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codeName="ThisWorkbook" hidePivotFieldList="1"/>
  <mc:AlternateContent xmlns:mc="http://schemas.openxmlformats.org/markup-compatibility/2006">
    <mc:Choice Requires="x15">
      <x15ac:absPath xmlns:x15ac="http://schemas.microsoft.com/office/spreadsheetml/2010/11/ac" url="D:\mohamed\"/>
    </mc:Choice>
  </mc:AlternateContent>
  <xr:revisionPtr revIDLastSave="0" documentId="13_ncr:1_{EAF42420-6FEA-435F-A2D4-967150BA45DC}" xr6:coauthVersionLast="47" xr6:coauthVersionMax="47" xr10:uidLastSave="{00000000-0000-0000-0000-000000000000}"/>
  <bookViews>
    <workbookView xWindow="-120" yWindow="-120" windowWidth="20730" windowHeight="11160" activeTab="4" xr2:uid="{0A0D8D68-EFC2-4074-BDCA-85DAF874A3F1}"/>
  </bookViews>
  <sheets>
    <sheet name="Input Data" sheetId="10" r:id="rId1"/>
    <sheet name="customer" sheetId="15" r:id="rId2"/>
    <sheet name="Target" sheetId="8" r:id="rId3"/>
    <sheet name="ANALYSIS" sheetId="11" r:id="rId4"/>
    <sheet name="Dashboard" sheetId="12" r:id="rId5"/>
  </sheets>
  <definedNames>
    <definedName name="_xlchart.v5.0" hidden="1">ANALYSIS!$H$19</definedName>
    <definedName name="_xlchart.v5.1" hidden="1">ANALYSIS!$H$20:$H$34</definedName>
    <definedName name="_xlchart.v5.2" hidden="1">ANALYSIS!$I$19</definedName>
    <definedName name="_xlchart.v5.3" hidden="1">ANALYSIS!$I$20:$I$34</definedName>
    <definedName name="_xlcn.WorksheetConnection_SalesWorkShopDA6102023.xlsxTable11" hidden="1">Table1[]</definedName>
    <definedName name="_xlcn.WorksheetConnection_Sheet1B2C181" hidden="1">customer!$E$2:$F$16</definedName>
    <definedName name="customer">customer!$A$1:$C$41</definedName>
    <definedName name="Slicer_CONCAT">#N/A</definedName>
    <definedName name="Slicer_Country">#N/A</definedName>
  </definedNames>
  <calcPr calcId="191028"/>
  <pivotCaches>
    <pivotCache cacheId="0" r:id="rId6"/>
    <pivotCache cacheId="1" r:id="rId7"/>
    <pivotCache cacheId="2" r:id="rId8"/>
    <pivotCache cacheId="3" r:id="rId9"/>
    <pivotCache cacheId="4" r:id="rId10"/>
    <pivotCache cacheId="5" r:id="rId11"/>
    <pivotCache cacheId="6" r:id="rId12"/>
    <pivotCache cacheId="10" r:id="rId13"/>
    <pivotCache cacheId="11" r:id="rId14"/>
    <pivotCache cacheId="34" r:id="rId15"/>
    <pivotCache cacheId="37" r:id="rId16"/>
    <pivotCache cacheId="40" r:id="rId17"/>
  </pivotCaches>
  <extLst>
    <ext xmlns:x14="http://schemas.microsoft.com/office/spreadsheetml/2009/9/main" uri="{876F7934-8845-4945-9796-88D515C7AA90}">
      <x14:pivotCaches>
        <pivotCache cacheId="12" r:id="rId18"/>
        <pivotCache cacheId="13" r:id="rId19"/>
      </x14:pivotCaches>
    </ext>
    <ext xmlns:x14="http://schemas.microsoft.com/office/spreadsheetml/2009/9/main" uri="{BBE1A952-AA13-448e-AADC-164F8A28A991}">
      <x14:slicerCaches>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 id="Table1" name="Table1" connection="WorksheetConnection_Sales-WorkShop DA 6-10-2023.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76" i="11" l="1"/>
  <c r="B21" i="11"/>
  <c r="B20" i="11"/>
  <c r="B17" i="11"/>
  <c r="D16" i="8"/>
  <c r="D14" i="8"/>
  <c r="C14" i="8"/>
  <c r="E13" i="8"/>
  <c r="E12" i="8"/>
  <c r="E11" i="8"/>
  <c r="E10" i="8"/>
  <c r="E9" i="8"/>
  <c r="E8" i="8"/>
  <c r="E7" i="8"/>
  <c r="E6" i="8"/>
  <c r="E5" i="8"/>
  <c r="E4" i="8"/>
  <c r="E3" i="8"/>
  <c r="E2" i="8"/>
  <c r="J836" i="10"/>
  <c r="I836" i="10"/>
  <c r="H836" i="10"/>
  <c r="G836" i="10"/>
  <c r="D836" i="10"/>
  <c r="J835" i="10"/>
  <c r="I835" i="10"/>
  <c r="H835" i="10"/>
  <c r="G835" i="10"/>
  <c r="D835" i="10"/>
  <c r="J834" i="10"/>
  <c r="I834" i="10"/>
  <c r="H834" i="10"/>
  <c r="G834" i="10"/>
  <c r="D834" i="10"/>
  <c r="J833" i="10"/>
  <c r="I833" i="10"/>
  <c r="H833" i="10"/>
  <c r="G833" i="10"/>
  <c r="D833" i="10"/>
  <c r="J832" i="10"/>
  <c r="I832" i="10"/>
  <c r="H832" i="10"/>
  <c r="G832" i="10"/>
  <c r="D832" i="10"/>
  <c r="J831" i="10"/>
  <c r="I831" i="10"/>
  <c r="H831" i="10"/>
  <c r="G831" i="10"/>
  <c r="D831" i="10"/>
  <c r="J830" i="10"/>
  <c r="I830" i="10"/>
  <c r="H830" i="10"/>
  <c r="G830" i="10"/>
  <c r="D830" i="10"/>
  <c r="J829" i="10"/>
  <c r="I829" i="10"/>
  <c r="H829" i="10"/>
  <c r="G829" i="10"/>
  <c r="D829" i="10"/>
  <c r="J828" i="10"/>
  <c r="I828" i="10"/>
  <c r="H828" i="10"/>
  <c r="G828" i="10"/>
  <c r="D828" i="10"/>
  <c r="J827" i="10"/>
  <c r="I827" i="10"/>
  <c r="H827" i="10"/>
  <c r="G827" i="10"/>
  <c r="D827" i="10"/>
  <c r="J826" i="10"/>
  <c r="I826" i="10"/>
  <c r="H826" i="10"/>
  <c r="G826" i="10"/>
  <c r="D826" i="10"/>
  <c r="J825" i="10"/>
  <c r="I825" i="10"/>
  <c r="H825" i="10"/>
  <c r="G825" i="10"/>
  <c r="D825" i="10"/>
  <c r="J824" i="10"/>
  <c r="I824" i="10"/>
  <c r="H824" i="10"/>
  <c r="G824" i="10"/>
  <c r="D824" i="10"/>
  <c r="J823" i="10"/>
  <c r="I823" i="10"/>
  <c r="H823" i="10"/>
  <c r="G823" i="10"/>
  <c r="D823" i="10"/>
  <c r="J822" i="10"/>
  <c r="I822" i="10"/>
  <c r="H822" i="10"/>
  <c r="G822" i="10"/>
  <c r="D822" i="10"/>
  <c r="J821" i="10"/>
  <c r="I821" i="10"/>
  <c r="H821" i="10"/>
  <c r="G821" i="10"/>
  <c r="D821" i="10"/>
  <c r="J820" i="10"/>
  <c r="I820" i="10"/>
  <c r="H820" i="10"/>
  <c r="G820" i="10"/>
  <c r="D820" i="10"/>
  <c r="J819" i="10"/>
  <c r="I819" i="10"/>
  <c r="H819" i="10"/>
  <c r="G819" i="10"/>
  <c r="D819" i="10"/>
  <c r="J818" i="10"/>
  <c r="I818" i="10"/>
  <c r="H818" i="10"/>
  <c r="G818" i="10"/>
  <c r="D818" i="10"/>
  <c r="J817" i="10"/>
  <c r="I817" i="10"/>
  <c r="H817" i="10"/>
  <c r="G817" i="10"/>
  <c r="D817" i="10"/>
  <c r="J816" i="10"/>
  <c r="I816" i="10"/>
  <c r="H816" i="10"/>
  <c r="G816" i="10"/>
  <c r="D816" i="10"/>
  <c r="J815" i="10"/>
  <c r="I815" i="10"/>
  <c r="H815" i="10"/>
  <c r="G815" i="10"/>
  <c r="D815" i="10"/>
  <c r="J814" i="10"/>
  <c r="I814" i="10"/>
  <c r="H814" i="10"/>
  <c r="G814" i="10"/>
  <c r="D814" i="10"/>
  <c r="J813" i="10"/>
  <c r="I813" i="10"/>
  <c r="H813" i="10"/>
  <c r="G813" i="10"/>
  <c r="D813" i="10"/>
  <c r="J812" i="10"/>
  <c r="I812" i="10"/>
  <c r="H812" i="10"/>
  <c r="G812" i="10"/>
  <c r="D812" i="10"/>
  <c r="J811" i="10"/>
  <c r="I811" i="10"/>
  <c r="H811" i="10"/>
  <c r="G811" i="10"/>
  <c r="D811" i="10"/>
  <c r="J810" i="10"/>
  <c r="I810" i="10"/>
  <c r="H810" i="10"/>
  <c r="G810" i="10"/>
  <c r="D810" i="10"/>
  <c r="J809" i="10"/>
  <c r="I809" i="10"/>
  <c r="H809" i="10"/>
  <c r="G809" i="10"/>
  <c r="D809" i="10"/>
  <c r="J808" i="10"/>
  <c r="I808" i="10"/>
  <c r="H808" i="10"/>
  <c r="G808" i="10"/>
  <c r="D808" i="10"/>
  <c r="J807" i="10"/>
  <c r="I807" i="10"/>
  <c r="H807" i="10"/>
  <c r="G807" i="10"/>
  <c r="D807" i="10"/>
  <c r="J806" i="10"/>
  <c r="I806" i="10"/>
  <c r="H806" i="10"/>
  <c r="G806" i="10"/>
  <c r="D806" i="10"/>
  <c r="J805" i="10"/>
  <c r="I805" i="10"/>
  <c r="H805" i="10"/>
  <c r="G805" i="10"/>
  <c r="D805" i="10"/>
  <c r="J804" i="10"/>
  <c r="I804" i="10"/>
  <c r="H804" i="10"/>
  <c r="G804" i="10"/>
  <c r="D804" i="10"/>
  <c r="J803" i="10"/>
  <c r="I803" i="10"/>
  <c r="H803" i="10"/>
  <c r="G803" i="10"/>
  <c r="D803" i="10"/>
  <c r="J802" i="10"/>
  <c r="I802" i="10"/>
  <c r="H802" i="10"/>
  <c r="G802" i="10"/>
  <c r="D802" i="10"/>
  <c r="J801" i="10"/>
  <c r="I801" i="10"/>
  <c r="H801" i="10"/>
  <c r="G801" i="10"/>
  <c r="D801" i="10"/>
  <c r="J800" i="10"/>
  <c r="I800" i="10"/>
  <c r="H800" i="10"/>
  <c r="G800" i="10"/>
  <c r="D800" i="10"/>
  <c r="J799" i="10"/>
  <c r="I799" i="10"/>
  <c r="H799" i="10"/>
  <c r="G799" i="10"/>
  <c r="D799" i="10"/>
  <c r="J798" i="10"/>
  <c r="I798" i="10"/>
  <c r="H798" i="10"/>
  <c r="G798" i="10"/>
  <c r="D798" i="10"/>
  <c r="J797" i="10"/>
  <c r="I797" i="10"/>
  <c r="H797" i="10"/>
  <c r="G797" i="10"/>
  <c r="D797" i="10"/>
  <c r="J796" i="10"/>
  <c r="I796" i="10"/>
  <c r="H796" i="10"/>
  <c r="G796" i="10"/>
  <c r="D796" i="10"/>
  <c r="J795" i="10"/>
  <c r="I795" i="10"/>
  <c r="H795" i="10"/>
  <c r="G795" i="10"/>
  <c r="D795" i="10"/>
  <c r="J794" i="10"/>
  <c r="I794" i="10"/>
  <c r="H794" i="10"/>
  <c r="G794" i="10"/>
  <c r="D794" i="10"/>
  <c r="J793" i="10"/>
  <c r="I793" i="10"/>
  <c r="H793" i="10"/>
  <c r="G793" i="10"/>
  <c r="D793" i="10"/>
  <c r="J792" i="10"/>
  <c r="I792" i="10"/>
  <c r="H792" i="10"/>
  <c r="G792" i="10"/>
  <c r="D792" i="10"/>
  <c r="J791" i="10"/>
  <c r="I791" i="10"/>
  <c r="H791" i="10"/>
  <c r="G791" i="10"/>
  <c r="D791" i="10"/>
  <c r="J790" i="10"/>
  <c r="I790" i="10"/>
  <c r="H790" i="10"/>
  <c r="G790" i="10"/>
  <c r="D790" i="10"/>
  <c r="J789" i="10"/>
  <c r="I789" i="10"/>
  <c r="H789" i="10"/>
  <c r="G789" i="10"/>
  <c r="D789" i="10"/>
  <c r="J788" i="10"/>
  <c r="I788" i="10"/>
  <c r="H788" i="10"/>
  <c r="G788" i="10"/>
  <c r="D788" i="10"/>
  <c r="J787" i="10"/>
  <c r="I787" i="10"/>
  <c r="H787" i="10"/>
  <c r="G787" i="10"/>
  <c r="D787" i="10"/>
  <c r="J786" i="10"/>
  <c r="I786" i="10"/>
  <c r="H786" i="10"/>
  <c r="G786" i="10"/>
  <c r="D786" i="10"/>
  <c r="J785" i="10"/>
  <c r="I785" i="10"/>
  <c r="H785" i="10"/>
  <c r="G785" i="10"/>
  <c r="D785" i="10"/>
  <c r="J784" i="10"/>
  <c r="I784" i="10"/>
  <c r="H784" i="10"/>
  <c r="G784" i="10"/>
  <c r="D784" i="10"/>
  <c r="J783" i="10"/>
  <c r="I783" i="10"/>
  <c r="H783" i="10"/>
  <c r="G783" i="10"/>
  <c r="D783" i="10"/>
  <c r="J782" i="10"/>
  <c r="I782" i="10"/>
  <c r="H782" i="10"/>
  <c r="G782" i="10"/>
  <c r="D782" i="10"/>
  <c r="J781" i="10"/>
  <c r="I781" i="10"/>
  <c r="H781" i="10"/>
  <c r="G781" i="10"/>
  <c r="D781" i="10"/>
  <c r="J780" i="10"/>
  <c r="I780" i="10"/>
  <c r="H780" i="10"/>
  <c r="G780" i="10"/>
  <c r="D780" i="10"/>
  <c r="J779" i="10"/>
  <c r="I779" i="10"/>
  <c r="H779" i="10"/>
  <c r="G779" i="10"/>
  <c r="D779" i="10"/>
  <c r="J778" i="10"/>
  <c r="I778" i="10"/>
  <c r="H778" i="10"/>
  <c r="G778" i="10"/>
  <c r="D778" i="10"/>
  <c r="J777" i="10"/>
  <c r="I777" i="10"/>
  <c r="H777" i="10"/>
  <c r="G777" i="10"/>
  <c r="D777" i="10"/>
  <c r="J776" i="10"/>
  <c r="I776" i="10"/>
  <c r="H776" i="10"/>
  <c r="G776" i="10"/>
  <c r="D776" i="10"/>
  <c r="J775" i="10"/>
  <c r="I775" i="10"/>
  <c r="H775" i="10"/>
  <c r="G775" i="10"/>
  <c r="D775" i="10"/>
  <c r="J774" i="10"/>
  <c r="I774" i="10"/>
  <c r="H774" i="10"/>
  <c r="G774" i="10"/>
  <c r="D774" i="10"/>
  <c r="J773" i="10"/>
  <c r="I773" i="10"/>
  <c r="H773" i="10"/>
  <c r="G773" i="10"/>
  <c r="D773" i="10"/>
  <c r="J772" i="10"/>
  <c r="I772" i="10"/>
  <c r="H772" i="10"/>
  <c r="G772" i="10"/>
  <c r="D772" i="10"/>
  <c r="J771" i="10"/>
  <c r="I771" i="10"/>
  <c r="H771" i="10"/>
  <c r="G771" i="10"/>
  <c r="D771" i="10"/>
  <c r="J770" i="10"/>
  <c r="I770" i="10"/>
  <c r="H770" i="10"/>
  <c r="G770" i="10"/>
  <c r="D770" i="10"/>
  <c r="J769" i="10"/>
  <c r="I769" i="10"/>
  <c r="H769" i="10"/>
  <c r="G769" i="10"/>
  <c r="D769" i="10"/>
  <c r="J768" i="10"/>
  <c r="I768" i="10"/>
  <c r="H768" i="10"/>
  <c r="G768" i="10"/>
  <c r="D768" i="10"/>
  <c r="J767" i="10"/>
  <c r="I767" i="10"/>
  <c r="H767" i="10"/>
  <c r="G767" i="10"/>
  <c r="D767" i="10"/>
  <c r="J766" i="10"/>
  <c r="I766" i="10"/>
  <c r="H766" i="10"/>
  <c r="G766" i="10"/>
  <c r="D766" i="10"/>
  <c r="J765" i="10"/>
  <c r="I765" i="10"/>
  <c r="H765" i="10"/>
  <c r="G765" i="10"/>
  <c r="D765" i="10"/>
  <c r="J764" i="10"/>
  <c r="I764" i="10"/>
  <c r="H764" i="10"/>
  <c r="G764" i="10"/>
  <c r="D764" i="10"/>
  <c r="J763" i="10"/>
  <c r="I763" i="10"/>
  <c r="H763" i="10"/>
  <c r="G763" i="10"/>
  <c r="D763" i="10"/>
  <c r="J762" i="10"/>
  <c r="I762" i="10"/>
  <c r="H762" i="10"/>
  <c r="G762" i="10"/>
  <c r="D762" i="10"/>
  <c r="J761" i="10"/>
  <c r="I761" i="10"/>
  <c r="H761" i="10"/>
  <c r="G761" i="10"/>
  <c r="D761" i="10"/>
  <c r="J760" i="10"/>
  <c r="I760" i="10"/>
  <c r="H760" i="10"/>
  <c r="G760" i="10"/>
  <c r="D760" i="10"/>
  <c r="J759" i="10"/>
  <c r="I759" i="10"/>
  <c r="H759" i="10"/>
  <c r="G759" i="10"/>
  <c r="D759" i="10"/>
  <c r="J758" i="10"/>
  <c r="I758" i="10"/>
  <c r="H758" i="10"/>
  <c r="G758" i="10"/>
  <c r="D758" i="10"/>
  <c r="J757" i="10"/>
  <c r="I757" i="10"/>
  <c r="H757" i="10"/>
  <c r="G757" i="10"/>
  <c r="D757" i="10"/>
  <c r="J756" i="10"/>
  <c r="I756" i="10"/>
  <c r="H756" i="10"/>
  <c r="G756" i="10"/>
  <c r="D756" i="10"/>
  <c r="J755" i="10"/>
  <c r="I755" i="10"/>
  <c r="H755" i="10"/>
  <c r="G755" i="10"/>
  <c r="D755" i="10"/>
  <c r="J754" i="10"/>
  <c r="I754" i="10"/>
  <c r="H754" i="10"/>
  <c r="G754" i="10"/>
  <c r="D754" i="10"/>
  <c r="J753" i="10"/>
  <c r="I753" i="10"/>
  <c r="H753" i="10"/>
  <c r="G753" i="10"/>
  <c r="D753" i="10"/>
  <c r="J752" i="10"/>
  <c r="I752" i="10"/>
  <c r="H752" i="10"/>
  <c r="G752" i="10"/>
  <c r="D752" i="10"/>
  <c r="J751" i="10"/>
  <c r="I751" i="10"/>
  <c r="H751" i="10"/>
  <c r="G751" i="10"/>
  <c r="D751" i="10"/>
  <c r="J750" i="10"/>
  <c r="I750" i="10"/>
  <c r="H750" i="10"/>
  <c r="G750" i="10"/>
  <c r="D750" i="10"/>
  <c r="J749" i="10"/>
  <c r="I749" i="10"/>
  <c r="H749" i="10"/>
  <c r="G749" i="10"/>
  <c r="D749" i="10"/>
  <c r="J748" i="10"/>
  <c r="I748" i="10"/>
  <c r="H748" i="10"/>
  <c r="G748" i="10"/>
  <c r="D748" i="10"/>
  <c r="J747" i="10"/>
  <c r="I747" i="10"/>
  <c r="H747" i="10"/>
  <c r="G747" i="10"/>
  <c r="D747" i="10"/>
  <c r="J746" i="10"/>
  <c r="I746" i="10"/>
  <c r="H746" i="10"/>
  <c r="G746" i="10"/>
  <c r="D746" i="10"/>
  <c r="J745" i="10"/>
  <c r="I745" i="10"/>
  <c r="H745" i="10"/>
  <c r="G745" i="10"/>
  <c r="D745" i="10"/>
  <c r="J744" i="10"/>
  <c r="I744" i="10"/>
  <c r="H744" i="10"/>
  <c r="G744" i="10"/>
  <c r="D744" i="10"/>
  <c r="J743" i="10"/>
  <c r="I743" i="10"/>
  <c r="H743" i="10"/>
  <c r="G743" i="10"/>
  <c r="D743" i="10"/>
  <c r="J742" i="10"/>
  <c r="I742" i="10"/>
  <c r="H742" i="10"/>
  <c r="G742" i="10"/>
  <c r="D742" i="10"/>
  <c r="J741" i="10"/>
  <c r="I741" i="10"/>
  <c r="H741" i="10"/>
  <c r="G741" i="10"/>
  <c r="D741" i="10"/>
  <c r="J740" i="10"/>
  <c r="I740" i="10"/>
  <c r="H740" i="10"/>
  <c r="G740" i="10"/>
  <c r="D740" i="10"/>
  <c r="J739" i="10"/>
  <c r="I739" i="10"/>
  <c r="H739" i="10"/>
  <c r="G739" i="10"/>
  <c r="D739" i="10"/>
  <c r="J738" i="10"/>
  <c r="I738" i="10"/>
  <c r="H738" i="10"/>
  <c r="G738" i="10"/>
  <c r="D738" i="10"/>
  <c r="J737" i="10"/>
  <c r="I737" i="10"/>
  <c r="H737" i="10"/>
  <c r="G737" i="10"/>
  <c r="D737" i="10"/>
  <c r="J736" i="10"/>
  <c r="I736" i="10"/>
  <c r="H736" i="10"/>
  <c r="G736" i="10"/>
  <c r="D736" i="10"/>
  <c r="J735" i="10"/>
  <c r="I735" i="10"/>
  <c r="H735" i="10"/>
  <c r="G735" i="10"/>
  <c r="D735" i="10"/>
  <c r="J734" i="10"/>
  <c r="I734" i="10"/>
  <c r="H734" i="10"/>
  <c r="G734" i="10"/>
  <c r="D734" i="10"/>
  <c r="J733" i="10"/>
  <c r="I733" i="10"/>
  <c r="H733" i="10"/>
  <c r="G733" i="10"/>
  <c r="D733" i="10"/>
  <c r="J732" i="10"/>
  <c r="I732" i="10"/>
  <c r="H732" i="10"/>
  <c r="G732" i="10"/>
  <c r="D732" i="10"/>
  <c r="J731" i="10"/>
  <c r="I731" i="10"/>
  <c r="H731" i="10"/>
  <c r="G731" i="10"/>
  <c r="D731" i="10"/>
  <c r="J730" i="10"/>
  <c r="I730" i="10"/>
  <c r="H730" i="10"/>
  <c r="G730" i="10"/>
  <c r="D730" i="10"/>
  <c r="J729" i="10"/>
  <c r="I729" i="10"/>
  <c r="H729" i="10"/>
  <c r="G729" i="10"/>
  <c r="D729" i="10"/>
  <c r="J728" i="10"/>
  <c r="I728" i="10"/>
  <c r="H728" i="10"/>
  <c r="G728" i="10"/>
  <c r="D728" i="10"/>
  <c r="J727" i="10"/>
  <c r="I727" i="10"/>
  <c r="H727" i="10"/>
  <c r="G727" i="10"/>
  <c r="D727" i="10"/>
  <c r="J726" i="10"/>
  <c r="I726" i="10"/>
  <c r="H726" i="10"/>
  <c r="G726" i="10"/>
  <c r="D726" i="10"/>
  <c r="J725" i="10"/>
  <c r="I725" i="10"/>
  <c r="H725" i="10"/>
  <c r="G725" i="10"/>
  <c r="D725" i="10"/>
  <c r="J724" i="10"/>
  <c r="I724" i="10"/>
  <c r="H724" i="10"/>
  <c r="G724" i="10"/>
  <c r="D724" i="10"/>
  <c r="J723" i="10"/>
  <c r="I723" i="10"/>
  <c r="H723" i="10"/>
  <c r="G723" i="10"/>
  <c r="D723" i="10"/>
  <c r="J722" i="10"/>
  <c r="I722" i="10"/>
  <c r="H722" i="10"/>
  <c r="G722" i="10"/>
  <c r="D722" i="10"/>
  <c r="J721" i="10"/>
  <c r="I721" i="10"/>
  <c r="H721" i="10"/>
  <c r="G721" i="10"/>
  <c r="D721" i="10"/>
  <c r="J720" i="10"/>
  <c r="I720" i="10"/>
  <c r="H720" i="10"/>
  <c r="G720" i="10"/>
  <c r="D720" i="10"/>
  <c r="J719" i="10"/>
  <c r="I719" i="10"/>
  <c r="H719" i="10"/>
  <c r="G719" i="10"/>
  <c r="D719" i="10"/>
  <c r="J718" i="10"/>
  <c r="I718" i="10"/>
  <c r="H718" i="10"/>
  <c r="G718" i="10"/>
  <c r="D718" i="10"/>
  <c r="J717" i="10"/>
  <c r="I717" i="10"/>
  <c r="H717" i="10"/>
  <c r="G717" i="10"/>
  <c r="D717" i="10"/>
  <c r="J716" i="10"/>
  <c r="I716" i="10"/>
  <c r="H716" i="10"/>
  <c r="G716" i="10"/>
  <c r="D716" i="10"/>
  <c r="J715" i="10"/>
  <c r="I715" i="10"/>
  <c r="H715" i="10"/>
  <c r="G715" i="10"/>
  <c r="D715" i="10"/>
  <c r="J714" i="10"/>
  <c r="I714" i="10"/>
  <c r="H714" i="10"/>
  <c r="G714" i="10"/>
  <c r="D714" i="10"/>
  <c r="J713" i="10"/>
  <c r="I713" i="10"/>
  <c r="H713" i="10"/>
  <c r="G713" i="10"/>
  <c r="D713" i="10"/>
  <c r="J712" i="10"/>
  <c r="I712" i="10"/>
  <c r="H712" i="10"/>
  <c r="G712" i="10"/>
  <c r="D712" i="10"/>
  <c r="J711" i="10"/>
  <c r="I711" i="10"/>
  <c r="H711" i="10"/>
  <c r="G711" i="10"/>
  <c r="D711" i="10"/>
  <c r="J710" i="10"/>
  <c r="I710" i="10"/>
  <c r="H710" i="10"/>
  <c r="G710" i="10"/>
  <c r="D710" i="10"/>
  <c r="J709" i="10"/>
  <c r="I709" i="10"/>
  <c r="H709" i="10"/>
  <c r="G709" i="10"/>
  <c r="D709" i="10"/>
  <c r="J708" i="10"/>
  <c r="I708" i="10"/>
  <c r="H708" i="10"/>
  <c r="G708" i="10"/>
  <c r="D708" i="10"/>
  <c r="J707" i="10"/>
  <c r="I707" i="10"/>
  <c r="H707" i="10"/>
  <c r="G707" i="10"/>
  <c r="D707" i="10"/>
  <c r="J706" i="10"/>
  <c r="I706" i="10"/>
  <c r="H706" i="10"/>
  <c r="G706" i="10"/>
  <c r="D706" i="10"/>
  <c r="J705" i="10"/>
  <c r="I705" i="10"/>
  <c r="H705" i="10"/>
  <c r="G705" i="10"/>
  <c r="D705" i="10"/>
  <c r="J704" i="10"/>
  <c r="I704" i="10"/>
  <c r="H704" i="10"/>
  <c r="G704" i="10"/>
  <c r="D704" i="10"/>
  <c r="J703" i="10"/>
  <c r="I703" i="10"/>
  <c r="H703" i="10"/>
  <c r="G703" i="10"/>
  <c r="D703" i="10"/>
  <c r="J702" i="10"/>
  <c r="I702" i="10"/>
  <c r="H702" i="10"/>
  <c r="G702" i="10"/>
  <c r="D702" i="10"/>
  <c r="J701" i="10"/>
  <c r="I701" i="10"/>
  <c r="H701" i="10"/>
  <c r="G701" i="10"/>
  <c r="D701" i="10"/>
  <c r="J700" i="10"/>
  <c r="I700" i="10"/>
  <c r="H700" i="10"/>
  <c r="G700" i="10"/>
  <c r="D700" i="10"/>
  <c r="J699" i="10"/>
  <c r="I699" i="10"/>
  <c r="H699" i="10"/>
  <c r="G699" i="10"/>
  <c r="D699" i="10"/>
  <c r="J698" i="10"/>
  <c r="I698" i="10"/>
  <c r="H698" i="10"/>
  <c r="G698" i="10"/>
  <c r="D698" i="10"/>
  <c r="J697" i="10"/>
  <c r="I697" i="10"/>
  <c r="H697" i="10"/>
  <c r="G697" i="10"/>
  <c r="D697" i="10"/>
  <c r="J696" i="10"/>
  <c r="I696" i="10"/>
  <c r="H696" i="10"/>
  <c r="G696" i="10"/>
  <c r="D696" i="10"/>
  <c r="J695" i="10"/>
  <c r="I695" i="10"/>
  <c r="H695" i="10"/>
  <c r="G695" i="10"/>
  <c r="D695" i="10"/>
  <c r="J694" i="10"/>
  <c r="I694" i="10"/>
  <c r="H694" i="10"/>
  <c r="G694" i="10"/>
  <c r="D694" i="10"/>
  <c r="J693" i="10"/>
  <c r="I693" i="10"/>
  <c r="H693" i="10"/>
  <c r="G693" i="10"/>
  <c r="D693" i="10"/>
  <c r="J692" i="10"/>
  <c r="I692" i="10"/>
  <c r="H692" i="10"/>
  <c r="G692" i="10"/>
  <c r="D692" i="10"/>
  <c r="J691" i="10"/>
  <c r="I691" i="10"/>
  <c r="H691" i="10"/>
  <c r="G691" i="10"/>
  <c r="D691" i="10"/>
  <c r="J690" i="10"/>
  <c r="I690" i="10"/>
  <c r="H690" i="10"/>
  <c r="G690" i="10"/>
  <c r="D690" i="10"/>
  <c r="J689" i="10"/>
  <c r="I689" i="10"/>
  <c r="H689" i="10"/>
  <c r="G689" i="10"/>
  <c r="D689" i="10"/>
  <c r="J688" i="10"/>
  <c r="I688" i="10"/>
  <c r="H688" i="10"/>
  <c r="G688" i="10"/>
  <c r="D688" i="10"/>
  <c r="J687" i="10"/>
  <c r="I687" i="10"/>
  <c r="H687" i="10"/>
  <c r="G687" i="10"/>
  <c r="D687" i="10"/>
  <c r="J686" i="10"/>
  <c r="I686" i="10"/>
  <c r="H686" i="10"/>
  <c r="G686" i="10"/>
  <c r="D686" i="10"/>
  <c r="J685" i="10"/>
  <c r="I685" i="10"/>
  <c r="H685" i="10"/>
  <c r="G685" i="10"/>
  <c r="D685" i="10"/>
  <c r="J684" i="10"/>
  <c r="I684" i="10"/>
  <c r="H684" i="10"/>
  <c r="G684" i="10"/>
  <c r="D684" i="10"/>
  <c r="J683" i="10"/>
  <c r="I683" i="10"/>
  <c r="H683" i="10"/>
  <c r="G683" i="10"/>
  <c r="D683" i="10"/>
  <c r="J682" i="10"/>
  <c r="I682" i="10"/>
  <c r="H682" i="10"/>
  <c r="G682" i="10"/>
  <c r="D682" i="10"/>
  <c r="J681" i="10"/>
  <c r="I681" i="10"/>
  <c r="H681" i="10"/>
  <c r="G681" i="10"/>
  <c r="D681" i="10"/>
  <c r="J680" i="10"/>
  <c r="I680" i="10"/>
  <c r="H680" i="10"/>
  <c r="G680" i="10"/>
  <c r="D680" i="10"/>
  <c r="J679" i="10"/>
  <c r="I679" i="10"/>
  <c r="H679" i="10"/>
  <c r="G679" i="10"/>
  <c r="D679" i="10"/>
  <c r="J678" i="10"/>
  <c r="I678" i="10"/>
  <c r="H678" i="10"/>
  <c r="G678" i="10"/>
  <c r="D678" i="10"/>
  <c r="J677" i="10"/>
  <c r="I677" i="10"/>
  <c r="H677" i="10"/>
  <c r="G677" i="10"/>
  <c r="D677" i="10"/>
  <c r="J676" i="10"/>
  <c r="I676" i="10"/>
  <c r="H676" i="10"/>
  <c r="G676" i="10"/>
  <c r="D676" i="10"/>
  <c r="J675" i="10"/>
  <c r="I675" i="10"/>
  <c r="H675" i="10"/>
  <c r="G675" i="10"/>
  <c r="D675" i="10"/>
  <c r="J674" i="10"/>
  <c r="I674" i="10"/>
  <c r="H674" i="10"/>
  <c r="G674" i="10"/>
  <c r="D674" i="10"/>
  <c r="J673" i="10"/>
  <c r="I673" i="10"/>
  <c r="H673" i="10"/>
  <c r="G673" i="10"/>
  <c r="D673" i="10"/>
  <c r="J672" i="10"/>
  <c r="I672" i="10"/>
  <c r="H672" i="10"/>
  <c r="G672" i="10"/>
  <c r="D672" i="10"/>
  <c r="J671" i="10"/>
  <c r="I671" i="10"/>
  <c r="H671" i="10"/>
  <c r="G671" i="10"/>
  <c r="D671" i="10"/>
  <c r="J670" i="10"/>
  <c r="I670" i="10"/>
  <c r="H670" i="10"/>
  <c r="G670" i="10"/>
  <c r="D670" i="10"/>
  <c r="J669" i="10"/>
  <c r="I669" i="10"/>
  <c r="H669" i="10"/>
  <c r="G669" i="10"/>
  <c r="D669" i="10"/>
  <c r="J668" i="10"/>
  <c r="I668" i="10"/>
  <c r="H668" i="10"/>
  <c r="G668" i="10"/>
  <c r="D668" i="10"/>
  <c r="J667" i="10"/>
  <c r="I667" i="10"/>
  <c r="H667" i="10"/>
  <c r="G667" i="10"/>
  <c r="D667" i="10"/>
  <c r="J666" i="10"/>
  <c r="I666" i="10"/>
  <c r="H666" i="10"/>
  <c r="G666" i="10"/>
  <c r="D666" i="10"/>
  <c r="J665" i="10"/>
  <c r="I665" i="10"/>
  <c r="H665" i="10"/>
  <c r="G665" i="10"/>
  <c r="D665" i="10"/>
  <c r="J664" i="10"/>
  <c r="I664" i="10"/>
  <c r="H664" i="10"/>
  <c r="G664" i="10"/>
  <c r="D664" i="10"/>
  <c r="J663" i="10"/>
  <c r="I663" i="10"/>
  <c r="H663" i="10"/>
  <c r="G663" i="10"/>
  <c r="D663" i="10"/>
  <c r="J662" i="10"/>
  <c r="I662" i="10"/>
  <c r="H662" i="10"/>
  <c r="G662" i="10"/>
  <c r="D662" i="10"/>
  <c r="J661" i="10"/>
  <c r="I661" i="10"/>
  <c r="H661" i="10"/>
  <c r="G661" i="10"/>
  <c r="D661" i="10"/>
  <c r="J660" i="10"/>
  <c r="I660" i="10"/>
  <c r="H660" i="10"/>
  <c r="G660" i="10"/>
  <c r="D660" i="10"/>
  <c r="J659" i="10"/>
  <c r="I659" i="10"/>
  <c r="H659" i="10"/>
  <c r="G659" i="10"/>
  <c r="D659" i="10"/>
  <c r="J658" i="10"/>
  <c r="I658" i="10"/>
  <c r="H658" i="10"/>
  <c r="G658" i="10"/>
  <c r="D658" i="10"/>
  <c r="J657" i="10"/>
  <c r="I657" i="10"/>
  <c r="H657" i="10"/>
  <c r="G657" i="10"/>
  <c r="D657" i="10"/>
  <c r="J656" i="10"/>
  <c r="I656" i="10"/>
  <c r="H656" i="10"/>
  <c r="G656" i="10"/>
  <c r="D656" i="10"/>
  <c r="J655" i="10"/>
  <c r="I655" i="10"/>
  <c r="H655" i="10"/>
  <c r="G655" i="10"/>
  <c r="D655" i="10"/>
  <c r="J654" i="10"/>
  <c r="I654" i="10"/>
  <c r="H654" i="10"/>
  <c r="G654" i="10"/>
  <c r="D654" i="10"/>
  <c r="J653" i="10"/>
  <c r="I653" i="10"/>
  <c r="H653" i="10"/>
  <c r="G653" i="10"/>
  <c r="D653" i="10"/>
  <c r="J652" i="10"/>
  <c r="I652" i="10"/>
  <c r="H652" i="10"/>
  <c r="G652" i="10"/>
  <c r="D652" i="10"/>
  <c r="J651" i="10"/>
  <c r="I651" i="10"/>
  <c r="H651" i="10"/>
  <c r="G651" i="10"/>
  <c r="D651" i="10"/>
  <c r="J650" i="10"/>
  <c r="I650" i="10"/>
  <c r="H650" i="10"/>
  <c r="G650" i="10"/>
  <c r="D650" i="10"/>
  <c r="J649" i="10"/>
  <c r="I649" i="10"/>
  <c r="H649" i="10"/>
  <c r="G649" i="10"/>
  <c r="D649" i="10"/>
  <c r="J648" i="10"/>
  <c r="I648" i="10"/>
  <c r="H648" i="10"/>
  <c r="G648" i="10"/>
  <c r="D648" i="10"/>
  <c r="J647" i="10"/>
  <c r="I647" i="10"/>
  <c r="H647" i="10"/>
  <c r="G647" i="10"/>
  <c r="D647" i="10"/>
  <c r="J646" i="10"/>
  <c r="I646" i="10"/>
  <c r="H646" i="10"/>
  <c r="G646" i="10"/>
  <c r="D646" i="10"/>
  <c r="J645" i="10"/>
  <c r="I645" i="10"/>
  <c r="H645" i="10"/>
  <c r="G645" i="10"/>
  <c r="D645" i="10"/>
  <c r="J644" i="10"/>
  <c r="I644" i="10"/>
  <c r="H644" i="10"/>
  <c r="G644" i="10"/>
  <c r="D644" i="10"/>
  <c r="J643" i="10"/>
  <c r="I643" i="10"/>
  <c r="H643" i="10"/>
  <c r="G643" i="10"/>
  <c r="D643" i="10"/>
  <c r="J642" i="10"/>
  <c r="I642" i="10"/>
  <c r="H642" i="10"/>
  <c r="G642" i="10"/>
  <c r="D642" i="10"/>
  <c r="J641" i="10"/>
  <c r="I641" i="10"/>
  <c r="H641" i="10"/>
  <c r="G641" i="10"/>
  <c r="D641" i="10"/>
  <c r="J640" i="10"/>
  <c r="I640" i="10"/>
  <c r="H640" i="10"/>
  <c r="G640" i="10"/>
  <c r="D640" i="10"/>
  <c r="J639" i="10"/>
  <c r="I639" i="10"/>
  <c r="H639" i="10"/>
  <c r="G639" i="10"/>
  <c r="D639" i="10"/>
  <c r="J638" i="10"/>
  <c r="I638" i="10"/>
  <c r="H638" i="10"/>
  <c r="G638" i="10"/>
  <c r="D638" i="10"/>
  <c r="J637" i="10"/>
  <c r="I637" i="10"/>
  <c r="H637" i="10"/>
  <c r="G637" i="10"/>
  <c r="D637" i="10"/>
  <c r="J636" i="10"/>
  <c r="I636" i="10"/>
  <c r="H636" i="10"/>
  <c r="G636" i="10"/>
  <c r="D636" i="10"/>
  <c r="J635" i="10"/>
  <c r="I635" i="10"/>
  <c r="H635" i="10"/>
  <c r="G635" i="10"/>
  <c r="D635" i="10"/>
  <c r="J634" i="10"/>
  <c r="I634" i="10"/>
  <c r="H634" i="10"/>
  <c r="G634" i="10"/>
  <c r="D634" i="10"/>
  <c r="J633" i="10"/>
  <c r="I633" i="10"/>
  <c r="H633" i="10"/>
  <c r="G633" i="10"/>
  <c r="D633" i="10"/>
  <c r="J632" i="10"/>
  <c r="I632" i="10"/>
  <c r="H632" i="10"/>
  <c r="G632" i="10"/>
  <c r="D632" i="10"/>
  <c r="J631" i="10"/>
  <c r="I631" i="10"/>
  <c r="H631" i="10"/>
  <c r="G631" i="10"/>
  <c r="D631" i="10"/>
  <c r="J630" i="10"/>
  <c r="I630" i="10"/>
  <c r="H630" i="10"/>
  <c r="G630" i="10"/>
  <c r="D630" i="10"/>
  <c r="J629" i="10"/>
  <c r="I629" i="10"/>
  <c r="H629" i="10"/>
  <c r="G629" i="10"/>
  <c r="D629" i="10"/>
  <c r="J628" i="10"/>
  <c r="I628" i="10"/>
  <c r="H628" i="10"/>
  <c r="G628" i="10"/>
  <c r="D628" i="10"/>
  <c r="J627" i="10"/>
  <c r="I627" i="10"/>
  <c r="H627" i="10"/>
  <c r="G627" i="10"/>
  <c r="D627" i="10"/>
  <c r="J626" i="10"/>
  <c r="I626" i="10"/>
  <c r="H626" i="10"/>
  <c r="G626" i="10"/>
  <c r="D626" i="10"/>
  <c r="J625" i="10"/>
  <c r="I625" i="10"/>
  <c r="H625" i="10"/>
  <c r="G625" i="10"/>
  <c r="D625" i="10"/>
  <c r="J624" i="10"/>
  <c r="I624" i="10"/>
  <c r="H624" i="10"/>
  <c r="G624" i="10"/>
  <c r="D624" i="10"/>
  <c r="J623" i="10"/>
  <c r="I623" i="10"/>
  <c r="H623" i="10"/>
  <c r="G623" i="10"/>
  <c r="D623" i="10"/>
  <c r="J622" i="10"/>
  <c r="I622" i="10"/>
  <c r="H622" i="10"/>
  <c r="G622" i="10"/>
  <c r="D622" i="10"/>
  <c r="J621" i="10"/>
  <c r="I621" i="10"/>
  <c r="H621" i="10"/>
  <c r="G621" i="10"/>
  <c r="D621" i="10"/>
  <c r="J620" i="10"/>
  <c r="I620" i="10"/>
  <c r="H620" i="10"/>
  <c r="G620" i="10"/>
  <c r="D620" i="10"/>
  <c r="J619" i="10"/>
  <c r="I619" i="10"/>
  <c r="H619" i="10"/>
  <c r="G619" i="10"/>
  <c r="D619" i="10"/>
  <c r="J618" i="10"/>
  <c r="I618" i="10"/>
  <c r="H618" i="10"/>
  <c r="G618" i="10"/>
  <c r="D618" i="10"/>
  <c r="J617" i="10"/>
  <c r="I617" i="10"/>
  <c r="H617" i="10"/>
  <c r="G617" i="10"/>
  <c r="D617" i="10"/>
  <c r="J616" i="10"/>
  <c r="I616" i="10"/>
  <c r="H616" i="10"/>
  <c r="G616" i="10"/>
  <c r="D616" i="10"/>
  <c r="J615" i="10"/>
  <c r="I615" i="10"/>
  <c r="H615" i="10"/>
  <c r="G615" i="10"/>
  <c r="D615" i="10"/>
  <c r="J614" i="10"/>
  <c r="I614" i="10"/>
  <c r="H614" i="10"/>
  <c r="G614" i="10"/>
  <c r="D614" i="10"/>
  <c r="J613" i="10"/>
  <c r="I613" i="10"/>
  <c r="H613" i="10"/>
  <c r="G613" i="10"/>
  <c r="D613" i="10"/>
  <c r="J612" i="10"/>
  <c r="I612" i="10"/>
  <c r="H612" i="10"/>
  <c r="G612" i="10"/>
  <c r="D612" i="10"/>
  <c r="J611" i="10"/>
  <c r="I611" i="10"/>
  <c r="H611" i="10"/>
  <c r="G611" i="10"/>
  <c r="D611" i="10"/>
  <c r="J610" i="10"/>
  <c r="I610" i="10"/>
  <c r="H610" i="10"/>
  <c r="G610" i="10"/>
  <c r="D610" i="10"/>
  <c r="J609" i="10"/>
  <c r="I609" i="10"/>
  <c r="H609" i="10"/>
  <c r="G609" i="10"/>
  <c r="D609" i="10"/>
  <c r="J608" i="10"/>
  <c r="I608" i="10"/>
  <c r="H608" i="10"/>
  <c r="G608" i="10"/>
  <c r="D608" i="10"/>
  <c r="J607" i="10"/>
  <c r="I607" i="10"/>
  <c r="H607" i="10"/>
  <c r="G607" i="10"/>
  <c r="D607" i="10"/>
  <c r="J606" i="10"/>
  <c r="I606" i="10"/>
  <c r="H606" i="10"/>
  <c r="G606" i="10"/>
  <c r="D606" i="10"/>
  <c r="J605" i="10"/>
  <c r="I605" i="10"/>
  <c r="H605" i="10"/>
  <c r="G605" i="10"/>
  <c r="D605" i="10"/>
  <c r="J604" i="10"/>
  <c r="I604" i="10"/>
  <c r="H604" i="10"/>
  <c r="G604" i="10"/>
  <c r="D604" i="10"/>
  <c r="J603" i="10"/>
  <c r="I603" i="10"/>
  <c r="H603" i="10"/>
  <c r="G603" i="10"/>
  <c r="D603" i="10"/>
  <c r="J602" i="10"/>
  <c r="I602" i="10"/>
  <c r="H602" i="10"/>
  <c r="G602" i="10"/>
  <c r="D602" i="10"/>
  <c r="J601" i="10"/>
  <c r="I601" i="10"/>
  <c r="H601" i="10"/>
  <c r="G601" i="10"/>
  <c r="D601" i="10"/>
  <c r="J600" i="10"/>
  <c r="I600" i="10"/>
  <c r="H600" i="10"/>
  <c r="G600" i="10"/>
  <c r="D600" i="10"/>
  <c r="J599" i="10"/>
  <c r="I599" i="10"/>
  <c r="H599" i="10"/>
  <c r="G599" i="10"/>
  <c r="D599" i="10"/>
  <c r="J598" i="10"/>
  <c r="I598" i="10"/>
  <c r="H598" i="10"/>
  <c r="G598" i="10"/>
  <c r="D598" i="10"/>
  <c r="J597" i="10"/>
  <c r="I597" i="10"/>
  <c r="H597" i="10"/>
  <c r="G597" i="10"/>
  <c r="D597" i="10"/>
  <c r="J596" i="10"/>
  <c r="I596" i="10"/>
  <c r="H596" i="10"/>
  <c r="G596" i="10"/>
  <c r="D596" i="10"/>
  <c r="J595" i="10"/>
  <c r="I595" i="10"/>
  <c r="H595" i="10"/>
  <c r="G595" i="10"/>
  <c r="D595" i="10"/>
  <c r="J594" i="10"/>
  <c r="I594" i="10"/>
  <c r="H594" i="10"/>
  <c r="G594" i="10"/>
  <c r="D594" i="10"/>
  <c r="J593" i="10"/>
  <c r="I593" i="10"/>
  <c r="H593" i="10"/>
  <c r="G593" i="10"/>
  <c r="D593" i="10"/>
  <c r="J592" i="10"/>
  <c r="I592" i="10"/>
  <c r="H592" i="10"/>
  <c r="G592" i="10"/>
  <c r="D592" i="10"/>
  <c r="J591" i="10"/>
  <c r="I591" i="10"/>
  <c r="H591" i="10"/>
  <c r="G591" i="10"/>
  <c r="D591" i="10"/>
  <c r="J590" i="10"/>
  <c r="I590" i="10"/>
  <c r="H590" i="10"/>
  <c r="G590" i="10"/>
  <c r="D590" i="10"/>
  <c r="J589" i="10"/>
  <c r="I589" i="10"/>
  <c r="H589" i="10"/>
  <c r="G589" i="10"/>
  <c r="D589" i="10"/>
  <c r="J588" i="10"/>
  <c r="I588" i="10"/>
  <c r="H588" i="10"/>
  <c r="G588" i="10"/>
  <c r="D588" i="10"/>
  <c r="J587" i="10"/>
  <c r="I587" i="10"/>
  <c r="H587" i="10"/>
  <c r="G587" i="10"/>
  <c r="D587" i="10"/>
  <c r="J586" i="10"/>
  <c r="I586" i="10"/>
  <c r="H586" i="10"/>
  <c r="G586" i="10"/>
  <c r="D586" i="10"/>
  <c r="J585" i="10"/>
  <c r="I585" i="10"/>
  <c r="H585" i="10"/>
  <c r="G585" i="10"/>
  <c r="D585" i="10"/>
  <c r="J584" i="10"/>
  <c r="I584" i="10"/>
  <c r="H584" i="10"/>
  <c r="G584" i="10"/>
  <c r="D584" i="10"/>
  <c r="J583" i="10"/>
  <c r="I583" i="10"/>
  <c r="H583" i="10"/>
  <c r="G583" i="10"/>
  <c r="D583" i="10"/>
  <c r="J582" i="10"/>
  <c r="I582" i="10"/>
  <c r="H582" i="10"/>
  <c r="G582" i="10"/>
  <c r="D582" i="10"/>
  <c r="J581" i="10"/>
  <c r="I581" i="10"/>
  <c r="H581" i="10"/>
  <c r="G581" i="10"/>
  <c r="D581" i="10"/>
  <c r="J580" i="10"/>
  <c r="I580" i="10"/>
  <c r="H580" i="10"/>
  <c r="G580" i="10"/>
  <c r="D580" i="10"/>
  <c r="J579" i="10"/>
  <c r="I579" i="10"/>
  <c r="H579" i="10"/>
  <c r="G579" i="10"/>
  <c r="D579" i="10"/>
  <c r="J578" i="10"/>
  <c r="I578" i="10"/>
  <c r="H578" i="10"/>
  <c r="G578" i="10"/>
  <c r="D578" i="10"/>
  <c r="J577" i="10"/>
  <c r="I577" i="10"/>
  <c r="H577" i="10"/>
  <c r="G577" i="10"/>
  <c r="D577" i="10"/>
  <c r="J576" i="10"/>
  <c r="I576" i="10"/>
  <c r="H576" i="10"/>
  <c r="G576" i="10"/>
  <c r="D576" i="10"/>
  <c r="J575" i="10"/>
  <c r="I575" i="10"/>
  <c r="H575" i="10"/>
  <c r="G575" i="10"/>
  <c r="D575" i="10"/>
  <c r="J574" i="10"/>
  <c r="I574" i="10"/>
  <c r="H574" i="10"/>
  <c r="G574" i="10"/>
  <c r="D574" i="10"/>
  <c r="J573" i="10"/>
  <c r="I573" i="10"/>
  <c r="H573" i="10"/>
  <c r="G573" i="10"/>
  <c r="D573" i="10"/>
  <c r="J572" i="10"/>
  <c r="I572" i="10"/>
  <c r="H572" i="10"/>
  <c r="G572" i="10"/>
  <c r="D572" i="10"/>
  <c r="J571" i="10"/>
  <c r="I571" i="10"/>
  <c r="H571" i="10"/>
  <c r="G571" i="10"/>
  <c r="D571" i="10"/>
  <c r="J570" i="10"/>
  <c r="I570" i="10"/>
  <c r="H570" i="10"/>
  <c r="G570" i="10"/>
  <c r="D570" i="10"/>
  <c r="J569" i="10"/>
  <c r="I569" i="10"/>
  <c r="H569" i="10"/>
  <c r="G569" i="10"/>
  <c r="D569" i="10"/>
  <c r="J568" i="10"/>
  <c r="I568" i="10"/>
  <c r="H568" i="10"/>
  <c r="G568" i="10"/>
  <c r="D568" i="10"/>
  <c r="J567" i="10"/>
  <c r="I567" i="10"/>
  <c r="H567" i="10"/>
  <c r="G567" i="10"/>
  <c r="D567" i="10"/>
  <c r="J566" i="10"/>
  <c r="I566" i="10"/>
  <c r="H566" i="10"/>
  <c r="G566" i="10"/>
  <c r="D566" i="10"/>
  <c r="J565" i="10"/>
  <c r="I565" i="10"/>
  <c r="H565" i="10"/>
  <c r="G565" i="10"/>
  <c r="D565" i="10"/>
  <c r="J564" i="10"/>
  <c r="I564" i="10"/>
  <c r="H564" i="10"/>
  <c r="G564" i="10"/>
  <c r="D564" i="10"/>
  <c r="J563" i="10"/>
  <c r="I563" i="10"/>
  <c r="H563" i="10"/>
  <c r="G563" i="10"/>
  <c r="D563" i="10"/>
  <c r="J562" i="10"/>
  <c r="I562" i="10"/>
  <c r="H562" i="10"/>
  <c r="G562" i="10"/>
  <c r="D562" i="10"/>
  <c r="J561" i="10"/>
  <c r="I561" i="10"/>
  <c r="H561" i="10"/>
  <c r="G561" i="10"/>
  <c r="D561" i="10"/>
  <c r="J560" i="10"/>
  <c r="I560" i="10"/>
  <c r="H560" i="10"/>
  <c r="G560" i="10"/>
  <c r="D560" i="10"/>
  <c r="J559" i="10"/>
  <c r="I559" i="10"/>
  <c r="H559" i="10"/>
  <c r="G559" i="10"/>
  <c r="D559" i="10"/>
  <c r="J558" i="10"/>
  <c r="I558" i="10"/>
  <c r="H558" i="10"/>
  <c r="G558" i="10"/>
  <c r="D558" i="10"/>
  <c r="J557" i="10"/>
  <c r="I557" i="10"/>
  <c r="H557" i="10"/>
  <c r="G557" i="10"/>
  <c r="D557" i="10"/>
  <c r="J556" i="10"/>
  <c r="I556" i="10"/>
  <c r="H556" i="10"/>
  <c r="G556" i="10"/>
  <c r="D556" i="10"/>
  <c r="J555" i="10"/>
  <c r="I555" i="10"/>
  <c r="H555" i="10"/>
  <c r="G555" i="10"/>
  <c r="D555" i="10"/>
  <c r="J554" i="10"/>
  <c r="I554" i="10"/>
  <c r="H554" i="10"/>
  <c r="G554" i="10"/>
  <c r="D554" i="10"/>
  <c r="J553" i="10"/>
  <c r="I553" i="10"/>
  <c r="H553" i="10"/>
  <c r="G553" i="10"/>
  <c r="D553" i="10"/>
  <c r="J552" i="10"/>
  <c r="I552" i="10"/>
  <c r="H552" i="10"/>
  <c r="G552" i="10"/>
  <c r="D552" i="10"/>
  <c r="J551" i="10"/>
  <c r="I551" i="10"/>
  <c r="H551" i="10"/>
  <c r="G551" i="10"/>
  <c r="D551" i="10"/>
  <c r="J550" i="10"/>
  <c r="I550" i="10"/>
  <c r="H550" i="10"/>
  <c r="G550" i="10"/>
  <c r="D550" i="10"/>
  <c r="J549" i="10"/>
  <c r="I549" i="10"/>
  <c r="H549" i="10"/>
  <c r="G549" i="10"/>
  <c r="D549" i="10"/>
  <c r="J548" i="10"/>
  <c r="I548" i="10"/>
  <c r="H548" i="10"/>
  <c r="G548" i="10"/>
  <c r="D548" i="10"/>
  <c r="J547" i="10"/>
  <c r="I547" i="10"/>
  <c r="H547" i="10"/>
  <c r="G547" i="10"/>
  <c r="D547" i="10"/>
  <c r="J546" i="10"/>
  <c r="I546" i="10"/>
  <c r="H546" i="10"/>
  <c r="G546" i="10"/>
  <c r="D546" i="10"/>
  <c r="J545" i="10"/>
  <c r="I545" i="10"/>
  <c r="H545" i="10"/>
  <c r="G545" i="10"/>
  <c r="D545" i="10"/>
  <c r="J544" i="10"/>
  <c r="I544" i="10"/>
  <c r="H544" i="10"/>
  <c r="G544" i="10"/>
  <c r="D544" i="10"/>
  <c r="J543" i="10"/>
  <c r="I543" i="10"/>
  <c r="H543" i="10"/>
  <c r="G543" i="10"/>
  <c r="D543" i="10"/>
  <c r="J542" i="10"/>
  <c r="I542" i="10"/>
  <c r="H542" i="10"/>
  <c r="G542" i="10"/>
  <c r="D542" i="10"/>
  <c r="J541" i="10"/>
  <c r="I541" i="10"/>
  <c r="H541" i="10"/>
  <c r="G541" i="10"/>
  <c r="D541" i="10"/>
  <c r="J540" i="10"/>
  <c r="I540" i="10"/>
  <c r="H540" i="10"/>
  <c r="G540" i="10"/>
  <c r="D540" i="10"/>
  <c r="J539" i="10"/>
  <c r="I539" i="10"/>
  <c r="H539" i="10"/>
  <c r="G539" i="10"/>
  <c r="D539" i="10"/>
  <c r="J538" i="10"/>
  <c r="I538" i="10"/>
  <c r="H538" i="10"/>
  <c r="G538" i="10"/>
  <c r="D538" i="10"/>
  <c r="J537" i="10"/>
  <c r="I537" i="10"/>
  <c r="H537" i="10"/>
  <c r="G537" i="10"/>
  <c r="D537" i="10"/>
  <c r="J536" i="10"/>
  <c r="I536" i="10"/>
  <c r="H536" i="10"/>
  <c r="G536" i="10"/>
  <c r="D536" i="10"/>
  <c r="J535" i="10"/>
  <c r="I535" i="10"/>
  <c r="H535" i="10"/>
  <c r="G535" i="10"/>
  <c r="D535" i="10"/>
  <c r="J534" i="10"/>
  <c r="I534" i="10"/>
  <c r="H534" i="10"/>
  <c r="G534" i="10"/>
  <c r="D534" i="10"/>
  <c r="J533" i="10"/>
  <c r="I533" i="10"/>
  <c r="H533" i="10"/>
  <c r="G533" i="10"/>
  <c r="D533" i="10"/>
  <c r="J532" i="10"/>
  <c r="I532" i="10"/>
  <c r="H532" i="10"/>
  <c r="G532" i="10"/>
  <c r="D532" i="10"/>
  <c r="J531" i="10"/>
  <c r="I531" i="10"/>
  <c r="H531" i="10"/>
  <c r="G531" i="10"/>
  <c r="D531" i="10"/>
  <c r="J530" i="10"/>
  <c r="I530" i="10"/>
  <c r="H530" i="10"/>
  <c r="G530" i="10"/>
  <c r="D530" i="10"/>
  <c r="J529" i="10"/>
  <c r="I529" i="10"/>
  <c r="H529" i="10"/>
  <c r="G529" i="10"/>
  <c r="D529" i="10"/>
  <c r="J528" i="10"/>
  <c r="I528" i="10"/>
  <c r="H528" i="10"/>
  <c r="G528" i="10"/>
  <c r="D528" i="10"/>
  <c r="J527" i="10"/>
  <c r="I527" i="10"/>
  <c r="H527" i="10"/>
  <c r="G527" i="10"/>
  <c r="D527" i="10"/>
  <c r="J526" i="10"/>
  <c r="I526" i="10"/>
  <c r="H526" i="10"/>
  <c r="G526" i="10"/>
  <c r="D526" i="10"/>
  <c r="J525" i="10"/>
  <c r="I525" i="10"/>
  <c r="H525" i="10"/>
  <c r="G525" i="10"/>
  <c r="D525" i="10"/>
  <c r="J524" i="10"/>
  <c r="I524" i="10"/>
  <c r="H524" i="10"/>
  <c r="G524" i="10"/>
  <c r="D524" i="10"/>
  <c r="J523" i="10"/>
  <c r="I523" i="10"/>
  <c r="H523" i="10"/>
  <c r="G523" i="10"/>
  <c r="D523" i="10"/>
  <c r="J522" i="10"/>
  <c r="I522" i="10"/>
  <c r="H522" i="10"/>
  <c r="G522" i="10"/>
  <c r="D522" i="10"/>
  <c r="J521" i="10"/>
  <c r="I521" i="10"/>
  <c r="H521" i="10"/>
  <c r="G521" i="10"/>
  <c r="D521" i="10"/>
  <c r="J520" i="10"/>
  <c r="I520" i="10"/>
  <c r="H520" i="10"/>
  <c r="G520" i="10"/>
  <c r="D520" i="10"/>
  <c r="J519" i="10"/>
  <c r="I519" i="10"/>
  <c r="H519" i="10"/>
  <c r="G519" i="10"/>
  <c r="D519" i="10"/>
  <c r="J518" i="10"/>
  <c r="I518" i="10"/>
  <c r="H518" i="10"/>
  <c r="G518" i="10"/>
  <c r="D518" i="10"/>
  <c r="J517" i="10"/>
  <c r="I517" i="10"/>
  <c r="H517" i="10"/>
  <c r="G517" i="10"/>
  <c r="D517" i="10"/>
  <c r="J516" i="10"/>
  <c r="I516" i="10"/>
  <c r="H516" i="10"/>
  <c r="G516" i="10"/>
  <c r="D516" i="10"/>
  <c r="J515" i="10"/>
  <c r="I515" i="10"/>
  <c r="H515" i="10"/>
  <c r="G515" i="10"/>
  <c r="D515" i="10"/>
  <c r="J514" i="10"/>
  <c r="I514" i="10"/>
  <c r="H514" i="10"/>
  <c r="G514" i="10"/>
  <c r="D514" i="10"/>
  <c r="J513" i="10"/>
  <c r="I513" i="10"/>
  <c r="H513" i="10"/>
  <c r="G513" i="10"/>
  <c r="D513" i="10"/>
  <c r="J512" i="10"/>
  <c r="I512" i="10"/>
  <c r="H512" i="10"/>
  <c r="G512" i="10"/>
  <c r="D512" i="10"/>
  <c r="J511" i="10"/>
  <c r="I511" i="10"/>
  <c r="H511" i="10"/>
  <c r="G511" i="10"/>
  <c r="D511" i="10"/>
  <c r="J510" i="10"/>
  <c r="I510" i="10"/>
  <c r="H510" i="10"/>
  <c r="G510" i="10"/>
  <c r="D510" i="10"/>
  <c r="J509" i="10"/>
  <c r="I509" i="10"/>
  <c r="H509" i="10"/>
  <c r="G509" i="10"/>
  <c r="D509" i="10"/>
  <c r="J508" i="10"/>
  <c r="I508" i="10"/>
  <c r="H508" i="10"/>
  <c r="G508" i="10"/>
  <c r="D508" i="10"/>
  <c r="J507" i="10"/>
  <c r="I507" i="10"/>
  <c r="H507" i="10"/>
  <c r="G507" i="10"/>
  <c r="D507" i="10"/>
  <c r="J506" i="10"/>
  <c r="I506" i="10"/>
  <c r="H506" i="10"/>
  <c r="G506" i="10"/>
  <c r="D506" i="10"/>
  <c r="J505" i="10"/>
  <c r="I505" i="10"/>
  <c r="H505" i="10"/>
  <c r="G505" i="10"/>
  <c r="D505" i="10"/>
  <c r="J504" i="10"/>
  <c r="I504" i="10"/>
  <c r="H504" i="10"/>
  <c r="G504" i="10"/>
  <c r="D504" i="10"/>
  <c r="J503" i="10"/>
  <c r="I503" i="10"/>
  <c r="H503" i="10"/>
  <c r="G503" i="10"/>
  <c r="D503" i="10"/>
  <c r="J502" i="10"/>
  <c r="I502" i="10"/>
  <c r="H502" i="10"/>
  <c r="G502" i="10"/>
  <c r="D502" i="10"/>
  <c r="J501" i="10"/>
  <c r="I501" i="10"/>
  <c r="H501" i="10"/>
  <c r="G501" i="10"/>
  <c r="D501" i="10"/>
  <c r="J500" i="10"/>
  <c r="I500" i="10"/>
  <c r="H500" i="10"/>
  <c r="G500" i="10"/>
  <c r="D500" i="10"/>
  <c r="J499" i="10"/>
  <c r="I499" i="10"/>
  <c r="H499" i="10"/>
  <c r="G499" i="10"/>
  <c r="D499" i="10"/>
  <c r="J498" i="10"/>
  <c r="I498" i="10"/>
  <c r="H498" i="10"/>
  <c r="G498" i="10"/>
  <c r="D498" i="10"/>
  <c r="J497" i="10"/>
  <c r="I497" i="10"/>
  <c r="H497" i="10"/>
  <c r="G497" i="10"/>
  <c r="D497" i="10"/>
  <c r="J496" i="10"/>
  <c r="I496" i="10"/>
  <c r="H496" i="10"/>
  <c r="G496" i="10"/>
  <c r="D496" i="10"/>
  <c r="J495" i="10"/>
  <c r="I495" i="10"/>
  <c r="H495" i="10"/>
  <c r="G495" i="10"/>
  <c r="D495" i="10"/>
  <c r="J494" i="10"/>
  <c r="I494" i="10"/>
  <c r="H494" i="10"/>
  <c r="G494" i="10"/>
  <c r="D494" i="10"/>
  <c r="J493" i="10"/>
  <c r="I493" i="10"/>
  <c r="H493" i="10"/>
  <c r="G493" i="10"/>
  <c r="D493" i="10"/>
  <c r="J492" i="10"/>
  <c r="I492" i="10"/>
  <c r="H492" i="10"/>
  <c r="G492" i="10"/>
  <c r="D492" i="10"/>
  <c r="J491" i="10"/>
  <c r="I491" i="10"/>
  <c r="H491" i="10"/>
  <c r="G491" i="10"/>
  <c r="D491" i="10"/>
  <c r="J490" i="10"/>
  <c r="I490" i="10"/>
  <c r="H490" i="10"/>
  <c r="G490" i="10"/>
  <c r="D490" i="10"/>
  <c r="J489" i="10"/>
  <c r="I489" i="10"/>
  <c r="H489" i="10"/>
  <c r="G489" i="10"/>
  <c r="D489" i="10"/>
  <c r="J488" i="10"/>
  <c r="I488" i="10"/>
  <c r="H488" i="10"/>
  <c r="G488" i="10"/>
  <c r="D488" i="10"/>
  <c r="J487" i="10"/>
  <c r="I487" i="10"/>
  <c r="H487" i="10"/>
  <c r="G487" i="10"/>
  <c r="D487" i="10"/>
  <c r="J486" i="10"/>
  <c r="I486" i="10"/>
  <c r="H486" i="10"/>
  <c r="G486" i="10"/>
  <c r="D486" i="10"/>
  <c r="J485" i="10"/>
  <c r="I485" i="10"/>
  <c r="H485" i="10"/>
  <c r="G485" i="10"/>
  <c r="D485" i="10"/>
  <c r="J484" i="10"/>
  <c r="I484" i="10"/>
  <c r="H484" i="10"/>
  <c r="G484" i="10"/>
  <c r="D484" i="10"/>
  <c r="J483" i="10"/>
  <c r="I483" i="10"/>
  <c r="H483" i="10"/>
  <c r="G483" i="10"/>
  <c r="D483" i="10"/>
  <c r="J482" i="10"/>
  <c r="I482" i="10"/>
  <c r="H482" i="10"/>
  <c r="G482" i="10"/>
  <c r="D482" i="10"/>
  <c r="J481" i="10"/>
  <c r="I481" i="10"/>
  <c r="H481" i="10"/>
  <c r="G481" i="10"/>
  <c r="D481" i="10"/>
  <c r="J480" i="10"/>
  <c r="I480" i="10"/>
  <c r="H480" i="10"/>
  <c r="G480" i="10"/>
  <c r="D480" i="10"/>
  <c r="J479" i="10"/>
  <c r="I479" i="10"/>
  <c r="H479" i="10"/>
  <c r="G479" i="10"/>
  <c r="D479" i="10"/>
  <c r="J478" i="10"/>
  <c r="I478" i="10"/>
  <c r="H478" i="10"/>
  <c r="G478" i="10"/>
  <c r="D478" i="10"/>
  <c r="J477" i="10"/>
  <c r="I477" i="10"/>
  <c r="H477" i="10"/>
  <c r="G477" i="10"/>
  <c r="D477" i="10"/>
  <c r="J476" i="10"/>
  <c r="I476" i="10"/>
  <c r="H476" i="10"/>
  <c r="G476" i="10"/>
  <c r="D476" i="10"/>
  <c r="J475" i="10"/>
  <c r="I475" i="10"/>
  <c r="H475" i="10"/>
  <c r="G475" i="10"/>
  <c r="D475" i="10"/>
  <c r="J474" i="10"/>
  <c r="I474" i="10"/>
  <c r="H474" i="10"/>
  <c r="G474" i="10"/>
  <c r="D474" i="10"/>
  <c r="J473" i="10"/>
  <c r="I473" i="10"/>
  <c r="H473" i="10"/>
  <c r="G473" i="10"/>
  <c r="D473" i="10"/>
  <c r="J472" i="10"/>
  <c r="I472" i="10"/>
  <c r="H472" i="10"/>
  <c r="G472" i="10"/>
  <c r="D472" i="10"/>
  <c r="J471" i="10"/>
  <c r="I471" i="10"/>
  <c r="H471" i="10"/>
  <c r="G471" i="10"/>
  <c r="D471" i="10"/>
  <c r="J470" i="10"/>
  <c r="I470" i="10"/>
  <c r="H470" i="10"/>
  <c r="G470" i="10"/>
  <c r="D470" i="10"/>
  <c r="J469" i="10"/>
  <c r="I469" i="10"/>
  <c r="H469" i="10"/>
  <c r="G469" i="10"/>
  <c r="D469" i="10"/>
  <c r="J468" i="10"/>
  <c r="I468" i="10"/>
  <c r="H468" i="10"/>
  <c r="G468" i="10"/>
  <c r="D468" i="10"/>
  <c r="J467" i="10"/>
  <c r="I467" i="10"/>
  <c r="H467" i="10"/>
  <c r="G467" i="10"/>
  <c r="D467" i="10"/>
  <c r="J466" i="10"/>
  <c r="I466" i="10"/>
  <c r="H466" i="10"/>
  <c r="G466" i="10"/>
  <c r="D466" i="10"/>
  <c r="J465" i="10"/>
  <c r="I465" i="10"/>
  <c r="H465" i="10"/>
  <c r="G465" i="10"/>
  <c r="D465" i="10"/>
  <c r="J464" i="10"/>
  <c r="I464" i="10"/>
  <c r="H464" i="10"/>
  <c r="G464" i="10"/>
  <c r="D464" i="10"/>
  <c r="J463" i="10"/>
  <c r="I463" i="10"/>
  <c r="H463" i="10"/>
  <c r="G463" i="10"/>
  <c r="D463" i="10"/>
  <c r="J462" i="10"/>
  <c r="I462" i="10"/>
  <c r="H462" i="10"/>
  <c r="G462" i="10"/>
  <c r="D462" i="10"/>
  <c r="J461" i="10"/>
  <c r="I461" i="10"/>
  <c r="H461" i="10"/>
  <c r="G461" i="10"/>
  <c r="D461" i="10"/>
  <c r="J460" i="10"/>
  <c r="I460" i="10"/>
  <c r="H460" i="10"/>
  <c r="G460" i="10"/>
  <c r="D460" i="10"/>
  <c r="J459" i="10"/>
  <c r="I459" i="10"/>
  <c r="H459" i="10"/>
  <c r="G459" i="10"/>
  <c r="D459" i="10"/>
  <c r="J458" i="10"/>
  <c r="I458" i="10"/>
  <c r="H458" i="10"/>
  <c r="G458" i="10"/>
  <c r="D458" i="10"/>
  <c r="J457" i="10"/>
  <c r="I457" i="10"/>
  <c r="H457" i="10"/>
  <c r="G457" i="10"/>
  <c r="D457" i="10"/>
  <c r="J456" i="10"/>
  <c r="I456" i="10"/>
  <c r="H456" i="10"/>
  <c r="G456" i="10"/>
  <c r="D456" i="10"/>
  <c r="J455" i="10"/>
  <c r="I455" i="10"/>
  <c r="H455" i="10"/>
  <c r="G455" i="10"/>
  <c r="D455" i="10"/>
  <c r="J454" i="10"/>
  <c r="I454" i="10"/>
  <c r="H454" i="10"/>
  <c r="G454" i="10"/>
  <c r="D454" i="10"/>
  <c r="J453" i="10"/>
  <c r="I453" i="10"/>
  <c r="H453" i="10"/>
  <c r="G453" i="10"/>
  <c r="D453" i="10"/>
  <c r="J452" i="10"/>
  <c r="I452" i="10"/>
  <c r="H452" i="10"/>
  <c r="G452" i="10"/>
  <c r="D452" i="10"/>
  <c r="J451" i="10"/>
  <c r="I451" i="10"/>
  <c r="H451" i="10"/>
  <c r="G451" i="10"/>
  <c r="D451" i="10"/>
  <c r="J450" i="10"/>
  <c r="I450" i="10"/>
  <c r="H450" i="10"/>
  <c r="G450" i="10"/>
  <c r="D450" i="10"/>
  <c r="J449" i="10"/>
  <c r="I449" i="10"/>
  <c r="H449" i="10"/>
  <c r="G449" i="10"/>
  <c r="D449" i="10"/>
  <c r="J448" i="10"/>
  <c r="I448" i="10"/>
  <c r="H448" i="10"/>
  <c r="G448" i="10"/>
  <c r="D448" i="10"/>
  <c r="J447" i="10"/>
  <c r="I447" i="10"/>
  <c r="H447" i="10"/>
  <c r="G447" i="10"/>
  <c r="D447" i="10"/>
  <c r="J446" i="10"/>
  <c r="I446" i="10"/>
  <c r="H446" i="10"/>
  <c r="G446" i="10"/>
  <c r="D446" i="10"/>
  <c r="J445" i="10"/>
  <c r="I445" i="10"/>
  <c r="H445" i="10"/>
  <c r="G445" i="10"/>
  <c r="D445" i="10"/>
  <c r="J444" i="10"/>
  <c r="I444" i="10"/>
  <c r="H444" i="10"/>
  <c r="G444" i="10"/>
  <c r="D444" i="10"/>
  <c r="J443" i="10"/>
  <c r="I443" i="10"/>
  <c r="H443" i="10"/>
  <c r="G443" i="10"/>
  <c r="D443" i="10"/>
  <c r="J442" i="10"/>
  <c r="I442" i="10"/>
  <c r="H442" i="10"/>
  <c r="G442" i="10"/>
  <c r="D442" i="10"/>
  <c r="J441" i="10"/>
  <c r="I441" i="10"/>
  <c r="H441" i="10"/>
  <c r="G441" i="10"/>
  <c r="D441" i="10"/>
  <c r="J440" i="10"/>
  <c r="I440" i="10"/>
  <c r="H440" i="10"/>
  <c r="G440" i="10"/>
  <c r="D440" i="10"/>
  <c r="J439" i="10"/>
  <c r="I439" i="10"/>
  <c r="H439" i="10"/>
  <c r="G439" i="10"/>
  <c r="D439" i="10"/>
  <c r="J438" i="10"/>
  <c r="I438" i="10"/>
  <c r="H438" i="10"/>
  <c r="G438" i="10"/>
  <c r="D438" i="10"/>
  <c r="J437" i="10"/>
  <c r="I437" i="10"/>
  <c r="H437" i="10"/>
  <c r="G437" i="10"/>
  <c r="D437" i="10"/>
  <c r="J436" i="10"/>
  <c r="I436" i="10"/>
  <c r="H436" i="10"/>
  <c r="G436" i="10"/>
  <c r="D436" i="10"/>
  <c r="J435" i="10"/>
  <c r="I435" i="10"/>
  <c r="H435" i="10"/>
  <c r="G435" i="10"/>
  <c r="D435" i="10"/>
  <c r="J434" i="10"/>
  <c r="I434" i="10"/>
  <c r="H434" i="10"/>
  <c r="G434" i="10"/>
  <c r="D434" i="10"/>
  <c r="J433" i="10"/>
  <c r="I433" i="10"/>
  <c r="H433" i="10"/>
  <c r="G433" i="10"/>
  <c r="D433" i="10"/>
  <c r="J432" i="10"/>
  <c r="I432" i="10"/>
  <c r="H432" i="10"/>
  <c r="G432" i="10"/>
  <c r="D432" i="10"/>
  <c r="J431" i="10"/>
  <c r="I431" i="10"/>
  <c r="H431" i="10"/>
  <c r="G431" i="10"/>
  <c r="D431" i="10"/>
  <c r="J430" i="10"/>
  <c r="I430" i="10"/>
  <c r="H430" i="10"/>
  <c r="G430" i="10"/>
  <c r="D430" i="10"/>
  <c r="J429" i="10"/>
  <c r="I429" i="10"/>
  <c r="H429" i="10"/>
  <c r="G429" i="10"/>
  <c r="D429" i="10"/>
  <c r="J428" i="10"/>
  <c r="I428" i="10"/>
  <c r="H428" i="10"/>
  <c r="G428" i="10"/>
  <c r="D428" i="10"/>
  <c r="J427" i="10"/>
  <c r="I427" i="10"/>
  <c r="H427" i="10"/>
  <c r="G427" i="10"/>
  <c r="D427" i="10"/>
  <c r="J426" i="10"/>
  <c r="I426" i="10"/>
  <c r="H426" i="10"/>
  <c r="G426" i="10"/>
  <c r="D426" i="10"/>
  <c r="J425" i="10"/>
  <c r="I425" i="10"/>
  <c r="H425" i="10"/>
  <c r="G425" i="10"/>
  <c r="D425" i="10"/>
  <c r="J424" i="10"/>
  <c r="I424" i="10"/>
  <c r="H424" i="10"/>
  <c r="G424" i="10"/>
  <c r="D424" i="10"/>
  <c r="J423" i="10"/>
  <c r="I423" i="10"/>
  <c r="H423" i="10"/>
  <c r="G423" i="10"/>
  <c r="D423" i="10"/>
  <c r="J422" i="10"/>
  <c r="I422" i="10"/>
  <c r="H422" i="10"/>
  <c r="G422" i="10"/>
  <c r="D422" i="10"/>
  <c r="J421" i="10"/>
  <c r="I421" i="10"/>
  <c r="H421" i="10"/>
  <c r="G421" i="10"/>
  <c r="D421" i="10"/>
  <c r="J420" i="10"/>
  <c r="I420" i="10"/>
  <c r="H420" i="10"/>
  <c r="G420" i="10"/>
  <c r="D420" i="10"/>
  <c r="J419" i="10"/>
  <c r="I419" i="10"/>
  <c r="H419" i="10"/>
  <c r="G419" i="10"/>
  <c r="D419" i="10"/>
  <c r="J418" i="10"/>
  <c r="I418" i="10"/>
  <c r="H418" i="10"/>
  <c r="G418" i="10"/>
  <c r="D418" i="10"/>
  <c r="J417" i="10"/>
  <c r="I417" i="10"/>
  <c r="H417" i="10"/>
  <c r="G417" i="10"/>
  <c r="D417" i="10"/>
  <c r="J416" i="10"/>
  <c r="I416" i="10"/>
  <c r="H416" i="10"/>
  <c r="G416" i="10"/>
  <c r="D416" i="10"/>
  <c r="J415" i="10"/>
  <c r="I415" i="10"/>
  <c r="H415" i="10"/>
  <c r="G415" i="10"/>
  <c r="D415" i="10"/>
  <c r="J414" i="10"/>
  <c r="I414" i="10"/>
  <c r="H414" i="10"/>
  <c r="G414" i="10"/>
  <c r="D414" i="10"/>
  <c r="J413" i="10"/>
  <c r="I413" i="10"/>
  <c r="H413" i="10"/>
  <c r="G413" i="10"/>
  <c r="D413" i="10"/>
  <c r="J412" i="10"/>
  <c r="I412" i="10"/>
  <c r="H412" i="10"/>
  <c r="G412" i="10"/>
  <c r="D412" i="10"/>
  <c r="J411" i="10"/>
  <c r="I411" i="10"/>
  <c r="H411" i="10"/>
  <c r="G411" i="10"/>
  <c r="D411" i="10"/>
  <c r="J410" i="10"/>
  <c r="I410" i="10"/>
  <c r="H410" i="10"/>
  <c r="G410" i="10"/>
  <c r="D410" i="10"/>
  <c r="J409" i="10"/>
  <c r="I409" i="10"/>
  <c r="H409" i="10"/>
  <c r="G409" i="10"/>
  <c r="D409" i="10"/>
  <c r="J408" i="10"/>
  <c r="I408" i="10"/>
  <c r="H408" i="10"/>
  <c r="G408" i="10"/>
  <c r="D408" i="10"/>
  <c r="J407" i="10"/>
  <c r="I407" i="10"/>
  <c r="H407" i="10"/>
  <c r="G407" i="10"/>
  <c r="D407" i="10"/>
  <c r="J406" i="10"/>
  <c r="I406" i="10"/>
  <c r="H406" i="10"/>
  <c r="G406" i="10"/>
  <c r="D406" i="10"/>
  <c r="J405" i="10"/>
  <c r="I405" i="10"/>
  <c r="H405" i="10"/>
  <c r="G405" i="10"/>
  <c r="D405" i="10"/>
  <c r="J404" i="10"/>
  <c r="I404" i="10"/>
  <c r="H404" i="10"/>
  <c r="G404" i="10"/>
  <c r="D404" i="10"/>
  <c r="J403" i="10"/>
  <c r="I403" i="10"/>
  <c r="H403" i="10"/>
  <c r="G403" i="10"/>
  <c r="D403" i="10"/>
  <c r="J402" i="10"/>
  <c r="I402" i="10"/>
  <c r="H402" i="10"/>
  <c r="G402" i="10"/>
  <c r="D402" i="10"/>
  <c r="J401" i="10"/>
  <c r="I401" i="10"/>
  <c r="H401" i="10"/>
  <c r="G401" i="10"/>
  <c r="D401" i="10"/>
  <c r="J400" i="10"/>
  <c r="I400" i="10"/>
  <c r="H400" i="10"/>
  <c r="G400" i="10"/>
  <c r="D400" i="10"/>
  <c r="J399" i="10"/>
  <c r="I399" i="10"/>
  <c r="H399" i="10"/>
  <c r="G399" i="10"/>
  <c r="D399" i="10"/>
  <c r="J398" i="10"/>
  <c r="I398" i="10"/>
  <c r="H398" i="10"/>
  <c r="G398" i="10"/>
  <c r="D398" i="10"/>
  <c r="J397" i="10"/>
  <c r="I397" i="10"/>
  <c r="H397" i="10"/>
  <c r="G397" i="10"/>
  <c r="D397" i="10"/>
  <c r="J396" i="10"/>
  <c r="I396" i="10"/>
  <c r="H396" i="10"/>
  <c r="G396" i="10"/>
  <c r="D396" i="10"/>
  <c r="J395" i="10"/>
  <c r="I395" i="10"/>
  <c r="H395" i="10"/>
  <c r="G395" i="10"/>
  <c r="D395" i="10"/>
  <c r="J394" i="10"/>
  <c r="I394" i="10"/>
  <c r="H394" i="10"/>
  <c r="G394" i="10"/>
  <c r="D394" i="10"/>
  <c r="J393" i="10"/>
  <c r="I393" i="10"/>
  <c r="H393" i="10"/>
  <c r="G393" i="10"/>
  <c r="D393" i="10"/>
  <c r="J392" i="10"/>
  <c r="I392" i="10"/>
  <c r="H392" i="10"/>
  <c r="G392" i="10"/>
  <c r="D392" i="10"/>
  <c r="J391" i="10"/>
  <c r="I391" i="10"/>
  <c r="H391" i="10"/>
  <c r="G391" i="10"/>
  <c r="D391" i="10"/>
  <c r="J390" i="10"/>
  <c r="I390" i="10"/>
  <c r="H390" i="10"/>
  <c r="G390" i="10"/>
  <c r="D390" i="10"/>
  <c r="J389" i="10"/>
  <c r="I389" i="10"/>
  <c r="H389" i="10"/>
  <c r="G389" i="10"/>
  <c r="D389" i="10"/>
  <c r="J388" i="10"/>
  <c r="I388" i="10"/>
  <c r="H388" i="10"/>
  <c r="G388" i="10"/>
  <c r="D388" i="10"/>
  <c r="J387" i="10"/>
  <c r="I387" i="10"/>
  <c r="H387" i="10"/>
  <c r="G387" i="10"/>
  <c r="D387" i="10"/>
  <c r="J386" i="10"/>
  <c r="I386" i="10"/>
  <c r="H386" i="10"/>
  <c r="G386" i="10"/>
  <c r="D386" i="10"/>
  <c r="J385" i="10"/>
  <c r="I385" i="10"/>
  <c r="H385" i="10"/>
  <c r="G385" i="10"/>
  <c r="D385" i="10"/>
  <c r="J384" i="10"/>
  <c r="I384" i="10"/>
  <c r="H384" i="10"/>
  <c r="G384" i="10"/>
  <c r="D384" i="10"/>
  <c r="J383" i="10"/>
  <c r="I383" i="10"/>
  <c r="H383" i="10"/>
  <c r="G383" i="10"/>
  <c r="D383" i="10"/>
  <c r="J382" i="10"/>
  <c r="I382" i="10"/>
  <c r="H382" i="10"/>
  <c r="G382" i="10"/>
  <c r="D382" i="10"/>
  <c r="J381" i="10"/>
  <c r="I381" i="10"/>
  <c r="H381" i="10"/>
  <c r="G381" i="10"/>
  <c r="D381" i="10"/>
  <c r="J380" i="10"/>
  <c r="I380" i="10"/>
  <c r="H380" i="10"/>
  <c r="G380" i="10"/>
  <c r="D380" i="10"/>
  <c r="J379" i="10"/>
  <c r="I379" i="10"/>
  <c r="H379" i="10"/>
  <c r="G379" i="10"/>
  <c r="D379" i="10"/>
  <c r="J378" i="10"/>
  <c r="I378" i="10"/>
  <c r="H378" i="10"/>
  <c r="G378" i="10"/>
  <c r="D378" i="10"/>
  <c r="J377" i="10"/>
  <c r="I377" i="10"/>
  <c r="H377" i="10"/>
  <c r="G377" i="10"/>
  <c r="D377" i="10"/>
  <c r="J376" i="10"/>
  <c r="I376" i="10"/>
  <c r="H376" i="10"/>
  <c r="G376" i="10"/>
  <c r="D376" i="10"/>
  <c r="J375" i="10"/>
  <c r="I375" i="10"/>
  <c r="H375" i="10"/>
  <c r="G375" i="10"/>
  <c r="D375" i="10"/>
  <c r="J374" i="10"/>
  <c r="I374" i="10"/>
  <c r="H374" i="10"/>
  <c r="G374" i="10"/>
  <c r="D374" i="10"/>
  <c r="J373" i="10"/>
  <c r="I373" i="10"/>
  <c r="H373" i="10"/>
  <c r="G373" i="10"/>
  <c r="D373" i="10"/>
  <c r="J372" i="10"/>
  <c r="I372" i="10"/>
  <c r="H372" i="10"/>
  <c r="G372" i="10"/>
  <c r="D372" i="10"/>
  <c r="J371" i="10"/>
  <c r="I371" i="10"/>
  <c r="H371" i="10"/>
  <c r="G371" i="10"/>
  <c r="D371" i="10"/>
  <c r="J370" i="10"/>
  <c r="I370" i="10"/>
  <c r="H370" i="10"/>
  <c r="G370" i="10"/>
  <c r="D370" i="10"/>
  <c r="J369" i="10"/>
  <c r="I369" i="10"/>
  <c r="H369" i="10"/>
  <c r="G369" i="10"/>
  <c r="D369" i="10"/>
  <c r="J368" i="10"/>
  <c r="I368" i="10"/>
  <c r="H368" i="10"/>
  <c r="G368" i="10"/>
  <c r="D368" i="10"/>
  <c r="J367" i="10"/>
  <c r="I367" i="10"/>
  <c r="H367" i="10"/>
  <c r="G367" i="10"/>
  <c r="D367" i="10"/>
  <c r="J366" i="10"/>
  <c r="I366" i="10"/>
  <c r="H366" i="10"/>
  <c r="G366" i="10"/>
  <c r="D366" i="10"/>
  <c r="J365" i="10"/>
  <c r="I365" i="10"/>
  <c r="H365" i="10"/>
  <c r="G365" i="10"/>
  <c r="D365" i="10"/>
  <c r="J364" i="10"/>
  <c r="I364" i="10"/>
  <c r="H364" i="10"/>
  <c r="G364" i="10"/>
  <c r="D364" i="10"/>
  <c r="J363" i="10"/>
  <c r="I363" i="10"/>
  <c r="H363" i="10"/>
  <c r="G363" i="10"/>
  <c r="D363" i="10"/>
  <c r="J362" i="10"/>
  <c r="I362" i="10"/>
  <c r="H362" i="10"/>
  <c r="G362" i="10"/>
  <c r="D362" i="10"/>
  <c r="J361" i="10"/>
  <c r="I361" i="10"/>
  <c r="H361" i="10"/>
  <c r="G361" i="10"/>
  <c r="D361" i="10"/>
  <c r="J360" i="10"/>
  <c r="I360" i="10"/>
  <c r="H360" i="10"/>
  <c r="G360" i="10"/>
  <c r="D360" i="10"/>
  <c r="J359" i="10"/>
  <c r="I359" i="10"/>
  <c r="H359" i="10"/>
  <c r="G359" i="10"/>
  <c r="D359" i="10"/>
  <c r="J358" i="10"/>
  <c r="I358" i="10"/>
  <c r="H358" i="10"/>
  <c r="G358" i="10"/>
  <c r="D358" i="10"/>
  <c r="J357" i="10"/>
  <c r="I357" i="10"/>
  <c r="H357" i="10"/>
  <c r="G357" i="10"/>
  <c r="D357" i="10"/>
  <c r="J356" i="10"/>
  <c r="I356" i="10"/>
  <c r="H356" i="10"/>
  <c r="G356" i="10"/>
  <c r="D356" i="10"/>
  <c r="J355" i="10"/>
  <c r="I355" i="10"/>
  <c r="H355" i="10"/>
  <c r="G355" i="10"/>
  <c r="D355" i="10"/>
  <c r="J354" i="10"/>
  <c r="I354" i="10"/>
  <c r="H354" i="10"/>
  <c r="G354" i="10"/>
  <c r="D354" i="10"/>
  <c r="J353" i="10"/>
  <c r="I353" i="10"/>
  <c r="H353" i="10"/>
  <c r="G353" i="10"/>
  <c r="D353" i="10"/>
  <c r="J352" i="10"/>
  <c r="I352" i="10"/>
  <c r="H352" i="10"/>
  <c r="G352" i="10"/>
  <c r="D352" i="10"/>
  <c r="J351" i="10"/>
  <c r="I351" i="10"/>
  <c r="H351" i="10"/>
  <c r="G351" i="10"/>
  <c r="D351" i="10"/>
  <c r="J350" i="10"/>
  <c r="I350" i="10"/>
  <c r="H350" i="10"/>
  <c r="G350" i="10"/>
  <c r="D350" i="10"/>
  <c r="J349" i="10"/>
  <c r="I349" i="10"/>
  <c r="H349" i="10"/>
  <c r="G349" i="10"/>
  <c r="D349" i="10"/>
  <c r="J348" i="10"/>
  <c r="I348" i="10"/>
  <c r="H348" i="10"/>
  <c r="G348" i="10"/>
  <c r="D348" i="10"/>
  <c r="J347" i="10"/>
  <c r="I347" i="10"/>
  <c r="H347" i="10"/>
  <c r="G347" i="10"/>
  <c r="D347" i="10"/>
  <c r="J346" i="10"/>
  <c r="I346" i="10"/>
  <c r="H346" i="10"/>
  <c r="G346" i="10"/>
  <c r="D346" i="10"/>
  <c r="J345" i="10"/>
  <c r="I345" i="10"/>
  <c r="H345" i="10"/>
  <c r="G345" i="10"/>
  <c r="D345" i="10"/>
  <c r="J344" i="10"/>
  <c r="I344" i="10"/>
  <c r="H344" i="10"/>
  <c r="G344" i="10"/>
  <c r="D344" i="10"/>
  <c r="J343" i="10"/>
  <c r="I343" i="10"/>
  <c r="H343" i="10"/>
  <c r="G343" i="10"/>
  <c r="D343" i="10"/>
  <c r="J342" i="10"/>
  <c r="I342" i="10"/>
  <c r="H342" i="10"/>
  <c r="G342" i="10"/>
  <c r="D342" i="10"/>
  <c r="J341" i="10"/>
  <c r="I341" i="10"/>
  <c r="H341" i="10"/>
  <c r="G341" i="10"/>
  <c r="D341" i="10"/>
  <c r="J340" i="10"/>
  <c r="I340" i="10"/>
  <c r="H340" i="10"/>
  <c r="G340" i="10"/>
  <c r="D340" i="10"/>
  <c r="J339" i="10"/>
  <c r="I339" i="10"/>
  <c r="H339" i="10"/>
  <c r="G339" i="10"/>
  <c r="D339" i="10"/>
  <c r="J338" i="10"/>
  <c r="I338" i="10"/>
  <c r="H338" i="10"/>
  <c r="G338" i="10"/>
  <c r="D338" i="10"/>
  <c r="J337" i="10"/>
  <c r="I337" i="10"/>
  <c r="H337" i="10"/>
  <c r="G337" i="10"/>
  <c r="D337" i="10"/>
  <c r="J336" i="10"/>
  <c r="I336" i="10"/>
  <c r="H336" i="10"/>
  <c r="G336" i="10"/>
  <c r="D336" i="10"/>
  <c r="J335" i="10"/>
  <c r="I335" i="10"/>
  <c r="H335" i="10"/>
  <c r="G335" i="10"/>
  <c r="D335" i="10"/>
  <c r="J334" i="10"/>
  <c r="I334" i="10"/>
  <c r="H334" i="10"/>
  <c r="G334" i="10"/>
  <c r="D334" i="10"/>
  <c r="J333" i="10"/>
  <c r="I333" i="10"/>
  <c r="H333" i="10"/>
  <c r="G333" i="10"/>
  <c r="D333" i="10"/>
  <c r="J332" i="10"/>
  <c r="I332" i="10"/>
  <c r="H332" i="10"/>
  <c r="G332" i="10"/>
  <c r="D332" i="10"/>
  <c r="J331" i="10"/>
  <c r="I331" i="10"/>
  <c r="H331" i="10"/>
  <c r="G331" i="10"/>
  <c r="D331" i="10"/>
  <c r="J330" i="10"/>
  <c r="I330" i="10"/>
  <c r="H330" i="10"/>
  <c r="G330" i="10"/>
  <c r="D330" i="10"/>
  <c r="J329" i="10"/>
  <c r="I329" i="10"/>
  <c r="H329" i="10"/>
  <c r="G329" i="10"/>
  <c r="D329" i="10"/>
  <c r="J328" i="10"/>
  <c r="I328" i="10"/>
  <c r="H328" i="10"/>
  <c r="G328" i="10"/>
  <c r="D328" i="10"/>
  <c r="J327" i="10"/>
  <c r="I327" i="10"/>
  <c r="H327" i="10"/>
  <c r="G327" i="10"/>
  <c r="D327" i="10"/>
  <c r="J326" i="10"/>
  <c r="I326" i="10"/>
  <c r="H326" i="10"/>
  <c r="G326" i="10"/>
  <c r="D326" i="10"/>
  <c r="J325" i="10"/>
  <c r="I325" i="10"/>
  <c r="H325" i="10"/>
  <c r="G325" i="10"/>
  <c r="D325" i="10"/>
  <c r="J324" i="10"/>
  <c r="I324" i="10"/>
  <c r="H324" i="10"/>
  <c r="G324" i="10"/>
  <c r="D324" i="10"/>
  <c r="J323" i="10"/>
  <c r="I323" i="10"/>
  <c r="H323" i="10"/>
  <c r="G323" i="10"/>
  <c r="D323" i="10"/>
  <c r="J322" i="10"/>
  <c r="I322" i="10"/>
  <c r="H322" i="10"/>
  <c r="G322" i="10"/>
  <c r="D322" i="10"/>
  <c r="J321" i="10"/>
  <c r="I321" i="10"/>
  <c r="H321" i="10"/>
  <c r="G321" i="10"/>
  <c r="D321" i="10"/>
  <c r="J320" i="10"/>
  <c r="I320" i="10"/>
  <c r="H320" i="10"/>
  <c r="G320" i="10"/>
  <c r="D320" i="10"/>
  <c r="J319" i="10"/>
  <c r="I319" i="10"/>
  <c r="H319" i="10"/>
  <c r="G319" i="10"/>
  <c r="D319" i="10"/>
  <c r="J318" i="10"/>
  <c r="I318" i="10"/>
  <c r="H318" i="10"/>
  <c r="G318" i="10"/>
  <c r="D318" i="10"/>
  <c r="J317" i="10"/>
  <c r="I317" i="10"/>
  <c r="H317" i="10"/>
  <c r="G317" i="10"/>
  <c r="D317" i="10"/>
  <c r="J316" i="10"/>
  <c r="I316" i="10"/>
  <c r="H316" i="10"/>
  <c r="G316" i="10"/>
  <c r="D316" i="10"/>
  <c r="J315" i="10"/>
  <c r="I315" i="10"/>
  <c r="H315" i="10"/>
  <c r="G315" i="10"/>
  <c r="D315" i="10"/>
  <c r="J314" i="10"/>
  <c r="I314" i="10"/>
  <c r="H314" i="10"/>
  <c r="G314" i="10"/>
  <c r="D314" i="10"/>
  <c r="J313" i="10"/>
  <c r="I313" i="10"/>
  <c r="H313" i="10"/>
  <c r="G313" i="10"/>
  <c r="D313" i="10"/>
  <c r="J312" i="10"/>
  <c r="I312" i="10"/>
  <c r="H312" i="10"/>
  <c r="G312" i="10"/>
  <c r="D312" i="10"/>
  <c r="J311" i="10"/>
  <c r="I311" i="10"/>
  <c r="H311" i="10"/>
  <c r="G311" i="10"/>
  <c r="D311" i="10"/>
  <c r="J310" i="10"/>
  <c r="I310" i="10"/>
  <c r="H310" i="10"/>
  <c r="G310" i="10"/>
  <c r="D310" i="10"/>
  <c r="J309" i="10"/>
  <c r="I309" i="10"/>
  <c r="H309" i="10"/>
  <c r="G309" i="10"/>
  <c r="D309" i="10"/>
  <c r="J308" i="10"/>
  <c r="I308" i="10"/>
  <c r="H308" i="10"/>
  <c r="G308" i="10"/>
  <c r="D308" i="10"/>
  <c r="J307" i="10"/>
  <c r="I307" i="10"/>
  <c r="H307" i="10"/>
  <c r="G307" i="10"/>
  <c r="D307" i="10"/>
  <c r="J306" i="10"/>
  <c r="I306" i="10"/>
  <c r="H306" i="10"/>
  <c r="G306" i="10"/>
  <c r="D306" i="10"/>
  <c r="J305" i="10"/>
  <c r="I305" i="10"/>
  <c r="H305" i="10"/>
  <c r="G305" i="10"/>
  <c r="D305" i="10"/>
  <c r="J304" i="10"/>
  <c r="I304" i="10"/>
  <c r="H304" i="10"/>
  <c r="G304" i="10"/>
  <c r="D304" i="10"/>
  <c r="J303" i="10"/>
  <c r="I303" i="10"/>
  <c r="H303" i="10"/>
  <c r="G303" i="10"/>
  <c r="D303" i="10"/>
  <c r="J302" i="10"/>
  <c r="I302" i="10"/>
  <c r="H302" i="10"/>
  <c r="G302" i="10"/>
  <c r="D302" i="10"/>
  <c r="J301" i="10"/>
  <c r="I301" i="10"/>
  <c r="H301" i="10"/>
  <c r="G301" i="10"/>
  <c r="D301" i="10"/>
  <c r="J300" i="10"/>
  <c r="I300" i="10"/>
  <c r="H300" i="10"/>
  <c r="G300" i="10"/>
  <c r="D300" i="10"/>
  <c r="J299" i="10"/>
  <c r="I299" i="10"/>
  <c r="H299" i="10"/>
  <c r="G299" i="10"/>
  <c r="D299" i="10"/>
  <c r="J298" i="10"/>
  <c r="I298" i="10"/>
  <c r="H298" i="10"/>
  <c r="G298" i="10"/>
  <c r="D298" i="10"/>
  <c r="J297" i="10"/>
  <c r="I297" i="10"/>
  <c r="H297" i="10"/>
  <c r="G297" i="10"/>
  <c r="D297" i="10"/>
  <c r="J296" i="10"/>
  <c r="I296" i="10"/>
  <c r="H296" i="10"/>
  <c r="G296" i="10"/>
  <c r="D296" i="10"/>
  <c r="J295" i="10"/>
  <c r="I295" i="10"/>
  <c r="H295" i="10"/>
  <c r="G295" i="10"/>
  <c r="D295" i="10"/>
  <c r="J294" i="10"/>
  <c r="I294" i="10"/>
  <c r="H294" i="10"/>
  <c r="G294" i="10"/>
  <c r="D294" i="10"/>
  <c r="J293" i="10"/>
  <c r="I293" i="10"/>
  <c r="H293" i="10"/>
  <c r="G293" i="10"/>
  <c r="D293" i="10"/>
  <c r="J292" i="10"/>
  <c r="I292" i="10"/>
  <c r="H292" i="10"/>
  <c r="G292" i="10"/>
  <c r="D292" i="10"/>
  <c r="J291" i="10"/>
  <c r="I291" i="10"/>
  <c r="H291" i="10"/>
  <c r="G291" i="10"/>
  <c r="D291" i="10"/>
  <c r="J290" i="10"/>
  <c r="I290" i="10"/>
  <c r="H290" i="10"/>
  <c r="G290" i="10"/>
  <c r="D290" i="10"/>
  <c r="J289" i="10"/>
  <c r="I289" i="10"/>
  <c r="H289" i="10"/>
  <c r="G289" i="10"/>
  <c r="D289" i="10"/>
  <c r="J288" i="10"/>
  <c r="I288" i="10"/>
  <c r="H288" i="10"/>
  <c r="G288" i="10"/>
  <c r="D288" i="10"/>
  <c r="J287" i="10"/>
  <c r="I287" i="10"/>
  <c r="H287" i="10"/>
  <c r="G287" i="10"/>
  <c r="D287" i="10"/>
  <c r="J286" i="10"/>
  <c r="I286" i="10"/>
  <c r="H286" i="10"/>
  <c r="G286" i="10"/>
  <c r="D286" i="10"/>
  <c r="J285" i="10"/>
  <c r="I285" i="10"/>
  <c r="H285" i="10"/>
  <c r="G285" i="10"/>
  <c r="D285" i="10"/>
  <c r="J284" i="10"/>
  <c r="I284" i="10"/>
  <c r="H284" i="10"/>
  <c r="G284" i="10"/>
  <c r="D284" i="10"/>
  <c r="J283" i="10"/>
  <c r="I283" i="10"/>
  <c r="H283" i="10"/>
  <c r="G283" i="10"/>
  <c r="D283" i="10"/>
  <c r="J282" i="10"/>
  <c r="I282" i="10"/>
  <c r="H282" i="10"/>
  <c r="G282" i="10"/>
  <c r="D282" i="10"/>
  <c r="J281" i="10"/>
  <c r="I281" i="10"/>
  <c r="H281" i="10"/>
  <c r="G281" i="10"/>
  <c r="D281" i="10"/>
  <c r="J280" i="10"/>
  <c r="I280" i="10"/>
  <c r="H280" i="10"/>
  <c r="G280" i="10"/>
  <c r="D280" i="10"/>
  <c r="J279" i="10"/>
  <c r="I279" i="10"/>
  <c r="H279" i="10"/>
  <c r="G279" i="10"/>
  <c r="D279" i="10"/>
  <c r="J278" i="10"/>
  <c r="I278" i="10"/>
  <c r="H278" i="10"/>
  <c r="G278" i="10"/>
  <c r="D278" i="10"/>
  <c r="J277" i="10"/>
  <c r="I277" i="10"/>
  <c r="H277" i="10"/>
  <c r="G277" i="10"/>
  <c r="D277" i="10"/>
  <c r="J276" i="10"/>
  <c r="I276" i="10"/>
  <c r="H276" i="10"/>
  <c r="G276" i="10"/>
  <c r="D276" i="10"/>
  <c r="J275" i="10"/>
  <c r="I275" i="10"/>
  <c r="H275" i="10"/>
  <c r="G275" i="10"/>
  <c r="D275" i="10"/>
  <c r="J274" i="10"/>
  <c r="I274" i="10"/>
  <c r="H274" i="10"/>
  <c r="G274" i="10"/>
  <c r="D274" i="10"/>
  <c r="J273" i="10"/>
  <c r="I273" i="10"/>
  <c r="H273" i="10"/>
  <c r="G273" i="10"/>
  <c r="D273" i="10"/>
  <c r="J272" i="10"/>
  <c r="I272" i="10"/>
  <c r="H272" i="10"/>
  <c r="G272" i="10"/>
  <c r="D272" i="10"/>
  <c r="J271" i="10"/>
  <c r="I271" i="10"/>
  <c r="H271" i="10"/>
  <c r="G271" i="10"/>
  <c r="D271" i="10"/>
  <c r="J270" i="10"/>
  <c r="I270" i="10"/>
  <c r="H270" i="10"/>
  <c r="G270" i="10"/>
  <c r="D270" i="10"/>
  <c r="J269" i="10"/>
  <c r="I269" i="10"/>
  <c r="H269" i="10"/>
  <c r="G269" i="10"/>
  <c r="D269" i="10"/>
  <c r="J268" i="10"/>
  <c r="I268" i="10"/>
  <c r="H268" i="10"/>
  <c r="G268" i="10"/>
  <c r="D268" i="10"/>
  <c r="J267" i="10"/>
  <c r="I267" i="10"/>
  <c r="H267" i="10"/>
  <c r="G267" i="10"/>
  <c r="D267" i="10"/>
  <c r="J266" i="10"/>
  <c r="I266" i="10"/>
  <c r="H266" i="10"/>
  <c r="G266" i="10"/>
  <c r="D266" i="10"/>
  <c r="J265" i="10"/>
  <c r="I265" i="10"/>
  <c r="H265" i="10"/>
  <c r="G265" i="10"/>
  <c r="D265" i="10"/>
  <c r="J264" i="10"/>
  <c r="I264" i="10"/>
  <c r="H264" i="10"/>
  <c r="G264" i="10"/>
  <c r="D264" i="10"/>
  <c r="J263" i="10"/>
  <c r="I263" i="10"/>
  <c r="H263" i="10"/>
  <c r="G263" i="10"/>
  <c r="D263" i="10"/>
  <c r="J262" i="10"/>
  <c r="I262" i="10"/>
  <c r="H262" i="10"/>
  <c r="G262" i="10"/>
  <c r="D262" i="10"/>
  <c r="J261" i="10"/>
  <c r="I261" i="10"/>
  <c r="H261" i="10"/>
  <c r="G261" i="10"/>
  <c r="D261" i="10"/>
  <c r="J260" i="10"/>
  <c r="I260" i="10"/>
  <c r="H260" i="10"/>
  <c r="G260" i="10"/>
  <c r="D260" i="10"/>
  <c r="J259" i="10"/>
  <c r="I259" i="10"/>
  <c r="H259" i="10"/>
  <c r="G259" i="10"/>
  <c r="D259" i="10"/>
  <c r="J258" i="10"/>
  <c r="I258" i="10"/>
  <c r="H258" i="10"/>
  <c r="G258" i="10"/>
  <c r="D258" i="10"/>
  <c r="J257" i="10"/>
  <c r="I257" i="10"/>
  <c r="H257" i="10"/>
  <c r="G257" i="10"/>
  <c r="D257" i="10"/>
  <c r="J256" i="10"/>
  <c r="I256" i="10"/>
  <c r="H256" i="10"/>
  <c r="G256" i="10"/>
  <c r="D256" i="10"/>
  <c r="J255" i="10"/>
  <c r="I255" i="10"/>
  <c r="H255" i="10"/>
  <c r="G255" i="10"/>
  <c r="D255" i="10"/>
  <c r="J254" i="10"/>
  <c r="I254" i="10"/>
  <c r="H254" i="10"/>
  <c r="G254" i="10"/>
  <c r="D254" i="10"/>
  <c r="J253" i="10"/>
  <c r="I253" i="10"/>
  <c r="H253" i="10"/>
  <c r="G253" i="10"/>
  <c r="D253" i="10"/>
  <c r="J252" i="10"/>
  <c r="I252" i="10"/>
  <c r="H252" i="10"/>
  <c r="G252" i="10"/>
  <c r="D252" i="10"/>
  <c r="J251" i="10"/>
  <c r="I251" i="10"/>
  <c r="H251" i="10"/>
  <c r="G251" i="10"/>
  <c r="D251" i="10"/>
  <c r="J250" i="10"/>
  <c r="I250" i="10"/>
  <c r="H250" i="10"/>
  <c r="G250" i="10"/>
  <c r="D250" i="10"/>
  <c r="J249" i="10"/>
  <c r="I249" i="10"/>
  <c r="H249" i="10"/>
  <c r="G249" i="10"/>
  <c r="D249" i="10"/>
  <c r="J248" i="10"/>
  <c r="I248" i="10"/>
  <c r="H248" i="10"/>
  <c r="G248" i="10"/>
  <c r="D248" i="10"/>
  <c r="J247" i="10"/>
  <c r="I247" i="10"/>
  <c r="H247" i="10"/>
  <c r="G247" i="10"/>
  <c r="D247" i="10"/>
  <c r="J246" i="10"/>
  <c r="I246" i="10"/>
  <c r="H246" i="10"/>
  <c r="G246" i="10"/>
  <c r="D246" i="10"/>
  <c r="J245" i="10"/>
  <c r="I245" i="10"/>
  <c r="H245" i="10"/>
  <c r="G245" i="10"/>
  <c r="D245" i="10"/>
  <c r="J244" i="10"/>
  <c r="I244" i="10"/>
  <c r="H244" i="10"/>
  <c r="G244" i="10"/>
  <c r="D244" i="10"/>
  <c r="J243" i="10"/>
  <c r="I243" i="10"/>
  <c r="H243" i="10"/>
  <c r="G243" i="10"/>
  <c r="D243" i="10"/>
  <c r="J242" i="10"/>
  <c r="I242" i="10"/>
  <c r="H242" i="10"/>
  <c r="G242" i="10"/>
  <c r="D242" i="10"/>
  <c r="J241" i="10"/>
  <c r="I241" i="10"/>
  <c r="H241" i="10"/>
  <c r="G241" i="10"/>
  <c r="D241" i="10"/>
  <c r="J240" i="10"/>
  <c r="I240" i="10"/>
  <c r="H240" i="10"/>
  <c r="G240" i="10"/>
  <c r="D240" i="10"/>
  <c r="J239" i="10"/>
  <c r="I239" i="10"/>
  <c r="H239" i="10"/>
  <c r="G239" i="10"/>
  <c r="D239" i="10"/>
  <c r="J238" i="10"/>
  <c r="I238" i="10"/>
  <c r="H238" i="10"/>
  <c r="G238" i="10"/>
  <c r="D238" i="10"/>
  <c r="J237" i="10"/>
  <c r="I237" i="10"/>
  <c r="H237" i="10"/>
  <c r="G237" i="10"/>
  <c r="D237" i="10"/>
  <c r="J236" i="10"/>
  <c r="I236" i="10"/>
  <c r="H236" i="10"/>
  <c r="G236" i="10"/>
  <c r="D236" i="10"/>
  <c r="J235" i="10"/>
  <c r="I235" i="10"/>
  <c r="H235" i="10"/>
  <c r="G235" i="10"/>
  <c r="D235" i="10"/>
  <c r="J234" i="10"/>
  <c r="I234" i="10"/>
  <c r="H234" i="10"/>
  <c r="G234" i="10"/>
  <c r="D234" i="10"/>
  <c r="J233" i="10"/>
  <c r="I233" i="10"/>
  <c r="H233" i="10"/>
  <c r="G233" i="10"/>
  <c r="D233" i="10"/>
  <c r="J232" i="10"/>
  <c r="I232" i="10"/>
  <c r="H232" i="10"/>
  <c r="G232" i="10"/>
  <c r="D232" i="10"/>
  <c r="J231" i="10"/>
  <c r="I231" i="10"/>
  <c r="H231" i="10"/>
  <c r="G231" i="10"/>
  <c r="D231" i="10"/>
  <c r="J230" i="10"/>
  <c r="I230" i="10"/>
  <c r="H230" i="10"/>
  <c r="G230" i="10"/>
  <c r="D230" i="10"/>
  <c r="J229" i="10"/>
  <c r="I229" i="10"/>
  <c r="H229" i="10"/>
  <c r="G229" i="10"/>
  <c r="D229" i="10"/>
  <c r="J228" i="10"/>
  <c r="I228" i="10"/>
  <c r="H228" i="10"/>
  <c r="G228" i="10"/>
  <c r="D228" i="10"/>
  <c r="J227" i="10"/>
  <c r="I227" i="10"/>
  <c r="H227" i="10"/>
  <c r="G227" i="10"/>
  <c r="D227" i="10"/>
  <c r="J226" i="10"/>
  <c r="I226" i="10"/>
  <c r="H226" i="10"/>
  <c r="G226" i="10"/>
  <c r="D226" i="10"/>
  <c r="J225" i="10"/>
  <c r="I225" i="10"/>
  <c r="H225" i="10"/>
  <c r="G225" i="10"/>
  <c r="D225" i="10"/>
  <c r="J224" i="10"/>
  <c r="I224" i="10"/>
  <c r="H224" i="10"/>
  <c r="G224" i="10"/>
  <c r="D224" i="10"/>
  <c r="J223" i="10"/>
  <c r="I223" i="10"/>
  <c r="H223" i="10"/>
  <c r="G223" i="10"/>
  <c r="D223" i="10"/>
  <c r="J222" i="10"/>
  <c r="I222" i="10"/>
  <c r="H222" i="10"/>
  <c r="G222" i="10"/>
  <c r="D222" i="10"/>
  <c r="J221" i="10"/>
  <c r="I221" i="10"/>
  <c r="H221" i="10"/>
  <c r="G221" i="10"/>
  <c r="D221" i="10"/>
  <c r="J220" i="10"/>
  <c r="I220" i="10"/>
  <c r="H220" i="10"/>
  <c r="G220" i="10"/>
  <c r="D220" i="10"/>
  <c r="J219" i="10"/>
  <c r="I219" i="10"/>
  <c r="H219" i="10"/>
  <c r="G219" i="10"/>
  <c r="D219" i="10"/>
  <c r="J218" i="10"/>
  <c r="I218" i="10"/>
  <c r="H218" i="10"/>
  <c r="G218" i="10"/>
  <c r="D218" i="10"/>
  <c r="J217" i="10"/>
  <c r="I217" i="10"/>
  <c r="H217" i="10"/>
  <c r="G217" i="10"/>
  <c r="D217" i="10"/>
  <c r="J216" i="10"/>
  <c r="I216" i="10"/>
  <c r="H216" i="10"/>
  <c r="G216" i="10"/>
  <c r="D216" i="10"/>
  <c r="J215" i="10"/>
  <c r="I215" i="10"/>
  <c r="H215" i="10"/>
  <c r="G215" i="10"/>
  <c r="D215" i="10"/>
  <c r="J214" i="10"/>
  <c r="I214" i="10"/>
  <c r="H214" i="10"/>
  <c r="G214" i="10"/>
  <c r="D214" i="10"/>
  <c r="J213" i="10"/>
  <c r="I213" i="10"/>
  <c r="H213" i="10"/>
  <c r="G213" i="10"/>
  <c r="D213" i="10"/>
  <c r="J212" i="10"/>
  <c r="I212" i="10"/>
  <c r="H212" i="10"/>
  <c r="G212" i="10"/>
  <c r="D212" i="10"/>
  <c r="J211" i="10"/>
  <c r="I211" i="10"/>
  <c r="H211" i="10"/>
  <c r="G211" i="10"/>
  <c r="D211" i="10"/>
  <c r="J210" i="10"/>
  <c r="I210" i="10"/>
  <c r="H210" i="10"/>
  <c r="G210" i="10"/>
  <c r="D210" i="10"/>
  <c r="J209" i="10"/>
  <c r="I209" i="10"/>
  <c r="H209" i="10"/>
  <c r="G209" i="10"/>
  <c r="D209" i="10"/>
  <c r="J208" i="10"/>
  <c r="I208" i="10"/>
  <c r="H208" i="10"/>
  <c r="G208" i="10"/>
  <c r="D208" i="10"/>
  <c r="J207" i="10"/>
  <c r="I207" i="10"/>
  <c r="H207" i="10"/>
  <c r="G207" i="10"/>
  <c r="D207" i="10"/>
  <c r="J206" i="10"/>
  <c r="I206" i="10"/>
  <c r="H206" i="10"/>
  <c r="G206" i="10"/>
  <c r="D206" i="10"/>
  <c r="J205" i="10"/>
  <c r="I205" i="10"/>
  <c r="H205" i="10"/>
  <c r="G205" i="10"/>
  <c r="D205" i="10"/>
  <c r="J204" i="10"/>
  <c r="I204" i="10"/>
  <c r="H204" i="10"/>
  <c r="G204" i="10"/>
  <c r="D204" i="10"/>
  <c r="J203" i="10"/>
  <c r="I203" i="10"/>
  <c r="H203" i="10"/>
  <c r="G203" i="10"/>
  <c r="D203" i="10"/>
  <c r="J202" i="10"/>
  <c r="I202" i="10"/>
  <c r="H202" i="10"/>
  <c r="G202" i="10"/>
  <c r="D202" i="10"/>
  <c r="J201" i="10"/>
  <c r="I201" i="10"/>
  <c r="H201" i="10"/>
  <c r="G201" i="10"/>
  <c r="D201" i="10"/>
  <c r="J200" i="10"/>
  <c r="I200" i="10"/>
  <c r="H200" i="10"/>
  <c r="G200" i="10"/>
  <c r="D200" i="10"/>
  <c r="J199" i="10"/>
  <c r="I199" i="10"/>
  <c r="H199" i="10"/>
  <c r="G199" i="10"/>
  <c r="D199" i="10"/>
  <c r="J198" i="10"/>
  <c r="I198" i="10"/>
  <c r="H198" i="10"/>
  <c r="G198" i="10"/>
  <c r="D198" i="10"/>
  <c r="J197" i="10"/>
  <c r="I197" i="10"/>
  <c r="H197" i="10"/>
  <c r="G197" i="10"/>
  <c r="D197" i="10"/>
  <c r="J196" i="10"/>
  <c r="I196" i="10"/>
  <c r="H196" i="10"/>
  <c r="G196" i="10"/>
  <c r="D196" i="10"/>
  <c r="J195" i="10"/>
  <c r="I195" i="10"/>
  <c r="H195" i="10"/>
  <c r="G195" i="10"/>
  <c r="D195" i="10"/>
  <c r="J194" i="10"/>
  <c r="I194" i="10"/>
  <c r="H194" i="10"/>
  <c r="G194" i="10"/>
  <c r="D194" i="10"/>
  <c r="J193" i="10"/>
  <c r="I193" i="10"/>
  <c r="H193" i="10"/>
  <c r="G193" i="10"/>
  <c r="D193" i="10"/>
  <c r="J192" i="10"/>
  <c r="I192" i="10"/>
  <c r="H192" i="10"/>
  <c r="G192" i="10"/>
  <c r="D192" i="10"/>
  <c r="J191" i="10"/>
  <c r="I191" i="10"/>
  <c r="H191" i="10"/>
  <c r="G191" i="10"/>
  <c r="D191" i="10"/>
  <c r="J190" i="10"/>
  <c r="I190" i="10"/>
  <c r="H190" i="10"/>
  <c r="G190" i="10"/>
  <c r="D190" i="10"/>
  <c r="J189" i="10"/>
  <c r="I189" i="10"/>
  <c r="H189" i="10"/>
  <c r="G189" i="10"/>
  <c r="D189" i="10"/>
  <c r="J188" i="10"/>
  <c r="I188" i="10"/>
  <c r="H188" i="10"/>
  <c r="G188" i="10"/>
  <c r="D188" i="10"/>
  <c r="J187" i="10"/>
  <c r="I187" i="10"/>
  <c r="H187" i="10"/>
  <c r="G187" i="10"/>
  <c r="D187" i="10"/>
  <c r="J186" i="10"/>
  <c r="I186" i="10"/>
  <c r="H186" i="10"/>
  <c r="G186" i="10"/>
  <c r="D186" i="10"/>
  <c r="J185" i="10"/>
  <c r="I185" i="10"/>
  <c r="H185" i="10"/>
  <c r="G185" i="10"/>
  <c r="D185" i="10"/>
  <c r="J184" i="10"/>
  <c r="I184" i="10"/>
  <c r="H184" i="10"/>
  <c r="G184" i="10"/>
  <c r="D184" i="10"/>
  <c r="J183" i="10"/>
  <c r="I183" i="10"/>
  <c r="H183" i="10"/>
  <c r="G183" i="10"/>
  <c r="D183" i="10"/>
  <c r="J182" i="10"/>
  <c r="I182" i="10"/>
  <c r="H182" i="10"/>
  <c r="G182" i="10"/>
  <c r="D182" i="10"/>
  <c r="J181" i="10"/>
  <c r="I181" i="10"/>
  <c r="H181" i="10"/>
  <c r="G181" i="10"/>
  <c r="D181" i="10"/>
  <c r="J180" i="10"/>
  <c r="I180" i="10"/>
  <c r="H180" i="10"/>
  <c r="G180" i="10"/>
  <c r="D180" i="10"/>
  <c r="J179" i="10"/>
  <c r="I179" i="10"/>
  <c r="H179" i="10"/>
  <c r="G179" i="10"/>
  <c r="D179" i="10"/>
  <c r="J178" i="10"/>
  <c r="I178" i="10"/>
  <c r="H178" i="10"/>
  <c r="G178" i="10"/>
  <c r="D178" i="10"/>
  <c r="J177" i="10"/>
  <c r="I177" i="10"/>
  <c r="H177" i="10"/>
  <c r="G177" i="10"/>
  <c r="D177" i="10"/>
  <c r="J176" i="10"/>
  <c r="I176" i="10"/>
  <c r="H176" i="10"/>
  <c r="G176" i="10"/>
  <c r="D176" i="10"/>
  <c r="J175" i="10"/>
  <c r="I175" i="10"/>
  <c r="H175" i="10"/>
  <c r="G175" i="10"/>
  <c r="D175" i="10"/>
  <c r="J174" i="10"/>
  <c r="I174" i="10"/>
  <c r="H174" i="10"/>
  <c r="G174" i="10"/>
  <c r="D174" i="10"/>
  <c r="J173" i="10"/>
  <c r="I173" i="10"/>
  <c r="H173" i="10"/>
  <c r="G173" i="10"/>
  <c r="D173" i="10"/>
  <c r="J172" i="10"/>
  <c r="I172" i="10"/>
  <c r="H172" i="10"/>
  <c r="G172" i="10"/>
  <c r="D172" i="10"/>
  <c r="J171" i="10"/>
  <c r="I171" i="10"/>
  <c r="H171" i="10"/>
  <c r="G171" i="10"/>
  <c r="D171" i="10"/>
  <c r="J170" i="10"/>
  <c r="I170" i="10"/>
  <c r="H170" i="10"/>
  <c r="G170" i="10"/>
  <c r="D170" i="10"/>
  <c r="J169" i="10"/>
  <c r="I169" i="10"/>
  <c r="H169" i="10"/>
  <c r="G169" i="10"/>
  <c r="D169" i="10"/>
  <c r="J168" i="10"/>
  <c r="I168" i="10"/>
  <c r="H168" i="10"/>
  <c r="G168" i="10"/>
  <c r="D168" i="10"/>
  <c r="J167" i="10"/>
  <c r="I167" i="10"/>
  <c r="H167" i="10"/>
  <c r="G167" i="10"/>
  <c r="D167" i="10"/>
  <c r="J166" i="10"/>
  <c r="I166" i="10"/>
  <c r="H166" i="10"/>
  <c r="G166" i="10"/>
  <c r="D166" i="10"/>
  <c r="J165" i="10"/>
  <c r="I165" i="10"/>
  <c r="H165" i="10"/>
  <c r="G165" i="10"/>
  <c r="D165" i="10"/>
  <c r="J164" i="10"/>
  <c r="I164" i="10"/>
  <c r="H164" i="10"/>
  <c r="G164" i="10"/>
  <c r="D164" i="10"/>
  <c r="J163" i="10"/>
  <c r="I163" i="10"/>
  <c r="H163" i="10"/>
  <c r="G163" i="10"/>
  <c r="D163" i="10"/>
  <c r="J162" i="10"/>
  <c r="I162" i="10"/>
  <c r="H162" i="10"/>
  <c r="G162" i="10"/>
  <c r="D162" i="10"/>
  <c r="J161" i="10"/>
  <c r="I161" i="10"/>
  <c r="H161" i="10"/>
  <c r="G161" i="10"/>
  <c r="D161" i="10"/>
  <c r="J160" i="10"/>
  <c r="I160" i="10"/>
  <c r="H160" i="10"/>
  <c r="G160" i="10"/>
  <c r="D160" i="10"/>
  <c r="J159" i="10"/>
  <c r="I159" i="10"/>
  <c r="H159" i="10"/>
  <c r="G159" i="10"/>
  <c r="D159" i="10"/>
  <c r="J158" i="10"/>
  <c r="I158" i="10"/>
  <c r="H158" i="10"/>
  <c r="G158" i="10"/>
  <c r="D158" i="10"/>
  <c r="J157" i="10"/>
  <c r="I157" i="10"/>
  <c r="H157" i="10"/>
  <c r="G157" i="10"/>
  <c r="D157" i="10"/>
  <c r="J156" i="10"/>
  <c r="I156" i="10"/>
  <c r="H156" i="10"/>
  <c r="G156" i="10"/>
  <c r="D156" i="10"/>
  <c r="J155" i="10"/>
  <c r="I155" i="10"/>
  <c r="H155" i="10"/>
  <c r="G155" i="10"/>
  <c r="D155" i="10"/>
  <c r="J154" i="10"/>
  <c r="I154" i="10"/>
  <c r="H154" i="10"/>
  <c r="G154" i="10"/>
  <c r="D154" i="10"/>
  <c r="J153" i="10"/>
  <c r="I153" i="10"/>
  <c r="H153" i="10"/>
  <c r="G153" i="10"/>
  <c r="D153" i="10"/>
  <c r="J152" i="10"/>
  <c r="I152" i="10"/>
  <c r="H152" i="10"/>
  <c r="G152" i="10"/>
  <c r="D152" i="10"/>
  <c r="J151" i="10"/>
  <c r="I151" i="10"/>
  <c r="H151" i="10"/>
  <c r="G151" i="10"/>
  <c r="D151" i="10"/>
  <c r="J150" i="10"/>
  <c r="I150" i="10"/>
  <c r="H150" i="10"/>
  <c r="G150" i="10"/>
  <c r="D150" i="10"/>
  <c r="J149" i="10"/>
  <c r="I149" i="10"/>
  <c r="H149" i="10"/>
  <c r="G149" i="10"/>
  <c r="D149" i="10"/>
  <c r="J148" i="10"/>
  <c r="I148" i="10"/>
  <c r="H148" i="10"/>
  <c r="G148" i="10"/>
  <c r="D148" i="10"/>
  <c r="J147" i="10"/>
  <c r="I147" i="10"/>
  <c r="H147" i="10"/>
  <c r="G147" i="10"/>
  <c r="D147" i="10"/>
  <c r="J146" i="10"/>
  <c r="I146" i="10"/>
  <c r="H146" i="10"/>
  <c r="G146" i="10"/>
  <c r="D146" i="10"/>
  <c r="J145" i="10"/>
  <c r="I145" i="10"/>
  <c r="H145" i="10"/>
  <c r="G145" i="10"/>
  <c r="D145" i="10"/>
  <c r="J144" i="10"/>
  <c r="I144" i="10"/>
  <c r="H144" i="10"/>
  <c r="G144" i="10"/>
  <c r="D144" i="10"/>
  <c r="J143" i="10"/>
  <c r="I143" i="10"/>
  <c r="H143" i="10"/>
  <c r="G143" i="10"/>
  <c r="D143" i="10"/>
  <c r="J142" i="10"/>
  <c r="I142" i="10"/>
  <c r="H142" i="10"/>
  <c r="G142" i="10"/>
  <c r="D142" i="10"/>
  <c r="J141" i="10"/>
  <c r="I141" i="10"/>
  <c r="H141" i="10"/>
  <c r="G141" i="10"/>
  <c r="D141" i="10"/>
  <c r="J140" i="10"/>
  <c r="I140" i="10"/>
  <c r="H140" i="10"/>
  <c r="G140" i="10"/>
  <c r="D140" i="10"/>
  <c r="J139" i="10"/>
  <c r="I139" i="10"/>
  <c r="H139" i="10"/>
  <c r="G139" i="10"/>
  <c r="D139" i="10"/>
  <c r="J138" i="10"/>
  <c r="I138" i="10"/>
  <c r="H138" i="10"/>
  <c r="G138" i="10"/>
  <c r="D138" i="10"/>
  <c r="J137" i="10"/>
  <c r="I137" i="10"/>
  <c r="H137" i="10"/>
  <c r="G137" i="10"/>
  <c r="D137" i="10"/>
  <c r="J136" i="10"/>
  <c r="I136" i="10"/>
  <c r="H136" i="10"/>
  <c r="G136" i="10"/>
  <c r="D136" i="10"/>
  <c r="J135" i="10"/>
  <c r="I135" i="10"/>
  <c r="H135" i="10"/>
  <c r="G135" i="10"/>
  <c r="D135" i="10"/>
  <c r="J134" i="10"/>
  <c r="I134" i="10"/>
  <c r="H134" i="10"/>
  <c r="G134" i="10"/>
  <c r="D134" i="10"/>
  <c r="J133" i="10"/>
  <c r="I133" i="10"/>
  <c r="H133" i="10"/>
  <c r="G133" i="10"/>
  <c r="D133" i="10"/>
  <c r="J132" i="10"/>
  <c r="I132" i="10"/>
  <c r="H132" i="10"/>
  <c r="G132" i="10"/>
  <c r="D132" i="10"/>
  <c r="J131" i="10"/>
  <c r="I131" i="10"/>
  <c r="H131" i="10"/>
  <c r="G131" i="10"/>
  <c r="D131" i="10"/>
  <c r="J130" i="10"/>
  <c r="I130" i="10"/>
  <c r="H130" i="10"/>
  <c r="G130" i="10"/>
  <c r="D130" i="10"/>
  <c r="J129" i="10"/>
  <c r="I129" i="10"/>
  <c r="H129" i="10"/>
  <c r="G129" i="10"/>
  <c r="D129" i="10"/>
  <c r="J128" i="10"/>
  <c r="I128" i="10"/>
  <c r="H128" i="10"/>
  <c r="G128" i="10"/>
  <c r="D128" i="10"/>
  <c r="J127" i="10"/>
  <c r="I127" i="10"/>
  <c r="H127" i="10"/>
  <c r="G127" i="10"/>
  <c r="D127" i="10"/>
  <c r="J126" i="10"/>
  <c r="I126" i="10"/>
  <c r="H126" i="10"/>
  <c r="G126" i="10"/>
  <c r="D126" i="10"/>
  <c r="J125" i="10"/>
  <c r="I125" i="10"/>
  <c r="H125" i="10"/>
  <c r="G125" i="10"/>
  <c r="D125" i="10"/>
  <c r="J124" i="10"/>
  <c r="I124" i="10"/>
  <c r="H124" i="10"/>
  <c r="G124" i="10"/>
  <c r="D124" i="10"/>
  <c r="J123" i="10"/>
  <c r="I123" i="10"/>
  <c r="H123" i="10"/>
  <c r="G123" i="10"/>
  <c r="D123" i="10"/>
  <c r="J122" i="10"/>
  <c r="I122" i="10"/>
  <c r="H122" i="10"/>
  <c r="G122" i="10"/>
  <c r="D122" i="10"/>
  <c r="J121" i="10"/>
  <c r="I121" i="10"/>
  <c r="H121" i="10"/>
  <c r="G121" i="10"/>
  <c r="D121" i="10"/>
  <c r="J120" i="10"/>
  <c r="I120" i="10"/>
  <c r="H120" i="10"/>
  <c r="G120" i="10"/>
  <c r="D120" i="10"/>
  <c r="J119" i="10"/>
  <c r="I119" i="10"/>
  <c r="H119" i="10"/>
  <c r="G119" i="10"/>
  <c r="D119" i="10"/>
  <c r="J118" i="10"/>
  <c r="I118" i="10"/>
  <c r="H118" i="10"/>
  <c r="G118" i="10"/>
  <c r="D118" i="10"/>
  <c r="J117" i="10"/>
  <c r="I117" i="10"/>
  <c r="H117" i="10"/>
  <c r="G117" i="10"/>
  <c r="D117" i="10"/>
  <c r="J116" i="10"/>
  <c r="I116" i="10"/>
  <c r="H116" i="10"/>
  <c r="G116" i="10"/>
  <c r="D116" i="10"/>
  <c r="J115" i="10"/>
  <c r="I115" i="10"/>
  <c r="H115" i="10"/>
  <c r="G115" i="10"/>
  <c r="D115" i="10"/>
  <c r="J114" i="10"/>
  <c r="I114" i="10"/>
  <c r="H114" i="10"/>
  <c r="G114" i="10"/>
  <c r="D114" i="10"/>
  <c r="J113" i="10"/>
  <c r="I113" i="10"/>
  <c r="H113" i="10"/>
  <c r="G113" i="10"/>
  <c r="D113" i="10"/>
  <c r="J112" i="10"/>
  <c r="I112" i="10"/>
  <c r="H112" i="10"/>
  <c r="G112" i="10"/>
  <c r="D112" i="10"/>
  <c r="J111" i="10"/>
  <c r="I111" i="10"/>
  <c r="H111" i="10"/>
  <c r="G111" i="10"/>
  <c r="D111" i="10"/>
  <c r="J110" i="10"/>
  <c r="I110" i="10"/>
  <c r="H110" i="10"/>
  <c r="G110" i="10"/>
  <c r="D110" i="10"/>
  <c r="J109" i="10"/>
  <c r="I109" i="10"/>
  <c r="H109" i="10"/>
  <c r="G109" i="10"/>
  <c r="D109" i="10"/>
  <c r="J108" i="10"/>
  <c r="I108" i="10"/>
  <c r="H108" i="10"/>
  <c r="G108" i="10"/>
  <c r="D108" i="10"/>
  <c r="J107" i="10"/>
  <c r="I107" i="10"/>
  <c r="H107" i="10"/>
  <c r="G107" i="10"/>
  <c r="D107" i="10"/>
  <c r="J106" i="10"/>
  <c r="I106" i="10"/>
  <c r="H106" i="10"/>
  <c r="G106" i="10"/>
  <c r="D106" i="10"/>
  <c r="J105" i="10"/>
  <c r="I105" i="10"/>
  <c r="H105" i="10"/>
  <c r="G105" i="10"/>
  <c r="D105" i="10"/>
  <c r="J104" i="10"/>
  <c r="I104" i="10"/>
  <c r="H104" i="10"/>
  <c r="G104" i="10"/>
  <c r="D104" i="10"/>
  <c r="J103" i="10"/>
  <c r="I103" i="10"/>
  <c r="H103" i="10"/>
  <c r="G103" i="10"/>
  <c r="D103" i="10"/>
  <c r="J102" i="10"/>
  <c r="I102" i="10"/>
  <c r="H102" i="10"/>
  <c r="G102" i="10"/>
  <c r="D102" i="10"/>
  <c r="J101" i="10"/>
  <c r="I101" i="10"/>
  <c r="H101" i="10"/>
  <c r="G101" i="10"/>
  <c r="D101" i="10"/>
  <c r="J100" i="10"/>
  <c r="I100" i="10"/>
  <c r="H100" i="10"/>
  <c r="G100" i="10"/>
  <c r="D100" i="10"/>
  <c r="J99" i="10"/>
  <c r="I99" i="10"/>
  <c r="H99" i="10"/>
  <c r="G99" i="10"/>
  <c r="D99" i="10"/>
  <c r="J98" i="10"/>
  <c r="I98" i="10"/>
  <c r="H98" i="10"/>
  <c r="G98" i="10"/>
  <c r="D98" i="10"/>
  <c r="J97" i="10"/>
  <c r="I97" i="10"/>
  <c r="H97" i="10"/>
  <c r="G97" i="10"/>
  <c r="D97" i="10"/>
  <c r="J96" i="10"/>
  <c r="I96" i="10"/>
  <c r="H96" i="10"/>
  <c r="G96" i="10"/>
  <c r="D96" i="10"/>
  <c r="J95" i="10"/>
  <c r="I95" i="10"/>
  <c r="H95" i="10"/>
  <c r="G95" i="10"/>
  <c r="D95" i="10"/>
  <c r="J94" i="10"/>
  <c r="I94" i="10"/>
  <c r="H94" i="10"/>
  <c r="G94" i="10"/>
  <c r="D94" i="10"/>
  <c r="J93" i="10"/>
  <c r="I93" i="10"/>
  <c r="H93" i="10"/>
  <c r="G93" i="10"/>
  <c r="D93" i="10"/>
  <c r="J92" i="10"/>
  <c r="I92" i="10"/>
  <c r="H92" i="10"/>
  <c r="G92" i="10"/>
  <c r="D92" i="10"/>
  <c r="J91" i="10"/>
  <c r="I91" i="10"/>
  <c r="H91" i="10"/>
  <c r="G91" i="10"/>
  <c r="D91" i="10"/>
  <c r="J90" i="10"/>
  <c r="I90" i="10"/>
  <c r="H90" i="10"/>
  <c r="G90" i="10"/>
  <c r="D90" i="10"/>
  <c r="J89" i="10"/>
  <c r="I89" i="10"/>
  <c r="H89" i="10"/>
  <c r="G89" i="10"/>
  <c r="D89" i="10"/>
  <c r="J88" i="10"/>
  <c r="I88" i="10"/>
  <c r="H88" i="10"/>
  <c r="G88" i="10"/>
  <c r="D88" i="10"/>
  <c r="J87" i="10"/>
  <c r="I87" i="10"/>
  <c r="H87" i="10"/>
  <c r="G87" i="10"/>
  <c r="D87" i="10"/>
  <c r="J86" i="10"/>
  <c r="I86" i="10"/>
  <c r="H86" i="10"/>
  <c r="G86" i="10"/>
  <c r="D86" i="10"/>
  <c r="J85" i="10"/>
  <c r="I85" i="10"/>
  <c r="H85" i="10"/>
  <c r="G85" i="10"/>
  <c r="D85" i="10"/>
  <c r="J84" i="10"/>
  <c r="I84" i="10"/>
  <c r="H84" i="10"/>
  <c r="G84" i="10"/>
  <c r="D84" i="10"/>
  <c r="J83" i="10"/>
  <c r="I83" i="10"/>
  <c r="H83" i="10"/>
  <c r="G83" i="10"/>
  <c r="D83" i="10"/>
  <c r="J82" i="10"/>
  <c r="I82" i="10"/>
  <c r="H82" i="10"/>
  <c r="G82" i="10"/>
  <c r="D82" i="10"/>
  <c r="J81" i="10"/>
  <c r="I81" i="10"/>
  <c r="H81" i="10"/>
  <c r="G81" i="10"/>
  <c r="D81" i="10"/>
  <c r="J80" i="10"/>
  <c r="I80" i="10"/>
  <c r="H80" i="10"/>
  <c r="G80" i="10"/>
  <c r="D80" i="10"/>
  <c r="J79" i="10"/>
  <c r="I79" i="10"/>
  <c r="H79" i="10"/>
  <c r="G79" i="10"/>
  <c r="D79" i="10"/>
  <c r="J78" i="10"/>
  <c r="I78" i="10"/>
  <c r="H78" i="10"/>
  <c r="G78" i="10"/>
  <c r="D78" i="10"/>
  <c r="J77" i="10"/>
  <c r="I77" i="10"/>
  <c r="H77" i="10"/>
  <c r="G77" i="10"/>
  <c r="D77" i="10"/>
  <c r="J76" i="10"/>
  <c r="I76" i="10"/>
  <c r="H76" i="10"/>
  <c r="G76" i="10"/>
  <c r="D76" i="10"/>
  <c r="J75" i="10"/>
  <c r="I75" i="10"/>
  <c r="H75" i="10"/>
  <c r="G75" i="10"/>
  <c r="D75" i="10"/>
  <c r="J74" i="10"/>
  <c r="I74" i="10"/>
  <c r="H74" i="10"/>
  <c r="G74" i="10"/>
  <c r="D74" i="10"/>
  <c r="J73" i="10"/>
  <c r="I73" i="10"/>
  <c r="H73" i="10"/>
  <c r="G73" i="10"/>
  <c r="D73" i="10"/>
  <c r="J72" i="10"/>
  <c r="I72" i="10"/>
  <c r="H72" i="10"/>
  <c r="G72" i="10"/>
  <c r="D72" i="10"/>
  <c r="J71" i="10"/>
  <c r="I71" i="10"/>
  <c r="H71" i="10"/>
  <c r="G71" i="10"/>
  <c r="D71" i="10"/>
  <c r="J70" i="10"/>
  <c r="I70" i="10"/>
  <c r="H70" i="10"/>
  <c r="G70" i="10"/>
  <c r="D70" i="10"/>
  <c r="J69" i="10"/>
  <c r="I69" i="10"/>
  <c r="H69" i="10"/>
  <c r="G69" i="10"/>
  <c r="D69" i="10"/>
  <c r="J68" i="10"/>
  <c r="I68" i="10"/>
  <c r="H68" i="10"/>
  <c r="G68" i="10"/>
  <c r="D68" i="10"/>
  <c r="J67" i="10"/>
  <c r="I67" i="10"/>
  <c r="H67" i="10"/>
  <c r="G67" i="10"/>
  <c r="D67" i="10"/>
  <c r="J66" i="10"/>
  <c r="I66" i="10"/>
  <c r="H66" i="10"/>
  <c r="G66" i="10"/>
  <c r="D66" i="10"/>
  <c r="J65" i="10"/>
  <c r="I65" i="10"/>
  <c r="H65" i="10"/>
  <c r="G65" i="10"/>
  <c r="D65" i="10"/>
  <c r="J64" i="10"/>
  <c r="I64" i="10"/>
  <c r="H64" i="10"/>
  <c r="G64" i="10"/>
  <c r="D64" i="10"/>
  <c r="J63" i="10"/>
  <c r="I63" i="10"/>
  <c r="H63" i="10"/>
  <c r="G63" i="10"/>
  <c r="D63" i="10"/>
  <c r="J62" i="10"/>
  <c r="I62" i="10"/>
  <c r="H62" i="10"/>
  <c r="G62" i="10"/>
  <c r="D62" i="10"/>
  <c r="J61" i="10"/>
  <c r="I61" i="10"/>
  <c r="H61" i="10"/>
  <c r="G61" i="10"/>
  <c r="D61" i="10"/>
  <c r="J60" i="10"/>
  <c r="I60" i="10"/>
  <c r="H60" i="10"/>
  <c r="G60" i="10"/>
  <c r="D60" i="10"/>
  <c r="J59" i="10"/>
  <c r="I59" i="10"/>
  <c r="H59" i="10"/>
  <c r="G59" i="10"/>
  <c r="D59" i="10"/>
  <c r="J58" i="10"/>
  <c r="I58" i="10"/>
  <c r="H58" i="10"/>
  <c r="G58" i="10"/>
  <c r="D58" i="10"/>
  <c r="J57" i="10"/>
  <c r="I57" i="10"/>
  <c r="H57" i="10"/>
  <c r="G57" i="10"/>
  <c r="D57" i="10"/>
  <c r="J56" i="10"/>
  <c r="I56" i="10"/>
  <c r="H56" i="10"/>
  <c r="G56" i="10"/>
  <c r="D56" i="10"/>
  <c r="J55" i="10"/>
  <c r="I55" i="10"/>
  <c r="H55" i="10"/>
  <c r="G55" i="10"/>
  <c r="D55" i="10"/>
  <c r="J54" i="10"/>
  <c r="I54" i="10"/>
  <c r="H54" i="10"/>
  <c r="G54" i="10"/>
  <c r="D54" i="10"/>
  <c r="J53" i="10"/>
  <c r="I53" i="10"/>
  <c r="H53" i="10"/>
  <c r="G53" i="10"/>
  <c r="D53" i="10"/>
  <c r="J52" i="10"/>
  <c r="I52" i="10"/>
  <c r="H52" i="10"/>
  <c r="G52" i="10"/>
  <c r="D52" i="10"/>
  <c r="J51" i="10"/>
  <c r="I51" i="10"/>
  <c r="H51" i="10"/>
  <c r="G51" i="10"/>
  <c r="D51" i="10"/>
  <c r="J50" i="10"/>
  <c r="I50" i="10"/>
  <c r="H50" i="10"/>
  <c r="G50" i="10"/>
  <c r="D50" i="10"/>
  <c r="J49" i="10"/>
  <c r="I49" i="10"/>
  <c r="H49" i="10"/>
  <c r="G49" i="10"/>
  <c r="D49" i="10"/>
  <c r="J48" i="10"/>
  <c r="I48" i="10"/>
  <c r="H48" i="10"/>
  <c r="G48" i="10"/>
  <c r="D48" i="10"/>
  <c r="J47" i="10"/>
  <c r="I47" i="10"/>
  <c r="H47" i="10"/>
  <c r="G47" i="10"/>
  <c r="D47" i="10"/>
  <c r="J46" i="10"/>
  <c r="I46" i="10"/>
  <c r="H46" i="10"/>
  <c r="G46" i="10"/>
  <c r="D46" i="10"/>
  <c r="J45" i="10"/>
  <c r="I45" i="10"/>
  <c r="H45" i="10"/>
  <c r="G45" i="10"/>
  <c r="D45" i="10"/>
  <c r="J44" i="10"/>
  <c r="I44" i="10"/>
  <c r="H44" i="10"/>
  <c r="G44" i="10"/>
  <c r="D44" i="10"/>
  <c r="J43" i="10"/>
  <c r="I43" i="10"/>
  <c r="H43" i="10"/>
  <c r="G43" i="10"/>
  <c r="D43" i="10"/>
  <c r="J42" i="10"/>
  <c r="I42" i="10"/>
  <c r="H42" i="10"/>
  <c r="G42" i="10"/>
  <c r="D42" i="10"/>
  <c r="J41" i="10"/>
  <c r="I41" i="10"/>
  <c r="H41" i="10"/>
  <c r="G41" i="10"/>
  <c r="D41" i="10"/>
  <c r="J40" i="10"/>
  <c r="I40" i="10"/>
  <c r="H40" i="10"/>
  <c r="G40" i="10"/>
  <c r="D40" i="10"/>
  <c r="J39" i="10"/>
  <c r="I39" i="10"/>
  <c r="H39" i="10"/>
  <c r="G39" i="10"/>
  <c r="D39" i="10"/>
  <c r="J38" i="10"/>
  <c r="I38" i="10"/>
  <c r="H38" i="10"/>
  <c r="G38" i="10"/>
  <c r="D38" i="10"/>
  <c r="J37" i="10"/>
  <c r="I37" i="10"/>
  <c r="H37" i="10"/>
  <c r="G37" i="10"/>
  <c r="D37" i="10"/>
  <c r="J36" i="10"/>
  <c r="I36" i="10"/>
  <c r="H36" i="10"/>
  <c r="G36" i="10"/>
  <c r="D36" i="10"/>
  <c r="J35" i="10"/>
  <c r="I35" i="10"/>
  <c r="H35" i="10"/>
  <c r="G35" i="10"/>
  <c r="D35" i="10"/>
  <c r="J34" i="10"/>
  <c r="I34" i="10"/>
  <c r="H34" i="10"/>
  <c r="G34" i="10"/>
  <c r="D34" i="10"/>
  <c r="J33" i="10"/>
  <c r="I33" i="10"/>
  <c r="H33" i="10"/>
  <c r="G33" i="10"/>
  <c r="D33" i="10"/>
  <c r="J32" i="10"/>
  <c r="I32" i="10"/>
  <c r="H32" i="10"/>
  <c r="G32" i="10"/>
  <c r="D32" i="10"/>
  <c r="J31" i="10"/>
  <c r="I31" i="10"/>
  <c r="H31" i="10"/>
  <c r="G31" i="10"/>
  <c r="D31" i="10"/>
  <c r="J30" i="10"/>
  <c r="I30" i="10"/>
  <c r="H30" i="10"/>
  <c r="G30" i="10"/>
  <c r="D30" i="10"/>
  <c r="J29" i="10"/>
  <c r="I29" i="10"/>
  <c r="H29" i="10"/>
  <c r="G29" i="10"/>
  <c r="D29" i="10"/>
  <c r="J28" i="10"/>
  <c r="I28" i="10"/>
  <c r="H28" i="10"/>
  <c r="G28" i="10"/>
  <c r="D28" i="10"/>
  <c r="J27" i="10"/>
  <c r="I27" i="10"/>
  <c r="H27" i="10"/>
  <c r="G27" i="10"/>
  <c r="D27" i="10"/>
  <c r="J26" i="10"/>
  <c r="I26" i="10"/>
  <c r="H26" i="10"/>
  <c r="G26" i="10"/>
  <c r="D26" i="10"/>
  <c r="J25" i="10"/>
  <c r="I25" i="10"/>
  <c r="H25" i="10"/>
  <c r="G25" i="10"/>
  <c r="D25" i="10"/>
  <c r="J24" i="10"/>
  <c r="I24" i="10"/>
  <c r="H24" i="10"/>
  <c r="G24" i="10"/>
  <c r="D24" i="10"/>
  <c r="J23" i="10"/>
  <c r="I23" i="10"/>
  <c r="H23" i="10"/>
  <c r="G23" i="10"/>
  <c r="D23" i="10"/>
  <c r="J22" i="10"/>
  <c r="I22" i="10"/>
  <c r="H22" i="10"/>
  <c r="G22" i="10"/>
  <c r="D22" i="10"/>
  <c r="J21" i="10"/>
  <c r="I21" i="10"/>
  <c r="H21" i="10"/>
  <c r="G21" i="10"/>
  <c r="D21" i="10"/>
  <c r="J20" i="10"/>
  <c r="I20" i="10"/>
  <c r="H20" i="10"/>
  <c r="G20" i="10"/>
  <c r="D20" i="10"/>
  <c r="J19" i="10"/>
  <c r="I19" i="10"/>
  <c r="H19" i="10"/>
  <c r="G19" i="10"/>
  <c r="D19" i="10"/>
  <c r="J18" i="10"/>
  <c r="I18" i="10"/>
  <c r="H18" i="10"/>
  <c r="G18" i="10"/>
  <c r="D18" i="10"/>
  <c r="J17" i="10"/>
  <c r="I17" i="10"/>
  <c r="H17" i="10"/>
  <c r="G17" i="10"/>
  <c r="D17" i="10"/>
  <c r="J16" i="10"/>
  <c r="I16" i="10"/>
  <c r="H16" i="10"/>
  <c r="G16" i="10"/>
  <c r="D16" i="10"/>
  <c r="J15" i="10"/>
  <c r="I15" i="10"/>
  <c r="H15" i="10"/>
  <c r="G15" i="10"/>
  <c r="D15" i="10"/>
  <c r="J14" i="10"/>
  <c r="I14" i="10"/>
  <c r="H14" i="10"/>
  <c r="G14" i="10"/>
  <c r="D14" i="10"/>
  <c r="J13" i="10"/>
  <c r="I13" i="10"/>
  <c r="H13" i="10"/>
  <c r="G13" i="10"/>
  <c r="D13" i="10"/>
  <c r="J12" i="10"/>
  <c r="I12" i="10"/>
  <c r="H12" i="10"/>
  <c r="G12" i="10"/>
  <c r="D12" i="10"/>
  <c r="J11" i="10"/>
  <c r="I11" i="10"/>
  <c r="H11" i="10"/>
  <c r="G11" i="10"/>
  <c r="D11" i="10"/>
  <c r="J10" i="10"/>
  <c r="I10" i="10"/>
  <c r="H10" i="10"/>
  <c r="G10" i="10"/>
  <c r="D10" i="10"/>
  <c r="J9" i="10"/>
  <c r="I9" i="10"/>
  <c r="H9" i="10"/>
  <c r="G9" i="10"/>
  <c r="D9" i="10"/>
  <c r="J8" i="10"/>
  <c r="I8" i="10"/>
  <c r="H8" i="10"/>
  <c r="G8" i="10"/>
  <c r="D8" i="10"/>
  <c r="J7" i="10"/>
  <c r="I7" i="10"/>
  <c r="H7" i="10"/>
  <c r="G7" i="10"/>
  <c r="D7" i="10"/>
  <c r="J6" i="10"/>
  <c r="I6" i="10"/>
  <c r="H6" i="10"/>
  <c r="G6" i="10"/>
  <c r="D6" i="10"/>
  <c r="J5" i="10"/>
  <c r="I5" i="10"/>
  <c r="H5" i="10"/>
  <c r="G5" i="10"/>
  <c r="D5" i="10"/>
  <c r="J4" i="10"/>
  <c r="I4" i="10"/>
  <c r="H4" i="10"/>
  <c r="G4" i="10"/>
  <c r="D4" i="10"/>
  <c r="J3" i="10"/>
  <c r="I3" i="10"/>
  <c r="H3" i="10"/>
  <c r="G3" i="10"/>
  <c r="D3" i="10"/>
  <c r="J2" i="10"/>
  <c r="I2" i="10"/>
  <c r="H2" i="10"/>
  <c r="G2" i="10"/>
  <c r="D2" i="10"/>
  <c r="B26" i="11"/>
  <c r="B31" i="11"/>
  <c r="B13" i="11"/>
  <c r="B5" i="11"/>
  <c r="B9" i="1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B1E3E71-3A64-4E84-884F-4260B304B04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B1EB930D-F653-4FDB-A799-C7882320564F}" name="WorksheetConnection_Sales-WorkShop DA 6-10-2023.xlsx!Table1" type="102" refreshedVersion="8" minRefreshableVersion="5">
    <extLst>
      <ext xmlns:x15="http://schemas.microsoft.com/office/spreadsheetml/2010/11/main" uri="{DE250136-89BD-433C-8126-D09CA5730AF9}">
        <x15:connection id="Table1" autoDelete="1">
          <x15:rangePr sourceName="_xlcn.WorksheetConnection_SalesWorkShopDA6102023.xlsxTable11"/>
        </x15:connection>
      </ext>
    </extLst>
  </connection>
  <connection id="3"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<sst xmlns="http://schemas.openxmlformats.org/spreadsheetml/2006/main" count="1929" uniqueCount="155">
  <si>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</si>
  <si>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</si>
  <si>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</si>
  <si>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</si>
  <si>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</si>
  <si>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</si>
  <si>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</si>
  <si>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</si>
  <si>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</si>
  <si>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</si>
  <si>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</si>
  <si>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</si>
  <si>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</si>
  <si>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</si>
  <si>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</si>
  <si>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</si>
  <si>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</si>
  <si>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</si>
  <si>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</si>
  <si>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</si>
  <si>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</si>
  <si>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</si>
  <si>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</si>
  <si>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</si>
  <si>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</si>
  <si>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</si>
  <si>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</si>
  <si>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</si>
  <si>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</si>
  <si>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</si>
  <si>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</si>
  <si>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</si>
  <si>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</si>
  <si>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</si>
  <si>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</si>
  <si>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</si>
  <si>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</si>
  <si>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</si>
  <si>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</si>
  <si>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</si>
  <si>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</si>
  <si>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</si>
  <si>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</si>
  <si>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</si>
  <si>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</si>
  <si>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</si>
  <si>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</si>
  <si>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</si>
  <si>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</si>
  <si>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</si>
  <si>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</si>
  <si>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</si>
  <si>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</si>
  <si>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</si>
  <si>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</si>
  <si>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</si>
  <si>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</si>
  <si>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</si>
  <si>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</si>
  <si>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</si>
  <si>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</si>
  <si>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</si>
  <si>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</si>
  <si>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</si>
  <si>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</si>
  <si>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</si>
  <si>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</si>
  <si>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</si>
  <si>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</si>
  <si>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</si>
  <si>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</si>
  <si>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</si>
  <si>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</si>
  <si>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</si>
  <si>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</si>
  <si>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</si>
  <si>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</si>
  <si>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</si>
  <si>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</si>
  <si>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</si>
  <si>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</si>
  <si>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</si>
  <si>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</si>
  <si>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</si>
  <si>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</si>
  <si>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</si>
  <si>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</si>
  <si>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</si>
  <si>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</si>
  <si>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</si>
  <si>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</si>
  <si>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</si>
  <si>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</si>
  <si>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</si>
  <si>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</si>
  <si>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</si>
  <si>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</si>
  <si>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</si>
  <si>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</si>
  <si>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</si>
  <si>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</si>
  <si>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</si>
  <si>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</si>
  <si>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</si>
  <si>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</si>
  <si>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</si>
  <si>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</si>
  <si>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</si>
  <si>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</si>
  <si>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</si>
  <si>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</si>
  <si>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</si>
  <si>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</si>
  <si>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</si>
  <si>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</si>
  <si>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</si>
  <si>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</si>
  <si>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</si>
  <si>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</si>
  <si>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</si>
  <si>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</si>
  <si>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</si>
  <si>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</si>
  <si>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</si>
  <si>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</si>
  <si>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</si>
  <si>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</si>
  <si>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</si>
  <si>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</si>
  <si>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SALES</t>
  </si>
  <si>
    <t xml:space="preserve"> SALES</t>
  </si>
  <si>
    <t>MONTH</t>
  </si>
  <si>
    <t>#CUSTOMER</t>
  </si>
  <si>
    <t># PRODUCT</t>
  </si>
  <si>
    <t>Producut</t>
  </si>
  <si>
    <t>%</t>
  </si>
  <si>
    <t>Target</t>
  </si>
  <si>
    <t>TOTAL QUANTITY</t>
  </si>
  <si>
    <t>customer</t>
  </si>
  <si>
    <t>product slicer</t>
  </si>
  <si>
    <t># Country</t>
  </si>
  <si>
    <t>sales</t>
  </si>
  <si>
    <t>country slicer</t>
  </si>
  <si>
    <t>CONCAT</t>
  </si>
  <si>
    <t>Distinct Count of CUSTOMER NAME</t>
  </si>
  <si>
    <t>P01</t>
  </si>
  <si>
    <t>P09</t>
  </si>
  <si>
    <t>P16</t>
  </si>
  <si>
    <t>P21</t>
  </si>
  <si>
    <t>P26</t>
  </si>
  <si>
    <t>P30</t>
  </si>
  <si>
    <t>P32</t>
  </si>
  <si>
    <t>P35</t>
  </si>
  <si>
    <t>P36</t>
  </si>
  <si>
    <t>P40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</si>
</sst>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 * #,##0.00_ ;_ * \-#,##0.00_ ;_ * &quot;-&quot;??_ ;_ @_ "/>
    <numFmt numFmtId="165" formatCode="#,###,\ \K"/>
  </numFmts>
  <fonts count="7"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b/>
      <sz val="11"/>
      <color theme="1"/>
      <name val="Calibri"/>
      <family val="2"/>
      <scheme val="minor"/>
    </font>
    <font>
      <sz val="10"/>
      <color rgb="FFF8F8F2"/>
      <name val="Consolas"/>
      <family val="3"/>
    </font>
  </fonts>
  <fills count="4">
    <fill>
      <patternFill patternType="none"/>
    </fill>
    <fill>
      <patternFill patternType="gray125"/>
    </fill>
    <fill>
      <patternFill patternType="solid">
        <fgColor rgb="FFD1B2E8"/>
        <bgColor indexed="64"/>
      </patternFill>
    </fill>
    <fill>
      <patternFill patternType="solid">
        <fgColor theme="4" tint="0.79998168889431442"/>
        <bgColor theme="4" tint="0.79998168889431442"/>
      </patternFill>
    </fill>
  </fills>
  <borders count="4">
    <border>
      <left/>
      <right/>
      <top/>
      <bottom/>
      <diagonal/>
    </border>
    <border>
      <left/>
      <right/>
      <top/>
      <bottom style="medium">
        <color rgb="FF7030A0"/>
      </bottom>
      <diagonal/>
    </border>
    <border>
      <left/>
      <right style="thin">
        <color theme="4" tint="0.39997558519241921"/>
      </right>
      <top style="thin">
        <color theme="4" tint="0.39997558519241921"/>
      </top>
      <bottom/>
      <diagonal/>
    </border>
    <border>
      <left/>
      <right/>
      <top/>
      <bottom style="thin">
        <color theme="4" tint="0.39997558519241921"/>
      </bottom>
      <diagonal/>
    </border>
  </borders>
  <cellStyleXfs count="3">
    <xf numFmtId="0" fontId="0" fillId="0" borderId="0"/>
    <xf numFmtId="164" fontId="1" fillId="0" borderId="0" applyFont="0" applyFill="0" applyBorder="0" applyAlignment="0" applyProtection="0"/>
    <xf numFmtId="9" fontId="1" fillId="0" borderId="0" applyFont="0" applyFill="0" applyBorder="0" applyAlignment="0" applyProtection="0"/>
  </cellStyleXfs>
  <cellXfs count="25">
    <xf numFmtId="0" fontId="0" fillId="0" borderId="0" xfId="0"/>
    <xf numFmtId="0" fontId="3" fillId="0" borderId="0" xfId="0" applyFont="1"/>
    <xf numFmtId="0" fontId="4" fillId="2" borderId="1" xfId="0" applyFont="1" applyFill="1" applyBorder="1" applyAlignment="1">
      <alignment horizontal="center" vertical="center"/>
    </xf>
    <xf numFmtId="0" fontId="3" fillId="0" borderId="0" xfId="0" applyFont="1" applyAlignment="1">
      <alignment horizontal="center" vertical="center"/>
    </xf>
    <xf numFmtId="0" fontId="3" fillId="0" borderId="0" xfId="0" applyFont="1" applyAlignment="1">
      <alignment horizontal="center"/>
    </xf>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4" fillId="2" borderId="2" xfId="0" applyFont="1" applyFill="1" applyBorder="1" applyAlignment="1">
      <alignment horizontal="center" vertical="center"/>
    </xf>
    <xf numFmtId="0" fontId="4" fillId="2" borderId="0" xfId="0" applyFont="1" applyFill="1" applyAlignment="1">
      <alignment horizontal="center" vertical="center"/>
    </xf>
    <xf numFmtId="0" fontId="5" fillId="0" borderId="0" xfId="0" applyFont="1" applyAlignment="1">
      <alignment horizontal="center" vertical="center"/>
    </xf>
    <xf numFmtId="0" fontId="5" fillId="0" borderId="0" xfId="0" pivotButton="1" applyFont="1" applyAlignment="1">
      <alignment horizontal="center" vertical="center"/>
    </xf>
    <xf numFmtId="1" fontId="0" fillId="0" borderId="0" xfId="0" applyNumberFormat="1"/>
    <xf numFmtId="9" fontId="0" fillId="0" borderId="0" xfId="2" applyFont="1"/>
    <xf numFmtId="0" fontId="5" fillId="3" borderId="3" xfId="0" applyFont="1" applyFill="1" applyBorder="1" applyAlignment="1">
      <alignment horizontal="center" vertical="center"/>
    </xf>
    <xf numFmtId="9" fontId="5" fillId="0" borderId="0" xfId="2" applyFont="1" applyAlignment="1">
      <alignment horizontal="center" vertical="center"/>
    </xf>
    <xf numFmtId="14" fontId="3" fillId="0" borderId="0" xfId="0" applyNumberFormat="1" applyFont="1" applyAlignment="1">
      <alignment horizontal="center" vertical="center"/>
    </xf>
    <xf numFmtId="3" fontId="3" fillId="0" borderId="0" xfId="0" applyNumberFormat="1" applyFont="1" applyAlignment="1">
      <alignment horizontal="right" vertical="center"/>
    </xf>
    <xf numFmtId="9" fontId="1" fillId="0" borderId="0" xfId="0" applyNumberFormat="1" applyFont="1"/>
    <xf numFmtId="1" fontId="5" fillId="0" borderId="0" xfId="0" applyNumberFormat="1" applyFont="1" applyAlignment="1">
      <alignment horizontal="center" vertical="center"/>
    </xf>
    <xf numFmtId="0" fontId="6" fillId="0" borderId="0" xfId="0" applyFont="1" applyAlignment="1">
      <alignment horizontal="left" vertical="center"/>
    </xf>
    <xf numFmtId="165" fontId="0" fillId="0" borderId="0" xfId="1" applyNumberFormat="1" applyFont="1" applyAlignment="1">
      <alignment horizontal="center" vertical="center"/>
    </xf>
    <xf numFmtId="0" fontId="0" fillId="0" borderId="0" xfId="0" applyAlignment="1">
      <alignment horizontal="center" vertical="center"/>
    </xf>
    <xf numFmtId="9" fontId="0" fillId="0" borderId="0" xfId="0" applyNumberFormat="1" applyAlignment="1">
      <alignment horizontal="center" vertical="center"/>
    </xf>
    <xf numFmtId="165" fontId="5" fillId="0" borderId="0" xfId="0" applyNumberFormat="1" applyFont="1" applyAlignment="1">
      <alignment horizontal="center" vertical="center"/>
    </xf>
    <xf numFmtId="0" fontId="5" fillId="0" borderId="0" xfId="0" applyNumberFormat="1" applyFont="1" applyAlignment="1">
      <alignment horizontal="center" vertical="center"/>
    </xf>
  </cellXfs>
  <cellStyles count="3">
    <cellStyle name="Comma" xfId="1" builtinId="3"/>
    <cellStyle name="Normal" xfId="0" builtinId="0"/>
    <cellStyle name="Percent" xfId="2" builtinId="5"/>
  </cellStyles>
  <dxfs count="240">
    <dxf>
      <font>
        <b/>
      </font>
    </dxf>
    <dxf>
      <font>
        <b/>
      </font>
    </dxf>
    <dxf>
      <font>
        <b/>
      </font>
    </dxf>
    <dxf>
      <alignment vertical="center"/>
    </dxf>
    <dxf>
      <alignment vertical="center"/>
    </dxf>
    <dxf>
      <alignment vertical="center"/>
    </dxf>
    <dxf>
      <alignment horizontal="center"/>
    </dxf>
    <dxf>
      <alignment horizontal="center"/>
    </dxf>
    <dxf>
      <alignment horizontal="center"/>
    </dxf>
    <dxf>
      <font>
        <b/>
      </font>
    </dxf>
    <dxf>
      <font>
        <b/>
      </font>
    </dxf>
    <dxf>
      <font>
        <b/>
      </font>
    </dxf>
    <dxf>
      <alignment vertical="center"/>
    </dxf>
    <dxf>
      <alignment vertical="center"/>
    </dxf>
    <dxf>
      <alignment vertical="center"/>
    </dxf>
    <dxf>
      <alignment horizontal="center"/>
    </dxf>
    <dxf>
      <alignment horizontal="center"/>
    </dxf>
    <dxf>
      <alignment horizontal="center"/>
    </dxf>
    <dxf>
      <font>
        <b/>
      </font>
    </dxf>
    <dxf>
      <font>
        <b/>
      </font>
    </dxf>
    <dxf>
      <font>
        <b/>
      </font>
    </dxf>
    <dxf>
      <alignment vertical="center"/>
    </dxf>
    <dxf>
      <alignment vertical="center"/>
    </dxf>
    <dxf>
      <alignment vertical="center"/>
    </dxf>
    <dxf>
      <alignment horizontal="center"/>
    </dxf>
    <dxf>
      <alignment horizontal="center"/>
    </dxf>
    <dxf>
      <alignment horizontal="center"/>
    </dxf>
    <dxf>
      <numFmt numFmtId="1" formatCode="0"/>
    </dxf>
    <dxf>
      <font>
        <b/>
      </font>
    </dxf>
    <dxf>
      <font>
        <b/>
      </font>
    </dxf>
    <dxf>
      <font>
        <b/>
      </font>
    </dxf>
    <dxf>
      <alignment vertical="center"/>
    </dxf>
    <dxf>
      <alignment vertical="center"/>
    </dxf>
    <dxf>
      <alignment vertical="center"/>
    </dxf>
    <dxf>
      <alignment horizontal="center"/>
    </dxf>
    <dxf>
      <alignment horizontal="center"/>
    </dxf>
    <dxf>
      <alignment horizontal="center"/>
    </dxf>
    <dxf>
      <font>
        <b/>
      </font>
    </dxf>
    <dxf>
      <font>
        <b/>
      </font>
    </dxf>
    <dxf>
      <font>
        <b/>
      </font>
    </dxf>
    <dxf>
      <alignment vertical="center"/>
    </dxf>
    <dxf>
      <alignment vertical="center"/>
    </dxf>
    <dxf>
      <alignment vertical="center"/>
    </dxf>
    <dxf>
      <alignment horizontal="center"/>
    </dxf>
    <dxf>
      <alignment horizontal="center"/>
    </dxf>
    <dxf>
      <alignment horizontal="center"/>
    </dxf>
    <dxf>
      <font>
        <b/>
      </font>
    </dxf>
    <dxf>
      <font>
        <b/>
      </font>
    </dxf>
    <dxf>
      <font>
        <b/>
      </font>
    </dxf>
    <dxf>
      <alignment vertical="center"/>
    </dxf>
    <dxf>
      <alignment vertical="center"/>
    </dxf>
    <dxf>
      <alignment vertical="center"/>
    </dxf>
    <dxf>
      <alignment horizontal="center"/>
    </dxf>
    <dxf>
      <alignment horizontal="center"/>
    </dxf>
    <dxf>
      <alignment horizontal="center"/>
    </dxf>
    <dxf>
      <numFmt numFmtId="1" formatCode="0"/>
    </dxf>
    <dxf>
      <font>
        <b/>
      </font>
    </dxf>
    <dxf>
      <font>
        <b/>
      </font>
    </dxf>
    <dxf>
      <font>
        <b/>
      </font>
    </dxf>
    <dxf>
      <alignment vertical="center"/>
    </dxf>
    <dxf>
      <alignment vertical="center"/>
    </dxf>
    <dxf>
      <alignment vertical="center"/>
    </dxf>
    <dxf>
      <alignment horizontal="center"/>
    </dxf>
    <dxf>
      <alignment horizontal="center"/>
    </dxf>
    <dxf>
      <alignment horizontal="center"/>
    </dxf>
    <dxf>
      <font>
        <b/>
      </font>
    </dxf>
    <dxf>
      <font>
        <b/>
      </font>
    </dxf>
    <dxf>
      <font>
        <b/>
      </font>
    </dxf>
    <dxf>
      <alignment vertical="center"/>
    </dxf>
    <dxf>
      <alignment vertical="center"/>
    </dxf>
    <dxf>
      <alignment vertical="center"/>
    </dxf>
    <dxf>
      <alignment horizontal="center"/>
    </dxf>
    <dxf>
      <alignment horizontal="center"/>
    </dxf>
    <dxf>
      <alignment horizontal="center"/>
    </dxf>
    <dxf>
      <font>
        <b/>
      </font>
    </dxf>
    <dxf>
      <font>
        <b/>
      </font>
    </dxf>
    <dxf>
      <font>
        <b/>
      </font>
    </dxf>
    <dxf>
      <alignment vertical="center"/>
    </dxf>
    <dxf>
      <alignment vertical="center"/>
    </dxf>
    <dxf>
      <alignment vertical="center"/>
    </dxf>
    <dxf>
      <alignment horizontal="center"/>
    </dxf>
    <dxf>
      <alignment horizontal="center"/>
    </dxf>
    <dxf>
      <alignment horizontal="center"/>
    </dxf>
    <dxf>
      <numFmt numFmtId="1" formatCode="0"/>
    </dxf>
    <dxf>
      <alignment horizontal="center"/>
    </dxf>
    <dxf>
      <alignment horizontal="center"/>
    </dxf>
    <dxf>
      <alignment horizontal="center"/>
    </dxf>
    <dxf>
      <alignment vertical="center"/>
    </dxf>
    <dxf>
      <alignment vertical="center"/>
    </dxf>
    <dxf>
      <alignment vertical="center"/>
    </dxf>
    <dxf>
      <numFmt numFmtId="165" formatCode="#,###,\ \K"/>
    </dxf>
    <dxf>
      <alignment horizontal="center"/>
    </dxf>
    <dxf>
      <alignment horizontal="center"/>
    </dxf>
    <dxf>
      <alignment vertical="center"/>
    </dxf>
    <dxf>
      <alignment vertical="center"/>
    </dxf>
    <dxf>
      <font>
        <b/>
      </font>
    </dxf>
    <dxf>
      <font>
        <b/>
      </font>
    </dxf>
    <dxf>
      <font>
        <b/>
      </font>
    </dxf>
    <dxf>
      <alignment horizontal="center"/>
    </dxf>
    <dxf>
      <alignment horizontal="center"/>
    </dxf>
    <dxf>
      <alignment horizontal="center"/>
    </dxf>
    <dxf>
      <alignment vertical="center"/>
    </dxf>
    <dxf>
      <alignment vertical="center"/>
    </dxf>
    <dxf>
      <alignment vertical="center"/>
    </dxf>
    <dxf>
      <font>
        <b/>
      </font>
    </dxf>
    <dxf>
      <font>
        <b/>
      </font>
    </dxf>
    <dxf>
      <font>
        <b/>
      </font>
    </dxf>
    <dxf>
      <numFmt numFmtId="1" formatCode="0"/>
    </dxf>
    <dxf>
      <alignment horizontal="center"/>
    </dxf>
    <dxf>
      <alignment horizontal="center"/>
    </dxf>
    <dxf>
      <alignment horizontal="center"/>
    </dxf>
    <dxf>
      <alignment vertical="center"/>
    </dxf>
    <dxf>
      <alignment vertical="center"/>
    </dxf>
    <dxf>
      <alignment vertical="center"/>
    </dxf>
    <dxf>
      <font>
        <b/>
      </font>
    </dxf>
    <dxf>
      <font>
        <b/>
      </font>
    </dxf>
    <dxf>
      <font>
        <b/>
      </font>
    </dxf>
    <dxf>
      <alignment horizontal="center"/>
    </dxf>
    <dxf>
      <alignment horizontal="center"/>
    </dxf>
    <dxf>
      <alignment horizontal="center"/>
    </dxf>
    <dxf>
      <alignment vertical="center"/>
    </dxf>
    <dxf>
      <alignment vertical="center"/>
    </dxf>
    <dxf>
      <alignment vertical="center"/>
    </dxf>
    <dxf>
      <font>
        <b/>
      </font>
    </dxf>
    <dxf>
      <font>
        <b/>
      </font>
    </dxf>
    <dxf>
      <font>
        <b/>
      </font>
    </dxf>
    <dxf>
      <alignment horizontal="center"/>
    </dxf>
    <dxf>
      <alignment horizontal="center"/>
    </dxf>
    <dxf>
      <alignment horizontal="center"/>
    </dxf>
    <dxf>
      <alignment vertical="center"/>
    </dxf>
    <dxf>
      <alignment vertical="center"/>
    </dxf>
    <dxf>
      <alignment vertical="center"/>
    </dxf>
    <dxf>
      <font>
        <b/>
      </font>
    </dxf>
    <dxf>
      <font>
        <b/>
      </font>
    </dxf>
    <dxf>
      <font>
        <b/>
      </font>
    </dxf>
    <dxf>
      <numFmt numFmtId="1" formatCode="0"/>
    </dxf>
    <dxf>
      <alignment horizontal="center"/>
    </dxf>
    <dxf>
      <alignment horizontal="center"/>
    </dxf>
    <dxf>
      <alignment horizontal="center"/>
    </dxf>
    <dxf>
      <alignment vertical="center"/>
    </dxf>
    <dxf>
      <alignment vertical="center"/>
    </dxf>
    <dxf>
      <alignment vertical="center"/>
    </dxf>
    <dxf>
      <font>
        <b/>
      </font>
    </dxf>
    <dxf>
      <font>
        <b/>
      </font>
    </dxf>
    <dxf>
      <font>
        <b/>
      </font>
    </dxf>
    <dxf>
      <alignment horizontal="center"/>
    </dxf>
    <dxf>
      <alignment horizontal="center"/>
    </dxf>
    <dxf>
      <alignment horizontal="center"/>
    </dxf>
    <dxf>
      <alignment vertical="center"/>
    </dxf>
    <dxf>
      <alignment vertical="center"/>
    </dxf>
    <dxf>
      <alignment vertical="center"/>
    </dxf>
    <dxf>
      <font>
        <b/>
      </font>
    </dxf>
    <dxf>
      <font>
        <b/>
      </font>
    </dxf>
    <dxf>
      <font>
        <b/>
      </font>
    </dxf>
    <dxf>
      <alignment horizontal="center"/>
    </dxf>
    <dxf>
      <alignment horizontal="center"/>
    </dxf>
    <dxf>
      <alignment horizontal="center"/>
    </dxf>
    <dxf>
      <alignment vertical="center"/>
    </dxf>
    <dxf>
      <alignment vertical="center"/>
    </dxf>
    <dxf>
      <alignment vertical="center"/>
    </dxf>
    <dxf>
      <font>
        <b/>
      </font>
    </dxf>
    <dxf>
      <font>
        <b/>
      </font>
    </dxf>
    <dxf>
      <font>
        <b/>
      </font>
    </dxf>
    <dxf>
      <numFmt numFmtId="1" formatCode="0"/>
    </dxf>
    <dxf>
      <alignment horizontal="center"/>
    </dxf>
    <dxf>
      <alignment horizontal="center"/>
    </dxf>
    <dxf>
      <alignment horizontal="center"/>
    </dxf>
    <dxf>
      <alignment vertical="center"/>
    </dxf>
    <dxf>
      <alignment vertical="center"/>
    </dxf>
    <dxf>
      <alignment vertical="center"/>
    </dxf>
    <dxf>
      <font>
        <b/>
      </font>
    </dxf>
    <dxf>
      <font>
        <b/>
      </font>
    </dxf>
    <dxf>
      <font>
        <b/>
      </font>
    </dxf>
    <dxf>
      <alignment horizontal="center"/>
    </dxf>
    <dxf>
      <alignment horizontal="center"/>
    </dxf>
    <dxf>
      <alignment horizontal="center"/>
    </dxf>
    <dxf>
      <alignment vertical="center"/>
    </dxf>
    <dxf>
      <alignment vertical="center"/>
    </dxf>
    <dxf>
      <alignment vertical="center"/>
    </dxf>
    <dxf>
      <font>
        <b/>
      </font>
    </dxf>
    <dxf>
      <font>
        <b/>
      </font>
    </dxf>
    <dxf>
      <font>
        <b/>
      </font>
    </dxf>
    <dxf>
      <numFmt numFmtId="1" formatCode="0"/>
    </dxf>
    <dxf>
      <alignment horizontal="center"/>
    </dxf>
    <dxf>
      <alignment horizontal="center"/>
    </dxf>
    <dxf>
      <alignment horizontal="center"/>
    </dxf>
    <dxf>
      <alignment vertical="center"/>
    </dxf>
    <dxf>
      <alignment vertical="center"/>
    </dxf>
    <dxf>
      <alignment vertical="center"/>
    </dxf>
    <dxf>
      <font>
        <b/>
      </font>
    </dxf>
    <dxf>
      <font>
        <b/>
      </font>
    </dxf>
    <dxf>
      <font>
        <b/>
      </font>
    </dxf>
    <dxf>
      <alignment horizontal="center"/>
    </dxf>
    <dxf>
      <alignment horizontal="center"/>
    </dxf>
    <dxf>
      <alignment horizontal="center"/>
    </dxf>
    <dxf>
      <alignment vertical="center"/>
    </dxf>
    <dxf>
      <alignment vertical="center"/>
    </dxf>
    <dxf>
      <alignment vertical="center"/>
    </dxf>
    <dxf>
      <font>
        <b/>
      </font>
    </dxf>
    <dxf>
      <font>
        <b/>
      </font>
    </dxf>
    <dxf>
      <font>
        <b/>
      </font>
    </dxf>
    <dxf>
      <font>
        <b val="0"/>
        <i val="0"/>
        <strike val="0"/>
        <condense val="0"/>
        <extend val="0"/>
        <outline val="0"/>
        <shadow val="0"/>
        <u val="none"/>
        <vertAlign val="baseline"/>
        <sz val="11"/>
        <color theme="1"/>
        <name val="Calibri"/>
        <family val="2"/>
        <scheme val="minor"/>
      </font>
      <numFmt numFmtId="13" formatCode="0%"/>
    </dxf>
    <dxf>
      <numFmt numFmtId="1" formatCode="0"/>
    </dxf>
    <dxf>
      <numFmt numFmtId="1" formatCode="0"/>
    </dxf>
    <dxf>
      <font>
        <b val="0"/>
        <i val="0"/>
        <strike val="0"/>
        <condense val="0"/>
        <extend val="0"/>
        <outline val="0"/>
        <shadow val="0"/>
        <u val="none"/>
        <vertAlign val="baseline"/>
        <sz val="11"/>
        <color rgb="FF002060"/>
        <name val="Calibri"/>
        <family val="2"/>
        <scheme val="minor"/>
      </font>
      <numFmt numFmtId="3" formatCode="#,##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3" formatCode="#,##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m/d/yyyy"/>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m/d/yyyy"/>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C2F4C036-8D81-403F-996E-142D1BF5CBC0}">
      <tableStyleElement type="wholeTable" dxfId="239"/>
      <tableStyleElement type="headerRow" dxfId="238"/>
    </tableStyle>
  </tableStyles>
  <colors>
    <mruColors>
      <color rgb="FF808080"/>
      <color rgb="FFD6DFE0"/>
      <color rgb="FFDCE3E4"/>
      <color rgb="FFC5CFD1"/>
      <color rgb="FFA3B3B7"/>
      <color rgb="FF595959"/>
      <color rgb="FFE7E6E6"/>
      <color rgb="FF736F6F"/>
      <color rgb="FFE7EFFF"/>
      <color rgb="FF0000FF"/>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powerPivotData" Target="model/item.data"/><Relationship Id="rId3" Type="http://schemas.openxmlformats.org/officeDocument/2006/relationships/worksheet" Target="worksheets/sheet3.xml"/><Relationship Id="rId21" Type="http://schemas.microsoft.com/office/2007/relationships/slicerCache" Target="slicerCaches/slicerCache2.xml"/><Relationship Id="rId34" Type="http://schemas.openxmlformats.org/officeDocument/2006/relationships/customXml" Target="../customXml/item7.xml"/><Relationship Id="rId7" Type="http://schemas.openxmlformats.org/officeDocument/2006/relationships/pivotCacheDefinition" Target="pivotCache/pivotCacheDefinition2.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sharedStrings" Target="sharedStrings.xml"/><Relationship Id="rId33" Type="http://schemas.openxmlformats.org/officeDocument/2006/relationships/customXml" Target="../customXml/item6.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0" Type="http://schemas.microsoft.com/office/2007/relationships/slicerCache" Target="slicerCaches/slicerCache1.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styles" Target="styles.xml"/><Relationship Id="rId32"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10" Type="http://schemas.openxmlformats.org/officeDocument/2006/relationships/pivotCacheDefinition" Target="pivotCache/pivotCacheDefinition5.xml"/><Relationship Id="rId19" Type="http://schemas.openxmlformats.org/officeDocument/2006/relationships/pivotCacheDefinition" Target="pivotCache/pivotCacheDefinition14.xml"/><Relationship Id="rId31"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8"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copy.xlsx]ANALYSIS!PivotTable2</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ANALYSIS!$L$18</c:f>
              <c:strCache>
                <c:ptCount val="1"/>
                <c:pt idx="0">
                  <c:v>Total</c:v>
                </c:pt>
              </c:strCache>
            </c:strRef>
          </c:tx>
          <c:spPr>
            <a:solidFill>
              <a:schemeClr val="accent1"/>
            </a:solidFill>
            <a:ln>
              <a:noFill/>
            </a:ln>
            <a:effectLst/>
          </c:spPr>
          <c:invertIfNegative val="0"/>
          <c:cat>
            <c:strRef>
              <c:f>ANALYSIS!$K$19:$K$33</c:f>
              <c:strCache>
                <c:ptCount val="15"/>
                <c:pt idx="0">
                  <c:v>Bangladesh</c:v>
                </c:pt>
                <c:pt idx="1">
                  <c:v>Brazil</c:v>
                </c:pt>
                <c:pt idx="2">
                  <c:v>Ethiopia</c:v>
                </c:pt>
                <c:pt idx="3">
                  <c:v>France</c:v>
                </c:pt>
                <c:pt idx="4">
                  <c:v>Germany</c:v>
                </c:pt>
                <c:pt idx="5">
                  <c:v>India</c:v>
                </c:pt>
                <c:pt idx="6">
                  <c:v>Indonesia</c:v>
                </c:pt>
                <c:pt idx="7">
                  <c:v>Mexico</c:v>
                </c:pt>
                <c:pt idx="8">
                  <c:v>Nigeria</c:v>
                </c:pt>
                <c:pt idx="9">
                  <c:v>Pakistan</c:v>
                </c:pt>
                <c:pt idx="10">
                  <c:v>Russia</c:v>
                </c:pt>
                <c:pt idx="11">
                  <c:v>Saudi Arabia</c:v>
                </c:pt>
                <c:pt idx="12">
                  <c:v>South Africa</c:v>
                </c:pt>
                <c:pt idx="13">
                  <c:v>United Kingdom</c:v>
                </c:pt>
                <c:pt idx="14">
                  <c:v>United States of America</c:v>
                </c:pt>
              </c:strCache>
            </c:strRef>
          </c:cat>
          <c:val>
            <c:numRef>
              <c:f>ANALYSIS!$L$19:$L$33</c:f>
              <c:numCache>
                <c:formatCode>0</c:formatCode>
                <c:ptCount val="15"/>
                <c:pt idx="0">
                  <c:v>1</c:v>
                </c:pt>
                <c:pt idx="1">
                  <c:v>2</c:v>
                </c:pt>
                <c:pt idx="2">
                  <c:v>1</c:v>
                </c:pt>
                <c:pt idx="3">
                  <c:v>1</c:v>
                </c:pt>
                <c:pt idx="4">
                  <c:v>1</c:v>
                </c:pt>
                <c:pt idx="5">
                  <c:v>18</c:v>
                </c:pt>
                <c:pt idx="6">
                  <c:v>1</c:v>
                </c:pt>
                <c:pt idx="7">
                  <c:v>2</c:v>
                </c:pt>
                <c:pt idx="8">
                  <c:v>1</c:v>
                </c:pt>
                <c:pt idx="9">
                  <c:v>3</c:v>
                </c:pt>
                <c:pt idx="10">
                  <c:v>2</c:v>
                </c:pt>
                <c:pt idx="11">
                  <c:v>2</c:v>
                </c:pt>
                <c:pt idx="12">
                  <c:v>1</c:v>
                </c:pt>
                <c:pt idx="13">
                  <c:v>2</c:v>
                </c:pt>
                <c:pt idx="14">
                  <c:v>2</c:v>
                </c:pt>
              </c:numCache>
            </c:numRef>
          </c:val>
          <c:extLst>
            <c:ext xmlns:c16="http://schemas.microsoft.com/office/drawing/2014/chart" uri="{C3380CC4-5D6E-409C-BE32-E72D297353CC}">
              <c16:uniqueId val="{00000000-8D28-455D-A096-4953D25C038C}"/>
            </c:ext>
          </c:extLst>
        </c:ser>
        <c:dLbls>
          <c:showLegendKey val="0"/>
          <c:showVal val="0"/>
          <c:showCatName val="0"/>
          <c:showSerName val="0"/>
          <c:showPercent val="0"/>
          <c:showBubbleSize val="0"/>
        </c:dLbls>
        <c:gapWidth val="219"/>
        <c:overlap val="-27"/>
        <c:axId val="2102716927"/>
        <c:axId val="1911507151"/>
      </c:barChart>
      <c:catAx>
        <c:axId val="21027169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1507151"/>
        <c:crosses val="autoZero"/>
        <c:auto val="1"/>
        <c:lblAlgn val="ctr"/>
        <c:lblOffset val="100"/>
        <c:noMultiLvlLbl val="0"/>
      </c:catAx>
      <c:valAx>
        <c:axId val="191150715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27169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copy.xlsx]ANALYSIS!region sales</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noFill/>
          </a:ln>
          <a:effectLst/>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noFill/>
          </a:ln>
          <a:effectLst/>
        </c:spPr>
      </c:pivotFmt>
      <c:pivotFmt>
        <c:idx val="11"/>
        <c:spPr>
          <a:solidFill>
            <a:schemeClr val="accent1"/>
          </a:solidFill>
          <a:ln w="19050">
            <a:noFill/>
          </a:ln>
          <a:effectLst/>
        </c:spPr>
      </c:pivotFmt>
      <c:pivotFmt>
        <c:idx val="12"/>
        <c:spPr>
          <a:solidFill>
            <a:schemeClr val="accent1"/>
          </a:solidFill>
          <a:ln w="19050">
            <a:noFill/>
          </a:ln>
          <a:effectLst/>
        </c:spPr>
      </c:pivotFmt>
      <c:pivotFmt>
        <c:idx val="13"/>
        <c:spPr>
          <a:solidFill>
            <a:schemeClr val="accent1"/>
          </a:solidFill>
          <a:ln w="19050">
            <a:noFill/>
          </a:ln>
          <a:effectLst/>
        </c:spPr>
      </c:pivotFmt>
      <c:pivotFmt>
        <c:idx val="14"/>
        <c:spPr>
          <a:solidFill>
            <a:schemeClr val="accent1"/>
          </a:solidFill>
          <a:ln w="19050">
            <a:noFill/>
          </a:ln>
          <a:effectLst/>
        </c:spPr>
      </c:pivotFmt>
      <c:pivotFmt>
        <c:idx val="15"/>
        <c:spPr>
          <a:solidFill>
            <a:schemeClr val="accent1"/>
          </a:solidFill>
          <a:ln w="19050">
            <a:noFill/>
          </a:ln>
          <a:effectLst/>
        </c:spPr>
      </c:pivotFmt>
      <c:pivotFmt>
        <c:idx val="16"/>
        <c:spPr>
          <a:solidFill>
            <a:schemeClr val="accent1"/>
          </a:solidFill>
          <a:ln w="19050">
            <a:noFill/>
          </a:ln>
          <a:effectLst/>
        </c:spPr>
      </c:pivotFmt>
      <c:pivotFmt>
        <c:idx val="17"/>
        <c:spPr>
          <a:solidFill>
            <a:schemeClr val="accent1"/>
          </a:solidFill>
          <a:ln w="19050">
            <a:noFill/>
          </a:ln>
          <a:effectLst/>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w="19050">
            <a:noFill/>
          </a:ln>
          <a:effectLst/>
        </c:spPr>
      </c:pivotFmt>
      <c:pivotFmt>
        <c:idx val="19"/>
        <c:spPr>
          <a:solidFill>
            <a:schemeClr val="accent1"/>
          </a:solidFill>
          <a:ln w="19050">
            <a:noFill/>
          </a:ln>
          <a:effectLst/>
        </c:spPr>
      </c:pivotFmt>
      <c:pivotFmt>
        <c:idx val="20"/>
        <c:spPr>
          <a:solidFill>
            <a:schemeClr val="accent1"/>
          </a:solidFill>
          <a:ln w="19050">
            <a:noFill/>
          </a:ln>
          <a:effectLst/>
        </c:spPr>
      </c:pivotFmt>
      <c:pivotFmt>
        <c:idx val="21"/>
        <c:spPr>
          <a:solidFill>
            <a:schemeClr val="accent1"/>
          </a:solidFill>
          <a:ln w="19050">
            <a:noFill/>
          </a:ln>
          <a:effectLst/>
        </c:spPr>
      </c:pivotFmt>
      <c:pivotFmt>
        <c:idx val="22"/>
        <c:spPr>
          <a:solidFill>
            <a:schemeClr val="accent1"/>
          </a:solidFill>
          <a:ln w="19050">
            <a:noFill/>
          </a:ln>
          <a:effectLst/>
        </c:spPr>
      </c:pivotFmt>
      <c:pivotFmt>
        <c:idx val="23"/>
        <c:spPr>
          <a:solidFill>
            <a:schemeClr val="accent1"/>
          </a:solidFill>
          <a:ln w="19050">
            <a:noFill/>
          </a:ln>
          <a:effectLst/>
        </c:spPr>
      </c:pivotFmt>
      <c:pivotFmt>
        <c:idx val="24"/>
        <c:spPr>
          <a:solidFill>
            <a:schemeClr val="accent1"/>
          </a:solidFill>
          <a:ln w="19050">
            <a:noFill/>
          </a:ln>
          <a:effectLst/>
        </c:spPr>
      </c:pivotFmt>
      <c:pivotFmt>
        <c:idx val="25"/>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6"/>
        <c:spPr>
          <a:solidFill>
            <a:schemeClr val="accent1"/>
          </a:solidFill>
          <a:ln w="19050">
            <a:noFill/>
          </a:ln>
          <a:effectLst/>
        </c:spPr>
      </c:pivotFmt>
      <c:pivotFmt>
        <c:idx val="27"/>
        <c:spPr>
          <a:solidFill>
            <a:schemeClr val="accent1"/>
          </a:solidFill>
          <a:ln w="19050">
            <a:noFill/>
          </a:ln>
          <a:effectLst/>
        </c:spPr>
      </c:pivotFmt>
      <c:pivotFmt>
        <c:idx val="28"/>
        <c:spPr>
          <a:solidFill>
            <a:schemeClr val="accent1"/>
          </a:solidFill>
          <a:ln w="19050">
            <a:noFill/>
          </a:ln>
          <a:effectLst/>
        </c:spPr>
      </c:pivotFmt>
      <c:pivotFmt>
        <c:idx val="29"/>
        <c:spPr>
          <a:solidFill>
            <a:schemeClr val="accent1"/>
          </a:solidFill>
          <a:ln w="19050">
            <a:noFill/>
          </a:ln>
          <a:effectLst/>
        </c:spPr>
      </c:pivotFmt>
      <c:pivotFmt>
        <c:idx val="30"/>
        <c:spPr>
          <a:solidFill>
            <a:schemeClr val="accent1"/>
          </a:solidFill>
          <a:ln w="19050">
            <a:noFill/>
          </a:ln>
          <a:effectLst/>
        </c:spPr>
      </c:pivotFmt>
      <c:pivotFmt>
        <c:idx val="31"/>
        <c:spPr>
          <a:solidFill>
            <a:schemeClr val="accent1"/>
          </a:solidFill>
          <a:ln w="19050">
            <a:noFill/>
          </a:ln>
          <a:effectLst/>
        </c:spPr>
      </c:pivotFmt>
      <c:pivotFmt>
        <c:idx val="32"/>
        <c:spPr>
          <a:solidFill>
            <a:schemeClr val="accent1"/>
          </a:solidFill>
          <a:ln w="19050">
            <a:noFill/>
          </a:ln>
          <a:effectLst/>
        </c:spPr>
      </c:pivotFmt>
    </c:pivotFmts>
    <c:plotArea>
      <c:layout>
        <c:manualLayout>
          <c:layoutTarget val="inner"/>
          <c:xMode val="edge"/>
          <c:yMode val="edge"/>
          <c:x val="0.1319505341731812"/>
          <c:y val="0"/>
          <c:w val="0.4192591087488905"/>
          <c:h val="1"/>
        </c:manualLayout>
      </c:layout>
      <c:pieChart>
        <c:varyColors val="1"/>
        <c:ser>
          <c:idx val="0"/>
          <c:order val="0"/>
          <c:tx>
            <c:strRef>
              <c:f>ANALYSIS!$L$3</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44A9-447F-8DAC-4CB74E64A396}"/>
              </c:ext>
            </c:extLst>
          </c:dPt>
          <c:dPt>
            <c:idx val="1"/>
            <c:bubble3D val="0"/>
            <c:spPr>
              <a:solidFill>
                <a:schemeClr val="accent2"/>
              </a:solidFill>
              <a:ln w="19050">
                <a:noFill/>
              </a:ln>
              <a:effectLst/>
            </c:spPr>
            <c:extLst>
              <c:ext xmlns:c16="http://schemas.microsoft.com/office/drawing/2014/chart" uri="{C3380CC4-5D6E-409C-BE32-E72D297353CC}">
                <c16:uniqueId val="{00000003-44A9-447F-8DAC-4CB74E64A396}"/>
              </c:ext>
            </c:extLst>
          </c:dPt>
          <c:dPt>
            <c:idx val="2"/>
            <c:bubble3D val="0"/>
            <c:spPr>
              <a:solidFill>
                <a:schemeClr val="accent3"/>
              </a:solidFill>
              <a:ln w="19050">
                <a:noFill/>
              </a:ln>
              <a:effectLst/>
            </c:spPr>
            <c:extLst>
              <c:ext xmlns:c16="http://schemas.microsoft.com/office/drawing/2014/chart" uri="{C3380CC4-5D6E-409C-BE32-E72D297353CC}">
                <c16:uniqueId val="{00000005-44A9-447F-8DAC-4CB74E64A396}"/>
              </c:ext>
            </c:extLst>
          </c:dPt>
          <c:dPt>
            <c:idx val="3"/>
            <c:bubble3D val="0"/>
            <c:spPr>
              <a:solidFill>
                <a:schemeClr val="accent4"/>
              </a:solidFill>
              <a:ln w="19050">
                <a:noFill/>
              </a:ln>
              <a:effectLst/>
            </c:spPr>
            <c:extLst>
              <c:ext xmlns:c16="http://schemas.microsoft.com/office/drawing/2014/chart" uri="{C3380CC4-5D6E-409C-BE32-E72D297353CC}">
                <c16:uniqueId val="{00000007-44A9-447F-8DAC-4CB74E64A396}"/>
              </c:ext>
            </c:extLst>
          </c:dPt>
          <c:dPt>
            <c:idx val="4"/>
            <c:bubble3D val="0"/>
            <c:spPr>
              <a:solidFill>
                <a:schemeClr val="accent5"/>
              </a:solidFill>
              <a:ln w="19050">
                <a:noFill/>
              </a:ln>
              <a:effectLst/>
            </c:spPr>
            <c:extLst>
              <c:ext xmlns:c16="http://schemas.microsoft.com/office/drawing/2014/chart" uri="{C3380CC4-5D6E-409C-BE32-E72D297353CC}">
                <c16:uniqueId val="{00000009-44A9-447F-8DAC-4CB74E64A396}"/>
              </c:ext>
            </c:extLst>
          </c:dPt>
          <c:dPt>
            <c:idx val="5"/>
            <c:bubble3D val="0"/>
            <c:spPr>
              <a:solidFill>
                <a:schemeClr val="accent6"/>
              </a:solidFill>
              <a:ln w="19050">
                <a:noFill/>
              </a:ln>
              <a:effectLst/>
            </c:spPr>
            <c:extLst>
              <c:ext xmlns:c16="http://schemas.microsoft.com/office/drawing/2014/chart" uri="{C3380CC4-5D6E-409C-BE32-E72D297353CC}">
                <c16:uniqueId val="{0000000B-44A9-447F-8DAC-4CB74E64A396}"/>
              </c:ext>
            </c:extLst>
          </c:dPt>
          <c:dPt>
            <c:idx val="6"/>
            <c:bubble3D val="0"/>
            <c:spPr>
              <a:solidFill>
                <a:schemeClr val="accent1">
                  <a:lumMod val="60000"/>
                </a:schemeClr>
              </a:solidFill>
              <a:ln w="19050">
                <a:noFill/>
              </a:ln>
              <a:effectLst/>
            </c:spPr>
            <c:extLst>
              <c:ext xmlns:c16="http://schemas.microsoft.com/office/drawing/2014/chart" uri="{C3380CC4-5D6E-409C-BE32-E72D297353CC}">
                <c16:uniqueId val="{0000000D-44A9-447F-8DAC-4CB74E64A396}"/>
              </c:ext>
            </c:extLst>
          </c:dPt>
          <c:dLbls>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0"/>
            <c:extLst>
              <c:ext xmlns:c15="http://schemas.microsoft.com/office/drawing/2012/chart" uri="{CE6537A1-D6FC-4f65-9D91-7224C49458BB}"/>
            </c:extLst>
          </c:dLbls>
          <c:cat>
            <c:strRef>
              <c:f>ANALYSIS!$K$4:$K$9</c:f>
              <c:strCache>
                <c:ptCount val="6"/>
                <c:pt idx="0">
                  <c:v>Central</c:v>
                </c:pt>
                <c:pt idx="1">
                  <c:v>East</c:v>
                </c:pt>
                <c:pt idx="2">
                  <c:v>North</c:v>
                </c:pt>
                <c:pt idx="3">
                  <c:v>Northeast</c:v>
                </c:pt>
                <c:pt idx="4">
                  <c:v>South</c:v>
                </c:pt>
                <c:pt idx="5">
                  <c:v>Western</c:v>
                </c:pt>
              </c:strCache>
            </c:strRef>
          </c:cat>
          <c:val>
            <c:numRef>
              <c:f>ANALYSIS!$L$4:$L$9</c:f>
              <c:numCache>
                <c:formatCode>General</c:formatCode>
                <c:ptCount val="6"/>
                <c:pt idx="0">
                  <c:v>73206.02</c:v>
                </c:pt>
                <c:pt idx="1">
                  <c:v>75021.989999999991</c:v>
                </c:pt>
                <c:pt idx="2">
                  <c:v>60115.490000000005</c:v>
                </c:pt>
                <c:pt idx="3">
                  <c:v>85257.069999999978</c:v>
                </c:pt>
                <c:pt idx="4">
                  <c:v>56724.670000000006</c:v>
                </c:pt>
                <c:pt idx="5">
                  <c:v>106270.02000000002</c:v>
                </c:pt>
              </c:numCache>
            </c:numRef>
          </c:val>
          <c:extLst>
            <c:ext xmlns:c16="http://schemas.microsoft.com/office/drawing/2014/chart" uri="{C3380CC4-5D6E-409C-BE32-E72D297353CC}">
              <c16:uniqueId val="{0000000E-44A9-447F-8DAC-4CB74E64A396}"/>
            </c:ext>
          </c:extLst>
        </c:ser>
        <c:dLbls>
          <c:dLblPos val="bestFit"/>
          <c:showLegendKey val="0"/>
          <c:showVal val="1"/>
          <c:showCatName val="0"/>
          <c:showSerName val="0"/>
          <c:showPercent val="0"/>
          <c:showBubbleSize val="0"/>
          <c:showLeaderLines val="0"/>
        </c:dLbls>
        <c:firstSliceAng val="1"/>
      </c:pieChart>
      <c:spPr>
        <a:noFill/>
        <a:ln>
          <a:noFill/>
        </a:ln>
        <a:effectLst/>
      </c:spPr>
    </c:plotArea>
    <c:legend>
      <c:legendPos val="r"/>
      <c:layout>
        <c:manualLayout>
          <c:xMode val="edge"/>
          <c:yMode val="edge"/>
          <c:x val="0.74309065102024208"/>
          <c:y val="1.2431645079889368E-2"/>
          <c:w val="0.23230575104258558"/>
          <c:h val="0.9568028664314545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copy.xlsx]ANALYSIS!customer sales</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2812474839187056E-2"/>
          <c:y val="5.7967464213535845E-2"/>
          <c:w val="0.94008948432726724"/>
          <c:h val="0.63451548714290673"/>
        </c:manualLayout>
      </c:layout>
      <c:barChart>
        <c:barDir val="col"/>
        <c:grouping val="clustered"/>
        <c:varyColors val="0"/>
        <c:ser>
          <c:idx val="0"/>
          <c:order val="0"/>
          <c:tx>
            <c:strRef>
              <c:f>ANALYSIS!$L$12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ANALYSIS!$K$13:$K$15</c:f>
              <c:strCache>
                <c:ptCount val="3"/>
                <c:pt idx="0">
                  <c:v>Customer33</c:v>
                </c:pt>
                <c:pt idx="1">
                  <c:v>Customer22</c:v>
                </c:pt>
                <c:pt idx="2">
                  <c:v>Customer30</c:v>
                </c:pt>
              </c:strCache>
            </c:strRef>
          </c:cat>
          <c:val>
            <c:numRef>
              <c:f>ANALYSIS!$L$13:$L$15</c:f>
              <c:numCache>
                <c:formatCode>0</c:formatCode>
                <c:ptCount val="3"/>
                <c:pt idx="0">
                  <c:v>53024.189999999995</c:v>
                </c:pt>
                <c:pt idx="1">
                  <c:v>47128.200000000004</c:v>
                </c:pt>
                <c:pt idx="2">
                  <c:v>44777</c:v>
                </c:pt>
              </c:numCache>
            </c:numRef>
          </c:val>
          <c:extLst>
            <c:ext xmlns:c16="http://schemas.microsoft.com/office/drawing/2014/chart" uri="{C3380CC4-5D6E-409C-BE32-E72D297353CC}">
              <c16:uniqueId val="{00000000-668C-418D-A50F-A73E994EE4D2}"/>
            </c:ext>
          </c:extLst>
        </c:ser>
        <c:dLbls>
          <c:showLegendKey val="0"/>
          <c:showVal val="0"/>
          <c:showCatName val="0"/>
          <c:showSerName val="0"/>
          <c:showPercent val="0"/>
          <c:showBubbleSize val="0"/>
        </c:dLbls>
        <c:gapWidth val="100"/>
        <c:axId val="272864575"/>
        <c:axId val="1312666991"/>
      </c:barChart>
      <c:catAx>
        <c:axId val="2728645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2666991"/>
        <c:crosses val="autoZero"/>
        <c:auto val="1"/>
        <c:lblAlgn val="ctr"/>
        <c:lblOffset val="100"/>
        <c:noMultiLvlLbl val="0"/>
      </c:catAx>
      <c:valAx>
        <c:axId val="1312666991"/>
        <c:scaling>
          <c:orientation val="minMax"/>
        </c:scaling>
        <c:delete val="1"/>
        <c:axPos val="l"/>
        <c:numFmt formatCode="0" sourceLinked="1"/>
        <c:majorTickMark val="none"/>
        <c:minorTickMark val="none"/>
        <c:tickLblPos val="nextTo"/>
        <c:crossAx val="2728645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9464848922734342E-2"/>
          <c:y val="4.545564743977467E-2"/>
          <c:w val="0.89055096255190247"/>
          <c:h val="0.80393826857198336"/>
        </c:manualLayout>
      </c:layout>
      <c:lineChart>
        <c:grouping val="standard"/>
        <c:varyColors val="0"/>
        <c:ser>
          <c:idx val="0"/>
          <c:order val="0"/>
          <c:tx>
            <c:strRef>
              <c:f>Target!$C$1</c:f>
              <c:strCache>
                <c:ptCount val="1"/>
                <c:pt idx="0">
                  <c:v>Target ($)</c:v>
                </c:pt>
              </c:strCache>
            </c:strRef>
          </c:tx>
          <c:spPr>
            <a:ln w="28575" cap="rnd">
              <a:solidFill>
                <a:schemeClr val="accent1"/>
              </a:solidFill>
              <a:round/>
            </a:ln>
            <a:effectLst/>
          </c:spPr>
          <c:marker>
            <c:symbol val="circle"/>
            <c:size val="5"/>
            <c:spPr>
              <a:solidFill>
                <a:schemeClr val="accent1"/>
              </a:solidFill>
              <a:ln w="12700">
                <a:solidFill>
                  <a:schemeClr val="bg1">
                    <a:lumMod val="50000"/>
                  </a:schemeClr>
                </a:solidFill>
              </a:ln>
              <a:effectLst/>
            </c:spPr>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1"/>
          <c:extLst>
            <c:ext xmlns:c16="http://schemas.microsoft.com/office/drawing/2014/chart" uri="{C3380CC4-5D6E-409C-BE32-E72D297353CC}">
              <c16:uniqueId val="{00000000-86EC-431D-91A2-9E3EE7D8C0FD}"/>
            </c:ext>
          </c:extLst>
        </c:ser>
        <c:ser>
          <c:idx val="1"/>
          <c:order val="1"/>
          <c:tx>
            <c:strRef>
              <c:f>Target!$D$1</c:f>
              <c:strCache>
                <c:ptCount val="1"/>
                <c:pt idx="0">
                  <c:v>sales</c:v>
                </c:pt>
              </c:strCache>
            </c:strRef>
          </c:tx>
          <c:spPr>
            <a:ln w="28575" cap="rnd">
              <a:solidFill>
                <a:schemeClr val="accent2"/>
              </a:solidFill>
              <a:round/>
            </a:ln>
            <a:effectLst/>
          </c:spPr>
          <c:marker>
            <c:symbol val="circle"/>
            <c:size val="6"/>
            <c:spPr>
              <a:solidFill>
                <a:schemeClr val="bg1">
                  <a:lumMod val="50000"/>
                  <a:alpha val="99000"/>
                </a:schemeClr>
              </a:solidFill>
              <a:ln w="9525">
                <a:solidFill>
                  <a:schemeClr val="accent2"/>
                </a:solidFill>
              </a:ln>
              <a:effectLst/>
            </c:spPr>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Target!$D$2:$D$13</c:f>
              <c:numCache>
                <c:formatCode>0</c:formatCode>
                <c:ptCount val="12"/>
                <c:pt idx="0">
                  <c:v>83882.7</c:v>
                </c:pt>
                <c:pt idx="1">
                  <c:v>83941.859999999986</c:v>
                </c:pt>
                <c:pt idx="2">
                  <c:v>96305.919999999984</c:v>
                </c:pt>
                <c:pt idx="3">
                  <c:v>76198.370000000024</c:v>
                </c:pt>
                <c:pt idx="4">
                  <c:v>74986.84</c:v>
                </c:pt>
                <c:pt idx="5">
                  <c:v>84824.080000000016</c:v>
                </c:pt>
                <c:pt idx="6">
                  <c:v>72971.759999999995</c:v>
                </c:pt>
                <c:pt idx="7">
                  <c:v>70020.580000000031</c:v>
                </c:pt>
                <c:pt idx="8">
                  <c:v>83339.530000000013</c:v>
                </c:pt>
                <c:pt idx="9">
                  <c:v>73211.690000000031</c:v>
                </c:pt>
                <c:pt idx="10">
                  <c:v>77950.58</c:v>
                </c:pt>
                <c:pt idx="11">
                  <c:v>104913.54</c:v>
                </c:pt>
              </c:numCache>
            </c:numRef>
          </c:val>
          <c:smooth val="1"/>
          <c:extLst>
            <c:ext xmlns:c16="http://schemas.microsoft.com/office/drawing/2014/chart" uri="{C3380CC4-5D6E-409C-BE32-E72D297353CC}">
              <c16:uniqueId val="{00000001-86EC-431D-91A2-9E3EE7D8C0FD}"/>
            </c:ext>
          </c:extLst>
        </c:ser>
        <c:dLbls>
          <c:showLegendKey val="0"/>
          <c:showVal val="0"/>
          <c:showCatName val="0"/>
          <c:showSerName val="0"/>
          <c:showPercent val="0"/>
          <c:showBubbleSize val="0"/>
        </c:dLbls>
        <c:marker val="1"/>
        <c:smooth val="0"/>
        <c:axId val="1125110080"/>
        <c:axId val="1945696880"/>
      </c:lineChart>
      <c:catAx>
        <c:axId val="112511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5696880"/>
        <c:crosses val="autoZero"/>
        <c:auto val="1"/>
        <c:lblAlgn val="ctr"/>
        <c:lblOffset val="100"/>
        <c:noMultiLvlLbl val="0"/>
      </c:catAx>
      <c:valAx>
        <c:axId val="194569688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5110080"/>
        <c:crosses val="autoZero"/>
        <c:crossBetween val="between"/>
      </c:valAx>
      <c:spPr>
        <a:noFill/>
        <a:ln>
          <a:noFill/>
        </a:ln>
        <a:effectLst/>
      </c:spPr>
    </c:plotArea>
    <c:legend>
      <c:legendPos val="r"/>
      <c:layout>
        <c:manualLayout>
          <c:xMode val="edge"/>
          <c:yMode val="edge"/>
          <c:x val="0.76963272410315631"/>
          <c:y val="0.54835400987277039"/>
          <c:w val="0.23036727589684367"/>
          <c:h val="0.2664491781083344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copy.xlsx]ANALYSIS!product sales per month</c:name>
    <c:fmtId val="13"/>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017773973763133"/>
          <c:y val="5.1014064977387211E-2"/>
          <c:w val="0.83483683430929811"/>
          <c:h val="0.77996194148173714"/>
        </c:manualLayout>
      </c:layout>
      <c:barChart>
        <c:barDir val="col"/>
        <c:grouping val="clustered"/>
        <c:varyColors val="0"/>
        <c:ser>
          <c:idx val="0"/>
          <c:order val="0"/>
          <c:tx>
            <c:strRef>
              <c:f>ANALYSIS!$E$3</c:f>
              <c:strCache>
                <c:ptCount val="1"/>
                <c:pt idx="0">
                  <c:v>Total</c:v>
                </c:pt>
              </c:strCache>
            </c:strRef>
          </c:tx>
          <c:spPr>
            <a:solidFill>
              <a:schemeClr val="accent1"/>
            </a:solidFill>
            <a:ln>
              <a:noFill/>
            </a:ln>
            <a:effectLst/>
          </c:spPr>
          <c:invertIfNegative val="0"/>
          <c:cat>
            <c:strRef>
              <c:f>ANALYSIS!$D$4:$D$15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ANALYSIS!$E$4:$E$15</c:f>
              <c:numCache>
                <c:formatCode>0</c:formatCode>
                <c:ptCount val="12"/>
                <c:pt idx="0">
                  <c:v>35350.94</c:v>
                </c:pt>
                <c:pt idx="1">
                  <c:v>27928.289999999997</c:v>
                </c:pt>
                <c:pt idx="2">
                  <c:v>50023.250000000007</c:v>
                </c:pt>
                <c:pt idx="3">
                  <c:v>41201.299999999996</c:v>
                </c:pt>
                <c:pt idx="4">
                  <c:v>39934.380000000005</c:v>
                </c:pt>
                <c:pt idx="5">
                  <c:v>30060.390000000003</c:v>
                </c:pt>
                <c:pt idx="6">
                  <c:v>29412.309999999994</c:v>
                </c:pt>
                <c:pt idx="7">
                  <c:v>22589.3</c:v>
                </c:pt>
                <c:pt idx="8">
                  <c:v>48984.679999999986</c:v>
                </c:pt>
                <c:pt idx="9">
                  <c:v>33992.269999999997</c:v>
                </c:pt>
                <c:pt idx="10">
                  <c:v>47674.830000000009</c:v>
                </c:pt>
                <c:pt idx="11">
                  <c:v>49443.32</c:v>
                </c:pt>
              </c:numCache>
            </c:numRef>
          </c:val>
          <c:extLst>
            <c:ext xmlns:c16="http://schemas.microsoft.com/office/drawing/2014/chart" uri="{C3380CC4-5D6E-409C-BE32-E72D297353CC}">
              <c16:uniqueId val="{00000000-22A3-4227-B15B-12D61A43B8B1}"/>
            </c:ext>
          </c:extLst>
        </c:ser>
        <c:dLbls>
          <c:showLegendKey val="0"/>
          <c:showVal val="0"/>
          <c:showCatName val="0"/>
          <c:showSerName val="0"/>
          <c:showPercent val="0"/>
          <c:showBubbleSize val="0"/>
        </c:dLbls>
        <c:gapWidth val="150"/>
        <c:axId val="1745041328"/>
        <c:axId val="1744511392"/>
      </c:barChart>
      <c:catAx>
        <c:axId val="1745041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4511392"/>
        <c:crosses val="autoZero"/>
        <c:auto val="1"/>
        <c:lblAlgn val="ctr"/>
        <c:lblOffset val="100"/>
        <c:noMultiLvlLbl val="0"/>
      </c:catAx>
      <c:valAx>
        <c:axId val="174451139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50413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copy.xlsx]ANALYSIS!country sales per month</c:name>
    <c:fmtId val="1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179572315826527"/>
          <c:y val="5.9259279009883432E-2"/>
          <c:w val="0.8577002509784265"/>
          <c:h val="0.7443532039672387"/>
        </c:manualLayout>
      </c:layout>
      <c:barChart>
        <c:barDir val="col"/>
        <c:grouping val="clustered"/>
        <c:varyColors val="0"/>
        <c:ser>
          <c:idx val="0"/>
          <c:order val="0"/>
          <c:tx>
            <c:strRef>
              <c:f>ANALYSIS!$E$19</c:f>
              <c:strCache>
                <c:ptCount val="1"/>
                <c:pt idx="0">
                  <c:v>Total</c:v>
                </c:pt>
              </c:strCache>
            </c:strRef>
          </c:tx>
          <c:spPr>
            <a:solidFill>
              <a:schemeClr val="accent1"/>
            </a:solidFill>
            <a:ln>
              <a:noFill/>
            </a:ln>
            <a:effectLst/>
          </c:spPr>
          <c:invertIfNegative val="0"/>
          <c:cat>
            <c:strRef>
              <c:f>ANALYSIS!$D$20:$D$29</c:f>
              <c:strCache>
                <c:ptCount val="10"/>
                <c:pt idx="0">
                  <c:v>Jan</c:v>
                </c:pt>
                <c:pt idx="1">
                  <c:v>Feb</c:v>
                </c:pt>
                <c:pt idx="2">
                  <c:v>Mar</c:v>
                </c:pt>
                <c:pt idx="3">
                  <c:v>May</c:v>
                </c:pt>
                <c:pt idx="4">
                  <c:v>Jun</c:v>
                </c:pt>
                <c:pt idx="5">
                  <c:v>Aug</c:v>
                </c:pt>
                <c:pt idx="6">
                  <c:v>Sep</c:v>
                </c:pt>
                <c:pt idx="7">
                  <c:v>Oct</c:v>
                </c:pt>
                <c:pt idx="8">
                  <c:v>Nov</c:v>
                </c:pt>
                <c:pt idx="9">
                  <c:v>Dec</c:v>
                </c:pt>
              </c:strCache>
            </c:strRef>
          </c:cat>
          <c:val>
            <c:numRef>
              <c:f>ANALYSIS!$E$20:$E$29</c:f>
              <c:numCache>
                <c:formatCode>0</c:formatCode>
                <c:ptCount val="10"/>
                <c:pt idx="0">
                  <c:v>4429.43</c:v>
                </c:pt>
                <c:pt idx="1">
                  <c:v>4831.1399999999994</c:v>
                </c:pt>
                <c:pt idx="2">
                  <c:v>6795.52</c:v>
                </c:pt>
                <c:pt idx="3">
                  <c:v>3710.7</c:v>
                </c:pt>
                <c:pt idx="4">
                  <c:v>2475.16</c:v>
                </c:pt>
                <c:pt idx="5">
                  <c:v>628.32000000000005</c:v>
                </c:pt>
                <c:pt idx="6">
                  <c:v>1171.76</c:v>
                </c:pt>
                <c:pt idx="7">
                  <c:v>580.88000000000011</c:v>
                </c:pt>
                <c:pt idx="8">
                  <c:v>5488.67</c:v>
                </c:pt>
                <c:pt idx="9">
                  <c:v>5652.72</c:v>
                </c:pt>
              </c:numCache>
            </c:numRef>
          </c:val>
          <c:extLst>
            <c:ext xmlns:c16="http://schemas.microsoft.com/office/drawing/2014/chart" uri="{C3380CC4-5D6E-409C-BE32-E72D297353CC}">
              <c16:uniqueId val="{00000000-44D3-48E6-8EF2-C0F1E0833D10}"/>
            </c:ext>
          </c:extLst>
        </c:ser>
        <c:dLbls>
          <c:showLegendKey val="0"/>
          <c:showVal val="0"/>
          <c:showCatName val="0"/>
          <c:showSerName val="0"/>
          <c:showPercent val="0"/>
          <c:showBubbleSize val="0"/>
        </c:dLbls>
        <c:gapWidth val="219"/>
        <c:overlap val="-27"/>
        <c:axId val="1910303360"/>
        <c:axId val="26678000"/>
      </c:barChart>
      <c:catAx>
        <c:axId val="1910303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678000"/>
        <c:crosses val="autoZero"/>
        <c:auto val="1"/>
        <c:lblAlgn val="ctr"/>
        <c:lblOffset val="100"/>
        <c:noMultiLvlLbl val="0"/>
      </c:catAx>
      <c:valAx>
        <c:axId val="2667800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0303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copy.xlsx]ANALYSIS!all producut sales</c:name>
    <c:fmtId val="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noFill/>
          </a:ln>
          <a:effectLst/>
        </c:spPr>
      </c:pivotFmt>
      <c:pivotFmt>
        <c:idx val="24"/>
        <c:spPr>
          <a:solidFill>
            <a:schemeClr val="accent1"/>
          </a:solidFill>
          <a:ln w="19050">
            <a:noFill/>
          </a:ln>
          <a:effectLst/>
        </c:spPr>
      </c:pivotFmt>
      <c:pivotFmt>
        <c:idx val="25"/>
        <c:spPr>
          <a:solidFill>
            <a:schemeClr val="accent1"/>
          </a:solidFill>
          <a:ln w="19050">
            <a:noFill/>
          </a:ln>
          <a:effectLst/>
        </c:spPr>
      </c:pivotFmt>
      <c:pivotFmt>
        <c:idx val="26"/>
        <c:spPr>
          <a:solidFill>
            <a:schemeClr val="accent1"/>
          </a:solidFill>
          <a:ln w="19050">
            <a:noFill/>
          </a:ln>
          <a:effectLst/>
        </c:spPr>
      </c:pivotFmt>
      <c:pivotFmt>
        <c:idx val="27"/>
        <c:spPr>
          <a:solidFill>
            <a:schemeClr val="accent1"/>
          </a:solidFill>
          <a:ln w="19050">
            <a:noFill/>
          </a:ln>
          <a:effectLst/>
        </c:spPr>
      </c:pivotFmt>
      <c:pivotFmt>
        <c:idx val="28"/>
        <c:spPr>
          <a:solidFill>
            <a:schemeClr val="accent1"/>
          </a:solidFill>
          <a:ln w="19050">
            <a:noFill/>
          </a:ln>
          <a:effectLst/>
        </c:spPr>
      </c:pivotFmt>
      <c:pivotFmt>
        <c:idx val="29"/>
        <c:spPr>
          <a:solidFill>
            <a:schemeClr val="accent1"/>
          </a:solidFill>
          <a:ln w="19050">
            <a:noFill/>
          </a:ln>
          <a:effectLst/>
        </c:spPr>
      </c:pivotFmt>
      <c:pivotFmt>
        <c:idx val="30"/>
        <c:spPr>
          <a:solidFill>
            <a:schemeClr val="accent1"/>
          </a:solidFill>
          <a:ln w="19050">
            <a:noFill/>
          </a:ln>
          <a:effectLst/>
        </c:spPr>
      </c:pivotFmt>
      <c:pivotFmt>
        <c:idx val="31"/>
        <c:spPr>
          <a:solidFill>
            <a:schemeClr val="accent1"/>
          </a:solidFill>
          <a:ln w="19050">
            <a:noFill/>
          </a:ln>
          <a:effectLst/>
        </c:spPr>
      </c:pivotFmt>
      <c:pivotFmt>
        <c:idx val="32"/>
        <c:spPr>
          <a:solidFill>
            <a:schemeClr val="accent1"/>
          </a:solidFill>
          <a:ln w="19050">
            <a:noFill/>
          </a:ln>
          <a:effectLst/>
        </c:spPr>
      </c:pivotFmt>
    </c:pivotFmts>
    <c:plotArea>
      <c:layout>
        <c:manualLayout>
          <c:layoutTarget val="inner"/>
          <c:xMode val="edge"/>
          <c:yMode val="edge"/>
          <c:x val="9.8559639092883594E-2"/>
          <c:y val="0.12844024326110115"/>
          <c:w val="0.37848634740237874"/>
          <c:h val="0.87155975673889885"/>
        </c:manualLayout>
      </c:layout>
      <c:pieChart>
        <c:varyColors val="1"/>
        <c:ser>
          <c:idx val="0"/>
          <c:order val="0"/>
          <c:tx>
            <c:strRef>
              <c:f>ANALYSIS!$O$3</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70AE-4F7D-A387-464B36B6866E}"/>
              </c:ext>
            </c:extLst>
          </c:dPt>
          <c:dPt>
            <c:idx val="1"/>
            <c:bubble3D val="0"/>
            <c:spPr>
              <a:solidFill>
                <a:schemeClr val="accent2"/>
              </a:solidFill>
              <a:ln w="19050">
                <a:noFill/>
              </a:ln>
              <a:effectLst/>
            </c:spPr>
            <c:extLst>
              <c:ext xmlns:c16="http://schemas.microsoft.com/office/drawing/2014/chart" uri="{C3380CC4-5D6E-409C-BE32-E72D297353CC}">
                <c16:uniqueId val="{00000003-70AE-4F7D-A387-464B36B6866E}"/>
              </c:ext>
            </c:extLst>
          </c:dPt>
          <c:dPt>
            <c:idx val="2"/>
            <c:bubble3D val="0"/>
            <c:spPr>
              <a:solidFill>
                <a:schemeClr val="accent3"/>
              </a:solidFill>
              <a:ln w="19050">
                <a:noFill/>
              </a:ln>
              <a:effectLst/>
            </c:spPr>
            <c:extLst>
              <c:ext xmlns:c16="http://schemas.microsoft.com/office/drawing/2014/chart" uri="{C3380CC4-5D6E-409C-BE32-E72D297353CC}">
                <c16:uniqueId val="{00000005-70AE-4F7D-A387-464B36B6866E}"/>
              </c:ext>
            </c:extLst>
          </c:dPt>
          <c:dPt>
            <c:idx val="3"/>
            <c:bubble3D val="0"/>
            <c:spPr>
              <a:solidFill>
                <a:schemeClr val="accent4"/>
              </a:solidFill>
              <a:ln w="19050">
                <a:noFill/>
              </a:ln>
              <a:effectLst/>
            </c:spPr>
            <c:extLst>
              <c:ext xmlns:c16="http://schemas.microsoft.com/office/drawing/2014/chart" uri="{C3380CC4-5D6E-409C-BE32-E72D297353CC}">
                <c16:uniqueId val="{00000007-70AE-4F7D-A387-464B36B6866E}"/>
              </c:ext>
            </c:extLst>
          </c:dPt>
          <c:dPt>
            <c:idx val="4"/>
            <c:bubble3D val="0"/>
            <c:spPr>
              <a:solidFill>
                <a:schemeClr val="accent5"/>
              </a:solidFill>
              <a:ln w="19050">
                <a:noFill/>
              </a:ln>
              <a:effectLst/>
            </c:spPr>
            <c:extLst>
              <c:ext xmlns:c16="http://schemas.microsoft.com/office/drawing/2014/chart" uri="{C3380CC4-5D6E-409C-BE32-E72D297353CC}">
                <c16:uniqueId val="{00000009-70AE-4F7D-A387-464B36B6866E}"/>
              </c:ext>
            </c:extLst>
          </c:dPt>
          <c:dPt>
            <c:idx val="5"/>
            <c:bubble3D val="0"/>
            <c:spPr>
              <a:solidFill>
                <a:schemeClr val="accent6"/>
              </a:solidFill>
              <a:ln w="19050">
                <a:noFill/>
              </a:ln>
              <a:effectLst/>
            </c:spPr>
            <c:extLst>
              <c:ext xmlns:c16="http://schemas.microsoft.com/office/drawing/2014/chart" uri="{C3380CC4-5D6E-409C-BE32-E72D297353CC}">
                <c16:uniqueId val="{0000000B-70AE-4F7D-A387-464B36B6866E}"/>
              </c:ext>
            </c:extLst>
          </c:dPt>
          <c:dPt>
            <c:idx val="6"/>
            <c:bubble3D val="0"/>
            <c:spPr>
              <a:solidFill>
                <a:schemeClr val="accent1">
                  <a:lumMod val="60000"/>
                </a:schemeClr>
              </a:solidFill>
              <a:ln w="19050">
                <a:noFill/>
              </a:ln>
              <a:effectLst/>
            </c:spPr>
            <c:extLst>
              <c:ext xmlns:c16="http://schemas.microsoft.com/office/drawing/2014/chart" uri="{C3380CC4-5D6E-409C-BE32-E72D297353CC}">
                <c16:uniqueId val="{0000000D-70AE-4F7D-A387-464B36B6866E}"/>
              </c:ext>
            </c:extLst>
          </c:dPt>
          <c:dPt>
            <c:idx val="7"/>
            <c:bubble3D val="0"/>
            <c:spPr>
              <a:solidFill>
                <a:schemeClr val="accent2">
                  <a:lumMod val="60000"/>
                </a:schemeClr>
              </a:solidFill>
              <a:ln w="19050">
                <a:noFill/>
              </a:ln>
              <a:effectLst/>
            </c:spPr>
            <c:extLst>
              <c:ext xmlns:c16="http://schemas.microsoft.com/office/drawing/2014/chart" uri="{C3380CC4-5D6E-409C-BE32-E72D297353CC}">
                <c16:uniqueId val="{0000000F-70AE-4F7D-A387-464B36B6866E}"/>
              </c:ext>
            </c:extLst>
          </c:dPt>
          <c:dPt>
            <c:idx val="8"/>
            <c:bubble3D val="0"/>
            <c:spPr>
              <a:solidFill>
                <a:schemeClr val="accent3">
                  <a:lumMod val="60000"/>
                </a:schemeClr>
              </a:solidFill>
              <a:ln w="19050">
                <a:noFill/>
              </a:ln>
              <a:effectLst/>
            </c:spPr>
            <c:extLst>
              <c:ext xmlns:c16="http://schemas.microsoft.com/office/drawing/2014/chart" uri="{C3380CC4-5D6E-409C-BE32-E72D297353CC}">
                <c16:uniqueId val="{00000011-70AE-4F7D-A387-464B36B6866E}"/>
              </c:ext>
            </c:extLst>
          </c:dPt>
          <c:dPt>
            <c:idx val="9"/>
            <c:bubble3D val="0"/>
            <c:spPr>
              <a:solidFill>
                <a:schemeClr val="accent4">
                  <a:lumMod val="60000"/>
                </a:schemeClr>
              </a:solidFill>
              <a:ln w="19050">
                <a:noFill/>
              </a:ln>
              <a:effectLst/>
            </c:spPr>
            <c:extLst>
              <c:ext xmlns:c16="http://schemas.microsoft.com/office/drawing/2014/chart" uri="{C3380CC4-5D6E-409C-BE32-E72D297353CC}">
                <c16:uniqueId val="{00000013-70AE-4F7D-A387-464B36B6866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ANALYSIS!$N$4:$N$13</c:f>
              <c:strCache>
                <c:ptCount val="10"/>
                <c:pt idx="0">
                  <c:v>P01</c:v>
                </c:pt>
                <c:pt idx="1">
                  <c:v>P09</c:v>
                </c:pt>
                <c:pt idx="2">
                  <c:v>P16</c:v>
                </c:pt>
                <c:pt idx="3">
                  <c:v>P21</c:v>
                </c:pt>
                <c:pt idx="4">
                  <c:v>P26</c:v>
                </c:pt>
                <c:pt idx="5">
                  <c:v>P30</c:v>
                </c:pt>
                <c:pt idx="6">
                  <c:v>P32</c:v>
                </c:pt>
                <c:pt idx="7">
                  <c:v>P35</c:v>
                </c:pt>
                <c:pt idx="8">
                  <c:v>P36</c:v>
                </c:pt>
                <c:pt idx="9">
                  <c:v>P40</c:v>
                </c:pt>
              </c:strCache>
            </c:strRef>
          </c:cat>
          <c:val>
            <c:numRef>
              <c:f>ANALYSIS!$O$4:$O$13</c:f>
              <c:numCache>
                <c:formatCode>General</c:formatCode>
                <c:ptCount val="10"/>
                <c:pt idx="0">
                  <c:v>31130.94</c:v>
                </c:pt>
                <c:pt idx="1">
                  <c:v>30127.550000000003</c:v>
                </c:pt>
                <c:pt idx="2">
                  <c:v>27952.959999999999</c:v>
                </c:pt>
                <c:pt idx="3">
                  <c:v>29227.5</c:v>
                </c:pt>
                <c:pt idx="4">
                  <c:v>29283.799999999996</c:v>
                </c:pt>
                <c:pt idx="5">
                  <c:v>34228.89</c:v>
                </c:pt>
                <c:pt idx="6">
                  <c:v>29407.689999999995</c:v>
                </c:pt>
                <c:pt idx="7">
                  <c:v>35764.299999999996</c:v>
                </c:pt>
                <c:pt idx="8">
                  <c:v>31456.340000000004</c:v>
                </c:pt>
                <c:pt idx="9">
                  <c:v>29785.320000000007</c:v>
                </c:pt>
              </c:numCache>
            </c:numRef>
          </c:val>
          <c:extLst>
            <c:ext xmlns:c16="http://schemas.microsoft.com/office/drawing/2014/chart" uri="{C3380CC4-5D6E-409C-BE32-E72D297353CC}">
              <c16:uniqueId val="{00000014-70AE-4F7D-A387-464B36B6866E}"/>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1188313851930409"/>
          <c:y val="0.16931120969808114"/>
          <c:w val="0.37888688684233801"/>
          <c:h val="0.7812554680664917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copy.xlsx]ANALYSIS!PivotTable2</c:name>
    <c:fmtId val="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1218128723867879E-2"/>
          <c:y val="8.7749327119064593E-2"/>
          <c:w val="0.89883375521441577"/>
          <c:h val="0.41892609144899451"/>
        </c:manualLayout>
      </c:layout>
      <c:barChart>
        <c:barDir val="col"/>
        <c:grouping val="clustered"/>
        <c:varyColors val="0"/>
        <c:ser>
          <c:idx val="0"/>
          <c:order val="0"/>
          <c:tx>
            <c:strRef>
              <c:f>ANALYSIS!$L$18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ANALYSIS!$K$19:$K$33</c:f>
              <c:strCache>
                <c:ptCount val="15"/>
                <c:pt idx="0">
                  <c:v>Bangladesh</c:v>
                </c:pt>
                <c:pt idx="1">
                  <c:v>Brazil</c:v>
                </c:pt>
                <c:pt idx="2">
                  <c:v>Ethiopia</c:v>
                </c:pt>
                <c:pt idx="3">
                  <c:v>France</c:v>
                </c:pt>
                <c:pt idx="4">
                  <c:v>Germany</c:v>
                </c:pt>
                <c:pt idx="5">
                  <c:v>India</c:v>
                </c:pt>
                <c:pt idx="6">
                  <c:v>Indonesia</c:v>
                </c:pt>
                <c:pt idx="7">
                  <c:v>Mexico</c:v>
                </c:pt>
                <c:pt idx="8">
                  <c:v>Nigeria</c:v>
                </c:pt>
                <c:pt idx="9">
                  <c:v>Pakistan</c:v>
                </c:pt>
                <c:pt idx="10">
                  <c:v>Russia</c:v>
                </c:pt>
                <c:pt idx="11">
                  <c:v>Saudi Arabia</c:v>
                </c:pt>
                <c:pt idx="12">
                  <c:v>South Africa</c:v>
                </c:pt>
                <c:pt idx="13">
                  <c:v>United Kingdom</c:v>
                </c:pt>
                <c:pt idx="14">
                  <c:v>United States of America</c:v>
                </c:pt>
              </c:strCache>
            </c:strRef>
          </c:cat>
          <c:val>
            <c:numRef>
              <c:f>ANALYSIS!$L$19:$L$33</c:f>
              <c:numCache>
                <c:formatCode>0</c:formatCode>
                <c:ptCount val="15"/>
                <c:pt idx="0">
                  <c:v>1</c:v>
                </c:pt>
                <c:pt idx="1">
                  <c:v>2</c:v>
                </c:pt>
                <c:pt idx="2">
                  <c:v>1</c:v>
                </c:pt>
                <c:pt idx="3">
                  <c:v>1</c:v>
                </c:pt>
                <c:pt idx="4">
                  <c:v>1</c:v>
                </c:pt>
                <c:pt idx="5">
                  <c:v>18</c:v>
                </c:pt>
                <c:pt idx="6">
                  <c:v>1</c:v>
                </c:pt>
                <c:pt idx="7">
                  <c:v>2</c:v>
                </c:pt>
                <c:pt idx="8">
                  <c:v>1</c:v>
                </c:pt>
                <c:pt idx="9">
                  <c:v>3</c:v>
                </c:pt>
                <c:pt idx="10">
                  <c:v>2</c:v>
                </c:pt>
                <c:pt idx="11">
                  <c:v>2</c:v>
                </c:pt>
                <c:pt idx="12">
                  <c:v>1</c:v>
                </c:pt>
                <c:pt idx="13">
                  <c:v>2</c:v>
                </c:pt>
                <c:pt idx="14">
                  <c:v>2</c:v>
                </c:pt>
              </c:numCache>
            </c:numRef>
          </c:val>
          <c:extLst>
            <c:ext xmlns:c16="http://schemas.microsoft.com/office/drawing/2014/chart" uri="{C3380CC4-5D6E-409C-BE32-E72D297353CC}">
              <c16:uniqueId val="{00000000-7FD8-4138-BA69-F8186B01CCAA}"/>
            </c:ext>
          </c:extLst>
        </c:ser>
        <c:dLbls>
          <c:dLblPos val="outEnd"/>
          <c:showLegendKey val="0"/>
          <c:showVal val="1"/>
          <c:showCatName val="0"/>
          <c:showSerName val="0"/>
          <c:showPercent val="0"/>
          <c:showBubbleSize val="0"/>
        </c:dLbls>
        <c:gapWidth val="219"/>
        <c:overlap val="-27"/>
        <c:axId val="1789083839"/>
        <c:axId val="1911507647"/>
      </c:barChart>
      <c:catAx>
        <c:axId val="178908383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1507647"/>
        <c:crosses val="autoZero"/>
        <c:auto val="1"/>
        <c:lblAlgn val="ctr"/>
        <c:lblOffset val="100"/>
        <c:noMultiLvlLbl val="0"/>
      </c:catAx>
      <c:valAx>
        <c:axId val="1911507647"/>
        <c:scaling>
          <c:orientation val="minMax"/>
        </c:scaling>
        <c:delete val="1"/>
        <c:axPos val="l"/>
        <c:numFmt formatCode="0" sourceLinked="1"/>
        <c:majorTickMark val="none"/>
        <c:minorTickMark val="none"/>
        <c:tickLblPos val="nextTo"/>
        <c:crossAx val="1789083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C845A6B5-1B8B-401C-B52A-82DEDCDDC2B4}">
          <cx:spPr>
            <a:solidFill>
              <a:schemeClr val="bg1">
                <a:lumMod val="50000"/>
              </a:schemeClr>
            </a:solidFill>
            <a:ln w="6350">
              <a:solidFill>
                <a:schemeClr val="bg1">
                  <a:lumMod val="50000"/>
                </a:schemeClr>
              </a:solidFill>
            </a:ln>
          </cx:spPr>
          <cx:dataId val="0"/>
          <cx:layoutPr>
            <cx:regionLabelLayout val="none"/>
            <cx:geography cultureLanguage="en-US" cultureRegion="EG" attribution="Powered by Bing">
              <cx:geoCache provider="{E9337A44-BEBE-4D9F-B70C-5C5E7DAFC167}">
                <cx:binary>5Htpb9w42u1fCfL5ys1VogbTLzDUUq5yVXlPOvkiOI5DaiUlav/193Ecd8eezNt90Q30ALcclFNi
UaLOs53nUP7n/fyP++rhrnsz11Xj/nE///xW9739x08/uXv9UN+5kzq/74wzX/qTe1P/ZL58ye8f
fvrc3U15o34iCLOf7vVd1z/Mb//nn3A29WD25v6uz01zOTx0y9WDG6re/S9jPxx6c2+Gpn+cruBM
P7/dNp9N8+Dyu7dvHpo+75ebxT78/PbFt96++en1uf7tum8qWFo/fIa5HjrBYegHNPzt9fZNZRr1
7QsYsxOEwjAICX++7PGuhql/aDVf13L3+XP34Nybb79fTH2x+BcjuTPR0/1H5nGp2/jrvf30Et//
+eerA3C3r458Z4LX0Pze0GsLpN1dc//wjMOfh5/5Jz5hAnHGnvAPXoBPThgXNGAIbPT0er70kwl+
fzk/xv953ivwnw+/Rj69+vuRv23y/uHzm+v+rn9wb8yXN/+qH7r8/i8MBRqecER5gLj/wgheGJ4g
LCjhAuLg8UVfWuHF0p6HfuQbPzbGq+mvbPJq9LVpbq//ftMccwWm+AstEZ74CIEp/AB+Pb4g83yX
koKTRyMEWDwPs2fQn6LiD6znx5b4deIrG/x6/DX6x83fj/7moavvmuUZgh/53f9bSeD4BIU4FIH/
zd1f5iSMTqhA8CPIoxng9XzpJ/T/wHp+jP6vE1+h/+vx1+jHyd+PvrxrVHX3+cHpZxT+vAEIPREB
oyjkz1X5hfuH6IRwnwQiFE/4i+dLPxngjy3pxzb4fu4rM3w/9NoS8r+gNMvubs2rZyj+vBW8R0f/
+kLkBf4epyfka1qCCPn6gvEnPvbNAL+7kv8A/rd5r4H/dvjfQP8vqMrXd8Pn/M2/urtPf2X+J+wE
E/DwUNAngPELAzB2wpnAIRM/DoA/uqgfW+Hl7Fe2eDn42iLX//r7E9K1GXr95l9f/lpu5BEBRden
BAUvg4HwEyQCzEj4qgj/0XX8ByO8uIvXRngx+NoIH/8LjJD0Ojf2rwwJSEYEY98Pw5f4U3HicxgR
vvg1VL7PRX9kJT82wW8zX8H/28Br6JObv9//v/HlM2jMP5v6OTH/+XIAST9kFLqA55oMVfc7TuqR
E86hc2CIP9nhsWh8b4g/vq4fm+P1/FdGeT382jQb+feb5uKuzF1/1zwD8+eNQsKTR3METDwVZPSy
UPjiRGBOqcC/1ZHvbfJHFvRja/w285Udfht4bYGLs7/fAoeHOb83fyH+EBSU8hC641+p6PdBgRGE
BQr9x5/nqz5xpN9fyY+Bf573Cvbnw69BP/zy94N+Nbi/VLLz8YkPnTGBvP8iBT3KFKGAFIS/pSAI
hu+9/ffX8WPIn+e9gvz58GvIr27/fshBmvwriy8hJ5QTjsSPG7IAspBPfYAeP+V+kCu+B/53V/Nj
3L9NewX7t6OvUd8e/37Uv9WgJ4nuGYI/n+T/P9bl/rOQ/aumH9/1d8nXzYDvtOz/ffSru8EWxaup
33z2hwZ7cuft55/fCuD5v+4wPJ7hhas/K8gvv/9w5/qf34K8CiI3C33GoZVAIQUGNT08jnj8BNMA
9KQAlPBA+JiCwtqYrtc/v31Uo4Da8hBxzDH1H/sP99gA/PyWYQhLkKkE8ymmLPD9X3dfLky1KNP8
isO3z2+aob4wedO7n99iiFL79LXH++IsYAwUReqTRxLHAgHLs/d3V0AkH7/9f8qWZ11mGySrelpO
Rzr7SdZjI7uR6P2U93pf8Y6mZgjGayOSeWo+0mLycil63shgXZfjvNhpb1arntjY007GH1obZ5Rg
SEIENAdAESS579eGas/2zrhRNrWlUg1DE/Osv2j1gi5NVUuTL6SVxUSLTUPWYB+2o3fadJ0XhYsY
4hH1Iu4HXu5VQfGTmPMfF/dot5fAcdilwIyDeR//BWC87xdnWp6bDJWDDO06S+Yoj9A6dsesETxZ
Pkw90seChnVS2nmJlfXYdenxuOG3ox3NcejubDWz1BM13nd8l3Gf3posN3GA23ZL24LGmXNqO9sO
R27SQ7JWk4jzBblNxVQUeJO/o7PuNp7wtuPaiMQfa4MktuGe4kmff30LQxWmOUVUemDr3wEBP1rg
hfcAC8IhQgS2cmgAlPMlCNQMftYr2smnSyOFttTE87Sa9zowwbGbcllV7IaEit6KAp/huhVbNFXr
9uvd1A7lhz4Lu8uyyHTKNb76LhB/4EOP7ODlCmGnCcIEenUIpjDwIZC/N1M++EGhO8/IZeSeiaZ8
CDdKmYOybD0Y0rHUBiJukegBWm2OdYWrZOR4jipeTulcLVi2FTHHYm3reHW0j+d5WM6acuHXOq8/
hZ1/XrH5gnV5t+3CJThwr7qgZYWvQqo3aqqXM10UjSxX5c6nbOZRyKu4cBWKNGnU3hVrebR5QW8R
bnarDaxch55sFVu7PZ5VpGiFP7V6vXW6Gc/7vE0EonmaUbLGNuTFVViG+pSpqpO2ILGjQ31Dh3U9
/x0o/83jfcAQkPSh8QghWz1C/V2qYDMz9eQbI7XuPo+o6q8cz/vE5UqadcG7xfKLrMHNRddpKllp
1Lkt3RfUZtP54LvTquxNK+uwaDZZF15ZZLpD7YcfYa6/GZalO5SB/mTWxh3w7Giyjm0Xqan0pRHM
Oxij4t/MMVGAKCyqJqnaWV/PpLep3w17xrzzKpv2VOf8QnVJtXJz5DOTgchumpG2H9ZgodHglk6u
c1amkyV9KkSbp2WzRdRzV4HfXY7j3Jx3dX2dryiU/pzbo3bN57Cabysx453ig9r/Dr6heOmsAUGP
WhOoTT5s83CKfPQS4Vrkfjhzv5R4KtZ4mX0quz48zjO5bEvKpIdXJ+uFk40RLs6IDhNvPWYlraXq
97lhKPKwT/eLxR9FHUY8G+uD5fddwPJDpmsSMRMEcpnWpMjD4FA5wuSAPRKPFn/qFNERnxcW+5p8
0Y+BvJLswzxVSRCsw9mKsSc1LzdlM3UyQIuLGxt2e78lkup1ibLCthK+tTe0I2dDNdxoj8igQ160
Gn4lCnE7FkiS0vvYotU/tYaIeO6K265HG2XbHR2SsvZ1wjmhsuH1cbAJn5ak0wWVue6uAlQeci1s
jFlwxhwpI4/KlbkrXU+XNlyraFnbPfFdFbOMJrQUn6qiAJNV16VW771sjnEutVdZKUJsZafwrSu7
6wBfr7ZqIj8MsqjCWOp1GCJOisvaH+/McuXqfjOskHZdiefzWn8Zp5y9w6ySQY0lPCrBz9YQXwjP
K7YhysPIjg3dTvmq5Wh4f+iafk51RcuoMK65bJoDQaK44uX5LLx+vchGEcQ15qGV9ejbBDewCMgC
OPa8PIg6X2Sr5AtJsJrMBUFqY4V3N9UoTF23nJflQs4L23x74wR1gF9wbiwxp8FYr7+Q0O6CdtDx
zAjbsVVVcaiYunK6mJIh1PY8WFSxoS3me2xceNq0zQXnWGymgecbPtjsQgjqRTio3Hus1y+6EuLz
FBYRrlJe++ToPKzPv76FfcY28wIoq0xFFI/ZfqwzRaXfMD+BE9RRbTMFMD+mXKMnaeeSPbDyvTVK
a0lquy3nRX22WfWhCAfzMedukl5l2LuszudIMD5dizGLSZP7+4E17ohQFc0Nrm9c52GpbEj2QbbD
FQtuNBo/sMHORzz65LbmQlYrPQvCebzovX64yccyIX7L3petTXPVr2mb03bTesrdekH4zi1TsGHd
2iW21fpihXofhj2/7Hi/no99KHs1m2M7NCzqoZmK/a5MIH2KbTiuIqoFX6IqN3O0CqrTYbHkuusX
HWnwoVuWqbs5IOZj1pJLs+DiAqQHFylvDHemGXDC+u7L10+uEJY/DbS1zJqJ7VakvUYaR73d0xvx
ji1VtYbcwVmsH2O8zW2+qwJ4ZMfkF6Ssm3NFhnbfMjTKttHh+zA7VnMZJsj2WaLCdWd42J/3zvcj
k5kpYnOzpNSRERx7VjbKx6mL4OkNsX96476INI3aIhpGE0R9O/SH394cycrT0WgnwxaMM7pso0g5
/ZI55J8WsJQobzTZeWOb7UumaRpWbDwLCN6XWqPLAsENEmWHLamGbBuE7F2OLz14aiKoVZfOeXnZ
TEt3HtStf8ZL5kmi8R63mNz5Y2pmPX7KW5FJ0q/cpQwCYNNRVO6tZXzHCie/fmr0kMWWLfPFQHnq
FaO7FDTH+2LkBwOnv+xbdubyvt/mJdJRUS4qLfnaxt1gyCkOiy+uJuSR4JhItPy9yfW1XdAcNYwt
v9gV4YhkC4+qzAeChtDgNnXX97sRl/0Oi3E5RXUdN54rasnX6coVs4hVz9BmHmKvCu0H1E8PuHOf
cjK5c02BrWDeAHskqNq1AhwvszW5VK7Z2bnrr8rcbzd+twln4q5KL0auD68qZa8aytokD01/MSrU
X3SLBngzkp0WYRPu8r5QqVUiCViBdxgez4rWpb43UIT3c5GRLZmyBJkdWnBtonAYZTXm+S+cF03k
+VM0s6DOZDAp/Us1hsvHtKN9c8PHHiUrNV7SP34s6xKo+yqCq3DJH8YBrFev6wbXs9oKza7RaJez
r29DEJANNm31jvbhGjf1YPZzV/VRN3QuVkHYbli4NPE4UyAWExv7qMh1uGEiu0OCmsPq9cD0/JxB
Fm1Y4k8NOgUrq2jp2HhFgsXsOtZbydZ6vPIKVe9VWL0fuT9cGW8YroIaqHvOUCm90SvkyHS7XTPE
z5ayUbIt6gpSP2VnUzfOm0VDuQ6HpjjLPeaM9B7/+/Xz1/+JphmkwGUym0FdVFOex19vLXNlte/Y
+4624x0uXJ8IMaUOTDqpjuy5ZXVs83JOayAvcSYwOaUt8E2IjnCjS9xEHZ691NIV2CoUo7QuMiez
apn23VJ2G+Uv/Il7rpWSoiKLhDhORrKSAzCdbrMO9bs2a4JLb16Dy7AS/LHSff56n0jZ7VCI+iKA
QhIFrkNRmAfd5TqWdcxavcGkb5J2svRWGwtNZDMkNKvceTjtCOZtmlfVJNtANPtx6SHpr+POa2uz
J6iBBLtMtZxa3dxkbbtGOB+LSPU6S1WgwsjTysjap+21muOFUHzl8UbES1JDbpeF63IIbX2zdmYP
JW28Kta139Qi7GRRiEs7Z1oWaGq2um2Awq902Ezheuwsspe9UGfOH4Z9XvvJWij7oR7LHR8TSsbb
pbFix2bRpb3gdWpMC5VY0OoYrAGX1rNNqvvlOoR24QDRaK5U89Bb7L8v2drEZJ6ri45YG681ctce
13nczOoz4lOXfv163ZF8p/xH9uGmTwNe833bkvY6L/FHs+TjPuzz7nqoVUpFyGNob0w6CHOJgJLG
w1Q8iBWZaGDnRbHO523vy9yHFhmqil1qd78W5DOdjL6hfBoTzVik2oHv3DIeu7FrZYCtOARVafZd
CaULGpBK6TZVU/AhL/peWjKVsm/GiwbUjLPVIixX02wq2l0xKKQ7oCjTkTijZT+WexRaLLkopLY5
kXNJI5JfFywqNPvI5kJtJyLgmjlQRLv2eTqKczoNYWQCaLXmJoyLus4PKARqWnWHSRfl7dKPBzea
S4c9CJbJrZAsaDpnyMSmLd8VWPG9g+5a9nmpJHfk2i/oOwpefwbYjWuV+nPGo6Lqz1q25Ds7KVmk
wWjRJluWAy16kwiOazmv46cQzqPUmIS1kIPSFVjNq5N58NK+HaORyMlm3mHxvSRE0BMGQz3u/S4o
kryfl2S1y7kvgDCz1YsbVPinbGDpEPTNqeOlLKc2S2fHdzT0NKSGcD4O6iofcJaS0AMS23hA04h3
ZqmYN8acowpJYZ26rIJ6injLHfC9LqHD9axGA771xSsQTcdqlyG9xxS7yAC5i5cSxeHaQhUoR0+i
ZfmISlRc0XrjuUoycwUiQLAjiJKIGFjKoKfLdnXpbKk960ub9iQTOz9/5GxoE+ohkHpqzqEVgWrY
kTnuztocjUnO4w7a+bghYxPlc3btN1546q04Vdb0sR8OH3kTBhGvq4dhUUfmm/w4AzHr5qFJCVOt
DJs4tx2P8h6tp3P1eQ1t7CmN9g1db7Ti5rQ1YoznEXJYP8+n+VLth6WMXA1uGSzg7ULPvsyK6QYP
ziQ8/BBAbZFdbkmkYc/sNMPmfVHpKRpDL49KDTSm7AI5dR87Gk5wD1kB9fADdNaQJSdPjrmr07Va
HsKlnKNpQlGN8DteB1NUFHl3pj17GJC4JBPyYkIze1oV9UGV4SHr8G3QUxVPhmeb1hXnBQ54khP/
ywBJJNFkXOC6wNYW/KGhpJdQ4X/JF4+BTfiQLnbdUeFlKcvmKm7Yumv9fnrsTcf9Uk0Xrryf/O6Y
h1V9vpSfPFSIDfC6+bpu0Ed0O4Dfn4bTXEV6baImdDRFWoHHtuv+kI0knrNWxEPgcska/3zgs9mL
xTaSFesnIZZT57dZglsnYj9XfDfjJllstYBiAy1U2UeV5WU66nZOdE+v8AINWql7uVT0kb83HNJl
v500LqPGdkEUVA06FqU4OGxveDi2qd/SI7dDu6tAMBxGcGfazQ56oyWpGgxKY7OcKdXP+wBSPfJb
SdhUyWlZHoq83BDF5y3rWRYhW0MRCbszR1sqWyCTBfXMFlS+27xmF8ts13QcKIobEz4UyySHpeUp
crXaNDcBqWike/JRGWRl22o/zgpIp2oBncU56RYsdnZZo3Icg1O0TqEkvvJjBS1mtdobVcLdZpWK
LHViH9blCD1u0cUjLxxQ/V1dj8OmtsVt42XhdTjm0i+Qu/JKNUWL34eJqD9Na8OkU4JGvgbZbl5K
icJy2D72RIXXGjmhAIxfQJCUXgSisJdOQpdyXcGFQ0hHkuLMSgzF21fZVTHm65nftpnkdj7tRsj/
ekBmE4QePLnXVFETrDLkbX1WOapAcpnWCNTTLzloC7FF3Jz1sxcFpdgbr1qhGtCzTLHssrH+JZAq
RDxzJ5i4nKGDI6Z6v5rgsnC+knTmKuZB12wWAWxE0CZeC9YcXAVCbO2qNmomaKZWvm7WVoAY2OO9
Htt7E05QGqGhAp9cJB4GEzVZZ2UwmyLKg6E8+KGYEqBB1IR9LOrBAlmu5lPdz/ctYj4khHZbBsrF
q61Z7MSRFzWTamw+I8yv1GK4bFag2D5VLBamBl0IVh5xDOQO4Xim7RKBh7ioDwFWnZEIG/hzBrdC
imjKIhZFvR0f9YjM111c9pXMjYYz+cEk56Y94CJDp2tZnpVjybbLBDbj3YJPKeKtBL1Csk41O9rz
DyAKGEnWjw7P5abyqiHtlbetSFBHLQ+3ymV1NLF1SJq1PrU8K68a4yd2eF/6SkX1ZFwqVn4pMqDJ
CnhcNJOGx4Jk0N/yHFrlFkNuxDwqJzXIRbtFgmhXSTJjGzUIMKhdDcI3zouE1IWsDOTSRrMxqoI8
abxpiSYxn+Ixrza6hhYd2ue4E0sXDagDGyz5Lx2Sehztpz5rIG49kvojbiOqTZhaYOjzvNZbj7qt
CKcPoxeXij8sed1GfIhMoaUvqq3pmIky/zpYNbQwUzFHeMRbRusltr5IWz2R7cDfV6TMI25quBvh
NgUC/jroNZrafJRiCbPUL9iGgLBwFdjlUhU9UNgSl3HtQ0ogTcHjNYNcNuWJHoqDYu0c6TLrpZhA
YuctlCKBTKKKeY16Q2mkHNRu3+u3pYOexRoGdYwhB449lDG2foKaTkT+kulTkvEtBhXQ9zUokLDd
kIs22xWjkpbr6nbCQdq5tYtERe0G6baMJ22GeO0lRpM9dG4DTzC5dKoB9bkOY2gK3BlIQ/4BZOFu
hESaE2JSXoIazJDd9ULnSYDn90sIBd42gN3QaUkFtGi5yePFBnks0Aolhfj7lRVTjOjQJx0GZlQO
ZEk40NoJQ1QIK1JcdRzyqbFQ4MYxrh690m/qORFs/Ejq8YyR6mMDj66kpvFgBdyAq7TsoJmJ6xH2
HIR/3S+YpfCHHAMEXNStmY6IWxPNHxMaiOaMuHiiYoy6undR8d7n+hPygiHO8/6mXoLrfmjf6WbI
ZDM2NoEmKeYLWJivAT5VJvI8oqA0ZAcG9SEV2Xwq+ik4Zc0IFZM3Jik4+kRA+orbDqvE+Y+0DoHM
rVh53Y9ZCuTUl4Ufeoeyh95hBR4km0pQaUWZdFO/RjwXo5zzJWaQHSD5K+i15hmkU7FKF2AV93PT
ybpp96Igt57OAlnZ1QPqFjSHGtFoGRoSY28wUIACbzdqyHGCYYihZThzsy4jX1UEbjDwooxCTa1z
lYjClRH4KUpLBHO88ZaGRb/TCuKKrziZsCtjV0Or244S+KwfBTD/1OXA5cupAQMX485kTskVaPXe
1eboUA8UktMRNnPg6qvx1oTPa1IjdQSmD3Igg9Q+BRmohiaPakh80wqVsOenloKAY+1sQdd1cIXe
h1ZWx8wuH1oxXSAL6ooCTReUGH7plvlci3KXczRAs0PaBPjmknmbiuhA2pId/Gw4g00CDimtdBuR
Wyc5y2fpw85Uiv2VHUHGT6CdvYEnaFbQ06CWgCu1rbeBzbQubgNQSaDfczuPGmguusJC+lH+rql8
E/WlYpHrRHOG7dqc8SCbgZhDAuym8FStrDudhr4DCjPEOAugFSPZnBRGiLhEXZhWapaoK6od69sP
LdjnMNNhW3K9zbzGbHJPk8NcrtG41MWuczZWuP3Qz92yw71XSuvXEPSoVtLDO2gjl3e0YzwOLKYR
h/YyGyABu1F5F9Be5qclNzplrhJyDJLAU/hImnJrwmWUnb8OEvaSLmb/olxnLgfXf1H+PMje10dO
VDzw6ZPHuyM0BzGyCdDeIzz73sd6NHcO4SHpBD0C0ZDzYtKwP+iB/eJaexeUepFz6k8Zl6tLCh3c
zwscolV9KvxlK4ZpOyyQqX1zM7T8HtjYVQm9JxT2sfIfMneqYWfggwUHd5QlQo3vHM+Q5CrYt3Xb
A1OAm2zn5ga2eLAMXCD9aWmjGa0YinLwoVjKQHYY+mNePAx1cbW0ZI+LyM+ao814Mi4VyMphATuZ
oxwtaJP+vZ3YJzdi2LZUhZE4M6DXNlfLfTBDPNXV/B7Xix8BZbjpHbQtfNmSpcIRdPFLTPw6LoCX
Sb+G2yxD/FmzGfREfAMSGPgd5PGxbhM1ZU00ebpOtA+LLBYdTw6KUN/68bIMOBoDm8UgmrQluu3N
DPo+egyM/JxdjKaxuywzTo5VNkpaVDd90J979WWRWWC2U9fJPix4WoiRb7MWXVdl864KPJCSZ3vs
ysxFnchXoH7QVgxeRyVijsUq6+/Ltn8X5DXIv/X4WPwY5JXxOmvK7sCJd6rx4Kc04BQKyQh7KJi6
dPAqEo3c7CanFbR4+EuY+/hRcFklCuJgcmkJG2qumxFsf5WwP8yCAdRvBaljVEkf+lzmM/sEXGdO
O/0JtpMSOgl2Htw7/qi0+D3bapDl4yUvE3gkAUWqA17qBY/1tTgOwGK3xQR7cA1UFzmHGWT7Cqh5
Fc7ZMa/NQ79mW392Bw/NaTHxdz3o57Ae28mKTr4sy0xAqs66SPM+mmujjpkmJkGQwC5tm/FYXyzI
DIdKDXzTwtx+ISncbb1vDI5R3n6cMi9eJuHOkSNKzqx6mBDICai8y6A9BXI+/2KhP5XC+aBiwD59
kjlWn06glcdhXkdFn8+HDrTwSPnQlBu6wrY8Wc5ql3nvM1qmAXXAwTIv33F/es+m8SwMFis9o/NU
lyABt7S/WkhuUw/3Kir4kMsetmD3bryFWq5OnRFpn8sy6D/1Lr/1Z1ZeoQb6K6XKd62bps1K3jWi
QOdILxVw1Q6KpANMKv1/mTizJjl1bQn/IiIYhECvDDVX9eAe/UK4bTdCAoEEAsGvP1k+cePcl3K3
3Xt3FSCttTK/lOOYclyzS0CBYJewb1xjfK3m9QFqdrPf+C9ioKdaI2W+cpNFcCESpTETVUtTwDDG
QxaO+gJCq+jirkznkjbT8uWLMI8ggWRtzWihDP9RhVg44yDmDNc7/ZEk7Z8xBUug2+1DtNWZyi2F
YntO+1MIWTHzp+TiQvHh1ghysPkxtbFfhIHc9Y32HsnW9Nlo0YaTtXoeQzufTa+e+xAGABtTlUuT
GazSfJ275cSd25Ngwvg/RpAI+r7beUO/olFfMAlKewI9Igod48FCHLTLcelPjHZQ/YLlNif+idrX
pO+XXSC3OCM0xeZZMygLKZqleSomUycZdiyx05BUUgvqApZxobH9kmr4dfcZK/IR1UNzCElcZWs9
7jbivevEVZkM23ubGBbgdr4nzvpDt3qvoUpurZ3rM0z3JVMKI4JqowfjXSNrT9r6u3pOMz04vxhN
Ug5VulOdygZ4fhlNMHp0Sf1S2eqjTfi9Y66+a8gyS4g6P09LZjzsLDE6VT946ub4oycbapEkLh8n
U3g2HtAACHTqkM8qFu/WwIC0eap6FpYiwCaEm/u8IseM5kV80gS9P94xy+dK4UI89zJqMxA9H2SE
bkmvQUOmjGoJrSyCirWpQ6qHpVjWJYYksezCKX2X/vS71eZNpgNwgnHcj5COcpeG435phkfVisI1
U1c0lcBkMaM7cYs8z7N4odX4jJ40r5w3ZdqPq90Ev243D6W6z0+RpHwXhjO6uAhO37KEpRJKoR1J
u4wZ4A9hlMxFKBQ8T2L7smetyuKJxHDvABNZGS0P9aCgjokNt2vtYaBBk1HYdN0m5CUaxa1Xusn9
NcldMkeZc4MuYPZmEtJqVrkBWeuMLNWc18nc7lpfFyt75zx5SioWHHpIEpAlrIAw26PJFHTJ2FKd
TRD+AABRnzoPTiVp6xeGYayIYwpmYDUlkHlWBBMP86YXx6aN5qwGiIP1S/LZH5MCH7MtfGzz1wDC
nsch48oRSuOS9u5xUOO+dtXzlgy4SLrbiUGCkoFczYJme/d23QjSBJpfMPIkxzjyPHrJTxpO39ga
khybZJvPkLQy1gUfLXTlPJ6ULIU4Bwl8ZRdkURNCSvJf1iTYcw9SAF2J3KWt/Wy3+RK3unpY1qwT
K7tACFUoVVtV9ChXRGZNVW2n5isc2mA/xP03nUOBguZXpXb1k8WWOLbwV1nSkmya7qML9Y88RfcK
RzQDzJbuqWywb3anwNsObdx81xGqsN9AgquCJV8EdqcGo5jjEz1sw+gwuWLx625u82gbLKYOeCnV
4xJWX7OBX5b0kNEUBRLQ1tu6r8flp/BVaRe4fWmsp1O7yfO4tl1J8TicnHWnfiPhSZCm2otKZv1K
90lSo0lZHWb/8Jf1LBaa375VtApyKH5L3Rd0Ho9a4Z2s028QcDN0CRZD9rWvHCsjDtDlJeEaXsOo
vfCil/HPFs70G+/0ox47my2BT/YCwmWphWOFjWbQKz7dS9fAIkyw0cgkvNV9cO+NP+PIU8f5sZqk
2K/QuDI3mRd0/ASFms64G9TklICnGkgSwWBy+J8p71b77EHGbtxH2yXBLFnWHQNyxb97OEtjyCAZ
RF42mon8UESfk0SgNuJPt2l0MSMvjDHvnm4xiZFhyibYR97cTad4NXTPVPsj5uJJyi5BywR3FC5L
uaRDUAZs8nbbeYMkn3YpTLFegLUQsNItsBzD5Ig5qKf5VDXyNHbv6KDU2S7zqSO+KyhMVCxesdsW
79jr7Vfcz0tW+2jatwwmTlZ3pPuQI3xgGd4w0euZXVsMjwGtf/NhRA30XFlR4AcN6l5hTdDs4GJX
GeMpSKiB4Ins0KiQvxi5izGAgg8ppPeeNP0QdUDBDYLymOwWP7i63VOCi+431Y6ZGKIZ/cE7CEI0
GfryzvGxSY0H36KSr8BBxtR7maqqLVPWz+WaLjzHhKqKoTV/h1ZDStM2a2q4igyKNH78I5jSvgyk
t+1tOnvl0AOCEM1SpPB7j+ZlkHy4hgM7ytaYorVBm+Fpwmbya27VY+rIkqt5wbBlMMtLitUGCbNk
MVaKHDloDeXoPub6Ci7Muyzphx51fQmlgfZR1W0utX1oF3AcjP7pRpWcEjP+qtkP3o8iA1aanlpD
/Wvsd2+bwXPZxOkCPoPPN8LqJ26gcIy+9T9E2L15cXhoh6HfswmO7/BI0HflS79sGbrlP1IVXNP3
0QOSMqHzIGl8Coft7MtYXCzmdG6/6rhGI1cBgGs4vhqr5k+35oIZkdWUDhjM5zPqz6VVdCp8ib26
GU0er+Tb8JQfebvVJVyPXLMh9+Jmvqk4Pjjdt2Vtl0fjVyJLaLftEucFB2aq82AXcyTKwcoEARDF
D2pavV+rhESW1uinZBfXT47tmxTbPQxi/yRNM5+4qasycq60U3JGSvPU2SDr5xBgBBnfqYJ2vPVT
7m3TDRDcbuj6aKdsExVprX1o0orms4IiHKQYen0ycyhavnoKgOhkAVU0i+gyQXHydsbD2CHbiJeE
s+uUYCuPvHormq7LxjHRmVVec1Tpp4bFeJ7W5BjFGK+GkLuiF31JN++7Fc1jsPL9ggd75+vxIDb4
bP2isTa2toR8FmWTC3i2hbE+wq/Pt2VzuIgpiLi+3k3mPEj3E9tVms9t+KSYRh2QUu7aPo4KqdPw
Oo7yJtsJb3Xa2VgclrhpMdeiDYh8yL20QmkX6GnHqeX56uRFdKHbQUmoivF1FfRlZe3XGtRjRm18
jaDkFcCcQEtBI87nuyrryXGDuJ+5JJ2OPF5f/X63Glhzsm6gi6csq9JyVEAOW+F9qUDwfOAUTixG
Oq4ZuoI1HaFHnZxsQES0yYCF7p64Nz3CNw73oRa/mi19YJCdINHUUGtDeM+2f+6JvY5WNkXka8An
LZRT6n85Jx7X3vOLBRMfwGKMg340ZFysTVH59roR9KE1Mzff88++sKeEE9hXLOwuXlzdQEo9R7ze
95Ki7aLbh8WN7rnvZ+wjuc+yprTasxnxouSq6NwUgDZMEdxH1WmUb9O03XSri76HJhUu5tXbTqPl
b9gmxiw1YTnBQjypsZFokywpHU6TwIaY5ou5EsJOrYNtOwqDMrZep2D4bLzo0rTdUMLwe9lmoU5E
m7NdBTtSmfzRRICHC9DodtDKs7lL/ByAyAgyzL7TcMWkqlF/RZPyvDcOSF4FvqaO5qPyIYs30lsy
TtkeaCXwYo88x/GlTao6W7cK4u9gD/3YHXw5YE8CtnXA/JtXYM0y7qKxXCjQHn/tTAaXRGek6R9j
vz2khv1Cc7ZlCx0YXJIOsBGarqzWqAPB5g+7jiSw9bydR3xaGLVumSXh35Y23qEx4AsN+1z0nT27
K6cgv1VJMD1ZQHkKHAyKkYIj3VnUqcR7NDTYUwcMkm8MfSPqGBCCUwQZCXKjdx6Jea9rhoeW1WhT
k/S4bhTyCTiYJl5boEDVsamXAjh9g/kC/VnHJg7WMj5E/JC2QBU77f3ueeKyPhz2TsRniDsVJgFU
NA2qPluW/iGA7Fk1iuW2j4edgDhwbtLmDTdfQf3yeRnO5HmJaRYo5+dQyUkeA33A+FFUFXZe0bci
C1zL9zBHqwJmeC6cZrDPGyxS0p275Rpb4AB0+9s1wRX78VpowJlYAz/lmLxP8ZZXaR0ducVsOQWi
rEet0bV36AD5j5TUQ5EO6nfaxY/NQEgxjzCd9AoQSUY37YmnedqGHVsa2I4EKmTrbXIPiafzve9q
VPQRimygk30Hu7T10EhPUISDuYc7lW9jFd9Sv4uzTsJr7lA5Jj51mScqs1/ViAYRPFRYzVjwSXgR
8SKKidY7THAvQZf+2mz7FxaMyCZPWRAkbQGK+4Q5iuT9EiW5X6s/2tCXxA3wkCM8gDA995z/YgQo
QmN9OPltOmEbqu1B0KhMA8hyWzc8QAaf11jvTduB7YkqgK7STeVfG4W7RI1kP9EAbkVqSW5TIbMQ
KiK8H4gRzDcoNUyV4r5cida4bZDUaDWUwM9RQ+cqnxK8Z9KMr7ReTJlw7N4a7rq3VE8iDEBb3ZtT
kn6ZyF34fVxlIKjLxG6H3jdnubXfjY6S3bhMu206j7y68QHINBCXP8r2e/iZn2jMgCgtSzETpdBB
jlDT9JMT4qu+awUoR222gmgqKqPhvLBb2GBuBfYD30duXclcI6D8D+8SMqNfEbWLDeTxuraljdia
q4mAUQj77kDm98o0VQleu89kv6AGMXVoo/7sGrSlHQykKfHnoqr1lHU2vEi6PPd+YsthMmvWW/25
MthRw+q5LGLTxUN2YvSge3oRGp+ZvmmY5LDIPiT/DidXH5YFJX3mX+u49blMEK6Ikuo3FmK8rxoG
gbA1XjaAdMm8VX7rIfEK3tN9R+aHPvUKYLdnr/W7nYvtM0oGNjp5v10kKOgQ/V4TDqolxYKeQaA7
4kB7HL357j3b7bWbuM24XngWc/6xEjLkg5nQlQUlXPqnKeR/LffOGzIsIFGSb5VkscGDYCcLwJj0
YBVCjPMOxaGA7csycheRffWbqCfz1pG/gJlezeJf6AKNw6kYoHFa/4KltzAOjlbYn+vE0Kq6Fqi9
lg3gdzYW8yLhaIgq4yyShYgomFp5hgRV1lWKRWPiX4yj1UQc6SBWyvPUa67dXRCflAh2y2QN7pL7
ljMHFVfJj7St6WGXbHjDsTMMg1Ka9Ux/pcT/HE3t7VXk0F4MrBQOyFpP6ZeEebSb6fa+aXACDiqX
14GANU706JCCX9ZNDxVQxMAk5hgPoK4gAw1QwfhbZc0uAPlUeFifYwX7xa7uzc6w0RAtGctnIM4f
KqhY1saJ3GkHdi9xkF1Xn5ygxTe3RnjPoWuKGAs625it3v/54aO3/ggm97O1XZIFImlL35q/cP/f
cNXaYgJ/k1M00Pg3IbLY7yvEGrogz93bELEHJoIbT2SyUwzynRriYx8FIUxBPIBR77f7jWKghcU7
FNh2T14Nkwt9a4hmpocd4GNj22Z+DKV4UxJPBGfDXDQpsZmPzmQ/4v2gOeR5u9IP1noyd9j9+tl/
Uab/M6OAF3WdPpkQY7ply9t9q83WaxrJuxkRoyrC24mS6T0kAy+DdHr0RTam/XM4QV+znfr0egtk
eLZ/NoOhawvbfq+x1Vx73Z+3LfGyxSOuGCKLwrqFWdVbl832JtL6m9bmC2rh82L9DesebLGJtirz
usg76Ksfibs0XMlijamD4SvKxAFLkpOPMtKTrzh4WXqKyp2MT3C0bN7Z5blJ9zGh9SVN6a7CTA4U
G+OdVDyrFvWaJO4xHGO+T6cqN6Y5LxbEtZIcS8VvizbZSum9d0r9SPsggeq8Ye5ZsforfRbbCkYm
KkmCT6A7bKtaX1Rd32HLlmN+mg6mlmdm0BQPUXgIB70AK8NMOTLNMhaqHCjBo78CrYH9fPJx7beO
nnzq6h1TDVT2AJpvpPXraKIvUGDYWjlD7TcK/msH14jCi6gY9rVGdAWsIEinXugyN/Ze3jX6MoOW
m+bGHj223C0iWDAmeHJS8px1XOx9zCGBaOy+Rvuf25o+c+WgW1SYIXqaPCqw94SEoiDMx1TB9CsE
eGimG5b1TL/0pDFPOAMsTwcvSAqgyxCiMFI8I5L13OApQv9uoCJuL1UYlfMQ1yiwUE+QUrou8JCz
uUJ/sfWQGrSsP/TG6W5x260ZxFsvS/ij7RF5nv0G1+1s0vCEc+TajCKngF4FxZWm+txNoli9rcuE
C8Q9QNXko92GIkxac0aEsYemND8MwPp3gMax/XmnUaN7iv31JcR98RMHmNfpIO9rVd/uPHSfgHw1
mj1sqYcmBnVwxgS1cgD9KNsjiWwWSNhBIQZKpuxXEG10v6RS5W4FFj+jC0Vpb31w12vt58hF/tS1
bXLhKcjeso9zLwEOIAJ7TKEznWjsX0ldQLCGd69ZVyyCf9EIeMtwH6xMOD1OAYauFPZkVm2hKroR
rtU0XJLIfYaJWw4WObe5ntajivWHrrobbVldblahb96h2UvW4DqQ2e5STyBIKIJSrK3MgYo4hFTM
z+FO9oPxzS2vSUbjcdj1wuY8tUXL1jLcuvW0qTcSqWU3C1xoRA0eqaHzXibzWETqz4h0D+JL3Wuc
bj/GRQMATPGLN9/kA4Y4AI3JcV6XAybol4mEP7bN1Pkm0ej00/Q+rWzvGvPQaOQ5UBLKagneeDy/
z1rDtvO9zNXecNQU/tI810XCk7ck7L452T6hkfO8kdOt7ZeHtBI5dopuhwhRlad4IDPP4SZokO9x
EOQVmrbcX9DIanOqjH2Pk3i+gopg+TZB90iTOQ9If+i7LSpxKs8CMmpscj42zzPYYfz7Wqatjz4V
GdEULUS2EltQ7PTZgO4ALZl7RyeFwBgK2VCjms4+4G2B4NxeuRWYZPAN4w3bVCMBapF3F5jMo5EA
JLU8Bw3ETshF6tJF7LCwm2fgcVGL9J3/xVv1RCWpoTNDZZy1zMxq1tyDZVhWfe9lpvXeKdJNO5L0
X4yjvY5SceWpPuo+IhcGMeUQO1j/G+GZQzGGhMS6PNEMTT65LhUw+8lYQIIdzXHkBDoNigdoQBeb
iCCbR4yqNsYCm3vSQCelAZQsRAMnoERoV7fhoAAS1N4C9wmMSQ4M5nc0pTdh8UhTclcZz5AWeQbE
EiAa0NMi0WiU+7Gm+/ZetZEqlDmgUGgQ6YLufQECEUlo7tvI7vDxI9ybJqug3eU4u2rHvDDM5qCD
9mp/O2RYd8obvqJuRpH/pgmRuT8GPDcVJwjPNl4pEm6h66N1urfPnYdZyXNwMqxoTunA4IO1K3Rf
8hsxFu/aje66Yn4/gNd/hXEDYykpp0kCTmwf+TLe+BSjC/TzoXM3hFPaJ7k1T6sS5BQN4sfs3Rxz
z4lde0xAzZnLtStWVe0xMyTHoW8+FsAtRydN2Rl5XeWGx9RwfwfeIjn7vaj2Kxm9rL8jPV70LkOu
9mg394OaSgQMLys85XbEyDvEtxZgYxlL/jpTybCvQpOJ32KkwvZti/2aNXWe1kuN5Jx7aIB2YjMa
vmYQmlON5Ui3wlQAK2MqDk0dzAVBTDEjncZCb7rnjsfwggWibDz5KdroQGS3QggC7rWm29Ut0Zxb
576SYV/RdD7XbX1aIKbfn/1n0tTNE5QgrL/0qNyloXbfJsLsKgbBxoo3tzVjmS6ZCEma1za9RA5w
VZv2x3kGZgPTsuR8tpe0G/ee6MQ+QZINoGmSp2ODL4K2/lGDJ1/pWvgVL1JI/RDfeXda+9dmsx6s
PlqkiuvLCggwsDwqPPMvsP0wVIHakxifdfLP4HtUSamYoPPJshkrdKAb5Fg3dEdO1AE/gyFSzCbr
kwg6zZ0u1k6TXRug2Is0vWp063cshpyGuy0wzPZJchCzMFPvbqnOGuwB2ewhKBGNebMiiwO4IkTv
GkSZtdVPBf4nJx79ROiFARp37DuJu+htgr0WiaTQyxrvWwt8oNnWq2ebx84nUHdM42dYhg/OxpmL
OpHP6eTvWFL/6FpJj9GA/qaPcIBQCrkh8L1dQIgGctQcO2RFS6HL0E19sTeIGZSL0gzrzurMw4wh
/V1Xi5M3NY/txhpUR3H3K3HDUooLjThYcOuHX/4S/2kjhJYFJFKvIu0Z7wlsZRyqA4WCjyEfgZQU
QoDzD2M4zGeQJ3vF1G+NtPrRmaisSfBPwfyN5MTzhA5vN6K05j4a7Nizv4ak2Oa7t26SEVizC8qZ
eWCHHRrkABpJtnYv8NGQ0797mXo1X6brAYMysCWRRncSdW05NWLIg/UrDTF0NchGZRpUAtyE9TMe
jALUZTQEPHmq7ADQJPYPMYp2PyHZ0UMEL8eYmVxs8BlFj/Ysbpvq3KHTRCQfCDD3ij6YMIExKLCA
CaO9WoIdDhyoMzYOQAcD4u+8ftttIyrDMGnElcZ2hm1GZd4n+GURWqoQvGno97/w20gt0JdsEsOs
O/hsREJnXTAt4rdlQdRckW1pBzCNoQz/eLXu87E6KWw6eNa2vR899lD7oC/ZpgBDsewGy1+tod9c
6kcAGL4TgOS92dw2jtMDsCt4CwBT5s56wQzRGASRSMlH2BqUSx++znT1x/BzmPHw+PixTdhLUNnL
6oXmofV8AgEarZiczEfQp1FpWHOFpJyAm7IrajrIRvcSoNfLgfPzzEv1cwi7YV+RBOSFJC9I5/0V
EeFHgtwUZuFwv4YQ1yGmIn24LOmDkNGZQf4/IPHw6QEdA06UhuImIYPk6Rro0pdc3uoAlq2T/DHw
6pgcPIVoi7mnRjeS0ux+Et9OjoY/KIpSI2u2j+ce95VJ9bTMyIpMs/81Y9CEeMRPoE2GnNgKAC/R
T0uVpuie5FNPpmvlVn0eqmkcUGDWF0u0B3cf+gis2hNKrD54lYdMCTihNZjObcv7E1MeHKQ63BQS
ehOrMbB2Mc4gEX87mTTHmG3uPlHKQxQDL1DT/IypxwALWFSO1HzzU8tlyraFuAeKcPpNTtFPAltc
tRc8y+0xleY3uMD6uMbuElfMe4SH8TVQh0jN/bs5nvM1Dtm5l4N/HRtW72Yo2xWMlcOEQLt2C6DJ
eACaZSDjcAC3JRQQEIpSrOW8eeo09f0YguSs2wOQeLaDi7HmgdT9Lbq//PtqDvz6ZObq+r+/Nx7p
9gjitwdxxZQ1/tAUEZ8NBH9uAb4EgHCeiQNJJH23H2cCln8K6z305BFHAbDq2E6G7zVD9wAKHRFV
HAlRdEFoHwEUpoi+4ueQPILjIsWvkcVhiZY/KD2IpBniNilSik118Cf03C51R5yQUGA9d1+g/rHX
AYCTnqIva7eBl4/u8/eYxC+hYj9N09z7n3B7i1oYBn4gmxtRw/amsLstTTc9N0tCX8N0/w/lg73Z
PEU4luPff9KnQXpZVjZBl8Vh9DjTYB8OsTolMSjEwKjo9f99i7J383TyZmw4P3XmGNWBeo7vLwA6
+iNgny8foES0WnKr/LQ/R+uyn2sHTC1gZ+vR+ma7KbnNUYRDMVy1w7nf9FwpRo4y9F86uUU04116
WrgCi78l7ZVNJG90EJ+DrYrPWPG4sA77btMmyfl/L26W6XkWKaCupNlKZCagUaZkOiKUR56VtPQW
JPTAdBfmqjPLoaGqfR2QbpeVi57d4revOFDlRuQSPbC05Tcazm96xY2nvg0OZvLcc4yTWJ5U9S7X
zT2Pa9zmpHPjbg1FcvXCHpFehDnGOX0e4q4a0OlXfwKs3pS03YngeJmj3GScJTptdxtNppLGaXWI
7yhTAm6knNCdHEQr9ecgUAhT070jYHbqZxbvJYIeRceb4LNBWDzrVYddCjHTbMVpzuDrRnhXzfjU
Runvf2doANC7x3xfG9kjqIpDChIEiSH9rwzIpQxjddA8EAc7Ef/y72XCQ/Tfr/59G8ACyJpmOAQQ
ww7ewhhQKJDIrJtf2crra8rgdsVAHwpLxhj4ni93iEb4gGno8hZq04CJtvpIyVRyO9hzF8X6+r+X
pMJDrfT986ojjpgLwIj830t9x1MX5l8NuOGj+heRBxk7YjTCaQaURDxHkGrFKICIZbtM0wXMUmmB
ltxkY+8fdzjTGpZj5vcIEsUMxDjQqJZfaDceEEmvDyTS8ckbeZCW/76cG5V3yNPmI8OBEcHSyxWb
IApEjONYxmF8Wlvgd2pYu9NyP6fFo9UXThEa9gEOqz2nyxachfcRDjg5oWTzUr2isHsZ1vL0hIEN
HIu4HxYEpGq4xOt5rZQqfA/irO9CP+9jJR+SCNrZBs8hQLX55yToZjp1SCvv/Ha4AKy3f8MoviYd
oU+9v3304TrkkHT85xT7G/D0tOzc5u3D+JYgP/SGD2cRyXDLJYaW2wnyHkjrI7PaIi7hWXDHGspp
qtgvt/DmHCM2DnNhhVVYhbtZNetxRoQAbQPHGNMN/T3FcsRRP8DtXEAehkGlh7BDJ94h1pcnqgN/
d78O/15qHwiO1W43Eh/txz0sPIf0CqI+PJJ7BryuoNE2DeJ5QbCNeYu8yk5On//dLFqkBzYnUeBF
+wYHBjrB/RQYDaKg8Ldhzv/deX8bbTaLhuIWRgD8ESXSZ3hXZjyEJniTSCbB/Iq6RxiNpFRYkuiI
qC6ki5ARl+oqPMHL1HF39pG7yZe74jrCngVqws5gfatzECL1ugnlChH6iAhL+wyAnAMyi+tnEHNH
52oUcLZ11557Qc68pDl7oCoWmzRZbfYDvVETmKf/viz98NAkPfBhtQAB0I8LNJBHYTYfenbD9uO2
fdKBRocprtQ+ROsHpSx57MYESK9vFxDD23DZFtFjJ3NHMUTtG24UP9Whx3fIBHSHVgenJYr8t4J0
U3yuG71laV+Ji+uNBq5IPuWwQCCk0QLfib4YWs+vQ2JEQTf0lROJ3oPGICuIkkpUPO9xpED/I4hh
G8FZaCbPviUScu8yd2Be2u4jchEtxnFoj/Ek3ppowxEQa/jDBEtza/EQ1Tjv5WtryaOAXHusA7g7
qVzkO0GPVXrrqHbA5PJ629pztKUtBtEUsV6csAPSHN+mOtWHbZkOxEV5j8NWjsuGGQi4O3btHhkZ
q2aEqNawkEkSP/aaQBNeRgPxVpu9BQl+awF53hAiwXux/h8cYbWViCEAdMGIUMAy7y6GD+CSkjHM
/h3HJNu0foSsh0QphK79Fq/xi2n+Q9mZ9bjNbFn2DzW7GByCJNCoB82iZuXsF8J2ZnKeZ/76XpS7
6rvfLdzqbsAgrJwsK8WIE/vsvc4gl7ZNbCsd0/hYKqmzrUKLUikdDgYArjW3I02tqBnPsf1KeLE/
ZaqpLJMem2gaK+LIXVg7wWuj5sqJQrR71pWWQ3Vx60ZbWyMYUZvIwCTUM/bxbmhrsXy87UUytTTX
mp+m0phPRvTZtxS/JsJ0gekCug9ZOQ0jJOtEQEwujTjo5tGpnAEP5FC1w5/FJwa/0M64IoTDZ0RX
pESvr3HjBPnFELjOc11d4AAbf0gsH5ruJOtqPkoMLZyoidLO5a2ZeHxJK+jH9PsgjdVrpjSfIsGW
Vfi6OFZhrlIxVuaTVsangOQ1xiywDQbRVas0SXs4Q+yCDciuUxQkawWHDU5/ggamaL6tQseLxf/y
NKpZemohRuyqVL93GrGjusrIC+Wddwh6fR/K5BFDRsjrgJlIW4UOk5uU8ZlDiFaG6z4k+p/jMVkQ
IdNWj1+sZ3d3Xe3JwZfpdPDkqG8JT6ZUaZa+ZsH2CBA5HIGDVjkG+pjNiwMyqFqPx8GgAoukh2Wi
Ln7XGpu8zyHgsUK1rIUbKuBvTYTOKohscCWTRdagsb29CDJlSeJooijuCUCMNUHsIPzwIVw85T4C
NsWftbc4nyzVThcwH7goaTS3hFmho3uHKeli1w4HLpY+xdETkuLCXIkkUd0hQSEvoKoNAeAKgST4
WPzHYIqXZs19YCdYLXynFYfHZdBGzt9OmiHCOJTJsQjp01eKuQ2M/h0PB+GwKmANcUzoSEGDl9nW
hBvQSlyPcpiO/XwZGrt2G6RO04POwDnaGt1olvRiPTpLtDupUBP5dIYubPT1YlBl5RZR+p7AKDuR
LsncDK/Potalyk0apGh1Zccmi4PCJO23Tep6Oo/5XEb3/hXYj7PNfWH8OfvUEOBeMuAXc6jxFbiB
eeqErG/ZtKsk1d9jyRmC2jXbplxnIrl4o9fsTb1HGAyq4az2EX5ilqJt09j2VsH3qi5m9Rg5jFaM
l8arNhbjrvWLY4kf4I4FXFkWfNXW1/GhV1kmt1kpFwmjpDDCR83RGWTPWSx5Sll4VgSa+lcKmnKT
VFOAOiVh6XTjkbCLsi282twQALHunc0CMcXzmd4MOWzKYCWlFm61RK4ar9sZVRfcM4/6oSZdnEfW
cirD6lhXRrDRZ/rFn2c+hP2PYV4Bse9eJ1Ojxhw54ICOCADtzCWegj24jAi5ZVUxrNT5lhEEOXbJ
/FBPumA7KmG5xGriHfhLiWc9XlVlFoG9wNUszLql4sthl9Ue3s0GUTBUNWwa/rSVBaZvks/xkbZn
tPfL7C03ECqHwNbdKJXRkZ/I8bcsjLNqJd7KSpqBMFD6apOU25EWTDj6g8GxR5zzhTf5pwiClyOT
Y9d/9FNrXcwc/UJFqfQJ6l0e95ylFWIVWY118nojcwNVe6kize2VQX3rMVRtmtZ4IkRbXQyUag2o
7olwLuLYjLeRSZqsyjKfXbxkRVIcyCL1f6TTCMPJSaadrZbcqdywCILRcHz8rQ6Og/w1Z4Em6YcX
Ul/yKihLrzLG1VdmhyHxBDaf//gw9jjATGDXkiHlGD+Y6yiuUrdNunjR62a+GlVlq4ZSP8uGxhgn
BX0XdY5+FXW5GTmcnVDRtnUZFcdoZuYRQfAOVtXuDKui5IFtscq6Kgav58cnBY8gy9lq0kf5rOad
fSD0I5chOvbH2Fkr9rp16mTyZqNKb9uGsEAli4J+ZegdR7MtD9pUdVc7ytO9TS2/EJ3fXR+XUugn
X02/1GS6GalFz5vi0hHDNfEm79CNNRwqE6eNMxaHUDaHPDKzQxW1zs2U/eaxGfRTWa7+vFfb3HiH
bXbRFN4Ooonj59K0+GX4mr3CC2xs4X/Ge90xzdUAAApf8widqGqXdtGbB61NIOsM3NUT2adDXgha
5k5N8Qc9D7uklt2jfFI+UD/pWZjS38psipZeSpiqrKI5SVX558dF6sI/N74xulVc7Wm6qqu8qKC7
RD3cz1AfMGtokXLjzqOWiL27I7DoiRavb25NJQ1DMtNRKaaV4jvKWunC+K4bzwnAOBzekv0QWlBD
l3Sr5TZiSlHGlNCxIQ6toOUTCfbqCtFpjILc2wSjIjcWi/YimN/TZGABN4DAWEvKjsqvancKh+Q4
zBfZJh8sCgNbThgfCisvN04xEe7Gh/E8UjW0ZkuLdLDrTdG3zo7YzU3Wwju0GidAA+u1W5M9XYTz
v6TPJrzSKn9kgOYOpt4GTyFp82WppcGu6zpANpintliGcOaqFjl2pKaNBQII66ueXHtpnDs/Mddm
4IybyquTqyPk+QGCiruh3YSdOh7CFtNWHhrWtonpCcikhrFWZa9lW/b+3jQLG19Fly/TJskPmMT8
VedM/VLh7LQo2qbbFCinWa6l5zQ1uxuxp2I7o2GwDmknLzRvSDz1kz6hZYRR8kXp23/EZJN6JUkA
4jnsrNCUFDFy9tKS0hW98x2NenVsgtIicUHfiv7utM88nGZpJYKVGO3yatSqtVXJZ7qVDIBdjL6O
8q4slShLL5ln2isl0gB2Vba9eDz1FkEbmTIJVo+HBGxY0bIAnbfBWoEBKV6ZGQfDVhJr4jmdyBwj
t2vOKu9N4xALKyc/rWOFlQreaU+Hm2p5+pllF/RDCWyxS4nZRoNSX7sGopjuk/QoGudVNygrGk57
KzHZuBNmR/1S1yp5pFyTR1P3wv0QpE+yzHex54TXKRP+s94HbEB1pGxFgmUwF1N1UIOm3ASBST/e
lqtW1cJ3XKSAKTBonsdB+RnJWlmnppldeyvYPhZUBexkLGSPAHErfF89SGuKj0ogT1jdZz11/l+G
hE5M9pSVIjCGTK1ePz/oSmWy753BOENKMo54weBMWIZ/MrSQ3r5DtxhXalOOV0PG+iW2PzxToXqp
+qWlKXKXhO1ZiBTFquHfIEBI04XTC5KKrrtjfSjSSIKOVFtCFje17eiCzqoWp5YFiolyFm3z5BRe
zIJpvtdynPZmQOqYn9jRKN9zrvVWfw5aWlYtJ4QC0i+Ov63sZPZsOmm/E/QtD4Nms6mxTiMmg2vU
px/jBFbjgYFqNeda6Kp/SD0zcGVCqe7Xcq/5yVfZdivfjPBJg5Ct12YSdzRsc+eieWF0ckIVAAdH
30rrADMY0652cOVgjM9XPUcX98Ftk7r1UU4VnULS2Ou6tJsjxNHXgADkOZovspaXwagyt4Qnovv9
VrcS88IN0IMYmoVMcnypW9YSybGUn7WWg1uI++Bp/NUS59gkGV+pqO10ELJdWx17TAGHc2yE8lrq
aGQwn3z6oOLVa1L/CiQpfFvq6M2HstKSjYbpYJNGoLMeUeRszIJTy7qWZD8t6B6NwFu5rEVoX/56
mJZG5xqgmf6Qz2K1c7YFbVySPIm3DeQya5viRWh4b01FGdctkBZ+oUa9NNTG3moOm28dY0vO54Ki
i0sfFEFE6jUsXlR/cpUgwhWWPM2O1TMB//D6uMQjBYGMC/1AJll5wRy0SNWr0ljBL4CttGD9+kuL
ySZ2SmzuRD4gsxnboPfRj2BcQREg9rfyMrKZUnHKda50Hr+XAsF9GtvO9b7KPu/cqmyadzrU3Kv2
u1UTPC0SL31y7OIo1YBzeJVNGy92DJzfZbUz1a66JdlqsMR8ThnVj1zV+X054d1OafJbdfccx90u
mxRgdiWWADswa7e1S599xxxPHLv8jW+Ah/Nk67mYwgnjWFANdaV6r/y223v4qy4hh+NlkjjQ0wZj
OsSh941ShWfccSCtsWiyGOM/E11g4x1qs7MyuGavlmBZAC0rSkJviGpYWSiGdjQUmB6pkD8zq5zu
ZqifwawaF4GzX0DF/fMoISCriyTfqNAJ3qfsjoRqfWSmipg6JP1GH2rro0Ubgj1pvqCnEVM13sDg
det8tPSnNIJqqNA+P0AxAANLz7MNkw9dGct9RYhnlbG+Z1B+nhRyUKvH38KIRuHjbz2SH/ncfm00
2JQjM9Ruj4sRVjgGLVxM84fawU7Oc1+2kjZNyrI5UCym9yad1GvIjt1GNUBTdnCq5WoEONCp+MTm
y+QAGECLbpbUFLdepurGiOn/w7HLsegQybfxDByxGFmLyADRIPvA2afBJEjScCJoep3+r9Kfcns4
iglDp6FRDg3tnsNpdDDmaqLsOfY4VfwsIR59wCB5I2esUAyAqAhF0pzikeq7pz+/S8BOb8wSB7sO
JYUohPVVErG5dpTShf+J9BjeHhfatsYumJ+QlenOVf0eLCKfoeJ3N1Mnkxig2N9wLXO6nKuyeICv
kothEflR+jvGC4vGXseXkjDBinPt7z6XxXOntGvccsCnE8+BHiblhmzj1cR5ZiVdi6k5X02q8zXU
aXbULb94WxktxRSGVfsuG17EYgDpkM83SR6XN45X/q+uox6r4EDhT6i3llmkL2VE5x7HgcBGHWIq
BFehTs16GBRCC7VlC3RGAwLMZPI+9cEXNCP2j6QDN9jhHFxDXjWPQ4H/PLbK95h021IPvirczIeK
CsGsq1umkv991MFdXp+hIXMAUFrHwLxVSDZKDlyq/ZPYMrZdC9cp2pu37gY1OpSDE+GmtzAa96zS
XZEeqDkOtIQ2MGKdfTCrZWIK8t1j46hDLC4elfc6UXK3S/rx3VCzZlmnDu0OiotYgdRcT+rI3o9P
bzIcjOcEy10iWBr//pdaAgrpB6d6NnFLQjZJD5pIFVjca1n6/SJR8QOMYy6eLcJJ66ipxebxsNMy
GGqVeALDBQ/RpptuBoP9qyy6S6h3+WtfF9W2Vmxs2FUTPQf2+FOvhXmuYzNdkD8zzulIuinDU7PL
Jyx7qzYfknU8qid6wSRDZl20zOv6NoNkODfyMcX069ugycSFTQSYLLT4Er9Rdl3KrzNV2qPmDCNg
QbTQNGnMn2o0/qI+Le8NrmZnqi8sd8UOgGeKlbioL7XFAqNMYbFNNbRxhCgSyzNk3Kg5kAFDJoU4
ojz3k/0aKfqpnWT6u4aa5RvaBiSQeqduF3fMFNj8VZzXhkNHwYIxcKvy2QZZOvFPkbfbrqRoVHW6
D3YVT8fOsAgdzS9rag2HzgYypGOhww7baptCL38RCyEZmPt7lh7bDWjzrvzJ6p5UdJuKEO8bTVwM
LIKIvF9H2gGJJV1PpHGvQ/Fl0wJbwgnp3ygCYFNbVmls7YFfcJjn7abV8vAE4Cg82V5Op/Svx3ob
PVWIFrvHh/76+ONvedDQU1HAKjmp12+A2Zikm9Tp/NfFqgFtW9L7jBS/2T0+HshuoEkgvlStiZXd
iAh9GHAvH0ZZa3uvNcQdBmn30v6sNByCJAhIalbNeOWVpltnq8mCVa26eBnIJKdxwvcOPNLKD4x4
L2ZeftXUO0JfO3WgtICIYt49zzuxOYzvHY1Q6gwBfCx3nvIIK4+mf+Y6uQpfbY0XLWKDD/t6JwXo
r8d5FUu+sW8Ha5PTt+V2wzVXO0iGD1GiVOF+jGRi7qWuNLfY24pX+NTt72IU3VKLUBOEzJMDVgre
DhIuZIdW97j06gBnA4MtL/gLssDeyVvnZM0XpVMLdTXU2jfvSwPsvparqz+fISG9rXuVIPh/fjW4
rwlcwEQZ0tXFdbCmTwQPbf949LiUIKN3bIcFO00uCuJQeLkqORykqPKVoZO67Ej+Yh+odBfZ/FbH
nnF5fOhxSfJAcPOD2/mnT1he8yJkeakK0Nt2EwQnZdJ9iCvJmz2VrdupnbHm1Z0otLTvPhrLD9JL
qP+TL/elmaYf4yqZ+5e5IcXeqoorxSrKsKUZ91rvOH1PwnjFMcM7TFGLl9DK7lNlb/K2GH/00qnX
RLVpbMPr28Om24wkep+mPmeP9kZ986iuo+yAS3qZh77uNkmJ37FJlEUyVp4gKcqSjlb1adgBJzAt
a3b+iE0Cjtw3HKs5eFfl0G306k1V1b3iA8+qRf4EkaVe6gWPQI7S9AbURAudgaP4divjGkf+slT1
70G+If1zNNWsaJs0pACpL7EmG5GOYb6LXF3DOq2olWvN6WNaWg4+wmReU/GoWsgIVfDBsUIlkm8i
BxuthStAxwnirVJ4aARBp2qjRL90OsE7PbQB3dEZx7SyCixIqjIife5Qbtp45mhuE+gogCmCZskP
ql5fvb7B0lQHxTIf8VY33CB5783EQCzBpqIvxtIZFjSR9SVuyRjOwhxPQ6XD9t7cpFfSDJ+/MQP5
iUQRrx3F/p3N6qfRYsqnxb9sRQW3g4Phuqyp2YKAM3Lvfw7o3yZ15pJ8MF0aIMVVl5VnElcwjZH3
POcy6koEENO296qM96EBsoQGaOEmpr61Yaos7aoEUTIc0TC7S0p4LY+MclEWU0Mw1dLwEabBejI5
WrfY0RxRA8Qk8CIjCih2sp++h2zjo8dihZijn8b44WF/W2SqKE5jgVXZN5pu1xBHTnpioQiQ7lAb
6W1qWC5C+rmFgRQ2R+AdI9p3Xnqs2+xY+nW/bKjTF5OuQ8EI2SPR31Zj+1V5TByhpgawm/vXVtGd
o8qAkcJuAap0nPLDgqQ21QyKpToswpYYb2BhO2/zfSTUbT4w+MSwa2WTmypYn3AoWfAJdZnQ6JdN
Wv5QVQASSVcCetEKb+0ZBV+BtKmIc2jFxTLw8bBKXNKD1I0fitotPaeOlvUUAQ8W9T7FybHLQxKa
nX4N6N2+2IEkdzG2aG1Y13UL06LZeFe8wojfM1F08pTZesWOxiFoo8a9sy877YIGk2xpRi4UkPx7
Lw/DfVcqq4ozzcpmzgBBL/BrUwIEZPTsj6BKl42hN+t+MqxdWKyC4MsjN373IFz2bRHupxZWgGHz
X26IB7pZQ0bBj8QimW3fZGXMhvgUENpVl1nxsYfIWPkNcimho3Jswb341gC4lfbzuKjyocI9Ed+h
G9C5SrtPMHY/gHCMIBT1ZlOUw2UoCMkREE1mjqXAmbUareHDNgLIiLFlzy5n1zbjFwx7xhriGWtR
R+Ham18cotaaZn5KPBErR06UNMPGmGKx0bu6mZuk8UpyCF5obWEQJUs3qt55rldimkwAxtHpA7cI
gpBW30QRp6cvMWPn95nuf5BQRWrMv5jHYmysXmsvOj5Sy4CWOBXNF4lz87VgocwdfTtN3luUEhat
RhqVJkFMdwi1D8UiRpdL8+qHIiU0RwBbCYyv0LJ4pQPlh4NQusmGdmcF3a2AKkxZnGziipyFKywn
vjickIrJOQqO/T/0oNlGTWStBWsvqCjeb0b5VdvdlxfThWRmSLvsfGZiFGO5BS3wM7CyX4OZzCCQ
GYwEdX0Z4OY65fOtYKu6WJvwZDG9dNUeGPDbxLbcMWRi3VrPBfrBRY8g8PsaqAUo9hstyI1jGHoY
p6sBgAoTa9gAWKq0ArKNDu+rxKctRxIRapckizpnZkRvMMmgW9ay+MVomHOoy+IKWR3NOAJwhKoB
KLKKP+sZ7CPpI6LiinIlKgsLtrlvVKV1215exsw4FgIbPD2iq63BKTecKdw3mgxne/ecV6bkAAqK
06A7tcymWsQR1m+1S+9M0CHz7hU/uhIfxlgSAvWmrlwFmraeqsxwoR9ieo4OGejx2c1zHqzs6rRN
uC6kf4hL8a0g/ayzvtjFfaK41Wh7ruTWQ9SZphUB/h5lp6LsyHuM3y1uZMDr3wrwR9BfzqFs7BBP
uvrGO+mtDOEW4p3b2BIOilELi1utz8Cz8orVolrlGi4+I8eRxsBrbCnpJ8w1WIXhMit9wtRCA7f7
WhcAZZO0fYpLxXEb71JWJK3JiRRLXKW4kEw6GE4McnDorUtSQqQZ/R4PHOvORr8qNXsHGpN/rxy8
khoNeeo9ba/XSrInZEiKP6iOapI5ZwY+hWvPZliDcW99JkBAVj9NGveaqMbopAzK95A0l4L02bZQ
GR8x9uK7yLI3lBd8UV78XbTdS1ZN79WknfWALDsRncLA/kxFOJNOdbg3DofsGJJxVX4MDWiaVu3f
y1FarqjJpvV8nGAtXNuEinES3DtBPro3Z8ppxDdqtkst7g+r2dFhX1t9KA7cWk8AfThlJDWHrJFA
AYQ4zPPbaFR6N8ISZkeZ3IOfPkqrP0vc/y4+BbjgXuimzsCECp+kSaOUmduGYbtJM95LMWnUYeSc
4ZXpOe7lhiDD5+Sr16YrLsLPtZNdx25Z+TsZZuLNnu0h2HQS7NLhD8cJeVKhsor43FPv+RmiFcs6
njkNCXeRK2G0GXRPPWvjyyhGzKXB0bRUzIk5a7CmE1HSDPwi8NMV9U4Oj+w6aejdEGa/HDg+kdJa
a7NJl6qqoTZrebO1NSqPUunVpTf6+Msac92Sbj4ZBef3DByUrDTsIlhGujz9QiLszl2Dt9VghgIC
1tKZ4/iYLFfwWW+TZPzFZEW3jhCYNxyn5ldWMEQilcamTtVtkfg/PLX4zMwBNxNYBKR3uBAiOmeq
Ee9oKCxiZasoLQKv4idrjfzFlk7LrVO0Vyh1kZ3/0qLiRzh0v4vBxFlDJGeDWNtjZh5PfQUi1kqK
bxJ535Ge3UhDkUSgJ7CzByrCrnFo7zth4YqhKlxqJlrIp5L8y6JwIPzoFfMFMCKaG5texXMxaG8C
ujBR7qxaoS4nHuDtLM49Is/THXMtCeo428UhYNKgs29RginayR2QTMAo1prdYwIzcZCZRrtsimGf
dqizlmA+jEcheK8MegdChWc5rOKIWDmtq1sowCG0yKdL0/QPTVUb+17ptrK2lrKyp2OVxrirKkde
zAL1droEmGQ/u165EQBf94yjeWlYuaoZQKnJZ97W9bnEZj8lUH5lZ2/678YXzVozgDo0uEhynMJN
5xT7QiOsYgzBMapzLqW/tYjHTuS1Tg7F1aKJO+ZbFHJTmSmARkX9afuFuBSpp17Adze24u8cGJKu
yOINbipKn3F6DSYIo5UR/yDyozwZom72PmaXxeDJt4a23Sr2xB0BQWJGM5MdThNzN9Y2OAVG4ljc
JTsatdCNC8gknj70l5RUa5o2ustx+X8EPY0hI54RKk22AWvZ70uyqJHPVJ9RRQWDMRcSalcQRMwe
ozpjYlK/OBP1059lXhw6CxrWoK9w92g6dt5BXIYsiHZZaO05S2/yxKG5Qitz58dMUcinu4w9DvIG
muO4+e/nZwmG6/7DqDf0IVvXJCQlR1iaCflu/vw/zCfDeGWB3yOgXU1MmrFbwDlBbFhrm4k6dL/w
lVjsiJgG/Wxd81LjbsYhkLX2kzaav/x6aWuhTtMM50kcDn9Gj/7LeYHaf5ntZeumyj8gdOKQkhbs
358dqBjOPmPDs/PZN+JogNbvJ96tNTeEC3kpayvcmKm6TmNjvAu9wdkQvpkiOLHtKJu6gKqH+nYk
OiBAs7CSZBrKcqrsGP+hvk3keMgiF/+XoWSGmAfk5Y85kvOASF5Vx1alrVmWZJy0hYz29+dd1RL0
T9KC3ns0TODQxmfy3vjPnFEe8Wmldxann0RJs91EhfXHEwMvBz6YYjA5iPQcjWuzR4erxo0yVtLt
bad2q6Fb40aKnw0tfvadMd34+IZpWrUbVvEWv2Oq3ok4qveWYJdSw6CbCGszxQIyglraQBqT1041
u2ObRT1Z4lqD/WAGK7MBCUpYCRikwTiDPAcv4NnhEcN3evDzaViVpCgolPR165X5tWlF/cQLYADu
YgKEUgD6qqOCXrhAoUzULDyEcA+X+OdMopN9yJI9wKRpopBVEVrbrgbLBUOO7FNZ2Da/XRMqW0kM
nbNWc+gyyERxKOYGL9zN3GnXINhYG7TYcX0CgRBnQdryMzRyTpqyjXK9Pk0yD7ZGMPrLIDGaDX76
0jULBQb/fHk8BKP+GuFj3Pz1oSTIgg3a2SusBvpiTYyMxibBPKr5ux7f//hWK5DMMWBujOFNwUXO
lzIjAqxp7XGqCiIYOUdTAaZ7ZY8Z7U3aTKwB2u+yr+0rhv9FOYuJld/bT6hDDPcQwM41Tj9x14xA
0rkkNdyJ1sSZT4Dt/JC+CqGPe9FhJfERMtaDkiWU4C2jSEINVSEnm/u4SCFf8CMbW7JS0Zo0Tw5p
pbR2Tq38rqMuJYcM6YOhl7n7eGjE4WWkHWPX6uBOaXpvG7PcodWioyrnqWEu1qRrp87BCgpB7F1Q
C+7HQIfYLoqIiQZg9od6lDetKrBu2Ex6ADvhHR+XrEyAVFg1WFMjUI6pmlMTqw2TY6izblVf6C8h
QEVHiaanKcs0DIWTtvKppUTgWz98R+vJbYFA0X1m9GgDraam7JcyZHJNguJNjxOH/8jvwpmMq1ac
YtuxL42WG9d6PFuxoWzMtnFce8BQ0FcN4FpdDhypTd1lGg2U96Iaj9eBd+WRjHKFy9n04QfUVbOh
BeK1i8kKjWPDuUyZm6VEvRL34cNks0WBmQ6D4mdnBoqVtA+rL6CjzDK10oZMRrHUyl64g+6QJdVG
5Y5aQlsUNXSJRBkhVDNOISvFsIzn+6SZ745s7fgy2THJL3/riixe+LS39Cot7gZYQTgZE6MUZpAA
HSXnaBKAWPcs50zUKiHjM2MMsK76bgvAF0anEc+CY31NfNICeZZbq0DOZ5gwgdZXWxjZprReWtZQ
uRpx2wWTF+q0hi5b2QSpI/wVtGNDd7T9z5odAnfKeJwmAycvrHpNKxmUIfN9Y0fVXnMKSnPUr50y
hvU59GqypDlOMq906JjMH4tYb5hfRvSkqm2OKpTQOEDtsuT3qugHS3HODJqLebZFcMRD8dsz44Fm
9omiwTh6hol9Nck+6MObB8vrfWhHFYHAuE7XlUEkcuTs6c0TYfXC4HiiZvU6ZArXdkgzDBiK+MJN
Mb4HMy7dyVMDtmBPAwdGcG0ORI1xg6dYqfB52k7wTWpX29G3LPYpFMlVz3KzrEcFpmevFtdIn/wd
kdmDlTj1RQ8rk2K1iF/agFtEadzcSJMj5sJo09W2elYsZA67chJXt3DxGnl/0kmBE0nVGeqSR5Bt
Rje2o+ijnQHOY9xajDEQqBr4HYij4+XQvPbXIwfEwNdpESlvjBsYYFS59ogpCH6s2b7i9j0guDk7
Jx2sbag2313QpbcwGcpzJlRr0eh6e8bBaKzHRg+PZh+Pu07rPvIO5aPrCQsP1rBKCWaOnqzf6uw9
NLDs+jpnjKpPcuoTCJhJd27Mdu6uKPmWuEZ3saXjeoE4hYxQuXieoezHzK4YKBIsVE+ndoCadaaW
oiM3ceoQfaaQf6u6TZq38ws6typ1gmkKwxTQ/+VnAVvoGPVQoxrf791qvhgoaMu208w1NBN2UKsU
O5pt6fMEnXtnceBgNhClou6BZko0GEOgMfch8zFWCnLBL6XbgdjJDmg15TY1vWnpj7iV0PhxWqfp
yeBVeEt7D6Cp5w0ujVrtz8Tff/tbHfNngPTvvBirEOHwnx7++3Oe8ud/zd/zn1/zmK7916NT+LvK
6/y7+W+/avuVn3+mX/U/f9HffjL/+v95dvPc7b89IH0XNuM/TAD/FzO+7191mzT/4pP/bwPAHUax
/usB4NvwV/UzaX5W/zH/fS6d5m/5MwOcSd86BG/bsQwVHw6e6n8cAq5LqQtHmphVNNVS/xoCrsv/
KUzT1lWdCpXay2a6MibAeQj4/CkVOoqqCpN3pjDE/9cQcOaR/q3KM6WlGzo/kWcoTUOT6j9VeVhF
gsgs8m9Bzbyf9sVzehfvKJFOsySbjAS//ozd1A2W01HsWkiD234b76yDcxi/zGP32eyLa33OnpM9
43c/o0+xMnfJM/lV63f/2qDF/6zXwOX247JcOzsYDHuiSGv6SPvuM8C6rS0QwV3skLfSlT+Dq/Ed
7vKTedTgFa3ahGklC+21esZz7FILr51Ls0o20CeXyT5+1W7FsV8DzdozqPyOM36dXMc1WzNKTbuy
n9N1uDPAc26yC2aEl35Y8pn6Nh1BxRzbV7Jyd+S435prLINNv22OQFvPlOVbb9Xs4rXqWhtcSt/R
NXd5lmfW+Z33mt4Vmh6/7W9kMd/Gy7/0d5y8IQLN9mjiBW7pwv0kX1hdnI25U1/84VK6hXP91Z7Q
QPix/pl9yqVF8MpLeOT/8A0ieePt/zd159HbuLZu27/y8Po8YA5diqREBUu25dghXIk5Z/76O8ja
2LXPwX2NB9zOBQoESalsiWZY6/vmHBMm6lHfia52Kq6GDcLCy56Du+yXez7grt3doUO4uVudxaMC
inbYiV70YN7xGHvQ3HeqA2BrP/4sAq/BpP+uHcqj5Fke+YuH/hI8NhD4hVPwaRzSvfq8ZA7ERIaK
mh14MQlVu6rbxTpxClx+hz661KDLv2XSSaFgcNL8focEyZtOCp8LgfC4y3fmR/dMDKMC6Fq3tffl
nB/ix+pU70mwSfz6wJNll/C9OjvjsCR+5Btefij34Uk+Fvf2U3jIL+aN3/BmeaDxRDfy6eubHPZ0
H+91x3hSDmjpkx9rKuAb8OnruDd/zRds4sOb9YRH+U05dc8NN3FbijCm2qp4QL1Aq0U4iA+xB1nC
QTe5I1zmyzzOR8T9FLTd/CRdhWfOT5ijUXGN84PhYSi/8P+deCfboaefKHyI8K/seJ851Qd2Trt+
HG70A8hvUXiIkB2yI53oAA6sER3pjrczKiBeeWK8q86Dh3IKPe03RL1OvQfzSMLh5ZbvbFhZT/Bw
7cwzDtkPr7uHoa2/ApEJgfCYHKZPwBGRbbrBrt/RRnMFitJ8ivozvyynwuuuoPMY5QHQ5XrjNBJ3
kz8xYpKuNIXstDhDkQptuCGS/t4b0KI7aqZkP1u/oL4jVNC13aQcJuXS2bfvrQfNg7LzgQc6sfMO
uizlBVvCs/aCwsWkwpOf2IfSjDwiYpXa77hXbLKwXVPaHZrShS06YyziVMzOeY0+u2fOZxcaqih7
hEwJBwHUy/cJhUzMqSu6wV5FRPhVH5c3NMIJEyGXUR2Ja8fgO7kVN0xwEdiHgW9xrP0CNehXdoyv
2r3+Rb7aYTaegwfU3S5D3GNxBsTnKeJP7QU3Eiina/9cOczGJMVrr8MFYwuV0Iv2qnrSLt5BkQMo
x93IKyWvMGgkklqAe2qNCYWAnRikWVNl2QEL0FIMS3cVxsGwV+7NkSvY1l8wAOAwJKKQXB2DvgLl
eBMd06W8qT9M2dZd3H+oUBAdetHk4+XNvuJnwQewLHvoZer99Ask7k6s3bcSogRhdnb6KLhc0wzq
STQkJ/WL4yu+tw3xj2+6YwW7/GcFuNlF30kheEZIn9jLgTBl2QQD7BbfRrpu+gEUPJMluzkh4m4/
ph1dT3d8AtdCzomjRycFRO7iYlvghOg4fIOdSvR2tV1afiJIhAadAngJvgdx5ime8gxqMI9ulNK7
4Si76esaTf6hngz5UrzUuZ+/9W8xSFSUUeahQtiL4maPe9XUd58GNJzYbl/TyNP11y71LPENDk2J
74HJE6UMF/CaSH7Ye2+Ba9sDj0792friWM/PVK5hCTyPz8Yr5xTczt300D3R5sPRL+h2c0Sj4Dwb
vsSE3KZ6RhLDPP6ITPJbH4EMj2/tm/hIaXtlFLiEOdLc3ffC7qD0TvEi3Myn9vDDckDe5qLDhKi6
COqXcaEfsuvf62sPMrD18CdfpPAJg9O1R+NJvtin0b/0ObgEOJYyiIJyEHbTd0pl+7UWaxs+jYhd
58RPozu7jId3xoV4A07kOz/nnZi+x8jQACZ4XBzAb6MjPNjqIlsX/Rs5qDbBDrAzMh7A3DYIdN8V
+psSAxvb1/rgwlAgOiHDvnMZSUDj9oY7Hn6+8JpR/PtAMQl0Vs4v8btYvEvXpvuUQt8gzSU8t7+U
Dhpa9V1rXqyrlp56SvBnVdw7tQu6+qr1zjDtXgbXHb/nrUt8nc2VaE9UEd9CVBgX1HR2hVMw5D7p
VheYwdzb0Uvak8F9FZMZZHivS2Qb2hkBQ7F444GFjuN7S/fYLF7VWPX0NH9jVo05sHfSZ3hQAgYG
+j57hKzJsfdHh0r6N/PJfIBZHjvdpQaERDjxNxbdJTvO5+BKAIFTf0P46vOr+KNWO93NziYsDWhN
h8rXebion5Hff6NfPJ76b8ptPKgnTUUwQqvYTm8kIALZfB+1m3RA4+3IHt8VNajkGdOeFZBEWO9Q
LMA/FEqvQH3T7aoYSCghGQfNdOnD1JUPmChYkHXhV32DWhX+AE3QOISMGQJ+W6ANeG290tgfoyMn
GWfzcFGJdoakf4idL/MQYXspPXLQCF0JuhtO9YyJS+f8AJchqvttLPo/PWb/XzQalySGwv/v4bhf
/CiLn2389c/h+PZ/fo/HGS7/S5QsRZFNUzNUWbL+7/8Zf7YdY3btX7KorpVkhuoyY2IG6gUqPobc
2r/wUioW7UDVkFRF07S/R+OCJP4LiKNKqRRhioyqR///GY4r/Lx/G45T5JOpE/OTTKYKpilrxr8X
XXPG6iDjEv0CCPmxT+dWoYsIUi8ilsshOrqCPhaWlAsGpO0gl9Pf2wZQEPRW1bzW8+X8AK9htQes
q8naadsWpDCuyvtqXF4B+fAEHenmgD312ljS9yXKy2Ml6Kv2eU167XG2xfSw5lqXXIjKn9sbpoEe
so3eujj+3ta0nCQ3foUVtTNXkXlIMx3G9Ecpvctm+avv5AcbuY1C/3zyTQvx2yLfq/AeFzWShtI+
HGv12+5oUlK1j64bESd73qF18Fy7aELXZuBi7WwhLQ92rRV7m1ZXfvBtcwj3nq2TxYejyNfUwfd9
T0s+4v4zj/RzhmWDBlT1U19oto+EcIYUj6LBOqxdNXfX6aGzW39fHGk793xeGx62vd/7NiYbx/bt
u+8NgLe8O85kr4acpCnGk8WFq1r9p+1VvXHx777Q5w/+9eoVknm4XKEnPV0ul6x7FwA8ienwEwjM
Abqz6mGRZXjUuzgedpGYPdS59XP34Lp5JNx2NpLNm+2e9wy4cs/e+1EQfKP6EJCbFt7N2ThRinVt
152S1HHtvY0LhA/75COi3K3fOwyrp7l6MgFVpfO9JoCSMVTpTNw60zix/ZxgWJ9y5ANtEIf3N0tr
+9dvXk/hwrtcvKQYbO/93ekpEkKCaiiyDNQ+qcSDCy02eymN4jVq01ziD8AQDtREqirwHYCu1KH1
bvfL8CFV6nc7w7xixgNfw7Xr6Z3YgPWjPt3vXkTOKO1Y70rw4HIvrnObHixaXYuovARa/t32TU28
ek8c+t5UdhzXz09vmCc+4Vpn6yfoK9F5AseCee59GlrPu1ri4nufF2/Mmn1pX07OnFeec4oRuSQA
z8omObcSFWnjWxTGBEbIuUud1hgLrza1s+37Yp/t+WP7Wdicvb4g1GboQX0fC5VovEDxwBpQQ7R2
iqIexr53fERVzC0MwaH0nUYoV8gdIiTQN7vm5Puh7UW55nj+1RMbdeddL30yuZwUZniZ5PBUIb92
V5l5uxDGJ4LqHaaHElJRHF8hsZ382PaEunK96/XyebnIubW7vJ9Op2QN6IS9r9QpLu6T2q9uShhx
duNbb03f7VCZ5Hwd+07xrd571/sFa9TR+/ykUVs9XN4vfc4IU3hpS5wPaGtych1j7VXSr4Oy2LbS
DE6izy+2HcndYe9ZYEc4s/yiWzzvzpepC48fliG240y5KNZXRuzgSK5E0Ef3hnY4gaQgPrKoP5Fw
wCRD+QpmUhDKN0GhEd2WNAnaR9uGUyg9+ns/yK13319Ee+47T8skPjt5A8neu39ePy/8KRmrN553
cpgLiVBO+/w5VcvmmHbqcxvNAaZ8FGSL9lOv56cSPZXUhzc1TVx4p7YgPzu/DodhaQ+H4/PRnYLW
JU5NLzxDQl0eGgys4I6paul2omwbaXgMFwq/2CWTSH8wjXb0x0zx9JiU4BTOAaFoYOyJbkdw3x5H
ueE+Nb/uzrYtx9OB8xvDy+zowU875ItkYnpcDxqc6VWcfPE8EWB9P6mnHgxsgReSEIynFYp7SNB0
5UHz2ZWgPcWc4JCy2RviF7fUKwcLhdPJf/K5eCT6u9710yME4MgFoZXXMFQuxMaDXe24r/ehAg7D
wZm7n9Cw297dU3QArx43h9CLYtIeLO0hbSwwDyNH3QDVq68XPfjl3WLNj+RAemKCbLcdB7ConbRf
Afrih9k/tkp89O0nv0X2WUCW4cZXjRnn+PVqFeNLqH8UVYovP/uG+EGdil/McgeF+yufxrGXsHMW
9cQ5llkn+wn3UPG6HiaUH+bN8zzOHS5kzxCutdzb3I0Mbt304BrxgfDzCXH/HSHdD6rTZreKXynw
wDqx96XZPHLZCWv0MLczmVAjj++rUiH1fHrF/OhOd0lqJC7acEzQ9Z53yYbmeLm8e+aU7JGUcpO4
XhxnLuuDc3IctK82oeDuIkuvBpJlolFaL1eqV7zH34ZlWWxVmXZKEe616XsoPBnELHRl/uTzlFQO
HKHQpv3syBBI+PuDg5H5lZ/vF4Cs/TEWEMm/NUOJig76LM9Qp4xbEqqVnnSNlpzAJI39eOjvRmnR
JpsdVGJa9lzqXHOiMVylFk2m62K+7N7t/XnVlB9tUuUt13/ypkJ3ufjrVnj1rkuj8GUhomblIazl
jyIRcHSZHCjxQ8VlZyudTNM4SmdHqShKtejN9ezNJl24evcRTA0P2+M00zh/rl7W3S9clChU1muf
JgFfEcJ6y510BXo52fIT9/PN65Psnc+gyKrv+dw5a25ZD1eeo4Zzub57qZ56zjv/HAE2AAAcndkI
5SOj7U9BerwsPPTrsXKcyxS3O8dpksHuDaZLnAf8jYibdRCQHBynVfyo5ZYgjuckdixFu+tNgiji
O7kBH4tBc28bH22LyKI01aoZyRGaajGLXY2TFGpZrGvbe/5z8++3/H717/flv39CB7gaQjXZlOu4
h9jZv8ZXRT7yC/6Mt+J1EPaPnXSnGK/9HoqFApOXbZS2bW9v3TY7dYAvNIWhW2I+TvGZ8SnNOEC6
uw61trU/+7ZNg4/AtPnv92wv//7ff97eF9o3VVr7mW0vt6dtFDlquvjX6nbUAlmMikOMsW+UVfmg
NR3Tk/XrRUs8gPcywiBgODOhqEJmBNKjKo8RgaodzyMGpdt22KVvEdZMe7Loean8qVSG3HinxIre
KTxOiEvq7CDeKx7SsjQoWGXIIhodKZ0q+Rj4lgutK0KcQwo0Vh5zy5/Dnkuzqw7NwjOckemEVrRd
DljZKb6uKJCAXuWTNT+pmqI9b3uKiOAGxMTpcdunIy02y+ZBiwHXyvFy2XhKkTy211gGzxpBPnc3
zs2MDmYQW8PHBoHzzKQMv8c6SW5gmy3OEJLXg1yRbphaFn6j6rjHu9qwyxn/Hf626Jl4v/QiRdKz
rs3GcTFDZuerq6M7kY5M5YzQNirCu+g5KeoJ2u4LmA/tIZBk0YZZGwCBU0miW7Ev22LbZ+G7JHqL
w1UrlCKFBdWvseJztHUBKEw9h+MbHFsyRFfSWRVSo8n14ZkQx+Bo9QqT2iomSMnkgUKYqPEwJUBV
1Dn5pQoyFdYkHx55HFrHRIT+ylFKv0gzMJCsfBMMJETmwmCSDOv+WhGnrDeog5QiRUAJg+yhUq3n
bUsU8vgZ98Lv17ZdSqA74yBYjwTHWHcTEGApt/o5Ua8Q8LV7ZsE+iukz+l0raPcuzBcXQXZF75FN
SaqUw5jCdd02BbNY3fhEk6t4lUwE64/KonSPWph46tDlVHMV2vFqoj5tP003mw8pkLXL9qugmf9o
IqAH1hw9Ytfkj7sRC4oVW4BGsHe524bEXQ6f4dRqX+vKkhnaFzC/T+x8+tfCyhTW00eBaSDJFSDu
sLiudWKRjWqsfdvBmj9VdfnrBdy3AW1h5dCVwrHTjZ7xfcC862/w3KT24jkqh9OsiN2tTG5jrKWv
cRXlNxlr8TQuNNLnQvEBZ4B9x5faL9NwRUig3AzcTy4qxdqR40TFNcO+Qa6MI8L+120L/r8jIJ68
l/WAYTwWHocRBIsydUcB59tTTHoUVgv1AZ66fBymes3wIXl43WUU5kzBDlX+1MefmqZPb3HDDGpI
l/FaZK14CI2o9I2a5M6k6M91xsBj7DF8B7JKf6VdAjdDpfucr6eqWmvGle92t6ylk5wukpDdI/Dw
gnKAO6jVgOuiGARhP+ixF5oqTMR10xq0iHAl5agZw3CJgl5wa4kaWNR3ItaMSnpT254hGhjN/dhl
5g1KILUrgii+FoW5slWqFKgMTTzXixTsthcqKT7lfWW9rCrHQ8OIZe6I2KULBltS6MPTnECFEmI2
VTHifM/HhxKn/L3oDOmOjml9BTciIX4zPh3NnK6SFQkPXar398qScb4KRupvMgsr6QNvwkPozFMd
HfDnhI6sVQHgUUAi2yJAvYonNgBix37s3nC6gZYgUdUvk2UQoUo48GcZgH7uJzF6xDCjX3RFyWh3
c+mp2YAnH/DFw1ArEWVbK/XHgJwMbpIT+gIkhRvNalv0Y/bRgBfft01dMjqBcrUt2qSgXBcOaBEa
s+/WAE70rhKZvvOoNudBHz7FBaYy2i7a06bQ0S0f38IkVR/UrvZbcmWfByuKdqOli5dhIqoUjudd
gHX0kelQ9BttDo94Z+a3PibZbkW0dCQy7TkfqYCH3VNpWZgtSfV4lk1Um3VZDL7ZGOpR10OSAnCs
Z4cyhJPmqKE2kNKFqrcrgJJKRX35s6aI/T/3adkITaKDl7vXWgkHSFUAJOgIY978V1IZXPBQLFcR
Fzv0iLJFVDmOTBrp3KhyJjgh7osrFsfU+4+1UiUAU8lREDVWTaJ3JE63bTFrVUc+x+J1uTDdhjDV
4ZHqWMytnCMn98U9DhC9N12gXlIjm30exOJhMZHH5wSwOVCMqBOrCxFA5XA3ScLD058KtPXZrJsu
BSdrUiDupeFupQSMFWVb4VsKZgKy1+OqJeZHb2b6Y9XqNeEH5l/HOwJBs8vFYIZIGctPQdTeN1RO
omMswHG90xdMwLNQj6cSiY1HNSd4VgWSSrQAkaJiFQ29HvM0d6L5XKJpvKQwHuxliusPPZR7CqXx
4OO9RVMZ594YpfF70YxUYysUHPowh68djM8K1/u7Erf1aYyAcIt9RQtWWL6mJXuSpF7/YQWAMIul
fl/wHTh6xxwPrImrJi025gE8taq3476Bd33hfjhdts2YvNJt17ZYAnM6CINCBGfS0o3jgwaPESHX
JWgURGDBo4LU/KzF+uP2khVza4wscya2CuRmqsvfKzOezgTpas+4xioxr59HVK7P40886zStgwyF
RzpWb5JFo2YM6zvCYx3CYnkx9bJ8UqgxUdI2e7rdc/+gA/D8ZU0ruc2cvgvMLmFjWy3T5vJbJ9DQ
GWBxhfH4M5MpvUd12d9hBac8yVXjNC+cuCFa9mw0IHhqeXodhYTshfw1QpCWXvqRqVGhZ+irM2w+
1OA00YNINN9iuUyvUtm5QzPcx9moPkyC4VxRyuaDsXnnLdqDSVW/TWRWtFqS3fMIcLWWpjezrCu8
pzdzpHKhRjGJMwtlp30gAnn+mQZpcA8XsgsEQrseN6hJ2Cvf+nbpIHxn6ptYx8KuYZB0RGqpvMEE
OxrDgsUKduMoBu11MyvDtY2vCYklOT5pAyAnQkRjuEOxl53WyPN9pMTDHXiAeTCXjvri+uqIuNuV
45CxkyjidTan8qtrFkfFUvNDDwk0KMJJvCeTongyY6NjlM/pNSw6SvmC6elqXL2BBCU3sNcLX103
rSQnXVycrinA0IdItz4SOTqqkM8uoY5B22hwbq+7cGs22EM1BFxpo+h7RYBEqgyDdCZ3SDzPesYI
pcVsL9XmV15x9x9vgHRUvL+6clPXNeSiH1KXLMc/+2vF6h2BdD4sBTFy76DQHqM00H8IYeyHqrx8
GDUtx0iMcFKGeucnAzjkORODbzNanEUz3hmWu/zhposycV0BDdacbRPCtS+rUXHctrZFzlPCnpJ5
duexcapAhEVCLUneTx1Voe28JidatHNd1/AiUMLJeebOYpPd8TObmMswFGGSmRHoxcp5lnLUiWCU
vdCgFpQYtEzkCZCVXEnnAmndvcoGiNJlZB7a0crvjTSlBwHr6E6fOq+RhPytUeIQJ7cu0uqLx2NZ
igPy8iJ7FRrBb0RTftGWJTxLkwIFe0R3mcvKmXAq+pmtBhS7rAgMCSEXOJMEij3Jg5lBHPxa8l3n
z2Xd92cNgeby+ed90UIvOkkO//GGkgAue5oobI8wJxAcxo4s5o2zEdjQ89LiWxcbCrkUPsusFk/x
QJYTxlnLoQLKKJC/MoexKodDPM1fDbW/S7qqvhJLp+sNHsHbNicFsYGe9bWvJaN63Rbcb75EVRH/
sQtKaX2liwXcUr0aE8/bMKjMPZW0fDdIBC5KCmiEGkPaU6IfdQzrfmQJSP9CBYNuA3p4FpiQ601B
lGhQGc81IrBdHIz6BzrOe22F4i9Lfukt8RpUeoobxWpupSDRqGT68veWonXKi9FiKA9Vpt90NHBP
WhnGWsSYTpZIs8efM3pOSbV+XF/dZkXbTAlryF/v2PZt7yiQ12KPIuxRL8CgrZOKSgzPMnPg2zZn
kDG32ZgZw/P2YhpzzS+EW1OEZUaRNRMp8OQvukxJW/j+rUgiQLB0n6EODjNsROk3tQd2g74nwLBC
PygJr3mGOUWv2ow4qM68aFVEmmQcHXqK+B/1QJwWf4b+XAbzAnsSv0c6WNan2piUEWOTqRAPazHN
iKcau/LJynMFGR9x0wxwpOceySWSZBJvrRYF0hyXNJUZCpSxBsAYah0oFZOefg+SVx4N2Z+HQD4k
VIIe2FfSHMa9gGvJcguD4BMjra8gaxYfT748kMgbECIWmcJue7XLftVtgGaqmueH2izmBy3QCEoj
PdVbsrgmQKC3podisRqPa5NJSFfHPrd/b1kRYS3C2N8LRQnpnhaJMp26WrvGYl5A0KS3vlIB4S1g
id42odeeF4XyVB1K6Eo7XPVWBM1E7WQD7s66KmQPxHHafRN356ar6XoqcLkv24LBTnnBsAwEpdfE
XTyEuzlSqf7hZnlCHYl/ksK6K630eaUTib5pGMQ0S6M+kiK31xB1v4S5oj7OcgRU7ks1DKcrU9jo
mHgeskHSva41etAm0RMwtOU6ICZ+EdXkKQd2dV3gcgA9D15HUXjcXse/KL9MvNta353AB6vHnpqS
cGlVQXxVhWUBm0dqEIE98iOtJs1lkvMG1w9myToGWcB7rr6wQTpm22hT7oorpXJXXC9I2HsMcCcd
21MPdHjbF1hoOwTItH2G80GlmdToGUKUEevAxHRMssVaedW2wT0QGk+N1EsTo7ufg4BrMkEaT/B6
HVjio4TX6rlPUl8jwegtLnCPT7rwES7yiyBRr4Buq1I+8DQxzb3ts2yfQOIUyeGo3fRCQtdWdj9l
KxBcNIsk8a3Xe06Y0u/NqPlMxap4FAt1fgxbnPd8q21BW6beNVpbr+HgliNXsPVJ5ZmUPRZnfFOR
DI+kbtprgc5xrdm9l1rYXUcuKR5SS0KLvETSejcrY3wUNBiHGoPAXY25aNsFUk26twIW64IKqivX
JLlVJRZMclFQJBGRYTihIVougIUntcLHMDd1fta02bz0ZbnSM5v6qy7IOg/z5IcZojjqW42iaB6j
yCmZkWuAdw+xnBbgyobipjfzzezHS77y2P4sCIFFsQCZGbdod+VOk/74txUKAtnvPWNueoEYDkjJ
OZHkmrC87XAyuxKwVQgC/PchxlZf/9LXC3Zb9DhATrreeeJ2vW77gKTMD1VDW1IqBRhSauL265xC
x7p1Cyl7nAKtffy9a1iJ8gwDWgC86zIrfs9vccdnsnqKzCV9V3kyQfh976IkPzHhR1HI+NMbogxZ
UoyKUV9iiJ6A395ykcoC0XJ3MnpmSmOCdtDTCP4UYVV/ke0IiYg92cp7okQK5ay1GQo/wqC+qXSs
SnMMPzANhMDd1umpVeeHSgt6+Dxw6ETggf62Wc/FCsViZrAC5pfcJAu1gzRQjnPz+GefKUGpUdJH
lXiFZQUpSxJx1txcyO0zErIWy+QEUI4i3noDaMx5vXyMpnwQk4m0NUn+HpOG1/tpP83+5vKySNN6
MITJ05csfdp2kf7BAzSakl2iEceVGrp4wqvcPU0V6TSChqhk3cKkUno5o7w1bih6VgtTXIPPK9pa
aB4hsQ9HMhnyW8DE+hRNtGXXD/xXkRNrEn/NRBdOtSldgkWbbtsC8dl8ozZwI1dvObXxcCA3E+yD
NEkafj6LvKpW6H3G4MSxhuFHhnT8WmCmfR3SvcVt4TCTrkYADddl1Nc/47IpTtsWiLMESlnsCZB3
u+WrkTvZyeZoOKlNkjwNFZqs7YWyTZE1EiRzS2BGMN0CeLsx8CDXTUzIWGyb1srHhnqL9cio6lOv
NYdRF6uPguj2qIcZNwvYBWRLGM7x0GQPLdgiDgpRuXqu31V4fr/X/uwbK0xBAKmcJjOiJwPWCu3p
KjwH+M1O8qiU+7YLBYjwkgHmM1+OldgIAOuFXUnP7RMySeAmfRr5UmPF6FnVg0r2H8iAxLjpkFEv
MtwbLlt5/sxL+RmgegHISsULvZoA9W2cJuYWrQytEA6LWqOPCqT3OI2ROAV5eWFqgTq2EgTXytXU
y624u5srJ6AglP6nYJAVKwSepimtA7BAO8Vrdse2+LNZk1l45MkhzCOt1pEe2Fx/SWnyfVtBy/CP
ldrK7inVIqnr4yt5fN3UcwMtoDdRozHvvys+CmnaZ4sKgDcSyuXrspb7v699LSY2kQLd6E4NYbyK
oVcPnRFehJI6OR2fo1rnzZVRItNZ5miOZo6vmaxPO3klClcjTLlGkFGPrg+BYt0kghApX3YxNOpH
ktI8TFROfhIUciCaJfg0dQG0C5UtdDLGLRR0rL3EbcB6LIdrL2DSj9ssZkJOyG4ooDiY1xLqtiaE
6uoDYd+2BjwNNjE1pB2mufjQW4V4mjXQrNxv53e9r+RduYDy37wwyWOOCe3JAs3oagUSgjiqKjsd
ZOlMPnh6aQKmj6SIP/VSzeB0sMLALhWg/Vk9Rc9RG2s0OJbnXmyuFCspJ0ra2LtqGTP8SkzhMQTy
vb4z7dcTUpauOXAT/7d/6fflmUuFH/VkU29AdgV06wpEtq0lMU/iOmYiTWg450kWEve6bued0LkZ
KUmkJxZ/vVyFxl1TkK8oK7wrXIFepUcFrboKWTVj/QkMPwXTvllLwpqObrQsVCp7qJo6F1cbDMrL
Uo+Wl41MmjYKLQgQyxtHYr9XZ3ce8zSS5SVUYFJU6kMWyFyhKhNmTJX+2C0/CH1Vr6T8Rb4wSv1h
wq5561ou1aUmbJKsr8ndHoWJFEeXJhrCC/YFyiNr5alHY7cwrvlSAiqs4dSFVzFTx6MlKJ+MouQd
GSXZwwjbwfvv1spM/uer0DVwQ9lkH2UzMsQxPkZFTc56JJ1LlVYBSrsOUURmPGyTwmaOX0Qlzq5Z
3HC1xmMJADAKnaXP5GsXmwBg6YgceF5LtzLsv5mN/BQaMVCYCrLltlZoYFWrclkuy9Bd4nWyPxpw
JMZ8RtS3Tvu3AsC2TxZoQcXf67XpU0tZe4otIDtKTsKvlLTkxVoQZpYIZp4K6PRGHQAF9+qu7BYh
dWu48M8jau61kqQKBBtM2WT9VcAj6clqHod10TARPJgdtsvtOYjVcLgYU11EDsagAD1q/IvfOO1H
vZ8ukOqrg1gpkj+Wk3VVYz3fqU0rema8MjC2nWJKQESAqR6iw2X77U0zz8S3hwJjIGpceDzTc9Xp
9IL4VNsiyjqo7Xnv10In4CAkNnow2sLlbK7f9UumWlSFkucujNNzutJNqXW0By0kCS8bI5pnY5Xv
hbjRn2sRAO0wDhjS57w59IMYYIVLgjOj3uF10EZb7CmdBfmLVS76NRX436YR5/spUvVn2hDOUCl3
Mw71HwvUGiaCxTdNUuddnkXZrqBShF6T52RRKvXbthYzwngbB+6XQqKAUWqG0LXWh63F/30Y4FkB
oYenK7UtGP24HGk/4rk5wPLBXNI2DGI4qZPAkoB9IULBKjx40iy7KkVNbABdpLtjozwpBZ2OqW4J
9ZAF431eL0mhan5IkfLdjOvwRQIF5Jnk6ZGaGxe3HoL7jlRB67uByrcCwqco0uLSLxrtCKXt+7aG
uARc41w8bEMdjYhAZAzEBcxLmp87PUHix490RDNLqfpVcGfUMTqJ6fIk9obgxZB0XmtRv1aKJfja
gidB1ST4KeDSf8/hcKpPl6hO/KxB6CGY6FypvjUffX/beg3NSmgQFqgE225J+293j/3NpGgEGLK8
D1kTP6Uo/alPIXYW5fFQ6BSV9Fw9k88TPVoD8n5DEmGVYr57bSQVnDJDyv22WRWMuoa+Hk5aWBwG
1YpufQBMkP6e/iNDhoFnvvxSMyLFqEWn18Gsu2PRjgheDFO8/3mvnEsOD+vyy8pkms3Uak/TClQr
tIC04XiUnYLjQb+Rpo+VR/V+ybB8k8VpudpIK3noDAyRa8RSNCfTQ6ydlrX/oUdxe65/d0bAsfoN
xJ1t4BipsnIsVi7F0tYYFsKpbtwpV+mjKKp1AsM/M2scDas6CapAkbbPmx0xJCRyzjwzazLFj9uD
uFEa+Ctg8HBuoAozhP8i7Lx2W9e2LfsrhXonwBwe6kUklSVLsuX0QjgsM+fMr69GetfZ+5y6uBdY
EETKXpYocnLOMXpvXX/HE3vLBdO6e2pQbJKqxy0i+wX9NNqfgzbM9t1B3vSj1F4obayWSezvTJZ7
CCEGJcX2mWigaZpBDZ2cqmAYyXhClpi6UUQNKB7hMQUBAN5RGR6L3qvOnQG2y2iS4C3J5MJpWeAh
7Mz1V+NiRVqyz1qWQGIq90QBsajSBZDRFgtdCcbldUmNUWW4UBbR4sd67uB2ERR1j9KwbeTRz3Js
l4flUEN0WlkjGVa/tGzFtN5LRRaYPsgkpqTC/h93LbhD60gniUKD/bml90WYjAqIhWk7EqF5M5y7
w6Fsgm5lywezUA3qACgBQkgFY9f9vepLpSz3clq/R0NK3E2KBqwscuNS6p5x8QBdaupFGybj96HR
NbKCdMKi/rUrRdYVaylIIzH+rhjX4QN+ZxOEqjpBrt8MPsulEByflWrF+hf1XJCv47TK3Neeh3hU
tvKhrds3M+aGPiQThoN5ulWbmECLROhO8lxkY7r316t//9zyI3VS9L8/srzg65i0Y6U0zvgJIYB1
7bBe5i59NMTXDCHEspUXU7YOJENKDzTQwNoAzs0bUjMhutnTGFU/YZVexoKWNxAEluZGJb40icSL
0qA/jkOiOUFW1Bczi6Y1y+38lIShujWDFNHwMhsYGiB6v+jTwgDCDDllPxhwzxS9bI+0ASVi6OTE
WeaaqTAWa8rijBta+lhhm1hmL4k2ZI8Qp22h1phc9szemwz4ThUYsrtEvVFnJqppWVr2k3dV5wDL
5QUZ+sbeKnNs0aks3w0Blf2y6UlC89hWMXFV/2/X8gvLT/z9+34AncywDExzGfBbOvyEKCjkrOdp
zjJ23ifrbbsB65WvNBAdN+bc9zIGr1TSwnf7ppK3QkL+T0JjE+qKo2lN+4F4maBwy4gffQ9JYgNA
EIIsLOcEdgxl9lj/KroKSK4fvA5jpbqDEiUHofc3nW72G10uxMs0GvpKHqv0yxTbdZ1Ywmvg0wfB
IN2udUCxzY7bU8vdCWHNIg3xvdbEvqO8gc+qrzVhLcs7K+socXw4mPtclpqXELzast9CA0KHMuq2
iWCkNe6Y34oCkMfc7B59RWR+0qjXJTALoSCs0l6fFz/guFQdtcBvmaPFSo/+cdouX7E/b4adusmp
ybjaLI9pctrWMdE9y9byQBIaxOEC28XvEgYmQEeKj1S8GNroqDRymPpM3KDnYA4c9H+WlEYlDhT6
0OYfsQ/Gg6aMn0sp878sai6vaIFxBoFmc9DnZjOXuDI/lAbQ4rBR0fTNW/8aC1jcOHorFedll9h4
sV1O8WB7fWRuSGUWdxBpvHPJqe34St2/hlG2S4cfVemFZ6UcgLnn8WQvm6WALLlVTXm9bDJhK2yk
G9pWNsFQCbVBhIJHdtWs5gn0gBmSFMlOCvH9lseApH0iWUiar2+SXEknA60zTKYV1BusRPNKTkhK
GYoapl2PtNOjb/TPzDOqa6yGIwpWX98G2kzcD+dtVUE2Lpr+uMpIhyC/ojosoNHlQZ1rdsBw/7Ff
lYWTooUBAi80GXlXq9vUVJ//VmjQVcDn9yvgaKD+otVYhB3LnrA0Vac16JyUFhilIkbbF6aKx0JJ
kIjVqsV9OGfAkFulQGQxsLIq6k9iDGAapDa/o5BtCV+Gz7Q8W/Y1gGwNblDoGEvqQgNKgInPt9dV
Cup+nYwukGzpSTcx4cZgXb5kwoQMNVd/WkN5MApheAN/NNlCbPQu3DvFjlRhOKPyQtmXygWRdJ1F
lIxWHSSx157r0Vqpa0tuU0y2MUk6RqGHm6UCpJhidvFlzbE6Yo/As8ouY8V4bkOxkFfh6MGUz6f9
sm95INeigv5GIKFarRW473Yi6cxGYyZ5Zw+rB3QS0PN+NpIQHgx7YM1f46SHj03cYIT0Y4KZJdZb
fb2L+EpXoRAIG26dGuOHQrENRrt2WLbbpgetI5TKpmDhcE7nJCNDRprXzSFGy+bfL4QaVTO+iK+g
nkbiSkbyyubS1fJQtJpDOX3VJYWPHI/p/pIxUA1tcYDsYvvoBi+94rfHvpZ2y5bVcBtMIhzjyx3P
L72dGlq0U5fzUNAEysFj4wgE+tpDCMdn9fcSc3lmtjgYShnA5LIZ6N6hEVJvXyGu8CapPi6F5d/q
ct9OqFKJT/dRoNmEIoaftD+OWWxkz5T0QJJEfb0hv6Owe9VPhmsTAFRAiMi9R6Lap1hNuU2bgZxg
I/3roZ6hkYEvkp6x1FTrDk9pEHa3nkaL8189y0uCD4RwIDvVk4vUId9Q3DRldqdQMde5kWqbwsW3
zDnGXYDD0QALl8RLPWBvLn3d2I2qEN2SoX8J5BapxbxlZEhLQtjIy9ZgyH+sthvXYViq+N8M+HMk
9L2PhvFeG1VxUypfPVa0LWzSITL3d41epoa3lpquQ1BZCMa+koj9m2e2iRbsrCYZHmMxiNZKXhtb
Q4rNl9qq7XypmM37pXl/L2IG1NTzcsA7Ra+doh01Z6nnBzo5JH91Pkq93C0HsVS9z2ogruT3OC9H
twFf7WYixEw/H358U5Yf+kiLdhihzN87uMLX9buJCcpzlb6UNxJVOCyQZKQtt5hlMxli6ELWqNhF
5HWvat9RyKqYuGSI1KD+Z0dfF4xL3SFnKum9fHSt8q01qnLTakXZCwDo3OUXNGlexYf3tM6OSVUl
694qy11MzfBeBMND1ZnTBzhhuu2FFZ0L2q6YzSeBuz8t7tDoUvA5McZMXfmenwhq+ftknPf0akgk
YqF+jzwh+VqjKRq/Ba3UgBuOfPyJs/YgDk4oRQ0wgG3+FI29Q4Myfyk9zzhmGpZMZf4pGeD3pi7o
dSy/FAZDw/x25gvyuGn5Wnd6ogYAbdTiRGxoSWGwK646qTxOT33v3mUsHZHAeO95Ll/HdBB/wHut
ChRGqP6EF6swEGpBIjpEPsD5ViTXIUu77jOu4BhEsnkf5hwStSxJvMdVqRFGetcw7Miykl/lTgTy
amKOpqDz4oMXOetmnK1aADRP/7D0XX4JZP+LpdAlD7Om/j//WxWV2QX3N5oMKBkLcEXXDE2zTE0S
RWx8/wS+ZROBedTAE2wxA/S6IT+TgEAWIwcrLQ1UseB0IE0lJZjxFrrFQ+lNIQjISjqqJa2WJrhj
uJGOIyzXNTYYjMWkgGPSrU3abAK1FBOR0NSzvJ2IQjbpcVJKYd/y4Kvk2cMB21cCzeFJ0pUD7DvN
LdN8eKZ4dtSx/EhNUzwsUgVjjJ6meYvvqLRz1bBW0iIt1uTIxDEKJWBWoJoz1SayxSWId2krort6
+52u0+gSr+kIBUfPDO3aWVTpwqKAR5ugV4J9fSCeozxPZDg4lW/F9OtYGRHUTsVo/IfyQw9GChvI
Re1BGjgZ8Y2wKA+u3bwVAP9zjJVZUNZcOkXQ9V2/NeL7ZFr7sokpnU4l2b3zwGCKxUetEYPdNMwV
c6G5K7lGmZp4szNoUPx1gh0HzE9WKLvtRol4FhPEXC3P5leVlGC1PKhe592/PzD/qKrWZB5GSvlQ
5PJaklIo+gbNhYwB/UqTR9gYTb9Ts7G9ANilU4sYhEIBq5XYmy4B+FAoYS1ukfQ8BVGyEUQ9AwyR
8z136I+0ohhfhTbnIi5gd4fmyVCw67YCMUJ69iPvhYqjE41ksodqd4pC+m9t0TXbqjB3/Qyk9Eyu
k4HYew1GrdTRmQ4yzdZ8SjRe60iRclDF6Q+NAMg8efwzDNRdeuErk0siN/zZT268Ty2cSzqaJgZG
Cwi04iZF+jGRieFi8xTkAmlTJT+r3bvir3pJAroG3IvqNfSCPToYfRDR+3/7wnMXPXTaKYLXOkqH
ProYCfoG6zjJ4TlDIT/IoNMsw27o6Uy5SMnOUVmxwn1HhRJ0ZwRKPZ3HnAUF7W0kQ6Szx1eeIAiU
ZLduHQ9rer7XKC6tcEg3e+1dUnfluClGwow2aOXh4xEsH4wr7Y7PQ2l+cnMHWDQcoCNcV6L0PI23
waIAslG6S5M84LcMB5igDqlo/LmscArplpoucqnQbsonxPhedQeSRIb1qo5O3GT8kSKDPWJ595Ho
Tbiw81oApzhb5MN1yASHbAsOXWHtx54wySpXMXVFauWqFcxw2rFuBxHVUFPdhZjZ2uQT7PtRgz/v
jaiQqFQFnI/M4/SDMD62zac2vuQ9wvzXNH2Uxke9+bSGR3ZKUu5I3SbyPrP4Loqn1DqI4rYe7xqX
Nx8j/iO1VPeJIvHBpISYujsfTAU47GBAKoL4tZkkvISk9vo7v3rxhj8Zg1TgByvJuFQ9eIs3Lciw
rH8G/aE2X8r2YviP9pCf1srwglEZeLbKIk+2IzIksVnWQeeUwboAGKMwv8Alp+yS4h7QxUVYOEOl
ctw1BtmtqKqwt8enobjj1dSy+2A22Iy2dfEYYqELHqz2lPt84Sc5eijazfQIMHgQXNODU31qesrM
Gw2Q7nRWxnU/3RzWzQjg7yiFStiiarKh8CURixCudWvXWbSrN4B3S+ls++mJj2equ4h8LPiy9EsJ
7KEwmBWf80dvt7x/nSBZMV3Z9MkpbUZEHrdM5qn5m6R/Jb7tCc78dzBDBdaF9822retvPgSOPD7l
2q4QD4N+yQowKk9WySE4mzBtfGf+c2XFzN56srSLVb9DmqMFuJOtNww8qxIxfwbW3nzpPZdvvWGt
UOUPRrxWS1sQHI4cdcNDLZ2a+mQVpzpzouykwwrQhBufEYOr4/0R2q2cnCpYNtbnNDyGhIZmewZ9
wQc9DbJl3QPY0azvhGXsThsOVn4Ciily3kU2TYxpZdHh4Mx9QAq5leqrpEh2mf2x+ODM51vQ4jnN
McSgq9EE0ToL8N5pY64EYvLoGDgafkaL4p1HFqB3tsorjmNOwP0IrF9I7mJ/r5grWQ869xuC2IlI
4QMUxidnFh/QzF/M/n2KsL+h1dFpkRbYVpzaH5afG4Rdg3HSj6DhNyIlOPDjKPEK85n/6qUkWAIn
o3DT8ruWX834Tylxomd3YuxXaf8u9S9Zsp7Sh/n/LCK1xshYE/7QwZVN72u/UVcKa1Msjd4wUd3+
gqFBs87LiDsEcMZEn/FqAAK907SdBIruaFSKtTKJS1gpo7UPzG7YI6Ua9ihFnvDYg7Lyw85Re32y
Z2CPTydMnyPNmcwRezoDaft8V9T1a6mJpS2TXgNW3y5iaRvEDR0lINA1yc3S2WTF0JFAFoyKi8x3
owU+VofgIa213dRghPdQLcrroIGCbBUrVM5uDUC8Jm2ks5zQNNGzhg+W/IT7bg2e0NZG1RGJt2iE
0ZGNXU1cQyK+WQWQUUvEOcA6UNZtP+SUN4CIcibSXxRyb7fSh3NaccyHaGURLw6MvCdRsUQgPUev
EQyOtQ1ab72FxUe0arqzFI6a/ubBlwPJOmA1svyHvoI7Jx94R7p6Men5V+ULzduDWKAynt283HBq
qphV9Ul1mN4zoxg1cqHiLOMDDo2xqsm0yTuURvdaflHay6B8zGLGt2r4TBngxtSED6C7EVONSvTs
ciTVKL7TTKmFBgtn6xTEqfScQnMkiGANtoCDn5X1ukYd5X9nHu4LZJMerfKEQHMyIzZyJt5SSpwo
BQxCYGr4kzmVMyXiVv5MFOda4Khks+UEHsjcVeJmo67lCSfvLTVuSneTym9V/Q4itLAu5ihHVL/S
4BlsJD397ZRr+zErS9fQ5ZOUCd+VJF10K4Bq0poPoteeklQ/GMS5Y+rXj2XHzKphar7qhcypLEb4
pm0OlhCCB6pImULcuKFziBWpMrcjSV8rc7BieGqmIwnMoIZ8tSaWsB4KEtUDFuQeKTD4ljIVTwv9
StUS0yelyadt3wZHU6Sb9S8BxqLHaOgNKhXKIjAEawW+/nMdj/Pp8RVWo3WJTZGbgzmJmxL6AT6z
fg9YtwKIGTeU6sv8bBLewpKK/F2ja2CiW80VB1xxbfrmGUvvOZEGf78EEy8PUznlB6TdsD6T4oxi
CGqNqePTcKS4lk+yH53tKGdY4hwLvuXaHuRDD5WFC6jZiSP2VfSQ8/oj6j/F6o3xu6DXDPcnfaqb
LQz2gPmWI2RrAgLNYisMu6lcV+m2S55T9S7BnDO+LPkUl1tVtc1kjSshpaMw2SkwmpNguKoEuxoa
AQHS2r6PnoZ4A9VbhBSquiSHoCDAPm+dFQzNB7g1c2LdSj+Sg6pe0v6xZOJonSXrXE1MKKB6ujPQ
JXfVlRbuLHEXfvOXvWqjjgc7pRj1TmY7Ok7JCb07GVUeSRO45/ONAkiaJvBjLV1kAZyVim5QuKAq
iIjmbW6lgJHlVBZb6D4+jYBHY99JJyF4pT6elWvYBnWN5YQgWOxuq4gjhv0zdv0GcvCGI1xckcmt
GuNgG+meGCX+s35aiw5lTaiXc4kZbnDx4Ld7uiTCmVERWcUJBk1T3GrEm4TuEOWj26ni9E9CS3dn
i/vmlV+U4kv8Rpd40g8VDBFR+KiNDWjlAuwF62xVaFf652SSNAI4IiS5xrsWUHxU60Fob1JxwRAk
i2dt+Igwb/goP2kq0NhZhWukFSsoz0H1nYhbeTikm6bFiryGDkqzIrYnjPEkCWhy7tYDDYCZbFvn
dmHUbqdU626458IH4+JDWz0V/AwqvY0c22BnUfKZe7E5DOj0/WNCs4Hm9vjmvxrFsRrfOCipcJ3f
CFD2MWT2+yiSQ5j0zFkqOxQ+I8xx4lYUbxlBVxFHyOT28aly3qJSv4zZK9/HiAWyfyoHnIKg1wWW
UuqjAZE43NbeWgAu5K09sHIpWejzydlXD424r5NjHN+88KZHN+LNfaKFso3obz706ikrL2J4M8uT
Uh+16yC9yXQy8Qha96j/0LxHgZosFFp4dPBDog31KQmDRwZV7MFwg7VIQlR+Y+7ykqiniChq9aQa
H/5wsLlYqv4jzNbtFLkDvqnsLelv8NkU1yyfgh/5kaDvEbLdeGgytzPPtbVBYiGd+3ADwUJj6t3f
JBJgNuQnjfUpSJ8beae2F/+hOcP8HYUPPlQn7z3jR8qPZAF4Z9FcESEE3i5ZwxNrDFusT6Fy4eiW
jj46/C9cHAjrNbc4G5x+1YnldfwF6KokJaKgR2xnsdtEz5y3hrRLhQfbpdk0UkbF/2e+qeHxPLQ3
Ir2MU2By2fkYOW3LfSqmY9NfzAad746l4VRsjeQ10g5w5kmgcyOBU/GeeY+MglivUN8ze8tvEhcw
/aZua2TbAHlBT4z9rm+fCp3p1YWjYuzBEDNdJaXRkYpnJb8oyR48hNTerPYDwQ4CA+6nBRql5mQ1
94Cpg7mRRpt/hnKy7twsfKaP7pyknXBEqb8JH1VxQfbAEDe6xnuCu5GZ/j4HJIFwontJVRfSNuNI
Jm/4l1eOam5gF8vCdeTWEx0978GV/BOpN6JNtUu2mGUTdweksPXs/EzWX9scGQb56qEQwl6sYRxQ
Q6b6sb6lpK/gqS44IxyyBmP0oKsp3UTVZeqdty+/2pbiue8uPYwTcL/JliFBt9CvrgbGvHqnRFv9
kaGRL9ag5qEaX3l4i5BQbJPiMkCk1GyYojYB5ROi0/wS1g7vkbmc1TL9JtHQVq0NzQwGjexu6l8m
QOv0h7zd0fHbrZVs8q/IfGTQJC/691yptFMxOeZlBfSnhFJJZf7cvskAB2wE82WHDJ9EsAcGAVCU
rN8qm8is/Jpnx7J3I/EazUFcP02/kSBXMFNC4MHbIhU11N39KkX/Cw5Ily6V9iZSl0jOSbLJxo2Q
ufCA+cbT2XDp8OVpTEH8Yuv1l2lwTOJy/Oeu+kkpqOM95Fw3hBfuJlwTIjPJvT+s451RH7msj3MQ
83rwnyLhsdS/GrB6+7I9DP2uak8yq6xjlwGgebVEJwu/GxLWYSoz4D3CtYclKD/w1jQIo62azOum
qC9s5GD0dSho8acl/TABdPDOOQsO/2h2z41ykIONZtmpdIY5PKaY8j7CZlsn7wqp7TddPEzUTyl4
17fwEl5Sf+MJrEm5Yx3z5LXNdsWfWHsotHM7fovew0rluKJTU9/yzGb6f8L6FRv2mK+jOQPeLeIt
sZl641RvNEG4/ntzwzniR7cMks2jpu6t4lOHtFlPvNVTT98y1bAOkLEWMwOW+g9R+x4R+HPaWBT/
yZjCPLTSmxPT8gOniN2EJ4kF0XzhOH3DUnCLOSMC8gpRz18JwDLXRIcXnJGdcDQMeDCbRNzP73Q6
J+YZSlTguZnL3Yu6Gucu4Vnct0YQHNnT2OxwgnL2FfGGicekvXlTdlG1FpzRli98ommrJ69ie9EY
Mkjn9XEcQQoMWZ++SAwYyavWukNHOAM+tpXX/YzYouDXRIlbe3duqxgrwvYlFFl3CWeFzn5+5M4x
8uYJiqmxIlNaepvnPLN054M/yUVXFMcSN/W0JwBnzQdhcpCXcBA+8mqX9PdsZcVbBFXla27sOiJZ
ScLLWe7rzEGZbFTjXUweiOlIkfIgQPZfa5oaOhPmOV71bMvanmVB+HDlIxYTSIetXnM2fM3TNF3d
cQlwwwTeg4S0vLacZyhZA7uqP5B3E/GbQys0vmTvXrTkzw+7VJvcnhQnBclh43QjGxsrd3uWqNFR
K7684l6Gz4p8L7vHsQNi0j9J2ZaBVxY2srctDhXlhuy4oiQP4itHIqfg8eCMYi28ZY0SiTu4hFy2
OAXAM/T70b8xmmnCkWruh0LqUWlDIpS1G8sTmztoExMtg/4IxxP3Hkb84SXTD6TjfNC9qaqvPn7n
ZOL+00vnDHM3RK8RSWa543yLmL9RJ+ofUawWydOILEKys4MmutxQTP/GGZYFD2Spz28F5Cd4Njuv
9yazUMt69IbzWJ5q72OsuZ2t9PLEVZ/4r1p56fPablPQqVQZnvlfFPHeEUvEZk9SAaSbjBXReEF+
qga3kS+S+SmX1oTYJ992JEW0YNMoT6j9itt1jL0q/szJa1H3/GdyccLVRPqgwnHodlnU/mhHxT+X
tPBupn9NjJun7IM3QXZU/awO8CDdtsUbthpiO0KRM22jnjHUFbKHhqiLV4VBeluLu6xiPCoOvXJC
O+IgHG9KN0EJO2vcjpm3M4xTDnUUtBbTmPzHICOyPA3a0QxtgTMnX70TSyYLF7X57Ly79apbdsE8
VIsfkAXoO7l7Cswb/greT9G9dhPXTfakpK9K+xOKNYWfh8S60rqo93rxXTQu0wEAzvT+sydiL+3k
NVGh2do++T1pgZ3zkIp7BnnItUb/A2CspIhhK5MzmbeqdANwYc1TK7p180BhFGF1qL/w1wvrKW8B
jhCwZ0+G7N06z7MDM10Q/+RVdW+mZgxua3pPFf1aVxC1l1ESbb/OiZNOunvXx+UpaQXiGk3jQOGA
RUIglptqFoQSX8ESGD5NeT3uDJkuwF4dKZD5QOh8QqSmiyw+S/2dXEZGrireMmCN0ws3ps5WxKtM
XZLBLiVBpfrUfkx6a0151JWcobO2dYzefXL1zdW9rPby+KKyKFa1r0B4YSJEUcD8liy7VX5I9Sp0
QE8pEJ1cXMlwim2dW6JpfJnKj0my+WAUKw012SgeU7IilM714yepumfj1TTAT7fvjOkabu/8CRVk
WbyVZHEZr6L8zahUyChyoh2dQdPfsCYZySP0mV9DIfOD56r47qE50EVS7braq/35TYaNUwN2mMi2
YsrQOpb15nX4v+AfG/jwa4SxIsY+DeuPtoopQAdN7IYZ4QaUN+ThKEzOzlOHJwNiK2Aig9632rlK
+6zcxDCGsWKydoRMmpElYTpW/y2qFAOJaaQZsSdce9UPT8n8u08kfaThc1QbK0pm06orWKOo3+oX
t/xRN8GRx1SWh+w1J4tJzp7k4RER9WBbHZXGsMKHAbyon1XG6N7TuQb9UuVahIxOfZBF7OVlRshE
/JVvLPz0pNdLH4Y64sJGycLiIw3WbXLB4gJgbmL0VdKP2HppPL6kXsWDjrEt/UqSIkYUmViXxZ1W
Bh2WKlo/TOH6NkRbKNfF1izE8oiYfgtwMTiKnvGqzeY4HTPmSkPHQIr3bATV0N5OsZWfSxQQbtTL
GcWUQrOhAIrE2HC6ACEgOU9RYzvXerKFNEqTWm4oZ3RI4xp6En3fed/yqt8K6McVNFAncsSeBqE/
CoAqDpZOAKqx6LVqKn/UYqgGQbjqX2qCFNCeS5vB4yz6/VX87+1WWow8PqZIig/peYT3aGEg3Jpl
ngIlQxGnElWwyrlEt6ph4tcs6Im20Uiwmxi4NO7EE54zVqdVqLw0tTCuLaQp6xARrwP45a8E3bGV
fDsSNYT8sxmNcOxgSyYZC2wSE6DZDP4jwlUNAVC4zfwQAu3sCCSBcnaSs5nHCHQUEuSYLuj9Se0h
dVQ5ej8Z6Nav8O2/b3FKMkzRf3Q4DdMUZdmwdEmDBIoiz/zPDidJOUXbNLBkUU5sxLFJNqIZmad8
EOK/nqXMhTzyWA7EfTCDUQYYM5Tll620mpRtUk2scVXPdKLSMniGyyjQeKDoxu1REc/WooOepI8y
QsHiy+N4i1usYKonVa+SpX3iBRW+RSScVm3SwRN8Wl9+XX63VvujSI32InFXqjMRetzYXZUYRbnQ
VsR/i+FE16GzKHoSzib7ULfRjOmv9MkIeeHCHvWc+67sicMh0YnxrJRaAoOTSuhcuhuUmfE9VntS
sREJIcPVxUcxaG7aiBfHa0D/rIsieckUkjKJmPZxN3bV1QwNkurnffQOf/j6xAOsn3MAx+VxSVb2
JZKTfy0cWRxwT4sUZZMR7nNanqHIoU3/7/t+X/XJjCwLnCiD1o5rrMDjexZ9RapscckN+XbZjZPt
OGV4u/d+TfhtrFKaygVx48/PRkH569myb0woQlmw29BgIK3t4sdaabHGe+Qd+BhrD8tmnYrVGmla
7krIbXHcdM9ZOMIAl3L/fXmGnFF4+8ezeHg2mrdw5lr588Mitm1KAdSGkRnusi8x8/8hLEwyweP+
x/lKgIUsa3SvTVmhN//vHXmxCqvGMP1+bSEx26ZStR50z3+bYlNBDA2BuS185eA3xT0W6/GQDml9
FXOWWno65E7VCvUBqUd9aOZnxSSzqs8iw15eMPGdWrYWjY7YmqhBuzr9TOOweiWsAv/Uqz/QCRe7
1NtATxJOmQXsmyOEer/StyXSaeoNvncNRzCBKFvCm9fKBaU/AgSwC+0mD8BQoKV/PVv2DfO+aN7n
D1JKFU5tHL0sw3NulppTofgEnt689FrsvdPVP+7awYu/ijkYt8WVBFYnHU94LyOnxRz8dfuPl8Wu
Sd02p+5XFYW2zTwTMRc69DPfVOk2xdQ/JZJKryIrq0/0xZugCS+CmoxvwIw2w2SpH3rEMs3UFeuW
ouimfzto2xaG2WL7E+IQ3nka1Otlc3koJLg/EfavRTcb65J5XO4WISo1Ov1O5HferkhR0Y1BaGGw
+2yMXo1PMcOGm9dq8eRF7zQ5goMQBvJFib7kCGQJdvc/bQbiexh0rmITdBV3LiZSFcrmXgYUVeMI
tKP5gp6khmWJhSwla+TERYnznbSq8WCq5k83p9tXNQAuTi9I4j3t9rzrdqMsEW/RK91OUGueyaGy
Qhxt0v7Bq6IjgxX9OPwU06TDGRVal0FXuy3QtIplsHVaDFXh7Kpa/FWmCYlr3r9sLfvzYpdNBpK+
rkCF58dce1I9PPnzQJmXKW5fgCLITSKKvL3mLu9TDAQCck0Rk76WTFsvKbGrQjmR1SLdKWYmOsum
6ZvgZMtsU7XASroSt6UrgsnZtq0VrZa3Fll17zaE/dpRY3AH1MgNSPY58k97Eftm9C+h/otPFYif
Vdiagdv3ng6EFp3J8pAUVnXUhl63//t7kPrvIhtuQRLIOdlULFOVFFVS/+MW1ExmLkkdJtk+lYRt
6pnxPk2tx2ys+4Ma6D+mUFMsxKLhZeGnNGXivfeJvyj6ftzXhEnPzgtJsrYDysGHZQxO6vJnmnrW
/bGeXavZRuVhMrqahLTTMwkeFUF15DbSz0oo4ieOgnidaXV1ZTyTL7k6Dhc5rOSLAS3q0oiHJTDL
KhZ1GKsvom5ojxqZJR6JLTwQOc8dpmllAHmzPtEgmUkXHn6fJ5byP6RQyvPx+FuUxPHSTVOdMx4t
VdR4C6QA/VOUZLQ1KKiikjeiLg/wo/Dq4on6jNv298m8R+xB9fZlOZz/9XoV1i9DpQ/ET/iYP5qW
ibu+UAUWJVDhgdqPFEKXm6T/0/Rl+tVJyV2OxPo+BsNz1Us67a1xeFrMO7FOuK5Kg/YXJf9v6U//
Jrr6/86GOWwIIrmoc1Ygbf+PT9cYRR2rnqKhPCazR6jbFqHtCARrmMIv31VmZTrxxOhLhngiplIl
cEasWb4x2UALLzeCclrGG3ql3+oYjFsd5CgYXxXF5Sozu2NWjmhffKW4Lc9Q+JQ3wr0pk83PMrH5
+J0zGFWrwXBkHZ5Ond6DQ/kTQAtxRM64q5LQjJMK1Um0PsWpE0evKetZJeu8W4Jp+JLL+CqCInyt
R9/ahHyjbivK4WuI4Q+igBm5//1lZBLj9O+nhQFx3pAUXZYtes/GfGD/EU5KoxessBSHm18vfBYo
jF0cv7uEXiGyyvFSaFr7fwk7rx25ja0LPxEBpmK47dzTYfJoRjeEgsWcU5FP/3+s9m9ZOoAMHPQh
e2R71E0Wd+291rcwv1XPeIHy+4byfiliWEfyaI2wut+SoTleIge4jzpq/JG5rS6TO9m/T7rdvAwt
fysvfNdQ++7zRBNskInVcNlg7GBgvuvzXB7zWZRXrSXczTJHOkyLAge0XIr7Z0ubCDORIruMZK2y
GLbPqljXk+jU2210ryXCATsEX81mE/wUahifmV7P35ZWU5Fk2dqp6Cl6Ffx29e8dMPMBhkxfRrtb
/MEBI8FJ+I8l1I5OtPGLk4r4pXbrb33UMDhVIlsxgdxmee/3WhUSW7QsqpUNqFhn23IeyhhOXZrW
4H3bYpeYcbJxFotmnCFWChx6SYXhdneweiyGxNRTmvSap4QeVLRgd6LQaP/jrvf+p1B3TeF4ji0s
qnTTNJav/19frzEgEE9kSF6R0dbnvJjk2XVceTsq8qS5m8j4/vlWZRZAuxP6ADj5m0sZVe1afV6z
Hf7IPMshk/M7oKfiQfRWeEDOBIFhOYUlOBzx836hXexegiJ0iCtqQBtfuuVFvUvkRrM3F83y2Lnt
PUuz76T3CnWaLNWgcB61uBLHNqy6u8nx2XCrQxBFRkbf19hYunnOZkb6ZeCux2z2vwcpz7opy6aX
yI0tdonFcFejlrz6mUaSroZXLQ7tbWcm/vc5mr67Zu0iSaARn3k0qyUX6r4tsicsKs4JUxcjRiLJ
6fdWNsbbqGxJ1oBH5umC9tECflB6cVQe8vae3j1Eld5+KSrMUOXoRe8Q9BAYAp99Bt1UbY2CnmFc
YuDI67g5RQUtsnliZPrnG9n5n/XdJeCBZzroLNezyW379ZtOcj8UrtHEe8PsaWQ2oCzYWXsrWx+N
VW4400khzXhqNhs9SdyNOtXmmk0Yj3WUZ1b1ULUv/rJLqXNw9pU54z21UQTump4SZZDI8hfPeaC5
p96rg90U6vorXoPNtJRHXWr9SBqNrLEqGO/90hpRZk3tWxYjGBxR7X7XTWA6bdQSKRWGd+ZRPUgU
FE+9JKPzXsx2v8sTUPZ179Y0753p6vcjeaMgfs0FqXZBRsNlW07pRXeylS8ldBvAluOuIMcYxbrL
prkHWYYCsBlO+fwtLkb/h5EyNjXpZpQmPfM4E/EbWK6Y5O9qfETQm++spB0uKNT9A5ab+PDn78f9
3zvR4hsSvm/Zju9C/fn1+2G/pZmwFdN9WRnmpl52+mVilMekd78kc9jeqxf1ftJuNfnmef6ThiT8
Uw9u+Si9AZ/KsuCU3OaYM5uVui/jgaGgswikQ0r1UIfLZ7jh9Hl5f668K6jc9M6NGuNagzoltZVJ
eF5D8NbTEODS8gP1nvqpKKR5yaYnVD360dWrlzYMvQ1EdL4IgbTCNeVS9yG4HOlKorT9TrJE9NVy
SOLCF2A89onxMhakQeSBcfebS2OciwNYL/MlnQZ/X/izt1M1ARL30SZJcmykt9ctICG2S3vNK8BW
qNPEFhMyDVqBUdEfexHHX6t+gMOjJcW1bs3q2qRtt277cPqPm8r/Ne+EoomcE8vSl9gVSBSsor9+
aU0pWfxLI9njdUqv/cIw9ZuQyYIOWut2f0Ak/hwWqB5VUwAV0rd+oIXHSjEuFqc6r6x1auHOsLqU
na/NTLyNxrvARqigiYSZC52gk2vQsEnoCz16rdEdg4l+IMr8jWLs0hxrN3oxVUc+gOoTG/3PY1Pp
92I0aHhUPR2lWE+e/AVklRYIMtSpepk6HC5lPjy4edbRPvON7U/dzMRu4rIHh3PyujS+Zl0mnmej
5uqMAkRLos+ekAUiIXSxOYTSzV6brn0LoM6tiGzL7+t4ZmI99xQPXN6fzAzwXm+X7RUVX3lVwvfa
0h+aojSO6ky9n1ikJhdd1u+L1nceHA95llxMYgsBZCyLz3FBWuyI/MfYtVa+blNjfkpr5wslRYEM
hrZbZVlf/JkaOgrFu/4V0ZH9xW9QspizJu+i2pVPOElWf76DVU77LxU0a6sLjEq3fUGezu8rrBka
mimITNlbzPHYqTNLQITlJ814TQIjnd8ynVRrGMLlg1bC2LelXV1sLYtOyOAsAlll/dz6UkfH0lpb
C6jdpnEd+MM5Hi1ds4hxBltgln4MNwM45j4oqG0Qj4VkPyxNtEJDh1PplVzDjI3PhAOPK3vOapR4
Jv1Ft4s34OaouxZK0tQlWEc+/vwZGEvs52/1Io86njKGY1J8kpPx6x3hkqcxIfsiM9Ae8bEtynxp
Fc4Z8TLQQs6Shvl8Vhi0/aMbjwAMbDCa00E9O/ppYgbuLYHTTE5qL8MTpns2GVbOLC9CaOOlbZYK
kUt1Jb2IWUlMZ60kk4WnCUfz8p5qexQMk0+sYC4qkQjy+FA8WF7Z3NcZWJBxIYtZ9TfRYlpd+rp0
GmEaId9O4yBkjQTAZCfcYUmb4UYiaPSiXny/HDdNV6PgKfGeTr6sPixLVJhb+mlThD0WhllY1z4P
IJYAd3+sdR8I9ICjQ8iG+LQwwXDv+6BWU9gjXYO9XfrTrnJr71osL1NxKVLzS1LXO7duK8KAav1U
W0vytIx7yp/l2ZDDTFtbHiQjHXHUVhiZgVgbKwn2hs2tVre0BfDMaAjBId3PMgnWSRMCUDLhpSxn
M7R6LOw5FPuxQvYQjbZx9VNkfpH3nLTT9BLmtIQQ78/XIGmgweeUrMliwjSBV25UqaOKHtxE+X/s
PAxryW799X7ybFeni2yanuNSn/56KSVmO0pspeXeJJYFjIUZ7hpJXoM2EBakXppu/qH1MxEai5i+
0/Tv2mIni0NC1hG2Ij8QrgWZi5lwGN2FJ5cO27Va8PwD9x2kdrTJZjt0u7brvsxL0kyawQyZUyhK
C0fBLQS+Ag13XYcFfuUqjEnZTQNc1FJbevpQzTySrfsU9/FtvW/IGzXyungICgPW13JklrJY294y
T+hhp9XYnsIxxNm8HCVTb30QObCzZTPcLLTSmLSDbOJ3VfVGfmdf6tY7msXY3Hr7eVeh5/J0VvMl
fWCWEUquJH1Xjf+UaI4tcwxnvbxljLq1KwC7QlVjmq+UmKHhPHguKpECIOqVxAamDbQstjLT8ger
KPKzDJgBIqbFabPQCBoL8kjg1i/qTL3o8owYVD6HmdNitDKCvQZJclO0ZfZckJ2x+hswS3O9ncVw
Fzi0reI8cDckA6ef6lK+h/RD72ZLYy4RS+T7rvfOnjHflJMs7yePpuJgwodnE/019pr8QvtVZ8vL
UWGO+n4sD7GF6OfWq4r0F322vAcX/P7z1LSA8EkZZWdTXnFCxefYYsqurGhBoRu7JKSMVKd0IpBU
+Re2su7XFlRRUpfpfzWYdef3a9mzdfzRlgX+SXBRL4XEv/ZZNmPCspsbunB5Tzqv27RE0JJh6MJg
tTTLvRjLizpS70kwIngSVu1iENIC8THk1nBVdqEWT3xT1skp8xPG+qHzPCd4ej1wKHu65OK5Loz2
5EtMl6NdEyA7d459iOgdbubO23LllWAZOEr6sSCLVfr0R8P/P/Kg4UbNEO+LHPuULPsP0l7QfgEm
OU0p4cPCs0/Y4WcuJVJbF+rTTx4y/c95lXo5WJWAqI6OibTmtOUnusjNyuyhdzeyqD7V2K2dLspf
iV+htCH7au6Jd5kCL7wWdhVdKB7QcGQdetgFMRN6+as+DOLrcjCmnn+Yg8re05CEfdUPT9UcVg9J
NX/DLaidMY/hQ2NycHCIj9ip1q2vv5fTGH8kmZUdYKnTcM5JXqb78MxTrFxZJuxlEkpWQyK8F6ma
OkCVT63mFuhslsG1rKwTGJPXYSnyxERSgzBAGSsXtWAEO5Wx+Ynwi2M8u/I1MpMaw7nJHNGS3n9U
GuK3q8nHk2gJ3RG6ZVNy6P5ve4Wwqe3Czc3+zuKx0T0nmjE8660nTiLG4k2WGdPvRmwTH7k6CiyW
dnU+aAtxy3KuGGD5c5jjtmYyevdpm+4ao/VOfprxmBoQ0ARB8TUqIxiKUn6eFDBNQ31R6fKbazo2
tk1veuimFL/AEhBBOsozfVYgyMmcfyM7F3xk/lmHkLlxBBg0yfSFOiB90pxAe3WGdqPNVngJFLV+
9MphrcFe3yuoRbMoQ4ZUM/CZeCtIRf5B1X+RmxFfl1n6Rp1mgEbu609/rl/UJ/evZw6frOMRs0hj
16VXKKzfyhcxW5VvA1y989QkmOwOE55njCcUm65fhtpfrc8IJzH7z7cFLq0Is69guOKJhAP1z5Fd
wcAO4k83PnWdWenG04eMqvmHB1nwTsFFe3bCq4jWwjYBY1868Jd5MuBRVEcR74URIWt/g9IloORI
lPHWwwv3GYbOSvVTQWST7l179X03ZO7JsJt1xz2y0hxDL9ZzOQM9xwAshXVwItuCB8RLBJL1HJgh
MyrLD8EeT4z3xuWp4kBRdwp5VjxbS076hcjYi8LZgpnalHmcPdQkuKwMOL4nGQLgcRMX8bU3xutm
ctNH5j8exDYySGGyd4eS5sJGPVrUSzVkP4TtIUVDKc2OLa8OqZO093gzALCN+lujleE5ygwmB1XX
74CRDruyS5Eii047uWn1pkvIgEzgrbc81Q6jKGr2If64ctzUXwm2idyabH80Zi/nvmlIr84in9DN
f5I5H26XxL87ysbvS7pvWnTkfUMYlrB01/V+i54fJ2c2xBQbd2wCo/u0cvod6BSfpZL02lTTLVxd
lvbaAcq9ZlT5a+U8jSr8J0nT6w9TOu4ZxJSMHHKkJlbZ4B3rom9B8y3XWxKpOwP7RR5PD8Psl3dF
4382mm56IDdremg72zjc6hEm5uug7c5QXopP4UDiXeVX3Dx5T8bBYGPRXWh0jQdcymm+J2BlfaOq
7mLZlY+tV1NE1KF2YKM/7perUDqlfw0qqvBysp5tkTdPstTcqysJjAlzv/pIpzTekEUx4pLDkVnV
dU9o20SmfZ59sruKcMI5+FEYjeApxHNAl41/MLwaNxtTiFU+IRBvC7t5nKapusxZfx9F7bGaHf0V
tVBxR+chvtXny/sTWo5Gs781VGeU0d13sA7X1ur8Z8/lo2ybiNl2apn7ZKaCWI0VscyW4d/HMc31
dMGheYjCQHtpH+xacvAc+kjsGp7GMGPK3zUIkXvf8y5xNc9/AxJFlFaQBXr2T9hXcOtEHcHo+rfO
XNbX2hy+l20sN3++opxfmwk0YX3XMqkZHQucE6X7bxeUEwimzI5PCHdnT1tzMbpUPoEwRtoX+75r
BF4z4nbTLH6eZr+mrKzFmwOsjISJNyE681EiBi8GS7yVY26e+9ajCbGcmmY+AQ2eqZ0B35St338a
WWYI2LN/FHR9rEFzPtzJHbFlKk5O3O1nHelKEwTB8SeTh+1Ct7a/TrWgz5ubDw3w1td/ztocaNE/
Z7JuP4ib6h7ypCWzeGqareJgWibFYWrkP0IrH8n7LhCJdJZzphs+07+Icnw3Zs3ks8mp+SnfhYSY
XrmJ8waEDJxF6sivAp2oQQTAf9Rpanf6c/lXX4HtCdN2TJ9bG+nKr2VaMBZOP+TzhBrc/8vtogil
Hy/0pf8+okMIktcjRsxx7cNgvYaBQfc31YenIWOGO2qAmnMkunATDbgWHrEHndNdiiFmrEffhEDz
QLAqE/M4aAlICymm5sz0OTyNc71CidSe0wLEpYPkbasKehva92QN7rVddD2ucN8UBDwtfTKkCUFb
zbD07WhyopVXhwBq25WTlJuyTo2nenkxzYEeQGLruzDz5hxgyVvH0OaR7qH+1DV1All/akitHrv1
n69pLtxfCl+PGgX+Acuja5gkljBj+PUT7fFxOTmooB3e0MIz509+BKVM3eYFD+P91JbaPpl8cgG0
ED9EX1WfLD/4iDxp3ZewCN9y4oe8PF8Lh7E53rJ2qzppOZ6UoMvat0EgAv75ftRpyGObY9Qguhm8
rNiFppUC6SnGzWjK7NiK56l3quceOsSLRcWDul+MZ5XNkY6se3We13snY2PuhHVxibOc3L3UDR5K
ffYu/CVA5Q1jcKCTS/CSjUu/EQgsyoVFmUBLh4Xc7Pj6y7XWNfTkLDJAhtpZymfzXv1XyaVBx4rN
+3g7dYA9wgqgTOrlkzsjnSjdzP3e2MeoFuVpZEi8CZYrg1iO5vbC/q0957VVr5Ku8x8iE0lxafos
1pU8wwC5a72JWq6zsa5o4+LFYxe2oW+XHW68Vw8Kf10tSWDZRL3YpWJTZECiHDWGlmYany1xUvPr
McflrEk6ZrP6zlDxVbEZgE8Lvg0US6+L0C/oZXvMW/ebumbVz/85SzLbw1cYWPuWsJ37yaHD3lfx
9DloRhM50BTftyM0FdH4A1+xW21Cr4JZ0Rao3CeKbi2Kd35UGR8OkpWd3ejtfgxd/UNGdCF6Joe0
BOCyj9PJCQH634hgAc+2qDXr6zQ5Fr5SRAmMgR+sWNQfYshSurRsyNSfjQ17HQuE2k3iHLWunO6C
fGZwvcg+ZJ6dZI3V1xP5E+D/YV1befrRjm+qPV36obkL5JgesH2qt3O7WHx31rh1vMo61LZbbYkX
mt6NAQybTgV7RaRFLKhn7KE1Df9Rw7q/P0cE4js0D6aBBM9DgvdbDdtXncZeMAlIKHW8TdMYTJr5
e7T2BIl/DAOCYEm4qSWc4uX9IhF/v1+kYbKtSjHsHYcZgmeGFtnLDHRyFvtzYkWfWvUAVD/t7RhH
UtYCQnPmdwnoTQ3RucUQ0mcIzkq0xwQ1AjVprCn+1i6BpDkPHBnoeMX7+nPdh1gta66KjLCUTSwo
M4dyuElGgTVfrF/OZIAlXQbcefQzsmRb0GDZaFpRPqkj1CTlUyxjY1OMWvkULkdx11dkV5HroZrH
8xx5WFQmcVQ7iJiwjIOdajhUWguPRlY/MMX172Vh3P1sdOSN3AQ6SQUAZIcXdCuEH5MffirMov6P
fR1f0O+rpcF3t2Qy6g5NTUMnLv7fbYJBA34IrYV5wpDIYEdzcYAEBNQ3raZ9EGXje2Gb8XqcjOC+
zJr6VPiEkVa1hh/Dn1fL/vfZpq+Cwzn1v4vqrkfL+he3NeHJKNLuGZV8Q/EKjlUE/pcKrIba242x
fKKrXr73rd9tJq14nGLShMJk+qq+VJRhn6LGDl56MRBG5hFBAA1uQXAMX8sAmzqkm/wQkAp+jz+3
2eMpZiu9EH01xfHNRzi5JVuvPeCeiFzaqkCHH1yR19UvlNEZYHwLmMsymEqi8J6gke2EZPNCzu/w
Qg/SXEExNe/UadRKe5vNmbZVpxJh5d0Mf2oVFgx9WKLpk2oAPcJxrGFpx38pSPCwYIvxAR+yiB0v
C4KOEYuUyh1pfoCRcq/dm1Yy00QstJ3DJO5QLyFdTY9Wu/E7d6tOWQJwr1TNs5b4XwqGPF/+OSig
dmlso3Y6naA1HzSrbwPecNuijkzNOVu5lRF9nfPxgfW4fmUgYB4yh7wFGXfze836a+RhugGem54d
wsG2DE7iOzsO/Fcz6A5qLRpNmka+8J/aSPjnQED8qCKUBjZIEVT9WUgnQ+/+QhmGDNMKvw1dlTDV
aeRj5eDM7JsyPrbg8f6jV+v+qp/kKc9z3nV0XTimEIiufqubuqZpLU3Xy71MpH6oliiUKSNqedQj
d6dO28yEK+pq1Ydfmz3PeXgynVn0901ZZnd9b/q7dEy/W00dbdWImQG5+RAbh9zX2fwAAVxJbQFB
Tnm99iekRmQfFBeIxSQnLeT+2cda14J3dmcn3PdOhOnSEpfZZwYWBa35yIDK3yTLEaruR9QWxUrX
mcwn8i/mx85nQ6kzzblwXlxcaE3ly/feZpiJO/4c0i96MaTdbshwkkdnmWdFmbzqToL6toRVYE3B
FzNspvdxhIyXOG63j+hBriF6FwcFwbeHir5Xoe/RA6xFXjtbVTFrmi7xFXJaeKI+kZcJ8grfRaz7
3mPb5Sg/reasXrxe63dlRW6UOgXSp/3HN/mb3kd9kybabdNwmWoKdiS/rkBNJC09cIJyf2OvlR4d
PWuBKqb6rN2VPQjgkpvlElZwu8IUK2npxf9/VI4AD15//vznkfqToRRPyu4/yGoDKdv7gJDYrCtS
ZC6UD8MZfaC4yUkyMgwMZEYbAYX73IbxyVh0kpXNaq0FhM4byaBdSJRl4Iy3WR+E/jToNrkOJsZn
o8IcKJPe41LSxkOaW/lGkQdUD9wIPW9/Y44KC6RwN7nyPc8SeD5Z+tYNvb0F1fBFFog8i5qSDzGr
d9ShQR0IQG0eCj8N1iZ3EVTq+j1e5NlpmhARNtfZwa4LVhY1rIlmnS9q+XGZ50dYViEyJCBDo1k6
Bw3tyGoWlfGYhUFxGmUKe2MZXdv1vm1I6dOARL2yfB0LAiLf/1yWi/95zrhscdQmh2GlYf3eQMzz
LHA0zCMMd7GRpA02kGjp3IVx/9TaboO/0mbwNkvkOTrsj7pL6qMhzfnJ8YG3OJSCPqncR6G4/E4N
l98d4VKQMYJlK3RXoYn5rPYMEivo0CyruFqsG5m9ulWZXG8Le3iHuGl8rBvdvY8s94fJsO6JYcUL
QYbirgiH6ABBfYGLcua5M4D/X47YxeP5ypei0WtQm4kOCHFt6NhMCwtEZH5VD3q4WzG3TVFvaeWg
uq1phWF0cVblqSa26z4QGLb+/Alb/7vxcRctuRBITz1X183fHuVNrVdV1Cbu3o/c8Cp1Hy5SHHpv
al8PiVJsYG57SMSZRsXWvtQ7YDW0KbK1aWJF0z1ZHZXyuVtCUEIqL/majrp2aEkBfJlL0o2W1aZh
rnQsxmhHUni1VuMCOyIMbxozd4O3REC2QunGxNCMdXFgqBqubISFsDvpDhLssWQQVfXBBKGCNJpM
1LAFtRPEVFj06mkw+zGW8OWThcZlkkhYGUgOp3I7MKbZZAFJsMnyoo5+vrSeg7LArqAKO2Ow8UOa
xqbixqnA4n8d5mh5uFWx0jZIq5mTwIzAv3izSbiTvXZb0/neoq/wSNx+l5Ubbt3R9skPgQjllYwk
xzB1H1t27pBjWCXsAqBRZAikc7Kl0VVO2xSDzuo2CZnaBIeiDOZdlOJfr5cehjrVEk4TA7QPq159
UAPjPpvgfPSE1CtjSiCIGhj8HKk1G7xsHyyRW4GTPanJTNYS0FX5uG7dAb6Y7F38a35zahyz4TfI
cIzFLHwNaHL43v3FqHG+u0yKL2R6+w9xgTdCDTBRwzOYSbr9bz9UdfzPf2pE9+PEs/OYyeaNGg0S
QxkRJjTqzSZME/NQpoN7+veRKAh5WRTMt79DNlfEGcegBPl1dFyQAwpkBC3W1gD3aB+MPuPPJgNB
ilqBSNAkL/lod234zCjrzb8plPX6WdUm1Zh8ERPxoTFtwTN0d33dFH59f/siy57iREYTcWNET+yR
QuIfdtp2H0bl30elnh0jfKyDtKCdwgy+oCJq99ZyJJf3Wms8T2Yw7NTliOgWDqis5Qn0BpeMUV/D
FFt6GFkV2iPUuOFY/j2zbfVwYbi5+GZVbk7iifEQI6qyQ/EyoWZ6ygMdhKgcyYxLrPTKlKnZQDB0
93k1+/tzlPrjZ3rs5tbCt60a1uolcZ3Pi9MJX0CMgbrwr205vyl4dGKZ8w4A5H1emf2jbgloBfRv
yl/OyK/tH5vUPYhELiDF8JUGIckcgYfvb3kutYM+rrXPnuYXh7wYGOUkC85RnU+1+YViPmeyAs+D
QLcfeqDtIsJrV5mXlCc1m+KxhU+5HudjGhgdsZSLrLxhk7CmvDTO7fLSEIO7K5oWec5yWrLi7Bmk
ozyBDz4IkjIiQtvOUfSjx5V2g6g2op7Y9y7/Nh2Im9/IFoJBOn8OEoIRjLp9Y+JqH9X7nekNLBra
uFNqAWb+mxwlAsHUyKDCnkH26BfEAnNr7GPNSy4FWxRXzD0tgRJAYIlldjFBJFPgQwuXJHTimzPo
0tnyLunlumcoum5rEOXmTAJ7CCjrthHgCpJ3U4efZNKy8E5tw/MYAXY1DoebeNvMK5RwWviMNi7Y
EONFrvcSjiV99+W23dSGEthy2Ehw/W29QFJBHpXFfdnJGtwOcSVKfqNepKGlO592ces4E4iOtMa7
SjKR0iV1djyz6envxaKQVzuKWg89Am7NhcbSg9UIcfmoj0WJK6j3yDoq2vMw+iG77ZoAhsnMHxK9
x5laNOEuM1rAf4vClk/rHDtVT9vEdBitis9qqsmWkIfBGHz0wcdtsBnxgR/Vs1JkaJMto/SPnseK
o8d4VW+q9NGcX7FmaivUWNM5957DsuEuXDhOum6kG+iSYtMmlYG3fKd+JfU7qJcUMe6fn6a/Gwop
Sz3b5n+2a9s6Ow1vmYj+a34ehHZjd3Gj7bMcuNhkVF/6duxRHwT+saNQZl5QmZ8h181hae/IpwWa
7EzOzqzluK+G0KBVpK/dNPffgqZDYSvIxHTG3vgA9PXDnWKCLsgmPAWT6C+eSyPW1IOrTKX0N2Yw
csvn7B0nEMvapHcHzbGCk5lH2mkU/Yy+FXxgAZ9qpVwhpVtnD5NH/vPiClEv8VClG1nq9LO05iEe
dfeaTZ6zjWdJs4Fn7N7WXJ58VgXzwknDeWtW0j6Isao/0vCvApz8J6+iKMoLgBQaCddqDTRECSUL
WvjGXHRvTqg/hmhxFgIbD7C6Nh5u/s4kaTbREDbWpqKffZe22sUH63/traiDJ6AJaDiYqwe9iJ9d
k5S/UcS0NaVI34ygeDQz6mnGjLi+RJlvWlQe90JDSNiKPjmU0osx/eafb2E0SuZnzP27Up2VBpEB
Xsx2Vp0KR69pHvZ8hVn0qefxo6dx95pljn1pLhgU52RkL1DA1fHyh2F5GQmUvrsJXW5/mbka2ZOH
ZIpteibweZF+pl0CXmLZdrY6iy2R3beBZaK1d3MLzp8EaIK7QCorxSg7NIewb+6VIRqd/1DyMibg
Yvz3FEH47Jx0Y9lDkeqki9/EHhXpMYTaptEhdGpzVzFmvWcE9moMjglU8O8zxuLWq45M8I7KbjsS
Wbcd3Qw4qW9PL1P5MMQ59FkiOS7qT9Y5srGu5WFwe3Rrg/ndLSfnUgAejOycXBiD2zidGOG2rn2N
sdq8ZDI/qCoRyLS16o2e1ohVuGjlMTxuotDRntRRiin6duTlBkNsYFeYHaAayUcnjb+pWCnVhtLh
nRZ4J65MfCvQrKQiuFXxmX5Pd1VXYO1Un1uj6K64V83X5Uy0RO0W2MY2mjvN24Yn8ZuUdNKU5GL0
T5ktUAAVGVJR1XrmIaqfqYMfsfJWh3EcchojDlZEK9DoAy17jW4aAU7URnTIgD+TDet50PRGlP52
OJhb9fsOjEbWcfLqtQ1PwhRIvnqeCm0Y11zd5slkNgI2wuiDXRmR2qVeWjmbb7rb7nKQeI1OQWZn
uY0OL2cKNJIlrl5SbbYx/ZBfoSKMMqkIw87WXuSJSUWJDUj4W1pn+b5luVhbfdsdrd6k/09fuAFP
lH1KQVu+ZoNt7yvy4tkjkdlrqnqLiIjgRue37ZDgoQxIomUPyWGIbSLEcAms+sGmiZxNzQupdfvU
b5PnFklbTK2mXVVhojoO+DZPdjXhcOm7nYbfkUZK5R9vRwFS8El6p9CF+Wihu9xHdMw+zDDYBkkx
v6J7Ls6VDtqOj6z+aFJtS4pCvusy8gl/ynWtkpSC26XVqV+Bvt34HGX6ETUlKokiNdY0QoaHvGcr
Trx8cGCK+YAtsTxOoE+WZm5+1Ubfh0007m/P5D8/PkzhLf6uf9+SaB0YRNkmwlwk9rr92/NjZtNk
W2SS700qnCX5grkHmWQ7f6AwVC+e9EAZ/jy3bcBWbvdFptlXtUfQUi+75jL+GkeOe28AKv9IPRv8
Reh8LUgLfSpInToLC5u13doIMZV21avxf9ON3XR9LzAeesNzT8WsOu+15bEw8K2VWoxSgUnsPWNc
77aJseLgQe1rcpLoVUcs1GsIr1BpiWUi50XYzg7DAAzIUH/VCsajVlXecktwVIOcWk5V2RE6NFK8
NiCdDEswedRcqXAKXplnZVhGBWmIOJL5HXWD7lhjuPhuzeaL6OjP24mfPQqnjw4CS4FTTOwql6pN
lSe2aXvcTBYCjeU9isx+PWq2TYIAeXYI/p8UBeGfM/XbLGeOvowll03lPz9TVVKB8wnTGyufFNDe
tKXNPRGOrUS99Cq6J8k8CNYJkNhoaMPLTLsHdkYTIdtUTZeu98mSmRdZrl2ZzrtJoLBK4uoj+81Z
3D89LoyNWWSM9Zfoo7rPcds1wxf+yfcRvcKKMNxg5yxZckUxZOdQkz9KEXiPzhSe2cGkaxVMpV5y
ndJ0NgYY3e0SoaUTGeaEEZ5kI3JRKyfiWDodxLiybR9d6tO/c39Mv7fhNI0t4DLGtWKpE3KT7ezt
EdoHxjbMO391S/kJDcJYYerErhgvaqfpWgn8Qa+kz9KOR5Su9QulInm1mvVJMFI9RVbXr2nFv5Mm
Ssyhlj+2dQ7pwrOvN0GYdOwP/ADGw6QFxbYHlHBEiBS/uVl06Nn1Mila/sEwRhjkqdVv1rSjNMOD
vyyDYfX1ds/zCOrAoHbDXg7uBEO7eGH+pO0k4R4bBP9QV3FODKfGRA67C0nr5k5YviJvX650Wvmw
wldSIszl/wuv+NE6mb/Jp1KD4xeOsNgmP9izj9dW7uKVMyHgqOeYGIv5To+YRYZ5xfNqEUI6RZXc
ZRIHdlP2mxZJC35xd8TGUvzQioISbMo9Y337F5hlL1fTlMmHtNLIm8E6E3mBPJjxEG+pFZp9BFZ8
i69oQhpFZ14sl8QU9MmjltTgx/h+9AzDTqp6/fZ8hxU0vCYewT6rrg7etDqsj0Vmp2cZh3v1C0LL
GNaNLZf0d5Sas2UHRx1aoKk3BDEiFVZ6YfXC4+2lCMv/I+y8dhxXlm37RQTozau8Le9fiLZMem+/
/oxM9d69zjq4uEBDICl1VUkimREzpslpH8rmOPj6TCpn2uyWQMQvRcBNV5uN/vHGARqHz7Ip80eD
cL2TQ2zObqwI9lvC0t2JCskVVWH+XvbUjkypA9JxzM+bvkt0uE9YTGEdNyJ62Ug0sR5mGNNjMNl3
0NvtO6cr/jxUJrpO/Gn6pD2XUdrdtzLcVT34znAekFACxTKWQmrCIKTzMayiYMXC0yszfK+jX0p3
lpWgoAYExn1Qa8W7ZoVkoIaIiAY964BxedCz5Se62frM0gl3LYSQ4tqU4RxvL2pojliZiKFQz/dq
1yNM+0Ak9ow6s5LOCzYOo3JyVn/dPiJ/ohao9fySZtCB3dIhwN4pLSScBSjBUvqHSutDzEr7qHlt
3lV5zQz4GXFZhOcu2cU2PisyydWY8b1W9/+GckxdDkaLGXATT+5W7VYMpfY3OnhmeFa7myqMdRM5
jRR+b72W5owBKyBqmI7ipWkQdLnIyfdqnZkWw1oRAN2fcbrw110+YYIpCSiV58Pe47vUoU72XXW+
vbF5tu4VnUp2h4JQg9ueSDvMTpLlrezrfRpV9qmtBYQLy07itaqx1IMvq60uN3TMXFV56MWYIsKG
TZ7DDEmeDQcOdXtHji6chPbTpkgl61g0lzJxdkwgwj3yH+RdeOYYJEi76brVyN+FG7FVNaCQ0lzG
c7+ylNPe4ZQ8xjonRhkIm+u8H9+GLvxdwx68zlHuknSI16v6nMs43gEwey/RHKXMuWbmtEmvVHwH
iBn6RxbA/5IiYLfpfhHqzPmblpziTcTNPZMuJ8CBz1A477NI2PduEgxnr0+rbZZSGw6M/8+INI6K
a6FV+rte1s2bY98Lr2vXCogLteLNaOpXO4YCXEi3jrRo34eA2CZu3NMG1SzmMoL97dATAOAuunvQ
3bLeD5CLXmOickwcoV9Qbjl3jTu867CiRmKTUAEwV0/j+UeaIm4Wpr3vJH3KqzzpIjVNx5E/EUiz
wClAuOe4ir4G0PUn9VAbi7XuS4cfxg16lUmuySgHnGYdV89EDqhbld40EKfKvt8qEpPlNVghNqlz
bWdSHdSJqsl7eQ/x5jLlj53Z5ldRUhq1EhOt3RjOPZf5Cu5WRByCheoGk25abaQzQWpDs3CN9xG7
DKYuLsCmzNdFvhrdHoIu/W73RXtCWytYMzuM4aV6Tz341aqaSNDMYOmsVdaXU3jVfZIVa6WNc9qq
fTRjf9ncTrtB6tt7v74pSW0N17gSIRYiVVnpxCTbklHb7gOLSicYi+JlhHx718UGoxmk0+XARY61
0nwKWA6USq5xy+qSe3hk2bhrveuh7+7SmcjDxPIuoMiY9EuJURnBlVBbzJMJRaq4wYYtzIOsoq+p
pDANO43yYmnDL/CrbYp3yptht/hm5phtp3k/YslZBzv1ebvJUK88QUaqWlOZEMAH64lVQR/0qDc1
Rpf/3dIbyzjclqoFMfjKS92XRH7EKlBKPUCS+9CTrLkCyB96IYofvoELWO/236osMc8oKUZCDPL4
5HEJ3yX5sGzCGPuGlmn1WrBCGwKLUDWjsvsZbK1Ev3RLGSUEZxMH8/hg2FH8TK5fsPNmrqjRMB5E
NwVHvUC9rC6/MLf22oLsytOsYQ/p3r5jMMIlKGVnU+vWe5ossRshKZHoZ2snEeXlCaEXtVbbW4+R
+BlEDUwArFIljKF24ubLWfSfJU3zRWHvY9C7FxhmULNq83qr9hbjN9d/hdt0TYEqx5Q1fcztzsvk
LlwbIH634L6g0+qrsIwfNf4oP+rlfpw77yd2AdNKTDOuiGVLvWMYbXUORgDW2o4fb+QXwPwdDgnT
5iZQGybvcLtTjeQXeEybxtzD5lgWEO547Mzcf7PALPAc24ylT9TjlEFEcBv3ybHrd/WJoflhjRJ+
dRmsxHvKu/J2PGDKxd88fZgGRk3q86u1ej2abvFalsK5r5viO+Q5Vg6vbB/6aPjSW5iRvm5E27DV
jWuj95DdxuM0kabrhZ73xMzfgbibTT9mKPwaN4QXN3bz1ezE4z3agHLt5LP/5eK6xgxwO/p5+aKn
EJStMn1rvMF6R0ZJgeXaryFV3K5xqX4aqUuJg7w/wFYhGhYqI3+3Fh+Ub0pDe6J15lM1mxsHzh3O
pmDtaP5lRYscVe3GQUIcTTc31GgATnGUvAs9NvZ2YHn7KYust75qTtNQESk70Y0rKhp9k08s2ITn
c22zUDSQxhEMhMd+SmGjt5DiKbuY0rce46yo4z7TmZ18hn171q5R3r8HsJXO3GHgsMtzW53+kRmX
qxlk6aQyd00rm86WfIl6tooykkw6LLfy5hVRH/4tSRW8VtN7KwUtbmdkd3OZ4pssRH4fO86vPvcy
hszuslNhRJ4ffYaigKgXBe5jmhfPTlXNH6xB/36VPevhNVmYek+2i1wndbz75b9b5aj/OfZ3KxKC
1ZkYhdvryjCtrpbgS7EsIm4qRmBD2oq7xaDvqfK6fneM4b2PYTXqLBpXv+76EzIdYjW7toBKB49z
X2jVI8jyxdbz8l33ORmngd5xmn9wtL8qSnBDokyEP+7BVnlVGW9mTYtK6oUUNscZNU7LIBeXHXbV
XR0Ekslm9ZrUgX/2U3g004yHvlzC6xB1ahi6eMVWlX0uPOTcatwVOX2xTqtKXvJ1tJ1yUwouMKBK
ME16nAaQRbWljpHAkj0u8pjaSvwIX/rQIPYDnbzDjJ3Bm5+f1G5n1ifyfa0NBnrNJpHzBThU2E7Q
Bu3CTICiplOLnkKckDTjIaDDRPVnUpsAx8udUwfiuc+4O93u0TMWZ8Q+D8957g7PVj19NToTACH6
4Vm3e3dfTy7GkfJJfOJISdPwmq6ZY2I4CWcYDh3zkgGGw+xBDzbNu64d+vPQD8a2KQPClyrD2Pf2
0m6sRm8f8qxm/FjMNifybIOPptreDqfsfvBgEji+2b7oAclLWUbUCA4xj5ZHVBIzOmszSJqBln3Y
WRB/Mv4epSwX4555Fy0mbzF17Gcz14Ozm+lvOiaVI3Sqf8QpmGIwNlNvNIfFgQ1S64ts1xt85VPr
UXPM341kTs0NmnZu58w/7Nq6LENExKbtfkP5t1a+S5gI4DNZ6/Zeb0PalKRNthlK6I2626uHnlyi
MQuBkuZud+tbq2rEM1yVqqU+kPHmxV/4ZtL2SQX0baHAnm2z2DF2CJx4YkDqVnpLs+mxGmJ8JvcT
wbij9Fmj9FgX33Ep4fc7Pq5oI5dMWpDUQAT6KUJajnSUGJklKZsPmGOkyDi+94pFwSqDv4jSYCKO
GKrt+zjYK1tRS2mMDksS+3hy69H6hlxbjov9idY+KBF9IpX0zRI+6Zo9XRqD4IGRAX0kMMANougg
5K46ltkNKkbLLO4tVNvr1G47eXtxd3+gcLhta34NgUNZ5pzR7Q7PHfDSWHnDWxZNDF/jJzX0cgxM
242kHXeOdAmaGEefIMFunEnzPgK8VHZjYXsHnaD11yKXObl8Oze6b2fZd2WiUUTJ0oa79i408RAO
F1+7pzJneZKkd+ZiJvP7vEYF6qf1FvFu/H2xtWDdaUl2NWe/va/8Bj/UxrE2aeRQiy0afFidTHSu
zPiJpevVkwMPUA8D2hxYEHIF2I7SPARZ+d4QATEKbqdt9FgaK435i6oXxsWDXM5e55gR5l2BvnXm
iS+t6aJvIWSvxB/N331M0m/vwpKvU3ujmXP4EyHMZ5eZ/ScfIVE4o1s+jDonoLwNZAIv1SGwiEQP
TcnPtofvA3mnO7gU9GBSCKPFtJuzV4tLaibeKyG5WzCi+NgzG9gZA91e3gykOBBFQ1a7lZw1vweD
mTOxyyxRbv2h8/Y0PpdBcqGh7OD7BEf8FFsMhTjPslVisGSXkgAUpYg5hDX073Au2xDcIB09/YK7
QnaBRgfKIi2satvBsJsCBMqtvdNiDaadcOm/amAyHDisS0s+E43SpoyCI4Iq89f/3hDCu4Qj+h5N
k92kkRMVUIC94O0Vn/BE+XL5FWeV7Bt2YXeHZxZOT/UAeZJqMIzd9lSZvD/ikNuPxc0OlBbZjzyg
khYaNzWiwtC6YZA0CWnBNeoEdcktIY+pLXUsiuDh61rFRUta4CZs5J1q9k6KCuI411oLeYtV99AT
//uU4t0vWoO8uxL/XrXcGJCs9YAMkNnyl4fceUcRgUGwGTnPfk1GhLOU4xcyyHs/yLxoVddMzKee
W1SWPgM5hBufiOpjgN3tbkiwUFYxxWNa+ncgp0AIzm7qubFjzZqdm8Ya1nOCp4LJiIJbAmPZZLCe
AiuPLwpy4BsPtr1AWjq6Xr4KzRjXPlRA68xvF4DM8R+dEXqIcufaFWbKxHkyo2p/2ERMKZ6u09uf
Xe8Gb6LyfvUOwQ1+Mc23MaOBW9M93Ke9TxaeejWSh++T209vwYJjKddNf7V93FPUoHEOgk2aQ6mK
S9Ji1GXU+fNybFxjIcx6eHG46p6ZuicrzWnzJ5pf95T78H5aVONfpvNuWa9jZKafhLOnB28W5k61
zByugiT7rG3swEs6kHVMUOHR/RnPoiSvwMTAC6d4TbjFscEj8d7KgxikUMs+Aw2JV5X21xamDtxR
/fcQG+NjGpNisUTg09xs+sPkpoCycmtRWxE89Bt2IQcnK9F3cKiYzfwupi5GqhyVT97gakcFnBJg
Xq1Z6oqTl8LLxLQG4DIqg50dFMut9fQ7s4I71sfQ46lajbn2j7cFRxg+PPFphjMIumay9PXUG/jo
JrTY3NaepTOH+ijLoOVCTKtfyjOu7ZoQPb+INkp6gRFl6zdkeYaNcyhr/0lRE4XJ2AiNa7Uu41Fg
3Jn3Z7UFb7o7dJjWo7dkYigOFVf/CzQymHF26oGeFk0qJMlLwTtZ0p0iks+Qqc32cdDbaNeO8N9y
Hc/sBC3Ow9gJ/5zHMQldYZV9JwExzDTjO6ywgSUTjk3QIsAPRkyMb0/oHiekXZ9F2xub1Jqja6o3
JCnEHREIEkFICmZ6mVhOJtMpMpJ7TE3bA7Gg5e/Srf61MWWEeAVaeLH7HFvAXJse7AZiTY4hxiaA
ZhkiEYzS69C4e7eICHIslmsnGWyNfDBCCwt+3O0j2y/W/kIWtOo5Fk/gGTIQa6l2M8uPniOf+HCH
gHDl8HHjNM7YmwGbF9DRZK9pEeh2Vrv0ysbJGPUYH3+OJX1DPpucYqJk7c61LXAnhwQ1Peqz7q2j
5EudHpUDWWuF+VJxbinXaYDRkDO1rhYm6isv5kvPneEpsVE+KmMQ9RBKol1bkZJM07+LdMzqrXaB
6kam9K1MGThpTn84AWlnrXxE7Qpb+YuyOOFE9pZt9EccrZatO9oa8CPYRxPb4zl2O/I2FfhBuQfF
wLto20kLg2e9MKKXlPOYUFgCf4ZZiJe4dMv9ItET9SwD7Pg+S4mnsPzhPhItBqGGcaxbPJpKd4kf
phRrLL2EjzcXyZuISu0urtN5nRfZB66pwfNSI+ebBWSYnD7yyzFSmFdVtS/R/u4juvpTDQ67+osI
1cy7N26adisf5+V14afju+VV55aV8u3Gza6NFJlIVZ7V7c0v5pOZpdkXmIjNUiXmI23BvTpTKiN3
tpaZzbdr2JbIgBclhFc45mV0/XFPqYzzqSAzr1Fzukqz7kwNM41Q+pvF5rTDIavfqet3KHEaT0zH
I8QFk5ep68BScDLYcOupvjoTpY0pfbDUjdVTwvFgAOuAQ5Kz4Obj+zJe47L27m4FVUUs7koNaPHP
TbY68fCrqumPiSduNH8fccl26kPtSJki3uTxYWnXJjrc9yr2yX4eOm5opnZ7rmckjASDOBOHmwUf
LMpJB7vFwk0hWrUjrWBsP7jWaP8Oe5ecLTP5OWddy1RZ82REgInD38h7B6smUIAxpJJMGDOu2k7m
GbuggiuSZNpL7FNWkF3X7ZVsyp7cXTzG1atRa/2lYuaAE7rzriVR8KRF06uWOPb3Ymz/vVGX51LH
D3ZxvV8Frgt2nTCkbijLEuqfn9pUfC/H0vowHWLZFmPunm0TXowV2P25CLVDkec55PPWRZynwbzh
XWN8LTk4ciuSx2L57L9fl4/BATrOa0LltQu9JHyoYrIXsnoUr27BmMQSrf5Z6tUnaQjWz9wzttCe
sJYJ27MTZjj4jYR1Jbk27BxoaIcpMGn6anpODwPpA9WFcxDMpR7GkEmoO2J0XCQ2PWfS/6IK/6qb
GSZblUx7auXwfmyKD0uBjyaagmXui43aTWqELHFVr0Enpye0znix1FPyI3aydScFPZpWfcgdyPQV
0aZB/lKTN0ieUeUezGSipYaof3BTWiUhJNHDML+ZGiCItNarRPoYJ4XzWZcYB0BdaJ661K12GV1N
Fb3URv/a+93ybcE1bhWXxIfMLOh3KkW8kXnibTjfD30Zrz2cC7ojff/Np7vQMmQ/lvihhS4MSkLM
b9HzdQnhk0pPnB2LjMRh9iidJ7tbDdDp78LWrx9vpuZDlD8rfg5TgeBaxcZZ7QGydk+Ugdes1s59
SU75GoD1dRj89GJgK/9Ukp75gFXRSrdN5hKR+B0yHL+30jhdY0eX/yDscGP6rSadmuot85vujMkY
cQoxg9UAmaAnpTl4Ur3qfda8eD1s96GYww2Qzl09DhXNO8t7Exfm2ZdjWrVroSH3WsdeKzfmQQ//
uDQnrUlbU5TBdk6hVXat/FSkUYp6IgWXZFaafUzLMGJoCv+odUt/o0y5IIHPZO9KE+fhiEti8OKM
tAFe72sXNTy35G68PIFUVGcyxPOXoUdo2NokCavdzO/bs+eQSLS4xRVmafmA1fZydudAOn4Ag1gj
eUpuQT/lZGelI0lKIhFJFyVf0pn7I42bezY6naz7fACP4Qo9q4fMa9zbFl9/udKKXN9qYYgGdRks
41wP7X828UbHExk6xzSEBb7L5nDFk7XbijjUXmZBzOWSheVPo1ywhRl+jp5nv3l99DR7YvnMXQwy
66TLib1EGpMNRnJZ/HyALlIPW2UihqDDOHsVsYyDBC8Qo5mrucZhVJ0wINlYYGAPos4cUczaviII
OtFc80bGjHMWSGjO7EoOQuxlKNELdOkRkCJ1TPfsxkl4hGHob/Eit76s8mmM+ew6S/tMg/yoBvbq
wfXCZT2YRbBXu4GTR/fNkB2brCX4DHFihYXHUxtEW0VwaOReFWgb9W1qepjvmhx9e6ANj6pPtybR
7OtxZM7lUnEUbatfi9hgUp2ZJfwE2trCTSq8cplea2NsHYwscLYBSLClieF3Mu87j/oPSk7+FGOx
+GlOTLNwqDGIr1nIQy6PVOzi2Zb4VRq49100HRV9Qz3oWjmu8yqK911jHf7MMBdoLvCQrWPT4n7p
WlNwTQfd3M55Gj45blCvnb5zPkRcf83mGP3qiHJlkoB2FoxgazT9PTcy6wYaO5ZLwIFpdWttAnIa
DEejGyP3I5yZ9IqqfCz4Ui5zAiqgCAD/3aWBCg9Zb85rBHnuRUhFd21O2muJFMefBBJlkby0skqW
e2PQJS/ov4+3ta3IvM8BpPJIBkqw6Xxcu5qFGsivXWNVgYVtMlhST36GaZxoll+9nLY5aYJPLZZI
+ggVoGQF2MY3P50yhH1Mo5Ghbd2p16oHvozj2CTVndMAKhZQHUAi/emBsPmjDdgIsY291Cmw8Gjd
BimkW6+xBL5r5F1cz3EzFfX4UBmL167HItmVPtpl1tMfNhRG7Chkud30AFxd1HubKb391ep3z97S
yUYsocFpSAlSfJgos4yHwDDytY3rMB0XvyYyIY0FrK0bOBHxcwTDMWd9C74GW9yrs0Cxe4Ku7i/1
dMk8SEPSDi2WsFQ8XTSTvsgEpr9LYer0stwdOj0/D57bIyaiMkQ5XHwy4APElPpTEvdQzxIbWVHf
8rUl28hrMGWVVGZFYI6FQec0ps3mJt+RlTnQAoCliR+iulaYRprHCka/kdLJJ9RkINeBxOh4Mxlr
MtZfJH30LVy4ADWnF3jJ1vS1aqe0v7GuxwgOjA/gYO+Pzce4mNqtDmOEJ0400ORXlvbwoCXjRDLK
f7ZQjIwPEbZ527lK1wGm73/8FlNxBzsJH+ysnEFL8XSk4iGXSc2k46YmG68vH+jMhzsguQFOWC0w
eo8JwqzHbtkXXphu07wzNrXe518RetwgAkvTbJBbtMDe05JD5G18PT+0S/s8xFpIqhfVnj3M3Vfk
1JdMSqrDCBFP52sf2Wj9cEqKYSd/UHT0SroeZmOAOSKOE0WMbcGI4TDqZVxEZ7ml2awoUQqxU+2q
J9RL5qHrEFfl4jzKrb/PSljz9gNur+uXNwOtLzhB1D6G1kTOciLEsQTUWzsxX0UyDjR19Kv9wQnJ
3urAHA7gkcFKCSBteNoErpCSppfj8x9gc2LkHHgPzrT0d/9YQjmkVU9mkyJyjWrqmHb8sAe3ZuAT
QAnLIQxpYW3v8qx8Vjfkwl8cxBcLwev1Tl318VhGRyNA3zQM5Xiw0iHZqOiVbNCfA+CqBtkD2McY
tb8n6Xxl9w9ONiwEU9nk13bdH+y1m8t3/CJa0tHB0waGJ+9OhwRGmqpU9Qq1PT7XBlyUFNXZdsz9
Hu5FXL2PNud6DF57deQuSABtRb5s0Yote7fX20MjIbsBb7tX0+/fuoUIDrH4P8bRna+D1V7UN8sw
t9n1zMPWjTnQaqqDelFsjdYYr6lEwwPwaC77PL4m83AOwjj/FeXTmSs8/9WG3TnlS7vlacBx3TSe
sAmHguhSNzWRbz2pPMA/b3X+qP7uqSKcZWhyiCLRk/ri/DzScV0IH5nimhuX6eApqZAYmQELRDeD
TIrYybdOkHofRgeJSeLEGZcahVp+1hJRPWvIE0kpYsZepBnG/BFD1OKa4uC4aT3yM9Rv1hMgaiLN
7rUgnt4s8i7NNHkCZf2lj4RzuBIzDjMaZGqz5Br5Rf9Sj8bRQN2EB5fxMpFccSIPgg5K9vNVLeKT
P1JkqBtLnLmP46Ax6VN3dsNERtZkI+7Tkm822l69Twbe1XPYB+Y7gejuFXENGcpy4Iubn7dpRLwN
7FQ/RNJzpHSm36rqlCVm3mEGB4dm2M9MaFZOaEK+liuv0PrkvLQQjBm3GBsnnkhRw2zoUdhYlMg1
TO25rF+9SQ6lFw7Yb3hztHEckMbUT79LIcZvP2PyDLdsFWjWQ5OE/p1d5y2MvKDdOAFlo9/p8Z01
Mm8Wk5P/cP1d1Zjtd/R93e0FE77jNO8Mnv/vCxorZqA92cd/vUgzdmmWdf/vn/KfF6i/A5fe6Nr5
4ky7nVxGkOJVrTfa52SbI5QSIene+vJs97A95fEEg4ptbhXWManQWfdkDanXewnTmbbOyj1D4Y4c
cpPIX88IHqcl26szMo6X9s/Ch4facYT2Ruso+8SpdMH9m/pz0TVgU8gSl9TDGiyYXeNsxzFld+hn
JAPfvnbNwXVf06TATp4FKHm/a47fb9x6yu/TDAJYI+cbk9ncicKzkNvYgN7WcJmNKLwVd55vzPui
yv/s5rjO7ht8Ruc4lM4yegxHxY/WpjsNn7ofvMe9mH5hRriuQ6BSTH/xAqgppuJ5+rJ6zTq3nllh
3MAiWRulj/g4DumG4YUWTh68DzrZs7XT/DR6713PkuCV5LZ2B80QmISL8T6NmZymCDDWU4axQD0t
zbru/eLJCRy80ScSfQVExTNieVR5oe889Gl6wZwZDpOaLTR89t7yZYjhEAbdRZUEt57Pc7mePWRK
ekdEZGV3b1Y/Vadamo3RBbd33UKTpUZKVm2Fj3QvEU4tTrrt5SzSRy9cIzdcbKPaDoU3EXnKD0oD
YlCKGH0nVPscLn8m3tQWrX70Z4uOm+q/XCMNQhaDOcc3AcV3UY3ugiC2M+32pzlAwQ3qsnhD+7he
5upLV+EkMK6HK+aEiVZiKIEVCn6Q+7rVyF+p/Qf10Ab+zTvEJ5frPjcWsnKLbtVOoHNqffG0UaMn
8r/rsyE9FeWzLs0CkprU7ZZrHaTW7VxZgFG1TrPf4yXczhqnCQ0S8lQ/z+7tCfueNOmrb3k3bVwp
eA0p+FaenegvEflNOxceUe5HJUJHmLVwSngnGcK0dUA7u8vrFPRasrY6BNpHteswDSTV0sKUf6qe
uzjNfyC8Q+VFwYGjUkT/3czxKXS85nYjdN0qPmHn+GfXwV7/tjrEJKprSZo+6g5/sDY3zK9KSmfU
QyYSAuFCiC2vaulAlxyekgT/XXXnLjFd36TEc6s7rQjMHz7ju6vqusJ6+SwX/CF9pB74wV/teS7g
SkEGqBAF4XYdI0YtFudY0WRhq0mYmD6BzN7+qBCySTqBjKofrediOGNp98/drARg1EhoiIg//yoi
CA9asog/W2VwZRUaHjGhqjc59o73TpAYh9GpimNXmNadwsVsGARJrYmH1Kw0sILlI1jM9knV24Qm
umuuNMjCaAUw6Pr/eDFYvvlvKx/MR5ESQbgwLVzFdN/537K3FjgA3YAWHVtXc7bGVAcvRRj4ZOzC
OMRJKHiJvTY4NgZgkHoW6vAMxyX8pp7EU9l9rHtoTfJ/qocWt9MFc86dAydrow4tZLfMtWvd3f5P
UFjUrW1wUk8yEMNGDz7BXj3797erZztiuY42iT7r3sdZahn7gBYuHZ8yOFKTUTyrh8ZNScTVco+T
hWPJBBqbkBzMbbS8vcLsfWj1pM/c/ldlzsslbcKPvz9jxF6NGqfJz/gZls/oJJNTk5bzSr1k6hO6
orK483r3OTbr9KpoOzZ0nWOtpyR6LAKFVF/Zz4a7uBuGrvZ2yDUD3W3gnUdRmAdLbk3yGOCZBOah
36G6OULuCd0TJgoZssvW3QsGb+teusCKnv5hCMmCNxo9p5PU6VBCncsTkgOEPa0xj3AR4CCzRg1D
0h9h5k1XMubwAYmTZDfKXdw5yYQrNaj63xwvHL/5SWttIsB+oMJmPoEbv8Gqac864/vHRhontmZ7
yvX7yLbmL0Yu4UqZv+JgdqhdqImwjoz3VhtfFU6uW2inhnJGtxKBbgQNiZShsAgXsORpm9F1M/kp
t42GT6JfBeVe2fDnXZuxDGChOQcMZ2SbsWTBqdd050sf4OR42ApRshOSiOuntsvyQtsO/sn34sTf
NyGqyDYU7sb22rfCHaNVofeYnxfhP7dQFv2fY/94nRQkt2VH6nVRvMY5Lx2RCd+8kVw3ZuLSpptS
0nIzFhN5kxkh1jqIsDEISK/0Ew6T2+lwc5o3kpFTucQHB/YD90FQ2cdlFMOVe399sx0xK1TqmesS
VO3nG0XRQu501PSRL7WY6+NN8Ez6LtnFTr6uDFqw0oJTZTFtkuRwXYu+JfjmNpUPLpCYmFBhSPyk
PHBKP/zg8w3P6pC9kC4ljGPrE6qlhpNjNGvHZag7zgfTei2mSjsWjEKRfDc/y9ToTLpz3APRe4Tb
KIqd+79bUcU8r6v14aRLmaHTayklxGyd4Lff6N7avGC8Rfm0GzKrWin2tzrmEbRHVOO3FvwO20cv
+KyXLYYqyL+TAHktLtC3sIYk8siI4I4e+fS7TTzPZ7X190FvvOmo+d3tFX+Pu2suEHKfG2FuutYB
N5W2iuoBbyV9MywEXfjO7N11QbVR5F9FGIOiiowfJBMtalG94+mkFe8Y/lf3XVn+SHO3fA/6RBwF
dlWbes7KNbJ1n5Nar/ZO7bd0onP9iVFoxmkyhRQGfveemsXteFWG/paieKOUmXr4jitw+6J2sgnS
b5Td9VEFGjBAIdGmGdcCfAj/XobWwPBRHUs7bzhAt6jx92XwgsMCTkxjDewtr/Cpbj5vqs3E6PJV
WRGC2oLNvXlB/LgYVfaJ6TADnMDB6pTLcWnq+aGXg9FedP4dMNXqticPVXPprLUAbyeYwjDbQvxW
STaxV7dznm5i2HvRbDwhCfu9gE59T2fKnzlMtEcFeOcCKMs0g/XtXE605VAPdY8VymC900tvoLfP
0Gzi9sEIw3cogv2dw7FNz9AlzVL4OUnX7C1yuuBG8PFWpn4CqipeplavrqmGE3RSQd1x8QrSmhcY
5cuTlujO85iOvBMbY1/D0UFXoZCWIv5zGagrIJvc9xQKcqmmqorQm9LXe9gnIl9g+uvY2q4rK4/R
TlvtsIAQG+qEP29lLuCkU5gFIl++tH5Aze90wcYhffQwZi4GwWnlUCt5ROrZFZK4tPZwjrT2aV4P
v+WGiN3bBvSE24Z6SozaxjTqVTP+sAfyCnHnmq6ufEj71GMCUpmrsMkJYh9ckg9VwlDbB9xdzQF5
TeF1G9Gn41Hps1C33fdwfx9DbMaw36QUT6ZtV7v+XSBnj3OaVyeqKnxaBk9/IBpq11gRZCyPSApF
ogjqsDndTig7Lh8QktjPRVB4BxzhuJnLUYULE+o51w5NrbnrAl8Lukj0otDZXf84DcFp1MkFapwH
ZDjpn/vjYJTtikleeey4vhnNcvtJmiR+ZrFsL+HSfQaGySWmnnV0Ewea3LXr76BVxNjKu5zbZP4B
Sau3Uvc79RD20pMUT43N5E3fKssM7k18Hu8B782zm9eX295/jwejAxSrhQ38F5O0chRteuqLHTVL
w8SC3cC0k1UYZs5dF5FgjLFOtu/BT3qsQ1OMVe7KzAb/VrtlyXJeMAZVz+Y+8eqz4TInddK9em8T
SsCHaRHbcIqw61g6OBNmj4MqvJFfXrvFPyD8NS5kANaG274WhfWRJY11jNsYwwnOSJeElePQEbCh
FIHuHTrf8FFtF11pn7CRYK1xBFOroBsbBooahowV2rW+/2kXmThapcOPCVhTpizBTadYMRztUkA5
/jXeLsbwgj9PUlD/h6vzWm4b67rtE6EKOdwCBDMlKocblCzLCBthI4en/weorvpOnb7ostRtWyQB
7BXmHJPwPXDyCVqPyW+bqNtZ9E+/m4V+/bLOvCRMBlYf2eDe3/6P27duNbKTG//9Bjvtl3M7rtGL
tyhTlO/rbKJu7hAyL/sZwcWtzujmiVCp0e7C2zOwLtTk2NB148zUl+eiUim6EBs3N5Cebujq/lY6
1LrRXOLoOsQZc+qbKVjoNlNXr5PnaDatDfPS+isnes9EoF3WDnP0qa14DteDTWVqvQBwMO+wFJS+
zI2Yxiv2cHLIQ5HU01Z3GwsgDSBGTSqflgDbUU9zf/wFIRYWcqtNGZlvLcY5hm31w03psX5lTMR4
5EZtHRqLUZHtojSwOqvZSCMnvPsXf49sFjkQS4Eys8Mhy7WDm0z2E6be95uocbBgQE42MIFYK8eD
pqTwwuo8JCvOe6uJsrgZipyquGqs9u+cqPmHZLDeakvTHPqqkM+TG0PgpfOVM6xXZO79FcBNvwHk
K/EBaQFvRHJXILW+3sLzupX0IReLn8lqf/1KRDv4sZOpf0DygGOl5L0OjveWsJLZpfgJf1WTImPY
UbZsuyIwVJuxrTjqUzyXdqUOf9U4D9rbsqiAE165S/sV9bNDEG2tP8kxh4OmQKWy5KL4t0eedmub
VaYym3FikuUi6Qtuql6H9vQmzrt9f8KrcCyT1OFgtrutKVr34HmF/QCUpV/NsJR10/Ptpd3+hXmk
vKaJdxkU7NKJCZqrEZip0xwVhaNmxgOkNTT+NuPyqZmZS5Ll1Aq3AoHfJd7RmuqXEgND5JtFuxxX
m7NfiUQ8Di1rJ6vTskcwAChrVoebuYS3ojwRWXWvErx6O7J11e12Jm5I/7coN1PtYBhrSvyccOmN
Jnk5RdpBdLrxk9zUu9xYH/Zq3Z07CbVldrqjMqGWWJBd3hxYStMB2TVEtru5s5J57SGlvgdBci9X
8zEJZaFNECHMBE1hf19FHLXpdan7GfoW03lutu4QSwbut18tFi1yjXVpt3jyz+2yLr08v6ujyW8U
1LRp6on7xlGW+8lCC/n7iiVdxSWLu/ip4fVbqVTuKpWPDwVFyYJpkvf/36+AcAWFTabL2qif7KjE
nFu26JyK2Oux+um4NNaFNuz07CLN7N6LjNebTFfVE3vbj4WyFfrgvVRMOSqdaIE4Hf+tv2BMNv2L
BY5a/jmwX23C2po19I/4D26vpzfiO1fPzUBDF3owISc8dhYTQ2zA7fU3dLWNxJrwjJAcy8H03WmB
lFqGwJCAhMjLqqveWDlPA3fe1qXuvhCI99o2VPbo/t3h0cnEjNVUWx7sdVKcGPM7R2uyi7URw1Bs
Ap1ripK8Hbf2DSgai5bOd2nW/fevZTTmOzSsd4vIyuPt+6C6/vuPM+KnY6l9NeQ53ipYUxrd2WyH
xtfi+u4m0oUQQA+uG+NjL0gEhcofH8XaJvaMg3fEY/a/fv9ucS9xxs/0P/bOL4CHRVfQZz3ofdF+
/XJEsIrezXr/RZMkwIuibZ+7Y42n9KnsF/eUOPr34JUls2cmh0uD7lN3DG1zi4O2apC9WgP0Zlpa
bWvapflCNxHc9tF0heqhlsajbvTf/2P8JI1a3znE0d/Wd6PmdP8FAJuNAlfYodmOmL/c6xgkTkrC
pA/pWRv0cZQHciEY2TFdaz9ERnJu8mKVSintQU3zuxTlwC9nqGDssyEscN7aqlIgA+yX+0xt1JNQ
hiKEaP/6m4sR8+jTmqcO4Mm31esagHxnuPOKat6qEmVmrz91aJgRpEjt2i8acFsvvtyuVswwLqni
LcI4k+Dh2EqzM6kHfwmedS/NDDk0rdHL2OX7pOGeqC0BfiWO1IeMncGg2HEIsm7YGauIIIK9tfkN
QY5iKAPUaP8P/0eWGkV7G+0q250Ot+GEC2yyiDzrrJLCCt1aQUiy6tSGyYt8qUb6tpfGWS9MkkyF
gBRUqX5dKiRSlz2nFgWtX472vSn+eH3HHju2IJ94j94AB9kds71NKdCV1VOqeWeI1g8TeomA0b+N
jXZ5nJj62UPlbZqiPsFm5tKIkX5oyHqUwZ5DY+RM6idC3MczIn5lI1MmrKOEVsRuPe/gJDS94RE7
ZW6gaIIh93Tbt11vq0X8xAL9S6B33N5m1D91TTbhYtDw+3X3i+45GydrxFZFV5gJfT+nmoVVhO1t
1+NlSVkX95NLJDJ/y3kS/L1uAVTLXZ4YsmJZrD04QfGG+C5zn4+9FYhOeYNi9SDyUmyGSTiIISWp
u3H5t7JUbMqYROvEw+HNErQgvtaPU4MZDCwHtURc3Sbzk+V17s4rOhhao76lxTiOpjEdrMZGhF0y
uofLGqie8ZCIsfA7kK9BUs9xMAFS8rmZn4slZZtRtX+qHoG5+Oz1T+CmEAnEVi+nQJrOmbCidAPw
mvR0lrtYCnSukahCDeJ8AmTYO4X6tr5fxAUDGEw8qJzqTN/FtMWiMAsLiyKpZY5xcCJ+K+rfB6vJ
L6baD9vcAhvkqDL0quaJgwefI5kpBrI8u/xG3EYSIIveiIMCAyMqTrc5ssv6dBv7jrhrP+MK0MYC
folSHDMAN4GyjF+MzXyZoV9qC6fZztZCoTYT8tlaMQkis3NlGvA9duVblTrXejXBuxxVhpbrodAb
JtbOMMIrVq9eoxzJRFQucpgPMUMSimcNp/M8vA00ykG9OEdVFj+W5FYfDWOj2eafvpRPaVICRu61
bbFEz8pSyI3prj+UgWMoWhkhE7xmM0+fSqkFMw96RTNi2NNpzRvNYFeif7J0pKuXtuYsy5YZDGGm
iYBCs5w8L3DwFpEdnMM7N7UI23fzhFM9vet5pLUYKfuOLRELVqA7SmTgYbpE7Uw3ZBD+rZkv5QAt
021Yr02uKtDLtbrv0F34oBg/LFgoZxygkMIcn4TSgg814t7V0m9ZsdcXbGMjmRZhriVHPWmfXL1F
E9vDoeRx/NaMiKGKMccyw3wgMuA8p6TzwXpugLNzlKdq/2nkAJATRgRDasV7oxnuUdQ01EXpY2kQ
Jei22Ts29i3Onjmw03pGtr5OEb/ZHCXBks68DlKBs0V7n1Lz3C/ND5XMsGuc+MG0B16Iw+xLR9bX
yhrDlosqMKqKZYPasz92pXVS3VmSetMd+5nho77GVS95EuYO3h/dPncjRdU0Kz9avcA/mOXV6gYU
FHZ/55KD7RNp9FCrDr60IcOGMS5/u0792xGMyttexD4WiUO8kg6XFZs5dtfZVlLIDxAmqh46sype
eTCj0+9nBJOMOgo3xGdDBVNFn17RtocM44qfx83CtZzHm06UsLbUlFYEdPlIqUVi2FvG9AIRhUFB
a+0y2dw7Tv6gaPqHYi8R7WD62gtKaChRZAzlnbPNCgJShtl4gW2RnUSa7ezepeRqFRSXCsJbPLtx
uggMC2RD6NjwNM/aLY18LSW9iRIjBVXiv0UyZjSy6Gjdw1iYzI7MS9/gM4r08p3I+HuzV7LA5t4Y
jKYNE0HMkC5BOkTLTnatOBvxexeByEEvEiwk9wYQE/0CBOEqGySXyc5PVWlyGE5K5lspP4czNSGk
t3uva99zSI2bRhHgirj6xTPqhOVlZcEl9Y9BktgOV2++EUk7AhyYftzYSDdLe00S64t3thGyel2W
6EwiTOCYYxGqiuBg6Z6I9nris+yPdhKhLYiXieOm+Oo0nfdp2NUds/U8YfGON3zSHnAhaQ9AZxHw
RXPYdslHKdXRn1Tjw7Rm9HFR9N7FjtxJtFmBYjDua0W+MaxBvdTouWxT5dkDYo7IPyTOpDFhtqDd
ASnDFEHBfrtRUmMMZrD7uzS19ouaBdh5tvNqmHcHQA1w7E+iwQNke+OTMC/NmA1bL9JeDan3foEd
ZmNEWhf0s7JVAYBj7O0HtAt9ei/KBFgHRnDFyjdIldmE1FdpRijk4tZhT9fCVTQmLr/m35KJhyVn
kD8MIAo7X+DA3li2fbHb/qES1j7TZuajlf3OZm5gBPulga4J5dhXRMmkbGpMuttRedYz/V2VCf4T
PDqthqHRazxiRSLnWVtqomhc0hxSbzz2A9X4DGZqqOfh7PC++UY/fiSRDGcLhyKNJQtUnUFUFcmn
KPIjd9a3KbNDXxIOHRGVc7bH/Af4z2OpmmPIRsL0cxX35dga5KXYSxyYRv0oxiHshX116Vd4APFp
iZaQGU3duF2VX9jQH+hf41Pbgm7BdqD7XaZ829byWCz6dVQRV7Eje+0Rlh7vGKl+V6VxJXZyvhCe
viHw6wvTFNeOCXeAlEIYta/p2O70mXW5FfGD2cgN/Zgh4iWzPmJdPTV1n4c2tnt/AkjNG3B2MRks
mhNkJb3caKkcgpMEVVPeqVqNCZQcWt5Lnq/cRGDVzm7F/S6JbPctPHQbx3I/yjUdvcBSzVPRfbZF
9OCoTK41kEWDQSOIeI5U4vgqevZgIkMq0TAgQ10QhQPNGvC9OOA82VM+OXvEXA/cg4RzAWsjkVz8
c9r0qU+jEvN02frjogCjRAAKRG26xvVHXY4Vzj5BfvakDvgGLBIUkyUwYXOETSy5T3uSd+Ms3+Qp
rHzSboF1m8OCg2G5FLL4KHooVBZTpqJ1H5BaNtpHHBUNXHKKxBrXT9qNoRig745UPC6dfAZ70FCa
YZ/1GswpVVB/jO/GmAHQE6lzEVN7rafeJWa9f2V4NWyWiSwF9uskmLUqiDKd0j4eYtefG9fYMHM/
CrAKrOXi1DeQCISMAwVO0TTfYncKFQQ5oRuVpKA5pAp6ssDStbCwrMsKe3mXbHRZgODzRk4CLf/T
MZJjy4Ec0laqz5g3WFPks5kqkme71fuAhk1qn2KnmhatpJEYoYC/Hi2QQ9vBeE/JrTELLn0DocIz
BuV2tkNHSQRPrhh3p6QWkMa/tPBc5m4WJxwTyYmNwmaE+5QzqaQWZy5vdXzyFW9hbawgVqQOaoaN
izOYy6cdD2MSCie7EhDTHoZRIsXJKopmTL2TmRP5xBsuTYS0ptJvHEmtppcpq6l5xjK9vE51e46d
nMNr5m4fdPtzcOOjwtT9nHnpD20NwXmLlETo8M55vflEEMuzl6zps3+mCqduaSvZxvS8q7vSxRi5
4e5DN9JVJSdzl29SYg+DdjFSvx30CpCO4nGP4zmlGs91Nd9qRHwGjotrI33NSxy1jY40ajKRd9Rd
QXmU5MGEPhSoKB6y2DwgE72YNvsmQevlT3iPGdbXMMA4aDWpdzx2yxpuGiVxjhfFVNC4gqD1oW+t
N2abGWlADDMCvzq5pujU3+w8KHHb9mgGmMJVWOiGy3q3DLy8Dr262pLXrMQvMEbes1lsKz7WTCeN
QY+0nZMAs2fVgOB6EjutS4iEZuth6ZQL5C4F6mDNGzWq72gfwMSfFIBs9Euz6y/kngpZ/HUzNlR6
3v5lgOGeeuOvpaCFd+JE2zBZO1FQwZc0y7s42zQ+GWeUNDHRbdLEElFqdzTF5LKqrbYbWXmNhp36
Liq+wGPxgwSPR3zsz6Nzak275ZuechdPyV/bKy4ExLKVS9UHpUd81ijyomBQIqZt9BcyEDds4P/0
Dva1YuYqjUA31eWh5VbIPRgnVsUtbOsX9npPZf7IUcAygLLQM9LqOLBMx1LdEu2QPxkqTMihT33Y
H6jqvfE1Z3ZRVdve3gNs/RPFhLkqDNW3bmo6BGw86+1CJrzOzcrejXmGeu1tCAEthUMXWqnzYkPb
D3p0362zeDtdExbCe2vD84urcb2RVXf8O4/FHhuGtx+7YVvYqX52YJIrMmZBVCxlkD+sSFJwjJ9Y
wo5OthBcQM0TmuBi/DG+qyERXIeGPTkMcZ1dbNjYHp1e1dkHQYf+aFdxOA8olBcaqwUaHNeMoiFu
IoSWNvC7i8DjtlF2Gun55gYxWtzxdy+sM0RdvpGS+OTVnh2YCmvDeWyKwG4Aio8Cqo7pdqc+Ud5m
tpu+MBj7GWozUjsj4imKyliHSc7RaKtia6fJhz0ygrI9/eoh210dRDLstCNMHyhFskyCKI5ePNP9
aMvunRSMQJey2hVW+hLhgQkGIjv90oo/bek+IiSogUO002aShdwiRDt3oG19aJQXCfCAooTCF5Fa
tvWwlSFb5Pk/Ru4WLRKCvPYOsT/XqLoXcxaFnTHiXUmM0ZcuEn2P6WrYlG2yFRFtOL7vvZpHhCit
KEryI4A18oykSitJbLX6QIs83ReTQVvKw8uzCFnOu/q9TchKSp2RvTDrrP1QTtcqjWYfjML07tR/
eZByyBY8sFo6M8eFOz1h0sOpl4wE2SCmrRN2uYPIMac0PM7d8bnruytZNCaOOecDd2GRD27Y5epV
JEpBPfS3WQb26pAJUZXi0oXe4UdZMT2BYcNxmzUwTzg++3RTaU4dpFB3Lmry6k4g9xZDshhG7mcW
sFGsVbAXDTgTp4XASDG3r50UsMDpD0UB/qtWQ9PUQ0w6FFNFTm/peE9o9KZDvCImROF+T4LgHrwd
3QMcusCMED/GSBlMs6LI7eIDCMNQQ/c643xM0hVdUNhsecq3nF7Dx6rs9+s5XszRh5OuF61qqVAQ
eqz4JYNtGyMuz4uFYxBvRZmtECa/7TtcPZUNO0QRDx6pMYYltiTNaIGB940/g8rCVgbfaI164+UV
OOS49w7MYLojotR/mCiPsu+/MMazNqXtDcqbxn3RtmpT2kEWQ4+eAMwfTNCIPv4hZ5Ul+I3X/MM9
9a3BQ9mUmnklZy0/sjY4j7XNwnaondDzgGGykzaxWith3C4QRmKHVbbX/tOsEw2me0ii7g2d6mOj
JLDlTXnFGbWxk0m/pnWt+1pllUFaNN/Y8RlqaSoOEBsWWd1lWw7bPy3LtKGpsM1mSUhCvMG4+F/Z
js6GMj6G1VZ/eyhIncSGQc9JtLbBVmPGod1rb1BXWcnHkbchAepsz+rLMjrQ0MGAxgANGeVRAhfK
c5P3L1NaOYGqz+86BlluzPbOUar85JHpw5x2eSjn9DRYlHXSEv8kQ9YTgjbfxStELai2xz5K0fok
8RQCuwQEySYDCYNyp2v55Ls2ukR9LHbVOPqObpxL5D3bCSqSrdv4r+qYZDA9Ok2TfMiVxEQjoT4P
U885ypXuW8qUs35lXRgLibnV+iFP/Zj3r+CXvI0L8j7o4EO5QBgDKH3lJjNoodGt8H6M6tPQ1sYW
hhAa0GzTqeNx/dOtyaq3i3XkcS8YQhU8UgdsGj0+oFIhF7vlsLW6bTwNRljX3aer/sPdxjQII4Hf
z+CDm5GKVSQwxTB8+nU//VRDW0IyIeKtTfqYSajTHOwFG5vKtHvTGhSR6I3MzdwSgdquzAKc37Q0
3vwIgI5CYYG/smQmU8N+ekEg/p0yNEXb3wVaRwofpwVIuXNUMIHM+hiSBFPCoiGz2JvirxwFXqD3
DZfzsOzQ+/mRN95zpzScnjIhG1B7BiaHAVzZ2Vr7glcfo4HGTWQq5gtMWINGTX0ss+VPsjp17YIA
9azjUa1PIGDWeQyZ6bAxFT5/JQcbZiU+7ugEIShjMI+u01HtL7Pz5o106qMzkjI9dxknj2eTlWhP
zyNjXNqQb2+Qlj957bCxGlxvRHc7nveNTrqjAX9gvsMWO9Z2ILOnfWPnrR8ZGj+4XTusF7kg+T+Y
XhEiB6X7uxiZCbCd8FjOL54PsI72PQ48UtePqladWGUvlCPcGBHsEPKrp1Oh1WFuxTVoqJhAYDhk
0CaaJ6SzG5lld0wtFnITlwUDhH0ocIV5xXLNRKyG0jPua4vR2IQLdNFVndmbZ/j6lDyiAThV0JAB
I9lMDr0v2+mfWqe+5l60AVCLMzer1MAcVebIlBAJ+c7hUKnfaOMJu5OOxOHGu6yUySdAm5BJAFPh
pUL5BswEKle1waG8X6oGUqWT4EkbhifEtewP697Y5NTSKJ+QRhstyRdd9o7VoqAdIT0HIvBX1vbN
g9nvzAbL51zFuNP1dWqiD0Q8shOwC/QJ+XhA+9cGge0xNVOoEsda3hsl3QC4YgbZjtxGboN+rbEJ
sRLew2IsWsCoN/U9QR9PYl+SYdSZOFoNePXMVb4HV4JUTV+ydAmVctWktRAF4jJ9KWaZ7L3I8uuG
oosM7DKMvAkGXxAR4xg0Np9O6qXPmgYaOZ0YZajTA3v0lYNIVZ+U/cuAO+jYx/GIxtBCky6EGk4O
6eZrphpi480qT1o4Oz2gWzv64DEtu5fFMXaarOszqHWHESQGmKn5Yykpvp8awhuZzzJwOMI1DCVh
leWfQ6t8qZP30uYEjOsj2PU8lRESKLAYXoQXXbHSk1sQlTll75YAPlxBA4FDtbMWO7mLNfo6TeK5
GlwiZBIS8IaGMdd4HEiV2ZJMUgaGTs+Kg3UKNCpT3y0x/NZdGRqzR22tmQ+dg71EQzy/Lcb0M2+i
j9rpHjKgXW1a6aGTvc5i9eUIiqV5SbbS7eP7oayJ5nUChRs3ZKZSBh7Vjl6xg1U1cUHuGqht+uI1
XNQubouwaKMxYJyyS01z28R9vdFc5adYimsicZSkBs8+3RIHN1qYJ3tAeRy1NbdyTUUkQZuCq7J/
ENbLfZOO71aCjsWI1VVTWxJhwDMHxcm/YtXLU/XDOd+MWqccs2jeMoz8sWBPBm3U3EfTXJ80kQnQ
TK5gELYDwYRvyVN7f3KdmRR1uBheHo4CYf2UiDXthVpCfxMNeYcIye0Nyz2ssKXcGzWa1wb/6mxT
PfS81E7lhZkmWm3jtfXKA0Sp1xT8AFVXQm5LyY5fWEiJvOi9XIyPmjfLH3p3nVO/iNy1ApXU3ABH
qrVvOu06LtNdOdkcaIOl7fL6RwXRXo71HlOp8hhh+N2VZhsu4NH8kkjuNC5CI++mI1XARzxPVkDA
cB66nUQyxGdYLsy6pAItxuKL1v7ixz3ZWM6AD4tN4iknjomYWgqGslz9LfFnt/R0X577T8VB36Dp
LHv9bze5e13ExxyxrAkd5IhL9d5uSG9yMzPb6to5malN3dJoeZPQVIz5d6N7XPwgevym4DkPnnTj
CPZVgsAZSITlpun6n34DNWQAEQvn3620tWCyz1VZkX83fqlIunCl5Ke+jD6wGsbBssKnl9K8mhrS
0MTENB05UyhbFlIMNv7gFiPBpsVLkkvYiu4UXRYx8ETEYu/WSspG9xp1BtpOCdt/yWCOkm5E9AWy
jgXYoOXGbxzHyVT/G3DJAotghEAoQUC8jkbJUzHliJbHWjDF6Nve3k42VbpuoZmyPbzwMWdZ0wzm
tbGjb5c1KJKQgfEJnSyoTem3dlIfMIM6qAfZjowGESAmdROFZvLtjsWwibNY4SnXItMy5y+RyG7X
8bJGfEIGAg5HgAzEtcQMbZeqY79D6Gmh9ERwPLHF9lM0a9Ti5xTTiwOmEO0LW7NGsfbIjtjEjlR+
Y1Ru5anMmWj3iBIzdnTPBcsofMpcs/S+OwK0D33LVdz3UYVetfujujG9gOd+rLGolJvxPh2GOKha
HpZLJK4Oei3YpB3d0UD17YSg9aEDKo4RRrV24alWbjNwaXOzSFaECeYMipQ4V3dctOs96Xlhmg4P
6FAHMl0LUIRz9g7eB3y80eKz03YL8K+DXoqTyKbTjCBG3TUVbbnRm6i+K/FkZ9tiAnJsqoDgOAbt
xWA7FndnnErmYRmJh7fQYzPuZ7i6iNKvx3rrOfqrJeOXTA0ysrt2Zmb8mAUnnpz3QzfhNhkTNgBw
QaShEeiHJM3U9TpEdP9YSoQH0FfvCTcnmk+ke8n0PJCOTra54wZWWxJhZwFPiCzbgQGrMVYwAHkX
OpmdSRlg7mKS3tF3DMxhp3Zs95E7sFSZEDnq41AfDWRf6cxTXa9cQHz166zNP/KtToZoDy+VJkvo
jq/XXolUvSwvmImPS6M6YbeWhKRWaC0T3CXOSwpZRFMLnkwUiahQaXvlHIW9Z6FKIKBt2zlHTU7v
pB8QI4AGWjXdb6fDvU1iVObWX+akfyML2ULsXvxJyp07FfY+1yM2uJMVQvMqQKnZO92OnrV23ked
am6BUxeMDC79ssZlYEf1tSE6NKr+qXi0/q57bvqUhCoUeAAzrRdRNMuJPu97QqEp0xwk8TwSrmMW
8FD40ekbeWdycw4T+5+eet9ZzxPO1CnvRaHcGTUj1dIqP+supq1Ae7xNZX/AOEsYWySQBqvxlhE4
Tc/91GPbB8rl+l4HqCWe//U1S6vM69TNbA9n06OcseSI4y5DglnIl8aLkg2jlc+6YlGKHpohqSUW
LBRfsB6fbDC+m0wl9AL4KoPe9qnhRqJy0KmUjLwAFPljuaBs4QriTQm6ShAh4MxvZo3Kshu4Io2J
cYXG/HNIgJLFMP82Q2a+CAQpSaO/s2P4qpq6YXCihAgdTIe0Bd+bwevRsFyavHyxgewAYjdDNNTI
U9PPqky/BUHEK08oQMy6IGZh/j9N1bzR7WtpgyBMioexpHcZFSPZarj+jYpUl16iDwNMc4qYSQVF
xpKmcXdI2otdYau7gVx4pL4szRlVsbvnMWSysAORGNTlCsvwchFSbvppwk1hVtx1mc3L8woE6YZ+
GjqGx3rOw7hjb50ywmew2chV4b9VlHS594wFgFSXnNJRCQtIo9u0Sv62bIl9L1sf8WBqvYVRaiwA
dKiIcwyyJk4Tyw5gbCsxUL9oueyDwrOPXTWMYcmqThH2VzGSBcw0611puJw0l4sG5SEgIpWCB7BS
rOvfyqC561ENUoEdBto6oiv0OtvT7h6mFoxhiVzDpG7cTKP3oc0MEAvCJ67uBPWxWs+cVHZbx1C+
dKf68nTjX2l+GSDOA31Uka2L5slGJqMALOT871mKw2BvWOT4HeufXW83T5Gn1odaUUMjKoZ9E596
mYsDGiHGnEpjMcF3CY5Qo7+pmNgTkAHSqHdEA/e7iEwFpLMDnw9vhGX37XYuuucOyOYWEiK3VhTm
hf0VcUeCZjEflwyfNgXNwdW1OEha99lZ/gBk+8O22r4A74k6M8aa0T/amVFsJap8LeEJoxX4UUlS
MIb7nGhL2+H8qxs/K1yddhEHJw2mZKapzzsztXfOGiXmyhYvNsWgWLp8m1nVkcHzQ905GYoKMKu9
8iPXTWkNmp5TmSF3VLC9QUngbBRFOTco3QEdw4JgTH3Qp+ZTX+2mlWPWTzVYxdQ6NQ5UZ0tr7RCP
nbmzutha2S9GoE5J+eFG6UOJ6PBflZkgyG3rjuUy4X0tD6Tt2spx2I1/nBqOVVJph2QyDoLR6mUU
dXyR0RJfPJebyagzliKODexfQ1FIgVHhU53ddz2earSWdGoWi40+Q5nd3BT+jZi2Zd2ROVPm+aPW
dhvkQtUdstEuELNRh4WjlPC09BMwx37v2Fb72Mfo8TyFkvH3yzUSQhZoosdS9DwBFHVfyUjZtVLV
z//7lRvlH7baooVY7VnlsMR3zI7uVCbKq/QUxUTslc0JaP98IXZ37yURGgjHgW4MJyAcuvV20Sfj
bZ7KDDFBHZ+hPhhvri4CfIop8uPViiLZ0tY4VqiGdP1ycwn/escn3dibc6ZeClSHPWztS+litWVh
ZrIaTAiUIX3jSdj3DMUM9EUOKwzRdeWuluN9swZOjzbaSEd3y+1gmM0Bur3cOPjpueKhddO3V/ez
iRDsxuC//Qfdxvsn8Axcp2JGBx/BLxIWMYMW8gRkyQSw3v4eApfsC4G58Pu1xrifF+S9v4gQNm86
bD8U7lyyeMbS9Ll20t+vGHPxAtffmbGwUTI33fcR+eGRq+RbZxV03IIZ8/blv/c3VYZD2WncPlX6
c/N5YmL7/eomQr9p0qMhf01r/Mc3x3mZGT59iPUpE+X1948ZCUP4KgxS8DRt+SMzy/ANjqinHqkF
bheXvIK+LU8ICcM5d045XROrR/y3uqTUIovT3Bl9e8lN1Xo30I2ItsEH42h40pLROTd6Ydyjiqbn
hVkZ1lmMMFuL/zaedB7Kycx4oLcDVicQNuv3e2FcCfJ6w6jphTdzvjWMJGqRA/ub4W001MCjIT7K
XtPuFTNfj+BYv+fOBTHMcHNvka+0at/FeZGk2bA35esiknSaN07LYA3njrHd3dDOzdWJgPdZHu7c
gdll6soqvCWnIIEn/0kZH+qsP8eT/qli9flczEkLooTAiB7LdXCDU8VeUYRyaMpf/MliqgX9qv4m
7fHjNypMnWBBCi9ZTnGtrFJaKLvQ8DV03OaxVHHqYy9ut6UgKeVX4d943nJdqCRSUvr+zgZbPd1w
8pcGgS5y7FS9GFkhjhyBKWhJ9zivjpXiFgyCn463/j8CxwJhOWSNau/ZK87vXZbtkgKwqJJgovSa
iqXrGu6X2atWZKG0UCor2naKYRwZnqoXxLpk28zSenV1aqpins9GuoK01xhM4M5DlF2zWboumitl
nfVzFEZWPB+y2Nzc+DYMa06q6nUnXYzeTpQQQdJxUq6VxZ2utKg/Wcr9H2HnsRw3tkXZf+lxI+LC
A4OepLdMJkmRIicIWXjv8fW9cKFXKhNRNUEkkKREJoFrztl7bX8jaFRRhIbS1gtxqEbkYQNkzYVL
1JVosVgEF9vIJilc7+xsQ2iOAwPR8R/MoAiuKF6gMAD8WtF58TYF8OpDnAdfJAvGxvm/Z8OBNiFR
0keTZPPeDtKHaT6Tl9JR/5F1ZMuP1JsWRgnG41dF03Fe4WU6FVVi7VR36l5AstBi9qz2xR3mSNam
nzFSaArpdmlgKgKYvE3gVftwPkVNH61UHP/7uJ/mjTq4HV+PbkRER48SlKGWyOmCOT9HHZNuV9To
ipYxTv/jHNUMv7EgALSY4q0cvlRLy4+WjemqqKvysnz0feUO0LZot80S3Ugp2KXQwr+2cHtpy1RP
jvRdxI2TgQqtf8oRxY4ROdsuTxkeaLFKMpg5f0IgNX3Xnvq6I8N5ZDWitsbBVCM+8altXrzutcOZ
cVs+ijHkn+xa+j0+YzE2AV5FtruusMAfFgojg8mtAHay1ns0O8s1jG4bfkp3nw9wfdLarW5otvSt
nZfU0QcWMBLMgv5hzRg/fujis82Ov4l6scrNJvruGt+lecgKpm/ETJSvsTtm2x7wC80mmjJSuK0P
5rsWVt2DfLzbwHk3tbReN67FTkpi9S0vjI6KyTgin1DFye5DXSRPKYvoR7vMvzTua+3r6qO0/2MZ
2SBNVI7LoN/34Xinrt6nOtpE4ig0HOtqg8qgUtMHwJ/WmpJj+m1MTmMoZhFJMx6lranJHOtUWNMj
Yzn6v0BxlGNjsSvEaTMdXd9GvFOE3TP33UHeYs5sA8zz0qDuyi2WCLRYo8e+Gyyw/9VN1OmLXhXP
xDfXL+gbTGyiJtyy+Xr4EBVF8yXCmLBVEm085iPNGkgA1dGct/au4esAW8aaHqAqEupE/QWyGZG3
cfbrgCTOWkHC66kxqPuZj70FGzcuYyG7u/ZJOO9weMznxB+LY+ePCUvYl4ys6S8OFQlQXd5w6X2H
ijALoUM3m16lmalCtIv+bVhFIEZ3MuFYQSQBTIvYNGkocRpVR94eVQ8KleXAUA0KEN03zR/dYzkW
Yo+gy7pnVUn622gmX/PAneE27b0HLbeKiKBYF2ijLg3xB68Y/1ZR1w5vy7RghkxjXhJF1FqKel+l
mC0GckB+w53qroMNZuFIm5E/xciOA0VVS9IkUpdtbTjqvcOmTjAbeWPzwQMoycIgs091R+8Z0NJa
cvIWdJ4bXZqI6VueDewBLxG1oqx8mQz14sZl+HUM0PC3iLwfdNB80Gc6CvnzG/EU7Qs91N8Efbo9
ONv0ECpK/Dp/p/wC+Z2ZixQsaPoVLLvwqbOVqzSeKrUhjlFKM1MpXf0NZjqqW3wXCq67TcOeFhj8
DM3VWqSXYVjMffvWeFC1EL0ta7bDFGjXdvZU6TH7HDuc9Y1j1V3xu5tEhLjWa5awn1CTS87Y8YTn
snoqkukiB0S7SuxjXynpxqEcsC1bfvagQj5ID80j7FRTniE0HMyiGNmPVuRYClCE+WwdcRVGMZOE
pKtjOKu+DLKXsqE/n7Rpdan0JntJwCNtM27cne6K9CXjE4DOy57PcD5oMJrPVDjN52JktT+BF5ZE
w0CwqptrosZEQixxjoB2/asYwvI9i+uYn7UvtzKvUxXiPSuTZNNT7HlQMvcknUWl4X3Sukq8Di30
qYlB2jO9L0FZIP6b/YYytC0HPVAperVDWVQQtZ2QpZTlxZtr2F8gaBk/y9fMMLufpp69aPS631L2
9Ruhu/01Z+99NkVKVPyMoFlcfsvibQysR1+BOlRRK53l6NOLFzngQmAYfU3NiqzEAGDRmBTbUAuq
b7aj7YRn0mcH9oPVzdhNTTEREsMw0gEwXwWWIq70WHL6+5APdC1otzoiASBqhf7JnE9JyVGob1P7
Qungn1wqGPhEDOLZjHj6nCamRnYCpMHUjWzjYBXqxUEfeYUnm9ZxtZzIK1lMQXH5PTSbzUFsRXNK
fAeyLveijTyVB2Eq6gkqaX+Icn8445WFHBhDH+1Z4jnRiA6wdcPdJFcfuuhZkUZQkOh1fiYLwaEZ
VyTXqiiSC4W/dy+yPoY/bN/2GMcHPQsEOgA2nb/fwJUY1/S5i5YII4zEqEbm0bknRpHdC2z9oXZu
y6irJyVK83yKHvyaYAGLbdVb2QRvcWN4Pyq8U6DV7BM0BJPaMux+1SMG3KjS5LV11b3EsMjrtusc
kwkfDV0eEKhdRFfPp/wmV5kSrWcBzZno6U5h/mVktFwbmhc+knsBggsQ6T6HnLse21mBN5mtv9cL
YHnsKF9cm042BC8BaN/o7m5j/Wx1i1W8ha0ABVPWnyWqsuoU8+RMHr27mVzpFAZehbHtMeVS06Jy
2AnIffrsx3ZTI9v8e3qsO0NW/pwd6xi2qVvCtoSOVRwb+F8hLJVa5EpblOmvhNHeNGrK42F483Hr
77I/XjmUXpdrDQ+Sa0zVp4AVgetHHtj2ILvRwEHLGJjpffRTku7yFF1W73jniZ3U1piGaqVZsV0t
F1FLqsc5OiIUzvCodOWjoCt5XnyOLWLcrTBKY0P9qV2Jws+g8PWPAyC+WycPSTyx4EWvVabuTV6P
iQq8WoH74fA/P9u5Gu+MTuDAzr38XFm6s4tgFT5h8n7K4/DVMF3vkzPaoCPnV3QhsnWfQlppkFxu
CDkB1gZMcj6ENSpNv7KrizzVPGFtTCPd5h4dC2XS/WsgOMhXWqC+ltg+r51o32LRmw+d0WmfaCqR
JZczhDqANVL2yQsE0xFYKA2zuVc96Mqmpwlm1W85ppIdYV2YhOeDl4TGg+UIfmM7fmlb7fOCEbTx
JKNVwYEdipjWUQV29j/ivg3n77cHacOuKgimB4Jv/YPR06IWSENr7I5mZ1gPWjQzCCkZ6qkePBqt
Ruazoc6+viBGQBDqYbFV5jZngNVLMVuxKciA2YBopNIkd4JlETmrZe2XQo4+L4sMr3E6b2cObB1b
tfymmlFxYKkIyUBTkH+amO7mtIKKDQrJanCDO2qpyyLQRLS77YuXOo6mJ5k/M9hpvxZEqhyiOYkm
I+qNNJF0NyR6DY8SqkYx+HADUGudwvlU7ZMnu+6dR4sW7/O/P1+qPYcv/+UBszTVckzsTirho6ox
56l/+/IUZn79//6P+n8rVrKparjWUeHpX4soh0YsmoKGBr4QHFr0MSvXDC4yiDRkmt4haqFN6+L1
T/DGIZQh2a2YGZ3Jm0QE6Go0zFhlBPB+ghxHF/XWruFumRFselTH6opZ2fs6BQ48PdA2uXhizjCB
YCQbnuOeDtr/lpZC9PjBy+bV1xFv24Pbf6PYQpa09Z1lPQIdNhjrAfPxERUDD19zcADA3gr9f6QD
3x3CQ9rP8qoCl5Q/PUjzoU/UwSosMv/GHlInKoNuTNgZCCK8ng0x7oUlAgi2lnExNLxLo5t8hotO
pgEFlOVV4Zg8Bs30qFIO3k1+w/QYh8ktMenoee7Ni0IfEPZg3AwNrpXRbKJ2+oQ7pLk36JPuEMVe
R4u4GTIrCTusfHTite1icKNNs2+rwb5aInGueVWP29hT4+m1TquCznjqXdD/XlA7VfeY5JCVbhjh
ZfStC4jP4LlqNeNmp3QvQJYKa7jK4hKZkO7D1I2v8oxd6dGz+3pDqGb7OuX1OWjt4OugWJRQC3d6
CLuWIWoyL7JaYiHqvEDMYWqV52ZTviy8TggU5YOSj+kOu2954/Yfy9IgzCiMtxL6F7j119ZQg7sl
lPDRR2e+0iaFcmAY+ltWsQFxXk13KTQlPtdZ6u87EBJPAL7Y5QW2vw/IVj2EXruNh44/u6L+VAbP
e7FF/+LRp117sKcOViDqN5Lmd1Pf1F8MAEwb1zWns60OBdF/wP2gWnxhQY5rTUvUmz7538IpvYrG
7S7IAfsLRoDh6JGxLFjLXVLMSrPbGmPmSn5NC9XW1Ov3MvROaMryT3Zl9Kcw5ib2DLQRCxjt359O
S/v7w0kVETEu4XDCNixVtf/6cKpdbRdIxrKT5fX5pSjN8GUwEC3rTf2oybz6hUSSD6p9/kX0ge2T
mG3KHxe5WuKX28U03yatScVtpNUkyc5pUIyA92g91YCaVHa0F2mnH2I2ZGMQd7shhYqgNeWwRyig
HrsKPLo2VyvkaTOfBkZQrYViYmma+2ABTLsn+cpX0/CpnlXNqho8FoVPXlpRsXxATvJIZhk1zASX
vdyiVm1nrNsQgRirQgAiVs7/E5vupRhIsSNz+DvuO/c5sYv2kJYpOvIe/YMP93DTGFrwEMxZ0pIu
a2WRwq839v8BgzPnQfAvg6St0xFQHVfTNFNDNv/XvwMDZ0ooYZBhzqyDVWekr73GCt3QTgw9THCW
kxMDqsVfCsrTnHnli2PbKfYG8j49M4OD4kUYy8sNhF4HtTiVt5RVA3NiAUwyctMbVtSNpNogC/zI
kjQ4yCQ3Q1WS4+K81ypTOY6hsWpUdiQ9/NeDD1tsZ2vm8DFf99j7rSBd6gcyb37IUqlnZzq1nuAn
e1wo3/87U7zYXluEQ5ywOTrnqUOnJdeU8gAEawfLrjv/+93MrPGPj9E2hC1MR3U0hHH/mGsiVVTs
2DLaWc1MdUlr0/qm5uov03kxUEfoYoJcgymayV9B/LLcvLmB2ibv7WcznJS1P9FxVBsizbOq41Gm
ur+S28GebizpaqSvl5P/mvZqeWhb82seUnTfBHMEkrzmhs5XnqufquxKLOCSjI0AkticJz/dJ3Pv
RR4IKwquFPVWNULlJ2JGPxuDrT7oHZ3yJmgwGcyWeTz2L7qijLjDg+GaNEgLzcDRt23meDs1KOx9
o6XOnvILjvhY3CWjRIQ5O0Yl/UzQV7D10aRtlBovN9jX4DmN6YQCFmy2mqEWT669y2Qpl1oZArfm
irvl1VUKvG4pBWMNGZ3sF8lW0Vi02YG2nmkccA2A+OKj9DzlK8TLitLweMks0a/KMBsRbSWoQgNW
yxd5QJoc7ZbVDhG+1n5E/FgzClbxJfvjELD75aMNt8ttOZXKF30gT0vOmr5lg/AcfNDoTOShzGtC
xzjnY2gCcbswu6cyF+5j1n1FsYDvcB4WKg8RZ9M4iMqU9CEua3cXFBYhJaYrzqxUjtgh9DclqeuT
qNE5kLBHmULxug0ieZ+SdRDea6dH/IIg7WJO0adl9bUs6lgfv3Z5V2F+oCz9m6Mg8Qm1SwRRXT/T
ypn2Eoouv2CYvx6/srtS+86/ElT4pzeDoT0DAo0u8kvN1nXW//6o6P9Y19qO7Qqd6chg02OK+Un6
06qMTm8M6V80R1cxurVlF3hl89FVgX4xG9TIR8nuSPZyOB7cyb3Tp2WVa02fpoPeTPA0MCC++EGU
rmRFAr4/vqpkureMe3QlEuM4M6nm/nryaBeqv/H8sv5slNWnNDP0nyL61HrTLWRhJZ8bMXcT5Cur
n7ZACftNH2toIFW7ePfie4mP6N8/Avsfc58DoUdXbdb3AH8c42/4TUrigWFG3nAs1P7qdqr5mjOZ
n6pS79ZlkZuvFq7+nV8BRLXnd/HghxtTkEMh3xWDQx8ascCVOgf4JxO0szlqHxKUY+kBgrTEfe8G
+EMdpj2Uraq7/k39cUo09smgzBECNDaS0vr1XPizrw0p61s8qfo727j1fEIhEPYAL/TC5DOGv4jH
CzGN7qS3MpjQhXLzfjFhlQdqHWzppAboUVP1onejQ89FI1oetfpB9EcUw8HdYEWKNHucqz5z0YTd
Y7CXGSNThZy0mzV3QWynL7EbWhfYUN9qvU1fimAmwzJPgIipm+NUeig5PP1BHoQ1Gcsr03H+YyOm
/wOWSsGYxYrLXl3nt9L+dsPS/daSDHnJSe+VHJgMHQZPMT5EGgbrVk/JlgkKf0dkvUu7SClOIkB/
J7J9VoIwZ7SedpJkVpR58yQPSVv/SOkyF0rrNUe17e19L+hBuWjal7WWEinnLE2c7+GkHhPWIXBM
KSVjayrBS46rqkkAm9M7ClO932QprYp/v0VVTfvHwsCxAaOipUCloJr/uEljFAA8pyrV06ELTxjO
66dhirYWDS1qIlWxy/U6QF3NQRvQgy9tf2LA/W3fkqE16WnEriAcP0O9JWCoirS9USOFd0zSQhMr
rd7zAWklmehf0bXTj3bt7uK1WvzIB0EzLvGtz456g3EwnHu2D1WZVcimHY4aJoezPPCD53vyEb9L
xp0gHqmgyHpDuFHfpwEGnVo6tOkG2auGeQkNIyDxEce/e4nmkhX+v6PaWdOH7tUkrlTO+JirPH2J
Vzw2oHjWvap0wbZFS7eT5zNRZQfLGt9Nn+XAEkp8JS25zQHgP2WONhp3ktJUR6hBGbrDizyFzEBc
p4Khqihca1NURnnC546C0RtwVgc+/BxBM2sSxbuV4lqYGs+8ZN4UHZdpy/Fy7EZqG37BYk3YAeDl
zB9bhEDRaZkTeeQngCJOf03tId/FLbJ2CdiS13DGWP3GA8k2Wer4KJPsGIfwGnRVREUoZ7IKRHNF
BXGnzUm9rDTVv7xLg/RqZhbFQqVyHtEcjCddIZ2ujtTi7IQ0Oa8amSDb1Aiy40Ti857VvPtUJljW
irLRXpdfJJqGj2BoUmZ4lXZzrKaHPDaM7VTV6Oji/mwHU3XuG5sK6ZwPIg/yOolP59+XPMjgyxIn
cXC0gKWAyazbWC8QZI+rBlbbxjbGcO9M9s+qSLyXUAX7ozZ4a7HLug+dPlyXMojRQON3XZrGdmTv
Zj7pTt66mjI+w4F1jst0L2d+Vre/bnaBvEcwXj85LjwzufQxjdsYkYneshakTTzQPqXJeWqSmB2r
o7Z3o3fba85yDoMXOEn5BqLv4KSXxvBIR8C+uGU/UtWdLVyeBh1L5sZ2zpiyqhQ7yWGMWoD7YIgp
88zl0yGm5x4a5h4gjrVZbobU1HGiWyj/2WuRLzN4Nls5szdvir2mk/CyrFiCYDWVE9JdhPmrvB5p
ZJOm4PrtoSoOQ6GGz5Ix1jgmhuEicA7yZk5DHCVBWJy7GKc81hqdvaXTPnc2lBQTAAazNIBXpPke
LeUx2xm2673p9OBaGTshjL3fVdeCaei7i/hofhI73DvYwZvpkwDAvBXF6FPKND5L3lUFqfTkacWH
PIPjrR2iMoZZq1cKVIQm2ZNVGb2OSnn3C4Vbt0yns2hj94j8vV2bNIzuY0hRY57tw3m9jAuczof7
o1CpOMofVq9gZXgd//cwWM17m5XsyxVqj7UWDp80gahORj/LHyEUVkHJjHWMFlfKGi9YvZOAWfkG
KpHmKBNjmayQoZBJvTeLcQSHkY0P+BObTRqSNu+27gDFvkutjbCbqxpYFbIeH3ORPQHgwfy48ije
LHKhpnotefJerd6yHlrzR5H31xE+xEUeKKf8eqX3o7hQ9aGwWT1E/P6bqPdxjtqGaW/whGZnnpz1
LKWV5RIN/PjTfCZ1VfIMfcNGVk9VlwrW/F7PWLAOw8Dbd0pbXeRBazqW2DGAozMWT2qVq86CpquG
iXnI/DzeJcQqaERqjq7xIXfgEm0HRQKQWLvJ06h5mRTiKQedWPFcY+s7za+G+Zp81y+KnyRC9rdu
1Mrn2d+izRRi2J/ls0Zjy/T7taJ0zqMcvVqBBl0IDdJ00emrUo72/kj44LIZEFZb7dUs/EwcEl7n
XiTtqh3icu+NGsmaWm2eARFSUmZVlKk1sba+tpFDpzwAD6A5XXrKtjTa8Bi37tPvsUiMCbyr0f7T
8PQE8SyD9EvHN3H9em/aKnZLt/qiRVq9fIzLJyg/zLE3qovN32pS3IENJLdWeZRPfk1z5LzMro0b
J2u5YSC5GH6qF90bU+jPAuyovGx7Kpb4yGOjovsKWOYiXfmTGG4jIMytCmzqk52IHxqil6tbTNco
iZKrWgTdtiYYcdPKtk9Jmx3IyGxRKi89efZvto2lhdFRn2rcOh6ePjjDwQa5y/jZouAHO9soLy6b
dGY4xCGpE9pbsu6TI5Wv4FoTDEIiJ7N3aIGw7pNsR7VVRyBUDRey2bStg/T3vlDOFMV7rN1QeYDv
Q1Bm1ygPxAbqqywTNwlYDB3TP/sB2q1BNXscvwg2p/nVEKAgk6/kNR+z4vLu0Nr+dha2bn5/sXw1
hKmDSL+baYrBTFoKPjdDYhxCout2UguHonpNZK6NontGf6N+VVDUbeUQIAcDPR38W4ehz8PDrJXi
KkcYCdUNUptoKBbxZCvM9PfZAP/HK2IyVFp8HbK8cmAvLM5OOfbLd6tarfxakydBWh5kQGsdMF5B
UwH5YSILxqUZHso0/MEHWz+Rg+bfc+V7FpSwtPQis/b1iKcANCjGTaN3iBxU9o3ib+TY9/tn9JlD
+1KFwmx1ygGVrXXrfVQstuVO79UwLIukkhhS17qWcxJEW2TKTbetm+d6EG8txaKl6iN0ybt8H0V0
0OWpPAz4IbadPdZXfMP9pCefI4eKM9mMHYYi0e7jaXIw0hpE/xK3em0K1FQWY6C8ROtwtWx28wlb
lF+h42CPrN1iRVW2WD5CIwof7LlbUSLyeQir9uCnNYLqGM5WPxbPTDi0BGmuzztoiu3MsCLWnxtL
J5qD8NdXwWN+gjuN9dwmi3y1QF67qMcQMw8D8pC6DMraUBAnM48Mnnl2LLO/J0m/R4yRfuOT1lfM
PAAeC+WL/IBDp8dAqdRzx8VMHsyvmpGTOjboZA8X/IXw1Iuz6MYv8q9Haap5qpAQbkaeWOb1trmK
CAPy/Hv2WkKrZwr9XZ2VKm79GUOr6GFylf+Tk1aknDvRKejx9hWhAEsf2fYlNU6KXAY5dbBnU1hs
winsPs+g1KAZyHbIdH0tb+PMS5ihLFjilbotMy87Cvx2O4OwqtfEJ/wbndsh6X11kYp5CIlFCX4o
b3r9IUMJGcHj/Zbm9RcsqFCnNV3dobNchJ4kGqngQTGUziLQMAjU5xyNT2CI4Ejiocp61zaex6h+
8oIag9GsJPHLwmA8CgXB6saTLntdBDyau3IIgRVbjYK0wdxmXuS/FCkuqByzDfcTqMflTiwB9Qi3
pqwRfqQuZDLmhA/Wp+l2ytTprMBLQH8IUqCYD06LBHM5xUPz5liUGnWPdcxSw/Xx2G/0Ih1BEVTa
e6amN1lHqBPSJMdB/xYUEZ6TaczvqoA0lgF36J0mdPZTA3IzzFI6HB0GgipDjN8oU3Lx1Go6FAXY
rwaRCootOszlvGwn9MNyHOMqWeJWnqzpiDeX36IhyczXQRJtFsh6Q6l06+CjpQ8ZqNgbfTffUD2u
tmjpKZKVSvGVspR5AdTjL+DNvLIxmgGIPdUIsyYyg89DONvf2PAhXNC9a5x6MWGhhnntMvFYzc+8
rXX+KTX8XdmyMg91lOmlAQTUnCm1rBwfFm1AxKZt5acu/Hjdo864qDdGE9N3jD7ql8CR2ruyq4QN
DkcVb6mCNidXbMzY8x1i1rp2yMPpoyWwfQ2N0D00oz1Aq9DZYrvTi87duPabEPfrkCZ7Rzftq8HQ
vLxC+oQhWPY7B7/z1jNA4Lkulepa6fWr3qtspl19vJbBaimR4tA2HlsyELeg3YyzAXnj5irVfXkX
mWx7coIaf6M3xxy4WB0vESFPkCNQ7pMkM56JiwUapXfdnh/0UZ79vv77FHAqcsNJ+GgrJkgnlTxC
W/MIO9BBSmXrZiQzoKpZ5aBL4kvkm2bhYsIfS+8sT3EGpkRIM6zXI7xYByM5au8HeaitiUkx8BWg
qarW7JdzWrFHD1UbNB4k/XiPzzKFsfHc6u7H+bPlj9ZZGVPrMc4PIi2M45hbtGuxwH+Qq7orCq9+
ldeNgMwHOjUfpWMqpzFRxhc71fBJmE9VM9XH3/ex1Ew08cAqDrxHVjjxbcTjdgQy5oOInNK7UyHT
VkF3fKkg0S5qlinzH4ORtufW/g6PpXz0jHh8dCcTQJWaitWgHK22m3ayWFeQW7qU7WQBz4ogXst3
2zLwjqKoA+tzrqLA19BpT3rZg7TInWfwNEtfqUabIAAZsg/wLog92e5C5TvkQWyVX3N8mY9VLw7y
qRwlnjr1U5b5mGpwUvMnh5nKA/unt3CSFHCkuCiqiemycMlfse38qtRJBB6l0z+B5cYuVWXeKWT8
gwdpHmkAz9FqGWNdPVfp5oewk8/jVNKzJaRr2gYR/pui7xAn2gao9fZoQb0mAmq0r6li3pUqKu4h
m9qhyspPYW8+L8XhaNCxhAxVv6sxL61/Z23KV7/fCOeesLxGENdTmxcFfG3Xvqpue5osJzvZSddS
gJn/PxOO8FVz7H41juUTgOKGHuEffyXHFyg1kGrPf7PE68bHkM3oRY+am66be8vqy5scMzyfapBt
tKz4Bwgh6zGw9/BD6bHmAPCFaWqHaoTfPM0yJPDK4ikvY/Vp7BG+5JGpnuQ1DX7Lg0BaKN80w9Q9
x6P5TTOA0Np6VB/HMVdferDLu1DVxFaeOnYVQXfM/LU81UhVuFGsvhEip7I2pV2U9uw1B9P82ema
fopm7r480HnSTX6xYL7i9Ca183AgA88hnEFVKHNiWRK7zSIbWsbzwvtUadD7YOQwcngWdEAHvMNO
fggJpjCgUEAvlnG0cLp7DhLj1ycEDnF5LlIQsAj2fCS50JGlqhqPwUdRWy/ElwRTv/KI83yt7XQV
tpr4XKP1XL6zCxp3K90STkknxoR1tpffL09ZpLd7zODtGR2Wf/CN7hyMvkLilmie9ErLLtYwvsqS
JQDefjdGwMf+dPOrwWs1TlAp0SOjpWE+KE3NvIZZdVMsT7+kYXVb7mV5W8sDEeNbp1I+q6reHeT3
qFo5nQkp/ykUZ9yjvpz1V1kJWteKjYjgIzPY48AtX0tGhFw4+urX3JfY1jlABnfzoUUcB6G8p3ai
gpmfr1UUgtZtP2lb9vd4HoIqOCYgkaN6hpRWd6x42T0hho7X8mpBJvV9PI3zV2R6s/X0BJJn6nyS
n5el0sHJ6x7PPsKY13BIXqjEWd9d3NVRJaZPUCs2U8EirRO2d9An5KpNqcNE1caPWOT+biozH2Xn
PLqAl7PADIywH2CH3OWrMkCnXzX+vh68+sHI018R46AWkGK15HJ0FX/AeaUArsHBSoj/Ut5jgYuy
y2Z9chZ23e5du6l2ErE9T/6FmWJZrmllU9hkWu60MDpZfvqGglWrlP6tmPz04geEeMvv8apuCyOw
OJGcs/nbECuH3aBuw0sGVB0IT7UtCD7eDvMukHTwaggnjP5DfLFy58GzmvuSKQfdA0pETycJ0wEw
C7Yoq6BXQvb+zMLSI2ACN1r+qhnsrJPjDPcKyM9l+QcosbGm9d0XasbGtWgwFRuxd/D5kPYyhxUr
lbyVBuqvB7I+Daxthww7Hhg6Lhg1tKSsPyh5Zf0IfIKRZ/GlPLTmxIQsoySUzGwO8h6VK6HY8DCZ
xrgLadgr+6WAzIY7O/UetOd/L7cjfPh7/5imOTg4jAyW5lq69veWkGsWTggZ+jgRsfiVhAF4g/XY
Ng9DyHPYIUna6dhbVhCD9inuP4zCZGvpLPWvPkvieQ9ED5bAhiaiIIUPLqwqBtLMGg+5y20b20l6
FH5x1WgXPspL1AKLnWqW7/XojielT5zHDnz9ykIQ9FVP7e/yXwU35SOzhg1p5u0J7hj96bkGY1nQ
xcF2brGItlQ9mhKtF25FlWdmSzINAqgywJoY2wXuSJbQlU1fivoDUSCg/goBFCUzp8fYK750Jd1S
NdSjGT/+XXGs4BgJ354X1ekjkNkDmSbRTyYVXoCfoSrtbPnm5pQpyrBXMnZrsrwU5MY78UTlUe5v
9XxY2Q6diRhIABxunQFaD/D7CjiCWZCOL+QlvDiFGnxVvJzSjpFZPGbpyDiOdt6wfXJfCtQiSQGZ
aiDe/i2PyIJQgGjnvl0TLsDO28i64nGEz6hUo3LJ+vRFD4T2yWjjp1Zxx5s7D7xlTEeBrJqOYBKm
FCqUxnPTEMucj+MPZ4w/5A/cKwVRjmAE10Vuf4xAlc4NvDy5M9apa++9CAiuiVIxzPLxQzGccNun
Ylth7NuaFKXwHBYE9tnxbukOJOKLEg723rEyxtDcaLdTmsPuikjWJtBCrDN5Jw1wIp4cWGBRruZX
eDefsRYbD+VYu2yYsNY786lNdxJBblCt5LvJ3HwzvAysjpJctAh3ONQ75L/zkDaBo995ATQl3HDv
VssswQ4TVk/Tu/Y27wSQq7mJru4ho/5IZ/VtzlL5LswQkn3w3sHLoqpMwaPCY4qH3ftGvPJFJ+v2
QTVt/jVAo7N3A611nrnF/GOCKhOk8qlJ/0agK6S3HJt6QzTOvpuEs84d/rDwyxtsQQ6m/LntlKA6
XUWxsE94FaEjRHqygTHbfiTRuEupCV9UAaS8gGuRbxRBOBuF4pu0MBS9I6ilDoTtdb62A3ks1t3c
sYhVS52laviM59ZFjq17YI2GxWE6WbGDOmEu2CPE3pMBXR6sGq+zYonsJQ6aekUhXXt0JtI46g62
QIT73ndivIlzXAz1gunRJ2Eroi1BKV+fXqQUXtVJ2p3GqTwaVs5TVo7ejsUM3BaTKRxjP0wmrAGR
CJ99F9O4khvI/R13lfcYs9cktcQPSzeoqJwVyJYVzH/7k5uNTz5j4UMc95DzK/toK/Bo/d6udyQx
YIKZF7vyMFIJqqv/ENXo4u9jIn0amniqIFVKGPbfNTWEZ7ZWBrzlmNnmuwurlxC7EIgt9kxqTNPK
tKjbyAJjTmVqg49dPbDPPKnCtwBiWt62gIk/7cH0wR2OxIT32v6pRflPRRu+ylVWN8bOaT4rlGEl
XaOKM3xVtMA4GDaTku5Yzky6J5CizML/Uqi6/xACuLC5Gex1QyOKd+nB/kkL4WhQm0dVc4/LkF5o
1jPihnyFvrp/d+vZt5iM3oMVqb/+VtQbaNip4DH2aOAGoRZ3CLfTNR+yC9n14b5ufA09Wq+xPdZx
fVYl6QqzOkIp1ecwbMI3kc31UoFtnSCuPT0zaBHTmIRngAisRHF03Xyk8Kt8fjs0Ua8oPpYE3a9G
LP73dmCQrxIluk/B+P8Je6/luIFty/aLEAGTcK/lLVn0lF4Qogy89/j6HpmlvdX39I3ulwoAoiiq
WEisXGvOMRlgZC3tral1dkswfIOAbW9CGR/ZATmd4jSGp9qsZ5KNqVEoVS8NAX+2M77q2UfpIFaE
0AHTQqa/mX4NnJaWycmuyQDDG1ttVRrMlDXPoQ1RDZWUd0km3YVZx1H03yPsYekah8WzatCpbn6b
hDyQKhiWtWE+KDHJ6DbtYWaFIXD5F7IEeh7EvGhEbC/FxtJo2KRDQzaR/weOBRs8HD54KzOvBZ/M
WhUpOVQSXICJuXssnLhU5YOQgni56P4Pn766ykgsCMTa6UTl6L3mbMMI4qc60gi9fJwK29laZvWB
yY3Ic3kWaVwXAMXWRuztUGWhs5L/II33cEPns9iF47RTTTYzr6S8CSORjuDrP/72+4po51UGU0gr
ToFOOZdi8Ad4QgO/GsoHL8Urx097g86ZbWriv8kH5dY7Q5vlg9/7/lvCfH0dNQXBxabrfRmou2ms
uDhYoSxvAfm52/vjIhG5dbU0ako+vvHPOfmJr1ysxnr5w2jVPk5dD+zL9NtHWkHJih5s9nT/EVMb
MfC921Sn9bBTlYY2MgQogndtTHIkoCYGlwJx5Ez7/oBGeX6kfbT91wKzI+Q+LOFnkFvqalKYP6qp
Tc+TnGCTKXfIrEysvAXNk5Yye4Gb9cCmSwaR7FU/5t+LatSUJgKDqB2Mk6keLRNsSxoi5C//34s8
+/8UCfrISAyHtQwfvosA6P8rfSI5EDJ/l0Une3YHf2076d8ulJ4V/dbLtWkbzsVwa70FCmbfkmrA
oNK3oD6QQ1ztGWhXuwVyIf0duuX3d7KJnHSd2Sn8A5IJwD6Lvjir84Gbea0E59AzjZ1rVRBdUZ/u
hA0238Ag+FJnibdecnRneV+R9Q0PQb3YzleVjfGT3UJTsRJcT61Xg9onMvo4YSkEf/ZKtwrbSRlq
v+36qnWFdTGQN9MgiuJTk4XoY2Vtb7ldyUTK995SokkmhI8Rxpqt05JF7UbWT7JJ2jcH9VJhm8tJ
SPOdMuRVsWgONkpUP/Bh49Xp1XMdduMkdRPh3NdEonTTj6SA6VtOwW8/G8CvaIQVErnMyFb634RN
zE6Ex+CcL+BnefOicxelFh5CdBvqSxZDg/hToaGvRzxfyZwfgHh6ZArAVx9a00Izlh0c3zoCoBo+
yk7/De96+AzkvVRJmoH8a3PXmBcnTaqV209ib6RuvC2carpiDRuvVf4+s4m9sd1unjyd4LLFDjcC
5Mv6Lhxu0hYD13BNhM0WrUAHqHsPRR4XMJ2Ifh0N8U3dKTwm7bUDTooVo4WcMLRPddO9VaKfzv+9
fDeKpDoQCyAroSHeI9t2dro/T1t7LI6xXMaUtLOobTkBkCWAICHsf2tDW3a714RWb4pURPxDYGXG
r7+PHuZ/czW/3LEBNtjyAtsiwV7OLYFfNzXp/JCIFJydR7XraTPoRgJcQGoPC5i5wZS3PYJoppL4
hp1+AmeVTggivsrAcdf4T7yT12XQF1GPkfqh7kicoTyP5FY68WeIvEimI6bFV9PghrFifSNqe2C8
40cvS4sGJCjf8i67J656tVk9ZkXySu03rNTuaig9i52GVrJRdce1kSTGsNEnMfS7JIMR1aXul9UU
01uBgE3GrsWnPDH6vRp/1X0LZTKubWhD7qqAOjelffmcp70mSU/W18iuxzdn/ZRo0P20mUCfudeq
Y8LIFFYJG/jG1usr413/y/B3y9Kit5XdQfn9hBEitguHo0qSvj+c89SBnOUsSIUYWnsuM6BIuBsC
fxPID7b/5RFKdVTJ0V1JBmiEcM9LgXzICl3V6iFtKa9lVaN/1By1eHhVA231wxTE55DdvtRkmqUP
/WKT4SnrWMSYGuFwzkvWODTYMkyugifbytX6iHLX7w9iqYxjqXkQ2Tj792UahdjKNsvhpMG3uQ1+
eMGjA5ByiH6XBLNMaTgCygYqM7V9ulZPG78svGstW7qO29zGKu2Q8i4Qjcb5prZZxPa5B509BMKp
KfsihUyAMt7yeUlwjffEbQUlRYNo8yM6EndjFMnPijHHa0MPFkXMvFUjQjWN70N2a+bcnN1+iQFB
z6whEdF0d/dAkjRoQlh+Ua6F3L8rDD3xw8BSgEYGZ5NB5GJZT/lxTIJDgyQlR7/tWftqtu11m5Tp
BYcGFnoDppTOWOYL9+j+vgUaqqw8qJ8jYybL0HzCWeJAhZc7LaUWcXLiVbqZW1LH6LUBi+++3/9u
kgQ/FgcjeitbVl7jlqe6r7+lld9dW0gtBHVg7mHzcizkDwfXgMStxO5w2rZfWtkfQ6BU7+TI/eey
+oLRoiviQl+7n031S9WSypHkD6o8Vi9EbuXrJqjXHiHvew8qx4HPgLdy23Dv9rTKMNT/6hNIPFlf
rkw+y896+E1tc5SPk/UJUCzz+s3QsR1S7UgUH+a6dMtiDwh/TNZqAjNmpXFKGqQD02JWz/gPdk3p
D+jlQmOnLJohDdY92tCj2lyVkQwdy1wyG63HxZCzhMT+bszd8GpqkCiEA17PI6PHGzqdDiq5oO2Q
2DvygpvtvUVAJAhcjtjYWulyYCA8gLLKwH6Y2UxQ4GJv1UAxep+SWgOWCiQlS/Jz7OkIXQOACjTA
m1tdzD0qyWncF1HTbaagrr6F0S9dPv469vOrbi7my4xhyXFCu93VejPthVFMu1k3qRDJ0T3Mclpl
V313LG0RrZXISgmvsl0rIo8fMmowqonyDAXsJQymXT2E3VmNgAkWrzZ6MghgNaV1NUYSqIZHF43Y
MZAVUOS20xkr6HuvFxjU5GDHjbEqOSKcD0pXr16cdggu9/fgrkJ10MusfFsriG6pxDkUaX2B6UML
xIVZ6NCS6Q0zPani2sbqw+IUbcTMAqXmyupFWPDw1TWllnD7+AHNfX5W76tbZ9xe/lR9a8JgPmIV
RG459fURRqt4cWatOTZs7dgLg1xkI/tNJNHBaJrmjzzAjOeh2RhxsGXwC60S9/OA+WKrL5W76aEH
spGlnN6XyVuGapOmMk8Qg+iuVUA4de6n+jsBk3svDp1flVv9mOnunKeIni6AHcjyhe6QDZ9E1Ys6
Kurws8z1Z9b15SyEkW8Lyyu/axFkO/O1WmoiwCD9rMiJ2SMUGA5e6XQnY2Dw4Tqj/GSJ+uLakb/z
goja3/KI5y19pBxDYJw1w7DBItIy7lz7jXFnfx0EZbW7gFItkQXgxBZecW4bfvD/hyCdp+b/uRP1
LM/1dBqQtu649v8oTduh7IepiIPj/Z9KS/kuweN56oa8O5Uov3aidZPVVGQWG+o8vVmO+ytHG/kJ
qjbb6Qv7TnWaZ/rDKLr0wS9HHfI40irlJRjdpNqGEoha6dNXLirwwLIHXjEF3Oeg/Nnfld7GBPyw
Gfsuujhsy1QLcjDip8kZ8mtKI+tpsQg0lmQD0fv5C9FVbRgx+sPUc1SlazdEzZPT3utYgwnOCuei
eWqtEYitFXUnwjrt7UDHb5Oi/D7AZYo3cWj2F71DsUwTCadONJWHe/O5HAZnRRBreYBRmgKNhhtU
uCWi4Swt1+oWrfS8JoR8kw3Zf8Jg6aQxcEsmVOwWt3jiB1LRgNHYbH2mFhkAUNeLyAM0csAmqu6L
W/HD08UnmyrzMEoblVG6+6qjCzMw1jWsZTmaxgjCl/wbiShJNuitss9oXN6Z9znPgRZ9onZuLuol
cLP2fqSZQbtFAsQniKVWwKFJxrWnuePWpWsOl1ULEL4AaFGD1AXkxsqH+7ZHb0M+lAj+BIWB7KUG
KNtXeX5k8JvfqOGarWPEPKg8q7wO7lgfWzO7LlpXXgNtbvoNkd/Qfeu4WhfLgPK4ievhYpqf0p2B
/6XTKOl6Pc+wr6YGZFPs5CLqgxOT/yd19u/FsQbi6+lzlY/eUp6T3vBXmWUAc+qEeLW1ZcGw610N
oDbPi71Yz6ahnZRjtzX3ZWd3jyPtVlJv+vRg2jIlXLpoC1AHj551mh3oJ5W58Bwakok90mw9+2mQ
PVlQRl9E0u1NQAIfPq5TkETAqU1vQCOifML0x+pNWxnTRovZl6H4g9+ldDeU3u0W4T43flEa+qPG
pwPXjzu8kCaBZnZsliPCiFCrQTpLY1ShKXWRsykKcUlqUdzyChuEjZjY1gIEgTJl2IPDudfbqnsw
i/o7MhvzrRDL/UzVp+rPMvFmYJHU/NdBw0/sJObZhLzzGfqW2OQupAeGhcZDbDCJlPKowm+8gxvQ
ctea/s4Mmn1dZ3gMal+V+kHDDlKdTrH1mSe9/Qy65wqO0X3j19IeslrP9gZ55bDm7HVcPSgnc2D3
v5kep2/JSJYkpihW4Vn4a3+Q2iFwoyScZNZ3z3G5RzqkGxlFhZrBUfNiIStX1jyPB8S/0029dFbT
oBqLiBiUCIt+gil+12okEdHDasyqXlw5cM29vGUdYWS8xkIafISWYRFai+ZGkHh8dWiG3E1TdXnK
Jh6ayjdF4kew0W00fRYqhG1eyTwMmgKPND3f5j65hSh5vgx8uIXcerZF+0rb2fsI2IPOpdzxuU1+
6ganhE1Cfo/Xsk9Ra53uzO3t/nBFDImpedwYdveNwaJVfyFoc7Nw2mfLVF/LrpgIT+TIl9dKL3CJ
90DKoKP+2YeMyq//vlgbknTvG//b1//7AtspsVfkWnec+o2Wu7R/K79+7PLUfWp9771Mm/pbg1ZD
9tDdA4P+AZiq658s32Ya2+Q/RaKZK9/ztFto2cOpA6q87aJau5hQaVYT28E1FIP5IRizAPxhN68V
LyeLi4O5AMCHLdccyq79DFM7+D2jz+/xr/yEqeOt8oDpCN31Ya8Wn3iqfqEAyCmHVm6wdL9N/Quz
VvoriIhFyayopXNOQFo9BU+ibpNvefuRLeP83cK4Cxi9zA7An0/2UIHgNaR2QMfdluvIBNT7Ty5c
R45aNh0qYf50m8E6/ntA1YmxCXSmBMmk6Y9mWibHpm7bA6E0xs2P+X91fcGzySIoT6EmkyZ7ojUw
H4nfwflf2/18YbPCNL62kXARNjVhagTzhfbUAfjeWGQ7AxpMJmEzyS6rB5qQpB3RFrD1gRe31q5p
1xrOHg69S5qj+gZkwCC5m/PWPOam85GZ6fb+C/Xm0SOXj5ZBpg1nv+vpaJoaWoECTrZEhFaniG7y
5j7ZzTzGQ6MwL4wGsJSB3Mp6K3kphP8cko64iY1Cf1JHRb7oTzN1m5b1Jh6VBZxpgzITwSKIlft5
nhfJ1rWr5v7d/0ylPX4GDf5mOxvyZhX59H0DwoToFQ/z92HwLxBijOt94E7YxslyjV9hNgJu9uv5
hc9O89u3EVImc9Y83B9XY4iyohzj8gib3t9EshvCkFE+PMRf1smSa7iJF5JtLE1/6cg2200eICQs
q3QujKzdUhN/9+osZhoNG8QR5TNhV9NztljnOHLGN6Cxot2NyJNYI4nQkJgol9/lJbFyH3BKDTxo
tjYNG9O/SrkCZ+OxGpuvRhfRRYRtcQmEBaV/Ef5rmAHWCwpQ++aAkmmh871xrSw9qTF5jfxyqQgd
0URevY5Z/hGbWfeljeWHlui4+y3KWu1PyqeVREYUwg7uhX3nF29Lg6i1rmd/Jao0P6L0Kx4MPR42
9FzjT6gW2xnX82u4aMwc40i2YuNPglO13TK5086Sp8biHnutB2S+5MDSIKmpkQdg3n1lIw6NfKFt
59LsTxFWjyesyn9sKDCeMg6JqnjsKyQd1oRsMzG9no5WMx3qilk808PwfKfPZBYphq0ntn4i9JXl
NimRMUZhMUYFC5Xr6MYnnQidzumqlwTGoKjAkjl6cOpM81FtJpoaO8viYaBZJFxVaG6Zbn2HjjN6
x407O8YbkuwJIDHRcFVEVqRw2H6qubeYC3Sd9jDQNTe2S+j/IZ/bvcHuLA8AR2mACb9/9DIGRoRf
0EZxB/cUWgtrkQGgs5nN8n3iXUZqSmI1ZM69NTXsmtpuuHmGNR7YrwZsgHv30Zkmfy0aEazj0syp
gdDam6X+SbxLJ0le/a7pSu0QGpg0Lb2f92WVBxgIZVdUniY+Awa1S6SL1MQLaTMYQGBam9ZHI6Ry
OxfatRcLAeUVbZnS+qnPs/dUJWZ8LRy8D6lc+zBU35x60c+VlTZMd4e+Pt3vH1qWzj6gJ/kWx/GO
bnz1je7zvNeaYNlZQaXf3AT5h8K0zXrCzNSLjcN9vjkhSW4PQxaUz+pCmZbOwY0nb6Utjn/VCO/a
JBINx3pU3DwNgmnRdeTAFMAY6jzQJXeuOSGtxv4sDZxNWlfP8aDfzzSabfcf0kEVq+p5R9dpxNi1
BgMIegxJFei0ZjbJTSnWs9H1jxhjspNbIk62PdO7zCX/PY/M3A2+guwHq/AqHmSCTzxpj1WDX8qv
A2LkGt3bGvVYoFvho7141AM5Vnia4s5VHRFX9vcoMbDgNgViwIqc5azS5gf+NhShLP8WDpZ2Difr
wGQiWCeMJ18m2C9Mlhf/RV0LJ4ClAKoo+XSkLusB7ky5DnuSXcKxRG45lgO092T+TOKMo3aqNk7C
8JYJsoWT7rvWYI1YRFXCG9Lzt9aPHtvBW344TNjWwiedIRqmmke99LfFeQPhoo8Br4eB9l7RT56I
jWQmXLfPfaHD0+KyQ2zmBUO1uRq6uN2ZLW67OQ0hfvdWdpvrOT0zvSF8dfTGb1aUbC35zP8fXyEs
/mOFt4r0If8uQfL1HBtf3QAaNooN96pesCvaKKL5A8e2cZ75OW5WOMGNQ1un76vxiS16tyIP7DKo
WlYQFo7aaGmp2dPgCrX8rHp96GDRDqPYIm2DWy+2I2evPmXq88Z/oyQxoD2MGB8PMfERR+J7KgSm
sBcDvEqfWds8Qqz9MU1iejG0uOf7VMYrkWPz1liW4tqyCJ76jC7MGLwTiKVsUEMHfac2PB7YwRXR
xjWbtfSVwSurJiOn2IdwZ+buOfJHQlAs2kq1n2lXmqLrmgQZJtE+uNZ7LWppy7TT7SkicYfG0p1c
qY3vOUzo28CvGhGJY27jPu+2YWNbt6Jtu20sj0J5TR2pa6RLj49I0DdzLuMZpWhXyXeBs6ZHdU0V
NlE98pszAxnnAhFVI5H35g91SBMa4TTdJP2tj5vP1AAgCvj8BmyMxAi7M8/KN9tp4zpJ2Q3FgAw3
rWUnOGa9ZykxeKeuLnZIm/UT/jjj0Wa8t2Z1cn8WZOWRtJATOnNU2MwuXzpJSyfFQlKOwuQjImfp
zTV4XNBhvuvgUmMJDgHwUQg4ursDtACGxqdpeDEeiYiAmRdCqgjki5uQgrxKOprHUULEgpvGzH+q
gPYieWn0QR7uiMdkYcXRjQx1LiYnZ+yNb/R2nsl7cp7DMXcYY7KgV0NooA7i3hzcvsGoCv4hSOn8
a42lvV/Va2MY5c3K0IzqafjRjr1A5ozFtkJruB99kR+8DLM6m84/RqDt2qa0/ywcZPKK/KPUg2/V
+ct4SWKK+8ihQKiD0bjViAz4KHnRV16Ql6S9WEB5n5yg9557fz6nDnHqZZNlxDks9iYptPhz6RcS
RFwvRL0/MiMgCW7VRGW7WvqifMVnW+zAG5MlKoPjTfBXW127zVUcXzzC6p+acHxbpvCFTRd+jKYu
ry0151Ud/Xtpeq84ZoO4ijg/3ks3upv5OwKQR5fB/+9WBDsZmPaDhm4LPon88iDdmmUeg5nOyyv4
MXejCwNQbFmdDDTiB12bplXM3DkCxh8dqomOAmHv2ncCjtdlZSS/BumXxTpaPCcCqYVLobdnCjk8
aBWbpiLwPjUiQ+/qa9txnLMZLTCZGD/8c9FbHT7WBXTHPuAT+KDp0W5RFkhkBZdZvhCJyKoZ1Nhq
2l5mQQePOeqcc+BNNF2k5iDKPGI8SOF8GEcqNiobObERzlPHzkjENto4uTMiitA9UInYLzHZAeD4
9oTAte9GYItj0vW0oGSNW48w9f573Uiy32PmvNJDxLOyKAm5Cb0/S6orVvDfxWRX+zwPxL43XcJZ
AOGrFy/WCVX16w/aW+TBGulHkefV0aD22OaTDiGWNgrsWwALvpqTddbwGwseMUAu43xNvMeDb920
Yv77MlU/aRz0j41ZivvlcLTrFQg7VHN91x9Vk78lBA+dXlBu74LsjpjZcpqfla4ysQPr/oeMeftN
GPojPd2SYWWoD1AaJ1RqyoZVuYlxDZxDJxVmPILS65SPgD04czMtOFbR8q6mTgoHhEc/uhKXdx+K
STGRuuzo+U8jLUNGkCZMrlziLwswD/vaWPD4WUTvaoxJ2oC08M5O6m2PPvzixANDwxlHJzT7M2E2
wRlHWnA/UqdWGJVnY4a8/RJKytpcIKZwReY/U4hZ+7RGbnPfm1MxmVubRuRa09vge+Noe3OMgt+x
Xz+AEhz2QUadpnQmoYujhN3bslOADcr1RyfztMOkGeXBngzGUXk/Po4OLLy6nIOnSPf36Pv9R/UC
Shb+tGv1zOn7v9ewuXbne827zNqvKKrfUV5bLKYeM4qODbM6xcVOgGs00+yPtMskVR5Z2+MrUlQJ
dqn8q6EBRSP3v6bCuh8M/zmQfxTZ7EPIuPz+//91EWFq34yuwVKbPND6cX4tjf0EJLr/EHXfkN+a
thctA3vR9gHaZicvPo0+exgjbiqB+AdmnTZtmNCVp1wXw2eWHTJ51xl+6h3yHEqI5myQn5cfST5U
m651umPXVxW8xvxbpfk41Qcd5njjVvtRvJt5an3EY2xflC9anSaUdauw1ymtfVzJaTicHeMllyd/
0T9+th+LEP5tyIfzGdvxhFGOfAmTaG3JmFMvvVmFp6AjpKmW0zVoo965gAgHZcGl3AqnGWf7VN+B
M5U4DB7KLNF6NyVdxD8KadYMbxRe82Zgx3fGixbi6ybtp+1H8czIFfNDA8HRRelSh1NzTqe8fZqq
kY0wiTArNx2sbz4GY6VHnQaIel5fFBe/r8tjJxWLLdNPumEUZx0GuygGVj3XpUasRvgaT3b+s3G9
Pxa08x3ew2Jj6EGGrJ48x24gEKW3Sx24W0QII6MX1PJ+/oyxq6Sye6Q74W//x1FE5s/9WqKOaHlu
KmNpD9xsZ/X5E0OrAYcmRVOdGmGCU6v47tR+9YN/Yh/Jbg+I2MfYSV2ebc6h6DOLGFo7PCTpyG+5
YVxI2elfl84oP0gjWjHEDl+L/qWU4gmb4et1mTIbQROaidB7BpBHGFQ1XpOZfSVCAMxTCnQ6e5mG
tEOcAmfSTvjZ0WGKcK93EQxLeWaV3bzJCz8h7q0pj6UPfPo+7v13nthtiWGMPEZjeemGuL6p31Fk
6NX+vrVtJ2R1wXAKHXv8LQ/a2J7UAZ7Z4FIjLbyjSZq84Jn1X0jJsvi0A6rwoq6jHzkyS2iv6lmW
EmdF8KXlbZTtIp/jDCa3TmoRqGOkN23/O2jTFStS+zOHuriO9cp9GvBp7AWSr6NVoS8bi9Zaz6ke
7sfB0HeZJf4sum59byf3z1jlfw/iwuKT2NzCBRFwVDLXUc1fp/g92l3wPhCveelCEkrUZbJ5rFVT
YMXyMuQqUphz52WrQ296DH19VwU1ZSgJqiCp9fQi6o4VG0DKsIHHH5IR1LKtDwYki3LXm/33NID2
/zT3wVa1/ezZW87Fom/vOLO8txBh9AtSBXIU1bwYF1H7os6kuDotfOgKIsymp3Ewi5eg8kmqKwzc
vZVFJhzd/a2IUWovIjj78kUddWLgU5MY83jMVJfN84c/CA6fFs+LkTDn3J/mPrXCjYLXxw6jR5HG
4c0tEIgZrsHkFxHtehwgxneuRZiKcmppMfzkxg6MYzVr83o2fe8KIm5BuRXRG5VKYzPvzkNeUZeE
zO3lc0mDubcp6eiuTfDu9x9Q/YFfPtl1QKEmwQFK4TZWRCs7IYkdkYPKcJ9YDmPAaO5/N4lekmw1
PLi66e5FKozzv5fF7qx6VVeSVj1gs1b+QbZbf52E6tQwRXII/OyhgV6IhLLA/mGOf91goTwyu/6t
qNh53t8ysn2GVUwc75YevL5SEDmFk/MtYppiJUDIGuulIN+DHNzW4aOeNq+F1b/02Ph/sOmSyUSG
RaKr3z5oBK1BJ0XH2w21eGjt9MvR+uR5AaB2KRcH0y2+3T2zu5HUDJ6QokrOnqi88yzPlNWns0L3
lEcODgI0n7Oa39Ym8e5dmThn2xUwIJMuX9Hk9ttd9Xn/4BgZQcyqG5mAnds2NSP9f/ag1jCYloGy
3aphREOPodMaceymdDj3ZjecW/mijtS1CYvsuY09es9g/skAfeybQJzUzGKSk4rFj0bcKGZ7UIML
3kGqRWHW637hzaSq6UFN8OwxvKq78sDZqxpdT4cK6xdBnP9KdnWkannf9dNzPrVnM3CORPe11/tD
xrSTPQJffKrFT70Kfi2J57KiGR/3ZaxbOufLQiUULpb/sx+dbmX1sYVCCnBlly7ZAfnp0V8CdjC9
g1FeL7ZzJJrXwHGyA7kg/j6EKfdqN9anulMY+f4Q7YwuIMj0S1/LakrTrXWsbJWNnpC3RcJQFEMr
TwxRbP0gePGZ90DyqPr95AfGIc7oAhs+6UeB2aff2TzsZpin6vt3eYjQzK6nW6XTrSPb1dpqRAJ8
k1+hz8uvwk2zZ94mn9D1uT+ZUdy+WfN0slD7wfJryRqkfsOvAqGMnM/xpSpD45ALvfh0eKoqEg/W
smLHzX/s9dHYzeyyny03RvCU2OPj36Y2Y+oVGK+D+qmiNDdooHYzuT81PGHZHCdMYquVfnWM7WyT
JA24ygiwagibtGY6cXJq2uQJs2TUHulUa19LPf4e2ix6n2Of0KwGvV2/SHla1sVHtTdPJpOQmlmf
11k2k0KTxKxDIjWajdD1el/XKHNCmahi9kjw67yudtaIFE8lTOka8YoM69i4Ap0BM7iZaLcpWoq0
4L943LtrL7TfoW5MYG/a6pVH649W87unrNc/bWksagmX0KJBGl5Izkor+h9V7v8oS8v5lcTdvker
+zGiyxygaLyg05uOKDCs1eJnzsGixL1X6K0s0+0BOpYZBEeAAhEBkc24H+YgI7kbHWVddwIJ4Pik
/lkllAJ7z41h6Om+FmPzGvcOWG/zsXfhWkNBhwcq3eFVCTpVC7OHLFtIvbBJ9FJucmDM6VWdzqAy
zn0dN2ueEOHWDvT6tGBdWi9SfhKZZbLvQsvcAD8K1kpZ7WSXv0V4lDZX2yj9x1r43mMRl/XeggKB
oGjEbmhlUL70APuJSv2qa6LHXKxbTL2tHdAR+4VHbftkNTQmJd3AT5LwdP/OkwBCXob+9yT2zB/y
oO27+4E+2sknge14RsqdKXXmS5/nz/LMJi8WtXa60skrugU8uldt3YYHJQxT5ay61vRDtUuGfKt+
0WNXBjdwgWsPHdL+vkegJe4+lMOrs2DrMOR6qjYhgdE2h3RCADNZgfGYjaTY/hZ+za9LEf1KbWi2
uUPYs2MUT+ESlsdY2oUZrbjXTpqE1ZFREh6QeJ6x7uqmxZBpWIc7vMLud7Vvs8gbMAjx5RsbYEfp
s7oGdrsjMbo3jyHkrht9l+fcGpx1Hei0E4BFYswR6VrP7GmLZ6d/HP0Iu5MXD/ejRh6lgeCB2Q3i
fWqmh5yJ9RtLW39AuJrskwLY9P39xyf3gxh4GVpdfTh25V6hLhM3La1eOWF9ezotNZhSRE7BrMH6
sgsPpwwyZqC6N6yU4qaOkkV7jgrICOrMWkR5cKfcrL90fPs7hxkFe9JnNeRPRHVuSXze6pqGV18C
RTTSS2922WnXxkDx4hjwQag5/XVGAYJ0yG6fu4zw6VLY0gZN1VAX488CVK+kCNigFFhq66yfNsUY
oHnKeHjw9/tzmBBsEjBLQq+ZSl9shWrh4/47AC8m9v+6DqzU7maeu3Lt66/JAt8hiWDI3Nl3UUWY
k9YwLZLNyCQl1zrKkoL0dY7KvC9uk9cdkjFZVkqQwFgDflklMilDhXgCbdu4qjUnY2bR+bFx0Weo
4bItoHoDnRujUbCNI9CBZd/2GeWU/MwIIeyTkWg/XakW9zQYgHbzi/JeW1Xg3CFPpuRnSDOdZTAc
8pzBPdCzxF5lW8FflgutFIYrxbI39dwjemyBglb2cPpc/PPsvcru1ZrJBZbLSGMiJVbDpjvmvxFW
s7IYlqDsZe8Z5Fa180hqpBs9WR+wdopVYdBdVrwJIrHtdSDFzKHDiyW88fD3Njf4NjBx6yspZO66
kF3A1HG2vhcj34HsvGdLemjamKAoqhV30xYa6ddx/eGno06oVTRt1SS4FQm3fyzoUygdsWyZtK4R
XkhmoE9K1dxkIPTuzSY/AsvRRPZRaQQJ+GqOE9QbcM+fNc2+W5Vq+Lva4KHU2+HKyhuyd5G6Fm4t
pG9BdlUCF6ezAvycPGjDpJj3KFjztZKqmjazItRMBv1iwu5KaAOP6giP/nyUhq5V4RP9LAbzTZ9T
8yqNVwxL48v9/WrrV5pOwwH1tfU0B+jwmdrZv7Ze2/25v296+W2RJmuRD2wH9JE2Bi0Z0j3GrSN8
UoDk5IndSH6Y3IGqVJ7ijNrdR+h6zwJWOfFG/Wptity10ZvtZSrJqbrLHMdl9tBqy4C/1tfWBOr9
SWu9ugLuagBfxXQre6L6WHU+/AkZcdok/SbN43jFyu2eeE87Ei3q6RF59DYCcPhwnxg6BTYiNkSX
KIwM5u21cSkHbTon1VcS2M9FYA0AZ9j9amHZf6PJIXuedK96pYXt7No/3TPJAlIJTmhG9lXRAgLM
uS/v4yXAgOukrcsDppf2oo7Cam4vkby2yGthOP/nT1M/WN8nLjBHov9F2HksyY1EyfZfZg8zaLGY
TWqdpVjF4gZGCS0D+uvfQYDTZLOfdW9gQCbJKmYCIe51P778n7wEXEwX0yodiR01C7M8tGhybz0t
y21aVg7zFCGlvlDs99QYXsx8UH/o3ktTpspzygC/bhSap62evhlZwPgjn4EwGC6avIlaswDxlNjs
G3zXuLnq6O9DwjJWZpObNwuu34Wa5bqFpwUpiPzu7SJePuWA9C7RaNSX8q8zkqnVY+ujry2fZBzZ
FNrDS6A9iVn/JIZGXsh33K7XV/ZUVAclz7O9aXBppKW4w44R95AYHaSKc1PZMvvk0U6VnIDuatia
ldq+Vp2SbC0tNPYwXrrXiDCmdegAu5XvNt6Qr8pgEtcpz9vX2MScnYYuGei1hZTQ09cWHf91TBrt
VUmxsDd+8kMNIut1kX8SMbDTGp29XtdNW7XPPNgK7UuejvZFZS7fmenORT6NcBn4mNoRzcYeqq8i
jyZh4x00llhPvU6Z1mmqu7wSvdofigD+9pB9+SUkUXwaF1EdfknnIlNZJihQVL2kYhm9CfC5b0Hi
Ed2jWdGt9kvYAmnfo6fyIdN14ilBqYszznC/QN5b10Pvfw8Tbz/oSBdm6V+mJXS7pqy6kBRL+FRg
fit8CzN6UHfrdq5DovCf1opRGdsyBmBrltm3X+mDSNA/L/qVaCzQ5JWFq+2UtIs2gc3yT5n+L9DF
bcLwOlbAT+zBj09dHekPuqXtKEPRkHOz6U6cOG6hyv7AemE8yXy9Eitf3fk3OV5GWUVejN9iNc98
cmAzPlspLZZpJamgqA13dd0mEGOLYVA2Xs8mIZiTZ/w2GU8ObcMVsGNUnGIzKvD9bb+b1q6Ohyep
E3TRlYb8x8zg5Lc2w4WO83K54ZcbW9sm6qQRiGdjrmZHhIkpyWC35s1wbRy0q5EeR3jFJ7AwiJu+
oZBYuXkQXHqlcjYO2eKbLslo0MzzjUiUhypqOgKNerjKTVjM00UJrjtoNhJWV43OPcvq5EW+ns6v
ZwoJMnmgOdvUiyZW/l14xFBnvhhl8Sz6IQLtHGB9Np1zg6JZdkIjv6CHWmhLXzTLwW3JTfWyCSp4
cC7gO1oSLfJXt4B+9OsAc/33S/nGWBASaGXoJHMform0posOrD1K4hEYWv2z6m73WJu7OKbWh2zw
MOZetI5QRzIzFhRCdW7peYRfhvnBWnc9YlE5uMphtn92rKljKsQJbpgi3HWqTyFjfvZn6eSBSlO+
CnUIpmnsiznrxPgADBIruK131yXl8K9L+S461Z/v6mNOUnoX0t/VGqocUfDW+mV2q0sQEwSVBW+Q
IZJjV5LLKd/t0pw8nv68qKmxX2iHpmql2DYwse6O/CoeKKSgIYRkzk0jDOrHZCCYaWPwwhSwkRDM
K/JfZQ6LyWJlCL0/uJVt7SgCAT7DcfTYavOmnPKavAJxddDnIpm8opx38GhcaHF7kW5IhOThsaoz
PMaEJJ91r0s3cpIzLeqrgTI8y9dptWGFL1TnrEMWp4aVV4/s/u+GGZVvkRjGUx+O6tqaL2NBkz92
xMZsbLROOUSdVT9HRY38wpPhNzeeIHobQdtuOs0P9qnnrQCzh19Q+gr0S4wkVVXUD66pAXlKTWXl
1kptN9sewCSjAqupxEiIZataErIR5vQbUkDMS5k/h/g2j4MTWKugArafjW2OgcLAxZ5A+y1H/8L4
Fj5rc5CRaeRPpumFJxeF+EmekWuPT2+8I46m0TyLachwIG2CEfCmQQK+N2VDVAr/sRfTrs4yw3lo
3HdRpDHA0MxFRRVsAu7PcxlmzbqNnfpiaJmN49Et3qJqcMlZZ9EmuxxK0WXrIOvoYurkZuRxJPZu
CIM4QW6w0mhNr+ReDelxRxetosVtMrPIUmXrRs2R3a3PF1JiJJnjveSlPPievXJeE2rjlnUFsP/z
KbF6ke4gmhEb39qfi1JRWbOX5skrmFiUZjBWy8zkJ256w8pWnRNMgTyZKBczFsckBV/VqDnZlvlV
ojcN0UWrOhLlxoyHjzJ3lY3+Z0uhRrfc6j+XMDUFQ3/e10jpv+lU+QEQaLdKWuvrv7tq/z/OBc8E
0K7qZJdYbIH+SHlCYaVQt6O2IvJnXC3F/leLOILojW85fpCldRO08I7YvnDtqzVFGDa0sm8gOwh/
9BIML592CxKyDl3WlqZPe60XIT634kc5268Xysr8+qI7G+JLTfPmVAK/cDbTFJzFwEKuoxh/6xNW
1VnyUtTcXVCKhlNo4MKjh+puS4fBuc267gV80HiyYo994fxu01QPymCdJvzy10qfhhPbrL3cYbg4
T2i7SvZTHtXKZkB1uJZzAHmXEVqHdk2HAcCox+Be6xErXHAoGBqbnSNcyIjDwFOE2Pe2QA4rf0KH
77NkrKzCXlGcFI92rdWPTtD1+3//xkz1T7OJp/KaqeGAVm3SCf4k6qt1QQSEbRCYS41kj94Qc4Qf
m2ffK6Zr1FcapVD4DnHQReDEVMR4k6cdpaPMzajQ1WNeEOV2qoT2WM2FI7OL0ltStl/kVZebyU1x
+y957L+gcCzehTqjIxirOUmqevxatM6biPvyIUC1cSZTmwVZju8KgXiELR39aqq7MGPQXUzV8Fkh
53sTNYF6quZsznqgvq3oOwRQ7m7okuEYQUfYOl38NPqlc1GNfsFsCc1hqyoE4BoCQO9jRhSuhT5G
uLp1lKK3poFwCMGkwgtsODN1jALH5M+CAXiScZ+/xJ0SrXXgKUdTj/MXLbES3PVG89gpdrCtu7Jj
tYpqOcEOcbXAP60QXIlb1rjqi1ZMLHQ/+0QbPEmPqRrjsOlH7WlWHdE4RfcjfVnMbV8JdCif0Uur
KCGd+hnJvb6r6zY6l64XH0hY0C4dUdCnXNOfydDJHyAQGtcJavNME7v6Un9s5oWyQ7lHduk8rdVO
7J3NMESzCGgp7wf/Eut2faGrMhdKhXLSTQLgI83KHqS6KxtIh0jMIaGmFEZrhCLzhiUsrqwfGMZm
CHFmJd5qwnlDGFRQ0wlN9F2rTMpj3niY3NXhqCMm3kadA0NRz2iutF1Lw8U2/HNv+wmbWz4FhXi9
a6736n45U2fhYK6jV/fwcB68yqv3menlq75JxmuduZ+8XNRXdUrFsLLRwV6Xa6/JzwREbORL8qAv
fwRnM4z/i+xi1tGwH6puOMXZ+GNuaJ2dqVAf7SE5yK8lL1prV0CBWQV9jzU9NPTnQmWXMrjWl6XS
A3GdLTSJr2o7dCEAIgo9ral898v4NXQr831KIPsnSRAebZoX10lrXh0kvt+UEuVUi3p4pRerEn5S
tBJ9uE11u/vu60z67lgh7hEYA7y4e6sVpVrjdyNApXI/jUkcna1YRPRbONMjDGiR7xymWV8jOeOS
Pe4WToAZYjapVaXX7fXUfrciezqEMkY7bC1477KBhsu/XHVmFayJjsxmrsPswNUsYKAT9LOOwfGA
nwye3Cy7lJdmZ3ebjnC9W2SZ79LlXbTkvvbG6B1VNeu3JiLa7VD06jUiRlJWzORBz31tW6qRR/s7
+yAJGmNDuvmQfnEm1kVGfGavHT6XY4PgzWv7FaR3hkpdqJ+c1DY2k69aZ9WhnFzm2btlqA3dDWrc
Y92YG61rD61l4P9Uoq+yZSocSq6Ak2+qUhUPIkjWIzErjDFWBjIhYKFbon3qnOqDb/v1zoon99Q6
cXWgkKPxoNKRodF1HdSs3A+9PiG3ij3AUoHAZIkDKRPtsQCd+NzXLLl0rw7bo0syOrLYGKVt/SJ5
KZp970LEur9MmJkSvtcRwJ8+6R5YgKA6bhrE/vNZ0BJn0CqNcwvt5sm0jf4uMeG+2z31hdphc0JO
n2Gt21OL905hOkD2MxN3y08OX0pHn/g+EbctdUUlGeqLoBqel2P6JaoZ8SgvW/euQDWhTcmTBl53
7Y8En8gld9Pz+MvLvo/JAJZ782CcypXc/lExmDEtE90EKm3rQOBk6ik5HsyhTC9u2x9zglsQ6cG+
h0s9XW4Sg09WZLBetDx6kE4b2V2wCxYvWjNWV3lvObTaV62ZIvHL8i0WWuafMPiezjAqVQgFatZs
2lRGMX+UqY6QhSCRgJuWbAfvlhCEJo0VJe69/WAB6xSTZZ1d0X8y3bWo8+IbCNtgnQ0tyt80Mw8x
Y8+yPjKaPn1nURLCoEShwdeCdWxutcgDqkHqMkT/oc/q+1VbpOq9iZvkTosPs4fsWo2IY40OQPU8
cpb05U5BUL0HKgZiMtW/SOiL3IvLVT/RuxShDV3sYr8MNlaQe/s4o/WqmBF+NYVSA1EiyX8AT8x/
zvOuQ/Y0qfNzMJqmzwGdv+GN2lInUgd/+2nIh7dR2p3QJZmbPM12KYgScpsC+xl3mvKYlt1Kndsj
2CCs575SP0fOox4Pzk5NBhU0q2/esi4efLbnfnyWfHAJRpNnbhXTkDbraC+FViKJ8vcK1ZJUbdlW
fBAt8bQUS14mdCogJ1jeUB/1Tok3fJJXYfvJIwytJt0sPzg8WUtUsUYG3aym+fcVEHinP9BWHlAn
z9Nd/vu2anl/2m3nFmnGito4KYTNbHtyEFFYfHBEGe+6tkNYp9k/Uisel54wMuqbbngpeE4j/zRq
4hhHCL+kcI/afPxYhHSjxifLeXK0EGJZ0xKKIUZt2+WAWjTK7+AifzgClfCaxEF0e3ZdnS3DE9ta
F/5HzwTIoh3SPCxAm7RAzYq8OlHieM2FW2zlqso1kgyBjjvh6a3jVRDqw7mDsSUt5rjfK0S6dnOd
Kvy+lJC+Dpzge/XkSZDs2zJETpY0xEhYOoi7Ng7WzA6UkpIeQ56XtNydpovUv+/FOY5NH2GRPbDg
TUnN0zXCowcEOgZuujNpdcabAhqTG8h94cOECaPCOadWxk5Qa7uXLqxujWrPsUSuchduWu0BQt9t
Caw29V2mFDxUQdzCN8ZFpcdTfhcahv65kzoY4LQg+Fhr2WvTBbakHnnhWY6Mo5/DxDLaBlG7h6+u
0MOMRhd04LDRnefCJA4kONWaWe8HrUOo72Ysw4gBK98n3yHZkMSMXaF6/k2eBUlK29rBp5wZ1BDR
VjZHW0nch6Zyb7aVxW+x5VykwqsCUlaM2ge8GMmnITDiFVMu6dpW2ewNGNvSCecEFzBwGjCpaIA4
q6inJGhhhiRT/UA6E5xtRYg33RDfmsnsmJYxb6JcrR3bjVeceLVSPlNm9NhP7F0qwW9FZLXzO3/9
EfI2WYKUbYg4c/4CZQern0qD34evdpkJELU1fZV9Jd3gcy28+sUJLfJ/0/g5anpnpUUjPnG/Sx4m
QlBX7YgswC08xOpVrR6GlFKAbDNkURseHDhp6yWhyE/UlR70NrRpiq2Z2dq7WOpUYO1P+Js3S2nf
Cqpum7r+kgyg1Z51cTWqbE79M/5lRjySa0vwhR98H1FF1U5nvOmdj9YWf9gGwabxlikEBUczsoHR
ZPdLL9hFClndoNyPUi9YsNTBk5Z7cBKoNnQ+sfB4EswlGDQr5vJiWR5ke1yN+q2Igf5JU8CUjidP
U6wnS02DJ0Wtb61GWFYNjwTuFhVrRyuHNU6alyp0lPMwC/4i1XU+DSRset2xy+P2SY4DOQLrtVNP
9soys29siAtKK3Ps8FKZJ4cuXPUD6D6LwW0JXff1PrvHaXGG/GLuRtNxFka05xftITaAQllFCEDM
H6sDbK3qEpIUsnVI0UGNa9ww56H4qOx6R4uIKr5BmM2hhwixHtUVybt0qKGn5JmS7dhNj9s6hOdY
YXlkmVUMlyViV0W99ARpQzsMLVBDnvhvVpSYb12od3DJuvEqP6fwO3sYtrNDaPFpYILoG0eHWAMv
waOwdrH74VNqgVgkCmHcIVLywHDaPyLdsY6C3IRtjNt2U1FTPGSq25xD6u3rEDv0Oh5tnag2Jn2W
J8TveUg4y7z4LlsLio1FaL4q9UA59OQ87KMINbKTOt/CNnkxodW+2pZ+75UA51Wo6cvXqgGwwcio
2VdcnsGL4H6A4BquFC3Td9KZ7M32ZHnAd/wmKsO8JIBYVo0Z51ekJP1GD0znwKK4206dEiwekm4U
Xyqhm/dSGN8yygGLZ7/00bUpNZ9xaLlfsT/6BzYJyX/MWtY/IuGIK1QhXDuq6li64f6ZW4icrBRT
XU6nIIq/jW1IfVOdprUMKDXqUIUuZnz0Xc3fSkQsdV+Epy60j4FAu4sjXchsIcKTJAsPxUR+VKpd
E09LPs8lSWNO06AQDlLJvC/zIGW3aYM5IkSUARr91wEv7itWycOiy/O8dNhJOrJEz5O+WGxtY8y2
mot13gLjf50ZFi+EIZ27kWBHAAV8E/j5tnk37PRx8gAQh+Lsxp31OsHfVIeoevdrVNxxAdaZYblb
aX077W0RUaVvI7rYRh4ydEc6TBuEXFk7NAt1oss60CNZjYiKaKz7rBQtNKXdqDSynn6dBakHTsep
kGHC+Jd6vAX8L69zm+dt1hzOcSF/pYZXQHIO4WTSi5lfk76blsnnYYz0p9KqlBP4CG9L28kBMYBq
wO316FPQg8wU5S2euLtk3SGgnriFxkaqSJVmzxXRGPO/l7jm59xVvaP8iX5h0ndxzVe5LA364NQF
HpneXhptyAWeDgwN3m72CB5Bk1u0/pjjRhvy3hTk4TZva/fsM3bf5BuJltKd8WfnQqHTTJIvFnOm
rwQXRIlS7wNFaNs8sPwb2BPUwSZ8EctgdJ2L3IMGcxWZAWr8ucCt8hVswvkyFPYNkh05TwJMU51o
2BPU3DpWU1U+FiJ5kHyyYMjVjeFcpVRerlqondCsQrYL91Ax8e9CCpRvIEWOfYLgpK/DVuB/5Mkn
ODzqPjDKdC8ROrxM+5hVfweWq8MiewBpAlM8G7lXa6X7imGsoxKMnrG7L/KVyCUKExW6gQrkKPnT
WaCgWwAPuQV8jljDGt/sXs2PEoEnD8IiRVCKlIKoK45ygqmckeKTrnFHxU9qrnQXud1FkSnOhWN/
rcJWAHBPUMECCFun8eBt067y9yZlqo/sNi6Rzm4012rr7JteeWpmvgIbIm9lZEq/b0N1eBhn1WJU
FmJfNVvZIhAjkjrVs4ZNjWhOOgIAvBWrwLDNZ7WFzWUGSv7GvrTeC6ugoY7SkPIKXDFlo3TU3hqz
L/ZKW5HWgnrsYpU6sn52RWDYvpS5n1zNuO1PywxOq2Hadl1PzOsY6kc5+Sqq1R6X5UXYf5drosg0
1k46pp8sD8dyQzcpHggqLfSI6rZivNIrdU4uCLUXK1MuP406o0YkBGAAmaWz2FBLhuYF6CkXeXLh
hx6EloWu54cK5HAUZ7iW3Z75i+w4QXDnzPbQ9KJn+ThPt6JRMcr3Wb2T6OKh66yNYfrwT+ahK+gc
5l4PQ7yUupXk2XgWVUO5GZ3izN458yUD8IE4Je+KvyY8+1jel95eThy4QsV9W+hU3Fhhlyy23PK9
GNVyhZ/le9EO47zy5nWdRC6ny6hdtqa9VfzRWHlDemiGGl8rEu2tlISMoiZ3qnH9Y3SSvgKfYt+G
qYsyKGulTRoo6repSfT9Ih7oopA5bpjO8kMUbv4hEmOzEaPaLNRnWXDQ80ZfJ+SBrChgfJI/SHLd
gqLZ2UpUPmZV8tJPTrFYvfMkelGq6R1rk9jJPy2XaHkZIsWfbd8Bga6/1C5aePdJiLmgnGXLPsO0
WLbmT2140l2hvqM3chF4ldQBcXZta7gpG0wSI+ktRnuXC81FPznwpR/lsEODuUFTk5SnNC39PerD
er1osCKQiTQsIA4uv4ltAgUgrVPskdRndJHGghQ+9C923WmEqDnxWjjtI3x7CPmztWRsNO/aaxXN
/Pil9fLoKp9ePVcNmBTxWo548pcgvDzGBuUdKHbHj6Ri9ht3CtRdgkz+nDp5i2yiVXddXaJ6CX1u
q7TrAbP0xbYRXn/B12xecmbZbTkQeCyjzoJEfylE630pRvulSJBt5BbKw4m0hGPhqpgY6KvpBhUK
9hDJMdW68JLGyCdls1kbJvSgPWOG0IbPP+VQKTcOwoxfh9aP5+D66pZNbnnMx/iDzirvy0Bx0tAh
yNNCK1cCH9fG0+pgL+ZJ05XzZ8cmb7tUWAIsOqWhOptQRmqXqN62g+pWmyJT1XNlJT9kWood1ezm
SvJZk/67Z5bKFz10GTzr2riTQiLh23EdzE8Pisy8rME5TNwgOZu0lWvYFznBFbDAoRPi01stDSvX
Ub1NXGubPAYx7M+5WrryUS5QJHi1gHd3LtiCuhE69sotrINj8Zy3vvEqTPeHGQ7ZvYSOmGiOfpLr
E+fSe517YU0xnLxePY1sgwCopLsitRDCRQl8j1Qp1vTD6lL94NGT+mioY4MyrH9T2E5SehoQHvdD
vR35D/VeYm5qEw161XfbZt772mFRnDG2Y8WtCnudWIW+bqGnrEa/4rfgqVpTfyDmG4bYxpyR7Crl
1dUUinzmX1HVC/V4++9VDUKB/1HVsHgIbBtUtwVIzJuTlH+r94Qp/Qb8BmSdC8teuSODXSSzwezu
mVlZnNqcNlVdGjNelNhPFZHQc0WUcEh3gw5D27y4ZW/hSX7l9mvuNIWeTUobFtQ1v9T0l9SnJ4G9
FIm3Gcb3khwA3y36z/Tp8yrpv8WtgDQ6VcahbWdMWBq/pJ0VXeUNhNoMw0LUfoE1GVzUfGp2nRl3
gBAAtQPyQbbrAfezXQoZE/vWZPDXtif6VQ2hDw4cdam6QN/t53qwk5fgjPN1PXkv8tZaFmk04wo7
n67VcqOxf9sBRYKJMy/SnNZK13ibdOI4UuSbQ5poK/rnYENKnZwy03SXs3B+bTKGcY2Oa9UNATJS
2tw7qWUjiOdHBPRvv1Q4WZU25DES6ZnkU3gNQpW6APoTYge1ihpD7eymhmAp+ROR26ykUCYHE7Fx
tRBmXkeUbFjHn00VxmMsJtKtOOujyn5vE51i/99ttQb0x03ps0pBPd6jnLScZW9uJM+L/s0k4y9H
J7fFwtY8mk0QIYoRDUUTp/uZnhTS99gzzcGHZozbkZELD7lyyD8uWU5JwbMb4IsKkw9EwmYf6mED
XJDUW07n+TOkLu6Ft65o4rfBb9j6pirD7lxegEv+wYC6s/ZTsgLLAMxO47vvAE37dW454lHRppqt
ua+dqinGYQYMsulIMp167OfyULjEbLiF/kneG/UYtdex4wOtXRvTvuPf8xFKJWX3evXvz5D1z8Kg
Q8nUQkjO5oOh6I+SaeY70GuxIZ88N1S3Pb5FYefq1/nE8PXlxIrr7M1sy88uiQ7YFLtbquvTsQ1K
c21qYXqxcp/UEkJAKobBYxyCrDMs9eKaM191roCNZUnvwva+LysgxuytJBCRmhMg+ywInQDbZllt
/Sy/CqUkH0aP6ufaYVWBChX/Uzm+9hRov9T/d5Io3WuID3+NhIcg3/mpkg4ikUy71OnFRb4kD3Kw
rngdqIy40F4M/msskiztIkVSkh+//e//uDZkfbrMqm15tkvSsf1HoIrOr2WTApaeG4sniFb5cHXd
xt4kLCnXxHeE56UwIj9MNBIH0cFKrhv1ncYFdDFvnHY9mq9r7/WbFKH+c6c2z/nkKAfLssmQGXOs
GnI12IfxuyWsTRt3+etQatdl/DCKb1r4JBtDYd9TqAAXcPZwXp4xMifgO7CuQsrznzMdfFdZEgMw
CI/pJWlPlCsoHAZqMRLLpLw0g7YBvmV8Dq2SURy/HDl46rRzlDjbZCiwV2kA3qkULCHkF6z6zrgJ
HO9rP6GAZbUwPQ+qFm0K4UzPfbaB51G9Kc5cZMuc5Bq2pvE2FcewqpxbGnXiYdThRs3DYFrF8Trp
XD6fLn9MBkelQtfam35GMBIF696M6SqqYQ9MkAASXGrelUrEPshz0jG96ir3OXVafVb6FhTyDGkv
J0gvHoAvdsRhtbZhzVzboEGv27kC9l/UnseIkUkqpdv6WjqomFJV+RqQajzbJChjhhcpHXfbILk7
7QdnMMRtWadiyGiuCQ2Y+zBGZyn1c6kIPWVWd2wmG7hJJTL0i4P5lKbFz7TAf3+Mde3P7ArCHGzd
8VTPNVF+mrKU8ttUCMC2r4NOj06L2ywq8HH5I/yFluWxEeri7uUOkl7HvbfZ0K0IW4i+ldYWkZTz
rZsd1ENFdENm1cNR7r4Zy7nzhvhQ1MZWsr+lXUzVDPKbbPUBDe3VwAocUAy66WlcXDSvtjddDDx2
WQjxlSM/MiZ8IE20Dmb7T0l9F6vRDOxS7KmHfYuTM4OpcJF2zhByw5Hi48FMQtQW9NzE+zLnjAhU
sPt45UaixOXjpbuWt3LDrN3yMIBmnBGX6nVZZTXVcbHf2UBiztKY1xaT4DHDfWP5TnOLerLdtU57
XbCbxtSKc+PDgh4/aaayFi6mF6fRB8BqcySFK8wzxO5+JT9L1Az1euBWp5qBb0Ae3E/LR8+/OW0n
yrfWGEUfB7gS+6RRxKFMIvsDzMfb1GkomakfNaHVrTJ7BLQi7eSO6dA5ljV+Q/EvlCBIW2Sb+xuw
wGPfj0muwSzjqOaB7nu58WXU23xw54M2GETjLMCbriAkiUU85l5CtFuX5BoyZE5G6z4vG8s+qaiR
+pW7EVWIFiEdfPcnPMLUU2Unf4g9I3v4l51ec4qNHu0rXn7Qlfo7dhDtHI+WumMb6a48A96VtKin
g3pddjGUxj4BECM5yLfq20K9NMGPIJQKoRC0wCWWon7ZY6lY9GER2jpmcMRn8kDyHwq0uWYlL60I
Z3xWpz7WWaLWxKC1iLXnGu18kK+lFZyJpnE+NdjwjtqgmXff0eqTNRLoOV+pTWABFuNs0i3CJ+kv
bOSl72OTWWYpHZfE+tdWcKq6Zh+V1X5Z2PDAPbSxZe/HhvR4aoGlgnufbKxh1iwbVJ0xAmbpRgqR
VRGw9naaElY/02TMZgXmcPESF9siMfLflA1S6BAoPeXcurKhA+us2oYgeVCIuaUjqdhYmxGfLY+F
aHimqM0JWC0b+gPHfx9WrFnL9rdJjbaLYTie5nqqy+Tm/X2BzVbF1Qq1FieDFVZCNPS6sUP80POZ
q5jiNlFe2rjIaV6aytI3ZkpNDW+M/ZI24bifimjcaPMlm978PPa4hdSitV/IQ9DvaZNd5V914qFZ
F7CC9PsSO04EGIbSpj31JLh9rNrxQaYbpLNL37Rw6ePWAbPgYQ0p+2YHP9P4ALN7OE9ANGgjOeo7
oh3UJ1Nk3eO+1h5qpSc7Iiy19xTpFC0NWLiLLcR3q+6t1+btGfZCxSEqgHgj8WwU+fgfBW1jhhr/
/eO0TJXUNRWMm2kiIPz7x9mHcyxgORYnGHIPcThCX7A0/S2gNoye1IjvxQStEip1ugozSxzE0DK4
zAdjFjf1aQATKujibe20N5ljIA/9HGtgly1Nuba2j3VvkiGl2coupp9xsjPzqVCG6YbhZ7tMmqGT
1ce2RN54oL86PeCW7vfhpCgwc4E0/LqUTQkx0Qb99xtLM/+xdWO6sm0PhphBCBLz1t8/CiNQ0ZRB
Ejppo/RhGePT2CZLHZ/8+Z5FT372ASRyx+jja9zwcVRJtvHtDNlBGb0HiXgfxiL4Mp8EZZNt61Sv
NzLJJm+yfKNkhG5kgzH3cekcSgB40ZvDRfGqJ8XPxHloEvdOpkO8hhOjbLuKpB8jj4ibbr3gCQZN
eag0dTo07cwXypkVUi3fBiZxQ5GORicfUEsU/Kw9+aHlW9n2KoVZ16asgRg3tNjjB0j7px5rscoC
ePIs77VQvkvU/+RaD0VCs43YwOAZ60m30D6E9SawrdEm7I1jLcZ0p/U2DDi1ij4mKWZTpSwv1hyG
141he2uH+BNmseFoGJW7w4KCKLioHGy6RfMkPRve8NnSTAshz2S9DBDlAjDb1OzopRgGCAzlKQFk
F0aa+lF3q+agYhX2xg+xRimQP8ZNiiFZ2Q51+6SQE/XEymHYtKqqX1oA7jzy82w+uULZTrY/PahK
8DlQlfEjdYp2ZeXaU0Gu0KtTuo9UE7OvQ/+igiqK/Ul9iCybMCclD9cS2jliMUQ0pq29so3u7KYZ
SOVB0HU8xzYr954AtsWqVKvhtEU7OrHLs+IHZbTeJUqz89zi4IdNuUVhl+8H2+3XNjVIajl/LTbU
6gu0CesoUfAKla3cz5RdUIzJLSLO+LezfurS9egQI4Scv7iN84HJT/2PbRh5uf8YGhy2RNRIUBx4
Ls/F358HenqDl7lgSiPHiE5D0e3CarwFUf8YjIQeWSiBwgwxlwEPwm7y6cGO6cRnpWrtdK/1uZUU
KL0szKk3Tu/yrIjUcTkL/3pNvjuwVv3tzwVJ/pXClXZ2vGK8DLpVresZ0osWiC/Gyotrr6jkH0W4
GLCubSXmL7VGPIdKwkw8U/+6wpsOtubrG3nZGr23oV/yrakRlEmTZtOjvSd9r166L528RJoG/ORb
ivHYp7/dYEKo4nxPx3l4kIdEsEVP8fuhvqNOgIbPu/uzuh8HIv5ogTEnSSKAjvOlR+YAHkBdw7+S
BEDNIL9IJrpr9sExrotmQaTnpvmu1VExPOaQC/+gl7szx7xWLWeLzK5XMFMPJ13k7VUZftIxcExt
PbttyZMkXEVThA4WLJs2QIWSoyolnXqguas0owxVhUg+9Hp0EFm27OkC0RDA6q9iJtuS8l//zM4y
WU8iiJd/T+bbZezEfq6itTnrKq+waMEJS84hZjvIx2SqO15KvlQe6luRCX/bEle7kWw+WX4LvfTn
a8BCnNVoBJSuaT9dQTP+fmgwnzV+U5zk6zEOVIY1Vz2Gk3D2BJfAC5zNyqlOMCk2q/LUz2blqome
1KylwJquke16azv067OSG9arR8VJkj/TyC4ORCSRkoIkdJVV0PmH2cec0V49x737oiiR2Wzj+R5C
n3ZX3QixMEyjjZTO/hLRSk2t/v8IO6/tuJEli34R1oJP4LW8JYue1AuWWt2C9x5fPxsJztWVNKN+
qQaKklqqAhKREefsMzXTGTuPbyFph42UyeiH+l7Lk9emU4H2TEQlK3M2tEbgLb1erSDNDEGCzpKC
OYCfTi1iaWcMj4oMmSi7WL9wCd9saITTNHwNRDEQBOc0wLlr41F41fcYkuUFqYW6GWrvobT7+j3H
4rPhuSnuUlXRj7pCukcw1u810XS7en6AGlWdAthMkp2o42HvBjQg69xBowxZ905x1fjNxPs0C0AY
UA0rzKDsVPPQuCbgGzemEZUfXRGeOqxkuyxNTUpyWkU2mImlXyRPVY1J3WBH5CbUrOZNX3EbRkwo
+/JjsDHok56Y7oK61k6qUqibJBBoAfzmraLTuC97mlIJbJp3s54jfyP1a9uq0wb/n3oeG+aMgxFv
FoxF0jPvX0r3sU/Ti46JBMJeOvFZQEhCaeyujSR7jd3ZUIaW9xOIl3vMX2tFewr72t6gUncPUkml
59MTEkpa1j4Xw24ZbEF18k+0AyHm0pCQ8AYJWkszck90Ar22EjjgDTEO4KoetrbMWJ4N0T9+gAhs
2NJiMO8Znq3ghcf3JGARXj+pxUc40r0QbYEItqj6N61A+d3q7qqr2MV4dIUezDg5yUy90arsmWvV
rhq1RjykYQveSr9wBxSKZXCNldN4cyq6oIGn1mdp2Mb/A/3KKy+Qt/I15UG4sWbcPKo8kNwg4GoL
e25U71rdPOgMR8+C9vXdImch1QavKBGdn6W9Zk9nxxCMAKFox9dcmVKs9q19FvhmD74AytOTvHNw
qVzMTifOacQzGVsPsl/pjeDcY0EyqDWddOLeQJNPTzSJi41Rkh6AtgqEeKpmt6QVJix2gph1LVE/
apYq+Yi3yrrd5TKKFKE7lpER/WY1p243QVrcByUXWMEyRbHSPNPYKeb6uanINYVMp17d2t4uQRNB
T9fVD7R8ZQbpWTDHWkmBH/N/52xYTMtSB1SiXxMGWpLtIPn/zP2Vs6fqrzX4zwWVpBCBQl472RHU
6GaSF08SlYv9cm2ETv5Eq7ldVVYLT0qyAoOaWbHeBl/klN4wm/fe5hbLlSfJ3izRTqt0TZ78wqFH
FXHnzxBO18hwp7cuk1XKwCe7p4GOxpdRWj6cfaFzfwlxxcTYgfUFSnyu5MYZ5+FbMhuvk9mHDU2Q
G2FUnLVvFcYGrgoxCLPmR3hdcxnG4YK2+S63tfbvqEyXg9zOd43rbZJYT24y0zdEZqACfb8BNwrX
jWwMAAlEswfm/y/DhkSJN+KtQxpMxBywUCVj3yRcc1gn1GKbGK35dcSXfUmQhWxTmJA7JdTbw2Dr
OIwoY2tuuh1siwn0Jb+MdRNergtPBUr4VW4rxtZuzrZiklEyDxTkC34jcdZIocSWpIAdGWHmFnW5
lnPaINU2HZ3jf+APJ4XgHhPKLfFRL1iITZ6mdHycL7aPPC2bdZkRoKGU+KSKeuaOqmN07sc3XceD
LMeCZZUShdqYxUWezje7YtXduuuM6t7UyGtw0qb6kEdaIj6P5Hs9ADQes194pnUPHfaEq24LRKPz
v1sVqFORVuME96sjSGTnPrR0xCupXnxIimBqVPlJ7/3hblFQZ6logV5AsNH0BMayI+7bPrsVqfGp
kShMkV6NHtumAVUKvCn5DdMcs4hpR7v1cdNu+8EC4ICEYSOb353u6TeLaXc1eifT8v+W8BZf1fpt
lCtiW0/CfIJFEO0/nQ4RrYmwTabVou5ouhpcB/b3dZnXNead8Ruy71kJSKNTYddMT4fmlDU3/0oE
9RfHFtpxUbj7egO/u0JK/x/Tqi+yne7oJyk2w9Xvh777DThUtHYmo90kFmKYMWDXMlbmBw7u8X2a
iDvlibgfJ6M5FL41ruXfOU7Ye9Q+V6gQRwTg04Y0iXSHFbK8H6yCToU07w9T+iXwxKs+e3v+q9hX
EeKkswnLvqk8TQEojOMl8US2VdCtvUECv2HM5KljpFcvCc07MH/mnebjucHvsIP8517cvt924Why
y/ukazEa7pmmWmVXHhZicjVr5zMx/eWNZnyx4u7zxdaTmJQ73nOMYb/4kN1y+uZ56ALkOsumlqhJ
OerNW+OGrX77//4ZFXk17WiNd2VUVyuZbuF35oUwtUfFJNwjq6OvY5zqX+cDX9W1NSIO4yiJy3W+
ETS0b5hvsS75xXAkIRTvEJu3kYNcrx+WbllseSniBJbiseq9DyYcN0CntY8q+34ys+B7Mzp/6UrZ
n/SqKmCUUz6rfqDsnLEGzzifJqlD+Twf9aZZruK54DbSqrgT3rCfktS9yspSHSoFE5dA6WAaX2Vh
yKgwPfpO3aJ08skvtw1t06IsPJgRxGrV8qw7s8re2c2WNy2P1GdgK5shKpC+ejyRZjKCGxvlmXmk
f7SDadcBjjqbYTue5dGPl6zM9I3XBt//pRWh/96KcOh0GOosMDTmTdjPW6+GPistG7c7LfK33o66
tZqTxxkMIfGcKAfWS2gcyRD6XtbnsGZO1AH+qTbNakNkjLUxq+bV1ozmnPXGeREaULhdlMzNzk0m
3uR3Kj/FIOctb3LfPCZFxyzJwPiTiXRsO+BoszBqmJVQktpGCPmWlCNg8WZ30vowvM9rQlsBIoWX
stLzqx3ZIE1VjAeo9vr5pgQ3NCBl6dRzVzv2JgoqMIc2ka3MaZPXz6N/lh7mvH97ir3iCyG3w7Pt
coejyTnWUWm9hgmcojkAIyqC4djmu2zS1OsUGt9lggAR9SqBsMZ3GS9ACna4VgPfOuuBdrbm+T8q
DbjSM2qUDa+7qxq4ogmdxsfOUx6jWvi0En1q+HkPVWfFkO8HL0c74GN8gV7G3j9eMfJiHja/mKVH
yGtnP0ZxHB8tZtNbmJzWzvGrcuskKtbwng2aofXDJYyyh7Bpsjs7K6fjFAimlAHDLqesO7TpEBMG
w0BYkzXn2Bm+UvSWG83neyzr4oBGFz7F3FBz7VHbWyAZPlr8VOQm0nwkDKlgA4HMgLA37rm+vBcx
uqqSyITJRm7st8MXPcHBLlJ1FpvyhYiPMq3Lf/G06upvV60h8HRgCjB1JrfsZn6+aiu9N1oRM1Mu
iiICiTOeZWCpFhYMYYoCerrdCqICk2cfE0uqFOVZznUqYqw2y5CEDYq4dmxm+rEBu2lj5OXqSZ7z
aa2GGRFCkdqzBHMUo5heT16Cyn9O8a0IOGenljQ7LyDIIvBD9+qJucmmZvWTGMHuObHjrevAEtqu
nccc9AfcS2yMO+C+5QGdJ/0ZIJFERucGvOxpeluafQUZpFtPpw1qo+hgJ3BnzQAXiQaSR46SPCIk
7Pem193memk0TfVR1kvzWYMs61Fek/MZPKe9E1l7mdonJ8tqg980oYZCUg5HArXKD8lYjGg1ndjX
xQoEiUhp9QuyLTyGDsvufmkAgdPjvjcPQ/gpMq2GNXkW6lY2OfiYiE7FZanj97hUZvG3/It1Zs+Q
kjMd/cNqmc3YIf4ReFLO3kWpdfTtwL1BFUJ7G7D4IkNuL5Wmo0JQsRPJP0WexvhwEM+F02tOOMuu
11K8daI+E+CGGket9LFYBTE+Fzp6eXqoVe1O1mwsKc2uHrwW4gV13GTozm5ZBKyG4bCht7QcY308
MqbUXgcz3kl3t0X9Jh+Vyx5tiCZzVY5D8Jb42VGmjYYR0Jpy6pO7KEQH00ca8g+jd25DGs2KeirV
qPfe63q0GFWkYs3wvVOeJpd9V0uIktLg1ZG5w2WjPRle6uw821A3bCXVgxIN9kGp8uDmu4oNmcpw
PpAGqIM4NnXh/RMlNf53gh+8oTUo7TBYc9m/a8JJT17vn6W5DsfYDP7sX7PUfE/Y1J3zKoQr6GXO
wUqTCJtw5x/lvZpP2c4uCShPG+MmGRdNCqJLRObj7KJ98Xl4MQoJUXPSzyXerb/45gTXc+axF7n7
Plou9a0a9xe8c+ZaFT7FJvquDGLCrdV42MPYCOu0PIw2sFSJ3IhFQocmbSsshBS42xGlqPwDVV39
u7CD6F/GEI7B0vDTGAInEZpqnM6Mil1Tm3/+X7NimrMolhTAllrvcffGiHUaWDjsUASzqcwntTpz
74xq9C9NiMpWLixx4JPq4qVPiEYBC//nfZwjL6oRhUfwFOpS/7k8qXFnkDcvAYRIDIeDmSKSpsf0
RJrQ15qDdTe5zm6Rx8V4by/c1BRYbr8qkil97DoEw9Y4Rh890EYkv9gfjWGm8HJW6/Hn+4kojAfL
9PD+hNlrh2L72DcWduP5NKOtste94e4Hob6EwnCA4EchPVPr4b8Z2GmT4k5rC3IiG8T73RQyOVK7
kKjSfNyMxFFtJNlu4dlxNxh3ZOUwRdjXSSX+6jNtBnhNfzsaz6mfDkhUWN7ROBAGjYTRCRXSJvmn
0ojJL4rZVAfFR0D1L0WN/ZsewNRtLmxiGATUOgRyP3/HBqSieoD2f1JI7TpiLjDPhECu5eA8dAZw
BmVrgqwhgH1S7HjjgFVaTmnbKid/LLKV0gIjbWo0lpnxwkmKMfglfdUxdF0XwUhL/FYXvQuzZSza
mMCMnABCgdmUj0ac3xyegg+6UaVPLQGWWHXjZ43kO4WLEk5nZ92pNhmqXhf0Lyp7FejPXv/NpXXs
wlF7ytu0Wgc6EHpStL1zbnrhbira4d6yApx4Wc1yMR8NSlasK7tz1mVvvy5tCGibNer/jzpLLWiV
43owW0bjwnGPLtFQP7pLnuq9AYMDYjDvoeJx8m8dDWkkN/fkgPE1a9ymlTQRSVW12wKEssoIrACw
YsVzTsnkd2dzVh/hEarv5VE7eCfd6NDK5OzNPnR8ijodBuZBnrFuZVKsLGtkgSNHVrFHaW7heIjt
NNlSr0AUR5a9vPigCTZ9IB60jABb+Tvlb1p+u4Qw6t4057IFwa5XgpNbwAQbTCV6hOTu7zyuv02s
e6RfW03brvIknY6dkuyRCvRPQH156jBpIjbbSYCArnVElOdpSDMadCp3RNpY1zRr1MfKzCkTC5Ox
ghJuwXUZx9wv1D05TcPCe5aukkn18h0efH8lT+VLGxMfsHTHqxjUpSyFR3fUyHllBcVXB1lSb8KN
kivm09Bb137Q9DsJ4ajtbg7Hcla91sfXMMWbSZ5NfFVMBEZ0WcuhiF+0sflHznCzSmzJomv/5Z76
fXoLOESgk1NV5pWWcH+JrMWzp/Guap7KLr1ona2/WEav7OhKtVt5i7R2oewU3f889UmlD0iJ6Y1G
nCHA41VTOnKc//cUcuvBt3W8aymDy0g05BrNL/Jo1COBzIklpbNW8u3J6r7PCg5oc8BLA9MzLoYZ
PRQz2VS+mIOOmzFgRyVPlSJSrn9eVqQa8Kcnh2ka8zaJZ4ap6Yjefl5VkJA2ta577ikhHGJbkJHI
7D7/p7L8iKZELZ6RrFQ7JqXx2RwF2xZV0za55YC6HNs7ngP5P3ZTXxHfW+9B0Y2bMMyCOyEALpJV
VZ4MA4/2DDwwDH24ARpbE6MZXO2OfjM8Aw+sHIJBP7bS/RJPWuBRWZk+VPZjZEVcxXHCj/t2mzul
dqPyXcPIIn2hKo96KxIuenQwP140rTI3HdOmNcig5D6vUn0fAYla0bNJ6EgyOF35FQ9Es+a3ze+N
mYN0w+hG3KljdT8q2j9SIE1emLmHHqlvNZndinGSFNDK3YxFgk2zQe/meLQnVaQKP//OrEwxblqq
vmX4n+3Tcow3rm0kBtvwTe6miGYCOIyi0+jBz1+2XvbDEShet1wJ8r2gT8dNZhnBzrJ78/Dnr13T
f3+aWDxM5moB7QLm+l8qhr7Rkh4In0vG7TztJTI7vIBw+Fs4prhqQeNulFgzd8E4KmtkYBWkcdRe
gaZdKqsuyY+c/E3HorSn1VVsLQwJL6Ubfp7Kewejebv6jDLzSUwbTDGuZB2fqBgxTYVvUgzhA+NB
uLCzUNDmCd1ybahF/jVLoH8mnq3f14riXMhKBJ8DsuQxHRr4UokfH4kFVJ9rBGuyaqU9SonS5sP9
5D3Tp42W+h1fULWHAwcNC5mBYoTxWc4gqhTEEvEk4fIccZVKrJa2vG4lS94ManiM6Hi+dyMmhfXU
W8kBsgsDydmakcZdeUrj5rvv6+W9h4OltUT7BMAJMf2cuyxPOzLFLni4vixnuH6ejGB8bSd2Zgkj
hb05pVCc0qLY4IY09/Z8Cs80P1Q0V9fyp7paIcbNkmhV9IQDaAQV4js3xLEshmQfEHzOpiBm7m/Y
HcbSoFqiElogfxfyYrAsz2i3ojEOXQWTSxoMij7EfmwN+S4NkPvbDMulB9ihhqBNPN6HGJIZ5M7d
HBKtHnvNH15YSo+yjKXV7W+xd5bwDfXjny9NaQH9aUWy6NvQuGUjqbI4/Qo2MOyUHqEw+jPmhiHP
vHMbjA5zmZ3UwaoCijimlpUh5lhIuZjk5imGSXkRLlMrn3gwXH9GTjvRiZ8mdcx5pOQJ+XrN51GO
qTR3suxaWZgI+6l1d4tlSIvxrwN1WnuhqB6aUg9Ooq3D1aJs7p10i9BCIYWHwoKZTEoASPykl6Zy
UF3Pf+g0qg59DmsYInoEYtSeUoxtR7+uiX1++fPnZP3e5bIsOHQ0utAfWbbmzv2E/yr6S/iNDR60
8pwGjH8mvW/OSqrp6VntRbYSM3vL9QiqUXM+OzI5mtbO0Ktr2guhYdu++uYYJZcvFlIG7Jtl9eUZ
dGv82uYLd5LFfU/dDuTE3wzM0AHqtHk3vjgnOe/xA//VMnG3BFhXtkmh55eWkfLF9cdgF3ikM6ht
7q5cOl5V/hCqNoQg9A7YDuQmHA1TfJReSnPKygt71a2f284G93iARdRS32BUrNCC2B96nSMIbqJX
EKFMV50YsF7dPth5rHIFk49T1/FdWUTaYXTUcmPPEvUy3w1B1z4mJmEbXKgl2UGNt0XX253DZnKu
6DchmNW0RwvTcA86a9pZHwa67PPmT1O8a2Tn6XHZVIdZfywbJ7sTZV8d/Lz/y5pxKzK0Sr6f2N33
ZU+NsF9Wlj/oIp6XxYdlLTR6ZGyG0/gb/FzokPN6K9nUJmbzYJd5BFMU/fgpfWRT9kBDEljT2NgX
0qc6IMGFepNH0XyUe8V76SvBMVLrYzDDwJnVZTdXWAA/aoaa2LmQ1IXaduAhGWxN3fpO+5YBfW+R
1T1baZcQMAECb7usgFOhjZvFXFqWkN7CmDhun/V4ClR+QP90YaDGKsXSMHrDRkqkK5MYitYI8bLm
QIIlLKmwR/6dU3teePGTh4pDIoZ6IiEORAaAqiX/bU570oq105MVKny+ECUKhktp8PccVbu7RgQY
6LO1O41ia5UkwRfHC4fdon2L0u8CoMh+8eVVWYJQo9PsXT/gsxRpQd6J0z6HhjdeFry5R2LgavH+
oRu3V7LyLkPL2uZuYEPGTpoTYRyHH19w6FukVXl6t05mboE9z3iJeC6vGXeafEuD/rN2Z3uA/NOi
2SNQwqPfaBUIdq3Q6008euax60f1FKT651GdKIQAmsYyP2I954aI1IY+GQtQXwT3ipuaR8nvky1M
Aqk/YOxd2Dq0t6rHGO9M7NbKWTgvT8mm2k+jf5S9ntBqwBQbPTLbETJb2fXPomM8irvuEIAlCh5w
hnx0GBYPoIS2qHJ8Mla64rFK3ojQe5Ly/a4I4HqXEbDXeg0vz4Nz5dW3Tu1hqIVIlpYKAh/C31pO
dSs3pEaAXX8e62V/ywgks8NA3DhluLQkSoJWjjjKX51Bf43rehcronlpwULTkh182+FhRvau7NBa
afeOjGq4cwRubQSs6rEgk5rWAAvUrKSs5hd5uUaIUPdu2YHAlRAb17IBUvRavfVnEkackt4SRvVZ
SOG8Z28W1Ulva+FFJmXIlzkKJW2ZPNM91O7558S7pIq8jTWlxqV1zWgDAe0gF8AiL9vPpFwP/ioy
Y5JQFv7QzCXqdXhqZa4/wObPVi7634Pgct9FY+ecaTw3F5U58hbZpvLYC3RgMLqrZyWag4P7uofl
7FXrBmMTMZDGtJc+324+bUpLw9rUbiSbyWN/iUTdPLujFey8qtfIh5tJ/UQ5sl+pxov0gVuFdRco
kDcrfQ4bnUh7WqcGupakbXlkskBe4yAcNmEZBBeCh/SbRiTAwlntSNdUKMwVZTC+sgP/Ig+U3PuS
kVP7oCE7WEkWhU2qyFRGw6nHVstHmEToE0P6hnJ7FWbsSTOVzoPZ0fVJQEy8TPmqhkcdr5ATRFHJ
AclaiTz4z48YwlpJ/cy+rH0ue3Iqg7qvj74f+W+5BpqDfwr+0Cg5eaUOdgu25VYiJbKupGxwX4wc
U7isYCkf7TMBJpV5axTnOs7yv2AM8juei8UGMWm0kdcKThv0PJFzmTsJEaYkvDD1eDEgA2ASCbAo
QdDu8Krs+3amLfXaXVH3RvlX5JDwIAEjRdRbtyTfKT16LzW1072EniRAzwg07ljbMD8Nez7Nx8VI
1I5ziq9F+kCbgFqrvPoTWUkEYriyy9rbWyhO1xbEro0s4+SL6Z6X56mVMMwiGWotA8vkMiuDzNrY
KLZONbxUekmGQ/SZeoRzyjk4bEv/671I1Ml12dMrsxXJt6d1l1jhkrIlP6208NCZ/PiJNLpiTtDP
fp5eZxLYPmsz9/MoVG9T5NsnKfJGC+5fc29nJXxiNV69Jx/b4Nr03ei09GZBZS+nreVmm2QC1q2h
Or0vu1d31nt5sxpMHhlYd1eMazAs5/VL0HXm48QDmYbGhvI7yNaThfqmGYYOfYcfck6WtAc4/U7+
2jhJ+l1l6ztlIPJJVrW2A2RSs52n2p6684/3A2REP94vG5R63J0ID4F42hFxy55Sxjv59zfnU3eM
451sLnsIurZN/0BcKN8zEXVfon/k/0pPjQzjgDXs8zSb300KTVk3nWJcktBVtyDwZmT8v3kDSWyl
JvypuLZdW2VybAnoYZbl/LLdjzLDHM3cSs5+3ZYvqoVKTdVi/1Ue5WapLO/JI98l28YJvso7F+IC
62blmMuNjA6rPqeQO1cU55fFHUS/PQIb0sNBZk+xlzY9GQUG1SQ+pUb4pM+ECrkWyQQ4F9nknkE1
w4pugonhcL9740T+k6uqUAPzYfuDdEOPS3NQR1NinQIuxB0RI9VLNTrffFLTnRzDNornjyEc7ZVu
ieDOq4PxUSvqZ/k+lKBsG3VhCzXDdV7YH2BQdPdjPQxPHdrYB8i8j1K/N4IbObah9kBbpFvJTUdo
VsbKqEPGhfPSsriCloLZCJ/NqTj4E6N82UBEQY4pK1LKA1X4XSU0esK90r5m1ZM9Y4kqVbcvYd6Z
K8j6u08yp6RI9I5V7e1Yc09lGd39aBiOCQQNrazjTYqcwKgCVNxq6g07LSYxUJakcyXaZR32bhxM
K7cuypVXusZbrobObszabldJaaJvgEIkoiQrA1S7mVk9SKFd54xvFsKC9VL/Jar4IkSb33JnqC91
BslBct7DKFynYxY+KWFzMxRgmajP9HVu1MFfahXucwPgVWHlJQIYIkFDt7hDcyex2m2kttdFdzOE
2AGJFNd4+HQNc6tyOOieoP7OCufetAneWQQ3f94vmb91PAT7JGx2LhcPmUG/NvsCtQNqZjjdGfiV
OKZi5PE653aktYrWEQNSF6Yxc0xzfE9nqFvsGM8W89KLmg8KmAbnSJc7ggEwz3vmRTQuxXRq+/aJ
0vHzrdDPb9wMXKEYOa8jTnf2g9X4rnVKTxuUrWSmGDePRPEtQi37AvSlv5R9XGzHqlJRFIibA7Ot
B7ryzhoD1TPOvo9E42R2Fj7/+QOxZi/9T2uBYE8J+BpHkMV++9e1QLNspgmjOZwLUuLpzFTsteYa
2xPDEdyi8la5zpd66L/IUqdxokPcJI+jFtUPkVVpJ1G43+Uu08is8Dh01S42XX/JIP6RC5RmESgk
rQm3oy3scmt1BhrukV5Q1deIMf6j8XX0Tt03kytW8r2xLadzlalQjstCf1lLnr48PPhZRang5hg4
5/784hNux2NYh8ZZrjheMXY0EcPpxC7nYs/ZP+pUPzHPit5SMfRb4MH/ojpx/o+PUwBkRBEibOZ4
v3bUPK/C/wZP6rRIS8xG9dCRkIiQxfDxpJNBi4z3EG7DDedZslmijcAhJIdR6fHrTQ4BG05SzG02
5T4gqCtgavMUzS9Z27DK2W8KzfpLYcSnvKpMBxkr/QjCp9yNLLO9bDrBvcuuvtKiuBV6szKLYnzn
13vToL7FGSCqVh9Ocn9RdZa1CT8KRaFvV7jDexjUj0OYeQ9WjTGhRFzIGmnt+wzoctMCnZBH1Xxk
6kgrLOikDC+g4kldCbAUvl9TAKb3zAnmalZtPc19dUHHoCxkMGU2wr+j6XcuO89nHMCuRRhat5as
e5E19lYrVajJs9umNNGR2lrtIwmjehaeM9KUDzfqPLvyIXQ8zWey1chX4t/VvmtvMTqFGzkjzlrN
OS8rzp/vG82YH5I/3zg2DVXN0ehZG+I3YzhiT6dXkKGe+UX5sQrF9Ng1ZD+K2N2h4ah3ZPvKx3zl
MgaDC/lGlCiq+258q/vmW4Eng7rbu5MYLRi/6dbFhkQiNw/BsdemtTS9l7qK22kuzxZth6m5R2Vi
qCuHt7al3QdoBZ7ZT+bnmRteqN4TWXz+Vb5Ic7lXJc6nMqRp9Hzv9qFCFBwkxB+4CVrvn+UjfWBU
vQTerZEjpN8KFyOOG1aXKgAmK2/01tHRoBHl5ZVTzGCw+ApnNznJbGxvDklF60OWa40JDc3BZ+NE
zfrwQZq2kfHcDK8nhGew/mrgGm1Dp/HWi3Q/NGysF1myk3d/axq31sbaNYTe34laBFh1mX0V7Tg+
YAxbJl+5Zp+WpzAjxfokN94YFJXzZKgrzyK/ekPkm8/mUlO2WXJKoJU/BshU1z557XlDcJ0I3OCM
VoxdT2F4b3mRrcmCH79UqrBXvj5Va8BuUCFElp1gywOeni9j+eJlIY58yz4jY+OBahR7JTf2WuOj
aleLhzgc78D3KK9T6o5nPJbQAnVSPzRFjfZ+i/gd3HnwGJF1nE8D8Q6IWDEVV5sGdsKYeuprE2Rw
0OFULlexQuTlVl4ZWeXAqp19z35WmAdW8bdpbvFOREP9i63vd8ysy8TWNegXuZYmaAL93GTU09Bp
TQfKVzW4yXM4puhVC5SIkVZeIRLrX4aGf5nWlvFTHpG4WQ4suAB6mFoOjvjUi6Nr7XZDCqNp7k3Z
CpHDTncv089ly4pcGkYDahKwActP0jmNkxqhke2q5yVeIOuBYMX+s0J79Zs8yJvnDvLcI2xsa+3n
WnQz9MDCaF7pByklmXUjmNer/WKfGTHC/HklsH9b8l3SbQ1GN0LwX/vXJZ+aAH9SBVUz10DwF817
1mOKWg+TGuDxQ667nGc10zClBSsf+k5/sdvmlQz2Fv9VaK7kAuZjmzk3JXHJ8hR4Z7ucas6eBATt
ixGq1crDhHZTDdoGQzs/P2aHh0XzOo7M6s3rM2WvRAjH/Z4sOOKO8YIqTmaDAXDyeXfsselF6+9Y
fnczbx1jy2prWz7ZLhmpgIQEvad50qIvFMYdiG4LfxXUydbQvnW6qT4oXTqbcyPla0IiaDGHOsX8
xqDwXBoPWrzLiPWaU4acqrAvpdOYK+moMBouiylIq70L9OPP34Cu/6Z8oTeNq5GSTkcbgTri5+sz
KrQsbyrFv4wmf70k6sGtCSe5xCNKtyFGWo1ON/yLz/dVcZiy0JP1t7LNQ9XSnEpT/UeeycennxQV
0dUqXCSeMaZqHzEBZA+V7dinKARJ3mOPTMl3+Z658aXQASB7Zv61UK45sija5KNxUWgEfe0RPNHi
EO1zRwm3xe6hXEJHpQ4qSLQq9fCjcefcK6qtySW3zlEKnE5KK06+wXwZeaGyGTVUidbsEv7hF9bb
hBnEnKeiE0JIC4Jf7A2hsqqaXjsEBsuaU6hHpDwwanrf2TVRoa7l2j0N0yE1yuAh89uD5xnDAypk
faVKBN3SwgvSNZ9mgo26NV9EXn8NZodLNOk89wlYRUpOgo4VlXSsEFWfPdQQCaXvY08LZKuRdLsO
2j455nYDYrYNKWGthv5RbD7oODO6WjdeeKLu46Exl9CNlIlXkhL6XLUr1I/Fo1BH88SMDQXonO5z
1Iyw/ugzH3bNGAnnUM3y98JK2GEp7DNjEWDcM5mbJjFePnpCp6SGErQ05bPR2Psl+yElK91V3VTe
QYL5Kqc9Dh5PRuqEeM+lmx3F2DIm1jXv0WajtGpg+q8WuqyiE65oDK5DV8nxjyXQn9so5vzQHjvS
NLn6zRnOvcIHNfTBLOTnF8TO42K2xcgxoDzOzU0buo8J39RZakDk5s4NgGtOtYvQXlP9zSRAe3lp
txNk6X23bONIEkb81WWyARZa1I+VnR3CYSq2cdSahySwmqdiiJj7mdxq0vjaJP2tssZiPahK9dDC
Ft0XoTMdNX9S7oysKjdtF97sDO0wugtmzzyjfqzC2UjpgZFUvapGG+98NWzvfxw5TvXo6tVdnaFK
7IRKylvvtceurcydicO6twnpZZa+l74pKEB/21M83peV1r04KD8tI3m2KnPp8yg1y7IGXHSroWss
0mw3x0WeZOKu3llEnuMRO0lxfmbhqqzsiP5iYO2kp1G+EG5vbyu70lc/3pNHZtWWZ9qLR01R8mvk
jARhZ4l9XqTpf15/jN80uy4EdhQiLg8Z0AnuL2P0wrFrSrLJPQMfzLbsj6wn1/aNk5GSeyDrO/me
aLSVK4510sbL3Sxv6QaJwiFWTYaZ821O8hJiKoeIAOHUzTnEYLV4jwbrxSkcfXmnaMR769XtaZlx
1e7Fn1BGY7dUtuMQl3jcJkEyAkMEaRaXtvGR3uR6UnysKamZHUahsfv7l7XYnXlIP5XFiAksxpAE
79i04Z1fluJ4hPZUzPY2nLsPY9bhD8RscpQ7ak1M9JW15gVbtslqSX9Hvj/oiJuLaGyOaZ6hJG2c
jvZg6RylhUmamWS09uxvArBavIuKdQzCFS0Qm8gIot2H+2gU4U6bdWS1F0Q7+Z6fEsMTOwzAhKjh
H+i0erL0yfkfxs5suW1sy7a/UpHvOIV2A6ioPA/swJ4U1esFITtl9H2Pr78DkG867arIrAgHg6Jl
WWyw99przTmmm9g3JkLbqsnzZ2ac4kALg2FVGgG/JdUcAkuSMUidUlj9UV0zjJH2aZmkhI/CcOit
b77afdeElSGRRxAUaXhiTL62gQjPIGKW9BF8HF48NN/odZavTYPEvR+Pzd8SB8ouDEdcWtP3yrm8
wE/ZnObIBiUy+7coguIz5zbMCQ6uy9xK7ngoiDimq4Tg0D58lisSf2oi/+TSQHsgwu/TEPp81SVU
kxfb6uWdGjbxjq/eIk035VVgfrQVbgZcC2rr9Og1UReQ02oUpXSSgmL/9xeKav0PUgafDVkxNAVC
KRqhX7sNbUCvvxyi4ui5qb6cQ5AwdH4zjMy6aEkf8eIo5PvY5bNZQMkMtcQmV6/Qn3U+SHqsQeVn
VnpvUSau5ntdTB8p02Umlcy0dMP9/viP7/hxLyJxCzE/DlhGRRlKqCOD42NNJ5sKtenuyj/vof39
/hg+v/dcC8f9PKEeiRn5rpWRa1Jlafo58Qi10zJF7oTTPaN4mItyEeNCD9xXNaam+0nTTIQCPZYQ
/DwkCkgw7uET4TS7ukqNwv/zOMOZjLT6aQjdusyduiZ6Tuoh37mC2OfPMTL0f4BeRpU5vp9qp5E0
ICdzLfWUqdNIXMZqWbk3ieIJw2tNbDozgOJAEPGmy5H/V2gXX5shWndGBgRBhjg85FLl6I0drOd+
zxjplRPjG0U3MGUUgAzz12UZ3TdzwM2QkEEVDc9Sl/eXwrDGOzUoXmabeNZHzdrDVbvNskxZfYpI
vJH4kiRRNrGcBre5FojBk7qhFzuuLEkYByGH+LZ5UzlI3mVDe54Da4Q1Uj/N5nCsfJRGE7rPUDE/
FlIhbbIg08BRyIgPXcEw3CrXM6l5vpfhkzZiwPRz3StCP9jDsYAd36lHQFRAd9mcVn8Je+uN94j1
5RALvH12ImcOvzGtVK1Jr9Rxw5nxnrUoG54y9GHGjwE0Uo5pMJSmNF3UF8eB1mC3oHNgbO1KCrc6
SXmsvHGxnmPXRp79immAsWHfSPc+yPrlp9GYSTSjdRngdx6b9Kb7cudjBd+nODU+BSgqVwhZ1bm1
nJFDlQH9Bdu+vOwS5XWwXXljqiHIIq2BUEJA7B1Cu5VqNRAVFIR0bpG/UlXlJ1mKed8LD2O5bLzH
lfI4w7AF9pmlVjfqTkwWmUDW200aBOFKIoHi/pd7acKmpfQynWzt2k76voY3YF+p6fscvxrq2EMt
JSCRYZL7RdbAWNDCt+MqBu1rzrnDdjTVJ01zb1GdGY9mHqPTSmJjW/i8mL2HMnZ8TX26LDMJKjXQ
5gzs6NuRGLF9mLm7duiqU4CYksSyr/OSmKvmE2qR9vZ5YsYFIG2FuZiNAHafJocoL/Sln2aMJNMT
QZLVY0Os06wssEsynVVSvUb0iJSw3mn+zQsO1sDd8TvPEaHzTTjtzPM90W0IopOOn89qHtPPN7Cj
R0cz8w+R2CXgVVksh1H1+oUs1dnp8y6YtX0q2AJ8CGArX5W9BjvV1bDlksjWutrO5B4tI7Mr8rHv
suvMp38R3klFEC3n8CM/CQzEKPx6eaJfwyS3bn+/cNPV+nlbx8DFkm2ammzr5DdwzPr5hMVRPg2K
RlIPn4cET0ZbLJqM80ds+/VZ9wRNbRp266QGz6NDFkGqj3JOSyttEyW8261HW0eBd4/JinOTqIvo
aJpjdPxTINj0zXDOCr3bCQslsWpW2R3MT+hhkMgOpB02y7lurqf6v8Y9smqQX61TumOnvGlXMyes
QbdFfMXaiE3vRB7aNZrSTEogZSsr6SqCujD1UOgTYNHG7WL0DG83H40szh9bz0hGPO3ZnReZ6ldc
8j/ugDwEyJ1FEFxCJpV2beIGaxXjKcxrRChpWm6KPDOeRBKZ0FZTazeogXia0hUX0sAoUi5cIFq1
Yuwj14IV7SvJ4+Baf1jDpGWsQOfLZlw7nme2p6yYKOh4jYQRgD+NtdqZ7Xl1aOOBKN3amTWUhaa9
YzrNtmSffgA8Quqf2Fmy8okLjHIcMbpaiuOPmyzWA6i0nMx+PDbfq5XhUiGfW2m40jaZhfhmntWq
9Jsc8iqsJTR/fSVGuX4uNOspwhTw4YKj1ahh9l5Ht9fQgehNjtxw9ItFJXz5Pk4q+sompz/JUF80
aNRlR1Jwkyr0eCrdPsLOSHbCbsVhDiyrfE5UZZgTMDJCyVJI9plbWlWls6pMX87zVa8CBJ2ko6DS
az4SkLsfMTpxo63/aHzAUkVdv3YuwAJrwgrNN+50L9UzhMeDgspRMeRFSaG8U2QrvBGnGd1gqy/z
vAyv80NMnrNlMYtcIQa/g8Xsn9DefIOBEX+LxTKJOv1b1wRvI/64LeBT7ZMNiregP2GbRARSDTvJ
l7Zp2rb+Mh549qqwVCQJ+Y7cKLZRcFKr+QkFUqw4qpaB6Js6eFY0Fv/EMf0VzMUFrDHtlYXBc2MG
pv1yRqEjV9dS5JukVw/C+fTnDBJp2ViKxrU0hEyXmsBnaCnI0qHv5kGg0NCwUZY8fM46ba3/CGU9
2ILB8bZCFPID1rCHCFyjK9GurPoKMW/Vb+YG39zTo9oPMQIHb2VM5tAPZZoJfJyIhGDhj025qmbU
QktnZhdFZvJQZLDoEY50h3kbg/TmbQa/GtdlIn/NWs9E9GHEqwic19qaVTwiRn/MAT1dlXlmXkvB
DC2uF7lAKDA/IvrRvCpDgT05tfc/HgoD+XlIRL/0UsQrCSku+fnz2ijVI8XSnvCLHX2eDFLx+Nex
lgSh6ZOEyLmFhXtamPs4u5TsKmYHa8xUv3wOUgvDf01yuzz6+vj9plExUoy9IMdNeMU6mT74s8Fk
7Ka5sSZ396HAOM3lBqCsyj0GvoG6qg3QikUpqLKa6MWP3Q8GhtL7QBQjHBnkPv34TfJYQqY7A49I
XVafk2nMZg9qcjVw8yaVkp/jqQMbZZCFPof2smguiMOiI7n20THGHLNPZYbEfz5kjHhviVq9azPM
O9CFm3OJ6fGcCnKaGtaoL+5ZHwscnHZznJXrhR5Yl4HySjZ8uqF6qLlbGqXIXZT3TzRnM0bBFp0v
hsEJ8GjaBVr8gOilpaeoxroM8RqwvPZj20HSiBNQb6r2TFHWfra3//Nr/1/eB/PpmeZb/fu/+fpr
lmOi9Pz6ly///ZAl/Pnv6d/8+T0//4t/n4KvmIWyb/XffpfzkZ3fk4/q12/66Sfzv3//7Vbv9ftP
X6zTOqiHu+ajHG4fVRPX82/B85i+8//6l//xMf+UhyH/+P23r1mT1tNP40CU/vb9rya4sSKgQv/n
X3/+97+cnsDvv50++uBr9j/+wcd7Vf/+m2SJf5mqwiHfslRtAtNSEXQf819xrvsXVkQdAo+h0BLR
OQWm8O3933/T1H+ZCqpuy6RjopqaTjO9yprprxT9X6xKusCKAGwW97P52///1X56C3+8pf+RNsk1
C9K6+v034+dBvyGbTOWIo0XmougqNuupa/8XXXSptdSdqV+csoRuq9dNfhCGNnO4TlQh5CjNq2/q
WPvMYPi8EX/e07QRnm3tSaSJtg74uBD34FdfEgMJuvaUAKHJe7D+xUaucd8zqcdCmtH5sRp6jGqg
nhijYLdUsRyS41HTbk+7a0IKd5/Dgk3iVl5r0/9GkEOJDQ6r7dhE5ziqdLyvPXFcQ/5mBtUeqzu5
oX6ZYJ43facxO38xK9NEK+ebjDHtco738pv+n0q+eajzo5PDK8gbRxfAZPZMS4t+zs+vYNAFMR7S
nJAXEYzNCgFKcUmlkqqLBsi2RlcMYRZkT6eZBUtWnVzdKBrPCcMiir2wWfVl4Ef7T4mt9Yfq+l/m
DWDuNdoAUNDrWw6oW+WILXBY2TLZf3O/K9CJGicHA7Qo7XMmJHJMvDCMEGCJnETNcUH1F79IwaUb
zPw1VTFaFyOnviQp8nVoJOymNYdnM1KVuxbVxTauoVYQhFIwUAnzIzpyn6ZrvW1UQzqOSTBcB1/r
r7IdQLbq1XEN/YtIr4yJjRZRBNZglwC7wpLQ8vSk8e/XQWcfvEaVcav1OACbsrvN9xghdrd0oMfm
Wsu6EOpTHevRQoX58bXzyD2zqUwX1E3rUh07xGiWuczj0LiYcrLBWDAeUgBHGzhEB0BPycN8g7V0
V2rITTK9iZANmpUT8OIfqjGsV00e0CPwQOEVjxLS8Q/dapbUIZTa4NsWjdop38a4ulJU1+9x3VWL
oh2UpzZAYdqLvlv9ZZX4fin+/aVnUWpQNhDwJf6XDw5WI6NWuinYd8xVeVkmbr1optNhK+rwUo9M
d+uG87Gr2gHAE1f+ovVSBXAqafa2YP9rElLMFc1T4BKpzvyVbqM/ImWhh7eXimoht5Z4xO//qsjm
RJ+NyVj5BGxlSVAc2jV5KOIDYAJq1ZLEh3q8yEEbII+mc6CRtLLTXFtZzs3lsLDaXYeYdtnV6450
45YegaIUNt0wGoeHwMi/digUTI7w/IjE4qQvwLyQN4tMbQ6iUsynv38RzZ8PXLSREeZNSiWsHegM
lHnq+Jf1K9JiXUUSnH+/+hRXGOyuHeFzrqufRqbhJ9VPMgbFugoonsOWA2+Mxk5gyrdG6u0lbYnE
Md1Euc2PmV/6KqhvkFfhbpFSKRce75BqnubTj6F22VWJNIJOBtR+dhslO3XyQkaGb7J7ZwWtOQS8
HZ7RB46yL4E2kATEO7j2dcm+dqR3B6jVZ89MmQbjd5ROSnrHArzpfDIfx4gVVQlvLZPMQ6Zm+jom
G/cqRxbWvEL0174fy506RMBXJuxME8bGyh8CFduEWHZMAJ9IdCeFmYID0E6zGg0PbJ1Jv1b22hOi
GmrusP7wJgvEXPLM9zKr/cg43++yLv8H6+QvWkq6maptySQDaJyQBbe/rJIKOZo6qERAcwpRqEM5
vOpdjReBDD5LqqI/wg73imUlJNLWokcIVtPXIStrw7sPf1HJ42XoBsNhZssyw9yRAMfwo70QSSru
x5FAZ7TfRD7p2SUYFIgoRe0fElOi22/p94YCqIouvm5p7mvhZRbUQACjGhL6ve/pzGqVLcEG7lko
3XiZb3wrC0FyKVuzNXkoasQ/+Ap/OWvwmmiWYhiWZZnTLsKdn3eOlGihPub/OgTxHylekBOp85gm
Kn2Er0jMTEmWAhoZ37jvyFLGk6KUm47z5prcl8xh9aC5l/nPfllNmcRT9Ro3+Smeyz/UBGH6R003
eytNyMsgM+ioWBMCkwMDLgkMPI+xMPINRnSaiQg9rhmfuWUiIvF1sF9Nr4i/GEKipVUFniOVMnnw
st2dYiYWSy3Nhi8J3Oa+8JK3nBEn7c6u3cOzs+8kCS55R5LaFzUZyRMx/2Hl/EVnMb9wcJNR5pqy
IZikTkXNXy76dMwkkXKeOCh6Fl96OmC43Ps4XXlxrXwZ4oKGsAbOOZuYcyD5Wvo/iDEUTapug6q5
S6aGnoO3ur7Zpv5M4E+60rSyOA/kcKw6s7MfkwDBGIQoJkGG6FhItGyrF9NhuY/yBXLH8QGrKsYt
CQsXPRZ/bTRGuAH8TiY7bIOlndaEboLPcPsyPM41eduAm6i99lEMNWkTeqURokxOZqMK98vfr4u/
jPqnl2hONeFSoyRBOvlLXZekOplpaQf1xkqjTV5b3Y3m+zHLQulZJdQQPPwEselEt4CimKzsjK0F
j7r7lXQyXY7+wCgCoLWUGYFC2Wed9/pNLuJHoVaOVWqguEs9yvYD1QiRlCRFbP7+Geg/ixXmZ8De
yGhNAdXBpOyXVpqGc5hCJMe0I1P3JbW5lvu2uM2gGQYxa0kPi1uMLEHodn2ObethbmFZnu2t4kYj
y1nwcS7DfrwrZDwRCqkc77pnZoSSl+mdncbx0bTQp49FhCaHkSkT/zOqI6JXovT644aSxVomSm6u
fbwErP4rrZSl82dBybxMqWx3Zw9+ASzDrz99C75JeoCR0CUzJvuTVzf/4Gj8RVfH68IZgA0PUzLL
x3Qc+PkaKFxPWB5B8Pu0Q83QS311p03olFiN+0Ur7GXFosE8QWCBmJjxVaPlKx/K5M6CgMKYozSf
StjB8LLD+kFKYZVmkjGlH1TJJQK6k5Hw+IeqivswLgbSRJi/Q6KVX9KAlntg04LDcN2tFZfrrAz1
Fzo85ABIXbLr8yy5U+zAaVSTWAxaNSmtg+v01dw8dy1O9H//aVF/nqfyckyYD4ssPhYEXppfs1Il
wdTLHqpiLyQl7B22Vu88QJ3sJOOW+4wxrAEbhYANRNuuQwtq4mUZx/IbjTzACnKsLWPGCE7DsfMG
t5AjEFICtSXpyLLy55mskIyQrdrG/xoOUwxzIw2Pbayn//DB/yVKZ34qkAh5e7GbE+s1s03+srpJ
8sC7pKX53m065S4P3jtZG1/7tLxoVRM4ZV8a914AylxPCf6JCtqikZfQleu7FOe1peY7wXK1qBLz
JAbXMFdNSqX79y84cfLytGf/5eSDu8NSFMVWEETr05jyFyJEFZDOl0l56zBOxJ6krULDfuzEgpr6
qg5IbIiZye6tIN8UgbItTWVVjkgGg3IBaPbcqgJvQr/H3rap5Wzl1TnsB+TOeGnDsb4v8eGk0z6i
Hvinx1pVzkyAzkEJKrtq3vAFPV58pXqP9OKiErLnq/UJrPIpIZGvqY8qdEdRLMRrl4NDiAShTRFS
TG8TptZLjW6eeZQzJp4Dsdbx3QWhVce0IFiwuBhsJ+iT91HdbXJT2gR1tlbbbu+bj4SyLwedNUNp
H0YV4nRJYzbm0sA9tuUkthjFuCo18xK3Kfkc2joqvVUXfdjha2i9JsMj8CTTXTQaWR47AytEvy76
ZX8P5jv8OsDfQgeQ4MZgDlBc4mvGk/VD9t2H0vjWAZPzKdR912GugKvrrpQuvf4k2Y5iO6X9RZbu
XVSpDVjZdh+CNar87ZxWR6DSthLLEGo2QLAO4wgROKZnb7DWrqplQOwRGRSnxudQReJbP0rPbQHM
G/eeHOEg1PkfqgPNu20yyndCLlDKxNDntZsrsofW0E7KkDhQARc2Bu7I3AYDnulwyqxprG0AwlMm
B6yKQfGOFedUfZcF5oMe+NCG0AXlzGcAu6BG2uTtofLJtzTfPEm6+mq6MZOX3IUMrYyOHTZ3HjTo
PNTXlcmSjvPrXu4XedtvDU3dlpG2NGQg+pakwi3VNkEUoI+vKO4GxGEvSFKX/S7W+4WnvLG9LZAe
LiT12o/2QvEIPvWuVfkUqenCt0ncgt9i+vywoHvxGP5a4yUO/a3euEf/6nrekzdquIxRJXZR9y1u
6HTY4kvgtfAg9YXkkQFr1Ut13TeutNAzDMHgpUXpUhSQtzTwcfEO7lPlPVvTeNDY9/qjkV/6dkkZ
oT7SZdf090TyV4HmLbGLNtB8wTBsbA8zTmisIxRkmfLSpOSqN/etVixtvLyDtEaomOgPdfka9Y+h
DZf0rRLXFv2ntrKeOg9GN0OV5C6QiGUI9jUEcmPt23vJxj3pn1WcacUjHdgVLLJVZzNBMQ9FrGOT
243upgn2Ji8mHdHUfRWvmbdHexwrr+wXZbLI3loS5TKnqwjhKxaxQshcVVI3ZWTcGcP0u7hJvapN
fxlIwQ5mNmuFtwr8cZUjB28CknoMOEgydDzSJ2GlXAH2Onn3JEfu2YTfY32ozHhQYGwjdByhKi3n
o5hrr8PaBpMVYLsw0AUGPEXEjWm69ptwxctAwJaTglunpwVZlu8KYDKgMYShY8TNjmJpSR/HiVrd
qSkkO/SnGh//yKVdFd5lRbFPi9bRFWMZinTdY9bF17zJ7GYnxfLabEGAeAyT6MaaSBYG5US1AUky
P1upchWYZAvoCX7ZHqtaJdZZ3qBDw1ucOQP4k+nQ3iXs3bG8nC5t7FcrwiaWIo1JyTuCFmkUg1J7
bREcKl0S/65ENJAvc/S//rbQnLFxxmIXVs7IvMY7Io7x/L3KVTEeffutA9IXD09q9DVQiJOum0Va
5mvbjx1Dk1YtoDZ6eKd+KFa+W5TLkgpnSFpznXPRHXrSCLc8r6cEdPUKR7P7msKfCZRMXWndUJ10
wEOEqksPlLHKhmUm7gxtrRYJlbcv7pIpvluNagK6Id3ZhARAsbqEFpasMqZe6aRY3xVAAbEMl1/I
EoqvgSK6e7sHIRByBAt9g/Wh1QkysiUcDbDtNLnUb3mEea1y5V0foOGSUoaqWujLW3P06WHawWMM
l+tSmPYOwbajtHLxklhFvyHlEgdHRgZrXlYQGKX2lVaUQs/ughmq2ehDhcjSIua6MBy1tcuXmlp5
ZytAmcu4rF7w2BuLoTCTE8I79Sk2cHxP34ZM29wPTHcpG/gSvjKW4aCiy4J5FhUgvpB0wPfm189d
ytgkIeh8aYbdk9aL5C7rixboc2zvelVvX3Sq6q7qxGNPQg34WV1Btil3L53dW6tebbIdPb1zLys9
NIdp7FOjGWjIVtfIkN5Xrff9RguJm4RFeJofzxDQRgvZ83w+WJVqOtZgUA9VvSOjmNFbPd9DIhi4
Oo1gafz5k0ojWhSqyitWRW+uPMggIV2FbHGaQGUTymvhRe+Z2n//P+d/ON/Mj/34cv61fjw2CMtJ
PC7wWp8EIn4g001ORL70JFca11pspXuPIKP9kCScN+B3g+Y0S+CUiUgtBD38VfDnjZ8m/Cbz12k9
nU+yimCDvgGIHloajgQpZlgeACSQUqcgWSBuCNomJgL+Cept8BjjEjoG9FOSTNFgKoa/qJV+Q43N
6cNbjy6ak7Jft3m4FoSoZl597lSNjbUia6NYNiSKppm20TOAc6mKAe61kamJlBPEdKeRiK8iettt
jIXVONDkHdd/C1UaETXjaCheqI8Q86EP9YeHrNB2XcJbkCqLscxZOO1blY37rPIh8PqO1rJg2OpK
huSQVfib9KlHS547LSBgq6VdOdNylenEeMgMgRVgSbm5DIMIvDxMXWh4ln9k8L5pSULOQsEiWMGi
1B0iDp0KvbxH/z0NR/QvHcJ4QA1E4WY+Viau33ggpJVsgDE1HEWPcCABJHN1J8/t9bAc9Wjn5eIt
N+oDVuyNTfBp3tbIagj/HKVdVkjsqxixAnHN9fAiep3cK6hKdr+k9r0MdrNva3BBUnrSZe2+Hcv3
gmNXWT7HDfuUOz55gKuN+LExa4fq/GhWlQMo2cHxefGl+pQF+TUQzc6b0uZjpzbj+c1rWgQrLHxt
okLWlI5dxa4Bl7okwGMwTYQrD2ASNkykVwAQ1kbSbZJaXQ8tUCvPXduqweBbWrpttC2tkdRf9cIE
bQlO8cUOh/ssrbdKWjmy7EACBmvKjlxhOwIZ8BHJQDK4ZqNed4g6cgL0R1GjHc1S3fix58j90id2
g+biLojzvcmCZkw+R1KZS83aSMQIdz7EDeoKw3biNF8nk3LExiKZHEeZckgr1qr6mhUhcUXjhnP9
SmdinCGJlDV53bSt04Dk8oY9KSUrQ0UxP1jAVXd2Rriv5zuCfFhwhRu7RrmXsTa/dIp1LYDQtLzD
5LE4EtdCrPUbuQvvFX7BTuYSqqtNSAxZ3zhqH5DSGx1MLM6KRPSHz6giZ2lQModm02J62k0/rlPr
SabCAIa9tpt0bZKYLpcKI4lgJWpp0UbGCkjpRrGqg9D6QyakVRoVS4yI27K5Tq4/7KSr2mZ9oP42
IG+rKLQCX11iqtrknPk6iXMvx1nbkzZuy8c6LGlkOGXirc2x49WLdhAfeUsdmfrFLmRHUoej3RfU
mvKtUIMDIc+MWOOVSFnaMT5nFPdUqDv9LSpcgpPz0+ihn2ChRIb+yMloJ5KauAZgvxbZu9BBxk7e
j32/Eeodk9Y9ur91rbaronlDPbTggLwahL+xyY4cIIVxoniRs/qSZ/4jJlvarxfhpk7LaLpIs8fM
LyGBDFN+M7H2/Mqt6pjdfVZAANPSFTNfJ5Ekp2Ra5gXDVtVh+YzKZqjp5dcsq+jNgWKFrQl0FOS9
dyfJLFOVAeyWPdZHDxjHe6NUlwUU3HaI9tAwb1lNzlb9LI36MezOlZpspnmPPpqbhFG8iuNFiq29
0oT7sR0oesQS5feWzd4ZwgEfdPdQ6KOTjvm+zZ6Qy+3acLx5Y/81FuXOboJDYhdX3qEWNH5DxHqW
arvccHcaIyTezYNfmnfEICKriZSrH3mOGvW8rRiUNBiIqlglowfIAxM9aoYs/TLV+aqab+n4rlS9
cdxIQv22VORgU7D+AtDFM8gKk7drcnfWiRI7CQVS0m/aPF2XVrWLWQJD845RAMZK6b2w3a09xgcB
m1zVq42Iuf5x2deszdj2lvKmhgQCXmehxvq+X8DBe2ds8lqg28+a4dS42PvclL1kHwOGYHtZ98my
EsPBwt+ct5VjlvJi7N2FFL9ofECSdFlV5qrrQgzowz7rNHKPL/5ofHTdvZ6GV06rC71Kb4Nv7AJr
1wuN3ItrAaw/H+RdqXebMTCAvuAvF1tkJjubCUymJWsaCGujNuBdRGvZImCI0AS7ugnTu0Rps0/y
bseceWWI5maYhJqrx1DnULANVCYPOpODjcvIBFYKNTH60BY0rOd4CR9gBiSWnqMb24QBSUxEPkOl
4bitbHok3CUerVbySRBJUH2ba5T7S9OtT4XdM5qCrUxq08nu/WMty3tMY8fe9pc6ww/a38/IgR6j
Xrv3dYqVKYxOR4MangcKDzQgCxFK2yIJH6gH7/RCv0U6TfoY8IF9Y+Z9MeR4kfRnz91bHfvhRq3f
ZE9bi/wourUtLfmNe8Jxykf7i9vdhRxDFcMpwweXKKHYseTqJAdiE4kA6kz2KJnJDUHIknAIZmjj
gQV5F8jWXq+TF+jFf7Sm96r3bKxyuCeWZ0PQ7XHa//qiIf9dWcbZsMzxrpBY4OAQPaE9ukFPPvTV
fc7KgeHSS0FzQA+EYz9RsAO0ndW9LlUYhIzVKA2w7+qd0cU3s6zpa3S7xjfXkuU/iOpVCQm8aIed
Wmc7WR7ogNSbAALCaNYIadu9gbEgQTbncrb0q+XgBhd0uE+D2p7prW+klnmDajnonfd9cudV7Tbp
XzPNPipjtpXcGLaTt1XkeOObhNrE8bag2DS1p/ihhB2fG+Bz1QMMQkqXEJi/lz2Ourj0XXjIjeDU
26BzLcOJumjbusEpVKxzxH9djv150qoFhKO2xpZictX6bJ8xHZJU3dKmOQepd2MEu0M3diN275rX
/t6S/a15G8H9pRBQXdCQhUb+ao7d0/aQ41CwDQGfPNw8RXISUcTxXHoAnnXyJWWLa2FreenWsNJF
57oPkmI9qbZ2ZcZzq3txIen4TP4UDWQSXxDkhlJ9l5D/kGj+lpQP7JZiBQB9a4Whg/7nmk/n5RJp
tjFeY7XeFuZw9pQUweJ4F4XjUSO0SKqvELQf0AAciZrZZzFmpY5TECjmgEaVRR6SLXad6d2abjgR
5XO0VGOHBspqxb6XMDVmypZkpEc7qZ8s9yuJQwuvohvgEf8F7b7vnETuD3HqbSuzPxR8CrpeXupA
Y5U2Yt8fnkkh3kYIvdwkfc1D47n0h7tEdh8raIUVaJh+WikD+ZRwZhwy+ZWV8smmqjMKLHxStAId
c4Bj9SpIM/aQ3ip1tuWor2bVHmTTnVwrB8v/Fqfde4AKBErxtUozJ2ipK/z8pKhwZ4qt3KWrFj+d
ZyOAZgZaTChCyKlyjtGpMG/oZPgp5VNtZme1IZQprkAb7WpdbLtC3jShd2clFmSw+FxK9r4KlLsy
rLD0GQTGDEfGdQv08jcv9d9S39wTdnSePuJy6L2Bm9tFTbNWOvPWFPqh13ZSy+Rg7A/C7g5xHANr
FoeKQ2HfP+IR2TVpgaBbO9Ml/Dqm3j4v6EWQ2SH1S6OpVwqXl10oGxw8mwBvSROqO+ZdcfOErHpn
6d6tI7Gzcc0DHeSqC45sAVTpBWp3YzKpS6Qima+lpW2wKhyZYePfUg/NENOdr7PFEKLD9p9JuHnR
I+3e9Ew0auGCadElNx9iyziYTXDKLHVXafGREc+pxUks6y6+a2nrDs4gV0uzl5YNmRay4rQkcKWK
WNtTcPjXPlM3Q6cBsBPg8IlTjcZL48nXkMsYYRsfdPQR2snzGbe66SLPcG+Iase86r6RzYOXGhvD
ck+RpK5hVG088Uwk0p6cDMeuOeI/K/p4cPvCkangVQsruTwCvYZvYvd3DQdZzniE1tOvEyFmWGIr
LFbtkNhDilYMDJAoDkzjniSutw45qETUVkF0USKp1Dn1TtQxUwVljyS6GzamIbb0cNIYLMkagfdG
6dz1UBOsCHObsy+p61ezhi8XoAm0mhOSvksS8RGuvMOAGCTTtD/aKQvDr28RbYoK3qWGQYH4yGtl
yxdT0x7jWGGd7j5awPuybKPDibektRr9UyzrO2jSFyZmEFta+nBuvij8YmuDGeuS7E4arUfTNG+M
BK8KBEC8v7eY6X6rbZP4TLTxooX3I4UdB3e6zYmybYd66mQe9bRbRzlhfwm1dqXvhdEfyJy7KXZ4
4Sx+jj3/qDf9Ti7f/x9d59UcJ9dl4V9EFTncAp2DsmT7hrJf2WQO6ZB+/Tygdz7PTNXcUA1qtdTp
hL3XetaUQveIzO9zOb9aUv/H6fWjbc5HHLjXvAI2PsgzHM8jRJ/LOFvnTPtQkAe6JYMYT6A26HtI
BFxZx0jVX061V18ck7Ayvabf4YaO0mB2cZjWqmtWMCeo9KWnb7jgnya3+r5UyrdUxo8KDiFqqzPO
6n5HuWuCik1cS/1HWlNYzw8ORTdDtXYNi4mGYS+dWQOZ2aEnebvUASTbeohOLYyIXu/wQQvjt1L+
ATkZRqr6ULBy6/jo2fCjsKlalDoU5wCQ6jBFhOiR6+W40S5S3UPHIlhT9Ev+BBbjZ5PEJ1cRfAo9
tElqKNJ3voMXBqhHXXbHVGjP6cjmJ3fv6lyxebwj86Ieqey1yNo5lXaM4+moT9SQKqYimyXGMlwz
Dym39nNqIiJQCGLqu2s+slgBgOBXbOpbCijwNfalMtmBEif8ZxbG1vgBpidV0f+UVrZqiGdJ6hXb
xe18q5Nsp9thK938PZVdXYRasbqFKwRS/6vc0/yn8LM9Ru6FWGyHo6NSNR71hFJAl1CFcGZiysaR
TgCYnYqyAgdw/x3u33II4TH9e227VZU0yL/uCJOJOiTGfErqA+IVgPFQUmMFKpXUKnYs7nRmEd6c
+zRpzo2knqR2K7daA5OjIsY5a1P776HOnIKu7HZOzWBdWP33zyNa9IgSp+N2yfTS+izxvPzPu2wX
t1/+93H+PsTSTZCmiaMMt9dgK/5sL1M5zoSbVxkj8voyCaf/MKAd71XFWDMiOWTCIHyEGTJwtJLi
UxaV9Fe18utWgcKPl25ufCr9H3J90fr1pdpuyfWlUIa4PhURS821wra9ZdufwuDZ7OjMfRZmhDOy
LSYqKIMuQooMvLbbA1T6+op+Pdb60K6VQReiPp/EDW9ZUwcI5LxTu/7FxbLKrz+73dquNZrrUF9a
aIVlBTsJHmJ7sL/33a5hoYSL/PcnWZdhJVXzly7n5e9H3p7IXF/rvq3bvTIj1xsU4JXZfCcr51DP
zV7O9d6hbkRkzWEkKnONuhr/9OyTyrnZecMQKNJif6ABk0C1bZW7TJsOEiy52sPJn+bXZvZ+KfUt
0nba4PrxQ5uR5WLDu4QK6xqPBraTgaAiQU2c7Ia9gpts/tNHdACX5aRKaGpAp+K0Dy2HClB+1uIi
BOuym2vrQgvstJSEBbTige7swTilNEJT8IBMZo9i0S+1CsZEVLcCi0vSVwfFCDQjwBF/krN9SoBE
VFinYhmfY5Jls3UKyokrvIx1fESfD794nRTVUDr6Jcqme+40r5RT/ljKHibrZVhziGUrXpAQnHHO
4gms9ykeNwJHszTshyyAdxJA2/UVXo8iFQca8Ze2Xa6CxYNaZke9886m8j0a7CeDVJ5x+FxfhiWy
d9hmAGVoqBmo0eF/iHo9xI+6R5x3GF3Jwvh3BxQoyS7U146ZuezBGOykvFqAaHGpkywVgXvBwaLF
gcriZO5Ktl3xsbaUoGbpkSPCrJs87BfswM3uU1Oafb6wBxAEHhog/UktGmNWcrN7aAhukVp2MPt8
hz7KNz3Ddwexx6K/7x0YxGMSuu1rxO5qjf1Es47+Bd2gQva0az9kBr35+tlwple1XICRpK+9OVCq
L0hEYm+baE8ZpPV159gXBi8SL/lgBnlXpb6u9s9ECsPBjHA8rgtIWicLLS2zD+1hPJqEV4CNYMbQ
DjmltLpbtTdEcrECymm0qo0SEM8SqLEZFFQoSePcJzy9QTTBKpykZXO0lY9OVfzKoGIm4yBPXjX3
WWOPMlReOBreLoGXWN6yE1VkIHO6X7h6MIPbVmAPKM/maPrsGcK0/EwtciX+GL0R6MTgllMbRk7Y
5aTt9LAeVP1YG32gwBNJ0blFDcXnemCx3uwAJ+xSQ1waewzREIVO8yRkgbZ59Nf2KRBm9s34FUXj
Lw6C1TnyXZ6ZKvOQZIoLiJCTM9m7hnxmJZcg8u3dGN3pEmJ9CqK8f6yi5ntaeYeOP5ZFwy4l6tTM
rZ+LoPmxKsLdxs+AxTtRHqpLHqZMKTElPbn8bCg3OfS+bEQImuIbvYuatt7H2Ss1BIXIjtyjc2nj
so49XxlNiggFdeYWZugEh4G+uGIhNC2pMC6+JvugJGdeHeazkzi/2LwhRVMOTVy/OzCipRufrYEu
Qa2j7ywwvyuBwmCtoQNU5LRKZakeE6np6GEWW2F+yD7nDGJWe9Njd1dEy65OJE3Km5vkGNV5s6AU
8+VZ6PIspbimcY4zTmeKBrk0e3sQ+Y/043YGsCr++G4aeRLZFUXm0VXiQwKtGLbJLkf9imGID+Y/
Bg86tzFhyC6WmPZseB5oOzVYjfVODxqaNoszWLDrKVyRUaldQajvnKzZe1B4JlzFZdNiYObThkwi
h++o0KHoRms/zuD/yUUYoDFpy29V/ipJAnX50wMvG1b10jzHUxpqc0YDhPQ4KqF9XB9T4FVOLo9L
2p9aUPsKIZ5x9IcES7/UVCpnFrYZ3lOcIQgeyHCby6PI+wBw6M6hozxpsG3zGfyeG5LQeQJwf8io
FxXFHxnVzxPNR7fpjwn7CSgL56FjwW1c9AIBCmXMpCzONUlKsfPNmJJQmArfqhqcyrtV1jTwnX1N
Uy9BkVswZViD7ZNZFRC2unfRrAinOpiOEioMlZ1nonPXfU8ZMA+Up4jNSwOKnR02UT3i4Nb/lCNq
d8PzpexWbY+PxlQ2u3mkcFJeekt9TVSLurcKLtLdm7RS5RSfta5nrfsQZdaT5tCNaOqXDisUZanu
MjYggV2axZeS6lW+eIc4anb5gpQwfRe4mhSv39UZtW8Gz8jLj2CdSNtAkd48mlMb1MQ2A0mkdU8K
gUeoDKHcFGkYc0Xg8r/bC4uUUgEq5F5mewhadpYaBUEY+oeSgbdIDD4D7mFBDUtKyGEc1WAWcViR
vMo+tIltTIXZEwHrl9ROKBuo4aC7JG0aO7LmKIGabAPqY4Hyx+sc/HwisBc04x3VGCxTc6E9Kal1
SLAwT330JwGIPr8Y9QDVxFkbUNZZJsa7ZfS7kngwk1c6LSZIMx2/foNYctIYQRRwjbVM36YeWJkp
vsUi+WH07TlzcIPlLrmXaiBKRkSV3ce6I7bzmGqdgepf83OemKnfMfrtBVO6DRp/QOxUa4/LpJw0
MufT8kX3AJqn80viDd/11PpcWnZBwnprYzbigDugylhX/MDPnWLjsyiD1JyClt2d8ZRrxd2UGQsb
FkzDxA5PIRo5OtRCu8Ve+oIP+aGN4u9CUV5djbmlkq9dlV1l6hxxju3BZlCY3gO/DJ0eDJAbBxZj
6IwAAcTJy7K3CLDFqHlpxBJSANqJSoRkZuyjZtqx5cSZzbWW6RLwsRtda5ep21TCVlDc1bzLnKnn
9WXQZ1j01CtGfsybn+oZbWf04u2TuxinARefZIUQJ0ge6msyM1kM2c0zzRvD4fq1h+lvMjw8UgcL
MN/v4mk+Qkd6sGhExqSMWJFyyvX+3AiKJvaNWidsYwLHPOdS1doZAJYvM/eeQVhoAWe15Cl6koT0
5cdE1M0sMvzU8uS6FBdjZjuYri3l8JHCd555rCSvmfJjBCIH6o+sYgzpNqsLdj2SIJnK/Ac3kD8Y
nR/X/0j3ZRaPjvZeskKvCiRqO9VEidR+s7VXbXks0SVCu479eSEHOvSyS+Q8ieHPYj42RyV5lNhY
2X+x11yR2Nz31RgPnX70CErKnirn3VCQNJ3mdy2Cdhy2r3oaFNZJ/V0G0YP4lk5ojcIOybMaeL/M
n94HYwoYJ8Rr9/puBc0JzuwrmgAWGQ1vG432F8lQafq9u5f0PvxEBuOfYfAN6uc58xObaDtrme/G
/jF3hoVGW25eFteN70IhUg1RvPYq8/ElHVu62sSNbwAFSsXN2ZoI+tVsrfPTWLfp5CC34w/pvj3D
kE9nR2K2wA2iNUl17JNCBps5pEiz+diS5YePQ73GUjqfnVBfrJKsZsUZmn+aRLLyigxnBHHTVr6p
CeU82e7Al6EHYVErl2aMb6U3Spyfut6HRBGwSK1SZ5/lLG3zNq9oSrhJtM8HQwTT6vupJhrq5jw9
Wo5J4npVNIcszitGPSWDNq1fC5Wa27gk7s4derC6jGlv+TwvOwZoYhMSrEpCLUv/Lw9ggwIos01a
pMaeBVL/LbU9EabW4rDYquERrdfyquyOkVxgINlLc1WIqQ02qqOe16eOVPiqmLRXIdr8adPV6J72
ul3KYZTPPYBOd21Uq3Yjglaq4g5POGQmVC46tcv7dviKVbCQCmlXu46BzIh2vrdZvNx1TZvvixNR
RWnMH9slusLsY8v0PojZeFgUCrjrG7W9W+wn2bvmfPnjZd43q41GZW0aYgOLj1OvTC8ZeeFdST8t
Ba0bbr+5HersZ6rpxlOUWx1wNJWclcZtr5FDWMt2y1Laqz0V9wbs8Xl7ZEQoVBk0CZpOrX9vKH3Z
N3QDRUKcIetGcrhZZq/2vS9Gz4AvR+fNHaQgc9tbnMuICWGv1AJqt0rIUD3SZneMNTrcZQU3eCX3
/sr0UPuULu5SLj/z5Kdpz8r3Rl2WvVqRZpfVY/SG2uFSTOUuKcv6WTXaiMxPAzq9PhkfZUmDfEx/
o2bxCQYrUn/hlhjb2xdHaBy8J3XSrCPbh+6FTVYC3p6Uo9GNnknhYBHnakrYEQOstAQLZFtwIcaY
x9zgmwUhw9t366k3V6d6UM3HyMmCxOq7e0Htx2dVCBB6pRUnRIoE+tiMVwzp2YdS/PDaXL9VIEjR
xRRrmEExBvEYj8SrONkFS6GmSftTNpZOxzdC+rmsMDOAstUJPl5y6+2nebHya6wqjyoIG19Xhvqi
OVl2F9HYhVM3pXDNVdQz6fSIMN/4Y0jHN2nDfE7JTI1b4buVZspZU0Vdhk5nw7y0FLKSaPdajfEp
SH1brd5jKylqlcctx8et2uS2NCosi4KGP86jMswgZiktENq0T8eLZTdOWHQA/er6YWGvR5Nfz3fb
x6Sx996UEUcpQUjlk9f6GwP1i4aq6tY+fabmL3Yewu1rSzX+midtviM+8ocNM+xkOC2BQsSMI0aj
iLZ6pMvQ9TIa87Al7YmRLBqMt3Es5pe1490ZpTxMZk1Dl3KUvULbEk0/UEpyfoK4iPxqLg1s/QM9
8vU7Ex8zYGRvG/qGGvlYjs+xATVjKfQXQZ0Y0qn13mJQu8eeF/sRVvL3RNcRTw0DnWiz0UgjM1wm
64o2t9nia5Ha8BpXkfWgC6qbXjK+9nSAfG0mPrHJluGVFeYjGiPr7s3K8IpzeAwM4cQUBPIhtNMp
usTPOQNI4tdZdXPiZPxJRN+KF4cOb1R00VpA0HujIFhJmiZzTMwnuFOP6iKzT7F+Ijupjo92h8DM
qkHdRCsvT9SQOk0V7XA+DfanyW6Bynfyq22Zpsquilga5i7dO0CVxqAVZyWu0ls1Nd5u6dTuZSl5
FjoCjd6x8FyuHCtsHNYNt+y/CKc47x9kGaV+X4jlREbntPNQvFFrbUeSUAABfFlX4cUiwEBhLM2K
3gkZ1I+2Frt07mbVz1ZTxHZQY60GXNHPwewiDDPagdoJuEJwH+IlXr89y8pbnAuHhmEBIGpB3ew2
ZXLDhdb6IsrqJ+LuEAnJ4pptpllHH8gyVHXxA/5r4OijhQunoV+x8ihyYwZ/PE6IdBdI1YrXiXvX
E3jl6pXx2oPdjCoPg+F6MNWK4E5E6fsy9TSfbM30PGd99jQu+oeYxvi4ZF23G9ZeqCpp3qUTvkC9
Y0Wx+Tkw0uZh27OtZjT/1owWSC0nhmqQOtoDOIrx6Bb7rxFA78lDaxfiUJMhEaC0c7QLIPuzZZlC
vaWEuRmvCniCbDrKvbt6r7ZL22FwtWNRqurVsaL8XJnyH/AOrLZp0LLSTM8VUdLsWqMLoSPsZ6g6
RpdZYRMYGZIUY7cYQDcukwjpsLAq0SeYICuKLLGj4tIuArtMVvUfRRqjUiqzTzCI3wdp//zyGZe6
EgftRjhVQAkblvVorzFQ24GBHIRIbijHHrnhMbHtKpiL/FFVTTSnGZmljm11kKScQznn5t0oEpSE
mZbthT6D/RVIO1gFLubOTge2OdFse0eiYK6Y4BngPHukabZZMbWZ16pxq/m+HbTRoAxk4Tur538v
TVLDUDWyDmfFt3OKuf1hmfVCEpVd3shnt6/8XTvEI+PRhI20IzpSJRt+aG0tSVXQm8MYi/kHKqEG
8ag0VWXHR0yvzlY04+dp+0OGosZqpzXJwyE9cayK23a63aJ7oqC01I9/L0msJiHhJObqINCuW7Lq
lpK3HRRDCH9KHAjVJqBM3+lW/eukNfO5y7OwddzqWq8HTencg6W4T9slG2fE1/Xt1r/X9IPr5SWQ
8ox5sipiRDFuWBpWc0Oh1CF8t4aG1jTnvSJwt6x0jxJw5Ub++Zuf6nlVwmahpYJEy/gvG8hZrwvu
v10y2qo7jSJGlL8m79WY//PUGp+2Mx27GXBsZ9iPskifXftXWerNA/TAw0ar3g7MfsQ6tYr2dS1f
7xFxjwFbeYgvSxyLmiVHDf0myMfC+Z7qFHRQL4A5Hir7ofGK2k/XH8RyTTwYyt92q5gHmajNdZhb
NHlTQi6l014R5jhH0r4ZvzHGP3e5pj6P64LarfvhvKzXjERUq9M9zmlNxpTPEMaxTVqof9pWU5BO
M96SSjMezU5zT8glQQaAIL3Hk76LuyV66g3WjtLNhpOT0M3ariUQ5wF3zLdt8ZprjXbNW4MvsTp/
YrWW4DenGPLrFsaU6dk7TgJz30DvZn1PTQTZezhOptsFpvk+TFP3Oi59TF+qJ9XLzfOdR23k4qSt
8mipw+RrkSl/kSz11MZq/+YtZnk0/9Fzqz3aQ6E/tLNTUfhuzQ81c785zEFnlzCe0Ozraj9L9qIo
kow3ku3+c5qGppjKu1MSq1OK4b753DzN21labHwZZsm8/51pVLOXJcJKlZSvekGvjhyzWWG40WWQ
LZIhno00amqQvVOnQxbdYGUsdt5jc2S/BCnyMKDDYwVbRqeZz8Wq1+luDpk+e0pmHZVMFgyFUS1v
IJ8JXuj90aq8f3ovC9gcmn9Sy3jIzXH6jn56CTyxsEgdJV1mmQ3nopbVLTK92e9k9pyXtvgQBAr4
bkEKYrqe5kQAVcA+zogxCNNeev1NXx6relxeN8s2J8Da3w2niJ6KMkLhWJUColqbvKdzdivWSlAk
wAynqZo9I33s/MlgR07rGu2D+0IL2qmM+evBPEi3teYe2Nk1+2SqrB0EuvquNG1xHFObHDCzpOGs
qjmQNQe0DOr0Xed56fNSUThN5EJ9WnjKDbrPC1m/Opkh1vhWt7m/PbdcuLden/WTlKxn26mqP/oG
iPUy5s1OsTuebv4Dqa2+z2fKro6qsnC3AXU+aMsNDVYaNB79HGcNP/kbgxLHCy0cD4lj1g/wBXSJ
+hOe8zFjvjt6vTdd0NPpaAZlc2nqSg+bGEmy6uUQItZrrVfXtZ8NGI7a7EV0cXP5e3CxFHydao3E
aVOWSFjXu9SyTX02GeYeGt8oDkQRGju1xCPzlTknUh1gvjtetlkhFsp4bkigJYZyvqtNX+uQwrSH
cYrLoxVZ1qXRRvo+gspnZ+KxddZrWk1EB93t/NWJXjZbfV+1WjC5ZFJF5aRdcuU8sxI76pZdHaSV
ux/SWeg5k8/imjulIZGCmqw4bBjkWh/KnRi55/bRKWgDB4mCtJoAIXpu0Pw3rv92sN0iulhtuTPp
Gih9AOop8rs6nlE1xITNiFZSrrd6r6IuT2Ht3RO9kr3WulqetmAZy0mz+2BY+y07dVkzRBp4Uvf+
f11avPbk1HwiBlsAFRqjp0zJoyfDWeKjOcUFeahc2w688K/6wtpLqcxil66bp3w9OEkznNQctYkC
//nRihb10njqbQsHSGd0gK17/z9J3XOOZlxKtIYZ9R1CqiIokmo9HbAhM9eLBeOrTC08lWM1HiEz
DTsMJc0Lnbtn16WxBEeW5oRNdl3rUcEeazO5TZ3zu0ia4oMuVBnmIi0fFWO1XziEnguZ/l7QqRxN
R0+fYGPgqtJSSOLeq5pjQJo8OMGjV75GimQHyzSLQM2onvRV6aiN5q2rq+MXvaF2OiTfirGmThTe
BemeoNOVG7U/WTSCklUruwHk2By2l8jk2ydZyzgdmSgdnUpIANWvpfcuGiZSqtlLc6Z7k35zBkqj
VbO8Mh6PiMjUP12VEzXY6ViLN7i8XSRZOCXGM49gH1W7tJiRbKSGUVf9TtALNv7I+HqxV3hUjzBi
O2PxUx6Wwv65wWA2XpiBq+aQdiug7j8Blo2Db65q02ct/q62cfmcJHJ4yWQyhuq0uPvtdPEqF5lQ
8sRuwINM8lE3MbRnpRkQ9Bvx97wwn4gckc924jYPmWWsYY1uf8Fv0dElgaNjZpTxtxdyO8zzUIWe
6c5+3lGA3raAETyQlTzp0gXpwbt9LZU9g1KTPk3OhzVFp3hK6uO87aKpIEGHWZM6BSnp/yOpc0pS
rjXxt8QW9tFhd3WG9QdyLynMm9umv5GTv27Q1ya3k3DpNb5yUck2BT5C6IpquDuwqGFhQTVkEkjp
nzdKuxP1s91rKHvSjN2p2sFX5GyyNLRuMnYCYyBJEToR/BBjqB51TOO4Z/B/NwDYyH8b2gAtFRO5
FcVXPe/bq+UC+hp1WJRm4j5OrXMwAUjftkvbAQ4JWvEaig7Bpta1bZa3lUvGvDrn12QhvTUeRvc4
Zc14c9y23CeqOlIkz5mp8zJ7Jx5uLU1EYcyS9qEVXfdkljQKqlLzMDTPUdiCybsLswRIrNbWU+EZ
cdg1kfJmmFRUNW/Uf1SqReHJdn6PxHJmEywdWOLJs5WhDa/L/E88rNoVMf4YB13zdbuSb3bByjDq
BiY21xqxKejHmO3vOZN1dZj6wWStPFYHgTnw69ayXkvWn8aTZd7+3/sJEXTKoh2xmxgfWrs8U3Gr
nuaWZltcY/WPczNlg18vOM+XNIxrbXkRJVE1263kP9e2n/69n7A76yxsnJvbXZb1Ab5uzQS+mKSt
D1Xyp3MGJm9VVwdSpKiy1yvTEJYzQ0Xa9HtZmT/TxrQuGxCGroF1pX34Mmo17XA0S6EsWGgLvD7H
bcipDQSlMnINFF12/YInbCFr6OZZlEBB6xAzsp4662lf6vobcgeWrABrwyHCN7ElASmSZ5m1iORG
ZsxvsfXSStc6NatRT2ERkYfTIMY1Y0+VYaQ1yNs2EtN2mKhmt+C3SXIpztWS/tlqiViECQzs0DpS
l8ztebUBWcUOkMD+q6RX6PQAjaq/tRCKfixWB12Of/elnMAHJm5p3BTiIwHBjA5SNlfeCzHi+JWj
+lo3UvVV4UY/W6S5UZS80LIRb72Gr7ZOreil1VrWnYJmqXRz69KpAnkW4+JLMiU6PtB+eNdn+714
UEor/q70lTgvoKzC7XRseNZD22v3CR/mi25ZN+rXyX4SaX7s52zZD9owH+q8bb5rerRjTp/fxtmu
rq1HVX5jKpdt4sFnlAsNIcDPjZpgci0s+zo507JfNC33zX6wrwvFUpKvVDwKalzvjR7Kj7UeGoBh
fi9yLAJ159wK8nj3stDrZL/lRJKwQFfQEqdG2gxsjNTI0WtVsOrHsfFV0Gy3SByyeo2hQMuxFqXN
CM9L1SrM62vF2ppjdqseccEtNM7DqNFR+LeyZ0J9mgy6fKnlMeKuUOBxgTc+dDPK6kDvOz0UY99c
YL00F56G5wbbzVaYyUHvFB2AoK2n+BioILMj6q5odt6qUaqH7dJ2+FtZ1o1E7tEHx37NervxUyNX
L9noYAePevUyfBpeJi8Uj4bG365sd9gOKItJo1ly2oRAq68GDTYajEZKjnLXAwkrSvJL7XK1Spfr
Tc91jet2PsbsK0rU3Isr4T+r3p3kAcG3dCwAc3foNSjSW7s4N9LV9GEC6HHal7x7j5KIKKw402Az
du9fRSwrabazLZlkdst+P4rUDJV5oPACoe2rEg8eoNy3mZvvu3VbJBOq8NtPt7Du7adfpzo9Bq+I
h8MWd4LfKnCcvn4oSSF82i51Sh2YRVY/bGcbfWO9V6ZPKGvb5UmYeXZPNLpiYyyT73nUFCGtV5Md
gye/lVMI06QjckX/VcS6hTqYBAQaqiqt8T4/sfatwlmf1XeT7LM9rRqSPbefUvj2HQwFGELHc1Yp
6bdosdmTKe4r2D7xoFLS8b+u2/wSij4K1/Hu60VSSHbfbefbP+zOmoO0nzpCo2Lnz2Llv++4nXdq
ugP1p7B0Ve3rdiD/5t9bf6+1RhKqEJf2C6I3ZAUm+p7WZOGoYW/qfjSy3GvxHEzptKZckjcyzpQY
BP0r1VmzBGyKn151UDXqyZWa+jiB3718ObipVu8USa5WtZymluU38ae+7EckGh2bZc1euXVAoqj/
7jvlH9aXdD9JCi+i9iLMbF92ywFRUrdbWu1RKjL1zRYblDd1bmC7zV3WxlNRu5lvJdXVkLGF37H5
gGOH9Cw6rgV1JDZs8dA4QXh9YOrHccrqnUFYK+qfWKu6q6rrNJUa/U1mwNuUWtJEFBRKkO8SQEXz
OnlyTYYbuE50qLDQqIhwhVei3Mx/4pR5ppG816NF0ISscQPC9E1HlO9obidvvJY6vsjSrZ4tD6lL
nFo3C00hbxf9mVT07Ley4RjZ1GEIAG9L900F38W3zX1JyumaZFQtohHcNVjqa8pQ47eN9z0S7Snt
tbd1LDmokReCov6wJ1hOA/E9Fh8/yzAB9/7qqvhxiuWv9S3NDINVpMAcrqIqogMY+996m+/zaFPL
mBfnno0K3g+pX2fXo8mKAZZQhqOXRe/LoL0WFTm60GZCJyc8Eu/bL70ZvjGeVb6mTE94o8HHG1oo
6V83pv7bSOxPRXwT8Tz7ZUM8n948t1GG36oLKO99jkJ+NkpxrVs2lt6CI8Lt+z1/aW/HlFOU/NQN
GR+mgkAzKk9+y1Lb1y3dCA1a3CbyxnylYRDBp3etfSYeIVgtzxH98KJdDmo+Inhuu31pF89iMV6i
yr5TVcsCm9pV02D86qf0tWn1j9Sb4p1mzufBQUbdrx9up7Qf9Urxm7go9wZIwmyUhJOpD242PXie
8UBGKaqqsQlcarUz7gLEOngt3Hc6cGCuf3aD97s2SeqKkNvOuL40R3WCxKB9inlBxsYvV8ELGVf7
xpgV3Mm5jQ6vdolKaGcWgf2xmUDsxiReJagqUVcyzWmxD3n3M9bBHTV9/Eh9TKK6aXZJNnyrLfdD
9xQqbMTd0krO/cQlFKbuzwoj6y4rZ3RMa9z4qkcjxMqvpYzDmlqAqNFQu/UaHhSHTsxEuajaRagP
TQ3H35yLgzeVcEQmD3tLWh4ShPb+YIkn1hvXNKLO1/Y9ZoWcpLyutW54ImNazhIZV8hStF+1KwNM
36Z+7LXi1bNSbUc6CRMRRnFLmO4lXkZIRjbuTjvH1aPxrlU6uiob6p/FZ100yPmm+HdNIg6y6ZDZ
o6ZCVjKy0ROB6XXmu1wzeLBp6Zpn1U2bfZ0L1vcebl1vIDIA0zbKGGzvRQb6wEmpjBZX/rU1e4AO
YI4gs+5jJPptcsar/pS1zj8FCZthung3beKRK0pq1fLpoWFDYYEjOYGG0FFQ30u0wj55QEbOlnLG
yahjYZ6042xhNpsaVQtmpO5N+RCRUh4Ip/tQkva3S8N1xTyM6BmrQZDYrCm/FVv5ViFCETGaKLs9
zxTLZHuWk30RVnUCl1KEoo/pXpaK7beV+d3KGQ0Lff4Vu5GBMVG1fDwGzY5wCeoopoEaUVV4cgsT
rhcfUmpXrH4pTC75cDAyBSGGTSoh5KWXpug/WDz9xnj4DLf6k5XvwRUqMz7GeHMiXbOpWy+0f+GP
es777E3BzdUOfyhfssdSLA2pCcaSLAkhfMeBrqBYimOsv3lGT9kQa7uj+yEJ1NyPNW+K2pByk2o8
wWTBpZj/Msvu5+xBCMFUbUkFoZJW/8CMy2dhKFCLELII1PMg2k/LKbWgKtOnyEz2PaOvY6PozBN3
3ut2Expm319pXf2UDphaNyG0cC72c47UcKhehyX/jOue7rXdfRi5ISkRGL8BQ1hBhSF3mnFLei0h
x4t2G8rpJRk6jMRQYUbj6OVd6c/kne0yJ4MRBFpAdVpmbKyn8O6UoIimyk+j5OLlyADhVxg2vMbK
+q1M8wdKduqlGvdwgds1XUIu/RA9lJU8LZLFakw7fUDPoYzLjiT2IDfD4u4J97s0oKrQ7HtgyXk2
HAuVIcQGn8LfqxbxmMLTgI0WUaCCJnAz/VPTEGUlmN31tVxOQv1bJFAtjTH98SrDxRGj8ATn1Xu6
EbjGf3F1HsuNA0sW/SJEwBTcFvRGFOXNBqGWuuFtwRTw9XPAnnn9YjYMiiIlGrBQmXnvuQaenqFl
rzu737ajENW03YsGgt9rO5IPiOubvP65d1aEoKATsuqXppwirFHpznC7aUOoInE+YJY9x7c3WhxA
hhkgfft7tzd/PIle12MBwqKsVhO8JqDnDQl13X1reH8iIh2DviwgO9nWALHFMjCJDleCLP6MNMo9
su4oCYt3thqvHD391rTahwm9nzHrOh71/rdJF3NVGyNuu6xeeWQrrgiu2xLvSQo6OPMxCS8l2su8
RWlqVEfNGeC8tdMaU/hvM9fkeqwKTv/aNma/kZeYr0ILEBT7gfsx2iQKSFHTlBRl8lMwlQ+y3niF
PFgQycO7pbr+ly5nhqrhdG7H9D7qMQy7Hvl6VLN5su19gIpotdoLOR/4Wkua/rnz6Gpxfyn7sNxM
dGADsG54kbHMQoBS6OE9RMA26C72Pah1kH2AEIlg6s55eTEdjOpppmbadv3zgCDigFhrnAXPwS/v
alngBG9pE8QJ4jJ79t84PGGMWnvTNN1VV9NaWpjwWU/mCXJMxrD1SN2gT/jzSHbTMenkhF0GZenF
QeeGCuW89J7p1qxH24wvbt58x2AWwK74aN/kfEmXn243McyZdwgyuiDNWnmBpuSx573oqvwepWqf
I/sCmkonfzXedx1Ni7TQvgFdFVHV03ybIQpVnMyB7lPj6j5lVBenVA7kzs/1T+mnNbnTRounoUJa
A1FAVuWagXzCDJk3b0iQxILfcuL+y1eCSU3rMKTcJN04XsyGI9RyJhbc2j8hOgKDwaKa5ewDJXkX
MrSuhct67NX5PkPonVjFVpLCt3PsOIUrg5y/D7tH4rAKDFikBmP9DQNV5b9yVm5zCSkqnXFvC1ff
6e38S8bNb2/CAGJSFQe1byyMJNyfWWzSeI+7BvFezuEMVEvG7nSKODnH3fhFOYfxO4QQ10n7RXjE
BddmjkAWDPAYac9N6uV0wxv2AP0PUWsDsQN3bR4DXbPlh5LaT4toPKqtciU8iGJumtwPh8TXOHsr
j7qmo588DuotTTxOAL45rS3y8jpp/YGmlrvDR+YvXUE5bwk2IBpTtpzlR+TKQ+LQb2eBEJBwXN/c
l9Q94VQ4W+mxUc9JZKqTp6jRdl4EiaJSqoWA5q4SHe/gMJDaPCEGR1UEiLHSxcpomILMEdokjnWA
dbxilO0rf5iZIc7eN2gvbzMvWTJ9hYiW6F9vI1X8qSXjor5eq3AOXG0cLkU6X6a6lhtNQ4DAZqMW
prOta/42EOcvj8cNBEMfc7e6qhrXctk8zJX5o7ND62b3y66NH0fo9zVeJCzR21qxC7YnyupWOyOZ
WzrGEaKMUsRwuo8McvYx7Yt1RRQNn0k5bIp48PZ+6L2646yt2K5drY6t6ezUP/FEg5vccdgk9Dni
ref1R58ErLVRhF92oc3BqP2Zkjnc6LK7B9xdLcYFdqRhSkLH4A4vAhvqmE5vJW0TQMowjvvmq47j
YR0OdyK2y63qAgvtx87QECbbimZ4FqHW0Tm4LZPJgUmjPxANPTqznraaE94L2TJQ4KsVaMuQ06nY
z9sA7uLqwa87ddKz4mzEEadgb3iDl7CdIgfmErFcQWvnHjgE9Jyleh39kgDYrJlpIxiIIR2jCByR
vsV2cwb9aG1E3tpArBqFewKjr8H/riQ7Xts6OGMN57MGd042falkuOopF1dN7r0mm7KjH4EzIkLn
cbJj/mXdM5LoRY6RzQWgPBj0SN0Wn4ctdX9jCs5zcI3w6DozHs0EeEUmcVQMB7tCoVyR7BWwROIH
gATVWSZjIHziw0BZBp57cfEgp3UnIB9NmZwrdHAraQ3bOnVOGFyLY1HxirVEpsdFDRlVM9HJLNcb
L3phmghaNsNV6lX1XsU2MUpCnpClUe6ZVL9uVm70JnWpoaEZ632zDWthgfnR79M5uSMjyt2XbjEG
9Om2bY+hm14mcsSBSnhg2+/qTX0w8bMFnU2zDm3CeUSqTpf7zhkrZPKSVazwk/XEuvbAuRqFLuyR
0GKvGkmah8x9x2BoMAW79KwP3sSRbHdox/0YZhvKUHfVXgcdIiHVbsVckmKPQ69/YMVBniKPXmsi
uDXZXRXdHo4FmOY+/AQAqEz7l0GHaIVFrL3OM3xex4Er71TmBwUKMPccP2/VhFtUQlrQ9y3lfld+
SX1Wmylj498XdA4tcTBz28eIBktK+kyg8rShv1//ELszVrUf6LHC/VIw2dHQfOWOY2xAwXJYaHTN
VUdeZ6eZOJwAMWjL/oxU4nytw2U0POdLsIBth0icMkUAlt1mO11zLuS+NUcLIe9o8iiISg7PaGBh
BS6Uufo+Qc/LPtsJ0t7VV9BCdkaBcWA0oveIQc66Kzx6s3rxBiL62R3Exe4phuDQ0Oe1dw7dxsAn
92uVk7WTJbrxlucKb4SNAM9PFTXDsiuCXkVIAlpii5R5D2G8hhSdU/ors8WnJvHKDXwWHAYz6mVp
oayO/hAFeRdCdI0736JAETSO2NdBnq0xpxnotyHtJbO806zij6dSDMIFm1x6Du8o0e9RZbUbtqlu
YLqsmXwjMTRkMcakKGYd3oc6B0w1iN9wNw5TywihJgGmjfgKDwPMlgEmUsXXnpwmyyS0LSIDRTF0
o/G8RJgAKLPzBxs3hVQ2AkLX+8lNTpSRey9rAcrNO1SRj9eqRmGoXOxS830pvEe3zM941UoAzGiO
3BiulPfKai8cJlOpJHy3tTgqDeHfhUgzwuzS++abN5I6JggvZ4R4yKYGQ6MUSMLMby90vxMXimWs
nRJXwIX0SLtxyou/RMPTmOHLhGAdGwfcfdGvyjD85aJJA0gHZ3o0ftfLv4twdQddkn+QYIrvTrKE
9ozv2TsYX5474cUm3dEYfI6n8ZA61KVDB86RMv4rT7qnsZ12EkUcQ1U26dQaOyGdV1kY7CF6wXcC
PKCPY9mzem1vCqeiB4FH0HM/a7fIVq0/HVxXQbQvsCT7IkH4ot6LmC6TW1RMWTv42WVt3nk5WWm6
zEO20X8irdhPhlU83i5S5gm7CMXh6vajpNLCq+Mh5J385sDmcld4oITiDFMdWJBoGxWDcZx5jsdm
Aj2T2hOaV1ZSzPMLZ0fBF8jjY1xk941edAeCr++ruPD3UOye60VcmmnfaN0plThH0CNnIhGm+3yu
51XXKZ8i0BrRFPjFWseaDiJuXvuW/la7tXYpJ064iU7K54R5T9MxpvtQv4bJzjYEZGEV9BnxG1F7
xqesB5B8+8Ngux9OfQZJ8y7KOVx7dREoukoHJinPeVJ8KxpSQ6eeYG/X+1g3W3b6YxyMZfLk04Xd
+DCp5rHeQSnhXKbYjNBg/ihE8ZRbhF9LE088uO0+ZipQucW95nYX8mffB9fbOXl6If1QW6Ut3kmL
9MYgK5HJsP9lnWrek7y6AuJai/zVQON4N2N9tzQrDiYUlpx5fCRZ7TGXwGQTZhe5Ag3mupBcvMGV
ayPGrjDgNepda9VCZ5y9kh12XxyRH1w8raQY1qNNyIffSMwqYbmApujVmS6snPzNYYiehhg/YlPd
N1X1WZvZl0bOvYY8inBGBcSfZ4JgNqqjHbOyEIKvsNb66CITSYeV5Q7lqqu8t8bE3GhaYH4rRKGw
F+nFFU8FUv2Tq1wwGhzecA/c5kQ4XbddXlTvFvbWpGEWGsVDYaYhA/v0V0vYBCL1vIVMOibvxDFu
mD2zlwW/KPDqW1jdEioZ4ikY7oxnT8dOmy7ZzxUBEUjpcokyyS4TJuDxZ2SZG5aAY1oUC6iOyLxI
g4nYk9qkm5hEuroTWAljfIc6UPGhpuHoi+FzwIac1RLlmOF89WH0RXH8lMj+Lqv6C5FYq8oiczkv
QUzPxvDmxflnTwBCUJf0EMY2Oph29DRE8pCK6XsmgmfdjOYl4mTKUjoQnAeTjOyOwYueLfCQeqk9
FzZnE21xP47WY5rdEyAQB21IiZyRKWVVgJXjexysJ5nYmyQsGfdbv1DcQ7agd7YZGMFlGa0hw/zi
qAcD6g9H2eQH5E5qBXT9MiW7yO2jLd3yep14ODplZ/40SbyFrXhkDEFnNCcCaqYQaCxCNofo95TS
kNBbKoKID7ovWjsQhSMxuokTcvEnP7XX+FLomYjhYWzaX2goj8hJ9WAoK39v0vcrQ3ln6DjJFy+r
h0wfxTbLcDP6r4wGttEov4mHnYOkbc4cP/Tko7PWMleVnfERz2GOW84nyk7ctf3FMIeDNyc4+FLe
7dYYEQtjQNXHBDgvZ+ahs3/p9fTeeGo/Wjmy9fatmI45oE+6yROa7OguZGVxYufJts3XTgfk2svX
yAm/6p9psp5U6KzZTp1FCP6R7wjfXgv+qzuc5zi5TqnIt4B/nhuvgFgtsQ400zvUVShi+DqhKNDT
jTrUOca5580iJb4hJzB6AO127SvWg3IpDwVDC49Tjmo5O4UQHJiAreMapeJim4ls8VzZM29D5xHk
uBwgKUZJ1RjvKQX32u2NB6AvbjAlLUjzhuB7w3qFOP4pPtrW2SYqRh3L9i0wq+HDbkCqZThCjVMX
cv4hWZV2F0MVr8DOXkb9czIabyp76+MfqBcPtpmFwTVtxU5GCpqjr17AIx/Kmb4wNqJAIi4R9UTV
yXqAADalKNS6V1vnLBYn068YTdnWZn66MabxPE9wSScbSwB9N4SB7I5a8VVbLfkrbr2acafy/Van
PrNfa9yRKDjvqDmHoG9LAvLkH0RN23TKvhwTVIDff3pXGfv7zlL3Og3/xtP41kbU3pOnwc2pwK1M
/dcwJT90M224hvXP7BccM/jWcJrsI2v6VCy0u5n32KQmVvMPM2KXOoJGZGk1+8Fa6m/J+DYroCyW
YX6Ok5+MbKe1pkF6FmHLMEeAJnJoZpY0eM2SdJhpCrWg1guwnlta8Rw2XRnYucUGNHeTTVj5vHXW
WG2ncgTP1HwbNTvVmHUmnvx9Ps6/Ym3AuWQnWxlRBRblpaFjjnLyW9Xe0SgRvdIZgG0NmrLi06WF
BEFyolrGWJa80Fu4SHcHJzfzR4T7HlQ1OZl0mugL+B69Ex2JHL69/t1OYQoCTWxlxpkQriMtiJ2A
9bEZcriA/XQIh97ijIFV25fMDnvtTS/in4JVYeVb/rtbCfbzEsBjhbk3GhJ/hTdwBV2JzHpvT3zu
vTFgdKdf5lKCEW5sbJrGxLzZYjduvqNFalrSx8Pvhbq7YkWOSxNjR3oUnnrPTcAA9AbEwpgZa1ZB
UmID1tKYpiQevAL7wJSw02P/3NSxtYHEyHLOVq4z/SMfLBaFO7nEhbX9zo5JZgzJ87PLdaJ5GkfB
bW1JT5wS1KpCsxy4jmYFrv8I2vm9H9IQoASDkNF+8HV9WEfh8Kj3VbntC/8lFOMLslH8JOWIlCg+
WaZ9nxhMBHT0cmxduiCzxZlYmzvDDde4RHG2z2zdQ5Q1uyJ5bDT92bLqGL29/xENbFKgO9zNaXGX
0EEM3MR+kJn55PWBlLJcFXj2t0S24LsjtqCKfQEWcv4kaWsFW5WDtfumq/2B0eFhjOk0GgVet0lz
vv3qB8nZe0kDjlKY20JtK+S87FiBnegV4UEtRkY/to9lx9vlFy9thXYkzf17C5u0VhDTKdt33S9k
ULFFWg12S1mej3vLpvHv6+mO3gGCUrtbe7YJ7DNjmIJU02BHuEqQKK1T03gEiOuvTAjzY1cenBSM
hk8wVVnqXxCt4Dy7i1KcJcrJaZiGxvyQEDm0YqsLQcYDWWi3v5lEwOXIrD/kc+LCAvUSw3PqWmbC
tTb5GwcLAvsroACTizwSzViKCircFFP3xBcKAkls/RKx/DCpBU8NyI9yRmzjaVt8Zyxc6Oi0hkVY
YGZl8ITdQHtyiT8JInNryVOVdO9VyoQ5UuGqy+w3u+nvWhVxEmrgJMequLNHcekNRMph3QBGcanS
wka+6OqYOuqTyddukIzjaJnnOAj9KfmTi4TGVlyPBJkUhHyLc6TG5xGKCRuDha6Uwr/Tza+WJobW
4fslVHNFyAZz6BLvuEhPTLKSoGUr7HUls4c6fGmESxYOqFGjZbraCg2Q/lB/6lZ1pLn2OLUpy0jz
AQod7vgQXRcS7YwHj1HftE4VvA0ceL55DAv5WytcYlfsu5A4yi7zVrodwSolx3kfxnRfy5qas8ET
EwM5dCwVpFV26EkOZ4Tmtf5dYjTkI2dNA/hiaFZuHP0yvfKF4oZzr4YNOB52CObGlVv49yl4pp03
jr9cOuhOlF4jpeqD21+ZpcyreRlp2ZgNaRmMG1ONL6ENT9aplu1WLk/thqbWbxdKIVU2UV1OzoLI
fIaFZ2ZYCbjSbDh8nOYtilNitmzxMNJywfD+ZXpq7fv9KvcGdZntsgt0U307kTEHvkOxHDrlK9uy
14xtjONTEfjYfxF/OyMOSuTOoVveFZ6zbRCQoaZAlBG7M52X8hct8UtuvWCbiVYeU/qAGu/PINqz
WRS7rq/Az5qdu44bpJ0ZCoU57e9tjfD6NDk7KT7WcuLj7rI7+k8/NeeggLY+3oi3ch68Q19AXNT1
AilJRGQg7eeWVtSq0rV9ndL4lB4LR8wI3AfqMULNouflnIYcScLYf3JKTlApt4HJ6XQekf5I0T7T
b7f3ti2R8GX9OfwJ59F7KGhnOt0ztbWD3fCRTKIFuggDpuAcWD6N6VhgDMTePJhM1EqDHja4vZnv
4ZjAYrLAtYAm8CPimMsMjv8g34SGrijH0E9rNk/OfK16jHJrwUHjyeHOLZotpyBzS0G2XlpIQjI2
qqLhNMdoOT1L0eXW/UcZ64fU7vN96/cvptnwrTLZD1CD/kaP/+zNCBCcPoI9knKW6CIUNLnHMdHR
gBneQFazHXD4msaQ3/GVEc2BXgTU06Gduh3lJuIqtWnZYLKRjd+Ix3IC3WHzK9B8dnADgzLJBqor
BxBqnH4MPgHXTlFGywT+0+tx19CFt/zu6vChz3n9RuVLYM88HMfU+x1NpMt2hGAUkHeCvKqeJv9s
yMkh4AQhs+fn+wEvQTLxNirXSz7TYYkP1mjqZw3bym4st7TZqpBcDbUXiQDp0tOriC5D755Zq1g4
s4HQEO1kTPlrWmc0Ruo3dmakq+vjuz6iHsNR7mantqbpZ4c9jT2xH0NAhm3ew9cGs5YkydaFJBkY
Y7ak0LDnSDxacHNJ/RN0jXawfX9nzqO9yaMFy9rXD31YnFuihJHUgCUCcEllwOi5y3gh5JEyrJUz
3Tj3d+WRoVSXTrqJ+/6h8yR/jDILbU9uWP26ntEJ2zT3d+SkPYEKhiaTaMgkkB0VevU4I1tcDaJ4
1ofkMEYWfVBwKs38WzQgTtP8pSuy7z4xPzqPL5uXay+xpC07d+pTRPanbwJuTUcH2sGEckxWZHfb
+f5btBqgba1d57UJmZz0vWKi30n3nfKaHT0lmW/McktOwYo6/oMu0T7Tx1faRIFb872J8udkbj+n
L70dabJp69TZ6ZVrMHOXB7b5LoFcdA9BXCHz9jAoNojZ4E0wYt64EYY9ECHbEQRINT2gIXozImLY
p/55nulWlnb+2vrpcyclrlkvoGYoVHocOU1PunuZm/xDzxEh2UYOZE+BIq/rF4wCDAHEzusKsbNJ
W5mZtPVO4u7saTyJxNoYWGB2QC/PmqV9R06pyE4gx4wpJOvEiG9y6XxiJ0VBPVIvr/sW0LsHUH8M
QceGHSQkg80/ZF4EI3mxZvR57ZJ60zbOV2m5B9Nv/jR5dfGkqwJZMG7yDwZF9apuUvhzmQNFizFr
TXRPE6kDvswrm2t43yTk6Hp9z3YGHlRHXwbVMs07zsojoWZCgsnzC4sp73xOCkCnaXNRE98lDGZ0
WRNYC9G7j6w4SA167j6YfnbOhFmBpt4NnNEYZ4Mt6/Dah5b4rrXsJ3PEzwTSLulw9zi0mrs3AqlR
TKTmQ6fRo1mCAiQ67oDEDebyxrwuFIJup5vW+eBYq04Wb+xM4FghM6Sp2QMbz4lqLZcnTIqTq/Cd
z/4LBA72LPEMB6iwcXPwFsgKl5brnVsRwyzZJcJoVsSW04PAqkjcrcHaOxjoWtIvy5Pk1SQC0lVL
rHrZb9qhJN5txuqggbkGHINZkakMW/210U1Xsy8hdlnj55xVzwm5Ir8w58V7gtjo2hDWypJLRikg
27lkHXTBDQmdj4TAzTtsQ9FqzAmrz9WbpVuXXnc+qlxfu6H5JyP2GAtr765ktOrRw6wNZ/C/QjDR
y77JgHAky5PfxC+YtDDVc37I42/dzEaq+nek4T+mRXMBMc5XkU9vamQPKWNOG54REV9QA8sDDlbk
VN2tQBSIuAHk7uvYGI+O0HTq8hhaI1VXGFWgugyls1g1xgo+DV8DWl6rKrStFfmgr/oEe04wmjc7
PAR+/REyFepalpEua16GFiOLwXmuYfIx6F9lOx2i2Zcbx5rvVcfYUI/Js0XKUUFcK7eSKLG1kyLN
T5Byw+16neO83uqN6te67/ZbvN3f+cAZSRPMPTUqrQTA6GwALo2HZ+RTa73jD4ap/iB4ATB/rOTg
+bSOTXYzYh82k461Yn6vFVyryKRvzhbkB6wTywN1hzIsxETDukcyspoHFAp69NXkNPv1xvs1GxSz
QO4ehoZdbm/fDQr+VtXNA60n5kA4QcTnTCs5LBM4LQ7t9iQz2U90b05htpwnGYQTEYXZSGQaGOJi
a0up1tKhMMok4DyaeraeCjJ+KOOniVBdc1wAKvSmVy244VVt9t+95oaXVnxWki66Y7o525L5N6tJ
d8fsaisVMHXau4n2p+eXfM49PtOIIfQQGVYgYpfCst4aJQIFD9jJtEwPfGno5ylhJ5p7D3HpT3tL
lFTD01hv7C4HXW6MO2xp7bbRnIzbvWLfcX7eeGH2OZgRYSBFSI8VMKeA4fRYZTsQ2yox5yAMAS16
ybXo5E/X6BWGbbDTkzu9+gpiuhL02FIBRC7C4tub8aLXqbs9I1pAEeCcdTZhGerrFeqnuY3fCgu9
tzXoMWEh+pniXWFFTOlG5qz+U5YyfPTPmpYagT/4H50LxCwf1J/Om2jGclBp+BL0ml4l9NEV3Bag
4J21V41oqAlEsjUQ+nNsG8uJFp9DCj6vbLOKFkF/ptoy4qpC/LTIJiJ8JXXXnx0oUSaD+k1NHs+2
HZtjKsVHDtiDRnx7J0R+ICf1RUsZ1ZjWlsDPpcEJVs42DWcVG+l93QHQNmmGRKjndjO0jADfFgtS
tFXLEAadKROmtsOX6r4Jhx22PlI2eo65pyeuP0w6I1SElgc768IHE+8LYnbIZE4JoN1v7HVpoCNU
E+01LHtkorFmprwx1VzHZzzXTL+BVQRxxqmSQ2g2Ql6MXtpBMTIJc+k6mLUPqilXz6Wh/1SmHu4M
j/gMYGgT50veu75iEzmT4QX6iARdLWWcLd2B4BIqAKmxezuZHJJZkpYbIafm2ArIp7eL249O3dZL
Lt6jRx8Z3rTF0NteInb+XsXN1aJSr5DxDBgIsNmhSm2Hics58vBrhjbFu+wq5InyjEBO26aRiZt1
uel2gXSckk3YJ6dH9i+WuJx/F/ESjJPe0nHIX95je131CzoUBzRg0Nu1BRH678dqAV1ZcJo5A6ri
WPMNzf5e1Rfa6LRchEXI9BvjJVUqaNTbhZb837Xbj94CTiVGtANid9Aqzjd1ATyQzTNXbxeEQZDv
IaqrWNi12ZLNk3JyC2hakum7zFJvF11Ytn+vFZ4/GJvbjZjsJELe5U65YTY8oemzWL50beyMsMjV
/14IkVBUj2eriDWMPua3nwM4dHmGlBnGyqUpxgbBBxoZanrLk3AGPqpckTbFZEQUFd1WiegxHBli
tQ5IKnOcCQ5Y3pnbC75dY6vDm9Cl97pmgzXAEjpHOVC4Y4Zt+4iidevY6lQsn+4gXlqJaCyOUOJN
zsq1qhqGf2aBBYgEYxrCEaHjn0aNd11PSL7498ncPq3bhVw+t7Aj0gHxERE+n7fjIJmEv+kN8ZlK
dPjlSfstInoRijfJMZ4mpKzromqYz1GLW8YPDdHfZNdpeM0xunb8lVnr5RH8FL6uZqE+p//vfRGM
z0jV3d/eq7+/Zr7NScv22QQ2nWIWv0B6W92GH3e7OmYmoNumGCXRic7339sGdDp/f93frkaNUx1v
F2OxsJ8bB2HBjSacuJ2X8SVbDtjlMLXN2SXiLXszJYXn34Pp/x9Xt4MrzIpwC8HuzDkybN5vh2Q3
GCBvK4gvhkpTBFfxIULgsLu9pd6NwHt7s9V/vhp/vx//+bGUBVJVRBgOH2sBKuB4u1ZFM227ljkj
wghaoo1sj38vdP9/r93eMaYJjHtbJvhx083HnI3TcVIZOqblIrO1DokgW5ISXQwVN1DCoWmSh265
YKzQrzwIOVvhhtSNkyCKsCk5T4Jrih/8KeXDNZuUQTZt3aShNSLU7GKl9J0rMyT7PCbTsSssa9X7
cYeaCdxLe7ugvx8zjr78u7+BTi0wu1Qebg+//cKMPeIhStoEt0fdflFPSbdPZxKnjcSwTrblX0M9
8q+NazKmpTFclNxEEhqqGhfoq+UWw/3tHnHY+ldh9Z/IwJcIpf97ZNHDCo9qVuvJzNc1becHW/Oi
B6cZ9Q0toe7vbaOhogfNK4l5aSoTrTc/3i6Iw1UnC/7M7VG3x2M9kvcTJ4n+P/f6e1c8RmVd9Je4
SK6eXjmntOnFlWRLjAnYoqmTU3GNl9umkoDbgqH3ehZ5DBuHnTgLYftxu8u/+znJCQKkdn/7Q+NM
ccwBMG/QfKDfVdekts2//+R2B1w4gpTEmQIOnySrIP9Ot2tvp+UR4akIJtEFxGji9Sqk1544m1wn
ryrI7cy+Cq0/NnNonaflsazv9lUjA2BVYMbd3W67XXD6tdni0Aj4d5sxpfl52Q9OSRMeVKP+0ItM
Hmo3m651vVH0vR48iJsO8rsLOFvz6jjTU5rp5anrYut6u6mfmAq6pEStNaQet5tuv0xRrh8ck2Lg
dtvtwrcmyYf937doDTVfREklTOJx/t21HCV0p1oxw1/ucvtFapNF1Tni7d9/v92uQHxmrUuIyX+e
lc/mi5Y0c/nbPablyRdd1257RwMPVLvNFepy6dnhfb1ctB68WkHy3DBjAPKi0b4alWtfdVbkVeVM
DdJDbgP/ZF9hnKuFVMokbLntduFDijgt2eCgI/4dXqlm5xdH+AzcTiONqSBrenejzUBKm4F0SOTy
L8pJ05NCPc9UGPFA7zIfVuxEYXuP1655EvH81Hbs12dXrTH9fcku067NclG2Kt7GZhgvrfPwevuF
XpG3bLrIdmx0tDgaVJ7dKTUcbnf5e1sbnhpq/uvfn1LNeCDn4jSawtwRlx7va42gDezG8wVZQDBX
xM8sk66kGs9Ra39xxnqVkoitkDIrVQnKe8k4PbvYaDECpRnJ2pcjMe/tZk6M53Qw/aBqmMUqw3up
zXAvAabKkCfMqhHYrRM4LkoS6d+N+JMmnG6din5qH1ZjUrvJWlZO0JCxI4vQ3yZ59xOO/SE1MIw1
SdgGvZm1gV/l3yojZBRXb2mq306T64DAD1Fp0fVyBtLVw/pL+Ia1t6KE6A/E23yj71iq7ePMZr3m
z9wVav4VaeSR8t0/TWg4Gky6XL1dOJ2ns78bXW11uyqWn2+/sfMKtBDk5y67n6Vi2bjdwc/T8H/v
e/u5NnIDqCmPav9zLSzn6TgXP+STEDd2++X/u+/f39we4aWS8PhCPzSaBnX9373//tMeCjVqmuVv
82pe87oLt7fH/dcfv/327xObATe4XUpc8fKUaGxaQTuZYj154f897du9/+vP/n1ganX1uq0TvE/L
I/89X+Pfa//7L/+9Yj9OWyy7/ve/m/7rhf3/d8rWJ28vSAtDq81n8O8xCjrYCvMdIM1JPTW2ne5A
udu1UA9VXQ+PWqL8fTSFbkAawcLYFUhW4bmlBys1hkehj/XDQDdm+eF2S+q2ald7MXnyCUZKZtUH
Nx/QJUhWkLtp6KdTXY1Xa9r1hHW8KkdrL4jpCQROlfso8oEmxOKTPdlzOzEFyiabYWhC19SiDJ9a
H+kR919rYh4eb9eiEv0u0+f0hL69pcvu91vd0uSjQ4VHewvwDIWGQdlVOsOTj4p0ifducwMbVk2U
seGN/mpGSrq7Pep2oRXlOpPi4DUQUh3i786mYDrju/bRzobsbPNdDhrDIwnGtulvl+jBYkGg0OCr
+dAAnbj9RHrCzAABrUkpMapFwAfuExjd23Iq5X20XNOqKD2MzItCZnuez3ipf8wJ63oC72kQ+bTg
CvUeUx4WDE6d02cdjh9xwYv3Sgp8XUcuWtsyPCEJIQrQbN3XonR3uFdJq0sU4U6jdcfINVpB13E/
PIs5MXPg4iIyR3vQSv99ZLLw0dTepTDz19ALp0+RIgNivPHkUxacctus6TTW/gX9A0alSnulpes+
NPPU3PNgfCo5TRzqAdps9vxuRgU2oLCx3lxWoEkTyaOvlSRil/0CtTVAO3iL31pjGHtX5UTdESDT
0D7pMuCV/cm+HQN5wuiew5BmIpb3e5td6b6mrQfUJ97eniVEnNVsmkTj9PNeUxp9fFpeqGUllo5S
D59rUAXLkG68iwgmPTqTHq1EYfxkdjld6fmqvxdNRmeOyPTdqOQfaFithV5duXtXpwVTEpodzlMP
uBz3hatNu0ZXzPFdNwXfKzv8Cf9D15ksx40sWfSLYBaYgS1znicmSWkDEykJQ2Cega/vA7D6Vb9F
b9ISSZaKTCIjPNzvPRchkILe3iVa6vzvgzJdll11TbJ40UwYsxpgCW6UkNHCdFnWwuCOcvsrEEya
CvkzTnzjL26nJ0yK6oMhKPz2NK/XXkgiQmZtoDTY1SLoHUzkhNEeNez7L/XAmJbgHmz3Kiexg2fp
3qFuG+/7mTQ+o7RTjoEccn1ZIGMj4kjN7+aEokPm/Sw9xb0VzFj4CCHpUxoLsmfRq9gcImpLz3NM
qDUIatvISfZa4nUnGhAVXjpvjWag3qEUyt95w+BeE6SoGeybuTRgriH/7pS4uFV6/uUMMniHqtgv
kUVHl8ZDaGfmjMH0vP8K0TgQSQBgJbC0tdHlBc1zgKtdQCdRq5gPGCpmmLCiDzLIxr10OucsOVK2
ielyfg3syd7NC6IyJh5JyL5hVPWPzgVwH1PgrSUVFWtKENA1KwlKwoTWETx0/T8PcXnxndw5GC69
yaQ3INpOy0gR8glLR3GNrSg/tYV/J0KAYEjBmOsw6EDFddJgLwQj23uGxOG6her0poTZTYaIkaE9
eqCGmg/VUK33xsjTZV5o+qWsTcIHfAnbQQNEm3vNsYx6TsGMgNbEOhMbrQfmwwky/4RtB8/NsEvd
4IfuxZOlJx4Y5hRGP7/WCP2k1jAm1tSczs1XEBubGJB7vA1HV6dvZZiOtvcdYsFj4pmugfeHuYtz
rg1KFBBJAZWQbdfwx2jWG0ptPjyzLFcOUvw1Zzv7mAfhF1rvbI8JDzSLEvCBBo34y+k95Ji0Pm56
ieKWQ73/U3QAHTJPp1FpJYcgZ1cUlvhFgi/OLyWob63xyEeH29aIJWITu+o43fFXwzKC6Ve1dpEu
62lRpK6t26cqvYHC3/kaSNcg0lRtENfw6bUyEuXZsuRu/kQPrVZuMZ+1L/3E1dQSeAUJPNqMWf1y
CKcCTrTlzQnt8pYlLW3S1kOPNF3i/DDPnAoubuwRZKL4+ZNlmj2mpYi1fbEDBM3PmZqParSNh+4V
fwkqSg2pHivhaE/ThJWt5m16KqZLe7oMRNgvMFgQS5RZ4RlMEqauUCZfZrqR9VB+DhMaNUBvV6iW
+wP193km10KqXiiG6z8U3nxaVIIlrUmzv+hXJvEfQvyX0IzoIWBZO3puE66DtlIf7ih14oL9ZuFV
PeFjehY88l4PadS7GbcplyGaw4Mgi63ARHbwFXWhinLhmOZEjBR2uPFE/1t3LIyXZcWc17CmFFh2
7TivYiLlO0OerB9saUW5EvwIC9UuszOQiX5thwiO4df3XfsIa5AuuXCBgXMVVIw/FR//c8dtFJby
8b2+R8DYdzDWfECeVv2jMPOTbUgo9JL5b5q2/Nbc+Qs+j2ht5xU4mR/djuiJjs7o92qIaQO1dqzf
xoH5h06o2qrC6njzdftYYFF9I6cMa1WCI3e+xNmjvKCuhIoV8cmdl8HCsIJH7Gq7KMycM4m6yTYY
ggRvRXvEiyZ+gMtw+b8Y1mWMTWYBemVK1JSj+ZrieWBmPbV7J/eDpf3zTPGHfoH5DwTrhJByYCZt
S4vxRDTkDOnnF0mreg9FsJGk63Vm1axVEVD19r26CHws1kFqp6tKb5LXFJkwdGDrd+eQC6T6ubpC
UVFfc/RKKFG053wlCpcZ8lrpVfHskjI5WiYdyWzCuNQKPp5Ow/3cIQW8jNawQPM1fNQlSk1E0vku
NETwiIRNAOsQraNebIy2QgY+76gKR9Y2oz8xv2ZUOWDBbihvrQzcdTmQCaKAKeyK5EttrdfM6OK9
QTTFOhUYaYrSgmBpWfp1foAcQ5QIzSZUU7wW9BgZHLKa56JMGLq91dSgXAxRg1NeJRcvaGMiMzBm
r/rpR+6sDIlhTCGFv1G96j6me+4Z67c1gKJs/a9aPuMGMEGmOsFnoxOBqo5hdtfG3txDfMEbOO+Y
HnMHEt3c8ga91F3Pv9l8qQoYorXtgihFVCo4Qz70QH83Ddw9KezljQKk9marDg0n9MqLkI/KK1nA
dd1Zj7A021f+p7+1uvSOnULUcihDp713MiQTxXeqU+7iQktzxX51NaIe6jAtLoTZoum1m3uaut1F
41T+VI3q3ppDf5n/wLXX3TN1LA9FXFxB1obXxpeUOq0df3kBnVEjVX9oVoC/zQ3Tgy/4jlIBQEvY
OMinhkGCwmpGNl7bHHw9Vj9rm7N7oDgtkg4r/fByOPK9k8mtUlbpR8WubxtUBtJNxM2O1buhe8kH
m4i7SYp4rVuowkIkjgTaVavMYJkN0/wwmtm6UzyCF7P2q7XQBdUtnKs07UhJK3zjLLA/0pPBhxgW
1X0Q6U/XpcGHmAEapJfJMwzjN1of6ivgyuAV9JIyXVh4ry4QjeADxwfUhvWjLdLmgsYnQodw7coy
/lPENw/T0R+Nf4ZyW3OeUEyXltFNlqUwf/dDQbhI4jJxmi4rqgDwETUzrwIbrFkXoMIKVx4teyT2
MMbn+b3shIZrMbuBlZ+r5HPnEWeR+XJ+mPn55F9ivnRKC9QnWOi67O2TkrvOfqRK9BGrw7KYXiMb
lN2FjfbUlhpeJSkVqEkl+ZF40JfOAAn3RVEecFnsC/5XrvRmeMaGHR9sWgvXBufHXlXHT1qZeGny
Ej71tNXN+x3DwASSYI4DhY0vL6PqoBf+U4i0OSbdpNCdtibtvy///aoSnKhx/rZ91N+r0Sl36siE
J0dTRzfdNLbzbWj3gkF/pBLuG4b20VJGksxC7azljK2yeUuvgpyt0hqylW7QA0vKIXrzItKhYX5E
tY0kVFQBfTgkEK0ZZWd9zDXq10ajJqXv/SIzsE7f6DqRIbkvHdHSOWCdUhm0fch2aJcobcVOny5b
39yS3T3eU3khXsi+pCanEM6Hw0fSyStbX85stjcfhqa/94jRcPD5f1DoFwhCwZJVYZkhSYZ6Us7U
slrCoaiYFbaDnf8IhYRvorfvpqk5+yRgaJ70abHq7bql+M2UE+3zDZCH8mZFBN5X6donwe0cFjYE
KmusqCk4GKJHRbduAP5UM1892YKJupL60WvAMkUgj7MGMSoWfUWYF+MQrqsoFwsLytdNSbjv5jc2
awJEsqROLCwssks/K/uTrRBdQofpE+EAemL7pxJ5f/7zRFH6z8IsjOP8Lw2qeE9Fnx3m9atCfYXt
NxYnKQ0fxz2eKYI1atgEefcTnTKr8F2CdVyixAbg5ZSs61H5WubylYM6Eb7TS51Nq6wwdbwm0xf7
Km/g0WAjnb8aOc4vkhTide4jU5UTATERiC061bWPI0ySJ2leq/l1c1rkIVm735e+b74L2gZ0nhsy
JBGczt/ljEa2yoY0oK1ZF+syNIl1bo0PH8jq72Tk2K9OGzDJXWVqItfA3L0NrcT8yhr5FSWq/MHE
mt5hVwbLOBqMXR+V6Ed8Fxd6055jjbeCydDaIHceVxsAdbdv3M+WvNLIsB/SCZyvtnNXiWKnSOFA
I3ta1PxxFSAYUW1+kOSQExiGoJW2BgVx529qS4mwMjbdcYI/QYticB2jTQAdVBD3Ae8GZBqgRR7s
JRBZn3Okl79271qo03izneriKg1a+NJw6Dhm1SnLwW0EauGQQGtr64koF4OiDKSqvrpW94MMefU0
kAjyOkA8WHBm97bCztcj9zY0X9xWVs/tKaveehNS4RhuRA9PYjBKRone3jQ43po68Uvzt5BDfmbE
6aNprLR9XPTBA7cxJag13OYrsCP4Vxy6mS1ZNfNLRuEGD6P/60/f5EgxXqtRQxD9v8dTfgXQraoK
/Hc6rY7In9e5iaI4ljm5VLpFkZV51i8aqEwlJsafsB1rpZQWDsfpcijQAzmwUGWSyh+Bnb025ED4
Lz5wGgq8v27mf+APOY6e2x8TmclnP3dYYq0qqbcaCw8/UN/vD1bcOqe+IFCOVdj7qJrPIGzUd0pB
Dt78iV1ZhJ91o1zaJK2fnqaLbZE3r11r4agrUjSLYywuaRKIRd3rS1nH5gNCgMlfhB/HF73CKSbR
FiP5d1e8UxD/ue3Asawdv8YRBmbhl1V8RQWHAIBg6jpny8OhLsM3I+gWSq2eRip3VIJZfUf4r58c
ndkEQbrkFyFLgLUWTEgFMkxGIs/C1k8RLfswtIQfbtsEUTicUJsonbw/eRmZV3WTu+u4V+xzrjj0
cjTtmZcWNgCDtV6xJ81TUjZX3E8IDm2f8S/OfuYBKJ1koW2oe/urQq1+7d1WbvuU1B6R68bK8x2K
DbNp2d6VLc43zg2Xsa3Fth/br9yyOEj7owYyev4/kSe3MjyfVIuw9oKtzu0GLgqvfO8FBEfrafYB
/yRrdYTSVb1OWAq4Rc3srNadzsS4fgg1r3dQwMy1k0XWns6QgTiuqm6t4MQszckGOj7wtVYrKGQK
DBqzun8/AHzHVKuBA+qMolxn0dIIiZ1o67C+zw99nBMgKetxE6Txpy+T8u7LGOqSnv8BE/X9ZHrF
lxBLRy30kNNnw5pDYrYVOEnfs26bOS7nLwc+h58znFBLnvXcU1lRX6rSzi6tTGooXJ747Pg9tmSl
EqoW+ccZPEuABnQxSxshHDThGXTIiby+YEraoyGl8FaB9C7VS4i8zGo95fzdPa1zES/huKCFaKGR
cW4NujVquQ2RUBPYWq/oK/YZHo3O333/KfA+D6vQhz1SS0oXJ1GP3LfxrqMagXpI9es3V3oFw61K
0uw+/WY4L/xOWF/Tk8wZ7C9fdvTTIBX2TftqWWLqP9bGRs9t9y3Qh52o0t/tGOlXVa2TTeVCAoqr
xFl80zIVn/3HTvNLUaFkmKGdeu5CDUvMQ/CFuLI/owRE6T/5xb9vn1TEpyJUFFIF8nMTqJKcz0Ye
oAC7h9DHZTin0eQeOMcmdoMD5Hh0HCn6G9m1AEHUjCzNvpSEbHrDcBV/4oKKgHEV+bSFULfzbTAM
wBQQGAUrRDb0PeiMzA8q3Bu03Di79BSeMPOdta/38q5Ptbvnl/iEa/Y2zdQIkBqWfkKHVEtKZxNC
VVrHhJ6cQPUhzUbb7cZFwP+Xt6ZHlMIU5BZI0/tTd38xZgW/UwUZVl4hw/rOEInQ7ZY4gpNlI6Ns
S+rRrVf56r8/nJ7QvCfg9XsZgBwoxKIL6TnJqq0OICY515th+OmoB11BmVdKOKC1CO94cNU7M/Kl
a3bJ2XH61yZp29dAD9tXSfQQ/OWH5+rlPss4DRFCEVOBEiX7Wgp2PtXCoBIGDRrJ6WPEuFxlIga8
yagmYbixb7OeKMACo0FTJSwVAnmv7zTi/P2L6Y0ebHA32qi93H5TIHPZxC6Cv0hi2shiy9kYU+lO
N6QgATwxTjUBPsjtMkueRLctbaioIP/MrRabynvTY5ri6LIbiol+3MSAYP7rizJzf+mjcM4zRrak
/DgVKIZnwGXc0UVFkXS027pcZGC9QCLFaDkHEZNH4GvX+S8dgWCthQwYupXacAiyoturEYfTPuz+
zJ+cVGfGFEXprvId91QYkQOBxpEIspqPOsmULZFbeM095dqABvgRsyjhqg3cKx4sbWMo+jVvgnGp
T8f8QhD16XqMgTXX158FTdcZKk8RC3llXrogmZJoYLv7SqFj7PYmXqi0GYsd7fG0aiYmAx2Ltptw
Irziy1uQ2NyxGMuXim0Mh973cR5KXOc05MdfDp2ql2ZEta44McbjWlMORp2PK8fViitQS/6E+C1C
LDkAibNMZT105J9/n8hV4GlMGmX+EXnSX+XGiHHcFb/7NBxWETKBHf37giUuaba0iKr7fHqPplCl
UasgEDX00SBaItcCsv4SY9D41Pxw7eqd8Zd7bO9acbaxgOStTDcZTviu/JdKjZ1fFNtE3uA7OgRO
bmypKDKm0S4jRnY81UCX6dbN5nv9AQVIsEFiNm82yZ6RkONPzyISweglXVWv9xjaC/z4hqnTBHSJ
i0g1DE66+6hLzBPd1Eig/9qgphx2+dQcISFjWRZgIGQ5Ap7UuI/tMLnNi30R+resUs0zoV2TJbhM
vqL+jxCi+pWjI1/ChV60vTdALKSS6lTu35x4GBBJ1XL+bAEkq+9dTEqqaocNwht0eES1fHDc0JZx
F43kHSoERxKEbpgh3YRBBAzX4WPZprqeVwp7Wsu6ccTgjvz2Oyxm7Pu/gnXxZoj+q4jb4SdQwG7h
BcMGzD/1jpLF74371ibOuIWXAflT8/p9pmFrq9NBOwE8wH2odM/EGtV3xEbq0nD84gxhs4FmVZwa
NEv4RsDn4VgvSuBXvrfoO2vE3pa9WiDi/5bqJ/06cw3PNFv1IHBPNNWX5pS61OdDctJbNKYdqUXz
QzXY7oHOL5m+5gJEQXipzOTr+10OCu001wOVjn61qwFE0AH6TV2uLLKmn1jkrXocrJj0PJ/AkajI
96HGHjTVmC1z91OFLF4IADJ5rohrS57CXrbGwRpautdZHnYPOPgmStWkPCXYS1+I0BmutgAFmBC4
ndmx/dsJdMRZeQ8ZPfEgWPj5wyPlEHcUSMkBLRWKLpi8atkucF/7RO5AutGw1Wz6FJPr2MUEG6Y4
hB0M881Qi30d9DB6QTVhtetZMYt6M6+qkQ8pTDPHkxtWKngcG/G3r8PZcUb3MRK4gia9eyiWG27m
u6g0mn4v7Q45JBPg8/e+mrFSnnrJEAKwlHselfy3S11OsdyBi0wr2veJubcJ0HrITHvM2T9mhtcx
duWtdONbpDOsCezKvX7/g2VId8QPy7VKNOkytOie0dzQV6ZV0pStIwY4+c8o9A+Orza71Db8E50r
HZUuxQomsRdpRdWlcaz+pW48TELkAdkXxx1HmqVveVOQSDBmlr0E4cEcbSqmnI71iwqGVEArAUri
BblKF9fGFlwU70GbEWAThsMS1In4wVn1KzKYpWYxpCisfnfHq1wObZCI4ybc96rZIfbCa5cVYYN3
jWeR3v7zLPjPsxGxSS8y4/n/f28Hih7vGC6tkgWpHzNoAVO4AVMkBWsw/eY51IBWMkxE51Gl+qZv
Em2Hlz9ba4aQP8KxIR/Abz/TRkNc3xrKqXB08kcqEGz0ZXRPlT/rWO6inpMpuvFbqsf+h2Wj5w3w
B57Iw/PWNApPHsb1HeI5ZqdJM57NGvq4rKL61QiySQgCzmpQiDqlgbBOJ63UXPfPD4AXGZfQHYXG
8uUVGX/ZmKQfM4L9YCggh9GtcLit8LsMhiDVa9LhBCLuVvRUy5UkO4gwaB6KMe92VqE7xSaIzAK4
M5z2ZDpjJg18qLoccd0nOTzYkAbLoNEkYg6svQScJYGk4hpSQdbu4yTF0YUV5a0dUD9jXfE38yUM
KIRM/N1DTq+EaHkQo23GxkIfwk/pU/46yu/v2AJMUOXWzrSOtj8ewgGj0sHsHO+Qe9PQH436zDcT
jp6d5mfzg0eTlHBzMsOCwghXmg4UTx8NsdewxM6/4vwwJG+MzbKPSB0P9rRv6QiaUzjGnwYYqcEH
5LBOtc5YilZnB/XinSC4DG+9rx3a6WF+vUr+SZFLA91aE1E80nBlcMsd1HP44LaaA9rm8t3Lm4++
IvjZhKNhSiO+4t4ywRk3uNekjwNBgxsRMEXLPBd9TmZl25Rm8bEv0JFLBasBmC1yF6aNZl4s+sB9
+/5J9ZKYJ3ICHYgNiHObMjoMZsJ+2dMFL2MNQhcPuOvUQ5XnYhWD0Qe6K82bggWP+bryFviEgwLv
hkA+XeKl9JaMs81V72k9Bq5QxxY3okzbfk99gOTvQnTlAFYqWED2PLMiuCokLjkBmFTD+szoDvyr
4DDYEvhBf85CBA18NoYSoFlBnye33pDIKAbKTrKzI2knr4pjBstgiFGo1yS8ha5RLdPKuSld3H/9
9xOf0mlUAu9okGnBwBfj5dyc0jTcB5Oi+2xbTAJ8kRza0poU/CosM1PgLFHmuXoTVOFG98vho8Rb
cPheJAst/r6tbKGj/4oE90fqBf33XZeOXb+oS+xZfRIf+iJPnilvFCdewya6wLkR4TH1L5hW20UR
bf0cy0QQGBw+iAp9CfFgrlOnzy9zj1LJQvWsZgztZLUz0HSsZmEJRd5KLx3lzeMIvYsAuy9A52WQ
qlTa7PQDvR14Jc5RRWotI9t+V0dq+nmKo1OMX8PKgvXmdv3KnC5lIPaiysx9POrVyvlKbWjC+lQ+
2a6i3SPi8IpU340KLw+BWj4YF277KNff3Sod9gGdRdRTX4SWeAetmgL6yDriKX5DcMwhXQ2SJOkg
xRmZEg1qv1npUUxmCT7exNI7IIlS4fhrKw3rk5fTp67oJ/lTnQT6sNkpBaNEDiFASrQJraoFuP5B
au2Z/mVnEeLfYMLb0c4NNWJwlWFNj5EGfeqslI4RLaZTWmXf+Wd6yDKoMM/Jx1S/aHiSqLemdWSa
O3+fy4M8sXFvROmr38h+XTeCI1ChJ0TspP4SdT1/o7pirD8IPdj2lns0i4p6hFDIfEpKMbm3Tiwa
h7SKMgjNeujhP4Zfo4PvgkjRDmtCb7XnfFkGtraKwRh4ZZF7C8Aex5S5/BZlYbFJq0qc6A7+84yb
/J9n6anXoVG6imSuK1CdYJX4YZgKvsXpIXULCFPxJNEKi/RIrEl+iQv5KoSc0Gz1gPs98LpVN+2Y
2HLBxgnScb/foYJvWtgq+gigK8rScIPgmHa+wWkkC0t+zkiejKnIm7f7OKD3nufYexsAKdJQmwcO
4GxSbkV8LO6m6mzoscnp3fl+i9LAOBptd2jz+GOIBuUSO0r1Js3dPO5BPdactcPoVb/VJvSwDSAk
YoKfqQu8qkuSLCF8KJmAMZGEv5xEPqx2bedq8GmWHP4RjyeHrpf6DUfyBv040yiKdqEb5xxsL8eP
cNRpbkn5qmhM18ykxv/W2G22sVXd2JGn7eHNDK1FPZ0UiiZ1tpWX4LmcKz7G/ScoFMWmNjWKizZS
nk1eL7Bb0t0dSwZOrsU7zb5o9YGxRxmBXKynswKbrCtwo0rxOZGtAn/l25r4jJr0x6ziqPVOfxCt
4JjK6fswmLkdDXkvVY4utlgXp2wF6chtA/3uula9pRaPtpzrUho/DIBahWBLr+mXarqYp9YkOybX
+VkKIc9RV/VoUW9L9pW85IhN+888+2H+xFFvvmnCAF+UGOizXLriIA0alvF1S9bU03fUP+hUd77O
XhCXV4ii9PD0lLtrPtU2Tljv/TiqVjVVxw5jTIHdUG5mqYhK13VBH3tDfRHfVSIHFqEVDz+iUd5r
26cXHA3UFLJZMXp3d6gY5KbXMOJGLjNOt5vOAzR51vPnZP7YzJeOQ3N9MNK12afKBd9mcGm6ACkK
1CIopbQjp6NdOY28ncyLN9/z8XLALOgbFy8ttO3ceu/s3lhjYpKr+dIJCntfA+Eg3py9oRl+k99E
RPakm3OjCEW3HxqXyNOqmxDujzxGqJuUyi92gENXMtScngyjM1wJWZCLURjeNAMn3GQ69M8PcgkS
dxuhw/70S+dppYP61peWtiK/zzpIPe9OdTpqWE8ho+s5oypFtd2loinhyTO79AjM6Z4I3OGSLvSr
QjIgTY2U7GAv3/VVMHXXUUGUaH4ImyjReHU0MqW0STaL2uqmaS1CDY1mJfguOrD8KxsQwcm+ro3b
vAnLDKVOpdcqB1TsmGmWtUD0+UBXSnVAmx1fDEZs0LdNd6lNueEhcS5nlJjw68ciWPHJTHdGUCLx
EnxsBXzri1qRRyZ6Ub8PKR1NTRyLVnF2ppHZpCBOslP0HzSFREOqlBEcHL0IzvM+OSZIozCrvFc9
VNb5A2UWEB4r7A1vvq2TMoTVNRiBacr54zl9UMupnfK9ANL+D++m1qgbjpP9Yv4bOL3mLtNJ0jcC
BVwRDZgiMrK0JyJ280hBflFr0pp7p9dPnUmJjG1BvDHSdLnDXANx9nQ5cvb1VYRX/FohQc51syRT
bqRzaNOlnk7tGsv+ptQbnN5Tn6029PdBGMEunjR+alkme0dvqqXUWDILWxkvpLHGl0hw/80fnvkL
QLVhgg4QJDWGJ6dagRYxGi4tH26GtovsZ62wYSQJfBGn5Ie1fYNu/6TBICDuoDYQDQOnwbhvI6PT
J4tFjlixwWB5aiiLGY4lO5dc0hdHLQvithkYIPsbrmYDg2a0Y5ItNDB2SA346qSS8UYehpQRedb8
8F0pIIN3yrW2zUnDgXi1V95UJbvP70GaWeajATAfeVGxGywPOjge150nDPfo2yhr60it7k1OeySk
p/pRReY74QmTTquxwYRbNJONoXBOyHqssgBFMi2qZY+5gDI1vmIO1LdtOOhboZbBuQ+yVRc14sUM
KJF04vc2Uz8QmlLuv+u6Wy3ZtsOdiFpjabKCr0pyrM+Kj2/Mdbrdd8UKzxKTWCx/D41eYwfHcaur
XXD598HNmWgPSvP735cwWa2LsC2OTgw6dS7Vso4xpoihoPqUM8vUCdtNOHt5p2f+/GxImaREEV42
bo8uK0FKNBXkvK655XSkMUwb7atKO91VNfteOZXcha1TLhULH2/nIJ8mAJxcLejC0xUZZAR4tJjt
mvIEOG/8VZmYsm1Qc/tUlmTPp8q7STzuycNatDA7O+c37bUlcgosCzgtD11DQYR3XX01OteBLFAS
Y6Y4Lzmn30VPkOPLd/1i0/iHpvX3W2c1dGq4kur/xsB2Wu/sWr3a6tN0KaXw3wK3zuDZc6maTA4L
2j4cpPKBUxMPw3+ejcbIyt+IbVS7KIxs9YMKkGweokLAtupRtImQQH8MsYXNQgSfFd0VFHrOUq/d
5l211LcaPt4fxFiLPh7IMVVT9NoOszEdf/SJHk3+7tB8HGl+PS2bxrppugX2CGXzLeKpfe3ml/42
4W49xTVrz6SuK6YHb9AtclHazbx0SVMTS80jKCcKSuQbJYYRx53aAz6eZ4Z7aL/QOTJ7Mc7tdBUS
cHmNNZAP5G8xypku5y/4kftC3m+3CiSxY/OP4TCqXs+X6tRFnogedEmjS1JOkIzpNAS5Kj4ltfZz
vjJZXzlAo19KaV+vFX9sL/8+U6Kpr0427jKvIgiBue3hmRo/MvqBd78N3oe6jhZ87gqkeDyj98w2
Pj0Lp9eUrv/nq2HLr5Z2+ff3zq/P3zF/bxpCqZa9/aeidbE1nVGuVDc23vXIoIcYQ5ntMus6Kxui
zkT8Obx1Olh6lejv9Vw4FeTVrgXTiFg645QRBSh3anB67nBpFAIfbTvMdvO31lVT0DRvJJ8pAgs9
rQ0O4ZDLg62Bv4gVTkMDB4BnW2fKMsErfAbiwb6XwJUJRPVphlX13usswJNef2inoPDckDvCQkNS
gceHWwO8TNogvgbl0B6dIiXOR9jJW5mpewXdsSnq4p4bUfXGiMqOXeUZh7r/cGiHzK/6LSheZ2ie
lqqVb3EnxyOSl/ZlIAv8ORpnnxbEOhsndbbV2nfVYQUlTs75hPnwrKIwfgKvUTZQnZTNfNnX0XP+
htqdJFWmbZPJw38+/0Nd0Y2I7CcYW+t89g5+M98p/bXrBMgFVdU7Kn2OLIW8lV+h6177Maxf0yCr
9n2NjDIHXvoLbQEAFz/4cLEgbm0FtyWZfsWbGdCNitAs1d0PHbr9jthSxsLTpSLrV6JU6nta9825
IUUS4iWvB141QGsokuNAf/WpJjTJkO7SePVPxTT9bUZN2e1x3VIR50y9NNQauyYNm20JkOxoWMkm
zjTeG5R4y3l57BvqwVIhMdFAXsTZrr4PsQlkSBXyd0tEiCbqP7y3EwmgrV+tsCdtKMjqRR8JUFU1
/Y24cb21u0f4yVil8cv6AZBQHNOEUu37WvHxPHhwxPOmfypFTiuf6v8qgsHmpKGUx1R6yo5f1tyS
BGCdhpFirOj9w1xbxFkZXX0aL/MVDjLcX3VrH8gvRTdCkd5peBWsbCjvlV2qW+58Z9ONrGA558YN
5Zi9qZzW2WmGkZ77DOZV3CnqW6r3Xw1Ejr8RkS4c3v8MaFpeYJAEcRc8O6NFZF+w+Wj8nQ+l3ROV
kcYkMmfsRaPRiD/uj14Y46qVhXKkCqCWbUR5a1iOjynpWctS18tfiaruOiJA3kIMaFv6qDCioVwg
SfU53HNbqKQFTwKh0DGR5Wg5m2gdBz8YzpOMxeNRhBGjMpMcsQoDCGLG6BUf4xRKZQS/4bLCWw8r
0kj0p2/S8DQLLCXgTfsXo2bCFzLXqNGLNXBiDkz2K9gjXNIK6JceIrcdSV012g2CbRsPvhumnn5r
TbWWatLjKixkO3PZMb9WDG+OC9EhyMx4rQonune9GHcG3lOihxkiz6+VRfEzD2N0fil++JZBSrCC
vqEy9OIazugkaZs0+02af8yuokarg53TKVslUPE+lckkB9OmxByKmAaQW7ao8/hQFNZwJohIYTrl
FnuwPRjumuQtbwUk9KjQ1zYk+R860KCsyvtLFrmTaJniTBaOsZkVwXDgVmBrvKdlTdkLNtNdH3B9
VqW3xJbKzSq05oi05F5OUJz5oTFKvOOxd+7BTr1xA51ShsOfqcORNfTjHJutYR8CUwFFkrrJUUkG
Il+6zH3REEZNWaTirgdRhssSdl4h1TtDZPUuJaojRL148Nzip3zMFSr1M5nVp/g+5v641hKpv6c6
JEZPOoKErLre1H3A7AOr5rAhHDJQkeHkzpGMYhRASUp0chROisEt6YjFkVuJeUhdKtUesfaTGgS5
4pAPZ1lT8/m9Y28NvBTXSGqgD3221i7T4j1Z9dn5fxg7r+a4jW5d/xWXrw++jRx2be+L4QwnMwxF
Bd6gKIlGzhm//jzdQ2lE2sc+VS4UOgC0SAC9eq03BKXxOewjf9EbifNRXgD+0PnITsxfUIJzF0Y5
mtiqoCIUxNk3gxzWldMb7a2btORYm/C6ngP7gEizuqJull3ZnvfYOfF4xNq5/9AqDzVqlY8xkd+u
iPL+kAbmvVG69Z7/HRgwaCT1yxpUxTIbfBJOVEaviEaH+0p/zgwfvasxUHYy/jER62gtkMmRzoKU
4H+2dNLQRH/DXeuDATbUUZu1FvinqCY6112cEuMCwNDcCy9uY0CCEoTjUhuj6ktXIqTg93p2m4qV
NEi0Y5kBs7ivolTgT9J+gM0FttIayuckso2D1eD3gRFjuOkHG9XNwnlMiKU3RYMrmTyLyIHAZnCq
dQ+rbR3CenkC0FJ0w5U3myHqm+rrUKfwtagB+BElyu8bgnkJSl9Gd9cXQbhTdE1HLmxKPqAIFyY7
Kz9l+jzdpkqag6oYkW2e1ScHPPHRBCK5mT3rhHFmtnHBDy+A0WiPhV29BFXSvVg6FSqrMb7OOeVL
jNnL+wR9xo1DNNJgqbXmnS7v1QLEtYr79nd9XhaFYX8fFWBtejC5AGzBoycobBXoMa9U5Euf6xdE
ospnLAWDa30ehq3eCenl3s93kYEuplNm+XNnoqIsCgJFbF6DxnyiyDydMrPHag05GsxgvOlzCEqy
aAblg24BprSn+SP42uYQNxrAe5FCKGtiZ5aq7uihlIabl8Ve0AFz6UAbvI4G5IyvsJx5dLVhQ55N
vVF1zz2WE5INEJCir1UKerVQ71u9Mx7yqotW0P3MTSdKU3rf3ph8vE6mCxI8y+x7ls3wCupjsZO7
91QhVwmZLDEJeHsDPlFiDQm0EBKZgp2VAcGABYAWVo7ZNOK480clGAI8Bmv1Yx6ALFSKZ37nYIXt
GXcSAxR4r8GxLj0rPmmWyGrp9/ac8lk1an+XjiQKqohAMndJsab6FXlxoVtop5/ZxwX7xC8/empq
HQAGEA+LOmHeYLQcA6bARSR4rMiyHWsfJ2tEH5am6hxkRsBD8YxkY31TjnV7Kmc+a/asD0uidWL6
0ePrS/YB+QhrIplTzuomz3ygrqPmiaXUP/++al51BTDgyQvs8l4rjYdC8dT7eEhOtt7w9cU04jrq
IpgMqfOijllwV7u5dfJ9/wgP8kuQiai4gsTF9uNLUpEWSBLLuOuo8y8qHTBJBrQIJh/bzjLCrQRF
Xg9tXbEpRUcCVnau7Jv0vhtq47btXLBH/FUfgdQhc++a5tcudUhX1vmTzBQiW3mvhQ3eG7g83fq1
b6z7KAv3WQrsepjSZt35U3hn6gjujz3ORBUiatd6PGYfiCtITAZwIGWTlBr/qwaqMTZCfnInpxvM
vTRV0TTrJkNlx/TW3dwqCM37WMVC8lvJhykiS0x61UMOq9W251+6phPvzcWkrCVRp5nhrQVYPkru
Ts1aUgYFKvTC1asUPi5Or2IdrVgdzBLRqcKKp5RQ4iEpmrpix7ekho+1UfqvmSJUPPFW13dyK2aW
Q3JocHArMUu4U6r4kV+s8hH3G33X+/jiVRa8oqDDcdJN+69ku6CJzGr90JaNetPO6cEkCi2veh1P
ssZW8x1p4PohIJba6TXqkCrO8jrI6ZuKPIGD4lSUobWeTJtzG48wgDFYVV2VFrY+cQccXUfMw7yu
c/R2ECkxdj6LrAn7CihHma6UQjEf9NJVbgJMtDxEReUG8HxIFLaCTvbFVhxR2GJjKPePbjH615kH
03Ee0VHAdCm9jqCFRV2L1ljneQ6IK5J7iYOhrBFF7hcKgxsnilDhFyhC3eGt9noH4mO/CnOq+HxB
yRw4WIE2aWNvw1Stl/ITEhRkGdIwKveN+KJovcr3N85PQDzJ9foVmKbY7jau2fhLmawfHYpqA07U
295zxjunNb4X4XTV2Y31iYqtu4lBcF+fMyGsHGEVunu/mXMQC2CK8QAyNxLyHmUfJh7pJYos1sfK
xC0ktz1tK5sNlRhk/ERmR4/sj3VorWq125fWGO00wvSjzkdxBIS6KmvWg6jFiMqM+FS4POAgaRWz
gJ5R5+lO5r+8CfQKaqF72dJENsxF33jpw1JFTNHcyfBHHhC13fVlWd/IFsZx7W5mV4QMfdqyehIq
xZpRkKhV1dsi80c84etqWzWasq1r48FURcFTwPeGvOHtcv1Pid9kAAUqBKpEbaaKFRSfqQ/f26is
7ahMwDsTTXkAnmViB4hgnDlhGOzp1Pnkq5Q20zHG//vm/JoNHj/ZtvPzoJzRUdB3qI3cyFaQsLmY
OhwVopmarKrnUOvGENuNgU1RTW2yWwGx2/sjZQq9en345BNYQHOiHjvnIDB+ZC/wwoVIgnFHokJy
s7LcuwpbNzileIscnBLxSQC6J9kV9E23pjzFn17MkAOmkqsgnOZiLfvkAXTEnQlxFpXbMkX8U2+9
TYYY3ljpVDARJ1vOcDMNrNQy/wZPsHzP47dTIE6xZXOxD+lxmxko8DwiNA5RDnG3x1yFiiILaP1k
HmWuWyDM9Cmu9xZ6wjAGq2fL0xG3FRQS0FfpMqpjf9ePYfcpZ/3oKvwSotw9SeB/lg97v6Z4wKvU
f/BqizDSMNoVmooPTo/gMDEvkEDUaQrUZkBeI8+8y3x73lR2DWSeNDZqleIQ993rWYNo2hZBfoiT
/rr29QG4OCuxJEt7WHbsZmv4GDVZtXFxF1lUxTAez9VTQZaXZ3qVndSAKpVFQHjuilJMZmc2a6vW
rPQb8X+FKq5/l0slIqv179SyX7W6F93IfnlQFC1iB0oEW2o+giARJQhVizyS+/rHMCmULYVK9atS
jP0a83RghvGYfpFn2FVk57Nzn86Xl0TNQs3r5t6KyHI3BHvXMLeiz1CRt5Wh1RtKPCpYx36tTHn3
ZY48X0Chp0Ou1/3RcNxumZiNurSSCuSCPz8ZOQwL+UHvYzAwaHezp0vvoxII5+DsMs13d0NnGcdO
HOQZJJ7saJfrc2OMzSPyQBgRRUDcdMmejczSw4wDlqXM5tVT8uTUQ3G03KJdo83dr3ADpDwza9aS
xF9Jvd5QP0625yz8orX28egqh6ysNVILmEhMafdxjgdja0QNXwiRVApzi/yOAcq+INHvg0rc9DbV
rbAJfVgEX+veJZEPhQY+TeBtzeiWD3P5yQLw7lE9OdP07dS+n+c0OA11d40dnrYfCNWqa31iVWjU
Z3YCWIV4bJAS1AMWWusAHhYHkw30XjYRM+UpGx00L0S9dsyTpyA2k2vPq0Ct69BDkZ3FtFjcXKVa
uO/6btj2VHguXYaHKaPcCKuVDcFOhH3AzI3tEJERlIGf7BsSF49UhCsA4+A3BmGoCwpjm0VlfNOn
WKaSOVIR9rPNnW9Blh9x016cC3SyzYeLTK3KnyoPQ2ujecZ8sJwgJplLTcNJWXOyaWh2ZpEONxZK
2fWq8dvkKrBAH1btcIcGWHoE6HznTqlxNHvz6pcAlypjfD3f1SNOa2HkoaEialAywSvPcteYoEmA
utHFYcK5emmpnsB+lQL9k1UBmxg/ch7g0OqPriPYiZb3YOWq8TiXr61ClJRMtR8PdvGdyhXKC44T
3GjBnCNMRJMo5TabNOekii1cVlh72AD+g1FUwS7JARbmvhCMrGJ3DS6lvkrqQV/56QyFpNeFAZoa
WddaqkCksAuNQC+Dk2Z29mvbJW65tkqrv9K6xL1zMzZ8meJ3y5Gc5p3sQ+9z2KqkUrAFE31FMBLT
Ix6pxgWYdZZMfqUnc66gNJtqsEkU7/VsGJQXlwLFhmpQsyQl6H0JKUZrOQYGBA79bRCX+3Iwi+cp
c1zWy2h+iNwZfZip668VoLLkIXr1FsArUIFKB71qovecevZdkiWgMcF6Y6JkxxamQRWo7C6+Bj6I
vk1f4oYEvGTviYNsysMcNajjz/4dorbDwWv9Hl1pznDNRLmpNMa9n0NXpTtUx+Gg+A6gEqmdoWCC
kTQYaasVmP7Cb/BE+XloE0M5RgijHVqqTZhJohYp5O/yckR4Hjgzgt/a8vzltcPiMJNrOwdcUINY
Y1VoYjLkavHP3UwCUEh8r12BILN3EkJTaQQEGrs5E2O/+wZ/Otmd9Dm7NXYZXjc9TxX7EsUptPuS
5+uqcF1IhNao3ssBWyjlmVXrbC99oz3fmW7QkanEyA2AkX5VjE59a6BMt4hizd+BgGiukgJLRfzl
jE+hT4U5yYYPLEbtnZ3hZiu6a9yQYfnACAdYfW2wmn5CgXerIxHwtbVIGE2GG9wRQznAfXJnCfon
+do0oIdYQsMYBNSILowrxEVcdrfrqujcXW2Lz7wrEpS4vz4oRsXX1J7cZ7MNsNSFFWZTrHQzrJHC
YaS4bZmUnhOMw8eKLWBgwgI3quROc0QhyMgVZHiI7BsYsN+L5EPYtvoLBUYwnllYgw4u7ZXdkoRG
Oac8VGzRVjh8DY9UNwWH0NNf5v4L4inBd11zoa2UzWc/Y9edUsmE5pTM9wamxavQZDs7Ul1Z8xZ5
B3+29U2LEuOO6uy4Q5xF2WAmOgJStqt17GP0wFbMpfgxpvdOz+4ubCaxmmn3VK8R+Awb9Utt6FS1
k/bFi/HORCInXJgIxYOn01+ytPqIHYD7RY18MmJUgj9Ebqsvc98L78iegZIgeD04KOjtIFzrG6c/
5oXi75UYSOA0leZBnhGGG4cA06C1PLv0RW/7gsSydyQz8cEd821PBmtjxfZ4M40Odjazlj2GVLgB
A/jJN8TXKZSMqEDOiMsEyah9ZdM7LnRlLG4rw76N4eMtwZT1t0ZMQdxwYLPw0ng78uXBBnkRFw9p
ROKn0AtvKwjHkwUj3m3acUeqC4Fhhzh1ANzC86/CFoJp1JZecFIrHl3UGbJz3Y9dz6BEyv3vv/3X
//7Pt/G/g5firkgndpm/5V12R46ubf743TJ+/608d2+/07TQkYQm7DqmZeoYoZgm49+eTxHqz3/8
rv0fC4Hk2u7hYZlOiyyAko73KHhiXYDN+JNhm0eP1Pyfuo4/UKc332wXow3PCsoP1sDmxC0xnwqr
oV1mfU4zcvIPfR2iRGRlzTeKAsturNJl2AXl0aYAjZlVR5YjVZ3bQpmFGHfbPDcV1M2mqFhgTchQ
ZKSGK0Ns8FDsaZ+LQkdNNfBfgCXejVEcUxoOmhngGTLbLvz5M4U8Br4HVvtHE4F6Yz8C0TmPWk4D
eVMylrNiQIdeILQkTKuPkOwHabeQv9f/evOLbeQv+hv2J6DFSVW8bf7vhyLjv/8R1/yc827KMcIw
rSn+bP9x1vqluHnOXpr3k97cmZ/++n+3fG6f3zQwu43a6b57qafTS9Ol7Y8HRMz8/x387UXe5cNU
vvzxO9zkvBV3C6Ii//11SDxQPAy/PIDi/q+D4h/wx++PgBpfvv/20D63L81frntB1PCP3xXb/o8H
oNQjNQOh23Ws338bXsSI5uj/AXHieLZj6Z7u2d7vv+UoyId//O5o/zGwxjZsQ3c1nSuaohP9mvsf
lIQszRN4ARjcuvP7j3/869tx/qv9/dtiaOJ1uLwuJlq4mq56tmboju0Zru6+fV0gaNaI3ifWS2UQ
OYsoiOdbX5bh7K1liERVSF+CjiP7JUZVV9HOo3qdU9YWo5j8vI7+3bXyVnLy312rec9RIGwKRXAg
D27KPnJxactgQYYN7/riQARs506lOdjU9DaBUIe7HNLS+7UZmZmyF8C0yjM+BWWaHQzbIzMqmtWU
q6thCJ21blfmJ6xEvyd5O9wGI3hjsImFU8fXidBPssoKiRLNw15kpJgXty1K/PCZljBG/f0k4LPy
zC49f5/7gV0LaR1/L9uJrxk7gHkLTImDFVkm7FVqA+1bxMK1/Sh3BpoI4WU7tLtbSbUoEedGBcTM
D/FMqEIkWRxC5NOIJEsC5LcDsikPNpy1Q1ImChG+OC03XkDaTY6lI/7BQTgCjw2m/no0ZvcGPlh/
TarTvQnFGUSlcVF7VsG2cl00BoVytQIqlKIhnyjCcqHsi5teHHwBZvUdkKtWSYW0hfXaAcnN8D8q
q8BbG21L/NzOFHrIomlFJOSU/eC6FtC0MAA3F5TNI9wzlh6UpHoKVjGVbQDGgk3cqWl74t/Rb3JM
Wn5hGIt3ZeEBINjKeWSSg9M/XSRvlFr9xoDMtyVAgeNoRaglDm7y60H2lboDnObngOxD9vzx9W/u
GjdT3G9MDUxdbUThA/qT1roxbZB0QutoRMR60Q/wrWN9aNcV/pV7TdO7XekM+JlqVXSDSpu9yt0Z
4ZzRNSC+ot8GkQJ+PaTvfZnDrCGrR7FkaOKP8iz9eUapIjr3Xc4cQ9c3cRraeJxQv9KgSa89JOWp
JIj2kPfWGpJssOk1akv9DBRbaYbwwRmTfDPXfbUJRtU9lQ3IQVkOCsdh1UICBeA/acvQBMZotbp/
CIzEpKgPyaXoTLTo0S8A2q2qOKLBnLwuU724OeO7SZ/eTOJQOQM1NA/tJDlQu8DReW8YQawM+FpV
fnM6kiB++nTeD5VepexE86xTVTgz9beueOL15B/0symFQZp5qxlzJpgaQkgDJPM+zlOIUG1StCtj
mHHXE53ncWo6X22qbBscWaNVAWPnqutReV5byjelJROTkP29yURGLXbS+SMqTik2E1GAShZyAhi4
WSXKrAJrJ5NF8pCbyJZ40a89lDzZIREhSUTemI5Xo6lP69QJons03KhqCXhzNAQg8rvxE/ZzN05e
rSUYXx4kFt8S3xHZzOTH5NLmD3jrz2hxAEWAIYsD/DGs4Sqw3MyfA1/F/kC3v4ds4MzZij5lLvlA
1fLjQzHjMEDV63UqbmmHGK34T78shX8Ti0F/fre6eCrRlGfZiPeQ8gWG/HZ1cbQs6kI7dF8SO0op
syVIqZO5KndKiWA6cTFtefq+/X7qL+2/nL6/tgHSgaDDaK5MeMePHVKClZB4yqII+A08y6zJiNsw
zEvFn1keoAebfMMyoUnUnvszHRUHkpZMccUVo1L7KznvctnPKy79aG4BeZRX/PvPQNiCrN+QP0wu
nOGmp9wc6XV98O0wXlp2S2Ez6XfBaAQfMwoOW5Lr6JvWbvnc71uUeJ6brGiuW1Q0NhAdm4+KksGI
TBbD3D6MZCvuFLu1TlnYHYPJ6T5PyLVsZts2V5rTdp/zvsoWWd2Et5nVBJs6cNCqq3Ge8uopfOoF
AChT1fFACXDC2ri6c0R/447hSs1mfwv0PP80E+PL/s6Lca9uoVODuA+ftPZ2YPvx2Qe1vUFjH+EK
0R305raNy+gx8Nx235oAltDiiZ4MPV7+y9Pn6u+fPscx+OKZhmsQ4fAovn36oPq7FIbs6HusJYZA
+Sh3saAcm1BN4TrrxAylb5y62WUpL6YnvKQQBQxaJD6ayTiFgfJp4oW91gaEK2AtJYfaUBORMnw9
k30Qwe6SfAZv+LZfzkUEZYSeIq69DMd2dVcbIBT/7nayT23idRl29w5JrdXYoWujtpkFIx7pj6yY
g88t1TVHvNyWb91Vtql+klP10Hyd2s/6L1MlQ5aa6F1cZton20c3SoN1AR2mDfAGVExgHejnkTTk
lbweYuiz+KHE16jxJSDSu/D17O3o+3kKWYERGZjztZfRwm00anJ43bi5px6Uaf714JXaNjbsevuu
/zKXUrN6kE3bIpkzZv4mSjBhWlymXK6VfVaR3+qQyjbyUjko+99flnnqSUmoPo8FFioziCsWT8w0
wVJ/tidcraLWHb4GZXucoVPCdsCHM4rApCzIh4KF8uqTBoXgSrHyRw0u6FlG7meLgpNBUaN61Pss
vpU4UDEmW1J+7udMCRn92fp/XAfM7Je7XH5ewE+Qrbc/QbbE2NufLmdaSK9tE1DbyKVE4dGFcn01
WnqxzAQxWPbJs8shkQMBiv+2Nr7O+7vJ4YjCyj+/yY7z9kVm72QYpsv+xNaQOmfT8/ZFHsMIuisM
xu9RrD60c+3eu6SPjk3i91fyjSYk+NYBXbon9ImO1c9+l37ova/9/Yyxu8xYivmjE3m/zJf9RuB8
S/3nqPZOXpsKGpoQafF/PrXnM9GH9E21Aj9oLjySQUwUD7Uclgf5tMkzOZHVEZiDYXJH2Xm+uav5
+VU1C00IUVqu4H8v8t7L97JInxVwoELQ7kvZVAHN3AOsPLckRcvwqWdGIwr+kfWEX94VqtIWuqNt
czvogGqkDmplhVcxpNEnJAtjPKF+zLCt7761a3rX3sIsIEWjCVXnSxuG4D//FS37r39FsdnVdUsA
X4z3f0Xg8IXDN8j9jhWVhg6EpVX6Sm4MC22ddjrIG7GlTJLNYJXKhzKyi4doeu4zh7JzHBxtuyZL
/rNZSs3WGAUROeoJhVn0BYS3/MaayXsbZhpsGnS8DpY4M0SfPJN9l9Gi9MHn/pwnz4ZoOGn5HB3A
W7AHMXWYhFUNa24OXg9yoOi8kU3hjz45ZWaRRfeAAUxIYNnW4jog86+3kbPlRC+ZvHOW5k2S5tfs
l/3XN8Vhc2giECmkhtnTv31TAgvTSHUMje9W3gZXGBZgy/7zYGMnhU6MaEMXIjoErGG0UQNb7EcX
hixUmqLeIEdnmTeYpJk3CUZFqA00R3PqzBtdHGR/hPYXdjqaefVuQI6C5GFnq0ertvOUdlugrpXe
4J8dLyM9+1yNEdASwUNsxq65NcSZ6C9MeBHnuQkVrlsTqaHe7OH26IV3B3h8L1F8RjK5d2KsEmqL
P8ekSrBpDh+KIp1Wha5U22Yo4708i4fp9YxC1OvZZfRyFkAA2ic6Emb//Pxrxl9fABcBNdO2XNUj
HWSqb/84oRP66OGp9fcEjlhjrmBgXJNbVI6pW92VCmYXsnXucjRyfXUuVI0MF8W3c1vMluNxghvO
4NTbicww1mCh1a8nr/jlNnJAzo1s7BEAHrXYNdcUvotZ+WLp+amg9hksSJBMcPmQq0cZSc+rJzTY
g6u0zdUHNZzHlchLH6tSjbc6Iqpb1w6NI8x1faUNcf0ACjTG3CsMnsQdw8RRxR0RHEtOrhHWSOuU
BvatiNaaqrrG1goJ0x4XwVlx0PBJbf9Ozkhr7NzTOEaNQD6u4vFEgEIlRS6e2aGiMooAYnrd/Ry5
TCx0XCcNJI2u8sFo7r2xAIoAi1MK5AFo1CGeuoA4RN/PGe1YJSAw/VMlhCWRLM+vdd/HtUM0ZV8E
YOG68oj9HLnjDH62QfnV93Ki7FMgFy4REmru5cDlXlkuBJZzIG5ao7Q7E3pd1br5TReM7IfFmaNn
xU1p5dZeq4AKv+2XM+SguFJOvVxkiStrceXP28oZsl9OQ6/gfFvZ9e7yt7dtvOJf1mz3Lw+7pdsm
qtaubdl88o13a3aL2XA8Jbn/LZlAumoOCp0IELFDV9mm25qb7WWzsnwNBmQM1nNmT7iQw+8mxm7o
OFfn6XISMPDXG12my1vKprylW1q3KV6b10juIEFgGqW+aP20uyn3smceDHDJstspY+ogAzCylEVd
p8TGFXKcrG23cJw0Wc9aNN2ch1/vopFFWkACtFYFcku1C5a/V7r6gHok9Vd5Kg+Nkvr7LFjJhjog
zfDL5Mu0SYyEquvtlRTNjZLbya7zqY8603XrGP6136TFscnzCQFDXGsccm9H2ScPFNqjcSFP3QE5
eXWqt3aIkM257zIx9NrXO8g+NNu83b987sx3m39HtTyUpOX+ny+U4b773AVwXCyvbJWvCaY7IMDZ
Fiu1Wy01RIGWco24rCUujh437pPsQOJYkgZZZ6bMqJbJjBCrnC/XGXk2R/N4g/jx+a5ilTrf6+39
zz80ip0/8fe8kVIz+N5Bm3VOoWpWd+eYQQQObMEvPQEYhrsSCksHBY2/y71Um/SUPlg2ZmGupe5k
Ptt4llQ64EyhRXmWv+UC0+c7ILvIuHLBMC/SpsnXMrZRvKRb8s4UG9kMsgowS6ohZSgin9D/MSoz
75dRmXmXo6qY/O5aDWOrxwKFjO1cjn/6gjkuhQ3lAU3473OZaChVCe6nGOzAU25jvf4zEx4FqQrO
Gsq4wb8kK/IOqdNg2QsFffjGydWkT9Yt1qzdHrYDhqONHzw1WAnVfmh8nmd/GQRVsfbHLoThUYcP
fWWEDxqaBF7QKreySyhMEciW4XKgYratO7AQSILl6GJHgOIQwrqtsH6+dcQZYMwAibs53V4GxsQz
j5UyX8lpl355kw7vpF8GyBXOC0NVCDYi35wRB6nIbiREc3FZ3KmK/a2dnPEzdLH82tEsNAXKcvrs
d8Wt3bnDKQnDf/kQOtRwfq2wOGTFVNNUTUtD9IstzLscWDf4bq1W8/gVvDOb+0U+KljZIGuCSJBx
X1iZD5GhRaymD709yPz+gbRts4EhiC2XaMpDX36w87k6yYYe8dyYDiAR2Qy13DoGsXUvW52f9w8w
Kf5M0qrbU5Evb8itmuc814S1aQECZC9zWOdcVep62HH1aXJ1mWfILBYiuSuk+SEh7GQQhqy3sk5K
vJBl3AVo6demN3kZ/gVI5zu6dTTS4kEm9+WhTJAzQI7pRrZ8/gSr1HAg1spqQFzbl/mFNhlXPQHq
zoxRepVnmT26H6qpPkgdLNmPfaC5AxTifmjd8n2/MaiEQzHKOoOmBv6/RXKWqIoRMlJ7FjVB4Cya
7Zi2odoeNDyT/ObbSM6t9KadGrv42kyDS1Xfr7ctRnzxOKGVMubheJTC0fKsSPJma9fNDfu5BuaH
mCyaZ5qJZ5xSNXWOXhFlm9Lzwh188OzoxLO9cgAFPrCyeAAZo+zZycZ9gmc1ARZQFKdP9O/ONGHj
oFo3OjlB5MTQvo1Vd6KuRERSSSAOcg35HdYGC8+Z113mI+uEnW30goRzu8wxYLiaxdJzOdghLq2u
OFz6+rwUZtOgvnVPW3mEd+2p6O1t7tdAPUcDhmhYLIEtWFsrVYxPre0efN0rT106Dae49fd8AhPA
3beO0H3nfyU5yDN5cKUHVdxj89Ok2kb21R5ilFTp1fV520zh6QNkNx/E4Y+NttybX5pyYy333T/n
yi45w1bKlW/17bYpgwm9pB+HWdCWM0BuGUTcjWEEZbW4jJ7bTkjByvZB2sWDeTvbw7IDR3Y0REt2
taw6e7Udj7LFN+a1vy9QuZ5idbi69Mkp1HCetG5q1gM53vprbKBDNLSjvUXllO1XOSHhbeTGFbnL
aV9MWf5Jq+Nzf+H7xXYKYwzLyUh9MSD9LDJb81B1yO17zWwfkX8Lv6BiQ7XSG1EBRkWbItIUzgMg
cIGa6hEfeciNInpskTsLUbw0G002ZMYIuapQjMhGKqYF/S/T0ISsYtyl/zlaQNj6L68U30aovQ7g
NtWybfHK/YLbgBUFxCSfja9ZyPvimKp7kAcF3fjrakrbxaXPDFtouDqJ8POcPE3VA2+e9fMqOfdd
U87Hog0BjYx/klO1D6EyT7u490iMisNkYZZjEolcuuwIoMVU6fmm0gt8KsU0dMGSa1tt3CvZZ8Dt
BrroVddIV+IDPjbZVhsr70NlK3iFGWV1LZvlbNabBMIs2w5GY9T59lhvtAvZ7FxLu+1V8yhbmIoW
H1CokA15yOx+48excxd40bdYzfI9RJ5g05kjcgpizzKJDci7PgmcTt7Ou/QpoIkX51rbu+s6w532
1oCNx6wEXzpwfcCZemWl6SFLyhT4R3tW+yVGnuoXdQ4QI+ns72+nJg6rjymmWlXfL5H2GdYuOjBU
XvrwxhWHSiWdqyKZGSJ4dWNbVaaCzGVAtgd3xDhJNbdKrafqQvZ5vRXe4DSPAXc45atfrqsU3VkL
LaJDFYbprTG3T7PjqR9jmzDNBLl9JZt1OZhrJwnzlWw2ehqtDHfwkW8Wk1M/vNLTvt7LZqBUnx3A
cLd2UGvAqJsr17BeOh/DYKDA1sNkVdGxtLXPchWTXdTm9uxvo1sHF7tDkJgncyqoc8oNmYYn46LU
yCVddmqXbZkc1SvyRu/2a9Akii14MRdRQ5+vT9tN8a6KzG04qtki1nEbF0hhQxyCrGz2sjkXScHX
zkMU+UeXPJPT5AzZlAdVwI19X2vWVN2jRRx0EBl9x1gVRRR9tpFeEuJm8zEZAv8jTP7Q6aPPqm8h
Ku/n+ZVs6l5mLh1bzYCaM4owwb7PNf+EeOYXv7GfE21yloGNjqkXFtljG6Z7qQwg+yPRr8O5+Lt+
pNL1XaQY80KWQ0fbw8NTNGVNVFZD5cClbHrpg/20gUO2VRrVOPpqWFyz+KkUvWleDt7Ppq9a2QIt
RoCCoi8g9zGdZ9ewwpCI3/plZRxjL65WwWjmK2M20LVnG74IhqH6QuJgvopC29/3ZCYfy84/szxN
eJnrWE/b62ZWyy+Vbh4jVvYH1wy98+WzQBK/uzxDwUv2EyqZKwvEYATE8xf4g1FgvBNnjrGT8Aci
Ae22mTX+DoAm0Hhpr6yZKNHFxubW6R6j0QfRy64cazKKjcsxAn3dC7F82WfZ+N3rzqPXFW+m5dbn
ZGDnswhLvGrM6fTKGPNyZYkQXHQtiSqqV/liUPJa/N6+/ecVQrNExuDXoEtnCw9EylY1w7Itqspv
VwgnUzCsBlyNqKCJ7yXxF9IjEdYARqRxPJ/bOEXuewdjDx3I45Ulh84T5ND5UFvlOh4iPK+bECZs
lqfnRHQpmi7P5kpuuaCtlFAJm3QlN2R2X7yOxn1W3KNAdC3xCxLPIM+6pnusnQ6BGoFrkP0XKMTw
Y1D2S0zEZZoHqDWem1MB8nzOk+gR2s/K6TOMHrWUdyrKFFJcqBl6wwxgkRzvTeIN52nKDHw0G4VB
sKhUEF2oeD/BCLlUIS6R0LuKxmXyu3DqXfNyZ9Yp/FTED7rcVB/7Q2vE7q03tjeyLglk/V5TkuGT
WWPAZ8Zpe4B85x1QbghXcG6zz41R30QNCf5OJohzbBpOPmvpAruB6ta0iH0HHYlP8Y82UBveNFNN
vUA05TTEuYdDqaGHVfhTRVp7zPBG/vEsB1P22Jejujs/zAZkso2BvzjW10yRh1achXbx2A2Furv0
X+bKe55fGsUqzvfDfQA9+RnzLMmZIBMNyBqRnpVkT8iDnkVPc4bKt2z5g+aiuvZZNuQ1oYNltNHi
n3npe3cfKB7qv4RYlkANvnuBDN0jKwPICH+5v+xakhHvIj8syqc21LMdebnwmArRLYBKyG+x+Vha
jZU3S9n5d8NyoC2tLw3A1r3caLYwEu2gP8lGUtcwClA5h87KJlQZOw0mx3g6b3KTRAXz6uAHVruo
L/1fys6rOW4e69a/iFXM4bZzlFqt7BuW5cBMgjn8+u8h2mN5/M6ZqXPDIkCwLUtNENh7r2dpQFz9
YbD6Vey1wcooRTGzhW30me1rxNZnXUQhBTzT5N1bJsxy4ofGq5ub8UH22XO4AAIhuTi/3MrWNJqQ
Y6RvQ49D0HUsitpEi+GZD244reUPhTIt36iJHa7lbpn63fCBVPUSm8P+UY6osEhfFnla7GWzdGzE
SXOgRzY1I4Xbm0T9NjWn/IR36qphtXRni5GoYdkQZ9RCtV+DXm2WkLugeMpLtaJ+8YRr7kYvmJZ4
6YQ7PHa6VTAM2hWOc7eaCO7gfjE7L81n8dxX+K5+vokdnETzeEdGpNLT8GKFOmmT+VCX5JdkP5u+
i2zBVVpLgwbXTpzLpHTvcuqoCygPnVCyLRLdGXgSox/N/YcmHdDpziVrjZ4n+9CDGG3PzqXyoGT+
AwC6+ixbnyNkyZu86/dnyBFRMIx4gVHZ8zkvyslO1+rw3Pjf/+qWTafTwzOhKtn4nDLl/Civ+e33
z8lSnpUmOGYXN7D5ZSXcODmBHwf8TOcO8UmParCgWAacF/G+MOKXasUvbWh2iPnK4muZNRcvNf2f
dvPR5aNNFYQm1gUVhN/rRvuChDV/DxI7QMwaGgehs6HWFQNvZT12zrEDlyOy6mKfQ2pw4SVMsLjp
kxdy99EOWQN2qoISxh4QP+VIRLefobkhTzeF1535Fjy4QWh++32SBvGtB8rF56UGqzKMSJKjrabu
WQlrkHt9RWixtZSKrQidnkYF56psfLHJeyd6iGLLOgj0ScAQZ61xjaBrpaiJt5GLA2af6iGeQQ4Y
c1C/dvqc/xx+GxvWe9nyNvV19bVBmr12NMos+yhJnxj/pvlm+9FGdrbogFZcqcuvD44qjHVZkUNy
8KiQI4oWW/WmqsDLt61zZ/umWCalo+8Vt+Cl63pIp9i5Hqv5IJufh6pUt72RhjNBw7pdbO2k30Ly
j6YXrUKeSsB7TfAtRNKKFniYGXl4VOOaN0wO8IuZj1e4cbcJSxvrr/myOQ+MwJqw8whIZJbx1o3A
/Bid4W2xiZsOGGLkpzRptE2rVXx50BigBPad19Kxvg2Tlf8QmIA6HmV86ODGnVJWw0eCo/RCb9FW
wwik/mvWohcKpfi6bj+ktVs+FjHEB7VNko28aESNc48rMPYsXJRdgQbgsiEguZdNBZT30UIXt8Bk
rRHEadLnNDYgGJezuy0kjXpT1ng8RRnpkDAluaKa9myRPZ/KTnlI5su3M1W3cJvLSb58jpFNplt7
65qDckj8UAdqb1bRIYzit+G3mYi0FSnRvC7VRIxreaFPigHWxczFyCZnmfjw5VsYWW+6TuZscF5F
p/vHYBD1Mge1gwVuDFYjV1W+uHp8lYcACqtf+heFoPO1gQh01Mbqy+d1ozLddS9g3Mk+HfcGVPWQ
HhZOPw7bdIzIlATia2Nl9sqz9eKE+Ytzh+8Vqou5vvI/jBABUNJemG8G27NrQPzTmOMgshVDEvls
zddYaRi3a4WmrD9b8zUUQ8mPjCDuEbxKfGmpmbs9b2VK0H8gEnpbrsvC47zujj7u3Dyk2d0ISP7F
cutlVU3dk6/U3VXV8n2aFsqLiRrsVBqptujnUbHonW1chmItr6boj1AkCaqLBSUE8qP1Ik0vWtP+
sTnoeri4gNt//QRxYGTbBjn5ok5c4zRM+rXNHPiu+Ril684m1SsRhPJAvvRuQM8PFLa+t2ThSlWT
IQsj/Ha8efF368QfGbcPnVSqD3lnNdkKe7PfLGVvUnocm/ey57P7c2ioWdDW5/Fppg3zUNUBH94J
tBE7aPL6mhh5vaC6NP1RU1ymFYABM1wHNLtpnq3Uo2Rfa6fTAB/t6KDZa5csEpXVrZgnjXAtmbpn
NXCqQxe4f/SbgxGfi6n4yILMuPLywXjW8J5kpAVC29JD8HaVrdh3YCmADZEtnSDosmvL4iCbXdB4
KxJx6VY2I8NutkBWEF/Pn2aP1XhwdMVZWHgdbDqtiAlpeuSK/co6qSaZlcrR7EXvN+EHz95DpyXB
s2nwAhN6BmA7KsrzOOfN2E1v60qJvjupAWg8SdtHQKnKtg3HcUcVUndNJ7hNckicEG2hCuQLtBT+
Il1I8Zqedf8jBm7+h8WkozoOqjqTF4ah/bUbM6jrDDRPpF+iKFnYXdletBmMnjR6chB1gnXQzHeR
fcKpNSb9tN3KprwwGc7fdw2KthsLD1KTZXeLHOnhgFJuARzg9wm1FdkDOkgdwoxCSYBjNDWofw5+
ZpWbwlK/Tgqc2zxwEHPqjl4f1fkgh8immTfcJ08/b/7jHvk5w1i9/4/dqyzuKP5IGeiQGEC/utRB
4+j8j99XXal12GdG/w7BN9tkAc5oxrye0OaDPBNhyms9UptrFTnxXvZF86KiRzk/LcgD1FsMQeKF
7GwxvD1nOgbMSeewBSoCNqO2dv/XWaen+q1v+H32/z+u16tNYwXTVuYpLQqCF6FJYE1ui2UzMOPk
KBOTspmYQ/xHU179HPx5b1N0Lqad/zb4swmch38oVWb4sOac3KIo4DEmu0x6V8wH4vXGMvMMY0sA
FnvpycvvbcdYmrpaflTJqGChmDcP6DT0nUjYRIaumbAvMMAbD539PYGMy1/7u520ygKQanwQGlOy
LWpIIUOavwUjU74SDtpWNvPBeVIKJ8eXiGQc1Xl3hmdkb1Fa1LtQaZEayGY8TQu798dzH3fji5H/
iLMpB0WUz+wL/I7kZ6E0iFaFq9YHeXXE48IL84qCUXVgO8FPID9MzaJgI3+CW9P0ngqkgg+tl5fX
Ggx4FiBctKw42rcU1sEwcyxSGsJH2jvXyM7GijwcMP8K49FQY2NvR1q4qa24+uI6H0rjYOD87zf6
ODP+9++/bs/Z/j+//4SobN2hFsTSVd10ZXHUH/H9CQMX0HN29mIPrEVeTM01N3UY2+MGiT68ArSv
s0tl2JUPYRCYW9mS/WTWsCX4bKOmIfLeC2PX92YGlBhDFLD0RbZ0AEUvHH+q9wYI3SsEP3Ep7HYZ
VOl4lV05BIxNp+TNSjblBVP3Hu2qpWBwvslBnHOqw+lZtuRh8DWBuIuoSkfJ7zrW0S05U+1soXVi
5xxTKskiE4M3Fdi1RTHC6xBR6+Bm4zOVdMG+hAC6DLvOauZyqGmpm467kg/x7ZGXj3LUFFvTrI4B
MJ+FxWtpG3vYK0p3R3lAPAodMbXSPy6E8xB5hzPfIcflwv7QANYtBSRIseiCluSUl5TH5vdZJa/I
NoledwZ8Od8GAVpBDlQGAEuqffkrDiCbn33RuJioYjvJHgnY/wwZNACvyLL55iJ08/CAAgSUU+x/
MZn772Wrbe5Ts3CfM93PHlQnvCftpLzouO8e1ZncVM30J0RK0dYm1Fr3VKdeEeDkV+bq+KHmDxIm
qvWoxBzKsC8WnojLo+zLhLctmmzc+rHojoqvtEelGLujl+quWHy25dnnGHceLZts++5Cgsx6pw27
2yYuJHgByQTe/lxGIQsn5JkZtuVM76DSfBRs9gJCyZ/jrAIFGFiAieWBZt5rkWUt7YoVlDE35UFt
Aus+N8XDXNF7GCsrQi8OEfFcdf7ir2Fx2QC3kOo4dfLNY1JXIWaDHHIMFu/g1ssG0UDCzkSWX9Am
T3tcTTLcneZhTjQnn0yNsO3c9PgyHd0mPjPjxNehdhYpWuKLbAk7ychfRPNsFF/lIUtJcU3oq1he
/KvPFCFreeEus6TD2roav9d+Rw2vLVzZErPHV6xMf7TIud1aEl6WJP4f1zpEURAZ1GwVCHs6WGGs
HuRZ0w/T7Uz2ocM0FmqfUqDfpuUBCKs4GIXmk25zWhw5b+eaiU4xg/G1cMh5791yBFeStelJd330
eMro37V9Nq0VUp3XIhPRysSC6Tm3ZqZBT95i6KIfMfvJb1Y+m+wM6NrjKMZ9LGLTUVfVwkmCLEDe
ATy6VNwPO6x/+jYU9NwDr2AKLXsuUImtfBcx0n+fUP+h3MV+1lXZPDKpMply+a/yqsT2w7wva+c5
bIDsyVdvL9pyiS9depDh60FBqSpUNT3IV6+8mkX1r6s4Ovy6+nmvvKpbEPr0Qjz8p/vlx8kbQsyX
llY1GzLmJezqvAnzxV+KALul5J7NcKcvbkEsN/Zgq+lRvWS/3D+Lysd1zbP7Z5NNe0uxq6Lo9+Zs
Pzm50XQYnGLOyNIkUqiu3cAYmSRp2oFDKX3ZlOep0YpXyyqW5Vim29ZqvHXQhPYO7U+5tTrdfm4n
6yo3gmODDZ9LwfMj9GprVwdQMIMGBL/SGdcIqdQusEJzZwzlAfxB/m4plOYDFtDOppHrx9DTrbVX
2N1LVtsvMsr9e2hW57+GOp2v3Ybirvla9EKBsas7Z4ge5rTSUrRTcdEeGy9kTdeOgXvWScGejaZ3
P/Rsuto8lB+qUf5wwsF+N0TWLjzcmV5RrYVL3H2758FBhJF5evuYxjlWai1BClVpQDCUoXmf50qH
WQDENb8SmNu1ZnOyoe7v4Dt4B891soMBB2rv9L16dMuy2I02YkBvhmO0g3DuRAwO1HbH6aJTFkwK
sG+veVykGAu6zVNd6ezlgSC/MHFhiJwN2lvkKClVE73yxZmmN/4n1TcWAGdnKp0fVp9tzBZDtoCk
za7s+e90JjYJYzGWD7koP4bY0N61wFRXdaCVhwTrrFct7ReyPxsaLBiobdtID7kwsHZh6oZPfXs/
8HDvJ2+MdwKpNEopbF5JaiXfTPDAYQlvdCxdfG3sVjxHfgod1FKMI1bSwdkNrGyNPXjwmvT2S+9N
7Q8liQGa4NJgFzHmIuxpgNck7TUrfGNjtGp3dKhmZUIMxKYFCPaIsyrTJRbFH1Y5bTRRNcekiNKl
kwj3SOLfuR1k0yYbxxoE7yt5QXO0HnzcPEbNYk7loNupN99uNFN+TKI/PkYOxqilXzpqke51BSOE
oVerO1+NMHuxc30TULX4RMEjhCLFzH8YUJ2ncPqWs09cDlWuPuiA4HZKbLo7U8FYVQldHr3SKT/q
oFrKe3LX/dnqcKtEBlyq5at3tAyU2YoGHUbTwoFwdKXyWoyBgonhMZKrj/lgzLYAsr9qp0cqP391
ffaTlXyUrR5HLfxF4aLJz/h/9skPkf/C0KVvmUGZgA22eoVYKHhqu7K+azL3omOs+yS7bKs51CST
79W5y/WqDAFlpG7lxXjGSwN6Nxey6ekj8TgbRIga18t66NbI6zCum5p7u1GaxyaMjtLASte6FAMC
qDPdHNVCOh0vOt2DZWYYLQYhwR/D2pFKy8x7hVo87gRhugwXhGahl251Gixq1+RBNsEk8fezrHxF
+Mi4+NCbLnF0QJpLvFJ2Kb31xVC95lffhNHMijKAci2vssoQx//+PiHO8O8LdBfBiEuVJ6lVHk5N
U/8qwCnBRE5FnAPFakKSMRgtj+LQTxhwEHeDRsyLfPK8LbLNX6352mdrviZHSt/X4d9G/vM+ObKe
P/P3v/D7vihRqm1f5RNYZJ90it/2pFe8k1p31Ey6ULlljzyMFEttMUcARfDvF2o7ZRcgA8Wum6kr
r8oPIX7P+EAAPuMBL+6syt/JljyYdWRtmSiqpWaFfUIFotsuO/yzYUBpy4m6JTSArXfvjJEPWjh+
iGYap+ySZwoQq1UbTApvjH9dILpVwRwLxrsYEw8zm/RLMK9ax6wUKztRSspOcusx1GL1yPohWYyZ
/lER532KNPcHIKHwudLgP4+5rx00P7HuTNMIqRgO6r0oem9NNAr1VmNdwRyLx0Tk2wQDhlc77+OT
1RIblM2BekVmLavZVDO8bMRGfaloB7sQ7R0c52xFTEqn/r7A3RPHbWDc1XrSakpGa0XZs5Ro1l2G
CHY7TtNXSy+wc0+6Bs/KyMVAS78aJFu/ZR0plKFAEkJpkL1LDTLp/2EE0c1i1fiavkXIo20m0ZDU
0LPszB5YrDOhZi+8y74jFPF/6Pp727T1JUVZbO58pwrYOgmL6E1qXfoUF4eYSMka0YX1pgplEw54
0mpK+msEP716mEVna8cmfVULs16GWcISfC75JaTeLtOKvbIuKHKh5jRSXCCRskQO59jgFI3DaVCD
EpYPWZRGqdGDYm8DuaPXfwaaiXcbwKwKbe+ioxT2FXZQvmRRmjyNHWAxn//MJY28ZpNTOn7GrW/c
DQ2lLGPUheA6MbAv3MI9E25MN3EFEoC/GFAGg4TyzQGSNfh0NsoRbYQOgi+YPfQScJyOGDxi5n51
HtAfLGS/CZkV++qBYeD234Zy+GOYmpTWoplnMHiNfFpj/RoGcZCVu/eTV3vyavIrBKJQvQfgDnC1
c8NTE5fVXaol/jJAoPehQR4JcKOPVIwPpybxqIzCbKxuqmgjbL18TQAHZnZif8vS9Eeu9NWTU5bi
fy19/2I8mUxVHnZuoMc1V7VM5G7/XgnSDInmpG0xPlOt410r8wUjJiZecBkHq/NQDKQJVL4ohniv
NO1915fGw6BroDXoT3A16Ua8c9FhLA0x4JaV6fqzbEb1bJ71uymv2kVzLCPx4E1uevK1qN+E4Aev
aZVUy4Fox7uRTQ+RrMv13L2wnPJnbYuvBs5hrwoSz2XWa9me5M/PpqnVo6LWJG9aAV3SyQFEefpj
NfeHFOOvAtMYv3SnMvYL8K6E3uWOvkgmddNPMLzlfl/GBUhwDedIF9Z+tthrtlah5ovSMuLtzZBL
0hBHNwfrLoPpTq+tJELPwReBBdIM0vsk7WEr3pKVGOK/L8ghtrC5RSL5sPQZwOsPz41pX2Qloaw9
ROWeQtmzL9KkLBROCmLC7VeIKtWz6zTl2lHnzZCqChAg0fC9iVCu6oH103HLa+y7yhtAAQumeqVd
Jgd2dg/RgvTlv26PQFLebuc3d7sdhhYu1lF3nQwsylrT73dONOT3NbKCRRHY+VtVRc3GdTAiUao6
fwsd+731zf4SlVP06CGbld2jB38VeAKIn/mmfGT3Z+oVzqMhhmdRsTMNP3vzCmEfyRJXS9kclPER
/c19PAOB8sq/czDWfQr6BjSxZnQr2R/kwT1FdeWT0YwYlk0aZlJiYzYNS3BW8ieKx/88fPapTtOv
zQIPNjnk84JsUinar9EsOau8B0s36Fn64JW5t2a5ofKilC5VWXkKyrHYJywLDxmVC0eDB3RnxG0L
IyTTNmrQuZQvT9l6zOLhms7uA8LN62cMx3E91LT2DT5kssB80/iq+3MOWBQ/KlFvxsSHzzdZW7B7
XrQwMKhrkyCCx4cvveM7zTd8qB+Nbsrjnx3FFHuZMRtq8gJ+mzyoczatcKODz/z2IK+R0bldM8C3
fF6TWbh/3ueBk151fa7f1AOeCfvZL7xwJysw0cYah0KEiLNmtFADYXSD652g1JVvZPvoqcGeZXzw
E6XiPvSL6J1YiMZEMSR3qZcaBxW0zSaLdefRrchiR6BZfsT2kqff+V5pJexTHWqhq8FAblgMHIYA
XFJQst7EXXZ8BwF6jDBkO9dqYuADT3yAwGfwk5LTLDeNn4po3guSy69Om4hV6bYT0Fgx7iZDF3vD
b81NomD/Cikl2qRhrR2NSovOOBWla4q+klejT1/gALQ/prHdtIkZfh0TuB3CHsMLwghmmjIPd0HV
GQ8OOHO2xbr14fRfWDLjapHmRn+OpEzBHkR/nPOT/axXkBeoCPp1ZmojPuBWMS3U0bIvXd+8V8Ib
3mAhjhsHVOjWnAuxGg0z5Vbxnsa0L0/omqLlzQCmiClX4+uxk01vqs5tHfTXym+aBwxlH6UvjFcY
6S5rRqA0DTYxBO+IfCrht9zq2zvyCfwqBGKkzyKpKRodMs0Rsfx5FScPQElXCsipe9lycifaVWm4
JVdgHNNkQHARON7WxIrxvlZTZVVrbfuU2IO9UKuu/9IE4iHm2xEshLLGJKUIFzn809Hogo9m0hD2
4xn5rE53t4WBknxjon6Rdkai0aZdm+XhWjY9D2S1ovCk3a7y3+rzwL777+t0+y9VnYvsxCBArFPB
r3nqPxTeWj8hkbZL5an3co3aJsNYjiVeYWqfJYe6r/wNcsniyQf1yDSWOd8FdYFBw0P8OXZE17gf
kzuWBQyPRP4kyhDrzdlt4/fwDBPu20enCFwPt7HzR1uzmgRmL1hSKerOZ8emNE2PzezbhvnTYWiL
5EtTg+6Nmji/mEml7wr2Hbug0LBXQjW6tJUi+JKhwwZdebup652EKCh1Gvg+L/R5JhBWFj3BDl7o
c3Y+BHj1lPQkf+cZRF773RqT6e9r831UuTj/AytDydzfGyUUJwYMA9XGkAq0yl/iH8I3vkk5ofNk
kNpdJdiSi9fU8heUmCVbCsXqo6v2aDPladWSjmzmw+1Kbo54YMk2JHjMnUZ3GWQWlaT2dJZ1LrIc
Rp79VRPzV7PvrRF6RAOGH7EUbKC261iAd+6jo+ksOt2uPWpK6ZyaxO7WNWiNZ1AlAb7k/MIzcQLG
YH2XN2VKxE1O3GLpzJ5f3lQnAY9l6BrPTipY6qf32MKH39u+X7v4SIRgk4ulPVIMg7rvq9PY05un
YV+PlsW6qmOCLBazmnODHcgO/aG6T9QkPFuUC2xM7CYPXmi+hD4BtZQimxMhOu9IfSi+d9nUP+H4
gd4Imf4Pn/LmxuQLQj0e9R5d/NwnnoXzXvXrJgLh0e0mtq3l75tGWSlQgerCJD263RTP/9K8bbr9
S76u9E+qb5MioQBo25ke3ikUdkYvcPa/YkilnXojiQ8TlsEsdoky1j5r2XoYgp2MQZYGhohWOXq3
GCR4qcW833wWqbXqVeo3obLbb6L7Wc8OeE3bDJuKeMoOmzhn7i4NXJpw+3zLZjB+6aDVrWv9FYyh
fye75EE2vQyjTaOMT3/1m7WuL1tscdbYACatMR7DGYBIBgQx8Xz2eZB9SdCJXZKfmKHcjn2b+ijd
U6VxqjZLUB2belrdze2TdFSVV8dWtU6V9xhUQ72XJlHJ5G1I0tmP6uCED1XYP6azCAwgsbfTssRe
KZNurJUWHlAhqnzXE39fyadWc8d8540A4mVTXs1ssfe1cWuJ5qc1b80GCvU3hHFsumgqsXYuqf+8
+sV3Y3SU0yfuO9Q2kaOW59ua94aFhxYBwlVvWM4k0N16NYaeVodUV7NUY5cZrMAVhCcRh9mjNcV/
9k/s+obcyh7n8Vabee94u6cjFf4YTefPSRuuTfkTRRkuXpburnqjU3f2ZPEHyMJpkTWNe26SsHhW
GsC781gA+WKfER9e9onePo5DKLbCNeKNTBT6SWYsMqxvTxLZnMcXoWrjC9VnT7d1O7VexmoyFHXD
2hhSvt8qZ7fD3dfHVufNapKL9FbqYnGws9x675MhplDci+5LH+dyT6nrbRR45jXNU33hUqvyvdE3
ZlL/zNE6vOfFlWBwgYjwXyeK8nfPn5dyqhewIv5jTA68+l1F3CdTDtS+zDkih3Dr/HXKa1JGuE0E
G3m1QyZZFuOH6yzykb26z59zieNPc5dGTnJqrSKCvYYFbZtBhU8b7RvgfXXhaXCcUxZJFALa7iaN
eu85a7onOaLKIjaseC02An/11s2jvZa25bWdg29yhAN4Apb6eBbMaatm5o3g81WzwUJMo4aZtnK1
EEN46YjeO7axTPENe86G6M7Q0/IiXz4FLW4QF/m9na99thoj+KP1+z7f54v439/+nur88/0/l9uQ
+dFI1P2ThWRYSq0E6jA+Td6hUrS+3UcZNUmeZ3Y4Hcb2UQoj5FnQ+myATDROq7j2FWrJOvwgc7A/
iFPQ4RObOJYmjMI8VJ8SJ/HWNlPVdjSbeGP7OVHhubRYFhnHM+OmKeATlQjWIqBGR5uZ9cUxvZfc
TXS8fWmpwbAw8vgpiYjaaHbuH5i3q1WQO9Y7iuvv4BazB+HVyl0ydcMiQ2F2N+IvSAxieAibrkb8
1363INW+V0TWqF3oxtfYaPHpxioYj4X+rohRoUeuW9xVnjN7uPT1vmJ3mrGHXI9t2T0Oujqd0qj9
ok169ziWub7E6DzY2B5ZBcG77rtn13jKUG2UaLGyK/3mY8SR6ZqZmeD3ERirXvOqrxpPe64L59Uc
TX+LHDjf2qVoH0IbxzxKed/TzFjJvJLawCUa+yK8ODEOx0oY74chsqHWo0WRB16fVCgWJbi1WSc0
66q6n73O+5YMTVR6b2HhA9o01OroOmNzT0qMVyn2VWvDGspNlfjmfcXstOz90t24GAs4C1TbUJva
xLm62F0alMFhGV5Xi0IU+cJ3hGDDA41fdV9DK+8+XDcqFmVf1et4auOtXanakhmgf/VsO1pUZth9
C5DDV0HZh4vWeOpy0/tpdcoDm+Id7o/uanRQLIzY8jaN1iz6LHS38Ky9YzHUw852FXyki3ytjajY
07pbqFRXv055O2w66uI2eBOwA8+be11Qv1dTdPjRJv0FW2rnByknYjaYgwZ+6G7ABTWHlLIYqfZj
wL9kgfk4dcgW0tMQhPGDPJSlqh2VhBK+uStRlApLd9daC6vQzr0zoj/oxdvgiktp5+KJqtwnrfKw
NnM19bnAmLMINOdOj0V9Hq3qghCAkv4sjtnC/YjVNscQM7h66Lr3gZNFJkLsAjQ7AWhvPYV29t7b
RI0FVpwb2VRG+94VbA9tvevxq8XyKVDy/N1UYsyx1DY86l57pkzTpf45+0UWCz3OSphNicBxAHOM
X/1SXpMQxCRcMw+RbWhjX3ATyFedPz6TGcnvsZV7ZnVSA3uPeZKmXjv0fd29qC4zNaXh2ZYgyXfe
u/1D5nbGeRicnZWaYbQEqEVAz6QEfb6ojn7/0A2OcxBT8kGOkRE9hIS9F8Elu7UjiLiLEdXkwh/y
bi2ILL+wjGnXlN7zWpubtmF7S9XT2n0On3kTeWJc9k2NmVWLE9XxduqYLdskVlzusp97k4AXlKsr
y7C/w8DTO+T1eCnH2Lp3s2bL7nMN9v170Wus8OLmozet7jI1GU6LhVttquh9qij0jdnpjG2MP6n5
2LtO/1wnoXcq/QntcJkiq0haRCQxUzoIP3+n9jiCCR7nS6a04pLPZ46pXXCnLo+yS17sijrb9r0R
LGWT4qbsTtGqj4SUcFE71lOVqN2+r+1qKZtOFEzn0U2+xkpuP8EW7q9Zi+XH3BIFik3cM9r1oA7K
aZoPVJP9OksTo9t2of31s+tz2OdYD0UxqQ3+9d93OnZ9pIr3Z+kL9zCUdbx3W99DEjpku8jUgnMf
RfU2rIzkjlTiuDGEUd5PbuWsvQy0R98HF483867IiuwIj7g5hDz+uxaw6MmAlLrRR3W6H8qmWPsU
f1zbKQE9bfbqk0gfMIej6sCdsge41vGuM6tqHwdecz9iwEfcK63edT8/qyVPepJSW6Dl9Ze4avEy
dozsYpB2xQ4Wo79O4D1ZYgm61oii7jWbT+stZX5l9OXSdQztq83GQlcr+4crskeNNcSyJqh46Q1l
DVxE/DQRlYXMhe9Bx0/Yh0lxsaQl8djcuTxK20R3++1gUSujOi6xBSxnX1Wr/tDtLP6Z22eqNAEs
8DBfbHLP706InWfZYXEP7qXdlGlT4AFdHb2YnKAfKPUFhdHsVEUmoCyGZVhU6Q81ZJvl5axJbNfM
N8gLi+M0GdZZp45kFXq99mb245kYiEui0tOYsje1apdfo9Ca1r2rlgfClM41r/sfaCuYKMnasyOu
7YesbuOjEQWQ/LJuvMu8eftiWR+xJgJkGc2408Km3doBSySQRQ8tVbrfPMrkFlqejdcxM3sqzCsV
k7sOn6zAJkHCiMhuKDAti+xB7+uCOoB6pzpBuncmz95rU1yc+Fsm21Ft7HvPLL1V1M+4qiH2dqMe
YQgiKMcfsIF6skyzvjjVcEhQpvZGvzBK0r3B0KSYUpX6lgxys5bFXdiFFiu7j8q9LP1qAZtTKeI2
QK0o/apbd9HCNH1S1S6/qn5ByBTPJmv2aDfMrt+3rRasMUDI3xFi/CDrMlxKD2lHYYTfo3nOtRJv
ITpF4NJKHHb0VHvfRd24HbokvwZ6jyVM0WIA4VXAPFvth0LKolQj57mcjZY1LXl3x0qsitl3C58k
74LAHovAmC+qbyu6siAQpK2myhHr0K+8ixzoeba5xfXNW3z2QXZD32IxscyfIoel1mBf3Ntn3z4s
tbVtQFVDhwn4iIf12i1EflYCAoBoBlk/d0Z68mLvC/6n3jky2F+H9eNkGJgcTjrAWg+VO76djudi
IItAZTnB16b0BCi+l9b6Pu/S8V7Mh2iXj3j3sjmOdoKdAp6erf4K7vSrUQ3DT/JzE5XKLFTYbVdK
mi3qxivW2L9WTJdpMB2UlInaVKyHgXlkp45KvEpLW3u28XHf+YmSA2nMeV619I2amXQ1uTULLlWM
p8mneiQzLGcT28YADygpNq46OqeibLEDJiX3aBUO7rFz3+dBq91/Dfk/2s6rOXJjidK/CBHw5rUt
2WTTjeFoXhCjkS689/j1+yGbIqiWdFc3NvYFgcrMqgKbbYDMPOc0rk5ezaH9i7sRGAkRtXGbAUl7
x4y+9pC67/oMHc/EQxSLfqSGfm5kZmYgAkaf098DEeSgI2iNePoZ7U4eAclQfcqoM20AZY+3YtMy
w970cwuoWHGfYiNyfqcWhQrCtvUD9yUwuEuOdPWHqijTic7T+WQqIE02PtzJ0bSkJipl4EYw+aY0
UfrLoIY0rNMOtDQuuyTAwxNd6T0EaIa9TUa33tv00Fsh8tNpkEX3Kgpft9Gc83koVWVXIYlJac/z
XyZneAns4Aw2OgghB1JIsCTd0dfq4pl8GpBkpco3iobi52xz1wSktv5iF1N8HslrkApp6y9JWbgP
XmJ+5v1jf57Rpl3g4H8gxJ2FLWaFgqEjku+qngKwAMTFEVeN/9CWP2Vgh6G6L5wh2TlOPT8lUGNt
DK0dQSYY89PFBtvHUU9dei+WEHHwtABHigIHDJZyiJOtauXcAC8EaqPnVPddl76dpUaZ7KGNtDZK
NKChIjGXU76JeF8hoXqAMh9eRAvKSUUF2p1pnn+WA28D77YDaYWc7ny2apsfgCx+bisl4ePP1yJ3
sM6zNo+Qo/DK3Fq15TyLrXWLk540800RuzoEUyC7utSmCj/CBqfmcKpU0wNVJ+NJnSZra/hh8Bxy
1cfJmdIbhUfLSg9m0GjTkkJ4pIN111sqkmTQUt15pQ4WJzZ/6QH1ncP+t8koKLR2SDJ6LolbJGed
U+M33IstZ1oCfc7FKGM5tM4DVd7p0HdRuydtSomiBAk5KOkvfhIm3xETWBhRlPYr3/fato394BO9
KNHejGv/0VZ5U0TJDx6uKMB3Nc37ncVPyzKUw+DpdNVaHtkBcG249NGxT/mwU4ZUfzKal8hsADaq
NtQrPi8wlAgwJ6tend76NgJ4+awpEWpI5APMxEKdcVaMZzlUIZBA7ra6gxaob7a67ToKNnp1O6a1
eYkbNA1FeVJRSWF5hzJe+sQdzTy1EZkWDw7rz1poNy9DM2wQ+C0+m06/9xJVeV5u1P2u0V4NOlbv
SRCg7rgMrTLLtvE0xIdML+Marl0UMJCfVY5QMKXUYoufrh8j8ZgPw4nPWsQTszk+WzBpbCcPKSQL
9cq7pFa+oq+evAwgJM2ubj4H01QjnOM+lUarPZSBUn/2jMHa9nBU8w3LEBUW/6j1pGb81n+wCpqq
gG75D3ls/6bNc/yKHnF9G6khFSEvSF5t0DJ7c2iiG/GCiIC7MzRLulfwIjMBy22ifFJdU33h94M2
Fsyj04NbDAt7Y/OgeecoMw2DPZqFltGkO1hEbBBTSQNhE91j4MDtLxmpBPQrXHVHXh/vpGrHsuDn
XUkcixRLCH8nbaJ7mat7fXAstbLbX+Z2NJ3xa0+ebwnmDq9B+o3OePEmPbk/c5qry5A2LX6wJqQT
JTgfUuqbowmd4bIv6tj5vu5IjF3mjqO/cyhoHyXY6BHOqkPXv3hTu+ngt0BV8zI3QlCw6ikJyZ+Q
zKGypcKaHBHjubEcr3/sob4/ZNFc3rvJHd0n0Wel2faaOnxWNKf/nNXjV1BU3rkw8/Gm6gFvKsY4
PHYtFHRR74EdUiL7Ymu1H9UMn9rF1ENW8GBSbPbVEp7bmCdmGs3Dkzu4w6OskdfIkvL8HB3dfNxm
Tj5wixc5O9qn07sgAPgN6u1nTnLqR1mGyEEUhvWI2nV8E43uqW1nyPqs5EunJsEreGT9hIQFjNfe
GLzWSdseyLVPB/HSPNAggJt6J/EWZv0pQ8HrKYhc42uHIlWGOltYqLtysGoYQ+x614BbPTYxRU40
LaBB8krUQfax5fxxmi6nppZV+vZDwIdTM9PKQzKRPghQ1gaE+dXmz/vkmbTxjl7w1eDd9uynxUlG
ijWYj3EwvcgonnMoUPPhp4xq/mjg21FFubUKv8413EHuSI1OVo3b2Tj4dKbsYlsxHidffTuYyq2j
DMHjauaGvzylfvBFglZ7anbaPpyoFF85iiBGcMsHLbAGSwj5CJ514DEb3rfzFwlpq9a0L+DhD9HQ
Tr+4s+3v5pam5knL1bOqk+6id3rnwvUC/r0Ot9EUFg9yQFfp7Sw1LJePNwLvswNPiHi197O0yLz9
2AMouXJIsHiHTgk+eAH7IL9iDw1ZCXKvl1Wbxt2kzUzjXgeomATLNOcn6MLeDjG3CsjfcZCz1bHG
rY6ruH8Rsi4/0xCfbGT9dZ4M15h1p38RcrXUOvcfr/Ifd1uvYA25Wr4Jlsa8K/fVTusy68VcLbOG
/G+vxz8u8993kmlylVo/VYcujF7WP0Hs6/Aft/jHkNVx9UL870utf8bVUusL9j/tdnUF/9Pc//66
/ONS//1KoXeouTs00JmfJm7touVjKIf/Mv7gohTFrDx132Zdxp2ZFJdVLuPLhA/T/nYHMcpSH2f9
8xWtu64xKnXneb96Pq70/7o/DzM8eg9mzN35uuNl1cs+674frf+v+152/PiXyO4tGAirGvrDuut6
VVe2dXh9of84RRwfLn1dQjzp8i+/sonjX9j+Rcj/vhQ99d1uQuFnY8ZT89CNobOv6YjfyjDsF8oA
M2/o3MFLj5a1VSvX3yluU+jHtEHUr6k97igXtwSOU0BPHM0r94DU65NeoNm0E3fQ700z9c70/IKg
E1M/e+ld5XEXWOqlftQnw9mZFJW24P62lBlovSQ5fXcRcxNdN1FuA7MHpaecWuOcKNtVz0133iau
plUKzveNGJbjJv3hR41ya/qetc0zhFupSZGPUrPiha7MG7PK2wfIlvIXhezLveW1T+KTqIpP7sGz
63EHLDx/kTA9QUosJNlykhDdV7lFyrk1ZVUJSMuCHi4zpllw2UQc/3J33e2fHEv3SaL+zc7eBPOS
7v8a5Oje14sE/Uwn1rSx4f44yxixyRCZbu/NvTrM9xDbVAgpRkIWOXuZth4kzntfxaqS8FCYgHe1
EkSLUcdUAeRUDmQJISldxx+CEtc90305HT/MofP0j/APVsgVU3c7GuoATR8c/qi82Q+9FjkPcpai
XdH3eXe+snNDFO24P+U9dDVhbMP7Pglga/hjDYmQQ8njLSxQdn9cbXIWpk5/Awzy9yu7LFI27l1d
zvZJnGJy0uGQqdNwW9FvT88kdUKEnCxeImeb27V3sYtT7HK2HrqlzivDWQjw5NSlmOLX8dtcmdaY
kb+LjLpF8ywbD7QA9NsonnVvA79e87SpNJIkiBqhGk2zF3AHeJYPsVe0T0Ogtk+1Vjonp3c/i2m1
Q7/12cpal2cNQuWQ0Y58sM2g307LTLFd9pCVVqPs4zrBdNlHHGo5f8uKujkKTFfO4IF6fsPrXkF3
IeHzys3FdzkXzK6gd6GFpduh3XnwcobUcE9qaxgpvOZV1pyUSrE59xW1/tN5qxm1upVwv6378a7V
dHsTNH22a2LjDTudKJ3nkt0ARr0ejLKBrJNsvpg+hFwjr8UfxC5w7A+hhuIPMl2A2KKrDs8/wmnk
rE0DoHSTuvZduDRFoBCpfs8K2IEWJY01IrQ1DdLgIdvqt1dNP0lG8/lBjM6iFgr+1SIBsivee4Pg
NLrL7YDK0ZIB5JPyElFFhbjyD4I8CNkzdOXa/kKaVwqf9BLXUg27xNFqMexhPWmgjiub54Wh4BC1
dbwLoXpH+sJJctpBsng3+F79XA5T/Sw2bbF1gLqRHCJHe5CxuK/WGdX4sen84La3m+G+V63+3huo
EG9kHMNCf+fqD0VXjPnu4iD5RD/A6HS/hojbULjXe/iXg3K3rtDl8dtaV7ZwWc/XH67MthopR0Uf
n7t3MdAPvytvKqK1P2/JIWgffmEuPzuUAO8uMTL+MPPyIzP4kboNaHragvCDH1ehYpql0esALuyY
L6JyckjfzyYRlVvH4u6H5DLjyi5DnqD7I53/35qhc+cNiU9QUx4g5syMlPN6yP3mbWgG7aajTeRe
nGK/zO1B42yRJJ/36zSy6v6uLytte2G7NQEcAoMaIAM0jSiiCVir9orT/GJMXRac2twZ7vM458E0
aqrbeE6r28RIXfVlsMgdqKObbyWmXgITgSpMHp3RHVU38pAPYnJDvdhyMzpAD9Joarb1dBu+4tGZ
b/iZ0x4Bs+qPcpahA6rPUXde7TrSbfeZbsFdRKin0lS70cbSOjpcNhA/jOuBtB5/CV3fu0jxlsrA
4o5MD6rK993E1ixbjoVCSYbd1gsI67y57xvzstsHe55WdMegizfM+u2cRtWRPLX6yesyiCoV3/5N
R84j7LLhV7fNh20NqP/Jf4+NDGe+ih2cbzXbpBV8yoFGCaBrIEdLvYZ0Uo4GFnxNw8Vd2REZSTod
3mwFwKpirFDYWWZcJss6Q7gk9arQ3TSLp4bHTNvJivYY3kjI9ZRlbaC1EazvzBBvYVW7VHec0X6k
Zz1HLh6iYf519m92CE5ES6ofoR3D62E1KaLyCdq/iBkeLHAunyVW6Fr+HKv2s0WZhtYHRa+VjaPx
kySYgQbVA8AwCcOljVg14FUTr6ANxOu4NDqIV+YWHXVI1TNMr976rLM1qZNv6kVdinw9GfiK/ql1
KN4KCpKLNytQlalNGpoaDZZfr9uYfto8QlQCgmc5Wx2rLVy8dHBoMFyAVpA4OQywMV8cYDd+m6nw
zcNAEXWdIFtcrSRbTLCdwAjNwhK87p0uF0X3VXOuaGsyHLPc2xPteJE9xr+Ag0IORv0l4AWgWBhB
NTx02i+VpdFkVU6fpmIAn6ckKZXwQPvFyVWH4qfqn4N0VhFA5A27TJdV8zavb0fyvf9uVX/U4cZQ
FPR9uHm8tQbXOmp+DzKb/qwN/GH9faRHwWtYzrdBRba/deP5c1EV23EhRgM/VzzoHbJRwRIFaJF7
ZxuNGfF6iV7xp7CkeGVJUHnDvXgjU/2wZD7lFIpZw22L3ygppFQYvIIOeqd7USEcv+3c0D4gdmV/
VeboQX6H14iUxs/bMnKsQ9hYkC6bsFMNm3q2qqPcJ89xZNyZTr69ulcGVMkd+Kyqxp0Vv3nfbOKJ
mvqDZxr5+dlcbtUp+NwYRfMpWeQbjTSFRcdsTq06KMPD+5CiaHCWw5w7t4Cjy7OtoGfHQsVNo7nR
ixw8GjzKhF48GcFtoZ8rs70zehMBmGzKxmPWDT1fskyY+fy/OFnabhf9rWMBFR0iMa16KtvOOUvI
pPvDg+3Ox3WCbs/JDd+goOplgq8W1raFPv0Sc9l3Th7LoggvixjQOz6GE4VPuQqHNnxk231rI7Fy
oGs63dHbNBzMZflZccvtiCrCJyXdqTHCKUXXDJ+moNa30YDwrdhGOm7v6Yr6zVv4XsVUFSZUQZl6
dhbTQHf6Ialt7iKXYclD34thfROfhJsxOFIvA7LTqr55mjL/F7hDhjsvCIa7yR/pQpdTOfD1rijo
WrwHXEdV7x6JkaFftEG1kTFUZ9Fet+b+suYakxXx5G/X2bKuVU9v13FZQsZl5nxWhzo4XoXYjcov
auB9Ca0aJZXOM09ur0T0Ds4qp3JYx+KXSHE7UGW9RcrYXiMvLgmlIDFttQCeEQmSNeRs3RJtAsXY
/u1uEskzagjrIJ2Jqt6Mjw4Eg7t41JK9DHsvxNYb42Pvzs5mgIPicOXwh/S3kHrL7bW9GE9hmWl3
dV6nNnIqLDK6n/SpHB4CPWhpTsqcg8eT5TOk9vXGr+fhVoZySDr3RTX7+F5GVRxrz5017nIEhB6L
ZeSZQfAMMHOdUsHCce4668afmjnael0Ly4CX/dCAf0dbOF5mPiI6ZH8yfdl4NMPh0EQZfUpVvaW9
Z3iuHTX8BBCAvkr/kxyM2G7pILL8U7rY3IZG1XlWEHdZhlTru8c80E+V6b1N0HtaGCyEBMUEFC3b
O3MPbewST+9tft8Xzn/WeKCBtHfZqNstAVVfTdugD6cbGc5t2dGMZkdbGSpuarzk5dcsSd92gxWp
In1pO7dG2iZ03RQGSRt30S2DSzTmL4uDHRTrxVlsUWHRRLyOzVsDoBxc/QT4yySJkqEcjMiO6aMp
gt2VYx2i3WIeQsumR/Crobno5ExGgFSKS7FpTIutRePjrh2a+UAVPvzku1H4rEbuJp7K7C9emWsi
ySOxqeEGn2Q+4P7r+RIRQk57iVh3eN9fnOsaNAXD5Rs3jx5U/wcrhMMrqZHQ29iAd86u0u5BZgQQ
CVjDz7qNg1O89FhvJLqzI2c7hcb4JIcW1tRz6TfQ2rfTU27DKp/FfnaUa4JiGkkGq76/jFzKaI1i
jZtEXo53r1xd9jfelJTYh7ndMndYXrpcTawbatUBCKcU6E1S1ifaBeGWogH2ZQy3abQU/BdLocbe
yR7z/4jrElT73T6t3Gi/zgmGIt1MffC2jjggM/7/uM669/h/v56un9WtYcFQVqWWcV80+rGPdeu2
9Q3ut9K+N+6nimW49UqN+9Q24tMIBBhZSONeTIN4LzESXgHK2WutB5ZkmSKRsrYMlRH1iF0VQPjU
JtW0F6O4LztK+AgIaQ/4qt5EbpS8fUuXE30+m9I0phs0Mfao30XmlqSGeYqqzKJ1m+/8NuAnD4kJ
xp58v4ufXM7k7suqbW/e7mv8Mboly6c88AEJHt0udQ9j0RpwHf9hUxcH+ncgc2r9Ys9h3kEseQlB
wfxbr1vlrcwXk0zQePvseKdAi7LMF8fQZ+69rU/KIc5G8BxDeU+vRHU/a1Z5/3dDcUjIBKu1Xc9A
a//vsbJSGgU/HBtGtNr+VCqGspUzk6aVy1m+2MpUsT7J2b+IQw9WoSuYZKab7q+4sWSo08ar5BEN
s8t9nJjkUId98EGGO6W1IPUNaNuy4Kw5QfkK1nhjmhk9zqNp0MAcfzIWs591yWniWXorQ6sCeg9H
kkID81y86hpJeLJAEI4uwdzRX9aYuad5ih3oNAErvXJI+Nia3MegcGFn6L0di9J5aXwb5bJ1CDjk
tg8gNDkqjXfxBpCVPce2ad1DET4+zdCkWJPR3UGCNj35JocmUmDBriJ95/QlX15jbCf3s/s2QWbJ
wTXSy1QZyfzRSuK9QyvNrnSrlFxnNx0LLTKeS4BW+64kT2ZaFpJ6i81XzHZbFnZzCRHHxAIbmNny
U6lPv3eBpZ1IDRvPkJqe1DhUz1rXutG2eJ3Aij23i2vqWuWs2eNNazhehJB2Np0SRf/PJdIErEV3
ullsZc/1YtIAru+YtpiSHvY7saet124rJD6Ol6XWixG3XGDspJcLWZcrXjUvcW7zWA8gTODBzlie
J91I6W9o9Qe3pfBIv1mN2jTTdyvPixJOzzeRkNZfYtYlVsdqW5dB7SfezHxO0bofv5JCewVQqXxu
i8k6Fp1Z3rRZnX6Gye9XncbHn38OGCMEL+qAtMzCpDFOKjgZAyIvIQNUQ9vY2VX2cWguQwkWrwSv
Q/FezS1s2tNbeqy3Q2cZ5yyhH2j03W/0t2r+KdCgSwfEA8tXXSoTaZrYPJPbNc4S3YztLqmN4a5o
/5MWlnkKoXi6A0nKv6pS0KkEGVrUkIhhRcd8vCMlJN5pCZEzOdQNIKmL53psR61xsvufSJrZ4KKX
OFlOxiSROqDQ1SmeAujag6TPgEFzMGYtVG7GioT9zO/Itreq3P1PmprZHd3AJanPKMvuGjqitonj
a1uZ1Lipt4+6LuLeKncU84xWM6j1YQIBqJJfXYawRk2PXuh3iJB7b15L7evnGWmAMwC8V546i29d
Fs8brYj8166jHUnri+nVryJr47VN/uo7yA4WReChotAoG8UCs9sZIJooG3gnDXXaC07bjGP/MtSE
6gG2mg/D1Su4un87N02DaOsMPJK33sT3V0d7jFFHGvcKnnO2zQKbu3SxT9QM74ag2ottpOVy3l3c
y5SsL7R9vaxgAujae5pe791aKW+gT3H3CbDdX/Qk/toAMXhW+0p/HLIq3Yg9z3pzl6m0kXtLUy/w
Z27NtG/+XLUnXoAGpZIs+QV0W7NpAs9/oBdwfimV9lnsgZ5Vh9Q3LRJjbBI17aEzaSdq4dl8jb4b
YTz+NswBcgV8rT33ZTvfoH5S3ahmFrzwOEgPvZ3bv0Xf9Rb+E4mE3mx6tmNoYd7urOGbBPmEpuMO
CosUDNS7/LwYgRqk+2ly0jPdeM5jXinKVgksfs3ez4KcVKnYovez1Xs5i8fi3OWQY0WB/Rxy93rL
e9F4kAMgdvPBin1UG1EO3Fw5ZDjF/nNZZu6txK4R8LyTCbPoOe3T4AVyv/yTVqfx3ldp+y8agGOx
UpZbq3fSn+0Yb2dzGr8HqIvt5zr5GNEsJZL/GiE8UWkcbbMonL6bgQLgI4dq8wi7TcanSFHDR190
lkPP2VkqnGAXEeVQHk6cVXM5AN+gRNadB2dot/MWh3i91OVDk9bnSSlrQCHLM82Hacva1IDHu6Y+
t4vUrt6T8DUqr3yZaEy8HVxFP4xzqXwlg3WJMAD9bLIJ4iE7BhKVUx/WFr51VMB/UHrW7mDWbV/g
UZwe4D6/MXIue6sWU3GwJn3YSawcDDX9AYWddiejqotmMJX9DXzuzRMPl9t+rilL+oi5iVBu25CH
KwyyI3PTTl8cPd8JBBp6VB6HkVPZCcrZ1R1t49q2egaguE1DrVc+Rf407WHdL2yQMtDiyiG0VfWk
WMuBXvOMbxFO6a01dSAF3a8Z341UChaPhC+Y9n86zQNEIGvgsOBeq2l8jpbva8i+LGo4qcVjPcCF
/PfZb/PDKuk503eLul+FVuDk3Ij9WvVTQvLYGO/SKTQ3MywcOwkUx7qUnAVJc4zfl7oKS9xHxdOy
JjpCuaLHuzazdm1r509WmfKgaSbxsdbbdNfoEU+aagpwvlPRGTXrX4cy8w56r85IEaBPLdrVYmu9
ft6Oytg8i+MfbeoyF4Qf0NQ1RqakdTNsu2nUdlJ4XAmiL2XLD3XMEPWigz8MX6RqeXFfuKP/en4p
b5oGknQXzumu6OxDX3Rf3GgH+eXG0sf0PEx9H+4TBaink/9lmCwo43wgQ5f27VFG76HtgkWul8O7
XVaUkdgl4j1e7OYikPQeL1tKqPfdriBgKiHH5CmZQ1H69r7p63mz2uRs4c8864UHja3EWC68hOD1
3+a17gAoSCKHpEJKa0icfVElH2PWFVuI145Uo35DL8E+VZX1cHk9ZAjrFbBoXoD1L6LKdgkTk5s7
VAHep16G4rmykfH94Qd1tdH0Qd03Ld9swi5QNsZvNNT3jwGtxfSwahvhIGiCKrs3TXhCJUomOUEP
+8JCZf7XSW2TnN9KJVqkofRt5sDdymRCQypAKjIp7fEs4wB5nEM/UUoUm7LEfAwEdb3n28q5zBY3
OWGNyiL5N3qvDYiH4t9NKm+3Sj4ZT3KY297ZOUMT7FdbDbyOEqIabLJcNXksRqp9WITD5EC2Gr7V
mpx3PvowOC7CYaGdGIhRf5eAD+au1w7Q2WZbsa1rkJOj76lxnMsa4rBzzTvrAbeay1bd+350AaWH
eTaHawf3HD8pvfa36+KVx8egNDvefJ5+A4MSlDCLkCukhvWzoRfgrB3zsckReEUcsn5eAsQkAXKI
nY8mCV0m0qxsXSb+ea11+T+vNRXtNy+KtZOrhxvHtpoXOcRageK95ndvujZtASmSPnvmbaem7Uvf
Z95Tn4VLjgotmSFAX9VXib6MSVxRi8+1t2gHOM5TwaPMdfS6n8xQl/XFNpmj9zSyvoy6UnuNsvB1
TCLneRy43asSI7yVoUB3vNm5A4XWnAXDk8Ve8BxrdzKQoBBmerCM5udowf2InWj/mPR0TdUWYLBt
h3TeTmv45MgMiQGB/LbVutSylUMSF9ltLkZri/DZr8H5LWuoIK/uB7bJvKWypfr5IViI41P69J/C
rH+o53S6E5McSlidjohi65A5EkbmES75mDjVonkgUZzqVI1m7KAkjOz2jTxKJPITJ6dygMPR37Wa
pm3kMUVs8lgiZ6ttnXFlkwVMqn4b1S26fQgAlJYh+MI+kIYBFnVuazW9u9CJAXd9IwwrpnpvWToU
mT3iggcF/OQBhk84Y5MyOwAzSA7VUk1dvVOg/xw1Omgo6UVbcErO/qpNXobiLSk5Xrxrm7y001Ol
DS9zrxyXpRZvMvNORtuQ7BYoIjSNvs4lTF2+BqO/22vWV7/Tv/uwLj2Ks2v1DSR5+ucqq72XSQ+P
Yg4zhPiMARzuqEf217FQm9tcLZOdeK2gUfaBF1NHWzbw0T6+bHBZcnSuNqCY+GGDyG3cA1SmdL0C
c2nvrTDZMiTtIsPMoqFv0vRtmvQnCDzd+86fol1jRdGvFUCOWYf/FCE48zDohQ2pRZF8GZX6WQJo
oHQguwiMx3Um8oDhr5XGQ7Dnm9/SObMOiLvwtrJgrU/HDH6YpWelX5pd1oPYcjRXoLfNj6vdi+rh
UNEoSZ4LcbCrqTJUpJlymQtOF72o94WnlzjizWR1QV1uukWfQg520ZGoktM6pgWrXQ6rW2zTHIS7
eSARJI7rJS7rlDWFYrLQO0Ov7fv1MHR9c+pLWpfe7QHdSPfGCNHe7o9TIIf93HyIKdpoPCat92sf
jMUDXMn6uVYOMoAaGplnm9vxi73KjmIXi5y1y5whafQz9zarOUBQEk47iqx/WvTDeqv9T4sGCGL1
eRO5zlYHObU8U8gDiOW79nEck+9iWg9Xzx8Ahb8h+kU/7TKT/jL9EMUj2eJluMY6y2pVGH2/PAGJ
9/I801fDjoYm9y42soqUTl5/alIAfKoyA0bJKgce4cr5PNkg0yGs+Q8Sdu4Xje9Pcniafz/HdX2n
GzRCol9kfOI1Hzah0qq/Ke2j6Hwtc6xKf5vja4p/3wQR0txJMe21YdpOWcFTMRnt7y3fz5seEpfH
uumh81ADnr7CbP7eOHA/wBc5bdMGLkdnmIodFZX4kdbj8dZ2J+WoO03x7GpexZMPOCzDg255IQ+b
ouFp7Bv929Ukra0V2FbN4rmt4T1wJ925NQdvylCd4AYSfFDtHBIrN74m9fiQTm76MzESkJTcvb3A
r1mDMSUiVFTjaz30D5I/+7uI9zX+MQIQm7vNQQHv3C75Ai9F9iSNDt1epbr11ZqaGgBY+FkaKopQ
tU8jHFuXNoesNGj1RA3jYIywV3Xw7R5LI++3RWGitr10QsR5dFlU5rc7WXSiW1IWlR4KgJ3OZdFO
m7p9jGgJrcXcpqjO8BSoVX6PtgFPIIiTXYYiUi+8sRomcicwrCy3O2JfTHWs5veyxPs6YkLQc+vE
isbLDH2/TdMjwCtIPoL72daTx2YR0uvCMP/ZhXRMtZ73fZpVf5fyoHWJsFq134Q06Xh02h3sJgZA
9Z5PhQ6geSzKVMOBjNwk+dPVaMGDjcylwqOLzKZoU210OB+WH+TA3hXjTHptyrLHrIRLVHTNuyoe
aaj6q6O2FZ4lFkdARu0yI+k93sWLI4hL81434CE+j6SqsqJRm09v+Z3BcLLDSIFa9O52fj+pP9rk
FaXQ7CeZPnUbedP8oNHfdA+AHYqwt4C8j/Z1qtDPp8TucWq7g6W2zp09+ZazI12SHHKIFOkyQmNe
3JGiO3cRfw/0Q+hVpkDvblMdELv8ZbRZ7w26/1+7EaaP1Q43zt5Mk/D1b+Ltxa5HXkFnYwMXWQG9
R5rUfEqXnKSMVTeoN5SNLQTtyF14pTZuTDtrkYytjNeGykvdkoQkOfAQ1l25EZZNeFagtFLgO5Sh
aZv/fVKlmTTn5dOZJFUB/e1yUOCppL0Q/Yx2/sO2OGJkylCEGWh7Uu39BLtxqbnVfdxM03O4HPLR
2jdlAbv7MpIDDf9m1HDTuVi8rFMfO2rFMoLSET4OOvuQRA7uVlM81tnd0Ku/iEkOducVt66qt5eZ
TVSHt3lt/Y5ET3cH9ycyRt2Y9IiDFt0WInSLGtNQkm9fjOKRSDm7hMvYDLLf81RV6ZdJxnsembR9
NffDRnottQH0DffleGQsMXImB1jS4C1I7lcz9L00cJZd9zahbpDYrmb1MdEdpIyU1nP4TlZ0Xrmu
9vdTFbi7ODGmz00fkke1vGddpZcrHEvYQ21NuRPnPKgqgEqE1sXrQv90g2i1vxWvy0/N2Z6cHyCL
p88WXNCfkAMo6rrutkWtPFYD3GISWVigs6spV29lHb3mo9NYw7QXr950w0kD7wobJldEH0f8FOvl
SZaVCDohIexTqhcZRTlElDxyVveyGjmrDhL7aoJGy0Zv1EQPz9J6HsPmUP/iA2al4BFBE4US6c3A
G/nWgEb3DCqbr+Y6KD9XkGNs1AFltoIXzSfhEyAX1OzUIB5vuiCn4WLJqfI4rW2jKKxgxWOY6UVo
bOhmSM78KMHXUpqAbRTT2cVtrG1TP/tTYOggAuBX2UHNK1SAlxKcspTg/KU0l5ID8vqxfRCTOO0G
AhvVM4eDRIjD7iBykvliWxfRrI4e3ax7ELvaKAOSNGhmgdfX7uuuym/K0H/2Z8WE+ksorYJMh8hK
gyN19uOfGb/lkKssnrDxOEULJjnYaAdvxAh3M+FyegmFujLfdx1lKeSpd573Ghbt9LimACbFBBbg
R8qNJA7EETXmiBB2U+/4gjWexJHqDTXvQnuFICM9OUWR88Xn6Ucz67yHskXXILMiBBX8ed6qtRO/
toNbbJw5839UbvUwDCTkN+P8veSBj1e1aEGQ9NXviZl9tYYk/94p/GvBL09feB7IdmGeNs9dX5AQ
MC3t7IbjfDMFTneqVG9AlVf/y87FaH7c2Vp2VsLyoZwK8ixF+p2i/ced+y75GpeZuo1zs3+co/wA
iRls3LOpHM1iUn4YA+9zr0t0yLBrdw/Fv3cP5r8/UUfXjsYQq08JhGZbp6nKb1bTvS5N28z/D9RG
VDrn5IeiKepr0DvJTudD/xSkvnIEvx2foiRuzmMbz3vLm4vPTuhDGB2a2q8IabxdhsZlKH4Q/NoZ
JAGvLmOavb9cRmS6xZ8uo+bG5mxwn7ztRj7P1YB8BUWI7DNUsMWz0fK1soxMT+VAL1/uTPmDmLjb
anb/h7UrW45bV5JfxAgS4Praq3rV0tqsF4btYxPcdwLk10+iKKtlH9+5MRHzwiAKBVBLNwFUZWUG
Le+31KThYgJWiZodV/Nw1HV77VIPRWEAasxBiuxNdrwauHAuYWnl9zhqAZjQORfoCTiXIdJBGIgg
HcjWRJFG/WquK5AcX4Awyu/d8H04JMGQT4wdRBPs3jz2nf1+afVdCvi7awxAl+qWGw8TYisZR+BU
94CcB6o9lrkzwVK5Il0H20J0ASmQ6Qg2WGjqmd/JDHVRSMVoL9KpIa9iGsdjVZv32LeEy7iqwIc5
Srs5DpplhS6sGwbsj0EGHYP+cXftgDQCvM0P71E167ILbyDX2S854mc7St5lKbivwDDhgwwVOGvq
Bed1sKPEX84myPH6xQI18uF6Bg5MUohFGEp/W8ZWw1ek925pIzQV/C0Ju5NYPN1RLwOL26LTvXUH
7EwvO6iugyTsdhL8kQ0ue6LW6JqPRGH70br2aU/zw/P3cRAYnmepeMNRSAZYWCidcZ124FCiLeC8
GySjiivohOjNIqXK6TJ72x1HlS9S89dLMBrjeqyw+5XCvUlsgwOkEI9vAHatqixIX8a4qVDqBztx
06ZxACaLOpvt/qgZxvxwfNP2q7/F7B/Yvkm8wxB7UZqxnS5dylAtIvsY4TbYrr2R9su9bgLYgU6L
RZaLc2Rh4eo6iUqL0VOvQRBGK8VztqfsjlfeTdPYvvzhJb1E5xb3GU7w9wb+aT13kbjwY89e+YVA
glNrskreqvt6xL+U0hoDw5mN0muKG959Zpv8ApadtYH1BpopTn80MpzXSKmGZRa2c0ygiEjr2ED2
pQA0XbQH6u0yZz+CtuIhioRNc5B5gLToUeSYg6bkiIMBj5Tmi1yUKRSsenGpxroG/Q6ASjWPxaUE
cT/IWvzlpMA+u6z5AE3DMPQ2te2+96Y4VtNQMv1tvPagTg8FdmsHmjSoHWi8rtK/SjsTmHulXR/x
q7QzZ7npiOZIvZPOjFMvsuNwFuA3v/bSt4mawmOfx/7Nmb5reKulR3koYk8tCzcwHo1o/NfdqNi7
TX7c/eFnJNByV22jtm2R8oNQPkh39IcWOIiHsVLjxRk6fqj6MYOqIT6cDei+OU4vn+z0YQ5/+csE
XKDTUErXXFeuhwARSEwOUyvYYWSdu4IkPF+Q7drxtyZiCaxe0LhrNy8md9UJKGT/0WHp+TOsuKvO
55D4MixxS5e8zB5Rv+oB8fjLRHfgdQuW4JTP1iXpZZKxSlrQprg+KNB+944FwO6Z++1q5mMUX5+Q
e+X7EzwH2C3NGhcsWSSyNY24OrtGfolkvjMMsGyieilZ1LlKNh1UPqEl57NdN5n12dSZXkPkwcHs
ATHQmV6stO1Di5gTZBZq6LZqD+rIW3tnoYZsHoTy4n7VQtxstKbwDDnSbmFkQfWlq5COdFguDnk4
VC/QI5vtzQiVIggS2es6beovFfaqllWWD7wIwVaUj0Aaa/ugh6MCKroOryG5eonc/hkiF+UK2nvp
RZoIt9Ad2aS2jdpGd/8/fkaJ8EJhgmtaKWEtAz6Bbl+/0ZztNIzdq83EeBhNYJbJmma5tVQSb5RK
cOhXrPsJJNgBRHgMEORtmjaxtiR0MXn87Fil+ZDmKr2LW/YPmcnLj31zW9j2+Kq9zMDb8hx4mNKw
L9hrFgfLwUsA+XjnQrZSiJVCkeM9d7hzSSDUvPKAut6SBw2wR4Q7tQDshWx6wOCCvXWOA/gsigHi
S9dg7RYvgEs3u3Bo2Fro0JcHu9M5n+0ljkVv2v9vdjllUJ+tw4VQoj+nhfQ3KRvKdVmI/Ak0hvwG
upTBUoRd/iRFg6JlL/IWRoBmMoUISlSgxyRni4PPZ8jlmTrTKpkeUpCQRdg6SehsrfKoZI+sl/G9
9Dp5M6SubyIM53b7CotltpBWFO5svrWcth3+oQ6jBN3VIWeq28/ukO2D3gxEqICeqsHCMlXqbMdl
/9KtXGXLF9NoOwhOqWxBzajqNcOkARlY3QtV0griCihloWauoGAWOfKCzHRw7/fuicz464KhKALI
vUobTOlDBS2HEMwN9XrW+BbaY7dJM5zvrsstoiPZuIgRIYEWwKdlmFbb6+IbqnWMot5PDtQnSIEF
nRNkXua1mgYyxKBjkCEdbbC74wxpyc2gs2x5r7qHeAo3XS+iWzL1pg+9Y9H8Q31kug662n4f1Kmp
Pli9/If8/6+D4h5oMbA94EfrWx9xUk/dBkkEqEfVSl5/G5voYCTYbV6KsCsfizT8aeldV+018cLH
ZvIEOkE+N93fm9R7dUbEqj1dmzJFxZmVRfUqMHahrSuLFfenO7QiqjMe/triXlEsZObWD4CEsKWT
C3bvM2vcQFa6OYIIbtjLFmI5gee3t4gv85UBwMTTVENIYyzr5ptfi11rAW+7KAHnBj8BhEJz/g3K
O+LVZR5bpki3zVMOhqZ99Ir3KeUEwFIvnfcpUVJ+jPDZjbtWvholG0DNiLsRNXgL6BzI16LFM+lO
attf/Uo+gSY2AGHpUnW52JA2WIiwysn1QHFRgzh5Tc2mbyAUDkVOUgojzbAqZ97pw07SYi4CGFiM
0wR7wZNfQDZ4gRs7xPqzgFTHfPO563/xMQH42Q9TzDdRz/uVmLxwFwfB+OpBzrqXZfXcWmVyysAQ
vVDQ9XgltzhOjR04gsdXCN4sKjYEN0nKwq1AseIKhcn2OpYV/tdVNvUrXmbQ/aD22Nk9aEVse60g
KgRdUHdac9PbAsv0T+iM0Y546wG66m7p7sN+NZF9cqzZnyjuyeRowIiCHatqtCM7majzv9r/mB+f
8U8/z+/z088ZEKLjY27JnE2AqraNZbg2PpC/LgOIbEfW3/ZFCt73WvpIXRTJt4Z7YboGth3xn6YH
yYgeMPvwKYHQS+JBFSbBW/rfU10tH9PNwxNQ+roqh0K4i0IUu3T0p6itloHlZxuykXZCD+bTs8zM
BR8YeLGxlHI7snZIjZozbkz6mb1wWr8/eWCZf4pr/r4AJ9W72wwj025BV/YnsIa4T+kvt6lT/5rt
dzcaXoYR/sUuPv18wsEYCky3XeVAk57X3n3cxvY90J4S9cP4oJfmMevAbEGerc27G9flPrgSGQ4l
2r+ZYlAdigZct+QzGo67aFqg6RhyLLOPfgLYl51PTzBXs3smw+kI2og78qZpVYD3Fp+TQ2ar9soD
asUOjfwmgw7ms1khJRF6YXSiJqj+tk3exRcDinSXfOSrUde4phlnqHpqywU1p8niNyBjNufeTAkA
YVRR3FAvTSkguHGipp5yzMDJR1MWoNfJ+qg7OVEIWhQjQLBCLBnFTfSlbXLAxCEHd6RYSh9VEzTx
4mhDTSsV8sBMaBYNtSgeI+SNLnY2h1LIoalB+Xwd3ra1uQy8fm11HCqFURLcqxqlakyrhVZyAO2E
1wFo3A9gf/i3h/S7Q6Ow1P/hAeQUwuI65fGXOTyc31cq5tCHx54lZ2sgcRBScbmN66Rp94fE2BCR
/myb+0GqD5L9ugELrFMY1tapbWQlGFhNkQerjx41kTKZm4SwIUyNkM5sumJqPgYRWoe8PkzUIteP
gQzlCEcRoZQ6YeVtn6UHyA96F0CDvYvH2DPKuJoTSGI9SJbX/hrxbbWmzs4zgtOIkFWnO8lUFNm5
9DIGVlqMTmMnWaOkvtnQcN9sLZxEm2/zaD0IUhpbwPvjOzKZ/oBNFYift/QTqMHvDwJ6wAvqpTkY
cnCFyYZ7MsnKQAWR9NIb+hGgrl3vHeaaAID8+olA+gPVL+OBLJ2ZQ/Vp+hYm8bCjAFwLgtztVPfV
HMCTMe/OWGjvqZM+ZMjGQvQ9Eff0ARNph7KP34e3eVWthMtA31yk/i7GOgDsrr/rgjp/dFhSPObY
J3GVqtuo5viMO8xeOky0N9QJhPR0w0GUsKQBH8PxvspB4jp6a98tkzPnFwJNMCxCK0B6J7DvgO8+
rZFUbqSKv4EG96vbQ98HRCPBLhdQY/SyzHrDQOqngWNl+CsnAWimWBlmwnaOhuBbRj3eIC1uaehF
e4+8sLMIqybb+GAtkJBBeu3TmIPtNEMGI9NKUlrKRduBrGWf7L/7I2d4YkEj+h1KlxUgrCmQCjry
90cMsPLiasljJDSuHZ+ChQ1FAj0JVs0ixjt8GEpwacjwHipe4b1rIcuC7XGwHSBjew+OAMT8XZR+
ST84kgcLE+tO9V+n0XGSZRYIV9OH/wg96SZLR7MDN3pK8qU5aEqnbqDZp59QDwzB2x7q3eGAojd9
ssN7yYWMX9TtqNkwcyXACvsU4+SBbcu/3WipGBwoaAd591e3Ws9GQOYPN32OmWcjOz3U6O32+lCa
rR/AqDykEsAJCJNtuylND9AFyw65ZdjbESiEWyFLwNhLy7/0IULXNXPKLywWX2Ihqx91Ar271FNi
wRUg0I0of/RB/WU0RPElr4sE0jipdxkZvsyVIbJbCFS8P6W21OenuHacrJEHa0B//FZz8501BkrT
8gDMFnHEfDJDG3KmlfmbjQZpCg4/siCxEfjrDLG3C0Riyr2DlA2EeRz7Qraofe2kPTxIC8tB4EB2
uJnAhXX1h/QVII2tiV1qYzX38+Vl6CaIlpb2nTMqd8/1ZtUFdmNjpWOCNPbU3iLZroB2/d04i8eT
kWvPZG3vVev7/5SpeTTBcnK98VxrtgS/bn7zKZNgfI67+o32yLRbpo3yOEBsvg3NHdll4N8K7gP7
kE1f+giyA9fwLoWBtd1mEDu33WhDlQejfK4iKFVAKsJaxcgzQnIumc48bM0lOTjBc9rV9lIUKFZv
2ihbtpMZbabYsc8GELfzxQqYOAatvR7yEOEt6iAXCbmlZYEv2YZsA+r/VqYTRxCm69vbQYIupHNS
tSmLFn+/ujQQgGzHPTaN4yvYcz1IVDrGvtdNxjZ1oLyXCuQ1B8eHep/Q2tFWPnnLvgWF/+QZBZiw
qh/VyI03feOn1fuNBX7ctIUgiGMhu1hYmfVc+123En1r30oL2gJpE+d7JAzA6BBOwbpiUEVIrLBY
ZhXIdyItT1fou94H2htAHrRNC0m/RJnW+j/7kCNdkgRsJ0J7XyejO5F/LYouwHGLH+nIOZRiumPG
dCQZsjRh453uoxMm9TUMnxZ9OP3o+9/GgQ8FLPfKfmsgy7AA8ZG4CB76m9EHxkaCxvDEkiBe93Vr
PZdG/zUvFdTMY/DgYVf3HXTPfKH0IIP9GgTwrTqhoCcBs6ZhPk9KzYMgqzoPakoEtAA3McIhPcS1
YyyzSSZLxJzSQxQqkLRTTxcm4/stdU2piQCKk097rpBAK3RZZWmgEDy2ILwOLbD4GIRg0DDytnkw
7KRallUr3sZc3noOar0Wg/w6tH73AyVTP4Xv+M9exsHD7Cv7NvXMFLpPrdjjL1ud0pGzdWv73oUl
7UscRttJ54/oIssxALZGoG6c2hlHujh11N6iDNQnn49u4YtxT63OhOJ8NwbTliBBpYJO+dAgojcj
hDR8CJQsf7e1LhgoSJSanMlPfYwl1BHNR37/cT6nwR7dT7sj+DdQnmJ6xuoaYRls8xEs6cDc6CBN
YQMUWDouqMo0OlpfaFAIbaf11TYlwdky3mocu/exH1Q4JZuGwt8wWs1NJXP3dpR5gsrdOEC4AMRJ
sb5QB5jswgV3CrH95I3d8qoZs+F0dXY8TeydVpdPbhByj9fKyRtwgb+AICY4tWXl8EWHeMAu4OFL
xVh4HlucW1aA329cDgay2QU1V9MiiUMDb5cxXwFPBFGD6/tJsawCmfWaXkwd2e2xt89F1uUrqZ2p
J8yQgVuYLQCCSTs7//Hyo9lzxi2QLaIsXbMdupoeMWIF6jLp1iTiw2sXGaWV2ED1AZuhh5AG3ic/
MVilWJGjE1soD+KVx3fMlrNtnoGP1U0DmTZbLPIqh9yEZdl3cTrVN07cZbuCO+PtBCFIaMQl9RcF
uUfPiIwfvqxv3JJ5b52XqyUNyt2kvpGZBeaRoB9vOaacB+Wme6I3gl10N4gRufOgELi2uyAZ1wwK
fYtcVyq4ulKBLpWqlwhaBSduSwu4Gn20B9eGAP0VSg9AyPjuh1MTmEvaqgbeHCGfxcdgs4zlFvpo
kDdGOucWmGF1m6eyPjEXCvUty12I74ACxYybcV8G5j21XG2iO/CWZDe9q8sT9FCahDoKI0o3ZgX4
nRc2xfssQZZ1K9YjkhpbfhivCxsHTZUyEBJeH4XcEn4aIGhuaDY1JjdhkrTnFqQKa9+X8Zq+UaX+
WplxcYGSGztSqwmD7lTUPXj/0EeXoDbl2gXiYp2UwbsNlav3YWn483cRVbXFqZr4LfnTVxHk8e06
ErJeXyeSYXvHIVt8onkQHAb9xuglCDKBUqXS/FdWGv9sZeLdOQPEu9sQrPVkb13HW1qNxQ5NVKgn
lohtN/rWl0xaULIumnFLbilS6JmFg30zDWz/n6admFEtXAkaLpo2D2Wx5wQLbIye36BqMFznztRt
iIWMmgli65+aQjeJssxs6nB97Q0lghJm8TPCsvA0QFNo36b4LalpC0TLS9dHIYLuTRzNESkq4BJ1
00yAPWw1TT81kTKIT2nVpXMzGqV5iirjxzwTMh7nJCq+UitqHec8dOazN03TU1e03a0BHTHqExYX
d00WnKlPAbl414wcnAF4Ihg16ntssG5CEKw8xcZkAFM0bqgvH5j14IIwkMb1Tt9cxi5eUl81RfGj
m/+s8MnbygRY9z4shovMixS0XNlwcDW5E2DD/CZhdgUtHfBFzS6opqm549xTKykyBgxgbG2oOVjA
cBdpcKYWDSqwQV8gQDAcqElTen5/76XJ46hpT7KhSR8MHbUtKmFvscEYIHcjqp1C7f6ZXJCUEWdo
UOyuA7q8NbcoBACCQk9Clz6P23mSKK+HHQd0eQGGiQCp7MpdJHUANHNl28aCGY6AyFYbrOx+Cu+q
rAzvUC2Z3cSQN1qY5FMzlNkVVX+mXrqQ87gvgsi9m53SBi+XBp+Bed40AFOS6aTRzXXQ9VmFfoyV
gMI2SAtnhYIrYEiCyGQHB3+cj71ALmOgtan9afVX8Zitew9B8Kozt0mfDTcuqoUukXD+EcmUfy/M
AJkDr3zKQZf2N4e08Z6CsaxmByy8w0014tClZ8hwWHrwwCOziF1o2hdWVJ28zOAvrN1MYR6/VLWq
zyqOgNPW5r6QYpsCOL5BMoq/XAe9N7FbTxDJmqbyMK+MigX4jsSiRHkf5JE+XfoQgDcxjFD5RUej
11a6g8y7d8aBJ+YqWJElYAz7nLQst2FWQA3PsQPIumbt2mlZ8tTm2ArGXdT9UyJWZTDb/tkijVV5
Y/LF6RDUyIDPxkm7x/EQ2++9VTUottPDQ4jdzMMn32yekPIY1kmG3X6jsRCuxke0jY3l0uvP1PJM
sClMXdourdECvkP39r58740ilMvXTgnElB76MT7wVbExAzCYxqCwRiwAhfCDrlHJOGhV8AW5IG/v
gysKZ4HBY+ZbLx+pPwS324rxYDrQwEwP7Ki4ZVKPdRaPe0+XVdSdX5wdfUfNyA3xPQ2HozVBaxss
HOBnrEt5JDfymIyo3HY9yGJ3AB/1S9/Ja2Q8R2OuDQizpFzElinvrMGvzsC+GECzInXqyqrE57PS
4qS/RvAoDe5BCAgO88z+7rV+e6DFqW/i4AwZtG0nsNIvGxYNGzDpNavrVk8PcGXWHcgkQdO3MX0O
kDTCo23iqrcwq3Yg3jF+WI51hHDp9KUFs8DSQ73/LXizjBunN4cblJcCtakHeQ7qFhOz3k1KlLdT
aBeLdCzEKdNVqWkMeLSEJNDc+rA7rVO0q1zm+4KDS/FKMgNYKHR9jN4Du6pZ7Kkjw8drXWY2cvws
hJJrb46nGgxpL/3PSlr9S8RUBI5csKIFdcBfWvB/bRJLqg05gbX1fQxza/vF+m5H2Y2si/i+r7m4
sJwDGJ+ZoK9qkviStWVzxBvnC3VOQlQnUFSfCuVmRz6m2QrKuBBY1M2gxwq4oFu6hEaCV5juGVWK
Hg/CnVqox12TcXC+ARKX3dujV58z4EcX3RCYr6JRxqqsWbGjZoqMBdQx5VNq6SMYcLYLAWaY1zCp
FbAVpr/zhJ8cUHXqLrEdWvRp2z5PeSROpjEGINAFDABCst3KKP1oX+qmdmu1mxnV4oR4JTTRogbJ
MKCwVqCyEXtqfrhZejaAxcCNRqCCqfmGyg4wbFXl18BFTF1HzBOzkUBa9f5ZBUV5REWcu/rwQEoC
JQCJlEtXe4QdKOXJA5pE5deofp+DPAwozoGLCBzJeCGZDx2SaeupRg2IKmvrAaX01kPWBpsGUcpb
8sjjhANxEKgFolPg2fUSd1rgbTPuyNnmqMluxwaYKwylEY2eE+HIZm2XcsqXlWts1OB8YdDU2qWg
Y1p0mhnGmcLqQE2I1PAnp2/fm5Ea402MUuWVqlv3piogGEZndRe/9U1bynhFB3nqpSad1q/OdifD
A4I6yYKyWp3dgSo4KYZN3PgGQMp5v29t7h9MoLbm7FgagpJLIcNKA8hOqbNmVPF2BAZonuk64M85
ESmCKuEqFdj2sAxAN5EP6V2QYkVTk3dfhwVMwBAcFPPfrqYhcSGJYOdyGXVZnyw9kberxOjSzdyu
oklzlsd8N7etEItvXRZnmqLM3fRuVD3Oh3ow8Hbz/BlKbEFSp/ZZfMgjmR6x23m/TH4CsM+fbVFW
wyFvDmSnEV0YcNComkQ1w8+eBptPQwjBYA+1lDw02IJsju7Av79cFgBFra80IHSHMDrSqEDaiTi/
TM7oPKoWMJkxvu1bw3kkCzemHegj+rtWmwZu1ouk6r0DeRTISKyaFkpojdG42FGhVLKtwSFFQwWk
ZPcoxgoW1ERJrHX+L0/yeN3fxYC4NMjCB33moFJ6qvNDpy+x4mj3o8iBGZryA91Rd2n3CuTEXIG3
8WNMRO7UT57VVIHP589b6jeaoV5DSive2lmUrkg3fJfr6rAKn5MVa0x56gHAPzlZlq4yk/GDcssf
bZj2R0v275cosfsj2Vwf/HqOnR2oc9IePdgaEEf7cKEehQo6UDqDVy037q9pqmnwxMEc6y/tR2W5
jTQDmShNRRejA0Wl9qIWudLASXTzwDmj9Wuu6/S/z0X2jyde52K/nkgzs6LgB9Ri4/WJl1GdovKW
ELz+RxPHHfaUdHitXHuxnfjcpF4kxEXGmpPtGPKkWBvusLTtO5YAsUO2+dYHQGWXWNaebHQp3Ar1
zPqCMgOQlL6IDicI8Ha13vhkAH7vJ8ZL1dXlt4L7Lz4+CN9ABT3fAE863/zWZYbKe4ZUxl53F3rk
f5ni/90HEmCo8gJ/99rpHedYK9deENFDLjKxaaBTO7NDcA/KLlVlOucOv/Iz8x/jifGXvw0KfdbM
7BD/HqSSir9E3I6PskDxZZ8b6o4uXexl0MpcXi0TAnF3bqw35KnQoq+mZrMsKmtrxTijutIaPw3N
+qUR1mU4TzlY4OowlQ5K6CfomN5dHQprm4YggiWbjQzloum8AtSgRbUeUFO/C702ex6NaVvUDKBW
bTd5GlztMirf7R4Y23Y18HXPTokz5If96v+7vaxRv0bZqznxpbNXoLyEJvM4J8tq0NYe+6B5vObP
soHV28Hx1fKaP5NIYSIKG/uba1Kst6MvWWSrA5lmu1iWISrKKOc2GWF6FLx6vD66xwtnW9diXF6n
acLh89TUMVrZPDVNZILK+a532XKyUCHYuhMCgxkgKeesct2l0bQ56gBUeJ578IYad6hrecq1jfwa
FkJBEQiSLc0wj6UJPmaRYPdBQZOe9OOC7ek809V0nbOO0y3WG+9AncCBPSRO1h8HlPGvVO5hx603
MvPOAwtfNdpIzWqTD57pmzIbQdWlm7RdcYoIuTYZpgeyuT4IDgAKv6XO2U3P6yIVvrnaCvbzOq0x
+p+npUGBgWBWItsU5yhsg2jaAYzW1EmX7mPasMVRYaywq1Kd4eyqDjs72s/4EXAQ1KT9DDVdf5Ao
REJq4tqkXtSy4fuSHv0Ip54BFcTbUE1fgw5HosgzhyMIxbHHo7anjXRHlzgsIBGbNlsaGoJlHcuG
HkLt6wxhCYJ/PjQPf9jnmT89ZMyCeOH5hdwgxDHslBddmD2Ybx6EWIPQib/nfTIsG5X4Zwj+dkfQ
eKCccCyDr1Z9IgcHqsTL0gOnfK2q6lRAR2RFHe6WQ2PqG5Sd65Vby/gUiCg/iwnYA6S24u8uexwq
a/rKUZS+go5tobfN4RYpYsQeWgh3Ys0d33LTbhdxyqO7onDtM3XgCIDaCt1hoMRu7qgM8C+HDHUU
qt57lgC1oqMhUKqVD2STnQOU3TiMDzUigxseGfI2zAS7tRrzvtWb2gSpJGrJzhAbA4z5UASGyGPk
eWyPqMqOilquhS7UhLqzswf5+dxJ/mSny4jU0t6J3Zs/7XpasEMb+9Lqbj75azs9IJ0McUBBztz5
x3BU7yJ/bMr5x7vW25AbIJHFYaqy7XVaBkz9KfHlsjZadXJdJHQUMPm3Q4jlGoVm8UObBoD9llBs
UE1QLC3bql68tkEZn2yyN98HCkDK4nuQgjypcPufvV2s0jT3oB/6gGRQglNK1i6rgIc/kToDjDtL
v6n4H9To1U92349rgVfjsTaL8mAhu7qZfBubSpAPLKLc775zFi2NKct/goP7uXdG+yUwFIL7iLyf
XcM0d6WN0n0PZ7L7pPCHpexM6220h510reyn6U37fgzqN4A2IdAF9kOvbxdCDtPFZEWyDe063dde
m97avohWVjDINyDpt2OVZj/MUbz2WTI+D1KNOH1axTGwevuIb3a59gavfPF6hAO1K++mXez54lA3
sbOsoqQHBbbTHmLfmi5da13A0+G8QaMZak6h3R2hH1Y9gKbtG9nxyyAqM9TyVIC27r5pBYDUsb8y
AhTXgQAzOht5EZ9qS+Cwz/nwrXHWbhIX3wGugUyWdmCtO25RQynWCUuLOxS/FHdliAIvBBwqxOud
/M6C9pq/qHL8xFN2SybUcBnITMuAi4UyypvI6JKN1KAP/KuNe+Zn8QJhY7nnet2bO0JUC0xheUct
4YblKWfidB2UlVj1RxGDxPNjogIJ4xW+TMnGIIgINtTvE5OPJ6x2kfvNdyJ7mzQfZ5X246HLF4Wj
Kd9m4rf5Sj50+dSuVDQdWmBde8vfQ8Jm4bhg8Sgzfp4xCxOkMRAcSDaEcYgK1p5QoPFMnWRyhXVi
fHj3b4FwR5oscg5G4ztLoqOwy+a1jG3rgSFodvyLfaiLz/aEda9O1r771wAALYm9Ap+b1yBM2IOK
UE01R7KKcGjf+V2RBDl6LrhBCZNApWo5+Be6pgP3RGjf4Q9TPg2QZLrpUMK96UZuvU548Ua9J75h
CQN9Spsax7F3pluoVPsgykBBsh6JnG75pPTItkRgKHKreSQ5OCGKwGgkB6Litk8gOu79GknPND1A
FGmkI3zztQX4iByw00PtRbTOo8Z+AEI82eCfERxlGoNvGOLVN7zlFfICgkMtvDehR81Br8pZ+h3S
RZux8qYINYliDY4u63tio7IQiNnk2ZlMuQqYZLeljIztMA3d3q278Yg8O8THvbJ+qPGaR3neUHzB
NuIxTAHuXYiHqW/AGFZ5lVYVsb+0hlks//azTT3/188WVeanny02DIjs6tovKt0Sqs2XLRfdfi7O
0k2g5rs9lX21zHhAHUm7q2SaygUiq6CQo3Cd33j1msdgDJiNLtK2a18JY4E0doFTa+dtFMTMlkKF
+KuTsS1jrNGRc5y0ipfSl6I3vU0bQezcq9SWK6/YG4CEnKTbqxPd0aVPSjCUha67unbUdfgtbs1w
kTee2vAk4jvfq8SDP+qSthFUv0CeHFHiWb2Qx2hzhvwmf0L1j1xCjz3aK7xK+DWt/ynGP9+S0wQn
SgF4SexspBI49oONbkRw1/F81KCE2brWsOKWt93C6oAMHAALenQdQKTtdHolt9AEzalTVYjADThr
xHHXnTvtNkSo5dPD/+am8M3fFoAiQsbK65+aPN+ilBt5PXzzNswR0zbXTZlVywS6IS9pUZv7lLmQ
HTcm84vpqB9jEvh3SDSrW7Bpo2Jd+3MrcJdt7yFzpafN+2JL/mPivU9bIm58M+WobAe1Nhh2Nz4w
Y0tkF+MdHW2pWZlJspsPvroXFRvxpyZimfEuqU1komtUl/oEXI1iZ1hY1uCsgyIwjw6hXbFIDO4G
5Rl370+EOs0h6hCnySbWHVFkAnqJHETVRwh0hmwTVSgqLz0lN9RPF8OLvyZuxbaqYD1qWHCJi2g4
lW1dopQ/c8Ag47tqQca4bN99uNv3y6ptkf3V3tTRe5EC/yWUFtIKyVtorfenXoYAE0JfatmVkGiU
KdD8SN3jFjuvbgPGt27hIzSpFmRsdA/d+UDK7Mrau73aK4uB+mPu7fnKqgA0VNgZOFjGDy190fAV
EqcutfGdo1vhXyqeJVA4Q9ycLshRZRIh3V/tDvxCBXj9yfJpJLWnNLagWb6kua5jICSEULy+sNzj
a1tlbnYGPVi3McEFfq6skJ/M/snScC+6kJnuJiH50k3GYh1jp+LhDBL6xynKl+SSkm0MiuZ/KPuy
JblxZclfuXaehzYgCYDgtbnzkPtelbVIKr3QSqoW953g9vXjDFZ3ltQ6fWxkMhoRWMhkZYJARLg7
9HsCvr6NUIXsGbuTADR9SmcLA6pkB3c60JkfiyYDk4KEEfs5d03WZqw40nenVsLhUDqvhx21IRMX
+Z+9achbmdpQMc9TwZe3Gmk6+cqUEJSsOgSMuix8P0TwRlbAy6Oc9KoE4ZD/x2xLqIaai8rJN21q
/CAP5AcnZRyGUPkJQJ7eIJv9hL3jR2/mL85N6qyE/2yExidkQdtnywA/YGcHA5Tih+hcDkkG7iVt
XAFCs5ZlE1jw8ST+AoyR2Vvvx2skKWbI/QghXCO84A8dld9yXzZfqgFxe0MG7AELHgXuyZrh75jH
e7y0WrDgVEDzO/Fa4uWK34PI8CyibjjNp4atjYNZYU2VxSWQRFMNHWSHzKwBtHg9doNNaAG0BzqM
FyReXiHWWT2qsXBPAAtWS7IbGuSLeRWUd7Fnj/eu6LF+mToE4ApAxCgXRw588ZPKIafbsezZz8dq
0YOR70SHoTPSE5sONxsVdafrpUisTT4iIbzL6nMt/fzZRRbsQ628JbOqAHktq0pmybPom/wZnlek
Nxb6gRr6eXJBlpS6o1IVVW99Vg7zINCrA61qEuB3OI2ZTxtaTETdnorJKMYVcoH4loqNKhAehIN7
Q8Uh9Grsxiq1sqeLgis03CO6YS+pFpF441DmoLegWiXb8Nw0WKFSLeut6g4ugytVYukaLgoxsF1q
GPYItuW4AiCjOjRYHMCVlMbeGd8t70xnRld8AV92t7PMXIwLq/RaOOAHMMGbKTaGKZSZpzM6+FAF
OHghDrfi79rdulEPakLdbsX//6Ful/xlqF/u4HaNX9pRhVN3et+aj14AkWUDKiH5gk5vBxB/iFVu
F/0CQgnJ8VbhhKCkL/P0zy5UvlWracRbkc5+vUDSICJpOmA5/OdhgvKvG6Or0J3MxttVySirkucL
yc3rqEPs3aabuHWh4tyETqlLUUSfobxZ7g07zO8bSEMKhIJO2cTYSYdiEMgCMbxiOVj2u62jsyje
GBA1Og/TLwC50breVDoGVuKvvtQjj5At1zvW+WYfGbDbY4KZiK56qxhAr9PJLr5kKsDKXAetXMdF
6C7nK/41MLxUAG6Dw7ujayc6wy65NKPVPBR1DvRL4nTB3TxUos1iHYRGOTdxDfdig4RoC4YJfZCa
6cN85iTt+9lvbNSkV9xJ8MNGPzpkf53dbHIa5jYqVdxsJVhClxHHLx70bu5D0TrgpgrApE5FT8Tu
g7Ygod3F1l0wtSghr7YLGtEuqbLkyn3I4W9Jy46d506dhlIgQDzwfCFFNNN1dqds+wKalPKtGMXF
kKx449q5BA5OMliUF9UnJ0zAzeQyb+9U/TMlpFMauj/losMTMNtvJmpB9rQc74AyX7ABG4JERPcg
0OPXKIycCyakNZXoYIxgc07s5q0d/BiRvgYZeYVb1kslPbAYOKl/rBI+7edL+dL8dRZH5ruNztqE
y5cgGJIFy1PnZa71t8x0H2Ot46sQIr6C91qe6mY8kgniEPG1QSL+nYe5DKp5vb+kZm17DUDGdE+t
6NBU9S628+5MpT6M4muV5Z9zJwOTxjQymfoanBXSsPz9zdbmdrVUEYu31IQqEp0CdJEDxEM2GjMo
ISfqNzxe3a7qO9rexj0YqG/j+XZi7R2zR76WqXDDUT6qI5fNlbrRR0JeRAml0uLD6GYJGt5ovoXb
R4ixo+zA/nW5mTKvuu9dJzjd7kw7XrgwQZMITCoeGLWtZeUtDEM6Hz5VaXlII7VAV0VN6OCO4ACp
zdqcPxUN6rQuRPfSVC9vl2VNpnZGibz12ydtq9Y4MNV9uT04OEjB+6+T/e3u+ky4d7n/QmPNf0O3
Lyav63A3F8eCH8Cw0U1gmm7vWBBJMPK0f43q5slK0vgpgmTjwWEMGbqTHXp2tpE3lxHrcCR/qnrT
gMpor9KCP2sQ3VEjJi1z2UhWnUNbGCtD5OlCQ4Dvse3NT10zZOduKsnCHTfIFQFzcumaj5Xsq3sF
0qtGxeYjmVoT1F5+6odHsvWtX+zSMGfLuYOw/Mfe3Hham2DiRIoe1tVttKfBwYkbH+AVMRdUpA4u
viyGNPsrmdoRrsSkb6stDQ60SXqK7OwPqqTbNULziBCufzdfvbE7ZJuFck2DKSfuLowXF2pPBzeK
XvPYMU9U6rE83HqO1YJOBB9oNHr/ikyVFVWSKYdE5oJXXn+gYjwW9s4J4ayjJnQLHZBxbHwkg+FA
48UtR7ajGwCtBzv4usdWEnuqLvzMQru9jtzR98XYvXmd636BtPuwhiLgsPN7FANtrEC6hRzNyHVP
RZVCgQ8I6i/gKeSgxE2bY9GGSF2zrrO5hQKfLkvwhcBHs3zfcYNCbTfn6d1y82OEPo5tViw+JOrZ
UQ0xcdN+MHDbhe99pvi1z7Jvutb5U4Eg207XkPiBl9Z9mhpQaBtrwG+8/mrAyfktEkiAjDv+I7aT
uyYZrBcdNQP0QK3sKu2w3arS6g9eKWP4KWIG1kDeP8UDlHEzCHR+n7pDo5T/CNHdSeEMxlfU23h2
gq9GwgBJmHDkoTLAbGHGAJ8lQf8JGhXgcob91qyb0OeJ6yCMCIfa3EwCe0/NgI54H22Ymt1GC6Pv
HhEdQPJ4AM034B3GIh3eUidAdqlrfYbscImkRDPd1X0TfypbfnIKM/gGPE+yLJAefdGOxc65OSC0
Zg/ht796dgnEKKhnLn2kbds2WxlRhACRnyWf6CzzZTyfdb+x/a6dz0yGebNIPsTZDGkPRzCD7T5E
9eYYmxgeDTHKPYXX5loHUbK1MErATP6K0VFjGiUp6x3Z+yhZZCMCu5eiLYqtBP3AZystZj4rmShz
Hduq2iMLCeK8ST7zWWEtDXvUgEDbco1PU3sFPxlQakhTEEMOHmWr6Kz1lDu/DKQLHuwyiP9NuVtG
euGF2ju6MWRHkCoT55d0FAi4mN2KKhAnzC8hNATtVTT2K+RQecdbM28QwWbwE2fZc6A5OyRqHHXa
tk9BZ2VrsJT1m7k4goiNywq3ZDntk+7MEQSuyYkq6dA5IAwDqOtKJRqtj8330bjZvY/m24a/aXXW
wOOlrHhBnFmQHzp1yqwuVKpZUu8iN62WVKQDnLwg5vTrCy9dJGxOLWoQiC35JCVCtt+MMbeYOvw8
xu+uYpfQfi1acE8GAy8ejdg8EjeDB3XSXQys1bqffhTQ6AsnX3R3V0K0+5F345FB/HWNydE5BrUf
LBs18lMd5/YnBrr0mbZOZ/kBLJTFykfW3Bdq5iUlP5nM3yorbwGql9/oF1PXEK4o4bO4Now1x8Zv
1Yr5cfhNp+e8tN2vbQza1bEZwwNLk+xx6kj1VZxDQ8dCupAdxnIfJxhH1pZ88+HwCYKm+4Zoabds
uRvcx8o0IeY6gmXUzkeIKMfvbQUUWTTkGLOVieBpC4ZecH9wturpzMZWtcu0grsAZ3PtdGYHr6Lp
oeKuABOaDiDF1P62RkLvVjQcQVmNmajBMgL8/s64dTHPXEsHofWJL23+YwTNsKolnK70t0yCNrpC
WW7S4LoXLhNfE3DtQkyx+2qNPVvqOOqgped3u0a2xo4h0nnXARK+RFxufCn7/kQc2m4G9s4w776y
MoEcJPAXRhelTxmg94Bu48yvCsiGYkp+MiL9brvV0lnGWL3usgrMQBwTJSAa6YFu2ZNJcpJl9Trf
8fRRZAGyL2qRBnoHxYLo2U2LU54b7lMEwqcDZpTpV9gNXyd7wvC2sIKAH6QDqpSf7SMCGYvcrMsd
pr/+jAV/fx6F7KAPzfNtbBXhomR9NCyoxgnCcdGUItjm3QBdMwM6CMqdnFpT8WZz4mTYIbeturbT
oQaxPqIXsFGRKm62vHbqTelZ7ZKy3CjfDXvgq8Olt6f8tpvdcKJxy5A7vEiIpvWmbOXa1RWxtXqd
acwevmFad1ksjHU4nflyeD8j2+9qkVgK+hzkSm4jfHsOCqGDTT06xXNVZW82vIxvYVlv4Ijrvpqp
F6+QPzVctFLw7Jl5vckSRy6tbDQWnkrNkyJGBHIUU1nAI4d1jn8gEx2cyYtMZwhTQMu1GCFEi+TV
TeRooJUnwB0lcZENBADQv7HlGY6c/OJO02+mrRdrbNgu4gJTcmH08Z4zA2+JMoYGelv7HGI6ZvTm
4VehLCleCzeIVqYQ6cWNmToGY16ve51pYL2BF4ea5xuv0x9D3jZPKgibrefl6d5PBZTSpsGoxWhD
cT2sxStc+9HKc8Zs5TA17EAhSDnqdHCzrFx7jrDWVOwA3nuQ7w24LbYyTZEuPjSPY+YB2h+H6R4x
DQAMofBwhTLIu610zoYX7bNArn+nWeHZeNVOleMUineygK2QstgZj/Cu4Sl0oV+sCPsfI3S1Q6zX
wisMKk8gUqyuAZwxs42KVIHs9mZnLw0HBAgtb61nwMDbA7eKiZtawX1YQRriVpQgUMRztc+R7SND
Wkl3GU8M45Bq/STryn90RJOc2iH2lsToLf+069xOTrk9yTPBA78Gl28CUcJigZ+t+Q18Gxo5/1Zy
72g5gOsFf4hEhO0jUxUIh6apdgje27YBGI1tSwcPgQnyau0hkIW94fiVMyjz9Hr4DLmYdzslYoAj
c7ZT+zGLvLVvjMAYNE28410YbBDkQFxPjZgXESsHuw1AIXGS7Mw4bb5Qi6AJ+TaCON8Ci610OVPP
Nwbrt78tE/E84mVAyQjl7iwJarhA1lA/o0eqq49FqoXHv9vT8y/D7m+1v/S9NW6noUpl6O3oj4du
QNAVUujlsYcHYJNVpv2YISUMMsfZ+JZ7d0XfeX/YY/nDFko968TEztLvvROywKu5j04LY50NQCrR
740NvNpGRpDD9zStgfS04OmmQ+KO9pKx1xtm+oarLkAmsU9LiPtwIK87mdYQKB70OxL71g6aDFib
t+kzZzXD97SrwE2T2ptEILk4jMviDBB8tkbaU/mpcszvBG005HdMW/HbrQ8Lx2BleOJFS/wxCbWG
DONycyu6dV9uII8cbBLH909iAPRK9J8p+z3PW0jTBd5wUVx1J0tjIxOWnvlax3MDu39kvblAtKBE
hgh+EjlWmHAL8+JEMjTpVBRTkWrtFthOqsVe0Xqm2t/1jWWAyEWagUDVyC5YJmBdCQFaq+zVsdQM
S83J3lUShAFD81Jqlds/dOyoB+jRrsBw66fXwJ8ADDo8galb8O8ZMMQr0GrwO6OA6t9gOPGzn+TV
GkpS4xmQr+Qgi1huxyK37+2oEMtWyOCltbKHNMn5DwD7kd/o6reg/LO7E2ikb7SxBSJ/vCvAj+DC
FeOmJ9G0HrIH+k/08ye7xTO5dYpqVh9yByu9B7b7mGUQRroJEqVF0GyFDkCGO0KQ6FZhFhyCH8Y9
GGzARFUgax/OlUUpwu5IxWbI34sEPcTb4WPt8HORaiMGeNi/7ZuPyNEps3QFatuTqJ1s704LLGQj
QpFNlWlwpjIdpiZePmb7KHbCk4nFJ/EZRLr7wxN5cC+7nj+wMb4QGYKddfYWaaPRhloN6fgHUHr+
Pda2cysyW4ONVn2CVtPK9a+xwF8xt8rqQm60qu01PJRIEO4r9jm0wQ2H37V3zYIafNyY/M/AyCAG
5bUBnC6dfR6RKg5xxNp+aPK6WeZm1n+JXPu1dZ34D6ts0H2KQ4mkxFaJxW/ShdBq7wsGQTYfv2m/
BjdKNyBM0prh2TON18Tw+LygbGMzPeVR8ErLNNogKKBcF8pu4wMt1lyO7yDA8MWa2LyI10v3XnI2
KrwqJuYvsje9BrRjsvNOLW9NyQ6ZzgQvBrdcgLB33AI0k352IC+emSr4lnqAQTvgYrtESdBdFADU
SDVogm8RpAEEA/eG5YTe9ueesRmO91lqf86wsjmDgik7Y9WbnbEDiXaiNz4pOwyPdhRufCstH5Mk
au9l7CChpYMyaA+fy7LyGNtRrdGK5uT76utcywb5VgP8ccTiCLsWyQ1IXsJDRm3pAOK6jegy445K
YenK1b/+63//3//zvf9v/4/8Hmmkfp79V6bT+zzMmvp//iXZv/6rmM37t//5F3eVrYTg4LAQLthH
pFSo//76gCA4Wpv/K2jANwY1IuuR13n92FgrCBCkb1Hm+cCm+SVcty7f2e7EqgAk/UMTD4Dhau28
IXSO8Hn2vTVW8z7W74L4CMTKNqYVVidEu0OqmUgucgzSrSJeOcil8kUwlOF2VhmMw+anMnDElwCJ
MLdlRhSLaIVoTAqBEDAT0cGPvY82alymyYrhO36APDGyZ6eDyNL+bE+HPmqqTY5JD4xMf9Ymlf4C
Mv10J1qGFbtIZYV8JNXOTagvNaYBoKbAFv/86Ln190cvJZf4ZgmBGLTkPz960OPlRlc78rHpwmGH
ILCPrClzXKfcKF+qGEGTaTnRjcBBl4pX99RCAvMEqDZDmtjvW1WZZxzSQH0Yp2MTzYbda4gVGwch
6uAlCStrFdlxd3YgiXksC/BkDIhNfRpB+ozHK9+mpuCfRo731JR5UBrxk+FEPzOzGu50ENkHzi3M
uYA0OP/he+navz4czuD1xdPhSA2RQoqfH06n4lIhdT57nBfpshDA5ef8EyIU+RWKsu0VUP1nmg7D
OjM2NOVRcWqFdK3sOhTQKrYC9xU+YL2WIs3AmoaJKchqiDUI0XyxdHV2pjUiXooPWcTyz8IoIBlU
dGg65PxYO/eBkVf3SLTfIGAvHvOJTb8Ety3oDmLvSDZQhsXbpgD/I9VShyrsN2Li5YfXDKq1VciB
27PTJZxT0X50MrD2exkgj70Hzgy7i6tl7QFFGDSP0K4Xj7+05eZ9La29gnLHL0t7UpiztHAPUyXJ
z42tD3RSB6cHlr/sZPLwj6pz06dmOsBTWFQiAgEYCmko20UL6OEhdYvsydJmtTHMMV9TLfXuumTu
nYO89272N/LCYmuLN/EHcvm2caZZ2Ww2VFFaLPgP3wju/vSNEIwpE/8FFLMdwJAde/o5fZipMLNY
A6hk/EeBVxTk41h/6UzQKxPOMCw/mW5tvdIijBttf/KF11+MwMUSzaggBRnFZ1KVnVViSTx2loel
08otimLRTGpvIZIAob1TRhCXicsjdaIKKv5b2zyYz2JvW9cKWTaDrZKd043mkXFlHumM97FdLrJw
QLYVAkVsx1W0v1X/rc1s4JXe/oe55+dpf3qYIICSnEnlWiCic+XPDzMOKmYmKfMenL4eEIpN3YUJ
/MK9FRoukr5Tc90mbvaSM7GmtS61qKoAKL2Od2C4BfEswoiFAva4LXY14gzTPFtNs+uHA0BG51ZD
vA0NyAyNDzidzADuNH/MllVsgt7VYunVdONwQc4WqmCp8V6B6EwILwFo3Q2us2VUFOCy8dzkKpHn
8s9PxXX+9hWzucOEY1qg3GXc/uWpYEXF/axJ5AODXO7ZngQzQG0SI4VtUrklTlRfRtGqL66hHJPV
B+rlHIIGRJdMNvDnARirQCVP1MqeMyAPrpfNqq4iA1zcab2kVMBcgJ4DUsj+UUwZg5G/dXThfL61
qiWy0xwG6cZucg0VXgRSjNDwd1TUk61TQCgFg/03G7UrJlfT3HhqR7ahVlhqc+Olmui9F44/8kdM
w9AVsfwITF2y3FNNWEJjy6sgw0W1H1q7vK4hkMvdU6Ct6SswfMXXqdhEVj3uMoFElcnO8l5ijoBT
Eawp2PGDsF8hGV+oRVu7/aM1AUgKAJERusVOaSpNdd0ABaWkgVsOEmGBn4HeuTO9PcS9i4tuQtDM
j413VKnzJcl080CmHK+uVYIYxoaKVGEmgFAx8/WfvyOW+NtPx4XehmtCXMAVHLvwqf7DPDS4DK+7
wS4fgsCcvM7Z56iuwm9Zh6RDr5fsHpGfEOl5SAAGv17wrQAjBuL73kuBsNIGuqlgyXBk+PRzT7dq
GTYww8lNjRAYV3CxyC6q4JMCXS0VVTiug0KPj23ggFXEzzbhpIhX5EZ+Bk0sUk2nInYYzU45E8vN
VEwrkI+WSvQ7KgJo9D4kFSGFvA6RarZWNr7lhAgKPateh6NsPkCvgRbHyqiqZuAQHFXjPuGAus3Q
a5GCSAJKYOYMvYbaXH7n2eID9Lrw+3qtu1TPl6DrDADmIO/bip0Xy3L0VVqufxe3wL/2APG82NqC
Ujhj6QkZCs6T6Zd7LyjMF7CKNBvMqd6WmkUR+M8LxLq6RiHfqcUOguySN6+3YW1/hAd46k7DFjr3
4YovTrXmI/JGId04lG3wBM51jvwceOsqp94PNSICgBU4S7BfhG9YPmWLdCy957gdrZVn9MldhtzQ
nc5ba08jiQYRwNtIHUv9B7foAU6GTlbr9UsLonFwTgObrKYD2UXVDOta2HppyvHdRhXUrkcvmzF7
HkOFW4hY1XfKhwcl4zr9CgL4AylDNlFzFP3oviCJUS4jZwiAn4B8qtNU5q4P4bA3LdvGHaj0qwrr
Q+1lzwAzxHcM0+F1wMYImhcQuBZ5+4Q4lw85Oz9/ytOxhkxA0W6pKMtE7+sWieNUhAizfV/XbBNp
O7/Cw26ucpY4D1aZJ3esdLbm0DsPZOpDr1l5ljdu7Mlm8bKGcsfc3OuS7GIV2Z6ctRANArthIvfk
MAooQjbZmt5BbnTLAAjHYkmBuu3FyMxrWAk49fJ6b3tV+aO14lc7GhUwr7W3xDad35emXW95UhvI
BxpB1wAU56YIdf7wu3GSeN+nRbmFw6Jdly0k8bKweCgmNArSIKGSPAFRMiOHaGOdZPhJwUYHAeEA
aitHzFIqLBGT74cvKs9X45APz1EMgIYqpYlYC3bsWN1yADRyvEgnckORFCsAi/pDVzUVInBd28Xn
OsrLZW0y9wp+0mBrqyKE4kw+nGIL3nmkJDqP0kKgQOaB+gZM1TpJff7D1+6xbRCRoe5IB3Cv3A/C
LRKaxs0/z4T2r29LrBo4sxleDNI0TcwpP0+EcEOVjdUbLQTjTbhYOw/hJYIMgG7q3g20uQNVGDwi
ZGuhHRU07dPYyBKCN2DJl05hXqM2w3qgK9PvOb6VSC7jn28tkMPvI1DthTtnolghnhUNklXsf1p3
TaQqehKwpTNIOEIYd+nXdTqvI2xkHy81H+KLDhrrnioYIiD3//wYzF/XpdNjEAzrhumflLTD/vA+
cPoeed6K6ct7TrvjTkhS/OQZlI9B4gU3gG2N4Mu8/egT317x3i5/nQyoR5EgyZ9+/UEBPjtEyqLl
P98yN39Z5zimMpXCX05h8uB/23kCaWpCaDCMLvOCfvScCkzofvgVPuFkcsqDbSfelq7Htn+a6R1f
mUil+rvZB2/jbGa2Dr9CauPWuo4aZyXCMgNH05rcnKnjhs+WAJdLnqyHoAZxMEIeqyw2gwfDL9/P
IITAV50GzCPzTb4aprNbuwwSef9hO077h5snROCdjm0wx8bCli5nKP/8de6GsQ+rUcS7wQPUSyxt
iLK0I6S2HSw04UByHrqxg6DuBDjpdHyPpLfq062FZ/AR8SGrX3S+B9VGC1CGsO8h5RSAYDrBOwco
0Dx4FCwtD91US0U6+AgED7L3TwFn0Kr6q3/WiRg4YdP8xrrjP38HrMm78PPHxY9XOWAJ4ZbjAJP1
88cF1CIdEMnydzOGyy6Ws0cGvn33bPkZApfgUKmmQzz6NXjAYW+HDJg2EFQvYgkWR1+3IOZjDtzW
vmVvB3A5B9gvALr7oXyrJ0yYqv7Dtxl/JHvyBnz4MIJZ+CSua1vw8HClfvViMaj65k4Y1NtEx/yg
IRe+RKYQMtg64X8JUxcUeEg8V04FpCTvwwXZkQHkbMDFiAB0mAVfXJYnEDsS8mIi5vCcIi5KzbJc
ZEc/gNuFirkALXUddQykjiFWy31THBAx+4Zkq+hHWlywaMQbKfNtRKQ89TJRDS/hGdQP3EuaTcrK
8tQkrXNAELnbNhUf74HN9leYyq3P0zht44U/xvF9HMsA06NEMLEoLqYf4AUCBsn2gkT7s/Lj/GDh
121O7iENBipfn0fjuQLvxoVakZmKgy7HHdDPr2QnE1XSYWhLb2Vi2b+cr0DGehqyNvt2obPM35Lt
w8WU02z1ENXHD7a0zdJTw8qV6EroTVIXupQA+GtrJVX60UZtDFHlkwZaC4fF3+8aUtTYEyrmbrHS
Kvc+AwtiAuQYVBxN4DNVkq2A9rPEKSosuOtj0wNNnjbaI5VzlfvLxjdDrG6HdeLVEqpqYzwsQaCM
N4ps0kdHB8555N6d5AFKk0knnrmoGyagFSJSxG98fjR4+uPWohPsB0iwHUztPMZ6ET0RiHP2jQOZ
ZRrDnQYCcTpIC7Q4UwuelPEOvnE4oKdKstkxX8N1FdzPV0rdYZMOw7iaxwix4o3G6M6ptmEdgylu
6mfVKlubrums5xFyr7za0Le8DeqYY7gC0LPY0qh8LLxLmPgHJZjIl4ADQpGi8IZdwubrNL7HT5Bu
+UzNaZweYf1FAyLNAxW9QPEJtYO8zukW6FD64NNIpHWiXr7yjV1V4G9Cd0U22wIcAbHuC7UPeQhy
Ds8MVvRsht77aud1eFLghsMc026sgPMHED3yB3sEFRb0JNx1I0WQLXsjXkCxJb1SE+QY2ICwQY00
tKx8bUW82bot2ITr5DXpkmTTjzzcc8MqPiWjhwWIk7wiA7JeySa3jlAd7R+Mtv1mll78irwoLCWy
xrwo343vsDqVC6rIZP+jLR3jGnp5fBrrJlnRBeAZP6opnTFvhwuo+kBj3+NPQRdJvKe8cG2wr/bJ
Nik6d1tzo/gC6e3lwCpvYyU1oKUuwjhGc+yiErEHDWfgErNLtDdjhwFjjUcGzyNbFH3IyqWHScwz
/exKtaYM25XEzn9LxcBwkc8E4dV5qArf4RI+motyNXuEIEa48Sw48qhYZhW7A6RxN7dteuCzIRWQ
b7za/k6jOYVjbCGyK5bYhZuPltHzh9Q+Ut1syYCESJHxNt+qMprsgD0LpFamO7cT7K9AIgLYUI2X
Jvyx7/c8+UQjBOu2dB86Z/xk8+z9njup7pBOnM33PH0dNuA2yNd01UQgg310HETSpwtMB7pv+Ju7
+b7+6Z6pU18bf7tnP65A2I+4212T9ZvOiMVWV+6+QGwOGDRdILHDaLG0oNMh0RXSVhETKUJH7Fyq
UUYOtGKWQNZtbtkA1BEJ5UO1bcoLmcbokFG98UL1ObYDCEmTjYFeNDjR6WwtWostkGrnZUa8CkK8
AOz4MapL4DkqsLxhCZI8AneZPJYpFCk790oNkDRgrxmgVGsqFiy2HtCZGlIXKICpVRd02YZstUKw
WIdLSKEO+7xNlu/dMG4dNMjL0SV4t602eWS+aO4GU25vLdJy0PiYOt/RWHps3DOeSNYuy6I4Ujvq
Wvk95NhYX+/JlvWsOw08ehnLUe+VXSYreHajLW96cWBxlp79vsJKvV95WbFXcQ55K5aliyQohj+C
cZNkTv1jSMbv2EFbn1SO4EJUeRlywkF8N9YcG0ur8a+9Bx6ZrLXSr5apECtGJyTMYqfTWK+RsEHE
34zpA125H3JxiKJe7kENuC2UBL2QNTrHJgr+sDurRJjUALmlVOIc4q2x4YVvAk0HyewhLt0l85Dz
YNTrkoOYI0GWxavy2QUU2lP4E14b1eMhR0gUCEIrfzO0/72EsusX2bN4ybvBe6zBT7mCDAMD7GN8
vzZQ/MXhl+uG2ldX4CEAmwuC7hOyhAFwNpFR8NP1INENPF9eFxt3KMBgDvbzTQUOkJWXQEIna00s
uIfWfAUwb+G1Vv3i1oDaB2CN2zH4Mj65XB7KdBq1cs2lGiF0ZPeteZeFMWI51BO+SC8oh0fPNYuD
AzHpNXVIs+1oReoroCUJBHK6eo80ffU0uvKe6kcZwadrlt0lKOCeB7oReufTlVLXB9EXd57ws2v2
PQviTWlV3lev2swdbdWuLT3mB5PBwwWRvy/zjSBrdmFkeHAxNgRnC/GbZT4NiMSlQx7q7NOogmFn
AQq+SRutX+JiWFADwwY+D9p96RHkS+WDqyA+RZeqBcDbNVYN9z5yIE4SDJgrqjBEvXExa37WyuZb
BarSbRD3xuec4y8/XRMUd+VqDFSCEC4yfqCRXM6PK4ew+gL5Lv6DNKBQ400iwtSjipDxA0fSSzNK
f9uPRbWDCsnwacyhszI96DgFrwIIMNOzHA0XKXiRtRjxSnpGsOq5HKDgESKfYJf7MWTD5sA3ot8C
3AnwZ0mELiciGKowfefR6CHOOb1NKyMSD8V0UAnWdqUdGWt6fYZuiwr1PZB9Pb9QizQctzl4f5bU
iVq1yN4dsJw8U0n22oXqRofXcJ5bWyxzzQMQVAsHWTHPCTeMa+wXR9Nr/c+9k+PhAOw5+yKrykSa
E0v7NdXK1E9WBkJ3e3I+IpP0R1IodqHSNKKFLIrnbBoR9HQgVof/UpS47p9g8SSA3iRAISfknqqT
Fi1Wp23ZW7vO0XfWVAGsG0BkH6qNvthh0pf7sYigYYe8LPX/KDuv5riNLkz/IlQhh1sMJnISKVKi
dIOybAmNnOOv3wc9sqnyur7avUGhEzDkDNDd57zhHFr636ezsHHZWaa/Iu3baEaIffdDThDMM9KN
cES3cZkj97WhmukGO8a9PrjGtYVv8rI0qrgYuXr71blQSPhNfR48yjrxQhiadYfTzXqxtsCHVE2e
s9jLXkiNE/AX3o/ezmjTezff6l3Lz0zeqDXLP/uq07Yg0dUteGcDJS47+ZJFir3NFa/E2IZiPSLJ
Hoq0OsviZOgHMGisosrQ+lQs1baci/RLJBoyGaupFwvp9AtuCe6+UcNfrUk2pQGKTfNRtg6q84dZ
iuYmhyrRdjFUGAtZXd0JvrzJ++SFWZ/kh8rX60MZ/+8PJVtzoo/yQykofLJYSOt9OC/qWaI8H3jP
tViQAPdDdjIPsQDZ5SEj8BsyNFJCAuxrJ0eKCXxc6NFJXjNeO1l5vgR1F23Z0m+AJSWfwIEsbwZo
97SDHSxL6liyREONXZZczTgai5o+Slk1n42oHO+yLey8G3pd7k2W9Ej9VCMt+SiBqvzST452lW1F
lH/XhBU/VMNVHObJjZjj5XELtcl8no3wLLXBEVht/MKbAYSsHy7sSzQLtMx9kq0F87yv5SZ5GtmK
/zvPVAbSto/UN9vxsk2uXjq7SY+kxsrXxXaSfaqoWiCLUaZ2F7cJ3x3VjvkV41MazaiNyUa141al
0XqnolXK1ykdyl2REKKXrWNo5Od25o32GNuhk+Jmr7JrXiBVTqCehft6U9GPwxbHh4zsOxfyUGA4
gf7PmrG9ZgbWAlmaawH59fZq1fj8AsrhNBFgLGYcG3aPylp4NNWtdk/ywTwSepixhFuvoQIEyY38
vRnFcVrAqCOOWHzSvDG/1rG4qoqmlIBFFzZsmoGd0NpqxW33FM4gzsK8Lj/JOoyuvlm5DhBrrYq9
EdP4dSM0ywvMGqwFvWx5+zJ+0oBOhQJzR1mUI/RqJ9JBfZE1mmCtN1tZupNtYk7HO2GQR3fZY5ww
vO4rIkmy6BL2RLh/eFmc6RtSOd1ZVncKsEZ+oMNJFqO2NmEaQReQRXkYG/3V6LLsIu/kLdArYmYv
KEt8UHlQrQDvjYAfSnYfzUndGmo/bHnT1LuiK51ADhxKTXkZfzz+2rb2lmCGbA4sj6ssiaHf0izZ
62IuPsnuVkFiVlcX/dfHdyOTPZD1xUvxm9rAF4WPH21wdkLZ2zGMe+qsyGzFPX1UybN0cnYg+aaL
LD2qMNwgbThNewi1v4aj828AHZ+HDUoHR1FNzjYz4TnMoGDvQ+Lmj0PYuqvhQnjy+hKZmbxF7m6a
il/9DK8fd72DsZ8nqjgY00i7kM/uLiAB8yCdMvFneJRh5o921Rz+Z7scz9Scs/nLyh1ZLieoSRE9
9R3cfOmO/lGUIjofRahDyM+snaEp0pnl99tHqxzbAssMGk+dji4ZrFtraD9lSth2BRJtTWPvZUqY
VdtlxojgpWMVKnuFifM2j+gVR/no7R4eSrr2NvRx9+yZXv2cGdlniYSpksjdOVXl7XqmTlKy/mxD
q4RkXO4/dLYypcnPgm1LmsaiAgX0dxepsZVOog6Qwpm281ims+94xR3dw+QoAVKPOgmTsqeuDR7m
bnh+AxCpJhTQbdXln4aQslhMILsFxBl0/4w32YrFGAbH+Dpk6Rjtpog4XaWMqGlqeqleROptNbJj
d2M9zKhf3KO8+j7rTXqSJVnv9vqvobJOHlRbmYKZTdvNMtA6jhGnfpqddni10r7ddrVod+NaNBXN
OdpJFG9ka2km3q1uzJNslFXVMASeoWrPsoRfDvK8c14+4cH++9VUbRdHjf2MU3b3oqSXXi/GZ221
Px9zUuhe2Km+bJN1dqRgYxWPBITW/rLOSy9d0+vnIcmvHwPteVJ9WfzXQKOwSIszCD7YSJhi+XUn
OSDJi/BQ6q6bXQvWCYguaISwIuegKIX+VISj/X+dscLfaU4I+qsjekQkjSjFykIAHjDWg3WWpX5S
rCeMMf6QJXkA8j9vEpzO90Y+ItQ9uNHLQDx1HSwvE8adsj7dcTC0Karb6xU7YVnncVTEiy0ASWUF
HpDLZ13+SQmy1oEpbBcJVP598pA0zVNmGMpFluYRHu00ap9lqXHG4dyU7rLPyJyd40jgKLke0n/O
rNjr911af5U9Mq3+1UMW5yzbWGaVYEtodkjQQgJasKz1PdSyr2OdeTd1bcjXhtIEzIogLDT9cvRu
kI1/jYDt+nOpdOg6VnYcVoiCoS3ms4n65aK3L/kKU3B4tR/aijCK7CDrxlUMSAEL+xjUlor57Hi7
wrnY1rSxUz0GLF2YV3kYvQkbNjx0dwOGSmzoaRDuCnSe1xYT/uJkEFKT/WQr4MLXAVe2g1TWKjwb
SxTbfZLCWp6Gxr4vG2R5bVXC6E8wn/DvBV5ChTfqnz7OImUWQbXWKRGtZur93vrRbyqtM2Y338U4
1l8JzpIO4eu/knfVX2qykbK+wYOesFlbHdQprr8Ktkn5VNmfh54FDxKcbLnX+o/hBS41Tw3Q7Hun
o1iz4OP0hY0EAujrWbPWyTNZJ1tlv3FoxL9bXW/8NbZswmbjjULfK4sBSa4TiCShxH8CgLKVVR/1
8qy0u+jSu2a796x0eTWz8KJg0vHXegJkcpQnmMI/apwGJ9+HFXnIN9EnvTgpjXbPQvYQsfzm5Gnr
LZj1uPNIgITv1F4PssFYdHHy/h7h8pdeH1QgB+MWMB7GEujl1O1Ht9Ze+SqV/ZhFRSCLWQvS2CJs
48tiO6Vs01gpRE2s9xtD0XfjmCRghxjqgXD0a568J6UztFd54SapCayuRWFzYa8g1h4S4UUneHbv
CIxtK6FPV28lB6UTFqGqFQUDrCdS2WFnGl9QDEPSMM2rjeZl5hfFLojWKkUNz602vjRV+3W2jOwe
Ef98/Y9BijarQVHq9qXAVltRkpS1UhBFoC55YoJYnoxLwIxlH2zDtna5ohf7GYw38XEmX1k0WpOd
1Tr5ymKHn+pmyUX9PM+ZedIzT9kgAzW/q4gmbYbeys+EXIYvYNIKE88E2UtUpgLdzJvePRfRXgSf
8rMxKLKXHPxfvQwFLkih2YJoSDp8MZWLvELV9b9uK4v/ui292mwsd7UyagH5w/z6cUgM9OAq9fJR
k2vM4z6YrE3TWNVZNuAuUlwhv/dnFWHf9yLnWWaeecMlzD7kc23tUjKf70PTBtmKWUocTAyiqnPP
CUqwt2nA8vwBZmJk2CTpW1Z3v0ZqYf4YKTtk/4ys9dx4jJRoJywmn+eyO8R4VfzRFvsJwaqfDU6U
fl0N9puFSse2HMb40tRK+tQok77zLLv8RKSF3JYzmH/2S+/LUWk5f+3FEn/pCMYHoMrEVZikVjWL
+B0k2PQlaUOxifKs/h6PLioPZM7SkBlVqdr3JfZqNFtacUMucji6TfmVRX8e1JNJLArjJfSeZvcb
C04wtX38czU6SWG9fS1yzdmEpRXftS7UD66b2ofS0EgSgb/Hpnecvpp2iY0Nc6umhF97JoRes7xr
WGvl6wCFYFPhEXLQvLJ8VUlVQff0lk1liup1nEf11uGWyHNXvsoe1uQeomXO7rLKbrx2k7iuOMr+
SzRY+zrXskC2EsTvrsijPctbySpXTAFWO/2zLHXC8OAb4WMirx3HjbKz8VRGGpYPY0dGCQi2+ib7
TmXeXPPYgvEdKwZmOnH+SujqOmRF+c2IwUibSPqcGtcFW7tA6mi18tsczqh59iY/Crw83iv1u+yu
aGCTJpeFvSyiy+CU3fi1NPr6gLNeu5PV+JgGnZnkcCly/Vjqot7Kiw6KdSp5GF/tooOSZ5hHMGTp
S1qa+PaYgLtbZ8CfqhxCpsKauZpo8kvVgTIS8wDJqxjTjR01/QEVL4UE6Vr+fxz8uNR6t/+8gBbh
App0Jeorq2JDB7MfPYu3REOMrNcqy5f1hTYtQRWNxqNbU0y/devc7PduNoulo8o6+TLH0hKcJOJf
cdp5futo+CV0i/lFxXm3QA/6s6p64mbbtfCX9SXK+mDYe3AztrJo1xZ5eAIFZ1kMjbchsrvPwmjM
65RHKWlMLjbYFmTiHonDZPBtcv5/wmYPVL0gOAGw6SnRPO+baeAmh3Wi+oJYy7Cb0k55Cr26f4Lc
7e6MuFKekxnBNwHH+5s19Fddjl9SZKDGuPmrKrComJxuRKEV7+Eq9IqrU839ERnr+ZCEbXfLZwVV
YaxIPpMg+pEng/gZqQdLN/gctaa/uZk74UbDs6esJLMkqbU9zID+1IkFt9ahsLYx2p+v6vqiYPc+
fVfsFi1rYmL4RQ6H1FDDw6w0UdC1uvFWxJ17qGqCELI4Ayk7pEqaPIqYnBoH3WvTR3GMeEpzrM8C
tUzMt0ydyJYbRcH8SrGzkomiXT46O6SrDzVGio9Wu4m6g0NE6DFWlA7rvExgNbiOrWyyJ+2sYf+4
firoPTm2ccrwaM0tiKS9q6JCubZ6XhUfIk2ZH62ZFyr7aNDUR+uSJeGeFDtkjPXKjUMiBEtw49Fq
aTg9WzqC4/JSIlaNvdqhoyqLzG3afulbZAvWscU0LnvdCjFNWe+rDfq0x74NqtbcHlu36g7hXLzh
PTRNPizL9iIPfL2/zhLj5rTLdP53D9lNQHn1SeRle1lsK0yGC2FhmrTaR+am7l68pQNnVIU3Jl/D
QRzFjnd1hPiprJT95CEqk+9ODLJUlmSjraA/2efjLlnHf3RNMmJRWUIu7KNOnnW6+qoXWJp+XLvF
mfXJFdapjUNmPNktTODc1mjlBPLCWs7Lx49hj+ewrJ8+bhaW2I/USnlP2ZD/dn8oHC0iR0WylX0/
bubo6dFy2+r8Ud9HSn5Cu/qzvPPHteNCdzcExrTHNZxPoaNBFV3tVuRBiXFaER4u2fPKKvu7OsuE
1fmyrGOV8c+pRSoN/RYkBwwlD1QAFufHqezaVZniiw4/PtnyPy7XZfFeDyNSC+st5/U6dtSzK5Jl
c1ZcJEY8faslLmszdHC9UfOOdcSvXBZtK3XYN4nyolpe9LnBw03Wa5NrHOtGZRkL+Opda6GC2S1w
Z1DO5ltONEDWp7k3HRcxQQ6UF8eWhxwJuEJiICxoNVIB8lB1iXdu1oMsdp1V79QQorisG+uaJDU5
/spXddUkMpU4l8TpnEuatUHvGcsTk7BJbGxtsENn2BL4Yl5JC9bZsqNs0WJsG9feYh37US/PvFD7
NUwWH2ObyDqZJZqr3+us3c+zrpyBNGSumV/kYTZjBKvWgzyTdTEJowAcdLP5VwNS4xAQ17Gyc6IM
+1mtytO/6mUPOZQ0ebhrWC4/7vhfN5Njtcb7TgBxjcwR+s3GcN6pqz3ivB7Adf06VNJAMYNWcrQj
ddvI4kef0YjUjeop415vncS3NCvGULqJjk6VZ/tRRNnnOEyfJaVkacOEn0X3ew8PMPr/7hEqdRfM
S4c8rIeCqNd3BK+6qDjrqrM1Dbx2P6qcLEEc4aP8MaLR0/5glPUFekx+lvWPzs6sOsGQ42hn9X13
R2seZouJY8dE7MQj3dc4B2ypSr+ere7+qKyKdg+gbxVypa5cD22TxVv22GogL/No0Bz8Y1LUtBd1
tXFavZ0mZVY3WRb2m4+6xBWO8yiX0rvpo0nTkFP15UhZ+Vu7LLctWhj/utx/dpzWTyBb5EFe0dbc
X3UfRZ46JnbZxy1qHGF2KQS0wCPjMvlVNFeXCTdGMjtlrT7VcFNUQ1CULX3Y6n0QdQ3cSr7lnay0
G3s1BZmNJEgbtE+NsX2pY5V3iR47R9dLCZeMTfqsu++yTdaAOE0ODpHHzUedbeHjERew6bTUal4E
WIGX8kV2l4fM8Fi2q67zuIesM4WaIBoi2oNeuuNBy1UwMHmeXQjGZZeW2MdBoAJRh6U28tt1OcoW
2QcsZwcee0DHee0tG+BOartyMJAMyzP9VFrp0L6GOYa/Vo0VnudGn3Irnr5qOZj1xso78tA1pnRZ
BECiaOfTXEOqZ+EY3RHSxKBRgYGZsnX2x9yc/4Jov4GEMkZ+1o9gjQwPzJKJoEAW969KSBJvMBqk
Oxykt9UsTY7Kuu6Cu1RujWmeXqsWMHlso6yvuenxcSWMTgmuhAg+9jx+WV5cwyVHRLWrngxLJ4/r
zFlFdujvsjyThzZuy4PZGog9RdHF/udAaA3u+8RrLY9dfa+67VfZ+FH/r77LVIsV2/af1/gYKlJ3
OOHJt5XX/qiXZx91S+XG5xjZ7PUT/OtOH3Xyw6QL0ssuLoT/dHULM97XdoHQVmS1F4RhMap3ImM3
uXm7bZIF/H7+7DkQOZWyc1+rQr9X2C/dVBKpr22vLf7idNnTMObe6xL2bUDcxeF/QKvZjvbOYPm/
1deit3rpLgoQHHmlZGg0fGPEH7LRQiroJeRxYc19blKrwoYt4lHHe51juMrZkoECyyDL8hSZ9PEE
onXlfUzeWx7i851N41WWoHJ+ygt1vD1KwiSw5U73R8l2DvlSqs+y5KVESGx0AwrD+QL+HNrw2C03
edABwm6L0FCBKFBX1OavhgZEJZYrrrvtVKu3YfivLYiq+BFvqMPHFWp0Am5JJPZFFmNG/8+VIcd7
28IAfelhwgndKTe3aI/Z9w7Qzd0sneQwmw7MsqECWrIeDKIilxzreT1kN8KqlLreiPZGs0wsTynJ
vkls6n5jx9DVsfe595gmJcp0VuN5DHIiW99R4ak1+3uD0l6gprl+NpTKuc4DaTXZUMM2x7dT/TqM
FhzOpfsBIcvdz21XnnLMGhAB/DhNgGefSOu2yyaJ9PLUaTbeXZMSHrF0IOYModK2mupVDMDAmeGb
I8G96jVngbNvsMIOZGsOufDSjPlngtFZt+nHxXf7uH2p1qQqKjOLbzm4OA6RhykADClsRfpCPbVa
uDwOaTH+XvyuLHaO0K8SPREVgpeynoVLKX4ryoZ/1WVrv8otsKCVQ7Sl2/JusQ4NcKBJCDIecy62
jlAbWLFx8qxZDUyYuq2/t4P96k2q8Zr2k3lIHTPcZdUQflGgEUxAab7XC5KjxTB310TNjctEtnNT
N1Nxm2KhtvsogolWgPJCD2MMj1qb4hXZ6uFdXw/smurruBLZEsL9WzCwLNLbEdcYGmU3pugfhK+T
k7yGPAg7BgQe7aClgksT5oK3OVKGpjF/M6oKpU0S6bhC9ck+HkCEh4Mlrgk6DteyFmi+tqFNJILi
R4NYi7nZAX0yMGH6aFBsq74oADedukA5t2iddyMK0VoWjfNkQyz+Mvbf7bU6xAPq2K/BQbIEtQ+C
OTpocF1RwBoV3FFt5Qx52NyOUU7iZ22QdbLV0tjmItZOH+Cw9QYNQl/JF+fmdSDEXceMv6tz9tLW
tfJaAe06tIup77K6UN4LS9nIDjMO20Ffp+ZZjgwLoDrSegWbkZdcU8nv/rKC6KyM2S41bolt6Tci
kuMuyhUcRP6pk2dNIurNGs7Yzd48wCFkZzTMk8sPk7HyYDWZfvXKV1kwSl4Qfg7o7ziVzl9OM/fp
lnV3tjVh8AUfo+p1fGRUg9/OobOXDfKjhGAfsPCJEJlfXbEdqPhK34rPM57vt6HSIp+EPgHnZpn3
Tt06W9nNDUkR2KbHvLu2/n+Psoa4fusxX1IMfbgjTjTcYSMg9WHgk0wm6fxR38cFieJlcdkO0k02
pJmqngmxHuUgWc/fi+hDN64hLse4ke0mwj669hfVUt+lqE7i7dEdcH4oUYt8v+ZWn51WsYPBA19n
RKI7tjhGHUBmGTeran+N5j/6Dnr4pxH1P7hcdHno/EkFQGeVphEWLk5xiKHnhzSgbOiG6VZkqRro
mQYYuHUvs4aqmlSkSgZ9H6mxe5ElWb9WyV7eIsL9I/GrFyWAP9MWn6pZD5+V/AWQMJSX9bBgyRQk
9RTvZBG46GqjXM/7OlkQtnT7c6t1881acoQsybpvoFQtR9kYO9O8w4W52MpW/G6np7zAh0e2NjmK
XjM4Ltkoq2BaALU155ssWSExhrA9h2xvCj1Y/aaz1U5jAFAaZADSN7L44Vf9MLqR5Wnt09ZKt5Ge
1qrjTnCjtfmT6yLbqSsYmbLkXT4psHrYTExv81qSVaquf0YmNrvI/i0/2T028cw6aw8XGNHzIEwC
+FzMg0yByAZIMR0bHT2+Yo/FEnDi7VNlz7Nqs3o04wt5KTXgA43PyNrpLGx93pvPUzNUgCv1dDPn
M357yoBLQP8edZZ3T082L5tnB253Ns9kW7Pc2ZtE13eu49k7s8zeq6RSAOnbykaQnjyQjj0iBBw/
eyEvdw2O4jeXQLfZodCs6aaBxoU5XeWZYgE3qisEHHWbrzVRxhz79moVPfY2xJ+YpQnFEjljSh7V
ELfjNjQDt9SJ4qYrkvzgTM+zt66IPKR9I+6PBMZcngy9WTZvegzLG/mME8//5ANj+7NEYu+lUo3o
GLn5V2+I/hBJ5O3DWPMOaagQ22I7zCwZ8yta3qx4zvb2imZw2+mYNBV/K/o5boxNsWn5M3JS9wom
4k4ge5CGoM9r7bU3tG+epru+CiIsMPuQaKfi+I1BgkidAf6MUb8ZRp4eogQFnlMdtl1ohqh3z1OR
PydP6OuLgABEImIL6NmBeFpNbUCmYzuOPfOymiVPE7BFX5TdpSccHxGx/yu1CiRma6PbRqVW76pO
yf3RBGCqZ8MGXUmATvFXze6XP7q63+NfeGwX62ZUjfrktWBbmZyGrRc3ha/F88+w/6MpUF9m7/sD
KWz+F+1XVAb3iVd8GXLAJHrVQ8UtX3TQav7YYC6vK1+iIt1YTc20UnfYjwnzj6x4R/drZ/CfKTxM
8yan/aGyTAgs8zNsgPoE5JjdCWYvvpkMhAwUZdzoS5EBsLK+6bG+APhmTenFpdjQ4Stk0m1VMMHO
OWZTdZVeYxtk9RKRt7NSPAqmst+DFv1DGYvitQ9/1kjo7iGhvSlER1knLNdqIoCUx6vg1JQxeSxO
oGr6FTwmf8lSo8pEeAGI5PgjS6Lmqs0GZmjZaz8M2pvhnAYQlBslFK8avJCgRNkgmHgHEPE0j9iL
X81lOpVCxYkrza9jh+eTBkVmu6R8GSR6h30MnvQUR0ev7raOjnliWDZY5Jjjc6/FDYvPrt7HNqKD
w9DfgX4EZjOPoJDNk1a6iq/GcQ7Srv/kLCUJy7lcgj4smpNIxmPTg81FaonULPB1pVcP4wjHrDQL
gK/gupCtJ9sfO1ioVKSJuh63uAFXhji0r64DzBnXHNHX9r7rY7QzY3Vjg4AUSC8clgUeg4kFkK+F
hXZiW+5uxl5h6R42R2LYvll3MygO9ZR4An54Xcf6tp7r9tSnCKff5GkN7y3zf2tbdJWKorSHfav2
x7Ii0AU6klHyKppsflwgwiMoCXU/n5ZxD9mjgO1sNj5W7xM6Gkt7El6s76xeval6VZ8Aki88YbGL
XQr746CdAZn0+vyDucqGJrN4z61Y1eRZGfjMftHJ1hFXKKJNWDl4UGXuXy/4OX1NXDZws1PHfqF/
123nkwh7Xyend4zgqm6dZPizavl6hLfcK9NGwLdCu5kMfFmsItmDd2uyNEY/GONVW7wW8VJvsx4g
ctP/yB00SwDqOsimVtV2UWL3NjThMV9c5VOIwG84x0+a0b8VVlfuUC752hWZsnXCli8PYUfUf4aL
aouBFD6Jaq0tP7Xx8C1qzA4lw9jepzYJlWrsd+HQFBs+b/qU59Pei/mH5BWaLXpuDZe65J+lZeI1
H8nr6zVbl1Ds0yTfLQSUD7Zoz3leIu2Tlm9jpW7E6g2DTyU2UXimkdFMd10ZnpsKVYmUh1HVhnsV
au+x7hCqaZsnlf3Gpl+GYQtz0TopuiKI2afmMROIXDRd/VNoZenjSW2ozU9UehJ/MhOsydsMw9To
uSsM7YBCbxP1VoACcum0n9RMfK5NNfY9Y2Lr6+bX2LGjXWOM6AtHYFMbLz/qGouE1E3fu8Zb/D51
543Tnqsu8117tn3hFRi+55W7K0n3XHsgi03UdtfC6onmIkeCmBo8rE6oaFK2/Rsx/cQXg/VulBGM
LEJON6F6hzFD88RtT6Uy//Ac9K8s76s15th/GuOxIPPkx4J0MZPztJkt4Hyl7rkbwtDTgZ1XRnYN
NZssr5+SseMd7E7mDvMM3e9Xp08j0z5D6J7ArjZnc3a9IKkGvDNSyKliTJ7kYRBW8kR29CnLGxvq
sJ0D4x0+uSkECyJLfm4rft81PxPD+myN85+N3pEDi80zYOynChaiMxNHNG23DtBB+NJiNrp1iuwV
WXHrOjHd+12TNYcqavN7PoPDU+L+WfSLb/Z5ts1Z1AU6xCxEsRIcvrQRLG1ub3oNZ+VaFwaCQG56
aHI3OmNLE6L2Y8RPi5dbx5CV2knEqXZKRgOGZlwsT2WSjocCEeQz0HBjrwkxX4Y4j1jMQmsFHlPv
hhFjRHJN2rZKUueed1G8jZpL3UPrMYVNMhUDSLQzWBIXNT6HMeK/mxUFuelSlby5CSTeEsJ6tQ0P
u8BF1G9texgUG7+BInHfOpL2m8axetT2YzSGe2BAxowlExL56pelZuek1UP5rtTkRL20m46VZVoB
lNfW73hdvk8WTJ8YXss7tOIOcDLYB3CquP71wnhnAsNZEarW+2T3PR6+QsVb08I/g7jIe4Qgis9r
fXwnns6GLa2Hd80LBz8HJfXuWUghWYvbvEclrwh0DOt3KGQTotpIvEWKccJwUL+iP+kRkHDCQBYT
sejXQoFFNMXvS5dWG3hJJpjuqNvV5sQka5qn2GZPHEbmcO0Qcb22/K1Pk9vsAJyxV2YCCiovh2qZ
OdaFtTYRJe+uLI3y2qX8y0ZzM9h8SiSGUqS8pxGNZERh+shYo6Co+QCNAvYb4aBnT6a2sYGM71RV
aTFOaf9wh4wUM9ogcPzLT+R05t2AnkgAUsje4IZl+INmZLfaGh1/FqmxTQkB+4Y17PUy9fAkT8bd
Ul2HtJ4PfZuE14W/RUnsM5jFtywOxZ1Aau+jScWU1SjqDSl0FP2K5W6bMxN22cwbAgmg61DuJjHF
TlYdkn4DmaHbGasJal8kGxjx6c0e+/LoLTitIu2IB0u1fCv7Ep+RctnXuPJt58r7DDg46JsxgfjC
8x8uIH7n2hX8KTbYEAyHuwW0tmNvwzSO/DAj0No26OAITndJAmVIhGh8aWN2t5X0qq+v7igjcGXn
fRP0aIcq6LAxcQuIDwQE0GINrU3v5Y6v5iWJSKaHLgntl7HyCKpb+a7tjcofS4IapRe5QYoBnN+S
Wd62cWUHs9sMJ4Q67EsitIQf3QJuoSVcppm8UAuW0DenTM6FUQPSNc4z0nTbwZqTJ7gd9Z6Fv8Un
u6GbVh80FDOE0oZPHY8q4lDVn6az9BixCeswIEUTxwkh5NnRtl0XlvsyEtnGTN5aW6vv0TzpPhG1
b7y9yTCPYj4Vlj/MQ+XHbaTc7Krtr5M9KX5Buv7SilFs0GzmD1e9U4z1RlES5km75k60G3BDD/Cn
bFCgLCwMtB1NQ5kezUsfUVpX1dIr9MYdP4np2rVkG7FR9E5R6OKYmrsXhNz3Q6Rk/uCqN5OAztaw
59nXOuXUeeWbELZzLjrlRzPxRU2WZlzMqi627Zz+1RrgdxpExXHOuZd9k5yzYZx8JZkdf8JloGPe
RxWCaUW18xNG3uF2DnEPEgNM6T4MMV1DukM4yg9zMscnMwS+NVXxJu4na9MKfid9pecnRQxQQA0C
o/NUHt15wBnELeszmmNXtWFLZQAVMbBE1LHcACzLikzk9lMzeTi6TCyetGZo95Bst/GkQFmrxXLI
rawFWlm9dm35rKgA3hDYbvdO237VRKZvjEYzecIyHj7PvC39BEtuiY5uhGvRGhPthzjdIgfNCj7S
5kBl91F5sTjBUVLJXi3f2tYAK8eyIOChgEOBz/pmmSbch3rvaxYWpt85A7EOZJqmDG3o1r6RKp2u
EyBDNIvaXeZGnx3EaraTp+NmKrLtMkU2m+GBf9AwiJ0dhepWONlnDIGmoCZktkVyVd1mMWjCUokQ
WtGrczGhh9WGTFG5bRq+gyTcTkkGZ9PlSbcRYbwnBpedUqR3bVW3n1jjnzG77JAxT+6Gpin7igfJ
D+d7BoBjzBPx3LKfjSwSzYZL3kTAK+nqlh2r2uis9NnZVUY07fPK1oIEgI0vXORkk1skJovlTTts
chCSgeWkz7H3f+g6j+XGkS0NPxEi4M2WIGglSiQlVVdvEFWlanjv8+nnQ7LvVUfPzCYDmTCiYNKc
85v4bFtuG/RI5JK3LtTdCB3vIBzVg/GLyAl9OFSaMSt2A8LvYrAr5LxSvBjQU9+Fixp0jttuoCvn
u9Cz6EnCOApQefquobsTNEM33bWCsFAB+6bRday+PA/PUgPhryZM5y3mj3celUuMxf1B+DPfxQpO
F4uxdXIwMhFBOdD6ToujSYugnR4WwHzm+CMhPgPP1VfABgJq71t/ZEqxaywUzBuUIECHV/2tyaFw
GSQCPXL+7QyCPp/NZaMykzYHrMHof34iszCd4zS/KmEj/FHVwue4M77bJnl4MdandMjiY7nQXZsK
cK6KbEbtnB1WmVBPz3jvbjVc6Pym0VBEqkKocyE4paw79XoJyGvO0XSMmk2IwOpeVVizjI3VPgpL
gIIwqwJrJNu6hl4mdnA0McPIIKQOQmGlPhcpQACvOWJ5OZzmKR5PcuuriGxzOBUp0Ck4NYzUDuF2
8O37pczdPQ+3Phm5Wp9s4l27XlSXBbHfE5JI4pQWLNo8eEm+vJrbkwwY8nnfkGBEhuZM9MLdEOq/
xJrXnrKm/GjdggBKaU7tQSQFS2QPVrObL8gSD8tpMga0zJ0OL1xbK4qNZaHOopfmcVRWQ7x6Py+i
PDGKlCyC5jCwhurDTkAF9GNUcX1CLR0+u4VZ+UpSJayl3PAkC6avzEOT7GIRdt+FitqexNCilzVZ
+5bu8NSqGdjFhGnppmmrtzTrf3V9OTzuldyStykRFtrnSyhclF+GeB+ubpRynSG33LW6WvPxvLdt
Xc78aAp7DqeTHb1Daqrp6AINqX9WF2RlPSf9MMqo1PxObbJj3wsS7mKrTdlVU7wUN3v+MZJvFjKU
KEEwg++6MPTppNYf0LyMVXfJFLoLJHT9JFvCYpOoYbgXeXOYugZhhRJXxDQ5Tj28RIXJGjDY2TjJ
X4CYB3lhR7yTtqvxqzBc4cvNTktqlr+hsUl6QJRIhUD/fqtKj6XVZBKvwZDqBNBBP8VwzP3agcfW
/HRF/pO4i8udDdGQG3XLZXVMHQ8sbFCT+CifVa3P1aldC1mVhYmYB6/5+ij/r90hRvT/OHpyvG63
TDHBxXKv1ZOP2fJ3FieD35mowgW2YiIwUmaHsSk8kjocENX4f1duilj6smm9Fnxm7DRA7ihGEH+7
5TPGU4IM4Kwp/VOYD8kxVwrk3F8GbAJ3QzJey7B+yugHTqhk45BWFz+Qk4sIlHfQtAY8ZoX+0qEN
TzhccQMna5UNwGjSCVEqbmFTlPTdothpU3R1yIqFxR3f9fdWdY39uIYJVMsqTnOETGTb6udFw9pm
DxHBuQ8t37A3uuAli+rNkzRI7AfKCCLlOB2Vys74dNzlEi8IslmO0jFrIs7oId7QjPkpVGN0uXuF
aRVkrDO35ogWjGJtBFnnjTID0nINfZN5kXlH8ais6+zkVeKTh40/DaDVozmVeGvqab9NSJHpU+9d
plgYe4LKNawxP2UJsbXarnpRC0iNI8soP87rdDPkUfVipWScEbJCtL/cQ7QXW7IwHkch+GzMKNvi
caO7IvsD1H97DsvU9LFELredIpqnDOEMQ6uUj5pudufMrXvM8SW64p1JTtoS/a85i/eO6PGe7827
48TVnk+gPITE0T+qMkQxIVV+DKFZ+8jTjiBG4/yiqKx7Om8M6jyJf0R18k4kyceB2/w+RvEVQVTn
dxETT2Nc0EvFfslDpi9llDabVsW2zezsn0TmXWIB9FGO2g8HgiU3UoNwXIYGohXRkm0VddlRR3F+
6xSmOKBiKvaC1MEWlKaxFUrfBUwft1U9pXu1WeMdHhGpkkhrHw/2BaA/doXxeCvhkxhplXwPldqG
CU4yQb9ntVqt5JUkUA1b3LpJ/d532h/l1Deok0OYJNtPHgavltRNPXSApnKL5nJ2jdOsgNyaLXRS
Qb8U+bkp6ulsrdG7BajvZLTNwRtb5R3r6yD2DEKqMPa24ZAHc5RG7yAFf8YYTT2bra68GaqlYJ+h
ToE7FCAbrSrZ5e3sfm+JX7eeC7a+C5czgc9om5vIKY1kkA8o8m9dlNx/dN5k+E7maC+sAIxjWyfd
voN7dk/MHtY7mfDfLfLBlpd+thgSM5/WjKtX5fXqPWIePGOMr0YTEtpQ4vJXXv9GViAhR5rUG9Ha
3h20cbiLEgfCcCPw2BKZeCHE8Lno/VEscX+fut69DghbJCV4Zoym2z1K4HRHMv+d82NPMuedkUvL
N1/1x255pGyUdVnIw7/O/mr7Py8hd9silP08YmXKMSLyCftjNTV+bFYTdseyLrfkeDMmKgfJ+j82
v/Z/HS7bZPGvNnkd2bZofbk11HresLbL0X4ry5pBdd1UHaYwhFP/02qMJhOCdX+uANkN8GP7u/44
9VHGC2lAxVJ2URY3J1nU6zA7mRXiY7Judst/6qhXM4sc06dq0aObpal8Dm5h+ICIoptsqwub3j01
p71sk4UKN11NpvDp0VTY2WtEN/Z1Uo9z49FEzf/RJneUnWjJ76xax+vFH22p0m00bVSPX22sOH3E
7I2Xysy1IHHraG/VSI1XSmNd1NpUL2HhJQx9c/+jdbWPAiDyXVeV+STCuAhsDIiu1SJYPkXLBom3
6nsC4mKfYgB5IDECaxl2IiZ7W033xu3Y5sRSwvLZrsbuyUzzvcsYe8bJkymSyPIjzLF9xpL/XCLZ
ukfc5b1sc+cC/VANFJZddCuR/Tz1c8oMX33O5v6EGEpxxr03xlIHIDcoKhEYnmZjelKgH1eJH7GD
7CQ32rsT0H8u+1b9jt5auY0nuwxUob2Sbh5YYg7INFbZ7HeoG+7NtiLToyLIpOkQ5Zh6b7NxVN8b
ZwIw2mcrm4JIUo4/FBZUkfFHWn8a3dCxUgbQOETWh5jMelvAnbvlCSIF9Vz9JJa/nGVTG+nDxcuL
o6zJAqJwtOugfm/l8bKtH/R3zxrbJ1kbk0qQYZqf+37xwKn18bYqsulWxmEJDTaZAiWapptsSyom
u4CjLrLm4cp5TpriNzI0fx8gZqSqiUqCQVmvIYtC/yuZrPgqL+PVIjmqWBduvg4YB+weTKXNj7Kt
4bt96pXw4nXk8Jdqi15i9KqJQsXEM1t2jhut4Qm6bdkWWcm1KMmgyiarGkHd5tUv2a/LpmQSi6/W
mr6X1XTpqttCVPxxhRILbB2gksS8SpArcNDXtE6dQ9rRvyLZ8h/Q7eOQTjA/18JvX+3/Po4Qfwkc
0tB38npfB45acp/JxrGyKSYfBafqGclA82jMq35Ok8wb2SaLsVKr534tolQBzqkvYtV8gprz3x1f
B2uZcA61rr5+NcmtJQ+r5682Ny1+q17L7KdNvI3bdulzpZMyjjHrfWx9tdlKD4ig9U7yCIUM0+Ow
Mmryg6IDhul1VMfT2sQMRS3694hAUBAyZ9jJqhZXBW4IA7xrx+re4zBcQT5rrHA9OJni4pDGMaDq
tTrFQ41jMDgTpJpYe8X2u+Hl4NsqkwjzWjVJqh/0DuR+Pw32+1y20yFWmLHJvfncZYe+rZdtZMKV
H3vbOYUtkxI7IzqnKlqMSFpuvzljyRLMiz9kzSq07L7mCWQtcUP7zTAtVJL64iqbqiFiNlHU4klW
QUyZPh6O3xt0Hrb63HhvVjIqSIIlSmB5nvumMTU6qCWTOlmtkHpBf41JjjzYoLt4hcFwljtDEB1v
33Re69GfFoPvqq5f1fWiWc90t/e88kkeiC0xc7plwBkJ48KNbJsYeYK4Q4XKY33vJfUIiYYhb5YD
mxybXN0JCXeuaZx+hC7iG7YuDk7e7WJnzMF+Rsm+RC3kLZqudd0WO0/BGDqfVt3Lyb4TJLBI/mpD
UIHKeleykehUrn4boozRfSmLd0ubF+b59HKYxuTMxQ3nLBLozuiI5u+jMpNs8cIP5KCx4JgRf/YG
cy9rTT21b45xpHdMAhsvSwdU0MnRdQ/6VoYUdRnG791MJCtvSElBo9EPWhk5fkxOYI3yOf4I0iVI
cnPYEcZaY2Mu0/nivgxG6Zt6ER08fYv4qPtqr34wstDzg2EqL0bZfht0BSset1le+NHIcFQz8eqc
tYtiQItMSR77kV1DNdTREEQ1q/rRl+NrGDbqG06GEnGzaU0vvBfEtbKGubqqNNyfRQNdtBZyK17n
GHZlPkdllD+atDlMToox3tIu/1XbrnHosLG4xBb6cAtT3HPRFH8w9+5+uWZ8GedC+43Nxi7zOovF
0ku3iA0T8pIcdt8Dl7CyjYe48rdoxV/HZbuJ8MZ4N9PumADk/aUVCMMprzk2Jjfdrs4o85a7SiNO
WyppGbhTWpP0Tr4x6Wv2owuRIe69GH36rH81x6olEGAnv9r4hxoJe+912orOL93tohIjLNO4wjjb
JWirgoy1hX4V6VS+TUO6sgvz+CSreYPeKKCJJ5j39ms4LOShhqmBq2HMr0lrrvyytNuBCk4PXYNG
iKWUB+yeMHHI7fZA0K8NzJVWzsrcuDH1588LcpAkKLaAoIJUIdFPUivfpHqfELyxN6Z+xXXwFgl6
IIOudheFeoXbdwnqS9Hqd93p0awtyqvFau19FK527Tt9J/chfeqdBzy0N7P9OdA5v5ux492LGnl+
LDLeR8tYcNHGhHndNyMER6wZV9O1pqK3eGtGIvdrbSRZfCtx4pU19IDrW+dluzisrfe+ajDbLYu9
3Dd4lnp1wvbwqNVmc+0ncTTVTEXWQj9kTS4uxVr06nQWaa8TrqFWD924G13FRstIty+zrjmseZdi
Q0QHzQDZaKx7UosxZlmKc6G39kWdNPaGSy8CM0lGBGvXutwlCxKY2DyNF1l5XKpoOoukakUYtZji
wzQWhCW7GMM012pjCEMoh8lqtf4BkgA2Z6+wZ7IWwImozr3O0cJVxXGIl7dHVe7R2no8JVZ2KfLx
D7NKq2NBxOsyjs3fBQqYToCvXOP/a8ekevOzzk/5OrY3HM3YdLPWbACQIy2yXiXpCQbNeopggBlG
L0bmzrt4hEyp5Wr0wpcEScAexfK0ehjJNnmcizXQi6y6jfkK444ow3r+V7toOuSLWltBlzFqmcqF
2jZewhjGKUWZ9iUAYyiWU16TRF7bEpPeEyGgCDiH3b8VVvleh018kTXPW8IVWokj+bpz6lNlr0x2
ykK6HN5Uu9SfbXw/QIz0gF44ogGWyuL4LitxS44JvXrxJKtaD5QDMl6+l9V6KdNjOHkgh9czkfEs
XsSUPP6wbLKtxU/aPLrJmlVMhFgnNFFkNcH7PbDNNRC9nh7bVn2Ci2FvZDXXHeu1hYIra/L39ZF+
yO2ifZW/vVhxXrOVKvhprr97BRYtulYHslpjLs+rWeJ2I3+bXSCDlCIEtdbk1ZJwfM1rQrwklkmt
WVqp+krTtSebZAGB5KWhrzar7qDaZIYizD/fnblaNmkUOT8AEJ9btvCk43vqLPEXcYuPhUjo93qA
LkJSPr7j881Qz9Rwg0dnfQHBkR/qyg5PvSHicxgqyYE8ZHmoEPF80Yv0I0ee7bNfnJu54NfuuPVn
WVQ2lsvZfNJqTI3dFPQNsZ/k80giviOCz8JAi9z0ks9lChInis6kSPfpLN5sURob5DiBb9S5/dyL
oRKbotF4vflSx7x4kYVi2/kL0VAkssMfDgqP/pjBQHenhnxa1IwAroCew6FT0dgcYLF4/XwGLC+O
bdf8xDZTOVpasbxZQ8NrN79q+MF/4Lv2qxSuT4Ie5e463MV2/LsZiuwlSRN0a3NH2UHTVz9qK9WY
tPY7zdXt99jekxLLvxlCTDtDSdLAVfJzpHi/mK6rJ7NNfptJ9XOYY5P0TuMcNBCjZNlcjLMQGpvb
NEeBCfKDFxvZnxNJonyxXKBIDclKhw87a2Zvq8eklxqAALeq2hORT0n5YXrelynmL6gTkyXQvjUi
8g6WR+YT4HseNDHymKYDWGkCC991Y/hk/enC+r5MpXYz1O4EEb3ZkIWKdmpFRMxC7pLAy0y8V2Vu
3jrGyzz/qeN4Ylyr3nYPSzEgfzgDUG594ozKQVPIq8FpanZw53XkQULj9Auoh3rJiYBt0Veyt6Vd
rj6y4sjwiMSmHX1vCre9C51Bmyb9xSFxD7jbiYmYUijmHD/NXvprKTFdnCe0c7Fa/EtAg6l73cMN
MOp8a4z7K8lbbW81VnyKrJKofFK726hUjQ+Qnz8nK63/MlHBJBf0OxmGBvJ3TLC+qhGHmPphoyJS
d8S5b7qplZa8NqBUZE0WjdVrO4jzBMfWI2QR1jpIl9k7h5BVbsioaMD+0gPYiCDFi+Fl1Ez1vpBa
DTydXLesWggpXooULfh15wi68D4ZkLFne3ySTQbsg72T2M22czPt7o1GD8oTANFak02aYSH41ufZ
SZ6wjj5Hg5GZuUtyqLRwVfush/sSAmk1k/oqa3hSRUHuhljorDtnVjbkq/uTrHm6NtwTJQch4CBJ
L9t0PEKOo1fasGg4QRZMSnZ8GtiLridErrIEWZOpoBE4gll1+jroZB/WncpazBOBPwXSwFEeQah7
OoUVKlBfl4zc/IT4avb4zUUyVX7iLfclJdyxWJp+70Ks0co2PuVFzEhX9elfdm+jK83c6ebE9i2f
Pms8cd+IafqLYc1Yk5TGWz3Xv+IMoQm5jxCt6iNO6R1AjJpvtoafoTJ6UyCPLQ09OjXY1Phy76SS
6cF+3dqH5ivjfQ0Ypl2Kkxczg4CKltxkgThKFTRZWAXZf9v0JSk2UeMh3m3ryW2JZlBeoYf2t7nP
48S4u9Vg3DOh0OmDaTnKaqp4w1ETwEPkIdpkG3cGsMUpksfxZUcaeUal9WCvpzdRuwPuHiKIDret
UQbnJoss7ejtumk+OlHq3Hq00S9zqkAz1wGgVWYEOxpHmr08mIhgfEVLjjVN2Jc+qN8u4AbNAcDm
v6/XDn9VhRIGMPsBRmGbcoNLp2Nx1w2PqmzrzXbbaoxnsoaJabUXDQC7R1UPOUsU+xDgxotsmg1B
Om9IVWw9mugu2xYRnrSSD0PW2l4ZD73VVhzBH5XFaC8vNeCQ50cTLEgcrSZvYzhl8uq4fOY92ln2
opsbcrtkio0pusnCU+O9WhniImtz6HaXpHX3lZ4nmS+6NQrcNs5G7q0SRvnc0gmddVm6+2ozvOy3
p6oMemPdXbUEVtlvB2/RuVNvsuA9QsFjJFv91Raa03ubqPMTij7qbYzC9KnV7D++DshYp6C80XX7
rzYXu7J+fly0GycEK5AR8q3ZXp70JH3tZ6+4MAYWF1LopxESxEnWMMq01Y3c9PL4pvVmf/xHmzzN
6qqfbR9GW61uCkA+pXOVhdsSJXQgBMBQp61WFUC65GLaaZvBUb23aVjfw6wmvOalyV62FUlJrDIF
Yh6XVe0vTahuePfDozzYNPBorVApNkzgP7WKHVZONxtEQ9LeW1HfegKFz+i9tvcqQ+TWjJXQV6GD
4vUwnZ3BHLkB7IyBT21JpIKU0uz2ri5t+tKl7lHulE34jGkE7zvvqC1TfVnM+Wy38cjznIz3zpzq
kze3A6igJSqe26gOyjpQ1Knedp3TbjUrEgCPwm5nKobzPGZQNNIxzFb7sQAft2+dEVbw4censB6f
rTFCsT0mJwUv4Wc4pDsrRvAgs1jpVMwAvFprDnNifwq3BMHWHtUxgjmhxGC61VHf9sxB/I7ZR+nh
L6QXGwFK2J8TBSJpyGgus33gY2DXm2DQVWU6gZh411on2UcMCAS4VSDpgJTHUT+rAq25XlMMkguw
k1xln8/6B+suOhvQC9vaUC/FkB8xo1aemqGGHjtO7rEYIcAZxnvaTSnLP5d1MmjPYozduygs7bSQ
0Sbe0RNMNKpNUS49nKmNOuOkizox6dsFNwCvHrNNLxgjWQw/q+NVizvvdRXhWyAx2EtjwnuMjCez
S9WdgjHKpko+hBBvZIS2Sa/Vu8ru3fNY4AZDIIDNr2KZUIC3jeaMaNk3EBYzLnT9uKudGB9XXQ8v
Y/nJZeITcivGBt3nyXdMg8xtpWhPBXPVwprVq5Fz5akpxNlCcDaKAYkUCpaLmQ4nb8kOnTa1p3YI
2wD7yGnbOU70lLut2Kq9/i2a8Q8AMTUEkYCioYr6agH/uDa6+a6kSXMoUGt8QiYRXAljSpB3Tv9U
VxVREn2CvyVCP2qW8QkgwWFoEWTs28wv23rvFbN3LI2l2ebMG1hamfHGwE3Lb8fhYDUrIjAatMCc
7GwHQPgnUk0/VjPRg0mW3OdujT5wuMFHnY0IHu+N3SnA9bK+P2uU6CQA10JLghX7YDDaGzZsG/Vn
k+kLvDqzPU8ADY7KGvAwuqucUWvrtJopCq/RQB4kjxFmKTMkI5KpV9/14sdoK5c8h+eLOIqfp1fQ
y38J12hO5N9URsKsRXNNPS1Vo91MGB4mrz3pXrudMvA3TuMbZZw8DWUTnaKZGUah8f0uMb48+VAj
tzetb29dELJyRjQpnOQdo14mmBkxVLtp231sLz9dU3WfZjfrfUKBfUwo9AF2wFuN3JLtHKMxxhEi
gkyjlZiWVe0aKfkGEaD0pzT57Ioal+zEPDCWjxmIFeSt2h039K82xyJmJgxP9gFTjr6xXgmM6JsU
dNk2TLu753ZwzNwO9zfVqI5xSz+YKqYvprHz64GYQFu+ommqPo1Joj31a+GYGFY6kDDzchPrURiY
A0i9WNNZoSjOQN9rdUGUZa4PKGuXVNGnQuYBJYYERSFCGb9Ga6o/emTNGbQPQ4mNnePCadIjciDq
DD3VY3r8HHUAecSVFUnvk/dsavOCrXmxwQ3gPU/VmD/vWCuEertALn6ZPQLsrT4sZIWjG8IqDJ99
A0IpVAdw+Gb6NIO83GCbxayCReGQqXB4zJ7gtcijne2t6rPN+Bm5YYFAmQG80dVzQAxmCfAw3McC
q0Ydwvxm0KAy9b8nSIMJsN+g84DztbZD1NnZmGWv+ghNV4FaDSCUBwUDFk1VkI9ELyaKQhILtXtf
muU2x3b3RKix8MWwIIpW9C+wl29EmruNhZ780Vt0UKB6aB0d2z0p4eidlCx0T9aK02nS4Ufnek91
QjdrdgrdWN40B4HCEhaqf04AUffNMPyJ94EBJ9iOAqXOlucJr6Inh+BxtRKIo1y/5457Bv+wMMue
Q+7g9OfMqp3oRgR8KU0D3RjCTVdBoijShkBFH5lk3Wrr0LhNtbEyu98DXa8AxXkWoBsGgx1k5pNT
kpTSKzS3kI6919bgEuWptG2Wpvt66c392DbeH7n3BpdpUPvwl7DbLZx3xlJvhcgovxJj9EuriE76
HOGP2KjdlpW6dxgBnu0tcKDgTkhJKSGLtwHCvWNVBD1Uc8uc8dmbrek1n9AocqghJpMFvRm9lYVi
n7+KZqqcR9Vm5n+0Wyhi2HxdrJC5ozdZ4BjdAqBn43m7MAo9P/ZQX9Po+nyWzBtdjfgUQ9M4izYl
bcrs4zMv9aCMsuWkCuSbEIq6amn021odoqDqPKFbLF9GVmcMxGuxiueY5aw9qWbbX6exXy59uvbc
1Lw66q9twlS3afN9HTlq7OcOjxFM2FHpWX8MY87Mw0o+slxH59CsXi1jtndzmbD+XovQfRbeAA+t
19KgG66502WnmOXBKQ+dZGtUEABgYydnyzavemTA3vBm3ijsHicQV8T30mBS2qvAoJLAHouzYRU4
04qDxIDZa0YaqjCwRNNava5AYP63UAbyRSPappWHXYYRI6kV1iA15sLrCbPg1+Age74mAhShB3qI
rSuGW3AkMAP14FhHI2isJZoWVpwh5xIaeUJQ+siLWp07c3lVYzFD7Qjt7Ywqjb+sVWQKFn80eVhm
7gI0c+IcXsmA9KTQQBd5ZnUGkXGYFhgpwJUugzlclR7/p9JMs62OiabwJWYuXgn8FvizwJmWEk6B
cC9zrmlMBYfixSM1d0q75kMAN3rHawO0YfUjnpL8XS1xifH6T7cKeblllMBZQwWt0Fnp5LxQjudq
z7JYGMIAWHnKNpRHowGOvVotSwWwZwhSYGlL8yQvg2vlW9JG5bFIa7rseXC2GHYDDyGlAAiuEn6F
YlriVDbfhe2bdHnPkwaltwUogP/atMs6/h6SI+FzSoD1kIn4I0YKDvHR3YK13NZxZgjuK94IgPY2
03i66P/mip+P7V+sa/pzPxX7dm4ZJkEFZg6W1moGSaiHx9m2Ryf+XpW18Q0JeRQ555ueRdYhn5Sb
IAiw0lvVfWOuxgPpn+pgHFJvjsnWb71UeMc4sS4pqTQ/15FV6tUS4T8DxLh9dk19edLy9G1WWaXG
TYSMYgxleDVpakJ0bbKOvwcU6OOhABEV7bCzSXiD5arth3BEvvw1TI52B7brIo2tLCwETPppbcXV
l/nYbavc9l5hATgv6vImQPC9GoAR7DLqdk2afauZGCBfmQCtrEmmyqrI9YI5X10A0FSUfTa4MfMn
Iwf+Ym3LaDD8pq7GA+yI6m0w2+4wwxbxZVXPnA68cWvhF6p0z0yX+X/6wd7qdfS52Mqyr9JcnBH+
eB0FYG/TtbOXCCmXl6jTWjLDSGE6o5MHVms3+xoauBHBzlAyJOYKft7K1HAnpIKdmCRjFW0cMRcB
q+gXgzgHvfi2KF6GGLDYj9J+w7SsPxYrZqZecXUxCIuj6bwkK260NRb1CDAiXpGkslj05ENRjDBI
/9sk2+XhxfrZtac64r56PXS6TVHllBLo2ekgp7W2ibbhbsER8mDFb2kHUiC8z12U7yLovHZvwC2a
5jtC5agb4nn30NWQGCGJGypMFgxu6qDkvQpuyB1DmEOSnH8ubhedwGVZImCyyi+Rm/KLthq4ZAe5
mQkiSLCw+PemtgLt6/Y6CkK1sl9WSCFz2eJUjcCtow6vh3CTKdoaR6A1AosVkFX57ijlNlMjHHI/
zXECxbzeuG69otz6wifaWqaKQEIVZeMsiqU4yCMTp+fOIIsY/X1+v15EHqXF6rKxnSLfyl+ZoTVN
Ahbhs9XVbx916l4qjDieD8l9OoLh/DWsz282E+dQokYtc8CyyOT9l5spS2RSWhjfyWpRNPu4VnT8
Z9bfVIL7jPDOOMg/KX8Gzstx0kyIk4xN4NX1pzwvnyM45utjfDxh2SjxUmVI1sVaSaNfbXOtD3uk
VvBkAvTxwP7KtwHaLRnqecnnQNXbHxIPLIsJGPXQwq8jnorkSNFMNmZEjZPTx7tdIJPeD5xXrEZ/
jjAXA6+LeaI2EqK7Puvu8tnbmfsyEffZidagW7emBL09pu6kt6pT7rD862M0274eGthhHQh1F23l
45JPQ27VeHxmG7kp3wIr1kPyysPGq8byhK+jB/pMbq4FRATeDWXf4PVO3zJlAiACMGeshjEC/cem
PNvBkQIksmuUp8emyEfQUHZykH9v7jpi1N027bNvYtZP8s497hLU0k1l5ctW3mt5V7K+Yv3fa4iv
rBgA+UzkGXJLtj1eB1mXhZHjGNINMRBNRB+n4SYf/OPVlLfm622Qe1oin5sGDPtW3gr5I/Wx5f70
UaX7RNCZ5VrNz361DUHu8nF/zdIZBcArY1cwG+Ctu2tN2cO0jXelgOjc68tNX7sOOWwXqe3sRSRA
AmPHt1Ghc6KE26EnZGVl9b/+8D9+g9zE9gqyux7rjyMfTw81GRxKR0Pfyi5Aju8DcuMHG0DWfMvh
8j5u7gNO8Y+v5h+gin/fQYM0XpXAmhTdzohLTQSpG/+pDIUafN1hOsGT7rhQur86F3V8LTCx3Mnf
MobNS24LdYdG4yj8roif+klXgHms/dD6Wcsz5db/2+YNtUA4IM628k0Y03zHFIaly/oi6DPSTiYc
66/XZz3AbgQHmLo/IcF2kG/wPFjTYSktliVNUDoTxkfuCq78f/+uXeXHMAYr7JUGcIUVkPL17on0
2dVXAKNR2e0qb0P3tnbL8k2S1a+2iujP2iNZunCC0GkmMCv5qxMp9JHyeFl8fa3/eEUfm3K/aLzp
4HWmL9+ExynYCuyVj74jQSD7Qhbs3R6F7uPXF/71Lss2WY3Wt1Adx10HSG8fO8lO7jPlyy6P+Dr/
36+grMunJrce58j6Y/Nf+2X1X22P17ZubPvvrgdbORL8uXmM4MptcuAxVQ7IbbRBOK8Dh+5BNI10
FqqLvsOHgjw98wL5xCdbxxjUeSlFf3WYG7A+fNKJWAi1wmM7u5aAUqZ2OFsrVlXM9bWc3GFnmoKp
RKerWzWqiN2MCMxsSPDuJO9gKVe7SFNM7TZK6hcH8+KvBy//qqw+Pqevumz8ek3+dUo15f1hxH5Q
voyyaNfuWm7pGfQlM4XzJO++vEgFnnEBs8JrN4bQ6n35lcBqp1Vu/qN1co0/SgsRJbluWXANDiDV
fbcllyLmhg2p8j+Mncdy5LrWrJ+IEfRmWt6r1DIt9YTRlt57Pv39CPY+1FHsc+OfIOAIVtGAwFor
M+MjdnCgIeEU39BH6kvQEu4OjclWXGORiNseTssTiHLZIw/xj3RQT06oJTt57M+RnkNQ5jQHMcko
zNo1mN0c9tyNn3nzF0CrfwHKT45iQHHnRY6Zvp7QMGbQ/Ro7545YnD3HLLuR+eSiebZLxROxTAay
IltHjlt+n1r3yqYdAN4vVzFPLGbSaPrMJHZibFwDuJAAlYALeCMuWWMl7kA/KrrgWwNyosGL0ivG
duYxE4st4nWL/WBbx4HAHPy5e+CRcBQH5jpBMWxeXc27qEDxMnxuqjJPwmCpb6UWaTsxvvhdrhn0
x1p9GLW03sm69iju6nJrRS5tmp+hNgSrPstg+gdC/neDtkwckvj2i/K8sGN7mqNIw/aBGP+tkpgp
6Pw67a4QsusHQtOKk0DtdEFTnHgW/uR+ksz3V9yJZY5Zbgwf6N8x8Ex9cMqNAUAaWgxLQ+Ek4yWw
mcE3MARucy6ZuDPisfZkbI8G4cFuhm7IfyZz0WGZ0Zc7OT/Q03y/XISlVeREl///UKzVetBL12Wq
Fz9GFOe1+FIWublyDJD9YEELMYNY6EqNeZDRWBRdxGnnJZfIorDJqzZn8Wv/DaufP5Tid35YZczH
5qm9JizggkMQeQw+9GL9inME07V4TcYMOpi1N+jf4FrBnuy30SGrfF/eiu5z1p2+oAHBII0Xz+s4
8aSKFd2SLHXDmOByUGCKVAgTmxZh4u8syRwlKcof1rLzr8/HHiTOtc/gdWvJV4Sn70y8VOMavt4M
J9QPW/wQvTyptiofxbJMLOpETiTz0NOyUBRxBMF57QEAWTqLLktR5JZkuY1L3XKOT8cG6UsDUQdz
GHOmmDgbAgHSgyiLN48rHrGNn9rnHz/mSrYKpE7+sIwUt3B+8sbvHkD7o3hcA5h0CZqe7oHfNFBu
iCfl37Pi6HmqIiinOth5vPkMBfFAiixbuE+YEAHwEK1Lw7IHFA0iWfqJYuf+7JQyPc6/fnqSZ7DH
8s7M65n5YRa1jpo2+E/+896J3NxLZD+XxUHzqB96fT7B56MkBcdGbT4rI1SzYl5ZVg/i2H+rW7qI
1nmdLbJLIu7HUhQ5cdz/HPXDdkb0Fh0/nerf6j6N+ulM3jThIzRXNj6IvukVR8MZX0UxzntV8cKL
BFMK4ExgRGzeJzPbkix1Y4ImKPA7+hS1RnbuJKZbMfjS9UOLyLq6R4QQLvj5iRYvi3hPlpdlean+
Z91ymHjvRL9/q/u/DuWO6QTuz0Ki/fqNjUIby9ppLSw+XEsy72SX8gdbxb91/1Q37yemYecziHE+
9ZnP0EXORZG6P3Lj+GsxNYg9qMgt32gxhyxFkVsWZEvnT3WfiqKf20IY0P5USigRoswEyMfLie+d
5a14hOesqBXlEVM22+qkSHaqkz0t0zvBVMDGl7I0TjByURYzP2shD4uSkRj2bDpyPaMe12J6wPoP
JWsFM/BfuNo8aZgyNgQxu2T5CAgT8rfNv023y6NgiU3/0md5DJa6T4+LKIrW3qtiTBY2SK9OHvVN
Y6nxuBb734gAA8xFUf/s1V2wm994cVGWZJ5Wl7K4XP+zKBqWV1cUPQwpf6dvUf40gqgbk4jYCSXi
NVom+3lhPbeL+7McWaFVwuYtORoYRrTJQvJh57h0E8eKRCwMlqLIfeonJtGl7sMfFy2fDumcQtqO
2pWowHsJlALVANEDS7mmEMkxfbhyFPHqJzF1uUmUJAdxZfKoTZPDKFurKrGMg3jZlzs6v/sfjJkf
lgpLV5ETtzfIWix6c6fZyJVakJ5oYQBNigpXdjc6Oe4Y2FyU4SZe0dlOKZ6AflTD6k28yH+tWqXs
bZHOxnVS4RxM0+QYQREMShzQmkjKCm/laim7hifBf+Ybq3ziHbZGAwEyJuTF8mGoirfXVfcsMNsG
DoBAhrtGXFVxX8oEKJNaZM95CM5E4MnV6QaPNaQ79WzP/HT5xUX9cIvmret81cWeRWTn1zzAOTk6
+rAVV1mcdknED1iK4sJ+qpt3daLlM5hz6Smal7+k+r66NpHWWyFjiFScl7qvTRb2ew0iwK0KYpYi
0DMISLMjOpO0Giq+M82CpmdqdRzCPNUoQrup9J4CJdkr0xhyVCbX3Cvrleg1Nkl/kMZc38htQpBe
12WrKuBVF4mT2PradAjwVIgpusSRvZMD30i3UAYhuMzOfotVkqjhwTpWqlc9gMnC1wxpLMDzxEK9
KJQvsds/TxHtXzxoYL+Avyk3sMb1sHJQFHUJhEdJhHui7GGBCM0i/hI6FsyCenMdQrgQLMIWdiq+
/b1juOM9Lqqf4B0Pra7kr32qo6oVu9/SnCV5iQ78yfVkIsWT6rl1RuO7g7Uez67r4XBQathxum7l
VWX5tRyJ6WVLnr+ocmyuYdQhvCqAtkvOJlkAHVPymBoF/E2yvCmgCIYZKieOGyHG4tZPLZiSEBPo
UBTwI2VfZWZ+G4eouImcSJIss+A9S1OIhTHCG1nobfIC+iF36N51nGf7Wp6o/BK50JAjgYljMxmA
V7bLzi3MQlivZQCfmouQqAyD4aZOMmKCnLpjP1xl9olIDdxrDsb2GtavoR2CezclAF2CuytH36DV
lI6iKk8Q6YZ3EVauDOIzzcBbY3n3Cjbsu4wn9B5LirIe+t5jB0FDaDqEVsUm1zJFUhQN2dXQdc1N
iRrnYZySMiFsz+TZAl1Nj6XBV5N4reQWqmgd3hl9QGyu71V4YdzfQxSMt7lENAfMvxbP3HJ8ERjO
Aywzwbrw6xW8p9rWUgx9MwxVCscbwfSZpugn0yLUmbBWZaOaalSvkIKHBgMF8Nzx80sB1O5STclS
5PncRxk21A5qIxNsWq6e0lGPtbWia8pJJNng/VOZtYW0HhxQ7o4fY2yG1OC5dQkYtc2+fY+69E3D
lU5cOHB/3i0dPDORiUQrZAUsMe34G3fnVz+N1PehiohWgBDn2esTwq7hwXoYFXzJxhAZ58JO25Pa
hvUhjsPsxi1QgPzX8peql3i4kli/ylr7XMIadLWD6KEziwroq1R+CVscRxZkj1tRFA24Ql+gX0+3
Zb9qEe5YDVP3UIkR5QuJ5ZqOw4NNlSUBu2XO2Hw42Ei/WfGon8VQZaUrN8vxD4DDUOpMoEXb8cEp
NssvqL3oj++P0TxuqY31Q9XU21SG1mbtIrHceskTQoUjRvusYq9s6meAFtUXsOftDdPxUZQQ2q2/
IFoHGCrpIWuaeog6S8s/HxTZz7INHxeqgQRqA/vBYjFlJRB0F/jT2kvZYVbOY9hORIMFk8URGsyI
aDYuhapL9R6yTWUtiuLyJLE8faosYsKm62P2PYEuxbTQC/dm/2f+O3GUunszK8GcTdcP1mki8pLB
QZ+eZ6bvdJhTRFYkhTeCcF/K4mnraygkP1SKZtHSAO7YdA8EzhCB53Ur4rqQVMgLJiW1fCtLzz+0
ZufB8e4X3/J8J9rDzi93sQprUzFKFgZryUYtHHvgsfIC79JMSRfBe2Jr7v5DQ9vGyMm8eq4ZboEw
hOe8T9AwnBKRE3U6u2wkG0wY1UIlqNAb/B8dxSFz7+Xopkcc8P9ySGx3xFfIyv7zMHWTQXL72N9y
GWvg+tOvE73FSYYsV6tLXE84CtyOulGDgIWR8hpMSQrBxFUUB9eFsTBwO8DrcohxfWrOZZjLV0sn
kUNB78yHr8GPzMGhjVXFzwsHTYxBkk7Wq0EoPsxSovXToaIoTlzDOnqwIAKfDxVn+3BEourbJidA
43PD9KuGPATs+Dhm5luMPCmRS6Mdn+uhiM92HxBwosC82ST4GWW8Fdso85UnOfe7i62WP1JfkZ86
M5OfVL+8NUywN3zTIF0gHeTr12rwf1llrZ5NQkte7YShcObk1xg2g9egkL6CR/YeRKOee1c3C827
aCNSeBsDqPuSTj378jXqFP1ZcYPsRYmOogvfnORJrirglze/jIdL6ynxtZ8SyP3UbqVHJVmzGlfM
2UTjTUXRB6ApjhzX/i1HHeqlNrZLkEvxa+KU8GgrWr0WRa2tuoOGauom1w0Y8Vem0bRfkLGCusjo
1W0AoPK1apFFkMHr7Sd85SuhYPnGTFz90COZec/N/pkQmubdyL+PdmV/NSS7PiV5AHWSqTbv1Ugg
hWwZ6R0SHbh0/faPZ5n1OyFb6mYMURE3K/dZIfgMDtu6I96TXOjX2xFpWPDC/1QBi/zb+KlONSyi
YpPxkndOuUWvLYdhzsqeE8kwT1XcDHBut9mzCmL6C9LvK9EoEcb2TATGV5C88lVUmW6Ff8Hu8r0o
9rBJHBVniNaiWIa2fh/x0omSGLHp5KsM15sKIvrsDSNxCZnha+cSrhhg0aULC5uZXjG6h82GWDxo
PaGW3RZuZ51ES1u7zlZXOoPnDrWT0WXmgTAmeG3lol2D8QlOomgFskmYQtCeRdFEiAgdSNW9iOIo
Dd9tvvk3URra5M58nd61kPget/cOftBJj3FSy9fABUbsu8hVdWlxJ9BnC+1E+5g79UsU1vKZYIXu
UVVrXpUQVvkisi+ig6iHF3GXS2VyE1Ui0WE5CkwADGWjIriaoR6bmN6j6B4CR7un+mNVZTu7sQsE
C8stNOb52Rys7Bw0gOUmsuD8LMkkVVPY0MzKwyZ0WkjHzaB68BULKfDBeIYhLH6XjcLZwpuZH0QR
jA4h9Wr2mus9lJRaSyzB1E1pB3cFpx9RNWmPurJcEyhexO9EUSd74PjWTsX38W4a2jm1JeNJ9xPr
mkcGARZTt3qQfw9ESx75tClXlnUKakTk7CkZldhdY8GriN/9p27pInKGVP8uWlXZ/9vxak0ATGOG
D2U/VrdeKgiXzmyo74jq0vkS/U5l90XvO/O1snr4gVI1uyS+ZsJsXMRExHXj17awH0XXXosvZaA5
b2WVyhu7DI1rnDsIsJQlbCnwwr4AR/opQX61DbO1TdjQRc55qew+/N4oBIgZml09OHrjnSTTivZB
7MtPsKqUKzG8Nb7JuVP9bPAbEUakh/AwDtoBm20O625uPDomnOO87hbElkq6ipIygxkXjqpLzpx6
MXN/07pqeCohJ//bMPcRzflSC46E4Gdo/Dfy6MnhRrT7xD1exGihZVNpFsAJC0s/zkXRrDpK1O94
tYO5p6eoj4YeGXvZ7MBuL0MYln42CS8/Wb4hbWMlU5Gl6qyDQbzvEa2b6qJourUzo2S4D+i4bNpa
rl54G2VCf2zrG2vnR7h5pD+V82x3EUvSPjN2j09mnek/wSRCFqkzz/P08dImkQVIxRu3ZVGUt1Ct
y4OuFd0psGsDdV83R5agseDHIliViQ9kpppDi+W27nvo9S9RoEu/JSIt5xMlqQJVXGb8GuLuuy9J
1ptiVglsx8r45Jtwg7NE8R6AUNv7ZCIVlyU3PrdxaOwxB8QPNlAgYpwrA/sZE5npjv47E/A3wIfS
L9VDB5noJFbYLMIjz9Z/JzAjq0377CHNUdVf2oaYZXiKq2enZk/YtIXyQNxGQ3gOCkvgrqwNxjXX
PaiqhgZVb02UBnKMWpzSJGeRs6wSFyAUCNcmgtYF/ZovitU5z2nsvClDKF311nG4BtD3ln5cnkSx
0WCeS62wOaphCzGVwrrs2OSEumWV7bx4ANJXRefL17bI3ZegHN9Vw1NvojROEeCWajyIro5inQPF
cO+i5Lfevo7z+Iueqe6LO+JLzIzqKdcs68Xd925ivYd8Kvd1L9d7q+68b5m6L7vS/JYTkYVkTlEe
Oq/L3pC5W7dGYH9hH3lB5CG7la4Eeb4HeKNpfWU1100NQYbHGWXdCcnS7yE7GniJIF7TAu23kDs0
IFPzLa95WTpUWqltCrMxdh2SgrdmSngwhk2FNvJGFEUDDtvsVo2obSFZfSbYiTN7TUF0A4KjK2x3
2U2bEhMq3rMtadfUKsYvWAHemjwYvg3BFOhRg+eABwrKvVh9C8du+NaXgbHup/pgqv/v/jaUS0t/
13YZh/C0deXZEL79M/5S/7/G/+/+4rxq0YHcdvStnhrhumPD/ph3Q/moWrq6N6c66DLKR9GQsvmd
60QXiCKrx3yq+3QsX07orCRnH6p8E0ViTGhLp6jkHU9G8rdORj7aSfXd0k009qHjrMoSvIGXP0hJ
bQCYBPPVK2XnbS3e9U0Lj80m6ZXsQSS9zv3K2ld1pVTFVvUj+eIVAPGYpEQBhnb5Uk+JKJqaBOh+
LifFpmW7BtfjP62ifimKI0Qd3HbnNCCgbamaR1rKMZPe2NsPOZfre4v8B4xkznsEnomHKk+PjguW
VO2tL4PZOt81COiwFjrdg2HbCI5G8K1ksRzgfQVNDPD4WOXSTlOd8SuMDN2+YVRBePoKLOsozuEn
hPO1RW1cUcJ2bm6j4Oiaxka84kHlqr0QN2KgOqBpO7Wq+5Na+nB2T4I7QlFnFtcx/AxwLpsv0SCS
Fq7urU2QFUj01jrqsZ5DrlO7j4kVSY8QRDcb9eAgIxaNI5wuGtwxkJBb+oolCLiYsC/3UpG0ezZ/
0OJrfwq9/gbFSPc1CFGCj5q6fQiqVjnIYZ0c3T7Wb76nookh5eNr7Md/CDpM/nCwjxz8SdJ12LGQ
/n1ET2av9Y13K7KqesymRJNZHvoZdIlTB02doEgVIRtGnd+UGFw8lMnytnOy5ib6i24IPG0RjRwQ
QIOcJpo02QmZR0u2jR49yDrQVaviO6RDCEQYCKNpjdzv0EErb4bXRPsCaM01SgBVaL0+XiybyGLQ
8ebZSrrgmEFlfHb0wDhi9shOzjB2p6To+6MkB/k50TKEfdw2uESVC8VTZ9mXKB/Qei0xkgRN5O7C
upZRYJDLne1kPUBXSJchgGrv+CfybRxazaML2xO8wcQOMuMQDVS07dPYIPWDuHP/HBjQIzf6qm18
jFJeJr9U+KDXfi9rr71tw+UN7+lXtGfaVREM/dVFhwoK6jTeFIMfwIQFfxzfJgAfbjz+iCp766JH
9ob3uoLXJpiw9mPwRCzpn8CUxx9SpP3A8Au83PAwlHu2uktqPs5up+/baQQ7RL+DOLAciYeeDZU5
QNJJiMmPjLhEtdG/O8QasAVMujPcqP29REh9YuMfIV0rr44xNFAh8wawM8oPSaVAJAN5X38LYWth
Ud4fUl0Knl3JsW6WAppWCMH7egvkznC7Qxt3w5tusndSFO/ZznhTlCHNoA2Q+7eAAMCtl3ftQRyl
htGx1DrllFpKt8GWmJ1ABIVsVafIYMNBkMOtV3OVPkCIKLqI3IdKc2oRlZ9blu59IvgJOcEyjqgr
ChscGg68dYJi4M3Ia6Qca6l5bRCwPPWunEBfwSVJ4NvGbtmB9JiKMNo526HO0Lmciqo+AFrSjewo
im5cKivQieEKkQdAcqbFpmBK1NRH7ynXh/zcO1GBggU5kSx9RE7UoTRO70olRKlLicb6Pxw3QhiV
A1D/r7FF8cOpLXQEjqyEVh/qlkPE+fsgH09J/FYNvv/MnOuustAyjqoLtqJNtSfZsdy91vnSeky5
zZaThXezyA6iJA7SNeepbhLnahjSAeqi8eY0FZDCOq2/tr1VrLTO8r7XnvQMoMj5pSvKLrWZDuAB
X3tKqgZ0gJS3ScI/GDMeYAcJfxRBGfLZqeq3Se5+HRlNfsXOfZYhcb8CFCiuqVL4O+hMx1Wky8V1
aRCtLLD+9tOR5Mlqay03r4TIoNw8jSAOER2XYmv21srqSnyW/znJp6GlPgIvpLqvMTGqEGZOJ1kG
EMW4kw84v8LTxu4k69L0HgJESIei+CK1PhAS1brrMDneY3OafZWMCAPdt+c6kL5IKsX2wcJUcLVk
hEtCGar/uTjVodTdXYMpEXWEYCpbdNHwgkytS4PoJ+qKUk52eocqgCjWppZuA2hhNk04YN4vyh8B
wAUnk8t3xRuAv7X58GrlbNrLoXKf0jFtN4SKtY9qE8KGafXJg61BqhJC4nYdjLY7ZETVwuAYELOP
bNXRiB04QaZZvLPk4JbGcrFL2OveZbh2sRhgvY6NUsKwniUv/Dp/jc3b/hqZMKAYo65/Q1P0za1i
82duuCcZQ6YHEw64pqiMWEq/ZHltQt+HkQGHRvOnH5yLm6bZT60Kv0s6VmpmSwLoiRoyjBY1LB2q
BQNKz2RMuhe37Co4zdlAiNbe8vOznwAFFK0pEp4Xtx2rlWgNYz9B8xJOOdE61GZ8KyX9WzSNhMcj
fYjL4km0hbqNzQmiJdbkwUNey9ItREmIvGeMwYPIiUROvPdRlYvjUiVyqKH6mxAdn/mopVW2Emsf
4ohaiTqr8qGbtCtwp5CDrpd+y3nkLrlWemae3FGl7xiiSgUS6amPnBwXkYvzRImVs2M3ylkGRwVm
PVD28QhVjGgQSW/DGrSWpj6lJA3FbjlGcaWf+ZjDbPefYT50MawQDJkYfBmtRaZj3VpDvpnHFc1u
HHKKDz1HU5LWyGHpG810AIJNw0tdCUQQBOuHA0XDfErxA/1EdneOrr/OdZr4BcvJByfiEXStRj5W
fr351/+09P47rvIr8eBtmH/DdBVE7sOPnX7c/JtEy3zSJk8eQohdgYrvjdqWz9nUTXRw9RIzj8iK
FpEM4vKLrG43UDd0Pxw8Qlep6XasNpBT66trFQXFukTAwguAmnlV+t3IqgEOPWIaW/lo+u64t5zm
N2G5wyaGWFEOfrZqhHSkbqJH4cAP5nTN0Y/rX2XiOjvWTGcbCtOgUIONYg4Tla3z05SQyA6blVQy
kUM0q0OHbzvYGCvUrewyemWfeQCE96JXrbNqee3g9RieS7cguLh5UbyewYD5wYgd3Vq5ulgh+MuC
qCcMOtsY61amq9/9rLtIeD2HDEnEAQqGfHL4ZRJOhwi87wEcMdtUJzoHkvJY1pF0l0O2vDl6RvfC
PeusRZCXm6q6vgUmFUfXuU5BxGU1Zl1yXI7ysORtkhLKJXRTpbtoAIP2vR5BXBV1C5RzfKqKpyrW
u3vHQqi2SrjQU7bk3UjICORlIT/Ee5FyRFZQyEH2oGgsmB3qftUDNdUd4g2N+NYqPQpgUzLE7mPZ
geNPsrPldQZR/yQZ1uI1GLN+p2ZwjYm6FAaG/YjKGgbTf+qakYUElKbqvkBFL7MN9yGZEugonNwq
7rUJXVNcw4vTs4a5j1MSxFp+sAdrWIkiM4h2D2GjADBUzVVLfWXqXwOj1k6iypYKFV6yfkQutMq2
ok4kmuqquIngbBRdPjTAmKcN1XxiUW2oGf7dIUuP4sSizvW7lenU2qYeSjzW048UjUEkp2fDhIBw
qjIwq98sS9p0nh8+Zvk2AxB8rxUleMRn/qcPCvfYKdoVIvL40iNWdReJPcL1D62VsVvq4qFNEXGD
mT+SpVAC0uhqaF43p8iIjDvGfmM+tgnM7Zi5qB/5dYWKls2mzY3RGBqN3N7PZRSSil2ZxfqaOF/a
/dxQz9PiOazsh9FhddCOBb6iotHvjhNJD0Zw9qaCFoR/k94o3xuslqdBj6dtIXgf1P8IzFj69REs
R/HI1CsGsuTMRLsiuCN419zybNjMT9SYBx6xxvUKVuTqISsT71HHSPaohtlT7nr9WXQTCUsydYUs
UH4QRdFXgWV9YxREjoujRB2IihhIQnRlD9evHdlz7nGqOXd4uceTpjXfPLeEJWSqV62kRUkqXLmh
DfJfdIMB84jn3r+KHqz87nKgaOdg5PnLhqA+SJ5j3gGLWncUxIqt4ttoGfSjdRcNSg25p5zjnBFF
0QBhin4rYhaMKG9IMMf6Na5kTVu3AfNv1BqXpa+P7RQxs8rax2oR7uyBiAnoLP3HHDTEBnmWaKtZ
MKOtrbpwd5qjwRwOf8sjVM/Bo15XYEO1CPtBjz3U1mJEhSYtE5GwdhlRy0LNUx17Vhu5hxyehFiI
OzH1uRAP/81NRfj1vqY1Wn5oazjE303SKi7i0CeRQ645wX99qieUUDOFMIqcSDoRKDklbGoJnBSV
UNc2e0fF492HEL5kw7M/B15Ncd4yy+7yTVZHzCw1u9gJ+LAkrJGBOohyIlAPrZ581SfgUTMhacrp
J6BNBPLIFPgjo4DYDTZIjALw7p5EohZ1PyJwVE78G//JqrHzM4hUODCqFNpH0dy2IwhRkQ2hnYHy
Pwpxc0Ccj9MOlr35itkDEiQRPCOhbeJCFFdxbobs5TxZZfZwnyB3AMIM+IK+lQZNAmLX/B4a/ZcL
W0ScFfse+a+NoTx56DqesqZ9s7is5wA5sF2t6N/8QXe2/RRVGzFM5pyZcZKt+L/L1RY5cQfwYflb
3eNaSaikneVG3ZSRpx9qhNpOppblR5NNQlSE5UqSm32nmy8x/9owehD6gDpk7jCPgFKyJrchpB8l
YxOWgJgnUFo6RVxb080SuQTShm0BLQjf3VY5VTBbeIWJo0vLYeKL4v7y4cIAUea6mU4FhaKlrCUp
cbH3Y3ArfOOnnvjSVjMuWVf2p8o3uznR9KA/uep05ZLhW6KoxQnIb3Fy0gLScZFNbadVtiIrpFdF
TiSR5RZEOzmwYUyx89kkx5JrBQAdFh3/+mDljpUegwQigAkjOv1NkYg/vBSbRINZRkE3050wTOMU
oyguRyYwpyJbjxi80sQaNsudEc/pUhQ5R+mQtwLAy+SdwRNIok1hf0tiNLq/b3TjHE2x9+I5EEkw
FTtcHLsxqC6iKncNxB08m9WIkDVohaKBKbXc3zbLvsRKVaI+qqVgwCbU2Jy1GrU7RpB8AZLnmk78
EIWOjIFIRDEMYCFWAulPyZKyOyMMWa/GympRRZHC/mzZ2UZDpqvO+mHlJUjr+uhTb2S7YBejyu4e
288vJ+6flXwi1mU9gm5shuAcUPoB1/lWTVpwo9E1yQp/BUcZjtIx9y8msTBXz23W+NurVTckt0Th
E5E6hbFxYFk9y0W9ZsrIcaFjWcyL5gjdwLS1HeVH0PfqYexQEDJtNGmtr3VZpzsdJwxR7E2LFkvl
7YIaIUo9XUltgn+EMMENH1wmjfBBVxVzPSiDtHWlGlmYVt3B/Q893fii6fExzXPsd0gSBZX+XnQF
moVDvIN+KdgaAP2yurn4Ximv+DiCTPazbFMByPCbC8SvxJOEuHQlGderF2JUAUu1hpQt2HXFpBFd
a0ThYqLAOb0ec7VD39iuNjkUFZWNrbHt/1QWF8ZuHaRSOH5snYs3ROE6QGDLTUMZXlMkSgMFc3Ur
Q3yrhbDjI5pZtH9CF0S2TCTVuh8Ne+/CdSPl9aFWfS4CPHSBbnKldR+seNXpxMV0r449mS4RgmQ9
Vv2y+HRPc4uiwB1jmcc02mvSABBYIt6/6aQ9K4pxjf/xG4tnf2sP4PdzyYzgJiJMxx5Ze+pgc2zo
0Qjf5I97qTMcIvuxhwLpgMdTvhBMi3qGjQKDnHKjc1C6YOYbD8Jg27NltLYaHc4pUE++9Kd20ZYp
++v0BKmhWV9jf/xt0LhOKz6UBZtsyXJvmdr8LBLYkVRe0bXStYg1DR3+Rt9CMUcO9Q0G0UsWVSjg
muDEQHBvYswJmg4ofIzkeG3WE6UIXMurXq2/unwvNrC8rtBlRh80wYVjcy6zcAI4IcZ2TVTOAKOX
cW0KaZd4lfs4wLg+FvaPPEZVz5O970Mr7WqbjWCntJtpAdiamn8mVm5nOP4vCR7WVdajTaz045tT
YLDAAKlIvy0kEuE10oKjpmDJc0L5EcYFe60N8cb12+dBsXcI4RI+4hOKJeky3lZ2SFL0MyqUZjcW
fbMZ/DjfSfarL6XpyggTd1vGKfaZNt0ZppRdRp8BuxrLYKAoD14f1lBTDsdG/s7O3187g9Vum/Kp
ipBqLdHrwp6/NZ38Xalb6FkgSLI1RI/r9pWIXA2yo9Bfo+KZrFgNKusR/tWVg2Dqqh76ZBVa/sHQ
JXnVQtllhvorRGKFTpAkNF8x66NC3qQh6is2jKGy0hwUzTNoG756Tvvd9YoSUqfsVzi+jWoE+Vrs
/yQ4N9lU6gsSii8t8ZJ4XWBL7c4OlKmTb6PuG3uDra0fGguTGUHApqv+wXwDhYn5HnbGLetx2sfO
RVfplijdVZNZ/TOnh9sW1eE6ry7u2CAgmw575HlN1GVT/zD8QDkbe/VzlDbflAZBebke7nrIyr8Z
J7reDEMg0ug4+nRm6BSSyYaYYYgNPZ6JdZk1EIKF31su0qrMEQWWNOmY9yyyfF0p1vWeay9vYguD
P5ICZy3flYnhPqJtWG9x7YTrvrBezD7ZaGnDRCBBQxvHb2jcxxvFweFdlXWwqqrkK/GigBxr9tB9
FKCXRPSmWSIkPOnEEhndbyspfoXM/xHqNHtVfW1NGOiKIAJ33x3tQP2VSdGvJFB/VoWGWGAJM7/M
HgoL9z7tmmFnJzgLAoVYdjsmjsgfvDcFK2ifQPbXDdmTHBa3YjJUpcPkiP2tVRbSCx0/2CdUtmr1
Fbx35baXzAnunD+0frgKMhNryRSoW3j9MVP4KCTECJmQ98H1wqxpeutQOZZJ8GARiLHK4+yWRNmf
RLOORWF+rwI2Xr1+9+042ehyfCBQBXuQW6PX0rng6u3uVKNm5kFVvSmIQN82WggjT9dGG1NCjV6V
6mElGWm/cTXppw2zke+2BKIH2lZHVEqtLXM/9OUzMm+4oRN9jxVgb4xYMv30Je3lnY6q9872TeKH
iVkJDB4zKXtz5Cw8tWvPtycOsS+t5sM2Hr8OYx1v4J959svxZ9abX9VseGzNtZqYxc70+usINWdk
wjxXoT+pmOY1g8bazip4BjMVj5peHSPXJUzb3HeBtLEDtO7fhyD/5njxs5k3l94kplHuXv06PlTE
4EQ9z0RYVzso2aCmaS8+xIEEtEGMVsbGJsrZgUvlRit5P2GVN+JDUWUdRtwBzjj4oSENQLvCM74N
df8NbepkZcXSS2VDZFMH6nuVRD876PS0ov9/dJ3XcoPK1q2fiCpCk26FopUsZ/uGciQ3mQae/nzS
2vtfVbvq3KgsjJAtQTPnmCO8oy/7hbYLL9bazEOy60XxNCEjD3K9fKh6zMsTfJiGDEY1n8ejIERs
UzIGgPNngR2184YBJGZq7S7q+wuZRmQIeuDjqnN/W9FiTcEdloxtot6lwPIXA+WFJhSRl7rEtik/
mJ28ZFjzLIxZ2Svh+5vR8XfvRYtBH25Du3K0O/z2M8jyE/SImBxN0tj3hGKUJ3TDUPhcbNNNrsgq
BNkBFe7sb73oDpmu3nr+KFq/1wQSBk6f+YvfaHtWvkfIZdWi710++uhkkExf2uamS9V2LMN1u22V
XLd8LCwSdP7MDscFs72E+l9hBexWpwSUatuRp6a3BIuN/iEr8frsrYx5ilyrhKtXeeFvnhOhnMFP
k2Pz6vTdwfS7+97LA/IcLlUXfdgFfSMSMqIbVP7uoqnHn7QcAkYzpDwIoj9nzg0mAtjGS8qGxlBU
NOPKs3QIxv1G0GfsfLrlsjgRPdpQByQ6WBWXS//qdIDKc+6NC3x4znk6tovaxRFQFxCOrCJ6Kp38
t+rGZlF0uVrWfk9iJKLDJtZ3g+4/uBZF5BTjnC2jYW+1VNlVH370Hdfd3JtrBzNvtx2OFugdzinZ
Eos7R8uZhtYhVqJwp7DcfcWDEKJTBIRmgR02g8WH7PIxEnkys6AbxbI3XR/Bv+cthlQVy+KxLfCI
GjJNX5sWng1tkzwQAN+FeNtzg6OSvPg/+tj3BwMjMroxe+uF3ZMmJmw3/f5DdDiNT1oC76X/aFp/
HQ1YirYJGcV+5i9zIIKGAUcOMX4pdY2LhyKsFmlQRyACva4XINbZtpgHb0fI5KubYN7DHbwfqh+j
ozaeFJdnib9OmhyEVpIwp/BQTDld6uTBYPlZok6C1UR+z5zUhygp/wgZjRfC6BkrWc9h6xFUIr8M
nOu8uUElYZAIFiYe+Zzy2Ef13qFYjDp5GnyGhuSLYHV1RED0Qq394jG0COzomhVhjt+TTQeQecN4
8nxuNc60zLz+mjDI3dwhQCpt8VGtXzOz5upQgdPM+tkeipFiPM8WwqMGc3J4G1HyN4Bnd3u7vDpk
2SN+b6N6tku1Mkx7pLAiNCNx8XZw+ntNjdUu0bJ7K6IgJ5NWmrbcWCBTdT0rCtp42CDStlqnWAII
PTtx9IW/Fd6pGZy92Ki5AjhptD9Av8+kzHahY40kA3dMK09FhY0ZFvdikcO23c521CxbHDF9lQbp
bB+b3oeb2v/a2h1Ry4eEYFYJCI3hI9y7rFohZbxPByHWuqzfMVm46+WM43N5tWj+qAXB1aNvINYv
4+dKuFRCcKA8QIJFrUfUnWWCzSQUdOltIC3ZREO6KkgdxD3OhCrE/kx7LCAHNZHZ7phrYU1Ppu4c
6pQrMOYTzgShEkwlf203HJZ5h+NwsYoNZ5M448c83sGcec5hpC7IBalXhcHnRJT4CSUGtJGZft1B
q9RNVwjeftVw5rty2wLcQ97Mdq8Za4fAo4Vva4+iFOsBg9vrIlUu8EFFCjVBoN5c3eVI/8hY2DRr
j3Xg+xBbX6ajTevQHDBLRkKKoyHtaZ5jb0dFaPuc/aWGdoDChNjEGP0KNX6XxHgkZdaf5XRy4YzA
/TauSaybQIg29oKmfkk83cRVzl1mpJwuNJ+zxLXNTwCXXzKUq/2QMbU2GdxPRBVlpvGAYV+xhCqD
gNIylnpW2tcXrBIw4qVpMtj3so2w8aU1xnHrGoNHHZBWAVZzLe4p3Vtq1NhRd3st4WwrG7Fo8+o5
zSVyJOcOY8zlXFI/q84n1ReQYuHk8UaROI5r53xyoLBX4mcy/O+qmNMlRLaK07S/uFK9u636xkl0
O09T4JjGRzkmNm7JCotexBfh2Nj4kygZMAfRK/E4ZO6lbz1kGWlxHLyeAUqtM8j231O7I9G+sJ7C
7qEXOlbdeIiSIEbiju6GyzGWx9wWB2E4XLpRR54Tc4xGd88VXcdQSrWME/2ewJFncyAV0+/lOoqn
hzi0B7iA7oWBCgEuaYhn8/zm+Q+eo0ESMa9efEU3Bl2XUmBTYGJfFy1Ts1xOuNgSc74Ymp55Q7zR
KnmU+TO2eT7DznDLORk0VWytxtSgExsMdjUTudJMxwq8uzbCsBPQD+4C2eB+D+dEuitV629anjNq
6c1NOOK5N4aE4eXYoNVuH0RD9x3XUO9ta0d90cqcAkO5C5uqku5LnfVsRyVt4zqck1KV+IFRDg5v
Qx5C7mtBCDdX1pYReF76M7nxW8yccpr6ItAGvAFT35x27vRaiiRfheYmFwykJTpUNKjRyiEHphT9
WyajK0JN5x+mfGu+0wTcEJiVNAZIK3l12iZFRDo52fM4cve2SfVeV4qSY3A6xoQt4+GYkGjf9fFQ
/qlCMjKyuDp1Uby2CBJZ+9O4rzLzK9cQ7MYpzu9Xv6G6+4aR9MxAvFxrcFQWNVf8ytdcekOfS0mp
9iSntY8L8DQBt8PnqpdhFuHOViILrFEi5Ey10hbtXx6ChSTJTxnmB93VMDVPK5KFQpvRU9JuYww2
FpCW3EVTmj/KwnYqfzYcV26i0vhwDW3rziP4iQ+bx6p+yhKrU/y6f/Cb+aSiVuvajE8zlsM4+2ZZ
QBosLgTzuYmJcL0fuZtyKSI4lJ9QYqB+D3/kW55Cn4jlhDXKIOi8GNwX3xj3U4MZCT5zZMlbzXlo
xKfky8IS5ZJkvrnRrpHLcTUdclvH9T2R/TpJ6NN0av+qUi9co9BAINVfl0Nn1UTThtcxBe8jjG/j
HbFCz5lhaksSsDYvCEnDhapD2EM//vhae9Yr2PaTW/RUmxBT7RnGGdHVSCf2eebTprJEhRYFL9cm
JFuw3rqBXvOuO+ZHbcClKuBMANg+lHx4C6msi5ZnQIbCehuYWxqRGpak/1z9VPzoENviKZqdrZFT
oIuIUD5WJyoAnPboYT0T79a6tyAa4yQMYHXvx9Gl+mXhDZn8KJSVYzxcckGn5jToaVJFLIrQ3+KG
oIbJLMmDUk8YkOZrOFz3qTscGCsg9NPyk8ijbkkTeFBX59bJejQ+I+l9un370uqcmJn9QvbFo+nI
pYjIKSQCGBdwgmSnu7bhakHWBUN821r6W9/ZX5o7gCvDdGstsutSHTAm5f7vzomFYmLY1f0pq/EB
ZwGABnc1bzbew2vz6mnRYcapEEvtQ2Y6M8Bd+13V47p2tZecSOKFG1sqUCWFt27DZgg5W6hieln6
SMWFvrBFfleG3ZcUSCjifsaUEvpT0z+6udhbhdMGptZTU0no9zoG1WOqaUtxzeftfWOFFJwo+rT8
jot4i3HFXZPEaz2zf2KvAadqmAKSpEqUYrIxp+qUOQSKNnW+qwYiU3u9WsEK/8yMFrqoSUK3nazS
jMFz2sF/CyXGwfaKP2Hfx2c3kZCE1UFqBv5OjhEvED2GynoIOyQUYfg3S+3JJEpodMr4Scs+8EyU
9mwGWqTDxlLmacJ7bGl1xrfbdzvTTx5LxWQdBeBPF14/7Dj/mIzhNZPoqklbwP2q5H9O1GnK1LFM
oeeF0SclxCfBqvHCLYe1XU0ffXXV5encyLXChxE4l3iPm7DtqM2vSOW4YYoXL60JaFZPTALgTdCE
+MO3SaTIWnkocuKUSvuh8JRggq69z5E66DUW0r48mizhwvU2XVl6QaEwuZPdKlHJW5I3Ivir7erb
tvKvsKrgWprlpcCtsXMLFhenIW3J7rDH289SrULy42E5odU2qj06o0dTGyCno/xFZbGdFLaEMdmg
aaoD6vVy4GyEcz4La6kzU8WDK0ILIlWgB908piQlJtl6jtw9CspPR9Qf+TyfB3y+GKs5R66QVyfD
rU3rl74s4WB60cZs0sBVPYRjjbSodD4hXrrDtXbe1La1srE34P5jkEeZB57J1TXM+rAl0wEXfWjg
o9djss4/VVn+w+gC3rjgKQuLio6zWB6t/KUX2ZIA1fsm7t7igRH49RScJyKmIJbo68jhREE/cZrz
cAMi/ha63Qnk9hxilE+XgA4tr40VKUT7XBSPXWy+F6MjaPRiylr0VJ6Py5PouDHK5PFGFYh0QBnA
42pLN/ZIqPZb1aXfdL9PqEC7Hbb5ZCrP4RLdy5tdHZoqfKc8gI8RU6KEAPUHjUFOYxC20k92tvIK
cwvLCFgvnSxKhjoiH1I7lG6lneg1X8cCbHfu3TV52XJZ2o6ipx/9dTFjRTOLPNvK5ihLjQEBB1h5
mfZN37uY0EKIJPS246yhmyywrCQkKxq96G5IFE0jzgnM9rWgSm1iiyd7M7WFcaflTLBqlAhMIlwa
NS/WkWcYm2ny6x3yuGTRTGQwjYZVPGhTi2m8m7Wb29N/tmFDn3Jdtnm4dJFwYMRfmdyrOsLG3aIk
y+Ca/jS+eSLBjJsAC8cdp6D2p13pIklH5PThgCMbAv6pa/Xalv9nPRsUqr0IQfowsae1eZnzpt0M
VOiN4h42NACQSfdIvvBn3+VXZRd3n1lTO2EM/sYN/1wyO4MpNz7hkXGvaaG7pbqIyDnO37UeQ9XS
orR3lPEbSo+Lhgq7CMMvKxV9AETkLbENEL6FibMu+Z8cliWvvkvUtWSLtX3swuEL3e/YN7+HFvr2
xCIc9uEOJ2YM0kGsOt989TNMv+11NWnH+vp2yXUCYznQpxTO9773gn8etoeSZIlZBsOUHmbdeSiq
c5WKYZHm6lFGTJ9zz9s1lQDSdM+ZiZrc9X6a0cbEP6rvJzu/pNfRga8VwIZjsxd6pIK2sbgifFLg
UZXdkY8hl3VUj8zwuyXFteKytnZyEATq2HRvWyuKBWYTMDt0B0cCw63wRM0sF4fGqFmldnVu0uFt
LK5Bi2M6bEKr+FPJ3B47nDYi4G3dplO2Ip8b7GQxH7CslR/rb8nkHv3oz2wtZrINeWgeDWeVeJLl
MX0s1EtoJbgLefRocWRFCyTWi7HDy2Esx8DzU3pn11YLZqqbNNGN18xntcY7lu4WiGUsyIcykr3o
QV+cQZzosZ8cvXhtCy9faY1IIFpEb3iMIGH3zA1qJj2A6MEyeCUdusQOgRwCUvXBFfZcDSZidZPv
2LxOW2eNYEg7yzYEmfIqc28xC1vrnvM5o+QvFFBlODBcwUIFiTsTd9WN9HAauUuezL0gcxwDRdPw
ZOQYAuoWli9DWUGrArCyq58srfF+kWqbT+DMRm77O1PsuqLrF1PEYKqdAZ9cN/vsAfm425TaQkJ6
aPMy3kXpcC2gzXcbicsCtDLC7mRs7vWiYLBi2l/ldfQUftQgLIGRadSu3aEFs4Qm29xFSAN7ipFL
6HBWyhKws9fRnQynAX1dAEelWvnSxiV9YuzhXBNr+hrEL5l7xbyMEwZnhGzTxLhUUN4txibrLzWZ
6cuWeKOrIf8eXP4Y2XWQ9+A2I44ahgLWpJaqdulQ4/jBHSGuRRjUfaIfO6WvC2rKxeSinE5mEsuF
fvYrYW2E3tdrHCJ3c526CyeTq9gksGWOuDlEkWj3Crw98yC4p9n44khIpnr3zNSM71/OUH9AZMOk
Te/yElidvhWf2tQhemVY48WAi0Qtk0PnMj+tG0D7yho1RLH4QeZ+sZo7i5uxat+w6FlJ+1p/lkjj
5mFnZ6ykeVK+SGe2tq5ZwmYW5XQn2utMqIFOQ/wGHD43a6hrc/LE0W6sRMxpoSmBALsFCORCo81y
7Jcib4rANWQYYLki4XKieq3SgMg2iQHU9ZI85yNvkU1cwlbe2IEQ4pqnUB9skb52Dp9taHTONk0y
CExc9sh8XhqH/7i2eUv0RCAxkcOyxkjG8YZX27chFmfFAavPcR+VFx0IhTNKLkK+lVWctdh9tw3t
Hu9tVNOaoJGBqTNVlsusZ+V4VRmk0bAVNO7ECxdErPZCbhgWW3jErP3hWMaEt6CV/dQd0T0UZrga
0unVUqguB3d4bkO0ntCAmo0kiIYlujuPycxO2p8gJQhYJ/qqLKdful5/FzFDBTj0TYxRognY3Kl+
8G/mI5rS+0HvNcKnPRQwg0fshkSYUFfwaU0QOpOwkZ6ETcmZbIfYrXEhofqvjmLqWG5Gae4wKiln
ygqbc05Uxs8Y2Z+6+TeM8w/WM4RbYBRu1/dz6+g444Tg0OEn5lu8WpjOWs9RUDAyxL2mRWQC7qGp
4aSYMTuk+KTxsGpj7d1vhLfqjYbAtSQrj0z+3FU+e6TjCWY6jL0C3aDSoc9B3EvFSl+7wdhHBHhi
ZEtu27vUCqc7J9SZbdD6CAklx43Kca3hBQ8P+bHTcn3dePd4XFAY6tPLMBrbudVBhcfmuRuYiDiq
C8xItsGofINCMZ/566Nj3HbvucOIzPozh+Teo9unCeauOAwjVCPagX5kAB37GjX7tkE3fo7II9FK
wqwJd1qqVvtpyuHdisj1ysNj1sOtFP2P8gD0qxQIHnblUwcoQN6bj++vdAA/rOchpD1McW9YIdD5
1K7qtdid9qNLdEGRphdNVLjn2xOn3FyVixIqytIY6Pncqyd+W8lf3VJf3aBTsThqa7D2bK6m26rM
v+BukF6J+ynzXjpj020e+I9Szqo4BX6x802MBS5kw2WmpdtCJ9C5Ca37uvXTu7Ll3LbqZcSHvJgq
H3ogQ3Cj9u1V3Cl1qryVBXt26Y2CtI3+c5rKM3fYlCrYWogK+VxTSngg1XpKr4Ldjr6D0DYI8nP1
kyKyolVIH03dD4O4BnqNSzvhJ4CTPCr7s3RQ5mrfYO3qQ4u2TF91rJ3EaWgZs82j/HbdqzeLoDVq
Woh1A9+Koc+byJ/bc3J9sEHfCpi0d7dNTl4TZQTyUGUO/217jaAJx20B/RFOrslaSrC6p/m4+DfD
tKxq1uGwMp7SPkk5D/TXFnuJpWGabhBZW89x7KWY/dcoiQUqNzDtsi3UqglpZAqFDiJdNGNZ7+qx
fRrcat6YqZWshiY/jVDGmB0znbOavN5w8RBs7PUZPsIjs1omcZRwrLGo9LGpAB1eWU3bn4bKe8gl
H6ic80VRGc2p87uKDO+1x03fq/Bk6Rhv4Dp2bsIJkB+YsYvHL9UbuIi7jOXT3nixHJiFVftR1Ti5
oOiiFCpWfuOeCyZiy2oWbUDRugqRDg6MWPHMuQZtqN+0mZahM3TEF95lTT+uMf6GuRie/Dk6Rg69
Cm3ZOjOrOFBaBh5jqDuD/AGKnPGXJRfzKNe7N6zmUvcZMIwTveQT80/BfSnCQbrRpr+R/OA0tIxT
YlvDspNFtNZykhFqw/tzbTiaRfcydkO4ENggB+6kB247sT5b848YvW1jEZOd/rkOJ+hc5N/1iLZW
dztqP40QIzlFe2VVz00GmaLj5DLbJ3Qce7+B4ROF8SpMGlw8enPh+uL7qjihEMedpPVNKwhN92DC
vM6Zv6yGyNn5UH7uECo+G9eY8ajSmLaXfACu+GlzxJboiErA1/UYepjapPmT7zCnNl0yivACuXPK
6TxYTA9sEb7H9zBQWFWCUM2r3oS6PzTHqc/yDbSM3TSEZ+JCkL6ARWTGCFXH5ZjRNL0W0v5t5vEo
RH+mSsW2ON5nIXtwdmoQgtp1JnrO7mt1xhzl7KSxoJxtC5ATa1vb3c4YyUEvxkdtmo1jDxfIhAe8
LpNt0VDidr71a2ZWv5BO+6qV3QzOlXEz4HMzUWbWkJ4aL953zNLA3D5N0XUHg7DYNPamtdZ1/rKd
y8AXMWdLcslxZggi1vqy2WCrtIMzya080030/dVH7hAnFo4WidPab2T3n5nIvromnjn7zY2q+V5E
QngheetrZ24/IgsQMk2vcvqUCZpFxpNZelEgsCgDYWBia/MxD82whvjECnuXdukz3/+D+9VUjb+M
wAuAaQH9W19faIq2yo5+x3Z8aE33t8q7V29qH5lChIGZavjkuwRn+ThK1SHtgDCu7B3mqBqpwY6A
kk3kgbfoi7mm5deZOruhtcco7csIlRfUEp7YdZolO+T5dGr5ktid3TA6mD/cTda0cbmCZFRuChbu
0NHerD75w9xMgjzX46bUobUhf4+bX+m2r+RMgUbL8lyLtRFy52RNx13Z3xZiwP1YfpmZBzd9XPVe
AqVOFxW5DOhOq2v8jDZBsAuNH9f8ZaDpreLZP45Q0pbSwBoB6nVS63B6/fhutGdjkSbxsSo1Uiut
4uCgVstkXWy6ydZX0OZsqgsV9NLZGGqMcBuraiJY6geTA+OwxuWfibuGpjRC0Um6Y4zw2q87VvjN
VKW/cVlfTae6nSU1/m9SOYUDikN5SxN2zUCb1Isxx/4eZCMYW7LHPTsxVqMrn+Kqubd6giCwqebP
SJaqgOvqgZaj97aPTkYrVDMuD5JJJ7jKyg546l2gf2P6N1ZMrEaGGCPhTjCnNnWnVStVnbtZN/ay
GNZKatGyzijKqnZbSoO6FUw4kQnf3ihXXjwfk4IFKIxrudKr7i7yCG6PdGIXYBwZvtau/FxDrjy8
5WOzaoaWEqCL7jWDol/J8idioFenhFH6kZYstcn8dLr6LPRuW/j5tOoM6t28yxzwIAuxUI4jS6ju
u8j6qsQ+slg1yQl0GYf9+XAcSmEjcx/8XzJSPgG/RO29MEHZjMTAoWnZWzSlcUQZMUbmGcHKOVb6
OVE9bA9jV0V5sTaAB5zCuR9N/0rloRytaoIUJ7iuVWO+tmPyBMOSchQfKrsbEGpI5yRn6zG00gfB
mrL23H6TNfPGr4y7kDs5YtGgLxmQEU25SlPQSBI706RZmPVoLaFR8syLKHYqeDFtAWqOljsp4800
GGu366hKABt9MgsWlZYfxNj8hOnwk7XMKtJ5YdQPed33XDRI/sLyzYydn2S0f/uhxK/fXFp6Xm0w
v2deNmGsUNO1O/EXkCwD+0o2gGfa2Srnp9h2X1J33OqmtatjSlWtMw/Y7yD3EHB0em6Iduv1i8Of
IbRVrVfcMLCGGHyxtmvusLr6aiS2gdmXsAQ5bNkOUPfiuCBxeVe+zqG/bKZZbOLOePbJYa1r/z3u
r4z4JD5oCiIFRDtSIIrxYBfknpYmAHfhPeu4uPVhecbwaIB5NTzWA1hMFyGGLV3niHCMQLuweigQ
Miz8eTrI3l8ms02KErswMTlY+KQwZvXWttc8WHbx2bRklWm6i9c+hDR9ePIF8LLlIyuwvUfVGRRs
9pIllwk0HgnQcMVzRkAnchPsxWyr+ZR6v9Rgqdakho6JeXYMl8xQfANTMPe+CrfXWx5zgddZZvZC
xBJtOlKfsLYvtdWe7Gb0AmaNtN2E1i202rrPe6ddSTg9yoP5OHZ7s2caHDFOabRvnByIegRbXagG
B0l4qabLV6uYl+e5QV/q7oDgWRsTo+K+Nm96o38pdCAwXJGuivSNhrC79R2KEgpFhVrlOgbETyrB
dkKPJsABqt+w/ag9Y9034tC7Ln4oFcmQGWs2hhZuCaDZd0dVie5olEl/BICYGespbQt9RC1arRp3
RSuqh1Ro2QNt9fXn24ayRf+ITxG3TSfECzKMIyNobL3d/OfX7KiNw4pYw/p82wQdgDmELd7/PUiq
opR13BtX9txWD+Aw9QN0scdKx7zjtski3vVU+/r2nx2ue+UEmK75a+PlvwcCSEelr0xtd9sPsvV4
GWvi669HvT2gLdnGCCoZW/OX3ba1TtsFMOxsbFz+uy1PvMDA1Od82wPvrgm2SwqgbWfqLMbhPw/0
dhdPSHX3P9sFtQFWOoqB1n/3N2oHFwtxYE5qnv7dnBOtdopgGN0OetuelxPRU7F9Ty+yrsw6vE/J
9HyqQ4hTZaW6u9tTxy+zawbcvErGtH/ymyjfmzVYooxUz52j8y5kIAQ58psukO54VDqL7+2lU+O3
QQRZb3d7muZ+ukHYIJb/HDgK1YGsQkCz69s2Oa5zmfHPrre38vzqlamLON7eSSVENs6hFwFIsLvq
62JLO60Ft6cJytOj8s3notb4O3T9bNVG+3g7jsErgTKa+nA7kC0h9dXSD9e333apHUxwelHV5OXl
9mDndbPOGi4trLLiOOidEq8LVbTB7dcwmssLb5hsGzKYWcWv+xTJHMO6Yqj173GydhrpB+QGkMJc
d52VnIHY43WpxvyeEfyVOVBVFyzq3GUZJcNDhqXmssVV4XFqaicIUd88UXs1QaSc/KUDfeO6s9Vr
PONn5+a2+yZHWy5yrS8/RFP9EiqLXLKRr96QFt9jJZENptaPnCGy5175141UFAUzFSYcZTDoFQvH
rN+HIxXNojmAVkHJLXChEU4K/YBoYsqdgb3nchMzC/llELG3urn+yRv34sLw/0pU+u7JuPnU6Qmo
3lr/3WR2u8jSfFonVUQ0im/UF8Lk8dXMXZaga+DybVuUVUgqZ43iZ6jry+0XRmS4LBJhtbo9vf2i
SQCH0ijXKHc41D/7VdG4cqCYLW9Pu+sBStf0VsPo4aj3f+9B1nMJfZo5mq3qMg7mxtXXmmXgQnzd
53Z8n5ngZqzt4Z8/9fYL2Yb9RrbMtG673I4/ajo8/yFm3l/W8NlQpG/nISMukhHombSgYtvXdkok
aBUfucy0VaeN6SMmBknQGHb3UeTaybQrFTEjvsxeGP/Vhf0Jwdt/VY7pEYHcIZtVbg6q4td7TZbW
3jWVt6Z5Hbj+C5O5uDW8qXB4s0usXGJ7hXqAL2jO5ot0K+d9dMwyiCI1P/hGUq59p8Bup2iHO9j9
3obU5vBMrGm7tOpMf4FRmGKYFN/XevYgZ9M8WVWB0YLlKEYTzAL7LK5PnDgMiqIyO2W0ThsLr4Vj
lol809e4pOSSAVeRqemY2Va3sSSsAikY/vfCKI5GP5kbnG2io+GbzoYLxT1kGUKAkgWXq+xOQjrZ
VEj7t5adxheqEUo6w3W+o/wOXwnnp6MPX7RdND3cdk3sWQOV+e+u49D+z64WMucHnYzvzdDZrL59
9gh7Kj2QfbZRId6muC0DZ9y2AXhuhrpS8UoRF7qsGp2pX6guhdmSrJyG88pMZnW5PRAv6wYWdhLr
21Pjup8xoMSNrMreVCxtBHenYNm4+kQ7M6nHf14Xp4DKnhk2dwzBf2bS/DCqAumH63/fVT62N+iU
6Aa9bUmKChxLhRgYXcLFwlV4CWlnXN22qdILL1T3cPRx3GQmxH63ba6ylmrCnun2TMVhccKibHt7
djsQ+jR/m5KeB52ZY9webGGHBDdzDf27DT5nwyjXMXf9/+3H/GNpYm13vm2qfE9i6dZsy4YI9THP
u6VuKtgVACjdWksF3x1xkPEKNSJ6TG3OwLLM9uxyW4AIcN0INpkF/zxv6wYDPnDcf/a8PcU4H6jp
+vDvIW6/KO2oOzuM1PGc9rCBUe3ZCCd9ewPupZbzR3Bi/n82RrajbzUDiP/2wtuOt4fbL9ChMg6+
vnieK+jjme/somsDWseNdRrAf85RUUNrwTXwA9SwZchjl/dmhVGFPaPHKXsGjpYrf6VZ+pckQnjj
1+Dpt+2F6z9i96E/+tdyt66RxWhxz/6y3JcVrlD2RNp0OMl6ddvex3REqq9emeK4mBONxKumjC4L
m8hZI1bavnU5mxa3H7uJ5FI5DliZ29r+tqlJM357e/7Pj7et//5+8BGu5YX29z/bb0//Z5ttesau
qLOV8sBQyb2a9rE5/edB19tL0vO/zgK+eBG79puRIj7Qq6z6YGj3Y4vK+dRc+dIZRrcTjiU2npHG
K7+wcP3AA/5FlAbjMxQe0vRYTyMDX6YmT15JvCTUmAUTVoa2aq1p7+GyFU6ptYQVzvonx9NU18Xv
VGHq2bfmW2S3OgzS0qNjV9qdet2axoCtqM7ofqErK9qGhaS17pB2eWbxWfnGO/nk2gOG2eVemtgM
Ju4MIWHs13VR5a+DzhBt0nJjrSHh+nDCgAMUq/51aKLqzqibfK0jENuVfVS8eNO0A4yUn4aySlRP
Ybgv4iF9CEX0d3u72fT4BuuxPLtlMZzCiCnDeH3B9e+AQclMK4UbKJ1IbLCT/EqxJD3eHiw59sda
9NBrbQ+LA40uvYYgebTMRIyL2z5oOa8/QtNGAyf2/3n6f4e47V5U1WtR5OX230PnFrRgoQ3dqq+R
BozjvMO3xT/dnskMAZo7YHt/e5o2sFigp+6U155cBoLdrgUBgR2mJ0FZa83rNDBXTaX4f9SdyXLc
2LqdX6WiJp4YdTeAjc5xzxlk37MnJU0QFEmh73s8l9/AL+YPoKooqY6PfYeOqMpItMlMZQJ7//9a
3yo+WyN966CPq+csTp6QeXQvRDSfG8ajb1VrYslKPRLss3GR2dgEFgoT+akc7Xj4W5IehYztyclu
n+ATr/EpT3C5zCogzGlqvgiIlt7Oix8bolhJyEFGZ9lS7r4KHpWWGHEdIPXJNv3C2VQ5Et+uN6u9
rzeHeWl+mHcxpv3mxWJyF8nOo15WWzdBL5R9auPrSnCpM0tvgShomK9WwbR53qdUXLGMY2qipWGw
D7fVF6b0yuH9EE2Nl6XmGVfvO/PvdFFJljBKw7rBMMRJ/nqN9+M7Nyn5ZvEaFZKCY5/X3WZZo8O+
9aIkvXWnKUcgSrQ6f62zq6ZeRZTAkO6AhMO5ol2XwrZPhRaWJ7wsT8yJjXuBrQremHmdVxZI2RA9
ucUX8TRvNKDar9CB5DuRoxOsWz3fphZ617jWvYfAzax13gJH0MIeHxX2TsJzWqxufWLejzEqGyfz
lLcN/TX3LW0ZkuplbdwnnGuNQDY69Ybur/IwxkCEUuCOaua651zXuqEbd2PpUji1NGaYmOyYmwN1
12UdLuatlk6nc6gt90R7HsBoEMSXvDLLi4VijRZ6GXwtrORQpqHxWOq5hafCAwcyJsFTrlBAmHaw
fj6SXmpFUd32v6IXeT/S5Iq1zIdKu6a3RMXdKuL7LsahBMAzuAldF26UWme0SGJr2w2mdgy5RyCH
SRo62mF24vpWb4dEWBfJ57O2oki/yWLi7wKhWPf9hCyCx7soCmlvq8Ydh0UyZTA01qCeaXXGFC6h
bk2rUhT853x6eN+vLmVGtoXy/Yh5Sz0MJCR30iWCEHM7Pe41isTm1tQb/y43YVYEgN7W8+L8wA7S
MptbRvaTCwjw0McO8zp2UCXlQCog3d51GkkybesdzTQuz53fJesoietHLQhf5n9qVf8WGJ3/GvJd
pZg+EHQxHWODKjrK6ZjYoqZQhrJ6HPWpfdC5bzJ9PyZ1YnWh2cn3YwoTXUoUp0csVc5RrQfnSMuT
/lan0ZAowtTbRNwbStKw2ZTOm359yiBYXylNsIn7ImkIKZD4+EjVXVS8eyjP5KgPHhCGhSFsHtNp
xcdDHQcEAKN6vR8x0q6bnsT1Kuj1U5Zq0TowQuUJk/xVx7fw1Qjaa1l1+hO+hZS2ePW3Xd2kuZqH
rtLvr3Mn+L7rL2eVoyBjPSsiyojPWpnqD8It83uv/WEhaJ/V1tTet6jOD1t+PSZ38m5blS4ilLFo
SRavRM89Fsc/DVEh1/PTSAUIEEwPuRNCmLSvBNyuYxlN87X5aQqDViFT9ee18zJk+PIw6pSsnUE5
pIZ3xDIitzGt4gNdeeUwr8f4TvF0XqkmvQ0Xedqbpp+TLua9GlNtjN28QzWvnZ/OD4Vt0CuzmnCR
Q874vv+8ZVC9L41T+seB6/y1x09jF/cU5tSkSK/dVE2v52eMQh9rmqmHj/W966k7W6dxPx/6876o
Tb/vW8PuXcA4aMAO2955fjAAffI9SuTaKhLYJXWD93t++rFPNdDu+HWfebMpDGAtLcEyATJD714B
/n5M01pQn56eagqKr/nZ/FB53LuQJ/mLj3WtZg/F+WM5MsdoEyZwzOaDsThCavrlPJQradJUlcnl
yqZH9sM5GDhZy3ToBfqaHK8WuL7WCa4BGaTXnvDT6yIeLDzirr5yBi35ccOubgH4fazNdd1a0WnV
V/OB8wNo5fS62pXTnvOKqkMfZjLk2OLTSEiaeRppN54JQygW8yJWpmxb6ZCW5kVNYhlV8Gqe5sXA
DFbcILX73NG06yiR9/PqLoDdWksy5MIhHZ4qlVYvUwhrP29VDHFFkuZ4Q1C2vKvS8f3UTiybYxc2
OTwlDqLjMazhCjEfnf4sNYYmmBmKfunIVXrSXJJJ/v7XyumvZRjmb+gk9U8ff+18yoi/NqkANBe4
9LczCT3hdrGpMw9d9ARLf6ejTzz1j8Wi8nGiOUho5q3zhrGPubLPy7FIP8dqnO7mpSEpjlwqsfjE
6toJGetiCwyCa9hu/aqinr3uK2tAyuQnSxdQwSVjKER0kmvQfijBZ817vx9o6T7a6cKecj2Ca0Op
gmv0Zh5Ti+4mIv/iBED+2Ci9/SQ0Xn5welxHjnNdtNFDNa1OHXw2ZUQ7vW4i+6mv9XBJIT44zVtr
MyQTY4gePRX1dC2J2Ok7xX4qMY1t0jLsN/NRmtZRjmzC8OIosfM4hqf5JW2lFSdIr3QAp5dyw5BG
bpkq23lxiIbPI7mzMKyq/L7y3PX8kk5Nb0wdSb5u2lh7lLjGosA+17FOx0MIzMUEWZ1JyrbOXWHQ
ewlV00UXKu+GIZbghv7a3CtoGD4OGcdx4CIKYt/g1qobuE789s7zm/aOoCVKhzHiUNdjEeQNATLd
8Pyxh9q4D12ox+d5f1JPqq3eYrScF8vphFMXdzrXfExXJsYSpoizdXRjWzdDedWn+O0ZACC1LxV+
rQJIZqOb3qt/0/ht9kqGU4JO0JuyBiRu27G2Mfp34YNhVl8dXUlfI1dD/mIWn3TNKNY1ZMIT1Ujz
nI9qQQaSY30JlWI171rY9Pm0Tti3Y0w23CAC7iRG2d2OudMu5tczMSnGrVk8uzlSRaXoGYwpkXGs
MFWus8C0nxAOnOdd61D73NoCD6JmqvxRVHTm95C5XbG0mEf9+R4i5lDv7yFLGFPN76HENfQQpMVX
5Lvtxi0iuYlFNO4QByQrDbDHw7zYllG60nyhPci6+r51dDz9h0URacWOplGywe1Mn0RXwkdBTvpK
DKK8IIbv9oUaVTuwyXBElSBeWXDzPg1D+4QEWn6zq2MVK+NbXXCZAEIeYijn6NFxy0tFPTNrAC50
evrcJYW/hZeVgL+Lu/xEZY7IqOnZL4sNkGdihmW9ZB7A3kXRDbgjiIF268S8xKq+dnslONE2spcx
ddf1vL6wNbRAGJ3Tk25k66zuiIzwGo7QnYDgF6e330/Q7XVLkqqlTvF6liVOUqIFnZaK0EPFk5XD
+8a29NV1WbYQCaYN8y7zVqfVsiMNBCj6IQ0qSGCbuPSMs6S+eTanh3nRjzvzOBIuOS/N6+c91IT+
EU0fCzJ1GmJ9n47tMjKOfCPZ+KTeLGcAO07XhxzQ/13gIZisVHQWMwjdGqsH07GjO9rp/vv6PLaW
japVX6Bt4DZvX6GNcw9D/nLj5dLdeaCDtrYfp3dRR5OjVkT7qndiCQC6eRZQm1ZgHNUL6FQS0Jo4
2PSFUj2WQn3wyqgDqUNQ1pA6T0ZIhkqoWtGpyYuODBB9gNo/eNfMMTBjp94NtvLupGu1eWNMD1JD
t2hkN0MYmBNRrDkjwTzi/0NrWcqo3Gsjw4qP/ZuqCjaiZso2r5sPa31U+EPQJNt5cd4ggvINbL1x
+NjNQkllVVlyhXnTvIkLt7qyW2X5sQNkGYZm4fDycZpKt4ptPWLqmw+aNzRN0K+i2HexXHCieZ1a
pz1h10GynxfbzDU3aZCjhhBk4zie8WQzpTt2DiKAebEaBn8NqUbs5kUryh5q2l3XmKncOxzqm6pu
jKd88DCwObdqH8ozrQsQ/J74hgxLbMMyZ0ozr5sfgiCtTniusC2zrxgzfeOOZb6v2/QzWmCs546r
rVRhh7fdkBrXUvvaUFvAOENcxR6MGZbXaWNWZtGtkIFYCbpD63nd+wY3/6wPmnqcl0ApGtdO+nXe
fV4TGKrYM2j98TxhnAlUEbWyLq22xUhaV589PFTv52BygVy7GD9jfrGXpUNnOqT1r04XoADe693H
kuu+L83Xqh7Kxce29qelv46bL3J/7TkfR8+pu9M6etXTBfCvPd9fb9o2AXf+xXFO76F+9Lq91w3R
GWdjdDYi97ZJhnYHjiU6f6yfn72vK3oaZh3KBnb/WJ2WXOkX83I1ti+xhzCffIazmxjZeX42P1TF
AFNFixsCxP7c4Koi6H9Yllawy4SXHMKOHMr303ycoa2UYa2GE7tvOv/8MJ+LQUG7+P23//jnf770
/8N7y66zePCy9DfcitcZPK3qH7+b6u+/5e+r96//+N1C3eiYjrQ1XQhMpIZqsv3l+TZIPfZW/3sq
at8N+9x5EaFmmF96t8evME292lVZ1OLBQNf9MGBA4/k8WaMu5vRXmhnhFEd68dmdhsz+NIxOpgE1
NrN7h9LfIZrH2qnWttxgkNfOu8wPdlLYy7RE71sslKBzGKgQEhBvvDCSl3I09PeHZFQvkkvrgd4w
nzW0JHlBlZ9vFdVrFh/7zRvouRGgmQUgk/OAoqiR7orU7s5GmvTn+Zn+17NpD8gpKcM4dKc+U5Oz
q6n7OmiymzxASuvK4YclJxV7w3eGzb//5A3n10/ekrppStsxdNvSdNv++ZMPjAEdnxdYryUxrmdT
S7JL14j4QrrF9Bz3dkV/Y1pTrI2BZDJkGz3okOnh++qwdMAGFpV7VmhurhIpDIA3fXXjBFYJQoF1
vWsayElF6+Pq+3M5b8qXIi4b0mf8xwK5/lVAN/xRaI9xVDcPOqap2wgt97zWburwrLpYDOfFWKWp
0usK8PzpGAPvwdqLqxLzfmM8orWIl6OVxsd5a5pFP5y/z384v6KLfdeUGC1dldRT162BdVTtmerz
v/+gHf1vH7SpCr7nlrRVLF9S/vxBN3ZqM2D10jcqIh28GD6/+RP2EocP1QBlgbEPWt78GX9s7jKw
qFWaHt7386sGpzAc0YMvx/JEWQc/bMQXLjGHhtDMaWVrT/rh+anryumppX3fKzfMt7Zg3FV4ubOH
WaWvW7sen+t6MVTUw0cCYjYi0Zp9k0j73nDV63l7wiyHirmW4+R0zUsJ3nhZtfb47FbRfU+N+Z5r
wC8njJEf3ApHR2i47GO4paPRX7eW5Z+aLj/PS0ACh+vv69trcp4h8LV56i5aHfIjMhd95cqPXTi0
lun7oZoiy9XI+GSXhag8fNAhIOyD/la4xf3QqyoBby21JLue3ounfLKs9dAY4rOA/r9DLGS+L5pD
cEnxsN7pNiFBQWYkBKZy9L8663R4qcNCmL8a//HT5a+aL4cvWT6UgefXvyz+8z5L+O8/p2P+2ufn
I/55Dl7KrEIk8G/32r5ll+fkrfp1p5/OzKt//+tWz/XzTwvrtA7q4aZ5K4fbt6qJ6z8v49Oe/68b
f3ubz3I/5G//+P0la2iLcjY4Lenv3zdNl31V5WL0121iOv/3jdMb+Mfvy//1P+u3317/254ErfLt
bwe+PVf1P35XtD8kNw7IPvy6VN1ydM7Zvc2b7D9MoUrTgfpjOKqOiev331IYaD4vLf6wpNC424Bf
06QpOKrCrsMm+QduPU1F76RxJ8Kr6Pz+50fw/U72/m/3r+9s6vSz/riz2QQLWoahSVs3VEtY/IU/
/+w9p8yjSpTLeA+EFQLHqj02m/iib7GxLDA1rdzlDx/Sv7iX8t7+9pIOvSiT9yWko3JD/fkly9bA
QwfBKm+xNtwXnaTevNBMJbTvGxNF+QYjG2JdAtQix1/QqEvKM3bW0HkZ/TAEIx1rXlAEqxxnYOMC
RMVAWmpr4WlmSTSeH5taftKaVnkRMfThBRlvo3d0g9Qq952SquXZq9EOrSBoDdqXuixKVOt+kGCI
yIsYXohIDNi2cefmAj+jN+5VB0LTirR3HFxt13XrKioABpHH1g5rv1S5Dhgmm6+cKCA+FbdVUdzD
4+vd24oGQ7Q26TcxU6KvkRAdoZlFA2HSmSxWKNkx6RiVR1Mk8k2jPXVjaBRwxuyIIWqnUDSiRsxk
cCAOwcChF+X+Ec1pbn9rSn9Azpi6ZeseVXoVKEG0Hj6xbladdYhVI5L7qhUl8x9kWdklTUYsjuTR
jfoniORV/AR+cQAKMDo1vi3hgVLHVWk7xVvvtKiidAo9NtUJFxSW1wQe4cuCS/quTIs4O4DvCZWD
HYCe3Oa1yHBey3C4l2kV5vGya5Ux++I7fgmsSqAl2aWZiQCxx/PWQ/4sbA8ErukjRckF2Q2IZDDS
2WrLx7BIUxcIAVjCSq7GAJTfDheZEyxtX4MjH4xaD+MK54rO1bOJbWXNXDgIT0gQfeOz17tPSYBK
hQoRlPQFsvAY7NJYKxs4VTomDlx+4O/SHlZHSrfRWaSVn1HKRxXt0Iom+n2XtKVGRncRw6Ljm4NK
PJzyTUkp+oYmkkxBICa2eqOVOORxGjrEWgyjZqzxNmvVok5Htdo2ogWG0uWdSRAWxH00U0HDd5Su
iPHJGzS3Rz1ZkvrhQIJDGZZnDSaTVEdGB/YEP99QjXJnOBkgohyvOz6ViDDCjZpT59wZRTUYu7ww
bPPAWMXt8aTacb9qsz6xrtJiMOQ6Ylbi0oE1k/KYYr9EW6dpNQUkeFwKXXmJej+tUoc8VgcJDP2Q
EKmb52ntmxPWgCMbDyIN2LGaYvKY0KBf2l1JkB8D78g52NSl0904CelLteeVOuBJKU2xvpw8aDq2
1hxEbHJMvKaEPJZ3TbBLB0poK0b7cXPxrV5C1bS9vN1pEcz+U2KbiVzhOSbHT3Tw78lcjXLySrLe
G29NNUzwTPDHOmvcHqF7PeQWzl47L8N0N5Dui13bslDvpojknQMek0aZgJOhubUsPeVrzD8GvD+X
zHm0W640MGJDaOYH3BbGYYiHmjt4aVAlDZUYpXRaNtTFSn4ft4GHwvhTwlRvk5Iz9FjI3izWJBVO
Wa6JaaFxMbo2uKh2NgH9nEy85ImDPzd3CbZaSh/16KJGYvtIXYe+WK9DjISvlRJtJkMwrN6iNdsq
PPmpaoqbHO5juxT48LVzDBztCEMphfjcgAIOV4IMJQLs8zFud0mEsmCt+Z4n9sXIoGVnZQGY2ra2
sYWbqU0Kgk205ZQmlUbMvQ2/pDkPod9a6ZGOfFraSeJeK9pox8TKx74Fy1Yh0dbQzValfFxwAYKO
Wj7ljquQAMiv5bO0etgcTSZ9wC6eWsHgxTGTry2pAJRVGoBpduV74OlA/AaLCJUDVq8S1CzYyn5E
F2dVispEP0rE2h8s5qw4y5UaAXuBsIJZmV/eBVWjOIuYorZJT7AKzX0lRdAtYCuhDqljDR6dTncw
hUSoY0nUmNTHB2mXdHpABbkhvhwXZ8aJzyB/zqAuPjSCyzQEMg1WM8IdIBQqTuNhnaOGJj3I9m33
aiSrqFoBp86gq3oexkLcUVgXM7+GHqNyP98O4DPyvZei2lvaKUbzlRaU1hSBgaGf61hCKrCMNYEQ
OAqzZhcy530wXIJdIbh03iXB+6leo/OqPPA95JkdqTxjwdGKGAyMSIiw55LW3ue9BvQmEzYXK8+h
9rXiytzYkIsiA9dokNXai2w6kW5tSo3W2SwcjUBpVHnRSqWF4K16ol5M/grG/Z87kn0a6AiFDUmJ
fE2Kp/j21Y2BfoX+SqDG8TqLQHItc7fWDhicwwRurTli9YDsFO2baBi9A8rx+owSqtafQWYYD0qf
o3i2cwdXHZ9xg1x25DYDl6Mlm5IxZ/nmU//hIzXQKa8rtDqgifLI1Xc9117uBAksu0VHzmCyDvhW
62slx0SxzShawVLLRS/OfYCBf4WdLSTRouN2gI4q6ElFzwbi3x2ihrz1f33oe5W/pXd1+fZWn5/z
/w+GrZrGHPn/PGy9f8aQHVT1809j3fmg9yGrZfyhGtzYVdVWTcY1mvHniNW0/tB1XWOGKKfhKtS4
vwasUv1DSEajjqXBT6Ilxd/wfcCqm38w9mEwbdoO8xbO+F8ZsE5v5ocBK2Vdbs0W1QCJYkJHj6L9
PHrUabsOntSoPScocRYEfCAeK1ryPBAbvYgqNSSYOjiQdltAY4y4ffsY7q9L+hmPWZP1a8+qwrVD
g3jP5TtTV65VhPu4C1pAVXUE5ABrc/9paLTwid27K0vxxt1oFuJzm3rKt9FX9b0zqDDEvG5SEXnx
+7fup/nWj+UmVfz6Hi2Lz0mn5KQLVJ3aL+WmSU1fC4tbpa/V3zqlJOg7QFdZLutWczYqa9bgW1Ts
77F7su0GsARl/yY4/fDF+BdD9b991LYhIVvrwhIqkWxi+jN/qHoFAQE8mejMreFPxFqDSn5bI3sz
rVeAHPTXG+c597L/27tnevS394+lhqmRpmnMDyhI/PzCrlYIa0S+tcXAo25CabpPfLeshkYVoN2N
K8Z07TKxGVYm98V2o0Pb2PbjEL9UkD9XWSP0m8Yeu63dO8DLIMPfCb8wDdyF+nDtG769kVrg3dSu
5p8EDYGzHTkJZDG6WeoqzMKwWZsMDh/hUCJ0t4ak31EUwHkIXwCQnTRz9H5++dWUfb3rE0/foLGz
n3sSRMB21iXhg7oEl1qafGqrpqfjdohUQkqW0JOVHcHm+rGJmFpAjpu57UPZe8DVumzXEWVQrSqt
SW5knZWQV5yY6HbXO+Prt/kuGyHoUdw7t2Qbd/2CAsJIR43kuhcSAIgQ6UxI+jXJLaEaY3bv+MHs
Ze3Bk7OJx0mX2Wh2h96NuK/n0rAeQAdUnyQhcuEmipGvLqlpIbKIXIhqtBQqpIhaM96mQ9MR36Y5
/SKxumhdQom2Fy7ThEOath095EHZRVkUXg92lG3dxoOeF/f+kxrVCXeGblJq1uKK0rAG1H4sxWPu
W9GFOJp22zeV3IvGMh4irwFsZTTmtq975ClWRPwvm1+DIci2oa8P3CVwSXwdmgSiFfqNY5Ko7Rnu
CklIhu2d3EISvdZiitSRvj/UmdPSVQWHusg6mIRB6tqHsuu8J5t7M45IUJm3fEPaZa5MWFXZez5t
qRxvkotD884jMD1eBHlQPeuq8U3TAWJ55MbtXCXVdiDmw00SM/5tLLLbkL2LFRJ0ElSzKrhKQT1c
fKrHx1RJ5KbqpbXvwgy7l8LXaxWrRf4yK/8qaxi+JZkD9CVVfOtGi1qX75kGkc1yNHOVq6QNR2QY
kRUBkucLmN9x0VouHnSLhHn0yfw418jPk02l1f4+6RR1Weute0KOmqGKFd7eBnN/THMlO3te6D2S
ghB/M73aL1aZhhZWT43gpcOxWi6IQxiuTb8mxUtJMgFhdoSbn7R9+KUwe/ur4if2jW0Jc2PiWLti
fJld+VIOcqlWuSkWKk3TYxEy0e4SUNWL0NAhkGO3OoUdzxRkzefYE/ILPR0VTx5OwBeNa+4NlleQ
yJ5SGQfVsIpzG9nmJ+k03b1D6CR2Cdt6JiTMX/ZeTEjxoCZTFXuIjhLs10mNhPvqh75RQZlU7LVR
k6eFZDVaySwpXlEWgqGOsXNimRygUBVGdlWpXfJJD1DhJI1V7vrehv3UhcYhH/Ls3PPdOGYtg6Qy
xeuKoQZGTg44CDd0qdsnJerELVDPp94tCA3Se+vIF60+I7/z1AVhfs2RX2//Sra3jj+h7u8r32W0
ZoQNmFtBGCpot7Viaf2jPkgK6LXQDyldQYLq+nii54TiytBUSQJTVHh3kma92gDSj14HvTkJ+AUv
Du32FAmeI77q3OW/WFYSoBCnt9rFvXvyB9X8SvlCWZZhGK+1SnQ4ageVFCon9vuFEnrFF0cqBSAD
mXyO+yZjbubzxXSHErtC3StWtGi6wf5MC9pZ42IssM0GOCczLUFn7XTOMnYh0vYUF75ZDpQSBmdu
vnQYOgK06k3bWoRAclZ5VpLc00rTw3tRAPKmpEt6nlRIDFS1XYLCc2/QWXjiogLUw/KTLW7O/mpI
kIbTf7AuicW0vWRuBMSmTaZYg9rH8lgxJ7krJqUZUbNYBc2cKMTGbDZ+Hxc3vXCMT8Tn9LdlndgE
A5S+fXQGJ19XZES/jJ1fnMw8cw56XmirsFSM60qi02Ys42yEX6k3Qm25kJp9Nj4qadMcU4J71g3I
krOjaC5TlC55Dk0jR6uHDWGplpRgVNomXyonJzwqZaelmUQYs+Wq0m+xETyqZjBumrCBEZCi4X3A
YBjuFGEO69FJ008dgtRtw5Xi3pVZtFJKS0MCEeOgmZQo0T1sfBTRBsjhYOHQed6TeJt/yhgd7FOj
NW+KoglR31olRsgM2TxM4HQvfCvBnRJ4W7QQ+lteG9qTncE8h5Ifip3ruFulArroptaT1ZEGQnqE
e9UQBowOXPAGFn0llEOLKwxCMVwqAD4tIAHc39FzbwbyU6+GKtkADlpjJleA2YQMJShwEgef6hyc
0NILTC7gWQ2URoOEPvnAovJbBzv9zC+3I6/I4HYVuLW7Jk4gsNZGUSpX7lCkn1pC5u/5sJJDKwhg
5wZS3JJX2BDnXCsXqzElyQawEXfMo9stg0caxFQX+IA8qRyMrrSPBKl6pEr5sJRTp7I2g2UXr7iL
zRU34WGViTCF1A+Z8VprC7SM9OaHA86Y5kBRIt57lTC+UHlqnkLA/fdxMYqtwRVwZXVqutO4s9xR
M7E3Cb+kq8IMqntmo/WwtJmqKotW6KDmApHASfUcmntFkvXfqBFGX3Q3kOSM4pagAFBoh9YszVe3
kf114EaNQ16FLy8uTMhWEfJR1RT1CnU4Oes+bqo2x6+oYJPDwFMo6nOmg2j1DCV9GdOx5hcfga8p
eu8C5c5nyAgcsbSzyFoWKMHXeuZnZ8Xp+m1ZNPZltLJ2G1ZU3RpVcXZGH6vf8lzGD7UXWs7Soar6
LaGIeSBMxgBD0mj+1kgxlG0dIYmkodG1GUoBPjZvYzjSoe7XO9Vzi8+xZQsoyybXOXBto3sX11AW
GmtQtkNp4C+MKhP5NmqnY227z3zZsydPdsg4CXsN7319LL81nhl8FTqS30VqW2O87SJbPJflUAJv
Qyn2Iv0M5lsVMzLJdcAp5gAmtqjj5MI1Aw2FaPJDpMsOYEblXsyKbBjQJAkAbezvbQdmnDtWf6lT
rh6LiMDvqd6pbPAVKxdqB/2n0E/RykjV58emTqqxBGlNKVX30fT6dMn/2i0GyuDIoFdES3S0/kMp
bRfqjJlUVMq08S3NGTjIobK+GK1lgKjpoHY1gQ15vuVimk0AzcwKtDdIc+Hn1Crs18bD+IulzEWv
P1nCwUU/RYPm3TddzFjWiryTrDsKyfSnPUpuQxzuhRX5p7I3qo2e2TCyvbLaOT3WPaLOHYrnabS3
PMNb5lIdTsQ4RA8MmqqjLnL1K1ewalPhDDnAOxsOWqQOR9k6zZWTDeMXgGMSL7rujDtJ2Q+/oxEH
57yIMIgFrkxDcgHyHM4JF1Dm59pSRwx2CRn4nTv0EzuDWKyroWBoTLW+tN8GLuPJMsmHeG8aUiNl
y62mKnV06CqtPDgYF69GPCAkXXrj0h6Fdq8lGopUYVSM0x1gSknU3KbU/YiOEWr+rLQQrIiDEetK
tayVZ3HCOgMvEiPVI+qxNG4xCNUXx830pWoolM8RpizNwgq2DlkjS8t202VgtMO3VHaOtgww/75y
CdSv/VxXgEAKeSBkkvzFtuyuilolPdCglWlhHsTjZw7qPaY9yERGYbSECA2Gda0IpbhhLhef9NKL
PkV13jabNMysc8OPYpP5jCHgkzd81QKCs3eW8IiuFliClgJw6THNSKxbjWHoICci+wmyjJfXOmM/
rPJUxh391gxi7xN2WPCQ6DHjq8IY0O10+DBeR1Sm/aphkIL8aeDOSElJivvWktbKD2V7tGLfuIqr
AcSF3WUyXnpjMBirLrfGnco9aoMFPH9Rx1zd6z7JU8wFGD/JygKQpUUXIAQQ1wZLfYJQitwQPAWu
auwihML3vjzJFiEnNTh3E7VjuqXLV33SEkV/UQJhoovDPKQqRf2VOGz3pdNy7WvO0AD+PF/6ugzS
L/BTy1voUn4MnNhJuY5z6cw3RRz0j5aTBO3KiKPy4knmDIxAVPsc0l0mtRbZxGKUNhD91G2UKyKS
4q+SedfRGFvFXpHBwBi1BC0E2C4FKaoiEtlGuWtql1T0tKCk5ZkadGiDgqEtCxo5lYdMcImYTdC1
MdTg0BmB1zDhIOIyS8tqVYZO/+CHmn1PgYJ7ZKETZ8EMXdu0/LvfFWWoKstELWGbtZ7zaBaRhWGY
OlxYawyJrdqJ4NmOo/XJM1vydqiFtjglFGKUnDGsd23casdutBmyNvSu4yHttplWGG+MadIHXFvN
Nk7U9CBpJml02gDfTdfe5NVTm2rfp6p71UH8fASf08LuwlZNdR/sOtdPZ1fBJEZnlef6Q1UYQbxx
ihEkCSXYLXdx7qCtBjl/BNFFd57wThWazT4tpGWBczDKOwqYLcMaVzxlIvU+l2OuECNu9i+p2sav
QQ7VL+jzzCYUydMuTZ52wKosi9gCLyWxq0Vad3QNH7qbFvn3ql1E1yr4tIs21Mo+Lmp0MlIafUFl
ewoGM6u8PToR/MMxPCuk2aphu2oERucEvOw6aEAeG0lDGq1lY1NM4/i5axnw6KJtTgBUBfTo3DrK
XsBr71tjOBNcrhzcphJbGAjNRYmS/EYUvVyJsMIvWBF37btFv/Kz/83eeS3XbaTt+oYGLqDRSKcL
wIrMFEVKJyhStJBzxtXvB5rZv8ll/uLMnO2qXa5yWZbEBhodvvAGvMSgyTVf2qquHmatVvFFLpb8
GZ8wgLeWXvcYAifBFsd1aENar4JCDDFpo9dnIaFTWk19v2hy2Q62lj6YGNSeaAGUp7iWcMkKlsro
KNqROFagDI95lkduhXXDkMrphJQHrCx9mgw4owWOCi3eepkeS59GpnWP71dIA1OJ+y9VqZuPTamY
tKSS9qsxguvpxsnNAQShDwNX6RmAvqJclqNh5Ze4hTjtpsfVYDcWyVPWrLhxOKsw9KnDMPmx020G
Pgx9LnPhBjRDa7xO1MVES0sYAljEMi+pXzlGaxJQsvwOVY4kyCap6MVtEPeHwJFJKFFdY+GGWRrJ
j7q2kakxiyg6mVDZWa8ql16fURYGyk00k1TFT6jX1Zarvn8gMmDdZ4781hSEil7eTzCp6xAxXhZA
qlwWIuQAFGXXbloSLpQzZXQd2Ip+SMMF82t1wJc5Wz2vRnI7ssMe7f9sHsctmKz8p2lN0S4Nh+GB
HA1lyi5Gvp/EX3dbe2wPKLnU2Axr07GXCjkv3/+1LUzrWsIF2wWJQ30GzbgvSzugituh0/bVTrju
XW0h08b6JCpusdMkQTPV7tZp8+JVm7XMy/Vkfsp6KARGps2+0itp6c6IF91YTqrvU2WKnlFdCbwZ
LbzbWqkp3UdhdJxVS6ftaKNBajlaC1NpNhJEbsuQwzszDqWita9GF4YvxmiLzKfEbvi9OUbHsu6a
H5MaZdtBaZAcKCjZbwbEG1ffdKuZOf5ayHZdy7EjxlILNhmkda+Ek3Sbo0TtEwJ3gEOr1ZhsYiNg
NmssD5mqmaYbWeMIvBUePs0IELaE6IOtHDjY0r3Sahy2pV3dNXaDVg3wfy+zw+J7Htvt9zkXyH+Y
83KJg4V+yleCSZ5cxIVcHuoxEquqn/6EONT41RCqCUAqHV7mKJguWnb9c2WSPws5IH6QA5SuN3IB
Q5woiXqD8LRKJRHl8U2uVuN9lpacKOHQ1gelraYbRLTTS70exQTOJy87mAsRbcgcrNA91okLVG+z
mSvqZEimm45S/TA1DLL6pcv3dGYGulupA4UBzTDWE0rRQy4ihDRSHcXVZprjvc6VgLBaDAOHqGoE
IlynykGVRf7Ejx/8ZIajjSxDQT+yzXd8pupKoYa1jSJtouAw9C+tjXNArSso2WETL15FiYRXlI7R
FTQpVgJ2cFAmQsx5Rn0av6hRk/0MFR1qBfX924ib484y8nmvNxOKXYOm3phFR107bbu7Jm8csTEC
e/qKW16wS2q9OOSFbu1Q0HO2VjOa91GLyKGDT9RzJwexKyk2sn2WvHTNIKtJ89spAEpuYjU1L8Z3
Ow5tKjKmXK5x0VLv1XFSoW70ATJOtRj2UaeKI+Yr1Lc0mX839abisAgE4b+01h2kKGbkwR82tq00
coKXZFizzCmdj5OiczItBsL2S9qrSGJiiUr2jl8NR3x9D5gaIxyQKJPwqjZF8bmlwKHSC5XlXl9s
BafPYtlptp1/R68TMcFighUGTpCm+2wdu2yu9vVgYZZTL4jSIQJnPE4R2fNAR+S6luZy1wfr9muc
udjJoaJlppAAvHRZp6IjRe60puXjM3FtcOw0gy0hs6mir55py+tgYY9JWo7YYSSSo41g3BrBgC+8
V2VT+zZCrm5FJL/Pozb2O2eeOtdsQ8pzdqiZXjDSwd6MaFJtpqhq7xYpOrdPJeIghpHtc8Skdl0R
wIA2q97w7LUiNRUjNmRhqUbPgvz4Nq3S8cas5Ij0bdBcBI3Rg0FBp/KIsGdGjByKER4qkmqugue9
h8hwfEKvsrloaQM9dwAfK0xCB3lH8W9KN5aBzdaGZc11rsfqQ6eTEwkKZ87GmWPjAKxGOzoihTcS
WjN9nEa1lJsqUyF5a0496LcRVwByy5KS/9pLHAHFZwZexqaRY3hDixV1QIeb2Q27SQRH9rQ+uQoY
hmoVlMPJ0VGa+SajrnK0F0teWvaYennIPlPmtMf7YNLuFBnXJ1ny8fU0sJ7aQiXuGSWQ40CNgbCU
IBcPUh26fdLVWIrFiUrZyi7mKwP7m+dK5FQ3lCIqv2YIPWzHaqCSEAr9CecvNBl6USue2llyNzul
PGhIOVCpDbFogQ+tdrZfLgbweSyUsH8J0ZZU6BQ8obWI1lbWR0jjpnrwJ33RfBfPnaRBnSjblfKN
DncRLRcEIg5CNWDS74h5ZeHKSteC7dQ0+PqZbXpHPomhrKmhx22m9Q+tFJS6FR6lzpYZxnhdbnVQ
jHcThYQHoGIlZbYCmTwK5/5iGsGVqgWIXGdhse/zUqFJawYXGt6S+1RtnEf0oCELI7TgpUU6fO90
MR/VCZ9mo4XfjJJZabpV5WToRqXLl4LaIkUMTP4o76u9r7KtVE5Fg5jJQC+Ykmax7AtQvcCToxGc
CJ6TNzQW1dQPQdb9GGMjO0Qweh5AkKDSU6vKz3CAMTLa5XhpjSF6tJPUD2o4xf64WNprTrESXr6a
2ODznQGUTG4fuqR3CFwGw7hQZ6U7GipFlFKL7RV1qe00KIcUNFUEWatgQuUjRJYkaXBvaSA/0gZJ
im96VePVZdEqJ8maL+08Tq7ZwPYXPODVu8jue1gTQrtEyxJp3z4e7vuYYj6eeVYtsdIs0Rd34PLc
6hFHwmaZQ8MF1pCjthM3+h2IDM2LRCCfyxJAVlYiZ2fK3uGKodaczoqzJbWFsjiPEv2DBbehVHdI
P5wC/FBWcUXXURy+0KmkAot/LcChwukCL416iCFLNl/Pk0nnPsw1P8lynCf0oLLutF5QWcFVxThQ
TNDgaqT5Td3Z1SUFhfIyGSMcX5YsXQ6gdi0/5m+6TUpolZq9+dC2bf69V4wZdUFrlaGkANJ5RVOI
h4m7wzds6bh6nqU/URE0L2YuOheJFuMhXvU31LFqX2xZVmv/pgJOQzchDLvmKIlpkAZcGpw4cE8t
7Ti9AbNR3AzhPP4pWrF8gZ8FPggsweJZ+lAig4s/h2rWxCOhyDD+kEblIYHd3uXUb9xJCTGmWozc
FxRtD4YChGqTg0M6GQUVdybUCU6S436HJ7CNHkInDh3FSNw7huxkDri59nqc+JWBGl0SWgSUzVx+
i4xGfKebl14NA0qM4xwlOGvV6UNiN+N+DFq87KoQf9XICpRHOQ/iib9G61bmTXZAxEJy1ZUB56su
PMUu428g9bOrha9wKoYwQDBzMvxirpYLoCWgYRql/zK3pbKr40Bs8mwob6hq2v3GqtCz9iYakKch
s4KvSTxFl+2q6bby6sx71cyG6yWiH0GnPCqfzYXkRdHU8V7TaxTKUUAP9I0S6MiGFHo6rDXzEQnE
KYYeuHHw6LzAopalF6ZiTDaqIXsPoR/TV8vKCJA+tozKV9LZwARCza+iIaAnEKKTt8cDut4sNrrk
xJrBy1Q4yN4X8C0egbrKL2rPNemZ6IBSSs7Cw2zPxRafFfHC6V5eNMmcfQFsWDz2YLup+8d2TQF2
1aSdKXDf25OCakU0Ubd2m7w0IONHGYfLgkK6DtYLnYhcma4J3cODFTRkVCQ+Bj54s5Q/WmQmfOTA
uHr/cwzJv4eN/n8OaWJCIvjfkSbfn/OX+PktMBo7OX75vKKfdf0PS3Xwe/0X9nlFCf8TFy3EHyvu
2QAuDfjZAujxPygTxf6D6NRZWTiqroJYNv6CmSia/YdqmStgAHQ0jAHjP8KZSOc9CMNAc8bgYNBX
nDIYCNDR70EIHRYqwEdBMgF3lJhZ6DqVkD4ayd9QV7INBPMtU1FfNTGUEp8djUBYx4VDIxpJ7CKs
j06uqkTXcWgJTpwmR4f2ilM/w2+hAZT2EDvYzYO4xo0r/xk7OXxQqbdOuW/yZJ73w5gEFS7vsYjd
3Kqz9tQRcdC1H3Qr8jU9CnGytcss8G1UZQEe5CZo89oddalMXgjkEMwntvQJgjE8NK46eHPhvpoV
rfNSiajkh5tN3vpB6wy0ELsqxu4jDePHqdfF4M29qhSHspUYUjV9gEK4GBp7vB3RpcVnb+0JXlta
hrdhZSe0RIViq/FwWlYoZk6Fkg22gq+XvLkNrCFtKZ4VDl5PuzQbgc5sNBHZqHs5KUpmKCrHlvGy
wpFGGEd5nV0V+KMT/JpInfqTabWUZxd8gQgPJSqfXLQRYAJkgymMi8oEQpsA9UlCyDobhR9Ye4Zw
dNjcSWbTIqrq5oTAaP89UU3zdpFFYblK0kX6YbWDol1An9jeEB+m30TUl9pW6xvOLrMe9eWCY7yM
j6KNU+tCwgN09lFS2c1xKDX0ykeyHlSNIklbspwS6r9ZvlAKD4pS7vRqthGKH8ZeUDHNMow7iDVA
dms6nYTJbDR0TQmHxtErIkv9NtttgAp8qOXWAZScGqJnWME5TLUBgY2i5AZ7mO0qSK56Mwdlqjfg
5EB5oGiChCQWT1SZgiRfrsK+G7+OsK1plaGCkG9oUpj5jyAOlN4rcxVxnEzYiXYTS1E0PsU8M91j
6FPpXKWkBF+YVRu31QaY0mbBoQwZZyxx5rsEJZf2snHUEMP2VEEH2TbpISbFnEfukGakNWWTWVys
epVOfm7F3XSwaWYWLPvCQVu80paYPICEE3OFSNJoNxEd6o5pZGQCDQrD7MtNY1PK3EdgsbwZ0Gi1
77C1mXdhzEWCD25BS6VTUb8irI7YDt2UJCHO747ghhnBKgBXHvARwyMlUhD5EsHsYPRR56TAFVL2
xgNMnkjcJUsUm9s5btHsblFNFsecCtXiOeOoNU/41yJVWCLiyCyak2o8tyjgKdsoKKNpB5qm7L2+
AZe7GRGIEK6ccttPZ2AOB6TuzYlLOrcdtzXpLHiNyGd9TwWC3qlrhnXVvNRcoDkmVJnW11fDEnP9
rc04uqMOQeWyiVINfKMecOlRgBsHxMvpPff1jcFOyLzRaHTHTysIsyh5IudClavTpjlwF0D0y2Ni
WgSz6YDhxQsBIeuziOVYuTayKRSzeF3pyWhNpXqlZ+qnjkfjmbVkOU5M36qXlyeAuLEPbzEXsg2x
kC+ZBKWGPStErm1aDpdkoZDwQyzNFU8b27hHW4dfbENlRjtbMyfR7mdQ7ATA0NP/pJIG+LmvRoTJ
tYayI59qRjeTbnrXq2tbFAI4IvG93IQ2KmpwuqUKzyNJ1aHaGa3E0aqmRQH9E9DxS95HWJaWqAxP
tOwU7RWyppJdWtSV8+vUSubU19BGSVzVsQ08Rzro3eCwK61LOq+ZmunFJlHpoYkVA8BwGAAEzVlU
DeoeVmJ+LUdgIy3adeJIlrskPu3KAkT72Cy3i2Wi/lDWzh4DzgiPwTLgE2uRsaPqq27MShGzX6gt
xgC5ChzkWukswuRvKD1U46ZusbT2AocfdVcPRVNRmHDoVKGKsbBiTWJLLzSi6QtlHV3d1KVYwDgh
HYezDkqIdPYoehjfhqRH7X6ClJDghoV4okdIW6p7bXEMB/ozin/ulBt9fBc54fxn2garAJeawO/4
xQzCxrVCvBICzLS4SN0k5Y20Ftk1bkt7FecW2OpyG48gmi97rH3smzSSDTBJGUKODGZ6z66YR60k
2MemYE/TaVnVz8meX6O0idJr0ObjjQU6HG3oPMm/giydviOPGssTLFXDOTW2OsjTpAELv1Aqa/pS
1rk5bYGg6sthHq0u29mo4Fvo0i9CeBPV8PLUcpPeN/lCZCqdPK28gCIR9WYVa/ZjjdSXZB2aEaKA
k5A0qBV0pzDztXXYOh2ywhwLduUq1jJ/D9MMAIwuOS46tQpIcJqRxTwFFTObTqvzuLB1ezio1Be4
SECg2x6c4Dj0MXHAd8zKq/oiayEcXXLDo9NT2k2l04eURnO1GjbLm9XJjv4kLmXoIZLfVM7RFLMG
I4NkDFH4pcz7y144rYn1dmsjoT3ianEJdatBHBTOxHxtK6WJQGIaZCjJU6TH2jMi/b/I6W7rmwat
PjD/psl6reNFoeKqOrBoYi6fGysqMZkYRxgQdWVivCbpGjYv7YSklS/SHJHOgkSvitKqo9U9Yv8g
R3BS920wlO0hCGycBIKeZBbXPxsnh0wYs/SVmm9zOYa4UOKZlzmo2UBjA8wDIA3WloHiGVPeweSf
NKTN/CDVcNqp68VZ3FSrcuEPBn3ZDRKYpb5J6e3TjcR+CBshdDqsbTwUGosSb0uwI3bZ9hiyd5we
AP6rp0mYIoBkWRnzMxJjybTTFJje4EN1Rez1XkbhLqK8Qw047sqpPcQRLbc13g9a/YS4t5r7pqEF
tUsdCFpOrtc2f3YuHBAVhRQ6/mODk/js9JRDWg48EJbkQ7JW79rsS8rHnbDShtmjGvgIDCqDADqa
h7xCzm4xRi7TGpJDf5FmQ/tnms6BcqVkyUTbr9OYymDOqHRsRE20a27gmxTDfRVRpKKBWEXLY9Co
BrmTmSGNvGlKdZk8FlNO/8jmD+jX9AX6MCXCzCp718OwnQ4afRRnY+KbXJprMa6GsiZEJvwpLGj4
6Soqh5sY0LJ8CFtcJ33MvVH7b/SmBbiilJQpiE+Ul1AL9Sdqh1Wy7UuMvTdZXCH/zuXfWKd2gdlB
TdTOgpt0HIbmaqZ+YQNM1fX5Efbc2D7lUnY5BrdzRWV3UThNrBi8qpUFVD8osnEbNdVEbXpGGhuQ
aV+19f0cj0P5E1s+vNP1eun7w/9Pxrp5ZauuCdT/nou5xEh9+zYXW//8v1IxCRGVUwGqMxpAQgog
9f9MxXTxhwCJrUJRpVTMaftXKqYbf1jIXug2mZHNf62/9X8B//IPYPl8bil/pWEQCP4DhqogRXwD
+LfQU7BxP3ZoCaIEgBE3A71FoedBSaid0cWGBO8D+fLTZxIoD7AFDnTdpveyx9ZD638j9uD9veaB
PvJL+fJmtj6AwmsrreAvnuyvp4CuSuZp48vJe0OKePsUlhARiQpPAdp8SwEW027FHdzRQ+KJRtmf
lvdfDQjNFyU4Zt9ap+UN+H4OdNFMlJ54bQoX8b7eKW63UahheLhPfUrLXWfx7+/313BnsxwCd5vK
oMXVOIs8cq5N23/95I3eo/r/NYWmSh8FyKowz1H9ejNqS6houjvv5C12yp7pZtfppfm63Gmzt86l
7s/7ukLmwP390B++3JuR14/7Zi41KUjObMlcilttfB3t77//+eLjV9NZ9dIxNGjN7wcQfZOAy2SA
mTWa0804zBgaG1s8ODGAazf647R33PzQXdn7dAuVyqU+Six7iLfVbeHan7yveF+7+OdUaw4Ve8MQ
4LDPSTKpnWRFxdXukpj4qDs1nr0T/sIzJD+LkwG929oFe/HEhtlihx5Xn3E4PpoQwXmx9nl0/FXP
GCyZhRcKfMN19U7ehP+jS7K7WeXyq0O9M73eW3yciHPtLvY+e/t1K54v5bdjr8/25mvj2DKP3TQI
QJC3OfNMW2MGo/D7T66dScKsx5J8O8pKnnkzijmmQERV4GNyl15JPzgsu/JgcABhqffJ5/zshc5W
1wyYH8AfkxnLyV2C6abUMh++w9XvX+mjXfLmjYyzgpexRMtAHCJcEV2OwVct+fP3P1/75D2MM1qP
moxBMem/FgXwXzcCD0PFHv0PL3YBZ3rTJfUEL/I/O0s/e7Gz7a9GI24r69mt6F8NAuKBivYnrybX
n3G+6HTKj46tcZxQWnq/HNQGExGlSoRrZrUGsqtv7ueuTI45QjBo44VmeIRF0Wxw//kzdHT6U+rs
4fhBkqhYpguj+YeDYfEuMGiGhgEyG7MjT1Ga264BtPQVKTnTp3+XfJsH3FXNRrG2kN3UvTJDg2q7
XHWVaC04mKnzRRuCZVfl9FtCI25dW0HGGJnhp6Af/VgDhtPbc4hgHgiYCrW2DeWP2TU5NW6o5qGC
z5/fSegBgGrrzCtSjMEnQ9Wx74wPgybpVoycbF1pNpACMErB1dMB5U3SihdHsgfuMZ+gcCr7UDb2
18AyX3RgDHNuvZLMnLLBykiDMHRadPikSX7VZplxmzUwpVMdKEYb1CXIB/p5da1zw9dx54KAZmOV
onCTYogvqJgcnELTvKEaAOzVvpmox7W9vivS+Idlx7E7DDlGai350gzm1IZSfGWp+nPUgyFDZ1IL
lD1We1u1j28WG4tCeqsNtN4apq+rBtRJc0jIRl657Io9s/84hx2FgDHHpFMdn5e5CU5B1/hoax4G
u7bwzA6+Lgbc9UWcImyCDCfQ/X9IJehF1WN+WtftazJ3P40aLH+BGxS06sM/RkKyMbJCyoMZCj/F
tAe+fterIIF1lZaRnsQePXYX878H1ABsUKnhBX1eZ0NpY/BKPX9VpHH9j6ayxhW3pmG1U3QYweqp
F9jyuUZBZlOUBYWPAVfST9b9R1vaXJMTlTBQs34JZ705Bf96+EUgOcCz2OtDacbkwPoJL6Ye0VZi
p58mplHYbMSe4J269eXwxb2DZ7SveevfP5T+wdFsE2YQrek2gcav2/rNQ8WIL5Xg8BEaLje1j0bl
fXOR3eBfs0+/6tt+h2uq2/2Md9XPH9jeuemh9qpT408+lQVf9fItruI3v3+mdfufHQ/vHunstgjT
qasoemLz2E67fNb2PQi8NKYOUxxq/JSGWttDpdz/ftQPDr53o54dSlYNOjwLGLUc802ZncYg+Ozg
+2Su9bNLIw9Sa8gD5rr1jSfpl7vsNLnIRlx/fq9r6yT9ZhJ/ffc337UfGy0jgyHiJiC+Ej81D0Dc
Pj6yU3ZYXe6nn8Zxja0Uz/5kSX2UhLydSf3sCqnbIukyE/he7waX6IbjmLeD7rYJb5Gnuwb18dRe
qN7oUTf11yyk38Mp/eQh/v41HaIO0jPuGdpi1roX37x+M9dhhvevxIn11rG+YK/y2cdco7L3EwyZ
EEl9w0FXSKNv+34EKKErA6HAku67dgPwABX4PXSD2EdV2MuyY/BDd3E38D67oD8cl3TRxudCM3Xj
LGJLtMBRgf8ZLrZKO4AISXRNBWpb1He/3w/rDJ2/n6UaFHqhVtMgPItKZRVECLWkHAztk0ZFZMhp
Xl/+F2NoaDeYpsY/5tm7ADrVIZXD9F3kz5maVpJhNjxn3u9H0T5aDBycwoICr9uQxd9/qtrAmgJf
YRbkEbRdfLcG2JEHKvc4/6iJQ8W+/eQw+SDihZS9rgrdBExK/P5+SJkYC611Zk/ZL1trW+8I57Fe
vhIelfLls7X4wQtyiZFw/8r5kV58P5qA6d11VIXX/Hd2w327A5Mg7wc/2lcua8OP/M8Sh8+GXH//
zQYDI44SpsaQbfYjmR+QzPnko63PfLb+3r3T2Q4usXOzMwML784zcSBf34m8FyEa/Th7bKztZxvr
gwWvW9qv+oxFJVOcvRGttbYXDZEv9m5A26ONgZ1m3YnPPpb44MUsHWEosmjDdNY2/9uZy2ROsgeU
gtVYXVjb5YSOysW8xTjXr3affaYPajGOboEN4GZ3dB1xgvej0fFWu4CyuytvRx8nrst8l7oCSa0D
dq1e/vLJV/t7Mv1+uPXl3ywLSFhDTUthzfRmn8Wxa07j1txmx892mPj7Zer8Ot6dVQ7OEL/S+jcj
tWalCTWnCLOWutTbEJVLgmNE2ei9MqWQep6gZXn5F3FB48KrP1uf5+Mj20GzAvgN9TYDWODZZxyA
Li521QvW5+hX39qdfZhczdWfQTL9p6fJ+VhnS1PTyqlaAqG6xUWwy/1p327X27tyC/ez8o92vu/O
xzrbd8irRRU6GyrzCpCZQgxxCnrRXodNwCb1yCnc36+Z85NkHVAabDxuUw5pebZCl1YAwkuJ+YfC
+tHpKHxNIZ2p3w9yHlOeD3K2LjUngLTmWAT8h3CfH7t9epBbzv3/ZlVI2xSUt7g8HXkW4s3QezIF
EDYhHumVV+7ihFNLc5PTvKdf+/uX+tvmXt/KkDYl1lU00TgvpZlWadcCDJcL7ZASQer40dZxZzac
RfK6/exLfTSJb4Y7L3qM85or19o6iUDLdyhe7eRW3Se737/WeYTz6614H6FL1YKOcH53/k8SqDrN
oVuTP5MscJD1T6Ckr78fa40w3t4y61jmio9ySH+oWZ+N9VciaGgzhIO4MVdCYozWlXjGBjv10jVB
/P2YH0wjS121LKFr64V9FvUoAC10ZA81Vz3qW0AOfnhQdv/GWvxgJ78b5+zdnKWe8j6n2LGW4ZdD
cHDyQ6+esPtb87dyO+6XrPB+/26EOH+bUQdJL5vOMA0NSmTrU705l9UV+98H8QKfV3vELvEGG4W7
vrMemxhLyF4HjpubXpu1D4OCteyQWN2tYSiwTJJ4B6NjuywoucW6qvzyLXTTZPxGL/Bbr1aVO9bp
NjZJH+bhFDfdo6bQ8AwddL9m4C4F/CwMwrJNsDgDclpxvKNrHLo69DPAYNO3gP7iCTLSHTorvqKU
r1ZOndnEJETK9gpfrGCLhecEALo86VURHUVQDnvIgeI6jNPOrbCcxADeWh5hUZt+gUKsV4ftg1ZW
fzZLi+daj6uF2gNrbUsQNIbVALBFJLA0zOrJ6aCsJ+LCGZyHwUQ5WZ0aBxZZU1IxyjH6bq9sYY6u
3VdAIPLqMabbsUOUA4ZGbv9orMylsLDPnEpfO4O03yuz3FRxEO4a1SGLTEOahao1PRal6lyhaQ/9
aIkAklrbNii+LBB2q6yuAX45r5ApEjrS02HRTaTu4IVvoAvJfRtHtyUABYys9epSQJsOANJo3azh
CSXxA6+M7j8/xhzKIaq+dgRMwzm/yqn3UYDvR+3XoYkm/jVsRFe/dHbDTn10PhFq+vuOfz/Y2XXT
aMNIm6xFnsk6mNWdzieS9lfb2XUoc/5+M/x9o78f6uzSQTO/RzyAoUItvlayYddS1IQ51SdAAqLb
ubHvpPL0+zE/2n5v5/Js+yVpqxX8a4H08iIAuzntSz/+/P0YH8QI71/sLB4R6Hej0MIg5GrFQfgy
9dbKghp61k4AC/o36tIf3HXvxzyLS4Zc2lG0MOYa7yn0ieqHtclXHkqvevgsF9D+fge9H+0s+8Us
IgDZyGhy7VItXtFvahfDeYrPLqRqdYs6ldygbOXX+SfXw6dvenY/gAOumeB17B0sNoDXHsnqcXF1
d8LGZfPpu67L8P0duL4rhRKUCFRJUeP9iT0T2/YgCtaZNX5Iv95pV+bG3iR7sUH+9b/b7H+Ndjaz
tjanogOYT9xsOPRqs23gSSh4rvpv9Wo/3u5/DXc2mdaM1F6wMJyiRCum5UmoJcILP4eu+xHW4vDJ
zvh7VvB+Ls/u3KYBImMh60MXkSsQPum+eAzuJ1/7qu7/yw9noRYIGEEAvn7/4WQeKUVoM1hyiPe2
4SVb0zM3hGd7qZD2fxb+kQJ/uFScVZ9NoHko1LPZVEwNfeE5AY8UR9+xLfmWdDY6PSaeApu80Gq/
RIK5K9RlU+kt2OJY3tmF8tINDQIxNddawyL0y7oB0CR3lhrsAMcdoaPeplOBQ46qbey2y/y8zcpD
HzfpdVGM0y0AUwiRbbbQKbEoJGJ/ABaz2Vc2CmKJ+ZgoxUmZanm9ZM4M9q+d7pw0hfOPM7sxyMSH
r7rLy5ofEvVYXlfoYC7J9woyYmugzCVDBGdNv+sHl0Ylh6aNsuEswLMPpnMcIA/DocMJiN6KI6GK
Gfo+W0IcbQbsFA2MfJ3vpdrTzOnVrdUZ+zaJkaHL/CGRXoVaGsTUYtNlkOJ1/OE98KrDJmrC+qZa
uFLrLo72gzpbB1ys0istoTUV8rCHQpf+MuTmhbDt2k/H1T9sLJEnCRQ4T+2o7vu6UJFnVOab2LKb
SzojL7NMr7o+1f0GbOFWUZByiQb1rk/U8QbwbbJt7Fo7gP0FjqeMdL1B2KVLD2MmmtH9aK2NLMyD
sjjbzBxujBLHnRUBCzhs+Fa381ZzEjhsiWPvCqOeb7oUE3gNtNbehm/Zr30kFKgxsqW1lKw9Jotm
ExbeflOM3kQV0EN855Cufal87VAhXIFuuoAdNQu0J+IegqE9LeUxWbtb6drnUhFnvh1ofdEzxNaT
Xhi41mxj0R6LA+d1Qc21H52XUeEeL9dOmlh7agrkq7259tm6kOaeBlBsO5l594Az5xa4IEJda3fO
oE0Hv013G/Rgt5oBrDVUqghBY/p6ZR7447xcmEoK2DO8ShFEPuWW1buw0oia1qZgkqQ2H7lxo7VZ
iP6ab3fBkyhwc6q+wAb+4ahG4o5d0AA9w921T24Quj4ZuQ6Tcm1AJisYV0VoyV0K+pyj7gR8kNCi
8VhEblbrPzMLOR9VuQnZft8q8ku/iqWD8sh0MdZxeQH1zHbxT5QnxSl/OmtX1F77owWN0rGtX8FV
f4GFpW5K9Nk83Ma2HB1/orqNe6e5/OwViPBGYFSvTS9LtxCVL4vqOCM+YC3jEY70hZK3z7a6XNWT
sgD6Dj1llltn7L9PI8xmwMo1WkItK6GPnR3OHk8Taoy5lrtFGW0V89Vu4GiPkTcZJX9tgEUxbpds
OiJL6RbIMXeOegqBWYv4CZzbHvi9S+nPR+nEHZFoyKkzAik6pDGMfV1e2qy+KcMTtQ/cIm932Tz7
ea/toej6XJ/3BXu4h8mZzeoXqF7drpkcDz7/pS6jA3IYrwWOkfGENknWAMFtvLnQ/dy+WwRMKSt8
bKDeyvoaOipyb/2ur9FDcSBK9VPhVTPiZKtXkmUrwWbG2CWeCsjm8wmuqVuZ+Vfa1nSfm20gba+k
eq528ddCmbGq1jzUGFxqOTftwHXHGsTTaRst8wY/tts4Ng96aW7VEOku/rcMDpGD+hFyD6A4zdE6
mXqEoFGR+kmnHiOARyqW9nlrn5YxRwQ6wXA5dvZakh3UuvaG/h6hm/0C2cExiHeHfhNnwGCL76qR
eQDUXZnD9Rbd5v9Qd17LkWNXFv0iKODNPCKRnpn0pviCIFlV8N7j62ehWppmgjnMkd5mIvQwoVZf
Aonrztl7bVNObiMg7qgZrdAmSWQndGDLhHoTaO8Ae3b4FRd991sUnqMuXGjBHWfMNRAIFBYovJJ7
6GMOjZgFJElawLjiInTGQ8WJMJki2tciupKEvEXi8XiQN8AAq8hIAHJWj34drifnJlfFjReNL2VH
BVsMHdV8GQuuXCWVjfi1zr1NC+8wcXXIVGzhBLBMHh27ifQrvQ5I+3Idv9VYZY21qQCP7/DOQmOn
dLCqJ1P8aEpoZ0FTcmyzsoWLNBqUghOEwQZ190KXb2T1xtTztd6l7/xMuOTBlwxIVqX8h5xpIqpm
bxP53RVuLLiNie+I1r1fJCh3J8QW/wrzF//2bhkqpFgFHBcFY3KUYr7o+v6HFPnXRq10jh+o4s7T
a3+pd5aOO7kSl3KamTiW1GAzwp1g2dKDRZh49Wqok2yrNJZ1NSqE6piNxCMLyS0UtBsNx8XKpKZG
yIMePHp5KC1MnX+gkqPSblxEyJyzWKx96bfS6/ECJf2+IeHSbKIbACH8xaPvLYeI0IUITvRCw/5x
Bx0yfNCzqnsIs6q8buW2gE0QgPbRiMO8FrsmnyjdaY7WAkae23Fz5EqtI9O2+kXZaWsirYslKj2M
9wLgtdis78HhvFfN8AhoYIIdVhvXHY99UHo3XVFcQzhEiZ6FuhNayrXvNVtBI54PEtUqGNo12MID
nNgrGCubHFfwIhcIgzCMt8FzXxK3uW9kPFFxT26mrCXbrNX2MMePsWCSVB//Jph7GVUi6pmb1nT1
JWbWp0iHol1bAcrufiEr8UZu6PdbBjsJ0VdgFrCaBmp2BMqyLRuls0GZ/+wL3wLWYkx4w3bTNMVv
zAH1FnUnVEBhWMkx/yuxE7eV5D3w0wI68byboRqWAXtInkZ7I+/2edjgztJ8NAmBL/PtlsewZNf1
yYhe51IibdRR28Jk/10SG68Hyo5Wkmf7srKKgT4BXzHtusjZ1jp3G5jpRm/Rb6Ph9gcysceQlPAo
WsNi3kZJuOmqMLryFVQXbrZXPVIVjCD8GcgD3k9geWNr3ouN9INI9ievs6Cz5QQ6ZiHlkvKpD3Qw
f96vqDBfhkA/dhKBXb2yA6d1NbbhT8Czvj0GDctKNP4i6uJD04YYOlSbA2XyNmHBf99EBA5k/jKX
yRlo0+AmVIvKTr16aboeyV9DsfMU8MxFmmmOWuaAMSROJLIuPgmGcuXCFLJJ0IMC43MharOHQpjg
8Zwnsv5WUjzE/fAI7Q4yDmzPpVbUj7XnvrsFUSCmtSHs9lZq8wwsqzE6UZ1uK1O+dWvjo2JhSPnC
+sy/Q2l5kICFWp574J9+rwTrzs/iY9dVK8G0DnT4nmUrxNWWbfF8HLUUfZlsPURabi5cU3oIJPO9
GdrO7pr6pUgFDgIT/B56lrqxDLddVFL7lAv5RoWBb0OQCreySXtp1KqjEvNtIssng1YKtq4/ONLY
HmIVV/IYPcaY7IDBrQc8K3YylE4Ks4ekyl+eYN6VPlPOzKUPdvAHPeHXzSLBWPBX+VRr8gN2y30w
YD/BWZc+V02BTdgaXvtqeMg7Ymt0zal1PIECOE5w8cu0DzkShFhm/FZO7ICPIAxKhw8BVUTvWNOH
2HfCr9Qc72HAdiDYyqMyDh+N3B+IC4ccQ+aVjYxrh4Xnp0hwtqUHy2BUI8zvMdhAxdvVfrcfFGXH
hNj1BDzDFMcxhrF8kbHv2/CPclZx9b3Q01/thK83E1JaSBS3pWLcIym7UjvgkJTEVqMZOCVwQFsS
AowG5UDYbgbdrd9AEHyMQ+hg2Pj3klAdjIwsYaxOkfE76dmhai1/iIk5DVqBO0KhQHLIZapBJsiW
5l0qjCdT9D58Mn3Z00UWLUV40nwCUswYFxN55laXHUiqWoQdbEK24KhQfgUt7Eqp0n654vBWNeEr
TnYftjTlNCMTHpUOtI2cBgfyRuEdCul90ZC5qJs3AlHvuR9E5AFAISnqrsIL2O9LMn4cgQAdTOXy
1jU8cVkGsUgRDqac1DVPUNswcKarsrNuR6u/LVv/Ri3DV2I5H8l1AGMdEa025Hs5jpaJqDhxoO+9
GngCPjOaZbH5w8hUTBOFu/Y0+DKp9Mxmkq5aaBC8eO2J3nIN9xk50Ehmd9UPBz0NHwy8MFCMAE+T
BYs35onkQyJo0uJmzKZ5PiZ3LPVXaSqsCHkHh2yh9Zxi6QthbbaA+kwRLyKHrVDjZMiOky+yofUW
rVhS8UCjwhkXH+UmVNoXrgTvgxaA9ZBWUVpxQ8s23hQTZtbPtWE90xUnu6Gx5SbbF0F8XRfyq9pp
7UIx45D9y3/xwzYhyo8nCiYCAKzJrFGQvgzuqhD61iFxmvmV7gsheJMaf9uJyjW+/o8y1MBUCsBM
/EipnQT6uh30qj1q8W9/8II1dIQXCCeECoO9YK1QJ66M4dI/kE1oJ3rLn9uTP7PJeOVEuXt0KQfh
B/rEhVRXxyIddRtncSEIPwBu/QjTiM9K+kUmgQ6Oqr5VUV+TqQPprolXUgJEVI13YtpZyOoKd4XR
KV2QVl+gwSt0J5Wq7KjSKoWBCuiyjta4n5/aTHsdpO6BZgDYbj84moX2jC5wsg0mEFFqGIadmzwk
lpLsRVf6JfMz2nTgVkEQX0kV6rTcMiJSNaKw4vTplul9VWoIt6EEpjeWUFG6CdqjDqcdHN3gb2Ct
30pRbzpBzo1XzQmncavgHUh6uspFDkqYVZmYej/i3PHLqwRKyOA18jZp8RpyYaWP6ofpseNdO6hG
8mstwK9QYW4dVeYZeiIv+B1rxTOr5nOSW4cRhymrg3EgtBQzMu3nMAzuoNa/ehq3A4QTjlGUqzYB
R9jJzQFEKVtUYj5GslLBqQf4B4jEX+uQRR0W5rvGoHNXmFciT2hIgb8G4X/jASuz/B5oA0ZhO1Wt
aw6haz12BzsrhFuxqvcoRJUlRuTgTQNde93ncX5XRSGgDFGczlH9+CqaFpuMWtxp+bCNlP7at0Z1
05mCt/C1bmTp47Aq1ijNRbl/zuvxUal1R+03NbQQZ9TwposNvzF8G+SduPSoYi3lzlv1PXdvLBJr
uWuvPJUYhGF8ab3xxlMNeCeC+aDk8ZPKFhL14gZT3lUYF3dCqN9h8DvKSXrj94DGgvIlaAHXabIw
OGmvvg0qh9YATIXdp9mtIuRLj3QXEjjvjNbc59j9RdP9qFuTrVKBbxrprR228VZqpNsQPJidiqYz
1MUuTtHL9hG53Tr8qzH3rzBL3cdavQZuT5RYjqk8MoxXUypuXDMCJmAE16XYh3hXu0kN3/k2NLdF
0Whw9eGtskxepVW2MobmHo/zS4dP1R4MmYMCdHebQAPRtqL2Tc2kY2f5b6qXbV2tgdzMqjvqB2+6
+YnFqk89BUZydNumCshIrhkp+DtTKbZ93G/bulzjYbtqx+gmza2lBG2wFnGiVZa6xXNtYeRCOc/h
8UGzKhD+2W0sYPSdToNy0+18KX1PAawNsOYrrb6Lp66NJENblNOBNrvArIpH+col2wbq4prS720B
hz9USIT3lK3njUDta+2m7KJjYI7YxMyrOCquzFbcgpjn8Nn/IbEkr5ZR3XFFd3BXxOBK3Aw0JxAX
VRWWbWvBOVI+TE97xvuMX7Ox7gQPRlWVeussViuQJRQVVC4tCzSsrHk4FReZiDfdpAxCRiNOSTIa
cfgZvzG2bnRBvSlL460CCbqocN9tBDC0i3QclEXMIZtEodC9G3EWQnFJsmUx4RN7I7O2XlZ6JFCq
v+hVbePMusqBID+X0zNxyoqvABKoizGDwCw0ET65Qn1vkqo5xCNGfG+owARlxYsUAoduphabwZRf
jnTdUO6gi+tbfAxe9Sv3qsdybMhRagMugb0LP5NS34S172zBp58XTZ09aerxWSq1lnBaRdUm7ZfV
1ArM3OJYTc1BRUy3o1z+hNGz5Pu9c1NZ2JOL5r4XMndgfWo0opRjx5maj/7UhoyJeFhXdCY1dmqf
TqXp1nufzmVLBxPbbH6hrH6m7YMERpRkS1KJ/Zt3XUvKPKbsWvwQ6c8Q24j1U04vdJakM6V0RaNF
QJwNRW55bkmwilZvAO3REFmMq+qoXWmbcGU65bK70u3mxbQVxJwBPusLz/ZFTEcYDjxU6CKoLSW0
iLOq86BKeWpw7mJgceHtJ+VBbNOu2JbrS9qDc42fk7FmBfwaDGnWAqrCnQQY9Qi78dckuZk6kv2d
tkuXvby6rIE511GjMIU8SzI1ET3M1Er81DX3/LQbekMc6PkkR6DQ1QLnz7ZbSbFtPZXofJLn7zsV
Z3qTnwecazlCQ6klV2HAftVepatkjZp/G++MSw2Rqd84ay4RkIQhkmQaWrtzL6A+lkLfhPR2O95n
/pDdYahdRofKEVfsE/XFH3AyYH4ZkLQBXdF1wo/QtJ++yaQnDpEbs7wwHzHFr/NVmto4Og4EPTjp
ZhJFaotyYW3pRbwVq/xQ7eUL3qBz3xBGMpmGNop6A03h6Z9QttipBwUJVYP4uXS8DfVBbDvpk8yt
3e4X1VbDI+/k60sdoTM/6snAs68oDKrSb2oNKdWq3FZrEskR6MibS+Lqcx1KxkHBiECH1pM+6+GV
nhm5ZcY43UL5I2QnNH5BaDMv1nMut52+/qKGRJeLUhYQCXVuam1ATeSKEIvIA4alvghXmHioqeGA
JLn7obnYfz2zljLeJK1CPY6CfNYPbSEr+004Ukx77R1xyWycOrAB7HMWnWpbrLjLrNhHvp+Q55ZX
g6XHAO2GnFBWp5n0aQmIKbQlvomYSz30L9jAnWKX3rfv+la8Fj/8O2VRr/3b8PGS2+KLkFK3GEyd
Pld2D5EnPh1XyWBDjFPmIqF0/Ydwbe7orqOPxrL7TEV3yX82hVNi/F9R0VoYPy79wF8EgPwBNC8t
Y4rxlTFXn/4BYSoPrhUCOSh0JNI6FFMKWd+/3K9DSGxdKkJsoFc0XGbPqFM+FsaSVT2tn8Xkuusv
eju+rHPIUD+PMPv1dDCcowKmkba2tKJtA2nUzvecF1hu1L27VPILj/T1e5mNOBNhFF1Z5gCypi1D
Wx3QkaF99ZbRgk1jGTLqAp71+tJvJc0Fvvps1Nnk6PTQKDXlz6j1NtpNO3HnTCrAS6LXL6eNaSCW
GAy5mKXMP4vsp+lAZTVURMjztJojx/QPZN8SAUp06iZQ3r7/Os5MAQlmOtZb0vpkkzC50y8wGStR
I02AcuTCe9PZLJQVprd9RCFin6w/epAwjmunu3S0uytlGV2rd9//BV+WHB7WJMPa0tE/YYaYfT1e
LICcnLZ/P3wtOWiX2U2QXTq/TU9xshX/GYSoZHPyJCjqbFsKVLUnwGYcyESyi85pHaA2zLhgKdyR
O3Mrv9RH/UMn33TTbP483j9zx2/+GmQWgz77f/+Pkef/77B+U0b5/46SeHhLx7d0Bvab/id/0SRU
8R90GxWTYHJYKBoL8L9oErL1D3Y76GimLFHigOjwN9hP/AeMCZwD1kQcgvGgQe/7F09CkKR/4CyU
sdZP6niOQOa/A5Rg/zn5aLD9cOIGO4jUg5M3t4vZl5n2uqd1OldUMyvHcCsUsR6v8lwrqk0Li0l9
1lFFYOBJ8gZaa61btUOV3qB4D2HFITjIG5ZWrKn9z9Hr43LllX3a7xORK+izCiacNGqCSTsH9l0d
3JOQl+SvbhF5OfkrpO/dDGU7loCRC7V2CSIqXO03bLO6XRSamOQVIc+loe4ttzTeR8MSsitxCoGh
uUHseckdeKyHI5GnJfu1opupTG5CRhRX0ZaUbch0Tml6KIQQPaeCBalH76Q6XzclNzYN4OlDnge+
vouI+ctWqa8Gx9gAALSNidjy6Jcp4aOgjcOu6ggZcQTXjDEDVyjoQfiUrWibnujeF4qblZs69qpn
jR5kQ13QVZyijLh863kvmCvJl8ioC4Je2hqoNkDd+N06iafye5Iod6Y2dPchYoQfPdj/eF1KQbgQ
xFK79UlcdheqZMIOCwDviSsFAzSMMKFrOF33cb5LtDB9a8j5+2kOunBDRAqRemGbdVTZDTqMse4P
JMfT2l6ga0E6ELZqsq5qJQGELHjgis2M+PfU3CtAzkybcMh4m3XesK/Siuuyq5YPXj5Kq0GlAk3b
3QrexFiq7qBIhMV9ZlX1e0HPmuB03cwoPGep7OhZ3z91fugfA/o5H4lmNFdBV+YbcehAJHelBbLE
JMn4leVS4OqVuiINbg8e+gKbLIimiJBAOy7LNl+0FFvVBaEZ6jsGTvFIZgAx4z32YOzZwHWvCwDV
vzuDqC3aMrJIIkZHZY5KUVfBWqqoDpN7FQ03XIfUXd+FpAiQwGG8mLkevg2Qs6/LzvBfiE72gZUX
hpIs87zvdhKPeUP0gdcs0DK3OxX4ETkChFttU44c+6boIo4CcYLmp8i69MZtw3RRgFhdwlWWaD/5
7SZvaffYPtE8d4U/AD8n22cL91B8MSDur3HH+1tR7Lwf2qhLNJsqZSV0E8GoHf0jfvhul2cjMmHN
wikuCFazk4bOpdQdeukHxvCOBOpET18UuREDWyhNKotVbAZQRNRE6AjnwNG9y82GkmhVlJRjiz54
tJRSAfmrNisl7ltKcgIF4zIKZEqgMsEITdjn9UJughS9D7zKjUpO+W503YymPvf1VdX2XnCQE4Wr
Xyogi3aazlX8rWH1xbMMMq1cj2MIiSvo/OwnqXHAPZHn9eZKIYfgPlAMQYJGGzBt7JJ40XhXip5Q
7QzTp/on1ZGVL4ZK6Kyl0mVegGghiq2nQa0a70GUUorycukRAWnA4hyvw77qO6frgylFvojZ2IPE
d+9UcDkKnXWzN360wSiLm6ENCrLOQk+kbSXrPRHKIxxGmi0W0m+ftFnqyWlEG5kfFGCpDWGXdqni
TjlRJXgBOOkqBcjS67TqgT6rr69jIp7zo2l4ZmlbbiKbNz59kMDxQmrOfFCAFOlglpKHTqaThPzN
SEcrc1rAmO2qgvOm8A8FMT3yupMGRB/UUQkN4PYJoF4BLWlrOjD4rVURC7gaUCZh+a3IiaLoTcio
o0GtpADYJ5b50AEs3FqBSCe7qOkarSWRRmW9iUG91fKRQ0heapiuW0+EsaVKpMp1hap5rABDHKwa
sIvNKgDBKdiR2RN97uaxS70+Lo3xCeSp5KO/a0szWQlU74WQnO1Mk9uedTptjeHVTVmu02XZ1hEI
TbdLqao+9VFYjosmZ9kAzVy32NOArSr88SszDVvzZpDHTHqUJUJDVm1eh+9+PaLGg4ZM7e1ed6VU
WbcB2heniWO9+Qlsy5C3HjTm5kdKZT9/E4dMMO8NY0y0rRH2bsr5vJUKYjz60V9pQhZCmMg7Wlxg
zdQN9kCrxHfYaTVJ3YJUCuu4oZ2xwWunpneSHxHVbiQTG10EZ7D04MtFd01XSPmhrFXLfJKgTbu2
qeiducgLNxa3Wjr4xY45FAgOFGkkmoM/IlyQqbX9NhuicMioqgkqgK+pKawDE5CTfTlLHocuKLj8
Znre7FKqj8WDDsktW42E26NhEFtheGyHvOmgMmgaoedWCSo9BBkRXFth6VmsiSF6BIk0FlGjP1uI
JXYJkb6NrZVNEzpAKcDFtm2iVJtCGXuQ9NgJR/HR1V0SGcoEDsUeDERL1KukWiOblErcoJfaaaVN
rohaLs0fMNIsaS/WIrISs/RoQmZt3Ut7GTA8MO8kN/RkQyuslG6h4Bo1WhsrHJ+Jk0GsYQctHTsk
OIEs504xup0GVCMOUuZI48cZiqQQ3Rpfntn3QWPYCchF4nJJWu/bl54F2Beok6tmeky9RNMn3cto
LkSB7EFbYmUSt3IntcuAVGB1kZmU7yFhTlRSvSiQtLYh7YOdKDa6SRBQIyq3YG4pZmZ6OObbRKZ1
/9CEaZotYgv36zHLa7Naw2ODiTq9vuSxSdwke2iKiZtaVDmx9aLohlfDX2zV9g9oNcwBg1DfG1xt
X46lFTiqgTLG7rifVL/Crh2SpTVmcXIVm9LYf3BMyJq1iyINN30oYoRS/uRENgLZ3ktTgANrV2NG
jIQfaSWcOLNFCrpLY59YzkZpLWXL+tHVvwQjU5B7FmX3lpCmFLOJKDQO4VCMa1cgZc4JwZcNOz0k
jWSHGBP1BP8WUcPVnsIAkVHg18TmNr72Wuoyp706r1LhyoQG723IjXZ5eURfKMc0KFIdKVhB53jM
CC20IwtMLF83gM63nJkivgaja8q9UybUk+1esQLChUkl0m+jyhNiPp6siXbB2He3STIl6OiSK0eb
jNw2ickZ046UTdKeOLsRJrIJ0ojSd2mqybCM6jrplwX3qcGO2gAWYNMAD3GkkK/GSaA7EM0Ysu4v
lNizhm1VEzix6YvM/WXJPQrgT+f9f958TvLJpwPy37cuDtCGONH6KVtzveQcP/ObNBVGCcpJCJS2
OVaJfNVujAPFK67n8kb4d6tlX8fj4vC5jFRmA+zHHAlOGBWGYzXSVsTm4ja0HSLBznV1naXWyyAk
D12ho8YLE84KabK68Nhf7g2GBE5r+j+Ze40xvzeUottXHoRju3zxb+S38n7c+6sidKQ1cRnLzKkP
mW8P79ZWX34/8ulVenp+iQEtkSaFwtuew4U6i2yJIGebTMi6yVnSQD0C0I0HxOmmgX/i++FOL9V/
DcctTDEk+hIy+uXT1x33vdqRuICkSVKXsOnQhQ00pF7M4ZK3YLqen35IkBI+jTT7YXPOwXrn8cMS
jqTY7DUqUNxIpz1mEbqJT71pRlJ3dGv9/RN++SW5aercN7kFUtHG13f6hLWQi74esierKj+ZJiNQ
LcAiNy7KlOZX23S33493Wqvjjf4ZDyAblmADj8FsvDbXcbMJ4NBz0jiIrif+SYq87MJn8vVtimzi
WFsgNdKY+GNj/FReyiTPyA2BT0PNEdZ2aV1uPADBpLapxsogdgJ1d2IsOlE0LrzPGY7i6ycze8Aq
5MErAWF7vRpXMn6b4Je4nSBv9doD8GZsmwvf6Jc3ypT4/OXMKoVK6SoBSjGWBKGno2nsfC18//5H
+/KRzIaYZuWn1ykQBwzjuiM+Dp3imJJ4aEXk0RUopQ2bGMrF98N9/fVOn2ialZ+Gy/vc912VJ/L9
6k0i6gTRWrFhOry4nQckSH3K8+rj+zFnSJ2/fje0vaQR0RlgPsx+NwjseRj6ROQ1O32db4M9bZ2V
9yhuhVfvql2Wtmynh/Cx2Pc334987vf7PPDs99NAwdQKt88pyZAkLi7OFzyR5wegkMSarau0kU9f
p1uICtnKJaFcbmSLEu4v89I6OesZ/evt/T3GbPmqswF1jcEYNdq2o7LxHUD4Kt2w9Ci9kcH0V8nx
o/8v71d2bt89szCzF0yueA3uizlvGpdBpPhNo5Ea9xrK9tTDdW86ivNHAZf8U7atcUgh7xrTRWRc
mG9nvs6Toaf//tPXOVjBkFYEs9geopnRLTemEVJmyj2C+MCPNV62kv3qwo57Zt9j6zNUTaSLY3xZ
0HLi3JGIc84Ihh+G+OaazaLuLjzYme+EJrw54XpAX0jzTd2LarWrRbxRMpW8kmyPTAuc77/1Mz8b
uBI+Q9Fiqn05NyQlTobI45YhjPqipzDIJXwzVt0apcWFpznzxk6Gmk2rPpDIY4o4OTPiW5npO5pU
3EJSrgvfP9P5geAo6ebE+JzDXImk8xA3cGcPTI7+oqeHmDI6UtuIaP1+pFkn488s45n+Hko+/fRc
kupUEYySrd2jgonbxdA7BP0O1oJMV+s5OWhL8zp58CqS/+7lZJWwhGo2vtL7i03is78kF1wyYVgs
OUKc/inj9DqKBg8dHhDxd0mJxtGfKsi8HzHJeaUdMz8W7aGzLyFMzuxFhiZTrqZpRKvjT+Ps0/Tr
BCGtzXGI7MBAGiyMiJIoTb4JWXwn1WmzlKrh+vvXfmbCn4w4n/BK60YeFn+SyVvKOrxY4P25stHT
ZjdO9n0z2Xw/4pmZeDLi7OVaXlkQwsTL9TVhJXeGaY+Vnl2YixcGmfvy0VSTXJeRXSW17U2mR2tq
ARd2nnNTQzPwr1I4oasxP4Y1QdZTTEF+Hoyb1seJOKSLDv3sf/C2WE9gzNBlodV3+inqflUMskvh
N4/uAuMxUeL/aACgL4ouoY1Sp8f89Mn1ndwKujUinscdkigfOpHg3z/CuVMjIOC/h5im26ch6tD1
aBJO+xmucLNeVY/BI96knb5S92R+ef8Hz/3Z3//TkLPXlqlNZmklLkFh+N2M91V4Ydr8QWrNrjQn
zzSbN3VlealA6DjPVG+152TX3k/8vO4DQvBGOfab7DVZtyxddnTjLdIdtT51rboLPGgX3u5pW/uv
dZPlAuWFhQKLrtfp282pCOjuwNvNG3mVqNJN2xiHzA13aZPdS17ybBrIqXVy7YJMujDNzs2Bz2PP
fllAcSRse5yVNVMKHLEyfmKBvi86ffX9Q34dB4WgOXn8qUVMzKXTZywsv6FzD4+9oCuhpuNVaLH0
I378fpg/p4DTX/V0nNnzWHBbEy6qWNDIxTrSK7xSAm+N68vGwmaHubUwob00q46kkBLF8AUG0/Sv
/zq8KU35V+okVzh9THwNjTfoHFKwux1GDbsMQlgELLHYO3SGov/orf493DSJPs1LPbd07BgdEVbR
JqmvC++t5hD2/Su99EizX45i5GAS8sPZfMBaV0sJLcIqi/QpCMUMbLql9aVN9Ovcn1q+2MBJLdBN
eX58JoomrYV4YO7H7a2bFGuXA9L3TzXN7vkPBd+JugLoJWQes6dSpjBZLfcAGeMAbiWOkzIhVdu+
zt5dDKLs4cpxkIYLR6Qzs4CiAvwCU6RHbs4PYyLB6wN0X2J3XdpUXm0C6DKDa1/2L8yDr8cQGjBI
OlROsSpyxNkW7WlFYFDhZxqkv7MpKVK4JpQTH/lzLb58/ybPfB8MxR5qwLNScaOdfoPS0PQ1/riS
ZlqyTMcnk5O/hdc8vgTPOXOLmx7qf0aa880IJVEjsAklN8WmdzDJHMjP24xB7Jiu5URacNtm3kE2
yBlqQmPvRd59WY9v3z/umb1QQwxIJqKiTporc/blROpEBCdf2B525TZ1otd+416FT+oqWdGpstH+
X1JWfv1qGJElEz0prDplXlWsKyTpLr4Bu7EEmBOKf6uTt2lzslAvzHXpwlBzSrDVaA1CAszdmm3e
qomTOslru7eW7aJfRqE9vqkbz7lUIvr6BZ08nzKrACiYd+TSqsnKgYBccqtTulcg6kRpXZgVZwcy
ELYYInMPafDpp4rL3PA9wvFoQpH2VdeHsuN9VhEGg+TCTJ9JgadNnYf6e6z5x5r1eqfJHWOpBAOS
MFEdxEPxS+7XHa65P4RIax1u1M2wp20vuhOuF9HeRVXumQ2RDgAaRzTQyErp/p0+swpvq/BN3ApA
Af2FvJQ2dNferANqjWV+8JxLarLp33e6sJ6ON3vHiTrQnhmnUoC47nPQAcoBZHY0FZCm+0lWXPhk
z32xfz8fN9zT56PLbJEYy46LKY4slEOsvLj+w4U5//WExkNJIJ2pCqPvnvOWBVcNOjVjBsprb6Nt
onW/E9ahHTjahc/m3Bf6eaDZ4hIIhWfIDQMp0V3F6UisH/T2p0Hk3/dPdO6taTSF6I4gAVPE6e/4
dHCoOVzHkoTZNQ/I6omPgLuWRf/73x+EaUZJj12B2t7sdCJZfjhQBGNnsJJFU1yFZrWQi+jCo/wR
SM6+OAv/ySQFZ8sT5yBntzXqoTCRYkuTmOGQDbnEuWSwcJ0T0FYQp90kCsHLQdoiwkE90JHUGGUh
/4OszJFdKPnQb/woaJ+qxjKEJ7EetH4vl52M5ZWgvnIpYI8w7No3BNkp+szs7Sm8pF8NYlC31yLK
6WrB/QzcX19J8FoMMSwk4qXjkiZbicEWz1XT/CJGWfCO4TBGoFWEWF8hmO+LDcpMoke1jEa1rUh5
IG5cmrP5Bd711yMBSjrMM9TP+IzVOWy/J3eTiFcSBYswBWsfVbIzGYx23INgEYhCor3lrlLdf/8N
nPmgmS54vkyJT+CLfaaujbAjnRt10IhwqocWQv55JeL+j/QLq/vXUyM9kk9DzVa6xFMr9BBZZec1
isHiVekfv3+WM5MGcAKdxanZRjlutk8JI5+WLiWVbQzJM26HFZmki7SIbr8f5szNFLYi8koaiJMR
YF6XYEbJQQNGycYteTQHu3UsDhbesXdU4kbt+OektQaPgNESe92yc6S3zAG3F60u1dG+vlJdpFWF
2BPHyNSyOl0mQPuEdC9Nor8TcZOOwUoYLjzsuRHwhaK9FyU4vOJsu+BCDKlE6hHdlPhGNPZG89IO
McsEmLZiCrqTjJt+MBXk+XVi6PIm1ALabUSpbhQHCWJcriP9ptbWlM0gdwCDcX9Yy8IxboerGGC5
p269ci2WPVkhy0tr/JlHJvta5Pshr41C4eyRc6JFrdybtFRD7lg1sm/9Qm3jzAiyLLG2YzmYeozz
W6ikhyCbOKIajYR8BeJpeAmlN/2Rp4uujl2C1Z0zMGfy+Vxw3TAeVIEyqg40JJJRJBHuku+EWNtp
AkomSS/ide22+7TL1t/Pj3NPhzSZSDsiqxRxfnWTuy7WUsPAWRVnT6PU3cjkI17YVM6PofO54AyR
iLU7/fALjSBdt+BWCI/rAd3jXSuLF778M9cZAllEbhGAvNFKz1t6pTaSR+tJKB+xFoUf0avpGIsp
Xmk8iKJ9yVz49VzGaBiYpmsLiLr5EabMezCMI1JdtycKmyp1sIhN8SoR/Z0ucl3jHq9DEsIe/P2v
9XXRpHnP83E/lFBjzMufKAGjVkQDbbv+iyjuZe9Yp3ffD3HmW2QIfiiKBaAk57UlqfHSoi6gU4Xe
k1bc1/E1ST12Z+EZJs0y6gU7JFL1+zG/7qY8Fq+R1EXSiJHQn34ggVv6WatPJYrwldRx22h/xyJ3
MnDDl4inX7dQLvBsndbUUfxaDdHKTofIwxgQGUBJRGFxR253sZYpKq0jwqgS5/tnO/epfB5wtpGm
CDvirptoX9JB091lPfTL0b92B8n2VX9jlvqFl/n1CQ3abRyscU6KTITpZX86jZZalhmcE9CPUcdS
5Zeqvi4tbGDCv+dUnnYCbLw0D3G5yZOFYbafCRV40zBtqHaqxVYNiWlsA6RY7oUX+HX1YJipGSpp
VEW+1K/kHq1y17J6RFq4U0P9SjOiCz7P/2bvPJojx5Ys/VfGeo82aLHoDUQokkmdZOYGloIJrRFQ
v74/sHr6kYiYwOT0dt6inhmrSMdVfv26Hz/ndI3mUhuNiXNYdbrnjUpFrVph/8F2dmXo4JTpRQ+q
m7YEqtfL26JaSZidGRMRNuKeJu9mymqLW6sNAxE4OFNXHl+UAba6NbDamU3ALpBmRVKZcEBdrE03
xoaYjHoOrV01bhFUbx4BkMFKE6TiSzG10sqmOz3B4MOILxC5RLT0Hy7xD5uuS4J6GgZSHXV+OyXf
Mt2ETetNCf9Ikba5fKBOfOD762fGASgksE72Q66T9JYa0FNR/VZ3d6byJ4O88bKNRaM6exsj9N2I
VJlIMKIK8fkQxVFSyL5PwUyImkyxCV5E0FpyfqU3igDevrPulb4T7IqYxBliWfKGvqb8UYKkXok/
zoyXPiBqhDQ9IhK0dMiCpQ5iwnvZzuRvWgG0V3tV6mFl/U5zVag76zTNzc3dxFLLsK7NswrUD1GO
ljrNj+5OuRK+cAg0D6Sok32TnuP741XycnmaT3bpbJRAlXQAQD/AAp9nWdBoPraO1Ax7tYTC0Rc4
EWE26ve9EoY3IiXnlWGeMwhxngqOZE5WG8png2ZitIU0szVKYbEfteZaCUCPHAXPOI4rR/zsjJq8
PPDB72H/IpdihRrUnwbUp9lXnYTRvfES3EfUwIKn9qvkJW6quf1utfw1j+BTKDlvXFpwoe1XZ9zd
YoTSlI5NpJMx8r9TqJ/FdrJt/pLvWq/ZB69QCW8vL+GZ3fnJ3uzpPhz8ISn6LiR+pbL4ooeRSzOP
0/nhyh2wZmWxUawcALsxGQ0g0DkavpnSdk5Rr+yOE6/8PnckplQ6LmilXhz60EhGJe95Koa1tpdj
abJHCXqqyxN2GqkurMifZ6xLyL6UHTM2058jrOOEm/qq9Ko9zEib4m9LaAtji+1QNpOfmZCt2tUR
6Ta3ix7b8jqmc2BlUCc5vdkOBWaRuGPufl0MytJACNN3S2GQikJQUSNJ7xuRzgrroTdvoEqG9dUV
hDU4wPnJ/GB3MT6rQik+ncCihUen3JewM2SOwEPT1g4yDCZrr83TBPBinIvtnkzw2JhH7JWqutFN
ks3ZzVHt7FFwRfFeBxQjvQ3K5Pmtsut8ax+p+8szfRKq8AE4MF74PNdkUlCfd4+eKcXYSCmt9TJt
gYl4K+jGlnSTIxV+is7i12iNLebcqfhg0Vr4MQUWJQMabCiE/X0G0fuYrZXNT3MKnwdlLQ5eBQWr
6PcK4qqufx+YjqnZJd3LTgJbi+CIQO8CG3JymEaUr9P9hNLi+JRt0rdV73nmfvg4u8ttDJmfcqwH
zqZKahrrN+WTdRVvLG9wwgfBdAKkvQK3U1aOz5rZxS6etCifCnChMAJbjg7GNlAfSNDabbcmXXrO
kX5czMX+hdQtDaCIov4c905mvkxlv0loSLm8Sc9vGa52El6GeJKnVIc2E6ua8eh5uQ8lFcrlesXE
2euV6q9OTzNieTxBPh8EqTW1XqORxUbudPoFNm6yq0N0H91A3KejfXCXUpFJt9PjXw+NSve/zC6W
Cmar0aysCEx7TPMtoP1J+nuXTUZ0RvBSEiUQXSxRbvldaZhUE4RAu0kKbtXno/kgaPGKJzmzFT7Z
WdypeqYFfS4BD44AkdR+edWoycEoni/P15mtPQuzw4cCjGNW1/y8TFMk5YaEQA+MY6VrGl9oBt1N
ZeSM46/Lhs4NBxVtkta0I2Nr4RiVGOqRSpzVPeDfo+l5a8bPcR55l62cFqwJWZUZBTmr7FqGOY/3
Q7wT1INZll1yxFV1bvVQP4Zu4jSvKA3Zsdf/hHb4730DeTMRuOncQQEE+rNBYRxbeqIYl3KUnkJY
yabM2Mmm74Wrkn8njzjGptL5Qlp3LnBaiylUaURPc96NtiTZOixym1mKbBaJ9iByd4O9dFCD7T9i
dauedz43i7iVIVIMIHcH6NlY7PqB/lkTcR1umcpVt/U+87Ib8U58JNcFdzKRkXR3eSXP+KhPBhcb
s6MHW6NzlOJ88mwo31tYxi8bOLchP45osVOgGDWCKucu0es/tSltTRqF6Xl2/x+soE9KyAUa7CTb
AwWrkUP8DkYqiK/gjX9WNWsDaeqK2zsX+FB/p+hNUmFeoYXfK1DeygeBCHwWSZwJatLb7go4rg0R
3jZ4FJ4uD+vcVvxobrEdJC3po3yGTmQxBKrEjQDqvDSAqWG4bcxqpZp3JqgiecFbXyVzhsLMIv4I
1RZm4CauoU9N3VkPrEyym6h8aqrbOIZ8R1zzvQtisff8ggEiSwEdP7cTLpXjfFHukt7Aon8TP6X7
5OvM8jWrEtF1rd3Pcq/DVtwpKy7/zKxysAH8W2T756f+Z19C91SQpn4OXBvu0TCm55usHaxNdk4D
zhC+XF7DmbxkeaYx955lnfNryyyXJOUoByQp6IU4itMvhhobo3uEH2oXm50Bjzq9mrfyJEfjxteH
8rr105n54GjVNxnqb+FVLfT+NY3X+rdy7KDoD2Dv3zRKlN20WWGZbttJxQa8f00utcjy75NqifeN
r41QAueoqX2ZCsSd6ez3o56fmGmxHftM2bWoYkB4FjQZfAhKM5AlC2WKO2UjIoE1Ce2LGdSGDukJ
pOe2rgXJvRzqJFCtqqjJd2qBgcRglYi/6LwGkOLTEKLDWx/TQG6OwaTSwWpisk/bAiZ9Px/gEYjj
5qHVdf8mZ7CxK+hRciUdOwg/qT0VSBmNmVzYY9wgKXMU22ntIjm7+DNBF8lhwE9LML2sVUKcqmA7
YGyxi7jddspthspDoSsU41du4zPelfUGKkeVkIrnEtflqyFKzSO7qjN6p+Ucq1a9u7y95ttocWOQ
bZxpFqml6nSKft7McZjJNUo6BclafTPSEZxGx12mSV87FbUcnqBUfe/HcVxx62d8BWZh0JHY2mjG
ztP8IQAAbxLX4cxpi8KEXTN/OoIB5XGAbqD20lw+QP3mXB7pmZsEkC90HhToYHta+t4kj9KuVIB+
xMiRjhF9GFxbovTzspVzSzaXRSAdRV34BMTZ97VidRq9LbVcir9rJRrEfTvImbqSbF+zs7gXtSII
KhHyYtglHjL5TVDW3M6ZfYEEIWvzjqBcOvM21tpZ7yqBewcBks6K84MJSY4nJ/20ssvPbcGPpuTP
e6FrBl0ucxJGs2wXbmWnbSVPXpVRPXdyP5pZ3L0DxDYwrMzrDxRHyXVPDjOnTK9kQYOsuHEv74Nz
IS7NNv+awHkBP+xwrdYkxEYY1dTR8TJlUCk3SnvVHjUck1y81Gr9O5Fj6EEms/By9D10+Cq6pJ08
qYgCgDD55vInndsyOi9JbpM577/EbGrmmCHASip1shpblv8UxhpV5IqFJVQzFMZBzFUshObvKv+G
yOaK2zh3hkl1k8Yn302Rf+E2dASNInBSDYqmO8t60i1OcbsS0q7ZmF3Xh4UToB+yjLlxUObyUMNH
+G5Q73q6vBZnNyM1EUpxJmnmZc4+D6fUUEZ6D0wryxxkQgS7V6DSEELlKj8G5hYZu4fLJs8tjjHL
7FJZ4kG8rHpXYdSkIZSottVrrpEDgUOO57KJ99tveZt8tLGYu0qSIUVuavxq1yQ02OkwmdhQ7DRo
GkKSL0Az3kzxPVInifVkCElcPLWVVcQEFPLYUE0OxufWjAoLwZZA+g2yujC81izU/FArag+N46Ss
Ag9PjipAOZW+G0qxRHSnMwMJ2RAkRwQ+YP73qofcjW8RlVBuWk/d1Nv0BgjwGn56GdQtTS4mqm/k
vKpN2G6Qs93ojb4TZ8azYxV+rUt5dVnOLz2P0plAkprNIvkYTT1ENTALkSwPn+TebQmTyQjui2to
TIWt5qzDtM6dIuDG7HCGOhNPfD5FFRd/UA0NqNHxxbcaNw2hJI/Hv3ZpiiQCIgbtQC8ppb3PVnxN
UNShI0CCJin9Q/jov4RNMvz1ycEKlNvU53nenHBaQMoE05bI9B0V674q0fDLivuVk3O6IYjwKMUa
FLoQ4lmezryudPEI+cx7O1v2w7JDpzgEBxjkoide1w70WPn/BRZ7zexiH0bHfswaja1f6YZn1P1O
JWXcBvKhtJLXy0NcbkJG9mmEi7VqRrEtaULP7AJMac0taCLW8z8yYS72OTIywZgboGiDIJ28EFUT
t0eGcWWtTucM7jgcKTcQYTPJpM+bbgAOjSZ3VBBAmv5GU+MQDjuknYzYb3edhTL0346K1zQEXZQh
ubpPCEca2SwHgIQZUkDaozrL7QGzWRMqPx0Uf30GLJNnpFNsGR0P1pgWownUIUIO6AeMKkgbTZHq
mJNK234crIxp6R5mp/DR3LxZPlyylJVpdcw1oF/heCvH7dHOdOOnBs3b5blb3rNLO4u1qrqgiIee
xzMieYgP1q7fZXuE4qj65KoLO9+KvbVxzdP8YVwaxGeqVAk5/Wg82MNXlRdtH67ktufJ+XjL/jMo
OA0oXfHPZYV17EW1EJFxszsR8FzXikc0W47R7vLUrVmRPw+lrJJSUJWEhvi+Qrsx/OWb5bfLJk4S
OO8jkem+VMR/GmA+2/C1rI1pDIfQrAZSHO3K22zrX3dXtGRYjnYPy9zBRDWkcdYK7uf2BdUOkC8i
YGaa4j8bNqYIyaQWOF7Yk6WNFE8nd9DH38b+pU7WClNnNgUt/3Oqm14X6YQoJVDS42QJJm9CtD+G
rHLM5Dm26rXg66wZ4Mo4JzJwOKfPYyqBXjXQDswl8cHtvzQV+nI2JFNuc11QxwErodri1Roee8GA
TVGC6GkmcpihlGTXl/mpTjYiQaINmJtLeC1RTohAjE5f2+2adsK58X0wtIxiEDXRCxUFTc6y9dsq
Bw2yrvQa7sY1LqSTqtg8JFLoYL9n4iyyBZ9nUmt7S8u7cS5gKhsN0T2neC5fOkdH0qO6S15jIGCO
tL98GN7pAxbHWiXDN/dgkh6Ggfuz1Vllo0tMbq+5KNLt61s0Qrew+28Sby6PiI9k9bbU4/ia0O6v
qpXzfuYGIAqmJWRuWAHes7w80SzuKTSVtm/5D/IY7yS1P0Rt/qWK9ZUb9NxKfjS12KnoncdZ2FGR
TibZVRqIj78Jxlrj4By6nEznh/Es/FerVihHmxjpLP3ONIVdX0vbJvU3aMNswJA/Tr2+kpQ5ye+/
b5wPL4lFjGNGgwFbLuEUQkqgUo5bmml3mgfMzYltYW/8vrxlzi4ZMFzAgmDPT8hhIrnVtHyO3swW
bdNJ26Dz9IxM0Q4l2O1lU2dnkwox76S5MWKZ9FZTGfnJbEaGl7GtD+4RHXB0mjNdgML6YDVrdZ/3
M7ZcPtjngbRRj4SLfjGVahf47NJ3byY6wmv2Q/SOnIf2Kn+0POvG8ort8cbch1/Tr8phdEUb/+aU
bvik2DTeumS0n8O3WcvXuzwR0mx48WGAm5B7p0w6V5cXxxQCZaGvdYX1bJ342gqf83Qz63AgUOO2
014qnSqdCxD9q/qKdJS9zmn4/ng6+QQNnBDSQ8BSxcXWlsZAEYDMo82sPFQxZMW38v3gSm61RdNl
dCJjnwl0ldnCm0qJnWpg6g5e64Te2mScOcjgfWd4NPNA9+rCZ+jNqPWVwiK15b1VvtZKuenbYsUx
nTMCdztTTgcJTaMLb+w3TR1VUPrapUZDUfhHqEn2D0+Xl/VMQDBrm/y3kTka+hC4iVaUZqFAx16p
amjcBdkN9WtnnNLfUZzDB31EZPCyxbPD4sZUSLoBSV32w5dQ9VZHA4IxqjSyG2bWU5FW5cbMxrvL
hs5FWbRUAiwDmUqotXyL+7mYIrJLQNof6uu53dZ/kh7Q7esceOZt1JTewufwpv/bbCDOEG8BTyss
MDxpl++ko6X4dUeOx24GooPE7Cy7tZSVwc3rsjgKn4wsAu4i4NGVHvFJcM5sO3olbQXO65XQ6pwR
EnXk8yUFuurlkU+gUQe71XKQGs2GW8ABl7Ni4lwSikZeQH808ksICS3uxMIkzdDVVUz05m+nzkFz
dCffpl/928mDMGqnxXbxcnljnBsWBxc/huANXEALF3ssAi0rWkyaAf2h5e/g+HjZwAmwcN4CHywY
C/9AMxYNQEIQk+Q+2low2Qh/OlPbeYX2i44OW1P+tP6fID3aOXzI4rS5bP/sACkzwZxmyaddi5Ek
FWLt08xO6xct37mXi3+Ldn0f4TuNEuCBGTPz2W/0huSTr+yZwz7UvQy1QNgQgnKFFupcYMHrYW6M
lrjoT/LFytCaMP6SLxR2+sFHVu4QuvUu32V7SB4kW3xB2vfy3J1xiIDYUV8iEpx3yGJzJDmSx4aI
RSMiJSQo09OgilfqFH610t7J+8lYgXqfCWZ4HM1w69kez4rPM1knagrrcp1BVAsjv66hiBq6YY6A
1ti7l8d2xvWSMJlpTvkf2LfFosFTTseZSfGgF8Q7q9UP6iRdB4q0tv3X7Czu6ayPjnIccj3Ola2p
8qJDtjU8khEbpEShNw0Tt3lZc1Zn53HuPocfgCatZeDUI1holSPpIquPb3i13QfR+CXuwu8NzNaX
5/Gc06J8oaHMgjVOwWKTSNFxECv1PUibNtySvP46u3F7yFsRbbXXeTlOOCw4b9xgFp37wJtOiUdg
lJc7VRNQUb2erpWdeZf+pEip7n1igh0dCE60b66RJNukz0gUK7/7g3EdPl8e9hm3QiYY6jEycmTU
l7naSugDH07L1C5mvegp+VlE2YqJMzPL43PuTreglaRmswh6hCkRfQSqY3u8b98V86AXFl47x9rK
RLrhm3WtaisH8HRYmOSq5ugRcp/U5KcgU8JursNm8iGFoFM31ogfz9wHmCCRDrmdxttrGbjCPVAg
c8yocuVrTpJHyFqvrItboy5dvRZuj0eaPc1Yf0oC/xDVsEgV6ASvnP4z8dDnr1jMbRTkqaUmkEIW
0K7Qto72k3AzXVMT8WovexK1h7q4Gl3oTzZrCL1Tj/DZ9LwGH8JMQZHbWtQnXECoO8ZkOWxmOzDb
lSGeXcoP8zx/xgczojBmQa7NksFy4Q7IdFvC18tnYG0gsxf6YGEqtLiQaMCwjwEi0oEZInvOo8dQ
mofLhs68tz5P2XxRfbAU6igkGQJNAjOD8tcZNFfcCI60DZ6MG/PO/61542bA3XSVfbwa/jp3N3cH
zD1dBOkcw2XsXBkxWM6ON5SVGZVTq7HXhJAMljywVsZ54rcXlhaXRVIJWhC3RBIaIhqSG72k12pt
SxsdlXI7OKhupU8MVHPWGXlOnrTyrJML3JfOtTM4o6DSi7CxeCC8A/YPMA5uZgm7taTryZ7BDE2u
vHcM6oInCUq0hqTCzLjhISJFwrkmalfT/D5DB9i7PJkn+x9LPAsolpDGowq52P8+MMuipcZu94V2
dFKxz0mRTCtH4KwRypu0QkMng6v+vDFRgVaKSGBrqPF4xfvrrhcycWVXnLNByPd+x5IEWYaXcNqN
WmkNRLCGYhvBPeI4KxbOLcpHC4ttR1sySj8tLhnZCjTjwU7CUJ7F2oqZtYEsfC7iSxA+wHBjkw2/
yoAJjrW8suhnDhDp9X/N1fwJHxyFL4JZzNIxtv1S2BrGZmp8W1G+ItThXt5d56YM8g4LHouZW1pb
jCVXOs06FjxYIu1q0ndafvDXmHHOTddHE4uxwNYtB/ANkmQSw6HblE03ooDkl+Jqj+5JnM9RmUcC
TQ0tGRB+fp612LcmBJTi2e10LsLoOoz7mwmkevxDVzz1tndFV94ZnVe+rfmDk5zibJp0N7QdgBzJ
9H02nUqmUMYJd4hp1TWbr9HGHXktYUNaSThYCs1udBj2u06r1/oHzy7hB9OLXS+maZL5MdtxrKud
1PRO0gvucS1zdW5HEh3PAB96NyDm+zzAJi6iiMGTpysn7fEo97Ji160svBpp7P/Rmv6vX6PzjEKa
MbNqqzTMLuLxph/yJlArSo/NsxTf46Ccy1v/dLfwV0nHopo5E8O+g5U/nLEG4aGmEImb4sa/85vv
shXgWTunm4Bfp3+dIgMjT7M2wI65FAPK4/P8kdyWCxO6Jur5g2v2t34feuF0f3lIp4s0EwlpEu2A
CBmcvGHywkd+sOAxiBIbPPQ7OjCdXvsTrNFOnVaV5tLKvwwt61cIEUZot2JIvwcVFf+mX2jOZ8L8
384vwmtj2CeusA+3l8d3Gu5idyYUJXmgK6hnLjbFdExzVAfl/6pmIVuXvxpw/6kh8newKBYoOJPg
stXuzn8ofl42fm5yIadCI4F+ePK3i3M2WP4ceJDktNIwuNWQ3UHwT9DlyK6GMP8RNrKxxgx9erTn
svi/TC68c8PbN+0Vkj5piDamApHSqMZPqiyspezWDC18dC8OquobGhDEZqSz0ozewrQ17KBsV+r9
Z1fw45DmL/lw6gQrKBr/yAqKh2hXm7ZeOO216qW30bb12h/1l9Qz+n1/tZZKOJH4MNg6Hw3Py/vB
cFTXWZLX0j+BofEzOxwf1MCBqm08CE7kiBvZ7Qri0z1SjCHcTn990dLHpFLlmN0ZtdjFUkqVH6aa
zlLmqe9U2R9joro1rhiZl+lTBpkxQo0C8aDFlX4Sxh0HY7T8hJpCIhRfU4uuOm6st8vH4DTA/mxj
MY+o60RFqNSpnZRXMwAAZ+SUOtqO4VVUoBkXRZ42NL//Z0YX3lOxQinRoNizEUK6kUvx+whVmiGh
taUjOEJLfmsqXqZnK/7m3HxSkuKZz5VOxLowm2XHCKIUcr5HJX0qeym0ixG01+WxnVCLzDtTxZvC
QksVkLvh885EUjfGcc9WnGmT/05nCoAMqnIUkhIncdfon8+ddQ2qfIX2sBkTsPChfZ/IRhkQ8hnN
dtob3+PMex/Q/5eE/jeqPx/W1v3R/vhfb1B5oTP8I3v7j397OnY/0iMK0O8/2//+j39+4R9BaK79
/60AzQvr38U5GwY+zYRqbc4t5UXdhv/xb4L271RkeafPzHJk+uEg+iAALf773JUG6wtK5mjBKH+j
//wecfzLWXCFwu3GntbfJWV4Yy42t1BaphogYfHckueXrvOM+xNNxdHz641g2WJ6qMRbOdnDUwze
R3bau/hX6G+OCEBRiqZbqvREzdGPnpZum/7QlqEjPRS/wmx7DFxR39XDrW9s497VhOu6Jye2H4WD
WtjNk6Xb9X2xGZ7T+7a/Cc3rTIUu6imINomyyyZXTG9M6Yd0F7R28He7fx41yU4a0FEC4MGzPNIf
Vvfun7m6IAD4/seQALTIANKFoJy8zemdOrY62ozPym3dATe0yTj6e9UVbprXFuTQTegp8T+n6/+o
fvQeaX9eN7pxPhhdOGA5GZHHUtX6GQUd5ej00rYSvKTYohQspjsltMXC0fovVr3VUKl2g+uycozu
2eoATW2nwtVET7zNgYupm6TxwtA58mCabJShLNu3YXI1KjuNIhKJO4QpaJ0HpVSuONZF9vR05hab
r0EFF7CpXD/Lmq1syo3RfkmcwTEOUFQPDsn2tXVf0H6eWlw8YORBsgpBFOvn3omfrF/Zl67Zm8kh
E+783j1+ASmPAoWb8CleBU+Ok/3y1bep+h0otrkpt2v9rP+AyS6t48IPB5kxNYLG5gH9WEYIoCJc
fBgmktU09uBz7PgbUG2vQljBVJ/a5j6m+dTfJ+1mGGUvko5ORt6eBkQ7i6CcSgInHUJHjAC7+ijN
jt/YjElVeZPwLasmCqN7n6nNixKSO+la08BeVUArItMdq+IuSr5OabJPsp9T6ekRqpy2eQRGeC3R
AhOhAmxbX8kiI7v9U1HuYNsxa2fq9tadPz1I8VboCf9trd/nwB0FaPtsRXy14rsa4tQ08eLhCWnc
mrPO25vspqBVUKshM27zgR1irfGG2AFiWd+w88RuQrtUNvzBY3LLu2+iwfgb/z5RPPTfzZ+m4OTf
ZYold2rpCqqtV4dM8dqb8Hs5bn0JHv47+eUoO9ljYtqCvOHvTs/lFu748oZhD2/tc/p9bO38u94+
Fo/ZY4V3A51e7qXew04foo9sQ09aftf97ZHG5uzLzORC4zFs9IKDUOnwRXobH4/tvr+FlzBVNkfF
A+5m5I9aE9lZ4Nba/SjfSYNbBF+O/halXiq3tqQcir1+W35BFeGZXoWnjrN5GBs3+y1uWg8Eg50e
+n35hQ6KsHbSh9qpn1OvRbCZ+sFTc1c6oOU2PcnT6bv0VantZi8cCrd0yhuJBgVnOgxec5c/HHN7
8iYn/KLREqHvFEeuXcFwJeHOqDdxe32EJANATXolPExX0EdvhO3xcXgz0i/srZmIyncT3y2lq+zn
WF81V+lN81MpbWOtGPw5b3JyKpeoGxN5XroicGbTsOk9q0D0CNJdknde+li8dTbTlpLzNxjF8ZFY
KH1FLXrFi3+OaP/rG96TuRocziehOc9YIUzNqX6mTpvBOd54+qG9jTemcZ04+U63RzfeBa/N9fAl
/k5G8bL590avpR+gXZ9KEmgJMJOL1NEAR69s0VKEY9IhHOSCNJwUrJ34mKBZ6dawE+80TgnasvS2
+vM5VKCWkPpZ4E7RHAAPcJblzlp9Z/HI/2degG8QcCCMMKu2fY5L+wg1Z1mr6+cxdODr0J0+cHrT
890e/h0avWwewA1097PMV/SyMivnFoV4mEQGeOpTBDBv4mTMrLF+NvSdSmSxaRuoxAr7KD9ZwqbY
9Y72SrOCA6zUwOO8+uJGRWK82QXmvuH+CLyidiVHmRyVYrV1H8dfVydoUcH9Z4YALEJrM9NdnoBp
AqmQ68wv6ufGQwu8ajZRTexeyz9zdFv7jUHCryl/RD5y3ulT2EhufHwx0Yg3bxr1qg6/6OVPNXcF
fyvpRPr66Alg1EecrNbdGUm8icI/x87y8jqjMf+nMj5Y/a9OvdGOX7Oh3DW81w3DMbRNrzpy6Ppc
ImQ+h73gWrFHT0D6LN/o2+pLS5tF+SuMv/tQRFkhffd3avRNUO8S5davH0wwpMO2MZ6G+E4aX6v0
pjS8Qt3hL8XGHbMb0/o2Jk+TdT1NW4PIoWm5OR3p6BpsAxz50VVzqhLTJmr3be7WoPMUyEGi18zf
6vFGAs2UfU2s74rZ26J2q1uZnTui5KXfIU+mUxA+Xk3eFMpznWzRB28RAAhZdNL4Nj9RYnS0IUJ+
DdOjM4q/hNUX0XuouzyCdIrMlWJoCcghf97popkPmVVEeKFfrXLdG27SbGTq/j+QUpaDfYmi+mEU
dp256TWnu6LCq5nw2yeOkN622bXa/wyTH8r0qCb7SfN0eSuq3zrxLvzd3EfQlhB0tQfrWbs3vjdp
7ByVwB7kQ1/fpNlL2rwxyVXjDl98DvlbGexDmaZDa+P/7N4yKKyLDYcsaZH39nTlWt1Eii0NtlDZ
WXtlPgALFUq7F+1j40iqywXYOhITaSu6IyA5e/lYLtI3/+x4qHQALfAQgRF44azqETfhS371rD2O
TvVj6uxB3Fgiin8OgUj5Q82cFPf1vbktb9YwXsqcYTtZJmCTMxExpD7LTnupVZscNukKT5n8GLWN
aLB7bhsCFIJvE/r2NHdykcD1KmYSch64Tq7uVJYssDtHsh4lZyaklfahcqNx9XVeQnR8SFy0edei
9HkiLn3rItz0Uw2hLJVvxXlGtBGEHn2+nWwPj9KO9RcMtoB39K8rAFB41nFrxI4F8yQsEo5qbYkg
RmtjxG4tb2oiO82u2jkOSn6NP/21b52396VvXTh61ex7CBtZVPm7f5OiqNq7ZfmU78s7yCJVO7rx
W7f5btLXwueh9DDZjeMn2+5ReQld8W7srzpv+KFRzW4PvTtUVwb7ItqspdAWKbz/2nz/vf7cmZ+P
aSzEdT6TOj23LoknAmYEJ+Dq4JkTBc4MeDAOQDSRo+8mb3ykxP5CKuzyAYAY9GSy+Jki/UP6RG5W
+/wRuTJGTZf5wXP9OvAWzpqjk0tvfR7bs3SX+YVueVuXvkn1vlb+GCx1HbpHo3SUei8YP2V4Qqqv
ZnBjckQt5U+A//dz5NKFl0lASN6/ldJN1x4yOFmq8jdsPgTaMHRYj6K0LeT7rP1pFLEbNRvBv+mC
7ag8FcfrOH0+Ihao21W2S7I7maKGHlLNCA+Tth8T1xh/W8b3TtuH0++Ci6EavjXjU0SQaHRfIq1z
RP5rlddBMdw0Wz//GRu8IZNbzlCiP8pAv/UvcuLWzVYc7wMCdEP7oU7Jrhz/DAJBpXuMDub8G86Y
krRy42EjHR/T4r7KKMbCTTGqh0izJ+OPT6pOdigGStctKtn+JhtvtHhTo/oSHapwH0mzf7wSin03
XR9BYYipYYvjVjDv4yzelCFagRo1hrfUPFQFHFTx2zFowK+3XghuUC03Uey7lpqi/KrsiuitrLh1
tfyW4oQau6BTdIKmB2UrHJpyx8sDpl+7Pbq6+GDOLyLotMLOrd/S7lYV7aLcKeMWUjlkPq9b4Wui
bwfNjWQnR6KkdOGX6T2Rx8h9WG3MyYWdtr2Xd3XiQm9pvNXfE9Ed+drK33SDLUcbfjMQ3WES7WHg
Ij4cQUMELi7c6D3fd7vBEfS7IP4mjduEwEqwSwihA0cer+WfyWN6dGEN1/bHFs4At3xL49SBv4/F
4Nm6145u3rlxSvb1pg73E8sVHXgxcY8WNQ8wr3+U441e7pvbsXVK8wWmnWuRtbhHXv539K38DjTy
jxHBVPMi/SC0C0LwS7umRaPxpk2vAuD3lldGO9m4qY0Xyboejt/T7GsmPFX6VptEJ029RqZ8Zuu7
THAr2TNfhufmtxza7ZYrjEed1XvlsOO1Vdxa7Mrhm7kJPWPfhY9dQtvDOL61w25gLyq0d5l20W80
UOStHenbfrq2qh+GvLGCx0x2NCY4/S0kbtbydNvzpJQlh8chvzh8Ef1tTc/d4IrZpu4euDADni6j
bd5a96pb/1T3412yl934gDJUCCQZ1F+31Q6tfXQVpz5o062Q7I5EMc74qBKCG52t/SkEHw4Fdxh+
HK+ba4Qr26/5S3FtKteV5h1bT/p6tPbB70oGNWjaEPpuut5Jt5k7RM5Bmrz0gRitSK977a1p9mPr
Vb+pHUVc3tfxl9K4aup7nXkZ0Vl3E+VaMkkC28aBjkjJM9EU2ArTDqshfYSP4+Yo2x68SfyfukFx
oBP34waiB//2aG35G9Vxq79mDFHwUuWphtSn4/l8rWXeWEHf3Lwm4QxtDG6G/Go41LsIyqedcBNs
i9e25rmVXAfbzBG9nEYMwQu2lSv+GhU7/yNDFVTY0kP5R7rvX4m9zdvqNbuuQ8fYdgfjXrX9oz2+
aofqOks3+R9Fs9M/E4/X1/TP+Jpc90enmuNyb9zxlBJXupbedRY+X2Wzd0YI00IMARznIpJDeNCM
6D8InikMwt9E51LmDfH1YOp3SE1I1Y1W3Qyy6x96dkdj02bEoQfoqbpHLi5n+iHdZHfG+F0MH5IS
OaPimww/U3knbRE2hgwR4eV8q9/Gk2P8J2fftRu7cm37RQSYwyuLmZ1z64VQq9XMOfPrz6DOBazV
EtS+x9iw4b3s3QzFqjlHmjp1xF1zDp46RsLmJrUrtU7n9MSBvr2Gqa5XucPfp8+X2OfH7UFkgOpr
nlX3XKgOqd80RVH4x8EA75odytOgYUjODKOokMgNbogvgswcrFCSOfG2MgNBA8wyniMnhNPv7+uR
fz0Mv13PTKB8I9WqIqybQs79Y7ToT6ODsW8aU59xJSUG+BWLYPxEbgIJZEcApTGoAwpZBIrfGrfS
sRo5klilXT2GbYbUREyGisADtmaAeNXQThkDhRHndi7aJ15jnFLDWjaCw6TVaridyXpMlzHHywQ7
EEokdCTyLTJ7JzsmkUmffS2mVe84NzE0+hiCrVOiLOym/aQBcg50Rct1vCkmf8/iD987BMVCatcj
SOVVY2bmK08iKJ1fKgdIudDU8nNO1HPtHEsZ3QZKGBxpEwO8BUyMP2TBYgwt4YbX10chtnsHj4hq
1C6GmtLicivFkRAiV1gf0mVCfyiCSSNygBZWXVmYKTpFul/6oZPhYEk3fmmksNQLnTOmVpvYiN5G
XD30Dct6eI8EHxjjaQh3TKVN3EIsVlCp+hjMG5gtZogjwIUr0L4dGiokAVOryRibEUvKZWj2huK0
zLlgLKk2mn7H5Hs/NsTxQctvdW2KihGMdrMrErNbpfcaG8dilvb6GsDGZNttU5BnWrRq4cGvLfES
rDqdhri6U2ljgHwAkCDC3eNjSy3hy8a+HV7nXRcGMLwhAulTHZj9oXunF+2Gt7Caux1OmfrQnZp3
sVPhBw5U3qXM6r0h+T6ymvd8M30CCJQGIp8LXy0kUm9wOngC3GSaIOLLzEldaNFkVp94iCKK1U9Z
MTjSoGnyiIgTdlWZYmd4ZxojizLi7SoU362KPykCC5BLYkV6tA2N3gXyhognunbzNWDPDKWbmhqj
hdMDESWTmRxjTK7EU6gBzKv4LGe0LzNYVmtoyweco7iFC/11SxRBxR2sYGI68ljiEC9dmgVlgIym
DmDlxx0VqF5oYwy1V5FoiZVdW3SuM5veyraYWMkcBafQs9tcB2d6QdrQQP5K66tZpNOvPv0v08Tz
VvR9Nc/N2rdPP09qqaPDKDh2H8iVZ0m9ki7hLlsM2qQlWnnkKTXr79IOF2x6gNBjIzrCl8VKKoL/
HmhfEVFZmOMrnB8k2m+f2dfwAkSj0RDbPF2YxOdUSQe4MGWe6iUoB46pdDZ9dHiq6MbagUJzbMHm
J6eh6m09B4WsMZRO5+LD05FrpWan2o7twsUmUw5kAuJLkTgxSzRiATYMrTZSm5EIatVSK+0ZfJMo
uMJgGESpI+PdYiKsHk5GwizlxmnyT2EE2L7kds2DblVvXx44p76KamoXer1g9Gk7GrRGr2NbcGa8
HR8ZusZKqxsnofQ8mBmJ3GY/kEBYLgJrMlObI8yyeofqq/2YHhnIm0pTtuOa/8hA+n+gchA/kIuk
6ABwNMSgfPp7ZvP35i/8bBthXPj2oJ9WABX7rFKyfgD0yzMFT+32GEbFIPSsVsiIMJ4LoBQTOzZs
++wHl6jcLrXrEFp0HAm9xmqCGYH0iQvCtxpKc60jAHuWlcWYnhaSWiveFadBnk8PTMvkhSWiGAMn
XZf73n2FQwtz1/ZjNX+7l6e6AWNZGyaWcS+VgekuehYuykpteJ2NzmCIJPYx9MKKb3alhHZdbd+R
kF1t5qxfCqxVj3/n56Wz4h7RZHPjmmYXYrnlJathr1Wzi4pNX9lKQeAtlmInbk1+/kutS62/pgvp
rbDyj4EwJNvNY27LWxBpf7+sLwHizxsUWUQAIE33h3JKDDqpzmrZP3rL9D2dMOQXM0xUSNEc/rOz
EUOGI2nSmjvA90gTe5yoalxp/gFlKGrX+i7eRMpF28Po5YIyWau2/r7A3/cTaKr/3wU+e6Y4RFwn
FYcLrLCctthLrMxIWH18p84pHtzbXKW1Bm1M76wh78PP6OwvghNKb+EUXgagYbIa83apvHhw4sxE
/nxw4OPhkZnHeT4xlRM9BdIkot/vnSglYCj6XYG1fsjfg44ArUfyHl0bMrvMtDawRE4F2IQPvt6X
b8OBxku1hgPnpmjNOlJGUMGHKky5VgiKAQVogcMM8zJh9+Gx64SQsaF6k9cVhoUFyym2M1kTCCur
dImMv3lGMG/4nZkwa8C8GJNSHNFVCb5RlEadLal4g1ZWgCztVfbMLyQFD8kBlg5QbrAkz6hHUClV
yxSoq2knGF1urolVTNwlEQjB5XgHqim9pYdu1S3xcW4wdRf5w1dBZxwwTwtc4+va88uu8PRioJxA
7BzG/iAw4Gt7+nYATWmd5UIj+th+sHYTOzkMKYk28KftGC0xgAeqzKMjjYypjoR6oKYjrw6b38Cg
f67hqf4NfdmbYsyHOorL4NAtyge+8lpnOAJins9dADSYrAEAqD5NWqr7DrAdu7LZmVJVR7s8oDVl
DfTfyMMitZXYk8brIUqSxuAQ7BiY3QJrRLlFBqVzEFhuEWyFvG3eqnZ86ySuZLIaf84mmI+0UbbE
1pQv6AihgOzGtz4xKN6gdqh1TwH8HqlWiKCPSqNbojtHt+0BIyWvdlL2l1MBEbkY+QGRCordr9f2
7bWIkydjvquEjeYYriJsIaI6gFFjHM/k9c7F3ogWe7JA5VSPciE5aBcnjFFAQO9LXF/4SSLB7PLt
Wp5OqEaJ6TRs8XqSheyAvpzuaAWLJXRiE+oqBQONj7y38CTC1rsSNEqv+Su4Xr0tENs5oX5AdgnC
y5CG4K3hVpCWNI/zOi2X7F6g51ZZMvhKHxxs62iK4x79MQq+XksehQz3XodJojZqDGz5FGMyBKCU
/d95sZRfzq9/7vT5/CqFIhw4PPVaj1e+xZ8yDDEF84zG24ocyeb2gMmVVpXW+FvQsLbMVkYN5qe6
0KohA48BVkay54Z9FegwBKhQrecrAZrIjmApAXZy58kbvApk4wQzK50S9gK5QEuoZSYDM0KZ7sh4
waneIyAEpjCO4M1iQ5u640TieyMY6QKZ53ffHlxJx0r8YMa3alQZp5OI6tsxqxasA6QAacdN7EzS
jE7QBth8UpDRql2G05IFcPK1sh4+wfCpLw6gXxfurIiCHxLjrp5dwhjXPBRKS/vHdCQ9GM8PwSgd
wV/wx3oXIramUQcSAwL64B6dYAT46JyKFAKmxyJK5P90LbOKGwTsT6YDwz8ZTKVvcegQTOk5pQmm
SJs1j4l3q6FwymgzIWp9LjyQfy4SudvwQDybWC/gxLum59F8cT3zh/K818JRAQ27OAcUPksUxxYD
OznMZz4ILPJWEaKLTBiMIwFG3etMoQ+Qh2Cgx8jrXDVjTBwJpBkrw0rQeYbU/LJhXyA97C/QwzzC
F5MUYSyFTeBpxUdSGPPcIFCHNiAxcgXCZZ1Yde6rPZKeBVrzwCgqOi3rca/3/KYdzKa/e5wWAuwx
ptKtknvl27nwHiWbaXKiEat2E2Gey//p2UHyO49yxab4zFoNGSt2PpP5x+aSn+LVtBCs8titMc8j
gce4cYRtjEtC237sjrKROBlprVfuja8q5ccLxA6BMCQOAw2/TPnfdmWuFLmYL0XqQBcEm7KSgL7F
7E6t9A0JhRb2YxPD3RikGCE3VMThjRfKaP2jOLSr0pwmDQGr6CeaRwrbgmCI06qLLUnSKgCEDFoi
4DqEOkDe/PfC437uawi6ngec47Lx+L5EjN+uW6J8jFD3Ev8Y2MWih9pY3NW7ipnPRA3I0N1f5pfQ
t5TAkEins1puxxs6MTxLXofzB7Jo17QFf2qBP/RIhs+jJ2WjvjS3iT+XIz4MzP9A6uWcBP6s4qAF
dhAaGQ+4uGSQcCAgzc42YDt8pNpt6GNwjTbdWhwId6sx2K7fdi638zE69YQ2IHovNRwvbAs0EQgv
UkwrsAUqatvUN+Ehaj9EXwtiC/OcSqRn4VVwu8HhDd5CkCYfEYADDJCPB+VrWa1jfDrDqP6tHQmH
ttypNEErPsIz/j5scQWPLHk1WlIvlDy/QJN4APgcoaqk4V374ti/vam2yli6m/A9ZhfeHPXenImP
Yz1dinOH8e2STl+nFdoq8If33gZcUWZqe8Pny1nwBE73NngxJvGXAhFXBOcwAkHA7ENP+y8Q0KcY
tCkg7Okw9e6EfjlAdDXBlkVkuxHU0C5O4j5Z9Z2arXKbGtX/tfm/8nD87+/8++1h9fIMjQlyEP0C
+fv3OhSqlaqcHdhDGjktVETKms3wNQ0BdLVaMJ5DzumQwCmqQmrU/jbxPHBk2ohRQgqNAg2255G2
hRyZmaqUqyC9Gclmah0iEExXw25SH0OQtGYXEHbPa4EWySoUCxmKPKRLMSte0Sl/4XFuDV4tKdWK
a9QcgkCKfPjKGjKVSFPQ1fmhOiSQ/fqcjaPFGVA2Y+gWBGaU2ric6bV4hx8+p6EWsnJWTTHMoLOy
0Mgod6JcBuoDSQUdQPd7jjFRIYjlNQaxCD/VUvAtSiAeXH/9Eqo6oGe9R+LKqHDRoStBwuQZwTDr
AD3RZAoj823Bd4LAEqDwY3ZiYwE2rPxtDJIPcxNQOVcFGlZAf0jmprszpud26LoQ4VUdyzcRI0ig
mcm2jGKEs8yQ+DWG5UCvyIONByLqqQAr8jccp5nsxG9s5MqQd2D61SfUgKRxhZvskxaNF2h4SgcZ
nlAOWxn0trRaK3oDpteePTLuKmMk/IOql/IgERFDyCAzRM4ykA+1Nn09RMZebiMQMgL8/tm/DRZQ
Q3WWcBnFrRLMsjym28kesPIS6C1jkLNGUKPzxbCItcKQ4sp0KnXzwTCqDYPcbhW9gVWqc2Wn6BXU
eYD8YLWCyCEGqIVcEzIPsVeM/A19KokXkxMfFBDyIngMgBOCmY5m1G6iaM0OGNsjcKTHeAqK8vUx
sLjKrDstkJb9hL2HYOZP7OAeeoLB7iNQC7AeYCp5PYM2QFKbVEeuQD8afrgDswTWFLrhyJ09Xx5B
Pk6LbKGIsDS641UFLBPsWmRn9HJ6oHCMFM2DqzW3hGHBdEiJusmsgR8Xv9TLY7f2IxLLbsZp3LQq
uWsi6ABjPE/3H60CUVP8wQcmfm8MVVqLYb8NDfztYivJa18w8Om0udu+Z3fFBeWQwjxIeKDgnnfP
KVUejIIx23wdV1uamz0yGCSz6eV70VJqzhJlhJS0AUrpBCWGonVCrw6RrA1jh0x735XoSwdCOleM
KRvWTfBAQq/OQ4NA9dcpEm2ltxCnQZrJkZt9CgL1mA0WuGM6AXHYWwyggFajIeop0RTBSKYWNAGx
OoDZ7fWEzEoe8BqYkljpI2u38bLpiRJqlWhBr4k/LXm7eSUo/0XTM+9P+NccmDiP2/53f5rCceJl
H/vT9CFdgGO6jCtfO3UyA+BZlVo5saFshhfo4S8w7b+/Oh+o384LpBtPqRzhV2kz2MTWZGVuaLOG
D8cLJga8QJde/trTHkzJuRj7Xc8eWgfEH2imuWDgVXwciEUPXkwP+qXa+ufexCehCt+NiN5vO/YA
lSLir5GauO+38YonpdM06nRAdBMUMoKLLW3+vkpFjagNUEQHQjODOsQGpfm3DnOV2G149xjNuzRQ
AmPyDL97UV/97JBxpWASGbjNIYD76iu/vYWxZj3er2r24L0VrDahArHBt/tGQlJXxMhDPjfpTGc/
E4w85hxMl8QAwuRjmrFCyQKecYse0MdiT4MRQbE9ehU0BpW7IUjoXsvvieO5wZv4ovb//W1+u+on
C0SKAciYqlCxCEiEImMBrFxPTQCoc1Rr+2Lp/CLyxCOS5+waDO+F8OyJT2D4IaB5L2YPwn5+hd2m
/QzfgnV2C+E3beBXRE8ICAPWcjXe+xrsEt3177cEiRM+hn9KCAbpY2AzEGyBkO6fo3qapurkMOIP
7Fv58EZCP1KUt4ObZnqbatALSZKFCH5tgiXXo850f4xD4oFr4JAzOHClzfAPpZ7sSNx5eFq03UuQ
V9SGEr81oAoyU+oVNbMF2U5wWgUsRFXcKT0J+8SWHUy/kAnv0JgZS79RCnyLF6YCi67WtTHQm/4U
+S4rk07Qi8loJgNwKBzBGwRSKx/Q5WTprGsWJQ2jjTCuV00+fFBcdquX+riFztv2JDhTHiGEo3cf
55BGgfg4DYsZAEZn4obmaCABfdCqQeM5Il5Kfta8hrIFLUEL5G8EddDumGkdbqJyxXHbQUlJgD61
Nen8yj1YZiMqJh8vZBjsHnK0CDci5oddolEik+jiH5QxS0bSMPBtMZag2syJMcfWTCQXSBqGfKZw
Ow39e9n2+FTNAOIyDnJMMJSZHikE2gz/7l/h8gdr1JySGcioPhql1ZUutGi+Icq0lqhzCMnRwh/d
KESnOcNe/AejFybgWs7+e738XLJPy+Vpbx0V0ReLHMtlDkKgY7vNAjPOXWgf2Mz0aqMm7dFDmmyF
8KKtjyoDIJcIGBJiwxxJQRj4/SKPCYL1X1cwynEJnByE3U/FeCqOVJWMFX8AfdnGTshuBW8tYTgG
hBOhyoOcr5chs85p4okGJ/pqsx5qDajU4JkcPFXlrm1pLYweQXuOuzcRpqVa2ObTO7KBSJvteZyO
VHXAMApUI2/C4I7FvYLdvoWGLZoglz9w2H5lDYXvcO+oGwf9PCjzVNQGOEeht+e0RjwFmREpViHt
0mw/iHehuDZpq+VxYsWg4HhJg0YblXgJItGrHRkLqGbNKXnDMhe84wDnR7ugGbvx4LxZ0fQaim7f
TMCI5SbXXhiUelzr0Drw3a90KPCIie2XrlJe+1qds5ElMhq9DfhfFHRgAkFiwRfqyWp/yDHpQgK2
Gy8APVUgtdlqiRSVQCHpYj46egi1ME9wrqFAHODDKT4ZjHT1gxY796kVPn0P2YtxoomDi3sJ0n0F
kTN6EPzlciFyAnS+JR4eHIYkZYXrsVofqvG1pkFrWrR/K3wD8nIo23rPhG4swP8Kte0EB5FW0QQu
GAY3AJkZfAu1xn9A0ayPdrSdjiJkKBm+4CDV2Ay9Z230rIZV12uBW++pTbDMrWArnBqAgvM0YQII
G+1vewBuH6AjxsKEoIojGeRaMA4OtNWUGyjZq0lVMh2uHJlFZUqYclOGkEtDE6kPjdGskJkTobmg
89wBHyoUZIIqBeMjJcYZQKw/cGzliwHptgZvV7T6yUAgcQ4XkjnoEFNa6T6CA2gg9Rr8qyuss49p
jQaaouAMItOgQrmmYTHHt/DsNyrvEajUm5xwsl6vW5tVq088EJCVWqUKmBf8KbrJNkq0Yod2v4F2
aw0HRTWR/O6dIU2I3kZ1hEgmJhxcUOc0uvqimdbnQtbZQudA/SfILYn08BWHwf6QpcybhYhwHPhN
Qew8455Kn/aQvof8gVlTcAQdhkW/kiwB4pnNbIunteqN1qbHvKGqrPVf+Ex+FqD/XsGzCUiYxB6R
rriCyI53k8FPywHT7yZUohK/YOotwtJR5JP2NELPNRIW4S7bcMU/ch3SlUIvjiWnQwHhRiZjT2tM
MuwQIMyWKoIKw92SqvXMHkotQMfAmJxsV9NqkG8Vteygj/NdGjx8rnuMJUubaPycerD3DIYuSqk6
AVXluGMfhC6UNzIcWY1ipJ8s3G1vfQ1yeMFfuvfSCORN+IGX2IO7g5W1mQ1sfW/Qh5FVZUFPrBQR
VBDo93C4hjqyO4miSQsG47lBJzreroD6kdVLSpv1k8VtCB2oNstWH8DSKt0tLFqtRt/vYZj5EBiZ
fBGpJf4Lk87Z0Fgu+iupvfBrwSHOSQUMpnX8CNDrFKFo5hSDQ61LH+LDh6nQznAx6PI2xX06zFTo
YvpIJ9LqMH2gs6UIYB4fOtZr+BkTYdk9QFZBHz7D5uHBv3sgSC74bCAAzVay0Xbz3gH1/m3UPGOG
snMNqqL1PE67MhCRbcIbUh1f6fJ/Eplfa+0/N/Z0NFYc3TJC7s03BtvNomGAiJFuP53jY70MerVH
zrl4hWw7vXh7wQng6RVRHVlhBhoiIeOW371sF354BZ6u6ak5SZDqzleRzKFd6PUJcicZPiuCUglQ
5xUwWsJbcM7wOPGuwUPeix/4FplHccp2sFEHKlYAJNnejsbmdB9Yo7dein1+wLDzFWJwC60gGZan
nzU1mSAJXhRLEJsjh+ydpfTh0K0TDao+TnSSzKrGWaI6F5/rwM33XrTmb4qdkMoAnTYiv5NT4/OL
IufXiuLbNc2cxbfWRWxTeapjkTtgb0SnRPAqyxWgi4ongz0emTPGQu0R+gSKTgPIVzncqdvKNRkZ
gpOM/H01P70J8xNCipAMwgbDBL9awm9X08fTlMgVzx1m1bTJafmwBdaUQJ28Dh1UlASsJ024IzTN
1dGDxOxFJ/eULQhzxNMFPC3s2vf5qkAng4XNGCwYvlX77rspfIOV3i7iQPc3rZ05M5PWn1+xvi9v
/2kJ95JfCwlmrGAJw5qRIK1sATuIKd6pASLNQccpglIE50eLFunVw//JOePe0b4ymJyF+NYf8dwB
Msykimo5YM/zZ43s1k/RZm7xMqvM+DPcUpBBTXrZ2AieXofryBw2mDKAtK6/F8FX7NFzm/b9Op76
0qibojSJcR3isnwHf0KTORppFreydnZlB8B0JCdlb9ex1rZa6GHm5ehUKH8Esw4/WuT9B4yajSoG
loaQQ12rpbiSNuUVyn6oPVpWRzngR2upx50MHQq30BgA0Q3rAIwHt4RVPIUCMLkp97/v7KcXdH7C
c0gJAH4OQNFT+S7WDCV1GEd6QD4OTOaYETBY0a2zPOxL2ry4Uf/5hfb/b/l5+t2nJ1omEy35GB5w
ENZTrk5ICoqMYC+tQJ2Exx59oWwNy4JkJgboSocXN/1bZfT9pp+AsRwzpJJswo/zpufUZmwCMVZb
G0ip9eKXfjtuv//S08dbRlne96DuDqyJDgPiMmZRE+E8nKlalY7xgjaQlTl8GdPLr8Lzxe/Pn+eP
hfvt9T59vhzfVEEM/c8hWcwFoOT6g1plKvSPAJYnd9bjQbI7u0tQE8N0r2xE/e9L4Oft+o9LeC4C
kReaSCMW3wF9VUFEAQ7HZf3e7wCu1vDoFLxVAMnnDH4021VxKKArRCzBrM6AVmMJaIGC1aJaRhbH
msMq2wIynVS0FJyohqXGwVRCXTs08LDZ3UPQ+y/4r5/Og39X6pcA79sBILSQffOdgD3oA84DYDGs
dwYbl3hOHhB+nqQBzgTKX5MWgU4P++nGQ/wDxg4JAJUK2Xa/KTzi3cvB7AOWIFpFDk/cLqR2xS2K
oCZhjUxP4tkvy/TQEi68L9y9em8RC0BDGwc2BFNoPoIt1+OOza4xY+bFS/rq0v96SU9nrtyJYSPF
WKcVppggbFhcKutJY3Ua1nzhHPmDkY+wTUH24ec36ixZ0Rrs0yrVI83TaFtEMsq4jqdVjvoRdGf7
USgrhqAv5C2An8wS4tUIZCZyU4LjxBigjBh8cw4PRkYVERsNy5ikK5IJJQv4Mmyfk4a2Hv5mEGjT
Pj97q8KpPiWbNsNGVRg3zFQ6hTOCzB6rEFELYKSQvgvyyJkIfDmFgz+Qc4cfd0FnA3v/e1Ez9A9R
ydOqeFIp+BGP2Mh5CynBFY0zGgxRUUKvGixgDg6ADpwVkT8ZCyCZhnSOlfDuYza2NgRqxuoeek3c
wWBnveFt6CuuFayCho6Y8vYJXgCJYfTec4XGf6asPQTwCBnjW3vE/92DSORML/EL/q5j4COFXUTx
9TIzYaeXLuJJMSKjOQe36szuRbtAVswhokEkQ40Y4I36lg9RJagsUJO1DVQl1eXWhDs1KDctvco7
MxvgSt/10o5NDUQSgD3pYNjm0bFgyk0EUGU5gT0ZzMl3kLlZ+RbjfVLo2yrCvhxz9fsGOg8PwpiO
OQX032KQp9g+56WBOzSGtOYd3wrdzCjNQMvc6AQ6XXISK3ASk7JeZRL+2j9jYOcczCRiosGzNDJP
ZS9i2R6H/mh5EDOzTl64vKxJCI+Af5I0DnapSjBYCJvYxICdQTag33+bKACv2t8L7muX+fGBfruY
p/NSiIShZ6KJA8+kplDF0FDezB8JZKaRUUOsJDoTb7OURRdHcPKTr0pvMCGMWn6FHp87Ys8E4AQK
YIr1ttBawCDgxikL1nJGeFUz/3rqwK4lsByHwuLZrDX6rR9QdDWfOt52TDUkY4LSFomvw9rTBQZU
Oat0Ixzh7uGO5fq1QJCZT/Cfj+s/VzD3GN82bYVNotyXcAUYA8GqPg6MBQLYtJyA8gP2IW3LTu3e
+UVlvmpEpZ9NH+wJIjJjBUgUoF59Ki4arozjJEnjQ9PtabOnoEiYECPRILYhB+TZ76nGTFoz9/Yx
rM2SBckOd4GNvBdhB9JCaa/kF/6znS1AxQ6+V3+48r2dQxydGwkytGI4WQG23fLLRJsgqCd0tS2r
ieGNbbcVcHMxOGEqGpd3eiiffIRBdHtmtFN/x8lQupcwYB7r1hxyF8H2FWv6ol6WFmTHOcip3ih9
nwyABcJuVYewIJaUwRTAtDkOo3/RMDtMi+GUL4gfzNX88cJg7GMkJO/P00p/PLWa5pAAKgKlF6CN
S92ptMXQVhoz4u8IwkoAGZrwUcUlwbIHXgGWJKMccBL9Q5LtudHPJ1UAH+fSp34ZbWI3unqncode
GwAw5CECaAcAvNmm22TXEEIynCuQ6r7D4XQQH32CD4Hg5JFHfFTRx/gZOp6WnM/intl1txjaBndG
cRUI/Unt2/BU8cdYgSRbBRwFL5d4FVYAcM70pV8gacMOrAbaxlyX3UAHGK8qy4mUNgotHZpuFUFM
6mwvQeiPVVqNwZsKIlUpAKuZHq/7MzfTH5KMzAOkZejFKUXb5cA4zqJEBLjJnAA/5RsqdUYoRyBf
fYx24tDn7q3d1GiWN4gXDLXWrQwPLi3ZGkE8Khq0HNdwzRsC5CcOjZPViZfz0SSrPsxVpZFfcnsw
k224xz9LaySNtxFUqCFBbIbFJEQfYxgAImsCDao2YLwJcM01+HDIsZN30P5oxaRHnSCpKLr1SxEx
hIj2x1o9Q7QNG4gCjQQ0HjvFzNzW+FKQ82bFEEBOGmS7u9EodCBzkjXLKYALI1aa5BdpS71D4/cp
AXFPMU5t2sk4QE/yBiKZHUyaFrVqj/mK0erl/McgD+jLdKaggPbxy11BfICD6x5eGWo5BwkMOkQ3
hrDrAXfSmARgC5hHli9yIJLI26DI+JkmbjiZjMGTqXIQpjhPAKqAS+Z4jfaw4D9xcBfAxEo9qMzQ
qbctKI4z+r7SxMw+jGFM9lg9W7pY4EOiCHvntlwAegoC2PAAQni8hJ4qKjaEByhdu23lG+U1jXcQ
vuANg24tAz0MdExpkxkoqfFvAPV9nniBjsaQTg7lGpnTFQDvUuUX1CzTNNhF5DCzo9zulQOd2TR9
Q84TyxAowgS0kfHW2ymAJBG+VnpQ9QB40kQMsOEgOtByCDs2wlVi9zFMfZHeYc575t1j6vL3ESb/
LJnwiSNeAdPgMGkUI23+3ZN5vqaLbmrLQ4+yeNDiVbeo4FYkwl08Snah1YDNjTmRSjiA6diXesSq
pRUtceYh+PQ2gbPsQMVOJLQSLJnR18Il5k9bb4G57bdLFOGI0CUBGdzCqtwWE0i00BRKo4LGxIjW
ss3aWMnKkr5Dk4fwF6uAGxBwLAQYW1AKMoKzgE5f3xGBAJJitoIbqCUnfVYu/Bfo+KvH8XREVWHA
54KEx4Hagiaz+TXas9eZcVacagdXnfn385fmEuHfM/Hf5//U6vPsSKddOGCLRSE1LJCogJYPeb2M
OSgI+VFZyuUkHYJDtDYQzfvg1E7lCY0ZPrP42GGoIaaKVfKOukDjEAsqBqe3A/pGowdkUGMADFaw
5qs+zGk+gn8R3jGooj97XCuK1DP8aseAThBKOH5UEMyD/7IEB4jxvum0enKb3AR/UsMfBk9NdAlo
B1OJc2jNAxNo7Sg7VOxSGrehJH3oXxT07KuH81Rf1YzgDwWDh9PJaxTzyGpNDm/1Kt8ayi5rT2xp
VdhUgMG40hYeQF+BsSMz5RW9YwFnY/MDA3D++4X9VEJjzgXSXGF351H5Qn357wfTeyMfCFldHtp5
74l3AYxCmJKkUgbtjA+kpCBMDKIlZQkP9Qd8F9xbCF8K/hOmC2BytQWFqUvvXlzVryf1f67qeQYr
xTYDFMdYtxWyC/b5O66LSG56zM7iIoXOZElfKId2fY2z0TYo2itAQZo/jB/r+NsFPOk2pKDNQrAY
5WH6EjvjJO9XDadyV3YFJ1ulRQskYm5Kpz3628ZCyMQBpkthFW/pZbGO3fREb+Gd5bfUmjOGu/iJ
E8BGZ1O2JELQy57b0ja/SbfyI3/n1iORHSQNWPTduzcYe+sE79S2eBcmgiSJ8ArilPEJarVxAc8A
9olPCCIjIi8xKRFv4PbKzCC/uvmnRl3y2D6OvKoEXpfZJWTI53gkVaWBI2D2BcxJoyrigutPb5Ot
PSddpYBJrO4+3MEXZ2v081xtzjVLrOJv/A97X7LdOIxk+y+9LtbhAIDgojeSKMmDPNuZ9obHzoEE
CQ7gTH79u3S9V6VEmuJrrXuT56QzDRCBCCAQceMG8JROd2PKmwolCKDm6ADwW3vv3k18m6hVTuG5
r6D05RWq8YY1MLXXxmW8b8GA6JdsA6ZEBJ3diw6l+PvysntS12yLDFm4hevid3vwIG5oj9wprkpE
LvbcfuAfJvxavrKvUMUNRkZb4f8tVeTTL4/WIw3RbhrPTJOEc2hIdJ28hy/VC/ldVPvuHvJxHvMX
bh7CF+8x2PFfHfyfuwEFRODrWqfPeDY/ltAR+dh+C1EV8pxdFWBblDflA+Xr+gF40/rBeumRHH9K
CapJNvy7deif24f62fxAmmuTL/GqL61Fuya8RtHOzbCW5vKTT3079VmuNuw70Cj/P+SAS+at3RJO
0GSWtHDowDu7aHbt/pP8Yo3C0IWV2eakq6cMWTtzk9iuQjNUuAHfOj8qVuWridI+YEvBzuNtFWpj
4MShtztAoSUUcwvnHE4MYRth+CjhRTbN2WabNNk8oY6ppxdxfwNCY2cAMR3KnDa18Pkv5Gqgwwib
AIKB3F+8YwiisTsJFewuLGuNdLgZ7b0CkYw7U61iVFK1uKwCawuOBQCuY+B5AV/u0NxmhV+NQFNa
oD/6ZC05WZFuBRBu9wq8J9jzykOEZl1vRfujQzsIIFMx60c7IAsNcvhV7zdPqPMcHts3KD7ogXBA
AOaf2n4MEO87kCWoiMaPgJEEr807rrgo3MG0DLIBK1DzE63qjDU6socAXk+8ZuIF+Tc0syX4MAC/
7c8rCO/7x+TDeQqNbwRBtNBH0W36e3yM603/OoIIFCUp2Q2KYXwDZFPf03Qq5gpujV2+QXnYlbEv
f4Xp1oHPm6Ee0QDq4VlYK1H6cC9b0LvmW1AhmAjB4UlQI98TvKHmsRA7/AYinSIHqsfHyrF+iA+J
TYRwpzAE6ti938B0gBnCeqfP9RucV7Qobzf1G32ubhFcqa4U4Il4KBUrD1VkYAf9nnws3Fx/hyX+
uE8/gwZHQQGZ22Pb1lBtFHLU10W4824NNfmUqEC5H9bhA7Amqx69sHuQ3NjGKtz1l/QSER55g40V
iCO0O5zyqIc5/WFfJGH+/DAtS5AOTWmlAwzBgLePcAloC8B1dgWkH27RaJ3ewf9FOdoS/JB/5fSA
VgflN+CMRyMq7ZyUbs1TXmSTR75N3vtr0BSj/Mx8VNhpOIIr76FedT+yD9ikSHzL8jtrO1r4qnWB
RGi+43wdFjfAnOcK7Cv+iKekulamP2aHZnxu2W8GpAbQrWAiEc4OVZsgrdjiL2P03rAVXCy46KS6
jcHrxw4WuD+7i5QhkIveslubXwuga55657oBKY+94S+w57uebUxrCxaVaN2l6wJIR3MHEIWV33YV
YtEB6urULe33QxZ8y1tja1RoZrmr0d0VHdE8v7Of3eF7TDYLO/h3mNJDuOc/ktROacmbkjoiV0/1
xhwQZRi3U8Vvehnh2dFegpkTT56f7Gr4QFHhxem5vb/mRpQJ+B50RQTaB1BfbRc5ehBaJDCDR2So
2QhI2u+avEj+o0DPGyEObSd2VTBs3GYHoVdsy6P70UKFSVv6bReDae07CAmDiya9scI3IfZ1fiHo
Bpc/MjQ5AvdobbAqUc+DAIAJdq76SqUfFVrTjw914SO1aVsIXG+qFtSB68Rei1vjqf5h3gQHvhMP
waW5HtYNHnnVVboF3e61ez/hxwK8cwKQOQJ4hgIdEHhlV0P8HOIgr6OD0b0jXbkKcsMv8Doqubga
Rz92QHAnNtJbg/4rAoVVeMsQDYiqdxl+q4enBs0aU4rMYQtAVRRfMrxpYvUcTeeR/G7ml2W9sO32
35zt9tTrloKZarLgv1o8lFQqZ+wa+sgP5LJFu0/YBopPSH+PWwOCtMNHJ3CvRf8acxzlwLnF8Cfh
LyoJcCAgh6jMw9WhAIGsZLCpcoD1MvHI0byEALfdxDhv6nrtIDqF9hsgsotCundASNskIKwpNhxM
SiD7+0Br0eDpB3t0x73pXFfyGagc+xpRAsR6Y7GPxyeXPsLZCvJ9wA5u9cY/cNeoVw95ND8NLpzi
ClNJFGuD2ABFR/FWKd8DM2q4H1GGDg4GOLdl4qOTSos6dfBt5u+MXKBK1kHhDQE/7w4+Xo7QVjGx
Gsh+heWiGM9DBusObHv8o+IPeMUphKRRZAwiMzBp2HJdpL51UyFSCf8TV1p3qLpDlt6T4MUAaQZQ
axv4ZS0IRcyHCMxfOJK2Ce4GOEFA2q+t39YOPB0faXhBQPH+5qKTffzqmasOdzdo/B7pFX9XO8+9
d9egKAEVSQTa9I/sEXyNwI4NfgWp1t+SNUPYCBCyBw6KhV/ONyDB3DuHryb6JERytgj3R5BWt0ah
CZ62xEbR/cp5qL8F8Q4OxCBf4E7Du9jhwv7hvgXVZle6K6R46duk7i+4MlEPYKCJCjJBqAcBXsDb
gjYwTq6ivN3HyY+Mg2nuKoy3KcIe3X4snl3vpSfVJk7upJtvWeceVAxtl3Xjj0nuS7D0Jij9HloQ
hY3pNvHGy2Ln4dlH4ZRUwatkd4q9mc7eLZ6RXrNeje3pc4f+dZ1Oug8EEwXvCHP+5izLQ88dOkEf
yRsu0u/NTfeMMFjXHyIGOsld1e0BgKisKzP43ecbgx5wdahsLULUoD3x4KEXtzBs0EuUmwRZQ2sT
vThyA+47JFPCn+1N9BCDi2nYc98C5NrAY7uMdwndjeSm7C44wlbxRlpbHn8vmoM09k57yOIr21zz
YUOD3yDpy1CmsVTC/TeoEcsGpzCM3rUAnfC0+L4RtnGT8Ig+wrNiq/gnfym2EllQ4Bg3sDoHSc/V
RPX0P6fonSZGiByF0RA207FavTCLxDMC8oju6/fBDrZyE+Jd5Rt+tocyBIhd8Q9wSy4BSbU+v0Ag
aRNrb86CGxyxO0zslPspWtSuQcObAAyI5z0cc/bTwUMP7ArrMxSM2Fgrh6xNx9EkzTqnADrIIY9M
bcHvBDIQXGDIU1yiNK65RxlZkm2Gt0E9DM+ITCcgWAa5cvlmt8i23Ibc2KPayUX9Csg4lPyos3Hv
sQYMGg8F0Lhd9KMyr4ruh1lvvGbrgHkJ4dt655kH1zoQbx9kcOfvGAWTdrky2j1DRZqXoZghRgoe
qSTuotQxuED/Z6T+rjpUUSTkjUTb0vjJ2L3V3J+Who7EQoEpww2Pei4HlO0gb9d2oXJJUdOC4qHZ
0bue0vRybEvE2P/15+cP/vOHqgQIyxRDxfeX/45HTmLXFHxjn1/5vy2C/gsdlY427K8WQXfvCSgR
37PjJkGfv/KvJkGu+0/4CYBjT2cHB4cKglbdr6r+7/9i5j854nsmZ2BvQpp7wv/9355BjvtPgLPQ
pIpzVHE5aA3z75ZBtvNPWIQ90dPjCAI3N/kftQz64yFuoKwd9Ru2q3fdQz45StiYMfDstIDPNOE6
VMBX5Kxe8FEn9/c/L/3/TKA9bBiTTZ8EmMAy0pcmyS/zkSzgc+aG1g6HOndIEnspQNiiA/t8WHp4
lI5sd7SJd//6xONOQFO046sP10MTgSW6vMmZz1l/WxDvSjjqhtvjwvB/PsD+IxctyDIMHJ5ri8wr
LffoP3hng+Q3UMO1UO7SLT2zgElsR2/dqIurJGgM6pemuuoLZHb65L3qmoXh56SvvTlCYigy9inz
3VGYaEwaoLMIlenqPOlrR53TVkZHbKhNUNRyHbpo/2iDQyNnamGCSUm+2l4thOwU1B3aPKB+FrCr
JFHf0PTyKlNYDtoE5Im11PP0zyfaf/Z5CrYd7QJDc6KOl9iFnuBdCyh9mnXf2xFcgojXhoaNp2Ir
FwxiZk2f7trRXK5dNorXAfFrEOFc5hnII/ooQZcbZA3tlKLdV4PeQ6c3yJoE9YUAP8sMjiarwoi1
HDTpflXGq1aqvey3ZoKOPPmhzW+q/NDEYIbst65hL5jMjMbRadlHM+bdWFZpgRnDrkW9dNkfUqIW
jqnP3MVXy9HMXZYyk6NdoR7dRrCAGBe9V+xIZm4bkux71IypoN6jpdNFWda/Totwbj3aERDETR+U
Ad57oJD5GUt1LVJ1d97Qmu0n0kB/8+lorJ1+A5Jzv4ODcnromXPxM/J+tAsjKVhlmzH62RM8+N22
AYt6AG98tMJwYYo5wWjGHzmREVuDoL5tmRdR7e7zbqmz8tzQmtmPpPTGzpzKtt36UMgWFLL1meqp
WXrbRoqGMsTQqQkUZxqDtXgEIcZpsc98OJmeYkdiZ0OsAmkGPUjfyS72kDN1zrxHiXZFj11HzXw6
NuIBXPcw18Ts9qe/euaWI5rJWkEjTNtAnVTTgeOLc6QuQ9eofhcF3FK7k85Cef6cdDTrRV11axYx
5qni4TXNvGtGiX/eEjQrtVnaDIEpBqQimm1EAaDCabAykfR2ZX3eXUqmZR1tbpQMGe2bEHPEnr0L
2ga1hLZTLRzVc8LRbuqMF0yFbQXgS9CjoRvxy7T8flo4Wtn+v6+3T+j30ZcbWT0qZ+gJOvviejO+
GXnsB8C7GOouoy9lBbCd2iYZgEGmccWVOM/WiGbGkiRO2AhgD4SiV0SCMztpF+qaZ843oplxOrLG
gEM5+EmBeo4C+Zqgjm9kt1R3MbMbjmbIg5N6bW52oFsRCNUgUrmjTvN+ejvmxtYs2TZZpJjoUZND
OPo3xaDqNNJxQTDTIF/ckPpbvCq7vMjrFvxPo9oPiq9tdJL08mavvPIV2nsPl2Bzeh0zx8bUmvXY
HkACYY1ejD1AUuSmyZubhEif9OxBqWbhhpzZZkczawuh5MJLSjTbswfmCzaAv4tz+U32kp9n1c60
S0e2wcrBsNFpAHXTDv8hKXlMpbdwQ07n51d7oZl0mVM1JB16INgovgeHsrWNoa2UkHu3j7ddaT6d
3og5hdJu4na0hGO1ee8HTbezKvuhAjL89NCTvn+1BM2Ek6DnRuMVIBskeD4MqN0HNNlBfNMCpLJy
QO8Tt+gdurAXn2x4X02nmbUM6KjKUPW+DdawBmFxtEi2vXvWgkgjia4da7ypQVnJ0FmA0Ose2IaM
hefd3XoZdhyWAaMFCikLkXzPmLyy0AD6tBRnNugTQHSkYyH3QsknHUsyA5FTAk5ztAcyF26OGTu0
tes74EVQBdBjEEJycNlZKJLugEyNACWP4/bt9BJmdPkTl3W0BCezU54o6NgINLRAX4CMfjfSdGcA
uNmP+YICzJxeepVbaCQtMSxYTGUBldu4l7Gwry0m3owg9dOoBnG8TBbOlrlNmX5+tKI4oZkynLr3
ZVGjUwtBI5dSLOCl58bWLF+qMSqJO51bg42gR+BdjCJZohSf22/N3KPWNjJT4VptW/e2DOkVA5q1
SZjPzAV91TjB/+0w2JrZQ4faICozTIHcUF+h0t2x9zSrQcI1FO9t/OA5Eg32tlACcwJV4VDIonoN
JqPLHC+yFESRpEGbG5RFGUF+lePxOf0fBQ73BoeGEQFPiNySY4tNXz8Y4DqPZblw6s7JXjtDlAOi
TV6ngx8F2RPFdTRGS5SCc+/PzxrgI53p49yt3DCFR2Mbz675m9JrDtx6Ql/s/A24EInzHQfTaZOb
OXs/A81Hk5GsZ3VVSRyGoMMLWLrO8w/Uf61yAyf9EK1GB8joxaN3Rqt00EWEnn9mYyfI+RrfPNO4
AOERaKKRuDLaz70zVAm4yIF3l2Yt0WJRoUQKPZXkhUIvDdDPnl7zzOZ9JnWO1hwmtDAsAQGncQSc
OUj9pMzThdNlbnDNm4B7jWIQLxn8pnR/x31tIUvXZmcOPk169OVd3bpJ6Ijed2xQIbIwe1fZcH+e
VLTjJLJV1CkTe9OT9sl23V3HjIfTQ2vYln+b+ueb4ei7QbjsyAg8cJ/7rtxNHXzg0s3A7Tft/LTH
0LEc9J015WgQhv41YG+t7w3r8fQHzGm5dtREOa3ciFSDL4n3HDXg1XGcbGt53T01ALTiLtqztaAv
Hxasak7PteOhtQakZ/CW83k2PJiB+VSCLxBIzQtvNBcIUGf0TMcDlzK1C2HhroxYOeXBy+iyG4Hg
OC2wudG154Nr1qCqCGAidWQCwd3hGYqUtTjvVjQ1ZwJNbw2niNXoG2QsXjuhzFflpWJ/+ttnNtuc
NuVI2WLWWymvaO/TekD3dLBumua6K78bDvU5WvNA8xZPtJmN1ssCa8dq4j5ErRExagD2AIop+gcT
vkXpgAbq9Hrm9mL6+dF6qlIqsxwhLRBhr4QDOFUqns4bWrN5w45x1ptq8C1RPZh195Fa3XlxmE+8
59FXF7yvaqvOR78DZBOA+m1ZLSFu5gSiWTOjAbJTBr46tMGOahTNc3duBEzvPgqCzNAtxnzw3aZA
u44EXDYtNX6dFvfXnifydX/uZGKis26SlyMesMEmrtWGspfpqTG92BpagvlpwTX8Wi3ZJ0rsSPiB
KyO7tR3cE538yYbwxuNowZZ0u1GphSPu601AMvrPtUQmp2XcjwgwpDlYUce9lbgLBjw3tGbAwxj3
pjcGuELj+q6Ks2/RuPT+0hLo/+8mYjoVpjRLocBJCvIvw7oMnY88ICtWujdDfKhy+I3pwekOXbdj
aM4RP3YMtI/0Gp1uAYT7CQ9sKJfioZM/8PcrFCWif8rPGR05xB2sGsysj6EZH5hVbcx6qQJ1Toaa
ZbuR4q1bGOjVV6R7krHHCtWjp7V4Voba24CkBeM4kmxfAGfiULIFthIl4ChBC8BsVElg6yYRmvIF
rjvJ43UKZ3LAz2MvOligOIFIyTiuT3/O3Eq106CtDSOgLU4DpezL1gkeQo9tzhtau8ajEdmzkppg
Axzbb3iuXLKaLHz1jIXqdOG5NHnnmcXoF6HzXkGzjNj4iDrLJyTxFi6OGRX77Ot4dAowgXCsKxgu
QsO+HwN2mXUWmvRE5Pks8XDtCAjHmCSJWdg+Lfqrnpv3o9ecdXugE/if1jGIshAmgfq6Idx+uB6G
P7isOG9fPwkwjgSDanBFit4eUD8rDtyy90ZYL7i6czKftPRoaFZzkZsphrYy+7sg/WMVtU9t6p13
NH6WVR4NLyKPJDaF6fW2AJkEwtEub76d3s65T9fMujUrdGcYBiQHxPBDFuNrLt3vblv9PD38nMZr
dopu86LqE2Q2yqC5dxKwiTMkBCwreuWs9k/PMUn5i0P1s7D8SDwSFeWZHaD8wVbovMiqyzReQjpO
Sv3F0K52dzOeZGPBxgFNFqXzIVr0mSjRKTMEazoOBUr4klXNbMNnN6qjNdjlII0qR8TbaNMXItlm
sAEgz5di93Pr0Iw2qO3EHBHp9k1ELIqaP3bjQ5cCp2he8MHbnbUPn9WnR2twzaofXAJhhVH9kPQZ
ike87+cNPYntaOiQNS33OILFTgQaI8+6k5laGPrrhwP7rDU8GjomYqgqga+Gl4C6VBSyp2jTQlEA
ZF4zq94TNe4LMGWcXsiMPei8GGXtVlWUxKMv0JMIpEtDf9E0VGwHS6ESvYuzBZuYW5Vm1rIKWy7d
EkdpBhYdo0F/AIcALBz3ZXUoeFWDhqnz1r3dvaEdEV04YudWp1l7P3BqgS4O/gezfqDB/fXIwZhv
OzvSsvfzBKjdziSlXVFPzwCK4iuBxq4BAwo3UD8aO/hxeooZW9QxcT0Avz3zkGrnYQswNeJFqxh5
/AyRitMT8K9PlU9K8COVq2ojBnMtUsoclDbc2XIQGeUC7M1TFwC5lnG1oAVzK9HM3pF2wKIMwupk
cD20KFTzeLWpodznLUS7sDvJxq7xIvjs8rEZvvc16uyMYjOi8VjcW8/oY3x6npkTnk3rOxIYXI4q
cJ1w9LPEte7CiIzPpuTyrKAKY9OsR6PbpMtMp8B21CKq8k0Yyf6WKrg5C18/SfuLS4Q5f44/FHmG
Mivk3z0S38kuvUzr+Lq22QV6b22bQSwcZHObrZl8bbJUqg5ZB9sEaYrFt5NLnIolap+54TXbziJq
WmOOm7yvp/55sYwOPB5AOB5YznmvS723QpOXTIohRnw9Tx5LUj+0iKmuzlKhv7BxbtJbJMpwwQZp
cOV1BtumWbGQwprRTx0L1wAZHxYSiQEZVb/yKJRw0gbrzC+f1OpIPUknKyPw8JgyowKEwGP2PD0c
T0tlJu3AqGbBFahpBzlAN4mb35Qog7brlzRH43v0JS1vR7WlY/O+GDib0SGq2XFvhFk+MJxHTtL/
Ki3QKLv5a8dA5XN6OTOW9knkdyQqO7YlKvSwmoq3GfjUf1cpirjjLdrP/kQy4fQkM5ecDoCrmya3
wkGAdDRNXkwvvIwTb12i24uqUPF6eo45hdJsOTK8uo0SKJStRIf0pDfuHCvKzhxdM+W4c4eqpThO
KVdXJm/uE2fJ0ZwTjnY9R4VTwpFFaD+u8svAzl6M0riJQpRQm+3mtGxmlEhHwlUVAowtwznXmagM
Qsc7hs4CpFq60+aGny7tIx3qzFgNqQsdtU0wO3rNpeuhmT0aP5/++hkB6Yg4JlvAZlo4gKMBTorc
HA5UlNU6RzV4Tfr9eZNMkx+toU6crneAsPDLBqBcFAmGXfpiGeM6Qnr99BQzGko0Uw5lRGWWYRcU
iz+mXI6XqAWg0dwOTFMefT3gpVx4Cl+PptbgE2z3PTZacmPBBZ/7cu06tpJsyHO3Qw6lMV+Fg4L3
wTjzyzWzZazt3Tiz4P+Scetl8bagwbqJve15MtfsNg8q0XA0V/JdAyWfiPRcta5c+PQ5qWiGa5Q5
EMOC4npXYD9oo8cUfbFPf/bMqawj3oK0skBGDxXJa7ANuAocoHgDrUjfxJtiQIOy0FhiM51Rnc9i
3SPVyQfDrQvPQ5KXopN57K4tDvoKtEE7vZK54bWrWBV575URjv6O9MWNoqJF13uyF61YYiOaOR50
5Fs0OrFFAAz344RdQmzPBULVpIjvEXv9dnoRMzutI9/wtjFU5HI8DbETZpldBXm5IJ+5oaefH4kf
3ZQaW5UOHjZOj0LdsgF/H1k4OOfG1syWxw5D8gQKWgDqUYvqCl0vFu7DTyTCFx6684fd2v8okqEi
ZT3FTN1bgXLz1qT+P8ZkVFFmI6UYNPVDOFY96rm9IHBWVI0gtWk8G0wYEbG7K9WElVo1PIybbQi2
cgkaq3wE+ytNwpsS6pEupHjmhKCdAKmdFROv5ej3INroWr6RdAn3Oje0dgAABlCo2oR8PQc9jrqw
LcCoTvjQLwh5xnZ0EFxRIDwEFvnBbyPjjtjBlTT3RtMuCGbOkdWBcHbQshII1dYP5e+SvZMIJH4W
3Q0t+PaQXwGoAM5swcfzLhEdGTdERVZIJ2390fsoFLuvx+TpLPPU4XCdBfQAXliF36n6umvJ1gUB
w3lDT1tzZJ6yL7smsXqgX7LkukBnFVqwl9NDz+3upFVHQxutyFiAfpd4pBgv3HB+wnEFWafbPZ4e
f0Y7P9sEHI0fubVp5NVY+IFbAQEWcNDsiG6p1m9u9D/s3/qHiLqwTmoIRplpuh3BuWLyZKlsaeZI
1xFvtgxMK0ixoT1KOB68vP3GAVFIbBcdokrvvKfzJ5PxkXwqN1A5sMagqupqAWIMR9iPMk4TY3da
/jP7q8PTgsETWWWrwrfM7LfscrQHHVi/8ig4GE/PMLMHOiYt9+KKJLQs/ESB37YZwP0pz0M8MB2B
NowDtewEX986ZJuVSFHGauHpP7O7OqxsbDsLhIoVBI+Wn7Iwd0n8sy9+FWW1dNJMB/AXl9MnvOpo
a1MjFJZKvNbnSEjbg73pjZ9AByb8cUpjeyJGdBIdjHIwksYPuLK2QeSBL9QB1azjXSLcvOpztJPB
AyN0QdybHlhYXtT1QUTWs4ff8hLwPVrldiK49xqyKSi6KuWXyE6qwPpZo5kcFcabiTp/xAY4iDBi
OV4BTuVH3t15Wz+pxNEKg5IaOUSIwpTMJZsO6QMkj21ne3r0uavhExJ+NLwSIatThooLMwB9MUDG
KHPyqh3qFWPO9ihRVChLcoxq4ZSdMxXtMIHbkMkKcWp/NMtroNzfUcQNHsT89+nlzCmc5gIMYUF5
xhPqs5R5K0eFNzQDgj6duKF7uqDVc8aoOQPETNRQlxlFQ3jAQmsxHkq6lAKZkY+OYQtd0rcuh3za
dLhpbDyAG7F1BT/vpjC197siE/s2H1FVaYB+pUjR9FIBQXyeF/MXiC11ZCkqjC7sxGcuuiLH0ZRK
WdDVOdlMm36kqrkIRjduBtQQRu1d29ToH9Fe2c1SJHpmW3XgmlW5bk8C1LRHXlOBXM77Fbjp0ttr
bnDNimOUslq8xLebTXjBvGLPHLrg3c3o/GcrhiOxlIFVJU6CavDKiT/U+NxbaJOl0GgiclO+OW1X
MwXNTMeuEanqJm0L5odtUoEa/FlAL+3OxeHYPjdBf2OV5MPFX91g3TfBeVF7ndIlGe0eiJ0YNAPU
uk0yb09F9NRl3sKzfk5ymiG3yo6LrgBU0Zb2IU3AvCnQwRHvE2MJGPT1DFSHtwnBWhO8Z8wvavYo
hfjt5GLjQGyIbS0x70y2+/cVSHVkGxldZqcVyjsRbqUoeqAXSQy6JIFuc3COnaw4NLReaj31tR6j
58SfNkhRsxuywMVkoXlTBT1Y588zb+pp5t3hJqJ4PELFqLCu6gTM7eEY5FvTU+rnaTWe247pZDky
Fey32ZIQX98H7YsxojFLYOxHW94oc8nQ56bQDD1q6WBT9JHyXTd4bUZ74+bl2i2mlpfe/elVfH0O
/k1ox2XRD4BBgFAw2RTSBpuUupJoaX96+Lkt1q7obuBxXMUd8xvXCv22TO5raZ+Xr6GedkGHSS+b
Nod4WFQdrLJEaxBnCVM/JxfNnCOTomqjwYfbFGxLeT+uE5fdCrLIuzEjGR2h5oowJaPoUd3fN2vm
omlNmp/l5VEdmFY3lKWhQCtpo8uvg9HwE1c8nN7PGbHomLTISAI2AnzvBzGabVTg3FgNTXQdmmW6
oDEzJ5AOTatDKauIQC7VpTQ3yNsHMb2zx2qTpw92mZ6n9jpEjRXNMBAH7XpRji9X9qEGtV1b5Gf5
LmAN+vNocBvTTroWUuJDQe6BbZBbexDDZRulxVm3GUgR/5wi6CoeSRd7XPYgADTQqyAMnV2r6qfz
NlozXG4ZWdsnoAAxFD9QmVwmowu+OGNhl+f0SDNdE4W6eZq2zE+bfNej8XDC+N4ck4XLeMbFoDpS
zRCogkeJAKwrKS680ihX9hCUO9Rs/0oH6210uxsJo0hMa0Mt5qGyPY8W5p5ury+uUB3JFqJZdB1P
JjKQekt7U6KwIH5tMvbhsOAmS/qlBllfI4+ojmTrDcut8gFrJMZLnt7ilWXlAVg8vvXjq2O8WHUW
Lejz3JK0i9pCMYmoZQlPnzTpeqzgCpQChKR1qJJ1SQgauceowDmteTOXng5uo7w2O2/SvMboxqcu
KLPbQYnCr8L+3TTRH/H0NDPnrztp5tH1jVu1N6kBGpo0NR6k6/qJkZ5VvUh1oJvVA6oDA2V+7zm3
KKwF+WqxP++rNbOvlJnDM2+YT+BltnboAxh5pkA0izeRMBV8xCY36ZjvR4uSdSHRFvb0h8/tqmbw
eW/XdjVGYCcbwS6I91bUpw+54LtkkAuymZtCu7LpwIegLQXzPyEDbrtrEV8RNbBYqszTBe2cObh0
yJo1FVAHGfwlFobPPWoR1xwVFOUgrDMnmO7FI71sc7c37ALbkLFertMY7esawH9+DMLwfpzei7k1
aOYc5WALiQiYsvK6aDfjYKQHUlfBuiIIZZ2eYsa62LRHR6socqtHcTz2wooHug0Qmb0FJR39OG90
zXaDpiVdY0GZ4tbNwFB8ndJ8OFP+04qOvjwY+qivGoyd5MEP4o63vYgu0+68cgqqQ9QKO8tyEeIV
aucdepGaSQZCF9oumMCc2DUb7onhmmWEszNyiLA2cV+MxRqJ03B7WvBzmqNZsSqIwuejTN1DAWsR
xpse/A5WSnanh5/7fM2CWZykuGYge9w16GhZhu26Y8Ponx595uN1YJpt50BmF9BJBUa1dRaTZqNK
Ve7zAWTa502hGW+RYYbaYjhDc/M64sOtCszLFEnm08PPyEfnZUvS0B1KOum9E6lbr5Lmc5100eN5
o2s2G6NA0ZMJVHN0uh95Ylxw6Zx3I+pwtNiQ8IgycDDWZYOuXcLuV7TIl1pHz4ll+vmRybp94YbE
gVgoyJ1w2SbNqmPj62mpzHhZOgitzGVb9zm21BHoUFYM9SVSYk8D4xcjHj6UDQ+iMx/iLAsWNnlO
TTUbNsrMdoWBQFJgg383Ti852OQNp9mcXs+csDQTlp0wOkdiPaDnELi8anRobNpm4ePnRtcsuOvD
svIKhJwB/l0JMtqAJ6MnxVmfruPRiByDJAunmG1Iwo1Kwl/UM85Tfp2aLe5ZNLIesYRgaK8ssGAG
Q7bwIJjZUB2IFhm0+ZcGNV66NQL3gTf2LnWC+9NSmRteM1vZe6ER2Pjysq0PllEQsIOpX6wM7DPF
Pk18ZF4qdIqWSlR3UzTK80SENkWLOZbPNP4XryWdkI0aQ5oCOo93ptMfyqF7zAlYtRtz1xbqHo+O
laf4fTDcN9CpyeiE1Y4rK2d4gNA1XliHrjV/JYVCjMO8KOz0Doa4q0scXjlaohRBL1ZwO90VlXWx
qWNyJ7pq6aUyo+zE+VMwva1CxoFb8SuS0ZWduPWlV9bleXe5TvjGvZ6JLAM+JmkC0HKpix7LP09l
tDMgUgkCZSOGhse3C0C9yUS+i9N2Aes8JxftELBc4C6FC7nQyjy0TH5zA7QdP/3pM2PrEDeTFEnW
uEgLOUOcXMMzDtY0yZZIniab+UIbdVRbBDKhCAzQyCjy5KLiGZDH3h6q/ysW7hIf7oy96uxuWUhT
ikI3SCd3m01ESbLpPeRBgNgOF/Z3TkjakdCboN5wOmxAEYQ/w6Qr0e0hSs7TSx3V1pGI56LG4BGv
N6J2rniSLxzCc6KZ1nN00hSiCUPwcBPkUITDVjbjUqykKVug5YMIyerTOjQ3jWa3Qx+owK4wDTh7
QyBIc0DwrbhbWxWqFk5PMRMx+RPnZv0jz+NSxTbUtE7/D2df1iOprjX7i5AwBgOvQE41ZQ3dXd39
YvW0zWRjm8nw62/kka50PvbJTqlUz0WC7bW8hlgR9jfz5nNo4i6rQ6hh+mz+I4Lo+e8/dO1bNqYs
0rAybQ/n7PNJvS7lr7hmhbYs/ODzN7bcxhpdDo4PIWO7E4admIa2LklvRFdXTuoWqxaG3JNiQh12
npoZcmLzk+nIjw8tzRaoZgXhy0AEvBxrHtcyKMw4HUqafOze3QLTahpJ7RhePTXBPurXMIOOdJmh
XnoDh3nlDG3xaaYDvHZRqIR7nmpzy9g5WvpTPFXFMNmoIG36MX+9ZWyriRmGucMer4red9x7Zi10
Xf6+Cdc+YmPSfhBOHq70ELfY/DCn8Skk/n7yxX/uepneImu7YgZb1Nra9qs/+PgEXZn7hsm7EfCb
REGy4e+fce35wf/1TAERSR+GKLd7k3t0dfxWQejGLdBA/vvzr9nBxoydZy14ObBM07y8gQy7QAnx
n78/+toObCw4Cj1tQAOFMnF7YNA3rlvyQOKnLjV31fz7779x5fW3oDVCQrD0zPCosQoumO1174Hc
9Ya7vvbwTVJNQ67EBDmuXZTWKl+CZBejePixhd8C1khpXMIVDo7l5UtU8cd4cu9/X5QrC78FrKEW
ANFhe+nwQVKapezUR8lUiLT6TCCDqJryBmbjytncwtaaRgJjAkQSCubBe6qKmgx7adcb1/21r7js
yn/dyZgoKCdrQfLsdwT1yLKUJxD3r3e8BnMkRRELjJ79rcjx2o9tbubBmEnzAVs9tC4sesFi6LKP
/X5YUpNhBpZl0Rh1xd/359q52ti0x3zV+Jd1k4157Rvx6CW3yvTXvmNjzp7qZ9Nw2BxFtXsVfrFg
1iZrAaWQQXAcb/OGXvuGjXGnApF8NaNYMJb6EVPUT2t5C2955Ru26DHPAXDfQIlvx0zzfuHfklq/
mRbCaypE08y7cb6ufMEWRabCqbXEXmLV2SsA5r9fcAl9aIO3EDLmdUhdY8RG3AeRlRwsy7xlvDXb
d219NkF2W/PYTyle3EVHb/VOwnwNhX/Phz/xx8L4LYisYf601pf80u+gmAQ622yqq/WG47uS6viX
/fgvu/YT6sUEVZodBuGLqTeFVF+sN5xXfgMofcUtbaFk8NgQ9oppuNMp+xkt64Gg6TrGt0jurj1+
Y70TacPZglt6hwnONAsw3wDvDa3KvroRml77gY0NtwkdqehCKDqI+BUtvT0lcre24vvfD+e19d9Y
7jhNrOz6AH419ZpCar4b/WjNMOl3TEb2IQsIt5CxMp0mx6BfABgUJjfVcFYj+5Ddhluk2BBUVgQL
wfv7QJGv43Lu3XCjYva/fcK/ZN/8srQUMpAQ9VT1Ia088FjSmx28/223EHT6vwc/TMZGDdXFrzXG
vtBhmt7YSJKnACPNhwQk+zm3vfnQ3Qzhyv/7Y97UEOC6sUq1pNCTlEcFTKNMb7U0LiHQv+sV4Zbl
zE5ilARIFkREdffqY076zjHFT22peQG5Qp7zyPJzMPY3I9Ur0IpwK4Hapx7oKkM/3AHZbf0la6nK
lYIWxJdQ/F4g47w0PxDcZDqYbgSA/9tUwnRj6kCDrk1CLZLEwX8LSvmUzNWDWZszfPsNQ0mvLOTG
2Ncotc5A+RPjjOZoRX9H+/LHooJdMla/lEQe4UPxp2gGnMW/2/+1M76x/8kQP/UdPmpk8RPoiO/r
zt24N66c8C20LGp54NsRMPxpaCY/6xXmkgczYG6u5NFhrkdSYDnNzw99yBZthg6IiBgHYrCZoj9g
GHdFDPmjj63SFm+2MmD8ZQnMq+PJzlDxxOePibGEW6CZdcJToUEnX5spuGMj96HGKm+1ka9s7xZg
NnisGWZtoZwODgPIpYURuOHSoSx3H1v1zfVdgli/8UUfgsFjTjITz9nkxd0Ng7v28psw3C+XFakz
ACx+a8LHzgMLPea2PjZcHSYbc+6SBdRCI5ZGTaBxmNBXQ5EfVFB/X5grziLZWHJPWF1VPVrUbWh/
UvC6Qg82OamuOdaq/FgnKtzCy3w0qWXaIuxeelbMgF1lJansjTN/xRdtAWRRJWxS+hjS6fr0kK7g
dEzWHsT2GHuCde09aas77ZX6ZxiKW9MWV3Z8iyWTfT9JExjo7QKKHwFFG7pbdva/46gwvnip/wo0
9UQ8FJ/RVmagQLcl+SIq2WV8WW+47muvvrnPG9kKIgN0f2kFIuLEdiQfffWx4kP4L5iY8900x5Bs
YrHIGQRSYnaLG/7KSf0XTMygkt40BChRMxRDKh6iXhaerjIDNasbZ+nab2wsWZq5acQMqI+skUGH
VQoZLvmlaYJHb/JvDXVe2+GNQS+CmdQlMQ6PP5wnCe1zFR2E5LcyrWs7vDFp1TbxIojPdjBg9RQq
Me4sRutuOIxrT99cxCToRxo5gqcHg8XUxvTUGfv6d2d05dlbtNiqXK3BTw/RT7m4u5ZTnfEgvBXd
X7nnt+xmJippTaF6sWP2F1hf9j5/QLhWIIMrP9gXD9nGeo2DOIsxwMEn7fQjHiNUZVzZ7/++PFcO
zhYlhvxZmrVrwx3BCx+XaInf42qxDx5z6eeP/cTlp//L+6Tak41Fw203c4gfUNo9xnNwV1b6Y6nK
ltJMM+iiKm4uBhYfgQQvxpvjzBsV7P9PphxusWJcJ6pFRxJ9qkk9TKAzC3y5l1ivzEund6npnst0
Hzcsa1X4o/bV59BBBqz0DvFUH5hNdlb6H2MVCLeSyAPimYaMiJA5nVzGq9bfU2THRTKJ+WOWyDZ2
bqZeDNw24W4c02pXM1MDzPNBXHG45TxrjGtsmuDpSvZF6ocHC2Zz13U7Hg4vHzps/0KYDWW34A8D
lysZ/hN3tIK/VumtksoVd7JlP+u6sYGqNlJXPfj35ULfU31rVvTaozd2DulUl0aXyivh/Pny6Di5
xZF07dGbCzoVqfIHg+thcGmR6PpRhPpjmc4WV4bUk3nRnKAI1K3HvsWQyKy/gn5isV+FNuONc3nF
z27JzrpejmY1A6ooy3Kv+OPoTinGp8ux2s3Ll78fnWuLtLmohehTBpp3JKBlzL5H0Si++S1bbk2k
XHv89oruuO95rgaq2Kf3coSAeqXaG69+JV6NNmbr+bPUjSwvZjue06Uhec8x5601zdY+Obm5/QMd
0O4AKJ0q/r5a13Zkc2craSIK3EoIdvc5/NYS4cvc6c4sWdoG8UNay6HMTCP757//3pWLaos8GySf
ajMJlHEScW5TG2Z92X2aACf6+/Ov1HG26DPLKERNK9zkmM73P7mhnP3C6hgc1KkFIcTOzC7yMmXX
vssbpbxb8n9XjsUWmtYtMu0rkIjsIqZsNuLUQTU0+Ri/exhuDN+vMJsP8Sm4q4C9d3ZockL4rWnY
a6++udjpaCE2IzjdGTvVmQLHORIxdYuD89qGXH71v8IGYB68CoRZMEefPoBM+0xSdfJaZDAzw2AB
NTvgR27Bda6dro3tg6fe8XS4fMpiT2Woobm15BUnH6vUboFkzqlQeRc10qEFn2jThe4VrVpxAzxw
xfq3AqGQgEhSXfcJmKgEbo7hshGqWk0EyF0LtfiY1Z7JqtQjQwHuF/bsRpnYG+XVa4dg4wf8vnO8
TVB7Ap1GBCmo0EsfOFH9rTGGy0n9H/XVf6HNkMxEfQX7YDUwSI6Ov8B+nkeSvMDZ7P5u+1e+YYs5
W9N+8GPexjuqZfBpjCJ9dknjPjZkHW7hZkiKReNVOFwxK/NeJGvWa5LcSC+vvfvGwgM9BLMQWB/s
dF0sJb3Topw++PCNhTPmpW2y4OEkrc3e9+SPYV1uVXCuqGyEW81Q5HyenTw83eKu4sOai3U9I/F4
8aX/Evdoa1fij8fNnWnblwFD/LRC7017YIKxg59FKAdYSOQ1pfdrVPrb38/CFbdDN54A45tGl4AL
7LrR7v8zeWyHU82Nv5/l0uOKm04EM4s3TPfa7m2Cgn4GFUsl2miHSfYFkPnk+2Wi7O9fcu3Zm6DA
dWRpGz/FjFHHIX8noGdTFSTU5MZKXbPMjeX3jS4b38NK+cJ+nzh/LFlQ9Do5E0VeP/QJW2ya32Mk
bplwBzjHq9xzpgJhlbpVY73yAVt0GvNl2rkeXnn06iKpyTNZpzenm6Gwgaw/tgtbjBroIkQYeMh5
6umN0uAQ8OZGdxcSgleCsC0+TaTJ6osJtXkvTFyTV0mo28yjjABo5/v3jQVhyzD7tvBKoU4LYKOg
bQqXU+2M3gejWY7QrUruWm9ZP1dh3BzF6veg14nXZwx6l0Ul4mAn2MQ+d7r/tvirPfT9UJ3XxQ33
YqaYP6+m6X6gCTu3Qdq9NDXILmuRkCyErP056kvAndLQX+7iJmkfo0nLr6GV9YEkpTh344Q7aqiC
fEikO6BP1z16vF3vgFbWBXN1/2Jdg7q0qiHlgObp/TqtIBdDUb+eH0a8NWiaMM2StNLlHWvUO+lX
9SSgzpA1fYosfYoxVpcJBMBlnogAwqeNX35V3WWqkjLZQJUTQ8hZGIOGFUqQ/Aevxu6+iaD8Gse9
d27DygNL6DAdZz5A1J2l9i6q+yarAvsP8YElHZfmF1doLc618wrXe/4OaKbmoGsS5dozv5i3rl9X
0IjttO5tnparPdHIrllKVi8tSqPbnJj5PBAtT16qyENNyLK3A6RyjNdUzyRI+10KoEwRzJjztTSu
kd1GJwhdnF0A7R5Mm9V5N8115kR3l0aKHJaErXsfrafv4azHAzWsy6ZW1/mggOq1F+Vff2X+2QHN
gAq6f19jVLsIli4uULl9DmrvLXIh2Dgn8bOM9U/b1N2Di5opD9S0HuJ0UTvmEnGMomQpzMKDNpvl
ACHbERkm9yMFuc2YH40hE9q6TV8E/VTvEteJLJoWrQqz2nbf1ss/ZFnT50AiOQXJ04qKRhpAcZvq
BzBYNWcJVkDYp4xONjZB7kc+Xh8VqmzoF6AYUwwEUdJ6RVkm9hCwURdh161ZE2HGm+oeLfexLAu3
1l/WEIqY3001dWelnC7Kmb6QaBmAZ6sTSOhBhTunrTvodR1dZoPB3K+j4gsKLR3Lym4SoMpsxsLv
q3avl85Cvdmf5F5PCd2puGowVTV1Q5KVXoUsCLCL5guirVU8rBEbkvvGU6V4bpbGzgXtfCxbslQs
yOK5Gda7OlbpVCRJtQyfm7UdHCYTaZX2xSp933/QEamw/wBgH/wyCPyiMUPLscag1c8bHQe0aOdG
yX1LBjQohKjMr6QXJnMjBYlnMBv5jhJA7fYtDPuTIEM976ewre2uWWYl7+ZmXb9jDZNHtY6JBI3a
EogMYo7BY1+2YX0/WeKTbAoS87zQlr9rMMWcYV6jzcISqiJZv4AeIhJz/RnKV2tahP4YQ682YITs
hl7ab2RO63eILqqjqi2h+URGm2SrHmfQe8xBcGraEvLkE4TKl30aktE/Cq4DOKW0q9HeAU9XBElQ
Ek7JbhJ8Lp8xomXjTFib0Hxx3iwx5lrSS7cmsAdNAxXmPGB9ultQwzpDHGR+Rr+X9JkcmSshuB33
+qlCCNscxm5ubS4iPpHMA4xCglYdkjRFSg1t3lyd1k3R1HPX7MdwFPqxDXVK9xXvGwSjq25JAX0O
+zmoh0Du2RqRubCwpP6E5EskmXRd0n+pbbusezGrKH0Ku5R379Hax9UOAIG2B4oDxMR11liI/925
hCzqhFn74HvHo2T+hNpkgLUGwlbzT61ktnksy6bH59Omn7sMNO39b44SyfxJ1KuJHwT1gAZt0yn5
jEFXHj+alFciDzsDeVLdRrM600ZXATJbOomnHkV4aDev6Grdj8PMHupkavgIZSraTY9M6US/Qxuu
HzLwjyxrm9UYG0+9bGCjcu9L7CfqlC5QLoQFmnl1Gmgv0g0PQzUP8nlKxkjtx75ZeXlsMPemjwOu
Ae85JXPH5iyosH1NscadRsd/MIp23808oQ2XxRaq7PBEzbLYAvx2LfnU8pIGhaiQLe+8VZLmotHm
R+AHpDHFcWxFXFS8C99NHJgnVgYNiPzQvfgVLD2lR7xDZF9qEQ7+rufCrnlovBoXjBsxMjcPrX4c
4oSkxUKqVhQ92MXbrAf2EUVL4vtnGodwSmVs9JzZXo22SCpGy6IdwAl2oL0Dzw6wEcplzUhkvyNk
GlTmB50GufrU4mFO8i4GX1uPMwcQ5BzfdXq11aPVM/06W7ZE2Ogo6LMFPoMfpdAlOVy4jOuiHktn
f9VVr8ejrtdVZVOF13lg5dT5P1zna5srHpQe+sUoPT/DVpvqZDGfMLwoaGr1uR2WJiowApPEmRex
8WvZMOs/DQqazIckDNIvfe37CQzYUS9rnIveSrNM9FjPQQzJkHHx75cYIpKFo/Fs0Q1VC6IJPy3j
PPSCeMmjOBjEaW3bkb6uwyBdJuRY6awb+TifmFiH4EgRyGFpOrr0j1w7hSHmVXTdAYruY5kJpts4
azzQfN6bNl3ITuhOkldfDw7oLFH30R5yjJ3IW88l7fMSKt3sNGvq+BS5GHe4McsMOEFthD5psBTy
TzxN/XHnNzQcX2ON2ZwMrjwF8083mvZTurLWzx3qfQkY49zUSdwBl24jamvjDF8dJhImVKI5FfES
YpPlSHSUjZDaaM+ziJJLaDcN+oWSyP3sIlwvBdjXx6jwR7u+hlEYe7hOU918G9MBXXcfCS0tKlXO
j7wcyjBPk8G1KGcGdMmpP2toSk0Yitw7laaLycqGg+4jTb1/Qg76DxDOYLS9zOwCu3gGw5Pf4YzF
0uufKKiB5QvYMcf+aPw+/VoxnwTvdeKBEyVvDLXz92SkaQrZCCBL+X2yrlJWO0jN2PGxrnUk91Pd
o1OWwmUHR9tAgg1EkiWZX9RFd/NMo7qjeSOEcGAkW0y9bzAaGi8FLhOi5+JSkgBho5krQDoWw60p
oCMb13k793P0G7ec4fu4tp64QxCeyoyDcIEAVNTJ+lsUdvZx5gra3JxJmfxs09nqA8MIQ/cK2FO5
7rkbTHBcE8ZtxlTi25eFWIwY0hkTwTtU7TCVmDjqj3nk6T7BnDwmIF5nYWKCbKUHx5kuQy4LKxIF
6GgyhuYSJCKYqHSy/JFo/q/3VMbAdVDfgpkkKusqvKPVRPSYW2eXAabvw5ucHca/2UPatOKFyaCN
Co2xwTFbweEvUYVlsy7GxNLq0avTeMy9AP/w6MdQEDiu0YCxynDQpHpj3Uw+2woB0qGBuB45pJoa
+SQVeGgzaUOBXDdC5FnAJUavzKANkTMtEvC+eL2McQlDaxqBWVJHZl/ROliypJ45g2sjQ6wzMhkP
DPGpTr3HuSX6hTvZ46YCp6ba23iU6mVZGUnuKCSsVD453Y+PPm9waHUL+GWmTQkZGWEr2V+IAkcu
sxVwF/s6+Qapq1pBSrXTELozT3QqxzGH3VNx7NbGQ9mmgnO4G2JcOpkxehr/sSFbaN6OEG8sprZv
56Lnc9IWxogA6iKrN5s66wEHC+8MSfhYdAKqx3gL13/ym05X+Qr++AfMhAz0IAOCMzSPifL2M+VD
mHVDuMiHlQbrWU160gVhJPhd6TDoIIZtugRKEdVMMtcEHC2LIICvUGJY5DOoA6Y6X3E593sX0Z49
AoQNlr8eTFvxgXouJnvKEZ6cIKTbpgVNfCFe9TAb8Usq4sFcZuvmQxR4+Ngk8HHMynnm2C4cpzJv
5dzEfdZWSFeOywrk/jGNKkmf4rHylj3ezU33TCDU24E9LwBLAijhZA4uMQ/l55WgVBIHJDnXbvGH
wp/iKL6r/ZSVO5rwBdpaoLeoTl7g6eByH3rBNzNSwnOE9phkRbDUM3tk2Msmzm1MUvFzlANEb9YK
fVqw73t0OVg3OR+0ugrM0AWXZdQ81CG6rHkocB6xFAlU7UFrGj5UQrnppKMKPOoZiFPitahj7X6k
gQJvZWbrjnVHIrrAR29ogCBHsjaDzqaJ1mKvUZZkhU+5dcdIxdHwAN/SuDewa1ZlMQ2A/ubrgnA6
gwdS+ui3MSSEbQzBt4I7siawrDIaixVcP9WbSZTu7tNhWIZjN5I4hUWLybyVFnqS92Fspf2jlZqC
Q4dpDfFj8NtVFA2PovK55XJpX+nkwXuAOoonharR6GVhTL52ARmeWBMk4+/VJBUBqslwBIaqG3ED
965GWhjWyjulJSB4LzSVdMwvtRb7OZGr1o8NSARTGKByD50JJTspvs5L5kxH9WdsSzM+gQpmqb/w
0lPiG2jFpH8moIHgEHuNqM6bqtXnDgNn1dFCtisq/qMOsPP7AHB6dCRBQVpBMcB9hlqAGYExWSny
j3AZvQcvZny4CzVaDHA9nhuL2cCnZonzZPw89jU2DGHu1OdxoGSQW85GJOy0I80zeIrb+BnqcNOc
gQMHxz0zui5Zu1MptgVJRuK7fAXuZ9iVdoa7ymhtdfjO3arLxz7loFsdWy/iv4aGk/V3Ojk59P8E
AQzK3/Fkjelzzd0MPBJq1gAOlUyaz93M+hVJXQmSxVmBQatIVmhk5RWT4Q8Tl/yTRfJF9giYAhAk
dS0rKfl5oZyY3T0PZ9Mtzwi4vHLJ04k2sP0B0CewjK0e0iVw2ZqkzYO692sUw5GgnUE4De45xHQa
hZ8KCcTr1GCgH1VajF3KuMDsKx2QPpcm1iRLpnYJvyK6FIZmFUDd4o+hDgntnOIw7CfokomjUkF/
muqmZFmy4Lb7FqXOpt/S0gb961hWKn5VXYzEP5wX5NSNF5NvVouxKmZouH8FlNhiCj9dvyh4qdOq
cC6yugv9n3qY5mJ0QX0yZVAxdKKYPES9xl3pWfT2BKnpWWh2ueH0MuH5iI9zPnnyrKBDgqgdG5Vi
FNNL34Yari4j/UJBJzDRyZw9ONygAKfwlOYdJXGA02Xmt8CM9bcEKQoCpg4snn1Tw8NWCnGbh2QW
MPpQHRZr27MOhvY4tagrDb2OfIA9iHePMfHkkDZd9Stgg//stIlOZdrqe8gnwRWRLn2AUp/6bUbG
C8ywtU9I2Zp9RyZyxpRz+nqJQ/9R9UqPUXrhjkGo8Vu0SL3noAteLW6zExBukDCEG/Tz2mgfYyx6
aB9ksyRj3s+LOrbzUP+e/Hk4Ks+QJ2g1e8VC4/7MUAoSOS0RyEKsWH2nPYyVScUOrBmbV8Jw1Si2
Ju8wuuSLntVUgPGInIFUmvGBPabIeT2Udz728M0sajn5EBl7RVmMgToKisre4Mgb6PyDg4W0H4oG
CjkXx/13j0mr6bcYB0R6re3UH1ex8lSWbNop1TSvyqZM3qcxVw9colywIF1AUOpNw+HC8bFHuQrb
N+jlDqfQTFk9dc1aYUNd0+zn1ke4hXG3zGOYxWwtd7g9DP6r0Zlq1TTswOur26JOKU4Iu/jWfEEz
p4deWRW3j4OjF1WMxoxdIyErAdBLFpIOOWIUee1LnXB4fOQo/1RBz0Q2BjMKkEFkgmcb6tjtRof2
dqYnSAWDn9I0uHpaFeGS8Fo8o7Q9rnnIFCOJDgxIlHcsrGiFnAM1xhcJok/IjwjcUEHoFch4yofS
84Nz1LApgzRK+O5Vg62hrxsalBCWOWRgNKvqXRVpIjIfAhwohkVtdKZhzWQe9QpUFJ7UAyJCvSQo
1USjfzdBhP3zGOooX2EmbbHMXnNEBaUVe4M46wFRXn+AW3d/hn74gVJpdQynrt6Z2Nc4bcPn1ETn
oW/5vgYP4J2qIMFWtzVBpgPxnIyLyuYDUoo480uIFBRIguIzVQN2KQWUR51QkbBg0i8p68/rFKD3
6yUNmLzLhta5njlKTs58RRL47HAXn4IgGD+J1S1vZG3fSrYMqK+E5TMrUf9sgl6Kby6Wwx2Kf2OS
97atcDVV/SutIvkZAAEZ7FDuBhv2mEbeT99OMh/L5on7KLjINvYPpNdrLmFAkDs3gyD5ki7BCew+
os1ilIte3UK6LvPB/1B0NYl/gK1oLjACF71ia+yT13GHQeyOvo1qKn+jka0zqyB5x4A/zRZUIN/I
qCoKubrkGzQ6/ayRkwRgMSghMowkmZSTgYuVNVhwyzEpIAOI7Dotu6eWcuSybvwinNRF2oQ8byxU
Au46XPjvVYch26KCfAjPL4WFfF6buHBDiB6OQbEzhfwPG+cdF+2bBwbV4yQbKNxA/QJG2oGBwE3/
IH4yKKFPd2USvbgOjVNV+kiRu/6TVN2938p7n61fBTWQFQ4oZIv66o6hxIiL5Y8To8lxMA82Fm9D
6l79uDzD6O7CCJ6l5tAdIFP3Vpv2EZH955AvZ6HKb3wAYoYy/O5/co0RWSc81dvooh+Xf/bqLskX
lb5iOqx9wY1xF0dI/dZg/tpGIK1FUNEVbLHg82vtYQaJc95BScX0yO+9oS6olJdh1JLdoRi43FeJ
H59cHaYgHYqibzSRqODbaHCFx/Wh6cg9mDO/0FK8VRD3zhBOf0Foeer66HeXaAL4yNQVPS7/HJro
faYmAvENoCLcIB4q2gr0NQdZJN18bAZYmh7jh2pZH1EUeOFyQv2Ml3lY0lM68wJ+N/OgsDlRXu0G
Qn7HS/UFNYFflasgBdOPWYAgAkXwrzzx7laC7cUw6j9Dhx59SY8e9XNWtd9RPL5H5f2LT+i9t6BV
qPpPpQBIwJMSwWb1gnohcGzsyBv/H13qHDoRPLfWe/b7pczRN3kSfnp0/fqGRPERxaivnKU/x2r4
Tn35uY78z6h5geI9eR8qFO29gR6b6IJYq5+7SX9KezfllLXIcXhsIUOCUJuHcqcSVJtcWeVV2x3m
wfsOnm2apbUmiCoDcXTelIW0ug8lWp61RbAKAVMQq1xIdtlFwt7b445AjlX7n7tgAemOweSePnUg
AwfLAXtek2HXNeHegkK9a9P7UZY72aEDn9beCTX6XeTqoyz5QY/Qj0G1aITT9XjWJTYHwI9mLuzI
3oEeSs1rD+9hv8kSK9Iyc1fP5ZH35i1a5TFCVR9dlpRlbun6vI/7uzUS+2XsdhMZfmhwVfvxDPcB
gRRoYPlujrIJAkFhG74RFBXgRR4FNM80ipp81O9o8nyPaYd0ZfB/VGEgM6QnR6HMF2TGLDPLuO/w
LB9tOZLE4L5dD1KPxWXdwRV6r9Ci8+YwE3r+BOXCewewfI2WUL1CsSqBANecxIeeV/UxKts32zef
EMDaHLMaKgva9geBuuTIMJLANDs4zzzFQYWx4IXfVYK89P34LUnoOwBVdyqpPtMU/bSLth3SvkPI
5mM58wdhqiYrE3nfCFmIWB66WeznsvoFZrIdo2SH6vd9mg412koVXB8i+Iiro+TuFaFmAgUFXpRd
UgQaqX2Eoslcke/V/+PszHojR5Ys/VcG93mIdu5ko28/kLErIhQK7XohpEwld+e+/vr5mH0xqKup
zBoUUEBWphQRDNLd3OzYsXNEVXkytyjBoNN5hdkkHrJMCejeUKxE2TyqMkkJ11m0qmfzhUPgaur9
Big990IIiftxmm/D0PxOsrTFWmEfjc7ZnbofbkJuGceHMW7Oxjje2sU8e3Y0bYOcyp+ExBH9fW9K
/i3aKcN4TkJx7Ozi+9hEK9Q7ViGHFDVF/5waITr0pF1heIsn4r1iyW2cyadytg5JMq8yF/fR2sbJ
dlC8JOIgNmvrSRTtTrHcI2IgD4sjc4JVNoO0Nypmh0JHSkpI60elJrtYUXZaFu5AwY+FEj3kWndw
p2RlacX9rFubjF4/ndr12Nh3OBh/s92WnQfXoYBX4Y1Cv6icjd4UUZpkveO3SvWjcOd9Vc53WdRr
PufaNe3ysxJWZzHVO3sR8u/mlJkOZa/V4BQEs6tljBuQuFNsOYk3GOI1VYdLl5YvQR/eG3OwplDe
xUn+UlTzylZiF6wnvxlL4wEw7WSHdeslSf9Zs96dQfFjY7wfo/JZTuEhC4tNZ6f7LLHXoVMetBlN
c63dD47YV65+6jSiR6S5AeB6vtG0eGVqxXZOsWhShgvM+6ckbejEiKOmlsxCSCVkP+sbDiFceDsV
G8CyvRuUIAYJAxuHa234QAB3y1ODqr5HJ38dzPWpygGhE7N7acV4V4f6+1CSFk7jAKopDgIPsTHO
tiqNmdxM4URlV/QfXgoC5Oi2+16pV0YdsP/lxW5ZqLacrnbU35gpYyVijhKir7PLxuCGMbgV/Y+d
DO37KbS3dhO8Vd1wq2h57zV1dVSq/hTW2UEY6q07umdK6PM81e/Lim2k5mt1H63lnG2VFmit0g5O
qz/KpAVbU9R9ViT3cM9O0xBlnik1vJpVKsuORm+lanvpyid91F9bRxm8VJiXqIg4fuMn1w6fMPs9
u5xK46ivEq0/B1r4UEF1lq2GV1izdvp+l5KILcN7ziomEcFbRd6aYfs9dto3nsg9iQ7qtu0Gm7rv
QxFF/pD3t6XodoGe3Q25u507YzcjNdcA/EyFPOIo9G2sHH+0DQSP2BhuYdxoU9j4Q8fkA0bsD+YQ
iBWV9W3f2u8gaPs6CtI19Modk3G7KHBeC4tH7yiGZ4M0rgu6yl7BDVJl/TFp0evy2ilHSqGfbjTb
+IGEOCaX3Ep8JS6Tpu7yJL8ABu2QsLk2U+1H7fxUFcqpKxdtD5Hv8bD0EETVvamOy5UpIJZ104Nm
J+AnRFrdOtohUKlmlE+2a90gQ295roIFYIhTyNgrJ9PtHxVremxs+QNJrXPlKK+GS1OPAyLPkg9T
yl3tjOe0Lm/CuTpYWr0xZXjts+Jz0odrE+UfUTE+2IAllhk//1zoeVxu58A69Kp1bnv7Nh1YbKoR
XgZLs7YoVUe+ls9PkBJCLyvCbYXv74oOCIcfTzWq9ZsG32LW69Zt0nOlhXvTDAKvEtobsy2bQQSW
N0v3ZNV97RUgsKZLdyaNwlWUFs8EgJNiah+DtG9aRf2QTbZfIlg3Jm9u4JqeVTe3onOeconcRAAB
weK+uTiuNq1z1GeToqvwzS66RhEptrvE+C5N+SDAE8tdlZzUlq1uYzAyW9U8MaWFx7J+cqNx8mCQ
7dqpf0QViFWYqt+cNNOApuF52GniVQUWJGlF7ytR6rt4pG4asHiiOruidXszVRW1qFWuuRmCsOi+
KU1C5MjUs8rB0nbCXsFpuCgSKDGcOg82YUgKQq2FQPdNRErcWta3tDWPSmK2+1whTXD0A63mdVMX
wpsNzYG8pbonp54fIAf86Ax5s9wu2ZhbEafvyqC5Xsp53bSDsxnV4H1ojdFXB/HeKfyCJzsjf46q
MP/oivkxpFvAw6hIDG2SWOUduFx/Jx3HVx5lf+42VTS94DSON32hNofCCfJtWkLNBWo/5D1PTXXt
hxQUaKcPquUAoDbyQ4nLPvJ6MDC/dU367WWxka0RebLJ30LTtH1FKY8WxmAT9yRwNBdRxNzZTvr8
ugQgK58+K1vhxCiT1zafDnpCE6UtrXsZWY81vui+NpJc0PhxOU/dlxYiSV/K5TjEkFiXpykZT4Yk
YnFexCXEDjtSs/WYGnt9iNOlGM29RFQ+cybKZjLt4dsMpdLxe8UVnwgnWhvdknIbsE+PRi8Dz57Y
feihKgzoK/aO7J7lAM/co6utrWmBKLdJ1HdvgzMEPi0nWshxRpO0tODsGgnVq6d13fQS2nay6qXt
bFoNOFA13fwkChoL81SoAO9JM60UF+ZOCCkLX8vSuS+7dM3QNhNzVRcXx36UiQs+MYDdotD9OI6T
rYNaxNbKRM929jI3ptRWnNxxvWFOwnM6FAUVjUi2dC+U5yYuhk1LjrzXMxsWSWINlECGHW5SnByQ
BXKqtTszmJdMM1ZumZ68ObTnH8i3Me6qDLOgPRrRzYOmbeQDakuVGPwYgSHTN0dRw6cxjKp4VJKp
m+lwjY4EwWudK4QdDBywApErLJjnA9dVQhLK6VBU9Wgdp6DSISAU+gBVB00Q06+MUHtDtjspvWy0
greMFXekpmpugGrMfYNwOE0ta34KLbU/ZA1tQDdJ6Ddp7WkStbiL+jTUTskgQzQ2dVmGXmk29WuU
ALEfk7xqlHXetuEhhrmwNkMShr7qCSCGDM5qFNedl/dOuVm8o50X2Yy6tbKhNsWrjKFq52ykfb5O
Et24kBfpmZ8Fk7VPec63KBjU66ERWoVOWtFd00nXD11XWQ9o7ySnER7AKTAlecLgKgezSqMNKz9d
Va5wtjqeR56dsCMSjZkjPTUtGBK5vdaGSDu4KvVD7AI7hpbDG7TgUFUFhchbSBcbdTKmDV5MymvR
a9Zr2wh5Z2ZqcgCoqadNoNUF5c7Y3yZ252yr0Gw7r5yTzp8yPXyeO8W2PTXo3G3bluUub4wONANy
2JCPzlqbk3bf6nkyrCoAJrRa7JheC0UVEmQPXdZMfg7gGh3nfjJxGhuzjTtRus76aHkGO96zugSM
PGWfMtmbHmLNKX0LktLOKawV/esEeKHaibqjLzPsB0P649IkcXEVJpWqilWamqXX5doTxULlc1Gh
lzrqTdwpO8N21/po3wHpqiwL55mWwKMt0ue86EjQqktY08lEDOZCcnlGZCv1sgYXRL0D2HEcpLHK
in+q7W9qaX+fjKb3y9bO/SFrr0o6PDW5q/rSURJ/hCSlOOJEL3Jb5u6xs+LEj+Lxtht6hA+T8Ydu
z6fcrGNPVGLL8z0rqihPtFyOCTF0TIMTIO9WnZTUxxxKW3VuZ2+0ctpbUn/NEg0J13DblmIzWfpR
Q7w7UMszCPBHrBT7MTc2QSFvZQ21LczsOyUaj1Zbmx5i9MkuMDLfSQEd7FndDnqoe1GW1Rt8H+BB
abRNARttqoWSQm+h76lmRzLRyDU0p3QFY4PsslpJXRaenXI0yFB/KoL5c/nW/SC2ZT18CKTbyo5T
mXW6cp2BNYSXWiu3c9PtlEZdD9q0jVTjgIg6sbLNhT/AlZwrcZjy+UcmxENChF5lAkGIucppmgqO
p/HboDiVNzXdU8qSYRi2uLSwEou8aoGYu81o0dZTFwebLuSAHnC9bwmkkwwLTwuVU9+bZ2saN7ai
bbMUNy/VIUTat2U7kfyYD5Dm30RkvU06jpaFLUBUABkrfbNcu6uMW1lZPPZY32eaflZsqoQpAgwa
i6T0kR8+6iyyBhKbYyankru9VRxbbjRHHBgNBmzNm2vvzrdzGB0bCNVBQsVcGKrlDVrqnHjMDzEa
LDWSil7XNDwetLjmPsA8snUvA680M/d+Ds2HUKdb6YhrIJNjFbUrIw72nIMpvJNxC+Z3Ubjreig9
RUG/oHFuELLatCJ613LlEsUBHpTjYflGvY0QW+6+pEZ321Tqq64pm064j5ArgY4juFZZv7IilUpY
0CtOk5UN2mIE9RY7A0+O4zMoVwjBAAJpaWxJcm+XO6q15cWx0l0ZVGcjTr/TvILVNq/UurlrrVl4
HVwRFOe/o6u8qt342e77bZHEO2HALuy7cCNFckij0ad+3nXB3WiEz0UI4UUo4putOldjMFairj0Z
l0/Lo0oxMlxBxFoZDq3m/JseK2ctlDeqpl0MOxBUSOo3Q+1Xyw8kuOroArY6qQerfQe1doOQJQmX
PXscDkc496s2GHe0GTmc7WryA1oGueCM0Bu/DN64xLscrS5VeVLsaN8JCDMjADIWfvoHdKuVLnU/
JAIIhWUu+7vlOqRVn+BK0aPPbqmULpVg3aEplrq4njYmzQwYHh8TIh+tk6w0AVV4NP2k625CSCip
q/hh09wrthOQNjXzdpRIQGtiPLDc15rWb9S2u+Uw9+ue4t4FWAV6I0FXtm7xgTk47w+K6eWJ7teu
PJdx/kMftauadb7hjqsoke+Lv6QyScIuGGfU7yst+Fa0yckaq4PU3loluRh1t0uF2KXzu2EP+6Kw
uY+MwEIPr80XBW8cu1U3QnV2gUXF5lTlvevkOxTsMIWzaEKYmb/chWV9xMO4miOdtmWqvtVy3pbD
om4XcF4V+fe+yx6VKr/tgsU3Vi12lKyfP78CAnwbHRtMS3RUe+GhHtJtPDmvBK8b5tQ+nLCjcFA6
FlqWdF6bZJ7jpN9hVpU3pjom2zmxdqPRvcDQ645xo0zfFS0K+wOoTF55ZRvDawoMPWPXwdHoLHU6
iDHoXuAXGDAHCDGqC4vGUmD8IAy+aeocmgaEzI3RJvMNyY97K/oqf3LG0No75RR/BvBgV2bTqxet
J4wIm7aU1/XR4HfELkg7LhF6ci+GLiQYNhxf1YJTMAt1fBYhdVIaprdd1k7kg2XkpwMdmqRCG2qi
3PciNw1m9DEEN0UjFTWs2jrNwRidoHjOG9k4+r6pI+mXo+7QoWpqCt463g6aZOgmiky4ZQlMD4q+
10m1al+d534/dUGydp242TtxVA2UQ927WdrNTog6nndFHoTXKOgfpEM/vgtTu/NMXQGxW/ylTJD8
ddTA/p4y49DqhbVP5vS5UDU6YcFcPEWgqngFch4nwbNTl4+iYFxV9ulGwzvUmwz1EiVd6jlZUnmV
O6R+3qXGTo0KaCNuKDzLaUPPjit68NBndhmfeMSd9rYdIrFuW73auuOs+5oOMTs0tc8qQf9H7wE+
COTmXs66wvIb04srZwGwirZZ2I35qZXOQ6Krx86E8uvgPAAiQKuzVj2dK/TGpLhpdOWzNecBLDFX
dmOhFByyqbzvqybadD2JN/zoxvqwyP5WTtbeWXrdvtZd4vrwRBcSMEp2WdP8AEl+C4Q8d22+QEn0
fcVkPNu2eHMX1gyjziDYZVlvUW+h6tKqlwHzI1jkzgPr076hoR8fjNi8jNOwU2XOXRgOIh22jt3v
TUU8OXbYeRIW7U1jgFzbTSd9G3G1JjHvQyvPdlNH6lq4VknQ6rOVGDiU44pfFXn1PRONzcE1t9tK
msE1tM0XuneQGJpsaecp+j5Pi3kbEYI8y5rfdbUH59WndGB9wUSlTI5v8oEzTmrM6I9WeBjhj3hl
p3J6zoA7Fdi0P49C+lo28qUp3sLJmL1+1AuGfSbxaFjZLcUzzskifEcjOfM7OjLrGuaUB9/PXcNu
v2vGMdm0Id1TtSlcZpMd6qypvZa2mXGAw8uxbeM4T9o9rbPKQ6zpLdQQCljka6l1zE1s6gclil+h
dd9pufURtbJkpEH1TTRKwI6oOedpBsOP+sskq4840r5B27qXWavQYqMkYctYK8MtEbAbnJdIr85p
PGV+a7g8AAkpb5KDekTIQ/EFhukYsAAu27TbrCrv4F7kH4u/6FRz3MDUS492QD4epf2LSkFmL6u+
tPNzH/QXEteHhHYvlNbmJUd9AE78fEHO/uzW4Sta0imcWedFXebQZnIHLZkOajGf4FX3XpzWDzB2
U8CuxZVXwGwMZRgxaj3aL5oc5CGZgCFyxwKPzA7ZFN8I2W+mqNozrXNNq/nOVCSzxkNtwMGT1rFx
1U90AmsvaHQXwS347hkA4cpe8qVWD0A9x10dTdp6NGiiRYHLc+uAZtGA5bGWYszni2nHs+MNWQ5t
aqjn8QoSHb2ozhSdyjA9DwTJQk9Dz3G7luK18ImfN6kWnQtawwyvWSbTAeHJnNtnO5v3DaQEr8yz
b6aebKXLnUxSwog1iBdjmnpmBBz6a/b8HIRwcgpEbzaC+tJbHAAGJ9E9oNu9pjK4YygHy9Ad0L9y
p7VyH4zTsamTXWk4Ry1Kt7OA1D034TEzw6tUrQ+YftvM6RBktMeaxWUTxJUnIvpJOvAwyG4aN983
jcJ4s3EXNcO4wceuZ9UAGvQ1lNIqyHatTYMPQgodn8hdaaF9YdjrkVv6psUE/LKcV3kOi7Dq1qVp
MCmgQh8ZdG7W0pHs+sOoWPYKolWwXiSmw2B6miE0eKNC7j4mWgeBxLyGji2oYXWGc2IJhNSPn3mo
fGDseob08pRHYUz8Jf9uADcdDRxCJsAWUAG/21ZzmJgSSaR6o9TQZQY22jINaIXbRSG6nd1dl+kf
ViDg/A6ks0NGUjq8FmPx7BbF2ekE+YHIntJyfnNbWhb0NBrPRlyoHNuLOWYsL8YMCylIg20fj1ZQ
uWtd2buKvqWc3nsOdiIOB4hxTHCIMBAPcqe7vBIMEhzz5nmZayRF34z5Z5saZ/iPvsPbF4Asw8yz
GTdxSZrakYFM7pEULsRxHqkvH5r2avntRc3EtBJs4gM/RuMc/WgDZjd/ZEkP9lKFPhRMGEpgrz2T
BQSb2q03oZUcw3zYKB1032lYRe0EPSKBiEcKyxSVrql3wgCJdB7C6RykCUGey4QfdrNcPFtlFSj1
upleMIzPtJFWL8u5N68ZLh+zJoF/UEPn3sy63MyoQWfmU2oMe1wKoRaE35v6ma/skP2rqdwMi0EY
AmBD23yEY7aqc+fcpQ5rvfa5CiED31mEYeL6EKAhYZgGVfV0N3aU+9Eb/6cZ5O5qQ4eDXotuk7yc
Lfyx3SJd20l80sHSoct90JwGBVLH+5QkrPPh2Tq3En7FQ9lYlkZZRA+eFuNr25nXjiGYhDtTt+Dv
tIRUK/B6NdoxlUScw8mRVktM01j7iLMfoEsviwF3OoA9uUwft/SRG1CVsdVhDNd0KXNJP3Xe1HKj
yvRszhNUbJLfOQ8Y6c/eRpF/NzvtKDgleUMIzutlcnWZZG7Ml1w8zXXAOVf7QRlthiG/AV72ll3A
VM6Vk3xrNfS6ItF6deeWRI/ca83Wd+bhrg/FJh0VSCQNaHy5Y20II99BoF0VJhRyuo+ZTG7hbJ16
w7oKPghYZszULX3fIxOCK9cWF00quzDpt0mabWabDi6+fYqeXgwtudrjACbJLDwnPufUvCqcDjCv
HMNNoGTlKlGUlTS6i2VkzwwI7M26PnIjYMkvTuJkVBUjIfaEIRenR7NKxdbpYDNPLypaMF4OGUNQ
sIEnMSZgTTc88MmS1zAb1sPgrma1vJjZtnObt2URKWq8TsGLQx2Mtn6JF+OnSGPMqf9cRF6ERIVv
FrT22gceYwLDJRBHkaorG8HK0a7vMA9chI7L/OfUZwjc4tISBlwjtDd3cfMkdOfSN/XZ6iWzLsZR
WNrNACMcMnzxc+uphvPhqu3DsgKyEa0ta+wZ5CnfSkKQhsnBolOWacpVNmy56Qr5cWujt2IQmBn6
37UlHgV9Nb0bSX+bmt0um54zlwRkQJGfhQbxliqKntopZ7vlPeek6rYoD0U7FD4thfmOYr41yDC0
ul2lfHuKGD8DXhyLZm1UkTejU6dqxsaJW+Y8Cnh6034s812BJmhlMoBZ+hHVZB6c5HCeIcJEy/wi
ZeCykBjFvKZ6vOdNDwO8wTS1H8Nm2pF1eKINvIZZVkg7h8ISN/1o3NqWMvqG0zws6B+q9jz6RDMv
aRSslL7z0qnZ5R0pAp7TqGMBR723/XzMuVwAflLaYN/Yg2dE81o2C3FqegiW0roV6sPPDbfIttZm
+mKz5XPjTozpSgnzjUOQwmLv59HkAMMqNE165gNy6EQu0wKMjxO8unj8ASkI0El4QwqxD2YI6fKu
Asqbqs3yoqRNt73j3hSTvk5H7cRXKMm7eHBdPW0HntPSWoLKcVFbtpz7PXB7qoOGWYZhvyQbcQIS
qgKBYMQCg843p36DaJLP+OFLMJSbSssPrZJul4AuorcqNJgU+b48JyLjaXkmGNb6NtC4NcbUwvqK
lbuEj+URm8W4i+d3FWR9+VzboiJZXmJgPTGawbqJxo3LmTJWmyWicIehF65S5uQLPO9knh7jql2X
E15+8ikizA6IJC5hO87jM7zFR76u3Qg6wsjv1po/xvFt2KkbYkSeQ/hkbtbkgICNRyPUfHHcAH5X
Tt1SQIUZ/MZx96Fr+25lb2bMkbTR2SS1vYL0REWmr6AB7fk2Hbwwfzkukzl5NAfmEdycEIA6uGcV
+ikDHqea2o22db/E1xKV0S6pvlezelPb0KloRQZXEdH/L84JC4sYClixrScGcZunVAa3aYJ9dDeu
lhtf0Ady82K9XEBqlCuWvNapPpHR5I+5frHkfNXLeJ/QUeVfl8fN4atKqOTsnBpm4hLHZoSppmgA
itE9hqVu+E2GEoBrCh+59FNha1eDIrFNegAteZy5czOLPMq+wQCkvZB55AhZcUBAYcMldFm9AkKk
ZKwF6NONo5MquhdM+GB7VDwy69aFU+qXMjgMpTuSeyMjnNM29Bg00gF8awAgmb3H2fCOV8Wj07g/
iH1wNBUj9ZO5ZSagpjXhBhiXWmxmI0C9q7NoPqmBAxpobos+idDNacDslvWT2u+dFrxownqoWsZ9
lhtI52aVBb3YSRpp2fKGUUSJS5n1UC8ivErg3hn6fNYy4JWZKs40stafq4lNtrDvlgi8/BwP1UfR
y886GOQ3kYmLXYx0eIy33K6pE+r7Xl3m/fprMUy3aN9cCkP7ZvXqwVIaVoWOV48iu5usGximGr8v
y4T+7Y/UnN+R1OXeRs5HL8VdLw2wOxNs2y7uUQUtNuosMSvSqZgSV7lbViON3Ls2j499Ll/TZH6N
jZrMoLwNQVgBFTbcxH2oDGszd/f2oL5alXZmNudYu8m9MNOTbbUPCq1vg74IBDLlIS16hsbL+E4N
3OmmxPtww9DvoS2rlzDRn4ZUewsN/WpmJAKx6W6Fhn5rbqjRSjMGQo5b3QV9dckH4zxbzdEmNaCe
QAm70viQ/qd4c2K36zRn/sbJGzL8bKJs1fLvsgveINMdKVcS2L+5jcqcuTBG6damGYXRsu/bwho9
namBEamcGZZzCTCAjZN2BzkPApr7CfKBKQ+ANmI3OYMgLlgk/HpVxI1XFxO4TtmeIWPpXmgUb4T2
Bw2zhjWP46Wxp4oeg/bSaPojCfzFMs3r4BQfYTGhYJTJTT7ba77yGgVVZrLthyTSby1mbhonXvcO
6e2gvVXCJMIQzThBwXLL7HvNPBTkn0ZfqRqeaEMLDISVwjxmP3oBUaNqAvcGfZ7lAjNmSywmsGXc
zgwD06oxG2dYqxQNY5usFbtqjtko30tuRtq014KZP7w1Ax+e5mXZwbZF22boKz+r9OeBjKFMKWuW
QLQEYJp2XpCzcwZzKHzdUL7pJYVRTdsxrbL3EkJBPbRvsTkWfpw3b6MZf4DsSE5ukwZEx4iM+U1K
SCmtw2hZbajbxgoeXbt+ovO/KQw624Koao7ypRgqBFAaxVOn4lDU7h0hnlG1hniruNd2Tk4kZ09W
GbwzcKF7tjIfHKeHiGzeg63cjFn20sAKgtO901v7BiERLp1LCcDNxRQfHPHa0beKntLI3QQifSwy
+FxQRRMftRgmNrN9LGZm4WYSjFKLrqpOkEIC7R7ivvTnFv6BkRDY5j5di1a+tK1GrzC5n7L504n7
jZXM006J+mHDkBxkHdiFlTc7ZYUfHyd8ElHqKo0T7FvmGthfnY1gQ3hriUJsZwbhN20zZ6tAxcjZ
7MPYh8ac0+DvrsgFpheADFjRPfVHEsph54Lw7BiIjq92FkMFqz41Bns8iGT9My8+VaYVftdrOz80
0B9oY8/zZqygolmluLWMvDumwQRxfNLhjYVm72mD7LzMoch1EzVl2J1ZVrVI461IrM9Rbze9WX1U
pXNV43FfJeY1iDpzmwDqMvTS5LGnJUTf0LKYuxkzC7V3hAGdyhGbvA0V3zT7+AfDsy7k4ECe/rdl
dYx8BwYtPVcr/LDcfivnAazIqr2wUo5zHt0xDb4ds3RfVvQC87Nm1J9/T07li5wP82TLWEaMYkuc
Owe6M5Qpmjv8hdLJr+RUFh2aPwh2ZaLNLZ44745M+6KcIzg89Z5kfRDpx++/wa8ET76o84Qx5lJ9
AjeUQbidatFu16xzyX5exIAWIaDff8wvpHO0L7I8DPLqNM9G5NtH1ac/chJ59heqLb966y+qPLaK
10qhL98A5IYJvVBD0qaxV3/vwr9o8rRGU9hFhlZyBuPCcxByVafg72kVfXWYKmaBLlOCpoDSNg+N
5twWsB+9v3XdPyWi/rB28pnuVNXlxtrB9XibjlHrWa36VwJc6vLc/kRETF2W0x/efoakl8Q9my7N
a7pBbq2VZJi9jUBGNJmVXDN1Ip8VI9d6WKwa9e7QzkO+6qwBhXH0rXNtM5QwFP7eY/rqS1X1Rlw0
E5InUAgg5pWlto4hOPyFHPeynf/s237Z5qpeTFFgpzgAV3Xegn4F0308aONRg7CYbH7/xH6x29Vl
ff/hlrZdlYCioVaaO/eS6gMwldEA8aArT7//gF+o2qlftvo0JcB20Yx0obH0cF6pX8ABwvJDRN+X
3Z4BO/z+k5ZL/rP79WW3V5KiB59XxEXD4KMc8le1dv5KJvMXcmI/LTz+cJs6aSM5HfHeFHFDcZ1B
ji1I0IiLMGpSrho6jr//Er966F92fowqjZlAv1gzRPpmOK1nVuUe+/a/8Mr5xT36akWlu2LSOwUj
pGjx9nYzNHb67m9q2H01oEJ+h5m1RnImLondco+igenB39+YX135l70/zarKMPkyBWIrH1Bb25Ua
ZsbfE3YUy+744+M1yjHXTdxfGkxfVkgN189NKa2/p2z91X2qnzpb7dCOJJFWo7PKRDIKteVfRIlf
3Zfl3/9w6VGpdwPdMxZMMNws7hXUpn8hwvyLRf/Vd6obZxHEFvYJKi7zkVHTvbNWAA0Dg4KViUwD
Iz6/f7i/yAfEl63rtEVVKiqmCRzQ+Smp44IGfg+xlJqRyUdb0uqb5OX3H/aLkCe+HN2dqVp4QUSI
9SEOieGO+jpUyt4QauwvldzvP+RXj+XLPoaHsUyxluY60+3Kt6Hgd5iQ/cVe+PMggcLHvz/zPmRI
acb+GKFL90lBF06G8ylyzf3fuXb9qyFVPsYMCdpYaBbx4Ctxf2swafH7t/7VlX/Zxb01V4HtcOWO
Gm8ErDjm965K0vythE//6khVlwXD0IsHOpK2o4+SVLiPskJb/f7i//yZ6l8tqJxJxb00wD49AcZe
L0CQWs3W5vdv/udbQP9qQGWarsWAH/L32dAVJcB4YAaHWkBh8fRSws9nVC2FL2mpY/g/3+c/vo3/
GX4Wl/85G5v//i/+/q0oYfuHUfvlr//9UOT891/La/7v7/z7K/57+1mc3/PP5usv/dtreN9/fe7q
vX3/t7+sMQNr8Zf/rKfrZwPJ5Of7c4XLb/7//vB/ff58l4ep/PznP74VnWyXdwvjQv7jXz/af//n
P7QlVv3HH9//Xz9cvsA//3GF+Ba//z8v+D+cncly3LyWrV/lRs15ggRBABzUJFtJmZItpRv5nzD8
uyHBBmzADnz6u+i4jYwSkxE5O+VTJyGi2QA21v7Wr++6/e//crD8/4NZQsKAc+ZDrY/lNfya/ysP
/wUVQeBCbBuw0PcRUhRwy8l//5fw/iMC5nouuLCu5/35H+mym/8r6v3HE1ATC5dSiv8hhvb//mV/
jc3/H6v/pTrUbkjVarQ5x0L7eMMwP+ZZ+SbQgz6jUTZE0zMd8PASYXGCQgCoHsyL8vn9mTi7lCX8
u1f0c2VbyUPUmG/1RDVtn3Ol/BzPdgEgN7qi+XjDgpv/KOt0N/p5y1DPqs45SGbfArchn/OxXAnU
7wWL+cetXYE1JBlJORRnCK8bIHPiEdn4xGs8lDnQaGXdvbeo50as3aB0BBzMDSnOSeFBPAMhpAM0
ylBHmD//b4b9n3F8O27v7Tbz71sbQcE7pYzKirMWXbEH02w6ynB6Bv0AL6J1vdJVC6349o7QcFTu
DUVxhu179oKQ9+zGQffg4dSxrfry0/VvWRgQG7CsyqH0JxaQc5rKzt0B9uTLu2gAd26TBJqvXauW
PsbaJBoZQh6MUrBzTozyLtxTbnGMCHg5AOiMyF9ueMVQU72ymy6trHlVv11ZGvxiSFfK6AzbDEab
LcAlU3FsI/an6KJOHboLtSfKAgUkukju8f/NcnrgTmRGVBNNtDU7l/WG7gBxaQK+clFf6oZ5FN4s
eK+BNUI/ltm5LPSTchuIvobKxXvMaJCjxz3t+qAuLAB//vc3zeSTC3SxyCHvNcnXwUMZbczQ1m0/
bsWHiJsyprTPoHGhwU7CQ+kRgvAb165vBYgcVQ61B4rbCabxZtsGQiH363h05bK0NN2t0ACWOGB8
PPXPmvCg/uFDfwFqhI/8IjxVQlX37Y29ZMUIqM+kWwC/doZOK+s3bZSAjaD8yq1XpvjCGNsAZjzn
QSlQDemZ8xxP/YJXrbNzodtd+YCFqWojmJWKaOR5FT+FGnGhgCZo57fOa4wa2MeED9+uT6aF8bAZ
zAWRWaeGgZ8Uq8odRT3cLoKqEc+I0M9fb+K9UxiitU1ihmU2Lh8g0UK8jWIHv+4/hW1fvWYx2IF4
bziQcpTVSltLg2Ktb6jWMl9Bn3Su4HINdXUWv6I8N165dC4NibWsQbao4Gnq5mflx+7eGbWESofw
bYy6000fm+JwvceWBsVa4T2Ktcuo7PkJBBO8dQc6O0bc7/YcULiV2+FSR1nLHKI8njuup86hGtLL
QJ3kA+pILtf//qUftxb5yCMN6y8xnmK8DHwBx4GDdCbwNLFymfKWOsha3CRAhZQ7hskZ5U7IRm9J
xEp2cJIpHD6BSQi5wb4kteN9SlBJ0/7Oeo2nHj2VfNyyvO3IpakhjYKa1nGZ+CZzJ5yNz8dm8j5C
MaA6dbzeEQt/p50XDlCcANhh7Z4coX+PbhVfnJa+cijRb2xgTjO82WjCLOvBh2Teacwc79yTfIBO
yfNestyJb5spdoIYOGtkTNOGnEzh6/vGCep/BJAYKx+wMFXsdO+EAhvlgWV29t0WJU+1cV6DqZbF
Sjx4L92C2PNnAr3pnxpqYpAveH528E4WgD+CGsQIaKAkwpt+An1d/z2EFcD4kwS+C23zkILQJfbX
R38hXNh54LDBe71D8u4MZ+CZ8CriX1UVPvuAyb7ULElXEm1LzVjRwkfm2mcRnu8q0AG30AmAYcem
9r7O6m9O00Yr+9HSSFkRA5eSOMEzR39CfWra3c+gp6AG8YqQVV+bpSasuIE6+Xpk4HGdcFM021Kw
5qUAOiZZmQxLP29FDVqCPikcJzylo4Tr4eB0rD8UQ5SvpA0XBsJOBBuQfTsA9TCXWxG3X5BYzZMj
uI0MsBbgPYX6Xg6wJFlzzlkILnZqeIApcDkOfX8qUl19mpzAnOtIes8StZ0rgXzpi+Yt/c3yEVBe
sNqtpxOU8iAABzDNxtbdwUKnejZBmqwEgaUvmZt/00wS4AyOumT5WNXFZ6ejn0QE6S7kmzfefuxs
8SQLU7hlDJ2nlF9FznZ+gGKAQOImNzRaHK6v94X55c7//uYzohJkxa5ADSHQxPrsNQQV3I0Lxc31
n587/Z1khZ06RslA5PiNA1DLNH4WCviqIYl+dn7tbCOlcDqcht31lrx5RbzXlLXWB1InEdTq6WMu
3S8045uueZIc1ZpU9HqDquYvHgpE4IMJqkgHsc31Zpdmm7X8i3RSGYHS/IxnWuCj05Zso1APW1ON
d6Mk043DZIUBZMWnOmU5eUGuNP+oiyqB2Cx1V6Lx+5NA2HlkAIHjxh/85AzQgZPvCMkA5+AjAfPo
ei8tNWBt+bEPumYLquyphCPGP6RX6KEmBsz2+s+/PwgitJZ8kvAEttRJcu6Swjl6GVgnoWnlsUUd
yR5Qgpsii7CzylHYuJPjq+Sx6BvIlcfqA5ylUZgioETva56vzOSlzpojzpslmYZJy31WZo8i0fmx
TX351eBkvRK3lvpqbvXNrycBVNOxiGKAwbsQdQL5qfRC54C3nG9Fx/nKxrvUiv93K00iHAVccXnO
+46HDxgXHyWmJkfDB+oXIXSLE+7PtFm55Sz1mbX4yThpWlMvfuyHkGz9AYX6OTK0N60+EVqLXHAv
jf2EuC9d3Izf3TCU3jbJ4BGysjyWesta3QLYtIgBAfWY4lQE0W/2lYBxe1Jw1wHV1VsZk/d3LCGs
3GAiKh7OnI5HHOqSYwfczD5ONN2mUKrtry9EMo/v/wzCQlgLfcxl5k/5SGHqWaJKcKc7cCwnvGUE
oeFg58Ad1mwCz8+6f8ZYK30HUSsyoA9Kaw4EVjOBPnREMW8++wyFohkGqOELIetdKnIourtpqPl3
dwAE9gOHOMx/CIs8y7/m6eB2YI84SJZtoNmiUIIbQZT8GVWqEyuvVnNPvfd1VpzJULgF1EWfP4Ld
8QVF7S+ZCxK3g/IoiGZfc9898g51uCqCOvN6hy6N2Txj3qzWwU+hxzcyfixd57PUJt4RP5n12VW1
MmRLLcz//qaFjGnQ28AGOXcwkEeZJbyzIvCEjmkzdSshZ6nbrJBDO03HojL5o26930wNM9HV2XQD
aoBpDCn03HEtG0CdB3pqZbIvBARhBaAhRCJWVpFzpk2bv9DRhwS0n40kro/LwooVdrzJUNUUJnH8
aFhcHiOHfwQXH2moAoDPfP7C680sDY4VeKCXaaYIfJjzUJVN8RomAGA/hWlc1ihhqGPoulcamtfn
ezPbjkAYdyT04+JxPqeh/PZDFPdqn3kdSmHDL2OPy204/8v1z5rXyzutcSsS1RDlDPkUOOcSVIgd
q2FjUQQYfzcF2AI8KFSIVOb79bYWRopbEQk8Atg7uDjbDP0ADoMH8d+fqjVUquwdmPwcrjezMN+4
FRpQB910cZBVL7qTalNGfLxAeh5/ue3X5497s0hrD1pp+IOXLwTA4rNIldgXHoA51399YfC5FQJA
S9J9D3TqKQlTFaudcUId3Pu+GrLfxcCD5BuQPjEHujAF19/sYD3cD2sy06WOs4ID9Psw+Umn6kXA
Xe65w5ciyQGE8d31b1tYQdyKAzOKvfRB5nxB5UR/T/BuA2oBOENgGEW3LlNuRYMMkLoStmrticNL
i26Lnmbl0S0A90R5VQRHgevfstRVdjSI9ASIHUNXgb6O5Ewfl/eQWcnLbT9vxQBCdJZlKAN5oYKL
eyYo7IWrjhizEmMWVj2zVn0MIxhYWHrjqUeN6W4SYFoHEFttuw4eBUVHvwGym61sOQvDzqxVD0p4
hKreoH4pQpiIzLEZBoFjnN6PtOc/rvfXUhvWkodjdtmglluCQYUcxicvjGCvgTcIAlzOpFpMt+vt
LAw7sxZ/BBCQxMRtXqRDzB7MGr/eVsD/xNvrv7/0HfO/vwkuBsnFLifZhDObCfDwDQ5rpoA6ws09
W5m5S03Mn/amCQL7JEThsHsxsBY8FTyK/sla4z80CTbRlem11E3WSpfdCBsw7umXQkxmV/LeOYGR
7qzE96XJay1xl5ZOC7AnexjDQWQodcIoo2ymYaGnNrqF09w9zMVnT7G6QSnEr+tDs3ByYtaKl06e
jKOcgucJzKVuPHiDyWFVBOAsT+Y7Lqq36h1xED+7Oz1KuJRs4XcIZhIARIYVN2XTIWH5e/TgcAMi
S5zj2DvSBNnNjt8JjoKA6984T+N3DgOBFRZQ2jShXEJkjxJ9fDCEH0SfGJjgRNu+Hz5fb2Rh+AIr
HkjWRE40lviEAuTguGiSY4m3o23smt8jmlSQua3sOAtjFlhhgXLVVrCGy3FkF6gfKaoHmBGCxpLh
bDM3RSB+nsYERm/R9Pv61y1M/cCKEKVfQ+kzDc4pEnhlvYfVhiBf/ZpTtRKCFtZvMP/7m/WriOvC
gckE594Z+i045bQ/QIYOV4aq83tvZQUvDZIVJXQPgwZo6ZMzSlTh5LZxG1HrAojgMOgOYQ94+69h
MgIlsjSG0/Ja4Pgj3n5vBlqRA0fPIM4ao88xXIA4arDLGi5CKAH0hdjLIuv8hwTCGq/be248dNnT
BGNHkF66ppb5awC0RrDzRq3icGUKLXW3HWy8fJJAI1bnxEtduPX0SXssGjYGm3SsxPH6pPnzXPXe
Z1vBBSIXpMbUEJ6aokf+5I4L+JBdsqSu6GsZdqyFth2C/RzXd9p2qEBt8xQuREDs4ijV3RMDUubF
VP0Y3BVmcuvmaODzm72OmcoqFHyA0Cn2wI2K1r0tCAdWIML9F0XTtZo+IBhC6vzQZk0Pd7Myh1Ii
e4gBVgVOve5xkaHbRqOIfS2dtbCmqRWjktgJBDBh8bmtR3dUqIwTmJIIvtwDLTVR7m/KU9HIQ0U8
3mH3IWBWHPNaCFOvzIml4aJWCFMNrLYCFXYn6Xdp/xrAvhxOTkEF0kIJCzMyynuaVu2kz0MeE1T+
60Sm6YPu+qb6HLIU6Vf4vvRSIyMO5eBvqeGw9NNnflGBwQDHT5S+FyNcelZW80JQolYcHIxfA5fr
Jy+ZNnB2Nk0ylqAEley2XYlaQS92/K6umjC7aDKFZ1DdKzhZlYmOVvYlsvQBVtCTGY9KOXnByYUL
lULt2zDAdxCaiVrFD4YCnnCGGiwmwwl20C1wQFnIxga2lX7utFBPRWDRDnsw4NXkbHpAplzvGOkB
un+UcUtgYTRLVZfvBKJe+BkkEAauwpDAk6vYOChuRQQkBITmox5h8NLe9SziKAjOcw2nVVA/qCu/
XQ8FS186//ub8F4nwh9zMrEzTrPgMGSwNECtXN8OH6///kI8s9WhXT0CgpnI/BLDYatCdacKvkDh
0s2mi1m3kpJZ2D1sleiQq0kokclz5wZyh9plAdto2EH7Jexw4HP8hFTXuHJk/iOGeCd22mrRgCRK
l8hwosBTUT84BHAYaT+ierEjAjCmpjfOXhAkttqj4UEF2aI0iv5s27ogj+04VvzfYZC4zIHo5GSu
2vVwZknE1i1E7H0Z02FAwQMrkxTiTRNLGBk9qdz3f5Wt7JLgtqS5LUktJXhOE5g3ly6Cs+euq/ug
OaHQfwhXQsC8FN/pJVuNarBnaqalPAcxClNKrr8qlFbD4I9eSuyhK4OxMHttNSoEQcBzFV0IwQrN
jk2VVnB7TzWq86/P3qWvsAJZHAp4EiHbdwbEE8ZyLHoWMB+/j0V273tNvfIVfxQW73WWHc/8Zsrj
DIgMUhUUFK+I1Ap50RJo2H8U7SVqboZx7LR3ANN1Up9DbSQ8wWqZTEgDenwI888Fbr0AG8SwXwZc
aOKk5tuidVN35Y9c6morJKYdmKHwbjTwtA/8gysi8DWEZ4Yv13t6YQnbEtQs4TiHeNN4dowJP0An
dYGP3S/QOSYwCCJU+ftrL55LY+r/HfFkVZBQhyo5s8bAZKQEtQA4EXB8kbzzcRyCq7SnqmRcWQgL
AdAWqI6gmHvSKZpT4xA/2IId7WXw281g3gP/lnpty13qP+tEh8RmZiKVcGjYknGi+BIcv34aqTke
JcIwLc29gE4PlClv0kDBXB+1pUlhncpYHVEk7UzyAmKT23yVDdCgL7Qpx9s2elu0WnQC3rMRYBEq
SZpLEPnj5yaPP13/4xdGxlasFnVU57p2cQjmjjmyGU7a0vLSlUmz0j3z+eyddW2rVY0B7KswVXGC
v04ZPfolfJ++JxqQ/RHkEK/yHhCHQ7AVE4Av6FeVhDBRv23e2TLWRFBQ++ECeRpy6iGygAEbbrQw
sr6kfcb7w/VOXFhNxAoLbegJ2IVhhGgd9lscYT6LtP00pehD4q4JNJcamaffm0NK4OHBLZ6m9mQE
yGdfyOAXoNfHA4rNv6UJmKR7OsBnby0e/1H9vzduVogYE1jtQY+dPiim2vFXBdfi6SjKiEyX0YNI
blP3LoOnpgOPIKCc6ihJe7ltx2qg3wvaEnBJ06h26HNfeEP/BQDkVCAT6YZAvw8K5jzlDjxyj2X3
GWS4AGLXZZyL7SQSYWDe7Cf0Q9MMkijkRrWDSJ9UqsjZPpI6j59gFefBviTI+n4/sQYcxm+dY7oq
+FGaaCYrRRoaU1VBx+WhQhaPBa8kZV35OnVVDMKVBJa3f8gA3OxXlulC+YSwKQsZxDemC7L65LiR
gMsYJdUMNoMfEdzLhqpKzAae78P4PYM9bJVsEuYx+tSYXMs7QnDd/QxvVcf8E6VBQtv99am5EJyI
HRLhLkxxKGTP0oDnKQ2XIOV1nZevTP2l37eDX0ZK5Cg89kwcPJ8dQsqHI6Q0sFW+/vcvzHpbjevA
TUOYFjtHJJucKYBveUAPviEizDZ1a7y4gbu8HxS3HdVtcgMHlrwsHdqeu1TX0J5mQF3FUV6DQNcn
6cpHLXSaLc81lTcRGVfNSSR1v69wafrhEn/ttuHPff/OyrX1uV00IUkbi+Y8qSCDMw+cJ6V8YgKC
Org3N3AmBBAszPyzK3rukx1Ap8DVAm8vqg7vd6JQr0Dbeu7wCmVnR+nWUW6kMINKV3bIa4Qo4Ub/
d9W2qwMU+3Dt+/dgS48grHXBWIyPZQFCHPCz0h0vRc/hoXUYogTpR02bph23hFbA9AFJn4L3pRyN
db4H1QJZSDiANr6YVmb/wu5mS4mpVuFAqq49qzyRnzkyFVvaR5VEVXVT3bYC/odimEG7bQLSnLBv
js7PkuCq951Vbf3z+gpYONTY4Ijeh8tFkzjmhGeKQTw6HVcacEqRwOAJjjuBuy9RBAYwUQHX4OLG
GUr+3mxa3MvBfwpQDVhmSPtvjIGLzjmRJq4v1z9raQ1YgYn1DGbLU6bPBmaml5bgnoRqriz4cdvP
W3EpFRXEKvXQnIPG+wpLYv00BVD53vTjtmhY6c6jQTKJBwl81ddoLq0GTioF6vv67y9MW1sl7CXc
uJUfxeCRm1h9DPqwFsXOjbOUb2edZ/79ejsLY+BaNzvXlGBJRwCwD9OQsS0WZQMnzlAkzUrp3tKH
zFH9zZkF78JNVZQqPrMK5hSbgrcScAFAT/G2EXp8TcOz9B1z82+aoQI1wU7URS8dsNR6jwTuTA8T
Hgz0rnfUwi5kq4RdDkJXJZ30rLr0dayIu59yVoIxCmlfME63vTLYYmGG222IL4he6iLMt0XUyx1I
ZgK+qLC4vP4hC4dxGzBBXYhOYbbdnpK47oCRrZ3YEz+KoAA1AbnUMIQFHIPrN3KkTKgvHS0F3veu
t700GawVXztDGsMoXbxkQNVvdeyEd7SG1sUps/p4WxPWqo8YoxlzRPgCr5H+wQ148vCn8xIPZlO3
NMFtrXBcwLweuXWO254GjhpuqhuWl3AWmf/T9Sben87c5k6wYqQZ1EjZGef87mM6AiGwdUA3WROl
vz8Q3JYLw5hUa7iF8Zcob1IY3UUQHVGYALXuai+9P89gm/j3iiyS3sD0ri9PvNThpe27UP5w4dXr
wn2rdeLfdIyS6cfUBCWkfaA6BCtdt/RpViRACXZTd70L867G4Q9mIOS5Ck1y3yq8Dl4fnff3Y24D
KgoWg0bRt+rB4/4IPyQgtmqS7wACNFsA2Q9ZcGM9LA+tK1jmTpETY649E9o6v8q8GT6THqeX6x+y
1Ffk7zFiI+5O8D8szg0cutILPFqV/1UWMHu8MxO8oNam859j7f88j3JbPoxdq8AL7QQ3mYZJ9avv
skHAmjtiEcDC0Mt+DIAkJt5BTZUH53RPMaf/oqKElh/gNDzbVGcDq9OPopXwfxlBOB5+1yaNK2h3
q7zsAMoJoRMEF5W59S2wIuBZQyuUaFO5VdtyAN1pT6L7TCPBvYlLl6+htBa635Yju6z12wLJyZeO
Dmb8ZNxahccYYjSxT7My+HJ9kBdiiS1IruElkuUIs7DRHMqz8cLmWeVwaLrt160DBBMTqcVUxZDk
JU3xtTMpd0GHlc1wYwNWHHE9eHfUzUBeAA720z14AyE7QDm99oi28JDBhRUwUFqWBjRI4YI6pT19
bmEYzCYwVpkANtUPJm870HEYky0yFWAmOxksk44l5ACAo5ZwqJzVzn0MyRCsQtl3qYyv4m0VRIgR
X2ro+1HcWpU8AlnQy9vZGTQBdZB/7JOSIi11fRSWZtI89m+OP0bnXQ9NUXwpYGv1SMVsUCF085rT
xKwcpxeCni0nhs8RdxpwvU89L+CuHiXx0WXj8ODXJYwbRhhEDbgh3LbF2uJiCmcYA/cv74HCwOx+
bCcP9u5lNj4U1I3WcsVLnWadRvDW7w5F42SXWtWZ3hC49fCNDvxk2PBgWj05Lq0/K4yMsDBu4b/n
PHhOCnMmNy06+DyGbqRXovi8Et4JrraWuHRTuKNEqfOQNz68HgPvl6iT+qEJI2SYinLtKWvheYbb
OmJAu6omMIDBxm1YBsjGwcSH3mUZmG5nWHvDniRzASyJN0OZZQlsqJB6w6QHw4mwnVM6KYc1c19F
KawlQoAYtlXpMZPBxIs2fn65aSXYKmQWQFAXyza/REUi5Q5mPvzOzWFKvEszSJ6uN/Indr7X5VZQ
qrTnxQTeuzA4q7JQ4AmTBt6LZmUI8/ohDpj8t2xjaQ68TIo63bvQJTBYx4FXGcM7sZtSMMobbzgA
DShhNxTDoQuuJk7miWLjOXC7349gVZv2XOCQObYb15VD9XGqhOzyO0oTnUYPKQS96ndQy0js+hwl
ht9xYCdTvzeCwr33EIPHWBxw6xrizzntCu9z3tYij44Ox2s+PAC5A9eTsG+D+iBQbB+QY9sXw/Cz
HCmJxJMnhkI94xhN+mbPdObJXxLIVI/sAIeAFp864ICw/VjpJPk3RVWGC+NXp05/+pyE6T2SOrSA
lXoJk/OPQ99yR+2A7Sclns4gIDiKFknjakuLMnaeKqSv66+47wh/G4SC19k2qkua3CmJ8nA4y8gy
IA/T1EXhE66nFTUo1PC70T/6sOrtg1OpZV39k5EAYPgaxS/0Kx/9SLVw1jKNd5+iA2rwDCnoT18T
J47aB9dNUziThw4kPae2hP3QE57C/OjQ1m6rv+pMpOUMsu5aWJriljz0MIHK4PMO+q+MNVB2I3yz
Z/aiMz1mBUkTtiuKHn71uNdI+O+mEKH4cDkoHQZ0vqtSmMtdn3/vi3G4LVeHpZ0Ld9jEfWh7hSCZ
hoNhr1UGy6v7buo9eI2lxqVMbofW4Hy3gZ+ckvneV22+hg5ciGrc2nE8JPwqgnf7EzjeNVwTBiT7
x6q8kdPCbdW6k7DMDaNhOoF+GPFtBBlItjNelK3sMEt/v3X0lT4lQNZmzjMFEnc44MLbFuhCiOPv
ro/RUgPW7kKhz5J1TtNThrA/HU3Ikk+oYcAkvP77C7sXt7YVtymCqh694aEd5Ai/KcWyFLYSqGXv
kedsJQlWMjgLH2KL1t0QqHNNK3MSTDK95y6W0A71/d3KSCxsX7ZQPe6bqPNhx3TpZBBvWQamRyFE
u3VF2t+BB7QGlVjoMGadVOEmmAFVEPUPIYyQ2SFN4jB8VQNN4as9pflaXdRSd1lbQ1lJVubFUL3U
ys+QIFIQl21kLJ1/r4/7n6vfO3sPm7/vzVkv0kDxl7woXsIenoQChoG5hj1DybI4zndKwK8CV6jB
resSDnJxJ0o07wY52YSZruGvViQNJorJxJj+xuIS4qFF7Cg/DkjrezuNkwQco2Iv9R+RfOiSQxGF
NHoFZ6x5plHeTXONB04BNTQCZCdk0I8XyU1MPrueicfHSHl4Wd9IklUBbF3mYLWTNTh/47YEDp/8
Yzp4TiOx1Hf1bmhgRfEQO0UKS8Zugl8IwDP4oAvA9sH4GgGWBZsqyMgIfJZxzPabe5yiWXryQ7yF
0r0pzYCXMp3AIXNjyqZX027AiaSNYQbhzPubNnDXhtUMi4sjhJOoT9/kxG1r+II46XCA+ePkPkgR
N1D14i7TwBqoLOMWwWwa/RfYWbvxsUKNjtqJUBE8dsTCDUpYlTkSZ/m4MK55oLwKfTjZiaLIxo0L
VWJ5qPMKCtb7RrQerHPzhiBlCFv3ttD7BNmdyoGozovwRiiMhiIMSjgOl4R+UPkv3EdU+BGG50z8
gF2Py1v0ZuiF3Za5tMa7a5z5yD3qCk4k5VHWYVF95jgeeyhMEtnMyY5yEPBQWsp1lW4DCOHhHZOI
vtObaQigwz73bZ+V1UevbdIo3+AEx9eIrAt7E5vXxZvpSVInCQhm/otMsZxdLsJtRkJU1SUcnK0O
RRUQuW+BLvwQymiNFPHnKeS9ReFbrcYGhpZ0CB60jMrgA2DLA0xXWeGP7jGD9ZuCzVPYSTwrubRA
r2yEqgy5Y4IMIgcOpR5hnCLhtvEaAHtIjzyjQM69rCzZ9w/ozNprYKJQwv0ChIQk7PUTIXXRGHjc
dDHH8MuAijvHITSSu2aoNFJHhE1kZMiSw1MouUnpxu06itDpSgLOZnoGDihpz2khx2ifpnVn9tc/
cuF+aJdIhKkcwwIh5JQ2wrBfeesF8lsV60h9aTQs/wxCRc/h78cgK1I3PV9wu3KidXqAG0rkkiYw
YpJN16F+dtO5UXTTMw9y/H9PKw2u3jAxT19wjRK7zktitgU1dVij8/xR8Lwzb+1SCYSvQJEEj/Nw
3czd4LFLeAsbeJAlTQyzJhyhg+TODal24H8NK3ZBtgPMcAHBqIci2GR+UOOfmMRzqzx2HjhqZqcA
8urha+THlTkiP9Pzf/M+GCvYqCCEhukmVY37CrtRnmR7FSQx1JuIghEs64kuWg1LMCccus1Ex1Dg
ps+1d08VSeU+oWPqPpRunntPudETn1bOAAvJYrt8g3RdxZVKyTPLBDYqIHKa0QUPyU3hqyrI1MkH
5sIVitw7Ghmsk4cMh1qrv1w4gNilHRHPlYirQV8YPKS3Q5+294YX8d5jSIZXpFur+V04GQRWZGQG
Vb5VL5pLpkfsBUkVnp2wIiuV+UtfYUVAAaKFSh3JnhgsAA+kYZ+iFlEva+Rss6S+XF/lS61YoQyq
7TGVjcueah9OQVGAsh7gDWBI2gb3yMSqlfmw1Ix1eMZVzYgmrdkTrhUtDGlaso8H2W58NnwOKwDX
r3/N0rSzztBDxXxdTbq+6DbLARbwcl6fBKldXWy05/rNK81cU+xrLSsxbqaAt3p3vemFyWDXU0AD
CS39CDUf8VT4G7psw3cqx0VxpQeXft+OXPgIyK2IeI5zlLJmZRd9mBpcrm/7662z9MBxAJFa1Rec
/uL7QSdw6GWjXpnKCyd1u65haNoBuXCRvLhO4H8gcs7LSQesJBWK9Mf1L1hqwzpFC5X3cH2R6QsU
Ye0/JpyAkWOBZ363Lo3XbCCWGrFWPMlIy5VTjs8DKyu+kx0qWA5NWsK1NpdhdRuchdvFBaya3Iqj
+POFKBo8RVVm3I2P4/en6121wG3kdl2BgId7mECu9CFqZ9wfJAOece9rAou9FNtRnlZnoJn0p9JU
0Qj/KK/U444XnYKkqHNTH297Ao7w8PiFy30J+pwHp3V3O00CVp4QurVI7F7/UxcWtF2UIAInSlPY
7b10Jecb1Fp8hZWp2tMQriQRspIwWgv2LamDlXWwcOix6wcGFlJnwEJ+gfxHP+kIAVAqmu4jD6Vj
JEcZS5+z24Ae3K4lgIta1Y4ploWEuEHs4rzDexTDnrKW4V3oPbuMQBdBUuHW6j4bX8I14GAgmknC
PeRGzEiIc8th9nmWYy0J0g0o9cBJIiHZjUl/3woqXZcKmprOe466JB+fzBBPfOc7vk/vVB7IfEVj
sbC32IxrE7a8GVRdXeAl53wrZGCQnZGD4A+lmRp3o1AtsxaFF+aHb0UZksVckzKgzywKMSuo496b
Sv9bpgOMC4f+c9uuEhiW0vN26UAHggSDTR5/LsoiLl/dUcO61fVpzjQAAznp+50oUO37TLqStvkW
ME14mx3Ry226o4Kp7LVwgl4fUKkEYN1WEFQPPgRkTOKVTNJCOPT9v0/TMExMKl2CY55xHEZruOzt
h7AZkRdnayCPpSas84mkSV/gFaS84Abs3Jsim+MVC8O7BgeXGz/DOpygW/F8GqXVRZJY79wKgbYa
cZVNPee2ggIUdfzdU6LpW78nIbmg6HR67oJUvaZAIx+uR8mFTrLLCeZyhTYdAnMRDSwH5VhCUs1w
4MUr/RpEdWnPsKsKShJ7k+ir7KXQWbGJBtScFz7EBdH8Ooxcy/x/CAe+wmBYwahapLsi8X/9+Q9d
hK1+Ln6fEEtXTnoLi94uQShzF8mYJDSXqNOwkRu61yLQM+qB8k0Y3Dr97GqDUuapqGtGLm7RoggJ
D2Vnt3bYrq/1mt3e0uDN//4mvxIF2GWHgBcXoWp3l0HkSO98F9R+VNMbuUbgW+ov6+RS5iGfhtiL
LrUA6X/HTOiQjdYJHhMynuhu36s6CZ5vm49WXKBmqsuAqejC2uEJ2L9mHznYP1vF9N31FhbisC3M
L0IIG+uuiy6Qs8lDkfNuH6vW3cOo5GWqG3gXcnOLbxlkI7beHnK5kU3Z/+bsy5Ycxblun4gIAUKI
W085V5adzppuiOqu/oSYQQghnv5f7nMustSFifBtRgay5q291yDSN+7Znx2d07sE+cAtyK/l/npv
FmL7wDkdqjZBonVQ6VtqPeojBzlm2TYpknxYGa6FNeZC7sGOYCxOMSHAutQQpsI7EvqL3nbuxVqs
sdTEJQb5sIx5MpMqCeoEddrOO8D0O93xum+eBumvCR8trGEXY6/5iPQZV9ERcLr6GykK3iVApGuZ
iO1AkpZ8R52O1s3u+qws9ejyMz70iPWAul5MKs5NOoK5ejleAF3pt54wZGXiFxReYxfNHlReOVrI
YZ5F17fntOmm/k5q4uVbFY6NB7obzhldluQZGhEx4prxAjgZW7+8cWU450I6zsiKoGZ9rigtn0Tb
fOaq7e6ByTlfH8WFte1i3SvQX+bED+SZ90V/Ud/OHvOwHld+/tLXnfCAegoXUUKnE+SR2l+dpsNX
nKeZ3N32453IQCMHatNI2hO8MKcfXDbtvqcqu3FonG2PavysAzhmn2GFmcPdGm4DatM0Q7GyuhYW
sItph7n8YBOSFGfwaItyK8yM64RVcw8L+N4HwOemQXKh7XxuLJR0uuREChnvOlRV7i+8/9uCMxfQ
zvwUsVilw5NOtfcXKDzqzpRF30A3BFph13sQ/Ks48Ye0reuSCK6f9Izk7GR9X+XPDTV1fSclgAXl
fhRYBj9y4nfFq0xhofxQsCGW4KOlXqL3IGCFwT5FCSe/Ix6lyQ5J1chuuKSANsopI3ClgHBX+yLy
LvJe8aBNErGnLMmN3EDYqRoe/A7VO7ZBAUjtk2qW2QGXJqpcNg689Dlth/j76PfTcM/BSHi3YaGC
ZxPlcJtBNgjJ665TXXvu8qzgT8rkBC7nUgOIuWnCcuweLDWk/RsJsLres9IDhkH4LYvxE6ckPFhR
TE8I5Ye/bRpX6YOI5vI7D+EVAldHIKIPEH+SMWCxc+M/c5alxyAL+HTXtC3hTwiS43+8QVDzl55l
W3zVISg6d6QEwRtyIlPHXuGn3Wd/VQn0drqNYRUuN5UPuoPgXx1WW/AG8VaDqhzbsgEumzsm4+bv
qq+m9rHzAjyoeNz3zwzqZC8wHNfTm6or03f7IIUK3lnIssxfAZiavR0bAST5DlHpprxrigBmufsq
GtLBbhUKluAqatq392kG3a4NEvIq2AbVJOyPJq7H6DMLu/nImmZODqLq+vxOhDKY9jaJovlQFHhY
bqAmlwtYlceVv6NJoIINn+bee4ScVA8qxIZktpOHOWlRI2YgQ5UPQz7ZF4O3ET1UI5DT7UYn3dxV
ENYOSDzvQKoEA1Ln4LvdcahKQ4WoAt9Kg+Q+RR3KuqoZ6fNEdT/tu7lpfsbTNLL77gI32tTg0rFN
QBEp3GV1kVevllv+Xvg5NE+nULb/42SYsSYw31+9fg6hp1SN8/wTjF2pH5oyNMVZoVYKCRYBXXOs
iMF+HTM9/9LQZqGb1Jt0uhuzueYbw6n3XdBetq+NLrp2y1pP5nvw9kz1rAdfjDvAa0uykVPUtNDA
jIJk24AAEd5lsZyeKEl8yGAGcHbLbDwlzyiNSrsLwf4E0imwnT3QSbXFIy6lDsJSHUSm/m4B3Rm2
QvVYrsKavLgLZ0+qv8Fb634loQ62XhXJ6h52ybF9Nf4AuVU69zEePzleiw/GGi/d9Rpalk9Vexmz
PmGwY7eDqJItKN3jNq9gjT7ubAjA6yG6QJm3kRqRErEea78ruN7lm1kP5ecZiJ/6m2j9gdxHdT9R
9HEevQ3Rl6u6zoq5hMHURWvCU3gl7JsWIOmdJX37Px9H+xdeEpM9Jpmc5Q6ZdvqrEAZ/gAYiFGVi
WfebFkXO4KlN/YJs6RCDP1UXFs2LDmCAbZ3h/3eS0zaEcyLEJR9BssuKT13FqzcyyWTED4Lg4FNf
DnW+HyHzVDygjm/JYUJa94V33izvqQ7DCnusKufntvBqGmwKDd2Pb30SQVG2qFDLfp5L2715s6+C
PZZ8ne3CxLNwoKpI+bWrxASfHejCzndJpof4oTUaOQW4rEQAu4kWkn6FGvHjQz379NBBe/NLKXtU
QNMu0MlOEEYUym4GDF4khv3hi6+D8quREBf15KwSoPwlpOiyBuDvs/UvMGGT1PZxylXwNfahJYVA
AnyKJ88zKVu5BJZuy8vfP4R7aaQhQT91/ESjQpk9C7wk3BW5aSHUFfsVvy2kcHlHVUH6nNI8PCnp
V9UOuvRhsmW1frt+lS0ERC7hiALlmdFsSEAEicy2QM7nU+T5a7qNS2PkhFsq50wlfZ29sQuTSaWA
i8L6L99MQ5zvb+uAE3KpUPvhaPLsLe2Nf0cuL+7WhjfG9MQJuUisoUlCm/A0BbR8C7X27oYkHOut
zoY1p54/DxJyUb8vJJapoCVFHZ7GKGjbO+wpPy6qz141z2sU6j/PMnPpROCqoBhfzvwUBoN51N4A
OeUh1Su5lcsP/W8wxFwyUcGATS3aiZ/s3I67QB6VwikHXz4Y84yoPhqS7+vQ+z4mfA26vdSk89bi
yg8AYdUc1AxzZJh4C5+DLVS2yQZHnN3iaNkNEcq3mTF2ZScuzdPl7x82vKy7C6TXj09VVEgNQKyp
h03DBe6CEQrra5mqpbm6/P1DMySEbHedg5qlZBaoDYllHN7DX7Jak5BbasDJtkDs1E8H3sQnUbXA
/igVes1uJGr+dcuOZImz6WmU5qywJbhlMSiTW07m0RyymEDO6XoDf07mMJdMlBIex1QIfTZjVO4l
oLc/QJ9pjlBB03cV6nrdboxieRO1grksIBaFaZOmGq1FYB7obByxgUS1icUqZ/GS8/jDBnJ5QNoW
XRKPoT5zkf5SY0TbjTS9uqNDBU2UebK7CVY7rz4T022dcjlBxE59Xkupzxa6PKB2Y5PoAfTc7NLs
9Vn6c/YFIhu/r2Mo8FlaRg06VdFyr4f+peJdfA9Np5cSdKfd9VYWNiV3DoLAVJJFIx/OwG7pDY9C
BafX8dOM7bLSwsJR49KDLv6mMN3T/inADQNUAG+3pLMbeQGHGFKPG071kdv6DuKXK2/YpSYvO/fD
EdDAoli3nfz/TZJw/mnh9yoGnKr/tghBkX5T+f1mwjpf2VSXb/9pDTqngojKOu2TCUVcJgP7aAsp
1b4aURZYaWBpppxjwQaKT6bMx7MYC1iUijyaxOMMgyBy56FqdRs5l3EnHqjgSCpyXg9nknHxpYPy
3Hc7c++xnutkpci8NFROUODjncQ8ALeOiQln8SmA8Ke3BWgWGf/ri3rhPHAJPaZuJ5g0jfOZDIi/
oa55xyBQuitM8iWs2XPdxmY3tOWasPOC+itziT3wEulnpaPurKzpzYmD6oVgsPc4sQ+VmBXbgU9E
4jcDQUT+k/MwiF4LWwMItBFx7fNNDGdt7/V65xdOd5fAoyvAbmSqUULJ5vChGtULxdMWMFlfPpU8
/oyIdWWbLQ2zc3Z0yAb4+VAFSKMrvg1E9ywajGwQBf+IOt0i4/XSk/GmGgdzKRvNlPdTiTLYmZMi
Peqhi7+nSWJfPBNEK7H8wg5zKRl8mgI/jrU5w4Ah/0S0AjyA+IV9QKDUrKHoF1LQzCVmyBGhaswt
Oc9x92Xmc7oBiNZ7CerO4PlPzzRJN8OE5Zrkc/QJJrIrs7Vwn7gOA5Bm9DrYP0fHog+gVyfHpJh3
jDIfxWvpQxDegx4u+3x9ES4tDecU6QAETue4JG+QxauB+wy2IFf4GE0PwLAAxUrPRKeJJGv45YUT
3yVz8AqJBYpE3BsB32lTQNyUefj4vzVKQLjrLeSk9lkAgxC4oa76xV3O9j+c+S6zQwXpqPo6mc6o
+xc12SLTBhbMRtYRAKebZNB4n0PClYTJDpUGf36GCH8jviMrFnhPZZM02biDwFdu471lIZdHqI8i
1luZgoUJd3khvKvmqgBJ46RHIdWZh8wrX4xKsvhlVhEyDch+VP4P5GK7uNqZVo5z+rMYoR0kH8cc
zrv3BXClDHyAi6XHJvbBZNmyqGp+wqtdmq+yTQBP3tamK+TfivV1oSEKlAggmAApRtLjEfDxS6m6
7KLCe5AQ14GjM+tbiWxbWhAkTsSQeU20gabGSMsd7Us7vk8z8OYYtnTuztCFKdWuIbopAWIsIHyw
6fzOm34VXkk9QJIivBwA52d5kLyJKIIr1Qa4ME/sdA0t5Qa11qoJH/CqDbqfBmKTMIyMB9tCFGQO
aL8JOInJW2AxU3sNsV4YTEFVJwsOBcgVvtoXOWHg6aQwBq+LXZWzwByDGLZ2ckMiStV7BfVeVBDT
BlisM6PQVj0DFBx6X0FHEHmxrWoxQXJLd2Uw6E1Oxqg9AmZqomQLl8kxfJriomTfpAKxmW+qrsjY
vRcPWcHumfVQkdzJEQR3/NLUAykV6SlY99z3XZf3FjLVphKvSOqKgO4MFxV0dxUdourgMzg83OEu
D2DxEELSo35o8mEa1QayRND2D9Kk9SmQC9z0bJ+NE0n/ub7qlhadE7Uy0lITE1a/WV4cLHxTd6Qe
PCBU9FsL3cKVtb0QQbBL6x8CPFIxmwe+jN9IRJC2p0E5VHeoFRbJ7rZuXK6IDw10Yx/JiVikLICB
m+9L67WfG4h/PTcQ3Jruc96sAT2WunL5+4eWCmvrwtSAI9AJGe29KOLOexzbEE6t17uy1IATmHKE
cyKOZPOmwtj/CWpv3p/iFhIfKxD/hVvTJWcEMPsgFJ64R1oSEJ+6sR3zT0lZVulFPRZPsevdWFpY
zo1SMRQikAvLzqZW45YziCQXeZptM44QfhCDXJn5hZvLpWF0EEDNuZ7FGcKL4NCBGXt5ehUkr3dB
wuBrEmPTVpytrOSFi8slYMD6wJgOjpxvHOp8G9Kodo8UyQXh1vwtKLhWnW/b7ykkzB6Ccg3vutTo
pe8f1hyoDumYSd+82bjut5ediufnZw2vRdAkki38obctbx6zYi32WGrQORVEqGMiemXejAYe4tJg
Uzaf9cVFC+/cfsNifxvj+Rc15Zoh4sKydBkRDVw6+jqP5TmVIj5UIiWPSG/pPfzQvIfrS3JhZ/2H
9yDBVu6rwLxVfMjvjY3GTwjz1/hAS2PmHAwmhdWl6rl5I7L5m2vz7xyxCU8lMpR/dzQ/RJdoHtmi
lZW/sMMi56BQEhSkzvDqzOF0/UCzkD+kbS8eygiRaR6vtrOwwyLnIUvgfGFC0w5vgBZ7f4naXqjq
Um2qQM/IzI/Bo8nIfR1ix12fp4UXUeQcHYH1sjqdaX1uTBDuLID3iDjwddLRZNszYOQSqDBurze2
tO6cx22TIxWlZj29pnwudySbyIHQ9HvJy7V08UJ3XOZDGlSl5qa1r1UnsvovQcaQ3iVdlEJ42ihw
UBFwg4Zkd0pxTtc8dhYWu+sdUeXjpHIIIpyND08aI/rmOFsskeujtvR154AgnR+0fpUhSZgN7acg
zeWhVIyu6TQtDZkbL8T1UHMohb5ZH6JmZsaUd3NU3ykFN4aJ6bcEr9eVi2qpK5eF8eFwLboCZkqo
Or3BQzT5Us3QC4JSHwLIldW8sE3ppd0P37djVuchyKfnlE0xua+gU6MEND+rHqRhlF9pWwNuMulm
JZ+wsKBdcoSRdao71ArOhW0AiMZLy/tLhrT4VRMTn26bfudISGUkkxoi2m9QH4PSvI6ViP7KAG2e
ztcbWFoAzhGgWcYsOHLlGfJTl6hcW5T9kRW5ZCc3YVPUOz9bDSGWRsw5Ajj8Urxel8nJksGDtQzy
3EJFkCfJSLASNiwsMpfKUFBSzWEdlmc5a3asqliPd7HsojWBlqXvOxECESnzfAhTnIuJlsBJDAmc
UUQNoYfr87EwRC5Vwc7ClBWK5mdVgu6+a3quUrgC8YgfppolazSrhWl3qQoQkGlVDC+fI+/m8rkC
WXmbQp0YErs9e4Tu2Ze6pnSlSwv70qUqEE+CetGb7BiozEQbk0mVPka2icWTLaLE22Vj4PP76+O3
ND+Xv384BFD6RzKzYfFn+DxEL/QCOQgsV+frX1+aHScSMINUbM5EfgZqhd0R3pJdM7HkXpbwpr3e
xNJoOTueJyEI51BYOVsv5rCsYc/dJQtMI6hZhgJomuvNLI2Tu+8l6lGhTrMzdLACew+r3bF4CTly
USuzvtSAs9dpkTS0AizkrOF3CJsdcF+jYbIrd8nCRLhEA806BV9vKc4k4CjNBqOGzW1oomzftyjU
3zRGLtOggM+locPkvSFOGbsNtJXgnwoYm9hf//7CVLvUAU6CTpeQZX8jIytx5VL/AeIBG9Dpt50p
/rreyMJOd4kDvANbQkWiP6toyON6r+ak0wemxpp1WwrclX2F9hAf/9Hcm82aHuvC7LuuBbauB237
lJ9E1+h6K4Ih2xRsrtagnkvzf2n3wzYHzMevcmOzcwdnOwK17yakW9CSE/Y411O+csMv9cLZ7mw2
ELzjQOJUYwchHCQOs2FjPTzgr8/N0vedvW5M3dssnuNTU/HwtegnQQFn6uGnev37S/UXlzEAEc7U
I8wPP2tV5v5dm6QQaAdMr+086G7XXZI8B5CIHL/5AL3pr5TIMYQkCGsHXWwk1LnTc554dA2QstRf
50zQkLFui7IM34IJdREOjOKjjzf37npvF77ucgsKCMtU9UDDN5pXdgtNUPLcRre+aV3x/hQ5w0gZ
Eb7hoQ49Y16A9RW0Rf3t+o9fWNAupUBSwPCs3wVvfPRm9cI8PF+3laxRiuCq+vt6IwsHjive38AX
vAE9PASkiQLUMrXkGVzblz7uoTgbtjdeYS6XgME+LmmhIfRZlh2oKQqOzf7XIE+G8D6GCVP2MpZa
dLfVTF2JfHhVqha0xPCtyEXyjTcK9hPgJsy32TJhr/x+0gwMkJbZavE/CB4F6WsMWZVvwP9w78v1
OVlatc4ZYCtReCovJbi3uO9BGv1heLb2JFpaVc4tLyCmlwVtmL3ZCYkYSNAB+ihZHqr94EPs9LYe
OLuaC6RmTTXqMwOGpT6kWT/8oL3f5rdBSlz2ABvTPiDaT970PMtnmab+D2ZVvY+auXi/qQsuc6Cp
wiSCX733DEu1bicRGe19f03ZYsHskLnMAes3qPh5uf+58EOVP2rorBDIgZay+C4qEecvIhvBI8gQ
MUW7lA2wqhO8TvbNCPexh7mYe3YXl3hT6ios2od0wDv6lTV96+2E7vEs5FppCyA3hApb1CzHuLiT
aRciVyX6CcC/kEOVahqg/fIDAPh+TRhkYem6XIUCKnFFlqfipCI9PUPQq3tso/r79SlZiFvIZUl/
uOE73mtVeEIghserJyjZDkCcL3ZEtKegNegP3VoOZGGTuEBYBXR0kkHD6SzaaTYob4fganfUBw5+
aOxtvEeUmX7vj9ZR6AdjKl6MrcXhArupUvhMK7/uYHjtrYzaUl+c0wQu8NJvyyn6nHLdP9EEsgFi
CM3rxNq1qHWpCedMYYOcBXiO0WcjgvyFzDHw913Nt10j5cqJsnBPueBYCkvsthWtePl3O4pRf6MC
z5+Oh/Emgz7bTQFD5OJj+Qi2Sx4F3tFyVtkHUAmqg8lGJlfeD39ewhAX/X3KOxahzhyr7kxDZR9k
lnwWKVgBhRL6SbXj4ebkauQiZW3eBoaE0XBmmYz1vR1qWiDOCw2OyajL1+TW/7zjI1d6X8XUCzpI
RJwU7HeeGB/5OYugg3t9yy+YC0WJs+eLsZ5CVESSI5zKKwiaeKjJDvfIrnrJhghackicFZUFoSVk
1VOBkzG6F6OXtWJr/Db6IhOawZQROnDpVtdho1ArthfD4qYt0wpE8JLBdZrWAqSLQz1J+QhXMMvO
hYDR8hMeQLp/FMnUPGVZpuZNxMYyQZw8RFAsRCmZkHZnmgESfBJCWNmdrZIqghz2AGLE9RH488IH
GOL3FaNQYIiiKVOnrpuilyYtz8xy8qWh+XmuYWt+vZU/7+DoX/3HD0crBIlgF+zZ9EgqKFQ9ClWI
H4IVbfKpb9VtzoKRC9ZVBeSPyiHrT2kTF49V7EU/a0jF3RQTRP9B6g45IVMRFicBnNBO4FUB3MFU
3kNHXG6vj9LSWnfCGhDFUYCkejwJJpNPzCj1Kcr6aOXsWTgbXGSuqGUodSfEyWT6woADiH4MvzZi
BupDz30YvFo7ZPz7RBnkNlcmfqFLLjjX4OI0CesLNFqDIpTWMOXclKbz1oz9lhq49PbDyjLBRJjN
ouQIuSkRPRYg5SCdOGj/n+tzsrA//gPKBUvIxEYkR59l7yiIec8g4cCwj4YlcDhNtuonczmi/wtg
ilxsLk+5B/slrzwxHo0PXatAXQRX3ZSZOARh+Z0O4yHvkSe/rV+X8fwwbmSAcZgFCA2aFlBd7mRe
bQIg+R7UhBpwFiLmud7Ows53pfZ52YsulJADTYO6FpsGBM5hy+D2KOCUNltz29ZxRfbTuh8BeWjl
CRnAtrhXNPPNned5t73JIheKa70S4ApwoE+QpaBAtekOj5myJ9FtVYSIO3sfiMAYvuNBfQIMO8he
LFRizRHqV8zeNkIuELeB7GIfapscKQecHUIyPZCHtYRt6fWJXtgoLvDWRmaGPPzUgC8us3sD6xjV
IU+tApT18litJZgW9rsLqYUUAAvAzqxOOiEB3J1A//H66HS9D0sfv/Ttw6YAa3hio4dZFhAf2mkI
bAAtPAYrwcbS151Y45LsFJ6q4aabpvKJINJ/aJL8fNtPvzT64afDlryE20zc/6+ImuqXJnzK7vyG
I/i47fvOYwJqWaBFoxJ11nBtlbsiYSN9gnAl4p7rDSwcFC4mVkph6yTvxbsCam/H4bK4IROvH2K9
qhW0NAHuOwLqyTnEQ/0jzCOVv8EYtYCGVuHX6z1Y+ryzhYlHZBtBp/m98w17bi6cGq3DtYN04esu
wLXAuWPLWnhnHsD7gTe9DwFklq7mtxf2rwtRbdq+xjUzd6dUWe5vLVwesm0TQir1SwQMnt4MyBf2
KxttYbJd/XKbgUjp6Zgfux78XdzfP4oolG8zsT+vz8VSA85OBkG2q7H8g6OO/e6hq/toy0dCD8iJ
zCsH3sKF7WqXM5llSVx23slo6ELTudhjPU3PDW/h2gBdoU3PRXJojVkTlv0zCily1agLiOTjjZ2H
56KY3iHJDTH0FNIsL4UJH+fWu2jcFtswmUGLB595TalvqZvOxoeBKYw8oPV6hmR+vUll+wTw7i+N
uuQGiUQAaTV9HHxEKtcnbmmZB7+fYzSap0yWajwzP2p2IpqGXZlkv277uHMAQHIGHIKxCo+08Kb8
wGzDqruSR8WX277vnAC9heE9PGTy97GFkMOL9uq0A2nei8dq5ZRcmA0Xo6j8UEuTivFMuuhJQE+5
KJoRr1Ov3nCNm9arIdE4XVJWN/XIFY22ok9Z21fRERrNzbMRXfDJZ9hMt33dCd4DeKaFARJ4J+j3
hy2iwyT2dLKvu0iDJ3BbG85JICH9gTPZQ0gFif8DA4vvMJfN3fWPLzBIIhd3KOaWTiMyuS9AtDxa
2j7T2ewa0XwWHn+pLhBKG8yvUVJ9Ry1CrHRp4XCLLnvnw11fTQw6j1DVOOqyrg4UbhBQ/4CERBzk
a9HiZQb+8BpxAYhGNTysEuOdSNerQ0MvJOgG6YBi4moPWYnvOep2K4Czpe44W75hHBD/eOghkeun
r6CIFP8zUQsNBuIF3so6XpwoZ+uLYq5SRag+B8Z/hXVEdP8vIkhE9qfVVfOMmgJOt7oF7iGhj156
m7dMFDlHApupIsLm/lGE0IuE79rsj6eojNo1BceFA9OFIBqZT0rAIOcYzFL2B9Zkc7Inmgcr+d2l
719Oog+LzXh95YlaB0eIcMJAQ8xsTu5mT+j/Xd9CC7NPnTOgozRGtSVPjg08iGGrAdmh+pEX/lBv
+ygs+IoO81I3nGOggVBRAQVYeuR6DD4h1448IgPm+XonLl/5w3ahl859GKSuaeOSxlAtrlAJhryN
ggplFv/AEstOUHrpV1bxUicuf//QDIWPMmowHdJoQ6zngwBxRz73fdq2tyW5aPh7AzCa0BmEdZpT
x1Nzp0TyK6XAZs6GrMz2Ug+cvQ74og9iloYsL9Rbk3tOCCQfB0O7tSBpaTk5+9yWXS6CAFeKgMv4
TxrglCqGHgZ4cVeRb9dne6kTzp5GidxMHjwP3yX8VGf4sWQy2ozRqjjywuHrIgptQYaigZPB3xLw
xb46eHEtvRICTJ3mj0lk4/SbrzjCoodOJglbK90uLOL/SCZTCfnqFqK7kLsYJrqBKqZf/h37lITf
DQ2ACow05K9WqugLE+XCDkldsIC0U/MOvfJyB70x8SQkSi4zn9ZIsUtNOHue+QIWD/U0HXEKV/8P
madSm/6c0tisBAALS8FFGkq/b1hocLzryQTN14rC3fwokiZcKegsdcHZ8QFKu2NU5eQIHyQ73Eua
qOwL4XPY79s55XZl3y9NvbPvm4mzyChevMN/L3iCweOXxkPkDSxwB9s/IKmub5ylZpzdT+UAiaky
DI7AmM/Q3xYiBZNxw2Es1OygQqDGcNOP8GXcXW9vaXacwyAYKTVF7JfvBt7Q8RbK0VHzBA2EsViZ
/oUnmattDDyLXwcpLIv4WIBOa2Jl32THdP6SwprqMTM6P+VKRrVC+ER7794MsDy63rmFpeECEruG
RCwuZHps8uqMSqJ4yHr/dYY06/31BhZmywUjBrCbVqBC+UfOq+KAICPdGY21IASVb2OgV07TSyDx
h7vTxSRKVVWd35r6ZAE4v7eQeFMKjkIUcXOW5wyXXQEp7E82q7Tc5N7URuXKCC4sDxeoiA7JORai
f2ejBg7Ciln/ikeU5m4LbF1IYipzeGzVIUDhyFo+UzXU0ZYkcXKfhaPmN3bCOSEIA33Ul0MIZVhs
nX1X6RxOj7qxK+f00vQ4RwOUm8ayKTK8n0og6EULPVhYE2xUXwhQuQoI31VsV+KSWOnP0rIOfg9B
0n7OVQJxXiD29RzDU0rkDxyijw2cX9htSmSRi1LU0dzg2VbMx4D4ULBkJArpvPVydvHKub57/MsP
/tO6dqIENrAAdQSV4ukMLO+JDxAJhkieRExSbixEA6tHFOeD5J8eInjZNoDGU7YD85DLB+VVVO+i
Km2zr6hEJ8Ph+m9aWPAuXpGzqY90igWv6cUAb2q0gYEcL9ZKjEvfv6yhD/GpCDvSJ22fHDvVdx70
UAUwrMUkyLDy8l1qwHksAMOXwBeo698D+MU+aguxc+htT39dH56FpeeCFRWtWg3jJjylBIU+pogG
YKRgr4eKVcQhWHTbCnfBipAl0Q3ct6KjmkUdP6dN6/1jKt9Pn6KJqrW3wlJnnHNBdKhm2LJBK0E2
vcKzkWxtEkd3Q+ffhFWOXJxiUM89tFIEPcI7BbqHok0raEVnob8yHQv3z78b68Nq0mkoYsh59u8E
LoT3KpPtxkSwJSAmErs+G9dU6JcWlRMlpMhF11nmox8e3EAOUtqRPeTTpV59fV0txPP/5iQ+dKTr
Q4ioh/HwHhjVP0GPYm4u+PQI6pPenMxHCEM05q5lFNDbm1p0AYzgV8R5Gl28YzyffoMdX7spUthT
C+LXO5m2KJqRVfnzhfFzoYy4Q1NifEKPpvRju0t5Ac3CNIYC8PXOLKxkF8yIh06ShATABVY1/RZD
Zu+bqRTbEff3ShNLXbgswQ8zxHSVMIpz9h1wRx9aGdZ7CYcwvO0KdYGFRZOHBnZz9TNyamAJtkH3
UJVZs6loG+x5zC4HPqxDhn41Q7iEa3IRhswDIRrqQi1Cm967AJpym71rPfndhnUtT8UGmsKPILHI
TwMM9l7mQT4EGUm6vZfP3rABRk3sObTWtxRmKvtgGJtzkHAoIDJDmt1Fg5jBcWJIOgDHRzYfgJQd
APrycuhgS8AOs41n4IR8b2IWZp+mhhfDCxlz2nxvNdzjxCbLM6LuWhPI9P76OlmaRCdSgVpDB6Sp
HN+N5yVHYExM9uD13hTcpNoTkeD3RdLUY1zmsE09FkFJTtYMUNLJFH+xM8yYkA9YO7kXzj3inEcy
LEWaqHp8JxSkQgvjCN2Ajh3OyEuiQvf5+mgt7SonPCkAMaoGRN7HAK/98SDhp2u3WiBo3fizF608
kP7cF2yh38cMHpYzMH1deZKeV72akoV3BRyftiq46Jj7BcwkbukOdZGPREIkp7QyODaqh9I4gYxX
vCmg5tDeUUirrLlJ/HmNURf1qAbkw9J5rJ9NW9otoNR6P6g1iNnSx51TCGDqaWKlDo+NpvpOtnbo
9xNphnB/fYyWvn9ZCh9OuSDgEEDzx/E9nQv2YFMPUB+viFZLhX9eUsiTO9/vq0FASb59N80c2kPA
kt4A48qn5sscik4db+uGs8/12LVNLnhybGNSPfWhkV9Luqr1+OfLGkLmv3eC0RKAzwpmP0C1T5tm
NocLWvEg9DhAPyfdhqEkKwfW0ng5Gx0mBZCEtsP43kwDFICA1jUeXu8wMf1620g5exz1ExpMyKuf
qIjZj4Azw7bJNGe3OVSBmfb7WNlU/B9nV9Ykp821fxFVQoAQt/Q2q7t7PBMnvqFm7IRFCAFCbL/+
e9rvzUQxzVd9k0pNuVBrOUfS0bNUfs4z8SKCEuqrYN3sE2BJ4y6DHdb1LiyMkQ0gpDWO91ri+WEK
lfwyzaAUxiRR0VPbUfX9ehsLScqW95zqrgpbZXA+Y+4xhzY1tPbzalN6II+6ynNu2j/gQvbv0SJR
T4NRY7r9bFB4q4XUXP1NQ4NjOkAiJZ82fR6RYO0hfWngLn//HOzc5WVdF/M5hT9AufPDrI7JRFOy
TUHEvS3rcivipxoIZkJmXPiSHtdob/gylW15X8+rVImlubGCPS0oBNHHpPiqmKLPg0iiPK4Lt3zM
8ZD/PMN1/DaCp29DCNFS10LTvXjRHVQ1FOTiFaoo987M13Q7lqbEincd5AV4Y0C96KLNxh0LIUqR
t4HrHOZ8ns2Nc2IFPS5+JVyOA+9M8FwNsAYLHsUYjl9TnYn99YBZ2EhsLCHL61EAAJsir1QCzB+H
eOm4iWQJ942VXiykYRtOyMrQ5Sql7ns+Oa0LvpFk+b4wrgo2fcOgZKcDkmRAn8j0tmox5OL/HTHC
g6avY4j3KFEA/w4o9tz9kblFKlZOXEujZsW/GMcMWm/ce0z80S2HmNAo8Z4oicZwJcMsLDBbmHMY
mBBZPcxnEhbK36btQL8MKs3ZVgj/tpdUWMf/e5i4ImMmKwju6ZkEUA1PGvgQQOY063a3rS4r5HmZ
RRmpTfrEi7CEihkHTHkzgki6Mg8LKcVGGpoewjN52CaPDYTwwekYttPI3a1ATWbvBGvM18se+N/y
nx9awS5Hzy3hv2JeaNvmULnwh00TBH9fxLYYh0VKo8J2OwXmDoSIH9cHbqljVuQ3UzhFdV6NL0Nz
kVtPok4OW6ZL+MronE0j7LsyZw3+trCabTwirQfZcY3qjxrr4k9CsPfzPly7kC+sZBuNWKguIf5c
j+feKfVG0qrdGZ2TY+6YlcFaasGK9qZtneoiG35Oixk28RxiaKIt26eeJ39cn46lEbLinWRZ0PhV
Ub9phLvZinJm3xQMKuqVstLCCrMBiAJ49IT0ipz9wsAjyAsHOBgrMzp/8576DGd7PBcKXIKiXmSx
Dqs0/9ZFqoGu3W0dtDIB9Y1pHUCwz2ZGvo550oXf4H7CVx4lfxUSfxNCzEoETTtW/eglzplQrzDg
Q5RE/+NngTZ3MPQSwXcJYybosc/BhBDz6tAJT3ikcPg2aIvMxeHNb+iwS1CG95047OusX+n5ApzI
t5UW4ZSsCkL74QW2yd5GRpDuJFGwUxDOayLvbyXg9cYLn21qYr6WibvGc1gIcWZlFSZCn0966s4w
lwOPgkclbHF7sms4JfHorQEll5qxMomshNM0k8aztqpNc6a1X+aHNGUt2Q0CROHn2cERb2WeF+LE
xjRyWjvBkPr8vWNOGweXPoV9snZEXThI2AhG4qnM86gTvkN9NjmkJZ7JYjnR7AWE0uwl1Gr61jgu
e78eEgtZJbCyCoAbcxTJgZxF5pJ9GiArDkWe7gtnWPO8+GX0+ZuwsOUU4dqVuBIGJGfuFNn0R8Ky
vnBjz+CRTqNCPjXioQ4rE/zFMIxin6P+kd8TRzfmS1LmMMyNdSIdAaxVMY8wUIM1rYRLA0pZ44ED
7uNCCbItA2jcmDb3/mg8gcdR7tZT9kEd18M7Nw/hbTbuncm9UVQB2kL/PlXogjVQ76mmF/gkQZGG
5DCe29ZqitjKZXtplVnJygmiQUsoBf+ETVkFBDDEanMaK4ANujWy29JSs/KVEP04KB2OL8CvftUl
i8AfLtrdxcDFjaCoVCWrb/NL68yqUvjOnCbU1eF7K8x8gIYSXmbhCRh19QrwZOH50reVGkUEKi+H
DsWL9tx/BpLfwasEjt8TdNN0VBYQl/WfE5D5oO//OvvN+ASKcLFrS3+laL6QgmzgZJMx7jlcj48U
e4AWO6iGtpBg4HjfTt8SA3e295maNZzNQms2itI4jdRO2PoQ3UZdD6fPTekk0S4v2lMzRLcZU/i2
cKPA/a/rPDwzpCWuZip35rve9GtmNQtrwkZSDgOEqHjl+u8E0i67qex3CSw24W6c3/Tg5/uXwftU
UiBFRGffq4L3AYpUyYbPTVd/BTzIJyuLbmkWrCTQVlApducZufqyu+mwKeOsTJo4c/C+WPIbfYl8
W7dRQXycl3MXnZMi4q/TlI4qrvBKtoI1XZoIKw/Auw+fxYn/vUl0gJuL83NKQ2+XGq/cXN9mFpKZ
b4U/rLk9qAbL/AxMc/Ex9ahRaSczt23IvnXIyDnc6ADCmV58lzI4IQzGmC2Ay+UapmTp51vHC59K
lFh1yd9FDXfLbuLmrtEq/eP64CysIhs+CVUQ6Md3pX4cTBrUMQ3hbJ9PuQShP4QjgVehEna9pYUT
uI2YhMBwUEQed04JoB2biUxT7FfBjio0NrlQqGZOquOxppvQh7vO9UYXBs8GTkZm4lGBo/b7mMGj
+bWtOfByhMC48nC9gYVtzFZqRMFDjAMbxXvkl9Cgq4cvYSKKuOpRFtOKnVwlXq63tDR+VrzDU0+V
5egmp0YKYL6E2MHy6ktC52HDPbyIziCqjrJ9nrF3r0TOQmx61jGgSUvYg7UCTaYBeYNCbwYtjkmd
8BC/Fv5LE2SFP1iLcz4NaXFWbVu/wq4ke4XvlVjpwNLXrdAnkJ9GSYemZ0gE5t6u6XOYN3RdEIjt
9UlZCh8r+kuVtQUfff+d5V2wLXjbb8sG4mm6dp6ZGemN/bByABNw7zVpDg8eMUIPVGr29P/QuVuY
Zhsc6RvoD1XZ2D1SMOm7Bw5JwAe/TRD5iWvCNbehhbmwEZIqdL1URMI80pBk8LvQwwTvU2CU/Hml
orcwGTY48iLUMFw8KF6aFCWQZmLfcwZokkxw3YNLzfn6lC/149L6p41dy140I5w1XlKQP+9p1BYf
UWvWRGmW5sKKcuWPLIGZT3KGjI/fk41yCXBPMaytSu7eZ34RrQX3BWf2m5vRLzmsT/1IUwp7VWB9
z5h9vU+j6NnwkyZ4mf+VkgnMETZ9J15vGzUrznXEJSyCTXmmhYKHOfySsUF6kG6pViZ/aeCsUGfZ
NCYuM8MjeuIh9UZ3KYNBPdgYNxbxbBykcN0QfPq0PMORmx2k39NTm4sbNxJqhTgtIwMbYCrOQhnA
hjEdKh3OA4MYgKbRH2BQnG6aCRvXCPqIzznpzNl3L7W8DIS4kECg5frXF1aVrcOoCjOqMXUq4Pqj
Z9bn2BNH99AU+oNP2KQU/PJgibwy5wuhaKsyJnC+qeHLZ96GnqgihslAGjzCdSYKV+5VS72xYp37
qvW6MunOKndZ7I84qcD3M548U+1UWOj9RU4BZsP1SoeWSmU23LHx8wYu8q1+zFtUySYfbA9jEn2X
U9hMg/G/g214soP3QLmjQQeb037VeGKx7csof0oIeZvlDECn/MxcfroooCWOKqBBC1FjJot2Y/z5
OEqAUEBygxFWU/cru9vSKFu5QZrWl8nEs7NP2ZNoM3fDSv6qCMpauauGeJwSgEpx2Lm+RBc7aqUK
XXUgilBfH0UxEQD+SlggHmAcXYv3BjDq/lHCntDf1QGFBRKVhOnhQI1ooWSUhaRZ80NY/B3W4QHI
ya6gzqixZPPpAOX7Yiuo+0/imN0UhiffB6xs0gVQgj5gZGG5ZjO5cGb99Xs+TTQF5S4i85Sd1dBG
cBV4lTDkgPRW97+tMnHk9vpIL2zINrKyCaOO+wKP+B1Q26eMtc1hKnHcx/ZZ/RzTrNldb2ch99ug
ymQyCk4Mbf/eBCATSth07tMheOorWLddb2Eh09iwyqQreDenTX2ETDMpt93Ak28dk87HbZ+38gyr
C1YyUjSPIlUwHdsxh0KwAC5weFHdX29iIchsXKUPNOVoHJOcVF37cYqijU7h8QED02brKLOZhTr1
rlyTQFmaEjuZXNytIWjZPpIgA+ObeE7l3fNoCrpvreEwELveq4VLkS3b2KQtccEil2fmtfeJAORV
9T9wxHg0xZDGv7KHS8yuvRxrrre4tKat5JFrXkk+t9WRSoARyL0AB0NAIghsaFC+GyHz8LFNg0Gs
0c2WumhliQTV6X7CTewtYd43Co3Fv3jtoWRlVB4jjh4gOPJ1DALUgavx1rOOLfFIotRPGeB058ZU
rX8gdanhzgZL9D+vj+LvU5BnQx19H7J8btOINzgF1RvtorLukPEuCXA27MhDUK0aVf0+cj0b6zhN
I4yiq7w8g/9Qvia0YGcoRP+83o2lj1+69ymT5m0Fz25Gi6MA+RAHtSal4X6mUPPdXm/g92Hk/UfR
UUKTFtfI8pw4SQYRi0aWxVG1KPcCFBylhN3m0gs93X/3RGgeauJimEwRcrHJseJIPIVl+xg47hrH
a6FO7v0H9MhoB+x7px6Hoe6hYAFxwBxg6E1Ohi+A3FS451x84yXBQ6TfFQfVvXaqfXb6NaDB0oRZ
Rw1ncijcO9rwuwft1XjORXao8Uq4khuWZsvKDTpoObhKlXxL/RGsr2b2tqZpg2fXT9X79QXx+2zg
2cqKrAo0yg3CObFowrgl3Ycuxq3EkZqm7f3Qhi5gmBIFqFVT6qUhsy4msuDZFFBAIlmS+foeZpGw
qRSTHIY/rndpYdRsYCSF5WagxJCcJNRxfZQg6/kMvV8ct8AGXUvbC+NmQyPNrLzeh6zFKR0hQATx
qdOUaUBNNI4jQzD/49P0SLv0Zzn7f9/WLSs3RJB+ycc6FR+N2w272WNA52iKo3w4OCsH56VOWceG
lIBLP1LfOUGlX4FswPeArcEgQFz2PspOpiYHtxMv/eUWeb1XSyFsSy+CxAS7XbedfsqkSY859Fs3
kmTqkDpAqssadgGQ3AGtoR6SgzNIuoHLUxsnOvorBEZ7JS0urEkbSpmIhnhQYZzeSReot+RiJ0r9
sDpc7+PSgrSSRKqjujBMZh+gE5g9Cu7Vzhd5F1cUAX1bE1amCGBdWxXRkH3Acucpd/vk0IXwg9Rj
Uq+sjaVOWMeGiVUDgeVndeK5ag7EyOlBgtEYd11f7a534vdHSs+WYdSpF/YQ9w1Pqke15WLjdkGA
g8yEG7KCyJIOfJgvrd1aFubcxlEOgfaIk9HsQ4PBuyNlU38pKGTjrvdl6euXPn7ayQeQ910w9NqT
n3TgspGidDUuullyW2HEswGTpknqCNXt8KQ99jTMyTOnBaitl3Hic3A/BuT4/wjThdkPrczAwlmV
fjPUJ+ICLS8vWzgD1yN22Ko74dKIXZr+NGLwChP9NDrdSTWlujcojJE4qJLpn+sTstSDS7OfPj9l
lQNz6lSfhEYhGjX2/pmq4BUW9f3KGXRh+dqG5gmgmelcEX6i44h8acJXRvSHhC/sZgJY49eNaLyU
e653aGm8rJAHOrMDVEjN751DuHgkZT/ixShVU5itnA2WhswKeSpRQuySWv7vbICT+1Zmw7TrGvZ6
Wxeso4AOodGVBgpC6RkccxVAwPezO5Dd9a8v/HwbJDnAIEpC20aeJCtlfpBOjQAxyMTVS+CV0BW/
3szCPNhoSWyFVci8ajpNofctyWCtBi7UbQ9Onq3VyEkzFinT0wmi7j8Ng2874BhrKeQSvP+t2MP+
+t8hwWeHidaZphMsVpsHEgKFCal/dppSozaeWb3iLo3QZYI+hZ7RQ2cCEY0n7aqLtPsYef8IXd3m
S+HZ0oxcCNiqD734GP3xvRC03dbjqsvQ5XT1uzGy9m445WYsx1nvpKG3Cmc+AVt78FWeUsXJpsI+
1fKkX6nWLi1YK6KTSDTDWPvdyXhw5/RnCqyNN4oHJyXD2/XFutSEFdKiw1oKdDugiQqS91AwUTIW
g2vGr/VFfHclsJeasQI7mYM6lVEOqQAHMwHrbZrGHRUgEVCn+rjelYVVZSMXkzoBrRFUtxONevWk
hlG/dw2/TVvIs5GLoD61ykUd66RmyO81nJ3GHKF9/acvBJ4NVGxUUUCMq+xPDbk8LFLw5+RlN80y
CJgVc7oGkViYBhuseLmk+FRwc2qS4O9hQjXH77s/UdxZw1QtdeTS8KfIzgAehSbJlH6MJcIBkAi9
CWvvhRQ0f1ReuIJMWprpy98/tSKhVJUDotqc5NzfERfc+QC+SdenYunbVnz7desO3OnxbQiAozqO
5w8QdtbKvAtHgsCKaDFncHgwVP64/HJYST0Ukh4c4T/9amjm/Z9NRdZYuEtdsWI7GdzSHaRocOSE
qxGMMVOwEMq/bhsnK6KZhBBZCM+Cx8Z1hgOZh+Br1EZrN6SFn24jAClw46aNZHOCsvKc4rV1dKEy
ocrbQFXef7B/Y521xvD6O0cufUxbZ37xulVq2cK12cb+ESSGIquG+rvqxNC6cdR0zG13kTtONdsb
WoXdIyf91O0TOD8GA6rlCfTDYo+HXbIyP0u/wdrLvSERzDOt+FGnLlA8I7RJNXuVo/laDJAggXkT
RL4IbEbH5raotGUXTSEVBEK4+AFAmRc3EB/Y40K1VqhcWhGXv3+KeWGCIoNPfXikWe/4G1T1gjH2
oTJwd309L+zrttiimqQimVOHR6iRwwsoLV9+Hd1Qv0l2cu6+3vzOj4z7765AlKXvuoHNj6SO7poQ
+KqoWhW/XBonK+gZCxxcA2oG6VYvEc/GdU2AR13isfj6QC01YAc+DIDyvDDlSem02yVAP34gY9Zr
t5iFHeQ/eMGcQDKym80PMGabuIFZxUZcNsACHNG496C2flM3bLQgySB9J6c+PxpNRPasDIOT85j0
ebG73sBSRy4L7dOCHWY2mLKdxQmYJ9ALL7uU8SCRNIV45fZCcn+9mYXpsPGByney0dFliUsNm8Pn
FAUes6eyLG/zwUGp9N/9kDplSvR5fkxSF4EHI7OIbGeXTHJloJZ6cPn7p4GS2vgk4aQ85ali93DB
Tf8IsiJcg0lfFv5vDuyetaETPPW4XofqK1zZc/cv1ZfS/J3DF0/fZUEJcZxhNmFyN3v+4DzndeF8
HxWCZi8hUvstHXrwEGGG3fQ16u0u8bZDnrrzwwTKDf5fMD/fTX0HYtOMYqmzgZKiMs/gMZT1Iclk
Xm8onbxo0zusrJ5hMuj7RVwLrrMjRQWV74mvevdZBmHB/vS9X+8uPKoi/CtUBproCOBci1uw4HV9
B/m6SuwbXST6jHAY+JbOri/+VhhCbO46amSA23+fJh9OIV0uVkJ+aSlbCcsvOx7NKhInKjP3tWkv
8NBavPqjVm9D2L9dX8kLcAXPs1JXy/0yLNzc+dHVpbsjmibbduy+Bg2ISBku1BvALfVmdKZoE0XV
loI+t9LBy1r+3Rqxctow9dCJT9FBVUGL+lesQt2oB3NntTqzMIY2BlJmvIMoZZh9pAF7cbuSbyC3
muxIoaJ9XvO1F6KlZi4Hz0/BFOmi8qsBYxg6bYEaPVA9LswBWM5gJp/KtYeBpWas5MZG0/YZVeNj
25tiE2XqKRQ+ntTGdCd9f+VWtLAl24qQJUeJGdpsyY85Su4ix2nibvA2Zdt9AasLx/KoWkFhLUy/
LQ05ALk9+ajWHSkiju+gB1GLI2/yQZzrpoLRysoyW8h0NiJSd1k6QBdyAM2Zj5s6ScetIeTb9fBZ
+riV50ZXQ3HSycXHPClPbmhfyC/Q1+c/b/u8nQPq0ZdhQvO3CZLR9QOPBuruTO0Ut927bPCjn8E2
tu4a+g7JmiROq4RtuyJbO1UsDY4V4LmjvJHxPDhOkEuQkCtw8PpX6xZp9qbhsUGPGff15JWN+17U
EyEnUgze0zyjtrKSHBc6YMMegw7wKVrO3rurVXKsWWfkU+cZWa0cfxcC2kY6plMJO/Ukke9CRdGF
ml5tKgWhOpSgHhok/5WQXog0W9QxIag3QQItOAoYi2xyrNhYdWkD2w9yuD4RSx25tPwpAabh6ENM
r6rew7Zku9G/3B4ZNuCidr+LGsLd15tZmo/L3z83kxPwb7ssOJKagdZNgGvv4oJkwcp8LA2UFc18
ptmgw7x6TxP20kHoag/z9H1ttLsyTksNWPFsJrfqlFv6R39iLwMJYa/a+cXODWuzch+8bDm/2VR/
mdJ/GqIsimBYwnX1XmXF8FIQ8RMiDFMPWTNWHdJ28nc6bKdtquS4ctZb2DBs3KEccYqEw4/84C17
gUTyP5OHy5UQ/DnH6xFK/eFtph+eDTyUcnamsejoceB4/hoygINF6LGNV49v1xfYQl9syGE75aYA
VE9+wG0e5lsVnt3HJhdxxVHL0RBiiL0RDkPXG1tYzTb6kI55lQ9eGDxoB5A6sFfDydnMPrzFbgsX
2yp6GKO0NaPJPtyoehkZnM5DOGXc+OutkKeu4w6mqdIPUEyceJwL7+jUab5yOFgaGyvSoY8nWwIk
IwAAte53sgA3+63okqq/LdRtiGEqp7zJQuO8ByWl2FJRVXah8Y3DzhogeSHWba1EyPMqgMhoeFQE
NagtwXR48CZJHRC6qkyP29tWkXV+N6XsqwyylkeACSv5AFx+6yLanVncdte1QYNs9KZw7M10ZN3w
hRaX54OwHfbXf/3vB4naiEE99qSnnaT/25qk6e/yzlQAZbgTkHe3tXFJlZ9SosaJJq/ryT/iwptu
VZn81RD3W5AMxUpW//1ipbYiYhoUqJu2ghyZLE17h1sr1Hp8mUFa+rYeXLbdTz0Qbgo5z6L1j2IA
yhdGR0Pc4DVqM1erlb5fh4H/bhzUhgrmxA1qH/I1R1XJMD3qsRyHP0wYVMNp5N4IYN8EwWE842rN
62eYQ8rq21BnLOAblsLNfTNp7oZ/RhrCDB8Ed5Wx2vaACeffJKfzTGKX64muuSkvDbmVH/KROfj0
ZSMlIKsrCgJan7f+7vp4L33dOgdELbhTSU/ku+ubp1/QATyddSuTufRx+u/JlJSMJQp405FQF8UM
2et8A8OZ/rZTN7WxhCS/aOwJ1z9eaKsAgtPnAI8QK4+jSz/eOtI7k4Zn59TK9yzP5aaeauLFUdKR
G1e6jRocpOOhQhORYzqNEX3yc0PLPZ7mLs++taONXJmE3xfqqQ0czKFaWuhR0gfAUEAxIvqZh8GT
QJU7lqp6VGPwFOIPrV67yS0kOltgkc+Rl+ppGo5J26M8EJKDzFvn3jVmWkmlC1NjayuqgfeBqMlw
9D1C9mwO3C08TV6vR8TSz7/8/VMGarqccX9ocPIeFCBoQPR6rjaxrjSM2T2imlX7pctK+k0eskGA
VUGQW6Zp+gGfNQE0rwvL7iyPZZ4URfSYsSgXL4MHVmC9bR0RmeOkII8Jt/m5Ye4J7u2yH7aRoQW9
m9tZJ68m06SPnsNUmWnc+bWf14co56F77gvP8b+22IPoEYIRSRPF+VxPHBYFKL8eJ8drZmdrBO4E
Q1wHWVVOMbRci4+qgrF62rXjUTLILe+hr0NIPLtsyl8gOBPK7yO08iFYjLujvngMm0hFh8Drp/Br
35BUP9dz5ZFiE0SFrM8O76T7JU/yptzDYZY2//DINcU796isdkkSBPrnAJ+jEgySYs6jv9IA1jTw
jklY5XuHSEifRfdEeA3tVq4RS/FhZUAFlYu5TrP5RwlIxyYLo1cJQkLbEfcQAmQdu1XxMwVOOWZd
s6bq8/urC7XVJ3XGGfN4MKMgRIl/Lyhv23u/7tn3ZuzmoN8GIVNRu+PMJRVKUwy14Oureyl0rDPU
oGuZsiZlDznUtJ6HAY5ZdAhuk4ilNqASBedsIBL9UmXA72WfzV/8TnsAB17Uh6/3YAHAS20c5VTr
KaRBTh9Ikd9RhcePX8DhpD/7LLjXgNqnjN8Jr3+bmLu5EBzLFPrr11unvyRxfhO1tlaluiATQXJy
vudk5slDNqFc/RqOSeaUOw6psODQaF2qPZMDax4T+G/7cRmIiudxPybTKagav32KRAslZqdPYLQF
lt40bVkqO70ZRpilv1EdztND2qZRe2KmCvNHSSJ0+20oIB1bHCYYUYmt6jSf3/JJFuNBdmDyQ48i
H8WPKB1p9dBmusLQwKkKt6wElFJnT0yY9mmM4guWWzJ4Bd8IQ/E75rEKBm9XwA1H/kPAmCnyC4l6
jO7oGEbVOREg3L4M0LsangXrcY2AXNswfcC4D8SHucNjxRsXpp3/bPBiMD3zUtfV3zqnyDqbtOND
EMRlm1UQFiiyunKOUws93K8ZDQL/xWtYCrpEVwhoYQNQ4G/aqqNfZe9A4m6eOpFuGJHUfc2GMc//
yByh3adogHDkWw3DQhBMoRVENwn0q5JDwKYZ9sWQ4+j4PcN/mwPEUzy2rcHd4ruqBS7/EKQOUN8R
jjztpjKlKb6EhMLTxuApAFwE7Tr3qXYm8Ter6VzHTCXaHGlbR96ToqTne1oqrzlUuR+kkBDUGYRH
hEd9926kKnJi9CTQH3hz9WsRjygP6V2P3MbviwZUq+e0D6EpXs0XbBdUdLvkYLQS6p+5Dnue7/xi
6NtD6eK5oK2iSDwZ4C1VnGqcuMmmCzUIBxDql1XyUTUTCeAPOMx4H4XcV8H3Xgk9lLiTPPH1rk5G
X83xUMHo6DX0Ay84BwPA5hxIsmLqT30WhKiT+UXOMY5szpPqR9NL3EoSFfp5DM3aKPx7AkY/PQ9B
EXgPUxoVH1hHBoBvk4bA/CY5m7s9Vmfv6b9UZir/W5HJYj5AVyYcNlOiO/DBaxXVIzZTRX0wYiI3
2XrAAJZbwKATsYMzASUHPgCvd5/DwfVSgYjwrom6RNc+zeCYum5clmUnxKZyM6d5aCeaHEe4hfeb
JEv75qFgEP/fJ9CMTTYtEdNXL5h6/qcHilG3ZWPKnX0GdC+7Q1ETMSeVM6tvEMqmzbZyUplueQrf
oV3lQbPpbtBVqffMU61SUA2r/V2qoe6zbzwnZRvBwrq4H0qlYdDXed281UVUmcc6B7rnwFTt013g
Trx5LNu8fmVpBE5Q5abih8ZmPZxROIScD/y8IR74pOCSxh7GVITmIeQQkxvjgBAsYUNnwF1CWbP6
WeHlLR2gxNbQLN/S0Qka6JnODaCfqBrQl2Ty1HAOXYZKEpJAZFCngEarNpss88kbb4GIdGKwJ/tk
BD+ljxwMSU2TvVs57L1M+r58DgOa1G8iqINoWzQmMl+ULLvyK2TFsaNLH3SFY1n3in7BuX6OvjZk
rIpDgTeH9jt09WrRxz1su4Z/YPlWZq9SDdP8gDdRNwCAkZfBIWjS1NmlGGC6zcrMKw6lmlK2hTGg
wrOVB5m4HUKK5Q8kKSCgpgMv5YcUL4/JnXArVt0HM2RENn4DpPs/kag75wGEwRCo/Tp3wixuy3rI
HuYEXM2TCf2iu6tUUdX5HrXgrP2LORpqEA7vwYQoW8rfktLr/5xlGyZ5DClNnWz7qTJ667okG//E
16B4GftdjgLfHs+0uIVto2Qu10qwC1uxDagfwgQexWnWHuU84CkShFOhwP7MxD/Xt6ql71tX6QZI
jUp2xHkVZmq7R1m6WLt0bMLkpsoVtQWIU5cVeoCY7hGk5QmPZxJ2Sg8OXo+jlcvpgiYotdWHAU8t
Q5wk5CMB5y2mF65OmqffcoJVE6knWNTegWQuY6RVE6sh/Jl75i4De9YJ+E3VM2qD7P1EkAYb/Xj0
XRQkUMVxYhj8ppvOjDcWVWyJ4sbQXDssm48mT6M35HVebrH7uGvV18uE/+7EYp35sOlHZWuK/shG
FEahHAmF4JIPW0lMcz+K/uv19bZwkA6tCzMBz7Lw01w+crfsYj8a3zjkjxud/bycx8DHRYXTfKno
Ksx74aZm4+1VaiJWoLJ5AZtxCKwjZ9AOfAHwqtZ4WgtDZ2PtczpXdIT79XGegTcNZbDNu9LsC89s
I+KsVft/X4unNugevixgwmZqfPUrWEvGUPBnIIwQfhhEm57TMvw5Qk7h+iwtZAUbg+9z2BNmjTBH
3ncKtj4s8OkleDnx1nQhFhaCLVUMQXXueUNLHgjJjxeiPtwwH31xAShl6uFiq9EZwF7bVVLs0kK4
9PXTlV11c9RrQ/pj0ybFDhItPojlIGIX4xp3awE7Qm11YpAG4c/XheUjk7hwmKJOdhPkUEH0aPZp
FjzRwEzbZgKlvcz4qcQBduXxYWkwrRqa8KQzlRHrv+D4Fsm9B3HEhseJU9X+nVbKx1MnLvsz7pCp
H92PCVTO49qHij5f+QFLC8bKHkNQKieBWPYj3BMHcUi8KcnuvSyEUvf1Fbk4tlbigIs2TJbD0X3w
NaCE+fDFhPxkXLoZePD06z5nRhaPEHSB5/3aA+vCuNpoflQN+9lRpHxMsUgBhi82KoBeC42wbpgM
Xv2ZPxcRmoNo3M/rHV0Icxvin9dRYbrpMpKhiztc7+JOLLGjBDErAve7BxcK2FL2UOlYGdmFqbNh
/ypNHLdJuYunEkH+j7Qv641bV7r9RQKomXrtyVOSzmCn7bwQyckORVETJVES9eu/1T64gMNttg76
vmxgO4DYHKpYrFq1ltjynEB516+h/rTyGnYNYIUYIvXGEhkK/aiRRfbAttYmSDv5wZrqrev7Vi5O
Bg1HbtosMGz8ZtaBuB8vuDWwvOsInEd94zZUEkWDZIk5AniSp3SjAmTXwdGaJlm+QXtbNN+Bn6LI
4g0B3Wr8LOq2HKFKq6lcQwU7PFcc/v0TaFEaMG2k43HqFwK6pBbcy109bv0saHaXT51rCMuBTCQE
cpAuE/LMUGvBc7wAqgbJg3jpxt9pBgaqP5cHch1vy1FU1Pcj7Vf6yGZKn4g3lB9oBdT5kM/NFjmK
8sFPx3El9nQNZvmMYBnHmVd+9aBbkHHqZfoEut0HpSqw4pv689isMRM7ls/uFOCqDGvS4m6hRQv4
Hmie2XTmrQLQZCXCdPm/fzULQC3SR985uY/OL2WOJo0zeVWSkCPyC7d8zG/V1IndIrOPPqtXiGcc
pmX3EESsQuaKz+rIANAwwEB7MtzmBgqVKwM4cpw2fzBgt17eUF8+vDayEXDyn3fI4D2FOhMKZnny
oQ0bfbh8+FzTsTxF1S4jiUaw1KNalvCtbCQYxeOxS18uf98RCNokwpNKijFVYjiiB2HBGz3TLAVg
PNAxEgvQzmZiPNQUEq9r/QjOU2G5BhCaeKOoa/nQDN14y0T0j87Sz+hevZFLXWyaM14R4SGEH/j8
1M1r1RvXQlruIiFem2epRvUm4ksgNgm4CuJmt3R4OP9zeS1dQ9iOQsYVJZHGXqmhv+EplIrmgrCb
675ueYYILS7ID9Q42CWIWfiITFTMV3WjHL/dbh8QLTLcaubJcSImfwR/uH5Jczx3rvrtdtMAINBA
HQwjvk4V2aABqtsvOUiTr/v62Ze+ue94XeEIc14+VBmYRjeB5wXtAxJYhF+39HavwKT7pY1AJ/Ug
NJK6GzQT4+DK2Ijd5Qk4fLHdKiCJTGXi9+MRrMj0kedCqQcDy9x7fZQlK57EcbPYnMF64aUo5yh/
kohGpYoeiI8o8NxVAYaz4yKuhBUFduOApr2HntgRDpIR70HGYftxMiVZWSvXNCw7JmANhlj8kj9V
Cf3M0+hBtejCBC/WEYSZL0MDPP91m2JZM0Ta4qTLMhQIwaq4D+Jp2TZzl2/qDCRf1w1hmXSiO+UX
Kp6PQd9+EIn61Zf1ZxyF5Lo42cbOiwm4b/R0j8comFIF4byZ8LswQMJ7ZQKO28OmDibQ5uFcBwP0
BlvvIDP2nc2DOUzmTMqyPg+Hfdj8wWIZ1YjqqT6KALylZul/4SHbfM6gifL1qp2wIfPnqghqfFHx
EHViQnepKfmvuJnD5aVdvLC4uzyK6+6zAfNNaECvFXQ4vMhbb4NcsU3vQXSScu/75IELqEK88nEK
0t9nepas6H9dHtjh3W0AvcoLvEX7VjyAeUQpUGrEqIOnKOysPZgcQVFgXeqUoXJCNONPVYTmDOmN
zxMi1TN/k/KDf9SUV5BKvk5hNniVlHnj7xn3xJBKWT/KOHqg2Kt9mkE96PJSuc6aZfaaMC4KMyGp
yNvvPWp7m4AUX2u2StTk2gvL6BuGuppfRfxJa4hXy3IKd+i/X0NVOX6+jafXHW8zv1fjEfImw0Yx
PLdMCcI2VJrilQDYMQEbUh8h5AXbbLw89TrN0CvDSfzJjDN9urwBrs9bt3ky9qlf1/NwpA1tT4ST
pdqgcHulbEbwip57c3oAhCs0H0f+JJJyfjCQH0PXBM1WHj0Oj2jzBEd9OI51WWggFUEq9j2YJyim
+wFYSQO0xNED/gnUBJdXyjXWeQXfzIRnpg+L0CxPFAmfXVAUzSbwQRMBxBXdDeGVTSCAtP09jvaG
FJseTYjeyJ9GgsQuBFpl5Y5yHdjg749TQB6qpKLTcW7y+dYbx3Aj8Jg6ZRGu9cvr5BrCMukph4+Y
PbE8qWQxSHRHwQOuqW8+pMFWAkTXCJZN9yW0Hssknh+hawDIqARbsLmtojZ9GViQByu5ARdCxEbP
c9RVSd9q82TQ8ci3GoA0s0/mXrONNFDJOVQoiMqb1pvFfBN11ULumxnMQLvIa5vpFjAIlNNjxpN8
f3llHbZqg+2hSJf7KOvrI4IwvhUlCrseukhW9s1xqdjoepbleFSjQP0YhI06UB7fS4IU+MSWP1OL
PieQUOZKhCujOfbQhtr3Mbpc68rDXMyS3qqBoE9es4E+tbMGgOXygrmmdB78jckyPY9hHGJKQiG9
I8v2sxBfXiPYXhb11kjU+9BElO4uD+eak+UhWNfWDCiL7gihqXovDBi0pPb6uxC9uytH3+GEbBQ+
q8IG+jADf5Ap9JogP/qDdBiBZOD+KFpQD16eieukWW4iCT0NViKUd8DuSzZ9D+RBe77crvu65SF6
yI+hEp/P93DaMRTlZPk5BrHrj8tfdy2R5R1MWqtRUYSvPVR9bqDKnW2CnA2QkJiDLyCyW2s3fn+N
fBuJb9SsQOzYjEc5oqoMNW6yG8PVHXh/Fr7N1wtmzkT7lHj3JKmhJI/2Kooe6xtuIAL+PxQ/37cQ
30biK4+Zhqpxvp9G1KXPvIVRRm8pnOn27LQBpPzlSfPz8s68bx++zeKb1IHOs9jgtu7B2YXnEtlH
1Tn11C5rvavvv1d9G5TfgBlxDP1cH6esSHeQu/mdNSkYE0oRbpGDkpuMoM/48nRcW2SZuzGDGaIS
eQQZiTN/SgUmmxxE+SNEY7YdOgHaGnrNMkw+Xx7PdeCswMBo7YHjAHLzaE8Mb3Sry9MAFtUVz+L6
umXyghfeCCIqZIvP6eMe8iQAxCx/Lv9011LZFr90PnDqDCmXrO62rBpiaAHCn5yD/RQw9f3lYVwH
zDJ9Bnm2ajGdDyzM6N2pKtnRBrzuk4/C3+URHBOx4fbcp15QGuYDxwHSZiPJsn19SdJ6jh+yWa2V
Sx3Bh2/j7aFvYcC/U5t7k8Q/BBYLHfJgYYVKgQBkhXXkRpEhuA3qEGlqL/rgAZl1dSeyb6PvlaxL
WZuAoApTfq0aoQ4d98uVbXq/YubbwHvUqLpioT6gqaq5gcYF3U1pcyP6MN2YjIOI2GcvyF8e1l/k
jlSAb9P1mlQxDEmxnNy/edVkifyjGPo7mcUfkh71njMZf6THLwBvrXVbuw6L5SA0ejvHFoCWe1Og
OluNSB+j58B7GNJKA54nkpVEh+PYU9sxpFMEaghCjrpJ0w10AHbBeS3RVbq77tRbvkEmczL5DQZg
Qa2RxERyTkKu8JDy+j8Lq/rD5WEczptaXoJmuHI4X/6fCxqggiKi6JGUiNVSL7/15tBbKcQ4vJ0N
MZdjUAdhp8kRyeXwQ5KY/GvbI9S5PJFXtaJ/Y6V8G1w+gdYfvEZd+ghArr80Oz3Isd0VAFpAjKGs
1Q8FlS59C6Vk3jzrbojUVxYTKIHtaqNLUt6FZMgSukczWeh9g3QuiT7RxAQVSLhAAkL+jHjE1Wiz
LWjSddusD/gYbKBc0+QECLoQ4udXRYK+jVMHsDAsykShVW+pZ76RAAkL1GKnNfJkx0bY8EXCgIya
6zY4Vm3cmUM0jT1/LGnT8JVyhcM4bApgXYd54TOGJgm//MrP/X9TMX6Zh1UqK9cA57+/eWTwNiFL
WHTsHiADcgDqGVJrieablA5rDZmuRTr//c0QeOZSZErJcuyHAO0BdPJe6pjma7l31+ct/6Eyjwnt
1/FxYuBcg94F/eNPc7CSo3F4exuXCEXzs4KQjI+9jB/OmBxcJ+Gm6oBdBi7bA7PCY4gTPWjAMi6b
n2tHLD8i52z+b0NfFQMzECz6myZp/jnzumTlUL2mr94zcDvSoJ4C1h2YnwZhWXWTFAFE5aUHnOyO
BiyXn0hbiPsWsHGzhfRaTW8LoKq9T8DjJT+igXvtY+OZSj4rNin9va+zenoWqH2oj2E1LeF1z2zf
BjeaBVRh0xCxTyEBv8Fp6UyCFv3GA1L+P+0SDHSNs9NxhmyII2gGSJm3hN1DkMX8R6ABSW6mZSxW
2igdW2pjG6G2G3OCjt5jEIr269S2nyuwxhxkbsqVY+qawPkSf2NjAorliKvBvUK8cf6l8swLNnmF
xOhVZ9JGM7IF7RhNGbZHQyV/IB0yekK14kO6gNPiuiHOM3szg2RKly4CA+x/wwClmweomUS3/x8j
WI6CzqNouyZQoBMxTwy5yYMUJrxpATJ5vG4OVqQh6Nh6AffbY8Jguugp/iIhirJHd+Ba65XrJNnO
IRjOIuWkOSJZHOyrAT4hwkN7Cz6/cCVz6Ij7Ess5NEtXRSXYWI98zNptY/DhSiTxJvKTb3lD5NPl
tXKcWBt7SCjjABH1/pExw++onnEzlxBoWNkKxyxsnCE6KRLgok1wjNKO7mlamG3ENTmktCa7+qyX
eHkajqjPhheK0feSFILxaMNdJDrX8GGNgh1wt9XycxxaczeMq5eRY/dtamEVjdXUhhl2v17KO+Lr
8E5QXNYjiDJWgj/XtpyHfmOGUoZES1Z2xwl9JCE6ZLwUlYK071e23ZGyic/jvvm+8QTrTFmCAaKG
uk4ldfqC/qwfyRAnh0w13+diSu5zD71sl/fHNR/L6A3jcSh8A8+1GPEBlE54y6Sorpyu+7xl8ZXR
UOsxrD02iTji2QtZPFScL3/bdYQtWxdy6JkZ8dLjspQHIkkBOMkYfcXDmu7TSq6mBVzHyrL4aS4y
XvfcPyo6ls0OfYZluu874VOI/J3pOa6aj40ijDKvRCglgqMhGnBfsFGpFCTc/UCiQzwu8YoypGPH
bSRhRLJyBhTePzas0n8mPofooCSCrNy0jsWyMYN9PCKJGYKywBR4wuisSn4OKfa9lUm/Ei44fIqN
Gox0Spqphe+iMQLMDulFcTaI84s4Pf9fK5Gbv7wnrtmc//7GHFk6gSkM/R04u3jV03MaOMbGLAvj
K+vl2g7L4KOo7lqCItcrBxbNNTuGBv+5/PNdH7esO6qqQs8VKKK4CDuzJ3nFfxeZyquV5XF93zLv
CGrBpeqw2SDiG79AQyF4ASXjWibJtfiWgUcLC/vaq8KjAI34DRt9EX4vgiJLd14bivHmujWyrBs8
0YExcZbdi5wUv2TZGbSRUtWtVPgdh9UGA5JpwPnJYzyBa9zjyvdBhmManh7YtBTBDqyw5W0xen13
uGo6NjywquulSxDtAItck2fGuznZxuC+X6tRObY8PM/zjUWAaC6qVBggLsmH6hOZurk45I2M1nA9
Dq9u4wMDBWG8MmjD/5YR0Bz9SOk8PZ0fkQt6xa8L4myUYDOwCb3SeXhETw4wBLKr5+Aewoz+Pxk3
wW0si3J6vG5Dzgv5ZsEmQ8/0EUNxAp8kCO7OcsMszdfKFA4bsQGCgWfAKNw08OYi6n/2XlD9Y8pI
7/NSdvvLE3CdYNvIPYV0IOtr0AB7SfsAFoFQ71mKHp9/BNqKanQaiTwMdnMPKv61pKTrmFm2T8Nx
ASst8Y+yaZtD1QZFv4k9Sv9cnpNr2SyjD7pk4moCSdtrzhNqFM3DyMUtWq7VdXZo4wVZPZhGcl+c
GM1TALRREQ+3Oi88teJ7HVOw8YJ6rAdW0RG34ACOzEl6/DYYvHYzKFWs3E0OW7SxglNdopO59HH7
oUwxTVBrzxpzF6XspQWH3nX+14YL9gD55yOZliNFBRGdE6EXopDX1KbbXd5rx/m1gYKBDtIaDFDi
9BqRTEUffjiH1FGFYqsfo1gFkru1lhPXpljG3jTJUHoEzUivbFYGhEOv+W1dRlfVv30bHAjeiVzV
aPs/0rAbX7Nfxp+CQ4tqGAjv2Eoo6rA+GxVY5XIpcunhbKXa3LE8WdimbHi2Bt1wfd+ybsjEMd7I
MwdMlmefhGn0Nwh40ZUNd33dMu7G8ynrtCxOJmPTjRRoXzqAQgJ8EpcPlOP7Ni5QNXlegoMBviko
av2kW0hm9NsyGbh+vm4E+vedEWRibFJEDieOnN69qhYIH7eSNP+5/HmHXdtEuyCLKdMgz5ZjCEbi
/aLmnxMZoGSBV/NNjM7f606RjQ7sC1SPuq70j6ZSJjk0UTJ2HyEUALjV5Xm4NuJshW+u1r72wTDv
tcMJODv6kCRB96WIrgT8oDHt768LKEEj1R/3p76q5u9RhGxCMDfxthzalSjE4S1sMKBQlZ9FCDuh
MAq+ad3TzxP012/SNFnr7nSNYN3dwVhGPNCK3jdt3+6Vql9An9/tQ7p2Ul0DWJYMKiFKZcq6Eys9
f8eaYMtnqC+iGHbd9fBa832zx1PeMUZpq0+oIEBPohFjpsE7RLLPl8+QYwI2DtBokRZjSLqTDvzg
FkmDD7Ruyg8gY//n8gBnm32nmGDj+iZaqCkYewyAZNFd1ARx/mkayzh/hHgCWGyq2JD0ic7Sq2/y
jqwlkl4pjt8b93wdvlk4cE2NXVmH8mcQLTVUfhLA/44qF3Lsb0iG96BC7/vkQfuz7YqkDw9D6uvo
J42qaQagvSeEPsQQoBjWWv5dK332Rm9+UNBOM6R4fH0CJ04ybcDsXX4FIRD70S7quhY/n5zHfjMG
Bfky5I58coRivUKDrkgKva0D3/95eTMdHodYPmGay06BmWk8RUvTfwb/2gxVU6ZMv5KcccQqNgLQ
jJWfd4qIHyABEvl9U46mTe7BjBb3/SYPqj744LM4iMyBgeULpH/XTctyE3rMhyASkT71EMBAUxkD
dygPkyFauQlcW295iSSp8aNBYXyUyPrKqe4PHiN/cDj5ddG2zcorfA9aYFmkfvJKl1+HzqufoGa1
Bg5//+cTGwwoshbUZtk8nJKICnowfgo+qqT2yPe2XxXReX/riY0JjLQBy1PHqpM640tHZBwPGgz4
Bkn/Q9OhR1o0UMC8vN+uCVm+oWcZzajM0nsS5nKnJpRsJwEcxsxWM2fvWwqx4YBBMqOvO2XNUXT9
GO/7vOmKe6gdXJm5JjYYkILAaihiUp1In/X3RrDy0+CvPt/eD5FwdP52JMaj0OsEBdcJXCg0vJXQ
iZSforqi8cdEePL3HEANYeXwunYj/HusBqxZIynFcGLzXIKQDhULTvp5E0IH4apIg2S2gTf+oNpF
9yfFACKi6MW5wZnKt7NGme/ymXKdX8vGaZqiWVSeL9JBLNXHQKGe+AjGMjCikq6t+u/o0JM5cmto
osNz4vKgrlNmhfp0BH1kAVbEU5EU7K5sQ2j2KPr98scdZ8CGA/a4lhoD9pZTz5fwThH9bTpbpVhA
ZZrmq0p9rmGsYF/EAxgRRF6d+BCAHZWEoN/aRhG9HYr6JTa5uu4M/Av1N+Ug9+BBc1LRWf1Zan4X
d/MC+rcrC3DExv6pvhz8MvTr/+a6wK9GNq99nnGJ9M3lTXEYi431Q/3en8Ug6pNEPJFsIiQ7n2jI
MrHpo7Ng8+VRXHtimf/kyTqRvu5Or5E5RHgOUnriTvF22mRiuK7XhdjYPlzgUGRiQ32KRMMPPcHb
BZLj9SZbR6s5LMSmkY2UQX5QMnUyQWxeeDNDiMKTa1ku125YRk9GM5U6rmu4rk7gAekvmyaCWlkM
OcuVu8o1AcvESTCgm6SX7UlCVAii9bUB+XoYkesS2sRG8yUt8fFiIc3JzFPygTQsu02SasWFONbH
BtgZMNO2VRhg9XuAfL1zyXAJgLT7HwSzXUNYdzmbTQguMIEXWIc2GDio6SDBvr+DstdaBs2xBTbK
TsymjqG21Z4ijwZfZAT+jyaSwUo5z/X188TexOwsbisxLH19IlWCh4BiXnyTQKNq3l+2Zdf3z39/
8/1IhIlfI7Q6BR5q50kV+r86eWWFGxo1f3+d+1IEgx81pykp/XrDBsBDN0PWgafx8s93uCIbYSdL
XNZVZopTxZDNMh6wMjpT6W0wqY9LNl2X1CKpZckQ+8inDEnxY9SA68rPul12bY6X2LR/4Bxv0l4u
8oQMdX875UNHNsDKIKt11RrZQDgy5Ak8tlRHlTUPk1cMm55OP7ui+TyfxZMvD+IIcGwQXJBEU9b0
TXWSecFuq3OerB/ads8k6i0pjb92pZSHy2M5Nt1GxMk6FnNK5+L0KujQ8+w30bm5LwZxfH0ZXB7F
4TqS8+hvLEPoCqlM0B8j9Q6qR+N5oLVFI/2IRmQAKdZAwK5RLPtOCESKUKbCAY7B7TypdNo1uMI3
bQKk+eWJOEw8sUycSkQBEKEsToKHyj9MHvWBoECi/DrtIGJT+/Ghz8vZXxS6gdAEBvryD93Yjiu/
3rXZwd/bQKpw8WWVyJNpQGIQ4PL/KM6dH4KXeoOaWvzt8iq9j9UliWXiEMlePPByJ98qMXflturB
fVN5IO7hHoKCNmXFVhdhf9sU+THvksfLo7rMxrq/UbydjcwInh6mFgeBqsLDNAAg+frOMa1nviD9
tqzYqOMg2Ki5IAHvWjmL6qdexvSWjFW7n5umXJmK6+tWpF5BDKuZG1KcgJqJ4i1YINASxgJC4yt/
vnWXUwP+HUlVeTKhVPUR3HyE3WVjBHLwqzbDRsiRGDpVLKmqE8UNeCPhTuAfJeTAoTCdztnv8sxV
eXko12JZZq8bEECD6xV1by+cf6C/od9GGbk2J2MD5VBMx0nWQXfPWPNdFApk9BEKYUM7liuNN64J
hH+bpZh1WvsgyL5nffswcbQyxkjGrOy0wypi2+YDWYMEOfBPAJAuG8mLLvtABDqyQzAKLbTO7otg
ZNf1EGGX/56KWSY1ejIvEUPk0wgqizF6hgw7fYDoQv7Pdftt2TmATDytskKcGjzwQVE4Bgb6wUs/
r1Q+z+fm3/lsYsPjAtVUKXKiI2wDOvKJGj/1BZTXUwNakatmYCPjIJ00YwKyu+eeX74keRNB83eQ
1VW5XWIj41C4QOJbNtNJS9HcGJM8NgTqeeCI7raVhMjv2Mhh5ey6Fsu62UFT384jG6uTKNmy/CS6
S6s7SvtYfJuLfih/Xbdilo0nYVdS4yfqHtK+R+FPBqzwqxpcrjmc7fJNdFIFIRKToyEnpQBgoyq/
KWX5tRNIwVz36y0D7xdvmqcp5SdiaL2goyEKfPZAwMQ03V4ewTUFy8qpXwWas2w8icGkL1B2G3dG
KVD5j0ATXjeEZdqJQZIVz8zlGzBNHzWoiQ5zjfpNDQ3mlREcfjCyDBtNqHPHgUo+v890cRthY6qz
EoJ+uTwDhyu0EXKAbPdgU+PyZ5Nmv/Mp/kDP9N+V7//2g/Gbf2ZhuTyQYyI2NK7JDTdpN8hTlEPE
9GtTyQDwgKLU1Z/LAzi228bGgbUJGuVBv3ybvOkL6kTltvfr6TAgSbXSmuSagmXXLKhMhG7A/NSj
6HSvdJyM2zZI0+vg7cTGxUGILUkpm8eTKkSJKYTyO3qPr720bd68SS8mj5vBfKsUZIyCGuETxCCL
m4zoNQSOa4Uso1a5IZD0Scw3ThcZbCMijH8fVv6YrNi0awDLppWeCeSJMYBoSvANawLiS3MlzRyx
9edZ2Hr+UA/ziYVNrrakS7Nug+f+ddgYElrG3IcclLhzxE9VCZZp9OBosdzk+ZheV0okNu6NKI8U
GbiBviVoePtULTz6jTin+ucqC7NBbyYq06bSnfkGDcVlS6H7tat6Hm7CAA/xy0M49tcGvTXENEHb
5fzUBF5bbFXS6kMwD9e6UxvvhkQIgaDipD+xCn668nqw9pJVpViHC7LBblAe9gmwBfpTn7OPSZnq
vVDpAbGm2V5eHscj0qa/q1K8rHSSDp+EAt02CBPoHVgce7Vp6Vztm0x/iXuI+DUyO0IymouVYc8O
7p3o71+4N22g0+Jx/5SArmgTtKbcqabtHpqseIxLRlZqJK7Nt4wbImF+AbtASHAuKvYNR0oP+PDk
1+XFc+2OdVmzqVaQtTP5M1ehvmn49IWKsd/Snn2/PIDr91vmDSpy1iKBmuBZcY5oaDum6R2USfRy
uGqAf2HfeBMTsBywk0zbJPqo0cLFf2aqo82Ke3Uskc2IZ6Ygn3mI8/UqRWlQz9+8xk0jdJ1W5uAa
wnpl624E8XhrzImrBDj/KdSdt4cORRNUm07xVeSP48za+LeqDCO/btPlNCFxcKPy9kXIpfkMgM0T
iCrXevgd4ZPNkqfnsvBNNOXPyRhX9ZYnwt9y8My9RF0f7cEjou4kgpLrDMQGxVGapBmKOwz30yB/
iLgc8804yuXmuuNl3d4ajbRemUe4/toB6hQGzR7Drqihs3D5+66tt+yb1a3n5arNnysanlB0RQo3
a9S3YqjiFQt0jWCZuA9hkYkOsf60sE7Fu6jVCfs1sd7LtgSP/O735Yk4DN2GxVFC/AjU9vyZkDZR
30SQquKlnCDLuWIkjgFsXFzQDPOELHD+HKS833G/IDtfr4HTHJZhY+JUl9YFrlR+Mkn9olr9q6lR
+oyyMgLwbJUO0TUFy87F0g2i7Drve8/7Itw3qOCO29RHG+Lu8iac837vXEo2zV1E4EAWzdi3qPf/
CChpHZAS/HAu3QPjegvJ7urgR93K0XXN5nzg3jyHTcHKoSJFeKIeKJw0j/6ZvVWCZtfHz39/83Hp
Kz/N/To88dFffkPnp7+XHlsDuLi+blk1YShFKr8ZPlVVSp+AbR7CbV0waPddtw+WVTfoqkIBV+Zg
XQAHixTxfeV1Gz4jM6TxotnXoJcZS6hyXR7OYeLEMvHE53GGsn1w6vtq2GBLJjCdgUSvgIDhdW7W
xrP1ZRvIrhnyRzDFyXtIz3h3nQFp1xUTgMr8ObZ7u9tVw8sRHRHPoiub24BBXDBk0CSni1hLS7xr
4RjibDJvhuAyTus4NN53XozdhyZk045l03xruondpHSN6efdrcAwlomDgFGXig/RSXjgPgX3c4We
t2ZI6o0XxvT58nK9e8NikPMc38yFiQotFksONFNTij0BmfEmnoL4sAzjw6z4jT+ytejatWyWkUsd
zdM4YWegvwuRwWIstgIqwDdeLIqt367au2vdLHuPesCBS9YIaLH28c4YpveQmjT3WRb9vrxorhEs
m4f+IjilgrNCZI9HAPXS6TjOkOVZonL5fN0QltlXDfE6tIfGp6BABfhmgjKJ3hpVz+22KJe1FnbX
lljWDkEcBliWnz93qir3IU7D7iy9EkOqfJuiYrMS+bjWy4rcAZcDajXvxTMERcUe+Gz6AJ3gr3jL
rbHFvE+TFgDi+fc5DsqsVeDMwX3Yj89BgAR6y6ePNEMlqIFO50ZpL76ruf/H50H1cejRtX15o971
/xjYcgbgJc5iUsrxE/SEg4Ng6AlPM7omIuP6uuUDVNEtHDp7xbOaAOCBaui4K4pB7S7/9vfJgPDj
LeuvdDKJbCL1/WuHA2hYwGvZyfBl6Uh4RIucuI+gH1JCTc6oO6bBtEzBfPqT5GDU43GJZrO+KB/9
KXnslxqdehn3rsLl4KdZ3mLKfF8vuZ+cAjws2g1uCbTcD3jTrHlx19Ke//7G84lhSEo0sA6fIEF8
ZtYL/XHjp4CLX3kwLCdRxTlvxqwTzxUGSjf9Ei4blbbQrL28ee8GaFggy0MkJVrXchEGJ16CvYuH
ub8Fo9q4UyV4vMC4+lv76bDFEylfsWLXglnOwhd8COlYFM9tVcQof4W6lgdaoZd1ZUaOu+hf1HaE
4vnKI6RfIPe0YbH+xou6/yzBbViblO+WDAJ1lxfPMRcbGEdSVUIN2S+eSYkzn/IcrRQCeNg1f+T6
vuUVNNKCE51T7zutmpsoisdPi8eyL9f9eMsp9D3aujPR6k+R54c3Y6qfX5fnuo9bLiEqit5wOgcn
FHBBbQc4aN03V1WlgsxWzJVlM3mVgU2Q0YOmO00/67bx7q775ZZBS1410BuAQfSg3dnwCbpBxczX
evcdd5iNhRNIx4LKKYs/8rmsmz88iyX1IfstfGkOs+wQOl3nOGxQ3EClqNqMhT/JWWs5znNEfL3X
gZL9unWy7JjBMXVNXwYnCeryH6o4u1R/9qq13+8IKv4FiKMg42syvLcaCm3JWwh3D+E+8ZdluBu8
VBa7fKJ8vm4yNjpOgLMOacbae4JOeAAWkLKdl9ssaGWwu7xarsjChsbpoo+DJZnNxz7xh/+IqVFh
telBL2WQOl+yZtwqkcGr04GGHIFGSzPIi0vkEItpO9ZFuuYeHSfQxs2xzKgGLJP+qeqgHLFDn46+
n8shnrYZS4IVSg/H5tmwOT1F1SCwpugU9JMNF1Pu7yeUMMHNGcWQsTek767cOuuG70k1J5nJ/JPI
qij9EBWofezNPC5reXWHE7aRcxENy7wqSu97MNT9vGMeYFOFahk5XD4arg2xbnjOWwE60Ug+Ex8C
Vn3Q1fdDl3poRQ2u6nENsiT4O0iJEtIhpQOxL5r49CMJ64QfRzbMetMtRscrZ9y1UJZHKDUQxEGc
ymemo/5w1gbZe2G+Js/g+roV/ROIjqDu1IExMqgI2xTpAuhfqrKroC2Itu3QX2QhmD8bnCM/otND
MpZhccMn7a2JlDomYPPJ0aAJIhaFzX3kT+EH0UTN1//hueqI42wWOSCh2qQXFKFIVDeHuEX/Y1oN
9Z6dacYbVc4fgMuMNlmw1rTrOLY2To4XcSaTcWZPRA+dgIBoFYuNCdFw+sVDq9karNQ1jGXeDSsF
y8O+QaUpbX5AF4Z+5CD4/cC5z35eZYA2Tq5YDMdmzMWzxyPQkuq0vOGvOkBFV6ywTDn84b8EahVo
YZQvymcxA+FpKmTVoQGgdgp+uMzRYXTdTCw7N0SJLopU+dwveN11ZVXvBC1f9OJfO4Jl4xDZlbRS
bfFcDsbbskV+DQOabJdJPl43BcvMaRTTgadj8ewLGun7BXStzTbx0HSyTyCqM684XceG2FA5CBJm
pT8kzT3gItMDb6t5n0AO8YGhYLBXyZo8rOP02ng5XO9tL5KseA4Iqe8qXZD9CMHgW+4Pa8GwayZW
GO8VxpeR78lnGofeVrWSbYtxBAffGP7Jum6N+N81k/Pw/8fZl+1IqjPdPhESozG3ZGZNXVU9Z9P7
Bu2eGIwxxkzm6f9FfTpStXc5OcqLvqmW7MR2hMMRK9Z69c71/TVeymltMlpX/gT3C/d4ALl7865z
G+fT5c23uMjQMHa5yspd/Bx5Ch/6BZqMn5VPy2sSxn5ias/6oY+mBKePHwvd9UOXQsEZWD8I4q3e
nrOy/X7jKudo1R8LZ8AdlaghSJuhj7oUvIRqDxNr8fKhYeBIRKFj2F/58wtX6Eg/bGLAYi7vRJN/
f6HrCTyn3PEmtq8xbJ2FABMsneLPfjNQQLmL4n0gw70yqe1AGYa+DI4XgiyAZ8naDHdVM1aP/uh9
o1734/JhskxgguZaZ11nUBnzzHPLbx1foQ+xhVXCnffasiyZBhMt508QHs/bkGcAUN32IzBgtBvu
a/fLjEC0L3fpz23zGCY+zLxNulbwDG+D5V9QKdADNIOmQ7No/5sowA/MVNlft+smuxx1vUIA486z
voEOZhrUnvO7YrWz43htu2KYuPJ1HIQJ1ix05q9gIG2Oi8s+9aAOOF7edttibaf5laNy9RgsSdgH
/9IeRUCgxR7BHC8OjSfVISm+gNJsD/Vpe9OZzHIyrn13DMP8LAM0LAJBLNAE2/AAkqRggkqRUIt/
9nUd6TRCBgGEvoCYe2kHDerLn2ox0MDwBtqJxjZfi/FZ+3Q8zcMUvPeilX29PLptpwzzFySqeVE4
PFtD3qZxM1QptL10OkZesnPWbFMYPkDlQEfHfT4+kzGcDzqCHEURF3ctpXtdypYlMrF2fAWdQk/q
NhMoFX4UUKWcw6k4X14h2+BGei5sEgdcZgV79rVb4J3Lx9kLIIUFGvorbxQTahdXtVu2JeXZiFL5
77Lm5AHAmD0ulZdl+E953k9MpF1Ou3VuYun+C0huII6O3yerSpOJrlSndKGhyAaIaigUowVrhZ92
ZTWSU82jYjqOqIH35Q3pweEf34PzS7L5EVm+MPrDkz5Ecrfx5r78Vvl+EEF2ziXVx9jpfbkJ20De
sVatTiEFUBfR7YTgrllvcY5Xt0kr1w0YA10bujLkwc9bwDtTEQWe335q2gGNhT8LQmVYHq/byO18
vvIZXCtnmcuEZ3pA9iciSp/4uCf2awnQTDhg5UyAIJdrexYgaTqApdEDZQnihLSBXMBtp5LdlJnF
nEwEYN7waEjQdnzWAfmCYCROCzndOIXcq/RYfKtJeqcp5MVErZrvRcH1gZTcuZk91lVI6Kzg8/eI
+tkJkCZc3hXbwhkOKNRdUnRuLc5yin4DFf1PPjWqOAxB/wShCVBZX57GZsWGExKRiltNJDtzn9Yn
sCaTdOnQW3jV6CYa0F3jKFEjb86zhu9niVj+cYBT+Hp5dMuGmFBAt3EDguqbOIcvXOiu+pFXifcD
8nLhabPYY9yF/s/Lc1nWyaTEI+hWcoZk5VmxzGOMnOHENwiz0ldmqUwwoA9Pk+ReUJ9DCopqN0Ag
m6OxO0307pGyWIiJBKzqwavqoE0eX2pDqBM906psjw7UlXb22zbDtnqvXEnYUF+Gi8uzKNbjTVxH
/l0o2ukwiV3WPdtGBH9PMcZDvCZTlTyyIr/zJzxYG4Jm9Mu7bDtRRkwR4upFoqXozv5GuMdk9Mn1
Hb6kORPOYSUASa8jutOvs70XZrZXqyWZH5dgPXefSOTm7icfUFl9oo4zidPlz7H4EBMEqHkH0sl+
7M6V471H1q8RaTU3edrK+WMzRdcWEEwsYIHuLurkAX0UpVo/zIqKKo3dfNpBtllOlYkGrIbIH0Cw
JM4+XvSnGc0y4PJHcofvkaZazpQpfks8oQPt9+wMnADoiueR+BKdavlejs02/rY/rzbal/2az0vF
zhKtfR+0bKr4UPdg0Ns5trYF2v7+anx0awZNFybtmQxQDyMz6Hu4wqOlgUu8fJJsX7D9/dUMYVeW
3uCWyeMMSdV3bgsNqqCdgp27zja6YdOqYA7vgy0CiYO8S2M0BgypHy3zjh3YxjfMWojKjaa8r880
TPB8lAuYew5o5nR3Epy28Y27Om58JVbH41mg5U/iBgn6HpqdrlCLDZtIv7yB6Cs4nsQZHZvyroic
e3S1iJO3Bs+E7sES3j5AKK79vb00dNgcubw9y5nyz2O5so9h2G/IbfrrmgME9ri/ZwgnArrrsmhR
55H0FNZN9zzNTN5eHv3tzBA1YX507JCZ9ZrwqYrKykn9YqDJA/62tsdcM8ih3HgeSG9OJJr7+bsP
aLp7FTmDT03wX5hAna3oFpEVHAnnwU9uoK0+HSEmNR0cugu2sO2QYeJEqZ6D8jx8Andb8x0KUvdU
rt2vft7Ns7x9iKnJaJeDrFJDqqE8h8iuJNCuVsvyGIQ8v0pjCytlWPnIk6EKoik8g/JhDE+MlQk9
CNrvlZhsS2RYuYbUuk+HWGSVg/f0rHFby6B17td8V7zkbWOkiWHoFSsctEvL8gyyGvckJ+At/chV
T7EUH9qw3mtAsW2FEZSDm2ZrGwzKc0FU+yCDyH1IWkS2l43Fsk4mzE+jddNpZxI8oVkOMhDTPN9Q
N9FN2jbtz8tTvB1HURPQp7w1qsQyiWyOoCkoY1/eu3Mn70SuxD+Oy75EPajfLs9lsX2Tto76TGpa
T8mjT8W7LSiUnXg3aukcAF8p08UZP8ceEzeXZ7NsjYn2m+uF5a3wqrMEKEHfSeQm538hf5CwnQ7e
zeX+NylBTcyeX7QRV4R4Z5Ykv/zqo4ijR9G3092Il2fP0LmNP8Rk90jbPmj7++ubPWRDP0RFeOZ0
qO9ewkPK1j2+FYvBmAR2eq0ZjxNXZCLu0CpHwvC3N8v1NvGo/+iH484laTvShukTCb04UKG0mYoC
fzl1QOecnI2VO5ctZYfLW2+bxDB+aGcA0ivr6Ky44CArKZW3HOHLpvIUNE7I7y5PY9sQw/hZDFLU
IfKiM+4yBSRi593W6xocL49usUwTtOcnkmOxtDiLeWofRnTwfCCyO8+oFnyvqKeevPU6iXSfmuR2
BYkDCC9P5QNolucT7ZPuCRis9YO/5PU/PJ/o18vfZFkxU0W2GDV6wrgSZxQcIe1VuKRRBwK+g2Jn
0Sw2afLbFRzeshwT75w78U0IGcSUQ+SJtP2TqNtb6sPNbKpPdRdeVa2jJsZPepNsVbQGZ7GGSKuH
FMnujyswK8N1hyzelvKV1WtPsmrxx+hM9eJmuCbrKQUgXPs7TtliKybSr2B0CZEEjc56zjn4vFad
1KkeErmcaj3rvXYI2zSG3ftooQT8vu7OOTo2oZHeyJtN4S0Yr+Pewhk2jJ5FruaCwV50qEEO2DKU
uaZ4+Zy7UA1fll3VWoujNAF/UESrlq5vuv9hJEYivqN3Zb1rRTlCu4V9v2wplllMpB9tnD7yGxoh
G8vYT17Dwcx1XP8Zq94/1OMejMFiLybcD0POa9v43pkX5J9N2Y9OyRODdXAgJoUbvBuK5hM69Xeu
TMspMEF9xEMzRxclyNbnS3SoQ1enisW/nMj9c3nZLA7GBPQJtiQR5JO8s4ICzSNpZ/65jKSzlwey
/f7t76+MkY+qr6dBdJmqyuLJr8Llvu16/h6dPXvlf9sUhr2ryMl7oRk5a0exf8hUkFvuNFC2Ql/H
HomU7XAZ8X2VgKJcl0ubFaC7+JbUbvjlhZeczGz+EcCF7jz2bKfLMPociiFokRjds/CKfyq3e2nm
03BoN1UPxD7CJNrSpyEHoOW67Td8gKyCOAwi5Jn9KEqao183Hn9wauQsdiIL2/kyrvw5FsqtEt1m
BFkQ/U6gxQHEElXE2bervsCE9wE5pDuZNORMNDhg8wIMqvV4XR+tT01sH8hARa8oKCpUhCu3WqS+
abbW6cu/3XKsTGyfywUkWl3eZaKa/eeKuvx94xOIEICIIW2X9uPlabzt+LwReJuQPtIGJEb5usvc
pP0JRcEP88LvZ7bkR9qID67U/84NaHPRVXYrAQahSflPXON/L09v+0rDB+ggKkYoZotMu4u+qaru
kURyekBiA5K7VxaEqQn2m6ceVdqyqx62vup8VPcFxFN29slyiE2UX0TjtRIV7bI6CP9MYzWcHH+3
sGAb3LD5EDqPUOei4jwWKi5SyjWMz1vavW5E2/iGiasJHJs06qPzDGKSG7o6+hZqJ9nlvbUNbpi3
jv246UPanMPSzaF3APb7BcpfVw1uYvlAtqWJIE6XvSBjEvAGgvya7uGCLfeGCeEja+yrRZZtJocA
t4VTtkG6UQRCUtVP9kS5baZnMt9xlCLCGAzD59nrWxKdSIdSyOM8gd3obm4i0q0poACRqlN0VPdd
nOZ16+QnYOVU/Vj0qnU/TU1ZOp9nPbG9oN/yUjJVZFG1BmzR6dqMBiwPbsEWG/U3CrwT6riMfvLo
QDbJOboEUdrlnbQgagD2/DsOKNYi57yBD1AlOB9B9k6+QRwbAjxxHuoXTaaXJIqEWOQtJy15zAe1
xyxq2+jt7L6KQcp8poBxlF0WQ8zgttFxeNOyPAVH53V3XGhEB7KJFm/hvsho6UNBFXiGL24HNZud
4W2/33AQ0Rr1LdJzbdaHpHsWU9t8F3nxHuKz9c3l7bF46NBwEX4bDToKRn4m8eSffK/5xOWqT2yA
B13Yrn4BffsaMtn0eKkpotlSZmSN2INgdZv6XozSvKOyERI8J8XzQ9lOO5kTyyk3cYKhnFhSLKpD
kx2Lj6QBlIszSQ/uBCjS2iV37ejskcta/OB/EIMgtXLiSPDzCKVQNP5o8XMFgdKVF5DJrleSeRRA
gIssiGIor5faeQopo9cdMBMZyLoVcc5C2ww9yqCn0CUkbT6CLzlykQyYQCd9+ZTZ1sjwASD0ZWFL
R/88zlN1rAoAQyd5HXucT01+vTDyIYUuxvY814jUZnyK8y5OAs6vy1uYmEAGJHzRACOfzTT5BUaP
GshD9unyyljsz8T7+Usv0WcfeOcRz/wHHVA1fsLpLYOHPPSoOq9VmeyYum0TDFMPm0pFMm/c8xiz
5Z27VScPXQ6GqZ1Ntn2KERC49RI1pecC69GT6F0+jAzmUAVT931p/Fx9BCU1vdIqTAwg2nEDv13q
Do4xz98DoNmeET2PO1bxgq56I2o2CffGmVVt283uI8gyh/fcQd79zqudJHhfEkbDP2NLlmi9XbjS
kOibCxJEd74fqh8EKwDOo3HguvmT5/GCljUqoR791U883LSkLkt9chx/Fh8JClLQvBrllI8e9kNX
4jPoiefuS+AVQTil1Rp0/YO/lHm882GWI2BCDylIBEM9ImMpg9k/qc4rzp7Li6sKxtREHlYMfHvN
IL0zEEzB7ahkQzK8xldvJ+K0PJH/w/IXazYJdNo+Kg+ouzncBICTEjT+LvrnBZuObKV3AYnuB5fv
pJZsC7b9/VUAoZC1gMhCLTORSPkeDAfRk57m5njZ+C3XuwnuK3LFghAacWdNgzp8JgT63KBvl9BM
7nUrd7bFNosRRIDvV+EVXsRnZJOcm8KbXehYL9N9AbXvHddim8JwLYXoKEA5pHuaQKdyM7Xlbz6D
RwNh7V4Z1HKj+6ZzSQD6DblGqieqA1D2jG6maF7cgP58vM8jp3sY4ugqulCfmgC/qHR1KFwEyd6C
SvQdlH5i8rlWsrtKnAUTbGHSq2PlRm7B5iDonqhEJ0PKODiPHMFlu3OwLJZi4vq8tlGziEe4x5wM
BzaF7yo3nk4hCYc7vxK4Z7p3nYZw8jr4ze3lw2wxFRPqN1Ket94Se2fZvkN/9zfdLj8uj2w5XSbC
Lwq4XnmAF4SUSfidOnSBuKUQ6Srn4NflKWw/fvv7qw1RDZovVIs4yHc9Wv8RASXjRzmofu9KsU0Q
/D0BKPjq2IUOGfoKtJ8foWmJm8HhZb0T8drGN4y8ItCOH5a2yxDLT/4x9uKIf3aC/NoCngnrIzkD
2EtM6/+iB11ScjM3uxVV2xYb5k3quY15FyEOFfNcHpcYz4+ErRDtLXG97gQotqeoiehjMggIGMbU
k+ZItckIZY/Kx0XIAvCSKg/ouzDvl1QtXHzUnvet3WfZt1ikifZbCR/cYeq7bJYe+wL0O3/akry4
XT60S5+ncx4lB+2Mk0rnFn1NVx1rEwI4M56HkPMjZzGg2ndiITgpTv3S0x2bt4R8JhXgWCd+DKKg
+Cx7kOjN7h+RBOENb8VjjKTpTgbBcjZMddtc8sQdKnjjGe+4A5oykoM/JN1DV4R73/Fyit8I+EyF
28KF8iQrpT4zV6GFF7ryuefPB7EdAEipe6n2/d+zGzwElXMeGjwl21yVV+6S4RsqgIldaO0gQ1KA
Pu5QBY3nnEqJUvaVE/h/O5+w7yGZFaKUJCkAlSkOfw0X4fK9pjmrYRn3v14A5KpnnO5Aj+6x4Y5I
eYK2i8SJ3i3gTk4nV+jPs5d/R1T48P+R+rWdDcNv+LOcpgnNJJnWDn/viglsgd1IwziduSyvC5tj
E0iIp583JjWS6CNT6McFS919nXTLTqHvbdcNCrC/d4eLkXdhodQTKZDmSUfugtCl7atox362cf57
tmMTRijB3BezdlRPAsXKlDXdh8Jz8+MInU0hSnYzr9F87Ma9F63tczZf8eoqdX1X5gPHYUtaiPn0
tOx+1sCrnC57NNvHbAfh1ehAXKraHX31pKr5JoSM/N3sj9lWga0Qd2jVV8el20sjvX26YhM8WNHS
yUWIW0lT4b4fFdBdtOPuOx6ovdZG22oZtl8vkIPG1SAyP+q8Jl3d8b4s8/XP5dWyjW4Y/oAMXrGC
oDODugc9qDF37gJP7/32t71/bOIGkXERDL016glsEfUBeJFfshYPhT9kSbFbKLPtgWHhmqkVcLtJ
Po0tNLuAfetSv0YG3WFohblqlf4DHcxJ0jo1/G/VqfFmbNDAurmq6wY3rFtOsmfh4PPnMah+hRpd
MHLcQ2hbjMEECeIxL9dQxvpRxcOSkp6ou2LmP0VRoFzSAEObtBC5nbbQ4vLH2CY0bNsPKWbqNJKR
M/20TgxE0hJdsVQn5aFbyBe0Ek3HaN17fdumM4x9BMyy9GJk14lf/dJCpYKW7wmGx+PpIXf4sV/2
kNxvvy9julnQK7/CRVRKnHD+vEVleQKENXgwNnDHWPrf9iFQb4eBsYkc9HRDeBzAOYa11xwazRCO
gbzXSSgIoaPmMIPO78bv+MEv6B6U1OIEqOEEhJNUbT4M/dOLuxxnvNBR1ry5fCJs62bc/MByDJ3f
tOoJ3TFJWi2lSLWKb/JNMhiSHsca6ZjLM9kOg+EINhpDyZHJeNQ9UFGigdaMKn+5ovmZL8PnFiej
CfdaZyxzmXhCOYh+qiJ4hHoVj1G+zIee03NI/FsR1u/ndUCxFpXyyx9mWUITUOgGSIVLnasn3oGQ
ljfkt4pAtuuO0PkaEhdlq139NctRMDGF49gvGgIl8HTg/U/DmOuHblJq5zVgWzXDO+RsihW6VfWj
DMcIZwG0OFvqYTNYkQfk4Hbhp+1sX14227cYzqHStPOWAmHNy8Ugx/Y4y3EPuGAbfPv7K3cg6qEF
4AOkHJr5+S36eae0LFHeufzTtwV5IyIzcYQxKZcozAniiiqWJ48U8jCAagDubFA85fXsna+byDT9
sHcK6NuqJ1dRaE/C6v/fLV259afLc1guaBNLCFYEypTclqrVRUpYOx1JAjXvzt+VsLJNYZh+7uVz
P0xO/8RFR6D2DDZt5PzR8y91se6043lbxPXGppgoQg2u9rlY3f4pbyZ/vHFF2fIHDmUZvPOgp+vJ
r2ioBx19SipnzkEjqYqw/unKwh3OTtPlMj+6INDpT1zo2DnU+YKs/lVLbCIPofIb6TKc+fOsh+4k
QTZRBG13upZ1IjaxhkA0o2TjJECa4yGKxlawf/1ul2j+evn3W877f5CGboscNHSiM6cM3BTFoJ9j
6bpfphWv66Xrxp2HlMX/EMMj5C5T8wAGggxaLdmC/O0hWRdWHVhH8u5mq9mBeIyqQ1N2a7djyhZH
YTIJgt0IW84QYUeDqx6ozvM1RUgm93IDlqd1TIwHAot13DoMD4QNwNVKnZU1eQeiMf9pnGeN1DHe
2rGOPkWet9zFIKa6zr2a/IIsaaQzDhN/psi9pKGHABP8DDvGZls1I2qAaHiRNF3QZqgXJh+HMKdO
GgWglDxePnC28Q2HEcmuGMqAtdnUtNGxYqW4g0LuHj2lJYgzcYe9EzK3HXxAQlsxHpxuLZAypL+2
e25LE5V9cngJEUToXhnDmWBE6Dz7SR/0bcb8sjr4M8BWTQxc+OXlsn3QFpm8uu3k4Ef1yovkkUKL
UDXun3Ep9E8we1fHsF2b2xoCnjdarcVTCUexY62WPTKRiWi9jRZ3ICybqrz/R8T9MKSijIK7y99k
uTMiwxmohM4h8Nrl81w2X7ZoUQBD++gUfrTjlG2/f/v7q0WjTd/SKa9wxhQaTAKn8X4A27LXkWX7
+YbZ+y54Z3JInjyjpvoVfAzdSXT1cA+d3D19B9sMRmwQz2SguQADlRN4QfVNhuj7+wES12J5zEeV
hx+u2wfD1HU1ty0Ye/CwmqCcBiAYOIVlJKKj17Luz+U5bFthmDuPc4eW7siyNcjZA9TM8nuyumjX
v2r4/4ARB17QOG5xrzA3TO6Xrq2ar4SK6DqW1djEI0INjzdeTLHZEdqIuQdZ6gSv6cu/3mLcJgxR
tVEuUGGQD1vGrKjyp5kUyU2ITO0tkvcfBvSaHLb/gkjbdRn72AQZArQ+J6KKeYZWjDqtnK5JgWVB
Opg0eyG05fT+B1UY6XzAz2eZUiU7ek7d/0ZqOQLR/Txcd6pMcsFYhLihEPllUz9HxVfqTuDiPPAm
KuKPl7fG9hGGkSvasGUA4VyWbw8mf+yfELXwJ/Tk7D2aydtBrUkuKHjtSjC1s/8pq1SrEPkBfWT1
DxqXKnPl6u4Jslls0AQSMjC0QTxr4RkoOILD7K3Y+aKj5Pt1S2WYODgLY59OpMncRdIi1RDYSbu4
cQ69cPZkNi2fYKIGY1KMfdPqjQ2n+AQ46nobwPJ3rgvLTpgwwUoO41CCWyxjA/nEGFofNSrC9y1u
pi4OxI63tX2CcZMLuYyk4OBGW+rpFwvzNN5tJbAcVhMq2CEaLJoZvKcLAQsOYL3i3s01EL2IC66L
OU0d3rYSZFBxCb/RQQQZ14SC0C/TfI99yvYJ26q9urJdKBmxNYwbYCkjdYr8PvjereiwWTrZZpfP
qW0DDJMOGS955TY4p3z52kMS/gDNsnonwWIpU8YmWrBaQV/c9gUqhXDYlIhbCnBzOqy9vF0I90/r
9kYIw+M0LuowRDhfJUjbj5c/zbZ6xk2+hm3geSiTZlMQDcfSy2P0JikeQ4PAAzjy8iS29TPs3MdN
3rVDzjIWz/IzK9ESfmhZucvMbnkjmsBBZ+3Bddi3IvOU81NtHFEAxWVbZmp7H4q1YmkZdNfBa+Gh
/j5wPhiE2rp0m2wOveC4zuNMUqGh0gZkd7fjGS0rZmL6lAfUW9SEgK4ESIymvj803+KuE/q6bTdR
fcINxzggYnt6QME3VaLv7gSNvDsS5vPeM9dytkxon47nVq08LJ/dEQoduQ8Wvdx150Mc7ure26bY
1u+V8QvqrugIhgP2J3SLNVH8OAyhvvXWrjhddXZNOF9d1aQKUM3NGmQibls8ylWl9rCCtm02wvWC
OGE4jMihVGP7nc4QFktYn5yv++WGaQswOSVB0MIxOvWdE8XiGEmIKF8e3Lbwhkm7LOY1dL1Bn7Yg
Q8H85lh37FSDJHLnhFoiXBOux+lIkWdGlwRdyH1YLcd5SyyJJT/nkIHV0XhXQIABblnvPAgsd7kJ
3+MRgC/IqOKWbenvee1Z2nVucUSjSwMq1X7HFdpSPyaKL/cYY+A0geUhZBgXACqpgCB3BQzTWRbi
cWWIHVADAaS3f4wHVtxctWEmkk9gvzyFSTI1yOkw1557bty6pocpRAv/zhpuEckb6VYT1AdRlqGS
TcAzBazdizkGzaQevIDKtC/DD7Je6rvrvsew/MLRQTXg37NKVnZQSzwf56QjP2pW+Fdiy+KXtPJr
90LATv5in1uTQDzUn5atSpSvTvPkJIr/GzkxEIsCcpylLN3znCh2VXtC/NJ/9mrmyCkbb0J+NYtD
L0cH6UhJf8QjMvx0efksnsdE/rmDE8GAwUbP6krcr2iz/h5GQfTv5dFtxmt4B+UUq5gLJNO2+jg0
itNC019DP2uguKuftfqpK/arkdVeP7fla0wM4DwGwEM4iFc4iO7jtGOky29At+ksOwfbNoFx5wsA
7UJww/CMDv3yCCkClHVLOcTd8fKC2cY3QvxATChNhshGdK4kt1FRybvYb3aScharNAF9EP8QEVk7
FHPyxbtF14byTgC7BKDMUipOOVfVEZJGe1azrckbTsCE9iUd5JhovrTInje//A3pWek1v51gQq7+
NtWJhB4B2buIbB+3regrQwkDj7RKafZcoNzqjAD2aZ/9w1u0PIobf549L39a8JB1uwNqZt4Q7lyA
tnmNNwFzZSlHIhsQk0bJdK9Z59yE8cLwEtfCewQt1scAbG47s9nOh//3V7ZrhW5O1BGzlntTRlfG
g1SLpLnuHWvKAFdj0kPF3WHPeg31d6AxoRlCqpInh65Y1TOUBdWw8yW2C9BkCeRxWA1JEBdPSuCO
mBN0X2+E4prKKBX18i+UT5sjNL7eeQP75AF/dI2FERPuNyto/kHFHImfJo7kqVjHpLmTTivjL5cn
ePvYExPxx0BJ4zqeWzy5gN6d5vXL9lU+kT/mAXo+fJL3XnsdxyUx0X9NQdYeHH4882soOHHpkw9T
fiXon5g8gRpZ9mnSCBz7XnffJY3d8NZ13VodL6/U27EjSba/vzJZOrVcT8EARQmNVGUbNx/Q0One
u9Bf2ZnBcshwTf89heuA87xPyjbjoNs6lOiXqNvlD/Jm0DVvk+qpof29auZjklfLvzEei5e/zPKW
JyZxoDfqkESjj3tCen96AOfC6Eu+NRcWPSBVQIWwwwZx8mLxwGv2q5uhjXV56u3L/ut1SWJ4iKrL
caKjoslKEFCc8iUuPwAXLm4vj/52cExMVCD1yJwnTg16eyTNISpTNOBgkvIWpIXnruzGnSDV9hFG
3JC3OZhZvC3o50mHHrutTDU212UziQkJzMtcOri5eUYgZYrkdRLfitkjO7/dYv8mkSC6/lmIMAGx
b5k/vaRwtqCHl8UvyFykI2l4er0CMlAef59wJ2ratRdNm7WYQQzi50zLPs0BI5gm1Z0Abjk6xfJ1
XZzvc+BeFdcRk1Kwraq2BhkXBE6K6FEy8a4OhPMtXrrmuLrlXS/6+aYcwOkbJp67c2FYzoTJMiiU
SppRzMl9Xi7zJ4r2s0dPDj8un2vb4NvfX7kizUA3PSdBcs+9hXxkzA/+LBNq7teNbsQIHrTwRDAs
WK7KBQ2f78ux+z4yD9p711m9CQPscp13EImE1Qc+tCygEdjOaSXL6crFN3IIJAdLtprgVbq2jPxU
5W0/fVReMDX3l5fIcheYIsB4gcheVRVH2aLzPkO7Sn/V3MV+6LbbeUpZfJeJ+1N53IMT2m8yAGCq
6tAon39CZ+P4tay60DlGoU+/XPUxJuiP8M7149YrnnSpmzKF/KH7MJMVAlzQAin20moWR2Pi/XiB
93rXIiMF5ho/dZAzaEJQqUBR5htJ5I/Qq0+etweatBiIySdIGorGhQ7qT0C29QcZjdND0OxSCdlG
NyIBBuD3uExx9ETaynuQCvx7VcP34gzb6NvfXxm3C/74uHKC4qlyVHRUE+Q1pAcRjMubbdsGw7hp
NFE6yKh4YlX+iy4jsNoRuRkVXoZhN32c8vlrvN9OZDvExvWuZl0OcwTFwJeqIiLo4QBVD/4eiJ4m
ZUt1naoyMYF/Y9ORtU5aaINu1UsXOdzjPi+CxdhN5kDtO70nx5plup2fAxoTUF/0w3to7nbfLm+K
ZctNvJ8LmuCSJqoGPXs8fZAxkmp1uCurYvn9JmRPeghPknatsxeC84Z5RdoCVHzHefD7ut9v3Or1
gCRwpVGO8SKfPteKDMiueoST0+XxbV+wHa9XJiGBnomGUZRPdR0GwQ3IwEn9cRo6p7tBM9G6VwO3
bcM2/atpVCCWgaGymNGe9ammoHRLO08FVwa7JkBPtcVUgA6wzcJwLj9i4AbUJuusf15eJdvPN0xb
eDxPmkDk9z5Kf2k1qfZUb0/760Y3TJm1nPEwQc2Vl9QhxzrxPPqhaMECvhOJWnwFMS7tvNLFQivA
KABahXqRO/g3ns/X560sjUikudLWjGDdlf3c9QNsbeZRCEHuJO5+d9pDme/yOlk+w0TkVUislLJl
VUYG1HYqHKrjArIkiAo08z3zO0g2XjfR5uFfnVbpdgg7yrnK8kXWh7zqo4PsS/mwNmjn8Fsefr08
j+VYmfSAuhlXwKnr/F51E70t2Jr/G+dt+fHy6Lbl2v7+6itCB/QpSxhUwJR6f/jkJE4qZPipxmV0
8BCxqZ3Vsn2FYdt92M4BdJhwfFVbyoOIhpbdJPkM7MblD3k7eUxM5j8Q84iag5wn89apmdE5O40f
wNsi39cQMP2ni5X/Lfbazj3GGlzNLlzMdWZv0gL+H2df1iQnrDT7h64iQAghXumepWfxbs/0vBCe
8TkgNrEL+PU38XkZy1bzBX4cR6DWUqVSVVbmnC9lMYdd+qymwjt3xEl+BG2SHy9Py7Zuhtmjks9T
VeW4POhUPEB/OXYj3qstnIvFs/uG0dexLjLsRfHsV5P6gIRoeUfTAKoFIAPacFy2IQyD7wZe1+Ww
hKffkkNl5b/ICdplgF28Xl4iyxE2MXnuKMeZ9rF8DgCJpiImNFqFl8eZyFND1T45QG4i83hJwtEb
SfrszBo6kLW4GX0173vQmMg8VdT9QoIse1bQYD5WcIrX7cC/TKMfbNiHZRtMIJ6T+Inm/piCno4V
V7yf6TEeeX5cGACl+zZiHfqdLxG6S1xv6OTvXMYcOuK7065lNSAfjk6PNuZ9NmGi8VZQ04z23vDk
LPGvrk4hWjWhynt5EhaDM2n8WFI6kixx+twgLfO5mzR3j+jyL+SGOdi+bxg0mvvBlOkho+yyNDyq
wW0TMD7k4dd9P98w6AE6j2CU8dNnXk/9xyLNxbNG6mALlmVLVf7F3ocIZ5jmdnyEMpx8WAt1iQMh
1iGtDg66yyPtgSveUVXxwMoyg6Qo+slRl941OROV51aLm/RFIZ/9MOGfYqdW5aFJKdlwJJatMXF5
lPEy7hNksP28r8Obahna/qGGVJbet/cmgR8H2U8oC+z93PnTbRK2Ct1eiztvgRHWeP8f2VwTlzcn
IPSSgHQ+l9rPv1d4bzz0c/WFzxn6hcC8+T0M9/HJgtTsT1sfypRl3pJCl1xVYQVxSJHoq3BQW3th
y8WbTH4l92JS98hX0EH9qMF0ufKjTG7uH4MVvbGyFCMT8+CiiTHaf8K8P6fleb7rFY2PuyTzixNx
m/pbO/pDseFcLFeVCdorQz/gsz/hDnHa8G5O1155PqqDEpW+diBPsTGOxdl7phdQofYYJFpR6Wnu
ZLI+obhYPoazX2wJINjOmnGtTyMUYcmoMcSsWaSq8j6dS49HtCfwAtztDgEY/3ZmLE2snhfLJRjj
Pn0GsyYrrwui3Okk2tLfmR77C56XLuh8Azj+QS26jJKxmCMVBJAT/pokaNRnmRzuq77ZVwfmJlJP
Cp0mSYirsicTAflTj7bMlQOsZfVB0epThmLXRiLT5rJN1N7SkzxsQOn/HCAhHi05/RmGw+eUlt98
FdOI11BF69YuTVV8ApXzna7JPn9tQvmSivW5QLf2M61Z90GlI4+RcJyHjc9bjqApvctmz2lYgYkB
bZNGuLTLiFMKneNp+QnO6Dwa3Lg87rp6TEAfcgetD2U34JHRBj4VSh6Ro9g6DZaL5y/h3QUJCZGN
KDE16tx1AAbVFWhXL/9yS8aRGr6gKRdfEX8OIeUSP6Ix+0qqRkZq9O7DRd0HCX8o+i0KAOtZM7wC
qqSgeWdVc6dn4O9GPUUzH74OZaMhjoIzhtThYQnSj+4K8MjE/HOtaV6ep2URTeifU7IkhrgAUPU0
LJZIFXE5RVnOtjQWLQ9ME+k3l+FUZHWM7BSKtCs1BLSraMn+o6vheQgg+NyAvWEadkoLcxPyF4C4
PuiI97/x3GkRR0i1bvUt2q5XE9hHkYXM5nIonou+fahwmTpV3kfoZvxvTUApDH2mjzUDHr4W6q71
si0lEMsFaEL9Brl0zphQcYprRD0yhtpQjkQrJfBMv9uPLp8Fy/3nrmfk3Uuk87uqnGTWfgAVXvep
a9ucfsxkRZaI8JaR28uj2E6cESzEdTpmeaPCR13Culrw1FUeiOMuf9y2UvTPKTTg6fAIUeIEaOQo
jlyPyS1YzrorOSKao70Tfro8kG0Whn+Iu6otaYNmsGYQ5BHwN/0lC6W82vd1wyGUJGBj2gNz0hYJ
+dJCbGi67j1/2gdJ539h+ALlOlpO4qSb9IWNABLTGVI/iOC3XpuWs2TS9cULRL6DsYgf0eKSjYcm
E4hy5DiNnyCTt086kpvsfIBOcK+ipECaJ3aXQxHw8rFZY56Nl4dtEuspe2cQqs7rYaSNOCmVPEkH
qk5dOH4HmGFLWNo2wPr3dwOwfHCHYo6DUx6344HR8JFVQXj7f3iYWwziL16+eBo9ZHaDx7wP4D/Q
FDlPYF8TfnzO1Pzz8nG1DWKYtEJrZ5yCswR1pimLUGFKIrAwPzch967cEO2Rl4ex2JxjGPc8+0Is
nTt8KOf+tYxFdRPs9hwmLM9Ja5dp3w9Ozlhlz7J0iydw/jVfm7IEjeAy55vcsrZbxETlObFMshpo
9GdC5s9t3nSfu3gl5KhBwxysZAE5astf23HOHuMy/yX5FiD+3wvom7g8BkjJMCmwu6kuDj87PSov
UUDqeR+y1jdheUiVTZ1DW/7IQpRoy6qTeNik5fWe7fdNIJ5ahOyWMe5e8ZgB57qDPp2zLHaCunwT
iQemZdolUAr5MHNIHYJ7G3EJ32QIsC29YelD5zXaKfj4Aa1e9QFc9VkWYYrjRv3m30G9b2Lw0Btc
LgtP9Ac9gKcGoVx7UANAip30T3gnQYhwr2v3Tdyd9FI2V2PVfaBV9kvM6JqQ7ZgAmr/ZaWRbLNPQ
Qz7EAC3qD4B33XY5JKSWQZNd+FvfhNcleJOUlZycx3mBlIIjUvcgHWe+iseh+7CdX7fNwbzC0xjC
anRpP9AmjJ/AtZ9KkApP4Zbc2b+vDt8E2GneNSwdmPsYN6J7dSr0tQD/XX4d03ze8LeWdwm865/X
Ey94thLGu4+dcOQ4gjJo9uJ7V9a4tyJ3CUfRR3JAHeFWg1q8966BLhoUqL0cMgp5x8K8Kzi42Xzo
SVz2AbZZr+f/3YUZL5Poydy6j1SIT6IDXHEAW8jXlutu4y6z7JsJu1Pu3IJyrXAfncrtj2WIzuLU
h9zG5d9v+7rhBooEcvZdiwQgRMuaU6JjdJPLaut9Yvv6+vd3qzNMWrRqLOcPup7IfQGNhIMP9r/j
vt9u3PIsn2adtDJ/ZgSgx0403omsr+59Xzdsvmkd9KGDA/91ysvpkC1ecJuWDdv47ZY71xdGvO6W
YRHHYwlwHZKiDvW/QDEs/OH3XEAWHmy3VRE+llAjvXZmv75b9PS6b1qGG+j4HMuSSxzYqiVoW3e8
j7N2ny5/3GINJtpO1a2E6gV8jAQN6nOeT9+TOFjuBw4ph30jGB5AMwf2P3F+Gvj41Qnz5kbWZRxV
km75sX8nCHwTYVcw9JQWWUh+poDaXWfoRZCTe9/m4ARycaUdkFT8RYLi3nHqfVtiwuwo85HZD2r6
CNj6LK5iX/HkPqUNeFUuL9q/w2HflOmViytDt6XO4++oXmr+jXVLi/bi5NcyzlucYLbNN4xdo1SF
+kEG51zU89dkiPU38OP7fdSWKJFsXAG2QQybp5wg6HZ75xE8PXlE1yeQzD3nVMTuuOslDX/0p9NS
XdWFifCcR0b092FESqOYdnYU+ybEzmmzHqB20T+KjgNTK0Jkg6KAknAjmWE7vYZ5j1KPceLp/Dlp
BY0mr1DRkMlfsepe5zTxooSQEpzE/j3h2RZvo2VPTNxdE5K89yWOl1q1uX7vCWsrduV6nXtz+QSv
Z+jvkphvgu9U7FfJ7A7OI5TZ0y8NpwTc19UW6MQ2AeMSR9NWk3lD3D/CT7FfUvjhpyblIBuf0rr4
tm8Gq22+uwp5nwZt1WMGTVAN6AgAeTdXzYZXtC3POrF3Hy/1PKkB8MdHGZb0hXc6GO8rUFzPG8tv
cSAm5E4GeRiC6Y+faCCbaA6RHXVIQ+6rcBluyCqzsG+RDOtWHfo9eF87KKOMxQPQ/+pzIIZuq9hl
WybDskXJytrTDj/Fja9ByAvIbtWDV2PfjzdudCcpqtEPK3x9jMnj3HjkEWl5/+u+r/9p2Je/YTnn
JqiOzsT3AjAKQiho5Y1nbnE1xG5yKFZpn8tD2OIak9cOrY/ZPMWTfNUE8rQre7Amef2NrjmqqkHT
n0fCNqobpA7H2PXvQQK8xd9mOaUmxE6MAzjvPOKfyn7Vrpi+/04k4in138kvt2iqLGfIJLlLuqIZ
giDlp44lyQufF/UWpjT9cnn5bF83DLmpnLJKl4X+z8+hjAdtQEQdG5tjuRxMcB2UDAsy6JmdVlqF
nCz/ddzyzRHauV5p3nuhHjK3b249/M++6Rj2PNehi+Kx459inqlbVJfpB2BZyg2FHNtxNs15UqWT
LY58BXMskP2VisGWkoF+/9sylptQf9uWGGYtFyrRXZHKVy559x2FKPpWAIe4cV/b5vCnWf8/CMqB
xgBqkyclYn1ERtGJWMH4Iezifcg93wTWiVDXEKB1/RPimepOqR60jAMqeEcfdIfPlzfaZvYmrK5J
3BpZ1nWVHCQxXErnqO2rw9oeMVetjgYcLp33z4hE9UM+Fj8uj2tZPhNwlwwIY0A2wE+8qH/8Jv/h
bvmjHTdJU20DrL7m3c0KTpDJLSawt6kYvovy6kfslNnBc5DCujwFy/kyee+A8QGXpdOlr8jOgMWN
8LmIaj8od2nF+SbKjsZsBFxw8fFg6sTvCThNVh2yDjRT+yZgGDkrGoWeSg9LVHZTGPEyr/poGtFB
cvn7axT2j9jPZLzrg8ZZ5VryV95R6hwJm5IpGmkSPpMw7W7ElAfBgaj5++XhbDtu2Hsucg0OfKo+
IBYZIgeMLI7nFFfu2nWzbwTD5uc+42GcL+oDE8Nzo/VyCMtpjjJ3M6C1nCkTYedAswfSRyUAShTJ
XeTAklMvNvMulhUyAXahl6ncRf7weYS2V9SncR1lhcs/o/xYPl1eItsEjIi8RBuMXuIkfy2pn37p
6/otaGN/X87LxNcJJyuo8rX64NA6gwIFwlcSg75v309fV+2dx6A+MBESWuTPeasc8DdPwMlzt3C2
XsC2pVn//u77aMinqgkyIID51NyKQQaAYJSx+nL551uCKFMaV/V0dAakuZ9UNX13IBH3reHVPSEA
Steko1eXR7FNgv45CSJpNiuPi6dgZvIhL3oCmqU0/L7v64YJzwX0Q8cxDJ8SiiYBonP6SdNNzkHb
bzfMV/A0aZ2ChU8rlHFGVvbA+bjVBG+xLRMhJ3IvLCaVxE/DDE0M1PQ/FS1UcsgqB3N5cSwbbELk
ZDM7lI1j8CTz4JuW3oKcAA4/KzHCVKV848loWSUTGsd1Sz3IeDWPZUuhfSz7ulBXokaqa2MetgGM
m3koYg5FHCd8KpvBP/qqd1+bspn3QRV9E/Q21iGwgkUdPqnEL27DjvVvOiXeBsrJEombmLdy7MvZ
66BnLat6PLJk+qy9xxxhhhj0d0Uy55iCO5Ys6b4w08S9DaFTBkkpg2fWie5OdTI/CpSXf7RhuA+s
6v+FfgvAl586KniGUjq7rZewuHYbUoKrv9rquv1NgPWPUMAEwXHwuKS6F8UdbfhRDv5/RFZ/GsQn
CviZHvV3J/PB7FF9UpW4pT7a30DgftlqbHZpGP2oh2YI0a/16o8IBI5pvPJsZMCpSL8n5Hh5EMuR
/gv7ppxucLuQPyclp29KU/3RC1BB2Rd3mNC3Jm5ky3MveKry9i2lSXoEDuM1WIp9JP2+iXVDvyT3
siUTT3GWDE9D7dy0UKj7tm9xTHvvKyUoFflLJoR3cqehLqNRpfHW4bIt/rrz7+5VuQwOD+aheJlL
4LmTYeyPBXrc9nkrE8rmgkQwX6q5eKnGgl1RN+2iXLdb8ClbYdTkqpOpEMFAwvzF6QromSTVoR31
rZdBtcJbpu9kLG/iNrgeU/6w6jf1TfXj8q7YHn4mV10PleBhmJriBZ1JL13X3QqHfUzBzojXTB+N
ib7Wnj62Tvm2UjZuDLqGCf/wA7+X4d1e8Q4fd0kBqi823s4e4nT/d5sKhf4x951Dl04/05WdHoe8
jFZwahEP15zqrTeJxX//Xo13PyDj8cSaGlxjEMp7TOrhMBQczXBJ8YMhleYD53lY13muxMY6r6f8
HzM2AXKDO9VD4TXsMWHkhyrUJ5729Cqm/deW0S1srMUETIyck9SJBFlJddc0UNPlMeC+2ocayeVd
s33diOmJG3sMj+n8RYaqjZKWiE8p6oQ/L3/9N/b0Xytk+Ie8WRDY5HX+MtcADq7Hoaqn60qP179t
osogwV7DHtBXrw/FMt4GffkwseDMUwhNKVxSPtlqwrbcFiYLnhuEtCZOyV/RN5fmh7rScFPgn3N/
aqWCfXe6iaTrxFxRoRvvsevX1IRMhoNcUAoLyi3iJ9uOGS/7GJ0ZjKmQPoo6fWma3v9QlChcXN4w
2xqttv3OhJQb0wA5r/AV+6HTu1kkwXVKUkYhEE3zrZSnbQrGU8Ap/LEJlpidqFt8cVoA2sBetIXJ
t33cCAqckLnJ0uDjv3VYBZ9/5jFeMnvWB5wAf64PEuR0IonAxwXe8F1GfmgO3HAFkNPOEcSfI+hM
gBgywwjUq+MoJsEncDX3x7YEhPzyHNYv/W2TzETINXk+FG7J2akh7YmzO4rSswrYlQLmoeDOx7Fm
Gzic1Yn8ayTD+qGIzYZ69tnJgX/sSrzrOzc+gJ/je8zpfwbhbsRQ//bDzKSvA9co+siCkv7kHgfZ
KEnKOnKzhB1Y2rPvcTFv0UfZBlrP3DvzSNvG6wc55S9TO5TXwwLFwFEoKK1QhA4LyMUu79C/rZCZ
2Lm+Q8/QUs8Yxk/mWy6La2Am60dQS21FPraJGHbujGUf9Jw6r0Wa+GHUFoOOuko4EPYA/QsXw1YQ
ZJuKYeram+YmAWvASz6ClqXxhuCWyjyPgg7se5dX698GD9LXPzclDEQIjXlc+7WCVp2Tt+Te1+M+
X8VMBJ2E9m4HmSnnFSnh/sRxeO9WI7n80y2rY0LnpK+UE7OqeAlLWXyZ2lmeeAu6ov0jGPd7IlHi
7lqSvZQTaAIl3q8zoN2nOtxEAViM3ITCjWGT6gwQw9dmyq+nmS0Hf3APYROcwMpcQ11CbwQTln02
aeeo3+dDD4XwVylH96ZpCERVqqZZyIYXsfhFU5sW7XQyzj0vfO0TQq8zN4E8eEXEnfDaCR1wc3yc
83FZNcfo9b7tN67yPGeNmIKJ/RQh50/1DDZmAeW8KwHq1w3jsJ0ww9DjaQ7dFCbxSiZe3Uyo8161
XlWBDRW02ZdnYdsXw8TLdO6aYXHF00iS/CO6yDsnWvBv3xuQmYR0c6F70gME+YrNdm86XgVfuDts
1Sstv95Ex81OMyqX5OxBoKT0TTSglI6It4kjtqy/SUBHcp14BIIiL+Cg/eisfBCpHsmJ+i37tmv5
TWgc7bSWAF26r8PSvy6j0IceF/vGCbUYt4mCg7LemAQiYw/gMgReiR6cbm0DygFaGrvkJXSaLeuz
7cO6gO+uVg1NRwzWxufCHWR1XTJ0lB0XT7CNmdg2Yh333ffBtg8pqzYhr12I9vA4QGDbeG6ZRGOa
bt1EtjEMew5HUPtkjSavNVTrPv7mZHU90gGG7G8l9GzLZNgzn1klpO7iVzGOxRcx+eIXSQHjvXyW
LGGBCYTTsgpcsizktRkh0Z7Wzant8TDTBBFoj16UDY9hG8a4sTMITMku68hrirrJAV1y4AIMoTMv
u//5132U/czEwCmnZn3RudMZfHatcxjiLO4+k8nLtoB9lg03EXAaKntoxcnJq5+PqEhO2eOUkvY4
Qxxg41Ky7LcpGdugn2+olWYnPS/dz1o44n53ZxkzFWMzdwlKdL/Gr7IDWbrv6u7HMKHFr6ups5EW
sk3AsGtRDTRkfswykDHG+sYZSv2fFIu2q2zITBDcMKNHaZ7S5K3NQLQFgTp+0wPm+OuyPdj21zBo
PeWLi6qkn0FsNnS9Q0NyZJdmyJ10nKRXlwexrZBp0iPrgC0eaRbNiNaQEyS6zh4JGAWWrUelJbQx
+efyBPh+1eYBhqgX+jQ2AOSrzn9Isiy+1boCX3GVhXe+rDYy8/9OxTFuWPjMhmbmdTCfkUviD3Xt
ZhTdncvwMEAcXT6AKL3MIG4WVj10tea45cciz3pvw79Yts2E1Mlm6mqxDPO5AY/iddXFn0hSiPt0
lFsjWPbMBNR1EnTSkFXBniUV6PJ/w7WQw9o41JbtMjFzQ48OTC172MwQFGw55qssMBQTiltdePrK
j+V4mOKx8q8BIhrJxjm07JkJooN4QTU4vVzOSaaviVhu/PZcsPoUIq6PAUXz/G8NrffdNKZubCMd
v9P1mLwlIguvndC/cnQ4PpYVuHPraUvNyXYQ1u17d+mHUyyb3F/i19EFtArCBvV8nPog/zLrqtzH
/gVNFmOQIe9ABzrN5wo8hRFhSGdCcxWNVlBm3zjQtuNmuIjZWfJqYS5B6pJAGogCS/4Djc7ucZcH
Mpnq+MgFRJDC+LWJyZJfL5DOAWNA6m9xVtu2wfAG5ZIkmUsTL4topemV9gHdGUpkAca5fLs8BcsQ
Jp4uKYnTgt2fvGbQ2/3+WxQI2h/1Y5KyfRfZX2C6PO44Zz1K5RJ45bI/xAP0Pw5Q6SPeFmTcYoIm
ci6fcifLa58+lFx8UjT/Fvcoo8sEfoutlRvVVuNBBs1pKaf0ad/KrUHaOxvpkIvtZyXCV5ERcp7d
4FtXxOpb06CD5/IIlnDvLzBdlnA91604DVN1zDv/qoEGcuSl+nqlK7k8hm3/DUsXAmJaXu/ETwHy
78ekVOrQOpCWqRoZ7LMSk71ONSrolRfTU+6g+xrXaXUMgmSLu862SIaJAxPmdnnsFxBiAk/yCDHA
Y6bZS7ny6kYhICEbm2FbKOO17kGYYECXgHhtK62uazCNRSwJkmOabikhW5yVSWPnZP3kz7NHH9A1
mx9n6g1XPd18O1i+bqLoRN5AymocODBiuZMftIOrUYitgpVldUwUXdMHHQ8XGr+udpBXeK4npf/Q
S5T1dp1Tk6ZuwIvHSXVIT0lCge9BMxMkCOYjFNO+XB7Atj6GOdMSUsrZPJNXqVEOPcbKz+pTNkAn
eGMGtgHWpXvnL4bZy/6XhssrdOz+FFPRTfcJYuLmZt8M1oHfDaCcMfcg+1Cf28nTN0te0FuSbSn3
WhIaJpKOA3Rd8WqkD7LqHvMRRRWtUGrkcX+1Nim0XeDte7mZfHQU4XaYKiKfqcyG9FolS9BFYTxo
thEl2jbCsGTIxM3QDevqcz4F6iUAe3F/FLLSWzUCmy2Yt7aMXZpVBFwXQS6vYq+KI1EEbrSdnLZs
homry2clnRDFrpMWcXJE9p5GChw517lGfRtaceCCoc6+1TIRdrmgQ1LRMHlDvoxAmL0jfvqwkAa0
M5ePrQV0wUxwnSQE0mYUrEJr/ExBYoU2no8SPIolStjz0JxK1n8d2zICm9Ht5TEtDwWTfq7RDEFm
2CVvMzSvQSwlvKjSEGCslu5LGbfV1ZLJ27EiECK5PKDlzJkAPIZrauxkKU5sccFHWIMDo87LffA+
ZgLwGsIG6S4NPa914TRm/UGyYmt/bD/dCNObxpFeAJa8V1mI8iui6Qq9kF7y+fLCWIzlL6BdJcsK
8lZhFuXu8hNQl/jIBvG4JJtQPtvvN8ydz503SYjjnBsKTvRBjvwOMstbNHm2328Yu1oApswY804g
qg8PHOK0aFFFlndJw1+7VsjE0c0TeGx9GMiZAuLKuryAOjMvrprSna/3jbBaybuLA2lqyZHYRYpX
Bl8cMhc36/EncbbzZvoLSofmb7dFP2QWxa3T/ieZCsnCQ1g4QMYfL8/BEgaa3HENypvuwDU9qx5c
Twhj42hmYHv22uVn1oDG8vIwlu02ueISl/EcqgTyjZUOj5BVFse6ysqoWola9g2xnuN3uxE6TPWy
Lem5AJftTTnn7VXQKnFV1noLl20xCRNgV6ogBdyrS98AJm++srZQWYT2h33E4cxE0ekh16WjYu+0
ntjOcf7L/DA9hD6c3uUlsm22YdJ6Yh1041t6bgfvBW3IyYH5gPQXPVPHot1sbbENY9i2nCrpNR6T
z01cnctKZ7dDS58Em4tb0O/Kjf22bIYJhsshXi66JhRZ5Ai/Ey9l7pf5E+SqtkJny2VnAuFmUUGr
vmqBW3GCb40vnBM06cJDnsEJkhGsFtQLD0RK9Xp5d2wTWqOWdwcYMOm5DUFl8hbmdXP0PdYewcek
Nq5uy6aYErCaFTMPypKdGF5IR4gFiv/GEiyebgiinBSiRRuWbomxTNTb4kudoninznUO4ZqieU3k
iPAnn67HmPMDGt931oFN6Fvj8NGbFFXnoZ2A8nY7QEqWdosOwDYP4/pOQ8qh+z7Kt6auc4kWMEh6
1p6fHoImCz+4MiBXXZ/EV5f33uIfTRK5vCRtCIgT/GOe+7c0EQP0SfPuuvbQO71vCMP4cxBJLRTv
+jPAfFN23ZV+cRNAjZvfz5TuJCdEvfbPQ6xTN4tznQUn2qNjRY3FcB87a/VWFluO/t924v2FifOJ
77tN6Z3nXAToW+Hy9H/gEbN93bzUEbtST8bs7AP1Mfz0HDr6dz4ZArKVnvr3XnsmHs7xRFqlQYzi
SDJUKYucmv4vydfdpssmLaEFDe6ZzHG5GPyhzfPq3BbuEwMp1nW2xOHXHvrzhyABsku73r1X4EXq
emr4qng1X8dp/uvyabMt4zr5d84Mj3T0Sei+PM+VSo+ZaO78kM4b1mL7+Pr3dx8vcz1DCjLgpzKp
fzQt1Ycx3GRwsG2PYfgNgQSQX2f8BJBXGdGxjK9W9GCBjtBdmV3PFGodUhSLak/yc4MOiQPqxd5d
WO5UUPVMJrmuVRMrZFWdY6dv73MyNF93tzB4JvitgIpxVaHWdgYwdQYEcVygNpmUCdvwUpatNeFv
Qohq9hcne4vdCglhyGuD57KDItrGq9myuyYCTjfSK5H8Cs6siG9/q3X7XntyHQj07jr4wrjFp1oq
oOXT8iwGF8VG4hGeRroR7Gbf99f7/f3ZJzMIzzL4Jyo8r7ymQFBnNwFx2PK0bwDDcn2vwrMvzDN0
ujXTbQrl768IefuNs//vaxVwmj9//hDkeTyCSubNI9qJIxl4qDqKQI1RN8LWDgRSnR9GyjcPlG3D
DXMOu1nwvFT52wgxjWhspyXyCrpEsfaS4+UV+3do5ZkSrEmfBGDA5v7Z4aR+LNokYI/QU5/ZkY3D
mB4KKLY3G+tnm45xiwMyOAa5i+msmcVo1PzXLBkk56FoenkyNgM0LnDHF0E6oYPrrUHiqjkAnhFP
R0+qZF8c4pkAuLomkI1LKT97mMwVZcNXHSbNjRjbLR9iWSMTA8egh4vwzMvf0EL7q1TwrJx4L2OC
8HPXGv0FgYvzYql4Lt+SavDVjSp8lt4Gdd7tC209EwbniSZfOLiE3sBT7dwRgII/i0VlG5QplvNq
MsElTQ19jGQu3hQO5uc5a2CH0GF6rnmS3jRdtqUhZTlKgWHrPp5/IBsq2Lms0S197JLBVSfwPKt8
n6sKDNumbpKA1CLN3kCTl1xVTNVfnHmOtxRebOeI/umrfFW1kyhbfo69Tnxp+oJWUToJ/QJyUfBz
XD5L/y7BeiYEjruNFxRd6Jx0WnxblRbWlgUnV58aHXwa+uGD6B6rRH++PJptSwzrJlUblDmd0zcf
EhgVqM+LMY2gYOIfL3/fcrRMBBx01Xp/dFnxRmcKlRDNARnM5kO5dN1rRsZ9iuCgCPhzZzIo4uTw
qt75d2m0ncPpbuiTceOpbFmkvzBwnQZlHkhm30Qgl+XQTd0yRYkswn0+3ETBJU4AAG2Re2dvxD2o
QBtQpOUQBcWmepvlluXriX4fJAx+nBRl6p3UsvxMJv9LQqubGBCbtQfGC7fKAbbdNgx8aMtxwPMo
RbCGFLcvFhLNCf9BJnQuoFdxVyXF44aVM4jclyrt/HPSdWgljzXEvW6mHqLwG4fWtt+GnTfgw2pi
NCWeW3SJnNacwlsYp+kW/63FjZhgOAE+J1BuVS3iHOyGqqvuU4XuPMAg5emy1a3H/u++J89Ev4mY
pkVQkOyNj2PsHaEZnH4mLu6/FNUAIZR78gEqnFGt2wKnWA6YiXhbVZa1TlxwASJVmcg0O83zAGUq
zePzyPBLIMG0lTu2bI+JfXMVLxRhuAybOXUgRSX8GnChahAb16Ht++sc3xlLKFq07TZ5+YYWruYj
VHVAWs0H1Zwvb47t86vxvPs8h0wGTyE6+ObWhTseixD43esKqvcbSBTb9w1bH8mc5kOGWzZPM2xD
yvP/1rRpNtJ5lsNrssV1UK4ZSybzN7/w3fEKTStji/RBx9gXOk5bW2BxJCakjUNaOaCgIzt7WokE
3Txg1NN5hI0GTdUxTxeXEcg7104SbpiMbdUMm69cD3U/reRbFsdzEKlwxRPwAILux33bbgTqquuV
4G2POFo3Sx05fq+vhwTFoY0Y1LYxxk3eBmEVLEyV50kycoIufN0cWFLVPwBO2dI4tMQmJshtkCXg
I8WUn1mPHobVezE6HJpe8SuFxqXfHfYS3MhEk33GYoLeoFQ8dS7yuqe5VT+6QuAZGILQfUt427Jo
f+HdWuQWVnDjm9f739o10o1Brv1/eBlYDrKpzBq4rt9noCR8YyElh7byn4KwrZ+KHIrSVT3w68uH
yzaP9e/vfApu8glq4aw8Q+TwCU6e3pe95geply2yV4uDNxnjGoBwg7bFpRviVV5d9f7c3fI+Br9b
pTgS7RQwKEiSQBH28ows9miC3UrwbKMBbkreqFdJApnZ/jR6zVBtWIvt84a5U1xO1aA6fgb5QPYx
UX36jUBYcZ+tM8PWGdfdonwU7qT4/5x9S3OcOhftL6IKhBBiStPddredOE6cxJlQeR0eQggQQohf
f1fn3kE+zsF9q2cuD2gktLVfa69F+IvWbXIa82a5BvjdevmVqfOmnxUmJP5vuZNo8O7GxY0zRLDa
/z1KNGyliaCkDpgpPsIJQmVxKTBgDqGLOWsRqF4bVtpYxRrqVizGgNkGfBg29/SJNf7c7Ro0pfiV
j7BhE2ukWwLWJ4RvwKb42ld3DWYanxTA3v80o7t2SLd+YuXKpwFcmS5Yyp+13+v+g8Hwt7nLCw52
gRRluPCa8W39zsq89ej8Oumr9ieawN+rvE8+oxv1CQDWaxjcjWtqLcg6+F5pjEKrsawlP1JWt2nu
s3FnmNJHDTT5bVa9Rr9Z5CB2KEf+yrqAnVjuR7g1aALpyLdvja11rMx6UC0GusqcvZLYDGdo4AEp
Ubgik2ZoAWcdxisZ4dYHWRm49pqGNiqJXhdJyqOexKfJJ/Vjq0Ge/PZKtqxjZeM55i44xiiDKgXZ
vEJMDVG9LhvLLuqvjeb+oRn6jzRhDX/LQY3bjZ5qXl0PwT5APTCbjbHEHNKR9NIHQnY1/fHpIOl5
uhCIGFo/t1NyV1feZwoc9U1LXSPj/KiI80qZ6J4FTj2QxYIpdMjH5UZd6/BfwLhuakMuUUqprFoe
aTdCjUmVtp8yW3si3JWVDfq0QFg2peFAIDDpUMI9YEoMiJSaSzJfWenG8VzD5QQZOcf6gkdbLWLH
bb0cAeZpd4tMfnmdyW/LANYgOR2WyxDUgr3OEkpaacCM92MY/PpKCrBxNNcoOS+yuIHo2P60hlxG
xJK5YuabBudyd61stGFf/2Km80S8EEbbn20Xn1tNXNa2HNsWsxtHWsI1YE6Pfhf7XS5e+6CPsmKs
P0U1/rjtSK/uh545fOnKgeLabwfgAgA2Y111TWJs6xit7gbitCyNwu4wGrxH9Nofe6v7/sDj9gSm
UcOPb69i4yusEXPQaPJQYQnbn7Pzup1kwXRvWl9lhauC24iOwzX9XIF2z1LTKHrtWjPZLBA1KIgp
Atrnt9ewcVjXkDkIL9dlUQ/81eadD3rDsoIks3KYpXz7+Rsp0RovxySk6ui0oPBRU/0ibTsP382E
8bld5GZpMx6DgGqHqX4P3dEF7ab3Xd3G5soU29bqLl/ur7jfV5ARdRRRuAlj8cImqGUe6wkyQoe3
V7cR9a8J6gxuxsq2oGovaD/tDC3GT30jnzUChKxOlD54uZdcq3xvHOs1ms5CKMbH7PdlKwHduQCX
qwKgPSfVg9dASPbtJW1t2SpE0JWBek9yCTtj910iv98FxVxfsZitJazsvpE1ZrvBgfAa1pG//8Pq
V+IOTq2wY6b7wFxxJFvfZXUD8HxqJPUa9VNDDjuXgCSAvlWfxknGmfNy+RiOkKN7e8M2boE1ro6j
pqA9RuFNdFceG78P/x9AkFxtAW58kzWyrkMuICfbRq+uCVHYacrhoqVn2muSnFtLuGzjX2aiPSpY
TGL2apPlY0ED8C2S3bj4NyZkayxdP4B5pIJW46tLQNxqfBBg64jf5m7XADpt5RBhSJ6+aqBxD8y3
LjXj5K5EzFtbf/n/X1sze8rntEZPC9OvMjwAhZ3Lp7zPhbh/+/hs1KL9VbW+vLDmKBex16CWvxif
4js71ft8VCdtpj3zoFJP6/HW5aysu521aWcvUD/bJACcwHY09J5kgJGeX28vZ2u/VhYuIKXtSNP9
30K3Ui0aEB2SAXbj51gbthdhuoEZ9hpBZG5EwbPwVDZYj962QWQNljNtVAxQOVY/MfgyQR3DNr/A
ph7fVK4ja2lV2RRLKyQqE3/o6VwOeZfk+njGf9+uZA2Um0ZfkjY3uPUkABtTMtKUhnb6kKtLlqpz
+fWWb0zWSDmAH2sD9BvUUKYqSft5Jncz6Beyt5++tYqVz+4hxRVYyLHdX0Z0RDv0GagCPhSMPyb9
SK6EJVs/sjJraqQ360TH9z0Fi59fo6ub6/JX3vt2F3TRt7eX8t/3KlnzxPlsyFUwB/G9rt3LH3HP
fO4fk3K8xqj639ZG1si4HLBOIbspvkeZ7h+XlGFaQmzj7ZffevbKklWVD3MrNUjVFzQrq74E/cNg
bhS+I2tgHPp0poyIzb/MvCw/WD77BzCIjU2K0sTy4aYlrMFxEryYSnkWE18diPnTvGRzsQ80FVe2
aOP7rsFxdKkg40AAfaxq+uXP95Wy+FWbqwryG8d0DY6DRKsFvRPahrK4lM7kVDTJOZTYoQMDp2UE
XDXkHK+kxVurubzEX66uZxh7RSsaMko99MrIzL4xtuTHMrlqdRtHas0QR3VIqqrg/B4zWHpHcFmB
Zni6qS1J/oWUC4EoQ7Gm+FqSqMF4hgvpriERv3ZlbG3PylFTOtSdr3h01sb3D6wn4sR7VmToJF+L
w7b2Z+WdSUmrHvpt5BE6nfgCIzgAp9i7hgLeWsDKoDWPFjrmjjxiAUBa+nm7PBk72Ho3zwF/edvk
tn5k5aAViCQKlyzxPQTKcafKpD0uga3SkcdL9vZPbOzSGhCnljGqk8p6X2wd5O+7qvQfOj70h9ue
fonT/rICbbjIkyr3viDg9u4XFQOP314b9tjYnTUQrhCAp7mFxffA7UJiRvVVCuj8pyG4URgJMfv/
vr4aPDFJjfirGoL3OQFHItpCt+WGZA2EY4SQEmqVkAuoBYZ/1dQ6u7sZuUDWALhW1BIqssb7MkyV
PJqq7g+gofn49ofd4Loma/RbZdCvkRUNH+DZ4DCTR9X65piz+MnWUh1yIl/J3PIdy9lhjv3jaDFL
UtYIbJYCwxhzMLX7Tg5X4v6to7CydR9kEkZPpfyVCI+k8BnzMbaXSanqKuxy6yf+ZfAh7eYuEb9c
XQc07cfpHYtpD/rSAOOjb+/qhoeKV/YOIYeYV0MhfwHcVIvUhvlneCae5XQJn4OrnBUbP/MvnNwY
WcEhL3rvBIM4SghGJ1BkFV3+unjorN60ljVKLpfxEA1l2/3UcR6kgjH12Qnj29TzMC5cDuNyTVRi
4wr7F2Iuaep5XCZ6Jj5iQQnwRgrGGP/KFfanIvTvxgVZA+ZyAjeoOz+8p3kc19A39SNSYJSMjxUu
nMSW7DPxi75S56Fw/XAukjZ3JQg7YuBHsoZTOf1gfSIbl/qDhVzMPhfRxK4Y4tbiL8f1rxu2jJvI
8FDmv+paQAXLmsa8xktdXDGsrcdf/v/X402saaeEoWeIxbghM+U8BJh6Ivqmeg9Zw+t6BQSRHzT0
zGOPt20qBrOoTxBhtSJOFwGd1yufcWshqxtC+3EkQ9LScy+jGcxisc0qzEm8fda3Hr66GwBTApku
JsrPbGmeMeI63aPJeQ1ft/Xw1aVg9MBGqZMOWB4vDnYUB6o9lpIH1fPbb//fRROyhtPRhVOoRUyX
MTBUlp4urTld+fl7N4lnlYSYAlZL1aRxd6OwPcLG1alipF8GJ4LfEQZIDgOpo7ubp4RQT/jfp4fB
0oZDgqkpp01h3yWFAPHpYrpB3L29YRtfZM0dp+o2aZ0k5KcpaQ9iCK5AdtIG6rYRArKmizPQsXQ+
aAR/RhBiTf0G6j6DF4RZZG1zxa43vNkaWYcyO3orIw9+jhj6Rt2ki0m067xBn4hXXRNJ+dPb/Y+r
c42si1U0hYi+/TqdwYhefEI5pcv3+Pq96lKRsEC96klCue8LGJRmG+0BYVF+fSTtNA1ICNTQ+Xco
yat8RyHh+VvOVImsEGO8vJBg8sJzEdRjgMByqodnQt0AiB7UEBQejxYsyk9QLegaaXfFAEG5BU2R
YSjOpqA1A5pe2QADFBHJBzcdNKcNO1jdWe9wYdYMrxyWDWcbrS4em4PJ8CLoePbRZED10dtVnflY
ieBLG9ymrUX+RWnHx1oBE4JhWkXtji/2oC2mWoJLSHzbkV9dQhWkTao5ygH1ahJDv+uRYtJdlkXc
XrmENmxqjfZjUQVBFDaOP5H0x2oPgpHW3U2zna9Uj7aev7pyhJzA+wcRgLNeDIYOrHXZ/0fgtvX0
1ZVTx8bYnDv1damml2kEW8zA62sSFhsnaA3rA8/isEygYjvnwcJOoE2NQLvCy5Oi9d7rryLFt35m
FUmMGIZjbeeNv6Oub5P9Mng2Sd0iwqne4Xzx5IkS2X2+6TytEX6i5LCG2A/PJI8CdxSJ0NWuk15r
rjQyNoTayBrT5zNn4LHABJaq2CrRg3Kz7uHGnOxDHmZhuEDlDPSs1qvuRNKYmRx8iHkV9J5F48DM
maP7waoM5lvWAuQkZcUPty1+dSUQkMPkeaOQ+S3sOR8BqYsgF3KlGLt1FFexSFxFoe2lFNDZcz9M
BM/U+PiF2958dQ1oYqhiypenvoFCmYaQWAr4x5VPtvHmazAgGlnCo92Q3NsFN2UegKYF1fBrcOKt
p68uANf4Q8MZY2elQb+FOHxJraVXbq8Nd7qG/wlqWpZQ1p8uaoD57JPDRd5p6K+KQG+9/cVo/4rD
PRnQvLEB+a2LCXxurq0icp+weFpum4wk4cr86aKSKULB5p704w8INVZ7ntNnsJpco0zZ2qPL0v5a
Agll4KHuh9F2Cg4tVdmvQiIKjyL94+3DufUD4f/+gJJtMrcNaU6s1MXeD8QnI1UETNk1hZ+tj7Cy
2yKoynHEYOTJWS/I/KEDZ1FybdZh6+EruyV5TaQD6/wJohhgKmH+fDfa+FoPf2tvVoZbjZoaJWry
WzkwLek6euJR4n0ebHANqLXxC2t8HzPFpJY+Lk96Br4ZST/yicGfEpMO1N76IysjJkYkEkP5OWpm
E5gw4Q9RtpjhbZFIpm+foo3vsMbvsS5PTBdTcbKJ7jMNoYbdgkN728NXZpxLFIcDO6uTQoy/pxLV
Kcz7fX/74Vtf4PL/vwzM+XbxtHTFyRC04XgBHBgFBgiSuiBLePsntjbn8v+/fkLxse0Zph9PrIPY
oArcP10X3YahJmscHq4k8NeCveD0p59LIGKdGhmPu6n2/3n79bd2aGXAfjh4CwPz1wkyKJ9JwD4R
ZhwYSK7ytW79wMqIHXR66nY0/cnVrUjBlIbheAG1rFrhpL69hq1PsLJkqWlcV03dnXoJXIlo8BMm
B5XSTU9fo/Aq1gP56+LqBGHypz+7P1M0lm57+Mp6JXgo5smPmpPv7IHRBd3hsr+mHbGx9WvsnSmX
zviulSdDK5UagSg5r8G6HXjTjYXGNfwOSoc6AG9Nc9IDWgySL++76So92sZ3XZPUyUVKg3Hc7gQo
AgD9oWmyhd1GGE7W0DqdC080BTbHmnqA74V3v1D9hpcL6O1vu7X9K+erk9rGRT9KXP/T18JSeri4
xtm/Whvf+oGV7Wonlyhs5vLESwTNmEjwqc2zEUxG+7dXsPUBVrZbKNJ1hVVgMg0KnVUx8MVDM7+8
/fCtt19ZLUdEG4dmxvY4XMucF263aKDeQUd+reC+8f5r6Byr+kEqT8iT4ADPF5CZaYpb44c1aK7A
IKb1OD4vqc0PhimBnY2nl+HiHd/eoK23X2XQKJpD0ans+xNrITFoJFggB/DCf3376Rvb/y/MXKUh
CzZ65cnM/EAulw6wVcf6+vHfev3LD//lGDk3aNPml+/botWx62FhuH+0ZPu3F7D1/Mv//3o+NOeW
ASkGnm/VT2jakV3nrmZ1W7uzst1KJkPreWN7Ktz0lQr/H6hvjFkbXmXH3Hr7le0S0ONB2baB3xU9
uBLQ4h/88jameuKv7NYQC5rSidYnGpIlTAva9tOXEFzO5DamXrKmlcsn0WpjcDWHtvN2MYuLD/OI
It7bn/a/dz9Yg+QK6NVwXsfyJKOlyZjlhz/2hYTg+bYfWLldP1EFQSOlO7EAcaHCQTrRjj+Cvfna
6byEr/+u8wZrrJxNgnnuA4CAwYVRpM4C48KBqz5cBscaM+jjbQtZRc9gFvA9f0aKgTltm1kxfqXj
dAivM3tcLpv/WsfKiitQPYy4euQJIn8PxgKU4l88mfMBLazFAr7jQMkpe3s1/20UQbIyaVXzEQk8
x2cppo99YBfkGVe7lluHamXSqjJjWHsEK7mkqheJcHbpi+asvWkYIFiD5bQJR9Jb1p6sB+KQP84g
uVEFPFizyPUQc494kogTRQkvRdcYlXuk87ft+8oVmziqkYX1zYn7LDz5cZs8TPxGRWOok/3vRZ2j
BRG1JoeAeThVfza+oCHbheYa+cXGsVnD5EyeUFs6oU7GIU5UZuzvxiYfsps2Z42RkyCWQuuMi1MO
2tnCQR+gVFCSf/vhG4dyLZ7aL3kErvCiBVe8W3aQGHkCO6dKr6vWbP3Ayn7BEJ8nokyQQQrgpWSH
uXfMFKk0IPI2RFOwBsb5rlwSgRgF2w8S+j83dYyFvL1BW992ZbVuqirhwESOIr9Tuz93AvzY59se
vnLCRdctU5s37ck10/7Ppw3Y1eB5a+dXTtgPYzAtl6Q/kWCoUlnNLnPh+HEUV6VcNnzMWhhVggqT
g/YRJ7OIymcChqEDlDm9iyrkw9iP1W0GsMbD5VEEDeTpEqbUGKbLh0W8xO3VXn4Q/UGn/4ePWfPD
cVtOCLWQZvgzV9+AQei7jwZ+87O5aF7tCfgmfmGQvG4PBIzZd3rEDFGeLmzhkMmVdoCa1MQhkcb2
ZO6aMgUaoNtXBnuT1lWLai2xiSCZrsoq2KNYSeT7YFFzd1K278QdL4zgEqVv4mixr/DGXH4B93M7
i52OwVufihaveLAYiiWZCuey3BGfVuWBxkX9DhoWIyRRo3HpDqqX5LEnVD6SQfUnjQlie7aIs+8x
gVTNO1l69T6Jo+4V6ef01VdlueyLfAm++70pP8TED9/3cx5kLiHhsyvVAlXJvPpYTK1/Z0Ip8WvE
JDsLAZwn09aen3pdVX+ltAFLMfek2EtIRh2sFIuPMi+wf4Gz8R1vJ3uYVCR/MynYPXRo+XQEydlF
lU8n/B8xNEDaMdD24gODuvWdgZ42dqzMMTwnc+gpakUBkF9QUgAByNC39ypa5m+sKMwXJELsgwkS
doDUu9mjkY1vwJjErJqD+m3K2wHyOQW7JMDoMn8Ajrw400s7H1yrEgOsQAGPuyZpWZjqOrefirIt
DiiGLSOabUFzLnN0VnOuvTnroRyJMKciU1qE+O40bKr90rPqTAZ0q1M/bGOKCaDBHPy+13EKhR31
oeh8DHD4S9IdMLngvg2YsmEABokKASCgsCgwjLgddQc5FVQJ+/nBTxYMKZt8Ht+rzvF7RpCCyTEJ
SSZi0Zujnjl9AdFEY7KCCXP2aRNTIJzA/HPXJ4p+Va3DIHMxzQE95J40XxLsQnCH5BxQucl3+rs/
Nl2Ucq8M+Flqpl+ESbxX5JVFxoe8U+eWzUNmQ1u+Sj0Gv4sgmItTX4mlzRrV0ygLFRhmHoATQcfT
15jZrCMv8Q9F00Z3M/PEL9H35tUssngP3RmJwaVubveNarwDuB+K+xLQ+xeFeSlwtgcB4gpro+bO
GyccVVMvnKcLFy446SLkj9r5NPzgL2h8P1ViYsM9UIuBu+uLPP+tvODS/U5G0F2RnmsF7h5cFtWc
ACHD+9o+xgnqRLtB5fxd7494Fw80KSqtHXBkmRvi3u2IQMtl55akfNKSBqAgHcmIIRx/in+2y5+5
8L7UNAPxQu+n+ehEd+9XQIEAWD7mj6xZqADYrVhISkoxjvu+Q8Mzo84C36QD0cT7Osp5++hRKGwe
iqKCbXNdBu5kSua/NJi21HsicB3sRuHwd9XMACYE3BC8Rg/jffZ1X8oPtStkjokq00ITdICE+w5F
QqXvJIM89TOdcYIiCxJnKL8AtJhMOQq3FUJDkEuLmrc/rAez3XFkrYPYjRVE0++CuMvLR4gjBAah
7zjoTOdRWDz7EQPJFgYxizI1QxCJTCLPlTvZjSM+W65BCALONxvv42SO232C3u5wZGTEXvBoACFM
nsd+ceRLGTRHCCUMCigy2hzDutckxUQYuVvADNkdvD6KByBq2s4/4mXHXqcQ7pN02uWU5eRdJWUV
70BiXLg0DkPRvrimk6PcGVNHS8qaMaJ7Ey5BuxOYtUxM5vvV2L6zkayQ5pKcnWhiTPexClEYS620
83jX+LYLHmY3d1GZelNUA8sdjw7Sk9wUZM6MJB75WfRFPQPF4YwZUiaKNvnKEtUiB/E90Dp9Fbj0
pocCErkGANea8fu5BCbJ7aN4itiULiSYvW8otsIXw8yZtQ8qCKDjXlTLTM+g11X+vLcTaBemlGD7
p4O3QOPju0D/YPoliqbsT6jv14qk1qtto1MH/LaB1zAF++iHUAjbS+cP5V21uAYCKmIQyz0NFif3
RNba7Mo46YLDFASa76R2mmWgfLTsFTou+p2wS7J8EFMPsCQSLqFT0cWL2cnJ6+d9hAvW7jSpmj4D
vKqYnlgZy3anK5ez+2CK6fLog81/pwpKigMNuuVYxjgG36H2aqZ7m7jeHJDx5GC19Msa6NYRs05n
2c6hzsZmDOMuxUjm4D8FoCR3n+uhkeaY0ERU8z6Reaef4oL34JMzQzjBt3pd7p8BRRqSf8rIk+FT
nhcJ+8dn3Au+V1DUlgebJ3CL8ZJU0xEMTMzee6UM2gV2JJbhtyuSuHhBtUnYA+AchcMEbV3ZlLui
Np80JeUntLac/zImcqqDNDE10S1yaOAJqx2rTBKlVSSYOCOX6GNMexfNaHdSBNJ+ygMr27tKY9xk
zmwDuCpgoHMPHp1RsqT8XiQSDiS2eeXvgEMl8YuYbd7swZ4No89d4XVHf4oGP61wLXaZU2PzCXgT
HmF2RZTsrh7AFJ+ZpJ7DY4GLxT3avlbDQxxE4BfGiW3uhQr6rkNdk5v6DkQrSDN9iptvB8hF32aE
O13scEp6ct9VlPZ7Z4LJPjLjQxkXPCqeewaise7uNZ+D74TpiIEpeWya4WWpa6vPBLQGS+ZNE94k
EuECYSmFMbmHRvDC7tnAETHt/GrKIfCAAwtpgHQu6ssVFnaa8rTQdhQzbhAwrB8aMyXLOeKu/lFC
RTE6SmCz9D6YpwY+dC6nfs+qedGvbAzi5BGyDk3ygyZdEthM1pBVOpsakoWHIdR5czfRVvoHzsBx
+L1nwZLszbjomO6g4dG5YS+YkvbU2DCx/yh/DB+muDXBY45DXdwz4OhfsYVzFR6rPBzD+dBTwPzC
FHlMNPOjUMMSf6jAhNZ/IXHbiA/Cp4X7nNce8pCM8sIz77lt2jbDkCXpkFeNXp+8F9BBUA8gIhnE
cw80W7InLY9MDmNt6/noyyBXZscgSbxgHFCKAe/bLUPzGyJbPaDKquxc9UpR2umfXNnQITUeG+03
7hiiCxYlMijwjjSejq5iofhYIJ3u3zHWFvSsZ8IItNOk6fofGI0Zf0YFUKZPspAlYDYBGJHtXgUj
uL36somgyghuAd/d5awzSaaXy0XaV4aS+3kawGXQh8Wc3DUUXYZDP48qeWcqwkHkI+bWd/dMAH8N
wTEVI6NsZuu+5kE8WJDZArctQXw5T/GPsVlGOImyU8UItqkkgpypX0vDD6rMozPlLfXuaN3MPHON
0sFeLiBPyUgelPADDCzIGHkD48+uIhiPaeBhMB84TaLYc5+29KN/oQl914dqtklWDEr9AK4xKe9D
SZtnnU+lepDohzPouIQ2Ohs7N+4ENRTJFSpmFbryqAPmw68GwKt+J4n2hveBF4b5t077OJ2alYPd
B1yARIAkXfNpjqbosfBKNalUdYh9zmPp4HRnrybJO08X0dmGHZV3BkA3ciAJKtNllltZJzJ1aJDh
ohGiEcKksxOUj+BWCefwUPnG0QnadCDDL7OiqyV9pb1tg5dlKj1g5zCuUj/RAlyi5x6bFn3WbIIa
bRoubV7uREcQJ9mWxMsRN7Hz01gJzAv6tU7wdiT2CnYHPtvA+269XvNTjDG20+x6NO/SZoCC6Q7C
aAKuyZC5z/mub3OIbGCKyKfp4g9z9IJMM8wPY70Qfx+DA/ub5ENXfOfgKQHNqUMYkDnu2nZIoRA4
f4IUV9U/STmU029ZhQP/x3ZMVh+CZopkCkp7Xj8kumTNTkVjMe8rEFSVB8S2Wr6yikblHoObjf+b
UMD8MvjApXgkTahRa9Z5WL4ranyhlM/tMNw7TYC4Iq1c4o8kCPnwg5dhPezD3DT0ntLOjQfeKDfv
qIKK5COJSmZ/ix6bncVDb/p9087TdOyVldWL5nFYHHrIgOjMh863/sI7OJ87LygRCLFoGpB8gLyI
DoeeV4hEj5SO87dhgA/+UUxNWLB0KjmrDgjzx+KTNQntnsNYjss5aQaNOZxmRESCJeX0Y4SA38fl
NXsIS3yXm/xog7j6mC8IG99XhMGkaAM29q+mGHnPMR6rwmrfuor/LmwAtCDpMQ20c1PjBpMSivzp
AHLyyHyqejibXVGPHX9IsO9LkdYtEgrU9mx5DF3Z6YdQLH27L6fQ3wVeBP+Y9okblj3Flb2kJJ9s
eLRJUsidGFvkpn40WLMbZl1W8LnLJDOma4RaBsFKkOmI9MU5UjWI8FQprH8fARz7Swb8IkxJR0/s
PTu4ILWuRYg3IKJf9kuUdF/kAnX6o0FifPY7iyARsPsFNodLyL8XmP4IHnLf8BdXd7gVQQHQjDve
yE6eGZLwQ9FSKAkgKdI/QAVD6Z0IdDKIFB6Qfp5ALTi9m0fWfEn8uCu/lGUUPscTHxRyEGUe6nIm
+TkIBrYcxphO4iiLAjeElXGyo+UFVCOh+jYc6NRdSmdTotBtwlN3vbtw2jn0iICOGXxkGxhGSfzM
NzZ+5pwVYp83fUyfEDTAon1awjHTWceASjU1/gYjIQBaO04ZXz44FVQCF/gQZUmRx2OWzGXSfgI7
WPRZhSMSFdVSOALoiE3eoYjJ9I4vIXMZ3rH6KOJef3cBVU9m8jv2HlU/0bxTAKt+gf80+qvlBjOZ
MVTZPoq2p+qI+LgYPkgPKlHv1NLFGNicKrAMlS3IIS4QxgE3cpuHyJPQnl0eIU9U2zs/KCALPjm2
eFmvYcA9bSxqfnkV7HIcQ5WJeWnbvajg+r6OHVPte5UzlDQMUiv+Dhpb/t73hBtSiTH5EjLNDjhU
GnP2hQxAc/yA0SV6Z2kXPogurB+9hMx8DxF04u1hZbDOpQVO6I835/vBm+3vXF68RD72oJtj8M+Q
MfDmssoU+EC8zFANoh4Anc2vvLqIpKJODM1jXgwBT2XhdwPeRTVK7osJWu57HiCDMio0oM+2RAUy
LQJoCTxrZG98t4RLEx5msJR+9adLeSekDlZFPN3c++1lG3xXaHceE7+/N/5UT2neCoS2eRhO+gAV
+rHfA+5bvgqQS/yGmxV9hsFcNKWRnCDxalpcv9+gmTGKfRxPFoYeJSINEVzdKyQj1Q7VFzrs/cQf
+UF7I46T7mZ4Kkic6OgggFm+3JNB+WmJnGdQvhBeg1DDX8DqpDjotXdVNZf84GCOsMZZwyaBP85/
gwV0thrEpRpHrhywrCi+EBtZTyKrG3BW8XfcIYxuuyF8yBEEnZNKYyBDWIi9JabocYoCT77HHNoS
74Qb6/esieL8lHtk7DMqI5gT4mJoEhXhwH6oyK8NSvVyadKhiXFtJnIJpjsLOsrg2MOx7CE2GiBH
mWTvIc5tcCjpbDReBALyJHUJKnYF2GXkbgx8PaQNcFLymHfB9NWWIc4JGbpZflIzKMCyglNIHhTM
z1FB6vkcP1qHMs2nng3sAbQNQ32qygZDXaaaEPxCeAXuqhpRXpLEodzXcmB/SOzYSei8zqRVF6kr
julLjpzr3ssbQ5FlahSGgG0I2vRylj87hJIZkf+HszNpbhtZtvAvQkRhBrYcRIqyJVu2PG0QdouN
eSjMwK9/H3zfQl1tkB3cdNxW3EaxhqzMyjx5juBhAdFOc+r6xDn4oJS+L1byAFGd8eibZHg2oF2g
2c28oc52pWbM2tYCP/tLgOcb914excVDCYdSuKUbpnm0RA2lFgSVtNCnQciZICw0mnsrqky5RRQd
11J26OnkA6sxNvn8nqDeCHZFOkRfQ6MPv6SJzD4QHS6exG/SlxSJvSP6kP2H2SEFKzWrt4kKIk08
pLx7q73DY+nkjLFbPxS4WdxWYPYZHC9aQdBc1njmd4DMzfcwV3WfZT4X1Saa4uw1c6f6jKm4ybto
6iHea6ZILrtAUBeOo4h4kk7hl65qk18y6LtPaSgREHdabfgpC+7MTRt5+VOjybmnbcYKt55O+wnl
GMOAodrL5w+GP7j0ekRUP6FOyD85DZnYPKr9L4Lcx6n3I3YEeargGJKlI2+S6tO+EFCg7lAmHX9k
jZYQ/JSZO2/jMIBgFyWZxcl1iXhyejfSNkUsmmeHms07mM/HCu9oxo8WGirxbk6XU+nQ3L334eEo
TiZPMNIo3vAzGivYKr2AjHCvt+WOA+Oc2yqY+11oec0+sVBYhk7KrLZB1HBXgGUjveLQZnmsBFeF
15h8e4ycChmghDDaDyY5b4WRkvOaJ39I8QJatB18QVIwpRPiryH2+kdBnfuu7LFpveiMLben7WzH
PCwPnm7bD9jn8JJVIXp3qe7M+cYmFfoFWfvm2Yyc5hT7PQF8kYl2N7V5+sNrx/w8TfH8dz0OyU9B
yo5AjYtqmwYGJhUAznr3+/8+T+P4w/PT8Vc+xGT2J2s4VPMQ3rPw7rF3ZTdsnDrRfsHEXz6Xhp/s
hoFbaTc5MTkDayJU25UIARf7bkzzx8Yzo5C2gqY4eVZLFrUp/OFcVZH2A86B7iHkSV2A/qP5zBqF
9YIuHb8H2+6bzRB19TcnGqXY0nmQ0JmUS/fZln1/4mHifCVVkJ46zRVfmIR9iBN3/Muo6vxR0MUW
bQSM2J8n8pTGMW384KfFszjbxFmdfU6tovxoBaL+FgwltwYxzuIGTSMtd/HkmelGhqPrvwuzLJnH
LdkyjHGOKi3ZlTpPxo3khm4RezWycjMKGkuPcz+Tr2ymbn7lfgoOteka1pYKRfcQuzRMVJyX6Enk
Xuu9z/u0JIgRmddTeSPHXfhl9pwZlVM/yM6pz51wwm1Z2TCLOgHakhuDSss3Ui0cft0NeMYvDIAf
kDGS6QvESs5Hrun+g+la+eKeDUJKSP7JmWq+pO3ct7wH3xXdK2n39ktVxWZEdtJ2D9k8CJJgpc5i
9mT9tkFPYFUNU5QfoDoIvYNHb/w9HbtNsMsdiN03XhWJB62OY2cnPDofySbDKoTgKsvhLt1aQTrz
Ch1qMzlMre9pd1kOUGBjkI2Z7kyyTJ9cLTa1TT/iZHZtPVK9m338GX8Wz1ohfG9LKwMLPlip/5gA
pWp20I+MnzjT6R3eoL2foAOA1doLyLMVSMxxXZe8njxbm/qtJcKKh0yQ/HCpEpicHS98cRDyuC9S
KNgg+04lHAgum8SbLH+PB65a0HG6/0F6C89J3rf2NuLqJQLQoKAzjGF47kXZH2OYtg/4aetOj30a
ZKTjwYlqzNx6mRO1n6HpAMs6mpX2LMDPHkkukuDlRjX/Jrfefhd9Rzg4ejp516YP50MFRUUFPmzg
KqwrOXEHjE5uwnOaegO5gXx4TwZW3umT79GvPS75Ygj45XHsNaL+MLPiT0WJlOcWuEfy1JD73LYe
L17Y3uvtEiHco47Z2yTGNPsnxvW3JxuswKg8L99nNg794E1atK+JiLVD0fksaa653ksQJOx2CMdn
uEG+Ogv4b6rwSYQu0A4aBsSxSpoEzWyfvF8SCdJ7ru99pvkJwXbf6g6RrqcvwhKWvyuFzJ6Z8/w3
FBdaSP9nSLZa7zAkqmbmU1dLAgALR8NZcIzp79IemmdQH8W9neMPgsjw/u6cMHt1imx4XiKSI7sA
7srV/KOTRdqzhqpT9S60cgLWUPOr+tk1nLIGVzZO+9lD9pw8M3F0AUpia4+ldmfJgJvHEaKSGzi7
garWWsiiIaxlf5oMSiO1pOrWTWV+lw2F87PIbOMjZ5n0Q6bFlLf46c++zEmexmgHPuSJRnQ6NT2N
++2Y2cNODH2wq7IRV2zaki0uQz/84kQONSWPEsyTF5vxQ9Tl1mvgxtoPI2/DJ89oyJ+4AjWQl1Ek
Zn+0mxaddiMgBxzA7PqBWnR0xoRoaTOJLeve0YP7sCQr9DHXSd1AEW0EYmOjIWx8sLSye8hJzLY7
TV8OSiPnpD7kdkG0VQ6oeMvSTbg9DSNNKBzZXDGTbMSTDx90f1fqdXNX1HZzcrMCnVOCjda9561L
RkNoevW1jLU+2oNecokDe/mp7Uf3mBkpDwp9bMQ7v3Z071jlEBlPGgdTVCJxNqLLO39pXErTH3Vv
efe+F/OgSqUQCLskjvW566bq+5jUDj2wPv3bes3jdpvmlfxUeKBBfQnb+rhBd9fvd4HjiFOh0QE5
QbD1KwWp8iu0rXbejY0RPc+kkatDCpPD3vKp8H2aebA/Uf0IDnhfrgQPLcnmAbJAtz3hmYenqBmK
fUA+v6QvwNOCXYiSpb+xwMM4G+Sl6mwbt5aebFFO8qq9cPTptR/8+iMNycbea5zyR9mUUb/Piaz2
ghfuM9hw79Eh3HlvlXEJab7o7F3BG6fkPWbwtEd+N3+a+zgyd4nU5gd3TvFiVR1QKZM2EpEyJNfp
660ct7VhGh+NKq73BgThn5qxQtKsyZeHOZZf0nRq81AztCj90Y+L28vihnQhSS/nZ1pa8eNMddzc
4cXScOegqvhXmBCvamhU1Hs/stMvVF94XYR9Quw7usg7xLwFhz2InfTOiUrtV1Z2Tbv3hWnNmyq0
QTGUQ2++mz2Spxs7NEfnTg8j51Ca2fxaC877UYPtIdlIHVpMdDstfaO5KODceTj3Rwn/Xbo3ppYg
CZ9CKiIv8uTopUnyzdCc8i8EGvN6iwZMeBfUphS7KSjd7qEb5+p72vHvxEzx4+8qKYFW9LmkbQ0n
ClZWI/LvH93Yqb4aIfmKyPeaI1JdaFUOlpMdOWo89pY8PU1KaWH8qn3kcHej27vNXTbGabyPXDpI
NzHPGtqjLe+b5gWmdex7s0yPuW3zAtDgyl1UkwOYxKoiMuJnLbAM6jLUm+irrKCE2MhJj7jWcvFs
5SgdboCqZs/9zI8zNTKPm9Z2KD/0ejq/ImmWDU/GHIhnkej5V8Fb9ZPtus2XSqu8bhO5XqSBO020
eRMv/ofSd7ZvuE+ynWjG7kDRpnkZRCEPtV1RXUCBjf+pEW1n1Th9t3pDj96XISWvTRO3030OmOOH
wSY/m9lExdcKzfKhH/H2u3hECIeIkuI+GXS2Udr9Y0UALAH5/S4EpGM5mz/ChBsbKt+k+5vgSYY/
yzEO71pHGNohTSAvH7V4+muYZWvty1Tvg2TTOJ51bHvpzsRrvlb8atzoR6B3hX8Ie35wVebaM0/9
mSfplJOAkEOWLp4o2PMWq76Gcx7jYP2OwrR0+/zTFNvNUW+S6DvpafmJ6yT8UTk6FVHqbNEZIh7e
BY2bZOY2plz4VLaF2HU8tK3vlOynE6X2Utu4utkjt242aDFpGTCdbBOMTvrihUIe86AhWecM2jAc
m0SHdSDi1bJpehruj+Vk4PqgIZC7cGxkdWwqGGN2YwepIEltP4aWu3EAr/ihGJ96SJXT9zk6Wcln
LbL14UAhNHu2olB6n6JJo2CYd3r2NU0yDiRBMQxBQ6u14sGAos3eUSYy3mdxZCX37twH3Tc+obdH
c3LDmbqMAKoh7CDzvrhtMb4WblpstcpJwn1QDlSZ/EgE/iOZGKPY+m1nfC3mWWTfS1JH5dGvkjne
adNM7RiTLocD7ybyMWTI4/DRtzLuE16dlP79aIK7fVPNnMYPAC267zaKC8AESdJa3RVY+greS2Ww
MkThTFXXhf/reFpkgI6zNps3QpkUuKyX1qWjm0F5SkmU38l5uYUil6v2yvdXMF8qgZURZFWw0Cv8
D/Ubm9LeSqP9pE+W2NwEWVMprLrcHnpJMudUmoDsHiZAD4I0BnCi4sYdUBB3JZ7U4wFWniaNjrBl
CnD8XJP7XdteBXEXW3LUcosFspL4CcfWbP4DUnNBb/8JR6Yg7oj+Yp/3DjgyGwY9Q0ZFiw8b9YMR
mWVO09wYEc25vEEKM7ac2xCKKkOViEdC/tHLwc3CuTaUTrV1s2v6kCsHSuWlCvQGcFhShiccg7MF
gfadO+dDiyDpbQBUlZPK4YlnGHTMnWgXdT7CYDbtYSQ2/9YC/5qY2NoclD4W6gO9SSmRNl7I4DcE
+t8do7b/Cx3EyqlS+ajQxFnKbS5GYfHQfXG0PrE+6tpcXulRXQFaqvKNhsyRCK9d/UEgPGoeBVXX
XAfsNfFGKpDsmNC4mWbAiJdtfG3Blmm+6WwhT84D1gVqT+z0NC39Yt2cPP+Hxrq1ARQTF4PW2Zaj
affWBPPHYEUFMaT8BVVwd+MUFDuHCizMHDsDyU+ho0TJJC62fdj578akzD5fXqa1XVfM3SImD9My
zE6GPzonr8kIo0enc7srprG26woqPkyp9zmtRUbL1jYW27sVQwhQRpIQx4vc1sGhUk2VBMRyGgGv
S70CzWI6wCs/TAO5OHc3N7xMruHYVzZdZZgKuxwVhDEvT4Jrktiq+A5jBWZ4taFvZT9UkqmyNe0x
0kOcazBz/S69NHluni9v9tqvVzw3deZIl1rBPQUKn1ctpMrj+DOpr/YK6su2/sF7qBRT0kpNaQVF
j/cIf4R2/GTZn8Nc/A2M4BM4z++hjI6IvP2ckW69bU6KnTt9qMMvTttF7Jf9bukAzsElHntumytm
uLYliqGnnQ5AtM17evACQhDDTUlbR6EwjpdnsPZ9xcxFkDkUIPWFZ7Dbd1rzqzSKK251bcMV66bC
EuiyTsyHqfGMD2gd1v2DoMhDkri1yShdnsCKjduKjXtGVERjYhoPaaSLO0BPoU3lyxjq8WMrqxKu
f1eU1bW+vJU5qYxOyOnZhQFV4MNk0hKQhmX0MSA8rNugv4kwBj6Yf7oOGcSQh7Q1h9gIzO2ENW6i
rP11ebGWhp0/WIiq1ujwrNUqO25PnV9DNzHuGsN7DTXzefDDo4VKICmeU3arLIWusjyBV5maySrb
0+BnGXVQq9pq2TXig5Wjay179MbJgqIMZr+Z2lPj0X4sSa7tsvRq6/3abWIptt1FXTI4btydKDqR
Jy+TV0q9n5bF6qK0JyuafwEZeXS94lDUNz6eVIInq+5MkGoGyS0va+nGhzAFmME12aOVVkBLMXZy
Sn6hBSNTmofHoINILSyIHKQr3/MqRSPyav/nSiCv6jfmY9Vloc08Fu6gjh5oyAu6fd7L+0UUb+Td
407a98uHeu0cKDeAQzVbaJXenqx4epH0luza6UZCcmrD/zxkFIdj14yL7uSNsLEYXf0rM+kruPzL
V26Tfwk4CifQAHF3p9RFDg480TZo9HA7Blf7MddGUCL30Gp9X2vl9M4SS8iQwMg1dfAHuQnZlMuT
WLmATcWvi4b7ShaQp0ofakLPzSmM5iyV1T26+Y0MIbrK5OQkWobSr8soGKIH4mynW2QyL09h5QSp
4o2goEQJvLM55Zbz2dGTekvN+jYSAF1VbEzBzTmZZTanIYpp8vD8L+b1mGdtfxWLLocg6U3Nw/tl
iJbRdh2ALSjjTZaOt7Hl6qbixiWk0J2UU3MKs9TdlQGl7iWQum3lFduNG62gCJS1pzBCZ4/M+3ft
ehP9yuKo7E0egp+O5SON2pFBkGYW7BeROoTJ5ZXwb+XcqLqLQ+T9/+p3XvxacldsI/PqA2zt46rp
LnicoIi4Qv0xewcN0vcm9a0r6762NIrRLhpxXTZTCwtM/Fo0UM4Ludpu5WLVjWXgt87ZLYoqmDiY
4Zx9bkQ13QdV/kXX3ea2OEnVUBQgcpvBy5qTmBdhNQdMY7Vs8U3nUqVtgntIo6UmJbbowh8O7+At
5YXmyrW/trOK0daO7yaak8VnpGuAd0TiqSkDeeMvV8wVOL0zLynih7Lk8MMJCAH7Bqif9fnyyqyd
HMVihQf/pOVM5kMelfU2X3jipwmqpnGKXm8aQaVrsijGuHUhzQcxN1ayhTR+kNvUhqUAgBJCq1eS
Ayu7oOomTtkUQmA1GA9dCtQJsNH3/9DYu/ZxxXg9IDWioHwbUg0W2T3IJhpVqHbSynB5kfRlP/8Q
yqu8TbXjyb7tDQrUaRQ9j5VMNwn8u4tywdxEGQnl+Jjlmbeln01Sf8Lfy364cn2sTU+xbjsdPTdF
RTMELt20w8PsJUlM+xlp7fPl+S0L9afpLSO/uT+8Xqu1JnJZQFt3s/vM1l5rs/pix7OzpbfuW24a
V9jaV+IXVTSxz9CqKkEggp7oPLGN2iLbtJR17kVuvxMAKq6s2Yrh/OZ0fTOjUNSp0+l6B6piQRPK
Ijtlnv6CDOx0d3nN1nZFMX2rD3p9NDJGwFNU2w7e6R0A8duYzvTfD6U3E4AfvJ1GGlzCTR3SyRSD
MtmLWr+xLvIvqqesBbHfWvz6sB5fZNRNuzbprq3NyuqrXE/AIWGFHG2+7ufd+yiixUWU0+NI/mZ/
0+oLxeQTtKOG0IcKYoOGkVnvJX3B7TOdRzSzX3Eca5NQvHauUZqIEwBMm9Ry7m2d+iDaKtl+NAzt
NreqaiW2Teu5umwZIoDY7pjMQn6SGX13lxdpbQaKWRcWDdCC6kQESVhvIfqjwctvaPZ51oEvXR5j
xQxUvcTM02aPhiA32rR6+21MG+19FIISuu3rivPuyr5uNavm66RqXrtEsw9mWHg3ro9iwiWAX1Bj
Hl8HR+9uiogAoclTIAghjwj9xhVSfHgwUGWj24beAHvMxnda59gfzBkx2luWSKjkT02Yg+1xK49J
6MDJPBB+mzyywWXc9n1P8Q2dV3tDaRocoqZ39tHkyc3SGnvFIfz5/AiV+GkqTLpI6CQG+hXBTSCG
9DNpy9tk6YUqjeg3kqZX4fLjzcL4CTwl36GDdY3o9c/2Jfzl72/u6NSmczqvK367JVF4DAX8VXFY
3y8O7UrksbY8igmPFAIr8Mscnqqega7rCCIFM2jE2zZXSXiTnRKxNJcLyJ0JK+PAg5UYSporv35t
gVTzFXWptaEevEZpTsMFDXqbrNOAEUcACS7PYG0I1Ya7BsE/0w5eswnGOVcPkjt3KpODBZD+RgtT
DNiUwKC7TmBhRpN9qEzTppNjTK5EKis7rNI9yXiCcdeoOUSm8N7lWUdP1az5V5bnz5GdULmeTCgj
6ajp+PoSr+Z28z5srIdOI2sxzMUhd/TD5X1Ym4bikMN27vw2/H1TQy0OLmqMDk4DLP7y51e2+V/E
T3GWiVRMuDIDzrB3IsnoUXGj8s5urpHHrw2x/P2NNXtGq+lp0Q0QnuEMusD6IWjE2cxNe5t4PELF
/xzBtZLe85aGz41TclCBEaZ0ZQZV9Xx5kdb2QLHmcHARirdE8ArxxOchoeGFZt/8Jj1H4Sm2XKT9
bMeAJPEDGjGWCIHTbQz666+FpEtc9e9HiPAUS4bYt+3LorJgto6PZTRt8q74ItA4yKTx9fICrQ2h
WLIXugM0hhFzAD0vd13of4Dtq/0JctXYD1Kzb6K2EyoFlNX0HuwvE+MIM0p3ZE/EHtTANeX5lX1W
CaCgINAHSy5XRlMDEZk0p9tXC9PP5VVa+7xiynKpetvU2E4G8OxpixBf9J2uyCG4cietfX/ZnTeG
ZkyA1Jsq4+dnCQZWVEO2TzugApd//oodq6Ay0IQNgJnJIldVOx8ACqYveVq15h4g7BTfdt25y9ze
zCEOiHHpnRhOw2Q1P1N4lZpt3RTTlYO6NgfFktMIjiavoaMnhqbr3dB034wh1u40+zYKQyKgf/7+
NGkpIMy5QQcXbcGgYKetBifPFQDQ2s9XTBkxRSfKSFX8Jqb0Sqpegd09miMMYbftsWrIfjX2BS/w
E2kRkLozeh+grSGpT5xo+nR5jJVjqmLJ2MzAp4OjP+WAQqE5cunuhynuto8rUXWZtqZTF1N/CgPn
GSoAQW7nmpbcyuqraoZeF1H7SMbgrqlMmLeqzDvEInm2EwjNL//6lXtUBZBN9IJGnW4wQjzcIV/4
TpJuNmxyFZH9fHmIZSH+4A1UDFnp9LNmNrRYARKPj7WRPjlh9a7I+/1CCyFr966eb6uLCEcxZhvy
N6kZMWPpZbKvW+8zDTR3l+exdooUS3ZzqKWQ3UPOMaRNaedn0HzJdLzilNe2WjFjuqdJpcIwRiO0
ExcbOqaPDlHLxjav6aIul/6f9kE15a5t5haZhoh+aRpprP6oiexOpukzRHD3SWPvL6/T2kwUi27s
KjHacmAm2khV1k4g2Eul5WwhwrhN+ECo2LEiL/rKGkrtdfKW9vIKlYVWk9eAwCszUAFjMq+M0qrn
Rbgzn8U+KIbmEPWN9jxA93N5kVYOkwoZA4No5iMt72xGZYu97feUB6PcuHKaVmxOVSXMs6aIhDHy
eamDHzDg/Y3jj6GIjjSq2lAn0twNT8Rtc1mW8Y0H7WSdpWFrMFhoONYLaIXpjp7da4TSK+dWlSfE
XcZQXPXaqzWO2gbqxu4OfJQ8DOHwIqLa+KDzlrs8k7WhFBO3ETe1xeyz8fTHiJff/PxtGI07WluN
bd/LEvKUobpiKGujKSZvOujiTNmiDztPydGawh+Rk8I4kzyPBkxloropNwknyT/3Jwr7dhhKmYYb
UYoz0kg9iPAb04YAzP/5dTHlY8Q/+HoLDe7Wn4Nqq1vXnnIr/kkFjjlZYLmtrUXIPTqQkrU5MD4r
QlSIQoBEkyGld+ny3q9YpAogg/rAsiDlDM9hh75vlHJbwRalUQW87fvLKXhjJfHYeDJtLP2URsmT
NCDgRj/nmiTjyo2lAsZgVjGbOgmjM1m44FB1eUJ5y3PufDm4t1m5ChuLBe0/sIf2p2HwmlPgRfNj
NVABvLw6axNQHHegWRptHWN0hrKp38L2Yu+mCsWW2r4me7JyJf4LIiZFZ5oTNxUlPvtrkZjboOwf
Z7P/6Uv3c2sXX/TcOl+ezdpZUix7do0lUeOEZyhk5D03bvypNIvo+bavK/YMA1sV0H6KBcsqFjKE
IyacK38zB5rv3JSup4v5n6cVtloHaplenOjOfhhaaFZHWi5vMwUVHEZ41jdVOE0oB87z1spackEO
ScublkdFh8leenAck9amKtAdBtePP2kh7dyXv75yUFV1Py9zNVimDAjvKFZn7+AEA+VYuiYNzLqz
EM7cNozysu4SODUjq0jODeKn23hI7wLbpwV41G9MqKvIMJH4Q1gWbXH+n0YSLFp7OmmL3eXfv2IB
KjRMQDVKqNklZ1mjTEXPOMX8hs75276u+GlPFxBgmqI4w0aR0cdqTh9BuhVXAv21LTb+efabCJIt
Iyn1Uy5CY7fkrgJUicehu5aWWXFqKjTMSM2hbkMvPbdz4G1qkjQPtWM9OIHef/AhKb6WpVybiGLE
DoRIlSVT/RQ2HCKaVdFxnKHAr4drGNKVEVSomKXLgeyYJk6dMRV7WtznY2iaJ9uHauPyVq+NsFzn
b9ymVvbwYbhZdi6T4H3rw/UKUdvfSIvk+8sDrJxUVeNvcqCegT6zPPNoKX/m7WTKgzvRYH/l+2sT
UCwZCiXPDtFGPucBIhBxiZ3RvxhAPCLz2wI8FTQGLzZElmMDX2dZHuaxDvb/oarxG3D5h3ejihhL
9aw2ZscaTyWA5/LOLCnQJ5vMtGif2oQp/QMn+HSH+ZmmBehkNkO/sFmaEJbXEObqMWzGez1sm9SG
lMircv6jOA7R/ekhs5c/+y6t5keb+jnVclrBAXw6ufgWwntAW3mW22a1Q3Ik177HM5xWRpdpz4mQ
RfoN7rdWp6uHcDA6GCkctuBqYFqzPaiQdd8Wmxw9oOrzQnHT+Zu8bqEMbWvf1a8kx9aOjnINTd00
Zv5c66c4z56dEbR2Uwwvtx1L5RKC8Xj0y6lJz43mw1hh9RYUZEkSOdGVvNXauVSiiC5OGnhgyuIc
Z529jX3d+ABb+bRpy8a+ci7XhlDuHyjIESLXCh0Ji87ZT6a98FTpVvWew3Fr4VOFvdktHOjhJPrz
7NkBpPHBF0go4yu3z8oO/wvsVhS9U9oQi3XdAM8seMZipB3u8havLI+qUrjQ6Yuiz/XfZRJp0tnl
wMyXuMm1J8fvNfiD6apgNxOOPJHDTQPDJofoo4z9DyIaxV2Ste9lGIP/xFh2poTHo7creP7kHN5D
jjBDBxc9FTnzFb0GNS7EInrm7Mzefm6yfjrpNoLMt63CsjpvLnhIWWePg9ifR6RyNtUIz7ER9SFK
AVF8BZmwttDL7r4ZInDMui+1Lj9b9AvAfeFsEoGqtGuSzr5tEspNMOrTWFco7J0zMw/hi+fu0ebI
OfWNe22IlaBBxcF5OZoDWlaW567Pxgc7LB5szfAeXNizEKoADnF5JmsnXrkWPLB2bhkSPZMy+BAs
z1S4rm/MFKlQODhdKvRT+v4MQQX9M3aOmrxxo+CqUJFwVt1afe+L7gyjTbW1WhoZk6SAbtC77T5T
wXDQb0hNeEF3rszBBKEwPmbIgG6norvxHa+C4YLcgpxcGgS2NBK/aIVrfPXziPtfszLATJe3eCXv
pAogeikt24jGlOc0oHTqBAhDRlPunKhpQxvmtJ/8ESq1y2OtHCcVF2dpXidCXebn0aq9hwrsndgS
YiHacNv3l3HfmnYf2raByMi5nlDphC0xGv+ak8q80iO1cnOomDhR+2aC/kpxHnXzIYqC7K4o/NfI
wE9e/v1rAyhu3jLKAghwVpzTOHi1fMTNnB4S7ptTEaoiYtwLCwXrJj8nnl0cbPgh7sMePYzLP39t
exUPr6NKkiLglZ8hI3Ih6uyL/Ygqyu7y15dmsX+5L8QQl7+/2dwmQMkBpsfp5IkB51WBnQdfmddQ
viXPsAfe9/Nn+KKvvOz/OBdGU14aU0T7cVe09TmGWHtTxfGPojE/X57J2reV5F8j3BSmBrbZLopn
10xfPcd9vfzpP54gfrbyvog9E6l4iPTOLoIdv4GhTt7oh6y/2v64NsLy9zfbQFaDEmEd1+cc+QK4
xylh93UMRfn08/IU/ujamMKyam8GCEtZTwSE9Vn08VPUWc/20D7CIPpVs29SymMIxUF7XokqT2zI
s+miIm5ATsRbw77Jr/F1xYopoCLrMM7d2dAN46uT+tPHOZzkp8vLs7b+ikse6Qe1/NCW57gf4h3s
el9810K0KgivwVDWDE0xY7BSelHhDc5apB3xcd+yrDkSu7zvmu442+XraLb/AZ+1Yg0qUG6eq8qZ
AjS5UjcZn+YKPOZGxkMVXQms176vWLID19FYTp08l35T7Rv85zbVNe/Klb32dcWW4f2tZq8OS+4J
GAotzmkKxTstMTf+esWg0Q6A1y1IinOJqzGgKdvYJZxgl8/S2o9XbFmiXoqIRTud4mzR2om1L7KG
avTyx1cOqoqKgwhsTigEFucZkmAUWDR6d4bsL5Lu1pUR1n6+YsZtU5QpYlfyPKZteQzm9LlGq+E2
B6Di4sJFDqCUPS/ikW6EzveLg5agNnR5cdZ+umLFPCBHAfmYPKMXV/wak8LPNmZHYv22zysmPCRO
IpK6Ls4IXLx0UdY9NHqi3d/0cRUFN6GW5JrG2J7p6TY2bpeWB7+ttdtWRgXBofvZhlPkyvOk2+eh
tVB6uwag+WOoixaxYqtSk5OLoKI8wyz9vbOq01ICb0T/0S2rD6kWXzk5a8MoJiug/W/xw/IMbXK4
dSLra5q134RTgydP+4+Ie+1v2wjVfOfOHnt0neIN9Lyv6CtCYVn1A+yOt31/ObxvPLEXkanUoEW+
S01oUT27FXdmDAPgbV9XrNfI6853J7c6k4oWD3WT5e/LyNJ3t33d+OdvH2MpBruzszNRdNVseqdD
/0kk7U1AO86SasCpi6wCMh5nr4EQ8X0uBqd5QHsl/Xjb71csOJiRpqzKwL2DILXZO2XUHa6Tfqyc
UBUCNzhzPzb6ZDw4BSxCcXYXwMERp/Uvx9W31SAON81BJVVL9KxEC0hrzlnswt0++PRJb8tpIce9
bQDFoD0LWbGykKglTdY5bd1XMsvXypJ/pi7hGlbMuHT7fjZsfr3dlz9awxa/0sRFUaylF9Cz7fkh
Qazl4Gg/+6FM78wk/HHbpBSr1rMRGRebAM93NeMuQEbpvqu7l8sfXwmuVUhcaaN34edOeo5LwI8j
NMMbSPRg4gnFk+4n1zhSlt/6h7eao9o2IqR96sa4t7y0UP6zzhJFjR289MaVrV8bQbFvDaHZsUUp
8JyjsplsXWg9T/6sa+3GTaruSt37z/3BnAHFypNptgsztGjR7RF81A5VUTfey9h5pfMNrGqV3vUd
D8X5ayUz9M02ZOUCIyPOqWq4lMPKJUn8PGrQql+jmlqbt3IvGGOYIj9CJQDZNAd1If+98Lpmq/XX
LraVE6KC6WDQhx8fKZhzCkWL9+I2AGSDrQsLQfwtDKmhB+lUDJ8vH8eV2fwLW6cNFri0cjoFDUxQ
IfTcSPPB1eQUXy4PsBJnqcg6pEUdEzEVXnoi07dJ3Id7Hcq3yx9fW6rl72/8Yw6vxKIg1lCWN/WF
xxmSzR3Y+jHdpbLUxa71Q+PX5bHWJrKs4JuxPNI0hT9y1UkB9EkmEcervKm8RC1sGfTNxwskWBrf
7NuzVrcNTB9oQuV36EI02v62X6/cBzKXiTHpBftcgeseguHFgf74ylWw4s1s5SqgBuiNmYN+6TA5
95Oeb0u9x206n2XkfhiRWboyztphVS4DILm6XcF5ebfIJtzBnNpuhQVBejVGr5eXaW0ExbhpADGD
sLT9u7wcHqUORVLTJJ+LMbn2tF85RSqAbgJr0Puy1yFXL780M10at78mVcwc7SVcgi6/Pqxa75Dr
TfNo51fz+Ws/XfH16f9x9i1NktpM17+ICHETYktVdRVd03PzXGxvFPZjmztCgBDw699Df5sezaj4
gl1FLSSkVEqp1MlzAEtexMyWOxjX+neIqsVnPE4OO6GKxZVNyFzl0FKP8xo/VV3bQb6j8BG5Bzkw
3XMDhKna2zIsa9XEzTUixuUmHBdQxowcml+eHj/oOMi/DzSmMln8BaIKuVcu/3u8omzjMjybcrZI
rkDZmkFK4d7QHEJRXenwP0kz+aDfp93O0rWZx/RwQUBgkvnu3cNVhFO9ntoRugWPR2Fr3PDwgboB
CAfG4M4Gx00Qyn/jffTxWNuGV1M9Q+J0cfnTQlzvBqbw8gqpkr8eN25xaBM4V2UFKfKGds/B1Co8
Pvmrc9dtD50tv46afx93YpkdE0C3QJB6jvGu9VStLuTcC7xyQetob+4tQzABdMugldsBQQf12QYq
qW54XxDYPYG//fOxzzccm0OOQfOh4wXY7RBkIRNbTuX3WYZq2OMKsniBya7WFEXQtZMi90Zq6FWE
ZXHBU+y0KVfxxJ+hAn5sKNscvjlHQdvG/Xr02BPrQR0i11o9hXm8d6W1WWKz/5vWQcHvRn7Pl7so
vf+KDNQeKHm51DPAM48/39aB4cMQfhx5JEvIwCNjeoKk2mfNEVsejsZ8w48Lx+8QSDbBnfeOvnoT
qtKzfg/Sa/t6w5G7EWLyqvQZhNOjGaUOLWQ66xakXHQ69h7uQuzuRxM4A3hK6w7qLQnYwj9OukKx
L1j7dubfskxN/ByHIB/IAGR2bTT7mE1AkiKQYUF5gZja02MTW/YKk2wNheI9FH5G54kVqEaHdGkP
2azYh+jasfYNZw5w14GqZK/eSQhenaEr/RnA570AzHJ4etu8vXEAnjlFh7ypegfR9O6FCuDNvXpb
SCgwyED6CDXQ6BidISBlhi8Tr+Bxni8ofstrxEkzwFxAkPV/H5snw5dJOFaQK+rQOpD5LPXBeHOa
VbbH2W3xBZN5jYEBCNIcDRTtinl5gmAwdNK8MXwPNojhcmwEhi97dVf6Yx/4d+oN2LpnaMW0696F
xPb9hi/TgquxbAh/gvDCWL3QQKr+wnRbu+/JrKEm+XgMtm4Mdw74EpIIQlLPMpcQSAIASLMs6YJu
J39geUkz0WiU8zyDugmsrGUHzRQX2PZgXP5SZf+31sHnbcI6EEMAHbSTe/a26f9F5sXEqAGnA12P
LlvvHodaL9CVZT+NkKbjkJx0eAEZbpb5ULqDaM/yv2ZYITw3qAW86yIMIfQGPbOa/KZcCB396/Mo
DC9TPc7LBxK7q/gHcQbkwyq1hciiG0EU0Kxxy0FpL+V8rmud1y9TT6dD5BNubGLiGkci91LlHDcu
rGAKZfcznGaPocNifRMPJyCN6HtrVFwVkQL5SRUFKMs+gx7erYErBrPMf4+XmWXTdbcPeLtvQT0Q
0kCO86RE9GXIaLqJoTxu2rIlusY+Akxe6DKo/lwZxGcuA8RxkMeNxFmXACY2PS5Jvlj3qrNt4zDi
g8zH9YFC0+5JjjW9QiJMfIlrqT8/HoqtdWNDKVzOwjmLnadFQFWwiXFsOLuk/DZbGxtKEI+Fp3SI
c2+C2pMXiT9e+XXlsPe2ZPt6YyvR/dpBNQg2booxPMsS98cgC3bqQy1WNrFsUFUb83GNnKetfhP5
v3eZDlC+Xv/BneY8l9PO5mGZJBPRJnPIWM4uggMCzPYpKOg7ur01b9RHh0xsAtoKZ2bQS87bO8KO
5Vw14HrlyNE8btz29UZ0UPUDwd6qnadh5P/oNnah7Oj/CV3bg68NJnqNUQJx2imCQuYAgW2uEb0C
rbVzVNi+3nBk3S9Z52aN88QrJOaraf6UOSteG2axg/C2LFATvKYh0ItSk7i5843HJ3Agw9uoau/q
YGvdcF42hBOofGRzZwJYWpaBSz5byi+PLbtZ8Bdn2k+otcpxah9qW0/an79uqTHiMDA0h+dN++Jx
F7bvN9y3iDLwV2dRdVU+uF6TioZx8bULKx0cmn5motc0y0GGpnVzJ1AtTMjQBslW5XPk65kJVqsi
jwDkMjV36NiIKylGcslRJHascSOkV3jkZ5J0EJ4rUML1d9aHkMzNnEOvXcwErLG8d30ItTb3oC/L
99AodtIQhdDnY9++edubk1eGbBiaCKq8MgbPbtDU/Tt3mbIjCGCXmUg1lOWVK/P95k5RzXZSLnLy
C4ojLy7ZfYX89bbATKRaMHC9hLPfXgcXy6aJIGShoRg7QtQ4eTxFv45RmYlW0+HQFahx2w4u8Q1k
QNkN6A4GcXZIGQCBHCVuHg03X9H45Pb9XjHIr080FhvnMdTOw3GYZoGrrnslOM2gpvm0iYA4CI8c
QDIeD+7Xbs1iw61FvXJdilVcUaZMTw1Zlwv2wZ3nH0vjJnCNi4y0kYsiK+ht/qY6T596Ou/lAmyN
sx9XLqSv8Q43u1BAX5DKY270D4Rnj8GDGDNcmmTY3hZvbe6NWMRpgdL6xXfZP4/n3LJkTUo3T2SF
42h4dMELkSiK89eL/CgJUSF7PtaF4daDhgaSFzEBvhjkALKq6yD/qH4D0fFekYhlfZrgNdrmdU2X
WFwpmFFIAFeA6OiGfwwqfc71sedJxoyIGmQZ4PtoxPrcjAiIeI59g/Dl0LWDmQi2RkIEXXrV+jwE
9LNoizFx+C4bl219Gg5cIYu04mLbXbXiL5AMFok/HiN0cRkz3Lbx8jAfEUhcaQ6tjU3tIV93s5yW
Lzfha4PqwfgN6sdUx6iDVQuIEeqK7hUw/TpWYSZ8jTYjBFRZXKScde8k7vZqar9VHbu5kTxEmggc
ouG+rG3nynV1d4WG7Dc9I9IVKzRbo+KQKBA62Ab35tiswtYlTRbAuHX5gWwv8v3hlWPyuEF8mAMW
Gsu71w3qqSIdpGfltHMftk3/ZvQ3X95AjrtYyqh/1oqI7MqLAdEcz4dGt2nfZmroUyfsRrXDrGNb
S4b/0nhaxQg4xrOq5sW7Ya9jSINVle9eHu90tg6MuBpAQgS/c9Qhg9OqhFDIzAJV+OVY44YPL6BH
5MXqYR2t4NKpVmwORzH2LDJ8GGq+TFLZ9Hc9Q4RpIdXnZqtlOfTlJoAtiCMEiQ6RdxGz4CnL3Oxb
7031zsFuWUQmbg1yBqzunLW/C40AZSG48KEcMybNKd7u9ceGYDhxkEGMeu6hc14haL82M8SWmmbc
qzO3nF8meK1iFUcZclek2xax8ZwP9EtR9+mS+f/2ZC9/almdJplb5ocodej7/j4sWECQbs4+dOMu
hbQlkPgJq7aKMpz6vMetBrXyFSr4mq0GFVnU3x+bwNaB4b3BNGKV4vnsHoyOh9i9yuiV9Hn2T57P
9U7Kw9aH4cDBCPZfnDNFGqw8OwuWf9joIyQtPz8eg83Qhg+zoG5VXMyIIKbhRQMUl2jiP4MK6TI1
8cuY7eWGbKY23TmIvAxPUv2dB5JedDDyD2MNYP+OQ1umyUSdeX0EQqRY9XcSiI/gmRyTYY6/TTny
CI/nyfL9JtKsiDzGi7jt75IhWG9RE9XH5Xo91rjhy0KJIZq5j71uAhS04oABg8ijdPcQTraPN85j
PIWH/eSXw70qna5NqJcXT+MqAXY89v2bVd6cmhAWUrrian0uBJ6LZFR/Zkux7NRbW3ZTE1zWRBC7
ckd4GZnDz1xHIJcM06j+H17h9+6wttVjOLIseFUso9vfvVV8E3iifVeEuLn6eve1y+JmJsaMda6b
4Y2wvysgFVCrrH7bnk6epe9BVKeN3yFBcjC6MwnaqqGYgWib4NEDKYEv7pPKwSv84XuBydFGZe1S
PQ3ySkVfjte2yIL/ZhBi7eUCLQY3QWYV6GUUpL/X5yUEYoT40++q976LNX5lfT60Yk2sGdD20CMd
/Tzlr4xCozelU9Pv6ddb/M1U+IRk2AjA/Zqnuo7qaxYE+uyPe/huy1IyoWa66uYq1l6eNov/vYFA
VoKQ+DY04+9KYdGuVbyTnrJ1ZHh1NooRjpGXL3jR+pZFwX2ZyVXP01fw3x6u32PBNolvNg9Q3oJi
i3Xy6m1FZA0lH/aXqm0IhmPzyBf9EvbDc0U9qhPQ0zLnpOdyvHg9LbL3Agz+98hb3T2Jc8tOYop7
Dk6lB5ypRSoKp1hPi5Z+eVGrO7wXC1HesbSUKezJnapnoT8OYOIGURIQaMPHjpBDBEAuM0FnKLMY
h6jTbrqVDL4G3f8fmukW1zDBZgMqQ/sQgkWQIK2REubU6ZZTXhbjTj7YYgATbha4rF9i0E6koLuR
Z2+ISEJzIs5MsD3hFsuiMknbiJ5IX5DBTflY/lOEA0QlhrVeQXLcDaew1RCwd6OyvzzeqWwDMs5u
KmKndKbBS/W8xfkbHExpcKKWAQi4Hndhs8nW9RsPbBoo+FV6dFOWO0H2mdZjG1+LajiIGmImf1vj
eXJkEkxJjDrFnaMI4hqu/Fi9NBLmP36+pGEAWvEiT+mWjQwE9I1jZ+9V0HIYmZAz2nC35i2n9yJc
sxfc4yDplSER2TgtfTf2SNkfs4ERh5NR1KCrqnNctNyevAi60H+rBcrKX4+1b8TfrBzXEjjP7ln3
8QuX4EqJwW51PtS4CTxzqrKdybwGaT+giva8SEAik7gfo78et/9KS/PzCx77CXaG+ImoGSYOOkBU
IZ7ggqUmG87bzVQABFNE0L+pIPhywo7+JQj7OWHEv08k8k+PP8GyDkxit0GtXrn28fKsIwXlL8JP
GnWYNPf/DXFiPe7D4ocmPo2WHhjAhPRTNobTJzAqhfPNqbzeORZJm5C0hUIyu/XD8e71LdJaA9BX
KLtduCMDsDiz2VfTpdTx2hy8F5hkb9iB1xLSTqgP7wHJoL70TpHHvx2bLcPtqZx7HQxDeFeZ+6HK
kWQMBd5QjjXu/binLCL3Wg2yrrs/ef9OTFVJJerfjrVtuLqiVRv3Sx+mEOgAC3GMOhA/RmLuceu2
hWo4OiSTnQnEW1kKNq4eojWcxRe8MnUvpZ5ymR5erSY4bYGKQBXnXpjSoRG3Zc696taOIFK6Ph6I
xRtMJJrrVNL1OQRCE6STp/d5047QYyuP1efjAexHCzekz/i8vRbWmnT9V7w+NOLT5PiuI46tIRMf
RqEGWpGMh3fpuEwkHihX2alEXHJIBMwFdP7HIXBomJSq8Z1bU5ao/YCAZjKV8T/Hpn8zy5ugYFDl
QqgLaszkdaflAcDofnXwhcDU+5SDN3Z15qm76vT7ShTl7zkq7L4f+3TDeYH71FkZQ+QwyXRRnVWU
DYm7Hny2fa31fDMx4AT0Ua8Xh2mmnOzMK6QUa9LsXX5tq95wXz2zQTag2L8R8BeMCe/C9i9vBDj2
0NSYSLBVtqFLxx5Ts1Y9qpU2esBVkGMIP2YiwEjnyKF2CzTfCxJcZjyfX8P6aJBk4r9ErOqKS+Hc
lrZd34OHNkiQ34h24GuWqTeZzKpZYOZ1n0EnEbnQYHvOyGtoxzye+c0pfxHCmOgvsmg29RzfTuJW
BGfW+ws58aqUT/kuU7itD8NnCzaHg+a1Bt9IV+rf1yICpoC1zkssxbFT14SBeXGlHblyUCqKFXQ4
r7B2yNQcfJknhusK3riM5z6aHwoEeXwVd7YJAsf48dgOltubCQaTYIuLEAvTe9O4V4gnnRYREnBu
s5c1Q2RXjmrndcDWkeHJlT86IatleCMyvG8BI9sC1am9u2N73g+Dfn3eRyYwTC2igqpBLJ+zGIpQ
3vS0AduWaP1QBscirciEhy0+HZalm2MkBGYAiHBPybPEcQb99Ngkv3a8KDaOYqRHpBzGSt+RNe4S
reDWZb5XQvdrM0QmQEyUoDhBqa2+y4o94RVrKAFLreiXoGMv/QyQ0rExGGfxEuYLjUd/uILzZ0aJ
IQrDjoZakQkUWyItxhBCCdeg0WWcLAXyTJdxrfaqPG0G8H8865cAZaVhNoS3qi77ZAFy4r8QCczv
x6bG8OnM7TOI00TyWYxofdDBnfiI1h83bjOvEUxXEnrVWdFCDzvw4hs05D5nHLTRmz5gNATPY9wV
Oz39enONTCyY6icIkzilvgek+0jBHXKuNFATebXInbc+ixlMQJi3TIMPRZ3xKsfu3VIjsFh7eSwn
HZmKn03lQOJ5daNUDvFHT40yXZ1K7WyqlrkxAWGbfodLu5ykjCMmQrFHqYukHcZCvPPDoOsOndCR
CQ3jZROKMu8wQWH4b1WF2TnHH4dCo4gZHswKsWm3Sw6IFl26s8chYX3z/Ebzr4+Xqs282/9vAseq
WfgU1WN4KwpnYqfAiT6FzHGOGthwYgHiu7L2gvCWLSveD7vca15qFw+Vx77e8OKlCcOsp1n/7K1V
A20mpFhCD5HG49ZtC8hwY67qolk6GhXJq4oHqjdmkdA+8O7dSOZux8SWs9LEhRWjROLDQz0TCVHU
EoQoJKV05UnJICbhrgeRc5EJEQMvHhTLZFk9U0eFqKguPixVe3CdmggxrpqWhByszVUldXMifUfj
r/7UON7eY7plof6ED2PSAT4vQ5UqBaVPwib96ZXG+7Gpba1vxnnjBnpAjXw3ZvRGoX3Ory0f8isE
VuiewpdlKZn4sKLG0nT8gt6yEPGcCrBB0L75Fq2oFjk2AsORi00vbnUVlhHeJiu1+mdwOe9pY1sO
tMhwY0lzlU1FSV/DRvDNTVD3piP0VmXd/w2mhzU6OQtZ956+X7e3n+8lkan4qWNkGYGvpjfdLn2T
SFSx1ck8TxTqCLHO2zOw1uunsusYS5ZMhsGY6DLQF6fDAr/6LVv0p6ifg/9aGXryjK8EzDhc5+UP
6bakes9RQfpHhoDIB1HqKhEgLV74W9GMjbhUXRnzG4pgyt+9grL2M+l8+rcA/WX7FIA76w8kTor3
XLb5nLiF6ysoGXqj+uiApf8PqsdoOq2CL2WicurHCYAyZHiZ1lxkFy0AmGEJpS0NaZKFrZedJR2r
AlfGLu+hKFIDZQw0fOEAWHnDWIL8wzLGqvJRkq0VmNYpipEjeWHl3LRfglXJ+AsluPOedCOj4tQE
KxtOHrTPJBYY1GVPaiiQ58EfvE7Aczd9BGUf/m4q4n9eK0iPfESJIyK3Vlal+iLdyWfvg8oHdMil
is8flhXVZX9ErRMVZ4CSwaPvtfPonyLWzn+LAhSnui3k9zxnWf6sG6ohIRy2fX3yuANOtAnU+82p
cSalzivLi0JBrZpWX+sIlGMnxVjuXWqSu+wUBU0w7hSm2NzN3LmrFXQgEaU3Dor9jxxcNnycq+cu
3BNts3Vg3KMgNad6wgZ6KzDW04AYhp4Z6JrHudT5+ZBH/4QHhChj7/aa3jZRAyan8dxtFCTHGmc/
bnjCBUthIGp1rYDCOWmKlIum/rHIyxR15YGvqnIO6a1S1Rcd0SxIorAhZz/q+70Y27Jjm2DAZXRA
+gOU7y0g2feiAAozdII9eW+LeU0MYBWIfMVho66FQ+vvRRM4Lx4QuH+EsSQ7S9Ry7JtAQK/Oy7Za
dXTTNL7xcdtMPZBYuUkOfsRwqKVzLD41aev4VLbgByXRrarAM8OcaL23dBclZpspIwITtZhmtobR
jYUoRhl6gNwKUfDL6EEF6PFS3ZbkLw4Dk68OqnwxSNLRRRDMX5nj6cugl5H8SXocchtH+ow6mKe8
8kvy9+MebWvL8G4meR1RxF//b8q24vYg32MBsLRtggKRB46172chtIIJ8c9eAEqMXMu99LvFHiYk
UEwBCweeZc9E60omAR363xceqEscQhP68fTY+tiihDfBkoSissiGHEOgFGAoITiYKnC/BdzqEAQ9
MsVd5SrHUk49uy0DcqoUrzreBwdscfkOishmhG1kb0aQEZWrcpzj29CL/5EFZaORRsXB4+mxNb79
/6bxxRE0nAeCi3/sCp0nhQyr8Fz18zx+OtaDEY6pJiv8IkJl/2sYrPPgs0ORnzrWuOHRhNMtDlrZ
DeTWdXGSFLVypxIAuJ0HX9vqMc5m4A2DPnQIPl5w55u3JbM3GB0oQo9ltSMTC4hCjCEOIPp9fc0c
qQypVIBjxuRw0j8y4YBKkbgGkYpGvQc0ssFtKhPhoYtDJjCBgAxFmFS7nr4v3fCiYmR1sIWP58eN
W+bfxAFyCWm2oXX1vanpn2LuptOS4Wjz+yrbU+WznG0mGhAEtqTDy0WcFtvskEp/0rHgH5asPZf5
LnzV4mcm7RxV0DmLIPKYNrguJBRqbCcHnAIHbWB4MRJoradcoa4q2givM7Qe1eLjMRsYDjzgyu9M
4DJJkbvzE66gktu01D3XoCfd+X6bmQ03Flkpq7xjLni080Dqk6J4YiuvJVNeUD71TjDt6YXa7GA4
NFFCQtcbyz8pwFCdQKpDvGvxyLCT47ENxDiMC7+ekXFcxDPE4geA5xr5lKHK4VxGqJB8bA7LCEz8
n17dTsZrwFJordPLa+ll7NEvxxo3Im0WixHFME7+ggrw8KVaefypK9fxEDwHJac/HjYeYGZBHtfY
TdUICXQPRR7nyNlj3rFNjJEW8QRSLrizBukrSa7waXabcroTAdsa3wz+9pxErS6P59gvkoWG/wZQ
YbzUYLQ7H5v2rdc3rReoFGFDPwSpQgjxMggGJspxADPlseYND2azR8AK8frxnv8dJf7y1DZ6OOa8
JsCPxN2ieR53yIuDQnipG5Us0eBdOqmWp2MDMLx2QJX/BLBMh90TXUBmuUmQrvv2uHGLz5qUcoif
vR4cPl3qhd0zdMfdbxVb1HWiGyT1UBcmvC8ThVeBJKhLwcZOzkg+xAnVZX+aa4Skj7uwHGMmwE9n
BIzlY9ClgwvqGEV4f4Y8Gv9zDPvwNOaN8/lxPxZHMGF8jRctAwrxurSS3UfNweFY+rvRqMUUJn6v
EtCXzbyyS8VGYiIk7hyVAPdbHx9TQnYjE8Knx1pW0VxmUHmE5p3aXrdGPR27CphwPeH6S4QQNHuu
aqc90VDckOA8eMiblHI0VlEfeR78DESaH1ilYgiTrcXBJ8xXPrM3exCp3CUbK/hY4IGgaaHqt6Xf
LamxrRrDgRuQDDm9GLE6Y0K/B7E3/jc1eiyP7Z+eceySolzzonIJ9oZNU7MGAevo7SZYLB9v4vTI
4NdeNCi0LlpkJXjthNdugrbaIY8yYXpUNCFA6f5SJCRw/8uACvk8uQ3did4s+4KJ0gsil0IH2qnT
Da1RgSuDY/FkPXvZ55uwzc/W9ZuVkzUZ0iqt7NNmDjVAGrih5pXT79jWklExMXqyFgWoDnTxUqCI
80lOA70UiBeTIKbdCViB8QzcXvgysV0AqG082/9vxgMxTEcXa1CnVS3+5wHxe4knFAc/trbNHsZZ
zP1V6bHpsJgaOYYnprA/ZC1q/Zp4/M1XuOE87sc2CO/HQUAigDrrCo9TQQvNqsHjYZSofp13MnWW
VxYTxAcKXxbVHileoCUfpsEQbdv1Rx7kvymROZ+n4pi6vBuZKqXZOtWCgL4xRRhQvgg+i6+QmfAO
4k5MQB93aIcqLb8GJ6DPgKbsine93qNWthxoJpxP87FrQHxUp2Je/VQ3Pf1YxOHwxfPEHnG6xdAm
pA+VQDroClKnzCk+SIEbR1e73tOhVWQi+oSzKp+2bp2iPlW8g2ZW9TxlB1FLJqBvqemKVKlWN02Q
MJAq/ALk/F5Ibdk2iOHETRiXBSFyulIU+UFcO62m4F656hMEmFNndJK62qvMthnZdOnSx4NjrdRt
WZX3XQKcWG+BRf4H6rOdfx8bwtaH4c5cDthhp14Bm6CfeJePX8aWfYzq3XPCtoyME5plUFGCWlaV
ZmSWN1qDZkFyFLk8/nxb68YBjWe8aR21M6V0zIdzA/HT67QRBB5pnZoIPgGWTVBZRyotBNIfwSS7
iwdI38HWjTuxiOks+3BBRSJSgI0PPsZ9LOWv54X+BNyL/S4bR13g7gEa5aLGvGyi3o+n5ddHDeQL
fjwCWNd1eprHIl3WoOF3HcZ1zYFQm4EfOKneqQQ5ZWu9G+T9+kig8bZ235ybKCEaRtAl6usWaoiM
vttYAoeo+dhDG2cc1W+Ph2Wbs+3/t90UAXcxk+rmOWU7PgkfQJFrrInKfn/cgW3eDH8GCbvbsYrA
4DQKvr4+E1HoiF+WOSTpijL0gwvL+3EgirKSdIhswAkC5UrEGfIcA3h/sHXDoRENDwFZubqpWTkB
gNLgXEUqLV92zPDrHYmaaD5dtAOe4ucplWUHuDp3puUCmt355hJQgj22hKUPE88HMCvPPVou6Wvs
V0kkTAFl+GcQw7FLFTVBfUiV5mrw5+kalKODt/+5XttzGBFXHjODCewbJuo1U1tPt6Wif8qNC7U/
yKlLTTSf6Hg2ERaNyKeV3ofXwFt68qX0ONkxgMXXTEifAjlg1pfrlOLuViZ6BAchEMzFwdYNTxZ5
zwCHCfH9Osv/HHrQf29bxeO1Y/t0/0fvwpNTyfwwnNNXePoCcuBTJCf/ENKU/kTt5nkly5mrbtR1
ITEsZLAmwIdm3459vOG8hK+tDta8ubFg/Uu18XjKVX50SRqHsV6rzq/jYU6rSv/uUaGTMA52qsct
e6cJ3MvWthlqJBBug7MBod2SO0lAlvrid+DDDsdJ0h3HsuwNJopPguMirIoKsP2IF/csi4v3LB/m
xJcHKSCpCeODMs3gNNBnSIsZdNXAu1/HESRjh0xsUrwtKpqZ9Ls5lfP2IgTp2UvpIJ32uHWbHYyz
WMVVNiD1N6Wqrj9Lj0ZJBnDTlc/yJYS+9w52xuJjkeHAPMRTRFs4a0pBBnnOUMVyictuJ+VuCSdM
HB8P5jwIofxwkxOqPCtPnZaJfADVxZXx7MMMKo3HU2UbhPfjRqHyAkKCQz2jNBq1biQLsMfJvccz
W+OGI2d1V0drkbl3UgB4EC00gVT1npFtjRuOLPEK6vq5o27Nhl4DJzY5hdPw96FpMRFdA5jFpCLB
lGYtKt2ukCTn7j3MAIreeVu3fL1J8lbgTTqPdKhT1jXrespIqcIzUpv9Thhna39bV2/iRBTBjO5U
Lxrei5e+rJm/qu7opcBEdHmgkAknrnC6ZNBvybpqeAqd3curxXtNSBdpIVuRD55OSS7kVQwLewEh
Dli/XF6ec39XgME2Rdv/b6YIXOrFIMmkUYEMSLryVJZEdK98y7JBm1guodrIb8EHnw5BRu7epIp3
asSNsl8PpoYoNVzXk7lyPYfgcl9C7klHJTm3evnrmAMYrluNLveB+cJzt0IRwArleggNeeQlJNrt
9pQpbJY2XXhVkHOYRp2i4PYDzdnHrcbNa9pvDtmTZbIY2QRxgeoEZeZBhaU6bfpqCnlAEoV7tA7b
LfhnwBs1MVwEiiNlB+4TpADDC4hQoD2IjXqOnpCO+rJ6/LRG7bGN2pQS1UOvu0VqlbJqrt9VAvkD
rRf/YOubhd76gsxFM+h8TlUHEhS81lVP4ETZQ4lbnCE0zmPiF0Pv+POYCsbi00alCO6C8RQW0ZfH
q9XWgeHKwwiIL+rnhhR1svXHrK4g19LXFPoF4x6TomWthkZErZ1+Fosm2Ytwsj+zClUHuIHEt05F
+joWUj09HomtG8OpB1BBKhdukBJQcqWidOm3gSp2Lkpg3zuBKqDkcUexZekaDt4EPg/zEAdQBbxv
dJeqXN+TbprjBHmMsj4JcC05ScMafhFRrMpPDp+R537cuc1ehuMHtOoLkUmdNu1WDVRB1Z13zbdW
Nu3O7crSgwn7yvxCRNDKxgNnFtRf2Awsh26b7jJVHBSGj0dhsZUJ/vL8zvP0hD1ei6Y9c65+E9Am
fhoke8lxt9sZiWUHM1FgCPk4eDHElKIwRb0Dr9I0JWvXy4NJABMCFoBkbgmgwJtyCsWuxpcZGPD3
7qG2KTI8H3UJwK7nekibHtSOYp3y62scCNHL7GUFI+NjS9isbfp/7c2+R0JYmyFjCV25qr9UDivP
ISqnd7ZIWx/GBiDyJVfhug5pEU/inZfHHxcXmmb7She2Drwf9+CqoCiHiT1gPAaV/clp3F7DidWn
iQKQ/3iebOYwnD4A34ojwDOWQsusuHA2qqemA1gC3Jj+SXvzMeQiNTngZElEPBfDABaZ0TkNzcAu
ahrqtO9Axvx4KJaj10SCVU4oI9mpMW3Y5J3kuNZnHuB0p7NaT9FA01z22SXe/nrcocUPTWo40UdO
G8T1kAY+qv+8yPvuFdNekYfFMCY4TOEFYqxIq9Ns02cRuqkTGsAwWeHqSzjJ7HJsEFv/b855FYya
e92W0kL50rkgIKEKs3IPDGUbxbay37Tu1VPntIunbgXSZi9ex4Ybap3UxYWo9Ecf18Evj0dhs73h
7myeRVHFarnrYUlUK+6bUmU2TV9bqU6uqD6jAuzj465sVje8fqkcL5/CEUfxmH1HNnA5+aFzDLlB
TfAYXibWGbVlQ5r1VZtkEEVOpvggPJz6hrMXovJrLhbkqNssepJLFF7X/uj12wSOkZL49SQL7Fak
retEbrn7YiuRODTvJmhMF7zkBZLH6UKD4T0PXby9zkV4O9b6trDeLNSm69x+1tvthi0wq8TEt5to
1OPWLRv5TyixiAdDk5eY+AyQkKbEiwDvwK0+L/k/j3uwrEoTKlZwSZwyW9c7B510tZI1mTcakseN
2z7f8OJFTE005QsmB/MfQnap7i9NjbKtOgf39uM+bAPY/n9jABp63FXcnV9fy/gGaXRc549jbZsu
K4CUIDKf0qpDWMZ0T0G1EP3vWOPejx/OtF84XeVNKYlwlemjeb0sFdnbQG3TYrhsxtc+WxaJqX8t
nUahcw4pwj21RlvrRtSNjT8gZSGXVOdQa4RQYJQs0v/38cRY9n4TJ4Y0JTJwYsPHe1qWJ69wy+vS
Ds5JEjp+Rw3qsaoX+hNirPDcjDGNjqCdkoFOc4hu/nwQYU5NyJjoRQaSKyxJ7GsSGt3S+76v2WRx
LZPTbViaCPRBLb4dZAL0wiYfslAsx+qP2vhYZtGEjDUAwaD+ajPE/3H2Lctx40yzT8QIEgBBcNsX
tmRKY1tjz9jeMDyeb3gBwfsNfPqT9L+RYaF5gjuFFkQDqCoUClmZde0NFxJ0iDwFauD399k2BcNz
SaP6CnmDfmzb4JMCsQzYLMPsXPW7fLKWm6lJ7lY3i4eHPRR2+zD9Rlhaf0+6yusvY1IKcLJByOAB
qOVgRcP0sqKTJKR7Uva2uRnO7TKw8SZpp28jXvLP7izoWTvFdJn83Z4eiw+ayDFWDYnTSZLj1W/K
vuUkVeiWxyLe3xzb1w0PF65bFUO5agAQvOQCie1suFIxkPV6//sWJzfhYrXTl0JWnr6BO/C9aPKH
jYGeT2AO1MmeRrhtDONs1qL2G+q0WKEkBEAcjUlfBfKWj0xOH6cEf9yfylYIf6N0ZyLHWgJC3qoP
9S1vguDEGve7nqjzXDNVvWsKXLsaeOjOWJZ81QSSSciEhSH4QW6gZni/kc5u7zkpSoN1wK6bJsow
7LW724baTPvVwTr2nqcdyvWtb+WVON77FroxG/P6mPuftobloTuG9+YmyIzNOSgBtK9viYC36GLI
L10x7yyZxRV/I4pre6kz6Odt+NCEnvuEDiRSadBdFi9t5p07vcVfTL64lIZTD30g54mJMo2g6vY/
ZOPHsIncpIoTxbquDHq2T62P12uc5V9Ah7JH9GgzX8PTkwoM2GCvotnJBXEb8z/lIzDrY/u4IRTX
JdtpnnnbGX0TXEZ8OfXNSKFBVOORTSg/rgcW5yNeMhwvOd93RdsghseTTurO6R3YaAvpj3z5PNfz
RTb+075bvL3Rvgk106BYX3y/9m4t5d94jmtKQAG4uP/737ZV34Sa1cwDIKvuvJtQFTo33DzsQMyL
92f/7Dthdgyr65sIM+4j7UlrIC1zCD4SxT+tzZ63vW1NADz8GjVY0fJqaenw0BfLhUn5aXtsZuE/
Zai+BuSYHKZvqomig6Op6mXqHtSEN8l2BrXOxqB7fxPezhr80Di7ITvgzT24AB6kmiMC+dl+5S9c
yigvcAnIp49KVLGzTtGx4X7L1JWTpn1DgMnSAIBtoL+kJueaOl/1sr7fom2DyBscfJAD2e+vWySX
YexEUhcPxEPnXZJn/wak2LuxWtzDhJrxQM8LbTyEqiakL0mSBu8d8Jjs+Lft64Z/jyMI3ZlW6hno
y4/EC6YvYTmxL/c34mda+PtB7psYs3RKetl0mXpupXcj/qYYvuC1+GebhMB2sKz4JHr0R6AU1V1m
MZyXsf9n0Qt5WKbdx2RLDDDRaJKQ1QmQHD1LGaSfST6Sc1J5wOM2Fd2BhNiG2P7/6mhHE13qJmni
PEk1TOd23mrcApz1gxsU1/uLaYnEpu6ohnAHD2tePkMstT+hARxFzqaDRAyCfXpZgwT8MMdGMi7p
KZhIOx5k6XNej/+QftVfUTfUl0ql35ZZ651SgCWumUC1tvfR4eAUCvOpLq2crqOP9wCxoHlm8FEw
mXh6TLrFF0ZAYL6fj1kYyqfUW7NPeYIe0Hmd6SVr8n/vL9nbqZ1v0s+Bp3UphLMo6KyR4lm4ILhC
v1RJo6qc+bd0auuP3UD92Ancaa9OY7E5E9E2pyPqZEzIJ5VN/U06RYFGeOVfIAJ60KxNKFs68Cao
BpI+o0LpAscDnjWB/OIUkoNPN74JZUsdFOMyJ5fPSqKgBYbj+tyj4/6GYkuxw1Ni8RwT0EYGJmdX
+XgeLgdxS2XwiJoTKuxdkVybin+6bwK27TBCwOg3idu4CXa/l2HU0rX/J83YO78AvOT+CBaPMUFt
4+KWYeg15bNLUP3IQ2e8Aoacb7HAOwMMRem1KppR7ByjlqPBhLnpols8F0xkz4ouQB3zWoKPbPI6
Lm7352PbFyMt4H0q8Ku5fE5z7eCWimdZxUOSnbuyDt9R1/P2ane2lTMDwNKFaw9XeQZlAEYB1Dxd
PvV4bQOJIC3os+cShxyCHgKR/etRIOoibNMhAUFhTqAHAIYfei49+XJ/zSxWZoLfWiUXbyhy9OZJ
H/lsW6MdRtTL96Y7KJDhm/C3pSg5ujylegCF/OPU1wvSwWDvRdv2+7cdenVQqkUEIDCpsDqzV38g
sklRaWMvDds97S1mawLg8tQvIYrhgzIoRdcqkAzTmSp3D9xrsVkTACeD3stKUEU8yC77tkkW1tkU
yWGCUPRe15ZtAtv/Xy1R36WpdFTQYIuzxPs+6snhl2YI5LGnLd/Ev0FdJUi0oOUDn/g3j9XNSRbZ
5/v2aVsfw6fzZQFpEEgoHog7XgmfHmSRvxeVeKiJeLg/xM/+yjeySpPKTOI8rwnO2ScJ9T0QNYMs
LW+eEr+QJ+T9y6lDE102ds8FKMeAn90jMrCZruHYZK0amg4b82gOaedPGyFP3TTBS0jY/+7PzLLz
JiBOFA0gMEVbPuhy3u4rIOJtymP0/r6JhwMVT43XwBA/Hwl38YhEK3xYMYdjP93wawA0g8kpfi5O
suZPmuFFs3KPMWH4JpNZmq/ZuECrB6SvHL3JIxRLACKDdEa2tPNO1mtb/G3bX7kdxF9x/4DeItan
9fjp5w3BgxUdWx/DqWXpZQVU1/B1PmwoPgl+8f1uPYtpmgA4ofpsES5ByEgBEzsB0LOe63zqz828
qwRm8WxT59T1nE5VkNDBrZqUL/OIUlPhfyoArizKPayQbQ+McxqSOsMsnQzzUHLVJ2SEODt3geO2
VTIcuJcdyQjiHWbQ9PNJlDj/2fZAAs35PcU6yxgmtk1BImVFwxbG4FyCZWNN/gXLbHIZQ59Hh0zJ
hLa1vZPnZdpiCLkGfoxeWP7YAABzLCszMW1oYZjQ1x46N1aVn3JCziJI/qql/9gARHd/BrZF2kzs
lav1RV12Yi4xg14Bn5BX6XQFm5p/KYROLsfG2MZ+NQbrQ+oPDauwEWkS/FAZo+0Ncpr+fAE/8dzu
1E9sUzH8mvS8qwKeYSoJR9zrw/GLAP3vHz5QuzuByTaEcR0vvabunDJ3Iy/zH+g0nru2unjZHljL
4nOmrmlJ52SE7Ksbtbx/ID0KY46gwc4u2D5uOLRQDK9dVGJ5IEYqz2kOZtMiz4716fm/YdlcknmM
YGlIXaOMPzjo00MX2bEfb8LY2MBbWUmto1FMp6UbbnUmdyqilj01AWtJ2flJD8WV7EQYnrhq4v43
ygmkY2ne7ZiNZelN2JoDxUkKiOUaVWl7WZl7htr2zq+3fdrw31FJoHQgqxYpKqNl6R91O1zvu63l
lKHbgr1yW0WHRHTduka0Xm7O+tT35XXMq1M1Hfzt25xeDQBwGulmhU31eR/lXnBrgz0yLduyGI7K
ci6LmrZrVCTAbpKvId9TNvr5BP1Gymui0SYyZKlosZlLEYVXEJ2fwB3+rjilF8c/zzuJtc0oDWf1
E5AIhe64Rkk4vPiz8+JTP6JOt1Pws22tcfyGIgHkxOnWyF3q2+LON9B/v8t6dZKd2rl7W2ZgItOa
YSFJ1tdrxDllFwd0iudmARt0Jdleb7yllGDSmbWlClmbhRiilv2J5UV+hbZncu2p6K9AIX/zSJnu
vPBZDMoEq0EcLsuUD1udcn3lUwsw+150sGyGiVJjk6ghJ9msUQv27Ou6JOWtCfAcRjonOS1pUu/4
s20Khj/jAcbNPb0ihq6fJZ2uYS13rDWEw77hEialGQOn2cTL7YCv17SIa1KPX3MwLp0hwpa+T6H4
UW90r5CIfp+VVO4geGwWZvh4nfNAuJmDUV2IJ6KG6L3ngMBcV29PP9FmYMYNehAarLjBpCN0yqLS
mnqXqmtOlRtcZ8VeQAqwk7nYdsbw9iSb0ixhqRfJomhOfZqut6nAm9z9OG77uuHsg2RliuQOp88y
fdXD/Dfv/7z/ZYvlmmA2XMkU6G997IBf119aJ4i8Ba9WGf2kMrVDl2cbYyvzvzok2nEQuM0ySHF3
6blyigjyh6eQ6b+rMN9Jsy0LZGLZRFjMnmqzNaqT9OYK+nHI/B2fs9ioiWRz1SBHknJYUPq5dMHx
6r4L8p0Ia/vZhj+TRqOEWmz5bl2hA5SrWV89vOje39ttfd/waW8b9dW6k8qXatIluW34JfApvyT5
9EC64U8AWN7Tkb0rmvlyfyjbFhuOHEAWjYCCTkc0l8mpVegUWr1rNofXkvj/3R/DtliGK6NnJOvw
RY0CYZ3/gJJrR04aqdOxVMbEq4Gys0CZs3MjkMt+T32oEawDnXeMyBKGTHKzsCtRQtKBjkC96EET
nRUvuui/DhI359yR0wmPj+UxozKha0wpCFWHmRslQ+e4J1U7In+3puXQ7diVxSNMtjPupFkpJulF
IH/z3tXb47zo0vzq+VTthCXLXpuYNXTq0YIvrhuhiOScIGwlblM97yWAtq9vVvzKMfK017VIVqzQ
1CRXsubLd9Cf+X8dslOT70xWk+591y1xV56F8yySpURSA67u+5+3rf42qdc/HtQboZ9gaZSL4l3b
JNUtDQPvNCW71mobwvBmnTlLAykWN5JQt4Cq5SeoTv5ZtQermyYWDe0+IDmhPe6ZrSAfOFIxfa6m
Ybfn0ra9xlk8cqUp7iM403g/z+27HqRIySPUM4NjdA/YzF/3gKPxGYziBAZE0Y2lwY34uHIQn9zf
4c0Mf4/bzISizaCXU/M44esAHvc4+qP/87E2rU7ehPrU/WHeXiZmqpXORd0oqN9il6X7feNbgupU
fui6zEwU2kxEiCs+jFSiw/Jce1CYCvJx2fn62/YJBtBfl78X86xmpfD1EojJ1JOf0gwJV9ccZBxg
JgJtbZ1M8S73orXBs+lUls61IzS73l952+83XLiVqoPgFMfdbcapTwSaQhjZLjy6OcbEx0wEWt6r
IgfA341yErqPrFj6735H6mzHRG22Y5zFNaU+2DMdEZNQh3/VdTe1J6+n4Yf7C2T7vOHBALgNc1OU
YdyPofedsDGFrtn+523rb7iv6+QtkKpFEDNv5uO7wR3GKipG4i7R4BHgWA/NwsSajRy8RaE/B/Ho
NmSMQMwGNbW+4mSnBGCZhklqhhIXYYQWIpaav2ySmWdV523UsbbZydxtI2zpzKuzxh2mMNGy3SqC
W4m/AiVYO+T8karu6BCGLwOJPIrAz0ScumkGEju06vhUjFdwGR7rBYbY0K+zUEMHmq2GNg/aQyNH
0bzLZffPtLJ4KfZSbYvBmnCyWYqsTBYoMytZkD8ZD8BcXDYA3h2zJONA5iD1cyuVizjvAIlkeCHy
y5Tv3J1sm2z4Mmm7AgrxLo0SvI5qJdxHMo5/LFUeHCq8MBMwNi9ot1cVm+PEhxyEKFGUJbCl6/21
sZyWv4HFnHxevMWj0cga6IgilraeuoDF63mQdXLsxDHRYS76+dFbKnDicNDJu4ny/+qmjvxRFQe7
vZiJDuvbuRzCfKTRJpv88zgGbngnXL9d3UEN/FcPyAdWj1M5T7EuAJ4XDoh6xkVEaIpeb67H88d5
6sXzXEwfu178e2hfTJzYXOqmRopBImhSNKdcjeTKmsWN5q7Kbn5QBOnO3lh8z9Qx5QOqn04paDTL
+odkEIKG4s5egdL28e3/ryKgqFM2DH62xKDNld1LD4WrND1RCUaMHfezjWD4dh4wmiWZXGI2jRCN
10nD13Opuz1JE4t7m7qlvV+OspPzeutVXaPzA5Q9JKujBn/c32jbAMZh7YZSTrOfBDHkldJIEySo
TNcgOXWaPa4Y2xDGgU3CHnjPoKaRm40tNMyATSl1gORM6Z1KpGUXTCTYCLkamUgXouXCwdai8hm6
cemVXfXfoVUycWDanZYiRBtkNFI8UfUJbgtCtnWcdbvyjZZVMiUuU+Z7nkJzA07rAqLQk1QR4Mx/
ZziNrscmYRzWJAsod3vcTFLBUA0mK0Ni5qR+wk8eWq6cnXBl24xtgq+crm6CYnUlEhvGq/FrolCr
99Cv8f3YJAyXBjJy6QrEjLgVzdOMN/mPuuv801p6e7Seto0wXLoOUNFRnQjipODf+gkiQkkt5Wml
wMnen4Pl0DMZ0Xo2ctZ1iKYumz9uOsuXDTkXlPPHbCF/3x/DtguGX+dzEaK1oBQxQAzJw7z2Thys
Yt5JCraj541LLjdc2nMGsJURnKgub7rT0hBIBLucXKqe4hlOVOE5Q962Y7eWqZhQMMZdgmcmtcQQ
ZV0K9LsO7QTGHM2XYxZrwsGSSVadcMs5lnnnN2eBx/O4SABU3fm+xaJMTjQGVdbJl+n/pfo1zu5n
b/W/hetBnCczMWF1UHiBq7YLLyPfU7F67xOIp+9c52y/fvv/K3/Gwycu/wHKJUKrp2R09FWGdLk6
oikPjmD4dBoOjkihvBfRzsFlOl/mCyqHfyZpHe6ccjYTMnw65SJhBKrB0aj9b8rP6KmYKrFjn7YF
MlJwzstBlysL4pTQUJwhH1yX6P8uxvnUjevgH5yD4dHtugjwLK1bZRIh8MxzyPt15UGeZ2ZqXOp2
BL1tG0AiEtxU/mkmQ5tfwHqI8Q5FJBMOhocvlTPV+bd+CvPhqiqnVj/CxqV8D3RgiasmGgyaApnQ
uUbkLgfoo1b8Sa/8Q5874uQU4bHbnIkJS2jIw6lbsCx4+i7PfYjqWIZ3z8v9VbIYk0lzJhcHxTC5
1Z/bBq2suoeIqUolAt7GYXBsDMOjUzTooCaWQGt0A9wkrS4vfaDLB6fdpc23bYXh0lAo1BNE2/RN
D977vCtf+nqEEBCNRdDtGZRtqQynHlP05MggmeIezWyXdIAO6E/J1Mk5yDzPTEDY3NSOZEHvxqni
5VfWMm86OZAFP6bIzpjh0/WUA/TnleA1JGANOulqWPL36+i2e2+UloPaRIW56Tgwt2twY+zRKQfe
PzCc0ax+aDkdrwUl5UPjiunLfbt6+8mSmSCxGm1fhehmN265oC+iQfvfSBGl3AQS2+m48FMNNYgz
9YaDtWQTO1YnM1rydIfbixz6Dy5aTzEOuhz6rDqoC89M8Bjo9cGQzhw/HjPQLaCzObkMcgp2woll
g+jmQK9OV+mpoB6KkMduy+rPQF7/yQt8PN3u9ToEY0U2HUTtMxNQxhp/adGuhrEWkHt85hUJ+UPS
ewAKIUCK/ph+K6OG8+eEEgmOTh6j87g46bnqb34KfrX7VmY5y6nh9nqS8zwIh8ebWANxG/6uU3hh
vP9xS0wxwWXuQjOIv9c8nunArrhrdyA1H9xoogebmJnJdzbnTVP60wq25WB74R19xYpTwLq9KdjW
x8jN2bJ6K05BHue4f6E1TjmPHU0PZlImrIw4q8pWD2LPdZWDF3NpfVX+IYahbncewC07YILKSAFq
GNqNfpQkfhmnRT09zGFOnv2S7AGXLCtkYskgGcATNy15jE43SB200tX5pfCEOFZ4NwFlfTaCHUtJ
N+ZyKh7UsqDMyPKxeJ4ywfeKmrZJbOv3KnCMvA4QZnMe1zoPT7JBvAimg/RSzESU6QLqWxmaXON+
JvP/CNQ3AfpJQvdYwcaUyUx8MEqp1JniPOwB2qxnoO30blHZZkJGQr5Os57DJkXHMZRcTz3Ui89E
028QcVp2cnHbCMa5LXwv4wX6ZWM2Z/LCCcQmk+1EpYqKYw+8plwmxMLBd6xGufX59M99A+4/vz5I
dQ3mD8N6IKMLwprej/NFiEsydf1nrTJ9nVEy2MkyLQZqEqBpf4Q6byLRlQHCg7pfKe7skLm9H6dt
H9+O01fWz9puUKWbz3HPB9me6lEU47lop/LY699vuDEBrbhcrVj9vvbftc68nn16sK2UmdxnbrhQ
UTXMj1vq9CeF+saVBnJP39y2Ntv/X60NQIHghZuEHxMU9Z51OORPwmcvxxbeOH3zsnPpIlIszIZJ
c3VfPk3BvEe9YvErz/DcdG3nhdTVZvQjWsNaN03jEO/sZ2+pDgZOEyoGCtsMrcIcKXGd/0skeJRW
vttfb5uAcfi2XZg0KCWRiEmo0Ka6rKOkoy5KZN3B+upvCDHiV1M4bN1ObSA/E1HPxXmdtLt3rbJk
pCZArM9Z3ZddBgqlBjrYaB56rrOx/Krp8GfnZgGEtwq1E0YtlmoCxeqkC0A15rKYQHYezU/zSuhj
kDcsvx6yVpPRTHVqGhNF1lixGVkWeNAD5x11xG6HmG0Gmx288rVWMDosScfixAmCHmeN5/NzCRHU
j8cmYPiyZL0ui9R1UfvMw0+QyRz/RRIxhjth1GKuJn2ZV+a5D2SJG699D9HkVL3U7ZCcSLUc6vVk
JlqshcSw0M3gxaMKpy9QbuAnfwnyvT5k2/Ib53BblUwQ31uRaVVje0kbgGUvDZiQ1bFDzMSKbbIc
Q6EaP2ZAaegArDxDf7BBkppQsZxyv6z7BMYDlzqhFbBAE+A0ffTC8pgSPMqPv9pnnaVhN4D1AwWG
fm1OwBCBFXHiGfUOeRj9DSuWDFQGzuTFokdtvkYB+lTRg9cxlNZ+/fkMXR9+pksWj9PGiLI45ZNH
2/L0/3GdfNsFqAkWa1PhV0HpYYgsqT8k65rcXAdPrFWQNjtGZBvCcOJaEA6OX0kinYPmR5/wwrKQ
i5R1nn/JclLlRzfDOJx5VnHW+tMSi5IN6R+KA/x4wmlXhTsVnm3df3/3oSZ7mcg9gc7qHPWwJP2W
+w2/MjEv34amQ627kvK/+1Hv7UISDQ23FuiUaSnDA5mgyZmBKG3WYDSXbPr486GMgEh6rfYarW27
YxzZvPRUKP2Axb0nmjN6adK/fjZbr6Wbfr4/n7fDFDWxZDwbWAElHCCxBshLqCxPrgW4IO5/3PL7
TSBZ6s4cGkiOjlMnHa6yAYQiLLS+eEdfjqnJXaYWQIk12CxiwLrQuRou8swDcCsuM2Br92dhWyLD
00eW+qkzBmuc0rn+qJH9/UDP8jEIAjVBZIQ5ZQmM5hrPVSAehfDzuJ6Sr53ATO7/ftsuGD5OBCQQ
2nzxolTjRqiHVpx/YnPKBXfD+0PYlsjw7iSjyLTnYo1bVbPgCSJFfPw4QOfnWDpGTRoyF0r0yu1G
L2IwTuZQFgFn1+9c+S2hw8SR5b72CCnFfNNsyi+5dvWl1eAZzUE2GlOVHNOZpiaiTJV4ThyE60UJ
9GLQ29Dk+uyFuvvf/U2w7LOJJSO1qzSXIfY54S/uBnOcsPVnZxd5ZdllE0nGHZW5q4ddZhTSF1IH
8/sNqPHXsZ9v3JvboWdhU8JMASDvo8Qt22hK1+8Aivo7xS/b7zccOa/KlTsgvomww/rUBlrEUyvX
HR+wnAwmXEwD0N2BOjaJWe/9p7n/v7mE9mox/pGAbffUE/puyMHGfGyxDJ8GTRq0FbNVx423tt4l
nNes0icWjG0AfMMYoD30/kAW3zDpxVJeqxCEIptRQVFHKifiJbghy3T6cyG7WDLb2pFfk6kez1tQ
H1qSuGbTF1f+APeUuKLeeuEJj7wevrioXWXrt2+RNDCO8HZIk07pfr7JtuhOxKn+2tpQZo/iPq/O
IXrZ7i+dzR+N01snio5NyZP05DoViVnhk2u40vkxJFO3Y3QWkzbhZbqCIBFJKhIhfXtMKE8eM3Ab
7tS7bR/fduvVDRK60wlbUayMXU3Es2rLqQLTkcg+3F+ft8Gj9DdYWbmOCfEHrE/Lm3cjSt1Xt8um
k6pIepJ8uoANEPS24RQ7Lh477g9qsWeTd4wjSvb5lIAJu0XpUgDnl/tFHs1rdas81BLuj2LZepN/
DOWJIhgnRiK8zejqMgTr/0ZwyZ/cgDTBzrFu2x0jBMx52rnzumign73+cx1I/QjqkeEYoS016cf0
tPZLnlQ6rlM/xO0vUJ68OhDrPXZ/pSbULE+2A71kOh596PWdR5GD7kWooPhxfw9s62O4Oa4bagqm
isY/abqg4k0ACav2yO9tdmQ4d4vqcVVnNY1TXqXRuHjlRaQoIeQMr8pB6v13fxIWQzIBZqTrx9L1
ULRLl6o6Q1jjBx7K2wt1D8LDqYkwS9tREjz80TgZQSNboFF4cqs+uv/zLXtgwsvGSs1tlzlerBK1
/jGzXP5XEt0eeodA692v8UmPPtD+a4GfvjUYADt/WUNIW9z/6baV3/7/KvjpamXo8c9oXBfJs+I9
iM+hZHIuaHuMtpX6hgOjIFt7CmW5aBsh3X55M/nfFoFmnvtTsK2+kZUDt+awgOSI3xCuf9IK6X5b
Ihc59nXjzJbpsma0KhBJ0e0HtRo5nmi6i1yz/XbDe1u0FcowDEmMfkuwNOdB/sUjzXjoDYWaiDKC
Btol9xYSjTJE9YYEKnDPTiuh3Xl/cSxnm4koS3Ekj6JsQhj+9Iei9G9d6RQYE3QiQaiCgT7npMre
P3lJsHOaWuzVRJipFqWJKivCWDNOiovqKSTqVlzAT1MR7N2UbIMYOfpY5Hx2NoUX9F1ICgmeOXjI
lVdf/Em1OzHDNobp1S6lIe0Ev7V1CmAWWCmvbcrxgLmCgfz+7lgyQGb49riySi/KIxFHGstyj+JK
yXGw1RsCzKsxqYmC4GDHDW2jGX4+kwqC3Kg+Rhxf5xP5m7egg00le0H/x3qmidi7YNqsznB4UfIV
fVxjiBqY78fgzENbXQ/71qJ8kWjuGoeh/4eP4N8qJraTJG7b8kbdzcShteEAJbiyClGAGfkHtQ61
hJArqGSAlW2TKHMHd8dpbYZhhAQoLECdA0Rl0CMgdD2lnlfxE6/W9mlZ0z3+Tdt0jHNdl8hylatI
1E7V8j3AMfBHIwLaxSDyDvPnmSn/430jtEQ4E5LG6w5CHQt1o4Jl4intkumJBc6XYx83UneoCqIX
Z0GpQc59+A68a845SUl6zKJN3JkchaN7F3aW5xps0wkp8w8ClE7uCVRv7otyQXt4Hh0S0sv96Vi2
3oSikZnAK1vsyjjXoLmH7AUYEIY4oLr+fH8E224YIQENr11XZCieSB/vKmh4pd6fyxAGe3qutu9v
/3+VToAQYqqnug1j4WfNX6IPiv/QGLwnPm5bH8PxySKJThA3Ie4FDoRb6qgfPBjaxwWawTtbYJuA
cdyPSgSTEAFumm7WX+aeQQAAt4+diGz7uuHbSe1MEpxmILpqgvF5QkcT5E2gr33Q1wyvHmc8Vnro
YIngyq57qXNNnL/X1an7ndhk+f0m9qwmvEjCUogYUhrO31wyVCs6UY47QfYnuOONKGtCz7gIG38Q
M2jkN90wkgz/iBS9iNCG/gZelvmSCPKnHoY/NRuugapvK6SxQuGFp3JN9WkTbcmy8mVfvMU2XyMR
0AF3l7RZ8XvqlHBQ2br1hsg/mLmaMDU0kk5jiZMfffrQ8SVZBikNuP5O+LIck8TwdRFOXtDkJIg5
q1TEx+mhnjUOlAKaCcofruNQP03rJ4CQ9oALllPFxKyxJA3lhMQ+6jNWfOcs+zcRyP5mXi5PzrAr
2W5RcqEmeI0n4Zy5C5reOdLOZMz7C+khCdH63TPXQGjxkH3Tpf+JhxBWgYhTcZtQpMzAyw3IpBvd
D6W2yRqRQok26wEjpREAAmPcQi8TxE1r/WNd2uaKfqBij+XdZoRG0OgbtwdbSrveNKF/j/5Un0Ek
sFcosn3cDBnF6PakTMBc8jN1h9K3vjgQkLncXyRLxDZRbgCdTX3RaDgQwHn9LV+rr60sIbrTsW/3
R7Bsgwlyg2LQ6uXFiBFE2qEbW3zVE9KAIgRoO2vZztuJbR5GIHBw7APVvkLEGI+S+YkByi+X6gcV
tN1ZKds8tv+/Ojm56EqG/iLMA9IQ9UV1dIKwaAINlyn5GHhyZ7lsEzGDQgAW4qbblmvUEmVglj8s
nftUBIm7E3YsFmXSpqnG7ULebVu+xe88AXAPt4y9Vz7b140UoA5XPM2Mw7bdQzJfgPb0Llsv331j
sn3d8GkCwfC8CjYZkzznkKFaADwHm3x97Pg3gW9jEyxy1ID84Iq8tA/ItaG92exB92wWZLgyKXu0
eUwNiwB69k+o1YFNtp4BTK4+4B33en+FLLc8E/vW6ioBcb9i0Yb916rPIbvov7h0/ChL5+u0Sxto
mYyJgaspccD5tY3T9BDsmq6Mz5/bpX0e5l0ua8tum+A3Xma1m84zi0iSFNekHdcz1Br+ur9Qtgls
/3/lz2PvplDH0ewnH96cVT+2m/BUgTnwIGsgNZnSlBKTzocVazSJKAFM/Iy6/9PaBM15kf0/9+dh
W6Tt/6/mwYuWjFPNWATrSi/99l4PxNTOItk+bnjzxkO1FmpkUdoNzbUOxb+iL/d4a2wfN5xZoZfV
GaeORRBsaE95pr4Wh2srpmbnzAc1Oo7Doq0LvkuGM9gbPuCl8FM7df8cZgJD1v7r8s/rMJZKwIxG
t4KiSKm/N3ivPxSPiAl/A9UMjv/MhwGh3+3kjuzF2+91env5iQl8Iy5gsp3vooEqcSWaileUhfzq
WKQmJuqNzROI3FfIM5x4jq+PBCUmFMn3eOjfDnPowvp12ceMOSrvObzXnz+Cr06DYRc0aaBYgq71
ORh2z7O3z2Nigt90NTrJ2CJojzV3IQDhuOdx7NAMo8dDNRJiSnamHNJcQCeD/CMsP8kaXQxOWU8H
Lchw4BF9TdCUQ3TIXaDFk004ibrOsccJYoLd8CyXJmRtEXscj16g4v4JTaD82g3hDjjWtvpGaj3L
FiSZ00qjtmo8WJL/Ta+qfsrmxbndD582QzL8V88jzfOKU7iY+DAj/IOoCAxUy3cJEGvpuTsQNIuz
/YZvAyvAtEIkOsLT31+9RjJXdgAx3J+D7eNGla0ufF0vLUGUroAkGHHhRsqFkHr/65Y9MKFtsw8R
HQhhYJMTpXocYYUANYpcS/3YTZsu+f1hbJMwPBowa8bcnoHdpfHnc1uAUHTNwn/vf9w2h+3/rw9J
p4LEPFtYJDIdPhEnXz/ObQpejuJgvw0xKdJy2fZeMy404iDHOGtQTJ96V+z4gW1xDDeW2VIWKEyB
wwzCgdexVWM0IWW5vzi2j5vnsE8zUDFsBGkOSOp/ksVAGf77sY8bHoyueZ33/YSV5/VN5Sk9Lexg
owrYVIxtVf+Ps29bkhNnun0iIoQAIW6p6qo+2d1ut09zQ4xPQggQIEDA0+/F/N9Fj8YUOyrmxlNh
C0gppVTmyrVklgwT9p85sfRGDYCZzZ7sdlbkxtbgAtlmVpoWzDnBSRlPHId5Fnfa4uZNgEn/gIaw
7+O4S0m7MQf/wbR1KhxGNNSeMiCd3hO+mJe2gfjg5UnYWP4uP1pSto2KVg65eoAHKwaenooimrZR
7h8vP2LrAxz3JaiAQy8T+2jVo8LIRpSWOhCV73zA1uiO/8qx7tpyMsGJ+xBwgw6gPJDa+3bdq68P
fbM5GBKWlHZErSkW+9HmoKHtzZVUsdRFrs2sC+qMFtDGiMFiDOZPmubodL1uc3bZz0ThAeJjQQ6X
xch9CKHne7LGoGGxXIVWBMv5v61DIU8S8SXDvjbqbxx0AofI7CZYt1zMcWAalsz64K48Kc1epF++
ZDlIDgl7Fn3xmjR7hNgb69+Fp8k4MWMmsXyGElb6h4ST19WPovSuU0mkLv2ZKQitEWoFJ2HJ32YB
h0NcQL3oqgX6H4Qa6GEpZCqCk5b2q5ULS/8/AtwN13KRaCIJc5FNDKikvglToeofvK32xKG3DO/4
LR/zIOjqmeJQxyWAMDSMQJGsTj07XadMQZnjvWQyUydA0od2S8D4DpyAfhEU5b+uM71z8II+I7JB
U5ciNcEE4JwGLRz2tj1JqnV3/G89hbrgswHQ67Iux7WgOH6kNXQpG/WSIYtS873d7Z/O0D89w3Fg
ogeyQGd8gYjqpKl4FZ6M2Y9hGFXzOxRZUBziKCt+zHWRLM9zHeTQBGS65HHxpLQP/a1Dn7QQhDyA
iWhOhp2E7dayczwfSueFNF6HL+9B1VRFUGaEttgeAmFjdBevJmL04KKj1z+1pINYPdS7JyTOrwu3
XaiajElBWAIwHFBTryj/lzd5gNvtVQvOhapldCIsnCnA4bhNUT8Cim9Yhp3LzoY7ukg1EH4ncxUi
jOy1tWlrwZdUGXADKrB/Hq97f8fjQ8Zx4Uw6/8QhMxGIKDowtBlctxG6UDVd5bUG0xqq4zUKLCxs
KDSt0QB93as7vo5m/NwOkQbGfFXenKEAeQP5XrmzatbL2B/c0FXE1GjjxUSidWSAxAeIU+Lxw1B0
72KUi3qTxgkoGC5/xtYkO/7OkwRstyMwFytUXqP39mgD2addy/Z6Yre8y/Hd9drf6BbchlQg1pst
1cdi2ZUH2BjdxayZoG79bMXX2AGIRz/pjlMCyazLxtka3LkqV+BmoaCaxgoy+lkEI7kpvEzeXR58
Yzd3ic+Gfiq8KAPJoFBoVJ1b9WJAV5UGaBAvG0J3FtLWJ6xPfxOuZqz0UOdq8RQchp/CgskH3k3X
AUSoi0mbB3+EijcMRKrRnv4xf1P13y8baOvV19/fvHrV45IwlTCQzX1zIJ0Ob5aZsZ2FvzW647+i
pUthTO9DbK19VAzaV361yzq3NTj996ubKffmscLmQGIgoLkFB/0So5nmsmE24uD/sJwtfogW+Sk5
URDBqZDdMU5QTqa/OAlfVirgy4/Z+gjHcSuEYg0N160BbRpDgdbEZurl8fLgG6vfBZIJ9EzRPBkT
ZML9p9mvDlQN77Xht/utLBvv75KZcdScQETawEyLXWJUGHvwzJVJY1+u+4R1et6sTyYr0U0AeZ20
QYhXleN7Gi/nNaNclleyc1EXRKb8Ocu8bMZB4BHz3qD5f+3MQIliZ5I39n+Xw0wGcU/qYXUDDvbF
FrfPVGb015SFZOcY3nrCOj1vzCQZhNPlGKCB0Ks7QDuR9vUB2J/m6zAD1CUw02ilRZ6rxgPCIUpF
wh61P56oRE6QB3vMeFuLyfFo0nQAmyhkTUmSBId2lD/bmO3pIm+c9v+hMCsh8cR7hEFhHd2TKL8V
UD49aA041KAf+iL6q57zndzy1nQ4Xk3B2jS0QctOMuaNj54l2qoAhFcRlfUJ5amm3UkFbDzIRZdR
DolMj2APVNP8SUYDu0/Q8VBLb+8A3ZgSF17Gh0YvbYx5V41MvvJI51/QXLSXBdga3fFuOpZFMlKM
Pk9SpyppxsM+MmHLNs6prJStrfAaoIIFcIkSCdtj5UfloUyu7KMA4cu/3W4Y8gXKDNAlA3zKHriX
+CkFcuN4ee/bss76+xunzqoejYKjhc91hXzWpkjuowF108ujbxwOLiKsImFvMgO1BEKiB47LLZfj
h7XafrUbUMefebd4+AKBXAOy/SAWgvKTAVVICbqkHRNtCOtS6oTWMl+sGWwenSiUzm3ifRuW+MQa
APfW7SnxD0UUvRRLeN/nAEE0qt558NbcOB6ezb2nGo0t3YLwHlp6QHXmjfx5eWo2BnchYFkbel5Z
RTiP1pu4tFBWB4L3OmYP6sK/xoEC8b+s6RnOUP4aeeU9jHVbpN4aGl/+gg3fc9UxZdIYPxrQAlQW
5NUkXZFmTX3X0frKKqrLdWYLz/RoPwZnVV5Wh8yWQwrh3ur28utvBH8u15k2qGQDWxaerD8cxAwe
QTOuLRr02SO4Ve0fq1szvf7+1sUns2hZt81ZgT/5luToZo0n8FVd/oytWXDCb0CMbBd5LZxDLa05
a4/mr8R0TD6WQ272GKy3vsHx8oFPScWyBeSXYMF4nFnSLZC7rcQeRHZrfMfFdc5HjSoktsFlrm9m
hDRK7qIWtgZ3/Fij3xvMOYi/aTegRkjjZ7vsdt1sbLEu8mtGW2BG87I5D2HwJdNL/9QitwuxmCrN
SbJX59mYZRf3BeaxoOqJBIQ9yV8GiSI5BXDHi8ie3tGGjVzQl2FDXHeZQaXcRL9MPX6lZtxLrm2Z
yDmkZVuYzowigpbScCMa9jgE+hF+lqsrYS8u5MtDjmcCc7h/isDgebABvCss5XX62JSsNnvjwMzT
IOLLwU3BA2gOzUyatJTRr8v+u7ENuUxnsu4MzrcSwReqtD8wvf6B+6g1QCeQPIEXrnrXgZxnZ8ve
iI9d1rNMQGDIXyN8tqhTBk7nf2IyvtjT4IOQPsprMPfvKUFurVnHpys9zkUgERlUPfiYqgm8PHZK
3pdoC97J/GzZznFstpAe2uu2OYMq64ca1A0Kx3dclT/WRohAXses77t4MNAvMZNQpLVNiLN0bTeu
/E7sfMOfHc938WB8qYOkBSL7FAI2fysqS3/E5S6tytbobvCde03pkTU+tijB2RDFsWoO453ltDW6
49jQraA6iHL0p0fzdCPCgB2KYfl42TG2Bl+X1RuvEyIC83iCIlZbsF82Qld6EoET8/Lgf16bvov+
0iOHJtqE6It4KrrVJRKHMlf2JcmnYucRf971fFcrU+eqWwU4AOAZWpo8EK5rcDqbtkGXZDpBJCOU
h8aPwuv0k30XFcbqmuaswt0Xp7I+E5w9KR8BSwUt2nVAbd+lP7OAUo2mVkDlhQu4W0sv+dBDh/hK
T3C8uZGa9k0+0FPTkzGdJYC72cj3erI3Zvw/UDDh92iwR5Kp6hd2D1PFaeiDSapAfuN41aJyCc9m
tNVOFUGKCWCetSc+0MdhAnl0Gdq96+LWVzj+HC+FasuZ+6cxmT+Ap++JlfZVB+G3y1+w4XPccWgh
B6+1qO+cSGmWZ2BixFOpp/rmutHXj3rj0WHdC9KsfXhgv1aHjKP4OPArGQl8FwmmI0D7vQyntNJm
xG2hEjfTelRf9+5OmN36a2+1LpBZyqs+HRYszoZiDV0efWtaqWMZPZSeMSguWB/l7hbx1zEktj82
ahcQs/UI5zRWkueezNGEhsX5lyFgvSbzsqQeiCd3kg1bi8fxX7BF1wMIb5qzLqCuoDQwW3HQ790Q
Nt7fhYXpbIlbyDOvoQvSMGFuvokEzDRrKuzyHKwu9N9Koe9iwdouioYOZP6ntmvQtjFFwZxSW6oa
Gghh9Yszxu8XtlzXAua74DAIxBiUVLGgshaaQNSg1iahF5P667Zx+Yu2TOZ4M+r6gD5wfFETZuYx
iuNf4STUSa0r6/ITNqbcZT1TvYo0UQgAFNTKD5UCuWA0QbXn8uhb778+9c1+oVg9y8kg89bOONHA
vxghhyGfkjURcPkJW+/veDW0EKYpHBEeVe0i7gQDqABdBXslw40IwEWJDVPW04wh2pa5UDc8Yfoz
G0Sb5nnvnxsLxqvrvsJx7WZthjAIKE6ljZKTie0niLeEVw7uenXHsrbz1/xeMXzXeT0epny3F3fD
/i5CbEZX7wS5AtzMg0gcVIHRI1lfd5i54DAxzXNU5UitYiLKAx2IPYxIHl62+cba/A84bOwidAuu
b76g2YvG0JGMZxvceaKZr4uHXIhYFc6x10tcO6wsUFcAmvSmU12zM68b251LUkbmPCZzgXun9ZPb
Ff8HcXeofHf9o4o1PSwz/3nZUltzvP7+1ov7oFcz9LHPokAy+tgyO5bvGl0v3pUPcJw4tLRqOhCU
ndqyDADGFPKmIVfyv/ouVowSdDL5HdfnsNU/bARt74BB0Os62zieS6bOX3AdAI5UBfaw9mL9k3u8
bnDHc2WvBKiiAX2pquG78cGnOI0RP141uAv1sn2HDpTGAnhcFuUBREPfyknuhUMba9OFetka6HWQ
OCOUAwc5oiGVVsj2z4kAmHEJHibZ7AAANtamC/tikMOZOg+XAtZ6/tnQYryNWfD3dSZyjl/d+NMc
AF14tr1Pbixnya1nvfGq3gQ/Wjemt26VVBATBHvbiTRTmA4Gzd211+5hXzeOLhfylUGwxENvQvZb
RvZ9uFQ/TFs/g3Lnc5fVz9eZx3FbC9rNKDR99pvV8qdt+q/9sCskuDWvTjytmAaJcJH/71wZwI37
rptyeeWqcbyWcS6Fj7TKCWWpPA0TiBMiMfRy2Sxblne8lid0DjMPr848/kw1EI5W89tSg8i8R9r0
8kM2Ti8X7EWZzpeKTs25zSC0yGgjbkRn1aFrQdJ9+REbU+AykmVdJsBsrfSZF2gdT0kQ48oRd1fy
5/ku6ivMcs18opPflVrmVHVwXfSlI8fFRb1zodnYhlzJy2qJwLkydg2SKeIvE7E74+dPTBcvVo6n
aSLn6yzleDLKBxPDgtXnwStMyqG2TJvxOuymH67T83abqIraj6sEjPVRM0I8df7b+ui0uO7NXRcu
DRVdESPblEQ3uuHFMZh2lb621qjjw1Uc1UEXdhiclcE3w7ppSHXUBd5TDW2QZsfd/pwR910ImJRh
0qHM2JxNbU/Et0dJyNkG0ePgsdM0jO8nlIuus5bj2WHZBTmNvP/NM3qaMpSISuH9ddXwLhBMW6Fx
D+iT3xpxdAocOTjGl2gnFt2YDBcCxrK+DEe+VinQ+fUoe/0Q1gRd3uMuCcTWE1YnfLNQ0Uugu7qB
F4C6v09nH8X2MLD8XUla9uGyhTb82YWAhUCghigUNedqNPyAMLQ+iqwavg0+2CtDnum0KOvsOgoZ
3wWEMWGyRuTr7TXA0yqGtrJuEDuTvWUtx60JlJaDufT571a2WapCKW/mAKw+o3et/7loMIX8uCFd
1ZzRImdPYkRzzbCyx0SQaN7ZP7a+wnFxm9uymkD4fsbJP7J3yojAA4EM4PePzWwGufOYBEvoD5kd
FxUmRKXyYWnrczZDUy7nQOTpsTEnTSPzghYQwA3b8X4YouIGLP3tTpSw9XGOu7fRov+v9MKaAMxg
I8RtBQV7bwHt550P2zhjXWSYCBLghZABO8+RR+6IPwXn3KrTZW/ZeH8XFdbi0FAqF81ZdkwcsiTR
L9CoCA6LzPXOrrLhkK7eJW5TMQUNOO5WgOtpO3xFlGCP6+kKDFR39FfEzeWP2bKUE4tnkdXBwhFV
zY0ALRYDE4xe6J6Y8cYh4kLEsqEaqsh09Vkk/m/tzX+bUr0OfnvXsfAhz/2nDhRslz9ka1Ycx88E
FHQIgVdmIxhM5ZSR+1FN7UfvWtiN/x/QWD/pJB77+myrNsqPKEkH/c3Sx3SvjLT1DY7bk7H7X4gr
/KA8t6OlJ38a30PvwbxcttLWwnIidB6qegpaTU4itB94IL5UnXpZ1QQ4OFpGsNpc9xjHxc2ywPlY
os9q7ud7YcN7qD56qW2QqsmJnU95oPYaWTaM5uLFGHqJFz1jExNQBKooKHEb0J7GDRzm8sdsuIgL
GcvAGjI1dCQrnfmZZt6PgORXBoouVAx5JkgnalufVwrXJ1Ga8FOTo73kOu92gWI6y0c+RA06YzJs
Vj+k0OXyKExfxufLttky/vr7m+CEzx0Uo0dMdOvhHsZy/ixl3B1z5Bh3PmHj2ufSgwEBIMo6Rii9
whiYLIGWJefQL3/U2BYvf8TWI5xonXlDZCc0I2BDL19oRs6VHm50Gb6sC+m6RzieHSYjV8sSk5PW
oMQwvSrTDGv2K2gos2PSkvKqnjHfZQyT3QLJ+xYHn0hEdOtpcCh63i6ka2u2HbdmQb8AEI2SAzBo
6ihGnNdDNE23OWv32Iw3nM1FjbVZ0CcakIDzjKJABqL/c6FLcd0Z4YLFaA75QSGr+qxMo7/PPGan
gdvsHGihdjaLjbXkwsXADCChzh7V51Drc7aQJ46Ok24M7/PwyhyFK5HJugZdIEgenGUPvZ65B2WI
GLPla9Cb/PXyct2aBcetcU8Chz3okc9qbMSJ6DZ7Qmf/lRkQFzam/USDeE4iuq30t0yAGabTezRq
W2/u+HIl2qTCRR5jM1QeigCY50Z3e6bfGt114y4b+gRFz3MVDcbezeBYqQ+qisV1HGS+SxNGRj31
IxiYfjO/mXTa1i2C/WLape/cOP9derAQypsckp71uaLxje6y8v9yXGTNcbE4Y6lql52t6M+egKaV
fx8N82zyJKqQ51ryx1IWRx5AnCOYyV+1jL9cs0yJCxGjHh1rkkMaVvUSVUoq0P7jtUzvgcW3PmG1
4pvTrW0MM8W4st9TdGrAXsVnnZvP1MwHEG/tkRL8OUgmLneYAk28lKDPOfMGQnTW5CVy4t5DFZfd
gYphPg4qfmZM/LxstK2PcnxbDHKJrOdV56iV1WFqsoPKwRuDdA5giFhuO5HB1mNWF3pjOwVga5wp
Up1tmB2y3H7kRQj+3eW8iD0dxa1HOL4+qKGdhF/rM5v5dLbDdFBDRI5llwxpy/Lx5jqDOU5vsK+a
GNqfZzEADSdAIZ3R9h2usE/ebs5/61OcuHy2iZk9aH2dQi7+agN6YEoBUQNKqNio18vf8efNiyTO
6T0j3ULAy6XPehZfMgNIgt+Xe+REG4O7KDIQtwPYTQ0CnGQxh1mA+LqRu/mQrdFX13mzmKp4oR3n
OI9WITRolMibOrmyT5dwx8sheBGBnBH5VEZBqcc4Ujla7jacrKP8N8dCXOQYeMDzZQH3IKC49sPc
6fG43ufXq3xiMv+4D8b9c3BGXMXMZVymfARK9rQI+kX33rd2GkVqVR/sROJbk7D+/mYSwqYFzWGP
9bPy9FKzMioV/l4fxdbbO76cAQoIXXRQtA9eMx5pb+qvUkCBLIHi4c6BtPX+jh/bwsSQIwazzKzy
KkNK0ytY2nZDwU9XOZgrmKkaiC2jfxw30SoAEofMsQjTjpD8uuIjcfnFSBZ7yGhCG4PjtnhiE+Am
Gmh+tAdnn6Nyj8F1YypcQBnTEw+LJgGwRQy/TIuuHG7GD9EAZd/Ldtp6gOPNa5FQsQhUyVys3C7E
vFMIdI4l5Fh3lurWExyX1iEdlBJ9dWYg6D0QMGp946s6tIxEuKc1ubGc4nUrf+MOtQf6elvhqjWB
Dim665KlkWmZFPY6gBFxMWRQqsji3BYBYC4zCKYFiOqnmF1HjE1ix5tBp0AE93sBcrR8kscKHEVo
XMK99PIcb1nH8WevziEm1Vc+iEtE+MUHavZAPf86xg/IA/7b9rpL5sB0PslBVFJ1ac46fQqgLnFz
3cu7p7EpeirManm/6FpEMNV4u4zVbkSxcSbEzkkMRnUZ0HHxTmBAOlsEMGuv5kyK0wSaguhKegVw
AP3bStaOft35wCoMPfwM2hvjYVmZQK4ykosi89Q0MD+IyzMwlMc6q04qWHYqBBuLx8WQDboKiN9h
aBwGKVX1edpNE28N7XgtrZesqjlOSdH7z2yGdF1skusu/8SFjvG5jLO4BEzSDPrcKXo7QTQpzbzq
GBW7EI6Nvc0lGAtbiPPaMFpOkK7Qqe3gskwAHxuYfO/es/UIx3l5VvcksGY55fHYvi5VZj+JJP8M
2UjvysXjODBhJAdmuSInWfbfzeTp9J8W5etWpuO+UQhAtKpQ01hyqqC9tOprtGQvDNoI1ZnjvAO4
70qBKPckQG9wWPFX2QzSal3kTzHari9/wsZDXBRZGGBz60OE0yArRY0Uac81omPrJj3R6/AVxEWT
cR90GbPAJJAWcjJGZfkhrq+keiYuhIxL3UYB2F3Q/26A417Q9j529sNl+2y4scsclikhvJwjsS3k
7AEaAonRet6F1G+NvvrFm6N9AGlP1BYEr94lz2qK/TSy8joSdeIiyJD7bcteS0DDG6mOUmpzzoNo
DyG4tXAc152DOYtEGQcn6Oo+CLHctz66eun46epjxWUOE6s8UKgkrnowUapGFMEKyJKfL8/sxt4T
Oc6rWFF3ZEGFCsSS6tBC7ejQx+olRplhJ/zcml3Hgelc1WwaMrDq8OhF5yjfj+2VxLnEBZBxHqIP
xq4X+SH5OQfglvTVLvX1xpu70DHWqKFZGJi7WIt6velAF9pIkEtctvzW6E7QXAXFVORyRUSt3bzr
xpx5ml9ndBcypoKQlCXw8iex+O1HiU7OJwY2zitf3XFYAnBVGUl0yWuUUO/nFiX5CcCGnWr8xpJ0
oWJWcgIxBRAvaw+tO3Ov/XPvg1BjKcF1dp3tXbclnAMq3JHTSvmrS2BVEFrZHZfamljnsM0iXU5h
hz3Bghb/KZjUfAgitVdU2RrdcVgjO47oBmjqgpbTYYmH0zCCs+M6uzi+ivjbQNYQrY+tCtV9C73h
NsWu016nFk5cbBgBSk9Fy7KiVTtW/L1Ww6t4Kr9cfvuNheOCw9qwDNEEAYnTfzwq9EDWOgSgHMft
Za+VacP6ruakaXq0GhEcVcR6BS4RRV3mKQ6W8DooDXGxYdyKOQp9kCsqRf6uVFzcRO2V3GPEhYIN
oBlvO7a+fV9ktyoD1HAZ9kpBW9ZfTfbmFA+DKcxR7wCD/wzqjIpP5NOSWy9FMrHc8ax1a/xDcs+F
glEIyxqPocNCFIAWsgWE0Wi0lyj1sb5+AD5sJ9zZONUDx4MXoVhiIomW6Zy+LFN1nHX7LssJyrx7
fQtb1nLcmEUxY6qD3gEf5G2LwmUz1MfF20tmbA3vOHJY5LT21qMLPQzJo6zAYwqcp36N7C4QZMMV
XNBXW0Fhb0nQucwGTj/MNpt/R3Le64jYmGoX9SWXhuQNLrwQRzbvpOEnLZqjrIqXeenSYNgTjtv6
iPXxbxatqhmKWoGH+G0AtZKmZEmX5do7+38EJOughvIEZGpUk3t/C5p0Ih1D3I8u73dbL79O/puX
R72snsAci96XhL1yVLVu8myMby8PvuEDrlgkKIJmACz98BT7y1M4qNc2q+95E93ZKPh8+REbi9QF
eKHfdNFBhcynaMIQ8upBbYr7EDju+NgVlWp2mgy2zOR4s416umRQ2z7RUP6EHGWV1kh8X/6ELSs5
bsxJ50ciR/vRukwJWfkORgBt2XOw7OGhtqzkuLL2fdA1dxTsU0YU72kg/c8t7+hNocZyjzB74zNc
UBdtbVFBQR1E/LH9AA54g6z6+hWrJudlQ21MgovqCiVrFz5ARoaX1QLEz5R8zMssvo6ii7jALtm1
IPTLcmxGRfto6/hntNTXrVIX1AW8f5cVkMs60Vh/0zG8jEsk6ZMJHH+XbbMxwy4DWNgWOk4Ejpts
bh5Z55+tCh/MyHc8ecv06+9vtollab1RQ17n1OWJResC7tfZmBQ7N42NjfofEdg3o4uxNpWV4NGE
Vc5D3jzSGbfrKqkf11167Ltmx0pba9Rx4yEvBhvPcGPhe5+yWrO/qxh1JTThQXIKAnU3lydjy1qO
Rw8ZjYceKtYnGQVfqib/6RVXZlF8x5PBtT+GtI9wKBPwToRhXaSxL/ewjRsT4UK5er+Syq5qOG0i
vyWTerLLq0r4uyErhhXMvnM725gGF9TFIOcuJ7T6nVRZnacy/hWgKanP8p99tVcR2/qS9fe3S4oh
oKbrlyAeegwSUBPQ/OdKhdxU7FhcGyO5wK6q5HYcY9CB2Y7lh7aFSDkvmQDzVJBft5hcPrAJZF1a
MsgfNeG83GSD+FnFKj9dXqkb24aL66IZMJNQ/IK4Wx2/V5b/pHNxShLzenn4DUdwCcEsGfucB9g2
UEDP00EA9zZ5u0D4rTl2vBmcuD5dvBJzXJJvkTTramXgUE1Zq58SJLouf8SWjRxvbhAUJTE4s05F
Xn4EcyOwBghheE6+XB7fD/65+v3hUuJivFolqzAy0CFIEUvGPyq/Ygo8Gpbbkynm8pmRynvhpIo7
CPANyCgzPYO92vb99Jc/EPKpj1uK/+cMfR80mEb03nFwKQArmdQ9qsJldQo7oAGzBpJxJuR5dbBR
M/wmdeKP6Pj0ws9zbfSjBG1Bndoc/XVZ07L7dszAzYN+k+RG+7gFtIqZ27CEVJ8awdp3iAHx+BqU
TfTMeEDSzpsShfLwMDzqRJGvlEp9u1Zc7yArH7ZnlUT2U5c09D1vw+ZnjS/2jhCTym0K8HkRfBCU
B9kJ52UWHMNIjO0Pk9SD+MVpjVS3gPrXjKpYIcujUX1soFgKWtMbwcbh3IGD5GUJ6ua1ouiRBd8W
eADqenoYJPe/M1X3r5qU6iQgihykbV8XBwIFEVSrxGgg7hnrvklN06CjxjYzaA/F6AMkSGOkjUgz
I2Ua5n3xdSiH4aOgFUjKQ6v4gZXgWUmVXBaZGj/xRMrpmB3VxMb3YAkQC4jcSpDesYqGyxPvQtjX
g9qkPahITa8ClAI/csVB2amaTLfAhRaQIDPYHT9D9hr1oayy7G9eJ8sD80Ka/QUR7069o3lYPuDW
OkY3wsK0B9GHwT2IsoJ7SXJ6BBtr+JX4M21PIM0yr3MATYdjWS9df1+RpbyTQQfIUqLEg6ZNOBxZ
L+2YgmEXQExRmVzdCNQxyhf8vcxLmWVV9sAiU9x6xTh3KQFc6DMkFlDZmEMc3riDTlV48L25jj53
QStoCqRXD7sytKa1YVXNaWITCecRXfsxK3G3T43mS5VyP4YIgddQyMj7U/NOzwM/S9/EIu0nCx0N
00bJh6rQiJiI6jFLdSjC4qAyP5tf5KztyzzgxeY2lssthRnbd1zjvnegkwQLIJgyBzTbx+jwvCFy
Fj81mGTuVEyzp5mDdO9Udvjv0MgR/DhDSOJbQr0lSGHV9mgKPdAj6afev6tHQ8cbtYTFDw/CMyKl
psFLAhzr/03CLPwk4JpdCsLx4L5kSTHdTpxS8lGZIAhuBiw+dkNGqsI7vvQyuEE22D5JVs4oOAa8
/AJYZFzcJsMcfgWDz3Rrok78RPMja14ormgvgPtZk5qyHMgPDc5dc2TgY0WD4eKheY4H+GMLmoQD
b9ru0fhYXdUSeu/y2Ne/ZqOHv5asKx+LvONnywK8fydocKY9DJR2Ra8/YKPLo4ckrLBel6av7/ug
Cn/ydpWP7UL+MNccnUx1o7ODaHtUGIuufBZiZN97xaS49+XonwdRDcPRtn0ZHEZtcRHO5hIHsVqm
eUkTk/Df3tKWwzG0IIn4UJIOsxPgHz1Am4q+x2YACBGl4x2ZeH0XLtqckBcKjhnP8+xswTKd0m6F
UUt/rD5Wxkap5Cpr0jAfenbfaFP6z7LrO7WkosE2II/InHbyfROicfFBtHr4XRXUwwICa15+rEAG
I9KgF+OTr/pZoo9SzcsdWIcNADs2sd1ZzBV6Q7OWqXvJelgr0OABP2rFV+XhQvYvbUvYfJBR3X8W
UR+/ZAVXn9BAENffG66w9gF6EPwMWpX2dtILl8Uhn/12OQBpVLwLrFrOOS1mAWkxCi2lwwwJ8V8G
HcPfIemrn4fWS54rOPYLzyNYUXnr8rPFqH5nGlssIUEuTpkAn2OaYS29Muj/fB/MXJwnbJO3GWTC
j6iqBuLzIGlQnNdm8OhYxdTL3mXY116XYF0zTdbVQZrbuVjuOuBNpnNYdCvYR0ET62gYo+0xByFc
C2kGgtuRN9Rk+qWkDZ7sDC2gE62TOT6LkY/vuYjsK3JgIAqEcFr/FOQZkyCHLosx5RGv56MmWBwk
8r3kUFFFPzKcRWMqe2q6tIbkyWMC7OAdW3T/10BkdcINU3fHJBKGppkNyy81cLHNjW1o0B6QyfC8
TzIpzPAU9H7NU420GDmQquse0fzVJ0cwX/b2XSZM9A6YMv5pRrf9twHn3jmGntUhZHFj0rCZymcL
/r53IQvNixeNgKYqYJZfFUghz8zK9hsrOvYBR5c90tn3IIyziOk1m4pIpiyuyHhUXhCEt1MI+eL3
VqADo0j5UJDllaIpl7XYjLL1UQJEJj9C5uH0jOeJsgMpswgvMvPgCTdzrwI7u/ZeKCszcme82PYK
0IS6LU8c8rUNuOcCnISgiPPzd0yAgq4qCSU3Q+Fx7KUyHt8pP0AmhI6TNrdN0pX6hAxe/sWIqKyH
W/SLz/JbOIag/C8r1NbuBj428UsTN2GXKoFiOclQOU9pHrXwGgBbP9VhS98DjVc+Q+wr/DRY2OGm
lrk/fZ+jhD7Yzs7lIWnjZrBgDW776pvA6vE/tf7/4+zKluPU2e0TUSUmIW4Z2m5PsR0PiW8o20mY
xSCEEE9/Fjk3/tmhqeqbXSlXbUELfaPWtxbDWwHNSn+j7df/NhJYNoHa0y9m6aYKbNyUxUhdoByX
Irm6xpRmj09mjVnkWMZ4Ry1be0FDitq8A/Ok6V87jXQt8BWVUJNN0tF41IV0u+u+1BQUB0b+A1hz
6cYtRJN+UV/zH35WdH4grDLXoYcqTQO9Q61rZkzGT0huwxxrKt3+mrU9Xp5aY3MzdET+atNaW6FL
2qIMkUrNJEwI3GFF3fpb0xgd9NINbYEnjjkDfDDCmhli31USglDZflTzhGBEG7d0o8QR9F2Pjfzu
CZw53OUD3aZUWhwNxLajahzxDvI2JCQqAQdBkdRkCFuwN0S0raUfZZ5PD63fVSQo7GTgoGYEiTXG
JRA9fT9DqE59Yh/BtVR/d8yeA0SUSwrxUZQqhhWkdQoC0gROBClkIm5r6tuPoKhu/ugUzsKeGmM6
0GGi4nrWEA3TOQJRoOxUpMHsQaIJiikWfQPxd9deO2OF76Yk0wDs6SnxMBViVZTQEPpwXQYcB0EE
CyaZY9fhQkp+C5cE+fcA4+qEREZu+KBx9ys48lsBiMYQ2Z7AJzW9rJzuRp+mVTzgFedoJpyy75WZ
d1dq6scHQGRnEs24FxAX1KfipZxHpw0aOHBI8kKpOi7d0SxD32+LsBkx3m9yI3lzy7m+m528usH1
Th6qmgLoWRDD0UFqFyIPaQf2nEvNNGsC3DgPRTCieZaFJXa1DCox2VbEGU+quLf8zjpyz2HHaZj0
T69q9WvjFiaN0kJ2UYrg6GRBUqR9FXUZ7w7YOYwI+I0/XVN4SCOkk0YK3qF/+c3KcvjJEhlnGcsK
M9bOmFIEt2y6tqStfyY+r361gJvfC6H4FQQ5yM2EGeCrDgSFWQgnWtyyvqrufUPZIvbJ3NnRiMzz
XiVVhiGOSsCBj67SU8ht3bylOfWz0AcJVxWOcsqykFs2nCbpHWyGVxVtHeSdkf6ELmVjXACCDWAs
q8f0ecjM7JEWSfngwdtKyMPMaMER1DBzmLROOkbaZEUM0ee2DUXCkndQgMifoF6r3hlp2rsukQih
aUfgWEQFPN1h0Fb1imR8fu8wYeeFuWkgUZQI5FeY7XPxJsQASTsly0FiRl9339gEhr5gdLvswSqz
/L7AuPKIURiBUAApBcZDx16awDlqH/eSaw8EFeA3x00eR5L51k0FfXd4r57dBFRhZWdM71Cy8n/V
OaMHajf5oWMZcuNsbp6V1DQwPA2qW8X8n3nmlQ8JqhMQBPvqSaQAo+OYsDQcWklJ6Bgz9hqrIUHX
/gALKevpJa9AQNrwcfpAQWNL1GclSoraMZJXcPWZ79ZIJ/+S2siAw6QrcmQ1osXFoCQDJgKdwio+
s4XVrGkHfSxKRZCItkBDJ3ocr1K3UQdKneGVTY37IluUgaVQxrWD2u3S7Ir6jrlp8T0FjEVHPevG
MEdi+11ZuB2XkJ+INB/TIxAWDPCWwb31cmA5Qg08+pWoGyA1G0xl5T14l4mjkiif+AwR2hbCeT00
F6cIysDmS4b2R4DKQd1myprzsLfRpm1w6fLUzuZ4ZBYc3nIpFlE24H8XNgHpJZoa1p3G2KMOGEiF
7x1Zw8so0s4XibIsFUsuxB3DqEhxQP8A97HE99pQ2n7/UHYejN5t5/qWMIlNb9KKXJa8m16SuqDH
zu/dCFPyzuNs+ONtVw7NTWc13RWyljLMx2p+6FkBCtSpK9/MniQXibSw24lndcc8cZqok1y+kiU3
SkxUVSkl3qPT8vKT6qH2Q5AfdkfXHOlV0zX8qoe456uFb3qrOjZf4+oy+SapU8SDgBviDcAfacvB
XYZNCEieyp8WsqYpyGUrJsS6ZK5ih+jqJ27NrSLqoThpRYXI8rABAOkKujb8Fg0nHDepiW8ENYd/
aFwUtWCJml78BISVGNqqsH9TuThoW0gTzTtofddlQS9Moiov4C2HOeaUgJ/Tz+7TLmEBGtH1AZgJ
dtTQoIVwVQma35SmKPETizGKsgr8oZd6sMYfndfJXwD+C6TgaZ3EZYsz5miEnYgRr71NcB123zH6
ZjUpVIq9KkkvZdPUKKMnz/4G6wQFoGWhZqnbWjykdKhuEJHtG6rd8TjAfL6PTgr3jIZ8Zkd56wJV
5PjAdPRBbbi2iBAfMAB8gXKJGIFmmEkkQZWR3H4qM2100KUoSH7JzY7yt8Exk/wiNQxRgoWlVZ53
RPmLaoNC+muK2JSSHyV6nEeRQBonoK5VfFhEcIS0eTQfBzMhUwDk7I0mvS+e87TDSUWeBZl2CS0V
9p1gnNNAsdwhFjpNPag6QCvDgYuYk+q1nuyp+iOVWYqoIw3qu6UYKgJLYij30ukTJq4wtwlj80k/
OVGRYcYEnTKGD9VxsJJfJY2JWgVjtWbyO2mt0r2QXp3RkPXU6y/tmRdNZDTS5ldpmSaXQGwj5mZt
nUNDcGyXbNJFri0Ekdn3EpkoytKKp2X+3TCHLAc5tUowvAia3jGLwdBY4owOKDwCnancfnENuADw
4yA2ohwFXKHxEmxTorOC3tfWgNQLrle6Vw5cl4CLtl0Vla5hPThN6dF3SN6ibMZEs0DOZTWoi67n
nBvpPbIL36MIoGbzPI4l1DdKOnniyqIQkD6KBiM+ASu5bCKI/yrjlkJME/0qyF/4F71Feu9SAQvv
XTn53LNnaCQtvjJLLQCVwGABoeAKoR2yxNiBZEJGfEhwKiowo3sKe2fWKD3BF6a8WLd+yV/LPGna
W5/16pHwJTmHHHlrXSyOrrsU2aCMAzN0mUZKl/p7PttI+6nl0CamM7RXsJZd5RcOcpYeV8zMNyLu
43gHNs+qRz0gxflpVZgBvq97l79bfgFzaJC3Z2BKlEV2qOngEaQZcJ93tVODiHwyuUK7dKDWbem1
1fgKc6qzuBaEFpewM6TBWnCARnKfjuUFVw291+04JwGyjeElAdMmMhZSL/VG3vAkNugAVrEATIcD
9AchwJlOSaBdZV06uPoQUV2Xo3oz8VXG0AI8/9Oas9p8tzFq6Fw7tZ0BZ5rYFi6yjOM8osQ7CuXg
Rl33qFApMzMCzcGytgIuHANJ/8AuGoupCHnmRH7JevCaOK0Z3EYyClqFBQgFp2Do0QUAgcnAOEbT
McoFVSToMIV0XKTtZNG+OINAf4q5cMxM9qp51DlhT4nfsjBHgX1Bkpxc5k1Jj2WhMNBRyxSdoiSh
/RhXI1BrZmJUWVxMPP0loC4D5G8+Tcy/6mZIX0mOgTpUGbBABgZgJHxSl6EYiX/j+i0sbzk32TEZ
gL+CLZaDGasZ3hDBcUbTwQLl8VPaN/MvRaz0xXPARwzwrLyxCeBaA8vNh4JA6vFK8kncydRz7xIq
+zHUozmlEcn9+sJDVmoHzHbt0OGIbSD+TtASKt2hDCsPSulZAZXUHPJHdV9cS6Te1QUzCbyomNA3
RJ1S35Z+Ofng8m5lHgsXSamA185BEJ9k96h13TsAJtkx9ZpPuA1UAyYzGlRfvehDjEiaqMaokUQ9
8WgS1OjBou8oYfmWM7m3OSnQYjA7FpOJTG9kdIv3ZEI/FXOD9GaGPHR2KLyEhGJ2UUnWVQdZFIs0
n9nckxtz4sZ8aaNX/clahtIJwO6bqhr1wXc8CHn20qlgBZbrVAExUMxeO1pmF7m00pCahY3eI0g8
mN/M9w60dfooGRP0WkTF+h+kHpy4qzIKrSOQnT1nA5qW6Jh67rMj4Fk1GwkuE63xqjE4Wr2MdPJ6
0GgAsK4aQbawZCDA44vDhK7GJYJ4ezd0hQ/FwHEwrkWWAtExeRVqtBT+4Im3+MY+upsxvNH4kMCV
04tswBAUyJbkspMIykbrYYRmgCqvYOg+BWpO7e5C15n/y0pm/571vHp0lIOSlqL72Pd18SOZqfkm
W44CH+181MmIf/oK/Qpcz6e6R8OjczvU5BjcUAdzFB4Yw4EJTJwBeQLqkZeW8pkjV0gaI0Ciob7B
xtNvRtO2Tzmmt74pZ0oyTAvZqfow09S3QhvZyvMAHYpby/GSV4YLy5CqikDrURBcICROgrFZqH6H
dm1VcyCW/nqZg9wvlIMN9yttwwkcyJYEE24gHzxXlxzzhbXbIpalyLTtoQEDmRSlkcSQDsaZ7nwz
rwKzKqw3DOxkr5J5fYopI1yiBWDo0rFTquzCc5u6jvgsTRaMFlrfcakLUgcjLmFadL2EC8pCdDHD
Ws6lFc2gGWxi1ysLfVNPRW+EPe4G+oi0hlkdcIkyfaek9KCmMmpVPpWwbePYaTBWoItE/BfllmP9
kie9X/7MDW4cSrPt0TiryvpOVCm9N4BqiFSVo+4fbD18AycLC43ebZbPVJafU+7gqEpLx5nOqybK
fNQQoPwqD1LOfBlhM9mzNSiqQol2GJrM0rcp6vc2e4CvbMBINM2SxMlgNfoyQT43I4z3I/ytPaOS
LuPW0p775Aoz7Y4I8rk88iHv+NKdnhI4jdF5HnjZ64MB8nIWFlaLd8UFDzoxoEyEb+e+Y39LTTRs
RIKZK9l5rI57lsImmgH/AWUdxB3qHvU3LGlpH0ElqLtK534u/ohqBh1byxQqYTTmTPHO5CDeiZ/K
a20X3U9htQi2datRL7ttIV/l5ApUPIP8VU/O9JknSXUnZjRxpwkJIxJ2UuIXGCRsZjSSJhNTkYZm
PvmWEWOwb9CWzO+6xlq8kAERk5QjYJkE/yqbWtz3WuEkeiZ9S5iJWF+o3P+VAV8HFjS7uFXFklLY
Tv1sCOSdQTdKdo1zCwkOBg1eJK2W/sMr9BtC9FpxHYPI07zB4SOv6VxZPRkpQk6East4BI8fene9
ErhrcptO3ghIorJQS4lOS5MA9NuVBkqdpmzIo0yL9pErXvywnd66s1rInIaVMMzvGZxH+wRtJD4E
AxI3eZkVg/dzSAeCjj56C4WIdWXrB+DF0WSumUuOi474S2K45hsu/+ZHJX0R113alNGA5MO+5DWa
jlmnaIU2IR/A1DANNhmOPvQucjfqZu39hKAa4hrEPKE/mxfW2CGPthl2CBVgZFVDjsQeU1v9tZNa
EoRAGlcRzqRQSZW5VahLXdsIDS08YiB5W+JVDWe+NvzecyJ0pgwd9C40wcFlUvwBV0T6glFa0JHl
pSiAkELy9bMnCKph5ljdTeqhir3UWV1c1g5kIdExco+4GHL4EdSt9TdZjHZ9yIw+L2LD42y8wIUI
qqMWFId7IpL/vMsFwcVqvq5WmTRBBWwDvYp7hCZp2MVg97eVV3U7N+r/vPLGE1aTshZ2jzEPAA3C
rRlhANxvLTmLBh6Lr1ANMi/MZS6THojUKEWQOJm98/v0NfTWiy9gjS+IibnkqSJm6x5sl3xAbuG3
8oS5A/DZ2vbl71/WTks7Qb8B10iO1BeQx3u1uioNXASqnTv6fyJKsDHLj/rygLLrPXhSgCRYJ9+R
v6AtOt4llbwbM3oO+gyPWOH9O0uOSjRQfHGAFEMf132qzPNmgLD4CsqASxmQ+mWDcxiIvOmIPsyo
WoPaLA4VWCVOf+B/wiXwjBWOITEGoHia3oXcqBdQB/U+a8vQQqvDN7z7edzj5to6SCuIkrLyHspK
gOk5uvQieJohGr0zF/8PacUMyknlwoBrr8EFOSaMhhlT1qd3aLHR/8AwwE2zsl3iC4ISAsKB1ay7
AIOyhxI9+EWZtXZtLyiL8WAATX/6YRvbxFa2DPqQEVICNphqFFpLuEy2lf5ZSQ/dtNMP2LAJtjJo
h0PEFr7bPWA27g8aWZEyxA9HgoB790ht/YaVXaOCB4q09O2DSKZnFKZtOA6704gb53UtgtT7EKgp
JuEeACF6q2W5SLajupCgyPAouJ+9/MwvsbJskfFKgN7WPdRNHpWJePUGZ2dIaNmIf52olV1rIrt8
nHznUCfwR/WSIyIZHHCLCue0c2q3nrGy69qlVdWOcNy465YxVUjb8xkUaf6CRjvvKK1MupHCyZqa
2GDyQxJQ+/XPBdkLEMG1KeX308/YOEtrDgudp0kxtLDsfAaPuyCo4WlNdgTOtxZfWfboupbCjQPU
g306hI3f86u8R8/1vFdfmXJNAIwxzck9kDS/TCZUfhPfVafY+Lxr0gpsskDz16aHBK3EoPExCSOM
4Ueb0HkHjrm1OcuTvwRPgoFETwwOPWgQ8AalGsvQ5sXz6b3Z8EJr0gp0LfuJMLx+Y5noIjmokgHy
9LUTtENm7OQXW79gbcFtySreAH+Qi+S9S3Cx5FbkLNYEXC6sbFgYBQftMdC8EAF9luPydadub1pu
6+uujVd2tUMoJp6W+YsygbAJmp4jiKnlnlLd1gdY2a72hWelTf//r8/g2RZkeC6bmzZr9khLN37F
f2grRO20ukYcKMHRH1Afe6SVnEOjwj3VWedozV0hzNZzC6NxFwDD/ainqO/LXw7Qqqh59nTZNiLO
msQiEZ4pIBcCCRsBVlFuhcxLXhLMrozzUwtPvuOwN07rWgypdBgrcozXHhJnNH67pc8/LZ5Wl6c3
autbLH//Ys0iGzPA15aN8jWum/nNMnTG3fH+9PJbL7/8/cvyFur0XpMOId8Ht31HEJJxD/Fx3uIr
O07AA5/i/m8BzvtVWOJyLjKXoH/e6mtDrlNZ0QKrEzE9pC1mGLweyqKnF9/a9pUh5/6QYSZV2IcO
ALMAzb4h7FAjTB3+cfoJW6dzZchqLGaSVto99FRdzzb6tIjDyPNDD6NIlXFmAbvmsbBpkyroK2Jw
sQYCEPeIXYDux97qG9u0JrDI+9YFLFr7f53pAjivPfN1gODDzmfYOJ5rCou88sCrSmd2QDvnB8ZI
Ktwiens8EBuudE1hoXEfkKW5icV5faPz7oYumVCLzlxNHk5/5K39WVlvXqe+ZsBCH3DJUUUozlRQ
JrYf4k51r1be2qKVBTsjkR7uZTBbXuKSVffQFc2cfkfKaWuLVhaMq6UCc/EFcJE2w6UQwTBbdtnk
/H6/BNyo0tZkFkAw4IIf/E4Ymk6N+4S1N8Tg95nt/Gp9HpG0QEt9j/dsa69WVg3PhnsS0SPCpGae
XeKGWBxmeha9I/HdlUWng+ZgjfcYCg+9oImhm8lxkXA4fZQ23n3Na1EMhWF2zoR3N/tyjNvO92Iv
IzuqHRveaE1sYQmgniRnGOuoa3bwcvndnuRz29sxut9vlb2nNPOXB/sfJdRaHCm3FvVp18CDRsjY
iFJDg6w+tJ35+/8f1t4oW0VsLr7ZMMS5/nne7i0H/Eucq4sODf/KZQijwr+SI0Adpi6bnSC99W3W
Zk6TdlZFhkF3HzgM3Ot6UQua1+i8d1+e+uXdmUZD1hCw8JwMH8oAYMdk57aqnJWFJ0XhtplL7UPR
jZB4ZbIKmes8ppltI+KpMw/vKla7vKXN7AweOOL4M+3gBgEcnHci6dbur6yapWRQvuGiE0YGFxe8
qBdGddaEHvGdlVHTeSjmQaQUghbeU47ByXBWQMKd9WXX5BeNcnFllkjngCtlJ8gxFXO+715zXxTo
m9azspdJLcyG5H19MXQ8B0rIuvJw8b0ToTcixJr+AvdZHiZWkkV43X7tlqx66SX0REWQ0349b5tW
xkuAcUh8WQPJB4RnjIRSXdjl7i/YOD5rCozCrkcw9s8C+8SH+8mepxurb4qdCLq1+sp4k6FjAORK
rN6Z9qsFievr0QCw57ydWVkv0WRKm7HB6kw2wxF363kk3YS8nF5+IyqsWS+cQhkz8CBoas6LwuXk
NpF2oRbFu+bDd4QKTKvdK523NmplxQpQBUBgHTwL6nx2xFPmx6htn07/kq1jujLjqsqHTOD+GtGz
Yr894EjDqbQxkkDfqGHvBNGNVGbNfzGQFLIr1FgeMpZl/Fd/d/KSO6BTU0yTDE1o4ebOqcrzgtqa
EQOgtabC81qkTsBBhrmeAXkU1VkqAcRfayBNYMEuBz50gD2Dc9sJjEH0GHGZsvb59EfZ+OTWyq7Z
2IFNlVHs12ChNgRMAWMtfN5pEv4dov5HqvEf7aMUXGxVv3zz3IWcSCfDWrGDMJ1rL6vvfWSao75l
Lb3GbOF5vbc1RYZlpj7XBEBvoHtAQJkXGOqy3T017a3ztbL2ZOxRcDGO1VMLqFDT+IDBRNDGuTYz
aK3J1LoAWu7HeR9nFbJzrxk9oyj7X6SWU+BmiFIdEDLnOS5rZe1Ohwmgahz7XxzCLOFoNh+4X7Wj
8159ZeyAB2a1KFn3S4zqB9TzWFD4AAueXnyjpFsTY6A1BrC6bRqf+QB5uELWxrXnlcll1lr+/elH
mMse/+Pkrqkxql53RkdYiqEwZf4xvM4NFgbKzl3aM4veqlWgIa2dAToFQwgVrFdwH0/wxs05/K8Y
M10CwpeUcyxKX2lMeP1ZwksIACzAYkWZ76Q9G2FlzZ/RTJgmIq6Vf2IiOqrQUcFRuMOVzdPCD7H/
I7Yes8rKS6lw7QuA5R+Zi6M25HdisNtcy8vFC8+QQ985ERtubC2QJBGzcCfU64+J6BQwHB+5T0/P
4pNcJn7/91NUjTPneiidTzEnB5M6MToJmDEqoffq+nu6Z1s/YWXsLdE0B/WK+1ERzJGonn+CbKHY
MccNt7WWRGqgcCh8aRkfukV+7kozNMb60XebLAD+BOjMbAyF4+w11rZ+y8r606nrs7pOyWdSYrzI
UO+uh57IacvcWHvNqAE1p4qWmNP7pIO6U+0kwgEg+h2z2Fp82b8vRkeYw6zcbfQnsVsS0eWt6Vz2
Z66+Mum860wDIir2Z5bV6AEugxLgttjxWFuvvorkvJi0HjVefUYH2YswZ+P7IHzjIj8PrrGmzZCU
Gh6oo8kn06Z9BOwdZHWYyzkvGq15M8BqZaeub9R/WOa3SNAA3fXMMwPpmjWjLvwp1U5PPsHIMLxX
1GzvREbZ3ekTudVQISvTncbMge5EUv7x2XDrWP4t+I7G6C+UGCOneTC2ya079beyS7tgyty3bjyL
BB5yJqsgTjV3ICXI6Ecqcgw/FUBu5BJ0Fqd/2daZWtmxA1UeDKOPzofRFE5IOj6GmF7dSQ7/vThb
I8cwoTEz3bTOB27vRxC8TQZm5fKdOmBr8ZUhW+AJ7CBnkv7RJUD6Qa0r69WuhuzinI1ha9jY4BOt
k7n3fxuYJQvGyTUxLpN/nrf4ypLtjPocE7f0I8Mkf5CAaSysu2lPZMT/Z2LD/FVInouZ+cuY54dY
GD85835TEzry2q5/WhJIwrmnx2SeMfGiJuss42ZrMFnbgItlpNb02TpuCRRWClravkcFe3rDlo/6
31yNrYFkULm0G4cY9PfSU8xzHnYgoORK3RYQwqyG9gqzKTte9t8JDVvDyjrWSrcQavhsyuytx7Rw
xYeYtM6jj4aw7vbklv6d4bI1sszr7XRWqh4+fVCoXfWYlrpIZwqcjjECxXF617aesTJuwyVoSHlq
QjeHB71cRpnfLH1WsGBrVBmVGdSDZDvFJjhjUhBMNOchE9gaUmZQT7kaPG+xWX4z+8NQvJzejg2P
sUaPWZVtminDur2bgJCtGt4VxtF3Iv9iuv84oWvkmFaWD5yDnjAydKmhMzbmQd+/NOo8j7GWPZJ1
3k+W2U2xTNvjNLcfaeftNM/+djL+9erLfn1JiWpm6jF3yBRjzvFGxX4wRCLuIx02AeR/oza+o1EW
PX06gRlCnjmaYmgiBSp42evsb+2d/b8v0Gs9+xbGrOOyuU7NNpDeS0afcrmXUG7YAVtF7z5js+Un
2Ly+ab5Vkl8ZBDOnPHs9fa62Xn8VoStohuOeuZ9iX6L1WyXZEXHoDiSk0cxruXO+tg7vypaBrEfQ
J/hIE+FVUICAKOjz83DMbI0j63DjjhnuGR82NYPBGw7U2mPl3th7bxWmDYMLn3K5+KBWRuC+qh5A
bGZdKjrYO3X0xv57q6Q765NyyAZsTeF+8uwOM4mYQgscfl5oW4PJfL9MvRzDxrE3aYwNpNNvS6dJ
dPrsbG3P8vcvtselZELUODsmtB0oRkttPMPt/Pj08hunZo0ks+TUSJpieaN7asZXx3o+ve5G84R5
K5N1CrDLaA8mpV74E4nNa1B5VK8OOG6i6paH6U7c33r/leUaI9eOgGxx7BXAyUp+8Me9rdna+ZXV
jn3Z0Bm34vFUP/ekCrLmo2cvp7dn67VXxuo0oFLEmMwUQ01u/MMAFOShW3DV7TiDjXdfY8dsEC0R
yKJNMQh2AWn540IYJym6nbRh4+3XsDHXhWpZ5eLQcO8IMcigJI+nt2WjjGJrsBjG9oa5ZVi5QDb9
4d7eT+Fw8b08NJE8i+oeOoSLk/hiUIIUZuVN2BrOoGLpN1Hjn2mra90jiFiD2EZzGNN06NQxV22g
u2znk25t+vL3L++NNpPwG29ZvDho442emTjQlaH2ymVgDIT3yrzLTD/6xo5X3Gj8M7oyTQEu27YB
fUVse0OYy/qxNKenUbjgrLA+zVKC4t7+buL+WWDk8fT52XD0dGWy3LFTzNXitzjF62iCv6+Mi5xi
evTj9Ppb32BltjPqSMx6VvA2GTh0rvtip32wUVKs4WHNCEVujOlOMdX5b1W7jwpM/ZWh75wyAX2U
tQOc33j9NU5Mt9R1nQlfxBpu8umqys+Lr2t8mPa7BuzF9RQTx4ut1gulJ/sA8yrfWc7VzrfdevmV
3foma7XqUU4U2n9Oja7Cmer4jnFtHVZ3caRfrItbQ4I+ChwPCEOCIWmB8sAcmAGuAac9Gg67GjzQ
E01e2GV74Matj74yaMPmOabM8YO8tIpqagZ1ccgzFiT0m/IeTh/YjTjgrozbHLMWmncwiEmBDdQU
R5cyzNfWO5XB1jdZmbjPzLao0dyNNdSnQGlzPRF7x31svfnKlDul7Q5anlPMhhtHPdD+2CY7wXfD
S6wRYnRh/agElrZzK56HPhzdPhwgQgVthp1HbGzMGiaWgYnKbU0cJ8YRe/9gQvr099xad5UsAyIJ
0LFCEEi9EnT2yXevKnc2fGvpVZI8gaXDdG04B3DLgFB4DG1V71jX1tIr09WOokx6OCZtBUagx8nd
cZtb666MNuXCmkAiomLidnHnTpEBConzNnp55Bd/IOuE9zWmLGITSuD+WEaVuaequXH81livydFC
zQobzZvsAPKcoBHvDsnAT7t397JhO87KLDsnry0bVKkxt3+37ltZvbXeeU0dZ2WW/Vhws+mWLTeS
UIgumsChcXrLt5K/NciLg9LLSQw4RAmx95a/zCY/tJyG3IVfgdB4dSVYG83dtfL3uOs3TtAa+gXZ
dFYbGp/ZNaoA/JLBOOxNkG0tvTLVxATvHyjTpliAF7h/6L349DZtrbuyU+XMmWQz1gV7beCBrw09
u/NWXplp1bhyAvffFLfisppu7DPTjjW0y51brwY54dK9ubNklNPH8953ZaOlBFMUyigVd6CqGXHY
D6fX3apd13JGCufLKlIsrK/qO3mR3/42H9zwyrgHU9HOYd9wAmtMlyUZmR3oNcZ0epv4orHSBZ53
PXnuxekfsXVMVoZqF0BCODZVsWmDPEhjoCHbuxKyFj/yj36gvUqDKz8FvmkG5YUO6QWICKLi0Nxm
hzRInvS3G/vCDsMs+H5pG4HzeJ2+nvWD1rAut5ej53nYsUocPQWixvM82hq+BR3TuvNLeDQX1JNw
BVcJO9MFrKFbSyu5GpxExcCjR5OnIo/uVVcb52cN2uphqsIpiYpZJ25Z7b3yIolJPmFGH5zpp3d8
I4yskVt2B3IBCfRxjHG3sGPprd/6wM7tNXU3TugapQWGoIzTEmFVuzaocokoY5U2ZwnCEbbWMAK7
L25QbGxQ49+lIJCf3e+nd2XrtRej+JIZ1KrrBZgY8VF9sJx4lwtl5umVFw/+D7Nao7HknDPZNlh5
GvqrhYMcnYrnCZUgunSf7gx+ydPP+Yvw+deDVvbrV61dVhX2hj60h/IqffPuxuDCeLavmkNxxR6b
60v36fSzNnZrjdMaS89ue45HdXXc5t+sPfe2cTbX2Cye+RycpSnai2D5KkDuXWQ/BmgBnX7rrdVX
MRYKM15RMqw+u495+dnlj6T+cd7Si0F/OT4zFYyYFZYeMRbcde+OnYUyP/O9l9/zZXHoGPstB1tt
bDg8HkGyXmgZQpfivHJvDbEaTLusQQqCPF6yO8+uY3v0dt5865zY//vmEMGeWuDXVWxNIK4DDL8H
SdnpHf97Jv5x3P+G+S+74hZT7oKrUsX9D9AVvZWXw6URerEfznf39U1944YP3vFX/bHzuI3b9b/p
7ZfHTaNVcLJUO+RW/U7uLZBe3xNQbB2gAfLxJ7njt+2tcSxuvSh5L3d+43J6/vUTVxYtU6NGUg5f
6sN3BEVJ/KByW0jLLkWArKedGnHJXf/xmDXwqvUTNUwV+GMr9px2N6BkjJruITGfc3UBKrWdH7Pl
n9ZSRobfEE9oaBGnuQpdF7oB/v+R9mXNcepctL+IKgZJoFe66fYY20kcJ3mhzkls5lEIBL/+LvLd
B0fHam5x31x+EOqtPUhbS2vFZ3cBvy9EEHjgPrQI+I6PT16q7uogvnXj4LDUzaGu3YgVy4Oarejy
ahoMa2uZoHFsGVgxpuLK5zw5ClC72o9dtg//Yq9ffecqsQJXSel3U1TZVcTZdMJReWOpTBPXUsGQ
l5mUyYQNQlbyY2d5R2jBP03tjVoppC8bx5AmdcCWFP5g9TGSe2KxOwb6cpA/Vbd2nuzrV+qYLZr0
Ph67I1cGwcG2zjTZ16/UwVoUWrod+OemCDT4bnbVJP8AWSt3KXfbyOZ/L6qX2bg4KocpAtnfIenb
h6lxT6re0lo1xaAW6lCmEEHcrQVkPDgObi/u6Ax6AHEL4jA2bWyKP96K+Dowa1zcylny1fL58Oi2
kLLoyLlvvHvQAoPR0TnucSBf5/VqQarmg/0Rdw94Ve/fZcspyzdC62Pf9HV4VjEnQqpCIekHtAwr
XICd/LkD1T4rytPl2X9cs6AR8PdCYxM42+OI2U/qp+/dqy3mE9PUtdBtoV3siXVvo8jnGVSK3X1n
bUSUaej1p7xLOF5JhrJeS6EQd5Z3XcaP5b7OkK8jsGRDBcSDMGvQSHDrTuy7XYcm2N9TzhSEqUDc
j0sLj4Qs/uWzXd1DXwdYlUFDOwsiIxHNrCPtBxxB9u1mfK7FaBWn9TQqDE3mqPQe7HLXBszXIVVT
0uYOZKixAUuqkxM4N0tQny87syHidUwVsmxMLJ6iSeM+QajG4ldW8MOfnsEFuata+Dq6amggKG5N
2DzUdvMdDNOf8BLsTUKT4vIPMESjjq8iNF6jET/AjeNDymLg57dgcibbaAFZFUUMyHmLg1kD6nYL
j7CGzg2zUX6a8g4PQNjWNdTHRdvX2blkWudVzQt8KHdPWTmfGXt2QDYpt+6cTEbSttkN8UFSzuCY
LBXfACOElNvXy+Y3ZBYdQhXbTuVbPWqq0/iQnCySg52B61U5sny+/AWTcbS6ykaLxBBTmHBlw+zI
qkp5ZQGYf2RgEY5ShYepl79jspEWvO6ci7orsHF23AMvbkD/dXncjwu3r2OoJgdIeVJgcd3qXKJJ
k0Hbgk6g8wYrnkoex3zjAGLwVh1QNRQtzyAdNEV+NX+i0KJKQH8NvOQj3vxfZdW48RmDmXRQFfF4
1XeORB+k4z+BPIcUSBBsvU0yDa6V1qZzA19QBDPY3A8pleGwbOQ5g5/66//fVcBYZSrxoSMYteBS
zp0jH3/0IGK+vMSmaa//fzd4m/pB7EJcNGpSsIr5RYhmzr6RtcAdJZ0ml6zZrb4V8qpXG0n548Oq
r/NwNRV0ZMo2W8cVYbncpWjF5QAZS6jtlC7EgZ5KaApe/g2GAPa1AHb6wYPWPX4D9acDbrzCqvjK
6S3Zgt/80WX+7/HU97XILfsKak3Dav5v/4pD8Ph5fjz793f2cQ6/WECDb/wOgwvp4CoF5Qa8+cVn
VmUF8W1yQZRef79sI4MH6dCqtqRN7GUYu7CvE3WTbp3cTeOuyeKdZzrK82i5YFzR/wIzcjj2WzRl
ppG1UOUCUmueX+EMW+XweYgP0GZfJtbxVB4auP+b9Dw/LPX1soUHNS2gFqYzscfM9hGb0GGFQmnY
Nde+CDa8w2QPLVKHNM4tCEvhUOyn42NTz188SERsbHJMM3f/XkZfTV7ZIIVFVftYWFdF+rmsP+/z
PC064RCQ5OkwdEvuGvo5ljsXUQtKKw/iOl4CNJtFdqxlHAFmf7w8ZUPy0mFTvZRlCqGctRWfy9Pg
WOQA7TlollDwdZ7KxLWPHi6QH4u2AJVBy7ektg2roOOonNyiBYmxxLFXfWnAZYNngowcXUU2ltlQ
wnVAlaWg5BqkDT4geu8wN+JHjMfzR4eky80wx+KYQHzx+rIRDf6q82/FUBcBVyLHt4JPYngI9r2P
8nVElS06SBxIHDXx/PBs5e0ZWi4bLmWyvxa/hQehWAtnicghb8yPZtmFstyXgHXEFFQEYuyS4a7Q
8H7rlFK/K9tZ/r1sa9PEtfAFtgFP0igcR9l3lfsi+DMEbDcquWkdtfjN7LGLZxfbyz7N3nzJl3Dg
xUbbwDS2FsMQ06kbkaOZomLoiaSPpXN12SAGR9dxUmgapG6wtjrA1AjJqQPJftHqtqm/10kTXf7E
Woc+2BTonFqlKItMTZg7NCWPZLpx5h+5fy3dfUwEvk6ltfRQcMzBUB9Bhunk5VNoe+rYzVtPUwym
J+vPele4m6LLoP6EO5eSQNG1VRBtoRuravBGsv7/3dAsUE4F/bgxUsHvIv3tMjwD3CIkMi2sFqJz
IaDGrZDBBuueglWutNpjNj9y8AUV1bKRB0y20UqtstJU8hLy0bbwo6bFkvbTsjOedBBVC7gB1BXx
C0hbkEd3ENN5GPxp67LXZHwtXBVUtbCSDs4hZDmAjvg8puCSoN6G15vsr0Us1Ht86Tpo/3fN7Rh/
XZzyILr7KrgB3+LxcmAZPqFjp1q2tBw0AgDetE9FeVa4DudkVWewwHS80Yc2WElnzyIMz80bao/A
yH5qBD1U6RmK9hs/wDT4+sPe+b8zLnkxg80jkkF6v5TFuSiD6yloN8LLkHg8LXLzibkNS+CdPO9O
CnJJ0M4MEcnHpE731W4dWZXWbeKPHlY5s28KnoBVbOs1mck2WvxS7hRQBcM7xYDeBuInnX8GwdfL
frMO8UFC1tFVTSm4XXWr3wxXUIOx59+XxzVNWSuubVUMVc/gKzK/HuRrjvvd8eny0KYpa8EK3UAV
sxJ913w5NVC9a6PL45pcRItSCNo4U6ow5cX/h+d39fxvWr9CIPzy6AaD6Igp7oIGwq1QmZZJHdsJ
pFGBH1bA910e3mAUHThlKVrOOcPV6Bxb7NHzBh+cYY76dXl00+S14CRpDzXuNfLH/j7B1XLK7+Lm
Zd/YWmT20IhqnBbLSerpBK7FI8SMjsHAwsvDmwyz/qR3eYVbCmqvK27KwYuaAJQ6G5slk0nW770b
FxQPrU1qjOuX6TMI1KJqrO8akm/kWtO0tWrqlqAuZ6szOiy588FeAR3Nf/ZZRAvNucV95cQXDI1t
qUvjMFH16fLQJqNoodlCzs3r2wxrmaijdMS/bFmuuSL7rhFdLUIbqHFANBrNVJf8GJx/KvIqodt0
eep/cDMfZEIdHEVAj2MvQ2z9nisQlkJb5FveBm5Y+t4t1JHtsLDodSaaH7UfQFZ6WtiN44DRaFVw
APffo1JNvu/woMOpwMTnd1zhJr9te+hJjqGwttC0hgXSSaysbMnHcV37HHJfLuuAQ2hAxOzvS3I6
i5VaWF2TcsSNpps/+3MZhLzwfzTC2epaGsLiT7PxXdTFDESsI8Euwbd/+0MGMZatTpHJMlo8d65V
gX4JNRbaj+ESQ928Dmn+eNm5DKVFJ6ziS+Kz2kU0c4/fQKL4jPvrc5aOd+UUb8AoTJbRorpzitTq
pgF7hIlgc+++0CHYV3B1DBVOVHPW4M1S5AzOseXsSHFDctkwJqtrEU28YFLAFoGqw7tReMzldXdS
/Xt5bINFdHzUTKChY8l11xSM94JW/yw83thNmoYO/k7+eOESB5WDYj6z09h+Kca3fVPW6ix4FSzl
jRjX4WdZ/DtPW7oPpglrRZYCemgFHga2+1OfPchmY89rcGydg4oowOuCGQnfJ44V9gTHASXYz6B3
yito4ZVfL9vF4CY6tkn59RjPM6Y/uN/i4tZdVEi6ffsPHdfk0Jpye0Dg9CNgWRWNJu7cx5sbbNPU
tbjM2FTgGYesfpEx78OCVL+yAs+MgG/fOX+t5nKZlNJbWyq8u2dtDVpavCjdCM/Vnz+oibYWnn4H
ZdOCoRJ5jjo5Epc2gRtDIFuABqkaT6PMfox5sKUX9rEzMR3nREdfNK5CBxlKKBCPVjTvVNhNDS5f
aKlOPJY7d+NMxzoV0AH0JkdMUUpFSF1+FuDaG3gZXfbXj8ON6XinuYfSMd7vISy88gRuTNw/Jvue
PTMd6AQazFSU63ovwX0tXtzi+fKcP3ZUpvNQdUmeKn89vgbSupkVcBXBmBzGtP69b/zVVu9Kt6oW
IdwZcTYGGdSw628s6A9+sw9AxHTEU+MOfGgYzDLVTYSzCvS1nNPlmZtWUwvhnoEYs7cwdCH9MPUt
CP5ugVlMQ2vBO6ATQUeBHa0TzGHXT0eI5e7aRTId9gTlkTKpPOzFGiADommcXdy/pO7GnsAQqzr4
Cap4E5EjXjRNyXQ3seIcpADIjM5xhDzFxi/4+EaJ6SgoawBrgDXDI+vg3nOTk/B+9elN739z8D6r
nW7trRJgeHDOdDTUlAVLTwqVvKZpWh+hEXYQSZIdpjatw9r1l6u8gEx227iHMYY6GS48tohADQ6g
A6X6uCIuXmSgNdifWP253NeMwrb472iL2dCWPsO4hOUH4rRXqnaPl8PBkCh0XBRojdKGxHAsr7+a
+F0//XKCrVOYyRzasRfXJiVLOHAsAUh8wjFru7BwxJfLEzc8JWQ6LCovu6WbEpSzXlq/3MbDOxUZ
Cjn8MzB1pLEESq2Bwjw7DDjXk37ID1KyjbOrKWC0SJ8LXBrWEJOKaJxcgaHnETqc4DYorqrF32hJ
mIynVWsuuzzuGBamq6Zz6dohlXN42XSGoXW41ODbiypTJO/Mu2FoAHnQ1dk3sraVHsbAVcWMXbol
nmLxPd6iazbYW0dEFTkZPTAqYss4Ls9WbD/W5RF4iDwQu/ZduFP+O8IEKUUcQ00iypYrlz7a/lW/
BYk3RJgOi/LbwCd1kFW/eMPZTbO+b+umPjtWI9uZd3SqqakrJAS14I6+lZ6DPD8kNd84iZpmr8Uw
o17hpRkiaIQ+wiI/BXYfcrqxIzUtq1aL07jpfNpgWZ38eeA30/Q1BeA+nl73eaMWpTV388peX5jE
za2wfvpkY9omm2ih2XHb6vn68i5r8lAk/SGGsnW51Ys0GEXHQNlObHfdetLl7F9uPUN/LKzH8uA1
/+yyio6DSmwpkrlH9E/OPcHNRo0XVPtG1g68VChrLghGRjJsu2rB24OeRJfHNthc55ZKe4E97QCr
FKUA5e9Vnb3M6a4GANPBUGNSg1tqrSRtf02qO+bsnPOaf99tkim6yplvId65B2qph7l7SreSiiGF
69RSFcjrZZLGQxRbCyBnQ/qdQFhyYx1NHqiFJa8gjgQXxHnKS/KQKUh8xQ5bwiKhRQg2+HrjO6Y1
1eIzd4UNRftMRly0V77TXoPCKmpne18FZVqYgl+O2SrzhwjsC2DUZgdL7OMaB0HY3yuLK/ccfOCw
kGv50KaI14fWux4iMB0BVaSEZSxOZBRPVRhAO2DM/A17G5xGxz4pUXiwCPw8lkUVZjbUyK2+FRu1
37Qh0+FOQ0Nb6S7YsWSONYRLmdG7NBibx5rP9zOpnYObTs9D69BjM4H7tRmJHeaz7YaCL2LfmuvQ
KF6oqnB9nO7m2Wtv20E531uLOLvucRjVArqPa6om1siILn3oc3Uo5dbLTEMs6OCoaeqtvhvWs+NE
f5Rivsoz9DHmnVs+qoV00FMKuRMM78cPhLNDoorj5cRsciotiItxhLhCA6fi7bJENVz3yMXms1jT
6FoM86RwWhEjhUrnuonvvXGfn+joKFsRcEhlwRClfXHIsvYQ+8E+g+ioKEEJ1ARlDScJ4hcHfZIQ
lzTfLxvb4CU6IgrSRwidwJLRMiehnX2qnSsu912aMB0PJWIadKmbArRkZz+lX3ynSXX0SLpF07xu
A/7bf2Q6KIpbZe/0FnwQ1/2vQTUv52p2yaH0fRoFxfJ1FnSLpNPgNmT9/7vKKx03F+C+HaIWJXLy
5bnBLuryEpiG1jbEhdUt3kLxK1yCrmZbhGTrXaWh7OqwqIV1XtoUdIiy4ota7uxZhT5IJOjGTt40
cS1QrbIZoPKO4RWgzgeLC3VSMk039jqmyWuBWmZg9qkTPEFrVXMcss9OCsme5Eh3HnH+A4kaGBSQ
V0qTFNRsaUcfLLZx9DPYRQdC+eBzlngpO+JmyefHFtDaUFrOcLrsLgan1+UDC7jhVDSYtxDsDGjk
2bOS81AqKBwtRw+9vMufMf2IdVneOXw/JVW+rC+THOtB2AkID/c9yWA6ECp3E9eBDDU2aRbABWNn
h3GtTmUrfu+b+fqL3s28UCX2aX9m7hxFftvsU+RkOhbKr2zVqmWRUWqPAI0ObdiNcbGx1zGtqlZO
p1ymRZCiIQfWdNVBfks9pm1/kLh/SNVGvJq+ocWrk3XKVnklo7G9DwIQ5yenoT4vcR8SsqUQbagn
Ot0UCTqP9wFqlQQdy+QF1ywWuOWfthC8BrfUcVJl1lRoTFhD5DcgN1fl1RJ4j5f9xjB1HSNVkWaa
RIGpB+o5sG+r5FM97tuC6+RSdHGlKyZYXllfZ++b6zxfnrKhBa4zS6lFZJ2bFAgl9amTn7vgMU1A
li660CGf6uolllvQZpNx1v+/CyrcfXWzJ+Cf9nI9kxfSfy+zLUIU09hawLaSgSZ2tU61/OSlgxr4
u93cBgeY4Ad7BJ1bqp3SnJcxVrWvHzrne0wfe/+H8N6otKEbv7GNN9SqP+Rr76yTWi2aWS228WNi
ny0XbKW4Tulkdep6tW+j9h/CqapvPZKgXTF2T0H8GoirTfoF0+y1SpsMGUmccY1ZFj9Df+UzSLfD
hE5Hu+U/LjuqYYl19FQaB2OxVPjEAMqbpPrcztfzJjbLMH8dEIVjJxUUcNooIRKX278bL/1CRn6y
yi2Ii2n6a0Z9t76LGP3BK7DzA2T1XszyezBYT7W3xclsSMw6LqoplyZLSwTAZI1XM0lPVPyuAutq
GQCVn6vzvjXQQnjqvbFxCL7iuv29XzqHYWpPde58vjy8ITPrhFOzVyRjEOBgRZ30SIIxmiCwenlo
0wJrO+S28yW17FJGhfM0CrRfEuzvAcXH0/XT5S+YFlgrvzlvLVuNiK5+7E7TMuOaODmwwdoY3pCn
dYiUHHy2JD1sU1bqFgomeCYNBYS0PKRA+Mq4CId8Dv2+PF7+Naal0AI6dzKQewTYYdm05odA+c0J
YutbfDOGjKoDpyZpVZVVW8Uv7CW6EHfp06EQ/H4qhu8t9a7BnZgdW+ZvVGVDbOj8UktKGl5Le4go
f+gsAHvQzSuHE+jjDz7fp6TMdOaoAOLnAMqgRdbbnRtCVjA7BD5oEXYth84clU1jNvNggd9CwBOH
vccpm/attA6womUxVTPDxIFQAhZGHhNvn0Y800FVvnSg29i3GDq1IyjyXgdyCx9niDYdU5VVSdm4
Ar2Svh/eZNm8OA7atNO48SLTNLwWzLSKeeJTGEU036BqcvSXc0x+7ltLbQ8ddH5rj2D1jXJJQwqw
h1Jb3RJD1OpoqniVti/WZqrnL1FjqxNp9ulRUB06RWY/s3pvrZCV9cmLl/uiHza2th/nZqpDpXzU
rdYuYezUvauzswvE7Xqb6m9d+X+8mFTHSqmZZlPXYsM/xE519IdFHjpnEod+ye3o8pqaPrH+tHfV
feTDPIsevZ2eumAWYmVYThkHli3bsNHHOYzq2Cl7RFS6Yr2WaJ4mfuDUDz3xOSVPVryF4DQtw+pU
735DNnfJZDOkycRJDq7DvwdV+lvm5YpRaDd+hslOWhmWeLMDMT0sdUtxZVv1YTZcpbXYuQpa1HIv
qHohEVnp0hyLOT/Ey223mYNNc9fidvI92fU23KjryVUZ80eozdy4rvx22YU+jl0gQv82fx6D1w2K
HUNUyfLQcnmUeEO5a2gdSgWN2BHU2diaoAHB7WfLtuevXaOsYgN58nE5pzqMyu9iHKMKVCdHyRJ0
nudRem9BM5/QuS2Oc+9GGePDxiIboFRUh1IRAYRFSbGTHpo06tpfReyCFhlCibh05LicqIHab90G
WgzF9WX7GSJDh1ANrpP7/YxfwKafVTwflr48xOw8NM+XxzcsvQ6laoe+HXLfzV5J0crbJJnptXC6
rbOxIXXoaCqsjLLxmgR+GxMo3TknYJ5OSZscSkBsWLFxuDT5gBbZbkqLJmG42Kwnb7ylMTh0eamO
7tw8QkzQwaWkDUkSRbfug00202J9wrscz25WLyDsH3dMT6KzX/YthxbovSvc0e0dJMKgv2VD8u8Q
ePvoU2igRfmgBjCbr/10ChBYUc/HwtqiH//4hEB1BFXA+pHxmda/7SG7suWvusdrkHm4apr6rBYC
zoTm6E5bLP+mr61+8K5alIXvM2EhJmjPT573gMsBr82QYRLg3SJWq5BvgU8MrqUDrRKrzeosx6fm
6jYlb1P5yJJvsvvqkSePbbRfDO6kY60C6pdDIVn1uyEpVC3lXEZLZb9ddijTD1gryjtbUVoPaR4Q
yMaS+caVRdgGSwiSFGBAbaR6ekiHLdY9Q6rSUVdZ1UllB2iyVU38j4vd5YOSwjk6FP2YhbJ8I2OZ
PqNFu5ePnIAQb33h11/RxbnG49MH6lansog3tsmmT2gBXuLNsMf5XP8eKLiqkr742vLxzfb4qXe3
yFAMUqdU56gqFbGZ1wClH4C3uSW/8QQPKsh2OAavY0JDNUK0HTfTNTrFS+t9buRTnTwELA7RJD17
gXOcrNc6h8jFbEd1/83tg4h0aVTR4QiO+nDKX/yRhDS1n7JqS5/VZBgthXC3T0p3mLHXBPuuoPRu
rp+ZrMCUTN8u+6vhCzraq/JKPJhSqBgQTClPeYYritnz4+upJuzAa86+7fuOlkMCzylmzlsEtnKP
shzCZKktGLqEDJetwssfMUS2rjHYAssHqVF8pAUp7DHr0n/jbNx6+7tG8H9bw/Q/CLCJ1ZOdzqCk
mOw3z/9K2uVzOuyTpITM4t95Y+jsIO0WjN6stJyZPTk3ybA0Ye717HjZOqYfsFrtXWoi0insNFEj
MFv2eWrLcxXnV2MS7zpHUx0StghVeyAwHSMBXT5nHm4SuzjYUNzdN3stRzg1Q2O+hIEE+F5DL8gt
YPz4b7IMyYZ9DGVOlxicrVLIfAR7gdufUr85eCp+kMMPml/HfnKi9hWjW1ftpk9pcZ00YzdU4L7F
4yTrGPTzue/qR+6NXyWeOM9x96vs/Due0tMu2+lwsdZ2CGDRYEYsnCICfDk7VC6HyBheoFz+gCHw
dNAY79vFaXIQYiySd89j0DD+eWBTtyWtYMhSOnJssTilQ5oA5EMA62zc5jQofrWMuPK0vPz68o8w
xIeOHyvSZekUh4eN4qbxbgPr5ywfLw/9R+jqg+Sh48Jcx8FVIcHYy115zKIsvP6q7tqvyW13Tk/V
IXn+7H2yH5ybCBCmw5sdfvnSn4sTpHbwZ3G8ij9dlferRJEXbjWZDUcFHUu2uIuTyuEPQcWNLCHG
Sm8hs9Tx9TXhRlk3eYW2c1AiyJKE4Ud3pRMxiHzNQm7EqmmttGwgnLosaIXZ22hZd+Mc8Sw9VCTb
Obx2LCB89IBRxJ4nZT/b8g1MfEr8uOwKpplroW+3yq0nd8AjZdu/Ad8nqTku1JONSDeYXMeVMVo1
81DO2S85A2LpZoUMR25tTN00uFbDWdDGVuaOa4KMsyEE2jJ1rqomFfZWmHxcYnV4WRfELQ8yEAp4
vj2Hzco8WRS/dtldR5eBTKBNcZLE44dDdh0ctuBYhuXUQWWJtSyiHDPwp1mnbBxDpz6O2YY5DGcJ
HUXW5L3K3ECkvybBsB/NrlhMjwI7YjcofzRg7q/JBgLd9Cu0SA1kn5VpGoOMqcpcUPJanlW8dWnX
eaCjnDbToOkzWtTKbGZi7hhemx7diPzqNmZv8kstWpWTWgIaMwvYcPzgUA7VQ9a02UZpM81Zi9cG
R0O/Qa8pEsStQtC0WeHEJkjUFvnOT+jYMidYMt4E6GX2NgNh2AvEpg9yiwXAUDp1eJk1z0stKLrJ
A44ygDTUzUvePWbV0+WwMg2/lpd3m8o26eKU9BgehJChwltf8tiwObT3qXVSnWprAhAmHSyMX9fi
rAp26OatuwKD2+jIsiEDaT2JYfbBRbtvlQsfNxzS4DPe+sV3RqGuZQEDjpHRKAvBNR4k4rBYr5ct
bpq2FqujFYu8yHFdW5I4bIh7stXbvpG18MxTH7vSAbZu3PaulO7PbNhqqxo2vJ4WomPjuQXYKyVe
E97a3Yy7MAibkG8jeBX7E5xFbb2NMllHC1ebBpaqOph+xBvo1klOY9AdL5vH4Oo6mKx3Zu7imb+I
eAXtBwhPhaNsj6T2T27l7XvDRHVYGZOuaup1da0BKlJ+d+iafZH6H1SZNQ5V666RhPiU5DavZvgm
TpkbTm8yz/r/d07Puhy0LqIXAIw0IbTKwmB+HJKnVmw91zGUQ120kDttlmUNfoA1P3rxKR1uq/g3
cpnHHjfdxxC5unJhL8ul7yuYf1heBG6zE/93Ee88gOvgsp4zu1xAgwH1F0CryQ26O2gJbqQF08y1
4GUlXhvG7f8iDJNXNhbB+X7Z801ja9FbTXafuw2CStDxhk8lUk5zrJd9UFmqM3ElUL3ussKeI5eO
P+PWu4onb8MpDTPXkWTlQv0uI7jIm+QSkmYJsQU5UHSeLhvGkG10LFk996k/phiegqzAk/wgmo2R
DccznVurgQRwANoAvGEsPD+qZ1/cTkochqQXN6ALS05Zs1UHTZ/SAreaFm/m0BQD/gcX5fMpKSDK
3ITAc4TUe9lnqHV93iUHyfwibxJo5nRo/c2suvLrLdYn0/TXtXk3dNJh6uOK31jzWla9SP4aZM+t
c0Ze2Dd5reJONPemgWKV15rSgOdsTvaBfeift2zvJu80g+f0OIhHTk+vW/HY+flp36S1mJ0SgOrw
MnC9qM0BDXROw87Dwp/L2ndzjquS5zxFjuwqNMfBrOAGcRinOyugDhiz/DzLGy9bogzq4B13vtBA
nC/bxFCidHRYNWW4x2qQgGVzC5RvSNLbIIAoZbUv2+jAsKlKXQc31VhNV4V0eA2817Hap0BCdVxY
PCZuokqYPRv8gxjFAbVpn1m04KypBa7yDhEEQ/jea149jZRi+H2dWx0aVi9xowqO8Cm6x3Xfh5IN
K23kSUOC18FhPCttr2VIXhh8PR5gR1MjQi8bxpDedTXBeFGCu8N68YyzE/cZJGW25m1yRS0801hW
qWWvJTV4wWYGx6Z43n0q08FhE8GsswQTX5xXp/7eVrewy858SHR8WFuNLhn7NePiTOaz9rjpiR/n
cqLDw5xsYgmkEP5YBYfJNbn8b+7pvtdWRAeINcXQWa6AM9Y5PSwS9IM7NwN4xfp3IRKeJxsoIQCX
3b1ObXdU3N/lh+S/iLBixoNRLCdZniqc+lac5WUP/zh8CF89/10uV35WZXzCyCM83LZeBe7iNk8E
psG1ulnS2psXhdVEbNol7muc7zs36kTXDiRumrOs8uYoT/rpOe4TSJSWVr08NSPPtt6efRz/RNcR
lN2sIGNuzeAon7/Xcrxu/HajFJmG1s6pizeycSwAdCBgN3Bq+iUDB9XlNTUMrUPAUtoP/0P5uhga
fb3TdtYyDa11gOtkaNq+c2F10XwfpvRpwRXl5VkbnEWHemV1ndhjjujB4cUbXlEkCGrF5bFN09Yi
EzQSdMoyjlN7tVz7XvJc1/2uSyOi47mKIIDcFZTQo2ruVBIGpSvHO99prOrQytnaOjp+XC6IDuya
fYc6c420NYy3iKZ+xb41r5tNQpOBtEhNytiBPhDSgHK7P1lxe9timrmrZZgsn0FBgnVFoSvVS+C9
jDiKbdYi0/BaHRUZt8HtgOFRLsoxDkEuG6LVxtE52ec7WqDWVSFrRhCo67YrBcl1S+vjrqF1FBcY
dsGxEcPqKBh10oO3ot/ILh+3SiBq87fRwfPIIIkLyHyQXeEys3m18yG0chG68WmzEWko1jpWKx1c
njO5YrVwWqydx3549OtHmgOff9pnoHXR31WnXEAUUmUZ8ByeVN7BAfP6VVe73hZhosF5dGos4Kwb
ZwgmAQRVecvKLvLatzqQX9jWzYRpHdZ4e/cD3KwrGqSeP23Pqbld6u8EO19E7v9HKfS14B36apzZ
2vKs6XAd8/5hbLODjNuN0+/HrVui6wj25STHYO1xdOXbkjdBiBCu48e+Ioe2sz65tMUt6cvlBTcU
AR2jhQTnl2rGzhKqROGa5LCz9Ld6EKbV1iK589wJeu8YXHp1iBJDyG+kITK8Xp67IYfqSCrVDbyu
qjUcwEhyJEz2YQw02L4SprNm1dyfK7G299Y7ojmg/w89CINddNRUSqoxUwPswuVLkCfhhCMrZKHC
vV0OokOnnGKw63F90QBk9Z8MvX/o1ZPeRVg9l0WQ/elqFy16M7h5qrfQ54b8xrTgdayaJrmPWeNM
PI5va3VBcsPNWbZTaIfomCmwfv3fVgpO3pWDo3H1ZJWvOKvZ+1QnCdPKrxMULnNbdA3s1lPPTBTL
v/3S0a1nX4YEp2OmMqsoE5vARvgBKWI2nQM8SV2LAM/8K56+XY4tQ17QqbSmWlajrATah84PABDC
MmhX9ut9saXDo4Yq7lyUTPmrrevmqagt9dLUXrkLbkx0bJRME6AZPDx8aWUaqKjzLTGeAqcD0+Bl
4xgSjw6OKm3JAwLgbNSv95jZHEIg4Ory0IbU8B9IFCaZ1KWcIzw5fpGe/QCMwJll6VWfNvtOKzoy
Kk/dfrAhURtJ5R+8uDtXiLPLszd4jQ5xUkkVLID1zlENdlYOxina9sdiIvt2hjplVltTSJKlzQyN
SnUUQX2QmbcxtGnmWtS29lJyKM0LUMeNN0XbHqE4/+Quew2jbZq9PBtjq1B4tzyl3fduyPvxSzUO
jN+6WZMOx8vmN/mlVm+lXah4EnMTJR2qSeDXeZhY5PPlwQ2eqQOduionfQWZIkAaaXLrio6DZ5fe
VEPbPrtsCwdmKAE6l9aM7QIf+xoNgMEJSdaHM6Ca5XJw8Qi7tTZ+isFOOupJ9QMpM4E75amjt7O9
HGW79UjU8ICK6Kgnq6vV8n9I+5buOHWm61/EWgIEiCl98S2OHcduXyasJOdEiJsAAQJ+/bvJyEdP
1Hyrv2kPUEuqKpVKu/YeJjGvD1TjdY+P0969YpMGgNK9KSq+kyFVDzo4eZsCdbb5GEdyP6Qi7nOg
Tdd7wfrmRlANP7/rFr8wEVEekG2ON/vLYej89thNlO1CAo14mct5w/UsJxo1smkmHcHpVPe/UEi6
TrP2C9AhX1Hs1Im7BP9W7gItNmgFXTYfw8/H1hNTV7oK9zR63aXdvgqW45CzjbnYlsvw84KRfGp6
vz/EKbA/4rEi7S68tKryB+v6KfXqgfwD1dykDpy4t0tV/Q775TKCSyjO/zetG0c+LpAPUIfMyb6I
VQ2pqKutYoplWUxI1NINWg4DPp73wZ6D2roOy5eya57Pb6olaJiUW2G4lJIMWBdRoFQrvyEfyvx6
n8+XolyoiYoSyyyn2B3VoS6cA0wIrjZvuJjFe01UlJMBQeqXWJz1ORW4sUen8DdqZbZPr79/Mpis
i2Z/7MG60nXTd0XJfZxuhFDLaWCSbXmglsQNGEuOMgTPuj3e3lI0OqgtTn/bPzf81O1bT+UdFiWq
g9cIlIoNhHM3Ftz23w0n5WVeoNUY30Z1DNbCtURra52sONvz9mgbwDiHQyeWU7X+eeBmmvEuDB/b
+LZRWxgIy+dNWNSSDkEDCVUFyXXIhAq+A7JFO7dTsPVGbvEnExLV8SWrgrVKI4Kjg+YeyPeswCUH
b3FCpxuLZNlhEx3VVUXketkAbE6ffy1aYBm7cqOAYvv0unCfzL5zFiVFh0/PMk1y/GMSbNX5LJHM
hERl7hAG89SoQwEwVxsdAe7MqteLzMaEQiEtGLNYA+7WxLe4pe5R20MI81R/2eFkoqGCPFD9XAMv
lvr9UyXDG6qLh6zc4p2xrbrhsqFGMQmxTB003rIZjZPJf7tsYQyHjSKorGi2ogi0ODRj4uAECRZI
PeVbNWebxRseuyzjUDsu/ruTOWth23OPeAFMOuAtNl/lLW5rIqPGVnleKHHFEORbMFytYQe39in4
ftEimcgo3dYSTJz4PIJOmWY77R59QvccqIvzA1hM3wRI+bpTjksqmKerjqz63nB9xfvLTiqTYquJ
wJtOiwzRAIifAGoMfrfVi2XJL03RQSJjTSrO1UGVv4O1Xdu5BeBKe/9Alfcm2IIs2VZn9YpPMQeQ
i0A58/JnlGqWSQXtmc1qjMW1TAFCHfe0ZZR10M+me+2B2FzQ/fldtX3a8FoqqrnOSdQdGppfO3o+
9vEWzM22JIbbksDxUwQFdQim/rYi/AFYuh2k994v++eGz7YC2p1FGuPKjuWew+IuYPOGL1n+uYmI
6upilKrFP4+kKK+9uEKHcjypvUKXzGVVGBMZNcLWy6BP1R9Ml/b4fVNeWOAxQVHBTMVU5SGet0gJ
1im/+JBZvnFGWczFxETNIlVLHfjdYRxVk6gqjHdFE19Y4DHpslQ48wW6L/SdySYHXz1uIcGydfWz
/fX1908e6oDVxM2akb6XcQmorl+h8a7b6ra2fdz/78cVG8JyzAb6nqusRWuffiNZ9esiQzdBUUXn
8EaULX2P0pglyp/CxFvKcXfZ1w0vLZouC/GS4nw4QQ2Oe4F7TdO0w/H8122eZDiplE0P6ZHK+WC1
GyaDmJbdJFu0UUzF1rn096UHbcF/lz5cWogte+H8C+Ci9jpE09yzqnj/dH4Ctq+vp8onq4mzyBWq
1vTdIRDEYN3w5pFy6yZi+/iajnz6eMULdAp1/fxzxWEldaB0Uiu+FX9tXzfSYFFASAKQqOxDDx2k
jufYjQEJkku7cWb/PaHxTZBUCmRxQXlc/apXsM6Izsd4jr70XBW7yd3i3Pi7AfkmXsqfyjGegqL5
CMCjd8OWNL5G6b0FgyXt9ue32DaE4busbZuyq0jzIXn53Ppj9CvwpnkPjLb4fn6Ev6eXvomdUpCy
KUBEVP0ay7D7ovOYHqeFuYkzinzHuqLKEpaHh/OD2bbFcOg576igBINNMnzt+hqCn8EXxQPokF8I
GfZNPq3Facd84FP+w2/m8WaguTi6xfByfgIWuzXhVLUu46osFP/R87DfzQBqJ7Pyt0gHbF83HFoz
T4V+h3hHaPk8C0/vMo064Pm//vdc0zcxVSQcypgGWfcGM/o+ddXOZ80B9WaUyfOnfC53leNfts0m
bxYi3OSEUdS+0VgVyTi7X3IHRWbS5jvkcxs5/xpD/7eL3jfBVnO4gPqR+3iy0P5rV720IVrshJPw
woHF9m8+DW90nl+fXz2Lm5iYqzobhLMgB33zxnDvRv11LMRH0PsHpdPreGzezg9jswDD35t+aQQB
6/8b6Kf2JSRyE8ryLTC9bQ5GPp3FEAgEEsh7851yh8PoUWfBwSvc1xae6KRbd3mboRlOjrqJ6/Vt
2LzFGftXoHtQ9PJukN19G3r/Fnl2reTWq7wlPJqsWmFHBtzqVf2jj8GBeTXplr2oadDFPvSqQWxY
mmUUE5oVVXSYAxxR74EPRYDKD4pvLcH1W0dki9DEsu8mRqtzvCpGiK9/dJDdAXW/1AnoWaKNPMqy
8SY4a/S5j+dgXv8gcXwfxC5JBsZRWWyGn0WRQ04b8ssX2a9JpxVXrYMDaug/YjeVe95B1Yk3W4e6
5QHLNyFaKCLMYJPPyx9FHz4xMr9wLq9Wy1qtis/5cxSIo0gFenOCix7sfZNXCy/GQZlrr/rBQfCJ
rq5qfGSp71zUDeGbaC0xFQ0hadN8gFwbdFFVycCHLEVSgG5iY+//EEX/JU6akC1SVwRADxp/TKw8
hvS26fzfKTiWMy+8zhDMvKbatSJ4FWn/rQvYRry0GbQRBNpIgJpnHbUDyWtS5k29r+eabJxlljwi
MlJ3CDEBK5N6y7sIGu79y6Ipe6VRJkHn0Iv2loaSOBtMRpahTCRXWyjszSTTd1Qkqwjqse4k0fjl
lUXzpR8lk2Qn8Hy0wahp8VQT2UW7qHXG2U9/AsNeDjulsqcsl2KfE5m9dG2ps51yN+tyttHW3z/l
+FzHvHa6ofuVOfp6Tce4M35rVXufk+dtGm6LKZiAr6JyIqdy+/gnUAXBjjqZQCs8kv6LIo7JlaWn
oK2UpGic0cUbCxySkBxP3Oc/blugdUqfFkgDLN+6ccx+chp+0Y7+Nujxq5DDtWrHb05/2auJbyK/
xj6OipQt7BU8ga8K8oZJG3fffOHwfVumj+fn8odN/y+BwER/VQxCfg1NnZ+TK12w+3Zt1Llk17Ii
h5ovnaeqdo8qYGP5naaQx/YTAbynk3RQ5I79FxXNdXt0h34sQD2EbgjQIgmfFDHCFQuE+3z+b9qs
xQgceZv2OMoL/dOduvCqTd30KmqEvtCbjcDh94QNRbXMP0sK0hqQwudXURf4V2ysgGlF5/HxolmY
KLJ4CQovFeH0M/RCkvhe7O9mWl6GUfNNFFkKkIAjQPzw6unCT8Ko7Hb1WNUbJ4Yl3TEhZF0+xdU4
5s6HP+ftcQ41UKAiptfMXbYM3rLJJpSM5GnsDqrUPwn3/D0NchDl6C1KT4v2o2+iyMSk+gCvdu7r
0FG983h9DChxk65gO9BBvNTdcpeONV77a7DTU7p3hvkfpMMbW287cE2kGRtYWQ5kDH6mTnRE9v7o
hvSQxfMDWucf2JAfIrD3rBeuMiQPU3OZaKNvItBkTomeW1ee2i7v+12WOeFyrCoPFyQZZ/XG7Gw7
Z9whQuTZtV8F4cuYZUG+i9y6m3Zoh5Yb+ZblVhcY7j8sJKq8qY1fHBrecTE7gB04uGNHxzRcHjoa
Pqkiuy7UtL/MUY2AIHOQnhcU47UsIsmcyWDvcL4lQW65CpnANKju+KWXcfaiwbsT/QsG63l81+mA
xm5E4tQVSaV0sZRH6OEt8xuLRx1vJGCWvMVEq9FUBeHcOCD/clsQ2lTv4CY9lD65QhH76vza2YYw
0ocM0h2kgRLyr2yM9iGMmRbFs4jdXTE4l4l24c7+3xMYWWRacz3RF6LmYhe61an3Ee7OT8BizCZf
V8qCbCLNTF+aEovitcO8H5d0g/Le9vH190+5Q0dbAsnXRb8MTfAjk5C8qrwLmWF8E5hWTarRS+bp
l7Zu7sYJPArpfOnxYmo/BgNkrfHYoV+yNGUJdKnkLuftlhyYbV0MD2+naMhX5ZeXyR3GPSP0IZjA
iX1+R20OZ7ozbgOQkRv0S6f6733TnViDADsR72p2hq91AewpD7IteKBlKiYwzQ8AD6zCsDjVcdGr
XeYA3bGLHXGZOrpvYtP8xq2cbgrjF+6DnDpb9fBmMb6cXyrLMW8i08Yu6PtoUdW+96LluVdg7I9w
Jl/17e/zA9hWx3BdZ2lc0IyKal/RpdgtMS+7xHPT6Ndln1/n9cm/+lF5IH6s8P+d6KZpRvmQo8ix
cQxZ7Mgk7RqUD/2avK32KIVfVxNvdjLFPZalUE+fy3zve4N/31bjZSpCvolZW9why1G5rvaNS/uj
dLzujoUQcLxsqYxDG+oYaTfXutrrsTjMsbyeuq2sw7bJhjfXrKFMI3veC1SVOGl/+TP7cf5f2wzU
8GXX8co88Jb4RTeRfztJnSVxQPydomoLQmyrKJl4NcabfOyaKvoJnKN26itKnKitd1q5GXsMqMyh
IpL3iqBA1si0bvlO1Bw6mLg1RY2fH6dq8cNgY5ssEzaxbUsdlSEkgqr92AJhxfyjw48kuIyc0jdB
bbhxj7Mgbrmn3pjyQzzS/LHqlukx7wbi7M/vmcUcTFVJSduiceOl3Nc8Ko5TXgSvUx4uG696tgUy
XN5VupUircs9byk2CQwGSbmkT15DL8toTJgb6MnAK+xnJUTIxhN1oucxVN86lfGEz5dplPsm1K3o
ZwlEcFXuK6fPs6QIHODWBbS9LrQiw9mrMvRTkJDi+5EIvjZ5Me7p3AdZQga9kVta3cbw+tytQSLt
MH7q6MKC/MALcAH4CQifY7nr3FKA2S9ynKYR+yJDj0Sz43Je3N0wUwfydUVVj+xSkzPCBOl5Nkw8
py9UzQ1YOZt2iYZdTFRJThcZtYmOo67rZrmu2MvSRD2ukFX8veYp2yhJWFzGBMdVzB893Lf5Saph
SsIAb9WNuAxY4pvAOL00cavGvDulaYvqpXZ1eo9z09/CUKxn+V9qSiY2bi6VnJQXFb+IUzjxMSy0
JPx6zkird/4YlLS8roN5DjfKozbDMwFzvRY9ByVM+6NWw9epCRKGu3TDy4No6zsegUkP9+0sfmz6
LcIiSyZgalN6HvEJ+O7aH1W4tiATiVem6i7k7Cary8f1Muq3W2RattX0/5vSpDMJ2STy9geZ57uw
We5Z290B5PF9zraa0G3WZkSHuJ8iGsCeT1EmqqSXRO/7QmzFHtvXjbhAWNdnRc2QH4l0zOD1KBfs
Il5Xw5bYteUI+GMYn7I+lVVgkp+C9GXU5fRRzk7ufFcooM5Zkkc0ny+7vJkouyryy6ErOT8Rl/ye
S6dB6tHww/l4YpmDia9DkxUggXnmvLDRb+QjWfqCPXd1Q6PfzdwRtRGlLZthYu28sCkZdFr7U+FV
eDcQrj+qBJQkW3U2S6nGxNuxiGV+FvXOC2p40dfIy8OkmqncV3PwO5yydOctqKbMTHm7WG3W+/+w
xP4l5JhAPE44ipF1L/fprMcsPVWUpg/ZxPFmljhVH8UQl2tk54j9TIK8g/AfoPz6h54yRwQwTO32
7t3QN0v3ASDs7P7UYx32SZQy+qYKL3N4goZfFeSJhNRA4aNUV43s6+TFXlHtS5XPY5FoNAJW7zHj
OWkPjlcLOV2zEeKf36OinfMySbs85B9RznzEo2mJZb9zQHobQ/UURay4vsrmMAVH2cahb9vr9fdP
bhH6eewAABZdd7/I41aviOX1w6RT410na0eX4kNO4c0qLKXHfePIqz81TJZtxHSbGRkRifaqc0ga
hy9K6KOYxu9MrXC8rN5l4wxIYU+OaZwfw3TrymKblhGk5jzPg4w7+YlhWqlsvtRMf1+i8pF1+XGo
pq103jaOkZjo1qeQEJ+Hk/Ld30qGX4IQt+vAfQDH6WPJtyRL/771nokxRKU5rJ20FScu+Ou8VO2x
ESHbnw9Vto+vp+Inu8LtZhqh3UZeyrjLEo/mRTJT9nz+43+Pg97/0K/lQag7yAx/dNy/m7n4d/10
Mw7fL/u8UX8IF5AEKJGyD9LKK098W4ugnXvZWe2ZCMNwWvJGZkUMjlp2pALtwFSzf4KKPS7ZZv3Y
tvzr75+WXwOGjRCDhlxSBZH3LxKqObiO3Lzawp383UbxDPXfAfrJ86XvDsEJh8UTp+OUjHX1iKk1
iRPOzxU8/vxm2AYyvDx0iKKyDpBDs/pLng24HCKNyibRJmCMLyG+taXHbVszw72ZhwfMovPYCxLF
GGhkBJHACbaem202azj14iEB7WafvcTD/NVtohsknPeh720AQv6eAXomvrAJuaA9LfRJk/lqKYvw
Tq9Y/9kDFS+Ngo1RLEtk6nZWYd/zMe7ICSApZycXRna9DD7O77Tt46sFfLLZkbtZib+qT6ihQLNt
7OZE+/4Wn93f03HPhBZCK2kixTJjgerwaQr9u/VQKl2gC4XzdQzmK95t+YZlq02AYSvBVSajYTp5
ixeCjiXti0okYan79HsMjEZwdX7BbFNaF/LTgsWzzljj+fpUOuNe9tEXVsrH3JkeajSdrx44qPbC
jTfcXYSEsaGl04m0C4TrSIpa0+aDh20ehounVYz39NKZToyNyz+RI6efJMjA3s3wyJXuphQ+Gfrx
upRzCpDJ+dWzmZvh7iDyw0uF1tFHRIoiiZyoSfJ6E0xs80fD3duZZqMYG/oRs+FYR9MeeId7Vg1v
XbslEmmJjCa6kDZDWI9zPZ1AGnVDy/R66ao/j5wugaBxucVN+Pc0yzMRhikLazeqO/9jTbPWjKTI
8WpUOMtwVXfyKh/cD38K6LFRW7UH28SMQMBaTcN+0ATSuSOYwcJ9O4XP/lzdrhPjw7LhPhYDMCGH
Ih4JbUaiT3wBXial0tlNatrqgLcYgAk5pLNOJyq7+LQ4fhL5zq4FXfRU668i8zYmYAEMeCbGMPXT
Oa6Bzj6505SsRqalfnNj/jAK/9bjWLhc3vZBnoONqzp6abvxyGGbmxENiixiomgwrhq7Y0HIXhF6
ywP5QbfAh7a9MUKCzlRfCl2Op1HEJ5lD2rgl0VYruCU+m/xwatJRFjlsOBFGwqTz0DAsizgh0/Tj
otBiogzdTkWRM8jx1POS4BXLU9cCYmOH81+3/H0TWKghOVqSUIwnt6wr9JVWzwAiPK0J5PnvW3bX
hBLqBhdeCZLWUzsVR7z+fF2filUVPM14zE3Oj2HZX5Mtjkog7woaqROh7XCXFaR8wvvFZWAtzwQO
Th1OjMgt2AltFl8WB4ZTzt4T5FXecegfL5vBujufDt+AMxkUyxCdgIlv0NZXFij1tz/Pf9wSAf+H
NA6S5bUMXHWaaHvyaPDv6swsULhJ9cH/Q3Jt2wbDkYEsK+ssDdWHmMIPL9RoECJTuj8/CZudGj7M
woJ5M2DQJ1kGTr4HTXH31nCHv3qxM+3Oj2GbgHGIuy4wWyPugqe2BRQA71QMrEr6+2UfN85wMg5t
TEPenUgxvxAXkHQ/hXrG+Y9bVscE+kGRis1VW3UnPa4Kpw2XN6Ouf9Vpml+2/ibYT/OF6DQj3QlA
xXI3uJlMCu1kOxpv0hxZlt9E/DEtPL8sg+7kTwNEkrRU3wLiFZclnSbYr9M1QBkeVJKzog/KZFjK
dtnNkut/z2+BJbMx4X6qIP48ia47wdMSHKE/gAJOhKz3zK+vojz6suYbqwj6ZcOti/gpYqhgBjV1
7Pc408Rrk/IHV2GYkV9XTn6sZP7kDMFdU2x101hiiAnrS0MSEUJhYGsYR8vW1VxCtDdgN0vlP0M6
4aKeby8wvFwrxsuxDf2TCGa5owtZkgzKghteYjMww78lnk1kAGbsU6HU7N2OlWrdXeA3aD04vyk2
NzR8vM1Llzut25wAmrgfXBkexqZtgO4cv50fwDIDE8lXl02quMQAaC+UNwAN4rDI0+X6/Nctm2yC
9QBy41O7HhSrPamRF0kJhONqUHTASIAY3JwfyJIUmPRyUBKWDUXTxGm9z3jR+D0OxFPfAkV8cVpp
QvYonyt/gN7MKWTdTTmD5KMOxUOPgu7FMd1E7s2yo11XK/fE9Jw/qJiLQ82o2ohYtlUyXHygbIhD
mpITeonAWjfovVe198NS3/UR2Sh72wzK/28Ycf1lqYY6c09lOgZNotlSXmso0mzkrpagaGL4BF7k
adh55KQQjUTlPshJjolE3tR79d5tgg8/77/mFDyM5y3L4oHUcHHBQDDnDQE5QX/Jf4rnEs4hI9cd
j1kp5BZJt81RDD+PcpR8smny3lEVPY5FdJSt/raW4abGux1Y9XR+MpZShgnsY7pwJz5g9Ya2fJrF
zJPKj45+pO7XugxOYyidZBu+b1k4E+QndOwMVaq8d480t54On/MF9Ee4DpyfisWWTZhfMxcOsGqt
967n8Caj4mlww8ey9XZ67DcQDJZNMQnoYjy2Zywt6pOqqi+V1F8LMKij9+te6PZeNuFlR5RJRget
z3DpG2c5KWh+35G5Yld5L+KNi4BtEobPNw3o90FvS04oIB4Zn8ghb6dv6zZnKS4FIug3ThLbfhuO
n3bdqCpJlxPky/Ok15V7lUIFYeegorlx9bPEFt84zGVV6DBo++VExbg8pr1ybhrHH/45b1G2CRie
HgdO0URRvZy6gMf7haj0MORjexxmb96fH8I2AcPNITxepjPEalGZSPneC0txrIJAX53/usUlTNBf
zyH6o0uynFxcuNsO3j1QctVq/Y+/VBtVcMsimVi+pssBkmqG5ZTG3D3UaYiuXrSNr0dguTENyyKZ
gD42DXXvSUeepjno73PRvpFGFxtRyfbxde0+ZbkadefZadzpNK/MH5IO3wTfKkVaXM0kqiu62EWv
imDvfV8/FeF85Xreh46HI5HL76Ddehi1bcE6tU9TIGD8YM5QsHcRug8u+m/wKPFtUX22ceLZzMhw
5LadU8Z9J3qPxvCw3jlAU/XA+vpqQVfyeUu1rZThyLTPRpoJwk+L33/HEyYAihA2EYdlAM/BZgXV
NhHDoYe0ptB9BAKNEgGlVswE0p7f0C745wXispkYHs0r2Q7dhDH8mf5eh0DcuOF5cLNezrYPU4vZ
mlC9yK0Ia2UPkFYSyYO/1fVkyQdMjB4eYEJw3wT+u47Eg16ePdwuV4OV2O1xeW6Y3Mg8bf9/NYRP
NtsqASrEIvTfUx3uaQwFlU13sOyyCdVjAcUTwIA50Fjvax1dOwoSMBMgMRjm/Cbbhlg98dO/d8sl
jEgVe+9LIW9hrnPQgR853rlbbIsWlzbBeFMkSwF0a/oSTjEw/+Gdy+Zb3MY3bkcWd3MNjy6cnqVY
Je/PEuH/r5ewYAzvc9wAwI6zETdse2w49VDqvKg1999F4T3M0qkTB7QsGx+35P1/3hg+bQHQik1V
Fe30nnvhYxyXO59WVxT3xzWrBDBypfqouuiyxzcTjaebfBqzllbvXjNm9Nar/b7+nse5uwX3s1iU
icOrHQne0Tjr3p26gbLHLvfyabmqWorujASCPVoCQT2QNP/3vAVbls+E5vE05aps5+5dx+muRFwH
juxQg091EuM+Q6gaB/y+aQqWuGJC9MK86QLShc17jECy7lQBS5Ng99T1eKyRe+bxFiGDbah1hT8Z
Bgc7rKATa94lZrPODva9vp1DCuG4UmK5KE2fX0OLF5kAvdRv9JiiPeJdh/rb7EXHEHUMPwYgnf7M
hLe7bJTVuz7NRxGH0wYtdu+96m9W7gIw5xxpw+6jnuwIQB/nh7EtmxES4j7z85bOzfvclsk61Iy1
KsZ018cobojhmG7KutnWzYgLsps6XaBQ9h4vcp/xFw9vv1yku7z+lc9bt02bgRtnPcgYSJ+CZPA9
FSrRnrxKZ5qMKI6i6z5Z58MQM3LM77LlM459QHWpG3SVfFd9lQgQn1frzRM+RIoq+f/JlcDK8F+D
QMXJi9A8lZ1q4l3zSByjabzpsnE/Ze5BOc2Gdf89erumKmmpwAdSen781gKc9QOipMBwtpLWW3S/
f494rgmKU26XqU4W+XuBY/rPg6xTP/bu+DWutvLvv5+irqlNOujIEQJ60O+p14mEZfJKefFpbdw9
v+kWpgnXxMYRfFa4jnLePLostE5Gj0PVYgcdCDHIfVdDu7jdoQAmwyeEiqa+q7w6j6ud57mDEyeh
bIO2vJYDH0oUXFSq32g2V/0NWOPG8Ob8n7TtoxE/6njwlRPVYNqKG9pcd9IFdxBdJneL4P7v7uya
0DoZd23uZgF5G4RIK+hLO9OsgRKcpty/GkDvWaOoBKKseDdFvGo37p22aRlBBDdO3nRzPL1Bi8kP
vtAcLdPPI1kWddGR75oyqG3AF15nY/PmZY38MSCgf/AR/dmX7YoRL8KxKye8RKk32dQl3y9Z66qr
oc8DdnV+AMuumAA7qNuClyhW/ZuTVgkY5HYrOUMK1woq764Ot56VLS5mIuwW6mdLBOzbm59Cj/KH
p6co/cZ8RooPdGCE/Ptls1ln+ekQ9BhPY8DSmzfhy7v12BCixusmBXMCDvjN15W/HxquCbqrMjR4
Lh6Tb22R/YniHOerUOPXivEkJe6uQRLRpZelKq4JvCsAVJpDNlQnL+1/roXXNStSLT3MrvvK+Qv1
5ouK8K7J6hernKSp9sVbXKr4WUGz/VmGi3w6vzuWUM6M3KHhfAkRZ7I3B+u2L6ZmOTaxe+0VdNmr
pRk2UhSbrRku344sFnNVZBAlDtWSYKE6B09sDrhOu7nPtpjQbMMYmcPE3QUsKh17LaL4fsjLYxZF
75CMuiwem1R+XBJUmrKWvebKm9R7Cp7NLOnT2nUuupy6Js5ukJQWgyei17lR9zxykOLz62mhSR7q
jej192TRNTF20SJzXTd1+OqGmTy24HdJ0rZLE4p8yhs8tu8h8pe0TeXvz1uYJdqbxH6MiyUcnDR4
Hcdef83Sangtw2ncoi+2bLkJrZMsp9B2z7zXiCvdXVFFIvdulZpZoPI5Ffp42SzW4T9FMe45tCIy
yg+6gLCZanUSAzy44R0WJzTBdbxTSyBzhh7VXh/XjZDgSR5pdNul8cb7h20Iw88Hb3JiSor+Na2E
8+p6kqf+ETJFc7AkI5Jfoh+LGKouG8tlG87wd6mApaQjyQ9FN7LHNPXqXZoK97YFPvnIa+r/Pr8t
tnEMh5dhjDfhaswOhSqfVYvnQ+HJ23Rq75dpEz9js2DjwPdEmXMv09khnZCLgoGL7Vb8zPkZWD5u
QuxCwOZJPof5gY3zixhw4ym9fusCalkeE183uXPbdhOsthzBvo/Dj1D+sBZmSey/X/b/jePdF27o
y0CUrzhAwh+5FtlrTzPlbriGbXnWmX3yOwRbZ2HzULxGAwf9VV2yZdjVqyruxgC2JTIce3DcJv7D
UyZ7/tpO2T9hTq78hd76m/dZS4gyIXZAxoL4yg/z14IX+p4uDY33RR3QORmF224RqNomYnj4iDeu
fp7C8ghFxG9eRh4j6kNscLplI98KVLbdMNy6WqbalSwoj03hg/6/ZTpZ0Hq8sRW2dTKceRIUTNh1
Wh4n3gU/oVzgD2s3OH2mNC/z42X2ajizAut2WKHSc1xQgt+5UkxXi562IDiW1N2E2jUczAnMwRRS
D/eoWsfiKqtpeRNOXOyjWs0o++hgd9FUTNRd1PK6QJmkPM5d/j1AUD1IV23RTFi22sTbEeqXbRA0
WKecPmRzE+6mOt4CjNk+bnh1P7Qc3agFdlq33s0wD/IIYfYtO7JcBUywXerRqPSFx18hNlcnzeD9
KSCB2+cwNN2SLDhk/fpXNmwBuyyeZ5LpVUsfhlzV5VG68bUu3SAZwDeR4mozQo1zwzlskzLce0ay
6fad5q9EimtQi+xBk9uCsTZT6AX242fQoc6Be3WZZZl+XsQZuONz5znkBHW3GmB/tBWjg+Gy+qsb
GK7OqNe1cRk7p/W2tt7U1teqeekPnu53yEI3nN0SUQLD2dtlZl6hWHag/ZAlGoe2nNAjun16W3bF
hNwBFj+QoQ6dU17Wd5l2dyVSqEIMu6EY/o+zK2tyU+e2v4gqCQGSXsFguzvdSbszv1BJTg5insT4
6+/y99TRCaau85RKpYQl7a1haw0hLctjXEGCSd9X1zAheEj1JGukXUSoTiJlkjqpqnB0p1m+3p73
jfEyoXeVO0C3ANTwqOXrHNDRKSMIM7PjAgx6ePsTG8liIu/c3vMatvAigu0hP1Mh2bEvNDm5QP35
omzu3A5N9J3MReJklshRLF4H9kD5aglYXwxekDix+tY3KnF+3tel6yr35owCtDaDqiVWs34Q0/dx
XvVzJd3JCkSx2i9rYsk9TemN7cWU1ONpsQ4rnB2jrpuyp84uL6lXhHHrqKPVZCD/8D0Q5oaKCTXB
eXiJ6Wo5lvyzfbUCRd0VcrxRQtTJXa0jTgHHgQ5RO04nKArshMZW74xFoSsL6CRQENz5mp1IkkQ4
viofinLvcfc6rhnfK/5ufchYFsBgHe2lbbIrmOO1GPQcLJypgLXwv+m7NIq1t4eM3/iUidJzB8vT
FksQhvnwG4flHCDW7DHm8cmSFfW50h9vB+HWh673/TdB6M0TZbPO8wgGCq9iin9n1Praj/aRLbTy
WZf9e/s7G/UDE6tnEcFriVI4qL5r7ldsBaugODfueBL1+AnQ6RcN28vb39o4JpigvbibCt51EOnS
TMb2AaTyDK6jhV3tqUdsfeC6Dr4ZtNp2XRuT430uRzvQXf5tyNM75+P6yTdNF1zSKrHqLMLT3BMv
rNQfZPmsSwYpjjyFYmz+4b5BMg4G6agzMgsLb0lT7lhB0YrsqabZNOycMrcCyzgLcNLqZuoJnkfr
+Li6fY6z7RjW83peRQ6vrnRPq2VrMoz0H3EUhMHVhA91LP3msXH91gtXJjsHqK3mjaRX8WTp0bKz
SHv9QH1h19kMqcphVvdFqwnZs1iFuwsSLbKmbDl48QJh6qG+8+ebYD0r8cZ4STRyIVHkG9M1e7DI
Wu2pXW/s/CZQb8hSHafgEUeOtp7dAkqhoEVHAr7xO2G0Mfym6p61DB5XeG6KtOh+urlmIEMrvTc6
G6uSCdezWE6sHqLSkYutY87tZ5RSP9ik+l1ayUn3bjgu9brTk42EMAX4bNeavIWpLBIkfjcrlIBH
tX5maRM5DAKT071XMFOFDzIOFEOWZpFSfDiUOVsjqCLQu6DKgC/+uUBJ1xMroVjIoUFSgdENuZnn
UkMaYWc33zjo2UY6LxVkItYS69ICEm+UFN7JJdWpE3lzgJjUTllzay6MpIYRTeJysI4jr1xRXJQ6
wsJ6HB2UsJNm/ko4j3eWj43umKi9Np1ye3FzzLpFH+eVf3ed8VRWc4Sn6ru4ztRE8E3AjucwccV8
t907nOqhl2wl8GCX4bzw19u7xUaem2J7LbWTFiVHWNBURReKklIceerunZbtcGc3riP4ZufTs9PV
RCNsZVeF0kM3ZP7VW4YHd03Pt3uxsZj8R2KvEnk5JNhce2AbwioTOnTi9ct9jV8/+ub397NNxUhi
Fa3pwN/XMltPbbrae+i3rd/O/mxedWUJwz8MT5MDW99PYxKQXVT91vQaSR2zVHI2IYTySsHVqP+U
AQ82V83OW+RWEhg5PVpFptJJqKi32M+UeZ9tMtiF31Ba+60ztfrOZDPS2tMrG7iDbjh8fFLV+r4k
Gt2gX3W/Z5vi/A+f91+RNmri9twZHnAloekn3KUdceapXNOjriv7t3Sp+1rDa87+5HXp2h3qkdZW
h0eGLB0vVKbd9NgtJE0iK8vy716FP8EAZpR4LTw3JQ8Drrnxdz4sKj7AvRN/Tdy8THynrlPvIOOE
RR4HDiwZ+NIcunVqx8O4eIMIytyZ+ZV6jSqhguhYcoRMEE6MACJ5bXssdVl9rSCm1UQiHnka8A4+
EodxyCmNXJrU06EZecIOuqrWf4CCEN/sJaOlP8Zd/3V18KwXtITNp0JM3kue2LB4EPXaPEPXBbK7
sxwmIQOyFqQ7uBVQN+4oVu1Pi1isMwjVq3q1c9dBLSWBm7VftANhfl/I/mXNW6f+acdjbkUUYpRO
lCxM/6pyjS2mXwT1DrW41ihtjnJV4DV8sX14fpX0uVWx6r8uYymsixrt1X3sKM3HwMlE7Pl1AeuX
R6yE1fvVtdolSqHZ4czPHu8WZwhcCB8ugfBWFkdrM4/50RqTVpxi3XUOblskLZIPvOmc+be9dDl9
6VeWuG2AOWdw+iuGd07iOcMBUkNDVFAA9Ka0XuUBUyD5i9u0qjpA+aZynhiopw6U9pIMsAxPCZ19
K1crp8/AEcaFvy6AawReV4vpEaAHNQNWnC+w9KihTg9NPoF/YXjow6gpkQFdXvA05UfI91QPBE5k
I8y1IOJQ/xvbV0ebVKZYOkua1e6zl0Ic6iSqZCyPAjglDXka1mKWXZZTnNQgMiHzMO6bZrb8jDSQ
5fTtpGGkjKxuUd57a/TEZ5nYcNvweNbDFZLZ1oKH33T5NdF2eZ0Wqz9nc9J/WBN3arEiZaz27U7r
zIc1Un6pcADF27ByOriYSUiMR9Cf7srxCsVn6Q+VsdH7sugpbv+txiKRv8Gghib/XBAgRfmSwrvA
YRrTyXGrG/1lmdb+mDROP57Tyeo/Wyg9VZfKdaHAW3vN5BSHUVr98K4F2snzRe0ggDSz7V8e80Y3
IBlUj3xoRlaJX8m0/mnJNn3niGWZ37VX3Wg/h1VdFda56OMDAh3H5bZavkMQe/lVecwtHltvhgIs
ajfZcCZAAGbHYuUVuZDZVtovW6jEHnMMWuLLMUmboGuUGD6xAeKh/upZ66Uo51kdasLt0JlW8Vot
8Pw4YV/yfsBGwX3mox7Jic4WJ4EHBfJPSU/cz+vSuPHHaZLF6ue80e/1wrv0Ac/XdAgru6Ij1Fp1
TB+nXAn6TuN4ln+dOerLByuf2/yp5LEaQkd19fIR70e6e7ZUQ5MD3sHJ164hDizmS9Wkvg1+DHmp
hn6B6qQ9CnZ0yVwNfkstjOAiHKfzewg9pn6qC64eHRU3sNVq+w99XMt/Yp7BNwXrMHS9FC07PH9m
zSVel9YKcjwDfUo0gVnW0FuOG/KqjrsPdHEFBBf4WPDhMqTrBLmjxZ1l1/jIxoodPSgzCMx+BpUq
taa9FWiI+XT+bI9YSKyeuk/9ONcvaa8kPVpUe4kvknz9p8dgaj8DOZAcVK2l53st1PqOrRMvHyi1
WXvogS3oD97SW1nAJtzsIbVZy49zN+gfIxSs4A4Bwqw7Y8FLUhXks04i29HsX4yD7sMxqZiM3GSG
AmddtusaOLRG7KjeS+Tgd7Io8n+weHXwpeyJ6ANvdFDqd50mXzM/kYq1p1GSenw/Oa7HrvToiazh
SCGpmIeuXffee5IM7fgqCsW/YSNA3AEOms7vZqgAJkEn6yn+AAc3QGOGVcErSbflIkNZgKscphz2
akHOe9vBG5Kbx4/anu3kCP4THB6BDPS+WOBXATCLTaWPLG9w48XvnKG3o5qX6XxQxdR87FaJEmsJ
MQXrmKFyKbBC1nnvO6yMjxARhxqOX8Aum9h+34hxCEsK8ZEojhXWWifD+/QadKPtwpNhlkr/i4Tt
+wMpYu+bxT2yhLali48DdpMvOC/XxbN0+pW8THjjcc/TPNfNoaRxZh+aCtzf81I6LXZ4q7OHIwjr
gxui9DZYkbR1s1z4aLX6UbZrBpgdlBLeuYW9xKh4F0yckrzlzYuj45Z+ceIZJkpA4kBsXdQLAZtb
zjYK/gmU0eIkh+hyqWpuR8CgpPriJA78oq2UzfYRKP26PVtdtwKQNME3V2E/Y9h5fFB2RXouwCuD
D2U7JvOABlO4cyyq59WBCMD/LitxpwZbajW6UPURiK5FtvxXNWYFQGBl3LQA7zQ4y4TjuuJ/xlj8
61MD460+hHm1nQdjNqv2AUT95l8lV+BiYCne5p/crGwuVCfl7w5isH1QM+aJb8Ms9ZcZK0N7XgDF
Hs9FUbv9GIDF4tVP84SLuwhkpdpXJ5NF/AUPp2t1leYjywRoeJ4nF/C1Yu9h7AdehnBbw+7cFeki
QnCWu+kB81/2T0JJ64EpJpLQnWj/C9YwqJf6fdelMqgnmoGVI69Fgiz1XHVkSTtA06xQDrx8KIQU
ylDStf44Oa1s8ACaZcmDQ/KkjW6f0DdOuSYDAg/oV/NWHEM5dNUfk5hIoEty72XqW7bziY1Tusl6
cGEPXA8UlwC3gJVixer8Eyua8uW+DhhXJHiWEWoDDxf1q+pVMOGxbQp1oeClm/Ox3Cuob3XiOn5v
bjJx5uoiQ9kFXOHhi10l3UEosvfquTUJxjUptb0xz1DKjKyaFCfJ7H/L3rbCrFySnTnY+oJxUyqp
V1ZVz1RE2iE7tSwvgwm1wTNL0r2q1HXA/3YHMO5LSuCdOJ8tFWnukDMcAlSgnMk+ele2hpqr5Xh7
wjfqFMS4OHlLwRORpWk06PVpVFr6eUmfgKEPY69EOWGPOrE148bFibk21kYX/UndCW/DljedSVHy
nWvZ36tsMOL9M55k4ngt+LAKgAMkdOzJ81J1TxUjh06oLmI5jmRQutl57fz73BCTxZBb6VquY4u+
FB6HUHbxTADsOriqAVHsPnstYlIZ1MyLZpa1Av4ARhd8zKsIorz9TgT/fTqIyWJoUe3q1LqkUV3H
+sTgBAREraiqsbnvpkxMGsM8tLDmFXH6yRXzMxX6zGl/vuLfMEU7l/6tThiJDj1lmrCmT4GYseJj
xuCXoKBOvRNTW60bSS7QpRhyLFhoaZ3/UAoQbR8bknsf1IRII8Nx5dUtDE6wiEwOZKnKVkHmHSpV
xX34VmKSDfK596hlTSqKGVPPCeLo2UpVehfZlkgjoVc1TmwoMPjUk7C25LS9yh6vAIPcN/4m2aCQ
C+6kbFVRLS0HRx9Q7GYu91yd/r6EQ7n1zxUDkkHJXLu4VM9WXweS6eZHw6Fk7+DdLd/pwd/XVrw/
mt/IYRqQYobnRr1fldP4i1Wf0mR4yLh430Kz5vYavhGp/2EYsA4iOC1RUYVzdhATDZGzXtwH1SQm
oWBM1aIaHAciKMHBKiC9zHyqfbgHRJm7+8qz1QUjlZdFwmIJbo/RpDzlOxkgiJZX7xRlt+bByOQJ
CGbOV5JEcT/1j2UcH0GLesrqRQMj3+SQPW12ltWNfUgYOQ2O69DyEmvG7OSQo23fOWtYi/x7ljZn
3Qy4qe+hc7e+ZOzbDVFWI67JXfbyLOX3PuaPHW5mPZ9DBnBJmg13HQkhB/pnFEMR0UmS+dongDhg
Iom1inV5GWa1SHcSZaMzJrtgjGF8NSR475xr53IlObKyDeaGntY1jYrlifd7yMS/w6LIf0gGKm5V
2g9YE6sVR3MWzGn+Xsci0r3znI/2abTkpXDV612ZaVIMkoypuKtxUiBaATttNdBy9mvL8tyd1N8I
bZNkYKfYMLI0s0LLUj+ySoaARl3LWl0WZE3/kDl71rIbCWpK+c4tTghVV1oh1K9ghdTl+hwn1nK5
PU4bq7HJM7AtG2RkG9E8N31dnKmFG1+AJ/bJDgsb5nWH25/Z6oSxEGRJlzgpCO8hIFbcJ8JuDm6W
zDutbxwLuZH8NWrctJpxCK2zTh/HhpD3STplnxZPKzyW8fx4Xy+M1AfawdY9vKjCBii/19bWXZBk
aXfX6yv0Ef9M90FxZ25x2AnTkQfOrAefxeOe9/bGEJmcgpSQdSwaJ4mcVtUPOJpb8+hrWLCm/gIr
tFL7LC3zu9iccH/6syf50CjuQfEsKmMctj63ok3LZ8WAv9tZtjbCyRTwXT3HKXMbV8siqYsXF97z
Udfn7n0TYQr4ZrUm1hxjIpLYst+tyxKD+z1Vn24H0QaMjnjXVHxzBc9h4l2gwEk+o6INsmjMh8Lq
geHQVtOGitKellE/4t4Bvd0KMnvJ0WvKFAnpoYLpuAEthad2urqxipk8BA37IF0WdRy2VxE0CHo4
z3j1F2HidHFQ2d4c2CM8/273fCsGjUXA06xLVEOscMmR+qtbxMcua6enAVYaB5TI4/D2d7aiw1gO
lOyScszaOKxUXkejTQHH0HAgud36xorpGYsAdYFI0hB5DkU3WecJxeoARTHnAL+9Orj9ia2BMlYC
3haCsqtAGcxGTqN2Wn+dUTzXgApaC/tx+yMbo2TyEnpom9tQo4vDdaVVRARd34OAku/svxtdMIkI
FPoz6zJjrodUeL6r2vhlFV4X2Ci6HrtlzHZOmFu9uAb2m2SKLSsebaCtw1YXcWDVDE7JskrubP3a
uzetQ3GUyRlPb2Eeey7Ehbk4O7HYKzRsRJJJSqBNn+OcUiFOO2kdZsfTT6sX589z78j7FkqThwAS
FvGcHpMMLkjxIZacntM63lOR3hp8I6FFlkntXpdhAlRjODOLBm2c7CH1t1o30ljKjruTxNoEc474
y+Cm+pzkabOzl28NvpHGEHjo1hjvtqGds+pUO6M62WM2nTJd3LmPmFQDpxNrbHs5dAZTgauCGvMH
L1nx/nU7gTdSzCQaKHeaMpggxiHVMzs4fXEq+/qsU/Jb0zndWYo2ju0mv8DL8EidzbME3mEIGm+I
LMUe8i4/5TUkUq8iaMhnmY47i+vGnJtsg7KcIOVdoU/t2NiHmTrZAeCqPZv1jd3OJBpUCyeiLNF6
QuS5FcNHkZVZCIdMfwa8ICA2jCxuz81WP65R92bhSNa16hIviUNiJ1UAc14Lb0dZvTNKW/24fvVN
68gHSGUmKg4dlv+AYHTuQ//p28jYkTvpT9iw7kFAt0LMSPAJfLhssrFCIQzkl6QQ+bumF/2Z4KIb
UkWTO4tCJrWgzuJOTpUlwzjt0kD0XXZa3IoFqiTkzkEzEr6whKTUXawQ2lwfbMBPcFnLv+HB8uR5
MV7zkvY+Bz3iGNs3ddwS1l00DqcET4vfZbWo5KHM8Np9LsYYz+wwx8I1WEzA8NwVbialoPKSRffl
bIW8p/OvktPmJRazdbmvdfFnuDUE0gxMSxla2SSDBK0f7CzrdrCB11b++95CTPYA8yq1ElajdTt/
BVoiDZupBBQGPBJtAZjBC+jUV8vOjr4R0SZ/APsUA56plTjwqjhaYlZElEz9aYIOe9Amy54GwdZ3
jAUApXa3KzwbaohljOw8x9YKEVU4GO1U4De2L2YsAXYeyzEu0X5iP1nTuwyHKvfD7eneatpI+gIv
91AAQtMqwZ6O13vlu1WxE6lbjdt/xpIeyjrtNIA7PPtE5uPc/mLpnb/bTPC57AF3Q9Oe85HMz0N7
InceFpiR0TbvIKQvXRnyzNNQuLNlkEE/AWCj6c5SskkVgIGI7dmgiIRDOfGDV/E1GNaW75x2NvYj
kyqAO9w8e5LKcJItDiBaLxIYqbX7fDtkNqLdpAoAmlSIql0Ax3J16M3FsYZzb7dWUdrlO4m7ETgm
WaAp5Sgre0ZUsiocKFT5HTsq7XGn+a0Bun72zZZqTQMcuBjUS7vSDXTydUT55fbYbGzWJjegEm3Z
4EHZO8SCAO2JUw0ZUeKpo7ig/kjEzme2xsfIWjBAGisn6ABTR0DIAtllvkf3riobZl/EpAY4ODoB
0HNtfgSo7bFPkjAuxKuT/MudiLtlmJTWAfbyB6fee4baCiojn3PbY3zsRoBjuxHow/WhY0VQ9fZj
tu6tRluzbub14JQlSfEJXgo8ob3MfM9iauPH/4cbMEinIT3Gq+4/u6MKOEAy1nucbA+3o2qrfWNP
biX0WD2KXy5QERpcDrCggJ4V8HDrnrfKRkSZvIB8ddJ1nPGJdlkeEhYfkHHHTLG7eBqEXnv2JuMU
caukzDBCCaMPVbEE7soDTrunbqmilt6Z2CYvoM6J2/XXKZ7j9eDNX+rVvi/jTFVfpjxYecQDxoc+
tcWvxUl8Vv+4Pb0bgWlK+tZtWwI4ibY7mAM1KGqoPXrMVuAYGzBOb5BfJ0QcPJ2ckWFRjMtb7Sbv
3WGPD7oVOEbiCgFjyLjGj+/z13L4PtbPonq5PS5bTRsJW3t6TIceTSsXZtvyM5ev4/ztdtsbY26C
/3uHDisFJ+3Qz59A2/bn4j6+JAb3z1CfUlzMgfbAYtD+M65QbSvOdR1xZwETXe1c1Dfm1USnrSIb
7ZwgzteuflDOSdi/uVcdEnq5PTobI0+MdK0Hi+eEow8ULCTPepnrZ1X34e3Gt4b++tE3a8EoBZNj
16NxTwVL97Vd/r2v4esH3zQsaL66scC5J2W5elBLAfKz6pLft1vfGhNjz81at5jcCmM+lt+KtPRn
twkcsQPz2GrcSNTM6xJeVRhwsdSuDwPac8eXh6LeC/et9o0sTQj2dCDhvUPDPzXioSL6QBx9uG9k
jDy1SVfhaINcigkwZ8W3tQ6hYhf+/xt3Jf78Oalro2aIqxAcZovhJ6oQ/6RufwVe7PG0/zYy1/aN
dOVpfjVo6ZBKVtRTFnLAPbtir7j/t1i/tn49J74JybKhwpYjxt1uHy0e2fPv26Oy1a6RoKCs2CVP
0W679C+6oR8cvsfb3Gr6OlBvfjLTePDICzRdEvmkIP3asz1r562xvn7yTdN6rIYR5CmcK53PHR5Q
3D4a5B6AZqtxIz/lMC6OyK4TyT4PBffLIhJttbPgbjVu5Ccb5AAcU+vh1PuYVGDXgONT7VUqt0bc
SM7UFZPbL0h+ScvPaUVSv1fTj9uBsvXDjdwcmJvhnoAfzudXKdPTnD7F9j0AXUS3iR3r4GRN4ZiL
+fTyY7F8LvKHNebhXb/chI71me7AmqtxKrreAcdTDFLW5O2stxtDbmLG1AirYibQeFkVpxm0d9vd
S/m/7c3XQTFSU2sJ7ZwBTWfsc1a54IWB5ckvoqWH2wPztxra9QPXqX6TRVNVqAHqBZhSizwVLop0
uDI1cwcWTZlr323yn5zsyYVuxI+pPpvApC2taS5Dj5RxEFdT5ouUj0eZL3sPS9eV3KwJXvtjJO64
Vs2kmhJz0UVcAIRbDQdXfsvVj6UhvoI6S3pHHe36JSOL50w4ebnmiNepPU8u95MM7IiJ0z2b7L9d
/68fMDK5Z13MejfzDi5/X4r57E4fJuhEVz8mOpxuz/7WhBgJ7TklzyQksw99dnYhvsIuNXRkbre9
EVkmQMybNXekhbbrxXoQ1ufGakEG+lnAV4LoIM/vAHZjlEx0WAHmZDGV+MyofvBa+NfkznAlL/e2
go0UNPFgeOTD8VJ57qEcwa4l8nldxrNavUtbt59uD9XGAmIiwlogKTS1lAzLpJjfz3GhPwzzugPU
2JhjEwXmdWvr5QoPSuByNcOhtTo3D9uFivlAZSb+ud2FrVG6du3NOoJH0MayFyXAAlr6I2yZs5O7
JLZPSmuN8AvqD7e/sxVVRn5z2JhxXjERpq33PV/lfMzscQxG8I/oAB6gQ+LpsWd0p7i3kYMmPixb
x5o77izCuS5PcG/6Jab1a1L1x9WZnmVO94o+W5Nk5HoOowDww2oeQr+6DlIBxjSvxtpfRhxWb4/c
VpAZuT7ApGQGyYyH0CDoHhwunXPZFNnOmWaj9f+gxCC9F4P94IWEL+TZjYt5OLWFlPdgZ5DmJjAM
Ij5TAZKyd7A6HWSWB2SzfQTB7r4t3ISFeaTr4UxROKHtdbBlA9XzoVkt9fuuoTdhYWnR5dLOhBuK
grLpgTTzipInS2e1E6Zbo38NqzfZVxNItYKU6oa1vepDgr898o54X27//I2cM6Fedq/U7JSjGy4F
PS7x17SuH1PuHsjKHhkUm0YIVN7+0lY/jOwGK7y2oOnuhslggYOcyB5cYPLvfY0bGzZ1m7mH74cD
dY90lpGohmp+ws242PPr3FgDTXzXgArZBKcUJ+wzfiZe+cvm65HCipZZ604ftj5hJrGAHn2mLCeE
mJKIT7B6794ttLAuq22z9/B8b5ydo8HGl0yQ15B5cwZ+rwMZ2PS91+RRXksKL/Pskl3/cntKtj5y
jbg3cbs0Y9445eKE7QCiERle44l/yOr0vWIO2fnGRkyZ2rOJbc94nbGdsJzd8UPqtPU7lsx4Qbnd
ha3mr1170wVonVMtOJq3i7j/mcek++p2k/x8u/WtATISu6Sg2qN65oTeAMvqhDpTaHcNOOkeEzpQ
8CDeozZtfenavzf90GALr2XSla842D712n2I3QkuwFX9jjh05/64sZua1u69iONl4HP5KnL1PS6b
Byjrv6Kgcbl6IlIXrrP3jZr9Z18E8DN9AXLWK0h076A5qlGRpUeq+w95t+cBvDXvxo5NcpzXBq+2
w7Zk+UPbMeJbCbaN2z24zu9frjEmAAyQ3qSwR1dfVjj0fFxxaA4zqyifcIMqvt3+xEYHTBBYCfHa
1nWEvuR4HTstlp3A5w3XmNutb0y1if6aOujJZLqyQ7HAYjOh5MeEXWIYxuIAXGE4z+R4+0MbI2Xi
vjRkI6C7TfVFDuvqW2NRBUsxJWd21Sq4/YmtkbqmzJvUgNTI4jS8mC9Kop43joIGo8yG+/Y8U1s2
Ju3UZ9OEDrgzFE0scN9x2dzZujey2jGyunakSMiq7JAMyycCwdUpG1/k1J1Vce/vN/Zsu+zcztGe
vNRNelpkFfsQFt5Dd20NvZHJOlnnuKHxeGmgXhSUQ94FSwJBldsTuxU7Rg7Hk4ihJdT2F2UPcVhX
YxVwgDsjtuwWcLY6YGzYKfcgqTEN/cWx3g3xb773GLfRronb0hX0jFTV8Esi6b/E86owm3l1X0ia
Du1zxvNZ5THGhXqhrOC17OzZUW397ut68SaXbM+BjOVA0LSy/GGGcZ26c800AVo9DnJtnM/dpV7T
RzZOn0H5jn1b7L3Fbf30axS9+elYLoVyB9Fd5OrQ4olKSIxeWDU13sfb4biRrCYyq20rVs666i5e
412sqv86gX7owlCtsfYoJBsRz4xkTfRASZyT9gJK//MENS3fKryzViAI3u7D1iAZCdt3RQYlI9pe
Zl22PozxZr+n+X1bFjPyFeLoVjktdXfpG0jhQxLn++CwvSv41ugbmdrEmQQJbELjfbscLSLr02L3
w0MnvTpYnKzbSa6NKTDhWsLyru6Aor2Ipi3GYAWYYQ6myia/nLS1+8PtedjYf03YlmLElrVTD5fa
Ai2AMlzY7C9l257nxH5ktnu57zNGOieoT6a0Yc5l7NyD19bfiql7aGoPcvUQkXIBErj9na1Bu07a
m9wrcAft+ymbLzSRh0SPflvCMtTdIztsNX/99zfN95ACmrWAIBXOjQWUMgcbek3V6CurSHd6sBFe
JpjLBTds6KHgc2l4+3i9HF6P1hz+e4ixT/cNkpHcHmQIbCdT82WwPnik8bMKgufauy+zTRzXJKDW
XHr9fMkzCZEiFzpGlI87kJ6NZcPUd3UHVtGqwrJBqRUnvt07kP9mWb+zcGzNr5Hbsddob1BVe2mT
+jOIf7+uTqyKjnvPNBs/38RsleViD7qP7UtO4+IQF47C68Zu6xv1F1PKtYJXRpp3gl1gD/rx6tE8
gjTO3DTMG3GyNPZRVu7ks0TA/+XeYSK33GVZrGWx7UtGcPkr6RH6LwHw5997rzrWcniJ0+pzjfy+
HbFbnzPSGuaUddOODrvgXnBZijHkrH3Hdf9MYOf4v57BFwCyrMfbn9uaJiPNW8uWeoX/Kk4IDfqn
eFq/rL3b7NUCNsLMxHVpcKKbmdrNRef8nwmqd3YJz5gUyuY7Obj1ASPDnb5jbdVRrFNrjnVKrEet
KgBH2j23m41tg9p/LoSaQhCnIVl70VR/JdR5yNbyiOsVdBFBTeeJ3Hm12fqOsZNbvGvY2GKk6nWB
4hcPy7H/yQv3wf0fIHHvM1sTbuR9Ulkxt+22uRRAlfh6IE2QLeveirgxGybsK41HXANhZ4O8HGd/
7uPKn/MK0jawNL4vYk38lzNazJmnqblkefdzrLQ+qLG+R4UaNXUT+LV4LhvrvBrg+zGebKzlcppe
UY/7WkCI6a6MM7FfcbFAVdut64sl1/whgfDjIynTPbrMxvT+x3i9cGOI+7LhYg/ub7fXaf4yrPWy
Z4awEaTk+tk3pwLoH9eiSYfqUo/ydD0wD20eeQXGSTTvHLZL+do4GhAjq72iKiHituoLRLLWGabk
K8XTFiqwPvS7xUco4qqP902Hkd49xaURwkXrZVw616dLIf6PszNbjhvHuvUTMYIkwOmWZGZKqSE1
2LLsG4Ys2RhIggAHEMDTn5Xn6j91/u6O6JuqirBLSiYx7GHt9YGYyv/LKOqfvmQ+66LOD2p6yaGH
b0Qe4u8xHWkNOPb0+98/wL/acv/Y0HKcl6xSUr0kRG6NcbBfgsNtB9bPfxwo+9/fRvlPjVgWRjuT
bFYv8x4u4MX8vrY6iio7XjOl/+Ypyn/KxLhHdIaLdnzZEQ/KyZzjMbvfCrj5/nc//7qg/8fClUXY
qYKx8AsJI1yd1Qa8Hhq0B2ZguPnvf8W/+pb+cXMzG+l9TfEtaRY9rWZhR4RW94L2QEOOw9t/90uu
q+B/PIfY8nhJ4Yz5EsPi8s5VTH/Dvd0detgKt+DLiv+uYFxW/9jpecYYgttieOni6Y2U2821F3GN
Q2aMMf6Hl/K/H1ZAUf2/D2PgoZxj/md4yft1rxNSji3dov80j/Cv3sc/djYdxj2stBcvOHAvME25
5Vn4ca20avmfhBD/+97DzOP/+wDwga6WZabiBb7WBOhXLZqq8tEnRDhT++9f+L/6Ff/Y3ryM5JIX
KX/JCnK3J65vEFXXUYn/+Pe/4F+8hH+KzPae2X2aAn9xMTmryn7I3n3/9z+6pP9XEvL/R8/lP1Vm
GZ/zsJrIHlzvg5BtRCDFfzUYR0+2ds/KQmYtURHmehqVkWqGZznGnahDDwGssrRGZSDG8I0xE2W8
ruCwsZqGRXnE/cGZbmK+nhbZwwtrpBAatVDKp+wlz4YZ72JcfJ789h53yVcMpV7ELortOlpboReX
v+d6Gc0vP4l94rXXYeg+075aF5Audsf2mhMUtM6wcy/FXpdwJ2O6Efu8uLjOMp8c1intz7vJwY2H
XXK8iO9ptCkz1yQiGYfT7EZdGtdu8x2j8JYrqg5BUZmUKDLJkVP7tAoWKQJjcqvK+67M/fpGtqSH
GAicrmaPYvElxzDtDs7E5UCguhx1lJyuyPIovh1zmIBcJD7SHA66m1T/CaRTCj+gMittmB8VZCYk
apJqGaIerfZVi1AnW15NT8jOOjfXo7VDBqeqPgEbFL74zJW/crqCgedGEyEShRG3KN53iDts9jys
ROUDRtc9GRIgeMrE2zphaIJ/kHUV86N2A7zzmz6lZc6a1CWheFOW9NQ2MvS2eF0q5divOJsKow4D
gSW9a/gAoAU9WMEqGExTCOzMWCcQnI59LfbNJl1dzfC71fUOc6X8xPt+QMFbcgkk7slASNCnmKoM
Wf57YsjQxnotRUeAPl9Yaf9IbbIqfZpzyskdX0P0UJUOMMwUML6unoOeqxcTLM9uqoXG9O92ndL/
rJbSzwCxwqd9AR0gzSwjTVBmC5/wYo/F923F8Pt6B9vvvVhqjv+JjfWWW5jknntLKF2PPhoY/I4B
aCn9UHtXfQInYD1MnPcVfgPHKfM8neuKEuTgntpgWS2xmOJfqh+iamoGWmbsq4ip2NmBZXCXe4yS
Ph2Guzjrs+wjitiaAIi0adL90irwgtQYcvH8tQv4KN91KsNyAaVxmh6WnE4LP852ZuRPlUNqL5q0
DNcRsz0a/XywKL4lF3+1FgPzY8SU3QiX/Gk2a1ssMNp5LbIwcV7DOsv6354bO4t7nENbde+zIu9c
O0eFWpN6skWBIidbtcqGuphExMOBsFm6cF9NAKP83mCTl8tGlVMZ7uGvWWa/dGZYOI9xWKroKPVO
6HuVRH1ZAsYY5eHv7lW+3dLYrIVr4R3MYTiwE1L+jDbLLb3TeZzzoqVhVvS4lV53DyntCn0hWFXJ
bYCa2z7mi47syewZX++k9JGFBUPsYXwddr+L72ZPffQGPzVTzDXICazGTEKKBpcEO2s/a7BwRngo
JNlC3yZfbst7MWdRtzdjuqjutco8mX/Djp71VZ2mC5lupq5KkTlqh2EbmDLOoO3Wi9LcPM2Q+wrW
0IFobAHVcW58XYFNPR7Gzcv+S0YBRY16MpNaX1W6gak1AKbcH4ds3fSH42B13EVZjn9BFrJ4dx77
PiE/iVor8YJi4BK1A2esAufP2pA/2WQX9DuMo0d3ljgGM9b2kYzjD9v3Tiis8d0u6r4rSos2d+oU
hPs1Jm0c6ltRkpjX7JqxSLANEsDPDDwrVlI76hOpmrCn2Jh0itFo/GSSDWNyAKKBYUqTwYXC3GVX
g2sGawgbR58wK1rt97knXf62AkNQtvPexQIftxevINJxewxchwniTpqc5zUzFa2FoHDrbrAbWfLd
Df2ePm2zHqa+hlu7jT6VsclqWkmHCkMk3WCI+JUMPQYFO1+xldfDChd804A2DnOVFi4rG3+COyO3
mI9PU1n9JaMcyDPjRQzmKzxAd3h7FZuZ/qTDOkw/ihUf72+Rg5HxK11xOV1NpLRxaAd1M6zurS6c
b3QmivWHJQB+YfAOTjGu6ZZlWV9c3+tsqksegTRSwzxhnZ5w3Jj+EYU+Hp5heU9G3kSJV+4vE6tA
ik5HweTJzvO0+xovdoFgFNzYcf3IS2v9JXQeZ3vtyJoVWCqeDaJNFE/0eV4AkejAALA6/1JJzIBi
KEnWuwtdZ8wUA0W/RY9hTMrxB0gWgT9iYgvuS0s6uNI2QqA4+4opJRnuyDSO/Ge3s2p9T0DKqICo
3NmOedvQ5Qs9zlEY86dUw/VoqJ3t+qt3/tIJcQlalTFte4LJ5aqmOc3jU+mQbo11JXA3TbWF/aLt
a5RrjBB1QRx6GcBWLM7oGySArKq+dzInqn/w2ClM3i98nEp3F3Bv7rZJtVZQNjQVy8RyXiMDcuKR
ZYNeTO0ElEA/Kz/H0SNOSzxLEw9mij7BB0otnMImlcHrg8h5PAWL9CNtSi508oX9S3ReyzSyaR0Q
tvwsmcNaMGDm5Bpq8BTe6EDPAXz6BsDENPsa1zzFtcMzLlwTwSYfJyfgBbQ1aTfKUxl0KVq10l0U
Z1AIUHJrZLHGIgb2QMgMRqq0iH5sq6bXNt2Q0WfvEboewVYA/R0ggXgvnt0yYsS2nmPEsaGGUX7A
yD9Ib9kRZz33v6px4qSpcrELex4kE8gz6VripG+7bPD7bSX3tHzpiAMKsF4JhLVbPcwc6pN6zFmB
3e6LSKHjvhhaaVMvJII0CLCdSg0TgiGnV/DYnMlCrVm57+SIl+m3J85RKfnNc8OysibcDhSvoixZ
W/TZMmO2uZDbeMqKTunfzqWG6sOs4jDWsQDeJT4yEeM7BvXwI8WDwmCM+8RZ046kyNP0aPDHMm8U
eHb0hYAoNI0nDgZgfuqA5xjvOz0wfmE4BaYYvU0H+kW9bWLS91LAIHduIjIwQNFKggMdrHtm0YSL
Ignucjz56Z1q4gDcqbY5vokznp8TdDMrjPSXklqEnptW+1BbRI4jzDZdx5KucdICA3QLjyMHsGlO
zJY8qgGe7SdcK1nVIuZ0HWlt323dExgzjl76CnFq31ZO9/SzgkeLeGZDl3Bfc1ruSziYuPixu1Tk
r2o1PPwkIUVo0VRaFo62K+vAhmrKcvMBnIo1V9NDSBKqPorCmL2oJxrBhacuQHtG4m93nawPjsXL
2cJiDdt0JHFmwa8EQEKAJcAWXKSQJmcyVZBCFDH7Y+cqM99G3ksKzHZIzXKbyiIp/VGtA4Wv6SoL
Gf1mtrp60DPa+26vq8rI7iFC8KD+LF6neqlNL8hk2zQDFCFtKhFBg74keaTreNlIYmt803ueo0yx
jdmDQkS2fhVWISCGQbjdYFITbDbyv2PgalEIYpN4Ae1HjmVw90PhGDnoEo7ZtIWgZnL7KaMsi2U9
dkuJw3zN8z3Obt0uUvUImdASvaSKi+GHly4BikMFkeQYYfb9psrbHAeuM/ewdOT8OTJDuOPxUsIE
msMlO32xWyjHe7ZKZiDS76Qm/W1a7isZTzFnVugzZ5XWv2eaIhts4emSjLjHS1Vs83nGP8BZmhXe
zHQzSAghA0KCfAXgE+INrvPTINS26QPCmUVbJAVbNvcnUG2Twb6UPp9T8EnIRnvISDy4RGd0eDUP
jWJJxTdgQ/xHFCTwN7pX0rWIrjP7XKpV0hXBfFeJofGWiGhrEwIcR4mix0q9aMI1EBKtDF28LAiX
q4z3x9CXO6jA/SYQHdSr2gOwSxm6K3BQQ5Q086+QzTAqb8oN3JQf0Lab8S3FvIyIbxB7kN0eQLi0
BpYY+0ADfIJ50YX5tpwZsrbbvvC5To5btpBCHyfcg8Y+y5iQQFFCHBTGDvE8VlDgIDLiZA3fn6W8
A2Q+sRxvBW7KT4Xal+xHSLTG64wLs//hkqWDR/ZW6ezoUcyDlz3tsVU/l3UvQE7KN8bLOoe1KMFm
TnZdAr80wUXsU6cz7vuSB4RwbWl5lL0lbJfDk9z4Mlw0jxl53zQ4ci/9snVpfKz6vUReBmRZVvbN
YNFbzOuBxANsXUD8gkip3hI0rosWtM9+yFqr5mVnreosBm/yzE4rkhMX2eVxyF0yEAizpnx8hiEE
jTiGjCy1U5s63HzqAHPRDbkUUHZoorSg42zlqcuWYtrroYuLUDWb2nz+bnEyhJ8DMLLbDxsrUEwx
dD2q+LvkfdXbAwF2Cmc7/CwY7nRv/dbfsWII9C+JNyqmOmD3T3AqHhOTg6NSxLGCN+Kadpo+EUCl
qr3uYTXo+3rKU6B56txNVa+bXLDJfVHQs6CiCgXuwLGeqiyOixrPruADlcDIXia4q9KNfQK6tCTP
yXo13K17nMktBfwFd49MWYc5LgX60txWW1E5VYNUDSj6AeGbCJ97EDvO8RypyHSXrJno5s+0mrlI
0FNUyseNcsIh7/KiF1TVK0oHpnrk6G0tZ02x0jIIpXKRfIsTPy4xHrXIryOMCOjGr2g0IHc13Wz9
kDVzH2MEBHHBNJffJK4OqRuAqTgYRDhml/IEDxIsKwlkS/Yz3ucpfQrJgOyAAIQGPkNR2QF8cqpm
QFLn0O9rrdhcyAfOvY9bn4EXomokRpm+q1yxIatlQaAcjDiKEPlpigUrsc7RhfAXaTBpqeqN0ST6
hZRoKu8Kz+ZtOIEERsOP3paMIYnXRioDeo5clx8pNXrbarqzEknYYPLrMPUUJzL6VY7AFv3qKhNN
6SMEgn30GFEi5IyZMxcbJerREdDbaov5tk1sSfE6FlqCJ6Zl0OEZq3PH+S4F5G2AycsSpYQ7naoq
pvDxGccoqvd5z/90UQ9gX0Bms/pmjjV4Sk2KQhBBugUYmaoa4oNzwzF2ie93hG+jLrd25BhduhuK
dTCA92xmi3AizKkAqs9PfCrl/TjaMsblZrqVTYepQ1aGYbMsrMI2mMJEjQfdWZgB0xpUMJt85VFU
yLXRvjDRKZd28t/7OGwIcRA4DhtAWUy8jmU2EgRUutsQMe8gh5EvxnxJ3gUWi/jTTUDUOATuZpkv
csFx873aoaz8xhJ4CvcNX0JS3I0pBRsIKXAy5S+xCdcxU7Bn+ICUPtkYMipGJuN/lA774CFfVYxt
BUd9iKfAAKQwtnPa5Ov9yiLNTgVYd2SsF7l14iZj6G9ehmAi51sel9i8DcG0LE/qESlR/7hS4HqW
pvOk9/cqWdP0ezqiDHAiM6hhshVSpvkr5Tx0Fyg3dcVbeBXPkCuAQ4WfU4ckX7X5MTGOQKRJPL5P
cirnOde4OmMH+yQ2TXZ62ZFbdPN5XZ1FqXboYOVUb5kL0znky+4zqFphpQcOWNJ3iFELiDmugLEA
m7tjCto8Ao9Nx97E2P9pEb9PGQHwqh5LRToODyUQ0mgDqFPGCIr/iO5elwITpGsTd2EafyexrkzW
SmCbIkxjRjS9OvjijJm3WjIMmqN6NKAyNzX0WjCicC9dTPqGPTj3FKD7NbKQyWAC3eTNjNgVzQwn
JnaZEC+IrMmgSyzgO6JEBDm/QajZf3qc4+E8KdPLC89p4n96O9isvrLqKGJDWO2ZY7mlWfJUXoNs
f8CkvuLvAlaVU3mJqw6+2QcdaeGi05yMlfDgSqOJlR7WOVuz8ZgCZpG7E93I5lFAQvI5TvWGGyNX
t9f0DCy+nvPvCKVxOTVGT9yUh93Bey05FUg7MnkTkhFeHvgat82trXNbgjyXs0SvfYMYclu/YbJG
xuoNYzYwyaiHDBVUcys1CnTsJsKUhptfV8byp9WpIr/k2DeYuSIRRyDRgsaGQcJpRr0wf6HV5BTy
w0Jg3ixn5dahmcJBWgNWjveHnfh+aGYzQV8LBYuEG2TG8F7GWk1Go61G5RL9LHOSHst8ed3T2HWN
JP1AviLR79tSi5kjfqwLbTOibi2fkSHjlF+n4akEPEN8GPAP9TnHIuqulAhGsdH6xYLTh+dSqDIe
J9Atk5/7jJgGv95LOOSiuMGS6BUwWG5zdL3XZQDGYrCSHHH3qU7fbMiIbfety6SbvrllWPtPNBkj
I1BvN+v6t197wMQ6DFYO38yQxctdkeHmqw5oW0GieBinPnWPKW5e7K6qWle61eCH94M/dCR2hB0n
pHIyNBW4V+wDPrhZia9jCrmYb/GBcYo2e8Z8enW7H8who1Kl4EZWEIQ0bslQ7yJdyrH5TGmL33FF
M1DzVBIp+h1h7S5MPREMyB7Lq4kG2mcmTCfdR4Gg9jZwk/lmQAKE1CldEbuMyCrMZR0EWHrgyxYw
M0epAf02oD5BoHnP8thVLzESZ/GZjjg4X0y0jkBNFMgI+AOFdXL+plVXsS/TY4IB0phh2+Gw7lAe
qZ5RcInsDyxW5V8RQZPyAYCSMIHEJ91Hb3GRd7WRNlQHv6G8ZxCYySp+YIhQ4htGCm8/hj7D/ZMO
edK1lewr3eqOG2nazoOSWefIT4D2dSijDE9oionS/WAZMhzS4N267nFyPnWH6zxvjLStVAP8tDA2
7ue/2yxy1I0rIfKPOMzCfYertdx8U8U4r/ZzlxZASTWFlWt5xs2fvI5qZUULeuLiazMjBq4DTwS+
WNkJ4FjjLS6aSCGZvO/G2Zkz1ux2JCER+FrYtRLOqQdtlIGZKu4YUo7lFm0IuBElaTL5Bg88okCu
7CIPVRWF965T/S8uLV5Uvxka3fUGniW46NNoiTEyDMfQeqhmUOuW3A63ns7FZUfueEeo6B+yVSOX
oN2mzmykBa3TbF5/5bsrv3dhTH8gN88/sxhe7G0VW3szD5gLSDcS4aqaEnXK4c83Ng5H/XraYCQV
4xvl/A1lfP86jpnxTWfm9Necefs8Ztt2r+MOvEbjgAup586RuUFLaTuCpbMdORn1YwCfhBx2me1/
ZMho9QoUW5a/EDhGIok2OpEoiU+LPSim5dIC4Kk/1iqdbysCkmo7dH1YQXELVVbjEle/UdPJ1k8I
9q+dzxkV4CPKh1q3PTYLShDVbqaTClE1n4LnSTiXK5x2MQQ4ATCbwjDR1NXW8fiMbQdvIog+AEzs
VqPeh8yDSjphhh0Fh3wCW3CuirlNPfOfs4v9mdAcsQDs/wHEVPtmLlUyzcV1ziV7m2AY8luBz5hg
5y9UNgx3SHHYeiresyEuMbtasJ3Xa2LK8dHEG4yqycL6J8z6gzHoaNaTB7A8s9cY5pmhjod+UDeI
UcgDCozpb5mUOPK4HaszWbCBawzIpqh0ZVEAvnbcwWO9mVEyMgdsxDxpKx+yxw1Nrvwxsz0MwbJx
AEAxdbN61cpLUZM1BW+RQJl6juQqUbUeEPoh7HDT982NeJ0otI5Vo4ST2S3q2p1sBh2rtcb0GDNN
sm0MPqkp2/7SMG3zZZex0QArL+kP5CGetnPpl6Eth+B/gPe4hhYlR7T8ViQzPdins+H3eVI5cloJ
Au9TlcG0FHWZAtOgYFxsDtDeGdcfDvrg0Kmwnmd3wmGuuU7KOHlFeIv7DKaqDBEmB0X8hl6rHUA/
lvpxybIobg30eejcaEW2Gm6BoI27CKW/pkt3vHvIAqDIRWF/+ehXj5oKExbNL/QXs+XWbqn/i3pc
Jc9WYh72ZmYGmZQqpHQPLLp+VahazH2bForeUPjY901R2OJCaCZfesfG7ZiOEqu2YDEyRSNz7W4t
IlNwNHdqMbmhfORaHAL4O9XUD9OfpfD8W0nzxcCNdJ/JEYPiwPFVRIjsKPcMJWYTgRR3Lo2b7+mC
hXLDEeGYZ2AQsseh5GV+3ENRPY/bzNEdyUeE95XYfiYS6vYmM7u40xT809Ow4+Y/w0wjv17i2aIP
K27sqqFxuqmmCzF6FkO/FiAwKx9QbYU1NsENjeGTN3iJ8xjZw7RnqLkNxqB2oYN8BkoCy3+eZPrI
0TIDRZP4uTVVz699rij5hVouEMd5Xi7JgfbGCXx5uOVqhy7Yt8R25BvTfLL3O1+puy3RBzWnBC3X
b1A7qwtgDVn+xMiOra0ht5CHFVkgfrmhZX/SwzbAQSbk4dINA54bMdPyLd3dwOsZFLfkxzZWyR9e
6Py3EznvcNttPJUX9AvBIEDFQ8SNQJyfNBQzbLRRJgWKPOnVKs6oZO7dz23eBHJVjcD/2wLH6L/D
ZgvdwmE0284knsG6RQEq0xIVQ7jMPG4StGlUF0NMv2WUo3k6JTZe3/ao2HFpagjj+jMAph49fcp1
0kCWt/J2XRkf6rRAp7PFU8b+j847E+4QiqTmaUG/Dk2peYmyZkcBe71ZNjZ+dA6H8wnFkjm5jfF3
aK372fv73JFibUbc2UVr8dFiJFym6149oj0PsiSqZvVMOJoeo6XZ40hwniMBvx78uB2z8WYYqdtu
WdwDpt5dD6/DspTylw5l/1Mgypu/eg3Uxk2nRXwJzuBjpRMsAutgSnJJVttvdQoZwz2FsRLsojHf
CBBwJN/dxLfLRJ19x8SoQg5dRRNCc+sIPeVlzP+MS19szTZbcLLDQCBQYNApN3OOEncifFTVy4Ls
oiljspzhSiDUEW4B5mtNUqphtQsitzqZOckcAsHOJucVfhJfA/RLzwmiIlrHBkbWx6VEY/cuhQjp
liEbV5+TQWcdeXWW3mESbXnxC8qYxxzg8vymH0UV/6abTed3ykQyHKG5KxGkmIE8gHq8gmCGCyhq
QRcywwENVlyD8drj5kbQBoEO+gfuM5do57Rg/yL1LNY5Gr96tZfjFyzVyXLoR+WbBC65zz1YIiA3
i3FSL3vSz/mp3/dcPnRwrbSnCK0KfuO2uctvTI7MtUlD7ItmwAzgJY7n3tykHHKD4xTwzT14CcDy
DXDHgd7O3YIfORcYw29XKdL4nkRWFlgtDFoB4GuHsd1Y2of7rkfYImpk9UIe+gzF/hPikVw0LM20
wmdTy1PZ7/1ngvytPHvXLaQRE4QriPo9dw+jK1FEhcYhx1HZJVV1WRCGD99ApBcYLigqLsf9JHzY
qrmhaYYZ8Q2iOfM7TQoAblFHTsKvyUksnsVX2td6Lpd7gXsI3OJ57n4J9CsuMSoN810ZNlwXdpoT
c0jgUyeRT5oKgzdSROA3Ngms3j2aNMqoHudy2anp7ypSIK9PGyzQ5vey5P2i3/1GUzlcHHif6X6/
DnGsJYTXFZIh8mfmZYfQBp0BTs9DFC9+h83NNBauNhinBlEQSsJIuMs+DSp5FFmCAcnNQCn0NWxV
Ujwg0e4R0JclCtu5j8LUlD2SGF1ncAfhF6hHogpzMKieNbJXSNRLRNVFi4hmSNvVXRXvyHrZG0DH
s2v3oUL9Lq86iiudJRyF4DQh6g7UICgKYt5HtE0NjOBv4FJcPYk0DcWps2F5TLHm+SFz2qNyyeKI
Nht6IygwbhIgc7T7hUeZBWlqs9h82W6SoeinJwW5+1qXpJrekO67SxES84W7gL7H1TqE51HnyM+H
ddUQ5ypP9MUWA4bO+iTJVqyXwu/1JHseHeZxLRDRW7e+9Yhkp5u4Qknz1kMOEzXZSgaKrQ1EfMv2
Qp6na0R9xwN6V81QZPoVEVfXHcZ0Lsb3bS1XXKVll79C/JI+LVM0kMMwFUVqa6tFBX5ZgsYe7t9F
qnuJdrHDacaX+LKptB9flyCmW0glhvEyLldkfGU6VD72bOz2G6g4YZO8YNzAkgaqhc0eknJOwWmO
wFWAJqJIQwuxCHYFuAtgySNEHRBaFTmRB5nnbHhYRQmhiLUxrkLNBHBgCyPpVF8rSv2txlQ+GtF4
ZfJAVzg4tjMdkv7AlEzUTU6gT7kLMIp/Rf2y/OvlUN33NgbjfnLgUT3Jvsh/5ADQ9W8lGlR/JNXy
wWqeKBQpWBo/REmBI7jWeBAUALp0+RbQbSgha/Ik3KvxCuQtOoDLToDK8A0VBrGX74Oeafilii5j
vMEyZ6po9nRh4ZDOK7uMakcB+bCLaFSXCv1z1laFjorbNF634Q8ySVtdfAy/+4buK8449I/p9gpN
Ax/e1qKA1ENBsFMcVy/Ak3dMVG8qHiv9gM6v+8XnyIbjEuXMfdc+2fvffTUOMYrTpoigCuv3ogS6
Ox7T8u1qAQB0fJkmyUe+S3VB9LevJ1SsePkE9hKmiNsxdMaig1vBjPfi0PPN73u6bWhuup3v5GZ3
cphukdKs6hBowcVx6YlJYcNAdnJydsHXHaEbw0+ACiH4S/clJ7UGQRCuXSm67Ae6xzNrB5Syv2/g
rRe3aMIS1uZVat9zY4tPnEgpAty5jNbDMuPDNXGk11toDQD1gv/lYUG+2h2QhejqNnKqS04cYhjA
Pe1WSkjgIPsYzOOiiy20A7zUt/vSdCgg1zOiMHGvNmbkQc8Rmw/ZHrP1aUfZmn2MSByjS9SJa9Vw
Qhnq1Tjj7qJ0148CmqwPzHrFZTPtO+TWdqHrirJ0sOTsSRdWYNC3UDzgtsKf5luBhRQQET5Q58dL
r4sALMvYzc8x7atz6sqxbImME9JQ1Un/BP7V9D3gWxHNrhlvNVlQP44Q5/0mCJpvkgAt/4fAqpxu
HDLq4aChIPoYy51+gzBkvoeqtvpbJWz9tm5z/qyhnXkdhxHcTpBn4neAVRB27XsfvpDdobuArI4/
7fDeeaJIxf92g1QMNfBRv3khqvKPRNZNTkZlRdKgrYhEHOVm9rUrjzLkpoO4ByWw2K9FdPUY0H/+
gsgWQVsHaUwLF2RkGBZ6ndsSIcWRGSgZbmAQF9CwcEs+xeT4fzg6s+VIkSSKfhFm7AGvkLukVEml
paQXrFQtQbAFEEAAXz8n52msbbpVqkyIcL9+7nXDur/+UZSRnj1k4FiIUyRJqnAY0i4pg51ecbBs
DK5sKi86rrWu2GLh6Lcx8tf3POZ9u+G8+W6sZ0YEXTnqIxtMy+qYz70xu9hfqqdoZRMUR6p1N4dZ
+a/GoXT2xwWVdTS5nYEHM9VbmfefO5uqbFfbuvQuo9LDfMknwdLvZatgSSTxXVOnzCuCtb8fHU/5
6MzTZL9PkgOTnTXi3zj7g3PIMI0MabV5FNeUicF2sn2vtVMHETHe+XYHopFD0zMHmXOqAOYs/hvt
1k0M9vU47LPYy8OUJy6CfimWbs/m94FRMJrINZBymPc5xZ9OCRdQwWHw2qm8NPMo7wvd1uaQW7W9
QwCcUfiLYVt3W+fm674KZZUzvA+34IRmpd5ACD3UbTM1dpLBChE6M7XDfWduNSCaIzheHdEuESaC
lTWqQ7uiMB/CYD9movil4zmfU36xwk5sGwDa70z+H5t6GCNQWbMRVYWta3arv7DnGDxN/maWXT66
XdQWV4bIvT4OsveyA2BU2TwsopvUaWI96CHfnAxhv6eWieKxeBkED56bxeu1MbFbED++iJPb2VDj
OfngT3Uwz5dMlc6Lqx3X7AttMUuAVrHpuPTQpJ7nF1Xi6am+jxuy/pKJPPnyhPqZ22dfhKZJa91H
r5yMgjn8VlKHIkqxB4Q541++ZtRs8gzDT5ttQYrTTPDQtVY7JOtNv9x5vVlMypggdtJGtsHDaLsi
wQ6/nPhKUb8MNXxpkBBmKxd0EggBftJscrBug1JhaHJpIYld8KjbGV4fJ7gQ7q3eap1dvnmmenGX
uv6vFUPxVLEfZe+2CN9pv8T8fVVVluelsYbdOJTmlWahHdJMboxEraqsfqiOdXQeId2GXTe45XGJ
G/Et7SiqT+yl0WS8tRntR2FpvcuazA/2ce3oLnG5Man/3ax8cBombzsWuednnfkcrDYbv61LlRkv
uiAWBg/abap/Vhj3momUzQmD2mmNSVbJ7aEpxKyTlUS8eYeMyLfjkRJ0HwWsEGriZd0HRUmZXJj8
thM41t21ygXzNSGn94lEwx1De+t5yYT9spqwusiijd98B52JAttf9yLLWCNq1sF7llVFqdi1AH3Q
XmF0ndjc+NVktXA/qzJbrfzQlKRJnvLcm62nKYdQTZuqN4quHbX1EGgDABk2Uk7pyp07HxFfaLm0
13WSk51jcMcR5kz3udWA0wQyGv46ukIVpKv10l71zPLkFIX13dzGggltK9SnYTf3OWA8WHA/Qikl
ruIN0EAl3s7AWdw1ZdBB1DSBvEd87/5NgXKOmdWKj61k3ILy2hXNYXUCxlhhVGfRbp4Qio6r5VV/
hhywKK3srnod0BSKJPIZRCe6a1r/N0J0cNcFQrLm0+I9SZjJ85doG0Z0B0lSxni2c5pGOj/hbT8c
bl35zDokm20yWVSaewZMzXCcISuTIWyn4ghnPclztg56ftBWkXtwwQ6mS5+ooW+vzRkz98v4GVV6
fS/6BdMNzzrraPx4rn5aOZkwsQY5/darq8ShmEvSXlZt5U91JXqiGONAuzuCDSbvNOnaaJTaelK7
DjFsAjY39a84CG9pXKiSe1IQtZOIiZMiQyz+ivmMql29boYIhAZWyqnL5hrNuvk9Zb74483lJJOc
ErtOAcKD4UDKHR+tXraYNR+O8n4iVmZSPw/h+i9e8+ld2kv5z61ztwebamkKujybL01Wzu2hY0Xr
ckHNuDFDEsb6CmDhpY4IenHKcVc/+cYKNXWri7jcTbbhk3SmuzmK2/fB0yJmzfJqj/O/ghdjPQhl
heJ0QyPuyOaYU9bnNWCG/CFMJHPob7GA2JnSVJfJy2JwceE+ZUq4d51yrA9PW9be95nCmxZidfJv
vzTDZtIz/ZmWQ8rFheiFAKUbL4tjHpdcm6yLPzLtEJTmS1H6+7aEUAj7PjAs8dvar3GskO+sePJn
xi7++OnBtvnHbllG+qG6CfezJUiq27afLTAOU87Wj8X5pmzVrNqsrTPtMRT/NBguR8Z37hVoP/yE
X+7EYWAg8Hu2FveTZ8B/DOy+eNNukJEpW2g0SSpaiCFO4fFdO/bwxx3ttd3VDPt3o6hRYjwdB79W
Jqr7OXagb0ixwyAQ6qIGlDaV86mKcpiuXUbXiGwjNkwo7mb2Uccfjbgbel/V1q2/N8HRynHKN7kG
zvzHAqk8op0vTC7d9T7Y8u6uDIJbe9D46q9axuK7IunhcxjRGxMnZNCdrFINU1r3lmMlBRPYQwGA
87rM3TQcXNvt1hOQqv9BlmKVhCBf6UiJSHA5d/UBqVu2u6YvHRKYqylw+NzWgCuvyccvd/EBQVd7
zYZ0cpvtiQZpuNMIwXfBejvyscfuZmamYF6R2uX1iBY+9yTVVKsj7yB5hii1dF+rPWZtysEwxl8x
u8w526AbEwk2VqRmWq2k73S+51OWXdoO48ATqpT/Y3tdQI64po4ZK5LxTk7resPenXBPJsZfgj/B
UoTfhiyPF+0u0wemC3m9IRwmaby2Pxgks4VRpOv8rR0ITwF3/EvVokszZ+Po6qvg1HTADEs9ZNQV
EyVfXa7eJShj/cbBvHlJr0R2zBElzgzwDXNeaKkVSFM6JNECquwyayq5qsRKlkTEWfutQcbGRI89
rNZtWXN8bP3bmABqq2sSv2jVlz/b4fQgxqy+YmTJOOetcPgmNES2X2AoekjYlLmUacaf9rBmrEq1
6tI6TFXk7PoobB4moNv4iPUClUEq7b/EskHUzPATDIkGitkPTkOufknZQIhxxU9f1h6LRrdWVA2d
1033c533bRJsBWHKTpPLNa247RizCzm+IPCWf0MHTJ6xFtr8GNvtZep6pATOv2tFwN+r1W4c/WO+
IgiWzIz2XV2Pr9Kt1F0h2+xXDBLxYgG98eDZXXOYYBcfrbZmRGON5cl0ribBIgy/+vgmV2fhAoXU
zsu99FyOu7WoxlMU4WZI8/a2usZUTXDilTXeXT4NzjdLc3iqBs6ddl94LoLkCHe+B85AJ3XCaj33
q4nOFK+62Ye8djqprGD+z7c2GIiwF3YSWcP0YfrccVNWY9R3Du01989c720V+Qe09uUUqIlKnR0i
lZOSxuDuZ2rwf4EYre+YC8tLp7ysorRF5jMpjiUmdXZfUa3NVQ/Rgq1Kv5a1L4O9ZVwWUk+hlX8z
Ssl/fPaXPhcZDfeVroRXKupnToUipCFtasd8cZ86x9nr/T/c73557vmbvYICln/6bK2eFPYh66jr
JfyqI/rYRINqwn820b+lwUZzWNh68jWatd5PDLoeHGXL4iCtBZ172Yg52uXB4p2l4dxJYo6ldFuN
Og2Taz/2ypuGVDRLf9KgaTUGWZXbuzqihj7rNp8vaqmjOxuG5bUIcMNNfSMHDJZLUTDrru0/swbx
6Dw2O2vTTHeevapXuJn6o6iC+VetO+RGbFYneI3gpWDM/wywObHpYKpImBmmMb7PHC/KjorJdQ/R
3dhgU5HNZ1oAhza0O1XWpmDC2uV9Hxnb+C3t8g5ThbMrqiLeLey13m8Z26gm13CMjtFUPjDas77k
YPQNLx/dBw72aNcHXn/W5AA7qVnG6ke5Rf7f2ET13g0px+nHUIwNNwUSg9CnGHrxgFBrXZClYF2Y
j1suIQpt/zFsObpgk9t+vN/iWAMjrxnKt3LjMDq7LuhoYlA6XyizRw0UEgNXbMRBR5e8olpifDZN
uzwct/+WHMCDubry064ew/fZCemG+eDMQ20X4tHOWiA4hiHILB7VQ5UEk1Dl0erhDO9GwYgUZJ5p
oWstzEjKYBwJZPCC8Klvmt7D3YEnxx49459qnxXZVA1yaJfDqHhnMWUGJrj0s9qeNs9znzx0kIMG
Aij2awuPnqyUaTcvhSpRTz3PvqfByNlu0o9e+LLNvXTeNQVlxm8omL5YWZmVhzh2xxdq1uU+WunI
ce+hWnm0V/VBCs9CKWn5fP1tNq8BijTgDXavMa0zy/ny1zgGYQ2tj/7/VhdPSB7MyabrYPbi1Pkr
91T8JiUbKfG6jcoSRRpU5Q084tz1xgd4KrRHGPZJ7udORxErJXMZvYAtF/rXZhibL+QoLZAwsjcd
1Z9gJ++Q9k3P1yZmM/9yi6z5XSA7PonGVrumidVz3dtuiusiVyf6/vnBsaPgy6662bkLhD8Wr2w/
tl+Rx0W4b7aennqy4sA9s3nWwfKHaKYWaoA8K5yLL8cxJOi8mDE1ms7Mq53gl3WWLalWJZ4xB9be
Y7Bx+TT7wVQkZENW1Ulf9NNTmAPbkuxSPi7D0j1geODCy4CiudyKSO2RwLzhCX5BkNTZQETF985m
LFZxs8PHKR8pc6mgys3QKMcZwmbaIrfFieLzr1O2Vypnl021Ox2byt8krs3JVEdrphE8TUwmXOaq
JXRFrxydpxYVXZlu+daMByAzhcWnbwnWd8ve5o137LP0w/aJXx+FedzAt5OitfkFMpfNxUL70Z+A
7d0dhtKa8f88iCLiTLazz1hZtJjNsl11a+mLNcbmqxwkhM8QZCupQrAYkhgN/hVAY1fIpwhLjZfY
Szc9YiZbJ4QQYtiOXYyTKHGEh1kbvCD8ZtMcE4pAFcNdOEf/Z0kwRKVBO/HDYSTmmPUMRAgkg82T
TE71ymZNjqwsYjTntsCHNNtd4tWrhNEDrXjFbFijRFNfKoa/fHp3odOKf0Sv1CeK1P7RsWaL6dHt
LW4pdu2Tb9kLt0XoTXvd4dE4VLmH31VwFWaXorDNAWCB6ZoVuU/akKkrGSoe5FrxqDhOt13ByYY7
Ttj83FZMTXa1skfk/wE4NrU7qz7My7QdkYzcw4pcfg0jVGZv4sipBdTmY194xmIsNjN2/l1P/OCL
XqL6BS84MTHbVgbFqeDrecE1Gl11HzBVa0B57pcgVi/ClPpKjHsJPJf5fBsem9dfrZqZccLIc9xl
YFzUf9xrLIrAoHoK7SicU4/q+l4yGXxXyEG/IphYGE0KwrNmJfAtWRY9V5m+eBcsUHtw8sD98Eon
f4tHaBvqX77sog6Kj4Un/h5JYfmceQKcnTvPI7go4y/sKDzpOXKFdL+ioFgv7hCj+YHXQe32k2I2
gFznvOkswr1f+Yow3im6M3Umf0tcTMd465npTG6HJZN5OoPabsLemTK/D34KrRq41bmM77s8t463
gOJ36AxKs9mNPlabjispVMdUh+fB+bLIsF04kefxU49dfDGFFz6KSTYnlS/ZIzJzfA8jFvxqprih
ZMGuVKJED9aha3z5exyi5nGwuuxY4ef6GZsbUtKi2e1Fieje4JVs4QVsWCLttUhAQbD8i9yBZ6lq
C0AYM94yxEuGNw1TmgO24ar68H131M/aHpGOcAvVJyckeFKGYLisaYm8aeePTQB1UNV5tFf4c74D
Zu3gnBivDi2uA97zavvVgN9ea7rhlJaVV1t5bkDiRhzU37i6IA6GoT6LyG6PUShhh3STf/Y2WNyJ
lP78wx3r2+jGuxVfhjk+TUFBBix8ZH5n51r/tWSkGlAh234MME4drQpzw86Z16r864fleK7yDH3E
cOYnXEbAgGngYRM41Mhcb3Oz4BSPqtBNPOngbxzw8sYX1ILNeXYi8pg5aTrqS8QkekZXbV5/bPy6
nBO8lMW81/bkxIy+eq/+KEvPMMkOQyxtIlxjRRC1tLBUrJhcU8JHq78wqJk4RE1d610YFdO7xUBU
XG+CDIdz3EdiRzc/so5pnJfohZZ1/XHmRTPt4xaMf3pjDcuJHQ/I6CGOs6S0BizIWyWlOMVWIfG8
xlFRX3UTUPj7YUSq0zbcENBcTNF8dnxV2qeR6fSlwk7xpMI+mJmCDxuHsxNF/5WsaO0TyUwgSKq+
zLPTRGuMNp6F4Nts1QEbarHxPoCv+/9ZVR7L6yaaLGapQeBxSbG4pU5gvXsaIfYPLw8ysIMG10to
vtiJUMOT6zrHNQAVMRzmW1EAe2n4jMlqQMSaKfG8BNeCsxNbE+Ginmfzzc04z/dMAJw3sQZ0UCUk
iEULmZVsUNfxyxK1Nh0pDQo2g9V/C1tMu8yPcHce25aMjF77Buv+WtFZ+HOX7aOqxGi3VYvfIHLE
NjCqF1nZ76Yg+sdsPXY0SeuZ3ijtOV1FoV8oD4vlCPXqHfOVVee7FYnikdNH1rgJRFYdpLJ53Ey+
IKvlQPIFw5myJElYl8OAt1kVTSryCdNSFNflHYNjJjotBLRIbBOFp3nrb2Knc2tbeoiGVNnG61OP
wIBvKxqq6LFY463e9YsYH1fg42vY9e567DWC5txD6nM2LlmzdztcdOlkBtj0nFxaKCd+9APSIL3h
5uKqbwj5s7CnSZdydh5Cnvd+zVNJVeTskd18OwX4aL9Nh/LcUcd/zhChJxP7408UzR3HC/Du3x5L
VPjkqq75brJp/cAC0HRHf/XUumv7upuuQ97iXipqsYtdoR/MaPBGFhm9t7WWvsjTvGQf84mahIkj
B92C0oSoeaZEVf5X23fxf7hOmPFxScd80NXQXaeoKVPijZVMFq4bjltkCT/VRGgHf6B0AvYvqFD2
qkbuGIuba3LtyZdsvXrpP0ZV6BHfiOf4xxwbknzDssCYXV4UZ0rrPACV1UN+D22BFMh3MC3BXYak
3aQR/uefEfYkOylCN59F3If9jWIZGptvUk1YKkU2eT+zO1evfe+i1ultU3fZ1ttURlk+C+6+YrTO
7J8WEZa5sfokIo+p1RRX5WHDxz61lNUVk/m1DLP3pW10FOzcOnIPceOvD+Ew1/YbwG/o/4ep1dXZ
DoDULC9WWZngm2SYmQuIjhCnbdIIyxOUnpImvlkxUkK7VGF/IMYhti9whFIe0BRzZoCLfWN4tk79
0NEK84hj3el3qsj0xQ5c7tUscr3neiX2IMHw0fOYkIZ4LGtU1citStYt2CjgLnb9D5yvt1faibgn
taz7/25E9HND4GaRSAbVMMWNDyjuLIwjnXyISUeN20mVaaSNck6Dvy5i51jQuOxLi2DOVMMZ7tO9
reGeS25u3bS3/TLYOwwg66f2RnNXKc75yb5bibr9Cwdeq10FKx1dcWJG9U7hfyxw01RT8RwDNvec
uRkycBH5kHUsmApCAhEwh+/w0/JnxbAr91wZ3UM8r25zUBJ3YjIMM19QjOH9zRDQghtJ8k13aOX3
xlAKMYPFPnRqSsuRz5K9j+VLPJZOf63QfUFc+Ier8Ibl3g8tRBUvLyqFdEKxnIK4zNeMBIPwn5lq
SoG5hQDpZdTEzLbLEGkBGODCn7/RiMQR7Gq1OOoi8GWuLPit9HewKMIZOhbC9seCe5ZhIpyJvlMl
LxsDKfpqlSCX0jj25Vjt5wa358todW50wq8O/5RsTRv6t0vUOEu+t7xRd1/Um4ipSQO+RvsbKg+5
UTl5pX+XGIr0PXoRmu8qorC87+FqZlwmnp5/Q89ubDwS9Ha7GmRjSLmflvlXvnUxfQKTwO5tArt4
dhxVh/tJl3I5TkE3Pwa+m6k9kQSdW6chQ6HhzrEFhA2jN0mv78CJ7nvMngx9O+39IoFiPUNsd9Ct
uNYvrqrhKIa16492tDmvHMRD82GTnjITH4/UdRY+nNOZJIimpOoRq7hb6dU73t8qHz5jQJzTyAWb
ndpJFJh3x9FSV04GDUKnbbcvn1bLp5HqvfksQjWq+6LFTPWNQOeHnyoYVIFsUauvlnE6C/q0nsqn
Fn8mox4VbvmxDpTNitHGnhH7CIgLlw/e6kn4KRG/WDVGAkLG74LMJ/NVyxFKNnHbXrZ/ihaF/Rca
5mofCpcQcFjloLOo1PwhOjLLEoxNfGE0zivbmaP62QmdenN2QYgl+tzEDDKeyko6+msxPhMPn+u8
vbgMo8RfuqHFH9FgFbASl0c15QHhLm3rr3DRt84jNRnRY2sqe9SPa88D4J8aZTwSZOBHhx8fqSfI
mGRxrN66l1J4Jxt/SvcV8Zbou5LoAp+5EEOZD9KsXNR5N9Kk+LRVJZomqX1jCGjJ26n+1YW4bc8o
i0FzHdcliBz2C8DiSoCZD1WAQJOzHmzVOYsjRuVMyeKfGiteeG8gqwhesfrReJ8ds7lbDzlvvk+A
et/HhyXvw+wy+85IYAeDkuLeGkddfG/wAe7Kt00J/5Fjnm6AD4DnmteRuLLyTQyeG72XpEd4WSIz
jsc3N29DYvariqU2jDp12AlzJozBXfWp9OQ0lGh7VRRY+96EtZM9y6I0Dg47p267B0Jn8Hncnp3R
HHOidwtRJmAwptgT+lbmp7UnMivaLR1+5SSiu4LaHlTvHyqn2ba0Gwq/475rgsi28fAva/w2zG7x
sW65KO/ikTKeNA5q5u5Yzz1P+Izoo89lqxeLCN52yV5vbJazJ/6hyJ/90mG+sMsGv0V9sG1/FBdX
TNi5kwEMYHwdQJTGExN5VPPMKMt/t80EgpGvDnz8MLpxs18YUY6/Ia5F+9T1w+jdQYwFtKZZs1aH
wnIj+cRnsv3CwubLfYZ5cT2UzPKeg1UEMpVNhcWSSAePmJNBUxI7NWM6Zv9xfuqQdM0hC0SF0hws
8alZrBEohZglBw9bNzbvwvCLUwy2thOfmWrkxVFHsclg4RHGrmGNKnUdPLKfHlxdrfXJhj/aHo0s
lBp2TiBUvpc1yRcnGcqMv/q8xHP3C+qt7HjMndv0el63LUt8FFX+AUpZ+xzW1hCs1bEVPv554gsa
BkRoK4wjOa8DRx7DMdA64hIMaYj3ugVN4n9GxSJ7/GWD240nM3Vx9RDEnQmBnJphEOmsQ7ndz23G
QiY0ZZtZKqvq0aYYTQOfitVDZ2uHZTvmVZR/dxu+URzEcyYehq5hTtRKODyeqh7iaY0dymYM/L9x
jAwicS0FqM9UbvllWh+uhZCa7UH08OjscBRGHbJpsR9txp3bPsZwQr00eI/tUHnr2W4EnvJlciWz
LW9msuhYsf3XJX0FmkB6bZSsaG3lXjY9rs0wRGZWwZi/shvLJaAyHJ4tss7+OtRanDqlDUQrpqrf
t8PM9bjWXLRERq2M2Mp+LI6ecn2HiBcb9Y6wA1lds4n48IOjfNo4Zyzygy/q8jcjHrjoIGalDla2
uX4v13YCfTHIJkkxDXRGur9lenEXuv/oyqd7nQliENbFQcwVdRe/5S20aBoXC+Toti1s+pmKvHvu
gxjqMCZGi/KyMYhifTg0DpdrVuxlgcuCrFKIK5z02P/Kmfn7LV9tS+tqsP72Vg2YZXxl/Y2WbZIX
h4nKRvy5xLqB7Yw095kUMbA20hzWW9Ns4tbGCb8yBPFjeYMMmJhkSZnVwStBU/h7W7t05lNudfap
Rnv6fTsX71bdcQPmNrjmMyMhdQ7rnA6RigGLWhwEvpNkTPZfmYU3V3Yf5hULjE03oKB3NdFMg8t/
TUzmDjYruAppI1AB13L0tUWQ1POUn+WotutSQTQmBqAnBulsshxn5WJr9Te0qtHueDPscXnQwSgm
5naTjvcM2Qp9NCW3YH00eILjDve6g3JVEWcyxOcg2CLZUV+2MnuyV7eXYzqtIO2HjVakXpizjuvI
WjW7sg/REGjzkfVh7l00A9j5UMSLiSl8pllexrjB/1ahRzOSbNpvQqY8MAJMZfdZsYiPeFPWF0UZ
n8nMHVLv1h5LJLP0W8UsjUvRlGULjce6kUjHA6at4eiHoOCX2rMi+dotfcwcLWoxavXWVJgzZmCe
iYIsqnNhKGpB2uAhEt8u9R/0RIpqf6PKPUkW1ZdAp3p1dvQi3CqGtAp13ZTK3eYZKAVf2mz3dl6n
zWY7UXOqinZxyR4GOGFOBkVU/OnXZSoesvA2hd1XWsUMmSIHmRmzCJR0UdHT+bidaIyRIszJ83Dy
ek+oSNP2tglWA0HPBFkb7jC/NOsJPGuoDoHoIwe1eVJ4aIWRzvA8V3gy6tWlQjOMMa4dqFC1m1Uu
JGlgM1xZv9pgEZCwdGuByZnnge5RLeEXMMs7kFOAc9kHHktER2JeIvMtnO4k1OYb0Hihr2pazHKI
66gxvw2t731b5ptORV/ixJDEGsVJ5c69viPaBzNdk9nReBThaOn33O/5CGBofQ/A2PMCfSm8CYPE
PDYb5TNvMQhQZXXLp1mARO6yXrrrvuB5bF+imhptL+FyMDT4lv8HFwcfnNjaGmYudCD4mni01ce4
lOG9Dl05H1vLaHkcJ/T4R44ebS/pNtYrxlnwhQai2I/DgyPdDBrenvL/1jEL5Zl/2/g7ayKL454H
R3WMXQvlHn0C+sYPDZrxY0Uos0z7VzzyGeX3xzYQXAVeI1rnJPu12l7tUq1bOo9WGGCHKaws5n7y
1edi8m6+YMNZ7csGaflGrJQsUh0jQpxqzMIRqUfW8OHl0/QHtZOeY2isoMWeWnb1YXPVvBzXuu9w
6szx76F1GOdNaGglqVlMaElLKvp3Bqz+zxYBkaY6nDeMiP18c3G6jD7WLFw/GmNIfEHpg28rbtKb
qPw22rlb7rd4UWUk/6LjuU/hUojx/qZBaVR5NcCSkzC8nTFnekc8vdY3Njvn3BN0ah4Ij8DsrRVw
qHY3pEY4IfTMsgKpLr2pUQefqfxFlzl0dVDnpr1mo1ItdVONsysWreBSZV3plkJJU59Og0YpQcMN
Sb6im77F9HAIPqCz4ptEeeTLifGTmzPvtht8ZApeIhGZB6CGusSVNtA9/tF0RDgzUBfzZBtbKtt+
afg/uW/LOc071V1xIqs3xwrW360VOp+lFbj/RIDW9m2FMp7PJf07vj/s4pX5ykxNOaJGQr6Ot+AV
ucNPGMPU1g6t2zpA6ZwqC907kaC4x6VA10NjM3fBZjWP0hIYSBc7qryjS+gYPAubiUBNA9vPUIxH
7j2flKXz1Pi5vS8rN3zHfU1GJ4PF8NPJZBMfCkYFbkKjykFYUvO/oE3Op6Dc5PcaSfUkiB16IKF0
/bFK6qIkzBEf0/lmgEuK3CeFwB2rjGBIIl8eoi3Ynp2+t769wlq2lI3i8VMO1fgaTjVHPvPxfD/k
ofuvYLq8JfzWt+ko6Q/3G2NrOhBuQcpeWZ46t9BEH/T53q48LsZuy/VT7Gbe44AX5U7iDkQ7LGum
vLIb3WYXEqr566bRAq64vo2kNTInjxfYSC9HvrFaiEFiofL6LeT9Hs/IX4yAR7J/4CrK6KrCkO62
0kF0rpQC7i9b+3nCVrXuCUa8lTK4dmXaNhkZDg4hlgSgmD9Gs2cBaoSUMzDLIlx4muri1fOccsH4
ItHg6sLG0N7mwavfkfaQ+F1u//F6NbkH0L11SogOhuYlqC7Y9f3Uy2R0GB92Q5c9Sv6Lfba00NP8
XJeHj9B0pGeu2U9/0NVbATTKsH4LFoqSIbKJt1kGkiNPSpbC31EVquEum3J+vZBUn+gQNpOxbqUC
QmELl/1bxQzlUWKrZz5NzC1dbHmvhAjNu9xvwDB0EVbuf0rdhvIbsYIHwhNLQB5x8zV6hA48k9dA
D0JS4epZJOTW8cFGlSddZuPTeWMppGZhQ941EexsUF/BfjDyk5/ljo80VrI6jmtVlSjsdCFXTCFL
wHGsumd7JBIq1STB3ptyjd39JtiJspejZ9ucyXAA6PS3c792h6Y7+KYf2l/lSF7qhejEfEIV4UoB
5Imo3W1vlfVultBXF2AXVNFwEySzRjSXWUyy5gGHefQCg2V7QDfK5Ce9AQYlVUPGBHUseFzae//j
6MyW41SyKPpFRCQJJMlrzVUaSrJky9YLYdm+zDNJAl/fi37qiNv3WnIVZJ6zz97riOG5wmUJTQ0d
xdvzu8b2L+JrOJ/rjh1DIZ25E7vT2U4+E/Fdoqr2/35Apm965zPGdX87hpLiGBShHS8L41/yLJOs
1AnDcvCGdztITzaD7HdCzkk6OskB1+WPnvzQPJ0r3fW0akp6/xk2ObwGSsXNAWObTm+T1cn4zcmT
/KpswIiNQbX9kryy0a7D4fu6apk/9RCS//J/18uhdzc/W4fxgIdhIhG4IzhclC+4CbP4nfkYMV/+
SKd8tVBAwjP+VBse6XFynIm5p0AeziUOgrgchnM8Qiw6QL9xvgABE59ya20/A8CaYmWWtdTJXaQV
qeyJiMNn7dNs8IVlhMbtOIek/TWeCk4X7HN49Kl9VYE7HP1xxJwJC6RJDtNGUMSSWeNO8oc0qK8G
gALGNzwTwQGgrht+13XAcAhny3cFWPiUEPRMjoS1iXY3MZGFM2hHkgFlzJ1L3RW9hOQnwNCiUlLA
ulZeSiic5hwVwJu2qoRvqUDdfZZFhzdiUWw2pc6Mw1uFLdK7Kp3QT9fNkDW3yoRkM5M45krZFZlU
cIBM2ZV8xr1YfoHViy5wXBZgcbyypNZHAbiqIVdA2qMp06cedQYhdtDKfczWDmFVjLhHmE0RcsO8
GTA+6MIWjcmBCLDswqVCVo+xkr3PyA1nPSa1wMZL9u8Yq2R8D4EK7Yc+7lowwCVfYVRFwY9UDvlX
tTKws40u9bnIydPsAuVXb53JyvfGH6z5k1SL1/3G5UUX1hO+G3ZcT1tWJx7m8bwS7m7uGumzeYTb
aR575nVH0lNVeLZduPkXRtlKyL61ekXkLhkZVTlReJwK7O01/CvNvphM/GH1qq/dulkROpBFJ2ZW
nr4UiQ2YdMp+7d+g6yb6RIK7y2GcVlin2Ea5ZjvfLMPLgFeOW4APh8KBJ+wczJaAfN0ykmfoLRnZ
mFT0v7vVEgLBPYUZAEaPt8d1id5h+nz5M68E268d9miGYcAoz+i97YseMls/bhr7vNcZCe098eJA
33MN2/cUooGMp3hq3R/KXfJzLr3GfcQvpJH9q4ryeBbZUJwwr7CwxA1QkP9gfaAkJrmiXuiHyy19
IfL6plttkatrh2jySyoWc1aeQFRovKrIjkhctfMwYxl/cNGbX5ahDuq/g61tdFAiSOpfTmrJoWhT
BFeIsjzj9TTW9TkgEpk9wm1jQgNXqPns0lhccSphX2FgWXj71mnc7rQMLvYgjV+xODBoxva4StM+
JcPmfUyzoetffFswnSfhF5H/a3T6ngRI+OQWcI8dF/yB/pUT3v9Pd1LhgSUOAnWZjZrY4emc8PCz
JRFLxlycUYtBVuyS1Et+YAzNp3NEnGfLkYb1cKmCpO1g/3mqV38lBRcc0Kp338kQ+O9YJKi8aOMS
7zlwIHDtmYgQ1o1aonoP02CG6ZRnK3a3JhxEfm0z32F05+UEAxKe9ok4zeI75LISWqZ5kG75rGys
1lPZ5rk69HarzXq3yS9ZkJZ/EX1RnAyAeQxHbB7Gl+lF8qNeI5yOE5X93RbBNok1vvguxUiOI55i
MLpNHidPfoTE8mWAV0VnJuSUqqbAa3Br4BE8AJFhYhWqujeXxls1bMNA5MS6lpkS/tStbI+AlSkB
IvhtxOC7z6l5dkTsWLyEp2BI6xO2u67cQ3IAiDGLdPzdEqbXd/BlarzjmxNHph10bAoaOnpyN9dH
S9KUDGJXhg+RKjIuEgiZBJ8KOptt7Yp8XYowdh8SWyCYQ0rcojI0g4ow2qg2f3QFg0ctaYaNeAxJ
RA+N/QcJ23/vlCR5USQ+ue2UI/pnFvgc32XbrvWhMDFXHjE6rLJYFZPpsOQEVhqk+3Vnp64cr3kG
AXBf5C3aSyyDjPFIK3R/cpjQ8EVXc3lNvBVDHKjUBbZgEbKZPq6BfMYjLOR97HGjAJyqKLFkkxSf
IVHLfJdgkn8RSJ64QYl37QEBkAXpBgrwfVO65hz7hXyZGJhVe24NDmICLptRNsaRwMcz4Fqvo3l6
bUlX4IIwoB12ClRzgv8PcOFRL7CxdrTzTgVBYAy/oc9QQtguKI/c9BhoJPsoPlziIc6uaGP9d7si
xc73J/UCPUc9EgEm/hXWYGtwKW62UHyiOLDzcxE2mJupn3zvOChBU6BEjSWBi6hsTmIep/QoRAyV
mfln2p+qpEvuFt3gNWlj+56FK8WpP5n22cpeP2UupwPuwARggic3IAYqKrsY8Hxnz3ICqHcCbil/
62QCDp51TvJWtZhMKK4lf9CCI0k9BSuj3YXJ6xFvb1xeOD+L9lnJVX9Pisr75fc4yYAJLpuGRqN3
6XIGQKB/55CESJ/wgVhLamZvy2l8jl0nR6gCsX1FKgraY+wyMMJIZCNSzj4pBeo/j9gZp9ATX1r5
Kxskfhrye1rzmk/yiSODeBmkdVw1QcO34OPAqfaEsragVVrHR2K+2yCn3cAwFtzljFo5px/LFAYE
VgcOiH02tziMqZyplBjPDgxk6yzfF6Smro1Xcg4GicHdUBER+6dAD0VHk3sc0SZYo7esGdNvFUC9
jwhgtLfL+nCzBaxh9tOsG8xBjj3/ru51/SUmKAr8t9EPXYSkDUSvHjVTos949SPvsAlC/b4JQeru
go4pbIcX6I0qX7XHrAbnf6CVTV9jk0YYwdqhkW+g1p3sAu8G4xq4YjrlRDn+JRMZZAGm9OVfCBAr
yBhGQ59iiLB9DJXO3hpi758V+1e6i8aMjSiNiDQciiDHqtAotKqdCs2IE6tirp+xRCxCzNZ9wpAu
wKPsVBjdyHXxlg+LKQkOZR4mjAQAdUcXx/VQrAunXAXQnAu6C4LqrJYh/db05XxHqZo4EgE1oU1j
DjazYgahKZFyYl3A13AhbqnAuG+G+eije3tHlTAwPWzr4H5RXHC2M8wgBtxwLL9aiVsUwyO/TZdg
Gqq4c5o9Ij3PSYdV6NOJFtqJzLHY0MibZBj+luZP0vd1AgTLlxdAwwiBMRNlNkcEY9Eel7ZZ/nRD
hEUwg52JaV2wkjpDKaBJi7r+Ies1/aEunfEX4Fke8CJwAMYF6WZPx9JNjozmh7QElsW/clVq5YTz
2w8zoHnxeyJOHpirMBDpxl58jws//5KkrZuddbPcZWGRVbeEyOx61jxtBGKdFsL8XOBIEjQiHTJq
5tTn2bM4GvESwzdhVdqU3mwzD+HO5KOfntIB/9txcOuo2DHrncon3O+YJPsVf9dFwjC2t7obiuGU
DJUlOrwqsVx9KYj14KZBIuEv5/eYQ0E2DSMY8c84m/i7iLHheByjCQGd8FR3hb2JhbAZ1frQJVQ5
J5ouG39vxwVolV43JdANRI+6OUyBvc6W84GGk9+RIlpfdY5N4NA1dDAIH04LvCPZtt2ELPK5ilRT
8o2AK2HyYM3EXahnlT02ofGW09RSKS3UjPkDJo5+4fXMM/j/tAYB1hHsN8WjnLOi/pHxLWR3n0lc
/9qqAukSwqqW+yShXKNTCVrVPaggCieDnAml8+r7sF9vnDN1+sJrMPec7tSGe7hIfXT38xJnA1bP
QVzY9dtm/R6snwLyE1u+TZpCyO8F4+5/rH1TLBsjJZehH7eGHwDcJE3tRY9ubcTBiGpcx4sPYjTk
rEk3EkkchxOtYM/SieeGrSsL2mNki4P2mOqbY4WRqO8eWThVxN/swsN6N+4A+zhLI2RgXKBc/tcx
Z6zynMB8Vw8WWdo5AlWivaEWKfqzcWHnNcCLra2TW+HzCvqoInihT8I1HaFYwoiM3m8US3ig9lKR
/yWKlDON7S+JxV3+s8KflxA16YW8gOvp+uogWHXQ/BWrQD+QHJPFz07WzKCPmOI0f3cA6L18DqqR
lKlacWbtq6AyKxfrDELnRPskHTyLpiMvaPjkCH1GWK3w88BQ4ln1MSxTPEwTXz/Uo4j2A68HUHz8
mhvmRSVuJR7lIDPmB/1cp+FuBBwVfxV6+9+D9Apdk96YiaDi9ynaKvgUDswZNkTAzz9MKmMMkBUT
zzHcKek9de0E/DcpjOPuZI76jAtSwap8iOci0I8hrnRY9M3oAyWxyg9ZFDOWefAJmyvaDJl43QgQ
ews2NsKMbX3ta76AzeDRyJgviVjSdcqCtn0aqq0z162hx10KUQP+c8NUTT8AzU7Vi2W6XfyXoLMg
qixzsd79DvTwZWkl5msGd1I/EajnHBE1EK3XZIQV9wLIqsLmKvrafxognDvXCfMBtGJ4+f6b8jt3
eUmkj9wmIOEUGKq7sd35+NO6SwwPCkmZKPl8SqbcS9+bKlH1pxbt4qfHonMpUuER4hbB9xQ9yrSB
STAJ4FMhTUG/52Fd2uscsgVitzjhlB6sy6JCOA9++9fwmu5xv9jpJ3cnsKQo1WMFvGGmU91BNyS0
lMGBjq+mRpFDQ9fe8hc7uUjNAQmoE1CsNlP3uDaqOvdkcBPG2rX9Zjwc/fvME8V3RHwKDNaBESCJ
lcSpDHKhRJQelT4wG3Kav+SEg+kdJcNDMsH+xJypiIOFpb4BX7r4GlWlzO9h8hpwyKwKHauzXN11
BLMlPX1nnOZSVkpbTD+qvG6LD+QRh+x97mBHOSocHWQXjE5Uc5NzMK4kolFUEMMNYfBbi+pcnGxI
SCeFsGYPfg6g7ycLIcb4MoGYpA2tNL0sELG+605dmACmJ7ib0IdjGWfKh3ycUlMsFIlkqChY6qIx
D5qufol5wQdQPFRlUc0aXg3IZ4BgaDEgTIduMZ48x/OE+rRkMrEfC+FdsIBJ1iV/yHzlyY3EKFEr
7ccMZMCgUotAjSeyArAheWJctDkQaZbHQwMBpeImLVj4sSPd5c1XmI6B80PWGS73jD7eG/c6iRlt
MMdjYpEawV2FMbOnGMF2AfZT6j4Ccxa6y+tAKpyJodNwOUkWyDX/RO6Y4Mah1t2dLdEmso3a0Rdb
AQ82ljBd5dbCZyItiiL5Biugrf+x+QbH4sIkU7zS7WK39MN5zk+YDib/tjDCr8mFbdNsNADaCA5F
fQYiNhYJfdmiA07tRl0r3l/C077nfmWVEOI5mYyzC7OoGn8uEBTYj0XmIfd4JGGj/8N3N8Q3aqql
eZaNxepzWnqcJzy4DZ/oNxhhMrjTp6SnBmzjdEE04Bvf4wPGNmDcpNGvA5+2DnceRenI6NbD3eDP
azLDJZwyVJIuoqfddR419kNbRLM5tKVQS31Ehx6XAxuNUKpQXOb2JTPVWg2PbFZQ5jWz1RSVe6bc
kDV2c5swPhGBmeHFrqQm0jeDEtT+rYYYVxx4CRH3L6x02Bh+eC4hnjqa0RcRIK5dGG7IFEkGfhLq
T8ZcX2p36J9Xf+UskSA1l4vJW9LbQgXjiw+0UDwMNP89yW7dd08NifsvM8KFuSa0Kv3XsPae/mgk
GzsPGkTu8LBMeDhfXePoGqSGv74TTffco9Xd4t6qFJjAT+m28XxPDUiSU0/wQAwYnCSH6dIsY38x
QINcsBsjOY44NkPxpBdqhwf2mBKC6czQZp/WaZ3iQ+nFcf6z2Uo1zOCSo0BCKAp2qs99PeLbZAB8
XANs8Vfuuy3Lkg/FP9BMQBTyVRwla46at06u0/oM7Dqr8E7UOvLwGJENKy+gpPjToC0Nnx34bwY+
ZY7eOoS0m/QfovSHIyp5DJQ4Rf5+8pOlMyc7BsEbVTXkNyH5DfeaV0Pu1YoSs5cJVvWDBYWTvaoa
Se0nhWK5gbW8tjsJBB4PUGdK/wQ4pV3OgJ3wyNFg+3jxJ/rneRflHu6pougjeh4xdA4CyNwQq4be
5wW8/PnyVom8cu6+MzX60XcRxjj+2WaQ7yjnavMdb1eBOL1BYrEwYPUgarSEr1keh/aB6IJ8IsEF
DATyiiStgo7EOZWIfMKLpkRi/HesNOF4XlwNLtdnbR2V5pR10V1pn7QRikpo33PmZWp7hTy1g/wf
bwOAaPnyo2Si521CjuYCRmx/tJOESuIzgIpoChB3Tz3Z45Us+nYzbD595wQmjxUtB97ecnlT/GcE
rDg51psjDVGEgT3gzu/EkQUjYcus+LJi40RTIb5vDnGzZPqXSpjUnVyQL8Fpjpm2HbSK+m2OFLXZ
wwD4JPxq/ByCBD0oe5pupP98zHsWrrlzJD7sHpw2GLtTOxB7hs4DrPxadTHqmQ+tyewshruPLuoa
lpixteaoMDfX3N1e1v6OLWteFlyH+O95jAhOzj7iZGZLjDgjpKgDLVYlwSACET4jw8ztmTUAnGhs
SHO8R55XDuGk7pT/pKaWqVpMsl3cmpBhnZmdmF1Kk6tnErNJ5jxLXWFLgtIUjWciTBCn/SHshled
YWF6MGZ0UwqGyP2iKyjcf9otGvfDkodlT5woQX1WCxagY1UVCEmixu/1mFkLCC32qGaeVJWjmXG5
z4Icjwc/Dwa2i3ezWfLw0CmvG284kJs/QwUFiTFi0iyY1CSHTbsWKakhKYIALBkkcxYirZn/HACs
W6/kA3T2xOCl6A4avwOeX7USQiBYLrKLC1asPNNwkNSkQ55d54OxxVh+CuCU6moZFTGOEuip31vH
xSKezEM/3+EPBG9DW1t1RFibq/cYSjAzg6rlChmmibpR+UmElaJsBpI2NWLgD72mMiDiEyZ1c0VI
Kpeboui1V87ZvHuh76BhT0ZcfjFprvCNzUm04NiyIFLEaKOHTuSMYnSRLN5vE4xVfdH1nNPEhhvG
dxHUO5pmWjBY1JbGdIiIZh2YoJfyAtG5SJ/IxMfDq5lG9ncfEd+4RZeyZVZhVsaUfJcODoEKE6u6
MK0tzS/lMEr7KxfNc84wsWELT40ZEIp+Zk194mYn5kMcoYn4aQSFzqbin/xT8FvCy2I0L2qsInDC
jLDp5LhdiUf5FTt8LlJ7kBi6Llz9P6NxCQYkbQ/4q1mikYVt3cojE7KW/QmX1CJeR5Dmn3gdh+E4
9AsVCFueMAjtFs9Y91Din9JYZtYZT2yz5vfGnejQFs8S7TUM5yreBu1+YSzejHsNHEsK6kq57X5w
vPjOqFAwaYUG3J/1Yr35mSGCEheDX8Ycipls5JNfd6I8Y2cXd+ZGSfCQ5i2lbkZD+dfOm+mV09oz
P4t1yPUdJiwyO2oO0XmBx6qmsh+4dCpj8uwrizvzaFVDBKXPhzV8KNzNiQd+hRJQ6QrAXuE220aY
ZkQPx82SxaDUtqgduw+RSzIWZg3H5v/ttZ8yMN9bx/ffjVL8K5BKh+9JnifOWxdIbj1i5ApRGJda
+zi749zesqlnAx18LtE4zHvL7f7JZjRxoC+lBxoMxW4YxFFgd+E0z9kevKf2jUdMmnb47WGPCWnE
ci7Z0ivlz4jLn6Q2u6k+KO7B+Zh4gpKok5aUUyhsBChpJGpkcrZr7DjLWJnsYYMfX6h4yEpRT3nq
KCcfKjT7Lml2e0ok88S2B+ZiSYNPCuhPbKdP6cXj9orMw/jOPp9SvOWKGMhH0Y7hyKpGZuAs9Ykd
RgUIiVFxJ7ewgajnpHxawbCfoyZO1UMkI6r3yWMO81a3KvCo3kfGtry2PDjIciivMCxd1nsirsYP
AxXvemtUrv4RroHQqfog1w+YTtN/MXG/9OQXoSvY2lPzlHR5L/wrGVk3eF0qaGMfBb/29FxOs2xu
cyzX7kOQadPsN4Imu89A6QbsjFDMCYexZHMZc+PF4SokrJEdBkH2EpYV4hrCFhauN4YzmpcuqMv1
WVLoB+fBSIxFEos5RjGEO/z8ChpDVZWR/iG61emmYzPEqr6zPqt3/06erdenaUwDD8pSa9jbRNM3
/nPXGfKdwRLsPaOW1nTVhfUrbNxMvAE9mM5Q9DdBNy/3IVu2QAbMf9b1zKKrnkHsoyAtYQO9nnMz
WD79mc21Rw2DtDx1bPjUO1VPobjQ4XrbCoAgw6A1+jDEwyzx/2PSp3wWIAOMBIIKuYwGyIVT+xNP
jCCUIeZgviShsu9VTdAQ8qOUA4VhlZ08apHiTAJ2k5yQV38z9grGe0Hn6uwpBDmG4JRKee4WRjGb
0IO2rdnM8X+0NmkI7cv+Z+LgZEj3WCBi8ZAN9TRdazyI5qWanKB8YNsVUo5wkw6NKVMyiJ62ajV5
4jAhcZv0gKUuWc4SgEtTTQXQ2TZ233xAiiPLd1v8rgcoSXPzjGNyLXEhr5H/lsnJlleipbhV0fu9
geVRQriKFOeU5uGfwsfJf+MqZHBDQkr9E7q1/zJo++Vzyw4B/8jyiPxN4d1M31HBm+KUlH6c3jUb
NxrqYGom/8eg2FD0VjC/+TKu6w0FY8bKdY4xHTtQhFok2d1VPedFNohtTUAuVPQkmPTzbfHDxleL
wWr+UgNCFm9HzEbYb01MxbbX7KVxT5pVIu03GiEyudiDslFjZ/ZcoBAewsR/k8fECmXZZY9LCzhq
ZkIX5frbgqQPutzjvC0GbEpJz6rlbIeXkAEQg3HgTjJyUwgeId3TNwKGaXMhSEMUdpyDqf21oHZq
HFYkw9bDYPNRPAg1wGTH54LIAOpzO8rdrSDOwnQyB76FhSkCPtrwW+W4261qPG+6ESrlqLBe4acX
L4dq+yaWVoFwbQA3QnOGtvZXWEoJJgYrZD2fpHp5tEll3bdoUQiAPt6q4O5VPmeXxWwcnvJyRoMV
XoewVMZGC0KTxYKeOcg4uDEtIT/h40dgaeXSm+TeK8WRDMBrCc9o7pXLJRkMVXq0KqF+7/wQUWb0
iEEf4BUJcajUsF3nGpBmd3AX9rrsmIMD4Nul7URshks6X++wdP3Z2RuXRQbPlcKD0575s5fgESfz
sn7b5EieqypkR4CZWkjhCE56SXfEE7h7VJHM9rIw/Bweeyeo3FcZLCoHMZCEjJZUI8Des35vfDHw
YMpHOemCmRuBfYVLhoOFaNqQh/ONnxVGNx0VcXcbibV88yDxO2cvK+ITyixgQZ9PL/onFretDwJ1
zeJpmdQjq0rIrwxiq8jmykGhbEd80OXsTd3NpA2HCfPz/AkdYaOoyc6g6YObLtRRYUHZjPcddnWs
mOgUTbvhfCVLsjBNhDkDjybLIJvb0R3yF4pI8rBZNdmcm5aImH/KWt9UB5AIKQ4k1bbjp9GR37rH
LjP1cZlials8nJDFYconTXEo0mpOPppejs5rDinPu5COQ8kVltD/IcP1SzKzgC7LsM7j+pYmL6er
nVuDLzGDbvBpyMx3/HyG9oie6+pF3qmAwYUTmaOP1OMSTVVztOxWIm7mRIV4MzaMzKdoCvViNGCA
N+pIP30OsRfP7qWumAffqWvM8LPv0E0vhcabiJuO0mg/gxaS3aHs8w2sIOySP600Ggs4DHqBSzpp
uk3rTZCoB9ZYsU8yL0kG+2QzkUAUcPSkgmr/Bbx0aM5G8MSfK2aWyzduFfw4mNv64CkrK5JgUwVA
rlsau7AYJikZr2aGLBkez2jVD7FPoOxs+WtnVyaPpGqttqgDDMRT7xdvbRC/MojyCcGTvxveuiaC
SJy5PvNzp5i9gD611cuzWGMve0u2w/sIi0EXT7EPavK2UaJxTegQGDiE5zw4yxHCGqsCVu2/sMRS
fkZZ3LTvDTu5vZMxMoxe4pkk644uPx35zhkonpIK8sBrb4hTs462QKjVxeT+ZoiM/ZTkE3Y6C5ei
vOp58LIn3LAEngvft+p9mmPr30uJbdbtJ2c9R93MFS66wTzU7oxrDdUW2Xn2c0p0Mp3VCKTbm1h1
EUrIyB6bcnGus79RY72QDZgVVl39f6fL3KMgTRNbdfEItcxVi25AS2kphRQZgpkUqCcxfh8of6cG
J2KFT2ff8cn3+4RvCi7PSGoF3i8mJAmdKYA6R3o/ln8m12n8F44LULMCXml27MIh6I44JgZ5BMXX
9g86V2RJqcu4eFmvx+ap3QCjhR3CKQvoz8O8gZ2LJijZ0WFzvgaGk0azkKnqypPsgjj7U/WobDaE
kXJTHNR3YDs8PmbbVfQeBCwzBbjN5NBeBbsVqCbYh97+VMh59h/7ZZgU9T0uqmMvDE8CRYOTGBZZ
DozAfHbFZt8wZ6jsB9pew4NlDZyqHE9V+lO0QDkgMVLQhQO24i2GsjBPNMCG3mpu3QBNRwIlJrgZ
tK9mlBxUXAQNVyhbz9cl4Rtp4Y4fFVbVJjtbhDHMD+sc9s2Ta1wTPXfszoifoAPCRcsI2GKKCade
HEPI+RU08SJXL1BlluDMJBumfgVpg9l/0AgAT3kXwjBDUv9/3+NIYtq6kRR0QHY9gcDtWFNVP3zD
/MH76AoHhnXrMZWUboWKdowLHPLQoULNRbhglZNs53A781Zhvs/ehwL4PRQd1NY7oAXGK7stM48B
mKGyPEy+moGjYUP58AwvMMVPEd7Z1ZC7Z4YY8Aqs29LDBCR/yAU6FFbvoHiwx8p+qvwnYQPLoqWg
LVt3h+rAm8X2N5oYw/pY0AgdVdkFuTd6FNSe9gOnDkc3+g4RfqAp3l0TMVo7zIEBC+Bwu02Asziy
4GGNlcd2dM6TULC1G7EsEWNM6LIpBXiMVTjU7xOp8vBjSLdReMoilB/KJ05+WG3qMNYK2UZ3QCPH
JxBIvx9vbePNosU4sfJcJh0GkgMOHE/eQzeQwbQD6sxSSlq6vr8UPhSDxzUqBwhoECiPs98jhOGt
C1nvB30AW/y6iDo4ghRAlJ0ZKycYDbb3/5JMg3CuRrjZIxINYlPWr273qPNq/MPtVbovHoMZNvKW
mVf+P7XNDnFswWyPo89zCUEzRowMKX5ofIwdcwgfwVEi+ixfoH5U/jBQtVNk6U0KHULpxn+ZDCCu
gRtH9ujZb5ml6UiWeu7Ua5w54D8vQvl82bw7JY9NPPnlLcQ64O7pkMjm0bgm/SUMc4WWTVgkSbqL
nw5eP75soLTgKdZbbg+4a1P/U1hGxIPj2O7SwIhL/0uWShoY3IQ42i024k6fYwTec+9icTZX5KQR
Dr6egwS4yOSW6luSw//Odlo7I7VpOm+qslqQ9tn5o4Z4NwDJ3vzKlc/HXvUzv9iTWvsmaU8kV1EW
ujbgzMpSrb8Ta/F1fYxmhSpYS8rELzwuUn73/JDuYZ1M4aCq+j3ONCi7YcUSgThlyw+rqxL1o4yZ
ZU97VkshcHdx5dv7hN20us4s6nV+uKbEbtOYlcDREHLnvBImYiAi1FT9U+1209ULau9RTYhO57EB
Z8bkrfaKV/zLPOmM8InDT6wlWL9YAsralmXO7U82UMbFY9lYXiffpnH4HkVB5r0PZQ3cA1yF+45L
w4l+dk07vhekXhnqOhWjvKjymJSNa95cEtEimerZL+oby2LxVdEv4a5GlWK+hro0u4csY2MQJ04Z
0B033UrMgTrDSYZ3zGp93bBDwGcMxxSV1Me5mabevABUCvkZRefLX0HOzrLdyEpQVAu8/80zW4dK
Au1SE1+BmgYZlJXQggAszpBYq/ZhrGgDmD3LbUMvsyzmr4bqBJCsgzUlZqze7ptoTfBKMVdubsXY
TB4unAUK3rFSbRS98PRQ5w/h1MlziGZjT4obAjpo1Bk8ACzGFd+z3Mrma8AWgKVKkZ1/b/KKBcqx
j0P6wNpcJN7FMeKOl3edXHQ2pj1HNnkDb6ul4L7tXAe/qqKpZO4bFbh1Kgaoa3oSYKQjRh+5qr83
eZr/TAcUNgKZDtRLqvERgvcXEXu3+FxapnYfkbZAaA91yU5hCa+SNUHk5dlBZ0/I3d78oLMhaq+c
jhjtb7N1h+8w9JaKDWG+s7IgoWsCr2z2CeIQhhDc3qtg83diwQalpnCB44Gxb6GMR36TEAGdU3o7
eElcgjEjn+U1IaO0/qqCgqScYNy9UhWg7BCiSoP/IyENuNJfnJEllQdAi1U81whM2PKpTko6MRBq
2IdYzsSrg7CTez95jKfkX8LYs90XljjQB0Klu1zBwK7OXsX1kOKq3jIQHJS9/U3dAiKFLTgyn1kg
WFPL/Yv4K7AUiHEX1TwDcuCgCrfsSwDVZsLZMJACpvAhllHvWC6U2f9cCDj1cQwsi5d3uHQ2dC4V
cX3EHMeMAc7vmuxz5Vf/TFJjSsvRR8NLjWv6L85PAGfsxBleAup3+eJIwq33bVQ57dgpinVQYA5/
9rKGhTyJlVn2g1e1ysH5BBJrKybjhdAA2xEaLEpTPbBMCzEa/TUmBM9mtNl5CDFf89LPvnzNuH15
LXuq0uPUgwJ94KOezd+ESF5z831eCSiAkk6CXYgoMUu8yUrciKkH/oWZrvAHvuEUSczup9jI8Ylx
a9deUsh3rDCWHTIwwYpY3WIOCkbgA0hu8r7s8CYuvOj1zPYXRv2ZydiM15N2HR5NZB10/Tnw9SNT
HJJXWc3qjN0UTHn/DQ8lxrgoS+Sn8DAZ8Y9ro9jttgmaK0tYITqTrH5wxgQbXZLm/CQ3mgzTptJn
gBHoGhYX990mZRDiDSFUFoG9M/KhnKp6YEl72ulCH5KEoA5c5HFs/0qH5MQ1c7IIonKlActg+2Pw
dS3IlUEUNE0jv5TXo6qcJQtekien67EyDZXkNUVf5yDFqZLJWzPOOvjqKjWKAsJ4EZGqofdifrwb
5ibOL2zpIj/FHj7OA2QTdGWuZlozO044B5OWOOOlaVl0up5oabBhxAMo5xdnCtXA+jCsU1N08wvH
CrLpQxlm9NPkjBd/51VVGJGqoUJQu3ALDKJ3sMAhxXYEjVPfrA625RZYkORYw7hZMX1hdAOi9aba
Hmn3EMV0sTd2tXkLri+0gBkKGRP+9D8WDNcquVgULMhIOFGUeyRouFL1eLaJs+8zqCpN187HKZnN
t8nKdsZMdGX9bhLuUaaKoG2S7h4UUBf+KQpeplQ5cuDWf0atjujU6xiQL12b+ZlOpH2fynFpy+iY
TfF2aoRZz+rcbgaUxvKx1vyPpPNYrlvXgugXsYoJBDg9OSkHW5qwJFtmDiCYv/4t3je9QbZOIDZ2
d6+eTnZlxEA5ke9N3amh2iiwdjF5phJ8c6b18sgI5llfgWgramdieE0Fqw888ThyGulMoCtrQ3nU
ktceH+iRa0LyhagC5HQzJ+5o/4o6uDyQQuseo1I+tPNLBom4vqVCE4wLlFzvrqVBwBfcaaJ1NK1y
2/oWfFno7CGAiw0LLPdL0FJVj7jUe92ee6g58i6oD9k5pf4K1MRPRO/84ctsqSMt7OmfxcvXO4u2
WWvYU5kfHB/7a9t1uHWpX5TNHceoBJsBCPtZFKtll9w9Mla6FvPZQqsjGyPvZjKd/QajhYlORwMO
Nfb5i3mgiErW2wQvyQX+7QIUhZ5LivSwUyg0nIJFNhf1ft0DyQpe7xbZl7KMIWkE/zMDk3ly8gCu
266ncrzptzjFRhsk5yRd1OTQa0Py/3LpEJOcNQ7mw0SBl6AdIg5cVEaHGwdj2YskWL3sEJxAnmdS
OtF5RGFJ9i57QWrwWhs5ok4S2s3QtGPnNUIQRGpc6kXexy0ucejdoxww91mZ+ydnu0m3DuP5U2Tn
YX2yfJpL94JssXOY2b+5r/YYze+EyxGPkrkl01PPtrOKgJOT9UDABo2QFKrX2KQmvfY4QdRTaby5
uuliFu1ND1kSbHPcrcWu9JMwvQRqESl62iL/cEBbLNmsyK/OdtGuxKhiBR9Eni5e48UyjDf85xNh
qJXhke5glYYNFwIE1YgEmGClTq8By9yFO99fIFGsivwME23cCSzfcIZYadq5htLaxyxJbyQgAAdE
YRV8xVLrI7SRsfluJ0dc+YxbLfuxzjM7sxBCOHDkDuAiyLIt5R3JBz5LTTOBVmzJU0ALzTLKvyJ7
su78tpmSMwapRt3wQfNW4Bnu/hAINd+0dPPcKhcLtc1dQpmeVQJI/t6v2AptIXyoIwIvv7XiQ/VQ
V4Hrb+tO4ehhue+aE5jL3vwETDE97G2JL/j3gOn1HVIsc2E5dJxIVJ8D2WB0lQ+iSVMqzoCJ8Fec
xwFhyWV4hK9sTUHzU3tOV77nvut+gIGrTyQJ8uZp7p3W+45xNHUEHko7YouFCztnu0mvfdbudeHO
6S4Y0+4zzjl6jrbXyOeRc/KpjwLCIiuWeGSGXYqPOhImY1lbCu8pB3bOw7yZpPpwU0AbH1A3NcqE
xVrapVOq8TBhxxlPxtKJCDVr2ePeHk0IQTv2QZNxM8fl+99VlI0Rhlvtm6r820SCrQro2fHZ8e3k
GXsv04JWIMj3q39QXwqBqxIP6arU1/naFkC4Gz9FoWVC/P0/WOfStuwed2jKuCrakBzct017KbaH
Gi3e/l65YyPVBCH1R7bPUyRsV/pSlsdMUXzH9QMUhnh4zNhp0oVJqWtvzlAQdHLFzjORwVxKn7kS
5gxNGjmumK7bJnHmeI8pL96Ai9rFrbGbW5gYf0i/D9NLbJYmdXg0FCr7MnM0sXpArSx9UlIin+Tn
6mvgzAVHoMpzZU0xNYthIK0rRA6+nOT7CUZ8uy5Mrd9o8rV1dtkxe2jbtlE91X5xYvF979yTgxf6
rkLJFI+CSH177MoMemesWKMK5cX2GYx+lezIZeELVLCHiQ3kKmD/EyJFty07qpPpMi4yIDbBqrs0
a+zmgvoAlstxPh6kU7r6gGOt/+BMXrmIc8K3rjf9h3JbPunTCmS9sWWJSQgv6I/lcZGJH56diG/i
LeNZVn80jSA7qTBpifsYx8ZFJqn9TIuX7+4Dr3B+Ztoz1FOXBbyzNgTadU5IUePmyGPrKEnKrfsX
+gU59/nquESF0kNSoGyqVqbVHbOHezdJkILrSYbQj5uf86UKCcBgXech7Psl0g4+4l6n7VE2Vfh3
koTgdrUTkLxelqXjIjIE5ks2rLyxhSM27zIMJXdpE4GrHcM1RiDxdRzAKjH7Ym5DxwhmR1N0XDR1
zqcU/WbjMi1UUE1W/WlMci05iWrGvLpenwmxh9cbd9b4wH9r3lSUJSeQhaZ5kQk5NVD+1NzwqtT5
qLGKj3T3LpoL+qYewO6LaEJSsB3tEzSxLPmIbRNvqxj4yt5iX3DRCIMk5grYyk4zH0HHfu0xLLYX
BIYhxIZvCVb+CGwR68IIE6emsy2hnG2PixonqgJa4nNP7heubfjBMmruh46O322CUFVdyi52v1vw
Cu0BW1vv7zmxuFNiHoV8yvNOVswmSeh2ahvmg/KfszIEHmkiMiZ3NMeHcu8nDlGRvserZUPVAEYA
iys/C7K1Hf6c1OoOolkTxj2yW30C3taF4rEzru87tMEKkIw75OIekrJPQHDLwyFuz0xWdDEa7Ubf
yDZMrRu8xaW5elhNypXb3PbRvVOtq6M5mei/wq87QrAHFSNCYls+YKurWRLuM7ARoE3iRxtWMGC4
MFq5eHb1gRtR/uZge5IX29jpePJ1Ob/kvKYhytvUukG2aY3pnDMiJEazE4HJhn6YcuR/FsxP5BiZ
6OY9zX1Rewd+pijerCrmhG2UTJzdtKQj9dFINsWNhC3+LU6VcXKe7X4gHET5WG1i3rGG1dADeUUv
/AkZopNwG4i5CO9TX1QgOSmbNunGwfDmxafIR7HZR4bp7Y5loN8+L3YPLRVZvuGZQ0aQp5WGjaCu
QWhlVC173Tqpl8z23FTsOGe1sOsJzkUg8+rE1T8lU3DRHRXMfLrJSbktO915itsGNdvkQGHyTOUd
H3vGzCB1MFWp0nDWw/soTXVjLzMMT7Qa0yHJGcdfmm4LLivJBnMExfTgjbXzLy7SzPxhhkTgRbTN
PbREldrfsqwjGqIHnKfXuJNk5lMzcMmKpQsukyWx5RefJaAJfz8rPAJyF3t2PDy7KTn+O439c/7k
0G3uFdwJRF1VBS+j1as7w6LuxK4Gw0BOtZN9w/Qi0uskYNI8wgsKslPSjGv02BNdui8l/8AOsnhg
UYMGdymxfsL3y2D4YVMoJ/mtO6Tlms6o1ZUReJg12OYTn9jkLUQKahIpB6GbvWZYQvOiobaCdLmF
sxL8TMKG60x5RvpR+YMwW2yhbnddpCS2LCTyJQduw6RZO6SfOO3QUcucbAvMRrJ/dd+lHqQH2j9T
38V/qIeRJVJve7isKG3OyTwSeadqQS16tVdSx72a/hi6KNNZ2UzLTHtE4BEI2frKW+O/mv1LmXbs
ysvBnz9CtbrasiJfKx11THHkQN2DfZo5ywyZapfkp5ICdcSz18s++5Xxd1VnpP6rDkMUfDi2Dhtb
Dc70bGOwrB5TwGLjX/Ja2GFy+LbtB6nEtSkFgQZ76ryaLzBZu3dp1uSGTqAFUjHpC+CVxpQA7/oe
tXQ20XhldY3owOxJt0WZLK2D0ldT5RvTsnAvyFuUx+a/JaUtwtjqD9zNY7rL54ots01OvN+BbA+7
Lz9H/iHMnnKvBWg79mvsoHICiyU/5NjWGx9pM7VPEuU3OiQiD+RxiKw5OKaLIvYy8039WgOC8dXW
61gWOmX3SToSBQRYlv/XKy1Z5RvKiVr3xvFrV3cELOcJt8+SOD9YeMe3FM9KvuWF4g6vgoBzyLb6
MLuhq5gfxj1ebxWQTq1LHujb2CtKQ6G9VT/ProNy2OZO+ztIMxR9f7YB8IqyeSXaNBq8SQlSVoDy
AoLP4aICtSoUL5kYkeNYiqnfOKQK9VCmlvtIpFr3mG9skIspBMVuOMyJlJzVIqx+Q9upn0a21Ezs
QGNe43HEXcuqZTz4ZY09sjSh5x+I6lQnXbZZ/6JtusHszoEHsKhkRMP4rzw0d/CgUGXm6ndWLDRA
kn2OyvQ2iMU8Kz6kxNk4BtShslkEQXXxlmFH8TZXhTqlkXDGfdFHW676QLuuAXckGjZYvyukK9G5
DzSaVtktd9Y0u8S5hWDdYa7lfQejOxOTYud+rCYicGD+Rjzmfmn5jIv0XA4bR6TyoZ9LvExAcrMX
SnjYjY5OAjttbDHLHdMKGs8fyKRY6wk+ktJNceIjikPgxVpph+Y9ZX0Au4c2+4jkKRUbPidxjWYa
Vd65DiYSuB5eqm1cdNK6XzO92ZHfI4YpBluBHABwab7pLFLlP4So1jrZJrCtvS1tTvKtq1EL3mgp
StoPu2Xj/xZYNnzCDd+XugAJX6g6jp7YXGFghQdUCc7NYnJ6qFq5if/NfByk2iX0U3jxjcWIP96T
qWOrg8W/gqRJAi+42lkKxwcPGoUBz8i0WVKdUYmL5j7CyDC8sFXpWhqLm3WoAzM7eVdfocRioNMo
r2dC98wTOIod6566CqtfY+5O4fMj4bDNO5UM9vA4aoCJP8LtoXjztjsYH40zc1oSYA+suX/mCWu3
ehN0rZtihFQ8/R4FpRKGoQzP2B9HN5GeX42aSelvhsbVAZMSQ/+bFSdJ+hwT42a2ZnONywM+iEhu
BEHL6dLBqIO4iw0hHTHO+0U0b6tJuAv7w6Gyb0zGyKmAzWR7WhCY52cEd/pZtQdbbDtSFQJ2GW5j
PmKCdGd7C1gOV4kdCXKXmM2m4LD+UOh4QTiKZ8dOMa72kDzEbZ4s3/303Gb+lRadk58Y/jKqB7gI
ivq6BG2bXLsGdgQlDGVTXQkwwYRz3H4a/+U0oVc7CDesRfyFhUyJaXG1va25jH4psBnDLWLCtkOF
ry/2RsxXvW6Diw5D7kZSlLO+I8+StRwgDCh4CFsweEjMzdoVGIXtU4KpmxRSXsaHmpAuvjhKrNcg
VOcV4W+X1h2v4hG1MBe0ThKd1FzZv1PlFxV1yzAW3/2lGG8TECp3XRCI9kdAN+L3I8eNviNssuXA
PN34QPwOgMVGTnyvie1nfzikZSHXgIQcyNKwjUdW8V163LFbeiqT2GB5dkVPVTLLbu9YuZ/nVNi0
ax+dth35i+etc6impunvq7DmpuJ5FrZXyEkkwKmIR4tk67QyruyCCAcEbKYYw8KQrRHlsnrPqpot
bwKo47NM1ohtURGjBmc6JVS3VZStgywKS3Eb2xX3E3NHRVeOWCwdgUM44QsvJzSTZlYU/prSV+3O
S5H79v2i8I+XILKtTUnew0AvYlVysEouHWCL7ReYsbj/83ay50NMSJaNuMxFfw3zmaTzEI36iXTa
0t+R4nJ/ezbH1MbHZXd14qwmNKUcssFqsP1fnIOOy5xCIbPDjEwoiD9T25FGpJom3T4GhDB/FiQB
D046EthdLFgo3qcD/MddJBDSNhmm3xDUle/oU9EM2Yo2oulx47qe+eETK9JnELSL/p0PXGBPUBWw
OhGz4svNEpmlP+kY7R9HkTUMGbUnGni0ONuBuUCSSD0YAKoKH41pneKI3cEtH0a6OMW7TauH5qDP
0aCBf1gKeRmxINbv2qQtzsbOlxRvo6UQuM5d7Hd9Kt3isnS4pQ+FwxTz7IYjxqME7qi+mSEAUuha
ED0uHgZgfV0S23H3ic/B8MO6ubMFeM1mEX9nhITkibWfz6NNlCkQlbxJhwOQEtkScBzatdC0nunN
JQuSXChlYYCZhYHPz+6P50ZvhxVHbtJm7HcDfqtDvpTsEHj26egeLw5HMbrTbG44mohbAgObUkIB
LbMZzp1ZbiPIXDbtDMCj2RkUeB5TEfbgaEPTc84sSYxDSHu2/OqZxpuVKwekRKKyb+hip2aN6yvI
I/I5HN644larMyg7fUlT2ttutsggk/SkulOqQUf+Lc8UdAEdcp/e5W0hvW3cep17sI1HUyYQ7wVP
aumy+iDzuZoToMDY7Gq+6V7mqwUXXry7livu56XgFaMqg5UU/Be7e2cG5vqtYwXmhwja0B1XxsJH
5DvJD58vZkuFuf7L9bLxWbU1HxHdr2wpFsWUt48sQDiZcWpamx68bb7N9cSVFhsaZhO46v/dMVeA
Tpna2IxqjP38sq7gg2FTHsSTa8WLbxLofX8APyK45KDdfhfsByxMnlnOJkKw4Nr6Td1+KqOzCwpc
Yu3AuwU0w3oGpZmH4qxRDeEBsZ+dSdrsgL6xQwvsBfMjG/xY/YpVYC492db5GgMM/oN1nkx1Gnk5
B56mrWz1+pGuMC4VajtM9ixcR4iVT5EDEGOPW61pdnHucuMqWZBToVJm8jXFfKt2+K7I7kWusT75
BdWbG8IuwAjMOYavKdXVlXAfxj68qXAvsEHxN8w7i42rI8x7OQp8erhloCIDrw2+bbs0PqEqVuT+
OSw83hoMXmV5aWmRBefgNPB9iJBSrUHtyXpRBkS9MSPMVFZDOOIvXJoZ7euIKtQDpGtMwXY0x/I+
98BJbIGWUtwFxbe4ulAIzBmwP2sAGm+GARwvRklin+GFSZTDNrIs4oO28pls9Yi9cYNIYOh3a3Mb
MYKfTmN9ptnR8aB7auyJucm4TXiDruj+svqGqKBkhPIfbRfBfWe7TSKeggFcCYS4FWgyp8QTCHqu
RUkgpqcbVIuCoEqHtyfwZsKADGr5YzSmQEewPfhYssmV7kHK8GuYmd36jrvKPN3iDvzAqrXOiFur
xU+7BTcntj/+nsK/ETw7FVndWWGBpm++H2A/EeFh6tbEpN0XP8sZmaNJUz0XYRb7jivXuvI9IZqP
hzl4CpyJC2KtU/zcKdQ0tnfVWPmPnENMkQHWXwnrsiHnYSpHdBs+/yY5t4mw4uscGup38hEh45Zg
OYKGge8s3rLTdz5nMhQ7w/qQVXGbEZ1T0xr44TlPJG9GffDf+tRqxrc8DaGrZSH235JGxDMx0HUM
od+CuRIHFM9Ruk5rAIswkv7kWAfL7TLU/puJs9D9kBXhiatCnHthXZAfqjDjHFYKBuEm97LSP+vQ
hlXg4url3Y1DbMzRUo/Pme+y4rdN4uzneWonXv0IohkQD1Iz+CWn6VenV/hh1CBWYWBaTHD0achh
2iNiT+JjGo3YsmQueJdNsSaJgF09VTHGuoMeW8A1Pg0THl+sIqJ2A84NWeFDxlpB/WJJRMsBGAUg
ysYiqLJDThQnfBQNtubE1y8EpDjZXV6o/KWn3m1teZpW8M6ol38RYQSK2Po+p5Iawt2xrxcs8lmI
h/tCoaQ55cV/2TufWgJc2g0GO9JCQccThLrLM6V9JBItVA56jQM6au9jkHOaG2XWXUbsB1wJckc9
FogRHWCNwPvQjhffR7JPXh0jDUY4D1rFmnXsJ/T6OvvWvqZrV0xWqTZEPFoe4ZMT1hUCcx48qG5x
mk2rEQfOkbHCR6weNM8UjDQvYwzqZtsP0lJUt3B6MEFF4ZFkKslyKndQz3KyZdg9qhkDrgxCZ3xe
WD/CRul62Pey7ZwJIJCvsKuegqjAZiVz3d5CHGf9gztPvDgQItK9dHEoHXp2vP49ecLBOrjGSSek
rGzAhOTD5KZrq3M/CdWMEXvqQmbbpp7W7w+AAwqDaRAb8XazmD8Ij0GzyWaUW+A0fFR00Exfgs4Q
KnWKFP9EWJCLp9Z6KKwNfbkoH//vNgeYRR4nogkv24CIct5NW+uHoSwxqRBJ9Ow9O4jKgDgaGnrz
KLn4G6ve6s/1EPDYJdOGPjLVgvG6BoADO6se+GxkJHF4KKdhySPHgt8wc+pdvariconpx+p2Icv5
5awQ73/aqcf423Ro44cpS51g65Fv+iXnAWoKvHun/hs2WcXalWpa+UuSLeEn8iax0YPrFyXwAGGa
nsvMtykB7K06PLiz0D0urxT34TYi024uVtI1HEsAoDp8o0R+SWmUkfAxbXpGUhbjpi2o4JwrKMtJ
VDqneZsjEHzYWHD8PVo5+YrvyZnD4iulz48FLBtbWjuDxCT6XGJ3dy+FsgbUU0PVRv5gGm8Np08J
iIvLFMvOzXe4vgNWMN7iFccUvDSdpIZgvsEdyAeHFT8aX871Nr+QtQQQUDZjyktJ9zjFSDFVrMvJ
tFnbwD2iiWh8hNCAVUPYa2Ju5gE5HiE9Fq9Q7TCFKGNhafLnwee7jJUiuaQIARPtRS2LBZtxdbrV
PdPpvsYb5j77eYeti30mMrzPw+m9JMdKBCoTAbJ7IPripWILX75aNBZMnwHx0181adGFD1w7gmqg
QQO7ZdbrP7qyJ48zM21jhzUVhcc8zBYoBv9KPXYj4OK5wDJ2Dhp/oEiUt6Ztf/XRYgdqs7YjN/ZW
EqC3txDgFNN22w9IyjgfINyCIYjfom4wDoscTy/5hc+C91DG1di1d4RP+XwFgscLs40eFaZ0pOyY
ljxmEmDqVY1fdVeCSz3YGCDf8dxRxtQaV58zn2VTQbQ0LrzXHORz9VmHIcW94DKzW50EFgqsJm3k
ejq49MqdnPLke4ZaAMp/2B7t40ou8dlrJgvUZZ155Zf2bS0P3IHD9BtXFcto2uC95rkSnR+/FTyt
xo+ilSxKUM+7AKJphy1PvCUFdB+IgOuwqnqbPz/S3G//sSULfcNM0TVsPPSCSvqvH7hKAFcw2BVB
aXj+AoExHXIdvPQtIThO6gHMMvvkMJmBfCu3o+JBduXvPoOGcuVTNJkUz1RNJddWFYyuF5Txdf0Y
C4fyDl2EDk02YYwCkDqUKT/0U68A8vS9Ht+wShTWTASAz4+1xZWSrTEcWE6qP+XsXWYED1EHVHMt
reLxNNgzYa+RdKV5R22orTdZKlk+92AEPGI8bhfnyD04PNitxvBbXKJSETbpjJz0Yx/4QUgNEjeD
ejojsI2pzTMIneAjyMe8DDYFBnb5MDOSDNHGCpJ++K2AZbtiuwRzTESjtFCaIEi5TGIHgfgY6V2W
iDB58qx6zZyA8qTbFpcv8wffVlIpcQzXYya0tJekIazxoC0Vt/rOAd2UBUhZkOjxJKekXMVmyL02
ANFMY8MfE+I0IyU1mmdB3TlsitrqP0hi8+274HA26uyJYnQ/8wSX7cbmRuZgVcIUN7BlUUgYRoe5
Plb8lWpnn099aaAEpUqjA3gFfWJPS2B59T2L9o72JBJKIxXutBzT6Ef8ebgxryzhP1dBf912lDG0
14bLpn1fLxwil1SnU3bOmnZQL/jjk/RW4mJt7g3lLO1h1GJE7TONfgZK0ckdQSUCJSz04RFuiXSy
ey90kftvorA05cXOKJ6WLGGjFxl7Lh7ijkl2G/OWFcegEYM86VH6ziciIRxQ9qQ/CGxZioFWJz7p
OSHhFMZ9kj3KcLRx/hUgRNm5yFAm92jRRHu3htUTCeXOD6wv6qSd7AmW9ixfIOTwJ2zp39D5kay5
E+yzbLGcg8V11/5uWHd6N7ZhGKe1BL4/bRrXD1+RfwgxVKjvzjNPVTX81EVRIXuWpncGgnXG8f95
xvjRVsXZ6kFGWWrfFjaG7gZmaGdfw9TjEjAQR6C4erGleyb1OaeIq3RAMT2ZsP0Xa698srWtQyZ9
zPY9IVmCC7gMQ/zaj5mHOfqT4S6ezpUUzlc+Ur8ws11l+H6wAe/AkeGv62I1byzHf+qXmqKAZcIG
f8PzmGcPMJmq5jb0pQdYEna9/Jn9ZUpfie9iVudrPWleNIdBYzcnwgEs2DvyrpKORFHikUV3Rtg1
cNQAbx07E9Z0c00JO5w2pVZ61RQbl0mckp5V08nj3MIK4tL0s5EgOfEZZYl/acZKfUdES7Ot09oD
RjXj4FjOUsvf2U4e/q4WF0cUTqdI8HdyxHjEwUeJqy0s/xVykXohSdCxX+eEbmx//Gpg/ya7hb4J
8B99kPuXAY+YZg/HA5pDnndvQ1bWfeVRMN95agRAmEHXpde4BIJDwifr71B9yg9W0lYMx0GTYIDa
Wf7DMzBfa62GQ8pl51cfp/Uj9d7iMDAA3Dm4de+toAjfIzFOHz03JI8mAAAKbJTy9DaxGf5SPNPg
9Ud2rE6W69cEtilUZFNmxbZk5AWfsV3GtvuWVaNWoKZincQ9pznIOKLxrUAe/gE31n66hfaCrUyT
/Hm1LrzQ1uu+YP6ayIalsX2B4MQphoeAm1TdxfdFZSgY9gx+di6REH/SEavCSLnCP7eR3hXsSkEI
ro0BkJu5/UdydLoy01PushgaGhh5qunHcvo42Psla05AEgR9Xin4DmcyRLhF+Mkl1nyWf1nJx95L
WKesVl+u3xUNBbyW/NpvA64WmDGe0J9OIvRbGYPxYJgR8V0XkQ4/TRWlgXsmw5yKt55HKQ5edOgh
d8cHwtKIkEoH9ba0CmHfL20KK2NTYVxZ3mamMTfdDnppoYQbeFFbnQThX9GQSNglVaCuBc8fvGUt
trJt0cAzLZXAR8mBwG0UoW7MPqrITb5iV+S30qNdY9uGsmlOyC4l0TlZJkctV4WTVWgTnMLMHoMD
VT25/JW4fXnCuMmZDutM/ovpReMKmgNu3yHFxAMa1LCMj4FrFQTt48E/wwyKJzCYorI3FTt2jlAA
dJIcmzORBCzdkbLPKDABtRxuku6hU5TkviJV35rSnr0tK4PS34VFJfQZKYCcCnEwNsbVrOEFkuUs
HLTQSC27kJ1csR2y3LmjqH7aSRCUoM+DQpnzgjnvcwDvInYUvIegUFoZGdJZY/I6kokqdj3ya/0m
gwFfU2/4M/9ANM9JdplcKp6+rT/sqKCX/ikoMmXtrdx0qOYZqebVXESJCH04PiRtiqs9YoVlbOrI
O2olh/LKvOD42JOsQnHXkHPOz/pPu/CdsviNMA+wYaxKuNY82ShwtXzzNooiCDeqC+y/HpihLytz
LDAisSe+YMX2sGkWzIeIo0X5IZWDCZnkIEnHAd8pMHXwB+RBAe/Ql903+kmIjkVVXfVoxKGrLlM7
d/4lyrF57kPhM8lkLsar/ay9jhPfwbSGCKYt/yFvRvfbjEFX3UjcmPSt1p314VhOU18CMZX3XKRQ
5wkJU3IEsMPHu8VNjOa5eqaGpu08arBpILDeMNW0f2aXAZy+WsuOb26reOxNlp5SBinsqhh6rPLL
1nmYM7RyhwN0iYSq92nJTXyPGlu+KSfRfAdpRLrJqZlirg8JD+duTANJo3MBizkgHvpk+j651DlX
tZ3VhdkbLob2TXBHu9jce8ZTSCsT+SLsDxFwxMZOXsOKZPQfkh7VdFfFKGYscUUe7SZ3KfAUJbHL
ZybuGrw+CT5z55aFXta8dY1TTnfEX2vzmme1Rza5SRpVbFBzdY09Eab6kaGc0lviBkJcA2mRw4xZ
6VZf+KZy61WlHkCMsaHGiKw30cwtTAAqCVVYdTwgQYmXrO6myg4zWO6Zvex4IvP6w8erx1tqJ2Wx
d5KithB9hI1bwJqs6I5CAss/pvg+YW+mM+AsCjVZ1VXoNvK83jTbj4xsSugTSfWj8pwDVIY4ZpPk
3I6gI/js8D4Nd3T/pO7HSOzRTFuIPqmgnBZrxi/bYXu2a0qAxa/Wwu3kPSSjjgKbj5H84IXRPmsh
+kBOXjjF8xt6VzgeDNoZ7Czc4u6RlHJGLjdmgL4j1VLJ0zJ6A372ehA8d+MsJa8ha5lFB+N3mX/s
p9BSb8S3sQhvWKuPGaWxkfhFNZRDLw7nkdxlI4tJ0st0V0J4isM82RSMWDRkSpL8e0ofXTgQ1JPv
ZnuK01vIkqnau6Qm6hM1oaZ4lDJQ/ISx1tJ7YjU941Jzc2ADH40rtebGP9fTFvGqrt4Kw/hy4WlX
ll9JVFv+ISsztxU7XDoZmbPIrtuHgmyf+zhJZ+7vhjqpyweiB3JB3slm1ELG/hADBePQpSuQlX7N
FHu6eyQDSq75tsfzgaZgt3rFoejOkD45pt9cvLLJvC19n3Z7JqwC5TZI8Y9xWFU+AVGSq28F+SPx
43RJJR9XWNm8n5eGl2lXgdD28RrN2E53Yki03KN9lAUGtxiJcz/B5VpBKa1+Svj2eoeSxxBIeDzm
/wKaerq9NSYNh78t5Oc0yfJFIORkh0Kqftj1aY4/LwgS1oZiBBXL3m/GzDHVof69lIFk7eRLQ6gq
H3sqONi0wpwms5LvwlG20b1OQv9eZ4qYWamt+btj1GaCyPqO2FIwkYzf1UOSE5VB1tuMPKfxlbqh
+96SMiWJXjL3Eq5gTc+OiczW1qbI4qFhHlxdL4n5ZVNrw4oXHebacBANrOQd89cbR2c8x17WgYFP
QzOcbBdtG8RATDG2bOgDBGaHcAASs+ZRw9cHudSewgBD1hyyXh35GlM8FLc5ohkVJWyXEcDqUxNS
Mwk8hAUiqRGwR3suA2G7nwvacM8ggWWxSXxjR9vWYrWzp1tDY4T0UNau9MxpjI/s6OktL1cVckAW
2CJtD2pjvCKNDxDuSPMLDFb0gK132g3vqa8ORsiWwuSGI2IDZNX9JSM2MPtMVRbwQhQlrlQdC7Gt
UZoD2M38wrvwGat/DWkxH9lbB/2+IY6a7RdT2P6J55aNRYqb04NTRzCalzlzFxB7Ufsu/dbM7xqf
40A1uzXOf9Ix85mw6gAYDa/qOJ1oLknuwcM4zbNxFmjiatazd+bIiD00GwWPBDXW1L27wditx3vc
mm59CgSgHPh4VLocojFkNtRt6RKraY2V3qUWsYktAnsVnhKrnWviaQ2tkhuVDiq5ApfP8DX0fZ1g
WPDjb5L/vgtRdkyu2QjG8n6hjnO5C8e+Cx6AIy49DE1APjthWcGXhFHLjbdNmXCcmgveKZ9RrShc
NNn6T9L2PsMjfeGL1X/GIek+Pu1D/ruJc5U8kP8P8zOld+1yKLWQzzB8xmlPwRJRIJ6QY/22sBLF
OUTAOCdeztPjKNtg4h5CqypvhMggaoHia66khaPqGpRpNvGKYBHAft11rPjCKgpAZ+l+v/Bj6NWA
4mvtegtKzVuwRsLBOGHNP/COtcsbLqfQ3dFNUTV8iPT8hWuKPsugThxo8xZ73cehb0Vzy8ZgzG6t
yulUXEhh1vtwqXrYmYyyf8BI4bWvyr79WkQzDvuI7ueBXywt+aJxIySRPizzIegSX+7bWYGwKagU
9V49AS3lr9PYuF8RUbPxcaGnZN5Zg+81R92yqjqqghNrw7Oyp29l9pTa1W45SlbPQ0Xzec3T5EBB
R/OSz273j8w3aEDyfsFDpLEhYXvrcdOPAWz+c4aTZzxZykqT3cAKtf9bslIHMJ+gfEMqGdvo6LHY
dnZY6YGyF//j7kyW48ayLfsrYZrUpKAH4KIte5EDd3jf0NlJFCcwUiLRtxf919cCFRmpJjJUOaxn
EUaxp7sDuLjnnL3XHm33LmgVBJs6HI5032VKk+8YtNeqx9xY6dYIsWgGmmZYlMcMJ8bWJIbQYRMP
NQbZJT6hXmf2CgH8RSspfSs4YmfBoHszOlnRPplZm6Iz6ZxHpyS4tM71amPKXLnvROWgU4GzfpNG
Y3llEoLB9Q7+bsUlQVqOaxcvDZm7MwRNQ4eX+r7CVt/Wr8tSCZ4ka+B6QmG+N9WuLC7sH7Sz4Su2
sRF2QrEmIGa+ZHXoorqb5B6HtgURUR+8mrnrLcuZvolCRctWWPOtFaTcbANoYbwuO1XgHcvh8wlp
PdOi627LkGT3HX4s8/PIanxwtYFuQuNPjyBWQbwWjl0tcTLRlJTkXm7jGhjSWm0Hw+TuodrCK/NQ
3hbhYO2lxGO9TMoO/WnEbPlagc4igJrSUEIOFa1yjYxR+NvWmoQIVDWZ2+2RsrYqJXppRWfoz220
y3XD5mwgpXHZKqD8yjjyd6GcRuIzUfotsNNGD3Ucw3PtS0HJrERIvBfQzJHKm1KECC+4eDriWZnu
0l5t+o8gi8OKKNoQD7piaXq/LSqzvvEDwRwBiCFoDDoCJP1VWJ9OA5EXVbnA89p+IXrMhiItwfSD
XFDlSaGTID2TMQSW4TgZSQut8onNnRxNPETATNo1HtUR0rjQrujqu8cwwfaMY3D6ZPejuCe2FXUD
5aUBVRKjyoHXOIx2ROnFuO+YIbKsKvwutdLVTwMGTnULN3HeG9HsaxiudQVEgCaBaMSJGMgtyJ2p
P465iIslNBrMGmBcmSnt1CE2XOpcEsA2AHzFBVgJMNMurTZaL+sDGDqxwXkEVQAg14ekIp+DPJB6
zY5f3gRpXsuNE7nALWoKN1Zhx2jqg56gxKWLgrRiISJHYR5SwAHw8i4Z6TxAGtFpogHoX5aaYfUI
m7EyfAhSINlV1We3xSj1E229GnM4GJsP/VQV5JVVDtNABwWzxnDE6vJi62DLclcpecMANqGbkOLe
0aFb6HlfcuP2XWD0JAJzCFG+MAQm8sNfBeUUn9q528NdYKClzKsGVAuQxDX432Fbl1r/wGwVGODk
q08R+RE73xjNLXamfIdjKB5XdoAdzevTSUl2Bpvm7FGpwDOuRZ70yC1JCTWWaunW4Fqp+qgK8k6L
V0HMvGyLLp4wp9jJYOHTU8w0xwJpmdeYbrtIKEStVn3B0W6o6givnIZNVCedRH8dTf4Ba8Hk3rsO
+Up3Fest2wJTEqY5xo6fHkHVt4S1MH5fAK8kIEa1HdPTnDJ6jjk3D3bQGAck1YCta2FeEG4NbMz4
XFl0KerOSsPFXFbxUsDz+9JrXKhuXlfjVljzLLkGCEE+KsZGKv7Bn0ipRum86eoJz2xJjJZ/VZQw
uMDixMEr+FV5yQ06Xl6RRfW+a4ZbeDOxcVbTGB/IwPpOIIOYIihPoIq82CBeat0A5AWEQAekB3Gn
dHKPuk6T6QJbBC7jqMwnLlXBACeCo8twt70fFWZP3BA0eIHRJgZiopEE6JL8G+LjZ0vkXyEHn5TB
U9BVtptJKAmVoWKWbnaH4FOLGi+TqunINTRCYlZx66FG6ZviYktcKX2uVAAkiVcEDbbKGmrgxou0
STENmGHSKKWnUKa3xZFc4ym9Jw1ZKT+Ovex4VGWjG8Pe1CQj0F1d2cx3PAccSP2EzrGrsakRdcwY
oQ+wjnGRY/oOPJPm9XzKWXbDhAqw47hUXMO9cUjRYF8AMEIZ9xb37OSFqedog4ZGQmNU1BBE/t7Q
aBX67t1v//WP//6vz8P/CV5o8wFfK3L5j//m488F86coYND3/Yf/gFzO/28/8+f3/PAtm5fi/MSI
6Mdvmv/Onz/D7/3j73pPzdN3H6zyJmrG6/alHm9eqKuat9/PI5y/8//1i7+9vP2Wu7F8+f3d56LN
m/m30c3M3/3xpd2X39/plvr2Enx9Bebf/8cX5yfw+7uV7J+aKI9++pGXJ9n8/k7o7zVB/9m1TIs+
E0a9d7/1L29fUd/brqYLx3YM21U5pd79lhd1E/7+Dm3Ue1tDLe+awrINoVnGu9/Y6X79mv1eaLaJ
wMDQLBUNgP7un0/+u8Pzr8P1W95mF3TWjfz9naaa734rvx7G+dmZlqliYLEActB80l3V5dmWn59u
IjobfPv/Fogg9BImJwIiu12ANesQvnacOZvahLwugUPeoHNXd6XMo0MqxXSPKTD7MkBP/qyEhCiy
OKIMtuly6DuL7N9V3Fr6rs8mdOqBPvMEKH7MToA7nJpnooZHJOjhwDbc0Y8STtJi4o68tOrGZZMw
Bpexk7d1qOtLMdTGB4HPflqxvc0gVSpj125E6jThHRWw/6WOtBm2aTRpccu2NdKZ3SrhyUwpI1XF
DCiLe7U6M4FEiITH+sK212FAwPg2v+oCQhV7dr6Zmp30jGvuC6LSotjPpz1oJwAaRA4ZZGWAGe5c
v/bGptdO7I4rtHz+zBUkPkR8GuGpBhvsUF2K5TRQufoht4ReyFp0mmK7FQtq0d73hAkmfztpyCsA
TU5ktXfYei7ULv0NJtUYGYMTHGtpwRWufB9YEPWGSn930cNw3Npj0e7zaVqTGlh6VV5elKJ2d6Sq
1uipsGAsaj27HdDyXPeVbRyQuu4mq3lqWjxmNo25DetPuHaVpqS1P03XAkrPOoQRFy9Q4LiBF2eW
jiCW7CGUdyNkSxx3ipvdA+wmkhnNJC/pGeiLqJLlf75wXJUv+W1Tv7w0p6fy/4OlwVS5mlkd/83S
cC5+y57y/yV/S5/yL9+uD28/98f6YL7nkqSahQmm646pWX+uD8Z71+T6Vw0N7qXN+vHn+iC0965F
M9fVNeGwu3ecP5cHvuRopmM5iDmRUpuG/Z+sDgy1vlsdbLqEJo9JxW5kqjayOxapb1eHtOtBEOJj
XeLGIWLsWNWokcriGa7btAj1dJ370SUS1n3rO/tSpHsi7k8l2T1GctBEaQGMUj/ZpUaTwpLE0g0v
wSTWDLCPxtJWLThRjr/WItZS/ZHcz3FpwEqm2UujVVaMWicpj/m8fgSOPQvGn3Rjo+vb+NaNr2Sy
qUuvNxYj+h8HE+Wy2LslooWN6ewr53LVgHWy7RMjkDA8DkgcAT6uMui+wcpvluih+3aB/RBR4ELa
EDqZv+3omg4l7mGvbC9uch2BFyxu/PgQIRsrcGR6kB0InlpUGz051y6dxl16m97GXuylV37wWt0L
9aY6mURnBUveioQA+OmYrtO1+XHuNDITeHTGTUlk9CJLFneKtlTJ7qDxEr0wa81vyTm9q+asmg90
GoF+MCwMlsD4RLHEYqCXJ0IcEbhsJnyWygCGPFriWSAzbvJ2yBmx8WxJJiiUTUgJ0doHYi1SzIQy
LhbaBk5Oo6O+WbYPrN6PyuP4WX37V337d34bPjWvX9+GT/rn5lX//M//utf4ydyYG+Nz92p8NjcM
Jno08gtrPMN/8sc14eEQgmwwjKBDdFQpgqVP7GFSPKZnvKWgi8mW+1TppCN4WbfQH9Ing+EOEbzJ
Xe+FNwNC52YV6psFRs8dqkmmQ32wYZZJYkOSLTUS1qjdad0VV3W1HKYrSyyJx+Z32Rru+gVaqoxU
TYBaoqAjtZiJfrzJzXWorIbe+wQBt6PxBo6NIKB9xU/zb3I7LAf6QnTqHuFRXS3qFd/nPBXGKick
9HGT1du4/Kw7VybE+XBcCXUTYJ6w6X+vBdz7C88z9NEELxP86XdwqIy78RI+++ralZcsOtj5ftC3
+QFBC4iZGekiCWhNbwLlcyCvMkLsdmm7Djb8eBF+GIabQTya+f5iqetYIZOBfW3FKMteamwq0TKQ
UsUjHIv1oAReQDJPZtPm6XZJ4o1YEI0D0qiFGC5huxXdRp2WWEDB5Oc84cJcE+RDHzFUl4qTLJZl
sDF94NCn8pgSYrEGjtscnetHk92vi90iXLpXUNzCcBUUXNTLUb+TykV2ONxpBzW1F6sXCB39a3gX
nU/eGkfP3nllt+4Vyrl/OilITxcEAVNDMgaY1lF4zV64M5byrKKeB9+wcsWxphq5U65A6/EbsU6a
wUrSfWag1vj7VD8m2asffcTrvkjwVSrHfmk0T4w3VnKWPeNz003cD4oJcy7zSsSOhMUsKbI8e1K2
bnhIG2bv0TNKPbCEe2wDSXNEz7gok6Nbl/jNMbRPa7dZlRf1iWkslmL9Axik6iarXhOHGoS9RDog
UlwUN9xVKYG4/0+Qk1hgSGPbx5B98y9RcaD/aiybjhYtExj2NBqn1LJxvlwhMeehcUS53e7grKMY
UZea/ZjgNQrtF+BBHxsa5yb2it0oDpm7spGvOsFdqH00HJNnuiGdlgiuXP2AIqvsDuPZeZqdlzIk
XJbyYIJFdgBJiYJ61YIJytdtelHHO1pgRrnugmN7sj/2rIfaorjOrrFI8T9zYfIUeSe/ak/y9PZp
Pvf1KwiDeJ+1apoXtBaC49v/WFTlS3Fivi77HQvjdJgoZSiHaC4zx8k0jxRXuCOXiuwAf6mNz5z2
KDCU4VmmpOrIMw5mzqSPiroKDBSAXFPAULCbstDZaHyetXwCJ3Vj1zMVgnBUKCs8CjvfybhZzBio
fhbzzYbadVjuavM+W/loPx0vwf8UT23EYm09SJV1FdlmecOrmmtL3NOLCr0AmoH8GTkOf9mj7TNR
VxNogMTf3RSS5tBiADtSPjDBXKdeDh2HQQXDcPfJOsbPbb+sEjQt1SkszlbwoeCeSB/OJUOAfTBt
7nBNZAlxW8bSJMVdf8CHDjWOwINOWfoDEdwO1w79FQfF+5jol8Z2+Dhm0/dUa+4q35tctFHz0TCH
VWm4oJfNNVOiVVz467QvXwNY3SQyL3QjW8TQo92mZ+J372vJM3fzT1jhXMapc8BbtASQTK2vXjDV
rrCSgDAZEStfqwXe36BbBuiWwEwsgX2hIrdWzDQO5AZ65kiOnQIFpqhXff/aB0dHfkyUfmNZDC0Z
Na5j96KINluFGg2UKWChGKPryMzhZzsubbMJ3SnRdAtAaQfdvcqGWy0AaOXYq0QHJJBXHluOfEG6
J3SFbloryaZVhkdQaeck1o6DmZIyPXwAcfuF2DNcfFcIS/7nbzo1k2Lw3286T0VO0nXEC/G1up2L
vLcf+brf1DT3vaurgDUFsm3B1vKf+03Hfm9bukavx6AsBa7Pn/mjHjUpYg3HUL9WsHNh+ud+09De
m7RahSNctCUWgrP/ZL9pGPyRb6pRRdcMG3+50MX3+8w6by0Xelh2GkkoH4qt65KabTCijtpuuBI+
CTHBDY3pAOUtybBorJKxEZnXKVGkjIjfAEKoS9QomEg2JHYM4yJGc9K9tJEcyUx3M2u0/IVZKOT6
EFRbpHbhqanftTZ9bIMLQZ8VKcmyAxiqdxBUHcYPWOgmX3tiVDWlCiq/zK+eiPZRq5uY7AFM9bD0
TSTzhstElZjbkWlG05HBFzKNJR3DwGqszYUcipmRW9MYtm5JY3mM0TkuJoABI0n3AK0BI01QKlIo
NdTRwhNWDeBiZpiLfIf9z0+v8FAT/rdliDRbw+g64g5aNqaOdmfRKJbfaCiegTmupyA1K9CeOFBa
wolyUpixH4rR6XHsqcyWT05ni+A+sXkpHidFL2mD+rpIkw+oNkbjMbA7X7sAOaNEdkadap+JqqpH
bKZ9qoVrFB9DgErCTYlzpF09nonMHmc/rU9bEMacDJXPiZMpX8hjIBZ8gMbZnTVVcejo2Mkwzte5
XRwNoafRutILLTkI/NPclCwHG8/NBA8kvIZJX/vzxh9r2glFn5oSa5cXOZIiYvcwAavUpjQ+kBSm
z/BEpY+cqJ750V3mDngBZEAzco4eupsmpC0QjFK70q45EiJY1SVjzW3b0f+7KEETl9sYjUh9BDRh
ZvYyzhPGr2sM0LFOHEtLUmO8RB3QVkA9AKRrPcIFYwqQ4KnogUavZcoQgl1Fw9VB2MPPMDxDz5nS
eQFMgjk/l0BVZvn4qUxovepgEiYbQwBe03bmOSzLXoxia1qTLE442/3pzC8BR+KpfZFHJ8Oig6if
odQaIHul3WfInOgKWvBPkY/btzFBeVQSmsqc+9hCbmBribYDFS9iHoXBF6KPqoo8txmDHsG12STW
R8ghzHth8ndddBfbXdvfahHJUKHXgNno8CnSHWorto8jmX0LJy4SV8WCRwc0WHbwLGn+DnWqzGkw
2ph/kC1xhuZWkPVpv4ZDipwaOobrmwc71cZkJ0l2UG4hylDOLByw7jp8CmR+qkUIANQI2dKBWkhN
DsGHmBiP5jgJiygnr1d9sMoGYjB51go0/bTHTcZ8s+JoKEooXVmkracypoYynNBEF686vb/jlkWS
1s510rY+4OsV0ROikKT+0PZmyXVaDly1+kKhjwV2p2lp+nJ/T4DtAeaJuesT+VNk8EbGOBQbuuIE
DhI0TxrIbcrBrtaJcM3kHEg1KI+Robb5J/RxIr7z20xPXsBZls4n9ENlCZEu6cbxkc1AJOkIJeoI
btCvkHLXZTf0Z76LxAY6MSx5MHt10qsXvRa1AyonVhiGyfiG7GVB8q9KlRDW9Z3d5EJfxbSC7GtF
nYzwWYWU6Bzg7AgXpYA5VavYqDPjQOpMU7SLuHYnlO+gdtLuxNinsQ8DdnLlGZd7IZ8gC8XjAeEf
bJSwMgOf8BczyjYkwYiOpjl4yb7f6TIf2g1GI926pyY36y/xCMHsnBdl2D8KKGb9SRMjQuYFRpta
HKTS4J3D40EV0uSpVZ/DKAh0TtmeUh8MbjZiha5HWTOdrxNFac9Bn4TJucvMlj1uSeRUhzITpZK6
sBRNHQ5gH4z8aQwZ2h7xBGVFuoznrM4I3BfIcLx4aqxulcak4Y7JoYs7xoPMYwAyEtIFpSdAk74c
mMZZt0bWJ6zHPq3Pdj3kBYJ4rkapRcDRyfQJz6GNx8ijhT/ggE4Kpi4XBEYh7IMO0+d1LxXsxYsA
4Uv/QedqdCEWzWwtQYp3vsJRitqJcLreOTadzb6InBIfmbIBkmlYuXEddteVqBjIeDgBApjQGXof
IpCwvLivKur09hgxfWuDRZrYg4N2D9YBR1NirWSv7wPEPlf4q8QHmrKO8yKUiIDWBZYD7VGGE40S
pMhqdIc10AoulTsglNXArWr70Lem+MhEO4kPQsads3cZy5JSnKhlRTVSmiNU+xofPNKAwN4UJePX
16APGkCIcTOawzXMeWM8VY0DxAdApP9aceNoTqXV4/1DpByrt2NQt31DhMY409HQmWqgvO220DY5
EfLqasJKG1xgXpTNvWRCHj7E1lBBkbHLovC9ydE/RZn66jI9ek6RHxglY2NNyy9xo+vVquoMgvzg
EwSq75WVGdUzVYdY0LCAv7w2OyNyPRCzKoWRIQOrfM4imcsrP206LL8TLLXoEPqkLt9NkRtGB5ma
YXZx0YyHx5m1MXIjMUjc+FiMYkwPvRKb7bbxx1bxEMR04tD6eqI8wA8DF7/sS0RLD6R3xrC/2QDE
K3AyyJW8xO2r5iNxArZcGXWXE9gQBviAQc+jtLS3Xa0r8NlD4lFv4GQi7FPHPPevuGlLm6kO2rnS
g5qWgQawJp0opxba1oamMkUpCn4xnvxJ4m5YsPNDZC7QKwIX0MYwiSpkiDNG1qt7xLmPdmlaxieZ
OY35mJLRqB0M8BHhekgCOwON1hZ+cleUftMf3Dx2VOjzCV6gJM5KMIisCWn6KQ5UBu3wcmx9b8HH
6D6byLndU1lJhSNL4gcmCZVftUto0+dXTJ/1IF5ArLC0T1B7RP0p7bBrjh2O7LScwDRYAYWdPqJS
k2sQ8AqefRFDJ7tIYiFl6lFja+mRwaBqmUtXBCXk9cQe9ekQ6aaoPuSN4TfXA4TuduUyaQhSiB5V
lqOdjDnVEZUNtcr0X5DB1ZAzLkm8xCfDwCx/nvAL5f66AMLMTqRXabK3z2zGQpGeu8Q1OrhiPsDh
FF+LZRAMU2gplhcfvMyYrDNJ/xy3qmblebeTOqwAPF4TeBk6Oo1toBRvZCQgCwA4w6TN7J/XnRWq
1VxTO6g5ybmvMVuIovGUIp606/+81PmfNZibC5R/XwdtXmqa7+O3ZdD8A39UQeZ75m0g0GzXcRz3
X013871Do51pnc3CztBZ/aYI4mcsUH2uqwF6pu1O7/+PmZxhv9dt03Zsgal0nsiZ/0kRpNPY/6YG
slVN1S3sEJRhlm06pphrpG8mcpPtE0HRTMAFDLKo/VQP1x1jwsWceE6zbE6PE7H0UiTRJ3x60yZO
aU9NSZ5fAk3dCUJKGUTLiCvIOonKj7aGFodHpNrsmeFprd4+ROVAwV33X5KJDuRUGXiHUHev0O/u
vnnh/5g5fjtjFLwyPz4hG+6pwyzBtBg1zl//5gnZvUxiNIrRkm3KkzIZ/sGd3zBY9xy3fXB0Gi+o
2JFhAuVgf+p3Rx/t6dEHgrKALNKtnDTa4gw9xjLo7oBkjqi75JFlIoUu6xubElATHZaOGUEROkf0
OM7RMlTwrp+zcos5olgDfuxPWQTZwtezDcrY6fL3T1Nn6vLD0xS6ZVBYu7oNkkP8MEltDBz3pYV6
ZhBNtq6Bcx3Jg5yWStSlWwdqE1w4dLKxfqotG6E2Niykh/hqkygWW5QhT9mo4ujXi+JcjW2wRqWr
3uCHEqdOWiclVhiolr15IFbChRaF/gOQV/TGvUPgKLWDjXJ7badO6v3iqWk/PzVeLlTZhmUawpqn
2N8ewXLWsnakyC1TqFlbOINltRgsEuoi29+A72N7P9T2ZjBsSL+OT+8oyIiu0UJh7RXZlMuy9LFI
GYTQrgq3QErPMbAc/SEbQ/+s9qY4klSeHl1lPP79Q9f+4qHTmXAsXeXQMBebj9o3J1+nFmlVjYCG
kHF4WAysHbmI6Ye+KMQipw4qoThQSrAjccYygP8dLAnW+GO8+XXy9xfXwNxX+fHksHXdRApgqJow
7R8uajkgm2/VOEFQX7mbJkWwa4xpc9B64z5ugvzou3p2DOf3SDepNjIvP4aYgTnk9q1rXodK5+5x
Ybn7t/fAFPpf3wssG0F/ZyE6VNr6qNXcWzqL49PKftpkiB6+Tmr//VP5q1fUsNAeqCZNGSHmp/rN
K0qXkDsurBaEdZjHmyHpDo24kWmk7d8+aPWGz8yfxpZQb+tCjttoPkf+9QY3onkYYxdyYAQi5m0J
wpPFrq4+5EYJaUAmv7g8/+pEYF1nOcW5x+M2fzgRyrYReJ8YFtid8HJSOBaZqSUe4F+Ihp2GZTOI
v2T0X3cZWQEby3glaPYXS6E2rwH/UlvMazuNMua2Fv162zDsH9aIYVJbwnoqxAggkdcT0fCmk2ie
njPybxtDPcKdpU2DhnvOKb3YIbjZX1wQPy9TBlmRAqoixmDV+OmCGKOsHeD6kJmTkruqNcJTZEov
Hwaglqr+wSnkM2l0yWbOKiG1kZgg0V8bFVueISpvhzwcThZNfb0KOlgERUKn222T0y8e588vlaHa
AtqJjXubJuN8Gn5zmuVC6g7KlHQZKsTGaowFTrXGhENHckgnrDpWducCw2mNY5jd1oUW7v/+Eby9
Et8fLM4T/jRjdNWiOPzhYM32HFyROtONeovoNLodwnK2/HzAslN9suJcZ0hNV61o5f1oobGwRkXf
mQD2FSfTjjas1HXiTMXCz1312DjQyWmnhFhcBwTUrLKLyTQlZZR1g00eVK7NNFk3JURcEoJLt3iw
O6tdED02rDQ3EPdZR7iTkhQf9QQCOeNz46zXNnjsgfzJt2V4sBp5+PuXQf/5QNgq2gQMDpy9Di3a
7w9E4qhBQbFTQMrdYw+Z8GO7vXrGma2eQdef3DHsdnAQ9i076NVoqXdanYt7+kGHKa2RBHRasdDx
AZJRNQUnSqE9cHd7BzNPxZAUupu/f8CzJuH7wwb4UOMurLKHwjb9w+OlGDZCAmqLpTvfLJtKjTZW
r6OrocTmObgPKP2XLi/jOa2717//2z/oJbi++dv8SRWtF9eWOT+2b05aK/ONuQqEEYnfaoPRQWE2
IvDXSkYldzxkLiYo6L+6pv/iKc8dfdgqGieqOo8Ivv2zja8NCMCC+c8qMHqfSNpw1kEZ2d7gRgDV
EawfayILmdEghW0FSDbkRocI571Tz0LJTGb7xIwmZqOYtNjm3spDl9b1L+7G+s/3DjQmPD42qdyN
DfOHewfOsaAZCDxl3qmrzz1KEZocC6zH1j3i6mxN7DXht5m8jpVmTkhUJTaYbtN2FQ4LlQHAUs/M
Zp1G03NpVclpaOvsqk0kPUPfb27VaZgWQ5j+4vX9i6MK4s0gmhDZzc9LUaU5AXxnK+N1Ukkwo5uE
NCs9yaYyPSRX4RbAoeP9/Zn0844B6Q8lCnsulmudd78/pi3w8XjiJSR0UGOx1j61VdvsE324dkMY
cLgo4EEW9Mx9Z6ZTJB7k573vqOUCzeG4yJ30gmjrdpTYXHCpcnuhWZ35DyKBYdZUyqb1IwKzSaem
b6+iczV/cR2+iYO+uxC5v9i2Y4l5FeUZzIXONxdDwZFTBL3MZR5HHQMDezMa7vSEig0ZbojHvB7S
sxpb7kHJRL0CwImBJOi2Y4WABVvAbVNqxUOjDPom0Znb1x1yA+iIB6NxVGaKSbNX6C/T61EP1Eu3
Ji37m6pWCDoCHncSVHirqgqvdKKpLsjY0IGMiXHJA3Q3dPlo7Yr0gwljgEBrenO0g4sFDLYrxQD/
VKhwDrvGllelvfq6sUWSihURNDYGuzG57n3dAQo12idSJabV3x9+8dM5x2UCH30erenGz0UTflAa
9R2zLZQf4EdixV75RevuIVjTzJryVZGoYL8nRIkEIS/NUrhrov0++VYx7uvED1aMb5lk4wkjKmn0
RlYkbtnRlhmJszICcBlqZMC4wG8co/H2hDyzErQF4Dn09c21CSFu4WjDBvI9WsIipYLpMad1cLru
CBDCahg61wRYV2tHtNEvTh7N/akMRm8G6Uro+nwXhl/y/dnTMUF2YMVMpMAoBCyQRnEhbPwQN0r4
0SzZvZtJoN1mmZkvy2bqH+o0fOnlgNc7wlitphEyI0IBJWhgFCMMWcZz6eTjOTHcfBVrQbgS5BBc
2lrZt5kyXKa6QsdDS9R25Bado7wOLd7o0gnJyCnRnZDYebSr4knU+bOs+wegQOTFhFL3BjqkGwXB
Ezaj+L53mcl1jVN5qMA9V5WIycdCu2sUzUKQQckW4J5jL6AB0yr14jaNg9s+8zXPErFyFKGKzsaF
ooSJM9gT8gvZKgVLjaGtOaPqsEkNWGnzD7Y9IeJlnKq7We3RtaW2x1wvF5qFGCFrIpy7fqNeWYwk
d0NngjcscsQLSurOdWW36m38LxMhRruphLNKPNQz7Sz3ykybFXpFAs7CcZ/Vlr+tYJgcTDG4awg9
j4URvupd56xpRk9LmeJlIV+lWuag+L7uJqGfJN7Euu01iqJR4mnauVZZeaC7eGGajA+DMUcuIRkT
0NlGCEFbv20jQs8dLAejBfrbKc6QE9QlBJvnEacKFjIVcWAoWnBB+K7f3gy5pR0zV73BQBl+4sHt
QwujLNFN9z7lOP4LTJpvTYeq6PxD0TzBCD3rxJ5soW6yNVBM96nUYhr7uMsWZS1qb4KuU87hBeDg
1Oe2BTFgVPaJBmZ4jmSEr0CXVz1ZkjAbzX3NLu6glRPdXEvml7DTx0vaGs920dtwLwAWjb1RH5Wo
+CKgrm2aDlolDrf0esIHD0KI8zNDL0OCvK4HJU4gX3oCk8wiLqC1Z536MYIPu1IIyPHogvYLctts
orlks4nKjHmuhYVTpYDGA1rfJVPleBOLAoYKjL1FUlefVJaQJB7O1VCbtxMqZhrk3AFqFHx6qOr3
lhzsNTOYyptCAEpEf8sddor8IjvbWhFgTaifHatrVQdsihevWvlGD5qQKQ2TiSpZ//3iZ7NT4+r+
5t5BBimyVt2mE+YKBK1vX//m3kHTFzl4HUKrM+g4QPG6BvlR4iNSwBrHVIrkoy/9MNykItJPJGp5
o6HEN93aGAJOxqnSobqsVIEVwzAnkgYVhOrozINVV4aOV43+MWQaghIqQ5FGClnZkAQAL4FRo9Pl
ay2orycijBGuu2sOvIsTK9jBVEsxoCsvZulhPwRFYGHimYrkwGp9Q1yqcyMNhxuw7ixqx+y8fFfE
yj7RInNHFm4LYUBvVnCbGvzwHxhfr3B9NYfW1JE0gjtk0JbAfYjPmR/Jg9Y+dBYLOUBFnaCw2VRc
TuQtCIxMRoMYNAQg6oKaqg2klmX4gsFlXUgEnzndGk8N7GrVKO2rhRJhY8f5FcorQ7rjynWVQ18q
OIGIJJHy9rrUtZl3VuYr9otQqGRqoQ7SPO5r2U7oiCAdWoVe6j4FKhgrClXL6+jBQyVPtqHRCw+v
SbIAD/EA+0dZyYZ9S2yvMi3Od1ALGOoFYFYm7QLrurzNl+mpFyK+tn3sy4GA70Y85UehdkjMRgsE
bU0030ACbBFditjWl2AhkK/iWCEQTYk2Uiv3HTDqZdxeS6tvZ49YuUhrv934uaYDB1FbvK/sFwLI
zxRP2bZlFLRS3OEjw8bnIRwQLGat7wFx6Tm07M/tJ+ylK7YkZM4mJik/3bR3oHjDDGBgj8EI4NRB
15XzMAfrBN2w4N7tg0Mt9NWYo3joB1DExYCLKB1PDlEl3FCeZa6jekMuEKakQtgt/jILdcjMh2vg
unptrJTLJn8iExq0qjIxwMpaZI9+uJMDRDGHIarD+AbxJ+gRSUG8kLVEa93uplo11klFnMAUhges
oTGsxQdi/QbAru6X1qqyq6FkgySyMtlw/pNw4+D0bfU9ALo9wwxnAfz8xU2dmwyCH8PF/NAeHFZa
jPTjdVF32gn4EcD8fLjWG7NYBF31HJZoLLGC7if1xTJHQtl0MA4p49p1MHCKEyb+sSKEByMYGEIj
d5cogvNdjxcxwRw/pFBZc1P+X5bObDlSZFuiX4QZ8/AKSc4qSalZL5hKUjMGUwABfP1d1LkPR9aq
7j4tZZIx+HZfvgc0syGKnE3mlEcnzznpTKyhFnQWUbffKVF2hkUr+dyqwl1DFUJYUB26x2egnXPH
igYglbE9bp0g1RhAtNQU1oT6G6T5MUixCULkMA/OOJ5bk085kRp9r63lGmrVtB6SYbVx7LKc03do
x+RL1DHn3MksUErWE7CuTHxikKrmsWOp7VaD/JpXPo0cQeMsE9auOoEFa7mRty5ACnHqy3nYLaY/
HfOZHLVOhfOuwvYIRHwjeowTvao2vmRDUUZdGCGgzgIQhcE+FcK6jaeSJw3L62uFnT6kgYmtyHHE
mWsCJLmNC0tfJq4kJceIwzB5Srp/gNA+WTWDJc6IRrQaZkMxbGUcsHw8Z/Z3MhBf7d0fhhdGFDDJ
g2tKUNjhVFOK0j36JQeL3Ehwc/DOJE3/VLLAHIrS00/++qEbkOutov7r8quZrZ3GTmDD48VFXvT4
Vn2G2GRL3OesXrJLST0XFTD07PSwnJPlZDVZci20bh8wFwtny1r2SpcVVv6ijXNqdrDAJhnFtMNP
gHbdAtncydqvSSM99EF5HvPq2WxIzacfgsqysJ68hsdMw3ml67te0zA/trssZ7BZIJbGBSPWXY6T
IBrs6jUp2UOz1nrvgUXwQQO3HkxXUPj5sWmG72FbKRo+nms6nMq5z6nxgk/AwdyJyVx/wUHHddCq
8WoP7qcjR7HP1PqZZf9loHujkgKvqJMuNxAx5Q8Lpmgm5X7Y6fjAgcVuIHvtgxKEo0/g8cHdfDQF
VnxS+vpyJeB0IkRRnJGF53BwmFhih7pJQ78mNQZKt3feh2IB2QdkGILsvINZgs3dKd91VRv7AkLi
IN3HtmqqnQXLZM/xNOznnKZefyvf49iwmnhhTaNCd5pWprbY5qrqBvwvORQZSj3JwCd9oIIZc9Wn
yOtljyX0mRsT9Wt28YuTRD7O0rlSAH6UDv4ab+rM2BwrPBs0a0dBBSQoFXS/N3Xfh+R0HbQoDl8V
E2k8aqlJT5KNTXcwV+wT1dvkPEKAOQhHJ0Bc2SeVefLU42Tg6CpJDWTzLi85svdO+TQ3FeCvLp/w
oJQ0LY7pd2b18Lgw2B0a75O0feRnciIGeeV8qxFHMfsz9dWkd4t7HfMaTgFzx0j+xw5a63Fk2qpm
Lod0EH2126PRjWbIjt6EDtabjyy1Qs6i+Skwxuv4L79M2Imt8tTjvWk5WUaOSt8zoyfq0Vgqru3s
3rHrO+Eq5xp4/hdCl4MRrOx33azOFTkuasj1PyxT4iYV5R8mP1ff1pFh9nCttLfMT56RaU8tQzr+
MW8PRRASSgC0ZTaOJe3lUW+rCDYKZTUWLU1tjloCTfZYt21+YtYEatERe1pn6l2puddyTJqD0YNn
xBNwoBLuu+653xF6ZihFY4rIPYIKTfE2LJ0W9ZT+RqwVXwZdOaYRzHE2yQOEMm6V9VcNI/U0wGWM
qm4FFByqvh12oCJgdEkVJ8bY7wXB5Nhe82KH53RveLO8T7Mm4zFfzIMNICG2XfN7GWF6qxmPtVg8
72i6LHdgAl8cMU3HjYJ9zasmCEmoRYm+mMdmbCjR+Q93BrZoSai3WiYLHkXlc9GqZDyZ/g1p4241
EvZVOvqoWcKbvf2U1eiIR+jnsWVd29y0PtjxqpgWE44R3bRTXsFnwUX+4ii4GxoBSJ6kMDzBLm4t
dU4rTezRrbzLs8LU+Lefmic47z1ew9Fn4upB8+m6NE7PTVu915ZBHZiuwqY5pOme4wjhpmM/uScQ
6780MR1xqn6l8mXWnXSfWcelXVjeFt/YiYAkUpX6kcOqTVTmIacsYci4102lcHYdA8Y4S1nm9fLi
6gCYp6JhuZsjelGTm6HrC82ZtGm5wxHyZsMpJMgezK58rgue/86op7gGIjhIDEsQQe+DrMS3b5jL
0aQTjVNv+j1YrrEDwn2kcf6+rnSa0vzkyjnts1DCil3Z3lmp+pj60WAqUZ1S+NC7qeFs2jtpNJPn
DuWggLi6nDuJRnfr22gvR9W6emjMw3+jvf4NCqIpktOmoyx6gL8SUZaHGSApigo9mHJ045FOpRqD
21Vrs3huvfug00m9q+wJ1/qR1qnILbD1CIcEgNYF1hv64rNJdV450jHTbjH1RXcPCne8V32IAALz
VkgC1K24s1COhO4RepDJx2aTOVSm8YfFtD6UOfTH1klNFLUByokgbtK7t5ranVvpNy92jt2l5txh
mvqDKlZ/NzrwOXq/vuioL5cx7HoO2qrNjyyyGmqMtdzwt1CSlOuKEM4DPlgqhUwL1c12oNLji4fv
d6BNcicWa3jSIHjSrCmP+HVNZv1FEHP7/6AqRr9vDDJchEPSaa2uLvdvAHSscsyvcLmJ/6iCj+ZK
8OnIQFCQrKogyTlQaRBfmyfubYeGiGf/wLjQDIdcS/GlDHvF/2a9FztPW5+VbcNt1u4hl4Wu0V+6
YTxBAvbJcwjOdyzzhhzAc0ZUhv9KVmtd/qlLh2sN50FztA9VT/mESWGFoY7cSh5sbGlt9+wUGyXb
VmHF3ZrKJhrSlosSxifTlO2E9hUYNjg9Ur3e4wJHxpjqE0IDhPGh5QRvabclz+6IRYe+TkH8Qstw
1BjEKRyT+pON/0rDyymp3UdOOvkjLRXhqNfGWSbDG5eScgK8onGVAm0wcuBQyXmygvUyCeMMfZ77
Gsk0DvTNQWXysy86i+do8XBx4pzlFKMcmkgrC4YsICcMcdozyP1Lgr88EolvIqesVrj9pA0V0yfK
xI+Tme3UWOoRADl+3qR5o4Jw7y7mLcOhVZPVq3NQ7aYR0qsSNYP+kzUWbUwUc5Q+7QW2gfJR0zI/
Muthj/7A/WFHJQasEPrmi5ogEKPj2GlLD2JHr7Fm/+qlQ23DDLxcT6wQb+YM9GJLrEAhMPU69Lug
iwm/PwonvxZ6PsWrDWZT1m9VmbzwyahCGIofuef/tUeH6Ij5bvPKCk5imdBkBO/7xU2pJ9FovtPz
B8nRn8lpc8xqmwQImmT6xt1y6btP8IMfeds+DgONTWPfo2PY3ZnWn2HHxSg/lYJ0Tb6+VoH9Jkrz
roNQE9Zmn7OQEvGyrbPXd8YdfC5i4GRQDGIxVjsC+da5E9eGlOyW93nusflV2maWptBz7Uow13Vb
ke4jqtNU+lkzE1y8hoHOrVEzErXOPgePeRonnVplIm2GojYxFVmom9l/dZ4s2KzW18UEHwed++Cb
wa21xGExiKP4GTQfbndn9ty9bUr0ohrBDjSVu6s59LnNGulTEDBhqr5wu30Ya1KAfLB/8TWTMOXZ
YZ1LGvutDLJvT+N1Zb/+A4GBgy9hR8ZTXD0SrgIaqbgK/zI/tcbsLMixGD8hi8gjV/An2kJOoxAN
/TGb8EVzUeSlZK70qm2jeuWgA5DilOU5lJLhK5/u2LrdScH4TpL01Dbzpwk1OwRk30VZE5zrXruW
fb1btexT00SHJdwt4ski/a/KgcZG2Z8a2711hCbZnWKnPQa258fcOnnxSnWk1y7JJHaONNs3y+BF
q2cYUVXnN79kFJGa3tNC9PcIZXWiJIYcFRU9iNMsMmKhxSQp5+yNcpvsILoq3W9STIyjGv5itd75
I71r3VLC+DAtclvoNvz/kyHN/cNSCGTDruSDl0yPcFfU0SxLD4Q0RWeZuYEK/LUMF4c7bVVTrNJS
gUkccHqwp2PmZPpuFvl6SU65ZwM7muiUlFPsWWyPGdyGSDMx7U32WWMwuXeq/LMzh9+k57RkJ/o9
7Tg8ptlbP/ec4iQoFmbrLdbCpN7RPv4LHjvWbivzwEObEMPvUDVokyRUZ5HMJdQQDlhbaVzE0Y2r
8LFsJrypLnnkoTmpZdyVztJwVDIqSh4E7tWWx4imUDeE4Z4cgRr/Vxn9jLLp7lKf68IiM4YSmf1h
F8iEK8XPXZW8dgxvI29kp1FlQ1NSdWcbPCg03tagdNbjgMEtpIZk3Ps1nT3JIveeUMHJGtVdOcrv
WVlR0RYutwhD8bqb7qHL5YOdzGG61WjRrEb0SzPf8lLpB60trN2oNLT1H7+HitspO9vL0iKpNxXD
qRfaftG87IoZ5V2b+2BHT2u78530Bqbbf+6o3koc7Bii/7s4rK113pCxgPS4VQjBcfXY3OaZ6wxd
b4jvp27TkGD43wFNRc/wx5I8j4GhxueCOl0pEN1PtnaTNVXvrOznSiF/Vtu1M+h/ghSxb/SST8vK
DlMFMW4iWFbLKgkVUyHqb9LHrkhfq3lj49vbYjazUQmv1Df4P+H0kYXIOC3uclhnjWUgec3W4W5s
qgN5mgsa7l/ONBA22/K1rbvLICreHWruNCt78w08LWjZV/WJFYnrr1M3h0xrSKwApcxcrM6wjghm
s0h51HLspOefCr/9i2ZwSocaHcUT5GmbhU1Ug9XHlKuM+85P6ALgBUnUuM8dZsvV6HPeY1FcTFKm
ScOAtd1K5/AOEj8kthpX5YtcRUx3y3R12vpEcIe7Aw2lO5OMu0FfWpSr9Ty7RDxXZTAdXCX0Su4c
DPsONbDqKJtbjbasloNvsvqh0e/guLKtOpo4Auvtw5YT6ZToWyyQZ790enRlYgy6pcVebTzBwU3P
uenW+G5o48DejB9mWl+Vl/0HNucNfeRAsukzMAnoA7TCrzvx8ZkMLcJWw8AiFz9VOh18F+EOGBb9
e11Woz5ufUoZpBf7lzWVWdbCm4Z90LzXubFWNPmGlgM4WXSkP5rHusbpw+MRBEQvxUooW9TOzcz5
TTIpT3UyHcCvQ0pJfrVFYQGvaoi6QId7+mOjzBzONaEqDhqccnR0i8qC0NaL2UaI9NKYUMKODzt6
AN0WmkRHpzvvpowuOwRG94xHnz7EwE4v01IRR3K2OewAn88eLxNDmB0SdhkZlYUEkWv37nyXm8Ql
ySeJuEjyWI0UGDEMW2Nn4QCjYNXxqPFgDkqeGhpQQiUF4xZkHi24zaRpu6W5ab7Xnub8A19+dk1r
GbsDJINZJCwQiv5zg3FPqb0F5ZvbPY8L9stqtR89QyGykOttnOYk1PyWrEkdJfAVT02n7frZOuVW
xZ+k/Tt3ygLwFqPUoetfut4K6ergtJ4Nd2ui/bUkrb2AjeJ10P8hoPqwAJ9K3NrrMYA3R/rGGvLM
RzRxkODW8NJxG2sdJel1YnQUTNOeBlUWPBMkjdmZUTC9BZQ9EulGLUzp/fNQ/sCXncQQcKkMkkOl
u3B7gY5FFHDfMcgvqTfkM1V55p+hHd7w2v8wwJ4i19Icng7LPW3djc6s8qu1jLwq2R9NwKdLXABL
4lQV64vlNHeBySymSqz1z9pIeP7NnO3hhu59af+RnjHHliD3VSimLI6H161x228akbKjH5Z7snR4
Et2K2Rcsw64kDQvnk+qL+jrOHPV0dN3amLBcOgwL6infV/pK7eM0Xl3zY7aZiy1wM0M43Pa+qtd7
AGMokoH2PXBW6AQO4VU0fghgUEXttB2YOtr6qCXdKjmnd/0uoSeBJDRjFFGiCugBj0rLtJ6zzEWj
qmVYKe/NFAsRl3KsYQTCLepkYNePN61E6nE6QugJtcDY54lH5rhq6OrCl1SCo8gqAND29IKWpSiW
c5aDrhteCMYQahD/qa4G7Wdj3GhMOk4bUUnK+2yQBPd8FDknwW6weH59NfhkjgsR29IIovzvItYf
egApYNvKbjsfpZYusCAkK30yV3Vo1PrsNYB7smk42QmzRUIGzc4kob1b4RT1PfeCYUiKQ6N/mUlN
rj0wEj5OxQUZkzNSzQbMPHCnLTXTCAu9dW6nG4jxva7gt07l7NORBfoLeZyy4kzxkZXVoaxQEz21
VofChZus4dXCuinvkC2ag6erv1oggQRl69kyeaZIaMGvaGwtNlz/h4sVq7Vt3fVVoR2KYP7B4CTI
zTjAHdirJPGFzT5bMkhxzFfat5YJqiWMYNqXkpmIUeafGCXeyCfyz4Cq7AP3yRm8bzYRlIQJtwW4
9J9A9S8TtZOn3NTOPSMVtDQIG+0vbeXIkg2YAc7FWfJKn86P1LRPCz5ZpCVJs3flZZm98ZDya/BC
4pe1B5r5Mh8jJftcx9LM1butEf4ax6KXxEDoSqmop52pmLCnjGld7hsC/uRxxMUgezebsxtjHfyq
O24JZno3U+EbKTJcSd7Yz5Sx8fldxJ+Rnt6cPgE29JvLXSRqeVKn4Xktpn2WlcGZVe0A1JNcErTM
bnNf0VQBUB4afuHL314z7mSSdnulWS95N5y7Vb+2NW9QZXb4IDDQJtn6Uy1/vF50POkjW58wpjDV
RUxc6I0PEueB6pfewpKfmhYlkbLxZdR17Qx/c3NCbSDYO3mMLPpgcXdGb78M88gps2ZFYqsepuSu
DurfFXzBVun4s6BGJG2xiaHW3TqWD63Vt3sr0w71CjTcKBAde7Ct4dA4VwrP9nqfBld7wv1hdPzo
9fw2DR0DxCGjhIrKGkhXA8mAEczKtGFWh59Ka19F0h7LoEif3Tk9W/e6eZqDH6+DwD8nz0g7T1jF
Gki6xi0Z7fcxYWVmpAxveD4vPLcO71exWFt7FZ1kC/Wg+vzpeQ2VlgbxZhUku2mKg8rhJ5+/aixG
Rk8/UQBQArfSITeWbxtI9N5Fu299+3WgFtJMVvfMIOMEAXiN6ChemU0fZ69Ir3kvZEi74nHoV15k
d2DBEJvHQv0Ht53IjWbIXaKGm2PFlVbToV5MbwNtPpAGm1hl2XPmk5Jb+BrVBkDVlZxgqHyuTF4B
J2xlVRQzkBTWlmDHqLSPmo2kF0g9nl2kTji9gds5Ee9qwVRC7ak41kLdkXD7C/+JvClCS0Dpp0e7
V2FU1Q6aYAAawoMIm1o3fRnMq2I/azP2y07VeuwI+ZYcTJl9SgN+gk29d2SWk9oXG7VbJuKJSuJ1
ZyN3RYq7njGXSeQ67atVAi0LXMEWACkQ3LSnwvKv2QcciloWGwLHXVSN84Gr4hLmnehOXYENDM8s
zyeFGE4wG3GCdsWBpn+oTQmLzdrA0q54Q3GFpOSliKOOV8YGF/AoaX4qNGNaBtF2FBc04Aztfh0Y
soDnNGnI2hcNjx6tZPeeq3mUKCBeClIYXBsoL5pq88vjSLezRc+GG3BcYXHrEEOmd0ex5k+eBuRc
K37clemB0yoVylZc0II2I5PPhszlGJSE2spkTu5gXlrBnKoaNhiLmqBpj90F1ovNuLGkczXws5jO
oinCLXHmTf9eZHUiWtIQfeQqNBa7DDIbdoYhdiqy5M2KWDwoTHtV/cA0mlyzoM4xkfZ/CnRfTGsG
/5Z7JPN+GmcFVRkCblTQMc91duROG5pnQaFMtExgiBJVMcQAKmBrXtg20F9Nuexp6D6nCYAh5mG7
pSrOOEAY/FrlPcsBEUDHg/e0Cl47nkqJNcAbsfDZQHFtdOA0ALunvdly+HZQmxEJgpURp/aeci0R
vv86asm9X0MKHwZ9LxrZEC5kXNabAV63mdL6qh2ZFwW4HQg/XjO2W5ocqcftxCWv7T+IiQvNKaDJ
eU1XF7Q1FQPfM9NkCqvoSfkxBlaR3uTiQHUhAzeutr1lbbPsO7NKFcG4SkTd2r036/iaFNbF7/P/
KHukm25BiwMA68ImhQlTGpFGN7WiDmwHe/5JJXRaexmGJUrVaVfMTvqkBYR/eYRG7zQnBJZB5Uem
q5/50OUgdAo+Lk0l92kh35CgH63evJ/RxkNdvSY2jSIJi3Gk9zjQu5lzgkiCGBk0OPhSMSVsvl2n
OGMI4KPuedcCXyjCE/gBf3iaip6jE7v4SrYP7G7/8aX7GqDO2T74pWhCvQUztejFc94kj4vbfeU9
5Z5FUsNtIliGb3XE522bj4zuaFoB8BvRBU8tdVbauyxb351FcFVq/G8gtPAP0wkHVvDTTcPOMeRb
LxMjrnL7nV6zKjYH1qSkS+67xIRwmu1T47Gqen83cREvjIbr4XTkXAy/7y2Roj37zX89d/9o7Z51
sWI6L+oXfeqwgvvOVTfcZyPQ3jFYn9vJBHflsDDXEoF9ml2On2J+XBp5Z5LQPpaEwCFqzXckGMOp
e54qTifMeAHflKSneDmjBjm9tB8RudxzkhIPXWArhP5EM7S5ZEg2WCn98XfYAEBDEdzMAtXMqsTJ
GCfIiWI4rCmfcKWJp8Lsf6kN03dMCOIeGHVWIzpIqXd7UfK40VXAFiaOgXT7Qzo7LoJkwRYNbS6A
WkP/IU9tXbq0NHw5pUmLsIZXDqtSCL9QD5ul+GjK4RF4NC3evFd7LcFm1vjwz5Z/Vxt6QppkYdmB
P2f19jaKwzSw9E8G1tGyArrVH+E0v0hR7rh1WCzHCfUA2gRhntfPzzl79A2qzjaTCqmKCk6tmF49
ZgJIRWJmo4TLUHAdAH2bAhCByQXF5LnR9QNEdgz09WMiGTkZRvdFnSnqNvnR0HH6yMkxwVLER0GW
uX6b2c/EqONYMuZMCYMDOHkq3CmGrIxkwkUg4QagGbc+8Y4FWi8nDZdj38y40NevE9c8Z2HXGLX8
p6zNKURVYFsoc8TBpXpY5SMtVlHlendOLR5wUOPqIURs90vIHQB2nHcIMr2Lx8E9rjqzkoUDF7C/
96KV3BjRrQK7Qn/zvDqurBNFYZ+jwf2sN9YvBydh0n/7AUpVa9AMIsvlij1mJtvMYcUo0LPpxntJ
+wWcFYPDbgquYzJQ1bqlJWxN/Cln72KlzVMhmecHiA5QwMo7B7nkSLfFWYBQCF3su/uGqW1htZih
+kNh8aNBshgiSV2Lxn+vrdOLPYFVs9HXHNm9Tjms/AzAQKhH5coG4UCrm9LJO8v2J7eXXcMJi9mF
88qpMItrD6ZutjineawQGFrdx4jNz1xuZaoJGHCDlWaXTxNODtnjUnZs0Pr9o2vPAKZBU2kEuHiR
7yXFEaE7otrJ5gvKtMHUh3WsKrKX0Z20M3swmCb75BoIaRPKdy+FdQeymN0LZaStfBJh/rOZf8vS
uBmqgT/WDDxyJvJnM1sHpse/WUa/mOaq96HmvSb8HEvuk3u3Lr5ughLEHdyXW0tU3k0s2l1r+T7p
48uqCmwQr3rHJSzgEjFRYqDtgdHkcQM9JQZEc8rH5ErrTTSB3PGoKzxWAZn41tKivJNemPn4NXPc
iasYP4WF4XJhOhN2w/A3VdiRsIXxuP54E5JQP3j2H5y99C4WdJ6rMwdxnf1rcOKsyl/LAvpaUIrQ
0YxfVeoM5xWNG6uf/keF9UpqEkMcDl4WMbbTYlmSvTc374tR/OojrhhvgNTW1bjbq/4/tB53qm40
m5zLmfOf7bOPB7q7b3xMCmtQI7Aw/Qw3asfo1Y+2Me3dqcjjsWN8UFZ8HB07iSfjZaV3wO0wnrpt
daDyBtUrpW8R0xYfMW7qVBJUZO/MX5qvh/dyjdwllqCtEU7tJzp3qgiu5W5yxld6Nd+7kuMDc4Pn
FjgzHiSyNTO5XPQYFFuOF5nrweQrPixvqagYKD+9GUsJTIcQjeFV9yk2Yd3Sd6bHsikgpMmCYs/a
MbauTWSFhkk8h62qjFqzOvZW/u3UD78N7tsRBMxucLDCwSh5m6wKy3NMDGa+ABCawyDzaBYKujc8
rRiUk7raaa7AT4iRwBTw6ooWgCHXqO0j8l+btzDQcUYTt39IJ1R6r1wPZTc9zZ0ydrMF0AIfkYSX
Inkf5aM+t7A/twVMo2vLb8bfBBhE6GLoOUkfiHwuWSGxkgEAXD4glVz0yrv6/DB3cy5MPMbex2iZ
7QHKzFn3nYMx//iN7VxwGf3tVnukFgFWjL4CZBOWH6vJ80NNcq6fenEzl57T3/INi9VCU+eNmxAl
Zx/8Nrvy3uMMDxmTqiLVgvptXJjE84iHHsH9r5FBCW+W5UvptPKt2Ctx0AZ79s0lKkzOVwQlMejK
CXjxY6P3Q2wlXhKS3/s2hg5a39/cBVRsUSzGirdgYVAD+g1zKdHgsSuwDDTYv/Nx69xlgocQl18M
D9gAWU4CPJ11WBze1MJp6m2A7oJMbE+0d/zVjKE8S91fH2if1B8mK3tsDOMV+k12XSpVP83O+oyD
uWIEBtZ00tVZyF47GVRwHjNV3MMfkCjBOHTSgjGPEPLc9Si2M0D/MVNPpV4crHrVPvRseGyq7LA6
wFCstWTSRU42cbLuz1r2VwgMWNCd4IMit2xHES+2PC41+97gpNd3Gcq4tRWfjCfyGIxxaTtGFkMj
9R2oxv3UHVK9rpHAhXs/25YX5sajoaGN2jSvMmjv5Cv4HmAwpryuBVQYvS0faZmFlkJXOGPlSxbI
Psr1gvPr+qZ1SGakTFLecixaCT0qYTKvvx7H8rnQnrKmvE5DxnndR9X1c4v+uAJTD8DYelVa1ORY
MErHuVU0Y20uagrUUPMnWCan1ZPQ+HOIfgg3Lpv3hFBlz/ezt3xWo3E3m2BJx2J9k7SEXH1G+TBn
6X/Izb+9t+7aPjGPrq9RsojCahWVFRF+/XJ0AtYexraoU+ltRBTuNRXz4GMHrK/dSlMDC2h2sctv
uk+Yt3gQ8kh4sgYXW6P9Mux6BF/zAednEiMQnlarzKL+fuZIfDb8fDg77TRFjJ3vCaltmmtu7QoH
jdPhN6Ray4OyamgFCaLOH9BBsl2zVuNdPQ93ZITwu9igGz0QiRnk0cYBq4GJX5bTne7X5f24dkdH
eY/DCCRVlbR96H2/N4b1vtd6iqUXMUIQw05UdsmZEk1vl+TM1dsutpC9EBRcFglHBE9F8gn2fziL
o+j7k56nz90Q3Cy2pLAZAvRVxh79uB67NcUtsDgPtSUurTmcDPxXS7Hc+/a0TxK5HEhzd6eAZr9w
KJ03gfgfltShnweN8h5KFhk7sPcJf4xFm1svhknNrfLq7L+y3dvu+I5sSX0BSYSLmjmqTUr8p6id
3OlFR6QR30loCy0L66F76OfOPNKJtq893KS56vClcLTaCZsbX4ZG25IpYV6GMTlwku95Xc/jIrIH
Sk+gh4AoOI7LweOV/fV74+YDn8uBudwMhr630aKXwrdN6/zvW4s9PpoFVnGHnrGLmeqYvZuUt7qE
K9CKRH+wPVfetXp2ULI1Hsbty//+3PIeWm9cLj2gc8ybk8PQuR2vRVMcU6orkIbn7MnpguwpoKwT
CcbMD53nOUdOUGBRPFNQqttw9YEfRE3w9q036+lem1D/WIA0k48aRZl+UN6xblt//n0ZPMQi306R
vRkEXdvxpVYJx940k/dznlMUQVviDQ96a0P1tGY/vWiUOb4SYv5qzDr58++7CvPelIj0UQ06pb0E
KstE3bOB239ytJJnfyv0YKzqHv79zdxO61Ph3EGPDDjU9s4ThB8yMzYDC75JW7ZmKkuhTea7GiLB
jWJ746a31cVOneaPTpPeKZH0u2VC2ocafwZmVWd+6J9EzzRUUeeTDR4n6yWrP5DBnyfVeZCfkmAP
4M5CBweda7L8n9j3kbf/YTewqxX71Vlg7HTtfAEN9/9fSrUw3exa51RISj62LL++xUb+ZUf+ffvv
ixjtO91bGXnpI9pgUUeucIJzMFQIZv9ix12nMYb2ku9WLf2j+eG6Tvk4JkH/6AA3geFFYNj8WEz9
fh2QUvHzv8+trbFedeNZgQp6z4HLSh+MEJJR9rBs9dn83nLvUnt8cWisx2/a/lW1Xf7pdN98kUb/
d9y+86gd2c1uAPB2VdyavexVMFe4TFC+sZP77iN+7e3v/PvSSWlTVDq+4c79oVi5eV5GRBqDQOFr
V+Vw6Bn9PVStkgdX6i/0MtPr6WO3I5fa7G1EgU20eG38FI8Z8WtoXlO3wG5W6xrc1wgK96gH9r19
7xlNcE/Meoi5BEEF7nRrywVbFzeDTja744+fWUjIDsKFZ3bP+QLY1fD65o8cC7iOY3ARPfU90CeH
Jcv20Nrl7d8XWTbnem7RqMET3maZkAf185jScof0r2Z/VPWBDPnySbxc29dQEP73xyXnOw/HmKPp
j71RmYAUEaOCea2jCUc0xb58pvBnDZHV2TwwBDEiDdHxxW+8OtIA4722ZYZ5ARw5W3GEezy9drTI
vAfJ2SeDfNIpKHst2ro/TQRnbtoKhDrATLoKjYEKlZmnyqWwO3CKm+Yl3j4brZkRYcvpkSEpewJW
GjyhJIUy+WZQqPYfOm1P+RoKkGALMLzpsh0LQmKnKzKRq+7Lzv1FrKCn1d66+Ixaw0nAJ43zlvOE
eALSc3zyQEhRADPvOT8bFzBdjPn+/eW/LxaNshdOvYQeijKgcepNozrwiVt+9mLOPoAQnfqYxqj3
YqBprPLhXijVWye7vs8y9WN3ZnrxyZzGnhzEuW2Gb11n1lNKToek3yzzuozPIqDMjowKR3lv6PZm
T2TSVk5xNefhIDz7QbKjPpSzS3OrSTWSParxCWfgVjS5B66b3v37UkK9+99f1Y36aXRiBy5RKWqC
uvwvqV58paytN2EVxtZrIzmcW+lDhYLIdPxL4Z/50YOapRRZ58nFlnj4P67OY7lxpU2iT4QIFDy2
JEFPipSXNgip1Y2C9wXz9HOgP8bELK6u1FZNAoWq/DJPOkJXO1gKyf53HTZcLz9G5I1XjZ5BQwUb
EmhxdI0aZT/abRfdcPD/HTGvXAfZ+TRVy62Gge/ktqzQuq8czhPujp0qCL+J81s8KhyvpR7ufheH
YVkV5oE3kdH7VuDIsXUEdtIZzd21G2ioo98eAc3gL02aV6OwMTH5bOjLMo7fQ12C75T1sNMcFb+7
sfdhZ2W+taFfUcc9tacor9qTuXwma2qXyATcIo77zKqrD9eV3Q67vbX1XbyH7QTWKKWNcNN3g45f
0cwffz+YrvUG5BURZvkhckTczmA3E5a+//wCUgzzztP+ANNjkspT+6pVu2EJ7lph1j44lIjtw9T6
W9XFUcvLP3kle8bWcfzSyXGh56jHRovGlcFvOWnAWzZek4zsDhCGhko3v3X6xvAyiR87wkBfxCkm
9toab1ZazVdFoRMNK+WnLaeGguJRBXVi/csMqKlSMVBc2yPujrAD/T26DTE8gb+xqUIUdoZ225bn
O1quea10pV+K5YORolWtfr+2hoJyogyN4/dLP+/p61Cdgykjah/UXElG2gXFdPYSunKrR0JpCR6c
Otxp1EytiwbAO1RK+TSSxHgyMEJT5ekzfltwFmoy4tPvLwGDm51jB5cKl0PpvKGdvpWe0X6XXvlc
ilPCEODimL18Mq1a7E1Xy9a+GzrUG5SM8m1Und9VDs8Efopm61f4mCv5aEB73JPDdvZx4y+gH0pg
3PY2yAzKJGjODtlkaM//+XQY1TYVo0maHsp73qfiNXcnsaelc9wIWsopFBcw7HM8xXqc+4+5rPuz
UXKuksStmIh5b9gsbl2Y+7fWdxkRZexreQIhrUlGrzRKm+3wNCjboQ6Arm3ceRirGEVEfUmaZvZn
rEsHJCsq4EZ6knWKh11F/sl19iKPvlhOgkR+GHrP1RgeE+fz8UAGuvkeaLw45bD1fWb5G+NPeqNA
Yj++tfaGphaglcZPfkn384n0WLRq3jpokhDarz6KM7UYf0IS7tjh4o3ossBs1xUlZ/f2r6be60Fn
SnmMKLGg2RIPqB5hUnuwR/hWGwgu6JB/rHD4auHxZP2jP2z07RB+eYz2/eK9foeG3Gw1TFp5KwM5
bxLwuzX84eDWwf7bYEgPSjb8fvVaobO2nLR81gndf2m/eQNWplle0EzQxYs1vAEqje8VbddwqJpv
4IsMK8vqj4X5JzJuCqO1dzU/mB94XrVLWVKoa14PKftlRmod9AJhVCf7Uddq1hj8HG+gOebEoQ+Z
kILh/YNxAhW2LV4NJiRr4q7b6Vx9+87G9cdXk4a8fWUXXw7buToJMGw6z9GOBJSj2ytd8LRaxXm7
8fCf2P0XDQO0agSxe6Cgc03734rfrT+7HsRlsdJ5Kj60Rn9O2axGwD9pKPlzJsCscnrLtzXyyQKL
HMBt829ErfW7vXApjEhvBi4fa7SOw0hVo8FBK+C8f0o2favt8gyc2qoPHNT+xthoFaMp/tVUCtmp
2jbjCWvIiacTNk+UhsAsILtoJdOZQ9VQkeL3z/7ygE3YoFmd2mV4+6JV9q2100FHc+F090bVLchP
yh3Dm3czPiBjdlhtgN6vw4qYMjKUB0xfetqqKLq1LcxVmwQpkRXUIO/ZzBmORu8In5PNVfaVe6/y
mxvDTt65MEsGZla8ISjS4MTj7+HPfhRXRTnFacZjylQknM76j3d2X8Y7/GKT1GU+iGsxrX3CacMq
ds61kR0pIF/8fvEOi1s9KcRdTO+QKLHc45413fc5S77pUKjImA7Z43y3niSWYKQ93XTIeQa2vsM+
iNMArja4zZuIx4JT6RhMN6pjliqTkVf73f+So9z1H/6XaYCwpGOYkqKfelgtrxtXBpsOafePLU4j
9uMVRZwrqjXuKTEDOamL9jpfp5tB2cLK+cEWLtPgb2guaxS+Be1xPMXHfqcO3nGK7rLO4EBqI9jT
WRBOjd973VznFWJNhn9wVGLbnJzDqttryxpRuvIpxciXDvd01+ESR89InH04mF8qveCVXyxcuFk1
lss1llHF2YfcU7dalcM9pFg7c+KTp5ntUU0rHsDVgD/vJT7Qs0JNyKOZH6JdtAv3kX7SvlbLeBqu
PvNh+k/khnKXZCPmTfNm/OjZWugXn7wnS/Zae6UG40Cgxcz/NhZz/5X2pqXnjnVt6x3inX5oyLRt
zM/hNt3sa/QycXbWmdCtyTwKDv7zu3/t3OxGgfEuHo6hWv/t+nwn2uhg6OUGEQsk8dZtHu3wXBh7
2FYpumATxOaVa6DgjgzJuW5DbWv5F2O6trSHHBIiI65cM/locy6PdX4uVnGDVWeFNYh579pgEJjh
3S4w7DJiYjjJIVeciopu50hcyeWvB7Vv/IMo2ic8/Vypnl6va/+SZiWimbdCDVh3/immDEQvziZE
Fa6SmNGTJ1bpC8NcE0o6Jr+S2sjZv0XltifVNAp1RM7YMMBDPakgGNZUZ2HjmUm75btmtANSU0kn
r5F4VTj4bnO3LeuL28W0yhzJzCNrLAtTCJ4QzoZXQ634iZrjuoWzsWZCi4SSqW/X3RiCF4ODaASp
EADYyhnYriaP2RLq4LcZWrH9M2IrZuEAvRdehh7juh1ReUzyj6JEN/5ig8Ur5hknjHs4TwZ0YLVO
6vCwNGdAEn9zrIp9ypY892ZM341R3/tBkgn8xjajJJyK2gET8Hz86tprm30N2r2dsh8sR6cm0RB8
2jfpgKQ0SVXQ1p28NGm3H4gzfWSRTY+a7vJowp7jjnjIh7gLA6BP1YVsl36gi9fee3PVXms1VIzj
p/RZDssIJBP2FWwGiA9tfCuQtL8Ly/jPJ8uPaCXDqzgiYkcgG8I33u09rlz/OZPjY09smJARHvdu
HjJwiCSqXbUU5+aG8eI7+nCp0/CJcNN2eqfIuHqv4kKcWlTQtVNVC4SCJwExf8nLNRPG94ZLA+e3
p+Nqj3ozXtAlxt0cN6Cz69Q/5GLZfHUZDbli5GQDb8Nutce0dV8t4r4of+6T6cQ5Qjsz5FzU1Y14
9UebMLOKVfTcOUb3UHXkl3l4Pv1+gJV+H1LNOgH+9PCFRywO/+/Q/3vy//0xrO4uRrG/tRLVnRQ+
KfI4zf+kyts7aZxuu2botuaI3ujY8atcEiG+4FVm8x+e40645lYaYOacRbhRbPOuqd59G6Lk2LFA
yn4/hBP+qAmGvqnM4WGcGmebWIhX/lTbN80b8sAvjZMQrjw1k6v2kZM0a/qfueHmvNtDipdPQiv6
C/tWm+DZUerdmesV/Qj/w1VGUlCxHZ9DSJGfydzuJTT+ImBW3u6zloszJjj0WQtxcCDgv+RtMh+K
Pv4u7PJiJJyedKXEg+FpmI4kwjMc6ivsAn83jTO2hcLQg8zpp3XoQfAmdBEdfhWBSpPjQwLmjBV8
4C/umd045JpuYN26qze04SoSnOBz7KKHTmdEZvQAV5qZcObUVBydqT35Trn+lJDWPtfYc7alXl66
pi4vdC5sdauejr9fibQ/+nqWXqb6CWndvSW9Ed41V3saCd0Ysc/TXswYQOxE3JpcRguu2NnUy5e/
P+YrtvqDWmAS0wJuzapanPqk41Nkpq/KmIqdhRHh/PuhdJzyOPAdSOnV57Z70GTNoRwX3WnqO4Fb
1RZkELzx5FcYZ2p4KBsv7M0DXk+u/Soc21XVT8UbLw8+pnL6pD7C5i6lES1UAyYWIPyrASjuhr/J
JrzQuc+JM9C2WPFKtoaBD06hiWdYPCHIsizpaTKsvE7KiwvKNm+H+KNoSMXposBkr+e7TgzevjGc
9qnSDe7YtDc2doWxUyu9/BxX1nEkK42XxDt3M4XnK8Y6chu3IyHIYsgf5vYUknh/NWuQHJmaPluT
UG5UOdNB2qN1dyr/JQY3AGts9oFQ9M71Lfd9zG7CxjAy285wYdZ3nboYzAj8nGyfhu5fnOS0JpmR
cSKI/I6BFKtdppIt5mNkRkULBu2tS2lSWB/aHsRH42UQCIRpONvcvvp9NP+14IeznYjiK69Kh62p
1vegC26Fa0UXCkGKLbUiEJzw022lk7mnmmQgEjvnD7yq06fZ8dD3J7N/SHESPLgqebSGvv8CyH0V
U8oiLhRPc8+zHkcrAzKYTdO5CJGUQ882dtGE8VB2FSVlkAq35eD3D7+fweNUD9Kfn4kPD8eyZkzl
OgkUsGXda2djOOfNexin1rVmdLO3HfUvSvjqV8P9/XE16PZOSodn+ESDj1liQ9VL/ERcQ7D9cGcW
LQHr//4pbVB+oANJhEjiGkcLA/UvC1FbVpjfz+jPVDvYa69tFU2n//0wq+r/ftmmVB6pHl7nf35J
jKu18ut29b/f2u93CuZJo+0Pk+TvT/Qxh3ghpuQ01OGpLmf1KUzWqZRgLEP6NN5FzixPYdNN595h
C66TwsS5Ot3nLBzvOe0bZd3Lh7BTPPznr7Lu6ntk8POjafNSauyLll9oy8HmCjYgN7pGevSgGQMJ
utUYrM7UCdAMQQEpgfP/+TrHue072YMGxORLeC6Zs7pp753PVGpUbUWiAufsTAMeXOcfXVjPMgab
oHiMbmNjOADM+cDfCGTFwlMIRosjjgXSxEy2XM6s0pRSrGojjreIvgfNMZ8SvssouveGVM/0Bn7G
jJap78DdXW8jHmgX6mjfsUnRGzgGXeVaF5rEox0YU29tGZsem9G6slJtTwmaeJ4MRV4Z40+dWzia
x8zZDlV5RpdKjoOeIKelxXwQA6+8Z5WfQzFCikUv2kddx8HAacRqjLrvMsyGxyLpqTxPsoNuZF6w
zjWCMDguY/KXWn/SqfMOfHqrOfPP4dmEJHyG4o5MmqcgpPkKA+weUMJrSEnEGmKgvRliBIdhqI4U
3d+qFsRHJaS2MZjXIBnMp4pAdK7H277GDK+P0HMaV8Lkr7yH2pnhWy7bcnd+82xsHLaJryNpjoxH
/pk6RiQr68aV3UWvVZ4J1vyRWtge77vbpRszGmsMW82IFOSAyhrBSpmuuQGauu6Yo6wBFhhrNnXd
ciofiRBJmCAaRqQkO2YyLhldEMKVBWAykZ9ky3QpN/I2qIx6X0Tpt9u3txy6BTCoh8is32LIDne9
zS+dry6eXbtr5TBr4BFGjk0rDzWiMZt9PKZ9SMMGpBXiRAq3rT689Mvo22qxbxrsozaQpapzMttH
XC+UTmLsXkTWtV5PwzOC3y2a4nmZejAJ1Ycnq2Tj2YiYEKbm691+ZPcRjWc7wX0KOsBjq80Ty9YY
gTTQxObGwpbdZ+Yljd+aMn+tqQNfNzqu4lqn2i7Wz4UTRY91jSGnYOrOGODE/PChD8l5lcIbjl7O
45x042kyJitg6V6uTnMVyk5tQqfL96hPelCX4m9NN6WNBXhsO/Nc5sVhrgusSBBuA1evbm1OlIXS
n0vYNn/KNv7SiKWv+2go9ra0LU7XkUfQZIzXbeN8j0lMyEw1TaCmodkNMjE2abwluVEjSOV/otk/
9VVMEgs/Oy72kDiaxM6Vp1yNM4hAz/vnqOkvD3ikXsP+W33Vufc+Mt0gw8rMtJmcS6YP8SYNsb8C
LeBpZM2EbOsEKdPhu9Q/ogjqEQmvW8+gm8xT/mk4HnXfVN6NYp6xsTTjGiNoeMBoGGh1/1P3enXH
9MIfOE0nHHtrtkkeIa6a+X49t8flCiq05KjVjXtYqHSIH2z0uf1JSUQ2OsYw5WpVepJDYs+YW9Qg
2VMxkfXBzLcQJl68wbiPqV7sprj+oNCCTngBLMrqwn5DtqKkK2lbGJ53hZaOftE7ZHENH7ia/sfv
kKKx9BCUGjLw7Knag0zJqa9Kg74RsAhLEWi5TNbUPG1JycHB6e32K60BkBM/wqs4vzVGuePIiOT9
qgo72+MP9zGHVlbg98WTPdjtIU+ia6pqSFiqGjethbXJTbFwMAfbVJnFuqiehBGaa21wNmU4vltd
f6JCajc05UG1OY//Lhd49zjejQlAgRDvV+Lj2tW9YYIjo2n36GB1Mt/FGp18tRpn8MjyX0jM9YjV
tUAZAvTgDUWgpG4eUh1bHufYgMGKuY0Girv6DhxDZj7LcdbwtThbo2xwPkoDJWlEBjJ0xNnY3lac
mZXSds7IIV/vBtr9xvBWVyJc0po2dmVO69qgXSfvWQvZFT9BSII04rcktv3XaejzFcVMT8TWnLXj
95++zvGs9U+WY3V7OoxWosS7xJ3NQzzWqJ32nXWVRfMRXOIhG7CECQEvaHTZfoxNgTRJD9GmmEjm
UGZ+8hAiMTumpC6se2VSBzlENBFayJ3E5eSWNGC4CjvvIWu0OMjylsM8ca4e2+w0GthbzTrZZ1SR
oUexIOLOxbgNbyLB7sUyxorB7tKJ6T7IuSBcziTcJNT3+lPUnbrOvky0AVyMXm2TSQSR0b8q32SO
o/GvtSrwPnV5DdPB2gjXHjkGG5R85zFJ9WUUq0pm+vSbQ+gYEHWcrKsDG8PFmuWCkz37CTzxZJx7
nKVOlB6lquozpot3MJ2nqUDRoFf7y2OGXhesdcszcUObCqujpOK2aSKs2cPONz/yNLmnkvxwP6PS
1fN3Z6Ez55VXbtyq/w4HEjP5VJxwO+2moX0yvfhoUVK+UbZVb6fuCCEApWdiYgjbyT/5Tf+c5u57
OUnKA9Rz1dYSi6KNAzRzGe931d2bZ7iYGi4ClVf/sjALkoTq1FQog4VuU2sTKfGGgBxS/j4vEAAx
+bCnm5ahNsecMnYfusGldlbV+tZLF/9b4gDjMYS42cQaVhYBwzkeMLsk45b6etJnVrLzUSBYCDD4
aeTbV/wPvx2HgaIOjDrMTiL+mZDkNxpJPFVo3qNwDZxTxPXKWecr55az8m7iQZgnaoYYF9RoV+Tp
t5M9YWBmw1z4nHEawgh5hxXGIglFrKoxg8qJ3jJJ9iHyXmKNXenIzIPbJBwPRcSbwnasHXG5lFL7
bDK2k4kP0cFKzb+xzeDgSkN9eElObHXpzJSS0A7ISB5/j23dcKKNybrldgAuGPMu7Qz6RFTP88kJ
UahWE+SQfRALGnPKIeJeRNPx6LTuteGttOvmrTWKZxiRT7JHfeOWxmmomWT9oweZi5kn2XTqC5In
1HHhtJ66S2Hl1YX9qE3+3G8PQCtJe9o7MhaLyeXbHBK2HJDRAC71lNgM5Xelz9W9FgSru0TBaopi
lOWCAVRW5IFazsdm2MHFcbygE+SabGP89mPxmHbdVdmtOETm+NlQmtGnvrl3pfh0ngwvcm7u6ONW
c2DQcSblySPuMzGhjVvbdy01VmM+29hpQAvFZ6NCBasjrina74JfFnAW2gsJhVi87PVbi9e7+uqc
RnvgYYy8ZcNwkVQXhYJjQdU4O9JCOJZvlDgYG+ImrBTha0Ut0UTD/ZHCEQoHRfuHW+lHpe+pR8tp
Rs3kPhoA31Cecs3Q7og4rxO6HrkZWsgNBkM6ek1xG6XB7LvZhm7CZGN5vc5dONqkjQuGyv4/o9De
8hZmS2OhHo4WIl6fMMZXNqM1Mur+pjd6YpB0lMc9RbKNgyZHXdc/xWpwyvCgVqYC/KLjmhoickha
izO2N+lXNnZzoT8NNsuUE4beAnFzgxiYCRwW9mum15CZFGszxQ5MosbcaWHzx3dGkiSQIXESF9sy
LaxTZSVfQuPxCW5tpkRwtvT3zgBPlFgPYSJfIVkkW3uBqulWCzw03bP0YwB2GOZbhIw1m4DutLVy
H4B86R21FqFAcGiysqjZxpMT42CVx8nnudoRaENgn/9Us4dlrsEZFHvGFzZvsVJF/6BP0iU4myKt
USWTDYGX4CHRdDIdo3ocMu5MJ5+YKUn0WEfE/otvr3lSVWyOMXPLL5XZRFAS9TqE2b7Iy/GQlerT
a7t1Q39HxCh+zfGq5hshKxTm1gHLZr5CEI2gMIQfVf/h6UjpFbE6fEYhiogyTkULV448C4ZiTPng
LmfW4ZIqPzWHBxXPT/gWMUvH/nviaf+AsJbbJPbAhlX2Lkww6lWJ9zE5KUeu/NEJ5ZJ+iAntptmh
MbMH5bf/ysF4kayehMjDcFufmqrUzrUDMiirPtISvcie975C6GcYIZgZsPPQx0dVIRa3eXnM4nwi
rB7vaI8RW6JbObFrDH4pPk5XOl8x7vBNFkqED/XSzxQSVBGU2p59E7tWaZ9nwgdR1RBdbCiVxk78
lZkE7wcwLQPsqkpmq+plJk5VTBjKJ+3oFQet9sTOckuDfF/5NrniXpP1U3jiYWmn7zBTBScPDCj+
hNht1DZvpSjJNpN5DtEaNsbnDHGVZyFhEi/lPZLepVXFQ605RBCd6oU9DDp/h2PC9bhteeeCYnyB
eEh3puN94e8yHq1YfUca5AXdxf6OHm/ZrJCHTDkNoBs4uPqyJ6ba27y7hffhtTmO8vYhzrtxXedd
uCs1l8lopn8644+OrpwI5y0R6OD0P303ZbWhaOOXSfg81JTDc288e2LoDqTE15ExEOWdneVWaINW
cUQFRE5x5PQE+GZFvcUt5Fm7piwMA2pnrmMnerIhPzBRAAArUsIvnFSqDmv5FObJZjAHe1uyac7c
CmNMRD6hUc2uz7gB54mcGpEBsuAJCcCOwKmKJJGbzv0nZkZMffbUVwYRxNa+9rjCBKoi6AqmcFht
ec4p5+yceL22PS6BVcJDDnQRp0ONmVfsk9Awyh7kSWltleAQ06dlHUR2FcAAedI8ktHEgnFNMRpp
0GbZuVEW6lDnzn4L2lRJaR5PrrOTqGHj5US1ADXkPrQoLQRBMIwnIocb3v2P2IcbNvbJl9bXuzCC
CusSJE7s9AUzR+DmHOhUTPKlmr854XarMJz5/U12dBB6e1DrVbj2mCRqUBPs+GvoyAum8VG2zWdX
c15xtZYwQZb+gcwGjxlSaFXLq08lvW7sKA38MHoSt7hfbrGXffmZ4KzYkXLo5+3cEE5KRPudj/Ux
Svtza/XdamzVBXoRe2Sjfpo1K7C0ksyPUG8RKcLVlIT/aN/dp5K1yTO4WOBD0Ce0ct3qbfCtS2iw
YZfCYqEcz72yoq01tMva/MeVcaCq86w96Q1SkWHQgSsJA43pYzX458wMj7MCz2/35XNru695i0lz
ZoCDmwT/bta9OIBscuSk+A/yuIOllDmhr5Wv1cixprZetL4jK14ilxj6sBM+3bLUXO1APjGHjLoS
4+KqG5l/eEbxKKdp2PB8ONIVFNTWwWefFPHubnTMZ/upm19F3hRbneckmWszv0/4LLjzg6rG5DAt
CwhEL8qSI2tlNnoBcxXvGaWX8col7k/3AZHown7RJGM5JDR6xw0afFixzz04YrOAR+vq7NKmGmUy
X7K8GZH8i0X954qtbbPuogrh2a1uo0+GoK77r0pqb6gC9TYsR3wao/njuM8krQDF9LxLBOZEsKwW
BcxIyoKihglYwIkHXAzpCmm1e+TUB3ygP4tZMoIEtC1MG6SphjXdVVHAfsPA9EYAvRmd17nvn/Hl
Abp0i2dX5OdMhg9RzfPI1b9N+Q+oNpP8BvFc5vKaYt8BHvWO62hY58l1wDAAf+jFZCI6D6MD2Zbb
iaDoos/4f7SG8H3SkFNuoELQVGHQ4elBDWVM6QqHy17Ed5PsJtrCsPMm/dtyuueRlNrM2SRBM9as
8lFGMK9SKUlbFJCR9Cb/9rTW3w+FDdDeFt9azGgmxSm0sSf+pf5g/SDDMFE2SX+GSbOieRb/G3Ma
LiWfl6EceN6wAy20R4oVyQzHRRmYHAdWQsyU98SEyNU677R4Uw3hu6GTLKPKU60q1w5CYjIP7BuP
WaEuqrb2Wk59WuYfPBftvBo+8kZ/MLC3b7C5X8EQ3cx+olO7erZ8Es3g0nlNIO5XNrXFObR1oNDw
Ww2PEgYF8mndOoK4TIHFtjON7Y8BQzfwTGhedUbipJ/sesc205ixDbqiucYOKEg36vdTxu6dPeQE
g6LyGR5/Lmgw00GbdkYc6Gwen+eo+CFgiDiaKELDmWCDgy+rA6xowWhkM5b9tWf7S2TdM4c6GDpD
soE3fQ6bFjCERgLT4fAHY6GB7MRVryHTrvKc20wHkze1oX3NOBSVzC8AY1bC5NV3NTQzd0eq2ieT
d8t07d9cPKaQh3eDRSjEG2L01I5TXqUl9wTr1+R1iASOWtX2ZG3awry5VfGHYUG1sZV8irCdR1QR
sQjFQTdLPDpeZB5a+FhJ6741ffpZ4bueGGhucte4iMn4a/W4I4dLDGphGADAwcXzg6YEWeZhL9VH
chwxGA3cPpB8p4r+B0s+t75trfWCG7FULrsZ59EwbBk0PXQd6cWvcVikp660q60fw3XWBxc1sX6I
/VCtzCifgnTmgqSh9TSEJPEmwFFFrf1hAlrxx+81ae8Lv5OX2s55S0Kex3E4bKCgMrGZMswrYTDO
3HNsGA6zHzFP0pbxfNq/6XkZnXHBgh5k9wIhViycNns0rFXtiF3jajcHx9iReMyCFG5ZxfvYX5v+
a4wiFYChKlblwlmr/Q/ZJKi6do2UPdp/SV/NK5en64a7fYszdK3PerXVKuwYzozYOfsAQRTTJEBB
GFjcxv+ydFxtcXkbHeb3LGf0gUD3X+ETbgPWeDhnhAWyMI/hV/KsJz+7N4Ta16RH16kbAsfQz5Ta
PhbAblaR4+8kXji+bXfAtGKqpYBsVUDVgfzDphmTJkuf41kXux3ecpONfJ+TVSLEB0wjRQuYYqSt
2vN/MKuC86qbE6fR4piX0zPCX4UmapxbUX1UxcR4u8HhNqlbSfHFIC41907WevizZh0m6XK7tr0/
HvXeDGzR87zp5WukH0Ore8HyRD9zVi9X71Ua+astwVt2rdsQI9FhDqexdyGbqVaCRGnA5uu17DCw
dZCFKTZ/jywDZcEJt6q3H10R4cmm707lIJw9XR1nDTOL11wLTdkrX2d+nEwcuXRU6nggSjexxZ5c
W6fpUd5yR/8OFWdqlqsjtwDWCau/iL58NHSjPOcq2nM2z6mW9R5EnXzZZs1kTOsWnNmdWFm1fLcd
QucxxaoQdH6kc7G6FGs72RVuvQRKoX03BXsb36P92PN54MarsREADWFQ29PL4HodxRlQ7ThUJFC8
Nq3BJq/PIhZqJ7E2dm9fHFJhQJFLdGTnuXnREgrsiaWNlA7kZ73Hwan1ikstGoPGt5nujqW9jlyc
fXma7ZOs2y7/UU9+TWrPuKTAVTZzmpIZwQ8HlMS4Y+r1CCiNnxSj2cwft6Abg0JaI1tJ7m3DZlA5
IloimbCepjatvF2D5KJBXKxbDidhuuXstiMHcbNn7V+BO7A0QDHzsEmwBLrLEEGecu+jK7T40LSg
GkGwYUmJoDq7JKNM6V9IMUkGy7zTSKJbwyHfhn2SqH6u88p5enGfLSXXdL7M7GDhcFQSMcKNag7d
PTkkgnDmVlHUGc7ddSLfahcYtmarfStpkwrCeLGEaseuc0/GOAZRwz9S14mOJULDl9ea5AKMned2
0d3zOC7WMVushGf9l2WbD2PUc8hVd6x4zUGa3klbdr1UIc1bBRpkpXXDzR/jLJhba0+GtL/GXFpJ
jbKuOhoYIl0ehCX+TTO8AWGr9ajpHU/V6hzpHSKRAwXeR2kwunVaRj9O64SwS0FdUdQdUgDcfGMH
QZyja7ua6Vr27GOP79SLipvwzbelCKDMfyzBU8e03HHdXSVdpWubD7u5E3vVpq+tF+nv7AAjsnPh
rXGM/soxfjgXPjvzrElfGerql9QbKfFewG/W8GTa1Vc+ENsfmx8IYzbWgPYB9jvTDh1ccRxJ3HT9
u5EJ7WzJ+gLo39klrWSqUFUs3kYa6ClLsD+RnnPn1sVghnUmoS9jei8VwxuJQ2iVkMjYiIope4Ff
tHjUuy49FLTwdMx0ONmCiyPtMO/GySgDncZX1pW1jKjabEdgOtCXT2XW/DULVRAHHOTCwCPpDok1
8HT/OYZR1dLizHZPa/a6R+INV0ngD+zslGU9VbG1iy3Xx7YZ73xkx2oq7YcMwtIT9xbA7/a90Uig
ZAimIjBwuPvl35Fl39CRLmwhmARSv0NWvsfQXoysryFj5DqymYSCiAGV/p329Wul/IuJWavSr5SC
H6Opzt8dkJscxwbOr1apmHPX85cZoSxY8RYU3rQ2OjUih6ijAfv9lNqvsnOSox2VDva0lEkeueBx
caiB5c5I9gNgmmD7TUQaO6QmrxJB3DbBOLGM6FPkboSUdztJnqiPcJYGl/Y4EmTLOgRNN4KJUTfN
mzO0kvZ5xb4zrU4adszl/20irachgmezJCItHQ9tKf9RBnRwONQFxnxumQ7tSsN9KBv/Ssl7w+U/
madYWfMBEBX6MEgyaDnRf1F3ZjtyI9mW/ZVCPjd1aUYah4tbBbQ7fY55UkS8EDFynmd+fS8qs+pK
yu5S1UMD3UBmIqXwcPpAGu2cs/faICbb+m4kbpsiIIl3w6U7G/mhL4qnIUUpKAZ5AXpCevo3RLFi
b9eD1cJg6rFcgfDGi7orGxyBQVZdJW5XPEAXfg48YQA8pgzCuECTOShn7gzdfWi72MM5o6izX60A
XmC7FNchS2Uo0BhaMjwXISq21h7W8kgCLsXFBNrRwnzXMuPHjRJdRoqNg6pFsObm/ZFY9rNfxVeJ
KPLtxDAC/nV1J+i8IXJI1/BqDoHOjI09AGWPIcFyuRuNHTt9mfHIgMSq72x/gcFM2Msgt0AFa7BS
TZ5qJxPaCEAiTSbb0azvrPTDqQbzkr5ahzw+mhdlb+oX54PuXGF4OFNGVG2b/L3UXbVtukVKw1KS
sc3DgM1qpoqCaUpa0gf2r+KhfR4DcZ8rixYkpW+a2GcaPuIAEHXVMC8dA1rV7IdA+zKjYG30VPOM
ZAWyBy4qbxj69w4I2wYt8wMGiRFcG5eX7JP72eKScGivpbjzxzLdV8XQwyBgxxxM6b7t0svYcvRN
XS5SK2QloPm7hAXFaPiEInQr7I7LrZ7HhwEsYKYaH1ejdVcOncd8/5lC5C3o2MLODVJCXU67uqlA
lo1wggzmFnarLsYmAgM0fjVTZMhN5b6RafZhLmIL24Q6XtMD0Wu9p7UDU4j9z2cx17c9kWi1TXul
TMkNgGMWQXb9xF+Fxbtz5pXg7mjrqBiZOFqmeUVIcqFX0U6ZbNGd8jlDW7WGwFdy0UxZ+YK/6Q2r
wbaeQEjrvFm9RiEp82HixufcjaZ4ynrtXVTmMXJVe96Pu7wMbmx73PPoS42qw8v9GHaljMYN/opz
BPbLWaM0eD8MLgKh3YEKc9ezNm6dGnPh0JPeXOpbrJVnaFAAVDDgwpuU0QqDpN+jRDDa/DMblrZP
i1TAMT793njv9fsaTmjP8GNr1UQyhI1revkApKPWxLubqHijO3iqKmMevXTWh0OMGMD9iLMb/GTP
iZE2tHdOxcCQ1kmneF9h8KaLBMJxpDgw2eONunUOsLxPg6uqno8QiHTGPOQn5cmjn1q0mliyV4DN
PkcNbJuRDckaK9KdHemPJqMXBA/mpZXG3LyZkschCGrshCG5P9O4A+W1KoI1+pnL0EjWVflZ2Hvy
DKKtqJM3gr8ZKVcdUorZrjduqyoGgBTYDgpvmuMhHgqDMIuEGrgD8KRZJvqKfLrXE/3U4z2Zaczv
QhcrsQSmFWDLQVQXvTP0OmHrB22i6dqa3LG3ikRawMf4g4OWv2GrCa7rVjg59tEWV3y3tHRNexuj
dHf18GttOTfE+mznyQkPsi0vcxQmPY9b2z5T0gDQjFVUXIFx+Mx9H5dBMyMPoUaH4jqwGMQALR33
Afh7c+aHrOCiFv7Wd80rUbHJkHV/ki7hOU5UXc5Y/LbRkvzlgkSxtNLT+5DllwxKI7VfdHWNqvWY
2ePXKULOVywGl4jRCnPzqibaAO3HLrQrLwhiYLGWgYGZSQyadwityyCsI9puWQLOpBOfQEW0efzJ
ctozDt6olnMg7gZjF5ogAvIIKGKTUtgbUCs6bCVqIHHApxAiRWXRwfWvDcDxHGcjt3H/Ocnxxtlo
hCXhp8c+8Cj/3U3b8hKtHgujb3ymekCGSzU9aB0fYoXlBzDcvStGuARFnTMDKnhCZ9q3Q3Jlp2wb
exQn4zAhSQwY2mozsV/YCc+mMd3b3b4UbsJsAC14mYDFSzp9Q6UXIIcQT2hIsX5HbYuDhozUkPDN
U+GbVxZKoWjAzdkaxrtf0uGCw3BuCF/bDzO+YcPOdM+e8uGaNlZbFycHDaEVy/eEOW4XBHu6NuPK
pgOJpQBrDvOdoxsItTbsUFEXoI9Pxa0fpxddiWK25LXnAvOJ6oxnw6yup26QmxwWwNVM0Deso0OY
G/MxnZW+MSdooVAzWqHflX7QsV0Ph+00Vi9V0GT7CHmhRW7mjm31q4FLA8cgHqsmv2RkWx3nqHhx
AdBDFcl3Tuh+gDt5nMFUx7HxNunGtLcnGHiC82DoE4cRwOwJa7quZQ/ykRZBUank1Kjs4F80eupc
y2E+DTX6c4UldwOgIPXqMu1OZalu4Po3N+YCZ5vsmtvh3NMmH6ylZEZcwKbzrFAujDZhmltH5HKj
Cz0/1QXpyhqG7zxnJcEzlu0KZardyDalzDSE/mhYZjCe2zJcGCdsnnZjBanDdYbZG5oeN5PUXOrp
5qQkYaM99ImNxum+MrRlx2QeFxQpeTzyBIAdSBAm9XUbgcds9XJHGIq7QnicXwwN/u3myOeGX0KT
/Jxe2JpNHa4Do9+TOHnLqs8EnhmHMmv9kKNeXjmWgHoKhjHxmVMVeXSsDEowHcEXkIDR60L5XPMi
N71OE1cTkTgJDZ2VnBN1UaJl9qOy92b2jXwnF2HS+CcrSh7iZjzGWULDKVsMA01OJFJ0lzoMDsc4
e4VAuR37fkeC4E2EZN0JtT3JkcWqU2Nx6VRQ8Vy8ERaXNmxACBjuMG2BY4JzH+lh5yZcLmv8bFLz
PK7JR+iRDdZ+Hu18P70eCtCjOteBJyLnQwTl2WCGBlkC6UEZxUtBrMPaoVONq5rht436Qbbizfbl
AOowoR3SbiNR2kjDe7kZOxvsbhl8Okl+m85MyeplqG6w1VGj++CG0auviDAzcN+t3JGrItdjctm6
CKUL6w2xO4AmY75NkjKYibM0JprA+E6toqGvwQC+J2gGSGAfKxYK/bwxWNrYbIPiqnWa0hZhfDjn
z4Zguh3MCHdn+OIGaHbnJIOFjD0OY8TOZgNPLrLl+ahuWyyRKF0d6zgkONIaMZ7rRXWCcIs6B31q
x8j4F9GHfw4+lMQM67pjowGyXeenhOSi6FqzB81KtgCJm1VZoQ0YqQ05d+JdFNGoBbC/roNGO0X0
gnYKz/b6Wzp459v1ZdunZ8ZiXGjHcE9JNl18s38GXXYWq/kSeorYf4s7je2s9iwAxP4qHHOgxjCd
T8r33XVV1YfO8WFKLHp3xqA5XCrpB5d9prQ980x1cqcaIUKhf5R9IJ7amMAho+zz/TAyiiXp66IB
IoWRh+ycCYgM2eARBeXGiMLB67vyPGpjOqbUQ+UA0YuTmFydjrYhnv2ILIAgeGx6CwJdwzz02x/H
nDIT1jDugSh3TvS2oWzPBNoapXZIDOsr6U6AiGTrGwdCnC80tIprrU21tT+ZyRnuuz/+E4nm96Ta
/3gb/zP4KK5+D6Vs/vZf/PmtKKea9an96Y9/uysy/vmv5Xf+8Zgff+Nv59FbDY7xs/2nj9p9FBcv
2Ufz84N+eGaO/ser817alx/+sKR6tNN191FPNx9Nl7bfXgXvY3nkv/rDv3x8e5a7qfz4629vRZe3
y7MFUZH/9sePDu9//U3YxBJ/d3IvR/jjx8tb+Otvlw23wP4vCFVemjCq//If//jf6C8H7EP5+//m
6T5empbnNq0vytUd18Jja9KgIUd8+Pj9J+oLedI6obCutG3D5PohcLkN//qbaX5RGFgM2+bntpQW
icENl8vyI+OLxZMIRxiGMkm9kb/9/YP54Qv+7y/8L3mXXZGZ3jZ//U25zo/ppIRyG1yjrkHOu21L
oS8x528voOADHi7+R1UwH9REXN8rFgmDjaVLWJvMnV0Y2Ogn4vQN8uQraZO0GhDgYKqEBYohFhcd
I51yMIudHl6nDgMiVrPbJsRKbWrTLjK6nL01ltGpL/ZSjevBdOZNmuMDwbNy2xIXCg2zf1Gp+8xh
dK9HBzQLaLcajW+iX3X0XPopCJeyLzsQs8o+u5ofTMSpG79GN42Z5NC55O3UbbfXaNpRGk9v5O5N
O0JE7tlwLwV+U2BFtrkAyYt0ZI2wuaPDPwWIdLtrtGgULcShpzmMhsh4ZjySekFjIgSIy/Ugkpfl
39LKT0OexOwSuQeiFVrRXZ6ZAVFHh8FF1vPYDN0Hw2RFr00PPSf9mgujAcGg05JssrPeD6Ah1iUN
lpkJd2woPtzqJoqLu9x9D0WO4qUIT3MD1UwvvxIyzXTTfcnnNzfIn6uGjUTn1CctxB7T8yylPbM5
dNJXMRmI4p6Y9u3GPty6IUSiOXqNbOQwDo1Z19cfaIiheWiyrVPMT9U8v0YIbPDW33Zueqbp7G9V
HembLsw8a8QS0mvFsz2D2+zq9Lwv0L4MvvleF4liauHgNSrB2jUoIw0cTaumMueVlbUb30k+peMf
uxEask5nNluU/HCj30loKbxIJa+mYeZr5aNYC4vbwO7Px7KpcPwt0wcZXWamho2/aNZdE7/Cx+F2
PbxwsNeIPvaqK8U+LYO9Xds3EM7pTyf2Pm9ohULwkmZp7nRmFDX4i00FAGotGBchbaHLGOBzjXqx
zxZab04o8NpO48801PGK4zCur6yFQq6bxVVv9sC5itdA0vUmEuirFAv6yOXsq4gLXikrM0GFR7se
m3CXVJxr1nhVVs96y19wI3gepfOc0MXJsOgqHUZ8na1F/QjZsv7282Xn5GAyhWlzm0/E0MxtuZE5
vx228j3ob6YH2ncSy5r2xt6q8NRY3/Sp4IRqz/UWJYHbOHuACe+d0E74f2I1PGSBCd4ttO66nHLQ
Qv/S1OmzJkuw+g2aGqaBZJjIhiAkjRgQHaRTi7I7bod3Ret1m2vmQ2SihcGrg1C2OhQdw8u+1hBv
586F3Rj7JKXpIqLGWll18k46xrVZZdT6fUR/0Z3XQXlFdmEG2rg4s7TpQY43Zd27oJxiFMREB0+c
kUpTt5p16bqQ8VgxYSVPj5le0DcTmAzlUyrzji4QSkU7DfeDJNpr8pVnFQPt/WCH1O2VwNdqNsSZ
n8p4Xz6IsS+8WaHs0Ef7kj7VddRRhI9Gc+66dCioNRuvKhlMSPYQQMX4JjHnR2TeBM0OwSNIg9yw
N/ako0U0sU4haQlsJjFQ6k7NUD7HCalKFu0S0MPGaRRuB8GfNIqC1n80d4/sbnYyoqKeURcGKjqQ
oLItBTyXMHC3hY1g04HzESSUWijEnhufL74o1crW78kjvW34gOKqecz17Apw5wW9kk1OEepYTGfZ
vZ51BdrxWGavxpzdJPS4AGB9dWX/bpqAzSKTnBruIgdmX0zX8MKuUKExPZy3CTpoPaSFaKXRqw1B
NAu1IxbF28wanrTQ8MD0rMTU3gdRf93mybss1J2wxbVP53/Wr4sCir3KINAnDr3NGqJ6CYfQQBs5
0fHcTvVwMDN5W+jQCgrUZ6QMdPumACet5fO0JRoY73F+lqek3Nm1n67hTdFkl1Fx1Lc+MfR0hrK9
RuqPrNW+ZfuL7yS/rScWVCKlnVge7CbaIi68ZvPzFBgz0svuklYuoqRaB2Kbf6rS4lvmlsS77Hem
XJT+zdivlRa/GpgxTLq5hs114megmJt4JBA3G87xv1+CPGWIV+qeFuTF3rbay2rub6KKtltaiJ0c
KXvczn9km1kgPkh44BzvECIuMiAviPhbdu2F51Q5VUPtomSZzFtrVu3WclOGyFZ2NVbxGTgOfTUu
AkXl1LB34n4JG2WmgmaDwXYrzmifUMcmNEZrlh8+SLzF2e6JFQG4XZ5fuwkfHgqiYJPZLLn4P85o
p62KhHJlEMw8fZqQXnYmguSVgIB3CotFaIP0DlDIJSqpbR5Wj/6YXyUsekMwPOAaPBjmNYlKkLP8
Zuc38fPoRiSVpM6haiF223WJyVsvLjrjxtc/UGhECC6o3n0t+vQdc+f6CuFieSaIHcjL+asxxodN
aZBZOjMEttk3GElN6o+/Mml64YPPb1IWI0xI3FrCm85JG9IsePHLHUjqAER1jXy1kLgNe3I9olDO
SaNhFDXaO742oMgOX0Hujw9mHZHuiYNJb4ALR9gf++EqxG2ViIx+hsUNsucbWKeLwR7q4sZnh0fn
DX2qJOlzjbghBDPjhtiL4zbfkT2qPL98yq32gTtDSKuT/GkneNWT4jm5Y6SLKtjXIYaQvSGTNt4I
RuJ1yQeeWPgb6NoIg18zE/YHiVmQD2rhVE9bkn0z+6nQpbV24PsxYHUfigixfOwUOswSVR3N0v/a
avno9SN6FLICMZSZ7cmI4MhW3T3+clx+DhAelfPyExZzaxn8kPM3ema9BFbX0IpTAj2FQHmtR3cl
5Dh6StADaHNX9plh1bRrJWNA1mKkOZLrjXEhA624D/g656OqxOAFk/2mC84uWJH5xtWGMw1lD8Zi
+OdisD4VU+lvu+h/q+D416qJ/+Oj/h8sJxz3n9USu/Alf/m+XFge/ket8EW4rmXgFJM6k2Cly7/X
CprxRVq6DZ7RJpqLCDGdeuWPYkGILxQwDoW2rkPVMhS/9fdi4YtNzq5LEeECCaIJpf6dYkH8VCsY
+lIkYERzHVw0ihfyY60gZcO4O77TjwzLUZCu0Cttq/PQA9hyG34lemRFvg/2wSt//d0n9EfZ8n2Z
Inh35e/l6lKf2b8fGVEKYEhKGAw4Px5Z6x2gueMt+PQde51NsSP0A7/qik67F3jxrw63PN0/Oxzl
1/dFkavFVW+Ot1gB/Gt/Z3jGvthpG8Kl3wAzo0zyou0vj/mrt2j/eEy/CvVmnG+bjb8zq2DV38Ye
uklPbos4WzFwXKvDLz7U5ev6Z+9y+bq/L/0CczAD/daECwNbd8XQ9RquzHramze/ONJPnaA/fX2c
8d8fKc4D+rjjt/c23Yst+jVvOWuCdEsO2ybfBWLziyP++Gk6ui0otaUtBGNRy1A/957a0s3SVj0v
n2a3izbErXnJ2eAhEN2hzLr850f78XT5djBMmA5FuWubXBo/XRdzORrWVL9M3c2QvOeYLRHL/PtH
cCzLNKSjFB7ynz5A0dY6TsEX37/Vq/uSOPuJjsR//NQY+OEK+/Er+v09OI5hCWnz/HJZlL7/iuxp
VNJoX/CYPw4vqDaPzhU6iWv7OB2KLVqC0y+Ot1xC/33y/XE8FiVlWcK1beunz4zhqN+R9Im06qBv
sn1xTW6Y71EEr4GXdCv/a3hNlOkvLmxbX97Gj4dV8CkRpQhd0nixf7rKelr5eJ1fI1Q0xx464QN8
hfbY4JU7WW0PtgdeLB5xuB+Ox/psLV4tjEBlE13JxBqfVQy2i2Qr89AHNF0dp7JfgjzTb1RvwaWg
dPWAQ8/bQmfg6Yd021FjxU/zDKh6lZeuzeZkngEkOCg+RpkhKTQyedlHjXxpRZsxedb1oT5WU+MG
pCS2FrN4K79O0dZFmy7opea10lQ3s+bagKGiUX8JJZPyVUZSHopMp2CEzT1bM6uLGnMhON3WDc9z
yuNHrDRpf+rUkL1As4nfUstJtoMhU2zThCK95y6NqhWWSBE9OlnP5JT8bIlHE77k1pxL/Q47Sw/S
Ok5vEEu5W2uQTLOAIWEhb4wM9n9FVEeEc8jtTm2K9qCzy2ZD3Hnl1TmSPx9kgUcvMyRGJLH57TYD
UZTruJrXgW8zuTcaH9VMPIcIaKrI1SPUWjUqKPSqmr/znanPtwHWveGqHBZvUSiHotmKyrI/4QAM
n5FjhdmR+ySQuDoYM0B0etdo+yBEeUGYXu9o+9xqzKfYKAmjRhzLPq5p5QM9WBNj4xBS2VVpXiPx
p29DeQRL2GDKwZOzWcW6MEaDQcOk99WHVU3hM+UCMXX0nyZrHaV+ddmi6DoFvsjeLXxsjL01Z9Wa
s3bTmyLbguAFHVEaNLlKjZ0A1KwWbuLkpjemIi+FvEEklY2GG70pu3jXOGjIYfHp7pNeK31viOSM
WLVdZkCs0rhreJPQ553bIvYzOsRh35yeUmXdNcmZ4aGEmYnVu22/Tm0JZD2y2id71Jp7OwyG67gb
oaMyr58Yk8I0fINBCzwmdSkWiFTCUqNH3WsfawhNEWzlm7lr3DN6diAgWBKPVcqoe6enBANWoDPv
usqvWGxFD93Q1erzYI4AU6qoXUWmJU/0SI27Ws7u69A2RCDkNLdXfddXj52KZ8Sg0dukdP2WkyMC
ZJSLAQqgi2SZCDt1xANikL+per6Wjo3CW1mQ8aC3Vg9IjXTbNUSE4s6sTeNixtfsBWR3IIrq2ofS
hkuCCdTunI2vyYywaoyYmykouWS4cDDDlt2IlUZjZGO6FSkGxA/Oxlg+dbPKzokR7m982Sb7Iuxd
r4XWcLacY6dOB8KAk1M7T8usPUYNMDTfyMxnGUT1oztY9S2WSePYVY4G2q+wu5s2LMKvc8L+guw/
pHSigbcGq4o6x5SstL6G+owAhlsjZRxWyKA4JL1kl2NILFB9T07E0FDlxLjkqpWf2qxfzsybEY1z
3kmAD2Nk6YzecN+kgFlOYYHOP8Z3n3IaCpp2Rlm/9mMcntxoDF8rlC0nAhusjR+g1MFITRCOisSW
PIH5MGkOFaYCxNfYPbxpq0zXAOScHcDammjpwqT5O2VXfR99y6lBlYEE4BxBj0lE4xSMV1Uj6xfT
APjhBeAkthP51W9J7ZdvdikC+nUkcaHzccPgaWqN0sESVkL2cvqyRB5r2iHio0Tb6JlDQ6rLg0d6
QcaSfDSZ61IDyNCkleGJLEyfRr+TW5swpkMRyGzvVKyWtR5qW/pctYVOWzLerITJ8FzlQXvd9KO4
wE057X0Azc/BSLYxMWNO8e4ojNG06wad1KsZmB1hSD04FkZwU50yagR+2txaSRtUaJZld2B0bZ8P
ZVniywnLx0bM5T1TPdx6vRGAkEgK+ezHeb5zx8TeFqbBVz9WpbkfTM1ZUkTSTaiXpP8QImA/RYOG
Ijp2fXMTTuO0BwnPGlEKlMmzrCbhoQBFokBvxEcds/QHZTVfgqR3tqYt1QtZl1W8jqKOHoMOjJ+h
bg7Gl+xS1R/gfEyvc5G15Gio5GUeQlOtFUyHuyYi/zcPO/T7oo8mAtMJttC1EMuo7M2vKjPksy6r
dGcmHQrzPkL9VOndcMo4Le/9LJ9fU1/oH1XX2ScNCxqKSZU8TCn92dZwmY8WYtzWRqz2ihfl1X3i
P2rd6JyAedp3WImSDbizaQIAir71kI/kszmAiM8qxXcwNQ3GJuRP4QV9Z/oBbiJdBbxPqqtE0nYi
qjFGrjKP5RitmDWTzWIhj7+1tBqpToLS+WFien6flKwGvM38tTaTodhS1S8ut1CQAE04GtITEJ5D
72tHAbf2k+EK8ARzIG4a9lHz6dtGnNxGoT18BkHvIhgMpde26MbJEu6SM+TMEf1mEgqjsqV5bkwo
8LADdg8ZFq1X1Q19sQ6sIH6ujUGdc5cXh7I1F9oGYaUGG8w9omMUOyourkq67hGOpDw6K2J72rpm
gyaGuxUx7mjd5GuTzNYTpCn3flY0ZSDxw02F0QwK1qepqqHaOuA9zLaxNFFMDEhhjzPqK6xb0t+r
BKVUVbnDhV9KfAoEU0yXlXTqo2lN7RXO7Ow4RAn4SZk27Tt2Pm1RFzrmIfJjuIFZXXLrwK4NfEsO
FWmUjnSnh9aY9Wf2/Iga5p5LL+PnKODI3Voro6RxtO6rXmu3soT/A5FOtVF27muJMd6nTDQOEbsg
2BJmInXI4KO2CQy48GgBquBKEs15wxYWzVTPDPtxArtCXNg0jAx6kV0g6Z6mp34y213RpUO1IWg1
5U0A8FOuSOINO4TqzcgNlh0wz+jTw7CLO89GrsJgokujXdPI6mqyM3jlwQytsYZghXChNdXlPBiQ
M6U5oDrOnCG5zgFan9IsB4vQamRq0xYc8VX29C6tsQJSWVqkRgBqqCVk3yxzL7XAhBNUsWTdmnJE
vJC6g3EYrTHa66VCTzbXlZo3beNap4Tl4wUSQfspEbBMtHWUlOvIrhias7e+CzvDIPLWNbMLN2wV
wMU2AqBLU3MKVp1wite5d+g+AswvDzU3k7PE16bHqRHBhdQa1Muito1doyrElpEgawJjXA+gyQ5a
fZGtRlqIZjOmf2ppDpqKEACEsZv1Rn8qs5kGWmkRyrFqS34Bo82EvgVKYukRE0wKBoFd/toVRnaF
YKy/LcfUjJ6KJpXJ69TXVXc+oQgJD4UrIxMKcYdSDJYfKvU2/MjHDhGkYQ5L1lRemQ9+FSxWfS4z
bahZXHSbTW0/CN/e5Iahv7dSuPVK2ogvwx5pD4pHG/FkV/TVh7Rbbe8kRXkfKQVbZh5z9s/aYng4
qlmSCzeDXzsBZh1J8KPjz/Y8K7BHN6EJHaQcmtnaE3cS64RtZiaFOTe8R7RDgrVySsKYr8aGCYyk
s7u0tcEvVxKsnNcTTQzVAdQO4rzYfXZN4l/nYJi+urwComYsqp3RSZao3lwg9q5K9keXwjC5QQRx
KoFOD/V8wfZCuV9Hnah61kkcWJei1DFQ5Grk3lw2wkZhJdNTGviLyRw7sG/b6HzazkAGi7QFF8ZE
EibHpqk9FuMlHeaSBrrNVYLKtNcPUXQj2om79Kg5a4lOgkBqCC5Zhs6Hnr8zRme2m42ZJ7nX4j+y
HPEgkOefO8DrNsjlaPiT7IrdAZuqqAsff3iBqGm56PUG1Wxc5MXX1qB5GUjXfcPyFKzKUAabhn7x
2tEbf9076NICtUxX5qRD4jotXKeqPPNHmIsR7c57Ru2+Vzpjx3iR3+hGgOHYfI19qXXz0RrceJdn
gmySLnX3Ms2rrZOH417pGi5CsmpAPo4ZQbs3nTVt0Ubv+6rAK4Z08ky1uXvF9l3N3AxcpjBL/jyw
JoiJ7JyGV6ezHLkWIy4S3E/KeWcS2e4G38kf2crCoFybupU69y4ZLE248mO0drcEvSr8xjXEGnJ5
6ruEreYFw8CYU53KB+5bpZ01Vhk/tWYs98UUMbSBRnOuKXY/K6S98XU/a8VRhDSBf1GG/7nsVwIJ
grJ1kzaha/xUD1ezloR2+w7Q/8Z6YGJ2sTTWnJX9iTvqHjjGr473577Mj8f7qefUZlOgrPY9ehiR
uGyqcyAdZ/M6v+D+eQ8i+Rf1/p8bMz8e7eemhiGCtmvfF+N9B3m2s9tNaVa/0DmJXxzF1H9snQSO
lqWdemPoyKXth+vixgK2zGgLvcG6AMhbe+3uX+hS/rmF8sO7M3/qUuY1xDRrftd3tPCzzYB53Jvu
gdLggkNqQH1AexQ5Ox2v3z/W/wtt+8vyI79t64+P9vyl/P9ACcQJ8o+u2Z9UQP8zD4r05fvWPQ//
vXMvzS+0xi3DcRRqUN20+MkfKh/xhTVBt11D0HlSyuQK+6Nxr5lfDFMh8UHE45poer7r3MMo/kKX
xLBdIWj600G1/53WPQyyHxpfwESI4xW2TX1n2nC3vjXGvmv2wojTdFzvr7yKsGBfRE/EWfdt6Tef
hJN3GtLhgQTEj7SruO89RmnGzitK2cx8tpDBs5FwFlKn0A3ARY5Ixxxh1adrYFeIKUDCTPBVm9lo
4EZWtk/zKxnS+L6xGrJ/By+xkXP2R0erDDVttNBMXfwEhGZRha3LNuGTX2XoGARwobC1rXqV+tRW
jwyxFOLsjBqnf2A45wD6lnIu7+DRD90OLpCaXmpUxVDUpKi1/gRj2c5eLD0DYhFV+Cz3E/7U4Jgh
1qQoCHQgDk+t1lZQYJddMBnf2qjPxpPJTr68xvbVxMdIViXv1BfjAFKWYT/b6rrippT0zTDuyAXS
x23HPB9ZfJSZtK9WrPE0IulShQXqykwM6sJicWUQGWVaj9/ALSYSJAIscRx4rA331Iz2BJSwM8s7
ixgvg1hcnKS7Wmaji+Ze9hU7lBjlSXZZRNyf+iNO7wEpbxgLA9lCFkiBNi2bfLYQtQWiAk14pQfT
eSuNwuneoqFv2nO6ClODCzXNMMKugmBGsmUUeSLnky9nIg5o5U3mtV8JSYAORI6Z1o/dBnvTDDQG
lU2buPsJQArObRit5xoxjZLIYXDRzVkRxNQKOz+KRHCI2SQA1KsmJQqab2kUHuMGy9e6zobYfIzB
bsszhG342qENcOQ8Tlp0PZPZOyi4JlizJzE14bid5eyMl9nIPHWNNTlst6MqW/hUxoiZlw+5wfWl
ddOjbGv32UaV8DhGNUKQ0nV6fRU0UB5XJClNkv181EFjMhZjcajGhDzEARYFjLiGMYuwHQ1ol6iq
xcTGlH0taR9PKDekEW3GwfbNuzwHzrxVSWpScTO8tZGL865WGvJ405MhBexhWm7bW+R1KJ+jzI4+
Rd52hAZZIqwIzMQ77umdO/deA8Y3oBRL8oWNDUHKi4MSiJhVFOZdUGOFxNk3hCRgLenfazXXyUim
jdF/xf4a4rWaxzk66/CZAjqv2Bvuxs6qUEtAEfoYsprbnMnemIhX9uyftTuE7nZM1PxstGNSePgw
JrFTSsOzX5TSLDKqLDqvBDAnYEbBxsuhNXzUAhoN6lDTe2fr+CTuXSaYyqe1wK2z5O4B8+EOk0Z6
f6nViT+t7R7/zLrgNAnuigDAOBZvtMeHHtYAobDGONu7NsEtdifDOaiGdW0oTduhu9C0iyEJOzbg
vbHAX+gdJNO86aRrFdaOtlCINKq2IpLxmjQmkvGgoNopeRHXIoK5SPXxWvA9VQCUQhZBVOM1hjs5
OVGyiWOqw0PMVcnYro0BdXYYvXARGgMcrlVEHAergovfaUDt5WN0AYKRTud+iCfzMTET3TqqqQVB
VHVY/jqPjksWHXuNog9NQtiC9KGd0R8qVUJb5gKoXXgP+RyhXkohYCIz+l/sncly3FiWbf/lzVGG
vpkCcDi8JZ09NYGJEgN93+Pra0GRZiW69MhX8zfJtFQow93R3HvuOXuvXddotqcatyBYozbJKJNp
Z4wqdmgj1rGzYExFQzUHc+nqgO4k4ibByXZ3lRYvxtvYphMqBqkeC2F9ihRC2oD9iRkc82i0aJYY
QlmTVlAG6IXmVFY5zVlhSfaDoE8kuoo9D9fDMAWTKLmDNADcIUmyGsNtJ0h9+Gymcjm+pEoV1vui
nTFkz3HbC9uKnBLie8pR7YUX/kgV33CTiAAplFofSyQceEQo4WkihstmrFurQx+Dqb5CyydW2YPE
1UhRNsssHFRBlLgOX2WytsasmAIqLkDvmCe6avU2wqMI1LOZKEjrsrHVD1LZ69Y570D14kSeO5wH
8aSXsi/TFm6eNKQlxT8YZ1sAGzjlmvKe5RDJZyOK+E8hXC5gF70hbbUQZlMh1vleyiW9Oyc0iZZ7
wrGs4QKUAh7OJgw577xFVqnoZ06LelQ0BwsNlhW5WYTIlZQBHc6LcJYlVoATOVxG7wkh1xfpaKP2
PYHPaEOUeVPTJBcefiszbv8dT/0+nPtYpOMn5iS1zv1QBTDP/GPurhMdTfiufKMJ0Ev+4fu2hs8N
Xqwv5ph/fo6lYBQ2RV2UNZ3p2MdCtlPnCe0kkFGQAbKM1rH79vkP+aUQ+J/x2/pLPn7CVflvIeyb
DGK/OA0Dpq3P0Gn09/bRfNXdZrMwWh+2yTf9rWnpa3vcVgfa3RdnAmkt+q+/A2ExKt4EaiHQmh9/
5dSHZpKTihj+U+0A8NC/haH6PLyJO0ivbrIvLtHB/KFsMLJDDf3qAPTHNTYo85RVySBLq2hj/Xa/
1WFLkSVWHBWnBLfKnsxSN9x0B93t3fRn58T/L2IG5B8ff+/HT5SujidZP9cQEvJTsov99rE8WZtq
Ez7oXrWNHtPnz2+w9PFMwg1eZSa6qKCot4jfuj5PlpC7iG7sT+0G2vy8Fx02ESe5x4Lu4rtdB/Cl
Nx+i7ecf+7dPNXhwLZkhuaVbVw9ubFUDngn8+gE9rPmhpGHad2fk1J9/zMeD3r8/Do28RqmPoMYS
r56cJLAwYlXlSbG+t6uQvCXYBffH5x8i/Xm/FCT5HO0sXkFVvn5Cuk5JSBzAH31sdsnLql1Ij2gu
nfil2BpfPI7XTyNya319BXgtLVnDb/DxaVTojhiYbXYr9LlGM9ln2hc/5/rW/PoECxOBxC9RLG09
l/z2vKPmgeVl6rtIbG4Jmz8x4nOXBrR6kO8+v3B/+y2IkzRMMZgmTHW9rr99UttyokEGupNLev0j
0HOMuOYXK6T0UTOjGevPMXXF4jwmrae2q0cAe5Eo6YoBQSN47VW6YP2AlrMSAkjtIgeD4sYw8mOe
xZe5ns7kMPmf/8jrR/DX5xsiggld4wExr2QTi4xHsaAESvQsu1XaNr3Ph5L4KW1tG3/+UX88iP9+
lsqd08F00iD6eEGnUZ2GzNJ3JPS6eCgZzTsRUWTlTvdT006+eIfl63UZ1QnDGEnk1VI0zi9XPw1E
WFarsekVIzP6Bso0EPlko6a4LA4CjIQU07tFl9kOu2VWE9cQpKCUEKN2KZEPs4I3y+k6pAiemcRJ
RWKECGkYhP8k3vREaUOoZIA1HwmFb/t/RJmjHYrlyZ/LLB7J5JAFcaYXWCu+pQx1TPcmTwbmViK6
D8SrMxrzmqhsaezvwFmJONow3shvX1z0P55i9Eo4f1hd2PVF9qmPF90qDNMARuc1L9WOHCl7eCOm
Y4uMZAuPxbPc/3Tk/n8v5//IXLr/ezPH/l6E2fef7230e0Nn/f/829Gx5P/iPmBBkA2TokhZ345/
OzomnRkOgQTNsASAhNX5J//p6Mj6f+mKRAuf1UFkTVVYDf8jxZTF/2L1sEgygeSLH+x/Zdv6tWf/
Tw2zbq68JLwufA60LERbH58STv6zHglW7M96grikjh/TBCsG0AxlHkngIQvHK0TgQizuhGyZxML8
drH+UpJeKzJpIgG6x7TM48iJnZ334zcokKGASC1Cfw7MCQSltcnjJrp0nIuV1ZE/F/PkSIh2UFkX
MBaLbnAxvK1ue40hmyS8ff6F1srx9yuyfh+uORo8mnCWev3eyK059kOphr5sVqUHjgxzWowrJcUk
hvPtTVQ5t3Bs7r+6EOsWefXBKloyijpV5IbrVyVtMTTzUpEt7ndAnWE+5XgiLHiyLnHRKkjD/EEh
eiIYkWRzhPXpW700gY62rsShzgz0XosSoo364fH+8ytyLdeljJcAiSKXwSyIX8xcl5rfNkQtJZsa
QlLjS+PwaNJzA6gP80DHHgn6rK128LN/tKMfzmPp5IQ/AAvAAoDMooK/ck7dUQeJT6PCPFXqoaO9
6X3+DZWPS77BN4RNpUmqQR2u859XpWk6Quzqdan263F41w20YVxgkPlEw+3CillIQNazAAp0Qlzl
W8h/boGCErFruuQkyEL5nM69sa1TTqFWc+GU1Pm8OpwXaU8chQEzPQMuV+5ikyjKDgZSnUY7XtAX
cU0tF4kFNoUYLxW8Cr3Eb56n7TETVZ6UaijPeuUTlyN7kVQ3rpga4n3SEdPx+UW4fpd/XQSOdiwb
VGA4MK8uQlwy+0Yrx0Uwafsgn0JeDHGp/q4BzvAQ+zlmNkyY66rXOlvU/ecfr6wbym/P7/rxJhWt
RCPaZJNfe9C/PyWQPs1u6PrWjypg0xKJ0zedDtQb7dkeb/YWxmB1RhwFjNnINkUID1VfjEOIOAs5
CelhowhSfBn1xCvQgxBwU+0FsZ93g5I+VuP8ZljQoNripaBPsjUloX2JwcorHYijsg5fNWKYFFhC
jOqWLXmYblR09Z2stJL7+S9de/Affqmm0hZntaQJTrMd6+zHX5r3BqDAPkj9hizfDWFGxi4skwX9
kI3WcZZIgoO82u1lQO3okVRiCoIZRkMXGf6chIUr4YZoSKrbGTPytiyCh4hA8WgE7U0thZ7VKOmm
017BjLkqQS4KiZaxMu/juXIDrPq3jZojX1Ebw82ApvZp46mVtZymvHrJIhoOY6UcLQO5gSwr8zY3
28cqAteNADSgpglAYMWlvq8UCHzgPr0BKZCnLwm2NIOsVGh0U1qrtwO0dPK5q3bLYa120yWgVZx3
6sFUABiKIpEiywh6LUvQXzJCvlFQUx/MqIDAktWsUHO8CfMhfaW5lNvBUAanDDHZjtafvPn8lhjr
Jf/94VtviSWrlNK/ltDrxRN1jIS4Js59wPzPA6UzcMUcDUmgPipMprkBZMfWymrFZWrq0CBEfBjw
SgBBfoiQSWyyRk8dER0Y9eA87c14hJBVAqMsQmiaJE1V7qCrQFWERHBhXcigMNtTL3bFQY/uA4bw
B7UD4pwoHZZWPco2wPH1fUrEiaQJhGBO2T3N92yjCytfAFiQM1sy1NpM0l2NFpxqtZAE025EXErL
jTACi5DcIWjMy0iFtwXJIdp9nZg7OlEQFhtFf6LVRg6MFNM7tODdNOVRMfCFYdlszkZRU/fVo3pm
KOBXoDRuE+6gXpTZWYjN+4b8CVgf40qxqqy1kwwVwiQ9j4QnH4uy0QDd/fw2fTzD4fhY7xIIJJ2j
jcTR6mqLE4YxSE0hYnrRkLxgJATf9jTlOCYT/x7r/uef9pfXlD45JhgGARZy+vWf/7ZtoTEx+omn
yK/jJSGuecg3QoqGwQiG1At0OKkLfWJYNtBfkzb8akO/2s/XHyuJmkl80VpRcG79+PHGRObI0vDx
CqDW01Q/jUQ08V0nMsNMhzFy/8XVvZof/7q8VC4m4n5eBR153sdPzCcZf0TbZv5Q5AFBIt/iyLo1
Rl28qXkb3KlowGUgSop0w9yiokmcKGj31ogtMyuNzmd7uFvM7IujrnxVUf26EJKOnYGtiW3p13nt
t/uAC4jYx67I/WwE9riosO5T4hQWce534QBAdJhCcG9pTRRZFIQMCzi8lfSKHZobrOCC5S/uVh+l
Zl+lo5cjIz9CVQlsPS1uk0qH2SYsIA0tRLa4u7W70sLCL4s5olZLnexSHb94sv56pYEgUtgzpsV3
sD7ov/0kcpGMZBDTyu/L9azI26sTUob6TFWJoonA6GfNDsop2riIFQV5pOXWPSxf8E+ntp8FL2zI
ArKKvv5iJbxqLPz7EPCGoYplc6KVdVWsybmegv4zK1+JlIsiCEdjBGTZij2s3ma76GZ+sP1s1kYP
kHD21ad/PHX+++n0NdZzCe1JGqMfL0wBlatF41xhF2yCU98TmIpE9cBdsIjQ2eYcMqBEc6PhCMm1
uQ/XKWYxNtWmqawUlz6ots9XgV9P/dXWQEQOvQeAiFR9Kx3j93tVE82zaCMlWFFYo1MprZes2v0s
BOmnDS/m3JvHOLzpm8k4sZ4UzmSQmBQlFyIAj0YxVi6yYK8KpD1qq2Av92O8rRmXHNOe+pAD/AGN
4nxEU7tRx/6xb4IvXiDpbxeVdqiGEMgA56FeLZtLawbDYGqVr0aizjlJtJO5C5FGTwzWq1OJBjBk
tkJSIzE8akEarC7DpZAbiGEBQzVgpOLl86v61+9Ec1FmwwX7AfHj41U1KQnEuuUNgDNNoJNiIKpi
wGsTWVT6ZdebXJosdjPRip2xgtpBvTY4kog0sbPU7NKMtHQXwXQ//15/W2tWc4lIDUpD8ldb+bcX
E90z7IjRxINNJoWbTDA/q5Xks0IZ8ua56LOXYDTqL84ff/lUxh3o3ziJmDIzqY8XA6gDSq88qjgB
VY+znklHQ09zV8kEC4R2QlU3jbYQtukXz7b0lz1GprfDJEdV6fNe3wVM0INQCSPr0Pgm4Mo6ilW4
mvQhMEoh4rOob4ggbIst6QAEZqezCJ0WuixJhX4YYkiSxA6wPVs+iO/6nUyZrxaEv2zC1B6cChiT
WJzQri5NU47pME2oJ1qhvQ1a4KWphERa5FBLgqBo+fnQxw9q2x4ssei2vcB6KnfLDoLXYUREcUx1
7ZwSdrgrC47iBnPnTZmHgLUF/fvnz85fqhNZpe3LQUGSDDx4H+8iaQMqs+2i8bNUF9x5EvcRpNm5
hFE/mMZXm/VfKlYqA5MSgfa8bF0/qQMub5DAYeM3CFWQt8+NX4wC9Mf+HBXGQ5wKN2Z5GemBeEtR
TbtcIEUkA2H/+Y/+NYu7Wh4VmlISGYps0DSkPv7qUhOTuLby0rfQ/gKXFh/5wlBwx/km41maG5mZ
7SxTtKjSyzCONdR/UqkKtXsBszU9TTAJ0VP+nADebVG+MPVra9oXZhq+gUKv8XstzN2nFgGqGu2D
0oyPgyTtDVgUp1wMQw+SD4jJkXwATTDZprpwcBHZrGl1qXxXpuQoJLn1FpPxaWZgM/UB3aaZJlQt
60E3bWMDwLtjQfHcy1FBfZVaqqcimXaKOD6lK0O/Qcu04fRhy0d1abczDDHIZ0D719AwJqCOkJix
//ml/cvLSbtbhV0m09wzrqegy6jWKXlZhT8phUq0nkAitFSQ78RQ2icLfZssRfrFKfxqMPprAwYA
ZTF1RSlGo/D6dkYzZ/uZqHbFDOe3hhgi0maC6r6W1darqbNRQ0kc6AJ8DZUwsA02/pKEhoMC6rnv
JKIsKwM6Txs6pLJkT4IaN26bDMBWR1Q/eQ1IPjKP//srxTe2aGuyiJrW2lr4bdXuxYUixegKP1cp
w8kwEo5KXwXEYqiSo5cheO1GXb548v9oa/E6Y1NVV4M8A6s/On1KqupriZ77dTqCjaeB5LaWYMC9
n18S7R1xSXGeIzPf5DUB2ovO499Vr1omxsin9RL+U5Dti4oTeEl2KOqN2Enz3Phqjf/L7q8wo2H7
x9/6Z61pCZzKJ9HIfSOoiCTOv+kwMA7kWwMx7NddHzHHoCp4Yggy9+qwfCirYgL+2z+IFNEnKbR2
n9+uv23+VFKWSv0tUWZed5oWNZoiYiWJl+2k56xupT0Kj0ubWwTFIU6zTbGGDjnQEcNs/Mom/GIq
ZeKrpGSocXlPv/v2829krE/I9SpGZ1JZW+aQyK5XU7TAUp4teukHKCXdppSI153q4g4fXuS2klWd
BoiyZGsooCcz3fjR1Tzg4I+yaG7wq27TXLxPp6Y7dgp9EyIV5D3uEsUfLI5JSdycOzCbfqZkk6uZ
LQHqimFu+HWdow7UFHS3HyXClcsCoydGwy3VLlR95JTOIhGsUMbptMmwvzoEYat+JuEoAqXf+mSK
cQyLesytfap6E/wfqjfwz3kcBU5FeukBRO+zhB3vlmT6xOEwPxBQS5BEATeWFWTc42vMNmGglURl
mNJhIgDWXLQbrdAEb9Jhfquc/5ymxRg0a5iEAfrtZ2n6bhb6fEMWSOF2Ob13dI1nrVDH3UC6qjNp
BI/OUf4cE5371eb3l9uliux+ACiYgqNf+PjCM7RrO9wQJa8eEDar0VEkqvtGIRHR7ERgRbVIf0BV
X1MCxyK6KaBblG4fZoj2wiiTvvg+68ddPT1rcc0yIPNA07v8+HUwaVXmLJMtIRcx6PlhearHCQq1
RIyepZ+T0PphiciZPn9o/1IaaTzqVKnMDWgUrBfpt1VvFmuIzDIE8WIhfRkg90WflbdZrW5A2N90
XasgvJIQdk7sw59/tPbnL0YQQPdP4kCxTqGvbkAeh8IoYqryoxqWdtBZA6pFRF9zlHh1hukJvh5M
9vS72vbJGhxvW1qi7KdsxJYR0pSMqhYenYiQLfNIgsi/ZbBDmNgY2VmmjmFzEdstKWWdTcK9+D2U
5JWeNhUrCReRa1YGdq63w9MCR1T5odWxg9MIWS05Rr5AhhBvhxJsLNh7GzPV8XKqiX5C2fWM8yH3
mVnZGSsBQbb5LfLYzMsQ2NlxX5gXTOWbtCKOigZJfWyBFz/TSlh9avDB+DtSksADE1RoXbuiNAmC
6pWfn1/eX8/vxwcK9fbaHxCRWq1aq4+3tlYRys50+31h0J8bGKw0fpJdFVmCz5lpstF29bdoPN2c
+gQb8mUgH3dbxipRYEhf7LY1xk1TNMwPatLHI7Gmy9qah4yfW9Bj2aUAmB21I/5qgCLryTN9LZCz
oacE1ZGmF6cxs/02KelpIYYyRFtsq0OCkUYagDBbNNCjJKCzDOK/pKh09Tjb9SL+8oi2H7EyYmuD
XLf8RsNxEAqvtaoK5HyNp8Bsl+2ofz3++vNtoDHIAX1VsHN6u64BpGpBV26a5I2vq1+tmnj+15zC
tJFrt+7mZ3MhpoHB3F0jYLsleeMl6fva6cewdC2CzPHTd4mfVJnhICZ2VzeTPIDrk8fpi8phFWt8
WDHo/VNfAdLRNLrOaA2ue4vWAlY1DKXSl2JO4QbCodusYw6xWPt8zO+tSYvvSqkQbmIYuQ2+I8KD
LNC7TPkereB1ttbMw9Z4UgZtPHSRruGkCojVCYwChrtXWBTcN1FxQT75VFW7KrtR38GbjwxqSVBa
tuCIm3FLUix9djFai9jhrOg3qBar5T1g4hb73NfI9rgeR1M+LfWNV80jUDqdiQAOx9eESJSUCNMV
2EiGa/8eKPo/wPoAeBH1rIjI2iH7jcfyvaSxdpPVhbUhZmIgZib7mYz0q3OCWI2K1CWE24dkOFhZ
wS0rDxrAuKm09nqNSVpsl4oUxVsoBna1WLauEFy4amRD8oJX05RJBi0ts1MhBbtOrA4xiAicp442
ms9Ccq9OHhpUhxzVTZUiSe5PGknSw5qitAK0MEpJvTtUiou7ymuj4iYBwFWZ0dbrs8ZpqzNnCJsw
Mna31k6rcy8gTor4I9YjxuN2VYrQk2k1xtgNB4yH1Tt5r7gW0TfbJg0N1+pPdXiUyiNK/qm+NIoz
74GayfkpUpA0O5LOO02IF1NZX0k2RCzOqasqLpmOHP9ZT4ms8iGUnojtAPLp6+LFmO4VyIuzR0RZ
TPQV4u/R8doJk89FEY9ScaG76fU5EbenyfTb8bHKGLUuEL9OBhmxiZcxn2w8OT7R4DzxYGC7tJvK
x6xr6rZi+IJ2VMkVKXxJPpYTBEDPzM5j4WbaERcAKIRnMINRdOaC98vNRPIZHmPp5BIxkdQXcN/d
sc03ai7cNdaybMit2/De4mH8R/LT+aHAjmDWZyugHlVt6OS2qbwU8k+jeojwTZvia1C4y5Hp6Z01
iUwYqnqjVrV8ZxbQehqsq4mp2INmOa0ACr4XnhUz3XKaLKwYhl60MYXKpqfsNObizowoWjl28vwf
fSHpKmZyImqOBeevq70kzHZBWXkEq0XkycMWJG6ZrBCJ8ChJAprR7BthazDLgGDukPLiCNBN6+WU
awbdKu44gV4xoMOwAuZgdR6ZHvx54ridwZV5wZGydcWw2hXjvtTTDRIf7LmKG6iosMUIvTIJaK0c
3laChmRBDIl8QJNcASLRhOgYp+1unow1OXXH8//QSqbruS4RpeAq9kVNc4FLhYH1Gx6ZvdAU8B8u
oYj/ijBwW132C9aDYqi2Xqvqp5jwFHihbthMzA2L17gl9glSbLlIXsplV32z1e8CHghwNDZBsyfo
IAX9wXYE4piemmC56SDmYyVxooFFh9MyVJmhpS3bh3ZDVEASuZzQbK2/ROSElGtRWd+kKhGjjyjv
iwa3gRa7avXs6nATlOZmIhCuRZQw5t1tFzM6VG1Xly6T29Y/w+WSLq9K+A0fja3KBWrcgxK8gkK1
C1gCAYFVsnqaqIXHewPjd0fjfiAWQdX8LMe3qqEW8IvkjhTNtYDuK3yetPXVxMCgcjdWBL2/xMP3
SFH2g/5TrN9ToDFB+6hO1B0dYF0YSiUBQGmNm6T7AUYUPzVgjvR2aVenAQNyfZUwkB1Zb4L0Mrcy
YE8WisYujcvCX5Dh2hkMaCvlPg1c9KDWuOwoVd7N/h/cvvu+ZZkgtKCLwm0GAXwxtV2CqKyQPQIc
D0umbXOc7iMprK34SCSM/qTNosco8cYy2u0yNid9oDXRfXNVMdj56RTs8lhwFZHAGVT/S6/yXBP/
i9OErBAvSRYaLJxuLPnMSHgW8bYaYHdq3Wvgc+KIYvLxhrmG1LVJgxSCV6PrZFQKab6pGr5oUT5x
onNGZU3tsaUsOhO6ZJczfbXwW2lYWyK5XSjHft8QxZRXrh6kO6M0AB4+JrObzMK3+qeokNamDW6B
k1yYNHD6qZuTx5PQdY05QmQJSpCRZTVvNqNqnKxF8JtI2eaFRolBFkhCcC7t8+LSMJsj646sQ63R
zhDwNzIuoBa37Gwb2CwazjzxPB/UntwYPdlMIgDXkjjoAVN48px2t9kEbaCfCGh7o2xdHb32EqMz
NEli5i00SV/FyeKRwOvqDW+iFLpwT7fYPWxXZKlv1dzOUjoAa14rdVJ1bpvDiOTPym8wv9hWRdgJ
IWfsd5h1e0fiOhs/cSUH6jbE+Vx7ZcdSZ4vWoW/uK0ansvAAjkFOHkLz29Q8JiVWWCn1KvMtzDdy
sq9+DtTDTkKOFCF0Ri/x/OduIt1ZEZaHiv+KNgCbo9rvl4dhkWxxfAQaIDqWDDGPfNtf8YcMm8vu
mxZuCw6TrdBvIlIGS75IDX/IM1jCyuYIdoRxc0p/L4NnGgCsibobrSttXfreUVaGz9l0Nsb7rGO7
aA+OiqSibLYM++3qES9N3jR+CRZFRW0EDxqkT3nSQYoowyHnTTSCCNowTDmeMGZ72NOa4HufA1RQ
HKv2E+mJ/R0b1R0XXY93TAkCBbrTnUZ0NMoCNxN4buPHSDa2VYlZOlXYY1OP/caO9ZtiuMmWfVgw
Q09plyWxp1cE7RWAtMBmEmtxsyS3gyjtm7klua5naQ8vEymqyaR5Jg70Raq3qIa8cdFJQp52Y73P
9t342gXvafNcFy+tfOuY/baWj7m2kbonZzTfCsJbgBvbqpaSRWJtkkZ0I15D2XhIlZtA35fqo9BQ
RWFWZ5AMxplQU7+L38O6hdf1o+762yI13VR7jNX1sSnI+sBAX1PbAvVfSGYrRiRkG9A1jqylzkyW
RTvsA+U7p/vIT0zCGtKzEJ17pKXW5C/KpYpO4tBskpQ7cyLGveZuh2Tkvst49cQme88i89DP/VEP
I15MP9SDXRHdG8JToLw1y8NIATlT06u41mMFfA9NARleakpiH7tkW+MY4H9HAHOU6ZxOUEoG0l55
dAyixIpDoSc2KBjQBJlNtG9oCIDDdxIs2ScYLQ9wyCufM4sNv2simSKYZM6SPfzg78SA3vTZrhZP
5VNAelpdwqchPTmubM+Y34v0bmge8vJ2EZ8WogBNX2KgRsoLBqog8eNZ52X1oITTu7UWLxE4GL8k
0R1XUJZ3RYdHr/wxNBfELDhK12RQZxG46OxmXTXuTiGo05Z8xBFRxniECGNHZKVrBxH5Tq15s+FI
JY8iEccm2XzRGnvoDl6cyXuXmGUpek+A8jjwcfiLeOEMhYyMLqn3pGs6jP5juwrlDXTj0VvgEdyO
2a3VpM1xCoduF3b6cSQAzMn0JXbbudmZmSbfzpp1XMK82LdzaOKCnNkMUWZucpAxdFyEfVkqFSCK
EtaY9I+CPvQIK/2moUAdy4NirtRZmQrvUSZLsl++i+UdzOOCGatGEIemf+cAx2xhPzHc8ZXB2pMl
9Y03Emsrq6SsXvJQ2ZRkcDfGN6BPTrWYu8iiOhlvBKHQNyZaULuTusU1UuDK0yXAtZY31r3e/5gG
fYMuzoYsU3cicFeZEhehlYvD9UfWhufM0zquunxTj6ldoPsRYEfoyy/QyVmDQuzSOFyYCk80prGf
6aeyPg4h9ALpdnKFSXHu5gi0tOrVRNqNUHSL4TgIE1l2Z+D1FzQ3BK2Oyf0Ia8jc5uN318IqOsbY
KLu9hsBHZrs17GzQdvEoMRbI659qIx+Qs3q6Ai9yRlQzGFsJi4f+jzrj+6vtkSOnED8SNtY271L8
ve2Og8wh6kKJoS8XVSw3ITWBGMu2+ahne2DCLeZ43kiSy0MjphQ2vyHfot62KCbUnwxcudzZwsb6
qKOWAulge2XNX07wFNCciOfvYfPYUfoMzOmw79aIWxfNN8r2oeOrcXjkCE+MF/gypIcPC0KrDn7Y
dBrYhml/oP+0IYJjihXTn1KZOKIEzrhaS1EnhN2VaMeAF5IuNyy/gWyuH31n2t7SA6Zif2hPbTTb
cKTWw5lpukG5zbifNFgdJToCovgJarODn0drZSy6TTqmsxNjApQN/ayAMfRCge1hNmpeyxjn7QPo
Nv5lISY6QpS3loIli7kfkvOJ3Mo5Us9l3d4mDSIYHt+LHvbvhlkfs3Y6c7p/hUlxFqSm8/owJEp2
hN48e12dPBpKpdsZ6QIt4aXT2IdbySDtLgi5MPlad+Y+HtvvaNXiHYZLX5ZfiK1XdsOMykBOMDQL
jGKlOPqRz+zwhkKmHZZGOY3lTWMGVGELf1qAVZ97KoqKch2/KR0q86AanMHNwqOZSjxRvYZYq+TH
9UF3kGDvKdRdk0GRJ9HI1NQVGk3Onr1AptfS2DghSDgipIuphjlSWJ1xm1Wm5ok5C+JJn+QEy++C
k6kVH7qkA09iQC0vFPDSqqSC0W5W7H+wW2SjJON2BFe0Lj5Le9T14Yxv+EXhbJgHJEAN0UbJQjh3
df9DIqKQwCrtUE3CkR6jQuLjiARgvUvLcBsoy4sIxwQhdfLDJI7DHtWENFvxEoGaihTONqFnGHFB
jN1A9F6212ThKKlv1kR/AmDbWyNzoEtacgCHoSOZiWmpYxA3SG3fvs6KfJRFdJp6CVYqUMnLa+TB
DYMpc1uagTBuiqmwmb/6IeNsGnWUE3kK6y4MQzdt1WYvRsPLnEMIT2WSCLlbRBe8W5r2A2C+Yyzx
LZ2IW9WUc4cylpeRFfiRQ9JLmpWOTlUMGFyyGUrkrhA1D0szHsSUbt+wpD/xhDrymu9UQ5txJNy2
8hDluw47td7Uhg1B4XVUs3vScx4YHTlzLd2GBAZEPZ3qGSpmw7SAnYjYUc5UkWjSkGKOV+c/FjGu
qR3ExYmwyDIrSFxx0FSbajCAuG/prjjqj1YoD4QLp05mToprrE9eZRR7IhhI71uzPepqk+WztbPw
AZVqpThD31D9kaZot6w/wqC8z7r6o1b7Z1q2D6SYcu3XXQjvUCks02YUdVYCLT6iUpy3Syr7yWp3
7qadBVsGr+edyjAZmP4l6gdxI2iAiUxmVo1IZVj20cPclI4gARkPeBbWK10GhF/myjM+MyIgliHm
2o4PVZ8/0a0nIDRODjExQ2ohPJYTYx90fD90aW0/EahoTM2DpnEPBaX4Fs+G11TGibHntxWuA+b+
Ccg+rqdZPJhwjkbCal0y0BVHOTTzSEjM1H4L1PYZduBOaFcnvhW9LtSIenKbMIWxlSq9x2YNmh2W
rWYkZ22wdXxTNRID9HfFBrG4xT49Yc/UfbWavDGWf9aG7g0K0ZkVzCXSziLE/cpDEqXIKCT+VjAc
pvHcLIt5BBym8PRSOg00HXOJsYRirkHxCi0fSYqOKlpCXULsNSe9r7byqS6np14aH3kPAXOSIT00
01FIC0oS8aJJi9+qojclcY5dvvyHeK2QNhgRnVJakUjLITHBuE+NOC0g94jLPUWqQqpBmNJxinoP
1qlK4quwVeX0KSrBXaAHAjnAblupwiXUu63Z5fckuDz3yOA2Aa+TjbkZHq9Y31lrkH0ry6ZtSuNP
gpgP9YIVaAofEz3MtnMWMeIlPtJNogIJuT4nFBi0ACIjQSxFH06LBvorobKeikB2qWP8U5zQ+aaB
wbhg3o8Fg+VU6kbKeZOda9wJmb6Xu0ri76ZEiZod1vPJ2KdNtu3lCKymvKZwFhEVXhHi4e4d8gsI
79YRPuSm+U21HisB+oyhCqkNdLjbBgsohBVoSEkQmM3zYtIGriduYzw/M1W6A20Q0MqJ6+3QIRCQ
JlKViT2wLYmM0a7LG/IssptWr6Hrp+UhMZa9GZq36dx5Y8XSmyfzW5dVGSCsNCLODWLg0g6Nayal
5YATwMPPHuGVS7ZLKuO9b2J61R2FpjaSTlRwuI5TQ3GiONiVgwVayzTI2NTwQVsLBn504F5P4ITT
WjEptCV9N5zE4nHWHtFEnE19PJXpom5E9pcomrlXZIZsB3gQcQg3FYw+f6ID6AeYIsEgcMhLJNVP
Eu05mv6bo/NYblzHwvATsYo5bCVSsqJz3LB8bTdJMIMgGJ5+Ps1iZtG3qu2WSOCcPwJQDbRJzD4D
rx+kD5Q451sI0+LgT862vGFUvTWwMNdLbJsV8ol5Tm8FmA+y6dqtU3dUW4ea3hOLMTotmktXm9Pp
Nvqq9q4mh5aTSIPyMFraZuyEffcobV+hwOj5MqX9BGsMvEsfY2J3dHfPfbT3lYj7rudQWKaOe9M8
+AMVlxVV8pwTFE0CJ3pdiSRdmFcD35GlV1KvFnpiRIeZw4Ve8rMHhdF/M3J4T8sew4c8yZRXnde2
yfSXh9LitLY3naPinoxAvDYmEei+nu8mx/5l66nC25hPYOxm9oN3IixB7jXLpJM516U0fvs5TdbM
+S9rv1rd7qRZsAQrelUqRQeG0Tz5ot5BIZ/CxnszIVW2zfiq3elRFQtF755xGFX1GelvMTIoGbJj
r53pBTYJ612PAqxmg7SJ+FheD7PI70U6H4KoTQbM/wOK3g0xL3/A36ZTy1OOSiTJHuz8m7bk6IQU
CWu3b77wnbqAPF22/qYT23dGHtpAYaQ3L6dbCws5hWOMR4UxYmKzkKt9IX0Ai0UYfvD28IWcyAE+
UnF2UqM04rUVjB7ZEpOwjPnF5AQzCHIkoxmqhrpU4XyN1a2IePqowvSJvqnf0fLo+iCK0JZcTLPr
/RamwyTSUHpZ0wRIxura0i9CyK3o7zPcP4z6zWdGzyRgy3U2/JKpo9wTbvGTWs0rH+d1+j/3N8R+
2RKs4PVPul05y7FGEvbYNDQnDu7GqcSloCJss6Y6BMgguLFy0Es59mNoNH9KLZAMUQ7xE8Fwp9mD
HjjL4CNvE3bSD+kfWgRMCb71Ngj30cyMvd0xR/rG+GzWBqGWxPIkZYErtStNyGc4khqqSzKLbAjs
4NeDwdMd+UPG69Lu5zQg4lJvkTvmCOgIOmm6e7LYNrW7/oZzejSX4hBp5cS69SgZsNodQ8FlyGid
sVqD8F5Cg4K2jSWNVvnkPa8TluM1QLgTdb9LqQ9rRmWgH3I1GNFn6k0s0qkUcZlHlH4U1GzZzdPq
hEE8hnV9W9omoBIRJD4zTkMxWjevY+JH+9DngOWFLn3+0IpunSmlsVE5G6RS/l8YAJjNQXldc/cW
CrmeIu1R/Nr7tIcCHBjEJAMKQ5Tfrz5BXeNw8MfhL7XQbFdWfiFt99/oqiKeBb65e5z12Gaz/v81
RUfZDelZVrQYj5guSkeejRx5qPbvbIIfz27bJxFq3N3CqczPBhejq5mSX4eGWwE149RzfvJBdJzB
eyd1ENJGcO9NPZi8Sys3HYv4m/eBEoiKaSof/tzR/XYqz0k6rzlWVvESRvzV7ZK9Y+x342nkveGs
k88q1YQGpg2SdOG/0512NJT3Utpgiwbc8IZ+IERk0v8xVu9X1jkV0ktJk3IQ/InOilthGqS90DAn
yQYCGIk+GxA8QAnPN0gvJ1NkdzAMVaNrpJNYUsyYkVuHHrdC7MaJPmWSYTAI20sqKJxtB/E+BVyK
svrkutyta/vsNXE2gbB2BfGmrmAAsQag0IVHqVvfsBF4AK4u0AKnyaa1i3PUcShZBWWjIaiDEvq1
dEcy69zlGyFDgZ0Z3qmRM8RHaSZkVpiFeqqlDSHiTkmVRoQnlusIOuI9RfUYWw3ANye82hP4SWfR
vBWll1Bz990DUsdZrywwpPGxy9CaBdl0380saUuRkYUMCZEZgYWEYUosEuVy6qFhvKz3Qvms42dS
YgImRsCPoMx//Lz/QygkcQV0zHeS61k5OxWaL0vTkwzq2tg4CEiCWgNeT6PPqae6tGNr0jftojl7
w07WYMOoGA7E9kSxUXnrFkaw2/aDeJ7bfE5IhSJzar6B+booNjITTwHWgutqNx+EZ1IlHXgkLWHL
5pJNOV+s7VTU7cEkqIF8JUiS0f5bHfDuCB0z5kznnnsOUxN1f2FV7hQixtugzkRwo7Bzne+lJMNi
kKQ8NAwBAwsVuDMqF/RS3o4U8eEUDtc086arF3L25hWpvgIhBKKX6r1Ix3+2xccHV7M3CpsE24IK
0GgykUYSbVujjd25kKiZWN3TWGSMqcFq8EPXh/HWDhitDh1t6+WWwyxU5aIT4B2zqH2zRI4lZmQZ
FMWAkw4D1b6cz2xB3bFz+4dqpRg+G9jXaGxsr05eP9sUE9Cq+6MVWfauTKGiGnIYPMJ9c2O6a8yc
IH96pwER9EMNRXVIdReBr/nPRK85xOpOZA1lN77VSzccwgSNwtbVKQuhCPznnGB3gDcbYGPAgeY5
GoCMPbDc1k950NCk14HGF2UnDmmWp0CJPLOki4bPiyLGzZ79WC3kjE8zpdLkSNF0ZDwXPCEknTHm
4z/A88L4CLBJA++RzDHC6ww42Lm2fvMi+69frcepquudBaZyb3Zo2/Mmp1d+6Ddf5DAdFm99lyTA
EqNZtv5rGKiF1J8USjYnoYigpY3Lc7YJhfW4VPIr5CzalQuD56gGIh2zeRdwcNE5AHZiLcdhYOrJ
g8+0L17yAhKqqcnjmoIoFhPG5yLjDk9lE0C3Ol6CHLJZI6rxZgVwVPtXbfI94BH7gzA9WuQMbaJi
4ZqS1V1KCd25aknR9/MpT4K6lI/+4N7hJcuONtPdebZpBh7bpE/HdGvKzD11gfNhmHZCx1N9noIB
QfYoPgksGqAYl5PIM1BPlmNevPk6VS9wkbBIN4vBnBMbHZhvZRQdaiFQpin/EQFEtUNgVtACnRf7
xUpf86l/C27t9amaAFspothKq8EvKr5ai8Pec6px2yuXMLmAobYltC+U0wVzmnXXpV1x6Yqrbkq1
zxvxgp9uJi+WUSLsrP1ss7GTmANJU4hdTmTf1h0Iix8q7BtuhpvaHZ4rqiA2lNzpXU5FOhGzbMIR
O/aNN/E0+UzavxVXmflDGC3o4qgrHfO22SIWJsvIZEVw0oiuerd76pYwJV0ss2OZp9O2mpW/s0X/
Tmx2WafubgzmrT0y4haOrzidUNN6Ij1KpcEwkOFk2IeHeXHO+YjrxEFfhFUTNcEseDiQ9kdPHMGJ
MFO8Ayy0h/kAZuSdnXTTzlb7atjNfTtTdBzqz5RZ+ZlkduJJG3Wd1XjK3JKlsrh9XeO5JWKYRWtx
L3llnqJszkgOUwft05s2EYYOiGNwJEQkHRfufVEXH6wA/W7GnVpng769dN8G5R2bzE4XzBSoU0Ax
wCctuNisnhAEdTh+R3BYa3mb7Opq0f29KauZeNuWvmK0yEdOjCNCMieZS+tlXdc7XAgvprpv8+FI
yYK9z24tfsHEPpaR2+w/MpWBWJObfgpldTEB3Ol63oe83lFJNiKeVCdeh+JE5ST0pj/zEEm6UVuR
D2eVz0ezjJcOjEkS4sfR7apY2P5H3Yrl2RZJ4Qqwpr55ozaD05k6eblWbx3x9Gd3RHtutdZWNzjK
4MYDFThHOlI/7J7aAabX1KGToCv8RDfrfq1G6tECuDGVSxzobnA/suEGLQXmppmeQ2OPNIuqVxZl
wgbJmUcwvLXbqr6zFgeozGOacYPlS1rwfqKhmHwGF7btARVMUU8Jg+BzPzIJz4t60y0tnzMJI4St
PPTWCQ/p11xpYxfQqJJ+lrUrdhIF+M4aIccKoxwPfuX+9Ziu48qumO5CpzmSh0mRu0ZcOCREVEeJ
6fBUk3vW7Zce+gi6o9eIVYKRdzsyszfYOeqp6QrYWb1Sd11Y3unRDi+RoB9V+cvKid5nB5IJbpyq
RQct1aATZRpHMUV3PTnNSbhOn+7gFydRhzs/J7hqlWgcl2wddrXdX7NUvi1jMnjF+Fi0wXuX88Wk
U3tv+6lGxNFx7AWvC12w+FSdLs7bojgM1Nwite32ZW5bSY9LVxokVTh9TmJgaibkQybNCPruRAK4
rzyNZbBumVkfx3QlVdcYz6bbY0StjZIai2kfVQYzT11Nm4KwQwSjxDwz6lP5AKsRgI3mDIuh6uKe
vsbVy9edpte0JSxytJvhSAQCc7gmEH8a2vfM8uoTwZq4jywWQkkOWWlTH9yMSSEzufMGWhMnI0VR
QAx1RlIc/tzVfBgnwURq0XCMHvdUEm5J8j756SFekZ03o/GZ0ZxjoJr9TVvM32ZV/6HmDHemXP3D
TTQZCCO6+Faqz1WZ8UFje1t19T0Gi3XxqKSFXuFmISan5Bzyzb3fTwjvreFSTPlwkTXaG1pOE8m3
gwBk53sGirPZArWDacHLlSWy6MH1WCj7sKu3lHtuKQBC2tTT6tIhu9N3gTVnx1tKTtz4wJIQY9Ox
4B+zz13vYfFlu7cHt9gGPIiAJQQEKQp1El24Q+w0YOs+q5ka1wYq9GZlHrlJGWLeogulPjMco2gS
b6KJlRPsZqjukslrHsa0G3fjPMuEio+YBPqvdOVVLrGBbYzaeRnq5lsGq0hCe2IwSgXrMOK7UN9P
Mrz3RuUmntEeUP/lu2WtEF4W91neLQfHyD5Q3lNiJUAew8qRuxmJTCxxCJI/+y+lhj2uRgHUPAED
5/ZyXmuqPIwgxW+NONYIUWKZ+aTPK+lDW2zD59la0Duh01tVrx5Ch9t0GuubjtDaKVcblOMhMssE
I9oqA2CoJvAT1U7zpez8+dI03rM5BKyNhOFaPqFR//+/xazKe0IZSY1KiCjoOd7XmLfPesrCoL+n
3OYD5qOmxADErc9rb1eZVNC6IPZKOua+MFSz9cn3JUUDiwi6e0EEFmM8e0Gf6DV8QY0CzdP2dGYP
UWwKRXGqtpbd0iISZW/yaiM6ipz6G3s0UtI8S2jZ7qdfkVCss8FEBPeHpW7P4lYlUxMgfYywnEgb
0NBpa+uQDXSkBvU+ajvnwCC17fMZqYDboe8xZb/jO3c2JfCcMUKzwwZAUxnPGaFNdSudIxyR/Sp/
3UG2ievPBNdbRpYQ+zHY4bGt1JE8hPnSi/VURUhbTDcPuO5W+8GkiKmupy0jWwA7PIynm9p0TYfp
2AVTyGjmDbHpv/OsczeF8s4ee/Aq4vg2iGbpo5uc9mk2w2VjSdlALnMppj2u1poo09hsjL1TRf/M
gfBdSmZ1O17wNUHVOY+UQtO8XQD/hpFbxItBW5HrlCBeNz1H3ixfzGoUOjEuO1L+8A9IY22Iu2np
5GEqxze6L6yj+H9FC5J+PWGeM6hs2WTu7IK79GikxuJYdt218AxFrYljM/I0BCFD6KZYipgB+9NI
vUoytCVYhuDHAv0Uhn0WUAJdsT6KuvlHPjGJ4ANVJfV826qrE5jak9vnpIEO4zksEMQhRfuCJ9jS
WbbEVEgpoGD/zZ/zFuFDHBCuRWl3jvxEtvZuksuRojHUA61K2EIJZQneinoBJdKuwcrHibo65sYR
1svUpXaSudEHTpmEuug5ofmcfNyVf4xqxLpDdMdJ1ZR+Mtk7alMs/no/StQA+6nggYwqWO/C0bmv
89TcWGoUAPko7d0agDiifzWLnN9MWwlmn2CTh32AsMn/sHjqNstN/hPkaJ5Y1GiVqkfqWSlFKag7
En33GVA9s7gMD5QWk95ARXIePQbVOO+Fh4ShWdN4vGkmBTEyoWVS6VXycGVM7Qb1zS0WtSHsj5Yd
PaGw3rZ1FFyH8c9po98whWj+rBA3FiK81B2jAbPDJSjqq9nmACgNFEXFycLCkETCPSOSfufLg2mf
pw97LZ5k6bFVAhluls4h1p3JLweSqaf1aKr+qen89lzD58mbhSXoyzfp1EfulOi4aLGjJPaDdfcF
NQTFRS4C2k6KC16zJ9PP9CNl6nvLbvYTYSfEGaOJI68ILZAIgwQeDAVQxTbftBbroAppi2bpqJp3
vZp/Yq6uQ2+znNk5EQElSLfTJp1hWfEw8/sUui3OUgVR0tLKDSC72rwAVNYHmXksbgc0HOEZPipP
BncJNiKX7/5Eyk/oFmeq2rbewOTYGxgX6EN+lZlNMnFonjQDervWV3pQTnYu9LOjioeUIjM5L1vw
QxJauvVVl1BEul8eB64tmeNwGGrEgCmlSK04N3C3myYYDX7QdF4ajHP41sCKh8T3+YEENoGJV93n
1NnvqS9AqoLwVy5pom17PLr0cCUKQE43/XQk9/ltIk2Yv917wL6SJa2bnrKReSIN0pcaqabSabBp
Kmvc5fQWV86///96vPvdRnAwcS9HDyOaUs7aKnqBRSKNybeRbctdZHgTn13x3GeFt1MBsYJqRx0q
T7AALQgn8b06tyLUxjiZBsWDvRNCP7qduS/L4BOmDILJT+/6FF0QwjZ/hIBJbbiSdu+vtp8M48qu
TJpMVv2Ys/hOsdJ9mNWRobfG8kiJVzDyVllszSgmkNCFa1DEGsOLsj+52oPtEOh/KYVwJ8cjI7AP
HxcTGM/pT9PEy1P3Wm01X+489+xf3auuWxtLRyM2KTXDe9nZryUUJcS87uqLo7LPNKyJO0Jvl6/e
oTFGEOMeTKT6tnR/qv3mzy5K7ySnPG4IEDpWFTGMRhd+g2Ouito8osYbbUS7oZ5uVTrFE9jRAKTA
C9K5xW9DMeiJ/3SDBMq4dGlapzyJZqd52o7gbyYS9o01km/NhM2wWx5FMctd41d/TuDKfZ21WPgm
M6HTdNis1g/KRVx8nvvAZ+xtZP08pfre1Q2wDdbxaq09Zsxg73fWezsXr2tWXFKp/nIBAheaFS2C
9kPtLfB9PchWS0sjGpUUVr95NgTKwcXzk7p1/mhBImWmaVON0K5nU2gpbu3Mx4pSxywkM7/N5AuW
kVdijggVQtVqzj1Qy0zzWdZ+1xUaLsduXkA2N+OEWja159i2wVojdnYk3h9F/TLzmkK6fXCifeme
iBpR++vGaPXeG+zr2PG+FhlycuvLtFj3B85t2mWQEZgNszS52DgIraM7PTA9k4gzJG1/KfTSx9Pg
QmRN84fR6EvlDXuE0v+EuPlaOjOZ6EfbUlz+TkQ3fepsJsAfy7qJaIepemIJMokCx+/nhCB/TE9N
C6FEazWqWRha8Ujm7HPgITR0vnsYjNNMmSP8N8NwRI/ipD7ciVG+80tE1wKJpdZAShDhTLB+EKCa
AzCGwmZ7WMu7Us4EtVt81tPQJa1pobuBh6xLsV3F+lkEdHow5j2sTLJ0WeoYt+VDL4R19WzrkBNR
PS/s4Pomt0Pg0lOvfcKsG23DHk1RqUdUfGKiuDFrJ97c9LmOUsgo90Nro9y1z9q0eVStnqfrFpqH
VGRazH3rZP2Grr4nx4aeFpXKOahC9Lo5KmkD1npSUYq2kIASk1WvNHJo6aCEwiO7Zia3jHCJgpdM
QtX2NcIZ07jQYrmjZSxn+7Ld2FH4iSdGRNRH55oGPujc9cnvKx4Ovk0Wqzftoieqolqfu46QdeT/
LDvqVrOY21QxNwiCbHpWciL40L0keRNtCfmmP7Mw/A0ONA6Rm8ZyWDXoIQ72TZhGKAv6TxCEPdeq
k8DM8zaV6xCva03jrY/6EhlPG72J7hgQ3HxnvSyVVcaDcrytyHNUHS3FWUKu+0DYz01rnkBot9qc
vzvTRrY0lF9qRgCRz4ziuIfhTrTxjDQYrH0cjyGlH+0sGTj8+pUarJeGwyTphcPvYrt/lWs+e5LE
+EAVX46l4oIMwL1VyxYxpL133YXvdcgeta7eZOfjYMp6uub8QmxVOJ4L0hGWzAC587EdyJAGxeWV
AhFWEX+VB9cbfoYyI6cRhL+jtX2OHryUEzZKF/tka5sPVCP27IoXlQ87u0R3XjFF1FokDtllLUG4
IHnemABi1DsnFAeXWw6Ts77vhbpysZ9w/wPQBHDBK0WlXBlyG4393+JG6I/xwygLMQzKXrXr+67b
5rPiyMFtMPnRV59D2xUBaahFM7/KCZ9H6F0NYnj3eD15J6qi2jRDhNmWY8JOS5mYbM+7IpecBiZz
fV5lW0PSM7aUSCqVqDcZwB1v8Hvl3XU+IollVChn12Y3NO6/qYdnWfSzq7h51qWEMVavDsHqTh1s
cXcxkUcO0LEZU3a/vf0PhktubC/Sx4YjIo2sH5PAGHLY0W76aGywUhHnMwfPHjq+HC06ifvyN1Tp
qfcxowwzT099DhjHue/6B024UmySAEfxxfxcVNaVuzJuVBWbARg2UtOWbpGLs4Yf+WS9G+hCGAUr
RoTuP3tmr1SQjv2AhDAN/HMxyYJKV8m0ekEB024JKDvJsZyP1nzkhSXYVfB1GgZpDLnmZLdS/8tO
sfm5B9tzrwjVpyJ9tAOFICwA8OwoTRBp8OYaHRzBkD9WHpjyYmfMmi9dv147YZxwP8ediK7j4jy5
IkW/0ac7g95RrOfBOadlsZK0Uc3w49WA8H10uRtts0QHQhC03TfIVORvhZwQV0bPKdpwloxEke2M
LmfRjihSCvx06zvZH9EbBD04akiqsHsVbo7IHBh1G+L02hcg3zafCpdZx2vu59s6LffgQk5iV/kP
fkqfWb6nosso9aYxwl/PwC/qGEE8F/x0XuriYNt/QYngv2tGe/NdlMo59HofZb7cFulPw6AcypZx
3/Qp+GqSvqV2yXA9I+lEHXd02d0p3Eom2T+bSKxIuMFIdQS0bzblSRkDf2KMsFe9qgEC+I3cqnp2
Mw+UqUL4btK1Sn1Ax683nEwlp2TmeShpOXDza08VjaHoy0gnGGZzuLprTltcPX9pZ7mPWveuCJpd
lY4Xeu1+iSb0Yf4p/ZoyqIEC3MgT8ksH+ssdIHGC+rViPLl9JHTmVC7FaO7LMrTImILS2ZiqRlaX
BQ9yCBDaGZA/vjtyOJoXl4qLTZMiLqXgYeeI6LdfKErubYZKtH0t5TMbnEgQW/XGG7wPSg2oy+3S
/TKYxyqjA74JUaTrIaYs5oXhOqEL9cvLywe6LlHELtGPmHj8zRrrko1BMgLXgn1Z7jN7fUX5jEC7
qV8WJJ09ZUJeMFOMgR3GtzDJyAZovati1533o2e32wFYNTD6mHH5QzOMA0JOfKfWBhGKvxs9s9k2
QOc7T9MHytNIQtHZ8uWlnUMLIi/7MAlS7Azn1xpg/iy6bbdmRKEAJHDXTs/OOHNZ6HHronFQWn/1
JtdNZ518wyWzLzoDxWyVlCDk2qNQ1X5L3S6JWIs2ssweKSkwkKdT99NoZ6A2j/erAjRcgXMaD/eU
ucj1Tvj8mwNknUNW3o8CYEQp9bKUgJ+UhO9v07oKZWzYrQeKhZ7Jy7xXN01K3yqTvvZ+bAHXPI45
GOby4Ddc296I67QSiluxrNHmzdmjIZAGocG5ZwIzuLw6dPs+iPI4v+PL+XEq9d6XuH5to5s2eRSx
xg3NwvntaPKygBrt4pKVeQtJtV6HPBXsrgu34Dr8o6gDP2U6HTBvM5CQxLULzOrs1f7daCMHFpDN
5/TGumH67vzqAOHDecH9dVjs/L2BVd30ctzNaNh6B/+c2/q/ZQT6ZSj+yCiBE3JpXQW90The5o9h
PedNQL2HVI/TatnEPAacSiB3S+9gYve6C7Wl/xUElmwl/ameg0X15rXIAs7esowJSNp5SwiAx/Wa
NJP7QbxrUstS7MyxwTyHRGpj5/hwQ/qZVAfQ57v7ae3ftbSbuEZzld/wt1KHy56QrK1O4SeWN77v
YOOkth/rIMc2nzU/rvCcveOTGbwg5N+FVnPujPHk+qnPHCWOOAOuc4EmN3VZOElFdNIw3HmbHkXd
Hls8S5syT2a03DUOOmallzMMd8MDJ58dC1dkVVrMzGv9MLal3BKOoFGiDIklK6oUM3r/nJUfzslo
leN8N/M9bI2Vj9X1VywqvNt2FpIKOfQ6WRYdUG207vLmPcyded8uiEo8K2VsRG9nls2X3VCH3TK8
8suiUrE0XfL1TXmCrrANjNu1qV+N+p+gMnlnBuZ73bpJ1XbRJm1FhreyPyhRYj4sjKsenGdppq/1
+n8Xej8zU+p/y+i+IZR3SEGV/0iG2TYB3w9r9daXBNo6LKQziMLdsvR3APJ8YCVSsgZIZLP23b8x
QzphixOtVNhQJkAfixYpOGeZUHrsH1ITWWqXRV1MOdJyrNbqP19Xr3Vtf1S5OR3la/ti6AjxsCBE
qLnBNlk3I62T6ZbdmGTMAKFfkWnk4RrBu57mJ7uV3VnMnzRkrHEGc7fpV+tT2XKNWe1KupfC/3QD
bm6QirArPQrGvVRgFl3pbhwkGe2Tfb/mfMe9cv9cc4DgRaWLE4e+3r6+oihXxJfNZGe16zPKzYoU
gxhQ7cag4xUIUgdPIwyQD3DZF96/1WCizWjwYRJqUXTaMaVLY9yN6W7Q478anueuJPMHIcm7cpho
yU076oGD0iJTaBuY4uhA4jwxAv9gfck2hkeiEJIOMmEHAwldlYMMbiSZFklNt+xaR59GWf6UfCDj
bNSHzHL4Cwsww2kkz4Q67rsl486RJr3yyxi9wjkczelZTJPFmcg6YTQfrXKNTW6ucltTuEQ3z4Oy
V4doSkTOA7jRriUHgr6ZJqGOmiCUof0b6WWNRecemGjgWZsaakdj/pD1wVwjkOxJvhY1DUqAELHy
4fh6lszC+KIctDBX8nMDjFx0f8eGA/Vkd+tBKs9lzTU/glJ/sPuiz+lTTMMIDe7WnNjXCSCwNvtD
Wq1WQkV5HTPVf+Wi+fRXHOrkYHlbS1Tvo9n5sV9ThZwRtcosw2UwOf3BmMd3O21QzzU3M7K1Jx+L
yZ+qoLhxHgsasfnA3LeKbm3WRoSvQ0d11oQDAsjrZDruPza5nR+hh1OQUpN71rKW+0K1CKy8pFDL
2c/Xf5OPayPy6veqAYKtDPVKAOW8XUcSlTFtg81Z5MGKZ6V9OCdkb4SCMhNjwPVUBoZCpnIy8pfG
vtlk26rDcOX69kcDN+o6LL6jKV/TdvxY8/wcUIcWk1uxR0n1QVf0p5cOKSHhxrZDh+jgj8WUNZB+
OQxTTA9wkjvftl0vd/lqf02j9zTNMxXKnFO1YzFbzgG6RNrK09x8KkLlHbp5BsdT5wleELO2b5KD
nMdmN9yb7WJsrR5+yFt5w7I2KNFhlXgszfnFapCRWqn1FhRkASj++fQ+6Q0MxAvo6b4boK0N3aeb
ArdQ3tX7YhnrTTgjvXEyKY+Bg3unHAiV8KtkriJEByft2BcyXfo9L8cSr40PU+qUR2n1yTDBZfhW
bBcABgJFJw6Eg9etv1V1e6twgtAQwZya4uVV9vRVZS/kc/244YBxRlPwTELN0TXBy3LEQ+fRrNPb
PZBtYbGulLvnaF53MFXtbpbLL5FLCkEuZ9R4ogPtYgqjwgoDUmTlZJkJi22ZwL8i6R0+dTgkP46a
9k+TEfTSrASRrz2oQOBqKN0iQJo6rfs+4O2j50fvZ/k1jwMRLi0w4Jga0y0Aa9l2HnZ4P+QRJc39
tQnHSxSPJiPsRGX8wSW1+FTDa5Xpmp6ckYCTtC+JyDbxpEbVnTW3w9bt1Xp2yiymwMtNCMj5DcKJ
NIQyv+gMzl62kZeMwMQkEM9QSUYDdVloHGTBOrEZhz+TI53EL81LCHeyyak12HozAEE/ZVyqXL97
L8u8OB1rEuhViiediu2sDy5mnreJEibDW67NE8qxu5sDUixRfVgM789KGZkql/O5cNik6WRDSJQn
oKQSbgJdd1lnLr7WimhHHEM5dS37PJPbNWgpR7Udg2HD3Yxo6B4qx/v0ihu2V19Vh2456NwPRJT/
Mphp2CZObV1jf4JO3Q+kPYAzoyiTgbXrMgQZ4EaUEGO9ndcdEane2ciqp/42HKLi+JpasgpImZLQ
yfWpe6KEMzvUt8eFFvZrqbjwSouh0J2MOqlMXLmkxcYT+Y+EWlGPTgUYDmlQpMLd3gJq2uW9zEhH
GHUFJ7sUH23lNPt1ntF4YdzssJ5uoizgW4semSAIjiHTdZTcx8Es8HbULST5cIcZCqNg2RyYxNkQ
hvm7ccU2wNvMzWcf08G7dfa5iVvVj1kwfagaLgsordkYruKeralBaqJdZSABGkyHqW0YAFNeOu9K
dPHbaHSscGFGXBE0r9Ncq4VgJPTf7CoGNPVM7N2G8+Mjp9g8m6AhG+T/sRnu1rL4HCZMPvPMM478
I70vlXzNu+hRl74Xj06N3+zSB+FlKP/THS4SD0WDGur7zs6vgedhKQxNM+51GR0RDnB0iEOt+MCL
KvixUfkDKSyQmFMut21HA3nhT5jKrZsJP2RW8nfFvFe2e4cGivh1creajL07X6P/BgtYkJSsAlDG
JWEjf6a6ZYobYdcAQ9ndMLV0O5ZezXR7myUIBvCK4GlRy0eEEHbr/o+x81qOHEmz9KuM1T163QE4
xNh0X4RWDMpMknkDYzKZ0Nod6un3i+re2e5es901q2IVjSoExC/O+Y7TFOvRrrajbu+QlePyTUMq
/8VmCGlHZwT4gthzR7As5/QXfr1OGyTKRfIzMhb3F04nOES8dQhks83sd/eUil9kVRbHVL8auwxW
k8OkhZ7+tol9L1M4Q0nmrTJtPgf0tLk1UiH778U0fYZNAzCvlIe5aj5FyhwaOZOiBCm+ppAUmj81
SoSGQlmHVGYPe3uJtuRVg9Rj9ttzWjIVHB56qDZWuUpbAwijBPRPn+UQEUlrpyb/3o7740iPeBOu
P3LzeiyxZZcjce1ao4CnKqY19givVC3cQGXjka/gQ+nlHQAzBwdPjmYEk35KHroNMNuzXj37WDfs
ZSMXyUvtlL/zdEHaYua7oQ+7s3Smz0Hmxx7tFZNm/TXBODjMDnOnpfjEGlJucxrINQm38AZkecqU
8SBdh8PWGF5bMC3I1/nTobcOU+5EtNdVGTDwtMpoU/nPNB6gWzI4oN6CHyyMHzIl1RphBnOhmzmA
S3Y6qYNq2UAVZXUftRXsAyUOfv+rWXkRTzcbcYII8wZEDSGM4O7HtR9xHt8k/PYy9smzJaiZOy5x
fj5i+ja4QhwGV8Mcb2bXMDqwfhZz+UYUtQZcM720IexDoX6krv9UoZFnoYi+vpy/SkMLrYqzF51K
RU80VBs4Phx4kKdWrUjeXfaKK9t0eIxAMAyJc46zeEvP+0702oMhmGplh8fZi38tM+0xk1hVkV4f
5dmZZLZ1N+VPTp3oLWwLmu8iXnnjg+e1pwh/z+p26DAxG/dFiHTN4ThmbrqZLO1vJ5wgpLVOt2Yx
uiVlzr/c1haos1DfJinu8qYjQp4f86afTLhXrcm/oygDG2DS3yYBUSEWRMYqOXYxwto5vcfbysb7
Zt8lz5M9AbcdNLYzQnQ32IvSf9Ioc3eOTUAD8Z5IbAHWxYtcjTM29aH8NUYFzoQSuoTlJh26gh2u
Dzm+cd9YaVKaDhM+hcQd251ouFqb9rfv1r/lLTpTIIX1bhI6dRchgFzNU/UDn9Hj5DEnj5DEjPVL
G3keRMLbXqrDs0JMX44mleD40EIqZNf9V92NcoO45SAoEzc2+EaCdeB8dNn81B5x4g1kZyyIuEL5
7MTNt+Jj8Jp4XddMQFXPZWzo1LwyjKSK2b/KeLS2sxM9znP11i7RPUcReZlNCmKEJtSEIA9Cm3p3
iFtcBpCXGpt97rjoYy7QGTDZzDhOkEZMN+lHIokCE/4X7BPa3YErqDeiSTHB7gbCw1RLtKIwCWr+
5CPVC36mYB7W1fg4hl2yoRq5trX1PrXeV5jm8IVqmWOiMBtti8cOZNCqb8ym9dxdl/ByLFhxYrz9
RTea7dijCl9wdYM6Me4jmoDHqOYlHDhV54TLqGzrY6Cn64RJkbcqrO5oAQdWH77lYwGeDDtp+k/X
H39FqqWhMF3A076zOutl6qN8l0wL9r/mQaiEHY3FMCgL39K07s4TavSsZwGpO/pE8aG9/CsJWHhN
7k5IKJTLx4zDyth3XOt9kDGsZxpsZPiSO+5EHINhyxleOGOI2ztAtebNH03+mTE6XM1t8h1zK/NJ
NvC3P+179vem8i+j6v3tzNVgPcXhw0gGA9Kro5/QEiQhkAXZh2fubAmmq+SnE2A/gKcXOwh/uCKc
+7xsdqpgm2uPeqs6uBe9uBrPwepWffPBUSJf7/G8MARnRcgUu0cj6gv9M6PnxGXyzRekH3TK/k6u
yiG3td4UmlQa3pAF5+Wu0zxL2rsDvmIAZNh2VD7cobFp/44A7NWhM6z/3SAH9Nt+awbZbmo8LNSV
0yu5MbwWwSKRGKzLllphGPVj0DfJ1r0h8srbjMmuaF8CDfZs9JBf5C4+vxiHexluERSxNHS9x9qZ
1KZOGpBXEhoFL8pbycBtFRBriqdiz/o+3aNNhfmGzxRhlA1nJtvNNOKlhXLerjD1VHBSvPrObtLf
5M5+Idu/li4mn7hYoxjvr3owT0Wf3QeVR6GFay7kfF45Nqg0Fz83cqXb6Y5weUx3jV/Qljq63fL0
MJ0oBGlOzc5+vmvn8BSIstkz0AFrCn5q2UZ1/DVH7IX9GCpAmmzqDv9iiWpgnDOQU8VDAQqkCoYr
qnpoVPl9anWvufL3cV0We/wprOMcHn9PQUv7ku6FA6lyyA+ORYbw0Ndq2/tYRdq8QiSsPtjqaPjU
Nsu3sei2PlKkdM70pp3r8DDYN5oRsQSrSIIHS1IcMp5K2l1ZWpuQnTacQRg7lUOyiq2ybdL+Grzl
I2Bn3VXZl3SICaftQSCkALkHLecG/HeKvQ4vx+wn627UyVYUL6HPmyGR64KuoGNIDG1Ao9wvqcEg
NZn35s0YaVHedXuBhfFao3X3Cn/gdhtk25nUp9ICl+vEMHbAuCNO7ZcI9lJ+bbHAwpvrLj2XrlgS
g1o3NiIuL0hOY+cOTwmENnzKFSPMPNxarej3Y+YdmxZ2Qdi04WbuYXgoeH7LCH3LastXXQ7LNwdh
D5eMMnUogxt73JKxOu3sXr+mWXay0jJ6C88BFIt9biL3NMPz2eTPneN0H4RYP6SmzM7RzwEWCY5l
rKHIZeRxVKybXet+ggxIbDZioioqthh7dqi04osh+12DMDi5sO6QhyRyW6nsWpuygKHASi7BawvT
8DUxsLV54R3KdOveUUy6ZV3dxw6Q/8AMyQ1+W+4ZKS15x9Yr5Q5ULGgkkkmgZPUc8o5i1OFSNkfc
6T/R7Ic8JvWNXh2AIKvmHMoHr5hxj5l6lFI1lxhz2AZK3wKWPsjAmRQvWtGiT+j2yzq/hy/MJ9P0
1FXV+ALC2VsDvPZZPeVI9VOvPxMpfifofC4Ir9a1iq27IqTmYXTqnLtWb6bG/HSgh08RFrSgZKLf
DaW4djYFKIInbooxxnw8DCQ3Os1yZwtaCmuZv5nx0TC2yzP3dTF598yIAIvyGF5KIqHT2bX2OEzT
TQdrfEOY5LRP2EBPtk0esS71pZbuZzyW7sFyconGM3IvNQqgVRm4D04HH+k18eL+kWVKsm3tYtgS
qzasYiOK5wTJfJUrTAlpWD1NtMVtAdpCAaY82xO7VL+FMUe/npxrWXIlHV9SuhjoSb57xcRwskz4
snAanhdGbYWMDgWbbDKc0ESbCJ0x7krz0OEvxhrG4gpj0keWTfeuGiaii4BTjSUSn1uciK6GaOP3
DEyQf7NscZ2rVzgtZQizLTRAVyQVEROo6DMwP1TL1cEKNcikVqzqvgmPIoAZi3oy3uZ1wd7d68dr
5amXtKuiSylTuGxx8t5lrIegGNOzLXBgZz/gd/YuQ7UeyWbfqX2vGEwkhLyxhZzfwJM8hKkpzqHW
aydikGNdSYa91Lkcb6iXcOMW2edQLo+mbJdLVnOd12npraOZgGak1N0E1zQJOCRty5+P8JOsC4tb
aMO/Ica2J69itmuoFPeynkqU+NNbV0fZvcKvtptU1cNFqItg6wSVPuCeRfNs++0TfStzV5eci15U
P+GTjFyew+C6g3b6M1qwLFfgQDO3girJHm5fhuYW3xVi7rPfSE38HtmoQAbhXuDdQO8oIaJmiaw2
8w3KtQRcYaM0Jne8vXDai5HmLp8n6yGsMGSJvjsPeXKlCouuRXRJwQlcbNXm55Rim/fXO2CB3UiR
/IjG4jk2GIrczodwoWCKl4PzWxR0Iqkw3x3RDedEvulZlkBkR/OaO+AVcgGlqWIi70OCKoSt77TT
biv8xmsUbvrohRn9Wd2cqlqZu0G706OqEuoZWLbJRDnehXSZOGfZ1TcjhAaXFWUlXJA/DdHkEbWP
HIP+CQv6Ee3UyWbG6Syy/iESsHzvfvCJ98i9FxZUAksCbxjGLL9nwJiNQb1VaRey9Z44Uyv1i0iu
9hA6xRZTY/kUqaq6jIhuYEiAi2K0+T20GjCDvQX3qM7nvRoX/z4QHJAwYCTAmWXaDF3/NbjylYV7
cFRExUOZY8qeqpswPkPotaDIbpC4BHMT3yM3+6WjSu5tL79r9BLf+/OvjnjYR6uWoPPg4dkLc4ak
NvLcWQRblpTAq6W8ebrq+pHh4K+5dIqnidjatRPOA8aiEXGzvbNyWH1SZy9NCKWlDXsE4RbYAO6d
3HFOVf5VLnl2oPDLsANa1TVfzvHN0RoojRCG+ndVOfF4DbPmnFvDd9ZZwyEN3L3IyvBk3zyMIRJx
OrZs7RQLkgPiMDRFXcsht/+d62lVdQ4TwOxX04/j2RMpJbEO/H0dMdpLHGu8L9vkt/A6fTcqR7xA
eMB/sjhMw2MbTJJ0jso0HAGOol70YA3aTjkfpZVg1haLvMZ0S4MqMAiyLwVCiFzWRQCzzhnqb4bM
de69ZmPmIXma/eoJfwzCUdTMlORA0tyF8vrvQ02GfTdBquxjbLpdtJI2O2+GU1fMh+UuCEhIAS4w
kkhofUtvq9QlaDt0cNzLtHbFRQf3vQ/KBRghURHpo/aH8P7PY0USi3P808mpjEKJZX2ze/4HpMYH
d6QdxJRgXXmWs2P9/dN2uFZJLc3RTv3xJBx0lEkyMpmvUZbOCfJYh7tQGBdHRN8FVehy211N84ng
y12M1gmdj/O9xv60iJsAhRyTZ4Ooehicp3j27U9Ko8ZuhpPbAIcX49qGM8yxvbjh8kGmxy0pIwbJ
FpVffYglvxsADHmd7B6LOfveLtWqXgQ4bzbza68x75kDC9ZEOCFr/3kMEnVaFqQJHpyvpfwJDkrs
JTsW0Itsa7JC9sdlzA6LLNUJv7Lc69F5nzKoZcqvT1QMyyZqxPNoMPnJVtUXP2D0KkdbbwM3frUn
wguggn2GdsnaqsQq5YMOweo19muqzX6lc8YoS+lle/BXAZwVWLNDgyK1jjTjqLJDPzaH5z8/YErd
jjUZV3YYO986w0AvL4b0UoLOawobz6CFDgOcYbcdJvIZhegb/krjHXOLfVyUuWhN9Q0EqsPpNMij
jTrlEHkp67sbD0WEeFlryCxoiJnQkrJYrpgUf4PQiSZzSh9MryXhERbjEFm9TcUY7N3gl/a4taBe
8RGEhQ/h2ClMBQS8tsxB50p74JAwy7T83CGv0mddWA2ZKPn73BnroW24eEZTdDFD9exFy02YO7nw
+1PN1uwhlT3b3yU/27r6DIJJHCsZg1Bh7jr0w6EPgQ9kw+junZiJPBzX+kDm6z5kunwFe9qiygum
s6dvkOUhPvcJ2utWy+I02O1vrtmmGPJvrqmTXTXRn2g3PE2x/HJDlPasmBTkvUZvXT0xbq2vUxQM
Dzn6UJzZ+zbM2EzPeHYBXSNqQe4fkwZ5SFr1I9KANnOCzO4S5NcEsO5kge81UAhOEGwnBdGKWLTC
+XdcdeamHarOiKMC3vD7XISbaUp+aOm/Wj5LGGJs8CjGFPU6Dtr7chheuxDBuw8NMrSHn36IDgdN
S/FSYvWk8ZXxyRP1JTM0E3Ffeo8u2LyB4nnqsktphk9vHD+qAjI+k+TxAbX3NOjhZaSendtuGjFV
yhfTVB5Jvcq5mHE4Zz26eRIWRiAzxnkphlPLmBqtQo/MSo7LfRRwz8W2L7fKTV2CTIGy+hHJXRgk
0eVPAu4l3qr1hNskG3KHsa9toUv1gjMN6U8JamSsTXisppae3Fi39FQr+egDlDLo1DjfE/+uR5YF
YudHUkbfK627vWuC4VgoVoHS99D+B8SzFQ5XHi8k72Hy9xM6ULRUbYmHLwfE+yjmhQA9xaA76Dxv
38/VVkME3wwMLK9j7jyUY+o+p0nIOnZcLnXcUxYux7L1/U24yOlBq6De2Y2fIHBAwuXnPxxqhetC
Og9VnTLfFWlVuCjgEvXchFcInu5HgXQXFi3X8WEYTwF+MGqp+BTKZAcc5mEcEwQl2XxlIcxUqMPZ
YkVed2G5duo8y9tQ9ranoAWfb6uyhOtLe5vOFKp4RtqLydJ670j+rNtIpq59W1zAesQrwE7lHnoC
IprJaR6ApbUPU4671o/tZ2mQdbgZzgeTRukZ+h13z3l2UCPk4oym0UBUlw8QacuTUz3m1VyfY+iF
rFDNbYGv98Itp5W1VESvjy9+QqizztFh+YX3Q0GY5aLYn8ip2cwM248eHoilzMozrTCHiyhehQ8j
QOX5QeVdhRyepcCtePCW6kQrL45Ehzg715QfpVTFBcq+PFqj3A8jG06QSywgPbjuSYP/DGfntCoq
FDJOeDEGvpzS0TUNOfEQeZAvjT/ujoYq2HRhbFg3yGXTOKRv00jhFGxpLrT/YZz0mdGQ2S2JXnes
n+6wtD4qOIkvlJW4aeUFaQwiiqZCdFUZyOS6+VYZEpW9OeSKJ6PknNTNrxRTPDQeCBrDhKEid/xH
BgbxqfTEO1sEJqkiuWRz0b54NrYBZPH1LMZDYZWnciDfZYqb6xzJa9Br73POLwVKVjtfWCjHd26p
+/Ow6AeM2dAhRvuVWeChYtCV4/Fk/k+CReep4+SP90Ttnus2Oy5z2O5jKt413kOfDuLssA3lQDH2
ScjhkNnSPJYUqdqXzz2QyZOc86NjaGLk6GB4T+JLmSvwfQNVRjmV/aOH9AAfu0GmEWHea0KYCFa4
NVwjwEqF892fHxw7tzY0ffrg5gevBNg2edCeSO5ITqqMOVdLxi5ZMr54UQfmoj/WGRk1opPznReL
DPdy2tILsjpoW2RRkTNfsI7v7Ry5WuDF87VwxHCUvMAuukV8S7BoBxug/J8foq7bR4U3HilEyktW
LSihMizxeCxJtMz8Y1nity/ncgaXG0+M3osH7A3RmeSAb8LrnUuUDnczwUMHl1HtgYyw38Lt/X0x
EUK4WFg6tcja7wxuuRH6ZxM34Q9j2hky5sFN/fIc6ZuwmA3s7hbHROQIMR0N2WtTS2U53obNAAq2
aECZzLuBvPSKsPG5aE52A2O6gdVbuNjD8WQBRLQoNvFIj+uUvWHSzZcIqcVwS4pA5wz+VtbhPqxg
6ERx+OISPPecA/PFDf6GbKBftzivTl0A5sRfESsqrtJiujMGgb2aF9JSIwShXHzo272bKX5wT0MR
5U9ycggVYFnPwAvwgQvEcFZ8OxV5zKTZIV6ttbId3oZkAyb9xau9lxlf9jqZ3fiU3pp/AeE17GQK
mEDIXeninbZLggeCqTuH3ljHkE5/pckpK+GZrirIPn4B3S71e3GkbG03NyWoqpbtotyXJRzn52Cm
T2aX7D34Peb7qDPHCKXy3gTT/NaL/IUMOvno2WcsPf0pahPFvM9vD7nHBSpppmHtdqjHuDdNSNAk
dmYvTE4Mh2OsVqTThPge3oRE2zJx30QPQ74sw4kHXeJCAsadXst2Sp770Ywg4CS4HWdGeRwi02Va
+ouOXx5CgaWnV6ba2G32jeE/iruyMN8b1EZ3/IqDrerfONyA3+vkJjiop2tR3TNgbokygL+2yoal
2xhPIMH1bi4QVfQrZ4QxgBzpNLdptaKeRoePeXwnZtYzwxK9jgWosbBNiE8scZLaPR+E70+vNLr8
QkDFg6v3djaVLy4rpTHh0KoFL25u2PYUjY+CM85g8RgJ1vaW6lbjxIoDXd9RAyBm33e1RpMBcAWB
+7D8GGYXy9rwskgi5BPmexc93xA5M1qWDHFzxB57S1Cxe+ZOC3w6UfHawJw8RUVM1McEGwEr7WmJ
MB4iOSezLwKUy1J+Thz53jS7fvC6HyFQeRwMgqQ+p+5/dIC2Ahz3voROkwFtWycZ2KLYmSZ8rVL9
wMQOBnEIHsUChclewChNJmVMpWqb6FovQQzWeG/4z9q8a9/BFJuj8uGmTIRbO7Qc3Gr9hWagRVoe
sJYwktNPWxNVWRN92Y169QkiYiIwecciAVoriuJhrsrm3rZD8RjH7o4xyi5UUfMSj5qu+6Y7a9Hd
Zq2fPVlYJiobjHCTs63VLwj+7Hc7gMxrz/6LLK3vrhGvoW31D0iYoKfg+al62z/qGmWpjMLs3PTA
O2PVjUc1tXdL4VjfbiK4tXaDr272xV0YDmaTVTCDwWEDJxzNc4nHhHqUu96cWdc0TbhI9KTMjBlO
U8Tg10BwW5RBh5pvwU4GSrhbPpVty7WEmfQ+dvitU+5DaV7DWZqwHnTgBtYYLVBaZNH83YYwgiqq
t2Ry/+eHcA6/RxJNMBtYsbEFidXcXA8WilYqmWADWpDNFtKFU84C4T4iK6SLIH2PI7mQuJsyFA+o
ISzWwNtmyMdj6cbHgA3UE2cFExKaJ9ZFLNzrEAEhK/y9duAdWobzY6ATPHoz9Bl7+EKh1D83CZw+
9k2n2E1tAPBN+05sFzu7wAdLp20qRHxO7WiCU58u1nZJvoyvip9pkhKSdkMd+cYZDx6hmrumznBv
9la7Ta3mF2OO/jTmQbNFuzc8xGCKtgrT1h4dCJb/3K6/cfjD41Uvs1Na28njZJyMmTjPk/woi9p9
lDiIVpnthnsER/adDWxpcOvwLIKT487OHXvW5rLY8yFMFbKsgHtobDlktugPRdrmC/sz3C3tfJmX
Ktw4swyPtJXYaifv55z5zk7E45M/8rLZXsuwsMRY6w/mp3cb6HQVAIggIwdLzWDjfFgga92W00Pv
3zl22Z4HVNKoWakcEqZsyH2+UUh/ljhp9l1JlQhxQbKJvU9bF5Ab6KCN3Yl7t2UsTdHAlpbYSP2h
v1I1Iiin2Xv0zXT0WE7fDYCJiNV5qBMblpLlob2Q8K76Hlq1Fc0Hu6nQAuEGplG9yjmGCta3dCOq
cTla+2udhF/KrbyngYswgjG2j0h6VqKLQDdRdu4WoYdravfjWQ7JQ1Vnv4qY2JbZDahQ6JixCM4I
BzqxzZCDbpSTHol+YHKf9dyEUQU4LXj5YQr26CVH1KQFgSpLGe/q1ByKZY8Cz8mKefdn8BR+rvai
YROxh8PKiWbh1AQCJn5EA4hf8qky2TclpvAlRB7KaL5zKZd7wzbfFggoJOI1yJfoQyYmaxsMYzd9
GjZuv0vsB5QwB66uyabnMwbhzW+wL9lZI0dZecZOXpglSbz14BOFzK+BryL6rqTc4XffGvZwf9Y4
gQ1AIBmpW9EjO2era1E/3f4PeO+rGfvssFt8ruijBG5tWdyvRAESw2CJPAnKdoqGiC0R3sUhRc9i
K9YSeQTqlsSkg+zqOxwl/Sl0bN5OcYSaUD7Z4Own7j73NohQDHb4WhcnPRjRXpvfQ5P91BO8ZCJT
EBjJ7mwNM9ZyHsqp8oYd09tD3Fj9mxqQ0lmLE5wSxdW0iU11MmW1tWszPCQjkUdVlmEeR42TOjAw
LeJmbBg0YVL7axK5olMdMc/tXXA0BK4TxWB8TK4LU18dZMwsO6bBGXY6mxrho+qQmuip/mCFUBEz
VLU7i8HoJeW0OWdCqJ09dM0TFvRjULY/NXiWz7a8y7nkvwjhPYJcTe8nGf2IUIIeSXZ7tepG41zS
/THL3XozDHAR0q7zmUnARVCd6K9Ghu2jbzu/ULDLFxH1R9L06p1Ttd42rXXwMnzNi/IOZLikK2lV
3+rKLN+QHeAcq/XdYuX1zuuX+O+Jgv/jc/rP+Kt++HvWW/+3/+Lzz7qhVIeo/2+f/u2lLvnnv24/
89/f868/8be79LOr+/q3/r9+1/6rvn4wlfv3b/qX38xf/8ej23zoj3/5ZFvpVM+PhlvZ01dvCv3n
o+B53L7z//eL//H15295mZuvv/7xCR5U335bnNbVH//40vHXX/8gT/CfovJuv/8fX7w9gb/+cU3j
ry4ll/nvv+y/f+Lro9f8sPsXPLI+NGxBvlrg3hJbx6/bV2y+ALubBGnhS1dKSVZiVXc64YecvwSB
8uB6hcLzneAWYNzX5vYl9y+2zwwrDJTPKNZ3XPeP//XM/+Ud/N/v6H9UpnyosVL2f/3j3+J87dAn
zj6UinB7/uVREgn3T3GNkVbNGIANH4TaqNQdUOEBNsT7RkneRmC4vfd/emn+8QD++Q/+Wx71P/5g
AO1d4OPEsfSvfxCwqGEghoCSXONUIiYiOMdjhO/K/1cUrhP+H08uEMx9qNqCgGfpiX97cipHPVRi
J64iw9hj71UhE1e/T3x55DVP+/ukUelXJEgPuiCyYeiE2i4iJipmaHKyQuGzsrjtQm/M0OAdDxAw
GiDt6NUoVmMmSjH+ywVxdRx7knYibkZmKiLDCoajteze/RmrzBrYX+fdKRZjkO7Ghbsv0zeDZjqp
6jcCh3CkKnsh8bAWfDeyDRiRWAySXU+JCu06sqNwow0TGMi6c8QIVpbc3NqB/eiE53L0oGb7GhMb
iRHBu/Ag9l3nwkT12qBxxLCaF7SOvvcqYDLvExmoN8dx0oRBaafIH+8teAGrToYTTP/MHSeEACns
A/S8OOfjG/8pK56dJfP0ZiFSw0YBHCCyMSzs5lMVWVC/iohRf85tkt8B4KYkQHqXQNEDETVVWD0q
QkvMrsf6jW4Hs71wLmqpZ/aEMTozAi7cG02p9u38uzIiSV+ThSS9Y06kqtqF9WjH3y3FAOgu62xv
ZN8L5ulqFal+QcejP5mLoW4iqIw8rgQnwn1KrCTBccoGRJTjzpN7q06blwrpO6yWUgCzb2SHoGDG
udP0bdmfunFqvCe3CNoMMXpc/YyiADAnYI9bkgLbWhBONsQR2HfNSJ8hWCKsRSKRZwWSaKKzMw4R
EvA+jvJ1bBa8NvmfWRf5rFBvdDjtb0pttHhXR2pTbJYh8lBUTOwgXtsxAPSFdkAae93FfmWOBaxz
C4gq7cqPVjkNtm0Gooy7RFU9TgEk47fIGROs8sjf32zR9/ZmaKAEHZOhtkFM6LnwH2LQNv6mz4MO
P/6cY/wuEPSK16acIXA2fabJA0irgKUDGKtsa/Uw3FMqCRAcn4ytaMv0kgUMMkCcEYpnQrhX2z4N
4LBgkqvKjXEnLChMNMsQd7trfrHUgzACKx5wZNiyBXkewm6WR6cJ3Prisbx55jFhupeFwisDj0Vk
GxKv0OIW8ASI4at0gNciz8LxpKfUAc2DCsElfcwh76ZUQ3lvNFjOa11rEganpB/AoYMAYJ2pCj/T
23YhIPY3ag686Yi64ycTUBmatcsVAWt+Mtldd0TRpMHhoGiWD4L/LCfHgk4B3bUrNvU4qvrOHWi/
EJNmJHphpS4xyucSiD1Iyyg+qiqakW2GQSyRE9sZQXuBzr43nHWGNJAuQCWImAVN+9CNabzvB76+
zVzXdHd275sGv18xdYQPkiwSoJMqnaEcPhY4wSvf7ySqnNhyP+JwzLJd04j29zjXDGFdyvFfxFLq
aOuHQBnWIwU4CTm1F8stTZ0+qzAW6LyinNVakOXiuUJq8U4VESKg5gG8a2rjfqWcEQO4qW7T4zjx
vPtWZ9VvH8qWOGWLwgzZUriyaIq7umC+NmHV9LAIzAziU/0oncblOCVX4VgHHuShpFMttgxbfgxL
i5Vr0jc0Tpr4Kr5jgI3FlYkI0QZ+M2MuDXsLb0ThsRH4cn2npcqKgxFEEtGnln/mDjJ1jwNWSuej
j+Dlpwc0L6CRVvbSzzySIi+V+REXHjzIDe2NBZwy6XMsGgzZzazZjRrgEGuvWFL3h06zvN0vXniz
k3ta8AhW5bwM3bAySissKUEFfL2ArTuN3VsCHj/6YVy3d7ZirEKXQUgdoOwcwmJwg1XdFkhCd51S
g/iaak2/O7hV7t5Wis3sc0fR0fzbsRmrrUuVN8u2Vz35losla/aSkeDoJqKIo05tS66N07hZRCWK
3ZxxQ8S33IUFy8xZWbgYNhMqupsOj5gC95cBhlmc4nyY8wffMuBeO+Ppac/oX4tTxGvbYsOdFv9Q
tBYheq1YcqQM2UIqlLN4qfzei8VO96CjzPA7GLIKW4FS3PJpPtvWf0ciKd56p4ohUHsL2t9sGbzs
zXWS0ezdOGv8rT0WYXpossClfReJ2zr3WqW2PBf46rwHzLQkVXVLbViRioq9gp0O6BRa20evURW+
wKHT44XbsEfLlrUlvCR8JUWDGhhCHeEvWFNSs1Nc8hg/iaDuNnm5LEBHyd/onZeoKurkyPZ4Qi1E
QQ88M3KkhwILDlcFrCALYW2IOXYx7Br306GZGT9IwJ70LvJ9PKIYqXK1NqPMXgsX/MC+n+KpePHw
5iWQZiKEn/djpkf2hmPms3d2SXheV9YkmlMB/I9zADYX1hjpJXCSQDtTH2ERPefAFVFDOh2aDaMK
aSPhKnX85oBI57odWsmOWI+Y5WwMiwC7U49RrO9aLKdu3Nj93jZ4s1gV2whr4yYtwm3pi2YJsce0
JXZkzy8eM64YOWmKY3EVE9Y8VEedi01zPS9+meH1yooO4Y83zLOeDgPTX7dbN13SpMzFEJlPKyln
wu4E5A5242XjjHtbk9v1yhuaMiH6n9Sd15LbSNatn4gT8OaWIGjKqpxU0g1DFp4A4YGnPx9qpltk
Fob5t+bq9EVHR6hDm5nYmbnN2msh8JkyEwWcdFH8pAo7uNRrQGsvemBHNe+IRK/8XH2Y0NNRdAI1
TaPxY1tMwpxHhhHHM4cmbQlEHjhrt/8cUQO+HHyqKn/HiYS1rlB6o45uarZp67biCjZoLdu9xeRf
vAu2hCHHjbPi9fBBLaAps3kz9o+ypf9bKnRf/IRevvz5s779Wvx/kA/p2sm2v0uHluXXMUpPs6Hp
//93MrTQnH85hm05DmQOgOXtScP939kQvex/uQ5fyIAgA5Fxd5Kf/k86ZP5LU3SVAN9RXQAmisF3
+086tND1f9nmpEpOaqFbuuao/yQfUs/zE9NSUfy1DZIhjdEny1AmDzpJiJp9UwxjBF221/kdYlve
0auv4aj0jHV1Q5l9WXjpbSNRrp+E6X+7pYXbm+SGZIM8VOR1b8LcJ0b3rl4E+5ph7wYiQuUlqL6q
6Hk4I/JT+wfLuD35HDMpmHqeF2EOwQuTjNOdNo1DN53EE3OogDoL50i/z7ilqNwuIdrxoHr5ubhD
dxFy9fojYshX0b3+wXy+bPq9ZdUhtXIsU3XYXL7VmeVBVWHGS7G8gNVT36GTATmL7hk2gJqgWF02
JnxLMj5VI3XmvDsqGTYrPbdmO5FmUJyplvtb87V+VlEz/Zh/geYAvRpOff0AA6fCy7exJZY15fyD
YhkX1jSLApupuKrGATjdYcghBkrF6kN80/j2ijGvG+4bD52WVbrKbq0PCGhcdfe6F3jRei+55KYM
+sSZ3myT1hBucWBc256c7eTrBsaCrKFjj9MarAOoRwqVQEJ4PFuJ26ozy+RgGviRQvVCc4RlusmY
IiZkv4JWoDE2TrOkKngWu4fxyEnSXVUoHwdC2ePIowivuOT7nt/mluGYJt40FU5MAmLDEMzbyUGl
l8dK6xWJzOfsqt0ubhdX+2+LVexJbJ3fC5bpajgTu8q/XHhoLMGXGEWMh7CDVCfWgFcFP/cLG7pn
RMdgJLdo6U+K7HumO/ZoutMJ2BnlgXBsImjZFoefDSCYyz9oOqMnX/k/v4dL0gQwy1meTtrJVx4z
EAtGCL01I3xLO/9RtveXDYi3xDsLgh/1VJWaNiF1UTZIodEqzj4CErPXIPVvzS9w1xnfs2dnnayp
g0p2eyrMXFqcULgpNZU4NmNxFqiycLRQK3GZAA5X5dEBvOwsE81dd20tc6j5j/z3pr4d65NNRd2v
KcZpyepT8tX9jqQnogr39p32VKJayegx0ho8AMGa/+XybgsX49tmU6MyNMs1FGqEwmYzv2gdzRC8
aEiPPYGIrNdThG1f63hYKtlRYk2Ig/7tzafmhA1OXBgVi+gICBEMTpcXnxMKzXQDlgvoBGxCO7MI
biwgUSC64U5YNNv/abnudLGcbPTBKSrbyid4rNP5JRjUSgm9EUBjvP+pB1eXjalzZ8V1HWpV0D3Y
8A2cW0sTvTKzo8Xm7krSKz+6VrcL36Hrudp/11bFRv6iy0xOf36yQGsAV0FBGAg+3qsaXyKyVcmq
hMt3chmdJiD/QMbDYyOYGIOEftPAjB+JbLGi6QudvKmkqEYYcIXnXfh1aIHnQSbI6C5UD2ZPw+3y
bxCemn//BBWYrWUaU8A2naeTVXZqY2uAJpnsD7UnhY7qUoupEA1q+fWyoZnt1BXdMrl+XcV1xais
6ECxJ1ZdeZG7f1RB7QOAX/9vJoTHJIwrZmo1TDhURiF4DdQdXFCyJGeq9otXm64YiqI6Og8YGILz
LXOtulaZ52Eyc2Uj977cPxhes4GLfMpF3NthnXwo75AvRm3P+09Gcta+Oa29z+6ioRumoeucBVNc
YrhoFlUF3qNK6P0d0/IjGebuD7bxxIZw1nJLN/NAhVsLUi/fHr+E8E1ftjDrdCcWBL9PACQpYYMF
VwfPNcLSMdrMkIcSM3N3pK6YOiOkmkUfgT7LmXPbWUMQ3QwVPFgq0wjGPeWgK+ZQeAFa6Jb2gfK8
V91PAKz9rnWhcMvuLi909nORpBqEHq5uisHyoUU/YTgwxqMUHxaL18z+cvnvn/VF1KxIuXTNUIji
zldYjfVogWnG5b8gGMjjrq6OG6OjA7CNNtkOUZOP4214TW2z+rR/TCWP0Nx3BIhBa0abOllidE5B
B22zxMRTzB976jbtiL5zs5B8xnkrnFkuSCQfbGGNTgKUW7FZIy2a9SL87BKzmUazkmylEIq+3YQ6
Z/ovM8L7PQImghQUM/VK8eDq9fKXYBPfHfxha0jcYiZI0U2DhFcxDcN137peJ5duqzq0LLIQuA3y
LfABRNHHBY2XCE4myaJmgpIzS8KiXJveVAH5jtd/PzwXjX/Q4OP0UP19rb/Co1Z74RdnXWyKq2gt
iwDnPtsU2CpTpujo9rTfJ4tkEKM7qt2BJ9s43iHs5kNffB+g4355iWKi9vbdTEoK4JO4EBV3+h0n
dnTjAPuqOhH4bIKtvnWQa4e22QtX9iNq9Z+im+ON7qV+Sl35dgCnKHlAtTm/MQnhVcMwyKTEM77X
c7cChVpNEedH6HGWmQ9vzmGVXAW+9nmqO2SbYJNDJ/Co3Vj7FbQZsmR11p9OfoJ2vgUD2HAH8kq2
ADARFAr7uNmF5Veg5JI4TGZIeBrUygFbNRnS0boPnxr9U1TeV9DB/dE3/b2nwsWt5QXs9JMdQP5X
2pXx2BLzNXeJD+DNo/tyH0N64Gvc2EtCF1TUJBfbvFPxbDhTZUfRVMGpYFHNejePiW4347reaT4n
aHu4zl7AIHrFV5B2m4KaQ0nWqm1tyQM8e3JgtGBSFFo7ZQIVnHp0bVWF2qJ84pXGRye+q6b5lg+X
d3jWBO1Fgk9dJZgRsocD8uLVvic9q1vDdwoIw5BDqfOvl628bZOQBQIZUxRHAyswgSbPV5KaZuxE
CdeP+RQ+xz8YYtO3ACYZpP7MPNEOvp7Yb7bJJ4nZuQiN0NwF2G/YjK0K5yEpVYYZR+5XdKS87qO6
itfM510jB/0CBaaffNB9wNI+3a4/ic8slbINy1Vt3RQuPTe1SIVUFmz3yosGDHwZHCvZoz99/3e7
6oAf4cqhMCEmQyPvYKEAfni78RCF8IbbfjvejR5Y0ldl6/iXt3POV6wTc8JhrICuAUPFHUMmdCmD
wiBpbWL4h/7AjKuR2+muTpVY9JU8VQoFnDb6IoaXVy7R7Us8vF42os3tHf0snFKjhK28FRxPXous
hDSi2/fAun2mc+5RkfWqjfHZ3A4+1b21s8puGIC6Qph7NezKDfPj21KSpsxdoqc/QYhnoHWuybOG
0rOBt0b28xE2Nniyo15yxjWZIeHxjzqkpEf6rx6jzJvpVcwT5GURLNlY9EzQv/H6x9rvVtPzOFxD
uruebtLixt1J79O5QJjGEA0AxyZ/0IVzcUhIc+vRLsnfF+v2NXo8PlLvWxUMz6+NF4ZXd3TrPdsH
WsDEebVdOFAm09FxPziSq33ul7gqTQI4CKAssadNO3GAvqjBuLjQCZqF5ueQnpmtLCzW5qKuUxvC
F3aCAl72UkHncRN/gKji1bgCD+SnyG9+xL89gEibaGM+gOTOfqQ++CBf34V+76c+lAmryy4/mwWd
/hrBDQ752LfQjZVvt2F1l67brXFf3ilLeB+vL9t673E0JmxVM2xDM01dTEf61OyVUrWACtGTsM0r
a39nDl+yRnLBT9g54Qac7Diq6uo2H1FMPEA4MPNKIg6NsrPpb6yvt+gC+wocK6vE1/zoylkZTwRd
O9Qnl3Bnw/0OUGWprE2v3CBhKvGpmRhwKuKqdERUS9H0dxg8BsZzfY9mqLEpd82vw7N602zgld4Q
Bm6LdeSDgl2jvaQf/HwNJ1CwktaS3m/92U/QheszPNLAd6afgB5j50Oa9Dqd+HSFhh/RftqvlDXR
vp/LPsX7C/XcrnCyc/XIl4vA+1oP9s6+T59RTPKtK0bwd+NKe0FqjaLIFwZVPeiD+wEthSW/48q+
uex5MxXC898hvPmOggjV4LB+zVyiZX/LLOJmv2IE2VxDeL/O1u5KlcRp81vuKOT1io0/CsccoRZL
GReIPiRuf9/z9PuuXawWgAdBG7XSasb7m2ta4W9zwjnOCC72BogRzrGzibbmp34L59tO9dElWbUb
uU/J1icEibFRlt3BiSFZq7udDYshsm/w2ukQj0meqmmnziMaZNxcdyphmHQ0xTZQG4ZZ1+ZHdjJo
d7kbwzmHHjiIejg8OvMfBxquSeuS9NsmMn3XU6wZxwuUQW+9NDK3UQnBeWsx3rFv9JfLPvk+cHJN
d2po61AhGJb46CEPdUAZ2EFJOFHuh6b6jmIEXJLHRS/Jl2YaPViCHoqKgoE0oT59yZNHTQNXBfLP
RH5k5WS+9QvU0Apuil1L3xuivdfy6/BUPUVr2dsykyedGxaOQF1SIW0OGEY1dXisdc/+7n5XfLTh
fRTONtYTworVq/aa/UBlZQUuS3Lzzm7xycKFM5HUhZ5VKqDn4+FNcHNZZ7+K7Pvl7zh7t5xur3AQ
ehKbjvLidPKYSulfk6/ljrnlFZjXxTp5rp7rjSwHnDvsJyYN4Trva63qx3oy2QPRqpKvWpZIknmx
uU7lZPp4hEEOkvCGY0ybe+I1Vd+miQExPoQDS/17uSvWuQelPOcu8foH6MtQ9Vkqn+yOcVuJx85/
t9+mBYdtzahw04GjsYegCAJ9JGM/DlUn8Y7ZTbQVC/A9WSDJ9PkCoQGx9tFoAYmvUcgNukRdqU0t
ia9ml3JiRFgKakMDwqscARgvlmVZrVI9eFFaWc1w1gygezAmjqmS1Z6vpXdhBsqqmrVMKgiKtVnE
0LPVTigJ4SR2xDRsGFJqevRnILUBA79PIz8Nui/R4Z/3DxmnUEyFBdGSVxTh5miN3imHI/pkRk0+
AtzPcH/Eb8TzFFhwyMtHeC5CIzIz6T8ZxKea2AroohYuRB1zB3c5eP1q8dpsoPryurV1s/C6TfAA
LTHoXtjHPf0nvMrVNaKWl3/ETDmENZ/8CNEfQcxFpsmPgNXlsDP84y2Eg/sf7ZX2XffyVXiFlsP9
cXvZ6uQYwtuKUXpu1CdNxRQTntCqh1jrOwKj8LAG1foAbfiq7iLfLn9qnAhlMW4U9eWy0ZnGBEs1
NEd39KkbLkboPXJXTBXyondeu4IEG8I/9BzMtbqtr8NP1Xf1Slsba2ftfszvTUk08VYge7dkVMro
Mpo2KDDhVQi0xGbKEuOo8x0IlVLKP8dV1Xj7e40ouLiVvYNzDzA9CEXXgH+ptDcFi0OOaOwRpiwK
lu0N4/1HuJSXCWkIUQYdhBUqvOthhU6INL2buePOLIv3Aqw0Kbrfraei/64PT3l9/OcX3NR1gRWK
lGvqwJ/fPPtjpASH44Hg4rjYxkPxrR2UdZ/L6j+zC+Hiwl9ohrON52Zcw+nGMUcmpthDc0eRsHi6
7JMzN5tFq+xvA9q5gXjSAewPGV4xInZ4LA6/zHz4mNnFKDnnMkP6uaExafe6nbNh0DN/7PIFA+Ea
msFQqF1ekAjemh5wVmTgeFSzqAVOW3rygI8UXJI2LLjUblCPvtrvmJDZjLcHby95SOcioDNLws3l
VoxAOH3Oe31LxdtPSGgXMBlgbsqn9d1iJTM5kxKcWRS8rgWrhqg6FqsC9DhDwmvTCPx9ZEMX6HxJ
oYiU7eb0/d/dGozSTsVBZbq5znezymGY1Vw+W3hT7OBQ3u53jBWs2o+ICnuy+G7+gpzgsDpfCeSF
EOAxzq0iakEWMsBr+IymiR9sGzLWw/XCN5bmBlprhAZWyQpSJsnXnCmCYu/EtnDUIuCjZXfEdnrD
19y495rzVjnZr/S78U59YHAags8dqir+4RZChdcfxSaUZGFzx101aIq/If/etcYX6AYe7YZ7Cz3Y
78D7N4dYlbx8MhPTBz85HlrQKYuomd785rhctF8WocTA3EE/XYNw0GPVZIbbxUBb1b+yXmP4p4OI
W4klQL65s/CG0aHYr1BhF77XngnEsEixY9vf+oQOY6ot6VBt+gFNA+pal6+V2W2jlcr8ICOqACjO
t20M4NS04oa3rDlCK1f6iAdftjC7bw4Ts2T8qmmKuCeY0Ero9FpuE/Uzk2zLNHhV/yBetkAq/21D
WIXWUUoZYTrwrPF4nwwwjvbWCpb858tLmYuu6FVAc0+TkMaFcE0VrpKj3MxmwRXLSck7CEpRpvVR
j06vQVGVK8vM1QcEf+vHpooWD5fNz+0kVnXAhSAwzGnK+dTFh7xQEbfRGq886D8rXf14sIqrwpA1
8qZViFcjQRwMSLTUXL7ZuZk6hQGC2aPGS/K7Y3lXMEMHA1CXyzLSueUAhAWgawCuY1Lg3A5Mwklh
DNhRHtqV5pGBfotX7TLyRq+8626mIpesgjD3AU9NCh9Qq9KE+SCVsULgA9Um2egb1c/WleSqmI0Q
T+0I+Q4yWnZvmyxtslPfFwh9XdXX6BEDY3euGaHbRCvEMQ7SEsnccT41LDxres08xtjBHObSUXEm
EHAh+2xzL+epCSEGLR2G4vppbfbTuJ5ifGMX7FC4WWVrecA7G93/tkbqeO4k9VCVelGxoMMNedyy
+YkasYdK4UdrDTeRZ0tO+Nzlaxk2dRL8kq68sLhedwMEnCi7Ql3kx0gKGyFTCH3h7xmhTMNflw/0
bFxwYk4EMEMI36hmPFV5JyG+OwP8MrU0v/qSb1y/9rMPRgoV5VJblUhQSqOuuQN4al14aRI37qt2
oOSrUZFdInNANmzk39IYzU3JQqe/SrxTTk0Jr7MCYgi+D6rnylX2WKyzzVSq3L/GS5SvJYdPtirh
nU6aESnnClNuuXfWuna8MqY4L3ECaZF+Ok3vVgVfgT2xFjCJJJw2q9J05p/txjv66tqBcmQ5rtFH
9MM1zJfaS+AvwK9o6/64Ljcy8MHsMk9sC55a1rpuUPRuPOZGlwHSMFX6MsYfL3+32eBxYmT4zwpN
8fh1HZTqJlYQ81xbXuTX6+zr1D1Xl/F9z109rJGkn8q9tmdOBcSl/NKeu9OmSSsq3RN8xRAu7cVg
d4kxQFrlQn7JICja5QdJFDS7mScmhPvaduoAGTL6SRkavSlUD4MJ9U4va1tNv/Sdv5yYEfxFV1KI
xzNWUr+mu2D0Dz+mISNrF+30K9R1218MQNO2k6UAs6Wo0x0UfMXtogihGewaD1NCB2ZtG66tVUdR
ptxMlYo/vFt+L1V0HHjIFwsNALMHKAhFqLWBDNPoSjZ0+t0X9lME4NQLJ6z1GCPpzlzr23pr8pzH
V7KjNvsIneyfCMQuatQcoum72ffqGs7lje2PG/hAvKnJaksBFBKHFyE/By3v8lHFXNKAG4FROxok
Gzfv7zTup7odM1nCHQkRWhc4477xqFEiirtYju3XWlqHlVmZ1nmSkhXUrN0BtXCqvlGEboxWbjO7
te8syyglB3g24qJYPuWY5PMwiJ7bitPcjBfd9HA/5csvsKteTYUL5zMaI361M1/iq6dgZUqetdnz
DHpJc9lKClnCuWIytaS/RzvcLHU+0u1QQWeKbFbQSJL42ZIMvb6/LIkN/zjXa2qcWIp3CBps3GX6
mW7/qg2oWWhr+2f5InP62Y93YlEIDlC3PbTNiMX68DnqYBRoHqW9NpkNISo41qSMJkp+Xp8o0Gve
HapirWf/fACBgZeTlQjOboQHQy0XE1gCpvsFVL/79LBEPunyUzl7aE+sCM5OFwd3P7BfFuKnFooF
dft82cJsW+N0IdN2npwnDWqzSnUxEe60gSFKuFn96sW40leHe2cH7+kralL39S807YmrCF5lD4ns
ewkvMWS8CPbA9wKjLAp/h3R56HJ/UGWzkur03d/d61QjGFOaIJ22sJd9Wyu5Xk4Xx8Z+7W4RP1qO
V62P/unmcCurPc4+IifGhF2tDvUI2S3G0l1/M+WECNVstK0jGQOYf4RP7AibZ0Xxod9PbjiFUjWK
7xM0Cz4SAsT4Gu79bP0rvXUU/7LTzPV98f7feylcjJVVqEFuTlf9k/t9Aqbp39BIpHhsfN8TuCGF
7inXx2+Xrc5fjBPkkmEY5uOFsNEoLUQRLA42MnibZPFjWKBNWu3axa/LdmbAd9PZ/m1IuKUMZQjt
3MTQ4kldh17B+6z46b3x2flhv0Qvxj0qGyvVD14Pt+WtvZvwssMVl/TauZO13v7LHf37twi3mXE8
upSHpnRq066Grwx0/yfPCbfmVX8bgIiQrH7edX9bFG62VuHxaSIsTuwHi6W7XtxH2wBSwikr3+w3
02hEf51cwey7g3wckpS16qsv2Yfwrnis7rut7CzNXhBQggDUA77EXXV+Q02Zc3NsuaEK5UPWPcT2
ta1KWtbzDn1iQ9hmlJEH+IGwYWwytNO8jMoKotDWfbdiNvRhCshgnt/JStjzEcaJXWGz0xEQAzrj
0/nt8+WiWQaPFZqST/EKKYpK94DWpsvgc+Ad76OVFEMx+6lPrAtX4kGpy9ZJsD4WD0n9Bd0RqFjD
wwcXiYDuWo9kj+YMnniiCdAY6oEWGZincG+AR0ktC9o7b7iChvahf+18FTYEpJ02b/+1BiG20jfB
h+gmfDS9ZM2bs/4/QVqnjRVfA8oD3GHQQ9A7EH4J/HFalWmUgPjgj6toOU1nWE/pI8WD9d6TslBM
d9Mlc0KSFic2sgrmm7n0AxOsfr3t1kgKXEk9au6WpGxgM5fowPFnCKfFCPdQXi30xnNujStbW8Ku
vdnvXFi+bu2Nta7u04fDS3MdSiKVab/eLRCYmgULi6IAwj8/pG3h6HUd8iIkyH6HC5jSe0Ii3Lj5
Puz/+TwfbnRiTAiRrZ5woYwxVsb6KzqNn9ukeNHtVpLQzB2PEzNifEzPNYgg4ZzKhMjhsIvNGuK5
rQzHMne/TT1DpiAhAXXEgs8hb5yFXtOntGD516fjn2Q+TF+Si302AJqq7+QzGlhCW3g/67Ls41qh
Pc5I1Mbw+y3T/XQIoR8B/SmL6qar450/nBgT3BDOZsJvHWOB0uyUIL2yo+rz5ZdKuiDh0g6JG6G5
pAxnLqlAeIeVej0h6oa17qcPsgrgW5X20oqEq3qP5kAXTM1/IHyrNPP0Naz0EHWvYOJbIfznKc9I
Hg9LbZ2vo7Uc+jOt5pJ94bIOHDvunQkT0DHPZq+Pm3I7PmS76Za0d9ILa/b7WQatZYYi6QAJqw37
4ngYC1JfxHSenavhZ/6CoPpttxpu1K8JKJTk2+WvKTMoLO9oB0l41Ag7QvPHAK+2htTv/2ZBjMnV
Js7aDJdcJF+0xW40JE2M2euCcgFQQZWJ3LcpipNMqmqzYejbKWxs49c6oXQ0gJeNjuMyyQFaWy4q
q8q61GQ95PlX9cSwcA5yrQqrA8x6nvagvk5uWe6CR5D76/a6eEpe1E/tdeTpm+Ou27U47La5YThp
vX+Mv1SyOGr2K8ILqDhgp2AUFu6YowkxLNTpAJZf27X2i7KCN34qty3HAlFbL/aDe1n7bfblOTEp
3DRJoLqIwQEDOBzjSZYr1h1IFSAW+VyN+eGHadWIWHULN5NllDP3tk1PnQoNs8mUkYVXyCj0Omiz
BTFjNnoqTLhmH+zSOl39Y7e11SnpIfSFp0skS84bI0W/MkKPJFJeaMT5zmg9XTYxu5ITE0IWGZr7
fWdlIaizBnGMSPXrZvQOme1fNjMzR8SxOLEjBF1uZUO+p2DHYOSmIFVNbo67bBX6clj3GwJAuC7P
bAkBiR4gAIFcB+DBda2RxbS7A5lTsc025m36hLTXz4kADIr8bQ3+CBL+nHu7kNJtzDU7+B3M4MIh
weSFSI8SZk2X2wafL76xrg6oJizhpt+6GW0OKIhjb79tfWaKvOYbhAtr63HPhN31NBks2fuZ2+ns
dwh7n8R6ghpGTFLn7R+CLQnOt3QVPSLItbS6JYIAzJ5s2ke0x6qnRezLqpr/5dv/3gfheyTWoW97
m30oIUfIH9Xr6HYqrFf38t7OnDtbLiWeiXHdhunkPBZ1yd8hrB7ZcjNDmvGxqz73jiF5TWRGpj8/
ue3RdDVg5cVI1ujL0SqWebjZ2+vLX01mRDiYSmvDjpqgeOlk4eOo9F/UChrJYPgDM3DVAXVlJJhy
sPDYI7BV7heISnpBj7DwYrGz0/6BAonEB+dc8NSM8F3gPw3ChY6Zv4AS/+4VyYqmc5tG2A5i2YRa
3nWFB8FFDTbuWszY5mMfPStoLMhmxeZNTMz1pgYRpYgygaW5aBeD3nl6SY2tfMmHp7359fK3n76t
eIFBrf+3DeHbA0BH4djFRkvMVwWfDiqswyghRgvJoy1bjHAzoF+CxB3Mr94e3q86vEbn9MnVA0mp
UmZFOP+NOhxVGmu8MfF2ke8YB0C4VP2DQ3m6Z8KTnDgZhLcKRiCp5syky9w4ePAgSsxMjvrfPw1E
Tudnv461PIzyaS39N6fae1CYbP7g4zP9SpkTik5DdLA4UMeEDlvnmZ3b3keKmvqIDRy9SGeoRjEQ
ybtsb/brnNgTnC2ojvtqHxqsKNnmwZPVKMsUydz/zYjgaOqYKbGG8punHHIfYmKkjyEqUySw0Olv
efdxTpYiOFqVmMTDKls3wqK3H+1PZtfUy2I014m1n3hHom+XlzVXhOdD/f5YgtdFvZsdtI51BZmf
3NFZvYbpYF1vNRUC/WUHiqndDNuj5NheXich97kTVjnc+/WI1bo00JUAVbQPaajFyO2sA0OCH53z
eJexewMU/zQ7JPhHwlgwOrsE2eF4HQ5oVxxlNZ255ZxaEJxjKPJGaaH08g5GsNRammnGl7FACBE5
IV1aOpjzd5dRR+hvCcuYFjjfvE7R8xxO7KnrlS+ZbL49esBq6HtarxBke/IB77ds4MwtqY1poB9d
MKWMk4knej8yVxQWI1kC2JbBfM5B3kbVHeU0L1YY+Yqa1XGfL8223jW5b1TZetF+gIRk6cTp9li9
NHa4hu17fUQevNaK7QATkTneI0PX95FXlt8Kc7jOLeRLmmen+3zsrKeQ5jvgkJVb3ocNWk2HD4fk
E4rLXlM9jfX3y6fgnYewPmaxJl0RCqoMGZ/vaJjURq0WuCOCfTe9Ud+Umiwaeo9swwZ7x8WHCzKz
IHy1fQ0K65Ah/OHcljeGp+4sItn8akpvje+jD/zr3t2Y3v8hep5b3allwTuT3FXGek9MYd0edspH
gEqrBYjB4DnfBQTvkRRG91/WCpTCVCEIfEd+ZfbNMR961tpdMfaEsDez+CYIG9vTr0rmgUCJ3MFh
7ndbWenufer0ts2/TWvnnxLcf1KoDaaDr8hFIou3Sj8Uu3I9DRjAS+/HgARQ0Qq96jtcG9GHeGtc
h/BOyDL79xer8EOEuHSRHdmXlh8S7mhLf022CGp61aq8pnXrmZ7+Ql/mn75RmCRtYOLTeGMaF9be
m+CLIhRHvLg+3h6Sl7YbnrtU8kS9dRfEy4BCEbyC3ECg5IXDoheRUZsRVio/WPha/Q1B1YQhM9cv
tuDEaBtDmtivtJvSQ5lOEolNp0Q07kIxYaqA+agDT3fjSeaStaY90DYm1rO/jUgsNn6NbGhuS8ph
M0cG7DyYdThmoaFWpj8/MWOEC/MQKQgvu/bx2qjMrabI6BNmTZisgjIM9Wxx4MumWL43xqD3Do7+
pUO0BTFdSaj37lniqmEwm+k1gxdeE1FadT2YUXjERGFCAa9+6NV6ua/h8UKfgI8o8b5Zaw74eCaq
SStEUvZitBahc0h6L0PB10DYJRqb5VH7GSpozZvH9eUr+31OzuI0ihPMhPAOQrN3/omqmIaNa2Xs
3358MYP+R2sPj3F9eEAF8rPSa+tx1NaBO64L3b5SC9l0zbtHWDAvXOd2GCEDW2A+15RVOiIr1dUI
UkjiJJkV4eoeaquzAgPyvr5EYzu/zuONmrmeZCunq0g4VGdbKUSdaYMEa+uyFkhVm1/j6rDqt9pO
h83/lYFRpg5kYyOyZQlBpxO1GSJVSNcqVFbbxX03qp4mO8PvWyzTJ0LYdeInmRJdIZeGxhVhmaaA
+XBX7PRVcFW/1YkCYiQ5W8jskmAhZdQekDyMiOfuCFjShUQOut2kca6htfdyp/lwtGSacO9LctOi
TuwIfpfHw2CoYdMzvKYvzSVCm6sGPBDT1N4iWForc0MD6W7/xIYuqU1ugnopH6qQLVZwy3KPnpiC
Xo+XquVWidAlOGaHT7FxlETuMjuCY4ZVgzr4tKnH6ka1kRx+ckbJCZt5UM72U3DFyD1kYbZHgitc
QDNd6/Y2r7OXKkw3JRKykoM2d0VO/Pvo304YclcwNhp5XcBH1XsNGhUrtSQsgmB/8z0zVsOH3mt/
dTfdfey7n5tA8hS8B4m8+c1fpiHoO/fPTisD99hh+ujb984GTu9tdBtdIQv+1QH1BBHhdbmRtVTm
v99vo8IJTGNrjzjR0HsdtexseO2Mn323lWzq5ATvbq+/NxVOx/OVOXoLA1NH+SdlIGbis1O/OTB5
fEqvjzeql2772+Ha/pAGnrxQP/eG//6e77h0koOlGYhJs6l1sOBNjTrtSTUWpcRv5n2U6Tr0fiAb
nsRjTqORfuhdOzU4Bl0xLPvk8yL/rtiPavhTspPzy/ltZ/rzk6gnyYKsVyx2crgafg2+DrolOS4Z
x31YPByfp/F9XUbR+1/us982Jxc6sWnDHXK0J9L+iSnhWC1LRie206FI75kEvs+fK1Atm+XEl5mv
oIt4jI9LMus/CJ0n4qWJA36KLMWpTyuxu0qzuAZiOODr5jqCBWOUfMbZ03BiQ7i6MwTAlSgpCRkc
qDchx2RgBR0/U/Kcz3qLYfFIOA49BLEg3jh1mAftsYe53/4aZMeb7OChRoiqpHGUrGj26J2YEhym
MDIzPiSYcsre+gl9QbKC5lC/MbI8QnU+HocdYmMqBOQQIV121vnNfMM6Att5R26TuGU3WAPvYG2D
Lla+6OZVkyh/YgS4FyMBiMTAZH7unOMxqGqU2XDOfFg29cey+YpEo+Rqnl3JbyNvNAcnJ8BxYq1q
atzi4La+nT1kVFUq5/EPtgv+FxA0CvDIdzWwou32ANgI8Yyftnmb2N/j4Q9ypond5S8T0+N3sg7b
KN2hVIn/D+Nx2RWB1yC+9gergMFCRf4MyJHIbBLWpQOyg0C1jW9G93tjosOIZM1lI9NHFd4TZA0m
MS5iR1QhhEcr3JtO2k9CjBHMIovIV7UedmDLPLj5j9QqdOUWFe/9YTWYedtTyuoX4SoLi/wP/AI4
BuxUtAPh7xc5ZPLCta1eccinasoTqNR09iqL1/98sXC+Q/lAgEr3QVisbR+UsjCKAVxVRH0k2nTr
cCsn0Z25kyZq+b/NaIJvpKamL/TJTHcdcaOb+hfF+Fh2ktrEzAM2HVTa9FMcror+YWnFAm3IfKC1
5R48Xc0/JoEjiUnfDx1MNPknRoRLYeg0lDeRqKQ5H3+oPum7fzelKy95QH4SAbIFxbx8F2+jYqls
f8nLse/RXOe/QLwx9oFm712khz13G++yag3x+3UCNMB4bv3DI7RYytKlQR9uiwe6B+aPyy4zu8lI
2KkA2WnuiOjTCPFDO1ikMC8zspe/IBksOYAyA0LUn1rhuM/ybPAobPgwvPjoVP/zJcBXCs0J0AaO
keCO+cKMxvw4chuOx53SD7dN70puw5lbHan03yaEmA0H0ihqE/oin/pUGpOMcPZFdXrJCzy3V6dm
pj8/uXSH3A01g5TCi4k/g/DRyR4ub9XcyT01MK3zxIAZu3nZBqzDGqoAVGz18UDx31Ejz05DSXFv
fs+YZ9XJocnahQ+f1YdjnmaE0+gjL4vwzqU6sK8lC5q73ie1gr+MCMe3KZQMLmaM2MedPTKgW05k
yFdR/C0tI1i3Y+9QSae9JSsTT6zRV27uphhNaOt+LT8Mt4xCV2B40rviGt6U54OfHKiESPz8/QQG
NwVkAWSaJJyWIVYlxoYJwCxTeg/t8XtzPdzmL/V1et1fuRv9I/XZzzLy+ZmI0IH3DAlUgk8qm4I/
8vSr1WJKVfQwQ2f558JItmY3wrxwXNbuV00vdpf9c4oqxNf61KDgn5oyFE44GWwqfZko4zJvn2un
WzXhtRV8/t9sTWfl5CxY2mgfoNThKxajZwXPzAMuHe2rrjD60ErOwuzBNjUg2tSuANAJ+XptV0qd
wm7m1Wm7bhRCz1wS3M7Vx2C9hNQB0tmJVVF4+2OntZpGwykrf/CD6+MVpHiP+y253lr75Moyvdkj
cGJNuHMDW02HwzAdgc5eHpqfZfNtDKUsVrNWKAcrFARIKsWqepkfSqThyePq1wHZyOep2eXS7GLU
J9op68DLwIvLdBznfBAsDVU9Ig/Q8MLS6HVlam4ZZFxojK/DenGbj3fRJHPelZ2xqZE52172xLll
QhwEFY3KPAoIvXNPbCqjKtJGJxA2tE2sUckJqQcaiiTWmTUDkzlBKIzxXCXnZuLYqQ29XnC48g/K
YCwHlMBrKWHcW8NaPMOE89NrSWSPHOa5GUcd0MAsiKg6hle0zWFnP5U3jtfQN0S5/rrf/T/SrmtJ
bh1LfhEjSIL2la5MO7VVSS8MWXrv8fWb6N07zUJxC1eamLgxD4roLBAHBwfHZDYYQsxuyXE+Ngfp
K/ULyFiAAmQn0nrYOnR4wEAyA4MgqGJwT5gITbG2TZvFxRd3+/SZWqfr+7YNAJcM4jON5abPVxrO
aISf1HlxpSH1tbbxGl3gD7e2jNF8/oPA2aJSjhkGaIAwJKoj9XuzggBC+vP6MrayiRBAxldSWaca
GiPP1xEVidxBBG6B6ygPxZP6DZq0wY+YlTan2wq0beE9Ovu966ibSzN1tPnheGO6nP37yv2qCSlB
QwXQEEetnr9G+beiFHy+zQ2C2geaXZGkxQXGYYDcEfK+CK0nkIjUDVpbiQCB/YULY7cRI4NDREWB
kVvFZCgUYwuwMTatx/qIhyD5JGZQ3vpYqCqCL80EYxUIEs8X0vSL0qQZGrtDSL0pOdSRJfVTE2nB
9T25ZIJAhLHG4Y6MVE5hPVvx4vYBciTGcdhVrnHQ79LcsXdVEAWi7ydaGBck2pGsD2GVYL6xzApn
wNXvlHV4V43k6frStkwBKR+Yt4kQyuSrp2GcY+JJzhYXibtXM69fBzt/vA6xVUvH1/vA4F4JLRw5
chrYpTGYfBKUAcbNepBrR6/zTe1TV/bmyIXgm/1FJBy2uTrkzVB7xqjDRXYBhfR2Mm2YYUszd5F/
DaLp3819Aqm9TZBaQHqLs3MpszpNHXqwDQ+SN6WVY9c/qSS4By8Z2Jn5rVA4M6dxmYdI3WIZ3uwl
+zIYvjFVKsoGM3dj4RQn9SF+Im4TVCCAn1P/+gaKFslZf50UqlqbzA9WP+P6UJqYohoElzAzaN5h
gLeVdShhNhFv3vOT3PeT1bf9sLgLxCOSsXYrc3ESNDkmyiddK3epSGFJBMidMG2qMb5oYedCiTTg
Sq72rYImi0xuj+FCHmqi/ujav3n0r1fJOd6x7oaSmgCVoJ1SgMw3gVzxn2/WCoLv8srzzuiQMl7c
BNtUGz/j+YeGFo/rIFvnag3C3YxyrgxNXwEE3bFB2JVPk/0XVTWmKIg8Ljo3L1W2lsKSSqVkEPWL
On9R6jeinK6vYtMEMDiH/DpmhKBTfm5zuLtsJVqwG3H8bdQ7x55/22B1Thbosc+PZHq5Drd1jBBt
/QeOO8W52utLNAOuau4N7dOc3Kntn9d5rTUEd4okVS0bC2qoLjW/l/IvZYZOTOt3gqwP+6EXZ3W1
EO7oWHPZSnkIf1A4Ul67XVM7pn0ruDVEX4s7KqHZZtkk42s1IMEzwy9Vf5JLQSZVgMHz4Oc2yIdD
nWGoLwMyfMr8apmCdWx9LNtCSyTCSOgladw6Ijuqlh76AW5W/syMymlAgV9FTtYINmXrSK5weOat
UNMiw5KAU5PfBRTBB1EtahMAmVCN6RVieIN7jTU9+T8Aq3iu4VQ6IZnT1nYgSvgPAudVqFQXdIqw
HYzXIrPRNZA+j/vcgf7N4+Kle6jc+vLftDAic/SByr0lbNSDR117v1xHL61BpaHsRwf96G9t6RPo
uoOc7V8wXLKjeH6IVAXNd6AqB70TGrvY517F+WhoS8wkTqgbmyaSOuZiJKFjRFKqOgQKQBh8KxQo
r2MiDIqKU9wauTul2ZK6sZot4NoP1SXBnEFBspu8Uq0II/1DdoLkcr3cSmYjYW6tMSJBtHjpMdmP
RvMbtMbwfODDnQIqxFUrxZA7ZTR21uxNxb4fI8emnV/Y9c5CAfa609xCZB3Z4L1Fk6LFP4dC3Yhz
qIhQV52TQNJeWyUN8uVnE0d3edy7vd551wEvXy7vz2KISoJ8AvkVzggr5KMUvbepq+XpD3ms3Aht
tE36Y8QkuT3nbha2e0VEaHN5tgAKFmai63jN4P/OjYFISzFKaSy7ZvRNm17S8vP1RV2eLPx9HSKn
kC0jJsp9538fM+mTlCCz544gfoMI9yfZih5UTTRve+nrAIPRA3ShoRXTsLjrJ1r0MdI6Sl27itwe
2ai4S/yR7HTobvzFglD90kzQMqOhgUOqSs3oTclEghJXXBPqXtc99pIksIXNbVmhcBedlGeVstgW
ziiSXdOL0T//xSoQ1+NWwBIuOmuMOoRwTUqQTtB0eyfFRfElKaXJLXFniDKTG4lQSN2iU12BIIuK
DeJswCjrLJwJugeyN9COBHSfYbLV3FGo1Yl5IEVofGZXlsoSTLtAQ+0O+otBt7M8ulN/lPes+1+U
m9zoQz9bHM+pEtFEzXI7lfFCSl9izS2eDLBCxc/9cfAWrwbxxJuYi3WjSMpQ0QkMvjrYIc97lEIG
1pSanKEit/wtS9z8i3kDas8Us8NN64Fhf36rgtifHOKox/mXuDlr42Sf/QTu9qISJdOi4SdIi+7R
4tRPtQedsD+O988Xyr3g57IhUc1sZ0RudB4KNPUIIlfROthRXF2Hg5YUHWmxjqb+UQ/7So2dxRKE
SBtXLpJOBP+DwBJTyjnHqPKWRj1kdV2jfVrM0cmGBS4dWSmUlKtC4KHek/DcBX+GxoX7Fe4PabYb
Zhwtm2CK3fl/9dEIxInC3XhgJLCS33iTZx+VG2hdkNvomN9Mp+qFfq1d6RBBY1NIFb5RLcNeIjFn
YyoStEoXEhhxrMW0MOB0XEQfy7tYKSTFKwdDmK1jQa05vSsEu7txqZ5hcr5nmJApLBNgzh3Gn/IG
krxFjGpxVnyS0vxzwj5/aZm+hnjiuovduJLWyLwfGkIqx/oAFx7aRaC237Q02Vna77yIBHfFRrb4
7LvyLmhRjapLU6xRd0aPepAs9yXfkhyJorlQcev7HuzvI+b2X66vcPPbwvfIiCPRzcPrKipmOYAq
HVcho2zodpJPdt1B3YtmttXNE7rC4XyA2lhLXqpYX/W7vwVpohfqTngHvmS/uEcBA2m9cW+BNR2t
NVV7aJElx81ig7YoCUQx+8a9jLa/jyVzziInclLYDTZV0tO7OeluSiHH8EbLJrZzhcE7i1rpynDG
Z7WfrR0UnyAQ81NxmLy4/Jxg4mpv+jkmR0t/bEAoxBjQun39+ufVAKaojiIzDizKATr30RtJm4Ya
Ihdu1LxV8YGG4KrWE4F33zgjBBMtKqpB4BcA3dq5X8wneWzL1JDdsIDXhUzbNEPbqvod6iJ6ufcW
AM4pnkFxOxdHHRIU4PJ1k7Z/VKv8zpyMzpnAReW0MUVSvUge05agphgWAYnKL9fPysZrgvU5gqcF
MSOky7iwsRgXMGxh2MvVk8WHmOsuGtPSmbvKGys5w7C4hH4+S3BANw7OGSgXRSZpk88YyZTdoU6d
ZXrS48+N+ceCLkyBFG2PWJQOh2dxcYCRJC3JTYB0k+apIYYkik5gJhunjry3Q0GT3kIug9s7E1Pa
VmvY2Lsm+jzn1ZfFUPzr+7NliYoKVjwkgfG+5LsBwxpiKkkD88gVxeutxKEWlJ272kl00Qfb3JUV
FLeaOIlqPGAZlIoxgfnHqHzBrIcgCNgEwUw2XvgsbcLXp+Y8lJWpwsmK8i7z5Jg8d6T5Ykvyn99y
TOccEzkoluNlzj1a6TQvahliazS5upsK+R6vtBMZp69Z++d5JjwiV1CcoSlFlcmYe0PAOYS7FJRN
WmUJvtqWFawhOH9UKEUXqQNWA6/kZZXqqApSC2HqhNOPP7c32ACiQZCqoErEHU2SZhEeYTg1Vm+i
c3x2lvkxpemuHkVkNBvtjKxX/QOKC4HMusjzMQbUdCzu0YOFkd3a6SAeXu0ytDFGR8PL33B5Ipny
q38ln64vdMsQV+h8GBRrFeQ3GfrYn4zi+zSckkxQwdlyD/iMBC3F4JbHkPn5LYJ/aMIe3YBu1lM/
U7NDascCiK1nHsEDVoYqhI2GL77xpUhoF+aWgRH95+x+ume8mTjBiDoIdOBTKOxInn6wKv/PP56O
BC4r8mEMk28QqUcSa1ojo1Uz/Fy1r9IAihftL07wGoP7epDuLWopB0YNrbiW6t4U5m4DHz6LCl9b
+4SJXKQcGQccmgTP90kezAbKOgpKlnX6mOEpZE2l4KG1DYEeIRlNJuhg567ZpZMUOicLylxN+z0K
i8+LKWIzZSeTDyR0TEb/A8Gd3IHYHZJ0gFCa9rU0sps5g6CTRR/7rP8y9OoBVan/clXcCS4GqiQI
VNB3XViO3VOHLn9zxa5WxXdQKlkW1RPBqsLue9rda7XAyjbmiZHThLwXYf1wKFdz3hvyh3galyMO
EB4pKlgSIgzHVbfxPv8qVD9kbvpii1ZYnBtPGmVKsgZYnQ8WmcYpMif2GKUbcaFUjkgTrNzXD+rW
xbFeHWfaZr3Y0rQAUZG+EumBJC+4BifRwPmmdWtQeWBVf3Smcd8wimWU4mPwhMxQUA57vIJEQ72E
1VIuP90HBPfpbJQk6j4HRNv5Q+NSj75Y4DQ18UL3aGA1IPgGxcNPcNfgYQtW6juwTTyVYMQmu/K+
fELpnKlK2p7IE24lD2A/Hz+M/8KNMupFBTelO/lBAmHkPvqFJ8mhOyyH1i2R2BNpYGzv6Qci7xgt
adTVhn3t2HKM+RU74oymhSKJoBeV/aFr35z9kFUGSkNiyCxaAC3ZZzCAluABDEUkPdsYYEaBbDHI
A/iKc6OGZVyZE/rW1GoX1XeFQjySCoIaEQi3EMmalDlkfgrdFgepLx9GBZ3zrSJwh1spXtQrUJRB
+xVYX1TuHIC5cc6opWJnqGLt9DhOMQE7J4eyKRS3agdlZ0tGfBOxvLxMM/khJUrzMo6GdjemEFq6
fva38i/IKKOtkTUMYHycc8/2iFKBrGP/rDvzYfK1b0HmR0fbNb9iQguULLor78fUE6BuOrkP1PeT
vLKartUgzlGwjxA0b6q73I03um848ZMWvI+SCuK4zdOACESF8gwaEvmWxIpqWUMrLBL9F04blk4D
CTklvA1NwUt5I1eKr/kBxG1uaFdmlVq4iewCdC4W9ZT+l64tXgjCFUlY+d1EA/klNKhVsF8bXMCQ
anWqDxK+orZLniTIiN924HvPH2LPdsvf+b3Csug38l7UZPJOen5x6FfAfBgxKFPbmwCOvtWHymfp
qjHQjrMHTuDplXFVKyAvMjztWYdiVstIeX1yJChH4126F+lnbPD64Hpe/RzOhivsrgIBLRzdu/gl
/6mBzscMqiPrDJ6CXXXs95jm8bXbdN+6zaci6B+TQHSJbgfZ6ARkbTE43Xw6SNVaOcU8K2t21HbG
kXrmPoGWhH5PdtQdDlZQCNXct65Ug7BuH/Sj2jJfnwR3mRpFiYX7TvvZWk/JIGJM2gx8Vgh8W5Ru
90pBbRMX1wO06velN363X80dxI9/iTKlW/4XpD2YvmGKGBfkpihN0jGf8BCSafizkZXbeq6DqBA5
vE0YuAF0A+M/eL7z+0otyt5OE8AUtA3g84+5InuYMxe5eWZz/BGBhuN/cNjvWHm43izkYeiA0/lS
7lrH/gFTFG7l0sLpbzKXMfRGxGPiQ++MI6Jc72bIgbcKy8VChNfWuSM6K/lcxDphXSHKSQn0W7qP
veiWHhdPd+fXJBAR4W5+2BUgdwiHeqjqpQCg3NgPBWbA1Fa9paaIrn7Lla/WxRNxh9UkV3kOGGTD
nH4Md5WsBuUExbSocwS3FPtGF3v4sSR+ALaVJKPAyDoeZHsD0rTJzfSW3bCpkewu3FO3/pY/LbfG
PvY1URlM8DH5IUSlKSZzStjHpJQ4s9buik6ynEQuA8Eat5E0VEDQQGqDPOvcTrtJMZaUwk4nF7WJ
HPcH01is/ehFcfGkdhcHpAoi69x0XPoHKBdraVETE3VhoHXoNMrs6Ibgxhcti7saa12LrGY04LiS
qHUGkt+mRfqllERPw81jvloJd8zqRkY2LAPOUP7szR+t4ZvZKR2PCpE9c/zeJ4Jwe9sjrwC5YzZZ
Fo1pAkA8cd4KiF1QqMowjpa/oJtGchxUNCYmppCAQ6h6bhrhoKD7IWRHDew36WBgnm0GnYKIYmpz
q5CVAoUkxqTQBnMOM8eyXsNR45RR9VtHlH2ojsQJs79yUNDOxtg81FGRATnH6ZS5LErWRVyPcRDm
b4qC/gY6CULb9/j9wml8wPDJiNBC5jqtAdP58SdGOyO/oQIFpVt6gOsILLzlwUF/b76GD7Lmopby
N3U+Apmvfxb6bkKrq0ce9Kkk9YghbBvRe/7dqmv3utfYaK2HaawgONNY8NaNanDIQb1LOyJ//pZ9
Gw8gUUT1Ntp1Hp4NuRMGJjgrw+/lX3C+M8tcwXMmYwwp0WgFeG033tZ422fUKT02zdd50i69BzEt
FKZap/k3PTqbzmsFzkUQ42LTGOEvsk13uHL02/aFiUsaXucVoRPfhDfi6abNR6Nho4sQ803oueRn
wyxkBKeGzRIwJhwmVFb9Gp3GY1M05asoSbgxeYLPy3jKcPjBNs/X+xaIhsUhGmRc8jD9jj+NoG18
194t3MQd0exwam9ABVF6/U50u2/6ghUy5071KkwsOsJ0Ja3yGgKNOnJnlwL5oy0Q9OKijonSEpjO
ubJPqBCp0KsWJ7QAp1D6UobPbXS4fkK2wpQ1BndAukWJ86EBhgHxwrG/M8mAyulLKGpdF62FOwly
FpXtoGNUh+i/yvpzpd7nsyCU3bJ3zCGBLQgFH1QQ+D2R7VIZS9j7lCtBqaig8328/rE23ckagnPN
UOhopGSEeTeLX9+mYMD1Ep9p13cKDpbxoAZS6zK/WX1S943iL3tRx8D1RaKQen456ElTWaC9ZIM0
zxb52ZZP15e49VT/WCEYQc///pJ1S9uwfvZ8VJw8b7wM1ERDhI7kKDBi3bmOtrkajMuyzI6lgMv/
HI2kWjxGFrPwcHoMl+arZUqiEfFNCwfNNIaa8bpA6ugcI4ykbsgaOImxlzzaZjeNaR/zVvHDP5/q
w4NwhcQZ4Aym3LmRB6Soil9achoypG6r79e/2OY5WmFwFtj0dEEMBMdjStBMl4v+se9tcFpUydt1
oG1b/0B6//fV7ayRKa6bCkjxwdR8GkMoEO0xd/WN+lD9MBxp8TXV0fa5Ozj2c4o2IJGpC5bK3yVd
WReYRMEPiKIHqt3Q5C4WRamb9odhB1TvDeRDTM7aFQ1tFcWEfFtV/1bwTjPaWBCBiBA4Cx+yUNEl
cKi4RQqh2y5H48ZJsFEiCM61NqUuLYYKiNYzjubD8I3+WH7rJ9ajlsaO5YHZoY2c9A1t/aBre539
yksw0YqhO8FaN9/yTPjjn8/JfunKZCbdKnqktxDuPCLa8rsdtKyP+n3jGY59LALzExW8njam7nHk
VojMhlaIStWGSwZlR1RPRq/EB6hd61F61o6a27jhoS2c+vv8VL4xVnIW7gy3DbpOXKaRy1Tbru/E
Zo4aVzUa8PHwQRs2t9lVHU1FvSA1Dw6A2wldXXvisVyKDfKG+s36Qd9m6BBIwXXYTQeHWw/+k6ny
8lFQrc1WYrPZyjhPjlZYuIXyPBn1rtT+nLqMfe0PJM7BxcNSGIOEywdDLbt6oju7Kw6VPPvXF7R5
B61gOB9XxlZvzBZuWTxQXEy5e6r9ljUv8mQHRSGYEWN/i38FrZbEJ/hBwLdE76+g5TiCoiGCJhLx
5b0oVBXsEd/ZIKMnd0xYXGzHmpOkp0GNQfbymIiWs+kzPz4d4SxQsxcptNhYndyCS2nu0oAQSDmY
Si8wuk0gEKcjyAepBoZpzg9eC+6ETIoBNC8ZCDyIZ2Qjut9UgSlsfrcVDLeeqoauBuYR8Ra2Yc3Z
0O/TxroncYPPp8+/r9vdNhh6p0ywpjO9t/M1pbmaReqESKHG7qCvwVV16i0juNN314E2PTZGaP4B
Yj9k5bXCWg6tlOBmqyuw+49572qZ8vLfYXBhz5T282SyWdEhRysANmle/nzcmSXA4ebQc49iJx+L
xpnepLUKG1i0ylnoi9GJ6m+bVrZC4KxMssaujtj8vTJMjprEDvRGwbdNBReXCIazsq5FYTFnL2Up
H51J/dqgwm4NojLYJgqYYTQUwcBGcxFao1JKLYInUBU2Tlx9BWmzU+gikuQth4ZJMLA64BmEOSBu
3xMz1rpyREhjD2DIn6v5aSo1rCqlh0YPA6Krv+dWrZ0wlJ7+3OLWyNztUOsQn4QaANZnh0Gfdndq
NouyimwneHe9xuCuhoEmDSaXgTEdrR3xkmMIAnE/fDAClO7uRSyBmxc6EhnQBgb/yOVgXa4robWM
hF3o6O81nOoYHhL0Q0hIMFA0uhC/eBi+i+KorfuP9RBomOMCUwzfJjtUUCDAeAfeymOHJwSdD/Ug
fV+K5V5v6wdLFl0aW35vjceFbTUmIo15AR7VzIe2CB91KwvmWfKNrvX/xkY+lsbOyMrz6ana4yIE
lInhKV070Xl/HWCzvLleDOdb+0KnlVarLOVm75u3+SV/rveaYzmmbz10n5iehyWwyi13vobkjtw0
lnWpWzDKvrvL01Ndi+KuzcB6jcAdrUWOoQ9aYVGdX32b3th4n+1OgfHjf0XaI09Ufdz2Ih/7xJ0z
3aoidWaAYP4Clcs/UyeisEjw5fgcdNE11GgU1KLROwLlM9wiopTNJgImfUHlx1bzXpJfGVwymzZ4
ThGS23m9tzL5BhoLu+smtw2BWSsNNQFMWbB/X0E0ek8jg4UNxmJ4SoP5L713rkNsegTlA4I7NqrV
NRj9BUSuKh5W4pj6Y5+0zrgQp+sF5rzpDjBthIIiSvYQ8TxfT2wNTbxI+GRdazqt9IDIy53s72Ut
SG+KcDijTmZ9gh4lfEHcsTE6SDPrkGJ3ZTvdy1MmSA5u+4XVqniLbiPDLFjPHcSMXjLkL3I3geAP
E1JK31Rzv9zmUJoQTcZt3fkWGIlVFbryJm6R82/ZD0Nj1RkKiLXySU17J25/zePLdePYxkAyGuJm
aLHRuf0KpU6WsxiXVDiGnlV/o53pdG0piJE2dwtGhpls1GDRoXS+EggHDwWkm5CNoYntDHF2KML8
GNcYExvo8/UVsb91ccujgc4w0H0Gyj7O3CG9NRmLzi7AXMZGJZgkFEwsbiGgRAFSLOQFMRrF3RJz
XhvWWNoLhIsyCKWNjmb3/vVFbDrtNQa3L1Geoj9WCpEsfh+iU/3cGz9TNNlEX5isCWtGEiBuWcIa
kTtRJSjzlzmSWD1kHnaqq/oKmikwnnhMbq0HjIz8iynpzZIPhJIYuxjmzy/6BNO+6NN+ijBwqoSR
F4Wj7kjtorv5lO8hfif7jTTvYr04NpJ5N0vJEfN9saMOs8CdvFsgZzWYeVXQYYVxbYz/claTYK5E
IRRS4PHt4IetQ2J//JR7+AAHMPuh1yt9WxBO4THhlj5rZomhO01/DftQsA8bxoUfghkqDEXgk/Dv
orwf5yYl+CJ0tNAUHVafwlYWWNfGVoNRFX2Z6CdnUj2cO7MWpV4qmiKVRWsPglGJWvvN8vO6QW1E
AQDBRAaIHkHBR9hC1zdbFFHwmAAkPfRQ7x73rW8exTR/W2H2GQ63c2A2UZWqZji3yuBqv2M38UMv
DJYTOk09eszALfg3akfoJYFzAf0U0tyEH2OoC23UpWSmrmm1L/UQv1WzdWvo7dv1j7i9Ux8w3KGE
4moTmw1gupE6o5I5KsFrohLN8G/457PVcAbRI19f1S2YVPoqOZjtdJMq8X2qR5AtSwUnbdMswG0D
sglFZjJ252aBLsbO6CGQC1LBPrCje93qHTvcTW3slcZLMtlem+2uf0TmKy/O9gqSe6EvVUNIFsn4
iOHn3owdCjLyxGIc/IEC1dXrYJvndwVGzteXDppSNS3WZ2tIM/UYC/5zQnKYHgY5wYuMc2XzCoC0
XmyjzJHHkKUJI7mGm4PNLZWgWpsK2YQ3V4NpEMy9gvGO8AxVEu5rmAU+XR9Yj+AkL1ERdyQ3/z14
xNXf1H0nO39RusH6/oPJs1VVk2QXmDvG+sbckcZftHi2I9E2bVo8mmTQUoxxVUzFnm9TD1YnmywN
O7/9jdynDlrHvUxtAk0WddhtnmFGdYqUikFQKDqHokqF8a0BV0szvdL5R5J8k82X60a3aeErCM5N
qJ2ujWGUU1fJOlfrvxrDS5Kmrlna4K/Lgv8OjHMWbd4gGVVhPaoVS44ymJ9q2X6Ta+OlUaJ0Z8Z/
zvXM+vY0DP+CmQNc4NyR6qZORls7YxyXJUfLVVeaq528CLsEN21ihcPdWGjRQh8FqRhbQqp61Tf7
xPoEJR/U/4Or/qjfZC/1xaKlIljuArNSKndyCFhaWa4+G04ov1kJ6JcT0XHeMhOQS4MT11Cg7cKn
9+yxaSrS9jD6osmcYkpHB7nAb41d3iGcTpxokATefsv214icYZZlnnXI5oH4Io73cZ49mzPxu0ik
pr3lplhuFIEb2GSh/HR+xMyhmKNchYVMxMwD0D/1btG1j9ftXgTCmceEvL8ZQgTalTL0CEElq5IF
X0uEwFmC3uudYU9wSmGXfh/74qkul8N/twhmjKuoDFPnhSLlgLDMU6bczMbz9b+/FdFDLeNjKzhv
17cjCN+YYy1v+1vi0X29V45oA4fmJEbA3OtoW0cHtAOMGpbgacnzqtQQHVelHOZVlbuFfC6sG6m4
6aq/eL7C+3zAcAEEJBLVIk9bPA7G4TimPYJlySPzY6+IJI+23n3QPABXA+JzxJd8rS+O8jyOWtB+
EdYKIql+pEaHOo0ZgbCbx+2upUer+FSHCDjlmxxTpmEyONUgGmRkB5OLmaBIBLpFAzM3oI/hnLwV
2stiWAp7hugvxpg5E5hwtSHZLeVrZ2LcMBTFoBuuAogYD1cR1oC0mzvDc1cOqT7rCAxtjNCqB7tH
BWISnOH3evbluj5QuEMc66VqtylQ5mBOHO0JFYAH6WE+JbOngDK52MnPg2ceIUcZhAFk3RzM8pyK
AvabeaVQdG/jwGPNFhwywis0kXCGtWSQJ6kl7HZhj448fya64DhuRNtnANxHbftSJoh+cUBCYw/y
Wl+1b21aOmp8LDK0krZWgKamPz6UZ5jcJ57HqFHBeYEIuEg9cDKCNxk644oNxb/v15FEn4/zl8SI
QYa5AEk3+uE+qjPLR5gvjAvYLlzazMcucT5zGfSu1HrA9Cdy6g+QMffJo/aDQEoDI1YClyZaE+c/
SUmG2p6wY73cOsX42RDpqmyeMw3dHng6YNabL773CADmKAERo1ZAFn46ZdkYmBi7uL41G54Zg0c4
yox5ClJZnP9QrAlKD1Cjcauo8BT9VTVpoCuHVBIF8hsxzRqI7zSLTUnv4wyOKtdDx+wnEOJLTjYf
iym+tYXTiIJl8W1lSWnbktJjWeZog5XoPio7r1f2lSnwU1uUIHiVQIMPvWUKxv647zdPLfTXrRFm
ADJ3EzNArg1NNRcvsL31APYsJDagAhIseDx79kFURNxcpoXEnAm+TsyTcm5DGWJcUSbyAYVxImC+
iWMVRCv3I40E1v5epLk4WyskzlkQq0hCyqyxpr1bz7pXKmgJUT43RXsTS58yI3csCkFg6ed1+9w8
BStcznU0CbU1+Ap835z8KqXGqcCRaORmcB1G9CHZv6/CrWrW1NoakL+pKvQ6SsNhqXs0PdX+HIsk
3TZXhNkmiyC4x6uW2zODEqpHlKWKTPlQEtlRqgzUVYIFbaPAa6AdFpbJswnpqS43EntCyNoXZXrT
KzSXJz+uf7TL8R/4JiRioRGNHmIsiTP+fF4WdGovEe7mFvMk2XHc9+BTY33RooHMy9LOORbfwzW3
IJZULWD9X5U+jB/zH5ASdxn5oqV6aH+wlb1YaefS8jlgLhFG0zqFilYTOcsRM6fIjyo7THUgty9a
4rsLPDtjDAlsjojX8ElB7nJuhOqomXpog7OA+RJb9WLLwETA5OcvZtA5dC/54X70Fdd+K2l+p0Lh
aPcvuCUvblH8CkhsgssYr0/Ma3L2qZhhP1ozZBTGYPHD5E4q3Owo+a2vBn1y+hc7yz4gv+w1IOda
tNnIDVMGIOMYyYk37Mb9iBHptPLFMx2XNotiE6JlRp3JRFMvyk6K2tXNZJ60XfZE9sYBBICBFqj7
v5h84pA4n6K1Rtf3g3mqlDKDeF/yGb1AgsbGy1NxjsFr9MR2WkdGn/f4dpMPMnEDdaDOLXD/MM5c
kK5psrPETuKJXnQXASsHzC2u0kypLFoAhynJvKUshkOiURvJ2skyXFT8+r2SRMpDSGh4V5fSKPBv
l+9X9gM0E48v1kJzoU4kR5Dibpesfz8s4REZoCDZ5Tf6sT5GQfX5Tz0dh8Yt14ypjkwn0OJbxEeB
srdesgNxGe2y6E4XroyLLMOpa+pmBhaj0I+smzqY98ntEmThLjolKGhdXxv76WfHjy0NXhw8TwZc
Oa/CHZY0NBbTPOmk3VvS/SibfjjFHlWJIIa4uJI4IO6cQ1VPIV1nn7LmN6QzSv3FygTRmGgpnAMt
7WGiGDU5WSiOq8keksSObDyRSNR+J8LhrEHXm7lMqXkqlcqbzcptexSy4sqJJRHS1W+GdlUOKey0
YQnNAjwh9JNtwNhN2Yl6gXWLQDiDY1WMOFcAkiyDmxGUDMzO16zEu25olxXAtQFgMVySkXYVGiVU
4MzB8FaiFhIGmF3QDlAt98Z703KzL0jUYAZlciLBEplt/b9GDmguUtFsiRbjCGitf5tzqBMloimn
bVeMqjTqPQRXOOHuTb2DSkgbg6sKp1bFUOSgoQDTO0gTO+gg9LLn0Be6ik0vvMLkjpS02Ho+Z9Yp
vdWOsZsjShgPSqB43a7YYTrSj2+aw/BC76AkKTjMmx/0A1njbGYeF3BIEXxQSWkdWi4OHb8IzOUi
EGHmsoLgzGWKMOI3Yvjp3Q+yMVP63fjUYLqjCpYbVURywLtdKIthcAwvKdwmTIPW5o5anKeNNOXh
Kb+VQdZV+JFv39tfEfSgKi26T7is3QUW9/WIJFtKJIcnSKY6dRhYie6X8ktv6k6TvOjtq+BLcpt1
Acd9SczUK01VhCf52N1Xj4k/9V79e/JCMCpMewzt7gaRjrAIkTtvRDLStFXDk55pzmx8kYQPfM5n
cUsCKcB5rFxJZldJZXiKwf0bhXvtQSgLx52tCwQu7u+6MLJHPTylB0QXIO8hu3gvjn631oEqNCGs
20o2+CIxmStiZLN0kqzeH4Y7GUzK2fL7+v4zy105v/eVrDE4y+6r3KjiQTplpHbN/pDXraNZmA6P
Be1322tBXpgx55igYj3fk0IpaTvJ0Ze4KdMxmFXFesJDB01BXW2MghIML+f4vijweFo69GTwWuHf
nspApLKLlcfwTgmKfYOYF0Gwlz5BJ9sRs09s2TNyPCBfRoQE0VLuwA52I3VFYp9qqjuy/SoXkyAP
9/57+U1Cog/NPqxAgqLf+ceT1CG2Zayn8a2d6nffdDR1mfcQqbyzn8AmEIwOOPrulJ0OErT+dd4V
DwU0K+kXMLPvZOEE8sZWglsb/bQYp0VzEL+V6NcFyR0clJ082dpDlX/NRUpqG1/0DIH9+yrjMlEI
IHc0PGHstBuhnk5FRdQLH0vetYaIwRoZmcryOUCD+RuVJOjnr5MxCOmO6N9TjTjWYhwnq3VHQ2CR
7zt0toPvgBB5RJ8cypt8SchAsFbTqjOcwa3AnB9AB+PYvX7voRLox9g/9WH8jfnQ/I0NZ+aPLEsS
3y2t4GLmM5JIKrF1f/wMdq2uPmxnVqgfT/gZavXcIAjJh/FQ5QnEGFunylQ3Si2nNPJdaY1HOo0Y
77ODxJKdjIASt9YOxf+QdiXLcePa8osYwREkt+BQoyRLtmTZG4Ytd3OeZ379S+jebrFQvIVuv4VX
inAWwIODgzNktl/N6UdSVTSvCxH579VXZz8OAu8gwieagSGZyx+nllZfxHlHqH4XZlSOnPze9tHi
o1d0VFzkxA6qm0Er7vAvPSAHyx2ucLHMcYxgCxlIhYb4m23qbqn+XEJTcIw3jW61Ps6qG7ikRtWw
vqQ9BGBUJBkbaEOFsJUcuWupmoocx5VzR7MPK8Qx1SZwcRicc7dbq5Y6uzdpAhED9AHRUmm8cTll
9svtPWQujjNvvLTxzZiUATJ+3B4Wc62YfYkd05cmfBog3wBJrcQ1lDCmZpYln+X2X85cMFMGxS15
70tEeYLnjomleShj5BNomyFsSe67iQgWdf29UPtQMQgIWmjwKPPlU6TbQlPRckLzBJoJRWLs+wE6
hWQ5tmR4jlVrP6Tp/vZGXp8BYLIkH17cqOzw1D9Gr/XxNGaEFqgWLHbuVKKL+PpTXSDwExcDU5AL
I6yqNdTnpMbAeBTfJZJ8jK36XrbSX7cXdHVZaFA+QIu1BkYYXMR845SJJi2T1LVBk8q6Iya6VSxI
sxS9lLm3gTZ2Dh2caEfENCorbHC3cDgZVoFBXoO2gfoMosWDpokoTEQQzGBW3jMlQ8OCZYPCf400
JYvfR9nb7WVcH1moDLNpAZAkQuqT72lDa0eRVWpmUCsKZTfWAhcS5WeI2SGFvWCQ/1+igTGVoEQF
cWj0tOEUXa4olIk19kmvUlKP9xCkjqC4Uu6kYaw9qdMkAdr78PGFm0DFUoVpg2uQ6brJzFhWGxiP
mlbWUOxBupzsqoPuaHvG1IN/XuEXnwo/fbTvy+Oyt87ao4XHcfM4+5qjUvVUPKv3oRtL4KES5dav
Piv3qzgvCUHsSLUjWaZ9j5aC+iW3NMHCrw6BgS4QTGboFjq2wE/GbbNZDX0/NopMy2WhaZo9Kfkv
vPJ+3P6Y1+tARR6z+SYCRIgd8GqneZpLNsmAQJq3ss6pSibBOq48ogGSFqh2YNIXjhdzGZffrzan
2tLzsqFIF36a+tZPwr6C5iA5gk72Cw71qa3VSRC0XG8eyqcQAbShHo2ggG82ltpUs2Mrxvjv8n0K
vhGQ8MWDKJd2dezAIIUSLWikMO/ErsvLlc29JVURQXPsGGZ7LRppCUJzs/3ZTyL9ST4XBBlxCIUg
bAYxF0SJkVG4hJJ1DDVXswYoJ3i0jtMhPg5fu32F6UTGStHcJRP9l2xVPCZfIKvrxk51hhkrBxxB
J5xPfTwLPtR74fzyeGNlGHxAfyexMeDMHe+wiaKwSoqRoosfcxZv6o8c8yflXXpHfpnfz9qxP8/n
+TA8q1+z3YitFpjn1auc7SygFRVTPQjTePMMNUYxyvAP8d44dfv0QHz1JPIX16cAGXEMJrEEFNoj
+GRQIWmFMrJmn6Uq4rs+CM0XqMxFdyTt5k+NLiU7NEzqnyy9EREQ8pR9798RT0CEydDhYcHJpe3o
0oz0kAQznXe9ZzBJLpkOaB/TaPzdBqXc+7SE15+lY/co75M7KPkZseve9jPXz2vsM1QfMG+Gxzyk
QLjDEqllj64dMlByt/hsxGigptN4bB46h0KHMJPJ8jW8Xa3xuO+aj1qapwR4BgWJE85LuMvxFqh2
onIHn4V+31/MNED+CBVA/SqI0MIgQ1SO/e1ca1cu4BhNvfy59WUbWWFq7Myj5Y+n6i0XpUy3/M8a
mFvilJlkMGsAN/p/ZhsiC4I18hdoCAu+3oY7ZfyVBgJMePErTrnQaA3sZgh3OszLdzsITAi5SK0r
B0MpeFldp01hKMgP4L5HgMFoQi7NtZ21VukxB0DreezPFgnNjlpl0IJ9mxhPalCC3zyzBk9r5dpH
XVnxTLwB7+OispzFioW/5/qGhMqwDOFaRn2N2VbO9WpmVC71iKsEU1nT2+Qafr8Lj6aXzPi24adk
Hx3LveCwCDB5YupCT3NFV4DJFDnskhIkqwPQ1kKNUWUU8j46f3a3Mbf8IEHHNh5879Vs7jU2dGqX
JwEuMUu1jkFWuIGZfpHyfKck5p+W1D0aYASZMJMk8L+bS13hsr+vwrumr7PKatlNbYM+AMI9cyTq
rBMtjbti9EXql7zG0opWBwt/Px0n3LR0kqpz21dMt6d8bfQQ/KWZ6GnGvBrvhda7yvneTBlHPQkB
rRkzzYw/hkCnxvBqTwmVOxFNwqaPRbxjoC0a2thouLjcy7buJCXWEtySKBmxkgOGGBxWDrN3mScd
iGDke8srrOG4Tzf3edS2BJ/OngrPSsASamBZReTdtsxtC/lYFff5ily22yrBqqYwPS1R911F+5bA
Cvn263cnvl4L96F0CPkMnQGQwS8O8RNI9j0lcAxPLtEIjKoGcsF7EfOfaGHclVjH0JEZcmAmy9dU
e2qVn7c3TmgP3AWhxXOeamj4oZ0/epqfudMpvoOgKq0POZhVRTMfwk3kXGVt90k7mzCIxrUeJ1dz
Q687VafaLXHzgmx7rwiY3ESIJle1CUoLR4lghSh0If3HmDWPBjjoaUYVp/2iniQocN7e1W2rR08T
binkk0xuU4cyS8yiwiKlOfHn+LFViWcUn2+DbAYVBDIBmADFqBrevpdHORkkM18KPOAb3/hsPaK9
CNR0kW96kPdBuQVNvD7Ild3pmwCXuYgrh7XC5VyIks5lKYEq8r8uJAPtsOUClTIXEvoik9nczBUc
50JMUi2ynAMulb9LxkM7fZV1kajjtpGsQDgHos5lA3kzgBRnCMODxxmy44WJ8JNR+oVOXdB/QOLM
zODWRnIOpZ/KOVLYB+zRyav4uqPW1MbgAZIW5c46jP6MAHHHGIiyu1EUGW6+F9fmw7kWU0/tvn7/
jA1N7wNIu7Mvifb1XVY7NV44DabYZ0EIIUTljsYY1GiiYhs9PzK143Eng1zfZVTO05/aEXpioLYV
sS1t3rBMqREj/ExtnfM58pDHcZEjNE0CErpWkHl2M+4MrfoG6dOIZpUhajzfdNsfiHzjedWQ1LR7
aaCKRNDY3mP+246Ryrh9ErdPxt/ren83r+KivC4Xy2iwLq16NEMZtEcllZW33wDBzAbqkOg4Vwj3
wcIxGKclDlAKDPMahZ18cIZBJ15tTaN3G2ozCFtBcd8paPKEWC2gKgOVJHS/Rl1ECXmzdNjI+LOs
PkuVKHe4uYcfmPztkOqtoaQ1MEsNdx7IHULkgRbhSPGmQRBGto1EE2a4OP+SGFWK3mgLZq/N/tKm
Z7uvXm7v3uZKVhCcNyFLM1TtAoh2Mu+NxDqmaIqMierchtl2lSsczm/UcphFbQ+c7Nz44T05Yu7b
J78GhyBmkM/iuvD/QET1HTsHxjSd27whrrMiRekQDafNQX5e9qUT78IzSg2H5pHJ1fWijI8QktvM
fmmrqUnfITVfc8F24jMf1Xms2F85SDM9CrZ1+/N9LJLbVlkd0SpWvm+r8qoiNskdG2xcBMMcPZhl
0VR/HnaQs/X+n7jc+Z4jw2zanOHGVAW3buEjj257PbQL2oMGKXa2waKEyMZiLR0PKDzqWO+5xp10
LZrNWasVRoYY7QiR9lWm70s9/PP24jZOHUjuMPMAp8/qA5zhJBgemWKrmmlh5orq6Xa1VJ4ehrMt
6Ilm5sDd5JDugDgfxiKRxOarK0tO8slU05lWEMypP9W2MSu7cdE6/W6WwiR8U+I8JoKTuLGJSH1g
BhNNLSgj8vS8UiwZIwk7aDa2mdMob5ncOFoievRvoqDZGfxjYB9G+v8yygzSJVDBKzlTs58tR1Jr
w9PnSvJMW138259r455GL4oO5hQLE2hXal5MG9hEpmxGjb5OASDLr+US9TsLraJQ8g7a/aQOZHcb
dOvTvRshVOuQpOc7KGJzggxKBT1qeZp3S605U5gfQhm1CPn1NtJW2speQ3EBu4EcnG2DVJqaEgZG
1egPo0+PQds845l3jJP+Lq6TrwP6sKlsDl6qRAX4GppasOCtQ7H+FVz4XumyZMlsl8mUHFNiuvmk
CJ7KmxD4lMgog05A5i1zLuM+zQycu2T+Y0BXiNKJWIK3ESwDZEwoNOKZdWmVWhxK5TQBQUeYECKH
KuEpfvtzbRk+ZhTBP4VKPetIuoSIs2wqZQVfqw6+JuWdGaq0q0WFUhEIZxJpH0jWLMH6MJ9FTfVZ
KkMIDP28vZKtc8Xq5OAQtEENw/MIymrdF2alTTQDQYui3GcmyP2kX+YCGdjF9m6Dba0ItXmcY+Tw
r+W0sr6qF3mEeUGyFEw6NpjpfsXjbzj2NQg71KvIt0VJVLMYyBLkbm/l7lj9275CMF/hYkJhEEJJ
qKZxp6QvNTORNSBMUesY6Dfu9P6gIm9we7e27Bh5bI2NXukoLXFGBt3zRRtTFFSVODgqVucXsqiB
YeuDQC/HQqUYZwVDSJd7BQ7JJpEbjCVoUfpgxfOxDKDaA2JJ4t5eyzUQOAIBYhrg+sWh5IAyKGhH
g44tU0fjoZD75yQHbWmjff4NGFYAABcC/Ni7NOfq21tLGLQYT5hpF2VHZZ72tYUncp4JWus2V7OC
4VZjxkQyaxswTd38snRERFb/SBJT0J3GwqvLyAGbhiwRbnK0Hel802MkQ6NNZtdP20WvsZm8EC36
Ffa1b6RpQTUbcZj+r/tNjEtMZpSrHZzDaJggE41opZ7RFRdlCw1TIjhA1/cqQAjMmhFFMEKZSxAr
ato5yRA3BB2CV3ROH6em9RtleoLykkiOa/NjYR4ZfTrQe9H4C6dAfs/IE/hqYiBpnxluAFmRoBek
Eq8PK5Zkg3yDTUqyGfnLJVWxnJJ+QVFnQiL4wa66/LSAUVJwP2+kZJFqZtGqYevWtevB67AbpEkb
8dwB8Y/hx0cbapnkrT9rIJqQXNEdtLEs4MEHIYZEGwkfJavhEko1+Omp2mS0mHuftarePrMbuUq2
pg8MzmFbYdjaRQUMDdWq7qy4GMVhVHyYLvKmjCLqum+c0K/3t3E3jBCwaFTEVYQaC68BKlWdBgoN
Hdnt9Hth/RF31q5SHsgUHH4DRwVJJbpx0KvNB5FGPy9KDU9O03ZyDBuiaPXnsAocuwgFTnbzY62Q
uIBhUAsj7BIgRXp0zkA4FE6iWth1uIBvpWMRiIjRjcAPFclTbMuzEU5UnbudOhlPWW54ddz4rVK7
ZiGiDOOnYwF2iceWvHJH4BZsrCaMJjqDbArtD/0YQ948zobIuqvKCdo8ZFieQ7RTUZ20L3baJRk1
g2HU3TSTCkvwLTfe/pe/hzmb1e/JzNksag3rh3CsL3tQMX5Md0x7S3GCk3qyD6I2rvdEHXcJXOw4
dzrUFPzEiQrE6U16k2KqRHQq7qbUGQ1WH6EYsHXsY7IvJs/q9mpEMbImn+qvkoCdZdO4Vl+eWcZq
5UUdFiRmK9etkmo9gA3BQ3nDUWOl4BPGzAFz1dze1uhGCKoZCCSoaFbXjgnmJLsSubRtf7PC4XY0
hrHISg8crYfDgWKQUz+XE2VD3vW5+5FgAqm5y3bCqvz22flYH7eDUyWBnZetr/UmV6KVTywvAgfT
jri9u3jzYbpD23sGxiuxJiQ7+ldWZKJHFVEr3iz8vEgb60SbZ3R5MYnE6ZCitIsxeogKoL39sRd4
VnbXXYGh0wxdQ4BEt9Klqah5vQR4NrFiKONxZzrjrNwkyj5sH8YPHL7DbJjbvGpa4LzzE7wm35pv
sSc5vT940k6GxLw4I7a5jytILiYvgmkK0A/JIId34qfup4kLGF0VmLxWvt2+OTYPhGWjawTjAmgx
48DaSTICNWFg1puxvA19Cif3/TbGtoddgXCXhqwHZW5lANF38X6+i1x4Fj/aF4//gMqB/eBrw/hY
EBf3TXo4jUMZsN2TneqXBgYJVJSemkfxPOimcWAMD2oWKi4qTFBeGmFRDEMylhYaUu6yL2CDWVSM
vSS+7XReah8UT6aYVBKFMltfbA3KHfHOKmQTqeH/dFAYKGP/CfanwkUO3LUeSPMIPTA3eRZ6tC2r
xMwemqmh24lWfu7A5QPGo6rGZLCyozqRw7g5OmruVFfeGweBxWwFTis0viyiZ12W6y3QgjtrB+rY
6JvqaftyF3whYAVQcA3hwQJpPlHSZdNxr4G58xBmFSZ1agBrD9Bh8ZHdSUC0DfXll6WhTCyezZ6J
FV+3/DYb70ObM2apr/p0U1DxFHUEzlx7+SRNbxn4eeWi2JXWEaTbVLC57AjwR2QNxt6Eq2u2bJQh
QLslYriDgcwt3GfgKvfqg4FBu86RT6J2hK1rfY3HmU6mdqkWKziSlQWiaPtrpfxG8zFrKPp7/67s
RZKgmRsAYho+E8wSpl5w0HK6PNVv6EbAjPHsoifN/Zd0wO+h4xqWsxbNSkEJorCdjAKnC9FfGRM6
jCL6pE0HusbhHKiRm1IOEQQ8yQxaHXKv3ClP0cuAmTo8Mz2BeVy3pV7uJedBK7XOmn6Et04OwyH7
nDtvBpoAqmfR5m3koy+BuMA7BgkUMgBY1az71aHySwfa3PN+ckoUfmK/ENVaBXZocsGfbVXLkiTA
C7XQq3qMB2aFaPM28ikXhshdCZP81+Z1rju5yTfcB58TqFLm6Hqls0InkPxo6DEIQYltv4jc1+bd
sDoG3N2gL1WfYkgZF21efSFV+SPsl8eijkUvBqFBci7EmE19nFIYfn9cfNOvd8E5umez9eILb/Mq
WK2J8x7RJNVJneGrNTLq74o75q3bB5YHpkBBs+C2fYDDmfUlGohWL/1irU9ln8V4CKrGK1FiWugC
gI3uE2bx0NsCxZTJpOUuEZRmVgeFuSlM5+7SU/OgnIZ9iDF72VddclL341dbkEfc3r4PSM4ggxmj
M0mCF0Ej5XQoS9qCKG/McicSKW5vb98HEmd8WpTLehext9Uc+FXZeZDCcgW+afue/MDg7C5sx16u
TNhdpTnk2FLMwBNHegr/ALnOTOfXgMo0OmqJu+Da3v0/wTlLnFO1z0Yb4MoD0tlF6MX3rGkp/G7i
dHe0foWoWYGEps8iE6G3FHxIfgwKE69GOcfY3sFf0LAFqs/4OdxBDLN1B0/GQyT0jcN8EuJuBn4f
Nsuz6sWSjllbtuWtN0MqOXEJOmgPg6f78r7+WgpSAJvZx9URsbmrriBJHkQs+8MahOUf5QAeAMtt
8XgtNXTuUklI67Id861WyJ17O4JNLSpWaH2PUei9Z32MaID7Yjtv9St64PzCSz8LQ9yth8p6oew4
raKwqjfDIVqAyq7Zwk/cwH2bfeKXD6L4a3uBqoySNutiRzLyEoqQvFk09mSovezQoNfoqYV4L/qu
6fwmv0X3qpv6sikKMzfjiBUqd1xCOJq6jnAZRYcBuQi8xO613btc8kFwMDevvQ8kfhZBnmypMtn6
MEaDpr4Wims0e7BcHS2hCX2GHGUhjF42vd0Kkwv97NI2IyMCpmSj4qRIThpWgh0UQXBHoRzsPE3Z
Bo7jU5j8tAdR2WL7AbtaBGf5y1CHeZFjEQ1jco3xemUcSr07npN9gtucaaALvhX76lePjxUkZ/bg
BrXRxM4WhfNty/eF6mrnZZ86lScn5yA9T7vYzRx1N74E3T9gNdm8QVb43BU8gCkiTDvgo88hQYEr
fCuzFhnNnOykdtgblegCFm4ydwN3Jgl1hVmnfFQd4oCi+Z4UfutPHnuqRzVuZpq9CraZfblb28xd
xk2sLlOWMPNsj8EOeUCwFjyRcxnT8dx9ryP4UWFmYvOGWm0t52ayakIjlw7MCfzDqLFEbzFIQGxH
27Wtx7zofGp/tvveub1WkUVxfmaSLMnOBsAOPnvLDvvRl3b/IBXIjtuNLeUv4KJSIP4iAUffTSrF
5ADqYjmmP0NnuhNnItRtp6ZDgliGBLFhc19QnbJiLGPAtZiLaB+nPbt/5RZ+NHjPn3Uv2p8G5j5s
fEh114N6uT80d/9AfG173R8/hPus6AvE9FPxvr+aD92g59DLHf2z6pd+K9PfesKoH2jc1+zmXLMr
llMLyKkGP17cfkviX7ct5n8cyb9Arpi0JqntZIkdSZbVLb6Zp8wPPZaUNCxHdlmRE2TdAszb24gC
7uUlnC5/fc/Rmd8TaJmf75q9CVn29EEYq25GF39vI3qgOLRmmEaMl480O4T75vNEUcM99ofkaB9E
X2z72JsmGuLQ3Y6xyEsoRRoyrZxZWBxpbgfK7+FOMb0qFQ1AbeFYJhOCxCAraKM4HKluWkkvM7RH
ay3N9UdUWPxgCB3zX+o9v2d1WCMgGilRtAUd1OWCej3pTDVGIaMw91q+uI0uKnFu3ewrBMLPBGWD
0ZExBUJb7dDo60a9MMu3tV1rDM7ewmTS43gGBisFKS5GcyyqSnTp/eyEDkPmOeAyEXYiJyfKtGzl
B6BeBSEfzKWiHec9yl8Ft40dN/pYyiy4jffD5xAlk/Sg+8HXf5CFZ/6H88vAYnTwBrjE0Gd0+bmW
IjFrzZzZgFUPFsrI0aNj/AiCJQXPsp/KjjEdWyaVOmhoQdZaGF1vHOwLfC6iMXpTq6t+YUct3sfs
vUJcvAQV8HuMEtQY7S+3PcnGh0UzMSiAwZ+HYV+erSLWEytBDhl4Q/hmWIE3S08gsP5VDiL97K2H
A6DQvYzGW/S0GdzSyoRUfaOhbWIYareRzSe7AMOHPChU1tJDoWp7y86+NUr2DXSOe/AffsnS7LWF
eoeEvtne0u9Hffjj9vI3zo7KXjEwKgw7QyHt8nNHfaA0dY/lV/Pkj2PwPajqt9sQW49Q9DggG49G
MrR58eq2U1TLUh/jk76/ec8KSh2mjOcSavCeepIDRzRnuXUjARHfFJLOYAThGWsWObK1wWr/M069
nAPMfGEEzHiMvywvKtg/i930G88LTCSpFghygCzzr8LeiJa8WgApq9BdHp9VdP0L9nHzW60gOE+a
JH0UmzMgRqc4NIfuU4zQofJy0EgrHkRffichDw4SdEyCsQuHkq8DKHatRbbR4MMNP9LR/NqUldsE
Qi32jUcEyFSQKAQUeoz5iS5QY6A1rxvwtaDeibAMgstQk4KPA//s7I49uooWL/HGn6JszEZQuAbm
B7vsNJWWeQJwVZcPg93WlFSYdw8GLRZE1SIk7vqQ5SwyzR5ISdU+ZDJ4dhP1V2ar/m0T2eo9uVgR
d5ynobKUueuZiTRn6ayCP4kNhZv3Kaa9Ogr6GHRnNQ7Geo6lO+6Vg0ifbdOdfnxLvlGQxF1WJQQL
7Q3ZHUY0LxQpmMBfI1FYse1VVkicN5WXMNfDGkitpyCQbne4KT4Rd3LMY+5HOhU+yLZuppWZvj8x
VrcwxNV7tUYtBy8WRO4KjXzrVwUDxYsFk56uLfIo1zyMaIZfA7K9XgGC0cjOlworHF6RvPN6BgsS
rHTHRjvJl9HXjrOr0lb1xJX/TV+z2l3uvZQoWdBFIxY7LZ/MWgV3gmiqcttJryC4l1Ck1UEO0itm
q6wG3jrZZ1SsqOxTsgdri6BXaXtBYPNgUvW47PmToSngGYFBQjGoqqCYQp7qpvly+/j9D5sEtRa4
qBQMMnDH3BwDmSTMJqMDI/kHibYDiWsdFN7RPvUD8OyIELd95wcityx5NJcqwLpwCoJdfgxP4/de
p9U+3w2O7Off5vP0Urrzfo4Ermar3gjr/EDmAsVWj0eoc/4XucAYfqaApa13Fa/ZQTZOlOp69xx8
YLrGYx94dRq0vg7ScQDe8gA+IScP0XI67CWo35ymPaM1qs8VNZzk2J+0P5o7w4EmvDgrw1Z161cw
R7/6Fbo1REG+4Fc0mPmh/T3yTw6YYZlcO7pexYmL7YvjY5c5H9DP8tIa7Ipa5MJJu19WF+9AXSiw
200rQncymPwY9wBPASr3U1xGkoamYRC1IecbvVYR7R/Rq+yhSfRROype96iFKMSIJhZFyJyfsUrw
fBQzkMNSvs+q2m9L9aEPCsNt5s5PpXJ3e6mbbgDvXh2t0WBVe79AV9+vz2PQBrP26AITNCFRaFmI
GM62HRvGIQ1UCMBfyMfU1ZJIpSnjucYuiqJGLNN9ZSdDdrU/QNzEBk6FhZ6tdUFCCWRbjLcIU3eX
dknmdp5DC882dhvmjVMgHcIi7BZztgd0TrnzV1H0xOsasZc95P0+MLl4VJ8sY2oMYOq77pAfSwRs
jOI8f/idvsE1Eh+oKXmrm2Xy/oL4zohuMnQRhdS4b13GUpH9IbrrN+Oo1dJ4M0m1RIshPMOyoMob
yFRO8k49xnvWvRSel1Pgzg+p7jboWkTLYk6T74pgOmHzKsHjBWQgTK8dR/PygyYSNHvl8f2DsoQD
I5HI8YbJqHEcdvFn0fW46c7Ri2aBgxJKdBjZvMQb7RK1C4ndjxmtvrAMR/x9CtFhwXgchtIRESpv
GiwERxlL5DsZ5SWeHun6sGRYX12o7SHNY4SKGJARDORsbiOUuPG8xdwK2Og4G7WkvmuKDtwN42K0
PhRBZ1AbR2QX6XLo53aUe2QIg091ObU0sXri4qXa9bQY+2Dfl03h2KQVykxuOfXVj+ITVklGFjsI
8aNYT2r5BP7q0iE1DT3EPwgoWwWpDvQiiQ7sNqxt61CuMqHUw0Unml2Sxp4j5GkhfTpnbokOy0Eo
Pb31YZFL+BuFi0gMKJ2mYQkUXapwTjqzvRviIny67ce3mj/UNQwXfhRRBH3GCDDkrn4J9+NdT5zk
84SuDGjB4C7+w/xj/mn+uo26uTaIszCSHhA78kULLRgMq+xD3P5TcbLUKAJFeiaind+2WYj7gR0T
3bDIA18eDa2Tozlsc9yJP6S3MAS/YOg1p8EpaHloh3/Abbv1aIM27d+AXJBRWh24MgcADgmaEuzv
Q/vSZZAUrAQfbdMAsR7GmwG2bL79O+uT1KqjZKRmuDMJKGjrL7hB6e1vtA2CdDOyWrohv+/u6oZv
DXCOQK0CtTrJcqWx2SuTKdG211QB0KYx4Cj9BcT+vgJS2lFZcsYCm1bRbumkc0vKz7fXsm0KKwzO
FBAIVRoZgNF6kA5Ekcx8skCVMfv9IToah0Zke5uWsMLjLCEfO9LCK2Lz1JCq3XSop2OGl20W9ILW
lC0kjPUiXAGBNYaLufPbN7mU6OaEpE+vuakuu1kcnM3+Z101gu+0ZRCIiyCpwGgmMcN++Z3mfjCg
woK7nIw5rSrihGnpBzXxBd9qK5TFVaZhvFzVLMzfXeLopCjDJjXgHF7zF8jyoOetRU8V1HKIO77V
jcuYP17slxSqG6L4b8sWIaGJSRHMHUP9g7u9qx4qHFaN0bhczQ8gb7+DvJLgAb1ZhVhjcPuYBU2f
TikwGvRi6miSZxSrxs7yo0fRTSVaDreVmVm3dvQ+F9cSR2tfFOh7/M7X+tgxg4uvCssg1VTj4cEy
ZbO8VwJadRDAClwTdejkx+wme9LuuvvuTjRtI9pJPk0QhiSHf8VOaqixzB4Ee476J9YWDFpnwXvn
PfDnH6yrr8bzyi2KBJVYAw8e/TEFd8MrOaJ5yK0x40Pc7ig9Zk/pl+wp84qdKBUo+IgGd8LnqMiU
VGWrLGpaD6dEEbiQrYO9XhrngOu+i6vExtLCud6Tqd3HaHgZdFMAsxkar3E4J4yLbOmVCQsJ7/U/
GY1PjNo29KhYw0noGu5tyxRtG+eCBz0OuzIBml6FdGlSWiaCoFi0b5yzqOO4KkgO08egNQ10iFDC
3EVclFsgmCYDLRA87vV4NZ6ixRy18O+k1WghqY4ey06QishJNmEwt4YXPfzeFfeQZaRSoxE8W6ax
viuSeqdJ9WsZqt7tj7JZuzPRboxJPMQuGs8JVKbx1C426mT6rjnYvnHqa2q5FeisC0xDTLv5hAF/
cb5p8yG6xuWcbpNXeipL77j5vYYJwJzmkD4Y9ib0dBmNVHEfIp0/7lO3/0ROv1cDWv8AzhWTKcpt
lChxirX6UOimS6TBC1NR3XfL6k3sLsjCUYZEgvby8oxgR0uZAwac4s9Eqz6rRiW6oNn/wbtC0Dqj
BMkGr8DQcIkx9Hml5BP8BZ646Q8mxUwO8SECAwDINfXTuM9FnmN7VR+I3FlWCVhnlByIxgOys0/9
E/oGQMrYeTmTdGTsiKKbc9NZrRfJH24rJ4ZWALI4Mx1H4xT5KTLQo9t++gdayKIFcuY5N02nxSrQ
pH3wGH2rMLvAFjh+Qx7YWVp0j+dfBSeR/Ze3viJnkMM09GrPyAekPcsDp6ehoPnkJA9FQQM3BvWx
8QLPiYE2HMc7qxUEDu+PlP+Nr/K6gbqSV4M+An/wsy/x58CpXNwLx+k8nVnSrfLMxCEHEOi9te60
B5eqU+KQMrnv0Id9JyjW6E+CPVFv7gkSV5eWLcXmIus1fhMrpbCWXaOjTDPFxjwh6NNFuZtNp/v3
QYLCwCWcHKA/eGIHydBC6KEgoCXg4UUEdXtZzFRv7TTnE3rVDjKJ9UvYXZ3ujLxIaFxmYJjLejd/
fzWov24jbqY0P04PcuGXKwPxRDfmAyAhdAldCkx6n8vD8CgJS+ubSeI1EueM5qBoxwI8gVTdBXcB
Eqj9U7sL8VRYjt2PvKKpcOZB9NU4Z9TlYNYYmDOSjMw3jOR+6IZD2CmCERkRDOeACqNINZk5oC78
uagIX3ILc5jC4uhtZ47uhMsvVcALYMoAB4o1lYzfO3b4O2iWq751apDaF48KixA5x5P2XVrjLCDU
eFWPTNCiOS07UJtiVD7xkK/b3bZF9jmurJ/dUhZmyUGPxFm/3kLuM2c34jJ+7cELqNhfDWmnq7Vz
G2f7xlgBcTavZLmtlSWAlAftrTn0u8iHrHKGkmXh/V4S0lyhcXY/5PLUyCPQdIyfTOMntMK6iy4K
CzfvpRUKZ+sWNNikJAJKGNo0TKBhKOSaFUFwdl4VSd8X0HihWVNRFd31urYXfBkRBGfjaVRGic2+
DHqk3faedXLkd6jtHsaD/jXG20NU9xDZHGfidRiqRhcCcFIxvqBCGFeFyG8a7UNZRMq6eY1/fCE+
F4hKZFobM4pkWizv5vxTo3S0tA5DEtKiaCnJbcFt8j/sHL13uoaRe2SeOI9RJdLUa6g4NP7ka37q
YYSvOfW+vSv98adoImnTDYI87S80zjxsQ++SRsf7p6hznerl1HypYtOihaUJOdxFWJydqDIkhmQV
KwN9x7mDPhR6RZT9BHoU68H+c7ivHyDzI3BPW7ZpMT4wC92iNpSqLnczSIoefYMVdhNtmaSvaCms
Sm85XAvtGgaqRCBh4XnAljS30pK1n+ko+ilu9iBLVAlp/ooUobkrIHBhjYLLays1Y0KJEG22BHxd
V+pQ/SjlC56aTEVocFVHoe0z6yqHmsGzqPS9YZAQOUaGGo22YH2VCRdGSVGqtmUDjiTMrz6a/nKC
pOiZFS9Yy7zoaF9/L4Ch6xS65Giyu+JEMK1mbHMVYJ2U3IUSniPmv1ZxhDoadJ40ZHPR/QL63EuT
IOqS6PZAAGG9BdX3ojplei04xdduAxgmEp0ojAKEn/md7LFK9AXfp1gUVx9jDzIivrWAaO8hVc4j
OQhcMPvNl7fwJR7nNOJx6uepBR7ECI+VHxxCDGuyZmSE865oEJydmVtgnM+o27EOgwZgCcYMtD2j
4QEptpCG59pdXK6JcxflVBl9w9aUduZ90NQeWGQjkCGIRKQ2TQ7qZzjCYFMGm9qlPQx9IqVoNEcm
PIxfBkX+JQXK8+3vsw2BYia0o8CV9H6cVzUYbUT8SmYU5IL2V2RVTpm+/v8AOJsG+3pEFhMAvUJc
kpe0Kt5uI2x+DfBnw6zx3sB2Xe6SFKuVDKV4eLkudpbAbxqIPSeVexvlaqPQV4uyAEHZGT3RMt/Q
ADG2LptiI3ESI92lU+JEuuHdhrhaCAfBLSS2u/9CzPJdGP+p/R9pX9obt65s+4sEaB6+aurBbbft
tp3EXwQne1vzPFH69W+xc+9ON6XXTHIPzgEOEMDVFIvFYtWqtap/AuXjtgl6AK4OCDWBcKmC1uws
03f9rUxwm3fzZCXOZLWOIcZ2ZzxVRHeL9J+x4yAwVpdj4VsBKgRqUjb/7vMuFcNQwjjYMNudFbsi
ejpTVXDS70XKRZd0YYZu3IUHF5kOasEJZvSZOMMIPWv1wUpB/iDyuHx5luiCLyx1g9T1RglLCvJh
WXibFc2RAAomLae+vOprF0tiYmYtqGRGOy5x0qB9SuX8KYp4FJS8zWEi5dDVpiJZYuK0beyOlnGH
EvCOFJp/29/WVqLiKkNFRYIgMttLjgWhrxMDK8lRUZKT907jcFgs67vY/ksLzPZLipgSqVQSR9y0
YLbXvChyxc/Iydx8E6I19Rk/Wp/JA503ix9FsFrELq9Ps/YtQYkMHQskBnSm/dovRPC6WmKBRdZN
7EqFZE+l6dStxHH0pSwllopji14AyL0gOc5cB0mgmGocxIkzOvlHciCP81HdiI7i5yAYCvfNtttD
pKfPnOCkgp3NBMDzyFvrMr9jfgSTto7g+pqjKEEE2SePIMnZWI5+hFqVnbr6823nWfYMrm2di00X
By4KhjlOBSy4OAhbzW298aPch/9aGGsYD8L77HVOwVWnXNtNDFIoSPNA+Ilk7Ho36yZKMWvTIWzp
X7viq0p0Z4oVl7M0GsvZQHxphXHbSYg19OxhBeQdG8Mv78MNGEo2dA7uL1JXDFxChBIc0RJASxbb
3I57LZ6Msk6dXm09vDREk/DWsxIbr0wwvjlWpgAa7CZ1pk3nFi+qU77LiT1HYAmla6Jzdhg0veOy
Q9HdYL7jlV3GHTE0NWll0oLXEXx3fnpX3w/gB00+6Cugw+g+tz1AN+aGQbbtHVqhbnYSFgqDprSh
GPV0Y7yTTwiSQPOleu4w/HzbWVY8En12yiEuYqAQ3dJrj4yVOlKzHvyngorSdPMv0Jx2rf2xfgZ1
EjxwgCqCq4gsXlJOjbI0gil1OvmffOjsJurcLONl6EvY2dkMwhdeUXjDn990F2daJoEijDMWU35i
PDKno6AbwRkc8Pb2PuC2u7O2LeetvfYFsSwZpxlTBVC2uP6CGKcZLEHLM8ci4xet6u66UPyIFZUT
oZcPUiwOjzegQJEoAjDJXNytIidA9MqpY51GT/XmrYpq9M8TUDg8V1y7+oBtBVs6qpugiWL9olP6
SpQ6PXVEIGvzBwo5pfS4xpNxF+7VF+IIm/keejW7cms88pH1a0deBXfUWcYX83pMCIuruZYSzK07
wyRvIu2tkD+qYNhb4b+33X/VDigH8FmR6EG34XrzTLmURDmDnbwzXTmUnDzJHKh97Wc95Gzgmp9Q
NniIKRigH2Vh/H0BYfahFxCVY+XrnAfbSp42ZZvzoiXPDuOPkGWrMkEPEod8TV5EL72LujOBJW0z
ioOd/yCvscstl9APxYauy9UxMdo0k5hMqF44yS56ibfzHaTF0ASnobL0+Uxpy/ErnAZIWGNQAA8A
4JSZ0zClUYbHSEaPuiW53W68Lx1QNbw0KIt65eh09uAFX8E3AGWM1CneeV22tVB9aZ/5ym2OaGYQ
2I/Ct1A51NbTbcdcy0+uFsh80LxvkpkoMKAGHigyUXK4M3fGeyBQegNnKm2C+OYVT6Gv8rqoS2Aj
/bhQjEINR8J4NQuB0jWiNGMYYWLgqO4xcOK0r8KzaptHHPrXkcu7tfot8cg2UXHGnClrrm0sK5PT
JIV0QbzRQG7Wx7wBpdVDYUGMF/87D1Rfn3ONxADCNGj+CtU3Yn6T5cfG4FQnV1dxYYJ5YSuJNsTp
CBNdL7hzrDqE8Opda9GKruB/V8FEq0Qfm2KAcgVy1mYnuejfUYJmFY0AW9kLe/MOlWSn8XlICerL
i7N9YZau/OJaDSVBi4tAT5wsfrZaNzJlewqOafqeZtzO4botUDTTWXxKfXFtSwGj8dQrKCKoFUiT
kAEhdqV7DUQwsdOBLxMqDW9qgQYsj6eC/mF2kXgSoER6vstZgmMdeQNmSE369qDgE3AV7oQNQBkc
1MlZM2VhR4VkD/RuZB14pesFJhVKIpJeggTKBQ3TnbxPNoqtb9Qn5CvEJ279bN2le8ELtsVHcOqo
Il0MrmVAUhxws/0GpG3ttCsaCoCKBUjYEj0lNznQX4oG3ByefhPmWUA1GP9b/+jdpIO8ueByYRor
R+XKIhPbGoySaHGkg5W0fYv0u37gPNxXTvvV32ecaI6nLko0rMhs3wBztEegfZuBB7ld8RjU6ik5
BT7bsgMSpWhYzdEMK689JoAplV6Q2AOIOKzAETHu+DDghaI46D+rrta5Ja9rcB77YXzpp+IeFCSQ
wejMwZzaRu7DToydInPOL70NGuDyiy0XuP+onK5sl8fYrRJuw2I58InZYNDFKMhEQT2AzPTajSNg
O4tSNGJHxTOl3lP+ewIFh9YpToJjHvL75s54zQDUzd1ccKJ76EbmJ4VTBVyJh2gVIum2VIRv5G/X
P2LWmjIccyF2gCrbClnlQWHRk1pIlMU/ONfxmkvheURVynByRZFxKSUcQtDkYL3GEbcxVJFbh9IY
zg/yTrZsSgdL1N8gbFw7KRdm2SpFpcsqBGrM2JnE3q6r+6rh3FqcdbH1JUkfVRKKMFCbJwXYgvox
ARvQ7Y+3vk3/fTv2WWbmYaZnKWxkKphmk8kh4rckeukg9XzbEG8xjFPiGaunsQJD0Nh1EgmIpNZy
awCcb5uRebvCnLuimVOpa2HHkGzxOc8xlKtto5fmEUQmu+JIJSiUjfI2ynb23bofXQ20adI9X4eC
t1767xcX81zVktLI+B2J0dqDGNhjMNnazIszvOUyufZQRcIc9DDTabrdh8iwpWfOF5XxS9lIdunn
TDqNTNtUJ7pzytE6dH4PHifd0fDWBXe0X2wFzc5fyKaAaNJDjoH5dqs+Ja88dq/1ddIBXRU8dBBo
uv6clYJCyZzgWhILxYa/ohvLWSfPAuOgQkaCXJxxMeXl91R6bKrX299xrUhAdZH+WwLjmfpUSFKc
YQn6k2WrjtHZQHyidES8+b54+mNcML0ELqwx/mcqWlXX9IOR6lsRT07ThO7tBa17+K/1MK4nz93Q
4B6KnSE5KEHslhaILEfevMnqthjYXtq4psLl1xuvVA1RpEbFeZ4lO+xFG+zH/u2FrMbACxPM/WFa
pNRG0JQ50oCcAGLbXf9D6L6FIm9IbN0Fflli51eHWjNH2YAldRNuq+N8hxLia4WXuO5Pd/rE2aD1
WHhhjrmDQ1PPhga9AxAzVjtxnz+rHmUYFDzNGzc1ODZip0FPPn9EEhvZtV9Be4wfCVeeDYD9/7eD
LFojH6wkGGL4CUEKpgQHzIg6RfkZGpnTtTwu2VWnvDDGnOJRmlB+sLDkvju02UMGua7uy213Wcst
L9fDnOOpbStNBIsHkqpwS6vAGrjdGm4/YjWDNMEvCDVEKr55rkJc3CAFakVx352dRfHvCxeyqLkd
bsieZo/FPj7qz5SfgFdaP3MCLOL9hV0m3neWlGtVgMjRet1BcYtjcxA98bXcpI70lDwHRxHcOZAA
euxPv1GsWj+Mv1bNnHfSTV0HIBEutB8UOdJvhIfiTnufvjVn7tZqk5ecY0L/4q31Msd/6tTGEuih
1KL0rizFQ2vVW6VL3CqCpnotY6O5Stnrm4unNJz9DKljjqauJmLY9EiPe6f3zE3+Ye5p1kor4nhV
gvrCAdM4inO8p/Tq+UDdCGJBFtU5ZOxGeTOFdYTLvI3zzdj2djionlTIzu0zsro+KFNjYhmDnbSJ
cR22p7YgSlHRvOTruJ8ArRf3k4eRxDvBmx4ByiVvoTPcg7bMvm14zX0u7TLO21dQ9RwEvAUG0/TK
BE2ZuXZIMQIg8nnb0tqXvLTEOKrSp/mc0syr1aBi0L5gLszJLY5m1aoRlFvwDS3Qy7DTPWBVU6Ce
DlY1Izu0CYZjD2T+ensdq5cSKkiwgMYnejPMVgFOn80mfanSztZm3ITvFmUjyvBC/S0moLX4aQG0
gxlzFZPmIrNFM0RKpUHDmgjkVppD/Nw/jM8z6jqCh7aJo33SIW3ZnQq7uufVwteyiUvbzKa1RTdr
A2Wpm8q7ef6uzz84H5NOv7LB5NIAE0yCUa2GIEIwmfbdTtnqu3Rn2nTQjJffrZaGLiyxz08wa1dN
XdCwdRwQpmcMtlFblNiMlqJ4D411T/xv19jHKKTSxSER8OXUMrKb6d9KBaQLI2C3v9+qFWiNWxiS
AeEYmyBlkhAEmF+OnWjSMEp/1OQeg5Z/c6hUPGlM4HABHmP2aKhaAagumpA0YOoP3/V4sK005ixl
/Vz9MsMCtUG0nFUliml47QqObJlOUNe4uLvxtax1ey7m53lKIttIpqdI1/wUIsi2rhNOmFr1+Itf
wQR8re2MpJHwK6q2PGhCsgMGlVNt45mQr2N9JBejFdAiZZK+Gsoxq59vOwXv7zM5XQxFq58PjTaJ
7VA8VQmn8LvqdRqQxKpBmW7YNrFc9TrYwnDRt/p8AC5200fySQgE7y/WoaFwDvI3aPHqzFYUAhmV
mCaOodV/BLH4lvXm020Tq9ffhQlmK5RWKgA6x/kJq8+cgB0weRNTHNRw4nyy9fBzYYnZlD7pmjAd
sZigUN7SYPI6Yd6HKqrzfQSSzqgEFc9wBwXZZwvXix0ryUPeBE4ThR3ns67v3q/PSt3nIk8u60nq
J3xZp9I/8QEcPQPaXeCpMvGs0H+/sBK0vS5AvgSJhYw6Tlbb2vQxTql7e//o3be4Pi6+KnMX4yFa
64kIK9oU2WOI0jHQNHp2n6iHAYQ2f2HMBKbVhM4xWHmYDzfKda0ZZYBgqyO51lRXwou3kV+STD52
FS8zW/2AF9aYD5jrSiXNHaxl6UEskdHoqm0U328vaTmHiLIHVET/WxPzAWer7GbIIdMnL9WbyDfz
pt51Gz7PJ285TBYDNpGOEA3LkasQ6CpDH4vAMcBhGdtBMcXDjrOwVc+AeCleghbIxtimeiqB92oG
KM4x76c3SmxU+OaO0rjN4I7D+xPwMcGnIgy37a4sUxVBb0YBLpKEetK12+ejkQ5GgXxanHWKtH4z
e0hNiYrI8cW12xJYFgRX0P/JOnDv14baWQFkVEc8GfdQvEQ6U91RiAJqxZgX4FFFrLVIrqwxKYAk
VVYXR7iyqPyLCgrVRr+HNknsVaeQeGVqA1YJRI3X+1C7tjPDgTZLkdoBiW3Qblsvtz/ySjAFlbhE
RTcB0AZwggmmVWEGU61GBZ7cdQ2tewqNUu38IDxFW6r1yYMQraCxrg0yR38a8QUyGQYx/fHc9Xfj
v+m95VjvJfjeDrk7ts6gO5Cg4w0/Ld2JcqYDbAZED9rIbE0Dyr99ljZgh6vI3TC/5SGIhcLT7a9J
f/t1DJUkzGkAIUUfn0tmCwTpPjHD3BEn0R7FB6HIOc66YkFVAWvURbyWcJkzZz/sBymdWq12oGil
e0PQB75Zg9bw9jpWvhW8AcgLnAYLFGP03y9vnEAYxa7Sa0esUb1rC2hZ9E+jBXKA23ZWYibgoXhh
Yi1IiRfkbHpKoNgoKXC8yNyl2bhPZJSVyORrCcjDjfqfURz3IcYfqjjk5Cv0VDN7dWWaSYkGrTRi
NOKhnydMnjA+WO1nhfFW6BnbQfBaWDxKq5WSKCAaSL0UaITgolhsXRcANx6ZNQ6+9DX47Dd16RSA
jr7VzkuAggvmkiWn/mdyDWjQpu4oOdjm0g9P1j+3v/qaD13+ECbepW0f13mIH2Lp32vLsgfScfZ1
pZB3vVYmyJVpXVOKeqx1H4PS4GTuqVpQc/ye3yNtOw17J4GSgKN9JE/Zffzl9vqWmSg1bmGyzdQM
So557b3dMMR9asF7g7EHQSVoFbLWEYzHMnm5bWgtlqHFrOhgNTRU8PDK15aSiVSzZgk4J3vrq/4x
3cegg6QUruOhfxnu9e3faPWBwxUR5hzDMBmoMxFgjltw0pOyQcCePANYYHMXboIdtUqZTVE3dEY+
b+wyIuCNIiNZM8FXBvAnc1qmrBo6aRoyPPnhs9Argyo0wN2+gS4SCOqL8DfID1YuZmoUeB8kiKhF
G8znDcHNVpSFCIVmKJl3u3C6z3wQlUD9ulHvkj2vrrE8FzCnK1glwAtUZed6N7NZM+izGZJvQmXP
IKue4m+3HWb1K15YYFKaSp0BjiD4igi+PonuZKHcxgKv373kqYByD4V+aIBuI2NjvxsJBKtUzdgC
tUixMzTAL1BR/jI0dvEGneF9X9jJvcB7lbFfDxgImMXBw70B/BI7qj3NY2/MKZTK88/2Q8j9/inz
zceqsaXJjr9pb/N7U9vckXQ2N6VW0aQAGpEiBMHhd71nKXB9htViqizt+yNpTABdLNkhY3HKpPko
ddPmz3YQyH9LhPgSMC449yjiXNvrwdOnkDnO7Uxv/cIw3jFB96g24fa2mcUWAhePmAJgNySYMCNp
Mq6fBxZoNwMCXt+v/ef4QTUETBAfZV9G39jHX1NosN+2uNw+WAOEEH1OdAbgN8zCykGbMPySgZit
nG1xmN4b0u9u22Ddny4KJ5nulgRlLpaGB7xySlJlsKFikHWMTlWPhjq/1bn0iWszTKxKKqUhzQwz
7b5zk8dBtuuH6Ov4AKw6MOrJZJun4iEwbYw2aBzoEW+FzLY1mdDJITUdt4P+z9iH4c6SMohx5ii8
cN5H6zv262sy19wka4McqbDVKQej/iLpX/5vu0XtXySB5ji1dRDj78+AJCg7JbpPsz8s37EOwUTc
OqikaKxhwqDq8ZFsG/NfufWvj8ScV21AXU1pqAUDzS1B7491G3Pcmudv9N8vPlSdlT1p6UYIxbch
kQ8KKexe7RwxByYm+tM2GvvNmIjXoo+WAC2Cg2qmvlodNLCUhg2XYYb+mcv0mDXDxAM0smdRFCZQ
yhzkveiBEhWQ/dQmdgzZ3AGAW9E1v+OZZn4PIVZ62/M4ns32F4JShJLXANtqNXtpatoRkDe3TXCW
x/YUhrI2By3EV9RJADth+KWMQBIwD1+aodsQJdTsqWg4J2qB3mc+6jnhufCUCvN3+axiYSOAmXFr
Q8MaqForBAH27GRgUEExJdmH7v/RZ85FgAu7XZA3ZTRhtWLX3ktVaqdW7qYl50W1GvygLwAoJNg4
LDYDGEhvCJkBK5IEsfVxcIlW2CB5uL1z61YsvEyBsLUWojBKIJdG2VKoZfQ0kEOZJk6g8mIr+4Q4
b5T2ywgTW4N6jnqMW4G5f0i6BzI1my4pt5jWb3dSK+1vr2jVF8HKImGkCiKSKnOiRz2T25BgRRJq
ElDEHmyxR+dObmw1LjzRiu+blJfHLIZqzyu8MMqc77qxyqwZqFErsXZR34mVQzoz87Sq0mxpBqp0
LGTdq3Qx3IEvQsCQnhjvTJEM29vLPzf+F6Hm109h5xuLYSxVocdPETeYYq5288HyARZCCcgfXwWo
mVQf4Uti4r1IAbWxG4074Q/xrszXYJ83IdQGUIHEfkMn5i5ONlWuOqjzcILO+vm/WCmTHkwkncyq
wUo7N3weP60fgF7Yyl3paA/mKXlABDDe+LQ/aycGZDUoGoHQQwQm/fp+Ao+EaSQZcsk0re6GGNRX
bapvTVLxoBerhoDwwJMbNDzgBb02VIt9AnUGhLekLzwzyB2QbW2yhtfeXDuc6Ln8Z4a5bw0J7Upd
wXpE6MwpSeQNWWjXwWuGrtNt11y7iC4tMScTbyip76FDDJYr/X0S5EfJzP4inF2aYM6hMpqBhj4S
MsaqAam0pPhVM2h2W2Te7bUscDHUxy8ssUIIBSCGJChhqXOjwc4eYc3DIJl0lzuWN321NL98TDzL
TRtbfr5tm/MdWUS+IWXGOKT03rOMLzFoHyKSvP6pCdwHpiVjVhnyJIuHWZnPCmoUGQBMUSU+Qxrp
qe3M6NttIysHGFYs1PBMGZzt4DC+9vDSCqRQ0WGlcX2wdgrBNxWEk2DUJFCwSCb5mQgnzYk8AQ8b
TvBYfsNr04wvDl3cl3VAF2gNsycOdeWhRGv4nBXSx9F1MAbaxzRBXmgqMsIFY6aT9VLuBQ09h4O5
B8RIAqXRQElJByfDUNL/0Rrj/Tp60iN+TwS2PHPfSIj4kPzcSJ5GQNbEbT3Q8LpYG9BnGCETdRU0
Xte7B8b92qgtWINujUsOM7jCsLqz/lHoQl/R/ZvVXdhjHqJaUIRmZMAe1QAmZw1g6ifDs8yldlvG
RAy7UH0aXcUJQPH+emmpnpvo34ISKjaEABP7pWUrUl1tO/xnU/RJxSv3sGgjMERhXA1pngydI1Ci
UXe9SCljsxdnq4ZBsL0+lQQgybKT3MqIDqUA5U9gP3CXBt4gxVs87DjvxpVYBrE+lHZUFfMjSDcZ
v6miYZ4JAV462rXp1pgfgAKARvyG2NAw/1G/qOWxAszKo2hR3jwAzzgrsSoYNQmkDsZbT4xAKa89
S8GxDk4ashbK/5VjHqIeajuK7ocMQ0AqH4G1vGnp+lHfA2YEn4EVy22ATR+jkAAvDvl2k7zmGPw3
wFFC3vIWQLbiAdJIGIbkXCHnKUTmAF2ZZfKXZpaNebDGn2aRe1uiPajk4wwBc0Dvl6tfMMuTQ+e6
3KFp9JD76eP8VkjbOHZf+SwVi+YlnBC/Bxrl8HtUyVhCw3JUA1MfhsgGmMqlY2YQ+zpRNg7RR+L8
hTeluShIM/ZYjNg8pWhs9LDXudWu+KfCPCj6uG6Fl9xv9Pl5y2NRO6raFnIiwZx+r33FUC0lWxjs
8qv5Qz6o29jnMu3Q62u5v/99zwVevulFowlhEJ792R3irbGN9zmosYMt3qcPybY+5afC4Z6olUvn
ch9ZWgnTmqUM6LQIAuL5M52y/TE71cOw+XMsIbuDTNgahHk01RqWyogUjlAkj0Eo3WcNJopuB396
Ty4+JfinIJsEZT+DrWGAdriL8hIndMZ7wA+C9AWs/D+EHAErKBq3SxuIUGbmH9cfcSAurDI3Ti/L
ZZFAxMEeSYJymiVD38ieoPjghEPKQwwpq9t2YY0JB23Up9qQY43oaPrz7IPGVNISX/VAY4pDmH0o
HoiwtrJPyEe5A3n+swjmVlW2ze14iL+hFrer/bjC4eG1claet/RDIB9ELwecLyysIbOKqckhh4ur
t4Gc8rCtXUggOLlfODx0EdcW41MgS4mHIuojO012FPkT+cDWmxvRL10+fuLcJl461q+VMTf9OIM9
sTSwstpLa0dNv0i9o5Tf2urRAuup4qQPVo1QoduQ5PbpmFdng/Aa6EX07crImzD2m1aDM7kdpEG5
Kc9KigXkA764qKCRhlYCkxZYGeivpZq6xOj1xM3hC5UXHCUHjHyQ0+XcSCtpz5U5Jg8w02iqM6Oh
/t58JYPkWeAIaJUPLeNNq64H418rY8mKjGJsrTGFKXWT46XuVj7ZUvJyMjvlI91p3trOLJKLnb6w
yBxmpen6Up1gsXMxxi0cCWDd5g8z/xLiRTobz4YRAXiIzmuOlxxlQpj86iHbDvK9gB7HVofySOyi
HDedyPC9mkEaaA+6bUCKDEwNeMsSV/uMvwotWnaPw5Oq4k7hT0WsZ0sXq2CCBNpYbR8lWAVVOW1G
8Vl9o78WuKZDp34zsm2uq/4g7YD/A2fX3x3OC/NMJS/pg26SQWeFbcsecy/Y9T7osekQExewtoAD
nC8X+jKkhFaoTTK2phEQ/5jAVoOsrMJMYqSghuflG5qaVfkXSXlKEzuTth2XH3Y9NbmwzQShVpuL
wWrOB0/ydeH0v+7Z4nWv7PkPjpUOJSLshUEmDsWzHmX5DIM0BRXUN0rMZ6CMHbau8tk9K7rNZ8Fd
KGOxX5jGg4tXR4EHL4SWzl+4OxDVySfFzlrBMz+Ag4CWQGFnz1W204XXUiab9shPILibzJQAGiuZ
WvRbICO5Gd8y6CUk/V3b2gWmGy1Q8DQ6RkW1QzT9Tr67mp9RWTxK/AhJHOabl2LW64GJKYjBLx8K
uDN0gy3H2AY7oCT9onBLd3SFT5X7vFw/xReWmQ8/5z1RkEvQ3R5cFDBHugfZQdSxcILLVfTFarDl
+UQnd/gdof+Pe/9aOfPVxbruikKA/WTXQ+SDhl7d1j6T88AJr9SygKX9dLNf1phbDOyapRFG1c9Y
30PEt/eLBxkq0NwCCN2xRYy3FBmQCRlKJWzJVAipPEUJS8QPNu9T80brSbqLOaSZ/vcnupZ3S6/d
mjAHthk0aTD+wcSKpoMiuYEWh92bUf3FJFLjzjXR9r1Vq545twnnll7NkBQMVgLMCwKpBS2Ipieq
EgRxZCvZS0WgcJS/lBKk54f+FJaYsRyNR73oHFV50wweWe/ambm0zSx2HqUMFOewnSWH2ZS8UThK
5SERn6bZ4uT8NNu42kyMyykU3gfdSgUIUMZt5LQa06nQPn9qa3fb0QeGdsvlGFusCBNzmBTR8PCF
25iszwSkbmtpQIFBHxpfL+pjKZsnMZP3gMhgdq3YqrH8rZjUh7h/CXMRxI27WgS7Yvioq7mtjoYb
ABNRFCcJLHBW4nVNYGv5IUqfM2MrI3MsJYzhWe/5KILZOgIHyCYQJWQcmkMVbgcB6nORCuTGKTbI
RowEz1KOXQu+tVZx9OjRBJSX5KabQ67dmp4yWbNvv62W0QCoUaDRUOeCB6sA41xfA2HagKDM7Ovz
wwPEu/6U3CHR9RQHvDKpQwyeA9Ob+3pnrwyyD3/BHAIzNmCQQEAKyEJ6SjFg6qES+5ujiou31fUS
2bf/0KZCldIlwpkAuAN6svKAYDDRIeZTjC4CAmOMydGCvJTbOoVHQT7d6XKINAhvUzQcsk50OVvH
+5JMjjQ2ZhUQDevqoEiaKG6neTRzUF0dFUtgQi2n2vDqVsvcnVkfEwOKDDCWyjobHTEKDCn62jMg
GUpFAdKTBMoeTiRY9jRhEe0IDThbTC9AEOjaQytZqdJcG0B8ux9nTFpPTv4M9W5HTzz4J9IkKkRJ
CjxJkfVi1Hpw6y+3v/QZfMr67OVPYA5JTYZI1AP8hNERjmMJOKNDNWBbEFna9IaxACFRHcFrXW2C
st20lVBf+g2l6sUVd/0p2LMD5Ddw7NEI5qvxJOMCSLRX2VI/b692dYsvVsueF7XNajIJ59USNxY0
VCHmLV1mPls+lefAKMeOY3MRiGXwuuJ+BkkuyEhRBb/e5FZUAZib0g6N6/Gzv1Mex/3okUOLnc7v
sWBASaPn3+noUn+92lq0chUJZW/4mITSJ+PPkzaVWkhgGFAjJygFOxl5GJxljAVQEjeMJYJ9EYYM
xoOFqR5MaI99jk6T+dVjuyk6G29JkFog5FUOr2Kz8BLoO6J/AcLVnyIuTAgaoiQ3SWp+Dlps64Fl
a+Q9KQzOsVz27xQKsACmGMqjQKpYzIcbrWggxEhDG6mrU6e77gUsE6f4tdriLY25c1Svp5fhFap/
nMLcYsdgGFuFiQqoD2JOjFkeGJhyKbZguMGgqnrMuleOL9I/cOUSKjjnMKIFskyo+xgsgqFOm5Dy
V8AA4qqZ2cq2Q46MOIN+78ba/fm7+vwI0YAFx/iGCY7va9+vpl4VJx32EpRsNUAYQLMKKtnqN3pb
y3ScscV8vBgcmoIGkSvchc1Og5CqspEQqn7jUbvwQsYScztF7SQmKGtCihJPK6vb9uBYocj67kGU
7WHT3PdHPmvtMlIzVhmvHJQCQEgL6yO+5KvoJyNZxS5aMVQUd7SnBFVKrwuPiRf8UJxs26U2xuL4
GODlm57+EBx7UBFjFhtx7XpTkbobSRf8z/KplKKVY9APhZpnGj9Lb/6a8EaNlm8D2FQkHWVaJHLA
PDNxBkE70K1ioJubP9T7EvDCzjbt+kXe8ljNl293aktWwI6I25kSel6vr4zEhkzRGNr600i5Gb3Y
i3zAGfd4vlJKwqPALUAtUiscRcxcYxIFlBMSmgHXJkWS4D3VBjGSGwHk5gPYeXM/4pXiF+EFqmVA
VuPdSh9YC9keRe0TLSGAUqOtYeu4ehTueCt1/asAY9DohdOOviOkgVQmnWjJkIpFGgE7iNf/G8Km
W51yQAPAB4q6g/8bpbvFYby2yLbr9daaGrOAResEto6d7Cluf58j7x48mGxAQMSfrV26CGOUiWv9
rIG4CiTHdvhhItrIyE6LI63o/4/RyvmN/hdvpUyAm41R7gSoQNjp2+hRDt/KlyACTI1ihqpxRDtz
eBf8mVzlxoZqTKxrU2mOGzNM7aaEjkGzC+9QT9qiqukmu9l3ywfNp6w549w7wVOwibfjvQQK0WIH
aqQHbavl+BT4/5qvuBW+kIEKVBDk0NeGOJ9b3WeBsKGKwpQTRBDfoZOGEu/8+iofKqB6f5aJuLfS
yjm4dFL2tE16FEjZiA+Z7HTUey0/3RO0aAdvRg/EhliLw5tSpm6/+IrQMEC51wRBIIsISlpFryMd
X5HyqvWbDneTsOHPJi3DJPXLCztMmBQT3ZxzBXZGx7DnQ+YmbrMtD9G22vCGGBYjyjJjiznqxgT4
SFjDVnSYQTQmbYcZ/b27alsfdF/chn7vAOCUgyPKcDufYGS32YwQ2tC9P01qrn8IGwEEdZowo4kf
otlIrHd4t4GmSrWlveJVG572y2JAk1k2m0JJVoAZtxLWaI1TgiJzgnJy4I73M3KpYGuCRVdHF5Ha
BigD7Qp6W4xOrG3iE69ER7fzyq3AEQMdSgBrIMpEE8frawNzOmUPtb/S7vTGcIxaLnxFLAVPMbN/
M1MMnsOyFrwymnljqosTBMNIJTEGBA59y7LYK1JV5sbsIJo2B6BBEorypQ80nnYLzwizupGMYahR
IyimhdvJzEqnkhIeIevieXZeCqYyacqv4+xcf8O8rixBBR+xDerDQrfzriffZ6uFalJSCtX3PKii
UzemYMa57bbrq/tll7lCBDVr4y4qS1s1RXWrSiI4D0WifrttZc1DgCz4b3XsnTGW6DQRWIm7QfBk
RRWdgUw/8C2+h6MUOBNoukmXubetrq4NQ2kgttZBDK4x7mFMuJTLGDfGYEHxtc0C3RYqod3ctrK6
tgsrjH+oLcp7KrViQImprf9tcsuVS8jrJJ9DlIMZj2Nvcf9STwEvKRgCMFyPJ9S1p2hlI45tRFcF
7GjZBb5RptBaCzmPwOVDBnY0ScSxAmgNVBOMR+IYW700taUdakOWesaQYXKxyrXko4qMCFLweYJp
V63o5NTGEzb7mLMyemmzVu94L2Fq6jrA0JlJPNzorAY2k3GfcFa6AcX2ysZz0lLcqcpIvimsIB/3
gxTOkW9mqt7v6y42Kw+cQnP5qBn1hFkVJQg1XkV3uQGgTdBAr2sh8oA8ls1F5FlNCpBWoUE9oros
VY+QF1AdHQq8tz1r1RCwYgplM0FOzhgyS6Jl2SQgrgKT0qnR65TqtV0YDQcfuWKHNlioVg3Sf0i1
XXtUloyEDGBPsNsZWbnc9sWXFiOdB8xV9X9hyoLqlA7FQ0Nb8B0OgZJ1cUZ3sqnMH1JFeltXu/K1
6iZeI2dlVehroOiETiAUQtn+ozEWijmVampXWf5vEc2lO0zN4ISCymuMLeMMZjjRoEKjQ1TwhGJi
aD0LY0pkK7WHIq+OtaiMT306WbwxsOWCoDkoYYBfBaabUhBeb1NNxBb3xpDb6Co3e7HS89zWigYT
sIAW/ilBLF6B0IJCoojOhUYFAhhjySz0ptDmNmQ3J0dsQPMyC8MpDJJk+6deDgF6ykhPm22gOmGi
tKjlM6mTKLcJCdCwmeM7YxbwYGoT3n1A/9J1GIElKl1HyYFQLGQ+YDwWcTCp1JKBGKXk9WuUyc+d
Pp76/0faeTXHjSxZ+BchAt68AmhH0YgiRZkXhMwI3nv8+v3AG7vDRiMal9qYmZgHxUx2FbKysjJP
nhMUPWATsGjX17Zh8TXGvoEAFJ7ch37BBHaY/54mXryZ73jV0dcOmbyVQay5B4uizzariZKRnX8x
T9eCTOvyFG9IPpgM73/Pzd76gMrPljjmpb+bVFnnRAUsq0W/8txSh/FUErCUmLn/MxV9JJnIVz5d
37u19TDkbVLggdeFFO/cSqspvTHmUWpbUrTPh6NRhq7AvNl1K2tf6K2Vxe2damlGoOALDR6UznXy
Eof6lxGUUu1JH4zS/Hnd3EWFhWNlgjmDVFYDFLHUhjGKPJPDgWPVm7X0zY/A16CyaD7JeRf89EQg
2H9hj+kISq38dVHKbcYyCsPuNWb4TMQqlaKLdlOg6O5GqZ5+As+kBM51mxcfbi7D4x7EqNcxnsWW
ml4fhb0sp/YUmg+eJzCwV5wCSfr8/zOz8MIsbjOYBzDTaKqDjM9NpvQ7P5AP181cOMj5apaTSGKi
5lruSaltxrV1V1XhTRT12a+wM+K7Mh3V77GlVVuUcxcnDHFzEU1YOJOYKLm4u/K+MTjPSmpXWfJE
5+ZeEsyt+sPKZ8IGGRVFCEAAy+xikvpQjET2T6203dD+ifzSifxwf3371q3wdoAWBRbbJfgfOqRC
lRO2bzB+ejnYsrD4EKSZe93K2n5BSymD76WqSLtkESvyuOkYJ8MX+lHbZ5Xnnazc677+jRV2C9o1
LkVNPrfiFZaZeC1WCpMR83T4lfvjRta9uhBtJvB/zSeWComx0AixnluYmEoEaQKtdnS1+3J9HWvf
5JV0hYiA9s2S2sKo5GpAY4EXsyjGmiuXmjrZ3hhWYDdJ+KeNeLC2JpJKwyLhAwCxvC4KyOy6No0z
mywte2y7SL8vIEHYsLJyTkld6cuxd+B5l2lEViAMbAqwGMh5XLwA9vDcJtNhdEnb6FkJ9Ta107E0
P//FVirzs1gl+eO1dO4SddUUTeShJzL51qeYKfmuM28aWJOvm1ld3L9mlnnEUPqKkpdBxuBl+6lu
h1Meq/bgI3dqFbu4nTaO06qDkMmiIgIvFY3V81UlYq7nwsiqKhC9kOfnfnBKmsHq7Wwc352VEeu4
4//P2Lz2NzkSJaXKVxnAtXOlpjQgHPKWGlpUnApzOFn+xvz66k7C6AKhPFrU1vIMa3IoxFXLAevV
SYKlWfDCb4wBxxKsJ11h2lad64Ez8SLb4o9b3VQaHq9dCe70xbVYj2PrDQHaBOlY/CMXYYe6Qwrp
mBhu5WcXSca8ozBvzVA9lK2WZd4mFEMoSykI6pIlfEnjInkOQX3U8AJUzXe1MyT9L6I8M4ozt5EJ
oeCrYtybb8hcgySOEg4TmVHlaKUZf+jqBHY8zSr/xjctCth8AqAM1rzNb0yVaR0wZ1fAVpLL/l4J
+2JX8jZ29SSJ/mJVZGmmDJ0X19cyoxZHQRvKIsvsEYooORg+10l2D3D58frhvqy08L2Q/5x5ElXo
jJTFCZCCPKVFTehqTav61omd6srM+LudOFQ7r0Ixfcik+hQI3J/WOHyO4rDfOBZrMfrtT1g4Z6ZG
huFZ/ARd9W7DQWjsyEPZ+/pC143w8oLoi1i9fCe3shJXFIYpVOdN8MDkq/qpiip5IySveb9GFvC/
Vha3dOSFvlAxWgSzh+6kNHaMXthLafxPrG5YWjvRby0p565YyXVkCbMlv5NauzHzB6qcDI8k/gYT
+1rQ0iRF4jxTObmg0Wt6KaokAUeMp+qpGQTdDmIxdcoq83ZlX/3SytZ7uv6tLns4OCURkjINX4t2
7fKchVRWdLMgUFYp8Pi2BKZhqf5No/hunUX7VBBCG4f0imzYm+oAJEv09eP1X7G2w3TZGRyd6drI
Ic53eLDKMo/CKrXH0X9skvg0ysNTPG5Or/C/OSsMvK71XzNL72/DOKgmzJiV17uhzitTH7R3KjrK
sxFA0zMWloLH8j3rx0NKhbShFlCUw7HPpcltdVoisamHWyPHs48vF8TthnoJc/Ez8eL5vsl+PcRp
wPvBT0tJs9VazfeC0HF/S7Vsq6Ux7WqjEuw0FersOAqTmH0dohy2bjVv9l1Xp1s13LUvyYuQfIJL
lyxw8YuMsCs7X9d4FOat5EBCFe/bEplzb2iTv3AanrrA3F7hWUtJSU/pe10RQA8nRSg7Lc/cfyJV
so5B4b1XenD+pih7z9puMsizZUmurr00jtshtT2FymJgHSX4WLJI/os7z5ip9eCKUHjiLI6BMg1S
Xii84qWwk451a71wFSQHQ8k3qGUuMWfzglA5UXlEzUKqcwh/c7vSjzbjfBQpulgVxJKSJ1a7MSgs
ppZLQbzztclgXt7SPgaD2Gu2XoYNIFHLk3eBMEa/5wF44cYwGvWlDpPyQ8U40wP4/XCL82jtKuG8
SmixkPKTzJ3/zgYeU0WIRza+/aH3dyOvi+uRZ8vAYiOKKcviXOfLqsHAfGgY7v2gfncngdbKPHRr
gsikj7BsnFaJbnWJpBN3xu9jgPznn9T7dn0dl9DIhY3FC6WZFCCEIzZkK5oe2kotX8YkM/ZdmgFo
TjvxQ6gG416stOjLRMHtbhLvBplgz6c/bPyWlSAAkomRMxFsziXZrTyKWS35pPo9weizKCbFUVca
xN2k1DwwkEB/WvcQAamYHsy0ntr9oI++k5WJDj+uqjtd3nk77gsSv76xdtd/3tqvY0B/PmjIwBOq
zn0qLK1SlzqSWMXqFKdPJeXUJ6W8q5rOe39mSaENCBTcJRTLlhO/cC2KfiabMDgX4YsfepKdqfGL
VdRb00ErbgyAjDtA1ZAQUpYgMsOMoizn2W3HyFm5Zpj/CfTiz/V9m0P34rKhKQFJNAMOCpDYxb6l
6YCGYmOxGCO0B23YBSpzXjOXhtlt7Nsl6A9vRuUJfCptCYzO3/BNfLIGXaiLrONl6o7OuMvc9jNp
0TyhOau9FTd67WyNsMyX/3J5PKMQ0wSGh+8uTCZWo5eeXFNY0MXWDvoZ/Rd1N4rh3QaGKLt5nn5p
Yipc799Van9AmMgZwG0vIlxa+F7vzaAK0Uc31BMDOCfb50oeXvhPtoona65PTQuNHzIUiN0WHazO
q5KG84qbtJ8F9VaqIYmIfl9f0Ior0jCAv5/L0qLcuNjHviitNtUE3oihedvJ0o5a2oYnrnwqfFDW
Kccg33LRmS3NMBGSnrdh60lWa1vaoIduqTZdbidlPXwfgha6E1isii892MGtO2MOpQtP4eKk6D1X
IVEIW4TaKNZiC9INAohpNTstTBhg0L3qoLQp5MZ1C+nHkEZHsdJNJ9GE5NP1DV5L2SmzalBnwSdO
nF3scKrLXhcrFXU95G3I26f7sgU/StbpFCmDVOZ4D2Z273u0esVO/+K3W4nnih/xC0weRVAOczcv
nNYXIqphEb+gHGGqVIrmQ1V7UDnX00aisvalKSWCUaXPwPtkGXM4qrmHQIKdzhOmolYe9S7+gXzm
keJV65Sp+C2JUZq7vsNrLvzW6vyr3kSfMWD+3PD4wHXQO3SsbKHLN0ys7SDV8vnJhcQFhcxzE7LS
5XWh9JySsalg5ZEZQxSfonrjMK6Y4WGnwxtOukfNdF7pm5VYBhdbLgMi8ftiQner5xruvmZEbk12
W1Os0q08ZM0iMG3E7HjBUjtffDG5KEOh0AE4zdjDGRefKdFtv592zeNMe+QHCDyKjhcH769sEL3p
ZWOYztuSsLIM4smssgFglZVo8PwEIuVTT617fWOFqwt8Y2hx+oMxE0yhwpCvi27km47cjU6eZLvr
Png5PETRa66Y4hu8by4G96XKEn3k1LkYbqLf2cn8Ee3FgZk05h8Ht9z7+0w4Xje54vZnFhfOAh4M
pGEW5bYAN0uT/zL65HDdwlqWOr885rNMC5t25bk/Cr2nllPFouYBfZWhN1WAHWtAJaA5AN/cAsKu
hcoze4uTzAmLi1rDXo1Mt4eqReCKp/zUP49H9S/C8pmthWNIeRb4cC3Mni/8ag/+LnW8I2pLr36/
sY9zeFhcQRaXH91/EUITcCLn+1gHmaVWBpesnrjVKZvpXSAoAvd2SPdmagvR9lau+P2ZyYV3pIk4
pnh+ZufjzjukMEhkX2at5srWH+T9f4be/6J3ye3CCoFycBC0+Te9CV8x6OaqFv3cbquXMvo1+I8q
adn1vVxJa89szH/+xobQIHSumtiwVOJj7x+E/B8FOQIh/nnd0MpddmZo4fsqbFJC6LGBXeGXNsOY
tZ1GfQ+ortznXnEHFeC9GA5fr1tdO9QMlplMfsPBB9DvfHnJVBi8xoBkVmErNuiNKAiPdNIoihtn
e/75S5dkfg2oCFca0zOL3BLdk7zLgbbaYj39ps482tS//hSxDmwwLNxCqLR336H0gk0oinVoJ9DI
XHhk42eZrhUqeVjUg/fPpGCn5UFxyHo5O13fxUvnxxT1EmDIKhLF5mJxitn2KCNAHa1SOCyt6FEr
g0OuNBsReMuMfP6xVC0Pu9FiRWHYfGzj6WaE7Vj2onf7xPlqFtFjkHNFjRXMdF5K0aPzvvWiupG5
bS1l8XFkM2rRVmbHFAXATVW7xmB+UeuNYuuld0sygBdazsiFEScWVoQCt+qshvywF8DlFeq9Fpbv
ziywAeQdOWAQBxcQudrTVaEwsDF1JfwXykc5SjcKuZdnBxOWIdIfAr5Avnv+3TuvANk6YKIdooMQ
mHdTIDr1EO0nT3aVutzg970MeQhegyvhbypS4lLxNdd6eN+mNLP7yNSdSTWOUhad6FuOdmBm728H
nVlbCr9amRcnnYE1LROPlSneBmn5foeeCxOzbiNtDAaEz/dPaBQhCT1MSH0bOky1Pet6u+Fqa9/o
jY0lTlqGeqVRY6oQqC0erU6yw+yTYHr3o8oUuyFs3Eorjq3M+qsyjQQ6ZMtiS0f89OqInpNX0y4f
IPc4UZ3INmL2yiE9s2Ke75tZ5oEid3NnK69cZWpcNVUck/zy3dHzzMzi86iTpQdVgJkw0G2loejg
V3bl/b5uZcWryYZMMLO6iJ7e8lneQSxQWBNWQI27YvgxaQ1bF0e7h1D6uqW1jwMGhPENKntzL/d8
29BOGfISX7CNXrulYH6ClHvDxIq3IQj4r4lFVtKbjd70WUKlRhEnNw+ql4nU3JGH4UkKkkc10KIN
j1u1SPORyg06cCD5zxcVy0USiQJogmaSnEwdqX5lbkjjKkkbyn3Whrk11wN4DEs/dxEFvkXIa+Mw
gwQNc5CcnDKEctO0/y1ryVZ9bfat87RkbqgS46C9pAIrLuzEhUA5qiY0FF3DeGhAtyMUYz20G9Z2
X/WCdUPWpu+CSVUOYYq/vNtX6IKRd+Eq5A1LVFSoi2oSp3zIwvQ1pxwr/wSziba7buVyRJTkZFYJ
Vyhq0whcitfqvKnAfwTUE9pJLt3W1wsVSnWUgN0o0SawmQPKQ75Yj05PyfHLgObRXRe0+eTGmdV+
ihR5iOyS4babtk3TR8+j1rvh0yvHBoQF7X6N8ir148WnKIeoD2Wdwju1on3XdM8pE2Xv324q7TTP
mJghU1t2X5UhD0JFBn3jl/1XWNF/hBpt9OubvRJozmwsoib9zCgpSmzUejKjbOPbpPOYBvSMoz74
/Ya1lYMC0M2gAqbhyBSMzs9l1cW6FNXcO5kVtKe46tudZ/XeY9qm/kYasvKBqNtQUeS9RR18WVjs
/LozY5WzIkzGD6nu3NEXN1KPlSiDiVmuj04FqmXzT3jz2vJM9AmblNWoYil9bYLCeOmltGh2zVgZ
hT0k1FYcWFJpOl7/aCtx4MzwImYjwAglZ87tICmGskujON5DLtQd4zGmXlv26UEQAmZ9FB2W5rSd
NrKH1a0FDkMxh1QPdNj5umNFC/TOBItZj1Qv92McJhB6KPW0dQBm51vEu7ksS2lcJLRciCLGU99U
fTHfTaOR/ZEblYloKw5eItbuJJKWOaEkVkctizT3+g6vHQvCHAC/eZAMivnzJVbDBAbTmpdIe8uM
/du4/yD5g1t5W4RNa2uccfWzOCsHYgl76Aod8oIAS17jjTqkX4l4nMY+2YeDLB3EEF4MiXE1VzC0
aMN/1xb51vTiNApCL8VCi2mxiDXHq/V/jEjd1/K0L9Io21/f0bWj/0rkA2xyPo6LgDmkoaVPAsZa
WdsHJhNxcfVbNvzddTOr2wkOgI0EtQvVzfmH63wEbuuRqzg01eAlKfzhOEWQoHZCMzm10EfPhT5A
qdKP+ae/sGzyqgYwPE9WLYoTbRU2/UCL1BYMzwCUGTFe5aSTLH+XvHH4LgdW9ic0pfKxlDVGEf/C
OK9GgCqQfFwQtaPAHvuyzpWplJq+nxhBadBU0RLoK5sicXLRR2u7DdN9LZbP102vRUGNS4oGJ7wY
F0el5lflxTT3Go3UcMxgUPdR5rU9jBxtZuafm9YfCofWcm5shPiVCizvZDqq4EZhHKJOc/6xoyFt
6ragvhULneikoHLvNDVoPyZRCcw4Fb6C6oE1tB7pVU8i0+RSDWOVGcn7rDT7b9f3YS0qgpMFL6XS
bwHSff5jaO4BRhQIVrpk5A7dkn4XWX1yum5l7cwCSTfIjKgTXcxXMhKY1NVrSIw+6+E/QvBlEp7G
eCujXfuo+owi5bomA1l2cnPSdakc8ScyguFWbqiTDiD6HmMlHx1FsJCLNQdx4+yuhQgQJbMWPVSd
fNXzHUzkIvCFYD67mfEZCYhjriXf4OLaCHurZuh0gUyU5+G9RcrDNaP1iY+ZKM33XHCA0htn3Bp5
XnMHcD60+1A+v8Q/6QEEnORr4EaMVv9A48r/VDBIfrzuDmvhjoEbBFcYI6DesnA6GtRVqBd0jyOv
bnddZYaHvjNg9+rr+ENW+ujNi6H2adC64vN1yyuwBu4OlDFmeiqGWJbxrs+jqAzluUAf9AxaKoJ0
lL3mp6lBBUov29xJyfC9CuUPntofilpleiuOqmOiDKETaHAv8Zpxr/+myz3nJyE9Q7NJQ6xFnP/8
TUIGmU2vRxrDLgyJdIHD4Jiu7YzISoJ3n8JzQ4tt77qR/c1Zu1x6rpW0H4I+fU4QAMgH/ff1NV2e
RFqPaLrO6H/600u8lSlGmdkVnMRBaYFWJ0mA2mnrF2NpR7xqTRu2+hSN8XostrBPq6aJr0xcgfai
Yni+nZohBFZZscoAySX9+2hUdq+krmr+zLpuo8S60t1incz2gBYkfF4oPwVJ0yivb8t+FCHZhyTg
e9YFwSfk4iM97na1F3lfmK+FgC1lUtEuRB6F0uC/+113/jMWwSFTplwwFYKDUnjpjwBcqO5qSRzV
G656GcexM7upKFPtvRj9mZIEdFPHZw2CQLHDGHiQT0bktH5+GqthI2N/fVidZ9IcURmkGMgcvH45
HZNZRR5GGdFI7sLjpJeM/nfRbazIz4GCWJmRdJHTWZFoB2JwrLv8t2e2X+UUlqEMgYvElH4WdfUr
T+UXylIZj/FIoK4/No7Vwr6h5J5hy6k1MvhlMk80SZI7CrrsjGP3kAZbYoKXQW9eDONsII2QhFyq
wmeQGWStwmLiZJRhq9EU/94rg/BJMadhR7VJR1LXzj1/S9RxcXPw1CFxFXmJ8x5BMH2p3ZWrhVjm
fjnaJa0g7UAmUYo3ujz68Y3WdMVWB+X1lfHmq1G4Ap9rgD4iueFILCURTBOFpzAtUnfuMEeQjqHD
MAvDd7Vj/UhP5p6R2BI5IgUSKLN2VIhXNo7DxYrnX8BVDI31jOcylfMQME5RoAXKSF80NJT7VhBU
Vx1FdRf5Q/O+B8LrYufOBKGG/cVNz01paiqpqSdXrlm8SOrJK57zZmMkbXE/vJpgiIkJI+aYebIv
TOiBnnClUR6OKvE4iMqpkbStnHQRNC9sLO4gPzaVRqrNyNWBGo920tn1fZTC9MX4gfOrG+22s7P4
pP35b6hgl7S4r9bn3JABBIvp6WWBpVHHLBZjtXJbcBzHFqDAzDI4F1tv8vu5z13shEfPbpwIdmV0
9Hy32viMy7zg9ScwwcVgxYwOJsU6/45B1UFekVrAIQ7drarbyT5H/3A4qu7MH90j23xUNiZQ1/b8
rcnFd5WNlsa7KsRuUZRu0va2P/lO4SnHTKRWqQUbS5wf/8tjCTwHyAeZxpwAna9QHfRmgok8dZOT
f2RC7Tgr6v0XYgxrh++tnYUrVWmYknf5sWs9xfcThID5XXjXHjy3OJpPkKlOn+ufzVbpfO2MUMti
4gPCw8vh50IOKnGchMj1o0a8VUfLOHaWKbnXs5rF9ffqJBazz2AhoDq5QFZpXOFxKKWp20MfoFPM
riyUXpjDM7tuw9TylYgtmqm8D1/HxiVmC88/V4eso1/Mc6650Z4aAzmlgKHJKU8frc6A2VdzBolp
w3E6VYK4N/VPkb+RpV98SJ6noKx4rEpwYpKun/+CigdwNHix4njiGArP4WBYwYfKhMHjZ++r1vjP
9c29+ISY4z0ws64ovG+WwKQoquNpFDFXm1zoxe9S21jPEs81c5eeWVgsSKmKVPFaLGgPoLlu0qP/
GIJ8Sj1IAGcm061raNPgfCTfZPbqKMtdmSWKU7nenfcYwplnup0zjLbo/jcahBtbuESaRLEv5LrO
AtMG8WCQk3K9cRctE97/7KFKp3z+VNJFFVUAnz1UPT1K8SY8aj9TWFmDe33Paf+4RXa35n80wf7P
1Hwa3+xeb9X0ihRM9Vyt3nMNMZzZbsTg1R17Y2PxWFABzoIwxgZMP6SST1a/8WxfatNcbNjC6eSo
qdpinFfxqi5a7Ktby+4Ps/5VCdM8QdiJjpVjfdsim182pLDMOZqns+D8eZ2GPt+/qBvlWB0H1ua2
O+ZM+kPkChDc93vlRnHQXdv1x+Bw/RCv+Me50cVy/bwBdDIbTW5n0TNoNm+tA1g47uwtaNrK1oJI
I8kzuEVZ5XImbAS4Kwpjpzrqo+iIO0VyYSGIP5Hj76xPOtJSuR0HO8kpPjWOcMq/bCx1XsrZhcr+
MiIBXTiyuFzVywtVKakmdZjvfvU7yVVvFFc5Rk/zkdDtYdfmtkS2AvjbVTYe8pcJ08L04nLQklJr
h3Y2vUdPDTyveRN9I1mDBzN0QvtZ2FU7Wjk7ihbZzXg0netLvzyZrJypv9eRKlhb5j9/czIp6sNn
xZXlUCnUvvolL3lBrFonzPpgoz69vlQoL6Hig+rmMpdnYDVU9El1xpv0BY0NdMMHV4bFP75r7PAU
Q/wZ3RuTo+49uEcjVIa2wvjFrc9mU8yY730mNlA/Pl+tSve4a4pWRcMqdBVeilPxxAPP9oKtztHK
vlIJglsDTBDVxGUerNMPH8RYwqG9WyX+HlAT8ofx/R/vzMjihHpxLosZVSgnVZ+r8ktdn8xNROer
xsHibJwZWdx8RhJSuu7mlRyM9hA48a7OndypjsJn4UeR2PKejJrj8Q+vv60u2GXqNKNV/93GZY1v
8GpQ9Q3Ge6QtxF3iCp8au4GAuDn4+y3CkBXvODO2KP+iIDLF+oixQXpJk+LDCB9s4Hcucovu9VN3
eVfNy6J6PpOW8t5cWKKvrozafBKU+NbKEMbLP7/fAIQ4NO15A9HYWxhIeCiL44gBdUx3lec7fvH1
uoU1B39rYfHKModathIFC0P/FBv7NkR7aSNDeYXOLVyPdNWCjHzmZ6PpcH5cc6O0rLCrdVyv33k3
wkN4zD8J++xU3uOHj4EbO7Vr2mgS2fqpdOPnaZcTs+/zfeFYbuFu3RMra6bZA/yFrwZR1/KzNfT0
paZudGgr01vfhELXaj7JyfO7dxbmTjAdXL9zfW6xaglyAuD+subQ0bYlvzwUmbkP2i0szcUjEkL5
ORRz4dI8YzzwfHNlrx51HWgAm9ucamQQZpn0alOodWXPzswsYhQ0RkEBja3GGKr1XSrbL1kAv7om
b4TClQT9fDmLMNV0Q1V5sx39znhojVcgP+LNt9SK6lvR3X4dr0SLeVYePBNVVCACi5y2FtWileJO
c8zoKWiPcVs7IZlSuNVZXTsFZ4YWHyrroQBoEz5U+BId5ENwoM9yKxxpg+2tfXhvfc1IVoSdtxcR
6LLVB8+ubBQd7rvdrEy+LdW3ErxgrAHvSuRilmzZvhr9RGkCHwB6ChGpJyuOEP65fgKW/ORzvntm
YvExazHQJzGpeRj/kvbotvxqAld2mHb6xyvseWxVoI4U/CghmXdjl2i974+Fa221BNZWCn8uD3gK
ryZH8fyINGYoZEHt4bv7+sZ6iD6mx8SddVip4DFkMwtZbbjx6srfmlwEblWb+gCkBm78WP4Insdd
f6g/z8T9+d3M1h8hZvGr/5rc5x/7h8Bwsl10s8XMuubYb3/CIrID7Yt9lIk0JwFo3vrNJ6NRHum1
5Q6MGFuz1mvhAb7KuT5BTAMvdb7FlZrBAB1pmlO0Nzr18iQ9BsFWSXCpv/LqT1SUMDGPPjK+cW6l
VRtLKQY+ZLMfnU64mTOJ/OB99J4jqlhIdaVPjfNF/piQ51s36V74tjXQtOpKb37BYlPLSRnGKeMX
lJTMfR0VhfTn9UOztpPzrSG+zibSNT9f49QZZhEgo+Mo1DyrhvGlFiW58un9VpjzBycE59JK0cAP
+1j2WAdA9INcA2moH8Nu4/yvbRbMTlSQ4dAG2LHYLCOjZSxqPuIU1g/Z/CfuNkoFr9WTRWIBVgT+
Yf7h3bcs9RcQAXVKFei8RNC6uPNOvyYn/rit5Lh2lN7amRf65nUVozQkB0nMQvzaSYTJtTr1BNjB
0UPr5fqHWTMFqwd9CxCH2FTOTdXClEt9EciO5EXDvoDD3a1h4HfQ3BrczmiTreA4XzvLPXxrcLE2
UahjvxZ82UFMJLQ9/w7Ei0M72NqNe3lffWIYxk9fhdm2hZhXbTOAC5YYyBGF4vPFJqUHvh7aUhS9
hJMYPWalaOdt/qDqtR1vdVTWDtbM+fi/xhYZTBVIll/lLLRurMdJnA4QCaPT2GYbO7pmhyoc3w/t
T/nicTp6lq7UwiA7omDtDAUV3rK9qYvcve4oa3kfKDEDtkj63Zq5OFxWhVpR2/ayE7ZB/UFJg+zA
rGXhNENuuloLzZ0VyPRQI6N+TJNG3jh7a2cb1kcmzCg60qNZfDq1ikdtmGTJGcT0CELt2Ahbgxhr
R+GticUHi7QyyfoCE0ETxL0TCH340AnyeJtKHIPUl8df17d05csBRyeQMNBEbWM50GY1XTDJgSk5
Zv5UtneNeiNqG2xmqyao05CMzKIhy3qwn4te5gP2cdquYMKx6PIbJbbCHaNh00YOsvKFXtMdOq+Q
EeAh54cr7+pp6jNBRlacDl1t2MoWUm1tMTzneHvAryKSO59bUAQtCXyEypy4J3gIxV4tw8M4xhuz
ZvMPXUSoOaVAcIB5V3KARYQahiztoEWXHc9Et05PgBw8JT9NpsF8Ipbe/4UXzK1yvhBsGuDwzlcF
jqICzWbJzsTAfjfCrRJ/lqwtteO1rzNzAs/1A7AqS1mHVPNqaYhYVFtHdm9+ToyNA7pW8AGlQbdI
4VmDNsRi24gFcd5mBNeysttd8K1/SZFR8+/yr0jjOCmS1fWtz7+3BCLXij1nhme3eXNblsTgSE0x
rN8N7uRKaOQZ99zMxf1/IQS4to8QkMGyac1Dr8tp6Dzz/CkSCpnn7yzeOtwqLov8PN2TDqI+JHwU
nq8HiZU7i3fE/NZGBIOi6iI/EzK10UOv5BqJGyS5Bu9JqZgRLPOBvosmtK7qt8frJlcCIZk1vAfQ
R4DVXFbPMrFi7RYmU793xkA/yMCf46QHMfZOzvQ5wz4ztVhdXHZxGPqV7PTqPmieJSQG9fCH4of2
9SWtdSU4yTRtoabgEltKcA9aFQuxMkiO3iNXGP/Mc2k3Qsg9w0MsEzBcNd15nbovRGAHxdYk4Vrk
AgcD4hcwzFybOndRX/M6oQ57rHf6gRkEu4zGnRRsjdGv3NG8VF5hN1ySoNXPzWhjk4R9y+iYejBv
/lObQSj+sOUf65v5r52lg+hZCtAXtBR2rK9zJ6uxazf8Pcu/Bu/GpcweQjGcN8oruHZxrchZovuV
VUuOdxffiztiyk13TD5IB+uQ7YKdB4QopHO7RXq3ZOf7j2e+sbvYy9rKYoqVjUSu3+yzW/kPJDvx
jbXTn6Z76UDeX8w94wdtK4yuHT7AdTQAQBPisos8q/VTSWv9RHJECjbZs7VH8fOL//lXeso/Ivbp
xA/WX1UsOBkwGVmMVoNqWLwCEmMQBIaRaUbaHey+drHv+Kb6A7nQcd5f67TZm1wLpDoUMRAikPxc
pK0NNLthlCr0Pk/qjWDDJfZhZuvonN5FVNVNbv7qnqBTiHgZA48yepjnpwN0YAriX2dNp/De2EtH
/+A9zSC0aGe5WxWZtRP/1tjCfVS/gu4T9menTb4k80xBeNf0G1fDWqJCwjpLRzF+T8ZyviBP7yF2
UHlh+Em/h7fPNtK71LiNx2JnVooTxhv2Vq/4twYXvglsOqUi4UmvnezmpDv+Dplw+Fziwywp7Nmo
4D4kd1vtt7Ur8K3ZhXeitFIR2TEbh55dSydBKNxM85xSI+5spWMrfskZmMnzmQphWHWRTdBSRXk2
AbGR6xRIy2Lvm9827qKV70bHmOce7LQzR9tiPUGVTWDvAQSATyzc5pYX8EFyowfdNe7GfXtbu55t
7tF/d/UNPO3aF0ShlQSdCxwE6rI1koxiPfQxq+sd0cGuTTT9WeyjvfpNfm52s9jtKDlGZI9bd9Pa
vnIBv0reAghfopnMUoC3sC0UJzDR5tE+qu2X69u6EjgJYFCfkEVTmlne8LJn1WYngDuYqujZYnDf
HuXqvpzGyE4iesbXra1AD3iDwAxAxRk/uYhfZqSJaQP6AiiRtJd3/g/j16yIiRLjIfmQy/a0G3a+
Uz5tox4udxLL+A+QsLkBv5ydANCcSTOzhNOZYML8MX1R6/c/F6hfz7OheAmo62XC0gSe0ATknqBi
pPiYFMBbZzYpd2MTL78ZZng0zOpkUCIuC2qTOMh+P2BGeQgOza/sBELXRUquuekjG6ZO7TCLairf
lOfrhufoe/7Ewy7ZLRPpVD5hSjuPnCD71CypLMWRCvM0+eJzEURHqVfu+yi/zVJEdU2IQJpYPF23
u/LpzuzO+/HmqaLqs4AqRWWGFpGi9T625sbbdX1h4J6hGoKyYvkISywRDu/OVBw1R+dWT37VpRLa
qQfaZ4Ldq9Cepokx6TTuDtdXttKBYEtB6PNW1Sg4LJkf1L7T8zZiad1ev+nc9tg6VuKML8OpPPBF
te+ta91EP0Zo03byntRpf9yCi63t7lwGm7VJKHYsO0xeFXhlPwaqo/miE6bI3fUb8fPyVgfzSUeH
8aEZXrA8eiazu7KUqBwLsPpSG9illDFWtlERWFkH8wbMPHD9ULlZBukGjnAzEVPaC23itA0yhMmG
hZV1nFlYpEJoXykR7AOa06q+o6UBenAnvZI3YuS6Fe45Gk8QQCxVj3qp1MtGY0RXMgZ3yAZGymo7
azdeCCv4IJoKDN5QOoHh5CISW0wbDHEcm6jMhX/SKEA874cc43tj65by78b43svMG8Sm2zPMlXWt
PUa5E4CMkmrqOepDVIFnrawbGLidnrF4zdvyzJV7l99I6xPBDsZnLsZmqkrLWs0IzdcE23gSHlRH
+OLfxE61y+6D+96d8+zsbtPuZarBqOiMB6D0wzTUEk8kjP9D2nU1uY0z21/EKubwSoKKI030OLyw
ZsY2STDn8OvvgVzfWoJ4hbV392Fry1VuAWw0Gt2nz6mistHQSWBMkMWuf0AdwYt9VGwNt1kNBGB+
rzzoT+1BmGpce/Glac7HUAzWNHx902O0f07vVo/Np2j1i2iwQRP0m1hzW2SSRcez8Dp3yajHFCYR
HCBxk3xBy0lwcq5vrItV8U9f3JhpnbJVtckn1eyIZsG1ejANWrPg9AgWwzfm+h4dhCigplfT1Ec+
sO3K+I+rw5eL4fJ5iAw51oSRIK8uXxDYIZl4b04i1eOFl/SlFS7dnWo4pmWyLSO0d1HnfHHeqUSU
93idbdtjarjKpxCTzkLvX9pBSECAHhdVLGigcLd8g85xnVaD5cXSs5q+97WI1+b6YcISF+TqqN6C
ee506s/8TamnBCxKqe2BQ9Br0uNkPJSa4Tl56yaKSJJ0YTUXxrjzlIx5JIH0xPYq8DkEeOOl0s/b
d/gCGAYj2qhRgWOPURqf6j5n6+ljPdd7lI/xOrDXrC+X/YjXupu95P60r1e2f9vewllik+BIog1M
/qg8XewILarU6XTbmxPJN4xPiWKtu3aTUmEx5zotQgOfyRdgeupEdXAZGLo8DzWQzNtwQdnTD/qj
/gSWaGSbSeKG3xwfSGzQoaZu6HXPMRFF4et78NI69+WqQGnrAtPIXmvQzRhaRE6kLdjlBMnlkjee
L5KLflmAW72nWGSiQtjoxZAfzHBj2/etLZqyX3j8XKzI4DoxrWUEc40RGa8GMIIhLAd/3MZ+RPIN
fbXdYCM95n6+rvaixH3RRZF8od8J7hHwzXGLrLK8lmd1wl6uzPXkR7jM+o25jT1rrd+Va9HI5uKn
+22OV6SsdKsEzRzMdYD7DvSnPWnEiISPycWTwBonLIfGf9nZPzt4DRiiMS+FT2c8T35xLFfFIfPU
F+uRVfwi39oSSViBU9lHunwE4SOiBIH3MiSiQT1yadScHBlAfaxNXhepW0h+8uS4pld5237f7+KX
8hg/OP6wal+7rboRFZGXlgwQHNMVY8LnfJKrVcrYTZliecp0jNN1EMWeU7+praCeupQdMoYaIJPA
to9mK7e1cyZhUmqSLS+N3cE3Ufyz1yUxyLiaCf5PcekqXgeb3CIGuirfgX15VgS/4Xq0EKwNaO6x
EIcSiMqPFrZGDFxFCSWBwcM87Fe8yE5zERj9CL50KqYaI19EdLvwHoPUCZs2VlFiAicjd+umcdt2
Y46Ms0GnARCw5pOE4mq7hQguhjHuzZeOdHfGYSCaZ72V6wCZaf5pEqEGri8tOBckwRl5PNhd+Gpa
jyq6rCWo1SWZGXhFWFhrpe8UQap0fUqZFRDsYp3gIuIZSNV+mCWtgAG7+FDyL50hEZRDBbfV4lLw
vgULMisc8OARUExiQqCwUXZsStLPw7Oaz5vbF+LiOs5McBeFJUdGBlcNvLyjD8kowSFrKLGYZi95
ty2JFsOF0aLXnHSEDB1Kx0BFRgAD2GMd/Y0RTIKc4D6oSXD1aXUIrUFJncBLp1VqmSRvRHqWi8s4
s8AlsBALhrIOCEC9ce5iV0/lrxiTFqziOlDBudiAEeavGcsDZyNPG1XvUx0fpUCTXptaUKTXMcVl
XgP3N0uiXRPZ4w5uNhdjEFAt8LROslw7cjBGP/WVW8bBXTpVovR8yeeQNaBiCJQIoy+8vAVqhQ5y
XsETNBNV56GAxBOm5vM/r2mgKst0icG2BCYCnpNjhkamNaiRBIcDX1+R0Jcijf84AYINABxQk9Wg
mKeznT27RaGSZ5vSLAVeZ8nu1MzeXBjQeVynduZpjUhXaMn3zq1x16clx4oyBLA2ptKmzasV1DG+
3j6lS65wboL7NnEFbEgghxJYfmogUehKwwCBrL/Ow+NtQ6K1cOFAClst0gsYiqPacfPMeZRiXVA7
E9jgc8YsrKFcWMFGoEYHPW80N0O3gPynhfCI3Qn4ibkZYSTHR0mUYZWX8tt/M8HFA+g/ycbg4Ltb
Mn2SZgoNXU0QchbPJFq/GHdD1FF4UGZUGFkGNSnJq+vii6mEBEJMb1Ul4owRmWFf7Oy8dHWTyp0R
w8ykfQuN9qPN6Ttqn4INu36XsGP5ezXsZ5yZMcoWqlsmVqPTsnLBDnqvaMXRkpSdpUcHWq7+4vtA
iBHMP5i4Aebp0pw100SXwGjmSUmQ+mg5YbihnzvBkNHS3qGOBzQHEizG5XZpBYRfZhwZ2snKHqpU
MZRqUtkU1DYFVvhqUz43fYrGieQ5VuAmOSbGNVRQdBGXMosjly8BxH9gO4GbxuQ9WnSXizH6NNbL
Gmb0ANT6dZLrr3afHpUa5CxdnRT+1IEyJ5jLyL/9rU7gtivLjNEbIA8GjOFSBAArLVRew5DEr8aH
AeVDvCYHL93WoMT3FDf0E08BtErxmocxc6GPSGKMcIy+81M8mbPwtsQ2nP0Y7mQn9mT28xSFwD1v
q5/dK0DBICEBl3nzNBCVRL5oZGIBunZpkbvrxwiCWd2I5VvPZewyUo5sbd4NX5wdgB6r/2yOOxoT
Lk2jq7FAiP8dq2PjjXvz5aPYFiT9JgLusL/r1pflTj0omqa5ZLZMe3gA7uRAJ3LbeRZuR1B8gQcP
nwwYEr68hzavNEx5hkkl5Ek1DZ7lwXoI9NjxRGCOhXoH5gkwAoxXDIxdaQPMTjmXQRVjjju/z63N
5GPu+t74bG/1e9Nx66NziI525GZ3euS3wlm45YX+ts77pZRTqkiwPqt4qPdmdBfmxlc9cb7NaSC4
pRciDrgFQaKCvjYQyTL32XQo57ZmC2FIlI+UefA07UUXptQLj3Ls55kVtuKzKyGpIsa2CivsQQxt
Y7C2PLbP5XO0at27u6LHbCZ1WwxY+92mwMET6Qwuf9CzH8Albw1Iskxa4wdAsILUL3PgBq/ZLqKr
YfSaQ72BSCcxy00CwiFoLPqiyudCTfxyA7iIqypQPG0L2G98DbBsFGB843PmJSgJDIzWzA32Rkfa
hEQ7ke2Fg4m9h5wBWGZxgfEIVsPuaN7WNr4whKZcdQAgPBMWtBbdiDEZgmgOzyZ+GHVKBru2cgkf
eOc805cwdCNwEzi+sqZv7SuQuS4ESQTxYKHMgk09M8ptatE7s1rKMBq+qT+ntwbwJJMUd6jrWrvQ
0zeSEOV1gpxzUe7CJJcGOHiBQpgEJuXdqRi507fTylzJe1Hsvk6iGKkp5h4gWMdkwjlDZdxRahdm
Sez6SU4fevO90By3rb+3vSDnuPaPc0vAmFyeTYjkKnaawtJUfy/yr6P85XbYXrj0Lg1wd345I6Jb
FH2zSerXc3TUky+6ppLceh8RQ4NMci36bGBWTLL656Hc/I15BzQSqBcBu8MXHss2SzpHDSuCbu2h
mIKDPHzVrdyrusqd58m1qvQYB62fh9NGHt9p2fi3f8HCBoNOAuwZAAsg8eGh+OiHBLUUQo7JUHLQ
O6jD9zAQSVecLr9Lx8SpOzPCZRa1M1V5QmEE2ZSKwifK1htQCvsf5ke3PfV91yIXFdpkCz+L6gOk
/walhM3GtyPgy7oZUHzW8k0z33Rtt33KSDML2TkWjgaaJ6yMDVVYaNZy/oRx/wYjSSOQdLHRubSy
31QlWEGGcJP1xRe0XnJBoFn6gKgAwncQRlUg6S7XmTVR2OajXBCIYgPZWSegp7S0Pz+GmopgBr0K
RkfHC2tZdIrnoFQKUqhA3UtDutHq8fG2Jy4dRRhhxXHU4PFW4rxEHkEaWtUw8gsOqLiVl60NX15p
/rSpBCfv+k5AMVpnJIYYemKqz5fbBiJtqYfCd0Eaa18Mj6m2sxPBgliE573+3AR3rUOcAbhAuS/I
jJ5lfwjprqE2BhohaV3mXh+vBfu35Hoq+AIZiAw4Nl6veFZMWlFI3oIzUFtNP+Kd6oHtzsN1cM/o
Chm2gq7l1hXd4QtXHdvL34a5vVQnK4j6X4YVyKjcU5J5FaHH9Hiy6ol5nRa31sD24fOBbJK/0fWo
r+QAOkVkNr+XILeNwqcw36VyvrLBUN52IpnKhUOG2IgVgmYW2BU+u0fXfbRaVcrJpBXUT9Fi8EZN
E4TihR4YVMEBELBxlDHaKHNHmcZtOMVxV5BpN/hz74IZAeMF1RpA6mgTgKnNecxegPEcfHkPLXUd
akaChHvhCXzxE/iptnA007LN8RMaPwEaHeQM4UbbgGHXRmKK/uZO8ns8gKV18aISZ435+l3uj4fi
Hk0OQVFjKR5gpgm0zcBLgI2fv5q6UbNHRY3hz4+Db2EvEq9b0SNDCUnCuL3kxBfWuOgTRzNtK5sW
pCbKqsEIQLhv1v1m9Hp/fsuIRP6Cuw7gvbP1cTcUODHaRtPZ+tYmY//zM7a+J9UVPzEWot2FKfbn
Z5ch5JDwYXUsrqMDfcyKgfqy1ZqbEjL0X/48DIHPGTBdNI+hbsKjPqsZYvaFBVstqV4n37hT3IgE
3/V7bZdilkLfOFuLVL4ooC/wI2A70bsFzJnRbPP4F8soxqnvU3Z9FK+stRish125BZ6c5PfsLWe6
QOxHx4mobvpo78UJ+AnAxkX8i5/AwtbZNhfhrGdFiZ/Qf4Rv2sfkA9LuB1vI2q4yHbK23cry573l
2/fhw+yzDx0cE9I8q58dUgiiyVLI+sWIpgBCcyUjPycVBXBbL4BgLl5wD32JYhGSZcmr2FAQXnAY
D7oCoOZZVIZy6OQkx7Ao7Y9G8hz+BVTfPk0e/c8Id7m0c6NXY2DnJIWwS2vLHiRAvNsuu3CbAA+J
pAO9aQt2OBNhC270dghyohrzd6XQgfYuJwzcWp+Npik9uVQ/2lr+C6MQuGBTsAhwAGxd+gp0ZRu7
05i7Vg3GYwqwA4Ztuh+G8UdYdPtYUV/7QhXkcUtZMRjqgNRHjRM9KV6oTgKpFoj8MY/f+K2EBMHB
5JH5YN7b7nQXzWzkAjrSQga0JUc5t8ptcDFLNa4VWGUVlhYXCGosxnH0Rr8Gu0+zre7FNHkLVRW0
SdEaVzVGRo9QdLnBc5DmNfI/VC0Kd1zFT80RhABI/0H2AF5CjOSCaDX82j6piTfthc//hWSMocnw
cfGsYlTnl9YzCQTObTDCpx5b1e0RjkDE1iL26IiF/a73zVW5NjPXxtQiBUjYve3Sp8YCF4ou7HPJ
Z9wWamzNUUWCb0rhxhuwz4HmdRe9sPtc8iyQjvnqfRauk+3sU9eLSX9EOBIEoaVbFdkZOq1gDEcd
j3+daG0mTbNsVLgMejIch0+M7yx4xs5j+Dq7B9CD3F4429erdWMiGFZB0AB2iMt9N2aDzoGtVcQu
Xg2IHLfpSx2N/mQLkvsFl8Z7HfgOvFbQqebh5FNiV5MiNRVpyj5y+4LObjHYB5XW9Z8HCvBIgduM
FVsgY8cFisqS5FgHdREpZGerRtqnOB2Oo0xfQAPaejFItFF5ES1v4fZAyRXPPYYQAo6dy02onM2y
lsYViZXpNdCyVzpqm9tfatE3zm1wCxsmqmhxDRdtCaZAGBsx9NFXtc/I8GSUPCMhK9TSR2P6DRi3
hMgS0F6XzoFidaHEcV4RVc12YVzsovqOZk+317W0dWdG+BSaGk2S2lZREanE+Uaz7hU0z4K9W7ix
oGiAogrYi/Ca57mwJac2SvCp4XQ7Uj94SeVYHdIJ9Bu6j7ay4rXa50EUejQ09PIbvuVUCgLM4ioB
lsVLHaN7mHe43Eq1y3LTyfEL1A4iWS2eYKoo/18KoQjeQJOj8YwJF+4oS3mcxmYO/+hXybEFtwFj
DDa/JmBK7NFzCz1zg2Fg8sf6FAYjU0L6CmSnxtBVlysrjaHW9NYoiaS92iNU4JuPWfny5z5yboPb
vUBSJaWUYGNQpG9N2uyGYvx+28SSrzN+WOT2WMkV2E3LqrFvEqckELP3zOyjTjCSW4sGKRetsGoD
aIdPI6qXm5XaTh1L0lySVHuV2saNlPuQ/kWoRT6PChd8ACRG3GaZidJXkT2URAXaadJ30QyZF/PT
7e1a6LfisyPGgpIEk2o4WJcrGeYgqpxcYTVK42M++VpERkz/gYcw9xNbWDZhwYa/qZi+BEZEQSt+
pctY0kiBdMlU4vnHZjWT9bCKNqWwELrQ3mIr+m2H82fLBoGXgVcZ6UFGsmU40+Iwb9OV+pChnTx7
1g6wWnnVbEFA+JkK25WLHgJCL1YgQkOflwuhOVVBWAzCOEm569tHaFm5k2gWfGkrQWAJwBhgpohI
7DecvbuafEzMaMJtxbaSUU0MIHj5Fz35a5AyE5j8bYdL6rqyBkaA2UnvRiKBgcHc/iIcFeGRl0If
YKrweAAWGZT0ckGRlgQYpke9KYRUk+S8W/Kn3C5d3VlPgSjMsjDK++G5LW7zSl1RgtKMoeeyDdYZ
NEZmEErULuPPEHU6F3DA2ECQZp1KvAyCe7kuu87sug6tnGSQcPmZfndW813EBvc97dCBjjJeA4Xs
jmuIEnjFC6v0hEQERl4Yf7v8EdxJN8caahFZUuMNFD+hzAbq6cf8XdtDWUYDTyeYFCNw24BumIjI
mZeeX+AbBfkKS4nROeMdSIpSvZrrX2c+GLfhrt0Eq37HQCUJKJQ98G91GHknt4PbwmXNsKKAtKAk
A0V0zp3UIWh1vYLZXALc2tj1UyZIUpeSuQsTnBc1OJiBQmHCuO+JvcNVvZKezIfYK1+hN+FhblT6
fntRSwUfpMR44UGZBCV8HsU5DaPd1HOPe2EdvYzwI5CTbMptd8RI4bZ1pcPoazVG39t1d1966brY
iCrfC3GHcUsheqPGgp3l3Dkvg1ku5BysrWbk2aCjg84XADq9lzWdW0RvXRMeVPMPRWBBBoOytwPa
IPyDljYf7TC8NGhBmGGrqxx4D7tez6DNdNVaElQLltwGNjAQhakITLNyy0uGuYnGOQIHdVyvh7S8
G8twe/sjLrD32DYSWYA7TsoyfCvZkJNOT1sHVTCoA7gg0t/Hnvls7AwvIdXn28auryJMRLJ3FLIV
yJDxA/42tNmCGpokhHaOS6W1rWPuahYMvS8aATsWVM5QtEZufBnirMaEblOLLpZcfsh27469Sarw
j2kWsZIzI1xKBGrhNqtTGKHBwVJAYaE3rpFYghx/eSkgXcBbiZEZc0vJ1Qx3IbT8iKPbd3kYv8yN
tC+FlbCFgIzVOMi0wSoGN+P9rIsye7J6rEZf5z2YCNxuJPmq3zO8RPoEpsBtjyp8gWN1L7por9Xh
wA9wbpu7DGqljX51NjEP+qJH3gilaOJ8TnYF8C+xl75VhDWoh9ZHEPskuhCvqxVgJ0CnGFyZOF5I
oC+dRc1mEENYWUGykkG3iuxDoSFksKphnejD6rb7L1TE0L1CcRyVeWSW8M5LawG2v+yklt0+413T
uPYbpW4VukPlJuvan30WwUI3Ll35pfainWi1C9ff5Q/grj+9TTAaXiGtGVfOh7XKwVbX7+tNs8q2
0rp2U7/85Ihuiev0BjZtVYOMADjPoL53uWhNboPCtpHeBAcMI7rhcfDjPZtBQmUe94XjtZBkCT37
PnloHuKVEK23cIgQpaGQwPjyMFrKHSKtn9Mh7xDgNFyMsp+vpGN4MHznMBEkWaA2r/aKKKguuBWi
NitMnRBIBmezDvqy1jV8aHlHM89Q3W/IJAE/6gh9at+m2DVOmZWIGun6OmRyeQYQiazZBBTE5VZj
4iWoHb07QS7A+GZvjTVLw0XcWUs7imMBKxrjsOOHyWC7VkMjwm2v3UnqpxrS3J1liRIatkeXaTEW
c2aFy5lSADkGpYComvrYE22Vr6IVXoMhHBUlciJKZthVylnDYBKmUQDDQamDB1gESqQUxtSnRC4+
NBlN9DZ0nRIKhP0xn0RQ+wWgGPAVQFlAnA7PdmTDlx+q0oYRmdOYQntvJIA2b/Rti4L039CwM40c
nDxwYqLmxhfcwqBTA9q0KclnFGqc0U270B8Sww1lEXnjwgP+whZfd6vqudSqBLagUu/PTueZWrlq
g4A006PlAGQMuGqTArk+9Gsr6D29gdhVV4rG8IW/gytbhWBb00MZv+N/Gc2GIQ1Hr0TN29yLB7qX
wjo2GY98kN1isI1PayKqd6MS1ylhfHknGi3kv/QZaj2Yl39mfKeyK78rklsJBzsXjuKFae6QVIk1
SLoO0xMyRAvkjiW6qo0iOIsL4ezCCndvxYlt9NUIK9T46GeMqOqyqydvnfP1zy/IC0Pc/STPWRdC
FQLueodklxSNa60Y6r700bt+atfRkV0V7FEqeqEtLBFzwRqoFllPAcWayxOpZHKVxJMUEaeN/FH6
WqeTm4yV22SVe3uRC5HGwXwdtD7QBgRgjLOkJs7QY+gJzOpK+RT2rZvXWoLOeAd0h9H7FHnBbYML
PgKSQzxaABVFGZdvAaVzFc0jVH6JCU2+cptoH2Ys+HACEydgzXn9R3UaOg4wURl7Od7YDtQpQZl1
ex1Ln+hsHac625kRmqlNlAIhQpLyAy97N64av7csv45t8oeWALRjAEJsGcPB8cROfTnEThJVlCiZ
VZaYVOrkkER9loEoSO3neKN2ciaKW+yoXtxAJ6PA9yEBZ/0sLmzFIbWbZKwpmefuiP3cGfIkeE9e
fSZmAk12yNliCAvUApdOXrVJgtGhCNLLdQkpvNqzigkSoiIit6sPxZnhgpITRyOtmhje0AYrLZ9f
9Yz6ahmQVhWpqyyvCGywSDAB3eILK10fTJVjhgCTZ5Vi7p0paVBHC22q7YcZ4g9/XKvD0oCkZdzc
GGFHV+RyB9FORbm9gGdMUCLuAE/qd+WRolIn7p8v7SK4H5hQFFNq0jlTOZqLDSpZMak7Kc/8Sqao
9XtFlpW0w0eDsM1qVIdqXN32/es3AlviKVCwoTn0cC+XmNYUJIC1gnvy2X7UVpkPJHS/0dHyAZvb
unphdUkRWHhprYwMCzMIkMy+aho3SmEXfQC1iTy03RGTX46NAShbWrXVj9vLW3IYXcGEEBT52EAC
dwRmOiuBPo4xkZVRWWWp/NiA0ANTJ/bDbUPXj2rs47kl7hSEUjAUOcheT1lBAjaZV4aFAgwJeYHy
pLsAl5urDMhklwo5Uq+heyfjTFiecRNguZcf0bSjzoH6YoxmCoNB4fWxA/Nl61prlaAUKPp+y7v6
2xz787PQDA8eJZtiV7v0OZGsXTcG69GwBK65FCF18KX9b1HMi86stFUa6RNiM4mU/HOc1Qe02ETC
0Ve3M9s4lPeAHAFFmsEzyuRyqhURvI9Uc+fq9bNhv9t25fU9Osm2iNRLYIznk7ExX6XLEGAgYJPy
igoNDcwaBV+L9gudSkEOt7R5IGME/4cJaDKqtpebB8YRKStnfKIWAmd+EBrS1iyHTvCJrsvQ2L8z
M/yMqmK0aIubMKNOnqL75ZY1NJQno3GHD3ASy3egVCHF++2zthQ+2KQ/gAU41lAI5tZm6jOgBXCM
LjbdLt4F2UQsucG0lqC2KDLEPbBB8ZokldnHBCJJj9q8B6FcWqYHHeqZt1d03TRk+4iKNkhMAD0B
Ju5ySY01pvJcyTFJEDaq4wRupc5HbazvT1gmc1v7yQNECiMCniA8iUksRI0xj+ATkvOfoF7+hLmj
kzlF+AnyDn0pAKGhIftvRBRYyL1lhwvJmtEmgznCDl7bP8vt9G3eM+qo0dNSV47cfwE1vipJcZvL
RUc5xyGZGliEXO5rhylbJgdq7VTIEotqJYvH7uw7cpFRd9qiazKY0hQ8vpNDJT/f9hSRAS4o6pI0
dFUNA6U2unX10YpSrGtUPLdb3Oka9MQIU6hpEeXZPEjpqgfLF3ToJTcnyTdGIzS1O4xqYdIN3LKE
7vK1iDJJtEbu2NnGGCNU4RfI6k4By7E5R4K3xeKFyVhyUbzSICzMn7dWLiorC02ER1LfDa/Wftwz
wLL2c7gXVwzY7732+N/GuJMVZyCLGSmMaY36pleqNzrxKqYY/CxsUG+p23rIBW6yaBLVV0dFoMR0
FLeFUjdYQRgim0zSRrpXjdEGWkmtvaGa5H3Wq87PogvDO8nq6N8EZzylQLUHu1eI12JM8sJCf5sM
cbRGLdadrWdNUUk8i+7upSwE7M3/WOKOQh9XTlHIsGQEh9KwXKv/BmSqf/u8iYxwp2HKqGkmFoyE
EYZYoZBXgcoUb/fbVq7bcuzQna2F+17pYHdxx3bNTrXDOIVPmUZ3Gop45YTZr9CsXIxmPMrzAAr1
Jo48MNh/vv0TFg/d2S/gEoY8jqUyq9l3c57rMnHNWvCYEuwkn/1UU9M6JbByRG9n9PunYTOh9tJ2
geDVK1gIr5lTWVU0lAPszCaQetGrZn+5vVPLweP3VjnceQ5iuWurHFvVgPrQRBs8G7bq1241+4iH
5WoSymWwv/AqgJwZ5K5M6Btl1ElgsPgJHSogbtqN+twRQIiQB4iozhZfhGe+yA+UZBQ5T9YwT/Cg
J4eZNtTEwh/aEQFSIRVgS2jtW24iEiZf/G7Iw5GQg7MVLE6X+YduFkpVJniIpjp0gBS0ySSBB4os
sD8/e1Bo2pSghc8slM3blNKX2PnjFi47xxgNZeQwAM/xrdUkqfWRNjNLu1NXDxzUQEZPCf+rGS5c
0LCBmEOIldRRDS55Pb7H03fv1KHgVbt4Zs+WwwWFscn6jqq4iTG76WbGs0k/Nfnj7ePEfivv3Hij
MCId8PfZPOmEZBjhpKoDJVEZUNcunH4fT22Su3MwJI9ZrnTbrkrUyh3ayBC1nZYWeG6cu0PAeGMx
lmBK4rgnWf5ua5ACyN5ur1BkhLtDVGuKLTPvKRnqPl21HZQFQtrlBmjK0iggf24MXD4o5OAcYQqA
qyNNUpygDjdSYoWGNw1TSNoBoLaqFeGul1YFUDTY8dCAxLAm92Qxp8yarWCmRDX3cnJU9N41LVER
WGSEC7VhO8hphtSB4Kh9sybtIPdoCcTV6N7etaXQcL4YLviMjlPYUSajGluE3mh9DZuX2wZEC+Fi
zzAnjVQ7WEifpLtIMvzBpK4BMbDbZpZerOfrYD/jLMS1UqLnU4J1oBzmxnHiz8pL5wCsMjSClEW0
IO7k9FJpBaMMS0MfgyB3cPsKfPrK+39bD3d0usGsc0j7UpLWmeOGVC5cSTK+STFwe1IqyByWNw8D
uegMoSKvc07QZy1SsLGhhBb2HUord2FqfHPa4VsRzKIuDfvhfNQDJhEwbpvRFfKFEzkf25iCRI7I
wwwU90c7bXttZcd7Q/3j0QHcSeemuIOa5jg7GurJpB8cgq4XEInF+vZnWjw+uqOYiAYqqLy4oNND
XLKApCBiQf5gFo1vZKrA3ZaqE+ie/2OBW0RjK1VchbDAhu2ZdP2wAoRFiN5e9OozM1y8acfInMxK
Rbyx3vP6figoGUWqy4tFs/O1cH4GnoKho5gxwloaJpECDS3Q1LnFttmG6B3/iwqI6Ptw0ceuogSX
hUZPw9aobxahO+ZusAUOeI1CCOo9JF+LhtsX8+TzdXLBSJMwAgpNJtzs2+ZV9as1E0ufvenu3xAA
LR+o3w7CxaPIBA1wNbBNTQZ1Lelz89zZOajBgzYHAKcEz5rRWwO57fgif+HiU4Hu9dzJ8Jc2+NRJ
3037PRDegYsJ+fk+ctmekqt9HffYx+DTvJr8flveO8fYwEghuKIopppTlAsxEnR7adfAilPc+L2j
XPLXGsWMtgrMQg75ZQRKEONAwTZcO4fyGCF52USCKCI6GHxQNLOiQOEJ3xAtIRDXhNHhV9ctuUub
lRzs1FWBcVlpJVgoO9TXsfifhfKt2DFL80LGgxswBHvH1A+V9Ykkx00IxKAEgWz5a2IIBdgDyMI4
/EiwpUbVBDVQLHI6Gp2nehH0mjw2I6u/QPJK+xp6/6a/uBgCzsxy56OeQD0waEhAOgvjwOohwxjl
7X1cPAtnFrizoFKp/pXi2FLtyhSgDfXFLiNBTV60Du4wUDq3slPgNuvi0KXNcQhEV43IAuf31ljL
TsDuS32IV70UHLpa2FhedLnfe8UXQ6AsMoMTF07Qr2Qvm13WNmnd7ov2M/XjZ1EkXkxszqxxl2eU
xWboTFhRUc5+FGibXI8f7Vr+ajjD639yAr42AlrZUdNluJkGwGCZmvuhqo+lDXH423aWL5ezNXGX
aI4XSWawhLomk6/6FMdWHtzYm1aKL28CEd+kwCn4ooiSSAYN2QMhUUpvLtHZLVJBHBKZ4K7LrIow
VjXDRIrHr66Grl0Kzo7ghDpcDDBnYwjxckROYyZb9Nc8qX3PLUHN4P/5MqYMnm/GwcvPidgx6qUF
po2BOp5QHqOrrAeJDdhtoOZnfIU2vMATmPdehW/GjgemIIgJ8j3+PFRKADVwloJDjbl/6amQ3PEk
yD1tkj/WNGCX4pkx9hHPHlhKbkfAycIYRoJdCtiCbc8CP1i+eM9scI4g5anW6RT3kbrWM5+Jds3v
LfoT887YjWiqboS0ASw/v7WFnGNIhTlYYwvHUNfBGr69DrfOmuL++5v+2Pn2cXdEIY9WVnbYPi2G
BGmtuako1i0CMc5NcBdEpQQGrRWYmCYvTVfjlzYi8Qawwgr4zNELH5AE0vZugtqpuNWzfMJ++yJ3
d9S1hrf9wM5wmnlm+eYU1O2piKLgthWMYF46YWmHWmiwt7cso0xmHQoEi276IThXLIL+/06BObpL
K6HVRc7p1kD/D28UcEig8oy99CJzH23aQ+pZL7dNLj7y/nF8KJhcWhyh4qpWMz6dUgf7GZIUTd2T
Ft12DKx7XZBvyllKoNA3bW7bZe7NrxTUC1CvRNfKwYzNpd24TDJgOBPkYFnvFsp75HzEuLHo/Hbb
DvPuKzuM7FqFqhCYBDjXLKZoKBRLjdEw6DvXSdNpjcr+uC76yTyMkfGhYvH+bZuL+SZgBcCeA/8E
XChzprOIpctdOVBNQ2spV3daMaRkHk3JK/sBk9cqS6KksNuDbc16cCRruNPrAe+z1tB8G+IavlWU
9WMXK7PX2qUI4rO48cCBMa1lpgPEbUjQRNZYQk8D5Z06tcA3nE6HaUykO7AchNsy7lshOe1S5oXp
aMwwOgpIs3ivRmdZD4oUiB/GjdM8NWvJ19H5BT0UUfeicaelK/3cGOfQNMyjfrKB+MnbsF81cWNg
tis37m9/4sVdNAGHxL/o95pc0JnyvJwnDQ2bKZZ2HeSI3DhP78wqu1cyYet8eUn/GLO42BPOdjWb
GYwxkeXASlxLqES3+ImQOADmyYgB+E8UFJHeyD12Lay8mPHxea0bQaRqKxOQAa5FzF1L0RTkJMAB
QELUBvfd5QFpnEoadAmVniCrv9l6/p4GmJwoZOvp9mdatKPKGJpHvQ1oAC6eTm0HafqmRBaeBEA8
fgy9Cr7nH7eNsBPDhxjw20L0CWVFAFa5m9yw0rQ2hhz5Sa55ZXo/gcW/hEK8rX9vq32qrG6bu57n
Qz50bo+70OVQL0Othz01W49fzF2HG8Lxirsgcos7C1gbSAh2d+Zm2miuaNbrpNR8a7Fc+LCsQRn1
HMYNFyj3T/ahBuhxBS5HMgBGxRKnYt3vZQzyu/pH9ArKr6kmMklWDjTABBuxdC4QXrHvEAHBu54L
s9BwG0OaSWg73xevzZu1YfNuoN4CC9SH4lPfIX/VqMWIG/i2APMDzo/be6szm2ioED0x+UKGJ+vX
yteVV783BONuYCN9jj4J1rl0OM+NcnueQSUSzMUwOnjTSUR+3tsoX06rU3q/vW1tcVMtxDSgWHA/
8/BMRc/NPAlTPMWdEpLLP1VTNMa0eCh/W+Af4lJhT3bc4epX6xWbWJoUA3y7meiYCBbCgxKSynSC
uIYZeddv1QSKk17yo/xcQw1bOSg/ZAS4wlNEqqFL+QZeYP/bPv4x3tqhrjQqrAaVuU2a/lh0M+5y
MJLoyIcjXeAby+aQv0E5AFKbGncPJeU0DU4Kc/9H2nX11q1zy18kQL28qu3i3tJeBNtx1Huj9Ovv
0BdfrE3zbJ7kvAQBNuARycVFcpWZRZbcuXtKK8mNSYtilS9aQgSmwV84VDtT0jmYP/19c61xuraI
VRWmAeIOz2kVf0YEdDFywb7mL9wHDONP15QoSkwAk9fzN6UvfWVuvpw38s96ANSH4t36v6Ew+7jJ
ujh5v37qu+myl69kiFl7JuoG9laQXNe618n7sfSkYxn+eYswg81sZ3jvcpqLkm5n2QObsOJrew1k
Dp56gATBl/q7KruFVwoqMbiRXohp0PYXLB9quE5Xz5TLwpxTTOvg/38JTeI85tnrclvikG9vbG3f
F1dG+jehiS0sc9SvTRENUwQLpVmkyl8vtBacPD0EuLudqgk16XkHFHIcyIeBJBXMEWwvVh6PZZY5
ZQUPHd9Tyoz6rvKRXPqKF/YuhyYlepKnANx8OJXasPGkQ3HVod1VSIRCzZQ5KbcfwibopEjHo9vG
h2g35ZcJ72HI6/ywAnKkEpBLqPrdDg8ET2DYdDpZVGQIQFZqgxISRBqnq2ykfR63HXp6y9lvHqGT
HQxu+810yS/Kgfgv+G44TgEsPuAixC2Y1j4wOyk3cRrK9lzCmu2dKQX9r/Fo7/TnucVR1aJ0aryK
vjteerCOZIe3nm4Ea46kGw24j+750XO/hZ5bNqVa+ETF2PZSlnTqUPr6lB3mvsxdKP+mXlalb/8J
iF3bhThW3q1wTb0s7bQuuiu17j4d+ofzMBzvjha53+Nh+/FyPBirYhwRNYHAnuok/gqiz8481lWy
l8xqdx6NP3u6CvIn8OBD3/PUdJJ8JqRrSem36s1QfRnUQ5O8nofgvYzB5ofcO3TC0SfHXtkmpYrS
aY1LBOFVD0GGG9mzwnUPwkxIGDf3iH8JVa/pEcjuiC0kc5xgqcAWoQBS33UH+vYckcYWu3Xedt/C
MLOXyXh4kiUtcfAXtGoVVvemDo07JLHAyjnn48kcMufHlNmkLUsgZYNy1aDaaOqW8Pw6iSDYa4Ws
FsqCEkg/toYv1rLsQYEsgDg/XziTTq2tkVXDmQwsy1i9Vdikkf0l61ZvWkSUDe99N/9sACCUPEWa
rXWJkRTDZg2otY2mG3egy+2f13cJbfVW2+W3VUBrAEpfvSGgCM5D+KrbCfJnaKYJRTE33lEM/Tc0
QRkwPRWNoswXGQ2oYCQZYaHRLZ/TvfE1R4p3/D4F1h2lkzBuRSFa3t7GKxgsRyBfUNHKeYpY2VGT
OVC28DV73Vlq6ys9+VVOvajFltoeO9e4/lJBUNPCm4UxnAxlPEvfamgvdwq3LQ56M7qx8VWLvib9
r9j48cdmir4dsFkjroR/373N5kJaxaTK2gH+vkCY5zC3enktVxHp/nzDAQY+0UCeAYJ1zOSZSyG3
pIC319OrfCo9ApLj8wPhbAZKWgblXlzPQFbBIMy2NqbdmEN5lmRXkXLTjonfZrDVUaB+wLGDEyC6
8Tczlq2qvsg9gCjZZFF8z0qI7iUiaubPfA1ItW/HQz9jAzOUegrGTCn35V02uWXq2b/U9SkPJNxG
Rt9q8CpyzRfnC9R1x9t/IbxH54sxwxN8Ot8b/JgYWTQZc4cO2/TaCNtd5OsuOWqQpRpw7xBWi4vw
mA2tJXZel9D18hfUb0tU1B2Ipv/aHqZdtRNJ/YkWkTkA0l6VWmJFhZ9HjWsb1x1qi8bh4bxJckGo
dgNImxSQ+jAm2YK4ySiztPBHNQ8NM9k5/fDqKNHjeRiu5W9gGIM00iHr0IZX+YbxYuiXTgcWE3Q5
mZbobkiX4JNJbIAYk4TQV1x2eHb5nWUHsrKPwUalSJNXkOcFMiPnR8XLiKEo72P2GAO050VrpRVo
9LG1HpqDcolXyE2+S2zwIGrg9U0C6ad0KyLZ4HU1AhhUFO8E+A57M50IqvbMJHknmwMbeXxh3zmj
S/x4b1yiCM1zgrx2QQ1jIrZbaq5+Mehg4fm74X98BXPkGqUdx9KCcgQa8Vd8sPA0RwgRjd9L3Pyp
tomNY7Wb9o7hiY57vt1+QKunWz8xs6xc1jj3yfRVz5FWyRxPSQSRkM/EjNTBbaaZ2R15IncgkMCG
R4dQ59bXXYhET0i7cUGv6Spfu710VdG6O0r6qQTRCwRPBGeGaKDMzim7rCHLjE9Q5Gt1+r5Kt4oj
Ovm4u/NdLwK5IryomE2TJEi1g0Wp86vluqJMkx3xDbK6jiYF53cM5+IAcklDR3kJfR2wLQlWY47S
Yurw2HnyAspEt2qkgMzRc99nXmNexCLHw50+sEwglAtZOJ0dWp9rkBTuQRClr2nYFN+lWQum/O38
qOgasE5HwSMcMk4Q90TXw6kxyrUBinlKDtWg/bxVE6/VRdFUHgT4MkywrONqi/+dQhh5WujdCE9j
oEgQ7PyWqOyHN1FbAMaVOROSnCtU5P0qsUKz13wYvxdZIkaYd759dq62OOwZWsbSONbAGaBOBMq+
8Wl90b42t+gBDE3Q2Gl7KvRFWTJUf7pSB9fA/5tQgtTOny/a9kOY4zWOm3kezAjxx/y4zJmnRKJt
xV8zsCGBdZJSBTBrZqpdHq8GEHrlUIBBv5xNgQcWITCLVk1jaWY9JtPq93I8ektleudnieca0ERK
ic8QZkJl5andWbXeKVMCrqAuyu7z5l5Xf5mrGujLFJwH4g5lA8QsRwdCEXW2HIRL9eznKKW3Vdz9
1Xm9HQ2zUfXVrE1dn3CBg/8O0XP3gwYliJfeFsG6G32IKXrdDqR44fnB8QLRCFSBJhrMlAo62Bjg
dAK7fN7PKAa/nHzFH3f2jAC+1z+lO5pQMjzL9Ka3YtfMAgvhbusPYJZLbpGqqOpGTGsdgwYMJp6s
pSuPf2XqGxjmJtCpHTrQBsDYttPfyXo13BdqKZJp4tvI71l8r4/b3PcVyUAHdInl66pHq8FYCt0/
v1BcBEovDWvXqIbSqblXUTaD8brI/appXKOK95KlCgydl9ilCpTgSDUUxQANyynGmA1ND2WxHMEx
iHY07tjj7ew6L+2PxEfgFHX8aIaGAoHzZalc8pY+iDwf1yY2H0AnYTONg2rE+mrkhZ/ac9BN8a+q
U/aKVD2fn0te6/XJQOl3bHDU0SzUvIF3Wts+TNPrxb5WanD5gbpwciq3G3/GAwkhzOGRZhDsOO5C
bsbIeMZaW3NpGBBTbR31e7xOg5sVneB6yAtzYoA6eoBQ/QMhKgZkjhylteYKgYnL8VhM7oqm3n7X
X5m3yPMsXn67HCA0LXjb80f2Acp45KYkyqL0GTgEezQLq1UPtWm07p1fO94zCsoh4D6FOjLEKRkQ
x56mZTIwfdaiPg/2jE55iXjyqt2kUXUw9V5UKsIdFaVbVUHtDgZtZlOscRSBUB9nZWSlKfp65Yda
Xe/PD4pj9zpoa3WaOLDA3cDY44h7ZlHLsPsYAbnUum4b22tqERcRXXTmggOdF6rwYUJzBTe/U6tP
oR+hmomS+yX5ocUXc2we1khxo0FEbcCZMjBvgY6XMgIrnzTl7RzddlmOvGyL+EBHXm1hKx1vwrAY
oL7CJ1N2+NOhVL2S1nUJBLOJrhJSPCvR/EXLJYGx8QfyAcMc/VVeVM3Q67mvk8GNIs1VhO8O/khA
Fw0eOJBFsqV6FQqEBnBJgrs4zUCPoDQ/KjtHyCbqvv+5jeFpQ1n8QYkBiq3TKesQCe0ipJz9sSu8
oYn2WZG7eStae+54NjDMOYVY91ChtBLvf8iwS+sLEmIu0b6eHwvPkqn8JXg8QeQC6oDTscwDIq/x
At25Loa3Ge7WefV0CXoXeLedR+IP5wOJWsjmpMiMJM76ysp9q5TdeZTcdezCpl0FZPO8AnqwBH/g
0O/Y4ETQYJ9w0c3fAxbw1dCbgpglQtgHKmOvCWyB40RP0JjjoVKTFbcVzB90f3S30ZajUdie0ymq
qxXVq13EIrYrESKzYSPQZU9WC8RMIkEDR6o2KW586oU8fOuIYHj82XQgq4bLEmoKDcY+hhhVMEkB
EnR5NwZLUAYQB91lX+sDpGefRCKzXCexAWNMJEaqqo6UKPft/AHcDIEJXda/MELkRJESRVYD9n5q
HLIdN9DLQm1XmxdXS2Q8kd7GS5gIYLi7agPDeIg6xiVzME2oGBWNZ3ejO3UvY1GhmF10XebdT8D7
/TEixktIzqzksgbdMcqnPH9RQDM1oRlq8mYo1GgBGqLCWuAzuDt5A8naxJD0PQhvsExmb3uysd4a
VmZ4KWle/3y1KHGoriNujQuKc7paZNHLJc8Qe+zrW319jCISFJOoFZ/+EfYs34CwlA+a0S3gfkS4
KjtQHd5hP6MHSt2LWB+5C7XFYWwC9d9gaCkzXLdgDu/MMEniQjhib3mjT56jC8rULMov8Lph9C0q
Yx6OloFc2aLpE/CghsMhP77XG35rL6nQTRqKYrbCYTLGEZtEM+YCsUwaLrdzUBrGR/2xcBskqhC9
DqojOIxqX8hFyYk6YqDQKUKyCmlLNi3aT8VKRgdBDHttEk/qacM+6t8dGy2/CvqaIuUCO0XQEsbb
51tQxmEl2tib5oSy2IYYfpFY/jxfDJrkjnj6/M1WQHWDaZi4eLCxQSfpVVWlfM7gzSkDO0PQLjeK
4Wi11SIoL+MdMCD1/g3FHmk2WdW4hqGOzXXVQW82rUPJvi3bzovQuXx+XLwEOtbtA405zsy4j9qe
5hfsJ1xv0T4FSS+Il0Sgylu9CCJTzZWZhOdBuSNU8TBHzAsU5iaLOVSz3hDYaFVCnS/v7Rs5H46S
YSd+LzWHvhJpXFA7YHwM8vUaGlfAxwrVGGZT9NVEus5GUKPXoAYY3SiFoDZPBMAaYmUWy1g1vZ86
2TEu1wNpzf35SeN4/ZMxMPcqUFeo/bwgpDFIw3WnwxJGbY3devoL1uETIMb+ekkvQUZdl345FPdI
8S1uXZG9NA7CUCE97c8tC2MHKyGWSRwsC9W0N/b03Fy9ERxdok4Wjp/AkHDrMHGP+qzSOfdT1GsR
qhuScjxWfe5pdXscajxVmjH482WCdAyq+PCoo3Kap2emkwyznHQGgoFkHyea25jXzizKCvJsYQvC
vOZiZek6QskNOj0wS30P/b9DHfv/bSTM6V9CRbMsJoxEzQme1j3qeq87IRMPL2wLibvfE8ZGT0cd
YRBks1B3jQSn5PYQ+FNRXvkC3h9lZ7zznMY3pPJKofnxrGKLzNwI7EKuKqfFALNDvEfEItBChKy/
msjlPpiuDr7rYpc2fvlyfl55GW1k55BiQs8OxFvYOMy4kCifKLOIvkOjuT/VN7Q3UQraVwubGkRU
3/BooZJmkrC8guN5Ae3YNup8ECxn0yUFakmQMsGQDeK4EQqL+ijz4vFGjp3ARh2/YKTUr7IbfAvH
uJKpiBc9HQHXB0oYx2HvJSG48XSUDqNC0XChGiUwWt6aIsAFZRMU9lEBWGb7KUmFziIp85vhayMX
QT49Fn3h5b2oz5nn8bdAjMdHFlEvNQ1AYB5G2v8tJT/PT54IgPH3ulEaSWkAoFy072bTXyKGGAsW
SITBrE/uJI2tN8CojF99NXq9MfnnRyFaD8YdjumcVAVNOekr8aq28szkVctmT5pFlUM8n7hdEMYn
jnqjFcOEsXS9kbautczjMS2LZqcsmag2TzRvjGtsHIK8O+Qxofr8Ji/wjsv9+WnjAoBKm7a9Ui0w
9dSMtaW2o9rBA7ZOUz81f65Cv8udLvS+0bZLVFCyQbS0yJ0pzRB0MkpwIBs/Uh0MOYmI5ZY3DkQ3
0SCLajz4PMaIk8xSoGcOngtlCPAE2FvSevjzmTI1BQUkFAfkV6czVZl5jX0BZxr3/aumQKPAqgWv
DJ7T3EIwi5FOmSFPEmiSdPTCZ+VPNbVcGm3qtR+NJSIS5RX84YnxMSDGg0VlrmpzigHNnnqM95Xk
D4rX7I17IyDePCF72nhQUW92/YUhucbj+enkmQXNmkEoFAzTKlsnv5YE6ggWTuMmu49Jv49QBIEO
pt1/Q2FmtFgaqHgW9FzoEJEe50CTZK8d67+4MlM9CQSKHWjovr+VN6HIGWd7myewcTJpxzWqXXNu
AiURoPDe+IaF9nuLblcLh8+pCcat0ysl+oFwymmQCszC/M25RsINVPfdzrZcU+AceGu0wWODaE1l
xQ7K8HFj0aygLvJ7SdXduCKiSC4fBw3/0FNHFuR93Jvps0BbmlclnmldDQ0Xl44NPaleiadhfUCZ
DK0/S29EJ7gIlbqUDWpsFGocK3j+Ns3jahSundwX1tfz9sfb0VgotJ4i8wm+C/r7BiOrIORZ13j0
glnozlb2zfiLRNNOjSNPk/7mkN2CMQdTQ0g7Wz3mS0rKvWW034ghuivw5ow26hiUk4u2KzHjKXCP
XboSBWwgzhzJY2+95LGgQpxXD4m//gHCbFolt6TYQGDVj35IN+MzqMYgWmG700Uhuys4xwwPxNvR
y7wfwOrmLpfvrHzB+YUTDZRxjto4DM6YIBu8to1bDLMHfvhVm93zKBzzQISHdtNDEwcioAxKSVS0
Ypk43pM8nwLbWUK0x81u3cQKpOQgJwDSX0HQhxfoBya8FMJLDviEGUwQrEaZvNLZvbKPrVfcJH7u
ma7tonHyQRgM5by8T9CYTdYairbItDBLPqb7IXHjwPHKw3BdJkK5Hc4V4ASKLulmr02jNJZ5Aah8
TL05QloYSRuRTt17DTXz0jhBYW6yWm0rVqQBBX9/8FfUHeVBHOReR2tmUQNCH5ZZaN33V6uPmvJn
PUhRQk91XRNUl/d+cW2HRdAf7H15o/q67S5uscv2ndddVcLCWpVzKz75Wsb/DHae6IOMr0V5ysHa
G6H1Et3S0HAa0M9WD8RbsPzvJ8gd+LRqH9Uyupt5Q6gJIle89/fJtzDuKVuU2Rx1tGRU39SjDj6/
+k0v72WEq701qILyIQ4hfgDPGIuehyLLYM7NpDdUJE4Q0dLN4SnL5K9yhZPm/FZ+jzt/Mgwog6Eo
AU34KtuEP+Wjgd51VIWpd0q4+vmdBn3W3iNfo0PpyYf68rsaIj6jY6cpQR5C+HIZ3K7yzn8Gd8E/
voJt1JfTpUgQhMLunq+IdNEOvpPvFkP0LnmvST8zWvY2bMZxbiwRnlvSfgyofvAqu6kadrI7aAcj
RlpqQk9Wt2tlt0O6FLdmiB++NXV4fri8qDIKg37POtu734AKP9YzjDc7oFvXdiOQBpDHJIdMNrpH
AhvqNesxXV9bgRvlnA8nuIwXNRZtmeQGuY7OATtsqfjd8GJHw1/c+JC2oYqLDvJwnw+Iuleswaav
2t2Azrf1pUhDB2kkzVPd9KYwvVwW2DFvYFtExmGnOkn6zqYTqli7thqDFi8qeV2D8wsngqG/b5x1
1DfVmNE22TgtZc8Ek9WjoyXqIR2i9ed5KF6V8skkMi5bdepF0SxEf6cQV0vHa7Kwfsp/wE9TNlG3
vLI8Gb3d6rcOWYiCPE5P9MKZ/BDyx4kGzXjjvNQqRV8tSED+MhOEilzlkt7iJW9w0fVgd35xr+/F
pwCvSPFkAhjPq6xNahS01JKE0e5dnyjzTAuHVv1kgSEayu476xZVVEjW7RrTs//jWjPud14SIsUl
PGMRFwfIjh8zzTmkkSM6YHi3qY3psr5vto2i6ejN5n+a5lZ1GMyjXb7kV9pu8YvAmA9dvgOfWGlc
iZqVBIvLekQIg9H6aqAbheHqcv+z6NfLtK8EjyXeWQaOAtU2kM7SP9VpkHps7YXAhuakvJCXNrRF
VU8iBMYDFIhUW0aGDORitcG44BWWpQK/9nml4MwUBFHoDdSBjt/p7kclKYgba5L4GWolluRna6gH
M31KdKho2angjPi8MADTgaNY6AZFM+gpWG+nDqnNHIRLEpr+6/rKcYjXOtH3826GNyad9rSi7kix
UZx2CkO0AUmzwUFrt92HVbXXpMdU/YpQEihXRGUnn5cIlaobLMajaV1ekKIBltUp+ZVkKdIOXP+/
zg+IN29Q+gVBKTrT8Dxh5i2CHJxkdytoNmzDU5NftfmyRiLyC+5IPkDYEEOHd3MT1QDp9PRrkuie
Soo/jqpp6Oqj1YI6zURozFGNtm1CYtuEwocm6elOnYklEX/tV02JPaWthmmEctvcKcSXpkETlXFx
CiWAr6OvEEEunOAWYxhZL6XqXEUY4itCHM2jdRGDDu7evDRvSOFqz7JbPoidPjWB0wsaUNE4rqB0
FYXp7/XcmwM21eRRc6w48W3oxUwHrdYq8gORJdVJ3WmRNDWUHDWf/fM2w0VFysfRUXJl4rF6ugmS
Vo8HpMZR31LIF7nWgGG4c0cpcmVN4EJESMyZNitQ32p1IIGgycs0sJbUZKdHuVuuL38xJqpgjzAl
FpDV0dSi2jI7yYj9Frxp6nzZFkGzIi6KSNV5IN5egKdClMhAzSlC5aeTp9oRQZHXmqBrhvJrom8g
Fkwab0tDDxSGSB8on+KUSlW1UaGYQLCayzxr78e2uoj65eH8QHiuEFvORLASTUZQvjkdyDSbignr
gl5lLO8i/XtlyG6VBcRcfKk4nMfiTtq7FokGeXNY+ikWwVCJ1gBrGUJZ+SkpohgNz9BMhLroOYUC
+vfL1WYjgZwbdGqmjrNqhFICEsZNXCe7vp61+BrVHvpwbJEY0P9qWL9R2Z7gTJJ0pcmxUvWcP1cm
WQLLSUX5Bq45fAyNjcGjFr03iG4kvmpcaObgqXp+qRarwCdwUSBahbsKquU/tR8oOTpPG4WuUJMd
lmoI+8lwG+lvTNtG8BghZNwsWKqsZQKDUgrJQb9v57DpMjA+9CAuGgTrwh3MBobZo4ZSVIrUTImf
wOWMCEgWceMmcR6ct2ruDtrAUKvfGF3d5U2WSaBkVlFkZsfHrnzr+2I3Kj/tcvp5Hotn4OgXxvZB
4SXoMhhPqjp2VaVtlPjj6MSumhJvipOLfI6foMDe/sXAwDVCWX2pk2OPpSmb0bQngxZJz5snlPq4
bfOzRZQi0mYPfPFP54fGcw5IlqBLBDwdaBRhnIMzmz0qI2Kw2Jr219myf2iRJLBuTlgLvTX4ZBTW
I84PZvXTpVIUMuizgulT7xYPdGlh9D19ai4ohfb3Yp/7++i++HZ+WJzCjlNMZslafUZiZgGm+UN6
IH57396lR+caVVpof3yUU3e4Lo6S31/I9+eRuROKS7QMrilkjNmCOlQ3zHpvJlC9RW3/qL6p5u48
ACc8/d6q9BuBGZptFpVpSUBIwLigPtIJLXfFhVT/nP3aF7fkc61/MyLmrOra3sjJChPpp9WNJw0H
1exiZyJ0tO7Pj423qVFghLow0AfBIunkbjZ1rMmtpaUFoJwlWAfoRaKpbnS7zkRew4Q6d/Xn0UA6
mYhIg5gJjpG1/zHKSY7wGKQcs8u4j115RTt7fZeof3NIgnPEREcsbp2fOITScgSFcy1Bd7usLw2z
v6vUt1a+jv8iVQi1PshewkngXvtJNWFwzKG1+xJUOwGUvy/76+WNXHT7EgoDbuzpe/Xlb1osKSam
DzxCYN821dN16+p6ifS0xa2pae7GGKo7jh6Fbbfqggsg73ABlzNNzCDWJ7MBDLlM46JL68QnWnmV
W7jbdt1VVxmCQIkIhvGKQyT3hb4CZh2qq7m+b5Q0ROQkPG/tPFexHQwza04BVcLRAYo5yr4klZ69
vP43BOYsBtmH4iRLlfjdhMulBrq9XODu3qnm2VfUdhDMlh2Q2UdVFAZBNWzxNOy9Dr2uh7R0lUdk
+y+qG8mLLrNn6zh49QPZ0U4MoruyT3bkKX8YX0TFRzx3tf0gurYbH1IlstShlwtSaKvlG2nj5nW1
06xv+VoKPLHISuiXbJAgNpqbE0rsfTCBumX+kqfP+Szkmef5xO146O8blKyo50nuMZ7ikN0SSKW3
nhEq0Dz2jWsIJvoaGsOJr/rLXmpc0IqctyBOZBRbe7PjmNNmqogZtxQ+0wNyO+41Vz5GxwIKrq5U
Qs5XfkB95rcVzDt+8y+aKERzzBw+uaoTXU3pHONKLOexHzslDiDBPuFeUT5GqbC8fZbcoXawAwzI
3SCFVoW54/dXOdgK7Fd0iYAyb7jv231lCIVMuANE6yq0GymjCht7aVCqPuUG3LUaXQ8gbm7IYVSe
/2YRNyDMJo3HTqtlByDQSTmov5pQu+huYvCKL9+HY/6ogSJwuVivcO6+iBhjudsRonOIdECtAv03
p+ZbSqoUySOga612HZK4ej+58dj6ZiWKonOhkK9HvZSF3gI2OlBDc9eIqgyHA9GDdipDx54HdyDa
dzkuvwimlDpn1u+hcNdy8JjSwbjMuBk5GRGSHQFWHLAprbDe5V7r15NLq4UdIQUub2xbOPr7xgvo
dWOt0PLB9SHLL/RVve4a2UX/y1GNi+D80HjH0haKcTiUBzEbF0A50VNRvjVCWQa6Z89NHeNSRiqs
sxIADH6luiDnaC/o4TEcqGBQPe3txwYbDnxp80NdufNeFFHllM9otOj699oxTsXInMaUB3yAvkNV
Xxh9qcLaAwMttv0OApoo5A+bHThyMqgfHMhuuLLvRd/A2faItWM7UJ4UUDUx5tMkuLzJXQ9/pq5u
RsawaxN3iojgQi2CYc2mXdNuUAFjNZmXVM2uTlZXiQfBScgxmZPRMCaTa0WWqCVg1OTBAtndjAGd
N0rRQBibSdeyT50JCGkku/roBBbah0Yz/hsY1GBooBRHNIslK9GaTi40q8FA2reuqLxcuV5qEdsE
dywbEMYbq0ujZlbTgncn7z0QHrhjGnkq1FbOTxl3UTYwjIkRtUgzYwJM0fogH7HGP0+EgyF7A8AY
l1PGhjEnAOizzpXQoCyZ10ufCG4g/NlCySi2ClItbDwkmtNonY0CyYm8iV0tUR7SGooxxHIEa8+d
LwvtdzYiPMan0C9emiSf2wlrr0vuoJO7uDVFBzEXA3ziSNpAbQtNd6duvOzHMTWMIUaxV/KTFkL1
T85171fPyb5/aDzHF7Xbcco/MGsbRGaR1kZTJkUHYlq4eun/MJ/XvXlID7TVK3TQ0zM8/bk2GyBB
KAt9RjDzmmz/aTxNZSJRyNEqvbK6HE2RQihvGuEf6UohiaKyTB3l7KSLSiXp2+EyLom3gr/2/Obh
WR0SotCeQG88GsiYIyJrlN6qSIkwzmjsLbREQ1ExdCKRXDydfeYoBN/Eb5hPtyNdT4Z0RMCDSJNv
mW9mLrldHYG9Nv5vA2K30WJGJIePTn1Q9/lFTdwh+pp2gnNAMGvvoavNLQWP9klrbIBgzI8gTPCH
br4ZHWTIz6+OaNq0021U4TY0RBamrVXlQy5ph0hJXkenAHee1ooiN6JBUWPcDMopUiPvrApCVbOM
64ppXELg8FCvvSMYFT0lPxkDwlEK4jaoPmWfAkNbRPMSAQhX5dEjprWXhy5xowTJ+Mm8sZVM8Hjn
jmwDyIys1EgilU6d+pL+VhTfUvXWyQT0TbxoJZifPwZFv2EzexJ0MkALCAzwUVWPit9Dykl9XJbQ
OOKmHArLabmmscFj/F1jlsNsKMBLv9RfiN9fVyGKmK4VEHFBiCT2yG760Vy1gnsW7wEJclocGvRS
hyQoAzshGzEP8pr6HSpezS+tF92mAdUbM28iF052l97Ewvp83uTalBOClr8huM4+QhAiTqOB9Clq
+6Ij5RoLbBTQzj4CtZTXT1TAwx/lBo8ZpRzPSOPP73jg+LEei8PqK6lvfEUnYWG5xm4N5gcq0yFe
V87mOBkqc8W0kDbP9HaArSaIQChhGaS52/4Y9rh/EA91lcfuTt4XnnEYRaWcnNPmBJq5e2ZjFJMh
wqjz7jlyUKWZiXj4OBvxBIE5bao0taasweBK0OvqZIKA4WMrUnTj0PsiZPqxeiy9R5wQx+x6oCgP
5i7djzG6fM2guiTvFBy1N1zEUJPy+m9ymJQIur+zYqSiUmNOV9XpZzDBVdNE7k4u8BnJ6NW/aEZo
hLKKtoeU5N56gsLcN/nSrt1/petCDwbGxWIKkG8HjwpS1qwwqG5KpK/kKUUqCjqkeHrq0HZVXcR8
zOc0mC6W0dWOUCtCOCaUL51d0YLYOsaLHplFwfX8Hzbvx7cwh5jT69BR70doxz6oKP1vdwiUhuq3
f0lGwnl0n4yc8fV61tpWH89wFYhWxEG8uJLiOq+x6Rqowab1+cnsLwp6EAM99ql0RCyWiOAETU4+
gjkMxoYUpiZh+gd/LNx0j6uor92ljyDMDiJP6JT5PuNjhhl3JaGCcpJWwE2h87r6yTfyiFYDrwnS
yK0Kt3xEI5Cv/ARpYXD+fsIp/qY2/oHMeCuTZEuWmUCeveYyjq4nFM8G8xNUhC8cL79UoGtfu+14
1ILlwgwzNw1FYXC+S/n4AsZpgUgbfRg91ntATGqB01zVx2kWXcT4rvEDhXFcZlqoA3gnsZ96zVXt
q7kRSJIKhsFekCUtl1NtxETWq2Wjosh6dAaE2SwieJkJtgd7Pa6quKidGTj/r6eT7zScZf+C+kjg
gNgb8mr19kTosmSX9bORvnMs2L5yF93QhhexIvc/OP3fK8Q2M0mrYrUgZKP3oaF2bWXnjJ7yar06
8a5LA1rhne6ih7L0uvywaF4S3+kp8oTD1XwhzCUIrOX9rbq5CxYNjEWVYC14i06QyEFDUBa+X5Kq
G+iHBdVOeoy/nt+KvOLC7VZ8/30DirrGoZxAa+XnX9Jr4lvhorvRrRPobvFcXE/XZSh9LwWgooEy
jkfBMTvLKwZaW7JXRa1rj4LuChEC62AKqDAuFpa1ym3XKkDkkAp8GC9ycDJxjAcZ5oL0jk63hOHO
QdQitUd70whku93hOdurruSLOk5Fw2L8ieUM5jJGwDQH+1hno98izC0wCMFWZwvHagTzk1YFxnzs
wbrRelCLKUZ0jxRh4r+ui2e782WZBMqvznTNvfgaLRgkW1Qmyf/bBioYP5r6YI214CUpQqDn8Mbm
pVIBV2ePIbbDWn5Jx2YMZ82qBYX2At/MxnmQ9SychW7nbJwPShLv+jba1akonPQPF8bfLoytCklA
didPE0YjH5cvDTIsyGN9M8L0mHsVpGl+Rci5IO9qpy55Kt5EfUz/8Oj5gKfTsJnMBAw/UjvBgVBq
JPW5DKrKHXCM045Q8hx7SYDOreIoIkoSzS7jQyK9nhyUoWDUS+Nb0TcUdbhtuxNsBhEK40fkUi5b
SwYK3jUm9oC1X97Q8Br2oek6iVfeUk0XVDKdh6V/9cw1nNWvp8JXpk2womtfXyYlGo4cLZgdJTCj
o4HEy39DY5xKHKV2lFSw08lZbiMkQJZWC/RhuEVh+7d57f68eGTrN9mCfac081kbMDi7+rnEN7WW
eI7oginY4CxlSDupVrR2wFDH8uAM5U3fJ4KmAF4J3ck4GCeSJH0h45TBaY2+pEedKsC8ONA4nX0z
dO6swNqh6WFf7ERy1AKTZMNgS9GSrl9gkuX4koMYcgKFv2rfnbcJ0QTS3zebOhudJEawH4FX8iBP
CNeAkuIvEBwk9GVaBwhhnVMERRqtaQTvItpLwdlQDddab4mWiDtVGwzmKT0OqjN1KUYxhXJ9sU4u
Whc0//9I+7ImSXGk21+EGQgJpFcgttyzsrK2F6yrqot9RyD49feouu90BIkFlvX1vMxMjo2HhMt3
P6c6aGZSU/olkrtfhuOR45ZN3hK80I0IqDjSMXC4OZ5eLDp+KVm2K1h9un6H6zHI2QEXOfIMHeeV
gBxNuaSHi/LHioJUePCRm++K0kte2IZMbVff2KYzkQvNsPtMyF5nApiaCKIo8Uh7U+YvafL39bOt
auCZHH3FZxrYg+UvExXkMIAs7uIqjnYqjer9dSnr3utMzMKNyAzUDuY/NxjDUwHdrABd1qj2OSov
WPlTh9ov/fg+NzZcy9o9os2OKViAPWKac2F1+zCiEaiqEAPTj1End/V0bFnpWWYaXD/imi6eCVrO
BAqREpEWEOQ6H4zkY9/cZuWGTqyKcG307EDuip7W4p3ldW00TjrBJJnz6InQCPciDcmO0WErdFu9
NqxiWViawETQcpkiAh+xXXY4DSuxX1iCdbXcO1G1I5v7AGsKaAPqXBNFQday1z3mc262CSTJ5keZ
IYOgf5C7nwtYvCQj5Vin0QLm+qsJvKaiLHwy/sEzws4YpqcI1mnIct66iibCpIC3GLCq1VQf+nxr
lXDVCJ2LWCRCvBN9p1yIiE9IoStPP6LI+9B7HSiIgh5Tb1vFm1UlODvU4u3UTan6WUdl7uT4kWHu
S8KOjXJezPb9/Mg4Ggd8P5DBTOBxLixsA7AdAwELisLuHJDquzOViMK2sLnXdA3dYKA/Yf5ZgzBf
GjtAMqmhqyl0rexuHRHuRGlv+Nu1N3ouYnFnsgjrIp8hYhTq0QI5Xqkk4vI23ADf2ZCzrEhV6Kib
JqhAg35MjzTiNyTpf9Hy/ewdNgYScSBqMsHeIFNy5PT1WLpQgWrwmZViU6fduePxuu1c1e3f5Cqm
aYNgfXkaA4FWM5lMF6EVmJrGxhuO9kG3rKo7kPb65UH9QXh8LnFhS50ymaQLXMDAodWhKeYHPmSP
A0A4N/RhbcoLNwjgoH+PtohR6jl1+tSFID1cxvbtCwYQgUd9qO4NYNEYhxEtyMgfQImc7iYvfd2K
Y9d1/j/5i5dl9gl6hSHkA65p75bFkzDcl+ufb10X/xOxsLAVvmfcVE4STLARYU8iEAxOH4jTb3yz
raPo33EWqwDmzBntBjpvR0/1TP1+FrvrJ9mSsAhTwKZlg28DElpuBWZO/IRtJjRbt7XIdaMkJlFq
4YOMPj9ovKF+DnLM+wFexwyA8d0jmsyxy7+hiL9LrMuI8lwRF8YvxXJUKWbI1bwEBEGs/VkXPd0D
3aN6cEP/oOV+ofgLSwis6I41Wt7om/4cdH75om5dH2Al+zTbBJVay+XPTrfMc8I0s62aQFra70p6
oJjpL0jQO0AI6TcCCv3Dr1zksnDWR60zdQ5Eaags+7Y/Fid5yvbv597Qpvd/r+p3Sf1M28e2FElj
QhfZ1O9G9ESr1ri/ru5k69YWxqGKZh4OFEfpgyHoT+VXZQbJEDSHeJ89xy9AXQlmX+3IXfnQ6/aj
j9n7p/RbJz35mH+DO7j+e1Z/jh46wX4jUE7dhVGWdWR0VoYjD27kufaHBoLcqNzbzV1BtkLc1Xd4
JmxhmAszbOeY24gLw8fUxChf/5rYfXD9RKsG5UzI8oJrZakZy2SBCq0AbIuvYjbrjVvbkqH/fqYo
YcX6tNGhwJSA3NPsPsVh93r9GFt3pf9+JkIAHkXGFUTYdr6T1rQT44+eWRtSVms9gGj+3/dfmN9a
EiMn+rbGcKe+1CcKLLYwsOqDpvzGjiFMFQWPlA/ova1Yd+sSF1YZOILgyp4gupwNPyqjpyLqfl2/
xHULDAZeDbPtYhxpYRGTHNNWvXbFLVhY+V/jfY2xKqC6gcXYx6xMrjYRfdb2Zjj9TyRdlH9KbvX2
oKMPerD3MyrVLwYog4w5MHYJihdV0GBN6jU/9D7Ku9FmBrEe2J3JX7zoMiw0eztCA+ux+0T9PMBk
9s46zEBCRXcPw0HxYeOSVz+k0FEkkj7kygtVBc1tYqkGJyYHN9+TnXUUO+t5+jHsMOG/L2/K+y3V
WX0cZxIXWls0MWpQMSTKZvLsyAVZEsDjcObrJ9s62EJDU2HOmfhtq1v5RJLUT2j29bqIVft7dpJF
iGBGdTqAqgAmcS5Ba/tXmd816ackM31gs/jXZa0HxmfCFq+hoCTC7jqE6figPQFDE0EQw3vndxSO
Zgd6cR8jIB9JgJz9EUjn/NvmFNDGnS6LNryJ/80C7OqxGlK/MIwN47yhHMvN3r5qrVlMOGU2PWdZ
7pnlvQT36PW73DrG0pURJTLsBmE2VPEg7uePndl8vi5i6xwLRwYMQYeHWvuK4u+ZtEFRn+x4I77f
kqGPeeZl+NiaZNQxXDu98DJCCp0FCZk3ytULKRobBoVA4I8RikoaNrQupeSMcKPpQeAZtqw9AR6x
vxOIwg5J50zP1y9t8Z5+iyIYewf5JcHa2RI21qETCCUKEMoSK6TfsDcYHttB1gFISaavJFXkOUPN
cCse0PbmLD79RyrKnZpyEf9asknMJBcMJNWl50TtdLCpIlhXcaNHI5TykbndVtK0Lg/0BijhoIZn
LwzTHBrAdnEhb3Qyfuw7p8XWbaXmwbcUyuR2Eo0bn3Ch7/+e8D+JCztlZEktq6zHJyyzwCzyL2JO
vl//dGtaolEiLAYCbhMKcKklg6otJY0B3rGp6r2QJSB/bfKJ1sVGDL4uCBBMWBiEz1ourSejMYmx
gzrKrMhuywgTYZioqE/R5NbB9TP9LqO80Qz2n6zFIzYk4UWvVR9T39bfGBwDhneEvlY9MHPHEksc
ukhlgSI21sDcipSnbCbubuNXaJ//5lc4gCsDgSEWXZbcS7zq6JDZ2M8mElMjYOH5VWFz6z7Fil+I
cfofbd9Xv0LTSfwysswjGHcjP+f0ncXAf5QIm0OCORhbxtj05Rdu83pkZaxw8ST9CVCpOxiBjfGY
ZfjzjwyORV7AjZhY9FuEP2Ofp8TSMrgsdk4c7lXilB528dTOdLtbV3XfDMvCvC1G+h0pAiXAHaK4
Mk5GPNxavPtw/e7XlA1WD8wLDgCf2O988MzCDja4ZPuqrDxSYBsGHq++FanrfDbxX28UKNesAgB+
cG7w8moQ8svrHaYG0OB2XnnU6PjXvFNOiHUmF21oQ2Uz2MUMW4T768dbs7cAj6NYY4ZoGMBLmakV
T1E01pjabbJk8norH6JdZyos6VVZ1aJUHtOGeFPRVenGFMqaaI2ogS0gVLCxJHYpmto5rmEwYJIk
MyhSMSn/copuZl5k1AIzE8CrGPaD6YbORiC1+qrxiuA0bHxRmJFL0eZcUQ7qqdKLh6j1kj4Nn+0+
/tSo2DlU4PnwwwhjrmRof6apGA/T2Icb9ds1e6z5reACCC5hufKcdYUscoCmejAuM2CQFLL3mvYb
B125YgIuUhdeBtvVzu/Hdqa8hWPmleFy0LM3vE5vsSMZFoc2kjL246EsX8WgjN04l+UWIeWqYOCK
ULAIAWBxyctNmyThAMyCEtkluZlt9YW01QeHN2QnuNy58O6H64q89k0hDPV20wXsPHCYLr9pSXLD
mWgKTUbjGcDFYTROWMeKsUAyNaX1NA/m+CuONMe1M2Yp9ZFzyuKQUJ5sER2uPGQMDwCkEGjZQpvL
y5/CqGoBSxvDZlgZnnPWOdgXzdGd7PfWRK2/y0IvDV8//4pCIYMDKzn6gthiWT5koyuM2GyLyhsL
abhBhmZ4dYhdu9liI9L3eOmL0NhAX0NoN6BBJy8Ph6kFvOYpRQd/rshdW2VPUUjCJ0BEjl5Rp+E3
kdfskdfNFhPJ2xNCMGDw0PE0bU2/dSm4r1LU3hRmuHKXD4cxz+W9FHX+6fo9/nYwy/Nh6wn4kujY
wg4vPl7UKBoJCo9vwgSIGTDYDvHizrxRo/E5rKVXJQA9jwGRyDrzQQIYYeMH6ALD4gcA05KCXh67
7thJ0m/r7NFmYNVIos4C066a+0Pe8vaZ8EbsIiCK7Ie8qw9uMhhHUJGzfZGQ8pYX6bxhOFbu2kLQ
D6xLUAKBsGLxG5zMlXkd4zfkhlmMXsMswFYVWdhvNXv0bS4OC1xOMLejdOm6cLKXh+0iAg9gUETC
fLgdshbIPamNlnaEov71e105EoFt0O8SIF9vIKqmauqMSBEEL7MT3tUmUYGd2pvYnWsHAuoK2Lux
igxs3oX68KLJola4mJdwxg7r24axrw0Q3yclV94Qj6eJWKlf0ibDiCwbPF4y4rtK2KccMd4+xr7/
Pmwq4RsR/cS7Mn2a3TDy6rGqPWGx9EaawB4oK3c3kQkMtYkCA4t0Rs9w3UfAR92ChOq16emLgZV4
zwE1OhYIwr3hRr+msslgEoreLzMDyALg5Zgr/qlInK+zaQBeICvBHVxip2ZOouGm1sbULJn0uMq+
p7J+Savxu+UKGYwdPREYm8Duivtc2a+Div3Rde6LtH9KbCD65WKflVnnyYZgQ37uvCQ1n2XcPmUd
+9zXAyjG7PeHaghk8InRFcezMZe18AmIsdjyiirPCkuQOjcqaXZdzoFEC6iw+OW6Oq1+Z4B1WYBi
4ljTXrwQSvLUTULYeJZb1JNRChLzbsZ2rivqjce4KopSAD+CEU9DkF2+EaMBCgr43xCtVKxCRCj2
hdm/mKR9/YMjnclZvMWyc9O0FJBDARucVY4XA9U0GbdWp9ceIqT87ziLm3NmzL87McTwLto1Mn0p
7GjLA69eGfzgv+DES9ZtgPWqkauw9BrzuZidgxWBCTJ9f3ilI2fkBQiuAHPgLOpxQNSNHCPBW6+6
bGcn49emTv8y8O9rF3YmE2wjOVo91X/y3EVpmjTdGHcU6dBgWN9jV7oAPOpNbzLdjehUf+mlVUYU
RRCjYR0KLJuXGlf0qp6THKF5jT3Vg+xj6761zfTQ5G55C0Kp4XRd89ZU4lweuZSnEGbUpU4FskIc
hMueuSo+XhexdncoFwANFENt3Fl+K95LOvWOFtE79+2UVj6Lxe085xutzvWj/E/O8hthrsxsZwNG
KIqKR9cog0lEv64fZf3rIESB5UGyuKwegV3u39sq44cyTL5Rt3qcDbLTZYrrkvRTfKsH/0laxNRA
dazakODSWPQUtli/MVzPLUF1ZP/V9db+urDVL6QtKSJYZIPLwDINe0ELzTrOuvYm4sNdWZUvsBR/
YLhdAccM0FQXMK/6ds/Cq4nOFssGmAbTwsSUW5vMEwgO4KrTd45ooZYBTl5gRKAshOgGBYRLUbWN
tsbIcSIy9OowTnUfdOWonmPJ7T/wEeeiFi+2ApVJkUwQ1bZYgGHEc4k6Je1GFXHtEwFimwJcA/H3
m5Q9UsIqpgnK3fABhJ1fCFEeQ4n+uiKsaR1HUAg4BaTogL6+vLZUTCPFaCCeasme3RxNvl5Ox1TZ
Lw2DpyiraeNYy0WV3x8KOTK6qPDnKIMsXFKZkcoybBhyADr1t3Fq2g92Ttt9noGYVCSZOrSxkv48
T1/cGFSSohX9genKk8km4c9OSwFsOdv+1OTOzUinX0kc8dsEcFUbRZO1t6/hhQGm/ht0Tn+hM+01
TciSCcpRdBpeMoB25q4BtuOpyr2I91uRx5oxA+wpXiQGTUFlsHBw82h2Yc0wBg/Eq+FEq0Ie5s5J
N17khpTlKFvcFd1UTJAiehl6nEUfWNu3wXWlWm5t//ON9RSjBf0FZvLiLH3kdBadUOmq3HYygqhC
FeEe/+Pa8mfZdNTDslA9BIDo7dpDVs85wnVHdYMfh0kiwfPU5OWOlo75/foPW/2i6ELqtB353nJE
GdMNadWMSNw7bNb4bdhjxnKW8W0HiJlgkDR+d/UcRRkTM6rIoilGiO1LDYry0UH9K0EdW7l/TfEA
7ZHGKZHhH/h07AOhIoM6AWYU9Vc/09QwBD4PMq4KxVkynfoxTFDRy82Nz7pmkQRBx4hoNB53GamA
mYymfIKHcsZmx8LmZgT9mcXe2Wf7rTznYhYBCgpFamA6tZA59lqs0Q+TJ1FtsSitPQRBkZ5SOAtU
+hfuVoowSZ0OWddki7Lyh7JAqYHGlS3ff2sYGQEPJfBqUGxeNvQED622syvcVENSVNjzj5XpksBg
vN9f1+6V74M2KtoFHFGXrvReakFBZRUWsqlAB1fdhFM+eeFMRZCx7P3PCHQMqAsxKPdb/gf4+yp1
WFd5sTRvW1XeKzrfoBxAcIHzFrbr2qmgEyBkdhBNvpnxDS0eK9fFh+IpPWHT/TPlzUmW5o/3Xx7c
Es4D5j0Hdvjy8qoIhZN5wlPtOA/3c9/Ds8sTprXL3fsFoQSvcZmxX4qqz6WgYeRJLzJ4FRSE67+N
MpZPuWNUTyi4uVvrVWt3dy5roRG2k4KKooEsuzWOtI2+0Mo8RFnz/AdHAjo+ylcIItjSqZShUnkk
4VSYOdqP2Ka1PoP4FJC7rqM+Xhe1YsExN4PFD+5iSAnP9/L2aELs3G2g4wrAuiUBzC9StD4u93X4
93VJKwbiQpL++5lNtdsOU5udphKOpy9A0gan5JT9gUmFEFwcWksWg1G9FJLPdlGVMxyl45gqCGkT
DB3f96YaNuK8VU04E7Qwd2ggJrMQsEJVIvc8iR/4qA4ijjfGatcv7b/zLBy/3bh1MRCIQTMeZbKc
/GrDZMPZrYSsyCnAwoBnamNLYuEfYgMxBZkho87VMeJfIjp6ZnLHQnWqt1ZIV64NxlSDRqHBov+5
/D5Jl8eDUYy4tq79gvw/9POC/OolZq+va9uaIJRMgQoPXm7g7Ou/n2mbqONMMfRtvNYWvxLXeG14
+6O0waRxXc7KB9KuQRcbXJS8lz68Y9Jsp0Z7ow7sKeG+QgPu/yZh8XmctCnLkOqoObSqXdp1D6xs
toD6Vo+BgBFeCPf1xilkAxPl7MAMjNWA3aIs/sra5Of1g6zoGaqAcKNoGwI8bLliixyoI+gA4Nuj
EOzSnzSsPzS92A8WaaB77caXWdUAB9k4cj6wfNOFqllA2xU0HSoPZN9qZ5Qy8to4FLtONk/XD7Z6
eWeSFl9oAGG5oxQkmbx4lFX13LH513URK2aaY10O10bAd4Ddxkt1nkWvLbWEHWDiYHS3bYvCsEv2
CFT/RN3OJC0Ok0VDyIoKklysD+T+BMUw9nymKNX/34608DylK7JWEAhqivrBncu7OgJrYp/85VbF
y3VR6x/ov9vTfz8zBowlugiNNbpIATGItbg/Tj5cl7Gq3cg3NQQTJj+Wgz2h5LnIUzxTY2aBif5l
Ot9GtnFvUuW5zet1YasHOhO2uDshU0LTHsKQDU4dWN1SC3B0Uy+7Dd+wJWhxc3ErOaYMtPEhTgCu
1h3aLMH1s6y9UzCHoIOGtiz+WZxlzI0IbXiI6GzXTwtjjwFKUCds9djXXpCtl+J/Lwe/oZvUvgYM
mlA3MQNcTfHHCHWZzAk/ycrYcgrLOWydcoGZBCyNQKMFs9bSzaUib1CGNmHqhjnJ/NlQCVheQtXv
qNM5u9gmxYMaKzdw4zQ+ZlLVT+izNx/noewPdcUMD3BxqYF8w0mf08jOP2SikHch/nE91Ozsp7yq
i2nDYq6pMCig8E5s0MWA8O7ymcA49+3cwDnztMRuv0lLLKADUbcpiHh0o0z5AjAyG/Wr30RMizot
Fl9gowEPg2x76akxheCoYcLjjCcjUR7QXb50Pf3SqQyTaiQVfuSged0VmIsw6uKDbod5Sa4EJtjy
xmudFHuDRWyCqoqrG93h34Mwa9hhLkftJK/4vmID9yMGVL1Ihv2+acopcBv32zxbxOvqzvbDClQ/
Mh2/ALIq9gozuqHKYn7e2o5X2mW1z8068tEsO6GuYfnMBA+XIY9RZ/9di/A2ifi9bMWvhiOelUxF
tzUp+G0e1l9As/A1j5LGj+PMDSJzYr4ySXFf9j07dDS7EVMDoAmzjXxzZpbfdObWV117X+gbc2L+
HpFf5ssFC22MoiISykSW+26qXsC5vmtQ9dhQnxVB6O9g+hVjtno6aZGI8UJxtKfhBtOYhad4BEK0
F/O0/tQkKdCF32s1GBSQwgY6SF/eMBtZ+czaqUKC15riI8qIGCHPK+mFkfvluqC3dgO796CHItj2
h6RlZX8GIpVduQKRUTabIjCFnC0Y9BZglWWeAPeX12zmGzZRZw+XbwJxC0ZRURTS4dJyxgu1jz6q
C/0mDOtHH4MgjZqf4B8DOlmfRVGHnprfXy9laMcgPNMI1+gKL16/yOIQ20vQk6KY3N0gDHXMu878
eP063yoJ2BrRxkL7AlE5jOSljWlBkRYm2hVzN3lETfGIB3wT8/gPLvBczCI9K0r0nYcR1n6uCjC8
Ou7PXKo7bkYvUVdjEzcvAmBHbQh9az/12fTQlECnDqWpy7MVUy1TbuqIUzbeLMkujquA0M4bxy+Y
X/Cv3yRd0ZFzafrvZ0HNFKW0JzWkYZM682jG7x0zOVyXsfq1CMEEKUDPkVQvTiSmhNF+wNcaevfk
pvc1EDzbedi/XwrqDxoSwLSgg/pXnJ1EyXzk/YhFaTevQUc17pHin4C+9Qcmw0GBDbrnUo7lq0sx
YiSJ06Bb4pUxpkXbMp09kB7uVFQWG4qwMofFoAU6IdTkgyjkXIqKOsyg9ShSoi4eoxZKbJJhDJiL
ox6DO/VJnxzHDjWJybL7Q1bE8DozIXHsS5m+cycRsQgyOiwjYLQQzhUDaJe/JXGTDhEVvuE8/4zt
57bdmPxd0xH0IvXwIiDEMSp3+f+vJmvMKheWGNCk6V3D+9QbrSTZg7/P3lCUNZXX5R3wvYHxDbnq
pagoydw+jmCLrViCTsCp8LTMONz4em+fMar+MLtwZrqquDwQmTIhwspAPYTzEfWJ8jmv5kdhp+2+
67PbOrHePRpxKXBxLC7bZu40FpRZ/xwVgH/zbzYAlN77yC6FLMwFmmA1BhQghLffU/u7BaRltqUK
K30qCIH3wIzj7+HZhZCmTZrOyPGBVDNME4o88jt4bO0ATFe1V8B4VAzjcng2wH0LJ/UxdVvmy4Gl
fmTNzcfrJ9bCLp0oEgqUNNCFRfaPgcBLbbGGfsrqTJ8YE1ce4AJLn479Vvi6JgTI75qiFfQTy5G5
mrZdG9cMzRXX6aU/NtBPD+lhn/oUscu7y4Ea2wjuEzYFM0jLXIlh95ewnGKQKnow5xpY0pl//dLe
vmZIAJ48ZhhAeIiDXV6aZiQbxIwvKBorGNLP9vQXd95fnNNCbAGqG1j8Ny2cFFgBQ2RiHWVsx/0k
LC+iH5za3bAW60dxIQZhGzrjC7eCaLdQVu/A8DH4kr4OHzG3/rU0tqhmtTF/o2fw9v9fzsLYWzXQ
AewRcnrrEy26Bwn6CXd8LKYf1z/Nqj6fyVl8GiNjkZg4VA209aCPN29KujWF+DbuxIdxkMsDdgot
geXKciuwriZ72PKKdzQC8iMFW1sx1Ajp3eJUmZPcF3Brj62ctzgU1qwuOlpQOizp8TfAUNSZ+DxE
OUSh6QF8YBLKQMVDfAqxrmU/hFk7W5+aUbDX67e69vXO5S5MVobErcemZu1Fvf15arG2Ukdg/WOF
/XFOt+L6NZV00bjU5YGVMmtiJG3MG7iWqSEg98SajMayK4PUNerj9XOtaYuL2WTMk+rq9BLz2Z6G
wjKTGGZ3GNVdXCZjYImB/4FBOpeycF1jShQbFQ7EXHKsMcXhsVJuDV2+vTWw4WhrCbeCIGaZmVRT
zmRhlLVXztUXswOU/Py1c82v770wSEHeCvOK2Xnwyl9aPgPDYmkeYT2zIsl0FxkgY6ziJn23r4cU
TC9gA41hw2zZU+5sOgxmhXnoJBzDG8lCDMMXYF8pwm6rwPpWAzBSgCOhJAwgPLYMq1NQuCBThAag
7XHLJveYjs3WuNPb1wMZDliM0UDCQN/SXcgwsQl28GsPuzlWRA5N9dr1DPUZY2N26K15gCA8Gp2D
W8iyFsZPTBjZpvDnXt0BmmpOegBQu+6+cZugxlNKzH5rDWglmIFdwLwNemKazWqJMcNIPpmVDsuo
Cn+WqfoR4mHv0LL9IAzjhan5buLFva1s5uWx9TpX5QN12o1z20uUDN2qx7Ca3igWnEL9F2WVUaVO
mLZ4Yh27TdQupIfJACh27Q/Sw3/mrl8Vn8v6S2E3u7H/GdZAJB7iwIhA4u4GVPhSCBSlQTmRPWJB
zjNa4ssiGPhNno9eh+dkGx9bUNbOcw/UVb+JvkWYvuep6UtU5LP8g5yfeGXuWzUEZpntQr7DBH9O
d0DetAH/WfWlnw+PBBluIq392O3N5Jip0C8ckIuqfVgkftuxO94lu0jcATTKFn8NnAVl3Pqjo1CV
BxNoFO+m2M/mG550XmyFXls0u9rpgZMR917I87tRps1NEauvBobdIuMbF6c8aX0rTFHn+xZV3GtB
ZYjNnmMk2WdWvY793o2PGI/ExKJlRb7V3GX9abIeuQQOewiwGwLGx5T4FZAG7PyZTh9Dfm+mr7F1
jFG8mtgnS467qHilA0C5+2NXPI/qY27uUzBl1eSDlLVvuzdjNiDws71mfnTMxxCr0a71kFW/aJV6
Ur22BgxJe9MbEaCKCEq+YRCLaM/DHzMo5WznV8sPs/2Qmce5JfsYkTKQ8XzUB+f6B1MZhn7/yiT2
z4DCEoLxF2BpLPZ7s/Gr8nMvmhsqymDOskfsrXkWl96c3Q915sliD7JTIv2BopyjZk+xm8zGlv3X
jnEM/TcnVRqYY0dZVQ5eSo7EhkEyDjTfZ9LyOXI513fKfRw+AGHmQeWHcYy9rL0fm8AEpJNdZUEV
vTJ8/PDRmh9H82Vsbmnpm+J7Vd2b2YFUQK0Y5E2cgeZluCX1c9Qf5YBF8eqDotx3hqdwOESi30US
vJzGE5VkX8USO6RfyYw+wCfSur6ZvSTjX8rZGeFXMz9a7qEY/47m16q/IyKYG2/CeGp/42QfonTH
8meS7YfS9WrUkruk2nfNN4UcvE2/t9hBbnoHxiPZMeM0qMYr3VPRHue681xxW3YzOAKAfTk81PTk
5iAnYX3AdT0nd/y0nby6/8bkQ4ZdsTI+JoJ4avo6i7+rAXXylzxLvQwgoCrdWeEjz7+xnO3qMrnh
Tu0zZryWZbUzMtdrmcDgqbohKj/W9i7vHS9Mcw/qva+dm0E8xw2uYMDeCyaCsBboz0CPNnJ5TMxi
11O2a8HcnWM3rneeMrP3hoLfqzrFn1BmLuk+HfCVnJ0IH0kVVGglzMIjxncSqqdGDjurPWJVJsPu
l5Ma++s+9G38CFsFPiqkQnClcKMLHzpGJEWBD5WcFqXSSWBFyJ4eBsc5qaK7G/p5Z7r1Rgiy0mzR
QlE8IhguxQTQwnEPaRclTPs5jXSWHGkWpOX9NN5jzQ+IVp65J3dx6zmZb8mgzXZTsh+/b1EIrB4c
U9konOol9+XBGXD/ktKCkS7QmDm1QqVHt1dWUOdli0HFnPpZmw4hKoHJVn1nzQVjvkGXmXQBZlnf
r8DnCZJK2O/BzU4ll68xj2b0050T6euf17/vWiRGMDaGBEEv0buL72vPYkyzIqo9fH8vyTB11yk/
z79fl7IWuJxL0Zd9Vg80Mj7YA5AovSi5t/jXyd3i1lpCM/3jU3U1DNUBuNZlnqNYGnVtCz21FLuj
MQi8qO1T2t1jgVpfZJ8BjpRmP3nIoru461xvDOOPc0Qmb8iaYSPnXj8vKloc2ReqTotbpcxIG1ff
Kva4d1gsh63ZOvHahwMoOKcOAQsogprLK83HZM6jGOFTNdZ87xrOCAQoaXhN52wEuGuHOZek/372
8ZI4VySMUx1O2BI+J/4CQIRP1xVk6zT672cy0F5SWMuGDKBPYoGJVvCNiV5VyDBQdF3Uksnlt6qg
Pa0JWl0N+Lz4ODxhCeD/cHOwou1d9fCbvObv6EBBPGf58XF4No9bU1JrTxodOwfouLBqb8a9Iyyg
K7tFKtJJ4wGh7gEp+Gme0p8YR92YXVkzXCiOIbDGtBzWwBaK0VZ5hVANxjOe2AMqPbnHVNOgOoe1
x0ymN01b3TT9FgLsygExMK5xGzAsAWOyMNnZMGVgQ25qb0oo4pO7FJMmAmvtkm8BMq2oI7jSHdhF
FCbpW2Rro2hLy+xhsRrUVlsvBbb6hobo2ZvL+g+Kxdi4Bt08dtjfNM4mVmATOoKIYW/vwReV3IR3
xYkEGfGNYItWYkX1UfzDWhumXR1gTCzU0U6m0lSkhuonSePZqHwFQ1KBnTDP6t31g+mPsDwX7B6y
VIHy/hvH0vWlSxLQd3usiY9sNn+genOgjX0URnG0R+nFxJi8zqQbKc+KSoKdHC0a/IMTLkdSm8GS
1dyjIjOQJyJD5Hdiz+nLLPN7mjE/3GJlWFPGc3kLi4WEMywrXXlShH5ifXXnzBMWlIcPcCAbscqa
KFRV0VZAUom8bvHazJbGbpjhYVOZOAj16fiClXHnSal6CuDGy/31T7gqj2mzBc5i6w0gDU9qLMdk
HQyJU3vG2OwNAVpX1Zx03f26qDXFRJaM7WUMvTBs3VzaZGXnJpcOtKUYi93YVbdJiHWDeZC/rsvR
Cr7QSgJ8HW03gE/hsoUcux9dlXAcqTbMxENKhAAXSyheWvSvoq5aD/PoauMaV4wIQQEK1Se9cvAG
YosnYafmCi88Vi0a5PGkxJ3KgfGycYcrnwtyOEYjLewYIzK5vEMD8F4ksVu8uKnv94VTTgfTSr6k
hhJ+RQexYblWPhnqrRiu0iVXhB3kUhzBG24HG/mmrHKyy1SfPlshT/ekDdONG1w9GdowGDNG5xU7
eAtRALIBCuyoa1G/GMMgU+/n88c0fT9QApZkXQd7B7pOhLmNSzmhXaUz+uK11ww9ZoNMz9ziF1jT
Pwt3BS5PgV7MshiJeX1gos/ovbSFdTfHOXrvcVTPgcJs87FyVHlX5ShYXFf6tevTmzUYnNWbT0vF
KIrCHLuUwG44g2dm9t5g6GgkiD8AnvAHopBKAWkCiHmY0Li8QXhQoURk1QB3eBg6IIZm/BQPj8B3
CK4LWntUiG+g6XhaGjfqUhApLTezKC4yGaJXOcqjaLqN5tzqtZ2J0H8/ixMdXtsuRsNqr88ABBGy
Q5J9V/+PtC9bjhTnun0iIphBtwyZ6fScnqp8Q9TgkhgkQAIEPP1ZdMT52sYZJqr/uurqdHmn5j2s
vZbMdtwo068Hc+4ovR/M6lkuQSzJpIAlxaG7DO4gc36xyd+qty7OKKAz/87ZKjJyat/mUFbBgAax
J6F9z/Tgxxac+MAv9/DcjqScf85tm6Vezfct8lutu0Wic35WQRBkouEGmdjVDhlwAIsM+mBRoVha
2FmqeIE0iYz41l1/fov8a2n5/N36jXPB4JmP2Pb02lZNXCCJ9/W6ncuuYkb/NbHahUCRcS0odmEt
J3rM+3a+GAPR7MtR5rEG7gwpJaX2pC3lBQAyzb4ys/IEyIVfICKgSCz6LpwxD2/RPCCP1E5eGfuj
4e6+/qLnN9i/33O1lZ0Z4YCp8D1H+6q0w6Q1qh0f/3xt5MzdhuqKjUVd+NRw03ycb2RvfDX6uGYE
IG9ePI+j+V0DL/pkQjeNRyOtQazBJWNb0mxnRgfDCEBsB9xx0KH5aLjXEyAXUHKKBkiPdEwl/egl
YAffuNu2zKwevGzuMgmnDq5Qn7/kGjQ2QygOTCEh9/VEbhlaTWSmBvBm5TCEYDwqmx9TdjSAAP4P
RvDMIYsBNx1T93HS0IQ5m73Aamm7ecxD5zc1LSQyzb9vuAwWoZ7/2VmdQsswGndkyIuAGeixCh7r
ur8WZMPpPztj74wsn7876hOFzDpbtp4vbwCaOoi2SQgoer+esnMbHNt6iawD+FLrNgqwNjcSWwvR
oHld8Smu2Z/Zf3TKei/149emztxdAJv9a2q11+Dpl3nZLVu6kejauStAsvMfLCC4hceDCrhjr6as
1pQIaHBhXYbg96zYIext9n+0sbp2hJyJ0WZYFo90Dxrr4vXO89fDOLfyyHyBwQC9QQg0V09nEYqs
acsAh3Ksvxm5eG3leLDkFjnnmfVA5dVc8LToP/qUCPDAm6GHEusxhkwcrExaaSApvfh6MMt8rKKT
pYqMzAZa1MmntjNO/FIwF1Y8tH7YfR47LOsAQJEqmTcx0GcCZcwb3iB0KKO+a64qg0Odk151DbCm
pOqeWMXs68GzVAzSSbLvR6F3zGNsB9rTLc7hLcur+9pyDKfwKSw7Xqv2ko/sps0K6zKDpOahAEH6
TSHy4JCpTRfozDIigEAUsSShURBeWeZwkjvBUboBhelzUcy7Tm3p/53ZkGiGRRljYXKFi7OKVWg1
KRZaECVyVNFHRWmU0TSoH2Kat3gdzlxHaBkEpmFB5mPnrwZjlAKdPJ2Dip6ywgcBkZs7Po4y9ikd
L9tAASZXscxLv96jZ8aHTADSAcBFIV21jsUEp8SvK7ONuhH1ofmJhO3BAVvp11bOLBQ6ShGoL9Qk
SL6t7j/lwXkwS1jxUXpE6TcCMdyGiTOHjQCWD0pFuCtAVawewNGwHeXZcEQH6qNC5tVm5Lnai4TH
kXoz7I2zfW7e3ptbRvzuicoLFH+GHC4YyG4XktUYEPYotA9fz9vZQSHrBlE0ZBrABfrRygyuLqM1
YMVygi6eLf0tF/4L/Mu01OHz17bOrZHjotkPvL0Oug1W+0+AInPkPfxX2lWxRsWb+vb+/2ZitQ0c
ZHpFm+GRsvn8u8xgCwDDjUfq3MK8H8ZqygYfgqSWwK8e2xDB0JiITF60Nd1YmbWq5RJ9kfd2Vhtg
1GIgtIYdlVo7c45K1Md/VDs/cSPwsDyDJCQs4xDYjGQr8Du7UEvLNE4sKBv+iWLebb3S6lXNlslz
iyqIbCmv8m56+A8r9c7Gcue/syFUhliowtNlMSHBolhc2eWWgPzZlXpnY3W1Dl5vaIPCRlOKG8O6
k2S+4tPfQ52xTv9aWQN3APTt5NTACh2D2DaeFbiyqi0is7NLgpsNXE9QG0VTwcfpGuss52GNtGrl
9E+kc26MgW8B3zZsrAcSaAfu6oSB5PJPmP0Y6tPXS37mGcfL878xrN3hcmpR0M7w+33t8Fh31i34
JpIJWBkQ7FQ53r7p0lX5RhL83CaAawwiIzgtuH1Wt47BNDd8A1ZnXke5ewnCpGhof3w9tC0jq3vH
6nwyiBZGMobCf1k/dKYXu93WWM6t0PuxrK4e6M4zSE/AjAx/tAFL4JJHXw9ky8Ly+btjGWYdgG8N
9lk9/bCA/DazjYLt2WsNTXRwq5BZWuSKPloom0GrdjmUM/rn7s3UfKtAkNwCPGHe9oCOedF0VSYi
tou4cJOvR3fOA4LjumwDYBQ/lbPsoS6DKl+KEyauzryLHfkzRDPkTB/z4q/ZDdFzBkdhAUogy772
tlivxr4caRtReOKoCsZKbzX+nNt1SA0jk7H0QYBB9+NUQhGoKQxG8NrJ5lLNkEec8n0z9BueyDkf
4Z0Zb+X4u9bsBJLDDGXZhbYzTBeE7/h0AamMrd2x7OBVRLM4qBaqpw6qnGsahc7oJ7teVoiptP0j
r4wIFfAdiQfvchGUEvstSaezc/jO4Ork9p3vdFMBg+iSSgXaeUGMm469ueGYbJlZndxgJpnrtjAT
yuBROeI6d+bEG7bKYueOL3x7wEctVD6gU/BxR1AhSFZM2HQSIEsNCBnl6ddHaNlTnxbonYXVfBVz
45MGcL4o8PjT2PNro1IvPeQYEmk6ALoF39HSHSTNptLyuV0ItBNQQEsQg+691dBoGRa1YC066qcW
xsqj3VuHirfolfLrjYviszFEY6A4RC8daF0QVHw01thz6fu5aOEW++Zr59D+IPMiUBHOQiHidhqs
cuPm/bxDYBJQNsAGQBmJXtSPJnUGbDvcrhatPfQeaVMa+fOcCMfdMvR5j4BrH3hwtFna0FQgyyX5
7op3CZ26jKBnlLfT7cjIn3povY3BnNEm+Whk5d7VVTGRuhhaOK/u0a8OeRDlaZb4D30CcAto4iuA
57YV4ZZJ+rg7F7Nov0FHyaJBsroR0bpfm6xHvI4nLICfTGxoMBs8M+/cjLcgS7S6n3VjFRDjyrgv
o7oS5WXZNT6PcpBUbiVmz20jwPRQNfgnNecua/5uqgtQtZR0ac+tHXJRohfNmtBDyMy9MLaoqM6t
6ntTy1d5Z4rNDUjRK5jSNe+AlXBeWqo2LrEz2Ec05tpIViAjgmhtXe/05ICYxYQRd1/cgWnEBZtA
7VxSUASX5IrvQe0ZW/EI5/RWz1fK66DaVMUi3oJJnTsraNDALkbaGQ0Hq7MymDiKQQkwrgZAMhJd
28djQ6+MTZf1vCFCAOlBHATQ0sdZdbtiVvU4wTvJMhkX9cJrkLMCLXeOiL++WD/7JpjbcGkBQF9D
8AkaRdHI4HLt4Vhq7wif2AcvWnUHtOkJqJhTaFQbfvF5ew4K8h4CcgAAPg6tn/mcY/ZwQvMOIOJ2
NFF2AsRhot3ezDlXSTF23hYy8HMMsIzyX6urExH2hBl56yIbNGfmZdhN8iKTN6FhsRvwzfa3o+r9
mDtBlf6H2QVaF9kHtHwhFfVxtPNkGcrPLCwkJa9DGdxKSS4nJLsTSDreADh2+NreuY2D9uTFjTGB
dVgDp/jslGAm7VqUzw8F+U79X2W3VZGxPjtLYFV8Z2R1yVpQQ1PKUpjMZERL6AgZZM8EbBxiKgmD
5CFEdTlUZLbSsWdaVT7aXZ0KzWejqAMMrioD+wYgMRoTq2VHJZVKxobVqfaq/NXhwxTjDQrjgkKv
BySqKql1t8XIeKb9/cPXWfOIM6/x0DCIaVBp8MtN6z3/Jp+hKLyr4r8XVvloanXxAJJGmeXDlNU4
RaxMIxUoi208nudejYXRxEYT0NLhvnI+PEOhq7nApdNb0Pm0W2jdFT07qUqdqCy3atJndyoSPcg9
A+0BjMnHk8HngTd0uUt9GUIM2WgvNavqmBfVFrXcuRsHBYT/WVqdQVnWS8c2crQVKXViZm2Vdi14
Ew1zYZO2H2nvt8nXx/DcqwiOLJBjW4t2yjptggB0phBGRnK9xnzqKbxu5/n71zbOTiBexAVZ8g+O
6uMEQikKJKASPofu9T1YuX6Yo/FL1FvC4J+GgrIrNgNCPeDQwMq/8n+DnvZI1iNXJjMXvT195Ren
vhJDtfHIn7cDTUI02EG8yFw5EvCQAgs8QjIC+CyDtq3DDLIjRdO3G+zK//CKfnDWMKKFKgKrA/IZ
cJh/nDhKa3Aia2DoCjNTOzXV8kIGQ/mr9p3isvSLIem9XMSgUe/RfGKLgxYFefp68T5fHsuXWFKt
BA4NWkhWdxkp/AKoYExraykd9cLRcQ6yjpTOo3tA5Qe9Svngxpmy6L03z6OO/QGEWRqylBsOwPn5
QIHNxRlB+6G3vs6hDqZCCF5FGkHpvlSzcWHOjKe0Y04KokQaU10a8cCK7oAMu/vMR7Q9fT0fn97n
f4RTQMHiEwDBwUX0cU10SVRlE3ghKOzT2BXOTTuKF9/Xf7I+1yB4Dx+9oAk3brxPR2hldXXjVYOT
A8oGq2pwB3SV6aPyxAVe1y1k23lDQDAAbgJO4rUDmzXuNKIO0UJmoCz3ZoHgyq8ouDfAW5J+PZNb
plbnSDADKlQuTEkX9LaggyeVOnpWsXHDfXYC/pm7f4e03LrvHP+26fs5s+HHZZn97LVjcaUaW53k
Zd9M+kJUCTwRyCaVtkwbbFpgWE1I1rCJx7bT0sf/MGgcJEQI0En01sVMox5ChwVw72bmPWlvjD1d
pvYY3P8XMwRndsmxAXb+ccwZUegDFiHCvOx6oTbr0XpWDlsv45mbEBcC8I/osULZ1FzduJYnnKYc
/Dby6hCadPCj5qJ7+3ok5w49FLCQFkcZH7O21h3E5WKooFmMuHPgxqGjT6UYntxiZieg7cI72kx0
QvcxOkZRwKtm6N52w1b7vrWcsNVdDGozlLpxqAIwxK/uHrcDtSeZ4B+HZgPfUTwrd772anJTZWhO
moZDLSs7qUd7pzMvsXrzomrkRvJvuWq/+g6rq3iCgkA7+vAPpPTpvrX23HiGaC22toR63Q3tyAQ1
Ddf4W0ah5QD9b+jIG3zcTI1TyyI3YbYGmLJpwRyuwMqwiRU+NzrknsHVBTEahJOrc+qKUhSdBy9E
WY90aNtL+EIkUfgTaSXGhIfWFNlsbhOA6LeaKz65lBjjoucGTiY8MAgyP47R5rQaVIeZnEHu3QHx
GbmWOPWiKWMyii3I5rmDg4QxKNdQ5v2sm2CB+srgyy2L+uUVCbsHu2i3qm6fO6WWIYHFasHXIDRf
59czHi5873gzNJdFG5W+11xPllk/ELesrzQQMZBIDYDxYfV4TV1hntxJNbe9b4q0LJoGuBW88HbP
yXVbEXH6+lyfu/3ff7vVhHPt1qzL8e0mDcLFEeLzVD6BrGfDhzq7ru8mYXVFedRDp0yI+1Yv1GxI
xSI37yXAGwKmN44bT83ZMYHiGnwIPpIUayQHm9wq7yfcur0ZxJ2UaW57AGxvNbeeN7MQDyFpBnqM
1XnkNTEhQhqgXboJYzGNO5H7aRH8NXZq2T9oVfn/ZlaeTqNzMRshzAzlks3WXR5NALgB3la/jYaz
lbI6eyaQlYRWJUKRT6xzJrObspsIwiynvOlAEQ1UOIv+w6Yj4AL0AK4ACcsys+9cAT2gRWEw0H0c
Fp68q0M3jyFouIge2lt+4tmNh8Q6ZEuWZuB1Nj4vCrs1XKONcry9IFBgL8ZQPheO99r9fRAHckNU
NBCsIU7wPulEsnZuOZkLGQ2D38XBaF10Vt+mX8/dmfWBkWU4SIhhgVYPYIGmlIwL0IKrUd3N9Yg7
ovg/mli9b9bcN0CxIbIKx7k/ll3JYzDXNRvQ1jMDQW8vOrCWUgKemdW+LiCWbIHDU0aT3aOxEjTk
4q9Ju7HgcL7gKaCKgFb41UCyRhiz1pmMTPXLCR4z0A1+vRhnrgCUmBwQkaD0gu6a1VtpmLo3GdRc
I1GcICwVqwx628YWa+fnmUK3HyQ88ESh3/ATATG84RbPIZQ3jfzUFr9cb4uu5vMwgC1HstFaPIwF
bfrxPAYIQ0zQ1ACMOTgx1/cNziIc8eRvJwvJAKQFlj4/3C5rx6IKGFqwDdYlQLiUxok4R+I8/L0J
F0hWnA5AIbH0HwfSQC8ZK4V6iRXuiXeLkjdIhLdm6/OVgklCNRu6ECheWubqyezNXJldQHACpTOH
MZ4G8MIVkwwrkHQJ9JaM86bgxedwFzKh2GmI/5FcgdmPAzMgB1yDdxFaJ5ALiYh09A5JiTJCT9Le
slS5vD+nebMz4MzOw1hRvViQPKDaWQ01mDyroS4OUD9UxbeKoXQvekZ2X6/aOSsLic8/LwIO0WrV
Ri6oH1JYmUD4neXlI071Vo/DchI/+uzwKxExAIOMAAm0QR8nsARbuIVMlIqKrgUxPATEyTci+NUM
qhLj99fjOWsLOwOxDu5p3AsfbYGdWw+zxVGE9cFO7nmZ/1pltRsbSM7seYjqbJlv8pkuk/TvAPGM
Ir7EmwBGZoiwA3u1msTKKMq6V/6rmymgqx3kw/atGWCX2BGKkJGLvFAUQK/4b4b6yeoaciHQOhCK
0X9l9NKv6r0XzhFD6icjOWjVnr+29XGbQIEDCUV0k6OUtqSAcZ1/nFZb9MoAWQ2uwUoTBKCzBZip
xy++tvJx8TBz2B1oGwFSbnlk/bVgF9Fgjeu0NSZFttCgj7GDt9YvX432aUbY+bWx9ZBgDDH7QsO4
uKtoD/44JOIz6QWsBSWPVXR3ZWdaj4Q0w+FrKx+v93+GBAJd4IGBjUX/kruauIB5ZlY7DgQXwrDI
f0Kvvm/eKnQwVQ82A87w7WtzAIT/A8d9txuXWfxgchn4Ow+PSNk1TJegquqC21wFNiqfkCJ2RRjV
Yw+Sg51XZ+ijhItBA1PH4PQZCEf8bEyDjgZJvbKPVdm74V5U9tSDuicDvVUmgrYeIqTlQ/5t6qkq
yzhDWQtUTi6tWc4TTjyQ8ydzbvNJxU1FK3nfE9mFj0ppC2gqiJ1AAStyCHjEQeeUUVWTxEG+ogDN
8OzUDYs91VscnxGrbpx4kEKA9HOCornD9r0GId6d8F01RA0xdQ1yIq0yxE9zWA6InrQ57phLIa2S
N8VF4cvgcmpsiEpL3yiOop2dY+t1/pUwKYkhOQ1OxbrnJ68CYVwsu7p14Ojz/HqEK3myRZPHmWzz
q4wCuVJpTW5QEGx3s7DNuLEmPD+tYMBDe/VRVq1zCrWprhD+9Ckw22JP8SXioqmzi3Yw+Y5BUyDO
5ozHfmXLo9vY02HkgXGhQA6d5pkUV0ZHx11nOTKCyIB36Q094IiTof03w/bKXZ2V8y3QuPxIe8fH
jKk6tUZmfVcQE77GFgy/j6Mur+dgHHdI1RhPc8AhrlcLCAmAR80NbiSR4tvYBtYrpI4riILMRWqM
DCXdGaoakVtlc5KF+XCNX9ulmfL4AxJM+U8DHEIHf8zHRybB1mIH6PEMh6aNSz8vIp+b4cMQdiqx
JwPZp2EuBI/lFJqvbhfI40SRMFeXZVFNYMHSQ9dF01QOPxxddQwy7Nm8J6JzIqmxA4b2KJdNV4NB
zZn6miDN3NKkgkeeSJDOgZgslNdUEfNisNzylvOmffZGXK9ZI/Or1p0spGq77qY3LVwf0Bflf4zG
LJ59RmkJG6q7LCoD7Aa+QdvYN8IxMQ0frG6kmSMHFK3ooS6AB258nBRrtF8dZTbXftbLHSmz4GGq
QAFGeFYdpAmUkZ6YgQbButmNaMIeEtvqu9hvXefA5tn9Plu0ByOesNHtSyQqdYBkokgDTBTYQ+My
cLDLHDkw9E9TcKOBdnwCppHSfd15910nSGoWnZ8A1dQdtJ68IyHFTjMvnRtFVaTCWdMU/aEjWItL
a3wRovN/8bEAen42szQXYZBkraXv2GjnVmQGbYsuTbuDpJrFBjSPtso6ZdMwwgMo7yy3+IZK1R+4
vE8eq1JohfyaK3Joa3Uo+upSFM1TU7VvEHn5DbFwLwZ1nzyQmavDCELPGKlzNGXaLUM+o35s2vD7
Qi0Z8cCH0kVTx3WQ9XE+zjpV/iSPfuvY10tvvKH6PJJWBUkLRZ4NhlyXGZYXtQvOLMN5MFmjU6cJ
2nQkkJWZWtO9KzJ+W1X5GDcK7A6BE2uOXsNRwDZ0KxLDld/qPn/yc/vbrPES90FdxgYo7xI7UxcD
0+BJRArEHsQP12HP0KSEELOFNCrk1OfIY6Vz0VrFfWeaGIwt7olfvM1c3OZhTnd5ndWxY3Aagehh
ilzGwepHZhrr1sQONbOT8MTeNnxnV5S5iieR/wzdsYlZAwoKyliRCN4PUY/0XjFxI60zw33JLIBj
xqE8zkgig+vG01fNMNxhg18jmQ2D0qZx1g1e4ozdjNNrHbvZ5kDJ8pPj8ROExfchZj+C9+HgDhka
aFByd5dpn6aDP9tRrgu0BfMJzV+k9yfwO+GGhz/GwLsUWmNUhqKMKtMwD6Nt/S5ZGUaqRe/4ZIld
T0u2o42b32U+1BEK8PRFuci8HMxeRbMHpzI65riTyQTAF3ljTc54x4s2IFHu9/PdOFBy2xrlUERh
WBZJEL5NBrsknNyOYKdDBfAbOvuw0xFTRn5onjQND2Ewy6hq9bVm8k5BUyRuode3h5KNHyO83ZsT
5rBwD1PmprZZ3lJENo2XJVmmUnSiRT3jbkQ1BAQts3EjP6/HOBf6F/IF0B9W5d6YiseCFt97fzzO
LvMi3yuvgincF9U/JIDzlZzHJ0eq68aGOvA01Ulu4tdVhgRriQHGQF5dVpNz2YIsdfB85DpClo4G
vR2KfF/S7G1sMxY5blgkitc0AplsSobpjssuSNALlcegS9tpDr79weYyHiAnG7HBTkVtoBDtfQN5
yWs142ipKpJ1e1/jGHWN6GOjdLCVAOSquukbkfVBFOCQhCSsFVQ0atj4VI8Mq0nbIuL+/EYbQCDd
gqRDY74NoKXCjV3HfoPCJR5laA9deQO3r1vmP1h59a32Z53UfjYg0MlPiiMnodt8R5z8UMnyEOgq
yix0XzbqWE0tjYC9rFJglzjIzR2M05BQkgnNuIOjEM0m+2WyOcXDgfGOP+fZdPZk7vq0MfMb0rjX
fb+0tuGc+3pvlrYGDrA3EG/5ndPcmorUv6o+p7+pT/ilPUjwvDH7Rco5i7FFkATATwATlF11KkyH
wTjOTTnHKh+H18qdJDqVAHYJ82mXezhestxL7JCChqcO/dCHfm4kmrvBEyp7v0iIIfuFb5oDskIv
W1xv+Bu9sfBDpVXvnQ683aXDjwj8Yr9m+4KUaVPY2Mc19pgt9447HeoSepJe6S+vUXWjO3sHLskI
L1rscpZMJkgqC3EqJz9tmHVTmfwuECjx1COtEs9UMla2LOJBiQY/4KDObQ0LyyXbG2DVi4giCVH2
Xc6tdMKa3CBvXMS9ylEVrXZ9e2mR9qBqED+B4rHMKU4RAHh2PQAqPYCOccqrI8gCriDS4aJrCG1j
dpW/mFzFRjsA6Ay2ADaX0VDJb0Bb7XSA+r5fwe+pvF9UqDjH+xnMzovIFa7/GVvI/G6Z067S7MkB
OCUiSI0hw5gGw7zrMxGHenrtClCF0ta4n3wfrN3+I6ntpzpAbTXI7QO16V5BBHgCXaLb651ruDcC
/VngRW1/Wxn7ST0UL80RdJWWzBPWIAbRgkXBGN5lffACHMdNV3hD5OXuzunUQ6mtE1eYMANb1qFP
QT195/aNj1J9YKg7qKNdzYg4YgTaF0XYXLU+OEQnj7yqcrjXLkv7zk2gy5WUsxONoCMN7S6tmuIS
LhnUOiCyHeWQbxnN6ruZ516EruSXYRrcBGnC73QSd7M1X6C3KM5sfc+Jc8fo6EWOHmOm7deiCG+8
qn4lCsmL2RFDREV+58nsLatFDkFy+zW0CnAjMZLk0rgTyEA4pswvoOcSWa31Ax/uBWpFYvzuUZ20
AI8nocevPGd+mpm8MBrCoq4eb2oK7Xp4Skb/m+oB29i6bgI4f0iWFTbmecJ10WcGspkwQSYonoBt
9TgwmUI2OTK6CuylRaw1j3tv2hHuHYib/UHOZN9VYKEtDQGW3Q71MKN842b+syU46QHpnypTvNAM
qgs+t2/nunrzbDVDUE0eyjpMSN0nocTUerw1olIV2AGWH8sZjG/CsIyosvL9qPsqajVLlAEfzHUL
8Pe5R7uAznLpmteymC7twg0P0iA3U8n3zBCXBe+XKX8w5mEPwM8xnEALy+vvug0JYoXhcg7lm6m8
DPcs27l5/YA+zbuKSn4gVf67gWBv3FIX1KicPOigPdZOcfKc4o8z6/tyduOqYbvWaC4zuAxgKgPD
xs+xC+GF+Q+1Nl5BVXMcEQBkojngAF1IlieTyg89BflaCXBzIVA/BNFuXwcnSHslDl6zCpyxQwCS
YZf7O8PwIPHtp07bp27QvvLMLyPwqZwmz0nHyrpkA7iOM3KjK3mwHZo0tti54KYEX1gZg8HGjVFI
lFGGXNXQ56BcnV7CabEEjtTIBGZdZIBQ1jJtZ33h9aCJHf3fHThaIDd26Jo+6jWacFnaVea9OTun
cSR2Yosy2E9180ImUHEMoXwB4uYQqvnICw7xRw8I32l+QCm+jLXs7ptaXPdznoHhkY2RN/gIMByd
IJmC6wNTkOdxVT8y5Z5aJ0AXkYgUld9KBxpdukrYhEYfkBpPQu494T2CACRx8DN4vZs+TPqSorVJ
3tS5c+EK0DiH6gbowWSa8mTMIDDP33AQ0gGaYjMInZndXhVGiNV2oCRb7MFDthtYf18P5Z1R43N2
PXrzkfHyweNVCsXeyDDMCI0z1xC4jxr56FO8u878OLrfDP2jth6aSu9ro3nuOgi6wR3rcwTY5Nlr
Xk31UxUlJs+Lc91gL7pPeX8BxGpU+QtD9vesvMrH6hkpzGOXN5B+A7MzlOOs+qbWN0b9SFiIHTMl
utMRHUQiml+48/aOM1+YGi3F05Mx0ENmlLdIb1QRN6wreD7RjFdzkCYEht9ccGUHZR6Jukkc584Q
cB7M6satQRvsXzHzR9/aKRzI2A7pQ6/HG2VladmCjlblsYlk/aJkH7bfqipLHWofWw76ZvJGwbmi
fZXS5pTL4Erbza3RPWfZXQX8HFfZTV6pNBTPNZuikXdpAIjy7Oa70ZuSypVJZaANWkJnua6iqv7u
qPIa8N4o7LtIWPcu3ujShFfJ+YWiFxCPhLNgXHIy7Gj/a8Z7Ws6IW6oZJ264NE08eCTbjVm5n/D/
QhHGyMnuGKiRQ0R2RSnSWprHwrl3u53h8MihQ+JYp9q4sIqnPv9eoXgYEijYtmw3Ifhpcf37Owv+
tUF/Qzsr8SAsZbgXdXNjLUx/RxLiH0g3qRzBIUdSJ8Qx4jF8HVwG1sEsmlAo0JW1a+gTdW8NOzyJ
7qXj+wwk26XcTc13iRgTvfxISbjhxWTiPehdwAKZ+uX79xxxr/IMECU4cLvrGwlebw8s5H7eHkEB
beb62DoIhHhwKd3gyhAFjUaUcPu6ewwmEk/+S0aLSKod9tjQdzdZpZ5V+NOBULP08zQvMieaWH8U
uP6dCdKZ/Im000Xm5/eecB8mivawQrxYqArVpE1ZPqcaroORAQIV9nHfGUcXqiLwgtHR3oPaGa9H
VR5sAkrwECzcF7PRpTWfdrOeLpCPZygwDeloPw4K3Bb0MdRvkyNS7j403rfZdIE7uqv9O9of53BO
SGmkKvOvjXzvu/mlMpFDaHCF1hrrIaIQPXJL+Kg9tnPC5li3eu9UCuFKeAw8eWljETIGbbXcffDC
4WmmeFet8YL1NFWYlqG/7keehll+5WA3l61zb+gD9Hd11DZv/tJL6BQ7Dx55XsmESMjcU33pM+tR
Nf1Rt3zXDurKan008jOwj6QocfxGDGBFvgse6wYM8j5kgwKnvcut5kdl1ifZjkgAsGUYiDQNA5Si
U3HKQ+8HLoMDdEZR3cu6e1d2iZwcOP/QbYxUDQ+1zP8wgB0jEJ0wfJ/hsbbww8DDDsnk+Nd25h9C
ENDjvxeNMuOaCSMuzWtkpA5K4zAhWGh5fSdNI3ER9/V+AFwecHqptgLw6iknwmMWS887WP14k00U
mpTWUyFzPDHB3s1NPDdD2uHdR5vOcalAQhGKIsUyJMIfEq/5Xoq7jOaPvRh+jpmOVcgOxBwjv1Ep
3lcE0H8c0CxI89uAwlwFRvym9e0EfDqXfQZXFztSu/Cg5YXb8OuK2Ffd5J3KUO9ERRG++ASedBBE
7vJLghHyQvCNlXNJ5sXXDuKg8hMwwr7SqQDDGfj5jTfDn08GqdLKn/fWBF0CjYBDOykdnD0it6hy
i6umBg05NoNDfhbFFBW4NyQEny38kylrYtF7p06OR1A1QCjyV2tbmKf/x9F5bbeKZGH4iViLHG4F
ynKS87lh2W6bWAUURXz6+TSX09PjsaWi2PuPxV00PfpjsOmaaaPlrl6rJfFqPuaCXXQu/EQ1+W4g
Z7WUvCs8x93Pen4es+Ak7fBlBgFjEn/2nLfKMuOuyk7BGCWzmW/d6HlllbaltfXlweFLXdtxG3Cx
Gc10h+fqrQ6o+pTO0bZeyRjME0t3j64znAfyJOQSUdLhfhGR8OJ3AEyIg4pKHYySeGonq85BEd0x
Xxwcu/3wTNS6/AA80A929qIqM46i/ChGB0or2pDhDuS3maIpboOUe3TYpkHGxiS3tMCSC8oTL3/s
1tsbYRnnJEdxocQ6eFZms+2ti63to2ya/yy5ddJDZTbJkH6XBdEAzqoP0WQdEflu69VOPABDyIRD
Os0bKfAl+GkSGEMivEsPuR6P0cSsKA8Np98v391h4PTozcCd467/jNRJ0klcZKsvlZ9vpQa5IPgs
9I6KL6srMN8QQG84b1GxL0rksNkh5x/WdFAge9msSrJY/ZcxXJjcVw4wAIv4KbXlhxWV4AbLhx0F
+yx8FXNQM9//wJqeOjvfBQPPTPpmdtyj63rujIHJez4OsvpoeMQB2jZT6QwHaw651G32YFIyPnQm
78vOuFQdCNscUYbR58c57dVWIaVL+sG+dkv/R6sLtUZmdU/bBlQm2zK0/X+l6b45bnsN/Ok5S/lL
F0qc2ql8IY7h6jjiPmyjb6O1rlVP80Y/vw75Tox6FwX3mTk8D/7V9XWSyQc7+CBre6v6T8+iucIS
SWrVxyzj1eZELOcVejKerPs+CoEyjTtz5oD37n6Eb6Sn+rCovyGNks43Nk1QxF4KhlDE/jBx9/xQ
KLwVU7MN+I+uN9FKerAJTc7d7zy1d5n3OYzTwQ/vfTbrlTdaMRUbI/jTfJZI/EOCUulA3Ph5l4RV
F5sy3YvMOVWKW6s7zKO/963hFPnGHmsAhQoP3ph/pdjOK6PcBAanpi0Pup4xOA/i4PvLcm9nPTgS
8BTXVDQ/coiPLT5JLzJ21XSYtAFN/FlUtw962I3re1QiT/HEno3/6HfRwc8+gig9LfVwLjFylUO3
MRsZL2GwL6vvMQNzoKIDP8lBsIIbM26a1ZufRb6+rFZ1GnEKOlSI2vLRbW5Q4ouRWmfffyw0u+v4
u6YP0cy7jJGpAdDLll3W6UNZ9rFrIsRRdbKSPRmWoLXOk838XNn2xpV3/fwcZAbD9heZcZuAKgMx
vuUdPuvxuWBpb/hgi+LklOAW1RPHeVOs4YbKmI2Ar7O7d2HrWIUXTzvJMLCy0MWSH2rjMED/yAYI
YPmtnRcX3Cct5jNAxkbb/AD1e4uR9Nc/2cx7AN+LXMWX9qbYE0FSukYy6GxbCyduK0czOCiaMr3D
6DzK+lEELxPkpBwBN9HP03jfR/fSe/WaLB4a0P50HxjRvylok6G2titgeau8Tdmx0II4Ce8cjm+2
6O6XEbArrBMhUkDgnJPXHEx7onl+2fZMzYU77YtCnwzKPNKyHMBsp53uwms69XedmBklw2ZPAPBO
+tURk91zrb2DXUoat41r6uMIsqOCQWy6U0JeJwJONyU2zI0NgqDMnrvOcqnfAD9cra1hQlLJ1j3D
mB7KVla8vzGl5Q7sUa4mUvxk9lN13XbR2Tu097WibcQH67GNaNva2WGZs9NsWl9jGzyuwDIHkaOa
r1koI7MuAK4IbJXVUmxqz/urRwWG14T6ZzSn8diGzMnlmGNfKjPk4tF+FoTOR8Zwa0FQah8a/YPl
MFfbQNVT0Wa7SoFSK9VdkRzojY6K9WCqnBVwcGsGM+9AnN5hRdixSSsTMWKUHpxKvYy6tTfjFL22
LkUrgVy7OOrq3Sy6fa/Uh7D8B1czcfT+Q5Oyq60530jj8EAafvUtwwJCQfJ/YEFINTWVNm7Wkz44
+NYOyo73HjU8erqETr23V9uLAQvY5NNjejuRCDAbRkx5by84KkQJLYZd/auu7M82gshHqFA8WLiS
ktGyL12w7LrBOa5NpneUCNpUBQpjI7TdHq0oL3aDM/5r/VQmE5WF50k1/7G4hXFPhmWMcULHUdq/
92V3nwbz1VSB95Sb8lSs6hlak9nXm9bN5BnsiCUlNU6nZAKIViZ+HU6bNdURKJnjQag4wl/iWaY5
XaANdPZzYC7yVUVtFW1kNA1vbgq++FrxSXPIbVsdOQzVVpStjm78RXlmlJiiF+XNAYKdQZtwQQoY
28vM4xRl7XfkpfWyEWHeHoy89N5EIFzjsg5DKx4Bf9fiu5gdFf7QGKrKnav9KiU9xdOXCcXEXRdy
rBbVRHemP5l3ZGI1+1xr86OfwjSxdchyymqxhXTJT7Cgzac9uOmhGNW4vdWaXP2hoKeiT2tK3KJG
3FWFAw2WqXVTi6l/MnC/HTNj5dEVATe/mPlCwJ4v5tqsRHaIYtuVA7pDJuWSYaoVSTgN14HN9lhk
LIyRrJ1HSzV0FZlAb1vDsrt4xawdL/VosAhU0+8UdWXcTgiBaMKmnUKmZ9/q7cuquAfQozOP1Uux
rVXtTTthh/oIrCS3SovxXHtWAQoV1i8BIQ4JzxQdGqMAPyYy96m0ZjPYmk0N/kLIHdU9NixIADYm
Ge34aUPgLWVcaznvFjojn9x2xMBe2d3z4kM4ZpHw95xfOzFH6iac1KPLIycmtoL7p5rKEtN+mm8i
RSkx7flBf6hSX20b4h8uERL72PVzdrkwFWW8pJn9vtyO6FSzTruVn8YSa/pjVHPP4a/gQux5FeeV
r09tF2DOdYCVa5isZTm3Vp/fC0ym5kblUe8zznHduJ0ljibg4Fa0eb5PbTP9Tn0HJtZUXv+ayUWf
oiK3ElwFXGCRpxipZkCIxbShkszwsOZaXNQgrb07UkwYLlEF0RRpiC0/OkkDdHeh6ZrwqT5Iafdq
unNjuM5dZnv9bskQ0OJhmrdDWQTbJRvEeapuWwnA865dqfNyMG/HEvPRm+eJf141BRsfpmffeUN2
LJoQpcbokkmng+lYVGP1ZutBqySXJn3rxQStk9UDnihY0KvrkahZBKOMDQhy3pqUUHU2474u9XhZ
moF3vM6sZ0p1x0PlYHRUe6wrE2/Ywe5q632RkIIrdV9BPr2uvfVAJr534pOu8rvIyCqqlGrLqyrI
s7x1cpnY+TxGl1aZlcG3YTV2m4EY1nl9dmrH1F+RaSDMfCWSsMyGjVcjKGW+MMRYv3dSmO6XyJ11
7neuu2rdHTNvWWtYpEB276uxps0jgS4EhKyR8vkfFtx3NZMO38H4HgTC8f4Q0XgzxEtlWFB64arD
5dTNVVg9Vdqwo1MZTS7NIWPqyR1NNvNwGZRR36iiokJVje06KowwaStEDdBrJGXXn1aLa+A3c0fH
/26MLJj/w99rsyE4TbTAQfnTbDIBp87YF9m2bStXf4F1DOpu7FeVdonlzQxqmyXUxvpYNK6ITpZP
DIhgk27m9t2sEL6mm1t9rgfG40Yq4/yoqaTJr5NuBLQHApeKz8rtJ3AP7px8+DUCeDT29Nzszf84
ZwEAsTJnfqVNGxS6+xzqTg5PvjvO0dFwS1e9p6nVU9MWZHb6F3Dql4elSeflg96K3jmVfkMQfK+D
TCWrO0jvkMlR+TyIbVEkA1ma5lsTQeCdfZe9Yov0FQNav/Su2kF38MA45hQ0n17fYbCqg3FumQFm
N9uKwZS93Mx+kB2kJlPtvu86RftZ5+JkL/ohdZCohFmwt7PF+CTiJvzsyQxicfHMLi3ItSZRFV48
d8nqi0VmRcI8YnWBZefzamQ/7dPWCJkerNqshj/+5M7fyk7QOOdVufk3mMMw/qo5Mgh+pdl0VJ8C
EQJzpDsHpgB5II64eDXMYVy2E5gFX4eJDOIjjLjrQemKYu2O6NJNpu/S91bnpXGa/L8+tOfuPEt3
vhLoNDj7paVs+CHylS22ogEGB/RzHEMtcUsojQg2slgseGe7z0b4XQDjtk+yhpauT3dc4aMxrKHl
tQFm2IM3DfniNbVdZpORaR+QMe8OWbCc0yazg+esQoiW9Go0f3VTLvqqFtsu9rqLnI4ePHi6v6Vq
QMfWsu6auPM9sj42fTD2M7d6WhfsZ/ZoxG02WM7ODXrmbjXaS3kOl9bC2+kOjdF9tyKUxa4xiYI6
G52nvETNq7L/urEJ5sRRqem9RZm5pj+Oqsa7QK1qGhnHJwduDT1H2uwXat7cpFNilFevstsmT7qi
bo3f0MvD8M035zljyDUA9r+pdljNZ+iala47cxzyS81DlR+srByMLZgEWtdhrUf9tfLfGh8B3fE3
6n4dyaAwBlN4MeXuS/eHhieqntF7rcUh9IdstoEJzYiWwnStWwlaNtVkKvS1x9yXN0FZvA8txPAH
SXWzt6cWwQkuYRqE44vXLH67zSs9uP6mxFDT/rOKKYhJK88Ziwfd9fHMV/JfbeV9Riz54Ll4WxDJ
J26aDn+kOcw/bhXlh6mxrA/Zq2ja9XZuH+Y6n9xjpMLwvNKDdbKdGklqkXWopcoeQ+0jIk7iC9JU
hvc5DOk9F6V3nZvO/ogKyOpphThDtDbmb+Os9N7PGFPrcPCIGeiXatmQgABoV+eGUcbhQHPFphqL
8B4tG5NMRMwEZtsm3NPnWYgHCsXa77IPnQ/V3OgI3HfBb0uR4U7yKD55WEKvTlg1/3JaehlYFXgt
DWEVo8rImuyOvNN1a7rpvTWPS39sshxkfhnC+bk1I8NlFQnTHtkFJEA8IHahJTHHYRLLIut/kEDS
5+eEDRUbvkid3TDTj1mkS3/fdUMR7Y2qDp983Y7ri65Vc2VNkb/TQmVkoke3pOs0bNYeYZLlnMTc
5w/hILuH3DIUhYXph5sNn0xeby1xCHHfOwiYuzbbSHelfGyaLtna7y1/ePPEihzQGyCU/KjfCu2E
sfCMd5OATvJg/fciCoaLkovYZTb6u2YMHmvCmVglZ3nKfP0leiV3ZrMGr6mn1Q+Ic8YXWU/bwm++
oJQfDMlCaETT+hgETX6ulnKlWKqWFy911D82ipwpvzultUs0WtkaiVemgFNjt2KzbNx9llrWW6dV
f1DtZDyWvAfM2CzNqb4PqhSa02+cnXYHdUZFYCJBGY942usnD2zuezHE9NZ1i+iujlm55FGko3UM
NQ9U7MyduENOgMBHcBT9xJu76LoQ73rS/uAMZOyXKJ3QufRJnjn9O6ISvWkb/Vvoxk/WvoXAGddh
z2/+N8rW2JVRtAKi0z/Z+LchQVb9TrbSjns+0+Ps99wMobrkAFm+UKjLO5Yig2rJbBmqk6sVjIPT
o1C0KOiNEaSLWNOLTrGj++4pjFaBdLw7zBg5c4snH0nYkPHkdG92B5ZpBs16VnaaXXW3Frfpb9xI
dgFd22czqllMKPqIW0Hm4pz7LhbH6AnJ7YV5BnlAGnB5RfP6NgwhmhBiJ+I8tXbNoLIkmIMp5i3N
w+mytFmzizLRzh/XFUa8Gj0XqZx6cFXlbRpf+BvuRYDIGhUqSjsfAVzQ3WUe1avtENjncfAemUG+
jJrRiG7xgBMp1hi5qd56VatiO2CAH0lx2OBqY68wLT7VkpmNuvN92JZhoqXMTt3onIZb/6rfVzJW
ZhSnYy0AphFr8EzjUcCSFknTPM3N6u+8ViFhGIeZFw5IQRdJosp4a8QTT+g9UecBRG6Vx4J3D2LL
pzlaaz4jnlujul3s8ERHUxfVzp/NfiNs5wwtmcf2aqW8+cS6bTEPJ2NYfERag1Iyrm7DUDZxnXc/
E2RBK4P5YlTui9sTgFKV/dvgrw7hIbkXL7Y7b8k7q6iBKHF+ZqZOqqzVVIcs3tlIpbFHEjC9Bm5L
Roah3S0aiXM7TgwbkhbPruL6zOmqULyJ47abbPKY7CNW42Y/KO/Q5bAdc4OisBTVY5YXcJJ6SAoi
BSj1KPmejdHZrr71T/WKgc8O4askHzCJ1WtcuXV9BEa3Ni6Kl9jKmEZEVe9RcUAXFOOFyE0oL/Bq
OFh1QSIPt1h5zpFTZcS1YDKq8vLdHlE1uLe3dLa+5HPVJm6tz40wnmn8SpY2+CgdIG9I8YOfAhBF
Qf6I0Ot1cMEk1qm9IvL/yBnbb/oEO87cbnzKGhL7+fjHxzIqp1092E5iKitJZzHHUyTfuWcJTSi4
m4vKk6gdyjZePJgUM9PZMVtsSGr+2QZ6pI2LonLBS9iGxI0Rrpfqd7BMP6nw8xE9GDhJroOf1B4e
rGL5RI370bbdpxrUg63C+yIfHkAtdpI5eKNVcfKlYbwVmfUgAmT1UyiXrdOHYELDm6XSa05S3i5Y
rQdrpIN4LPr5r5lEuHfoC9BQq2bJj2FAKYBba5ONqS+PrqJ2emC3gaCqxXEWoLKbhmLJu8CtNAoc
k2MRGiu6FsfbLbo0t9oQEnShL66gYj1sglOfyyxbHgEYxquJePlNRv36qlx3vJZu6exGQkzv2jDS
e5qFyss82nkAXd4ghYLO8sKtnMpueTLbnofSn6xiTiJfdujEglcLZY5mXbSBJg3l6wYGhyo86ihE
XsSd2d/1nrPPHNOkuaRCjGC5+r6aO+NNm/6yCwuzT/ggfzLTg/YLFNvjtObU5tJDNeTTetJmt8RV
wdLZAOlsG3aAxPcG2qU9Dq2/FHlslQqaUIcY9aPUPkRRdp7T5mMKkbMXiEvfhYL7mJC0HVmC2+1g
+upcCdb5qsoTqpzrXTEIOBh1X3mzm3h6VTduYHkMXM/dpoY17UByDtnaguta+likGcqPGa4pJEEk
Z43YLzIwKTQR+oC222YBEl8QUOv9MGTca22PLII8H3OlTnoBHT2Zosru+oqPhU/VOvYEyEIf9d5r
piKizUqIUtvOH/JquAeTJDbHKHnuRoXUIcuf3HWmmSdz6zjtOn6gf0H8x35tgn7N3YTKHi8wQvXZ
SSRf12899EDh6/y8Rs4AmhcoVCuuOlp1jtBEm9vgBnU2FsC0atqS91x1z/QNzoSNufUw4KdTe/Bm
azOn+liZ44ppIPzX6/Gn7YmUIDLG3KPFQP2TZ7+6yO+Krjy2NSW1tSJcSFYXMtUeVgH/4nX01AZc
9QDwiHfAvNl1zDnb6ul2e6Jm8taJ4ucoipVTXe0oO3FHJ0Nu/5R9+16PQNl1vz4OZOrHrTcw/3fN
ZyBad1c13q81F7TvBu6PzDlC69CZcT5zQXtDd7RrZ1eNUEvjTTqSTi9ZmkfkVHTkgXjKmpCM5O+e
Juo0Q8aJrl3Wb61nPVshldxMuYgWl+VCVs17NfUHYbOKL4P5M5nVNmzqETldl73Ro/5/+UaZeBm+
X63rg57rc2AJ42SOXAz5TZwyubW6hCVsydzWT7xizzqbllhW+lKHxkk6DLhyaZEkqFsWd5+e6mJN
6DL8x4mOx6C+s5clXubwwSzTN2uZHod6PtguDPeSW19OvQDbTxRS9TVAaVUgtyK/BaVgOddom0sf
QY7i92wkpCxqIbrVc06+RM9UWDgBWHKA6vw82FQ1mg0v0MHrHGRYdgY6a0+M1BOQMiKBQXV3tHdR
CZM3RVJJlKG5HVxEYO1nMt8S1ToG+zu/SVVVb+CR6NHCHnZFrC6KlDZK/KYo45X3tlUKNqb1DKRE
Z6e1kFI5/hX2TYrYoLnEazDG/sTelLbLQ8q4GtuT9bTWsJBebSUdUDAajPlLARUlZa9d9MTDbxq1
wcNiimETpePXIvW/SkDR2F5jxJlmC1Wd/UQUzRPeln2e5rRqTdFzYZbAGF74O40BmpSA6PrCF1M8
DFPJd6oZW4r+Y2aLLPryPz93nSSDHTp2tMPzarRvJYhgOENvo7ysu+0YtN5uisSp8gd9Cg101U5q
0VSNleesW9xkqnb/GvDZjRvary0Vwfx1cGe5/JN2ubdK766FSsd0gawizfLDsOQnVtCHds4eevJe
1x40vQymf2GeXhWb4nbtiv8kEzrFEvKo1pG68zrdrF0kuOKsYWOp7MlAJBYa8r4fg4trW39zRlB6
PRhfKOuO3IPoBDx3V5eAynlFQq6XBvGwKHw/7T7r1HcWoosfWybB1VHXYHX3Sxj9OHkRERVArXzY
uO+dVz46dXU3R2N2JnbwsyjmbEP64kcJRgYxwg7vN+tnc+ubc9LwQJateBqXad4NYkAiEfYnLYrL
xBrxhAXIuQvZfMF4vdj257Nu5IKZAuI8A/iLkIiQAbRb52KvBqdOuJr4XKTzn2kjmzVrY58DWlox
tKJ7rmfzP0IlP7NVIpZsBe3L+WPjLB+mxHxhmgo6zdBPBv9ebA7FvrTrYzCXZ73Kc1PpnuB333zM
RHSUhrZh9Qr0WSMzRztFYMSjl4HATuV2pJ2Ad2J5Kid9dHERJrVo67gP/GueNrz97fA3raZntvU9
V+NDahkEpLnz39DVUCyk1R56D/iNv8efSIDnXbV1qvGX1/C9hPvZRjWzIV09944VIssyrn5GEXnd
yCeaTDTTz7Tjz0Pukv4LGBBwoHICS6PhBp2O1oj20+jKA8kbNNfnzWHNlEnfmAjjzkjtRKz6N++K
LLHm7p82pi1mmDf8YSjG7AcjHd6Yc+6Czv8eSnSK3DvNVhnoU8DHjIucUkFkaL7XqYBtbcNiDzuE
gwWCe6QmZ1t0ur+b+jVi3CrvKtM5eZmNdGj6sWbnI5Psy2mfwgbwuyC5KeMMnPUmb7VjxULOxQl2
NTY6CUCAkM8jL6kWIMTWrl7K3H0ayTOz07bftC4mxNri+GLF3aqmdDY5g9lNBC2kVxzzMtQwxtw+
rmDty/Rb7gYHODjUbVl9tET4GhnN2VDuIdAIAJR99NI0qUTI6Jt7e9VW6NlEyKuhSexaY3ZY/U8Y
hY9o6fd1VfJI5selAFbHpDaimVh3YCCITXT0HPplnsAxZYlSzBvmdCgaG0o6Ms4Zo0DcOMgTBiQQ
WnmX2fdutpIF6LD8aRrL37hGeZSKFDFzHs0jboJ9NUxTzCumvAtr49f1h5xGsv4FNKfbzL29SQ3/
TOf0ZuwcjIMo6JweOcd04RHYeo65Vf43lc1PtqYjS88/tdOdjVDzyNn3vS2uI5hupMc9ockfRZRt
QcW2s1whx/vlWQ5G4tTcaqU9/POo6o6DqThN7pBEwkVk3PhP1ALsAaT2XVMinEhjKNStUdmbFYnn
BANeEDfW+UESLlytToEj4TeqEeOxHTEbWfNLE84fFgU98Th7z9ob9r1JXlPR3ej/oV/uGt3dd6sR
QF9z7DqBU2H+w2GC4RHmOc7K9VWWy/sS2s9ei1zA672za0XGfmrkdeEUxUNhHBqzA24g+Rwl2INf
BHBh4q7PIGjCHIOQdv+FMvj2tPex2L4fey6HBUfiNnL9g+2gX2vAhMGLTXHQhTgqAQauldrZrf+3
WIJHuj8JSK+SLFK5IkhS42tYy0M5uWew9DuoXg6puKd5PBHa3/cFTUF95p+6vEsJpDWQu2Vh7Bny
0RpcuaUy5pbXNj1ES3rWljyWqXdxbjZPhDCIiXz1z0PbhQDzJDPQ/Xq+B5nr0fT0u5ITa2hEMTJv
rlKqt9YZH1OLBNNJ3BxMabvtppLLwyn3YpgR+TWMLeGrh1igte+DdTzUIaqjpkZ4jgK9MLqj7xQX
ZY7HtMC52YVQ6cGTo8ukiIztMGePDM6CjzJ8ytthb9htnIVoucgiqDcsAWjVpfdmzDcXWYGpAFNz
3Ij5fo5g6uZ0B3Zbc5ehPFgJ9Eq4+B+qDP+lGQmgj/In6DlUNyEJUsCoR1zPpJf29d0krXNWjf+1
lfnPX7KL44o3wxyv3jov2zEMjMTKmuMaTM+ON+z6kQvCFR9G1SUA+VtsULf44RwqkMwNwsKdg9Aj
ksCbJWvcLr6LGAeXgxmmj06HNXJti0Ml/Psxnb7WaHoBxmUjFufWFid4nZPSRjwt4Z/JFrexV9cl
DCFFHzXea0KDYymCezMwt76DQK7L/hm2+zeP+tnHOLRxRv8doNKLHbP4WwuuSBVasNz2UicZgsKN
7MbtTWanehTdGKRPjva6LR1Xx45crzaodsvqwUhWMY61Q27iLnDHz8xLj2Tjn3IuGdGBFXoBqDWo
RbigilLzl9k6J3tOY87HrjDWPxz6CZv+xWKiUKRdTIXzkNnsDxOtT2Mxnkpz+YNH9PBNl3dFaMH3
IArMvqebekw0KFy1PqZiui72s1/X7yT4MFaHiY9N8iY0t1H0e/3qxf2U/ms7E55qOtNiv7OdFK3j
3L+EFuMgys5NUQ4nd623uQDPmWZAqTRDGAwBEsTIJhDEpWi30mnokzEVR+Cv75LAMwLI8pj88mfX
vlkf+mkXpOtjNFpvZKNOG7m2h2w2/rNKObOGyWtkppfQJCBNd9mrV7EBiqXe6bxN/NVnkBv9u3BZ
vxbfe4wqQBIACsRcPH0tuqPNPK2o2ixKcFPpngJrPKIlZE+Re1tqyP2UNYVkBTMAmpB+C0guGem7
hNHwui4lsQtw3PRLotK/y1f7q82s76xBTBrpXTbr2wneFz5qWq0ovh9Md1/BR/WhtQ3naF/D25ai
eah98j14OC9BUIcU2PSJLsefvBVX3Kr3JRY5jAPdcbbThPDfpJ/7t8YWxzUfCOaZcxPJGGngMEiH
eei+VUMoVUZ7O6YrEy0WPla7v6dA8hLiunb0lTgyUMDVPub+co5K78kQxb8JFU0XQY+W4YOXfcxC
JTptzwIDhnP7Q313l01UXQj30HQhZjjj2cPsZLTzwRqzOxzS+ebG07eje7UDM8ldxdAbGkfG4Q6X
S6Sx2qHDsYRZ7XoUwXp90/CglkjPYdY620nUf0UVvvgkJSQSu0YSjOWys0MsoawFMm4aEDGv/S3y
otqgoIHmkcxvPnwL6K2K5xL00E6XZzzQmMFxChSywubkQiN0afUbtuH9GkGVrAHKde6YurKepjQ6
B2v7OwTlpyOrk2lJnkEoVyfEOdi9mwM1Od342A13CF82CxL0qbA/y6GHtRhLuI9RbIMQHzKeeYhC
e5uzK0asA+jDSmN9Nqz+sbeaBOkr8oEh/TMnxGH095ot+k9M0lHovfLgb0X+3mbmvrbDQ+FymkK2
qWLag0jGmD3ReNbWJi01gBmLrCi/bQeFWWsnvRPisfMnOInUw7RoyiSbXJ04csrv+zXwdh1FiHtk
BT58JQub5Y4cWiudH8acgJzI18xhMmjuuqzQ6Dvs/3F0HsuNI0EQ/SJEwDdwJUDQS5Qf6YKQhW94
0/j6fdzbbuzEjkQC3VVZma/UqVWDtfPcvo/aWuYPfUPCkljz95S4DeZKmQQGZKig1HX5KchY7shL
GmHZmXmo4+q56GZXYuZCfYLS8K9LExkYVbLV7eqv1Oojhd6ew3kr5q+lmT+6zN1Ncv3tciMQqBlJ
tWNQfOgY+UjsAkQl8EmQWOT8NkRDqTFvqtw8qppdNS3zbpQ8NPNLOrDNpmZbW7+Yewxgh4ZURVFQ
AMkSe1Tc9TunbCLfGO5URvxyoksmduhM9dYRigdWv0rd2ca873HVXG4RedcSIYustpY3XvX/28/p
MqTorrYM00KGBWklWSyBMOY+1PLywB6JTW7hVkqGz0aPd/MEloLF4SsJm8p04Xxkz3KmHRzS/Ozk
PcAW98LLQZbP2sTjP1MARMV+UFnJMRmyU4J52qPh0r6nWefQhbiSGBc+rHNWmfvGJihLa4DBfu8t
zpHVsG9VYn/7RnuRebtF+6DMd+s8RMUpvuVcjwET5zzqln5bmH6UTyYWtY7vywghtkU0tkHZVRhz
s/PCDIbY04NMrvxUEUiU29TR/tNy44AxKhiG8WJjYIwTfjAtfm0TpmnIPaIvwplMr7PsihL9CPHH
d+PXXHMxLr7U83M9f/s5DniBTtiXIEJQtNrq2cqWf4U7BaP87TPxnLTuniDXPcjNFzcfonidf5Nh
iiwM486UbaeR4DFj8o8lzpjDEihBZphuGYTs0a3lDt7F3hpK1g3hR5VGQVHHQ9yM71lykXq2G7lZ
WBP07dbDhVxoWCbUCsywMe/XLESW+k7g4vKJla8eDYUvjsxJDmMx7ibvhd87rAv1OFlMlMA8qPFz
FGo78CC3Y3byuuZO1NWpTujQquxJrsnFH5fjMGO0171zvaoLeVnfSikVkbpRMYfbAi6hn6uk5uuc
rSMV372eZNvF80K9YdSRLk/EXgm05cfG575k0UNqK+gPzgWXjoGfVFwWG6lbW0/wQL7KxN0kLE3w
iWlqhFj7RX9mh9UpNv70tTyYq3saqasbRMBCgf5owVtAh+EIFNMHL8Gv72gUoXlEgXRfqsPoXhlj
PqVmdYnb/gIXKmikupKvYLh89BFOvJVgym22GJu7jBmB8lHh5sZiUKvtOtFfrc56MQV90k0o9Wbx
JYfsuyljUm+OK1ED5KFyjHMxVl+l1zxzMIVLOUa1n5Af7SMT1a1ECu8z/fM2Ix3j8mTk6ZPKFLEn
JFt3Lv+x8PINZ5kRYIO6lDG+0UF78jO2KWR8MWqNmpEbTFjMX5ir4FPqN1QkGBqTEwAFoknuHWNU
eo96ZzAqKYr6VMfxwWmK0OtHxDrmSCmfpszOfD1XHp9zuai/0i1tplzkEFr9VabpozC6vwQDxEZb
exgL6YdJoZOV49OMPk8CY0/yQm1msT7HDvcWjELynPFbe5PznP7ZwLRTTCPurX6fmZgPSDnvGkfH
n0jULkOPxyLzOPbag9Uu15IATm4bD4IFC/ZKxr0O9MF5dTPvFjPHBlPQNVgOpyshQIAk/MfQp+sf
5iHscyIAc5++0swcKoIiVfcYj8Vnk+PHbh5m3eLdKI8GCkpvIZ92KtRigMbY7Cti+xVTVzeeI7dJ
Txb27NE7jrlB+9LGd0uLOWvq98KSL0VuHRURCJVxqfhjpOFCjVdyblAhLObBnfPSxvN9JzS2v/eD
t5liPWJA2hraD9GYAFmEjFj2u9j2dcnns96+TRM3KlB+eBRXvS+PhCP3dJR3mr7u16m6mwiG+coi
hCw3Ld4Kmg6cMgx4aBr80gqKhOI3RwiewI/jOfienBo2qdMeRmYIo9V/U+YdK5v6om1usQ/7zTKm
XWcO2Oi1B91cD20qX91hgW9CeA7Xria3C7YmsxUPolv2JLlwfx1I5jiclAnnCQSCbv1bywqayxp1
wCgb6e7SlWK2PNXLKxfFkUviLwY/YjYaTOCXzPNxieIMVPQQhND81n/xuLhonMPcV8PWzc3XYpl2
qTT2uTUc3LGINABqxsItwTzbo/owiDop/5JmDrRm78FG/lhspvDdZ96sYRb7PNHehfrl4IDgTeJp
a1fZJ7XYxu61wMJja2OjbRDNWirBQmqhXIqt0xhRilFax7BrKNq8hj2Mse6/DJr+iylkV1YUyG7D
GJO1Uiez9KM0QTpv5yuGtvPgIOo4+Gt6yBisW9py8IUd+4rEMrEgaNXOte2/DVhqx7QmDuL+LDXZ
+nENkacPuUaMmkAoOnKrbVfnWBTMGTt9m/pXbbb/WRmWX28k3kngRGiRMLtAgYKoEz9i1hES/UIl
/qUr4P6WO6O3/qYxPnVInpr24kEaCc1mvtqVOto4I2qkNmmC5cAnejeL6Ty4zUOX29t0KM55jeOi
tn5uo5BsMa+zbbwthtxLI92ZtbVb+5FhPdwB+FHu0h/AfZESlLBVzXB1kqORVcc+/oyX4o4LjjEf
YIpGUjQ6D75hYLyWW37tN8vOHhEt37UZJGciENLIvCD429uS9r9dqkgkfRDPL4ok3uKAN3BWHBhz
TiqB7RyqOZltBjADDFg82RQcXYKxrg4cTKUFLrpktRkKj4FEUWESWjGOyXLrdalICjEEZnjMYxe/
N5Kw9nh/szZ1xHiUySvsPkOEwmalmwGWYsJg9casdtLpdj4V6YjWBgHpYjIV6IeLpS5Z8dn2nESt
DCzvzxK4cDmYrLj+NBeaoLk3wtXIj8TpPtLZP1SI6JS/833VW/9qzaWmw9JQon9lujrXuRcI91Rp
ZuT015E8hq3/QEW660t7OynxVxN1cAsBYIZZGgQL2eHatr/sHI55sWxzmAwqxs2d/o2Nwhk9MAz9
o4kjq9t9Z3kaqVic3QXSTT9gDb4tJUovJdW4h92bvj+VFqUv5CtiWWcSZXtEXrkxOfOGoj/G9Fee
6HZFfoj1NMTRwAnOm+WYJ9X/G7oq1DqWcMLLemauZ4dFttxNpfXldtzL61jfUQe/J/isFWfBDRNO
KtemhHXb8bN0uqut3bKWbeB4ApJG/OVKfGpO2lIXuXUwTmPgA9hE0UKfSCuQQTl5xfFhGYqXKnfC
sbvJ1QVkCPwuRpYcWYv91vJXg5+9V1VzTvhAZxPnNYl2HC1oGpxmnfBINT8m8VeTvXMzBfZtgud4
DP1t/E0cLuPKz7WOaudU6e1DVW9LZnykSO8bqNK/TqtjlxU3LAZ59zShnBqaT6mTqTfNa+u075nh
fTjjK7q1vjVVvItzPaqc9A3V7SP17hdZ/A1Kvchq13OxE6yA2PEOqCwy6YSa7Alm2Ls+y7Nv9GFc
G59D5v/0MQwq48Suh6Ar419Nt/YSEpcjOnOnD3CKXHg8gZ9gASfEztVWAY4ozklMOSY1dUfQLHv0
FhV/dLdHMl8rb8syoz5KXJaCOPG480qvfhgarQqZaKjQUSz37lZTJ1/Zeyen8eyD2QzAOOBRbYfC
OuFoik3egpRXV+LEkEQGw9YewGcI+nr84VAlLBgfhRjIz5dtclI6fGvgXm2wGBbpEc1WuHW9Txzw
n6sqGN/4zYcw+d4q46Zmm/Vj1dZFFAv1ObMJAf8XQ0BtIcEsF2Fv2CP0MrYu/6aN0200e1kXd9y1
Nupnnw+sjLWWUzpq48Fhl3mAulBH2g3oNLQS//66XGeDkbcYyzJIJLMJl2JycrII0wD/m4ohFrbH
+0l5j2zWFiiolUUV1m5jk3hhOhqsoFXS3HnpenYRDTlkieSO9bSbevcTqz3gOzlcgZpUNPQ45nqR
IAvKL5CmMAuAqmd2GVXEmitmTRszMa5m4T9MDrq14+6LhvEWe25SYpFM1L3xyZPjvtH5K9BTm8yM
XK8Ll0EeQDp9emgkAikk7+OrpjE1VbeEz2id/W68zay055Jacm1ZtehQPupi+MK6yPxoCtLSRNEh
RWXLO/7XeNf5TJPYyjZj45BIGdavYuFd6dZ02a4Vbe1swE1JvYpBH/vgndu6PNM78PX8gKZyyVpq
B+mWDzMoqEmoByQyue0EoCvLIeyPwQNhtWgixyzPokYTY6L5PONpdIrlLevRGpYhwyCsDTjkvPFQ
ZavPELahFvTdr25a3WtV3dapx10dTZNIAmgy4cpJlAEK86365OkUrH3a/8Q5Z3pK+xysdvlsDMVv
ti6XvOTRd4bH0dSfdK/+sVcghfGMJOYbNnGxqfl2LQ2/vEwPBAnCprM/Yo+8he2QevdzBlRZa2MN
rn6NzDWwCBJL6GuKglqiJtvYCGXnkkwktuH668FMFd6BclgOS9beN256wcr+s9qGeaQj/eJz/Taq
Rg/Wkry1YV6xyH3cdK36VpHI/CY9dUHagmNg/XYWKGEEPs5c5FQv3uTkP4I5ndMgzecPY1jfepJn
y7p+Fre4dxuPUWvaIILi+K6uiwuw/RlMV5xtpiqDDzSuBV7KJIKeOICPgGrYGEsemTnQCYMDObB5
tTb5UH8OsfkEW3sjebH5FgFRDSYvY2pZxmG00IFnjPqMAfG9SRvuBssZfit86lvVE2/hmnz1m15s
sJDhEMxr+FEDK51MVOtivUHCiJxhp//NJA6bdhYtiDZSXaKFplXhrchLZ99Xyy/N/7zvepPkVT49
FJ67Z8hNZ1QcNIyJYNXmsL/Jm3apoctjCYEpc2Tm9Vna3rbhHwjz4VqZFypPW2NGUapLKipi7gZI
knjSqbpv4/zZNM4OvKVwldPMoWAS6KVpFjlnrVVoEYOdKJ10LubSOeUOe/Bi1TzXS/np+SRZq8bY
lUNDJ79QW07JndXSvFnszpwhoQSJAUMnL6bIjeOXVbn3g3S/5ehzP9VhWcrr1DUf7YDtsdaYQFbY
EKGox7h7nhrcZCBzpB3OvcPKtDTWsO3Xp7aK7zDdn7vFPOWdsbfsUaAqv9uOoUelcp/Azr1MHp4L
XD+PUo3fxZjeq3E4yFxc8hx1p8LkTsWyt1PjysIJnb+u3GXNeD8Y9kdfJW/rPL0arfmGpE8Jqlsn
hqSRPmjIy/6PqSbrkM7suFcmCm+WG+N+9XDAl+vOSvVfplmwmW+ERyLahJsJa7K+uU5aaC5QCJc+
gQaQU9JwWMb2eOjZZRJgFXynAbOIFZH0Y03EZ1Mwd9JzzkkGYnfLXD3m+a0yXHGe6iaMvrzj4cid
7l4WXhWxUSLITKmHheDG0TAX6F5+V9CFbURVsYN9yDBgO7Z/uwX+gdMBCaC6dzMhjr/C7XCGvtoI
wT4lkgIiSrq2ClRttdsunQ88p3bAcP6pNT08D+ioDimhbTHxANax4pUeSPSQtk5UcuUgOva5+eX1
xXkpCAAAHgJ3VPrTNm5lHKUNdmfdxLdjLqfMtO4Nr/lbdXR5JahRJ436qYDScogTden571PPyKO3
DnHjqr02DfycDlgvqwWEehukrTkYqzZHUtfkcFJgLcPM6e9nEmIWJKiVNx4fzg7uRcbwcTpVlltt
QZeR0cm7O7oKprKa95jX5o9h9Wnojj63dw7Hv4lvshNjgv3gckfXE+esKgYOJwnyB801246OeExT
zhloESw15JnsmfbEmH2wS1EWLtM27f33XnPeBOSaOIsvZJb2ItMf/Co7OhoDhlormeTWuHFp6x77
ODvNrL/ZTIomtXHLsBzqB1GZqDktQhCxIgxS2UeL9WKl2daS5EufYAstJicWyjYeTPNAAc4Qdhmz
p8GDJVIK+U9WCKIq8bcjv3p18+eqcUKnKZFg6QxzVxFiV1Me6WB9g5Tlm/veT0v8uHV3TvSJ7rvB
lDMJPGLOHIsrvnCx7+LmzCKZB3Z4sidaui9+7ukEouGlrYMLkdAkxVJnoCpZBq+HQ2XnGL/p64W+
NvBM4j9/hMxDWR7gtC2i3ED+JdKJpbG9IRAQQBuHk2buNE6y4bFrZhrn5DVHwWly96NZ0PrtQt8W
0o9sjAqBVVYXWRaveKj4arq9AzMtxTY2GnRGFhaBlDMfC/iqhv0gtOfVM6+TsF8hQm8cRv7eqv9T
0KqKOoMpbIqLrtSWEiSau2K7TmOoKrbWuvnNuS4KZozAHdu6eekh5DUdwUcn1T+GZj6M+BmtVvxr
Z/UuQJ7DTQGVOmn2S1WAJrVz09hnDWp1WScUcpViHGJY09abTVAlfnOeLEAXibgt/6nfmTPcTejC
m4QRH8g//alIKRAb13lZ6/6ppyqwZX/QBPiOft3f+s68zp61VLsjnP2Spu4l9jVa++Fkp9bZ7O6F
QnyiwbmRBAKjqU+GBvJhcnakSNdNg2Ab9LCMYPNFdrdcXElWLquWz4R9Mnn30sTVniHucSzXR1mz
ZpOpJcHGcHI1xF6UuGpAsqTMGlPxwjPVBTMuVJPAGVJXfF0d9c/r5UxW0PlzWsi0Ce2Xjt7KSGII
+W7p7u2ARzs54W9sbwbtl6lM7lURn1JGhCP0FaVohhLMLaP54jnlT6HSKNaruwEJYRg/2S5ysSFD
5YX3hhp0P5Q+jlXGLUO/H8dPhr+brNGp42gU7fUcl/V0o0R+1Yi4oWZq92h0WGXzNywfQSk/lIBy
pYwXh5F7ps/nuh2OnSDPA/FrA60ejUpuyYSd617/inUsMh6XsG0Nz2PtwlUG1QiEIJkpSP3+DwG6
m5wD5spN7DuRKVgFumI9W0px0jhMG3LL+Lfukqk8qTk7Vz6r3nUr6GqirXpnw2qJq9e4Gd8szT2W
WGvSSXsDpAdn07mfKViQcj3eVY/yoBqxK8ke2GPXpWFss19yHpWzGxw6WTnsUgsxoMvfYhwOvZTH
1B9CxBI02AaYfLNbZw/84EdrOI/EyvZmqz7im90Ii/whp/0XGpg8bXm2cffZ8lNHSDMaDMSYc3pj
hZjhWgQccDBXyb6ceFJUwp+fQxsjubYm6CHyn6ivPjdukiShbQNFGL5rEqmUwA0m9jV7mwb7E3EG
UXgZvqgankiPhoCRd4TzHnvhbWshrm0pfghewPBQx2bSfilbtyMrPyrDe5xBCE7jEFWuzxcuQyde
gopjmNjuunVX++AiHdJVUjdhc0qKP7MglK0yfKUoGGsxH4XbMjuT80tLH8VdHhnutDO8/BjbJLWE
drUxDZca8+Biwq+pP03SuqnBnBCgJYwcx3qOFAHlzJl3TTyfB5tis2YJ58A0f6r1B2CdZFntgpHx
ehac9MzNi7DNeeL5IXZTCTyktqAErhRiaz9/DK27s7WVSlFb/5EGQaU191qnnYk8P8yYIBJyYwxi
VRpC9dxjIj4pMQQq796SBeOYXtF8TH8W9UDgLlgH2rbap2yRMzCSkQw71X596nwwrXE10IYbjmBm
MebhUAAxLipDboQp9k5s7D0LPiNo/QEi7xAYXRloC9EzxiAguDqeZkmmtDE1EEXytAClBKA9/Evq
7i0tR46chQrHEXKnlVyLt4UGqZkfWirzBnZi68LR87iWhYXL3UBjhNxcbNHVX6tMh6ginGD24TpU
hTK3ZWqaJ7rWZ8ewSeHjPePmIcxUBCl5/sBfMc7X04ct6+ssFD5uFk945h0W1X5jSgB7ads9NJn/
oSp/CaY8fs5cuDkNrYCfXpobqZx4+57j+wVBOoyFszGEOvaT/UjZQPOucaxqG7+a72oAgITnhAF1
FuPlrM0ndiCe6NXDmlnZ3IBDdr8cWCJNBfUD78tKdVdj6SuAYnhPevUC9YG3zNtqcL9kR7PP6FLH
3ZUWbwRvQCEhZoNfA15U0y1Ver2f1v7kucOTjxMOPJCJjq26K6pODhcopWODzbVQT6HDuj63rV/V
j4id9WbA/qnS/CRThQeTrwjFgEhg47zF2lySeuvPgyHAY6UvFKuBMVjbyVDvBrUurktONssntTO1
mjpgO9xlmNw3lZuSknGA5qSD/5CQLnEL7a3Jq0eoyTOFpvmQGTpwB/dbGdlh6pi1iTgJGHLPlGI4
P1KWpu9YSrIdm/FGZmTmshg7Vn9mQSV+QZ1zenHK2NymTVEcR0m1YH4wl9z2XY4w+ANlP+SCCeJS
Py8tpLyx5tnpbkxtcYmdHOm60+5X4EQbH29KGKdLHerm+OYI634dcebEwr76jU8j7mpUZ3l8dBgu
j1h1w8HwIn9uOX9XukL3STfTp8pFaWu6Ho6IC65Q6Q0V2mJ/uQs3M37kEPgHD/aqUwnbXUatWD/q
noUb2/juUOgtb96SRWUySmRpIXHeQWJThX3X5NLbabH3WCqZbClFr2np7fQR2xUjg5+kJXoGXv+5
0wq2TLsdewiqFA5Nod/PU/YQO86dZuS7PM2oHvCAIaz1O7ugphkH+rasgfQyTAgjlXqpTf+3UTW9
AKJTj8+oTpneJg4/WQ3NC5O6k5AhBkZXOw8uim1QF2gnwh6xXKTPZMS+07KMurzZDo39ZFbixafJ
2JgQyC2728OmvRe3YS0tJqdz+e5rxrMS1teoe3dKWygt49NKogxVhHD7TEDDbZarGaNoDw7Q4Nxs
kUCn+ZqNzjMjPgYHKUmByv11lztCF5CDOzIbjUjRl+P8n7s4D21tXeIsPxC3DKWLw5AZkT3NWPb5
GXTjbcqMfclBnQy3gUbf0bjx4ZgUy3HPgedo29KzI312oRlAAVJq5VzChSJDVic9NytRAxH3O6L4
1PdxmDq0EzCF9bl7xwWy8Gi9G3YceL23Z+Zp70wTwWhKknO6GlyICWo2g5g3yVWYGSkkPnVkDxfK
vfko7JoHSKfp6ahdFm+9AOIHvure9/ZwHltcVj7bBWqm4eW4/Ha8y3LN8VQZOren/tZbXAW+l0t0
eB0cf7ne1H+mBlWvSBKngTZP4cwVluMIjtPp4mXW2Z79PZ6H0LAhGpniyq5l3mOXg7hgTo6+Pk0o
NBgJM2TuDBWANsLYx7jL0nqMPOsxxdqfTBBATJPKNRbWK5nbe0Sx/ExurD75vf/jLNaeyPyRtB8p
w7ggHIHXzv22WrVbYgjkU24d5janACiu8E5+sXhwqWvxv8nGE0n4ZA2GrHsb4/5xjf+1mboU+fKW
lPOj0eUyEuTPI0+rrnm/bM0ER11hUSUz7551/eR2S4V6VoCIYa+pDSvUrPCkkxoIYyXXUK1kpHT/
oVvllkjMdrEF39ScbSs1PVkukb1GdkyO7BSTfl/9We742CdGvGvjhboB2yuhqwpzNAZ8RC0W02qr
S4XqPiaq/dYzzn5UuRumL3U3eKwjx5LnxOu/EhPvmO/VQZ+IiqaD358htz8N7+1olDAhzS1t+l43
jGqj4WVsquqDsBelYUv1yPP4gNb9yCcRwEI5jrdaw2JC5g17Yfinm992lpC6XXwpvrM1ffmhYYTV
h/Ew9+3ZH7JPNDIYJB36B2MtxzbS0NLmneqbOwDWBx+8e5c6jxgtjUAn6susXdMjlIbfFtOF5lk1
9WqzGy1jb+OUHJzmbnLtT2/ua5gh/ee4HKRJQMVgqzNG8mWbzOfFmQ6uU7+VKr0hQDDNK5ajFEz2
UYgxokANzkUXta2315vITsjRmt9GjDGQX8jZowB5gdY5wKoAu6pZw6gAk3K0n5YZU/hQ3SUxWLS8
e2akh4kOFi8RWiMuH6ZFPayW84SldqeJ4iASZH1M0yOPil+qs5qpwpzM+iW3izN4vh9juk+O9Sjn
SdU7LIC3ci53Rj8wFVcsXzhRCUerKU3TrS5XTn72s3jdpME2z/mBWHyA/n1jbHokydf20zfMKmAj
xA3523ObNZIPjmm0SSkLrmXjMyFlBABZreLszmT/63AIM3Mw300DCkYfP/pD8kKzth9W535NrYtG
LAlSvsZ1Tl2lEcoJDDn9625dKNaaN1di9SFP9Z5NaCpG+dSwLWjj1sxqxLTBLUZh8mvRovR54uyy
hIjTwuKlityRpYm3WpXMLYr2q6+H7ZzNYRnHXLRTxp4KrSbbjk8HSuB2XmCBTcR60xYfVvpVmfgJ
c/aGt0z7Bi5eQ+hBIgwKvGYrrHzrZMw81Dowh8be5ww+DOCOaVfBzao3+XlOSAQ1uTqXqtyudkwL
xnXbQavUZ/MCtuFgA4Ex05KoYwHRMW6L06BhCVQ2daDF6hREMO+zJQ402tMJL1GDTWQEO5/eLN1S
AuiHm+zNzlM1+Y9Gw5mbpHh/2T6gXVlM4lMUdGfYUmeHoF89d8fRIjugt1hsfhCuYfAgZxfGB105
BiyNvA6E5cfFHL5lV3ekh8FJOIn2z1vcp6qZqXN6Z6umMiLai0dO4lTP3Z1PhbkhYE7XNIkfor4v
9Rq/Vkb/rWIEMOSUozl+dxaqr12ku5VRfEwY0pzwU2SZyw4Nc/6T8l1bSSB43pOk3ZB+satW52TN
T5XgUjKwiU8Z/a/wjTN/4DEeKNjxp1xdff4YS++VgCfWIQAjOydbeA4z/V9eGPfTIi5eP/2lM8Xj
lHv10Ymd58Zrvhed5Hlzm3VZfLpJDE4hTU/VTKLS9fcencUIo7/tGMTUgxWl0nwt9eaXOO2xsO4c
8vzSPwEF+icREcxB/MSZdif5kLtlObq5/bY0HNpdcYhNvgCBHgS6tE/0q0gQHbTqks0MVqlZV68P
YSHzAKJmZV2ory8uE3R2WO3Y1wP4+qTS+5bfzsDamFMw+TORi3gP3uh24hF4FIGF5zKvW370uxLC
pGLEWOM+rbC/ruWeXA7ZsSXqydXP6XSYNS1MeloyDMyTwZG1tlu2Az6zSf44c8gZtGkrEbgSBVn2
NfDogQeyG4IxsR909HpZ5luMWXPyOd0SWvWLSS3S4VFHVn5sWZkywEjkgXnVl/y43hyDWrUDisXq
jSU5j9mnkzMB5rVqWUeA0Do22l4sFReet6sdebFX++LZP6Qu+ObzTUmKVVm0K0JuOvGaMyhwHfxx
yY+3+gFEqmdVup+M3L2kvJnmoUSyZGU/9SIaOuLk3oD+Zn4xbQ7zZdgVSBp68iVv3HJ/DtOKcfbw
PCE1KS7AWhP7InNQZQr6kHhXWDzvkiJKNz9dLhn27vCjpUQLmVogIb0CqrhI2UQq/VR9HTlCRAvQ
2ZufG0c7eIFq2yPyVTZjS+HfcKObBeHbm8zAHMnwttVRYxpRdt2hZZxf3xC7iYOYpB0m1m116Gmj
d86xpxsY+QYfaQQg18xQnYEd1hQaAUqjRn5JCx9DQuwSdSiJI2x3pE6TXaeNR1N/dyRGgNXa1LCR
MgsTZP+uWWfYpXz9hP2nZ0XiZeIwJClOrXmoFRRYoqDg76Blczpzw/dGv2vhaUJLvRvr10ojHO3F
rB9Pz31nY6G1flrFtce10lSo7xrdNVNb9WSO53J+kvNeJ8Dmz/t1PORLGzoatAoZI91w7Yhyl0/F
tk6+PcSIArSIsz6yvCLSNZqEGxDdPcIZufNsGbmYEvw0+fD05Kyk9WdDGVc+cGbNkMFojmEyJmBI
jWenqpGMO5/lCgJr0zj92JybCcYjfSq37BjlXB9UVLWo9ItJBLdj8wEdZ0IMsDkCJjlbnnd1KkW3
VJAcrX+6Tt33y0WDpuNM8cl0te2SaYEJVyxjYLuobtdz99rzE81Bbn15S8oca78gxDWzTRFmbGe3
2dBQw5OhnJ1bcpco2hUvNpPb9Sb69GypaMYD2iOzDm+LCk60pDlDqBzseVMksBc1I/TIFdVrRVkh
9uvwOfionI5/mOeHbIDVhn2pIIVOvYSYvraRwVvk9dW5Jwtq3yUptL6Wht4YxAPJatYe3A/tcdKf
Td5FIwttLeLAQZL/zBMoxsZbVx/YzA2h6GGmvEiuS/8ii7vBNlmKcBtSfONU2jTMfjxjm9wmBJ69
NQacbM5rziiG6KOzlHtzZiZfwfvN9TAb7c0ibh0mqyLqIeoTe7sCgjWxi1cY4XVQZgnTCgBEvC7f
9gQprCCSfMNEp2pnjWwIl6wxEGddRLRENx69kX6t3VtD95Os6HKUkEvKp5szzCahpuGpag8eF4SF
WX+2opvYaVQfuOjK9tyoT4lfuiHLtSZ/3kfcEOnM7iStKLqvhz3R4BIEDQAfKHCAULhbsXxkOgzt
e0Yp7hIxikYmIzG3m7sdmMakvYgbExzmVw6SDGihS0foNFHFGr7y2e3CCaOx24PCzTjy+7OT/NoE
/Cy2kfVrOGlYXfw7z1y3Q7IcHZwvmk0YvpDHmptiqHwWE/zH0XksuYptQfSLiMCbqQTIu1JJZSbE
LYf35gBf34uedbx3u6uuBOdsk7myYcA4eg1JPI3mcE5g18F8GGp4edi8Mr306oi7nvqTmD6KuF2p
ek7wYxqk5aVnIjk2oy2tcwYWNsvqyVjkvET6zflRd3a8c0yZcfnXTP0wAajmmxMBWlXTLXLefRtD
czbT3zIhda1sfnvJgCsos/Af6w6xHkbxPFdelgE1sR0RvVgUAWSYxZcegqov4Y6SDzb6kJn2thM+
HBWhkWElV5b3sAPA1cDLiPF7lKO1JVHOzZkNUPa5WkzrZvuEoUXTrQsE6ORXvUJ+h+NgKFazes+A
UDZy4sGjxt1veZSZ+6jV1nLTXS0qSVYOb6VBUcACtIjiXS5fbBlS42tnXMPhxAhqpdIDSzORNPPn
yPqp16VTWn4MCpYHNIC4r3IjfmsnzvYKHptZHYzhLiWSZ6N3BCrodrG1N9EugiSja3KF8S7jGEB1
Aq9oldOjMVjRy21uvgP6tgJcx41bMNYsyo9OemsRhyhx61nSjHIGnyBU3pDEKXl5y7gvwnsVPQ35
XTYPTXAeRMhw8jxBZ+6w51WsvNwEMp8y7alXTYtlHaNg/TtFk73sMyBfsq17zauJDUC6awfHV4k3
B6vGN8bagrCdTH/t543uvJTEG2n0oiXGOhWn9qB/K/WIyfWsJzCANkTWnJz5Q+BcRW/kAQdzY+DU
Pf03083COE9IGuOHZe8y5W6X7wBKDdP0BCBH094mwd3kATSS3az4aHOYOaDgsJV30jAZVCAmYYm6
X3SGi5hXhNthhHNL5NUjds4m23NcK06fuWPvM2MzEl9DuKux34wx7XYvAflKBopRJztGNbERXksY
DE+owCcbCMvHZ3SsuFBhQyx39SoDq0CoHgM6w1eS6cUpewmCMyQxU+PyskP7nSmCICyB94fZYxBj
UUZ/i4PWeczacJPLnOAWJnJSt++bdF8LjCnVhcwb2vY7a/k9SPxrDqwmKuX1GM9roD3ME6pVxLJT
SZ3PHOWlRQUM2ZFpveXq04mtHzhdhQQEvocWHGbc+AZRfUwKtOZZA6Zqdy0RWbN0FfoxrF9Fexmx
PWakhha+rWbfccSDKnXlYZTwXkHzY4271hBZBpm2gX77OYFYJS/N9FM53RQI6S308c6AKDFRjl2e
/tnYIVqDUGwh7yXiaxps6lzzrJ6UbcFSTDAKD7NjU4n90JKTIjGFU20M5FMHZbjGFzWu+e/sOvmH
pGVXjk3QVxRB1fQza/LLUAzP2Y5PSjtvTInp2VBz6pbaV2hh+QXoNefGSpcAV7NTx4sCBTjgfLFI
vBHBjBYtUfHL/YZSde0nT2FK0X2MLHZNZxWr+P1JWGRrMu2yGtPII6iolya3m+qLNo6w3m5Lswyo
ZhtMiUdED7mQ2zkX/0g8RGOCuLktPMka9il5W2GXv9nytBYKIZTbpB04XgWx7f21TUBR87aegPox
Nstlxnyy26LqZDv6nksI+zVj08vwUfXfoTrMVNlWfppndWMy07Gno6RU3lBfQuAwQiLsChMDi+oh
kZGstucMFxOhBIEKFHYvBX5JU5hO2hHF6lZUF/zwnCig1jqUUDNagNgQdyTj7kAIVN0xd0vlq0Ko
29DVD3hmRwPJl8LgQ1gPjJDZElRJi6sitzA06VY50lPv2WBRkAVqtE3hfhXiigPlR5eca1mNlIg5
ABJy88ZwrVnQuiYeVhgtVExQRFCsBS7F8QtLU/z/C/on2mgxPKlG3zGwJwoEhUH61zOBjNp3mQpi
xMuEMMyJ9rr0XrCoaaRvMRY7Vf4xNQfKDHEMTCSa6jRUT/j3vNyU+XqwF7F5VNkK46HdTALsOeP1
webMZFgZi7VjqX6xEN1BYBf8sWhOQGFMfq2jbOu7bT5irW6iHclTr4kevMTdqa9mXw1/OIGQeuOt
EGj+Zroqk8o7456Rjoau73I4Of1w67gk5HvRWDvefdn+likG8+69bZ6lwXeX7dLmEWGCj6k/kwDL
Th2+Bqh8M7S26CG81BCIxPu/YmEgiIgSCk4v1S3qpgx4eJPpAE89h77crCqGqwMpCqZba1iqxAdO
zUjdN6HCVSTt8CaNFVNSRN169TZFzzkk+CekF4noC/Mr0WD8CM2r+Zphal76DunBjHze3rd0MDH2
tVjDwJi+YJDj68m8AKPkMPBJiZFwSDKRFOdlNNwpeXTqbigmGvWbVNKeKtIGkqmHcMqSulMeodnN
ad0N7S3go0b0WRRftnWzgfbVCBaK8jKyA3SyZ1t/tOrstiZP9vgukn2LfKoi7o3NAr/N9ItcHAOB
wQlibZc7106aLcnJS89F1aJwd7dj404CCbMQKwM2GvvXteyAlsJ2FU+tX8EU7iZWezhFSWvEijeT
4qNuc7quQCr9BDU5rT6tFMABuzykdrWpGnMTYMuXNfmE6vGVWwJMnMRSeELkFe9Er3lpGqz7mmlL
1KwLfFfLngrziEsfinj3ZPXGLQarrSD1sY1xm/OCl5xAM0S7WVLJf9H3Q19tQawcURPu5ICyq0qf
GI3uMRGAQHjXI1G29eTAfWHuCxErIhUrarrV4NhenOG64G2r1NaDG+Zh/Qah/kNs44rLBTFRG+xA
z7sdSp9kxkSQKlvwxLshd26y80lK9CUiBCEU0rYyYIU3lLgafAJu+EnP6T1lsLGym+Mi1JIYhFSA
7XBy69C+JxZnYwx+JUg2WMOPuFB3Jq7qtYXW6jIHrH6VAgkLZRfJxO+DaTHisOgW6omkC3ZT4aqz
MzCEWfpbw5YteoCGQ3xK1fExo6JKLUDRaX1RMVXmfbbRe+2flGDsKZ6NMb9m2W9ThCizxNsoyCNW
tHOIDbzWkoMchRch2l1nOH/h6LxFLGSbSuY7Wa6PK9w0L0xf2pzj0pB/WJb8dsrg2qbi9ZMgyK/a
w8qHS1SjM6zZ+T+LEi2hs0xHbYq2dgbibc2bJu095BaureeHYejPZVc/m6lh7HRMdcjF6ANI7Vsb
pg9IXpIG6CzF3mauFJXTPWKSpunKxrLkW08S6Ezh2soDc1/tBfvMBtYaE+z3Kr8OJjt+Z8+Bjbhp
UjxA5L4phKdTNnOefKUxvyMHL4i4X6AFlzTCdImJXtd40pk9JPweNiVKNhTb3tZPqbLYB0+KcAbs
TCo1MkA76SvC/sR7ZX3MSNc79R8VUEaigpX/TKhrs0RyozF7dBwmkZJ8QOLkEMQ8IofWKgYiZ/Kf
TNQ3tEEMOH47g/2wldFIxvRihrnv5yfgvP8bnmnEZKik5yjwEPf+hnz0opfXBpcYNnZAIdTWlpFs
GgxVJbyUslBAxH8P2etIbNlg1r6KdU0EJvpEAgV01le2eRqn8tKUmZvUJp5BnLVls5/bFiimDpCS
UIyxew74xAo5OIu58hRmqdxJR7jCrtUwX6uiq8pIw86lX0aZTyN9JM5PXD8SCYJpYJBdBtxaEdS6
ravPl6kyMKx1oIkgz+nyv0rjPksRphsKLgHe9hmep8H4oECJYU2NW1qFX1vkozjJlhvEFTOBgOlw
jGN1n3ZY6MQN5cJOjx5LIAdpkny0MfVZ6qE+usQZ6vGe+JjmPZZBB/QjwW4dfIZl+BMepbj36tRB
tKPewrTeqozmF95QMNAZTWApMAOr0l7YVA+9tjditq5ZBNDKoaOmQtPj9kXTKAVo+qH3GgplU2H7
JjedRBoi4XB/QO95ySovy0ziSeYYi/g+7dGzExpUl6FnhJhhAKKd+szAEp96TqXB2Qx91DFtb0C3
YGZLTPWY35h8vaRBhznAejWz5RBiwclPrFGrtcbeYK6nOuZGmeUPOVhoMgbIAmAsUkeXnyDcI+p8
1UkIl/NeuclGtpf7/jedWzhGw1eKf49qGmZRNKJhGHOwwamWmquhn76hBt6csT8Lfst1PmcoNTB4
LnJ4CnppXvgQQG/y3PAbq5n4ENLsFflbeymmKbhEdfmwdVK7Fd0j6JurPq/vGcQrgoy6z14DtEDu
HEdEEaDLS7XXKQp/MLg9pSj9hfrxZAzxO84RtbfC6VkLUDAxkXKeVVO/JpXyJfqRtkBjOVROove0
WuBSFnMLpzw1NkDUDhO864Cvump69M9GU9G5l9nGMfAaxOPFjJIWI4j0oxHoRoBNvJnj0Suq4CWn
e3FbPti10MsKN0cIVyXVH6rg8J0EJlUAnsrGmUhxMBaJtFYE5N/wdyb/mexGxekxEnFA1K36V6WY
18JMQ6oyiLOFfZ65JdlgqLel9VAqDmL06i4zsV6mQlcVEtsaoiSPimF8hPG0sdPg2heZH87lvmvk
baRy+hbqq01JqRTaRh2tM/Z9y1UUgDVmijBcf2k0xvdkba10Uf+VMsTxUH2GsFzxzUfAo/GHGrK0
j5ritaXoXeUafAiMeZoQb3KSQulJp4cmx4+80U236E2uchiEMZSGVOkPmEKhmHaIFq1NsSSKp1Z4
MWykRI4FxJZ9aSmzEzRyiaG4hb0jPQ6k18aTOJrNsGdhs4VXXW6SfH6LS2zgMO2xuFnuEEprxIW+
bQ8vImP0GFSIjQ1WjfUV45inJc5VHhkajag/YKUH6fiB/ISItJYJDMpdRpJaZJHP1jwJPzhlXXMz
FBpSzJWYzWXrqI4zS0fVH4nKbhZ+FEcc85CHYOSOzeWl1DuwCLKyrRtzK3S2DcwouM/qik+4z+92
GN6GGF1Jo9qHss2+opjBcUvSUs8IIJr/2IV86jVZyqJ3ITi/DQZxVoTsoDE17qU236eRVRlgDVIm
zPQoBZw4pN86pqZQfwVv5I7dNGViKJ1ezDx/Dll0El34b2EoaWI8Now/g1HaheVc+Vrf+4HKKKBm
2VvIXks2mBYr50oN/5i7wt0ad4as71p0ong+c1eMWrVqO0qKnEIn6iVGgfI5VWxPJRlASxiphhVe
BcRmFXcsabZNY+8StrW5NO7BV22bqHWBpaAE7KhT2SSgWTpKEt7/zHzUNgsINcXFtLQyFY1cPlmX
SU1pv+JNC0mAhECCNUxWtcUumJQ96Ru+XWXg1KEkObAbWQCx+ZHTl1kN/KICfzF81zE5dGKLLMEb
K/x93IBkDK4yO1uDeBga6l/kh8wwTmjLN8Qg7UpbvZhG9wroaTcO+Y0UZ9eg0gyJ0ugV6ZrVvzF6
ssFA9o0ZZ7OwhKOguNlTduF02qpxfxhl8BqsZKTSevaptG3KuzW/G7hD5P5VliWftIFPW1piCK0X
oV6hE59DDfrAkBwE2z6R4KSkLUB1v54n61ZrqReZOSQ9giBNlA8zkqDErvbWNKH1LdeOc1yQVYRC
uxh93M7CXUAtWDjxRpUsikOyHuqeO15Ht2cew/hLXUZ1Ur3XcIuhummdr2Iil6iDrcYCIoo0z5oo
snghC7iGicPezOH3YWCiv8whvRLbvdJ5k1kRN8wNGETzTBM4Luv7LghOha0R4gUGhZu0N6uNrOJn
CH7z3vHHTPdrTdqQxrQlr8IrLJzZusrgCE+6wyw8ZXq39EclNyU1P1/an1aV/zIJ4VU/2WhuT7JF
bgh+QOBQwZxuw4D5dDrxcld/1I+7RnmoebEllGLVmugfIq/O0mMDyV1O/6XFs2qVtTTpH9p4nHBd
hjidjMRxU2T+5B2tC0EZXTOMREzE9bIE32CheY2hgxcIZGOZLHvWL12LDyEBEFJq9IKMjkEvVipg
rqzpX1TUVLIC6zwbSYaPsEuMa0XK6dwaxAQonKE12drRzj9spurk+jAFLTwwC2F2U+ZsI9PaaQua
bEkGyQSzkpI6DeJhCQdjpNItWtVf1DaN4BDHNDFBWem+zeGhMO/tzfsybuptAhpJfQsN50h+xlaT
pfXsRIeG2r/ENxIS5RX037VySIXhtmj1jPmbrMl1KCs/Khn1GCkZG7Jhq4m11DuQImbuTkr4paTR
i2IIr4iTIzkZp3yGjDdy3zfBrnDIHQ1xdcd/aKwSUd3MofmWQgKihENFkLDOxZjCeIo4iINtE1+M
QQtj4M6utM2AVG+07jpoIWAFxHBYaNBHP0Ci5RDlg27et3iLrRTGUPWvj95ym8BvZiwKKl4VHkS0
VC7Tgg9gFD5QpuoY8kDgoAQ4Srq8DyPM3QNH6zR9coy53OJHPM9HmTV1P19C7d2RPUm8QTdl3Qer
Vg79sbWedTL+K0yLVMoKc7X2VCbzjxNyDzIZWoN8Ejn0JLZWan5TxJ+JZiWknYGIiZd60Tc47cnB
qWBNd5lqq1y+1rLcFlPgofn0MuM1YGEtXmopJE/rlDMQN3m5ugqYLbQ4VHOq8hil4hk08pfS1Zim
Mb0gnuRv2mMMlZW3AmKF6B1gHnxYAHK2o9r8CUn9hpgxJSPrqYiBKukMHBZM1pKUVKZ53+KPZiaT
SRdrSYNFlSwy4EYMIFsJ+wnndS6jqmqz7TwvW5/xUICmnzSoH2zHO9zYiZafZHRmNjqpoW7wHDUu
cZUIhZXh0cOUgZr/l+gOMvB6b7MP4UnveARzAqR7HE0k1/CoP9MZDzBfbcyiW9TxYvt5klXDa8mE
G5seMd5EVdagG7LNAInA0R9t9oJ8TYgT9aGNRFk6VOE27o4JAl9gFbOzTel0EL0S815PpwqVXZh4
nbxlfNl2Oy5rAZPjYsJZcd7V+mHO7/mAig6x7qy/59qvwXrE3pvG1SoVj4kJ51ecrTvmoRi9hHaF
/jhLELqAef1TMNmZPr5RFoVgR4BkK9zuFp7/jNcPGQCqGkq6dgngGv2GU1HDNGh85dN7xgSl/YVB
MycbZgHKNe2P2kAeice7tCDn228dmR7wS9Z3E32hOT1gBhAycJ8NYFYQa7NDoONfo97c5GzsYjPa
iPA5DpQh0ckC1mVA977b2teYoHJwFeeM2m/bWp+oHXDcqtDQcqffhepseFb2bhePjgtTKgYvBj3G
Fs1A9z9uwvCg5Zte2jNAJ+DbK5OKhnCjwwEc7Im4qFeqr7UeoZqT0Mew5v6UmpsZ/5XjrTZAWgJe
Awh3rvuVnq/qDN7oqmp/JOzr7ZuZbyz5RGmYz992tggn4SxBBhnImTuKguFl9UqQfZLfUAkkEr4V
8RQVKmSvMH7imL7oaIBvIdAN9V66id+gndg27KZFMlQfIOg3xo5Emcx29cFX6w86WBlqY1BDUwTh
QQJ0Uz6hKVjliyUlwLLpXXYQS8EeINDKUaoBDIPm7hU4Gsc/S/HGa0VfZdXnDCqOci/sf4t63bJO
U8MO+D1D/ikLTy393r5k6rNbMiUfcFxm3DsIcWZxgrdY5f/kJRJj8mK2/CqkbTwSIY0CTGwZe/4m
i+1TPoQ7U7oOuV8qOFdC/coolbtmHQDrXjXwYJxrP0JkJs0QRydpXDGV1aYwP0ednMIQOlu5j5hU
ZPyhjvmQxFIn6Yy1o4VrYbCjuCnjOwKhrt310Z0AD14tXHjNVyHcAefksOlrTGxwL4CrDxezfGDO
57oskSrjmghZ8xOxi/Sat6djbP9evRWE8RicrN80OvilzhMKkwAFnkacO/ZVJi+vbXrlSbGw0Dja
hcFzUgE7W6JP/Ixmx6BuEzD78MaWxAwxRI88tTnI+ZvKb5dGt7T87QEcUG1IV9SFBbyeKcr9SN0l
Yte1NzFeMeTtMXHV+oZlysAlHg0o9n+gesbWVgNLDKGfOfQRy9crJHp1cTiO4qDxpTs0AGm72Gkx
cMbkDyCnygGsQMyT+awSTFOu9g1CSAr30HSU+TzaD2kg6cFFZRRdJFRgGSRzXhxssjVhbz0kmq2Q
yGYrTu1005iAKfQNTTo/R8kLlmMNn3OVnzA+osTcGJhEnN4d/oXzD6EocfTH+sSWBk/GTEGCIkbz
kECg69Rucya90NKXJwvFgCuWc696OujbGoW6UP1r1dCNJgRu6EZC6n15ZPPwiqlgmD416U2gpin1
X23eIedoYr+wvIIA8sl2baqwNjwp/Q4aTIoikPhajQckta9KeFDKe477qQPRNH0nxbFRj0DvaBhO
gBUr63ti4m7xQkf3TPjYVvnpkXmxnWeY+RKOS0al4i/l/ScSrL87sE7lrclSuz/mSKIotBztjGq6
tcSC7YDAP6GN8wxEs9Npsp4xseYKJ6FfDKAl4IfsC+Nf1n5YlT+ElzT5MDQ/Dmi64cndcYxhOGzy
fxNPpr7h/ypnl8TIW4Ct3t5FBcuW3E31fRIdB+x2kr4dkSzMyjvIhc5hmQt+ibQbewfS3epxVDNX
k9XJlxbxK9GIKo4hNFLzs4BU2MnfMu6/9jAZJyLUCQ6dph8RfXVkGHB3gioonc2krhGfRYLqHGMm
cQWL/fyTmbiZrXEJl/RKlJKcf8bFxltBNgqN/32ID3W/JQFQT+iKGGUwsRqgN3P8zdmVsdYwH3vd
jZa18nfSdYxT1/PHWKMx2/JyhsM61zzGVrBT0VmbIcty5IG9dMnDZ169VxGzZTY2Qz6f8bHXLTZa
5oYc0E74GalfsvNaZNAMltvokLIrdR6O9jpDo7S8BewkRXAwYz/LX5r5PWQxZUnDUY0jN0xuS85Q
XHLdDF8trVnoptluSk5muLWzDdh9f+jf8c4imv7IoMzLP7H2L6/RdNCpteFbV31gSMZJAik9K5ju
ov3xxnCntpsxfJfbN0mN97Yqr7H68dg5LP1H7ZEi5Wx0/hYDH0j5Gv2wJG9fklHs7QFz57Rqh2Ne
flECuYbxb07fdZarCIzy7yQKXMYlgDwvDRhDFQR4DboVqnpgXEZT9dkmmpDCkYt2rxE0G2VcDG4f
4fBhDIM3zqPbZVjCIsYnKL0N/AYglLr5teDgwoQJSJFTmcikGgUW+0FBsppFAaF6Ifj+Ej2nRRPV
FGgUDUDsZ4heM9qVrNyKl8xUL6wuSulSGL6koMDSHmY8rSz9xNZCe7fk74TnMMN+V2jAg1DgAlx+
RLaHD3ZlS18WMiBQL2ryaubbNt312dVJHnpwwTyEOiMD9aM8zNa1uwNic4e10MBxyaHIjl9GvOSF
nLwxpKXG8Avnpe+B2mh/Cl8NQx0AoQe1vcvIHQvjDqgRze1mHp1VLUZ91Rl/fHhRctHJN9JNj+gA
KqoPfm587AmTRADkBOcgvwXOQ9ZunbFTlLMwr031lgv4vX6Yv+sz+cW8f4SUkxESchwCWkDPQINe
lUcJVkNDWACJwDKX81ad3Mp6FNWHQtEZOrJrA7KUmDmyQVaJZEaK0nEHg8xaRdZ+6Egcb3ZJ9ycN
/8bwBr0CgZULuhsufw9XxxsMD8VPijcSQxYBvmt+zJTd9NiTnWNsvOk96UeklMeUSmRpok37a1kI
A/ricUKDVfMtNjuJSrpsrXM6MdCFlleupSWianjI0o0dkFNcFqFrwGh7WTrcCrhmsWycNFsHrYzz
Z5MolGC/MgK+7LO3gD2xm5u/FPHPYfsdGdrG7A529WYyQpE9MvBqnGQ0YBSEGPIYweigNZMRPKS0
KfDflNhw8J40iK+TS5CQns0aGlwNECl9E3FrzMyb7130rr4BGdFNthUkWxgqVE18j69Vy16++53z
OzyKLts3yOOY90QksiQw+Cusvz9TshHdyTa/DC6l9iqmL5bq62h616edHXiZQxnKPcEaVZqeccQ6
h4ZzLSRIHYyVbMhiBAduLXXXjwcZlX6iHVAiOONfAcIAcX1LrASrtECSTzEJGkyrEZK59DogaCcH
xMi2ZvYfs1lX0N6jyQybs4SoeZLxgU3rXnuiKIuj7ZJFMTKjLgnnLpc9T1PRG+BpFdtJ8QPzESof
Of0rOooeDY5I//Lma8bvqViwZ2CHsOhlltxLQIsHJk0nvboq4JIjk2qBx2JmbuJ26s8IENLIYdQk
n4K5Sq1uak4nmMkGAN5km9Svdo8HrDooFbemoILRdxbnk3jDRTARgTW/MRaAo7rn2WPtWWi3iIld
vTXrTxPynsOsF4bQh6LgX1n+CdpJuu2SfSzzYhQMi6pNU/9LE9KczpPuzwL/+vCBR2GRl2Fc9eAE
hyQ/td2ReAum2+O6BvIVUMV3BZzSnxKtfp8ceyagjY9QYzXxGLQAAtP0XAZ/CXWfkma+pftWddXQ
RoHJ5tgw+ZcNT4Sc7RCz8f2xR3/rEhCjD4JVpx5Jrfa0iw+VphbJXlS/WsqfWl1bB+p7tVpiqMsa
c8u6RUquvgXMO7AisOUjySW/mWS3OPwTS92C/0x1FuCGFxgXGuUZYyZn6AdR0npcuqwvYxmOJKaG
isMyA86TgRcn+aCxtoX9JB2eeaHJRx83D238zkFJWl9oCnBc3ewP2GVm6NfZuZl/w5pKgDB5ex0X
nxmi1qp7hhHXN78FTb8zC+rH0JW4wl0lurcD8w1ML/7wUvEENG6NCKQ3cD/uQwMpQwyJzjXbP70l
02unqO8tBmLDQUXYngvLHc/4ENeLglOBuQ8pM+SqBxLWG4eRozGgRWBkEeaHGJ7CLH6UmWxoV5qO
CTlGdDgwLmHki/g3iXhk/8riu0LGQhbXLtV/7fkz+jZQSKjSLtM+cXL5Rp4QWLQRfG3N8li/Ifm0
pRepwsxrcaOwSO7uyfA5ICjSHRRe+KNP03QhGYugZANbkhWQ5ebLyJ3hKHOsKPIf65NMOgXSvpbI
O7zThgxsqpv53CeYzjLizuH3GtG2r6uNkxAOC3bExNtBd6AovyaRX/wZPGrsr1HuXkzcabiY7Wlj
hljCnhpD6MLSPZPjnh/FOQpWzZk/M5xZTfWjR4dBOYo+cGWqkjhzY4zIeTScSByX+Qul6SEFnTef
oOn14uBUVzk8BCw0gqfxgnquE++mxLztkUGgMya/iGi62NT+01FF2cjjTMKmuvRe/xA0B7QiGn5K
jIPMe+D9nUJErmBR1Sf9SA8lwdzaAXPRNWzDfFhgKKtR/lTM36SiEWZNszaGp1X9NMarluwgBa7N
fl/xWqogAO/GfAYJ7yRMeE8Ka4FApwxZvmKNu/duDf+S+B+hGhE+YG3wjdJHdgZ3iFeeRbI1PkUG
kGAnRxzrnmKvK8sX+ckY1+yTWwZ9xo5LfDbxnIAXQQyYcpjydEzljn4VC+DkuH37YtjTqh4/Z+4n
Pj2Zgzo9AYVuUcimLGTNOy0esSopg3V1YKy2J3bVh+eIem7lRISx3BCnMtE188McnwPpLSo/pMFn
kqan9yjHKFV8DhkriLsso3XcEEMAHNJCvdrofqBfbf08KB4Ypji7tdMLa7EhxkDe/aYI7AbcltPi
beKATIaY+JQtlbihntP2OHW/SpVuG253WF7uTHJo+W85ANMc93zMQK9+losXnRGmVi9DTxrb/NOK
viol3ZvVl82IFXgpKyhKidK6FjQvGMEIT2SrzgWFHKPxJftY98z7trk4JT0Z4MQ2kNFGBCNK4/4f
uAWUZbsk//2/aHso9muEbVBnfO3m+DJbzlyHo8lEQQ1zq+fiHkp69eSpa5iZzgtdXvD1RBEW2lW0
BGF8E/eNsuhEpK+Wb53y2kqXgWOa+JSBg2Y6qqQDkxZgGxz3e9UkI24fG3vSL8UPqJ6++p1VKDLA
8aBsoGuEB44aARVw+pzYSkQ/8/RjIQzoKSbz+qhqiFJHUpjYefYsU3lleSo3bXm16DAT4ydkVi0n
OAafU3pN27sotq2CJHIbaLfCQQmBS7zUVlICOolbMEXrCrcBDVDpDiNqU8ITO8QN2M0avJa/ffhu
zHcjHPjtYQ8sLR5TDQmsldzKhDCEJwArMeN3nGDOPJyUJ9ullJev3y+oWVQsdD4YVE1UuywVitzX
f5d9hWbH/gLPHGb0QLBPXlMTj+RaTw8sEgRIck7n/t1oT5Dro3lHal1lP7N+D9AaBRNUqppOOR8h
pmsr+Yr7i+fCvrKr7LsjzKmJOCytPw/Sn6Wd46cU4KrB6tQgjWEdmkBOyFibVy13zRkgF6EIHg40
Giu75bpbLahEWyMieVW+kjwLIC5epwq7nKXDI88UlQHhRoBQsr3dgJuzMGgiUln+QKs+q/xeyouz
D4eD10kf5khO0Cay6TOAw088NLNL+FeBwIB7EpybFCLe/q0NcuYPYRuhxh25ZzzFJNMDt/c9SG1c
SPCz/+navRo3E3sCjIE6g2ssS6inUArKhFKUvBcok1bTKbFfiSehhnBJWNXrBwoeQjza7LPEFgVA
qAXKn/pzRgcCkHyjOSi7NTqEc0/Leg5TvxtuMEGoZk5kxla8QMULezppNABr04awl1b8ONpVvD7R
dIysz0T7F+lv7fw9Si+O+FKrLXPcHkU2m02nBzSuW+xaOSOaT0W9R13AgGnNGoCBH+Jbv60PpmHg
xABNd9HZkhnxvsDMi9nHIBHYxrpsqXeHHXhc7RhgkLAKEob/4ZvySl5CANAt493fpPFenrV7j0JS
URZke7PCZLNSlUMOwCb7KfHkyj6ltoJ+fG/dLcQ/Qp+20bc8nOruXLIBDOpfDffvwICUJlxmg6wh
FN6E+lMEK8rWXP/h49r0vE6m/Q1kIplxAYsK9fiNSwSv/qwcRP9IemzwfAFo+0CLdB/tv7S5xvl5
TC/F/KUjcNDYdFVYVvYRwxXrYNS3ycEwym2csBNC7TIcWnQqjD40bIbXSn+xbUqzZqsa+6r1AqAh
HdvcYRtW1yH6GiAD1zM0y37wwGVtbFDrhfgx0i3OjcEmfVs+JmiyAICR2sUEA/Z1Eb92hPVm+Z8+
Hmr5GGV8Ws5HPe262EZTj4n/IlfvbVl5EDdQ0cs2N8Yu5p0rxZbEdlAq1zTZjAhHMgWeBUGf/ApO
dpbgCNL56DubsGTasexlUjDQGBf9J1FKFJw3edgPM0mJ+SEntiuoeOOOKRsKeZfPZN5wHY3qTShX
+rkqvcY4uRijr006KPWsoUdIPSvViIkSa8l5xc+NVQsMXkkVzp08e9J/HJ3XbuNIFoafiABDMd1a
JJWzJYcbwqmZc+bTz8cB9mKx2zNtS2TVOX/kSCwxd1BHyMQUkgqStc+CUwZpZlb9UwcXcZrKBj5x
yHdN49Iw/dLiAIqp8RHhChV1S71Wxu/GhkDBeYkuOHljaJLhbf3/b3mX96/TYPoUrgtusWZB/0to
ska/ZrrTytY+HL8yAh56UoYLZskOpV+DuvvRj69kdHg2TS5CXiW6SzoqOYe/cv+t66+ZeTVQriJ9
Y14CG6vfSKrUqgsUSb+Eoa3gozsaSOnVmI3IodR9nSUAFegtGp/QyfCIp2mTUAtsRNmXXx/09J6S
NQXMXHP+MS1+oF/BTR4RPYONzKKWjnmo2YB29yRKc10E/wzcl3aIIzoAPjvSSkOFijl/N4AVqb9X
+n/i15zOiuEZqttkeBj4VP7IuZ1IrkyTdYzqeLoy/GmALeLVqA9NwtO+Nnpo/LNRbxRtwDXttrm6
JXmEldMLYkx9yLiLOtnYhEI2c/2KLonUginSHG7Ekda/uOH6qyMctZzl0yrOv9p4vwwiYca8Pigv
ubob4s84X8esgZw+NN1M4klxpr6o3Xb8eA1jmy62Mkq4LX2bDUEAmnUY3ykD0rWVrR/gh/z+20ov
JNboJjlP8T2xzkr5hLxDLCuM8yCT1oVmjB2Dr2BvZ5e6v6kFvXYe9FGZaq7VXwC4NWvPR+xHN0u/
1QhfQ8yvc7sz5Yskn3pufcQ/cDcWaJ2a/AwKhgrUYqjHg/I4BKRnx6SsdmejOSWA7EpzjrrjRKJX
D9BA2ZS8nEmUtAKiLXfsSxttgZkNi2kGwQdhdQqNY/qHqpeAbqR2wHvUyZtC5mli/EBUohmjiHBL
uaGHpQLikIoq+m/3hUWwxrPtjnjuCa6ChHkvCc0maupF6Hy1V0m72CbeNCCoQlyM/qqn14ApQVXv
4r3SH/PwRaGRSgslO0xxC9PXhZj1sWaKXxGs/dYNi+9I8Te5Tthx+VaNzzC/DTTjUWlosEBu2+o+
+TzhbmlTQjdgSX6ZQ8wNlPqyDENSSyiIUUENFx9AO3fnDiITbUG69UFfrWui7KXpONgcaI9GCG9J
oqxJgUwZ+n9jC9hF8dL8L5W1Y6uDewH/o4g/xNrSUTO4ykwwPy5LX7A6WwU6yMJrGA8rQezjvwVW
UacNvDC2p5TPgbMjvZjDLVacSb5E4lwqB7LBGOZi+nohVzINSSM1EO0q1j5QRvuaU/Uk+vxllpcB
+jLSdKjDBZBOyaOvlG90cRLBum3CQ85sHRJdUDfRi/BfDd215lWDDrKJ3m1OnWm66vkvHnV98Gbk
brCjqOrV8gztXxUh4vJnVlAttPaZkTifG66Nxb1zypVvMhrwXgYd0UPH/ndWphfbmHeipIV88f4+
+V82DUkIDekPBrqJHLUEnm888BZIdvSBPoXnn2ROy3+E9l7mC+K2CInhiP+VyxHFW17Hf1nxyYcK
L5wHny0wHFEq1qIlKEkkzA7q31TAyHIToR/V0HbKkM0Pg23UV2G7oBhwLoE87EzeMAGadiUy1Jw4
rvBDSV88mcm4ppHExGtcbWzjJgFY1uq+qtYyL12Db7VQN/j4EgyQMeUYyQKFHmb/j0GE7GhAopVW
bKoEXaODGnuSuP0AngNCErq+2mgD69PDLH+0xqA94FcG3xiBIoYv3jZSLTTxD86hyvZWjtQBkQZv
6h7gyo7Jcf1AN8K+RjBuDu5XUAuxs6FD8KYlKmptwFV6Yqjplm8mvwgJwYp97jrA6Z6+LW7C3oV7
UJ9h0+5t+1NJH0uUWaqQ7WvFq+kUhueSfVvKbLCyimzlzq3lc1R3zlj+dQgGFEcztzGhxzNKBpSF
1BmvpPkZG894vBDqYtdeTpJM82xjxsfiGraAsMkuEiSulp8y9ERO/4bRtocWy2GsH2pzV5YRtNK9
TmjN1VhY5LsJdxw/tfAVL7UlQ7KfGilxTPlczuinbkgD7BrX68XXvW7ZM9QLMaJMvAc5eh05miyD
/WN0RTmt4QQtAsUKtiKkt6y8b5H5VEHjJpISaRWYBteM3+TgZGO7qaq/mgYYPgFwAn9PvgD/lGFx
8BBa2TF/AsIVK9LuN1F8C/HJZf27CT/jI3cxnhZaRWTE2Cm5YBOGneRTCq5qdRLV0xqvyeSV1nY4
xdmRBYaIkCHyZu6n4l+OlqpItvgZQTmHzFHna9YylneujIOH7ORkB72VNhv1ge5MMzazsW6Lmxjd
TGHZd0cNqqABeEZqWfRfGYqUIL9TiIqr/ZobZ2gqoMoeimOXj6TfOsF4JVFBHbeiex26T5VU8vBL
TU5+utFAroPqMeg2aPG84qJwddFsDXEZjVeZIAjZ/ioSjAm3JGOYGF19Ar7G87IStIQyrtX/Jobb
0nqk5Smh4WHcauNv5m8Wc4o+GY4Sbabxz8Z7lyEI5W/Ab6Of8pF8M85mOnRUvNJJ8I3ygq6F0UBg
tGb8lWyE38NNS5G80y6J+0drtnn4jRI2Mm/Jst6sCSzwxWlksOYDjuN/df+NvirJtwvOGWTHkYAR
UKPQ9MqR/RuPKX7RPj3n1qs8XH0+2wwhv0CO76Jlhd2B4em3VM/igfHpqNWPLdRcDKZck3KPEf6z
ZTUNsT70dNRKxIGE6SVC6U+UqijeLWKLM5dMP2tYo7jv4psZ7LH+ReW3ZP7okNgIBqH6Bcd1E61D
+uajlYg3qrhPM4Nji37gVURYfr3uo6SmQb2M6IhblCXycrN1NCB5Q3CtCM3GKKf9agkeK9SsAODo
R1gQu/TehMe+4wixHdm/g2EIs6Is9Zahzimxf3lZtMHtODaXvvUdOz9NhoZ1/x9aqHUzlKi4mlUn
7A2h604P1D8nN2uRqTefYvFLfWrVAtvSFJcAX/uCO/y37p6lRRK0xc/PKgtZ8zIxgGsMMAlTVMZP
08rynYLa8ZDXFAoCln0EycfAyFFFF8mERaXYsSAhEOAxZHculY/6pgaQws/mnsZokumJ4CVl5+Ty
E50nyYdu/JSkYsMVwDAvc6i0a5ZmUkZq/08FRTJXrXYyZp7vTW2QSeFN39G8UUNG/PmTTBUJ3n4Y
v4XxCElXoqKArq4XyzxL0sEan0szyrSOelfSvYkQbtwi4j4XezDSSWwafhHtJxp+eiJLlr7vdNgP
4iOLt8r07pM/0ohjoFDpfWERkvBJDdiCUI5ZzwIhZXVejNjZv+ajysdVjQIMAkvt7hrqkJJHkKUr
jdzZOArjNGm7xHzPKHEuNmi6kStoDzBaPye228G9wRBLH8aLia585r20lmLVZw5LanLbz5Y787wa
OQFYcFZkoEgm5gJQgbekfhUmINzXnBIB4f/TsoOs7wXCBCzRPSrC8IEvTBufqrbPU2ZRHoHIXZbp
uiak+6jzYiSGZy1f569WHJoFj2v2OCnT8KZhBVMZXEYmnARicQpuY3UvE50B9svKzkpBZe0Cs66T
bofEBANwRiByF+xG7VMZCDDMHONbRthMzko7nWMMjEX6HubfsX3Vi514D9qVTUAlCDKBbAI3LXCA
kqF3RmSo8nkyWNZj+EJsQmDc5HYJzkKnlXJBsxn76n7ow11PdlzMWUsLjYIgcVHXL57FNuicTt5M
micRalY8C/SWk7jq+AJiVP9q7mb5XsKhRXKDWKnfqrpRWONS/5wg/82lM3tjhlJbWrLKfqrOgfOe
cuYCRHxQDWebFLKBblOaUin/fieDyfxsw2s6y9R+kbCJjouYJbqmuiHzrKlfBfN+lg9K/1tJN6qH
I/XAx4oCu5vWuD5e6i9p4T96tLMAf0CbHQ+ChW1Njxyr+sl81xiYcII/aXQH8Qt4nPqeToiDprBz
seGEyk9Z2S8GkpsOAEK8J+qqCsEVHilXBPJzDxOBchQ5oWCPSUNDUz5N6a0nZiENblZzwSoGEKn3
rwQSN8EzMU0AThaIbjOibFAGkhpwwgW2E/BvRia4nIGuhJu7177M5p53/OjpsU+OxIMNuMdTf6dV
/3B1GvK3NTmC2lxcXmrnKRKN27PPN/k7dmeyGfv+2ZNDO9qvI2OZpH5Gark20uuE2a5FlRvyo9AM
sUqAtpQlcm+RK8Jj2jGOHkcO1kWcu7L6aP3Nkg9lumJ+n8AyG3SLHdNrcchHz9axeGRnlVwZcyPq
HQ1nnOB7M9mH4gRvhI/vu6IzbNagial0mZULG6AhjkV3HGjIznZJ6UiGG+D/lff4DUXx2QBkJtYj
1O9W949gh9K8jMUdeSKHQZUduJLrmNfYnWrG50tX8c/AtJLwQ7ktYa9OU23y8FDxnjdZ5oTqTaAt
J1RwuYjKcDO197y9o1cnlfNQVdv2i2uVc0jSPov2GoRsNS+pQuSygzYkM2/9eAXEt2aS6m+ZeuSK
Gj4MFdXeGzFUq+oOxQylAYUZcYcVK5xlFo2Wi+W83SB6EjSwqLe+uCufWXJru37VvuUwnTKfKtUf
H4rF3dpRcSgnrkI/F8cxKvsouqMgKvh9gXLgx9H3Wned3WwpeGgQaic4WlXU5SnJR7mt7bHf8WB/
GAfZXufVuUM2HwV3v9v6ipOb+7RtL8SWORGIURQQiUiIMIVfHTpuFWJ4jV27EgBSs7fo8qdnbQZI
rW/4meWUscdLapcLqezc6NFb/Z2gVAdoJp9h1+ITmbdkz/n9H9kPTU0VSoRukDIt7SjNV70jYCy7
yd11JGjT3+vpd0LoSTr+FfolKbmjgZJqz0JAQwIv7aU1hGh/ScIPf3pvkbBzIL1H4V8tEJlae8Lt
SqqJ7dGpSnstMfpJH4wI1nJVYvMlIjVjcJEhdhgF8dQXSGwwxMJ4Z/1rMGzTZxihiRWCkLIr6iOW
YwnJLPqwkZBX1Da1/jaR3dGj7LXtvzHfzbAYlv87yO+qOrkBcfBG98GiPJVkalrIS0iICtFiCECo
NOJcjXeS7vYPgxBSvNzhDpcQoG2ZOlzuJSl2KH4V0HyLfl13mL+B6/X+V0FRMVK0DdJ6SJRdbhwq
xsNRfwzJfpI2I1+QOpEOpsCAFPqWY2bWk2uSA4MrK949suE1fruwfRuo9mtbBlqTJKi70I4ldFV9
leYjkUYrlmqMJZyCeegZxLeQqUSvty+7PZ/BIpYWbkw2cVMeeeRyeENgn8L8yxizQBFIN2oMrpDh
uzHPY3oStHJ1ccnRTV0Oicbq12SSgwL83qKYy45q+WIyeU2oYZEmVGsecBGfdHkbsPtTQslSToJC
9QLm0xifyiOKf9B1S7Ib6ys5eNfqjyr+E6QfyxTQzgsBqLbPstrZBLiWryo3Mgb/di/GC18yqQrC
Pi1pJwN8PdXiLPwVEFwGOlz/lhpxnXsVwQjJ5fbGaNBzIhbc9MRhkXso732dUj3UaHhRUENx2oMv
LJILdP+cLyXvQToiPeifWFScOrknxuwZPdUgY/tQjW/MbN6s40giBzZYSeIm0EGLon2ZJBL4R6Rs
/NlcFbD//HXg5VFGJ/RYvJuIGShLulRWuSoIre4pQqfmptPltVDvWf0eS/VWb5/4s+vow8917izU
pua1Nz+6CBcnmJTW3yfw2JQxuvOV9YxcQIlPXfOPFkO3QVSnMhigEhyDaaPFAi12eKloKq/5+G2A
Q9JJw2YlEVRRIkwUjGeJ/plk26641PUxwHoQEUWsxfkjxf5vY8CrFE/yLyn6Ry1zIwZwm5ydiVru
VDXAlRZ5M1CLeI7kqVNpuRoIlaPb3glb9UWQrdL1VB56FbybTDMsOtKeNCRsYd7s/5voUQu/bBLh
oAphbJtDS4FW2twz+iQCTkVL98bAi8FsSf99GaAbcTyQmURnDvoVCx56jg14LIghzH8D1bfkerI/
bOiQ2vYzlVS+a9GcUIFgxC1nGDsO3qaVGNBRALNolF/ZVbKexG9kGIwdKvoXdIuTV09QJcaM8wXE
xcFdmcPyiSlCtYjLH+sUEOpIjoKBD9Zm+lEJIyVpnUfoiI3MjZF35eMbLTGbOb6NEbwqF0eC/geD
AeJqrGOqvlIVrPl0nwmzeyUf9IzMbCc0GwFmir61+VZ8Mg/qJnmBrojjbUbjyWR7zWLMfwTTX2dd
MVjhsLz6NecgzC35ZCK/2tKH5H9l1oGsxdU4PXr/miofovqoCc5jO5hPeX4K409VvZY0VQa8cDW3
3jRCQUKuMI6QUjCRkRVy/oAZVmrGlfuGb3oVK69yehft5xy/K/axgUabrKeMWgfKM4bq1it/FRDz
+aKCU6ucjyH3FuWQ8IdALvNsnbKxWoegXlFzXDz4pYyKq/5LYus+LSrZkArGLPqxS2ZGMgpztmoS
E15q5SzTNmNdh7R7GYblBiPag4jOpD2HVrmnX9QO32PE8qqG7lCijynk38Bs0GfxJgUz7PGJ0f22
ygAaVdR9BvaLUtcIF1m+0OEp4+u3e+4ZtXBHSXLhFcjkhoo2WhBM9pZKbGhw4MJQkIv/9DUUWdMG
nNjaoRgqiNvqX0vQnMlTQVQZFzUJ6lpEhFXlVl29IbLbjRAqjj1DTeQjzdzo9XGIBS1tyV2pf2Iq
HFPqh+r6rWoDen9udIPo7WYYd35eniOR4NWxXmTIqUpjee0nl9Zp4JzPYvnRlw+j6dzJNrgLcrhw
w0axuqxVBLdEABjqrlR1voiWUNi2/5dp8anRlT8JNVM4/C9QWXVgl5L1qhlnygqIo+GCITNE11qE
pyNe6s5JUSOAmho2NjqPay9scd9BfMQER6nRL84IgjWZmUL06Vuh71WYAySpvrj65rvVH0TMcTus
RZPuq3eV2WaGSC4wvramvgqST7P/36xFb7dEdM+Rfu4KCWHfaOQYU82SxF7E5DZI4YvP0jMTDmA3
mBKHe5ZwQWwy0DTDgi+c6TwSDH/QmodGWXbDqzAu0WDDGROOR5LesLbR0PTZKhM/RfE7ywnu/5kM
Qq+GWW7Kb9SMJyl+D1GfSx8WIx3zWW15HRpf9J9RgLAIUnSr1Dxm+7IlEkjbyS1FSepRDr5k+OoS
lYq8AqS7lJp+nvTsmUPVsYiIfNeRdZ8ix5sVSkOTgx6KpQRhJaMJtLDtmMWPWU5eN/4jZibBHFEj
UAOOgddfUuW1kyTWvbyzDG2f5CaGq4HJXePLXtLBCA5gJrNqEivHm2L80Mk2I+8hwB7/S9N+a+hu
aLGFqt8R3KIBHY7DPVaXGNaXVgN80ynw3QQQdyHeH4eXgEaf8MecLgzIqvQWWxiJgEAsVDFp/ygr
0h7kR5HEhI0xa5GVu9Q5gQD42SEbXm01wZjHaI4QRXUKnqaGL0GJ3iuL64Rq8yFHKGuRFurF6Tfi
56C79eVVVIT38TunKws5ABa5l9bEDo9WW8CYg0c6mkKuvjPY78gJ4lxzNBjRdeA/LInQQNWROb8l
q/eI2n6JAbfIUQkhKziyEsvJSaIKt4myDXWD2OPn6CM+I6UT1go65lfwrFf4EQqz8XQskrRx8jdN
JPaD/I3J3TbYPgc+rTvq15r/VvkbIV/kaZ/Vu/FfRmSfNUmrCrnIssvCsinNha5K1B90XR2KHA36
ZZ6RdMCr+UhqTixNcb9RMAz1AH9jBGrQnpLhV+gVYcQYB/amSmG0wk/7U5Tw0ktuWcrEOng1oJbI
RmLiHCIkMUOZuvkSYJ5K5dk1rX6dKMxTdAZn5AyipmzciSx9H3vAkiTS6xvkbxnSwEAutqb6iJDu
j2nhLP+WDDClaPExxfeWlMBgXbXHqdtJFnjSNnvk0lsXfC8eA/5TIejS3NrfZWRmNUTDzK9S5CHl
DOB+NB6BKz4dq7yZEdpJYs1rOhyVhQIkVksj6ErFyjEhR6J474q58+ijVingPybg6ISNNw+q05ws
hC55ps0ke6ihvBDbfYr3gP66r4kloO27bWunONXBmhTA2DDd8k7Rw6mDVFaXoOjWiC5THo2APr09
KO4k1kshAQFy1FANhOicMS2FmpdT1iF7tHnZyTYdXSO9pFQmBgcWCFodFiEyRvHA2qCcgGcaOgpX
LTSZYJijowPctwRrvnblmswXPVmT2IRtZIKAKTeT6qkauo2nhNP9rlbnQl2VeHtyKmT8OCG3584V
2s2oIr75e/om/pBhXwPZGyFa4IDxvaDMsKl7brTvAhdp2Z6Nblvn9xZNwPjXMGvXFZdR80Z72wvb
Il0Dqb7UZfz0IOxjPXNbUNPRFscUIr/hwJbN/+NFJ+1jls9NA0+hrtXAPrBNg9AJzoo5XAsROVU9
r9Gr427QRgmFzFNlBUritynuvaK+BiksUrAtKdVKYGdJ681kfz3qTA7nQMW2P3CVjKA6eF3bmwzt
LOgn5gNU+cAERZ0w4xlw8aPs/81E3DZkhON4pxPn1I9uq98rRP6t9bTkmvH7kgSHNjqazIGqZDNg
H0LtbLcX3YRekfd2/hzN1JnYpI3yQ1NIWZVp18bcihOyKohXTANvCV4Z02OmXWvtXwgtISnPckmz
H3Y2lkc9+xJdBgaXI+A+0s9M13WssYnxJxpqr8qvrKSljVwGxqWTJV9TKtmwb0dvRbKhuggUBiHv
ZorLHSid4l8K9BApdirJ/LU5JCaWybq5152nES2MA4QwcxQ3JIsR4fgam17XBE4eJveC4jblMkbH
cP5ANBDZC6Le6jVlZMIJTGpK7fduugb6qWIKJ0fem/MNeSyYmTQdhx5S1UWh5+NbzyiRf5vBODpe
PDB1vNQBZaqJKxmth3qzJ4kgAgX3c4ZjvFuozBQVyQdZ1uo/hXiaeLBwb66VchuFsPNBsJOjSzj8
JKj+1VJlpIjXlg6DIL21HOQKllYjWLycSAGWDGqYjy4+yymDr4fTbNtHp9m/WfXdTJCo5Kh+iAYt
zgBmJCej8GSdbaG4vwOx4EjkpiPx+ItUJ6UXyX8zhmOfIx1CEKTbhIqhVI/FTXq3bcOxg4+Y3s6K
d0VIK3Ra9LEZAtvmqoLwy2Epwk1m7kySdwtF3QcSBLbOYsG7HV8t5TUhsoEkHa+VZkqdWy9tCO6q
FTBkQiYR4JkAs4pWr6u4hmL7tViEcOm/mIgW+K6TFg8qH3iNqwQzA3cSmluXsB0DjarxIYjwicat
b+wq/20c96KS/uDP73mTQ0Ub+Oy5RGh+kClCDTgKaFPbGJbP+UICWIEMXuKXVvFry9sw+VWijw4K
bTSnbTfs8npgCe092jXXvQovwSwf4bsYAAZLSieKjFTuLms+YynC/GQ7aXQpbYvEQd1Emg5CpRj9
xlLt7fL0lp8N2AAV5WiVS9Cx+SFbLN5yTz119jbDDavJV4ewpsTCk6GCETnzBlKM1EfxVtp/Vn+M
xw6WEBObEkLh2C7izq8IGM5XwkOroSsLAPh80n/r/ji3E8oSQvlBxDuMFYFOYRnhNL7NTaWNzX4w
/t9WKf9jFwt8wzHZBztKtKS8RlyPj6YZm3WF/sRQ8alz8/bwvIxdiWjec3KT8AeMW4seNFURxBLg
6Bj5MWbjJRX1upyfBjgv43LwOiOLsakDUlSyrhkRkTfG4PiaiguOJy3Vmh0CGMdsjE00k4lEul3V
muilF2zkEc1EdYemG+j0h+L/Vnunlu/6GLo0ErLKP0cefxV0sKcXjvaz1vgjgYGwjuiYJ5Sfx7A1
WT78wwQHnNb499DPnHI0vKlIsZ+YE0XS2qeOozWFibLuUgEmm64HrKYZh0eC4t4PyMfE6dOO4I9E
HGsI/iOLV9vcso4xnUO7Ylzx+Zgxw63MlqOoqd8lNGk11vDO35ndN/dWgPilwMCQ5tS1mfIzgv8i
GA1XhenONL6jNfcprpVEec1njSbp6g1nbTa1P5VBuv9YkGZQYE+iVBBRZBL5jtR+TTJBG0I7BLyd
ubWohwPa7vEN6hmbIaYHHtmqGrywBZ+Hq4i5znsemqLGIx5sWzD0of3KugtNQWcaxFd0YL+YmL5t
ZFZ6PZ1y47mELMj2IUVHMMw+pt1uZaUI3dqEvCebggmB1COww5MBu2FWP/zBa1doW3n+7AsMneBT
dea1VNHZxfTAaACtky9pxm6E0MhXgCxxIie1vbeyvUyEmVHZ6y6NzlUP1pZJn1Y9qS89obXmVwg9
GuDFzACwYm2lEVsrxYjq88JLMKXb/cbIDz2KijHbanHnWLzK8rwJ0G1PxVFCOmID3qlEOefDT8nm
PqGxUXqc3gSEc5nzuwu3U8/k73lzjcGXJgaTxOc6Jf66uLdkvfvLxzvyVyQo0/UJAcfUIR8/lQjS
qSx/iW15F8sZRTLxKlezXTqDrqAVRT9VdA8+hi3lduRccZmgLtCUYC1lB3pvgNfIMi+rGUvMksrZ
OVGqHKo6PNcT7h9sMh1JnYbRbpQB9FfPGXnrC42QG3Wx86rpLTPHTYlBRCBqLCBu1fZmcD3aCstu
z3ZfhSX9YhKN9P+yKZ1e6q4/RyH1l+TI2bLNCrcmt8ixm8xhs1hLGlMSm6gPX8Rs1XfQYyGTpP7w
sRb6DadoZPWOUmkH9v/XJAStt0h2OHakUzNEOTbih7wrVxprqoSlIKP+ZupIryXXzdCIhW0tR9LI
bcdwRfBSR8a1pklbic234wB5asO6U+3vgSXV51mOhfJvhhvj7oBtFStL1R04c8w3KxkLd6GxHmjJ
e6yXz5AlU4HYbTMVzKL3Wqw4KC9f+v7PJMNvrhicw4q0CHD9wDgrQ+yMyL5ThDqkOHuLMxscz9OC
Ae6T+UFZt9muKwxXj19NYH2JysV0+tUj0nm1n6lC9/GlW8TRdKRea/HRRtUsmeljNMaPSToi7BtV
tI9WSpUbKZL9OpfLJ60iyNqHASejCH6KKdn3gb3oY528LF8N87UtdJJxGsKxi4AkDDJ+2qtdP0zr
aGoF8q1Pu6b/asRzGJDV3VrXsh2uOmJvnyu74R7W0Np1zwaNFYUoCXnX2WMwzX0U2JtMa5AFcKpl
0zmU7N+pikjPQ5o8IompQ5yL987GrFkw9xLuRBOwqiOXVBcr1b3oJbBtfRe15maIfZh0lA0V8XE0
PWDeRZnf4tSLWHvEL3mtqyJmdV1EDVyPZFELPWbDfVe19wR0Sk2+OxOoPdb/KJNle1IItoHsDDD1
Rc0mmSjPa0P6V2P2h7PCc991hC/g7iiCrxkxrx90EwxNjb+caKSwvKk5lhtJd1CM4OfP8x+w8rGi
HDL7rW3rx44WCRelLcrgCMhEqAL4WtstANcmLGxDg6IaB5rRSRSNnDuz5rveSKh9NV4eDZiiGPJb
upR7+oxrFOv1w7PkqKx6zuAzNKYM/RZqd2LlK/tQ6kwu9cPGHRSzvYR7rUMYQyFAIcCfP2Ls4Vrg
U0HCHgz7HXUBdNjRNhdWe9EXDaie/6bquxbEqgaXLEEMPGAF5rxeqjGKiajqjngQyoAUkLrR9Mi6
Z92P2XwJ0agiyx1U7S6RjzEjoCKn2+lhazP8agb3sp8R6+lHmxk2O1zIXx6Mhu+sJtZPjuSHjymg
U2WS1QeEvWIT58RjV+ZhjuIdmYX0ii0vN2XeRL+es4byD5+jMkZTL3DsBTYxZ1wldtB7yiKxRZQD
z679NVr3gmO0smt3LqyPPhkz4CxzzeRH81sCyUp6J51nBlnTaFRt/TqGgAUAv7OJKoiHUcUoO4a3
Bnadf5Dn8tselW3UkgXOcw0ii2F+Z5FAVLeEnMvvgr2wUZ0BtbdeUZadk51zr+kiabAalhiRqrYn
+9J8KfPvWcfVCrzbaDZuN4rRysYz8C6YGQn71i7GgahAD41Z5dV4ouWs3k56zMoauRLEdqnu0+nq
B+2+oT85q+Wjhj1DFOkq049+mm0iOtFJ5/vU+naXWRohGB1dqLtkKZ7Tb6WsQgWiSwWgUfvsnwSr
mMgSNw+J6NlSJbxveM8qHZEXciQVR8wA7BglYjME+bbu0c9r0zpDMklvjJsw7xlIGlUrWpcNyVp1
9Tn15ltqTIi0fgoQSIXwWtNXV3H7kdGjF+vQzxxWqd3e6Cd3NFjvrlahPecTgW4vEQBFJZOFMBSn
RRWfELJXADgQWXcj8YMinFdLZ0luYRNbxeEypSVY26tW5xErUBeXUe2W3pHfpSx5ZJ6t5dsYdxeF
mSefTYa6dl3bxpb67ReRVo82HNgr3vDuEb+auiZTS1FVriL67cRwYrc+yWnPRWomMRVa9CuqTHc9
trWkDLaDMe2FbK3LPl9Xy9ZDZh3jPC0xdAhYvB1w5NQRx8Ss54n8zraFKkX2YoSF8hC9RsEzyJSz
biMDBtNrJ1qWrilagIr5MJtuvkxVDh4qfK5bWyLujLNr4kCLcf3lvvpUsdnCT0QdZZ/wZSrdr7T5
eXlSeP7/maG6y9DLi96vRYnCwqcvdy7OMcCWqF2LV6yUvrrsIoyY4GhYKgpNh4hgEJyBk3yqGuDA
Ovs3JrNXsiy1ir+3w2htpfl5qPNdRTiDxccdcECUxBzl9TuKU7aB9saHH6OREojm+m6+ieLQC0YQ
K4K7ZqiSSCGzGmbF3D61gX/0zeRsdpaTjuxtVCBWmF1he+KkXo+V5sVUFKZq7AlEq3Yie6pi7oKI
GDXWYBlAQOEmwQRvyuqRwNmieRUMEvYjjrCP+gYSIrocSpaemh/zFzLHUqPVgA+/QbYFhbgaq+I8
4NQMCOTJfRobYA19ATXAUGzCbmwNyIOyHNEK4t9nXZdNmcqSYp03Ows9a4rJqiQzS8ftTsgHScdr
n1wawySPJX8LWVCjOuGqByrifsrLZG/RTGXWwZFBEkWdf4owu4g+d8MIvkoKNspkbpq2dEvmcsL2
kes2t9aXHjXu2xZWYMQAPQOVTBlnsd+5EP1DDxYih+TMKa5PfoqcD7zDsLKuxv9DLdjK1NJNKMBV
Bn9X0ndkGCQ18UMZAivZ02jpcED6yWeQKLwj+O5KdOQWZlTx41efVAj68ZsC4pAHsmMTxZATLmUX
GyajdeTPb7ZBv1U4cHdmToDVW9e+a4LCQtj8QX7NcieR0fmRT9iLajXM/3F0HkuSIlsQ/SLMCDTb
Sq0rRckNVqrRMoAAvn4Os5tnM6+qOxMirnA/TnEYOM+TrTEiIJrGBv6DgmPWirgjQ64CHJcJjNhX
647Ba9CHHy3RmmmOrjFveBWQOsOGCIB/NAgrkBtsrQkhe0Yphl/HSrKD7fi/pvWdllTVoXb3Teek
xLBR5oA5XaxGSv8h0h6aTzBF257a4F83/ubxsuVyTMK5PhIH19dgoH1K+yWZ/FWo/ynnT7ODm05/
Mc/rZf3PdNQiRCYxZDrzWHNfe/Q5WbMCwbc0cZrozAly/qqGeTVgkw85m2PayZQjAhuvxg4XqhuQ
vQ5dnIRAzL4P649VA9ZEmtRMW5qhhxP5GMKw7jIlln5GJx8sUwm0wlPTu4vcqcc02on4NOKEqaJh
E2kMNmtrL8x2V2XRwWavOjQvljx3A5sfnTFgEFg4slmjYndwIA3hsTrjwNsKXUO64V9hBcLZxlxJ
KY6iYZtb/TFkd+yleBZijLOGh5moICMl2LloPYSOZLQr+D9lctVkzdc0DjuXyYrX1xtnQpPmdlwX
fNoj2QqAEACiH8e+fnW9bJ940zU0mKG58c7CBl5CYe515pVTfOjRTesj2aoOSAYn3cBi3gzDW+iN
D4o+JqT6KvUh1ppIIawSDkRsF+gXMhzo3t6HNaNjfg+xYHYB+RllA2ZxYBAUokplOYsg2UgF4Ht5
G51zR8+cEcurB8U/CTn9qUzMa8iSryO8RDLpzKZ6U1T6c4rEofONxZD+xOELW/KNq2GXgOwo6wb1
77x7gDXTO9DkzEPDf61JrKPgxFhzHlpWLhZnhELkqwYoK5FAUp6eZRU/eOnP4xS9eXbKPWE4xWIQ
r4KpvFG/MmzauiXwVQRRFTuqHLGWVv+WhP6Q3rwF3vs3VhsY3OsIkV/UftAJUr2GTxT6GIuQmV5U
RKltOihiClBGeGpxGWUQ7xP3UIqfOtw13I08cwd79B6C+PUGQHQ+8AnMcYZ0CcE0HXp/+G1TBvbY
21LyWSJyKUXIKQnCd6Ru8ezPtoo3JZvhscTZOrBYEk9zJI50uY3Q80VJ/VsM5Hc6NF2ZzNYjvgOd
IXUfUY9w/HjA5ITzTzE+0sbwFMBFaCAdVLG462KmeNJSA42zrTuyXDyl6cIANd92dKdoCWz0wYn+
ayP4CnUdq2WNtQP+qmU+D3qzmaewheF0GwJuZzcW2LoQ9sVjaN90vLUxPKBg3Iuaelfnsq9gt7DZ
PEa8qXVtv5IO8oKI8xq0eHOcfD60Y2h68ZFG59lNYOGx+GvNpUuhqhHcw4rsSejMrQxGBgXDzSAy
N7omTgPncTyCiVTuv7iYV7j8MBsLhMXaGVjGR8hMYEDY19jo2yHvjNp6yMtb7TNfisZdwvrVx8Sb
J8U+tNjMtQ275nzREg8mcRxoTr3LBel8eExHRW8duT9GoV4bjptcMyi4LPRvpvua1Qgcqa/LNJxZ
LyzA6oMZ3go4J0XYP2eTtfJk9B4CdfTK7DDk8tazMdDHbKc1PG1zBkSNXsZMX/gxd+l+1dNwihqX
gVC1ALK/KhWvakvsFDw+YxhXiu2/MRuEXO/Nimhch2pfAIqoM+Qppv/XZnaMZrUDtuPeiCGM8bSJ
IH9tOG6II0BQHk9HKwXrx2dYhjrhX8WqUv6pwyumT/0jovCeRnxTKfifCkheueaV2blDiG+hnTZk
1VOwM/0Wjr7WzdfWooITIf6DjAfCkejljEZ/S5orRjM/dXaVKtGrUxJmIruQ5PBsqe8qe1X9dKgt
zsfaPvqmzt3zPQe62ED5KmspBix/oJ311j9Mw7hzqxqYnC9WqmWsFGHZD3ufvAB0inoLlSg/t1AW
/MzH9kDZXNd3o0DQUsQbnZg9mSKN8Jiftt3BdB2ukJA0k45CjabBRrEa9MWjGp2toyP4dQAQ1fY+
yl/1ACnKnCRCHELn+vcSXFKtRjwE86KvwYLIRAoFV2ja69Q4qcl5DZt2K03z3MfexmTnaBfRQujV
vnaHtdW0h7wtkQEhMWNk+a8O8oOqeQ7nS1BJvMPZ2iLYyhxZiLjOWlXNq0q/wvx7aoGb1OUayDfH
EFumol+bU7jPdbWL0+k5qKqVj+6ZLRCT73RhTdi+cDab09FkBhZ07oqLGX1TDtuIqEvx2fqEqftL
DzpprbtnQ7InSfVth1wlz05xwGUS9mT4/vJQYOghQQ+K8TDRQkFnJM6dO9g+hwmYSmjufWjvlA9L
kSVMCTGkFi7aHMaGY2pwxqqbx85fkc8SxfHGIG8Js4Tlzl3D7HKFNV1c8qhiJcICMCLRVi8V7jL/
BJKm7ctrgHiQu/Y+ym6pCuwEdshuhNK3ARg0ad85XamBDNMK62MWeZskcX5ChWZDl1thTRyIKy+5
zz1Iost3+i3WCBnLtg4lyWeFMm5A7D3pal/FDRLjv7BFke/i1ZylCC3aF1H1l1zHniL0i+l6G7up
cHIN+8EGu59GpEGw/dZccWr8YBeY7sru5U0TDsY5yB1MVN0xxJB2drSzPnmbToC1+yhEv8oqDlOU
ihkTw15gqS23oUQJS8lt1813rj4bJNKF/2Uz2u7K6eFPrLfdckOAHEnOWfaZciNH8YgpZ4gOkWJA
m7TfjhPdK9bvy8zpsPgELOAtoWYbUooBWrdf3f7iVcUp9NPFkN/d2VKPKdGLj3qd7XMcwj0bICAI
TNh415TifHTuM+mkgPOXJtuyfs+m5OC2VwuCTJyOJ8wemxpPg+8MlyyZsHTiBEA0bloK07dcJAPl
3wwWUN5HhWTA7NRjHPODq4y7QdSWHlavVsSMbHBWLXqgp1GHJwjU1VGoISksAzufHf/TLYomYBr5
Tbg1WsbqT6sDln2KOVHyI2RJ+ad46LrOBpuTDO+o7EhECpkLydhj2GE1AVFUwSaJCVMi0dIFXlFW
6UZHizLV53osrqYg5wr1SZHkz74Bh8A9pWEMvkrmROClGsWIdazi37Bw6WYR9UVsaWo7WzPB2w84
JPsSkEst3qKcKeYoZ7UxEAyIt1ZKFDyrDXv47Sym6dDqVnrQ7fXRYfpTbdIxxBAPCLw1TrXEL+SX
y0CFBjoaqrTJP0VFf7OQACccbZrenkPPuVZpfHb1cW2k9lYVHfdnh8PCJcLmYpcvU/CsjZQzg3tp
PYH1HxdBXl2T0jyMkdx5uLcmNMbS0J41z8UqyWCYuEuz7y4pxOkmgsvvT/5uDJE1moCt55kz+Qup
hgWTbkprulMIWTmeaYFA8iBGc1Hnh3TQF03/7mftJrS5IqHHKbdZtCQjxhxD/D6WTIi4o+wwG9Hr
Sofsa2yoz2fEt+DoCjdpl+9szT5rXNYqDHnqSTsHIxXnACXJCbIHOsNZr84ln5joeXUGk2glhokC
L7IXMp+15GjnzITxYouZnQNchLta/x0JjjDYq2WJvvOhoKQAi+HPkOBt7jpj3NYaPzI3MFmgP7Ph
XwQuwN4xAv2lrpHrhddSdv8Q4W1lbL9EdSyZLtCLYcpFn6pQOELt7Yzy1ZujvRPEmh0yqmTug3Ev
tb66UPmhtcBcZvucXXysXxl9mpzdLhp7jUxYn4bWHvsgeGil/OMouYyNfR6T8p/logoq0Gbq9IrO
BEEqZW9aEhPfe77BoMdgWNnRN+bcEKBUQdu6E/e2F5u80N13OQuwZY790QicQ5dWAHY9nItRHb0w
SF6GZYg3C1jwE3faU1dhHIo/e/HejPe6mjZ9kLKnIyxVlbs5vome8sk0o7Xrjn9t2HDqUarWTU2s
J1R0UVAdc5/0kNAhkaOBkfSAE2kGaZLvRJU9GvfNMHliGooH03IBKsNHCqAyuUhEBklKraJz1Ty2
4XHj3VINUJ6R7HvOqhG2g6vCg5WZ55zQHTBNFmp2/uQxIL4+rD/Gyni1fCKxafe13N1lrQWCBHZl
IOxN7mlbBpgLauytDZUq8fSNRiHMeG+tDPVICmNe7+FgwNDFiatlch8nIwsMh2FTsWxD9plZe5cs
+NYRb36h1HrkKA2RHozSOkuA+K1bfnWt2guHVju3l1NWnXK4eSbL30L7F5SPlDg8xrP4tDHpGAVR
vxMCH6KPaL4YGOLmt1B7ai3YRtycRYKjs0oeHVk+dlkS2Frs00htvfpbUed3clr0/d2htqFbwVmO
8K1NbxX+LTypgGhevXJ4Lye0QIrYc/tO1/tR4umLhbExsSZrWcW0R8I9xt0TwpXkvtZmoAIdVh8f
wxYpWTILP5YKUGdgkQnmtEcZVrc0UXenEDetgDo8mUBJwD3qzmPI1Jcddttq3HrYI+tGW1YdNaBN
AocWfFTSWUzsZj0GDrrC7MmYKhkFsoSRb7oVTBuy31jziEaafQJ6/EsY+a0f8Z93wntRVf8p4ZY9
RXIGpIsDLE5apRCu0VSYN4SzNzdBEq8NOPpsShSBXq0yHfBVHu4t/bPGIZ3xAeb4YUsxwHyb8ODU
1bN00r0g4chwgx8I8EcW8XB/w5uPOaSz+DYLda1N97k2iVwh18hAVI1C5MrFMDDJYqKloXyN80tu
lzfBXC8ZpcakPNhYTXmwCxI/K9rDEmk0MhNb8z8bE221rj+0Vpw8EwebCltCjuKNiSZmMq2zVXib
MEo20kdKhFzHVlRaifEA4g/JCDYZE5vzoDPZLBwOhy5i96HH1BAwbwzZ3JPaWgvdeylrGps2HdZN
F1IjWqjKyFvJ7U8fRQDerr+Y8oQIkqvTRQ4m2hH3M8z1PBE2tQISllAj8D0AUB3O2UNdrM/p29BG
qI1o/8r2Rcjw2fL7u6IJZaAJetEADDeUyNghp/HZbySQppbBHb3wJUcIoqcRU0x59PmqKy2fngaf
UDwvLOkOs41o25VDTSsT7crUgpjAHrYwVsBRvZWSnhljeE+DHxs9kCXKvtTmUGyTiJ5FvdFr/tGh
4hNCYVZXDMdqiPko5Jk8MqN3rdeadUWG7zIb5K/Rs/s0yFGpp8WQoSQPh6PBrlODX8yHQ7Oc78Zo
WDuFv9ItG4+hu4p8j3BqYBVQZgXtCiLp5QQBQOuMpYP3x4XyaiFVcRh3dbF7V33WL3NvjgZDq1L5
76UJLpCyw5GS/VPzxQ3rLPLI23Wipr/AKR4PfoJ/fUZS0xbPIG0Z6vc+Q7NbOWeceATgBvjJSsAY
/2QHI6t4L9qKks08NtZ4kJVzqOR0rvLsmvfpJsjhjhmNtYvNRwQLyGwRwjoMLpCgW2xjF2NjIFBw
DWfLZORZRuainOeMfnVi4f2XVWBwXbBbZUw6XD51J5ScaOzz5FxHINQLAgAyzWNPhfC15OxcTdK6
u5yzUVAiq6zwjGJJxnCXJxCqStTQidsctKa99qU8E3a3riglgEaZ71WGXKJKOjb0WrooGw8/rgNf
w1iVfU2fahZ3RzFtVdWFqdgZvwtGAfHaGJ2OJotj3e3oncrEoZfMv1rTqci48NjX6vXe1vq3ciy+
/UQtp8I5tGZ8Y8TNTAk8CymTwH3DNe73n95nbd/WBDJKXkPM2vyDCxHBdst3o5r2YZf+FWFOoJl2
SNGm25XDoxBfrR7pP/+S5QUTqVYGa+EyKsrDg01JlHjIEmuNBUTE8F3iS+SAJGbEgOo2kRcsUxZO
Opa0MKKk9SjFSlzZog6+u7w4ou/fNuQYhCZyWCP601P1XBmAf0tt2ogUBbM/Wo/IM756G3xmgpxr
pEyLeheVIpU0qPGxYR5DlpQ7Of7T0DHpLGDFFHaXLD192ilTEUONqcyWLBp8+MT4eQKsanVbnI2g
OjlD/i91e/K+wceWYbVKjZZwP7teF4qIMS3Z50QTc92Ue+pUXA1IP4S3K+hpnOYjQxsop/DS6PCt
XUhYzLdERnJ95i8sN3nUqb4h7JcCH9qzRWJ3LZsHq8OVAcObgCVcSZH+nLNLnKxuqQnkQcI5Gzr1
ZTliKTHqHR8eIjJtpWZnVNrJNeOlg5qMcxAjl6FgbYr+ZOjmvYw58PPiFKX+Oi/0f6mGrqdGDeQ5
BK0bMsQVXq19aIZIbvCKCnZr1CjKQ0fkolFlmmUgYsuuNsKyp5F9aO6yaGOahwAR7/00PQYXcqAM
NYz4ureeqK4HhFIiiQ+uyzoqZfOnixpB8XCPm/ac+HdhZLtQ7w9xbP2QGbYqneRQ6VzItX4yWlbf
JmFWLvo44JRhFSwGr/qI/OhRhyOqNPuY+uzpRxbqRN+iOQFQgDjcKt5zd3rMH1WpgL/p5ZrXAHss
1h7WVimjyzAcMNqG/5oA0EKllZdO6y8RJkvN54pIzJMNxTnpp00S+XQwBqaX6F9fgts2LNPE4DdQ
s6HFicrzoNkPyR5L61iWGDgLBw/yCBqKpzLLmHV79Em9gR6BQgv0mnEYhb4xOxRDIyFwFjdJ1NrX
bky5poClDPqNoN6noreX7M23TkZSG3XyU0FcZyE6gOlUMSjI+068BT4CffbJxFT7eO1wK0Eazp3m
rNsMNkrMboFNfztQp2O6Jk6xtZdRhRlljPOj1DFCtzbqvLbHCFnMAlgZ7SfPfckTQu2waM4eJ0Qq
O4nDp9HFey2GR+fMypUy2Oj+tOpV/+k6Gr872rhudM7g7aJbFMsGVxe8npvWsXyXjnUvgnrbTvC3
RLh3Onmd+NxLG1VKDgw6siIkGj+eDfoqHu+26VF3GQWLveylqxi5Oj4lm7pkvuQELK4dvZoDGM4M
insXJg/difZjN73kk8YiCv9Nld5zsAmlBfyC1TVbGEbKYOt0gPdEzmHnBMCAdUSFO8IJaXBhyaDP
6m82dn+6rrUXzlT3cusl9spU2ckmONrwgebpnf/p0YNoHPJRZ/sQ4FBpDupHem+cGe8i6O7CY0BM
QIgt7tbkLOKSLlxptw4o0khpajvN1cPB5BTGuzP6zxEjt5xg8JouBQXAzmiuYGaxTzQr03pJwadw
9cCpYl2ENtAYtfM0IKboeWKq3H2JWR45WFMcq/5DovUWuQm+zRdbGVdcOn8mJ3EZ39lWn+vE3tkD
XP/4w854P5GDlDY3bw052FJHkaN/iQt5EOZwIsgQd+mLJTI2nDH6stTpjok7x7ygEg9j8gRIL/N1
hu0WItBy/K4DNkB4W01oLRqmQDbAz8PIQ+U6i6F81WyJ6y6jlwYXVxu73gh2ofZbwgds23I7OkDR
jU5SrEKBmCTfbgurrfde6vJ9SPmIwvE17lFHMyUVgFjKjBRlzKWDxWCrjMgZIbhp5BbvJhx1fg6d
CF5IWgDCABU97xqmjzhB7hE4f7bgrCwAWKWgAgkVBIzuWbjB9K+GbljhcU/VSPR0dyxTUOOtf8Lw
eA6U82lyLVTKePfq4qmB46C85GUUFontP6opX9wQwLVqYWUiB2ZXJIp+o+FzcuOjmHocSFjJTB8F
RJqVzEyzfSk0RlT+TBdbVQRjeRmBIA7hMENySnSQEVqjbzWnA7XIKiMmLHQIIEFNVKpwqS9JgxrN
9uKrCuXZDpGQis4mIbkjnpMdPDsYVC0bI5aHGHeta/1M87LFcS74NqjPvuvB+U299jKV85gahUEW
2T4dEV6nmnmKUj8j4ubJJeY81qxr5TVs08dlABnCZE0CY1qyezXxBrV1/CurAqkkX7nfjWdSN9YD
cjWm/bsR6XUbk5zAI6K33huo+HetIRcLX1iJvDO3/YXfg1QtJPdFPjrHqUdr2xbsFRkXpAyMl1EC
Ac7qKiIAFBF/1QBiOs1jzsIC3A3cdk37zsIR2aEfbN2x2+pxe/B1DmVDIz06n4aLNmSgjiRVWv6j
eY5+LCq2ZY7CCFwWaEXTkB/c+5K8wQrbhi6n91Y3b00md1WHe9aguG3kPwwbt6hixcq8nZAnHx1P
1vREMJQ+UpZ+gx0Uv1Rm/FkjZrXR1T4b1PCUf07+ND8YHj0OagckCwMgkaJnsClMZgcckbepkEQG
ukcEJXgPovjSzDgxUbP90tXZ6qub2TFmZyQA1qE9qAFqiMqNPTcNPcqIgFo57BiUkZ4BjrnAI8C2
T/n0rZXVxSi8W5UwlK9r/swo/65JXh2NsNhaFeHWrrxadrTXyFK32/RVgmNQ2IhyYtaQBfgfNpOw
hnJdKg3YV0yP7FlQgTPHwWaG655cvzmmQcB7M1s+96SGDDDq1W7KEKBrbokk3zzFen73w/rLRyGv
XB1DhImfDgSXA7yLKC3HJDs4i2kwRPYLgng5pf88yVeqeXvgZLdBFV9MDp4JgdgmGRdzn/zAQzLX
nWshNQPqx/6IsTZ3ic+SIs7sXcLF/aT8LwtAsw2loMGg5drVr2OJ9y6d9kwhr/ZQbcI2elTetPaN
gURVjVlX2HtY08J9mulUQxoudfBUBIksgqR92LW8m3Z+qUsAlFSqKFIILUY1lkxEsWMIGNB6+Fyd
qWF9Jn24rDP7njSonkeqhBEkVJIqVHWoUgdBbp5H7qHAHuoZ9cOI/ZfMgEztVf7D0s0X4h3+FGOO
QXpQUyFFuNEOgMfRGXsYZl63b2x9N/Dih1l+DKvmxFpq5el4XF3trAJv4Qmc53q7DWKYdwlnN0U1
dlRaaMd6zyxAJ+1IMBoHfBXkDJ9tTNzo7YQTQ8NLsEyb0A+Dijx2LdimZXQw9PQyGuItLYiGk2JN
9AE0qhmFCMLVdJkAO0gMqr45+x0mVdCBsUiWyr0IWIgDsx/bmEMY9Oba+eWG634dDc6uMffKtgWQ
kcw6OQJaWxE9Ex09LnpyqtqiWxtDRp4WE01UqWJEf2ajvlVDQ57EmKxH0yZ8Rq6GrD6aKStv/pok
tEbPXQbHMjD1FcbPlPgu+JbGMHcNBWuESuvm7isDgNVdJgUCZlYHFE335tT216jaNxN1zyiSYyNB
FvtOhPBIp2oiG9mm+1saI+S+VJv2fSNudjLtCkHqzihQ2si0ISLT/uk779w23WMQ4FdloX+MRWBD
0gNGpFCUOiVeL1+mHKUVSu8hLreymNZNyaLWiPMtfRhzu8aZlnkUvbSegcuNo92AzRAML8mYvZiS
DBH28xw+njYTZjidhETMpxKaMBi/l5gyfC2Uv544fRzN4toH4cQgolyVGAqepEi/y9D5+X+sb0zv
sUlQbDhp/0LfeVS6L1elhpeU3Mudlw0HcvlOaTx9eXqAqmXyXrwcc3rbRHsCVTfDaL1y1eF6GsCa
lZH71nnjZzWFV4Z6+P8QfUZ0ZsgouztcowBoabDsimKAPA/hSMeiXJrVzXLyFy3vub/H4VO0brad
s+WdGllj2HB0Km/uohNEHO3A9ApGMTsWhrZ5mmNH1CvUcTOnrpgWlRGsWks9yjzBJp5AhehbNkxW
gXUwys0b1e+cKFfdc8dmQ4twSZqHWHlv/YiZMUhTNYeocZK14t7Ilq8sghpWhcXJSb2zlSl7QelA
KMegWEuMOGKAaOZ1DaaJX8v8lcF2bYpb5BfNUXngxPnNP8pki1t7zqvTs4kUikq1pad/0vzyNYc2
4SvYAXLgA9A1rVkLclj9NCP6WLW/Wo7xWuF1AcUDssbr6m/0II9YH62lVg/wGo2b1qvPIqlQewk6
ayuMtqFKGRsVhyZCYBGjZ59II8wvXVD/WBbFSmrg8fZLdZLC/uDR/Kaelax4aiBI/NFoHvg+B2/E
a2CDE6xi5nwwDx6x1blnG9E7TqlM46LPAJ+5SYB+LAbfZGQurOZO73V1yUVElT4EEVtCBuZxDhil
KDYFc904Tv/1QOU0krty3srCJSEIJKZesUpyYTt7JG+fwvKVjMeV7fl72X83zCkCRrQYZ+OAJyX5
BFfPXilhHfkJTOYaksLtF3SqEwetRp/edZJ1TcFjEobrosKsnJUnvRu/XLLOUrcCJd+xkbv4Qj8P
Uq31rrxoCT4VlEYhXxg/5+7L9lmv7SeY+JUcF7IX13HsD46r4El/wcha6rNIg3X1ZLhfVpgfCQre
VNjfe1IEFBLbpU2uxF5GIt/UqObIF22/G1n/Uf7i5TNJX+lxjq26GCqljGSxH2qHRSjoJc/v6sOA
b/O5F0hJLAmIjOkRUgcw4k3ljHu3zZJb7dQVVuES9VVGUmn4nE6AcAH3txVzWeIHHGJiuxnTMXCs
tPhTHFrLSPdvehHg9i2Nf/nEdiuF4tHAQAFnhbtovJmIy9BksUTlIz0O9C3euZrF9Z+cOXq+yUHL
NO+OWnb1uZ3Oop2FJrQL9jYh5jxFj7QAoNcnGzfTVjBLF0l/B94fsTM32JvUL5O7s+W76e3qkoCF
vFx5TbEMyq8SMH2irQ1Q2QOZT264BSu5FGm+CiQkAH+JRFhh+iXLp3OfPXXt0CPIT/yXbEXY7zxV
6hX7KaPGuF1DQqu6E/AqswTmvp1YvM0hGTPln2cIaevWwA3AkjQq7ubIqhQ96pyHcM77De057t4U
/UcRvoVwrwMH5fVtkCuvg3gGpWcCqQC5p8xwxyLYjM+UhxmdvWmfxuorxkUVBT6N5T8NzCTRAQx+
/kJcQ32fLxKUdI4ZXxhi8srS33OMumz0fB5fM0wWScNCXONiaHl3tfacIfBz8BbG/M4YQwDwE3Rr
jHcBbH71bLHIIWyPZgOXuNzVPp8HnOnPyNy32hs7ecK/tOBgXrGILtlTM2knZZUl/cJwNzlsUyuC
/4v9L9yVwMuh3cRvo+NshwbJ2ZPxydcjaqKOvVWJtJJmDdX7YWAGbnFlssyjpyrjy7zmr+vXioyA
iB00+8SScN6SapBYDJDubNV2WbGKLXRIVCe02PhYuG36ecS8KNDz6vkr9GbBu0A4mdd8RNGex7hr
N8xIyDiz+/3Qr1H3PDXsyqInjcqoqP7mz1YequJoixmbVVYfRbIz22cJD6TDqBEzy1rUA4uQauEW
pz57jsSwQG0l/hpGt0AODPNCnIXefQ8T6o6zVNfUXFvGxg51ssg2tBRP4telXXcY/wp3WzbrHsVO
Mu9zECOnZ7e44WjzQQfSvEYQXguiLSQ/+i1FudDG+3kjj00VoWxhv9btbaz/qhTbyPBXkW/g0Ub4
THYIEWv4CtNq1yZnerAGA0LgIzEAmg/ksiieLCYtdDcITPJDMqqbgLhYxtreoQXAC8M1iA3h4PEn
mu51dih8RKM0CGCCav4ekAhcnMHOG7b5ybo1HjSDV4nhUVtV/k7rdk3702WXSd4m84DRAyEob0VI
rXYD60RwQs50TauXYuQMDqCMTtARs4dB1ARQD1aFzImw+LhgLL6wMcjolfp3nnhPW2Wt4nA5lEi7
t1O7GULqlx4d9pOq9CfsKPSjKNs3swSL/UbmcDfw9BUxE2SEisbSkEztb9AeTDjl/VeQ3B33kAsD
Z6K1LWY4hlXgd+lWHjtKee6TDy3LNtOM3xfdE5EcqGIM+b+BdQ7gpc/OtVMF8an2T838+DE5cZai
/Gfq17i86cMHbsgcbyqaA7BrGw514jzS6Cutt7X5wgTQ5iAZLJ4lYADpM/9r6bg4XUokjbRrmDjS
kx7Dgm2OeUDS+lJngVTREzu9t/YlupOVQEuqfdl9cM+NTWfzAzDzjRYoa6oO/HWsmJ7i8TyyfqLp
WskIuVwPGL2646xd1jpeC4t1UUyqlEta48YePmCOrEEDLDx8bqFNAePQOT439rWMV6G/ScAtTMbV
HHY9841pzmSTLwF62HZquD+3jjavNz64eKP0K/LW9QBJsHqV1muJlEt75OnMjcDNsMi96qkOHZre
b7hncb9OQHw67cHhjpnZZQTIomwwt7A8SKoxtJUBCcwAB0GnOMYAVSDxe9u2PMfGW8zkwIAik2Zn
FmBoSfbaBLVUv3RcyENHppW17NsfwKBWexiiE6vqtESPtOoUUveYNcyi5QnNrxEKa65Hw/9thmM0
/krzCzhqjQq3ZKaSDsesvClloKHdJrPnddjXI1i96Dx0zTWsjpWaFmS3bdIEbD7UxeDUxm9h9Ovj
XhiSj5DXimOrByuhV8fO2IAV6KMXlDvWJbGfybPx+ZuD+/HLtcBJGPL5NOabKf7pVDLT0jffaVgt
+NjGQR8uMCRRF+TDesxwwzwrtH+K44hXjBDLMX0zQgaDZLwNz25BTcsnku5qmijyQzIJq+atmS8M
ZrxMQZ9Snu8yWFPj7WxChaJthRhnPNfqRTB4t781rFhRR0LpHdb9k9nMmIIMNEPlX0P5XIxru9tG
AYg6SMHmuySoiVV4Y6DpRC5u7/Gz5M2xQeungfoDO9q12wwTcj75HOv7SBxa+6fRPl1t1xN8kZBk
Z1vsWFbiU+KB0dExyp2IfwXAmC6/avLV1Uz6WxA1NpcHvha2rAVvhUVEZtTuJEmwmua/pSOxGmAx
k2nrOgCiGcdSOkfhUlivSQlxYN94cqXM10wzkJHtCue9lc8VqST6e4GYJqAZb4hZQ33WE5ozzuSH
44DcEV98YZDVcrPjdGnCsXSCvcbLCxWI1mxpcsFk3TkwUD8x1uJoydeG32xkAbKeJy6+zSIKHk8j
NLEgbGdqVAexkYEfRvRKIV7G1QDSON/XdOBG9EGQWpntXdCbSXJL/JdKoNfSX4x+HlAxp418wlWu
OjAHFuaQCrZsjDh4P209A5tlotc/NfFjyN9d/7VrWABtTdZvHgeZrbh31afNzDwHso+Jg26noqg8
OVmF1KhbEv+2br1mgeyQkwF+5fgfe2e23Da2ZulXycjrQhb2AGygo86JaJEUqVmWZVvWDUKWZMzz
xvj0/THzVLWtdNhd3bd9LnzCSZMgCGAP/7/Wty6HZaTv0uxtTt/z1A3js14tpws12oj1uj881NyH
3XwAzr5f+3I/VddaYxNW10HlHXoH3Lc6WI1EB6x8dtDm4UjWz+DUoRTrzIPI0x1CxU2P7hXf7Ups
YlDTnRyeRXDtYXZBiE55CX08Zl7mP7xQHXgDgGdD8N6Jn6zEm4XlMkxhbcx4fTtQhHisj7Inf/po
IDZNiTnIur2rRfIYkY0TtJKb52gpQ8WEYkAgDg8C4o7o+kZ1jRNenvRDeEU/kyCL+dxpnfd2pCQe
4tsojs6M1E/PIFzsEzLmRIqGGBwK7N3PaHPZ+pWQQN0KkG0deYzd3taji+ES+J4w9RRTsev8o/2M
kKvZd5uruqslHMoI5UqY36MEAbkL9ql05SY14cEehURVkrxHnUyHFFWHSvG6hma/QGTAYd5fuB74
uflIOHBoDW/aSO29yOyLICK6LMpeUXLdNTU3UGCL+Gzw2vulRdQWUv+9Hbw+OpMJBOAlDomub+Zy
66RD8ymzLdasBQ47MtaFtVY4pF/mEGMJkilQLEt4OYXmbFbNkXS4YqX2eAKU5oluSIrovTWB+z54
Z3Hl3BoT54eoHNrzwSBPW/oKyajnXtWt/ykQYgZOxC03lQ0FtdgXjOKQymEL9NcBX/ckn/xPhCLT
TjSTPvVnL/qIoIEWgrLAUme6r7AOqdaY87WE348ikvXcOl+HDtacslHsvl15O9V6uHCduN0YTdCU
mTDM+1JcU9JlP7VeFbgaQtWx2piWi5SFXlFKbDHBjQopGyYsrTaywzlNC/HQYBq2mfukFH7JgfkD
iQA71GbjdtLfli0tmZo+R6l5ZGU6TJTs4YgM4P18YlIACuT1cl4FADkX7zlwUKSDxWSatbjC+1bt
Z+mpQxd3hzk9hhBl555nQA6FMyYKzfm05Xg9q/xTSuEEV29wtrLZWZDiL6KlW4cHbDnyDZlqe3rh
dQBishuOqQU57agGHqPr+yRWkECAFSrAnrKAh4+S7Cu6W/J/yWsdvDtJ5qaTwVxOLbCyijy1Bem4
N1A8qT+nOrgbUfklmA22/TjubWNeqzV/jls6IXw3ejcznJPeeZoTjHyadkBl3Sdrj0Zw50Vm8Wui
nA+1B/gkZGmvnKuChK8BVUAvO9B29VWm0zObcMWd8roMEiAaCbmTjHGrOrMs7AsdfESmg8gxrK7o
ZEl66Xh3bHmGt/B0NGzLg/iQAQJOM5zTZLBpv8e+2Z8r0++V634sJ1SRCH2QmaXbrAPhaLFKrD4u
Er+6ZnMM+83P3pUdWeW5vU979kt9CE0FtqDTs4GRj0XkWCAoAt+5jYwiG1gYuARyPwbL5L5Cn5mx
Ynh95U1fXJVq/ynOEaC+iHFoB7poQP6VSwZW4RLxOGFdgNmpnCKn8VDVY8Wiq/brKpencadrZhLr
tCtAJaZnmrCJagpaWX0INIliBpEqJCMalo+4+uKkceRNUgce+F9bRkAKN6qqQk2SZA9Dg/nUdA2q
V5LlO8pZTGl1QfFrLY9y605y2U5A23WEG2OM7TTNy5Uu9JclZaPz1UVjSVyDWXtJVJR2xmh8iHjv
sTQQingwd+1oSqhcZVbQnULlGw0sGpxyaYLPSeQjWaAIZpL2hr3uCDG0DvqcscGAmzq2dAYuld7m
2rFs+MGIsmmwdCCoiayroBxEVUkyr9QjrciLKS/Hqti2pvQmlh4xC/2rXhHyDZTNjKrZ9H5MHsWU
hPrcy6esZBaa6Ehs+0CVUOfwyiWkEyOjrdiS5ggXi8c+pKC8bCo3qSmP5QiVoi+RR/eh3GGb01Tu
U1KFmZnKIS0Gs42LOeqJHfIihLhgPWJiAeokWr0WSeA4qQOAyZr9gIkakjQ2JqD/V3LjIeSEnmBD
kK/NMtdf11YK+ahQVgHXCbi72d53EgEuWLk28WoyU71+ij4OgE6C+7gK4gb6Y+RTX1v9OSvZdkWO
x+JKF7U/fIXPXxO40Q9yhJxd2iAHx1JVjXhv666jHuzmbTF9yC3SJHRxicCvPyDIfwlzAKIkefaJ
la+xkO0MqHjMhuGToPok94L7anWOGsYWYFcw5pXMdiBAFxIZO50PbOT1XLrBlzXz5ZCx5hA1vNnS
iSpXnBeRG5Rfi2pyA711R8MqQQftLHMaNbKjkutyk/tHSb/TENemhaiCq3yYbHCP6j42qEbt6gfh
PlnyIlQUTqwH0dvTQR2C6g3VMt9MzHIonCvLdDalKppPizaRRNDTPps9KoyT6dV0P8U+3ayTxJuD
6MGOWYq5LrDdkr6kJsiwnfbMrcOzj3oSUxmjhz1bRmc5+lb7sBM00PqY1eHOJFg3kolge5qRBm8k
VUI5jnmPNIPOaCoPtsI6Pp0b6dQkZi1JZugcD46fAlssIa/kElK8ChUZMG4vhXM6hE09f/SwbmCb
zXSW+3aHeLSm2pqPvU83VtiIbpNc5jXv0HxXRTTCGIrtiES6pxuDCNFvRLLju3XBQbZrS1/F+o66
8ATMwMOcxRFXOWhjVFTQd4aqYz+Ku6dmxWhtN4LP6xDc0wAyMlw+lkEf985F1Q9ZNe96Z4qD/spV
XlH62yGJux5PTqGO7M9oKXTzNAZDvKZQnfpWf5Z8afSswnVLl+IwHMFcb3nYYmogKAjsGOxk2qXy
fS+jqAC/KnLdFO/CvnF7b+fgARi+Cgr7Q/lekEaY1K+Lj5eb6A0ZlfRJEzetKCfYJA2KJx3pXFzF
eaJbSry1VyECm1qszoBuRK3x8y+OKcNjbG/vDx+jfMrlss+7SYYzmpA2QWLMimG0l1MXjeipuaMB
IWSzRA/Pc5Stp2gWCOcLJFfyflZjzZ4WmxmnblDZ0jqM+5h7oUyzuH1AEKQrFmdoAcerCKELUjOb
n0J1Mfex65GGNGvanu8SNyGzYllNRQNulACRGUQRKYVLeFxjJgMFQIRi5UU1BAjcUdQF46vUhUes
pyFYdv609HNDKG9oF8kuaVjbTnzlsY7XK86QGyJb4zx9B9Cx1pfKE8eyAaARZvDMzdZ8nxSpUJfe
3DGvt4zjWAoznw1Ra9lk7SgwBtmVo4NjKbDrQudypAm7nkEztoALefPyfrVpcceFTrOLNOy88YsR
cl7P3DotgHElAm8SUHM/erdQWTBIH6yoDmodyhCGiK3CYa/jwgWQVjjscM1apsAVG5v4FFznLGjv
kAE4AA2DunJTqmFr144HNJChBUOb4RHCFU+n42Nvqx4LqdOA1NhRMdXJVttuDVxmEpxwj+HaUD7l
RlYUGaRC2E1JYlmzr8YrywmzUxqn3XskwCWlxCVyCIqKZR60D1OvU5bTXCOHYkgXrxPWyCKKEKzE
VTylNI6QJRzKmShz3OL1qpALx/IopTO2ZkVDcptXZBwhWutiPM8B0USC+NaREhkc57iPaMkXrj9f
mZBi9jmPRuPTvBg7DLussZHwsbxavOXZaUcC3+PQ+dgh0kOPl2XDai4cXeW0moK8KjIoSeEcI1+e
5wWmPfgFUG27OI1aGqINuB/lOMtO07sDXBlD8wuKlW1jHS5NmiAQCeIQrkhLAkU9Gx31hKhrBz5r
2aVDih6kHgvIQwWt0P0sAtrdpcdYdqoI3TL7AOeG82Xm2aEMN9Ep39uKQMBLJ6lx3auS2WIbxCli
zaBqYFYaeBXRpRNq2uSuGwzJc4ghfKD/kozRvnViuVygvxr7D6SG5Pi4urwCoodrcUYSpWTEEOIw
P98ueamhLAkyP6le1XmF66yRObnWiX1R3NBXsm9r8ZJUfcdSq/NkSfVGeYM7wGcK6vK01S6+LydD
VEJfjn3Y1RpCGLjtxz4QF83kTIwa3LPtWaXaVl+08Ro1lDliYZfXKOroUKZqXajJVDamyRw4PFFd
ZHsEhbnVHYkglsWso9cq+5B0ZWU/8KjW2Wbqmb9BYohhumbcXrJzdBMREsvZm9dLa3nGxWyaeNtb
g8MVR8pwX3UaiE8e5LMkeyeAPTYHfkrWIC0gInCHpObec+C4es35NE/kvJY0pJJLuqODxRtYAypH
oIgOx8+9dDpXHkvFk9nTJrlyq5Y+zUTNctx1I038Ux257kuWKzovHdnM+lZEUR6+ExRaGe/WFlSd
aQpLOjsRWMnOumVnntZU5hg8KjON76jCFuG+1MYgWjXGMjZ1eYCAbXXtAsWTMwCjierDbCcv69JD
2st1form2U9PW9lJEPdLnrNyC618TvxufBnD2jLTJgr8v1jGEHxLNYlrTia70VInLclPDPVbx040
ThaDrI60tc7JkGNMOdX0HMwQBcPVoT6nLbjhBY0+yUBJSFCvRKB1YqYVN2zhGnR/CzXS5ST0aw+1
hlUtbrK6mYJjhdTPrrUpZ2/TwH8mtdP69kvea03iG7WIkUS1oCyoBoks3AftgPzMoSsu7mQqZ2QJ
fh7quzVdabMKgUrqJoe3ciObKPuMNQSOirJZDIS+LRcEHJLEGA+Z+GPrd8s7EwX4q6JkBeK7IK8E
ubx6THHsrCwKiLYmQCk2BKy3NeTtCBvtl7qXebGZZV3x5zIuL6jgDZ1mVPb5aYYH77MrI+8pFDMe
fTrLROvm7ZTiIokZqCAQyOEL/LEAZkaZoB1dqCQ9LPRV7wAhts9p0ZCn4zVVgn2uS2sUZdgJYenr
bAChg7iTbF7tJ7AMnHlOAfNPXkeOmpFgJYEmvO9AcJJSZzHQAUACLndctEPKdDylC8qTAexFp5uc
ZbswyvDB/VRCxVG5LQ9VH9ZUGhnHl11VFvDAWJERKZO2bGxO4s6VTEhOgFmxTtYq3lUsM8OTVIYe
THl8E+4OKyc41SVJacz0U0b2vA/8AVOjcauRQl5n72cHhdSuLE2JdFQIzzllNPeDy2wM3WmTeXEV
niWxZ1/WtRsrEr6xleEwXDz2RtxXDjO1RnrqJMgWYFJV500ZGHjQcHRBxE25n9yxhNFga4pRgQKu
JenKsfZgsiBwMqRS5gnIQUyIrHA8lyLp6TIWbvsBlFJlTy37sPyBG7Lqb7ATVek21M5RspLMZXcI
nMnpnvx6Ii41WPopeeyGAY+sgBmevhQxbL/TehDIdECbLbIiGgMyV34bwkjjnl+R6OqA5cqIaUXk
fhscwKsuxccQzVXOvNX446WldzWdzZFbZ89MnwU3ybpApEHpNias3lgRONHlmPpICSDCmHpkcdhB
SaOsAw9wpEx2pHCLZb2dNVm7PEDrMkO97VnLj74nm3dBZ4wiUSCckbKH7YAOPUcsN29qOEc0Z7oy
cVliG+jR3OhJf2CFOKYvTRRRlsj0oMujLW4dzk2UOQT5+qQ4UJCBPkEZusMINTaO2iIuoZxXeO6g
bpql8OZ9E+jiTnTh4t9pZRHDgreOn1gQrt1upLehD8Wo/fgDHYpjLkGVi5grm8fHdQl17JwScqnr
Kd2PiOmgQA6d/6kP2S7dNFCbK0jLSV1eo2KlNJpiiDzrilk0POaGsrk3ePBzx7bM84t26ozdp8hS
poM7V3mCwDcusaDFx4FrHeoKfNlqjsEIxZzX4abo1BTtGia55JNBBxhi2dMlHdrcCZvhA2qUntV7
jJeDeoyoByjcTIRM602MWdxqRYvz36I0xVzZoNXEqbVlBKW/+9ya97o/0iKHDdtF1mIBp4H3KsdK
1R1X+h7yjKRArWAt9fyuZX9LY9yt54uwonSz5h9bnuMBzVaRoJFD8xDqefP7b//+z//49+f5f8Sv
9W1dLHFd9f/8D/7+XDdLR8qAffPXf16lz13d11/tn2/7r3/2/Zv+edO8QuHuXl/t1VPz9l8ej/df
b+Tz/3X87ZN9+u4vuwpZ6/JueO2Wu9d+KOyfB+GbHv/l/+mLv73++Sn3S/P6j9+f66FiE3r3GjNm
/v6vl85e/vG7Dv/8Jf76IY4f/6/Xrp9K3rbhT/o9f3vH61Nv//G78P8QJsT1DyZTC4Wc7vffptfj
K8EftGR9P/SlVjLwhVK//1bVnU14k/rDDZSSoXRdo7Uv+QJ9Pfz50h++J1DKhK7yNS8a8ft/nvh3
l+h/X7LfqqG8xUpl+3/87iv399+avy7l8cwMmDFPedLnkzwO44eG15+f7tIq5p+Lf0s6Q+DdJAlq
DrRCmhmLbCPTSiAY0EECVphKdEUHQRaUVkLf0mXONQLCfTcV/k0OBg+pSNa4JUQYLCpHzUYLtS6f
My+7SodgTb7itA+QbgaU5RFJhCOKo1znyUgjR5AAN+m6jq57DkzcSDb3fY1YYErTpTvpu0RJF//1
ar+axGnsJYuLZL5YC4nNEC/JbA5OX43qPGUn3/DgU2i+z/GtEpkcQZU0j8jCZxzBEUIRmMk6hLHp
T4bPXoSJ6Xtwp5vHNCzpK/luXBZ3azRCHIwSsJRt6HjiQS6+U1/BvMHwJ9N1Tj6k/BjjabcEgT7a
rLRDNciiIiXBgHEIIqvNNF2RemEZ+j6ac0SUTlATohM1PcIJl7RoRKKjmzeGXr8RYGmCoFE0Vcfo
eYpm4oFH0R5xMwlWLdAtDkzl4dPSBrTAR5O1tFMaWzc0ZLgq1JKmeHFInJcdW5sL9jRTdePnMU7o
tCkVgVT12rwfQJ1nID1i39364HqRvjitmqBMRJV0qjOYIItmG1q1QLtnraNN3te+6jZNnKnxso3i
rnkiXbmcYZyMkODR8+noyuR5SxclKf0Ag2GwCG/5LOO0WC4D08kCmbPqp73NxrF9wQNPOYWOceOT
gcKWQLTvUqVYK55UXa2dva2jXh0yPfX+uzlhU40YuCtfisZfxwqDUza3p8TOR/7nRcYIEZtoNpTh
6ShMUJzKWDEtuXV/q4LGi5+TMdafnIqYmm1mo8q/ztKjo7DsWlKw1iWh/E3hsu7u+jVl3x92EVk+
QMhAzbfKbTO6aGwS2eTlLQ2IOainXenXfkIGoziOt1S53jF/O9HjHBUG3GCp2w9u44Im6vwIJWpW
i5KsisagjnSKmmym1dTAqdgs5t5ZMtcVWp+Ftqcb62OGhqDmfVBRP+YXVUcG9l2bKm9RG8PixwU4
zP9ZvJBhMO/StE6zbTawKLe02DsxvCM7BblVZTqLn7SnV6urCHxmGeogPguWY5tasvPErUOhFiif
rEP+HJh2rqIQKD1M+ZnwymFZcSTmnONtEBUOC3U3Xb0zI5tl8E+cfoxBkokeA/RJR2XNBYXv0fVr
jYSY0NauF8aU9yZQR4tT9orrwp7mYrGdG+6Jz5EEVunZTOe6PmIZPFYN6VnSC9CL1ubUuhBtu8s9
zlzw4TQJIpq6KQbF9YQSFGbhLM7y53BEf3ysqbYUGdGJcw+kRGHR4RBtAc9FkOk6am7yihokK7SN
EGuxvrBKS4D6D1Tx+p1DFnp0mBIKa7ezF/oLbVt2W8RLVZH/znGJizgfqXcqeulY67aNuy7yNm9s
oy+mRoBOi4zt5LaP+ulh8GtD1oNkjGIViI3ywhmtc98t8Ux0rAzDGltCMcTvQz4Yb28sYnsGmg4d
CkapimGkWWfHkHAXAlbqu1maXSMLWDk8LGUCnyGY0meqojS3dZHHOB1SZ1guRCJymDqrjyItUw2Q
qHI1fnawhSaD3BlNy4Knqlj+23Uuv7hV4XMr5h6LYQKP6G8kzkzrlnseHGtcF9l8jteNbnIAyyRr
I+4TNThY2bsMxfZ2NaK+70PAf3uhquVrVsCm2sSSGNqeFgVmqbKEKCXojeMqT2uyMZR2QQm2nl/M
G8kaFZdCOKnlQ+vUHX7WOIoS0HFzHn6kNj1TYRLROJOe04AcI+jRdW/ozhEhlwEtN6juMenTvokj
IKR5USTEovkK6+DEBuGC4hZ6Tvh0K/gJ3c4LMqSCWjzhPg2A/0OhpJrPwUZnNCHWaZTkfGaY9FRW
AP0dvdEpD2boUFJki4qyizYXhlBKo0fi/aZKIfAEryfB3iTwJ+EhDUQX760I54+0qN3Lhr4YGxbK
UjAGfeml13FeVA4olpH/7OTIupra0JgJU9ufrg3bxBOKnvFHANMW9EHBxvEkSo/ZPCyLEQxZRH+U
FXAkZ4cIcflR8U4MYAK88IoEu+VaOktyWkW1i6rGgfcW2AHWFy13pjcGsJwSBl2Utj6nsHPMLCT8
G5tPvzVTK7YxLS4SFEbxPvOA689j2T6wVZZUKhLncYzc7KptIpjhAap5CVudvC+6/CJ7LB0y7eKI
7LIZQMC5CHX7mQptvBszZ3qXRdQAg9KPGKAx+RE0VLrUISH5vyqEObsWRwqdQYkS+IhWAwldXE85
kjWKAGV5Lr0qZxhg2YEpJ0X0OrhsdU86nzTqkF4nTiCJvjZcM/W0Vhq8zzIE400/ROomQOLLMmlM
n3xYp6eVq17SJn4oFbHXdI5AL+Tc4lLK8HOUy+JOR6G5rlsJAifzLFCGWlxS+Vife7LyMJgDmj41
ydBcls0o8PaCZrvrKnJ/WI/iCIjpIX1JoRxsFvVnUkLkt7vB08vBxu6Rkh0hdeojosixSm5pcWbn
vi+B32jV3Dqik9OmszMdTUklzkmAwOdVJb7UWd2ej3TODlnHLgkRpfYPDinbZ0PbtFsVTG2AeRwn
qVEuFgfm7EMS071kFz4QTMEyATv9UGb360QBHigmkhzfzd5V9KWRfQ/zclUoQRWjHam5ey60VqpZ
OTKpYwKwO8V4KyJR6rt4hAFJro8/3ssMZeusM8tz2Q/Eb4MCSW/9pWRELVrVfe556skv9xxk7CW+
u8TN4Es5EWSmSh/tnLnoKoLPu264DVxacLDRsps2C7MzpyFM29UhRoN2TWgzYzdalc+UkLT+B98O
xSlb2PoQBY3EvkDuAKdU3Dt+Z96bKGSt1bZsn9F5jnA65jVuul2mZXtQWP/xjciACT/VhOms4Xqb
9c1KuE6oT6vQdxFWFJ5AxgkgTNFLoP9WDZKYIMpN2x5hCiFpPCf14HYXdl4jhvnBDDuH5HcQ6y1l
Y2VL7GexkcuHSjjdh65LGn5ldlO7ytD8h6eqyIdIppCCFm2orZcLgg4Y6czWZHq+qMoINg320RFd
oRF59Tqk1oDtt77BVOmU3mmzCqjeQDu79OMyO1XEDi/LahT5TppHB9x5xMu7IwogvU6WnHhcDYTL
l8dE3TnsHrpW0iqh+B9DJaupv0yT5ilTqkE7To9peRkd5FtWL+oq9ymy3vlxj6Avlcd2/4JHExGp
o8+ctoNJEU9J+whSrXxOSrKnN6zxiPouJXbl3iVZtByRStGex+MdefXtwK+OIrnoLyjrI8ykfPUQ
Rrn7nhZicZlaZzkY2iZfKb0C70tXVzx2gYpvVq2mhyVuxvcr3kk13aVl2tXbjBN4USQrXjVNZStE
GeN6K9bp3DbWbXesNdPXQrXDa1BHDt3f3nhEDOi5y0ilmynwbDDe+/ndkJlkJAuAAvHHdlxtedmt
Uz08LzqR7iH3egyFaiyhPHKHkAkYtVnUn1VpU7eoXEZCRPrKISlb+WGQ4HNKlnsfl3BToT1BCIJ8
3yc2zIRBS3L9XPr9o5hRt9VrCTscZf5sIV6N+GBw/rAfiaoRlWcuv0A2WB+A73Z6P/gdsvYRZdvL
2vNAUd4RgrLQGoEP4Et522hoQYlVNElIlxiT5VGsjvMKOq2MuUOqJDttuyxAom944nwYG/1pOvDG
O+qxiAxN62E6Ppl1oFiFrzUupg8M4m2JhRmM/18lgu8qBN9uN6V8s9sMfYOWRtFb9sDxaum92W1G
UeOixdrqfYuwnjzzrWQ62PgfNTmyxCjswx342VPva/sCKCKbLuN2m124h2D3zQ79X/vgb7/I8Tjf
7nr//B6BEZ7Hd0DbK77/Hu1MaXAtuIzLzbGPE4GiQQZ78v92EPb3326tRaJW3eUtajku0DHipGxv
+9i8//lR9C9O5fj6Nxt42rOKFJx2m3a3VXQRza8///hf/VLH17/5+GT2enZW7VZPN479mBA7Onz8
+RGoZby9FqEbGI/ygNKUQt5ei0F1zUTmHWSAc3XI92qfHLp9tv/5UcTxY95c8u8Oc7w1vz2R2MRA
W4nqPCdRl37mDinIDWSL6iTeDr+48j+4JqF2XanRIiovcI+n/M2x+q7UAyFB24Yfbzt38aMM6bf+
4oSCv51QwEGk8oUbSs/1j5Wdbw4SZEkjJVHbAEDvmV/eD3f5OW4CaKonwUn8Obkjfei0uKoe2k8/
P/LfbwkOLClnBUFA+eXtwxPFEZsmsiADJinEbseMX6ScNhK/uDH+/isGoecGgfFlIKiCvbn1kBUk
AevWbWTtSQh+idLlL8ajv9963x+B2ty3P+Hau41P2YnhiJXXObDrvT7Nzn812IjjrfX9rcdhsLAL
iVZJUtj7/jC0xhERcZhpM+3E1t8gJ9lWB3yGO5Jeb39+ccTbgl6IRMeT0peuwCMfqjcFPfyA/mj/
PCc60Jv0XJ95e4JAL375QP3wrBSeccqQUui3N3mUZXSWuTzTBin5BatAUhVOyjPoPY+/fqKOV+L7
n5BB2guwRyrlsyh7c1Y+G44QuMwWxYaP/HJq1vu8kM8xKoCf/35/v7lDIV1uOKGIdfvbzBBNIgUU
nG7FSjviKP/q270JpmFGC2rC/PTnRxM/Otzx5hbaSJYw4ZtbQxdyyWsSv70ToF7FgQrswd9OpFxc
GK5aesr2Gq3v9hdH/fvQEaIlYziUKvACYd78mvM6W38lgge394Y6yiv1S8J01XW7XTfLJakBH3AI
E2mLG/FWnP384D88Yza/IlBUVeh2f/8w6NBT7HO5bbImYhc4LxckoFRXQSy6X/24fx9AOE2fXxW5
p6HG/mZmId1LN2gVOM0c6dCW7KlTSbTY9vjkdWTewSraRv/tIYVjHsvqx0ELS+fxqflmVI45ox5c
G0oaUFcPWRhOYBCptt4tazy81r72r6es6qEowGa8KpHdqfP/ix/YUMoPpGSAPjYcvv0G1N7yxEG6
OYWyTTDv4UVJw3kEBDwZBCw/P9jxar15LgUHEazloOPTIvv+YHHQjUsQgoeUxpx2q0sru7bQn6CT
muZCSzp45M54zdXPD/uDIZXeiHQ9wzbV5+F5c9zal1PY5IwH7ykDe6fiQB7aGZHnzHlbCi6/uKg/
GH2+O9qbmcgfsGVnY0O4D4qeDr0fC+WvNAuwokXhrx7OH/yk3x3szfUbdCuQLGJgZkhYt0RknzrX
zY2zkbfd7jhBuQfaj9OX7Bfn+IO1+fEnZdnCAPhns+r7S0kRvCA9gVLqNtonm+HKnQ6WZs+jkB/S
x3A3b+Yd4QW7+gajGPlD1auDU9Kc/Op7/OCh/e5rvHmAeoIVc5coSYcVI5i9knyUKbS/eEZ+MEty
snTjAuEaA8zjzeKp91t3cknWrShq4TKoDH6JklTusp5hFw9fqwxAHEVuDPRoz4kAkrBEfn4P/2AQ
/u4rvBmdJF4FVOJwieoc5bPQKgYSqsrHUEX2RcZH9NdQUzNni/3X0/P/O7W/MyJ8cxH+1qp9/zS8
pL/9z+7pS/r0bYP3z7f91a/1vD98/sfCiclRailYM/7Vr1Wahi29VzoYSvrUYXjlX/1aJf8QHv+Y
BZdSipUxN/V/9mv9P5RhQYY6A/eDZIL/77RrUSO9GXBZBAnJWlgx6JqAHcb3T2m8GBJfBJqDeO0g
IOV4mI3bn4Y5OUuza+vNwGRuaCCAq+VvVBvfiTl+r1rrUN46m93ukywECdV1tQE32p6GrfH2YUzH
woSfqGxRqCWNPW2jdlOVy+ucjXu1zujZbryWWjD8CezkPja4/Nh8GeKr2BZYs8vynfHcD2Ua4jVF
50wGN33YzQwPbLv1Qc5vsLGO6Y51F9GtJRNy03vX0k+fa7osOw8S9onobhCDE/0F+xrfrtz49kPk
VBgiNcz7CBaCC7+qFcOZ9sZDYWR/6Hea6OP5bkFDt1VphK9ehM8itxnhxGJrdRQcfUZXkZ2+OsAo
zlujH6I0Gg7wri5cf/lsXfztXTKCnqegG9BPVD7sqEKC+28yjLiPiJ1gkhNSXdegPiTClqNW42Ty
6ouhfl6Jr+5qehZJKxd4UMTaeN0+KB9oBKJdaB4AeYRnXaaZnJzU2WcT1B5NrnrfNjt3Hp6rjK5W
bc/A2Xlr9zo1ziuRnpdW1pdpT5yK62OB810/wuI8AHehdQoSie4OcTITqpwISulkYort5SvlDnlC
dF+y6SUV/gUgUZnJC7qQuU+8tSoNjGr6PcI0kB1gZYVtc9hmBqXnIJ9mS7gWLihX36fYoDYHhAHV
RjviXdos9xWxYxYA3GDZ2boR1eOktdemmB9PTufSsr7S6ePWS9CgyWnttyMSWmwxzofsJcnjaxPW
D0v17DX2aiqwyLPr37oUvegl3oqmizeUy8t948OdWdlTQ5wXx4Te25Es2ZP0EKSkYpAEcGu84kMS
Yf+5WhsITNMt7QFEwhD3Nqdo3x6aWF3MQu+zfn1sjnVSH7dRgSxmU/TcRRabe1qLc2gv4kuTTHsX
B9xJGIFkaeSV9sAAlrtZ0BrFtJOdQBHZUt1+t3rhRZR0qIpS92RWeP+9pqSwjSBzxbiwKZEE4Nf2
oCYDB9mTjPNky+wBR4o5raoYuk1c7nppPvwvss5juXVky6JfhAh4M6X3FOWlCUIq3YJHwiTs1/cC
WP1U/XrCEEgYEiKBzHP2XjvsFe8kYNFAFhEtcnB7PzjqRBi5mbC3jyKxt2myM0CQe8J/w/mZbbmJ
LeHoUyOs7PDSjDslbbeZkFuvLpem1hhHpyVXtCVicTn6MFCNgKxD0hOECJ+B2x8r2yEJucJQ2vTp
syHCmpI9zklUum0l671NVWahGnqxLq3qMyl1ApCLoTuJrAk3Sv4REqJoYUgsOpjTRX5N4qjexnha
F7VqfgvP+0aL+RaNBWEaWfElx3FFoGpCqHyfmH8bfvDtYF0cpszUI1a8VusWg8xJs8pf/DJa680k
2igXPTEUBdlGpMobgmBHfSQWVOgfdhL9CNnjgyg5E4ElnsnIXNEE2cB/fPJsMLhufHOFZrxjJSlh
yP7kGUgR8MBffTaik09d6t5mjZSEWJjlMPW/NfVtskfH8V+N7f9UWrqxrPClAd1QBYl9KlDyMcgm
KUrqO+rt+aSKsXa+VC5JrNLst5Q/upO8wNobH0w1g6KShI9DjmW8qP+gNgB+G5ifHaLINLLi9wCv
byu7H1T23taKoc8KBG2Y6CrwfFyoB8DaMFAmu56TJluYt1lBk60kFVIr5J+4TJ09Irh+lfjo9Jvw
oy1pFtqEkS4BePlxROJWLOzdoL34lnTBvE2zK8dZq4P3VvpgKyxrhz9lr9veUxfLBwRJl5XqfehD
t0u8ovzQXU5ZpdB2B0m7Q30M7abVsrPJLDRRBViWKehFTb2TJr33gd9xbD8wwfmUORwmxyGlLe5h
GFlJox7Ql9v4qJZDQwhX1wUwmuBdmyM7NTswq25mBHzxMYEy29+kRvUsIri9cYV0KCSGIZOpOMbh
qwKEC3nQsFmZrgLpo6wunZXuppo34t/B8vWFNZgSsGQWbVT/KFTyvitHU3AzTzeU/rmum20op6hz
WQEY8nL3kAzKUSXZTJV7s/RynMQ6hD2vpINc19uUK7Uz8VVRFBJO3wCLLTqE2zncbTiz9SYfiJ61
D+EP0gvd7z2QE8RY9rGib4rBxoXUEd/g1NZSVfvPIVDCzeCJ+mTXUcVcl9KmAq00A8nFXYLI3aTy
f0p+UafOom0HNzN7KkXrHzsRjfh9cVVBMDwooN4xhJ7bvoUHHvncsipAoWmprHoZEDXgIQxUg/oo
VReRTAsh0w9Ed+rIZd3QY/4Tq313GrnPCDLOORGjjl4S5ewDFuYXdSRLZV7qw3Lt6K041xk3utGN
ewJBGgYMEaAqO5rckpmt3XpBPCaqo51FO+QA5F6Am+evMe9D3LHTcqD6SDJENgAT1NBHuza260Dz
qkOTTRba+U9fZXn+C4VDzhQ1cZIzV9RLrBHEmbrcJEqrUV5V/p2kbbfG1ghd5bUkY3URJU59IihZ
eZWuQvCeXjySX64/oxpbOm394wRtsTOk3p1atehPg95xin6XGzOOlgkQzlUUwmkf1IqKyPzyvBxM
T+qFYe+AVJ6E81G2EKjmPc2v/9ea83Pzg1Y3T1mFM7gxUPzMG/yuO6+Re7jfFvOfYsRcCrPqkOnd
JtABcziGrI86YxtC1Hn4XZz/mp+bX50X5wfhpRcjJ6wjQ70f60rYLvIuY1QRqr6/7ARhQijIzVMU
jxGIjhFKDTTOfUjQxClVFBNeB39loXWk3ZmACWfdbnq4/+UV7roKVHiJnXfUh4qmn+/hfHeK8LGV
rb53qAFsGBvlbzAfTngIs79sj46WW+fJY90QahOn2K2455GXKobszSPdzZx2RB4Pnp8iiR8tw9fu
O7LVtnjz7eC+I3fg6u52Q/BoNwHUnoJOrlF/uu5o+s8dzspDWqY2AXWGc3D6NH/ndzf5i4PXcuBe
aUoQNPPzYWTo60GowW5eNErlZuSBeaPBZt/KoL/NT4O9I0M5ItYzysb8XZGMiFAXoby2Houk9s9W
zVeziqOnpjTCp0yRKPyNFqjJ9Fw+reGwxvzi/NAnQ8oF2tB386LqY9y2c/W+xrzRvA/arjpWwgfL
rk7GRP7UfMFI9ysYcORpVd0vKi1Kn2qnLraq2pIBKQ1xpemrkJWYtp/4lhglBBCZ8uFF25SoBsgZ
5aqkuLlx6q0iPWWKqa1LT81eg97+tKeVW274tLHrr8EP0b8hfHsYRc6k3uGub9n2ts6U7NFsPHuh
mlQ9FAWcr60f5iPF5QTOykbridQqDwcJIciCmtiFkQ7z6j5VP8j5wX3Uiz/cBG6TcuVNnWJ2K62t
iLxShyPD7RB6PakPXhX9Pa/quWR4lQCkR48BDBms2oPfq+5OS5R8lyTVeAP7R1Gk8Opn5N5nxQee
FhfZePSrPH+JG/KZIs9u90BtGV04ZG7yCdXt/KrSq/EmjsD2wDzLX7LBMLem4UPdnRad3FT3ZdJw
MZ227bXaPPYV3wBPtYlcNwzqHdHwMb8omSE+BDA05y3HQm2fuGMRcM9+5ofKfRmG3n+a1x4b2Nio
HW7znuiBvWY2A+35NSQYYGf8KDnN2wHaZ9Y2Kv79A0SOVq/qeAh39zdRNuY67I2K0GGOBCm22gbC
df/5AETTo0zx+F9O7xgjpzjiQdPub8tIov5cxNUPv1SipByMD2RL8PNCd5KDddaz+wNRQNkpQ6+5
wKVt/3sdDJG0febV71sq4oYRvT7Om/zuYV7Da2iou7E+/X7nfSsTZDNJvv510Puf84b/2muZFXSD
BRGG8ytm73HU/7e7aZ/4GNZjXJv7+dXfzzEv/mvjyID7kOf8/6atfl/9faPzC/PD72chkJ35nuWD
4J0+y7zy/c38rv37SqeNF5p+oEVleIlivQTTERhnIgiNc1faoH/aCR0qZUwEV+GE/iE2loUmqzOC
ur7aItAbtiRATamdJQCa362hgWO3rzOEgb+vzC83urH1yko73HeBFdfe4xc/OWQlDYTEcOh5PbXm
Z8BQfeIcQQqdLJX/vLN5HWQhZJdWBUKPpKu2bZo2J+KEMKJPi4pPku5YWijk1PJCc78/ZVZd3Qpq
Zzc9L68d39FTPZQA/Ua3efDHMj+lDE9u82pxYNzyJglxtYZNuCxL+5FQS/d4X6z94LkkHOI4bzDv
Mo6rFwRD/fG+S1/VX2Ea1Md5b/MD3Np3ZFPZP/swuvZj7Aaymn7fVmJ/4uByD/ejeHH1HTSFcbjv
ssqCH19UZMbPb7rsmz+MEuU/K7s2IhkrQTT3uz+vINJDOgy9/nlTKXZgJH7+/vddIbtBd0NHeH9f
pw8pI1BLUvfzx5pXrCbrE+70DpzGdDY0BTBw4EzEtvmtMHAiFqRxs3/tV7GYF00DxPtz84myS+SR
tYi93e++U3Roi3R0zd19362BGgjPs7qrdMQjiGNdndvI2O7ux7IyWM6B1lX/LMdkBcEnQgM57/P+
H5TowTq3jf7Zp91BaayjAt9oGvXI7RiFFeiGivEhNPn/B3HokIrBF0NtoZxjT7Q3eI9w7HmtuZ1P
quhQpswnA6tgsqQlpm0HgsdRMiaX+xl3CXvzg3Bb10O/np9KAAYcPYNcaseFSW7WLaosx91lpU0l
gElFrzXatUNFvywwqGznjXymAVtTIwLV6+ijSUwc2/mjYW3nSpSLS24gpvHHKLk/j6wNclZLRkaB
DcpD64vCJw3ue6NmZF6Q+a2EBourqel3zEe5f3Gjl5qCBsPJlFb8/XRjCFgoFRoTwBYram73Y8yr
W23lkyuofXZWj3JoOl/z8yCK4YJh5N3g+/8pBqWbvpMrwKvFtZFuvcxygxKQiauOxNhQhvsERu8l
KbKtHrf+xVfHRRVuGeaIm6ZxdQ761FnAmKm2pvnRt1ZznSAl8+ttEotrzUS4xBPJqq5JCjQO90tG
hWsLBo6jmTeFwvdDZktxLXLYmUYw3mR6GpkXx7F+anC87PMOt9j8EEKOSuqh2hgRijndC8ubbSYD
Qa3NpW6CDRwSE8TjaN9Uq2uPFJPOrdkDmnKqW+J7+0xU3WkyNqx9B2V16Qw7C2nBJTY66xYMgwsT
9iIlydS24sCyDFp5yfuplNZrV6eDpceBw+WgCW1nevxCUf6QitfXt1qvDST/jrGx6CRfDVJZFKnA
1G7qcyExdYkEtV5dx9VVBpcmfG+nrQpbXLPWl6fC6ZxTbImVCED3Ty9pBaWyoGKoR9HlDPJhiwD0
3SP16+hlDPnM2By3YCIeJN2+E9lPbwoceByo2bahGhfhSnkQ6RtaXFwpNlmmZACDb8DgnAzxD0QE
7zqSqly0jk2ogHJAIP+hy+AFtrZ1ALkHsK1RLoRWRA8o3Dkh5HyvVS99FBhNMQH4h7JTkWLX4Xvl
Wmgep1MYx262dIB9UCooH2sDHnqPELWSeMMYGY+bodSVm0ZoCCP0m45vdF0pI/6+IdOuNXjMdCxi
GI1+dGtQB98sTmNl2O1qcPl3pabekD3St/BfgxSKCITJuAc6N1gYpZHhr0o71e9/Sb/S13xTLTNy
SLWE2leliNqhSDYbhLbwzEVubPiQdR61t5x5DHkPJQpuvLfX6dz7dgQ+wpHtLstRvQdxipY/nUpk
OonTYY2XPrPaWwJl10xe+zJNySZlnkDa52cDHgzyH2HdWhnat0YVXx65uKlIPvw+iPZxOI7rGMfo
B+aTc1oRKgwYJl5RYxMA7d1FieZ/ghfiFGw984Q4mVhc/Emr3oKLppOLG3nisSqc4GxXRPboFJLo
5EcVECr49UymlJMRaenT4IrHUEM8aNWjfk6b0F8NQxIfCurib6Hh4UsuEA8B66LCmhCzNy0q1taq
Mfsq2jt+p2yv4nlcVxBGP8LOPHmBI54710lOcWSSu6WT4hODt1hY4HwY0Y3VQ4iW9ur0Gi7nRCof
TUCpP4Lwfc7dJCGNp3+EiWFtorgfd7IHx95GnfXqaillX90cH9ogy7e9TOL9mLnrMgFbAZKrypbc
cf7kfmCcMrU0TtzzoaKW5jZ3GgIAtlYZfGmD1E/S8M8Cb85uXqr7WqzUUYOU1itrtx3+OLj1N0Wp
Gqckhe06tFSnBfqztuyaXXyfqzOf76ZJvVGTLuUSBbBIE4NJdSzG/vS7DoZ6nkT7Xp6m1IT/bBtV
ZTrFqDLF/91iXixLeuQEgzID/F1nmA41H+9+FDP3coie+ufvxv+99u++gSdwhWoJnZz28vt8OVcB
fnedOaACkEHEq/tB5uPNq/+uM/+lNE69h0iw+33+nw//fz/P/HKJRLoYFSK9fz/O77u+bwdxisIt
rpx/zsi0m/vq8y7+9R7GwT123eFfz8yVlenhv9900eOQ8ErTX/9+5N/t5r/uxwCcBChh6H/+38f5
z/9yXjuP0N0Do4RuxNtthm2OYn3s1f6LeC5Au9iKnjS/MDZB6lCTg1d2topGAZ4HWx8QC64RqwFW
rHxLEIx/sw9h1+afMIrhdlPveIlEl6/toVbPwK7KA3SAftu7pry5mSaX9GO6z5Eor7qMur9tshTj
zDe/DG7ASwu6waPpth7png0DFcy5p9FIcR9jOX7Oe+ZAQWPIH4mBop0OHobhq4tK+N1DvLmKUeXD
bQ/cHUQdZze2/D7nF+ZVmKC+/POOp9+BWf+QDg4X0PKH5zEaANRFgXmaDwx0wdtYfdc8zm9rfoNQ
3WhHcMx4wNEi7faTSzrJoFLK2/wRkVmUh/ljQwXI123SGrTx7MkK71h/NPIVodL/PZ031zad1wFT
xQoOf0e8LmEMfeeDljU1+YCdwQY6mYgP0QcP97NkAt0tk+gvJVR09OFO+1QZstxEZe4d68D2jpgf
S/T+efeE74bhaTlGYCqJw5zecdWScKiatOYCoN9dnZaHynSL+8NQ9IIapzQA5XTxXh2qtWrnOQjf
KNiPXgqM2GiKpUy6njDdmkTRlvi1UNOuAE4yqq7SA5c+CuY3PvgNbHOwY6xFQMLFUWoCOSCkOst7
6qlYfqUiJuKjIrhj1NkWG+lZ6+hYGG2nbXOgjjsYG/XGaR2A0P3Ag0pRppLGlvzRkMRQJYKdoexK
xNjcENv8Y3RKMpMowsgKgx/36i1SSIRKKWguRYO5bBFO/RiZxUG1SxLHAB6tY8fsz/AN6kU/GVP8
WjXOcecb53IU5jnqS7w/aYSvJ1Z3WZNorxkE514zXsKW/ZS41J+SAVUbOJFtWeTjI7fUYh2nhnE+
IEJ4BimEn9WIGEjllA6atHpVrcrj5MCbxZBPE47Rt9tKXGEyeWnJcX+pMBuAStdPY0ffEhhO5HnP
Bsj8qHkzRrJ07JqQBcT1lDm9XRLXJ5eQgqSFjmuNl9ZQjpZO7G7sl59e6p9cAuTqvN5q6NAt7nZL
r++428sc36P4dqwAEhnKtoVtfbcKzU8KzXDuzOFm18ZBdUmGzXqb0KpC7is7eG6yD80LcFmpXgh/
sIU36zLuih9r2b0RdbWIjfGCmwnGLl0noHCAynyHzCK+SQtzcI5CaQ76WBhTLFuwqWIiZ5taXVL8
okNNvXE5VtYTGEiuAUIl4NNJD53jv/KjMfMX+kOfQFUJF+3oOorumWi8x9ih8B6Dc2acAFC86Jam
Hq+GQjsIJ7i0GTVtQpU3Mnl2wD82soamQkVuPULNjnoLnK9X7IhvNelN9sXK1AN/BztRgS0I1dW9
Cs8FGkenuysY4XTMMOF5e++UMHdaJ4J959J/9g1/FXUdsytyqzUwpx7sjLVrqjAghuRgNcAOsSqg
YF821oB5jQnHwoq0C9384aKeZWdReUTWei65o4MXLoiOdkcmdk6UvKkYgPekuE8oxlOGTfNkWUp3
Flgeztn4DOxoWABNKd5wxJlr6qrlVgmUkaxhZpMC75yq0bPKiGIkrcLaYYfy3ioAWwCC1FuY+9qj
6TlHyxcEiRkxTUZQo6NdADzSIzxNslOGhR3l5pkG507mBEnq6tD9ZQQZiHSSct5CfTy2pL9811pA
daxk3hKPurIo6e4TRDRgibEY8nIlVFZN6dMEbNXwIVWeba8dgyXy0eTWEceHsXdHBpv/XcYARHEa
fodWAr7MlsaD2/fmrrAGuQtCPb+B7tqBzPkhKD4hZjS2V+MUrRCpZrINcoLg51NUFPTxRz0Qm4l3
dZYKgzTyr9Ij5KdmIwruMJIyWprL8dGHGFwOqfdR+piWbAalT+PoZ+syB7TlNJji4dzfgswrPsaW
oL8wiap9jzOdsAI4IxWD2Rh3xWBUp6Cy1j3ilU1sT5AwJbZwAI+XShSU3P2KZqFquSQDOTaZ5vbG
yIr0jbHnuMIyfqDM4jwScf6WUIT5xLANea8F6W38n+cp2L+n+Lv3amGAC8vb9iEYqvyQq6I6m6Wo
V6pUmJa7ZGLWugm03UnlIcGZePAdCiBJUD3YjX1SAoO2jBoMJ4u59rEZXnQuUVevpO5f5J5zKHMC
EZIoWFe6sVICFNf4gz/K3vG2oyjyzWQX/pDFeGtHKJtjPoidZtT1LmnadIc/2r8pWrEQo/qm9EP1
PD+kOHtGhs/ukDnHIooNyO1kxiUJVV9iTy2AuQgsxapUnXYnzWhYpWEhziO6mYZR9MHpCuNEC9dF
2yBcSvz+IoIV8sZXJ9gOgfEady431TzLToqiUP8tnGZZZYW5wTNsPhhNLc8axuDIgOgBqqk7Fr3S
Hesw+QiE/V7QMKV04U+1j+RRV90Jc+12fJ0fcOUyaIIYdSjtSQWiKfbjaIPF5V4ZHNuxYiqpF0+g
9MZr11KKHJSPxMBGTiwHGEw624p8FDH4BjsuCGbQtE3muyM50kwXk0JVuYT76oXWzreRI/IxzdG5
ejVJ3VVeOnua/O9WXdTQtRlvW2/ldO5Q1SD9YBa3k5mu3xcVXdu3KS46c6zIjvOqk2ZVD1XoipPR
xxCaE/UqB0Zvci2HMHwWmlXcMgN6ZKD5j9wdn+SIxbKLHPVR8Z9VJ5bXMNV7kvsQSxrllfeKe41Y
paNWyWhjpRZN48ZqN6WH2ERJgwOtAjxJufNBRevBLqryhPmVXJv2HNdB+xyD3Xvu4+i5hbksTLX6
GKy3IbbMT7Ql2trCBH+wADw8yoScobJws4PMpbGmJoGfOmr6TZwQFFhSujjOD32cJ8cmeo1CfZnZ
XXUd6c7cmILrD359hc2UbWtXAEsv8vaxDIJnK5Pdh6HJdt0NSrCfFxlgmRkXaOG7ysNoaJvGIikT
pZK+MQILav2WzzgSEwfFjVYJASS28OFM5TocPFc724K0oMaiZWhmWnGE1QsEMLXCrxSZSQPnaO24
5InFoA2Jnygs4qf0CHFvHa2twEcmkRMiKDXK3rlfYa7RfHslgeIdLE9SGyQ3RRJgual1OwMfW9Do
Y7q3dAxdv7oRF2uAbEtQUsVnXoByTirU6LQenjmZEQCpLNtbwkq2uaRL6Sfw+4dcQcgcGxoZNnW6
wUNn7o0g+uotz3927GKrQP050vAJLy6KA3QUpCWAxVBucTHhXEui1ocEe3jPLXmjOZW4COMiB8uc
IrfwmzXNsfJqPrs7Xd6cMH+hlXIJvEY7+kDwlsT/Mc/PkwwVBPR2Ixm2jatnnzb8UPiq0HhzUNEh
qaJAiBzCUOSm+y57E/pIapIeS9f0q+dHzZgm2AGHGk8Rede1Qz6bmgDVIHlXvRTpETem3OWOfACC
BR2lgNdEvF1NaLvmL3OTSDfbwiWchCQhYF1GreAEz6LUWlD9mPQjavfULZ3+mtkmIdtCUQ/cRxmF
wMQG1RTCn9b79qjoFKAGojhPSrEl0ci8JH65USXmRhF43iGOVWKgYsvbdlD4FtwGCy5Yrjx0rkKk
mOgJR5G1/Zc7cu3EavjpWdH4mjTFuKGirn9hz/4GiXYNEn/AZv7VgW5+hMYC9ywk7U0zA8GICDmM
7YUaOX3S3bUw3eGwpofayLedmwxHq9Pide/b3TGmNbGBW/HlAsA6Z3HiwXzxFpoB2KlTWuVA2hyj
Tdtn+GYD9DqgsmfEBkhz1UmnpohVVKu6gYEXNr1c630XUzoBkdIGPdEuro/PvPXUH7edAMe5/eDr
DrxqvbLx+hYB8jHFexi8PeKy/inJjXiHFROSfgGlI6ghJFRAfa4h/nNRG+a+BdNHmBPAG0Fy4rKt
KmMrRPAjhtA6+ZA/sN6azRm5B+jCqB+PFcRLLs24obvQkA9+oljLJMShSFeZwdV0dUpjxSBfyvDt
peLVHrms9FBHza6e/Cy9KB3MtQw/454EzxGRE1MgxdevgxbVTz6Bs52auc92b5BTnzYrqAZT3nRv
7jFbEYsSj94HAIxbTkji0lHs4QyVFDJBZUG51NzgAYHhFSu8fjVHAhNibqqEII5/aGnfescZUFr4
/DvqMV3LTSCq/tz7EYpK4Y/brHjAyHrI9XTXqnr0LqG4I/Wz9U2lmAnJOYO+Gnjjg9p/x5AHH6Qq
urNXAuuyYaQYbRh90pC8uUo0fIVmswH7fE7UID67JQGqjd44mLxdRJ9Vqh+V6sPg0vuhL4VnN0vh
e+Wy7MSwLhw9+fSciDdflRcXwuRa91597ATfVhS1jDuaYZOCZWEYl+jUtLhPJ0TurAbptkuZtlOa
B17xwiQuTlcQfVlp150d3flsG698ZTRiLsPICx4UCapCIsNdW1PoTpm72bE89HFjvHiRVlF5ouGm
EUDRqO6xVn1n2cli7allfehtylX9o5P/lSOMWwW22HWkzqCN0uUhggWyVfQRyQZL6SguqiQxpgcV
vje8krmUExnrHBn5AV5rc8Bah6qjoGE0LaUd7a04rImsphl40J3uy7JBYahRg1yC/dBzzyhFw+tA
IgSE24JOEvYDFfMKeCM3iOkHRXghFMyK0SHUzdAf2kOc/Sia2eyzwj2l1FSWSQKITuRle6Dv2Opl
elDAn2PHRR6JUFDvwuFA8zLZaTUqPdBkAVC2VdaeAPYwlIGi/BQgVKNc6q2Ax/RHU1EwQMc2SMo0
wcwTIGgjYWaJJHk1eEx5+x2Yj3JRWCIiTWuD/mRh5cgyVXSkg9j0hTdQXAkQGAQ74R8svlquaobr
AK4dKVg+he9ivMKTeu9gvuvVl1lG16gfDgoRDohhXu3O2hgawTDSe/Cj/EqJ6zvmU/YZ5WUA0BRh
wObCyQ69g6nBKoDhmi3TWO8Af+B4dnrqIWawHRMyJgj35M5E0IZPt5gLFdB+bTwOAMt2sZqGUAbX
7QAEe8xLIJHGtxFyezBIP1DEvo5R8db6JkEpyGTk4jdy41Qo/GSr/mUDR1pYVvYs0ZE0xBiGsiLf
KdaWg/zU2xo1B1TTbdpq6DebaxP9qAKNZ2n/wJra9UkZHSbHZax/hkDkopEUONk4uxLKMOluzUdd
c5lsc2fvelrLfBIkDTHqC9Ul64p5wC0PRqIywoCGne7uSjt67Zu023qMspepAuinOPYOrzjoltpR
EESsByG5PsjYJ/Gw5uVPsZv+7aAiXmg6pKxKdCgXsuixdI18MziEZJtpv6kD848fZuMCt5NcOz4p
m3FuwfGh8EOYkI+VBQ3aEU5SGnofPeSRxCpJhZVnlF/VfnQS8vHqt7414m3nRyoZ2Yq+dEt49XlD
7ccP6o0eHc1eOdeWRmBLRpHRaKErMwQhkWPNGHtclFZ3jcvEQn6rX7VsEscyv6mF/2K5LXHZ1Ir3
ttNvR8+qT1Hd/e8Dzahl0HbU+AdVnCpL9VbcodyFKEmtka7acGPiQboGMbIxBezSieq9ESobBuHR
opDefqyQjgj9jaH2NeyjI3lyTz18okXpk3Dse2TAuHwRmw5Dz+j9RbPnWFe1vYsq7a+UHwoJQ+Va
DUCIaObGjOtsXyTO33RHLyTgQECoRUiEcf2KXyfdFk7M3Gd6GIYM+WoXXFynJDo2qbciU1/LriT2
EUuWRWcRfQ5clipLX82K4glIpXrZIhmnXtu1lIWheB98O1+qivEnTYZiozMkBlVN0f+YeOoRvE+x
8zEi/PNcNHrGcX7Vrr1owxn7W08CAfKCMD+/itFmM8pRI+LEYNuKDTT2P3qcM5OKs34FMesdvQ1X
AsKMrLY8BbZb7ubdeU5m3nc8L84P88H+++Cm9L1dkJdod/nd0vAzlzHpjsqgNogeD+CF4iMZbdjf
ctgo8AcKvPjGcAjqa5TjCMCl0eEZyC193Zh6t8+AsQvBV55Yrj9Q081jbhSbUFjFPp9Ocqqauwwl
J8yzYNOLNzMxD5ZLaJ4ZQY3RRBmfGoq8i7SoBmCQRXX00TuiKR8o5XOrWtFihfaYww8aq9Rd6DZx
XZafJccp1rpT+0NBixY8EXr+GDk28K91B4cY9QbJ4wXfQbW5tW29V5FuSytdURGDpV+6JFhXA0NQ
qtpHO6H31ZiTGBmiFBeUqxclYlv3ygPfKmNrS3Ur0oLgeclQw4TqMyAZYSK8qUfnfRwYZVqQMtYp
lB9pEW0n4Iow0FOOhPH5e60OdmhbSfURmSS8MSUeZGjfVC//40ZB/Fzr2qvpZuXV93NmmHa9bUox
9Y0NrtwhKhzoIq2DErOKcm/N/L46eIV48g2S7FMgahjo5QbijliHfFeOVFbUBwSo+oJIEeM7lN4x
CaT32pgOsZp6SJHNJU/I94rPeQWmaDA2lDF9EoNa72XZjZtelsobHbndvIZGSWxpMti7joGjMO3T
qEpnTvJN9Ibtu/q3HoFP5gtDqwuYy6XAYrCctwxg+6bjGH5QBo43rtaFIAm7/DGfPs68RpnJ51EX
yQsYPu6hdkBEEffeFy1qHuYVsF7A74+q/iY9H67XkBlcUmznY5zCc5zK+NabfgSSyzCI+1F5DhUm
R/OmcfIMU6n4CkAxraHdNiDdqfDXSmrdD64lHvpePX2jtEAFg84HUSCN+xTl0fe8B0Mt/2TRIJ+4
teZ7E7vVZmSi+wYucD8fO6sCbhmOo1yhYFrHHNLaKqG88uVTFpjeXDAYYpUqlX+yksq4uKYn76fG
BSHeY7f4KEPGbmOt5QeHq8cN1R9TvWnTxguflCKvX1wjDHahUJ2ttOT40lf+bd43/QouQlFh8WUU
Nbd34ayTfhw+oJGB5BHNc5IH71xI1KWvM6yA+vuOjq6CXFMzEs3oDBTu2HB5VXZd9xw55LJ35qBs
hRHumnzo3ny/+QxGqMRDRMwCriuGZ3pxaQLva5DJZbRb78txuymGo9IvaVuFaAuBkAXcqr4UBwZX
ZLevJOWmkGJEse36JH6PyRmfVyiLDvA+36lTZHMGQ4EaesSI+5VY+SsTj/jZaijkAQpEXtmN2qct
r/PrnRsw3FFlfETrED9mPkXv+4aRD4Qx8dybEfJTULuMyfK0R70gLL1pPp3ITDbc0bp92lflc5+G
L/PrHu4G8hikfc2jUTlJLaONP32Ips0mvJvzJmx+mFWmh7soV7RX31P28wqu3RPT3Av3bGS+c1Gj
MqHKxHnh33dN/bF5EWiSd05oGEws6+wjY1I2b+kFslk1fRudrLJ3T66rPBWZe8mLKnvKuOI9lXDB
SHke1f28SHAduWN68TMv3R/s/6HsvHZcR7Yt+0UB0AXNq7yXUun3C7EtvWfQfX0P6jRuVeVtnEK/
CDKplCPDrDXnHNQtCNLsjv95VhJGh8CDaK0BdSmWce4/EavWkzDE/4xEU++AvLRLVZv/9yVcgeZV
lOyG5r+gUWfDFjTBwcyv/7jP8u+qqKP74zkWq8q1SiwU/fMfOJ2QT4pEv/95yzLfpWniI9CqhiOD
SvtesDSOcB089yjAsD60NOmy9r1sx+jIOgf06nwTOpcOItZGbTLf9BlBF2nBl1qjTnpX+d0ltftN
OKF9bWzx+fjPncJ84U4UOB7PQY0ItqfN+/3jOUmrv2aiUrdGZuqVetM8xrXvbp6U57wmlPTxJN22
M1r6hOUzsLTvqW6my7LQ2MLOr1tJuQ3iongmQrC7K9pQjyfZeO2OAeEoDIo8yWn9aT3pGhbf+UmE
jUG2bDv//Hi0Bu2IFuitR2R0rfzp2+OPBkUbzZ5LyI+bYUn/tC3C8T/vnTXFa+ta/U1CIHjVx5FF
MquAuOmqo+26oK8mfz+JjyyV98jqdbrWHw1N2hM5tsBfPXeJyqhllRJo50k1dJAjhy1ZxoeLeoMu
w/zA49pfF6zYQbX1pkNHhT95XKT6gBjvcVWNRbZI4yTc/u3O/1ytBFVsfAv7v55oVuRwr1R0SRxq
DkmmDyQXzC/aQKg4Zmpcp12p6BHM9yW4HolwzJpsRy/r83GfGZow9R5X6R7IdTkvxBgewbj2lBtV
A95DZhzZAcPU2RCAzQqJPeNxX1LSSVBVH6xynRDUgE5jNld3csPf+HrRfNJVIYV6mttOmXayvTE8
U/20VyBh/EvNjMbBkS8pHGnflOYEPKmmOzWo8R3QFsURUS2VjRqbaPhd1bd7kxDbBasNlv8qQbsm
g/b6uPD7ur0SbBdu4ecA7/nnA6Rk6XBepPj6AOSWakPyW7Z8PCNAvn19/CurKQQiVqjEf/37xzVd
CW3t55b+9YFwcqp1JRDhfHmGF8eY2eKY7cX8rh7//nGtGpEshyAfCHzkdR/3PS7mMNdV0zsImv/5
wEQeLetlFa6/PEDYAPS6kuixLw8gKNRn0JW+/uvfP65R+WZ40oma+vKANmBPJIG5+vqA3qLlZE9H
/eWf3+7kwpjs4XxsHw/89SX6pJUsyJ9v//PA49HH+xs1h6pIHdtfH0BUTMmxQVP61x8/rjUmWdDm
ZE5fH+jr/pcDkmD/5QkJwq1OSUDJjzc7QXzpgu5sG0DGyLX+yIsYzi6VReQQ4Nsm31jHY7d1avqf
5RS7q6Cizp837lOffXiBYV4GjITLlF9GBC4IOmoOJNsG64YKA3sK7cK220ddyKqesw52Eur4ch/F
mNoMSJ6r1rCspdYnB2x6iBo9GyiCTyhS+AnQftd11gGYAsTTmuq8d7PGxngr6UzU0qVR5RFiXSDe
x2YMx77LQcyOCkdmmNKwwjy4NmDWukOxK7w5uzXR2eQWmyryIvZaCFvEZ1q9+r6YgNa1xlIqOqpu
mUDdnFfSoHUl8KFRecelE/4xKJBsy45kXNnj41JPjTmgOqYduPS9pIawgKJnpGAxAbMLy0Xuwlvm
OAPqTto3IPp9j1k8rCGcWATdL5QrPljK/mbH/s7u/4dB5aqijkGuMB3wxAr2tRfBxK2mzR8noSoX
a42JhrJ40VqM5H4eUPL3wtf8d6A09Srw15KWSBkalPGgw27XmAfaGIwxNQu8v+ZrEpN0L2EGbVwt
+9PlAFTz8LUttO6X5Ux4D0+augUOk6CMREjl2hWLMhn2lV0vBwIORxCviar0K0obQHzJMQ6K4Jqj
4jCwmDHm+ySS6zNkjLEaJmxwYPPU7Ud1iVNdm8NxqoXAGkLLdsE3EYwUMkK94BNErk8SdNS0n/m5
aXQCXVcpmvZtoA3emSNokFN3J3e4gkqJJXl0qWDBHSyFvfCyqHjLi7ubtbNpkAzOyMd3rmXxn7Zy
1sT7zuOnTWmWshrZ/aVz0U0gZw6CVVTRHfEcUeicyBItVkNDGmnE0Ev/K10QITn3VD1EvRxnjp4X
b0aF6cifnO8ajT/09DUSfZfpcXzcHLXwkAp3wLHIo7ry4h29Bmv1eGoi/GbD1jDbPB4dyKZfCQr1
205AnQvTeloGPpQDWjkdcGXPfuX7YfvYZOHpcZOu9Qwc1ab/3NQ8dzbae+nZU5XzmlfpH6lN8vz4
W4pP31NHNpfHY7HTvrVlHF51qm1IIlS5xorpLFPX+mFFzbUqu40OuWnbpk6+KUvCpZH72kyPYWOc
K4zz48K3LGNRKCA3qU47/u9/YMLyTgqzO6KtNM6iN9/DeLQ3/YirBJwWsPn0J1hYRaNwDgAY6b9i
xJpRzJ7hUgyiR+IwP7jCvYxdcsWcHMwqCH/lMKuvwmyO9P1uxofJaLeTD2rLUYfIPskWlMwk6TlM
HmQiqpu1sZyGNVroV69KXinAHl3R/PEA6ehPKkaBM4wRMu0t9TR46RYzjCob98yCaeLo7zO51pQH
WrLp30tDTWv4m7eE8tXC86hYuMrNLynsy1q8djmFYpE/+824tC3rvOxZGfW5QO+KDTzGKe/w5krY
vbCAsGo56OsNjWPeiPeub210DXBQWH7EIrzYYIfJ07+WBaZlVKBhKeQJDjeZzJO4tg27q0F7K8sI
KI3VtNskwHSbBe+2FP6tyKI/9SBoukTDMbZz44DHJsRHX5GO66ldEyi5RhbwEqn6Vxx2alGW3rZp
u7uROxuzRew0ZFazRuCullUh7aUF7H2S2SkupzVror1HpDnJL9+0zEN9XqSodziGpvo58VnSpG16
iUpb40/htFAF1lhT2dsC0dFBq+qbyhkK2g7e64KA+nBrTOHKrotTW4X0rpIWjHJoIE9KjMOEhVTm
AwJ/GE4r7Nu/Rj6pFQfnxq6CQ9XBUQ7qz8xNf0bTxrV+OwOR2GyjApKnjXYFsmqhUDDDEEjchdeF
E43QGjcvPVctyn4bBH6i3Se7Pz/6UbdxICpt6/FKeIK1dhOCadxnT4l2BcePZlU74MAof3uNk68K
llAsIfSfPvnStSjeYnC3jejuThXvK+VlmHvrhVnZxUr5BA+Xk7etYK4RJi3Xk81aI3Hdb03UXwcU
Wi+2a7QLgRSOCEDv3KYjrcrRpSDhQqcfi+qux8PThJ+ZXQxVNj8Y1kVAFC5WmFsepjtJuR50LsnW
xfBMew+7nZjpBb158Yihb7Rq6bu1OMR0JmmqvupWay/MhgrjONAfWpAVCMNsRGwTqlQ7huXaLkij
H0lDXbpZsqMlvgxc31/7SqsQdZblOp90+D7sdCidYQ5c9JHcNIA/RfxeqCReB6H5q9SgmvoBiqvZ
sWs66sfUVnc/tN9S3f/Z0oVbT4a+Jc1zhTYRBWoI2Nvin8RaNGyVmAraqtZwScKEQ3Cqezgabcl8
MKHTLbzT41YkjPL8uBb8z7XHfbKzP+q+ozIk6fYmcXm2pv4Tf4oH5Z5bw/y/wlwW59k3tSE4Fh33
/MDjbx/X/rp43NeiBzNFER2A0zkUmpCLO8i+zk7bN2eblKzOfmr13jo83g7MyHQlzE5AUOKVHu8p
6An7cHXWMmKrpUF2TvqS6KdaBEvZFg5xJPQCatpbvTM9DbH2o6ELwK/7TNLHohK/8TAvtMDAo7C3
OF1HBwg4FKLiCQG/fRrs7JTnyW8pRbSppIVMhCSR0EkbUOgoDAOXiPKEEgbM3GDtPtprWhvciaJv
CXFnttZEGNyd+b5SRDW/A4DPytFeqbgPpHlAaUuFHpwHz/xFQpe4IdUxdmpC6CadyX82ZLUHiGdt
MxSYiJSjDl590pNLY+Jv7GK8n5C6hij/CSbIPYAIHy55ZJj7op+e6uZXrqX6CSVqOS3wiNjsEuli
GDN1oACzuGopbXzr2CUltYrXk1n0O3Lpj73QtWuYdONT0DYrDPjDrU3bbUhL7B5EurEmgIIN6CRW
owapLElVto+iCqJ6UukbL5iXtI6GlVWoeGv6VUEQeooSOipT1kVieO5hqF6sMj8LRXu6Hcf+rptP
UZp9DhRpr8LzyjfVDvi98uj+uBWFW/EnHGvr1ugjp647pje9+h07lTjXafjSj1LsU4zB17w1klUS
ePpn0A2HbEBWP9oAVAyR6iurCsiUBxCy0/h4a+qKeM/d4fa4aCmaXiaMwWTJFp9OId+Q5IHumL4Z
cSOvDRtMfE2OewCN0K/Rk9Ck80vrQ4c650nvrYJQZ9JTjligkxptLOIhKvYA0+x1b4yHEE3OEcMw
mfcAk911idl40QuYK8Wctz5ErbVjECOfxyYUqJXkfVmwIC0SDjXUw59hXbQrS5bFrSRVYjUhPgR/
QDehdFm/yc5Jf+KAPJt6FL866sWjmXrB5dYehhztW5Ell762tm7ChFh6Mr5ronwtIAqc6B1WwzN0
uuiDBB3LMmnrSmyfbRH8qSK73oSz1knvpxq4gVWdNJcY57j8yIxY28fdFfFNcE5DPhcgpOgtofRy
dCfc9KbnkX7iasSAsKPeyoF4XqznzRNcdn9XK798KfgAG6VGZ2kp96I3urz4faSdGui8K8IHhvcA
9QxkT7x0QfDbytLfujfp74UpbHp8KwLT0lNGp20VIjnbd5UvlxXC8rWimLqmL65dANMo2jz3epZ0
ZfTCoW4FT1XbriO/6O7zPani1NOk+sQGlJwF1XDWqEpsZCK/gdDQTmlZWhj42WMg1iyz0junAXt3
p5T8l1C4jJd6QQ+w968mUi3QpMUPN+htUmt0XDJu8+ZBa700bSbnjhvIihq3fm9QDTYBv6yHLrjr
jpMdHJAJ+KiC8IRKxN37AIy3oe3B80VLVvdsydgqxAfRT+7RR+68RHHsLFgmq10dGtkuiKphTSAt
kSOgj78Tu/E2uUN3sjOP7HmYyxcj9FiKFk+GmHZJnzqfTiQuTUQWOdxlfxd3+sFBNfTC8V/Qa4ar
E0TBjLNU/SnX8nQXzNewpqcoqfp0L+iQiQC1Abz4tD+JvrxKLWn3fqEYdX3T2Q01lb+0IQJIi+L+
BgSmxlWq8iWLFnL1+8Iko8H2b0PCK8KVFmsN/vQBHTOosgIgyYjYw8cECsEiClYDFASKxaToNz4O
gJCykaWa8mhq7C0jq/FPAy37leOmLltFjHVVlzW7eHAJ8MpPbZZwjsyzQjvLqPL2k4j4PW0q+Va2
3/IEZ8UovQ6A9FzCounsjNMtqFp9lWXAkr16MtdJ6zX7QCvbTdpEn0QM9feuPJWFHX9iHdB3hqQr
LlEZfqOgvoGhalM1clwq94Zxty227cgL260emO9kTZT3KnQ+Mnp/yAU0Vlk0Kddj4oxLFKLyxaer
XeiN9q5rpMH0FlAPI4s3JM6LN7vmIO0SlA24M97FWMo3JzI+pYNdRPNmZSbkOolKdtuRbfnMAo8l
iBefHQf7PcKkixLWBaCwcfJssY7GrkFRNRrnMT13dmh8w+eYbMC6q73f96xYKriKVBIK1M95uHNY
YyOD6MxTnUousvg+4ik/14k2PWcNvfOme9HrgiQf21xqFNC6YrKujwsvq05ua3jHgaiWDTFD5tKd
ouom+pbdHOkHe8ehEuUWf0QR/1JdlC1z3/hB2KH/BB8J3ZklWvn8uIja7N10jJORJc49ntBUtzWZ
WpWOsEBT0XqIDGdPgmG7NsMo2KKzN1/NzH3KubY3xyo/wOuJ75aO+Swkzu4zQpsQQI/9UffJZXBN
/6kIzD9BaGUb15XWClSac2dL8As8Zb1sZm1o2ue/iHMZt1lfv9AG0tAuQ09trGTPZi49DHMDg4lZ
30c+rRfPa16tOpQbWXJusBrDlqlJ4823zbOaqbnCGdpFG6gIXS5+kEVQJjqCUj26uQSOiBh+pN1M
q8ptjFutJfbikXfSoKts4sr7KONBrvXI3rs1+p1BGMbSwsL7Ixp+1Upv9w6+yr2Tejsz9JJ3yyi1
bWJn0xqryKaddY0dMT1rlLfOslbGwUjq9HyQNjQiA8ERsmamUo2sNDgZ8YlhA2m+7mLaIcXscSr1
gfXajD1BDbNllpaDb1JmHspGXEnqcg92EsN7Gf3qOZHxLq1944kAn2YVSlggAUFVERkXhxHVwzmd
1bZYX5Jzpw1LWtILDMYXUQXuR2Ga3bJICW/poqhc4eZc01rOd6ofQ6JQ+uWQuM/pJIuLZ3jrtAdE
jacje9EhKdla4t9CdghK1dFapekhopmVjFi3pb6J9L78SOrKOQRmjxigoKXid1p3RJMtaVZL814V
FKuCamgObhv0uygtYDzSoFgYUZS96WScHXTQTEvig7Gj5v1PTKoBCaF/lN7RhUirbcPbXEvVB/u4
ddV6chv3vawvJp3pc2ggjGJPi2SJ4Pch8KZN7xjPnrSDI3bXeOsG1PfI0KYlQULNjQjhZDV2WJbc
CKgvHSh7h5xHX1PqTVdQnj16gxwmOWJzZM/OCgdVfmsy99BGipZY04WAWwQhek2c7vu5KhFq2os7
E8FgAnrPnTpI3GrgF4Kn1lblm2mE7LlwbjMYjULYnxB978TVw5/85qDVpw5hxtQDytkEZASvhdtv
4pIi4kTSy2ZsejYfUZacvfx7HebVa2x29bbQrGnxuAitRv8lxS6ZPTetK6HUBSLfTPPJy0Q3rGIL
QenjXH7c7IraApWVHvE3pZ+NXa/oWMvnsHQOk5dUx1aU0QJUdEq3AAMKTprsHWTGe9fX8nfjRKB9
8b+IrilZQGu33B2dn4LZ6m9XUM4i3B22Zjw2F32+SPtZ6EUHkDgCd5pnZbl/XENIsZSkTl0gdzyb
s4NEs1oYUxkEZrfSX+y+P6Yy9a6JFd05zJDP+F79lJNjOxmKlBSkcSe2CIB0RBav6O00O08V1R5x
0S+sU9HdsejpW4Yh+Vna6B4Jzb2AtkKtm63QKzlsjdt00+pCw/3vGhuw9O7BbBGZlxorcbTdvttA
4xHZ6XsXr/EBtzfR8L22dQJxKST1pay1A/ojOCPHerT6va9AS08dkLTEnoZtUPvP1myX6f2GIjFF
5s5QxWkkIzYvbPkcjWK4WnLclyPlZrCn7RozrXGO2DkvEyBiezqwbeT53+PACNYms+6xrGr9JpG0
LJxA9T8aP76m5IxuS47gZZp5VGvY3CdFsimDstkojRru1BOHNUbaS9iN7JvZrbirwaOHpknbP+Ih
Fqs+cLRPWuzrNPCKN5PsvG2fiHNrTAn77sH+jNMCU/00/gyq3lhMwVg9GT71WH+Q8dYrcG0OoZO8
+UoNB6dmmZIx8RpG6n+0DLJZ78gPo+9TkEpleaJfb5yHoZtxNfBXEVu+de2YbNISe3QWQTHWM1Pt
ExshuYJ2wm9MOTXs2lfV9N9ZVPdX3cVYUjijixoOk1QrkrurFR4VoVCjFJBnP9HJm5fHRewP6tSW
BbJvJoOg8kvikFgZtlUqdjC1EVoHFhk+aD6Rlvio2Ob7pNl/U6yib17nn9I8dd5EZ4EvVm1Cyt6h
8hscKvOFLxzKiJ0m15jt1bOyQ8KOVHuh9TEvsvSz08fvIM3p/4866rYSAAK7B31rFBZ5j5EhF0BH
q6OXxgRfOy67mUHqnNSdRM7jVW30EQMbWlTV0C4b0xg3MRCKg9lEzy4qgPPjohf5R+Pm2RquUA1V
uxzfgfwwVFgUIbwhucrENzfkDjhnt2UyY/EznSwSGtaKlEvUi+6w6nOf2MR2+ChamM1+lstlX1eA
3ArYcx6TLlI143Nq/OjqW1N0Jcdr2PVj/T2anUc5StRTaQJ5D/rWXwUFfBqlIYrNGtHvxnzCFT8U
lzGw4p2IVbkIOt/cVqFur6qes3dsnkz5rEYMsYZXySdmeuRCKqIAklrwrPz+anX5jX7xiEUwXvmu
jUg7sZ0b0YmrVLXinuv6WjRpcY4Zwqn271ldIjxn0llbLv0fKcgXxLG6fBh/tDKlphHxpbqSNWNs
G8MTMVw/Rxl4+7rGXBHqfkgKH6Vi08yY7Z0pOak637eKE2rCDrFJ5lhYimMbyS6N7dOIf6z/bmql
81xnXbbITEJQK6awzyJZhqiSP1E4/wyS0T7rFv5QeIE0F7qYkGzJ+VboaItkOdTrwjNf+UKhAFZF
vSy673bWwB4VkXOd7dmHWDWv1WBOvNGAk81BluZphn7xRgz0WO+8yzQUDfM3RgG0yD4zPfGjiErG
G5qmfSFktlRGhqdq9hhZhKQ2IUbbEuLiD/ZVzGCF+sRO+iugg3GrkpolrcUeIovre6VpPirk7DLk
fX+pm8Lcopljk8Gy4ZgRNRDpDUKkYDhrdeLfyeUjNnEQv/qjCsebZAh7qzoqzcSDr80uqF5E2Ps3
s5ieaWTG647mxiUet0NBJjEVoP4p0zL5KaaxXFYEB94TLa83eVerk4ZUbDXEqGq8lzCPvasmqf+R
L5w+MfssfV0Hkkl2z6gYdXqjq1ZYNZ1Dw+qKsScd72aHIEMTGdI638Ao4EzypSpZlFDQZ5AXo4lA
UA4rwjrMLS2u4ub4xs8h7ceP2Ij2bpJ2OFLj8SMKqosqjXDRkwe26R5eh8nCZ+U6UMEHFBBdFf2O
wjb5SETsb4io0DYag+2ykHWzp2pICAAFI3zTubwzaQQ3nMZbK2fDQSLOZ+h3GLq7TxSj7JAK8YMQ
TdLsfEB40oixDMtvOlnAe93V5ELB+HiuKdaQHD3ILRUKIvzMKv8mCvzSJa6obWqEv2qrjt7Nnr6K
UpRQveaC0JJxpwnVu6sP7jYvim5RoEVdVqW0d61wu1WJB3KreM17Hj4xDKBR8ZqtphfIrSvrpWGh
UvAzf6MMQ+4lWDS/qI5CUkci9q7Z9wOdRj9jDxSSlDWZzU+ocsVRRIW9SnURHIcJtr0lgPs2SIWu
fdLaZOJW87Dq/jTLfOXQPfjduM5iSn+m1RA+0x4jv69jaPbqEVtkoB0N9QyuLVjSN/aXj2GWjTUF
pUp99qXW3gIz+jMZMwr2LXSoD2ZO2D6lklYqgLN11rZiQ4ysIhopoWpJT3xd+lSYJzdz79mYlau6
s7EWqyTfEBu2SV26glM+dVfpxfrOHkGJNb73aquKZpiS20QbjEM5Te+kdhA2VPI5A7N6E8wKy8xF
dlW4o7jGjWsdGpfmbYmPGNE9tR3REejSWG9JlKH0gibINuXNBYfxQ7TGuavdG+CUx3o0OgyWvlPO
EBwfF6ZD/m/ulSeYodbFNKLfw8xmQu056/YGXMHgTwGklLfHhU61FhJbeXF8VJBO4G5IjPbPtdAq
2GZY/uzSEjcf8eA20ohHI6nGaEP12ZKb6NHiaMWbQ6b3sxdNyUseHcxk+t5SkmfuNqsz2cC3rAqL
NSbN5pY4/QcpCtGmFUot0UtOV9Zax6quSfrFRzyhN7yNoTncev/HIJXCFMo0pJtIFdkJL7yJWCC7
r8rNo94S5XW97q3SuYmYoRMfKpnAAYlUNZrhM0L0BkJxPB0j275mBKYd6LOhLUnV/rE6ZhY+J63Z
IttttU2J+5hNVEEpu4l+2oNt7wpMR5RY7r6pyh8ZFeRV3VY6oxKI2ITswnrCxIGzkCWc3FY25vHG
6OUpNylH2k6Wb5zY7k9Wvyklq4xaM4hAHON1Wqf+klqtc/fCBJFVWNKadKhfaeO011OgtXnlZmyJ
cu0o4nzX2ziVpXkuFbLkAGgk4dgF+7nBpbbPJ04GezNhcduwuU5OBoVw4pyKI/Y/fx3wiZ9UniXL
aDOZtcs538qXvrbfySca1mXKTJJN5RO9uopRWn0GNu8kZROwt9tpM7Gipmnb+7tO1hcSavLndCzq
hdHhxCQI9AeLc3yOXnXG48IBKx2JirJ5RnZufZcpZ6JAvES2XwQ3VPoYT7XwyZKzwFD53otLphl4
KLyWmpH9iNr6OtpT+SfEtGPUfvCEoyleZUm5Ngg1/p5TTl6yFYtvDXKFoarcm1E9T96A5bJxrHvl
lD9I9N5WQvo7Ir6+uxmOa4FK9x48q9yha+SH6lSBr9srO7E25AOhohUFi0dFIomGdpaEzbc+xw09
dmqW9YIfJkTMvjR18isNzR+RGZmnkN7axmmYt53ar3auHU4r12uSjafT7GD1T/CjyUhn5a/drDZ0
3Ebfs+TyF8o3Dnk/Vj+LoPpF4Gv6mTuVsyCwAh2L7xMsXDfR2Z+Sn2BWrUVnhc46I+uOoFNFWFVH
MVizPfr+vUdsLsGrRJHfGkLatbA2yCWph43bQSSudRNtdEygcpP78hZ2ot5ChPcW7ABaS+LOc90O
ixRpxV3SRkA7g0qn6C/4vdgHuCpoDjVVI5RkJFAu/GNDtvOhaNrg+LiQyjG2Ls7Tc9nl9Orb0TuO
Uekd9flao6ACOjVJowzncM6H94mAokOH7JdJ0wxeoJknFw28LAqrcLgDosY1adWsZxLl7qBpjMdE
+dbK0BGNk3w0rAjjSk+tO/wMGryoPiyxfeLo66nlAEknDbGI77XEC+uobnJ+r4jopCsSuhD7Y7LG
EHlU3oATLtNvzQCu1B7xf6FcJXlNipTqjnM0KkKrSH8G/AOUfqNaRi0UA+ZS1AyahqFMfBioGwVn
fd5k0ypwLHNHZ/ObobJj3JjBs4xRu9I9FusRG9YaFvi4iVIpFwkEgR0r2IKw7KChoqNHaxily9kO
sGKUae8Je6l92PmvhT1wZEJnw5mv/Zr6OU8Mf5LUuvpp0mqMCRmBTDyPtqU3/DZr51T2LVNtoP9u
WpNIpDQfdlqzpAPFcRMZOqGK+Jc15zMJcnEk0XTfBdgTh4rTmsZRt+6yYD4X5+1oyI+nIG8LsWv1
ijpRX5AzEKzKStCyG2jf2/RX5fAhtCRfETJRLeMI6mOCeKh02eNj7v8XyIr5FTflmKYEkec5KGUs
BCozheVvPKYpVUli9egMDE9+oxUqCX6I7SN7KobLCa6u03jhupesHjEYhmeW5GwyGqO9kGk27al7
/gp6PlDcGvG6lMaR5dbWQfFzY08S3eoCkPPkWd81A1NxSAD3lo4TwheIp14PTKLKcW0pkDZnpg7t
TAj2j0TyIyWDPsyo4AKwRXh1K9n/CwjOmEkgf0czzZ9c2pbtWbqmmWwZ//nJi3pK2YKV1J76mSFM
Dsmym0R5gyBSbjCzBhsvT/V9TvJsRlL+XBwh7VUniiKMhnpjBN/zRkv5XYsYvWZARRbrDoFbg7us
Am+8RbZkSzrWx78RWchWGYMi/zua8ysWh7ftOB4MNqlbto2I7p9vm7VTNRHfULBqH88EnumHPMr2
g5rGlZkQEk2hf1pOqRv9f5KsCC51dIgqLsHG9EWML0SgNhaFn1oR6SOjaW16ait6Qm1NJyeXkJ1d
G8v1f/+gX6FS8wuaks2GZULvIGXpnx800cOic8KQD0ra5L5DoVs9hbpC6GL5+b98qQ8+3j8PBklT
RmdfZsxldO3LaSAHN5ZNzGot8ofwoGVjcc6b8cnXcbtYSWHfjNzrGM4L7dWy6BShuTXbzj75vfGB
90O7JvAQGmECGS8TkhNo2vzL8fq/f3eHIU/yIwD5sw3jyzs0Xenbrd9TYGEntccNhr0oKw5YCwnn
MWmYMOtdiDmIr//9Z5ixPV/OE0yeJIrYrtRNlONfXrgr0U6xUiTYyGQeGd69Ps9fGAvp1VkRETjK
uunuZ1AK69kjl8YngAwYhqqXrVWk92o0+lUmq2TzuKkI3r+bjv4SNP8ykv0/fkLX0WyTKdqjsQN2
8Z/HC/s0L1RNli2bKdGo8GTFiTPjt1c7mJY9rAs6Jtgn1a8FyvwoNfMnpM3Tum705Mge29sQYaTf
298l/Azw5u7mv3+Pxv/6Hi3SenTD4NMBFeSg/uf7Q0A5GFKfsiWdzKNBnxUQUOntCyeEF2blc3ZZ
VGyRCqZrPsDvIuqCF1/LXnMxxhu715sLgvzmUlgUBcaqpg1MaZ3YR1aTWW+2C61M0i1OVvMgRbju
+mxTIfD/6VQVLAF6VBsr0dD7z2vRJh9W//3T6ebXo4RDxPMMh4NEstvXv3y6wtZKD18+IYeNfJFo
LUTQ/Er8fkXBdB0k2j5I9Oa3MhZGHSbfIpm95eTyvFBQOP33d/Kghf7jVLYQhGgWB6oF3dP4Om4Y
7MSzSCfJMyGAtyKjYWo1ghp6DYZKAGSINCrYFuJkC9meYi//ZjXp9RFhMMVig1Gy3PoUg0B3ONsR
YNVH3/YkeKbdxZpogNpTvzdGM1yFeTMdyj7ubkh2K9y2Iltb4Igys0IChV3QS+JxSbAH0nk9Cfbk
f/7Ll/74KF8/KtOXzh7N8BzD/XLIE8VHB3MuOrE1ILCCA2xvQQCFDjAd6UiLZ9H0v1uv+j+cnVlz
28i2pf/KjXrHaSAxZset88CZoiRSs+wXhCRLmGcgMfz6/uBz7u0yVWH17Yp6sMOyCZJA5s691/qW
tStKIgiiWbfu4kn+qazwhtZf6mbIkFJkR8vbj8Lwr62KLtQQW7e2Ib+6XmfOpju7Xoet1qSfQsFh
ny8lzCCziU2DDt0w3RSSw5iRqFujiadFAjT5WqkEW0XmxrtxaO+ZLfkHRY21Feg4CSJ6Hkbf+VZ0
UJ6E6xAsHhkvtRmFYA1tKHk+eTcofmkIm+U2nRwNaFlFOklKt7YhNwjACEUxMpzjT5tul7Yuh/+h
3GdtEiLtAFmWKr7BwYVK0SbedIj7HHpmHtibGl73JqxyGGUWrLIAcdOlM0o6gGYD+zAM430cjdMy
V7CTjSyEsSqcR1Wo9LJr1FtGwb4gFtjGa+ihp9Oiu9DrdQB7cg/BoKTnPDKA6u+C3AN0YkZf3Cmf
clRdWyfNz7blvIizfZxtpmTNF7YehdmSbrbFodRnkPo9omgpGLu+qlSHtW332SFQRo4AoKQoGs2j
TrQFsu/3NCMQvdBMc//7Z/V81TDJ+yVgUHcMZvFcmDxbNZi0djoNFkZ6UyWXQ8GLd6Y+IWLDg+oR
BbZFNYbne7R30zRe6Xitsn56V1FRLaJOvf7+cs622PlqqKcoOchA44M6v5pSxm3ILClaZqXhgdJx
kZeie40RIGGVm7vYnXLK/2HUoikcsj/ZFWyB7cekAvl1X7A9PHulRHXoQCy78Sc1rDnGhFA3mDma
mnopehHvQjrf+womlZx/4Pfv+zz7+1+XMF+AIHbUI5n110twIEWTqFNGy+gFhwy+qVK/711sB0Yr
1eVQ5mvDCXHwg9Bxhdr9a+L1+2s4O4dwCSZdW0s3LBveBtStXy+hsd26j0eAhqbW//CZdS5l0f1I
BY/571/obBueX8gGKGzBHLUpqKyzJyEcI8ATdYzHwo3JB0weOx239gg1owb8XOmSsqZ5M6GF//51
/+YNOo7h6LbJq0tLnuV29jonTtYybTH4JXOW+R2mWhIzg+FXX7zU37xHT3qU6bYQlNE/02H/cqhL
fcfmyMzIrDSDcVlU2XCyezveR8GTnqlnCy3TVdXE1i5IfxrWfO+6oOu00Dx//N4JfNFmCKtPlNm+
p9lxg2bVk5dOGWGbaAastX4A76LouzXhzBKLRbYloEQuSyMyb5K0xQ6OtBAI2CbwivHQUwKOQQax
asYNVt4sSDAvIrQU14Ae10xZd25r6xaPGzR93DcrPzST7/WgY5kMzH1CthOa8qGbASInclJGGlRJ
d1OZLMVC4EwqCm1a+0GVPjcOxHQvRA0nvATsUqJf26kzXWtlOn3xjZ4F0XInYY1wLJtnlsYQOVy/
3rJ5q7wybqJwCRBB4OcYbtwa9aHyHjMPXatkTvPFGezzPYQMkqcD6S2ngE/30IwaGfKQIsaoFGLL
/kFl3YPOr39//3y+fSyLMybVHAnNJESfvbE4ihHJIi1e4l3knGNY94FTjfieoIu2/toK1FJrimsL
8ckXb/DTCsxH6hEH6iJIdvlkzx6SqNNdTyVITEqNUCWpkX8WTf416qdhGUmhX/Sdg8TwywT6s+p1
/iodYZvIZYkv4ch69rrT6MBGFwAjkaFBJ3JJTHTSkuYQHdaD0w4oWFyp6KCxEudhxdiulmrTDiXG
sQgp1RA2p99/B8bffBTsiWxCc3w0b/tsTVY5vqLYBN9TN3mG1SxZVYjJLnRtlAC8vNsxjvR9qlfp
VciQbjG6NnHIQcUsqSiYTvmavYHddIh69wbQbniRZOO0AACqdr+/UDEXmX8p6ubPzuVB8OgdkdbI
Sf3XxyADEsb41QyWynZw0GbwSwKvH94Jc6lHUweJSvZi2SbBMkz0ZlHYAANY/qrlFPtv65CwrGUt
fbHK/Y6ZFHjT0Z2jPSfSLiPNEbsJHhMFfcePOghg9S74ogr5/BzzMaPKMHSUwbyVsyo6y9Kykyi6
F1U9PhiT2keNwGzitA/8NUIdrC/Wjc9PMfG0Lucki9MDEe9nN5sRoy9Q4agBxBt+PsW0bv+/nmLH
YX362SvwdHH+vSDNGGhBdcGy8PD8jUH3NGJBgcVWY8UL1khA8lWgewk5akwwfn9T/M1bpGlg8any
/j4X+n3beoFp0FZjl7mYF6pMj7ANfbVQff7muOcs0GEGnTCXE9Cvtx7N36hpKyQU7hSYF8BsNUbu
YeGfmHflxCO2P/6nb8vl5M5xi7ucato7u9XtEDNF3EpGUTBjFlqpAycmqWP19Tuby51fHyoWYM9z
DI7ViDvPX6l1szEqYs9f0KfI73L6yD/LQc0dj2HYW5vfv6+/eTVv7iY6UmfRBaT96+eY9UU1oqaa
6WNjf+qyddHQYgsHEkRTr1Ff3Bzi82pLD4iRukm9y8pmzXfPX8oTjohRZIWtvyBzcZFCPFpmviDD
t4zRzMxhL7VTGBs/h/HW60N6PUTpa+ro107j15eNKOgauPnRjQ02W7d8U715qSMRLmQQXs3D7CEd
s43IG+e2aJ1m8fvP6vPmyBVb80nKpUy1xdnF+yNDH5dgTajeabXWNQKms2hSq586T4KZs5UezDxe
07wF2/Nlqf53n53jSU4qdCvtT4vHzD8wEGdqCxV3/tYd9befRVvugG2LZb9lCu5v9Frc6cih9xbw
mkVvJa9l15onYoG8L77LT3cOPWHDcC36Wbr43HRLsliiRJFkZxfdNR/GzyEfrQ/34OIT+uIU+2lL
5HBiOYSBoC/k8bPOblNtSmpl8WoIrZHq+mbLlvNYZsHGTO56h1IFs91XH/j5mAAeJT0tAQJFziUR
tcGvN2tXxkpzUNwsxsa2vhWIqla86/hSFmO/znQk/zGuyqXXZeGbgKjXxAE7nSefq7YuL5HkNIco
vyf39MS8JCArYSE7P4LMGjpX2VDBl5mAU/3+Hv18oOOiXZ2Smf+4Vc8POUNnNp6DJm/RhSV0PKu/
GWTW7kwTYo/EorlyhtLdlDF60XbMCGy+S4w6/qIT92kT4CIw+hIUz6bKceRstSQ62OOMYFLSz9IU
9II3nj5bvqUXf1GDnE+x5i+JFzN5o8LUzU+Fsc+ZvogrZsATY/Z994GKvbACZzvhiVhMmQ2SlkUH
9HD/rkLm4hkNnIvYVeFBNu1V06qONg/mRDEB9rKyqt2FepifSkMcAr6oE0sLZuasoxmA7TVRcvxu
aGW3IYGLLMe8PDqz5SfE4HpR06KywlxHL57kd+FEs4pzmnExYSJYf/E1fyq9uC2ZWCCElowvQOD9
em+OuHXBbPbzvdniPXaMhsmDImZHWkcnMPZDmRkbskwJcDRoSHLADVEWm9c4GpMbMUanspVXv78m
8bNW/mXr4qLmY4NkesMSf/7ANEGPXzpkgexwju1zoIeICr97HYFPNbb4Bc28a9rfwaaPHG9BS9a4
BOwW5t1JdPaNZcqjDfdgBxEaEHIUFrest89R3iTwIRGBxf6TcupsNQxFf2fqBF3bsZkf6aSB2Hfk
KwkO4oZuCu5jxMh2TAJSM4Eo0PtdOaKcBcwHV8wz+11WK4/CdJY6dfgqNHK5+3zV+AQaAsZa9uiF
dmVAknxtkzCRUS9dV0MPvl4x4WBzRvqvZHkchfsjx9t+SDWwnGqUF9rkW2tyEe2FlyHjixTH36bM
H1ztKnXbbF/LOlz1zLfo2Tff8Cik13oSEZLq+ldl2F5loaudcI2SgcDUiZE7nWXBIyTA/dFC8S7N
UsUXMBCPjlbWP1Z91R8m6UwXmMvlISvDLXJ6XGO2/qh67bmDh3ijqiq6YWb/4cJ8Qxt0kSayI44F
vYkDyPVYNH1AioY3bNoUvbVtxrOSuXzqs87CzjgLHi0VXHgqTpc17vgVFi3ceUb3EKa01jV2+Z1W
IHZsxmR8CBscCWMnbkB8v1cDGRAlOdoXosTrYpkuUDxhBRehrdkXsUzcBfAwLPZ0K05iBp9MefEj
C9piX1RNvdRpQEF4hnROyqFwaws9vE14gV0klyzCJcYzcYXtSbvP8mennrK1E7vmlVdmJ28WpiSK
zGsSHfxLiXhhMkztipbDJgmEt2yMSt+2EJuvYi+BYV6Muy7x3mH+OXtLxRxZaGIMTPgWP/HXMZBM
MZn2sZ+JIoHbVd+DcZWgsz4ovT5hBGgY2ffmtkyR9jUhZyFdqXAvzEGtCjpf9IbR52ah+aZVUXiv
hwV3Kn7NQ1mRMjVOpTqa0bD3wZCgN5YTCHoTLEvnGUfTjb+Zchzg+gJ0RGe5AjARHLwuqR7z+iEE
gb6MMU5eefUYboygq3dViljZMyAwyylNjknafLezvDjKxPlw7LC4aRvIwXl7bOZxXpnrH24WySsv
mZ4sBILItnGqGc1VaAxEccQIFLoCZvek75TujneAcBrMav6SY5p/5Y8eYvOw/q6FMiWdvRKLoLoy
owM2TnUyoNGcshrSYoVKkuBsGe5M20hOusTp0vTaV32+T5WJ9Jgy0FlmZMoJ4XwLbChcQQm7WBPI
4AsM6vUqRIYT6QJgavrlFvS5lc3rzecCl1OXznB+vp6/FLV+P5W6Iyhq59y4AdUNXS5FhWI69U4m
iB0RBVTLnM3/emhx21YJ96MdPSo7J49ay19+vw6f10qsfHT/DMFyMHdyzqeNJAWmtetDgAJwBWPb
hwIeCzIvqAOsLU5pZLXDeoqGh9+/7PmnzstSojFDZwSIRuFcThJ7WoRNn5edgDP0mcfqOxfHHi3s
W0TGv38xY64g/rrV8GroryXTXrZ+Zo9nBaGfRqJrSPFeqLwrDiBt/cvIIENK77JxlXswDsDCGdvC
Q0siTPqEGpbeLzbh8z14vgbqDk6g1txBOD87ARrooqLo4IL1jNeKjAo0KKT1r1PH/3ob/nfwXpz+
9aaaf/4nv39jFlez7bVnv/3nfZHx/3/Of+e/f+bXv/HPq+gNRU3x0f72p7bvxfVL9t6c/9Av/zKv
/u+rW720L7/8Zg1juR1vuvd6vH1vmJP9vArex/yT/69/+B/vP/+V+7F8//OPt6LL2/lfCwgu/OPf
f7T/8ecfNCD/ck/M//6//3B+A3/+sa9fPv/4+0vT/vmHY/6D20I47jxsRJo9DyN7RFp//mFZ/+D5
ZE0QcxveoPr64z/ygh7Yn3+Y8h9IXJgNMAjR+ds61X6DEpU/EjZ/iweJkw5mTCpb44//etu/fH3/
9+v8q4rn7DnhPiHCAaECR/v5F/ZZbawF4AqizCIiINGuSZxclwEq4oFgafuL2vhcF/Hppc50Tknh
RnEGun81Xng3qdwquTVWEBFWainTO5DoW4rTNZyFiy/bqnzEf30+P730/Od/WRPzVkfe6Q/52tqa
G1Jntw48YjDD63Qt9ynJ4Y344t3y8H/10Z4d2BzCQYFEzaroOkd7ORb2LujL6TrVXGtcIbodSSpD
u0hEJnCLxicPc3JTD1djMGytiuwIHGW2eiiUWdyLgNrvFqMF1c+iyQLcMyGoBTZoOR5G2u+3QQIB
sSva5IijvN77QNQ3yDymaxKj0mY9wjY+pY2bfIyDHv6w8DZsXAf035BkziF0NO8CErW9tRTizNxK
DDTuebYhGqBfZlNvLTPav5TvnvUNkTRVTRWaO/KN0jcAk/1p6rhjMQFM0aoazequbx1/a4duf6Ni
MDZKwKaq9JQCLW/lajLo6h9SzgIfGI2RSXatDegopI1sX6HgMd1r1ymnbhNUAtltaZscDqUikiMO
HcriwRfTbZpPFGVeYme4YJNKDDDUrCYCbJ2lKZKJTErcOYQVcVAizEB7QnyC9dG0MjxkMvbhOeBa
jLRnfVItiDU7AysBMcLEhwz7KtvgpTVeGkcotdFyT+T3tgRzy3QI1lS07VjlKw5qvY+fxwOOFdgO
7H5W6DplzR8D/b6qEsHwKyn5z1tYsXLlztLbFsNu2JX9O5abUFHthvbo4P0NQ2uVov4CE5H0FRNB
181dY2mFnoW03wzZxghUM8sKNATdhjmCJa7VzrNU2a4Io+i1Jabq2r2uhd6nTEczNYFnUZzJqBp1
7X2UjV2rDXQz36g8hGNB4W47JA4e1PPQUhcVqRT2JjfsZDqZsk6mbUFXcLyKyygxs9ui8gKberrn
CEhkdTXH0JV2TAW3aNC+miV3ip/p3iIZFJXGRlaxRiZL22hUkUVcinY52EHTrcC2RgOv5lVUvr2b
+yXm8MxwVwr70PRCnoXUVsYEhF1iTKICf8rz1PF+AATAd7tAwz2ruiuXeua778DKWpmVTcqY7YyR
AiMtspRcxADgZv9t8sn7WHv0TMvthNMv2WWDoTvA2tFKlpek3o0xyhlCULdjqGT91ImhU+uorCUG
YMZDZg9uDzLp++SRuL5SLV4J0PROks4edc66mlwUdVghQYbIoLtvA+OPGti40VNlOnXf+ceM/rd9
KViChjtbq2uNmMNsnmiOhiiqt0QaLd7NYMrj7k0rA1FAPQeIdjDUcN32TrGs1dTaGKoa0OY/Zs9H
Hy+sHG/SLq9t4T0WWmGlx1TWQ/PiO54SC9GjtyYIr7jtsB8xU8dm2TsPheYG/YOWaaq6HVNIJAc1
ekEDxgO0M/cGaTIhtHiVdAGMqsRpo9e0bTPKNsKbNe+bQoKMo6fhzgZIZVUdove+9tsHkkFb7grh
wRjHoyhsF19A7KcVYJtJcqjzw9CtX5o5gw7wUwP15Tr0J5QNYMUa2YbXgEqQVZJnqfFxayvYyfao
31TsUDifuwFehb1ukgKHxCII7EY4i86GuaGtSOlMS2sFEgzayrKVZQACsTaRUNirIhslWVQtS+Zz
VHroIpMogSbWF699lCiTiPBE5pBRtc6BLgh/p/sB06PS38e5eL7X7QSjE6Q0He+PKXh2SCnkwQ7h
klSmZS6aHhsg6SWV6On81d7ISr/Me3o9iqenaSP+zE3zfB9Vmoet0rVC4wIjskN+bQNJ1yMSFSUI
77uxugTuFrZGEsWPiOTRAQg9MhtGnskk1iB3yT1h6UBkyfhSI+ojSd3yKagsNx5RpLTNsgkKg3BK
z470FdxKj0zFHm0R369TCIhowxDU2CqCsLH2aLVI1EwMJVa+HQzJWjHIJlhRCOKWfxQq67WrsSxo
JC5TE6zNwTf0YoLR5GisWhEmaxIj9cL0WZyTIEkIWG3wrqqj3rDXPwEMZgUfoS0ufZiFexdGK0nZ
oIqCfY12dNiT75Q4ByvPNBerYD5pD6LBL4YzRkYQHAXiTnHZI+3OtxnlVQ6CtpGmfhVWIxxM36ld
YnZ62AaZcmdhUIp2ehPAsBmBmHQt829fL6dvaFSz4bayLPIOevzQ476XjQhuW89XCZRhbECrrrY6
c1flPgQSkhD1+BHLbzm8lzFAMnib2G/g+BmEm883VqJ2RsSEeK13E85FgGUIBTiuDlJcpKyYkIyV
C0duQbpWYn6YloJuVrdszLugLuLhGMXd5GA5zZkZTaQK2U/c10F90MNYzy+sPlWwA4QB+TNH7EBE
mm9oxt7KoiB5rmIZdKz3cSQa2kmGO11w2a5OZEpkRJdozQNnj5Uj1S70OCfcJMPZPCqWbSg+Sx04
FwgPQgxUsiT8rNoGYmiOsRcG76ww2ik0NVbdvirA0vUJXbx2Gvx3v5q9kBWhjKsuF6SU+KF31FXO
0tuHnr7zJ6N+iDA+7y0ryMwVEsDiyohZQPBmk8q6Es7YrhswHXB2UtmB9OgJogDijIdM2cR+DfOT
QMOuXtFCTx8QjKAq7afZ4Q6x4HaoaoCS9mTk27qvyPG00gwvCePU+oDGlg9Kr8psETVD/sLUJhNb
Fwvvkhi0HhdeY/i48jlpNjU04yQWQFyoGrEQaFoL/9ER4Rxp5roRDOiEewqxt7DW6QC8PybtY1+7
kbsYWtKuuBNxPFVOZTMOy4wM5bPjAQGUWi53VUTEwLbzCTTIcHTfexh2AYM6YRsu06psmkXqJl7O
pyGqVVoD3dvTRNGvqCt6Tt9xbT5pROtpa3dQvrEqWRasx4iZgP6QW6DZN8FYjB/eSCuhzHlC6T4q
47aI9AzUCdkW11YOjaSBYrPyVeQ8S09rL4Q994T7fHizRTeeagsoQpoN8ZWNumjZ2tJcYgNTe6Vo
5ABqHKwVFmhJNEKsrgeMMSxuTQwIFc8Vzeoi3+FJHW+o5ASkU+XsWAixkyVDutO1wmnXXeaYazvK
gh3rT/hEHsqwddx+2JY0WjaBTaMltVq1TTD9bmgBi03bV1x7KVcGQDVAcDFbuRYf8O52O5sL2hl5
IO7MKKf8Msdc3Jb42i/qCHcYfCH/0ZTEOZsNR+6hCQj3QNyBsXGs7Ju8JPD2FpoY+wQ7qc+uYVNb
g20Pw0B90zBvZlAd06BYy9GE8jMUsKpuJreBcAt0NvhICo9HHDSRx9Q6Jt2BOCinrXbd2Fd8n5lf
vI6OdU0OQEeeyWjdNezCDFom/bUfCKBdTbEdbjpdoT4o5mdPZYKv2rJuSNvSt70ifDejSbQkrag8
oAkzNWTtZuBhKScxwouZj2tDP61BxhsbB5xFvdCShqSO2NY3BYBFfaFGmxw2ki2w4YPfHHC7fzcz
zdk2wKk3FulX2dpPsuZBg8HYLfWqjpBsd95LlWUNSD3PvUytrFlh23wTIqRfUQAYi6cxPFkG8WcU
MeRo1poD+1vv8xtE7cXKwICxNFN5HSXC3Apz5NMIs3cgYT+qInC3uIHhaVR+/BxYhrlhTS+OHQS6
rZO2/oeLYPgqBa2+ZnaQrQKrGKCYd3MipUhj+nRmDy2i09ZEJZWbdoRHBfjplfSB4ThJHfIpbEt3
S59VLfvIUvuulkS0GpiaWXsotFWur0gPofGo9ffWkD1QbWcn8iXTx1oDOwEPvV4NUN6gaEIbtitn
CV2aUi5+cWTrYsHCMwifZwnX56IaXQaY8x3QCICImvzeGd9c7bEcY21bD60NOpWYBOWS5ZSOylz0
do2Nqd3bLsAItw1AGEXh2vGdbpOZ4wPdzFVb1jsV949VLctNT0N2qchUeca/Wh+MNCfqJ6+bO7IL
rO+pBopPklWk1SVBUVkTR3unNO/FLECdoLycMvZ0yBXFdNvZU4KrNdQeYGT4BEwR4tekumLFRG1O
o0Je1p4Vb1PL1de6dL4RA3cf5eIOA8K4koEhVxa8Ay+fK5N4uNZyf99PydaptAIZAAAWOwKLIXAv
qsde50TltHdhVNwCnHxuqHjW0BJZg54D/gHZ5IBRat5/b4p8menNbZ7KZdj03+mGveahvKlB2dIc
jsAqg/oKrFNMI82e3stSO8WGvA5JZyWWARKUtaq1HEefY3/EMdZi6yVKqlXBdtvZw4Vn6Q+Z9RqH
kJam5JbuCQOfp0m6z8SWv8aN/hB67Xcevk0Vpkt/Ht0IA6zOzZjDcOmf45B9uYhuh7p8pnRcWxVE
aZP2OsPthedDG7msG0K/7ZeG5S4Q0DD1lZDXbfPN8OpDqX3IGFZRCuAa2H/5YWbeCuKcs9EyZ1cb
VzUeUI3gW81/S6It2uaFaxcI2TS1qcdqW1YMPx1YdLV3qLvAXFhetzL0EBZ29m3SBxMkZvc9SbVN
28BWAk615ok9jI32kGTRaayMl9wFVzlYj4ZpcIFNdpKphJYhNhpno6BLXqLCBEGIHWZrI5pbCqkg
7mmn2qlvO2+8YFVnHe+8pbAiTv4lqPBM7PXWOHpG8FgV47c67iTn3+oyJq9wIHPHw31eTU54YEDY
LwDVzvVm+gKX/SUcxKKp5XOfwL5kzbIli4cR7SNFMJ0nliQQQ3zjZsP1qtJ7sBZ71WwJocXqWK2d
7psT3uWGuSirljPKCQHGBrwcY+otsVI8AqA/zI0VPeOR4HMtmJGQKVTa0Qaay7IbvQu/tlat7v4w
zWaT0ROtBbjmeokvahc2Pp/WnY9xyCcpY654SHzJdA5/FlMEZ+E4LwUooZ6mRhEVK2AVi4DA33Zq
Tw04+Lg4pWO0nCxiH0csMFXykVOD0K8hFQ9ccEXCpTI2epESpnDXV3yT5qmh/kiq1wGPRnmv3KdS
2yMyhI8kLqsG0Zx4bwUeAr1+Fjo3cQjnPKP8SQCI+hpZatVHhLotim21BKWRXxGisPKx0OLMfTR7
3h8s2l1SahFR3YQMC04TWJ3fwBywatUMu0YVLmTZ7rW4uO0FcBe1bge5FlBMkjlKdVLbgSPrTCct
5UMSsVNAIBqn2VPP3LkPxQe7crwotHRvEKPs2yO5YtHCgEW1yEZE/Pq0IWfLUPXGnYhthargx8Sb
QWoFWrPWJEIQ+UNmwchAM9iq6Yc9vWZJQeS7Xd4iq+kfHDbtI6dpwv5wYm7ByCC0jKl0vYY8dpMs
7iWgv/gyon5JTaLJ/Y0NQ9DoW/YzuW6DGddWLgXpu4XzI8g/DJJdKcxXxMWt8dcOyza+BjlvjGLr
DOPO6k6jgipisv4ACuf8tDKQ0iRjejsGwdpgcpA0ikRVctsswA1BN7OC58N3BjWgRx6fkEVKUPPU
GYuBpaSI8nVfozIUhbip4UImHA0wf231osEONlofpRQ7i9GEzsavm8Wtapy1XxrwT+yO4zybQ8je
y1MTBRgcJ53lAdQsq4clGjwilMVB137Mk6QQHb4dOXA5n7NevY4IKmRYHttQrrvmkALmohxb4tna
hKb5aObRCpCfIRRgaNdZoS69dfRshT5uE+nOuoyq+4yjCjl/hb5IKnMuNt4q7aajg5Fa8VLEBiOc
qtr4UMGX4egVKDYKUBIlzMx+yyUvat8EznJfDul+DvNaaj+ZcdBN1VJk5DYaYuPDGdf0cm21cCXK
7qSXLsrlbqm15Ix45KqnTrf1GWAWfUrg5IjGVd80ZBLSLwmXXW+viDbeZbK/Amq5KQrnWIaWu0jI
VwDayTOpLj2+RVRTswbigqp/w0x6TwWzw5xC3DA7IfuRqW/VwE40TgeNVquUyM7cOtq4JVN6qk1u
ZpIccjoJsvU36Dc2TvHNIG1eVtNakUJradbBi1ogGu3KhI2pTdWl5o/rbuRGHZu0X6Ql37jvJkvd
UJh2vEf63Bg7kO+W677313rab8gJo4gnM0uHzwh8qujcexhA92WarRpKkgDvf0xEluakayjIG1/J
N6slcro9egoLsHHRIxJOJRGSEVivzF2a2kUfUgiHjwlhxBPqpMF8dbybqrzmiBtauEgcMo7Md5IO
bH1O/7tTgXk58cGaJfRsRJq1d9dB1uWolHXXTW6sC/dUx8CAbmTW01ezSNSKFw61Rys6ZD3jqlS3
TYEC7sEYE6qN4iJRz428Drx6TR8Hq+Nl00QLvpeFzdNpBkBnwBVOQ7ly+PhsXcDkKSD06zclT3jh
te9Zbe1CN79kTHJpOO1Bhz3W19EFuv9lKeSlDzIb4+RNIXJYa92ThkIDqMcFstIla/F6CMp168a4
/i8aMwPiDy138q70fIS/0FF8udtQljskMqsoZi2I0mNQJZd1Lg6lkd85SfhKz+2UjQA5FSCcSpKV
qqsSk5J7iurxEYUIOegZi1ITwj6QL1E2M3kcmD7eAO5g2kRDsCNplqn5k/JxeRSje1MP4j4GpT+j
HllRYc7HLQyjAaLKwhhSnopHdybXh9NOCGyLjnanO+Rju+JiLKcrPfM/Ok0iRoBbBGZ72erf5Ogd
Mlm/Gxoc+G4EqxxygJLYlJWj3TMTvHJkcdJHcdSsbtuX7aUeqRu8gJA65NYak5VlQz0Dc5rhPqXn
tioEu8WghqdYS76T8EqnQl/TQ3jqdI10aOb4BEEgLIIKSe7loqq1tQHTaJSvsR8R0l5zQnqmZAHA
Fy98skQXrdWuPKM7RFl6UOXASShaNaID505TfZHIKVzyojubu0f05bL2orWn3xUhaezKum/M8C6w
X0vcbguAc22ntrkwr2hAUcT00cmNjIfJ0u9G23g03T5au/FMZwxePL5RUVn7pDZJ4bUBuVGD+P11
2dnUdCnlRJXeCndIFqmBeC6UdovAJuY4P4ldA+JBELIaB8YDR60GvvO2dTbVUB4kR3bOZnlQ7jWv
/hZZ4hiQH1N1FwPATABwEWWuexVnz1POLjqGOtU3j1LDjmupk7Kzp3wAnsiZ4Sn1zVcZjIc4Mm4j
fNVu19yV7bQjzGsBO20tozZ+sOKsuFJ5U2yjwHmhTfqcFdY9tPTnYPBnFQitf1Yc6VsPTIjf2qG7
zsje8m3Qih0N96m+GgsMoNK6JO34mk9+azQdoDh0MAgRTAYMDieVUpfHKHEVeunpm8b3pGekQ0px
6rVu08XF5QClEnDXJimfBzbWUpi7KIlupJGQ6VeHez9ioCVUt2yD4Kgg/zaJbBYCWihm1TanL0ZY
twkZacEUqn6wSuMlUtURwtixQYBF0OkCidWKz4VMwR8ojlbdVK1JfiwBeiItzYbwpjeHfaHib71u
46l5EfWwhSa/TfrxUE4Nnh1MOg0E+Si/BP2wiLIr17lnX1yZfXnlVtnaTORSb6xtESaXeX/MwuqE
ThwR1LQFRUsrWAG/mKdD1dK2CVpOgA255U0AQrkGKFzq8O+sa6CoQPirRc6RpEnJIir79YAuerSC
A0QJKlWTx7wjgMLRek6GGDgc3AVOuvTKcRX63bHu+ouosanZh40D1980adGMr3o1HaXX3I3EEHGE
BlhYHTld0xyTyAdH2p80uSN3GYQs9nhUCEN+6P4PaefVFDe27v1PpCrlcNsKHQADBoztG5WNB+Wc
9enPT5zzvtOILrRn9sWuqT3Bq5dWesI/aO0XoU+PInalWS4+znN0zILxNTNOhuC7RRu7gmAe9NY4
aaGFiZEJhLB6ykzsLDKKNPYo5zi8YoHdF89Wp/KSYBWNKHaaFO7cJifARK91Ne0Vnha5OlYCrooR
rTXcpR2wD24+iLusx/UXq12oUoiPOQbKiRi327lSE3cQU2MIbA4l0vLNNVgRZ2g6MneH9HZERzwt
/6Jv40CmPnV6iy44etl16Ux16qJYgh07BSlQNGh230oyjrnkT72UErRelxAj0y62RRPBA3xh4rq9
CeP4ECemA4F+N0s4vczTnxan96XqKeXfjfh7aBFiS/g0wfBskEkvvSnMieIQFyB9961nK9z7Pa7Q
RWvLueYV3MoTW76PQmLK/pQAJ/HNPyY69UZc3Y88ERKagKEa0s62vEQTSyoP6ML2FjYXTByvM7JL
CaEY0c+/+BJa6Vi21hakHVBd/G5xRgFWi/Y4QF1RZLnVe+2mZxQLjfxa7HdCOtl+Up0qFW+BRU63
E/bDZLmFktv4SBFwonDZSrsQZg4C6bgTI38kBziRtCqYT0N87TBPLkjL8kazlZiyZ5d6YlscsEqz
o7oELkRnNKtBxc0u2+ZYqAdzvsfGI+n/wJan4kiAfCcZqAuqtzCcyXXIFY8lhVi0ZpDsK4gEsfWJ
zcZG6gAseuGEKB4UVkgDHBMdAfJQvZPK4K7o9kJApBHFdjwdM5MGJ3JpwvAa4YSbICiH9bQrlYTr
7PI+wYI4ofyLBFCejnQGnqvqV1L/VVH9DCruOLiTgvpYIIkvWKgf0YHCQsyr1KtZVpx8ovwCJHrk
qZGD34H1U0xeLO1VwOqJq9+g2KM2wk2UxgczO2qwTFuF235EkRy7gSZTvdb8K4EoM2LAJzYHCibX
dAzBOmZuKSZLbnCn+i++DpqhDHFfwE7aGq9Ru8HxJokQdZdcyl1220zfIXa4RVTCmKLoCsKQtzSZ
X2T6UvWIxhI9VNqxTqW8UGx/atB4VEQ3yhp3IEjAitVto8DTZIqbiN3O+oji0XPd01EHTWAMz2VL
n6MkuscHfUq4UDS+IyoPxj0V4az85cspvqDDgU7BbjGkkXQcqfnTUNp0ND90CYJPpYTKD6pkSYkE
kph4DcatRajt4kw9JQAQh46tSJZQSXRMtdQ1ZNUJW6Kqkde8t06a4h/jCuetCHSX37sCkj0KDkDl
lJ0myl5Zi2KygheUsaAg8Addpn0V6L6znGkpf0arE/jJz5CcoG5kboTbrtxXNJmrEmbWRNFVTDjW
0FXu4sT4FgWyv8uoWuVjk1/Rrv2RCX5CzTr4MarFYzrV4Aj65peiYwuQFuhiRdW84CGNgxmmu76S
T2qkoQRkqQ6mgIt9SpNyZAuEQa3I2muS/IAFWE4o3Xwd07S+1vMiwnWEauQU6+TdFomOVou/YK5j
PAN5XUZdwx8m0DTzYlWRJDcyll7cIDbK1KdWwX9KNCeVY1XOTgEU406pKiTsws50lcGC8qKNkp1L
ZPEES1G/U3ys50HMPfR6cBMOwU8r58B1dUUBVp4Q5E0kHhy5o1NcSLiqkA02j/7QhMZeM9Kw+jLK
Ko4UvZJZGmr/Qkf8LaglV3k5Kw9ZOOtPs1jof40jnQ+s6ZIQZ9JMBrQgKb96GjW1oec7gS0VEL4j
hBMf5mQ+Uln5ZgFkOQyJ9WpllDaDiqtLRWyW0jR8wntxrJaI/EdNjpiN/n0YTk4MjGES9ftBpoQQ
jidwmRi1EysMgbgrBfFrqBgIqPWnyMSlpolaQLNjuaMN+CUODLcx50cpmh70ITkKXfoSluqLVTYv
OlY4etfeRlWI+vxSS+7/1MnrOKlE6f3NhDEsf0bjgpFLvoqkBMh3ezOO6kBePTrOZI54zqHvCS67
j9VlAY+xOnwf0+QZeDRAlFu/Da4HdEvgaNJMHq+GKXkJENajgbeULIVvEpV+34JvFqJ3N4baoxT0
eBMH1NUUMduHBQauQXcjBqE36BM6nBO1fGN8zrT2t1Q1hxqXOkPLHIBDQCX6g6qHrlGgAZD1twN3
Q9pTC6qVg2Uqz9RG8f/Mqme9zGMaOkSnk95TuBMgHVOC4bT5VbITgXzsMNngedIHx2KbaFYo2FZQ
OiH/pAL4qyNRMWAoODVViTBxexCq6UQ32h5Mlfu33deSQi31u+zHaGeHX3U1c7sKUbA02ls9jtEt
vzZ9bQWiOoFoi78lt+WejiqzNLmurFtBybx57NFzR45d626kSr0DcIBba3g1FdGhlimOy+qOCdtc
hi7mxjufOFzDVC2EJCA10iEOs5MkJHTAsfzof8+ZCLGzpOc2Y+oTgdIPAt7oUCr5U/KDxinpZ5Ta
iuRoYXGHO9oPKqdfTIjSeUWlEPy20sXUWzUskdMlUZ/xfFFslddc0QHg57oXyePe7wK3p3RlkFQZ
MabIwSMfyw0RW5ryfKdh1S5hibIPU/2VGjRVIKH9o5v096LE1dN+QbuPxxASTM6r/nVIUCKTlZ+U
QU6WXPa7yDIfSw4jZQHtSYTUW9IkD8tT1MXjnwjjXrAWFFk1qguy4HWTtANWDnOfvGDfmyEQk1JF
9IOnstboEkTL/52zHywW5RVLRos1HzAw63dzKWn3jUF1IhEjidK1/3suuBP9hc9Aq2lp2Nhm2ztS
Pl9PkMcOSPLnD5bRC4eKJlQxQRfqJLTDpS+toVkQ81L1OVj+g5oCjJHBBuv0krCAjMURJfo5AIae
8N6w0SIqnbJD43H+K2FTVR29UajBTjcphBVz6wg+NT8r9xM3DLVvrSE99FOMAjptuWhG9VP+ItHI
LSmUY2fXUmxS5jGxLehOeGLh59pDx0EIM8UhRUrTEf2YRt1ZxkCkr8rfB/rhTj/XojNZ9TWoj/Sb
XPQosQQq2YkR4stN2oWIZ8zVPdht2y7KuWLvH2VxGu+MIgpALI/F0WgwOo9rnW+jUIBLR64xX/ia
0bHHgEGp91M1PFV5nGKYp1DA9XOfNoROOir5XLoKNIYdsiwvg6aNqB5kz5ns+0etgryJahvxZ4Ci
oeKjyYSt8X7qg4RbMX0IWh8YM2wGJ5vC7Ag3RLLbLO2Ab+Mxvguk8pehTNJJQzjhl6VBXehgQ4MG
yf7q5AxbGdYaAHi9zwZNua+hSd1V6SDZgtK9SgnAlxlXoZ2WlxKl9Ma4mmQBXJwyiE/FVJh2XOiv
E2S3XctBcHpNyZ5Z2emen4x0Tx8Ft5KadHvgMQgpxvVPumVgQgJsbneUsws7ajoRYcmamqMMF2gH
yqZwowa6RBUr1e08x2QSi4UzFaA6doGFUSSLZQtvRrP2MIR41Xy/dFMpSLFJ6/4ERaVUXmpUTyXJ
I8KH852IgynXYVubTuGTZ7WBRstEQM+XsiU22ggGWzdGqdyJOhlENc0kcCISoGZPxNybwxWttNoT
yobs2tSvZy25FlUdG888UMuvRK2dK2C4TDbZPYAxYOfKsWDDbcQvOl6yLWGqqe5I2VOghbA7tMi6
G82UJRlUZLP0qdv51RLdGeEPbGXxA2317CHV5gqKhCyfhtnoRE+oOkSVx0YBkUnvZ0fepjhI0hS3
c6FAIWv1NvtRGsGDAO2ZcAuz1L1W69YjJf1nekOCh19igZg8doKCPKhYxcypO4r1jNOGZu66iEi/
atELCgYocHViqIAXfWqa5kikwBPF8mlgVaK2105Tl5vVQSuj+Z64ZcDOTq/65Eprxwk1uhiRWE+K
cuWJuiWQYZfyWQHfrFYrAwJYFGQ15co8ismMxAGwCkAUPDmII5XJDX0A8rYWJRoJujkYU+v0PRYC
ROA6StN/4ryfpBvMv6bqppo1FYQsYaHwrQHXEz9NM//OSZQTALQ7eC2cTphSwAZojA8E4/jcy8m9
HouhdTB7K6R1LNAUw4GHxolyC8ZrbN1anBL11sBWgptTUZLOA2KCC5eKukL0kOK9nZF59iUwNwp6
XBBotU+nvACZvQduym0EJ4fCBCrjVG4zc35u2raRdhTV5vEEBKVEx1zM88kVpUa7LsRMPKWyImKc
i0vO7xTsCEzZ6LX0ud28woxlTA6U+pZiCU5osi7sUflLbFXRMKi09JR4JZyjna4R36FURY4HMdrO
g1p8wOFXxNY3R0RFrMXoZ9DmyT0xUX4y1KzftRjQ0ufStH2KI88+jmg5TmqJw2iqCa7Ol0NDGYNo
cpCkUr08K+Kldll5qCm0dpLOxGkJuT9cO/laNvGH2KldQJRX56ASlteDsFq+Q0CbFl0ml57eKsmr
EY7KoRNNxdEDcMK8fn1G79uc/upG/GHgSrQtTMi+vDeblGi3DKbTZFLWLFC7oJggFNIzYvDhUVJC
gmx2cuKKbR6hIG0G8Q2KXaMD2kylJB4FuVurtPep2bUpCPMEf138QEkjY/LBpy7GcywDCUuYkuu7
LCGfNKIZaxY/BFsJIhBIXPlnKnBfzYxEffRLPb2b4/xFriPN1RSgXGlKjAA0OfRUkZdHzwcTLhr6
Gw6Vt6+9IdFAq4fTGDSyB9B4dtQQx7Q+HX5bOgUkNCmQeOcOtIOS0CmEafYlU5PQwWVSvc0wptmV
XKIHMdRLYq2592CyfgOnof8IFGt2cR+mGMzV5NDmUqhUBtndqOD6YHKvX9Gam00XbSZSuVz/lpSj
YoMrir6nVlmj4Jo/diQpO80n34gWJeO+r/4g4Ns84gszXpmt/1iEdXInZEZLEbHmmAIBH2KPYmqG
fixl1VJCnLjEKSYnZO/FGHOxKqbfVMzdIQvSe9C9uoYjoiW9+vNCdqEEDJEO7MiIKZ1oaeVxTn2Q
8IkPJhvQgv/cZuiPsRn3qJPy9LWxaOM+GtJdtX4N6vSoF7wi+AZPpwC0rVdlZU+cML4I0PRtvAen
XYW+gq13ZAeUGJjookQftKjy8gyDeAvV+NiM0fwdR/QEe2AANN8mrQ2wQ9CUfcKV4CgJVby5vTen
5JtZLdqx0vTUmUNwjzGnmsDApIeQWJjtgmTqleBaX4xl+6KqbVX2vyMOgOluJf1QCuVJVdPEzmsc
tFQwCW1c/sFqHXSKFg5uMar3Y5YNxyYP1d+6JCHTianbC2bYQUS1tAyvhdF4bPuwfxVhCOCT0dBR
rbhRsVPMytvEpH2cyR1Aibke57vYp1RVD76GZbH+asS15CQIhNPZ71q7UhL1W5DC8VQCPd2ZCm6P
jYiqzT1owugP+KxfGSkdmbcZtq9yVg83UzQmB9+IIBOLgrzTUvVBEGoyPjDNZewVDXg6gN3ZgJUI
nUMczHvpmxxqpVNIM0VICRiKI6A1azmphUFkgdEWzsBNYqYHQcTip+Th/RYGQR8ccZJlW8Z6UH6n
RJYfJDMZlubpnTnpf0ak8SnT9OqdP01UiAr5Vyb5JtkJuFK7C/Qy2dFvM8P7FD8jvgZciau4nWM8
v2UzxTZxKbdJmrQEdqJ8NPUuMnfozWGDmCs0Kaq7cu75fkH7tUDe9nmeR4OMTWqogM1C97ttJfEo
qEV53apDda9KOAkp6C3vlQYMwiSn5UkXfWkHU33E0YEz7AvIykO1BMhgCn+EsR1sBHFS2/DLW2me
RtcM1RvUHzn8kHzdNG3FYzTFKNx3UgkUsqU0n0j5S095YQe+8HbG5ZdYeQxOilFNNsT1fKdTtiA0
B43PNXWDbj5+l/qXqjRnZ4ozQjh0aQ5KXT2GkXnCILR5TMo8cXEVALk01xOpg4ARCkSB53nyqbKh
vvnq5zkN9UILnHQa8GhDJBrrpmapOk/i765l+5aZ0JGQDq8qOcahNpVfvBLaHVm97OmhOl5LLU7I
IJLyg18BmrW1MskDj6OZnkBGkf9VpgkgRqTeIVHRVSTCWIPEw1H7JYQOSZOKPsIeqiMYqDJZOvpN
j2ZVWtNtQaFDfYrzpXYz6FHjdsHU2y1c4AQlJHqXlQKboJjcERD398kw+feg1hDTKb5AMyWinHhI
hFq/EYgiiDWAxvyhwfE8ji0us0FMaX5qAD1PMGCBiGYgmThbhf4yRcbkorgFEJk7CR81/aooFXE3
5Uqg7mNUOV8hVUdfu0mkla90uj1ADzlV2CDTr+BFMYSy5daQY3uWpNcuTRCug8niyMU8O21L0Yqa
kY+niF/+HvuOX4MxJ7IEZiHSNJvEDI8hajNSV9+Ykd+Cv+8gKkwmW7zCto6bqhLqh7Hrqm8UzvGe
Jqi11cka7Mr3QfiMAjlXiMPiTVNaLyYCh06Bzvsx6wPwzr0s/6UZEraewK97rCn97EbnUD1UQkXx
FX1cu6naXyVa27Yi1reNOV6H8viEb8lT5FfqD8Go/JcQ3VPVzSQBNgnUTltKx/IwqTWpSx52EoA2
CrvQzoqlB6Q1UKAt4TgO0fQoKEV9mxp9Ao04wFk29eXHzugxybIkTxv9HyUeWsIcv1J5Y0atej+X
5kvV8NAEwx0V9ARHHlkeSBsCYFxSOgOQKEIx+kNOXcE2KBqNyjzJ4m+6bcpPzAqkJyMoklvEx9Fq
V4B9mqUZuO3k1143BNpzWTX+sa4EMvjeD7+Vrdh0PIaCr1wbaZyIXDJqfyhQtICDIrRGlZD2AIse
sCj+KjcL+l8OkiM/iLx/Mkv1/8iX77iX52S9tRYXiGQUJhTTMHTkjCxVXHSIznhsYyTkaEVQKa3c
1pkdy8vug5PwRT2CX9RvrT3Ik6ue8sdX84u1IaIhr/ilH8ZecVx1I1OQOoApWDq9hy+kIznFaX4e
MQoPD8O+sgmkrppqZ9nqbnJQe8IML7gmKhmuqi1ZkYU6d8a3/fBbVnoTld/rTY7ejNN6s6d5qdcf
9GPlDB6i+l7gZM9nXM7/I02+++6X+INn3/2N/3v23cvWRycON2x3sBsuaK/aY9y2axx0BW06DTcC
O/DzITe+9puwytmICdgsuZJgLI7tqYZ4l8pbijmX+JgmmmmaoiPih27JakHR0k4D2ohQP219vyxn
fkvhMHkK9gNFfk9yY0oxp+6qOQS/P5/cm+7jav3eDb1aP1+xekOVjNTFDQRrHXWXDqD6KOtVLbav
7ZdkFjCrqCl3isfGOMqW9/kPgFi72j9wtREtUqHJQ09fiLfn54iIQZV8Q/MdtJN2laaATTJ3cfzy
+SgfCaDvR1n++dkaopXCRRkovkPwGzmzVch732iMg4jnMrIwtK0+H28trsuxeD/g6nqYJqsoJp3P
2rj6Kfg1O7rtHy30GWzRw9f3ihowHXj7vxx1tY+aiuSjHBkVDLSn2ninDa+CWznY2NgzEGLwWp2j
U/TZOCJvWsHvdxHTxQRAQy5Pkfnr++/bmL0YCDU3Ej7iuGft4tlLcFB6xTc5dxA0BUNK92CXPfrT
Q/iVEBWyr781+49X0fsfsVpkUWwFQw+DiKthcFUb9VbtiGCgjWaIoxdHwTGcje/94WqQRDQpDYjk
mm4YylrgofbNJOxTpl1MOxr0yWG4Kb35YNm4qKAobos7wdla5K0xVzvLiFosttCVcQbBDTMJxJS2
Na2VDQaKwxb/YzlRp5VNS1zRw0dJm1of+TcnPVrfSy/bi91utv1di6kROtgbH/HDDbAaTX6/d1LF
TJIwZzRHebAeoDLClHV9h4oyze5rRBtc8aAdNwZdvtK7DbsMqnKx4XCiIOC3OinTlGtQrJcK6kv8
qHmlRx3AUb4IhLqxTTPWlp3pUIBA+i1uSD1+vHFXQ69u3IKAUdMBjjmN6+85HQTlD5XTu4o7HRD1
y4uNG3ZrwLWwAHZoU6eo/jIgZs1u6GnxfeWMLiEKiS/p4r8aUCMg52ZHbMVYzTDPG4GAlQGJjDzF
iVyldCObFrVDyZGS98Z+Xc71ei11EdEGlLolFnU5MWeX+1y0RUGs5juxhGOqPzp4yjh+AC8w/MdX
DGt3PtTqnkPOxSza3OLw2cA3vtIUck1H3eU78LeAgbdP+8XFQwKBfaosJxGJiXeTm5qMbF7idDQu
jCM79sy76YfKcZQ4Fr64NcHL3/Lv4VaHMcJAFnm75aE85eYhzLz4j8aeCVwYF24G1msHBrDd/wdv
16VL53yiy+1+voqxpcf5xETVPbBadzxIP5UTqr827qtbr/PHO3RZxr9nudox6dwLRa4wy8bNiquM
nvqx2fcH8wEwQhW6cBrg+h+aw+eXzqU753zU1eYRMznBY5hRKVmfcjiYddB6ck+YFeZ7SDEbacJy
yj4ei78nuSz12QcF9ddNEHyWDzpeN3t6ip7sqQdj6yrdWrjVg4R4FO2RhnEQEz9UPwHdvF2g0zF5
8DcW7tK6oXGJJw9+o8jYrtYNsoPWSmpJsjHEwS7W5OlLOwqbFgSXh0F1fjEZwjFktVCxWklCTTJK
bieeJOpM30IbNJPbOJJ+JTo1z+DWq/4xYORmgYD6/8dcrZYcg+utOkIJ8EWubkc0YOn0UiPCCWtn
GDYH3i48agmAkz/flsts1vvkfOTV+kVU+EUJYrGjzNl9Fg22kVnBTjI21u7S7udTSkCteHEldfUo
xAhXQO9G9cNq88cRfwdRfhhG2tBBfaQ8sjGpi/fm2XDrR6+damB3vr48esU30U1ccPo4q7nCPvOa
drcVCn7MyZf1+3t62uqepvyhDwZepG8RsIdC4eP0C1TOodrHshvtR3tyJgR22ELE4sUtBYtpBzpv
/y/W8uxXrK9vuCNsImILA+t0awz3Atxe9rPz+TCXXonzya7u6gBpWbRcIgoQqQGHCPBcLIs2CPrT
pMwbFYa1kOdbNHo+2OrQC2Zex0XLxplVWGyVdW2BMNnRhuNLWuVeD6CNTrog7lqjo8LVScnJFPyD
aFr7bhBn5EymvywFOSNKybKAzmn9Ax0K325KpfPGtgZ5DWa2E50YGHc/0dkdE4cS6ZcCHQZZll+g
s+/TMpCAKAz6YTLU8QkBp/Z6gon1+/MPu755Fi1/UdEXUy2JKoe2OiRBKBYBYoSGw3x1irK94iYh
rt6fj3LhxEt8VgWxYkPEOGC1fKPaGcOISB/pIbD7UOySb6UedT+tItqYz4U3CAEXzViyCEuR5NWt
lop1GEjZ4OMfnt9MPrordaEvflD7AXgFuMdp/lZ0kfUyJaG64aJycZZnY6/utTCLBzmMudfK4hb5
I8dC11DclDVfrxiCYHT/DAz4CNFk880q7eyVhZREodEiHUs0dTgZcNXayB+8f7hgDIKOvqrpFhIA
H2RzC53Wtxbi0BO3yFlaKVC8Pv2tVObGckmXZoNOn7KsF2LB60JUMonjWNJRoa4oKDbMMuMtnW2c
VIfJa9PJtLdj3A+3ydvs/h50telNUUBdf2J2uRl7yqh9AfbylWjwGBrixv34sVAhLzsfdyF6sZaM
YPb7oGgE0Tfo2LtQrgTBvVec4Uabne4JA/hZ3xd7w548GdgKSDeXhrv4bDlb4cWHfbn8BGA9homH
A+Y6q58QaEhMDT4/ATmln2H5LRKf/ULZsOj78NoicYctIw4MGtYZizLdu+CvF+mjoQ7CEafNviuQ
CUNNIbujERSDqhur61SUqq3kYaW9SEUcXT1RwvsB2yRdN1ZJdZwjBoboLnUDodlhRXfjJ+1+0IVT
VDY3HRL1Zjd9zwPu5rTbuNKWP/pdELMaerWHpNiyAMiYCEtoNAYHWKrIqvJe9CrMuLqVNaeK2tme
yq7dfX42P+5eJg1/gnAUYjW3wPsvbUYZqlcytNAButyuz+Y/0WR1Jxpd4EeVbquyuDXcsrvO7hst
7zqxAPuFhxlewjG2qNYAREsQ4S2CA+42DsyFzYpIjgE6HXM3ZDxXl+iIHpg8JVSmhbRXeruaG1F0
SsoqBDqAPUvnn31MrlDEyWXqMYu+umTK72dXgwCSm9nn/etcZNfuNfM7fKmrtPj6j8ehYseEcH1C
LHvtkleHRtdmvmk4kZE6UxY5eB3swR1gQCJtnMQPnSLmhCKprpq6qmsKTc33c1LB0fqmHMgoxcGE
Mkj75L+CdjqOPICNrFzLqJXlMKKBjB/0iGwbLACGZ3aMa3UB4EFTv5Zw0DMr33hV1pc9Dz+JFMaI
Bi43XPmrMEA1p6xFnlh1BNO4aS3hJFRPn3/miyMgOGtYyG+hnLVaTpwtDZr9suRMpQpeCvAtbsWD
Ns3Jxr65tE15GE1U03G3opz//hsrsiJHc+ZTtkDeLpER8tN+Y0+2cdTXvqfLBUc6+Pcwy+E8P3yJ
0WRs3KX8I1Ffj1xgTOiFA035f4E93chjbCfe8Nv/spkjLguyuuR4NpgMe0lDEXKlEIqxAhitxFxe
Z6nbo9TyVg9yUPmp73mtne2neS1h/L8zPhty9Y4ggZNKasCQzcncWwTPVKAsG78DKNL/MhiAdsWW
NHXFWnymli119omzdlQnIeV6qcUw7Fy9NJEh6hSlBE2Smm1A+gjBYmNhP4Sp8vtBV9sHjwYguoAv
HcPHiWz4M+tf+sT6CYLcjlEIQsAY6rTi/rPDwWZ6N9PVZhKQpSmmJqBngjGS+VADkv58gLf2w2q/
MIJKjqLwOtGnfv8tm0BucaJihNYbvaWtaHUPqSe4tSt7o38d/FHs9ibYrmVc2KdYJ+Hsy+1qiFzl
78dF20aOW4Vjgtapi495Fd53KL0uNed0eqpaYsit/PvSRl1sjXRknwkn5TfPjrN9I7VNaYY+c10q
s7INhxlID4oPducsSrZGcb1VjLoQLCvc67qhLWVnMrbV2yiNQJQjAUZj64CAPY0O7GmYQbTdBw8K
YbiDMLJxz73dmO+XlNRSAjHFGVER8V4djyAxEV1Nw2WaS4+rQQ/zKLgjEpx0/2vX2i+nMr+Zy101
xjt6UA7Gx3CX5t7dvI6WZVz/FhVzSlGmlKrR9Xu/zD1iOjUKZkvJA4uxO+WqP7S7iW71+IR661Zw
eWk0zBIt7BIlMhRtNfO50VUrmxgtex1c5A1tJC5CRz5O34u79kn6sXF2Pu5h+phnw63Ozqhag65W
DDfY4SOXvVvtQ2few7jx5F3kbTYvPwbs78db3QYxKPoQvbTlbufM3CrYxyAwQx8M0KJTExGchmvF
7QObFv2/2cnvJrvayT7uJujCvq1k8SraS5cocsVhl1wnd/Nf28/KslbrnaPLIk5nKn5J2P6+3zna
KCWkCYblYGEB7emp8I8by7e8S+sRDBFnepJzLr91f89XpymqSq6DyjXRtgaaD1iYronuwV+UNm7y
NwjIx9F4miUMBoikVntziqakxd5qWTzrRXaDE2pHOGzbiQO42fl8asqlj2cqCj5umLws3lzvPx5c
ToDmAfkjTmMnYkURANLgprNnhE6NZNKOiNYGj8fG+RKd4HnshZwb0H+AF3VIT/h8l4jO0KKeQDz/
Ry3qj8VX4q3zn7jazBQmCh+hF99BhQBk36HZI9/w2L6qHgzyf9HMXQ232r464FTUTfgiSwcCqBcy
Gml1Wlr/Isn8HJ4U3Va9womc9GlrOS7NdQkLqfzwwKJktlqODnki6mzMdVmF+YhWjg3P5UHYp273
+78ebfVlZSFHBg9707dnDl7z2xWhfDHAm6U/txpWFx5VBO/P5rb6sKYfGWOLSQLrWB5BJQEFUI/K
DbJEbubhlvP78619YWeTH1GtIPLDp2r9hmP63MZayjWELKZtWrem8F8OsLwxZ0FC2sOtErBSc7ps
tjsguEX86/MpfOzjyArfDH8RvC64DNb+gx19qyxuuNqWFAGzw1ODZK+5owv3BqFASqL+T7qnFz/d
2bDLc3Y2szlFY3bGCOntLZ4dKPPLmJE9fQdRtSttyh7NRmH+UvzzbqrLbzobU0WtvuplxvzfkKtB
5owmGSIPQEXmn1AnKIA4n3/ej4H6+6+7OmxhPg8oYg3skD26hm89TRQB9psb/8Lz8W5qq2MWxYji
98vnXFwKINqHXv5cOdWR62t2tp7fC0//u8FWp2yKw4q+DcoBjfSoTaqrI8wb5vJJGfJdFG4ENssX
On+q3ios1Odwv4DvQ73q/aJJvpYbvkyFBef7OwDTtRNV9RdV6Z8/X6mtcVbBIQ7UgZbIdDKkFq6z
MAnJSbDKDD6StbUplsX4MKWzotEqR+0EIV3weIYTI+wJ5bcLr4QQzokajCe/gQn9+cw+HPG3uslZ
VWN11gC7m93cGrKj3ixuxHe6jVQpmYZ2n+zRAv0OEHX/Txt7y5jyEswsLuUyXdT3yzZTJNJ10hGn
EyHC2UmbYGOAVpjfI4aYm8PGOfvwqi3jKeT9IDMtjWrDchDPzjZOBPD5RuZYuZMNR9COb81rYy87
kRd4W/DBDzcJo3FnWpT8qEhRE1+toBpVuYJvK/S0m87VPOmQ2dIXZU+/IXMOw2Erl1hfluvhVs/A
EEKTAK4IXcHojxPqDFq439gj6/RhPcRqj4Q6yudwIhXHRGLN3Pv7krw7spE0gII9ugW1mq1jcGlW
mkR3yMQBRcKW5v2SJb0/qzP67Y4SiAj2wElyq55jtzGz9RW8zIyM1yDNpkwjq6u1UrIu00S0KcEq
z97sZC6+GPVt91U5FPtgjwAipShE96D5iLsQ33V3Y/yPp/39+KvFq+VJ7REONh3jFhoEdiNQYXcQ
rlzBfSlfQZhCAnCmq62ve3GPns979Xkxj0DqPELHqHUwp8NTAgkC0OeWC+tL4O1zYhfNio199PEW
fT/ZZc3PjmHVCGY154rhjBIiKvu8wl98FyKEL+1FGebH59/24g4ylxvGWBZXXn7N2WiJ1jYtLhCW
UyID3Cbfy+bp8wE+BJRvm+dshNU1ViZKVNc5IzTu6JChZC7g4K9zCbhFpKZoB5g5blzXFz/h2ZCr
B0+ApZyUcAScIH3W6ycNNIg0bYyxOa/Va2eNczuECoMgINzvSm+8WgpPlLvAOpf2Nlru0qSwt6bN
ppJpgTp8v1K01LMo7wQTVr7sTR1yr+h1CUHvbqzXpR1B9mwwiowJ9PrZqaLGGKYAYm3vKV56PRJY
gs1F/9ptXTIqJAqcrUrI8tPfv+bU0s6GXK2XUs/oBSSF5SSQSs20ukao2g4X+R29cjo/tWlaHDam
udwZn425+pwxklMhaq5LWKl4ifGwgIHN62WKWvNUb4aXl64wSBf4s1L9IBJaXaET4tCtZBCDzWaC
SQRiNEJzPSWj1zdbkeyloeg+UZ+kMGqgIfp+o8ht03HceBRoU/5EffhlQq4CqYQK2lV//PwzXtiU
qihbtLrQEDEkZdWesLLZbJuYsRLR9/w4csTWuM2VaGOYC3tSFZdGGk18EyGE9TCilA+dFWI0JEvj
S1/XxpEHPd+CaV94wQmTZa5BnVxOXINk6DOl0PZI5OLaoaLs5p7v+J5+Cx3RySglbD4wy1KsNqHK
zrdMzHJJH63Vw1aEajS2IQ9MShVD+p3siWBvWwA640GwkXpxlkwOWbrfbb0J+71wAN6NvX7coozO
h9xgAOeZp6WxFTrllfkge/IBEcbnz/fJhQji3WCrR20i3UF7cFwGwwzYW4CpCPf/m5CZjUhRTjEI
/z+EsJMiqkj1xaYjFHJtT4bUPVYyFPqu6Oanz2d0YedrS+OawgVAHbqp70/Z/3B2Zst1W0nWfpUO
36Mb8/BHV13g4IwkRVKURMk3CE3GPM94+v/btLvMg3OCsF0R5bCCphJ7yp07c+VaHevcWBPl5LH2
n+BZ2ISmsZ2TfOV+vmoGZkqKkFQZaUw/NzMFKkJfOWaqGeqoJoEBw3KzuF5xh1cOGPv+TzOLjZjH
pQOXAuc4jWT9ZM95/R1emvLXfzBnr6wstlxLD7VRdAwmDW/nqX2nom0UFOHfdxZnY1nsNR2WolIR
PmmSfouC9xYdy28PY22yFkufhmFb9Hlhg04ELmQ+jSRX/4kFkouUtcAsLDvkxiGH161hCIaT3Nux
fOxSawWjcH0Qf5pYhGVOW9RR31uWZ2q+CmucCUMYlAj/aKr+tLK4i/JUjk0NfRPUwYajPYQ/Kj/9
+vZcXbnuDAAAoMMdeoeJWM5PSI2gwjDO3A1GpDpuNFXjezXu5KPtNGbtRpapJ+7bFq+EK2cWF2cy
NzPWrDcteGjj4mTLSvlrM8TaMymJ9A6paWSeErm/ASg7vn/b8tpYF8e09mezUQ3GOiiRfKMMlv6J
tzzicq0TbJthjj68be/qJnk1t4sDKw88GbIXItdaDz6YUxsKte54Jat45RY8m0/xFa/eIM1cTQE0
bJYHKhDND2cc3aqL+j0SGDTbD0geOFGheG8PbW0RF4d4UtXJdCIWEXiOeYC6EYJ1Lew+5laePgfQ
zXhoJKMQOEXqiuWrLp0nO5k4oJ0kjM+Hm3V+VYJwtj3H7zZ5/ykbH4CfrBy8a0a47WRwjyapI2Mx
vDFDjDCngdGbJ8uDDGR04UiDdEJDL+Htiby2R15bWjgSNA59uxCrBzOiC7ofPo27ty1c2x+vLSyc
SJVbQIrhxfQizbyNZv2pYTu4rR8b6BGYP7RG+fi2watDospNwE5Gn47/8xWCLbmuR3GDjIP/CeJm
ZUO38vRPVkgh54b4r0AULFaocRptHCRGFadxtivjHAVKtZf2bYJK1dvjuShW8gbneWWgVIZiJviv
xZZD+LrtUEFmNxSR+TWErfTOQET0Blm4+K4sIIDNUW8EQ5/AJjhJ1BKttjxajqStHPVrDkzkkahh
4rF5DJ3PrJ2ofh7Q1udBbb8fugoStaF+lxfDZweNu5UZvraMBuAB0watQTfgwnuFcTXZDQomnt1L
kENUH7rCWRnPtWP22oT4hFeuqy6kwJGl3vJqddTeq3R7eZVdau5c+cHKpryA9ohFJNw0KJMBBkFw
/NwWbd7QgOUMR/R0wu0n2r1FlVXPd5VnuvqOtgYbOtX1/NuV6B3sCTrZMkA4pJYXq4Y4bUSvkoGc
J1xEqO3lk1LbFcRceuYcUlPr5g51myGU8DIqYBjf6Dt6mGA087vR1A+9jadVN3nUWdHTTDNE9F6C
PVmG03fOvQRRyRzphrmoBh/u49aeNk3d12sS7dcS3K+HscTS5X4vIYkrKGtuu61Fyll+6HazyELB
WrGWxrt2v9DUoeoivy1qg+er1cHzDh+oQWq2lcxt1QUjNJzpsI3QJjmqaSY0RBR1C/uL9OHt035t
2wNjYdeDStAuuq5osqgsueGwd8gvHSBfHTYzQtIrj+Xr4/uPlWXYhSzemAfjzMOkKP19WgfTJk2l
wnNs4xFWs13ZKsZHM00C7+3RXTtxr0a3dGV5pWuj3WDXH81pP+YVhCi6MRzoJ2tXhrhmahFtQW6U
0anOEkIlXB/GtJTQqmmHezqK6hU/cs0vvh7VwlU5fTRaVoUEMyCkAihXSKu2OULpjc5odxPoqbyS
01/ZJEtoVaGZMsK7OGJHNx/NXEL/AY7Tf7BU5BAB6dHaZC97A4o0s8MRLgUPjHl9ymaQ6kYaUX2U
q2yl8fWqc8TMf2wtXJTfyahgIksNbMFG3c3LKUK6xb43T6I1dQD10o5u4tn241obwtVdopoA82Ar
Qw5H/PzVFaBFQ+04PZYzGjB+lv2QfEel2fg2+7K+Msqru+SVqUWo1WXIgfoTuySAc3NT18P3akSo
Evl2kwoIup5vr9+1uIsCo2hxsvD6y0A19f05HGfMTYhA36VKyk1dztE2MOvglBI/eFNg/pMXI4hO
kPMiTwqc9Hw6LTVFMD1h08g0wmXAutWxWtmX11L3BthN4OkCOo6Vcxt5pqFlU5V4yJO5Tw7zwZRc
/wcCeekfTfa19U9W7k+LS2+JaowkzWIqy1yZTlEdW7t6QNtIH6fmq9PEyfu3l+6CXkgECyYUVTQW
ykBSlnA7yRnkItZlHXxUQFWuiiBlibYmvNuu6cbvEaD4GaIwCB8keLW1YuvVI0GUQkmJ/DOYg/P5
LRqRm2P7e3kfe+hlHIY+OFTmWvPRBTL290FaoBpkOlaIKc/tOFKZj2oc8oYDjRodtAN1yebRBKz+
a/Yr2gd96xpbRFoR97uxERfcgFItyW6uFbPFflmkcZnsP79DONtXLqAukGtVZdKOJFAg4HGS5BSH
tn3Qp7G/R2Y48Pq26vewB8u3qeWsHZnri/1SqBSANMLnc/t60xvgFCNWt3Cl78Dv6g/DPqA6atwN
HiqZO13f0uu6DU9rXGBXVxq2D4X6IS3exsIjWX3bTtDWmd4cfM1D9COEppS+kja8HrhR41bhw6BB
YIlMSJKsmlHMBGHpKS/MFEjq9RtBn5LfscOylcv46nOJeBZiKFu0yTiLUTVw17Fbsdfv+luKAPCO
NyCtBai8O/j8+z84rIyOgA3KP4N75Hz9oIPs0pxSvjfumk8ozd910ff2ptKfs6R1o334TtnazwlU
iHP4AwENy/70tz9AByxDEY4mLoMKyyJYrecMGE2lqF7tJe/0Tbef4COoNsAX9vO+owrhIAzlBZ60
WzF8GYbodAmbMv+HeYFjfD5yuU4UM9TQ2qa9BU3wLQ3XLzUXdB/Aq5YbeRVOebljwZJTQ+UBSpck
QOFzi34W2CRTDfDBs6P2W8ca6xFRREXxb+xEC5oVx3/lrsGeaN2BztbitlncNcOoK3mIgDwjDJDd
/CjAovpROZm74r4ZH1A8XLm1X+jwzr2RQMvz7AUPQtC1DEgCtlIkx6EKn4uA4drH6Bge6j0IyJV9
e+n2zg0tpnLQ88EyWlXdatKvWRrZ/U1GmuHRUUrt3YQ8oXpIJSsIPyAJLkfvhU5LvNaJeQnMIqlh
0WvOJe5oFs+RxXLC41rB7j55bZwfK8U/qWm00er8sxOBpG9+k+N8q83vkvC2bQvXgt3KOdmZ4sJa
u7bSF+GS+BRee/T+KeQzly8+va15HFjj5MmPqr6b663xIz/2x9SDZoOnLrQi8j47ql54ok1jzWdd
rAXtES99jVSYBRx9cRUOgTOjbW9OlLPFoif7mkq2eljDpF26YtreRa8mORyCNIKM8/mGyVAZ9TSf
BcybVurxkNAZ5uxFHLF+r160butY03gdUAQx6ahcdjOh9t5Ard9A2CrqsTSAhGAsKrc4tQ/lU7gT
FCmyZ/0ENBk/ys+dvAo+vdxfiy9Y7PFgCMJGb/kC++NQu/4jfmNDW8Fx+Ex2w3gUc2wd1xbzEni0
sLq80DMJXnIx7okWPMVr9pZ2KG/qG20vsjymebLoOFxxxeKSOXMbC5uLkzQamaJqHTbl03yrHcgr
EQxLp7+AtFWvWBIu3xYJVpBrC6dvz5mB6JoGZPkPfiv5i8jD0D918DfjSp3rwt8zrNfGFhu2KTue
TSnGYiTdmzCFLR2l9nDtFXjpdS1B1gVmhtPPXWouDmA30H9ixDJ2jogZWzfjoWd38qamEe349lJd
XJrClGXbJI81yO+X4VBYppPVpaCSW2tAme+zpa+yk15kdyAA1Qh+uJppPQMddn7MW4kgM2qd+QXn
PUOx5ikfCLC91Mv23c7al+8i9PV23dN6W5Q4Uef7ENMOvcP8A8DM8sw7VSurxSQxkYUZHjrRdaoo
XzVtVFC9Hj++PZVXr2cWDFSjqoh89GKgCIwqY4Cei5fe2qfpTrSzJcffcRfhNt1rK1fmlTwFTfX/
sacukSzFYCb9pGJPfbyz98R6wI7qQ7b/vYuu//gXXieX3kQ/t7mI7uRaj/Q4kPAjIPCa9yICGV35
CWVvIjvYPY7Ft78/qyrtvAIfoUORsAyy6LMPUksEPRaq7fOD/xgd8nv/1njUDDqlj8KJrd1MF+ec
iE6gnagtsHkA1ZzvWMqiXRcPJYNsAde7mebU8taoh/a5iEOjW/OWFwdkYW5xL2RoMyn20Crct0bt
3TWfRAPGfJM+Dzvx5Kr31in4UYPd+UfjJHLlVc3dSCPd+TjjJjPnvPJlTgUi3RLyp89VaaJKpUr1
l5VlvDiKHHwWT1DcUHngdXJuy0GOE50tn6fjrWgmlreoUN1Z22FXHsDfgn9N7gOvOrxt9cpCYpQ4
ghADkg1nYVSW2qqKoETyeDIkm1gqtENOS/NGKUd57TSu2VrceeGIBE8IMQtuDsmE99GN+bO5E+Ak
Hda87qn6Ue5Xw/OL209MKrQQYL5gDjG0xQKmaRM4iHLIL81j+ib1ip9iSqujfpCO1oe3J/PKUxZr
5LpMx9LpFlj2JulyHGlOYsogzIwdgOn36g+xQ3k57yF2XzF2bTqFH+XcU3hQl850bGC5sRuxX45l
8pFq8BZVRjf2gn11G3ffKLQAolsLXK4ZBYkFC41KvuuSh7i2LardiuyFEZDAPfeiEVGOkqXUPAhM
obxdGeW1BXxtcHH0RWIN1J4lNg2A5gf5Z+hZ2w6SN+1j+3ENzHkZcOsig0fvDpQlEEFd4MwqYw4D
mg23wafeg+AUYKB5mxyF4/4Lm1NEKWeXr7BG7l8wq1Lpk8Vkv8pk2WaI7Lkho1flTi8t9XabQAcV
7EUfCG2Pu/X36kU0w1uc7LLOXUhqG2aWc5NJ6kO2TleSpw1mC4dr/NDW1WoDz8WiCZZFXuAkqWg5
sZeuTILMvTSlEU3uu+DQ3pM02vQb/17aq4fhZm1LXi7awtpyTPRkZLkYk+jsJrbw+oP6oO1V7r3g
fk0b4PJ+X1hbxDByoPcZPamk4zf57bCVXONGuZE2br9B+IME+mE12F2ZzSXst5rhLZsLLAq/mf/Q
DiJu6rfFw3iXb9bQ4Vc2yOulWzrMbJrHQRFLp1sP4dC52aCvOa6r46HPSrArwGywpDwydUlrETsj
VbrnpbltNsFJfkDAcF94wf1aZfj6ejnsdXYjYdLLz18dMiBsWjtQ/ibdZ57qW/GuDU6IgImEZngq
7tcT8pdhLluEOJ6qsCAUpmn5/JB1sEepkyPmcI+wyabaK2QKeN8JNxI9OT/W6h2XKWkiPzrjRUe4
JaDNC0di9Eyn1uOVBTt8dDCaJ/lj/gWVV8HP0brV0b/J8jskKhCp+/urCRMZ+G0GS07zgggNUEGX
DhXlKeW7KAvM5CisTfhO3Qky89X7/OL+IesN0xPRLncPUdJipPGsRTqa8eKGbY9l6dEWcjMWsI5u
edRu0605mLtM2vRWeUDzb7U36nLrnptf3EZFH8xTb2I++Dps0ew+aO9EvbM7srDe6mAv7ofFYBfB
mU3w2Q821gAL7fujeL3oXnErCE5hbV692y/Dl4W9hSMttUoamoil9O8UaMWDk38ojsZfs3V1Jsm+
03HJMoLOOz8jSlWbaSYzNpzALcKMe90z9r+PTFrNnV47ICDzqMvAmA4NyBLia8ZIRZSpKk7ktK3v
/U+FsxFZF9FLHSNoHUJfIJYQTfi16+kyrSZmlZZLGOxQ4ABPdD7SjLDXNmn7ekESOb6rft3lD+rg
jZ4g4Y7gsunBs8+u6g0wStCRvL6RRJR7FmgIhkKLBDXuQaQrF6fG4T1q1notMnuWG9yIjKXu2u5w
XH8xiT1yaYrSvAzeUaFIfz7aQDGzyraQ3rN9/VHphsYrqHwW2aBtKsP8NqtfpPjh7RjxikkHlB2o
MxG7UWc+Nzm1ZILjmSxpawSHjOqkj9+t42OeJxu1Mp/CYVjLPl/ekryzYWGk0KgChbYXzwpk1hyr
SHSRABYdFvJdvEs2w2caNQkAwhNPC+/tMV45m+cWxXl6dY0ZoaLWMFiRenfg+8h34a5FQsbLP6Fd
c+oHd8XcxWOU9DqUqwyNQBEKlMWc4gnGAkzFxKYV1SkECX8GneeA7kCYz0uDTf/R38r7NepOcerP
d8+52cW89j3t+UTnNAC1DrL1IQpEcNkpXpgj2w3h4CnKtLXCyrWhcmvCv0h1jGhksWPHQJEbBH8n
VG4tdOj8GQn1gOxzGR4kVV3bOReJX1G3oLVK5i1EKWVJ3TVVw9CgnTZ50qjPmzQzhk1E4v8mzdG1
yqtEpYyvR/0uQtvUcdM59r/YVi4/vr2+Ykxn8ywyjq/Sfot7rDJ9KZ8gtECm1ia1GJQnq9Zqd+rW
sqfXDUEnRecOXETLcFKzc1SP84joqxy+IzV51H3zIZnWWjgu1pDxAL+m1ijSwhcuoFH1Sc8Lf/aq
SlZ/UvsMvnShHm6ToLL3UqQ1f/+JIyyyY+BggwYWcuLz8xiWitFbARnoYdMXLrz8e0gKb42978Y3
63HPtWl8bW1xMysJtcduQEsvHw0379qjnIHxMtZGpV3cyotRLR43cS2TB1axI8hVQtIlIl8qQteQ
AnX7nCG+Y+yzR+sQe/W3/kRn9rY8lcPBGj7g9T688JRwgfnbVcmclS+zFw5JQgyy0Qy+TDpI9yLy
srYOeItgA3vgeiR01RqenYo1JMIorJyvboeCagBg4WV1vfGFCCW59QHwUNk9rjmgS98uZv2VtcXq
ag4BtBqaXGA8UQzy0+WW18mm3aebVVsXMeXC1mKFpdwBa19hS6xV9r4jFKg8bV8dY9ZtuFmtbazY
MxfrNrWDNuB5RfnJ3Ksv5FnFx/bgPJq7xJMe1qheLpMBYnxwT8NSSEYcGMD5ykVNPBZTXlGopJeU
lL9AOCT+ofps7TXkePQ1cYfLx96LQXGBQAKpXjQAywlFd2kuRXinn1Ai2MoGTy7Yj+CySWjenteU
F8QKLX03JeH/GFzsFhMhai4zDIpe6nxnH+ttQyD393Nhi4EtdkoyOXEWpcyk+QgTIhH6+N50/RfS
NWe9ICrW5Y1RvVT8XsU3Y1g0yVRiTSG7fhKCOOU3tCs+y162W7uUrpQPxSb5zxS+HMhXxmB9aJs+
wFh4NE8I6B5bcHrVcT13cxEnModk3KCTBbVFT8jins1qpcxVPeRh7tvZt8ZvqGHEaemvHbMre4JM
CvrMVO0J2pYhsGm2UdTY+KvWdD4kJbrGsHXeGm0GF0refSgH47EwCYOnbliBb125mdA01dn7MvqK
9FCen7cWNWOfLCCc1fJT3IduWz1UkbESjq4ZWRzqPrICa0JewvNzlDdt7XMpt4c2tv8+VpWYXgCV
wFLyWCIxez6aMAut3s81kUjpPZ1bbyiJtHuoJrRNUHnScXr/diB2mZ4iYBGPCOAkMEap1mKHyDlF
NvQGRKAt+EaNm+jU36BMwXZEl+3GeVg718stSUcL8B1RMqBZEULXxdWW+0qij+K11OTf5tDZVFO2
f3tM1ywYskpNWZBnUDg6n0RI0n0rDBBeTwzZzLypRstkIw2FVe/eNnSBFxFjodqKv+fxp18A2jpd
lWQzjWaWSz21cCcxe2HripSM9TU7KttyU96t1QQvPP6LVcQYTZ7S5PiWgObY0PrAiHlNT0M1b2rH
Nx/H0TEOnZo+1Gl7lyJH7Frl1LhTrXDkzOLbEIZPltnuisBcieQvggdDBv4kAl9DVCgRG1nMdqDl
ctGTTTWTeZMfKXJDmWNrw0aMX75Zy6deLu65OXFUX7lOJW8beRbJ9mKstlXwOCnq4e1VvUiYMCIq
doKhxGRcsFadmxhGmtYl9G68MNTdoEcSGkFYU935FmUEs9igWv0xVvtjW9sbfaR1dHpfx6oL43zk
TlLF67R0rcnf1In8aKVZeOMX7VrWc/ngePlGoC6iuIhEpSzCnlfTYGmFnrUZ3+gDLLCo9WUb6IEP
cHBuNyU6jvI3JIJW3o5LL7i0uVjpvosCqZTwglbuipq0EUo7I20/vD39ayNbLLCmBUraR2JkyqNJ
8GJbx6I6yelKm+mVwbCRSNtogrqeeO18AiMz6oue2NuzhuBGL5Ub3ZQOFYwjKysl3NnruIJJ43YS
PMMCLUgq7txO65dTn7aO7DkBFDu1+gNa3NLrZrtxSWo/FuUayvbK/GGQcalc9wImeW6wG7TW0UuJ
pK36oWzzTTGewinajFO/cilehLq/D+1PS4vLKk5GMzdF7V5/HOGNj7bZx+gF89j/BXrotWEtosEq
lDM5jjFWRPMmquTSTcv+KOvFg5lp3ttb8OrIhKYRjTD0MuHbzuewhcTACKRQwHgFVbJyA+/frWi6
FE+iNVLUax6U1PCf1hZDi0p6ifIUazE1heJRMA1qMPnmj+uloWu7XpC6senxGUijng8MxECrFCUJ
rUF9VOtf++w5sHcrk3dtpV7bWARLQUpfs6nFCtDC9ig9G8/w3jvv+9Pg6bv4oN+0dw60qc9ree4r
FwP9nn8ObeG1HT+FXlbHrJa3d5KluP64+rhbs7FwGkrfd+1sYKNHC10AZFLUOs2jYPB2TtVuuhm/
rEzmNffxelTii175eXiY5DGDDY5yvEueR/4tuNEOY+sGdwYKPL8a7BP7MN8VT87Dqo7t2kIuPHGq
TLk5SNjuTt0WTKDX7amk7y3kBay9c1Khvw92a4Cgi4BUeJWXe9cCW0lQsbCaG3ZsDRVbND1On/rm
IFp320N0q37OTXf+Ou7T01pIeiH7sbQpZuLVLKfGrMHxgk2h2Nu45VPxnkax224/Y7qB5i2LXe2T
fROf/gJ84Oo0i0DjjwEvHHY5a1ZBMp/jf1t8qo/OLkOj+El65++UU/Ql/aShA6tbrvbwT7aWQdsd
6Ur4tpa9d4HaxJWcIjAtyvrN+zF0u8fq0f4p4reW9hf9dmiR/IPI8m/XbMV8g/mi+0V0El3gyqVk
BJNrpWK+p63mFftBcu0POjVxAZgPVwWSL88tgHLq/eItTMvLkuqrbmozsqYAZt87f18FbhK4juoO
e5/cxbgt7Rvl43oS79IoFXFeV1S8eBrAM3a+qbp8jI0sIdNemXlJt5jqQBPdGU2/EpaJy+g8wgCx
B0MAHA6iMr2EX5pWoQbxqFKZGSok2e3mtmmznWyza3tUz9TcOCAetfJuXD74DVkYBUFh0VXJ7bVw
8rM6dILBbfJSGP59tzfSEQRYm2qwKbdDMb3rnGbIbkzi9Rkd1yEebgExj81aXvbyQqM9gfI/5T6F
ivySWDa058TSaEenyvdjmPdyZbhOuZq0vDyi51YWd4uUIC8Y5FihhdRwEc6TyetJ26z1mp2xl6n8
67fZ0/C8lla54gzPDS8unDzsisYQhgW0qKEVIjq132zv9x7n/Nf8o7nSBb9qcXHhQC3U90WBxZru
u+SQbGnCgMgNdDvKyfdy66b7NYalKw/a81EuXL5ph8HYt9gU7kAVyFqRFO687tamS0CKV1VUV0e5
cPhSUfmzJbZNeKQTbb6NTs47a4sK77R7yeh/Ce/WlDKv71SLI0P3KNfawuQ0tLGSBxXH1K6/GZX2
W9Zbves48RrVzFV/QL8OLk9oLC0f5EkY+X6raZPAprxv9CFzNSuCTa75VS+yAyH0sVZja+UxcOWE
CEbi/xhdLGETx6au+xhVmnI/URjSnWMKdVVCDfzte+uaW31taTGPZMCRWbZwd/EUvyt0+3s+5MHK
aK6sFbgp7grRjcT1tBhNWOdtXJXx5KEzW238oW1pIavMvdLBlvP2cC4DPAFVoBkSOVjWa3lLxL2v
JYbBtmh6+TEm3HO1sAhPcpx9BN/Q7BKZob5t8sroQHfLUIYqvEsvusfg69BpJKSU78fPcnio5oRr
fi0tdGWZdIoRSGAJK6SfF7cf99UU2y1JqgkVE32LXEGwbQPX/F55/dZAOSUcN2v4qCuT+droskgX
NmWEqjdGCzqTy/ymCUyIGu59+6tqtYe3Z/Gq1wJjbdnwXZAqWnbN5JOfO1YW00I13aUqcBpqlHtn
M/XPM1DM+pTs1jJ/Vw6ZDlOCwFyLC19dzGlbOx2CgSQ2x0g6jEG+zzr5U2/lXpfM/2CPEJKSW2Kr
cJ4WFw9gIon8LdtSrqrbMk66XTTnk1v76hqO/NpGYQoJkl6A8suCmSnPhRXNuOKqbly1/DCma22j
13YF/GucaJTKSIssArEygatMKgocYhR9VbrpaYDsK5I64EHGj8m3/8HUvVRCbLAr/G/hPMjoaCkh
3+QBvkD9KMl7eJqkynhfJyij/oNNSDwLWRPUKoKV6fyY+XNgDWHC7AlxGoE91geXO9otPghRkHTf
rz1IRaiziDapFPxpcOF+k8DM+zR7uauHbfxZINRFwjt4MHf1R/3928O7tuFfG1s8jRRs6V2PMWl+
yJ1d4/8m0dFUrmVTr27BV2MSN+qr51/kz2UpSdLoZdm0a6OjX89r63TN574eyeLodnWc6bUIcdrv
Yp3ap1Ty4GygnXbexgHSy65M/VtZeeOtzN/yckkKe5hqEeaYVeQOirzVYW2oig+Vv0q3JRzCG/vC
XDwI+nSSM0PUkYaNaGJNGR2V4YNQItQPwc758fbOuBBd5QHyeh+aYp++WrOhnipYw7AnWqD7J4lN
yAxWrrXV9tJ+OgqmEwWBvE0L6+xu9fG8NtyFf8x5dqSWOAbzPRpdX+mUJGvXeKVJfbpE/nD1CSLm
72J+/3zo2IsNJOWwj0oJjH2l9l1yjnVa7DJfPkTOvMnqX63i06TAFdGMm7w0dm/P9bW968AWwSOL
y4fm7POpzn2d+qfqEA0lFbkJ+LGKzxlYKtuN2qrxV2KvK+lQWyf44nFJwpwE7MLcVBlRMQ00t5f1
TPcpbMXvrKLzN0mu5O8kCA/2rdrBlCH3JEskn3TQSLElDPO1TKY49sspf/0hC+9TIhCYBZVB3yRC
nm7pV/lWSjPL7UIzeHTUzP8tUtT8lAWqevwHM067GAg98jPkNBcz3klhQvWCV63e6B5K7tsgq9ha
/do1f5np5iHy0iIgMm0Cv3ZuSUmKeXYmmrhEjk8IswBz3P7ecPQXcMAXlwctjEJbhPyeENKzF45W
j2w7AQzMU/al2EyHWsCBHTdCSy2u3LWU8AXOgvovYDzatC1q26Kcdz66tNcJ4EOKhfrePmWnZP9d
4GL+QpP7xelcGFp4I7/7v6ac1ove2Sfp2T/qbuep/V9oCFcvziMvEpL3JLIgjwHTuIhn5jjN68Kg
vaP26l23VRHZiE7zsT6mSEemH2ZqMcnJPpW7iAumgq/BV+LtSziwDue6OCN0tJCftuErp6IPHPl8
hmU9nBQYHitWtEEi1VDdxo227SH0NwJEpmzzEzwzG+fYnNai4UtHsbC9WN1CnnIlNLAtYh/7U4Us
n3lbHLuH6bDWdXUBTATATn6J1xLiByA97cWJ7OKGRpMsrLbprUz2J6fHq403WZq5USH91hf5aXwU
IA2kQ+GRdcmT+JvsRks389M0OJv4zrwbjFOo7Oy7OS3vQzQEUfwevkeh8rf9J4VGHnfgcYjdBcz2
fEkcKZg6wKHldjrlHzRvBuLfgD5reXKttn5fHOhzW8t6UmZFedFEQ7m1nkgUfxbtn/XBVkjkiq5o
+Nze9ouX7urFHpgHmtwF2G2x3eaqsLNYxp5yP++swm2oOgbwDHqCUAK47WrP8EVouDC42GNzrzt2
m43lNu8MD9JXgf2EUtTL7uJv/hQfBk/Zrj/0LoElC7MLf9JEjdM2FuP0rY32o93Z4MGdZ2WnbqGv
89Qhhw+LFs3dHxWu//k+/r/gZ/Hw++3W/Pt/+fP3opzqKAjbxR//fRd9r4um+K39X/Fr//nPzn/p
3/flz/yprX/+bO++lsv/8uwX+fv/sO99bb+e/WGbtzzIH7uf9fT+Z9Ol7YsRvlT8l3/1h//18+Vv
+TCVP//1y/eiy8HKv/8ZREX+yx8/Ov741y82YcT/vP7r//jZu68Zv/Yh/Plf+6/Zt+jr8nd+fm3a
f/0iKdp/o/rGweI2Eersgl54+Pn7j8z/5v3KDcNTTyDMBd4oL+o2/Ncv/JbNK49wBrkPEGqimNUU
3R8/olObogTlCFpvEZ3/5f++7myZ/ly2/8q77KGIALj865ff+YD/DFbgenZe8gKweNAEB9H44iIP
+7k16zJ9bGTtwzDQzlMPBuS84Ho3iGJUW6RUUlcLpC9yXR+Tuj3W/TRsEm1C07ovvsVN8jzK6jvZ
RtgrMNqPqt54Si+dEj9N3N4yIldS2q0NzVNoBHeBaquulgS9a0h5CmO7n7hG5A+unUXfKpOOG33K
S7doi8pFhvMpi6sfrWpSdglU2a1rbZMP9rdRSb8lSeIZ+vDV1NsfiQ1fuTR0h8qI/by81xVYST5k
KJRuAqOys02RKfqNHqbyPoLg5UNiklAaKQp867TJeQ71tLsfmk7eGEmSP5vh6JOHlKQSitrYOZZD
4H8hM2reD74P7iyN2nlTpNK40eeafrbW79+FcT7PruL0esmgJuDehlXGXl8bY7dR6UeFXTeyol1k
10ARyiyMtoljBR/D3tEenFpN3NKe2q/BYPhPCglKw438NOq9Sorb4IAghvG5MBPjm+KUfGUkO4mr
gYfeIw4d7ZQ+qPfjGDg3WZp87GqtuOWJM+4ta0zv7XyuMrdSnbCA/XM2PllTpTxHVqm1rt0VPRKW
cix/C1opfBehIvtoRmXwFMyD3JFkrtPY1REj+trmfLQLCbhQSzDL6SZ0pDB0A272d30wtvdBE4D/
G4vRm2COyzeSIUXPBcYPymCje1xN1l2ktv7RGamxm3JaHID5URGf9I+x4kPIGnX2l0FNLMftaOUl
46dl853eyNkurFFus/p4OBZW3uqu0TVO7JaDZO+gfhq+lMZUPTRhY3omyJ0PuSP1x77gH1VgqPuu
njo6xocuYsfq0vMQDNpx0q3Biw2zvSdnHB7jcDS9Tp5RQTYyq9w0clge7Trs930Q126YzPneDAqb
dQrLap+W3XxUmzm5i9NEc2PRDdOFTXIzm3H8pYom6blsFArfRpxsnTxmVqciDb3GMJ4HXwXcoEQ9
qsTd7Gyl0iyOujoFDyPdo8/qnPqNaydF9TBkevUMc5n15CPs/iXTJuOL5uRG6Rqx2R+dWTZj16os
KhHZDN2wm+raVHhpP4y/WXZtvdPYToHb8js9RNv6+MXu494So9EDt3CM/p0WWvNhIpe2TVK1evCn
Uds2TmnvJxmBqN2ghYOrawn70crCwHOcxHKnIfbfZaoZGq5OnuV7MnZO7g1NIn0a6hytqkIhjZlb
ym0MNaenVdn4fmy09glP1HwJtR7GybqkizC2po+oM4c3phwbNA6V+YOsZep9Vzb+XVKM1kMaxQC4
U/3XerLm+96W7fDQRG104hmvbWzLj339Nk4DfacM/iFtJQedbRgunmY1zTeBbCVurvjVoew65ag1
OQw6tTUdfElTdv6UzZ/HaHiHEEzNngrEM63ogp+SFX3W5fTTENo3IJF/KyoFD+hz1Nsg/Zb2WbZt
SnJzI7Sqt5kTtW5YydqTVibMuF1BXdOUgM59Z4CtMGgPBYJD3xtfTe71LJffdaPRcUZK/5RIPdiW
NPsWKMHPUHEyF7OGNxldTwlWKfbmkKrvaTyKvUSXHzvQPm6ay+VthVQrIM2pIrVlttMDkuCpm8Yj
c9OzQ9Ha8mqrj7ZpNCmbMR19Vw4s67ewqX28YNxsX115f1wqry+RRXT1coeQhIVKkCwzT4xl0tdv
/z9717Edu5Icf0VHe8yBN9uqgmnLNuxukhscmkt47/H1ClCjuSTIIaS9Ns+Q792uBqqyMiMjI4a2
dN3hWJk16IxQgoBBFRmyifcESGNxpHBKRGdX1pePm3KvTxDOpCjURd54hAwluosPw0l6HWF4DV4n
PANBQVDWakD0yvQrgsn1RW2dpY+f3ZgDBw4lnMWPPYx581o2tXolSz6i7arFGFquSnbOZ/bvj/hr
Ovn9Cc+wjTJLGr8XhqOk3bltRFXdW3qH05/w20OdgRau4Q5pi2+FsTCGACXT9LGgeJ4Ap6I3Pbz4
DkoUa6nxsvS9ZoW9Hwy1J/vjMQxM3SioOhr048H9f2L6nxO58N8npjTLov9YVfFz+lZ9Tk2n/+t/
UlNF+wd4qWC8T5IEUODCr/6Vmir/gMgFGhEYEUbNNDVX/pmacvo/MBGJrhW6mwKMlDB48K/clBOF
f8CsRuTRPIazIIZHxP9LcvrRcf67JzEOApYRoEPYvkNxFupEsyIKf3yUQ9xRxKasEqaPTxVK0pIq
yioaA5qHVtsi9l3geuXJR9ejmrbzUyLtY1K/j+VWHiyJZuo14C6+1IPQulHCjhqx46UIC1xmReFa
4JxBXsXUN4gvklQkxpuE8NxsYDqmMW4J//3QqZl9pakTB7klYAGQ/5zhAUUb5D30XzFLCtV+1GQV
SrPAzFtLhjdoa+U5vIA7rDvbSGZu+3/ijojbknpMeRwFIii0OMc9pgfj9ZJcywc5db40MCHRi58Q
IvzD17DaNq6oRtBOOozJXVyuitLiR/hj7cXytdZffK8hCHGSPpBURrYdPcn5PhkuYuDU3QGrb0qf
FK2EHFGGn9ahTQqCMvKOl5iQHXKHD4mSscbi7ISltgSZDWAZHtNluywvVfbUpDnkDFZGfI3qneJZ
qtxjlPlR0DZFypmxzoNJ75Mgbj/0SMAhHNe1YCmhuYSYi1Ok++05zK4XLlDT0kWIP7RW9jwRGOFx
zfxz2lnjsB0wMIrLttNMJLWKWcbEd8LYBqORcY3ZadiSqyw+ihhTGZGcLeC7wtco/XEiIHb49x3N
7h4pM7gx9bG2NNyqxXWabg2Um88KpsAZKFtBszayxNTJPLas+/RBofztycxuIa+UMxnxWj0UOdUV
og4EnDjeW3W6Gau7rD+GKVFaS0Miw0bBFoAmGmQyxUS2rgSsyQ6RTgaR1QGUQKQ/yE2FN8VjcUPL
Sy3sciSlAAQXWYNfL+zpoYEriKFnTNtASBTb++vGRoItyGXMSaegJA2m8xEeDhEUV0jRUUUjmWb6
PlXs6ODR3oOYhpyxVGYxtwRCfd9YWAe64tP5llC+z8KZ2xtVGtRYhwezi47Fjz6tGgZDBlfct7Cx
pcZxYD1wUI5VuGp5qmcLt/xHy/rrG8QSwAKYbHpgmzBnAigKkk+1dKVTRzF0Eg0NbcWIetVrqb9w
jUCSMpt+IUU59ZqIQOWLqs1LmVY0aV9knek9DYyt3N0b9d5o33j/KYK8QlQXhMtKJvs6ZE3DbTmW
Vgg6rAQMt1LvyqfAg7zb+DZ298ngJElAxAHcUb9iHkxMU6L/GZ6l1wyMI/WJP+l5j7/nxTG4eeJF
8NcqhARF0nOmtM6glsztB9+OGkdvNpyxjdL72F9rgsVnC+YnM7z8v/cNBPsn13TIA0Fs8Ou+cblK
hUAl3lfnmrpPUSQlCVFuHgZYrEShKC6EHCoo1SqxipokLyjeXtN3aS1b/QUqw9mLX7NPd/gPmfaH
AtOX9wfEBwwObCBoF0E6b7YkI+8boYHe66kvTTfZiMomGx1Jv7igoZUrMT+4BgYcuDtVtOV2K4g0
iu0uwPPOt9BpJUV0zWEUq289b4AJ4lpBaeBzGzEZiQaJT3GlxHZo3OSCecZdN+yLcCumd15j1/VJ
Ex+V1DZSe4+7N3oINZpwOCoOjCHNQerWSiGc9HinpKcyPfXBwrjmlFV8jcroYWrILSYdIzCsPlg1
n5J+xdPHFjPSwil9GAGp8Kt0624GOEHhEokpJOGO3IM8QBw+e9J47FzNjCi2oVDQYRvntKyteB0w
f4cCESDS/QQyPfMd8w8ZHthzBUDqPa0wAIUm7P3CS/ua5GIfzZb+7UKRG1dt5OhcWyhYhJL5MvUM
ndTylod4Mg8t/YkVWprpPtrFnZVytM+d8jEWSONRIGH1BjyyV1ck0UN/Ve9DnoBYBtAsjmgkw/wH
zI3Oik8qyi61hyrGJi/f/JKMKnVDKgIRCG00PvmXct/uumnWli72VL7F2Ok7InGYZmkx/TLv58jB
ZA5gdMIJOQwgQpJhxE2nbsRwN0CCOyJgwyvWCEHQiEArCE5eqf2/UJuZcpSv5+PrMub4dwZfulHH
MkQbEixKRiKnojokAjAZoze0OZS7xTt56avP8iZj4DAKFvjiKVzFB/1ZurkIrhuQyXrBnCguCBvM
zVh96QCgRcxg/pIb+0dr+7evPdtheYP/WFRGAUvIXQJTPqmharofMTiGoT74ffjUVSeck0CWnWCG
NqIy6dGDoCG4HRzNdSuITD06uCj4lNJq/aOqOcJ4B/dzADhb38y6d5jyEc09NdVSd+bD4um35c+y
Guh8gzbZ42yXDdUwKBXduGhbYedS/47DDta2RX0XAarTUyKoa6y/4Yi0w6N9x3RaD2fTQ7hW9+h5
VC5LU6b6jG/J9LjtkCoEFxpyzdh26dQ+1l7zkPjH5g1ZtaVTKdxaascGUJ+AWp10axxN6TrFAQ/y
HBhFKneKQdJ7nFnjzjiE0LtSTL9Ewy4SqRQTXaJ44vjPi9vvYQNA/u97eZZtybksNUUkCadOtiLR
jkZi9RUL8EnQu6W8t+5z5kamdNM5kjxIJaCuVWNM92TmfxAlFW9dCAR2tyDgQW7Y8jfTlwp40kKf
QyMQQ/IsrrNRYvy+8tkg7D8D3qdgMLul+lTOAwnODqfcA63HtduWyhltOXgCCmRQClL1YDAD2KPQ
TrTSyNR85ByeBN1QiVvs5n9P6GexaXrQn66OGqCkiwtPOE0qg31Cq5FG0GR9i2uaXdFbiE1cDHYP
MzozS9kk4SD3doUdhgbhWkLERuYx3mMv2QvP6cc77dNzmiWmQQt2DkR+ojNKOzkxQwi1iGyYCKG1
YWXUZeWtnl6ep74kK1gywcAANHeKytUtFiWHl97anB7QSm0dpTqPawpJe0nagDQqggfpZHRnc9w5
GsmxkQaLx+Rmgww+wgwsiQTaZCxfSpY/BBF/iQlzeueQC+mY5QpWA0EZ1L4Mzfm3hmJeug9wy0Mg
8ggSyID2xJ8qt8TRznoSJCQNCS9a3gXGFqiioU+HE3rfWM22h1BGQ+o/MYxValIhNnhEes6fDR/y
lqhQHosbcPd6Ucp92uu/fY/ZjWTEfg22rxCdMS2Fzv1zAwiDjg5mMWL0gYgyKeay8BJFFL4GC+n+
bD7t20Gce5vWoww+FFCUc/uaB5AnMSzJZXXOMFkpbdoNrOhp+exv0pHIOkHNKnVkafhbmPlvfV/E
7HIKeFj3dBWeQB7TotrKGu1Koj9hQSKSUNiQdOGqKgl+W720j9p54jnih605rvoC6qfugNd1TFHR
5ky84t8gUBCZUU84tBIRRxpSrrqn6g+3l1gxEN2OEtLeSU723F37e+SCgUa9OCCwciNoqeXJNlQv
SmVrMs1aplUgVeYpqSJSPirxXQNtGsUxIMGrHRR5BcwCvmskv0m6JXpO05HwfbId4rehYcbGVoAX
deJDPuGqeDcxg6lWJViDj+aovwm1M4/g5z1o6XvRb3TjTi6denRiryQSf+wYzvtTCNsmcRPaxbBS
K9JLNxFLNIgWoKKn/sU/FjqBTmhfEHevn/pHsaS/RyHlx/T0bxSaD07KjZJ5aYZNYqSojVlWWmCt
jZNHGPInJNXXrsc9nDv1RswsPTioHS1v/MHfKzQE7KGeHnMHHQfBYJxsc/LOF8xsJyWkesA9xOFe
ZSqPCxeaCFBWxUygtm0NglpvDM2xt+XczDPayE6pUtCQgqU5+o+q+rcDOLtGR033DTdHkJ04T2hP
xpg6C05AS6rERDrejbBtNgNjU42k2flIFddIv6l+lyGJbakn0y4jakwlhUQBCW+KXe/7iOCt9Crt
7qCcjG5wOtIioWFJ0+P/2d/mnwdo8iEETwB69/MWfVukohcD/j9BigrdV0jjICSuAsOE8/joIbOG
hQK6YRuw09MTSMHjJYWbCJdav2+U7+DTdI9+WsfsScrBIJVCgHUoUwubylTbAMLTUWihCIkpPJRG
U98MjvYo8wubdDZ49f0ZzFKKJvTj0ZvqC/HYTnVedUphAn/SdiAouw/NAYXGso3RlHd+2zqfvvAs
ccjTrND7qZrAFN1AmoKOkD6N1gmNNy5yF1zMFByBZRW36UH+9rmzvABzbRUoCa2IF871N8G3YzCH
QgE2wJaSXSe6GEbb1L1vulRaslH/uFh/+XBjRpVSYKGSiAEajx0dOhahcoCrHWb6+OepGMWMJIfh
UJlzeIyVR90uBI/AMJviAT1bCc3GlV9Ymnd26VD7xGgdNbwX0Gf11glwpmQnL6muCD9esH9f0nyS
EwCNG3McXlLNYAntYQqQiZeCViqVQ9jxuQbJwEGxXZ3IL7GdLya7P5acnz5/dsE3UKwPDQkvC2Ai
xpUam6f1vTDsBXGrySY8RcRniCMh+BlTiERfFAVDeRy7SzyamcTkzeJU+o9p5acVzQrSHuZ1eoA2
4bl6n3Qhgj/iGwBOxDSSmoOjLEEzM9LZt7M5d2oq46aXdSOKz3AzywYiWND0WKsr7QJJo3HP7VBQ
mfWinNH3fsXXcDT3PAjRMgqzsYvO3jW5hgER7ibufrKpXyufCmdxn24B9UAGgPhMZfkL6sKn8SHe
lqthJzjhWT1gUn7TbxWIQrYOfx7X0jq9crU1tE4FxgoTG+q+FiALbnuwZsxhW72FxwGjpRoBB4MP
aXDX3LyX36OsvrSfZ1G2zfiwzA28Pe/qqSRz921jN/yufoiehYCUsVU3HxxQnUZQGlq7lLNgGhdg
jMFq8I4fDZHJBsocK1bNTj+g4hoxalOvfOjIB3+UeqO615rbZOKm5ih4vg+41dNbAZ5HTrBNauCx
Zeik+se99wBrKr61o9fisb1MtBiiG5YrUAN3Oq1yM2v2RXX21VsiUl5ZGRk1ekQGKrpWxFsVf8M4
ZzZa43V4qDyWiOTDDwbSADIY+lvxWGgExPjfn+D3NsVsY8zuigJEPM9ok/gc8XYGUUqwHgEGlcM5
HTaaYatIZ5gAnjFi1Fvug1HG8hguWY9RzXreHHNIzzn4ZYP/7bVoaFabnW+7vslDeRqlQ874zAHt
yi03HX/5fe0zbvL3szS7ciS9c/VWxdsPV+4aLrEbVF3eFqUMuoGJsFAffNBsf4v1s4smLwud0yWc
3N4gCkpzOuR7xe/Y6F4w+EZid1Wh91WrazHdTpWoKdfrVrBj0P35VRit1Glh7R8P7tnuuclJS4T9
JNAtIaUFOQVUrSawSpkIuEIAPbj+QkoiTi2T+ReA2NKEOEJeGcrP+P2n0l7XlJJvBhGosAHhO56W
vu2JTosRhIcRzYW9IDniY/yerQCeDsmlqFj7pHBXjkmPv7+4H6vnzyuZvbhADJq2SQEyTH4vcWKN
4Va3pzq1AtwhWoJv4XHhMElQbO/0dYry+bycK/5Y8X1exuyNtn4Nh/YJjJTtwAkFootWbFg8RMdI
bXL2uOORuGGuysV2ytHmIm6ybIf405X4aRFzdjemaaU0GhMRV7Jr54fKVlGqy4cOzV9xI8n7dFjE
UuSfcqbPnzm/9DyhzpqqQZpvAKEjzXvyjFxAPmKgF/1F15SI9IqJByAETBq2+qqB9bH8OLy6VraL
AbZE1HU6QGUxKR7Kjk2iQ/2aB4HAAJOZWyFa0vpUInREDE2Ot993z49FyufVz2rkPCkj3zXq6Bwh
wX+OZYrCNjhVgPp8FtAgttUCNW2Cbism1TAW6kRozND2ZdDNLrST0Bbv9HPw5nVo3ZH4KcM0TmgP
gFB5AvFxRC0AH+CbZ0hkX5LFOdkpJfzlFM7NLQrPh6Nzj2ePwr6ICajDw7s3gpQIRiJYeBRNiaJf
KYLZiJa21x95yDTsdJABol1gFxfvAgQz34R346rArMEfO6AIuSDIJ2d4HNRm/MLf9aizJmdG3MLh
Zth2990Z9Re4lyo0jSZMU/eIl6LMrO4kDLAw3fTOhbquM2uEd0BI1JNeAuiBdO9iug69y4XvP7uy
tYCXyqZAgyfM7mNjN0I8EaG0yZnimUyTIYpTr92noX3Wo3Xf2MY5QAfNPYfSNokcN7sKNRZKAEEH
zyBbBAJw9hJTwGCD3EEcEqKrQCyFB5EzVWzm+4pg7zpjQGSgWoNB6srxUMTeh+G+tia71cwO4Ewj
WMAQ9zn6ZJMbNjrzKUN1K1QrodoJOSuLlOqSBayk2PerZJ2NpKLxuX5BSzpau1DuSO+4l3EV3xmb
EeatG+HmHfVDvmngx0ItjHy9dPv8rl+BZpiSTrJh4hWesnwDEGbX2K4NN7iOAGrvIXjlU88UOZC4
yaiRLiT6anhqt8EmXjXUx+lyN/mHQJq8F+1pCrSg3jG4FEAEUtJnDHYlAh0uGeoP6l2ida5s04Pk
BLb7ON60m4g5mVd97T+qzy0a00RCzd4TZdvsxluVbfNDt2swN4MjntnGS30uIINyCdaSM+wqj3IB
ye8jR9c20GAmeKyeuONENrYAxCiotQCMk+knBAhUs4NJDXxpLnl4h28tbKqjJmBR6kEBqPeS0IAW
ka298BfNCmAUiYVvPWSlj+p60rlDNtY+ZDorohV3TnE0VAvKmy2JnlFO48BUV+DiGVBIi3Hbmu0M
IjGwaiSMDnF4OyPRoWQFAkxGDDjWF7QfgRa9NCfx2o5Wdmr2sAgym1Ox79D1TM1ur2zGzWBOCSLQ
3BQayLVVPXc9a4VD/GhIIOjSEremYNgyrY6AT/vh3MLRcqJc3+fGKk2sKEcUjVZ8DcxjSIAHTRO6
E78TYwHuKnmGkqiebVTFEnnHkCl/aS6A6Mb79JCsx42xj0W8y2gN+UvJJ+kbcJYAyIFAcC0Ol/Cc
mFgo0nUCu1xWtMRbcy6J1mJH3G2/4VcSlL7RP+TRySSysMFjvSWpE1yVmjW0twIIzVR/+hsmC47y
o/akIukEcA9MHx0PSaMq6Pi1JWJgQdvyEkH/qN5iDAdRqN12aBC+QoOwfhUwf4Se3Su3DU3VyXcK
6Cr3NXrD8vMuX8XgdRJhFTwjQwoSGxG6unFr0blcfNNgtcd4LBBeckf0Nwp4XKhmaAJe3gnX4V68
B0ItjNO1oj5AhZ0iKKQXeZM9TjM4cNr0McRgFu+lZ/rbvl9zjwWaWwKuaG4F1CzPrTTfRqxxQvgN
BlZUb8Ydwlyan2KnxzsAR2oDtshGTY6DI94mVnzDvEEFRk8R9X2FBXf1nwYY5Wta/ZEER/U5pvMk
rZ8UdeqQKQiWuBrjdVKtWsVK0ZXlttVK3gy3obWqDFKCgFbag5ygKiDZ4ACpBcrpPmdQ2YeEPXRv
wESOnLhi1XNb3NXdQ/oIYge/666YXwsc3YaR1C456p2JrcyjSzfAEghj1+FdZJhwj6d5VLDuFKq2
flCcdiWQEnk2Dk1KoJ0q5et+3KId7hnbOiXeET/znrpuukoyYLeQKrQH9C6tpCfomwcRG9Hh7LrH
tjpL4V2L2BDlzyUORo5wij8LAg49+uXpO7YYt2+xUYAgjcdAsBqJYPJF2nFPrsXt2m4buge0PBPv
pPeWomzKd4BcAcR60VYV18A2tWN272ovboXFMLQE230ZkexQwYEIVWPCXUTfxEBNAOw2dVEwVoDt
aizDPUMTw2xKlB1nAfNntWDXMWn9ngzus8YdNPSpHpSTYCcH/QbuOSCMEXQh2O2Fq6aeCPk+aQGh
P3BrzB4ST39REhMAc9EO1BdtLt9jjiEuQRHdGQoDUlnqpjrB16R5QfqixBDW+njxd3F2UwKaHUDl
FwOzmLgQiHyZzY8FG6pdfeTejavusxBorUrwDxwmdCR0hZptq1T7jnvW3o2jZEswNMhJZDjqa6U7
xl6CnQRqPRywqf3iHbXTcJDfjMYCjmwadggf8E6gNTDVcjQF0MVA6kNuOP3YiQJYRbmuM+Gw7Rqj
oBT16QUDFtiCydm/6AkRXzCngQlgNDDHDd/rTnp18eClZosPjZiAUyHQuCd+1ZBGNGXH90Bj8ikI
EXKyi3IWP8EkBbwmpObncC1mjt5OpnuscsQ4NytEeLTaQAWLKHpGMg/oPQUJP4Fl5abtcR3QMnBa
/N4namfV/Dp4BV9r3yLNwEA5ftocqrOI43cEm2sEkfQ5eM3uAn1q/3vCqY83VUqGF2mwx4Koip0j
thamnDMdIFXFEuhYNaRVoT2NN4Zhvkq2O6BHzUL5p/xcPUEDHX7UUO7hJ/zzU/WEeXytqHJ0mPm1
5JsyAnNGobRWYXJLQi7FAt2EVlKq2BkkO6xecZAwJO2WyzqSSVYWYXarPKOeIOV7bwrPvkYwtJdC
gFw8RfF2rK46ZgBQ8pcEHfceqalZ/kkjVvMPIn9KVdyuyEjfR8ikKg4aKw0bl9pvHxTh76np3684
S80Gz8iDBL42p0Sn+WowwOIiCs8Ku61UQA84n6cBU+RksITUlKNNMeL2kYD29uMpAKSsrYXwLon2
tWAaFTF2CdiLsLFf6QSbgZSTn732VoJxQHGdoNYQzsE5QtugxPi0R0HHrEETyDPcSd19JTmQIwap
L5RZwm0Eb5r4FS6RVVQ0T09yukBgmykN/TeYAP72v97vrDqWEpC4k1QWToZPtLt8hUgMW3qkDjHc
kKDRaC6NZnz4J//yuD8Y3Z92VJmEajwOeXTWzirIesSPrQadIBAYwLs8TisQHF81+atmId9wjI20
KY5tDXYKRs8BGHd/gqcJsYuO7mP5giguW25L+Uf3zbVilwrHwl2LDZprqGWBPLzXVwFvA1wPa0A7
cctvcs5RQTNGhcdtGsgmpoR7dE+Q4d5Jq8BlS/vrRxDy0yOelz4KZnX8giuAtZq6PaIHlNJRps2x
Tcm40txJLpK/dH/gcFBGFCJd3lO0ziiqngznYrKo41gJ1trB2woIhqETw5QvI+FV7S0NSs9oEkIM
3vZ4oj1KQFNgdYxmJDJ0kCYdJAHr8k8BKhg4o8Dpy23H0wBpqedEt98L1J+7uJ+/6OwgRQVvZJxX
RucAXqUrBdaM6V7wzOgdf+lZ96y96BPFg8UgaRcE0mBcztCsh4TXlIwXHm1O8I1KG4JXHY/b5ITN
2JNEJhhkl7EvoQ+LPMHAu0NKXpvDSLIIEZ5Uf0bl0uFRbOJX6VZcarQRTJX519oMDqnpARKFJR2G
mgcHYKK2GhoSDxhaUUm8j0/R/dBbyT5HLTR+2OY1LH/mH8BvvNcfpuoeM9igZB2yQ0g6EcPad7gr
8YiljELFDYPRImmv/bOPKw5fIt3xIIE3LDOsQTQNmUDeFfOszWiVqlXgj5j4NZzVhbRVaAJFttXC
W5hApG/Ha/JN5gWg299IkBJftfAgBc+rxmToIUGQLj10YBOJ9BsPiaJdVeuGQT6Pq2PKszTHbOLo
gjl/WeKu/Aj6f1g4/3MpM8RChm87PAP5Ce9qFCRswEgfDGjBwhDRy0w5Oxp2Am5NZoWAX7S0XzR8
/RAz+e1hzG4vnq8xktwB+/Pe9R0H/G9lhI8yBgvSXWJzIzEuoBBcNdXqAwcubDq4ooC7KAhJUBYF
jMIWXs4Erf22ntkJaQQo7dQu1iPvwsEqX/ncxr1dUCnBaNpaAnvGLN8NdKFF1pRwt0fShQ7ewp3+
I9vi83uZxXxf1wpIbaWgfID8x9KDsQnMkYfZb2EHF1icHsH5+8izxBuA2VpFwrc8Iif81IL6vIoZ
GioUqdy5IVah7tKtB44HEB9oqExUSA5cq9+f/M9B+NOxmIGeBa9wcjNk0blZK+hPpiS6BqOZjrhY
cSevRonFcBx8hObdY3RF83i4jvcoJsLzJL3Um2hYHrkjdLFHgCHqNk0PSseS+Enwdol/kl8xpayM
u1azsocBk5UmZLE23tnv16iHdXSVShr5VhXtYDrAbXGXg4JtuI4A8R30vxaQwu+kdDQ3Pj3ZDxz6
0w1boYIYmxFPtoSUuGLFFi+zGgmJ5Bga8Pd2HQA+a5iynnp9UUizW/hh8poByae/P/cP+tDXHS/C
Y1HgMVeBYTEoFXzNHysuzuGTxQtnHoEvYY1OUQ+Wrq0YNRueMlB0/PYsx9fQgvwfkcPXAKDcUzZg
hYBWUAahn4TgLeyQYWMand/W4JrFI+KqiCH3AZMZJVVd3CNLhNkfqAxfVz6LXqHiK51XCMJZOMOQ
F8VKZYUtBXRlQwcMqAn18G8gvYKRuDSOon4/G18/exa3IhGafnk9COcqWBUukudwCxVxwitApg0H
nkuVN/E9XWCEZm5YPkuyBlNhDeMZ51GkEIAUB6rCXgrz7sgihvRe7HYVaDU+CS1ZAatpZ9Cy2uoi
pnRYi9LIXw36tkRFUoi3JngKml2F2Bg/DN66yayJpAy/DB+XaI68RdO3eQKmcBEdRBG4hXAq+K3f
H5dC1b95CTK8XaE7gbGm2TwMHr/uQZ8KD8IE1AIMaICigILo3DsytD5Flql3NYaagf2iUlsaPf2B
UjK9h78fP72nTycp4dKwbftOmJh5JjRhFBE6yb0z5BBggqFvSlEEThzg3w+NOAXg74fm78fODk3i
hzzUb3rhXDMwve6Lk64ClyxzU7lFl8kTwLD7fT0Q6UmDSyFgx55UWM6Li1zRQd4XX+Ql7ealJc1O
QxvLBeSi8SSUc3yvPicVUZ+RlgURMWiKOa+phMPwSMFQCuvaIkH3h9mOr29idiJ0L8V4vJIJaHqC
vu5iz8UYMJxK0Vg08Xh4ZL6QCcpZ8OSB+YcrnkM9zwQQFlFyYoSoNzlkjysBEDcIvNWqzjYihAMq
k4css4bdbUfuRtWOsnHfthicWWUKbopdU9jSQnz+oQH39bvMsoDUGAcuKUe83lq0VVjsAJCGExdk
SlHuUczD5dUWlGxB28MXJLYm+2aOjenCLls8W7M0IOB4OW9cvFIMtgJlB0YHtBCKE2DrhmbF/D0a
8RM0MfUhMamwJM66+PmzBACGsLGQlNjlkMxAywO4drcvbKDcGMMgoUsLzdGJcg3XJeLP4+9H7AdK
0Nd3MMsHIHEwcK2cC2fZzrB5WWQGWEBvNNQw2DSCOu56ceODtOwGVpGtgK0smR3+0A/+soa5eGxZ
Z27QBNgHGgwcQZhumRHYw0kMHaB5WzgmoLOXgU8JhQbgHvoHnfp/0Q/+3prCMhBsYPYq8tPc9tcg
Fw2yG0pDiKONFL3Zo3fiAOows7vFMZgpSHyLa58+abbxtR6ePpnvC+c+pgMIzqmdPlb2NNYUqCdY
qOHU0mWD2Zme54RxfP2Cs43ejlEh97rLn+uHlklWZY8dqL7SLWqPEp613Z4CYDSp9+Zpj1kGhM1a
jOg/XuifvvlsrwtNoLcKdH0Q0SFeA5Uk0EzRbso9XN0o5oeUQtBjumR7zJVElqBta2/lsRrN6Ehd
j9zr79v/5633aT2z7a9mCWAfieNRAniOAQyTwsOxaFc9WO9l/NC0x5rHtCmAVRmAqW820X2VOdMO
9VXn97X8QC7+8nrmx0BqRqXtQiQ7mnrpa9tAo0fC8IklR9OMAQCz4YoGXGQwMViHkaX5tvoHNZzR
v2foSmJmB2KIiPSZA5ZSn67ce6g3QfFl7cqv3JP/koM77GGeL4OqO5Bi6H70+zi2ZdcGz0E7Jm9y
cwb8DlCkDXNWyze9sGtvjV4wCMhJYf/+bX8oSb9+21lGwydS0bvV9OSNNT8AcMQ8SQruJsSOeM7u
0m3EOUpjuZLZDNYI/Af9aEzGNvt4sCsIx5QEYn+/r+kHEPDrmmZpTmx4gdIXiACRhvORmJ2yjzyn
gPLdxF4V643HLY4D/lCRff3QWZJTZq4A/Rs8iCJaV2huyDowq3ggUeQk1xaaocFRzDbQQ7QCZZ8A
6Ul6EyTX9uApB2hz1ab07hI9X3UBA//CoNK7MJiYRRM0hg5HiC70PceZ1SMAV3yrAaqB4LvZDbyU
4sHsS8hCrWvsB4+ekbHU9gAc1pStTF3l9lIa+2+Omy5CKANy2pjN/xpiRw2qiYqACBSK25bBBZD2
LWgi0EQtnQDN3eZBilZG5MjdBj1JvPLwCbSMJfkG/eco9HcZsyROSEMJguV45EpNMV1dQOiCasM0
4YaPTAG/aKUJgmxWALYGu4BC0bnSJmMZS8a0NrrKrEbuKU8lgyCaUNMwuvcQxXpyDCafwAyImEA5
yS5xeCHsxmr0n50BhAvgCgF1oRYWOT2wXjYWlEdbc/8xqeYz74Lp1JK1/dTd0D07yp6SBkJBOz3e
AgrpFdJrlgbt8bPOYhSyxaq6GztTjI8GhpRb7lQqt3hcL/M2fiilp03694nN78ZYGntAB/y5gZIV
5nISFYNFwj1oBmMKMVKdpQON0R9079SGIoFDdEJMgWfLJsG8CJgJMP9ZUp9Qf8zFPy1qdo0OfcG1
ZY1F/RdnZ9bjKLZt61+ERA9+NT22w130LyhaMD0Y0/jXn4880j2ZrlSGdKXatfeuygg3wFpzzTnG
N8Tw8kaoEgc5Swz6b7QQV9esd2a/Pue+wLjw/dp76sJiIhc/xMFo6QtmbVGAGv9IoxUOm/7BAFIT
feXsXkV/fIvvs03hICAw0RgstE8+zdPom59KbV2Ve+PsjtW33oWK1WNy5LFZcg6VnAlwMZHbMwbj
ihbwq2kZr5UB5wAVRc39v1erHx+mm+08r5rMkCsepvlQdkU8KgbIIFoCl0zKaAN8ZZw/cB2AuQw2
lAvRN+ypt//9Lv5eQP52EW529LLNABymvAvcR4s7YTl+XjvYrTj/L+7hw2HSw4FdocHys8livun+
U0aZukh6O6UNaUl/riZDTnj1OeKlp9FJmhpVUBizMzhokm2FyaTGsPBiE0LumuP6p1LmL11dHonf
Xv1ms4ARNOXGlVfPChjLqEK6eqlwgLEXLURgiUnFwtMshRa9jf7539/6X5wHf774zUJaxJdTKia8
eIfdYCrtZrSrs5vQGlHdvrVZ5fO7aNefrch05MRP3BZffPsdK2sdVWVCXPqSv2KRWZAN7ycdLfG8
SrKftYZzAfWva3Sz1GpZ1Jv1fJNCE5ndaqgZkFMnCs+Wl/ZedZecg7ha1bE3NZbRL5E8lOiwx15e
atMHI9UBuVcUUaeeSYEFh3G1+stauYZNfCcK9pg5JbKZMcchu06ulyVk9kFMLPMDnJlVsfaghmCi
jTY57+yiDMpFaYkTOIryvug//31V/v4s/HZL3KySbX+WGXLxYYEwpcFIwWhBrf/K2GKCztjPjanJ
poXnk36z/Gk5/IvA98974mY5bIi44baYb8jJybKgQpnpnHX3lNuDPiu0e1qOVlfYcrPPDTvXIb7l
ZGA/zArAWv8hMe2/h3tS0iBWA8Va0PWk4/znw7kwBb0kOyXhYIkfvMNAiMDlEVw2S4K+bO+iLjzh
nWPLrcOhBlnp/NRf+EVo+ePeu3kLNwuk3qTG+QQ08ThUnwsMYd+I+oSn1D59DSVShPde3QpWSwKg
ierBNT8Mhh0fcTgpTOIxgduSGibOSQ3UxJVOd5r59cPt8l9Eyc0bvFk7Bw00Iw2Q5Filock0kBWc
JBWqj97KyxkMOXOerss4+8aR0OqBdm59RZyFS50lZRNTwQraoukaZuzWp3rJs7bUsR1dxn2OlcBE
riQnWCAMmEupx/zvpDoDDIwEfMfYdOuT1FhZ57c08NQIX+3klIvdNbJprMbNMrMYCE5ueXUMAhDs
YnCrk0uu6BDZEiUPjjYwqbZmnbflV0sDrMqBaFzc+LpWuq0JU2mwKjoITKwVT9bCk7YRS7/k2Cef
tsZOKUHI7nIa3wiCsk+SDmJ0Bespe43OHgaIS33fihgk91W6EpU7cwyj9E7QQItavMzkpB5Tm+fi
0NILRatoYqACDDKHqNGmWYR67EADUR/P1gCdimHO2R5QB5NlYTpntkt8Gchlhe9GW+vtpqbv01nt
GMjatkRlu73g9M/5dovroR1E4uiIpGteJ0BdA82RR1PfS+mqTT779KO+cHzqMAyxUNVJhq7j2cw2
ffL477tFnlfKf93NN0fVnKNJbVbczflpXRQ2bimF5S62caBOSMQY1qFuzUW3tKNg2I2Y8OjZxI9X
3RYQlBS7uaWArOKHd/XfyvDPe/iXcOa31nBZ5UwXVSM5yupqUJ/z4agi77nu4vxYYgod+U9K6Xrx
6hjxUmK16y6AULEatXVHcw2hXPlxuXrE3PQe4d9zcmRzOCmr8+B3J1dKLZzfSMuY/Av7onBNV10t
dkga4y1Dfnld7JSwfSsPBaM7ZrmMVShyaBcx71ZXMcKTZlkDs2HyX8NPIMmjM+0pqMPoaVRWF5zD
1H8nS0h4mZm6cinwHZwdStk2cgzxXhrhHFjI3XLMuhh1q9RR7gx+aW6605xmt6TS11Ir5uHKx09J
ZYrc7xpaaCaCncnLS9BuEd0UqjBLV5cVrqO5c88EzD/vB2SqV6dHC3tnbPHtYxMcbQPbvoko0vCK
6aWN3DMMmIx2BInoTPpLcwMIiiG/0hFqs6uKAQENq4SH6jZZoKEdPOVJ7S4OSlKg3uSVK9ClEjfG
t93g00LJxyQuAPy3Aow8ElDmxhccgH4meKwOffWYBed1RJGAnD+3FaDoF0u4BhlZnpxUBrtFZMf+
rAGRYkOJN42yjoSZIhor+H2WeuK1i2d0fZFgycW++0LHNYKxqIDzR7I1cZRSLwQlxN+p7IqaVxiD
dz1Ptpbo6He/2nrdxslyzJDhz0eacU+EWQmRhIn99UNcVUeexiFhH+u2bf4Oubka0+UF+VylbK/J
4znMfuoK/HcKcXOH3xR6kWimZUvwMbMXcrH1DLT37qyGZ8TMV+ZIhtMzP12aZjjIj2YHggjctTA8
LtjtB8Ip0DA5Eve5mKHokdZJevejsVP5YW34tdH89hDWSpPEQ6YmTHXHj6x0KpSKB8MdNhSk1Zdu
rk8a/NVldG+utdfkzgA2po3L8ZfCbJPQ3sEke2gf55ppWi6APVuEwVQ/rBW/tvx/rGC38YzqSTkt
EuEiHwoOsgADR5vz2hfFqGf2G6YVV5732pHrZZqhNgdCbMt0YdQj/TiJks28bONXVDBTumuGUPFS
xJfYVTVXK54WBAcnwcmWJUc5SatG9fr8Db6WXvh0Gj/EA2inHwuu/7QRoHObYLYWuqTJAOJu6gsj
W+id0GNA62dHFUqicIETcbLS3QwbLB6YkUuTdfkY6bcRMNwxEMfVX/2A+9Juj0Fzxu+CGBZD4i9T
vk3ki42rHo1VrWK9Ni4IxtUHAzQg+JZPglRB88GPyl3tGSWm7iA8Yg+dSm/qH8ToTsdvKtq5FrR1
iJozy+FN+FjkS3iexWfVBr0USuf1It4ImU/vMLdL7KFjcMYXtWBr32a8kuKDw7diTiCCg75bSu0B
2sjJZeyqvv/o2J1PNr/fRLef9ubQZ2AfHoekUQ/5ej5PTBuga9jqtU0VmH5h/pxjOhdh/3rBm8ef
RN10cckr9ZB9m7mHZwfTcrSkE6tbygrLJO0eNqitAhxlBjgMK3nz7z32P23J2498c9gTk3SRyRXv
ACDbszjapZswiK6/tTCrIRjUXvPDLUV65A8f+ubYphM4EqNsVg9Vd4J595mcXq+Q+hc14pAugdH1
eBZ2V/XLVPZZ4bd4xxO/qg9YMq28bZdSoTudxsDxNFkSE8hRM/yuob0OwHsg/0j40lV70CzG7igS
JScNU6DUiM1/saSggfYP0WqxF5jlw0qUt8x4z0wJClvEXoMaTt9cMOcqflJblWhrU9jjN6NG8Mxu
lecf+RSKiO9P2nY0nYLeJvm6PephJ4q2mbAhIWk5Ge+V4Wek4ZrbTFz1idsw7eydBVr7bAfkS8kd
Qbpvy5U83pWqJ6ke9WdaBcLJZStVLqvp5MciNYJtvM+GjPJxwZIkhf11e7oCQ3fz672SPzagBC8U
AX383WUXqxtyW5dyS+4/frhJfrxkNweuUbkmbXLiLpmjemYV4NVNET5MK73yoBsqZjjq28Z0pLOV
TWEkr4oxUIq9kD+LyrHK+Do469iSCOzFTaoVLKWsfmgwwqXrWvWafjPFcCS3XRUM6aqG19a6fRY2
0aZqN0nlcPXmFPM8GERfvwbq4q5NnPZD6wNlCrkggvI0lUGm+FLnKbqPiQR5+CRbFYOvfqMQI8fi
c/UHp1bsheo3jTsJjll4J0SrphvhalG97rQzL67YeDG2g6sjKHsAv5h3VohWa0tMfRGHJhYuSh2c
x6rfgRwpCVNOPBWbzsIiMUmDoRKvoQEKSL2YItj847pG39tU/gB+RfEacUk7BAHIhJLU/uEq/fRc
3ZzRF5VidvLp11qd7ygKMqdhA5Q/ZQlZj9cElKg7UjQJhbjufnjp292KVYRcMBKEZXMBWPWXDu23
GiG5TilpFPn/3h9gFDHyA6PBu1m4nLyCH17ttiK5fbWbNUsSFgLdyVI9RF8lXX5bWLbHxM3pkXK0
g+aT+4Vb/xhC/5e1+o/PeLNsZY3UDBmCusOlthTD79O1ZgRM0QYn39U4V2O2v9FJ8UgZLbTdfkNt
v/zhk//lEv/xHm6ew2jQr1qUyephmvHwEKykd87TGG5McXV5vlqnF8QzjaNFh+gnPpH6l83xj9e+
ub2g7RvdVHKNYZ52eAtCXQwqxVuQmkgDXOdsOPZ34riRT/sSCW9kiSCnJ0vEurYs7BrKKQUucwgs
7rSqZBJHnOu3Ys1G2clbMMug+qrtheIuQtw9+rNmSV81hANCt/79LRq3vf3b++emtqrGaypxblAP
6is8quG7KudLuFN48J9OuQNh2hBnYxwq6Osq39ZNeDadBRkgZrsUICXUrikgo1vKnzqDZNND6Gzm
h8nwUP0BpsldaXytoRlIIREmUd6zuSRL4i9Y9uRjX6xqTENwrzZFcAGeOlvRaCvQpjKcsXwzi2Aq
gq44SJ3FkoNLmILTVJhahmRaMLJtSM/hqFRap3cpfS/UzeISmGdk00ExvUvyU3r6SZf005Wfn4zf
nu56yBTiWDL1IGTuqbC7de32K+kVcprxmh56LG/q4d+XSPnpEt00JK5FNVwrqaBGAAld76vybnQv
fgLyCtejnZq+xu4a7dQ0wGt18SQXuy2zfuFNeDWPiRicupBJ5el0MBubSZvmcRKwYuOxnbb1GwfQ
1U+6C+2HJfDXROW3L6lRFlp6UVgeeGP0561K8geaBjmGTC8BsaUBdXCuHOs0pLdYiR2JqFqnNnzQ
t2/kFPlXn0oTXQz7ZL5XKPY0q89tQfSk3DaHVX22jAf2x18qUjWyygdjhAnCgdluEofhIhZfhlMW
WZpp6vz7cvyn4XrzxPxqD//24aZcrgvJSNWDgmQfjOqMkhSwSnEKRbqoWcNHcogtOXVp/qUzbrp8
HfxF9MPC/x9R9e3bmK/Bb2+D7KCMgTZLULqgZWanmDeeBRrhqStYFRsehtxm1cGAtqpnmmZwoQob
B2u8FH5sQYu/PDQ3tTvrIfueaRogkW8lFX1z1YdxUSVHnBcl3jyZvqYVabiY5QfOK0AGH9u1sgUC
HQ7hubD75zKoA2G2afQQO+i7uOoel5fDwSr/lIVd9divo71ZOIbECJ5uTXWA4YOFO5//+MhOIzjF
m0LTG/g/5uMRCy3B5YQlGMwK3bPmGtvqjTeBdVj1OJhK3uQJxzb4Nd93umfpowwGS8KtezpQS4VV
YRuxowhMyydMev5UfU6GfY3fcngi27ILM/y8kMy8Noic3tVDE6/Q4DOERVJRSJ68maw26NzO5jHE
7bmvvhf+5du0Onf8UO/ABIbpDgs+/3Y/hNJiqS+eCFXcCgFLXlAdTqhbt5fvwVH3zYq3s0oDYz0+
l3QIQmN0F0awQPz7CDxZIyuzeHvuXWlr0tTdG+v6Qw0vV6blF4eSV8KL9JasYRDWzSbB6L8+P+I/
Zb0eNO6RsrWH0gM4f747Ha4u1hDrCnpins8Tmmp6cogFGInpZJU9MaaBqWOJZ/YVwuoJk2D+Oyap
50zHyetwNULZo79wl92lQYIt/a54NEOFYzqudViKIiOIHqNXhwy8tU8H44NIiy7Ij4nVr9N71cMB
jiKgerza010KBxUFYsgvQST/mN63s10Jj/v1XvNp26fPi4XffaaoBJa5ndjQ82tLBpJ4XU/6sciR
c3hMyocveEH4ULLwYs5qDr9wZi9XeuKF54ZBepSaMDsQhQWt11yeVg3LqEy3W5NmRJeGdB3rtrES
7rBIrKtQmYEzHEf6I0ouP/PisHoFG0B88OC1n2DovQrVzAaTucIOqQ4gC4QDMUheisf59bJPj/yr
l3xbviMpKDxppaOufWBW1DSkZnFick4P1Ze6E391ZkjcODmzKy6yYQeDa5lBaz3WZP610XMipRt6
V+w1P6vgD8TZUg+KTXmEjG/yygKKAUuRLBAAxRe/vD42X+OZS+m2/JOKGqmRXX03IxKU1AKbyD9b
SBYtM8RMCpp3AXcg4wT7DKUCi8a7ctmVRxMj7b75MiQebmC+NAWXZ34XsZwPpmrT/xfAenCqXLjj
U/Fa+Cen5WcZyMe+clhE1vVJWkIBSMEGiXC/WfixeRPj1ljxa7w6z188Pala204IPbSN2dlVZhch
MqQHE04v/z1ah5Qz7EPt9+8VSEZMdMnMssA/E2hqANm6SR+T/oxDC2WP4uRYJa36u1b8rPdlaaXl
m7LfMSwD8703k0dsbZX5eOVZ5yKISBfe2RmhQMRxODsX4tiJXphZORycz4OVvHMpp0+auot4y8mY
Zq17DXV8x7MJeSY0GeWdccYD7zTP6eO0y9+Sx4HJBgbtWFhWAg4ESxMdrfDVi6PjTeCbQPz6TTPj
8kIpJO7AFTInPG8XpK14hid818LOtHurCkRIYXMlr9sqzDjoBxt6d27jAirwgBxhm6Q1sp6FRdAw
A4RpuATIbOAkSdu+DxcO/gWdN4wWo9r1cxeSOBdEP1zgwe4exXstnMkEqV8wO3SnNTYIdLiZmz/w
U8vugF3xAE3PPu00jm/ZCyHkkfkuIahxhs4XpKDsXC1MTxb+b9EFKv4FY4CpMj+tOTBclcGAZHo4
68EZ8SGQyN4jV+OAAAgDmw2u022CmI/cWeMDPm4d8s1LpVoRK8Ymf+hlxB9t4evE3jGS5sEPtZ1Z
WNp3vJuC02ddOWQzoA4xsmAkCfGTqVvYl47yRqMbxtPZpNkRfZzvs48hKB+VCah+f1ffqTAKDJtF
dJOsjF/zYga2jPGBtYnLxWv+ZoS5U2t2dcT3bLotzgf636o1H+Iw4w33eWPVd60XHRbgctPw+oAO
Xq9tnRNvy6hNXTWBCkiFA1hrgbVGVgvheo2tA6ADkLbj+DajR3OvdDRso5yMx6VfYTOP1xjXZ4qp
qz/FH90BTqmTfHEyaNa6W1vlRrnwLQI4XhLyAMEd3VZ8JHQAJRPt//4L5j5MbaAN2LmfpoBMBPOp
vtNXuPxhHBkXu88d+alyBSip3A2UBS4QIUr3JeMeC3u/Xx3P94ULZcGKNvrDiUXhIPqxxEI8I0Yj
Jwnku47X0oGzNu8V5IbNuJklIPyvvfTQbha2dq/Fvsx1j2zI0OUdou4wwa1BFk/yVWxjbiTAu/5p
m4Tzt8AP2MPTaTveMZ8l6xe3UseuqB6a9/7hEpRh9zWnLtNHdepNzViShJTjQmEeMVOTm/dFz1c0
u+pjggQ9k6AbBnUZ73seb8yebuu8uoR8w9dHwrn3A1QZq7bjD9qY5T734kcy0jY5ix4Y4vvLVl5d
VtkT08oHDTj/4CsP3UNDGEvjCIPPD0svxZbOilO9w3DCLUqUwwOF1TnMN/UmvTPdBeIKXkJ/PR3b
8LytuCdeaJbAK6k36kpkVlAu0Uec73s28Mjm9Z6wMZzqQBZWCcOrBL9scIHsKVnIbcx3YSf4Kesr
x8OvCT4eBKUnnqwTKzG7H3GOutUOTomcGQ9hio2fG3eugd/qfewqS+mjDqtjCc5m3pibbbvBicwg
c99X66u4ul5+aKSaxt/P5v9XD940jyW1wmiXa4tDawtHZXQNjNGAKgAx8sVDO8y5tubdsOf/NoWt
76ONuD8/6p76Cl/QfGjejCVF1/3oJgF42fPk4GQfWCvnsgiA3hs63QoJ8evolgHtK8FngO70AX5G
e7KM58QbrDJxAOpqH/kaqvPkxCg7NcVqvo0dbZKKukmmcrmwAz2mAZHbIY0vKNCPFyd71ENtSx8f
bzjTwsk9UTJQtbGdRQ5wpIYgVgD+zz1CxsUT/1KQlvnZqVtc+H7a2mkbnL95y03haVv1VfVQFF/C
+K6sEK3xN+XIPFl67p91Dzi+M3kxyRA4we8oUNiPhLXO1A0sOAW8jzY5ekvuY85qLmeNpPWT4PrM
d0XJ/EaGAAWuUW2ZTDMwo5S+p+RWFng4qLdFK16ZobGke2gz7HRlq1traAIsiFbLeKUIYd28dGCG
46UcXu5QXz9z/5VOTwMXLlDDn+RTO1eCGh9Gl2hMaDzCcvoudwgfsoMS4fxetvfiG0RmSGCQNx7F
GBYsTKca7y2oNxGU9kFzxyPAO6vsnAVKaMYyKMzjpRlyMARrTaQ3dvve1jhD9XNtDeQ9GLyBFeID
NUFpd58YbzRG1tHyvC8ZfbZ3IAD548Pr7Ea78sevQRXWu/ayjHWbuhZ8FLUnjnel3ZwqB2ISxWe5
S54pODT/silrmxwvuhrihpY7hfG3sj6/am63JmAwcsvPgpqBL+xkMjZrNlsBBaauuKZp4wJi4Cc+
pJ/ipuVkgy1pD0cloPXq6y80nL3JkR8MCt9s+Z7s+La+OvACKBSfkG4+1rJ1uVP8926dWNkrzK0I
lzmHmw6+TGXVhPikmKaPEkozjjWe7GTo3YCiFyG/TzKXxjtQecK9qAoVV7WuK/jXPguIo4ZzYFv3
HoUzzYAf2Gh+ygVP7zkSeGaQ2rymimCPyneZ7ObiMnHr94bZ5QK3JpISyu03iEfvl3GZf1AAj/w4
FJ7XcnsaN/lHjPCUcteEFkgNdh5xVHd4eLU1jMr3ai89LfLnAr2H7Cbsef0MQscmKbLy86tmgtNB
O2313jekh/zkjriMB9bLKvoirVaNDnX9VF/cc+qVEqYpt4XJcgGl0q7K8wpWkZAtD7ptBlXv0FUe
n9rGo/oU7piyImrGpDahvHCjz4kyjlEIM+q6eapXQmlX0kAf7bWHcQREe/SulZ3oYTSEi7cogRS8
NNcimazrbE09B8hum5pWFAPmGY69tpJImyu3qIhlBdyduGTHFxVg/SuKiHJ4EIUwbjd5FuS6C4nz
9CJRvJTs78I3iLj2ju0yvy4VaYsVvjYQ/iyVh2anfec+2T/aY8QvpHnqsAksAPpRwah+/6XrXtOG
NWC8ol6CLZmo2/SRFGfa9RsxCqYuEJG9weBiCeWZqVcZNSKhVdlhjq/VHHLMssg7FWsSkTDIdYa1
YKFkkkROgU4TQPeTlQo0/JA/gmF02q8pUClkY22tao+CvGmGZ+X6IPOroaRsSuYNzHB0qOiAgAjp
cKCLbLFs3PVf5Khendwx3xePsi8+gX4agL+Cn0r3tD9cJt1OTrl6WVcAn/RiBhG8lEyghPtyQ5rZ
He1C5hjZsd6r79KGcsVcgamRoUmd6AoxGLEQat1XdnE0DwANgjQsQ4VYjEVAvbxsqVmYgzjf3Gdr
Lq4LZRPRyulo+vM/ri1SDSiokRQRsNSyxbSh7GqIyZeAOAME76S2kLIBhoqdF4ZFbMt3+4cSgHxm
16iP/Op+NsaUnvRCOO/THDUKmyR4GL3TkR2Wn4ervkNSFQpoY2RKt8RJN21IcYO3h1IzHCByocgW
l7LbUu8owvKyVdGU47hbJa+LR7jzvM0rgm0d8SX+d3Wdufoh2Wsv7SZ6io944Dey33n80Izaf4oO
lA0UbMbcNWsAZiYO+7udekfFaWcOLjXtDhwkgi++ouuGL9y9bumWeOSztB7qjuiJaq39Fe9wWUlI
JQC+8CE5Nb/XD8Jlm3vC/cijxe8kbQeItp2uDbIgLluRnEru7oDm7WKnH5AWUHZuoeuute1jsx1W
UL3YdbbpA48P+FzhXr4TdgBrreh14WtBdDillhBoP8x5NHGuJP7VebqZAjQUGWl+qhcH/ZWXlY5x
6WkIG1i0Q3b1L/Oh/qKXMbMM9Q3o5UT+SrPXMtqmpMBH8Qa7JqrNFdC56wKo1V0lvzQaQvpvrK1J
RIMFJdDFqoUwiVjGXOqVVv1iwze/2XFpAdOh8GuGWtySBCi4xqrUnHR9cVLa0pXu9vCOpY3W7svE
q6vXq2yL9WoYfRqivDibyYXcbhLLrPaFfWqcPRB95E5nl5X+AZcm2IquDxXZJuuNNR8XOv7cwbsM
B0SWH3K8HcGacR6rV3HXQrn4BXa4Z0vnImBgKe3poVVn1iXW1PEz+dDeu08F0iy1I4NLW3uHwXja
s6BfWLFY6HSKUC9p2JPZiE8rwkDRaLIQ9Ow6NaoQVMVRM5NTRuAwjGavlgyC2FEfeLUps02dF1bE
JT2I+uX8xc4A/OoetmF7RG+WXpbBhJYAO/eKhoqlOeV2+gazCfIaYtN9ap8fcs0fazas9mrn3VO+
2He6tyB0LAI/Q5p4dAKVHHIyBBaG2H+ZP+ovJdc39aJPeErV3DTm7zpoQiwlCDbZ2C6kj7sNuZxE
mLMAXJc1Wz/5ZKlVPF/fo9GTX7ozJ+fuibedg0fYt+/0G9h4lNfsNXuQg4yj+qH3Z0HXfadtYvLM
KK5Z3o8jp7N37XWq1gkgJWjrm/SpPoJhlPnjbynSpefLczE4s9OtDKS7SXJlxrrOsGOzAjJGo5Zf
wfjEeFDvc3virb/QgiHbsH76kFBbuskTs7Q8WimRBSN4M8R+8qST9PnJoi2gLq1Y+rkg/hlYFc+2
6Wo0AiNGA0vGrvJHjouNMBJtBs6XlNYS6M6gQ3+nWonunnurhdfDwBaTDJA77gmWvhMEG6drXPgH
KpJLbrrk7iw8jK8mM+7URXIgiK9TFBCp97rA/ARUsbQXhT0DAxZBW9oiRaAjBByOt2w1QhpI9G9p
m6Az4wTTs5rrT6245S2Zy7cJdF3nsttUJyetd1hZMit/1bvgqlvGo/lB3QfIEFQyj2jjkrGIlrTx
Ow37KoQqstzC6gVfSF34+WTX7Dzr6h7VLF2dd404CpEBtmWwKaLftFru0nfjsXuLLT4onDSkEpnu
5K+L2uU12fRGulrMIiyKCM7sqcv5SuPrWTAhtxq3zxm2B23uiT2/8HQcSHuxxNrOsNH6HFrV9IUI
n27DLz+5FRuj9Mh6LDJ8Fyxj8PPMVvptDl6BpanyozPoPgiE1PzjnsPfWXZoa5XgEXh7JB2cj9Ux
cgjHm6eYCMomfGK1Zp0aO3M17mdQTV9x+6QnL4rgt0OQmOtIQ3tLGJEeUcFjOi3OTP/R//P88oXR
votD5T5Jd9fN5IMEkvme5SXiPoSBAsv6D5OSvw+u/u8UeDMrE9NMkacqTY4z0BMuCHqJDsgxol2a
VnNLYG5DyT9mZCz+Pn76v9e9GZgZkWrIQy3EoHqXZLk2nP40N4ZCmL9GFL1Q+PpuU0dQ61eNdtTE
w5SRgDT4BqIJcIsjxWc8hnm2qVBWl+ty1TpxYS0ejA2zs4O6ZbR+pX5SepvCq7A6ToPVp7ZvwWiR
2xRQCYaSd8Gl4lEhyMu8IHk2LMsVP9dN+HEtcYv8VT09JFfKwrdJWc/yClgvb/3+dAH6wJwMUYi9
QERKpme5zqt1n3rnATtsx2rmRK28TE+7jtUDxewQQo1gm6I656KvDaD7idsWHIMEL1a9Hy7qD1/u
rRkoJfZdkop4nu1xo8nO1UeA6faPMZpGcOrWv1/uP+ar/x1z/b9r+cti+NuYS6+LS9bJvFyPL51Z
gmXAOeVFBTA5FyZNycY8DjaBVUBR8ueR2vEnD9B8t/yjwjBvFBZDny7qNEuYkHvdjLRxBjfx/z/4
RLef9EZTIdbKaBoJnxSviE0LCyvj3LtFaD6bun6Y+0u3JvzbV7upm7RzLl2zgk+VBv364hXexeWG
om3109f3H+7S7SvdaCXSUyOfFJXI2hkuMrzpFs6Pl48qqGZ0x08MMP2nz3WjZ1CFVm4Kk89FYNVk
0fHhfrmafta5MZsPU7JSfEwvPilbMa2wVwqAetloFjtkLXnnteqmTrnJjuNr9qI/AwZ1RkbRJLe5
Ct0KhPXQiS2SGo/5vPc61e60i7ajcwmme4HiCW6cm1IYhljhwLqH5HPsZpImir6L/+8n4z8mqNvv
9XZ1zarFSZ+jgJOAJ2O+YYDXaQpPxq8vF2AmWtzxjWwQ/Ij/fm35L/09XULdpIi6oRj6r/7fb0/l
JWlboyg0ef8LF3yKjqTDY6S1+GbVejVGXlSE3RFOjptWqz7eGCDwpsTpqMrmZMMOcp6fg+8l2bm/
/+G9/eUO+OO93dwBl8s4ngQIDXv1tV2TQoVVx1yfH5hSXVeLg2EZXuNy4BvButOx75bSV+n9pBX+
203/x5u4uThDggRbVVR5Pz/MtWrV7uh3mCQL2mZbTqA/XJC/aUT+eL2bLS9ShWFoRD60WK7M3Jbb
ZfGNqhgxlkauyuBENo0rwDOzB1G3IeAdKCOX13yJIyR1l1Lq1kQhMOhkwHjiKyKgd9xMg9vmnCnl
H0Q08l8Obb+/21slNUkyF7ErFXnfdl7CWJhjBCzGs9UZoUYfHCcDGU12gqfIHdbSJp98Gigce+Oj
+cP+ov5wt/xnO8slMTsLXKiRIrI4r0/n9TkNc+1wUnGo0OdLmIajuyEyXPWrwW9Gj4NEFzllFTJ+
FGonsS+DL+K1tMXG1k6BQoxP9VIsPNjDIol0+FEKq3wlkrpo/HzPzOFKWOYPn0P+S631x1d6IwfJ
clwfRcwTOZuUa96Z6dFKvxi/UtGwjV8cQ/c6iLm+YZWPBQNlGOLc+L2l5YHRIHlYlu0js3kvcfqf
NDPmYt4kbzZRXVY0Q9YVU1sY6s3bUxZtW5SaeIb5IoewQZP1EGrdHBoEvrzBboonTt/E7+iDSMYl
+fr+itY/drrMlTm8aMvTN/CKM3hCVD5vHMn1B0mgHrcm7OD1magAOuOLxm/QBYySbXJKVQlCR6XR
4sF1FqKdmUeRYGG8ODrdVOYRSDCYhHHo2mdPp27Jof4Sloj5sqX6qu/Tda77BDNhN1pf4U4R1Ps9
HeLH+eZofbQYzWRxxudXzLK5PVLqCw1tMKAbZB8qzXqPPsLEoXfNB1I+6mczZXK3zJEkl5yXLODt
KIB1B4vG5ZcOFaVHDHEbzdzyvEoftECCzgG52GkYiKG62EBNeDE3CN7e25QWliAsmxW3LTHdSM4u
73jT9IO0M2CtNvYlZfyENmk1N5mUi6OAXbMkhorvmmIX6MYV2yQb0c1gPbmDL30x5OKttuX6+sJ0
6Vz6GZCKYrngXGvVLNqVi94sS8OG+e7LdSTAhQ+tw3h9FI44jtUNWD/kaN1zuUbF0WJhICooSHfx
YRH/D2nntdS4um7tK3KVcji1JTnhCMbAiQpoWraClYN19f/zsf/ak3az0Ko9T1bNgl4of+F9x3jG
ax3OtYW9CR8oOljTAhts6WqmQ7qAv6tdxDHsF+csJmN7zo97TJTZshFI4JnFRStju3B8ZZqVK7DF
z6IWrojyBVwIFUprOW5qN6+8/kHrDz1gXm2XsYYGolhOL6jjrV9WR77END5tQ27EXYOM4DovKXVF
mMYfbfRS/rin9WEeoXlllDAdY0t54i0r3PYj2Ol7w3J788W2cLdRKCEAmnDmsZktMrpzilev+nmx
CZ1OJf9CIN99R9uirUAxoL4hlxCxFdEU9cUZZYpFDCXiCTb8TTkpLICgb/aaajnRT6P1ecffDxZl
+xBuwneaHG/xJlkZOjINWCSCBDhplkgzuuO1pu5O+gD/HokPdewTg8pbnY9FfoRQxlyOPs36+4ix
Z27dQXBbXnJWMhfvuha/BiJJIgilfPQQ/DVqmGvroTjmMM0YCUYTf0u523d84g+49iO3QXQiEFyE
m+weyUy0kNp5p805c0NHF4rTDq3+mQYqkjzQ3PC0Eb/TBEDcbbkxFgE/XIZst6fUFlLQo+55ZzRu
1b8n8NIbBznLGeY/xbMNvOuL/6BITyYRQQAx0d3UAc0AaR9/HjdymrfTxgrm5128IW2a4A/KMLlr
nj11lm0/k3RaLsgkUwkDR3+MBLN9AovWzXchwseTx7Oign0ZM+Nh22oPFNMf6BVMzhoXliyiXboa
rU9gsMkYjpDWXGyPtLydAENDBF4ldFjKdb7z80PDLoQ6QuMCzddmVujm02gZE0ZGT2WbrIoj6IsX
ivbtuKLKI1N1cZQOfe/UH02le94vhD0loT+nY/SRHcvnytUXydyfmftkZa8DBEQTw4EPdoYo/EqB
HBakCALN7wKGBWi67xGMYUx+7vkDRPs8fANOHKAPm1HXecQekhXjbnGm6bchYOBCwK++DlZIl8ix
SNxmkdB9DcfJE/8j7+J1v8jc+BiHMwJcFJIQxmxsLwXrZkYtrI0TmDn2SmFYi+xVXN7VfGU6hBXy
9BBtPRFZ0C0u/tZANEN29ZoKCh+N5sGWMwL6N+aae52OsYFjBihJcpcXarhIVEbHbIJCuL/8MhmM
i1kUvF5KOrn+Vkc7TzRHShFJL/daCfrk+lJhhWT6kjSXWSMeuXimYjq85fVYZB/Kea/Wb4r91sSz
1PwVojkYx1hH8mqWabsLtSwgJN3v02uOsmWNCIlCffCgShs/3J+reUsoQLAO5dnlQh6OCIrNRaQK
icTKtO09W3qx0Bgiw0injTIt0eQExCTMUtQXJ6elT2XpH2fpGDd3xfWAVbOpsHJTHeKOjLN19BRj
ulWdznKQk5gfBnlK1VxIN0A0zBSv3MSzC1whwzN6ryrH0sOVzK6X9oEiVAkBch5KjOkIgJ/bu/5A
f0gZLygYVTv0MxNUOcqsWEQbfoKm5cWgm7SKZwH9XjYCCltIynkwB9+jk9AR0K85kMn6YixzdHUv
FU2PnXKkA7OB7UhTACEBRazrkizReXtfHa4z6xgwcAN1wCOcCg7l2SmPpzHZJJNwpUeuv1Zml4Py
pu2Lw+VAn0Cn4WHtuvCx0bfZaB9e9gU/mYW0IS6zAv0Ks6AR4r8IaKLUS/Td13CiXff18bQjT6SN
dvovDMAkXbGlH82ohFRoSjJXY2ydYoY7hUuxx1rRh/HCaXRMKJQZi/ADiSRQmDJbmJdJp60tdd4i
F56PvHBFsBjltCR5alqSt9fMdNkq0Kc9mjTcxd3UTL16qW6tPc0O2hzH7GCbd+mFFr//W30mu4kG
/l20MZ0cADodTGvSvBfTkWPfKcRmo1mJPHzixC5oq+vyfDwd+mys01yTxj/vcf7ihLL3+7qcMm62
F3HUZCNF6hWCYkStQDrwmo4oFkCuXSdbbYnU6N8e8maHkaVZH6sJOwyFppUHmqja8IVM3hlJiNuh
EoTcaIhjpYoqxA/LxltdcZfLVW4oEiJX4GAeXW7U4tGjzdA0F5k/yBAdRkpB7mWFLoZr3KD1yiS4
XExZbB/gIuPJIEDBGc3TzX9R3fhuJ/xlYWveKF1KswxPXcL+Qahm84sjk+PoMAVonEu3hwU2OWeo
XtY0JQeW/H+BcW5eAvNmTW2bZp9qLS+BKK+iOcZoAuH/DZ0QXL+rg2TMOtrzwRdBGVjLm+L3Xzb/
iXW1subKVkNotETdIcWTMW7hoJK6W11xwM3ItM4Yox+Fd/vkAOtZV6WnsKw/z6+pewWAaU8xd4rY
I5sJTaMo3ICEH/c9wRSfy4FxBXAfSSTJYUL+CESnwjD/zOTVPAgxqeH0OEdCx9AeUFMsxA+QEddP
WS5YMFgCa/SIwOWqalVTclgICsUFoI1I1lkooaPhg8CdRr5UQCSQugKGQLeLI8E+0KMZWCHdetLD
hVoso4jqLG+bdSdkmJoSu7kPNBOD5oSMsYvTLBEYlA4CutKj34Ac0ZSXAF27IiDSo2Q7sKmrdZgd
YtZt9ZghND8OVtm+qVJ+HRHMm+phWymtYqU8lFRifX6MjY84eQi9aJIprAbo+JzU5y6fKP2aErVj
pLMRcXSczcDAJN65nz7Ym7JiOFKSZlR+fg4+XgREMcAMXCZrUcY8e8FQzt/QSHhbiQqTJA+js6Hs
4jlS8tG7ynJUEAFMa2IuPnWUwx+euJc/XeRNhSmPlJPit52oMOH95BpTIcTd9+g7hbM/2gxxob+r
gv/xdG/Ge7IKgjgoeLratNBdTL4NkA819jK0bHdMhXxiBS6A9tiZhMZT50FdSzqX2IAOPOChEflm
GjB80zxjfhXjXVm8g6BBEM/3/UryKriJ7lEETgwPs39xuG7GutuK0UhS2nMoy8ouCee2jLBn9z81
cvWtmb3XDmCMja7RiR/Tz62UidkDO3g/vdpTjTQmtngLsljw3EVM14GXHH++KUOP568iUu1XYaJc
xU2RvWYee43wXy4u54eecsHIze96F6Fq4O1CY2ZhEYMMbXlJOsTVHHgxb5sl5yz01czkxSS3hesF
mPdIGc3pdnTKacE61ISHmYV/QTFun83NfJBqvaVXds2z+Y3MAsH8mr3Cadyb41g99ODff+toSrak
LAWOPCdTLRbDOjICFAdmuriMnikDU4/6bHXUVe8Z2vxynrHEvEwpzAw8q4GB0roZKM+yWmelnis7
tCL7url7YbXAflB5VdCWPxdYB8T2Xq09+eg/hK8o6XPGzpUubcZ1SeVUxOOc0wWCpsto4Ny+s5Z9
/cytm9FT6u2T1laNODflNIFm4ZTdnIoDYBsyBZmbdiJ61UTAE9DeoNX1MVRI/rZw/WU9Y910a+rc
MOq2ENXzqSjp9xMh/Ohm6ktGe+MyGSFVcH5+IvLAesK6GU6bc84uS3zbjSdgS824XuFymbC9AzBU
rRPPRuMycKsVbeioN0Oqqo/UoDFMKmjCFTnr1D0ELRS8BUGhrXM6uyQ259IkLNyO/X846WhX8Exi
z/wt3SGDOM0gqSGXG8NXm49icN2Ty6xaCpMLWEbrFUkpKhten2oeBV6dr8EHZQ/nmXLQ7xAEgEBL
RBoKTOoRkSvpBPFORQb564itMwaZV0CSCAflSPAD0ROWhpvSXbKwOkwJ+iGhDZJb0S3shmAl+95P
P0ATao/Nfb6KDteQKdepo3WOMJd5QHf88FeE/AktD+nLPvWoTU52iDlJKRjMGCuKue1l9+odWWOS
vGnluYWVLmGoLCaXrfJ61ncSbhREI9Kn/6vNvRLB4gL5FP0mgAZuDlhtjMcPLOvpXp9xJnO29k/p
kQBzNFYl17EkXtQgvDLAOfwePvmLUp7bT0Dr+Ie8aCQJ1/AlkzsgS+ZoU5x56l6STVD+Wqfd6Skl
3X1/oXzJRlGHhrG0rT2gO3VaVbNGXkcX58yu3XIUgmVpcrhWhyRt3iKNat5atuiXrclSbNyjuqBm
s9V+teZBCe+uVDAyJo6K76yND2rzVlrvGbACJAsfTUfy3gPUn/HIfkqrXdfuG0iO19MyNlHlgG9L
DkEaO3Y8vqSQFTd1ANfNGssS1TP/LT4/ZcVHoJjUL+kvIj2yn/i70kOaz6R6qZEI5Gfkut8pxxPx
Uo7Z7kpRi8bQPPCNfddx+fpZ30zbatX6WgirgM+a570R2dKijS2M+YNL0YFj2aLl8mV/0MtN7idi
DYh+/JFRVWwTheLj2uA1qWcDVzYw59k3GzAzq9IuGrXiaMleaffRddWuThTWWoIMNLxiGkrSwWsc
2PZ9SlC+XCMZhXEshyw7M9nBcZo9yM7Z/UyRaVzpLiBtx4TYhyp4UI4gf9fp+fIoP1stXw6dxkpr
d2KSj34LunxMLOMcJOqZhaebTBtwtIU8P0mAkOrZ4Pp+YNS0b2bPruzkxs7YkGvTuHIBa4jMAKRw
CYFa05QeAr4liis/P+O/kHw3Kwz7Zl5sRn5nVBXL35BBZX9BN+0bywjUDFp/scUcTWBdapi9jH1I
ohXAhXUDqgRsor9R8VJ1+UGyHwarE9/1Dr8+iZu5Mi2TkRZIPInOHvcePDyTyojkpi80vp+lenI+
dKIPsGbww4gQkCe9rVcVLJARUs11+2tkLq/RnXzmDG0nN3Y/37Wh1YR9M69W9KDPlzOriRZWsvAo
YKEtaBSwXAdcrM9FDkLnVpPGviNVlD4lxblqYHJXhgaDm2m2uur4gAqxV8K0gEU3mF0PgiOFpBKP
HujuJWD1yfVOn0izWXlU9aGRb2DDYt+MfNapiZo4YuTDhS72DFDfz4vIFeeAL8dBR25OYGgOXPfA
vtSSbgbBpOtrW7+wjvr/ah4hmhWLN0ofk3oLy+N56HWUfx6TrE+p9JeBoSyLvI8rDhnhlHIbFonL
Yku2JQkrlAZRQQKBfUQEM7wFGLxa5c8hX1IvmZYEn0s48Gy4BK648XEwGw9XL1sHOTse4JCDo/DP
Y78lidHqyxWbjdFdqpg3XNxk8PEi1lGEqLF6vHqqa2a4HAfLbj8PgZZ0MwRK5zi9BjZDYOk2Jwea
suaWK4AbCJkTh54AdgevCwfep4Eh0JJuhkD7ahipmjEEli77/tCfttJO3apjP3FZS6K6braEmIpg
B2Fb1hedkC8o9Cspm5JDSaDO0FzwreTgn+HPkm6GP1+rmq5J+LQlfCwnDGLXlyuec6/eq7i7+9+M
zIx2wF+nOoQGZLgBTBjajKjegf4m3mg0wyN5GBj1fv7eLelm1DP1U3I6lVRFAfL2mP81V55ZLY6l
EWMObSbMz5szEQQ/H1YR49h/rglZ0s041+sjI8tF/a1cGCJ0laQDNX7RoDiMvJPcoc/SHqlyivlZ
nob+OsHS8i6Fd8FlQw4lTpECQhR+Zdy4eD2Hzm7oQ7kZBP1KPlcKRZSdas6xI7IEpJmaecmL9UGE
ckcaNeVqGiGugtz+PMk3EaXDJwzhhLvhI17+2+HxU5745cvt+yauy/qzjGQU3qn3RNEc0IsQxNME
8vwnrEK6Yw0ojwa2t5Z8s1o0qoJ1cMXbEYrK9dgXIdI2ml2ilFsWa4PXOfA2fp7Pl+u0L8icTI0b
T9R3x+yD+UHo7CeWo4GPRv5MY094lM7ywCMf6A5Yn7vuL0ceRaMeViVDckV3ADeFU65CfMifhWoy
gD9Yc8z915+/gsGD3oyNvnySTFUvlZ1/KO78hX1Mdv7Wdksneij27UYohNXtwDEH3u3Pc/pyoWbq
9715/Z/xmHTRknRBr8nEYsdypHfFG5H4HbojdCs/H/hbEeSX8e9zPv5yYJ3p9iRbn+srM4au6OGB
/UClAFLVl58ysN50CrC0jHaMQE4PVh8I+wWdUaoQNzwtMQJozdRWCHSU/uXiz/rcRXw5uUtQh70k
KsYpJqf8oZXm+fWgn1zDgrcRoGtNnsigw+IYXGjLsAIlc7hA5PGvv4CbgbENlWsTXngPoQWI1XHY
jqWcOMX4TdaFAJE99DuuYJAlA1PmwEYJPv6fqwOlUqqLLKZMhNuoxrK1/XRppvhxvWx59ZLtGU9W
8V/q1uXPZcAPE8ItA2uU1mFX158Tdos1PXJ1G1DQtHQrja3+7ITbL150oN/oo39GkmnpJjHuStG5
oGHJYq0NliNtg6x3Us3wHHVz83h9rWDsEJALtwQBcjkTQXJiWXl9MnUvyyeGNddYTj/rcBi3IOCZ
eIvnciVqNOFre36trncylISzzYDAP6Xf1bvX+7CJMaM6hr++gvNmHwl7xqVDL08ohPT4lVu0cgtD
mIh5eV4omE6ShCSL2TWYjmqvEn9xdl5oTnByk9GrjEs0g2CXGhPLtDwrpAeknWZDC15tYHD93Ht8
ecdbX720ec2Xj8RO3mo7EEfqO6KqymtdNhvJuP4A7XJdCc0WEBXRFO1XWDJxV2Aop6/IjREu3Lnx
UYpZZ3ra2BOyACm4LfknqB1ewGfkxrw7IOEcllH/h2WzLYuiLwEOt2uV9lz4caZSuwCbBRcG/NIH
duwpqFTgKerEHzNkToOhSLD/MEr/c9ibTzIN8lEmaQxcl3dEoM2087H3fab61B5Emt6tbEDgIod8
+vOQOXjBN59knTR1W2cV3borz0iZyNxl6qWsPdDms2GhbwUn498e9na1EREMnrZZrezOwOZZFvLy
jwAvIQCfEKRMSOeK8LXZcHPy+xf0f2/07WrD7M5JEJx4vviILA5LtZUdMAuND/EJdS6hU7BDGJH+
5X2+XXaUcZXEacXS3LxXwEbwcLs3sezWF9dGkOC8//Nm7J+LFfumL18jPaCTbpp8jQZlEHViLXo0
GlrqUc7EuHNxAQ7SGVSGKvlD79Tn778ct7FHrXaNab5Ji9EToHNQX1OgS5VrPQlPkvT2X7Vqvt9s
/3O14tF/Oeolu0idpnNUbVURmzgJiXI3IDaIhTQMzH4CECnLcKIKl/r/bW33z8Fvdl5tIExJQv4D
8QuOxFimDdstyUszUTkQZCLwzuQLDr5WYu/095z2z3Fv9laXq1JWl4zXCury3J/2wC/Pi5OHuM4d
rYA/zFIPARpe8J+Hjf+w0/znuDcDVqKNFKOOc/GI+7s4G7PjNVhRQTwie3hjzXuEivL00k+Q9YUU
I2k0mg/XSQJEbZX4TvAEiyF4+i/GM1HX+OmG3IxnIyNqSzPhna+eeq9dC5nJiWAHTozRUx1YcA69
6bdLCsK55LNd8M7FTxXljmBpQxKaZgnoMMS8GJ4nl+mQV2NosridZIugsjU/5hJHs4YUPto4n/Kb
LXodZKJeDAcJGd7gKy4e6Q93VrmpKAWRWtd5zCuOzuARhFqCicqF7LoSPprzXE6cUULhUIOIQPGU
Sf/nV+4/bBT/95X7FEF9+b79vIyubc2y1YewsjjVbskaYjQ5oQsiEMH9L/x/A5PFZwXoyxGDbJQE
nczeKYwnJ8GZbLboX2WmqarnjSL9RtRI7eeh0sV/6L/+c6k3Q1kaBk2jXwv2qCiq8F8IJ9kBaRQ1
GxE7BIrCG3yrvi8L/3PMmxEsivNTFod80cJU2a7+pxoLjm4tAYv4+VHqnw7Nn96lm2FLuiZm1wcc
LJznxjgH+KTFJG7PlqeFQMAVeJJlfGBOsBe0xXzFywbBEEbBC4il3gE7eQSr440o6cDdUeU9Nobf
ipuBLmNVOT89d/eK5QBBonvq4yAfkznzkq8SVXRa6bdeaMqWZxrD16mBHPYIThGHvy69Ib+3uimk
fp6tW8wQceo1WPJ4frLlaQ/I+4Jqzn6Mr3em9dDHqZMLAgSlG8CRKEx0wFP2w+VMm8u71IiwR3st
mHGlTo3eW0tfK50dd/Ya+Y8dkDn11UqhDhgvLPVJvZLrtSEBLDK2V4ku7KvefghSAZHM7fyMxNLq
yBNsPE16isujxbIZ9RrttFp3FAT513RPczk9GFtkmPfhpsgcmao+ob6IOcBvytRiJzLqfJXPdXc+
LUjNbYrplVQCfcpSuyDWgjopQlrFxfMl4+nFf0UprA8nsvymtc++vu5g/PIXjvJbEE3lN98gkGgZ
GEd8YkH1YhorWaWsDdpGR8yHZM945gZdc3TH7ghcNMWdzPGLFzkY2+qcTKl9tgQUBK/6V7UEn1kc
acBWwis9zt9T2entY9AdMQb0c6jbirRVAANVC6pzUenE8TwHS9eR69pMs6mqUdCGBuIw15OWNAX+
Nk1yt/rQ9DkYms2pcSKwMJE2B53SirRftlzweQtSUq5uxiN6Of0S26lk+kCuHoAt4BPs2YR6EfbW
IljGd+T7LM7rZA8u9BFuIthndpCvCkMDkw2gPKE2SmZgxYSZKXNy3HwbbFNY3jHjyM5pKi2MVWdO
g7Uy7T1tjdoaowbgna52spU+p05P8rQ9K1BZw5qBmCcWDvb8wmNYywQqwVDe4StKgjvBCyTzaY6C
iDfB8rpDs+sO2QInNGw7Ce8Rjk6oOu2MOkJbTNXIQXs/wbskdlKY/cv7hHAw9lUz7sMBxcPETu9G
7aT6IADHzTcjR3nDbxjICK+LxSdvUEBuqI60Z68i1glSA4vmj7R2SeLgTGF9tGKZI48VgqQ9hClI
4ItggqnY0qeBQBFRYNFPH60NxcEJ+RLDjQV4aNogX4dRsolt10jn3QsEgtNC851rtrguw8XE9xF+
jGE2ktFN3sQK9Xw7V0B68OqwmlNbJJznEJXoFMhhlbxx34y3Ea67ib/HIiwk8+YcJMN50/M2zq7U
Fslfc/LRZ/WL6O9qojGqfJDvBmyHLR7YRow6lqBR8N8tGI9PmKIEvCH1AlGLNaxdQiQGcnID8OZo
aYdOXSL6cMQ9idwMNEQPFKjkl7gs9KmlrzRDaJTaxpN6gb7Q2xlswusUVT64xnZuz0eXu2DDLyMi
IFMGBX09AqPYESFI7NUyRCpBnqrS3cUT/ZkQtku6H1EzDBbaRaAJW6rG6wZCIjWjtPG67HBqH0YA
UucYy04vsCaIDekbN4l35+Qpwb3f3fHDEiL3aM9J8pNUm5M0LTczyfKqFvCQR4cONT3/Qf8E8f4U
8hB1oVbYBHTN4d/wN8PMixjx6C3VWzCG9WiSvfjGpvPvtLObePA2QCiYaLHrsWQtRvEybGjIDK5P
vq06Eq7MhobaqnzbCB+pha/3FrP1VV9agMLIAyKhN9CIpYNCsupchaUoAjYoHT9PZ9+Xtb4c+Wa6
vsbJuYou7N4rT/jq0n07lWdga2fB1NhgtgENm9y3y3w2cNyhK76ZshU5UM69xhVXjpG4NgzBaIGj
aKWAdHw1vHBhO+ZQuOXQMW9m7kgaBaOi5Fprkww011gUQlHsyQAnEpdoQeTi0/pt8OF+u8/5cotv
9huRJYVSFFEvOM0ZQoELpot+5s/PhBCpEEDCGYadXb08TQdu8bfbiS/HvdlOKKpS50rE/kokRM5x
L4JYTAnfmkaEt04US3w1Q2XS7zdX/3tQ5bZTrYxSK6rFQVHuw0xw/R7gFYAjjV7FtX5rWsIfvN5c
5IKhjeXCUB4DzY1Hx8vFLXq3z7Yxtn4t2J6NQ6RjC7z38XMNvfWievDXGu7LWd40bvT82tX+ibOU
GgfqOOQ5p8yp8AcyG4Gp5FQvGZg7b+CB/PwiYDThrL6syS/SWbpcQ14EiO8EK5xxUMrLiMphQRhd
PleJnEM7MB9akn/neyFlTNFJadcBLNxaOy5pFsjpSJJ2fYVP1cPcUW3P0B1wGV0eSUKUSajSN1Ly
Lheku7omINhmmzarBBpmuAtbxOHEcNzBrOhAGNteypQGzELFau/417ukYnkY7yRjMarn8WjgNf5O
8/HH2Ytn+eWuae2oMqvoKjFSiOiw2MESm42bow1fmer/s6ZM9JfkjshHJIUUsidV6EhXxz67A4/v
m+HjjxMRv/9yIqfzqSLOq5NoRym/s220UJ6JJiqO2AABdRQgsj0tGdo5flf5/+OoNwN0bkppHKU8
PGzQjQObw8CaNJo2gLxhO22pS5MdnhbrxPSwphBwFj90T6pXTtjOq3d2MpG1uzpgVXpnfLQvuvQe
ZEIcaRBpw0I14FMj43cXXybsNU6XCVhVEKnXV9WRPmomW7FXjoCUPFFqxPp3xvGrUBhxgzXam5W1
KHHSj2k8hGc3qt7DZ6YtusHK4ay8UMeC6y/h5ybO5F15BGcHwp5uTT6FjQQvFWh8S15teNqQCQr+
lkqqDm026wGXFsRdXGegtpryUWZgSMSJ6Y+BSrrD1Dh7rb7Ko10Bi92f4bP/+VF/Cu5uxoc/bvrN
7BT7fhUQjyztlPjKrmg1IkcmQPJz4oFf5Wcpvk/9e1Rjfr23ZGKw9mfJtVoqJgHTqGTzf3mHlgc1
AOdfRZm2XEasbILKqc2ZepkiXbiEv5GD5mdiSGaqvw6u95nynGWPDcEH0uycbdLRoitQ+jp5wbqv
m170ad7O1cuswfB7hld2b5Fdcb1uoUdk6fpsvqnpYy3jFSXExVN+2SDX2M4sm9mnWud3uJQXKCiW
RBxObAQtUuVmp52FyLR205q4saeKyIaQzC0QXgv9ZI6tczQtFTouRj0GONOdB77s76oif9xlMV5+
+aDSME+i1OSDEpQJ0Sii97Rij+qxTvW0/c/PVBXP7KdnejMNk3edyJbGh9R5wUz6kKDjIWh57TZX
Ah9p7DrggN1gxrchwa11CH9tnzHD63tiEEbHUeVGy/pgPWOp3UFzt5dJsSjA9rN0TMjx/flkBwe9
m7k7bAypCmIVNjO7sr6aGL+vr/Ue6wna13BtT8nLDS8OZStBO384uYNVYf2byerrw7n1yMQ6U3We
8nDsGkI1qSVdOy4BWyxPD53j42wPRHLEoV0RrbICLIkwW8STCecyVdRypxKmO5V+C/qz3DxCYJTJ
ltyqwHsmCooMopyY8IWOJ+SFK0l/csp+XbIzgr3lFvjla4oJTkD78ikMZsHbzzdYFXPtD2/DrcnG
MjrJbi0uzzpUTCo1aYMz7aUD09gtoiMRhBAOt92v+mDvwQD3GbZeGtzszsen3zjLQR8iyeRL1+4l
QLDajE3IFXriwGkqYnT/6TTFZXz5ROq+kgrrxEAEZsSkDg3Imb2x7lqmc/mFEtSmD07JBv5jB5sx
dwjQptggkcqCZBmesSmQ9lpDyAA+AK8b9Jio36ykTMJLFQNPBH1H6+araktVyvwI+di5n+MyYVmd
6l7/rj5E+tSehRC9cU0C3Tg52igDXgejl219VjaToH7XpftAWujyuwpj+9wASIUDi60fuIunVBub
/6Pa+W5aUnuxHiT2goH/2wZBcE0PoXywlHVe75LTQWmPKsoi+7RS2KkDIiiIFVdSOF3kIHuX5jnU
1qQMOFc3cSUgGy10hWlIB+1AwOVDj3MeqQIhpGylmXAq/s3CHK2acm6yNCUAioxVbZ4TYDhaFudH
olIlSiIKKHp0cwREYJI/5Qhv0GLCQiYi70wmhytxttakbR35FxR9tqodAy3pQXboFvg0SC68aMRZ
jO2H2QiKyNs1n159QCoPNfUoKjolCuB9Jm8wClSnJwusSc1etIvmJ+1Blyli+wdZ3WnBMic5ioJH
vIPQJUkDI9F3G8Q/HvDNSFSckR70ViPtSESen7b5PtvAzTYBG4JMxSUr4j0uu8sHJYrT4eeP9DvN
8ddj32r//W5U+MaVl6vyoleY1J6OlODtAgrsPPVnhVveXYl5046Uyi6H0cPA0f+uKrMdNyxebICB
mvFJyfry7amd0lyKsDK38gYiYvZLsD9SXJD1pJ0DEhoa87+52j+Pd/Mpdd3VSq1Tb26j37U1Af3b
gnZQwZ/PbW2eNVv/l38vC/xTT9k52LYqrZKV3rjN0FetfsO9+/NUbh66Kjfppck4lXYRvELVJRJg
iTXgks1aKtcWTkCCzLM5AQG9c15qHylrx005hdlmUPQVIJhogkElmjQAuNK7hHW5MbFHyzwEDkLv
I8XVKH3kBw1pcU9HGY/1smP5h0FJPyoaZF5qmRv52F/v0m58frH3djkODkBqiBFqr1OSfa4cKx/j
KIJ3jDrLeGAVTD2bqVvGgUNkAAtWAbQpkOQd+3kCyHZuRcuG6jlck+6tbldRBG7EXEQ9JeSHAqeP
NiNfUbq86YwelgsP5rIBvCOkHDhAtA1LOCqs+wS5t7KNDuje2TQmL+aSNqLnOwT+NMfgNDPm0oaQ
sTf12B7Cd9Wrf4tLtCwwKStBTiO7fi1tCoHcycxFX95jb9Soc0JntDB7eLmo4Fdj5f26EX9yGR2o
0OdCVBIsUKAY52nolSvgAA70+ZfUWp/XqtfuzxeBql9QAadOLoMwgPq5O4WeFG1h8tjJyiSat3ca
MHXcYN2pfC8nv1tUuItNuRdZB3tUjABV05eLU5JVP2LkE7G5p8sOwE2us7B8SfG2j7kpzVF9S3YZ
kVKtG+3QP/Szc/7q82UQY5tOFOZ92JYfiGUiKCFAC2EmNNu+WrYs80D4WOVLKT3Z9TpO52d6A3Ze
TTDgR6fZiNAg+hnGQpKXHQyZ0zMvEcFQp/Lo0zLAfDam3wA7x5XeY/WZJHG+h4p2lk6mzbE4mOF7
Fb6Pnqnh5mQYjZaj9JXaraG/RA37HuL/6EhJ+yJa2xqMo/AxpOdZBPdxl0y62Byf0NYpAbKnjEMK
rrI5Nk+/81Cf5a0nE/0qvbNclMyFxnBgUJte9pnHzjPgs4Aaig6OyjFdA9K1kJyqr4VC4lkE2eKt
YZPDirJP3oDz2hK2HuJ8w2ctNB3JLKYUxutkRRE3MVRRH07uwzNaB+JF4viRFBdEUOXlyVAP1Huj
ZBWycTMIrPRCyug9iHlp3wEVIIMB4l3Ge6JP2zR1TGXJDyiN+t0dcGJcLLtiiMj2TdPvj/Hik4v3
Zag82Ve1CevO3BLR6IpICaBRb++ooIipbd+GCnnfSLX+PNxN+Ua6xOdCL67mVjMc3QcB9Ihvih4j
oqdJBqVIfY3MLfxB3k01IgwMZDW9ldY9PftT9hnRL0KvRZMQ4N7Egibg4DXS1SXV3rQGJONcReci
s1w6A5cXM55HxSKEZO6mxqqcDcwyf29L/ryWmxWeGekjpSm5dReFrDsGrxN2UaDRm/CtfGoexWs9
bl7kmlZD0Q3swPShg9/WVqzcSqqyMLdA6Wj0BOvrrgCHpPz2r+PwV3x2L7bIOBSDbbUxPZkvBEyX
W3Yut9t8i7SxoCOEPUEC1ApIyVlVJB/u9F1FBp91r8hERoz1lVyMg22yTYmDspbxaV7PWWnxjT+T
InBxT25Big1inn0D6HBgK/+N4uDP+3tTtUk00x7pOrM4Xv9sXqkMgC8MQei0GzfMf3X1nihqPkcH
juC/fLQ3pRupbvyg6sSjZcJYaGzG5d7JjtctmbOwVAW4PCLgYXAh8ffW7c9LvqlewFRILlbKcYER
PurvjOxcH3FT5jho5tqI0r6ot6SeFhPhyeg2dMvFLf1z0/Ln8W/29WE2yg214Pj1QvqMRjRRbZWT
Pb5j+FyvjJXGfki++c069c+D3qyedI2qc5TmjAnTUhBATxNJv+8eUJjiTJi8Ax3rJymgwv7uzNg5
8CF9/5aZsmHaugTH9lZg0lTF1ZbDjFHHnJLC5GY9hRas9tcnmCk64KAuXwpiQdwNURrE+PDXzf5y
5JtPOE7M2G7Mi7lV5AXpEFXh+sHsoo/DcB7Wd3SYZWZ7N6+9gZf725fsy3FvvyszO53ttDS3ans8
pc8m8RbyLHbO1cspnV3Vbc/qxYnst0BZI4e8/iKy0B8aO//eHfPMv5zDzQdmRz3O2ZZvG8xmRXau
9SrURDqNTASRmNuh1I5FiNn8X177zQemaH1+UuuU5TH9x4WP6p6FocGybQosKZwJsA89w2JSZXcE
KQztyL79vL5c9c3nZVRR2FcaRy/durojLRL1heBWkc5AWJJ2x8lIznVpj4Yue+h233xieWWbl5Ga
mFtyyhtzFlnLQoK55GPUZbmaz066JzkmsV2Mr3ABhq7728nqy3XfbEqCUsZuA5FkmxZeGi+uLtIW
FqqszllfU4QOVqOpSrQUMtH/R9p5LceNZGH6iRABb24LpizJohd5gxBlYAveP/1+4OyO2Bgu0dF9
KSkUKCQyTx7zm70Rr5MwV56vLEiYoVBU4dRwWfLVm4MpXklOVqJF4GJrgWVFdqTUT3e4HuIFGa9H
9bXHL5KebmqEekzfP3si7qt9RimFud8BQZhmi/esi9UGUqZOmFyvRvR5ab8IMu/dtA/5XTOIMVlm
SkSffclE1yq+cacyTRwy0NYuhVC974d7MMjOpX7Ogp8qwqqRul/dAyt7/70d9eGHKFlTVkC+jfMs
/z5GFI7Sc7PD/8AEZw8oCoSSJylrF/nKxn/XrPnwVEkou3ZMWuMsmvdzwYpp43TKEYzlvJvGHmLD
RkivwYKsVeKf32p/9vz7aO/Dk1GW6XW00ec913OtCEzla89Ad1m5/iFNO8lOsZN7vtAFzteC69pS
L4Jc2WSXRh95aVXc1uKVnM/a3sCxTG9stp2bpbsp3xqzA5ayNn9Zu06XrRdDLA2tDnjtkZkX2m2z
Ix3i2Bd7FDxcLrywok2Mo3u29tJzCPtqoy9CnNYVgmgaPLiazuZWl1/k9i4XgWtaOKzkXpR7Vkkd
99A7lXSDls+YPNyP0c3K/bK29MtI57eXPh+INEG8Q6NLOkeIlXrjcJhg2Lt47mRQc90OIfq191/J
JpaFnOX3+awNZpyjeO+nB1hBgo3hscHk0dwzgEzP6XZc7TGurLq6CG1G3wqRX5PDqFtxujGVBzPB
2JdRL5PptmO89aSMNyLa3W6SeZj1lACSZg9qb2XdV875Ule8yq1SlAJySFzMFezcMUPEwRtGpRup
yOtWG1qts9OwPDorT14J7u/6Qh/O+WXUa62+vMc1DYzytDMhCHlS6Qa6HeIthWP8LMSWWa5cgJbq
V3kPa68+b8kPP2BUm6jUIn5AFTh1cAU6IbpSEfn2hnwXtx4lhPKU+HsrQXtyNaNZe/j87x8ePpg1
GpA96944RXPIm7fA8AB2Bq4K8t0WsnMz3Rj5Fk2S5AbMwcrar+2+RaATLMPP0pjLrXbN0Y2KY12e
E8TCnbHf4zoZCt9a7W5oT+0ZkyiaANVzhlr5KjpkTtS/CD3qIq1TO1E05KrjkqGpAbTzQcToy5F2
NftQPoETHa/+BudgJdSoi4BnTYZeyQZJFdhTAwGYxMXGnflyhwhqxa9A69TCJO5f5nLqIsIZaT8a
kkScUbcX5mtdcMSfy/Jo82mibfnf0CUvrksOe/mYTYfA6Qx35auvvLi2yOaqQJ4sUaF+MYdNL21p
W2U2GMNy2zbbCW4fcll4ZK2L/XzC7TdERQTrp8mypInLB49dynvn5nSfntC0/9k9CIRYwgyQSxwg
nsJm070Ftyhz0yC5jvazt5VG5w9QzvSOK31Lf039hggwrHGfP9uBH37ZUh+3Lrpy6mNu/NyHQEgA
mIe3OpkWPbEjegLDDtPKldP3yQDxL8uxlLwdFUNAT4V+HUNK4UpgHJvajRMJDArbZlPK+wo7TVcG
SAEu+9tYaRtTfJrSq0l5lKyHAIEQ0Mrk4naAfRbU4/IE1hOdcv+l0J/zWZsdYPtqHvpZxPq4VPM9
+iFilX4qTM0YGGcEYhlUY+yFN26Jxa5dOj0Gr/9JxYHUrq3XJ7Sdv67X/BE/PHkq09Qf5k5Db6O0
5m/pc9DYhBeXjW69V0MSI1Sj/1FG9vGF5+P04bFG1F0sX+aFe1u4iX/q31MHj17xpYYvhq7D9Fij
BRRv17Brq6+7uBqmMM7FuuZ1BXwHgi1628yKsA6APXPxdxeFwBiONr3u1VToswbHxzdeXAtpqFqW
OKdCQ+KFIRP/g1ZeKda+qNyLBpTYA2lT5WdoYuK1gWuh5bZMJ1eOxydioH/93ItboZblaMwmwhSV
V4MmseDOskPgtpAGaH81zwjyVhdEMJnTzHyXTYe3q1tj2LFWiqz+ksVNEfZDmQQ6SVo7gnPainiX
+9dxuMXwwhI3uekas3WmG1EAp0zvDylY0xq20WFUd0xdVpOGtWi1uEJCSdAaISRjmSEyTD0cwZXu
KvRhGi5py0meVy6Mz2rgD/thCYjpylQqJ5yqzln9TY6eC+V3ij6/cc0kM7tL4jNKObivZC9N/yhU
0HOqmw5pKHp+Wbdf+Smf3V0ff8oiXw50fPNMcz4U9WFiHrtjakdT1cn9A/yM2SKyAbi+vuRrz11E
va5pYlEb2Yy+de4bxAuPleIq89zW1n2PKCzkx9yCk0MDxF374O9VwDJB+vjWy8h3SS56GvbzB5+F
CE6jiGgkZOR5OBuknobgd8t4h2tT2amQG5g/Ik0B0YFrHSBhOzwEbsBsbIN1VmpLtZePR/w+okPg
JW8M9tr4Lkhv2v5JCyADMnQU1m//Tyvbjy+xiKOxn/ZJEYXcsbMBkTe6renASsLzJMZuhYwXmXE7
r1ye3u3+7bW1lIQtxKiLx4weEmLr5t7377GMZ4MW+JWU4tHvj4OrNvuwPFn79Rpn5c5cisFe5CBt
6iwm46re1MPlsusuD9Mxoah5RvO/usVhBDujcrPu+/hpG+Xjqi+iKF2jevBFUnxzcCPxSuxamxKT
6XXKpM0bmnOt/qg0Ly6OOcyH7lglWx9uib1ybtdWYBFCy8CQ2otFd6EG8U7fmJRTBJIAQrOaSPSs
jP6ZBi9uHZe/do+ai2hptkpUSR0rgNQitLDxV+jgyoNR+B6rEKwasfIeXr5+3U+4AH+5u5bwnUiI
BbUZyBnGW64uEdFbpjIzn1GgNS7Z4CcsN6F7BpLjOEZecq/9ptqcJfwlGyHBK1+Hlvb1b/oEc/rX
37QInUYWjY3WsAkbJ8ZUDU8TBPu0uW9/2er6HY4o+KGvYdg/EdP761MXgVMQukup6Zz6BMij7+X5
L9KH+qGeDg1cpjDZnEr1rrrcK3YQvkqALdbyiE8n9B9OwFLnM1Uaqe0mvkVBlbtVEQQmq9bldwVB
U97ICPWuC0esXNFLWpMhZ1odSZZO0liEzGcKzJEw1dhe5p7paOIUhnHwZe12XHvqImWUgugS6gWf
eFaqlJKT4SMdIbgDbbzw++AmFRPnvLxf2VhrT12ki5IWdc2kvc+Eejc7Y0yqORfQutYtrxrC3cKP
ZuWRK+FkKcmZJVEr5ho8VgYS4JPs/nVGD2A6DiFOph8OMO8VstuaVJ/63gX8n5tYki1JkixNUd/D
7YdiICoKI1DIBXDvwmQOH8Ci3Le+K8H/i01knUfd7kN9Y1i6h1AnIlppA+q3vyBVtB9mRxMnuJVL
22jxnv9eFbjA3/kZPuHMh+02vCqxkBqJvxFZtf8WAhBW1FOVPkoRusoHxb8p6RDq3wRFx8f7wcSd
3AhOvYIqcH8usNtSxo2BjfauvEYLOqg3xXCsMcfKNwDmJc83ATFIR2Sei20ec/NZnryN1K080603
6M4/QbIY3RgbtsFTf8GGUAdHNm0J2Gmwyb4hlPsNJW/VBiIsIgH4g45lzSDGFpor+oYePiMQuVPw
2bMtmBjZJmV0ga6uWZ7C7OpC7lJLxWbSmusgQy0ahY/2aAGjHDYWhiCDXQOETZ8a5AEuD3VeOCK0
yAeLGQtSeoMbK2+NCKgLNyNHMTAJUrxo6mZBUFW9nwAdya6pnS0TSKlulxbSWNqr2j80UF5FBQPb
DAHxXQXd00+QCDfsuP/tNzd1/j2YOeXBvsp3xbP+UxfgauRocY8YzrS/VIGXSID1Se1Wzmfi1pTh
SAXwrrOnCkKRbLhBCKcVT7noVLIt2vjxAu9/sGUvPtb42NBVUWBhTp0zULLXuWdohzi5TXiQ399i
nFth5X0Qv4l7/MxSOsHg8XUb/w1q/VBDgFnY8n9ezPpWh7aqxQ8+dCnOWZfvIbFD9hZubvCZwgSA
tA2DFXbTNnzwX8lHYfXW19g4WTqMWz6/p2BAiM7JfFxAFbZXYuYhv51O+/m1C/FtArhcwVEpc2C/
e6HYmtlmgJXZ7qxH7baqr7P+dOmeiS2iG/5WCihU3zMdmwS7yrdS+jsK7rTo1pwxitFWCLzAL9w2
Yrtd66cMl0qwMkVQbTrgR9ipQGmKAT1XOyneFdk2uXjy5TFH9jISzy9BcWPJvhfHmVeCI/YDd+IS
HZGdKu2g1PbKpXhETd8yNba/giA53pEYKNXaSbRe4+ouMm4C5Q0raHy7RuSrtby5U/EfLU/F5Uns
v/WJ5Q1KzIHtMKBhjm7NMkoSEiiQrORjV7+KJQXvhGk8afeMRtIQyIKuPJjwe/etYWyG1Pemko0b
nCSMxsPxgCl8EN2IyW2kbdvIS+0o5Ja1a4wZYFU7wLaal+EF0HR8iLe9XYM9jHeC+FR1x7i+KfLH
MDoH3VMc/qSSSovXuHPH8CaH8YufnoxEc3juJE9QNODwSMVfZeqzwREf0yvT9IKy2lj9VruRw8qV
LdVRkStqcXY0IRer2w6qE5YZGeAkAca7f2wb3NFa3JhLb8LVFswlh9loN4FPMPJ8eRfEkhOrziW2
DdormMnhoS5Drc4PJg5n+JuV010xfdPZJEH32zrHqDHlpyF9U2UF0f67nGaBJB6l/LG3jl/fAZ8X
RX9C8Tvr5UMonowsncJGn+6l+xEcbcc3c9Tgm4ZYKcge6CIJkmNwl+wWMjHTymJTvwTqRsgd+hUO
q/wybAcwiyW2qNvxOX7t0IbbFt81cc+WGe+DF4SvcYfzn5HSMgFzFZuv3+ATXg650Z83WA5/2jSS
ozbXpnuViU9450vA7K8J+EH6M8QOB5xlfH3Bq00BkPujd4prxO9t4Jpzi2NK7eFK6tlJDCX3lWUL
r+JPlABLvA/ttrFz0TEJSmA5V7oB2qfX/YdfvajjJjTio3JQWffSueQ/Q9S5rQ3dGR1iRn3b5ltU
LVLjt9EdSmBPBCR4JLDaZiE2yzheZMcvnTzxLtZP45Vy63fqNjgTb3XsPBllH9tzdVc/iJjBYmZr
7qF1xL/1m+A8PJVn8018U9+yX/CO0L+Knse7r7/Ip6jAj19kUaZkSSLkFqrwZ6g/Sb3RMJy+6XbR
PoiQmtheXmlaQ8yArAXhzctg7+N/BxfUg3BC5FF7m8MGZLx4EX8BZkUssHWk39N3TJgN0IKEt77e
atKhQakC/2ActDu7SDfCFumEX1mdb5I3WPqpDUq4U2wdIXZYIauKpmsfcFEQtXlUyENCL0Mdd2q8
M4ItOiy5PXZuC8fQfEzmQSuCC7W0VoJ8Nuv7sLzLAYA0krgEKmkbl7VymvMhH+Urd9gU0X7WXpJ0
Dy0Yx4Qm6Xz9ZT/vPvzZtdqi+mkuQSNrraFT/TQwsBwDNhlZ6nDZQxKE5IXCGTFeAKa2XXnyvJxf
pIzaogLq00wxO409Jezw+zMxuHXp4d5JR9OZ+YnTU4zSwXWIvof8PD6vvvinnasPLz7vhg9hUpHN
y9DMbdQiOqGXSY52celfM+PDbAMtabvmNnBg9qwly58wuP4S3rRFoMgFPyuM+TClJ40M1LoeXf07
CPTBzt4YtUGNxxH1N5ms054vXoDqDZQJmlcanOLgR7ruyTP3Or76EovyKAA1ZxgBbbTGgZuvRawE
VOq+OFVvo7JRN91vyRboIhcHYO6Wo/xc2Qlz9Pjq+YtCyaqbpCk1nm8+lt8lR1U3MANVCGwQLzOv
MJw+RFhz3FkPZAMJVSkwypXK6RN65V8/yqIfNOiYvqo620EEzBxczcrR0lUEk7faK7gaM/V6CfGV
Es6dcBajU5zea7hH9Ztqbgutbs61L7KIt209KHXGLjnXYM9VzE6z6qrGqRD3ZGZfwq6Sb/r+OdJ+
YP8YXjZ01dGk88I1EOvn/ZoPh2QREsWun0A5TcY5NPaT5Ayjh30W1LjuZ72taBXd6pd7I7WDHVTx
CXjXBiBxhDpdeeynM/AImim2ITzpuNj3e7NYCSHGysZ5Jy19OMNT3ZaZPoH6R59vH7+Ee+FnDzzI
gEmkoHKDdpIUbOlocJhtUp2ZLAs+fas8ZeqhcLWjn2+VZgd13xm8iznP6x7Bzjkzbv2pPgU2cEbd
s9IDBAvjwNWLkBP0GN/JdllozxPZzpZ/NEgNkSy/5N9gbTCwVX/F4bF+1b+X9rtrajHOZi1T+myG
bn0Der6yTSba7a3RjGsXyaf1/5/vpS+ieZogJuNHzGs7+siXAHFfxlTK5kfjSvIBwZiRQQjNVMP7
+gTL7/YAXxxhfRHM5SjvL2bPRtHHfZjfUAurNk7oYuL4xDij29Z2ivQ75KbquYKhWpUH4h3UoW32
e6Bo3rR4vYgoHYUJTsQBzsfN63D5FqU/TLwl2fmY1advZnyMhhdR8fLB9dExrgiLcXM/dlcd+iE4
TBd79MVKRE2COc3tUQwIZk2z0XAt6yFPf1S+JxenMdkWGGxRl2j7S7DPsRgPN+MvynP1xTI2aMRb
DNMTkhmtmfsG4Jy2GtJEmyQ8jGgno356Lk2K/+RH110n+nWkeNYx0oD8avzHTuc/Rp7QDo6ASbY1
1BipvyQdfueev1VO0a0AeZWx8OU1OyduU9v1VflYTTC9bJnUcBvflLdmgICtdj9Lq8/vsDUd4dkv
bYkLg5Sy2mTWxgrInJz0rO1wA3ua6dbJTjkGB+nYF17Y2P5ezTztStteTubJTMnETkrlCa8GsJGT
cJXL1DNIynlhd4ezlKidksAZyPVJPKet2RxH48DkzrHUe9l/CYN9SZGoA0Syop9Dv6ujl7w5dsBs
reJ7yqrEJRGb/Z9EKBQI6m4Sk4coOGUR94naHAJpcJFKR9QBtxDIokJG4XthcUNKYlSWqinZBT0g
ByA1nQKw0RHh84J4wtmz/ycQ+Q8Jl764/Ju6K4tUUeY+GT5keAFu9T1mv/KmQtzzb8CZVpINfXnl
m0Uo+RfanjN6UUdGO3knEGqDq2/gFA+ITBa6XfyzGf2HeLC42WM5v9SCZOrncpxnSxKIQWei3/rr
v6MlmkQCuHRGS2uXmL4WjBbXeqZLhlWR2Z7FA3S++HKCe5YGTKsDumsQA0bssKvx1yXcFbJt6Vu0
sgfsC9Dadnq8sZH2h4zyUh3FjN/ooWmIXe/3ACeqn0QyF+EzY4PWgg8EMHQuyaOECLm1y9ITB9EE
d+Eaj2TuF1pMBmld45bWa2Z4CJcML5F4F14QQxlQpQthvcDE7veCUG3S7T9Q8f9LYqEvEgu1yotE
6sn2GkcwQSu0d13AT3TmLDe+G2BQY1JUbdDyn32mUFfDPBeu3zz5EjfWC+UsATFcw5POF8FX8XqR
YFRxVJi+RMolb4s9mi4zW5W+3eyR3CA49PX18PmI5cM2XKQRkl83Vt5xLcX76mK32+lZwLOhoY/q
XRyYkWt5i7SSGCxxS6k6qZLph2DYUhs7V3wQqVqBx5Nl5zZ9sQtjVcVucQ6eddzY/qh6kHmvJJWf
j1j+vPcSyZSMVp1cMn2u64QfnO97dv9GeZ1QXjd+9TtxpUxfS2KXsk79mE+BYvLasuoV8Wto+ptJ
oJpJHuXuTlWOKPKYp7jc0ujKVddIaYSjGJGVT0P7JobHobvR/0aJuVLdGotgK5VhL3YTeK7ysk00
BGxsn2Zw57StA5TsR42ScY/85U6z3GJgLFKsmRt9Pmz78B0W4Tczxb4VZYAhF/lBVV5UW8ROAHke
EGQqppfqr1J+KgQ3c0dmz9tL9LCy/1fSeWMRhpvQ1wsjASjjI98i30JFa9EXi9CwdMrGCbNjC9f7
N+1m7R3EXo/Oyg+YX/CL4750sabMjS+aRIMhFLiAryWvlfaG7Ha0oYzb3thD1sA6xD9Nwt3aNbB6
CBYBMKlCAbMKkvRZaRlxqtpOXv/jD8npD9BOXH3i2nIvgluvVmEwlWw4UdwmDJLTw9yXcmTZU1WI
YHkKnGJfYm4hgwwaix22wasqinPC+9WKL0Ke6Zt6XYwE2JmmgdRAzTvPzlnoTUY2aqjblS+8ctku
sUhVWjRFPTM8aXVPXkaeCQ8JUBxKJrboYfCKliFaCn9jtefj+8WbLnVzip4pkNm+1xxNdavb46xK
ENnINur5zexRiYTUamRd2dBLJ2pBD8vSmJc3PukHqyE5cIad/jDz7CZajb/j/o7e4T9aZFQSJeac
uqktG9OVb9VKoQOZGKtT4cMAf8FdJXFz2QtURzTRP36ZXPytKtsKdqtAhU/f+cPTFzVWaQyF0lrA
zYoB5RqxOUmU/ShkSZhAppjbWvg2MwAb/+Hm+vDkRQRXG3+yFJTogYoQvblPd1TTs7/hBFiKBIvT
hfbuZu0rv6MB/mdrfXjuvCIf6vvLJHSJgDb/WX+smm2EwBwzm5tu/Jk0r4pGF6hTN0D1N+a52k3b
IASq4cX6RrsN8s340rijQ0aPyGuGf+hGupJPyQ+01U1Sj7txP+8P8xFvysi7ZPtK2aBnLLnlW/+W
31tO5Rk3aCNfo9bD8lI0X46VbRzi0obgyB/5y5M82sd75RDQrvuO1+1tcM7w+GJKPf+jWG1+z9bS
hVOcfuLNTvMaHNeMnv8bGLI5mny1UIsLxrcitUhaPlANp3twanQ9oU9ggz6pO8vljsMKrP8OW8RA
NrvdKbYsv79Ukq2lemubdJH095HRloIFcWOazlF5Hbc7fzzIwSE3noBbAEk09xV80PC3MByM1WT7
07zvw4ZZ3DWXeqpa5aLp50J+qsQnufXE6Fm7h5DsT+QXW5UWcxd5ljvYvXYnRNS0bpk/ivouzH9S
oBrk4u7klooj4x04Nmt4+k9ToQ+/b3EzmXgjFYMOJEQyMNF+LlLKEwe0tp7ZzBgqRo5tLL5bzRrT
DXu22JblcxRKm69vC/nT2+nD71jcTmEzhmIpELNrF9SuJFcbnbFql7wOjnh5Vns33wLxV49hhFaj
l2Y/AhNk9e+ouh0nUvaImJOu/aaZXvHFHl4OQVIl7xotg+2Cij56h/JWvBwy8Rry0wwPobEgo+Hj
adUPfThqdpq6SnuS/44H8cphWo5EMiFIxU6IgDXrSLbfxDVWfgaqmeRncwJhuVAOL9VebLe9wAWX
NPN4ZD70Kx9pbUEW8V620rwUYfLT3ewcQTlV4pm2MBrQV6NNfwQ5unkvIz5fMoinq6mjbn797kQX
r30beWXjvg8/P0Ri0cjaGJMO/VwfUAWJxXN8ll3lKMvH2NwUcBzw/amMQ1O6dQ4Dfs61hmYTyEiR
Ieh7LOWjhTHS0D9Jje7pnSsZm+bZ73agXMsrXYUjvgECOLzN2k7adYhcnLpXEJX1n4ruPPgOcv4i
8jh1uJPo+YmmK8U3Ywi/fF9gV4Cq07jFYx3N0uIGAAmIUVSfbpAPBQujl49GM3vCVeZBJAC1Tq1u
ivvxOzXvGbzRtLGOxT2OaTcoEWv6tr9qH5EBCogG5maYcSQb/6zD50Vv7/G5bXcqvmbGlj4linrJ
g/GqjUjO2IYt3xiPCXN9qKFu75V7futVu+9ei/hXgJRRguX8TsnRU98YqF9hHyjN2uqwJIpXXHP1
9CFLzxFeJyNvpLj6zkBv0tygRF7QzUCvZ1sirpuyWjfo2ueCLeZ7+mbq5TZSADV4VU97mWkxI/ms
f0hYPFjIuj2PSrWr3sTEwYF9IsHTLTdRe90Ju/H9L2nTWQAAbsTmXOLzCmBE8pAtynRbn5zmF2qB
GvO4Kz/ahPWmuRtwFryPX9PEjX+p1zjJy1czPwfRegj2qGkkG1TDGSAh4P0EgCp5nsUwf41vUr9H
hV76VRZATuoj4UY4IcjEbOMSQ2vc5FzS5ibNbVXZlfM/f32a3hFoX4WXRS4xGu1lutTBe1Fg9Mes
PWi0+Z3B+k9RMBQ2+hh1vZvmoqAYKAr8NVbr5/X5n7CrLa7pQiWTSizq86EkwfDrEyxqbuvAs5Aa
c1DJAOkqHYZZ5rXLtpm0h8IxYxuQyP9HShnoM/6/XPZ95P/hRAeRNZhyykXdySd/KwN4UY45FuvX
svxzMMlyEq8YD5p6ndp+fLXyMdZC7OKe1rOJllD53n8dEM1kWFDcBAR0rzF32JUxgKYP7qgpXFN8
5i3MBVeCq7KSKWiLm1jrB01OZEryFOxr/NwBfY4nNjPAow7xgDKvQf88XalFzXU8AOKK7c5/S5Fi
22OYkx0yBpJeFdxqwr1phLZmfrNwX1OMb3njWgbmdvRdxvJBxLpleAaxNbkqGm3ox61jyD/t5X34
kovLPDYytbTmlKtxlG8zL74Q8f6dbLwztv3qoHTlJljO3IT6UvZqzKdTX0W7eGgPkkcLvdmP6EAj
xIYIFEDH3+Z+DsJX+rlFvDd1q6sK08e3FHW1NbTQ5zj2P6+/nHkN8qSENaI3ZyXC7diNdijZ0WHf
o3zcuBlo8tlMCS6S8/Ueft8hXwSU5cgLLHtSRQE5tzXiCylzHY9ncdwhA41pZvfORwvw3xEAwRwj
YX/Bp1k46o5sXZXiWZV/mflVK2Cc151L3UFxsBOfI+PYzLBd+TGF1ozwHRDlQ1B9MxBc78HjC9a3
arYGAa9mS8Wtj/qwsi2Lw6Rf6/VtjdPidbWd8/5NImBeccq7n1WTozm9dn4/rfk/rPmiIKx6TSzA
q+jnlMb8PsDyde7VO1Xl0aO3pcfEW61+V0LGcoQSt5pZjCkpq68e1QOVIExUI3cK2APHEaJu7rbf
zPeHB6XLTVO/rQE31q6Q94HHh5DZVuD5+pCpPLV/64YoAag2pqv4kNu6Yw6epB+bBBLmBuw8JKN1
ttXasi+Kq0EyGjkO3gluPixPRCi0+c7IEE/kzfEq+zsIoTkWf7XPF7E6StKuVXMeWjmSlypOWu+q
ebwbuRGGjwaiaSbcIBQ5GGIxSVlbdWPt+YtIfYlSMckEwpsO3zG/qep93G0VCn6w2K3XUj9hlJFf
gCamB99wdLSoEZwMvEhmpHPIk12xb4GxDPKdH3iNfxPWO8WLFRcMd2LQiUWC7UkQbgJjQ3NynJmz
xnVnq+Zj1NkZOO/s1hdelPKxJodLPdC8qO2m8u1LH2wVWwDOZoHZ8yr9fprQeQqoqLxC2tfQ7sD3
yNs6uLOaE1jiS3k1mnuzvEWOPWe1ChuDntUW1ef1t65rqI6JuqUutkhQR4YiDEQlKrd5JIyNbw00
A9l5hkz6ZnKxKsRSYiUY/n+C8J/HLjbJZFpxXPvcCg224+jhFOTqHAszY6KF0zACgiHb418/drE3
aPIqldWqlCWuoMLQ2xaeJNm+c2m2M25OSA+pC3pqVPZfB//PJwryn/dd3rmi5IuXkUzOHHEdeFai
70pwTbJmIrVK89PQfdAHriXdSsbRAHEQ3ZTJt5XfsPKplwWzXMla0IwcDELO6E1ePQeEwGUMHwNl
w9AFBBtWVas06E9bzX/efVkfA9S66GZBLQjQdVbQhumO+IwjmZ6ISDVNriCjI5iuX7mfjxI+PHlR
EWPYCHtsZtRE6QbvKBvSc+xFVxEcf9vaml7iJeJa3bC2yourTqp1S5N0Vjmkp0jd3f2c59Q4kmoh
Drv5CxdyuE7OWlvj+Vd9uGpC0zDaWnzf2Ebtal6GzhLlirGZe67WuCHP8Sis1oLt53DQDyu8qFB6
0ZpMIX/nLMnZUXIAnLWbmVovgWmZdqJD23CkHfIv48eyGsl7XHaTgMZddHGg6CANLcIK1JibOL2T
11RBiQNxaS2bXX3fRdzKLp0mNSXva8EBC53RRCcSfR3ZHns7QnbkPLkNIjMevHb7Xx7fRezqFDmv
pYEKBHoF0oAPs4systiXb9Jvf5M7DSYy67XC2m5exC3BKINMbKmCAce5VuhCp4HjtO1B/tjC1kcK
15uX2Vp72c+rhv/Gy2XV4A+aUo85AJiysBELEK4Uuoq2tJPwcrfDmkx9chN8qJzAWnUFVz5Pm/48
fIGKCxJsCkJVIltFXaUV93lKkZldHiQcPLiJOVVahvcMaHT5O2nlsBHsH9i0pwD7dAKavxnRNChO
UfA6m/ZhhGgclPJURoA01mctcwz733Trz49dxLjIKqtKTrhJazd+CHbSLF95R7vaQcZxdab0ORb5
z3lfAqG6uo9a9H7/M5wFnLJV3iL2xAluV4B2w7U1nFBaB6MPv6q7i7nDU9S/vtNYn1RHWrtVP0/1
/rz7IupJVpVV3Syo0JBqznry0G9oQ2+tbpN5FRTgjbKdvY+L6D7w6lWRtXnzf7X0i+DXRVCBlZZQ
7xfYil7p+ZNQf2uRezPRIsrR2kHrTd0m7UPkX/XlQ+Df9O1BR/R+oEvproSHtU27SOQulR41gCqR
BZjIYBE2IJsSGObmNX4aOFuFLi2+1fi/dk4X8dCIgkDU23c+ei2c0wt+tBI4R7BJlp0gLw9M5vvs
PX1B/G4tRqzEJn0REHG3ycus5NkBvbF4r4SuGFBlICWRR3BGjwpkUHdiiLXNVrWf1j79Ii62cR3F
kfR+74XWto/3bbSPBMx/ADYrzca6Q0vcP5TJSZ7z9xrcL0QQIGQrH31l+Ze4JVnuLQT3YmYgqgsd
A9gC03Su3/yAtMw4XrchntSQ9Gctj5yiu75e+QErecf/IJZy1Z/ClHjQIqbKnt9I3P58AZhKRMx5
gGmD0fzHpe1/j/4SupS0KOvkMQlAiiWyB1cIUZ+d7tB0v+w79ILFdQbIygn7H1zSJQUb2XABI292
i1SSnd2ETvsyo7Omq+zX2jT7c1Dan1hrLKJbU/g6YEDCy5RDC9YnzFFBPmKeRokWwIE3HyTtm5Sd
aXvCrQxoIKwesbVXXkQ48vYsDWKQMcN0Hl0FrQ+ZEzZhIcZE+BRiVeY2iZuuBrOVo73EH+mWGKZG
Tufk4jNV2Q7M0zwdzurJsGtzC6W2O1jJ34ECzTHji5D+3lz4kEdfxKoWDeO9RhLoxLkiiv2M8S7J
dbMj46m8KTnMchPVsOcut8c1NuZaYfxOYfjwA8qZx6FlHCi/OqnCM76bXvAKynncZfnZ2up0vrca
JN61YLp2kBcBTVYv/5dB0mABRVvOcAoE/MAEQXAW5F00XcOuamhZ/Z3DvPLwJRhJ9muzqzK2GWw9
oL04OQFTyd76F30TMEgleGJojPD6vwyfSyhSWrZdIeU8N2ViQkkMl8tODojyggdpneZJMWcZP8yA
9+3u3wXOJSCJ+UCZTvhSMqxFeaF3G2kDtL89d4bdELNrvLqxJ8ahY91EdOXSeLen/7DFsrDLRDgV
M7pwa2Ky6ikdJAKcUVBcipHzuAjYaMvZuwzcKvVjrYIyF1HNr4Y4FTqS616jPpbtPkLShbY23Rc7
tzax6cQIAtPq+rc1o7kIZrVYZ4rev9/Z70MkYaPsLonbN1eMjr5hkwGpea9Va9Dptc29SMymUG3+
o7HROBeN/KhFZ30eKRsjc6HjqKHOCPcIEJxXrKrGrMRvc5GeaYWRS9oIjrOoXf0wYp3hYZ+JsoOI
dtOmbPGLTSFmOSube+2xi8zMb9tQoUwmLUlt6PKnEGK/HW3rlMJAdKynv9FQXFvlRfxSTHaVqpEM
Gir902+dvxXJhLwUIhdYlRGOcAD0rt1Xdqnuh3b/9Rv/fwAy/01HrBmb8eFMyZGQTaVBFRbE9xfp
tvJvxKe42deTqziFdZvhNWo+WaQpzAHr5jCFV9L3xiA53/btNWjyJCFxWovpK7eotahjL305WSPy
rGdI7uRIGyZHQC1RTkCcYFv+nCmA0xpiae2Zy3JUbIbUrHgmXHzN2OU5Zgo7qFXlOzF5SncCYIqt
sq5u/7mkzJ90aalPFChCMghIwVIIFyz/LX7zbIDR+D+knddy3FiWrl+lo+4xA28mpvsCmUB6eiPq
BkFRFLz3ePrzgV1nioXRCB3VNx2lpkRkbuy99jK/OXcQ8XokXI74syAmk7izM9WeeaPZPSg459lF
CzyI/utJp3/kxFfTdtaejyE0nQ10pjgnO7XCo/UQRne45VnKKdl1awjgD1D3L1KPD3Djpy0k9l0Y
yp6IwyVI2NpN4ShWSNTzYap3b7j00buUXGf1i24wKU2fBum53ESzV9M14hmwEa12Rzuq0BnoDsmt
NGZn0DZjcVcU+zyBPiRQEQzIMOtvLXwY9D4SWPUKMlkm/lmI8CmuSt8sJbkBHhTGL6B/Bygnw17Q
+SgjPsUy0jCuObyryaUv9mpBtr0zSYPBgfObAMk1T7jG2KItfsvICrFv6yxim7CdVtEZK3matYjl
aR/UcaRy3qroLEAddTQN16jUcgwUPiIHylozHYANZQ4fqEicbJOZ53S1rb8S6KxFbFdEs1E1gTw1
0/eKCe4r22rqwXKSdCdhrAHyc0Q8wvl1sFnLEZeqTWEeCHKtUPtMSLm48obhSXwMTHcenQxMoOi6
WP1qj1le+7KLqJ5rTPEnDTQzOhVSefFw2dMAMHvXE6iYvYeLRbxr83PgQZptq0Mi7ybhpg/v/PpB
DXaehg4vWparLYiVyG8tIn9njJXomx8tCIacs22P/I7W/0aY4Dk7w8ecMUHAZLX4/uWDDVFcxPzU
w2K6VMmj2viel5/6roAk3XYKH2i/5dcoMYEQDgE/JptVf+lfjzZ4+CK2S50sDkPPw2e/tAp6tTjs
us34hb7bK0hl3OPW0Eirj1yE9rYQrCifVdEQACSC9Ew1NGtbolbyIfuAhxx1/mqnZW2V5135KSzW
hqZl0lwQabZwj7d39x0BEbpLCD6+Na/jodn56+CBX251VneRpALc98esZatbihNmTlLYASKTLoaB
3rGelWGgStDo3awc7Hmr/p9XAI+d1+LTd81E0dOTYUaSmldFfQj3cXeu4utO23nZOZVQW3gVRurQ
cDwp2bbYtcp+n8qv4yoBaX6Vv/ogi7imVYlkTB0jOwRGbqSMXiLn6WlW4jJPHiJGawnj2kte5Kl+
OY5BN7vDpCPYVbDmSIZReNYz/SY91B7ujMWuxot3bcV/ma6w4ouYFmW9p1QjAXxW9FLBhbK38EGm
EriN9iGfgRm0UK993V/2rXnqImSpVhsiJ8K0rqoOWrufNQhk6Nazyo+rZ6+CBe1HL15wbmWPSWvJ
6q9LMEOUFoEr1tI0mHLe7sw1yu9g1qJy4OD4BRzhxWdvCy+eg1bVyu7+2VqrhqqK6DVqurGstjUa
K7k2V9sfXlu903kIh2DUKcOfh+NoMc7axvG6huTPNtfn5y7iVt2JaivVwzwhQaP/pbvOHy0HjBVJ
sOnqzxnzm3Xozc9e8eeHzhHm01GuQy8Xc38iD54pMHNiEBX7ibQTPTu/3kd38rbaFe8Mz+ppa3Vr
az3/+uUB/vz4+V18enzlB0GkVFyKGrKB5JDhSdoLm/ZFq+w5K8keV4/w2hMXsass1QCxVp443U9f
5h5l+rXam6CtgIZCmL1Z3U5rr3URo8JhsFqFNuGMyGwdFVlzCrzjrLowVxvll35ryttmUxXrHjdr
33URrmqxLXrFnOvbg+RSTJ3Kd4yKP5RQxYf4Xl3rsq9tpkWU6mHrWFPMyWG0X97Oek8BqiNOh2N8
AQf+ZNpBspftnFRwBzc9c1dO7tpSL+JVOnZVPEhMgVXu2+3k7yDQ0a1KLj56jJtMPKgu/aJiU/8L
ssMra72srMugkAW54Nk4Rbv+Hg/pCC58/1ZBT4LjtQWAvvJtV1Z7WTZnqaeATaIQG1VXy69VnFyM
rewYz/67gemog2tWJt2mnq04Xr0Bwra6teet+4vTay0iluz3UuyPnCUf3obvoHvsAcq3yw1u0cjO
xG4iIpRjIvMGgGc9dq287mUlrSlyp1V4CjN8f0IIvjkAD0LsYGpv6uwxwY57Zi1K+7zGXRuJR3FF
kfCniean4LWshP1WbyEScbLn+0np7Joyc5uNwOmIJbCcxH1re9maxsfK9bQsKSUxssRconMxuOm0
EeZBJksPITXdzvJeM9caqY/1we3aai/iWJLlUVGG3BTDm4jsLJwh9GThoFxZFyBDcTor4pknlGbX
lnltny+imNdbslQYfOFqK2L1Gd7FOeL3mG7j/o0STKu+DfrJJOTMqEU0Ptv6pOjOymFb2+qL0FYG
HumXJnyAwwY3BoxZIi7Rd45FOK3bHcMW5UNjRTdWs7+f8is+b7RFXNOGUSrqGZJNa2cvI+sTuZo4
u8MXHnbys/hTetC/ZI1b4Fkv2KVoGwBDe1tA+nvzby2EuawmLTUxp2lWPdBsDe2dY3cjIXG7ERz8
8SgqQQkXXG0U0Fq28mj1Z9n+H8tgLmtJo1FMv4ZneBOcZwhofVU+jTPsZtgODzpCXdpMXh7FS+8I
9QVHs+q7Lu/S0p2NEwA41K5cOyVU7oB2EiJ8tXIerZ3ThBs1RkXirNUuXMGLf59xmsfd2ihF+fUB
MsVFtKxEzQoknY+v3nbbEP7Fk/quFm7/OhyScg8vq02c4b6e7EqypX33jdvDRTPFY+wCGdpBsLDf
d+CLLHJe/NFtOd5U8N9LeFbCervi16fOFOf77lNmpnnKoGcqub8JlcncVfKNoe9wdU43OeHOm3s4
QXEKvyOvCjce799Nbr6s7LVf36nmsryNmsoLhgA4vrrrxYOcHhOUJaLsoKp3AH4x6CydbFeuyqqv
ffX5RX766r6YKH0oE3BqJy1uvPImc3vKj4Kzbs3TTiiAZw0MtTPEV4Ny5XHu1iqvtW++CLaprASB
1oHDxSKNQwyMDD5+qXKrxtVe2IUgUdchWmsPXQTapE4Db4DpzM3i7TLIFk63rxV0ry1czSm3RmRm
VuPJr68zc1nZ1kILwcggb4Jvt7UqChCa/4j4oueBUmSz0Zt/pexZO4uLiNp3viH7A2dR1mwltzWP
Oj6/JCe0Z23s4CbbeC1m8v95ZUevhLBlSauMnZcmc/XBjhacRt2g6FZJCJ/tPXtGKW4rDlO1WXnq
youVFk24NvGKodLYTTXJwbCdrWSSYqvROIcu7jRzl4gO+tpTV97sh3rSp2OkKkmKSDatv9K6Kafr
Ubjizs5nmccxeGycBnFgeL1HCJv/ZpFnfmRunx5t+mmihBGpMVRnGJuzj225wYCCARugjO99wJ5a
69H8lEv86Xr6aId/emgcdkUoDCNDTOu61E45Wq9bpO6TFoJCcB8Uh/yRVvhd/zbbpJvX7dYYYbcg
uk0Ui7cdDI0JZ7EEz4bV9Vh7FYuIBvQ5S6Sck90Yh9ZprF1eMUr3x52PBq2HgqIY7Fphg5fUKpp/
be8tIpkvS22rGuY/mzjYh/Mdu31DqQAu9yNX9ZwqclY2/JyN/d+FiSktIlljWVrqBQQVz7hK43vL
O/aOapyqzA3Gpyi61pO72Lpup5ssue8xYDzpzUnqXnzzYeWDrMSZD+zUpz1RmEIY9T3ZklQfZwgD
+KAEI4ZAfrQ2NB0Q6wn22oCYTNj+lQnn5+24CHGa1PeDmlGdZGjJcHvStevJy5xCxdvtShD31Rxb
k926LcnK/Skv+nZqU7ZRGzHN14pbFDNDoNj6pqKN1F5BowweMhENE83c6C7wJBMS9/TN8g4rK7+y
5T9y6k8rX+qSheAB+UsnQRhSxQOEeIgswh6ZotTpcAOiEVD1h1Wm0ryuv9h78iLNK1tTFryKDR+n
7wrWBq3yIm/UcJ/HJ0G9GNmbpX1Rsu+GhKqPONPLYvhaRyNEp7FZNbtdW4X5dH5ahXSoo6oJKFsS
fPMOQ7jFfNPbIhkbH2ch5mqjYkX6F4V+P20+ef5cn55rVVYzjno/p1DeTgps/ag67cU7CBtvb9zG
D8iH4ogzUz/XbtiVePOBDP/0ZBnBmKlqwO0osZsdZCfAhGjXQVvyKU7wq8Q00p1WA87aOi+inIDE
h5UB27np8RlBsAgeoWQCDwPkbeJ24ZgnuUTsYPWOXfu2i0A3ZmrgNQIXXWbsEdOAnBb1rgyEAnsl
R5hdtrjo/pLs2ue3uyiGk77y9bEhi/mw4+mRV2QgENBjoijIaQEBO/xXkra1L7uIaHmuBVIm8dho
dM2d92PGY0U04hGAoLCj1UfVOawa+K5EM2URzXw5Hz05YIljOqgVIEM6xt4T0PGdiJ/Z4JaH5g43
SixCS2Zw65qPK1tLWSRvVlF0kWHS5ZIGN5rwkkFirwbeuCmF3Vz0uiPIP9b7UObblRi6suDKIpRl
XmL4kj+jF2DVNDUWzf47/mGbGoKNS5cpsjEfXHnm2tedP9On85voaWaUFZeHBJU1v6oO8WwxVPpH
YHfZy7jNt6F09xeN8z7taWX+XJ+eGwDT8EaVsK3ZfrbLG5dJiGnf3WnygURuM2WwYkGoa8zJjb8k
WvH54Yv8rIzMukKJZqYv6SN9VJylvoRO3jmNU9W4oXsn1E5cfW1U/lNHks/PXYStclR/LzPNcA8v
hyogMd4oSjR0mq/j5m0Y7ydYa4hHTG6i/ZAI4PCYXHM74WaBJdJNr7xb49cpo/nW54e42VcwWZov
mnoasO0QIetfxuBKoFshTt9Wdsra7lzEPr0tID8l7BSS/DY5ooEbub4TdwePJHeLZlxJtrdOCV5J
6T4UOD5tlKoJdSVQZ4rsYOu70HeTiHYNbC+PTmApz70lVHnI4leB9mtfeBH/+sbL46gFGAqNKALy
ddEiVyh3IZI6xdMIuGWjVjt/m/+7WewHpO3TV5YnzShSj8CbqLAnMlK6PbwlWhJEfGyaEt3WXXR9
682qwu7KYquL4NcESj4pc7dxhph54j5q7fSRJAKTKvDW2UTLVev3f5FQ+OlkfPQiP31lpZYDjKAp
XjvB9YsrSnPHL876VpTOA0QK8DJNgJbOKkpoPnG/yB7VZfjDLAtdgI+rFSNBEf6vG/t0Cfa0QRBj
gAy+6a8jJ+3cFmMyd+VIrQRfdREExybQyhD+PWlbRZd0joFsMQffOVHazqqDNd5qJbO7leeu1Gvq
Iv61Me0YtB652RM3Ge77nKBT3DCNdtURG7xNzHyB0UaLU8XGIxQ5cX2PhM9q7j5vp1+t/iIehoYY
VdPsXqljvLRX9gGp8oCHKH2o0F09z2urvQxgECIHDNLm85ybG0oU0ZH2JG8JEDmnn9Ht1Q4M47/b
DVAX6ZuqjdMkCpRGeOO0O283QUZDLZb2ZuDhbkFpmLuDfBrC3cprXglg6iKAFTOePwporPYbOT6K
Ewp4oROp+0LdZdN1GTr1nCSb6X7luSsLvVQUGOQk1Wqdba1A9TsO3+eJmdqzp2f9yE1Swf4KXW1t
QPtTIOKnGLIUFBi66XdEfb/RLHu+1SkHTSyjpbd43HfI12L55uKLk/Y2Hd6ndHDz7EFLkZtzvfTi
oyS/ll2tvIGlOZFf9L+DEaJ2U3xYIpPkwIIHUIyVuSt3G5x5tlW39gbmJPkXB2ups0dr2dctAyiP
fJsgTtc9z/MD7wu39uHffNeLEDZMslU2Iq2ufpO+1jqwhxLBoY36kB7odc6IOF04rWpHrO2wRQAz
xsTSxXiYJxX+Xnw0B8Sg0TXYz+i/jokOOO3ttAbFXhlAm0t1gbafhEA2P76raF3Fe7xBgm0VuIi+
GTsvt+H15ufV8PHzO9kwFcNS0IhYTmV03YwTYRbdjnAp1ZwydYBZqhikVeJdIzkjNhmy3T+E5d6L
rtdCtPrRP/nfW+mPxy+WWvJTRfOJ0jfdl5whv3XPFBylKq+yJezSq708XYKzdCCejA4+InmJXaa+
y/EfQKTW3Cg32rXS2gFO6uIB0EKbnfzX1Nj6SOx8Ldj7cHvIwr8Kg1uZh/B1uk44nb3dG3YZuk20
y941mKtn8wpL0/pbsOu5KsxNu4lfgTQ7/XvqmE/YoTKsyfhf5aTAioNle8sHZjTcOmN1XRRvlnCu
pSesl1T9cVfSl26ti2fs0gAXufaxwDxZB+52N7WPXQG3DbFS67nBJi58bssvZd3ZRulKd1hIoB6K
umuX2oGIjdMXqfmR565UncLoCq9LuXOKb+ljRvmACY2epWgKj9EJgSkkbGLGLNFO7Tp79ubCSjd6
M70fkfmQ5+cxQgZyj3JdHu0ib5tgPtle2m7P3TTyW7Ty3sqbTYsZqZXaw7TtTp75pONT6L90op0i
1swjoULiIdmgxr/x+71110ZbvcULu3WBP1XKq4QaAYqWFsaaoi19607BPf+hkNL6G0m99tCqUG3S
HzgQguMdIjxY8Y64a74N3+KLlKJgx3NjvoJ6xWRSlk5jtJ0UBDY3Usalci0pB6n7HhtOA90fYCYw
zWhbKAe1sP33zDsN0a3ZXCr9VswvUOmyEeL7plaeonCjGSfoB8ZT+tbcqqfwmvZcThpQH63AVu+y
d/ligbp8iKrDUB7kqwBLxG8Wyl1nEQsYV9gzKJtepAhjykMvbtrCQdVkujb6HVagU4+nKdyJq5GF
fEi/ecrB1I/wnht/33XApa4t4dA9ZhfTiQ1bZWzyAryIZvEJ2TuiiHmnGGcfUUkU2HVUK030A/pD
f4ouVedMzRbvVsFG2QOWd+H4psv/m3QH7Sa65OoBHW3Pt6eOw7nRXqYXq3WkG1gTNfKbhtOJX9oT
N2ELPQFvQht+RIkVWLmD5Bc3dtBvrOxcPlvRFfLS2vfpBlMD/4dfn7SXnC0DnB+SUBIcMyS0GFJ/
y5/5viyDz4zrCopgr+zHZ35j9q5Eu9awawuZSBuj1Ok7+m6oZCovmkABbgeFix1aWm9YI7Q98+zg
F0fZOrX7AT5cYef7uWE6vI3NlS9tFHgzF57kA1xk1LNXL+2xr+zgDP0FUkeu7IFfxaiE9jv1q3bf
ffH0bZnY2bm/DZ9ZJya4Z/VWOAnumB9lfJXt6YalD5Efx4nztsaRJXeqgV7eJqZbWh1ZCJ/pTb/L
VvtNP7+i/4hvixxUKdtY8lsaEckBWAJaIumFpPutQB/inwrFKznB/4Eu+eOBizQ0Toai02YQubor
X/FUbrcp6lK4VwXsI2T93cDF2hkzgXgv5yTgvb4rkpNvHGPsP1rn1/e3POeAvwrvi+S0KbSqGXpy
RP2x2eLyqtV709zASOy8Syf9UCt5U3lHJimomNXPdXeIk29lcucVD6K5gzGGeoke3FVGxzzVCWc3
Fuc4Jrdr99BPyS2q8ceqLXLZsZLSpMsht7ATmBlD+7YQBj6m0TZE1ATvU3op7XZVLvDn9eH/PHY5
QB7NLJSKWcQZcdoicUVpl7IzX+iQoWu79WBJCUcNQ3LBEXFVXiWnfqTov3g9y1Gyb+C34c9D3dpz
fAgVruCh6usGoquaG8Gy1RA8Wof9lXWWkZTbxMMeD7NBq3a1djXlB7m7TsqjlN0q09M4HHwHtG+/
CeDz4uCBk7tWP4reIc9vRcaR+Kt6Lx7gKh0RMDevy43aX4m42lV0uLUrJVaYXylrauvSyhZcDq6T
WCzVCB/wG6W4WKNbFkyuKJNwh0V/nhDVXDXy9Wji7LrzW6ec3XY0hGVcT1krmH6eVv7xtudY8akL
IeSDanUV8kLokUmgb9zhXtrDFTVJI0Y3bEBXeh4tfkVc6wTMh/5X73mRRpsEBTWaLSEKaVtx6mkF
YO6Evxkq0faQbsscG1vw0lsui2S9IbD2xRdJnq5F3qTW5Ji102JjvqXfXeMYRYkavSKEhy33I4a1
xVrw+XmZ8sd6L2KvV5bDYM7yd7WToPqYOUqJQvsWCUUUled5Dugnrics15ujyPQOXzzH0GGgr5Yx
K7fAcoJdpqNcKiFvvnbkeO9NNP0DlxymY3bppCJ+X76brZZp87L+6q0vgq/cKbWmNEAY8AWfcXXB
S4qA85QdIKnNNloIQzK333b52nZbC2uLaDpFfpsPGJUiErLNkg+OyzZAIUZX7oWNP93Mj9YUZg4D
acxm5cpZWevlvDrs6qHsIYOw1g0QRv1tYr6kb9MBS8QxckVM2Ge4J/QI7YKPriTjUnjfe9cVNu2T
tOuRJaiObEdzbVXkX7+O5Qy7UsdwUH1OweB2aEug7N7sBWwMnWCvnwq0CNYeuHLslrProoozr8oB
3EnY1eanECH6VxwafTc9xNHdhztBsSE/XXsFa7fpRyvlU6DzozAbJo/bFPGB1+bAJkCgfjOr84i5
Xd3N5iJkzb9+7/+sVH+x3ZdT6l5Lp6SY+QJN8CgGdDeRJG83TeBEWPUZpHeovlr+ozVc4WthTntz
OmS0rIhEbx0oKp3bj7YglgHJXVWf50Itq+8K4ewpd2l4nvARNx6H/C1Sd/Iwu0Ea93o7PLTo08X+
Ee8Aw3xo2x5IpUF6qoaxreLr53W3eXsZdURXMUfOHC5CdQipk2r7x+Q95TGChRudxDA5pcI22yVc
ujv9h4iJt9Nfadcm7pK2IN9XWrnVqq+duhXrk4rSkrBPuockf5S6w6TYDXKamLsUbpt+acrHwLBs
Tb4fW+yp3UxAbvS5FV8poXNYlMKBKnkgj/ZOCN0oOT7zK69iJfAsp/aiZYptOKvDhWi67IT4jKmd
tKdH17RuadkUAO1RcYDktasdBWXt+M+x6dPey+TaUP2E3k2z7YEDYShb7HAJ8BzGLOYOLLD2FBrP
WoySO4XsGO5yAA3DeCkAxgrjV9Pbjfq1HKHSKQgHcxNod3p+1cuOlPCBaRn8JdWhT6nnh7vxpw+s
aVrdx//Ep3q7uoMuj708d2N2CiBWOxg/fsOKplkTx14LDovLoZbSIAln178GH9QbNmDozCpacX0t
BncEaMeXyDil8Gllb8y/91endHE3pKViWs0clPzmblvnpLXl96bZZ9iBbTVAB9qGPLSiWDxkGBZ3
4QXzs31Yr9EQVj7GEgdg4JzlyQKFSZtdlcn9oDn0vBQ7eutn08sQG8z6HOQ7Ax8QCa4xVNDQpVZd
WYyVg7JEA+i+5JnywEWZz/sTf950nkw5ZXaXomFiQ6tG4hPzlONqiF77/vNl9WnXZVVTGYnAKA5t
Clf0rxscLoZNJ3Jh7ho0KfqdEh6SV3VG15fZxRDudNo72fBP/st/vg3/5b/nN/988fU//ps/v+XF
iNR80Cz++I9L+Fbldf6j+e/5n/3PX/vzP/rHdfGe3TfV+3tzeS2Wf/NP/5Df//vzt6/N65/+4GRN
2Iy37Xs13r3XbdJ8PIRPOv/Nf/WHf3v/+C0PY/H+99/e8jZr5t/mh3n22+8/Onz/+2+SJs2Y0v/8
/ITff3z1mvIvD3Xy/rf8x98urz/7d++vdfP33wT1PxTRMFXLNFVRUWRx3iH9++8/omdravB4FVOV
NG0OHFkO/uvvv2nqf6jY1pqGKSuAHBSZt1/n7e8/EhUKXVPBHU7iJ9Jv//8T/ult/fH2/pa16U0e
Zk3999/+XFuZsmSaoiZpJrIPhqSoS3G6GA6EFXnwxGQqqnaX7qYdAJrd6mn9c1D//TmKIvI1VVFT
lghgvYyFEtlLz67cFp3hxA228o2GksjkgLjdrurJzJfEH0Hq43mSIZqSZGqWTCxYBKmk143eS0Rw
5OjlWwhlCfaluPcONGYnzOyulCPdw12GFtunHfD7+n5ez8UM4H89eCmtWNddFIjzg03pWMeJ7XkY
AVlPcf6u4iNk3CYVx7NVHGOqt2ZO96xeC0nih8Lf//rysmkoqqpoBpvlz6HBy8QgN2M+Q6ZHCC68
pfVdaTpyQ1M6y7GWv8mtZ9V7n0ycRMzboPoS+t1BUbDca5Ce7u9GqbQb6Qem435zVTGKRApn0t5o
njfjVdXeDPVLHB9a/d4qnsfG3AJ9KItXtcD97KKpr2LziCe5rN2E2b41WscEpZQ/gsIeRGTu91l5
GzWntoJx6l8JqOen7QMIdB9zsqQtj62Ot7leeXYyZScLDk4kgWfIDn35LfF+JPAR9NY2cszwkLpR
6eFb6k1t3pcK7V3/e+vlbpYKThh+KanNJBViije4oYqRgp5uVQXJ1SjZDmkORmWfWs99Vm4KwMAI
4ZDEacq5aS+hRC1t7Rv1LdMPqJfYpvJgmtirfFfTSziMbj6RfmoYTD2N1Z3UPueBgTQWbiyGtBOG
KyX4IZEeY0Vk0HU1xcfJuNLvyvypaOl9XdLMs9HDcKSgcydGB16Ir2QyYR3AAhCuVSgINNkNCKT8
RZqfPkhFARJj3rspSW0x8/sQ67BuWcStpL6L0WgX+XDK+qdIbTYZVuettDOYtzGNUCqMUhhjBBVO
UuWOGZWN8OIk+Kd0yu2efL6ODyGWKaZ101et043PeXQ0atgWynsb/lBGzxlC0A3TTaDdTLwML7oq
wT6FJqI+2FFVynnwvqvSlYVZmyh+TcDRV3KzCbIz6pJFqp4K75Bhjt2iPFEcrBDBeuuQNLs0uwy5
f9N3kV0YQBc9zmahbYx0vBpVkU7nXaGPt3mp3Xa1+T5WmFV1lPrDje+91slFooNl9aojj5c6fFXV
C4XyfeJvC2+GK0gHMzwl+anOWrv3+2PRCtuyd7JZaajCU2QmXozdaEticO3Hu5pV0iWB96A/hNp4
n3XpnTiwRUcmwqqOTFH5MpFvmz4d5lxrHTkN94M43gslDIFA3eILoJovTU3OhUfExKwkhRNIQWNb
0tNkyezfN405FJm77p97RLyidG+Eu0g/eVK47Tpg0C9B5sYKk0nDs1v1a6QiTWS6XRxtivS6UKt9
bB4F5XtgnpuE2V75ktDKFxqm98LVGLxUWJNP6jkJ92nHvsAqps53cpOjpO65gZc4ZgV8QrlBVR/x
o63RVSRI+BGNT6ZSOkUpO7mv7gQdmbU240sy1Or2cvEWgjcpyujG4i+HWMQU03OTU3cqaOMrJ1M7
W/OUxJScVg1OkYQxG7Wb2OEakt6IbXWSRjRYEhQLNGWTiuJG8e8SRuyQ2bZG/UXTG3xy65OV0arV
GXGgoyHGuL1Iw8Y0apyPAjuv0Q9tyTQT7dh095pVvmHzfe01wV0CY6cM94X1GsaVXSvTvFEVPYeQ
2jutFDFdwetLwmlKcbsOk7HoOMa7FP0pa+ztbtBoJDHSQKObLr+diw85lh5jRmB8SMpLGBbbvng3
i+peGDPHG0EvN8y9dO3B88frIM7tQbvyqruujTe+9+RN0Iy1Fhg3oFtxOI6dfpYZ1+TNm5aLJ5Hp
SdM9G6m3STlxav9VFLH8FB/z9lsm/0iE0db9/Zi91/g113nOGtNdSy+D9JQmB62+quUXv2R+Hanu
ZJyiiV4sgMQYipIJsl+q8sMwdHaXoJx9I2YBntuPbdjDA6+Q7jp3Pqx7yDY4KUjhN1W4qQW6we+J
9RoI39PkGf+BrQqupwu2SfytRBwqVLZZc8mLlvnnXa5cT82XIbhu4O93mnydq5ZtJqdyOKq9DgSs
DI5B45+1pN3l2nRoKbpDE9sSmjaeMdiKkrz65nNnGhsFheM62iSyf6jayYksq7AjTwYOL7nxPCXT
2x9h3A5MKytofbXbJEJpdy3LYUrttRxXKW8IByYxx2vUS0KkugaEqrNOuhS4TtpEjNdezMjGM6Sd
IgM6DVowuAelctk+6SK3muAN+k6ZInS+5fGbYMlQZc16D0vjAlJkfB7SMkQXy4QjIY7ZTWUZqhvE
jFcDRUg3U1J99TqcqEKx+VFK4NiHvP1e+h1+XBOd8kaQnxLdyKC1TsquHYfOUUKJ5nDZ9k8BnpNw
Gt2A+4clbSb5cezxK8cUTlSZsgbeUR7Tp0nvHbm+z+XsToxFR+Z8g3GWiquix4LKzTLaEOq5w86z
iW4q2mNT/CM27hrzGfCnWpv7INq33iHO6mtJRRDVeDbCamcmZ8kftoknX0YZ49rouovoZvlvk3JU
JnB8nvyQjQV6ptdDqX0pzNPAnKkquWPKRzPW6LM7IRN+ISJmW1ZiM4EArdPsg4os9NRXjxJj4kl/
DQk3nujbfXRSBhnJ/dG2cE8szRddYb6cXPmagAHd9F0d74dA3UsGAk3+oWEo30Unj7Mlkwq0fI8p
P/d5YfMBySd2loFeW/49tG7hDG4SBv4NQX5omfd4qZOl3zTriiPmyqJ8kLUUz/eTZTZuq+2V8TqR
v2ijYMPA2gbKbT7eVbh79NrXRkydlkGn37On4YXIt/18mwpILOKaLmA/XDzloch9DGYlpJ4ynwsN
kfgRrDkke92pUkjfGv813nBEYv+US09Zf8B6wYZQ6SrtW8xkpY3zY2Sep+aus54UkeQrshuz3ISi
ZSfaF708FtNNm54R46itQzMcJdFRpuPo3Q1YxcViYrPYcXxpK0fW0DtNHobsUZNdY7gSxbOnK5dY
ZS5CW9iPUD7A+xHrGqdt9Y3MGEoqzlrDMLV4BV5tl0II3OJGrdKbJB6c0H9syoi3+aVRhK+dET9X
3blQnkcDlpiKjXnCfKVHBRF58J3OYM2D8axFh6y5aWX8GE3hUJzS8DH3v1UdCxl6myD8UavB2Ueg
QLW+FYUTIg+UT+eyeMint6B1ucqkiLBdINwkvlrwFEJyGaU+5RWJGtE2EFFFl45c5/JwVcYIDhGh
k7PHtktp1YnGLkFnSijPxdjstPh95BV6lXgqwBRYmXmUc/bUyIhKPnjlpQgfRCXYCDKxt613U/Se
y8le80PczvYhu0txouFeFE7cz/ue0eZYu56FpG9bb2r83NO+tk3zW6xfq9OLUn8VwE002bdwwgcd
RdZIfKkywK9td8hI+5Hu1ONrCVx2Wh49/ZC3kItICNX+qW5QwAbnp8iPSsFg3nhrPJpYSGv6iAew
VAkGrJ5ih+G82GUIDkb6Jqci76zZIqjm6IzhsgJMSuxfxqnblMOzIlwV0c6CP29atV2WD1J0VcQH
HXXK3nqXAVRoyrhp8i+W+qyYj2KzF62bsD034pdMfvJrkAPp/2PvPLYbV7I1/Sq9eo5aQAQCZtig
9xJlUtIES5nKhPceT38/sqrLZJ0+1bfHPTg8BEklSTAQsePfvzkVwYmnZwxDXNqlY7GJ8/eq3OXx
i2Ec2vnd6V/LZm2FhmcxvnQIL8F8LYN1kSUL3zqZM6f5SbjYbie7DM/WuV7FReYl1UByN81/6nHd
Lh4rQeZpmpy1zgSQ22bB2ZKXsXh25o/Ox7lg7KAHrMKWa7H6YXbvhr0z2qfE2urRWxvR7xfMZuca
2bvhkFlz8wwI8O8hg6nWSYhzAMnlNQrNVZMeh+EjaXcucS/ZrB8TLrjSQeMVRQtreDFZawUcl2ny
IvElx/hAbgmse7YYeM8KiPLGnEAEwZxSOQuQLjMINxJTQD8/Bej3bl8gNB6Yoft2n8B7CKfKy/D7
NjMMAb78kIQ+wepTavsKR3KlkkOpglMVD2eNyrhSkFESNGCyOAxFfNAcih8b67/U5zzRuaZKUBI1
SX3pk3oNFwHW9eQlebwYNUR8/WfYXczpm92hH4xfOTNj+5kW32+R09ZrYBRLWQ/LHKdSH3pQEL+3
eNkOaAiC8QcZa31yGIdpVbrsusgJ5ToPrk31ZLPkGYdkHjZkFbDC71L2ZgpcFTXVROMzZUPSBQPz
4DNfxqt7zGq7bXMLh+cVUSiuUn11PQ6aRElM86aFEa/l59z4lpNEPRPiZsnbuiHnbaygx8107tqc
wInZBnM5piOwrtF4SKmY8Y61+dZCH6jzydPISk0tkjR716utbN/hAVaa6zF4tvpDZkU4j1IAwXqi
sM+gSBvZp8mSWhDiBhKXh+vU2Qbyu8+3GsXJrt9MqEz/AQD4V87yXwEAcAfDtR2AH/G7SVucUL8E
vYSCB6KSIUviwppwlRLLaTu5yz9/t3+FH//3mzkksOFnaLq/E7WLrEZxMSCXz23aATDqamcZhl9/
/ibGH76LdCxHKdcBLbqBO/8ENRphxO6pYlPSBAQTf3bGNfa3Ru0wgYxe0X762jVSXF4+zL/kWFlH
p+SSAvz4889xNxD6DdcQhrQtPoEQ8t9AnSHTw9xvb2mXSq2DkSDQ9qeyadOYyToKLkHqLuz5aDDq
3SFfNOOiGK86hCoo/FzdINOHGDQo+JwLCGyClhqJokWIRkU+m0JR1F8bKljzlORPk6k8u14n7rtr
SEyAkZJdRK55o0EKmIQFFxfeLMJz1x8M83Mg0m/MmlOOca0sHlL4ggPh1AGsD4EWLww3YamwCf4W
K2aHCZZX9ZRnJIznnk0qL1sYkw/dDcBjxUMcPokMo4WAdSd6Ldtj72+d4anOfWJWl8J6s51HMb/r
Tblu1aOenyd++2b6rpyz2z/nrYI+yJZ766hvbv/kMifZ5CDFcKpZf8zkpZuuf/67/AHW9s8/y++Q
1xR1Y+HU/Cx19j5EW0Wfqnkcx/8e+eI+1oVhGsCVwmUI/K498ccpH3rbZRSubvSeaOUvJQmKZAaR
vJoucIze/fn3uhNL/m28mbZLAqkpHfE7OFqUbeMmki92cwC0FgSl4ORleWLd3miD/xE6FP+OWQpA
ZwliiV+U9fsXLN0AOn4a3t4u32ELsRq31Y+bLBgsZZV9+w9f7g/mKWFYhnXDfV3D/n3qqP2oMLmg
NO/mlnVzZBgPkCjW+c3CZfvn7/UHIDNv5Sjp6kwiJoj1v8wfrZrSaeo4jx1raze/ueHLbWVNh9lT
3bssfvia/9+fGDmJDBJDl6bi7r++ZVHkc4B2hqZqXxGQvJ4ttM3l+s+/152J8PsAYegL3bJNC7r8
beL8p4kxVfCeI4NzKE7dSq6HDYq3U7yU21uU3Q/7kesZIx7ws+r/JmTtDzB1wZzvKsvSwe5/Hy9Z
G/ht2oLd6xvtSa4bzLoj0uHp0S+hRPxnEtAfvR+zv7KFCbBsqd+Ut21mdQD8s+/1a+SnD9UmOBFh
TfN7jRBsMW3Uw//D6WUVNUxhCjZ1zm8gfpvOjW8nzIpigx/Gyl+Qa70zV9VGW7T0oJ0lleKpXtmb
Ynkj5/75u//R1U9XxqRZAfKraCT864+boYxBJcEQYpt98ywhKcjLv5veLSLtP7v9/ME1YlIs4GbK
W7r673NNHQ92UsiYy3H6oMcfGRe2uF2wH4ePMH0YxH+4JP+oT2EKZlI6BJQq/zZ47GqwMqnxfgb0
W2tfItV0F6xbLbmyaHrXf5Mp/P8+4f+8l3j/5y7h061t9z/+1686+vH5z+3F+5/9tUkonb/oNAdp
BnIh08658Xz+2iM0rL+Y8AcMxxZCSWDKv3cINSH+YtDZclxLWkKS0cmI+luLEK3YX+gdugqPYEYS
V4/47/QIecd71fqPmU5ZtwamY+iO4Cne7feq1owa5ageuCgyxm7vxzCtU99/ajMEt5NbPxVB0l6K
oFVHpFWDNl5MJ8yfx6EuDnPMTrKoxPQBLHGxhmrcAjGxodI642HWx3ofJNbH/WgIKSzNtKdXn6eQ
9svkZxda1D1NJvZolrzJ6MHJgpkOR2oO7S6vM/2pdayAvgrs0+H+dMXWxL/REALDfu8LsJuM0vQ8
+sByZs7L9DqXL1oqIIh0zsGR5XNk6uFT2shwOfZFsTHMIHrKdUO7VKDIQe2/tdqQ9uekAPcK3NDf
OU4RPCdBi5vGEGqLcnK0p06YyUqYg34sGirOoUuqz1uHRNU3lSbyiDm0rnoQq0vngt3E85QtrBRo
cU7y/MFJs/iYptk2zudpX/ffMpmMBzJIhkM/2gPZ7gIUQYD1dSo5Fmw+j7liZaMFEnqzJstkKSYa
Hgo5QdNo6rkO229Vq4XnWU3qOcYZc9EHwt7VWm09O+34q/f77IS6FD0Ke9xM0/2rA37xMmjz0a+U
Otf1W1PVzUWGAlLJxDaj5Ryte7pyS6NT1jpqhuFqT+VKkZa7qfPUpGvTu1unUClcvRKr0dRo8ods
toC24nzfVYXa9pH4dMepOti3m8EKQH/YS1WHMAzUyjL6p1A3T1k3+k/3G0rDiyhLQuftQO5Ns+lh
lacP2lCbV79ro8vQxF/l/BWqtMZmsY7200z+Z8pXRiqL1Yvf9uGmD33nvUufMpe+IEYK+qoPEuxX
HDgPxEZH8CU0aZ+6wr1ocZhccIBxlz7c7q0Y8/G1LG4ysuLa9KtumPprbWIilXSGWprhqdCb/jyX
GZ4XVhO/NXq0TsuKTLlAVK+RMWEBP+omLDMOM8n7U5eZqKSik1HnLdaBnL69ebtp7MzearkZa9vS
GKLHvJ4bzoK14RNP37qgyQ4ikO1CyO5zSCMWRsIMD/ebqaRhOmVhftBr4S+DWQBiMDmsXAB5rze0
HierATFON/Tl6p+Om9uxHJJ6r4buaW7H+uF+A/q7iOwhOTtVVj/QNAya1DrVmuVsW4MusS+Gg/73
m1C1w6FMgvFwv3d/4h+PdWXc7TXnZ9dnsFKGcBv5s39IbjclaYzeZDvzWvmNFGibmk0ap8Tw5Cpa
m2FmPtSageLL15JTn0efdAH8U5yKG1BbPBYR7KfsdqPSMXtAjHB/pDd9/yFuDO1hkuOuyXLwc93N
6f8k1bFp5IsRmuOmmi0g0dtD95tKb/92j1GYbuy5fp+deAL0m1zy2hMn9Tps6iAT3a5BVcpiWuta
+BFNQcK8NcRLMYierpaZnf24y86xHf/tnkpxgBlHQ19UTU5n8P60c3tNZ/Fv5yUhVvfH0taXWHCR
vUNQSSm8WAF6uGOcr2JNS+lE9r08mdVTAQFQmfnwqGQX8qvN1TrtStiFk5EVIFZonf7+7Pj3Z6dC
c/ZFVnxZJTmPBN67JxHtBrD0VHPeKDXzVTiFxTkrfehjZSq4a2vssjQd6qNdczjOz3Pk2Ic2Lo4V
6CbNYLuCFZ0zryOoAtFxvpvBdOjn0HgvSgwx5TQEz5wtYx0r19p3+hScu4jGTWV8DNJiltBnMu9D
g+aglo7Vxir6Ztu2ybTyFZk/hlG5jtfFTvZQFYTDVjHipSiENmL78TL0JX5Wtl/Hh9SfWwCrARZw
GWgb141Xo930z1Gt+me2XbtAK5OH+0PlbTcfSDPcB3YSbd2M8z/PbnTqujw+aX3dLnS3Ecv74T+e
cJIKB2O/P9M8otk5xjikZ3ZREHjz97tZMYM2YVvpmWnZXOKwELvOsb85fuouo9SQZ6Nrz1bR5g+J
nnUvUuEcOiVuuTQnctwtEqg4rWqlzUXzDqSwHLLZ/67rdJ0M2bSX3qmiY2UqrCibsv2Ed1BMK8OJ
yngRGYQdhvb0kMUWh0MrjG0tdLD+UCemTjPZv6a9TxO1tXOvx2Nlb1apoRb3uwagqT1YzbYMcnGy
XMc4hWMQ7QtD7MOizabl/TErAjwrfLNfMWuCot5ed79J8omescuiFA9aRvMuNE3CTdBdkjxTnhIV
FseGatpk2b7IuFgzvdMI0dP2GlFzrFurzvFxSA1WKi38NQx5erg/27g6ISWGPyz9sP6wDZr0etzP
15HWOOuper4/ZNAjAzRNNilJ29595VK3lcus7HwtZVvgg81q5nRdy5re2WsFy8GLull/Glw1bSw3
yXa1jLJHU2NP5zfzKUkG/WTYVfpoZiUh5Wlb7O6H95tsxO6oE9W0uR9Gc0b/M9OPfVa/liPtnMzI
+3VUIle5H85BfsomI3kK2I0G2KGdM9P8gqOVvgUmi0Sel8ZaC/v0LU4gs+J50V6irhme9T766+NG
hvNOlScl6kr+CjHKALnPbA9VMyfAwpF2bhA3j3GJFy9+5IwyCEaB3UdvLuGY6yHtRloELii60b/P
wu4eZI7Dg5FoW13V0z4oiYSy4AMsSz0T5zYx0r2lwaMsnNa5OoNmeMKy+69O7F1hdfvAmcdlrjXu
uRP6LplK5h5jmPF1DAS+qLeyamojF/6tvhtlET4pnODociiMexR2yalZyEMWFDAFHGR9o+wdAGcL
PZvLIspH7nZTMPrPpBQ/+Gasf1q6jpq6mLAiGk3nHCVTuHBuTyRl9+wGgw7HSZ/PkjJo1fRRuKmt
xn2ui/nBFvJD5bp8STkpK0ONzdroLfGSJb22GnL66Pe68B+H4lYm3l98f7aaW3VlnljnFcbWkwXB
yXSoVyvbjbe+XwdXXecrpF3Tf5mM1KxOt/0EZVnYZF4FavAPcQv3oZMUsjaysc8pvXWEWjVfcKiT
O4EzYNIH6TKCXPSm3Zx0jDb5NdLAC60o/d7IiUaVEyTXOoTJkxaYGObNts4s/BQt1e4sXw57kfjN
XnYGYq45a3FSLPTtWAfDUQwlxPTKnU+zk/vrpEzVWUiMw4ts/ubb2q0AEtHF90NUe/msPsshvs5j
gEwTQ6Rdo00Z6TVD8xihTlyPeixO4xDo2ymZun0UqPGgmlxsCireWHeKvQxVf+hLAjKVk0VXKvhk
EnIZVE2zb7NWvupCp4yssjdsAReygXPP5TC96RZqBz0d9Z0M6uktw9soUI4JRyJdRFlbrpiK1LtT
viJKyiCb+TleWLs6r+Rjq9PsMupJ/hCw/OxsCD6qgmbFlI310c7i5BxNRrBk1sIoR5B4XVjzgLAY
C51xrNoTxWKCILlcDVUSfMux69tl3fy9LEOGpt9BYpuSBDg10H5qcpH0ovroh+LDkF9zrPdP/EP9
U+kELdrDcKL1zuFk1OIQZsiUx9tLIjDq1BEZegZrpv+/szreIBFIsSUZWafEqdXRSdNfiY4fLAFG
/SMjogeiLuxLYjJIpWuXZzcrG/S6qX3Mk7Tf5kPWH3Lhq3XkjwXbePtCW7U732/m2z34A9GagWh6
vTV9SL0vf/Z6tRikUYX0vKNVNEf1F9PgzwlQ4FvQ9hN4cdxcle74K3ZS08nuIYo5PXNPHhMP4gDE
77j87YPqwhlLv84+iymeV2MxZ9eizP2FHkn3xQ0yw7PtPvgQkhkRPP5LOsnGVD00LazCFZnYmDJO
a8vXja9Ik99SrKR2jWR2YLUOl4k76edEBbAIaJGt/TQuX11Df20Sa/xq/PDUx1HxltQDcQN23B9h
IiWnsIccQhsie8+HYVeb1fhVifi7GrvmpddhBIYw7/YilT2zRNUv07kmIcLsi49hYEaJc+meirpH
axypr2IMiw+RdghuTLT4fm8NT0YtHxPNLT6IO0J6ViuxZ+bWXxqU9ffHq8SZV6E74G7LZBe3vv8y
2Nm+iGXyqXCRW/ZO5DL1GdU1NYKvvz7eCN+LTEudETyGOB2YNvSsFDqPrv2k+xZeBzvfhg30mdyP
P8yaxm1bZBF5fT32FpllvNaYnGzaoq7wW+dZ+iXEEmlMRfdnm6ymarY0cbgfhjo8JqPRLvcjq028
VrfDx9SoYZXk7ZbCSh7qsoXZ0GX2PlWsPqGltN0ch86eUZHuKiXMgx3CD9D1Shw7PzI2lVDGCZKc
v+5dFpHmtZl7mqp6DjuEXkHh9VVdLVSag9z3cXEFydB3IdwZr2r89tiFJjt9YbMf8Tt9jdt+/lJP
wY+hsYcv6Sc7JcbqvXCluSzyPDv5o9seJ9/OMBvT8zfNiE+TizNcbUN1Gd0Ma4mAlPksaMUhCFpz
aUMB5aK+DG7jf9ACJJAD3sCecetex1L+vD9vuinVvjVFV7rdFK0TDSSXrPYw1rtDmMfioBWGvdbt
3nisenNaJJbyYbNlL75T3ET0xywsmOnrOfpmJfP8FkodKhIRGY+hKMJN41fdAa2bOBT8oAtRBt9q
TdXncXDijRWkwylLGrlp9dbA45zsH7uv7EMR6+FOG2V0cOtGYq1mVvuoYAIOTTnvNDMn1aVIXBLA
yuBoTlmxbWqCgjNJYFKRtOmTrENzMxbkVNwP7zfNJJYhFI+HOFPpk2OHsDxc2qfBZ65c/ymy8/nc
ucNDLdv8GZA/ezagdOXshx66CphHzi59XmchLMO/5DV8tyGwjMOo9WLfDmmy1WbkwV3D3F3rAg87
fSSrsgwIi1T9e8KZ+Jnh9ODC6g29sq+WBoaDX3mWfQ/yyniLGpcSt8myJ9MV/aqamRkTc7A3edFr
BNixJ1ZlofaRM1Vbfeqj89zH/sptMuvRxxtzqUr3HFUwaYQdltCu2V4PXjHCLbbdDBfJJJObuWRO
y1vHZdoPv6ej1C7xHA7PhtsiO+BhTLHU3h8ljUdWbatN+4/S1d9VY9ZXLZbOcRoo3FszTD4QnUVF
tjcbd2MQUh1vwkj0W/Z5j+5442ZMVvdsQU3eiHkOcY/ktB7vN4EJ1GvVxBHVTUiHta3gUSb9pZUK
0tvtniV8yDdSKu/+2D+eYD6FqToFBI/eXvyPJ6rarVZVazMdSw3JmBk8yEHPrvlUF8uJD7a+H95v
pnLCi5kptSiC/CpcULNQCaTiBTP67aHEoKIaygO/OOtDU43XNBfjNWYLiwjT1/b3x3Kt7c6ZJnf3
oy6KpqsULGK9Nper+x/cb4o4O2iDmZzvRxr8O99w1YGuun8kalWrXTR7Mymht5u8iqd6WaYSm/ah
zg5No7ZJikNFNOv2UoneAyhFqZiTd9pZxspNfMiyQwmtujWxsRdju8/Sdt2WXAkmfDwsQut00wSE
w8fRtjei0VMuyuoWtH9+aWy8TCEohpdIP4QwlP3iAzKfa+77fG/PL5GPqwfuaH08byQ9YdMi/iTB
lQaHuParU+SQl0/aJ1x2ImHUoayp2HU41hwr9RjFyHbFR5qSMzVenWMDv6JsfpUZCyEqQeyKovBV
1yxPadgnkH+R2K+BAwKAt2vYvY7kDRTOr8H5OSbBVtlwsMYLxB9m9pVJvR/plldOxgNs3/4Hn7+H
UmPWF8v4JkYgCvTjNh1trX3FJ2mR6p+3jyP9t1mUa8tK4cx8yvm9zL7uVcuI1Dpkx18trCJlhtlL
uTHJJgv9YlMnSO46wlqLU9MfWpWsOrgjg/1ZVx0v/3CdYjWazUJv3oMbAbT5DGsIIlHqxWJbDFgE
We+0JpdB+x60HfYSN98bKC6swnxQeNH8FORs8HU1kJAHC08dlfpb3itMJ4+iv+PbGlDYA+NY8u90
k1zMDTsnWPUZYI3unMr6askHfdiULEECBoq7tGeTLVG16BwXq6BflDr4v/zM5LVKA0wOKLsUOFH+
Y4q+W5WBEPR7llWbuvCXsf6SKHvpjw+SH0aJbhGyd07Hq4/3KmMjHT4GaK0dbZWohGtV0iy2k2Xm
f+j4YHS3AQBq1ckHLf8h2Tu6FfvbG9N/McnYq9yvRnqFtsn5R+dZ/Aqq/CdJIC6ed899i203/kSt
Vq2GItgE4Wvd/6CnyimMIaqK/Nk0xCopochltHFKaH7+m+XiykhSXZkdEgV/BrN331jehltf828l
aDlRUiTN1oyPffVjRp3DGZygzO16FNcwLb4E2S7f42qlT/zc0Fphw3rEpJQDaVJLqyR7ZxEQJgZb
XM0DKlFT/LKeIn9vEUOINYy+qIv9XCxFvGxxHqoYMXVjGnu3HVezCF67sj6B6aDXM79wrIE6tw6p
xNzyVYodPmhYS5Z4htU7I8P0xuuQxfr9ImlWZrOvsw1OTHOximgGPkt4nP1WYYjUr9BFpGJVAsyD
clR77ZuA8ZW9xumlCyChbZufmjJZIhYQVsEXZckOft3Yr1a3Jbq5G7x5WhrhWkQH9mWVeDKtI4TC
nJUTryT86aoNIvwmORdiDSexrW4xqogddW07SvaC22TEH8hcNsPC6k5Odxos1xOaFnn2gMlcY335
xZBvVzEcsYUiJamDobqK/LUct7q2BEeWWLw6WKWhblhrePNVjw3Wu92i91c9shfDU9XayS4xrBJ2
G+MqnhBVfHON56pezgXGevv+lyA3vd5xSWQAv/VaUGTg+l1cKm0vtL1fXJC+jP1n2UCzqh4D7C3N
a1CdKuT9VQ0itJ1Zdqs3wdQWvkr12MJEwBLdai6diSD8vdLYsN04GPZEopwiLD2KnjUMMPzn2WB0
GS82VjXxZowXrtqX0eBZX/RFWrlDWJFjjZ2eFIWDdNbUzNa4b9VpCvYOoLPp6fHSjS6N9kuXT6Z2
bfXEC5xqaXW6l2ySE/yiUjtE5WdbcgIBCoyF667bZEFHx4Pd59sPNa6CMdCAB7+35HxZF/e7hYUj
KFuyuo3kesOUf7PIqjYOSerIsdmzuvCOM68fjlxWFEoN5HAsn9BDRYAdI7MmiBXA7MnKXySA3Vix
jlBM1I4XN5sRYp1IVrm2yPVrx9LTjoFXRJFXYgsFBSC5mAUbKgxx9m6zMNSmo1807CzzyRpgZ+pX
s/no9DeCpACx2v4h7CH8r/0kwhvw0xh+Wd0lJ0AbLTTJZsGukwfXukTpshWLm2qkKUjWxhn5kV0e
M35fbsPxoVYtyGl6AMNZVmNOtCF46YIyEr+1KTzAebfWcYMG6Ni4LxlmNeFCH2gonK1kjehdffTx
XoPFXi0J/r51FLBXY98WLhgcmQQGwVrrpjHj2p3BtqXnxvuq3Whyza6B+cDCKCmgAN9iC46OpPG3
Ij/qIMH9GsuzqiDKZ53ipmUDZ7cGJtq8GG8HLmiadePe9RfEit3GR/wjfmJF+V4kNy83eHuMoDm+
jaMZvy1zi/QYvUA3MleQ9pYszfJzno7+LtuMrSeCbTRsb0qQ97Z6GmFrTUs+t4GBFZ/eWPWedNFt
b/i0MbqV+jBBGHQov1rNFEi7mgssBN3FSbiIdias0wLw2WHybINLXDKOCnfbzQcx0cyxikmtZ7xC
Tvcbe+DjOcu2mvcyCIpVlfQb38Ukz8imXZ6uqEM30rQ28Lm2Isu9mlktD+NDPb3UZbdOQXBz8ybq
GDXgOGy1ImNhsiFOj5VdDnzu+lDj+ZdptrEzY3odWdcD6eTWYQZ0Xka09bzxJOdZHnKb636MnpoK
pUYcYlYHBHdIm/K7G7Tx2iaxluLW3o7NCMk1tS7V6MYHM+6BK6RNbLetUgK8AvYoBUNo/BE44d5m
N02dgWLGwmV6fG7x+AoHLGGmpi32DYomktKWtyUrmseDhAvkyZorFW2FMrZ2+6pYcdPM3HVavO6N
9oH2qhc1dEio9X2LeuqzCKJ478x+sVeJs2K1YGVus+J7qVWX2a0/ijk4AV2hzZlHVh2Mn3SVP2gV
NiD3G6C372PmvBYpQ2EovfSAwVGk2G+2ikUpHsqzhJbhld28z1gGR+JkS7bfUocqGHaY2hMgORyn
dtKWNevv3IuD0z6H5u16tGC6I8NA99FSgeixuc90jTplpUxECeiRHDVuOA2G/+bf8Fev5zHfAXVh
+iz6jaSbFIQ7KbKdT4HVRxhFJZ0V4LMg35TeTXvTsb+PxV6bH43wudWxvAFkW6Nm9m6lnEPpMSIS
QAh57XGN9cP4M4IRHs7ZJrCPqOD0Fu+4KIIoZ+p8CR8Aqqdr0H5KIMGl7S6Fb6FxnNIc7Yf6Mum1
OV9SXvSaPGM7WAXaVwkzRPB47qylo3mK/9w03Ck0vRBW3nyEbM7y9oyZpDivtAls0GJt0V3zTBui
ffdThMZhHrJDLEskIs12zreBFZx4ZrL8Vwz1j4MQFHO8xH++362m9AgOf+y9nJVsSqglGljN80Nv
QJqPrnFdvkcWXlv8v++sSze9mYXx4nzVqnqWffBZWVzGGBhq0bMYh/Sx17JgV0yMAY2OWq9+1FW4
aFNa+kbIHJvzHZuChgZ29zrDP00fceYlwMHHI5KqKm8XaQv/QQA/OfrXICJ75dDk3stYLZmny6Sh
aaBqhy0cYSP0V1BXZ4sh87WdgoquZQ75LrG1b6jzTSaPcGgoKWMKiLQbtAXdBOgJZriO28baMfEN
4fja41Dy2nZoewa0mU4/9Pvafy4an1mw6tA4BKWxVx2vNkX+3ciJQ2CHvcIJgIbAimTGRMOXizET
j16jnQEeMfMIBqbphriPiwMbnu6NS//hObDIMxOb0t3xZ7TyPYlYWILWNNXPORjeq7zmrBjP7lgt
h2TYqijz8vxDShOWa0xwTH+woxwJlrZSzSYez8p6jbqMZt5Tg5Oyv9YT5G3xr9r4FtZ4AzIWEMkG
+iamWm8lfqC/qvB5iCARO9Oq6cb3aZgw/5jWU2RtMhIeTuFTsWBD5wUe3sjzUrIhj5ifPIvybHoL
i21bbHu5ZWGx851OPna5NyMKa/0NsyxDbjVObvcg0P1xOdmePS2dL8deudXGNlbBsOJ+MWxx40S8
qNkzJf1Fc9Yx2Q63dMlmRDmzVNvUsikip2TpkGO6qNOfg8IBfe0YB6dfwffFUljnU4bU17f6k5Ur
rVbJQPm2DKio+PFnrsWzVp9DeaH1rhFlvdTg/xINLw4otSNCcotlYCApW/poSZhxxlfq2dFfJmqZ
0y1EgQg6FcT1mi/iQH7eGeXemCcvnwFNV0WyYkTwd8FPln+erfXp5gqKbCPaR498U1tuuQ4cA0b8
o1t9u3l1mktCyNCt5sW26pZRgfpyZeT8qbto4tfMWfnmuRm207A1tW2jXbHvjGW6oNxrLzY1UNVe
VPI4aFvXfnSp65riqPfopNajs8YDtXXWc/oW+kvQJQNydIM6fTXoq05uYIE488ZVu5ypgjOsNv3N
c3RvcgaaBd93Vjt5c/YBiEaMvjOf+22yked2C13kaz6MB/tqPtCTuP1IG50AgHDg/hiPCG07mOio
LVfGVOmb3kz2JRhrLScvzcMVoNCjqfipetOzgExDL5y9aTzQvpb5L7ztUChTTP8XU+ex3DiypeEn
QgS82ZIgQdAbUW6DKDl4m/BPPx/uxMTcRatL1WqJAoHMk799KcqfltImyXJB8RPeDiCooqwJiC6x
AOIrBHYxNc9Em7Ea2l5xVcc+tYq9hfpMd0zURsNj/RXY/1LbU5Q9Ig81dNX80kyXMIEUvTDAl92a
NXsi7Cf3Aga0NDnK0rartnn22iYfTnJhZjVRPtfHWbwlabYBKK4XKP2c53gq85NknuT0tWVA0Zk6
m/loT/uy+JKUdRf/RtYJR6g++G16SRJiYbGm0Bsf7TWwiXoVLOcV8VyuXmJxQKd1o+ke8fzSqX6u
YsFSKXyv7zEKhhw/SW6dRy5k2+zV+p63T4fU2DRzLYmeZ55+57MPrJVc3532LRRXNt7NbOx0DOUM
ggRBpr8NjlkFFDH2sGGGZOO2JYmj8q8kvUhNsovs0yy5UnAT2Y8pyXiYX3KwhHTVRX7XsDb6gZwz
fobrXv2Wo8SPZhNtMcOgulN4XCttowW3gGsaqO/q9DE+JjEDGxJQGLvO1unhyA7YEK1Gw6Fzr5zP
iN86LfaS6c05e/tXXdK1KLk6F0TwRygzwlVKeR8W39Zy3fyuxzF1LbjVgvlF5TfQqSHI1UsMHhRX
3v9+L3QBbpcgsrilRYShCKPlVq8PCmeT5qMuN7ayk/Pd4HBk/WYglJm1k+zOy5MoVjA9/jxxAumj
M1pOntedTUuXxnPJ7UdS1eQWBfWX66qS1/Y/xdxM2SZ0CAznmTE5623G6Cw6bAvzIUm3mvC04b1R
z5oyUcDkYLv3avMDBRTBA35keYRH1ioLZ7rqmz28MWakfDfL9J9W7/boO8LVIB9xERSEY3UKiEqv
FGfIWFpvANGsSLO2FqNNa00T8UPxWgq8yu7OVZvQZZewHjZdTzHxkG1zY/pQzIigBdtgt+5INPxA
xhSuIkGe1pjna3mWm40S06gxQki7dtM5vlBpPBg2U9Rh4Kfm1rKlinfdDmhm/bVH7TjFzG6tnoyn
qpY3Tlu3PPtxtZmz4lZiob8UkvyhVoOHm9ux5m2tmb7RS5fcTsWt8KkKx4ncytcCyHjo9YcKqYbF
HuZLspL3oW90/MupPxTdT5zBARb6NAI8Q98JqszVgIwFFP5sB91XYvw1vj3RETynr51Z/jhJDsTR
bUU87Msp3ExpdJsQv1RD82qqUbqSNfz8DtxOMdxFAyoVEpCdTnTMjhNeaSy3oRexQg/aCGBEWST/
/N/npbaPwEX0l+UvsC1U8OvNVh9m7C+yGtHhyZFTHYOjhHVzJeRLj6hqk4SHgKep1IgGSqoFOeso
6HLk7hwNzllvpPPArDDmFrmilqfI03s1UMgza9vlvy1fUxfqgSSN+gx26kSEA+hHhqbWFqucG2jn
rCQtAqEQfs/QgNFvld4D4rnHp5It6MJVtfuVrn3AaHXjv4ApuuzvESdGJJ4eSdhWemzzLe8UnVLb
Hn98mi9e5RsULjT5+8DMoisnQm5WNX/U0mddX7XgSUot8htue2eFn/hppZyrXpLwLOrrwIWdmHzm
Td0dtZaz8HlWrkG2j7InJqYkJ8aD3xnfWC+fIz5jTIqcXVyf+ZpQOkvmfULrX0uPVrqUmjfWlwAf
UY05aquFh97iIhZswgSUhFdyWNXRTfW9cN4HJN3vek7uiA/WdOeLWHrgdjgfxg3ZGkca0+Xq4IiX
gqfV3PTZ0Q63Mq7UsF5PzroVt7KE1bi1bDlNSFwycTacxeS3KT7J5rYcvsiB0EfSou99fZEVvyAg
M/Nlmx36Ox2+lNYfxU0WP3Z8MvsvtT5ro7HqzoXmDriQCM2AvYehxKWeBL5Zei0V4o16nfvVlO9t
5TPq913zWzi7ie/NC+T1Kr7AazpzEN620lPJ8WJu67soN+lBjt4TO2KNJxIhXr8Wfpkpt8gs/iy7
81SafOVo/hbxuCmGbhfltm8RxiBE+V1h2RA2cN5/PmSF7ZO6+j6oOLqr6nfQWIUJdgDihDOXxkc5
24dEDN8OXCLxBsob6pddj85FDxdmWUJrY8vTTp4VhkMl56xh9Z4dN+89XJCQ2h9dDffof8jqzazW
KyemL92+N01MOSRzdhxYKKkmw/SVyHhmTs//IcUX1Cekz+aOF2np5BvmLp4IJqyqcPbMoicRm+2K
H3cJp9omKl3sI210HaER09zOAIcN12DsP5K05MZOaDNLbK8r8BurYf9S64Mnhc6ukANjrZMO30Vn
XdPp/DVbyuQzTikUiN5bivQUp/Ac9A2bKlE7vxw5qijOlCB3Nu0jCQinzjC+BcpHG9GAK4r8bthK
taktSyV9Jgu30sDe2wzmhx7EGz0dxWvs5OY+rvAI9zNwjNPU7yLOfpkAdj3WytNUpOz8sTxuLSZZ
JDHY2JKDYVbdA2CDFZzvWjKMoqQz0Yhx01ZD9qGnmDYLFdBMBMqmQOfSjw+i8yMmP+kxhBonkIO8
wMzEuq0yjsh7IUBL1VgmqL/QmapReT5iE0lMwugmiOtIq9aVK0g5uaqk++JpuiERWQWSRZ7I1J/1
bCpP9qLMwyH5kw5RcMmkZzHo5UUgphmtGbccW6jUTyhxuuwvGkI8/DNjhVVY28RhQpCUsd5OcyzB
xSVoM6AN23jA+h+UE50/GbUGiKnWQuc00+ecobJQdmMtco7a1CJgzGM8h/Kr1lnE7gAfILew1E3c
TIijk1khFl2XvqPC8u3WGlxHFmzUw7YIv9NDV5BwXAFIOhNcSJDlR73p3yuLHO5Yza6yzuYio1mj
NVI3TeZojSgTFkqlK7wxUHcp55A0I3WAFrDXuQa6Sh+Ii1n+d4NRuLDrR6cmioHk7oHNSO++VBuS
1ixnoijlc1IO94jUYbfFuo2OAhyLcDDNPsXzv7TrnX1ghW471cU+hvc+itCyD4gUDY1kiM5gd6xp
QvghsFjpQNeyhGZ63iWRBsFWR/B5UKQ29lN0jJPMN/vPB63tMaQbsqenA/FEvbYZq/SiNr3izWgK
jygWpF1XhRyiSUsKckDZyDiLeKp2UzAN7uyM+bpuUzIHFSt3c5pdK/IPslbfqhLqORIo2vHwnw99
96anYemFojypBK0cpKL77w/WEAoIuDIjaR4Y7P8/qHELXPufz//rj9E8oFrhl/5CzUYoZzz6FjdV
mKsN+5PQN32/QGiZxjHeZKeuvlS9+JllltioVXadQyy3MlSnVqURIWzbFyWtKcclakV2BvHRFhQv
dAWZNfkkUQqTO9XHnM4XYuT0a5Rh/dLCtWbv7baY3DRrGteyy7UplySyA2/jwKPVoCg9KclyjkRq
QGB0NidbpXX6o0yq0bFJ2Gnl3qLiXos/EC8hWVoiHvo+uAYtj2U5O37tgJYELA/2h5SX+qGTxRLa
gQ1fKT5GTCs+n8BRkyZR92AS8vheCJjJuT/n0SOuO2x/Cx0vJwF9DaDXndb5IfXAjyxPi0MnwHns
0rQ4odTbkMyKe4uKYaXUKR5zexxXKYky7ijpoRvAn1upuie7CighryKQcX2Pq8lw27E7zkh1AXaU
sz40PXWfyn2IzWedAI3JkPWFarhzVxcbKVHf23asuGhOu42l6r1U7HlvB5bYDakUn9u2xUk+ky8b
lpM3TkBF8ghqZg9O6/a6imTBXDAk3fLrrpwOGaCuTUjQGcbxWMscAi1U1WleVQepVj6UvuxoGkLz
3pVIaPW2pAE6wEindmB99bk3KrKYGISExYnUODYzspkc7SFAzGRvh9Gcd9sMNzAS+NrNkS9zWsoT
mIr+oYDwuVk4wAGpZnGF9MKbk++DTvuWFEPeihIu0BLmQQo4fQkr7RA+an5XO6FLgNDMKmJ/j9KX
6gzdpqj6exyHnGOpdJPn4gfEVNnrvd3dxoktXHTy55wrRyw48aF31M/O6etdK4OClT3tvu2USG4c
VXery7TbMCbKOdAnkIcRkkVrTlqdR9uqsCs3j6fvajRRD4y1vh+S6btuo/HWOGK8xezmfhmkMEyt
Pt7KPN9UDqOWnAJmDCNO7sokjb2ibKa6NGG0RQlr39Cm2bdEiIbjYhpzyGIr78RWj6vYw53drHPH
CVzTILg9jsv6oGnzq/RFnhKd96lOcrz24/AqIvs66TTSGxAGAR4mzqfO2iz+Wcu+qEo1m0S9LpyX
hNR1Ofwz6LbIM5iqEL4nIYNCXrobz0X2ouklaVgIiPPbFPppTUIsKSjDCQnUSiabpSh2jcnUp8NX
NJPX9eCNo5a5BsNBTHgTksFDFV8Q4K+sGnK/K7Y1xOuU39lCtrmjb3jXCSbaifo9mlgvd0JQGlH7
U3WSENIN7OBiL6sLyqhvY6btpmqIqcd/cm+K3cStocNIIxLDSzSors4NbT8i432Ct9LteV2TFShx
FowuXFDgEyKAYkBEANQM6KdTD2ZhbOvkMEQ0OyuHYjo680w2HAWhp0TllTxjKLnW/Geneb4r6xjz
0PDSp6qz1cqGZJ8cZultspuVLB+c5L1Sdw7nlGL8LJK9IT9Z1Hp539tnFagkfSDhX0vld26hxgzV
FT9nLdln4o4iYz8WrySjUo/xFw9vMUcf/kU21KqL5c1Afhxh4vEzS99sQcyQT1JGaH4lyq1LjnHr
qSqBNBhOndMowTvZz6Tr1miTdPJuVBS+5YtMtIAZZCsLIs9SX/rkLa9QCb3FNrnDwcoktkiCza4U
kutOY/ponLMFl54KA0K+c1Nf6O1mVMjKjf2c40Aw8p5GxLw13bpRUXkNnDJgLP9RYMm5D8CGH5eu
My61KDmv0tpAvm3OrNtp9sKhdoQFQgKpkeoOwb0F/nQAUmEty+2kbFuOeJ3gzc5gsLh5Rrc65IQj
dCXhiRuDoCA5fg2OJBiu6uEWAJ2qwT3skf4dGmUjBSl1ySYbxlQussLZs4z2Eg5QkDkNrFNMjxpq
jg3DDRzv4FaxP2UfNu0T9Q7VMye7q5C8MPEgAwH0OhjwKCQ3pjvJYGmt0azJjuhC5H7pASQqmf4E
HpCsOGVxWbq55fdl4xIAMiZ7aKS1htZkqLmr89HTLHRDC43gdL+BsL2aABFLfWp8z2wgVgpPUdv4
gh5gSz3LbNgiapBAwfR6Ko1J4YDepHqTx5IjFtkZaDCyst7X0TWDT+RZW+7FOmaWrHWuBO93dJmA
HdlOlbaAI32E9i6hAbGhkUo+5cFFcB4I1N+gQx5hr9G7uLF8FdFd4SA/bZVooNat4d47TmLDzRKo
3wz5Q3fC6rFqMukYdWciHyqjQRN7yjiQa6rjWSGDK13xs7jrtk3MpryNeavkYFeMA7FrezK0fBqV
Fi4efgZ3mh6XBxiHHpjGJJ8NzxYFd+hDQIiQ+rMKkVs47UbCWvqG91z5M+W/utcImrpFGH0G4PSG
VBpy05h7wLzitylE4qBh0iGCK+Tul/JDGNEgawxrmWBJZhaLRloKOJYvQpEQqr9KiYCg/hoQwoRV
7S6GzEUPMy54xYatpMo3IXASLwuRlTUAY4N36lWEYLYHmtm2sLwqSyMYV6pza3S3gs6f9jQox07s
+9nnUU21H7Ok3VWZvMgwj23x4xTfcQ0QrfxKWeMqzhXhTVxQbG8+JcrC5OjpFNrGZtQk0kOA55vr
kt8pjmySZcJ1MX0qnbp2lNtovOM49VtY2rlhdmIkWg7qi851R7J8EprsCeSRcRFlB/uqvnfiZRmm
pEcxUDBSald90srGGeEgtDNcWtp+JLDhRrmxlOpLG1OWWWqYupMgOIeMwFh1FYNjdJV5Pe4AJEl6
kwOyYmjUyfvTPik6JfZJmtNtpEanmLBErvscki1AoFckE9OeHB29xOizqUlliuZlmQZcUkOmpyrm
ZlJJGXodyR5VmxdeLekJoKBE07f3hOi/2VfHyF24m/Jc+1FAWg+cS7IOmvckPNnWs4eJ46yfAGI2
m+WlJCdE4Vp8i3GOk4DW3/LeZwFKjFPAAba4R8SUkIDovCLkmJuHYZxq/Q3BjNwiZKfmsfTLwXdS
ZVVThZYQqS9SunOvdrltKKTn8zg9FO1Bq/YRflTdreZ70TziX5iJObHPfcsWohDydhBcJeR40sAV
OpTBTxjc0w6n4M6OrtEwgcATEHpIW7cwbw37A0RrhCJs31QeCS7M5OnfnB86xA7W1tG8EqXanDzU
Ho4Xc9NeEEfqnESzq+tTUXhm6+nLPMndccjwnjj7Wuwt6Zgo+1T5bYszQWVR/hsFb7G1Q20D2q8G
p4F0I8CI5DlWP2d7etOCczQ+jebb0D6S6sw41ZqHptNQFkSrLjiF6TEW730P0/laGBgld9zxYBQg
1Ec0SGF+r/ubusSSxde4f4mqTaFCPXSnwiC+Fk8aLV0/aZuv7fFdU3ddfO6RURXWLaFmLff5TQPp
WyHXN68/kTUVLHDLMh8igcB5yZC7ctiWHWw164DUMKt7jRZS4cAVhtXvNVxUJM/tR5P6hLvUf8vq
edCucXUimZJaUXeu0EOdVHlrkKaI8qeuQeAYYBZOa3H6kc6DoGczacxE/XaQQ0Q1Fy38yLJ3FQOz
jY0PiYZEz8Wwl527VkB74g30OBla+a6xtvmQsqbdotzDIqM12NAq3iO/swha9UXe82RfcvU46Rtg
dw5RKXhDoP7VxAcmu1J9DfS7UWI6ehbMAOIoZpQy9FvMvlxeuvp0NMhpFXulf451iZtcgEQCyYc8
0W8KvHLjB42xGtS/ngCx8Q21RdRCH/itYawVeblbkvIs6TJTx3NM920BN0ppsU243bRD5DpZz2F4
U3XmN181v+rqpJvMbJueyaXANin29rjVl98PxM90yb6qlJfAvhQKYbjHvCES8TWXUBvu5XSb255t
eQaKPlx/qxj9VnGdxJ5GJlb4Bid0AdW6y2QUGFeFC0g/t0WLxkZJ4K73pnJMmi/yiVJpW20w74yf
dXHJnZOtHCmgtXQAyI1Qj2P8VrMTxMlxsvwRgeCak7tDHjFDTsgGZxwa5y1NPiGwOvNLCzZ5zLGQ
9MrXZCKj7FyR9uWco/5fjmkBDFYlJBlAkrfonlluMQOfVy8y70NwzWu/zj8y4yAqtsd12fk1QXjI
frTkvdG9lLCmZLpbzUHudh0N22jMogsbdBZfEu1C2yI6hWnYB0ckXU4rVll6iqELjb02fkXDJ2Jd
RKx8VxQW03h2UCyEG23cGNZZNp8OOiPL54LJ6o+IP7kKqA9Dqugs38wvsfTZVae89eRLI3s5Bdzm
E0nwjGRTMj8650fhqdAX8RNonIjPaYhYPT4H5mYW55wakGgZl9/aaBsqhyF+hS1Y1fmdv1LMm7PJ
yVB2oktj3mLrVVqALw50wXUmwzl9pGysbC8MpsZ8CmJ7ZXZAKrYfqMeUw1Otre2aTMzN4Fwa9YWD
I1fpUysOhrEq4BzVI79p3BHAiGBHkKG41+K3TNwRe4no2ZPtVt6a9C8aL310UaavUSIfmljCpn/F
X7k209BFl5VigWwaQhJ3Znk0k1c98eyCiZHo2fRlzG65+FSHFzhcTQdDDlGOPTPtydouxhcxnFIY
4Ea+l82zGH/r8MEiD3FZYw8wHoX6NTTPSs8hoqjxIkMRlQ4nbX6WvIjoPSNwX9AOlsQ91J9md9Kb
douZbVXT06LFFxsiOmIjPNugFEECcVH68rQv9Gfq2Gvq6BvwkQ4WnCkS3W0Ge91qU75B1LgofIOS
J1pBxvZSsL2Ml9K+8D5X8ylLdtK4YfYYk0eaQQ+sHHiUeqs7+zldqIo3ppoKMYH1T6aLhM0RfQ69
M9zGQ3uqmGWGYhu3H6Wx7kzmCQ7Q3AvWa1w8F4ls+seSlfDz3iVUu0F0rKCc8oOMyZcs0eLMQaFK
dinjh35wiAzLq9uM4tM+i/wjtP+x8bAwkkdaMrqxHSG8RRWr9o8x+9WcK0tJrbHHrQBV2ojzrb5X
5deO1ylqf5a9CQygf5uHz2U5sTzKnQznyo9ny+/0e8nSory2Df1+SD3LK+PLrWClq6TrkHya2ToK
GQh0NmvtL0VhH22481hVdQXSR7kF4l3nP0bG1laRYaa7RGFYW6iR08wiWL2kSOhjHxgQzaAFoc0d
SJEd5zDfLLZVcpuqTwCKBPIg/u5RQ+R3ui0IlK2WYLaNBUw93qTxB0XDPPyG6SFrPDkEuEI/q3He
HsudQ0XQdkjQLWoBBv2qZ0yWWQX1fHTWI1uTyn7pZPbT0j29Du+VCgcfRJeyib8KfjAWG4BPUkRW
Cqk4NBgMcr/tp4TFZt5NVH+NJOSSQHXgN5BbjUJSsc0ROA2B8GLxaeXRWyIhYLSV0AsgffAf0Arb
m+A7/xZnm+Jkp5b0zIHHK0Wja0fWeibAskgcnlqKgcZ7s0zDOfGTaFrNTFt3aMxBLYEcEBTJ0E3/
esNazaSnouVdN868KNn0dVUHN/onEE1L5V7RYxmmthI80rGX9h96m8RuuzfA9VPhzvKHEvsDd7yg
+XRjy9G6tvxjIu7NfEIox4FYt54NAYNkYzfKR6+8sMgTXq2Urz23dBl4EufzvW3uqtyLhwckf9Nw
AKUYcEXCK+YbsBbZRzpbtL9IqCPiwrVFADNwvo0PVveL5tdjMACwpB436D6ycte1F/PqTHdEMDig
GyTD9g2Jz8AZO7Grs+TU7SHLFjE0/ZhD50Oe97QcGPGt1r4nPBXYQhS6XeV6ZwZbCyq3puw2Ks6C
rmIYctd8DP2D2hPSfcFyvpvooqH9F/KhpCOc8JgGXVxBtux9rh8a9mmGaoHMpzgS0uJ2zPuZdQMw
5yMzfow2L6YctNTeFPp4VWsZ//mkyU5SezXIFJWtY95eOnJZxaHC76rHV2u6G9O9qvYTyldu14AT
XEVB8F2SDpaDZWEyU/wqUnlsywlJbGdzVzTsiUVPN5e1kGsaB5oSHbTQ4lcsa5iClRf2LtTiVrLn
4FphCOVhdy3Em8YXGe1652vNwcp9gLs6ORs6zMGn2b+ggVbpnKKKAC1IOu7p7s3wcsGkfTg6iuOf
XkcNSZIA6EozHHtcv/ma8dhixZxPPUuhpHG43mJr0GPYGm9Udxmu53jL3AA17tjbwO3ftK76SLL5
KVsoDvtCGrFs42aeGAgR+aGuK6/4XHXK2csWn1ZA1sAF/J+Vx57OzEgj99XwVsjQXgdk8En2Nzl7
Z7wwWQ2tx6pX2I8FwEqK34Jw3XYBasprn5IocRyam1P8Eeovp5/NwpPCVrwoDaXgl1ZCWr/NMoY1
b9Zu2Qj2c7Sqs1KvNRlJFAzo1bS+a/3o/GF65+8wTvbzhqWmGi3sT0iAtsTy2sJP822Uo8e6yKGH
9dmQ2MAfAzO++qIOb2hTgxqlxxakLh0ekbK3opcaGFx965kB0pPNaVbZVOi6pB+eBScwNgHiV8J2
yFaic1ga0h+5J/ffqK2lq5MA5P5JOnPBzLI4m41vXbwHtG9nD2X6zJOnRGq/Xp+c8ieJgNCjzWrx
a8jOP6TejXKbmVeMA8cVrqA5nnvZYybsPgaT2c6gfMDgmDFuv0dF86qB4wLm731GnmtAd3JzFP1b
h5WnSHYj5oQJd+JFKH+0v2YFFG7jS/yt+pHLV6f/F85v4/isjBeTPPD0rpRe0Pqzs0m/TcNvIz82
dnayJbcHMUUR70q2snjX1Ijp0Zoek4pFycsml6wTag04pwm6SVs/Dbz42sq7eH7Lgyeoe6J/qOnR
6e6646nVByFUkeqZ1i6Tru3gNtXVYuQJTtVAg+aBbYcxTrEe+IlwB5kGXjyYxa2cH0MWWDQjtGjg
DFVMVxrvk/rGUDlWXq5sy7GCmIQkXrdYHORNGF+B4fXuNOrkJvuWfpIE5y7sKT7i1Cl+hRltN6kx
/hRBvEvRpKynKGHxsaxnHphL1xwRBXXgglCPpyLlQBmy1xSuLE5WdSdegrMyicSEQyvM3YUcbiu9
WpSe62buVtWrFakc/QJkijZmN2xeLNZBxdoEivqSdjd1UrAsWK+Wka83SE7W6lyva7J6NdT/K7tx
u4aSHBtYGAwsdHo3d8qdRQo9Q5CWvKkkuM/IOqhm8YucY9PZKPdBSzWghf3VcEP6r0wPlTghedSE
dhHXVyHQJ4BBJJVCmbqVORxAXGW8WZH8lH/yxljDKzc3W2o5YD9tIf8Fku6Bhyw/CtFf28Tnsu21
lXUiioIXkFLPZ6xiH4Aswu4CPm3TdJHj9w3jT6Y6KHG601/mDmEBKkS9AZdiG3V43XIpXGYQO/yn
5JvB/KqKnwHiA/M7iy5LEWaOoAe92FAIUr1KFuIQjcSDlSVb846EWK8jcAcRzpbNW0D2cirjQWbv
cbPyW2J3gSUiZRJM5Td0UpcUMIrAtPUChgnn0mGuqM5yc2oGwsvxt1bXOcCPdqaPsHGuzEOD7TXy
aURLS4r5gG1XBTSeSC0LzXsNjjPBxpnDtFbYMFWbGG7NRCjKYMKDlqVkb/HvYBy3S8p6LzO2Ikup
WXa57oMprQXLB2aSfS1x9bvAlTEHCVSzzGfVa90h/r5irF7jJEaUdXasRaE6oywvuThblecrkd4N
4udnaruL/rXrb/X0PuOxrfRNYrxb1Tey73J4q8HxppR8/emrSE+19a+r3+XsTte7BPzHDeiVGjXv
NKFPDzN/TsRTrZVxOAap5GMkOxSsE+wEiC+pplo1IHNW/RVQJDDK1gZN1CpVDr1+yiaVMOkJuxWi
gEmhqCP+rOFZVW4HMKnS2mT2i3POWvRqEXsto6PuVUjNViDusf5jNzszlzd5LtYhQ0qhv6AaqGDF
I/wX1A9RM1xjLD609bWO/xksClhimPqZplsLz9eDNZo8XidCV5/zdm1qVJTe8ohzkEKqZ1HaY69w
ck4uyo9I82IQpVRyW+09RX8nEuKo43oXJ8m5BJy1jI8Qc9qaoKXV2mLfQqW/Q+cGsdvs+PMS4bOt
mE4iCzil2bRUIUthu4k/+vytRxASdIE3jckGQobundYFsOjNgzqYD1NExxqgswP/AAcHOqWtfmi4
gzPCPNsjTUNFfR6z3Ui5T/o06xcO2j5WMNbLqr5CPeDJARwJeuZ+vEC4VIT9LeWUM+K+spydAupR
GdZmkpNt1pL6IbaDibEaWZE1fNn0YpbtizVrcOC5r9cCnVoA67tDJ6G8NfaEdr7fdM7nnNquYpKt
BK3EUWjCnmiUX/0YnKwy2HY5jEKN3Llu8L+OuKwyvnwpPypbbtvJ+dEt89GLgbk/FP4Y49Ese7x8
BKJ0ffyMohFrnbzJRPRp6Kqbo6VV0VKVwbcKV14Zt0CnI5IexRDdWAb9oSA265UTbTGc1ms/rxDE
2we5eLEazCYoJwpUYIbj8421XiP0Wa79Hn3SaGCQ1aN/Aw6U2aEoSsUAiYZteWlzSjDLQ5gzZbrA
aAWQe5C6nJNArlOGIxjaMX5RCmXdM9kytmULyYiCslw3UkIw34CCmjOSpLmL4UI4kqv0wUrSgxPj
ljbw3pBJXzO/Fb7G+p/T9ATdINkc9ZGMy8o6I9xdtPJ+0iXW64Fj3WsG0t1xUGvy1o2ab1mu8JEQ
TFieqQrZkIFGLZix62yCBwX6SIQMdGS5ermYBJDR5DFTIUOC9qzE5Eawl3L5bgtCTpJr3313FipM
jgKThSSQ/gWV+d2pbXdFcu+vKbcHVkhu8++24jpS9il7IjVeGomU2VYjukT1dZVVKuDAOiIpX5A2
QQJ8Ld6BkhrV2IpWWQGxKQseP56FrK7oFyrF8khiIBo4MYE3F79EVays8csWYl3LwdXpKlA2gYr9
0yACzOgqDseLxcPpjqiy0GBblHPBmfa4LHt9cwxZkpHda6xIjf1YLGJDlrgLqxpH8ro17Ac5afO6
9FtCx4PIjdCfFeMmSD8mdBtC3PCU7OgumjXY/ggjnZZ9EGN2mqAxaxcxvxRe5uFokP0GTbqyMmBS
eFcDz7TdvyU9hXV/hpmsc3N0e2tpyCIHoMOB00s3aeHEjV/L0AiUuyc0lUMA9qjDHlWf3RsYSLmL
aFHBBAqHCUcF6RWw6avNxVYeFVVZ33Fp8zY13PF7lbYEFT1ASQXsSIuUQE0cBJ9JSGohhtLUooFZ
u0oCp9awTwi4dJ0kUdYt4tsi4dGyBhTxRm5ycuOlBWJtmfy6QXsyp/NS2JENBJsMpgc+TtoEam7Z
q6EGNDDTMn2tWoTPSnSyEJz8D0fnsdy4EUXRL0IV0MhbJjBniZQ2KHIkIeeMr/eBF3aVXfaMhgS6
X7j33HC60+xDRF5AK5JthUgSqC17o++Yup48njlK2oSzjGJhppP/bVMTJ1wkrrKmKu/TiMy/QzjJ
0z0TiUye2PG6k4krsm2SADDETGutac6DSujlMnUNO25UvL9e+GpCjnzgHB5zmMv0VRSTcYzJaPmU
tRGjwk6S72r9wXSPc9HE8mOl1V778Ss4nXS91OjyVhWINyMLEWemsi2y3HaB9vW3yjnt1bpEwwwo
BVcdYyx/IVm4TcKXhXU3O5VdtIylZSk9VKqXkItBYx0FMo0luFnudXmbc4eop1I1Z79YoBYy6SKm
rgxn9G0SmLN5yigAbAGq4xkFc1p/2tUANbGcadW94W5t3535zxxPDYrbDuF24pNw9pa5DuP4kZSH
UM/oGaVw7tflLTZZIXgSyWbjQxYLZnOsKkTPCXMQ7nYOhJ/JVz1FlUMuMLln1YOW4rYbs3c0pvlc
QiINqkg/FSlmeLwWaYFSWIdOYb6nnpwZlZ2wEG8cveNgp6FCH8C9nGy7hh+IqjKA5WP1t6h5olAE
zFwx7kE/Xs779ruCuF/wE9EfU/9pFOWokRC2HjPtLesQMzUwWnzcNtRxYUmrHs6NO9l3iIEZ3QVq
oUUjl7A/A1Ko+Pew5ACeceIH8KW1d4KdIewA5GQGHSUzQ7oTmb1ahKdzVrItnRk2huBa7rorfLaN
bSEBDWOFiz+MHLhoPq18iKy7V5HjsuSSKYB7Q2gLLssaR+oMNtGMl8ixU0xaKISV3BnrfDFGW60R
L0sDxJVI8K3K1LoPCc3LsuV5Jp7koCPstJlwhpSeo1fMTHzzga1hX0n+Jd2R8ved0FUp77H9spJL
ajABk/dSsycHqwEA0TxqD/thEZAq1DOmaTObIYoeTZu34T4mhrkZyiaYl5G+bb3WvqTDcAcFu0sU
Ze92kpjrHYqH7GETZWKq37x3lmzNBxLl1EC9B4l4p8Kcxs28+q5UOj1GPGRLpCC2r3BCTZmNOWtl
+qxw6L+ADs2UGnIX/lqjZluWYRU8eRQnWv9royDzq9+aysfU2VQJazEBMsdSW9OXDhgk6Dwi32QI
YhDKOPAKEdNlz1SwBciAAjxhDOYYA3mrUvgS1rHiH0+ntvIqwuYrq7x7oaEdmdFqNkItIevrqodu
Yn8NMQqb8NfV17LR8+x9hsW5J3OHvYFxFMZpbPaBF/9IlvzMyoPJo6ZNz6Qp4+iCxPnP9fo12Akd
14a8zqeBYjz+C/v2kBTDjQIhbjDxwQWmWWdaWi9GbYEuyuo+I+kLR8OiD8ajHQyEQOSrivz5iGm5
/urjc3pJGCXGx7RnJNiLmVlW7Guu3TB+6mqwL2XUKkJLPixEDqtelZ9KILKDV4GIF8hIXvCrVLUj
5PFPx75cFijJnyVXPP7PD2vYhT744grFRgW7rDBsyH1R/ZQnGrDA494NjUB+kOfUMf0aVO4UZhkh
8JUZD+jj8Ai5K7te/uqn7MhQ7syF4QUbEX1Hnsar5fYE06h0N21JyqTaoBWPIkyvuTawMeyfg07f
ysYmKMufqg8+K8quJnuGBeGiBRYiwWPn/XnNLR82SgcX/uhX/5hYthoCj4KSp8qzrTaGhxx1ldOY
hodb3N4Ai0V9IFePzFOorcOcXZoRLhsdNFFkyl+D5q2T2EBZrmwzV8xHjKRW8/CUYyCd8uLHZcpa
tcWlVjZd6Y2HVLUefceRW9Q6kq4ObXQFkSzXC9S7NMt1Q0ttWVxOlSQ/fBWY8xAQdxq51HUaG7YG
HiI/mTUrXKjESXyVcm+GVMgbUcO78bwqGYIReYH3zyzOkv5loIF3a29u4FEAokrzKeFrdGxlLZpH
ylGVTArmYlLMtLN5S9Ppqn81aVR9zKMX3praCQLICk7HpMDTI6fQgpdlYHrvLQnvo0/n2EqPpC/W
as0sEj9rQ3sbn1QCifyxWVc0GolWf/gkNrrwsBpr0cb0x0TuGrDkq+Q+SNI/K6RpV6aSPgSpT4Mt
PVLIYbgCmYWHxVWXo5fX+Uspa00nCO1DrIhTK1c39IWLDMyQ57mzYSkHCKVbZtkFGBPPCYlZaopz
225NWhpkoywX9Lmo31W4yf46JTo3LYawYSiChVqsZA3SZ5VUvzlpvP0nqGO3dXT1oru3iF8pVHG3
AjAJjFnGh9F0u3g6tuZ1c23KL8m/AAMgFtXv3+Ngw4KQ5pa3V72HUTmdfOTFn9NLMxOiOtCkkwrA
KxwuafRPMveBT6KGtylKp2p2nrGOi7NsHwJ+B9nxo23RrK3gnxIytk+vvbqTSXGwdhpzT4J2x3kn
WGVkP4lvvgfjp6TPMCmEQSwwW2pwkk7Ws/ifMk55a1SerJEAXK40T/3tKHRg/SnBNtasmz2Ij0jz
/qktFxW34a2CPcn5E7CU8V1zoVTeSwtrDcSZ/5J9t5wrlvbPZVjl+/tB1DOozUH07Nnyi9MAhrmn
XtvOx+hfHgNqWZXZtcVkexrocSx3oeHXQ35h0dEyxI2eRXRBVi/5a13h6q6TW2Mm2Lql5pXyLNDN
spDSG75Y3eS3MponHbUTxOIO8Po1ljiCgb/D9qi//EDZx5pTj3tjXHbR2QRIEzx1f82h6cdbS70O
/RP4zn6UdonLuPc3sBdSDUd7C2gUp6SMWXJgF7m1o4s9XsOe4dfDiiF+/fjt2XU/iRZLK0QO+tNy
5ftIVmi76+x16R/YcLPxBg+4CgTi5I4DpmhN5KsuU/FGmQfeeCoraQdGb3zhYuvJL2TG5g/6aRD9
mkUbVCjSzUF+IkWxVjhMANk8sZeyMifwi51w1G9geuc6fbh8iPIjO6YrdRFz1C61eDZXoLieeSv/
ykV35U+d8aIaUEfaQZ778U7ryI9dZjWazzPRb573aXonw3iVxirP/yTpLMKPNOBHirey+sMmQA2J
e9v2L++cu/zgH13OYXePVSeRTtRIItgbPYGc26hHNsHPuGq6yTesxeERON2pD0qDJMwc4FoB8tiE
h1D4jJNM72wlwqmUGqr5bDGkn74HCe5g6OxhnLJH9WyxsEMD3DkjjALxUfq/leFIkQPmr8Z4MqrM
CiuQxYbyin3sW7k/oBC6y8o5bfb0uiAfWEcixslVe1N+Ct/x4n3Cimtqw/1d1SzHfOeX50A51jJz
rrWUzwOUot6VP7OnHf3ioUrPppmVNlKjWs/njEIH9wP5h83i3GYyMgL2iya8EEPiIDuF7oMYJh2h
XrQuozUKHVm/Buab1buWnuzowUZOUi4VxiWIXGI41mxoxW+NaIQlO8ArNDFN5+i5E7KO07dsRqR0
2/IyTfR19TgM403OIPuzUQ6+XGq7CBpQjoobzRlXPMbQ5qLKDwN3WopevOMk1OJtJA4YglV5b0lA
sQ/apySurXXwvc9qeOHHZ9e5NHJ7oSKlsw9jeeVrF4zf2Hh15FlKcF8TDZqKgtaNL9HoL6vSvHbS
2Rd/wmOwoobJw9IWBfM70w72kARJ2QvHu+Wpa4IDuHh4DXnhDm64CscPDexMsWKsbxo702T+dDSD
dScd+MjqxMkDyErdgACEfopcQIYC4UqNN4zH1AwZ6FSOZrOIJOewwO5ihB/BABK4kJJFqnct++8M
eyYiNccUwIdZUMw9Jm1UcQfyY0FIB+phYMg7U+vvzA0YSZwZuvYjGA6+ppBbQI+OmvbRD4Avr+3o
+OU+sta28eT1Mu1dEGbfZaL/6IHCfIAZVlcH6A3jIxO61EImd++y50gPwOCq8I8ub6UHKsEsfuzi
xxqjHdmg19w0PrUCS4HSVJdQ4uJHL5QKzaR2EOvWehZkPzMzZL2Gzill8RewRBrVWw7LxLz4bBkL
e6fJfLdrr98PxS3v7toQ3LyggoqGDg637HBo/U2u7gYfh0h3zINt415CGTEDQsR3PO078BnkjC3L
AV5UNProYGzWxWK/bLoYUbX/LQUtfShcPQyUW73I311cByskohnKnRRfQuo9dOGq81IP35LR7YPC
Jj5TD77CFBGRYnOA1dEzyxO2zt1eTcxmjnEvWHairGBt0mWn0+46Rstc5Qyz3Slknvs5bqSZqTFP
9HjQ98wpBuPay5s2dfJsF+H8nP7TJaJLJflDqRVZmwhFP8Mj9vGIv1JJwxXcyTffarjP8P/OOi0/
Iq8ieDbD0JBR5pgVvCFFoYMLvVIhhQ1dD7t7XmuLI6qmm8/T7NiAmvDn2jehi2wJ2u4uselBOpIj
/bW187RtL4gsvOIFKkpYfAsdx6i1wFoBuMjLV8AFGmUzjCBEl/wB9eaQxfRH2yzbGLQ/Gv0+M7p1
gtUYVHO0ZiSkI4ft1D1Zwy2Yww9L/VCDbc6fiqiRAgnEgh+Sgo9luy4vw/bTBsCwinJlMVfho49K
gDC2YssDNAcX4NojLVY4Q7Bk7CbqXYL73r/0JtYKPjSu02431E/2cKhD/EjeJ5V7J6mCYQ2bRjky
X3HooQOfyd1q9kV+18msGBY1lCdySjGFJhHZknE22+9In3KcP2xWokRTM6xQtR3XrFtjA48vbgSH
ZkAIvVLI1S16RxebWU64S3zExSW9zeTInw7cJQn12JnLfj1G7YLb4wmkIGX1EJ4hXeP7W6jxbTbu
KuAAU7OQatS5mc7hSiYM4h2t52T209uYvRIbkIIx88W2c0+9+xD+UvZJncRQOaBar9fcqEbF8YhP
lsqzOGjtJUayjpitRirr0RchXJtBlHBMcyU/vRTRezXDHMI8tf8w2ZtMbeNMr/+abL5SKRnb1QbB
XXbowmaE6a2wY8+QHh3m1inwl1j3muBTPcQ5AEp1kzOMovUCo2rj1Tv37SeL54GgcPGCzLYsiM8o
vnFdiP7GCvw3dhnlk3vy1TGez/R/3visvFtb3ozyV4gvLL7D9C0PHBeSvBvCn6w6+emBrQnn7PQp
WTnMnpO8Ga0S7gupat/amQPxnpbdd18vdFhXYjxHDfvZVY/P3VcfhIhm9Tp3z0V39/98SGP0xc2J
lNB4+MjQ7MT1jvJJ0SXHsIY/c9kLAKgrhYEFv0O60gl6CcdNZPzZ0yDli3gREceLrglX0Eo1BdIS
hHpvLexnWR6MaGfjwRY/XHVRCz/QtftbwBIxYU6iOLBmlPDXNI4K9ApGURLUDvYf+Ufc/MnJG+09
io+ZZv9SOcxMVFtdvoo90mP6cZ78M9uv3H66yp9XHrjvJD0Bgs2FIiVssHpu+q6N9qkgltKu01tY
IjrU8i/Se9bIc7j7Rb8beF8kT1sbGvIQCwZB7SIVD3kkFOWOnWxS4SOARDO9+m1KgHMfcbb0htvE
FKsYlgJZ+ZSypeiI1VkyGGh9jqHmivy07BFHDAs9ntapM0bw987AO/82MCdhD9buTXcmJxxZxsrP
N4XJPPEoYSfK/GuJ2mJcj9JSfOUtO0RE+iQcL0N8zSrO5JjfcEqLByCiIVIPXgkS8LJ7zVuRs9Ic
FyiGTbKjafqhD+4ZpofqT2MT87FXNUQA2i0mWNbw9w2kV6UP/BU+4Q9XjzZM5D6N+JUgKVAPjHbU
mZhifPVrajmLsjt09bMAHNxCu7Ckhdp0Pq8REka2XejAmOIsdPKedGOuRBx4NPdgqlIG83b9Z4bK
RmJKleLYr8cYmesuCrulxJS4sv8SKjqykeQW6jKapklzhbFEDUFd+AF9QGWwkBptde0Vd1OH3ByM
9ooprqtni3nExtPy+tHhmuJssgtkv7RJlpk6cqSXV3mo83WSyMmsbKjzhRNkWvU52PE/plPLsnkn
vfU7uXVmSTTSCkLoCusL6xYk/0SKeCGSjBftbUT8bvWWNWWOYFBRX0ovpUuXUtwA4OWSaBvKGaJA
dTWPJzMfHW6TWwc6u0WnLFBHKYLscpeLM4AwwI1mo+QxzBbWXYzNIiHSSu1wzKSYe7CPbgvNX6L4
b0TKLZWCe9GBMKqhtapxRc8MFeLd4A/PQGWKqIyMn4vai6eZbFLA8xSVBLrP9L5rtiV8iDDumtye
S+EWt0XB/M20lLkA6N7gBGEAhuFRWDzvzYdjW1xaZfaMTWaVDdMh2dI4c2UmDuCG3wadQm6334TR
r0sa8z31Cd4xRTooEQ5rP2IpanbDKtHMp1JVRzxpjTkUEE0MhLTY1BkLsdDGDF2FZIIR/s6JOk10
sR0D80U5loDqqUBHWQaXeqnvLMP/k2KA201ds5T0SyfT7c9Cq8lqJ9SiHugJrBp8Sz4b1KqZFzZr
wzGWXtg0P9wM9azcqtiqYdyxEPdbgTkDMpAJRLVQeBxk/1PK5WeMLJE8q7azb4P7rQfTASIls0AX
4VyiaYLLIBvNIgXx5RvE2ss59Ym/R+ZtLHAGSTHiagmrU+Uxfyey20nyliYQ1pDKjqCoa37vRtzL
MGsdW5uMkSW6Dr/I+l0EGsN1B+JGsgbnLFlQAU3zrDDzGyPvy1j15rwe2P0UCdFrgHhtbs9Jdy66
fK5Xw4eU5hcl1pR1TDwm44CasiEP5QsPsy6bYDe8EQmpZW09G9kVESO/XR0WzLqKHgA6zV3MeFQt
MCz4RfxRWk+Wu5TpIn9kSq6sopGlaA1uK4rSXx7VFBtIlB306W/kXLF1Bc3PWpEDh6FTFl4EqLBQ
/4pb2IU2/e1YVYujFMmctoMWU5obt6JXL2p7rcXBLGxkEES3e2Q5TAM8Kx1o5rhxGp1aKKH2bnoV
yU1xza8a64g0asDJELdFXgQFqcEfiVWmEvBxumUIiBhRPbazhBQugCm6XzZA0FzrwxVCOP0wcldM
/xhHRuBUujLxvsN9QeCAIylbWSnfMNDHGK7jQSu+0Us2I76Bd2GI2QCBTj6Doulx1J7rv55UEiw5
tpYdXH6EQvvVzSeB3O3LUMXM8qVlhNawrf74JfLyHwxHRNn6gNwGaXWBv7vAycEWljktiWk6TWmN
TktYxq4oxdKI9m37Vtl+6iFlVcZ+/J7YrCSoZdqCwQWOjF3gAlHlkmIKia8kg+jD9mA5VJvMbqHE
isXYMttPtTXNE7TseoHJbTqE+lkwDLwrb5+cuEg+W/md3yxhocIxb4+bymcQwx07zkaMQMZCowOt
jDVDpgLJuqxdG6qpLgbX1dTYXNktZUdd3RTKDqhoRwMvlUjncJfmCHT/4hp+1SUlLZydMrerRTN1
jjoWcdJGSH89MFDN/wGzy+/Mjj1jxMk6TqBtUXUwXFbMvvGWok0TOYIKBZn8inmXWNbDd92wT0iT
ynakEUmOJLMXM81sl5KuEqr8wzCpZiRvKttKyCbiR2UJ8o+PlL2nj5nKVLYIBijLmpxQLH4FSLto
KvFyaB5fyLjRecAmZ0UUfTelN7d41mO+lAwZXQyTqMDQG+j/pHhBuR+W/xAwTh9bIH4LE28mY42l
7cGqAutMjDWyRC9jpSvz/cEqzvNV1/oLPVy3GtY6hYV2dvfZF2vUjYFaY2XmlJExXhi7fjzgFAqV
g6butf5R8cTZvC4i+IDNOPPtG1UUuhxduZspgplVK9ZFu1Hj5ThufH2HWsGb1SFXzN7tt1Lzp1d8
SKDC1FmcfRYZtsZ1mu9QXmbtrSs2anTrTLiE50K7dt0OJRcSRhPvhH/Gjlyr3woVmcRfFdMVySRR
5ScWaCOrXWwC/W6YGhiXRLlZuDlwrpJaNusw449JgeblZbuo399KuR/yg7BORnp3ZWSejoK4Xr4k
4RsHRt6fOFUDY2+KdTd68wHjVwONmF/QWMMtHcQ+MxAVAt21nSyYpNwzoCPKt9zfJnmifEewbFVf
7gi3AD4NYl5678y7Fbgc4vjm5gdexuLfbEg/kuCY2H8UTKZ8CYzrsk3/XO9lJn+pCwaXuvTid9pc
bX/66BD6p1B7tjXA1smdVHBCYq8V0rQehXDYc7ncu3bysPwTxsbtj552Ldi/AwiYAWVH/9UIPmGs
Jh22BUCi6imSHJUXtbBfw3BU5Tt397LFhFES+JTYv4nksBKxtScaVwUTsk8ntw+FE7kHUX53+sMN
zqp48ZD73Sf/xnR3k297gtwa/Hdrq1gzxRqVLa5wILNAmnHPCfUo8Ob9hplx4vkwLBdBUWvu+vR3
goUj9EcuVlfXBINR81Hld+bQSXvhnNT8o5dfDPmXBo1MnhLhI2pIla3Wyza+s/yV5B7dIu6og9DP
CZTiBnlENLAqMi+CTcIXBHlEyhbrYsx1/Iy6eQcW/sBVyG5ddQnvWRf1tvSeLGE2QXpS0agm+yR9
Dd3F7nhLMMmbCWsu9NEKmaTMjCPbCUou3F1QMpraj2ZOI35iiYZrezoe0xh8Q2XOfJpZT8XglT18
694bW5g5LCVmIQBIvP5eNoJ3fRDDKOd7FUNJs1CT1eDdhN7Nwgy9z8YUmxwJLdPihuVScNIHaPTb
pNvo3crMTmNF17+t1WUlPYKjhezPh0ByQi2pZ5sk22vhzhBHtlT2sigWAZzvarsCcrWt0fN628zk
+neKkrGaU4b3PH/gmQmsXeFtKtgONYjXzVheBK+qyunu9NYGwFAd75Vu56bnuwlxNUaNiZzLO8jh
h+od/HJXmwiSDxAnausis9/0vYOh/iuklWRu8T7lwZoh41KbYTbsGEr2WDvW+sjDux1MZwTnjWJj
cCbNis2gZ5kX7DdOCnGonPktStZsv0psSCdTub8L3QsgqoSwUuOQJhcfFkdylG2MJ4uONMboqC9r
ZHX/zn4ALtLchfRQ/YMG6n9JuGafkO9y1AXDziOIqtwk6ZOacQcC7tkqXzDm40ePQD/bZt29ZGca
7DA4ChVO49LXnxTBmKCixmmUPY9W5HL9HPmZsVlb4dG19lDr2nYBvGeDb8xIr2b7Bw6eNiHiu0Bv
BI8yWKrGIdmm5kG17l28xPAj3DWqO7ZkerZOjIc3bDoGQXBk1b1hLbp+g5tGEku5XSOXJXoLEWUT
OIzneDCZLakOZ1ASsjVzwhBb2QoNChgI+HAomdx0j9dVqDdcbJ1G1bcOlgjrxNwYio2CuK1psc+j
75wsiTwmeNNKDSM7nosdo2RFxWDRnaOtD15GHbkdLhO2hDjpKeuvscU5Ji526NmuwUSmgmQErjJo
AWeUnjTf3fakQngNSCxjLL5yL0FJEifPrrcBiAIqkuDaQL/AyDCyFI8BnAQ/PaQqHeFvucU3GbOQ
a+NxGcT3Bba+UxV8tN6hJqiiZDYDYtOz8rU5ZQpBUkkXWRkvpy2HX8kvNzWR/yNfChJaR6mcIv5q
vqFIs79L0f723giHOJIYaSZlu+0r627QIicC1UfmQbMo+L96+93g2USKTMWhK05wZ66ocF9ilWgv
rQa7/5yT5zs2yiyUUmPVC306AQKQaJ0De89b0Itu6EOk+k9mFKjVp1XBNq8+0QYeevcrtlCUhi+7
wy7UdwOwq8ifpj/+WiCvtU3C0rq8viHfb8u92nwSNup62zbfBt1Sl9V0lrHuT6yyXOcjZVZ6kfzB
2CnpGv0h5gN8SVbX2qvQshlThDxs+Mg2ZbFGFaK1a8VeKaikjXn3MWhH9N9dpveOb4PRxQZcjJay
MQH6q5ozZu14EXKSXbVKRFtdwOlzfzKp+wSayGF6EE3sYCrTle6Qj/w/NS6bNgJvbL2JUHWQAqLm
UKSbjV1ugeTNdik+Pfj7sVPTWBEB1UNtlEEH2ZtO/7Xh1HhIajXmngPGWFaqdXaMxB7/eD6sW+Xl
lYyFoaV+Zhh9VaW+dphXDXeY1aV6cEunjnci3zC0IwsZFSkoexRgPAV59gO0jYGJOmFsa4xD9yG+
GoYPRyvZoFQHzllxqfLusaB2h4c94iju+eocq915GN5iclbVk44DEy9PJq1kKUzmDQjneYCvUrY+
I29L2CGPODNCFldF92Uj+mY5YkP1s13lLGmS8T0q76oOkCw9jaS/oHLoCjaCwJC9z7S+RDVpBGcN
yqCKZXSnkgEE2zDeNoxNNdQsEmNdHe7WsLETp0H0Pu0Jo1XblCvbpjQDC6jowMtdjjYs+wVmiA7f
bIgdOxkeKHK74AMJGhbNNN3EuqP7Xyp7m85appGPmPocDJ4TI6KKGbUAoUrZDHHmSPSH40N4WA/X
hbzWuM1hLxEHgkzcYp+Dp7ie6fgDguYVmvzwkMQJssuC6NGL5Cr1zTWm7Sw6QTuLvitfChpsAILk
3rwiVIM09gzrTKCyWFsPfJhBuqesWYWTyzIhNpgpcf/X9IcoIXKD6uLsN8uq+jSbnFMMiOnGF+y6
NubIcyslVxuaS2bjkMQb3lpf7MlYoKbDNayg9Wz6+lxIPyUrpNzY5P6ubZnjOIP3NExmpyD8hEWv
k3nM7hoXh6yG/CGrm40BGQzrllrtFE7uJFKZKr/b8KsfflPvAzYrMYrEh9KCKaTL/uRI5YYR5Ve/
alErSpCqDa6Gqfxi11TudGy+LVvqrY8HMWcyOtOtS14sU/Ajnb9Nyg+325TMSGHs5kYAG3qo0l0B
PVVE0ap8oFBSl0a5ZO7KcqEy3J095hdb2YIA7kp2RF9cDK736afrbkAHn8QrV0EPgum/Pk0hGLxK
YctCl4WEsShix8puNlN0JJuJsvGri4KwJo2/haZBckTyiKbdO5RVsy+kjp/NNyEbqt81GoOGbNL0
ElpnPfyNtZ1rM7Nd5wSQof5kidolrOGshPNSaREauGa3qyLil8zKQ6dX7+Nkcn7aWKKxfys3uDsz
9uKLLr1KXorPH1mgWaP7xT+rJ7tOugx0H5ATZLdmVLVNQG/K+g9LRvpWedl3Byj4pLzb/VfK+ZQx
LiNwjjaScD/WIIwc3WThUdMMOmh4GkHDs+ptz4pG142nFKewZsS6DGgp9SzhyWR7nDDOdvvhG8fZ
fJxr4bdZvg1jzY2auGtKmlAF73KQwRLJVzHJBC5ewYl+Q/tquuhhHIYkaH4gcu0C1UGnpNlL42XK
4M0RAD9S65CZUImeKVoXnZ1luxjLbUS0TIKY72CN3/WYzpv8Bz6shx3GRRKIqVOpHXswuOOYnG2b
6s1GsMt/0SSlkY0OLD7VNlZYZPxs1kJIMKX5ED3YqL6Q5pnt7XrDZjI+zKmZdO+ZFj+oKpD4S+U+
Di8WRb/i7nBkoEGnKYfzRsrV0hp3hXyTgLYiwpt5hgFh5CtwZ5C15jX6yJgfrZb2jfePXyMC3TDY
aMCSl+Q+yYEBbTgLArLrHhVBqMooL1KVbyH41vGHra0IrWQ6D8J8MXSYrYi3cWNUjjlkoZAm98Mi
2XCCFdXDW+aIr0ydA6WeR/z5cIsaAXPMcq4yFpLjzwLFUBc8Gz540zsyVZpjOmO5D0M5XXY1bCkV
C0JUwaIiAIzpdOD9TLAelQJIsILKrCMdnmhxmNGBWOSFRMYDimfeGkh2zlnzLyanMnb5WBIcYFrA
pBoDPwPLWejr2qaIJaenqPfwxEoNqxMKHFp48Nk5L3Uz3hUAPatkQkmW6OKhTUj6Nczbufo0zWJb
qbHjeX9WjYRJleyJ5zXOZe4ym55DptlBek2jGWFPyW3IC562ajxjPxrBfEBvpkzGcyDoAaWhzq6V
VDmCs2xGgk+reQ+Svkr4eRPU3CUbq4wjvWfMVGIpSKqSiq2iQ9Z5wY0FlPJ5Ox7FiOAx4Lkkpk/G
XgYMoFIyPlQd6ann7TryI8ndZLqbLgTvnQob3rohZ3VATS4IBF7AYAiGCRkJVSHVQW+Z+gG7ZYQq
kJdus/K8lGBH5SeOLQ+luYf8FUyfSsxLT/oUYmd5kWvgND9Txm7e/6uD4Esv8V9Z6cXwBjo3wL21
kJjTU9R56pG4PHlYCnigrJCTtWL5vLuQW0PN2IQm2UVD+pWVmzIirhI6jqqa67Tlu2jlZZYjjMhh
blSD/y+UeY49bq6+yX7SsNu1Rs1Wsz5GJc83DdhYDOCHrH2gRB/ykAHl0/5A3l0FnNRSXFKViQN5
BquZOImJkxamzQqEHw/m3B0/zVbB6CofcZ3Nqn25LK0ctmbLOZo8yH0FCggNEZnqvgWwXYMrhrMc
Q+Uf+csvYZkk0N+HXy34lZtq6ScnbSnnDB1Fyzcp85CPmD7Iq+pavq1tIe/6+iPg7bbKbjFUp47h
XrULmalE8bvsflFAST2vg7piBevGG2ObMZeL8l8SrecDt0HTk4PJZqfmLx+/mIQ1pTZ5enokGeUn
CtcMCOpQ20+BiJzWugmoAwd3y15zNFgmUIiJcDj6GUi8FOthhAWUQtCUljK5EczDOqWnt951FBMy
+phhA1/EC3CM+3cdCRXcyDG8lxGm/mlIgl5Onva8tBPZsxovzfiSkVmU8Uu3fgZbowabxlt3qXk2
EF5ViYj3IKVm8P4GQixB61iXEbt3gsPBs4gmgYnggrJpWf0L/geNrykKnhG6Viny14BIj2ENQJj8
IF3CosjndHNN5Us3yepRTwagLcPuGX0BQn35LUloxfBthdkMvjbqR1Jj8Oz34QmA1UwNGS0cBrnC
fmMt8d9vTdgDMnVYwajDDNPpHVxOwv+hOPiZslSZ6kZZuCi6/4g6s+ZGlTWL/iIiIJlfLTRLtmyV
LdsvhEfGZIYEfn0vfLv7Rpyue05X2WVJkHzD3mvb+HRciCUQEUZS7JApeCB9h+eqInO1kTudyopw
vyE7wJ7oyPgenIOKv/v+vXHWZf00xtiY73Audz2kB9MMmri5L/PvOH+oETtP/cMUc0a77l2NH0fi
r7K8/gjNl5gHg3VOcjLwxznJVxx6wZi/DoDoEmDrw06H0aRTH3GMRfawcuqQnbG7TIk5oK/yvUPC
1YcZ3h2s3g0rqPAQ8+jITFScbL9cxpfSeppIQkTuu7Jnf2WaHym6iYbDNoxBTDl3dfMtqb4tFMgp
P7u/xIEVPI0q9PqlPe3OpfU4pm+hBu1s2Z+SBZNFINIJBDRIFpHiRmUPPouQpIvhkEQRfTWYZob2
Uk4XHWuoojmIhhEh23PHwnuKiDAT2YuJKnbQq6B0ie4RVF4kF0TdLvbt1xizgzX1sAW8a1x1FzKX
TySRbg36mpnJIq4TSuRDm+bBYp6V2JkKtGIFmY01bA83BqaNC9Uk8GXZxqQbCz9/i1Rx2ijbwD72
r+pZxvbsK9+/TEMnWDXEsz4HOTgKkuMGbBmh99uIZOViQzUkdhB0BO0PEazi3hQ2ihs7IGNSEVZo
wjYah++kJg7P9Va2/jVkhGSIch9H43YqreChK1/LtvtHca9lyDl5xCraH3CLNegRoe0t7DzJBGgf
SBR+bxtwp9uKVYTfBhlsJ6bFtAY75cakVzPxbcDkg3RVvGU0zEOHVxk+UuUcmbz70RBUQH+YshEa
pg83f3J3LlM0ymM3WUWI6exmWxsV73fGQJsLBBCmyC46J4yi0ofYw9PN7j5SyZlihxtO4DzuVgYO
EKKX0vF5jF7zRaP73jk60waUXkvXwp6k0hRv6ozd91ByVQC+kv6L8nHLfIbxdxnh2H+RpFzasEIX
O3f608QkTMLjaIuJHO4mkDzX2wGjXDY9wtpfmfhTlxQOfHDsS35GxCCA/EnoeWOR3vd2UEMCgsFD
WPtWcZcCBjIoQPJs3ihfUjwz4ORGdW4IONKZa/sAMxTWphMfS5ynPiFVOnNQJAnlz98Uh2+b1186
pWY4kdWmrsr40RIibb7ynD/oAzMg1xEDCBkHzKqAtTJBaAnfyvjfYbm/bGu3zFT5PcLg7v0C23H4
vqyytenBj+gK0j5oEIRp+Q8Potq4js1p1g+yeM7hSkIbglGE3oIXnMfz2iYyVtD8+tO7bjuHeQKV
TJFDcnPFwsnGf2by0WvOsLPZ45T+ok2m1mLbZGkf6cJEOWdCY9t9i+ujzJ8j78tjXdLWKajd92q5
l9ghu5HaevXC+1QjqTo2i5dHnXG8KHjGoJEboR9646sxBAXVhqo1bMUPNYvbiKdMxSjJHMKgh9Ad
qokxJZzv+t7LntnCQwBF78nKSe5jolfKfzN+bayKeKF3RJxGFF2m+TAgWUNJIKiCahRA3KZxe3Mr
FCkumxHCX1CHMUDv0Jkt7GPbY0kDJz1jTF+zJTB+4qX2RTSvh4yWYtAE1LsA6EeP7JuKMjK7+emN
hVKuJGsywr4YE3s3czrj/2labF0fvcPUovlakHC0iSbOf3dVNB/1Q+Z85K29bkO8gO33EL/20bDV
epIP5mIdoZrzxAsCVK0xKSR/GbAk9atJQAmiHmmgFNS23ZJAKXEnW5dJewS+ElHEyIhoT/oO587Q
P31wgyIi25qkIuiH+MgRQSA88SoivmiaKk5sC5uH7l5850fFjwmTN0FIo4w2vXnwokeDwOZ59NHQ
8k6ZFMb1kf0I/LqGlkvuQnvDE7zVD7p5JMJ442Gh9+aPtL/FVc3HzIaImMMIz/t1QANBQeVUz0wc
evelch57Om7Ju8voOok/Eu0gmAZpvK/LZjLzIagyRtrW4WelXY1VI28VURCDjyNi8W42AP7lsKHG
B1EAbpHEe4/pnLasMhj9pLiOXBhkJHfmFMhR9TYJ9InpXn/1OAvDgSKLyE53Q7jUPzDk05L75P9j
XlI4uPEHFeSI9MqSlRNcBcCfWYUcNf5xE4SANZg7KC4RMqsGjxy9sIfZJis3LmCYQR7RHiJOqHT7
I8eA3KFajDrSGJecy4PQMAPSYHT9u+eyPfWDAvWmlh21tmff6q1ikwSZG7GOo40eZqZvpEA0jwMZ
LAL5Pev2ZnZX1qaN2PvAAkTFhtACGsC/lp/eZjMOAxQ0XfUrmlejppph+kqKQICX/67ncjCAJCbb
3gQk6gdkQPOuQIrgMb9QeSlhtWknzCAj6Gi4ykV6I75zNvCW+PEsUD0a93+VdR06R/4UKXXzuOum
M4KP1aiFbF65VMKHMPnI3Wkrpqv8LklbSMIPXGw1cp3l5s4kWtXibeaAce0pkPWjpTNfYf7kJdN9
g7x2wlmilqf7eCVNnKanvmNizxI+rV809hlAUBCeTt1Bw5/eYE+ZKHaXNiwO8cQTyLZu2QM19MWZ
t1fzfY721PwNeYcqxpZa9dKBUV+2vY75zREa9W6Qm5TMHsSAv/iCdNt39j/DSX8Qr3o9pIhMPDhR
bxwm74sS8+bmjY90/bFUgq3Vex8+t1y/I0dWTYmTVONAiW7v5gkDCJ40sJ1wPNJ4uEaVeiq1nLFA
xWWOlwe/M+uXcrya7cnBKZmtsELc5dCDGGqycYcGowt9PWtkEErnJaLZsQ36LXB5Qqe+dtutsC7W
SNJmWe5E5T2QOjAjzRiOFhJ/ttF2weBIkzwdPRrYEojoIJwXU3GNNthqc9R5fhJ+FjrFkxsyjRrz
5lVBaEkPlkVKS0jvC5IOUCF7ksWvmt1C3gzJoL6m1qqqZjvEBbLYoTjqTgkxp+7eRrTWwo6SreUC
m3XMeFjn1fDeo20GdGN5jwVL4YnensfFR9mex5lHAs4tnSfJ2k3CdVqwjgXJ5rNr/dVRSxkKoU74
XkrOkqLbFK2DjzZGzLqJBYZGJ3qs4oiV52QDRCDdAD3wwlhYpoz5pxdiF8Qt4UVvRTpzE1OxlTVD
DES0jBIZIJrFRwnWG9mXNg533mJrqtRq1ipq//WoI9B04/y5nPx7woA0yB143GL0ebMN06hT2p0q
GdTP6Xdv4ESzJBXvgqHx5MbSf4zp7BARhfo5AcYq0XndRdmiddGLJBCiB55Q2M99N6Mua9heCqzH
zaMKmU6NcpFLw8hGppJ5v05EfGvKdT086HFLnsi4TSuk0mFjsWGF399p3q6Kv+Jx6wLaLfV4W4Uk
KEGzUdqb18pfNyZ3tHqYrGdDJ/20JamhVl/AG5hvA53xQKIYs73WCSHgVgHXETGpHqCVxZ3OszLJ
OUwI0TE664qIQg/n53Q5doRzYovDrpFYPoaJhZs/sX4xRI+7s3c2CrYDdZaxkQbEbcWY8U6o6CQX
p5Izv4ib6q4uwRChuKCSbqrP3GJ4yyhgGpH4ioIVoTOjdjR9WoVeZYei69fWbG1NYcAYiMntkA4B
qiXyld4FG15pLDLR+YfxJ+kZO4dbEREWACBD2ce459Fp5t4mG7NXzwOpNk3HIqMxZl90FC3+0pa4
AmuThvnJ+pzSiOmruUsnyNkQIvqQBG3JOyf68c5N8DcV8lDTRDmYSCHcs0OxVgXF1JiTCSrcr5Hc
KH4s+onKQBbXLNs1J2Q3KeP+nZxPURKH3URq07bNBT/oYcBiiG2RJECcswCAwaojTOw3jo5dt/YV
myVO5WlhRA7dtSRcnkM/M6/E2TwL5b/SDjag8U2edlnYrB1yZlgAkS6o59chzRiEfUa9dina7GaZ
81MZoWfvxSZhJ+++Rl10Xyk/Plu2QSuy7ioOO1H36jyBkAKpQL1rEiM4xaidCZgzMatMrw1zjLA/
h+VzSItSRIFKL2j4Cga/vv8mfwy+hJd1zCXo+yF7alPaB6O7KzRjp02fiCsK4PPK/CgmbEC2Bsej
Ct/gLuAg7b7Yg1H8KF40RvVjW8UkErV4U5sGX1Kva2dr0iwyksXdffvPrY4cdtYJNRtBIjn0VqsI
HJ3l6HfY7AC/O1gCxV0FIRmNxUi/JPsU1E33cpAoCEtnW0cnN/oFewCm718Gy4DgxeS7mQ6qyzd1
bgO7kcydOVrIqngYMSTo42VKglpuHIdd5dqAmOaG90nIt9MvYDBiGTjI0w2+kRoYLfj2T58WpELI
Hoeu/YiNYqkz8n01RJz2L/mc7cAIcs2eLIpkTe2tGo04gqEqqM11Gp789pliuHDvzQGknHtzycGb
kVPgJRFL3YdKmEzetHsxHKaPn9NIQg24ipS7qMSW3Df7uX+qwBBQ2Xrp+8zTz+AZBOivuK+V+zCU
UFKaoqNMqhTEBRc1kCMpqwaKWRx+vzAeja0+3SN7hOjeHVw66ybZ9PDnSXfw99qSO5DYgXIkU1lc
EEVeSkZrzGhzJ91mbxrBlCT7wlAHya4Ve7y5lJB0QnxBfzCx4rdYZh1pnEOXVXnpkLc8MRzSy52D
sSZxECbnDfotljs1Gx1n0/YN1aW/w7uUX27Z2O9GizSu0KbLK/ARJ7uMWWsv013ouE8M4yL6pYJt
gCT9MDSPcVg9RRIhRfuJzkpYp76K69VATQwCZ5fyfM9ibiPT8A7aUBDb3r43Cvgze58BX565DAxe
s7Fh40jYe0bznY7SC6ixFIdi7lDVJQOSpaadr9GcH8zi1sfJB3E1hw7oQ7dCLMbzLWmBPpWLq9Y8
8cJOc1If+jzaFrjnNCR9Spves7q6Qi8t8goTJO4GT0Rnx4EkiMxgypFBJ6H6jgtklIUD9MgAXJp9
JDI/ocTe65zgqXlAeZhNfuAKDxE3BTazFGamLppU3x1GGlLUOL58TGbiqwYXhVpYk0YEuWo5PaMA
IkmGYiFdK5d2pHvLZgfqnc6+Sn3NWItObkgJSYZVErQDsybw2RCYCBd3x4hwYlQiacU7MsCf01zJ
irBuxqCJmGI6PpnLomaWmBs+9rsCl6Jhd8Su4LKobJ5Dr7JIbmGuPTRINnpSxiI/aTmxxiwY4uiU
lteJdCrsF/ikCnmttJEoi+48RhMJh845nGICZpyDvugcuu8koafsDNyVKXmoJcMlL/ztgSSyOADZ
ISQ2CAC7ltq58HAGgqfKUt+ZxZXkdSYuzwguLwZrVAgLBPoJkryonap1jChX7+xTJtPXpLVPDher
bT1GXblxUGZMwM+4MH122YQtjKm7002DmCRkt/aH7hrfA6JRBA4mJX6l47Iwzr03P4zFvLLBuON8
dIG5OwaCg6ZmMgKfJSVlpkmm8To6VPypdhnww5OIB0RP/M7ZtSbJJA2Ss/kEn1OrSFKymov2XpAo
hQONCYmb4R30/bNR5mLfhky9hPc+NeIeYzRqMd3+dNhv1CjW2aHzFg670EeYNH3RIqsWwDr4Iv9t
UZMiLIqwaTPqzh+idZ63mHxKCM/0OdxsADyjc5bhBDx5zU4wScs3DnoSlI2stE7TawrACNebS/f6
HQ1rhuMNrRyWJvg4cu+xsUsDVEizehFwsbSjpdH7fBGCijpPs/LAs58c1x02ySx/SmfeY85myPub
3kg6YDDNtAxBQcRkrAkfZPLlgJaZnuR4MMoDux8YYIZ1ViHdE/4QwdwpnF7/IrSeYbA33mb5fxPD
zRNPEI3Wlqc7t5APblgdkV1/zrP3G85uvio5Ndf22vQANbcjxAVvJP0BNZvNJuPL7fX+MNrzze+4
CCI1/drTQ/VbV/8S0oYp8xAurUK2qw2GEO7rdMboefQ02uMgJill+kQtQu8V+U95b68NAAAwPOeJ
XLrVbB0n2pCYIGGxh6EF6ANj3M4g/kB7BculFydGlV7yQu6Ijwqx92D/dG+y9//FPLdpC8i+5VnZ
N0UM47Dahf3Sh2nQW8cRRt+cnL3p1c019wIWErYS8xkH84QVemJlKo00soaruitEDcQquZLEUDyM
HX8R+g2IvZu21J9NYx5X1sgiNl/sUDZzrDj5V4eIxAN3Th5IlIe0zRNP0Z1Xe2dZ+acvVQJ9BvU7
/YDfPDZp1h+slIrCVtXeTRlZ9y7X//DBLu9oTg/I4rfF1H+NAuZQl8t7F+kLiQ2LZJI7AOEd3lSo
Jmh37Is7nohaQSzDFaCGXcM1bdjbsTpwxfHPzKza2kuJDeGJnE3LagMmiB2CeP/Osm5pXD9KZT/R
DwXRYU5wjig+EO9xMThGIAHwGCUbXC3KvjckDuFA91hCB7raxSn9yPijHA1AtrGeCJWuP3zjU8YU
F+psxYfZ2nEOtBqGbGycG2Hduzm2qWURmt7jHjXj5KJLDm9VpvdolA06XCXSnSnXDGyRkOpkk3Ig
Y+kgG0Ouqo45RbyCSs2TvTkSACzC75zZHHJSyRRtZJ9pne3q1o0n5tN9ZAEcQj1x52DgyhUQkv0g
PohultT2SvtO1KPJgbQveyweoMvq+h2ot0GNZ4uPQTxPA8ZTnoSkMs6fmH2Yh77yPdzs3MIaL58X
UW3voTixgW6uJP5xe8VVjh9mYuWbPICP4W8hQTuhJ9b2pYZC/rzwVuYnUh+Yd+lvgDzrcEc5VoY7
0mryG7I7i2MUyO3Xko0wrEYdz41UiBlCTH5W2f0O/nWMcKhPnc1O6BzF6zm8aID6UBdLTN99CYvD
m3d3Ezp/lwIYcTvj0vTRrMd1pT9HFUYbH3eZLunfRKVPK1k+WuEmdjG28mrWnYMBjla58KBrrXy5
houbaXTCzd5G084wmwSbQt9E4EYtSku1AikUhHRQxjNmJlowdsjLkDjj6OJbpt1FtdVVeMa3X30n
cmblhpoAQ1LDDPefhmPW347ZjSoO1AykKrae7CNJF2PwQPaqAbFnjzWYx+WnT/nbSxmhVvFfeIzZ
K5J5v7TG2BUOO+ao5OElxos5egxoiUPshdWu5p6egeViFJHr/dLgzDHsAdM4lQf6KL2+76H725N9
Z1b+HdPkwF6oDqo8SlFfjWJ4mrX2amCtC2P6h8bY2PMRmuVFc4t3idUwbnSeHdXGLTgQ6JqNEccg
/0dUGGi44rEQY7crJtT2jai+bEth04ELWQybegQEAMnTxhoy6NdM3jD73GU677mAcBePNviUl9Qa
f3OdGaCeLHFeiCgA+9HDNkyO48fJ0MBd7ez2mqt7ko69cmu2+9HReJcPfXbrM2B8oTtcLYRA+bmy
+myti9c5R/kSDd0mcmfytZ4FdVecYcU351tS2BeTH2TAJtRNoULf0KBzqVW/6jrj32ADAK2sgEXU
tSATuSCqngTytU+YHQ4lNi/45zw8QHazU5QiA9+YuX/u0QNSzMj82rJ51DEArSD+Opj2JB0wdArA
S8L4mKHVT57DGPpSwH0QuQy6hSBQ8KgWHG8vBSOLjIDAEhOOhkO4GV4VfJmMnmVZry2Xx6h/28Il
4YhRzqrXB4vxpI+lyTEQAndr3XJvuSPoB3o2v0Joh7IRoEyGc7vKJQ9YWE9txnXw0zXxm7KR82fW
u0VtHR1N60T6NQGTMWRvlJCi/ZePxXlZExf2iXjdkvbXUTASzUMlsFcU/jriQ8APrQctX2SQrpbC
0Gino93fGlTn6Eqy4cnst7FFlEvZY35OngXjZYdRVmP+TBgnOoTO5SMj0NYiDgfKkJhKEHzmRqNK
M8Go2KTeLdx2/SRCZ6er8DuJ1G4q+29paj/gbD5kCMrzEresjmsoga2+01IExpYRtAhwpHucfhlH
e9khiNg4lI+Z9ppyzo1PHeVaToIHPQCUdGCd5lPIzs33q3zla3TSKeGwtmWtwsTYWT7xSyG6v3eu
xZBTemLjwLTVG7N1JtBeehkw/xZTkHbUG/c5R7KH1W5j46HqgXA2+JEc/X3wQJsDTAjD/IjBbqBP
tX7ChOmd1ezKQZ5iS1s5hnercMtFGQYzAwIXe1SuJVeTDjpEyp0SXMJOb4ztpiXps2BVOouftj3Z
6fjhQ8yN2hoPB7xp1iIO+nYrjvE+6UeLC7Qso41a97yJXoWhpS0Opn3yxnJl5YggB56sLwPCWtP6
tX59EFthZ311MAjg3hCg1p69GsFUvse8xiodOM2llrcJ5wyDQTiqJiqyGpKO5cmDxgcn5onOXqj3
tBOXqGPS+1Mj+sKFaZmUxBli4aXcfI2TtdED9UaMmzW4bNSuzl36Q4DbtNzx9N2HMzouage0vzoT
55n3a8IO1tVnhEPGuusZOYqoPkXlwgSwNy4dZIH41bVeTD6DyDZPaiSrAaaAHJ6aiSqcVQj0v9Hf
NIgVYpe+zs2YDMIdYKBpjoyPmA5NLoNpcl3gu/PY7p3wKtzF7EFB2qJtRbjRDYJmFKVJFu/nXPhA
qilPw1bDSq/Brio2Uw0PqIKvxLkk3qfpua9+m5IMlnkT0kM4SwwT8AjL0LaVxAOuDQefoSv3/hYL
ZFCOCxL+CcjVZpLpFrTNP92ELO92d82npdmnuOImC91TkY98KsZT1HxM3UsL1UQb1N3GGRNE+ikn
LaVkDog+d0PkWacwWjYl5Z1T/7i6gWmzW1tt9KhnybFIkaGbpByvRQzMP3KDYSIcEOGYC5urK17H
7tjMp8beldPeiTi36zfy7HC6wFS1fxchTAcut4GckcARjMyDwSDVxFBkcVPWdKOrytAetIkPvLlP
eFLJ6tiU5C101cZrypX4dfA8zDESgFJpZG7hYodVe6cNPpBKDzs1BC7Wb8hHgQUQqg6ntDxWwlpx
akkazjb9bdWDUZCMpqNT5RSOXX8l6o/CHfYiRoQb4rNpP2yakNj+UYi6UmGdY24mjiQL4cq80cwY
MhxdaT2wEZPVdCuaiRFHoM3RBvAFJ2D75OP+V3iuPLbDPDZnZm0h1PVGzg9cfzu3UGBi6ofKMQ9x
EgL0/LF+exMxoPXDSOHL0l5mlLYkSAV9SzoGM4FulyDlCsf8XucmsMOZq5vshvmQzYJeDSS1eM5t
yKNJQ4ljD0Ep0IrxZV6FbR6gKTGte5F+tsNjHz652SMm5p4K1Q0pMzJB4tLV7a6aunT+ezrbdxgw
JOWaonvrYkbm6ZNjF7uOj9KpLvqY321MRlQVeJHR3zvLWrgoeW9+LUIlLHcK/PrRK42NZvf3WZJY
QZlla09Y6PYi2uOpfG46yYcHvxo0uURiWzIoJyLtwqAa/T3jVT4hVX0OHU2fta4snmdThpdOnRMW
hCLXmV+37UXC/bcGFT8XWP19jTa6bCPESy6iv9oiX2waf+dWBh6SyMaCAxXf2UTP0uahjHZslM9g
rK/i2Z9jHAJYueNTNDF2q3f1e7Of3rU4e5Lti1/Pl3oSqwynwp0t3Y6PG+aPoT+BZuIEiLZ62B91
GwSv1p9let+13T2wHnj9gk+JTPcisjkNs70xeMdRqk3K2qRElVlqTzP77Tnmqi8pSSucGWbPamx4
bONzbroPVriA4ajZWrFxNB0FCQ8kV3+JAMUtY+eUHKKUl6vNzlFiJZuepiEIy9Bdsz8b3HqBNfrv
rT2dx7Edg6EkT1MHtq+IjC9JODM6YvRcPF2EEEFlqVgKW7FcJ/WzVq3LHw8ppg++JG6vUk91VKNR
s+k19UQSIgWF/iBdUGPuXcuLL5SfLkfUk8aykkKOuKl9YSBOjTjR9dL+LmHSr2ScHDEtRa98INgn
+wKJGnovTJYRMEy1TFEM1PKmjriJN8qcmB/rRJTRWKbZso3TiRRmhyysaaOhrHSyh9ByzqmG10F1
gEm6XWoC/3OGS2Mo/PPjWhoaaiS0CcJjXCZFf49FnM6Zj9ogXc/MF3XiBsrSygunk6s4N0vtoxMf
Vfymj4+2XR8oE6Gsp+i8nXsztZcubtWrp3dVX3wmFTlqb8q+Ik72fWY/OrOZINHH4dS2N2uB6Plz
vmuHoefOX/aI066zxj31Y9cSBIXFJnIgFgjEQZJ5smXdh0a7o0VHfl0kn4bh7RIeV34Rv3k5mQ8K
igbxpBiZgXTe1QjuKuCMDTrlkK/vsmqNIs53BHqkjHkSVX9xMPRDizgwJgvVAInj9x8a2+Sh0H5a
Nu9NKOAelqsRjQTjnIRmL3rTF74Lwxq/NbiWbQ46queTQs7Wo74n8J1p2B1RPDJ6rAei3hkIsK9l
r67PCnbtgDBBJO9ZRxyITxwEDayp8VjxOTrFS0tbn1N1OuZwr7wXx+mp86uXNonORsUqlaXCEu9W
tnEAEUCqWxeqoMaX2xog5uVDOpes5bw17qutN+aBAxzEIKPETSA54bcqBg9CMma9QiOkLvsoGTlU
Oc4hr5wJ02qx2q5CpgsJGJYmXIJZGctPyUNME1/4lFkOgwRQr27x6IePNvvy4uZgdESVSA3+Ytyi
joloOQVkoCn3JYSDX3nl0WOF2yyS7b5/VQQrQ9RV21J3/iEO9HrQImS3b9mG3oZZ2xh08Hy2bTO+
tOZNuNNVWSyoWn7n0bVeAXNh8F6QfTwd7mJuTSNxPo1JP/ftCEnADw8RUd8hKCKNd6HP7nXskzG3
eO2ONwdNjY+oXzlvUwsnuwfdYkfDpaudqwlo2SJKPKzfbIsisjS3yJOfgWxflIk7pls3hD+lKcb4
+aBFGa4K0A4syVrhrBk9cY2YjHBT60sxqHDSlqPmbSjHk0Uw16KSKubx1EQYo9OwCTprCKzFk0G4
SzITUWH9KP09ZjfQlkDDSuJMnQuGK+kI1jhW0IphpS1hIul3U8YsVqJ1l3Psq3QfFJ2/saBASDYs
Y74B0Urzyx9vSyyi5vfMZoP17j4utUPF3FpZQepzjNgzeQ0azZVDWqqOD33bYc0YQ2rrtl5X8EF5
PFh+uvZ5sYlvPop6UTyZOiQMrQ5GojEbdpUK+1bWWseUzBGiG59imgGCgDbl2P+D2n02qRGGkKFt
ciUVDbhCHxgms1+ZrvEY8fkN1rYEz8raw9iEuo6YC2xYsqGNxUPqPtFB8EhK4fUijYhr9o+6AW5n
FNVzMzZbk+uymbKA11Oirz3ElXzsoOkW8I2GP1VdeOiQAOjqLedITw3ysyXeriU6JSVfTjZ4njSH
XJn0OJYZGPf+HqoGVd2qY1RWwPUrybbd+KHL4yk75HhynO7g+GhKacaPwqZRJ2apcar7ieerHbN0
6BvwpcV0cdLuUybJWicP10+MD9QfbiYZb2FzktkiL2SdgpTXLb+Wf0w0ppPnv6PjKE8YuJ0mxdwE
1h72DnjgbGdl8jCqjkV7SLaBd880HlBo9p2DgG6z9jOdEJ5HGlZOfLD2tFnSQufxrBfQO8NuTyi2
x1nrYj/xBc5sz/tXMCuoSfWCvrfOB0K3BMfyaqZaxKO0RF07HjsGsKLKbizg92BLflVvrVWpBb2X
bOsu3ypAIBVxX2Mn7y2/J7jtNvu4bBYUv5ewB59VeW0K1Ac9zoaivMKCOc9iHXn6uqHLaVmcKCLj
k2UCJWyo6U9mBDZj8fBHzBOhshDzhIVfgxir3JJUnmRbUPCXKf40tGTzkd3/mjqXLWuxYior6VDU
TjXDAPVhlYDV4CEADwzXsEMwh/fiwxKqcgdxNqthbTc471Eq1zirq6JaR0a+tVj6olfYlegqqkHb
zLG9kzZhdeSHFOkby5ZFrBwXGCCrETnWQN4Saa7FfOoHbo7OEccNev9gEwE348gzWvBURZsUB2Xb
fIgt21KZa7TgGfCpEeqnJI307/c4bWme/v717xf/J2ErfpicjsdpLiD1ehNgBWHI4gC8FKBX4V7j
aYZCpNUFEdb823//063rJ8HmXBnshbLlD/z9FH9/FHdAjm1gH5ZOeZhT/4FVN1348iNZTVcestwj
9nT5T/i/pD5Ykp+rPBNfwbb47zuUGdl0EwhhNNZ9fRja/H9/iTrjZBoGiXOVWrz7msNv6ILYYsH2
6e9r/36Ov1/++2NJN8LLXPoBoUT9gBBb06dP2pmLPuNFmDx6rP+8D//9utHUfDKao6NMPGzIBLVm
+GmDIQkfqo4xNGsWbSKzRlMTSc+WZm70lGRWhUioWj6PbiyCMb4lJcu95faxvbmEN/wyd1A9Oukx
rayR5M89Pbo53i/fj4KTd2j5JdfYwuTob9KsmVkiMylprMTdsVTERuQnl9gmibFZLEp+E4H1ME6J
FdJgaPZOLG9xiLSy6ES6T9PS3FAr3/+933+/ZCbzngwmA74cejh7+VlmL6kO+FVxXma/Uzpi54nt
QTA1FW/W/38EUIe9IPLvmkOP7gAddVMd/r7y75P2OiRrU/zemg3Lv2Q8ZDVR3gURyrlm7v/7zsg4
d9a9ad9UmeXG+u/DLQyeC9Jk1lEGqeIpk6tmPNSOJB+0xxbreQkX79/3+PulGMgPNXwOs7//JJvI
Y+q8vPl/vzgDsQWpZ6s7Kw0dPnUJr2dMGFdb/geFb3vQPLc9/P2bXF4KfAKjzuN1VPEUpnwNXR9A
gcck0aDl/89d4zloA0aSkLAe8/niMMwn7z+vC/3Y//7Nf399OfcYFP1mUyX6//3YtucyTczoAf7u
JFU0JxnO5JD3SwZqFO91v7wi/JKHxCSCQVacYH/fbLSOcV7vLNQmTM3A7yHaudeVfKSzQ5bvPOm8
lZnOIfff168lVwwh/6q0ZzrTcFQMYI9khGKBOw9F7Is+iQ3ZMIxzxi2nwNWjyC7qATJWkrm8+hDV
37C4ww1G6dT4Fondu6JBmvh3XKS2nDaru+bYHMMd7AzkC6gKNtEWoyx6JhqRYd/sou24enPuvlh1
Uu1M5nqsQLBETropBuaIafegKxwitgqnICf0fhs+zGiJ5NbRNsAQGEwYvzBOX3zkozJgfoLOmX/q
Zu+/E8M7zfeeEUC7q1+JuS2jNWoAUoaXID26qiaovS3EOBJSoGB53YpvB6HRrdB+IxQNWNLRFNQW
tARmVyRXBKa7wgkeI/8iWThe4b0nabDFLktD2b6VX+Y77RBDHilgedkAvdYigfRIlLCnTT2SmfRl
iFA/0ncP03r4jV94cYt+jy0TFFRmF/n/UHVey61ywbZ+IqoAEW8FKNuSlazlG0pWIAqR09Pvb/o/
p2rvm7VsWQHBpGf36DFGQxt1Usou8vaJMJqUGPGjAi/jvuO8Xw58QK2dYs2ikxO44jE2OfoJqOMM
SMvwJyBEOOA3r/uAUwGIDNjNHW82tPQ6ikss0BzzAyNmxmyEBogi9klOf2U41ybrXbX2JtzW8Okz
jzEXcsjwIi/H6cEmJjIvxcXKDQoU8nZAF4LJhm2NXA63+muA8E/k+EuIEBw/tSUVHLUjGi3OdRBN
JXABXCsYXUcfmzzNYcZaCboBX5n2TemBiyRwW7GVduN37fZnHx8yiK2wJ8THoR3nc8xnf2YYQgeg
wszEf/WVrFLnkmNwRl/BgacY3e0nJLz6KoQVrxmCSEp1/KKQbzAol1Zm5Iz0RK6cOoytJNOVnt2R
ROlFNnBHROVLbvtjI5dAX4a/NiZkJO2MEoKD8PDRrpkfjHQRDXRqH4ICuJOrU949kINOGIP4E1w0
CFurInf7BwVN+dX+KB/9J+3YeN0t+2uHeekCZjT8cnWGxTDNpGN2zq5U5RRXfAH/Vl6t2/vIEzjQ
bK8/Y2qiMyRozoIqCHPTEgullxPswv34fB/5DVCVOQ9p4aRXLiorgfVQXkVLbXTaM72sAX37VLvp
P+qtL6fjM0LOqIqX8ZzxnH9GOxZcTZMDR0vxGN4ZFs5aFFiNQ8pL3zvf82wOj+MQTRsIoRiIXSFq
8+cQN0OUs1Q7JJ/PDDyv9hgTgBTuyiusC2/IC8or02XyZsN7SxajXzgyzGKu2R5uJPVaDDn4ajOU
dRrtuDh8Uy4/B89FR0ow0vZwPq0bL06OBqyqdKpdIDi118mT/7QLHxDcKdde4q8sluAe3etzx/fk
hPdw4R1KS06CbC3Lmqb2jkWa0CRiXMvg8QPmvnCAAUFwaKRE12GVidsUdDE9q6lYySY2UsSeH2QU
voIVJ4Wgg7kMgaJf6T8hSYI9tQ7pefLFM/JntKEdWV3Ss4HWBKa1Z2ytQ7QcbsaBO56Qgpu9OOl8
X8QCG5io6tFiQsH+ZU8H4F7E4HDz15GE755T0rFGB8yZ/cduET8TNAfZSt7Fv1iy4HVwMvfWTluS
sMa0kmVn+CfpCLWwu+B3oG6bgYAw3d5IoCfYbmWd9ZR9bP+RxK9NAdgXFTpHHVe6IZIYhoknkdpD
eqgba55otbZ4Zw1jcSnJ50zZg9Jj30qPJhJa7D1Dnb74EuhiyNEwD3kgYaEBLEHdFFoZ4E7omNMi
dfjOVAv6B5vIEn9/emkcAItrynAdOKJQ66bDMcPy8wGowS+gINzT3TibYDEM15GmWuWaPVEPHsh0
wpUrHLsAnHC4uji5sWq8uJkwrtF8hHWffKo46Vjv5FMpI2D/LuRsc4Bll3wnFSDoq+7udgOQMXos
HLYQVk7T4A5Na8hTXqilKAwcqgeI1rgo4RUttHTMYiBU46GECC/bCt8HxlzR3J9wsF4OcRs99oAe
yAuqLZPEQ2Olww0AYQzGGguCWJkF92qocciokCVO0got4WjtvQrWN/ditCMgN0vzaV3aM8EbyeEG
C6QltvIX41ITFc1ncCews3BEiHjGe7l0/ZvyFAanbrLTbmAVu/yTuwKSpeAdVzMR6ZJlzs9XbiAI
ujjUMGQUVMhhAypKJFqMORA7ETuD+dNd4rP9E4XQxJzJF0O2Y/3CXPAOuw4EGONXfE7PoBCgxULI
uqSXZ5QXfLHqwQUah8s1gIVGcrmKmLczP2CUuqgbNIZTXDUCBj4xypmLnrgYJaCy1GH/yIs6Axnc
cdcz0+Pn3SDwPpQnNL0DjFzJhQ1uwkilb+KYPVG2pQogH+vpaNE4wGJ0LoFdIKdiKC8Wd+iGoWic
lTNRHY3mW8QiPMpDV5u9/nVbv50K2Gzrf1fb8aScmFoA7J9Nmy0MxIqNDONF5ifRL+Ms7ctrhlmA
CInGZTyDmmA2R7jjC0GOXUM/bo5E9zaAt5HabzTz6O/des8fsOa8T87SSjlXR53Xgeods71x63SP
mIa53T45chaFCeGZ2+G11CHEekQd9abdgiPxiOyVjSG8AjCpNwvLtG3tYazFRorjA8uZhOWQPSUE
O4gbbwZkdWYs0SDZlrZWLUN4lHPbpyteMuOsbQxIqUO4sLQ3/gltW3zifAOBIMfIhEqr16zd5NXk
CGFG5ghZTDBURxhW77r6NUqqrdqSY2cyaToGg+Oiz3QtekHLxqANCdETsnAbNMxlBo+ttHFuhdwS
um5qENRwd1F0a/3m09m8jHxG8YJzx0ezMCEVvx2m0kEJB74AIUvo5PZTdE+MP19Zi26pQlpt5+0J
JRrAYO62icvoFwt7b5SyqhPdMJ1tqytjD2Cp28b0KqfFJ0R30nDtdwLV6Tv9AnmNoG3+sjeraMQ9
GqpMMkkxm8+mIwQh4uZX++hPeFOkXzIGhAw9osIeH9WBz8r7qUGCy+6fOO2J96hPxi9kEpxbWYig
oDir6A9yheLQfo0P5t6VrVv/jI+XNfWjmf8bXOofhjcZ3y8WdfyjfUO9/I1IImgfQN2Rp913cOD9
u+/JrjxxktrAqR/oOhkqR8sWsiXu/ZwSjiL/kP75zGQZXQRXb0zmQWYfIKw1p96CHQ0NGp0i6gc8
VcQBxsm0fIQ/aC1IWngGzbuOLwDhA7TVgrYH8wxfci6LI2NT+BgYxMxFzulQ299oBcjt4N3JzH+F
YgozGmrMtL3Iq+Zp/EDZ5n4lUUIxz4bJ37hZAd4Rhfyzjy1lKy5HaC6PJUxC2Um+Md/NOLUM+Hy8
GUT4LR0ngibkxg96bP4e6B2vYabBsRIYgMGwTORZrMBYw36F16QnRZlh0fLgKdC63si9cs+iC8RT
PkbaYw8VxSFG2nykHrs0VBrkSpIjf9cPrnV56oFZGHz5y2KrDSrnKTeCgcUZMt7Oi7FGGeYVyGji
RvoyMOaTbonSnbPJaiokJ8GhftikncdVURW8V9fowIUVNacucWIb1wK3wZPzx19LdAtSxgZOxVAj
LJuQwbdo8fFjnTKkiN1LM7eYxk+u8jEa13EJw2EKKT3C4YDMyhDpKklTbMyIQPGeVCy5R7v0MyFk
MPgT1RaZFilQli7IdUdcIcgel6M93oP0x84LAocKlzFOdDRFXaChgu/p8cXloWOIoE0VRc2Dho9c
m0xHxzzG6S4DqWAJe3HFZkBskX7aolc9K508KiYvv26gq4RTqHbsKRxfmLlFgyR5hhyXDFW1ltbE
6czFuwFh3xEY4momN6iVXLHdnDnC1668UqKQqZHDkqTyw4R65Ema0D7lga1a/IEkcQRvs/PZ2FDy
hd3zVVrY+8/0Z0vmH4nnkO6B51A6XcjIOGh+RI0UXhEoMaYUL1dSTL5X6ODyRo39aubUSEBzQ+WV
4Dia+HcccOR2qUMYa4npMyzS/EmEDUDIKSYHzptLo5PMBfKZVrjyLVKnKF/xqjAZW827o7wmp2bI
mO+JKtD1W32RlhIjUBMIY+jgbvK2gfJ4CM8MBy5JSTkFiBNoepFtaDPeAHLoV04JQmU5bEnqacj9
lXMcOfUZBy/gxBL6JJQjVyEjtKCWiORU+gmvFLJSLwRTpI78gKEQmp5BKLZIEDuMUXTxWfwR311b
jDWgmoH8AJlpSsnK6Eh2D7I2uXDVw/tGOhkpDOIkw4RCoELtw4f2zi+4cgNuipS04t5EzcVivce/
r41VyPDatoFtsKujLGGu+80gF/ShzTk+2JE9yXdFH+pLJUHlhvsaHKJo10zg/MZvs91EPS3MmDAY
lxjhRSYf0phojBWaQ9mmTUxG1cv2T12190KTni8jV12rk9aFOciubvYG5ju4SEx8Za6NqBmTspUW
iU7bogW4bYLXUilAr+oQBmpjvFmdDSmgomJODuP7JmdxvMrjYxwlCVMHUdbpekAKmxCpO4VMgL4N
05TR86iv5rOX8tabxNpvG8Ejkf3fQWdadq5B1wlpCr51dVHGku0oEfqALm9g+jKacmzszMNOQQLx
drtSYzYqfRvdhNQWpSigipHcsvSZ2zcULJJ0xFW+qEFtkmzE2XLKQcfGmkKCGgEaF7WKWBUaHMVx
R0OxQZCCcpjwl9rqWkr46DousfUYycyUBl6JlMDKep0hKH7XAIhL0//GwIr5IphVT31GRFY56yjz
tdKVpclX9OcBMWKjI+PpTrsRxwydRDck8Xr3LeVzHdsbSPF7u2PChAwMzkgR8vHyB6ZOv/bhk9G7
V7Y6tohapcOVYL6dlxqjDb/B72bjAIMs5AqEIymOAa5Mh/cYKEIJVozrOhZ+vy/mX/Z6emHNjbgX
X0VUgLsH5eXJ/8BYcrAuP0PGHw5gduuQAvu9ftcXAbFUCw2ZzeAxRYSRKva46DC/bOZ0sidPQmoS
zskx6UY23FbYwGIv3a83vaIh5S3PvQk93LjxENUToZoCLnSVwTM0HOE85nAg2e4wraRkiBeJMP5i
YG8DzIoBZjbrGi81pzsdB2GzvGVEl24SZfNBWkyskCPyyU7R3aE9DKVVi4/6OClg/Aw+bj3Gy5UC
ZfhWl8lrbLC31nUvMjAGbAb61S0qHYSk0yghVesD7alYNU0BvGikRM3WLEcuFYMz/Qo/hLSG7A1d
ODaVS6ONlEzwJ12bQX1DABnn5YNwpx3Q7gj/WNW6ZWUjepfK1zEdt58lunsKzRklPBW+0a8ZNgS4
wiUA9hEltOUEIp1mY0KFSM1vgMU8acUCQBC/AM+oUgf8MPFLYavFNz9Y4a4wsdqV0oNDvTUm0ZsR
tmQgNVlwfSUkVTFGnWUl126pQssfaP7qiYXS1YLXjuZv2uLzvXzVsQmPkVtb7tfB+58KOb7hmtQF
yKI8NshlRkxLI2kehgFjPMJ7WyLYNwr787XjNsze83fwOdJtQkEDnemqICZP0EyvC387MdZUT+wV
lr/y9RsRF2UX2wqTwIjWnWR5AzLkoaDtKBv6aaRNi/yv8NIkJHeymm2hlt9VZVcMPzZnJRVl6Ile
IRUYgiyKiQmzjbfJcYhPfuWBPdjgYjptMo8VW1HAxRsVqrP92RvrgOStZ1dgbCzysOADC24/5+JV
35Jm0GdXj32pMOwcTE8EdgrtFF6GulTfH605wyWzbGZY8xb11qRFQJIUuzDCa73rP/R+oJ73SAlg
EKeoouxVCwNGQnY1Hxtczur0vYHVdTIMfd90UJPzFLAtQNpHvRn0hHA9wKLfqpIePoT+1TK2QmOg
zSTEhK+TsSrRzAm2uBE7bUdzXdc1dtOrHPgrPUfHEuW5W214SxAo6Ys1w6Rr8obyXJ+5L/OrudIu
0JHY3mnLAcvk6mrsXPbD8okEB6QvxL0GztkKiJAp5do/ad+nH9HJQLIzeY/RspOiY5l3s16SdC/v
oVMaLRYiKaccZSg+C8A5Pm0xKKUM8iNxN151NO9k89T6DCbXDCT4XdNeo0INFr1SnrIUaigC5UZH
FjX23VUzd7GhAmDUKJOxplrjMgEQxcwNdDjaEuowIxz+Rqg33CQ5M0uII63kWZVH2c6yAtUFPVJe
rCAKJNJlGOgzshYCcXcj0AMWTH50+tUzQ2Wuo/NCjt7vscWucH+trXUow2EvukUpgahUMqLBTB6W
+qufFSXqnIIdguipLDUd031Fs+Zt1j1MxdgyWzQY7IbWaNkicavOuVK+WR4WM84ZWtIATFul6eH9
BeIIx//CJLaVYmGigQyxWqdKwxXTdtx/oF6adCjlZgEXg5UJwGmgkRwxB6Uy6/eDIuO7Sa7UKFDA
CmvCgKAiMZZvTfIkGitUNefUOIWIg2EyYuRbTjzaGuGXJRwnmTKk438ewqBktPSgnTO107GJpG9t
s3/gmRd/9YauL/ySWyjEC0eThhruB4i+YrXTfanK2VoKmAiVJXtwAxQcIlmGqCu6A+R8RE585gke
PEJSp2g4TbrtE+a/ejFuAaMCnoBTjG9idz7Hn+oFhAmMsj2ThIKrnGWUU/8fp6dA594QD18VoBkQ
eHYqgiVXnSSX5Jd/qY6De8HIjjPWUpT6IE3a5b0xDuTh0hcP9M/wkxzVQs4zVZ5iw8MKFNT2L7e1
rDnPvJHb+oe3KpJpDvxeMFaBN+OwSePD7hR+kvaSu4NJWnhp84mhZ9hTjpPbDFAJvIcpUUBB7bnZ
jOd4Ya+ACAyouJxjJufSYMWRZbik+gzsQXQ3aPyxT6Ml8+xkBaIPLPA+Bv/IygHPmaeKMRqgMpkq
Wx2JOFBtJNJXj/PNvsnbYZjDgxwoXRbOLc8BX6K2SDbB0q5n0mOcgwumTzLub8IsEBSgKNeJj+aY
BSj35R9ATdEv38wf+4R4Q7r29ho9l4xshDqSwh0BMG6gr+n7NtyBIKWHfAif/d7fWDt2IDEmiKpz
stD3OD8xSgppnmQJ2LHVRowNGSp95pyTuK74VKBfRAcIDqBxE5pEnk/44cLBsFT7dSWtAmMvTryN
G4hH+sG/YoaePhMOUzrjo9dCtPB3m/OunDOwGtZY+yQl4aqql78qJvFZLJwQlg6RgLXJz9IPfRJa
VS0puE36OiW7oOVkKaLS4C1oV3HmqAC46VmsIZsX3GSED6yK7XChDsARmt71a/Jla90upQTVy/wf
LPhj+YsLk54AvC5af92h7JOm+mf5jT7vVTCqY0p7E1MLiXoZzINTKmFrKrbvGAYGcf63+uAZk3XF
NKR2pmCoggASOQRluUQzDnIrnRXxa0Jut/VrsnSQXqf/Trevk7R/odAg6YWYg88eIHUOrCqeHWJI
kHhaUSJBT0l7ucGMsD9hODxvIdBsFSW7wOq987PpWj3gE+xUiXYYwm6YWds2iM1lPgTbDBVr8VbZ
DrAom6aZRGcM6pFqNJuMgaPBi+PlHR0L96U2WPp+jA2bYK/BFGJGbhcaX3UO0X5y6lQA5Q7W7TKq
aQ5aOfTdIQfKe1vLrgJrcCkLOdWA8BiHfWOLhKzGDhbRMVHF3SD9AMTZDBDIP0RYxx4cm3Ew78GR
jV/pfUY2RfNRGZxKuDk38nmUPfaWamZiSLjO6HXLsrToWpUbsk7piMlO/dks22t/Leh4U5htMKFh
FJ7NzvIJ5ZfwYj4pqmnbUB3T3BL9k3tQQ8D1aN/QC+SP+lNu5uSzohlmz3lGcbRHr9z/l8Zxm1F1
ajeZ3eiLsMFaesoX7j+jobtqXIJ7TZOFaKZWC4FLRJD8HeBMRkZF/wgnFsCkCI60CgvuAB6AWS02
M96QWOIf7I/szFbO3cIfO4sZbQ73GUAD54yih3p0iqhjh0/kvomrmwG90zHCe99mPlJ92SNV0J/5
NfhXfsafxRFQ5mh/FRs+MvOSrXYDNyVr6NxPtPg0j+haMqv9qd0IafHo0RCalQ7QugPWKV42A9Bz
iBhTS0Q8c4WM1ZFnvuitaRftkuLiOCs/dfoSTOH461whlJqGe9z6l8mR0Pg1WelE3Izl5nDN/5q1
dcPmk0TVcVAIsvWiHCxrbbbdh2FLOc376oPoHuke3YQ2XuJ+RGQJO5fqPJlg4YKEdtpc/C39qjQT
7jzEa9oZ0PUgvL9tGhIgafSV472Zrsbww6asICQw8SDzWtxG6G6Z09cE/G86uK3XzNDT7mmur8aV
fxhuEMkBOW4EIK7Af2WMekGz4578NadxuEg/6sFmGl/lEX7odRGS2Gg6UmCWDMiu5XKNCXFNACjm
5hZwEW8zXHyyZQotsmXOA3aNYoFNCXntk2xa4NqjQ7fwhXLhr0HNagFqyl+HHgUn+yQXn1cwL4Tq
lgbtH+hFk5u2BC8Ug3RwfmKhl067BzzjNqRJmO15qvRUrQU90Mb+xb4Ce5muWcmJ8Y/mQAIvPp5J
3UJ7fQTIXoBdBSjqKQ9AOhkOH7GOCh1rtW7WVZS2Gz/Zol7p1sCIzW9KPbTg42G17c1iOjlB7puQ
wiBK66fjg6CBae8bZkngFIcCuyR8Db7V3xyQEGTsZMZT/Z+1L37Tj3u3YF78t1Fyp+CSM9U+bZKY
B/bYSKbjE1lk52ktspvvuDolw8M2sHT81BlPB2+EkZyRI6xS6rNNYtR/YgFSvokVd2OdEl4jfBRA
adFULcwUtiI20yBFW6RVFT+En7aKab4KxTRzAlqIsJumGaWTRRMzeWF3Zq5ZQiYQF/C8/GF+kTc0
/VqtV2ozpxVTKbu+2CXBjhZN/VOhRFb2fP+3izOBa678m3GxVxPPBGKPZ7m/GYcvWdknXFAa5TFD
joGiEdTgzBUwpBYBLjJZ2iG57FQNYP0Uy7429ZhHhmhHehKRGKmA2ZB81CSctWjpAL334PHtieoQ
s5FIJeJMOZj/+j39awEgQTkoHJBlF9EETwPH53oA7qu/ikF4cTt7pupb472wuw8uITOGkhsAEOrQ
6uhfWEXGJb/G9NB1fUa7D5C9nf4j6XodVb4faRHrn6DKQqVIIYzyA7clVFAkXPQiQ5cAw5Y8hsj3
uD/EugfXqYYZu7m42yETKKDbS2xESCWIhjyZ20vVBJLAbsJmD9rIDQMCyV/pxHHbkbERGtgz4J34
/Ywq8Uv/AAYiCah9D8SRLjNtORg1+F4/R7ILvErpPFyoGv7DKyGmBNKs6wA/RDdY22nYGLA90xRA
cM5Sfjts8yXtD8RgWP/BxmyzzYSrQglAT2mirnQcKJmRpDjD7eVrCLuGwxBxsbFx/x2jiKIcMyFS
DyRnd/uOnxF0MemY1NOelQlr9BdvYlB4HpDNKU0eZFrkUaCKjow9kDJDEQb+H7SzMXbxWYHgGkUz
RXPtdlH5lJFsoZhZTbtfuiXIzkmp7Pc10bdNDgVfRqxwCGkzBCD/YlWQsNChGF1cgsKf+gFeT6uE
1TCYq0L1QPOxdcl+khs4fccy4QzwxS2YS9DNp/S76LfYfAr/Plgj5E3DAeeZXXRjreK9UX/a5/Fq
P6EypFCNwOjb0UMIzFw37OXOtJ/xLTWfhGdS//qqXUCXFGWuXiaDR6kH5szyGF8exXzlkrORDJD0
UeGSI7Nk/HpO+SeXC7/AbMGrurV18NFzijazceCyk9SBQue+F7AixCQHh82COjjjTjThXt0DZZN3
G2YG1OCuGD3Ds6LdzIT3UaXzB0OWzRYN5cSNAUMJPYhXIzJI1eKqpSHCLY88vX9SslB/kwNXMygl
pBLEYNAetiG4Gv4NWIgiiNuDEo/lz76UMea8mUM1+fveQeWSHdChb5mSwMgWgw9Ax4MvA3Zgs7rF
aIyhNB+4ZXMR9MRr4P/Cm4acqbtck4i20kcVwQrv1R8DK/TYDg8lnt0I1VGfVA6gck2Lp3aZEizV
gD1rNJ4BbRjmciJqGl0FmAPPhjddDVQbbt8u48TT//5UyeSoGA6xXuC8u3hUsWLoe0n0Mx5E4wzv
wq251JcD/lH4WTAwltoCgJSuEx4WmAo0LnKRmpxWXafJfFQRfrovRMQazoqbRnZT2xMNQTYe0ONK
pv/v6EwQ+hy9cM1280YyRX8ZP1dM6QMHNdKkp+XmWrNxPLF107ZU/MwNJnsN/7l8Gi9Is4iJmexh
KCz1kOq81vin+fg7TGkcMXR0rFi1c+5OUkGhwtEcNmq4YYziRExQHGnUmCNRak41SvBqqgV9JQA4
kj5FsABoNNGQxkDudWQTpiKhtUJHJrrTVGKTDu72V7jnhZRKrPz6THVDysGqZse+UNVRHwt6giq4
OaRzUe2RRabykqQO6QwpAVtL+4REQBBM4yWRDmyQLg03A5kGNThVHd79zUWm+WLS43DIUQp8TrAB
wwvlhUbNCUF7Sqf7Rza/gpKtl9QkqUb34qVTN0tSsnprqgdKwhtxT9GGkR52PmcCc/ybp26jMykw
Dum7ZFeOlW8QHZUvcYA3/JeshcgpAEI0h4SW882pr+CjI8plg4wcIckgXwEshA9Hi432WAFo6pFy
xXtR8Z+Rs96xs+K8IgMlh+EWIV2pOJUU35VbpwusLwkOE7R2o0jP4Jfx5NYCjXV024H8wAWJsllC
xoluT6FzDvNgilKAJ8eDC6mBQ8A0i/WB6/wbJde+vkb3dP8+VscEB6Qn2xEXjWQ2mhb/WBPDIboJ
gDd3+BYhuCDj95Dewo5RFvxc/b2X1c6HyrW0TYXq3YZTQeE2Yi2nomHCihYTzFc8e8kgaihVpmy1
2CJzgxbdjNOt/ZaPOvHgcliqRy4RY2hSOZ0KnDXTfo33sjPm0ESJrbmFiA6Sm2hIE5xpm2bhqtC3
L1W0UMtkrWsHpdkigGWe4kf0+iJWiyepa7riaULQn2XJGXNb7sZA9TJo6jVT4jCQ8CYKefT8reN3
gRffJbazU/neSKaHHhAmLGuf+TzCMBpjA3zoyBLgxLkvZviQJFcMfp5Ods3avNOpwyRc2tl34xP/
gcyZ7Ircy07dt3QPT+mDaEAQ6L4NgM/OYafjt/dvcKjW1ufkH11p3i8+NWvpaN/hEpORqb5j7HXe
lq578R2eTAwpYFLhYIdm7oP/eQd4Vm8KR4qQYhr/NLI4WXSj5XWaz9is2JlInXoDheaS6Bj27A3e
G3unHrKTSKze9TczS8px3hjzBJ9t1QPVExeLy5Rux2jBwtHP3YaMGZFt4EAtgApATCIds77LHwgN
BOHKEq3rnvDLsBGGYaPPIJzdUIBCvXgIv2LUAw2GBA4Mj0niFof/iAhcXN6AMQAYjypAAuAHP/ju
8jrZmhLKScfgL7CxWriYrtlsCX1YZREPrXpKSj5JvC532ahPvB8shfJhTE6cHXMXbOVv3pcUmXND
Y18KFvFPcsDekCBNJO5+OXnmDnbAN8ouaVd/NOtMnNOwF/yO7jc7vZFFyeTxw3fxm9DtwALoCA0B
szLSQ646HBN685OpYdJ5EvyC13dy4EW8MRdYg0v0G/E0FhIWIzHery6JSIqvuw0a9e5FPmJMFkq8
s2O6FTNNpxuE8xJkg5ebnXI6DT8IYWnTYtBEqw/AoXcGm2rNrUbm5C0aex7i3DECUHuwaenP+Qz3
m/wj9QYi0kQ4hqdFtxy65RvXRbS1NwvjDOy9Xfy1hZ7AGL41bJ5hLaWfAMdzfdVsBOpIgHpyFP4w
IxLLKIXovlN2P7EiJd7RFutpewVzEtdchC4QTQi9vYb11fy/7j1hnDFFafYZlrgJihY6VEwBeApE
L4M0Qa4KqsXj5C1kuHRJSHWzs3qzv/Iz8Okxvb43f3gkaez7yBATrH+lGcUFuF+0G59kwBAN6EQj
FvvBfHL4gZ2LDCeZev4luQtoYodBMqBc5r4m7IdijK70rPx5iNOGUqFIhNA5V2Eg464B/Q9UH/tJ
prtQG4KghxjGeOa5h21awxQAQY9nTNmREo98sKda4efG1db5F9MYfMHhCSl8VAKgS+FCvmc+dDZm
JjWRUiOnBCrA2ZeWBZayj/FjwlwBahOeh9MJt+IrQx45U9GsJa6Cd2Pict8SJRnlxf0FUdhUZ3G6
Y+VDDYn7hZl4k2QuF55OZHzgYk//Fk4PSyT7KbnBSB3Iq3ORIVFoWgwkhbcEo4RjfyQEGcsbdZen
lL2DnwuRmu/Dt4LkRIWlJ/P+UcJs4d5j9BtTVkJxl3OksJrCdC6+bDHj5rQozojqkJP5qif/VxhN
1aJAo3oOaaozYZnazHC4vZsdBoJkEgbQtY3CU+yUZA0sqwqqOGsTaCb4Sm3BS+dBceE+c3UOz3qg
tgcuxop0B0okWoiTJ12VO5mHdgEKwt0DWJU2NRwRQBTjBgxAwkmBRUpB6d/xSuju/IWFaLrUZ7w5
LUPErYLVLLzc/CnibsYbs0k+/QtJDHeJ2BAF1sBmuYzu1MGvOTx67of/wHSBVUPEu5GH6F8gR7x9
4ELdKFygPaNwk43yBbcf8ApxKqg0c227aGP/MTzfNlW3Q0+D/PwQ0hPgzXDLFoIE6NmkBn+Nhkw0
EUh5+AT/UA+MH/b4RKB4qHwcLK+JBfJrbcGAlGRF8U1HwAfgxzN79ADrCQGV9IFRHUk5QDIJGq+n
UieBAT+K8i2OF8KqFFyExsVX/QR0obvN2QA5ee3AdUAioefsJyuAmz1zZhAKcMJ5a05intGKdTKT
iYCOXsGsxZAa+0M3BV5QllzI2pjpiC45J/k2Cj5BHZPIw9mIxrlhIwSZv+HigaW9sFYTl5xPM0LX
fg5QSSmQKlg+tFh5hkiJuJK7Rv6EvwvJk0VR4LtJU0JFIwVHx6NVA8+d/rFAJLVbfu2Zi3FkLuWN
hnZ7lXEU4mKRhlGBY19+Ye0Ed5YXlxMoi/fjS9Nk5dtCHWJdvGXcREXJzrLialjY5VF/RbgLEY+B
hLGJBuoUQZEfQEco5o6siwSNwd+aA/gguTOflP5WMGedQzam+wwVJN+DvUpPvp51A/Aiulk3+fLW
9z0Qyo0eCaoNIiZ4fw7iyWBFvvyFZQ1SJsq6G71cqDxinSsu3WpKfRosA+MpPAq9+sloOxACVfQg
wEZpugAvUlYCPvK1KUKjJU+rUucbFUvIwnymdE3JkxPcoUTWS1z+lk72R3hWxboyCVRwJDCHoRl3
JJYw2rSZCCIQWEVNAj95YZ3jAzMVlJ5hjxQz7yjHOvOnVtV/xbv9l2zgBuIAjvaG0H/li7HmOBq2
CCCM9wZJJd/ha/ykBy3cc1HlgnRP/hL8M3cEtJ0Vv3JgvBS4aEIy4UHh5w037B8sXd4pk/+wYBjI
0Ejoy4FX8aYMO4LTVpKk04m7C/0IRUPBNHnPuNF4orouLuhkqCY4u5xGjocLAFzCg/KN+5i/lLyb
aImAj3A1eAzUhPMuoPgv/YtTpB0oOzg6XqPgt0hQ2g43GLR/IEpzKZ8q9OLXnI/mleAz6VV8EmGL
KPUXGSBP6T/CvvoH3PaQXmFEb2jm8UdOGF+Dn6l0eO/adBmuIPQVr018Zh+kzYTq4SzfugvoN2ei
p9dfihqtPQe49gUAUNGO9UUf8g+a3dEa03+galHZ0/zhRUADgLS0hjgcDrFlq6f3MuUbXNKrf4h2
CSg18BIniKWGtOENkMwZtacx7Y0Q6yXRUs/PxEz7i1ds2c9ZVOfxyRt2ZATDjB94BUdNnsAgoi82
bZxLz9ahm8k3DkjdNjfACT6YZyKQiI68o3Z7i5XKebICTxybYNyjj5tCcqOJKS4d2wLXpsKrVzQO
x7hkQjS7YAmbX4IyL+5SbjV2dFEpP0iGyQdJRUO8OE4RjMlzR0SiQN5H0gcRUrTgwMQICFcVDyo0
QcE9/qvX2AJEbOLKgj4TIaC3b94MCnLZyxjYkb89ajV43IjRu01xBL7pz4Q0n8mWzvtONgC0FF3M
K0WTRFjCzUGDeuBRsPG6N3PGfGKAdhP9Yu5rmg6Ioemw6h57IkVeD0M+/KzP7IAUaBSH4d6/UVCz
2LnjOe/zapN+Nq7Z9Axy1AUJMR90hgenlKDSd47hjdFDj5LT4bUrbDQtelljWN5/1SY3kMUrcD1K
MEEOXB2OwlQbCXmTJk5JRkjSgjz7MFJGuauVvuknVfsZMTqDy91S+zT0iEdf9edYEsEu+s2CKnbK
wFi+0kFbGUZrz8feYgpHAvIfhY12HGXmzNW816oJ7ZATWjxCpTI2bWUJtTvNSV3rs7Xq057CAozW
CgS9WYKBLjP0UNH5qLiBFmt9VSpMi8waBrwyak0MXw78r6a0rXX7hitq2Ul1TaVqbluhdH7p3Tyv
KfKivmsPFVaWW8hhy1y1GCuWKtwlk+hDAQd++xH43bvF5tSXq0c+jhcl1op/gVKhIZMCzraKl4Ey
YTjD3z+I0uWFaqKhMeji2DEi7eqlqidEqZTDWi0t8yienN75+//9isS0XZdVCPr6HiBmB7H8IRla
+w2SGA0GlmB9j6WV0aNfTFh4gSyPOI5gPWyFtk3lb0qosPl1wILzC3/a3IE5h/m3eCwX/9gViWhu
xZPZ32N//9RykbhWUSX/67HxZQ/umEBL+3vZ3/PKVwGoDu9WKVMZ8k+oH6okFshU+6sgwC4dTR+W
fVkMzD6o9cPEiEwQi/BaKi0YdVp025cvd9u/n+w++8elklF4/J/Hm9xY2e2rxn/CRJaexeemgUuL
BRd7XmhE57IBw82YpLtQxF+rqINUq8slFlSmADcb9J3mJPx8az7DOaRy/vdb/zad3vKlkxrBTx+x
QsAu24QYmxY/uRb5/7qoQQ+oT6wVvDoGzXb1DOsi/18vKdUsKKHx/T0Nq7cuKgFBXqG5sIPC8MCL
gCT8wHf0usCZLddOWUGnYNCLfGkraPmCt9oTB97aodGA4Ic403/MLvnEMyA6ZwU0clNFwC0uiu7b
0u7vn6h+aegkYVY2TCZsO7M66FkYHMj3/34x5Kw+/A9LZ7UcO9Js4Rc6ihDDbYOgGU03CqOYWU9/
Pu1/ImY6DNtud6tUlblyQVlanEQWNazSIpVuCkPdk1aQ7oeANIguKcWLIpDDRLrJVZMi1a0MqXoG
lYoXSzqdmuWzCItsdJamdPj3zTkW2SVrvKBmfVTdNgsizyAtgQRW0dyn9dg7uWgm5wofgK3Rq/qt
ToGEo0byX6IO/7guwvE1ieSLYenjLU9ZM62JrqbwSx2FFwkQEFJ/6AqKaqRX04192ebDtwKp3Ij7
6kMKppaoSaV6BToGMccrh3knhJy5Kq1rG2MZJBtWf+6qxLDZgIqjpuitCwqX7RW9Qv8sGZXnC2Ny
mBOYvkIF7uEPg3FtrcS4DrhgqlpZun3OLV/VRv9SRNjURJ3xbvW1YRumPDn/Ps0lwjzYK3dZR8yc
NcvNrUsmcIlUjnf/Pk2s0HK6qf8pwvo1SHHfFxUFVUYhwJxMR+mRhlirC8GA7tMfGQ2xXqRcZAfJ
zjLC/odI6it/cPMXGIq/nwN1ctD433ydz6K6w3u2LWHjJk19MpaHTCd+bjYBwXJD5ohZvqYPgJWr
f9/JUmWvhnX8SWqL02s4syQkGUArVcZD3yvxIR23bYuNbCbNEA/6/CqnJsFZZVaB7C4fRkN4rktQ
Q2zkyESuymsY9r+FFiYfhgUvREsVAXd2DJ9xDSiI+5CfDKXJWKoqgn/hTxzxYNC8oo4vaYclFczs
Eo/ucjrhuBVg0ubDNomsHP82wkWqgpjRoIvqexgFGvTvcmJni/wOizAxxNq0R7ExWOUXPOdPOZLa
i6zQIE3YKdlhVcOcJGH4YlrXrC7w7VoeRryaPN+kMW/iHvwTP4F/D/KISYC4PJgNi497Ftq0bk+Q
K07NpOQOrkD90RcUkeGzYR7iILobSeB7U2qKh4YXtDcXJCm3xKNslv4uSzEIKqAaE5eWQ22F3E2F
FcxPH/U37my6PIbbvo+i80iWuVgp4q+vt986SbmURGBnDLucCKOljRi3+JlYAWPgPpdYnRq1faBC
shvb2REK6MJDPMqkzJdvCa46QO2N+WKORLwX1iRfMtZ2qpN6m3VYlik4zdpJI4uIVazQRZAl7wdV
FCHI1yD7U9bsfeSDaliprt41syMF7IO5QcYvF7L4wg+UiArCSnjx9zwKj5iI+K7iz+H530MsRe/c
8bBhO124Zg3FYu9n+s/wWk7j+NM39JNEI07XqTB+27DDjF2UDU+1tPaoqgZEiHrU76IhgEWPieSw
01b7cnngx/ftKL+aVRk8S8u0bE0gaboJB+EhFP3JYHSIaIlN2Qoju1TE9KW2SnUX1hJWPfl30wvx
Kc6nhcohTSPFAmVLMDPWFsvhygYpu0nVKlu87of3LK2uoyLRk7eIdyD0ArYiC501fTiSJCnachEO
u7mXg1NrxXcxl4JH06TOpCto+gywGqoF7WWKCg/aJwyHkLGhPLeg+kIM2VjHRSrPhsKxNFHY4dNW
H9gLCrvUWuFGFQToE8UkTffJezyVHTG1mDenMZFTah4Nl9qn/WuFWsDCRtLcKcywvhRV4VFibJ42
wV0aeZ+DQea+ZKUScLdoF46zqaHQsKADZLOo7Q0BIlCecVO1ZZ6ddNQAENmkYdPc60IdT2HckjC6
PIiDMp10S7zncr7YlH1kUG0zwiPSrFTeNDLi3WbQLSgW3F5hJTE2YeneeD9hJvdd72j4OypBR9lt
+CYuH2J21YhOHAokcBHjEdecM0hUgUG2YTLf/z0U2PKbohhfpyH7SEKkg40gscymIDpjhA/dXul3
/77072GcJVx4MkKxmmnQD/8e0pm9L5KwNf73aRjUlp3VIORBkpDU5pfPVGrySyCG/z0oYQfES5qe
W+e1v9dEbd7efW7y81yjzoCVC+JPVq+jB23OrC1lqEQnpCiNeOw6vT0qnZluIpHZnhrLMuaHbGGm
qoeYIfv/fQT7nIo3iFxzMLGcqha+v6VYttB2kML0DlsGJU0WIzN9vhmNBdfU0M7ynIm3rCo7rxsH
YMHlm1ggqht97IV1g/vJXpZnk851+XBedqOii+HBlaq0CVRRPw2GmnjNWCmuXutXKYXZ0+SGCdFv
CntMEAm6lHr8wNIZodoUBOJOU0pG+D5Uqjw+UD1y6ya+tBdRLL9KPRhTJ/tPo09QHA8QI+agJmxR
AtbujWLwIr9M9tOkj8DmRgbBjiEjh8eIM6iGSg0JxBwob2zkeVZ0r2MsC/u5S4miVqtTMOVuPPjK
seiZGycVUgBFntRjMxf/PSSNSGiTT0JmFM75UWgBNxqlN73cpx0QaCQiTa7cWoH7NM2+tqcYwhCh
o8Cf++ZpWWb8K0AU7ZBAg+mYq1Slqy2aqDiMSWRcR7WK7UiJWijg+lnpwvKeJA2hn2WQXIaKeCy5
VPHDVKdBcojhQDAJKqZTsyKDqgub40g9zuxHExyOoj6K02ZUFfXos7Y9NaEVmYPSguuiC85AEMEp
SGSXMulrCDJwJPLFh9X/VbNfJcNo4K0wWrecE7ackdMBnIViRER6e5708Fs2CEryUzQ4HMRePGSH
tia8xpLhSZedi71jzsBDvykgUz4+w41XkPyNVc+662RHEBONQ9eRBfleKjmK2wcXBNeBAfRHVpgr
4nuMcLOe678eixo4GzOQL7VTnuqfcdB/lZ3KLE4av+aS4Z0JLko9KuFSekK7gxY415EBd5gfc3cX
M/HM47CXOn0FkC29p0DazQVz77ZysuA3G9hHz5H5LJvvsPmO8XAYX1GbdMkzlq5Ey6bSM8puQX+V
oxeF4zVVznV9M7ODZTyoAEoIPfQUSJoWaFSBtuBQ//4TK4L8faIYBDaUe8KJKREWc5MstYEug86h
pgWnY1AJQpPhVbdgD/TGbFkHvr5QyJQFhuO3tQwGPMvc8OvFN+HPckDUircoWn41TtPNQVQwlqMP
X4dLcBLAtIcRDSAMkNn0w0XUz2q32LlYz444aHxosPXD0wydm7DDiUQD3mey4/LTfFNgszgmzRs/
zM6QdZ75w7+hY6TDHm8YLOCakI2r6cf8Hm9UsBcQ5XKvxAhL1mQ1deaZPycH0GsOlnxGn4dSCKa/
UJ8gzEJeHi48Nx5nQCQ61uhNeS1wvfsELdembSBg5foLwsgfjG1bdIBdhGM/pn8Rghq8INL19IP7
Ajo3VhSjtaOwHm/9jqcUfqHNZit+c7kfYFDqa+vWkRBCTvhK1dYN4y2kaiIsf3t4AxZikoNz3XDh
mWCLmDCp+YinwIoM1bBb/OqX8TYEWFYzp1zPzECjhVA68/6nN/M7uxiOdhxd6xYE6/pVfh9vxS8O
AtBKIYAsVjYb3s+R6GunwMiBUpE/FAM0JAmYeEl2nbvRWoC9AjoDF/JWOGD6WLGtoPsGO/6sx3id
fpTZo8JWjj3gkhlvDHQvOYg5DK0JV61VWEKxwX5hM97KT2Zfs07m9GZK7eKNQEh/Vta5tdfDm4Zl
g8WUZj3xenqXVWCgp1goYM4gn3r5LKMkZ63BbwAhs+6S/1qjxsAxC3ykdVBq8jth71JtC6z52CXJ
ho0cxw/JTo1roF6gnsODgiAYb6Bycxqso+qYx17612ETCuPnIecPrk1sbGCCseq7aDtlNkMCP8Hu
j/hQr6y+9fnS74AhyYsiDTkIdka6xV5KqmiBbIu4bIgsPAHh6mwLL/1MJfIUBZSu6xChNaBm7fUk
XRY2Ga9d+uJrF7jXMPhulHfEZeFrCfO4HG8KGRUVOyIxirIJWpgc0WtZ7SnFCTH3kvbs5zb3ATcc
gazyfUXwBBkm+stEYuWq+DVUZ5Q/R/W87GSjw1LTpC3+kQPb8GGEtVatuW1RCNQnuAzcAuMXa58w
UEz8sXkk2QN+OA50pJGzhrN+a2WXIefyIzoGJpzKp5YeBcgu4jas9yJ+AYh3XuofnBdZIISUd2DP
DaEVIIU7IkeC4onpRFk6UvlqKW+h6sXVln/AwuLfa8zzCoMcm/WoLteC271qnTw/TWjpYxQ+Vvla
tOcugqGD0gHlZcGHOn8V8+LuZJD2Vm0H+GSM9+K9oiEhWsmjqxLQyBxhJf/1EVluqxGCFFQt41gK
64CpvbSdy10kvkn8/JfERG6w9eRFDak+9AtGW0l3xp5z4Db1H5p+FuQvGPOYDFPbCVgBYgADZo5k
OHxVIXCIW2zbw/iMMXk0MqPy+GvEHtPm+ZCb0PWLY3hPnmQYK6BaARbV+4bckPgcfcicod0+inYG
qy43dr1+lL464GhiEeTwRyw+y/QKV5RfW8lgTq8Mg7iwq256NOK2V7ayucX2vybbS/+wReswpN+T
sidhWg+Z2w9wV6jbVsG1fSUSRIxxFz0XnSdXOIoYrEvxrh9mouv7X54EaVpR4NX3bLUPrns5wvO4
4kCZcAXTW0ksSf4ZZDdftIXkSvFYlHaqecZeOcD8S8NTH2N9eKy7v15SeDHvRfJl9L9d8WnVdy6L
quwHifxUD3PFKsUZhqukMAOALsMkiEE0YXzNQYBtZVAGIUezVv6L8No9eTdJQSavHdMaLDLWyINJ
NJYLLKCM9zS5pumbjmeCiiMpY+ZrYr5p5TutX1VefCaV/SrYFx/VtOvrO6RLBBSkbxNjnaSnLPpF
tK263MB94bYUOtMtnL5q49FpGAg8ZsJR9Qt4kukzRCFtgBxKT6+wiHyZq1ds94eYEcVxJOmIA7PD
I3LRkkvCobT2bXJk3VeQFSa4ZFvz7Ic3gGIGSvGngUrwg+NEJ3DtqAr4F78aqmfMGxnIpPQ06aZM
v7nujLAiE0JrPsfCw3Ea187Fd9MMfqOIbIBvtdtMk0PykUWlQYR0aJeccfg2EPdE1kIOWWjTMkPC
K/8yh7Zh7Zc7yl+IIZLNDSola0nAgWtL3tvMlJLLILkFGPfxS3ude5uaD3L0JX4NYrQua//BL06e
AyTWFJtM5U6CWC5eR/G9L78RxOuGJ0jvvnUc+2fZ3tLENRfvWWgTq458SOOv4XbG7PMjPo9u+kXe
EFtFhWcPlLJ4lb9yEwnGQ9S42iG36GeHEYW/QQmSM74fPIPRjnbi8vFqM4KEbiHVpXqpZbfqt0X4
kw64YaVXbQGt1vVIATh8axCCbpZpUxzq0EhM48AJ0yj2AEDP81fFAYsUQoK5ec0e4Y58V4SFnW0T
TCi8SvK2Bk2m8NHxoWIURERuuY/Rx9xk5kaLCRo8nDUqb9siAbS/sDgfcrjrqBtZ4wE0BtwMOrQt
6+TE/si77ufrJNjJd4mef4U7g1iik6QkjYWt3uxIXIxSWgndE3WYMwdw1gC127ibxt3Qe1iJVxSX
I2m42/GL9MFQP7aqOz0JYUDlo02HmJg46DQtTnvIQNknN2xpGXGWJg4PjJubmdS8uL/I0dUa/xRp
20Ds4cZsore4jzea9pLKp7gnBmorUkILA/MS8AhOIw51OoPSzvQT76IZoFzcdQOhdE7RfHSDGxEr
yXZpbQoYQUgC5bdJ2UUYfPZnO/BNkNgXrbuoUb0u0Fjq/Fny/DDC1gtGN/O5JxtMF/xL3h7C4pur
TZ1I6tOqetrk9yYW4RLDStKHdYF7DjkUCWm/OX4e/cGAa5habhF4S9cjqoshIufFKZ5G2EI68mBi
TcozDFr/NVEgI7YokdCtjDsj4zAgpjcQ3IChf8LBghMPthxvgvis+8wpMcURSieDcZQnb7V8DRCi
p9BdrXzFrOLIaBsDmOwpa3e5uKN8WqHxxn/gTxV+Zf0iI1Ok++zeivZmJne/nFbKG7QZkVDVANrL
mJ1z4WgkNzENCDrHh68UNyZ05AiDBAENuBHsw2lf4DapMuYqZGE7A3rNjJQKqB+5+iX+AqJ0Hw2e
UKv+Ph3nr+yZ/YZ3xGCc1up7PW1kr95bW33Tugh9VphsbafT6Bn2cKp28Zu1h+/wZLblq3S5lJ8r
5RXzL407nFqCVFg4i7FtvGpfwy9XQ3tt0e4eZ3d+jc+xsDF/e9yZqDs9ze69mW4cmQaGvF7JwAl+
V7IasVjv7VFzkmGbytvwPr6ORETTfBLd2CzFPrJfU9obisvhqAuuSRGobrJjTpVlbnXOdNNmnfKx
2btBQlKgjfFu2J3E3qMAptrRVAxjNtjglw0rY0Wr5oOMwpUfSaxyueesLZlelIbEU1vsgtOGOlBF
lxRv9YQuPH4vdUcgPU1YhxgiYBku7zH3NuStAF+OvQuWfnoqol3AvlGyVSyPVXJhQ7bgypMyhsBH
sk3BqXqXPAfMkUObVTLj094sQkjI093gUPMCVeB3Rg9fIFSiSJyPkMfFyp0Nm51SE7HB3vPPiAPj
1G2KJy4czAsQk6MtwIhKqm04vGhMIb2q9PbisVC3WbOlJhUmzvCnSgaitBNVkqgd3d9hcAzhxUD0
zUAOSKKWz/jZv4t3cEgR+zcMj99g8U6EBJHWwnj8SC8Rct2hDIK5waKCx6gh0vcE6qrhyCXk6OVb
VE1xh1HDOkiBI5faFxOJnkoHkiRPE64aTB3WiLr5kEVEJYKIUXolq4VAxYZLbh5C4xxifsc8mYPH
zB0NeS2bafmOM5xG9IO5SQm8wZnmh99o7Idn9kFfx6Iev+jBSRk3mRPEGDCthRczXDHvzMg9CjZ0
Z0Di2DjwFQx1EHVjggDKSffQNC4EP+RScAzCf6wQuEOwm+ERtRrCpw0d19IdWpgDrKjJuQZZ4Ero
t8qtmq9HlBPD0mrxzDRPNIvaDUSPd8QQyWjaiKTuHeRPPGAjYt0+ldk2IYv8BeSwkhQV7H3hZLaE
y5BHgjgCzevyn2pttQOFjYn0CLooDlIBEoDlthN1js61r18kop07/FLI5Nn0mKdvOI9IzBTxIQQT
Hdas7QLgK6L8QgK/icjpzG2c1CuWt0Cq8bqN2YSRziNfwa1+xR4KUsPjrZbWZNriwE45LRTUVFtE
omSyVMINF2vuNctHv7AOKBeUlfmTf1XSXn/XNIcjzfhiy+HmsL441DnmZsgUyE4+9U+2g/ri/02M
sbCAo43sHAOfDzzS8f8fNin0IaRrrGDEkvA+Fu7lqn2Ul9kbGPPZ1r75mGO7SzCZWHOiwgT/TPO1
ya8rQd6WSIdkjwV3D70U/MjJCL+qtkm6bUaPq0AlrAEyBCiRNi3mB4s9w5qoRJHC6i58cSABgdEn
kWkwEkNHhRkHSAkgAIJBcCdvKK7jN/GoCaiMNwTDcpwmw6E/K9FGeAWK1sTNgKumimUlPKBV/oN0
vwXTNd1lnkZikbhG0Uyhi44+VVZ4DwwIXQsniNf8dMQJ3m9yJHELS3BbfHCTyMm2ela/9KcMwBT2
NhKckMkUEMDWAUcqdASTkeQ2NK8lhnSVw8ZDH4JhYouKt753wp9JErXm1PNGRDvSsLGAKNqh5shs
SL98TcBZPN7PEpX4uiw2JaAkYbsUhaXjk5+d7yyiJUX6z2UfYirHJqTlS3WGYGhk6flMkhpvandQ
ZdXOUVNbDjewA8FFILmJ/mdnetxt8Goegr9t0sXhCaIdRDff+kS0DqMGl0sMqFBS4hQMzIT8YOm2
axfDDLYwznBxtHFubIWDEu/YGWvVnkZ4kE4uHBYZTmJjuyCLdgYGGW8LuN9giSx3hCUdZg2IP1Zs
o9jJddq7KHOm9XQWniTvoNdoA2XacvMzQ0dOitWM4L/m8m6Re3/zRwJh+8huFkDJ0WYvlneTdSYq
WuV5Fx8Qihubpt4f9nisG82BQpdXEcBls86Yjia4fEu7WboSjphMNpgBVsgZtR17LM4um0Am7MpF
E7QpoG0paxAyuEBKslODzyq12bKgA+GODGctT9wCG2XKQN4fAM5pG5HYnGHet5rO9JyVsioSO4q3
XL/hAmCEpowKm/2IYlh9x3X0R+TogCTNJfYhLoJNsnze1ffglx2Lr8KVoM7mtKwCl/wHNhO2EdjL
X+xytCNCvTaNrQkTG60lGoBr9BHfq9/udxhc5as6EohQnylTuO+vrfDg/dob+/5s7LVDRpmyFYCY
iOmjZNuPj+EmHVRCadfNLTHWuV3eja/cJrvMHV2k7IAyplckW+ou6TX6YNNLbeWVsPJjfK6OeKRz
knv9a3jWL4uhKmPjX+AbeG68XdFDT8xNJ1+xu4S41jnWucgw3XPUZCdKDvl1I1fFcGuYmTWgzEo4
62CG9Pd/0UiDQFVpE43owy6v1nWzbeFHw8XDjSsnOQ5z8YUYrIREEK8HEd7ztnVQFdXpxdDXLVL5
DxR1GWI+rEUkhCLA95e29kxtr5nPEM8j7KyRiCDZ3VLsCcragPqUAh/lqhNyYyRwkFEdb2b9o1U+
/f7IPZ3QZwCZLYnyLor/6jf7oLpj4+rYGYBI4TrO5GU6gkzluBaht2tbARJ554xIvuSNDO8Oa2Ys
QhH48BJUpzW2tbpRmHtYqLG2krT3kWjhM0jdS7FTLOKLgUKF0MzQngEgOE3eGeVAQcmoVeFfEMYJ
CfYvYUgmAoruoKSIC811YN64VpCYBORy39m0mL+nAu5hi1OZygHp7wtxLzbvkrjYmKkKpHZXwHVy
Js3ExaSN/E0If2Bj2HwD+CzWZ/DUAAG+fTt9BXjy4XmyZ3NEDq7V2+Aoy+G/LFvShbdiAmUDXTYZ
0wSsUCgTD7Cm5uOsalisxbW4wh16FrcRyp6w1cb9GHAMnUfTK0Ow1pXyLU4MdtcTt2dGrbHSP9Am
1d/0JamFG+A6+Kvf/GOIpSL2fFAp6Z1MjGM8c9rS+CWQ5JGeom+Cx4j0npsUwhkuHMDl5W22vo0b
Fj+cyC1ZIRy4ZJ1ROABu//oe9xttqf5OG8t/7RdnMuUR+k8LMke7qq4DZ989o8oBvV7zNEV7aP4i
GR+kFUqGSt6p+h47mFLYGRygCBbollm+LA6y/GC6IfP2qlNyiy/9ofbyS39p79TtwAu8Zw1qJbCy
d9pqEzAXOOC9/lrU7KfufULJYi0y+P8Zf3A5mCIDfuIPHv8pHyncjw/jKbyoPxRg5Vfxq30x43rj
iCRcCfxFDNbDhwRAbe1rSl1xa87cQysOXew+XqmmOw08GZOvI4MABQsMaii8QMgsaCBaAZy54Z3E
j1PxXX2zVU5v0cNwoALDK2RE0Rz6l//ZuMDh03bFw9ghKH2ML8H7/CJu2nW5C4qj8UvqITQgZZvi
S/QjvcARhgANa33eJo/2Rf9m2sTZxD4MGZVKOIY2fZ6vOnAfNxlRgavAiY40srMBqHKS36n30i8w
D/2ndSUQTowsSX8Nbd606MmDfmm/wjst01IHIvtxNdW1CrYlZppkKcMtWE/sGLrTIFQfV91TKjfL
NnqXf4mSfJH/VUl4thVMVXT6yg17VgzbnqBRqMOMNqzVwN/47+7+D82EUA+PCS3HLo42PqbzRF2t
tYNySN/rCzYqYGr5jxY6VE0YqlBos38MiLvp8MA6yw34dU+zRI3QnWiWIuo4ikREYciCv7gSDUcC
AiGuDRcTwIXByJNOjpaOQp99mhfLK9GaOz0AL0WnmMK3lWTTfqP0KP/W1GKfGoO7HnblWp3prc5W
vckvVEzTC681RA0GLod/Bs3AOrvxCenLQritTsQqKpzLODtGhAQStYvxylr8q6CFMqPCn2vGh2wN
cFhjiC96CzqAEMHtkNohe2jt/J1XL8JaLVftz3RSn13zHEBlFwnHUg8ud5m8NaqtpboMi9lcu6f4
u5S0gCoQroC/0KWAewEV+gfYTKzgsILTubxAhRRdlOu/1JsRxTrVZblhtMTWRJPjc9ryxlT/Gp6v
9Nw9y/MMhFGvk32wzy/tA9MtqKmY6UAFxlhQX/l0PpZTPkT0//VxwhN6fk3JGbIWSGPGabvdzpkd
KhvqYBXSf7AqLynjpJWySVwmoZZtvkgPoO3423+hG7/MD/UJY1Jgzf0aX1ykSV+zZQ6/fKiIqybw
yuDQBR5rMaTERfFiHmBSVYmj+Ru2oYZGTvVUqJmo83glYP646WNQe6fwjt/qd5ZafRnGTYp/NEKE
Q/+YvemYuZE7vKh/JRISOIBI1xMvyDclM1YIwW98ARMrzl2mDuwmiDFXpuRwPOogS3bqTcGRoyv3
tG82UA1hxBuYPdssEBZbK6c6JxwfVLDUv4tP4Tu4zXb3IpxZHBIuZV5/iC/ZiR0wf8h/w0v3WeP4
g/aFN+1PhpEAyry87cuUfjcROAD+wst4yIhbmFb9AI7Raiq9w1DPnU7pu/5CFyPjiCra7Q9XPlZo
RNuL+YmtJsuBt8J8qUtUYessWBbu0gsgaSE3dzd91pfeK9+nmZ28egJgxgD6SNy5DDgL28W3doyX
YaXGPerGX8uQ+EfHRee3AYLhSjD+rB06bwzFCMjiXF12FhxRgG4QReHHDCrDZg7cgYLwFcCYpQso
3F05MeCa5pRX9EzIcN7Fl/xhvUW3f0MQ8HBKQqjh0M530jd56gE3nr+t2e++tAc0GB2MD2vRAadw
bIE21WuFqG/VKG7IofqKiA9Vng4A3Ns8KmTgYScNRKitlzqI0+2ENtNQqA0WjXhCaxJvsQhaIj6B
HDcIPhvmUP0W/aWA3I9ZorhILzHi4IcQcsr86mb/w5MPEYGF6U9M1Gx19SH2QVd+CfBqaNfgcu/M
2YflYxN11PcsEwzK3ZqMSFqWzY7SE5ImV6M7le/1O2dp9wTByX4BeuNmz77OpFGBhdlvq3ZTgEGg
TTNWjKir/gFi9sUsTTQPJs7EOFpwyfJNk3qkBBsYSoHHQEb/VHFnfxkIqdGgru6I5srGQ2wctGif
6TtIMbgi66jjY7LjEe5CT9gnGfrFPYSMZj6nXBHKfAK7EeuLXjjvYWcqlmu0bhltgmKbAQSpkOpZ
73txhObhYBQqRjv+lGWvv1nYF2IT1rh944nyrgNcXWzaHV3btzVxNxclevrzMUlweV/rgBrNzcQ2
KeUlYCTD1HAFjz1DW5jYfIVKL8IPQWGEvunbrQTlH8pIfi1mRx7puxFAbWimdUae/cb8ZHENEdjO
tiJpNyGwz01mLzWeg+iM9ItUCihvaow+9pK06TKWMW8ywS5riqigwkcI5Gu5aWs839kmDPwYbCtw
ZKoXAjZbz+fX3uYHmAg7dkVDPy8xdZzBMySLIftUEED2NDnxmkLvo7o1wXVWWAyLe/C6EnH2sIP0
lfcjdxZ0vt3m+CxgdTFsGd9RXHPQqbgSxC8gHlzqYPGW3iwlSOcT7Mg0bdJIqkMMFSbUW1FpEXI4
i6pXBdNesmqHeZ+kvze6C1F0I6ejk7dEpDFoy4BkE/6Py3ZfJD8G2skMtwqYOkSaWcdeqs+hP+zq
/EgQ+u9sRSc9Dk8kFO9qRgZmhSCdf44UmmyJPlGP/dRv5YxBmjq/1IRqtvyP22SUG4grfzsDVw2k
ErxJpnZXSwEVY7rPZkfkUg3b5dsRONRYG5BbP3Phwc/MDYcZ0iJLPS3bhh+tk+6jjkyK4PjZ4ASI
LbBNJFqAyof0nqGziAAQXVE3Ngt3grZwEXZKUHecWWUA7vIo1upeTW9T+C0hiO0pLwxu54DxnkIS
+FDsJyU5DiaFbgOoELFhC9rR4rivxmphdoieMYEDaxIbktX/9UVfY2bSiWxwu0qULxbtVapajyZT
0bgpp9Jko6KZ1+XmhRFpT+Br10KMSNoIPQMaHkwDlGK6hNBl6eVqkKc42g5zjIEk9isxUDRK9UCR
1r1AQ1g3VPtmnfZ2WQLxJfpuSJtrnRJyHYE+VPkIbKg4Op2ULwW3yicmOf0O+9j32gSZEIpQn85D
FGS7bDCeDfn7dxO567Syg1+fqiy5Ei2JFeuI6PEs6Ph0DU3jPywx2eljclGmvNxIli1RNX4GMEHB
XnfApjQ4IeljRjjaoyqx0wfT6EFg2ham4Mk1Lgh6vfhzlyj/q7R9TJihx1F3mYoDTEA7n7BIk9Lz
FKMhJXhnUqGgAd/W0k2XRadQdNYNEsGVLPzW6mcUuqEPnerYcg50ymtLsh6R1OItwBCCUwdpF+5B
GiuWnAd5D75QpTfD35v9+yx+SfEjle7DsTR3fvEJJ66DMxcL+2Z6S9hp0uJXVaG4b6z60OTr9KKi
Q5U8NjnaY6oSWjzsOxgnI58FqMPVOXf7DFq6Bw9kgv+NvhCABXXFvumPenSJqFE4XhQ3WcwMtgDP
SBfkyPWBWkFYwabhUp9M0aUEpHNVmo1Bw5tSVYEzAUrPDJm9sMVJ5RBMj0p4qZm0NjQaXpMRMOaI
MJxFdwIxEo+16ekYlg+bDv6PvNNBkyfrHgmX0MTPs2dPhj2N6XZxaUHYfbRk7IhQurDJmxE+dkqO
Y6APcQP5EhAlpBomJJsi/ZbHh5JdlWV6V6Io1p1ZP2fIgStmrnaRbnOkxkJwYKY+sD9pXpZ/CSSP
mNfQ2E1cBoO+iDBkhr/NABkGONDJ/BetBh4NadOPjfSGA/K4jgUnqBlz3XPLw5ibiPU4cKzptJDL
x22EknGCFMdgyS7FfRDibmicZ9hDvD3W1RJvfXIYsphauGWILwwnIw8BPGVkNck5kpppo8nCe1pr
rglqZ48W0zI3DdgTSDb0dOURty7FrSie84wmqPUU9VAQdm+uQrTk4ZZiNykcbs0ATqI7P9qLIh5G
vIvSLbHsdEridMUvVi4PvQpzHgGhp4gIBddh53LOmxST9Lvjgd8zbqIbn1rtLq4faf0Akk1aJj6w
UR56tpstd1AccSYK6iYPntbue3Tk8p6xrVR4M2Z0GDo0m+omUVtKWJXdutnttnOwldp1lJHWcm6S
Kx5JvXLvaOCNigaGel9vjCeJmGSwd8zSxhgrJ6vbUXFqwEoz97FStB4TQmjeaXKm3DZ5csb5taOw
7Lq9Eh4yxVHkjd1bTpR4fcCoCPrYLtH3CtHawVErH2py17U3syF/ec/RPubnioUnz8cu2fXWWdyx
HFFfyEAZeB9Fn4JyIHFR6xxf3pXCsUixq3YF4nQau7S8yT9VqVvILBLXBFeo7XSyJdJRTace9nF0
SKWNmbma4TQx6SR2INEgQAKmqKrAl0Qz+h7fEA5xb4ryM0FTpuy43YbqFFpuRQ4VJwGlDtZK8qHG
ZFh6NNic/z9H57XkKJZF0S8iAm9eJWEF8mlfiHSFkzDC8/W96JmOiemKMlkpuPecbaWzkYWl4aVI
1x2wkkRhk4x16JCiZ65B29vrUnIozPkiIMborgNPPcQlsiRzh8dtl/c8N35ZfRiGn8i3B2UJLeWL
25xaNEn3u+asxYE8E/18Tiso4O3zKbyVkvVanWfTVtDBEYep2CLtU0T0sWcDIyJCXHxTJ6LOy4qg
to5I9Md9b15rKax6xyohD7xk5SOOa1xbPl9kdb6JVCFL/AddJWkX5necaOcH1dGDaxFRBncOHQFG
tGsUCB8fvUExeRNu0QGz5uRxkqMCbe9Qc7eJ68JCCwOb5+gcivi/waPvHiKDRQha0bcQSVHj2lJ6
cCex9EPpqbsnv8P8Rxep3IZ1DHYYIbsVZPBLOo9zX0rsGrEn8rmAD48f5/y34Z15joyBq6itfiw6
KF0d7VWRpwtt0KisLa9GyDgDjW/A+jLD0fXr0F851Jeny0lr6AGKg1VhNXrGHHZ6lOhvonFCEDzi
jND8pfb43wkeg9U5zTdL/AKxt5BuYXoGBYBNNExvVvHZvorLcRCiTAkk8ZAbl+wRiMIhpztZdFJC
cPWDMBykJtBwpzAAEhnO6vmT7VXbcHjZs87JU3c9YzDENIcZSqLax/q+FIKmeU1Ez8peqoTDh3Cp
0aI+m1AhsvuSqMtfBKb9ZbqW0zWrfyfMp5XU2JFa/tVdUK5TcZJu82lPibRi+qJweiCdxZ9KzwCV
DnuaG2frMLQ2UqW6c+nOTFENykrUp46q+OiXUicmZlw5NiOhLE3D4imJy8kQ+0jLlXMTSEaUkUxF
Bxhz9GM8Ur1Tqhg4kPV7XXvl6IZwtR5I2qc/ymWt/28I8DIuaNCa5R4ppd9xYHEuogir7Eby4gAz
OZl8pM7wKx1sFDOIRHb3n9nOoNAKNr+BIqbnBC6CWOVrKXxIHZozj8dvVhhZzo+ZKNpQsNx8oEPL
pTdSIvDEjN8eYiRBVRfBiE2WDazX3jsrqhbfGN4sgD6rgTS1qyVS86CSPSHdx3+6NHupKUQmSZj5
pZ73YhrxbYwhZq2rIIfK+CbM6DzcV1UMmEWW1uZZXJ5nSfvVICJ8806saVhYWGtczmTDvNCwKWao
30MOmVoFTUWigtnWaUtXJoihJCvTWED0n1ysAcXIFmULmp13Nogvh6r8/13E7730AUczeqdi9qhd
bRrwL6a/F8i41niTYjQ5tpRxXxBc5gJwxLCSHJo5X0j5+NQM32Txr/ExbFDtsMeyB7PqGQk/EX+f
P6cf95cqP2oPjo22rdAlxAX90fX2E0isZbFbXMQhCjw7qkLUouTxFzYT3w1bAVqbFN6cvb5XHAUV
Ct5MqLn2PJKU8Air9isH3CSLHkRuDbTXYB/txqKIzanLdzKDjfz4zI+G+P3QTyYMGeltEGs1oNSw
XJoy2enCb60DjDZunL/OI20naBOyYNnHMhZuXqzyfpsYLsZo6g+C8anhzjSO+HjA/VtMTIV8HHTy
nPyHeh5xqpkrjZJcRpJAEjeB3qtuFt8owdfzcz54DQ6itzFny7q/twSsdbTLQqCL2t2tk+VcpoSv
DtgutEH46HwzqGCZlAA+eEZLpQkvUv/Wn59AsmDNy/2Y92/rQpMLAHXoDeR9T8b/35xc77U3gb9M
yy/jUhk7WOcY5kpq25MbLhPpHiprmMtFU0Oz3idqwAdRZe9s9PMdh2EELsrOtK5rtUbqkUOQJ8Q9
dpVmuFT1dp2+juoTpheJ+TNeobmFAjUVt7/LBSISCs1Zy9XRby3DfxrexBFjGuyra9fdYdbh5Qg1
hoSYrCPUj3LMrU05USR0GZRLZr0Noys3Dn7cmE+EI/Yjz0NNCg0ANyXUsRTZZZJBhlCWrgc6kTR3
5UsvL+lCMGYFga28NeTNwICgcYMfRlrDZRebTKvvCGHb7eMZaq2bIDqHMrwsyauQO8qTadfprVct
uy2VrcuHun9tY++uumrvo3oYGpcdSBocMQ30GtmwB72O7RA4NFHcDu8L0O1X/QFA8rxSs17vygLr
AULBV1gF7Rv6vtJ3cOHDrf//3TdQHXVujugF7oVD08hJB9S9Oyi8xBrFNKgSOxN/9xZ5oVKgZgSz
9miJerH4q4JB3gJHsDrP5ollBHRkhvQkePkEkIxihI+jxNYA3IdY/kkI1Ipw0I0w8I6qURql2gmg
Rms/OG+GhI3BFcZrDwoH/TnK8dcjGT/NhBRM4NlW/ajQrafUh6nGflWekU+q84j2kp/f0QteevnD
Ui8LYC4xAuPwoj0+lAmC+B8/xJMAVsl0AzYyVrTdnu/ESUETS+cJ8sAC2u7jEv9AGt3nt7vl8/qg
KZSrfc1ZVJImJSivFlHMTGadg/BhnX9EkgiJqwDWIkcafhQK29wKWDrkIEE5DwR5VNOANgFNi+7E
qzKctnuMdsV4Rhw1ToFJf+Dj/TH5rBogW6W4q1JvNGxZD8vhtVwJAvxdY/gcQ1U+pMats06K4Wi0
ifzSAsLU7QqI1eNbNZ3Jq/3O17Sj2h56NqM1/CKBucYbogKK762c1S1QRJ/olrh3H21NRNwLFcFW
5uN5L7UgBz+o3X7A9/t912gU9goa0dFEsNTC1VVHVX9XlD9dZ7/8SkmeEAg5iMCmtBkL1Uv7YMHY
dYhTLfupepN55twTlatYv+hGiGQX4+qj4Ft6qWYKsu20DtL8JohkyXhomnUGqCkQY29IHST7C9sj
cfKgBuB7Olesw+f3EP0hDtTcn6Y35s25C/kaWAuliSkjmmVWnQPbgSgF4+JnSTQ+gGpsijgt5L9l
4mKkwX7E+7mTFTaNYz76HSewqEWxtWsJpCt3gKc04VSzSf47Ea0jHWPomeQGdeVe7kOr9aB62z5M
1yvZhtLWJeR8zoNGkqf3fHotazFTG2iMwm4bqPLZrE8DFRsDnTsrJp3GrvaMzO7bbEBp28VXphTh
o3+f9iBap2cT9dJ6+ZrnSr61/FZtYBjuJJxzqFnDhNDSssMCNaQ05xZedXx4beP0xps2HjJrz6Ha
Y+QTXrIh7JsD8wf7nhofxAL3bDgQc5ltc+Y5SjAkz5n64CHYLVXC4/4eo7R2MXlWoCvPdPEHsGVm
eTCZQl9+itJ87WS4XOmeBZ8ikaAKfCtrNBoD8TAN7wJBYgvUMAqFuXEG87dtQggaxLoS0V1zqBik
b1HGsX8gj45fa+2YcCNWF+QMo+xYtY0UZh7Oj8nl/yT5qaZasL1OI8c2R4pV3Cz12CfXDLVa+otm
dRyi6fE+jDAGbOu0gyLrMZ7unHm65qxr1dPrrCPwIRqCoT7nMVMeZzPkZikvO0O9VP3XiFdAsQfB
NWUyxb0lO4zqp26cxdKfpH2ZeIQczuzSOmcxq6GNSi77a6bZFS122KL7lr9i2e3IYe/DR/cz3z1J
OMIMIQqoxlUuZJjO2B3vCnNNoMeebsHxVi8NT3/uOMC3SszOQYSnO6lotTg53PbuaYnb/g905Kmt
IcthGRLCJ2LKpXxhzumyvZx8GOoOVwy5h4fi+ZYybWgnRQ9XSUFeIXNGT8m7Jq6xM92pMJYQ14W0
EGyD9l0/pDggjMhKwme6X9poaM91zmv52HRwiVp2YSpki8eAIXL1pR8FXuF4AGFO/wYYQGAPWdnP
dzdvjgklH923ptEVnawLJnPZPXYXYafPbj7/9uOHVtwkPqQVJRH2LCzL/TwngYY6CMy/DGdxbz2A
zE9J7E3TsYyp3tiVT6eBXpWoLwOp3z31aGiCVQVWu7CJRRbpBCtxMC/z22K9aK2dEhxml7w7j39d
9iIXVwMBcTx+kqNQjvtVcwjcHoeJWNMxS6qLSpBOq292d9N7IpZBLCTYGfFFqJVUfjIYkvto7HMr
FFFviqcFtbYSxIJtiIe+4ILi0yIGmPtiWl0LBWXf8HW5i2Sdf+VwW1EFGu40j99c4LQJ9HsAqVil
UVXaPRIFssAAiv6XYmLljvmtmoYRqkHc7vXTQSr+SdBqnbXPUmSI2V6zPvQKGiUr7BRU24C9se6y
l8SvRnE2pJdKWKVN5fKZdxUHTwwboLFYGMgwQln3lO63NM5md0wLR552pb520cFVx//DWHNoNFcD
zdsDyk25/4tHeMwsTLOjmAT6+DFRKCNe88Zbq/uW34xgP5JKcKQRjCyGSO0ZXMY/ABRITIXxF9Om
vq/DhjjURcLrT77R+D8u4j0oAh1h/EW/719kMst2qkFzlIdvWCfjSDZnkgdbkZhZsn8ySWaxgu2+
4wYBcH6Ml5x1SdK/EmSGbRbA5feF2z0Zc/d9FT4liEiIgNQAtAfYRV+doYsr+KQJZo+MOjKwenYo
bUq0YJINZbat1Ws+Y/0OLDxZONXaY9MdOjClB3eabxlu9bA1HkWijazteAEEzKYosUIMCO1oo3J8
3H14krZ1HhSazPYSsxHuxLU/TTxrDY84Cco1uX5c/gom9u8K5VhMQl3FxRM/vpkFS/OiP39TeDd2
M7CKZXAzhrlHeKf56fkXt6/Mt0aPougdkChVw7o+VtW+64JIwPbO6ORUmd8+w3sZNsTUtV7Rk9WM
fcV4r5/PoJrXlTDpbq0F6IMqkjRPrcMMe4zvXmtRDvCeild0sJLwYiYYUEINaXjzVnYHdfDF3L2r
vqjssR/chWNXvOjxwSD2rQ9BqubkZpjeoqDN3c+U6MqePmFAus1tIC3R2HhYLnmiGWAxyDEGWRX0
eViTvaOx50bNEkgW8knPTD2NCEr9rVdWtgQUruPdSbGC44QmEAkbGnq0IDOvquxNGRZab66C5m2I
Ly1/WdPaW71HD4YJwjMTT3weDM4UL/HQITw7+IRdZ3qx6DUmQmJgk5OEc/a5HFTSG2Lw/5+BuSDr
Qx0l4uIMM8VpbpE4kFRg+8CavCgIRFHLNamP5BQYppH8Zc0fdOP4ULHA3Km2sxEQAxQs4+uoHhoj
xAxZlr6h+FJ25EcQ2kNCSbqbo+XiMS2+hpiBP+qtrQBdjGDIT2b81R7DzDMBBF0R4Glkwgkq1M+5
l7NbywGXRNHgqQOxIxvKaSueFad7nFGVVoNdTK5ehmK+x3aSllH7GQPLty57O8xkPPtZtRtNpxe/
25yiq1AywsR0stQBMn6SuM+F37sZ5Oq060Zqln00skqyhwc0EETAcGIp9RXDmxfvLofp7DxbMEb3
8XREMs+ADWL8l84y70f1LAJmDujxJowwe0WIphV9cGOK5Nbvl1eyphFVRBXjRqucbu0ht8vpXJYE
eABUn1VYHD6+ZlH8fCdon1i7YCFoxunj18cnxDuvFrY1K3WZynKLoY1VkZsY9vTY0GVsnkf908pd
+h3H/kChDQHN5DR2YhmVJf26vNNiH0JD9feVsp3vQbk4S+8iv4JamgOz29XLRXjuFXKI9T6SSk+a
QhXtbo+fZYPbjl5Q2+hdRF/JcuQeSepfhQ2nGV+G9EuXz3HzStnjpHFOBEOyZ1TKdEfq39GuNfVB
1hy012my57sDzpNmPPNhTb8VEU8PcNnjOL9kXPekTCuoUZ3sbqMNifF88eUIGweCFJo016NWe8tr
Lxs/TEK5YzoKSk/MWNH20jMUiZObP4vpKjQOqwH7hUbMQcoWcLZWyvOIhU/h/MdsR/Rqs6syNmVP
qD01vdbV+/j8ItmjZhfuHCdWz+bkQwFAzPAUA5lKy14rQmcx4Q/sGpmG6BY9Ur3+VoJvDCXxmfKJ
9k0klBoq1nSiISKTk6/kOQ5ePd6KPMZmMLMtUKU5lGaUkVq52Bwv+eKwUrFJ6fP28U9WihelOFqa
70zypeBsJjMlc4VhXaDvv/3r7vlT8PHTsUI6sxH2/UFRDztiomOFWzPnxGyAPB6FzCszSi/qgIur
MtAEzaX07276iEpo0GnyaLTAZhykOpa6RTkPZIVU0cQGC0A7g2ja1bxTSOhPdpV16Jqoq7gqdrEY
jVQkLldmP4QsA5KVZP9MDsQKCTxZugM4qiWHsvf4/efURw7fA86Ozqg4SCX0zmkUl4cJbQ7rRXH3
1C4c42tfH56W24GvIyN9xcqVKQ7GjswKZ+2QW4wYF3lAyOtSWoDBGtnmOO6ROhdyWGt7aF1vmDFD
HBYZJUV2mvKbmNNW8g/zpCmvf3BN4ytft4At9+eu/87KbVxQvoLW+koTPSfIHxdxkGJytrq8aAMR
ll+wxFgIynS3mzBVE45Dry41j7Wb4194UVDvpEIf5OP2nrNaBY3imyrvPkUCYFAI/DURTSkSCOVh
MpOOVSiZP5grIPsVYINpQZUQijOE1fv05IAHVLccCxmmAIKyw7ZV0gmQa/+qPlTRKGh/EuGFxrQn
6aWh9AeCl1KJNdQejyZ5/dtejUTlWPDmPvdGHz2W3X3aikZQ3lnEeSconK5+QZ6NdqvOAAUuspT7
/Yb/jcmN7ROKwzKQgMD9Bvri8Zlz+dZKCICCpM9qzzH6eZY9Ipax7jJh5zvEu8SbU59QAQtjdzId
I3MhskUV+1LI4wYyp6pO9eTTDIR2V/BWoK8ABKSmIOEnBMyPgEMKfz24hw07EJq8dcJAxWHpiHYd
UV3lLKtYmFaQ9ZBT/SXx6oQ7cTFseBB9+ulNpzO+VTMOS5VNkRYvg8VO4enKm7PaWh/3vmH6Qb0r
UrptA8K0mb/0njG652wh/4kLF+CtY7p2gfYltK3cxSGKrxyHDo7BVURkxwfkRuO/obTQLCYycjxQ
qYWE64f+tUxwdmdGKBDIXHAGeCchUOmbxepDBuz83uWchMGin+4gV1RCLE3j1/RisSkzGdqS6eCn
0Mk2AJBdAcHN8xfxWvGVPGClWB/4WslP9Z+AMIrw01NvQJIp+tFfcLQJV3GNI1oPRBY5gtdX+aDW
RnP/rUuRWiNHRIVfVfZEpuuye+ZbAozlBLlK7+PbwbCGq5NIIwdBIJLPKbnc78gJQEU8xidVjrqJ
gvLEuU8nLC0Cutn7uZfeUZdO35h7SHzFvUgXwp1dObE86fnT0xsEMjB7WNP1kuaL45QfVzdXBphN
EIMLlIdqEpLPNuRXPg90EtZ7Qnc4sKcUKeJJiFGpnbO7R6pVtlAfDJrL/oksEut7h7CXSs0wk7wH
Wk9Efujrf/T7TmvI6dg9rJ1Z7lIZtWGkcMIWK6sNy4WDVv+H7keglJyGy9pe8FNJe3pl9KCU9tZt
JBhbITmbt19dCPyiNNGrH6EhwzIQ57uHe3wiIBC8fILUZiA51KTMKzKgT6RUR3YsidwbQoMZXX/Z
dWlC2oCUVTN+kXARKZSyCYc3G5sEcRLx9W+CTJ8vxMDPyCVgU9TnSewcEdsC/BKwFVkdidPfbXbC
osATmBKv4+UN1ldXuUfdHFbU8xFo3+5R5FHCCdiAja/1GRNgpUxUVTjZZHdQQq4Yvt/yV3vmpdcq
b4C2LyBJ4fGoIaePeMPIl4gu7ENeOrlyYio1s79aP5qK8+x8hmAcctVrm+IdhEjZjhM8JmchhCYZ
JJQO+NVyFDuSRV/nEiXAARg0paGwQ7zuZw/7+U5aqVUzPKj/4lkhWgxhKmiIeTOpBDZDFitk2gCB
vP9KYqMOI8yQX4KjAaxLe/oZudXw3btmsbFEUIW2IlxMYRuILPxdsGyDaiMFK8ztBICd0/QXaqjn
pZM1X03aVnFnyDud9OD3O3WRBB2UOeDNCu0qWthrZ+v+8ph3nM+gOAQXspY/Uf8WOCmJ3fJHrP3E
t0tb4838477U0VbgESQ8mvVNx0+8VSjhplOk5oGnpDfI832vBx17P8kTPaGYiPeJTVIvWXU/QQEQ
prBDkVosRwwgKDrM7ZN9Kd02rdPADvNAs7xA9hOTghdhq+jQbNIW6vCEKJXIvGLx9Me+xmJJ6st9
1xYBu+Yz2Y+XavLzJdRRFhC6ITsKEbzI4AWc3JQaQGr57AILMy53Nxq4B7yf28i+yoZnMC4fITaH
541pLxeOMv1HluU/F0esD9ZMt6ptcLoZni65EDZQFaK5Q9UK267ruzuBIQcG+ASrH9p70c65lycn
y+7nMZGcbrVtxhvGboS3YuukH9yepkhBrjckB0Bm28TuoXMnMVr4CEJKGJvSF1OnW82F6HiORL+i
CHUNQA6UZorDP5xLVRYNj89d14EnOymQOzI2jOK8y1COwm5i3sudpfILgCesxkz8xuxwLQmGixwg
BsjEi4OW6X1p+NrJlkZ77W7l9qrIe6NAzkoD4xPqHoG2HOu7mgkwJlHM1wqHz4xngxjjiiuXJoUo
A14hehFB4JMcn/1Cilxrc2uiOUpbfilRPztgAwbwcubJdkz2aQBX0a9ELxWpfHUQLGKSL8utRCdN
vUMSWF3vc34QbaB6RIwmbYikA2R3jHqBMTgZkSqZzQTJOuTqHKjkWCOZoOichqjCK7sgEaBI1z+e
1iWXfS9L3vXm9amGD5rkOsfkpoMjMHA3e+D/5os+qT/ds/Hv2Wc6UYcXkhgA9T4S9UDaI4av2bGW
k0Ydpb4nWhWNBu2+0Bp3pHMwqdwgDw2YBwyagQbBjE4dNFJxHGUWISy3nncbtLCInsphN0oYp4Q5
x4UhEFiNmRMnEtFTonZCIAnqxLesHXeohAvJXqFKosg1HN5ExBdxwuUK7mXlQJ2N9dtW498a2tV3
820M5K+85/4CpXB14sARNlCaJjhTxt92OxOAKyIF3iBM5Y5XH25Dj4bI0rWjVUZXfakOZ4HEZXA5
kYGJFCfdnxW3fmAhvjTdNzswI+O8Qt4/vFJA2aiZxjueTwT6lFMcTHIzhz9+SxXda33LVU73bcI5
P3XJnR4thN+iaPdZtx/TeSstLGzqVJQOiZYTgWP3H8bxB2I9xJh8BhJ2D8Urr0BQ+QM02+V2431I
H6sM10lwzBAkN4WL4JGneSEQ8wvmF2AOFIlIlN60UTJPvgO9xMeD0Wj4AWaSWeL7DWSa/gcpk2o+
NNrzau3xjKqv1WF9KKl+x9K1mlupUd0MbwTFeA+PhdJJvpTrBMvIxEEXF97kwSn0iOlMzpyZdB1m
QhAsgV4Iproti+VEjBmugGWn4Bxut403nSwRhe4GkTbs3tMh0XIvJjqdSW3izthk2dA5Z3eyGIiP
fYyk0/B7nmycYZh7MNGQKh4RvLCvvgVPu/KvqHPxdyx8zTjyVmFf95t/wEPwPeL9w8kEVao8/dV+
dZU+YLKnl0TaXEmnBkvkH/o6JFytRFwgugX8jVXk9ZWCFlDvih2uC8jqZd9u+8+RXXjzvDKnZfvu
1r/idftpvJxZg5N2batj11cHTKc45gunOZQnAIw7QRBwZWF81hJ7tPUArYcjHGKJ+WRTuJmrfJKP
hL62/iZzCcmbwbixofszxGHglD/zRSE942f1h6FO/lgkhzEGJJd8De7ZorsU3BrsF6YbR49XFeMD
ZipEYh4NcbId1w7oSFR6PYjLx/yRHscXkz9kT/QUtRJnOSrJYNpWtnU0fqwrgp/sX+oap8yB7Ij/
b+GjqU82HYaSzUJx+qZ63YGfo4oAS2UXZlui5eGd7JKo/UMtws4+qR6Cw9opvPYLDKQPllOBWJ/E
qg9z3rUGboCt5PcDlXDSw8ck7mX40ZsLz5362qEf8YpzfiQHPmftozoaP/2mfqO/OfaZeEhLeKBp
mfz5C0XTjo/wTT2hG7XszLb2iIAQePb2c2eVDtgBifNoq3D2I5uw5X+A4kMflLsmIn8IDayxv5+K
VyDvOKJ2B6/DhsHkqUWKV//C8CYkDNWb4SS/OLwBNqODV0TxiePWqZ3EVk8kAZ8yIos341/6I75g
FGCS+O7/cDDholxDJvEOnrHZOJkn25Qd2li3xo8q3wBJhs995Upe644R8Mt3fqTIzacoOapeen6k
iZQLIZpOfKSm55T5mQuM5Q5XHu5f7aeZN5Dqt3PzHYtbjVfy/0op7TQd58vjm3R3TG9o+UEN3k0b
lRzLx1/8dvc6ypKUj/SFt4nvDL+w8vAhau/dSaUalS9WjLI9KEm4q31UfLt+L78JvhBaN/3Q70f+
W1xnLz4w9bMYLRn5L1d8dEc+NK/2k0txkBya2YLsTKqfo+z6Q7JfMAQitbjkH83h6UfCkXcxPiNM
OE3/G5OaQ3NoD7wlPb9YuELMo7KLP+OX+OVV1C08PeuYHBfnwuMTIuel+cNhwQO4MPJyi2s2moeY
tZnsFIdXQ1+zzG5gJ5O8zVs3HclKI3cOPMnHSYZ93yR7VtqOX8kX62w1r98mgm4Zc2lBq3heJIcd
1GzcQWDn5MJ5ZFxrRFNoFsRPYHIl4mCIX5Uk5MDKH0cUT58z8g385KQvVHh5nQGupSbXEwsSnCQO
fFIEgPuY5vmxBOJitLFLCW+ItZAbanvUU49zeUWrgrJbPZnASTxKFamGM70+rwBI+Iqm1p6ePiaO
KbepMjQ+kjd8FbCsoxR06QVa2KAdgCuaig45RKiK0TDkjisJDao2zvKOoxPJxivrPrvrYgUpuUTG
RruRcoO73pRfrRmBfJksRFMYq2vmoYQjQ6YOYm+kTxRdVIIW34Oijk7xfNChJ2DmnGocEEr+1kpb
cpexBRRkbFAfeyF10bP2xR7VkV36PcKPTfwPeyyCWyRGEfJYD2egR3aJh8V9Px/kV/H1/ltdxi/u
0mg+P95gFmhdG9e7fnP/0zBvJ6vZZ+1Tg8IDWyU1w6FhV6uiLrzfxKB7H7tLsm8J+LqktzTUL2VU
oLdrhYrkAYA8M7tVo/LwZGm8dn3/rhSVbqcZ9GTWCNc6odIr47D96K7EoXG+PW/FHoEUR9q0g0Dn
HBMVz0SliVx1QUq87xjxfOVn+bUMO3XrcDysMoG1Ej2+wYJzehFrgxauuew4nrsfxmSgijagfuKI
0YhIC+P7EXA8vArxEY1ZbuF+2HSY2mzzA1+qi1buMr1L1I5jO8uAjLfWsXuPP+fZxg2ypp+gsVvY
YP37rQ5LvP4YbOdd/40k53P+N4U9kPoGx0h9xLu/WSSqUenF3YFOoxlLX+B/uVKpy0vqQECB/0eE
3lvjde9p2GgygTAmmTLDB41bUOnyhvfya7/aibesV+1XHLUBdghMml51VUNSsfy5iXc4Iw/y3+BL
DlVG3+NbGYlvyLt/EtXEx81j9NCXawYiQhIitdIj7o15mYBnMj7keCJeQ5LI/BXVwHpSf5Def4Y6
JQhHx3dY6UVyiJsGSq0tqAN9MR9CVOut5CSZ+AZKVUgvXfPZmB9tRTkkJ8A2lyhrtpGkjrwwrF38
GYSrIPd2+UCBekptOz3tjPrUn9La4BnKZ8BYUlICbcU0DnmDLRs5Nvo48kUDI30hHh2iTcmQ8x97
zlnS3nEBmTvI7QIVYkqx2xbahedV3I9YfbS1ipiEZdMGQBuogSTKsAyBF8nYlcR9zRyhEjS3R68x
QZXd4cTmR1ofeJ074b0B5Kyq0vJyaU8eE4GqFleJ1FpfT+weGH0VZWfVMmoN1ocqVXBToV6NpTGo
Ne2NKWisTnijBh4OY8u4pc7ckNthCpr+hD+OJsUOf/GvuKaibc+qTPRT+iy/ZwRnTHLzoo8HxjZS
JbD8nPBgIiIiBZyqp7Px+IT9eM5XUbkl6q0c3Im/9oJLTPSqFUJkvrYf1MbaQDqYtHQcYnmY6Hup
xiyrXfhGY2pZsYT6NSsIqbyiO6kTV8AexE5kTddpOQALxdWpXSKWLI3gFG075Hyn3Ipjk/Ij0q55
wNeLHwwApruOvYI58vFmjcFQOhRSoJAfikM32qLOyrRpjwuZONW2tZwZzcZy4SmpdyyBA92iHF+c
+T/4aWIlrHUHS4WuhsUjFFIff/eQeSgLQYwUI1TBk/oI6lPAHwoqoJVOi8uy4d6wYxI21w5ZO95a
v81b9ZbSVKbuknhHDgI0rd7Cch4TjcVw8AH7eh4LgeOCc0P2RNmTCaTrVebYIyuQTraBFhEJhjku
uNNsTWT9qvPY0Vp5UuWXxLqJ1ofJ5DQHRYZCZEMO7wbENB0+FOVNyQ89ntSyCllRoXAZ3y3BWzCn
aYe531tTFIuhRG/XytSTmeW0qvfSHxNabEYc82dEmyRIzaB6JM7qIXgrsY4qHKCGDQQcgugXXG0c
y/5DO0Fm/etbv2mjUg2Gu39X0Im7FMg1t9bEg3i0lI+8OQn6firdiUy7h12SIlhEBR452tFJEYT4
+yEVIMes95ZhyeMRBHU2rnxni5xEtHAZzlxa6e9TuUL4Ehcpv2j5KTPPzQDt4GnF9zTcjAxQ8tR3
B5MROPmlaMPob1THwI6zZxeqR+D1UOxF+H06/JhcWYhmOqDDRj4ID2hJT+EgPiS/aD/XZXmnJjsT
PJB8LGs6KkKY1be2PBYkkLQX+m3WLm+w54Ssr/+9nfkJHpHHEzfpBtN7XQcxgYK8x04ykSC2JzGr
q/aTcGoIjaFk0AdPXdAvQNCRNQTqR3k8xta3LgLONSL1+MBxZ/61CfbcV7mKBMKC0Lc9XEJxjZL4
A7egZkUKNREMejdSb0PyVJCVXjsjwnNabc+qr8mkU7RMLnTmhMmhpcGkWE8s7P4cYyxpzHTVtnGa
+sjHQ33fYOxRzHYmjfJ7fXHUxXkezGFtRpu5Ahxy4XbPKP2TTmIR5dmhL1/7zDe7F50INB7XKuDb
Te2OOYWxfr6/3AcbDY95aHAurZ1tJO2u3X90LTycGHjJniLhg7dmHF678ovN4UnSGdFTa/fqpovg
zg/kKjQY16c9re3/inpDuVGtk3ODaJXKJR6aoj7WX6bpkx9kvo/+40rAzGHmJObEetejyiY3cMNy
tyGw4UChXKr/nyoN0Pg7X6eXlk212hkUP2xrd+J0JUQ5cQbGNxZX3l3FxslmAOqS1jbaRkGesV2j
lSmQgm7WeqcF2dVcRI9WrxyV0pl2ph2LUA/Mxtv2NqMiQkQCtModX46bxtN2E58sZy+D4QXhXKCw
uTL4ovklgZf0dfkkCikgoTXmu2VUfu//MXZeS46j6bV9lY66PhgBP7xCPRckQQOapEt7g0gL7z2e
/iyURlL06IR0JiY6picrs5Ik8OMze699NEpJcpQctKYqnxpOY7L1aoehQIJjQb0O1ctUXFo0qhLd
JJ06eYawjlCGTNuMGYL+GYoLrp+SjmvB6I/BUEUvi0QYjx4Z1qCpl6wrEfNQOTJ8mrkIwbJ7qchJ
EkvhURZyWzKF6mdZOqUu4+EEcai2TjXMSuhvHOhbaXhMy5Ntb5BuM32k7pZI/eUmh+y5gT+q5aDL
XA1EDEPyaoMfj+VrukUUMf4AHkTYgGTBVM7KiGNptu5Z7zN24GGiL0OeuIa8p1HBuzxY90IHsb7O
IRZ5s3OAkcOKsi9itIfKjYoRRvdWmaGxOoVw6sM9cL2LKnCBUtFUn2O3YrAtbZk9eNqahRVyWv7J
66B6pmav3410pblsGE/mrXvhpbPyykBlkqqLxhmV7cH8Ul+RjYGOXZDX3WtL5TG4xLfoqO4In0Wd
zfFOH0WjiyN2gRk96y9ygaDogdO9NsnOOdFsV8MmgPYAxQXEzLlXHHYWGgpSb18ixbZXyln97XGn
/SqYT6IyX/gvIXlh2t6wFh6CInojJi9v6I/63fQoPuKb4C7alA8kZEqccESozsmg2gdPweNwys/J
VfrhMit3Me08jj0ui2bLDc9PmBCkDWs7R5e0JHzYFmsimc2caRR4yNXg38bnOENmv2x5ID1TkPMA
2cast675sw5BmsFs7vJq5z0eaLuOZeJsvTd7FHXfKhHddKf8cvn8GN8KJJmgDL0lA1ntd3mPSJMn
pRTt+Uuk16p3UJ1nLqR/mqJmcYveaAukHdRm7aP5niOJ3zAxOjgabzzk1afuMrxT2Y+khf4QBHoF
f6pYK27nHLswpCFmAPxdzJVQkKzrZi/5YILAqjoZbmaYj/Gq79b86tkbP//SfJNUxCHEqwyfPehE
pC6gei134bSl/exNduqHkU01lUeEpZpZCv8oXrJP/SZfsk9qTEZvc3v7g2WQoTeVSu3qu2BTs+mb
f3LQ74J2phZEj7xVPR4EIHv2SvriBkMIpBBsu0Qpy0FCAYvOnP6dNmi+uGBFgDtAK+WtTBM+I9Ni
Pp2tUYLzdSLKGf4fmpivdB8c+kv8pHxG2NUvXNho2HUd0YPjm9BIFvaiuDMxM8A9Q/ih/kIGyApk
wQUPBjQqECF+UV1St/ILsYCmWWb7vQK+TNAyecxzpHJ3xL8DVOijtNYUVlRrTKtYFHD8yri8OFq/
SkZ4PGssULkUNWAH7xYeeZrTTfisQ4RDLPogCob0JyzWausoXFekKvLLoGz6lN8q/8qtydtoHf0n
cZrO/BQHO5Yz7pJTcg2uDYPCcV2syIpEwk2IEYEDYLNgPi7jagXsDHNJcs3c7NtGDbDQH7VgZQb0
8CeenoU+MzMDnohoPuE10a18Mso00L7Nazdn5LEHmrLaVBZ5lgvvY76OIGxSh6Ifwf8aIE9z1eZB
iU7DsJHO/S3awzcCvJa/tNIao7v5Q55qBa3zm1uRCy2XlsORMyMd95gkeDIE5Rn3vy1Ih92GEEDI
keSK4bpt+/0QfFOu11vW72qI7NTpzXXMbE/CNHHkCNSKTzEj5RbY8xgCqJ9BdZnWhY+xRTqz+J41
0YCHsSnzJC43mcaqBZfPpfX2jAS8Zs3+SpBNR8KZtSlNJsp4r4EtrRFu2WwbM6iiS5KLkdnbP0G+
oe0Dr7OwnnM2i0gQmmST5NmKuB8S4GiXJzJbKoyZSIJ2OvwD5CY8eRNwWtCK9xITGfK+4i/ikAg6
JgmES1hjDJJuR7HtzKcQSjv3FLiudh2ru7T9VmoKZ8alG+JXOhboHn/XRuHikVflKw3+Z8DEjweb
tmAmbWS7sn+qYsqDpWGtfdSv2q4ho5pjDJhr53CHJyRKQT15ZdJgoMwKMeYihjl4uctX+Nk+zy1B
d+EIAMj9rtKe6+DV8JY/yDs1LCj2mvLTs+75dLW8/Qg4P9poKJXadW64vuGONVl3ezPal+lRM45x
vmPOwMc+CN7TXd4svW6d+Duvxf23INS7BPD2BAIZPaUUuYRemdkKHgIgd7C2QFMRSrEqYbYgK0Bm
aAdAQ6xynELkU5bcqaQYHChTKUTteJE95a/T4/T7zWDrAptthKoizY+oAeQCT+sAUAWza6Qu7PTn
bPZYotxDvnwQ8iGynfkaBSOOfAhOYwd0ZDmZJ/ObtD2ajTh3zXaLdrukLk+vtnryimqxyrjkk2NB
U9s89MQIxHvPwkS5NYGvIOIuHF9FbLam/0NdQvsMhAH58MAg6oJlqSpxGzIDWCFwF+jqKESgoBgr
m8FAs6CSZyT0hRGP5UBtrkNvj0eVqyWckMBuk00wugHK18FtiLCm1YNMMWdSrjSgZ7Hjqdum29oS
8p9d1B0x/yrhp8Ujx0vZJWM9dvj4GA9Y+SrI11hyS23DRcIDhh/EqqbvWFguOB/6ZkPqLfuo3Hcs
tg+0nkAnYMLkW2bdLJymCt/XjlUG5yd4FirLVsDaQWD0bEgr6H7KtEmmjWevzfwqUDxxgwDTkJg8
rQbbaYEExyc6OzRf6L00YO2w4KU91znvvTwgo4A8cyFCUqA9jfYF/oIc+TlSuIdK2pBrmGMRUFYU
fl34KPlXpaIj4SfT4kJdoY3Hr7FDs5NruCZclUa0PZl0iSjDwXdSWUH7TzfMz1mxcwPO9Qc47N/t
GPWPwVoIXIKgTdmwu0046HnHok3YrbnZqyOliDK6deHSWdP0Jihh4j3vv8FYLwjw0l90GOXGMTUe
ivECnZrY89pa9AWTg0MDyzHf1jo90iG07kkHtfvgU9nMNYUTcovRKk/ZoQjPubXmiVviwIJwJ3HN
50cxbpmYdQHLHreBZ5E9puRuhPsIIYfvTuRANKuaI8S6x/Y9Elyql7ylP38uJU74vQwc0APA0uxH
05WMszQSk7Ak+kfkbpwcK4yXLAlM+LPnlNYzhO81I6UB6q54E+0zj/FAX0XJKRvvKvTGLvopJfnL
4xZofNQxLeO4QeZq4I3gvmR8Zl96OBEjBjix7rMXYRw1H/ifddCHiwwSIeBh7sjyakKk+BnjgXem
kOmnFbUXkSPdtDQiaQ0n4i5JtmiaWNVrzPuZSILaV7bG75kUMoK+X2XjGrstugMN+cbo2L4zZns2
op7iStGB8Qtl0rge8z0moKR1VSxDlMG1EzHLMbYV2PyaGAhEUtgdCIPfcHUhTuLtZ/sscCmb24jJ
fMo7AGSPSfUBSs4UOAFx5ug26HusFW6DOP/BAtJmeztGfLJELMHUPWgBe4ubLZPm55DZKYWOgACE
HxTOj+/kPyrmPwBDbE+1+Xvl2R5I1eOwdTOz9VdOiAyNWsampt5n+tnQ0KUsTez8CUfVTrXIR2C+
U9EVn4b86JP5UYV7i6m3kh+J9mpe+Yy15GjCPXFyUIGRU/hbCium0HxQRcQYZsN6EzArpctKfTV3
LGCCY/nMBnTbPHI4pKxzne5RpsEcBmYmC2pw1g8oR/oBKPSEjyxHxTnUGPmaQms20+S/qZXvZhuG
heQh8hci1qdq8k79Nn24pWi7WFtytkxLKnSmpeVdrK11d9L2w+OAnIgz7jHw6T39XcuejMAWGhLG
YyJ4rcN1/cHjyiYjZTxIK6QU9t1PjwlmTWAfq844pwiB2CC+gfGgh3hu3jRk2gtyb1uHERg43c+G
hQKz+rcBbJDLb2EbC/hTa1oPSMrFVoCP466C0LHGZwinVO7QX6412hF+gEYiBEPcBcbyDY8zC47t
bH7hmZM37rw6kM4jFweCNbQn1rRSErfEDlutTEz0Ms44eBLnqVn3FVvaBa+SjiAqf/cSJMfwtiUn
qoYixIi4sr+TbFVBuYq3arVumIn0SBkfvdax+WB448iXat05UTUGn5dJVG/Ul/mIs7bSThPqZw/x
hf1tkMm1SMfSnSZtr3f5HmzBofalTy9q0HfUjq6Yay/vvhDgFjvNCN/CyH76ClWOhQehEQr52HZP
dnukCsCeT8YSe1sLLgho6pwFd/gwEXGA0aZT9iWAA3OWpdHlpSHuKgo6EucJz3AFkTbQafItzzKh
I4N8n6KvckICtjHpxPRbpfnLYbhnMSXrSeM4iZfVaaSGlzdCnMyKRPQzOU9EKvE7wyWnrlRIJyFO
bmLnwYG8NkAa8AmljzZS/RIh/8E36a+ghzPuoiYIFvOgBgGetrLbHWpEWXkHSdJ50B+bs9TuVCYX
6WKkx1V3vGCMC0q3y9hrBJSnTDnIikKuugHdjgSVHUO8zCUmK+vQ2MU6g6ejDuoLHYHEHT23ERR+
swgUI+lMHdhp1poY5n7bmq48fnn5tvSx6V8S+yCg99Sbij1quO1Cl6MxAPZUuaxce6bMDz3UFlxz
vF3DnCDBIIfUFRyFsJC2IiA5pHGb/CQXd4sxfvY02q5S7XE05P4W+2kJsvgwfVfqumUTKqSVGR7D
fp4dV8N9ksUBCAnptGDpKQuodZwiPNXhvS9vVvcUgmRHIZXkB2ZfIt012rkHgCoZB/QaUvhZasRH
MTk9qHBs8WPJ1zq5J9lHiFSOUeqO0rpggY6Kxr6UzXMD0aM/dyQoTG5RLXXWl94p9h5lhqyYI/D4
f+aV07fPlgivsdUflap5HiRQiJXPiJrmMcBLHvHmfyVyEawYvsE6ITRC3abk3EjKHhcXx5oE2HXZ
sh4aVqkHw053SDQfNvWNpy7Rf5N9DdL3ASYG1nCat4YgPH5d4mrIV5kOsobTdZeWW3l6YsfTDccA
+BN6nnSvzel1DGnZ5JmL+Ba+UCWJwDF0h5MkrhF+zOR7oAaMXB6iSKezgxs9ZTrkrJsfp08G0VmJ
fCumoYcxn75KIVLYUrO2qg1BRk9wwNMK1tmznwZUjV7FgaBKVIcB2rG8InpAo6WRNBQiFYtHrqX0
pbAOuOCigpEjp+mwHssX2RjZpG+TJ3qvT1SeY3u2fXfYVKfwK5cQujgd3RTIwr2JgkanskZ8URGD
4lYgKuVYW0SI54biqx1uJURJtLCkoiWOjQQBTyqM9tp3ZosUaQnmPki3sk56yquN8H1OtDOncdWA
kmFdjoKOB6yyxhOCxBelcEbMEyWAtEWURdqMuEfxM3ZCCnzY3Eb6oCMNZbO1nYbHUnuSC4mbfmtC
QOquGQKHuJjxra7EuBmpGeqk5kmHyJKFqwkGOHe5b1xD7yEv7yR1m4qbx4ckPFqwNAiHr/INqV82
2z4e/ah5MWJL/KbMlaWNOTjFRKLcTtxFuAm9q5TuSh7g/adWz4nvuK7pXLuvwbyE1Kc6KUHTtdLf
SvrXwZ0xC/7COMQ7Y34LCmgzI2wTUH803ckcQVFch+gYsy471IchRaa0jcUPcxwdLqsHlX4/YC/g
BmSJnRz0cTECzuUXCzdwyrmqshZhINl95CpWTmGcxv7cgMVJ9jqCKyf5sVTHR65Kwx9LbzACw+eI
ASko6BT6PLtSipDIKUuCmegO2vAcNCeyPOxqr6sPWo7kSB3vXSPfFLU3NmXIPTYqBKuE05PRsiVs
XNtKH0owwxSPYLmZIRD9hmYZTVq1zcCMvkbHC8Mfxk4zKC8+MaWZbmyrQrE0DTadTm2Dq0eyhodv
m6YPhfXczEyeTVu5iQ3pzpHDlWIDziIWkmER/YLLo3VMYEUs2NzUwDIMpJsL9aK7/W68jajJko3v
rZu3+sv/AnncQ7sLGGgccDJ6LUNbtgpMZt4SWBbW1sa+m28kUFbLntbF5SRcLf21+jqcGXoVTKtD
FkDHMrp3HQfle+O7rFRDytdsF97YrhHjxrKFhhOrcXYI1S0PQqW7hFxILR3fYkApiN7Yhq+9zAqy
xk4cREiyqHAZOobM2JktFZRhKzU/YsjKUP99Mk3lBDLnaB6GbWu6JQOWw1dZOT4GH+ST4Lsw/BJw
rZ6iwWVrigOe6XuKnRL8RnOzAXIZG8HTYEJldzHw0BjKJmymp1EjQaEHXyIIMo6x6vt6AafERn/V
N7DnhEV/Z0zJYhQ926oEyLlVZY9KSTmvyA0INkT3zDEZ5h6HyWGFxOAmf7WnpYUBYlhF41YvD3lB
O00UDfaLvWxvjHrL+z7eGvSCNhFKmzE5vPvlg46ratyXuPgShK4OGS4hg/DibGebnh0pUiSeeUjb
eAoGGPqYjbyq8UvSnHpxawwqnTmDodVW3GXcGQaj+4Ke59jADuKa1skYR9yLu+QyfdSWQ8JOeoyH
C2cM3m5Sb6BW1uwYp/lGQKOmaPvQAhDAmMuNBWX5Ui3msMUG/x2sDyCcqBxj10LTYWGqYoyM43vJ
UeMOCGPMrZ6ffXGwCO2W0Ruz817ybUQsZNmZLMlMJW3AneqzGtzT2o2JpgLy8zCkG7IdJVY2Bmfa
RhG7gkp7OnoWSDK3w92ho+h3cjEHwXA+648SMi/e5ww6Jx3lvIqT1K2KgtRk9AlC17QiRIQaJhoV
y7ayTJVzOa2D8sSuE+YQBM9oF8Ys9m95um6/TKR8OPU6yumVgtzWOzag+LyTOieN77xhbwUAMzCC
LDl1TZrQ6ODVVI5H2XMJfNRlN4d6AReqO5Y8TTKMCCdShAhWA4lUmO6kY5Dnk1vZxA20rwSfyp8B
mKka9L9bmAwOGRSsBcuidJ3hoWcxxMWDLgThibKtin0BK3Zas41LzzaSYyb59VblScb1zDWiqOs8
1l+NhsajC6Fjd94MpLVs11fwaA+eFTp1wI8cHoOSNewCe3jP9HIkaH2rj5vuTQFISeR54hCz6OAf
Zz/MooKnOwUexEpqIoCP0rhpCHBEi4PMA2RRiDp0ybSVxCDg7rUNaRNqEkeeGBOw4i03cnq2El3Z
lD6LkajDYthJ9SnzZWRWJpShaWaHaor/aZdQaAMP55pOh2QI3NMVb2lU9PmyrTw+d0CPUy3/mPm4
jhIboWBn/KixlLnVoKEUw62Sk4S9ropTI4pnIJn4ImodIyEFT9iMNWzb+rvou4kNGrzruBuldSga
wEz1vhKMQj1mPux9XUMnKOMpR5xrcEwhP2+wFyBt5hULBa8Jd15uHFRoC+zNuPaMCa92ITs28Xwj
SohC4/oC0Z+XTI+kSW6OPYbLqcZd0KRSTPOtHIJ06s/haGGSa/Z2R4RyIn9bRC4BBAvDK1VTRHyz
0J9i9Zzmb1XzyLrJwux2z8lC0INjVn224knr2TeWx9I7mqND/AdZnwSWwiDRjXus3iQbUjajbHlv
EshSrxRGlRzmzVWiIxLFq2xc+/6WY3uk+uvbXW9fi+KJ+0QYXJ2b+KD5V6Ew8JuNEy0mHZzq0UcU
Qh/mFhsll89eM65GxoLMe9dy9pS7QL1roOVqlaHmtrcebX0/TDvCqJoMgOkT0bqiBTKx1xhSDKYU
7lmQ0IQENBhl/xIVG4s4lZ8iIgB96VHV2cpdrQ8dDqzsi+d2gCbJx+Ds2Q4jaGYYy8rXUdQJl9MT
rdP3QIhVaPkfTWHb/IAen4CnvWsF2xEvhSlvAXKkx+wZ26cVXL+W5tVPRc3w74O2lywskDXC/+ol
yIujOhtH6UdDYimMmG+PgggtH6VSbCOcFjIoEkIYJKmw2BPTgIpgb05veQpnH0EiqcYMPow3aJpj
tRUmhXQ82fpq7G8DgQsEJdthwUDF+NB9zqEiQZUS2IRACpz+H7X9SNEynTr5XqChkL2fkDpf6b9E
5ATpTg2e++gs208Kqa41qWXBmc84qa+SfdYrjCKnorpxwBMplgduDcsHiWNbtjN8nTbXKGk9XMvk
mdrtK5R7Pgs761Wi+oHAI/p1VFo0DjpxYTYRfaFAxLHvAMA0XPZUgN92JvH3ymCCpNk9wYbUBM5y
kvNHZtbNSE16idCz9JdKAIeWiWw0oHKxbyqac4pvaHirYGVw/He4MSAYvfR4fnkLQx9YUn+po02s
nsLgM/DOFs8WJf8qJfwcJ0ld83gOg69QP6lIavucP35vqzcScwv5Q8yxLyrrcAm8JkIIw/roKOFH
3NbrDKlxJt9LtlRp88ocoyzuerkWPR/h1MDUc2L9nKmPMnduGPzgpsqttFqwpA/z7DlQmnZbWSwE
g4BFuAR7xRufPV06+vUAf7V+eJ1+mvKpiFATcaAWuB508Vqa1DoQj6RPzAbsOD0iI6q9ZNxHk2H/
CnSbAcgxkB9TxTgPVczxeqxf+/HUFaep+KYvUrkNACQwnGHXHaSbtt80BU/CdRTd++5eTh2GiZ8k
I6ck2mfVXqAOtOt3Oz1lwAa0Y09dUKWkwJsLj4UkruqChGjO0+jY6K4S3sU5zq6F2mxbfu4cId9N
HyApbaNd6Mq70T6ooGtMNA4vgXi3xTbu3aw+tPD8qj1whQCxFGuLVtlbfH9SDqSQNGxkgPYl06Iw
X1P0REA5NbD0PTuLRy8OHwllHKTwZhAxq9/T+DooRyW91YLp83voPcYozBr/JWPdBxWsuQd8DqhT
prfs5KMHjLZkaE+n+F7gO+75C7UDAqQZr53i4al2iqu0j9wOvG8CvjLgnNF/ByFlttdKdYfwhrCj
KMhiXWYntm+G9dgBXUJwnBbUD4xS1zPPyb6m8QclF5pdipeGwzOKb0n+GXthADQ4cc2sJxRNAjSs
ciez7WXrzPUI2tFSzkF2m5Rj6u/ppVM4cCrrkWSeyrECGj2xbLgfvXov6eeWQouzdJBuSrFPEG8P
7NrQmGJ1LI4BsmmjOGrho9ZThywU3dUJ/UJVr26TbGeFH6ScaumBeHZ9ptvuhiUtT5JuxFfYH5P6
OdMfMuzxOqvwei+DyJ4g/7yMCoKaVrDxbztoAB68OhIw1J8CZXsLppGPSKhX6dv3HezV8n5hAAOM
rLvJh933rt8D6RzRzfAozV7T6M0Ajh0zXGb5c4jo1LvnUb2KbK2Xex2lm34WLV7maCOFD5a46RnO
unJdp6/DuGsofJr2UbWek/bdkNdxCG/6kQddWJc7hRyIwmNo1FXX1NrkST97cguEoEogLy0YmqXn
2IKiRw4sQjeQX4QjW9qMAVedQQixMuUWqPY1VqDCyRKfkMhsVwoRnXVyifD1VakGDrEMw5hodj5G
LCpUbJeh3Lw0xrr39xTwKgTd9BaH74l6GYZ3kRxi/GEmrXMP4RQqTCrONIvK+JaP0JPX+hvnVpV/
tiF7fvjCQMu0g1zsGvNsGEep0pmjXniWILUItnb1GCNyUjh2PPkaVY8d3gItuVcBzLOVmmx97ZBQ
jx/8mh0leohsxbXAELAqlpW4swjM1U9NuozBufoozbXPHghUPgu9DZmIub6CStIYgO5elAm9uqbg
U362xw+lvMUVJK7+Uzdf4x4RzJoxYWtvM3EMm7vmzYOGPLo2/nEy9gWsOXljsGFjU8/TsngyoRDq
6bPm7dJur5aHFpZ98d0nb+N0MsunuAbQ+5FlrjltqLvMhPkGlAWAN2AKf1r2023CWAx5Ay1xy87H
2LbYA4M1EZKmeYpYp1vDmROOKDaUv+qPnx5a7umYcwedPXIe9pqFv4z4NXIkEtSONGJkhx8a5OXo
uoUrNIfsRc/bwvsn+jWefbF0yl75posH8g0tsPTGuVDfETXamcutb2bfASA+79yk6CW2ZfjmgZ9J
Iv7XYdqUnht8xAWBiUKmLqpDR5OOoqIEIx88eO+qz9qkxDJfunSVVsdQO+jezdO+mvTHxC0fPcvW
Y4RUt6LEnnF7O59ZNYFcqatnBoSBiwfsHJcwkwgJ4UZ74DUwfpLqQ453NMFLUE6olRnL96nYVrlt
rFsDQqfUhYgwxeH3pdynLN8Sqhkfja9ZnWlbAvk4DO0i0dF4GN4V4H5S7JkQ1zQVkqsQaceszED2
IlXkCnuv7LCn6rHPj723aUow6ohFyEKiwCFBBHTGdIjjB2mVpR+KdpPTCwrTiKcnOSQ2HzK07J8e
ZE1wYdhs1SWAy7NxGASHkJtEl64GRK9/8AgJy+OzXTP3aQM6ekt41EmgzVnsjS5yVWFt6wNPX3SZ
FmW8XjGUkH5akjj7YmcVrwKrHkkOjh3PBqCtlz8ow6MBYbGuN+rwWk0btqu1/lhLdybnOYUtp0S1
UsYHXcJnEHTsqC8y3l3129eWfLFXTjKKvGzFiyn9vQxNGNRtxzQeBArifKfsgYSdq54gMSyR5Lww
TKkICeSU+N0mD/lTMoGZesnBOObndCfqF866hT1tTftkohvy0cQrp6lccxkb/c3XPzusZL1FYOZy
MFZh72rqOVdPAZtQBG9RC3hbBv221Mo5eVTC1Smdk+SZQEELJYt39uHYReaqy5HBuuhNM+nchqgG
QICobp+uI2VLj2i/80tWhgRHY49+VLZAhgeL+QTXo1ej7c51ZLrxA4vtBoIE/md0wYzs+lMenOCM
2hG24ysewCJ+6goewPopwV8XTh1z5NeifRjnrRB7pWaXygSSApDcZT5KNyCuWK0dLrWkApy9lLO7
VjrGcNa8CzVSpr4IVmPGqYMV8cNnwxuaCLdTLxFTwe9pfJ0qbrOWSjM7Cmx12H8C149Zah5SzjKC
UWL9rYjPpYVEBPoHVXfoDpMbTQyAL6P82ZF9sB1LgjaRLs4zNGFvE3PZXNLpMCK2J9kIk32z1IiP
otPld40LLLtglQ5c+MxwOjxJZExNztCxxVgk5VWklJBPVdkKzBovjF4UNKB8CP07rW6gvrICZMBp
MVArl7wkSV/z3bl5HfFVvNQaXJPNRCRTSDKCs4C+GzaEgrEThzfy649/+fu/fQ7/6n/n5zwZ/Tz7
I2tTRidZU//5SxO//ij+/f/eff35Szd0YWq2qhmmpsmaopkqX/98v4aZz59W/o9lNpY6VCPhbfG6
sCAGLMcfbCcWyqmEPBwiB6H2rcGSxBl+eQV6WzWCvV0w91fITNZQKpxZQ03BVtMfagIdspdi3NS/
WR1y+NChfJeXagY+8n/5zYX+l9/cUixVli0B61zWDFsTpvHX39zr9T42PVb+cVCWEPbm/HC9vdj6
jEnpJDYPaEu8wAcn1+kHTwLpJiZFfZFJqcjVyvvobZVdQz/R+Fe2hBrJZHklN1eTF9hG1UMXW+a5
MTTEeRDoV5bq25u68x7+509AmH99HbztBt2GoumqIuumYVj/9DosQlCKlPSkKsDULRdAvUINKYwI
0u7cm/iI/BpFgUhy7VIy8Jer/tyqaX20hSmdSsuzqfOKjzIepFNgrXW2EIfECG+RZY2uXfsUqqpc
YjjpemQf9tZSeulmGpl3UsaMhUDQmP/LR6Pb//0lCdtWhSpM3TBVQ/vrS+qZK3m5YYO7NlDctKpx
rVKjQxushXvfS+Rn2dc2vTq0t7ImYizz2+lkBfWlGKvkO+xL+AQmWtA0PgXyQh0U7eG//pHFCaDe
MHoszeRmJI19+P2PqVWMQ3DNavCPyaB1Dx4oplXd9D4VBkl3ZV4wITRRuncdjNA+DfH+1EO9zYua
GM60OVcy4nANc9tqyluQEE2Eic9k26ZLY/JUmFw/nYa6ifEZ9Whb7CN1VrorjI+TwB/IneFfzSyX
meUlrt0l7GNSYO4phpjf/5boxJ/9vnj+5S/3b/37fv7MefWhHzT/9K9/v+cp//23+Xv+88/89Tv+
fgw/q7zOf5r/8U9tvvPTe/pd//Mf+stP5m//x2+3em/e//IvTtYwJru039V4/a7bpPmPc2j+k/+/
X/zj+/dPuY/F95+/yFrMmvmn+XTPv/7xpfncEgrn1H+ec/PP/8cX5xfw569b+F1V738cvvPs+799
2/d73fz5S1LkvwlTyMK2TMOULdviIoUS8PtL6t84WwzTFrJhaRa35q8/srxqgj9/2X+z+Q/njSU0
oVgmX6nzdv6K8TdbKMgCLJ272VZtvuk/Xv8/zuF//+D+3+eyomjzyftfJ7Ml2zK/mKVpQtc1Q/9v
J7Npto2vVfCJtSl8raxIfNk2XppIy2PmaEPHPiWZs36HmSJWmzyBTbV48Utw456Z604bBExStO5j
rElzmFpAF1486w6iaKZg18B8TRKiFW3aVYrYNFINX2AK4P56mCRJHfaTChFB2ScOtiGBVhp/apfM
AK+kbFjQzbm9jcweK0A3robdBxMqZDApJKOkTJ+V3NbBiXXvtil/SKqH1DpF9Cbnulgq7axJ5n5L
BwQ1kac/tj17RcWqL34UXuRWMMLuNGBYaQwYQgf0VuIusiNMUR7yfUWTERCWylNYe7cY9kDueboz
yLl47mTZ28iWBYGwFROqb8kGlT6VgrQdPbaIOEkRWKhthN8kVDKzRC4wsptjCg0AUwSgRiRlawY+
01hLL+x3Xw0jYhMCgYgxNqv2LFuF9jPlMas1JR3dUg4IUE/t4KQHzJVHHRxJ6dsscpqxeZVlwS59
stCrWLHXkpEnDAohJWhmtZ/oUQeP4tPUlDTCTR1D1StrO1A3fjD1mywa1DmFN5GVZWXW+X00Bv1q
aM30UYYdNl5mzsB7NZnEjlwfkit1fYmKzVZI2lXgklaelFNNDYkBHpP0grQdC4Q3YQfK2JKQWzRt
bz/4U5NAqrYD5JZCQmvZq2MMxR6BTtOyJ8zCgBihVPdsOJTmhH+Iyo4ZS516kEpCpfiKfLWDtJQx
ImhFWjhN7SdXQx09DM9KJ9AyJOlOg5LqlDFuLN23R3YsqXg2U0299UVs7wSmz1db5qmyqKRGuUaJ
qT/1ZGcdJbkvEIiU+SL02PvZcWp+c+8AqCpJmq40Pt5SAz+llTJ+AG2opSuAVTi0iQ/EMu8QVKQW
BnkySmI9J387YJ9SZxILGzPt7pxA82bHinB9KWxKx6RH8FtQurFyoOWQ9Okx1cFCVaXVu5EU6mtZ
Gdt1q42o9UNTQi7oTQB31eQzNId0rUUqD6/JkkNWw2GvfsSJ3H03uQ3nr5aKL6XsKnQBVWwuQgtl
0FhE2DiNxKTc0hJBn1G0MqofM2OoUXo+QjKTymCw4MW0JfOI3MjTcyIzfupi9gxJStKbWoXlQzVZ
6UYbRtQ4ng48O/m/1J1Zd924uW1/ETPYACD4Ku1WfWfJ9guHZcvs+56//kxWkhtpS1f7uPJ0HjIq
KVcKmyQIAt+31lycHXAKdauqNw3Ucw00lsAANSMdpFJpWlJJ7K353g/BP03TQjGK0PLWNTixkp/+
K0xR2qTCrM99vwTRbprO2m0C+1qFbvkkJjwabuTKlSVs4gLTVgASd9AJq3jUnBf0ICnuTe7vssur
l8wiMscK/W6jdIcAAW3HiiZG8Dx7fkAuKj2QvvaKs1H13i82SwOi2jpBM9Xm09aq7fo8Fl5wmxQS
qcKwmNTjxKYDFLuEDwT1dJbasifbqBvv+jh66PP4W+Imp2ljpwhiEr223Z6DmoeyFNiIuW6KHJx5
HEN6rua6f4gn5Ldh6aNssCg92M6uSWKLc3BBdrY/qSoaTxJhRbdTpH+JKiSsKus7dTuLonAu53Aw
aGPGnrlt4yrlifQj00DnLtqYzHS3gWcn2D8TE+Xi7EZnkzN6N1Gux+eC/RlMH+CVA2s7Z8y8Rqct
ejFuS0tl9zi+OO57c/87NBNgGok5UScrBBFmbe6cBR2lhHDyKoLQW/Mpz1pxq/Ohpp+WL2DkLoP0
b4z0f027Oit0OdFhMYYbo2JTXuRsh05aNQAUVhb2WiWRkE5jNF55ssGXLufK/WpqFromteznKu/i
c8dDFJo7TgTiiUw+JwebGpaFezr44L6doSe61zXRDYWGUECkHOu6yvjbWG587zn1Gtjmsw3rx42B
p8dp1F47Ggp2W0Egj0rbJUymCm5cd+kruIWH8UeWYXbGPJmoWfRe+TBnhQXb1gpxneUapJatK285
L6n4rFKZuOvLPCfnL00xrMsQUWTuz+Aqda3wVjmpvG1twZcocnJan50O62Bd13T/yGiYxyWlMzZv
KBeZz0HiGZe8ZNF5HpfpDzaSuDwGPsor9uo4z3t2QoTaUIEIWrTFdpqHF1Fs4jzwurikxl1TOknj
311E8LQvaKxn1lmfJTtjEChp8l3WTntljtd9MzyHEEWHxbAd3RdmdZb16NM0pYuAahh4j3C87LD3
xeB45awuffaueYHBGW1BEm17u7qbu55WBZrr0oleVE5Nq4EJO4SPNc1BvyXppfo2ZPjQpxaSec8U
MVFJdQVC9jQ4qS0iPhKCkCf/KUAV5pPjVsDEmHKACG3ggVSISTnCbC4Th4ePuplvpwY+17X1RYu6
xTVILmmqle051C3JNhoWQQeh8MoGP8fPsr77aLxLDtixpPNYF2edtM+yDKksD1umTz5uo4yC+MSm
ZLboS3Q45hAqpFQFYqzXFqUb2lw0VAlxq5uNvQjMSQirwwTQ15cET37Vz3T94K1WBVCBl4Fcl0IT
dWDAbjL0hWeD7hBQcRoC3RYQGB63nBZtHX2Ja8KwJ8f5xVKxT4HAGRHC7QRxJG6hLIjxmmhqKQMC
GSRiFsL7CXlv9zsxadzZD3puqSbHZ5ZV/uxbed+H1W0W0VZvSJeNyZGjR04+D1KWkbDq6LqJ2cXF
z449nUfETbXTTUThqLHMfYO/S7jfPRbczKB/VKHSVNQIQsRelU73lYkJ0mgmd+N6fMnm0d1n9LI4
ulyrOrWonvGtpn4TS5dI2e63MYEqoBbiBuOpy/OvQ7o7lNhqYOBcD8q6Zt8pZn/ewNsLQGuwdZJe
/ZtjcXViR2yrVkkHdNdxsET3flQ9j0YBJ9ouAYhWZXzplZn9M08o1mXsozBr1dmN1G3nUVDyFcEM
D9F2pP9EkpJL+Da5SU6DIgUhZpZCtewR2qcIpeMBiwNFqzp8qLR9LgLME0ibOnw2jmsjPnAwvWNI
zCePTS0Nl8C27m0UMAQOQbrnUZtGussmOCzOXdDU65xI2ZGZOdW0+lTwo3Z/lAIEHz3+lZnzbbBx
y9bG/bJGWGWMxn1ahegCBuZhTm2uIEwA5oMC15CAKUyy6kuXtbhVmdCReuy75lG3zaapMn1a8mae
hFgs8qYSq8zNEa5XG6N9ySnMDUggEl4mk/zTQaYrO/POJg0duvydj+nexm4zuLcDmvIK4XOtnyp6
/RViuYCEew6Xp6IrKZS7G0WoKiC7TGleM33CWo7asYJtYaD8d2G90aIT5eks+ps6GOtToyx+GfpG
ZGrdDeZlJZw7AUAMZcRATymol+bDrwhxYAQy2LuwAOmgIbZw7ylk5xKHUsSDAkReNctreaclXGsL
pw53qPWrTQ56xqaGsuqi+rx2wAVpdT2OEcWhxoOxjFwcXHmRPllDCaMTX3ybAF60iPbF4rbkS9sE
RzTiS6/h1GT+KqwRGdBQjwOyDAZg1ah9XJqDLeABPbJZG5+TGV2xN60ibFqN7i9rld0GNgcefIki
eAphxVHYOuWQdW0PAToEZxcY4qYNHntaV51zn1iXqXM/IUwOzXY9WOlt4nCF8pvhQMsquwefrBHq
S9SCuXYVfx3yYWtKgx88cj0gHTOcZ8rYJALKMOYCydlqFAbGt4cQtDL6ckqCFPnsZFfV6ZNZNEis
sGjygWdFuOnxeJXCQzmX3keKq6ljLO2kE50a46OzNClU+YiG4EpP5MbGzcqosOTl/lfHJlfQo2Aa
FheuDn8NHdbuAhng3JE8aNkSiaYyxNo2GnJ8DJDnrWlVV70o5K/Iz2jHDqdM2mETzg4G70LqL001
4reGF+E0EmgEqZQ6E99bpetzMZvs6WvYgnIMWzJvEuC/JVx2Gmxfw6Czr+Qk7xACBKfF0uSaZsR4
aYOXabZa/KQRtqFy8G5mpDZwyQbvfh6wa9kjh8nC9RHGkuTgF7Qt5jF2iSgR8jKylElcU3U7z4Aq
eUTGvvEquY1BodByrfV5P1Ttmal9fGIhzR+FyiUQbJwjzjO4Q21o4vT6uxhPYojdJE5B3c7C0/d2
ZWHDt8B12y3zngNnxjE6+l561pUmwah1JwL4+nYzj5jTqiG2t3GXIduvdjmcfJTG9aqx+gdrSB7M
pMI4PP3Uvgo3c0zf3EnNkwhGhgWorCNrCgqaJl+i5SAgmgWRAa4Omiq7AxTWdwZ9Oo/jr9vQcWXX
dSr7kBygsL5xCvPG8yLj3jancKddA7Fs2sI5JZ4pr0kTDaavnkhBcE4iCu+iWqq9PfseWpW+uJcT
7Mu+h3MimY8E0rEM5RKFXRxgJOhHE+xI6POFgy04p3MLa06+BIZNf0qjp7HN/LflTE9uon70XvVj
kBjD50SesUS/SNlx27pBjau+4nUb6h4AHOdR2XIKNgO+bcxLuu2yv2PRHZCQOtcTgvYyI4pgxPYq
5+Jp4F3CsVxu5xQHvBNQH3flsDF0ftnOxapMsKwMCE0jEdPTX/LPOs0+A7hsa1NPnJMvQe1eUUgA
t1fIh9auL/zceeSAybEWQQCv0sagNuICHHbIbsrjAgSt2GXDiKwPkTvWixyBZl5fiolzLC4nPwB/
wquDGQe+y/PoE8lF6TQNvhU9xhGgjjEJLKUz9w+lIdOdXQ7w2Mczw6fHUPecZLDFU2hqaRFM+06D
bHUdfS2pa3COJKu+WQ4JdRgbKLqfCzxElo8fNR2wLYBhNhZTudqYxs+x7/Z9jdSs5cK8r36hyQuh
se7IgciShX9bJ5gpcJDLoDmNtcKT2yN8t6Na3Tk57Ca5mEEWAWvYhxep142rJjPBBUTuXs7jZWkn
WzPNHuzZhdiVTCfFjKzUkGgSfg9ldZ5G9J3s0fuS2dRC+xbKcil+cMyFGXM3y/CWUsqmjbqH2Zgv
rEmlHIy7R7cudnpMvlqm2o91h/yvaOmmTUQtYNtMDH7mmIQo/h1MPlTtayz/8iLv7LtQKGLPn2rP
P2nqr1M8y9OiL+9hdQGoAjXjQdaZBN3VuDRpPZlo+QWLduMgem1xTku9lBLKfNsByimwmvZioufe
zuZJyItyUlXFr0inN2lsfpnm6odkhgBI1D+cPH4qUziJndFDlegMVFC4eEviDlosanZBJBkytDm8
9X1zEwTfBLvNDnp7kZanheVu3XJiO0CrzO0eMx+cxFi7kECIhKOnI4NYgbhLHeds7mN3o5WrbtuI
5l4oSEtqsCcQg+RySCux9U5AUu3A7wlnzb2vccAnn41tp2limjLChGWFdbNsFYTIUU3HI56oPLGz
s6xUxtareu+nk5EvEriZxQsZtULfvqqgftApsg76LdQjPSkocArHEZ6U8qBTpAqrz4WOdwtLcV41
pz3UwOEFQOK+X6OjxneGoQgWwdXn4y7tj7dl0LfDHvQSKPeRRIiaR4QIC62sAaLiGVAzS/Uzzbr4
S1c2NG/qYYy3nw+89I8+G3i5H686Y5wvW99g3iVRCua66dpN4/Ukm4y44CL6B+3J5+MtF/JuPGU7
FI9tx6GY/HY8PQd9YBDeJ23jos0gPk/+989H+OgJSurWttL8hYf5dgRKUZErsOsWyDpVNQAz6l4S
LzrywI6NctCXE27fdVWQ70R2LqFj5x5sV+PIvfro2Sz9Mk9r07RsfXCvfOrlc+FhnVE4OnxvejDY
QboGQcAzua+f3zXr48FcytSucLVpLQ28VxMhpkbJSQlE8in77FWKXd87rTE33jWr8M4n7R6RDTQR
nGJsMm4+H/zY2AfNwdgTUT6IZBfhd00pe5UouUqSJfCNfz7Qh0+Nuffvi1xaeq8uMpIJ1gWX2Sc4
g1l+CLO9jWjwRvpvLSTyP0PZ5tuh6tE3sppdcfmT1COCw+FagFRNz9NFeb/heL2bdulC5/v8Co/c
ysP3q0rt0JydZDdTio/CWw8ESQNTyqnrIxPmyK20l5b7q1spxyjpY8ynWSW/jzS4Ti2PnX3QaOfI
FR10jv9akaUQWtiKNdI9XJHDMhEiwOjtYwRjmzFLHL7YqieNU2KOj6z/Hy1Prwc7WIdrBNVFTng7
PphHJQOkT46OTj9/RB/euVcXtPz5qzsXBhaN/jDdJTpdUd9d6z5CfjLmxX85zjJVXo0j+abkHDx2
Fo6GELFyUV26/T9bs286s6+VFdaHN4yFSGrpaOGpgzVqdmtnzuaU+iuJInA370cLQHGPIBGWYA3B
KF+ssJ/fwGNjHkw9umXU4KcUPsjwbNkRFnp1ZHU/NsLBLqCew851LfSGrcNZe+8Uvz+/gg/f0ld3
7WCaZXMbjhZ3zQiT84hgo4C3tbUQliV/Z2V9NdDBXItUQ4OgZyPfENViRu0NaNEEVFhpnYzW33p5
XD7rptDKUt7BJ4QmhyhIcKHki6uXwv3VjJH1z28cQhKpbMu1kcUcPJjBtgq/L4tdYgIPQFmaOd5v
Iwr2Ua0fPx/po7dU2a5jKnrkkun99u2xHWmbFrs/OymvJHXD06nK1Gnllkee0IfjOC4X5Wkmqj74
JBXscqsWomw2GfKiblMswi0n246QvyManI8mtfrPSN7BF0knUiR0cXZdjCfPqq+8sX36G/dMIFVC
PGB76Hze3rOpiAJpV+VuGvEvyJDcJdUU4BVRmn4+0IeX4lr0+l2UXY46uGlTmIcBX7idovDHwdN9
mILq8s+HcLV2PaUd/nq4+erKzKqMtkQ+oC8oA8IZNjAHfj7GR8/+9RgHCxmVzpQ5QcB6G21VYt7O
pGi7UEP+u1EO3pmkogbSuWCnLBwNE6EYWRqgfZP518/H+WhRe301B4uaQSxDOXSIBoPmqS3qO8fo
z4usuxfUkf/GSJ6N8kpbrAPi4PEL7SmnLios/fOzm49ProNQL14CT5dd6+djffiM/jOWPHhrWIfy
wairXTSVv3XLFsfvrNPKhKz2+TgfTWntastBX+MqcXhNcztRdArzXV31d9E8kcIKHfa/GuLwUpqG
88PkZrvEiWh4tSHBAEE4HHlvPrpfr65DHmwI/MLKTZHlu5me19D5352g3xtd/uu/u5SDNydRflWM
+EtZW2rqLrSCXKfffj7GsSs5eG8iy+lrLbMdYoRviKQucqP9iZhg8/koHz53bUnFo7eQYR2smU1e
VqMdFGxv1aXrF0Btq7PPR/jwOjQaK9N0PetdSUPmRYUmpdhNE35chbqls+nweGV65P3/66cenu2R
hrmC46qp1OHyn3bB2GUe8VAjwCG1LokxvjWzyxKtRU52hEGWGl4jG8LvwCGvcgkkZ98zV82tpiro
jkee34dH2te/5+BYKcpQS6MHkbBGnU30nvld51tD72x9jsl2455OOIkhqpUnuBOPDO4ss+Ozm3Gw
RlFs88eMGWrOTXY7ChIyoO5H98J3XqY2xn7Z2MQmlqNtQt+NEqx4rgD0foLlpYfT2dBpOukSZ14i
l0eSR6xmzp4ri9TfEz5NE46ZJEzIBBns9q5zYgrflR8768qkre8GwcIokPmXmiOqXtdZ6gLjwPBc
VUIkV3SpcA3Tf3Kh7U2tck6KjHx6u6L+/Ydzz7Kk4ANKCcM1EfkdzG4nGXuFYIBIndxbheQqZII8
jTBr/8Y4UnhIpdEvEzN2cLdnXyVZrM3dXJnYt6XEQd7MeO6Ud/f5BVnL+vXmuXJFUiGORJWtHHF4
RaluDMKr7V2s97P3oKG8+JO96vGIjjXgNLK/jZo2hVhXJPZ8Pva7F3kZ2nUsR1ieaem/tOKvDnR5
7ktz8gGcdZN7LnM9oFxIvCeMPNmXz0d69yn/ayTeYNNSwrS8g6XPmWmryWrxqaDoGa6TAuLVXwFC
Rza/f+3X391Nz3ElmirH5j9vd4xaNHIoBIViRNQn/T46AxRx4W6BiyQbvf78ot6vT8tVea6lFSuh
yXW9HQx73+zNodj1G/crBon6Adl/+Uusxx3hp5hnCNNdg1BZBavuyJP78H6+GvngczWXpuukLhBI
Cyilcvwf2sG65eRAHxuVH9nnL+/UwT3lxKI5kzNB+RQv0+jVNEnp+/czxfcRPQn4bkxMWAco4DkQ
yUApBVT5jt3Zdx8xy6Kwr6kBmEsd4PAQU02Nj9idsBAEViE+9AooWPnQ4aKJzXvgsHQ7pvIxr7Cr
9b+MeR/Bgvz84X5wh5XLkZD9smS3dvha+oGH+k7DX0XY2eCHjG5yea7TP38vEEzz2pvoqU19OF3r
sZzQhMqd9OJpr73MvZqMJn6KC2WTlmCO7ZHNlL18ot48S9oRHuJZ7XiukObhK+8kw1RUgFebNZkk
wWlVX9U4DG7yjaah91de5B3e1vvw3qFzdFnbV+iY0w1QgJMZJDYf43NTnxir+PTzu20d+13L43g1
x3LHnPN2QWut8L3A5nosvzpfgx3A5zNiqU9dLHMnrXgQuyV95MjYy5rw2T05+KZII5xbxB5/VaqJ
4l7eX6Ka1/gEMzAcX4jVWn0+4vLCvBvQoRDvug5SJOdgwL5sW+xFxS6ujW++C+20DOnY1Tahz//d
QAcbFr+Z0LT3nKDsBGvp0N0N43w9Cf/Y4/v4gigL4cix+TAvf/7q6WGbtNAKgx6NswcBjaIhbxaX
zO6Pr4Z3hJdSSapB+rAclEu3bmZVAVl+VsO+cZ/74dvnI7xbdkxP0R0xHaqpfD0OF3TL5zQVMILM
gulMxV55ZqPpOVZu/OBuKYuXXdi4mFzsS2/vlu9lpZuUDWySFI5M86wdf1ulav35tRwb5eCNigOh
fK3qXViPO28mNMzVT5lb/vnJWSGOIfmC0hZdzoNryQGyTDyWne+3wNWLuCPTyueb5E8BCJcBz8OR
d+fduswjol6HjQ1vLPfvcGPWhsIs05bWDjz3vLoNM2Qopbgp1fDlb9xAzQh88aT9bm3OzF7OXtjt
RoVzunEytbOHUL+oiPSIPxyJr52mzLV86ySXd7Ae6DhLhSrVDl19sZl645vRkd8gvf5v7I7eDHSw
HhgapZ5o1c7c6q27KcgFXY23QLZOyTDZITc1j5S931fzKad4wlxKm1QKHffgyrDQ+kYKRA3t1Kq4
S85Jyd0kpw20GNM/gUOwqv50PhJtZfJOaZd6sXQO2wdW5qdemPs7R/S4Z60LuxbEA7SIXZUZ3n7+
2N5NxYOxDjZhIcr82er8XRp/r+d7t/1d2whaWn1kr/fuRWYYKtNUQJn6nLoPZjx/ZzQm4e2a7CVK
oUkuSc6gcz6/lo/2soyiWZVMwUbvcJMXtW1Xxb2/I7/LPB0v2l/Vbboy1sRhkvGSrZwzFP279hK5
0nhk0f1okrwZ+mClsi2vsqza3+lqAyFib50nW1rf2LbnU/fMZpKgYf115HI/eHaejYWUvdBS+T98
5To1hnHn8OzIMcb7f0VV5jI6Ezf9Wfd1WLlnxY14Sl/0sa3GMiXefPktvHMWXjfaj1SZD89B86Bq
KioUZSB2k4bF1goe/a5+hK3S7sxdc+RtsJa58dl4ywfv1Yc5Cn0RjYyXPMYP4S8E584u3pjfiBkM
cXB5W/csX3t7RDTEN1wRCPLHO53leqVyKN7YbDjNg7mbVglKObvcR/jYyoqs6vlBa3Xkk7BcxOFF
OpSIFEZCV78rE0kjl7JO232D4Dds8F8HF0dmy7sdIpchLL4DtG+Wo97BV27koKfmvt6793AP1xbR
i+l5Qz6Gta63xkoeuZ4PDrFvhzt4IZq050DCcMuqSZwznaKT5Lu/x2e2Aag6rJs/3VhxedLk0Kyw
ZXsceN7OEjvopnocC/J7Gx+ZWYzNB+TY+G2eY/fYG/DRreRz4DlK8h5wBnk7VuWOk9uE5X78Gdy5
m+lLcOZv4mw1rvstijFm4eeP7qO58Xq4g1spLNlbSVCSYZynF2gnMUUYrf/4+SDvFxPu36trOvjK
5YVSbcQ1uV0Dxi6rnm3ZkDzX5wB9vKfPx3r/NaCAZzmOZN9IjeNQvZAVfhE3ebMfBUki041v/AgA
OX0+xkfXw/fTZSdvc+A/1HywTekrDin7DnjcDFqrA73ikmwp/rhfxcR7PdCyXL5anirphXzxmr2y
H0YQ6qj4TjJx5Mj7wZeNQWzX9ATbU+ddlctE4zq1VUsktNpC8zslaJi+62m29TfNalohaD9LvyPz
PTbTP7yLr8Zd/vzVxUUV2+/lLvqX1ZXxlNxCLcu+1LufGbHjS9bOLUZ79g7rz5/dXw/ncDXUVNkc
k3OSxQR/O6xp9Iom6bg3t8FVBv32NxnC35BfnQCEvPcfIJBsyrumP/G/EgO501fR8+c/4P0ElVQ0
2MR61G2WPcvb8aMxtwNwAvvRM7vvVWeZBGgL79oHGfXl85He32BGYkXmc+rQHhYHr51PjRrI7LD3
kQNnCXFuIh6usaV+s4r62CT64Ko4FlpCURCylu3s26uyhaukl458KgnTQ8ppruFIBuuMveywgn+C
gn0l9398fRw/GIw3USF0XZbSVxNo8vkcVfm4l1knTlLf/wnz4lkODXw3BP6fj/Xh9aGyWIggSy3z
4PpyH6pDBYO8nUDS1vFGwcQNnWzz+SgfPDGu6D+jHLzvvbAGmQOCCA1Q+rztZ9ogoq3PyLLqivDI
C/jhJXH3WMYoq7/be+T2mNYFkR+9ohBLPnAv1YUp58fPL+nDURa1hSmZh3AM3j6kuRyHPO2n/Ywp
x45fwrwmcy09cikfrGHUX7XFBp3NB8XCg1HSyAkdg3Bucxv9sOAyXhVnlLbv0qdmA0cdk8FF/T2/
1FfGkQf2/vNJ8VMKxVnKdcW7l7kcnTaT0LRCs77zZtT5Rq3HP596jKH5nnEHKbQevMZFW3OImjVp
CAJcnOXkLaR5fBrf/ERN/3yP/8XWuPnnOniA+jj4n/9LrMd1+ZKDjH55aS9/lP8X2B6c5f//aI+T
Fyyxb5ge/OP/RHo4/1jOlJxFlr2zZyNR+jfRw/yHC1iHP3H/LWLn//Qvoodl/4M3yuLPWBNRNC37
uP+H9EDLtLwKQi2yX+nqP0J6LI//P98zlncURswMBGDSEQ74hbcv2KRrz9aUR8VluIddaZ8RTnkO
GWkL+PQWBy2shH28s8/dI6vvwS78/cAHy6+TCUzLLQmLKxNU6c7aZac/ATBS2VyBgyRn79UD+dfM
fKN8XP59n13o8i6+Wu6xbgMVUmS53Ob7JYJzSXjvNv1vc0WW5vFDxttX+/3lHSwpZjEov6NjHD2C
LcV4t7NfgrOIFnYLo+eEwMPjRf5jV7h8Hl5dYRUOzpw7ZMHuCc5KwI9tjTVp29t5wohzEq6P98mA
vry7q+ggTDZ/wE1wTx9uh8Iu8SdNrpWocycrTziXSyAowC0NCJuj77nxVhU1SH8Fk/5koHMO0mHA
+JYGhjc8hmWUeut4VpiV4XtsUe8YVziHcDvCtgbTVE2dk5Mjp+ElFiNVsBOZNdNjFHriCzHdwE/D
vrgcWdUAxPJPEQA85nzPJ2Nw8R1GsXOmp0LfG40YrktpBtdCBSbRHkNAQhR6rso+r8daAQ+NbOns
si5r7hKM9AIMcgdnzkuqGk50I6c9iJ2MJAu692TTezq+7EU/tXdN2HY/W370SGzyHF7FHjjz2i70
NkqGYtuGmMfitmNDkxUR7IlCdjyQIrftja/MeN/Ccl7TprAe4ryLQOE5UQNDNp7WnQzHLTwEgs16
iQuSJD+TGDL8fzdGVnQjnH9fb1VXTk8IOOZz4VEU9iMM5DTxzxxnIJEdeMA+knH2ItnebEIDDkpa
t8lDplLrfjYdiABWYiFnmNs6ik7rETxsF2mg2YHV3xfd0G/NvvUuTUN2EAOMfgcBXf4GYmp9rybi
uefUTi7LwYe3EXXkWk49CXAGMIh4nIk1AqpDkBhygl3hFu5+mEV5M7pNdofdtr6c43689tPE/TLp
jIR5lbl7KA/w/nsiCYoQXxWAC3IK+7k487M+3E++Ef6wRNidlp5ZbBFMg/qMspzJ7ZLHnExTfCvK
xiAEpSyGH40xxfElWAr2r1E6QuPvcqmehCzlbycWc37S6y7AJzvHabXl9ohiXdogesgk6YuKswT0
4CYrgMt1LKJ3ZuyKOy42Bu1ZutUz2LLKOu0Ds37uSGMC45dOhK10ck6ybdn3eNZFAMZnXc1VeJML
OyatrrRAwjROMxCRwW7mRdVS43OcstlZ2QlcjZUXYgRHQxJV8O0Maicbb/Td744fpw+BSXQanlJr
3y9O8XNa5BV2xlHMTJsBgdJKVToLzsoEG+qOHUZ1axZF85BVbnI7c3bGAuybJll0Ft402O7Gpp91
eRZDUJ5Wppvi7uf4m2xz3fm/ud+jvXUAC+3RvmbncFwroKul7SQvYWdhpytNqg5fCjcgYjlxAfqc
tHZL5lbXFINYe2bk7a3I9uCXUJr4BtJG7cusn9ZRYpPVjUk5x2E4CgQwAwEDUdj2EDPaTBFHQjjd
vjE73PpBb1rXaGU66E4KZ37P9/a8Ldvqa252gPYmJXZJWRrxSoGNIdHQaVkx1Fx5Z/DNG32agtl9
7pQB4J3PsuDgbeJP9KoEQEiYt7P7FEdm/igEVIpMYWzRsCiaEv5Rqdonp22qUxTf6U2su+yHzDMi
QewBcPNUDdHF2LfkWnjItDdBERBiHybuuoQT9NhaswZnVxT1c55FJHbnw1RfpfTGoVoS3CiJ1rtw
qoD+ZCnL9CTngPliWp1xpUbHfez7BGzkAOGjBJNxIXQaw4/Al501izpoCOczQ0DXVb1br3zt5xBH
ioQMIKIWhiYF1VkrooFHzgArWABE24nMvVQWGN6lUrQLAv5pkS4ErwClBYz0BHepVe/LNtUbHffd
ZenW9ZUxy+R8SlznYvDcYj/YNTHSNZEPfh56BHGMLL/8q2hP2WlaX4EOjq8QzQf4K0F8XTizH20A
cEyXOnAF2ZplsZLNoF6MzJsBHRb1T1G3wX60tb3l/Vx+LJDJuvXGx7ozqQSiw1ox//J0XQozHza1
l49npuL1Dk7hSWbYf21fEdvrwzEWaVRfSrcsSP5iJAVOH+WhWT7FHc0l3RIGOJpu8pBMxNqgv8CY
HEA6hmVSXppTUZ5GRt+smiYjmtevs/1giYg4bQHjC1twvE+tSGPobuPLzu7hmudLHAV0xhU1CbFj
Jx4+SB2RDChTZ2vNBralSoXQ6RfSIEJooKe4K81JC7rg0rwfJsjUOS7i66wCAZl6ZUhmcf6C7bS4
iEVHaM7geTu/qYdTL8u8C9CAcjuBFVy5Pjk3Tg1xqdM5X4RSaWwKUwj5swqAIiTo1yLhwjMpMmuV
gJu6yYI2eyLKSl3aruE9z/haYAjCBrGTBNBNB426SEe5SU1yPVnM7NNmsqf9OHVqndvW+KP3gLsB
VAMmrFpnL2qThkZcJd/nKLR+tNLxiQWcIvmjkHjWRUrYYmf6xKn4bnihy657yHqws4af5as+Jimj
aUcChOsh+4XeRz2PIYbfoEmL7WgTM9Cya72FPQA7a4rdlwJwJEENnjHdYvMdIFAlKZQJ8BIOQJCv
UqcZIUehSR6rdjlkDwGhBJZ7Dmqyuqgcn5YLeRgX1ZxElBimjq87uXIV26bUCq/ziFR6zNXjdVyE
sBttjwTMgt+8ivmqVCehTaAHwG6ffLXaIB+7m8OADCFJpvzgcmmp7PmvFUiL4L4yYE/s56gJEXWE
eiSuTsZ+cK58ewQ2OzrZvJlZyQYFOWT297mubf+6KSSpBbLXIJ/ctJmqzRA29bOExznCBkhsuW79
kGQAxQr7ZNYIeUgW8Jj8oez7eFUWcjYfvcIuaApKa+HA6oZ52YABM0+yorSgt2hZhSvPb4F6QrMu
kpH0CQ2nOA+c5NkYe7o2fmCpL0NW2S4pNcGgxM8MpY13ag3jOF30cQL+PagC1SEP0ln/09bB5NxT
tkrPO4f3x2HjVBKz2ZjXRivleFK00XhmB2A/PSGKG0PBwFg77ZDttQr7n4aa52tOTMMl5uoZGDu5
pVM7VBe6JV++NKAORQKVpZ2ML7K0oxtnbMoHd4xtgNHGvJ6V3Z44RlBd2VDSV3QaFos2IOhkyPtf
tHvbH3YTEaIxFRMphe1Ybya7L2+LWYsNiaX9bhKEO0lPxCsR+DNC056va2N5K6+xgL7bAOvg54Cf
bZIJkDa5O4MY1bk9TPamaibyKIaQqqfRNuuxyINtkseAcYQOqv9h70yW60bOtH0rHbVHRWJKAIve
HOCMnEVSpLRBUFNinuer/x9I9bfFU2rR1WuHIxx22EUcAInMb3i/58VOpmBorI9yvzEjndZ6MR+M
EC/WJI6c94AN2aaqsvvC4bX6McOh2sxDXl+lGa/Gyj13y5Q1YNjGkvQrsnq5LidhAwBW+o9uxX9y
+D/WCt//nsNvORPLKn75OY1f/4kfabzl/ImCFGGsRzWUhIes+y8wp2lA33SogjHrSBWJ9f2vLN76
0+W/A+ZksRnw6cme/srigXnSsGPwhh4AZXMKXP8ki0fb8joPM+iQSEacSIDQOtASPCswJtk8iY6u
KxANZscePDXXuO6hNm7lfVSJMbw0p9TB9tnNzCnCXcaUucmHWDBQ/sHko08DkTUus2aZCoHhRIar
FY/E8Zi0j8uEJZyKJR1GsjEhbqw0G7Bo1/JJv24qMzOCJA1b7WYE9pVcxYvb2teDVhvqaYZ/QMyV
50pioMouncVg1XujBUA5GgaE0D1JZThhWwfBIbJunEK3pqCeYPBtROnMlrhPvMGMHuaxC+MFpA9h
agSYwk4Ty9oXk9aJ/m6g6QWypR40iJHXNqrlpro3AfFZ7ZeCxDUzgXx15OMVztlhL2fg4IUHCSwM
s3J+VotwWtBFtVldjE3dlqA2CUZ928yGFSckx6S79RqjwgxSEq0cNKux8ttIM0r+cN4hzybbnWCY
hhtdLTgXoFytuo/e5Jnh7JcjFLiDF2kpffDZcFycim1jBAnUTM6uV3aIJU1XlIz5ZFQoFRlIC8E0
TGKYibEVYlKgD7CRZsuoIKR0jjgIRhDFkyoXB+tffcjbp7GqksU35LR4N8S2CWXgsrXdE8CMJrsf
+sWJtlZCpRNmklsY27HtRw8N0dgKyWCzrkUYRcKiHsdt7MUePmK2yTGw1ZpEYMoRkbru4sUhJkgz
nGKPYVIK/atmVOb4sRv1RVa+25VLibPrIiOoHzJKsKYvOwl6WwPYMV8vRV1HvPeaXZ5HNA2jeWWz
6IbrqM6xVC7sOcK0YLRnoUEgl5l3nXUtUq4UeXf61dByd/LNxQN3Ddmlu0u1Wj2DU7G+yols7dIg
M+UmG2vwPpCPA+RqvYU/2FsQ7KAo5y0HRBWV1QHVGR36NHVlEUyZXXyoJxHDbdHUnO+yNtYxMvSi
XF5kySCBPNm1nu5iO8urY2TFFpbVeqIa3KWi0aCyLhN9ro42NFS1DQuNV95U0g4v+3LyyovYa63h
Ht+FMCqfyjLDoA84OgXtMq2Sr1rV6RqR79qdSxnqzw5VOOFjZrsJlrpuNwzubY9+A7p505HWVn3Y
GVi3M74FHKiu1be5mlsQssBf5A5eZmgl2EsYvXtjdfoIUj/mu6kgaukrz0i2HsrwbpjriVmfEbbj
pmbfs1f6iuUEsWlW4n06FPNXPnt3wMWQEwmgHsyuwZeR5kWBnagcG4Jkjlscg4Y4MrBEdSZvDKyQ
Ud8YaxGooMDompD5qBlSyAONUJ36x9jhWFWxRudrFeXOar3l5hIJDII98oB0xmopNzMS4NooIigw
bQWrd6vVEuioKJFtXbUATKs9PJDE3sTsNxiRLxncMpCkaoC2mjXqJc5i23guoJlgzM32PNy5sjRg
lRVq0HViR91R+872FBZlaurkiwSIk5+SViRRuRF90UQMPljTvGw1+HbcWGgD9kidK0cAi/zsmRVj
04zPaUDb01ImO0x1ooj1D+o8Ya4m2iZRz5NF/z/RWyqNIoajBKp4SxTnjhtnmZfhMooiQ7/u7dSS
uEhrDvPec4azt2W0zeMA+BLgU4sGalcg/gp9V9RTu8NmKjW3rqsMpNsLeE6At3OI17Ied5lPpYHi
2BQZjT8WLm6q4zCzuuq2WKswIHsfhrUBF/R9U2Ja4VkNENvM6tKbqjGAh0xzCvy/c3X27GKuPcyd
ZcvMTev03DGMWAHKiHbCJm2MJX+YtYaYMS+xgbvxKHSJG2hbA1LipWmHUzMvKny3tNFI9DJ4eni0
JgytL8FOe+OlJ61SvR8rqtJ4riEq28Po1b6wpdkKBNVArpwmDk468FohAOF/0jpZkCbat2JR3fRs
qwq3RaqTinh4ng0BVNLBsTNh2gJX2CkEAL3JzLoTfhvaNh6RuZ5U9dEqa7h7RpcOzckWkdldzNky
xxddlzxPM9Q1PTeaK9lz8u1zWbrJZ/jKnbOvvKVesIXocbwx6zRN9rM9mBQ7PW/xYFa2neOlOB+K
NqHaWE61c8mEEI4RWZG54UEMNfwTvxiq3isfcqsfw4+gBF3qb7Iki8Uuw1JJcbVUXj4EoSxqHXqp
rh4ZxaHpxXea4N4DHGrDocM3sqE9EHtY3UJuDKy89frdVOlpcVekmk6tt2vKfgf4T72IxcBXxTFb
0HelWeFD5E7m+EP7+J+o8Q+Xjsn/HjXuXz69hsCv//cfIaNu/cm0FiEeTV8HMS0h2Q+Uu/snsRpK
aAEcA5b6Ktb/q+1j/GnqtFs8JiJo/DCZ/6+AUTP/pMhOS4g+Obo64A3/rO/zo6f+r4aITeeIsW+0
BEwoofU1z8VyxYxK0U3TbVcX4ksopqWG702E4YeLNRX7RvfKJ0M5qxFyE8uvKkSKtiH7xvGma8wS
bxtO7vHUj7YOELNOb/p6Lp+cZCBf7O0uTvepQwHnWixDCka2BbE1TVi2XKmoTW9K+gQFJQ0BAbbp
c7fw7ThT1xpV4icPg7rc96Sy09PiDPyDejrXTQAIbp1N0cunTKvtY615EkumcrBxGIw1x4eHy99x
8N0cdlYnMJnXIY5/mWXIYZGTtd3ITMM5ySmnQBtHmwPfTBQGHc6I0WTiEMLAimv7d1YF5WfXS3N5
atJoCsoy7y6zwUq+5hXwRRP3w+m6aiN+X0RwfN2MMjd8PHiNeAvXlP/MwH74tVa5AxQuGnQ/FBYd
mdxJuZmumOyHEDeNZdOYDs62rdE8K+J30HANVElh2988FOzPXWRMwOST8ksrGlcCVs7lC+6wEofp
1NG/IKEWKOSI/dfKgiUJUfTBrepAc3B/y9h4j+wFWFAhypru5hzlyEZ2ZYbZTjLXuHzyWK8ZyqYE
o8hhbxbd0ZkQcZv+cza45VNhhCEGhIWX7DANBY7uYoXxTlCjbIIOcozalI4gAHY0Z3zJoU+pPTR9
4sy5HNW17PqC4VXKgg9K8o5sY+o5PmavuzA0BxO5yqpYUfCeYO81cKUSU+QfBs2ghBGutxRnvSBJ
7qb3Y9uxsqgz3VBeabrAKDNxnUSW+RmMIBdp6ll+kZRI7Q1R7OLHRsoCTsw+3Ybk6QRzpVKHsLAT
EOhLPefUErHwaaBUYpQ78Bcq1x6tzeC1DQ6yTuV8tmNveTL02IGK4U7vhZcwPFSFvCjatdG2U9l4
7Nt8QtTZZTGWYGIJv5paKuU7S5neYy5a55E6TyV2pGUYRRfzEgGCVwucXkdFGrbbVQxi3Muc6MVe
YqKMJTV0TJkM+1slzeo2VDG4hGE2mxl9mCQM0/SeRZvBrbsaLSiW1GjqaPUYKsv3ndU6QVK13aHI
shyT3BKcg5PExyJpsw/FVMCopVOVP1PYtolcl4U/HqmxvRT90t1kfNfvvcKrbkcrriSMuKz9Njar
F6jbs/ZEHRYf7YSvExM49bkEvYOVJuW/WEspMQlC1Oem62eGyeZweCRsZaWjiiSZM+alsZhlq71b
Jx7L92mfUE2XTjvvnbwi6oCYZlJsF1X7LUTQetMA3njx2JCgBavRKzdU24HAYorybepctoa2NMev
aUEY2c2ZhIkft+oWkLO6pjLXPMcyEU+plU43pjE9e+3IV5Tm/AbIVdGRhEddV15KvG859IsCo40E
MUgxr784VUZyQVrXXnp9t+ylIOneTLZJCa9ILNp1rTGWT1W8VsH7zntvVlpaBtRhuNHcHtYnN7X8
enp/R72A5ywmU3uidkBgTy6hf9Htqrtxa9ZUkTQ4W09mI57WIVLqStpoYHcqIwK22YHVTMBoJlFe
+emUtt/KJU1sAr08wwAss7Wnwsq8256+k6TJFFfPwBvxJa+UZJmbRt7dFJle3TqGrS7GiZIbNWtA
x5TZOgrN85CcotYrqJYm4ALBrItPXqwbd26ZAWTHOvYprJbV63FyFD2dKOdps0478ODgXHzVT7MJ
Bz0Wh4mh4paQSx9rKoUti92pChCcjsOkEkZHjVo9P/rQoM48L7eTxFbMoo7x3qynFH/7fF3E0ZzP
nBCGvroElplubXStZfVWs/bkxGE0nywJpdXPaFIcp8WasdbQnPkmgTD7hcaI/DbT4ap8O2nUQYyL
+75bZPOtsBLtK2CvJqRYmY/2TRJNTrrzmCQndYjTMt1qbTF+wqhKv5HtGO0h+U/7LJ57kMJO9lnU
y3KvaHUd+8aq8D5sB8ojxGyPtlaHL81odjXL1HO+GVZUrhOTne5nw1LfzE5oXrgF1RFIHo0fmnl4
0VEVOeWKEjwg7HpeNpZnsP2ESbjgzKmZV6Hm9pdzqYf7oU3aC8PCncT24mhf1D2+55NfNGm7cVPy
s2rON3K0iovWsfr7kuV4O3Smtqf5uOyNSQlfRA3OqxEm9mXr4GGRJYrazpCm6YWAYLrXzFlczWWP
b3inDwGdVnX0wljzR9fFeYQul35bZbNNG5VelaPs4rrMDcZ1Cs1WWzZZXA0baOG9csU1pim4y6Zd
8SlmAOtpcistCFlHJEoAmxUtsmOZSvc2Mexqa6EavjfM2L0t4lzzWwbor4dUeHe2MqoTFP+QdBBi
jJZNnW+SItdBja1x4idGW91ECXvdYmFyn039CJpalrM/5bp3qsk0d6WNWWqUKdcP+9Z5wMxaXcoK
i4yk7VWgUr5iJwqTEz4kPT3VEX9pVwNgjwPsMrxUjhWYckivOicpLqn0lzeDXmMaazcjt1tk+2UJ
6aRJ2i0ECtFeFRa2mEn8VLlOswf0Xe9louzrxtamLbr6NKhHs3qX1Rmfc5eP8P/LOaiVqzM1M+uB
ljN4K73e2c/SjHaxyGwASZa7o+ZX7oXX0BzsvBWK3FIJKuePSugtayHKJG6+q4lLBw7wWDSi2KUy
JkMojYi/pbtbObGHhmy/V7LCccObsbGaqEC8bwsV3pSsOMAicfyhFzZ+HBO/PGkEJh9TPFxk6Yz5
DeNp2xWMF1QJrTrKE+rQEa88QhKuXxoqB1/IS3FOzr3y/TwBk22x4amVw2BJr+dHAXHar7NQ+rIw
5SmSOs2EgmkUfSzkaQG8uovyNr5sRG0d41EMLxTM1IYkJt+SjUvfXVzM4k0RnYj75ssiXuOShFbO
HC3Zi9k2GKFREgzyWhu2o0eIQEcmYtxeMcNMIHu0abNtKj6wd2VaiCPZkzxqtjdugeRnPvsgBXW5
dPuqqOKtdIgCQk2v/bZ382MWGdaNoRpzYHVZMO0q0R1jZaw+GLB4RVMx3ZEn6gEHHuQXvVltnRmP
FuZdzYOcBXPxgncK0DixWz9PO9xjwzS5z4WZYLLLxwcpD/FB5Jh3UoT5wdCa/CTn0rxYujY/JLTl
2FEz+xC1dYImg7Dy3uljC3FDnMe+gd3YUYRa8WJZkQSi2/aH0Gvt5wlx2Uvp1ZYGwXrlk5IVpx3H
LYbdeOxGa90t8i7LyQovxOAJTMbBG3fzqH1Mkhaxg1Utw2OiaJJtyqlNwPeXy3bWENKS/JYRaG/V
ffOquXiOmi7cSlQFlFd0WR0ZuXQOVaMRnXDRZreEE8brBh3TLHboibpud7FYDnZE7iKfIgayD3mS
l5dFaDAOPNX0SesR3LLq7GMTGct+VqraxQjzg8iq4luvCvUnJyyWg1tlS2D3tnYRtVZy3TMI/hEC
Qnaq8iS+JcipdtlSMldYlkSTub006OwRD+zqCi+0WaTu7Zhb4oWopvs6MqK/LacCPrbtQMaesowW
Kgjv2C2aS6+yP7SybDdOzvAGHhnxrpzd8X1Yld7OKvPmulwwR59qP+Rd7hjXpHOUJeWVISDQN177
lXG2/KjPdLfyafqMRYuB10vNLA27WHivUmS7Dl4WD3LUMc4YufOniNj2qiVuWV2Nc4Q/Ih0PZt+M
d86s61/Snk/TNvss2yTJzDuezVzfGguk7U0sVHKJJym1GA62osw3OjLnhlmvnBLPVlE+jNmT+d7u
iozA6U6vrWy4oM1Vp+axVrZ1V9Bwuk9kPV6y02AkZDuTvTG9qG23Ni7XyWacMvfULDkGB81g7q2J
H4RNaIX6alqyARXE2pzmm8RzyKfCwpZQVqZEidG4x7TAdcjP+tLeFz2gZSsiMd5NDXnSpja1aA4c
kZnyomX242ppJXBj4h71QDlcHEuLnRSE9PjQJHp3Xcy9usurzOT4cURzmc+5dlUTBNGumFRxrIoQ
N5VOpnqHM4CR07uPzbLGxDPrbnUvtrZF6dS4g4ga1a/MjJsEtPPWcGHvbdqhGoaAvrFWMEhDdeqd
qlR+o2d2vo8on/njUDf1MRzNergta9MuAnMMMQ1pu/gbjQFKiGNLjccdyyZIYbdfWeStl8WAU7M1
ut7doFcT0qlBZy7QCZ/R4+Cu1Wi59kS3VXvfNVZ7yQGvbpwB8x/TiWt8JsDtn9ray4+dGj+GtNgv
TVEVj2E2o0Myx+WQOOnXOMf8tVXuZaXHKhjF+IVAbDqGhnnhpe57uwUMj+2Ol/EEMAPHQEvG7lXF
PZDNsG2bSfOxTazoELEZ+IkAfmp6EoBugZFQN9qf42S+7y3vMYl7uVnC8tppKP7W9bgZGj0oLI7G
Nr8HRF9szEV754YtZ0lIsduRdYBHo0ZpVBAYtdZzYWiLTz7xmIST5ZtraNkYdD5NfB68CCOrJMu2
9GwtaGgaHEakGFNSnxJzuCoTDIIi80mh/6IkrJCy2N7BGcLRj+Oe3nDd7LxmId9ajeYigupgnYnc
05VbdmOef2iH/s7R488O3eDNKjtkjq6ON+DAP0zW/KWHG94Pw63uFl9C1d0vTfEZgY+3T9JW+TOm
Zcv8sbCza+Z5QqrHd7HOVj3B1d94uL/baXVspw9TGt6BrbsSffIuQ2IxyOKQmVDFnc9uOfo40pyY
k77sC2gbeXRPMHNnzXjJ1N69iyHUbEZBqjXfCBxtX0+wbcZEyMQERiofjBSeIZO2zxfnIvKMEeBB
ekyIBNvC+6g3at4OaY64bpgRpomLOlX3q3uJG0/QyMPqwSzmx3oeBWX4+p3l4iLWdFdaH+0tVEVz
PO+mtrulcnXlpdOjpexg1ry7tsFfr75JaF25i7nxQnvZGJ1bokLAwiDHhIVNt4oHMj/6FehkUC/q
42ZJMIYZjBlr3s7FeKu6VU7+VMzjySvHr+5iRX4c2TcaHuITwpFmnu9WkRk9hk9Zlb8opR7yqL8a
IoSlQ72vrYepbPeC8i5Nx3dQDaD3hnkN9b54jOd7F6Vd1b4rcnpQVRdk2vKAtePQuei6lGsGmkeZ
3uIHghr2LYj4lsOvJlHHa4JTy3hKp/Zz5Oi7Tn+sWzj38lJq8lq0I7Y3Rn6smvwbqhTit7CiwFA/
WInzgCXiJpXN/Ri2QYU3VJyfsvk5rF9i84MHCWTp4qfJrn0Hm9E8SzYFxrYDnlH8DR9PAd9wpgDw
GzwkkX42++J6aqKntJ+XoCaJYxnQ0nmxBYzDwuAPHKNsvJZtEww48XrTav7BBFTTH8zVgIgJkEJg
eZB69/zt+wYFRVgWz5mEhh/fcA7P0c2IKgavh53kDhtFtBM62nHpil2E/rsJn/QFHQMO8wc9RzFI
pKeS5iQrdBJdG0wzdTQlCSHKfdrhYUFRx6y1XW4T27n3HsilCbCyVLNPSUTi4s6MyqmyMXoeoCrz
7Fxv3Nlti28FTt7Snh6hHWAaxCCQhQ8SvoM4CgdOfY015gE3bHPQjwkCw7asH4yEsCTB+HFJt6JH
+GeFVB/n5s4cnAOwsS8J6WRmGIEs3CtVVBtmoXFqvhaFuUsX4zEvMEOOEDgOCg+D+aoZKwycixim
9adJpp9qN/+cl+WFUWEl7jXiEINDK9tv+YoYRC45uzunJ1BRxYUF19T1ot0gFz/S4m1U8rkV4w0t
yLsJvZfZaqjPNWc/6l2DbQF8nzRM+gAYf+Hrk4abdgZ1IfUanJOG2AsxZQorN1CetaTBwmo/yNTB
uGdsulM9JMWtVZrex2VSEQFthEooI1KP8cnWqMKI1S2nluJC65b7NvXQIDsC0eWYP3UrH4rEH71f
hc0eBSYIb65Ks2uFb++8XSIvfc5nu/04jGw0y9Dy3rFfdmRsnNAyPTfQN/xQD/uNoLHvN6WZbWkM
UqbI05bXgXQz08sS+02jOyqVx7jpDmwEWkayhqIXCpexCfUknfahFdovdlWZYrcyW669UmiMTpfj
8mLncVR/lNqkRk6EeWj1bUvGjfl7qterlNl0Uf0WnR6/SAhpo5/QjMqR0UblQ1yWRvM17Dl1MjIB
5Dq6QcHnXthkd+gh5Ygcp4fQ9ZwSzobYLRq4TY/sRJlHdcgR6UK9h+yYU4m4YhgeEXgN0e2YTc5l
Nlasw1CYYBYyI6nfGHl6LamnLg8TCatWnVlKwGjWqkH5WcYfUQByS7RLXq71+0nvppPptuEb4xfr
LMCr4v/ZRdYf8dOsQC5HZykd3E+Ryh1CNqGtqxIraMJo3LtD2mRvTCHR0/j79YB5MV219hzO8awM
kFmYsHkbPILesUiphiJVQU+HmmHT1byesn2LxvFaEvPXc2Q2jfkaaSIiOXuOFllvVahlM++ro3mZ
BFFQHLB82ehX/3j24vvFwM1IDKaFbRpQbl4/z95IPK1HHoJbJZ4lJ+8iCVIfzIK18fYYJu7fmvz/
xSIxbKAVzO2syMS/3Vy0DOPkik0jYVV4uruRvXb/UyPrFxMzv3hlry5xtkSAscQzU6YMFGDH1Y/7
DvmA0j517r1Z0cisHn9/uTOYwvdHCLOBRU9FlW/gfFBtGhIUqzSY17H85tbLr2ydlHk/HAZ8DzfW
Ltk2mLA5m+hjQehM//1N7Jv+iyVD3ZE5OWaiHJRZZ0M7tl7j6xQhOwDf5RwWfBuemu0YNCfC/M2Y
Pr9xx6so6+wjfHW5s4GdxpvSocYMpt3qO2LZndVfrWSs5CI6vWmA8ct7g6W3DmrztRnn2wo1uGao
YCyun0N6UftRII4Uq//PnwN0RwfEHPUteCdn356mFXSx6G8ll8Kn7K7ts10YdCf6YBsnPryN7zxj
h35fPPi/rH1TxOtCnJPeIkhcig7LRrugBdRtI9+pgoSpbI/niSFg8X4M5vt49+YU+noj56/w5+ue
fSTOSAkIpdHP333uY7JFw2TncqNvffe/+kpe3ejZEg2HMM9rLij2aIeD4Xa33Ms9hbnv2Aw2nPSI
EOJ+uPs3nvFb93q2XF3Z1dPACmL+dtqZO4O27CEMMIFCSBv0N9H2zZt964rr8OJPp5TsnB5Lxf95
uuKq9LUfu6qxm4//p1311cNdt8SfrsfkFo6lkbHJVY/eGmO/3MjzN07CN5fq2VHhqSZmqur7Y+yC
KUDYnzHqvn6Mum/FW+PBPK1H1D/k8P3tE7HE65tro7pSBIOb/iR8w6fGle3cIDyQ02yE4f8bb+8X
B8jPT/NvQ+9C04bwr6Vq+eM7Bo9X/qCBBNOPTzYmJzv21k3n+P8YHvrX3UpDoopl8vZv8FBd/nXx
ed9v5y3NuSi9tHz7Mj7hxXlsA4VCEUvRgMb/9vfbuvHLVfvTpddT5qdVxJiIOVnct3bRBSq/t3yJ
ENFX29sjG8PlE14yF+ku3I53lfmAsuf+bQLi66He7zdvoxKw4CC5OtZYZ9/NlMbOElOlxjz9umwc
69TL8WNmecRb/WweMtdEBv0/opdfxAq/Ol1eXfHsy1mUPckcZwyxt04pwQ/45O8Lern6NzbdXxzT
RFq2a3BvQDjcsz0w0Ru8jybs1Hx9N14nQe7/OMqak3Z8a0R//Vv/2uAd5jt0RjoEbNYVFMEg9+uX
2YNInQrP2QjKQlpyk0z5psk//f7pvX5dP67hSSSQkPBdaE5n14AAUND9pLJOR14u6a2ilLEx6pY5
4QJvYYRbb6QYv7qpny7onG0FMqKsSgRGr3L2F7zmHMohWpz6v7+t1zHq99uyqKSxBE1jtZc4WxOl
wMO2x5l4ii7cpr1M2/iNEN9cf+fZywF8BWXM1gErIcF//XJSO06yxQo30WUXzFuT1t5FgQExtUGS
55KB4U3p2+/MOzprQefPT+1NHKwzMHxy1IoPcDE6/OF8fM2ct2yQfnHzDNSj+3chtRBKnr3T3LDa
ws1YN/rc3DM2uzIcR+fx90/4fIh+XZ0/X+X7A/ppq0mNQrRugt035zHVml1C4erS/uhylGQwB5di
9/sL/uKukGbbrFLYqqQfZ3clShdnKhB8Y5owOWvD3HERSfz+Gt9nxs/eqoR2adlCtyBDirP9U2pI
b6bW3aTv6/fNsd1ku+FQ7zUf6+yt8627K/Zvno1r6PK7S65b+k/PMUzL0JsSGgP+OG/s5wprpDWi
Ytj50rqnfF/e9vfF45vxzS/W76s7PVu/pqklfOrMtLcjrQrnmrHpHmH1cmkLd6fpxWFohpck1x4M
etS/f8q/2HNeXfpsDzVLLHYjVNUwrX1RNPs2vabEyYTlVRXF2+/X+o849A98C3967MFL9/JfX4su
7ubrl/zrf//xWMTd1y//dREX6kuZ/zxZ9P0f/PrSdv/9hw4HhFTJQ4MJR8sB9fr/haKa+6fkSOCo
41+WA3CKdfuXVFSKP8n9YaN7cGsEHFD+qb9miyyP/8lkA19NFQVcGeOfzBZ9d7776duA1Us5isIG
BxQnoDwvNbR610mvwxNI7LMjcZSf0jrL0OD7+n7x3V28y5/sWyP0hfGSju/HbqOCt07hM4glk1Lr
j+CemHyiVGR6Z18K9q8TpDl+RI85RBGU+3lQ+9EEF2L68U7Q2asNCBBJ8Bbh7gz49fcrn30oFtXH
kmkO/BQDd88sLAqU7MB095bKOYcK9/qAY5qV04+iX3JnOHcIMuzgLd7w2c774wHA2OAoYQga8e7r
HcqNmd1BdaPTKAg02zosvXn4aWn+KoZb7+RfL5poakUfuR4BlQmR1/6+EH7aBFUlotpMwnFTGIXe
XyHFrR6YpaHMm1Sz3R2FJYbq2E+i1XBXX/Lhwkq12fVbJebluaF2kx8mrVDs1SykEmSEAD2oZ8AC
3ogsXm/X/FJWIW5Sjk1liw/EOZt2G41+oAbs6AzDNJcpAxUMuJ9ol67DwG9c6vVz/3GpNXjBJI00
gv/w+rnDXkAdmGFs7EXi0dEYboU1EL/x6P/25Lkf6Clw3TjwTN7u64ssWSHzuCDxTK050BJOoVh/
pBH3+fdveA24Xr1gidZv3UnABtnsJmennDcMTcURQ8eDabdhQdntJu3NEucB/fW9my5XQ58df3/N
v78qjnIdGTD/xg53XphhRrAeJsS2xJpe4IYVDUAaKDm6hOQtv41zrw+WBUOYulhr59j9ie+Z908L
OM+kniC2tTZF6DEle531t/p0MegZs7RPYfg4lZdhfqmLavP7e0QG/b3Ae/ZsifRs0BH4Xgr7b0vS
qhpVFc3atm7dfKs7qzEY/d+m2+mioIxqdehq9ypFL7rTGQmj9+4U9ecYCY7cOM04fBxjEX+ymFkq
t8NQ92jdwBCiwrNU9mlgLu+lk9OIHVRt0jOeKi/IdebYtkkzjXaAAKHX0LuV9nuvCy2GeExr/oQJ
nl5vFeActu08Hx3f1emcDqAbmh2z6+i6lB0zmSnGoWI4MZJITPI5Cu9tkA3MnyPhvhVjyq9lRrxr
/XrMnGtnLTbDPRngQiBpYj6HXMJlgrpF0ZEzacTMmoYKHR3yvavjIk0UPHnuPtdDjYaUTIoHU+FZ
sneBrnSBFMxHbexCa5vNXMUqDxj4Mao9sprp08DwTBM0DUbhhxDyiQhK11LGLu47w7pG2jPH79gY
J0SBIGQ+oNB2TvNSqV3tiS+jZczMMfUho0vJuNPnpQ2Mfmb4Mc/wyNXaD3nbY/o9JSqQcurRLViZ
6ysEyUnQxXVxU9feUGzxrbMQvHgohYJaWnVDS7fGhryZhtsQ5gmVBKYtwi34hgHdSGodFG/COERY
BHyM0BggahE4B15mDI4ORz1sJ8kUuauP+5J3wXACYxVGYGp6fA2lGjtdE9rCZ8ZP7yO3Me8Gq/Xu
8acdt9JF2W71i3jGOlbdoVkb9roKd2i6HF/02kZmqQIIXqToU+a0ncE822rE1CktxhMwsFVAJdqT
NDrIKHQR4K8jGFBm26GcDbOHTtkmrcsFiE2OA1G8mVOk6dveivF/coHnHGfDaq5Yn9FLJzAmQprG
TOOKUkJmH4at6WdJRiN2NmJZBai/HDQQ3ZDducsgn+O6Cr9Uc79czlXB7GuHQKbVtCTddP+Po7NY
ch2JgugXKUIMW4Fldttu3igaXotZJfr6OZ7VLOZFg1uqupB5UuvSHYYGDa1xJWdaGKNj4R8scrOp
V75lLzXjuUti3LOmkud4361/QxG9ycnCq2Dp5gVTG/YPJEDb9v90ITEWYGz0Op1Hv+gqotSElpfy
b1zClJK6qOnPGEIMtLUiktFD8FrDU7H7NuBdLQKhxusBaz4cSlPuEPkiWgVPZg7Jgb/mhUzzbGuC
9fbkOhVuvugIICo2m3JZnHOFnA/N8Yw4fSnXCEWj2UV7/BYPpFSi2TsdeoKBKriW9V9VFjezHZGd
9+/wcNbAbpM31anuAq8ALxQKmTxQq7XyyziPkKigAYmzwfybpsZB/lEg0i0D4GYVuJUx8gusKXt7
tpCJg6R5eAfa7Vib+r3s0BrxIcm7LOWen0pzN2RpGwLsMYKmG+TAXss5UOZZfVUqx7VbcxPNYx/i
SisWP0YXwfVRvkdZBh4uE8pWzGlzRNtGD0FuViF0b6g6kmTHFduzne1GlJdus16rikRbFXOK58zt
4inxEgedHL3aZvPMs28i8HOucq65irNSSo0xAhzQhfFNFPiDbLsPmpRte02jlDgRKnAUcm7fDeWL
qnUOuBqxyaO6Jui+TYxj3c/d1WJphfyidNxVWee9GeP1TXpgokpaalfoNyg9NdIb+p5X0pA0oFaj
0N61XMlexqYvd7z0w06SFAc66L8S0eOi1WfE/fpFV78s4xchaH7TDXQwXZscJyny0TJ7GVFFWs+m
vb6bGsemfqn6ZIO5yRXaB1lUIOZt9dnWptCx5g2ytTBXxEHD/eu0Bdq31GF6Ye00q7g7We2PVhQq
6l9doN7WRDABt+WZ2utsqZYxbKg7Y0QDGOeb5AYq07UTO0iS/m2O1d/GfqW9Oy6FUniZlgD3ij+K
4pj258neSrwmHK2HxEaUVfLLWZZXQXJTcTIX8xRMRYsR40+23/tE9zpzY0fv3VIERoTRtalRXq+f
mpqUYWu/qfKXWe4xPboIggOb80tRy6u6WsHSZ7sEGEihptcinXofpWxAO/H0SOZxVaHLbm7Mb6J7
7ax3TUP+kO9guwWOFD9cAIhPVpBfE+o1+XdFp4wu04eZU2EHra8ErbPET26ilY6ybEAHNTatGM95
+Sdsy1MxlURLgVAcO0STbzDKhlb5gTY3zLTcr2eJvMvyZWpzlpy80AjjdlNVf8cYac1s3cKig12P
KnhRqnxDQXXP1MTtDMUfUbThrfnoUGutzkYhc8tebvW6t4zFbau3brVvcfobFyj5eBwyBwGOjlLN
rH95Ho1nApgMD96dvEOZGG9FUUX4gFYwpzGUvEJC2dVmxjewF8WFUOBs8nj0lYGsd2Azo/ragH3T
UuOoo/OHk4D+CHbj8KUnbX2ZRKY8O0NLppokRdkma2QltKbkgzlm+YyaNcTcv3EcKAMN72/VbzG3
oc9rg45nMjIGngbUGc28r5bsIrU81npuFa6pimO/xKOnVirIHop9DjeyowBxp343t8qhGSdU8qpw
kSHLfixZfj0gi1mGyI1FNIZZn387s+5LJsJ5wfNoOetRGXJvtFQ91GQM2qjQ5mddQs+GJGsccZjx
+U9bsVavBT4tr5/TY2mkmANmDjsc5iyC0fuUabvpNMtH3/gmRxYWDoe3XpCdaGENxvNmAk+AMO/O
Tv+TpcXJsT5ttQsAPmGfpq4fZL+p8DUmSbGJI0w8U5v8lNa0KQyGXYP2ZbYC8S+85YDGE5GjzO+B
xcr2gHL8dtDYQnvFnN44PCzU0bYq3ddlyhixOllD/WDGMKLLwTgQ3NJS66RbEIZhmelXhLFXI0/G
IMnSlfcb9nDddbtydFhDJfG2b8QWn7Ls22Xfb4Z5APJg4EbSQeP8dNHEKzCj5JZMEdTIw9+Kh0l7
7Yxh2zJ0xO1Wu+DErqsyD64APTAYkpdMTw0oGnhDvh3rgWEsB3tJIHoo9mdZMyGNyFZwl7kJ+yFH
L2Yv+1rmWS77b0ytezw5OETS+9q8RBpXSzuE6dht8AW0rqa1VygcnqPfKbxIf5gRUt4SqbsmYgmQ
9EJXiv2ksH4wjZ/M9E9pBUK4eiPn46lXOg+Qx1amilDt55FPZemHQK/2GKT2xcynG0leasXPYkp8
RJyfkMZIPgA2MX8rC7NmvaE5d1LkXtpHITVPjVqdrTQ5xPmHs1aeaV8y5SdfY6xgN1ohEGqpP0fw
GrP1pZKf5zX3nIilTOLsJQO7CVf0+0h1qkadJ7f/iroPdDlFf/dW9HWg9By9dnXGhnl1jH5DynW6
ALXiYR9HwnsRuMTtZiAwRTZu1ii9Y2zlV+AThMEki3prKP2tS2slqBgpKdSRsamCFChPiHI3YLG2
WlckHjyvS6EvV01Cx9cghev1c5PlxMEum7KayTvWr9Nied0KPgE4nm3fMYdzRxZXreVrApbb6k63
ifJ30cc+1YRLiPXJVJtTs6qeNOJ8jCK4CMt+nSgqYl8DHtOu9t52mq3mFNcuk44oxo5VlaFECxNK
zGSpbwlAHDcu/nVq7HiTOn5WVcM7VyQfGMACfTllqObmfv0xqg6ODFI+lHEEXtaZ8mV1uQc20l2N
5jrHADhBsJ2SEghyBQ9Lrul2ptss2YNHyfdittyLU2+8Y+7fIC+nmtReLXUJbONfOqyHNObBAj/i
0ij5U6qHAuQFaFsPWtwVusixHB5WhkH5p0xYCSdUXFr8/ydugmyKCu3X6GvLc0jWoq2w9In9eVd/
PaoMZJ+c0OIZFXWglVwJll0dwfM+2Tw3sfRR5vkt1qO3VU5uaPUDM3UwusnL62LKuzGnVumulSFf
rER5kSPcDmmzkfroYBkkvsTOVmr53DhII3nig+XrS1K3LfTVq0din3vUtvk3hqs9NsyXZc1Oatbg
Q+pHBGroyfexLZ5aaX1hREW6jB3a7HMkxwmQqUaMbEQX5t1Kk6Y030lUuY1zK9PtjJkXExJ4qfpg
ZvexWEHZO2cd+EuWotaVpb0ll8FDQ9jMOZyRQ9Sgj07hNTRvZVLYjzvhbE/tWxFxYHFbHOmA9tU6
0L9oT6ulvda2utO0HHWw0F/GoX1bU18zpIdTyNhBQg2lh7lQ6YB29c0CPbC6LH21n2OxsyL0oOaI
+lv309wI0OUe9Xl6ocWlkB66xGvaRsNNTtqq3tjPEFGerEh5VU2Fa5GAOb61ZVWXulk+VpnFT7le
IW8Ces3+YMtcFGP1k1TeGEayB8EajOsYGkt0ZkC7aWogggPsSURqWpxTBkX44OzW12cdb6swwXjB
/Mod4FsFEmHH+ugSqn+92M8KxypfM2hiUW0UyXb8nhhO9BKN4G8F9BZxzl5YvPrRk8z/SGPdcyT1
Lg1QbJSzPJWePaeXGR/XJCbeVwmMY1IBj5t7vAP6N+mDXm87xzEqQgt0K7Zt+cPEmkjBfnEki+VB
anbU2Stv774xo7CfOSBbPfkQMa50OLtXB4iMlw3ld5RPz4ktpGCwWTRM9oGbBudIqgjMo/lFXg1m
NcKPm5uZG1c8u7qfaNGhMW5DRTiGWeNwkV9mZwxAr7jSqvhGaVPMYvyRW5JA9EX3Z4evjPszU5Tc
J+nLlfHftj1EnZ7GJJIFN00CKQ7cja5dkwgvneQaKcFIdFQC651bJs2+i9nZQfiA6jtvGrOhFJ5n
Hx3FZoJTYvWCXt045k7ENQhycrWjnWPO2Kq6LzzmB32dVIT+lE8w/OAK4Fei54ss46is62dpPS1k
0JXNQSmVvdrxw+IRcGm9XLVVAo3XaRJtCCgAz2S9bdbiUuTapsyr47AorlYOGwYYp0bBBZxG24Qw
j5kKwYlOymqdAMWGS6F+Ndn8WQ7LdlnRV0bVR2LxSY6yl6NjVrgmCmFzv+D2xkLUO7k71uvz0EYf
vSFcxVyeWDH+iocFv4iS1wnASRU1r+hxnkvF9CXVPKPlP8uGpPhdYn4wxZFcYTv/JDGdFFvSXTUl
xzea2s0iAx2lMcPAlbkrtvZnCEaZb2DF9KpKjrfWPKqXgfzTh4mItNyqjH2nmiLU2iYwZaxGPIpY
Vs3CDlKlvkaxNIUy9nRfG1t155RViD7J9Ga8aKbxSWR5FYCmARHsbPHHxtjBecImykaviGx8DLa8
SwwAJQie16KVdovNkCFOTHGo4Jqg3i+Eu4jxMynyewNiOCBL4ZOfZWYsXSODWpBdYnFrsJacH24h
J/8XzcxSniQ7xoiZ7ul8vRnTu4cj/NBbWYA+gi6aFmMnoVLzRRVlz3OOovvhegvreg3tuD8BLTx1
OjO1rjxY+j+8PW6iKW6ev6z0Z1Ccdtwprk5zhGPLGysRNGiIwVFBV5IB2HBPd3/QFxju6XxatDXt
hqRAIl7XVykbubmt4yrakxL9tcBWNUZOrfVUwL1pB/uBUPy3Mo3AvvqIjc6+O/WfVg9BrGk7g8LW
hrjaOUd1nr1Ys2gzEeG3xWFOCcoWNkVK5zIr2aRo1JP53bLw9UOVHM0+zObfBjeeqD+a3PL0PsP6
uMK5Fv6U/FbCpq3W3IIipx6vDE2rOfGY5/itQEYXjwHSErd5HGG4geYlUDOxx2vhYqN1M73bZyXn
J1ABR+1cUm1hFDE6l75b8TGPb2qkUYKZx7z6LuXyvU+rzWAgK8WArWAg0p6m3PZSmp5RZu3LmEKr
DK9cJ8ohO4x6A+CEtlwgPvhzwhFurV6eOO/kdhOzygU2MuhNVG+pk6A241MDGTKyf2XxrcpHvTxE
zJOmAqZraT6RrnsYs/Qwz/HnVGYCqo7x16VGaFcUvHljV26KF+5SLvPwYiHuDZfa3Ex17RpZvVdg
filY2SpwxxlWkdL8i1dmEdAM7Bd8EBP1r5aSx9UwV+feiH0coXdMrY8ABof3037gl2VkXjH3yeoA
jNQdvmXZ2QRSG9JXlxRM7x4zrvazNodXmyfTN23o8Ymz8LUdV2onLx6lfyvGRYa6OE7mInlzlPLb
ymNfMbPaM2slXGxrN1rDDU4ZL5HiLYtt/plcPl5XmckmstLvRNO7I2gtaSOrwybVLEDPHKmNys3M
qNVDGYMxr7O3ahePz2Ix99IEE008qkVpfccSPLuoNG55VS+4asD3unHeGscM+NU2SgfM3kC1WwEQ
Phmqa1NaAxdRo99kbFw4A/MJX6XUyrl6UGCKmRdKXAwhk26nX107D6+WVfcLDDYhTYGhp7JKfWOy
BgP9HUdhZbavBdssXxqViB8/Si9S1rWf5E6O8gHwsrRu6O+abGONUKzAF7RpjUme14+yX9IShoAR
7LOPRTiYOaCdgdzAkTWkjc7CIpE/ZIcRplBVaaNkxhxvKHZfhAyboWjS1s8V0t2YOBcAoNEp15JS
JucVriweOQuOep+kjgeIwfFiJnJum/QtOoPJGoVrmAXLkEgYcXFsmoSIYFV+swfRX/sVy7U3ZUUf
gP6CbNOBruNz0Fua3mzY96D7vuxOqc6xVJFaODIzeE7TOvvqutQKk9KWvmCMgT+RtDooEc5irpFG
yW1gaoUaU3aFoayi31JpjQ8DCrpP1hfrvXJqjvw1U16lJmr2fbZKLhq7Zj/XZXUGugDdjdlJD/FG
tIxElvkl04ADK1KmlpgIE+u+WDaJ9ej7d7KYNX/E98jIrq032ZK9ALRBYNGaWoZTR45UTEI6LkTg
KXOQMEC94PvWQu7cOMTzJA42qSiJS55NrG+0hf1SUMcwWTxi4yUIiVrKiMgoeO+tGPRDNcfNgQqa
KhEmM82SoOH9tocuPyVtzAyGAWtJo92QlhLMTNZlmplM0k+dNmjByleLKLWKeAmzFD6RmxC1k7l9
ZsbnnvvhBrocNJmqjuOeHfUDk5ycJU2uPbzo27FfQ+qL9qwxITywHIETlBjXvm2DtewfIFe3ktqn
uDP7E6w8HVW7o5WaZ3fRS5MrYYJdfyp0a6MY5bNSpX6mNCy6tckHrqEwoTfElh2ScR8cGc9hVOVU
bX3SHdvOtH7lIapPhd5En/nCcKGq2Ku0SmdsVTQHHsiaki0QDF47VTC9iUxnR50q6Ny7gVy4olHh
7ZbD1VZE8qvURuzbI/NAseD7skbHDDuON2YZCnAB7kEoc25SqqclhQIhaRuBJSJU7X7ySWVOvsc4
IwErU+bsoleLKeGhboyg0LP3VcF5XgzllhO05LOQT32fMsksHcZOy6B8mwvbZE8zgTSESs6Erom0
S+UM6m/VCJV6WyTd+MhBsNOfKW6YEquZEW3sRsNJbclc1ypnGs1U21WJJ6ykhHEaqfsZgrblDkNT
oEO3tGRbUG1vml4yLxZwO6zufKlULzfZGot3o3Noj5fl2SyS6CaPXIEP1/tL3zQvo1UeeEfvVg12
vhy/F318UonmhYLUbYo8204471LbCCFZ7OtqeK7W+qQMZG8nxkHBtfm6cOgQk1aMniIvLCzkPlid
2jijli1es0TKvuw2Y/RlEfZ1JGPCoTufaW9lZ7dkfRTOU1ccJuTuDGX6gmE350M5wMmGE6HoO6mi
h3Zy41w9Qrc5fEoLgGNr3EW77oahbfi4tftUqJ9SU9BD2ztk3aCF+y7nRWRQKbTDZBJmaXZEpfOJ
2MvFnu+6FKp6fss0v7WfSdfunBt4EXdsRp5rwbwnBFrGqy3umir/akAcrIfxv9pqzHj18rN2LG+w
vkTMaAQMlC0F9YTJnKnsWU+fWm0/pU+yQw1Fa3mJGZc32cVQsNPkz/Z6knCXwgmp9A3m0FHdG8D6
lCsrB2s6Eh4PCQ/UkDvw2Mm2D2zZB92AOuCc2cya/hnlygyNRq7gLihuaQrwdDC51SD8jTSkFXOX
TeN8yKzlSqrC+Cuz73H5kzW/Je8y9vlUAnNjK8yTbX+2RDgxtXKic/HA4TTygY2LR9zFlh1igMV+
V09ws4boA6aXXZ80ZrF5+u5U5oa71s9lE/ClUXgjm5KVq3bGmGR/1zC30/iUDTMTAL/DW6ysBKBA
m+kMKIqdq0xqWDCJlUoGz1ew526p7efpR0AeqjdxeisfnZ0RTnS+xUFG71x+DeWfihm9K0MlQeqI
lr6r37ImAVb6nE6Q7otN1lphah4pFgztC8ysKztfhmAGlj078G7K144F2RL29tZOd8b8J+KT1LFr
8PXpTVZ41F/V7J4TiGH273rE5Vw9kyLq2SwkneVeyFfWpG4iigAUaflgGSSc9fVWNQ5QICnO6uUt
q6699RUZd8YbxXIoV3oVB6DMpSx/pMb26rUMzOaaT1yyQJomw96ZHTuAhlq4bvlD7ITWnXVxtGxt
Oypfj/qUfIDC/sgU5lDmUzu+OCyixuwleqDe03ZExlufEjU9N6X6CYjXU0scP10LJ/XfGs+4EWdw
OQbAdfWTc5sYpA7fg7YY99TK/iKnilngDiduDLWNb7r5lsJhWNTQkXnioeW6RgIMJKXsKpcTuP8w
VV7F8A04wdP6PyazRfY25y8pKKb8bht+9/8c/yCrW0msLiuUQBEg5dTD7FyW2HiGFXaYVjMwda4a
PQBY+VglaQYb/djYw5VqxF9bMZin6c/kfgMeeBOLlzn/lFJaI+XVYdFKfz7PHAi14LQA+iaHdbKJ
naBML13js/s4iPF51fYmDJN87c6tuc2Ny8RYV+qCrLUDppG+Mr8gT9r16bsx7h5CA4j5VQU9qEw3
bX4c5r9IfyXyx6n+JPkmy2cnetYf+B4WpSZp0StpN9Ixdd7XJQOkrLqafJWMDAZS7drRm11Vh2Rp
D8nAaj1yy1HfMIsBC5vsKqZGGYnhVrstW3vP+cG496Rk75HQfTbSe5VKoNOHgPiSQJkwUReOp7af
fVRv1ARpRnxKK+EWrGxTG/l4QmkRbwqoCgViiI8s/prGDwuY6lheFyfU7dF3rF++DZNq2iSpv47a
pYQa48gvdREW2vNSwZCPvMWSPEUJrJVoNZG4tsbMpfuSCsfVsbwr079CgdkknSROnIwJxdR/5uqb
zEy0pLSMYQCl4hOLrK9OUK/ZT40WIGG6JzlFpqHFYSv969M6BNrimQuyC2iIHnv+w+SA38sK+adj
trJmZ2f44jDfNNmb1Nbb0Tlay1bpZ+hL+ElVEari4ozo99SSxxCcd22GLA4uyAhcTqdgVKj+ksKv
m0+tfJf1W9J+IHkJR/OzcnRfMS5r9E7jXUvbgj/H8NTT9NrCm8BISg44guIeD/4IqQ6mJH2YRSBF
BQpHY4cVzK0KdtGZB5DSYExhSvZun7K3nYtda5QBANXCbybtrI1duaFxv+fgnsviveEXoCk8GLK8
U+xfKWM4HUXtEYPsUbGKI8Ry8jzuigUYztYYeWcP4Xxk+iLDvl4LEhyaenzuNetNs8BBtzWbPEk+
Q3Ehu2N+0hdTuNDagaLbZ6gEqQcS2rPVYl93U47FUvGIKuNR4V4vpV3Uymz8mgMquhDpw8bRVq/M
evKHZgapjTv21aZfqXeU7A7t+9iwpkDFwKupRhzk9qy4BUk8k/Y+IXR0rSXdJNFP0g40y7hh1SK/
TbOG99r6JJPBJe4Khd0iKK0UX17rG5mVviMV1yTjnUT7lpT6pl1ypg5k0NA1JIrupRo7TwrX8wjZ
yJmBMbFBA96HiMGx95rV8EgwGGVc5q+C1f+YeX3eH8GveA5amDZtwZqXjMEoLjNKfEW/iJGo9wUu
zacwkx9rcSb2YUZLhIZZbIwJWQoaanQug/YrZkGd0N2Io3zKTS6ACjiyNY1021IghoTtbnHqbYB8
bV+C8FHX9VAbHF5KX7EulrqwdQpC35tzr/EwWmt0NOJOCjskPlA3BmQVuX1WihbEW1x6Yxz7vUqD
RMtyIFXlwEVNg0yNZszsq4f2bkbJoVOcc5tH54nfUZpWuu5yVyb4Eaf+nMz5b28NB+RC5EN1pxke
hjk5nNTCckchpycnAVynmkV3MwsE20DQDljRgeYz3kRGMBvhOmnFMyFzl3jsTS668ayTzhOrzlFY
QAZjsNvXPJafABQY/GmUm9Gvz8nQbXVbujsdNibojZIeMj+fAhRC2CYhEXudWnSulguYSRm/KnEU
fp47sy/LsALBmQFjsxqdsocBvy8j/zsSX/Bd1uNJNZ6MonqqKb9g5WD1fJy19aocCyjdHtqJL8Wa
wlb+XFvbJ9vXsx5Hl/7jqNJNjHVg081b2m0GhJZbGzMqOYk+IzW0UxSiZc1UdDg7+nfXn0DPMKQM
5/RpXgFlJO7QtgxSbql5BT2M8IwtcdFxIo+RO2vGy6Ln7wNIG9cQ6AGnfxVTXcJOGuj5Gf+V5aco
yr00+2sZmPC8uM78NgI1VhM6dtWTGYPKhuOy7jyA62GMaHlWdmzVf0h1KcdI6QBibfGhDF3Hi/2X
Zm9tdnislWDjgy+xLApagoDmS5s/ze11VpZ9XN8KsXUiZsNOuln5qWdStiLCVzByTXKAjC7FzFSc
m5otYRmu9kuifRlS7Y0Qyo14k8mVvxYMBkKJ/nOq/5J0PrcE1AB+YhSNkmNiHyMgAB5JWeJ1OJRQ
c7K23+T1k40S7VHxkxFvorJTIn5wsmM8rpxVvq11YNQfpJFl1G/tdGGD6Iv1GscnDa1o3B74ACcj
Rpx3ta2DVLGv+VlZvMKpc8kXAu3hD2JrGVygT2N8ls2rpZwjeT/qx2X+nurALMK6/VuKb82svVJm
17x+JSjgmi1EqbV672mgnWcKFWM6A+FjwO0hPKXVyt1aRe1jmzQcutf8zzDSGLJtpPknZdvYVi64
1qHSWP2IkME2K/onFUwJgAOm8VtFKLxs3z3b/m59rTOEAaQRWcWntgTWfFzWnea027qHKNl7efqZ
DrCFZDjn7GnJPqOx/IMlikpMdtV8XzLK7N4J0UOsuFMGknD4uajMe/MJ4JrbEZVk6k+THU6MYrMl
9/V2Ylqdl+A0psCqPglWUJPfIbono0ov9eT0InREoEjMVpC45bueiemqngl/0Fi7lzvW30ELmTju
NlaUsKnLPTxPXpFQtNAS9sq4FVl+LIrhwChpIzBakiKzndXVo4iJmdpFyTMrCrLCXPMBO06DyCiO
oxyOw2mhYhrVv1TdytZmBG0xqc0W8kUW58cc2sagQmz6LqfrYLPQuxDKhPBuq4uGBUWHik7PLpHh
3GwAlGI85Cs7QeSkVs6brs+fzDmfwXudHOfAuOU0NV9D65zr9AAdhSHLNUoxhRQ7Fq9e2f+ruWNz
UnWYvW6XeNc5rOFNi8kSjyZjGyc5lEa/M4f0EEWHcn5BwOcOuewX8ur343OynCX7Ry1mjwqEECmE
x4qr6D9QTILiARTiK4sNIBeXnMWJoqCO2ZGHEKKzbpe01qmk9RnMOzxzn/nSt3BA26hEKp1GDGhu
NbdhWrBzG9L32NG2jIsRBEU3DExDUFjWcTGyXQtBPbfVbQ3l1+1kK92XkjHvllG+qqN5TZ1il6r1
rddphEYp28w4Y2LjxXC6X3SUqD8QYfDXTXdm1uxWWXwMtrNwsQ63CHZWXek7cyHx+zHYS5v2Tj5Y
iHvvzWyg/kNSBScSX7jktirpc6D5tqg8DnWXHqSSdVX6tdo25egcfa9p/Kv18Y4K5iBNKZ8mZODH
exjhR14zX5ABqQvCfyKyT+jsot2QWAHJF7uoHLbgUG/lnG46JtuugWLjMNRxsZ2T/GYuyegh+WTs
wAeQmYGmcXpESumpg0TWyTj5NvInbS3/LZUTilze4W1ndpncx3H+NyniZi1VQMzoo2wPZ/498dBB
Zhg+8FxafzZjmnoWebYnjwtdqLmlAN/NGeFkcYzScPagaZOYl/mT1YfdXPu2eMwBF78Gb6eX+bao
kqshqcgt1m1fDfxkmbgQAxjEUMcNKboa9vyHNotJKbe2YSF1m721Q5Y4aB+dmX92YI0ipTtPme5F
k/MeTdHeimiFlAi2N5qhuJmOxRDdRDedgfj4Lb322iVH9sNhwuIkMjmxBejHIcblINm3Wkb7FTNt
L8D08IQeFLMlhUEKptRk+KuVOCejJ2Wcw1VCylQ9wHzG3kqKJ6b8g5fXaOoUGMlILiz2F1wdM7km
Rq+dm4pVcSofGLA0qCj6kBnTR17lpQdWNLRUMgin8jJURO0pWPyETGkJTGnt5iA2IX6kDpsJxE41
95Yxn/Sa1eNoEVL1UBM4ufNhS5xaiUQuZIKUJRXR2WJDByphHwnnGi8VshQaPSvybYIOPWVEpwrM
4aKnyltsxFdrbPbY1X/kXCY+ZY0eFPAA8LRfjM1JMtNruzSox4xAsQsaSzJ1Ud5IicZkW86ey6z+
UFGoGBTTYwxb1bHAvsN3ZProw024x4/Mgkg6ti2Y3LTfT0b9R1icsY0rdNqRU4P5YNM6wu2ZLWu8
tn0MO4aCMVtVf3B+JHVsOXLrXZPU1hZbLeNSpmJ+3oxWAMctYzBgevwjxk0mG2SeTWblQT4Z2znX
xg35oftY0oPBQLlKACX5cQjZ7GNLFodL0urkI39HIF/lryvKNnBRB0OCwzrWj8VayqNvLtq3JvMq
rPPfLB5/hgGmqyEHWR1v9by/EH4Sdo5y6uFiAUgK9SEGxSsfGgcteJfcWFTcoMLdLbXLgZOlP2WC
67cbdbpCkkdJrmG1bizmfXSk19mIiCqe9mMmxBsbl+le9C+NRPxcHhsXyG79FdpVf9QFaxUGrGg9
hqeyA86alRViX2C9WfIy6DmpR6wxRE2hZZiTcNFXoMNZmyNvyNWyp0tCYjF28X1rVtDyi0Af4V2m
/Cns9T+Ozms5dWQLw0+kKuVwC0JEA8bZNyqnrdhq5dBPPx9ze+aUtw1S91p/PDEXPxK39gUFsXFb
uoba+lTo/dbqcyw49CQ22VuSUdtHgYV045VbE5zoUtHnQ+lL+v44+8WhhT6IXfz3U9VdNRLmETlB
zAJamKZOZqjY+CX5tJYMY+W+DiI/4wDQQ0skO7M3uS8IwWy55PzWe1u0MVQmStjU0o5zTdmFTMed
6ADIkLk/C20+NGW3d+p2R39R1JvJzkI213nBDlNVigWS3xoRYynaTWo50Tj1YFUvkD3IWBF6Cv8y
6UjMGRntpbtmevOYEuZfxT0QY/4V+xoaKnM1Meel41zBQXYvrTB5AECUQCZIWl75+vAw8y2gtInI
QGeyWwbSSYGbKNglYBtoRAYINWwbrSTXpt8ds4n3kqzQhesUDc2GvE1I8uRNX2IE4c2DaweRHK1D
3TORGerNqxR8oYji0TjTdxNpSr509kh9nreqvB5ZiXjuEutJD94lEePB7P+rCvpwx2JDporFAwIb
W+q/oLybyfQBgj1u9UBtUdysaPmBaR+/2gGFFHXCnw15qmE9Srl3C3/FV7EL+M8+wJdQ/aqIqd3z
FfJZu/1ynHbrDcMfDnPGW5eh5s6ue25UzcVbiqIUETQsuX+XAxXeUWhNVJM1qaC/6zFDcAJOkdm3
ZMC7k7lHwT3pOss6Ns0rO/DOL8d9YfX8ETwOQXvBNrWAfnd4QGzOp9x94d8I769UOmTvMnCZB1Py
TGsEYm2yj8tqpwSdjW5vPs+ldllU/JqL7CvXg6fZGsgStx8afYbWTsHd0DEbPGtrS5rFKhHtNtO1
fTe2oMTmF5Gjm8rVbqZK8rVtTiccGFvaVrZZUxLL7TwEaNIZHJEFFikGIEMiwM3+LQFR/SxhtrYv
Msm9boRdirRPWw6GImtYFOEImJBU1c4cgucJlCD36xfLRhFrF9O68Oz1kvyNxbkAj7Yc0BeO4Pa3
66fw7jQZTXrTcgZrvokTXYuE2JW/OkGDdk16slPzSKO/8C0YUrlFun9EDMKBP2kf4zLWKzLOnioO
3gfsTf+GTttqDZ6bztmhuCRcB7SbdodqXMRGE2UZ6SCWHR6mwCc3yh62RBuEarooalwb5IOxzUKX
8Xs6bAvo7CFPeZvWcrJOtiZPemc8tPVEEEJph5TLrr2CAs7+rmsz3mAZQezFzq5c5NteBK36p3zt
OWacIId940qit4m/bfV6D7q3xmqwjxGX0WW3qV20SCp5lHYAUKCtl6GiGgGMUNKyWMVHIlifhV7t
/SSLSlN7hjvauQYxxYO/rUvOgZImpgyQxnN0Vjaxpw0CIpfwUR78f36c2WtPjePOzPNDn3KSDNY5
LbWzlTUvmlbuE2v5B5N3F+4yNlLI+RkExcUfqTpdXPxVfpe4V60d3F+0QvHBgaTkB7IzemmQbomi
11/HUrj1hgOWmERFCeQ5E84QuiJFJkaxEJxu6vsvbW/Dp9tZfJCkJVGKNi70rBANlPldoFaZgNBd
6aOfnWNVsU7Z0lzRBquRUj3J00is6KVlPHlxlwI4c0I6p+kMT0v9aSRoDRbom63tpKHXW08FROOq
H7hVF3ExNbPNHrOkf3UQrT3EjixPKeLSMKfHFmMIZaSHHCoXqmwAZOpNtiEuxlJD5J3bt2B2AdYn
HziqXoCcS49M3j4W1m+Vtc+OWpp9r/UQpBrWMyw5qSpWurI0yPGpfe6toTs5YwI5WPQt2Y5jQOYy
joqZvMr9iL/nYhh9tSZZF6R06obnIjB0pAyehnJAc3d5Q1XbVLfzvrH1/qc3IQlj8g1PmPSzNyfL
OM2sHIMLEYULSpogCahOZWpX6xFhKv3HDR3aLj6LMAZDXY2m3u8n27FRf5f2RpQyORH0WSCvb7gH
fVRxBbXHLLMpTdUmi20Cg1WhFQqQhy3bggrmelNP3nc3YigbyczlWGjS+hLM04ThqSl/s9yZoqQQ
zymRgVul59reXGLd4QpKDUpNCHAjQdbz9TC2mAkszAhnBNW4PRqj42pGTAZZQNZ+k1b1qUqz/7NL
X0haJzzTs/UnDI8IS4LpK19K72C4rRamzVBApsApFtTxbboa6a5pZFszSweScP3xg/Dkcj9QGrG1
7o8VNP/chg0mqXMvxHObKkDNCqlu7drDXnZ1TFVNTbrm1BHQSuC67uePWk4Uado5iK2kAjrC5LhG
X1GuumQYqRknZ7LThjHsdd3esV00l6kp6VWdchUq4i1N/95CE4dmTPs0XyI9zgt9XFLtxKz0NRWV
GfI9vznOI1XdjeY94lQqCQka9VNVdsMlqVxz7yO5oLG21XZF1tnHWH+vsrInG767FcRTh5M/B1u/
T685mtyjZ5J8706cntL9GFqyc8WARHjoglfdK3YBeHtgZNkK9cG8u3eru5OGAHKgJARpCwMFnwfG
A81ie/YwuIBpZASWpoQJ9y4BJ7EzRNSdFZFAyYRTyN0vdlI9M1aTCJ3Hm0FzbhjEuMkrn6PS2Waa
duUrRojfb/1gRlSt0kOu/F3uJy/4lN6dZfnqp+qVClxk3t6+arPl0Cl11ZZTb00O3R/LV57zLyKI
mSpMHQEzibQ3CH5Xo+Bhpo1oM+oaDg0e4lhvcPwEZKsHzpYoSORFxr7kPeKsWmuNf0r6WyOtXWYk
sN7+3hCNTpCgs20EIhDVGg/+vZbIQ6dQDNqhGQgDt4R+LOy31ucZjFGw+bn5kOqwr3rK4SVcD5zb
vc+63XDoRNlHwzB83V2FhN1tAzGFwxJAyXbgM1DlC1qZOQ4OJaduE+ebYlGM+oax71F3JcZwch0g
xNowth1Mf+w98Cbsc7s4TgUFCzhrINOn+e7OXE2lrB4RF+3w2nzRIoX4krRdI3aArNBPFL0OsZue
4xIdj0ecdcCSsrI9XL11mm8WTtKEjkGkTFIgfWnO7uTHa/IWGWMza48Tg6L39NQO7Z/sHTpAFvE1
1h9Lp699h0BU0lJrrL/jNsCHMCII0eJrqpr3yTiPbhDGQ7K3g0cPsTQr3bEazAsNmxsPHBQV2rbV
LqObcXIxQWQxhA7VoQR4b3yRbq2qcsKpmYYLYVFQB76mp7vCmvWH2cMSQNyNoAwb3soypzcR94ji
5WkauxP+bCDQtHW3HdwlWeEWpETHnCMGa+erxEIDCrlWNIMFych3i+UkDoMh//Tb+bUtVInymtdL
NErDm9rIdTXoEcWjSJ8c8zLU4tTHzXNqVzfTAi0rhslcj51HUgEwrG3R99cAawMuYC0oAAOdpvFu
uRwQHdL4sE5H9UFGFdK20mOvn5hLqsE51TpKPo4n9DlpeuJ0NI4G9rCi9/ZIRE8Iyp7/NyUCXz/2
QtLbwAFuKeN7RFuNiDApHjlY8scpK2mK95tNkVZkqDYXP6sPjkdJGMTjABFpT27o9uUuc9FG9gn1
DsP8JakMSRBf52P2L5FOeezNbl3n1rViexhN0OEmYF7L4cda9MIzC/UszO/YUE9BlbMtZU/G6DwF
cOZgeAZ/eM6IWU7IfRddUV+C+xrBNat0BbnhVJ3/ivX6mOkQeYazn5d4n6WAGGhNImWV0y0tZ9AI
Y3BD/HpA70B9qwT4TMn8poPVWsv0YqLV671p2mXmeBgKlBR2HwX++BIM5atS440jFBm6FNiHk/lW
SmRUrg/8EZeLJEkedDWvB3yEMgHGt+SrSQA/TpD2L8Hm4tDrS0seSFdvH8pYJ0Y64/xz8+7VN+W1
bn0R2VVfctTg5ppQqpoWQx/PdncglfepcJLn0owRwpTg1HpFDPp4lIl2tKjZZqw1b3bbHNq5+4rt
9NiP5NANtrGb6/gjl2iv9YZrM0mdCOkdGlnjySncJByH5doYjYFDcXwK0Jcy2KMZsgcHvcI8vebO
grjB04Jkn0l92JaxGE+ymNyjoormsZwC5KhDZ/cX282LtUUf0sryh9ENOY3VjmoPGzi/1pjmx2yX
mz16IGSnuZlfDUiFhk0dQ0JCrcKko8SJ3x06Z0Hu5aNcipd4jouHQQ5/SKjdzyUeflPSzxU5dKt5
YeKqpu7JHxfy6kesR/mAfcIykh25VKd7qMeUsZI26HQNcKP9RDMKTcTGDoP4j18m14J4jSRLrl2q
3uq5w26Lk9Myeeuq3iWmu6n4JeKX9v6luTOwML0La79DosdfCa0xqLDl6nfq7GCZ9q7Si21glOXZ
nhcWM1GjIpb6ZghaNlttTNcjWHZbDG+We3cp44SwFbrlLPiEF8R3sVRYEAQUclE+6i3OutY2rkQq
fvcWwvTESm6Lo/5NXUXru0sotuFQmcOgmqeY3lSBYyH1EBNRQpdhUjbmnVv7ANdDJXYBIvxdxcaX
mBoE532KUnSrkOE+Cy2STeY+tG78zaX5ILU+KEGj/Y47LHfOpjHa7xz39Vq0nrchDlggD/fbvoE2
dcrbpONQ9OQ0zpE9YlQ0LfL8hwR9IPf+Erl1K09yQDeFwcwji9oXX6pw2fDmaroO3aJtM7ks5HFr
c/VFj+pw4iSH+MBGXTxYgtXIGOVCvdfSH1vOZHZHKUKbxpd96XbanzfH/VaxvIYc6JgmcW+eCgfH
RiNQ4HcF/HfRzl+DG2OVHaAV2tgYDrhFxnCh/TVcHEox4nasd8NCPBU7WPes6Z6/b4viqbybGXI/
i6NEjuJEBP/iI6dvO2fbZmop93XA6z/RSx6sZZeIfQc3HFc8vbOmoQAUhpFgnFtS/2ForPTqNSLm
beKt5c+ojGMx5vEzTSILAvzUAM0EW8UM0cUYVDT8op2Wc32Z0PB+7FTsnCYxi32jhWZVHUhPCOMx
+avs8aD1aI6oS0RZNs/Gez1Mm6AZt13mp1hAcZa3vby0Qr5z9iNgLx5q0oYdC+vbpBQ5yBXmqOoh
r/IzZzq3978OuSWEJvWyVnApwVo8rXswsE8IoF2qwTeYxaEe6OwY6zXbcovWw/1wRmY5Ma8aPDsK
XXMGQuZ5TShAHSXmAPv+ORVUYiTvrppNioDxA1oxQKbY+XP+GVjecxNTyes270MZd5EMOIIldcp7
Ufrvbjzfer8hUkKKd145kGvdZXi2jffS0J46JENEZyiUVHqoB78E9fD/GDgDsm7BhauavfAWZkfi
+xsrcqrhksXlt9OSYA+iw8CfmnsCCN69pnqHfT5YaJFKR9/Tp4k+ONjf+Xm/z/b5IC6ixyGgx8ey
tXRuplhnIGjQDJlIEW5+tSCkXZT8R8MncblAqzsss/HFTYSDnBIfkdcwmEPil2kerHJir9ZeVrwU
Jdqe++EfaeY98l9mNE52eR9WbAih8g1Oa7tXF6U1y5bGxixaYp7Ioa9PVuaNu9KpDyl3AfSDZXyr
IMbOnLlYMJLCflBKP7XwOAmbjsx2Ijb/sMCK9KisfUf/DNUehHQgi9lgBQRbi4QoD4mr9mlKlUcj
t1Oe/6MG9KvleUhHHHfEWkNZWjqRp1qINWadFN8NGpH8qORbBle5sEb1riTC0sF7n6bOGhuSFpYz
ypMus7BT2eOmNaeoYa4CIa4ir6t/Bzf/ESKc6s/c0CKrgwp2tRDyBnv9WhAz4Qyck2NnPwiN+Zyu
iTh7kQ6+wJ/GWh6HFF2QTjALF4PJLWHKOWqRl+Ql8w+dxuW4RDpQ3Nz/W5r3uH5kBmhhvyanO4A5
+TrDt538NSi3Co+YcwfqIiATK8U9ocF/JM8Uguz0Zgxd2AO8Ves5HUIQt4MYeFthSOMc1ZxmbvO7
sw+na3kt26gaf908jgYQK7UARLk3c6GBy/1s76OqQP0jzxQurnpQ11bhMYiQGlP6ieBTrui/QCbI
a4b2dj0JljBhrHsHjcqdN6F2XvT7mZpuHQYX8D8o64tLAka+z7ALTbSopN1wzJlfVXvs2td2Vs82
XbcK3X+5KnrKjXQc9PvCZDvCneIaURkE65j6EGX/xH2HqEneLXB3X65evy42Z91s8PJum3tgVf3q
6q/KfUymPbkE68oy9z03p+tv8pokgCL/rNLpjIH+zhVhi9PcLQpbW7jb4LtFeVuW3j413FPjii8j
wYAUx/lxkIx7fTmj+MxvtflVuuiyR7GVw5fvVR+Wpv3gM6lNVpd5yX5iSx76oOOTl6fSwWeP2GJq
Tr4X9nQYET4gF43iyXqbgcd7MSbMpbtZCmQDZmnFlHgZPX2TKNhPk5sKt2Qr93rT7Xor27oa7d2E
HgTq1mo3KpZAIhETseT7VPkUj77+OFM9CDS2qnxWDCoDK/7BLcC48r8c9Gzzwnpzb4Ecmo0JvbGY
t9TdyfxufqNWBFooEBHqFjTGMGPGFmHLSjHcxvnnvRodn2KPBo64AtxKXTocSqDKIsPMDKcYU6i0
A8p50RbCR/rksMj6LTAdKDJOYgctW5d1Gzcw6Ktj94Z2ILmYWLnWz7Z619y8PqA/7YPLuGrf6Xn5
orOIb3HkT8wwuhlIrwnYLfiSZPmu8/Q5ifXrzRz0zfA+eHUGU+Ci8pweZ2YQHFT6TthxyJxG1iOE
QzwLxLbFicIQRtc2ND2mpCw52n0cVf3BlvFulvmbUPo9QWM/Yu+2tWAndFTLVrvDXPPtFMZD6mLT
y9AAfntghs9yhOoSkEy8p6KjaWZYquTHteuBF2/m1cp1w8TOBn2P2D1+TtuEN21EnhMCMjMrshZP
r1S6TQ/Us9tRZjfOmqIzhfWhFX8JlZT9mqIOyJoKxQXxGs+g4lr9awRHZbSRyPVNpRb0tXj9m2x3
nxy7ujhq5V/Dw0P1bVv+6d27BvHvqYtljbsa0tpIYN/6fdqjkBtOk+Neu2b61hcsrshE6M2z82Bj
3mNCqNLl2iqCc4svArkcqUeNQazNxUbtFStKi4Px1mkBfWXciZn8WeAlcZZkLl1oV8VjwPuRJac4
PenNRyp/DJtdBq+LSyINOouRMsZiudniNvXMHZN8XGowB4VUDvlsDb6Szf4uLn5njne6WNeOaiLo
yiEG6kAxVoNugXnI7jjJJxv05v4/LeIsyunf0JbX0UERxCwjqtPkHqRFAoN66lQwoZcgoErTfn2e
MNe56N18jOV34/4I72xOWGd8ccJFtDdMOi40+SiqAjOc/zDqXMlFPX3a7XyldmwzTO2L09FpCtya
qmBF2XwUlPnzMmh/9UJoQNz8JNmZuuYw8IODvmh/WZfiJKDhZVL2XVcS5gwafl6/uMlEi6Umj1bf
7N0+DhEP7uME2LrHcb5CQnlvpggixIOrzkFVbBbExbdrUoS+Zy5P2r7Wg/5lypNDIXPOffOVzZSC
xC9+wX2hS9BEpEWTOBXGEpbALiQNEggTJGEWj0ynVsQm2tT9o9D8q4cbjao8lFUuH+AYJnFxNWbY
BUfMBwbq18wwLg7jXNk/Oxw7tv8ed/6TEWgPzd2u2/F9NbYJM2GYodOr4qExYiqNjeqzT9Uj8lpO
AsHnVnh1U4RuBkYI1LItZOptBZFPu7nFeGDLcb5mNne56FC8q9p9nWdu33xkrqIatEZSahY68lM2
JEMtQoZm7nUvzEUB70BiuutsMdL+5DJlclDLCoW8AxbUAgeCY2dEf3BKJeNfAw3JI0Y00hONrfLB
9+Rohqk2zEdKzr1Np+KLRoQu9TQEO2cj8lYitY4tipOVZwaYh6bidZQEgVjzdKZdZL46vdYB2dyb
vAYjm6NhjjHCu7oa3gA4XkVZgUuPWfJam+6frLGgqwl8md7NLt8kPcJn2+RL92Px2wcaOW4GfcYB
ygOF0CFtjGhJ0puDqmXuW4Jmh70J2TWDBo/+U97pHxoNNFVd8wRm3iZBoRMOUAZGVh4m1114srFo
t2bAjcSPxKO4zmfOWIceSFzL2XbKOrFebDwqk4HwbWTn0km58WRO1g7CupYZtKiQKhopmplm0a9Z
WXzUjUN6iFb5MADBNk45ehFoV/68ZWBbW1UauY2LlxJ1PlQEOWc4XM0NGT1rp3+omXcYboFOCITh
jgCfOUI1nGr8u94j4WyYVd7S45wQUjrskQ0JgS0EXP3eeFfe/eRhmsAugwzFjbeiy3Ilv5J8Z7PH
pBXJ1GR9TnIf08YW72VOxRMNwitMBgNpUc1VpzcWh/ojIRL5dLHEgcJ6HkIz+LDcU2rdfC9KnK3s
E9ageC2oZOqI7SHB7EiHk4aqBbL0tSw/azbKaXlX3lYfflvf3ujjCrRDGsZqsX/5PWxaYKvgdUBP
bvDyKEVK2+Aybhih6Ue0WNb4wOEy0RjPu4AzRT7QtGsHt2bepk+QJtJ4x+DppcNaPlk9BV1Ho4qy
NgzkJkeEeQQ6Iwmltq/mqzQPVrGzlnfzoI+7JH2gULX2vj1tC/fOJxHz3XqIrXD48sb+JMVnNgEv
wOim8pdaux2D0G/tgjaw7LgZH7v3pXe7uUc51dkgCbehHjeVsXdxZ2d6sC26Yk2Q4KbqPFT9vLVE
mOKHwbszhr6PJpBEsTQ0+UMTqIw7k2Ne3RSrMWYKkFi7w/ZQXvoCdlptdSJyyGq6f8FejuhWoTHg
2p0DcE0//sNaE2AJrR2gJKY7wrieSO7ZD0N6HUmNG6rnmrYpoOsIL3UEzbmK6dAW1dU3vyaMppa4
TvrbGAyoj7tI2bj8aYtWl+o+YueJFXqu9kAxNo8VbZwm2QllLT+BRwuEh4E0OHisyBX/qsQIU2dg
aPmXFx+O+eym73F2lii/OmPrVqea7BEiBnZ3sCEV8FMYjLThV0xfIgHCRjwWK4/nsWbh8La1VocC
wUzsX1T5kJY3Wz6WVhTAPBUThw+6TWLzh5uy+qhJ9Q3123DyH6NxoPvX0A59xWOxYCwagGYeWmfa
Td28Y8s5yViFlurefaX2xcg3z1DewAIiSFurGc2yw1fL968ZakvtHozFPwNTXUlJ9txAxGP7K/uM
5yPPERHhk8/bbYapJufSKbj8g9E/zzFMStqwP9pg3N5GLQ4ie5cV7yibfteWmARnL6T7GPSlBb8j
qHA00VxZmwmqQkcEQwrZHDWTE8WDiIgCC+t7QCBQeDJRi1Iba9MsN6XjHuxg/FeOMcL9u5RLJucR
ziJpqiNKjbCuabu9wMfE4Ekm6kg/zY9NdpIceBp6sva9sbTDXRzWtQgl+qSlbdPcmxou3dQh6yA4
ZFZ9iu8xHGa/aSHc7yDaguUTfWqJryimnbLthidb89G8hkNRswQVlwqETA6ID5ppV3f9v2JA+ntc
6nI9OfW6BABv94YVX2dqcBXpFDOTHZm8G9lAvSD8QjNekBuGmAz5YzgmvyPn5RiwCN+NTwGYKTkm
V+LXsEm49VXYW+U9aunrMrxo1sVqdVT/uGdK4gd8tPOnIY0qC4/kvrR/ymo9yx9JFWNnkwDYIQE3
MxY9rAZ/1Ke/zxmcTx0FpM6QfV+8MM6MyVUietSJZTBNAoY2WlPajAfMW3o/h6aYIj9IXpTZUA9A
7l+dPXqI1Vrn7oezD91A1t6i9AMBpphPTGxuJfqXa6epv3m0UJ6kNHtUmbUm+viQS+0SJPkLBA0p
nHymdIuCvf5kS4GKa7JCfcA+mKWfEFObGckT3MU5NdmYY+wKKeG7fTXdihlr/DiW26ZP9p623Drp
HFOb5u4kKHZ5yVoG9bfKqnnvE3y7cgPrTavvAYpOvsPK/y2MdCatS3KO+ocFqRPAH7u8t3Zm8SpL
j5JSqg6E1ZFwo4wVEw5Im7F2YrSTMOGYlOAZBS6bmAEIE+oGE8yf1TSPMiPpaGTcLhyM6H4KoXbX
HBmfY598O3T2lisTyqLBBqxMdPd2i9zXF0Q2aSgW27n8KEbYtlksYI5GvIo771wZOrptLcMNNhCL
0/KZGgFrNSzrZ6qTxmEipx4phczyD5D4MGiQ9zNyrYNMQ5eNkaoEbnbdaSRrzN4WLipoc7JAO/ob
PztAM8tfUkHph+5ClWAa7yRo2ypdrE8ndcd115QSMLMERQffXU2afCUEYGNpDX5ScgtkqwzSEXQD
CwlmVe8z4dIA6ftsyTgTQwEnHxzp3CUgzU+fAhezoms/d/zacYBgAUZNsVM4TPQjAMzE+lPJgJZE
R3/O7vJx5l9LIERAc+dIqlln5l+D7NjAePdM4kJ62j8N7usmY7uvEj6ftjAxnaavphW8TXH8x79J
4FoZBiPXI15b1C2mQA3h6LyNrU+SF95LNZC7Z+T5jEEJ3hz16QopCwm9wZ307t99nOWl+iOpJ+xi
/bGuvcfMQpxUtWuBOqeaSPKy8DQMZA6ZikiQHgqtRO9F9vy2vEeVYQu3JNMBb6lh4whVkqgzxNi1
++T1y74dqnrNuIcLo38qHfNQofdsAQ3E6FyEEVxUakN5eec6udCs+VIh9PFGjt/sqMxXfe7D4r5V
B6GpPboNDq2a1ygs0I9xwMw9wcg+0hTwCP85Nj4c5tM5WpjhcPjn41fq3vrsU1Nn0ws2ADg5LN30
Pqgt4/tuttcFn7BVfty9UneGwphDzOZLemHwM2wR1sFh0Naz9ZOZzwOQ4cSdiR5cqVvdRi0XSGqw
aml4cdm/EbRg964QVxM3HOinAiZS+MBn+nfDJ2vvluApXV7jEaruvVV+pIhAXWLMlZjq0QRhw1vP
xIh6JkNUHdX1M1mNIdlg5yI5eNmnnSHiJneMDycAF/F6c0sG9bquzc3AeKkbLjBGeXa85yFB+fKO
2YutCpV581kW2o65ANvNb2VnoQkyl8+npNgX3UF331VFXMG8HfLXjF/Hd862RHf/ao/+UWfXH79m
2BgHylSLMUuB+3JR8NYDslzHNoiq4tmPgVwBKqdk38mr8N5Iu9o4UJBxRsQmlzIIaBDbO4tk9iUP
1o0Tin7bGMgkh2RzV5+O9ldW7doEkTge1FltrH6ra3+BegwUDBH5VMktaasLCZVCf+wQyEjrYLMf
imQbtJgEvwws8m7yN09HYmAx8+178WDMW5yGqWLgpI/I/JfkB4+GdmT0NoaY+mMKeCeIrUUbrurx
OCHuWxHhlM3NpiYD0/NXdXpps09rehTGjrk+WS7Egd3tNCRUpAQc5+OrpjdotA/0mc/1Ww7Qo0KD
MI3dlBCDEXnaQdXNmrwYD9I2eK5gY0YfYdAj3a1u/SUEgmWMdlP9YnfXPHjxsOEVHkYhILljU5+b
D7v6ncnuUNrvqE49sxRwWAuTx2aYwDw0IMokMVWXYCGhQKP5Og0TqHxT3FDfjER3ZgvVwojPy8nF
dOagfNsFiRcKApcWhavCi1p+KtKzlUk02z23OTEvrfs49S8qj6Y5wmdiTw+TdrJQMiIz6OVvMu10
zur5zWBg1sCBK/0RccfSkFX5g6xM4/vLt0Xxzk/2TPQuMDkSYXSPRZZcr9CDPDAReOk2pWMxLhzm
9tYjopXNDKVFjydS7u+wVJlHGPcT86hxrZTWl1ET9yJ/3OTBxgLgI0qnlpK2mDN4qnIuifw105/a
JxwpfpsQDOGWwMX4r15e3eRXa1nCtjhU1h3ICNgCeyTqf7ywMiLQrSSvnJBRgzeARKavMefZfJha
JALoXHlQTOeG1n6Id468DDNHYrLryYVs0fJVy6nWDmnyYKYPXXkztRGr0DvhcLHic/xuaBfXDrP6
GBJyZUmoNd80iPG6f9eJIsCT14vngPt9TNRGLze6HsUqKlsSOd/KGe3i8qMhq7ayXX3PD3w1AxDJ
HLfSZcr52cu6JxFi+a76E4EQI1YIZ/lOmALrdquKJys93Glpy5CkUXI8kgQ2boo624IMsTKnGvTi
Gd+d0SAr2LTJekYV2x2L6UjAjt7spcLfgzoTp6NiQOao4q4Bzs83gKZr3930ly4DfnVDR4aOIDbk
wWnPs//Yo8eujA/ve/DJ79g2yzkeyEO/kBlITuXZ5bm10puOhnfx9wM3B1GO89XPyWQk+xZXfqiS
/cToAc0zDTulbSriNe7j6XqmGogKwhQm/EhqelOiEWVA3KgMfSa8e1SB1xsRY7tunYsalPVLIvVx
bqa5pScZO5Ru8tH+4gnGEAPmqJtnyBnCrKxsM+XnYgw7dU6ak+Lvmckp3CfNrYGhzV6NmcxLwrMt
+ER4mxzXVs54lYDztg+W8ZMLBgoT/zzSjU3ibWKZrO5t4HNVbXq88+TAkkcB+Jbt6AkAUcYfNxOR
qWWo6b59Z9kF3ZPZBet2xjuerB3nk1AjrLLRPQ+i7OiftvPDMrSIKEAHzjTp6VNItBnx0b38GO6p
xoCLuJ7zLV4pFM9bHLTNCynMfRDmeh5ZhBjGb615NfuVi6nREFGVvWSkT//H0XksOY5kS/SLYAYE
9JYkqGUymYIbWIpKaBXQ+Po+6NWbZ9ZTU02CgRt+3Y+PrPdXllx2/NFYzGFJj2hpBEEVvoU62TLO
tkjX7k5UkCL+RHTE6MvhaoWfsXLCo9xg25jXLXwo7JoiKtiXqAK6urSYb6kUEOVS4U1kIqs2O3xX
Q3Y3g2PIJ0wuNd75Lj3z27Lbgu7rnAeRgMb84duzKgJLqDL7ytmkGKUhnqntyUWcKLkHqrAy64NQ
X1VRnIiNpDlv6C1ZeV/uC3SHcXjOwAkQpzL/bPs9Zd4gyODInAa2Vm2yGzHt6eou8QmPBI9QHqLk
Hrtk2vODLZ968RrUl8JaqT2fFXHc8Tw2nNJ1hncMcaQ7WPZsjt2F6rXgZaMbfwVvHjYR+dcQemEE
5hPVno/Fueb2Y1JfM/deutc0JJnBl9dh/P9IySEZNE2xkaEUQ37ypuatSOrv1an4exC7+Brc76CO
PDmuKghD2aExXuhuKIAIjucohu1VX8hFzKcSuVfPtWFVJYgewAF15bWWGIC/x/DBm45NzB5VTTMP
Lf9sHG6zCbWu+oVtQu+73mFevfP7o3ReKqdu3DshekyxMpw3WtAHiGEWsod2EPbBjbau+xWazzB6
MAbp+VfqIKg+SLYS8quNS60fAmNLSj1qrm51UsE1OCetvNkQHTn2a34bKX+H5lw1xwzPgfyedOiv
PDCt+Cy7H82+9ZzPdr2NZAl2moAVcXXx1kPGRnxSXizGXJPEfeU8OnkCPiAYKybN601Mbruo+tdq
b74DVFP/1XGKuHc7P0fahogMQRrBdrFjCLTHnZh2dfhGu9KyGYhiviq92CSKPNj6bzStDcj81txW
OWxog1+rTvCex/HVF5e02gu8BBqzqPE/Am+n8/gw7uUvnEuGjvWBRShxqJKkr9u66244shxc4jDv
Kxru+zVx+gXRsbXufI7pXzOt8Y96FWxOrquNXLX+y6T9lf1vnRtLtfyKKLULVRyq8iMOfpORVFhy
UotD2nc8vazg+QMMlkgo8qFhrAX/gFrepMqj9+q3+qLkhxhr1zq+BgbY8OglseOVXoefHGB2Dc8u
2OjdKaW6ttjrtWc6a5aIaX4CzbsAzBCU19R6DuKaYFzUwGmW7HI9P18XCJojVr3qVCebut6nqGvi
luhPSjdFtLEpi5sxnoSLQF1G1S9jjcWOBTVpzOeIcrZse96NyIg681UC3XLEOwlkYnizWOAk4T8V
5KFBvZ9EVSyc2OPKijFRws+weWJbZjj7bBXZOpxecI9QBDBhrLZaIMhg0e1vt9tX/b0OT2jqnX9x
keUADYRrtT4GOuSCAPZ9GizEsKg1oBxcVPRkI5tzUa4sn00RseCrCmokudUVIsxNg/CZRW/0DBDR
4v20q5obM9imUg61/ab5V9GeEGQHteBf/OiC1bDafV44nhtvJoMpBAPohrMzRS3ucYR191Rs2C65
3NKmaJnIp++enGxakCHDeLdICDsEGii2o6Z4Ij/iZy3zN8nmrmQD0QD24Ugw1wngI8gXm0isIcTX
9VOg0qtcUFtnWxK+IVEJf0GlyPKcmNeSlWn67VuPfnox4YdgPHDEvbD3cckJeFOyveKs+7JaafV3
BweTv3GDZHuU4bZGcg++G4zHhA5MgX3QX48V72XBMv2mhe9IYR3OwzL/p0yz6sazz5w4HIlWlc5N
ZwaPzZpXjcZUikRsaqdK+VIDz6y8tDO+E5+Qj44pxWg68BNPqEsVBG3ZIQiW+8n97tB3Zr546Y8L
SxpeGkL19SAQLirSggDwLawln4PJq/g7RVXuwTTyPg0ymlJ2cajxz1XBrYk5y3tMD5FBb2RpNUel
TTZ2DRKw6K64UsGlGvohdTga6gbRu45HL+7HTTOBt2sGddVn/a7KcZWl+SWp5J4lQrs0AtBzQbE3
Wy7wlvizk3HDztur+/DYgaFNNR7yAeii1j8Cp0FK5hjUG8xnnM/jSJljy+GtmwT1inqj4SHvcBQA
DONQCIe1gtJhqu0LkBi4w/kOA85X18b/ar8/grw+9XV/69IEf8ScHnJjC5GhYdNphd0tnjXZqL6k
gP0wqwKhnL4MZh4jHhmAXXVna8ZvkrR/o2S5mKvyI0FkCdzaXLcdm4epIB+Pn5PDw/hnsuqWM3kG
qtqzBSPFNo2HIkETrU1ymA2EER/hOtEZlIllhQmG0tJoQIhBdVi2CibiMOjPOUUNdgsw0e3EUyD1
LQJb/0p47UQGpDaF7hdIwyowxMSiJUL0+I2wEk2RudcgZSyknrxPibZySeOnk/ve9tnD0JECoqBn
lz8eWzf8GrHNNFXyDQljiO4hkgqWKRJQvD+Usd/bcYV/seS1GTO1wIgyshEYdEU8sBhv+ohUCbqX
SWYd2y24qQCcS4ROg9CG6KcNjGMCL5WiHjs3vthD/DFaxq5Xra07xOchij0lCrpFi7NMb5w3t0D8
ch3x56baWklxF5kxPjt2PrkpcJ3nH7k6jau4n17J6/xgKT+4FCu18XjsMR9YPUdM9UV2BtuIzu7R
h+DThLjd2QFMpXav8p7f7IDVmScdXBx1IreRf9WMByqmdgi3xtICs8kttj+rScZQz2ESlA+2d9u6
q19FZ/wbBrakdn1yOoHsPfzL/PbGduTUKsBfKmBUNZ5Uiy6xOArWsMN3jPMeUZIFYwiATC+eafc0
HITop81TGsGu1MrjaBXqQmXmm7rmGDgzTcilwlUff8hVrAb8IQGHGeuAClMdvr5ZcUfj7TomxGnD
thQ3N/nJooSFyXo2i6KNUeQzLpVVdHwmpjCgKLKTbuXGYKQN0/bUOPGRehhCFcGJcicvDkBidNof
7NIVr9yLmqFVdUa5L6v0S0w1g4AON5XsHU0PbJISAsqYQFht0HPzXfcpdHbRf+IhxJ/mgwWrOFwh
YAy0aRFRkPuEBtqgQRkySGq7arzPjdFBiifsmCO/j+pLZ0b3zgpNVrPVj1sBqGuIAFON0QsowNpH
HldLupdWbcAAldRvhZLvojRaCnfYu5XJ9SY9RSqK9mwdCuM1mqk3APhJZ+6si4EvGB5+A7rINp40
QO19xdkWJWwQvcAwrdlYKgh1lLq0PC3RWa7LgE2DC3Kr1epT2MJStbOLnroHNx/PDQuPvK5XAKco
EGIvNSgFJOF+hwuEhGDa3MvxX2gWrL25SGFSmXrPH9pVVAZ3i7e5tINNSbNRxI7SD1q+wmk9ovLa
8GGgSC6xx8A083HfoKhqh5gU/uCMqxm0m9nwU5XqXVMDTih4pBKOS2vAD+DqMrMjYAdD6EVnJJzv
xtkGx/+mRaHPVOnJLnhxFPZig7ORqmBHZm78ikIVvmPqzxZZIuE/+asMXWKIm2UXpa9grz1FbVY1
c52mjKCNy6PIeYDDCK6XiWlRoooZAR5PvI73PPa3gMSXsug3IMS32jicbTG92rl1aY10JxwW2Vrw
UlPfpZjOtRd4UJIG+XoMry5olKTHmyyVaBfm4R48B+MR/eDF/OGR/bHVJ3tt7nXG3NHhcZZiv0Zr
xgPbimY/+cYiwQYzcBnupLbNYoIJeboG18xF2zFWrcOnQVJRFNPOCZV9qSgHM6v2jYhOhpbvKkh7
vt3sYzCSZY0G5OiLrqr+Oa7quW74ZIG/Ht3Y04fSG7jfEQ9e6jSjFPz/fcIvRqtZ2tp7GhiQF9sT
GMkT/UA8INq2SfI1kvHW7MRroklGfuGpU/qwSlbXHUhMvGWO0mC9dj1l5DrmOrsU7oGSYSqHJCYV
rlrTCU+YYIbpr7OF1nTorId1VGnVixkPt6C270W9G5UfTcD+2sTZvVXBZ39q8CPVL6WYNzTe2Njs
fmiWSn/s3L+hPE38AkDVxM8yeZYoOWX1GSeQv9l9BT+N+KsJ4xZeQ7eEzDdJe9PS35Ah3x/fFJSe
BqTKPqG+IqUxxT9AOo6jn3KCxgfftmMgMsR3jpbiZ8mmi/eYYNZ1h7DhlfALpyS/a+AFlU0HX8oV
/XUkJltuoZRQSS/3mfbmwhjz3122uq2ORtsxdZZ0ovBf9lFACraX+fCeAA/pzj0fZlU92vwRJTuo
EesuBNIXcGdnZnbVc+kHnp2+hYJN7hyD+jCFfSzzA+Vuy85nj6n/UtCUqcmSXeIUI3ymoPmwhYid
FsH9+ZTt0UBGDOYNOiKhUFzMPKuB58vMXSbQbQGcbWAH2O1suVNs7dZV6brvN5ABajiJsDVtmOqx
tu+bbT1bY+YIrs12TSzSlgUTVGyDxkTINu1X5qxM/4hZlY2zMWaPqV3zhyXjkfUVqRqg1wQ5shJy
hn+sWhLsvxX0zOSYk/6266OFpBZmlFi8Mo94U43Fi6g7xNbyUTm7QNOXBAJnWisEMqeCzUf40YBS
IFCKJCsrcm1R8lZkLzW7IyC0qzj7V5m/ZsUnU3G97r2GQ0BrfqAKMN2uRPHQBQvIcTtrQrOhfgJ4
sScKi1G1WzrVRvSbDD0PzoAcXjDCLR2UZx+lGyKmmEgw9pNnEBoQXbtNAWk52l9Mq9v/NMTyUvAa
QlBpuMn07lbrucxOLAuCkuDJi+vcJ06IvL8HHbWzBCGy7oQlizrPa4/PZTTfNdZzg+Ar79E/ADcl
3075TP0ze3NPA34jvRZGmpj+pPJRloeaY9V/Zw1JUYXV7IC4oSXz8u+a7AAs4KRjk6PzGK0ppuIQ
+t9Ai+MwKM9ucA6udFYyKXehJADMvRZsFYYXkB/BEgAZ7vMoOackvhrHwoDwUuvDRUPtVyxEGnxR
GTTZaTypif1I8l2BsQp5Bnk8sKur7OtFwgahFiZBb3/fDegWYm27II/2UEqg6i07q192yUIPPeme
uNcaQBtTH9wJOMkbXONFLHPUEC6sXUoKlPbJGWDDcjwhAOIWBAei2aJLRr9Ya5Mz6/tW3HrpbEHC
Q50oOHPF3pgiaGY1WwIVl77FpZeBP59EvMB/RVAA569Ijp2GY2Xb4LIYh4YlOtkT3q5lSX3HqB7b
5CPOv5sy+AWasYzJxOmdtan0i1qAdoQ0SHwfM6lZMMlCjo2PInwLOSnKbKdkq6Rdu+aHFrJNIKaG
oEi6IUJeb5WH0tyxay7t8ZBDiqzUdJUbBtaadKkqyC7qivz0oW0RPzJ7jeh4iceno78bzgXIwWeo
mKuUF2wa7jv1YcpqI8muJcYlE3/C+ooA4lXTS+deTAxrQRy8FwxJ1vAZZOnVsaaLwoLIwg0iOndJ
azSu8ZrN6AkEMa/5bTDQoNlPh9F5IbvMNUAc7Gznko1t+Bub/UfFL0oYFEyr46vDQraKpBdor1AZ
DCv0lPzHL6sN8TeGwRJVAruuHI2LI4IjmMR/SEtOAWRneI1nCGjyU+GX5pfTY6RN1WGZtnhbR3uV
T9AhfSArYzLtTFSHFrONOrEG4FIu/ekorHwnSrErQuVG8KKwk90gojUAhk0hce8NxsKshq0ZZesm
i/bEZszkveBiSoS14PdOCHJZlNP7VLDlsBr2aKRTGGWanr16ges2LXFXnemzZglPQYGq4x8VG6FP
56H1N11WLgbBhZK5txhGvjiUH/4RNjNq9Zvn3MiDmmtLhP1wQ3RrldQli2BnC56Al1HCbZDrE9qp
hkeo0d6jWtkb6acYP5IIRud7FF19u6Wy8V8uVxofooBMWVH8wpJ57eQ/Af/RDy5jgrJBfmRkzUxH
CXMfbD4IoXYPUYGjluQOmFObzdZMu2LUJYDdV5cI3wNAKa/FPCEiAd2FYtWU1yjQ0wjjfstwymas
YdPGhddDOds57r2qr7Lw/0LJSqTGLBW2zJ39TiEXIDvCmdCOWC9kb5b92gdsTGdVn6gKv4ii+7aH
38Q3vISkjRVvdHuGHcHnnQPMxKl+22zAMYNsKncM2qhKFO+Jh6+8jsAAEI+7GFMdRvKqbyiGeDVB
NY+R3LZoJ7HjlcnoWZZcR4qz1EKx6XqTp/HuspTPfBR6fn3YVyWPjm3M2lu8rLIPQ33UDDEhhccW
gZGm5mdYEzV1FxjxqVF5JdBmm+RcVQsvBiPgY4gfmOe08TRpb7WcgOvtG4sZmx+RjhtbfXTBza8v
Bg4F8R7iP6vlp9J8onPWvzlvelP+tiTVDOAE/KuIst36ur5qQoe82bRqNW4E1UVrzgZWyL735NwH
CbMqeYR2urXi78l4VQrQ7sNJ9f+ZxRs/OGzc8ydt8jF7WeCuNHYd9hBupXP0+UpqZnVVven/orJc
aKW5n+84oR/hmKNzktVq/pu5b1oF+yylS1jHS5ERKOXSOT3L+p4MBNLxPxgfmnpp6FpN4bKlh47+
N6BfQXRMXW1j0N1oyN+yo7VGfyJg9CMMs1PiHozwbHbr2qr3JnUjs1c4ZoOnfIBNXFbhO1YleFpv
IBa4ysOTBAQk7V+wHVrzESnFizrIZY+lD4mym/PgrC4w2DJMnh0KaULATvVwl0j8EUTaaNok0dlN
6pVqH3XjI2NzSBH1Iq+hLgPxD39a4oyJra6E9jtro+jKOnFbp1kEs+eRsRIrbNh+A6NYlzoIoDDc
JOO18ZUFJ4dWX3tDEKkL1x0tr1FI6YachcmShF22amBdtpU8wb5C91k3/cFlO9g2lzD6ChTuK9kp
8bcAyGgsxiD3N3I0g8fmZXDXjV3JIOo7OBoksdJkN7FlzNRz7e5D7i58yuAolhlsFUOcQyRkmnPY
iQrtPbc2dupvG+T0mgsbRUpbviMFa/ecVsahOynxzmJ5NcoUU/inw4LU9C2AAyrqkgXmElcCf/O5
3MtRn2V2yvR3xLvAIamFUlHOh7f4BeOtdb9Dslf7zw7oXPNskQNGNnwaaeDyS41J1ScLV7+ZIFUL
NsIijTaQ/gv/Se2X7XxVVPsoQBOt4VZjy2WOVcDIZmxPyT2gzLAwMhasf5pWxyLjgIVggVT8zQ59
G20+CEgC2mCXQWZMI3sl41DUW4E7I5iH4/QYmydN/DMh+ob6Xsnpr7i53SeC31ajm1VLL8MwLeP8
s9ffy+k8Ugs0gxzdCyiQgTWwHnxAiO4h8XGEK9lNUS91fMQIr8FRa+A/XrSWAldcyHq8b9kFtX9u
9+RW18mDoXKPAdRSEBAkBVsl5UpDR3Z7KEkupPgB29G0a6tdbY1LYf5o7TnN/oJ+zZ1Ox0htvwxi
HvDuKYgo5MTG0DxQZWX3O6Jhmhc7utFTXHAPxQykAuYs3y3tlvufrky8RGFJNzwV7dBQx0h7A/4h
AhI6n6D9RUR/ImebMoSmDegpeo8zcsHohTp7GnN8LYhhZv0QLswAccuEulxzGqIM/lhg/LWZlf40
xZ+mrUvw+53Di2uit/SrKTYdYjUQwoUacBNmaxgBKUVaq1E6/ZMhuZthYMkflvFiTJ+DCz4Wbslw
NPEHoRLhHNe5tvPjpimCBpQOmAEwiq3bPvryowivDogWCcY9bFApip0WkjaKQwRBsRyQT2DY+Dds
RICqHkGAQajs9oJeDtYhDtUXbTIuO2YJNfzkD+VYJ5mm97ewWZtdwLxcYQPdptYa8SlQDxHrZley
5nbeJJ3GLSdRrdObgYANiAoiCyFoqDnVlG1n0z/9LcOwLsRP2mWwb8FAwJCureGs5H95Idc6gZMB
b0nKorz5xlC89EvnwJxbtJEX1P+y/KKYpwJ6QMdyM5lutCq46T8Ln1pgfufhZ0RG3phfD9jIgaXK
WNsgZUIycLcspLTplBTxMgVY20pnKdVXv/QKSimtT9HtOu7lA5df8k49tPd2jz+zIdvZYoDRZEB0
u6VAAGgTV7re+o0wKTeNg6PzWwGx5JadySq6P1MOt9BtvvI5FpHgOeGZd4DIcG2pk71J/h4XW5cc
IywZQUkLBcQA6GJa9Gc0Z8dtV8QuMPd8uaLcWnbzZyn1rtdzYP891wMQfSxSY84cGhbQpIJDXVQ4
ufxzp/FkRc6nMn1rzaNwhpWRw5A7l1Sx9PWZW11c/OLLMqqP3Li4ZIclcQ0xKGR35jcA+IKQwte+
JOtA3qG339zMRxYNt3aCBx6gIKQlCz8iEB/1TQvrXW6ftVA/WY7vqRa/hLLJjhZ3/sT96QStdk0K
jogbcmIRqa5WchrfNe5vZmZuBhMOm9Gwao7X+eQuNT2/ZeVPY4mFEf4zoLNZ2UuniGs7ITa1odfE
aMGAkh0WGmywHD09yNThAOYClfY0EGUsbg66fm0ZMDD+uLQ4pz77E77vwLma7B8F457NIsbk5ULQ
fRsBRCCge2wb3pRoHfWLErFz5/Sdk8V6VW8U+8/2f53kL7KKc9JA0MupD8FHVKFZmi0M48pcyPR7
VPUd4ZlblqGOhYCz8DZA/QHK5RevevNn6L9T+Fqg7zTQhJ2ueQTM/cL5sVMToUt44/CRaDhKMaM3
2neYkYUui3Xb6kc3ttc902+OyXbiDj81n0FbbX3rTW9cEgYPrTEsqNb7wQJ8N5P331Rxj4o/zX+1
6YhHK87AhUFt+1SSJ5UUKd+Mofz2FBe6w7+mvk6YBRrjr3WPig+D4JX+yuXo0IIKNAOpzBkvbfyT
DvE+ZrkmhqfTcX3AyhU+yzSei+Mw9OA2cZJDICaWA5cJeuVcC+Jihpt7ECpeS5O6pcWQWy/rrtb9
aoxTHECzDpVN83/Kqrumdb+N40sRZABiBrzqCDDjh4UdNt/NaeeSAWnYW8M7ElzEB1GFeCW+pLsx
p087rdd+6lCiSqeGdqTsdM77Rtu2WtU58KdNEZ189Q8tVe+PIHwroXPG+fiRoVQlMxOFeazlssDu
AGMVqgLOMp0vZBRrQ3wCQmbzH+NZW4fdb1lDZqlIQpGWmdZZ9KNOXpBD2Sbx+lH5L/iAXX7hqGk0
Da4M45+ONw/W6UTjdlXcsCqgQn5DymG7cKU3oMCEVIUf2Vy2YW/r+Bwxb5Rkn+afVb8PERz0LMkW
0AGWSOHMg4p1U4P7zEzNwnifgM1P1G7TGL+m1YLV9vkBXtnGdf5J1wkWsgc5SvYH3KzGc4pSUMNU
P1XGR2nqC2PAJ1YpkHteR5ZBFq9lyjnrU4NL2tD3+rTz+5Mv+HpeuETMso7VXFL7k5pIjPYvsz8S
3BSet+Id2o9FboWa6kD56Zodk0KvXHUst0B4Ej5yncAK210gB/rMWcVNTxWjSrgm8jjY6RLB0Onh
WXdZZErbK5qnYrA9B0enWu+utW2wHztMXa7TLEuze4NhxmOwhQfhcy4RqNVZ4Vfy05mQrVjFtpNH
B9kdp/laKNSQwwbqDN4e4aKVT6c3ePNsJ6iCfcI0vmWVpnWI9u2x1eH164cW2hMxG6Bay6z7UAmc
hLPRED/RRMU1ewwV79zJQmMR2C24dHSXhuyOYtw1Qmz/T1WIifUNRnLR3ju/gBu08oFwtY8ygJeT
b5Tu09BBXlvP+Z0ig19twMWoHYV5cXA+1w9qrhaa+arrXtq+d4JADeKZi7NBh/yg/DVIZaX5GbjT
Gsm/t3nqVCaZqdkaTvUqKOsy4KmFZFv9HIBHkN6a9mqrNxteU1yva+ZwVeaePys3bClJDIvoYmZ/
dfI62eXamhQuves2grU+qw7HRv1Eh4r7xKsF17i90T3ZSErzrcf9GPjnkXmNC/EIdCGjAM/pnlDh
6C77ooUydu3XtHnChPxX83qHHrixS+xD9lZpzm2RrwmZV9xMEt3dB2l4iOZbSvMX++EycZO/djhl
5SOaskcx9RB9TPK8uGOxI7As+xJBhxBC05ni7AoTd9JLlugr/HUlaNEGMHSAas6yrX4dEKM0/o5+
+Bz5PxZM0LbX1o5RLi2xCaxvweW4CHEdjtVxxEQPy8STAI9aK9mFoMWlROSLr10M7YNpyQUqOcS7
wTDXcDrWKffuSd1JPgFregu1dlH70a01zpR2PNsoW1qzJ6Jm1Jw9ldKl1JVtlt+wQYBSR2hFU00v
1qaFimBsW2gM4UJhvjJnpSQ5hohKWuDsMyffpaRPuPTz0FvLGPnRLImrAzFUG/Ws0a4bssAuhI+y
nO2oep7FrEc2vc5mzgwDcCOU7YRC6wBCmv25mv1a5CQj2r0h492IC7ILNj35r3LuJ5UZS6HlnK0M
FF6T5GGQcGosL7j5GRXgb4Uwaz+inr2K0eC0VDAIfWroDOah5JYCfI2cZ7q2rLVM/yqqcoiHLdNZ
LWGlJwRWTvOA3RNvUYyPwicc3cb9IUHcChx1YdvnQd2RgtG4cEUd02whX1z34rKaJqaxmPINnH5i
O8mnTkG6gA831+gOvUFbElB3i0m64b9c7RWNLzzPXwxMj7oP55sfElCxPjuE5YDR46zb1GzhVVeq
c+HiPLvMtw04CCnvJWAFvIBdb+IXVcfJRkP8q7vxi9TS3Wp91FltLbnDSzfCCYYFe2SsyAnzDHOv
XMEBKI+zGQh71TJG+6iUdtUOxBjAe4ktWDIiai3G7KTTAVWSJ7S7L8HFCeYMGdN3Ybrb3H1vRi4d
ypXtpkFJCN57MFTO1B997VBk9wZpFVeUcqfpHdItDRZruz2LgeGb64xxmTHJI/ROvJeU3mTxc1Iu
2nAemjuVJ6tEB/1svjjM/SkERb85FBwSIbfXkv0PTEwwvZHXxQJtkDgbr5q+XaXmsTWvmok1vD05
5jrwf0f9QEn7yoYwT1a9A6kNfVLrKAiKgGskm0zJGdamdZ2+BQjBnOrMU/2WtMSSmmM6peYPOtiZ
9YBTnhye805RIk88bjYv0n8a+5Lo1JaRRjDWBRVfQfAixzfCVSUJX2owNeOQYF8quf82Ngck4kl9
YKeFiTrSdgZeDZcE44THOGYbEqjbWnlaPKeBRL0O91q0m+p7Xlwq471qX0smzjj955AndccdHAcu
J6n6mfKnG8Ur2BWco777iy9yDFgt2Ye83owtPPcBEcFYtBjCavqsCv4HcocdcGBBY4q95jcT/4Tr
rluHgzhkk1DPVoOjldVbsGdpda+5N0i4cpjf05NksWVhQh88TQtvQ6QgzSPknEpcPORtWjiBXkMO
EdHuD1q4h0izrvFC8OH463CI4T4DAM7epZwI+HY6luhv8OILc1BWDlaRDnCBDsvfz88+7klpKcsC
Zzwo/qXLgaGUu7GXLMjRbp0ECwS0mUjjo3IB6SGKqqvEcbywcSgFIhY9qmcRlVuH2owuykFBAz9k
TmhTMsC1URITJtgBn8SwoS4WxT2smXM6unZRAp16YAGP6NDx+5jwYRpLTrNtz02uiGAIAUKB8LOz
QuXaqNwHaaaJWnNLQ+NO/n848HPuoHdUZbZVs/rd17EuuABvNgCdkZ6K9cRUrNkM9bnLRU1ftlK+
6IJ6kYTb61zP4XfyMdGQYuEdWQWG0x+igEudKCB5UkG2ThKxTcidaMGPOedzlN9oiE+x2y27EKqi
VfKQMWtUgOkYLgE+UIIhmL7STUjF2AQkYeB9JfEs1Lm+LGHYG0oChvOZYtyvwYRDoF0KxXjEkhgi
hDPx/7oRQ+Tc4z2FKMzswAEusFQntM9ttmIbIiomDqZYtWx2oFgzjM2mJBAbJlsUL5WQWT1EB8lk
DhzjWhbNWvaPhrOeZoXFTHJxK5J5RBBzKUEwUMung+KsIwwI3G4De3ovlOEeNukKqDGeonT6KFRt
TSh4GesKzc/DknJMLyKrYiuvFf4l8gOeHGjOsgeIbNGRWNeunu5lnz/iiFeg6eCuIgE6EsJKiP6U
ITM63uxEEA4b3L3GjFGAUFe4oVW5/wft9V1o7utgQOBUJ4QD9nOj3Gb827JQ7ebCFIctouC5iXux
lfR+F3GBxtfaS3qnXwxlWrQQZXnP46wz/0D8vYFBMXGy+z86gQZnyN8M2pWdMXs16mw7Ouo5HTGA
1dI+iSItYV5AzacSl1soVLcyLTauXXl1olzKssIQhEu/+lUYTUwkUCef+jvoqGvdYzYS1IONmvuP
bOC1DHCKiSm7SZl8wQRYKipez8I6h+pvItJ1YYZfziCOWjlL3PSdTvxqZL0JE/WtiXn5Y5pblGr0
kwFE71la2sEsAlrESoZ1HiZvZgfUhLghJBTr4qfWiwL9hoUHOg3mFsliJm1RWRhzSyyUkh6XvjT2
OvOCohG0oyzM8uVGOBMzVXtrfJv38jNpcbcCqWqxR9ZGc2rwAwxuvbVHH6oqxnZVfYu1cJuzuYhY
+wa1exOsjnWiO52MeSCValmOOGUZAMyByG5ubpRYZUvN7YNJooIJO0CYjXDWxejTOqV2NaPvxJam
p8QowtGri0Ml1AizdE1eF4qjaWwd6kx84e6VDPpZTzzFeIuZLxrKPCEKs+WwGE1wj+Nn0OmPcOPa
kyAdchTXMevxx6E9SJLRGkGtOEzW4ayhTdRYVflS1+W1ayhtKPNLOFExPcAEKVC2W/wuQWfObVxe
VGF2rwaTL4I8WKFTd4ujObLm19t9RjGI0abFuLRegGh8GyEKqQ0lZcxhDsVW7UUaCfOkTPeJSie6
0vH5of3RS7GygxSmIK4gwtuistZJPhdiwi2wE0w0Oj02U7/tWuMBLXTJtvqU6hm2a3Nnj+LHjHqi
DBT5Eqh0YJfx3HC/Uknzjn3wlcriqxEF6qnzAwbMM6foJFtK26vsT2ZvWcOyD29ixvEtqKZkdCD8
GEaYNeVWZMN27K1r7kyvblJdYn08ZEn7Mg7toWXGUPAYjTojxJAtc5S4qh88Ycrt0PVc/9tbIf/j
6MyWGkeiIPpFilCpVFpe8W5jY7PDiwJo0L5vJX39HM3rxPRMY2TVrbyZJy9NjDrthemOaO0xGRKI
zKRI55qvabUhEvImu/IYTPR51eF2LBGtha3PfYGxQlkcCtjjiHZn+bdMs1dowR8ykyyCJ2T7HjLh
gPXYdZciC+tRF+/1suSz+5Phyuc6NRjE25WPtW/ghxV+S+c8H5tZgUr+1+hkt7g+wwZiGB9/aBSr
ESGeSvdHun2wXABgLhhV4pSLPE4tNRpLehS6/7xTTDUUBGjLPCwl6FUNbawTVGYaT6ixrwOUhQJ6
uivNzUAkEt0EfpPexATfQrZXJoU4piuYvLn1Iw3WNSdx/lUI4y5XYlN4cqOrq8nfJGzq04T6jq7/
NCFXlhmVBLgeRc9F1Go4+kXzaGtro+m46RtMDvRlr+sy2PVFs0GM2ps+Cz/FY9Z6hyFNX6tWrQyf
r5wiSZ9DrSosyQWRBjBMro0K95TRrZvE/o24pPTwGWud7bqB7+oQz48JbLE73gI7LRSphXibWPKQ
hs1nZBFQZSVohMYOMtdFWulb0Hkr+iXWhqu2XBffwhBYhJx4/Gs6IhH70BS3jApbM4Pin2bnsjcw
y5JmoJ0lSAbu2BUQhwGgNsaLEW9xrly5tvx57Y/OxYaOLXOBUC3X9LZQi8L7jo5iFthQcyhNcKNi
mxLHlBnr2Km6dw20OcGLOmdyNMf+kxsTnHLIS1k23GNfvSgzeq3N5hjVFRFHL8HH5WNxaspvx6JT
lqwj3/UQfSEHd9SQBcvM7gXl9M+uywfLNj9YbpzyUq6MrmZ3Ep2HUD/4ff7Kk76j63ZP7/ddvgQf
2cuyXhzOquNNFrJyVMP0l3RI+aieXNU13Tlojyn5GCNrz9Mg94rcxGQEfJ2I5LVe9CW4k00x5XgN
e8ep/k1xtpEE8X75Cq2qYvqKM66ptD9wGqkTTT8jddmSCHxNp1PxrvyWPMj8bqTxS4asXvn5sFa+
PoBtvMpkvvhh9wAUcmlGRjbx83cnXZJggz6rgukhBTrpEFKr4q1M5K3DCYt03r/WqFwQVZ8dp3JW
zoCpOPP6Lx2IHXn9N9ew72uXa5OZ/joUy1ZCPjAF/+trxkxy6WbriI1qiWXXAcWX88TwlXvEw1zW
ckHGBJc0GDG8Ht903Jf2o1tAS0kga/D2JSKU0IqGSwOBqA7bJ9k0xUnJaalOZxqdN4I3QFSSjsAv
0xgWQ2+F0yADnCdYwKKJbmMu/5A3eTqD4gVo/06TFghbNkezLcVaq5Arv0OklDmfuXWoxO/i1Yy9
zidEEOzD0cBNobxXk5h5TfDP8OSPQVWpWUHabdLuCeP+wcHPP2YxROGYgSZKzF8jSm4NPcDs+jn2
sAIVcn53k/RrFrSv+OHZscIP0RDx5Jm80EfxboVOybCg/2rD1txV04zQJX8uZDvmVrRNcuvwPH9b
i/pmSyyjfPRh/hIaS2khhRO9cq/U/GGEkva1H6JjY6EfTv2vY3DFjWAgKjqeE5dRKTQ/pjg+QPZj
eW3dzy5b1Cr0iUAZ5w7yBb9FLmNdl0HZSf7B8ScVZAfnnkKQlYufbnCQHDhf/Q44jDHsnFLce0G4
18ukG1mIXqr2ftJRo5/k0SYzlrRtxEvINh5FQRFmFGOG0xXAFv/qFDmfG+VttgGdp1pkXvGemiwo
QroBiw5CIsXfGvnOKsXV4FFKPPc+6pF+OViIkabbWcfnibxXhDSYOv6dSY9GWpZHpwn2rQpI+uO/
YUN6Nt3pbyjVLqGXNA3TK57j5W57JqaztzXgS/QhTdeLy6LUCa3dRG96NZJdHFBOMczfyZaXc5M/
V7zJXZK4Vhrep65axw2IIuEdAkJeQTCw6CIaxiRiYhSo/fS57YsVP/Stm5xzD5on1xykTl0B1KNb
wqHumIXPlNC541fXEM1/0Nxp8/Y6YDwJGUkT031oqY+y2MjxlPHlr1vMgbOKWeAY7k5X8XomFN+E
E2CIMDqavLsMRx9wxD3N08xaRSJ45tUBKfufT26LvnRMkjgy66s1Uc8AS5hvMtUnhE6NoDqWuqHf
hutbAU/NyJ7oiwGS029KZhJJwwFUtq03tRfgXUdwuWSXrflpSo3N7JAxwUt0BmXxPFX5kZLZx4pM
Eh8Mm1mgaklS3JswQHwzuuDl5aftOxqHmrWTWwd2ghQB5QQksKo3prc3rQKjpP1tS8qCpxclute6
8B4xS6H/pz9g199Sye6PqIlJY1mQTNC2UsGFMabOu98aDUdiAoN+wUC1NVsdfJhYAcMHQ44fdA/j
aJFgHaoWhCdGPGTzllQDmT2MFFPloCcF97aPtuvo+h4/1efk8+dZuMsyfKSTcG8AS4clsnNhpGUG
LfL89yEUbJRImXdzkKr1E/2FbA47cu+zER9zuH82oJHVoNvHCoN70k5sR8b1OOenvhue+qp5kPSb
pikG8tp67KzpgbalCtwndjti2YlUGz/v36N03iDRbOBSrzSmV0fCP7ISC7SptXLqCDIEhTrEHfy+
uhuApc7ZTABFc+cf6r9QjK+BheZDw9POBausmCFSg5J2mXgrSjMwGWQPjshOESIlpkgdrUpRPea4
f5XCZ+nm+9DJdw3cGJrl1BS9ppQ58kx8lDY7oCbTh9lA3rQKMAO+bexHeH0DBDnbllcv0/uFJeCx
Wk4rc9tw71cF+DcRMfGIe6yBa7VAUwhywz7eSEEI03LWDcC2rPhu6nhTl/N2aJiQp8a/T/iyzMWC
NOemMNTTc0F2YXD0FXXuZFkDTA/3whlNNiZ4csjyqBFka75AWCNSOZNN3m0q6NIAzDD1n7wBSHtY
/m+pNVDG6p3mv6OZ9wcx+j8VtGRK2dibzvljPMkVcT9+e0SuBIU+aUKVG3Shuc8eZ9p6bBGeR4/w
KeWoidVsqoI22pwkVNjSzJPc6G5fl1P4J6zpbBhYb6lpvOR2Q30rAmAO8imM0DN8jqmUeH5uzbeA
yk1h259oEUoMXy01y8VYvs2yoN3SeSgbsR7J3kmXrUtR/PNnvKo1aiCwyE9oKrwQpXuol7S3pBNg
yr546e0sEuCxytEXHbBbJcS74ZaH5WXUHani+FQEJE0JO4WCZ6ZkCTlaIwi3yDh5Orz4dJzatv0C
TofiJGwwIcsg4WKLiTGjphEw8bH9tTt3E4/ev9jifRYo4jl4DJsITbkoULLHD1HKz5lh3Izzo9a8
4ids4rb/Biubwr6Cy7J3RIdjG+wjFnc/ygpfPclOf+QkZUk+9e1359JgOzj71qx2mXjyouYAY/kl
B5NQjgVhqYGQHrNoXMsjMB2autynZS1v63yvKrkrcDoY5PaJJ290AEXaEqem+pahuepoqZqs7ikk
i68srq1J/MDnxsCDzkqD5Kbqpt3Ibiq37AMTypth2CALSn9dB98jgpQwQPjZhjxLFbG8gxwS6ae+
DdmyuPt6jm8zAPYk8j5oFznabvmiMAwmQCBCjTOtz9/rGWIX2We0IzZfKUPODFVjyVxmAoOB/U9P
DAroR1wtSv3rAFldUftLmk7qt7mjsjwZr1pVes0lg1wJwn/kyWnrlw4sWhIFNr95spDOQpWmCot9
Mk7/bmw3BRknPID/uysecaodmcgku6aF8mffRpODfi7s91jAA4shNc8+gtEMUDnyWEgM5vga9+07
ffWblkVy7YirxH7m+ai6NZ2KPtFu4dP/YYGLCz4mx/xETEdvAJM9jue4zu+9ERPMVH4mymLjpdjI
fLaYDKsweep4/ZnESjNr2e6EL1hubi72LuIhayOnFb0sXkCjY/Ni92yP331XnkLMnb6J3YRscdlF
tEfjmTKso0gAfvGJWigGEDbvYPyctDveWxCMVPcpxWySpyBz1ofgREZqWaxxPFLwejfCOw+H5uZ0
EcWT/kfCplJSVmDwJXUUjIlJNhj8hlXnYDLyvbPtOe+wcl7Cvjhyh1nNQnyMBa/hxFkxkY0YPkL+
Pzb+pnqs7dXsDDvbDzcLMdM3PdIqclNG1m+AhbIxM0psdfjB4Pc+qvww2Bxmtm/gWuvTlRdLQgBh
/RcZhOvHYOINFBcflU+qKDM/SwBHYTFc2yEkBNjeTGKY67xmd8z0HOKwn05xjNaEmAl9p9iMQHRI
Ma1bk2RTdIU5+1sP07kwrjCijshJuICDfUWzI5a28DzoFAAKpu603WJiWQniOGlFA+hA8dOYjSu3
SY9lUQCcle5bPjAVYZ6P8+6hhG1vGCXWVORIqU9O4bVAL+NPKGGbMeQHg8FV0g1o0QHVZv69njGs
YMIKyEEPBkVWdqnPmrefNUxrWaXsQqs9wz9jNbzK8iODgT1ngKWmi5s+Wub4YkfTnZiwZ/Q/+dy/
sxBcTlMir5wWRSBfqRQ8kSXa5ARo6uzke/LZywj2QPurxxJdITgNVB8LBPW5l4c8SU8BX0NDcYrS
9sBPCUchxcvLTWibdnvmAxiNLmSobMao0EKQ3YUwk8liw3AcxzyCTkmuLc4MVKtp59sYtPPyrAS2
KxduERUv+8KiZsy0fucSkTjDPdED/C+s+JLU9kHPiBVw0NONCJfuuKnHXUe6oir6x4pybNUQkzSS
8WYomF0djQpQWX2dfboDP3cprSezc39hzRG+DUJ5P9geCdYQoCc107UfgB9CT00z70VV/Y/kpcW7
AADpaPyFs94F43tlqffJ9y5mIvRRhrRakOYesn7HC3BYa8TRlRo+O4+4cvccc9s1hvE+sfWNn4uM
hlODUijtZ5I/6cbthow1BcSw3qFcDaFLuPjtCCMUS2+MZzkconaHa6ZntS18AooGF8Vk/PHM+FkU
xZOTOS0vKW/vE7yfa/PX8erfrFD8Gprf1M5uc4Iso1LeaT01v7zGVmRWHrKx/YgT964Zh/z/1U5h
wZVxRhByMBJZAMy7XMSblr74g2eI8wD1QEH6CSdt3wesgzrJyoD5lNkdyFB8hz61SRr2BK0gDjP2
woCwXN1Cp3ofAffgQRBn2k330i8vjh09qK6/KDIN7SS3OR6d0gYI65NOQud2POJFfarXLiHbooF8
3UCq8+27Nkv3sesDafExLSukS5cCrCTweBKHTWCJY5p4B8t0T9OYv8ZwJjUxsSD39g5HpqrjrR6K
Y2RkO6cx15ETPvd4GNKuQVbK54PrxQ8252FLlvcxtMD5EdwzsLz4tnMda8ESLCjJ4gf1F4Vzy4sM
Di9Bekp/9IuV2ixNSUnWMVVkVjX/5RWv2XZgZ9o0xtHPiNSZ4kBslN4DD4NMdww7JALTeDY987WR
GfWxyX5o1TtaIX2C4bCb+DpMZd+CbvcALmIwKgWlW/VzknPnF/3IAAhGKShpsHPqqzRYnen2acx4
ZBLOhZwtWDB4r5KIs7am41LWgs+ZSFN+6LLx2vWLSTPxNiqRx7EpHz1ArytDRLRWwGjEPcV44e2G
mmbcIx5QtKC0Kk0Xa9LEG26ymFiQUuLyNFEXCdC1qUDoZJZGdW0mcNJ3nhtxZiIgo/VVEO5GPqMj
f8iH6Q8ghSMxyD59Izu6orlZZvfYSL0HovuWI74NY89w1cdnhzExao0JGuIvB0dqjjvmnINVgEF3
gcGXzQCqZflqqdx/7x3vmAbJA7/CQ+1UQIaJObACjNmxxWZzjUPgBiqAoE+T0YvMR1Js7ipcdMyq
food55Qs62Kf5uYm2w6Roq+32s8IfjojDA/i3ML4Q+PKrptCCJyL83iixIuvLorzqASzhI8pvyIJ
Nv10xXQa6m5Lox7IInr+qPQW1dKdVeG7TM2fhnSDRSrOxZ+acBOuAdlncX6eAA7aUXJXu6QhC+sm
YhARo38Iqf+izoltPgj2CNsLIe04jR5qs/osqJKpGxTqQV3SFEG6va9ioCFG/xga/auLnNYldFAE
xlth2PhoPAOdS5EUhi00kqIIq8l+9AaN+4cj718dSExQoNIB7Nd0gUx71WPevQsHChZ5sZI+4EMh
BtLorPiVcz3C+Yr9ml2m48TfCYvFriU0kybrlvI2HVrwZdpbBfyjSrMTh9rWxVMq0uIysVbuMuNk
RXQTM3nM82bMzOOsL2Lp18Gkqo0WpLPz1Aegpxo+bu1Uzx6Vuw12DMGhfYCcyXX7qHbRLbsp8oK2
zfopzJOtIVokI/8zNuaIIwvPrUfXBhvyZaFTvLl0mJgpDAKTqoQJomY80BI6MuiEnkOUhlyWkb17
7Quop3enpH1aDjYZufYXHjCehSnec/F8LExIzmMPmLivuv3UZR/DrDcuZYkrssXXmoDybINnZjmB
+ssKVvEdSg51RX2dDol3oaTsmnpGrCVtV5VfcuCvgMaJSDFf7djGk41ZArSkD0ZKznCRAgf7abyA
51aUOfFtzHuLrem5H25eYbDKzl+jsbwuh1BKYohIHYLxOCPxJrKm3GPCm2PGEErKeeYWxQ9TqJCt
mnMy4CoZQUdNfLzDOYmvxsjf5hwqQmxU7t2QxJ89fqQVou1ZzYPFx+r+uLX9xEO1qw0k6dmbL2aR
Dhv2lftO1wdi/Heqee5ZT7sZ/KW42mkKJEaekXNHEmmD9JKgWOVI4HeqtcS0nyijtBvKnbU4mFGF
J2rctBOX/JFOlvpetw9a5ecW0cK2N9j7AnVqZjwJehXY7UEn6iEQ5UrBTsYG6/BszdULuy6Tvy9v
4yATG9dcMlcEzWX/k6rzmHMY35T1GldvYOLxM+WYuLAsyenKihRvIEcpoeellD44NLO9rQGbidx8
sRLQOLwh+ro/Vj57qGJ6H8CYgb0UBC8Gm4ulH76F9rjtVEqXTf9MkJbjbtxoA08+GlLeBhvmXLQK
Un7o3+FTyZQzUjooaJehaPajruujSH/aWa45/peKjiyZtvbiH2V1M4dXQ3wV4T3pc9JOmkUDdODB
obb+rVOXcTrHzq6DE7lQ+bd4nAdiKLzoBv+vhU9jbMPwfsARMZvpQRpfExl1K0goN/tOcS3B8thZ
qHYuzj44dGvPhKiBNl/utFn85SQs/eQYs7sttLi4XUIuQm1NUZHyjMw9RvXngVtyyjEfj4DZjKst
Xw1q1A33OtlbHzMZGdE7ErR+8rVA/WojOFYUk4UgicHNbzxpvdYJhT716Lw7JkQiPLolTVvU+CCM
3blUt5TBvW+Mf0OavwsZgcZVmKqa4ccgHiPzmE04QvIo72f8iKyl1/3IosdM9g0LCs3P6BPiiL3t
EtvWBTvHKHwxxR8oVuIsPkl/eyfaR3JC3ujAIcQXMfLgYJauIHga0ZvCzt6WwdGVJO81pZ61fGzj
bjNQgxWM/gf+8kMOPWLyDBI8zgOa7KYaoceGA+vrbGc1tH/bWX/n4ATLhbsXUiAgdl8DaZSUCMbU
aLo7sPZPf6bVrBApRORAs4Yb8F4mWweHgQZbbe06pJKB4yPv7ItHBVCp/yKP67vF3ze+AJE9BGVB
1RlFX5S/9xGSbAVZehinDQ/vT8B/vBz/REoBCVwo4AvbVKW3ViIrMHJK3iJ2dO86h9l6LuyNndMD
tK+qF2vaevW2S3flfGbWm4ePpPr1IP6Yo7fXoDxyn5MtWse8geLWPMakhwaiY0h2tmNdbQ/OIx8/
4U4j/W2LZQFtMY8n7B3P9JVWNkM/7FsU57Izca4/dwDe5uuQX3yiyEqYh6WMiY4ZTx1EIR/tQa3s
frEU4Sql4S9IZ0DsfPkDgKBwz1QERyzhRWTlw17YRAX86kUUzUOuzI0h6eeAQUtnHwtH0mhtu9e4
jQq8NlMY86SkOwtKoDmHKzESa8zg4PbtP5OUk1f8TtG0aweuXpvCNfi1MA4FIHYZJGs4Tiq13iFf
vHr1Y0dcIQmw7+CPbGNaP6DUWiWudUVa6N7npjQTUJ0h+TQsNeruIjn7GTB2pbWjcnZy/Us4IEdQ
dUE/51qW3tbDnJSHxqZ3sQePoDy0Ib+jQbHFTsxTi5THln/jJh5E7hjM1HCf2+3OsYKnRlCHDghu
Iuro01LG1vpmTSx6JvE+dMSQe3YmJYJzyon1Nxtudy0VEUbyLULaqwST9UuT9xjwuRdEPNctxQDT
zGTcPiGmPcTzwcFVlUbkPNWrFxzG/lrTqJcHoEaincsc3WOqbkn7lJSH1niOQBjGZGLLz7IAXXJe
So4LXlwdJdU1y9nGVnzsAD+VC1fPXduw/Wbepvb8qMHaalmvXay9hf2dzcme1gHGBwpy03hnCn/X
sMXoDbFNRLcNOqQFm66YjPZ0EKAZgPKUyyxWjoEwe/02WgESgnFxyY8alvVWskSo2N2Sw99TW4h7
3j2YGUUJ3vgxMRxFDG8C3Y69VsTWHrhCFvMrcCiQ57fpkZ0czXrTQGjLMezzhjVPcE3WZoUc0vmH
bDrQoLquzenOank+GGpTIgzdOomKm9bmh50mJ8lmMOtBUOJ9mmLaLEg5x4y6Dqgoezr2I0Fm0gw9
qfmqfpmoBo277w40tok9E2zIyo8CyDDWLfbKU5n2u4D7V5J/jtw+a1YyRrem2/dvomBIWeIuGQkw
IXqBXAXMfdeR8Yrlt188e8W7O7WQBDH2xC+je+uxN8xXxRf4/wOt3IhsJsM4E7SauJKloEiHPXLa
ED3z+XO/YeUG3hIAWgnth4B5DsdxAX4tLsy8d4/t8hNiTi3YdMT2dGFIXHs2xi/NeaaYrU2UaLKq
DkAX2wreith+snFr2TW07jY+Q+/YCS6pIWWtFh4cenX0QwRJiGH1rqhjwMrfrXituFIgTRJbrLla
vBf9Nv+0qXzAe7nYJZU3rNLq2Sxvjk/2DAIKzjJ+LxrKaMcufMai55KDZlEzraqRfET6RHEsWAuw
+HxWd23xkI/FihaYbZBAYqH4tx0rroKQ3jOiloM8aGyKZs+28gXphMzP1ogxECKFuHczfVCdYuSj
M1FPwGF87CKxe9Lt95jSA33P4wpENPW3WPUt94UYHcuYO5YeNTs96lXVkYGd+cT3NqW1TkrIGc66
YxzDHRUrQnW4X4K7yqvXWXVfdt9C/HrzZ2wfupCKsZMpr7G7R3/nR9XfFca+Kt0sEZrpfqAfTat1
mb7Q3ecpoEpLb+4qNLaVOljyqSMTY4N7WbG+tMNNQnUs+WBEA6qWe8KzvyYdfcGeSd6A7i4/86UF
nPZneg5YnjBh4r0oLiL/8qrHoELnYGJSR7SXwiTF1A+4q84NTY3U1VErtSvlh3Kwe7b9Pv1phn3e
HnuPcPkhEees2Yt87ap3EzQPTUowdnPvgXZpnFPeQ22xMvD8u6RGZfPuG8/cVsvBG2iSaHpP5yyT
3jel8oe+/S0BoxTpNTOeMKbgYzsm0EbLWWynDu4vZvXawmTnfY0B1tC6+BePzXqAdNR1w2H2PlTk
XI3OIVg5AQ23d0MZHWQbk+pVQGDNlgLg5p2AtG9D3ZH1czdV3zknWm3HRyv1hlPrK3j3PdkL98g7
p64WJFq6ZJyltmDWZz64RhO5OFL4gPudy7siJUNSBaREXX/GekYWEPSwCTuyK5AN4EnpGLM9aYZp
Zg9QvSEbr8bmW9bjWjkX9u5pTRPciwMUnjj8nY0DaQSpic+FC+uMy3TZIc9feXse8oemJ99K3rVO
4B9a3xJCf0TjXGKTjqPxAhOPrmAaOI+9+KsL9qsSY/itZBnolL8Z/ARalpAQ4Wyap8gC7g1xrOpj
GmE4ebDT2ZJ1Cb2fdOtgFtkt4hMTWT5ThKo+ejJVmAU2UaoQC6j/BObNGeidNY6AjtqK3g1Pk0H5
WmncInIps9U9Ooun2qzYGTOSFNHSZX1wyGdbQUQO2D2krkA5v48s46JnhMfvqe+e8ugHq9C2xCmH
vkjyhrPF3zRd9zJGgM4cmHF7p2jZn9R5PBwqPfrw4QrcvqvW9Dyw+LNAlJgdgQmlIQCAVTOamvox
SbHGYqxlQFZOGEMHTXsPdHYxB4fepr4U81VhmedGO8lXXrFtwRJTvgpPLvG53khuQrY434PExTlF
9zyRqm4qXRaxxEuoO7er6iY6xMef3qTdhWgCAElTlz0KwYzv5ijhRRAEoEH0j5Ugm3lNO2i362dj
SZqOVKcwAS4rc/r16GroeLopkga6R1NDlPGFyzlkUbJedIyfzudVnuLjwiq3p1oywVUAo7bOgKoF
41vVSIHFFTZMwsT5YleAmWjiGsmqEFYk92aFz3zD4qeYI8I5cQmw/1WVma9l9D8tliQnnhv06nUx
wcTotWH+CY88WI71VolppBmRDnvwKfpXNfQ27vhF2M9BF4qXyoAZvDBlvGbT2BlZjsAT8JW9yTLI
1di9fjWFB44nqdgUs2OOkXYL2PtN6L0jnXwmhnVrxxCQg2PfaoqD153ENNmFLZvENj7Wyz22E+HJ
YhXmaONURAnf0SYjdObl7nLlsY9dJpmDAnwM0EtKuvW6J5xLCwkPqCFX20vAmuQOINExHoxLGhmf
QZtSudlr/PHetK9QwQlvLK80PcN074JLF1nfenCOzQiRQWLjXY0VOR6PgluskNgNI/RMYb+ZjTAx
+Btnz0onAoV4LWrPzLet5gZsNM5TRoAsbX1CJxWjEEQuLpwwqn2L5tmI103MDdac8H8CNQRGQP3C
pmW9nfI9d9FFXG76LUf03dDap06YW6PgOKLQB58woA2+o1MsjZ1VRTiBcbhu5Ui7UwI2yKko8PIX
EFA+RI+D2eLd4hlhjf4P/MdM9gerWTvhxlIlpTfZ3Ia3pGkLdKucgTsYgZHDroRumr9K3zuq2qWp
Qd4buVGjLHRHh6lzN88BxRvj8FxNxZszicNo++QFh5Uv5/glmqqCatr5no0upZemwxQ/sH9yA1+u
XLYnvifk2mjHFbPgWtcgikbuGkWkawItsJv6qFGoEDLdd3ke7CMFycLOo39YN3ANTNkrcyZzHdtx
L7Hb9ZQYzUdMSkGX3sPirC+p+1D0UsUy/XUTtatNm0BY3hCsLmz2axUbah8CbzZ+t5Iy1oxx0g5f
4ih69wQUCkMcGtf64dK7a2sMIJUVH6YkBXmwJMjNdh1a3zbtk7E1wbQiUhwSTYhJY8GPwfFJBqnr
+ErBO7wjLXtz5MOi2ZIev2WJBNwwZgeNW6JaXueWty+N7CcY/yYMXU41bCc1HGTyPQCzhbDkQjMu
Y76/TzMtOAUOGIJ6p8rTjKjhxWqJ/M26hybHevbe4zpLbXB/Dtzxm13mizNyCQ15hBHvKZ7Chs21
bMEtwwiZ/fTW5LUPv56+j4HKGB7dFqNzPl0SMyAzIO954rG7qDX1TPyuGbezsqX1UUJ66p+cBo+E
fWrYc2nFP62RrBen5sANBfuck7s7K2YfEcQfLuUCfvOaGvMxBgbLUtR4rljR4s3UyIYJjRN4TNa8
aJBbLATJEeP1+FBP4RfnIJ+yLj9DBh5R11tlVkAo+riERcXdqeI6qJSJByv4FyksVhZmItbHj2lH
rpBvZkEAumajE0z+AYl/ZVWUO0GKwD46RNbK72j7sx2gGdladHD0cftYttqwX1lVrrxlpnOq7XKV
ucmmsUpk+gH6IrsaiyBeRz+oH7L4wgtasdvhbeGZekVN4jaBdZ/0DS8e+7sMSZgbNXQrXwxXzD5X
eo2PESAv3pbTUZNgLSG4Zfn4rboc6VA1LoSUDi9Sf1CJdajL4sg7lo6nqbq4BeTUtnh1uZxnlLHF
RbeROHDskExiW+DqZocHjiLjYlunCqcmEdh0Zy4dllNDahRYyxyUe480UO+ON8/imsz1ViImhSFs
kAjP4xCfvezXh4oFvNQN2hMv+K0zcXUmlEnEejcN/rZCyGUOZA+mvejTwnhd0uFnh8WbmdmngGbm
TUJjjlsCe8j/+YovPTwpQASmTNHssKJlyGFxxBM0l87WGvIXY2yhlZY7QZwDXxOvpA6JmZEgCMq7
IOfdg5UDWKjJ3FUCxQyI+tYfPt18a+kPT1KNFDP80QNiJi+FmZPDgjWczuGvVLiKlMmeGFkyxfIx
m5fFNOVmDpvt4Z3naKdYLwZQ+kBrrVxNB/r0q6k01D3oKO+bEj/8G8mu53CeK/2HVrABlslyC5cr
/fRrNQsNaiRFCxNwZREb3bNfvPYGJe453YmJOXAcYt4vF2JG8M1+gKZfYf9xQDv152j0N6Flt+qR
ktwk+N8F35PN7DRa/oDTzI5xOekBvSv8AEiz5f6DxwEmGIAuUChB/GNoSjZE2xZfBuKPr5x27XR4
UzJ9DaLxM2AfXkffgHMerSA7c868BB5uo76z6oewn/eZH52DDJpn0nrWVcSNse5dHv6svo/8yj04
ij7rAZNrUxYHTwuAPd28c9P4sRvMfTnjlyH+lvfiow2j7Vi4NX0HYPU7O9uEtbxZBN9laV7GhbU0
gIiMszZYNcoDOQZe0sb7Y5XDvCroUaFl7+SCViEsMjAb5dhvSsRS52lQ8snMMTQG7X7OFAHleS9D
/eGIJYeD2llE5oq2VK7Hpn9XIjdZXjne11Y23smY69DQkHOeIaQygg1QanK0v+rLU8OX13CMF/wr
iQyeoki+z2mwmxOU+BAaCTM8a91VCs9nzI4mjlKi9QEoM8SbnQNudMrlR4QBtFGXMPx12I6Y/ROG
yG0e0bFFyi9sQDFPWG3A/HktE6g/PVjit1XMCz6XkajZRTblk96PLZ1Np7x1GMV/+bAbeQh9/kBm
/MEkLaIasXR+dCDUFs1LR6N0m22KnjX1MhJYwQefwz7nxHEAJecLOWRkx28P/3F0XsuxIlsQ/SIi
8OZV7Z261dKRe6nQyEABhYcCvv4u7uPEzJwjQ1O7cmeupFXYE3a/TtueCzM25NxtT3mLgOjRRwtI
VOv6QJxvGzU+re2vmaakQE09KEpUBz7848XJ8WyXwsCE6nUPVUn+zI6zF0ZgYxXUrJqnPqSjpaI6
0G4lRwgLx3yM9/FgQxpqSV4XJRbZyvoL47iFngIdxSFTC57F2Erf+q8CYbKOZMfI3YXsr2ZWPb2B
VtMqYMPL2NhX9rbn2uWzASKKFGb7jPdPy7Z133Tm3nS7Yx8Q3klK53VUC8/FqCl/6RCTAJL37N1o
yqarmCsOC9xdismafmvsqjZbwzqISJfYjjqMQ/grgRVy6QKxwHaWbT5vT2I2epPEjEB9PrxplV9M
rpNkL6G7cT3917Y/aY2beKx3IDueGV1pWEg+MLcf6YxeuyX8RBcjlgJH7cr61mMqXQ/obK0MWZ3F
V9/+8hhWohiSs0xwXSz+554YBFgFXExbd3pVBL1a3u1E+M00Agbggl2i2g3AJAyBvR5eCR4ODNaq
BhNdd0Sczia1ok0bbVG1V1xvtoV/lxG1mE1CTItYPOyOoXpm7mLVMMFsE9BvSfIXw8kaiz861LZK
/UzW54KWS9ru0xxpJGHAp6L3wV+4B1BOAdlLe2Bk+2aypLsL/kGPv5DLgQQQY6vXLvc3WXy1BPA0
jxwVtWd99yDcaV0YX6r5z9bTg6a8S1e3MJy2cFi56Jfo5YF+FAsPRuOvGPHHuz1xT9p59Mfix7Fd
PlLNBmfZmmIay7pH+B1sFqde3O577qE1g5LLl4EUsFLgveG91UAVB3NhTmxd7y3AolvrQ2ztJvkR
T3fPS6iRAa7OJg3NnF3MKvMcmCVE++zDwuAL9WuCCbbit/0pmxu8EuJztJMtTYMSh8xV0PeunwI4
v5oCHhtaXyywmd1Hsi6BHhhd0FuSjerz2wifMaKHVbHxsIztILaxfKO5aGamd1LsSkupGzGjAkoC
aMe++HMGCJIj0FK2wnH/FeWfbWnfWYdup1nuOY/WygohcKafVfrlVM0xDYHPx714p+bX4X5XjXB0
OlhUIVdcxweL31a/yhRrUxGbK2bQBgO0K9TpzoHvCDSTDWuiXkA9PEgu9nQK+/cpeM75T2YFgg+z
LkXf7Y/dPE/46GrEi6L2dwu8DjMGqtA/b+52zfLYYeMDbr/y0X5TWWKbUldtFnff8vbzYBFJEdtm
OYk6qpmCae3h+F/G0TGIn4qJXWGkTwCHnknnbr3AhDlFNptrlSeDs8Rzwk+TlVNz7kS78ozfImJu
+hPkYjNBo1dtbCZ+HkHwPBlfjjWdbD95DbQ4T0KuC+JNDCSsWf7V7virKS6aSH2P44fZwugJMKku
eDLoupDd8bfFYHGxpmJb6K1TUQBk5AHCfeUML5H9kZXhyksNcvZ/iyDpj2LXocKORXpu+i8v2qTs
YDKPN6UE6oKXTEF0x2bnOQ5qB3dQ69VLva0xVISjXrL52RkxWMRFeimo66l5ZJspPnbC/Jwnf2fj
iR+w57vchMfxd/bx0dLCPD/HvnjzpuDFSQ4se2yH1vHoaYpxLLF8s1LsANUg4GcXN3B2Vz0wlNFr
OJD1r+VjYLWHjnaOMT8CG3rw3eFeY5QqDH0LFvon2rpPjZVX99u0nHF50+iW3HJ1iuv3xj4B3gea
Q3EL7R+JBc4xa/Ylwknsf4/Tcxc+O2hoRlLjmdmn07s7nBz/SNnZPLxVgiRhsyJnr2JGVC4F5FLW
jk/NYHF1A3vjKB/FircRznH8KjztTMAR52lftwTa4VzwsUky47FkTzTX3XoW93LKsahfLRdPbr43
Z3EUccCmuIaxPfwkOCi6qt9BODvIiO2EaF5sFilsHr0HE3RA7uvnITSzrYsBxfSqd4jj65IrkyIj
mXsF2iFUkEITaJT01qYWh49DCBkA+Ue4yDWjlNGqK6o3Q0zfgYtW39jRd1bSPpyWhwBOuayZlB3V
4pD2/5sb596E4lbw4ZVN8eoZYIpwpDY+1ROmwXBIkIYfAiYw1RDqGuc1lpWrnsSzKWgGxDPhBlyz
ZpjQ1WQgFA77bAQC4kqW+MgYjhMSWbXwTGC/TrhgpxYd7dyIaL2Sxso0g59hpgthhINSKfAkJgLM
ZIT3sGJK5l46EHJJ8NdWkX6KEyQIpN+6ce9zC8IuY9UeQjkIOvc2NNANfbBiCUZVFTk8ZErgkTM+
Uq95qyNy2+5Q/rQj4UyHv7GooOdXziPA//fQmD44qKxVDDDWtpP3Vsw+A065amfju23L+pVKYajS
WO3WS3cpPGhn2CaG3ONJOfuBuuURKSRziji147uX1uzcqQBS3Wxcsgr9PMTGS/mMf4g8qBIsgjXp
ua4vaVf3PpoMIbWTG9DA9zzIKdkU3t4F4ma4wwdhqX9Tq7tbk5rc7AoXZkr5VeThgh4fv1SHk55/
2FsygZirh/cEYXCFLycCBWE+a6okifBuRey5pBQ9NOSBlR5b2h1u+mvs+OFW4qjXJWl+Fz6aO/AK
ZmcIgUaRG7MTfGMPfmFN9JA0hbyZKq6BdpqFe3Z9pKxzQGgXABe+kV9T9Na8TkTb6p1jzpPcRkEM
YQ5AYPLXOQojU4Ol9GIMJgsawW59CjP2PlQel/54Grr+N41+WLDkfjq2CJ/aEA+qQnSjj691okM5
0FRwTGXO2h9GUEV/RFlwKWlTpFqQ3NG/KoqvQ5K/NFLmCjf7wKQIVriCgkXhX4h2/R9PHXJGEDjK
PFVBaKf7WpZZvcf11Yb7wSZQQzkcNd0kGUuOqnQeUv8R2diX29JBj96TBjXZKeVZll/NAlJNRaUF
0KBIzVgQIps8mRkXxotRicB7KM3Z+6DuRHEraQelroOM8LW7nt/8ooW031YZjcxFpBcpSOdVymAB
oUNy/xsI5QVx1UTHnNvonQObqAR7c/2ixdi+NG6X4AV2xdfUi8JaB+6iYo5B131Z9pQ0Rzo/ZX6p
5cBQ7Aum5m1R9eYRS6FMNhMAoqREh/SXUazNZ802qf8yauPJ9OKnmQfVW0qpDWXzYiVinpoPmctC
4RHwTV0+pt0W5MCYPQ7xvRoupQQRxEl50lR0VU9AZCLvKQy3ZvoMvYLYNYuLmhUY9TobIg3b3MOS
RQJJdjaLGEm0Obe3DbXzAL5vqfvsJcndqDCBDLhSOfCxaud5eqqM6KvWbKPt7gSr8y+kWM3yUS+c
KsRaH7U7RH7MaBZMPDkla3dmVhvgpU4iN77TAajOwva38yS7xhU3+kob3ZblNMm8GIW175jtwxS8
Ri/bYzLz66rhTttO3DIgtVS64TeSIF4LGb9Z4z/m38NAysOfC1zg8T9eRP/cdGLN4t1lBceqoHvA
D+eroAyW2ouN21r4Hqo32zKW0Yhy8GbKjq2XkyyH1Mdvl0gtoG6dTCcLgiH6FOJK55jPxALs/ViM
1w6PFqWLzIS5LZ8Li+O19B5bWw/bPIuJEy4mf6ggmxlHGS3QxOU/ch+uNnU/XfbicCYbgbFWqXhM
VP+wELEdKruMFGwTcqMd0BxLXiiE7s9ctwrzcKNmuWPS5ILPbU2wyMPTKGw4fxEyWSb6x9iqSGAZ
nblBp15KIqxbMbfn2mGtyjZXo1kk5GXGzdTQXVjO9OrMbAIAn4XPqpqfyiTcG9I1wGKCTqwpVfB5
Z8fmsNEWcc+I/H5b/pharKQxPVQjlLYu3Nt0tRk5GpZhMSOH51HrT1Zuj13s/FI9zSaeoWDBI3TV
ozv4l0oUb06PDz0P7Itvsu637YMtvFUSDS0tuQEtnCMPQcDfnRv+Cq/lh8rsg6GCa+UZGw9U554s
FRVzib6YaeZAs8C+VHNspcaurKtLGtj7oG3w3ZCDKtmlKafZ0Su1qS3nkoKwNYLkygNx9o34H5GH
tziAsktCdlUo3CamyUoKMgnsMPtPiUHvFd0ppkzPhRs/ajqEDG4dDvXv6dz+6nb+1Wn6mswRv77B
JAJZbAZKikxGFiBICkQqxyjuWn9Fo/XIIpG+04q4s2V/1gUZRIJDUFvsmwNV0s3aQ+oj57Y1EfOK
AQefN5TFqUk+axfi/3AER7KpcHNqyF1tMe3I8SKBFfHRrzHP8uU8Tn30HzrIRpvTNoFENvTTuky8
W4LDos/kF8jfk0xM2CfN2ZITXCk7P5hzdek6zhjms8os0YO53APkqxqct4weKoEP59INEicMmK4Y
dkEUgR4C35vG9O1CYA785NrnFmRFDy6AQY+MZd1aGbC0kv6rjxSAOeHPLa09YvMnWwaYhwP0hnRx
gLaPk+xfkwBINLrIpfXLO+6YYDfl0ltF0HjWCqUTnJX5X1cY3AvkFjIKXBHl7/NQ/xY5WYfAR7L1
XJA3zfxnZNB8fBdZmuA+25AUoYHBCU5C8yDSasP8cwQAqobx2JXdmy4SUvDZPYG/hsThIs3gvI4m
F/V9sD7MguwO/Ta3Enel8iNkA3fJVdMWo4Hx2dF/FpmFbdB0+zCBTxbP8nVIyS9g4TGSxbkUDA03
eViMOEblevlGvdZZz1ODs0RtjGZ4DzVzFXU4Se6RzADlX477KhqPCcsbyzBw0MEPrqQ+j7mQxIsi
EtMh+hyjhAvmV2OkAvRwaHJnx9m/t6PywwMcTDiDNwZQ9SaYEa7Tp5QSKTWF19Gc3kcHXm6Y1dM+
7uN/uAOPllXfgsK8s6Y8VXPzTwLRNBm3NtgPd5HtO6s0HZ6GEcdonhe7jnejHeEvkQOGpGbDfnU8
DhHUzNwhOD2nlQNd3Lt1XvSGefo9DpcaB93+RJZzH83mXPhflSdfl8ngQTQ8OlAWKfHy1XNdzads
BkTVY2Cjh4Ba9t7hExay2M/I9omMQNJyJ7Y9B/O6V9PNmnzqtPgeFg5hJvUenOFEdp+3H32kUFU9
/xJ707LVA+05dVlycE3zMEV9uoRTn3B93xD0XrWXkmL1U7pNy5fOBv2SoDe6nUkPYlk9uWHx5LuS
m05CL0oZgsx2XcSuuLRpY4Fh2tckDEGY+AGqkggprgr96CRibktB06SU0dR8vAfqvWa/oj5WeNfM
n/q9ZRDtz3HF0mdIFbqsxXRsoyReMYfF6zzij5wbmrCEA+Jn7mos+lIcqjLX93L0J/jmpByIZxOj
pdSJc2R8yp3usZAS2Jy1dvNsIXm82zL9URZDeOxiD00dC5hW/kMkYGPX80ds2TuLLKlQOCilea4m
cvMQfzdBYmDE7EqXYA0Xpqyfc2plOkjug3T7R2WGfCsRHJQuqQmvI9rujByZwZJu9C3yortnyg3R
NKYfLczuIWrC8aGrqkfL4bMhKjqNCKIQz4gb7hTz8Oi35AJwt5GVm2gT6uOo3FXjDIEtJuCvbOCA
bpgxFLUhlosRU35QVNifoUXPhngedPnM1JCsrCGESSnn11iN/+qMCST1q2ftA4QkMnccTKrbULkX
W5KQLYnFCWId6EdddrwByQoFfvY55fkGc1UFvcmCsoco0qqpvvYtxCUiWlDQzZQwYKwBCCmcqlWr
XgscuaxeWbMEYHaj8k+js+90h4odtS++Cadoglpuh18ZgzULLRqWXcAN42SvY7xYIVtQZ8YTYNGu
0Q7NEn4aMD+G/+D7XXwPD2FRDTzXfnfxZ7EJg9l6MiysukZlvWbMixqrkzK7HZP0mSDPqaANpgq9
Yp+YAKlMvAkt8Bbs2y/cF5/nRr001NZT0vWvRP3p3enToiapHPiQVctlpL/MMRG6FF8OMKxbbzPo
eBHM+WB2IFSZbnEuuhqmf1koorqg0sjw1e+uoKigDtTFLrjVTzIfTllnP9pB+Mmvq7zy2ESrpMY0
lJTKPYRNz1k1QCQ0yTYTq7fACfGTzI9lAl1LVeIl0x62C/TvkZXMmFwpgXPkQUKmdEeEBnbCYEnW
LtgpyJhfYT8dSjfZwRN5rWgBZvrB+DTti4Yy76JCFbBPOU5EO2Wi6uxjoaPLwuduRuTPsKn2TiEu
yiWDqqenMuC27kF1BptfEp2Tek2O7mQ2MQ4V46xK/WClw94wkivH4CbwUe3spzy8CVI4DYtgl3F/
yqAupZAP+MZGjN0iOSPyM/Y33cdUm9cqD59k9tIHhEHxiJTMUAOrvVHgNOK9KiKJ0hqtuUY/yPkP
L9G6ZEoedX/1DLhsxLAlNckIB1HzKXtxWsBpTuI/WRG9hvR8cyK6grQHKkBcjacSRVnVzTVP5MZq
k91MyiovSd8s4QiFva4f3pIFuW+AA8MA2I5Hqwew3NEyw84IhRmr5KfXc59nuB37bRZQuqZmI3/I
phkUAg8He1TfDTcad6sm7OOyELR7i1bSm7JXhDdG5xvjF2N/t+c6QUyJCRAT6tKfbtPRQMdA1q64
irlAGeubU278wsTlRC8Hxl/DuiaENhJWX/gLkXHd3djRM9Hy3Mz4JasF40Qmyw8RZfof3E6HUpgn
pcCwQfLGX9z1m6Tfjryx6XwvwZGX4Omfa2JEOPYjde4IismaNxYuA7zeyj8a3b2rznnAKqottwBt
uIytayvBDXgSTFsSK2TO/zWjrNSLx+ZAWLQSNP4ykx4ctWuh+YtLgdUi2acBUViWFiL9pLYJEbaB
Nd6tFYQO/gKpnmIuA95lsMndXKT4by5/cc3x0BEtwr3SHi2t1418nQFsluCgKFuCZ1vRynNOhkti
bsT84dFVLsez0+1s4yRa8MAq27chFfUzmVzSFLy/oktL0M5cl5S6LXuZvitIRUyQW3Ypryi89f0G
NF5d7xhM6/xikGkndmEznCHzWUfR4N6nEtd4w3TbcoQmRzrmXfcWj5/xeOLXk7K5LvdiWVjA8LMo
ImqeQ9ZnadV+y/ZCW4ObxScRvtjdBn4mi8J4PsO8LN1DrFdTuY/btZtQHyHRInseEvzgmPDJpbdY
7G9Fw9EyXAoFIPZWIdjnC3rmUpB+EOWbyQfFeiF+XQWgQlBB2CDb0aFZejij3djDp2I+f6tbcP9o
KS4gQ1m9xuyp22OV7lrjXDagQlElHyjAIQR+QcCX0NLcP9WjInkItwSxqf2kRvk/GzP9eAaqSIOw
4lkmYiheynI9AMqyD2QfrRAOMfaElRSfY8NijBjTHkBKrjCXFxvD/q65I3KaVBdvWaiOTyjfoTSA
nyERxzfBP813wqEOEDP3X2EciJXytMtv1PMqvYX+d+caJEXJoYuPzAFoUp2c4EVPJzG+Fxz/ebpR
7rE2EN7lyh3PSULEjGb51r9a4ALx5coQsyp6j/HZDdSYkflrkTJ52dik/JdVl41ziwnfH3ftXK6X
7efie3cGkM4Z1Unzf+Z4CvAptN4POQcp32xqbAXZnkVBsR4iD+GUiKSHyWK2f5j8DGKKSnhbj09n
AGE445tt+USrQL8nwvsnFq6R/1LF+6W9LiMaQra9YPwwy2ZVLDF/9xIQ4QkvjfVkcrHUAQfeEgOY
uAyNyUcLbcinPn5Km3g7WOMbF72vnH1DtQ14dev2zwlC2m6+Rr8/Y+kPuaZY/oWMDyBekJx5+FiD
EN7WHu8OTQjDyVF2lFiLETN+OFkpWEkSlopRXB9LUg+qxIv3J0ZcxX4N+YdNQ2q/p87dn2+NabGP
4DEojf+qeLzI3jgn3gtxf4S4aVPwK1ogOVY9fhgwFHPn4g+4Lc5u+OphUTCTnyEG5eBR8OowrgHf
7Z8EnSby0HbyKUVUSTusMgNxlMb9TkJ9Yxjaph6LQBSzzdj9LZpjaZ5S+SvIFpUFJhM/Vv6aUwp/
GXmRrrTTdUgAy3Et+BUcZ0nw5toKp1zCNn9s2I94XFd6COq5OYOXE5gWhm6Gx4eCQTf00fAhwWX5
e2bU+Abc7tP24GEOM1Xh3bRKDPOz74IDNrCnvlj+BUW0kVvQnuPWu6DLHxOREAa4uG797bvRNsD1
knuspfs6T0iQi4krW8C+sntStnNLiDdnNcZ+LONhNkBkknjMWdmSlubtIwHy2RTLIegRQ5XtC6Qh
/yGrsdZGdcbazo3oAY2T52By2Amx7ZzK70h3HN40Ium2vYsw/hgbCg6tmftC1jDwxXSFc532WF7K
cdXRHzOMLLe8siaoN6Nvt2axZ1u9DoOfhHtTAwq9mdWn6FlvFW2AKpSFlIz1EL5tmN6p4muqOg2Y
QL8wNRuodORg89uA84K2g61IlvW8PM4tu6k6uePGXmkzuQSq3VjVAFnFiblCjV92zhGuYE+5fbfJ
C3xdKntLK3dv4kcrWA95cYlMDeKaapyjOU5ATNL+X0ZhCGL5cCXR8wUO8za1zdHOp9+5o6CFoDhI
JABtkUYly8GhWvSzjYy4LKWjt8wxXyNPcW+o2gul0Yh2JlqQ075G3biaJunds9G+RSSNYNO61Lom
yVsNeado7Hvt6VPS54/ZwJeStUO980i/O9rBzhLg85rZ0mx6l+/MGDcGW+2sBFNGsehtspiqaQPD
u4vlbQnD+skppHJvZxcO0BbyPMemHjr6gosV8dWLEkvyoW3eO4cnma1iRr9zesdRhxvT9921yIMr
RJMPW3CCdSxXJUHoHYr83XUVlyg1/gRd8etHDJ1ujKG8SfuDbQc7T7tX+voUiI/iBMH8ktXFBdbB
1zwF1MK475TDqk2r8NYAgZaFvQkCRkNLBAFvJyvEoAtCl+H8TqPP2UyCTTxayB2Enpt8B/XLOk0J
ny4keIAL8mJPEV2NmsNnYlVv1rhPAoUXNp9vE1GxVUSQcDYnY9WxQErsGDBHRqDDo1frwQz692B2
9z5V5MMcP8XQNdY2VjcqJ05T0/qEQ2iZILuns+gt8eTiWPGPqlf1Fu7HyRPRTRoj+RU+1iR5HJp6
5t1EmJhy7KtFmDSLehKes96Gjl+zW6J0qI+9Fz/A38kPy0rVrTX+gREjkYJ3JgxJqBKCotVBMyH3
G0ysy/W3P+g6JF7ZbK082PUV+vRMKN+tnLO03Qsxs6NqS6gJsjsG2W/REfivo+Yc2TiuCxNge0GZ
ZChsjiQBmoJEgEiTvQiNL63oyOizvSPre9X1AdTTHN+kzf4ymnyKplz/Na8mcy2EE+984hslqym/
5B2LRVZagtxAuHFs931Kq22Poh3jC3kApbFRlK4Rk38YgBNKr6AkUX44OCykO7aHMIH2jgifC8aZ
1MjjP2VP6Z7C12mH3BzfOjfu9jAizJ+oMYsdO8fwvaAr4jUVhv9azQ4sbdiJxX/TKFums7nfT7Px
SdY+gV9eF4cEAgQdBn0vYceHmttVMsZU1VaFTcraTAYsrxO8tZTqab2yFKjZpPBOdT+Et2gMb0ZE
o5bI/H6XcvP23OWGiQmHqYOoRRQ4ztHqIrqyHIdKhLgPJ8DCDZgFxjvqoowyAiw/lsYdpHb4CM/U
uoy+BDrfwBbqtSf+E/YQV0fCSjwjhMUJZPPueZBkqS8h65aPOqrNvzaU8Ur4ARe/Kug29ClkwOjI
/tptG68tkgtYuwgAPEndOv/1mTFdKYP5z3EyPg10Wmpq/ZaD/BGP20mFH5Z9tlU/PqjRfaxdI11r
LpKqpmyzKA95ozAKwBMCYZlH60Y3JzuPz3Pqbo2gfs0UMIGqjKu3qs/02U9pPGuq3DoUSau4Hpnr
ycVuOdgZUyI0KWtn+HR8dh4rBn/MITppyskikRZsjaga9+0Boq0pmdlDKbeqwslqL8ogHRd8hY7/
M0tKCpjsRHpzGiz7ZeD4T/Bs0h0hEpoiZuh3MM3TssFBG9YCuk7knZva8f88J6LMMA2HYTMLoW80
KMD7dOAL1eHw1/OzBtLti2OPGY70sQsrYfZ81PqKULmCKFhib5INVMqVMdcxjX+enYMUkcI+O1EK
5pyP2RdbiNeu70sMuQmZFA4t919fVUutGhCYF1+k+gV/hrgh4kd4MCrjmQiaDSoos/9j0GAfVIAx
L705+GjCFgBkrflE4GWG+rRq60qskklZpyADQeppJpwowoVnxRpXgiyngTk1m517MTiKYAX+4oe0
gUUfe0tJRYJqHJk/wlkGmsChiouyuSgFxAHogILDCHO2FSH2h49yYd95JWQkv45PjUMtlnD2EWB9
NhRLorEa9nZYeNz1cFszIWbR/Na34QkDPucxN4MmONojZcmuKk5dvxhg9QtFvly5SXgkLP2WUPZ7
pLkn9ujSkGA3g0UjN0GDx2QIJzJeaKeJlZ9nlw1j7MMp7g2TEJdu7a/Ibw6anoCM1Jnu382WWZGk
QeBJa+tXMWFcrLRmN19hZQPQKwqM06P1GS59jU7e52SL5/Vcxiw4/RPVDaBu0aZj/00FPcnIyHvR
3sgqqpvwxAmLr6SeyHOO5NyEDPWSScStgctGF/nVXboP4+CWm+AujZnEjiaYWVrd0S6o4vr/xFWP
yw+mjO6zrn5nj5qKzicz3OsO08vknEn3Az8yqG0dc/rTKxaawbzceh0x0pKH9E7fLjuI+p8R2md2
Q1vLcA6eMjdZRRcPzU3tOL8GPa7lTEIloFMAM6vr7ZskA8Jn2OmfWUysOkmtHalwDE9DM/+2/vDh
FOVT5DGRKfIGZOvEUH2kZvvd4i1xmu9QvPe6OA/CSWnu4yXf2vW5IohoNBmPyudo04HAtMYqmbvu
Pyu/xTHMk/nLDoz9UM5fbhAwM0t8vs5Af4sM1W+PwGfn9yFBNuCibHouFVtMXkUpSVw13dYtxIJA
8u2NqFq0Yhy9hNAssKbEBVyTtQMb/l0+XzqJZa4Ki2fWuTHhc1xteH8SfJT1NGwDH7eXX/IscQ8e
Sb/m/mvMNoapH0TZaUL/o26VXQjdVxbl3JA5TOgZ/gT/EQaL4cFbQaDgDYNdv9p7jXwrU32dB4NG
JgPLG5F9Opm5vpXtyqGHbYhob8WQhI5jLoTZiA4sqHauZz4WtJ1ONACzOZwbjgH2Fz0kccGKSgzv
stFnp67PRZzsWeGcQcchSUQ7OCgHWXvfThGuO10eiDTxnlJETNF4ADCMzPjG8lEzIfa4cp075lqp
djfyeSZFQo/G2cUio7DAj2Z1rEv4uIAm1x1wr2IO0ZLpOpf5tR3xA031axOMa1ksvbSCknDx0OAm
EHA+TFA6qywgwM6yLds0sfdLkEkfiVJzqy19v7x0ZQgaDkEae8KqcVucOwKbbLPC0nUpzfBVRjCy
Cxw4RWc8JMW4dxLP2UqPyzV0ZF6HFnFYWo+AfhiCnMOls/4mtOuqhHrSizX6AO7sk6VLOEe4LyaG
46Sr/2mLN3/46mNKTOJmpbgPO36wZ9VwwBuz66rwkEX1buZby/HKRrV3Zn469lG4yzPnsXFDcDPt
m9GmP3bMWOoXyb2MgfkNGKcRGTatQ44ws48tXX9NqPihkZkhYT6r9u6PEVftt84H2OugClYV15fc
XFQjlTzJuj01LdkSUtjmIO4O+44sp/dganwSBvx81LCtOwttzr1BKQP/PaSfLHh3rWWaGDnZHact
r1Offe86npfWv1Secsf5pt/lm7zAIYRlGQJvqmeM/m7tXAqhY+p0QuhsViYPgQAPmPXXMa/5eBvI
mVTYT9ol61v1uDWPXdfvsSVPxxAsdCd+2oTSmrCoP7Kw+7OwHRLdIgeIK82w6xO2zXi2vvKqvOms
hLha3XqNIlprYrYWdn/s8tCAPyvtN8DKml1skco1jCMT1zaeo4Np1MPGWEy84cwx6oQRXoYoPYG+
xAzn4rRtyTdqHOhGqS5W4X8zs1HMkIAoaXw4avMWHC6WZZAYGgz2KmxSG4Ov+Ky6GN++WN68vX02
TPgZk5rnIxb6Cl4WsKTB6jZ6xGAZ1tjIGgpkcun8qv6vFwhUVDKRLirxNbiBvtm581u0Pz5gYa9M
5ptRNSAv6TVKAu0eCpnvW19vnSIp1m7c603g/KTg7cB/P4HHIXSUIXEZ6xZzpalHzDP+pcum19TL
32k2ok4EcaaTqFqf3vhCTQJFtDaJzIQozgivPqbHEIPBpFwqJQNUclZihP0S6PJtdtKOQU1FfWQD
ujcJWNTV+xDJHY/+tsfGXkQLWkOeoAkl5ykwP+IGT6hcivOSF58/jOZUrmbpRYNC40ISbTyNX3dM
0Zj1azGl13DMzrA2zWdGerDnM7b3Phl4ROkCnwK1bNSjbd8/Fp04Rj74tHY+uW3wlFtjsm4c/Fph
zPLMg6UYWTGWDezK+SQ+Y5dhOWR5YDWXkB+N3fqPyiluc4LsbfgkAzL31k/2S2v/OMAVDW0+jm4c
4xck+oipeIkUxJjAO158LptE/CX8lSgk6gs5BFLouC5NsenpuDF1ebTG8Up8eztwZEgDU7ODKlzW
HV3eTAAPVRhBny2oJKg0vKehHYN15UCPUZp+6skgJiPQ8HCsvMqgOGp3WfkichaLnkwucqNh/k8U
9wqYvq0JxzMuniYr3jtjvcWlt5o5vf3mBkTmHNRhuo5YPGQtSTCHsmLJr0uyfX+sSiSnvrR/Rrhj
m3GOvmY3YBTsa5AwchfBT2ny8VhBicDD8lTlGn2PJQGvZ8rlnIKXfU03SEOeiH3sUzDU0fL2P/RA
hdq+J5ooreLR1NGEDdFB1YYNSF/PEEKiMt0DxeDnIOWeF9maq4/Oznn1N/yPtDNrbhtJ1/Rf6ejr
gxgACSCBiTlzQYKkKFH7ZvkGYck29n3Hr58HPnGiJJJBhs9UV1VXt6sqlcjtW95lbH8qIczhiHS+
KPO7oXDSJfSAH4ZqfZgD/cZEHT8yWNgh6JSxaLC2s0dwVdUu1kEUV81OYqJ6O5mw10MnpuQPwf05
CQikJOzcSs79uARKFcpMI2X5tjTesjCQu8xRtdswAvYWxtbWE8VLPyMMRrWsaHb4GPd28hFUN+gd
U7twYo5tgEIQb0rjg4RGCW7CA6RXfw66vkmyTlLvDKeV9EDSBQifiQQG8cTdQCHfvrQ0H44WuiaL
P4YzoNKwBrixbJ2SXrH0sMxyFOmSQ2AigA8XeDCkZeaPbyPTDwTsgTIRRMfOt9ZRr2HW2XU1oGnj
Qx+Ln8nkgOSLsVLpc0DhKt0A+CkvqDUjbGgS/7Q5AnsUa6Qbaj7LHer8LeygYcCLeKD2h741GXGF
Dqz6ko8fGMpozXgN+wcJaDhuINkkPNuexNoxv4Nbw3ob4TVEz8BUU9dBBcdZTGgTeKk2IF+TfUcg
7D1PxjVgqIWjXgNtJGZFqxPuOHYz6taZALwP7NhFCzyITQV0iUqZQncsTzLQ3PgiKr89rJSSaC0N
Kh2UIcWQ3KgTRejgYja8C2mHRvgXqjXLat200b3RgG0A7NWivNYq12oHyuCHFuhukP6CP7xQtHHd
ULdN02QTC/Oiz58jZOx8hBlkcZ9ThCuGBwA065oQfKBWpJjaC2bLyJgm/lNZAguP7XYH/oxeXXLp
KKjqYG2FeYCnxI9DT8SnXfr+ukQmWkFIeVqrar2bFSNGAGrgSakevOLPjbBqRrW4AEtjW3PTDL+y
RQYxRdNvPYqrjYpPTDpLdjfxpSXk2qj1a5hlyEhZYP+VRykvWz9dofg2P7Rdg3EG2ejstYqVElze
VZNfIyDa0Ka1HM6N85vXeRUEzkZJPYQ28luzRlt0UJ5pCD8nHXQloLUDBT8VM7vAzy5s0Aht9G0o
5xIhru/e0vGfc+KzDhBsgR9rNN7pU50uvZ6uamE1woVA8KB6uNapLXVjU3YEWpoyfTdpSqFapyAU
scgsTGV18OQ6chxd24IsaOxdjcjQRlQwy5SaJoLR1+BbKPCjfNZ28NmoXk5UvcnG6bnJZauiDhFw
rxLS4phYQ9KDbhStaGVWt6GeZZctaNiozajc9mgBRpqgkdJdOJBA2+Bi7Hg0rFk2lP5fUt2oNBXQ
AUYOxNi1OXDmgQjUi+x1b04Pegqcie0C05XOC22/ehjvi5iIlSr6Yw3ECpV3ASw7pGHYv4JIwAtY
32Weh17JBYjyyy74gazvwqHgijWF8ioRKVMi+ud47pixfTtO0AIU9XGqTQUeVkKzlgZjJbCAaLet
Ak9Im/rrmMpDR7g1kEbqSrAamGEh2qU/AIf30gYg9si1QFYGGxA/pDE2EAxU7tr4Iwqf89xcV7MW
fd48YQ+ymbFKFTpYltWtpM/nNHlG+rK7Kfx1hS5nNlXraTajA1aNYjJmC3Fc/crb2RVeTACQoXxG
7M4MH8YY9DgVmmen/46I7Krv0FtT68UINQXB36uhkU9VhQHFU2kObgfOPvI7/JVtXIiNDWf3ptPB
MXL2MPaarQA2ZfIwVNbPWj4WPTYsqIeZKagZA6/19hWu7kVpw3HrwfKj6b6cRPw7GaESF9VNnk4v
+oDIjkp0baAKC8fBB0pXLYXxKx9fNHQay6GEgOogR033JNb79QTzVC3kL8OxjEVD86TiGU9L7bJR
KUXWzq6g6k845kqn+NlWhovtOYgI8GoZNwlWhIuhMGLMIPT73FCQZYOqkpbXWY9YdD+huKAgKVTw
am2msaH2ge9MR2Jbyu7Co6nwxHsVX6J8IS8Upxq2URM7iFP5K7s27I1mNeBX8ZV46w3V1bUWYRt8
qEdIm1Ay1irVlBZGQDs5YAUc2stFLzbEI4Ob5f19Lka6MLT9ZAuAsFPoGOh5xFaAsRZb3pNJq7zH
t3XjoUHJA1Ivpw7bgqxQLjHIIKfipg8lTcTSfOzC3zmG7CBdsEC2PARnA7xCFhS15PUwAdVMBar/
rcF5wyVMdU1w8Jux5gbicCNsNRbaQskpuw9li/JPqcJDy7pYR6NDwKW0fDC/NjhOt67L30nQUbYG
Zeq8tzbuX6qTA0zyOvS+IHeA0dDtkvpIRllxtuaTFEP8pFs7NDCXeapFz/ivDHexaIdvJS6C5OiF
35H2oASidyB8OxFpH2ndGhtFRaRnjLwIlK+arJEOR7dhAMfkzfD4SCpBAUsnTh6KOSeyHR/oWQ2m
V6srG6pNkG3GEZC7P2bwWwc7UX7laozxNtcE7f1Ub7dKbnergJQCqAX6eVYl+xVCWRXQFGPa1e00
rtXQ7JGQpiqMbwMQBE8PnNyVEkARRe0YWYeIf1skMEjz4wY0V2dqyAMVuj5dT30//Kxj83UqdewF
8ssMEYxl6gOeGpMAs+rhwUZEdt0nvn6rpei655buLJMuhB/e0OKsarpzykVK1gtOyNmFSQuUqwTv
1SV2QnCpI63kwAJ9QrbNvFVjDJccMQa3qLkBTiFQQfJl64TprYcOYCDrTe2od+ih7EYaOIu8LrfF
/NDHkQP/M6lQ26Ttpre/BBc0GhIsnlEUl0RZQAyicCW1jB+2e8MpD/wNDiAXLUp6CwQfZpXi9IPa
wPdi6hEHkvDEMzdrYnyHfOU19SNIYKgR/yqLDChEglJUgl4GWJBh5PbtjTtNAA1qwM7AdBo2ttJ7
Gw2wH22Ut76lEmEhWPMDXwIJjRQIuwrxQqoRAkgVDY2ynLY6Xa1AD65SCB8bFJFRah8wu/fSdjeC
cPVH3mgxJ/MU/go83MuA3q597TfZtzyRV4FPTMFL26k4k2aehcVWdx2FLXX5QlnBemkuDNtfASan
mgAtuo3H8kYDmz3YBugpr1TWUm8DsFQ9T0EqDAif9H8zI6QxMfIAtAkr6aDIG9rfulj2MM0oaWoh
hSbpIVacjqZGCuzlPNp+gFfT5OSoojpZfZnoAXJqFjKeugs2ywaMiVHwoPO2QMBxBncYveG6TrhD
bcVK7to0BKUmY4yFkqzApieia9uZaX/tICaqjUazHRSzeOZRHp+mik3pOXL4oUGMnmDKTAYuxgn1
XjOHO6okMTbTbZ0/6sKDwxbSKxy6CEVVomiiiFupUpksrIA3LhU24nfjfVXgIqRgLMUVMxLjR47x
Lv90xfoE1wGbtn4PwJt2T99uKgeniVjp0m2Nz5VbddkjmAPDDVsIwsLXf1EaEHdNxQVlqxPgFVAM
esFTqGUYwUS12ro5hIuVmaJlqPUEQQmqWCh9o3obNWa0BNP3LZGAbqvBS1ylpNde+RJptRwHFkRV
cInQcDBJbJsLWksepDVg7gvfxM1UdMyNETS2bEK0yPIfftEQIJBgP8Yle9XWiHYMwLwr1ojIEmET
NUvFHcrtybso9PhhGrx7zRPUmKqhRtq2mJl6gUV2Go/uOHIdU0ztNlUw6Vt7snEt0nAurGjCQimq
i6fGz9XLAtVi3KRSYGN5jGYbLXm3mam+gW1Ya8PwvLWul++9YxJG0hLHVr58ooGSbhpNoiTQjzVt
WlGY6Svi6LRxVOO3aebhZYUECFVB1d4Odtase9zCXIrX7dpoc1pJ5uA/gbRWnicNWAkPPrajDYIi
/IxgaUv9l11MIQX4RtnInk9lm4ApclVDxk6v3wD2ly4qSvAF7RGJAVqniwAtM2hzjX1JXQzTRBSh
grKybktgKG6Mm806Hk3zZrLT7qZFAn4XToDrM1RTlr0R/LYsVN28CTH3IYCSTXKXVEiVw6y3UmiB
sezYVE5TXgR6g7oc+i6unWXhvTMbDHglWquNE1j01z31cszQFuuz1EQ5D4HiLcEnMmueguesRBNW
w+ZtLXnngLcjDgQN0AK2BlnG4ee9m2DxrORAVVsVKCyjtT/A38/vPcDQdIB9NdsKq4CJNpo9ZnFt
v00kcx3xnuKWrbpn6jPI7AcBsJ4+qy+g7OPNaJN1KjVaj5qE9jnp4fCjwoAQKEgDFSoDYLjoVQnU
1ADULVMdx4eoUb61OSAH5J4kOn7ddyvD0LrM0I6jeUSMnpOUDVpMz2zs1XUy1EiJoLftksmhSC8I
7zQAxqtxsH77yYjgYachD2xz44Q55ncNitPcYKKD5UI5J2o6/4rWHE5hAdwZvwnDZS6GMUFgFFiP
Oardo7C7Et4tjOAk5IbR2kDdiZEOlmniFZNDDHswLVX5jcRW/EMU2M4hryZQtRrUeGfKWpsjpkyl
gmI6y4wbb0PKsglHkjuaL291ijR9GlAoTB0yXIkh04AiZOSj6YOwjzDUlAK0Cn1giqE3tsK+CHXx
Qc/KAgZlvzd9NFzkWSO2YEJ0XCcxJaIC3D0iteI8+mrzFjcIh0FEoJRhqPZNHWMYsupQ0rsxRflN
ODHGEZUZPAxlETyqwhS38WwYMxbxz5YKvqGC1EC1jW+kU4ydeoI1AZ59EZlatyUyKl4CH0Vp3Smy
G4GUnw28XWASbZSUVmHcXqcIsOwkAnLPJiCWq8gsdGtFgq4gr4j1qkM+0tTRD1ux75vCfCi5tQbH
fC9mOxOIWEvacIRbGUUNrdN2Y9mXdLimndYltwJ5IQVYhingP8NrfKRFTtE/r1CqxPexQ/MkzPzk
NpQ4O0SCshDWSTTyxIwwb5qCpDq/aGMyZmwR4RGYyXViFf2VLgi24hTwZamDQ48HuYs65V5rlXgL
moTyOEqbg6p9+G23NYNxNfgTpc5sVcPHNXrdLTsclTUbFYlSGajY+VBN0C/A9DJyULhjpRG+WCod
wkaeh79WFxH9V0VE6pJhB13DrVSa26ZybgNcaOFv44tEoRu6+3Q/puF94Ih7H6eyTYVCCcXDFPC7
VRSbtrGA8ivqc5jJwk1ihGiEWt5XwVBBOomb79xe11YTMn94jti8kc1UCiC0EEtldLZQVlhbFfcr
cBoELNCm/l7pyA4W8QaserP0+55mJzIqmyql21Ubc7ySXeohRb8hhAjoGZ52bYtigOJmktoaCi4Y
OSoTFtBCWhYU7VugiLDP78aix15Qo6XV1vGj5SBWzrbe9A6g+KDDkCyoRADMiHJIZNe36LleyASv
bsgXwbpulOcksTAk8QiGPHJ2N0DPvI/CJwmMXBmbX7LH1jI2hq0v1Ud/tM3HwqgeNMhIt4nQf2V6
nSGcbfKsm5LC+GhhpGGzkStDx1+g/F4WQF8o+cOSqiLaFo79ih7hXWWRjEeG95S09jVvI7W0MAY7
jsqGETfTLhIIZBnizjPkW4CsnBO0GwFuVaYRitkkFfWYvJVGw8Yf+wtlGH/nmdi08Mb6Luaewm+C
dd8BHaIe5PNWKtxfWx9dBZrQBrL9wxLGLVFN713NzK1QyVZO0c8uUgAFmmUAfjNC1EjxkCAM6vpH
oVfFLXYma0o7V7WD6PCAB8lt0E3lFdUni39CXKVI+FPrCCod3kIAzVKrsyffyFK3N3V5QSurdCd4
Wzk4cKNPLtLWxLes2A0aOmvDOPNHTGTyclyInM3II2CH3qvBSsguuupV4B0w8iBugUaCHoUctIYU
ilM517Qab1ohXhFMFmvfSNvXwKgLnNvhjNeJc8NNuXU0+2PA/DHmUvY7n5IRR6axyaYMwZVdB9Mr
hgXyRiT9yuzA7oT5im7qxqH7U1fAy6iogzd0VfyDAVS6dfHbibAOCPynEPObwuheohynR/KapRbe
l+XMbCxYcskB15dFUm0aAVYNluYVN/yVGsT4kpbPeu6BDFfWAda+ieP1m8nP72raIm5IC3kBt0es
Khh/qEDI+2h6w1/KW4x1LDdO2SL02zqv3tQ+1XF+5dG1mq+ClzEbV5WJz7MNmynQNNdymqdAVYZn
QyfM0yGWoRypi5H3EVBxM8s4aPjDmQHqypGCh3Az8i5bJfSCbKSep/GpzG4Nur4CdJACyu3Jc0af
gxw2iIPp5kRBogeEPKlVirqh3WdvfgDLHrcuOtVSn4vEkQWcKNUb+UYUGmAeYkKq5PyXFG50EFqu
8BIdndY66TemjVpGHvsjaVKKUsIyyxRrJ4Hz7RqjMJBu9Ib3pMuSx1IIGBkK5mEfVhPLJ2wUISu2
thkjTdABO2rpjpL5NU3kXeU6yplr6WOrNsXU6RxU84q1A3vvlTo2BNtAVfGbLiriEN+KS54t+ALf
+6YuLuqqLD70smkvSzKI/DotKuNWbdvmp5MY5o9a5tQIcYOKfoeipSMxKR2y5RXIqV0X1EinWaqX
rPKoGB4tsxjtRe6oHsyLurqtc/Ll1ASQNPTSuQumId7Imig/NmbF/yqlI52VCjQGiLVBWIjvYyZf
caLKZ3UqeafGevna5b3LdbYyzaK5Koe5/esB0FlIVJvvWtWi5GriM2lgGqhMD6Q/ys2IJyOmAgKB
uaBtgVcJGiN3VYo2j2kP+c7sUzT+Q7AvwAyrdT2w4zJDeQv6KNimtZZs6krOHlyNGggc/6D/tpZR
XVUYbVLrq2lbVmVf3OQJALsiCRsXCKx2Aw4re+2jGIAFQg8X2dADfFBAlSSIKQvqTzwGmuVKzzPW
KjgiGE/lfCNIa93UvQOVTRPvzUgUQCO+A6Gftwk66a1WYiOjqmP/SyA3Q3/TQSCEatFUqJdKWZQC
j27Dgxg4EgORnoJ5puQj9GxbJB2XUQFyhwl68Y/CzL4ZQCYenSgzigWJXE9EiOEHnGI1w6+F3SWo
lMDH93E+dId2NKhZxpXVcDibFnIZ2zoGk5DbEp10OmXw2sYGSU+lFj2nvcsR1yw0q97YaaUjoS5E
vvmPBnszHMHB6dZhjHYkpNCK6KD3fXPx73/9r//7fz6G/+3/yu9oWPh59i8UwO5y9ADr//y38e9/
wfqb/9/tz//8t61rlrRtaUhHsyyJq6vGr3/8eCCU4W/W/oPA3TZsxJDR1J2uGsdcT4a5PT2EPBzC
MTR8mgSn1TYM9esQ2aSS1FIqQnRDLmzxqNS/hv65IOvWb06PdGQyjqFLrNgM01R1e28yE4pnPYcE
1QnwaLYYb7CRfvj7IcgC9Bm6aNqqbX6dTNcDUipjhgjUu6F6MJWL0/9+6+Bj2SrMUmEZqgktUhdf
//1J6o2JGnDhtEBW5pq6B+q6xbQIvtrfj2Qamg6UQNrUqvZmIq3Ozu0wJ8EHSKEWPxIQoG23CaS5
OT3Q4frznXQdXC4eJNJy9lallY7HSzsSbyDNibb3QtUug+ZqQGdlHH+eHmv+ob9uZ0c1paHbumlr
lir3JqXQgVA5JOjQj4+muEDXZYOr6Zk1EvMi7I9iqbbF8miOIw3n6yLRbcn7MqRWBcd7Wa+sDd52
rrJAw2sRrogFXM9FCJU/6HQt0Rl1MaRdwqddoEeyVNx+4a2ka7rt8u8nj1aWqRm6JSHM7U1+QIQC
0RZ+rK7ELQo+JrWv69NDCP3Y1Pm4uq7ZjgaB8+vUgSCrvWJTuy9X89Q7t3Np7yxRaFhMi3+mjicd
EwfMv4YC+WfisZstEaZYIla0LNzTP5U2f/AvCyI1Vcx+VRbEVNM05i346RajupV4Np1cCDZb6gca
DArkZfE3fazX2o13oaRX1qJlEZ6DxePPc99dPzi0e8PbX4fv4PfSaGR4esceVbh7Wy6z7ffbfIkY
qFhSSQu3mHpdfHRLlAEWxeJmXPzuF9EyOrMDDo4aJ5l7yRSagUEOl/rXH6QmRJJ0oiy0nvMNHiob
ww6Alvf+s4WQehjJM9thntjX784VZbLbhI6eJ8yFr+NpeepQ+J8kzob1Te4huKY2D3UDWGes7Bu9
jIiT0zOXvHZkkhxwFekY1bQ55Xunz0oc3J4DDaUo1bqcK5RKEaPlZL5HtBL7LtmO8CUsUd1IFV3y
DAdflwz5Lq3iJZ2I26ycLipl2o3RdOZt0ObPe/A5bGE6UuWDmH/ujU/bsKrprOjV/Dm6997rt4TY
l2i3Un9A+ytMkZfu17GW3QrgATUzO7P6B5efZDUc2j+2w2Or23urIfVGHXEQBiI6p/UNIgetfo8j
9Jnr7+iifxpmb7fbTQKNJWMY09uAy4DV9dTL98F41GC2lmn8/zmrveVWkSHtho7hDAtBgRRkloK7
iAI18/QlchA88PU4OpL9wDvF8n3dy3E/IdaVwINsASDWSMQEKLD/7RCOQL1K0ughxQeC/nUIX5JT
KY2gERnk30zRx7cJZcuX04Mc7gLMLgi3eNctwyIS+jpIkYpSaUysdZRQ3WiEv1XWvoK9OHMMD+88
hnFAvhCRWlKT869/2uuok+qQ+ByKEdpL1t+pJbhMiEKFeWb5j42jaYK8XJMEXfuPGnIKRJUwC7Bv
a3A9qOicJR45fQDSTL89/ekObxYCVd1g8TWV/94/QGFoeyl0eFoxpnHtF49Wc0t3cyfUcNUGcnN6
sIN1IvhmEzAnh6/nWHvHSBF0v7LIkouyc/RdacVgFwB0LYNGPfM8HkyL11oXco4phXAMe+8EKaHX
GtSBqOVUAHYEiK5yBy5r1RlvBpTuv56WrhuYF2sOX8ncP0ZtmaaxrzJYHkFosoPVxKntgTf/9TBk
EiYbnPPqWPuPgA2bywAFi+RDdhNWLxPeW2N35iQdbD30Y6ljs0YGwatqiK9bvMvSCcgZHbFqvOnC
t8K5ksnrNHw7PZOD65RYFVlFoRJH6oCn9tKjrhGjrSUo2cIAq3b5kI4ACqDDAuQ2od+ibapL7OLT
Hmb26ZGP7AseGcMgklPZ9dZ8I346wmRliTNIDaEm3eg3pTUimTXp4mcvy2oboYG5MEWrnhmUY8S/
9ssraTNNInSJ+I7Kftz7rGU61R32mtbCdd0r1712r675q/X8+3q9WG+3iwX/db1er/mrxXaxaRbb
zWbxsOFP//0bHZ/sfbtZbPjl7eKB//z5e1fzr/On5fz7kt/c+U/L5cJd3t9fuPfuxdUFY7nzn/hj
ye8X/Cp/x/zX7s+rl/uXq59XOBbyv66u+P3n1fxP8GNenTmUh5uLhoskgZTwC23b3PsKRotg+NBA
441g1wnUMHz6amp1P8m/3sUC0XDOCam+tE117z2IRedFKPnBF0YGRPoTfLvxykLsOsGo4vSGOrzS
eG7mM2MZ0mDUvTnpvp3EqQODvfSMuwpdTakAfjSUMy/1fF993UDC4MLUVaZkabaY9/Wnfes1cCBH
6qCgcyIMGt+7IIbCAloGFXVQraP9YehnhjwyM9NirSwTAD1P0byan4YMtFgUIgowGOuoa6WJ5Swr
Wms7WNzdmQv08FQK03IcU0Vw1DKJ574OFdaWb5gUdhGAiS0wU/ErVNph5YUl8gVtV8D2kVSW/3rl
TDbHfNtJbC72N0la2tbQei31mQ7QabwcQTzG2Zls4djMPg+y9xELzW7BQnVoQkBYvS9aYhSJEypL
ODPF4jxY21hsPJ2e2ZFzNh8xEgYMLUhR9gZNE88LjI5BtSBF+J22nwIEK0yql1mM4O/HsrHZsSjg
mGRDe/GdnYsq8CdC1ZAWuqZc1vpuEhclKLXT4xz7kJ/HmZP0T7vRydpmaDXGwXjJNcOHyH9zUkhx
SBrW55Ka+RHYO2xk+TpEUEL+uYz3dazagm+WaFTu6qi4n2rvWzh4Z3b8kSEslaDB0chZcYiaD9+n
6WAAlnlhQkJnQ1FZZNAv4YsUZ+6mw+QM9vjnUfY2AnqArUC+TkLVQvSt/dU5j5agjoG7gmamSwWS
Tdj+qGvXBFR8er204zM0uempsGLsuzfDqPVHKtZ008r4sdHvdEOdu8Hwh+9ib4thgOVskCoWJTYl
l6O3KfuX0z/AkRuTuf8z/t7ccbkKvXDeMIzvJ9AOb6IYpkONSvODkkuat8+nBzw6YWHpgtiMvbP/
ummdJXKrYsJFhZRn2pdvtIvWp8eYP9rezrQ0kj4buVEqHvvFh1z3oQP6kM68Wr5A57mgc/FW+P6Z
q3/+NnvDYJNpCe4QnSjd2DtscYECkRrBc0h7+WRI/yZI8BXLko/YN4Yzm/RwSsS0cCiokpvUSver
8Uqvl6COWKcWW5qytD8E/DrMpN5Of7nDKTEMORt4Ji4pTdub0tgFUwHEiqPQdLtgSF3DsNBrHlck
x2fSxD+r8PXzzZcGYtWqSUXCMead8ulwO4YCP7sDPG0nSd68SIR2stcymHJ0cWqrEPcAPJviFjkm
zETEVGk3ZpHJ38hkJt9BZOfdNqnLvID9kGTj0uitdmtrjfdQ5xHGqrT0tA1IQ2R/Sr1EBApI36wx
NYF2WitFAg2xM3z9vTMSfVjFTaHeh0hi3ip1alWr01/1yOLN1XTdARyk8YbuHbIWy70hDksbODuY
ygAW9gwZx0br9DCHR2vOUW2K27pkQ2p78UHkeGiJwkGgjwgOWGTvuES9nB7iyP7QpKpTSrY1MmJ7
b838DvOGsnbsRQD1TmvQGg3XsCTstDxzMR6biy2A38F21ucs5OvmoBMWlyICPu6U2wR2S/V0eiKH
D6WhkWBTkGPnEk7tBaR2BLpUZtGMiBPLTiq4PFYLbXh3imKtGuc2wLnR9j7bZBXm5CSMRivObdBs
aX5iG+uWBYTvc6H2nyB371zp6lznIcsWcyXh66frzCBThyQFVLfIF9//q/oubhuX6GpFKLDp1miq
uOnyV78u6YWtvMfpMtn0V2jcLV4KV138/mkvwZm746Xinv7qR1aVxggVSDE/5kKfD8qnIz+FCmXo
Omf7DMBiNIrB/PXpIQ5zyLn38s8Qe2etmbq+xyaY85XmDkAndG4QC+uXXgo4WwX8ssRNAQj2BLTx
9Mh/Lse9D0/RSyNGZ89KmnRfZwdVE0yrDX2sC1Sq/fpzCsaxK5Vt6aGiORkfCcAJodbwnQIIx81S
b4ozgfTh+bRocBpUxGyVopi5F2c61RThlI0Cf57mbwx9TS3RjVTrAbWNM+n64VoyT8Oae2rk61zi
e7ONC3jrrYpEIrT8XRrikFkMQ3vmlTi8OucOCskpRZa5sj+frE87poMvm3PrIF7Xy1Vr4z0OnU4R
+dPptTs8oAxjmRRzyAd4+Paug7jIBN69qOYmTfZbV3o3Vctv5Ab+UgtKDy5xdXF6wMOFkprgoaWE
xFklUPk6r6nNRjynYpQk9RfetiWIJjcIJbL42Zmb9E8G+nVbUkY05joOlSpqfXsLxfNWpVhKBsur
b3D+Fj4lkc3H63K1vD+zI44Es4g5S4MCjkVHl7G+TiogFvMQ6g+W+qZyKdNsNjuaAAtKKGc+3vx1
9qb0ZaB5b37aFb3Qh3gMEerHjupPq7Wi3Yq59AqzYxdhr8X8B3K/i6tv39xrZ3V9u15sh3nim7sP
Y7ED4uIicLIyVx+LO4BJC3rdi9fN6nF5cf/z51V85k463F1fv8veCpiEop0W81164K/uGKrIERPL
4ZkHtVzmIHjwoihWZz7S0W9k87RZFi3Z/VpI4imyQdKHxZgs6OYQj8pmkyUhKMTQcE+PdXyC/4y1
d/NNvobvhTaPBbVmaprVBITFsEOMm4zLQoab08MdXgoEBjxtgqIEZRd9b7gCCeEsbNHyJNnFZyrO
FuBWr2yh3f31OERRxPeOKUHCiL1DGkaK4Q8VuB28Tah4VjQxd6j4nh7ksGs593s+jbIX6oASG8ek
tCAqUeewoEfEya+hvG3K7wIdZ08fUJYtIEjvnOHGwiSnqeWspIXTbILO8LABpXHmfB0mhQ7IH651
zrKhHeRoljrWGYJ7yC935m2giFtUUz6oUUNKBnjtaN8mqASUcP/2ToSmrqu6oxk8XDrR39dT3bZO
knQBTBQtL9hCdtY/6nVVuCj8ApalhPJy+ssfbKN5PJBN5L9zMGjvXVdDb7RNhBTbMlONdhUHpr0R
cWy5moE6zemhDq57hiLwZzDb4rUUezcAkbRd9zX+qkMJyFgJ7otxWk8CILeSU1c7PdjhjppHg8hC
l09FoGr/NZuqkbaKYcEwrjWNbk6YFEA/csODjT7mobW0rAr1SXNqfTTrSyv5PniEDptEdEN9HWdO
3dymdACmlan4Ps6SRRuUy7gOo2DValHU4H1eRu2ZS+TINxIcaTJqlU7oQZM6Qc8N7nAVLUM/QUvN
U+4rDFDu/Qj8Pcp8/ZlL5OhwlDU5edRTabV93W1VjLl2a5YMJ62LIspgR+VLq6Cv93F6OebH6Mtj
5aigLuh7kcywuferEWKiKy2CGttb/L+wDgTqL7Nvp8c4spW5BmfIHsUIUC57R0cVTVvmiCks5YhC
JVowcKvq4EwsduyL6bapsbeoetj7/WMpkAv0Qz1a6sW7hcJV9+wPd8Xf9wr4XgZ5Hz1koj7u3q8L
EyUNTxdi5bPIkb4ZK6ASXleiCZCxM8/Ey9r8VOwvzpwE8pCQ1B4czGg0yxz8KnMKevVFhR01WzDb
1S8jrZxfja5gwBdZk/ED9zLI/TgOPKKwOt2SVdbypqeNhcycoWbe2qzwD4WMFCsOQhjq+ISpHTIH
BeJu/ZmTcmxHUXZSuSxVjdbDXqLfhXSPG/gzXJTKLOC/UT1/dXpDHVvrz0PsnQ4lR4h8kAwRYBqN
DayC+3FUQZFBO+b0SMe2Lng5GsKa5B7+c5l9iuVA4OrFZKAcQ3PYtMidovB3rNk4GFoBV9jpwQ4C
FUrVXHlzhwgYHBvt696qEe+rsFpH+mFALGzypHI1Bf67YQ3RQsDKgSnonGtuHJngfxUxyAxJDP+U
nz9NUExQSTrDxnBczju5uh5lgpKyeWYrH1mxL8PshREkvmomIwgQTf9Y2Ki6IQ7WWY8y253+hEc2
35dx9j6h5sUSOhnjVFGJdAY+SQjS/v0QgItJJBzMGQ9egmJQJ8vXEOjgtVgZQXcJcP7MXXZsURy0
Hi1wx5DL5LxRPi9KR+wdQQla1uEWU1psXQjwHv96GnOvziZwpM5Jf+vrGKaullivt7jA9s1jMKIH
01KBPD3GkXnMGAEgp9xdpPz751QYfl1ZAMlxkLvKO3tRjnKTNsH29DBHNpc5d2E0VZ0FMvfPTVZg
tYXwTYxeBxSW2aHKHpDp+RFZZ0LuI7uLgQzKygQBhrHfKGsgOavUUeJlhE5YjvATZhfr03M5TFNB
AptERVwinEYKNl/XxZk8rJm4raHGRavReXDsZ9OBPY2hQYi/PBTqTVC8IG9VqZsyhVGkqWdW7dgs
wYjTEyfwBCS1d4YsVBXMsEeH2Ak25tQgCHAu4PxT7N172CjS/jPE/CN82uAtctqaXjNE8QHcBhsS
1MzCXfbSvw9v57C/x3YHe5CNodPYoYbydSxnQogkyRnLblH6TXZ6EmFp607tmV147LMhrq5qXNzz
e70X5SSNlL1ho+CbNNWzH5vbFPuc05vj2Hma4XHzBtFp1e7dC6jM+Wxthiha9EY6qNc0iP3qf3Az
cLXxDsFJIPHYm8igDQqCWAOeISmuEqaNG9+ZTX7kU9ECI4rW6CoaB9HtmGkTRtCAxlL0ODFxhjqr
n0nXjnwqfn6LJJzqnMUF9HXV67GfYEcxCScOMb5W17UForoezlSVjg0zY1RYeBAI1n5JU61hH1Nx
ipdZK1EHvLSidwoq7l8v+x8gzH8Psr+DDRW9+IhBRgC4EF2Xmvakom33PxiFfAyvAb4XjfOvX6z4
f6SdV3PcSNK1fxEi4M1tow3JJimSokhJNwhZeO/x67+nOPGNukG8jRitRittzGqVyKqsrKw058ip
MtpwVLuQQ11LwFDoU7T3mrX0yEKQQ9ub6DXgwaG/C3K0SvX0pglgAfJk6LUK2aUl4SZ0SIobAO7A
I/vfDw0CiXUZ4SAd885pe5U3+hYCnXDcldarGkCyg7/576tHDof3Gh0Oonh8vnpD1VXMN8ArGyvh
MQjNm8qQDsVYHi6LWTo5JC/JQTDjCyPh7EYFZDHlCoR5pU3kexlYIDNNVw7nkkmLxIpOU77IK800
Sa2qNBopY3CPKZR0Cp6KqH22jGpFzKImJ2KE2z65AkqIeVLDREzX+hHVHfpPAMDPq09/sWCsFyEO
BHy03p+LyTSwMhQFMaSFr6nv34VatWJgy5r8ETHTZDSgWIQGNGFwNuzA0IIqI1OCfEUR8bfMrkyq
+H+kzHw/VaMwbBykgB3AcOYdpLFB/AxO/Io2S+dTBLfknHBnNKydL5iqDY5pDUUC/2ABqi49J6BO
RHl6VdnTF8WG/uPyBokNeK/Xv/Ks2XNxtDUg/7xcoPtFAH0I2kXFaH5mnv7rsqCFxzR+TSE5YJrk
ceZhDXg8dW8GMKgAxHR06m+x/tNTGXR8SIrJbdYG4pZCnDNxwmpO7NtMbbm1S8SBSw7WRgHmOQRa
5EzT4ss43qbMw+dgpKy4offtQo647f5oObN3XSl8mUG8BHxBGWChq8r5aETwYN76AJnk9QhTXLav
/3NT+Ezq7AiYHs1pfopUKYZHqQaXljj6Lh0gCrq8iYtn7US92SlQAQuxjEysaqu5ZR3sgVFcEbFo
kCcihB2dbJzR9fDlAOzidmVdgKMFwo9q/JJ9a3dZFXGQ3hk+WWym/YiFaao9l6P2hZdDHgN8qxl9
bhJJBhxCfaJw9Axz51Xnf4ZaCpKly0IXlQOEWXR60BA6f/V1Ki1xbdGA4VT3P4ZxvFYEbYmuayvv
/TU5M4MwHHLlpYNylNT3E0Cj8JLvzfo/N2IIu2MWgYIL0RcdLOdrmJZOZEcDWHQUsWyBtfNLgVP9
vy8ZYQpzAbTvvu8JCyt4Z5qgh+wMgGclMI8dVMuJPLz+hRimwijoiIT7fILWKjopUNqOACIys2eP
4Xj4sumGegEI629E8RSihYpgxZi/VMLEiHUvGFm1AvIaL3Nb+rgjkgyXNVoycN5DJmERu8Po8fnm
SFqSypo0JcBaQSSZNcnOV+LSlXOjfojl+2l4HNochiGgzC8LfishnB8t2mYVkgEq+Udispnk0gEA
EhQDA+gwMFdGmEhuYax3thBnfB3USf1UlW10RasQkNSCp9TqLMCfA2c8+BLYqWYN7cnlT3rvt/ge
lkLnQcKM4/zl1mtEVSPpP/oRnvr2i9Ks1OneRwfnf//MaXWQZ0V+oOibqXnsh9cGEOTIu01UZWVp
35/rczmz6CCNMhsiSPSQhl9S5wEjeiNLa5N673tVHGwT/8QjBKAMfd5XodZNRyVOpRAuQBaGz2P1
Y/RejIE5SeupdL7E3k0PSnn4lIbOioJLskWhhy5GMSdMhv/cajMLRKJSg/ZQFrwvT4r5fTAOMp0k
thXs9LjeOv0nW/P3TX4fGWv5pYXlRTitF2J8x+LheC4ctmTTHjoMN238HdRtdMxviuZZUR59+6XV
7io73Ms8ZZJ8bxfHEIqAEGrUl3SEusIAVDTfJyPQwO12sFo3gFO5t0mvQKmZ6E9yDSnI70anoyy8
0437ERAfKblRg2clB1kQzH7vTtEOtXEXBMXW6jZqeu2p33rrYxl8zbK1/OP7cEz4hT+qziyWyWcd
MkVUrTRA3gV1kJbQ335rOb47SR8dsLcvH8GFI3ImcL6xaUpXW4/APoTjQmfKXHG42mHLU9dqnGKb
Zv7nVJQ2i2lj3Gtf+IgaaERsoOdWk5sJSpwAsCuA+1cUWzGaeSOABrocczEQWMuB7pag9ZWqQOcM
V06Gqi5qZfEmIJ0iBljOjdMbR88EJhoQ86Bwe+Cc1WPlfdTlF/A+He1Bla5U7iypAV9AHuEvOXRV
vGl4QfRUTlL/K7DwLnj3cMdTRoFEYq2nRF1wsiz7nw8U//tJ5OalTKDQim+AakKBMTnqENKZ14Dh
7AxT2jj5SwF2Vg2GdwuPbQCtrQ72l/Ma6bfM6oriMyjM8D+gwGA+FIBYTNV9lapurPrfLtviQpiO
9dPNTM+0ZpHPmx10wGjloa5Zy5RTHgK31wH1YsqpAFmFFBWip+lHlx2knsIM8KuXpS8azInw2dFT
WzNMPAfhaqRu4CDfWupxcH5fFiKO07szcCJkdtxkGxBrAEEFLFZmU2CY1A/6qJZb8us0VTeJs8lB
rhIgSdkhU+EAuyx+eYVNhQ5TeriZ65qt8GBTbzBkQIEmaChToEsb43dhfBPUHCCOJ7So+PAqOF26
y5q1gem3YO2d8ifCZyvcJdkE8TrCR0hVtBuVbYQq52irN0EobeW63076ky0fEw9gDeBDI+1Vs6Sd
0oNaG4DRmbqOA1EZEyVp+QrQ+qaESLduV7bo/1gjMW0NeRQDYuLEnxyYqYFWxeqBLuPobCbj2k5v
A50yMaclKmGrLhy3tQe3Tm4DIMcub9CiEbI1ApUGHJf5VefbnZl34WQAPgHEdWNBNZRK3U+9AWD2
f5M02wzg2kddqZBUNiB+ME1VRuFN0q/19q4pNDN4wPZjiPkQ0zqem+Wlq1KdgQ1xZd3eMonvbevf
hZtfLo7dqsSsMmSCAFJNnWvYFWQoD6YKhacPOUbxI7Mf1PJRVq788Fh093Z3JI23LZzJBSE5tx4L
R6cYYoNYvsvVl6a4Mc0rJX65vOrLgZTIuzGfRylzPnto5gL8jVI3ZBDO78n8pgDYZsXSx6RIYWDv
+uthKF7DOP8Ge8rBahrg3bW1O38hC4OfPfmImRcwhhb4UCpuG7MBUidpXav9XQbHLAeFP28Fz3Ut
P6REHpeVX7AFajRiGAb9FWbKzw9WVcE1AI2qMDkwdSLpzoPRPc7alWr30gFGjkXCXpRS3nUG089B
C7SFJ/dDydmCkg61FcMJGxNmPKDuvC+FlshHq+0hIwcTflOUbb0x42ntRlmoWtLQL9q6yGbgcOcj
tInmjVEA5vUmq+pvRg34eA3jQQLjZFObEN3J154P1Lbi3GSA/Xtx9yx56b2khXuji1eq50ubfvYx
szigyZW4aQyx+pq8MbsnpX+cOsg0+lsqu6C2yhDfPEvlp8t7vhB9nEkVNnHiTLOobVIpZAmmwbiy
4XMvdf1wWcSiWalinXGc1Gbn1twmYB7rKAb0smnc+DGUytVaaCKC05l/MZg6+VfIzF1mDK3VQ4Ye
1fhaA/QMD11ePdbTbVBvvf5n0j4BmHNZr4VY4Uzk7LjkZhwBAo1etVTjMuUDiHcavKrh76GlWxcc
ubVK6uJm4X1Ubh9LlFLON6uy4tTWweveDLZ1paQx7G/d1WWlFt4b9Gz9ETFbR7oDx2QUIozS2Ojt
dx0Oc9go89XJjsUNOxE0Wz0tj8vGKbh44lrE28fMgsLxRxLQ6VV+89NffcmkfvI3pvivUEuePXES
6GGVJsGxJg794vQpFKZzlUnVShi3aPEnYmb1rokk6agn6FYZT/R9+sMrSKWX9+myKTA/dm4KRQ2T
VCbwW2ll4ZlSQCf3elnCmhKzh1PeO3qEHjyc8vBQMGZjx9UNeebdZTHCoOYHl8YU+hyYWRT90eeK
+CVT/bbMltSVtpNzYJjzuzz4BNkG1GmSuVZXXQpEuNtFkZBMCQOEQu0Th2d4VanB62VsGvOnnihH
OBV6bnB5+BI4H3CCm5GnfEp/bBDdyrBVtMaT099AMbypW7iAfvb2j456GeORstLuO/9Okn/FTLlY
03+vadlnXyqO6smX0uuYJZCG4zf7ZDp6MtRn9dB8l2wdOnCvib4PU0y/+uXtWDj/Z0Jn20EWyerk
HKFBCROWajbcRZpfXNG2OW79Boafy/IWnOiZvJm/MaUBKmD4ajeAOmcBqTLQRMGLvYqVXy0olpb3
Iq12wy5dtbhPgWlGwkoF6uh8ZfV80DJzwOaMniv/Jkps12729j0M87zuyLMM2lNlriFpLCV4T8Xa
M+9jxk1mGh1ip+Fj23/xKTQokC000fOUHX1GPZQJRqcrrYDxEyT/aqXrY3Gpgbx5y4TQrjXbWqvN
FQ9kYiw8hRrN9618mwemcatV/giEH23bgz0UrlUovK9BgF+xrAV/gvZ/xM92uvNUq41atBcjouMI
o4vMjM6Py+b0Fp/P3MmZlNnWKiBQQK2LFGC5riQomOzwC1D5G1v+MtJ2lJGNleTr0CSfCFdEbX9n
wM71tBJMa458vhKWiCV9/zWiMC2Gsp15ksuIct8MRpY8iL6m6md6U7YlfD7jz6Rb63/7PzT/I2t2
I7S+ajIpphIcRF9H60sIugNA1Xe2YoMsbW7LBM4phuGyFAzpQ+0drWbfATzijUdQ8i/vwqLajBER
pcjCt88tLS5qxZdQG9xT4vsQVooWuu9n3fmuVmt2tRTFi17zf6XNDGsyvHSUKhTvpurKkqASacmT
7afqS6vBnKLfy8112ECoA6QLO7CBMTeHluuyyss+5eQrZobXFLzZmoivsKrPnjdc2wO8fGB1D9Od
Fe9k6+MIiHIEp/j/JnfeiQC+mjEojAWTmoSW3rgNo2o/Vo8EUam+j/LfQfydYuZfCXVk0lSineft
hXdyNfWVmU5to4nX/Gso6MULBmAGCGOfTfvaMMPtYN/DEb4idm5WTKeB0UNbO1e3Srgwi0g6ubf7
UrJBl6mu80Fm5KbeGMGnqXvK85sVDefxFZ0kTHyLdmZmmXiozsIE0VrfTSDcup/33/fXvx5+7O4/
Quy5tnvz6EeIscVVRGcHkCDzTjxfgqQvmNLQfTE2THduNrfMU27c3dWa75/f60IQrUQ8rA0uPNMR
+p7smOqpCRgesLYBAXa3/3z3z489yF93AICJn/+AeQlAL4HqdRAYX9f8e/Gftx+73WaXbW5v3e0V
8F6/Qfg6Pr48vvx8uVpZ+vk9xafSj0oHr/hpM7Ny/qlp2Rg6TQahC+atCzBZ+IYq5l6tVXrV+RPk
TRAgfQwv4KawqnNBcPOmcQorhysgx8BDQ+nd5i92mGoyWXM6Rhnkffdm05w0LUMIkePN8fhy3N59
3R9eGZh93a1s8bu0yps6J5JmfpAGbMVzAiQd7+7YNqaR/2JjKDIK3A0aySnjn69XmDt5VIeTELDd
fr7b/9ocMAf3aiUkfBt6Or01hSKncmaKKF2aB3GOnLuvX78/Pz+T5d08M2oMmhqox+LXZ0Tvbnfu
1cffhfvx90eqNfzze9yMm0D89nhZ87fy6fsvArDUsektxKWea17RZpEFYtZwK47L9Qdg8wCyA+/u
CkS7FfXfvVD+Uf+PMHGUT45qD27SYJRCGBB9gPM9gcSHqlcCRO+yXm8j8e/0AgWAIZq38fLZQ5Vq
DlhJDqwFAhnwH0RAce6FAxBAfW+YfWtClxfzROgsUPGdGCa3kraULRQuG36JmTBPNy+oC3i/++vw
eni4fbi93a3s4tsQwiVtZ/dHW3Z00cYIxgXmm/3++fDFvV/zKu/G396270S9mae1fEUtqlCot72z
Ng7u8+GAqX5as5N3qeq5oJlRUg6rFPlN0OftHnjG+zUJb/nPdwsGZiXBK00375C+tSiH21I0ELE9
RzDyNvWu3W33DPwXux9YpbCRK3EMVm7fZQ9wInjmAWLNS9NJQbCwkHjzuXU/v9RgoPfu6DZbgYQO
9Mr+acNlKaAGGqAGNofXZDO4zW4A9tsE+DvjgG5X7qY3PMBLKzK7MuyM9gRV/2dzxU26vfv3lz3/
/e6Oy1IcV/ELv/Ljlt/fTtMbRCaLxUFeOcXiwFz4qDmoqVR6ZSuffdTbp+23/9zf4ivEtwiozt3b
Xbr2BZqw6fkXqDIJFUZxFSKZ2bLkuZMYeqViKCzHG5qoABQVWKGvaH/v3ghHuX3cr4U17+SSqBRA
a0yEEa29GzUt4zKwKwe5spIpm9IK72RjXMGgeWu1P1NuJmTmj5sok+Aj1rj28s0H+II31PzcbvOL
/wZ7O7/6ImbboecGdQ+3D+7T9dPhere5uXF//378SVx3vRcn6OXxePW4fXx5OT5etZvf/rbf/Fxr
pX0XIxMXi8UghGJU6R2qshHTDEBph2GvKS1rl0ppwcAXMWa3MXPf2dqePmW7CYKxlafu/HlPQG6C
awCaGlPM4G7PvJHtSeU46UzHKOokMxyFcM3z1GMyTebKW2tRFJik4LbR8q+rs1urkPNEiaDrgdLz
W2b9cqDz9O2VVtB3yZo3fSBpAYUHSEtqvee3cKDToKILIZ31PUzumvJOMX7Z9sfU+Vwz8TFkr4Pi
StMHW7sflBWTex/KicU8Ef7O5KjI5B7Cw9iDExSi+P4qyx5GcCtoQayPSXGbwtCY+CuCF1f2RO4s
wnsLx3OAYFz4Hj06c8J96TR34Ny/rrisub+Y6Tfz705YA1fAvDBA/VBW5LfVkG5gI5btteHkRYWo
O6kC449X8GwXyzFpJM/mOARD6XrBtanVm656uazNohBGx2nQx/2BDHNuKkoxWYlZQoM8VMWmKj9a
1V4df/6NDKaBeI/SkynPZKTAJUF3MGERNl1z2taAa3ssvvxvQmaRWVAF3lSZI5N6lGLjXTBBHwzr
MlWnwzjoyVqu+V3m5u2MMVX1/5WaBWRloE5FqEMRbzNTFegbz94a3hF2tai5c8JrLbmWmm+SfGda
d6HhVsrKi2l53wCNUulmYmJwtqam4Vsg8CJ+Cgt3gn2Mgdy93K0UdoUtz64P+vL/SJkvqtqnulRg
gmqyNcOHwf7Wmvsy813Zucqd/1Gl2YqS8R7bokSlnmx2/GSM0sZaw0wWzueSQuJSPnmfaA2ElH6F
jBja7l6VNnX+TNvuSDbmsjku3O5nKzc7vFFeeJWdsXKm3z4FibJr1DVMhoXr8kzEzNGqEDGWcSs2
R2JD+uuJNi+f1jLnvm33l7VZs7aZbx01v4K2k2UrAFfqpFsr/eitJubW9Jk51lIyjaiVEAJk3vTZ
+82w7dX0PfnuX+fX0RPe6RA/j9v++3/FyRQnGWgRZr8hzhZcFTObyC2vnHInhvTZ3ITlPu/WEp1L
y3ci4S3/emJ1Uh/nQw1WJoOeIFkHKU3V8Wb0/itR10yRt5v5REyZBU7RlEIR0/6oQUk8EOxDu/o5
GB8v28OSX6BGTLs0kJLMXs6OamlFJuUYAf9d/GyyZ4eeaBvqx8JtjWO4hsyzuHonwmZndoKmhIcp
wnyaJ8swcCOdvqb6Ly7CU5VmB9YbMjUtBqS0QFhb40sIY4ncrri49+9eYWv0/QGiZQg4g5mtBWGW
yn3DdQsAlDt00I+FDERY7mQDvKTu7OBj5HRXbbVrtPuk+XF51xYX8o/wt5ziiX1QnsxNGU51N0u7
TaXuHOEDzcNlIUuOj9wnATyQfGS9Z6ah1ywcEO2Mfw6fHPs+nFbqM0tKENGK0gwtlIYzW8FC9iDR
TSk/mjkYLfXHBMLcZA12wlm6J8B+BDmJhwFKzKxhBDuJmjVSalmDLll3hs+tGQU3RW1PV3iRtNho
LfS2kV54AHfxgKuDLtjFYVHvHLWQXFNqy23cVOUudPzmji4wbw8gUK64FmxXmy4BUHmCSwSWSppF
SBpAKt57iuoOOk2MURLc92oKJOBoRsi3PNhTIS0vj7Lt+YcucUqq/qp3C8GTs0/1YTwUSgSia2uy
uxmcAOCkf7cU5rRkmcDOGpLsoPXJi6mX5g12Cct3E9eHPO4VWCjH6d5XGRlzrE7dwTtlx5tO9SFj
Lo1eOQ4NTKFwZ7X2oXBqbasHxrCtSfJRkoI67K4GxGpn1X17H09S4RqxZQNkMMT30JTUgOirFu1o
SnHtK8rRMKdiAzOcDJVwWdAjCOxpz5zAg9bTKawmxRFVTdc2GUOREt3fQBStPA9lSPyhlvkx7nNz
54D+9di1cI9UeTcdo8ISnNlKfAuLpwq0q+kMH7NENm+7Sm4PTt7011UaGvkmVZzm2lP0sNqUemYc
Zah/14ppi/apgYQA/grvyTl+UevYSV3XzPtlZXVjZQJurTiq8hoU/qKBnoiZXZYeaDJjwdiUaw92
scnjwVW0ajN09rFPrZWU1ppKsyNn09qo2x2yNPglJ7hXO5pfvS+X/cayQg6gq1Sc6SCdCfHTcKwB
w+VcG9GvFng0UP8gqa8e+klfcSFLLgq4YUFyRO4YcI/zC3/sSs0sQrbI8WHAtXv6RVeaqJYl0JUp
EL4NeW4ERaGISwtlyspv90Vk/U4KQ18JMZfiJTwE7IoKkhjIPFejLbmwQALilc/TqqGbux2fjcbe
al2z6Ybnv9ge2OIE/C64XPNuAMiA23ICat11+k4TpejrIG0bNxyDXZT628vClpbPecNIAtmBWuks
3IzszIj6kbs4ZVQ2s++9dCV+WRRAWljRwQ0F92v2eooLQOKBKaGHJZWhrr9Wxk+XNVjaG1KKKoBP
UFXwsj7fG8iEHZiTmRtLjaPuxK9OIru+H754hrlr8+vLwpaiMWjPGBLCHCDSmhlCWahBEEQRI8Z9
c80w22bUPsPQsR2U20luN4m6vyxv6aieyhOrexJHdIXfjRXEU27sFN/MdtcTKumeSS/SSri0Jmh2
UOvMrLopQLEJwNVMhkwdHh+lghp8DeVjcb+giADB2gK1aG4Q5FomPxlB+ZAgEnD7xHKdbLx3Bt90
c5AKxrZfUW3Jp8IWxqMW/wMq2MxAuq6d+qZDYN4BcZnV7FY6faduuWLpwm3OH7wcIraLJhMKxbOj
5OhJFSo5s/XqNLimdxt5ES1czGYl1638ok/33lr7weKmCfgxeh0ggpmPmejQQxD+opnv2Q8WfSu9
fxO2B+DVVsxw8RBDRo2HIJFKe/a5GeZ6F1j4QPA5FJ2EbR5eeT7B0mVbX9ynEyGzDEgkW5maC8Mo
IfPI62+ylj1b6ZqURVXweGDVi/h8zkctAfc9TBL+aJTaX7HUPgbjuP0LRU5EzBTR5LykaYCz1CoT
z46ovVKdOtsYdXq4LGhx/4HQZE9obaIx5HxbDEuT0lBCkJV6qhsE02tuJ9eZCVFP7Jc/Lwtb3J4T
YbMwqEy1Vveh2cb1GdusuNL5bYr/+9JZjHqQscc/kCSYGVpdqVOZetiANRrE9Ew6VpobquOKqS0s
3JmY2Q4l4pYfU/BmJprWo7Zz4UZwCwcmRvnzf141QDDo6KBTxeLGmMVaZggaU9fzONBq+8oIiMPV
l9Kb/mbZRPmVMJXOA3l2LeFpcjtPwVcgN+Da0LHmgNE201rAveC6CUroFRNj69AszJSx01YGwg8P
l1mfzDq9VnfXlrMz5WAlalyUgxFocIuC1fZWdDm59WTJrHxZAHlorQYod6a9JKa0SQBA3oTwPpr6
Wv5ff++6oR4QXKYa+SkecucHybes0rI9EeLnxYNctVeKU//FFp2ImFPIVbVagDyFCF6eW1O/yZpi
nxZXl63tXXsheSnIIelJo4EWNO93eSnHaJtiEnge0RQdSxhJPjWZWh7HRH9UY79+lKKu/yFxUW7r
YOSpW5Eje7r8EYu7Ry2MPBJd01zy54vZ2VFWpr2KMZoplnKXTBzjch8W+abzV95La7JmBxnuszLM
mQ4E/t7fl9OnOr/VtIOUmERJa0Oda7Jmh6zWLa4NaEFdLfbc3mDATovup2yflw/68PvyGi44Wyrk
f9ZQGOzJCRispjcdEgVu3ROXp3n5MYi1ux7syhVPuGwxJ5LEl5xIMjw66+tME9Bbv/LyVs+uIzlk
yPxLkv8qDXDumxtjrcV9yf0SRJs0NQKCARjbuUzZLuq4zFhJKXuW6qsskvaVH2xC68vlVVwqkJL4
g7sRaDFBCzMzxdgfvE4KWcaRqM2F2LDbSRBY7bzMSjddEfysmerf6UYmQzrnB7/Hxst2ualVh8sf
smQ6dB7A+UnFm7fQzL9YtT50fq6Lu3PYW0Zx1KNDVO9tKT7Yw1pU8PbknQWi0Ij9K22efISEy2+K
0ODJlX1oYfq1S3qshUdrtHiva8NtGewLZTsezPC5iG49bQ/tWPRQbJVoRe8lv4pHojwuCNSYGDvf
6CyEmWI00duw6n1UxDdGUq94gCVbElie9PuqAP6aM/t1Yi+opAZbMuXEUd1kUIHdGa2e/mJJYvg8
0ZLXv9jME4nii05ODNQFsUqEhyen+bRMfnTtJ72/S8kKqLQ0X5a1uIAcEEqfWI4+R2SvhjAWTX7k
FqeWv97ZO83avMeSq4G7jBcEdXsAWIXtnqjTBNGUVxYijPHViZ4ZgczNr5e1WDR/ECoNit4KlDiz
PRIcnKUpzD/V9AfmTo5QCj1Y8FDD2nQ/6muUn4uLBq2dCQKjxnNlJk5u/L5JHex/6qf2qCiSs89y
6dNlnRbt7kTIzAq6N8qkFiFJVm819Vsmui6c615fWbtFOcBxU8uHXQ4zON+ewh78To5MwMYK6YNk
OYT58UelmeKNJQc/Luu0uE9g8+A9sDVtDoISyXLkNKHDDaeb5I/NnV/tu6x2/az53A3K4bK0Jc0E
qCjja6B9Qmh6rhkcWaNuZx7vPTXW7lt1ZLLJKZxjGTr61vObv6gT03Nm0QlG6xGwEDNnZPaBHeWl
lLg9Ra1MT91mDd96af1OJQjDPDlK+jDVch8gwY/MYJfFzj4YzEMO6Y8d1B/M0F8LyBdv71OJM1O3
IQYohgSJtp+CM/Ciynd6f53l/b6yt1PwKSavn5kr4fkby8/8gjmVOrP9knurl1R2zk62lnkl+Vvj
R7c3d81ef5x+1OAA2W7g5q78kCtb86PEhIkJcsTGf7a+ajfWY/os3UWbYMWeFlcfLDb8JANFPFLO
V1/ynLYABJKoAvx92drlw8dk+llRsU9hM7xsu2Jd5ytA0sWErYeED1mRc1m1HHWTFginafAmaaJN
Qa3IiMvdZTFLnuxUzCy8rQsj82uLq4YJ7kcqKk9aNv2NJjD8Mg7HHf0OsliXgr7QO0IkK/+iBHsg
APM1vrrFxToRMTsWkgObqC8eBFpguD7I8mHmxu2vv1iqEyHiI07OXuJ3UCQ57IgyJbuAN1ZTrJj9
mhozqw+Zc3bCGDVCLd/k7YfAe12l417acChxAElkxvk9bqY2YteyZyewFYWvkpLs6rpoVnZ8SYZJ
5yfzPWLGZ/5G9IBXmXjLsB1a4d807ZS6fqNEny7vx6JrIsv2xlcD3vq8rsuUm5W1PTkW0DG/NL1/
1VXWRh5at/ZyAVf9wXPSfdo5WwUkl8uylzSEhAl6IYh5DHneM8GYWU/xK+XOnBodBqNu2FiJt2Jw
S+7mVMjMqg0/6HstQz9Jk0BI33vJdY+b81N5V/prWculu/JU2My6m6S2x9in1F+p9T5svuveVRI7
tFZ1K8YhnOTcsZ0Kmhn5pA0Z3GdoBYhEALDpeB0ZAlUqaXd2+7kM7b025DvJX8OZXnyqnQoWy31y
fm1damCGQHBKybhvXL9NNkw5T/bHPPtt29/K4phSXs/WIEEWKjoWXNJU9chuU6WcrSx5wCDWNeQG
SnTlW6Bm5d6tGn2kuheZ36Nue9k0lzfyj7jZ+kam4heqjri+jT8xRL+FdvnGS6tPUtuubOXiKRCU
1Rxy2pDnjy896s1OrwG7Bmpr23mHoir2l5VZPAK8uTQKryqEGrOIKginvNVDJJTpx4rp6Vx/UqOM
qdq7YS3mWBQFtK+g1aB/bH7hypGnd2Bos26e75q87qJ90e6b8iUwHi8rtWQQooYDaItJ6nZeEZ3s
gnI4RTe3zraps0+m+y7+4E8llaMbq10xh6U9OhUmPubE6mnsKPzAQlg2xsBnULO8s3SYii+rJGx4
fqhPpcwiozieSj1VkDIZnyT72Yw+SeZfNN7xCBehlwr7Bd0YM01qm1ZzCONco2bI2J+I97pdVD79
hSYnUtRzKb7eAGyTIyXCF0ga7eDyB73/eVnIkq2dqjIz68rsIAvNEDJpv3LtqSGTCCmFA1IdSLd/
cUjphAR3kvcx7Rgzt5damQ8hLanuFExL375KgrUM36I2JxJmJjZyxUJJg4SqkWzQSaxjOVS3YVtv
Q0X9kAR/0Rop2H14YKEOrmfmUAPBlhfZpKBTZ/oGBeS0MSr51m+767xaQzNYMGxkARIGHBmV5PlZ
LQc5hsYeWbInb+wO2qqOFq6k2l02iAWnLaprjAaQxYJsZ3Z+wsgYp8iWKehp8Pzl5cGKY2Vjj/bt
WJRrATmTsu+Pq1g5JmSgKIYOdGZ/cTao+qSxY0DHwRxOMCHvQHBh/PjuWG2Px6N6iK4rMSqU8i8/
H/m5/bw93h1h3GXmVvzabYvbbb55mzqDe5g/yB/dMjy+FSOc4h/mOO8+b7+KyTQx0SkmSMV899s4
txjp/jMOtvviMjTIFN8tPxLmw8Q/rhhW2x12hwPzYg9vI2w7htgYY1MOm9sfOzHYxh97+01Mt+2Y
w93w858Bs7fZN/7Wt79kc3tw+YOu+H8cbjcFpK/3zqd2q+20D78/rd2KSyZDtyE5YRIcZDlmB46y
fdSkmAnJmlcpuR0HAAatlamgNRmzI6eYUl9rBTKqWqFhjKykpF1JpXZ12SwXLg/ROPmvKjOzzNI6
S7Qc658kxx3kT6mzNiZ2WRHIhs7dbagXmpJNKBJyJ+VDBo/aTbKWJF5KJ9j0A5Ol55f3bLAqJcdS
q3i4e6onaRu1b0NgdnVz0m4VUFFeS20EDTIvy1w/ZBNAYDs58Ez7SeJf+bswqiX7pq0dPOeY0Ny4
KVLNt+nkTAMSf4NZ6O5E58cInqSUqG7V57J1DZcWLyClLBLrAJ2v79y2teSUe7sMCvnabMK0v2tp
U4F8lRpCvtNIX+or1/KSW6GFiP44nt70R82uzHocghj+ZtyK6m9T/7rqodTWrxJjDSJqaRtPBc1u
zUwpoVsUgnLK3Kb2aOefaDtb0WZNyMxr2UafOy14Zq6agSbCBrbxpmpWJs/EyZlFMoADQa5FQhz0
2/mglhIbDIUFZEPzQXVt69YqVFiZX0bno0l2tPly+YAtvWHPxM2i9cJLjKGxSPJ69G87tO2q5q7W
fzXeMQCOTtWv5fhm6FcC0KWZQsAmqGg4+H5MQ6z0SVBoKX1OR3uTuqWc38ljd2y/TtlDm2VXoMne
ymO1aUDp8cenqKjuDACMmGo9XNZ8wTTPPmGmeFPZCUUVPmFKqpaJ2Q7Uvela98d2o1fTy2Vhwk/N
NhVlue5Ed6VszftRPZPV1dM+pRc7eirjdAfdFG0MknwfSPEvEKeuPQtmTd1eifOW3pyngudIW0aq
kMcERwIQYAKZK7ppuscgG/LoZgyy+ENHe3X0Qfa7Ut6qTT5RY0oV4Hl6kq0vJDzWJqYW18Fg7JbG
JABY5rOkkT/VTdAN4CNbfXstjepXQ9KYr6vj5yQPH4zkMJWgYirDGlbywtGlzYIuMtEUQ/vD7Ohm
fZkZYyinLjymL3UhQVvR3lf5WuJpIRIFXUbkZAA4IeCd+btWayoVdIWUtEwFzNJNLuWM6exVbyev
UruLT57bFMUFRaVTRRZdS+dnqOl7I+tsED6N6SGI9jkARP2HXrsvzHuDKYDEHzay9iEJr7v6q2Kv
GPT79RQpYR7eYKbi3s3Z/S8nEczTcsK7OGDMabjuO8as1lql3gOAcDEKHisq3KBzURo6V1FKnJQb
BKsEbeQD+CfPz0/EVQzRfxw3oOBcrU3RL2jFtDgMkDRZ8zyao5sMNtOIAy0BLo+jTetVGyt6zcpv
l32B+OjzfQPS5UTIzPGYMpeukyHEJ/00Frd6t0agIv6G9xKI5U2AHUH2mwWAkxn2NMYjQYErs/Hj
TWY92n69q5KVic4lVTTINgD1gRCQ4a3z/Qmm0Wg1uQUGYJCKx6I0rOsgY3br8oItzDlR5dQsSuwy
vpOZp3Mxlk9tfXAQY46fjELe96b/GNXD1jG7LwP3vTV6ECYU97FvDptyeg2N9PryJ7z3W2LIyoQH
B8pDCH5m91WVj+qYyiXNPnV0P6r2Xqq+4OpHt+gZmAir6dPQ6DsTTLXLct/7k3O5M1uJfMnozKbi
koK5pNDzrTYotPBlxa+sHr850VqgunQAqPlwR3FT4Z9nG9rHoWeWWU2dP/ndey+FOm7lOHMvK7Ui
ZN68EfYMIQchQv4faVfWG7fOZH+RAC3U9kptvbfbu/0iJHasXRS1S79+jjKYuW61xsL9BshDgARd
Ilkki1WnzmEMp+NoQyvJImsF+SXXBBoDKS40MxCQHl/7TCykAsARuN4F9DMwHeWYYa3auhA7YXW+
2ZgdT2ndoW9msmEqoy1KB7E4jBxMN0CD+Sreo9IOzqqtjWzBJ/CKAHAK+xsETPOqg2waIA0gLEer
0xcUstve9FTNaqoDqPedn1dq4SCZQMQAFuE8BLnd7IopoF9TKHWRW6oYUN285BrUNMaKxvF/ZAi1
a4QFgF7O48EqF/qW9DwHNn/TpgczRgtcL9FOeP15QEtLhhH9Y2i2oULetKWPYMBi0TYJj6zdFPG7
LthyhvVC4COkp7FZeSsvHB6QSkXBC7c1+KrnKRzRjzg3+iq3yrS1RGOws8ywuiinkv6QV4VVqK9R
u9IztLhy32zO7uceTLka1OlyywB/O1c8KfM3urKDxNrKZl4b3OzEUNO2zJSuhBy8+htE3YCy3uXi
qeJPGu/sJIztYVh7sq+Mjcye7KwbCoAvMbZu3Ci1TPWkcKPu0+D9ilfePsWQ5wXviWIiwEE79+we
HXqxLdtYwiSyyFEGPJTLgwDsVcJ7lzeQmSnWUjdLe/u7xdmyqWoTgZtUzC1BKryq/yVkE4GB5kZo
8xbSfmXtFq3JeP6hsDFxAM+2N7BmcZiUGF/dM3vIdTrp7ETQ0ZGD51xY0znC3N3EJUidGwj+kQGB
PNh8I4xJHY5SA+GepIwrEfAedTCgcTWkVUtFjDjzFLkInnKwAytWLw9lRXmRh3yvVYXGLJ8zFK8I
aDh2oGaH3CzQYvJ7rsoMNQxfhgrPULM0t1FeJk/dwFmIV6TPiV3rKJzbnVqmYIoJtVwDJFFuOTrb
FS12IuL35jkxc7QDJQg2x53OMe8PwZimmQ0G1yxztCqWKjsO+0b/kg1f8m0xlvWDVBl6bhdKwBov
zdgQH4ABkiBJo3DIeeCvgr8Rtcgc9uXAhNgpxE7vHW1I1dEzK64oW4Hw1DNqkxVH5H5izVPNduRb
uehE9N2F+lDdByrvRnesovQJlwET7LjKkQjSm5G9Jbw00YKjl2hzTbOR6Q54PIbaShg3B7QbN6Sz
1ILJzCWCEss2+pEk3VJZrxO3ruO4uhMbtay3QyzWnd00A/uQSz+JqV5osmBV6C4+jiIySzSSYkVy
ZW4K6PYuze4tM2QwLHZ5U7X3YsYM46L50li6WVRI8injfimdaq2CWjPEm8MOglJ+6HsReAVAtyvx
qrIHPMEVC0XYku2isJbzDx+VguemkpCGk0Y01QFK0dWvPNO7S0QGSMsOUck/qixK/xjjJEbIwVyy
19BuL9Ak6RXdBloo/CW2RDxD8ixHGkPKcqeG5/xhvqkHew6gxnPOQq5uKmiWRHRkafQ7QhNx7cVp
ouROhC4QEc36UZM4WkJS5ZhhSQo7yGotp0RpyhFAYkVsqf83ii9iOaBRKHlSr5RQbRtU+Q2OiT5Q
UyxLx2yMpNgjYiOmzeQuCK1c7gYglzQBujmD0kOqTmYxivg19gEQwowrCTUFowhsQSddTZtq7HVP
HQIpskOQxLeWbobNV9iO0p8ka6Vi5VS4UT+SATb9vk1nh9CY+YwYUZZZbvyQHQtkxjf7y97+Mu1N
txLf3oSC4JpRVKRGtemxjKfkdZQm5rLem6BRoUHu04Y9oTBJWSGtjOgmFpysQA0ZqDg8Vm9iQXGQ
8ybwYUXUXhuIbofB589hxd+Q9erFNbMwiwT9kNScxWCA0bzxI9qkW3fcoBF/K+yK58j6DXUyS6Oi
jZPWDVeii5tLCqbRgQAmJBFpVoBnrqdQQt5zZJEOeptqX7HnOHkUktoqRifuWhpGazCNm/t+Zm62
YmVdMWQkcU+o5J6Ibqp+GIFbVIcIGhwQYhbClUBmyUO+D282s7gc6mKIp+HxbS3YQPLTslpJua7Z
mP79WzYyLrIMSFPY0GrU1gI3BuF/I7z97CNLToisENKdqADADWfBhN77g15N69Sxu1TBW7b6+tnA
bZHh79L8Y2G2b30QNIBnfRqGpx9KYTdSwYE/UjRxu53XOf2G25KjXlQr3ws2mjsi2kM2ldaWuAE9
Ceglf/6gtRHPQsM49OXQrPA9Qw3txBLSPZH8/zMxbzlqirbSg2lSB/w01566evPzGJZdA60V8pTe
QEPvtWv4vay1oMaGfGhc0YQ5Sf8qa/c/27jNhk8LBz5dECMb6OCdv34ga64JWjst3JPsvbZ28gyg
VedJXrLNvWrDV8Z0Q5Avz+zNBoVUaCPKBey1rvQgvbavsnWfWH5ly3eH7iAfdBtlWXtlkNM5ND8i
vw9y5v8pBzhu0DCTJbjoK/Ok9KNVZXas7rTM7kD/UcavXVVSVt7zbmVrLHoi2keBZEVZASS/16vI
dSL4fYkBI1oIy702rOAm135/tvMqoAH0IsPvRzGxTLVzxDXs57Qkt7P3zwhme6kpEq3gCSyU0VMr
uX2wRycxmO6dlVVasTMn0S9JI8RdADtI7eqB/R5dxkO7AeDZCr/yPfhk3cwtnvgKmvH/8Mj/Hd48
lx35ZjT2Hcyiv2W4v2RfohWBXTQS993bCx7M2yfTztSVw+NvNutmUrH1pnZCxCDz9EYjgiBsnAY7
mpTv1A/ZGzzjyL9q+/EOvd/DOcROCOySxk/iXlub6umZ+pP1acN8u3Ugrw7Mko8NAWWhMXTYM+h7
QbriO4Inv6whx287pqY9b6p/E88Al81BgCxD4/6YYqzxgX/xZ9nKrHSvbSWvv2ev/Q5qkRbfJyJV
V/b9zZsPdqeGBH1iDED3zexulXy1lMoeo2Ro3tdUu4VIU/yMYjUkGlbCvMUxgpQcJynI35Gtndmq
Er9tCgFjxIutcUQnR13Py/fqfUq7w+AarnnpNr0XO/GK5aX9/93w7EDN5FaFzjwM6wWgezGjMl/p
AVuzMDvBRInkPiYa0UP/lKYhFds1uu7FGPb7IGaHmKCDpNYHapqi3sKpvCtccldTGhyqwNaoQZ/Q
xuhdlK16t7YVpnWZ7QQ0ZgEDQVAZBUBsNji5L0J1LMHQyKsnCPIYot2bzz8fbAvzBxM4+yeME7i+
ZqkOEEXxmvARKyRAE6VESUT8t5p0uFWRWNSgSYe6C9BhsyNa1jrJLHOwYRT+UQweavVxZQjTN15N
E6osUGdEi5kKvSZ0L10fGHg0q1XIIIC6723DCjbmWaGGF9u+y2ntRvvEqffZhVgBmL9ra3y+6zz1
pOHpkdPsrjrjYNn7DjmdRg/pzy2kjeynNeHMm2mefeL079/OtAYZlqTI09CS9btcuUT+ykWx9PtY
vYlaEVw4oDy5/n2IKgIn1+bIIFWumN7nawruN9cfvh8MO+BuQU0T4iCzKSZljURpC7GTRn7ry5eu
3nWhm40ro7jx95mV2SwFpo+9EAAFJkPTs/N3YF0D9G7ldrt9DsDK33gHwh46QKuzXZWOVQXsVANZ
LVt7RnuAUxwSRzm9QxweV2vg1Ydo11rZFhj4EznzR3Ob2bjmPeGROer2Z9+9vWqhLApWTMCogW5G
pnH2McBlMjPLu9AqkWp31MqpvsxzdB+BOXzPX7Vz+9Ud2BsiwtfB9RtLc3+2vzDjV+ZnZ1sao9lE
DGGeDBtVPRMCrsJk5SG+4DsAF8AnoSsztWTOfFOpG0FVathgWmBXiZvwcyc8lfGK8yxsge9mtFn2
G/wUMkt7mAmA1m2qXUtWDCzNFdIlCuoVE9PG/MYmSZV3Ra2EaNABldWLmaFX3ly5MG8vG/jDdyPT
ZH4/KPKq5Z0GI8Ime1b1TdHSnlHf4/ePd4P9h9M7YbCAtCpVV0HUuVljTLqtKc8+YOaQZg6pRQZS
LQvd6jKNKio7vl04VeANIAvE+Tp+/uyCt6+8mcWZDwZmX0lpD4ul4EbPAjLZFhD3++DAEX+RD9Ww
CnvF5JKvfJ/lmUvWwjgJxcJks8uFYwG4lfUHOEpLfI0AGxmolNkCmuR/tqrcvPQI2NbAcAO+Thyh
KFFer23ql0XcVGpohY/qVkE2AjH9l+8Zz92v8u4e8Z/FvXqX08hSvMiCBN6Bb5tNYPlWZAsDjWn5
HFNh5Yl2K7by96vQ/wf284npc/ZViqCNLaCSoYWGlBOqmdTY6efsvsdndG78pdlQO7Rqmhzy05fi
dPQEcDI1Thn91dHg989TtHQcYor++ZiZ+xtlVqk100OoeMQWhEVDmwwUcuAHYoW/awfsnhB/tZjt
W1AKxr5YwW0sHFVX5mfOr+joP1YCmG/LrR6ddJBnBoVKjWDFzt+lnoUsV4ZmPh8nTObViEkfHGVS
TTmBEN5JH5mV3dcbaTN6T61F3JQqDqo0J9Mzd80mt8yVtV/YBpC0BjPflCmd5ASuHbKqfB99PCZu
wsozhbs2WvH4W/p2+BbqWsjcSNCEQn/utQFz4CAxGcGVYBzLrXjsTm1hjwYdrbCiDbGiAJnf5ypY
ueFv3zszs9O4vx2iZQCKjKiG2foDHSlAYKXbaB84xjb8PZ7Es+qhLzh0HHMrrV3nC3fE1YBvNlPE
Zd7CcuUwsMW/kq/GG88V+qIs9Si880MVIZZYeycsreP3aZ7tmlERCQskWI1Kl2V3mvb587a8/X3g
ElHvxbQik34TXUZhZypVGSAIQtF6FwdmsU9Bq+D+bGXh7pvgj5N0H+4YnJCzyQPcVYsFsOxb8UGx
423mdI7pYP8jPUUVL/5CD/mxNayB6nb/0VjNGkhx4Si8/oDZPEamlik+qnKTqJCLBsSISgfjqz68
fhrusOvtYN/vyZfsEJRkaL5PHolMY0vcnerR4j7yxWtl78WJ/zYjs/Oo08MgUGIw1ingQpPI1ofI
wc+TfnviAUIGcgksLyIaVLeut4oKLjQw6frgGK91KERHtEGXaT6+B/zhZ0PTiXZ94sGQiVQH0KYA
vs+xaglXYxISGDJYY14CJY/3qhrEFyVXCVh8k9ZpxtGnvOVr6aylSZxCfnCwQcMM3LfXQxRMZrSC
jklsysjy9dwxhbVGq0UTeJvgHYqOJGDyrk0EMdfSHBzSFkBId0kRvYC4c2V3LJtQ0Fat4prGWK5N
ZL1JuqZB9jEbj725LQGv+3mBFrffVAf8Hwsz70/TsUiaFhZCxeocNNihS6K2u19ToaTOHFDruDF9
Th6RAQysTxEoj5UvmKKuuYsAwYX7goDLAXos10MkRi8kQNynVhvhzp+CDnIO7rpVtoiFa0kCOcw/
hmYj5SROUzmCIfUhPehooqE8pcU+2mbWi/whu4ZJ/ZV99hcJ+dPgZhstyfJRrbRp/WjxKO4ggPTW
YD7/GOfIQtczzX6vwQmnX5xbxJMSbHDA7KIKOpvOjBQj6r7oNw4gEVTIYFi583XIp9zV0uZn15l+
6dYSQlqEEJOE5SyJJGdBXHfop7FafzeOtpyf+zWA/EJkOCE+kYUAf8vfNuBr59BrLhTtX+bq9/6M
TCL3Whf5nXYTeGDGqezRcTobQbKV2Wun8LJtZMlARzh55jyDZWhlL0VGDSreTdxQ0J674OLBHqms
sLYEi9vmH+BMxmPg9iOt9s1/4jtAWv2P/XnxQYyBNiQ97DeWf9G3WoknEpASFvNG9360utCWrJXj
eiGGwnx/szlb06hv4yYkU32D0Xgb0WSnvwqM/k4s/tFj8Hbo9I7/UhzXcsa3pwCACIhIwQ9HdJzY
s41S59mo8iFIAFDtQbDvtYBxGniDID5tEgiV4dXxr5v2JhzsN5OzaLyoeygJKjCZaOK2kT+BzKCV
vlJMX3jnXluZPzojWfLzEVaKg/JZuuNrtiNb5QhiYtUhLmCPzcq2XDjRryzO/SauK5x0IiyKyBm8
s01vx+fhGNy3m5RmR5DZWyh5X0Q3epIQVO0K7+djYcGHru3PfCiPJV+MNNgPt8LZfAhQvuXPAJMd
jMchcMYN9Flyiz/KJ+SffzZ9eyJdW5avT4t0NED5JIZQ7cmfc/Kn62JXDFcWdM3G7NIv/aiLqw6j
i9oQim/Bb4G8GbG2tvlvI7TroUyBwbfHTC+FSeJPzil67UGMN6IV29GfwaTYCfK5s/udvEcFx1Ye
/4MpnNJ2oGtEL/L87SaOUTuWBFNYSY8C25TsuR3+bfFm2ndAD5j4A/DH/FyVedAK7WQikwLmiXny
EuR9v2JkcZn+MTLfBAMqbQmQBHDC5L307UjsabHGOnMLn74eybxOq4cqynwKjBDh4BO76n8TVLy5
2bgiP1aSMxYf8hpme21gMx8HeZ+JwcEmV4XBVduBgISeG47U9GvUJbfB59VCzRMFGeRgep3FGB4/
te2vZo3NfO33Zz4+xKkMKZQIjlAn6OLAbbNGRHUbDGEEkzAe+sGmruJpMr/tIvAPBISpGIE+5lYM
clMlPOvgBzMB8yDSyulz+9a5NjaLL5kshUbewVgFHSW5dHzpPc63eZrYvubxbC3QW3SEb2Ob3Zha
YwSFWcJcNB7T6gjFPNvMfv18GiwNCSZM9I1MmOh59201NrGa+7AhkCbCy8B0xE7Qaa/HNhclW6iU
HVREfra55BVTJgfddIaBcGB2YfLIVwdJhs2e5aeuV95Z0KxkwBY37j82yLzNPQANJdrOkgnlU9hG
1OEpimwVcULmZkPpdEWBlpXK+ve03TgwvtudXY2QNoqMKIBdPSqf1UJwW5aeMmONW2kpmCISQlYF
qpPI8c1coxNDvPljmBm5AE05BdLoSIeFIyrXSmAFTD+XoeCJg2L/vHTL8/rN8Cyk4goEeaQOhiNU
vx7lWmSHaOiAMBih/JCL4KCVISDqdVFT79CFlB57IRZWCjb/x0eA7uG/Ya7zhLsUphnqbvgIrmEZ
e6ttNrH+IdTukDtCUdp6/tUHK0HXotOisKhCbmLqzZstrAz9vqQSGaK8zDgiAkL7cL4SVy1FBKBC
gnwvGEImMZLrs0yN5IxBThTQWfZsJF6ifJqCk/1r4YfJQzF3aJREqUKdU5GEkeB3eVEiYaMVuyZQ
PaHM/xMvAXkLjhQd7T83mqV6WkSSESO2IQwco6qP92kwFvLJVPgfOegUyy9VPM51wbBwpHI80yVp
5ZBZ2iEa9AjRe4qPAFLhejLbVMCFUaKdJKkyJy31iwLEu5jXVI+Kbdj5tlTFjsDISli3bBawV1Ts
0fFxu4a+X8dGCkkhAwhNVC73kNm4oEvKyaEz46amgS6QYNM0hvPzzlxyHsy0AZyEhj/mzD+LgYFD
aYB/DnK/HWTF8f3+xPLWbckaL9SaqVmAUrRmOgzjtBXikVNWdTYLyue+Dxx1tYlm6Q78PqxZMN7U
RA3rDrZq45cJ8Sy9eGZr58nkCtdpDhmJt3+mbtr632KIwoSgZGnCBlopTFQt1HHrmzYQF323UjJf
PLm+m5pt8UIIJX0IigSUWtzue+iPnUckGoKY8uzcooggh1SXHn52jeU5hNYkGCJxrCiz+zbuiihp
NYxPG2VkqfzOajTzBE7dFTvKDcIPRws6KZB31qe4eN41nPqNJsgpjhbiRS/I/lrP+YEdFUDt9oIz
WP7WPPQ2QfIRXRb2SP3HV26Rbb+LHv1X/klWTuzFYZO/pG8gw4b0xPWyDmmj5oOI4zT3dWC8kh06
bihR+8vPs7uQAcSokYVG5Rd6wiAmuLbDpsQGSNARalzIveSyXeCAArO3ZBcFKTexi45aa7ijpbFN
KwnKlKmmMu8jYQXe36yqE4iwtTHwHSm0efcyeH0A2habcq3ytmgO6WnYQqcPcHfXQ2wkc6iY2MKc
eQz6rWH+SlTv52lcul+hG4CrzyQEoLKZk4ZdLHFxUpFnSBpIsU8jdeVdv3RsoRgyrZFkAHo+OyGV
QUt7cZJWR1B1HhqDoph4icuQErLGorh0CyAHq2MPwStuqCrCrDfysh8QnhWXjv8aQi+T95rhRe1J
1g598/bz3C0uzzdzswM57KUGWJ9xEm/P3YyJbpWAkUOMtv8/M7MNFQfRGGQdJpAFHXtVBZ+DNyJT
3B7tdSt7d+lIxpbFuwQcxrhHZ96g1BVCyQojgvTbOWvMg96aFwbq6UhKXGiLrjzslifwf83NO2xR
CI27MId48ojeNqM4lHlI1XBlTGtGZv7nQ0idawGMCClzIf1R+QSUrP3KUJZm7i+fx1RtAbfmbOb4
mIlKEqs4jer6qcw6GwPbkJ69Z7oE0EW3koVZ2lTfzM1nTmv72EhamOvNAa97yCjKByHdd/V/cgR9
NzSbvbDBkYd4FjrGyQZRlSAgSyb9+tnBV+aOzPaRKUbhxACDucv+RKWnkpC2WgU4w0bLViKBJWf4
PpzZXtL7XmmbyRSaX0n3K5ICKhYr+/Uvnn8W2EDjHDcxPButPPParJIENa9w+YMULW1wFbUKeyNE
qP4Iilrdg2tOOUKYSaqh0hey+14a0arss3j4rclJo1g/T+7CAT8pWclQO4WUEcoA13fIMIoFuqHx
Jih9V4tRfNT1FQsGfmE+3On1jecwiF7Nv+Web3FcmY4lU1okzvA0q7aNzhQbpfHgAc/x3JI73Jah
yY5j1q+xpSwNDUhPEE+BCFNHc/n10PQ0MqVIx1vDhPYvmKSsql55zSxsM9xK5oS2RkBzcwF3Pmir
0hBx4+CD/oW/6HXkcPMxWct9L5RQp5zCP4amOf4+h6GqSa2ZJ5byYEp08KAyQ8kb88zTiCLcc3Uw
bbICmlrYChowRBBEmVTIbrQ9wCrCQAA7hafCIdW8iHxmhvuz762ZmKb326hUaMgLYY1R1fVuzI5+
9KTk9z+bkJa8D0lv9HxIuPDx7ry2EfuhLlU9ws0GiDvxqYfQLyV2C7wfCjEH4yyiiinsazf1/nVT
McGaQfoQHDbITtx0WnZG1BqlgrBbHI+VcVD694isxE5LRa4rGzO/YHlCGggXTNUKnUabwJHf/EPj
mh4uyjsQvq/4++KCoYUZ73ecGeAWu57MjJMI2odTkkLa+sGHVnosePt5wdAFN53n8wNjehFNKnGI
3ecEx3Xcl+BoFlCo6zR09uMI7gck0z6Z/BDzox+cC7ZLDc9Hu1Dv1rGnBA5rj2HjCTUVOk9L6ag8
IeFEjZFCQIAMtqHte/WuY55MTrzam80O0EOamXemsBUlKIY7vnhMagS3tMs3NXq++q2q55SbCBXB
cmnp8bnh6ET7RNpyyFBwsEZyrIdD4FMmubUW7kLiohXerg1QctCkOBjCVsaj1S9dtfSS7pfCN03l
yoKXF7sq3Eratm5sX3jVQ8dA1RUiUYGbVTs1OWbRQ5ZsNfWgc1tDpml8Raokro/9AA4E28gOCrCq
vVfiPxi/GQTjmex15t5kSGNQBQ7OwtAeIE+omF6M/dtm2yFzlO6gSrSvIKqMCQV6CgQiRX4KU58q
AzSy0HKMJKIVpDGQXmjkGO6F0oubX4a4D7rYIlA378UPUdkBNB8nLW34B1Qa7KZ9GmMRb7nHqIVe
KdTNFNEZgt3QHgg5yewTbzCKDgA7YOEhgqZGP83eKRI2rHovuw9ZfPZTECSnR4WAEP7DBJtCkR25
8tjy10bexMFDgc/JApkOJUhJQULJd5P9yn/AfQI9rY0OlXnlFBYHWXv0pV0sR7QSOhta2DQNm+2o
3Jng9E0DJ1NF2mX7orUCNbP8Prb6eN83TlPRtHDqxjKFvRIfhvR32Dok3yvNc4PpzcPKMvJ9EwLs
MKncy4Due5rxpz2H7ecYPdXcG4SXACCJBN4mgqJIIDGEWZCxiB9Kdi70N193auPJzPZS9wnEdRVs
FX0rvRuATGo7QdxJpV0YXk9sDcDUZ4ZOCcxCfGj0Q5NapI4gPb8buge8p2mbQfJd3Y96Z0XJEZQN
tARaLjyaI81rYWcITolGVrSmdM2b0djq4AYoWQp3XX1USrsjtsAuoWi3ojeqzl9aD6TeoNVmpxCy
BJSS6qFI/czTSOiYek0L46nihPpk15avjeEGAX5aveTGhRk9HY4ku+s6uw2oaV5aVQenrD3E5xRd
8rqdEqqC9XdMoT6BfesG42sQWaAnqFrFTh9M4Ol7V/xVNU+p5HD/gUSxVQleklW0zz81ocLmsqpg
I/FpOSB3T0GRSaK9wBJaa15bHPMBwqLwCifSdoP0VuYbAZDuGFQ5zUnO76Vs23M7jS+ReTL8TZsE
VELuX9zJJQ0GV0rdkp1Y56S+44MmCNwbjQdVwzREwucdig8KOKbIxsT5ktjaBEy2pcwCG/5QunXx
MAxUziHjZQkFNvOX0fwiYFeQDnlpQ4goT902PMfojCr3bQhYeexltVeyDa8PxvDaDDSIPpGRqIo7
LnwQ85iLWAO3fKvNfUs2ItDy/X2qPqf8fkhwA2/6eheNNnCuqr8XtcINuz3ypSNmqVZtgpNLcoDk
0s17GBN+S42TAlYGWfNnDuRkvlFfke0c8k1TWNU9e+jLXdS6JIP+E61KN8XuFWVbqTFbtqRYg2iB
iL3CAWKZpZsL20xMXN93OuXe6Hqw4tCxd0PgmMVdGz2BJwsZHeoz16/fynKwhmZT6njfeI20Cw03
Fe/VcHKywHjQtUchveTgvUFFXRpdvdxib3YE5NCotWeXeHRD/XHQrEzcC6UTQiw9OxvplypvGOhq
zGMfntGvUyo0gWRx2zpYRRTMB8FrwbtS2FGBE7B5i/t9p1Bf2RnhKeWXKtobKq0xyIxZ1XCQmYOo
WjLOPcSVQG0LpKdiHiPDRm2cdiUA+AGNcYrrsSW0H5W000RHqanKnAjyhpKVsoxCzthXaRq5lerW
A0jXXYxCyvaytKvG17BzOcD0Kb5ROxjkFUg7mpO7OHTkxk7VCmopWx2bvYD71FY7gLQCK5HaPN5n
kmcIr6b/R+Zumbqy+NriatPC57HECHdD8d62bl7uZfaocRrq2yZ35UaHZ/4ZTS8PWxcs9HbdcjpU
bwOYWpAahNLY/UBeIhB9id1DQl6asaGsu+hQIU+hAFaokaVr9yb2SrIVq5MOcGjkDcWnJD+1wlky
Hlmbu9qAfYqbYSvGOtUiDl3Jo5Hd5ePBLzHI98xwOgEYv2MhPevZPcRPQRUcpI5A7kxt14LRpgHL
2HBfmQcNAK7SI4FFQjcn8K+AZu2TFL4V+jO09yhT73ThCBGKox6ekEzT9U01AL8/Co5Zvxg6vl5+
BHzYrozmiH6qLvySQt2LuYz8/l4rHhQcj/HGr21plPGw37G8cpAssxPcNL1GNoF6CbsKyKNTL6MB
SHeidDPUp2bcsu6rIBUunAh34ycohfriXfCPmbSHpjr6hp0IN4kgIqkzJLae5FSMuZMKrwnoOokK
LiPQJcCzR01xGvmCXVGzl2IwrTI6+IAyZwPed24lfBX5p67jiCk+qupdM7WD1m9r0TLG9w7drelb
mwxOLF+CbNi1gScpgKLtEwzfuOj5SfQfpPGjNfcBhIEH0WnAOAV+QUV50qoPfwTJUq5YSpbbk75b
Lr3WUyv5uBk6t+K/hfJx1CRqil9mcJn+g0QexoiBB9TmaQGNUC9DqJDmVhrvk9xJx2cz3Ms4llsn
yXZNOsVC90EU2Y3BnIahpLot2YF3v+QCRFYtOtlBnSRlCEVcrfYa0xbIRRvQTpP3blCcauNAYm6p
qaNK7ihLVEBYFe/YcK8aNhEfzeRFU855DQDOJVI3TfQk9nd5HdIAXNR8y/zMMQBXrY8VYhQhA9nm
nQiiqlF8ZAh2UGlE5THzWHdo+RPn51QmtOvcFvdKmh/SaGLnZNbQv/cA3KW416vOI+U+bagcPgrx
Vuv4QdV/q8YR3xplvgvgNJpBLUE4IsKhYX2UczfpHrv4KDSp0zHInG766jVCCKn6Z6k+lYlrSvcD
4EO6E1corA1HRT1y/oy6sZdJwr5oHgU/t0J4ntpsKlW/l5GTzJgtGscqfTU4xJxeFW0DxV2q9R2t
ZdXJWeWAJpDD6ToowVUGCBc5NRrwsEsukQ6C/jqSU9RKNMWh3hWGRfQL4oq230TSc6O7sS7RoH3s
jYemlRGVvXHf7mWbt1+J9C6Pm7jd+ONvs3eU9GPIRzzToV5BJfnBwOWoborwOY10qxwkxBfg+v1N
QHqapk/F8NmA4CcjkGAf35BJpn34K0CqKSc4p9kjl7attDfLzVAkJyN8UQU7rXvb9zcDP/bqLw0F
FtWAdDGU/LQRAdZBA4HYsDVlKKz/1nGpRcLUZ9jiU6y+ftOaj7LoqRzkbtnu4GJAWbtG4hT5UyIe
B/O1IZsmj2ms3jHNrXpiZew+lV+y8TKSF63x6naT6xujdYMMjwQEw3oA0jnEBJK/qTu3G7dhdozZ
HW/PpIROkfRHR4VmDA3KcdsabQJaHpzVwSn/L47Oo8lRLAjCv4gIvLkiQEKuZdpM94VoCzy8N79+
P+1lDxM7PWrBq1eVmZVZHDsSddl3dvhtnVMW3ZqEv5y40bpTZL9nw3sodk2Gy9lhXMI59fVFeOvM
92I9zFvH1vatIhz6oJ1ey9gnMnaSzs2ES04bkmgIHdUO29Q+YhfSZkdF/p6V05rdBv2SkkzRbBMp
WLJtK5duWQYDuRxN89u3t0E1ubePsXaWlVBVf+zoj13jbU1HtsQ7OzpqmPspq+0PVIF8/C36fTZT
/U5rtLXq70zj7npyOFJ2/k6KKD10IyEmyNAzvFFv7PpatT/K8BPX31N1jKvatTid0hzMQg94v92i
dLj+A4e9X4Mf355TFvFkpFlkDvjx2B1UddNrw7GpQl6MoVVdXOhJD9jjhb7RhtrPmrvdSIFRsiW7
a4yK6eRcmf+w/NQs2zUVf67e+cs0HzWOqoNh0fD27pJ1rjTuM+1NqcNUarhX0bJ2T7OxbgiNdBX7
My/ItkqYmh5PadZcKVP9NfpyGHy6HN8109zYBQvJq/Bag8kmbzdm/SYPzl5jP01fTzwyob9OYu/o
l/jRdexMO8h4ezi+ZF3sIkNsovpnWJ6zwtlQ0uvyqWLbeXpbmu08HwZjqzpIqcVFcnLXWmmmMPkb
XCDo3MZ6dLwXxK4vxa9TX+pa2xQxI2e1K2lGGQts3faUNoyz5zr5LHWJWKtt2p0TTXhVv2tlgaxm
u+b7R3CY3gSKstEZqXo9aBIDA+awbt765KWcXwfenpJt/ebsJAvkS80g8T6RXKWXe735qUh/soXA
55BurzroesPp4yl0/2Q5aHVt26rGRiRoo+t4K69hXaXeNHpzN7H0cVAqGcwDjwtS60VnUQlQFDyl
ki9pH0rqT9G3WX8WkbtOP7J10fOgjLjZ1nCUv+uZlVTeyjinT7YxK0WeplC/6yOf1rJ3zvhmpl8N
dnrmyISCR2DiuPJ67tFoptLfTLSDKP8xcm4Uwi0mY2S442pQZjfOrpFyFfa9VcisCGd2QbN5Uxg4
OA8Hc6XBK7ihhrukHFtGd7v8TQfdtauvGI+glmt+yoKlfolojXTjrABBKwaeBk7ryjjpFSzSi/Y6
CtyYFc1dJn+Qy50Mh1zl924KMwenfZ2Zc/y1x5hx87WIPm11clmC9I1s9Q2snRS594YFw7SJP+8z
P1MHfy0Zv5caUvo+p58rSxotjxblXmU/Mbq7sb6Vhn8mt1dCg6ZMFKiVKSmoyt9MDyuNGnFTMpnT
B24+nPN+2aiCzxz/WPMZm2W3Nbf9ehHtXc5X36QU1la1WZVnU/qLFVQgHY4wWEoP9mtd/i2lh+tf
Lp+kyBWFp4qtLY49Pg/iVFbwxl2oZv6qBzP7y2pLFEjyNGUXWffj+gVn9rjbrxgLZtatGd5b+6aP
xJMmR5gyHD8Pecpb2FwrKkZ1T9KetuR7bemQAW91cRvk/VA54AOfpu1rVGbMEUkiuTZszy63fthm
xoeVvgzzyVY/F2qvJZ8tNTSpjtTPVJMOYtrnkp9gR4nZM7MMaZ/gQ0R1zAwa92m5rfhBLrcp39fj
WynUjdTulflgWRabqRehfvLpzP68VLFbz/t8/qn4VxTlK4su1epNzS0GXTGmvxXX4Fnb6clJXUK5
OE7Nq66/9cjbcv1FxpSR0aVTtwqndQ5ZZCq4bLVngtcw3tkRc29zgcd9sLIC0Ocvi/NrTKd22SWN
V1t1kMX1XlEDAsbS5NZl2xKluWV7uclGBG4cVu6m5aFZR9eyXxqZm0v9jfVn7DKDWvZM5UU2DtX8
lzcGX+yvrVyH5VtLvyYZ9Ioemozlya1G72HaN6T7QvnE28yt5N0w/fD1zKTstHJ7VvpgsN8N+6nS
0JRNKujJzchCR7m32pYvME9+HOfcDqGs0sveBd6Z68cSA0vxuxlZBC51jMZn3byu8bZVDrJ8KqMb
f9iZ/0olCQ1nuk/rs6G3m45tvzg76KXDtvjC7PVcGqGSTC5PtGEgVrDWsYOoY5JRflV1cKPxV6r3
ffwJMAvmZbuS/dTon3P5rrZ7g99mfTRrP734UA0aHCzdk4lSPIZ9fer1O+Q+fdKPGe2V8tah5o/A
N0Zr0wytSyeDQeyEhWtn3jSuYrMCf7hjn1oAKTbNPpbfDfWrAQpa9D2U4jKwwyK+JnovK/khwbKP
99J8MNZ/zIZ+ZTdeYu8e/UQsh0YfhUXEfqPAWQdkupG8jMJLXy3l//TecqVoK5tngaZVzkHiDtVw
01ivK/vD6nwS10JrXIVCyF6GtlLMJhiA5VkSxtI4WjbzT+Pcc078IHlr45UTpqjmobXCzmQJXvfH
aN5m8bahx23rU508T9bVti6z9mvO2zFtf5yKx7cqgbPiNRrdhHNthuE+aHdRXcvpZkf9Ju95R213
wMpXxTtBji5Se2w6Otn83GDeNf4ISX02nY0k/2U08R1O1w0FJn7VqE+GdQAdXMZz11cUYKz0n+ye
vVTcouKa0bPYqVGUgDW9acNFj2860GSFeGuw+XbJZ2m67zHayKLemG0TJCsE9cFQ/aK42c05dd5U
9domF1M4bqu+6EBZI24LGUWZWVureQsuwDGWOm2W+uJQwcx2QijicAMV4dQWRzVhSmViYvwyvMIK
dTOoZi6O/JoZ5W4pwCf+7OobvK8EQKjwm0XelsxB5Myuodv+6oDW6DdjFp5GTRNJ7drKSQahm76x
RihMgS/rZhjfmnhv54XrZKFlRA/4L2YgzQku5BZfUzwxviZ7l9HY1U+GVTP5gMrmYRn5WsOnoTnF
S7F8Gs1PhrTNVJ2jXgJHCRvHf1jVlrT/idFjgMJoyHQRSx+zDGrWz5cKwM5ePlMtcRv7X+V8OmRd
SetJbc5K9aeJaauC95rVScFbtqnSbVLtqzT39JSvIdk3zml5dP3qLo/ra64YwWB+5w+sWeeBcjlZ
ylXucI1btr0We7W6k4r77Fy0PIyiFdjO8tRUXIr1zaiUD2fi7GjKNiXSWl/eyrYIGvPUJNaX1n8m
8rxJZrHXMtNdpcbFpPjsDD9swfuxel+GczR+GI2rmVowTDpJqiUY+0DRGkLdfqvRx3XjeFjjV1sT
e53zr5ciIUzpHzoKilnyOaVXW3kXw91aWGIArepEhonzdqx+M85ivbzZ+eegqt60hGMe5nRzY/Qw
ENyO4qlpG6Co22jzHF65T/HONXkusyYCgf3R8mSv//L6wlCvcFzkYSD73VP1S8uSswx+TsCtzGp0
zHA8QC5WtDV59DpiUaH6Y4Pq/N3h/ei5yZBj5MulXb3aebLFCUAJhzW6Ck5Ga2EDNp3nUSFQMVhb
gq++Jbl12/I0tmkgpJNDtu3KgNT+E84LCuwUQXtxwA4bn4ojGio3lQGWFT9pvos8zMobFdLodzXn
uQqkR69eBs0ch1N8n8zDml2lgkrYfmUT2rkZ2mHw6DJUwzOSZ51GMF/fev2hglmAhRM3E+u+i0/D
6qVx0AC2sWUR2AyYSjNsChUd6vxqJoepWMNO7Td9djJYaipLLox+2zdB3X/KjS/lv/P6MT+OzLgZ
UvWn0rNtktKx1vsM6YiWhIBiniK9ygzFw6Ry/0ybKqeqC1o7Mf0t0YfNe66lb1291+kNs2DCixTM
RgVe7mx+iQho722hCS+bOijkemsRBN+WIS1l8/g3jGsHMaOAEUg2QAmN6djgaFT1xwJAuFn9MXnP
xeQp2eA1xLk36b7MZTcXz/HEFdc6V1Ww/2sagWWlmIguIMMOTd++w0hbn6/aykN/y9gZVygFMubY
iXkDW3Vw5mT6zNRwoc+RWjRurbEbHzG0wxVRptxEx2Xdy3xyFpkXkgYSk1Eb+K58EGl1F28MYKVi
V1TPXXRL513b3Qbu6Ax3otk41kscypAkAEnpi0SaTz7tegC2vg/r3vRkp/11CIqzZ0BMyXqJ2P0S
snyOVIienNGlyWlOBmTNJo3YVZ652tDDp4DnjxVP4RRbqCE3RjJupkEmpkBppp84xXR75rqfy7DG
aLdJ84vSxJvEyoPZ5CPcJcu8aMO/2qZHq550LcS/2c3NFIdULGT1NyXpgWPVo0JzKKqzso6faOR9
ydD9YZq4AldrHycEBtItVeNnPDV+pcph0f+t5G/FoKHTqm+7qLsPiOqsgmisttzmKFDVXASGRjgV
vH+jaFuZKY+IDDc2on2dPvNquKVhuov1rCuZa0AEplL8Ty3CPL8MugFhcdKB0E0YNnsjG7knjTvR
fSnToY1uKNMgKEV9TZSGoGS4Fin3Mkzqo6rd9BIja71zrPoYt0YIg7pNMu09Wy4RauJcebaY1rU/
aNlJftb7aWPqkGKAL41vpp1n0TuPMJaifzIL2U0xQI3KdteXn3r+pEzFS4wU3P6UlPtYX+biKQG5
mGK4EhJ6l60Ort6rfpzB4cme4XwOyz7W9Etl7c1W3aRVv7GsMHbS3er0pyoXIcXcbZlTu1uUv85a
749TKGlcOpvGPlf9F69dHQO66K+10u50eeek86fDqEDYgR9JSDRFv4O+P/QyiWHydQQjkuxzPb02
ptjPyrGqwzILgDh7yLY4S7bZ8rJqt7Yqt3K+zeWXnO2jFlxEKV1KR0lrpH8IVqZz41go7/Lj6+Tq
GS4tY3Ik3VJCZ9cocGr12Hf0wRZZNwDE4yWz400awfEFdStOUX9J8wIWLNqU67lbz5P6FEVnnX55
Qr/oWC9L6q2lGjrjXUg6sqV7rfhTzqntf/PlGQZbSG+9cu9Au9r0WuuXUf8VuQ8DoVUvUnRWBOgm
+EQTPxXlucPAQSp80oUkdoAsDL2zO+PfNFL/1QAF9kqX1B4pWGMFDpREh3mFQuaT29HGUXd0GCai
5paStFTHIR49taErf9ZGfSM1V6kh6Sx/UQp6dsZu6xXdAledvpmLZ6M+rdVe6cM45hNJx9jyG6Bm
vX0raSil6TNZC0Yh66pTpLi/82wn62e+uLypdirC3kV5LQwq2bed+vHyCb1ttddGu6WVP+qaq3FY
dUw4Iz2nJDih5byYLWRtKbumeRfZBFr8q8Q6eXC8wl8j16Qu7WbuyIwGsZ6HT7P+UGA4hgj4Qvfn
5mVJBr5UfTMgLdbSIwrPSdmuMfMlt2DeweUV0baKwCsnyVfrv77oPMl5rpJTSTOBYRoQ55IaYQ2s
0Ngv2vgjCd198N8ZFUaCd1iYHdVmCpkpZ9QJWpEHk3aaL+q7DEtH/8U9N8bByO3ZLg0pk2loT/ea
izRe/jpeSctBJWc6FPvUryh8lrknLNVV6dGWPvX6BGQe2jMfpp1hsrLLsyiNQ1S/pFlFpVSDWe3v
YqDK0wIA4/Qwvln6Gi+65/SwKfSI0q8qTQe1vTrGG1io1zKcVNLr8gDkkSSLj64yNs2ch4nxvcpH
1d4qy1dP92IP9gFyN7Zqcikw4RxLQEnTr6ezLpStblI3ll3G1KtZXUDxDDIZdhjlgFXFm4ebCIIM
gEIQb8AGjB1WVzgba3Il8VHQ/ameDGYEHATLLMu7toQF5YQhPiCjwPKH+CR3G9U+p/LZ6IAyEsZQ
V5XOaha0XQh0wRxMUXd2+eQZ8xvw+jK8MMBr/WbJ7lXvo1aKYeEI7ug9eDrjub/0NKlYuw2YrbDh
7imWB2te9LfU8WeHKgOHALSbGOQneTab2eRdZ4E0Ql1tm2pjaMx8wPKbpH5uLZCZ+0NZII9chxsK
XK55igPSQf1gRHwxUk8/jMNjEXopDzyMttvLVI+MUsOJKeug0v4S+SlXPPBMSoLd+VZ/0klFM/Bi
P3KBRdo/qw3m8ZDicGO+LMMm7c/oa7WRN85w+TzL6i80UanscTKIam0/LM2TJAgnrvJQZC5tPayA
qgTy4i9feFJMXF0IhIqdxVRExiInovLm5bz+qblnfaZfDCXoURpgdni/B9H0ZqNEafZJ/xQXp35w
TRAKoPDUM5stsjFwwb2TBdZz1HoR7hoOcWSbxjnrbHtBu0AhcnUpfn2DOk6WMOtCu9ssFtvNm/R9
iZmex8Edje8ph6Gz+Lq25jsKirZ+iuqTY+1U1DD4V0MDCn+xN4xPJsah/IjKQ54T0ZDqfpO/MYWl
GOioF6sMJ4TdVRNYud/zwmvZkW9fOwr87CCXpA94XZE8nnxb/6TVJoFf/51fV5CgwY1/JUyOviwU
BuROZ1Y4ia3DLGWRjbQDBaq5k4ZAeitiOEuGFoj6zZLvEQx0ySkHf6PRVfwhAR9PgygHDjmKcVuD
iqpeOx30lYmE5+qlRG28IOAw7Q2qt7V1o0vU+erPGh9HZcvrChLKChKpq+Z4WrHOV3xCVlxo5Qo4
PqYbn24pcNDJiXqXc6cQL844HAkqd+MO9VnOPBFvZ8qQfI9+BmVLeLutIZoGVQS08PRCc9dml7Sf
yBYcRET/ul9CkwiRRztEwWgBvpHKFV7ysKSRXQKJEamQEYqcQO+OS3Tosp3VnlL1yjW+mF5Rgv9R
7dgx2pM84a72jRUy1Pu1vDWdF4YQWQ7HAUyW26zckgyjOefkjdYfklSfDtryNhB/MsSwHV5LOywH
g/q65FuYdknZFNJOW8IVRhEdko1+ynmMpbOXIfJxrNyTWxJwvKT4G1CFCIhChEbOzlKDQnwY4pS2
/yQJMOT/3LVt2lLUoWX1QDaSICkbPFoCqfsnrM8uC9d+a5roirSgWv85tHRQoaMV1Noudp5GWp6k
+M2nv8csBPDEoauJtXjmGNXLRyXeH6Ev6WEVZxhmTTmwsYvk2lzfCqzJ7O+oDaPqNJXvmfLodY8y
+UDd9GzwkigbkFQSZzW4uPYQw7zafsa9laobga6iHC79RSsO0+g31MjcOhQ0L3a97RzIET+rQh0P
Zsk85sYhR+7RZZc8OSg5+uiFCTYNapNIMRP/Av0+cTqWY6Kve008meMzRZWa2wzbejqW2lNEHV2k
0Jk1vxSPZ1J6inEwJvL30LdJG5PPbkNa6kjz0uTeA+2ll6jhWTd4+TJVyTNvW17h0zmzPJUfY5nx
fhGbeKl9IA9Q1gQpHqkgaeRXVN6FmSejG8u2sp249KT+1E4gBcIb6udo8SeVi52pZMXmZXzOqt8k
/lvlX71jXrLOcXYhhxuk5nPoR46Ul6750zQsnmBdYGOmhe/oLMQ26z2CXxvN7JcdGXPZmbq4FvkO
qzxScX5r4LM6kcJ1HoNFQdGhW5sqK8LSwTZPNqijP419L/swnY+1eCEb148tZSvrsd8QdzqWT5aJ
I41suq3yYWVfcXe0kr1ebg3jS3HCgZWZEYtx4XyuyavCJ9Alw43s2hPV+8IjtzOP67p39p16JZ0t
TO3pMopXi2Pv6HeNWHMSn+IKq+X0tmZYUueHStyz/jR2JUkWDy1jNr2axV/R35v6LEWG9xgbij7Q
jZ3UNqA+J4OSI7Q3LTsv3Y2k1oyuZY4OdrYr6NyL7FkW/6zaLxuBKy5py7MWRkZF8DH3P/PaIvl5
ork1pKB9NgGsu6b1knYnJh7NkyMu+KmXWBHVizfTJsICrsbxoXWo/q3pd1SjeymeyujPLk+RdNSk
22wIF8oFT9rSuMXDWTN+5D5spmMva57BoNpOOyKXAvQcxJQIdwZCjTpAyQohBx9wVJAygFPl3WEp
VLfVn6xkdMnKWpUbG1euzXegHlOJ7XlG54av6Q0PPFfNqYS2vC+Ms1if4niPgESfUFoiBlPCgdq2
hitTanpRa6BkfXEdkMkOLVEMi/wc9QBlzTHmmqHJM4qdnBsXHUAQFy0on/LmdPygigHZ/uYMeVb3
7ESHYvlYKamjfnOi45ofm/69K7cqlwIjdv0wEeyDDOVH/b5wSCv1qKooInDFz//VelBN2wxylUlM
qyuACpC1AWwG1keTPxM296xnw3lSk4tNPUdoaBuB0v1W6U89fZvZxaTtEQEyDX3YVTI0+EuSwPXI
XorwEddE6WcGpzbyk5KGtbHTkmtGEw+d600tqGNn85seJgu1KHiJrv7Nsrohv2AzA91Z8tXI+Uyy
4avd1qLB6bTXub3N6ewvSGPZK/B65TTLe0O7EkHldlO3JSQlkABqZhVIZH4WXLiVTQq18ArAsax+
GwFbV77HSHltpF2O+KOjHM1DjVRsdjUwmtycNq0Y6MSfl073lfm7ar7LOHfV6G9BrrCYIAsxKWJy
QyIwolJmiSaHLYuBkYfAyPudzQzVImHTxK3GXdiucYyMxtcJUlOwKmNJWyKMS5benArcaUp3aZxs
J7V4MmgS6/V3FkdWkwJ2rrwW0K8duOs0+6IauquCpylt51G6YHg11Kpg77oHKzVLD3LtlA7v2vzW
LM+Pzl4qCCDpMFYVis/e97Om/Smml0+BPfPGzzC9Gn3DNG6QdTWILXpx60fwr9+ZTTLFWCnu4dIN
4H8H0g3QPs1E9BEMuJIZJoFeP8i7L0V565pzlrHfCQiFnsQeYHDy4wOEaEagI4Npp0j6fgvBe80B
FiLkZVmJ6hSBlsZJKi0LzUJx6cfkvEbVa0EvMc+u3AVj/ZY+Osev5DFfqIfU0kk41QOnvUQSqNvD
pGzcj9NeiU5x9mMIZaN1XxNa6oK6q7VfztQTdVTviGZ4UVr8VwfHn+RD0+8LcqPWBYi4uE+quZ/S
1ZUnEw528nWDf7mrtlWXbjsNtXb3LBW71bBdG/J4lUApTDKN9ZksKI0B49zML/3AQAHBoO67BrRR
xWzX+M5gVWpA7nfoM9fpn4xeuL087p3uT0ugaIMq+qzkg1UjcD2lxlei5Df4BxR7vEDTb7OciEML
lng8zAwZJvz4isoKaXRXVv401TyjYbNo2qZHTK7zWGlfEnb0zNQb8fiDtN/mix2Ulsat/yw1gPjc
s2sG1RgNPPx6rwID2XUS2FwCk34qdfoG/aXv8q0JHtCZuj8VrWcCMDvirDSEazq0w0dzZKvhoZKO
0Q8ktdsnSF7Ufx21S0T/Kq34dCRUcNlza2PT378oYyC4sqb0mONeZ6HdXIHRp1pHFsKPVnXGoIpD
YoOIWV4J8rHi62AsXtI/JjyOWV1bvqKmB2i21FF/56TwGgC7KkHK85iXjZu9emPdeKLAy/sLRsFW
PleDezC1dqld7x56jJHC1sZc3gon8vHxSRYuGA6bh86SIiFhyplXMN1d95TF11n/jBLCpVDbotJi
oG8Dufqz6YglawfgbSa/BqLFxPpwjOZcwjs/jJfnRT7RKrftPcnhiZDdznP/U6SRcJWJ4IxkmDBf
NIXhWtGiBR1dfY03aZ6sPkXKG9b9Cm5r6tcsTqh/LNixzDXxMkKqG2LwJqbdppeDnna2VT6j5b3E
/Ca/RqP8EE85iOFk43cuQLsd9XlJjGMl7PBRQPOaZR5ofwY143mU5qeMKabKLb/QcdyDXDW192ZS
Z3dIIkR5cvyVNiKceeXEfBEK5KSMWQxCc0X7wHa/3ayVfksa3sPZrDG8Hgr0F9ZFgNoWsAN1u4dd
vJmidickIGXMy28mvr6uII020GoT5GRaKgsAfGz6a/NPgld1tvN6GZoYQ2ikANplBdLRe3dGbMEm
FNKW2e10O8SHn5/4pal/to2iIoib10Z9icpLpt9F/dZod2SwpcGab1yhi4gOlRMf7CT2iuzDKW4j
s8TYx6FePme8RhF64LHeYGmycfTQxM+gyPas1dL99X5aXYR4LoThi9F5SIqzeHkVHZOo+ZuZV9ab
EWturMjPwbFAZ2PxhwvraRTxj5LIhzZufLIiUNqiBZiZ6OUfVQzQA1vlcQfDV8+bzsAdG+in1IdN
a+/buHYHmRZ6N9LQtAe5PgvM5fQDDtqJMoRE4RFnALa5rPis169FogZjf56kD5EHK7PgoqVbXfrp
WY6Iqh8tV94UG5qNBrseuTYX5atXV69hHhnQ9aro3dUucxP7VQJOKElkfJ5/1mness8HGsvlpj+v
Uuovxj0RDQ0JiIRN0GOrpByq0QLeGO3K3ohY3FZHRE9dpzGNSihMEitGEN5FMxd6PdxnTUVUmlr8
jjUzT+MAgEqW/S/SH69dDjPTzTb6JrIjcAyEbqmm+sXGZMKtSp3pttMWv2+IoURhyXFo9XlTQ8Vu
J0SufCm1NxO7fVLT6EuSoWUMbYyOkcbuSzk6xC4V402qBt2Tqxn40gS4lkv8UeWk6W/ZI9SgMftq
P6yyvltKDokh0ohP3wtvLud1xw5hHFjZmHNSFcam2Bq+1T6i35tHmo667W+SAx6ZzQOm6kaKBalQ
X0dJVTyys3XoKK0J9Lkcz0sMXjKLtvBskIod9lIS+Jzxuw5Z6bHGjilrpea7MYk+1aXmdLI670v9
Cj2ERMHtJeu3ZIfKw8K5uqFS7tkrMIGCmwiU2Ew18yxTxCG0EqyyK/pEzYbtaZn4IKGHGXVa8ztm
o3pr6zTdR1a+bjLblDeN3FWnngzRQCnkn0Lv/5LcGIJoXCJ2EKrp08k6/lcRz1e7RsYra3L8Pjom
Qe0tiEvdNY2yb/Na/agieYHHk21MNovZq1cWH6RSmCwcaR9NxAwcT+Z1VstkL+X16Nm9zhVv5MUT
Lk2Jjx+fs52W6daZ0rTXuiYJxmGFsOrl+mqmqhkkKeOrMAUbKPz3LamtxG3bub9mCxsCUULECVrP
mb2dVFl+5BRtSjI88Pw05ioYFLm7Fp0G4tTGVsXmlDLve1vR/EmpG9+J0iQgguXXJGzwoPZ0yPyG
chjl5N5Ky1IGml4jdkxGBybvsc1Q6OYdOuPVnpQpiKTyQ2KbB7AKF4q8c0jjFNaTXZE0z7osAQyi
qnfjpICJ5xqwEZlnB32aEI6tUeM3qjKcM9a24Z7Gbmvb82ennvVafq2EPt/1el6R91K0H9ZLD8F3
m92FwUEzoMrpFwEZdBnsVnvoFpUsv05y07HNzDSmCbtjUUUHmE6zelcY1uryQeOgH+uVetuM/Crz
d5SihR3mXj3qmS2delZ0Uuvw2N1ZZNlbHctTaq599Bqxsp+kmVa2OlRj48bxh4bKQksgPwwS4qcU
sEhbN0o5n62kRGPBSI2kGvdcROwjmmf6I7+iGe7GsGbbMVAkkZKCVoeTZPhr99HHFgpJeG/E2bVW
oudEb1Nf4SAEMQojeEA905k1b1jtPMEWVeNDyWFuIvVVlw45Y2XC8o1WSZtJWJt++aiRTqgseZdG
vWlXMIr5JjvXrCI1SXuaHgtNvpair4pS2y1BYYtKcTP73WpeMqTZmS3CKTW83skO/Tx41XBQegGW
gKYnxselyonrbhe/Y+1Lzi5kRHipAiW10g1L50S+ROgTOqhSMQp/tfp7StRw1Gu+NCvn2byp7BPO
9m9Ha6oX6F0srJqYqaXmZxoYPTukcEu7meKZN/DN0b8twQ9WLm3eQ36zvjTvi0ftHSCgzY4W+Lfh
3oHpYEGIPtG2/G6tt/Z/HJ3HkupYEoafSBHyZgvI4G1BFRsFZa6893r6/ujV9ExP9wWhkyfzd8lC
6MqE9jDkk5izBmt88N7xo3TIT5KVFvSIimdIt2zF+l3fh+PH5SPX0cEs3hlKLIyrIofN1KQ5vQdf
fR+Avwpia8/Rd13giOxrZzJMN8Q7JUmOYhVQDdZbq9guK/DlkZt67sfbTJB3SLEsmSWKOXPJT1vC
CDsxv0aaqSxP3o2J7s2AylF3YqvtapKgmLNVmwtIdh9adqn7wQ5Z69DwJltpZ0f0GuOYLeRJt9Hm
BFqy03JhOXYfamiuxAH4XW7Wbz1mlIJuYYkJ30a02TQdqJZymQ1IVuNyzdLujxjnW4Z1SQKfpNdn
5lKCuxCED6ErbB2GgjZrkTThoyoKrzR3yWQ5XSzY6lCtTJNVoIriaWpm99l8tehsW97LSgZhiLZ9
7hLJtZCr3jXMcmFpB5MOS2NMTZHnlsm1RpguleGjCGs8QgA4YuOxUcnGZW/L0bQj9+lL6YAcAm5D
AxW3UF/kjqEUgMPIFTeJQjsUKy8CgWyiXcf+y+TmI64hIGxRDgnEycEEXBXQE2fyuO3Na698Za1B
b1V5ZvKp9bQo7XgMpswLhpZ7UFoUIENIT86D9mwRirUm+tSjxZeakoX6dl1stMraNfPkhEED4QG5
ooHnjyuJjmWKJLfju1alv1J6efWm2xS1ObH1zZum2FFlZqgM0uGnRt2v9WtpfBbaXRx/SUxeTlLh
aO1FlR/UF1P/UvVN2JXOVOHGQz0eWE/Z/I6TfwMmkrnFwlj8FlLn6qjV6vEUQD+0ceOoJSh3kh15
Z12VCXjm7Cqko5doRFqk/K0ob5M4sXGBoUjzpvFLML8ZDNfq/FTz9oI/cjWKDSACApp8paKoDtTL
QDfXU2zm6yjWy+pX4PODPks582jyLyhgqUmVktqN1v1FGTmVpIpW0r/Yz5Zyu49hvfR0x12JxcWd
J/RkL4ONtWJ4zlQ8dXwBy4vKxJGhQjrj0SvMd1REKnwofuclO3105LyvOZHomm+WsqP3azCZCeml
Ew5dpy1VoCeayhqrRAZmN68tLr6yPVUQlXkLr9ezuvaHjenLuN/NSbIqWjeLjUX7plFAhPjLIn22
EX5Jxt4wOIPAtDgEkcDFLPgOK35NEfq/+GnEo1BeNcTyWnXt9UsS/bbDTwEk5ye2puyneqO2J2l+
iWXNimp1kffTqpjKRZIeRI6532FU1ZiuiePuVzUWkglEiEAHvv1PbYBmTXcfpfzcIreHIoriZ5n1
Nox3l1z6/EK+ozNW2SKoRwLggE6D0WtN3rUvQ/yrOx8dw71ODwWa77deUnZ1VrPGGwE7ZpKzi1at
V0CdwwBCr/pogZHLYtR+c37DhB/zK0bRqeeFo8jirsCEqoOztNa763drGBS5LxdRRHZr5zs+bF+R
HEOItIyHUwWHDJ+dUmeLzsgcXxN3aVOtdV4S7jxHGG5DdzcaV6j2fUWaBF0KrqHJ4pCMH6J8kJtr
DmwbQszw++JGNJR1pX2n6FJLa6uDXVnNS2apU23QVQLV9985tWiOb52OFN7/6Gm2K/BKKwx4NQdn
pAnu31h65cxz8ijar0nMHIGHW9b5Jksmj/95paV4PbRLrPyklScK7TJEcTMdI931K5y5b9biHnfz
AlBxDlFa0mf2+koN/g0mg+PwMXbjjvAOeOFxkaWwwqG4L6TvSE/sqNzkPtrW4xjFMAD6OsskXrl2
EXdHGphlYcqoeHxXGexhar0GBqsagE4LATk87ia6EiNvVwpjP3Zvs/wxhrvWno0OxTv4+oRduwo7
B04cwehPgBvWrK869XGavlPjo+pY+IgEutOtjQjKLok/tdC7NbKGuLqi+S/VfY9B1Mo6QKyr0X+N
HEBBK1FuZRA4V9X6kHs4T8Zq6CoW4sro+nGgl6yX1KzHTPStjNOHPmNCsaNkh5z3syhWWv9R92vT
4NSGR6xKub5TjNqT5K08Oxjc++msaYxh9UUTvVTda5D4nfmPlRsoAHGCWZCA8LrTL9IkDcRtKK4p
I0NHcLV/l2P2BnKCVIWqimRenylTFs7o+wAk21R4vp5J+WEg4AA9cXzjalA9GQ3DwLfl8ZxhIRTN
ly5frTZAKxrYPghACYA+fyKUB+Nwp/QSyE/UeSpEowDWxDTKL6cGnykZiAztFYxaJsD7cCYmjORr
Kb/VRU+sJUoj6UsL8I6Z7+Aqc6WguplaAhoLpqpW/EfKC8P+xdKemvwHHFUGFbNt8wb0h/J3qj7a
4pbRFfD0G3URYwsGpG6wpfJ9VAwBir6KcluFhISYGJ6DZSt6sW3f2z5L05vbDEGQsJ1RFAzhRmoA
4LWJQTKwc0Rzgr7Nmu/SXKGXoNJdBV4FYXC6vNuIxVJk35HFbwDbmyqeBX2PHiEuP2IFlYnGiGp+
6fKvBNZHrC5jKuK5aJOKbtus9OZLH89l8Rtll1hbj+W/LPsyss+8/Uvo3BphreV/c3+MZOGdTlu2
/mrA16ybi4hhhu6hihHeu8IASikvdXC+Wt+2paM3L7Vzh3kiCeLYkDov4U+1NEclu0CK5JURfLDu
ykARJ6kPWbSBV6zeU4sfneEhgOHp0aBuZCw8xURdg+8Xlb2kL+Nm1aYvS4KgAi2v4qeRfhnxaTQq
u+n/xp5yiFq+zg9Ws81E/Fio8fNxIUTH94qKPilRqfwpTHstmoa0P5b5XapOdFJaeU/ZrZyuoGHJ
qhWkjUWjDIuJADDSYlsa7gm6C60+Jy0xEfVSI8G3bLEPniTcF83L10iUmO1S2hqZ2+YE1PyEKjA8
4QxmTTn4qqaPIL63UOrvXQfmJk3wXRPx0ByJ4VorDa8SNvfJ6TB9Vf5G7L2EuUtVr7pG+kP+6uKn
HvzggRn4ixz7Cj43k1yDADVWBIu0bROYVCad6Zrl63bEotN8Bk2xEpAiFhUvoMHtHDoJud20b4mI
vAujs/e+K74JeHhb3tOV1mL/WuiwnqA+qPHceW9BxqAlx6xIAcYBOyyw/tQ/jfSRqws4SnHYdqgM
qj5fDtG2UQ/ZsMZNM8Fh18sMGUfs6uU+wrVkLWBBMaUS5tFLNk+HgIbmo+jXo7YXs2/QxvnbnxBm
FisiBehRIYQZ5xRNXhraWlLutbEB5bSaVWXYKEaHao30tlY/WA1CGSuhfNhy1rqGjqVQRMXGFeUf
I7q9Gbps8orcfjee4tMcbvhOJeNbnl1BccTybgq4oq5jcs6bc68/URZPsmRjJGniH8CRVDwIVBP+
BZWE/vesQQDkGyTwWLNDba+Ybv5Of0D8224NdFADFJ42hjsNusWkhuXttzid4Fpn62r2yDmISGn3
VouAsPsuAW4gEUpeVLAha/6Ba1oU402K9wO2gtFH8uiY5kdKb6QYACfmXa9jW4hITzFt0XQLhZ+d
PIdx2sUd84/KbEvAiT7JTgeKqeOyEOUdGYReXD2aMVuKyFgE9I1pwGNGWjsy1rTKTQLsVkCTu6lE
NyMcxKGiLVn0xGdg4bINkjQys+fLhQyq6PKZA4MM0Rwsl6J91v42Ks56/iGKPClGzkbaZjIlRqSg
ineFWGiVVj2svkE2zbnlC6PtBe/P52WTdJuKfOgcFqszn+9EXFM/N3HzynInYsAUBf6PMB0GnhD+
K9vI2WW8qPTv/yNDPMbPt0jMQvH19qcNkF58SMTuCzV0CwRdpfaIMH2Ubyza2viktoF+NufpfS9g
cSsKJMsrv643fhdDyN273ikFaRv5xUKSkIa8Baw8Rv3NBOAIX/Ug6ppcQXzsrHTTJ6zu9tFX64Rt
tUhmHzGjaHgLgxd9pyy+DN/tQ0Z2KnJS9nZrRS7yaDtCapPprz4Bw+bGboJthnouqW05/taRYNeR
19MwvP2G47AZ9H2m/MWo2yExE2NwRAmyqh4XJcKeNGy9QTl0w7UL7bha14ojWcg3wXTQ6RGMIijX
LIzWqcyCld8sMxkzVJifXQ8+hMkki+ysHhBYvWRtq2iHqWVCR9X4PlDA3O2+zS91/GtUzz5E75Jy
4FjPSKzAfACIK5TNPK19kY4Y+1otMf6hZ+wxulpOiukfOZEarczcRLANv0HN8aNbm//W/b6jLhni
Pqo4MdgZrAn37XD3yUWoGs7ZTgkPU90tWzBuhT+OI2Nh1MqLbcqGGoWLGBV6Tm891oC/C62FasyO
FRlrMbb0qcQarKTgVXckH5Z1mthPIn0ZEnODDg0A39IcZGPFTjaccNTWzkthLsMPKdio6AlG6xZB
vIYExaL/lHcin67lz6Q77f1T2KMY8wZiPQz17luY7gZ6BAQh+T4LOw7nzchPIUOTdbcax1Q+p/QT
YBMBGH6XCL5joP6rqyH+mMNuXaizU8S1bdLLwhNZA/Xqtw29AsoqZP7WYgshUcwoaAcKxizO8XsB
mBGe+s418UcGe7//Agi3c8Exfc6Mti/mjS+vK8yQhdMU24pLkwx/W1S8csaq0jIHrDNhN0I2jfop
CFDPKWAO8q7ujoKC4rwWoFU9ZbgZAlOUtmTDAbrXnwnqw/Tpc6QvdhwDIj4qqL4kdXw090Pxk/kq
hZ6DX7kyfW0YPVOI/ISBdgJcIHjYsfIbrlaT76sFa8HazyGAv7hJZZrRXSXipnXYo6FgQQH4KeFn
OgF2sFilAfLODhHZvit+mKMD4TPnjkiLXYIzqLt3v2JfYLf+CSDO4MPlbtty9TchquHBm975MizC
iZAL8sB5YGgbztpMq6Ow0glOejJfXXRpBdfPHKVjKSBbcFEPRB1kZPcncWkZJM/y3gUky4gHECTw
gV2D17brDqzJYtJimhl2QuaaxI/EtAnquG0ZDar8OOk3TdsmhdeBYsWFG7SvJCXKROd5YOaYPjP+
yYTvrNHhmEydwEGHgRinWcG/Yd4D646As0zPlvoZCX8Jltmp5ln1wSoUOpJtdITyaGawx6j6rpO+
xQiU1kv18xTZs/Qra58W7pJSIp7BWrUNgu5dQ6OuIKMbMthedTUie4ghUaL2TxfPQ3+c+D6W9m2+
rRPWoSw3af/msJo0dSJQynDcdYlHZkGX0PminpDWMyovtDGVSEVivsJdnGcd7J+5lANkItoiUNhG
hkvdVGAx9M9QRxFNBQVDJ1+Is4sMnpaLO3RZjF4GcPM2yKZCe9L9nx6iNktBuebBzYXKEfCCW9Yx
G7Jlb5p2mPXk3jAomfWmGp+6FF8D7YsEphj7Nu8J3XzMKB0zeqm0ElOrLTtxS0fR67mrzEAR2RET
IQ44ZRFBd9PpqjDHOGLM8adlOWqwCYgNepO+W92XIasR0+7zblXmu0T2SEiaO3vsKX822SPg+f2Z
kI9cJDJG/k2KLUFKJHmxExi4oqEVQif7psCSbRW7CDY1Ghh1dmsWwxou7Um4NPIbPSMTe9zSTO3k
5hKLB0lbGrjAGD+TMw4Lzntn0e8u/E9rWCsmuV1IgY+m5dJ5swVeIUtqb7TH4aiidKep1PZqgRli
adbHNloHIHGBowqgkHDTucO3KUjEspqjgiK7XWksULJpnbv6EuWeHG8GNLU5/+5DyJ2LQFV/WTOO
+KdBqgn5RKDeiMvk7Sxvwhj/8U4qkQ0Sy07D9JImFKuoYlA4zNiTQPEO47jJL121IpLD30I7w+aq
wYq71Gw3IqlAeJtuQ/EY0WxMyW0SdxnIq52LWz0gnuyV8kej2CKFQLWOLc134YLcTvCAhjvpG3IP
FFKOOG/6Nn1GrV1jE2w8LARdZKfI+K3Qm5HaCh5D7fCo6VIon+WKRioZ3KFbBzf/YZLB1q7E5qEW
Xz6K33qtpGRVbPMXJU0k6ARPeraK4O0YnF+Y18yf+ZpuxNE2ErvTMDaNn2L8THv6BNIFRuu3zNWV
Kg2ugKUeOSH9hT8ay9Qq4PpyxoZt45PQtlIHCLjiWOcf2HLLflgJSIE77ZoznSgE/UXTp8Yh7A9j
WnpQ32XkKLccGUg3rII/eNkR+ZbGeliJysFyjAVXMBTIKC3Jg8MqE7ys3yzxTMRtS4Iuo4G7mB9n
g9qYh4oYsZsJNcL7u6iXUrtKvsmB4hG3q4Y8t2MEyI4s+a87sGqjlZxm8mLkQ/IS1ApIqMNH25x4
t7UNGTQtK0HApGQmNW/e4bmB5QXtBVUB7aUx6jA2xuDJ1sFHrQ3F+keuzrQMzFWIVTVXLjC+mPYG
xFmrjr2+Yf8QMiB986EN2wgLKTKjHO29Je/K4KUPHYK/ey1+BxSgYHJDKabx2EXVzxRthukpZcR4
mWsqDJ5dYLUqudKnWZuocEm2kWIuWo43xhK6LsYLybdroqeGbUWWIQd35q5S97ySYJyx5qCrJuqV
PISG7cowhmV3KoK1hi9qWGvhMUXsmILdoNKVp02oTAQusnA62sl2qG8AAuDHkHa2TKBOgaHpB3HC
nO4jCLNkbbZ0Tk7wjOu9dFLtxkMfrukXsH+rWBR/U2fzWvnnqCB3xFWarVkso/oZmmv9Q+LNY+fp
D8u7ygWmjNJamP+YiwVAjdgmZ6JDJDBe8OahKZLUPchVBkAVeBX8t2jj/SL7yDXo6cenYdx1ldSX
ldqvjOrHJObohNY8zm2ufusn/JuYbfdvRXbQ2kCW7L/Sr8W160948YUGrdgye+SH/GEe9UOvOoay
yCH/8Xv/NQ/Rtn6t81BvKfxmvwJllrqbIl8161JzF4cPnbqVIEGeWSsn4IpdI7BVEGIteLki+HXS
qQA7VY6+22ib9Gzg6S08lIMtU5IBF+eYn1bqtq923oOcigQeUuw3moja/nP6ba0r0msAaJ6iGu9m
bBAYgs0jcZYWmC1A0YoDLllXYVxB1BfKMj+Pl+4Bs5B9wx+iHSRVUaJJn7EkuI158LWNNdwy4D06
Bm9g78+0gu1d9AZ68kWTnNvkNCI3FL4MxTYCiESVAdEbeFuTYdVyhyUIqwp8ja2bwJDODVGU0dOv
0L5yE6+IaYoqN3lVoHgGM9gOjkO3VWANDsUEJa34zx7yLBYHV0sefgLUnlroLpFoKr1XK3QEYuFG
JWFzEHSFHF0k+Wa08S5P7h3XDFraTK8+lWRCRf+tNcrWqGnDpvgtk1S/A3UfGYCbNYgA1VKXKPDl
stc0R66r9Vi8BznIACIdvEiVP9OJRYS1uR/b18j9kc3VckREmlsCZbXlsWkIuABdlQGlCHPeXNqp
jrGgCqBJZIx3xDSC2ahQ1kYCwscuh0whkq50DBmuvMxuPXZLEFO/mPYJ7pqMT1Aldoyr2QQWIXHV
CVVtMwrasxSEjVKbZC+YyxDRfqC+hJzPO8OAJKc+HBdwSY4SmAeZdy1NvSDZVfHJB+XoMsZR8P/A
PE0WKm8enLANy4OB0Ki2HgxkMmnSDHEpa4C76BUb5UKbcA9V+gLLdEo+E4ShLtIcXqTyqYYf05gw
A7qtb2cUfpWAQAnQZKZnrSEaLP9XbV+Zuh5avB9uB2mahuR1amdf2SngnZDBrbLpgFpU6dQg+9Ik
4nq0TZxthMokvoMIv++k3VjWru9/dDoDJM5oCsL5MEk2DOQiwrhevsmfcBUnGHJ6RszVlOfLRsIv
ImAQNwkxFPj8NHpC8dWLvaMDdcgVeMvZCjx1/mL9OhAa+ZpEG9RmCE/ohjoehkdAeFKBRL83kNHw
5zROCWjDgqjwIyydGK2CZOzN6KuTvdzfF/1Tzjfim0fLnFhUHXLTtPTeFocOWd5bGfcGGO4zUhZI
T11Z88XIqbOGZ9T/Sjq+6GM5NwyxJ6P+LpqHD+bDAErgQTOe9Jy5qvnXhSs1IfDpKg85PkgnYlrB
fpORW4uABdk9+UKYr+YWPGxsHbm8Zv1joAFr3qlix5FpOLIuPT2eWUuYhiDtoxsgDO5fm+x5wkca
gojahYV2AEcGgIyr1hiNVqLxrQ8DWR0DdO0dbZgk3gVjm0x0Yi1P79OYPsvZVdAFNoe5XScIr/iV
JJ1wSqLs61nFUaATPfcY65NZk295zsujRqSKVm5NHkFJ+ln70evgWe7Yf8TJKa725LzxUb41JNdv
hiEYD2++ttiXoi2VH4O5N6DAap2JY1dXp3eQlOI/dNmrZC6WUwCdPvEh+bs5sl6lCkm5Zb38uun/
NWDWxug11Y8aHWNw/taCWCENLQPrzZLR1rBKaOJWJadXd6XuU2u+DPkfxq0hQtK4C7SnOuGMKNel
75Xo5JpD2e6G8OZTaY3Qy60X+dW1+js2ToYQaA42tAgMj+lyLC9aFy/jdKMnn8IUOWH5HPMTAq6F
BYYra6ioEKDMvsh84MP44S5kyTttKMT03LwC0fIswbJxjs28SCY2SqW7jN16ogwo0jXtTr2goPSt
V0l60QwP3c3CUOdV8hYwwXuDZZidjY4d8pidTkDBAzy7v5DZ70y2jqDskmInS5tIoLF6mcFn8g4a
zp4SoV3q9KyMnW9uw/ZgvHU/G/TZiXF9U9ApzHWi4MzqPhKS93LLTYydFa3f6sbIQQS2UIA7TPEz
jA4BwmqQa1Mi/JO/MfIf1LqheJFSVcif8DlZv5PQiEpnoiKJglWsrZisq/CnlE6Zz2nXbCA6Zhky
DdBGqAZozcPPAbxZTAWTQwwtpb9Yl40tZNj8Rtz771DeATXFM0bVTvpf/MWvWkX/3osoc3BheAjc
6s+UME7B2KfInwu86BZ+wdL2rV1ERlOveQKTWCDjKtR6p60STNDQ+CidfbM7xVAgJgoOYbwZzJyd
SeTjOdc/x/an5f7SyK9Rrjhhy2SPKCgbD7O5mrRN0NBnQT8wwqP1FMHztFPaMzmJKCGCXYLJoy4+
jOiRWJtBu6TjWQsvBTxmutOGB2oAH5BN1YgsOkmBR35rRrQutkQ1c8ElEUPR6F0SDBJSZy6YLDR6
hSo80+LOGPimhub7IeXb0r/H01MbXaN1ZdDd8lTrjiYfylleFpEzNtiSX5K/IcxSx6JpELkBOamp
0vIdaW0hxhWLhnSyZ0rwIGkT3dEChLWiL8mYmRc2b0CyIVWYzrkHTM3rZc2tJPg31OdGj/1sa3L3
TSJTPsH5JKApAyalkShbglPxreZeGHeCO0lklA5RWayqQcAQNPu63SvMKbFuRo44l50nYT9x9UDr
V405DdcstdZi+he0fzHtnsnE1A6/OrjxaCm2SeoanhitjuyeK6jQqw9jbtajKtlYlQbGyET2m8Vg
HWT/MxT1ZWjGdiidqmkjdQHtya+JJtNUoZC4HVkQvxZ7EM6VjoVk1oIVA4E8ULwG0zahjiVufql+
Rkrp8CE/fWk4B4gemnd0GpnGBnMCkqidKH4oRC9Des4M9j5mojlqTi0K/IpOcMxiAjkh0JiCEhMx
+Qys7NvJ5Bhd6uLBdyuQXJy+IrK/2JJO0ogcRyIBpUMw1BfoJupjR7iFmYDoxORLDKc5A+csH3Im
Itsl6a+erzLynxSp2PDGd1vDy4BAJnibLsFdqyd4oJLwYMmkSsmMqDnIuC+DkNThjRw1wOLI6zLl
phm9rVrp1g+yJ/kaJFZgTOSWwTPcI6HBTjMQccciFx6DLn9J/WOMiQXAFjIf1R5OQVr2qeDFKd1o
JOAwFYVNOfF6wP8OzemdIdj29zCF/2wkN+zR/u+4Mcyc7MYP8uGOsgQbGeNCbn0EXlQ4/HZMinr8
PbOTM99KvmH74+lNgRh0fYXA+4kooi0UyKSn0JubyJrtpIXZZ9zym3NI5gbuFUUg+q8o6WkfLeJq
Sl0WwFMl6VKjHIb1tyyMi4K8vnYg0jzdD+Qp9ogI2mzeTDVc9X2Yd+10SpXMjtqHwhnzjdjLUzKJ
dApVQQAiC3oyxjeZ2VoOZkaBzO7evxBygLialxkC1VQhhxMwo6vzUzWj1ck8yT+N47wzu7VBv+L7
tSsVbw9SYSsYm9PmRNbt0oRAkRm71elVwKq3+q+ERTWFuOu5bNnPgMoTqBZxgIyDVoSm14L8LGEJ
r8myzwbsob5FXJ7PT5mC/bQjguROXmcj8L1U2z1p3l0uHCaNG0U4CeVnDYumjhGJcETRkLNhtLyy
ycskAYfDaJmsb/d7RnYU8ei24uDFyVrFQ+patUWu2bhKZciBXvBqvuqQGbu+ZLmq4TsjQeiITcGT
Qw9XSk8zbJrrevKhxH/S8KOn8wOBjrmTKnmia7SchqFRGL7UAqWgWBKr/pW32lnKOenQP6TSnCMm
htr8fGfgzvKMCIPpOO0Rx8CDGATJE2LGsB0qmx7DYCrFbp4eJF4vs3CMDH05AomKbPgQh6aZIss3
HS0syaHakyE0VEyaouWgFxu5gNTfnAwA3lnkdsxoCOay/dRvZONbNWD//FNUk/FzSuEkDE8KndL/
NFplYRJh0mtnufbGkZQF/PVjCeHyqeQDuupDOPpE1oDx4LTr4l2QHcfydx7v5jsg9COqviJWxsn7
RMcWvvUV+gnDHszfWr2mxj3RjxEOyreOlk0LqOwORnAdpRVrFjAO+p2IrxVbon43GMlJE6qpuuaW
1N1Sk9iMt6nBceKqoBkHH7DzEXM68RH/2OM6x3dLdBJsqtVe8VGzuv68JgMH8bmurihJYDgoGkN0
mvHlf6hh3o40Joq6jscDWCWrR1LfabJ/xvyrErKQrDWot8LHyWpOLikPagnEpv5IdDrFAZTUovtO
TfoLUut7Ova1knxEKTHEG8zojf8YjbNUE7i4r4a9RSpoWum2lflY3t7m8nfiDQwGppFsvJGJjtmX
Ppfpt812WvAxoVJQU1cwwKBNLLslIKlJ5SeVQNCXNT+m2rgF/jIB9ViK0hseZAHDlbxpBs0bW+53
t+o+LULEGVh6eAxy5JTMDUdMS88g5j0qNwWWMVjrfgSHOgrRaaJeqCrOaQHzVnfoJKAHP3ERoztj
wCvEDtliqhajcJqMDLMauXhj6VATpTmzJXMn5DqzDXaiv5gusOgs5EpnkhCgSCt1P8+YP02GA9El
QYmYxBa/ZK0/RGKhy+JWh7jbB7YuQLGHTxHGWqvJhQCsrNdodZdV+vl+KuL0L6RqBCoy4X6pv98C
WHN1ac3ZZkBnqoHfDEQ8EH9NhC0nT9e/U0SgFbZrWrEgPBBNXYrr1sf9vszHl4xAq2XmzYAnppPY
Rl4w7zWgcEjbtwc4dnw8+gKSH0wAdfWZ0tUqNTgiVbx7KNlFIAs4HEjzCO9z/tULL/FFhqwWHIb4
M4m43FBbW+GtbblyCT9jD+gSxgDzWVMfTMVTkE8EEHWY7Zm/ZlCfAVPLnjCRNLswJBNGkWkoR66C
tkLJU2q3oNv38quNf+SRfxTJ7Jz3hMvQ9AV2dmnIybSaNU5kHi6QX9J6eZd95xyBGHBAzQxURu8J
TzQ2oVEs+ndwS/Njxf9iuGC9zF227EJKUy/zgJxOlzjZ0X8Y9U/f/praRa0euPIUE1FGTmCmzMAo
7DvTvIRowo1Q2WuB4mQ86hGAviRfX5R4RWcwcLCXTgCAgFA2wtKdCSHPYFOjj5T0LIB5IT6LMOFD
ttN9cxWQt2hB6RNj4tGy4IZ7345qejHyP63iCg/EQ8H4E/n6xmD5Sk/CXg9MboK8z+gf43cQhWSt
uLiB8Pv4gbwt54bGdWqgKEmaK7b3Sgej5DJCf0BCmummprIes28jlAjs2wkoEsAvtLMmMnkm26Zb
6+xVCQhxiUB5KQAGem0J/LL70/QHSg+DJJBA80z9poSsB+lsZbzp05Wkfh2kqyTpP9zX/Jo8nvod
A8IWEh9Di7SoMd5BenfyQ9cvM4ZvZR3gyCAMJd1MGEkU/2RKW2z46M25Aq5zdci056yXIOQPtV1b
4OUacSo66X012RLhptEuPf4fjEtNeoMe6wD5Aios2hqk9kZ27MZ/ZBm1GKoMzzcdwzySvKyAYSNQ
bFsD+foH4i0sA5F1TNCemxUIAy12z9VcRiSnWGv2g5TqjXirnRmNS4nMX1ZcEsYgrgZM/HES2Dop
JAYh9AUpTYonjlfW3Snldsh3UfAhE9SXPAxwze5b5yEE/des3yLzIsp/Q48B1ES/ax5In6yMtd99
CrCJ7VvhCqgimNsOTS858dhdmC/3qLU75tL81VAKw7mFUM0Q0J464aXihcJN0QnPpAdbvnfaXyyw
BhWhAQVk6NGs5Z6B8DlTLniFwBjJd6LE5oQJoUsYXgkS77cSTRT4kNQp0YiWuXoRhVXdbkrTJqVM
yB+deWuTf8aEoRL5ahiStrShiNThpqeMlbndEUUXY1xAspLIDza/Me9txGnHPUVzwaHvoKlkgoJO
g34LaqIgvChxiu6uSfsS8l7DX8rqHLFkgWuIuLE5k4OxVqR9M/2hQG2Ec44kwxq/VXXNsw/mbxER
FoiXjyxU1pzkTQ3i4KsSpAXGD/xTiN+rLx5MhzGsta5eq27Lgczj85h+zq33H2nn2SM3zmzhXyRA
iQpfO/fk6Um2vwi2Z62cs379fWTgrns0Qguvd4FdLDBAl0gWi2TVqXPc4Edurh3jtQxhyPYPQMf9
+Hupc9L262ZQjm2CqI1/pbTfZJDp6lMCwTQ4ru4XeHS5u4E4Q1V5cpJ1hqwS3I/iPuZUAQf5VnDe
gNxQ26fxUs2FOXjtG4036TV8Q3ceADoIvtzw3od4L3qM3VNoPxf2UxrS05bTGwD7PZ00sDh9S7R0
7bh3TX5ow5uE1IkNPPLOhwYso/FiV5k3knULs2EdtlTbER7QIWi+RtV+ldOC0Hb3nhle95QwanKM
Sn5rkcP3HhWPzKD7pLgOLYNgL8B9Fz9q+WTQ2S28x8z8jq+p/lsCebq892WyLASU1s/ZWN5+gI5E
RT8GZnuOk0Z9NMAXOysrfDH8Y03jgDw8ZIUBwvRbl+0T8zrzX2zEfUoIEw5EpZXPU9s2v8Dq1Vk3
Ce2IsgeH71NXghQDNLdKnLtUOyVhBjsa3LYaBAAQ8lbQnIJ9ItNd0h1T8Tt0rK3Dmlys9CakY8IT
qpKpKdCh8KLYd0p96Nx+pfunFmLT9imnGljdAwUzjXWXoI51TS+Vbz46/jY0r1TgNDpErLfEwpSm
QypaWfKQUMFXC3Hr0OY2yvmZR1Bh9DUKyJm0Y1rvvYr8sXgPktvQ3lvt3jf3cM26ZPNk5SmU1jLM
Bl38hDCP05BloMKS7ouRtsx8qowHiyRt/iW0dp1y7BFucUEm04ENozR6S9Z9T+rT3pf5W+ueDGVd
GSTgJNDK1HcOLDYXYvhnH1uoQZV9FT7DddFbv0YG6DrbjOwrgksuZXZSw1vKHDUyXBJM43muHVIS
Sx03eVgLV3GdA+KhSksiX/1qK9cD1E0EgABS6zfoUkwBKt1NV37Zc0I/6NUXRTrB75b0+3Tg8VWv
TcqXCek4WeKRlDym3kNk3Qh42jq6+To0wQ3xYKsk7B24DPRmFwVQu3QP4Eq2HoChJHyLaXdJ/hlz
Spl8G/evOp088P9s1A6iAyR7Ir7rMKS3VAKBiunpQ0kW05MAonx3omf60wV0GPWu8B4LG+DLASYg
qLaV8L42cA+Hw6e+DfpD7PdbNzkl8GzQ6WWVX/TkNczfHGDdzkMP/ZEjyIb7kGchLxaIZ51LaUOK
vR5aAJtA8NttMQA3Y5dXFSO8KiUa3OR7xwdqTBEBD3QgsLUoEyYalFul9hzmx55JjFIkMfiUNnoZ
gcQQvdIrubE9migcb9uBEwrlH67y4HXt1mihyctghU3h2tlH4kQifOx0y4LrOrjvQuiqfyTSVQ6A
OZZ/IogL5KsCKKhte98AnsnlhvpGfArjx5garbym/2wLPAzmfdrbYQxtvupcdcnowRtpNs9NdB1y
7aTAwMw1ySE13iXjoQbZKPOCRj8lh7G49K6Echq0OzQUmuaxlx6iCFt7CsG2Dv+GoMBCTV8n5acS
vqUbx7sCy23YX4W/Fdk3p//mIAliHaH2UeX70n6I+jfDg/sPxjXq3g3V32isESnPyYiBPkrJHQ/z
2P6aJ+8yNJ0SADz4k8x605T3A53CZn3Mwn8ojPbhkUbbdc5jPPP3lXhOpS9qv+tIAaNWQwXvNike
Szw4dp4691C133m3KVxNuwq9ExBV7ousHZMS+tVtB+khR1ajj436KFC2vxSf1huw5y4Phu67F6FT
Yv80OD4NAMzpU578cmTv1jPFm+FEPe9arhh5XqwqGoq/8boFiibS9yTdY8kGYonrIIslb2ooxGJI
iPYZRV/YmbM9rLc9RGw0MXE1UI6lfgi7n9Fwn1Zvbf2P8asx984rUDoJ0heXZoQNKjZwU3naTxj1
9mQ1BwmKqlfh5tCP0iuxEemJ14MiHVvIOkBwOy/t23hFHoXegS7tC/sWjG9LmYFOHeqzr1VBBZBE
P3qDMn2/G6u8bnUKPzvbAQyk0hLdk2nYJZxw7brK3rVOIvtDAwEUD9sBknbt0a5eHBqrnbWV3g8u
ofgE3b/2j4eKl7MN0hNka4JUlUUeta6OErpbwLOitxaQAkDoMgDfSi3sqh/Zs0pIIq/4apOiSHsF
+3svbvkCp3mn3b02jx4QIG/NkeYY1y2oLu9HbbIl7gU16Bqe06dBfzbSLbDcRuYhcQ9bBzQ8A5mW
/msHl9l7TqLL95+0lm0LoJ8b8Wbo4T3aq92hdZBzgGZtXQPUzLZkDqhe58OOlirSkHr0LPH2ic0r
JX+0YrpexyoKeju7kS7XgbGN682pKAF4mkQq7kbSlROcUFIRZM0iwpOyM7gkA4ceHmw2fJ6/V/Fz
YN/2Fmw0j7l+SIYdHLBRfZ207zSPEsShlBI+V49b2XpuoCxBKKhGxORWhW2dyDO2Nr3lEJoat0MD
ccwPI0Pwew+YNyA8URkFDEanGBpdvX0D64LhHWjbqcc8/gEO54RuqxSFL5oZYizsBVRyenrXtPso
uKPFIXRgsVonwZ3NyySljQN0lEYGb9d2J5/96HQHoF7JD9Pdp/EDhEVCQw0BdZkHuGQSmhpN9LsV
eMfVEC3PzDyaKIsoHS1W3q8mOlZ9AvgFEZ7itpf4rHxdiDvhjXRjNoJehkOLBjCnbK3SiN+APfDW
6pv/D2csfW6K/48V0+d6LWBYU3cpzRMQL5H+bCmJfzEyvtZBxm8diLdB2Zjtc15fdTqY1RWrY6fb
8p0GI5QxIVHLtOsGEC1gF2ud/+DJDH7SzL5yXY/KV91Q9q0FlfWe5grxGzTn7t2+XynZUwvqD+Zc
DtNg26TfM5gzxRuxMC9uO3N8q3EfJKv17mj/0Gou4blp/aLpMrefBc1ZdVaz16LaYZsatW5roibN
S7Ir0J3lpb4CU7srvlTH+3bLeWHsYbLamLRPrdov1RVj32e/GPPaftGV1QFBDmV7Wet0RtgaXqA/
nzLRpvV8LrOa5cBpUUGQLX2Jgm90Oyg95MD24bKpeR1cW7eFYliyLCsTW7peqG5gjCrM8CCs6Ceh
XOqT8yazdO094CV3SDtwA3hofvmQ7zzToXf5C2a1Y88+YFRrPhP7bUqlsDWND3Ct6FsE3NZsgcpb
yoIZReZ3puqxuixUYRuyIhRlnPQzO0DltVIJfq8v7M4AEDk3D1a9AqJ/7/+4PKY5ceFzWxP53Zwn
Z91J2LLjYGPkB6p4NZRWrn4dhjIcDtmClLYyOuelwU0EeNMC6dM0xiCFee1QvMdX1NbX+k95E2y7
ffJyeXizTqPLlmELYQpNtyZzqctQ+DgS4uDqY3FD8e94Dy33Lb1g9Oiu1QfypscE9pY7915a2Kbj
QD4P9I/lyczaxUC32+iu6B9mx+iXe0Pv32uwN28uD1EdRcAvGZrMaGKHvgOumawADC9P6etu2AOZ
WZGGXRnvdKidvB+I/9y5ycq4U9/qpQWdCwG6KixT6LouUIueeKspFdBNsKC36am6tyicrZRdDmRp
zUyvg2/pQ38NRZ29id8uD3x+bc8sj652tk+E7aW2N7pS9cUSq3uJbt29QVvNKv1pgQfeFSt/U177
P1AzQCrsuGB91pHPrE/CkS9R7/ISrOevsC25h3saEaLXdpNdQb62W5rmudija6qpQ3+lqohxfxyr
k5thrjossuV+Qckjze/zfH95RHNi8+cmJuEtrg0rLV2fjDElveaFTofLv68ujWH8+9l69amilo46
7ogdPRzAgn+ybHF63dz4310bEChdB3CdrSk58OxvkS8BJfNGjiwlY2v8hJLB+vJ9SeN8ftS2gTS9
ZlumNdk9hVdKweCPdxbpAYR3YvyFCL2QLY1TUjEMxZj8vqXIw1A1QGnlwrlpM+CSLgqjCPJenty5
uT0zY45nytncBlHXaCH/rEkTGOV9ah0Uf2Ekvw/YaaA5tzHZ6SR7Rax42AChP+JVEAjQoH5Fh1KC
E0Mv7mq4T12GGg/Kbe6KfeF1m1hXr/7bUCfbPsgNz5KTEZysvSLFV+fPsbawueecQiiWoRumZimq
mHiqX3q+V0EkShERwHFwEuW3y2OYu8IJLm/UMjSNouXkWCqFXMJViwx9DJaJ/l9uv9B5UBC5bGbW
KwgYBnFKUYQ8iRqF7dfQwKHyAMkISlUQgXTt438zMYkaTaLHnToKSXghTNVfB3UP1/dlE7OrcTaK
yWqY+VCarYUOvCf9CNN7v18ITEuzNC7W2d4pFKsus3EIBUrCkAxb6TffNFeXB6GOc/1p95yNYrLk
sB15riGwQi+/spFO7RbdGVB2m+qgXdPWe2ce8pfyH2eXPxSn9gbAaEQT6Tr6j+s1uZbUpa5Uij5O
prd3QfiV4jUeflwe69KETmIeRQtLMlOGWkpvoXiS88dBWlizBZ/4fYc+W7M0Dds+KDAh9Q8efVdN
dvqLMfDYMGUhq4YwJ8vVy3UIVQWoxVgZhUWz+JfsXF82MR9Qz2xM1qLR0DaTAc2tjcf4e37n3g0H
urU39Y7CDmS43+XDgsHZWTszOFmYMBKWq46DovZnr+BHOjw015DGPWj7F3sj3ywdruMkffJ5ocmy
oZuGbuuT+CNHdVQlSMhS9P5StA9dfysAtNQvsbYwslmPOzM0iUK1Fatp4WJIjfYepecOlFhZLsSh
2YeZEIauqzqxVJMn0xdEsTCaGCvOY3BvArkmVXFFu7K61d6dBf+bXao/tqYOblgheB0fW7WFMtmd
GfzNBjJR9VE1hSe1PhlLW5XtUDukfNTkum3pZfB/Xna22SX5Y0BMbiRCq3s79jhDJfnBl055dq+a
C7Fsdo4szdZkVVf4d/yEsyAQ2bmj2tWIcfC+5+ovmjH/9yEYhm2ptuAdx+Pm4+/LXRQWcgPj7NiY
XHcHl263Xl5Y6HGip3vk3MjEdWUpKGBhw4hXVtlNowIzCqsEosO++ElgSuhfr0d91MIaq2/d6i+G
SBrJwK9l0/r9uDybQlkpnLBWiQhl7R8KyCdoPSzsL5eNzGasuEr9a0X9OJHD4OvmYGDF5V7vwYUK
PG0lNk/xynoMv4vdsAPyd1ffgSvaJq/JL2+EM0LBvJJBfKzCY7BwhZxzHMM0TNIrGkm9aVZAiyK4
a7UxXEBt2e+0ZsEx53z//Petj+O1ExumtY7fL2PaAsntJtQJNHqbFuZVmfMdi1SYyb1cF+bEQXVL
SeBuw06iKm+y2e3U4aWo/K2qq5AuAEgGDNvBPGxCseOFyHJq0p2IOnTG44MNl7yK5LFukD4FVgJT
OOpM9HwMz5e/cnYyzj5y4uBVk9ZDPU6G7XzP6C0YKIelCNddtjJO6adtdGZlEgviyiMfQKJ67Wkl
WX+Q4tp7WgMTPqrpwaXb7LK5WQ86Mze5M5qVGyX2OKhCObXZfbh0N5ifNI0l1SHL42H60YNoLoB5
Tq4IPegaaQdEEWDd89eXB6GMX/l50v5Ymfhpb6R6pwZMGmgrxNpgjr+jO3GLosbGuIcEeJP88p/r
J2vpIJ2fvT92J4dPM5ielI2LBdDWv6seVDCTV8HqHRmnjbShoXUdLqzXwkjtyWlkK61TZykWK+Qr
6S1U8jeo/6jfL03pvB/+OzR73LJnAdVpHVDgNo4RHYcb7VrbAPm/s9fZlkabn/JPdUXP4EGAzTwN
D5dXc2FS7UmQdWykXnMVl/H87EDF8roJpf1lEwteOc1CRQmEfKnNLBooSKY9tbhUXbVFvftvZiYR
w6xkX6sc5nAUVrLakwfXAcpJl40sTdckYAxSa9e5wXQNZbQ1hwIZqoXMrLI0XZMgEZStXsoG4whf
7Rv9EZX2nXPUbtuv1bWzg2rm1K+WnGDJ5CRu8OwqNL1khSR28yC/ozO4arViYTfN3lksU5a5FBmK
+ik61Ybfiahm7r60d/k6vAkfUORZ+2+Xl2j82E/hCblEXeiqbXNF+biXoMgN4k7HTD643EyQ9N31
aOF430RvLYxodt7sMUmny5olT6+SKl0OoYMY+9qVbwNaOWQaQ6BtvDye35WbzwP6Y2XiEE1ghoKm
He4FW9henxBC3vlX2VuSIfewpoHpmD8FLxJMR6eldPWst5+Nb+IXjtHFcEiPwcE6ZbRjFM3z5bEt
GZgcJW2dBfKgjwcWmCiJTq1KXzg1lixMDg21HWyStaMFamI12tOOerg8htkcjUFVVTE1kwfr7w19
Frxjx1aHpOpI1q4Be53gUKOSMRyM1x0dpOvm1vhCfyIHlbUrb15oIz0sxKT5A/nsAyYO4jii7oTL
B/TbW2dj/wTFduxW9q1xDO6AMW6AmF0Z28ujnp/XP4OeuEYqLN1IY1pcwdnWWyk09ZsQlPPC6i0O
beIgmup3lZFjxrgl02+6G/s+2Bl7/zF5E7cmpFZ7rvrK1t+Zm8vjG+dsuulggSK/T+HEEPbEb3pd
81J1XFTb7J5EnhzNzL2ugQHlPk2fl23NzaVJRV5XFF1VzGnCtZXiVi2UcS47X+Q7uU1yGsZ9k0a+
vzCkKYZpKopBHJ6ExhQ3rdWaQVlmvork29JYSljOTtuZhYkrirSJE6jgmTbl3SzfIu4sdfFcm18v
D2Qu8OJ7/w5k4n3dMBhpOz5/faSYnaTc6ojsSdCh/jczE++TA0Mv/RgzcfowIFqWvmrN8bIJZe41
ZmoU7DXZslFQmDiaTodlibw0xxViQzf6Fm3BG+kfcdU+19fe/rKx8bc+ObVmCX2sIBjkQD4eja2l
Wa3VDNTO9XfTRyxw3QQQfiRf0ViByUNPFgoW88v0rz19cn9WtEDPJajs11WVbI1OXkngoRSoyS8P
axYeQM3l/8elT67PYefTnphjR70qmvVzCRb5vaABdk9liZZNOn93ly0uDUz9OJGAWpU6TXAME9pN
/eCFV+6wcA9cMqF9NMH9WCcbjgkV0oX46PbX7hImaDbunE3b+Pezg8v0jaFzY5kbM8Q7IKbaYAmV
Mm6QTw43XsQUGQcX03SeUaAuQTBiEMCPlZI7S7WCSHTEdUW0xdLefXldZsOPblmC/JtQ7GliSphl
lJUJ9nS45+BXVJpu3efPQf31sp3ZxTmzM1n/Kuz9ZCjGmYvpaIMlQwdo+XbZxrxXnxmZeEASBJJS
j5xHobbPxbVd3fnmi9bf6DZ6bVeKu0NWG10cz1rwvNkLjQn0Ba0cgGKfbtBOGxtK7eB6taIrtwmP
KsgNM2kToNoIOWAiXKQzUEXO0qq46gQdOlKHXEHrwpWPPiGabhVQCqs1gushUsfeSVh2HE3N1qgZ
ShsX7exbJHU6GsNtGjSVAFhlGMcLwW7Wu03VlkGaqTKEeR+9u+zUrNNtDdXC/i6xvtLRdnl9Zn3g
7PenR10WaFob6ty6OvmYxnRmpcFdNMgLLr1kZnLUaa3RWP6AGaVyiyupBo0u8yLYRlYcby6PaPa2
ZZ4NaXLetUWm9KrJlJ2QxRX38Pd/hbaL9uRr7ZFmwK16IqQe/ub1eW51ciqlnZfRXscIY/Q5ZXWH
aExp3l4e2oIzqJOTqIm8UFZzbCSwvRcALIW78ExbWKdp6PE8vj4eRxGCi+2ygwofaS/uLw9jycgk
7hgRuMnBYoEM68m0dg53/GHBCWZDqKWpXK5UIvb0jui6ssjlDKBEl9yL5pfkPNBf1C49muYOBl7N
vJsJcLL9O/adHT1K2CG9Rv/6WgbnLqJsyxEyEmiZMeqwCD29Xp632Tc0dQpZUXWybMb05pPooTf4
KbWE9tHe6fv0NBxonteP1fam39D/ma1uinWNVMxCLJ3zOy72um7pMsBMebJ7HQNpKcmh4oyExXe/
z38alXu4PLbxJ6ZnrKWaFndHJN1I6n+Mc0UO01Q2kC/yRr7a4Tqmhy2Qobj44XH5+QtbuiXo21AN
XVgTW1ImEjUjV7nWO6JCIK29uj/0DZAruKhDmkovm5udPYGD4CqmbUxhVmnTFKhRQLdqQutXyDuf
/vDLFuY2FCfciA22qZv+PgrP/BDi7HKoCjJfFmxAJT30qEDsoyHdXTYzd/EG62gzFMWkfDS9oGZm
7DmCF16qu49eUd5phrFVBKh1L6u3benCZlciGa4trNfs8CzV4v1qUBIwJutFNSkoHYvHxaD97JyV
NDxG6sIxO29izD6wi9H4mZjovEFLfI3LgpxYO1UbOXd15LH6hYWaC0uW9cfM+PezhZK1yErN8cYl
W/BTaupIxBa4JzEsuNySncmG1Wrf8XOLp4Sew2SKXFOZfcvpQ2/EfxzQ5KxtfM/Kup55s7wKScKn
QT4phbFvwtfLrjc7IHt8KyPsRAPZ5HRtk7RJpIzI58Fk09y6/jWt2m66cPrN7VRbkUGlcXEU6vT0
6/Umi1yJHGWcRyiQ7BM6/y+PY8nC5OhrtCFAlggLkhE/yo4DJ/VSdFsyMblwt2WFUlk8hhvY3pTu
Pu8Xroxzpx6wCWHaOmlCsC0fnTiUexi6CrZjSsudF7/E/Zeiv/8q4rtuYVfOrfqZpenDSw1i18jG
PEw3VJDTQn5+J+Cu8vWFe9Xc7j+3MwlsQVr3shiwI5u5v5elnvYRk364EI3Av1j/P3MnJuvfNbqt
2OOTW4EB1ijHvp3HyxaWxjJZfhi+g9SRGAvibj5PLni1iv4/rsvogmdhTJLqzgjGpife9hBK0Glr
/ICWPDYWxrLgadMiSGOktlm02KGUs24Hf2PSn+H4qCVqmxS2wRa6jMuzNwbGyTWE0o6mKJRebBKZ
k9lT48wqC5MjznOMnZRBG34rqVDLwdfpaAt5pZnRjWUk2+bfMa5NgrQj0razHWzp8Eu0CKSXkCyZ
BSRLUIbnQwBd4NJFbmZDAfwwYANi7+pAYz8unNHUSuyrnAsy1WeLEVpvnvxN+Av+MeODH8yMn3Hm
H16vs6MMzDhycFXq4V2l57/6tNpeXqyl0UwmMEWJ1fFqzPipsZehagwQLjDt2wLC+8uWZt1CRQXW
shUgUdOlknwDjx/P7cQQbzr0KF79y4YTwqsf+0S8/jdjkzNV0qVW5JXKDqb30M6fVisN2EhQ/e+v
MFPmPs+l1FC490xmzw9Mq4pKzASxtG1h9zeBtkdZuFD8mPWFMzOT0Qiaz6VcxkxmgiRF/ega+pzL
EzbrB5YQPFHQlOF29dHdwthA6sqEFCauIWP2obl76niE9+XCwTdzspoyculCJ+1sUX34aEdJnCiy
LexUA7QgxiGAnOrySGb9DMSdzR1ENeUp8tblsOsBqnI8FAKmRjg5773q1NPLuJSxn5szRab1g/s0
s2ZN5sx1O1VyIfaBCCf51ZqQ48tDcXB9I17Z/hKYcG7iFAtpLl4/xJ7pgytoDd6tGRoURk23rhr3
HaoinviLcHBuZRzyWdSpXDdCW5IhjSWVrNZvUKU+uom3Kfz0LzxBBaBEZwEVj0+v1TLqoioLydAa
RfFkmjA398bpsivM7RsVUUoqaZbBq2uyQDmPxSj1ycS4HUxM0jYIrkhM/jcbk3Pck+LB6TuGgfTC
QDN5b0Bs6P5z2cjc4p8PZBzo+bL4sBHSKUpKqUcYNGm3urF0as/PlcnTmn0jPnU6ppIi5YVGQilK
v7bBQ5W+KtKvy6NYMjEJY5KGE4DGRTNFu/ERu4Ehxlh4fcxBRU1N5vt1k+4boU1mKuuaOJQDQRwD
Ah+9Zzf+qb96ltbRdXcQu+IaIqorSJvu1VVy5+6k60dI51dLrYVzy3X+EZNdFOX2IMrxIyzlK7R2
cLkuxDh1nKrpHevcwuTgaXu7NPMQC2KFUtOW7tQjXFXb5kbsoL7CDct9v10VRyi/1rT7HYtkDxkA
uIcbd1N998KVsbCbxyF9+iBNtU1VaKauT3NPXaSGHfhgrrMqoh2oCEGs79fXcCdvUD0rF+4S89Yo
kpJOE4o6vYMJ2oDbymX4mTpA8Hgd8NDIIE2A8Ouyy84dJmNj3/8bmqwk1K2Rm8lEkChNkGiU6NKP
f8pUSL262jVm/Ben8Lm5ybLqBbBix2AWncxCWktFqiht4U0yoLFH3ysMFlZtbkee25vuSLpUUAth
HgdT6fatPFi7RpHlvaf36ubyTM6aoj90BEdZHM+Tg780/dJEVJgbWX0zAJxIrI0EV/VlI3M1dCCv
hqkYYysq8LKPgbJRpSEsUgZkyvWdBmOkFyHppSK+2aDNjkRvDpde5KqHWveu0jz3Fj5gdpRj7gtJ
K4Mky+TEqerIjyJjvEZ1FjygMLqgPph4/YKfLJkZA9DZeaAJ2XfK0uSYboJbfdDQFUUmuFmC9sxu
s7PRTGZT15qkHQpGY8j9MxxlzwHybVAY3Em5voA+nWtmAvzwZ+YmOy1WuWQPPkMaOQVWqWZ+ExmE
4QJV5R5kgnCuyZFBt67dGlq3UQP5UFjdqcvNp8suNBu7DVk3ZHwV7uvJmP0OApOkxoNKuIUF6iHN
X5Sm6Wv5Y2EyUpdUbBUhLkyz0S8XFiIEVU1r7fsLoWvWR87MTGKJJsey340DKWoF8tAvjqquckie
/tt0TSJIjMq9VyLPgVbtQdCHCmH8wlm3NI5JqiyzushMesYRxu6bk9k3nTVKPxQLT7nZSP9nuoxJ
XRCBbK23O8yAW+J52t8qkXQ35M6pabSdZ0EQdXniFoZlTOJhHMDlmMbYk9qRdAm2HiiU3UZfmL15
d9Z4NWgyz7opntyMykzYIa+hWi52lRohpKpuL49kNkpA4/L/JtSPwSjr/FbIDjvX4a0QNN614ta7
KO+2Ja0T/83UJLymWsWs9YxG792jXfbHxJLXSmKBWzEW1md03E8XGlNXZZ0WN2BSk/WhROOZvWfj
D0hQq/HXHF5NmUTwyBa3DZaytLPed2ZtMoeiqSqqdwwsN1G/A5PXI1whmiN3KGj4/mbBzoxNZlFO
ai1xRnVro9J2effo+vXGjV+aYCFtMVPrAgj7Zwonp5SXdF5rhUxhDSszNMgOIj5+sXX8kyadIhWC
54VDZNbZR+Tt6Orap777nMO/1VMM8oI+5Hl9tBxt4YExa4JeKUVVdJ2848Qthj5II0PlgSxq51qi
s85syr8Yxdi4Y8umbMj0V37cTzDy6kLS0whFXTSfnCrSNlmUF5vLW2lucQToPxqUTaHK04SPm9pW
KQusmF1ePFc9sspmm/f7uKrgtUL0q7PqdJOk+GFsZGJ/2frcNBJsKfvrfADJoI9jzGxklfSqjJAQ
SY++AclUHj5fNvF5A1ODGl+zY5WfFs/JuUF7iaOFeoP35a9W8j1rHpF98NRi7TeIJKULcfZzOMca
eS2QwpoJnGH8+9mNbEiKKowcrLU9PL4FmrJHGdL1y0P6PGsfjUxuDo3suWqZkO1ODVQ+3pvox+Xf
/xzJP/7+5Mog6R0ZpVHUVAzwvnEWoZ6sZDcB3LqXDc3PFu4H5E+2zanz9brsdHXFQPLswcuudIfe
jONlE/Nj+WNinMuzBamG1k360YTo3mBmtZBEr34U2kKIm1sRQGUmmAR6fMUU1cFFTsR50zEQxBiq
1j7kdvY/hwN6+CweFCTJ2KZTwMpQDsRrh7x5lt2nwbdwKSM7txYWAdG00aSFr2Cy6LWXh/7vVLli
/ijxXAU+ynj4iwU/NzK5Joqm7tR0zJLJ0VUVfYnkR06Hhd2hfA5pY9DkNTdmfwSlp49L3vVW5cQG
+aVi53xTvqTWukUuY2U85pBobrJt1W6gbFXvB56E/Tp9zq4eL/vc7+zSx0sDTxjSBfQEQ2UFaPLj
FxiSmcldw22YTbMzjt/o+zY3+RZSYtIxwB9Xr7fqlbYTW/q4htVbDDq5uSIjs0KKk0arYPXd2bpr
77bfRwsBdyYaCiK9rCsm6RJeWh+/rKAhKaHMQu6tsk5NGD+kfn7wJH3TF9apVrWNnEpLzYyj53ya
DRBWisYpQ2iczEZRR04Jdw2bw0eh13fvNc/a2f8ot5rnLgT7GcAiyHkKchYnGgfL9NmWplEYtiO+
2Kic4KvJfyCoMF2o9F2hVe0q7YqsBLvRd7dOl3Uo/VUwQKvZztG9DnHfwLZ/KU4G6Z9vdIgnhIkT
/qCJAXGkyz4yE5cEFRbDIEkJPGKKqgvDJGtIoZEhiGF7DPu9ZgQ0UyMT4Jnlgq25RacuAVOQzq6g
JPtx0U3FSRBC46JnOmRcrCFbu1m0L2Sg0Kl/Uw0wg5fZAg5g1iZrrsNZJTgQJza7ISyleuCCZNoN
0hjxIUpkFLXSG6nWXkQHpXHm/u8RUrDpFfiQOH3BHn0cZkJwG+i9ItS7P1oPoY1y6TEwE+aBav0u
U8DqRPf9RwuWGWZl1jh4cvJkB88WiqeXvWKGG0T7YEH9aME2akmWCqZNfs3Urfui/ZC/9hvVuNUp
wi3EgqXRTPZlaWpp0bnYiocD/7PShpeF0YxfO935GkVRzWYzkgWbrEhZDP5QlBSrEgGpQFchU1or
xo3BBR1FENQCU6+B4E+q8nUSVQGgtC5dt4prPjfV0G8vf81o7NPHQIepCZiyBNDIj1NbFGVjuBnC
M6ndbzRFPGSjmGPSLJiZX0Jh6/L45FHxxo92tKaMSPqz2zQbSao0iaGe6DT7wcnqYe2lARzdURRe
WT6884nfIBQ+yL8uD/U3uurTWEnCs9fZ9EC9Pn6DIyyvgzM8WveZB3lt72coKJZ2arwWwjFQHjYl
W7oq8txytnku18k6iR1yem0kvuaub6MIXrQNOg9l7b5AfoE4YiTQiXGkIICtRqn14hgPsV1tzQIm
drfrsx9BmvJgvTyQuSgJJ4vN64DLlaFNxtEDSYilUZUgDqKHUvR3LXX8PhbHzFvq4JkLWCPz5Hhw
jEX8iamgMfS2NnkIVba3Tsxnr/luDK+pfpBjxIm+/sW4iP8mpW/6hKfHlOUVealFCOFkhb0TdQUf
o7zO3eaQNMVCIJ6dQu6/gkQ0W3EKmW3zEBxyW0RrsoBQST/I8qtaPPfxwj17LpiAgtEt0t1EsGke
S84sN7JIXqxNA61nxKS6UF4wMbeBz01MYiOUC5QnckwUSbkRNeJxxn3bny6vzPw4bA0o84hOmZ7L
8Ep2rmn7EaUX/eeQJMVDG9TDwnNhdk0s26ZCRjkXEPrH7Wl3vdMCiIzWOrA/P+8QMb/yUJtEoOLy
aEanncYBWlrYQppN9WqK9axbi97LiClDX9YKR4XIG/jgZdSvgmrBpef2DwRQsJwBHRnL7B/HFOh+
aroufpb5N5r7oKPyBfc4TUGKcZeUC1nauVU6NzZ+zNmrTlUgGDJNxtUpw06p4IdUlwr6c2s0vraY
PIpInzKmThDHmhazRk1/l0Gnh/TAEN4hXLYQ4ua8+tzOxKsLUdIpwL2VzD9QOaHtKh85C0Rq/ndP
ODczOZU6CBxl28XMKNuWdQ+j3I2roPIbvIfG0jNv1hdGsiuYKSGbnaLMe80eurKtorUVoBx346rt
yjMebfsOXYAa5s/LQ5t78EE7xcuVQj9km9PQreSw7Bca14wcyv8MOncpf5QLhLi9U6TflojEpT8L
6V6Tr4zgBknBIc8PcfYUDYc4R/MMGVXZ3V3+prlVPf+kiYOmZa5JqcsBHBSPVnmPAmzgvl82MT9s
HlVwilk6x8gkiqBXXiqeYNgF2oqJj6jrXVKjPBE+2ggTI32QodokcmujIBGXmqfSeozyn050Yxbf
4OmCzmkdN/9c/qi5gMPp+e83Tbw5s9NEy8ZxR8YBep6VHxx6pK8rv0Ot+y+CgAHlLgU6AQHd9L6f
54HnWKMw6ODJa7KlVAcPl0czu4pnFsYYcRZmwjKzEzfEAkR+MFrdIEPhmAvLuGRjEjdz9OBtOvCj
ddgMq0LcyxCm6/6CO84tC09sWRgGOV7Kqx8H0tcNumgp8XJAOFMOjhr0BTrwIeW75y/M2YwpjrTf
gF8gaub0APW6vuRJiCmFE8D9P9K+rLdxXOv2FwnQPLxKsh07zugkleRFqFQqkqh5Hn79t1j3nIrM
4hWRHKAfutFAlje5tUnuYS3pdkg2GnkGhSMOus369nDCzBkUsz0DUcNUGgGVkH3VQiy5Ml07IZ5a
nhJoYWGAeR2Pc+qc4TFbhYehIdU98JoJQtlV6hN0Ga9DcLzhDIKJG2bsyIFD7zit2kLycpOmePcZ
j+sgnHleFJ7xwSBJhUTfP/2qIQbTVHUCSmU+O+ZVI+1l0Ncrsq+QUwzdbtI9UXlysz4k6UUdRr4W
mxgV2EEVfTYvEnkLEpiD2oAhTd70UK2qd+s/kOtDi9/HrIJsgVmvjnGXqOrYc2pIIkaHSnotIG1r
i7QnOFPV54vhnH8bBHrMKbqo4EUhegpyV3NadzRqsNrdGsaVDv67Sr0n4XyA6K8BMfF1U+lfZ25o
i61QZZlBDyalL2Wgzz2GJCAFDc0pA+I7o/2jq6FkQIWlum95GYQhMP+DJw8SZuegxlTMdZsDNK+g
RgdJlTkHm+LbumVcV/4EYSdsLbWu5DgGyJCekiz3+3k3d71g+UQgTGCjPVllTUNATx6r/LGLN6b1
9dhJJxsxTCKjtGOzjcSVUpUQY0VaSTEgyoOUYW2l/phAyuqhEFEx8iIMpmx1Wq9C2zK7MaPaF3D3
Cbc05XZybmLry2VL5GA//z67JzZoQsu4wt8Pgts0fAlMwWOTtx2WajqY+5ORZGFzLLNT1MYgDbj4
ZbsufbPIHjJ7627FXSLUQEwZ+TfMaDJBuG7TdMotmKBMl8kIXn/BEvHyNyAZ/QRggs8fwkTI2GGN
wOEFvVhjC2k2tf0VIEk/HtMQkQEC8etGcdcNfa8OFEbwXmMTZXhRDY6EbkkvSC7m6VerQBDy/n+D
YA7LWm6J2hSAsKyrPL+enY3RPfxvEMzWtHFmxUoHCBK/ZtVtID/1ncAK/u5/LhSzOU1TjWOhACJp
ECPLH5Oa+OtGiBCY2Bgq0UAkuk5DCgHy5iMz9+sAnOZEfISU7w69ybi4sq8jM5FaBe0ruEZoUCYN
TL83m20SQWGyGXcm2K0r09qlJSS7ovggqb3A1+hGsyfOEp5xBE1ukiF1AO/Ej/30O02fKwMS0tVp
3UzOGY6RLEMFTR2GnNHPfX7GxEEp17ViYPgTr8xsPFbQ63RA5wBJzqwVLSndFMYm9PZDHwMJTwzX
s1MRViZNdVCYyBO6zVP3M9tob5ofvSOZXLrxHmpl4XvkFj/aK/tyEpxAHH8BtIUEJU3l/DPoGjhd
1Js4ErwGBJ391hF5PPVo1jSMRkAXR7ZAYsOyhSO1U9ckkvD3S7RrjzsS3ExQkrS7a1JcFyLOTI5z
YBjnL9qf4Lh48Tg4fox+CFKvM6DCVaJRZz93Rzl7XncO3qItYZhju5fD0NYzB+eEFHrQljehB72O
wImoZ4ao5+5HAm227QqGDOPsVniDOD+K4etpPMzuI0tIW0uw/0y862IjrLsEXucE+VEtLK9tkE8w
zWNmfp1bBu0kCygm7k1KUtG2AERvaAiT8A1hw22zX99YswUIE/oiG1SmQw6QUalRDYIKdmK6oP0R
fDGcqQUdVTTL1nD9xAOErU44UVXYdRv+KY/voPT6UOymQ71vNvYeOtKPsaffhEekKK+lV3TQbMod
OfrwSLfZhP6XO9/Pfwqzrj3mSZXcgvxSAbnXsvSDClpCoqG6f30RICh8y8go03Q/4+055pukaIS9
ig09YqjVkv4+JA/rm/dvnACIhpY0VHpxx2NnEJuubaDsRBdVe88nTL7mxO2hCIG2F/Ne75/W0TT6
/ZyHpXM4ZuGUJidKEABOu3mNPe252ZzIPt51m4dfjjs/x/e/smYDSnAPOShwfOl+fCzd9FCcwu28
0TbWbb6zN+u/6d/Ydf6TGPfF5Ikc9hl+Ut9s6vyidw5N+9KIlE/WUTT2wYb2mRJKukBBRirJPLvW
GujG5mguQwCHQKoe2YKTlNPUsDQMDbznsUyelHAYTEAOXl1g0CfynE37lsru7eRjaNxHc2hzKV2I
GC+5bqsrOL7BDWn8w/rVyE4QWRC1Qs/wPjABI121Q+evb9q/JzdsW4DQ5V4cOJMxZKplAqQFp0YB
yUvkcGR0YtjFhZa99PpdI/pQ/j17zhGZqG1VyogqBhBTyLMSDOxBEXfdJs4TgkLQfgsFD2xcfs6N
0kdiz30KiMm5tn42xa/BPkZl7QZQzI4fRsiO64Jl5O/VX0SWWDFqGoLcBd2rAexFsUfK6z4TjW6L
QBg/bKbZAH0RQAbbNzXo7qIG/La+dHx3+LSDObYVSSqtjqoQ5tO1MV4qxSbLwDg2NxsniN0Zj68u
+fKb9Wyz2B5UObYgzqHAqh5DZNIQuOP4GswiplXR2lGvXPg5qbpMqqlLYCCo1G4S1R+/0V0HSxD/
kb6zkebVGc+uu3IknQOMWf9J79pt7ksQqF3fIa4hCxAm8Oe9pJaTBZAqi9zE9IIaGtmixyonyJoK
aGM0S1XQFcy2jAUQIVMqVJRB5/qGCS0nUl3d3OWmgIyLYwu09NB3bKBkgSoKs2Dod+sNPYlTz7Ag
a3/bJyc7/7p3nUEwyyVZUSVVEwoiWgatn2szD71Rul/fEpUT0s5AmHgzVsiUFLRoXT8nP3XUx93U
7Z+QNt2GR+0aivSe7kY/Dx0O6+agEffjQ35NBX6hcBfTQsjDPQdlejaHMYFzyh479Ncoiqt1rr6z
D/JPSJMlT8XOPqLHez6MH2OzVd1160W4zAkSG8mozj1wM+nWNB50Dc2WqeCayLlcoaz4aRvjKHqP
Ro7SxAJn5S/T+bBwVinFwdQ+FHIVBl9nGaZFzE80xmdSfRrHlsAibfytS9sOmygLDOJ+YAsIxmPK
tCyM0oZBafzamM+mfgrwMFemx2/sDbjoaD6QFuq086iXT5Vug6w79STtY2pfuvn0DaIpLNYCggms
iVN3ndnQKuB86tOTJF2sm8D7trAVCBDQKEArI7P1VhtjK0BT+oeM0kg+YlHOlA8Avjmw6CHtyz7w
NQy2lShBYLdVyXf69H42RDlNLgSysbSTAf2mbANoJ5UKSQtABMWvYHzo8LxbXyTeN0jTvf8FYI7t
VJ0k28wzugmXTlwh4tw2w691DJERjC/1tt2OBYERTv085091sln/+7xPYmkDxV+c0HZaVHadwIa6
fAj1wbWhYpTg8dt8J2Ah64eLtUalskzGEBV9JWUzoxWjbjcTLmlZdld/XUcBIXiBwRjTdWCkkTRg
pPZuCvEaFI3VcHd8AUD//2K1Wtsa9MFBZx4pH2L9oRyhvRMJUvFcDPRh0dk79FGyidIukYzM7tAl
pwcbo7lUtfdOflzfdBEEc3ikddgkegmIpo79SrroysrPQZ2wjkJjBPNYBlULuqBRGMdwCHs0VlqT
GT2tiSfZBaR9PJO8gq3ZjF4ICL/WofgGfUIxBjWzVHTBDChs/KBc6O3LJAs+RBEEExEjO67bgNbc
LHIEz6OLvtBk+MZ9GcxapkIH7GgLEXNA2ZWTYWwIJWCtfEjU0DPqd0IEDeNcQz4xWLXjtjIdxSgR
2p1xO6IBummfHe30jf1YYDBvpiovg3jqgEEwMhoXu0YfffvrpHv42h2UjkCigwEk1r9k0FOQGISL
yP24Oi7+NUgVUlFvOjf+LkAYzzLlImtKCSFFwtNMfhxFLOOcpx9lSsCuUt5+3MjPI4rVWCOG2tA0
5gwVyDyUS5skPqmkrTFqV7GEYYzWBFMEegwFfUQczgEdTasKzeLjpMeg4DkyyTVMR7QzOsOvlcts
h65FX5bc1jV22ugGm5m4owDyT6GVjQhLSOaKh/bjriININVdvo/vH/J92LjKD6jDeEnsIq2zi66V
O+UVyth+LbnS+9e9UsN1hlLc0n+Yte7ULDXjHF9XmB5i5yPuNo5oVXnHKbrx6J0AAzk2S21ZyKUi
pTYc39A3HbnUw0cSHb5Ba4it+0RhaS0b9E6gHk0/4Vn3VPuqSJ71ah8Mt1p+o33nUF2CMd9yHZTZ
rFEwq9mr5esgizLjvIAE8iO6L6B5Q/fkuSPWaj+Xc4lPQKlap/Ulp5pLv7BUqJYZneyIuI55X/QC
jk0a4Z3RJDaFC2rdtfV9IzpdeefeEoBZMGs2cisZARCbpUscyzPNqyC+hVQa0ji5t+7TXGuQ9wDV
JCZ90IZ+vnijNiuooAGs12yIY4dKUWCgS5+yh3UcrlEIUZRZCu8adiZBa6AtUKfACcPBy+1DmP8M
nNTNzVMiorHiQyEBizoJaiUy9ZfFJUvOtK53nA59UHbqz2UHQh7w1uB+76Vg5yHN9HPdNP4SfuIx
Ib40ZnVoK9S+g+zQDo9dLnhLcf3boVLBKFuiAMT4t5lY0BdJBxyGWbHt+tJr0/ai/U6eEuOGf2Ec
pqcqUAa840yYoY3OQ+qUjxBl2PfSvF9fLX4QX+Aw7l3ndqWnM8yZb+TIC+/z3qP5jmtnM1/HXrwP
H5wdmJQGf/CjDcrfe9Flj7tfix/APLsCJ4vrWsYPSLQHCG64Yqk57qG8QGA+KkuSM2kkWMpxq2yN
U/QQRX7v64dqV15WxJ0jzzp44Yv8jEFxoagO3zzwEmBaC1dndoYwy6CoYUYA18lHp7Ve7nys7yD3
+0IL0X8BmPXDk7LXIurvdeAW5FmrXhL7JgRzXyEiR+F7PnrI6PWCPvTPv2RFjutZM0Z8yeDBzgzH
lbWjpInGpXgofyYwMB8OalqWfc1M7CnWMuqQRr9JymFToXVQVZ/WV43TMamDWwODHv+BYcJEHEmk
UGvASBfBVfFTAknEvV5vkiMGq2/t0YWM1Doib59ApAWNKqQvaFb4fPWgumVDHmZCXLJ/EDRHyqRw
E+tYgzWgF+Rr6cWLvZhhhBQDQJgRBKUn801jNEcLoL6FU6TaE9WbpWelvNK7/eDsU1GWm1cngjzg
Jxjjf3JmFF3UAixX6os+kq5MPY3drJH9YjYbH9zqbtEEG6mo/aqeX9YXlfd16bAQFyTkntAdfr6o
Uz5aak77gKDf4EahgSeDJXiMiiCYW25kqaFaJjLivXVfznsyCxIEHBUPeOLCBuazypRpHhoF12j5
zrxT9lAEVO+a31nlthfkyVZ86TEI3dmLIQcsqjbzIuMCWmMOGXuu1FCmrZrYunzq/VJ/TYPbMN/K
ZuBr040U/VrfL+5HgNZAPFQcE0V+xjNBz5dndYDFHIIfVnInaa+qFkNlfSM1ou+NG0dQEYE2K+3h
Mhgou0uzxsDgmNcjU5iSGzuX0XQi2DwuCM2GwBxcd9nonnZhU4RERav7LN2YQfVGZPRZ1l+XLIWL
LGCYb6xHl5ECWjwEqzzz1NHEdICIPJsfEBcYzCmJ9m202gcKXnO1cdlZqLOYtTdm2sko4kctR4VM
UvoD7pRHAoJbs8ou9D7ar7uHaDnpt7i4KxaGGUxFhd9QRruOXLfFpTU9fwPCxCwhbohIjbBp5LCs
86rr0dKnkh92o7vhfDmLcjLcMhIy+n9BmP2KMpxr2FBk5Db5M17HN1G/bTzbD1sf9ylIXXmgUS3e
OsERww1VGCFDFgC8tzZbcezrtgGxLly+nW4L5WbsRLGQHor/HCwLAGZ/shRUb2YJgCno0SB7X2no
5sh/O18njIe/L3Conyz8oNGzzkw64OjJSUe/PUlPuiSaWhAZw9wAOpRc1I4eXKP0SpLnsQxBGJ5u
ZNGcNNepMSKtQ4/H1tFCdW5M3mZdHc7UGIzOA6dxtehp3am5piwgmDOqAndPOMqI4/GQuVF/25rP
UX7RyG/rMFz/WsAwJ1VXG2YHJn+0sTm9C4PdePi9jiBYKzYVElZpQIYJCMk0ozV6F1R3mblbx+Af
uLjG/ikuQPaAMUMvJ22ONHrgZpfWtn+WN2jpBU8ncafb3G1ujZ156vyfmGAVfJ9c6z6B2VztlOpp
Y+cAHhNp3ynlBZHSXZpNgkOJu00LGObkK9sSzSCEwmgQLIxfJ+GwKr0X/BMHFghMfKswVJzoHRDs
/IMoqZtB+iB5iIpbFBb72nZzeW8Xm/Vt414dFpjM+TRGvWzqCTBba85cW0aKsVLNTRFTXjkFV+rh
cR2Q+1EtAJlghzG2oTBCACa2T4zXASwzDkQgRUUC3m5h5BfNt5SVBew25+FhSscmSloTZ4XlSYrl
ToOIN5N7tC8g2K8qN+LQLiIL2Z7rZDO6aC4ItvHjDBrt5L3PMXko8HMhIOOBZoFbpUybcMmx+8j3
waG/xCDjWLvzh+yCSErarm8V78NaGsj4o6GGQd5GNl6m/WM5/VKs57S/WIfgecMSgnE/p1GhtljC
JFU5JARzISbuQ5e1/Xsd5s+Lhf20UN020IqNeS3M0py7A06+QWmQKvOi/bQxtjmYAdx4R04W0qeZ
myX4j+JZm9zY7y41zUWNLHGtl/QRXZtX+hYS26JLBdfwzx/EBi11TjsDdJ74DMbXsbsk1uw2BfH7
NhB4jQiIcRp9UpRCUQBUJPtC2mWDDO51v+4yAQ7XWRYGMc6iRZ0x5wNwMuWgJ5uWXFSyv76LdJP+
2USHdpyiYIoWfsZZ2lbS66lDehW8jTFYgur8IGfT5DvQIr1qx06+KZtqQ7TutiOGqOLMW0dU0pBs
AnkYWKSYdZShHh5ldPjHkTKogqKiAHFQTXZl3KvXzeSt5BKJWUmD1HbX1EDqoMOUGSCXqH9V1ss6
iMgcdi2HYu5COpCVTb1rFYMvhdl1JiVuZyqimwEvFqMUg5wQMjSUb+b849M0tH5BbgdnzFHx6+AS
NPzpE7JQuYvB1sJwQUfgzSfk1r5h4gKWLsHiupspZQQFkRHHaffoFFC0G7dTqrjRd94+IHSi2lJg
9USb5TnOCDWX3hl0pGrIq1xsy+ySjIIwyVvBJQRjil6HVtI7Gl5whHiSHO3SURZ4Hc8hlhDMfbq2
az2KCKwokoti2kkdKAB6rya1AIfn3SDjwMueHs6oZZ2vll2PxhjReazebt2q2WpdsLVMUdcRd8E+
UdhhpdwIerWRgdJFsaf24LrQBd7FRzDRjwzXRnmYsUNy9FYfYpxc+rxBq1+iPq57r+Dv20wSyQm6
BgKqsEDWtpnyUX9HCQGPQar2CTJKjPobjAVl2xA0awBh1N6HdFdqP1PtgHFTN56vm+G9m7aaft3G
t+t28ff/LyrLot6FdjjE9BGvtRBfCh+L4iWzH9Yx+Gv3icHEanuQSrttYJmUvjTShxXerf99rg0O
laqgdKLQxDr3YUNLtQlDLkg6JyfSnBQIrleC7ed+jgsI5oufusTItBC5KdBRmskPtb9A6sMdRkGb
s0oPE/ZMhQrGX1OYzx5c2F3tVDTV1rnz1jo5LnoMiGtG7u3R/fFj9tzNcbMx3Qut/M4HtEBmXte1
DFpKzMAi4IyvKhiFnfF5fZe4vc9L2xgHJ9lAHChwwdVu2sgfofEjXUtetQuvrE3lVzh1Nu64CU+D
nz/qkL0RPUy5T+LFD2B9PbdrSHJJ8BP7VTmF1xBM8jHwRE6/pdfmVrk7dH7t1ldf53OiSZ6/W8ry
ralTQaTWBmqR/7aqTVne9sF+Lt5rkY/yPgMIBkNtDEUCJFKZO0TRBgH4dfCZgRr8xjHCx8k2wcdR
CSIG3SbWRanIOBVMwWg0yxxQS/1ArBQ3yxEzcpmZu7qSu6GF6vCVHL85de2nIst4r+IlJA0wi6uD
TuJCCjpAqsXk4ghBp+fRVrbqfJ3bog5AbqmHZrBoTQmKNGx+kWS5SpTWwUmS+ZYWe119bIbHdDxa
WuYFkIqrID9eiooUPBP/sGujNcwAVxLz4ae2nWe5CVQn16T3aGohlwIegFMbQETIk0ZL2yVKpou0
OnhxDdSvSKOCPw0Tnsw36XRJkKETkdJPooe2QjL6h9pBzED07OH55gKHvQBUllTlkYMhX9A0ebry
TpzrWtmuBxiFhijWMyFVKYM2g5bK2DdBEQ5BmAcwBh4CXuDsQ7qJL8fLcpujI9WLj9ZmwGc+b8zr
6GDsBeD0EPsHHKyKDqUtxSAes5LKUDR21YSZV0Re77gILsfkqhpOyR69cTshMQzXX1D6hOgNRpod
NqFiJGDDC8Hj4E0pKMWy9wwDV2XxKy9vq1owgcDdu08oNrESyDW43yNYhhKUF5P5mEHLfcYreX0F
RTDMLcGUpqmUFMDU+U2tPKa15qr9JDjlRCD0/F1EEsyrEXCzR5lnBFehc2ymazV+WbeDd9uhRen/
7AzbsVc444CHKOxQM8y3VJpbBP/jSjHhsOrI1Kp0pRzzYElbfBDu2DWChwHXwcCLC60JGunZ62hi
y0VV1iTzpLB+0jppdqUO06uk8myz2zVq+403lfOJxx7OEFMZVdmBQ9ejvtHD/rqIOsHtirv5lEWJ
6qWC75DxsMRq1VlLATGT17iV3STaqP37+u7zWo0sKjWsoPKr4uNkAnlmpnUvV1WGEeB56xx1LzyE
v+uL6Ed4V74hP6jd26WrvquojqHgneNWsE9+rP8Gjp1nP4G5ymHIJjQqqcyg6D4FOlIIfaGiJTeI
VXAsGMPor8PxTkxbMdD4gys+CNLZ+nBdVqY5aTCZKE+hDZOMDFwib90kbQLJclXpgWCKcmp6ATDn
8DrDZT7mBgJn4MqpM8/SfiNX72nyjSxd5tJu3T4auZnIfgbD3KuaWFKcKgJMGRz0XEL/4EYb33Tr
IS2fnOII9dqvB6kzQOb7nm1E3ADEqSiAX0qY0ZGGvZDzi0M8jR70xaZRJ1pEwrCAKmmSwipSXzjt
viajl5LHwHzS0i201P0Yqc8o3wbmfjA2IMiBFNkuUgqv1U/R8CiHL1P1kPe9K0eKwHzuepsGxNz+
iISzTd5anGRVPOKXdeVT67zHUDUOICKGOYwieAsGzQ9VkbYOr5YNyUgL1Qlasgbt4flqaDGEdSIb
Sz4d5N/6S1W5/UXlG17yYHjdpbKvNkjUBpt1x+I9SEADAWE5CKrgyslm4iI8DHIM6Wbo2YMk6M/g
Vd3MIGVAy2X4O782t9mNU3nantyJahfUg1iXRi85htgsEOEY7E0pxWwCet+azEukUwKm1UgQzDk3
sT+cSRiiQY7RYimFIgtk4xDzRQRqi12X+K1+paZbNdBcUMu2ytfPwzM05nuR5b7s5wJok7Lr4lsn
3w1fJ82mEiWYPv6PQczXYktDrqUNIDTrMJOrFrIr677A3ZEFAJNgqCbIYEgxACzVl+a7VhOcCZxY
iVZ1tO9gbgMTv+xwpG5WRgSxSxTgmngzYecDFFFAComhT8HFQYTEnD5274wExyxyfckPmbyBSBjU
0rLoDsRDweA5WhvR4ILsJXPMxkXZJU2P4kOUNV49/DLBNE6yzm1FDzPOYYqhoE8gxpwJczStVABo
Hk+t/TI4N3Pwsb73nK/lDIJ5OtRBOGsVbb4PbU+ewFromvvwaLuTLXAy3uVkicSWubrGRN+BDKS4
tR4KTd020Yzik+qX0p2pnOTCrcCJNEab0E4Ppky2RmNA8/lRDWScDlDpwcsmms3bJuhvUnCorK+D
YE/ZqKR3ppwrDX5dl+Ddux2UJyf2wbC3jsJdbTCqomMOamromTsP9aEeBWUzYTZkMmf9CQN4+rOe
m+lzCf6uS7VUGzS75yboW+QkcojAxH8/c4j6YIQJ10Mo3/zD5xm0E/QWwxg1XPlmsPbGcLFu3L/e
+v9EgyiEgWFuxrisL+M6IPj7DYpVBHyspZxABvF5HUXhmoF+VKSpMf4OrPM1HEIQoVcGRrlr7cmR
PH3cDvWTMv9qghtj9qE7YV3348bDuyT8eicB9BFAxk9JPnHNZpsrdRRf5FSFhTVRjoozbVJ5/CUw
jwaP8+ORajCYEEEC76qCafJz89o0V6qUSiQg3WQ8yLvel5+yQ3C0rozaa13rKnvPvewyPYiIfDhM
4UC2IDRggnPLQVn1HHmWZYyAywieRVoGuWuAo/l3Cr2j0q3bau49G2Rf92CQkn7Ludk4bor+8YMS
x8UtkczgvqoKFfMMadbrG3vOE4gjFXpour1dgJ6WaIP26Filcq+OY2YJ4v6/3xV+OrqTwWmFxKDF
RmTQpqSmTmrKKgHRaAjmGrsCWXm3JPgBSmBIbjVhkGSSZ1Hth3OXBTTeHVTRTeP07Aepg1o0Pmmy
V1+Dn5pbHiXkdR1P3wd+8dwjrXsxDG7uHrIb/Tr6LerM+DdwneGz2S0z7vMUAu/wSSV0Q/MyiHd9
8EO2d+t+yfvqFmaycmlzEcxGB9EaKF7cKnXqBsrPdQBe9ACPC7oSIZ9O56bOvc/EyzE11B5FLjLe
OtV4DMf80gyI4B3Os4MSTdiY4bTBhs9ctm3SJ1pFJ23LSQHrGGoc5P4bhiCBi+sO1e1iw6BWdmlV
hDhJgibbhKblYwAhcATXTl6UgHrVXxDqFYsXVNZH9aChKdEbnUMfXM7DSSaXTtK4ZfT+DXMcykeH
9CK6Q5hw21lpNpgKKvZZ9JznF519Mdl36xC8rxf39P9CsJNYVhWVpU0HlCr5qs7venI5TZvEOaZq
4c5ZKzgGOcSCaMJewDERNpAyyHbpFO66uZNHV3p0vGkz7N7TK8O/aiM38q3dD+XCDfelq+huisDh
5h4EAqHKF319mvP816jnOzm2ReAUkFTypsxv+00+3Pa9wCO5zrIwmPH5VpW6caQTaA0E7vqbofVk
e1MZm0IXXG84bWnUGJzKyAHBXdhsTBlPViXF6LNokHo2ruT5WSUXTawhS7xR871kvZQSispq4Y2m
6AbH+7IRg3H1QGs27uXM9QPpGNQS6EIqIMUPIHYhHBLghSi0lYMxQwV3IkYezrfKyvQ+TU30Kxbg
25eyq06PMQMmOMo4xL+ITlhE0MRSRR72g9PiQNIJHYepuqOjnFCOl5KrsN0Upg9+cfRJeGblReZp
/Rvk+cgClf0GE6j92EMP1ClEW9NO0d5AY50rr7GI1JW/iH/NYzWR9UydEodQoELbkKiAnFG7S7vJ
/9/sYT6rwcp1q6cwSmO65nxTgRE1bh5GO3Ut0YAg1/M+d4zNOGB2WRutGViy9cOY99MgeKPxjnjM
ecuUCsYCmwoTgsvSqOsKD2gvSdFUFPeq5E611GzAtBD7jR5J31g7pFOpEBDkkyAne+7nugxVRrnB
URzNt5p+HKObQkGBbl8PL+ubxFk4hUr//GGkAOsJY1hgl1Fj0BFc1a56n7Rtt7UnZPvXUTgep4DP
CHURqmCt/FOuIkgEJeBP8uKSTG6TyJtpVLezjBHBdSDep7tEYqtVytjhzmEgQFQZ2c9ji26gfGe1
xq6etEMfNb6jg9alVSNvjNT7MBcVGTSOp+AHwE1AG0Qnspidq0PSF1YOTxxCWc13KmjqQ3couvgd
8vTDVQad66vISsJfqGKCwtDG1C4mPyeq71CRyldVGdTytZrkuZuklBzQlEb1uVb0CvxixfhmtS3G
lNR2bHOcIanjQ0poRFLKSLb4l7RxpdlKX6S56A9F1kkHDKIng2uEUf8k6VX2OLVl9RI0FRRyEEx3
mI0GVWhPsvGu6sPoNq2hPyPaFO72Y4qc8nZgrJatvJQ61F31Al1GpMMJjoLsRXHUiFdeBheh6jo7
o3TzHXoyfqw7A9e3F7BMAILDFbNNYcMg9W37CjJBIsvoRYV5KoL5BoVzOi6sQiTw/DtFkqFvq0jH
Xdaoktaz6iQdUWUpnI++tZy3gowtePwImusmeap7t6qN7sPS8vyhxSs63a4bzFtn0DAamI6iChis
74WdrPcZ7bSywym66NXYeounrAO5kCMiRvlzS2ctR98gLaXhwfePqFWclQheFjoW1LvuCUnrjabi
1ibvoaS5LVAXeGgEuQ3ebi4Bmd2M277PoTdAU5jHMD80QjcVAbB3NHNslcamAI7sDmXvGbHgycBF
wJOE8pArmPxmgq1eyBKUwVG5tadhW1vlPqv0p3UX4ECgiIFISysZiOf0krF4leRZX5EhGWiFu/er
GDcVUd83BwEPbXBXY8Zbh2AsE+CCMkKgr2CEOQy+Bq2dQhF1pXIhLEjFQfII2otsDd1UQ0UqaSfH
UH0k5VWL9v/1VeKUXgw0vXwi0F+wWKZ+GKqRTGhImXbOCVQdqlfcW5fpTXAbe+0HSk6YvFG3xJX8
SuADnB4/Co30FbaIqlcyIUPXkjZIEhinnIyTftA30oa86XdvxnWPzJkH6fPc7S6mzAUxheZNF2Q3
iGSF+Ov7+ROYT6mYcE70E36CZb1V+Y0Tf+MCfWYj8ykROe6N2AGA8QuzAW2ANsaeUourqBduujdT
wO/Paf05X1NmO6M4jXpCe1SifXdVmG7uB8d5p6OJ8pC7yp20m350LvGetAeRmiYvF3pmKvM5SHjw
pLoKU+tnsgdFlO33P3Q0ibkKdSSvvU+2Xw+EZ4j0BrLw3TCOMblOjW3DHLeDzWx8fXrkfDmZIEJk
YrYZtSlXk30uT35vn4pSYAbnsDozg6YkFmZk44xn3gQzdKfd2k7ia+FVUQrGBDm3MQO3Z9DDgZ/u
X52jaS4rCIQChIynQclcbXhttetwNAQBhWvMAodxQNA5h/jS0ViUFjd6gIlEfdOoP9eDFj0dmBP3
zBbG0wz0deRND4wquC2VCg/sy3a+Uuu7ON/Lzs9wFNwmRGvH+JkJkQQptuEFg7GV0tDrKtkri0tN
1LjHjUaLtWO8rejVQVc72IXhYrcJUpdUAktECIyrjQSKA2ULhGG+0otdYYnqOrzb0J8xKBAxIOsC
nctzZ+5sNQ71BmvVdLPbOV5m4vrlGcRxtfreLn7W6Umzj3a+r4vSdRJRQo27VfS96GAgCjJ1TLyV
hxrDJAXc3DSR50arRK6HnuwMEIx7W3dCTquEYTgqfTJiy8CrxexWa0RmPcW4JdX+6Af78g2Dqknl
Ol7qhjeGV17J96AYFemtcRd4CctsIZE0AtPRA2zuMM58MW5D160vR697rk7VpfX1FPWZkcxFrQ9D
PckVCy+HclfqV6HwBObFi4U5bLubBv1vNaYAGNRzm+gpLm6m8X19q7g3jSUIc9NQpGoE+QlAGjfc
jajLOR65sa5xsyFutgvQh/Yc+qUf3Z+0Q40Crz/UkOcTREbu2bz8FexlY+zKNojgMDMESNzkar5o
vOjkbH6r+2YbuPWurNzu8nJ8Wbee983TuUTKSEBVVhg/NeTWrvCWxijFDALXd10X6UH/f1zyE4Fx
yWGGSkw9wbB22/vGRXeNZsmfGbiVArffDRfCnl9ebgNe+QnIeGVXK47aKABUd0q6DXbjQ3hXPI+z
p5huBFqv9QXkuiiSEAruyTpNFp6HtNSSE9CLIKQZ+nseHmvlYEoP34HABV/H2xnbxBg0FzGRpgFh
S7F+RvTddW/aF+sQXDfQ/kKwg1shBh2DdgaEFD+mOrLg9dfpVhEQFwjMOg14h00kw+ES4UWaxEe5
FtxhuBuhY4IEFek/bQPnG2ElchZB6w73ve45Q9dojaR0950cjeGAqIrm1tG7/OfFtLiOdRqxwinA
99J5468WYSFzrS0Cu/t/pF1Xj/M4sv1FApQlvkpytjvYnV+E7i8oRyr/+nvYC+zYtGDent3FYB4G
6HJRZLFYdeoc9QRpMbd8HFwqeArN5s7nNrkTZOdq05kBttiw1P8mu35he9Oq2Kd31aZxg6WxEb37
2IbiU6hzg9yGS42mNq0OBuVVcMyeo32yGRalKx9vbzr2u2+Y+cbhnK2lUUah2dcsG1hE6zZ26NKA
O937/2aF23hxHo6KVrHV+wXQxaMPZTO8V7XNbSuCJfu+ZM58sQPVb9IeVuK9vyrc8JV63SJaim7c
GRQxjtE/+49PYVpFb4J4gB39UcEF3+zqhe+Mb+mqf7zt0GxEODPE/vuZQ7Qz7HDUmEP+ahy2WXO6
/fdnFozRjWI2Crc48ILsv5/9fYBXx5qMDMmuHUtpm1Fr0bVH3zgQHbPd8lLXnm8bnIkPMKiBHpgd
W0i6cgblaOoAxsEbx/QdsNe4TRk6eijIodl9ye1plu3JsqyCjPhK20qBMDhVMyakldUrUmH6MY6W
yRiiyTc1+2BKBInmzGe6sMelDXoRSLQHFtiFZoQz2cuh+fUvlg3sAZhJB6rC5JFEdeuXKUFr3Q3a
DENsGmRJ7qf+57Ebf/4fI5wXUiPZhkRgxLBXtvGQtNAiERzQ2c9/ZoLL/TEIn0hKnOH+sZCQF0+t
dpdHgjMjssGdmU5rp7ax4UbWaxAf+SKd5gyiHt5cQgVaApRGURxFG5kvX/uY3/Z1BVZ0fBEjKh1f
/hOX60xaRc3aKD8GwxvzHY1A+vUsFYL9PevimXH2xDo7tomkdbEkY78NWb7CqNzvVDPuoScjuBpm
XmoXPnJpKSnrGsI88FFtwXa7S43DoLxPpSgpuTaDEq0F7k9dJyoAPVwQ0sIukNrJil2UgAMnsvM9
aJbdvivXiS/YG9fxjgENwP4PZU2UavmB0AZ6rs00mRDMGu6I9jf3d0V7bKfG7bWN3Kzi8en2ub0O
DAzyC1MyTq2MibvLD9UHfUKVwsK8R/yUhEd9EiX21zvhwgDfh+/lIbIgEgr1tD5eoXft9fQt0Ve3
vZjJfb6Ry5oKvQmoZ/FR21cIwnRnQwNMwaiiXbrZX+KUO6o5Te1YH6AYPSVe8eNs+NIot8kDBQqa
FIO7Lh2qRTYoGEIS+DXz6IQJsMhjP4D6EjfS5eepmiYIo8qH7Ngif4JmqJstY1DnA0q0AQygcPO1
lr9Yq9J97B2yj1dkL5rFnNv757+Ai7lT2TVjH+EX1B20H9dKvVIpnpjB++0vOGMG8C/WxsFsMjvT
nKOEaqRrIuSS09oguw76T+NDKJIMm4GEguMQO4RgpFAHzQ6XI8tUJRU4CfEMc7Jj8qJ0TrCIgZtz
wEy3jVa+l4Lryo0P3SJYZichYnmm3nNpnztuVTqpFFwneBdsp6XipUv9Xbkbl6qTPtuH39bq8/ft
ZZ25BS4M8slzK091Ftsw6H8YitPLbvLS7RQHMuiHFuTWf2OndwQm2ae6zG0YZci3FguCpsGP/8Ty
KNXGwHaMJ53ih+quO8WWZ+5Bht8504p8KG7iVb6rGcKnwkw0gyQZU18AVAs9NRaMzq4dQxpNJfED
NKKs8k9l59YKtMbp5raDc1v13Ah37A1tVENVkxIXjextWRXbOtVPBWZHE/1fXDyQSsI0E64E6PVd
LWVchn5V4evpo+QU+XNhPzd0qVMBC8HMsmFKCwEGXNNQHuSbkIMC0J7FCPdJGydf05Srn2AriESz
aNcPOftbIg965SBxuMrle7MFzxQbM6mbFZ3eBrC7xdEG9PFjULpDJCrjAud9vRMRO9FZBQAc0+Q8
ngD8FBkJA6g1tZ1UTc6EJuXOykkbOfZQy1/5lPWrqU7MADrIsrbW/YBAs3dq0ALqa6N4KTVf2xS6
Pj5bVpEMTh4M7TqMpiyHepVNI0e3RmJDdXesR8+C8Ifk6JkFzSb0Qpv7nMTmlpJ6WvbRmGytoKNe
AnmqE1gs7N0Q2XQz5unwBJrC4FmqkiF02lor3yhaH59xUWQqGDOD6Gsou2EJ+az2y6oL8AqFmXxH
CjN71NI+OgK3kHtaZNuAqreZPbpl3hZfvhbblWNjtGQVKWmzBFugv6egpXkeKCHUa9Wye6DUV3yn
NyVjX0Pz9kOXs2Ryh7gudrU8GIWTmpl1T1UL8mYFrZv6AetoPA5xDy7XJO6gHWXbsXWYpFFdD0Wp
/NUh6zagSY5lcSWpkDZTKbV3plGZL2XUh6ch6I2jokdhvzABsXdymsaLqMJshBP06fDY1EP9ro1W
sKorSAa5qW8D9N4pJh3WyUjyP0XTQOGnS9X8ycc77aEGSONT0dpoGfTm9JUCOi4vIdKkUXdq/H7R
laPxZtuqdmyroH3zk0D7RbpWfU3yNNxnmFcBu5FG11aka5XbNKTDnABQO5IgKM5tfYgBQvzBAioY
KOrLwBQh/QqlqkCxMZsw4VE6Y9CuSDusrURZxQq9iyVRW3qGIga9Olx1gKNhSu1KyLjLqioMGMpO
OnWABO3fCteanOygPz0Fd90ucs2TAXZHqA49ZF/hwkZuAaJFTeD5XGxBMwe4O0w0g1CC8zzFlGhv
Mt2QwVikGujlCpEcxIxQNBw9M8EFZK33h8LGxoAg/dJoHfUwul8oGGBYGuOLnvZYbaI9hBo2osKU
yDUuZ+kMCnVeJt1UNamDXeUE4487J5eecekKYAX1fwbzLDS61H4btsfbd9kMwBmk1qC3sBXQZSEo
cwlJg3HAIm9GJESFKn1YnQVmyDBVazfS9DpbKokGAFQ0BKrm6bnR/R4HO8cDMqK7iYzmq9JS9c/t
nzS3qqaGdyvmeCH/wt95oVLb/8GP66CekkBtL1JUnLsVzg2wH3CWJERBqLdVBfikOhUvoC53i6by
NP+rNqmgXiFyhdv7kQ2Q+sDIAXtoepXyo1WIBrjmfLFQQ0KBDCccGBjOFxJJmcqw1X1Ve7V+0Og+
lh6ovv75N4FAk4wHIqwB3XppRpWnPIgIsH8gUJStfVr9i31+/vfVy79PshyMCjF2WhAWa+AJPDJl
y//NBa6wQ3SjTAsJLsTqnlS4l79u//3ZL2FirBmAeqQ2PBAp6ka1Q5THCy3Jl1C4WNJ3v48XQyxi
UBAZ4taqDME+VEnoQ5I8X3XGZkypl0WfVizoJ4jscAs2KEhYEh894mLwvcaMvHr4ijKAFjJr8S+W
DlcVKiuYEQTN5OXX72JiFznB0hmF7KCuN5gl4HCAfVABsmnWpTND3MmnSqKPOQqIGE0BiKrziPaW
A2GUvtz2Z6ZJi14eOj/o6KOqYvDTex0x6hCQR+Sdi3ZhrcnpD2Amv3D5ol0GKJy2ktf9jqzLt554
oqbM91Qj9/wCrp5xx6u6eg2LrDtgoCMDxpslQRn2hDHo1JHJHdjRj4WrSw+y7W4i4MgW2SZcRxsU
1Z/AI0cek80EPhprDVJz5/aCsDh34yfxj1DZRAkDqTOYh4dT0m1wZfTR020Tc6H2zGu+UJJN9VQl
I7ymmELZA9QNrLqpjYK7aeZpe762fPumKcsgSlL2YeX3vvrtF8CmyR5RX8FectufuUrBhSnuUMRV
ZisSe5NFn+RJvstMZ9qbHub8AlBvAXbQOfadvYwEUWzWQWRpyBqBRcVc9+VRnDTJyooW/HoEw5eZ
4erVA5iX3MLcDCIt7nlTaIezIgGYbjgHSaiEfVDoSE8733Ysv330Q+2k663sKcCWRXhY3F7SOYME
4qrwSyYWHiGXvqmV2mtWj61ua6hlTX2xlbQHCA5CMH6i+qYNS4Hc5azBbwJBDFkTpFmXBvHc1WmV
4MrBpUE7h0L/YNOaVvnWdTIN3XSq6w7TLz35vO3ozFnAYIhmWjbquRBV5HK6BJM3vtyj+WwkEwCH
zwgVgog9c6D/IxliYvoE4CXOMwktTFtvWVcubIgXEyaiDklhT0dzRhA75pxB9w9MCygpIZxyzphp
apOBxewq6VetBeK+UuDMd3GYC0+sHsg4e0F+gbcS/52GIMyYuoPdeeNCP4SeujFdfz8uMejgTVBh
AcOmi/qL2xdevvI+t669EKSKc5XJix/B1uE8K7UwFKUzQY5xhbkOlOa+yM736CHaFBtysJ3qd/Jn
rzrJfenZx5/vl3P/2dc+M930WiTZFfyfUP6IDVwUg6Bk9r2Et5aY3cxnJrSqtjubSZnhtZRAy/Hj
I16a77+MrX0PBJNjPjb76CN7LJ6au+nLjJxAd5WF/y/OxbmfXAAYfVuxG40tMRndLPv/4D7mduu5
Ce7BFqRyjg4pTFhO+l4ljjk45Vf2vMe40F97rR+bZGH9vHjHBlMZRzfYgZTvi+RsaY2xRUwb8QQI
jDcLYEm9EZGNz6UUFyb4rweMdC6xecAi9ZT7yomlJV1IjnX/FFvOL9kJ/5pPr7UjEbdeZKvK60vH
RjELt5N5B/5/UTFlbpFNjORCH50NxfBDuRnx1aAqNXisbgj9bKtBEHO+n02X25VBPzFSAllVC//n
go6RZu0YsWS+ADWOl7ZSlC8DPFUXAQnbwmuisv+r5Gp0gAJWlKzQ1zAt18ib/k9o5Ir/PqZa6Tsl
9M9tyNlB1A6anFEVbkcjalQHU2qNSLHjusCE34pBYQjboduLgtblAfPHJPDrGr9YSwzMA/a57+qU
Shs992sMVzJZBAkQ53Aqw8efRg9YBlUFVOGAbwM28NKyXo5jgechGMYmkN9PqAOdaAdBydtWrm8c
WGHjjpj1wCw2f5cOJMboYQxcWNqCx9JS8mgTlkA4190gamBcby/McoBpC6hRokFfnPv4calJRZ8y
Pi+rtB4jnen2kk7F/MNtl67TA8a6giTLsDGUCmXYy4VLjY6YtANLVZnsQ/ko+Ts7eK7KTQdqktuW
Zj2yMGekWaiogPnx0lKgmpWVJx268Y26oFr+GGWT4A6ZgVPCm39s8LQdfol5rKmBDXkonDAc3Q4X
yVTe9dKfaSgxtbzo03ohJ4FTRct/4R7ohQHasTVylSK0FMooQQnTfQSsuK89SJOILWSmTgb3kDgB
4II5VHh6uYQt5m/6IB0zN6qWdX60k12cvCD+GLpHlC81fBhlzH3eY6JA8O1m+FhAw67hqwEFZTAQ
1KVlszGsJPR1kJmdpNYpnGFvbxbJKllRyD0445I8SkgRemdqnWdpJeIants6IKOEhDRBeoTm0KV1
IBUGOsRoiECNxAkVy+lFHAvzFjCYjScAZvn4AnESRqQYvlkuqydb+62LBudnsAFYQIA2kAyjRXRV
mdFRmjEzxcQT3NglvUecfNk5w2N00E9o4VTS8lNdV4KCmcquRP4GAXkOmAjR80IPlDvcU2kUjVFh
3TKHOu32jUI1xoHKKYaoWidz7jtPXZG7cq3d+et6XNgbhBvXMpwA0EbRj5mpRzAm/39+jHr5EZMp
q8uU4segOq4QJ+4c3w1QeWge4iWua/nNOkYY60U3zr37fftsziAYLm1zF1Nr55GS5LDdvSV/x62n
BIvK0R/a91/272k1AL7erPu9aTnxo7Uq2KCXcNph7u44d5/twLMMqa30uKzZtygW5KS9YW7Y1Q7G
CmfZHRbS4VF9LAVPzRn8JWZ5cRljiASV2Sssdgvugz6o0e9RmtUYgo2FHvLdeE/pInkYBMZm3GNZ
ECpODChi8ZChHPxTeVGD+NJoFmFauRJ4Rbufk1zidYKbg8U/HSkX9xlto6ii0lZgBDRDjeQi3RAE
upmKB+i+FYz646CiSMfzDPl+HmIM2cpcekdX4aveOwDhto58ekjeQKIXr9EGF6W2c0fjwiiX2qpS
mOU2OLjBMExXwVpxQLlbr+l7+Wod1LV6b8ROvQwP2U5hJGW3z8bMmw8eI7AjYQP9msyDryyCm9HP
bGDRPX9VHeKNvQ10Z/hSHwJ3eMxfIs/YRO/Ja3SKV837beMzAQqEGOgYWMCbwbR8eSiMzDcqkHfn
0Hpe5vlhVE6VvSkzEVfFTHRnpFGQKwaPGejtuDiYWVAbMFASd7vkOarfChHV0szmRzKooUKAicDr
vLDNkghpT567sf1c50s1v0/8ze2VmkmtTaCBsfNZRwoX4eVKqYBRmn1XYaXMP5m98lE7terGqfv7
sb2LRN2puYBpmgjWTJwa3Bc8ax1wEG1PS5jr3fyJ3BfrwTMUr00x9UtjJ9k3C3+Z7IOV7aGhusCz
8hUIS0FqOvvVzn4D94zNUQcMVeYyKuaOignMHoQpt1dVZIJb1biggQaS4NyN1Me4++uPL//T3+eF
qo0QMFt1wt8PAmVJm2YZtfLi5yZAwoJwiH/AE8X25tm9YvV6Xuk+TEixtaS5/Wia2dNtEzP4LVSk
zmxw8alr6jRvoPcAAGAaLuKH7Nneyxs1WChbsgodpXSmf/H+uTDJpbo0skL0t2ASBUonb5+jSLBu
c8/rCwvc9grwLEJUgIV6b51CyEc7umscdc90smXvYSTCte+tLRhZBP2fuWh/YZjbdJB6j8gAbT3X
fkwfOo+p17wbOxU0BfbGWkCVdElelJfuQDCxc/tDzgURMPKDrgLTX7ikub1iNCj8JhSWzfBV8z8r
7TiBLNZ4o92qEKFhZx6WyNZB58m0O1A25WwhspC0rcFoA0XnEaziAeRcg/yztw4tEeWWc8cYOxQi
3uBrAdSQywtGLe1aKYckaEx+tTZaR4pgs8xUZ/H3zyywX3B2yhCQqyCyYKF5q+5QoGycwYGMm+5I
x3TZrE3QUaZOtUkdhTrZvYT7Gp2R+jCd6EKYorBLkcvqLfTAoUjChMVUPguiRmOrUIjPXf9Z3pan
SVn8UpeV7aCkKMgN2De6ZYnzuqJ0siy/z0GsizdEeIrHwS2I6Haey1MxY41MFcoUABnzuOkoA3GF
2Y1Y3GbVQ9RY+iSd96qCHdAQHIC59O7CFBfJpCmJ1bCGqRzKj3fZwf4dLk2vXapL9d4FR+FB/pI/
bh+6uaffhU0ulClFNaq9ApvFIgT1bIG3WOglyPu1Q3jXOFtbBLoSesmFNklWhi5uIUVh4aX3S35J
AhdsRRvQdHlk4Z8UN922GxHT7Uwud+EmF9ZAeF0NZICb0vRAyGOJIQXQJDlUNBwzdxudG+Iv1SLr
DLP5NgTV6wXotalrufop38Xeg/VIT4Fg08yeAkjyYIciTVX4Sq8fVCr0uWRkj1bvdnXoKtp7oYpa
5uwsXZw1RvOMewEgUdSPkBHjv59FGGQhdd/KEbq6FnQJgmPfCZo7V25wBrhNUbZBlpQDDPRl7ETt
u6y+EBEn/ZwNm2l0IggD8MdXE80QD+1sAIt0npdOqHk5eRjS0+3zdLXP4AcKGiyXBywZOf3lQoEy
GERVKuDI5aB4eeXZBPDTF3V8vW1mxhU8MsFoa2ACj82mXJpp4jhRuqoETnisnSBCwJ8+ym7zcyM6
tGvASInAB2jmpRHdL+zSZlR9CekfGiiRQd11208iCr05X87NcKWXUq5jXyUwY5Jkbbf2SpL8uySo
17e9mdnCbGARPJ6481GJ5yKA5afq0E/AtCkWXgiDdiC5qIc354mBl4nKppMY/eDlgpl+Y47o5KMn
Uv5S6IaJMWkixvWrzAXUzxAhwJ2OnjKmM7g7QqmlukPrHp1rGi5R99zFWuL6xHwFis5rx0lQcrhK
yjhz3MFXByvOSwoolTIhp6iOU/xk2Z1rkRc/eMiav7e/0czpAYPdd08eGHtQa18uYGjVZTMxmGor
t27cl4tBJStgxI5NrQm2A/sWXEQD3ToQVQoUXNEb5DY30rzIyjIAD6W6WlbaqjS3beSl9om0f32I
EefF8ee+gaJR11EZx0OcJ3mfEqVpkhL5dJudjDF0SiXwiu5uFE0qzK0hSKLx3mes9SivXa6hmifp
VBWwU8bSxi6CPa1b6sRJsfK7fHnbp5kzBYJFTZExeIV7gS/563lBe6PD7sgsJcTM2qQ/SJEu2vJz
HqnoWtgysG+sv3XpUa/aVPGZFi4GClxZOVgatET0P7Ioj57bEhikZswQeKleVQkJSUZsFzQIwTSo
QSsrOEzAkDhVSh56nby0I6AoaXAY8/zt9jLOOggcOpxkNzjfuUuzsZ/8EjhCxa5+K3G6wgxA5Sj6
uGwrU1BUENlin/TsJi/9JhtRVQDMQLU+IxMcaZG9UazKHQLj9223ZsIhaNf/cYs7zRLV1YzEWM9p
jJeN/6goKMv8OP9BVQEDz3huA7iEZxv3uiqKJjIJQ/JEmrUAjMdpOmMR2rZg2WbC7oUZbtmioOsL
04cvhhX+zcngNaN2p4CmJ6DD0gY51s+XDo1VNqSFfAJ91suvNE7j1NTJiOikLUb1oPSTO3Wit9pM
bEezE3gI/A89cf5+B12PbLUS0F6NbILkMnaa4slIcyf36WMVfRqV4K0xt/XQXiVsuAmD/RrnlDI2
bdiVuB6BTFiC/GNhxu1WrmxAmt9vL99cXAJvMm55pC5YQi6451YeUYnJ2xek+ILQqdu10+ttE3Ob
GwmYhkc9EjEIk1x+ocIKZV2lCLNjqzy2/fjRN4kr2yLKklkzqAqjcMD6+nyhYhq1poks4ErMbIUx
Lichmx4Evrd9mdvcyMD+a4R9uLOYYOpRlpMKvsiSicEzwBEzyEgCk4GJ2apUMAYDKvdelF6KrHLb
gbKOk2Uw15p4I4/bwICyqO8Z+QRUngABNLuMaM6g/I3ut/rdmj/zMPVbjINpwMMMqgkZxKjdGxRS
MUkukuaYderMkMotJaTIiMHOlJ/FjmL7mFf7608JXmWdk9bH299tbpuzwUd0R6Ald0XEIceBXElg
9XVtP3nMymzd5iKtk7kzC0pwHFlGloL5iUt/1MDIyVjDhOJXUEeK6xEDwaNpDf5y0JQqdIokK//c
dmsuLuF9ZrCpLKCLVC6NrrVBknMfcSLXpyUGFJ/DWlmHsrJMk2aN8VWXRqLHwez+YE0S6INAtowP
GGE1DeDOQyJjZdVSL421rWL0zjYEQxxzGQa+FAtLsIV/uNW04sQomLA0KG6cslzj6nL8/EmZCkeT
NpV/smMBKGh2i2DHY8/rbLiMX0vU+O2RbXx9khyl1vfFRAR1uNkt8o+JK+i6rUR2ZMCE3Omegq9l
tIskec5jwRmeswOVRnwcVBdB7M65EhhgHVFTXMGYtgBU2Ld/k6q33E5Ctyka6Ornm5BJK+MVgn4u
XgiXn2qSSRdONfIKLSy2PiZbC9sqnMIE9tTXFuqUvqtJ8mNWT9YiOTPKRQ+/0TSfGtgfqU4Acwga
tJbUxDU1kQDl3H5HPRqqGUhzUa/iNqIcSLFhsCzQRpPJQX4FOrcm25YUCN7b6zi3AYEUQ+Sw0KlT
+EEPqtdEHxjN0hBn7342vumJKnjKzToDamW8dXBFYv0uP5XaYAZOZVyYev676iMXc7QrWp9u+zEX
lPDuRqkFAQkUO5wRu5DGCbUPYIwkxde3NJTk6tCmUwmprFpRx/XUTGHn4cke7aIokkQUx3PriGl9
3NIY9b2G3IGdprUJWvE4ZWkPiFEKgJVserednItPKFCw2hUDNPHtuhhj1aldIQxWJn3ISHMcynQp
6/5bBz5Td/JjyB9iYCaWBVHq+mjjCYm4i9VFdeaKR97QeqMvkYS4pWI6JMwhCF94QWM4eS64Mq/v
Z1iygZ4AewzOGp+2oXCjdANBXy1St7n5YSnvqbFNw20xiEqm17vy0hLz+SzlCJPJKnIdlib4Q8mC
AOoyFZ+3P5jICJdDlVPQDilzp5VeSxDT+MUm9X98vBTMJaOaxeBhYMLhYkVkdxh1D9BnScraM9Nu
nVnpUpOyn5sBMhv3PagpEJh4DIFsJKGUKShka5n6CaThyvIRcFtZBCm5Pkh47vxjh9ekzNCAbErt
u/0QQO2ELro6EbgyawIKDezGRULBz4IaKub/pdIEPkHCsSmkAJDEOBSlZtedKUQDIFNQcWRMLUB7
X+4wVZGMwUoI+vfQJmo7DJi0TwVaR4a0q8IHxtLtaw1IBgTezRwhoFTwckRlGKMgNmfWjGgY+xHM
Vkn8NbX03i+DZS1Lq6Lqf9PQEnQGZmIDo90wmcQUlAz4fdFpQZwCN124PrjsOu0rL/310EfL0eiX
tw/TnGNnlvidMUiNPVUDLFXNEcP0yDMWgUZX7biE/Lxz29Z1pMVG/8erK96NURmCrIatGHNWysnq
l7p1F/dLU32NLHsh26KJgJlIoaDbDZUskKVcZ0+6FsVGShOocGnUGcPHQR29lApe+LMr+F8jpswh
psA1LZe+ybxSNI9kjJYcU6TNG5FfbEnEIDpzyuANqNaxC+ESjx9NWlRBzQoBI5W2UcwGSf7c/kYz
SwbCeCZRh1ub5UmX58sf0WWhDY6x7KNVCT2WD83EMCyZrHZx29KcKyjZmhi6Y8eK7zGjY5VKqWqh
lT2WaBlsjEYAgJyLFZi1RWMeEQPTD3z60tZyktQ+Dm3o1922t6Y3Pba7LS16SPm0oCFK+21RD+pK
k/TeDWStExyuWRcxNMn6lLjleYB9nOlmqCZh4ZqSejD74YgypOhQzdgAkx8IzlBbQoGJL7FXqKWl
zSgBe4BMLA+eazBH3v5QM1sCFsDur2qoe4PC6XJLgBerysoxAC2pSraTba5q+tXmm9tGvnvEl70J
tAeANABeFVHvOmdO9SlWCY7RsAQT/t3X4GWf1Kk9262osxp/1a9Hhv/Jd/vkvnbSl5P0FG7LD8sb
Be7ORCn8EPC76xibus6s27jKFS2Bu1oRu1BU6h2rGdYTI1KoW2/062MDKXQnlUTkn7NfEqgxZhpZ
B08GU9Amzzsdhps6HhyqDnttCgRQJ5ENLkELUsVOZUhcuXWpOFQf79RCf7/9JefWj9GyYqIEqe0V
d30SU1An+fiQ5gCVhrsuf4sgSd9jrO5TsR4ikUi5jd3H75tzc+y/n6WccQyxpzaKC6j5fardEh3o
rtzU5a9OexwCwbV8DRxBDwsVdw1vEuxRyOZcGku6ErXBOoWxNdT87Ed5UbjqO3J209O9bNOtkl+/
b6/m3OE7t8i5B3bEsekluFdN/Z2qYqYjCveqPwherHNm0NLCFASmSVDK417+PsbebIy3wRubLka/
31Q19QalE9SCrudlsICgK8Qxx1QHelbsd5x9rYb0yQDFsAI89eF+WGLoH/MNykex13/FjhDXx0oH
/N44t8btdkhA+0D5wBqYrjxpba6ilbKrd9MdClEDZi5uf6q5s6URrJOM+wy9cG4NySjpg65U+FSA
ARNMNAnBsd8vtSuHzkwwh8+Wz8I0MB4HMKEpTrpp3lR3cmQJ2DdT8ZJ9t53cTzSFfgzyx0fTcb2o
GFlAYs9X8OS48uvCpMhG62MR/2pFOJhr/CUzgBcQmGTw6MIb/NIt36hVvx568FZu4nv78GT+xgTn
3bSVwc7pQq7Ec/F0kSLv9vea2/PAbzN6EQAUEa84q4oRqpXWFm5CVbRjNCeyfCelgmf+NQ3Vt3P/
mGHb5uybjXlghXXZIWbcQ+q8X+S/C9d+wgRDsrIOxb5+MdfVjmwmQeD4rhjze+XcPe6oGVCgzcsM
7qmrj8HpvOk+3/eIWUvtBAr9P+W+AuitC5wG4wyxU71K20Xbuunn6EGQfSMChF4PNXDLwJ1FU4rN
QDbxcxq6MNbWibrdzvTKhXoqC48uhwXx9HW1j+6TV1co3TL7qYGCQssPmwyPkMtvEMlWQ0mODWZU
75qh4o34XIBB7vZ+Yh5wCw6MFWOqwWAv+lLcglPTiiFc25RuOIYeJoW9pnhAldghgyyI1nOWdDDJ
wB2AwPEcvnSH6SGGAQYqQZwSv2ltvquipnYUA5+OinrnM1GN4QKAumKpOqrpl7ZyTSn9MJILt2wL
Y4tDXLmA+4nun7ntAe4NzFaj/Yu3DU8dEYdWYGb9iKzh2f6w9o1nAUToP5DIARoUCjTetFUVp9jH
a+hx3f5uc1H1wjZ3Qis0eKq2gm3VpX+zl3qfPmi7DDyJ2JcEJUBXq5zyWX69bXZuYc895rZLXQH0
k6WwGsf7COyPP5b+Qo4Clm8wdyK8oVjCfbg4NDW/D/H3LWh/q9FL5m99EYhjLiG6MMJdSGWSgGG5
hBFpZ66avbK3dtOOLKQ/1Bs9MIXKO5FCJbsL+FOGgWXURVCJYYP+l/vRiotJoyP2YyrHaz1vlnFp
O6TsFlklL+x0+HnCzDQeoYONjByvK+4rgR2/Bx8mhLzNLFyFcnGoen9xeyPMJMxMshVkAIDp4eXB
fagoHkALWhiFC3AW9E3cNNrodA/u6MoecR/FjmYK0jD2o/k1PLfIfbXEGLqhynVseH+SttDF7bad
Yb0kWvl82zWRIe6KVYrabChzjXbZImwat0O7rI5EN/lcPGRYAUxgA0eHJOJyT4xEHqOBYE9AsBfC
DLarDImnRPdV8WMCexyqM0vfJYezy3yK077MErC8G4m9prLuxfm0lENJ0PabWzfQ2oDJAv1gNHi4
dcv6Yqgq9ANcQw3uzSH+ii0wdlXGy+3PM7PzAOQA5S5wI5hA4ddNjn2llHyC2N4rh8DHyztXd76k
LmrD3Gpp4o5U+xMGhSDyXZMCsIv4H7v8Kg5DZ2ZZC/fiQnnt5WgBcop1lQFcaQU7RLMFGGvdsimX
YIM6mpG6uu32zHaBarSJYgPoKTSo+F5ul7BGJ8inIBdO/MopyNvkG44afPWiEfOZr2jjSkM9A4Aj
DP1yB9tUQClpFxGq4VCMhjr2mH7K6dNtX2ZukQsb3FFOlbCKBj+EvA6agEOkA44jetdcj9qwz3Xm
B7cbQaoyyAqFH9Kpzh31ofjQjsk2O9SvY+zoIHX5Nd3Hq2xZL6Wd1Tv6PeSZ1WW5guRr+iwizxQt
KndZ11UNti6QcrmDvU21TY+aq3q6vabzJvA8BfUgA6Jx4STrlbwnNvwl44NdfwzGWzq9/U8meAV1
mthmWdQwYaZb2z92wWM2Hm+bmN3lKK2ClwIMLABZXu7yFrjwITKwUBigPqZp61StXAFBPe5GNf4X
K8Yq0pi3RZKIkaFLW9YAqKKe5aUbKKXn0+QYUEwgNsrzbZfmNjuSGoxFY7wDZTLOTNPXA7HzqnR7
ud8Po7QKpr+3LcwsGqo6yC0IahRgNOVDQ09bFVgcPHWVMvWmMQHRbK1iTGho7YcBbf3H2/aut5oq
w5CsoDMLxAXfZ9R8lfqhgfxpyg+9epKUQwcW6Ns22G++vO1hA1VVNqiMsMdH+chXtJYWSGHK9k3J
1xHGN4P2JUS21m5uW5r15h9LfFy3GlJ0cofbsYjXku0kxteYCBbs+spSUV4BFgYlFui08V0DS5UR
7RoTqUuyHvtViUJc+FoH66rf5eHaou+3PZpbu3NzbL+c3fd10+sTJhyQm/WDO8obLYPmBoDDNHhQ
40rwoeaWDwUkVNlBZgTiZW57014NsfNtFCSkdBdW2XHs6QpIBEFf5PoUMVI7BhuGfAD+ze1xqtst
IPQIDEEZOWNTOVq3vr1qc46w2XjMmuJfOs80SBWpHqL/I+26miPHee0vUpVyeFXo5HbOflF5gpWz
RIVffw/nu7tW06xmjbfmYR+81UcgARAEgYMxq72h/WnMd2b1OqYP5yG4QlhI2tACTrx5MWvVLpZD
TBMQtbPXzFcJI/vOA/B2HuaCX6acT4j5Tnc+19MwGpu09jRna9aPtvNrGMCRutd6IkD66nNUeY3E
pHhB1SzZdU7PAklxY2ff9deGUbvduD0vEW9XUM+NklfUByPLxhxrcS11qhxjycL5rauPc1ah+FnE
y8gFoUPrcebQ0RHMslllixkZS46zc7rSCVqn5YtSEUUkIhBmxdqwl6NSBwjeR3IFvIHSwxAL8nY8
BUO3EV44/4x2YpnTyhodQFkCjK5Vh31XJk+SPCvfMBRkV5CSAvk/yraZLamcNBy6EOemjMhtMVBZ
j03B06T3jZ3/FwZVTqe6TLLG1JAHhyzmiyz9zKIL4++vlFDiFQRjjyZoQ4ZhBIRi70P1WTE2dfJ0
XgqunZgajmdkNKwvJbLKTDo7Lgvk1+LHMX7pjUNRXauiZDRXt9BnJqOxAqbPdhnGeliPWgFBxg7T
I4okWPLyvjD+vhgR67WCYQ4Wex6ryskAU47PJbnJ8aI4DB/nF4yrwisMxhYrrU8l5Etq8FonO9UY
n+JJlI0RQTCWOBkayYYBEHJ1U6Q/HOOvL8Kny8QYSGtkEZIu+P2wtf2Q/EjzaOO0ghwPX7H+3XI2
GAc94tg1OkCUwbyPRgwuH7OwDjpiB8o4CCqHBSvGHvLzLKnGIsHkjcFBLf6xHt//064b6qmxy3Yx
g86RLhmpgkqbfGfwzyMITIStj08zopuNCgTSXhJ7Y6gHVVQOwIVAryLqMpGdsNkKWoxCkbMcs2O8
rIxdAxNybTAuJWJGTxEOo7+xMiaTRYCDac+b4ZBcVVfVI14jdmBlB+VS5mY3w856+Mb6gaYU5I7o
mkW4d7pDYZs1mWzVCC3iRw0ELsXvQTSDjqvSKwiqhau41YoXS15CyNVVT0N8rxLZrdLH3NAEJwsn
lQMDXQHRBV4B4VGg64sGsoC+V8HQ89fyApP1LjFN0ne20Y/zC0d3g73JrMEYp9lpJp7oNNz/IttX
wp9aMvgSasa7+WCa+2YSxeNfORZxM1vjMQ4066cOHcfAk+ddEche8qR7EVjWyaHdZXvnUcLANBL0
B2mrbdu7xEcb/3mBKcA5gRn1lIZuMuHAoSltGhjx04gxrQauPW0Lyv5B4Ab5tvCployvHa06liYN
YIuGZFg9fHROvR3rUlREQaONM0L9qQRaqYxkWERpUEfhzfE9hlTVOYbuRX5RXw54LDPITsd0l0V0
CRYIxxbOLcoUG7UJUCsvb2rVAZM98sP9svtPG6YxzlfDmVsaKWCUWNp3Uuy18qXavY5F5ZaO6IrC
PUo+be/Lu/zyjx9ZtNmV6vwul6zb8/KIlo3xI+qQKHFVQCcw2aDIdwi83Tr56+TRiZWx76ZjPs4W
iJGBkeyt/qqqHgr79b+JwTiOxOyXYaQQVXlhGJchZpKLrEfgm9jCyckOIzMlgLCn/mmZpTsMQnMl
C1Ob8zmYtHgP4tuX81KJIOnfV4YULSjUtGNAEk1/jNP2oR6XwLLmQ64nh9hILuw62p2H5J8riL4x
oxodrWxPYRkOxaD19FyW6odBlYNEnjbWXF0mvf4dd4QAAI0LuKx+aUaKUSNXNwlMqSCqbzZj0Jmz
qwgZLLkavoJhLFYf7NZJZyzipE9+hDcAImVXWhfdnV84ThkItBxd9kgnoywOd5jTzYIbrxK9QHVA
+CbFLmW1x5F12e4iZBj3OEAOqPlTXtO9KELn7tgKl5EPE8JUuYmBi3cUt0f6Cm0ZC7BQv+ieF5Hr
jlZITFjTVQTNIWEHFwtNHB5TWaDu3MNw9fuML7IGJcxIg9931N9g1SOdhumA7pDdh4ogquHrxOde
0b+vDCsbU6kqaCXHPLxL5AONfV21P79Y9DD9cgiuhGE8UliWk5KUgCiiSznCcEeM4zlW5XFSD33k
G6NAIp4W4M2L9kxgzK2hM67CkcEUnTW4dWhq/ivVlQ2KCjM3Xwo3LUXPXrx9ovl5dIhjqArmgJyu
3qw7i6QTYC1mfZEo9sYeUMxhJ0hl5j+c2hRlg0R4jGyKVJaVTLMbk5pt48hHtagPYh+Mb7lLRFkh
ERYTIxVNWxZqDNlsnIf2hTR8RM4dKlf82YyC8xpCP5vVEJqBwAgHlGTiBfF0GbuxJZmM4grPrC7G
8qlUvR7d6jZmNoK8hViNfx6OUy2PVvEVHuMohsmIFKcFXgRCCUvfO+Hoas7DbF9P9dVUP9YFONot
XQDLM7U1KuM09DjvrVqjmydd2tOWVJlrxYNA+0UgjOcY7XAxwX9Ve2jHzGQv0q6k+hunFX2UUG3w
9lPW2dPdwlyyDFEtTqs4SQ5zU7h6blzpkyJwG/RLvyjFCoZxG4YRxnDmLSTJpl2VYGyIXQvic66r
oJ2CYJanDCOMiiukCkcMoYUkCohEbXdSHvMZU6I339G3f3G+9M2UoYIn1gkeUI/at6V/iGiufUxc
WWvdBV3GNaa3JinmQTsiohHuIqIgE8+7dKAV2xcyI5EbKx3dq/SxBR+aKhCNv4Kfv0//vjo+GuKY
UUXv94rS7tAkfOVkoN0zS1SnV6JzhI/l0EEbKNDTNGa3YD4RSWXIIiNX6RpG/tJ2iR+r0m4wVMEB
zzUjvCT/P5bOpJFRNaS1tg4sMmh+lqH0uHqIVIGtCgRiy9ZkrRisJAeIkWOW2Tslmo0FKThOsSFc
Hdj3kV9CgQ24CU43CHOCVZugKNebb8G/Ed7608/qYKZuuCn25XO0nQ7ldvazPcqBD6JCWK58K2zG
zZZS1882zWHMdQvjilG9HeqZK0nG9Sg8Gjk7Bi479K9ilghK0tk6onkaYvzJwtOvGejklkiBE/7+
eztG5TZoYVCISikeGM+XgRrKLEwUEengQNDnYquZ9cYIQd3SWru5UG+1EKWBXesNVSxwVTzxUCWF
YltKkID/nu6juchjOaaoI8Lk1sGv0ijDaNgk2cmxMFPI8RnoskIVPIoP0BnH1gGq5VDOoQIXZUb1
Y2+Ao3hGnliwlDx5oJV4efgzzoZ9eyCL0ZnFgBe6RlcvcyRF7Ilc6nVzsBQtPka2POxBmh76+jyS
LYgBSh8F1Sj8HRQ5UCMEdElkIKITtb1wZcdzng4yFPSrs2/uWRuDkEeD7Hk/bfreDjK12ZwXnS/5
JwS1mpXLHCqtlWsTEGVsp9tczl7Tyo79kXb4fgcJr8a4U+Lax5pEWrRO3XaI4JJktLaFnmMy1Zyg
5WxIRElYvlCfUHRdV0KpZpJKbY8nxBrD7Btto2Mo3iDi9ONEpOjI+AShH7ECWVQwZsQ1XsVGYl6q
WoJE0MG2ZrfKMchCEnhOTkyKCBGcq7j7o8GFtfW4X1o1nyDREFdlMGsdedCrZGtHSwWauGzeVi1J
H+V2KAThFU9KcOPY6L5C0ytoiU+l7KcsKYcJIywizarcpMUg+Q4zGjcxmhxAdd6DM2eZRCkdjqtG
TyJ6VBEHYVgH24WdtJgG32aQ1poxr226G3LwNf0ktUD3eTn0NQ7bg71UhW4kOjX71Mbzr2349UJw
kyE3Zp74mRo+KybYglGfSSTpwdKIYFcFcrI3jbaWST9EkBNTp0q3mCY3pYxofaGCZlU0EYoLhsIQ
cA4pSO6wYIXhRLJBCwRiGIVsvyhJ5o/FW5z65+2cp6qU7PwfHOacxXt0R1INOHY4+pelX5WR5zQ3
Urax1eA8FFckjGJCrS64LlHJfaqcizO1VWLApaAS/lh2t6Xs7PvyMH3HCCjpFSVsgsWzhVyhUReG
Qh/FdJnAdYX9Fv83CM+nTnJJ1WFcWJ6KKhS4siFdBcJQpA++1HMMXdda2YRwpey3cDK4cri2s7d7
wTuvCIa5w6dZqWE2KWAmG8Oena7boK++cttqCTB79huqYYEGn05HB30vW3TX6Dkq/GgJaelcS5Kn
Jj+zbteND7ZVuKEoY0BjEObGpqzBmENArnTVqVJU96SZ7ZL5h46rgK08Z+lrNnyU/VEV8QDyTh2k
enC80W4ndNScamMdJ0ROKaCkwCvm5kU6GwGosjZ/r/S2SpuPZKwiyJ9PYUIQQcWSQYMCsDGXpPDB
xe1r9fuMepzzSLwVBAc3rVyEzhtsJVZlqh0yztQ9wYQlOwnIfE2GX4N5iKy7EideGf06j8hdQsoX
gUYkOkOJiSv7qo/yJcQSNlp2O7f1NSj/D6nWCfSQl3KBLf+LwxYe2FNM9DLDGlrRGMh9ezEb6g8t
7x/rKAqSstondpa6Ua7f23L0dF5Gnn+k9LUo0gOh8pdH6GqUpCmT6aETme4wPsjF3lpuMgx1scA4
Gw7fMPA1HGMGUaIlKOoFnGY+qvJ+jmo/6l5CTVTqRH+HNbc1DhMoLFqbE43WBWbLdau/VH/PTani
poEyZzxLqLQ141TtYzQEDbON3y9t9XZMivtp1H0jESX/uGJg/AKuVYizwOl5CgPkIsWLHlII+l52
YheNToJ79h+Kui8r9QnBUtiVtVzIOYgMPeu6An/Ycdpn2/mmedE35r3pvtcfmLQbVEEXgJwcmcD9
efXjCggWHzqg1gJBB+M+1KmKFJWG4Wim9Hpt9h1NEDJyFXyFwAQALck1u0ULLBJIj421L3JfXWzk
vzUvb18yzT8vD9dlrNCYPKbag/UK/A241uOZpcx/D9auERXFcNfMAgMHmNhQoc5W2TdDadkRzdCW
JMeEeRASeToRTYnhCoJ+NKg48iNINZ5qXjF2CzFoRdc0DcvWQlrJV0H7GkhqKpooxAvqbQfU53Cy
CNPY+BpNA+Mc0yNEm+vANG9wFwMnxU8Z863ml/Pbw1s6SgKEGnswGXzhMFmyqE8xhglnCEgay191
KvCm538fLWinqzY3i13kNn5fSd7bKkX9wuN5AXjb8ikA+HlOAWJTr7oyBcBsbpz0tsx9U//7unCw
W/2zRogdTiH0rJGTuQNEG10tjj+ZAoMUicCYSE1In4Qqfr/Oqo1ZZ5u5d9yiTr8RmIBNCPE4Cndx
WaWfsboQJx1m1/x5fmr12I2ifaEXfiFdkPzu/I6Y+B3Wf65x6N9XOHmiId+kw+JlWEj3EeWHIjS9
IRPUIXMoM8A0spKHWtEKp1HnbK5HLNs4ONdF2wVlrPhhqz3MknUxktnrexJYedGj/qre5Hl61TaT
6CN4prr+CCY+z+W8K3X6TDMcpGvnfr7FlCwXQ+AUy3W28j7czX4ZpI/2sy04pkTAzEE460anzhjH
4MWj8gwLu5LCdD/PTlBX6X4g5e35TRXA2Ywdx3Y9DjotbYySy2n6sdxF+XEGd4Jyfx6H6y8+N5Vt
zlqKLjdBqQRzjvWdUowXeiF60BNBMOZsKuW8VBZWrqq3uhwhSyi754X4OrAN5KYrrWBHjC6Zs0QR
1QrjurjKr/tN4+b+TbmZeneJXItWT3Y/yGXbuIZoFKHA+mwq/YlV6BiMQKFxuqvkdtF0N273Mnk6
LyLXZ632iXEmzWKMVdEBxhq1C4x7v0Be8bZwrG/5EhuJNTCBYlQPo+Vt01dzQ8s1LbUI970dOp7e
5ipok5rm2IUkFyTOObqB2y+uvwi8UBLAZhKIHcZa1dLqg8X0x8r2ytwSKAcn/AKEbqIEABlzvA6c
blDejKkDrntoeK5sO7vf6iB4S/oENNBjMCnSI1qTRLldvlifmKxL7pMEUS3EGjXk0WrELK/n1YHj
HiAU6na1P9PZ2QR9adZhMkl4G02b23TwBxeU4FKB0loRJwVH79C0h7FNdKgJkljMWYk6THPBcxBC
vS5Q50NcPS3Sr/OycCzoBIKxIHPSO0NJAGE6Xm4e505H3LpPcoFHFUnC6MHc63M6VtgTOd/P9Zum
3Q5E9HBCzYM5ijEuF5ciXGYxWZlNeeSFRDo1W7DvKEImruOV7+ghP6qYZ31+zXiHMdirkF4B9yga
XVma9iwxzbyKFaTgLkHefzdfJaCmk/aIMoAmahXgsGuoazS2UtaqnBrcAjJyLMd4mx7rY7xJLjHo
cxNtl62xbYXTf3kGhOUDBT2lLPz69q+PUgWCGxhteF8l2Ky/P/aQKvnn97+8+Wcq5mzitQrKIN2Q
6Vi1Ar/G358VABMm29JijSGhAtwu/nyFNLb5qw3mTfgcv0kbyT+vDjzdpnMP4KqQy0YD9KmPA0ec
SjBlD8kGtJF5cQOCe7OyM0Sduoj4UwDFvhFMeazFEi0vbTBmi9yU6bOUCZ4BeB57JQ2bmVdzJbFm
Wu2+WKYrZaCCvcjTzZC9VdOxngWelKdplOAC7yuU2J41JJSEtShIwxO83neRPxdKH1iLbQgOIZ6P
w4mKUhaAoGSVUYd5QJzl0HNu0Gd/gt3E2SbXdXfpxuDvVQFnP7JCFhiQoeGnqlCYLXhSQyRsmqg/
WHTceq69WouodIF3AOHyR7ti0GYP1vBTmCSMNEmi8UhsPfYEDF7ts66jx1ZyjfDXeYlEUOopFEn1
HByIiB+h/eDmP+rV7SD1bh7dttL2PBRP89ZSMaedaVLmaAdQWXVDhhjcl5ULisNWRbSA0aN9IXDj
PGNa41HlXAWP7ZiRmfS4UqFy8DBazu827XeaHosqYvlLSN9qMI8HxdKMUnSKU0lTCKO1QQCiZk+1
fhmXH0qyc2JBnCpAYpN5FQZcVZYKpLmXDkOU7YexCPRBvzV70KnYkizK3fAsC+r+j2gsFUNWV2Di
po0OfS67i/Y+ojhbSi4z7N553eC9juLA/URi9BDzLtJ8USCaM/YvsaK3roxq2Sqbj1Y9BajZQJVA
dMiUxYvr4crSMZ/q/BdwtYUyV2t4sQQdD/37SlvstEYcTdsDx1n2kyL0uzn/Fcsibkw+DBLLdCYA
dIUx7SEMpXmU4BErG2N974d0u6AQ8xui0JhCoXTYX7rm8cYyO9kCf6imYIoZa9exUu8bEw2RPUTw
oFgK5V5mw7E+dmY11oGSGcbvIXeOqt36XZocijoWWDJX71dQjHIs1bJUw4AgtkefqNtgALqhkMNg
l1eppVzbioiri6v2KzzGU8U4Ig1dAp41NJegILjCUAo3Vwt/SEV7xTsh16vIOKk4bvV5sOkqzvue
4JIrcBnc33doIzWoVMAyzzinehqJ3pUEd5la8ZJuK8Uiamq+6X5CsEELcq65OuZYrWQOlE0UgMss
eZRvjDDIA+lYi8aucC1oBcdYkBODdrjJIVFhvAzaoVsmlIYE37CgFQajcFloEJ00VKRlP8aHvLuT
RU9lgo2xGB0rDNmMjARiWKiQUCPdHUU1ljwETJOgQ3sxJhk0IKceDc02MxJDQNAcDLYIwkmgWjyr
xNspfBnlFAalyenvR1E3zSqdnmIlixvFlotBU16j9D6IhwohA7rKFWcFRz9n5aCHpdfwnA+4eTv5
2jO50B8s2XMqX7mwb4rRs+5I8DjKrnTT9W63ky686LokQfNDe/hr5YDAyN+AnACzo9nyqAbVIVlE
4MLLsH3u4oq4Srz8TJdedBvgSIwiRB2FBfDllJP3VGIpzucSLMMAKupdiremuKsEtwGOMZ1AMIoe
jr1VSiMgtPJVMm6tZd9Ugtsax5meQDCKrkpOEhcDsikJfTFRH8sMOVcJlfPZ358SJ0B0OVcKsthN
FVkLgHKtfVA6aWNXBZrzNHJbkRRZIhETrGjt6N9XeEWopX1J81C59msMf0XyTTIJKBxFGsCYmFX3
qWHTZqh6UXeFjcmpjip4DxJJwZpVoldTHkGKdNIuyiH2pLS7APuTYHNEWsA8LWjj4vyvD6DO3ux+
M7Wqm2iRayiiijD+koGuFHR2uD2xB95cykm4dHDdmEHiV5NnLpV/3v7/dO4ziSgo2r8Q7IGXg2Kn
nGh4YGy03ejNge5NbnkhPV7J1+NrdNQ89aF1tct6GwZZ62Y/io9MlKMSiMle4xfHJkpCE6/ZiC6U
MEExn+Ahj79jn1KyriHT+risgIC8r9tpt5HjeHJ7W4Z355fzj788t5yMgyC1hYjRAlCTu4bfboqr
IXK16zkoN/LW8AfPvLUupp19u7iYWXwz/4xuIs/aVv5rghr+1G/ceTNXbpe41iHxRSUMfPv4XAa6
ESsrD40ZA6AdfJ1GHFdu8R5GtsLxBiIQxpVEdWw4VQGQqIown7sFIYZnYnzd+ZUW6QzjTYxuNPV8
AYpi3mHwtNso7+cBOBHBiWEwvqQuF9TO05hGtX0zeW7Lt17R3WJ46dOf55FEojDuBDkDEsk6RGmd
97p/L7Pg/O+LNoSJnZQGtGPGhN/vnfgdN7adXJTPfW1szsNwUiLrBWMfIrPCafKBqn7Xaq5kb3T5
clQkT2+2pXpoREUfvEzzCRwTUCStORWDCV8/RYG9TwK5dpVdeZEgj+DqqtdcSw+TgRpQ/7yU3M0C
QTWKfAwUdbO9ZvKS1H2j0iCjbXyzHvapngj26zzEl5SzqUeplQxUMu3DbCvXBOX9eSG4GvGvEEgF
n/qBqbIbGcTD0IjksRquk/HCJoLqOa75rCAYj5ub7SiFKrRhIs9KGLqoALHxvOo495aokoUvDSqZ
0VOCHAH7bleZGcYhtCNCSzREEYxdVnEYT9rz+TXj78onCutwQsrAq8EflPbesW77RhAe8a6e4KL/
BGAcTkgwVKIYIYY8zbs5B5d25JrIabejK8eBaj2ANrK3/UlEgSkSjHE/CTIfVtxDsDp8n6ZrR3T/
5PqFlVys+8mHtJOoXGH/2NYvnXRjm0d12Qx5h24h/Tux2Seaw5RDSDYGV8WYX+6NTeup0n2l3Et4
5LAtQajJjShWOIwJ2W2SIXtPlU4BBx7x2+nNUQsM5BD1igu022EMyWkQqyD5j0fP1nLNxu2sGGCi
6xnXXEHojtpyUOIi+8t4BDlMjIjmPdL6cko2zvQzUY66c7sMt+fNiCvOCogxI1mXbG2e4Xry6iGR
AzIe7VawNVyFXkEwhiSlTVTX9B5oL5dxjzKn/ygCYzDt6CBDQaMoFf2rchb5i7xLyO/z68TVr5UQ
jNX0pCtLzFtAfDMafqkVnpP64xwMi8CtCXDYU1uZa2m26X7E8V0dbkrocJkckkRQjiXYE/b6P6Zm
P5Q06zmTx8REx/wg2HSV2sGXyPtzwWzGTkCC3+R/EsWW4jo7XCSM6zf1BsN5bpSrxk+f5X3n572r
+93xMerdsnGbi78fK0+HIvxrRWx10TigAn6hkVwq93AMbmekQVsda+NC7Bd4pfgnYHTJV8F8M2PM
cUXzevZou8ui+LKy+Cqp9h3Kv7Io25hOEjRNsSnA4n5eOYWLzbiLOKxKJf2TxN4oR2UTZu6yUYPx
o/DS0Tf3y7Y6hhdtUD7Jm9voR3d4Oo8vcCI240T6XjHzP/diqxyuOqPO3SU2UFEFOrf/BsS4ElWP
mryhG4qZCVX4gcH2o/723yAYbzLpiZP29I4PBmrSHMr+LraD8xAi42N8iRKibmesYeOtua26a/QD
C5bpD0HKGeNjT91Zs+rKobex9Nh51Va5SzA2arpBYUG7+NHlvLENr35WN+Fd+mw+y+64U68Gz/Ef
tS1KXUX5BIF6sO9SWmdPmSlB3qW6rpXHMDwsw+t3lhSdNvRdG7cBRjGslCgFnnGQL47QgWVt41Tg
z/h79gnAqMWQjdFIbAAMZHwLM210S7sU6AX9yC+7hioQcDqCoh5JJsaDtJhiVmgILboOz9b67Yzp
0dq0j1M0cPjn14sf3aKmQUctO/r72earwiy7YipmpLLuuqcud0u84BzR3AgmvRv96nvpgRUccxrM
smPnigXRJPlDnw+1LCp347FjYfDTp0BMpgdkDaU9VhBIQjZnDuTL5KBVfv5cv6G9fZ9u00N2Y3ii
1zyuaq9QGac/GX3ZJDVQh/SwdPuluDCdrWCraIj8RS1MMCMjSw9u9y/3KT2f4l5CbVrfPChZoNrP
nXXRRduBPETl9dy9DH8/R5TWdX4iMv68HVQp0yRIlTeFdow1qzmWeS0i+uaa1AqFsdmya5shXSBX
RqyrwpQuwSkvcITc7VlBMFabNUMe2R0gEvVy1G+W5iYS9Z3yCsZOFovx5nKZGlXpACOvpp0ZX5Fq
k0lb0D7bycUw3hfhBcETX+Kr7XfeVyzafgqWLLwaMeuXm/pUGgYerRpMOZsx6vVyEdFjcD3SCoJZ
vwJ0Fv2EiRyeXEZuUfywe8WdnLtw3pBUIA038F1BMcvYxkloZCGkmZSnMnkl81tV7KNic96YuDqH
UW1gw9Lx/MWyAk9diMJlullJNHqq8SOTvnNOrACYFRvsNBljCwC9/SOzH8da4LjpMrDOAGkcEBrT
swhFGKdnBLgGpNiO4EizpUi3oPia/WZRM4wXGbtDrHfJRSHFbUCs+bWf1Frgi3j2hPJLG3V3aI8x
WA6TWo3brKgm5A7MF8u6ldLnthLEsjwIDJsDIQXGK6GzlNGD3sxn24o0hHj64g9tu29Gyw+RJf1r
RUDhINrR8daCFBX7RN6BtF9KMLDW66UCGf9RKjzUWWWC3eIIc4JC1XF1J1jkYspLEyhT2Nx0aXWZ
SuOtZMrfEAbbAioidENi0ASjFCZZulSdrNwrkmEjW9Nz3hqCsJh3vpqqpstgWEHl+pdhQM68GEUy
2RAlP5oW+GT8RFZuc+d+mX7Xy1sYvdVqYGivyIWg1u9+6F7zOGhMwYMvb0ExsQ8dn9A+KCH9+2pB
rcQsDD2Wco+AtGpbdlGLUTSzPH9knWEIUldcLJRS0TpJjN5ieV4IUZuONDGu+mAOR99k6aNAXA9S
sxNYFcf1mX9Y38CJgtX9E6uthApBr5lLclF4WfNrVJODUr2rfejqooknHN9xgsMEYblmYH6HDhzL
DN0i3mkdbdV2U2K5SXVVa1dZH5y3Mr7WUEK7/xeN1cwwSqtuApHMWGSUjSskDrhzi+l9cqToOk6s
skGjlKPKG4OMDl4baz3CM1ham8iyksTClzlVYnsW0SLjRm6r1vDDKWurQFFikY7zXgvRsgorQmEs
eA/Y991lTomhDVHhaRtJ98K94oMYyp2Cn4ofofxouI0C7QBmHCl3VazbId1j7G1Q7AhGKU8XeFTc
Du4Q3KvH5r70RIlH3u6tPo59Ga4xBThC9rHwFnQlNtr94OzxkbK0wfTK0brMv8Geu14M9hV4jGAY
El2MNG4V1Y1rYj5JLWhtBzUvEoGt8Z6PTtAY3awLlIwXVDrzto0D5UINbJ+Az9mtNvOmvAoD2f84
r5ucUOAEkVFNq7PNNMkoYne3GFtluDv/+7z2+BMAxvnrRmXW3QgA6/4FQ0D2yAK9qV58fVS8m2V3
Q03Q1Y/JRgsiQZQjXE3GTRqL03YoZSy84cN6WF7I9Q9QA29t1zjcFNvJy0QJB/5a0kp89H3oFuvB
1E4Ps3CAq9Ts1DXKG6UWLCYNm5iwB1WgJgrXbBVcKH/6CFcuMu3jQspa+P2OznQ09rr0S9Z/1vKb
bDyauYi2n5fLA5zjgKaBNmt9SRxOXd7FVDfkUfVTLXm2Iskv7Wbbo3iFNE2CPAMBNV26KUmyP683
vKs5ZdPQ6JhQwzTYMy7L5V5pNYDjfhRttNS8VzS8AYwhegKW2umDOLOajZOZ00vbkPsCM0cCZQYN
zfnv4B1/68+gp9ZqyYmUz1NKjz+ZvI9x6srhex//+gaGhmI3yk4rY47dKUYJkpm4y9LCQ9Oschm3
lr2RKiOSvLCTelExKd8gwfHnYEIuBoKwxASqkRjghQOamvu64WbvURBu28RFTtp86C+kt4S4lnyJ
AQn3deuDRCj2BPJy7WT1BYyXi8OlHcqafkFqul3XuFL4dH5FuacEhtiihMBEMOEwl8JhzLOka7LC
izILrTd2vZObZh/OxRNW/yEuxqsyX/aG+nIeVuEa6AqX/n2lLYqSxlGhA9eK/PjBrt00dvOPOWiC
a1Vyn0c/uldmt9s7ezK6ouQcVcUv3gHdEZQ+y6K1yKfgJOoKohsIbHr9l20/wYCgrbeRkEdIhEO3
dyVkOWVF6Wg0gHIy3+oUsBWF+8WoD4Yjeq/nWh+tfscVG3zbrEhSNBNMkUTghEvS5PYYJeWBGC91
63DqBIbOU0pQSGGaH/KAhsOaRRKBAbCXywITkjJ3tN+N+Rvxra7LtO8VrX8y2/6AZzNLb6QangST
VqqDMX/YGCiuSb8FOkh1m1WDNQ7jsYpGMpzFAc6cHQb9Uqt9R9qG9XuUY4LGRlt+JuHekF4a1cvH
wVU7P0y2jbEnwnl8ClW4r19iUYJIyqzIWmGG2XLqbOFLclS/yMtD3dxb2Y3ZXpv1AXWwyPsPQ6BM
DzHZKt+52aJp4n+D5zCamHqIlZIqYSG1mtLh7CcTcTHbF20gCLYFFzGeKeio/jYxlhU1Hmwfs52U
sTNmA6In6yosfy+j400DFlabRdrJRUIniI6WOM0EDe2pPJYTRnFrAqkLcr/a6VvEUhvFz49EdcnO
2LyMrrKxrhPXuZLcDllRt3Qr7zUONK/wwI97oQTZvryy0aXu7vqXGREXeVq2oXuLQbOXcfB0Xgt5
1mRA13VHRwYf2fXTzx2yrpsMfcTCyHsni91xEKg5HwDcUXTcO4ikmPXoErsaMNQC+YpMLtBlaRxQ
1yPYXS4GOiv/8NtRCrhTIcYsr6Kcds2NXekkbgLlB8XXPFhWcH61eG4OLerQH1Q5aPh3ClSAfG0x
BwDV6XHRrxvpchJB8PRnDcGcTFppoHnNAESqfkjh0ZEOKH32yCJ65eLigAwNKSUsG/6dimKNcQMy
MuB0ExTLiS6jJPUyecSAZtGMIBEUE0ZUjQb2VFCkem08uF3lW8iCtIbutrUgGccNhI2VUIwitI0V
S8MIpMV5XSLLneNbYr/FzT3+ADfrys0+q0TF9tyswRqVqufKhclLF7bVTLUi3nZoxNKCUT6MmV80
mAjug9tiUxVHs0YfX/syj3sSvUjNTsl/nNfNP6lG1ouvP4Mq7+ozsjRKonSC8NlTRx9O2x+NjxDc
+z1sM9WV9vHRuIkDOxh25tUsSIdzLRD5aYzJsQwQbDDalOB1jmAQe+EVNhJQxW2PsdjnxeOZHuJg
cLEb6NoDI+6pdCMu92NZJfj1rtkYUrKLHGljxaoAhheQYlYwSELQkkhfNU9hIsMkyFLDXRFzGrpg
KSbpQyLtgChbz2bTl82m6D19nH7luARYXiRJliVwZ1w1xuxquEt0K8HZMB+hZaBRLv6PtDPpjRtZ
tvAvIsAxSW7JGjRak21Z3hBu2815nvnr30cvrqsoogj1Ay56cQ0oKpORkZERJ86B/JTmIOI5kG78
M4idgdr8QcocbQNqubax6AojbzRzR1ErP1+xzahIq8UdWaJ+ZWvfS8WxoNj++Mc7tbE4l4GVMofP
cDqMlk6sXkUcRWurXLiGKqFN8nchi2NIjzoLIp+FhBVlLtPpGid1urdv+TF1wEL+yo+mCbDeTVzp
bnJvjF/j1ZZaxepewhpr0sia3XTx4WCoy8l0+Am6OfwCppgW+7QNN3o2W0bmcHtyzv1UGng+YKTs
kcsuIKa+TqFicHjQyIfL320tRTVP1rM4dF4em5KfkR0kn+v8k2gehulejh62BNHWLohTM4s7rxgS
Tbcm3EOyH2JoWWygHiEcOv+lJglnAbIRKjof+nJMT++GTPW7gYvoW5q7VoB6Y3TjPY++8x8a7VBl
ygRElVTwnQR90anKqMpYiuOrmd9dBb688W1W3eCviT9B5MQNzF6Zprrk24woXnZv9fSp2MrN18Z7
TpexLJQpXitVxLo5ENX72qHGwVO5bR1I9/No392irHXUH8JdbTrWp/7Jc+1r8wjYROoYNtqIIWtX
DHTocI+IWXdhqbJUMF/WhUJJ3Uz7bQyZowwbYXetJvCnxSZzi1FRXwSpblRao1AF30x9G43jBF1C
SsKiFj4F6y/QxGwsaO1wndpbxKs+yNB4NbAn9QZ8p3eNXzlNd+srL+nWuMOKKQv2HmY0NRnh7eX1
3EEi4E2pnbo5mkadnDh2+ruxE6exX7pwY1jqTxVskYdgjGoOObKh89w6j0/Q4vttWHk4pqu73UvP
2EvqjKXTfw1vm2vtkN5MbvaM9SFxykf72j62mWPvhBPt9drdKrasFZdPf45YQLpF7sVZJbH27M46
Cjf77O/je+/Kke6DW+0mfJGfL8fMTYOLXAhJvRKuPtYfCofREsfa+U/NFQNZL8NXz02ui+OvDYuz
Z17YcaGe7/jUM4DZxVjsGclwJCd2GQY7PEIlfpMh9LvVJl6rTJ5t6eKkBG3fW2mJvWbX3Gl3U+ei
7Oyg+PlAh+dH/sl3XkW1+8QnZhSart2W3tDmFi+OThZUuajzPz+gvq/VAz4mDj/9m1f6XJ7pUFBr
nS0piD8vovNdhgSLKiV89DYhaJmVzQD3zOxgACFM8G29XZyriBf4V0b4bFHr6o1vBUVD2w9c9Obi
MXXK7qqQ8yfbL13kN4X81S9zx2+zvVQlu0HbuBDe36Lz7wM9LohfhroMkFppFV6GNLFrMIftyehL
uekoIA75cPsEKRGB2hMZjgzd3bICV9vSJOpAJK5SxvUh780ObQNzq8f2Lt7PVmxjbm9yi76LWTAo
FSIL5w5+acXX0RD/imEuv7p8dN6l+xgxVaEi/gVjFeWv85PTaY0HpyOvCpHpbttq94lE3a+87mkM
ZVqyK+Qryo3uZaPvPhRGZ6JhWudgOZQl+jNrJC2h/MsrVfyOlM91kTlB4DtBtpXvvEsRMARdJWUv
JoBVc8k5ZURiFCFjQe7UiBfT9x8qrfgc1lvDLCtfiirCTBQzm0OG53wTs6YcNV2iIqsI/y2x9Kdk
kje2bM2EaihwOMw3/7sylVLLk6lypNwwagw3kbPKldutV8rKd6FESAeL3oJG6rYI3FWIdig0VKwD
ih+T2SKR/JiSK5FU+w87ABgeKP6VmVaPDuT5hlXgUuD311PXKJ5E+jwAsp8em/Sfy1ZWvj7167nP
AOhO5yidWxkNngdhbvDo8sbHMcjd2rNv477fePqvmgH6RImPQ0od99yMJFmgeQRmQiAtplwT9fR9
jsb1x1cz89DbcEQyyr48qZ6Utl7SpZmbRp5jlb8lH9px+FUuW1nzM0RKcTCGsxDKWLjANBhxNI5Y
KfTSHaP2E9jp5/9ighciGB0VcYfFfqm5XAW6kWVuOfrXdNyhiOmKn5dtrHnyPIpFLYZXPewt59/E
MFNLnjz4ZkT+0xqeCvMtB4WhY+uynbXt4oPIeBfeTPXn3I6vV5OiGlUG90h71yuoPSVbmJw19zo1
sXgbMvkD4VGIicKSDlNY3UWG/su3jY9WQSi0kIzzZptbcvTSz1dijx4sAi1mRPMcZv9MtoeOzofH
5M6McOmcG0mCWi+NDiMSwh5FcV0oxiFhnKkPn4etiabVffvfgmhmndtC1cwPCg9bQR0cmK64jvWc
nkK6u+wBK56GHopiwOAF+SMEu+dmssELGQVmRp8Q5PoMFoZN73jaV2+L/2NlPWeGZlc8ee6KUAoU
bcRQlwf5s9HOzbEiHW71RB0Pl9f07iFIckt7H9igYUIatETSjaaUdJ1GENBF8bnzVNdOqtExYFXQ
be/Okz1mqrdIQdaWh9IYJSPSAutdATXJYF0ugjZz46pxaE05YxIhSvL78srWrOB2s37NfC0sGyWh
1vUUcIkLqtQxK2T9Gybixs63JLhXwgJUsSRWMtBlCqkLp2DcxMuqmMUM5ehqyjNkRfvLC9mysPCG
yIpzWwQdC6nHY9KDSbKtDS9YSQ3PFjHv5YnDWY0he0rKItRB3SVB5NaI3PbBfoDTLbNuh+oZ6e+P
x1ObWQaOE5pzXA6LKNTIoS8PCsuC+OKzZpt7w+8/HuhOTSwnNgfJM1olwURiCGfyjH9yJfpst95G
MWWO/GePJc7Qnyt0bgYAcVispJa6wK+sKaONFeyjtHTy4HEav/eS6aDE+1+8Qad3LSg36PrS30ot
16ewY01Q0Tx5dXWXT1usjKsn58TEwuG60PZEa2FCWL6b+RBdwYsumcPxsl+vhR7VMKC4QuOTnHqx
banthfD6MUiViOTAQAAj/I95He1LqdulYl9tFWtWndxG4VbwYrSRGjx38jzk/05z1D29wXtO7J9m
Ou205lca3UJcLs+KYWmzscQ1z0DzE0mSOT9Rl6NcYdL1WTOOmRt6j7V4DMI3Rfsuj19bZQtBtWpp
FqdmdRYqRosTTI1qbPNQAdvaeZ8Mq9hpVQzGSBw04Lp62mwUvta+HWqp0EyylSaqpud7mUx9lvW6
jovInVc5tlYY13HnKTeF3VVXyGOXrlHpCi2I4ttlr3nfMOK0AcAjYZ070wgonZum/231pcZnVEH3
AKcAGDb4D7ak3/pxfpv54/XgtQ9lIR+nwt8IKGu7DAKZ16XBycN5z20jRFsVQUA+q8vZTvEnJ6u0
O6V7C+s7XXMvL3TtFJoGkwPcyrZOcntuqzClBnhOghht1XtHc4pyGPfk/lOuJWJ32dTaDUOvwCal
sSG7Xp5E2079LLZZVmyHD30RvXZt9OWyiffQSf6+iQXmR2g2voNOpnZhjPqcD8pxdggn82Zo7Ve7
Sm4MI75KRHFdpV+Lonrg2bVLxkhcX7a/lruhQsQ2gr8xaB2f7yb+KkvpOBcq1SfFg5FuhD28+dZM
W9fa2mdDXUkz51sNqtTZhU6u0izrPFOufI589jvKvpshRPXdxoWzupgTG/PpPLFRR60RDDnVm3Z6
8OvWqUwPPuWjnY0bjrG6GMKzzbU2V8Dmfz8xhDZk61sU792wRY6K/ouEWpiQP8xEgm/A4f0/M/N6
T8wEtRYXnsmeKSaIgcSJZeFWw5XW/5d949UjeCiqZAaLb+OLfqZdDTNAgjdecG+GtiMpx5gb+7Kz
rW7biZ3F9xFSbSdeHLGeABWd6VbSDpMUbcSHtVhEFPzfYhYhOI0ZGbEaFuNVB1vNXYNWMIOMVfAc
BFf/r/UsteHluo7bSsINaqjvs/hzj/q8F3+01Ts7wd/1LO/KRmTUog3WI+yXrH2Mi7d8i9RtLc7B
4c6AksGTh7bNuZ/pftJFYcq7KvTk66gT19ZY/gcXm9lRbcQseXYsozY46SZuBZ++Nuh/VCBxpsad
pY2VL5e/yZ9K4zLrPLU0L/bk0DRKGbWSjSUT4a3YSZTJmOgj91W8l8HoQE7iZ3a2F8MoaEx4UhMe
FDtV3oym70sX5Lcyur4HTvCz6Zf120RHMLz2qqZuDgze5bcqde6HUu6GqzKViWKtMcyFrxZGVqcM
QBU7nmVFb3lgjcn9OOhj4PqGUgaPgKzs7t7WmyTd8ZwOrnXk1e2dKcrS39tqkd4O+aCgBpd3E2gF
xlU1yd+lfiNBDq/nWeKMKepDjiyGatjJUmB/NdvQek0rK7N3iTY1L2HJ9N6xskprOjakCb0T9i0S
0aodTsPBKKy031m1L3v7MjcKz8lbU/w25cEWv3rLLP9NhnAqr7qGPOaQGm1M727yxhdvaLzC8XS7
uA/rLH+Ja+FDytdQwt5rRT18CzTgCI4aRtYWvfFaSD/9motI24KA58/OT36V4lXxqQ8fO3AOVfD7
stushSbaJrMwA29itE7OvcbuC8Us5oqcpP1Sm8yxIJ7oh/+nkUU8H9WsUiyPooKIPadQy8DpguKp
srcIQVY3jUYv2AMgnRy588WEcVcZNsBvwOXTFR99N4Ah7mXlVfasjZtwLdraf00tEQiWD592PhdL
7VB3jOYlSYRrTPepd2iHYX/5G73HKCNCRDFhnhSYk8wlrtbybcJtVfKR4txpyx9+/I9oSkdHOHl8
rqaMHv0NsFvHNHdBc9Qy6cP317l99XxfS0Gc7H3sd0GyC+RmF9XVTi+2xljeh2PMMCzKbMAsobBc
JmRjxWj4DbES7gSkhG50ZYsq7r27Y4J0nT6moLe27Ap5fSeKZMozJhkV7SlV496VilDcUArb0otZ
yXBnW4KVKLxKGAQ/3zVPYSZAiclw0/JraP+OA4Yq4s4xZCf1v5f+m6Q/y/lDpXw82zi3u7gIBI/o
UWh8LdP0ryJFfGuC9sBufzgJwMxc+aawy5Tv8vk8lGFWZVrNoc5Cp/Wr3ZBProUyw2XnX/1ijACx
hzR0KBCd72Jaxi3ePztF+ruqYxeUxy7bmkdY9bwTIwsHr4K4rmzBWtLpWupg4NkCRmwZWPhCWExe
MKasQlMejZTBO3VLo2NrnxZfvbL9FiAjS/Chwa/H7Gs2Gm5kTN8vf445hJ5nGfNX//s55p9xkmWo
YdUygMJCmv626b5FDAVPw7UkQjdJXgq1cBjt2PCA91EdlDbvNIZekJZDrOrcpCGVaphaFCPrsNml
6U+rNne5dB9tTdGufaMTO8up3SCuQjuYy9CKD2BF1x7ScEs4eMvE0pmHpNNbGRNl2h+1Ir6p1S0Y
5ko9hO2CYoT5C9R2udrPt6sv+yKU52pdx2K+KHpq/GLV5si4Vy+PxzAoc22foAchOUU06N9bU+9u
oynyxv9wa5z+kMWh6ttiSugm0IVJsichpT/gYd+1lA8ve+TmghdnS8lgjRk9NjUjd1HqzwraA0lz
J5tPQRNzXd5k2d0w7S9bXf2S8J9T4J+hZcvg7hdhXAQqxcowtLxDVMrGDW/jLWLgdSs8TympqRYp
2vm37PB4OVSwIvfSjZVHn6J2i2P0fSIDiRViWfiMjSDlshASl1mqpjLF6hTIlmoe0yQC33jXgfoW
6pfLm7YWo9gwUN2U7EhjFl9Kkmx5LAaKkkwIH4K0PuhRvw+H9nDZzOqSKK7OgD8sLcFAg617VRmq
1N+j7+F4D8bbldKXrL8Jmo1ouLqgE0uLh70d5a2sJVhq1N9DWDhiKt1sizBt/iPLkMu9RwJok7Iw
yn/uBNJUocc7L0fquTlqsBltU9/YWn70a6CgQn5sTP94eQvXFoZJijxgdWbXOLcZhobV10wUuVVj
Hyj+H1OAQX5Y7C+bWQvtM4MMrTKL2Ybll5qs2C7CuVGbVZbK1T6ZRymnbuENAFwCkyfXZXtrywIf
BjsVAC5aNPO/n9xeLfMKsjYluRt1xIq01ENSWRWGilz69z9YAroFy8ss3r5khZUytJJsns2QOCPd
vh/GuBucHA3b4YbJuUrf2Mi1a9mEBkOWoZhC43UR9K3WT4osNumd9IozKdWxRw0RymDNeiz0ByGO
vrHVI1w7ZbBZ8fEgO4MzZLGXoikU0G8icy3zW9A/Wqm8q+pPvQGsa6uhthriSTN5oBrwZzFceP7d
fDg51SkNKWppvwL/uupv2+6pYdao/qSWj5UhuwWPyo9/QYuGtI6/gIpaBiuzGzzJDiR8c/pkSep1
Kz0Vab3x3dY2kSYNXHg6lzDLO1+YZgVNEycsTLdfp+rJKF+rAarv5GUmyf3wejjQPKvmUEKTbXGk
1TIv0rEpc3dsjeiHMHvQ17mfqQ8Ns0tbb5AVfyRs6Eg+2lC9A8M5X5fZN1ItJRgzIZSlFWKbkpMX
VBd+B2rn9pXqVvGWSvS8V4s4qZCa0vRitnw+duc2c6vVvazpcldl7sD7N7e/aNIWq+nquv5ng27t
uQ1roBxdl9hoNflRVVsnkRTX68V95Kk34yS9JUbzK+q7DxPwgVn4uzbutXO7VZkYWmNiNzZh5vfF
jSVvEcitvVfpxPyRipq1gpdwljLR4nZC+w5NOjVO96NVj77LKy8kkkS++KZ0o/8ME5iWHWphDe1e
ihWlP8CTlV6rMG5Irx93WE2j088wkU6Hb3HoxdDlQ67pdLaj/GBXg4MW8y43q41zsXIHMZ7L+1Wd
KXveKf51Io1HE4ksl6resVe/maXmDJOJ9sa3y+tZNQRObOZFwUuXD+ZQCyw7aw2yH1M+CEqdhnQb
V4ZTddpGVFmzRP1rpgvlrL/DC4o8SmLVJzSHUQ+tsL/L7ZvCeoAU5fKKVtJTQI+MjGCCnv9yLrFM
wrhpZGqfGeJyDvwgiAfoW7M+71kb8X2dBisNLo2rbZkEZ53QpUHEuVvYP8bmMA/QKclTXuqOVV1L
+RfR3mrtU+Xdyx+WNltYXqR38YxVGUvShTAfncI44uVu0TzIFuW+q8tbuXbFgYaegZfmPKG1BJZH
OqQco5wzmjXUN0xCF87QNbu8LJ3GUm8VqdxLdeVWY3jdG+XbZeMrGSa2wS9znVM6/fMFTtIiFDOM
thyyHBkV70VioKCaAoBf/T5WxM8urq+lJNtdNrly8UEBO8/FU3RmsmlxuKVh1ALPZ7lCC18m+Crb
uvNdhlKvOy/Zi9LbQOquBe559I2rj3QFAMZ5AA1bakd2zZGI/W9jUOwSJWM646Hsjqb2y8iOUbSB
iFj9oAJ5+pnBhmxzOXekQSho+zLHPauvfGpKZXSdhM9p+MtTVUcTN2qeO41yuLyta3cgUE7oQf40
tpfoajCifhlY3BODFgZPUVxEn0KtKaA3UNSNztaqKTAsuglsnPL04kpStCpLQrXJ3VTWaeaMD+EA
gYbib4h7rJgBwEmPDm54EKrLoeSZAm4ocpmUXbb2ipTukyDd9QADLm/c2u1Htg7gARuUM/8Mup+c
AStsI/pXJOyj3e78PtwrzU9fRG4gSztK8/sYxeIabqWgRtQo+jhKYH4r/LU+H5cT635bGUMxPxck
1DPDrnTLLti1XvrxiwEz3D2zbDV+OW/2iRkJZkh6fhz00eK1SkPsEVTpJ90w7wJVbFwOK5cQoHiV
iELhjoO3OOET6guKkrIk0/xSd/fNiBxj8CxNH8fFzBMy1NhhIEUFZvnSaq3UqzlmBC+raJxQZBrM
OP194m3h09YuohmcRl4LcRGFtcWKrCFlhlbCkhlHbpVcKeFdN6iO3N9qxhGp7F5FKfioBp/L/uPH
es7Y4eThFaQjOn7+3VrNHgJpxLJh1c6g+oc4uLWTrWrT6lH7a8VYJLeijENmvOaYbHnQen2taFnr
UJVePmlrVnjts40Um2Zm2vO1eGCWe5rGudtoMFLUoQarpX0v7PLzZTurJ5qooTI7w8wRJetzQ6PH
FTPqSs6AVucwmemY01Xcyo4W3xj1rZm+SN1rqtO83iSfWsmLKNj8tbyofHb2GEVNDAZDrkfIi/yj
Uikb0XftdPEyteGBwh/f6VCZXgFBp2exi1K3J312LdHthC856lRtHOS1mwysz4zUYvRvRjKcb6TR
6ujgNiN+UcnR0ZPNzJHGWHnW+07aBdUgvnYJAPHAH2PQ/TX0iXm6hTxaub/5jvwP7TAGoZZ96nRU
zC5q+ZgANg0nSdpjD283Ynk7S8+ONvMkTm6XV37bbLjrqhsZhmZCrUIzj+fN+epNfSgs3pyE5nF0
++imjb8xhWNqu7LTPo+m/KBP9pdOGe+ncMv2mh/xaWH+J48nQ1uE6xrvDeOJu0/4Gs8+UbfH0Bq3
8ORrB5J4NpPWz4NZfzbg5FJQzBr1ufndF+nqlaUEVxFy8lpnbbjRmhl6hbR3DQqZTJmf7+Mga1LE
PB6iKwHTS/7P35K1xR+0tl8zBpUsGjKtd0W3bAyNqJl16uvcr7W9EYVBtAevZm01xNe80Z5f5EAH
GWNb1hH7qGs9ay7RSNVNnu8JZMX00wgEfb1jmR3rdAML9X7qeC5onBicw8HJN0LiM+/MGIOjq+yq
V9+Rnv+JSye+s5z2NoBG6/Em+C09tq65Szcy57Xvdmp6kZpYOnpQcoQsmKH+C4jaSexPaqJsFNvm
P7Ko3Zytb/HS6ojDBrS1CENlrZsowsmT5tDC35tJwY4nwu7y3bBlbuGLhT50sdyxnZb0YpSVM2OQ
oDqw/S+R//uyKdhz1tZGIZ3u9cwztkwbpiiNzEzjWk1HfSyv9RixnbtkmGxO3GQa6JbGhjE4qlSH
kHFIQzMdSzmN9IPIu/62iyd4GuOhtx4TkSY5YJMqkp7HSu1kB6mHWkIw3kujXWf4peRYTZT/GG2p
aq+UoC/g9TakTj5IZj0yi1738QgQqi96Nw7K7NcwqF5xN4y5/a0DDy+7Q5DKEFTV7TjdqmomhDME
bfW9ytVQvtJKDZL8aEyG/Zg08vfCHMzJiYTSv1RGqlX3RlCqNx4BOoHTAVKyx7C1RnWvZl47OEKv
GFuMiQPdjhJ80+1KzU+8veKnyTfJBNm8E3XTXpn9aBc3vq2O17XnDdA255luonqCH94agVo1YEFt
dG57MSiN2zRJV7t+EemGO8ih8b2tlewlD/PJc6aClTqdMWbms9W2KsWQbozID/Xprp1q60vayyX+
1mm3IpDTXygoWD+gUOYyi2w9TA6oyBThreIVtXYnJ1q290yVGdzQaprmJq1b73XMlPnzqLJ0b1nj
8FW3gvG3Wo1e5njgu3RXM4JERyZGa6QH5JuH56xvmtrxFDNH6GooS4R+sihubyVjUl70CiSaU5Yz
Ek7VclV57HkNSG+DWgeWk0tDajpp3MMEctlLVw8EcBiaMcQ0bTnMWFVNU/RpQWorTVda+KbKt62Z
7jL9KFtbw+0rtsjTKTQwYzbrIsz/fhLLqBB5vRRxoTIweQcyC2cZhBNL9qFMPAJA9/Py2laCNXIz
9MHA+0CKv6xF20FiFbHaUhd2j8adnCn7ENV2gH0UqXcqoxGXza1kZmR+jGrzH/LO5XHnROrpaM5l
VNuvJehiKvO58025PXpKEYH/kbxoy+ZKjGasxGZyivEZ490ov2QoSVk0EjlK8pAHMFdXz7LRbvjI
Shyj/mbRLVZRtiGUnX83D+ID2S989CwqveEWMrpo3NMujv4DcIBOFknVPIiMjsHCEGrTEtFtNiQM
t/UyN/e868hWNi7VtQ9laszX6mS3dKUXZkarygMbvUPEfWfg0oNSq66kfva22tHvGTtwAksnhWPT
uOWWDjhSwNAKmqduUTGxuQd8mvyWm9Br4MfzY+UqhX+8dhRTS77FqjH5zlQb8m0RVEbt9JOsw6sR
ya2/H0eKEWC6u2CLxm/tSPL7YJyYcZOAJ88/rdaNvVoxy+IGWu0E0pcoUo842k5k9GKr+j+ckFNr
i403wjGWi/kMZqW9K8Abd8Z+kK+iLVKjFYeFMkEXgGBmgMMyS5tKKB0LmXRQsULQxfotKiIbA0Br
r4MzG4vETLWbeNJ8bJjGFXNYzqSVd4wBQ57xVMAd5avVsfXyfZc/t8Xr5UAzb9MiZ5p7k3QToHad
q5rnH60qZZN316xNF8nPuhS8gf+/sb1xo5C54htnZhaPWR8FgdS3ZjPNPUgeV4/vguFJ616tcaPU
t3IgscRimI4TkBsv/CItqVilRo0ALWRuciw+pWp7aML8YHpbLDqrpph1n8fj5mbMwpQ5QrybKOSb
wkOdawz3WhvvCr13CsW+vvyZVorrUBn+NbXwkBqJnCEf5/x5evUsZuPgxwx2dXxfJFfDJgxw7WtB
ZctgE8cYUpeFU+hxqE5Bj6hRF3w3aCSEwY7baFe2vwZ9q8m7tjKmxEGk2JC008E+d0BJzsI88OMS
5guduYLyxZNr2R1Dz5VmGkWbyYE026J3WPN6mpQQSFBzJl9ZfLmUQSc7n8e4PTVj9kS6830aMz30
vZc/27odiH4gZofnZ8kgkthhYkUNdob0+2SYTqW/jcmHRc8YPhMMoLAeQOvvoI2aR7ljSsC/mNW3
OjOdEhxWiL7q5aWsJECnVpbARqWO60KTAQSr2WvNFypgKEdWRoIkNs9+NcM+zDeqU6th8WRhy9pb
2GZ23w2YVFrN7a3i4IvxyBl7MDWAPWXY8mxIvtthDd+h+Vj0W+WitfMNCgaxgnkSmx7FuWt6VqAp
08jG5r30pUzjPajLO7WCCLb9OD0PKeyJqcXT1Uf0huL5jGHS1GMximsl3CJlWDvUAKBBrSMriLMs
fH6sLCOWZ4nJwtZbp6jVX7EevzTquA/C5k5SlKfLDrN2cZ7aW4Qs2NSyitbxPBdVOFOlOWJLv2ft
dJmMJc86WPTcl5jeZoRcNh5ntDLS3LwVeRdWThf+e3kdawHqxMrS8aFEbbupBxka1Oq1YvUvkhB3
YSZcyUwOpq8fO186Xja5+qn+Lmzp+FOqmnEQA3o11N95GO8l+ViKhwD4ob1F2bT6lU5MLS7mqAlV
mZEXVufdD8lnv3q7vJStv78ofAZRWfn1vHutrrSOrleB0/j9xp2/tV/zjzh5DObdMCq9jRG9aXCA
wvGtY6U/GeFPYewvr2fV52beKTBQTP0tp/3gDNXNMWe/pChy9Wxwg4IZsG+XjawVy3U6+P+zsliQ
mcuD1SosSB3Jaqv6IDXxTVHEe28MdpGqvElBfWg14Wrplnr76l6emF6ECSM3GiWZMF32qpuqh9T6
1yy+Rgm3v79xpazvJaNIEJLCp7IUtBz92kpUkwgxCUowZIW99WzE6sdfnDovWgj3KEkAJFskGFow
ZVqbYkWyqAhS7FE3CcxXL4oTE4tDBM0DAyYaJjpF2RlSvo+1O5/aRLY1LrN6mk4MLU6TGU3UDCoM
lY1/qIRya43m1YbvbdlY+F6fdeo4QRXOiGJ0PXWPVnldTQfPOpbtw2Tt9GF0OnE7aN9j/WGEe6ls
Xjd+wbxdyzfJ6RdbumAppTxy/3wxJwk/KWDHWsNw+qp0imxvQw2BflwW3Xr1nmbDZeOr7m9qSF4y
bM9818JbJPqXKMhCriEs6WtOcZcC3J0fJm6YmNDNNflGYr9+1KmHzMTzwFiWqNROqKgseqRsqiKu
Na1zaB67dWXu/PqnbAU/yqg4WnSMhLr16pw7scttBpuk/Jm9gnpqsdRcazuRWCxV8cQ+kLTdXKkN
MhorQ0bt1Ii/9T3FStHcVWm+pd+8dvZPjS+OTCLnJezLLFv4/l62f1v6nUQD/PLHXM0gT60szksD
nrgI+zkfrqhK5j+Ecl9HP4P6OfH03UDxmMqwKT2CMNgIbWvZ8pyW/xk4o8M6u9nJjVRTl8kp5RLa
1H9775s9PFjWQe20XRPcdNrz5G/kyuvb+dfenMSc2Jt0jktbYo++Z1nsBZrzwQ6gWPLUdUrxfHlb
t4zNiz8xBleKSCFqneP2T4mXW9yix6Bv7OBlI2DSz42A4vfqtODTtUF9rfW6iyIn3dMtgvYtM4tD
YFedlzFQwiEYpN00yOgCmvej3P+XY46wHEM+FJMsqNPPl2Obac5cuTxXPiY3GmvHt38X4hAjNSry
q7Z+zr0HNdjAI63dSydGl1gMzvQIURBGk4oBdpnJbxtq8eY56d4ue8Ra1KQwNUNa6AG/q/xPQTPG
tC/IxOMXoX9S/XtVpmei3fRyvOEXq2s6MbXwdD+QlEHNMAXwIjYPTdPtLWnYBYzrX17TGlIHOa6/
i1p8srCzpDZRsJSlHaDG66r5ZIir0t6n5XWWH4E3OymKz9PPIvx62fTaFQx1yQxs0XjX/9EtPTlg
Sg081U4BLU959cWfxkcdhavLJlb9/sTEvM0nJmolNxtoBxhvUko3mGyQcRXzvVuUymtmqNKyjTDm
Ida22ENTTSemjhjWCkWcuNBGxE4ji36farT3Lq9ozTGYbaLoj2yUrC+7TxDxpeTTjFo0Ug/yjXp3
E7h1lz+IKN9dNrX2fU5NLXxQK9TE13xMBRLTiLHWGE4XK92GlVUHPDWz2Dzaj1EWp5jp4LdXdSjT
pLfIew3lV697KbVrVfkd2be1cas3G+Xajb38gyQ48Q5fmnfZxLIkIkcrrg1wO5L+Vhj/pXZ1ssQl
/nMILb1ufZ8mtuG9eWl86MgylaLcX/5gq+uhzgfsDdTPO2JinWeTnRLp3d6Qrxvf3NXadJSLYKdU
W4rzW6bU84PVd1ZVWhqmZEm56Zv4IKnKXhHD9VQ1Hw/vzIzCRCKQh2dGbHF3Sbh83Vh8Jbkpm13X
JePe8ISTQVGJgHLSfb+8iSteD1kTw1MWjwxqgfNZP3GKrGhFkKbQIBt5KD1XBbwpJeKWh8tWVq4S
eml0IWchPQvtzHMrhYngYaYDPm4sAFLlLUi0wH617BG9ii0e8ffCU8xmwVRNrRv1TPRXF0vqcpGN
aQk2qg4aeBV15YgDOXlj79uqP2S6fkUt/EZRkt0UyXt/yF7jeHTtXj8kdnyQ/XiXW1vjjCshk98E
9voPfwU1gPMNEHLe074ApNbUNWCG73HwQ0z9xqN41QijfsY8FgzMaZGfMt3cBmZLf5kUy62Txomm
AeKvrRC29jEx8T8zy0A5yJJlT5jxstfcDgCm/MiLvSZ/yvItNNXKuYP8FUQYSrpAeJeThEYhDxkU
X3inf/ThYYtiZTfFrxbgkssOumZoZrUFfkA4edcxK7y6EUrRz/DnzlX3mhHu7Oo5Gz9fNrP2hU7N
LOJIIEPHxp2CmfwomV8yaMWqYmsta6/PORzOpPCayvNh4WyjP1SVHmKlmF4KiovKWDm6D+F5juDI
cwWEt03vguz58tpWtxAQ5DzYNzfqFt6XUUGVpmHI3S5+Y6IRRat/fEQvtB+Xzaxu4YmZhfcxxug3
qsGX6hKLdnj6uZpyZ8rrjerj/GcW72jO0N/VLCLWaDe1LLeY0VtjP2bq/5F2Jb2R8zD2FxnwIm9X
L2VXVSp7OklfjCzd3vfdv36eGzNfqhTBQvdccikgNClKosjHx4MQ1rsk0lytxpMiqR9jRI7bmrH2
1ZlIk3ocycGckKmDAXG4fbRZ9bsHSKtS+gchNHYY7sGLRNabZENFk75psgrBiAkVQ9kjhS8YIB8J
Hmc8m9voCTEI0R4j6efAu+DY7vllWpPaBG0qd1KgQ24lTU5oZl6OboMRsxhWLiYlRV6oGcE3tux0
WfS3TczxUTovkyraXI4VTNyOb3r30NcYaRz+1PuMY1umk4L+E8z8QCRL9H0XZlk3SArkCC3ybKkl
B56Uvv+DLl8yaKo9FWPvR12FDFNvnKzB+88HsE1SHv5azDr4D02QaD3DVAZqI5QJRlRmIg6TJgPy
Q27vzVY4dqlhCaL+93jSc1H0yzbUmzpU1jZdc3pW4QtFcQABr7WtD2NpVrwXEOPgFUCYRXm9Cthh
njeIDtLlpix7K8oOc/gPTTsXQigX1/SIyJMCIUb5UOSfcuQFIW/0AyNyu5BBpcESUolRvIY5WhFa
RjqtCYi/DyjQLSaa6xvvT+/YZdRS1LOZpTqiFrG+VozFiqrPpOL1+zEXBA0fuHeRZPjWTZ+gLS2N
RQiRknsxeY/rG3H82F5zxraHHl8iVlOeBbm91qmDFkCEVn7G0s/CeIyaxZ5CzunCuDNAforWTwCL
0MVCbxUkDMsqFSBmDG774V4cBmuUf2jqXQFAwjRwpLHshvqyjlZePNuQVLhUamm1RjFmhGFNpjpx
iDzQIlrj3HGOsnV/U7eEts7cBBwTYRFwapdijDYq5cCAmLh/I8rdQE5R+VJKD4Hmq91HCnKO7bVi
qQU/AKMNIhfAR6jzJsuicKUgQhCbTVYDt44HctDjarct5g/Y8pteX3Lo1zDy56laY/qDrSKzEGCp
svYAZgeHLPdidBqGX0UVW4oc2Eq4T0WvqLlh2noIfP8CvE9MTIdHIYsKmNoQCOspVBEMdk32mcWL
XFuSORZ3yMUKt4EgVZqrJ9I0HskUzLGVD1lKdp26dMMPULDgsMd7i1elZAQhKLvL4E8FVhS1Esr8
RjdMSTXrgMSuM/EaL07umqm2ML3O6sue41tMYaCAQBcgYm5CRwJpi3JF3kJYRj7m6ijIb+jRwFn2
s1x409lYRwCqhTImC61MgvTbSCBN2SurXuiy1l4CEJI7apQcqywabtBqz2ODYCE7dQmzsBGC4yn2
bXdGmVLHSQKkajkVUu6KktDNiDoEE7myXIa7kSUsRET/EsA9Rq/0AshKwgaEM7o0pS6IyjEbEANv
pd9ESZSfjSkBIr+9BRg7DUMIkA1FRQyvc3ocTtiD2avBatuhPl616MsSp3oHeDbnnGJYHtQGgO2h
GAWCERr1XAmhOWVLigFxySdcCLMy/Wi4w6jgbW0YvoSTEMeuvrbIy3QzVqVLAtDyaCIK9cpK1Jsx
uo01N21rrx941L2sEhSEoY8IPcGKjufO5aEYiEK4oPuqspfoSTV3c/0AZptKmOy0VR0pSqwsfAuV
H5P+Y1tJtlt9CaZxK30IAssWXEF2pHZHoXNN83auPqUyAQrtoMaP6uKj5L4kp0S8icNXqb/nfACj
vniuOV14D7WazIGKD6gqc1chISs0jiq+JXprK42fgsNIuDYq3lBQlqsi9gTRA7gekaSiLqEJlai2
VoClHU3T7dSbWHuPBp2zHxg3HS467Ai0860MedSiope8xK8Qopp+H18vxt5I35Wx2ck9CF2ASSa8
3iZGwLDSt2EQmQTiKUbrYhCrRQoAbWY+JcNdEqKVD+hP+U6WJ6cjvIiRtRPPxa2/n4VBijYo2WIA
RauC4qrW9Nta7awum605MThvWeYOOZdFXW54JaOkQyBLJ2jK8fLFE9DbUmJw4NBaSfdhlvdCeUeW
923/ZDkKAtb1oFlvVDoEQ6DXJFWGCn+OQZMTCsF9/YjOGY6nsJ6wWLj/xNAvlRqMJ0snYeFMQbEq
ZT9mDwMqccjjg2bbSosnNdMsnUv9zPaXL7HUNhBaYKClENop01Grj1nraconGfYiuS+NfyjmX+go
X3qLvCA86FZTBhgdUL7p8mMs88o7rEP73I5UDBsEw1i1IuzYVh84TGyJHIflBqfIUP/edgyG7xtA
xCPWQCsruAAo06VNI2SNAvRzH+9nwxEHwxryAMTk/5CyNJDiA38JwKUKoJmXZuu1MhoDAaBuqa93
zXAbZK/61NvlsNtWiGE6NOb+IdpFkPwtY7lUgYrerAmtMBg+XTefOYZhCChjjoCVvW6LYrgdeHyR
asAhhUcAHShIg6gFQybh9I1KQbPrJEGvCnLdQWiJsT4d1I6YoaOHg9E5k6TnnIrI+jqj4uQL8evn
nR1b9aJIFfhfcbPHxmsQNvu8441KYtUM8MZFExNImIgIZOilDENVwgZN5Dg31NnLNcFt68GNx9jP
5TGzBnO6HSfUO4V4N6aTN+iV02WjLcqLE+jtQxhW+9QcvW2zM84yxDNgJ0BTFahHaCKcWiozuc4T
gOgR7xwDETHxYg7BUzNUOadwzDAx0NA6GrhwcK6T7S/VH+P1LWAA9RFNkwZvWtK1fYvXJsbYgzAx
cIGYqoDQiX7wxFk4mJHYAFsSRV7Zqm5tJG5Ymdddz0vfshRSVODM8UJG/xtdOJDiUZ3jFqKiNvdR
BfeKQXS2l4clAi0AqNIBHiF9I5EIIkGsNQUsx31VEUvQ5dYuOjFxt6WwLlL0xGMAHg4VYMnpqESr
yigxa8xhSNDmGY7ZHjXAHaqBe1VsfCUZd9FCbBIrB9QMd0RoOOcm66oDuhyoIvCaYO1ohHlFKlWb
VvbSWOldbW6cJO5OJVha0c17LaWBi9GwbpfkXmJgisO28iwTYwWRFQJyEBRf1Fk6k1ovBVmEw2D6
EchAdM2RpVnjpB1Zbnkmhb7MMfqqaccBiIk8fKiF5nYAH00MiIsu8HjrmJKghrxSEaB/hDrJen2Z
dSmQa8ACQbdsyB9jEu/zufCliUfAxhJlgJYDHW548eKlcrmj48bMyKIqtZ1F+u1cyw64CuyqnAAd
+wdGWMyJ+BJFaQXyGyUMEZ3bbT/pblBUzYM4l5W/kFDmOARzN6BnEsPEMJYNyWLqnA7mUuj7ATPD
UqP1Y/knqRGTFFp5XIroKWj0Qy81V32aXpnR9GvAZDNO5Mc6kwERX5kdgPtCX+SlWQujQXOoqUN+
KLyUaeJNkXwHWEXw91kw3On/yfmzK8/uvHmujBRjvmubdFXvlHOR37S1WTu6YPAaYlibzEC9DvVp
2BWESZcqyXNnKABt1zayjG6pNa/RYHxs72PW9YqiICIv0G+uExypZQuFoI36FG+oXPTlRnT61C9M
05KMp6jTjkWx19VjYDZuYqLvboysfPHH4VCFXjn+2v6UVZvLYAIjWfG6Q0bCANEvzfZWqQPIRXp0
3JYaSNZGLyx3RoPmvvYt1jlh0/ctCFGYX4bhzCu9HD2fYDIHZWiA9LXLDC1VjWBPWWhlyoGgzWRb
qe9eCUnQCgf1n0GP6+9n3gLLYiBMnKG1D8iecnyU59o2el5O67ujoKXkTxp4rZDLNIDNnFQyGgES
OaIMpulqMSR7rkMe3wDLavB8ZJz/UFTSwWbbC2rbRHgS9NNYHANJFG7JJMvAM4zPdV7z+FNYSmGb
AWTwh4yM9kzEDuLQBXj0C71ptXl76MPW214dpggUnBBDKeB1oDtKsyyuA8xfQJts60Tkp5DyXlFs
Aet85j98VnQlADWgShlzPDly7bZYOkvEuMp/UeFLwvoFZw6WykNfKyvTC9pXXK0jhxlt/tsivj8y
kHQGeYCJoXuoNtAbU80DEchFvGdAwH2FgM6p08bSmtGVl+U2BpuTWILWZlsm6zD4kvkNjtxlRq1h
yBXOHMFHjX0M0eVu7GKMrKibv8+2IieJSo2iYWAWctDUzQHCjrQvRwUm1J8EcOOmoPAUXrb1+YPs
oE43gIyA/tfIilOnS/qzmIAMoUNMmpSJM2Mi1RLkDpDLljwnz0tQPAj1u5b1ThrcxWP/OhXkIPa3
Up05YsvL2a0KbX0LlT8wtRQDwtb4OMPMMZMgTdgf+3i5Fqf2k5Q/o767wTP97ydGg8kD8FoTVxna
uegKvzyBLjUpJ1hAbJ6Q45odlQyVpZpgEtg2NmPXgeF2LVqC5BZUutSdVlZSHAsENu6FUToogQpi
4Drl1cTl1UyUGRFsgGgRROAoFNGnh2Q2hTHqXWMXV/LPxTKc2P14TRyEqG5qR7vGBWWW2/tPo6Va
d7xWZ4mxK7EjV+4HvHDwhwoOiCFEGEjTNzbo6trGCq+L2wViHdUNT4Ot/FAya/Ki6/zRTy1ht21g
BlQWS4iENqqpQA1q9AUagsZHUEpw28qn6kqxjIOxT+1nVB/3eH1wVpMtDOUa9I6vby26fjApQU/i
DnYWHlq79Awn9yY73y8uOoX9hEMwwpVGHahRpoeLZkK12tUO4UGwohvMz8os4fRKjkXCOVsZjzhY
8kw5KkDQzayWpAHKzXeNUw1WbU2Wnjm6h9F8nFiEUVi9lLVe8Gd3hSYl2J49ZI2H3n2fjqnXv9Qv
miXCQaYb3qBG1pF3oRrloRLpkQdeVeteend+04+DNRwwxotY6Bh96Lzm6Y7He8bgXLtUkXrxFEAa
jFIJmcZd7oOxwWqc2Y6uTGun5FbtdC7ZTd5r5KKhzfvB2RTK9/NAXWkOkaPCEwjcg5fmHTNTaOcG
sqUP8zN92wUn2e6sfoebczmUe+5yMu7IC3mUp6pxL6bVupzkJOTWzWhndgJb13bogY9Gvlns0slO
iT3624oyro8LuZTLduNs5kINub1d7QBNe79XPVHkuytbvzW9BRodlCgp/8kkuYokjKK224Ps9b/y
k+JEjmDltmk37vAW79+iQ39ENWFbPUYlDz4EEon/k0v5kFkoSoIhNyDufknf0HEJgrer5r1xJXty
yxjO+8lLv60Wo24SQL1B/IH3KMrgdCFWK/tEKlbPEaMOg7c7q5jFfSvxTlKFcWNdyKE8ZlgwraMA
rTYYCYltXrXujbSf7Zv7l8AJdkD8Wfq1vD/FT780a34dncgKd150jB1ybT4+GZzjiKm0iS4VdH4i
qqTTZ8tkNh3iMczmDG6D0SbDg5R420vJEoE5OCJCDtxV2JWXO3LJMWGqSFXsEH10JDm3SXAaeeBQ
xhN6ZTmVkTbC8xnvFWo/CGUilWlBGjvHpNhD7C+W/Ir5kndahBef1Tr1lWjpznLLZbFgXh6IJvFo
VtC/BNmX+kWk7ut2Fht72g2GX92GCDxc7UbwYl7fHuPth/fllyTq6ojFPJbyCZJqdyA20HNWwYsP
mSIABluB3iCtpTeBNDWL3GVYrM54GgZcf4pfx/vk7wmT/0QRGpAtK68pHU0QMo2VMMLtkuFWrn2t
divzftvtmLcQklDYy5IM+l2ZslZq5KQNdA2qfEzOaOtW6uluaGl74wqRxOJ2h8i6Hq3SD06tL3IK
vEynR2QIgnfkdMDifekUSK03JNLgjmK5nIKp8gnK/0XE6/FhK/klR6FA0fki5XU/Qc58kHNnUOxK
tgRb8kAMcj96aOkwLY240NJFi3Nim7MrO1hWjqnXWJ4+OiXzD9kuuPtALnSpbV/EkZSW8Brt1L4Z
92HugC3ENZz5Q981fvSmLBYwOm74KPqZXX3EO3PgnGNMv8UjY0XXg1tBp75gBHVgK034goDsxuku
wF2MdsUx5DVIrofzd02/5FCHNxpnjLmMIKcpO4yNNebP1uA4Ltt1vkRQ50mMZH5i9BAhCAlGyc3o
94z7R1N/3l409rl1ZjJqf7QVyuXautX14E3qnsTyrRWcrpNtQ94vht1NGkZMcKKWP4VCyn4ALqIc
CfqrFSFEvQoTpZ4F5DJwTIOh1tj3M5ib7BzuOTilVx3rK+VnfdXv1MiWM3vcdW6hWfGOFxUzTAyi
Ax1oK+QBpG/jyxstTqRIEPAVWWst+muSPWQCR1VWoI+sFiKK9V5YW9YuN0Ulh4Bh9HELIZa0q27I
PtipJ/GzcwcXAKWTbDp/v6IXEqkV1eW5NzHwrrVbN3MAUbwdb83W6jE+wG/+fmbUChL/0o6KC/sy
jOouh6xMe091u8JEcwzn2VaIsdkuZFAxoDy0S5eHkFGZ+6T6mHLOTmOUSy6VoE7pvJq0vjGj1o72
6g3GRriJI2Tu6DzMnv65rQtru+non8JsxXUkIYoJl+6w5G0mNmXS4mGCNREs8NTiIgKG19NOyytH
mPz9mEI8t7Y6AwGBjA/le1MMnFaoZq0te+aN6C7HYGfaVWMlb4mVeIggtuUxF+pMHOV4ZDGWrMuL
1k7LxlHQIjZyZ0Kva00fHOcaUf6WBqRYFDlvbb12xjviRaWV7ECBJSEVgUuuc5W79UVSWeVV/Ft9
3NaP9Rq5sCfliVM41tpSQDqQKmtm6fp92Il2cAukzEP52dh/P1wejnlmUMoxQ/DKG3oJgyrmYcp3
WRPbM48Fc10U2qLr4BSZqOiCQ/Ls0iE7TS+R3S9RljdPXeXX8mcZO8PIgU78QURviaFcURbkehFk
iMGoN8EaD5qnuje3N2JlVf5khV5mHTAJpLcCl8u1xNzf5ypSfrk0jS53JmSXd2gkt0w7uEm9wf3d
gzCQc9yz/PNcFOWfYNCRszGqWpv8LK6im84XTsJdyxHCurfOhVBu2PV5BFIX6KO3taXUTts548JD
7zHvaMxLRf2YrC9DGofS6Z0cS2m9qrLsWrsDjMkiVupO+8Z/jXbli3mSH6P7+ZggKZC+ozmYs9vW
o/C7y3x9AKVmUxZhOI34gLb4zIrrJL2ay48Rk+3HD0I+lvaaBI6iNlYr/0i5ETV7Ib+EU1uvyZd+
MsVV+1Oyn+80D4RTHvCEe/Ez3w9W40a7wZrcYCcdGoQmugdGBG+6Ma0f+l5zty3BOlfPVkKjovuy
IShqz/iWqKtBQHXHJT77k775ZuoVFK4h5YHeVMptMbm7XmKxae0BqQeEKl5u9dcRYpUQVDoe8WOn
95dbUPFxPJmV4QWR3Jdgao0LAVM7WrC82UtmL3sRT1rRXqzY1m2c5mCzi7xtUzK3zpk8all1NUFP
ZQZ5hYmcvIygUwgwg5KjFtN5vqTQ+HNVELtC1LFgsW7H7TEsnMBwI/WgKiVY6f8lSXZuRLo6O4Rt
kgwllPoZHnAi/CosGTt1sSML3QoWegl4Z8PqDhvuoq9xx1nyOq/yDoV26Ac2gKJyGnKrBvs4Ey2M
ZPh/rRf9oGvmWdbQ+NPaQujJzY0sO5rMAU4yQ7IzH9SpG1Cd6rxXJchIrkS7/xU8ZkfhJ7iJrpWC
ow1zI5/5BXUJRhkytaUEu1XCYxteywXH71jprwtPoG66TCNdiPkW2E67aI/H06FAgcYMrQ6ekO7b
XWONvvxMOAH0nzzNd39Ym5XRfICxhOtJfuYPap2liCOgl/mgHfSj8mwiM9xatwMSLcQSd5X9jMPS
zpC2FX3RAYfjbttN2Ib9+gBqCStZF0w1gt6Gdp0pd5jv+g//H4U9pKIBZQTFwqWCypgYxdRBQUGG
Rpi4kAsceB3znYjTd+XVxGgAvAwuRURo/xF7AypoHqpddvIZRZZ0Hd8KTuZm3rgPnW2V2FHRmUDK
Zn1iJEFkQqBqoZl9Hq3nV9lqH2a/9HnpEraDnMmiHL+tkaFrQIRvl64YuJrbu6mFYSkW2XfPM7aa
lUfWbXD7Ud2Hboesfnql2GJobWvMOJVBVw6yTST30QH1J4l25qVp2gRZvYJ+5sUXSOYXYbLTqtbV
FuSFyTxYrcJjD2AclECCg/oM3MPINNAZsawn1SIYpLbBIuQImqd0t32+WzDeuNCet7VjHWNABAEx
DIni90a1OiPa0kRAqEladZJa8LGPxXQj9jpGx3Q1SJyzwTaN6T2YBQ/T1ThnAONivZC+Gv/MuEOc
BQZ4ImvbjPGiXfCQqE0LpQCO1zIMunYAgS4dtT0U+Kj7u04CKSmGCIm3XI52OqlFF906qlVUQ3gv
1Er+kJTquN827bq7qeMNwDRERcAwAMigUt7bDVHQG6C7slPF681bxXyt5h6MVL+2xTB1OxNDHTIk
hMo6gZhQHR1Vuk2FykVDF2Z93UlY1m1hjPXCBEsw/2jojQbWhtIpMIZZrQ0U9NAIp6/12M6OuXP8
WIY7F0JppGeZWkXdhNWqJKseE1tR7oilCDzsGMty53LW38+cb8kredZjyKmD23jx0mTwe/VKKnOr
CTvOKcKTRTl6pTXzVIqoSFaNop8aUFfIoG0CprDorsqyRgW/6HiA3vUoph0QdVekAjDLe72DLvUj
U9RhhiBk6oG3xI9oSOUoxfIG5GNxbIAvGKgryoBJrgdzJy/wcP2lWd6F6joZH7cdjhWbrLWB/2RQ
hpuCCOTKFWTMXuDlv5ddd3xfUKXQXfWePIS3lUdCpMG2pfIUoyxXNIWMfnAIzatfQ3yjjG8J4dR4
WIvzpRcSbZeL0yiRFE/FKiK4jmpPDHbbKrCwG0ByrzHByuGGBuFLAWGhL4GUKoCp3ZSGLbr5afQm
xHQ49TD26WpEjG86iPFrTkjCst25XPlS7tyTpRV7yK1DpAzNn3mVOGLPsR7riAD4F4RnmJqD1nNq
gVQd09xwfTZ2HN7JCXEW8jKik77XeTPd2dr8J4h+ky3KMsjxqo3SAB+RSfdJjMtKS+62V4snhlos
XdCyCeSSKGmCQFzusTiJsCeV4W6LYZ1CYKNbweKAigM/fbk2xZC0UyhDm2l60IcIFBAYdXTTiu91
y1kgpkJnkqgzXI6I1KUxJGWDYbwKlakflkaXemRl9PkfwBdoeALOfsV/rjNnL9VSO7kbGnSa2EQD
s2NpTeaV0PvbpmMlOy6EUAeRUqdTOxQQosv2dKwP0r1gx662HxNruev3wwGZVm96lT6DfzElaK4x
ilRFLZjWTiTJXGoJTDnLs4PxdTGg9b2bS7yWOFZojz4CtCGuk5tA70c5YVwq4PZDF5I9TOkN2ISd
KJl/Bot0HRmdaGGeyS7MAz8082MdjNezxp3YxdrV5x9AHR1TU67t8fiA5Ip48b3qh36Glyjp7MAn
D/m+OEToVPJ6XiqE5azncqlHFCD+iPuBabXL8CQJRzm5ynms5TzV1uvgLNZocqIZrYrj3gyJNQVH
QygdUvlBzUuy8HShtniddnpUrYKa5AmTWJA4+iGPn9t7gXV3nduL2twm2p7GsIK9MlwolXjTKM/b
AlhKYMKRhNIC2gxRyri0FsZUk7TJoERffyx16WPqJSDJ7v9PCLUktTTK0aTC2/rsoRVCSyKvKeEE
EsxbGLeviilDwKMBe3+pCQHmJp4XCcvh6Ka1ODetF+suVsWtToEL2ifwS5P7f6ivmjpeHusEMcB7
6bu/aUI09+mw31DN4NjJXLWp7gMuYQXLqc/FUPs1Q2OEMK9+EHSxHS+VRdrXbnhKE8XZXirWvXUu
iPIHshRa1K6C5jKzp9S05kn5Eay8aUOVObFS80ApTAc8MyDlGzOogZJchAED05V7pyl+kPphWyee
8SjPEGS9XMQUnhFP2X3Y9vtMTJ/Ree5GGncuFGvDntuP2rCGNoEbNoMs5cEhBwzheVFMJ3hod4s9
71Hz3LUzZ8WYBsSVBXw5mHa/9QhPURMHmBUNv687TH9qvSZL3tumc7eNyLyVwaTwnxxKs3KRxNQU
4Bmi194b9ugORwnllsIifnA12OhsccSjvpfvt+UyDaoglQC+XfAQ0uj5RIlzRDiI19pWfxyy6q3O
Ks7RscYT9OsNT+z/RFCbS1JLo24yiOgX9aWZdK9RqtO0CF49yVdFl790Sfe4rRUrGQS2sy+Z1D5T
QslYCsxLsRUtvClQXIlJ6xZC6kbD7IdFYKsk26kjcaqCx9jFdpgv0avFzy7ItizGbKkhWtDQDdEp
VtHmbpRwMrLMTXemILXpRgFtUOBsx8Eof0jRc1cCILtOcHzdNiRPGcorczVJ605b7Sg6zXgVKBh+
9L4tgumBYJaC8wEepNGIECUpKjNbkyS9fBKlo559bP9/9s11JoBakHlBn2e+CiCn5UXvLeU9QZfB
dXzonrV9d1fda7gyf3GhGt85kNCUAhDuCt0GKxHdohiHequjvAw0oDG603N8aH632dtQri0V0/A2
l5y4nnm1nMmjwnpxJP2QVJBXp34ifUxqD56/5ya9bTBWdNukLOcDpBQ8EOBjQzfe+ilnLj7XeZWK
DXb0ovmz+kqKe3PpkWviNRaxvO9cDqVSpSrznJaQ05GPUTmSEjOXea2dPBnUAzwPyZIpEWQgw7mL
5PpQzr2fm+Fu22QcMTR9QBmWBSbzQkw+PWFwCsaRn9CO+S/rAuA+mnwx2PJbGXtsukLARHhkUIvI
MrJrbTwIoEQIwC37D9qcCaIWRq/HMYg0CCrVnanmFpl3xsjrJGaa7EwItTJLLinhpK5CWhDykZOJ
UedT9S9PprXZ4X9tRudFzJakebBegCTuiStlrW63cTPfk7HlNWCvH0xfhCucHIlnXVWRM7vcNnWy
jGOp4eGtRekPs9Lv50l8zKMBvZfjUa9DZzTzh1bicXMyd+vKCoIQ5k/17lKsbC55CLYhnOFd5KTp
cQ7AbNz5qcppV2OuF94GIH1HJfRbh0NYSg0BUQ2SqJK4T8YFtFehXc2caIKpDTCraAEAw8O3PoNY
R3heLTBij7Yb2UcmyFJK1Hj/yfvO5KzfcXbGZUuni/O0LlZ/FXavunRC7Wh7F7FAYeg1QeYeaW2g
gWmIUSPHoz5XsNh4Mq8x9Ex6Tv3Kj0/NIXuSbAx/D/fhbeAGv8zeT995RWNmmuRcPLWLlTZqRbgh
Yohded1nFh4fxTuK/17stH7EgzJ8XzjkHiRQ94JSGW029MAFORekrIuB/Cwlr9VdLboOBWeW99s2
/e6EkALCVnmdLIgUGpX6kTPcgmQG5FNN3gb5pjV8oeAdGYxyLlp6UQxHnk5cCa+ojTxjFOSUD0qL
dgMBOEjQvlstAFLKtXwwdwCKlV6roOwPltLooO/Rs9Ta6Fzi5ae/B074ChQCwUUKTAUaUi89FIXQ
dq56/O98fsyq2z583TYl7/9TO2DCyNg6V6FlUT4q2mk0OO7/5wMvz8NLBagwQhtEoxNSKCDedVe1
jZaUneKhDO3Fduf3u9CL7MpNvQIFccFJXHUveoZLTrwnECNABBBfxlwHUBfBmHQ4Q+YlGDF1s7XD
H82H5mJY6XKjeaEl/NLdwk+e1ZN04M0qZ+AdLoVSmy9WzSmWV6Hdx2xXjm4tfnMVAxGAiZ8/m+vZ
315M1r4415Fy2UwYYyKOELfIbiv9NoofmuRui+DZkY5x+kqW6xbUkfaPam+cdCu/EywJxYarZ/MQ
P3Qn6fTXxYYLG9KEn4oYK/m4CqwTP1H3iuiBl21bqdUutI+e2U2VLzfZnJd6EGQQoT8oz52lOZUV
PxaezhkkwehgulSFerBO4tIl/Qw5yb4pLelqSG1pl+3II/aCW+7nHZr3Dbf4gxQO4h2vAVJe3W1L
T+qRFGphQNrVHUc3QJMyue52yWvu4pF0nO4HfwWl6NiL4j7eX/+e76U72Vnc+D2Ao/KKIFxbUAdb
KRaJEnT4lvBH76LRFk1U7e9iZ7rpFVIvL9UPADiuH6LTaCce7xXFyMNcLgR16pnqrKrpuhDzQXMD
D1gn8zi7ki9Zv65ky/iQ3oIbw+fhOlhnLWh51gsF8xNU+rEoxypGHEkGEtGm7tWKsY/r7q/Ds/WW
+BJBHTgk7GXBnCDCKEevUNp9nyHWGBdO1ZR1zeM+ElF7AUE7+jwuN4yuZF1Xdog2p2B8V7oxtBBi
j7cj3j+2Abyrvb0/1zuC9lu0t4NqCNAmgsv4Ulw4dmiiBG+InQg/5/jUjY1HJFcej0bIm87E1OxL
FN1kGNSqOINVDAZMZ39Qq2sViZ1FGADeylvOA4u1HdH6sDK+oxr47UpqanRrYSYr8sTqgEmKrT9F
OEnnanicxuC+FwcnKeXnbVMyz+9zoZSHtGJdN7mIeDDrZVfXhKtM6z/6PnCkEKwlYbzDIPnMKmfh
Tivba8yZ9xa93QdzcwWyAadKw/vtD2LdWeffQ61t3WGqgJLje7pe2AV9c41WPUvqeXozXQhhFIq8
Cp5IdBQ+YyIREEfYGKV4AmuRJVWR3RufrS5YGY+okelD6MRdGb8Q+ItUeBpMSpQgVYQ0gNg44Zy8
dH1hGQnm7CaVs2091s2F/NN/oqiba4wMfQx6iOqb2M0T1Dzblzxz2t7XyFUlfCzLy7ZA5hl2JpDa
+ZgAM5tmDTvGZuSrWefkifnXWU+cYWciqFtKkkPTiANsC8wDsNoMLPnCS9IrYHL/+xTXpSTqDppD
ue21BtZLhNlCpOYsESC8mOotd7xCJ88n1t/PXppaMpXo6oJSZn2nEB9Dja2A/FAbg3OmsNdn7QNH
851p0pwg+gScCUggkZiOUXwWghPopzlhDHPH4rT6PxHU+oDpFA+/Cod/1aWik6ql5JpiYmAwBNGd
bW/jiaIWCInOaOp7aDMC2I3pkUn0QoTc3RbCNhmmORtgiUJ+mtquKnBNZiDApefW9IWxAk6WRxPD
PH0wMgXETQbYyGlQhFyleQ/42ZoU+tVo90r9rE8gFsG92XQ81jzWrYJ8KlhhwJmFxibKZoWyAFAT
4QkeoV2q6A/gWAyE2FqK23l4aXjAMNYKoelfAQMmiPpQO77064Ignk0KPMXLUFL9oQnlGzMm4TEL
ufUe1jqtUCBdNTFmGfQal6IWNasXvQnRKNhHTibHpwlH0LYrMLQBchqKgLLBIN9yq6E2imacoAuX
GNcyiuxlDQB3mu62pTBWaO2KFVEwwFwQna6yj1ERl2OPFepJ5mS6+Lq03S42RUdXSsmKTNWuSfa0
LXPlJIV9qCgKLKUgNwQrGkY20mX2pDTyWU3T1m7IR93dxmBajrvJlUFqU3yqANw1KrDTYOYvddes
OzfRC6ueAjuX9osuuXUaWyW5NhpkncsroZatPnM7wZPrJzHxixWSkH0Y4Mqu28+ykp3O/Gxaxc8x
2DAr5l0r5ccW1SVleW7kH5KUOAYBcckAhYu3Rvel5DjVr1r90M6TLRTLLkZmZckClGSfSIs50K/B
9NiZpiMWt71+jPLXYGwtor8OkhcFnV0uh//h6DqWG8eh4BeximDmlVHZkhzk8QU1HtsgAAYwgQS/
ftt729ryKFDAC/36dSNrgC0oEjuGPDmE5lDFDbB33sibGyMxXtpRJaA2W+JFjZnZzv2CqUZuaJi5
WGsD1bDzSjIfGCfJ5L2Z+K2FbpM8T6YI4B1imnwAAdEhZ7Oa3IUgySozQf/GWiVjQBKME5Kp20HD
IOi/Rvm+8CGp2L43eaxL0I9SQ71kJDu/f8TeSS9dAiGHRLdPq/1subuoJ/jwZxo/sYVCUvOqJ5VT
LnayLSso6JKT2+06dvP11bKvUYM3hDqqnH8a99Yuh0nDrHjn+/lEsXHwPa4nYUHy71tHd9vdQ6Rz
xf6DH58r++RZ31U9FZrBmHE6QcoZD0BBy33bues77DxE0yW9t5+rp60porBw3OOybVjn+afmQ9Ct
cBjfh4Bi8UB4dw+qR+WXurrD1Ww0+8XeEwaz9cJFcBOjl2jy7Y47h54C9ojaa+wk2KnaeQwezr6b
9uTQ/6qviqLywiSOytb+K+mPE+2ceaexMjFB1KO6qmZL+vYpni5LU4Qxz1t3TicnCca/W1wMg53W
Uid+hD4a6tQw50CSoDGEzdp/ns6tycrkfA34Tdporte3uiqD8Nkn93k+18PnOl4MIuSqr4ZkfpfJ
PwxqFJiap6rHh3J3HcwBR/LMv4zyDsNyHcWeRR+iA68tSmP87rW6tfxKo3RbyhC2uX06LW0xQjdO
33rILpK/oUi3IQvsHIeARkMyEGyUReBpzs/9dG/UCadgqk+LetN4FhJ8dc8995Nzwt1iptSNlao2
l3HheLmviwqMdhk/UZlBeFhu5wHvuqz7ersv9EN/jMGOWr/KFgLaE796o9YEZyEsjTsnoV9od6XO
3o2eojdp7nzZteNh1RBLe+VTGbk7j7xiXpbAfzKL1AzK1MUacjlXqc8vPQokGL2SOmXLzfI+tyUP
wL2rl/1ov9bYaoQZcnNyrLsVn9tlz90njyfL+u6N2LsJz0scwJugScS/SX46wYsYs1E8ZHDA6nIm
LDcLvfuI92ZtHnEMMjo3jdbrWNfJgHDQeQ+vuuhphhZyl9ThAbtgKKy3ZO3eGuAH5DN0Lj194eCp
RTqJ11wNJmNgBoixAZf95vVw5tiydc5rOIHMa87k3gsvsX5SdYecpbJF/3PDIaHyBhU1C7JU5O82
HuoRfqlNaZsDmI+ZGT51cyce/IXahGg4H3jYmcpnaPxgmzhv6VPw+/jgWh9ud6FTae2i4EiCJnEZ
6mX0rmXV7mqeuhSbxqYgHMFut4KSPj+P63ycUFV1h6FG2HmizXetCGajaVwVMckICJxteECniOBS
wsQ4qERiqSUJ1KkXj479dCQLo0IKkRCZrTi/8kSam2tDjcYubIzWLBc305uSZduJwIVXXDELfLyh
SVvIH/fkteqelD+UllXG6m/g7IY6nVlB6+/VSVVzD4ZCV39sfRzlm6nvvlM29F6NmTXgCd6cyoGA
rsDPgtXCk13nxtw3KxX0EHlZvBaRJkU3FtF4NebWeU8K76uq3TqD4E3/UbFvlo9GXll7jPRbYL16
80+Ax6tfbbWDZ2cKvPqwucEf6N2krfvczF96WpJKVhCIugdNiYGe1TzV8laxuzJeDni7CCw/C+Vr
JZ5GJ0oH+dzxv1Yw7CsrjcTDgkeLdQ5m1BMMojDpCCOlKPPjL3yYTv5IVVbgIMmst7dc2GMmlErs
Ho69SxL+mlfjct6d4a7x0LensN2745+AwUT61KnCstxU4qtNJrf1C8Eu1mby1i9q380HeRQ4v5ys
O8L/dMGx0hjb2UW3/tPL2eNxKkF61vSwIMjHt+A3Hi0ka2RGrArXj6bTtGQNzY27plWLVWIa7V21
lY5ySzEuCcYbubUiKEVR0VRhGjtPYnuDHpHs8omkQVjKdee0z/34CZt0AQ2/hfKc9kHCmMhI/7HJ
st7yoMNBPBBeJaL+tKbzWqdUZLODT5053WENBQI3Gl2aLV1uvOOg02aJEm7tVzWlc5gN3Svjac2P
LuxPFc3Gek2HoFwaaNvNfhIs/0YPwSpKZuSMyHzaUUmWNpmYu287ihwHdZ5QHUNVBvGc9NUZi2FJ
598Gc22cc49FM6c/2u6I4PHXcWCDwMMjx0/hfTp4SCa2cmqHqYj2lX9BfZ+48h5s77HfllSUVnQW
7YeJWLEBvI5LM815DIKFcA5kslK7B0mLsXTpZ1zVfKkQSK1723447kMux27JRb0TEmsK+m1YkNS2
P87UFB0iqaUhyRTUduYgQzA/9w3op+EOU+PErxBuq8bJZmTNGcuB83TwWHxYIC5Yx3+iIGuCalfL
zyl4otGlm48NTeFT53Z30b1Q+SZZ7levpHk37TFEC/H740XOBFvOeLe1Yw7fTOnhSpgrFmFSOEsl
I4uhSAf5W35ZrIMv131Ez210DbqgiHEinSD3+xP2lxLUR4j3LfWzLt4SxS9qbVIonhT2SPN6ivCd
3qz2CYyypA/dBHLGuULFZWJUOH9CVEM2XEj94ETG0h28HDWj18KykKmDH35My3NdIU2TE1AliTAo
otLxz2J5UAbiBz9A+t3hfTZP8FVZS2aLxKuatOLwS69eHXppQ4JHFGdzC0vN4LQtf7YZ4yTnNqlX
MKOc7YtKO1XMy0wDBfT23ScPs2LV35wWU/hIvSycik6et5kkPIRYpzgpTGJXqDJ1QzLRm+9/BMGO
jDvllVNU7QEIIk+cXdhCYKW5mn/Ucm30ft12q3fEtvAFYi2HoSWZ5ir3I7A986Y/zNP3ige8lou+
Bz7WPux0YfNpI1USzu9dd6LmZoKsE5dFXVavTlwTw0jXS+HEWDT9W7QxKMZdQiRXGcB10d8S6N/u
rV9Ptyll8yttDl794/t18lt+86+NADdjrx7Ckut9AXb6DR1V66UO4lZtXojRaTTeJ3aN2qOLRzvf
KEwk/VGkzXTEZqFv0XLpJDyrEEK9dBL/quEcxH+kLZ5mPKhaH1urmHFTrLpJ6MgRaO1Ej3/Gme9c
VhUgqyTrcBOEJRxmveMYpdZiwTLntPhf0nkl42scP0h0lXTN7GBN1t+P3JZYrV+GfbB+YessoT1y
bgf17SOhba4Rj+ASNtiXwZ1+fYUOi3V1px+D2DGY49L4+QxOSmflAuqVjY80zf+pEPKgLw7Knkkl
UCrZGbzM5poU2oxJ6I8Z7FKkfOmFLl1+9eYD13CZnmiikCrxbnYA/pg4cXdv8wP+YiF7uLmmRpK0
xXmMnCcHjD/GKqTIg3BefXp2w6ILU3iRZw7CNIaQcIFB92H2v+Gk7c+tngtDILUJUb74Pe7dNCDv
Pe9Qh7Sp7tuPmiRe/Ji5xMrllLDpKvoZT+5LBkfhwO3HeROxc1CowzUGRqhQmkDnWJOjUTGrP3rw
nuEsPMP2ZbtV5K/lH3nDEF0AcrbghOBNwvj422zBNG/1ZBb3D7v6cMdn3pQtdgj6wrXAzbPzwGvg
ybNT7U7BeBS9RIRm28Ka6xKI7P8WZ0DowXGVqAKD/7X5P6opOqvlj6A7Wr949h8Ic6Xd/ElQxC3T
H7PYydpEe+2fOuuLbKb0xx8jUIgtWEmuvrlErwgqk6p+07idjp6dW0N/WO3lrGR7CupPguvQwspx
eQuknUTo7UycjyD4RZsAxwAOdi5PxmXXQa3FyjQTCQ++FWt3vEL8YUMRCOTOukooweUIeeoYkFaq
o9RnMEY9fq2dl3E6x9VQgkFUNLTa8dqvoJlxiCrQSumSSNqnLS8bGG/QAVNjo/fOBo0f9hOGe4ny
DLnRn/1MDqUksLREahMnlxSR2iCQEaX1aD3ZlBTOuqW++qv0wxue460rZlAkUGLE5KI8mjQtSSMO
pSyniIZ7WHfw+Xnq0P3wWCXwU8m28MYMnj4MYuPByxbPh1jKVmwukhmDkQzPeC8PWHtPlfznE1Qf
4m7QKBtKk6o6DKi2KMJJOKC3vE6iS7Ypn+tbr3RO2Llud2bLIjEmFD93H0BHFKT/CNzC0PkzWT8r
Ajn0thLOJ7QVJxgpxe1bCEpJtNx04yWeJzIsL8NhBq4T9jsoZGmNoMdanhPeJRQdKlyJ7Xg+8zjc
Elmdp8D5XGFuP26fMeYO7QJtAK9BG+nulWjSBel86E2m/XvADxw/U4DvsIuHhz+GWTV8EDbmlZyS
ULDE9FXKhUpa8StgAC9O3AJ44Y0obi2e63Hne1tZm6KRRyxSYO24K2wfVXjLAYmgEWm2Iooxdt3W
Pd0+F8KxEOjveVsdaux7MxGkrinC8SlwrLJC6JocXQoUBXOLBoOQF9NtqVVdu9+fahv/RwtE80kx
yTVqLGoXl8iaMwyUXmXbvitL5A59WZWP5JpJlHu93GA8AC8x+Lcp1D/0pZE7l9uZN6AjqmEJjPii
62GvKtvHtj3551pR0Wqn9L3poobxo1r0Vy2s3WSJS+sIWizxQ9dzqbZzO3llQB747LnVb0fjGxT1
t+m3tp6OZEHhPAzHRgznYV4O0Wz++mNQrCHUiDlDAY2TglRTEP/Hc6B55qGxd75g7IiLDiOTexOm
MGhIPRDrYNBQjh0qfvycopr3g/vP9a+1HyTUefZNkIxt9YCYfCYXNKTkq5LxmbboGBQ2CeKg7jPe
/RZGogzHfDLvm7lu7DMcf79d9MLViVlQ8o9faHAbhrPtPIfWE51fAoj4TC1it5NHIFVtPhox1WRz
+FeFP4GEZrwWsN5LdVisjD0Baku7aU5gqpMGdr8Tuv1wfyGMTpd6GJ69eC4r3uzrlT8PjUxbnxwa
dz6bMHpf8Xs7c5NaVGK50kvb5UHil5ABcvj22rIJ1zdNCfa0i5i2F27/XVUE60S4Oy993iLFU2y6
Bwb6BUefvaJLaGEgpF9pi/4M7WCIXNBWV+hTlxKErdjeMhZ5SGQj/vuhkdg3U8SVvyOaJXJ99Rk5
OWBPsugRhjPmr36uyIKkhzCJckchcfqiyoWmT6sIPp24+oJXS75OZI9FR5wz7D0oEBJN/Cm3l2H5
J4Ivi87FBNgNjzNrJoKsq2/d8td1Qah3v4x1aYIlizqTbD1CweRR6ziNit4ZSkZ4n+nEXZYve0MT
qnRtJTNEz5wu69uApusYPAbmFSO+uE/bJwvj3XT1acpwlxMzhbmNTlFqO7UJFvl0YOP/ovT8M4q4
3m2xgZb0uP4wEC1x4wVJohEPTHKDDwkwi6AIIwKBrw+saxVuFzGxLzm5XdaamieB8JLhd7bkqtKy
HzwGohLqMXMmEMS7EbCatszfAJrYGbivABh7T8K1B8iG4i2YXzHoye5M67Qfh3y246IDNpAKjvQA
9TnETRmhSlxu89IVje0/s8YKs2kAdtp4beHjEEx2k0wtR9PU/yKZ0PsOHFjnBD2jOeuHp2jG8Q1s
E77MPcbB6+icvAEq3XDglrb3PcuqnFrPJCSMoH0U8m9/G7/AxMtqQfeqxd1AUxR00gX4I4/dIFMd
bwVB6zwsYcYdkzexqJNRi+dRWseOwgUMW2twLK3zSEWFMBzNquzkSW5blcRWdZCmcd+6keyn1WoT
DoRhhotIQir7FnXVrsF0LmWV+cEnb7Dz6aUjjFtQeP2bYc1Fbf4yxtYF0vwF6zZ8RyTrFbJAMHO8
+6I7dM5yjiZeWIAFepTEy8iLSmxFR+ysXdbfONs+YrM5SRz4R2XZGQ/VDWuDEEy1drVu860bf0i/
QvN3rfJhndJFR/nUObl0WW75PdoRVmfMNU9Qan1UqJ5YxbaUDkPmVM0MHqv73kTzftF0RJME6KGt
AGKgGDFhdduodfA279L24kqZ846IfR4EO9iDXfSqKhZD845YWWzcJxg/r1hEBdCs2wHcfGpeHNiS
+UTA7XbLJtgxw9Xo7wwwvLbRxeP6HAZBL7U/PuxgurckfIpcGLD4k8gpA4obq6IiHJgMeDkAvoj0
vuPafW/nFsbLY3/d/Pjaa/Gpefy9rgYmFbI7AW3LuFpPGMeUBnoKZlX7TQR/tfaBzw/y7sgGUDZX
GeTFj5WDP7dCfeAom6m20SHR0g3690YBL50Wjl7VB3wwQVepg5ZnPXTZGMcfg0YJ7C3DhYUsDagI
gTm7HjBd/gQGMdRmm/rAWYQ+DklGRTsv7srK7g/TqL1kHsWWTv7vdcehszuWV8Co0D/wMY8EjvfU
ocHYTFKNfZ+1Nn0stQ+MF0KOeKxqTMKwhWmrBzj8dy+hm/SeYsaQumLOeO2dB44XGbv5Vrfd1Q7g
TrK0MtdBXeiZvHWeja0gzCxEOOWwDz5EDKgkw9aGPerHSJSVrGH7jeh+shfTFs3miGRBceB6/8YK
fj1SIm/aueDBMfCqO2QligapInYotFrIC686qCRADKQL7b3s+7v01GOy5d5R/DjP9aUZ1qcZSxyh
NWxpNI2fm4nb3MaeraOh8tmzciILoOIpKgWSRIACCM57IC3O/bcN862E9F300feqQzZB1Pd+Vfwd
YOwejb8gE/LsAC5YJcliKW4qqgBQeNtzAIMjj85VLiNcK24uzihemRm+XT0dQic6wZLwiQ9oriyz
XsIJUFPDOSqy4cQYHL5DC9Laqz0WnTH7bVqLugn/dhgAz7WA555zXNoQdFz6bM38vepQPKE+Ba1n
168W3NxY5odLqRa41HTNs0JF1xCrnLb5BlXhdOHIcCQci3VuXhSrb2Qa9sZzdrVp30Op3hcf6TAM
9TdcGvskiNDFRdNuiq0XWPqmc+cfoCaN8RZA7XHTGUP1pH23XG2UaXR4UZM5GDE8W+NXtW35UHk7
0oe7aQvfQmcr3cUc27n+WznRm9ciHg7dznatQm/VpQ8piNuWjz2vSu3hKPoQjFxqL95FI6731k0O
sKTeBhTsowaBe0wipffjOBgBKXa0RgAk09S+jypAb8Pfl9i5rXEtMlUD1g7NuBvlABcGifi52u6j
4U1YtCF/XoBjUMuYo7QcHyfX/pX8FkVXhedx9ZaUD9PBjcwtjMflPOP2b5OLFrEHn2f1eclV8BpV
etfXEcr7+Euz+Kwr875WmKM1uNzKiX8onb8CT7eJhfpTD1BH7OkrOqUdk2BC2Dzv7OjFrvVDVVau
FSIKQx62BIDNoeixU/3/Ar43JNrMR+qyW1f7mVePZ93aWU+owAv4fwPqXc3WYJ+YP3WUArfkxy4w
DwJQsEFTFMsmrUP+NgwjHOWq/qaE2q+1KF1BEAfay9bLz9ZS5RBO180yCPaqK6pWll0rd/HI8n6p
8qlFXQ6QG1iANz7m4atVPBeum1azk7pyzC3uHx3Os3btngjSidl4MfvyHeSml9qydOoQCLev054L
J6uiOqdNm7QtsBPMuZNl5md7c36MU2GqoY0qIMWOblos126lAfAr9BtMj3lHAyelOnxF+5NFAcSx
YAGIafz2PrQ9cGO64csCgg91mzqMHYiiP5Wu9iz4nT3Pz4Fdf6oFoDYi+EFXwW1bu1scdjTTnn+0
fC4gitHfvam+9zP7tDZ49c7Uf3UGP0OruIPAispDKS+WIVWp6uEaUIPeraN+gpN2mCT73YV6dnR4
aWbsy8ENAdHGxgPxxy+2OQ/RVyfo/TyZ1Xlw4d3X4RD3FWpnvfM4ZjpY53ZSBIeMoxJouukm0a4p
H1/KzPNhRVynfLsp2IuRVpWk14gVzdVfaWkTa6/tGWAeK91IwrLamcuucRPjKDyIPkEBcJzYkrMR
cs6A6SGA9TDa4ElV9DZvOvGg3tujdQGOeoWmJ8DSYMeGOK0c+Kg6/iWo3EMlg4uFaDBj6RZ0NpRZ
EaWXCVDmQOdsFV1Onfo4VBYyGGzYIrjxIY0lcYhvtEzluIS7dSUlJeo4EYyvFSRP3TbzNBbIDOwO
rb5Qpt0TDIHHurrXjOAnURZk3tudDMOcTAtGy3MajEHpTfykYcMW6OZIRbNXa1ti7QVxHkuFyTas
fzas8PEpeq4m+zI61t+tZqknwqLhkZ0I2KInaqlRDU1wM/Vu04aOdZyPVW8pDKTxT6BdkrhUXEO/
eeUWy6QiuReM6FPYcuZjg0IrLOZWXoUASyOIcr04+2hFT+54Ahl7yih2dQ2XKcijfyfSH7su/vRw
uWsr+GTya9T6uR/6HA5nuWyqA7UxkZhFWQFO0yQA39RJGlvcVmEXQ2SBLBiVDRaQlg7jGhaWMzdH
x7YwpwizcXIuzRJkazvkLtMnR4o2EZ3+rAY33cL+rdNYpxigMjVSsL70kyfcnIAMRjAhEttacFoB
/10Kx+9yx5qeOtZcK0z6GYBzTFB2wxQ8w64eXXiVUrYcfKCaQJ33W1CXxsMi0SjKVnjFRrvzrK18
5qB8x4hF3mQSF650CfxYs6aO31wyHlo024PYyj5sMOFkp9EHFqts8+I3Oh8nkTmz+gjqEUi13Z/X
XhxiHypg7Qor+yWz4hZuXtU7OrT7umGPY3VK6DicGzmfXYoVnFgWnuQPEeCQLdF3zcaPAF4nvbVe
7Ja8Tk5z4lGY2cQ91gHfzWvXZ1tjAbhdLhHAAYtga8LFUER+te1QNhu6NsUPylhoLaWTyK66dZTf
bNc1idSykA0/sU79jI1/MaEjD1UIE3Pgsehe+Aacmz/6mj/5q4udtfZZGbBtSAxP2PpI5gWRFHN/
zAaDLr43A0c/MKqjF8HYflrbezgD+SABSAyYpM1QZk/dbsC6ZXBRFtq7NXaTTcfPsYX6AXbEwotM
ir+6K9sr2TRkWKwueh8RXoKesAVfLgfxr7dusadvXt3/QOcavR7sw4IY4bOzjmGERq7XiMEqhfrh
kVJ0hMD0qbsC5a7/aNMApLIg+rXcIgdzq43dlB3lFoCLAGlyJJjqcYo5qG6vnFFsg3T8wFqMAgcn
htM0mB5dT98la9/rGU0iPplIkan3nfCf59agfwsxgAv7+rAo/0Voizz1PipLS6C+n9QvnvNb71bW
ZRvHbK7XPQRpki36A+whW1mTEN/AfKnNjB1kADczuNUWUfBsHOdt7Mxr7TTHSLECzKTUAx+HrU3e
DOrBSQixZJOC9pmEvUlNAOxzcbOWNcWAkZWBShesZ5IWNn1Dt2Xcaw5mBTYaj7loo3Pd4LZVGLvq
FTgRy7b5AI2MRMUfSGXQyxO7WRKMvQ8aFBQdNneYLV/AHMlauq9sN4nnJZn1M4WzMiroxFrsw9T0
6Wpg1im/A7klgbcAfn2hyIxieBl5V0zxi0QoHlcN8DhEPYnRDUJVMMOsRdKELy9ciquPTgPEsswf
xif0fUWIuOARua+YySNwRWZdJ7C0LHpUo1h7xHR1utuYbWwDA74T/ja8ACyBkQMPqGZeRr+IcAhg
8JdwR/54ZA/iM+BkgiI/TPFKieV8jGzN5hmAK4ZFWBjONJraRU1gEVgZ/GfxeC9j/Q6aURP96TjQ
rPVFYZCJARC2wb4HE2YB4anv84RW/zQDYgcuE5L+2rcHVLuO+GQrULKepotAEQ1alAugMGjrEnzX
pO5ZPvg/8YjGZjCpBP4HDcgEUS3TMTgcE7hWMYwV9cdA/8XslaDOrOqXbuaFQAqKA40I5ycKA8RN
VwcyRM+oj1A4OYBo8AUc6M8DD4TK42mImox2D4aL0vh9pqrbCq4BJ8MugBJVB62X+lZTdBMh4ALQ
iiPR58T9UX593Cx4Bpr5NbK/g8ktYw14HXyVXh6nFkyYkaYhaXP0IsgJJOt0DT6FfUCeAebNchbj
OOlnsEYBpc9QQePZoOZd24EhBug2RAhhBAYpznwy9nEZPjd/fmqjQ1U7uWcjfVYYZ4z9Pu4wjzdX
af9QqMjCihbs2tTM+OYOKV1/BczaJBVf8PPRZMIZofyf472HeHY1kKlgPC4SmKYf7TYVZm2fEREf
JzBbmOozH9MQ6h1E/A9Va1KFr14LinhfA43amxXIfAXrh2gtqAV2JXuZNjBZHhj3Jqv3xkD+MpRh
7LTsgvERgZY2mPOMoS3wUkDbmDxXpY+KJ2hE5qNuGgbMrqB37ph/GxhCAZsSIA3Ar1jBtgft7gwD
/yn8iLqPUb/P0koi/2MIn0n36nfYibU8kL43zAjQDs3LmcXyCq2NVCkcQtCjzDKcQvUcYwalZlj1
IUWxbkp7ewUSUb1vU514GOV5rZ20E+gUGLI2YLqguEapW+GvG9DjgxEBNbyHAOUiwFeDXLManKhw
K2PT51Su6RpqhIl7F4NbstV3d/Egs/nAJmgKO9lUw+tgwlH0yL0hN4oyzhoXlDGYvK0y9eOd2J4g
b1rUOJJobYLKQyPU1xc5kQ6JznuembsTNpAq5pxqlOliYFnnQPxZvyPwgq8ols9o8fIVYwoeymfV
CvhmTKDUMbWrMcxEG7Ym0nPybek+OWD9oAp1aTnvdtd9QJsHE1k6PVg9fDUG0RfQZ2Wg5Yn69M1G
jPToWMazKmC8tIIHYEOeCKCvmEGBskgGTxLUcailwXQbAYXS6rwRtWtBytK2jZe29v2GmpZ4HxN2
8hiAyFiiK4ZiFbgw/YVQdKzcgPEQPSuJPBySS69AKzDmD/sdZbVVCFTU/QV3jg0GdQ54LkCmD4JA
Rx5dqGF2IS15kGugkrW2vhthvwXTwx6XfGI4eByt2QqiZ2/1V9P9stGik9tigI+/7zXNsbVzl1ud
z4CzYYGdAYEp4g0oUN3sFovkqGwLD8yxupsfkRd/S4FrPYVHWE13iaIR9BnbPl9Rf8frBqSsKQzi
NPX433aoZmwGLd89Gf4j7TyW5EaWLv1EMIMW2wRSV5ZmscgNrFhNQmuNp58PPf9cJtGYhN3+e8FN
WacjIjwiPNzPOe7EXhzv4m7cFm1Pan9wXDl5opMeyMzM8UojtvW8feqNYt8rwc+epEKJDFQSJju6
sZ4MtrNXFvss+oBNfdcPVKG76pAl/I4VHYWGvEvtgsSMtGNHekSjifPQyke/U+/zLPws+vwggCAP
RJ19ADYss5A7MdhPdCwyTYeu9LuuFLqNGXHyiiLsoiHjaiSIT0SwT68lMr+1z6PAmKQVa4A5onVw
m8YZWoUiSPWCGp2d5vWbMko7UiQnPXpLuSa8qLFbclZiVz7mOsd6mplnN5eejdZ1RkqkekpHABx/
qIJvroX8UN5RQhCcxAS0ELQn1w03VZkdRbPf9iGPSEq4gu86TSVvBbOOyALSiiwXn4eqPJcjygZN
67Q5mVvEpjLo10bOkyUEmdXTCjmwToPBJZeZF5ekdh3Xh8Ci2YOYHmqP9BwFHHCJ51qH86OGWyoW
jqwKB2ngvkyAf7konKsciI13bJmguq8dlQsyTfVdErbchBkfFT/olQvIL0eWuWjMF4HzaUiBxhmE
oKlKLFqAQRMSYVNwYwdJcqy86lWMzM9aaPeZlH5Vk+jSxc3JT8ptLAR3Q5h+SUrpZIzZNgS3Z9b+
NqFWWEIP6XhQu/L0RMooiLqtrTbpnlos8Up/MEzNdl0artQCuvBVvU0ISVEVehyU4MlvokOvMZKq
c4aQR3Da4FH12ZMFLirv7BPabhCDPySyvK846YriF9S+TaCk99lYHxuDUMHkocNbQ8R36tE9eU14
qLhPvdykYYm/c/VuT81mK3IpAmz5QlpzIwJyiMD7VhSYDB2NMMN6E/xCdRSPdIZMVF5TM5WfkrA+
Zn3K4Z3+0Mvkl0DamSR4+FT6JaHXsPESUFgUcju3vqga9XdL+xL71Y5gh/duBGIuat7MWD1rWWOH
wFW8sr9z/fKuaYMdBx79GgbAt9ExYN1VUANinnmbpIXbHqRbq9b2gddvm4bAXdXfAhN0nlV+hGlj
+2p66HWF4JMsbkiuQ1ZIzvrKoU6ifa/3Fz8Xn+SCerEEBIUEGBNsAvmlLSZtKhtVpPm3tpV7a+8m
8VYcun2kabtc9rmTPY775MTr8mCq2S6YUmqafgH2+9AFGQi97B4UzcOUnjcVuu2VP9uItHelObmc
O4GrOoSUP5pB3HlFbm5EUbwIpbYrKbQCPiS3lO8zMzqm5Jb7sj/VTcPj3D92veWiMFv9JdcEJtR3
H4QSpyYYy13lXvP0TTylHGoyiF2k3+lAm5K6vDRV9Qp2csKM3bmGsXM96dKC8CwF4VlNrffpiqc1
4w4AEA/SLHwO9JoNDWPCGIsPbSLeqTHJwB+ihku7oY0a4j414cSmzZchaDZhnV+MJN155XhoTfnN
96r30vIOLWBzN9K+9TWvfLMHAibbBi8Hgdq/UlX3gh7t4kLfRWZ4EE3jnFY0CjaKbdmEH73E72ny
Js7qc1XF+6xO933fOR3A4zzLnabUXpKyfTA68m8FAX0BdEQ12qe4TS6SPL5mQXrp/eBM9y3bFZBs
Mft9xGT6QBQqgDeK+TiU9LZLtO9NR8MjgVM19iLblbjxJOWi+clO4+5JLWFfEWC4dXQIBDqskYG3
aM5aS/LBNKrnjFtliuq4BHdhVjy0OjJbVRHZpkRoXiraU4q2l4xbTdnXgsBQTXO2REYtD6R5PjwX
7HvKsPmmjoajYCXK1hitZ2+ga2QcUN9yhRQ0JsAgQWJ9igD4p8xNA9ZnjEELqMM2yEODglzaOCgL
vBOEAhMstyLKrucxaPd+z5aJdWoYsvTQSKkBe4GHFWk3SvffeIyhO25Rl9Bzx+/KE2+bc2DEpzbN
QVpU6B8A6MkEESC6uaVAekKdhkIR6UoKp38Nrc9r3voYWuFXZvB/xsJr04NKRyDFbnTx4qfV98qq
Dl1PKiert4Ix3KFUGW40Fw5biUZUGE7QM26inDN1FOSnoPcGp0k6MKGvnNAsTJLbGnXxmPaneeMe
GpA1+Rj91fJMtQjIDXavKPFQDYOJstEJv+LMe9CVce+19a6QEoeqzsaC7xA3wWOYiTw3YySDIjvh
rSepTGVd34/UN5uYz0AU0Sc7mVrZVrIORm49Vp57bzAopUTM3M22Wv4rJwAp9PbDa5OfBC7PlaJH
TpwRgNeCCoqESAy4mkoWulKZNwu/R+o4J4g3LeBxWbE1BWWfU5LuyeUbxLGydvDpfRB76W4El6qO
HhwQj/oSyH1FDPf6mJNDDcCyG/WL7PLkKEpHMgnhKUsZSnHxI+F7pebbRBK3lZcTcJqCZitCy9lm
DMAngx7Uq2HGx6I33yWrUY5FSfbYTUaLg1aC8e/DoxEkcKAwxIWzq3M8+WPeH0RPpjg8ZLSBGjzg
5nnbnpuoIjBIy3DbpabiWFYubjNBaPaSRZ6ybzrWwxtQDShbiLt9AI+j5f3QaWTsSyHQp/0z3pkj
qX5FjS1advPszEuQa4JVSx+lyabxCx7MSbNFt82H/xBDUJi0epNznpbxL8mTJDuIM+uhEADJmzFw
ibB8tELjUkrZdD2QHdctp+ctdDFC2Xp3I0CMFclMWygtmPuh0Gy0wcodyGOh3UaQhrouDu+iJP8s
hbj87IcUGk71Imm8uqmrm3e5KcVPfkeHTFM/llX64CXZe+jJh0IZeaIU8hdD5fdC+t/lAanoZBMM
9bko+OnY6u67gdJQGcOu69LqIcxc+Sz1vbUtyaMBtXaHD1Os4ydZzIkNvYDaW1E1joUO1GGAOm+X
SjpxLlSFMh71qiHhu03Pql8UfXxKqMGb0ZPh3nvd5yjvx+4pJg3l9Z8eNc80MHZerdyFIgSYEd4U
7bzUN6Ux96p4yisFKJS3afT2YAD+zJ6EENBluzUpKClFzjdP79e3ROfgVTddaNiiq+xc4nUwJCVo
XeO+ABgWRr6TKJfeNZ2woZhi2LV7EZhAClkmyfc4/mlaX0QXDyEFFAF3NyPC1PySifts4Ot/hryx
6Kc2qPdSmp3SlLdh+5GX42YC7CBQ7oeNHRB5wRaIkCigk453T7Vnq7p3UhE6YXSv6UcNqI0uVxtB
YB8bTpHp5BcDp9N2aT1cRpd3j2qXLVXY7ziH3QvfG/DdYztc/OGp8AmL4yePzEf9wSMU3CS0pnNW
tHaZixTAeC514cklF9J5FjpCIKTwIVgWrgYEQz6HRJ1Z/s2FiySDETKnAjfZVvWhI9AufUd0D1Ul
22p8klrFMc07qrRi60LlebZK71nyTaeiNFpMp72YUlGLYICFPMPcs6q80yXFGes3gw3W6cadCNUi
T7+N/TeOW7mWdi1dtcxa/QF98xjqgFOlu9z9USKB7oKtCCm0uTblA1I7B88fNxqoEKLcpN6ZrqNX
z8SVan20crpT8vKvB2UnDzUphS8xFAOekaRedj3wgPKeFOgThe9dlAMDAfZcVJ5d+smWPMCuhIeS
kuUE8ikKj2ZmPOtUutzUOySCU2gymcFTAY7A788jZ6D50VckmYCE981TCBxJD6S9bn6ru3wnqg9K
z51vPCklNQb3KLjWLkqNo2WN+0x1dxBbd66Y2Z2+H2JhRxO1J92QDj3p/KHhvVCFr6YYnE1CcLnV
d3X1xVWBTdSN0w7gLgflazkOB6lPeVpm4ENApKTlBt5jDewMpYwLlPJdRFVY6I8NIPY+TJ0YukGe
ZueIfGz8qA/dqZN46tf7NDpbzS4dKa33E655x20ulbQzdRVW7aGj0llnH2LxIIm/igZvj7apFByz
oH3tgER6IijaKRQr4PxFbfHsqRmX9YNsfMEcEZQIoog64N/A/aZQlY0ma5TkSOfekYMwwKllFdKB
4dZyH9PukglH3n2x659VQFwD8CGqqrFEalPlMrOokQ19w1uu30Md2caKd9ITzx4R63OBe4bEoJ57
yI38gn7pl5IYIQIyZ8n9s9m81tEEtHxgLLJJsBNfqKsaHAik68++WB96od7jD/daD4jVoD5XGlB4
FPB9sk0HiMDdF+1X0HqgMgmFXhrtOD1Iq4ri1ktmnJL+lEYn1SAjIJ7jWIJXFm0nxlxA3AkendyN
y7Ug5xAOQDMKNAAVLnJ2yVpH0MgQvkbGm+y/BKhdyvqxSS9SBiaGChlUBGtrAmjtXn2tgcfRk0BD
OyLdBsFb2H8vFMvWk4dsfCs0moyK/rYDGxPQS8Atu5ZODAaUKHdrBQrlZZoBCp9JcRizt9g8e9Kw
Acvx4cfhKYaYqVB/SNrkhxHFB9XwHmrxSwLyBAqvSDkqYuODPVC1fQLeAXGLB0khLRaL2lYPSbdx
RWU4JzlA8zFV7w35M+S1LiFn57U8VoQYlDsHSvTVhT5WCnfp+OF3AAQAKIuXlkJHLFIkBL14TiFa
+eGeMrUlAu/eBfVRFJ40whClIo9jNHsvGyAYPJDwJBUg2VHxoKRg3l+y6JyPR7O4i/u7MT7HMoy2
+E7rn0n7SNZOqh7l/ldv/Yq9VzDrgfRmjf7z2MfPptESah9oX7kxpFPlf6qwtzxvII3xHrMG8BPC
bMpEbAdNCSCA+z5QVY9O0FI9EGMoZfsYKXH+JRgE67MQVeFU1Q3KWAJ4pq6bRBjlVnFf4JJvtP5j
hDeY/orACxqTrwO7/2yoL46StPMJvTUWuiSwcUF/WnD4ROktNeJNIwODNz0Ub+JTr4yPqqc5xXAe
ix+gex9lCsD0r/GK155rIclKXty/Ev3AmVOHb5X5pYseXP3QF18E7V01n3L93c9fC1fYaOB5FB+q
fhOQnOTC4j004ikos2X3YNdsstNlevbJZtK4/L4nQR/vrYCELsmDkafqWE9S2XsTonGbOENgXQDJ
9RR/GQSJ657Ad4I6U+XQIWWeRX9Xm5Q7YG94yQXA3kYBCNVO3Dszc7omdwT69HrnIueKBkAQG+zX
kZpSse/oOFR6ez1CxKCC8ETyLAXCGexSWnoCgy9lpxJ/lel7K/1Sg/LQUKxMYERaA3LQ8l0OKRFS
S5KZ2yj+7sv4cT69uUjRBUerciy14FB4w9PSXtyHVNOkLxCAKuOuav7qRrqmcrNl1UUnK5shCOmH
XOvQp2pKYMAAyWTZqfoA6kYiQ9z2PyVKIAEEnMJ7lqH06P1XRb8rRutcyOKd2QKw919vU9OlJda9
JEmo7lhIs4niTFOks4xEMys6Dg8NiJFOBq0xwuiFKhpS9vKV4rUaeydMLFBvzUuziU4/9E4/5oW+
8iULIh18x+8PmRQIrkQ6MkkCahhOT/NceOLIIqOh8JDoFR7ga8ota7amSbmyFUtCTLs9bInwS7u2
dJq8IRxoojdTsdZEf5ao/4wLsSZuHFPRZioNglCEsmFB/S8GmkiP1XMu/YVk/KMaDZc+bU+kzqHT
k7QK3BX1tgXRBklCsclAEwQ5nL/lAa+G6elJQiBPU8GujB8zw/9Gp+5vt/1nQQPnDxMzaZXBbxvk
Nei7NwSAmP1h3wOlCmFaG6+8qnr/RF70v7coi5OMkKzoKjIrf66dJRedLpcVftL5Oy11v1RTrrgq
fnZDwYuAuqErPRXxyjiXtgkNrFUEo1CEVNSZ/oUPR1FRaqyKpbLp1GLjyaBUYQzdHtzSiiloocii
hJKLYk5aJlcrxrMs6315mPRDHnsr28BuvW1gaRzXBiZ5jCsDvL9ksIsYkAfCQ6to6KxqCOKuScRh
ZSyLpjSJhhYIbYCBni2ULkVJJdDhibDonTBU9Z6HaMXBV0zos85YRRukKP5iog8Apson2bTgvK5I
Iq0ZmS39WBli1MgYgbSfZ+Sdv1jSik8vSNRIdP1TQIZxUkAu+HNVlFHQhiiSMBH4yabX2qM6iA+p
DK3cH15clVr1bTdYOgDpMYKIq4izqeZsbYK6kWRjlMn5jcSHvb4R/HFbxQAoVlZIkvn0ufAJd4uq
MjhT1ufblRIlmsWwGez8PXWm+O+h/Ep0uk2O2V8IAgjH2wNbWixVROpXMiQTCbfZTPZlM6JTw3Um
l59i8V0W7+G//PcmNFGRFNPiJKCn2J+LlYpp25cK/hCUnwMkvUK5o03kygItjePayGyfAoNBHotX
CyCR8j4O60uhq7teVVdaEy+dN7ommqZmTrt0LpjdRJZiNh5+kJjZvlDkg5E2/2JFdPQW6bqFMBLa
QX9O19CKal55OIDQkDqTO8QyelTG7FRGU/T2yvytojN3Nn3aRIjaGapkzWZt4HIQtMSausD27wYc
yWR7rul2q9rjOd/BNntKD8bW+IKO8IZbozylKxKQi/N59QGzfdVZZUT4yQe0YDj07j1ea5by91Hw
/x+iPG8GaHWF0kcjFoQDWYxie0m29Y/KdvcoVhyzT/e1euy+lt/DFRVIaYoD/2lX45BCvEjWtNky
aobalOmE6azKzffxQPEt+O5Ltnd84QEiH2BprapnTz95y+RsNRVvHLvIZaii3R6lA2Be/bEFE0ST
Z+GbflAexbN8LzyKh7Xed9LS8agjHE6DM0ujJdMsKJapXfhUtIED7/s7+Qu80NAJ9u4BzPZeBhK3
gZe2785vt913ac9fW52c6/pu1rxUNadCTKHuPHM7ajn0qrUexZMH/nNSfw9t+ogrI6PZ9kPoYaS8
g/fbnsNf6Vuw44KR/ro9msWT/3o4s9CQqnQVBeA37ATU4H39nqIyK2yzfqftrVO9j77etre2ZjMH
lUg+6f6AuaxE7kkH7/2zA+Bdad9v25GW9/jvGZy5ZWm6uSFBVrLRX7wH8G4X23dkMMSj+yLuPkgK
rAxsodUO/cCvvHF2qKh6H7StgUHlk4d+cuF9JvMcfq9evdFRXleGt/RcQUqOV4OKbj5S7386iKpl
UmgUOMgQO/V7tZe/odJ9MR+0k7bmIUtLRndJBjdF8jxR/jRVhVUxtU6obbD3z8pL68Qwnu7Cd8RC
nlV125zNXf0R7q2Va2Jxe1/bnXlmkOpK5EXYlT7pV/SWOuT2A2CBz4buaLZ8r34PhY249y9rUoST
a8w3n6EoimrJ/KPP70Kdtz1cMmgGsWelgVNXQf8AXY5+OWUX5BsSDHHuJKqhvKpZ0qvb20u75LjX
1meOWzRJEhNC8BzUc+D68WHo1k7OpSPMUHSAHTzRZHz2zxUtxDBQOmpfdjSqk7IDyjOdG21azf/x
b8byH0PWLPIf9Cr0256ZBCq7yxIDVLS1v21i2U1+D8aaBf6+LjfmEDOY7pTfSX9V5D64/ERIPRvv
551wGT/iXyI4wJXQb9lJfg9tiqivTuh6zKjQQn+FYwOSXnEP5FN3yBjbNAaZjrQnwVVXzrSVZZt3
kR8E0fTdkdkU8/u6+FoIp2T4vD2biyZUUSY4Q19VmQfmaTH0puEymTnq3tZbDEpIfL9tYtG/r0zM
/FtPXKENh8n5qPWZ+bGQD7cNLAZBiK+KPC9kWHHzcBlsYydCquQkfuh3PoikjXEvPhaO/lnsrGNz
6NfeaYtD4l1IjE7Gg4n70xeI2jWzzzj6rfx1CPex8F83jOWhpIs0LRZlVdLU2WHflEksU6ckfmwM
FKaQKMn/KrW1rkmLa0+vENG0eJWR7PpzFP0Yi53WMYrYelCQESih8K5s1kUTqHnyxiDjIM7dy4cG
IMgtt5anIxRlVfuCnC9Z4BX53cX1uDIzczGZ4lCWT1dx7QvoG92ZxloTl7WBzOaKKoDnF/F0J4Ip
8M8iJdm1/sQrJtTZ2al2VTMkAnOV92ex/K7G38Vqxa8WgySaw5DGQpRPUczpG64OMQG6sNoVPjSU
D+BUCJP2J9h5yh5SsgMBCtEScJKprXz7Nzv0yu7sapeAbEh6Odk9oQb5gFqY05/B39WXelvb9be1
uVw+EujRxn80rJGU2XqJaekKWRnUdlA8Si35/IKworyDHjAkrwJ4WtS9ihdUMgG3/zSDtRNpMVr7
bX6+ljoFaw9dpNo2jE8t/9q4L6hbRaBuxOxYh08JvIs6dlYmeTFuuzI6O5WUUuoMsWHM1uegbqyv
/gvw8kvkbYAlQv+3I6hmF/GcgadeuRunIP4fAdSV5dnd6FWF20RphGaFWiNF/NY3kCwfsixzVhd2
cZdY0+kIR1o3tZkHi6FfdSUCGzZaN9VFPEFC7k/jdng09vnBfIkvSr5JHuTnlbmd5u4fI7RIm+qG
LpPinvmTkqVFpI04cO3AhbfbjfviHe+rM9JyjyumpsPqhqm574SdaXnuyAjz92ar74t77Uf0M7sM
D325GXaokz1GO/G7983frD7tp3vllum5Bw2dkjXTKFuHO2eT7OOzcZ8evn1x7ey86jXLkdzvSVVn
biO1AF3Kvyd1Z22kw2NrB5d2Y9jKM0wh27iLL8mPtSYry/7zn4WcX61yoHe9kjLEwbto1VkYvvdr
yc7F22hKQtLlUqewNHNRyPIWMQoL2KsCCBwJQfO1JP6aidl5mgWIWykh50vrm7DM7iL1r9teuHSW
gGExJVkXNQ08N55ydVFEeZskpseOFpFoy1z1KIlUyimvp4AqbptaWpFrUzMvgKLXeX6OKY8aTqx6
u6D8hlb0bSOLCbprK7OQCrpL6AUyM4YM8xHlpuKgbXouIQhv5ZmCPKDcs3DoNulTv7ahl07Ha9PT
Yl7NZY6qQdoUmFb32qcMl5Iu4tHW2qogH2zrSd0B+jqOW5C/a2+WtVWce2KntGKUMLXI4EJQjo3X
zttX4o/bc7u2gDNnhPOowWzFStZvU++b6O+TdsUdp+N1fjBB/qZpnynTh33eJqjvRy8WpuSOpW09
Aa5GCssRufAIxCH47CQ8GWtNK5fm7trkLKYMpYiMy5RsHACeDS8icl4NyqxBU25uT9/SXrZkOkca
Uz3GnGc10fGuxKYntOzSsyz8ZfVP/7vfn7mfUFatLEy/D/Xq0SwLJ/a73W0TS1fW9RBmfgbjRCNz
ggnZu1jxB1I5Xvarz0+11Tlas+JuCwuDDyiyKBuyZHB9/LmdIAKKCUqggJCD75L0o03q7YhSwsQ/
uj2qNUPyn4Z6QdPEUSQgj3Lj3gTuqSTBoQWWILSNc9vUgg/8MabZ6UTSRLICHVPIOMP6Vfae2qys
0dpoZm4QgfAL0xoTrnpOUZQAUzRYexEFjH8zFF1XTJ0aMw1X/py1Mh9i1R24YGX3UZZ3nvvl9u8v
+BpT9Z/fn3ejQgrUTeuc23Uw4UWg6yA2zdFsvfvaCPdJZJ6MJlp7Nk0uNTt+/rA5c7luTAYK2tgU
gu/gkz3/EgipXQQAGI/aCHcVONXwaMrb20NdXrLfQ5054Bgnvm8ir2wHpJ0CTXakUb/rgdEaXrFi
atqht0Y4c0BRjP/nvZTAajO8fBMpPpLVf90e0FLOnAykKBoq3YBVcg9/OocS5kg5uYxIGwrqp+ql
drXTCNciFrx3pamfLNyyj7JjGbzcNr04wCvLs+M8S0zBkiKWsEVLcKtqZfAcGmB78ymK+t+Zmu2A
1iA1ZCUMUoGtx8PoVQGRrRnuSty0eGYYiiZxISo0FJ0tGbycoBdFRlQPL1AA+3gld7PofVe/Pzsw
5L7tkr7n93sN4ca4tcf0Lmr3Rb/mFGsDmZbuKj6SZL+Te+5aOg9Sk3Iv0q660IZsLz9CSNJO6iF+
WstLycs2Jx/UgSSoymxHW2jUSG2AzfoVnLQDa/NASwHEzwKbKupW2SM6tU12JP9P+j1/uPM33VmB
lbNyWi60QuYmmxrQ/M+HzPZ4EZkdNTI+RHuI7bfojCJvAj27dqB9bHJ7OHxEDqe18Jp+UY7+igst
RKZ/GJ+5kNQJemGizGVH4kNbvfiDI0VPo45ybL02zuX993ucM2/K+jKyumya8B2Kvc6wf696uz2E
DlD153oLOWLYuysbcfGqMEWF1kUWXX7mlYIp7VnHYlzbphw95rlyFyCWprjlxUWS3s/gXdVrm3Jx
mFcmZ8sZeVovIijDTaH8DAB4J8BmtW5l2Zad5srKbN0CE1a8NDAw9ZTeXah+tI/hY33QX3nKoDyy
UWwUvP4SnKeQXp7/4nC7Mj1bR8RgPDSvMD2Cv9dQ9vTjkWaN1srSLQT8snhlZnYmFGWtQk/HTJK+
uEZql8YhgcCDWg3CKk+l+mz1K8fd4olgKqZkalNKf96Bil9HIrHAIs/QfQpVviibb7fnbvFEvTIx
/f3qoCs0PZBH+oQicclDIt+NI5LB8OCk3W07y0MxZE3ViMK0eQgWmFUdaWJCtlWDIlRU+zDRVkws
+/l/TMyjsA5dcAaKiXh4DIMJ5C/Fh9ujWDMxO6K9vtDiJE7JoQbPGmqHyc8MmfLbNpZX5PcwZtvV
zI10kGjPji6sER+bMPrmIkjwdeigIWWBJji3za0NabZvjdTXiIuYNa/7DtXbCl67+v22icW1n/JL
oiaBIJx3m9eMyrT8gXM29nyFHg0TNw65nu1tK4sDubIy8+SAfkdtHnPMBbSFSaDzyUj2y2uY4mUr
KjmoCdxLd+A/94teerlRTIdp1XIto1riGZ9duRauLc/YbyuzyHBUGx8hF3xAKTrSMiSYd2FljStL
v3gXWb+tzIJCGVlOdCEZS2k8j4AKRnGLGoKmIuHi+L66Ym1p5iTamFgmoSF9dGczB8BXMeKAvZNa
5p0YQbkJjbuxiv7FFpVEQKQAsA2TZOefC5SMwNuRz69t1/qa+oLj58OmRZTvtrMt3QXXVqYFvDo2
wyDPa7OZrHSyg0D60ELJgnMmHlzlUeu+jNHbbYPLs/d7WNPfrwy2ORq3cTxt0zqzYw22t/u1VtqV
s2fxMSQxbwYRiqRzCP1ppkc/ggod4kNq9SyDf0TVEXlzGsUE0iVBhEIcJ9m3tUBsWpP5S+/a6mzr
pprQwT/AqoeGSKOhleXTbB09aISYEbxXDlWHKH/kPSTtsGuR92lihKHktfTa8hz/HvzMQ91G76VG
wEOj/DNGaC34GjXbf7GMgBpIFgGQJAD8c361ruordcCEK3l0L3EHed9VNH6RzcFdyxAsXSSAxP9j
a3aItIkxir0Hh94T5Ne0SfaJPuyLqtglnWFnFr2AzPccQiivNtis2ZGLx1FIp4sqwgatdFe66f72
6Jfd6+qTZicOpfdaorkfdU95dKQCwR5Ugz/L6FS059F86WDn1ys428VFlcD4ks20OBRmM44wbqEM
IrPQVdle7pRDgAhwr+Urx870M/9wYfAqHDkAvv+RMUXbOoHYw/5UvPQjz+n/JQVPAm3IWiN6GkZ/
ZSaXR/Xb3Oz8Qcd51FvSjLafBfsa/U8PYptQpCvH3JqZ6e9Xp47gym2Eps+Up00doWq3aqs5ulau
mFl8PExon/83e7MDoENcSQ4HhlPQ2smJDtW++RUcBDu5Kw/pAc26R/nF3FjdhhZ3h+H5tleuDXLm
IXmKiG1MAs8O0EyroAyjEL4XYIf+78zMtmOAvs//vf+y/KcP8XMSboOtedvItO633HC2wSi9lbrQ
M5EqUjfAKHSaj962sDJbcyJNptSiS2qupjPSkx7uW+t+CFZmanEQsgYDgH8op8+8TqlUIsaRQcTp
g9gdy+Tl9hAWD0YU88GsQlow5pFIXSqFMJYcCVkjf1Gk8CU1/L0RiHdVpn67bWpxtq5MzRa9G422
QS+ZDUQYUtBXJ/ur01aYGWs2ZmuOREkV6f10zlv3+tiivnDU1/bI9J3/8CtogTSQnsBf83sr6pCW
UBUAK3TdbTZV1YA3N05l79/7PRJmnnLR+2TljFt0AxPwKz2SAZ7NO2SrDfrjWUJsHVpHPf1wu1+3
12b5NgKwQSxqWNTVZhOXtyHcUX1anNJ0LO/D9U5V8CaATgkRyBhQx0Z0zltJlCw632+jczjqqKmm
LyJYapvjgynflyU6CD9j819U8GTpyszspernreuZBKl2iyxUx8/72tPt6VOWojbojdrf2G8Nzuqf
l0NiDNDY/Rp+CRqntnjSTzqVbH3YBIdg026io3bpdvfh6duj60C2e3+pzo0Tn7V9sUs33YbWV/Ya
alqeHsdzP736pjlQJUe+r0Q5lKLVw7uwZT330SV7ir8ql/xMj5mviEtvaS+80R6Vo+BAhO+1tRB6
yW3p263poLwsnjqzmY/KPFUSq6FI65MLo6+B4zsdjUZsWnVvokdlIwMXv70U8gK2C4rrb5vTtFzd
00PstqVORxr7B/1SpLv+q/g4PIrvhfONjnLOYAMocPyTembWD9rxtvElyMwfxic/uTLeWUpoWWnL
gE/ZQd2j2I4w7l6wu133qO0R+7yL7xHRXJvnyb3+sdRXY57W4cqsx0vTzSPMCofRQdvJzk4R3cTt
6vOueFUfwKA4qNE59PXcFyvB3mKq/nq+ZzdUPYDuHRTmW3mQduPmzQDk++MZXaqd7kgn8VF8QLZy
T2/LTfT1pdl1GzShV2Z96US+/oTpnLkafpvWZae7fIKMFDguVm+fabC8E+y/tx6tUN7zvXFStpaz
Ynhx3g2Z5zWAd0mcYwP6Vh0qr2XegQEz6/R129AC8V3Z0fgR4lx+pqEL2pyFnewQ2FkrTizurivr
s1VvO3iWkjk5W/amuXuhH1fimyUDwDPxaNGwFAKEP+fVS3IradMegHuNBBd9udV85QZYjHZVidmT
mT1JnZNZpDTuwgD5+okgh7zRgRO6/oHjnD/Tt3zz0zt6r5R2To0dv5lr87cULFzbnrlN5cp6klrY
JnuxCWnCqyEDF6zBi5Z8RKWIxa0Nkdf8++q4ck69LcuoGLGi0ArnE60xSknJB23QbBRpNlppB3Zr
Z9/ol0dzsP3qibQ8yN/mZ07SUYZM9H6a4GGjffbv0SWk70JuezQB35h29AGoy04e/rq9M5Zudrir
DFhVdAjMs3dEWLehW3QKgCDpDU0VNLy8qSIPQOe2ncVL7trQLKg0IM74bYghNCujp/ZA28eH1EnP
+TE6dEgWKxvpXoNKYyOn/tK/hVuPC/oLes23v2NhvBoPXZHyBOxp8x8XneLrblpQKI/Q0qYJL5qy
jfjL7FacaWExSRkDsLIMTTP/UTGT5cFMdako7f9D2nXtWKpj0S9CMpj4SjpwcuXwgioCJpicvn4W
/TD3FH1UaO5ILXWrS6qN7e3tHdfK2ViDmBuoh6PYEqSQq8T9fUVX7r6uqRT1a+S/ML+6OMGcA/Yn
IgDglIUULIz6G03kFa9pTcTi7PK4gy+tzBifAMBrAPffYLr491Vc2zB9ruAiogaq9V8lxrBuegUk
xJYCpLhSiJxSfiT91+9Crhy+DoQSDJsgHJinfH+ayaxrM6FuGxBwC4dh/BK1m5IcIXnlmbu2XSja
4EYBZQBD+gtnKgrqrhfbFmJCQNgFhV9rbOXQrzykWMk/IqSfK9ECAjREBhEcFjEEjwO4Rofx1Az7
kNRmpK3MhVw9HSSjoMgErWLL98VI9EBQ9B4rKg+9ANyu6HZs/83hYMJFxPGg32mZA88BZMw5usIA
v3oDgF1LS2uQLLyLyfvvSnD1dC7kzD+/MPNAnu57MLpVQM6243wfrA7Qzse78PEAOCCpyEdjDBLj
1T8FCFqcDgGBlgEYYh+PYeKNeiuZuj5WVtsZlUcxHrmJOCm20ohxgjDIMwdWae1B+1M7/PtDgMgK
FBn0Zix3VJRzGogAqLCAAJp9KqDtfsqbujpJSax+AApZBaVsqRuvHboX3oEayuHmq10EzoN8bE5a
OaAbUE8TETQs03QODXCshEEpA6ORqBU4QwuwLytlLoOgoseQDdBxe1NkgM+z4e8AN5MDNDDJiF8B
OAFMRhOJv+NQrD/bGCzng6rGtf370V5VU/SJK4iOyd8veDCSSil1HG2fNftUrDZdqh3TWl1JUl8V
Aw9BRRQuycZfFlcZZCOJJ2gQ43utH+xJwUTeKNGVCOmKQ2IA6wH1OgIQZURlPxVpKsUe1ChYTmMA
AtZoQbZbEz3+ajLAXRO1nywQnQHybdLwiAVJf/f7bs4Px0J9DJQ+MQqI/sPZMfopPgrQN8AI1Aes
pWjXBW4vP4K3Lq7upSFfsWdXLPMPWQt7JgcRPPQRsgATzNodNxSM78PjEjLn90VdOTtDREYdzg7y
J9JyUaxD18IUYk8xwKXfKlEhYrBnog+owOUPv4u6YmgMoN3A10DfjEr+QJNdGJpJi+UC7CGw0YAh
7YRgX1baioasiZi39UJEh+YOYzRgV0AF7ihT6JZq+b+bfqwCpQj4MnjRlg9zVaqNyBiUHQCyEpho
8WICoHjl9b+W1fohZXH+w1RmJJ7PPx/vFALM7+Q5J74oPtB0gxFRc5AAHrqWbrqqdGhR0YmmoWt8
CXo1RUKaJ+m8NBXMOLLXA4mxD0G9SFccgqsXGW6Hgk5rAGwtB0SzrhSascLqhKL3wxB4gkP7IjTl
PqbljtISSPjgltXTlQt8bXjPwOwJpvfg3mNoff6uC/UQpwYwXhXUQ6yVPR8ywLGiYt5m7C0A6xGb
mtshAVlwif4MMHO5fd/5LAIMcd387xYTqDEzXQmd38S/minYKASxgg3Q8sZXxMDkfNiKfOVlv+IU
/ZCyuA3xpOetMhssoy7645TFUWROsprXJhiwWnD6GBuwz4LCZlhz96/dQwlm5Q/MgwhT/XOjmRZp
gHmGJokAHs7D/thE9UpEsSZi/vnFWaapEk3gpcYWdsmpIxlodtsVmK5rthG3YYY0g7ugkIXBR4ok
mbQ2xyWcGaFq3eFluzXAgvK7XaRX5VBEKhiIQk15uVsgPO0qSeZ4ppOhAJq+3qp33TCNfp4heeTI
g148gdm+US1BBmoYsIlLCvQ9jotsFppaOQCwaYqdmBoD8PjLAOCZSgGGSxCJ1bq4p7XEv0CoE7fW
NMCmmIyBfwqNI9HbhEl0tKkSqXlVR1pj+BgsQinmEIQ6BbUnfZ0GBYmNEmU9ZDhIikGiqTBANFON
g/JVlE1egfg2azMfTM6RvnJfrx2xLuPJh51V4L4s9l8yhDpPtQLWvMrxQgEcZzDAMRWH8coJrAla
WNsU+fGiVyCIy8WeZvUdqaaVOsg1k6erEoJsJJOptByQ7gcJPQPIqGCwjoDmVvqQQUkT6aBll423
GqNGgkR8GXD7v+vWNZOOqUAEw/B6MfO/CIYjqocprxF3K9OZowtZQhaBpR7mmlderKs6fCFoERJn
LRsyrcMWorOqBbmz0LlanBlnkXXFys1fW9PCisckqoWWQxQFExFYBARuFVkdugA2iPeCZMT/It1m
ACtVRbMvFBGZhZ+mhoOWFR2jEJjlZW6KatObtVZyu0QXyoomXlubgXgPYRL8v7+QAeWhRCuzjPOS
0ggNt3xEfihPkVYUO7DQxNHwf8pbHJtRVCJt57yMSglownMgUIYmN/ws939XxGtX7HJhi0PLe9a1
JMAeSuDuKbPWFIp/4ZhdSPhTXrl4EEgojJWU4YZl/KgCFF/Qj3LPVtR8ZRl/EOkuhBTpKMFNwH5N
mFgAZA/IoKr/vRIMbfuvCvxJHF6IIHJWBHzeqUZhQD0W7Z460moK/ppvcCll8UIDwoEbRYaFiGGB
BP+zUZ8bnEzNH2JtowXfv5/+NetwKW3e1os1qbzHcE6Cs6nUdxGwzUl1iJqVfbt6dUQCZJwZPkVe
eq+Y6kMfQoUVGVgROO0yoI4P4CYO/4VJBU7AnG1COgsANz/XktJuEEBCDvOTgAeS2LQzrIyAZO/x
9z27vp5/5CwepZrBr6o07Fkpg1ylordKm+0Ele96AURkv8u6FtpermmhDcnQthrTkG1s8uRDDWXD
VDoO1qYBzFYgUdBvfhe3trSFOohNDF2YH8MEk9lgqYPPbhvKcxWuDeWvCVpY7oZQLqgUgmRFgU80
Wk0X7nk4oSOgW1GLaw/85RbOn3Kh4hOgpbNexhbOrA3oQ0rAy97vFfJeNV/B8JlDU/6/TVw87eE4
GpXSQmAPJ6zgIsi/+F2sRvuIKCvOy9o2Ll6JNMdLPhoQFfAG/Y6+2t2U9WjJ5dPvS7qqhoCb1OYI
Dc7wYkkCSFsNY0AWN2+jfZ8RO+40WwC9mpqXcP9WbPmatMWqhkJVx7HDRVZlWxZKk0gYckkstKSa
mUHd35c2/7Jl8gjJsbmcpRJg4y7ev5QTMYk4rFOZgY22Tz7Q6u6rcd5ZhR46WVx4YZxsfpd5NYtw
IXQ5TCEyKg39NDsuceORQt4ixQhMgn5XJNwbmswfwR3Vq/PMzb9olENaHDGTriGAQpL853UY0rJh
cYmjzACtz0oKVjOMYoFI5fclXn1YLsQszlAbDL1lc94/TUqbctGHH2+JwrBS7b0uRgcgOGI0JEYW
dkRH/FyFwD232hg0DHEOnlK/Xu0HvXrN0P+BuBlpVPz5uWc6WGsFrUNVoQhUNx2BB84mbo6KbmpT
uvJaXjVX/8hSyE9ZWankRoe40+JKZondRxe4tXjXM38sS7S9nlNwlP2Lo7qQuHw3S5AaaxQSkzQw
JUCpKzoQddqVzMrVS30hZfFqAj8tl+hcmSmmu1C4VY1DJN/VskO0+/9vOYsn05C6NAJgLQS1IMMR
bBJVWwoe7t+lrC1n8VImhTA33ELKUJPdxHJfqIVbmkW3Ys4ewVf0+Lu4+df9ZaUudm+h57XUp4Cn
gLiumek7ElAzrk4nzCfwlwzEUjLGyOYB48XGJXLBMXaDJFzCPLF46qP7oHBF7Z7pG6OOQNB+brT7
tAEbrfhvjMWF5MVm0nIsKNo2YCzCIwcTW5HsOOMrQq5u4YWQxRaC1Z0pPWgcrSTZ0mpwyrFZkXDV
TGgSRgllzP0gLP15dcEBFousnTNf0W2DxyTU34QQXLn5ilM4/56/DupCzvwdFx5NYfCxqwrIqcQv
okBO8Jaswef8vVsySEgIsqAS0rJgbVzIEIcRaSsYBUNLTgPYdlm2ltz5exk/RSwsAsqPIU0oTn2S
dAz4JCCeGwcwyWmBsdbO9vdt/SlqodpSHzZCNpdSBQYeKvYo1kgs+2O3NYKv3y/q3zowS9IQAmAi
AsWIhaQiDTWmUPgujTKB6hKs90P1QsQK1OFsbdr56gZKyHzMgHfQ7MUZSXoC2kQZaeQWNKAMjLIN
WNpKulZ9WBOzOKehzgVNZAS+usaPKQiZe224C8S1hperZ/SHKkAl8PqNhVbPIAoaspc4I5q+Cw0x
zKHKuj1GGxk4yvI7WWvWyrDXROKyAnEfMyUoPMw/v7hIaSFMgzjKcGsn8BXLW2Xgh0xGN/ldTG5/
14srfZwyKmuYUlEAuqr+FZ22NUdiN1ORZ0HD6LNL7kDbd4ME2U4FFboJrvbn0GoRg5u/y/3TJ/zT
WPyUuzg9sY4TfcRQCRoK7/Vtup/OtTOdOvdGtFL8X2vmmxb/DUoAw7xXHIzoP9UbwcGkooPmaQ93
xVJNghZjvgftsNM/0c/fv/BKw9XPL1xcGZ0DKLyg8xeeog3YWJ80J7IQdzr4gl3h9HZjTlvdlG5z
cws+WYAYr9jTa3f28mhmW3ihBrFe9UI64APSymvomwqeXCPwc/72+0L/jjR+rnO+ZxdixEKqu2CC
GDBTifKBzsBWoMHW3Xp0C9Bd/i5tbVGL64R+DZbHMfStKgpzboVByiUxDt34/Luca3eIqpgvBDq/
pqpLcCYqVXFCBQ3P6giGS1CFZWDQKtWNXtwna9W5NVkLXa4wIV5SDbI0eaZBdDX1ZQgrcwo+p7UY
9G83HB24ho7eOLj7qEouTMNQDEIEfxiV/eE0Ej/vP1B3bY3PtHSJ9qLL/u+7eM3GAjGZztUAitay
RYRBmjJNeAlxQWfHBdjJXxVpjcrk2pIuZCzzsD1e8CGvZuq7lJ1b8NiXsfrIype8LA66VOxCLjnT
AEKJ35e2JnbxSvFy6PS+mZfWKG4tSy7hmas2SMTQxNXC0EnbyQQJ2EocdU1XLle70JVQ1ksj4Vht
O41OKH039SvTPDo9h9GKpJWzWwL191pIG6XCAoF2YqKUbRcgCkSR4PdtXFvPwkjJwTChBWDeRiHf
xPJoSVKEakfoVMRipHN/l3bN/bvcvYWtSns5kkGBCN9sPNYgTe2ldGU916zhpYSFfRqAGdamBSSw
rolNNQMxbtDsaSyAjVI5K0lh9bKxUqBaO6nFpWap3IhoHURiaQhtsZdMrQFR+eqbe10M0hEaWKhB
VbZ40NRQjaNuguqx6LaUXJEFIPRemxS8Zt9l8o+QhT7UBQ2CKZ9vcx3ZAZlH1vujEUVW2zcrSZY1
UQtlUOIGvZoUokh9mwug0mV+XlgaU73fle66pfhnSQuVqOtEQeoDcihK20ZgCnywDXbHla84OlUz
s2228vJfV3OMNMw0VZi+W9gmfahFPskhmF66GL1CWjLVw0yZWnQr2n5VJQBrIaJ5SEHBd6ESgcj7
VmEQxPWjWrzxDA0Cayi0azIWGiFGABHG6D6A48DqngYvYQlOWUNa2bKrh3SxkoUyRDSti6yIMCKi
2VTRzN74Qj+cmaGv1xiegdrTtiu39qrlu5C4UAsuluAfV6EWlfwoMNB+VvZYnzlIQqm2ckxXuHJk
jGD+c04LC6FnXa8EKvYwUEBzjFplfqqmD1LlziiikJ0Ssy7uasmpjC2bVnb26jW7kD1bzAv/kKZq
G2sVdjbrZDsaMGpW36odwHBWMnFXQ5HLRc5HfCEoAK9dnNTzIrvxZSDaUxsZZhGntkiy3VQHm0GV
n9S+NBPkbMuh/6RC99jq043aG25eTMduWvUSrgDVzzs/Yw/D+yEYffj5USOrjIk1MaZKyCHpZuJi
sMICEq6OrDo7d9IDOiwV0aGAie5jkxnE7OK1EFS6rmr/fMRC1cAE2ha9hI/QTif1ZbSiTWUzH9Tl
xJStZlcoZm8Tn1sfgIkzvyuQ07iJLbgp5sCml9+N4dqnLDSxKycMHbb4lLFt0dfcJ680H+08kz2e
Upu2uHq/C7wah12ewEL/0jA0olqExMrWzNxFT9rXq3GMzeAT828YOsPUFP5WZx730FV84d+wbPzU
gYVi0rpisRjiCzrjXq9Ocb5WTqUStGgZDV+scTkfzNWuZBhBwPzZpgaHvCdt4Hv475WdvSsm/Ryt
0EFLl2Dqduzn284BD7vVv9DbDxEAa9xPrd5O7HZl55FouG5V/6t4y1ROWzdU7+bvyspHLu2S5lsV
d0qCQsO4GztAXURo297U/GkA0zUyWWZR20HGrUY0uRrBEHu1gtwP8QvjNlc2deC03WOJIAnUA4kz
iZ9VHfhUwqstW7W65dV7GG6N8DSyM9NvE3k/Cj64zUPGAMt3rotbid2g+7Ekb30IxnV0rI0o9kWh
KYC8Xo5BDu1QHlkjc4rRy8A2q7mt4CVOkNoJeA8iDzCtdDehHw1ZqdYXAcRnJ71VoaxFs71cuSqC
/Pg+ZSdg1FpD6gJOaPhI4dXmVtxmVp3eptqE+aukwgJBah1KlhEdjR6TZoJfjn73GYxbOf5UBa8t
XXCEJ2CQmm656BrpJh3RW2fFtyU7Rdwte7uq7kSw0oOUvvseSzOfbquXmYR72Ko49t4scnSdmknu
A0LGrHsL738bWVJyU/Yumd5BJ4MhrBh9vUFmK8VWHDb4LqE128LVqjsK1yEpreGp0W601JnApsmB
9eRnCcacnuKoQecguLZPYuX242b8qMGGNmwo20a5T/A1hamoe/AoKA9Eve86L+ztrHAN0dTxUSDP
iSX0HtbfM4yvBub3ytTzvdrei/QgvE/MotlXKx2V+NSMYPY4JoWbVq4GZEfRQa8suAHx7wF+YXye
BIjZ0s7ByyYBdnjAmo4J8/tiX6ESo5pSZqqCNeZemmwUauvNGUSuZec2nTfRc1mZ8U58IaOlsGPO
HIMfmmYbRi5SWvK0qekL7V0aOjL6oOv0PcUdC7a54AQSUuEm8pIFEJun7jHogN+9CWE9mVNSsI9u
isjmyrO+lXNXYVb9BkUV+9YOx1s183TJM5ptc0eZlcToBDTZOQ89CT0e8kfJt4x9dImVKYcuPg6C
S0azKp0WkF6qH0tuMlky22nppo4kwNuiS5SZA+gxUE8uQR10rBR7Eu+4tM9HRFamFpvGsE8Jih6A
UAeKiMneKfMM0KCDzmYE6ds4uIF8S+ge1KDmGG0k463Tj0PhCHRDgKVCNIcLPlYhTqaW+VlvSpo3
EKutHYxAxJ3L28fSOJDCFJIDwJkrY6M+TLrfi0gVo/bWORVo1pmXtO4obxgaPhqbUiehQGjRHqP8
FIhbpd2EpSnHexrI8BI8I3Exmd6qgBhkTh8RJ8W50xPhrsG9qnkbirtsOErNppNzu32epMEMRdXE
ZWkzu9BdQu+I+NQEIahHLSk2c6AUao4iSw4lvZm4erNpstiUUlcYb3lj89DL62/OH9S2tXU2mWFi
T6o9Re5YO0N9HLOXXOSmqB8D8AsC2CoWMaTdO6n8KrbnZrytgTRjvBmDkyL12fhxuRFB4F4/yqkl
PfWZmXWmhBFzfk4DK6y3DbeRF874S4EIG5N9LNuEyDQpFlK3xa2hOqieg/KlSg6zacqQacAw6j6M
t+KHCHIbPjpEQUv5ThR8/FsOLCo70iP2Jprc4AUfUvtDvQt6v1RuuxGpWITWqIFCt3RLuAEzb/QW
fPLCKjAeIe1BaqSTQ8A8VcdcC47LLipPBntjY0a9LxMHFk1JTkT4aoIn3t1F2kuDvhNuHEqAvPrS
TcZtobQBOCcqTpvsqpeAnfIYIMyWDhJRGXBnxARlj6l1sVkLX7TaDfRVDKlNQrsF3dGhqB1Bv6+G
71Df5+IxVlGY3uW6WYf2yDycrgjyYrKFsQ07n3JbGfed9NYHj0Lmy+zYxrs+fiyQe5RRhDVrEMEa
j2Vyo4RbYJGlo6uTLUx43hyj9KYtLSK7o+SX03vADmHmaMwcMysCHkHiMYq+0sGshk0UW1HsY06N
jl71XZ5nO/ZB+I0i3ienBDpGTCG0CPVhfqT+GEpOUN/p5SYCn0sKgzFh2L5MD1PVwy7t5fYc9o9k
+EbHQFvtVLk1pcqtqwBAU98qfQYHaa1YIbZdd6Jts5WML6FxG3pXxi/idJOGXv8dKpsAFKEF/aDj
GWO7o4L2kdaWkW4K+bYUMXzlZNtK3kR3qWaKT3q8qd8wkh6lAjQstEZhr/hZ5CjRsUwwd0F2SZwe
28gVwq0wPhPNLafDVN6roxcJPs33Rb+txH0XP8jSFtY74zvQTtSSR7pzTT0+7CdjW6dAxXiM2asI
W6TstcoTOGw+yFvfZKQ8uoMGv7eRT6r+WArfubxRgS6SkgeNeuUtXLJBswIMtwgM4Nmtm0UfRav5
/UniXoY/2aEO90IyG9YCr3NwGmBxk96h8gOGCDO6VQQ3DzzwmmICTmN2z+6i1i5bV3pHNqSQzWLy
cFAJ3B4NSm5J2BfJNcZnlu8HpDCi+JjIfik+zMeXHFRiVqILG9UA1klKLVVzU/WsE0fofPy46G/G
5jzGJ67mJiHbQjLlzNc61UrJbgTOs2YxgOVie2s83soHi19xW+PUzCW7e9dVp6pB4YQMLCrelsgc
/KSKj1Nq0Urb5vJdS6Ztqm8a3oMaIvUKmbvdXJ6KNUyAyXPeatdktymHsz4GmBMA6Ljia0pmtg38
+bJxs6B0BQwjEak3KXGMBkh8A3HG4lXTTF2zDNkRd1NnR5qdRY+FseG36lnJ7Vqy03emm+0jBsKj
CIMAmxAdBgSP+Vye7x8Ew2nZLgu+GGDoZD8RcPomFZ243yrlu/qpc1fDIxjv8n4DH0rxctVTQW80
2qz3erIR9W+a7kjhqAUOy4/TQyBYoex3Ad5hKwBAdHvu/FC8acR9P3k5sbvkEMrgmPIMQOv1+ChP
gDmb7D4WwQqcwou6n5oXPO6oMcGgT2bRw9k0BBMp9Q0Cs03VlVYAh7vtKzfTDm2jmnX7VVJujWiC
n5TTmOAmPg26p7Mzzwy4aaeRCh7wAoUcjpG07eE9FMa3oT73k62mG02w4ECM+jGbE3t4JRJjAmnD
d13dscFOW92MCeY2+5tUiKy58Jsat00O4x8/ceEUjZ054kCE7BSXSAri3hQVUjTZvhe2Ep1wgJae
3kaypcTvEW4hhmbq9g3dkZzhNEfh3JcyYK7BE1Gr5iT4Ru2ACMWAryDoG4G81cI+rSqzqkpTkR5z
8StQAruhm8AoPQnYRERDNKAf8WzpYWQp2HTW7QzocA0nmdQM6YjM1MO3pEWBvH6fNOYLxhFku8gD
77vqFshbVhBB94SnUnhM4Tfz6lOjlT1JyBKzG4L2L6O5EyX4qjp+ofLFjMHl06nSE6uObmKZWbke
m2L/lAlf2XiQjFumvlJhMlXsS85eCnIO2hL8xCep31fgtQng4yCdhetPbHkCdVT4DBM/IaxQq7sA
p4TpE1duXhNcXIlvGnnaiilx6tjTIuWRSE+RulE5dcXkUOt2Eu9z6VHMbtJmo7eNGfb3DC14DQaj
qEfHxuzLxIwFBIR4EXrtsW7eqvrQ8ocWZSBdxTbcp5mb8W5TNUAuIu6keUr/mIN0Lm5jqxGs0jin
0WaqDVPLEcDsZP6WIbOdVKGT64LVgZuuD+7yIDcF9SXqnwwFaJn7ZoI2Z7ndkxtePnZDbitJa9Pp
ZZhcGUNBQxBgDO8UhNwCQyfWDMezgDanHu0eaxKaJX5BNhWbsHfG5laojwF7GgvM71GUybIKrsok
OOqgOnr/JEoKuBhTp4DLEgQpJl6IJVRghqlfh+m1qO664K4o3EJ6yeXnEqZQyl7E9B0tjF4n1raW
n0pdmN8g1iKAIiATAwBWOD72wYmLjwlCejXygEoOjkFgSqQF4hiYb/kZc9Cj9FW3J5k9ATfUCrJ0
I4dWPQ6WHO/i7DNhqTkZMnzOncQ26NXQQAtVOmriEFA7j5gQVMrPQNcPrf6SCNsBN2Ykkz3QtwqI
4YzdBqoCx+UcT2ethXvbncQysuIKuQzjbIj3cGKjzBm+YwRYsQWE+g51BuNpCs4JHpz0OY7v9cEJ
DISgbgCMjPpN1ZElI186RRVEe+EIuAJjq9ebybDhiUyaRUKnz91W3KdPuTtoHsahZjgwKXsrYDqI
fJYjDDoNrzLDNPqZ8nMZOp3kYW7czAQTVzKsvAjOpGxX0jYfzH5wOw8+UpDv08zn8Svobnh3A9Bl
C4M7Nm0+Ue8yw1dldGP0lhSu1G/lzksEMxN3gWHqpa8Izmzczyi/qvjM0WKjO8dHusmLQwSuj/xM
R9Dn7fswMQECKTWHHOmJBNfWL4GeihbpXdocQe3Hp2OMUUUEh6PX91Yv4aU0yVsTubHg9oA8TCLM
L1oZ0m599qKo92AfSCN3MJ5kwdYiF1Nskn6QGJwjhDQeJZYxerH4FQffNZHcDI9zjIvCZBTL8l0M
H6Vh2xad7vJDBiSu6VxUuyk/C2SDYIfLNtdPMnF1kP9MFod/cK+6NTGNuUhrlrhjeFpbT4lQ4LFT
5jXxPaGOCiQLXEW7xYVkB4X6w+ghrjby7aBBlW3hoxfckZlZ9s3j+zjbAL9BEZGjv0EcmPW7hgEM
wYYbmL+zF7m9l8OH8jUxTOopH5qxBe+anh3xDKaBa8DHDYcWDbe5RdDpqOuCzYK3UkeMhEOLBHw1
4APxyQkfTdAlmCEcVjUu7DY/i73TQmfL7GyAfj6U7VC60RFriZiIg08QC92Ggw5c2fHuU0c8E1Iv
UpqDAbS7kqf4xb4gvxYBPGJ5g/erkVFFKwSrGt1M5BbBuAVpv7smsiUZAzcplOKJKZMZ8ZOC4N5I
TjqsXlc6Im4Cw4UEvICcvXH1o+sOXamZsXEjVBmSdaOpN44GzkJh2GAyyuwQ4IRT5RXhrZ4hPkTo
04e2qtsdu+HCWcQg2BAMTgWGmbI5C4KVa4YtoifDOIghCqbqV5WTXRDdN+M+kipPNfYUpfCo9IY+
MNUJyDtBghElhHCNbna4glpON4YOomTdMKMErR8A4UxEtFxN6C2Gmc0kr2p3hepxrsEH4m7QfIT8
kQQPPC9cluyy1h/a29aQ7FF+HY2bAvxzKd/Uss9i2SqiO6V9Q3uQXalw6d7IwN1MjuBd3NRw1GL4
Arw0MStoluluDDw9cQ1pV/e51QeAQn+gga22D0MEBXzV4k8xp5babZoAqYoQ8Y/qGzJ8XcPSqh2L
B7srckAj7sdiX8aSOcGZzF9QvHcE9lRmiKlls1RBxT5yiwbfHGkbmMau8ipVwKnte7BTFzdjxs0A
DLuNUHqNjByXDmtTuRx5lVaazIwddRilkr40UoO8Exp1ijvE2GF7ylVgUMfbGjcojFE5L70ALmmM
24IwWOTVnWbgo4PHlomO0CPEnGCie4fnLYzLqUufQvLWioIlgteAhhIgKSKLKbFDdYf0H2gdMgUx
8sLpII6v9bQvDdUm47Gr5U2pnFqynaLBL0ixEfLvJNQ2PW3MRG7cUt3Jod+3bz06GivDwQSeHVQq
RineDF27yQuKzt7XatgqrPcH8ZyoCNXgaoD68kaqYwthvjS7p3FutnCGYt1BY5lTBjta7jOxdUT1
Xac3Y/ApCUc5/hiCFNmwBtGELQevenKjEY+J2zpHoF1rJhk3cOXr7JABUHYK7jGuA8XLbW0CKGP6
DNT9DRBuRWlH8Fr1oOcYcREGA2lKtyd+0MyOn1/mTinjVRV3NGjsqOVAEnRG6U7rnyvEGQlgwSX9
PkjfpPQU8w8hgCvab6rhBTgidguwZTyOrMMk7gdDHTEXRLti5zHdCkiZ6YmtK60pjptweEVPgokg
VeWeMO0KYAiqpT02D2PpdvNDH3dmiadBh7Oj0ae80q0aXpkSyLZSPgvILkqxFTfj/Sjc5IgrBmVf
aTdgFAVweTlDuOYIv7LqUSXEKfUQsN8j+PJGS0CPa4rv6IxHSTtW0VdAcUnErYQb2dUdUj66iZoa
LlwH64VWbJLaw7iXhH0+BGZfxPaIik2V4clHZETDwOblQRnuO7AUj+PHxELclEMsehGQ8UTE9H3h
s+p17J4MdV8xX0XgIn3X7AbevFaDRFlxptarx01fPucBrh9AR+EjCRg3SgA9laDgEiBp1wTIl0rA
+Epg0BS4RIIdy+C1oApOVrVYskeSAqUZ2UrLV0S/WvgIhugt+OFYinb5oUO0+IdjisSJjWjG4P8h
7Tx6JEeSJfyLCFCLK5lkalGVlaUuRElqrfnr38e9TG9toxtvF3MYDGamI0lGeLibmZtvtXTcmJDW
al2t9XgfJFurCz9a6Vs3i5PVP9ZsSjOhYktc3RhWprgRBSDmAYzxFILhquBNIxBzU7FLBjugm2gu
zkr40nT3oRkyrkt3QhAjxTfdPBJWmnTTKmnVL4HfOqXZ2yRRGAwPSaivfPDhWE9suX0vF6hOO2Xl
sJbVJ797QsHppiyks1+a1B2ye0yV7am/Npm+Fimmk/bZ70FHgFpH3/Mj1VZN1emlbS8rWEUBUQMn
arl/jmcgOw30L+TPXlKEQlkVcncw/BxDiWsfAPs2fHfTUwA9THI1syEXAFAM42NpcW1b+wT6Ta8L
O4/Wo7WXhmlTKRLNgvfW/KyJZ9LctHysQexFoHQt5RYSnkKaFtXq0wL+NlrZFvXQ03OaefhusWgr
5qaJ580gJx59h9webim+STJm+PK0iihImHKzjXvy3vkp8uWrYgLTdqXLoFC3UeetREWiF4wyhBtS
pp3ANdBpxZdYp/dRdRBi5l8OD4ZfuENprRJqjaLZiMEptk5Cr9EgJTii77tFtpL1g2VeW+qm+KPt
7/IiPkZc/CXwUszPKEEGm/GjYZyCdTGjc9eUnwqIiRKDGM7rivsh70+hrrgFJyMGPWpKqArVjUbq
FNynW0J1Ph+iJXvm+4jfKI8OEwE5KyNXaJ47q3mwBODJagD/N+wKqLxiOFRWbBtatNXioC33brwP
84ta35oycEVhtCPgUSacOUKxyrh2QCAKLfX6sVyZKGe6Tl5rfI4Eo7xs2Aop43oUsDrmQejJVq5M
5PznqZ9sSTir/meko4uCRxAvgwlEn46OUZVOXrsD0OgiLFdGIJFm2k7L1SPoZCzgpmJs+4XpZoPg
ypymDlguCHov5H4hCpnFR4OiLGMzDNanlT03xcNg5Y48wiOdoCMSyKaucKtmsMfxQ5TW5TIRJ4YM
uw8x8BGDt4pMrp3vjAJDSgAdOX8plBwJknksx2vB57V2ISoAo0FiDWfc3IWQIcqUOGE+rvX2JBPS
Uk5DFfarAhB28q+zsdYHyWMeldg/jcJGIRcO6mtlmeu0vAjJXmaQidHGa03gX3/rxYNReoHCySuf
ImyFBbhorTgII4tk9xrHqaa+y4giSuR0RQKk5dQB0Fhop/N9Z34Z1WMQUTIHwqYKYwqx11g6jYnC
fprtGexnTjaZqBz77s0kEOegCWq6S+sRzug4cA9pZbXro3upLLhdLphDExLu6zR3QkiaCOg1lw8l
UIFEenzfjK9jto2mVR/qrs4M8CGk5NGdyDpbAsRG/BZlGXQFOaVv3UXxo55uo1heKfqDJd0JhOFy
dNuMH8/jpMkloUaUh2upUUV+ixYOKRxdob2INMmN6tb3LzpkVxuN4O63Xri3cnquytusWavBXNER
5oxUWLF4QqFCovPQLsSSth4FeV3yA7uXcdjn4cvAE1nfsbRt0sSp/WOpneLWJW9yQhJM7B6bZ928
60nqEO1TTLwU8g7vB7abCvh2l9adY4n12idCSfMpX7IyefFsceTOX9E1j6HL6CRYG6r5Q6i+cZKC
mtuFVupA2sAM6cTTRqo4vmzJ6hhBkEmzm3SXDGS9xG0t7SWyFxwY01UqGXbN4xdNupLpI83GYxLy
nBoJDPo48D1OrRS5aZ6vFdObZYY5Kg9DjHFut2ZOCl2hVzodYKeeZQNURMY6TF+h3uIOI6mtbpF4
LMonKrBeeDVIk4T6fuy5rReusHKTypOV57a6s6S31Lp18Bxhf8uKzOaCzKrRVSVlLc1P6ZR7OeBJ
072Y6U4OeS3g+drwVMYPEhhV5B8TtgK6UrVPVkX8KhpgipRuc5Y487xNkpOZfs2RtFIqsrfqNbKO
GuB2E17E8b6djxPQeBll24YwaiZXCCBTPmt0WsPwGMa2TN9NZHYGRGuAAv2MeY4vnwJhZannLjpY
kheYuZMvKajgFRJeov2G4jbOLzFXdjADsj6VKoaiKMAkjQIgcAZr3rYNsLp6LrjqCuHblBljEu70
+EmsXnXg7CjcUmisKM1Mc5vr8nYIclfQLW+UvmX05OJLIdwn7Zfof81Vamfwl0VIGUKNa3I3pRg4
JonxCv5cFNtA5zoEeUl6n1kCGyt/G8hbNI5EaSQOTql2PlmOLH0PSQdUQpTsnwRF5+x8mOrK72I7
Dc9xDNj7NEiRU8k7hQJ4pueIf/Bn+j8TAN+Zwv9BzN203qOWLgTO6pfc71LoGDyn2GquiiqNgjBQ
wCAov+Xmm6lMtqydmIm20MC1denAKkbxTdF7V1Sa1dxJHuZpzqBJR+NN4xwFuBslfuFolqcXd5lw
YUCvpqCqYC6Ikq8FRbIZI37XqoNTDI9dOxzJ2ft+G477CNZQBtTkly6sGnioOj0Lk+y1pIZd7iWI
hqz7xmKysDtS05AoDby5SPNBWEBZlPtB3Tb/SkBW3YLLl596u62T93p6r7Q1RE9f3fXV4MbmtlZO
uuxIxQHqMGQELpZRW9RYNOUqtq5VKyl8kvl/tWhdCpVHLyRnh3lKZ13wYob05gEnMFhH8lvu3wfF
vUg3Y4Z05VhQj9Eb46QzV15lgDSep3kfxZe2v+norLTRs7pdWJwUyhcLs1drRz/uPN2XLcHp0FbK
BidCwXRxy3LnOgTe/JKCl0GFbgk3SiMfdPDZKHjvAfmAroxhr0lPwkA28wC8otfrgCpijrdKNh90
X15P4V7qXsr0WumHSrthLWhL3Wdcber0O4RnoT1YMTobi6rtMIwuyqNzlNauSpZWaMaqVPbKsGuG
JwZM2pL62mY73QcAnQEpuxer3wctvwyGViDfbn271F4t/5RZ8hYj0WQJkqLcf5mgt2kyr/LUqwwX
Gi4wXa0zNmFfg+dR/FJXlKbL5E81OqsmEHDrKpx4zRWiB72WbEHZSVQtIwGIojYhe2d+hL4AA6QW
c+lBMYP5KUCnKd6lZrCLIXdmcgkjoLANMAsmi6+tfp2Gu9IMXZPfZi7YoAmh+Em1ny0BuX43mntT
DDwBmIYQmKqbsmnhBgbbB0TJxXVKKAAFya3vfD43w0dO3/YsuYlxFJXQjg3XlEi277Tm4ONvTyiJ
g80EViLUg5Mpny3jLzTUABPjMOOdBbgiQK4ME3aQhCjY5FpHk/A0tN8DGh5aKJJyFfK3XnosfTy6
rWqdzuuRLuCqfBsg2ESv6Rwxv5nzYXkF+l3Sk2efA/OlL09jd2zkdccUzp7TQuIRoCTAOnrmcJX1
th9KqODzctx8sg9pb8kMudZW/ngdGeYujSuJoUqC4pFFSRrTNKNDOcU7lU4Z8yrxu4vhrfIH2+rW
Rfhi5PtuvIyJ5rVCC+YKUG29RcKzZSF2s0ayLPaTk1in2sJzvdxXykmQDjPQYRodG35fLH92ydoH
eZPcicoa0M8wsWF+M8hWwMwi6y2A67ZMbxkrVVLZA4jDrvkzYVg5FcGb1jtN9dw2e6YLl+SNUZKs
KvakoneOwfRXis/HRD8tdS4CkjTO7QC2LFY+Z1pWjI3I6L96I5le1zZsdS+XvJ6qFnWEVO5m2I2s
yx092ZTSDQNde4yDfYBrm6p5gvTmk5y1zXUARDPno1Flntq7UOiF2DuSMqwmwAEMw9RiLynnsDnm
sEETYAy9J9uEL2Qp36n21oPLgMmE8AqYopAMznXMtmzdYLhlUJkVCBiUD3KZChJL4LoyJGYwNXar
TA5mi2Qa8S6anxQgJnP2YsC2yfcPXAVFdLZ8F/WHH33U3WOZnIR423KZq8pzPLpzFDk68az/xsTc
LqX3iMytJuYagQBU+k6MEgAsWwYELAWAIDmjilSRoSGtcNRBbAPSO3IVXoNXK4+GdhgmNoJiB/GS
YDWJ04+6k5XSFneovaS7Y4S/fkrWrXN+5WqZummbIWRb6dV16AbsGGwzangaM3a72fcC+gEMDoxl
VOBeGimwdSv8WyUDOMG+K2VN+m9uZPFLR2LdpbxeU3bUHvptZ0XHCAzDyOq9OjfbfNzX5uOUvFaV
taqs9RRYzJHHdB9WefY3UrtAXp2bq3uNoidS0hv96ZX4kMJO1/muRpXOZ1355tUQPiLrWkYAyRbU
73iNM5VtQHSi+JeFTcDMkxRuMyOh6x4TLGej+bkr9x0Fvx4+h+XGzw5T8Z5yrRR+s9L6JXkjeNex
2wcfJvlx5Av7qpxpgISznl8YOIR29CgXKYdGRXolrHJqg0VWXutuQvYZZJuImzm03g2QmjQrgOif
SqnEBXl09eYxz5jAq20mWXQTtBpzAzsuuIN8VfNzvGBr3S5OZ29ueM2CI6QHOVpaMNG7ab6jLSEC
K0ijsgehPheFlwhPsqJRQ6SbIrrp5jccNRQSgjYQn6p8hZURM//WjE8h12usIc0lFzIRW0SkuUX0
8S/4XwMMp3O+OGUc9iGHSPyaRSQpGpKttybWiksftKeyoktbm/dd3ZyEGVWg2nO8owYdXzKT9hf1
uTRiSpRpJFmNgxaAMtco51rZSUz4c3+Id+kov8YTFRI+uBtNnZ8nXwJhGB/V7lMOAvzqFjjapKpi
ni+191Df1eolECU8CydXFw+BoL117AhxEN2gyHehmXlSnmzIbmewDMMq3AhSpzTfzP4Ooeu59B97
iuw4KFYIFLP8LM0L9bwWtMQNgrXeebW170k7KWa7gqCybSrdy2MBpnaWyKggtdTjkFw1cLJ1x2QQ
5ahm61imqu/ZMzIpICnUIzDkyFFouy+tv6n+ph5XY+0KiSuluwKtnXAL+ss8yqce/SfblYq0qrSN
HL4VkZcFMhDlrtUZ9aEI66G/mBQnbXhoDch9iZko/OOoyfbYwcKal7o4yWplT1FtYwfozOJtBG5r
JHFVN3uF6iwuTRy+AK6SUbRHqXEVWngVulLy+Lmm6NP7xDUY3Sck35OoUAlccyJML75LJP+mcNCL
w9zeoNMXQlTlPI8mJ+xxINLl+nqSvsrwA44LeweAJs0Jh03ZDwdUMCHXeOXklItRfZ3igxaA2on3
PRE6Zk8hL5WFD633SkouubqW8XPBMZ86RD/Ur6UtasgQSQl1vfL45Dihv+K7bOsYiftGwzCxS84N
RyhtS3KVU6YJ2w6tDoY1DibTDMNcW8l7Ik0rxUzdDjA/oUTkWqPt36wwN5VJTskmZXfS03obG8Zb
EkIo5JjrrAMfzZCuJ5nbtzN1CbXipus1sqNhglioSiiLUv7IZENHVOaPGzqMll0yRh/GyB40rCb5
SAvsNnF4nFdFTkAZ/BhUSFOa7xQz4Ze5GbRdZ1nxQedMPPSZ2W36Mgl3Ne6ZMBKI5jAcq++7MIUO
NDMg9o4f1RtWfjCSRrw3xm5cD0mBjKZPJND5YRN2N+Y7XQV2Vc24hG72MmJHgUBjiErHV621Mr22
4wMZsW2B+GZqsp60VyW9pgHSTEnFvW8/xY+q2XqTGa+CQQA0fq/6mywXXtnUrm7lOZE12eFcOHg6
MPAs69U2t8T5DqQudixUHodgMs2dkSBGi6c+I1ib2Uo0mZeWpJiopLWQeKoUC2ysTsSBpP+U2jh0
KU/7ta+17bELILytPkW/kY5MWauJKkZijbuxC3tHMyryCqKn9ejHsl2D7ott5obw6LWaHOpJQIdZ
dmsJWkNAfZtVUkwC2B8L9ijdiRctxvXHOgaK4E4DvI6JKlKSBDuqfF5AfGfG92zWY7JwC3Hv4WO7
wwPJ9dW0dpiX9JrV0MatQv1dY0a2MfyyopXD/AiLpy6XHDE7D7HgSZgR6tFdlpL7Ie1olPAakUip
7XMaPiL9sIu+oWh6NIbeDoNLP90NFP9W9j36EYestFXtEkIXzXW/youDRVmtqadJvRTdcwqILAb7
Wt2mSGxnrAl7MUcF1tgyN5BQBquCVG0o3sL6UZgWc+ytRZU375viTY9xfRG5vbPoIFvZqomfcY4y
JQXREvpXZJIhYgc+l92P0z7RUPGCZeRW64U158FUHlMGpiaAgb3yqqi7On4f52MH2ZyY3/Rw2A1o
uMG+G5JbV7L527tiEtcC0sZxvvdnr9EtW2XnGdJ9R/Vc6x+V9d2mnzNRdEpBQPOTrJXrzF+wYGVb
m9aqZdKIkY+OGWBSQxYp58ckxi6+oPfNJM2oH1Lr2+gwS+x8ZMiFnegY6+Z36IJW+ehKSD0XEsiQ
eq7qZJcOAjlmThKjrQhcnlwPH34RrI0kd40wc4xAgxMYHHQKhnqQRguZUWWLuFsaXHlJepciaAkK
KlgVtHzJRXn7ktg4iT44miIz3IaRRtHzUizg37cN0ifL/IZztJSrEAluAx/aUAy1875O5pOKJL2i
iA75jMK9BI0zjJe+EdcDSgB6Mm1BfBX5/GooHMZWRf8OYLJ0szeKJyPH0CJ5G6HDrAFK+1I/VR1M
v6Ggg8jWPr3MmdZ4c/zZydEqbiuU9SrH1LwvKlRLOohtpbrLRB5ZSkBR+J4y/G5zDPVx08DJWBFI
FwrYaoxX2uwy/dPrk6fBQOrelKtKfg+RgEz+vK7JwlNlBPiPnYkdl1rmdkypnGI8KlJhY839TgF0
kioGDPHV6p6QCWYdWcUNRhwKZWopbrOL33a3MIJ/Ji/OSK6Zcb4z5slpqUDV7hW1FVRMi/7Nd2OB
y3YKrpLZ7RTktlVkbKomvZ/bmNE4DyG6cUqpvJ028zR9lZFOKZpYN22ItoZOCt1AkhIwrE1RpbQu
ROxcAahnfG4kY49P0jFp2xPtH/SC0x5QPU977gpQpaGbd+UxzQ8JQ9IkpBDUz+fMsgvCDvgGaauZ
bzuVPjK+lYVIM+DPIPPzOAU0rfPV7ZqK3Vc6Z4BcyMvXCUo9GpDmUg7r07GQXlrjTY/aVTsxpimk
p5nJp8C10c3kMIStiwZPn7jy1qjtcvogUjCiqH+q9g26Evy9sjcufBjt5KsikxbV2I4Fdw4fKgVd
Q3/FVrwR+LHgrQiC04Gsib0Xbax0QXoztM+Ka+jaDpQiym8NYWVA8zVaLyXjXpf5lxlRx+d8WYwW
9St4DzKCdEJOsw0WYjPF5T0XZ9kdtLyi14E3H8Y0mRTLRw7EghwDtw971OMXUa2AwnCrSEvk2iAJ
NHAhPfO5w5N5PQ8DstvQi80PWYQgmJnQLFm1J4SGuM4TecLZVlknoe9qxMeiq85Swnj6tgB/NOjI
6B7CIX4ruA+rXlvV4N2miSAqngmhTcn4L6G+aUtTYxohbVEtgNVaX+P5pbhSD5FpHFVZP3P5+PUe
v6dgtvZpkjrT0LqqmoPamI71mqkrQzwPY7OK5HduOsSXhTf6z6NWkQJQyt1ikXoikjzYlfV06LLv
VjIeRhmZ/U4pT8PS+TB+lRmw9b+wyWqjdmTLOQDVrWgoArXPXnJMqJsEUo5wP3AN9zZe6l8iVPly
hWXIl6njp+yLloTZtHMyZm0zVKdehROFGDLyjAYFBaXPUs36hzIwPGUk9iwQv38ga+CZOohFRdml
8UrmlZhnH/4+Q6irRkz7FutbTEwKS8oH4YkdWCPCzM+tgcbDtNVhX91VWmEvHNrAjsAhOnbUCdwK
ZRrqtGo2V9O39tlQUKna1wyImR4BUZWih5/9iAJkiYAKerlP0edyLix4MbohGJNbn0ULXd69Gl18
2Ql1m/2ctru4OxryfWi8isJnIe5Bkud0Cx9HXZPIyJg2Y+RA0anUc9rFaHdlv88VycthShJ904Uu
WYyU77SvWqBB6UA0opeI2NGHrjWemvBLV5mb/ZQqNWXCHkF4Zd1USm6MzYkqK8HYKghupvBxCnZy
5wadibBcWY0pUpHXok0245QQNSFG608tfI7rm9qPblwoa9RtsXAfGMCDus98lGNSom9dGkp0BjFp
2bNvjZtZ2LclI5bvx+5EI3tSr2OF3oe72De34UD8MP2VWg57fWJy3XQw4Ou5WW1teGmIFTlsEu25
NHPY4lfzXdOF4oMOQQzThbIykGuMSJo3WgNm61i+U1eOwlV3QN0apJsWfjjbxJFuV5fQegyClypb
Jw2p0rQ2Q69E86mW65LryRI8PrI/048DYRRau8R8yWC6tTsQl5RBtsamFO4M5ZVx9Qj34E6Qz2jG
ndLSdHLqpRe1r/jcZ5xkoDfXY3rtuxQSjxTzUDTZKjAfdDa2FL8q0UlV94G/a9QLrqGqiMrgIJsb
zqrqv0yGM+1DfqFiPNNlzeLJXsMsBHynlCaUNu+GhZBB8sL5GEgt4X5BO31rPYcQF0nohNpVVFGM
bycNHdZWQ4pa7P34IVI9GZdG2sD6YHZ9EKv2OFgrqzlQerGpQIUjqd0KQ+khJC7RXVhfkgjYNuQU
EOtoaD8UER26clBSpm3YmfCkQJZ3+t4U70I5RHpu94+Yu1Ik7GWqwvgypv5aF12TlDqhEFMI2nG2
0/yNztwJ8nST+SOevHTVAgmiq0PgoBwzqOSe/1LuPJFKJ9gtwtQGDu9skLZLSDxATkNbwYO5NCxv
8MHjiLgrmhPqk5K/1YKXVF9G+RCozzqXDK2hVEo6zXLaXkJHhUp5IZjTFE7hI6QzyXd75Ja9F0yu
1gNjZvsJFIyqv36b+F91Vo2T914+Ib4ia0TzQYY7XyZGxCTawTTQJ4AHaQS6cly3I0tOGby6dKyl
TU6xF9fDp98BYfX7DK2g/9oHwF4HS93J+YbxyIgxRlT+kt09FGS0ONbFSy4srKkZFz23or+X/oS8
9qUoL8EkgEFcgFHr7s7q7vqBnog7v6dQOxjpRQq+8je4pEainDjJFe8eIM6thmPMaU5PouQJ1Xqi
COaaT2x4JtKRFt2fspURpHbDFVkiUl9k/vQ/vLfTNm7uW6Wwdf8YqY/8J8A8UCTWOaw+4wkb7I5i
Gts7y/Bq7TWKDdisT9psDC6AeqZDDmUr9vhOM3wKsKCBYtiTsDdyFHbrxqC047DrLwHyVNA7J0iO
ZNklAjLfPOWVhnQktukRUb5D3ZGugPk0XOAtGa+S9EvB46gGPji24q3LD1J7EtpPWQwpi338BgOk
h3S2rE3zMeo34UBXGhynWG0gtWl7MFC8hPQIbLkKhe5RU9ZAcXQE1vMm2GXVR2GRLKjGvrIA6rI1
BWueXn05OxqTvM8QJkYCfyIC4YYZ0ZVA22jpRqLuNjI9lakkncURjbCireeM3JdmNYBrCN5Tk8rX
zHhJzFtEmUW3iNNMKrhM5enVnZDRuRdQwZAhe1JrXHtz2fPAnAYdjFJGt51GsmVIO0ZerYL8sS0P
uQABMFIKQL5wIxiRdRosQOI70kXrpFUb8zNg9yvGG48wr2qqhvlzItmYLp2GRsYWawRFFv0EdneR
gCJB3P2N/F6i5v0ez2Xx1gBcom2IP/torUlfC3lixgnOFsTu+U144NrWCeiflfK2VGDV+EHbID9J
i1fdtJoktw1v2VN4Gx8VEueTBNK10uN2NfZOam0Z3MtzGaKnLB+kR3UcPfEamgliiMFkG1p6VOWJ
QJRa60RdZV81MyPJElV5a4nrtnT9+mB0sINk+Fhv3SKS8uNylSh3/Ms49IqbdslRShRIlp9oAIzU
64Q0gLKz++aw5d2eXN8Irpm+a3NkptLNCi9J/9hyOwfSlvFlVbwbOs8M7nXtQH+m7NvpW8ARQ+ya
g3aFHwV+OVxTAh3JO9/3gI+r2i3LrwbBTrHrQZ8CrnuH4Rhw3f1wLGo3oihRaYulWYchxZTFqPry
VUsYGLuB3uGEvtgG+fc6QCW5yMW+iJtj9Wwld+FDdKM5FjRFY4L7R9na3X3/jBhUdNKLnOwlelwH
3y1D5FPc6/WBBLHtXWnpHrIgpW262Ywrk3n35UdF68l4DjJK3GZf8PXSYKtSWxOQKwIaCfH9hKbq
ydqJr+2BEL80Qpm2eR7PVJPWWyc4+jV4b8fxIUG2VVtwiMJnU374dGHl8U3F05aCtGQGkPxaXtXO
pVm0hlFAG4i14Cm6FY86YJAXmdRbNsQKbczFtwylArqGeGqDjLsZT2gPapST3/LB52MxbW1Hig3b
p3LNS6v2QFRXVkbEn/5MvqnX1IqeGtNXitwZPaPTqYwHAOMW9xQAuX6hxG7ibYrwg47e1/F1FvDR
s3N3UGjycNppBUwQjjRT7sAhYvqqDksD3mVCZ6zTtGU3d4ZkJ9fR3wQnmg1z2mk2+FhPJOgXBYVY
Q8OoC0KIo6G/SYW1EPE2adNwkufyexa3fbiZUXTROh85AwBCKW4aYR8L3UapwJuLkz88tp18DpVj
Vb2nwsWMuxexuVU18vxs37fmOpfgSMytaFQScdKkMZNWKPZzO7glPaw9inp9/Rfzg8Xp5U/GAItx
wC+eGCpAuZKIZE3yMbqnsfs1Xl2QOa4+8F5Yy+diG62ehr2xnbwQBOcvBgD/st760+o/7GGysCms
frFeMNfvHdF/E16hx+c7VFYvs2u68R2NccbBOPsnKnta+v7yA35rxmRJuqprqsL8vR/rg+tYqhrQ
EyC3hWqngnBuNMz6C2bscKaEfWjpC4veF3+xPPn9ulgimss0GcX8YfqRmnHG7LqMTKbkgGQ6FVgS
0p1YKyD9gU5fWNylMqqTzZ8/92+tVqx/1v3h8xHMcaOOAesOdXZYxPkhJzh4k/X/9QF/uHgw6G9s
E7IuJ8+0k6yUO6uuviYIA7Qq6262rsssw///szHBS1lmopgmzqD/vpOFNLG0UY1R9Q77eWJcV+lm
lJIdePp/s5BpyrqKa41q/FioLRlPKY0spJZU+Rn1YIleNKY15C8Ga7/bJRrGeDoG0Tqy2Z+7U/XR
ylS8RKGnVy89jgJd51Q2hupFAGZj/Zdg8DsjJQ2nJgY+KaqkGT8+2tgpdSg1VNIBiKTuW14Q0xBv
DX95rN8uozB1VZVFFpJ/PFbQa9bAcN9F0btNUGDkFVLwv53svy3ywxQqLw3FUmQWmXwapGNTM1GA
sRWYaZ+t/ov98Mvz/DjMoor/ujmzVK/cSyHIPgVB8SlyIf55neX1/wyWbG+mhlCNMuT1xzoR/pyx
ILBO3ulI25Pm0kjZWxhB0GcCYDrIxP+24I9oIUttFow99dYcKg6CVjTWys2ay4de7NcyU0b+vNxv
P5mqLx6xKMfYiP9+gI2EXBOOFBOi6Wkq3vCoo+fS/MszLd/9P16ipjODXSTe6/KPPS5nQTV2+P2A
0sNnJN+y8P+e0YY7nS4qui7K/CX+2N0TjkW6UfAUstjvKpn3VNKf/vrnVyX97tr+dZUf2ztugVvb
gVUi+rqkCQCzSO6ngiEzZCShb5agBhjYImbCdfMs+Jbwl83424/1y2P+2Ix+KelSkXFzWzpFxpSt
/Dh6ElL5L/Mz/7bMjy2ommBIsr88p7IDK1P1d8bM/2VLSPLv9oS+2OAxQFPECPHfN56fhbS/dWQB
c5d8hiixBE11FBwFLOYENkAitOtodHr39NsX4sdYKBDI8fefP+nyJP+xMf/5EeaP+QdFSuOPYC0v
NMOgdG/Ku0ZBim8m7p/X+f0bNZZR0TrjwPQf+5NGV23gbib6+gZ1Wo7Omo4sxdz+eZnf3l36P8v8
2KCNNMU+oB+GU+0NKjxH1NAHazM1nXZEC1L/5al+e6x/WW556l/S2EEOTdlcPmGkoQ1a+hr0kOb/
Pz/T317dj80opFUYCFhiQESdRmSDavbcAgf9eZHfOWItEz2WeWtQA/qPzWiisRDGhhStQQVdj5/K
fDTR4nXJa5Bvc9QxZTn8N2fZZB6zxDRAJPA/Epo8rADt5aJxSsxo4sYL24/CjLw/P9dvXx6zV9hK
ksj45x9fKGkneS4SFsGAwh7SrbC4b/iR+7+t8uMTZaZKU/7M25NUbD6mQsdJrKVhIE+D6r96a/88
0I+bpFAICGNJtpQk/kG0ojXiuH1Qhn85SL/dD7+8t+Wg/bKz4z4SWnVZxs+wNzoX2rWIyjN2MSsL
9CuwaC9vv/78En+baPyy5I8tKPjLuPKKJdGteVGtn8KCdmv0KgFCBgmh41+2/G9D3z/r/Qx9Ziun
hhGxNXrg75oW1RohVnXKMUn684P95V2aPzZ6a/pRXOYsZCW9hfy4NPdRKP8faV+2HDfONPtEjCAB
AiRvu9mbVmuXfcOwZJv7vvPpT9LxzYgN4RDxay4m5kIRzi6gqgAWqjL9rRda2d4e8Z7UhqiDlUb2
aHVB9N8cxibnO5ngPWrIZzNH78ZHVxzFw4INQrl1G6WLCSE4hJhtWtQQ8ruRVEXejti8xEPVc99q
v6wp20wYL1jHmeP103m1wJkz8sIvfbP3oZ0NnDEECyrakPGWsPUtTQEz/zOfYcxZYx3cmJYx/4wF
DDhXE21ssWhkGPdJWnwfqUrFXb5iHxBCziBdkkzanP5aI3/KOvuxzDH3pw+nFK3B64umskbIGXWk
ZRlpsGiY07hr0qzZlHGqoDmVRi9EHf5ZMSFh+E6uoy0DpbYufmL6H0ohvYA6e+4/+2hAW7dHtXRC
poitYGjzCktXUvBp9ci2A+hrMgzGptoYKsAMOZqNmyXmG3DLFtAiP9UgUQq03sp/m7jSMoPj7Uo7
1n3/lDG8W/H6cvDat5q8pRW90DrU6My50y/CQ1x/k8TaYd1+6S0H5+b/fhEXLm1QgSv1vsFa+wW6
vlBxbFHtjZsd0a9KvCpG2vs6nizouG4wx7J0Tkwq+E/LwRcOiWMEt4UhsyDjO8oxzQ9xyXUc2Uov
cQQfytHY59dDiRsxnkG6ywH1YUyGtaBxWceRXr2XQMKWssoOolYHUFYfo/ZmwBgKRqva6GYgj3WI
lqXqugbBhfmbYgRvHVuxlqawd30zxkOfAjp1HLx8oXcN/XG7Xq9P6ziymAfBKUod3NZ1mwkZzCj8
nIY5cAqrPVCefTfAKLwOIXPDJYSQwRyfcq8lgED5CwNUlyE+mwkI/MCsET97+s91NFmCWaIJTgjH
yEhmwOnpiO4Y82ECs0k9PoxoNKqDL9SKlliCI4KEJKK2BcsSTPTrg+trBM+HX9ohG3dtjvqKwQWD
yixInERDVDXQ7BsgaNp1+f36mskD6gNCsCNour4lJnqgGbd3Q/WYljp6WTU8fA2miiFf7g0fWEJM
TdTM9KgB1hSyTYeXegZWbddG6xuek2Jrt26ZNIwI46bDCDVQfz0/oOnU+8zssXgx6BUjtH83DNxx
zfd1FEMaRQuY+e+Le8BQxDS1fBgVMrRxAUZDQyOibhv1+xijXHa35+mtk9+X1VFvnycQgwSPit9A
JHcRvvgNQiT7UZ8mUz2bGuApyyXZM0d/5P04ohkXD+Jkx9FJZpu3tioKpDu6ABbim6Fjs6nnNfbR
Mhr30TYFMRdIyDQ0vk94r5/C53VTVZsqRAS4KGzfGAHY4DkK4+kgQUjK5CthRxykRNNBQU68jXdB
Ww3UB/2lD/qOehaX1niq8ps5i4v3R74Amfd04Tc9uI8sB6u3nehzj0msaVdQTIPiqc4Br3RzA36A
RlXIlCbIBaYQEqVW2l0zG6ahwxri7GDaBfEpavjcAcNerZLskXoHJQyd8JZuoa59bmIaYLrYGmFi
Su7sGK1UaNKGoioq63pzxDP8umso0MRjE139DYkyoBngE+I2Ig+dZRnGhCnezObOiThRIEqdkTIH
VZFZs0z8BPB17scGA2JsP0wORoNA2AxJ8uO6XfMqfXKUBYoQY51Os7pr0XAc6mCjrDne/9DVCeoA
ZqUYt3ltwJUZgeZlHVVlmxBoFF9qOQ2A2jGMPKEFIKxOoeM/fQXFwYuHiRfHTzWldrTR3DCgNxsj
uaFzNYLHuVBopUjzMwD+B2EJtym/zcq8bQFRZiNYS0D6iGaF/2SF+O7GZp5+rQdEOmDeLM5BhHjT
j4obttS9Mb9MYMosASnEru4baLi1AcI4+95E+lPF2mM1JsfJjO/CMgFbOigM1w2Trt0CUzjbpipN
pxBTuBjQsnd92J7s0VLk2tl7P3n3AmL2w0Ua9KKkwJcQzArAh6VhfM+242EDporD5BmKfVJhCZHk
MWeI7NkVGhY8UwN8VWhdDTFX2bBW8TwgvxZAnRgXN47U4Ajb1QZm6jQTli7Jh2NG2m9OnF6bICxk
OobiEmNP0e2eDfFdHxsYhE3rN7PHXQhaHznv91/ZRsfSIXToOMwR8rA5hGMbMRvjbuVw0DX9Pu5V
2yj3lH8gQJ91vo2ggWPJFACiLK+87iXBvMJ/sQFfZucAekY1rxgwnZEzsLdgVKlPi91/gyDnEH7Q
JWY2b5ntP4AlAo1QKrULQ3romx/LJHhFxptJHxtYYYHOukMPVI/mwTi5qNEODnrNxtpVaI7DCa1Y
PekZssAVArm3k0ArdeDaFYZByheCSZf+jqGxKSB3tLxp/F/rayk9PhaAQlg3mhc11jxMY8SPkEVo
fUhA+NsvYDAUEudiIl6dBYw4z3EszvuVevhGN+qTDTJdr/jKKzqi+F8YIWt0SUbGgM8wmCnqJ4ze
Q44hza4zzI+vGyTNTwsk4cw1yYQS3AikwvhDixPBfGfS/UwTw/1vOPNRs8i5oAvr6xDkBVszvYz6
g4H2XExlhOXLOozUBxbmiGlH75zJgYDStitAIhmXO9LQ2zKentdh5KvGGUpv86shFTIDC+w40kak
Hl68g6dJj10T02weBonWceTmfOAI6aEpdbAaW8DJ4uGYevROL71DXGaKM1d6zuMM/8ccIUXY3sSN
wIYkXgwVkfLG9DIMrB0bcG+UEBFTPbpK8/YCTUgMZVAZcYkG5C2mXzAVvomZSm1S+s2xQBCiFIUn
9KoNWDboC/rfwyn9iTcN9Gai3xx6B5n1QPHmq3AJKSYOId0hHN8eYsOG2WpB0/eYANHMn7kJ4mIQ
0F30TrthKE6ue4V0AT+g/jYSLmKpSDGtFsUwr0OXbtJH2CVF34bCGFH42/G7rAwwtrm1OKjVIYdj
TscalMh5e4zwnPzfzBGcnFeaPVkt/KEJGAoVxpPOjcM6hDSOFismOHinZZ5R19gcfboefEznD28N
emTXQVSLJvh1itk1SMvPUQTpNg3MKBoGCrX2DtOsvqqxRn6qLywSXDzyrMgwMWMHdt0XiiE6ezwV
6bQ30K0+tLfpuM8wcBDHKseQJr4F7Pz3heuNelsyzUJ+9UAelVXXmZcfWn7NAbu+mHIfpyaEEimj
uniXjXgAXuZZbtK0+m9GGoH13EJVeh1Ebs0HiLBjFcZQG+7ALVJ22ZDdYFRuUFwxzN6s48g94wNH
2Kw6YbaZzTKnBm2vEuJsfc3H6H4HJp1c33GCgZh1QLm/fwAK22RoWmTpEVbP0SG3ATbori3BSjsq
XkZUds1/X3hDTWlg1rNgsQNmFHpf41lCq01Mp0AjJN6vm6TaK+ECESSktYMUJhmBy0EJ1FtQAat/
lCDWXwdSeZ5whWB5PFpk1tglxo/JDzCbwd7WEf4/wfvP9hjilwurfDPNrHndrFMZv6fRW9x3kBW7
7TEdNuiPUXAMwV+nQCXYjU+fvfwDVbi0DBpP+JQClUEGps+gNOAn0HjHCDLB7bKpigNPh8ui8/aN
o30fzPLbmOqOYnWlXwWLHzH/yIXLBHakY1we25iNLxgZY/ZdwD139P4M1ZOOJkQIsqybLfdRjiZo
kEAY6Gg7B6TGWBQVvg1xt4ES3rADTwjIipGcpwsGLtl1MKmTWjqFkCyKJp+6Ulvb6iyvRFZ2MF2T
Y5QLWdLGaGV+tY4jbXnkC6D5hyyW0SmmHE0P8wFtY77zsbZvu+o0BbfNhL4AY1cmd4UzgQTubh1X
ZZ8Q8Ek3kSHsYN8U2xsvfq77HOzkvwJMLK4DSRPYwj4h2vHmXROrBlAR/TDzp8G5mbrTOoQ0zhcQ
QpzXTsSTggKiizFHytpfRksU27RuBR48z3ep1mpNi8PZHUBNXfsXFbnt+e91M6QYNh7AmQEmE4fM
f194gu2ACQ1CVSh4N+mtPub3VcNu+Wg/rsNId34BIzicTkneU4rkkebfeHCqwHgSJBADVM0TqMwR
PIyMWl2DxAyy2R6/rbPgfSLjNXjK/qybI938hTmCf6Wj0Q1+gzTkYVqpAEN3pXvuOoQ08SwgBP9K
HVb09l9F+AIDVeChhXxGjnFvCyRLzLKP62gKg6jgamnZm+Ewf8L5fG/PFFCgIltHmJfk0/Fhm7h8
65Y9f/eeOxpKH1mD90303vkXZv0bWcdLIMhWuAw0wwFRrJ70nFigCRvUWGYCg7BBuv1AqifeXRLn
mUNqgN4Y6UvIVF8Icv/+sE7Yrbj2NDPPYV2ZYSZ3vAxNMKaCJw+8AOvLKN+of4FE8VmtKEefEfTc
8yTAm613OWjawzqEodgqRzjpvZrUbTbAGD3R7xCq2gZ0XO0m073S7f0GbFGgusUM81PtTadRRyu3
b/e34UzMX1UJZOOSrN9AifY96/Du048geYGEgvaVw/Jjix3hKgBOm7EeC/zKCiQ7Poi4Bm26jmIw
eE3G9/UVUS26cAmwbD0qIgveFIOwrbAI6IkKhcPKw92a6494fITQ2Hl4FMmgOaMBaxrj2QFJBUfD
MmjcGHvo8Sm4bo50fx18FFGdoLQufhyB825IWxM+BM6WjY+RzNTYdtGLzq4daGNalanAkwbHAm9e
3sUZU4KnPKPmPJkIAS/NDHclaBz9a/CnrNulwhHOsiANRhBmzh7B3lh9tBtwivKd0XYKe6SHDOby
uY3Fs/F9eW5P0hpNZndwB5K8cFSgivwQg6rgK8Z8gAiL5g0EhF8ZQDIQg8/l6FMN7uguVn0YSX17
YYywaAmEBLwqBg44WTiLQTKrKyyRLxeCBM5N+ae2Uz3oOPiPsS1BeBWAFZeB/ir2VAEk7WjEexGa
GdGwiVG/TxHUxWmMtpZtg5rgNbuHXudjfUO+eXvd1V+rDTh/IXf4Z/rKs/MCVzw6my4K0ZWGBczT
izj6Foc/J/Ky7gt/C2bi4bnEEDJymPG4axhsA+XhBvSs/saHmDxE/L6lF+mhuIQo4ou+AX3q3nch
vAlhBE1xF5XF1vIXkHOfh5RLTHQTVoLbdOxPevvYDKCcUsxiyVxliSJEFkudjPQ+UGKQGYBzx+pu
C0gtrK+m9HxbogihZdudT7p5+A9fdNcTSKYfQHU3gLEEQosvzZN3f9lg1H8buj89EP2f1tGpLPsu
0YWAI1Mc6l2E7Asxrb33yL9FL9D424U7MIMdfGzeXeTaLjQnTuy+dLUfzYafDvUrCIY3xbY+YnzA
ce1tdDrS79Vev9MuQ1XAylKChZE+izsEA6ymcFWDKFhMpwSDYjFIaME0T0BXsr4IcgTbmFvrMbht
C/vMtdrokxEnQtl9LyHT10bbdYC/rfmfI+YDQdhjTGaFmMcHgg5yvuhttMftCF5mL4R8euO21hZa
eUPwDA7R3tmzUVf5mDxePvCFXU4wKaun1jyCZnU7C6S0HCz2uGZjLgjyuAMI08zoj66Pv0E0CBE7
UPv5/SHGA5fvJy7l+nWUYafXF2XGXFuT+TcvzmG0KUDQc+Yn0PLrXiu3U4OLPqio1lGk5SlL/zBd
cJ+2T2tmzA7e+/tE20/9M5/1SpLXOnoCxx0rTzX5uY6psky47mvFkDZ8nqA0S+2CWfoV1O/urF41
V6iCEY6YsmUO9SxYNk7XUIGCdBMB9cZ/MkW84NOMlBM+9+C40QtB17ZHp30W0MM6yvxLV1xBvOI7
aQNVrH52BeMmDqDH9sL7g1W7CVRD2Y1hewo8xcqJl/U+NiPdD4CX5beQRu6MuwJjLus2KZKKeK2N
DU5zO8fKpUV3tEr+akbgvP1vGEJaicAfGfF55NnQPNfhxVMzIpS/gIHWPNOG7CDmaIXkmNU2suOc
ugoe3ge6lzw7Zt6+r4PMQfjJAQzTscGFQGz47XkuAKnsZE4zWwh4Clxfv7XLBLRXyc4I/mCqV2GR
CkxYNWiO4mmzw4FiRNDkYhesu45AIOdBFfhLOW5h1+yIixxnBJGGrQfUAKqmkTw0ww+a3a+vndTR
FhhCHo2TCKJ+FTAcaNbrYFCMG1NxS5AeHwuIeUUXZqRJVFQmGEZAqPtACxAz3TgxSOwUTiA1hBg2
45ajs0/Fbb3lXg69SexLD/GNBqN8/Li+VPKb6wJC2PrMJBCIiBEw9nVwWx2nY75tTuk1NNbQOoyP
DvDqufSUbbXrFIx2IIsEsa3imekvCcYnX1/8BsEnmhZNbFUMX+/ebymuzs9QQPj1+gg1HdsFLeGW
HazttB1f7B2EEC8mtm32puI3/G2sXfsNgs9MQzyktY91aMESC22zLbsfLsH8f4zeyvfgju5AJwWV
OGO3vv7yu+7CdsGR5k4gXpfABR8Z3rowVHbZHMkv7xcogvA64xzw/P+WnOgtGEOptUsVnQDyr7IF
vnAyz3PrsRMCnz1cg3g1ePGuwBtK0E+9h6TgfXvp3ZMbb9r4b+uGSw+cBa5wVBudORGaYc+N4dIw
r6G5BPW4/wTx9x60iNEo1rPInktxbX0PzWanA3k0/HodRJo6P+z4+5KzACGs9mg0HzjMTyHqgi8/
j/8mZeeWTbCLaKJoPVbBESHvjKxqyhFwFn9nxQDOw3Kbpvehfl9G037dNDL/YysxIY7X+uhE0dp5
AcdtubXAdbi1XvG/oHCtG1CWNrvv+htkfB7Ly+zQPIEnM7kDgeth/VcoHOVvV+xigYN0CnSM3GKB
MUFkErK3A4Snp9hGFcr89wUKxDv/V7Z1mn471s4sDt2EvrtuiyKf/w3GBUrjNw3NBixolr2WwTuI
qRQA0m/XhTcK2YRpAwRj50ya+BFE2DTQxrkQ/46Hacesh9D/Sn+rtcATskegG2U/gNlsm5ZXQ/Kb
Q+xofcVU/i6kiaYhmdPN6XEIQHz/6EdHTH3g7cWFvK7iSFesndh2xcYqbLt5c1J7p7W72MHI7dU0
JMcUUu+oCCgsU528YhNWYeOGHVbzXp08zBZegGmzuGounR3kpq/rfbSp6fZ+3D8lh+6i30DgSOEr
qqPnb/gvvBHkV0Npz0c/EiMPL/XvEUSoIaLtuC3bggJwE+14ujG+hd7WCL/RZptDNUexCtJ7FMZ5
HOh0oJYqMrR0rcbAmoV7lJ0/t8HJci6b8tlh39a9SIUyx+XCUl6mk+XPzDpQLgmGX+ZwE0GADrWc
dRh5EvkwRkgiEBppymJmZeu6B+hEsbzZ1EwxBSBPIbaFBzpqE4xAnZviDeYQBBy8LAOer1J0OOSN
4kogX6wPBCGm7Vxz8p7DL8diVu0KLwywtyY+A696/La+YH8baT+fMB9YQnjbLAiccq54GKUO3nv6
WuQjKn4W6AkxuuB7UDB2jflitrfT8LWycD1tmwtclcurKJyKEgMqqfaW1HYODsO2GLMdBKFxRcTg
6/UUxtEumqbqd+s0w5PWV9orSQcOHVqIU91GTTKcrDGyrb0zemzcO7U2XZGekCcGLrXmaEA5QfUJ
LM8x/9orsn9AoLH1SjRK46agg7p/2Jj+s2edcvbDrI9hGChCXO6QH3BCWbqIqooNMz9XAs7xWbw2
gkb12G3Xd1GFQs5dcqCBF5IILsnBBIo7rEeeaPu4jjE7widHoWAB0zno60BEc46BUV499UdgTMGT
Yf2JDegwTDsrOmj1W9CD2ni3jifdqAXeHCSLjOH3hg8eYuBV6a1lvenosSPZo4YHiuEBnCOKxCEN
6gWaENSJFYKykwJN076H9B2SHApHUC2fENPDlAS0dADQs8uguxnYfaEnG49Bk+Z9dG7TgCoApec2
6CmR0kHgAHKn8/XDFoLbYGZ20lLQ6UPxzvLC6yxIb1I9/Fa0tqLDXeqCCzhhu6psisaIgGuk735q
4N2nUHxXDU3KXeLDJGGTgiwPe67BJB2SOCP5RaB1H4Zzd92DByWLRFWiluVhFH7I31lQXSfCniEF
m108OwVJ8zsd3WZjnZ9syNyRIVM860ihwA84N7aBSUdsosu6zsLcJMg3a727Zn32FHHvrafDg26o
enJlO2UvoOZQWAQWhDDAtNwBikIIgMUPGPfezHJL6+GrMkhwP6uynSmfUfz8N7QUgvSVeA4EEIPd
Oo6U0wMjInjQ5AbG+0Q/bxJHDwMH/BBZ+IPw15Ts4gS0ANARML3fXforAvURJjg7nE+NkuJJupY2
aEWBjslysUbop00GVTAMC2fQfoxB8RwyyCQOiiKULJTxAvQvirBjrM/HjM4D+QYETMPp4EAb2cqg
7fwyOM/ryyndNhtUfXizx+SuSE7oO2g+NP5KLmEmWQ+sHUT8ePK7hNTrOpB85f4FEs9h6BXliTfT
UxW290aT7oIYxSbNsi88yqJI/I894tS/4RRFHTlISwZI0AMcjeXY4A56GXqqmRGpQej2NhwGT6Ci
H0IP1AHzCjZJJ/HewEhy4ZWQomy/kNbtBcy8gYvoteOyG60IMCS7MYdH5scHDnkQZp1q4+n/vkVI
tg6aiXVwHIszWF4LWlvPALEAJRB4Rjd4BL33THUDlXncEkW4u0ASiOWsRgjlzo2Hl/nEuDBCyE28
rRszx4h4fVnCCNX8th+m0ZwAAzblI7qubkw/2K9DyDxgCSGEaRsFk5W2gCiiJ6f9Q5qLoFYcEyqI
+e+L3YeGfaCHOiCGYfyjx0g6GKr+4Q9UsfXS1ZqnL00QWYJbQjhpaTCZZmmCKCCCppmWQZKwCBUP
ktJ9Byno3zQD6jgBomjyaETjEbzLRFNlrUV32qx2Qv0cckeDIttIbg6ggSSzJ+MaB9mM83Wzc5zx
TgKJi8S4YvbxtkXHE+cYtfrCRPMZkBCeDp04eHBqjAAQV4t/G5Hq8VOybADguqWDl5lQ8aJAm4QX
rQMAr4Z8aW8dqM9/DJXvZqWp+Aydd0AIGfCCEgdTTuDb0UWioibDDN5YNpgvDrN9Ar3L2NTw6H7V
XA2DirFI4thnWMJVCwpz1dBpwAq7W99z3N75Hfi5ohwt9YKFQcK3boaB36QOAGKUp8I8BfZJg46Z
0+9pZm5BSqpwOoVNIklFw0hYFAbgcqhdj+Mmbk4xv1vPOZLPiuW6iSwVDs1Gr6iAEdTJzhtScHJB
oqPtbrVkwqPlb71vH0KDqh555a4BKjoQWBGGHuzzeEriHkQOpK0gTtltIMS5S+J3v/uV2qfMyhQf
t5JcNNPT/os1/5ZFzosbqN1i7AODasYRF8q9zZvj+iLKN+oDQXC+AkothTnBmjG9KDJwD31jteLz
SLZPaBTCWAVn6L771DBUJUHjez0SXYbaStnWw7VhBSM067i1G2ovcQsDFCZOYvT4KDRUzdcyCzGt
qJuMOTbHFeV8Dds0b02rmxDKoMP1fIhbTjfM+7O+jLKNWoIITlGj3FMP3YgYhhBP4n9vVC/yMv4N
Y4kguEKYNBAPSmBGm/2emc1wiRtsXIcvQufaacA7BtXdd43uKYdG6L63vq8bKPP6JbzgJx6EofBV
DfgaKsF6/JKOk1tGPyDSbWHmaR1LlucNqKHgJgmKZPDDnO/Y2FZJbxSkgvRYhAEasIXyzSyqrJ3W
cWQ1aHRSfAAJtxYH37Mg9gJQAWVIjG/1wXOoXw8l5BUvg/LQRFdJfB2EZGPTb7196vuryHIH+tKk
v6qvjECc/RjBT2uwD2tVa2DGm53s5L6BKAQmsCsQDEJkugWr97rx0rDgBrhcTBO9L/YctYvUwm3L
SzQLcHVUVxDxrLV9wQr0lDdM1eBBpdGB0hmlwKGfmm+TqAziAo2DW7aB1+wGl23qDSaIN/ENNNVP
06bc9bvwooWk45/qOO7Dq+jlN0RFbslN6BoHe6O/JNvgSj+q2oIVP0zszuVxo7dFhx+m8z23kw1Y
phW+LFtmzAZCKVW35i8jYVcn2o9JkoEZNq2e/Ypti/SbQVQBIzNjCSJkn940fK+lsxmQi4aG7Sx8
uu4tKgQh+2jOxKDvCoScQxlLe+0CxcuCLOaXJgj5Jcd4bzzMO6HVJ9N6NovbwkMtXvFJLDUDUhEW
eLU5lF4EM+oerbWtDpSoPjrlA40VTz0ymSXIyFB8BmNUw8IAxXlUeWbA9CDCdkOu7KLeQ8DPcev3
8PAyuu0eH/mutwWVB2icIT18zHeqPmypty3gBUcwwBlHtdk+AnFAyq5bg2xq53HdF6QguH2Dx96w
Kbz63EZi9UEPnRJQKujfwu77lEGvSknOrwKZd3KRnhjv2hALjY7XCgpu072GOTdNU1x+ZM2ouMaB
AsCCGAozxR6DniQthHpRqeusBk1nLspK8XRbIeEGMahWyW0agR4n2a0voGzAFjyVKMyYYBfWQeZ5
bhwaD3sMt4747i+eGa82JfRweXc3C0KS5G0gt9Xgdrkboca7jiy5is1FGht91SiNQ3joHLi2srgy
HBMfninfJvpNUAUoccX7LmnQtbrvHejzGvx1HVQSdGQmkWYWBJYoPqnOQcOoq5vR4TOhqN9CPZbt
h1DFGDqnB+F7jZC50oXbAmqRjmCY3hs8rroA/SABdIjp3oawG4r+mzbc1RCnC+39uk0S9zzDE9JV
NVFaTAPw9KJyfWtE3SO5Ce1a8Rn69wAS7UI/N3ivwfjKUY44X7vANrvKc7A7/QVYqPf9Fvq1G9RZ
Y7e9yA+gnIXi3+4NjWobdt9toeu7hfCi+5668RXd6hsLQwDrhs8LufKDxBMzinwN3wz4Qd1Ub1iU
bXnv+qAnGsd3nvuq+JS5DuUmnuhBEAidIiHVdD7LTSsDmmFsnA2kl0wXNr/Xr8HRiTff+3STW5t4
VFyN/orRfTbyA1ZIPqTqUBkEfcf2Od2BwcCHfvkhx0SGdzK/hVfT0dl3l7gsbJyd8yMAtcLmp3P6
WR9BXkM3/r5+u8knt9mPW0+VOCSnJMGQFAgH8OVJmVjS9ZsQfMMefpj3hOvale827225sV3vyt8Z
0Pqdx5i26UnVLSLfhg9Ycu6FRUFRoqCAHYmJ2tFTr2LuljVhnhkmbDTVe9aVFhCG986lR3MX3uQ3
0Wv9FG69B4by68Z/MF9RR9jYb6Z7EezizZ91x1b+BGHT0yJmfoJXjW3nvrW78Hd9Y7r507f0+v17
cc0O/Yu3xUZrrr1h7nhpK3xO1pBztgJzxlkceA7xfbyxYAW04/Vwm/6xtxiG4Ef79P6aHzCB5GUb
7Yf5YD84B+tu3Pxat96Qx/XHFs+et4AfKvTBmCGsZ7e39pYfujfDHdAQ6t+9G9ti2+zotho2ivQm
y9pQxcJUHqE4l8Ts5sRFCF6huNly/RhDcMdKS9BLPvfmiXoPg6raLj12qWXiuYro+E+sBHAWmXXX
Y4mnPNiNJRSYAx0ztBbofLcDPVaxuQ2Mq8G+CZi7vryy4wK0yyasZBTDU8IRmDQOD8YWyNhRGhwy
TB6U9vf/hiEEac+pTmodO2jE9hEvMrdQsJtQ2lPxThCpq2AygIP1xEJfuGBMAApig82u4tx6W1Qe
Dt6dvUtOw6P9aBzoESIG99p19ueB/Spdf99uyb52x82wrV9UQSPrH4Zi48dPEWxGl72FgUCsazwi
Kjs3qfFxGe2h64WRve2Ae/CmO+j76UJFDyq7SOEuY1BMYBiQtxOidRgNPTDMqMElytwzqz6EfuOi
GRFDlwO74W39kOnhntS9Ik3IMjEK0tDdRNRgYFa45wxxOlY2dC9m9WfbeEHJ5//uRJzNlw1ECL6P
hH9fH6EY6c8nX9PbeJAa81gzdm2d69G2hqCf4jyTHWdLNOEWlXJUPJw5IOvKc7W5AbwvLsj8wktV
3+HShYNd6FrTQTAhvup4k9XoRpcjAkuoI3fZUYscxSes1CfwQQQ5INSUUO88T6G4fsaGRgqkF450
nZc7aIpeFlNyzMBiX4KUwxmMndUlim/av+R/4m0F7XjgI0d+sT49i5Au9WnXVgiCPr0tK0xKDNV1
MSanCELOVcB3fhZuU50eknY8QdRvh6+Ai5GioqLlp1Q3t2bAjxC+2vomv0wxsqTwWVnyA3UBLrGU
mUj1QqwYQYrJwgm/r8+faW9unea+wRvUuuPKjpIliHB+ZXVGw7oGCGXhBhydm8kxUYy9yIPkogqv
PObv1wFlDrUEFHZb1z0z6ocZMAyfiJV+g8qwwibZmCpZYgjxUY9V3Nh/jSpffcwfR1WKmZitZ7/E
5mXT/PZzaBijoG38Is6JT6qOUll/yRm+8PXR+twf29nGxHEw7nvZNuEm4/ee7bgNf7XjR5NiVMN+
qtFq0tyvr68smiyUzTjyq4lXS3oeTVrgZ5FlYOwoMJ+JX7iGD3ZX3Ig2fXhonF0LFox1wHnDPoXR
AnDe8MUNiCYVo7nZ4QJW3ulQYHeyYeMHl1Ce27BW8SQiCQnHtvCxitcdAw08QkiMM8dHp6O7qs5j
1zety4FFF2ZfKDKSxKQzGDEorHiqhwBNY0VgYn7HPObekznex+TGpgqLJKkcUGj2hFzS3CgpWMTj
wMzielaMSvIdhCDQlZHc1ZPjxrmqr0X2FOLgCwjfxOjQMD81jBUhI1PH0NhSsSMB37Q2vtQoHPK7
NDoVxpOX35kaGLF+5iTZ5M5JHxQZVxL6Z/iCpwRjTzXfwbJmhvZSZVW+dxpSKWZtpC6yMFJYUMrS
KRtaGBmxaR+n9NB2wS5Eu8u610v3DZ1jDmZJcXqYQohbYLVOhwn75oT6birxgBrnD3FArkKjOK1D
yZftXygmsEgVegvJ61lgLhzz3VAke4hQKI4aySmAnUEjCkZX8V0hHsG2FiSBH6EhrveHW2IF+6i8
6vX00uuhH04uo3RQAMqX7wNQyNAUfS+tM2ttZql1gGYBnqx2aWFstUnbfWH1HALhEQf8P8iIQnoa
QgJRT+gzeYYGYY6bQFe1fEo9boEguHWXOdCh6YEwNhzUa5MGtSnTKkwom8wSOOvmyEqvjr1AE/zb
6Yq+c0KgGYEGupIo/pbqxY2T2zcOriWdF+w0LzzGuBSyyvjC99gZuJAYq2noIWIPP0EfxKhVF12f
7kmvSBNS30BvjQ7JHdOyxemSCOrrJJlBxm7n4Fmrqo8mux0MFbGR7JiGNR9AwsZ56Iqz+xZLSe13
kOkc+NjgHYiHz3Zgu9xu8CCU168+GTZG5uwH1u5ykMuv76fKWGE7s3rswMmP3+AnlxPKyJ6Gk5o6
B/AfKjxH7qYf1op7Vzk09GZRtBxTuVbpTqi4JaUiruUg2LdZXAj6f8LtjvYk83iIZjMG/vAmTfZt
tSNZ8JUcD4atf1CE7OHZRtwHEaS2cvbqgTS8iONNEIwKFGneXaAIKT5mXdPhixTdmZnveqm1C/xe
8e4lvWh8QIipHZNARsZntcQRzI3h9xrDTdpo7C30taLRTuFqMjB0gVqWjUsAZIqEvYk99Mm1Gk7G
NJ9emjG8LemA07/Yxzz65kDWZ92zZa6whBM2aWKkjLMUKX5y6gxStnV7qFGtxoS6ER7WoWRBtIQS
dqos7GAMTEAFRXYY4AxTB2l5Bk5i09ytQ8mcYgElzhuObTGQYZZipRW7GaiB64WyOjMXgoQbNa4V
/27UpxlDgspMitSz9dsAhVs67mia7bsg2Hmc7zC346Z1sLfCyU2nYcsq3V23Ub6cHGpd4DBAuU8o
VNloANNKBq+sAmtfEjyejPrept19n02q3kT5ekLWENWFWZZGwMJjEccjPPIfAHu8uWalG6BB7Eu7
9oFCzi8BXuFFvpcAJSsY3ZqMRvu+ylXzC7JbFGbU8OhiIch08eAyxjAlMcW68RJz/0RvD1ZouUHa
H6bB24Y5WIF7S5GkpFGGCiXnaIudi6TnlvFJC5k1Z5CwMDHw2V/a7HdJVALEKhQhlk1Da9thRCrU
oCFYZlAAw9XCQ+pYdzzp5cZZWCMEMs18bUrmlBslV1UFqpl225S/k+7X6F105f8j7Tu25EaSLX+l
T+3RA+UO4J3XbwERCJ1acYOTlUxCa42vnwt2vybSAxM+xT61YJFJxg1zYW5ubnbvU+KZacQTg1q3
DdllmaJ7AeH81xEsIXmsGtCXtxSt3+qegdfcxiZFyIlqVhe68guGWYItoePoqzOMnu2rzriBgi7n
NFm3RJMUnLyoXGbb7WRIho+jitFrpdcCWQ0veRRqHo3ZqnPA48P/gsw/X1z3i0zEOohhBzUcTzop
dDI7EAn0v9EbgYPxFw6zsCF9JmrJvORGP3WHTt2lTbuHE3GuL7n5Yy587QKGWdl5kJdyMnfjNNQR
IU0Th5o55c+F/6OhA+fZhjc/zOqWs7CJ5RDNEd0YGnYnNcZtPIFsNqGRytPvWPVFKB7As42hzu18
X6cJTL0oJE6BFeSRLWaYJM9N0h95/ZAUP0Qesc6qZb/QWJXpoZ6KLkWFqpVLuzT4NOIXr+M1na/l
aw1jAcJsVDzzlZ5Y95gqW0gs3wm3nt1SC+24JnHfhdNo1zeTk9r+g3CknGXCM5DZvYGfVn6RAzvo
ZJck0caTo22VhJzweY3Q5ouNzG11IlKXZi1w4nfVoXvZUXUHbZ8OpEPuSxApoiHYFQ+8a93ae9AX
2Nl5LTa13+OapBcz7HPuJIEtbD0H6nTP6mfqZtsxscbWqn5EqFz4HZcFvwvfiyLOi4qeUZnqQvEA
3Gro5EnMsXYmtebEM/Nav9jjCxBm8kBg2qjtvHCEbNeqpzCgtiSH9pA4g6xbgr5pBO6Izp95DZOZ
yKgrRyLMhpXxngwZutWPefdQthAGNTJXiF61Hi9srWe2046KvAz06mGzsJiZTxWxYZJjC1qT3vjm
kPfQI8j+vO45eRjzllmsmaHwihaU1HOH4Vsh3UkQWv3PAJiThiTIqyBniGCA/qDqh9x/Xv/81T2N
2ifIDaBEiLJvdnmna7USi0h6xftqPAr1ffJby1sneLxBlRz+Yw6xMfIGX5YRnTXT96HU9pqcFJuh
z3hCbqun2AKHOcXCOoszdMQhClQ2YhFvg8Yze5TV0KhwIkp+J5RZoDFnS0r0cKQ60ASxIKak5xt/
JL+zun5hsCdKkOEpoYtwLncZdYymfe7G6Tca+NEj8u/ZocyBEmflv9IIY9ijzRilbyVJefESZ2ro
7CgW22RMGgLng8GCtKftjdW5jeuPgsTbhNY2iVDed31Vrzq7n+2rqP1CrSSzLYV2GpNh1louesOM
vDevPqr+Y6PgkNRys41uwZPBgVyNNRaQzEYVBz1C+y8gZa8wqfpAoq0y2ZXemSK50VLO6lsNQEGh
K6myKCMKZAzUx1wNpQBouUGfhkByaSYdxH7YQ79ue30sVw1bQDGGRWGpi9qsJK1KHl5+hy2lvols
hhP0qeUXD2kY764jrs7eApFxGFMliW07D6WKevGEnKbgVlN+hKlu9SAZMl6K/vE64KoTXAAynqMq
GhrmHQBF8Kp4xe18QkVCy7ml8uaM8Rh+ofg+NA6wm4sBer6+XfW+LfXbmnvycexh6eOmcq4lmK9Z
ZPR0EzxXL4UYWn5tbK6PG2dpsAxyAurYW1IAx8tuK+p4/g6Xb9PD4zlJ/yz4zMuzm7iIJ5DzI2jh
pKDKYXyV4ldtK0IP1hqhXo2yMCsefDsspPsBTT6gRN55E1K6hu/SrtkXQ2hXhs5Zm+uT+OsrMJ4s
8UhcFRWCCsm4Cfx9Hp1EKFXkBq+1bj3QX9jKxE51Uqgk02ErKaJ7tSb3Ypzthkz8GGrfaUQPBebJ
hujCAx2MzUjaQ6mlH3FZb8pC+DEkqg2xhcaUgvp7GORWkfn31+eeNxBMdCUFZZJmZL5bkcbU2h8V
7tr1+L0ZNc4iW/cGv0accXVChyoyXAcQHfs7ObqrIUlHEDKKxZ2R34eo7P+tvhvIL/yCnG1fHFfl
RKbQ7zHJnpbY0jjuGg+7VuG9mfEsY/xc4LVhSeDpLDna09jW4pNh3FXtMZ1qu6q/qQKXP3veIF83
EIEOKAEPEbqKkNZkxrIPBFEQpjkgz89NLmziaN93IkSgfhipU/mpMwZQ0qzNKuRVAa+8MwFamnvG
UPUmauyjSJmFwTDNt6tyAM9S/6qgnIqWHjQFUtTdD8iIZ1YTv9AGhXjBTVLx1NYuI/Wv+IyP75AF
L8QZv6ZBuK+U4Futhy1nrV46XoBArBZpKxHNpqwsPWRRqgJ/ijhnOCTq1i8fs45TlrEKgapFnai4
joo6s2jKukCQBuJVS9RqKDaG370IohQVVc3r+3sNB2WCkJOWdSSm2SoT2vVBkMym6NI+xnIItW1Q
8IqU1iZlCcJstIEaPkqX1Xlvg7ryTah5CTQeADNaKDtUhoTAikTfh+PZ7z7/s1FiVtVU1W06CPMo
xfsQTFuivhfb5+sY8yCwm3Y5SEzc4EWgmpM7YPTZQyI9KRnaS49cmrJ1FLypIwGB8kPKoBRSGJZT
iqkAr37bb33vPgzctHy4bsv6qvo3Ctva74VQSxBjoKTiNw/6NnL5WFW8pXvpVxEgQOt41joEsRFL
9eBrIapg5wHzOl/JTdQAd3jSLjzynUZt9hJKffEhN77/o0/wi9kG0MG5bubqsvvZewJmEbTgMIOZ
DhBuC1SYCUp3aIGGVsyT2V0dSIKPhvINrtUsf0EOTpY4m7S5COxD7zpTQJFF3f3OyluAMMGOIfpG
hPoABDt0T/oHKXw06sSc6pRzd1odrgUOG+vg8csXFOCU0j4xYqecDA7CZaSKJbFAmL/B4kTPoAfr
1S0QkuRJD+fKrseabmX6GEfHMd1dn/3V9YcOzpkAH1wjbLWNICue2KsGbp/GKR3RHn2PPzKr4DsR
H3PfFuO//nozR8S/ABnr6lCNK7CEwUP0NsToKroJKefysjqAaKOayTuBxCZxSlohpmwEhHugc/de
4wK9PMabpr6KjVX5f71jGAbNmqjISYEijL3eZp04pvrkoxp6UjdjpLgguHKuT9LqmltAzP5wsSJ6
fSpSpQBEPLkqOlArgSe5KvMgmMNniqisj7MV1SY/l663878RH7yqaLJykmdiof/tfJi+Kw+a3b/q
aL+KrOqI6Oi6oSsVj/NgqvpMaIjIj+37Ukpw6/hF2FhqYsv7wQ6/0Tf0E2/xjniMczNzjEeh4ICu
uqcFJuM5VLkkdWKgxTEpToPsJO2m4kXP66P7yyzGaZA2IGniAcKvn0c0MPbb6+PGM4HZVG3WTX6l
4/NB4ANWhSb9QXhqD6tnrqHLGlpb5/Qoc0woWVTpY/SzETQG5dlmiF+rujFx0btuytpQgQwDyjno
y5gPxq9rXYzbwYsCNH6oxmDcTWopJhYkOpT0N/bUEoeZ9Qa9PSnehRpwrN2m8QEaI9ftWBuv5ecz
U57HrTJEMj5fz5w6iMwMrc/G6FLxrwuvEbyEI4iYbyzoEGKAjKEVGyrB20Vzl3phgZi36nlJ0bUF
tgRhFhgkG0a/L+EeBOUDjR+tX22gqWD/xpAtLJm/xMLNhSiBGg2UVFlTuctEuyrReBq/TAHvsWXd
GHBUgEySKCj++Iqjp90cLQBnFN+EAipYsaVzXz/nD2EjYWyVf4Mw0bY/BZ1KfICU0ttI7B6vLQre
4yQ0F6gtJ2JY3TNoi8F9GS8jYHT8alAtkZYWEvaMTnq8yN0p2fv1mVkzZubdnJlLIV3I0gfo3lBo
LZlQPB1Lvin2yPTIoN+oDMkRFP1ABPShXEdcM2mJyCy40DDA74HXY/BqITYpshsvGjhMYatGIUjA
wYosncYSw/jBFGRYIAgTFIQ8YLTubbX2ZXvuij7VldJvMrVvOaCrdqH2Z+b8EVUskK9TJSaB1vkh
wh9QBZiJMh3rxOME9GueR8GlaG6SQic5S+8ZKQP6IwfcujW8zWrQFElRQYV2s2rguNC1fbQA0pk6
93LM+6CgAFLEGpRWKEdPH4QBna54V1AL3vWYh8YcDF2d5WOaIyyeAoiaDkps9qRw2gLt+b+x9JBy
IgayIqAFZqZIySRPGkBxALOynUrCvZ/zXpvXlh7ez9HWIeLSJbI9P5rRDmqTwWeLpAcrRlv46G3K
p400KG9R9zIE5et1m9YGbwnIbCevUVUylAAsw9SO2vaJaJ2pqMW36zBrqxt9bxBNhJASeDeYIMHr
lEacWtwlCxq7qU43asqjAFq1BGWnKJfSELSxu9bQhCwDxzduR3Vg46kxixpHVjn+7mc0w3pvNFHi
sUoB+8BlFFKD5iKpGzRl7Yxt8yqfFHsAD9lrf44tiJDLHyDJ2kxnaj5lJ3oz3o43b2CW2xpbsNGY
s4TDXx/X5ddhghV9SOVpyvF1Qrypysg8KbzigJW2fIICyF8WM6s+zFNF9hpAKBty9k5oxb9tbG2r
ndN9+ybY3b44URMiGbAyPWZOw+P9XtsSS3xmhfZiAlkoEfiC9D1JjkGEZAu1ZUUxU5kTLa9ULc62
4ikQ+g5wxGxTc4QuP9QloQMOe/NVSDJ0VUOMalK20GDZJSndBiWelbuObqUe0lzX53JtAaNGFtjI
XeGWMw/EIspJPGkq1RpXnChu93IpuGXfbUZddf8zGCb+SEqQtdQSYLzkhwGKprww0ZTxGxhwlBJF
7hXJ5NnUhSnU1wsK6jrM2bAJ0ked/jkF369DrC0LTUfvO7JjkGJlqQyUPI16yMcjtPGaD68GY8ZY
7mikPHRlfyvo8p/X4dYcmGYgLkQ9JgiL2MyiIMgyHh3QqN3JsdURiMz2v5ETXyCwWcVQoa1cR9kc
SXsPftTXZpwm9qiEHJy1gdOxfkUVhekok2VcsTqlSScNiNXHVCo3jVJ3TtmJnTklwwT6J8HDiSPn
nMzL2tpGHTVaFfF+gtpmxon4IF716YDXkiD6FvW3Xfopi/fXZ2jVLtD7omQbJaUKm64EtUWYDzL8
xJC8FfUuit4k/61r/mzFj+tAK03JqHFX8TRLUNSq4devqztQVN0vezQFeyD+artNnbqQaclwfqo7
iWwUZafV9/JwqNpHEnMc/moiZAnOuEP0RIDfDHxSFmgXvg/WnbCtq43+7V541it0RzrV829sNJ2g
p3/uusN/87gv9nIeyiH6DNGGDOl4szB26fCSJa+dceZeJtb22BKJ8UwjKXrQSsw6i2NsFeJ763Ni
7PWZW9jCrH1/0JRBl4GQNSjGBKOsmZjZXrlDAr22y9vSg5ra9cXCsYmtYvDyKJGiGbGCbnFYRY7f
P19H+Nntw4YkiERUqHyAHktmU2NTreWdmg9IjLjUkrbS4ya3VMXUb6Rv/sNkRW55W4As2pzergOv
7ukFLhN70Ipkpaf1wO2eJu/Q+SfF57iNFQk8bLUFBrPVOjFRQMABjG6TyKb8XO49e9jpOxRgPeSP
Um9nlmKBwsb23xPrAP4ni1datnZpWn6DeYIXy5/ERiXqCUZXIO2t0QqbtBlctSAgyxl21wf058v1
tZlkjs2RaM1IB1irPVA3d6QP4caLTdXyz0Fojr0t2VhDrrjTW3NC7cir7057/UP8CJ71TWhzvsw8
fZdfZo6mwQ6I7mhm6JtQ8+kUwGWLLtnkrufuQL0ATrmNdC5BmWr6jmrXR+VT2vnYRG7k0ifK2a/r
K+zXV2DGPgm7uBZVHIlquDNkR6a73OfUoK3uT6iuzJSRKhTQGO8WeEZTCRmsNOLebtXJ1lvZvD6S
q1YsIBi3ltUJ7apyrhTo0cmRn7qmMf2aR8q9WpuAuZLQJYC4SGNj13iCymDgASYsojcIuzldoRwH
jRw0LbMjT7aqMTjVYeLoXoxmj2E3+PHjdUtnSy6WzOIrzHtpsVfUOvW8TiwRk0EqFdWRjlK5fTci
bbfVxTP3tXd1YEFno6CAEFazBZLwqnmiSjgKR0HdF8qsa/QQ4WXiulGrccUChTEqyqDINqGUA28s
p8jY4/9csX5VIrfRhs11KJ5BzGL05EFP6wpQQlaY/ZyyTWoz6HTOglx1aQuLmAXZIyU4tB7GLaF0
EwwPsihsheHG49Gkru4t5EngQBAyom7k63KgSRfqeYHlEPqDGYIkO0s4DmLNEnSXo1kILw8IapkB
Q7w3aGD3wJUp+gYNrQgk6jqKZWses9gqjjQ/cqBbCsrjTIppqvKobz1MjFhSlxxlPzCjnJ4Mnzh/
fQUYCyDmTA0SKBVpAQzq5Jm39nnmSUt+5+q0BGHmpdU92uUFQArjXa9v+tHBJJlpaeu8bkPeuDEO
fIqJYvQKkHRaoH/CKRTRSpPjXJ11fdxWnymXNs1ba+F6qiymY/ozS7CFgnQDwvJTs1Mdw5JvisNg
pXZixpbkTO5evwnunyLrCQ+XnMnjWTv/fPEd9L5OxqKBtVpdbiJNt9EyYOatM/5Gcz50BBbLhFn3
Fdp8okgH0pAM+4KWlqFXoVUKBi/6WdvCBqgJkYCRgMfmJDqjVpO+RfgaJd+8GjQKDadtaM27LgEY
X0Sh2CmCCwuvISnZ4yHLDL3DUKdOod9mvEzSSjkqhm1hDRP+Z2UJTaMO1uTQ1v4Brej0VbHFO+UF
FAd+ZyLZKjyPtriVz7gYb7yT/3B9la6OJrJK2lxQA4IWZpEOadfq7TATLMVQoIkFM61f/jMEZgl6
Ixgsu3k44wh6a+0nTkfOTlvhkMQggo5XQzMitIfZh4oqJUNS+YBIs9sh1lEv+1pnrjZ8DHphesKB
RnsSvcgpJ22xOnYLWMaVdFWPcqQJ13sVJJVtrdmC/nx97Nail6VhzOxMNBerEJlOC5vLUsdjgPuu
oJsDaoIn0tu9yGOAmT+QDZeWgMxkdSVRfQMl+5Y8PsnTq18jxc8ZtRUIEBniUR6VnKDZvnhPqAeQ
NEuASIrC8ons+Ilq+lPPuaetdDvi8xc4zOz4cSL3WoabywCa4gcJ2aRteIJ41Em9rSoz3aEy8mC8
SRznMQ8QM4CzfAPIrvG8PdM3fXW4MrSCFILeIkvrD4aembSycyEw0XJkX18aa8O4BGLMC7K6E5IY
QIq3l/u7gRzI9HodYi038cUYZvnpaltUM7kxotnbXLL8/ibKg50XP4n6XdUdSHZbhzcjCEXF+17g
gK/dswGOzh88DqK5jU3YSrVIUFKNh+LC9s/KTYtJzN9V6z48dsdmG9y3mxQFz9v4mOFpYx881ZF1
3fz1qfz1BZi90Gj66I0xvgAYzbxh03rP7XROM4kDwzWUPTmhdpyEBDiKD/WWrUhMUC99Dzaf8fEj
2kQvuWSHO/+2N7Nja4aPhfvecxzovFYuF+0vS5kTLwQVjRgbmGfc4VCa8Th0fz0v82Uu2VMOaTQ1
hLCHlVdHvd1Jam7W8GHX54tjBdvVlyWoSNbLGUQ85eU3hXK29vwl2VHSQH+G2J7oCLwZIwhqL0R5
Zlk35O+SeiyVzZQdxsFWlXPQhdbQ8Optf9aCM4hgYMbiB4koyAfZGD/w67pI8PpqadInhYatWFpj
71bVLpFfAgLHhlgucXLU4kJ7zTfoNi0Ofnca2l3f3AvKzdC/0P5OHU9p7o7gfBqbnagFTpM5vXhI
g/NUyeao7iLdwxGpQgo6hrq3YSm9YdXDcxcUTlVDeBuyBCn4U9rmAEZNqU03QZ6YPq/Gf2W7yWBi
lsA/hnNcZs8FJEJy3GoJEqHysS2feqi+JM1RkiKO4+ThMI4zDPuhBtkJzp/GjaVd1+LiVN36pXt9
Na4c3WggBKc1pEdw2LGPQb0UyO0kAwZCjxg6EMCCfKuRXoUed43zVPLwVs6DL3iMt0ogqaWXMx6h
NyIYuBT5MfGF/9AoxlVRpQlAcgMQH8rhox7YkKCyCt1BDd6m0PRdJAQc7zh/IrMFFAnkvSC9we3i
gmEvxDppQXrdzowgJRQS6/yzKxqzStLdpDvXp2wNC32tOp6DCFXBjPv17E4zaGkZvgFaGL0x0WnS
RMgP5JEZ0E2fccKTlelCNdcvLGYVFpISqLWotVYmbIbklEiPIa/KfMUffoFgTu+xTOspLTF0qSZa
Ie4xwcAJ5VYRUMCAzB6cEyScvw7YNJKU6vOA5VXxQsRi13TK5vqc8CCYo6nSozaephmi/EBnrqnx
1IdWJ2JhA+PV5YgIhjECIMjeitJRRtEOQUx53QoOCCvQ0aBJAqRXmIqcHIzm4I2SFVPexZgHwmSE
ZKVoFUiWziDoQmtyZ/QhbMRz02tJXdSY/XvSFfnrpOvtrM5LAdPl9bsSa7tM9VHe1Lq9Dm2TJrbl
PnLiFG24ArEmnBa11NxdH84V3/rlKzAbVYUqBbLJGE4jf9TzhzLFo1l9SLVtG21aXiDKG1Zmp8qi
N4JzHvZqSuF6pWrm6JCsv1+3iLPM2Ux5IeCY9w1YhMrZm0HUN5Du5XhSHgRzQAQqVGw7ERCh/jAp
x6DhNRfwZoXxBjRMJigZYaDoaHx0GXnTp143aQZWACHaJB4o/+vEvj5ua+UxX5YC4x9KsBorYue1
1tS4mpGhzNPNtLta29Z0PyDhUCZ36E7kDOVKJPgz/4SzHTn+iyz/GLZ9KQVhZ3kpLgQhZECcXo1M
nZoE2XHpJBfOdTPXTibI9IGcGlWS8oVEWjeOfT94QWfFXbpPibJrc/FNBsdMO/k2Gd+uo61u8SUc
M6h9o8tpGcO+8NBVdgUl+WPxrp28hyf5vvrIOcxVKwRBqGtaWMe4YN1Tk0jKANd9iOfwWXuIz+Mn
WI+LAzScFMcmu2dy5//OylmgsvSYBehSIKoAVNwrnf5HB07bEzR4EzMwC17MueZDlliMaw7VEqJe
A7BE0beVQjMjdd/9zkm2BGEc85SmiaZHAEmL+qA26FyvIntoeCrCa35kCcM431YKKiVtZltCyAbk
MZQweQti/gg26FtCzF9hkbVGL6M2gta+g+wOKCrd6jV6zI6SnR3yV/UBnX8hpzZsrV5huQLZXANa
fMQunuenzp79d82k3xq7NkHpjBrChpjCZ3GQH7vKNO6S5+t7bfa610xlvHIvkDBuSiCXw7defxaq
xIyMe52XZOBayDjnbgR1hTgvDnpSUCX0TTKbQ7gnmd32sCp/nfbDbQxmQlN2dc6LGM+dEMadNIZA
g2G2MTGgqmdKN6olgsulMHPfeRPxUM/bCSunwlzXBTkudLlBDJFtsjaImAVpI6G2V9RsOT7LoMcJ
o4exPCGD37ZuoDnjxJnJSx89Y4IPD6XyeP1lixM0FIZk/dzom4uPgmDlfQTaPw1FNnch5ckno1fm
Yt18RWO2SK77eohsDRqky2cqh0gQ3w7yOc4PaX6sytfA243Su5x/1DlIjp5q/7uhUNCB5WcwVpi1
Z9c1tZv2gSr+ZlJKuwmfyg4qS8+VLFjaGDtqB2qvQLRI+OyhG6iu3YxEZtveRsivl3mOd+DE9iJc
joLATojvkHHTxOBw685ZVLiK/BlNH4b4VIenqnuIhxMtXiT1o8gE+Iy7vNv6aWhSwTHS3Dam2yS6
yeL3cTrhXmdERyM96R3yEg+eZo+hm+k7NbtH3EXHyMKFwNSk2NarbdGcY7+yCyQEi33R3tP8mMUv
5fRdHJ6aDjpI0zlOT0puj+J3oX8ekHbyoP5TG4E5+CCwCj9q1ZLVkyS7nSY7efRWet8KUBiBJ8/K
9ZPUPWbRg5C/K2Nta+MAamvNLvTRUkt1XybYQ8iURPm7OJ7FWfPZLfLmLHfRtihrJ8qfvHJb1m6M
Imyjvx80qBnvZeExnl5ViAij2bwD50ZJP2bmFXTn0mGjKsWu6NCF7o8ukW8SBSVSYu9m/SPqYTZG
jBiX11S78gI1ty/O6hCqiNcTtic0Jb5XkaDFQ3JhSTttV20aG1JrZnKszUY0xVvlpD1VTl7ZD6KP
Zsrr/m8NniLroxqGBPlLKBF/9fVlQvK2mqvRoOtsy1ZvxVZ2U4mmZ748UIjpZfsPtAq+1E7JOWV+
1kR+db3Iny+QmS1E85FqFc6Z2S3VniPvS3N6gaxg2lqida852qlw6uO4DXaYdDtyhcEUbd9+4gzA
yk7+8jXm2GFx2AVdnTd+j68hW7i6AdqzqQvn2G/y1ycEtKZha8fYfDW+Xwe+jEm+ms+cPIHRDAYU
VvFolgdmQ926QKVC+nodZOUV5isKc+6IcdqXGpmf5sz0rFrKIdjEsLK0O7dxvEO9bS2PE51zMZnz
JkWPlNHoGNH0uTSDXbbBpa1yqF3b783pnLjE6jlraV4q15YSE8H2Qyz/s0w0A40/3fbTPWcY5wDx
/w1giEz7UtxrYejXMEnNWzxkdmglUU09kg5Zmz2O8msrjKVZ1pI1ormpjXjkv/JlmLKcxgseY8NI
5MKYn6kRj93BfSqbbBfZ8dmz/4zdwZ7uceqYeKEw641udla/Qd7TxqOr+XB9IC6+B3j5Qc2GzlEF
mmEXGj1lEIDIRvY6q4pQfgn99VL6USc3sf54HedicwAHBBe45VHwl6Gz6uumjIKkjWMVzH0JqU3P
+8jHg8jrerism2ZAmB0I7hEUuNcAqUJTn8WxzNLMI3CiopB0p1iQOsrx6pP+1bXKoDI7EgukA7Vi
1IPs6zaSn0juXh+6iziI+Xxm9wUoSK3FFlYJkSjukrhMXxrihbcJEojEDI0pwJYvk5GzRdZWBjpl
NIopI6hjYK5YQyrVSKslvaUId13nDuJTr3ynGmddXN5Vf1r3C4a9ZKlyFxYjRs/YojpTGjbU9ffy
m2BY/lF/yO6LAznFO2Lh3eT6sF4+xs7IMrSVkPImMyvF1yXpa5PRG2GMJbnDhttpovlSmZ2juGgs
gJqcyWvU5QIyE9n6ZRtWLQDpqTmGUPV1DYvcad/6zeAGe/3MzQPMTuyLk2MsZLyoQMas1wIAllCj
thG4mrJkVrqlbjILilKc8Zy//hU0tgy+zZK8A2cOyDlt6UZ3uw88atWjI1vz1Why6U2NGCiwmne0
sI1b3iG16mAQoINDEw0MF+1Iuh9NojilQA8EB233mgG/3RKekau7QoHKnzo3Iapshp42ulYYGFbE
Ve2P1hVRYCYcy33xp3erOVVp4UH71t80vATZ+tqBhAreBeaojuW9b/UJOnU6cFtL+lDvUCW+8ezk
T/lxsohV3rR/ciZTXpvMBd7880UQRQQ5aYIg7y1NRp0HqpkTU7FCt7ZFFMmYrYhOx+uIl6/282Jd
IDJxq9Z6CU0FWKh/80ezdLtwk22Ezow2IIAezfpmtDVX2KHVYftjsLRvxV44Rn/1/WX+DmAXlsBD
gpG+KIXTug69N3BGVXBQpR8qnjKvW3l5kWYQGB+AYqs+hcA17kwl2A5HD+QQqRbfQrrumXSp2+Wq
DX3VZqOTDmkzIeRdDy6DdOYLMD6hi/W4FGWYKNAd/da/Q1odBcIPxfa+MNFa/ZFu0AUvbpX9ADIl
Gzc0++Ev14F8/QoGE3sFnde0xhwLeCoEZqQHMXZS6TnOeWqZqy4ByQroy2GjXqih1l0j6iVYgy0f
xV4KbUFBZWzA4sN5eVw/wkAhIEGulqJBh1m5Q6Y1/ji7WfTnEglheXvekIOSmuMbugAeyb5xUbkZ
bngq9ev2/cKdg+jFHlUSOmVpDVycn9smHG+Htjn6Oo+Xhwcz/3wB0w1kQmYXMKn3Ik12FO4k3qPk
vOjYowP1HygGwfs+glAm1tCKCgo7Ap4VWrF2JC0yjQHyNa7ujyjGqE0ttPTf2epLSMbB1Wimlse4
xEaEc2tSVAjxdH/Xxm2JwCwLqfcgmpcAIfNO4+Cm4VPacDKBF9ck7KSZLgnkLwQVLSzbQ1JC43dA
2aSVF9+D5pA0Hxx3NY/CxcT8AmBZHvIBbZ5aDABRyz1Xq5CwIIng2VlnvDR4i7TG6L1Tg2eUVJ4l
Yzhocn7yof39G18DVJUqlERRHnpBnAEpllLpMnyN+IdkStBlzW2tNvPjOXIj5DEakRPSr02doaNC
Buo2EGxnOVWMtPPoWCCzVVK0ysYm0iwQHP9n+dP/+Rj+y//Mb/85jPX//Dd+/5EXYxX64Ln++tv/
uSk+s7/dJu8fn/V/z//w33+R+XvuZ35+Ty//0pd/gw//Fzju3e9ffuNkTdiMd+1nNd5/1tBg//n5
+Jrz3/z//eHfPn9+yuNYfP7jj4+8zZr50/wwz/7414923//xB2pEF7M7f/6/fjgb8I8/3DbMPt8v
/sHne9384w9B+zsFZwmqPUW0eiCXNHd79J8/fySRv2MhopkZffgaJizLqyYAnPx3OjPEiqJmoN0Z
D3p//K3O2/lH2t9B4IquNjhmhYJ6ELXY/2v2l9n5NVt/y9r0Ng9BEv6PP5i9NpPWGaiGBpEGPu2y
BVOJM8UL2uxEvBSPogch4b0nM6HlBQDjL3wCZgBBy081Mr9SP5ildKCZsC0lXsXBvIi/7usLLObo
mGI1CGOROqgPQmNBN3W7zCeqRSM/PAWRHvobqRPlTVVN9YOuC9TqQ/j9tCmUpxASTOaAnLQJglrB
FHKptTO9yqyR9uNNnCierRKUZcS0Ro1bJovxFuSMxlNQRMMWnekgWdO96ZF6lXyTVlljhjSBZIkq
F66Ewvatnxcy+ueCYkC9RQ0ilpiI9qBkolk2JDlL3pxew7uAh7eIStiqOlQNdD8Fi21CpuDYRmHz
4JcQOtLHgjplNIqoX6/j4lmmQnWWwUA4WS1J9FOiGYO3S+sx/97FBfkhRlnX2aUv1/JGUnJlsqqy
VbYgBMgDy8MCPCZoq983ARlNUeujZ7VNlTdtQIbTaKX4RpOC4t0L9ByKyoo4lFCDCUjvRBHt9gEl
npOInveY0jRyKkKHxBSjzr8vomJqrXFKlNCiMO1QylUPsZokeBaEsTtXQ0ocQ50E38rrJPlQaiE5
ZUWaQChbH8i5KcbyLYt0AdGHR4+10mrv7YBNZAahoJkyCPjdboqms6yFkZPEKI/K87pwod1TvUqk
lE2lM7S9NGbTvvcD/+AVGlJeuT/6KI6N9WFfer1y0PM8eg4Ggs5JSZ7EXaCM9HOoM8mdsJ0wFbR0
GjkcTKGVyLtUQZ+j19o2BfWZ8H85uq7lSnUl+kWqEhm9EnYOzmFeVLbnDCAQQQiB9PV3+b5MnVNl
e8Yb0epevYLemapXXzUL1ee2RP2NqiF98tGGwn5dYEKsuhFoTd9D4FUxdrHaY5dIL9N3WvEW/5Za
djGSqqMhG8Ogu4we2c54S+aXdA2jAmMDdD6TJrkKWmihKUnfRT1F1zhw9NKTSpfe2te7jkwM6taw
2QsBJUPYkbsd/KBwTcSzDfXohvM8XrsqHh+nSm2HWffrHziVhycaCH7yVh8PylbN2dpxKao5jAtp
wrgc9dTt1zha/8rNU7sGSNsthp/WzlXyPxnBjZR3sMhuIdq414Gq9gnUWTtNYWNdLe3nSixSsbtz
tfXrzqg4APO1bv8axPcd9GDkLlCQBrOGkQJ+WPyseb1mldfGJz2ENc/8yuJwbCbx5myGmf1/KZqb
+7IKv85abdy5SYxX0rEhZ9Wu29vI1+2IwG/SZgj58fdIzdQHv24VYN2qf5YBidq9iIcF9EoepJfQ
Uy1Wi/5qYxBeBZqxJTD26NfbepMLj/6RJVgee1PpU+/X41sdrxBjdZu6W28YdzW3ImtdFdxgudEc
SU+gG+1Cep+l6r4ao1GA1gkCSCG7qc4UIucLT1c4EYGR6r6EK+P5omS6q2Q/DFk7ecExEquU2Zqu
pGzrhA+ZH/X4VKjfyyOfnb3pua4fx9gZDKurJ3erkmFOZK23IpGEiRIBIvFDNEUcRcgEddYzOZXJ
PAz/zXPKXNaHniD7nrd9ZmTnPYwy7XTG4i2kJSFbevYAW4GaI1c43M9ifl9gF3wKibPP4F7YXCGV
8a6dF1a/n0AId1VO5g/b2HbfUlFfUTvm1w2BI0WVaPfht54tWsW7U28ad54HlxZkQtpoNvszPwUq
ElDasvE+RxWBCLJBzBrawocBIrF9OtD5rLgf7Jp+Yue4VcG7waWZyUHZgm+q29E1TouQx/5OMGPu
cVjVpTfCnj6RnjkO0op94NLo24haFklj3Y7EIBjZZuDIGWdqD5UiEq1Cbe+e0NMLfFU1nPwHAmdO
WO1Ws0h2y2/tzCAor48QbPjXOpD1gY0jzd0cqcfQVwHCME3qrmDbmGvfL9jEJKLdMb9dvwlzURaF
NXuM+443WVRP4ROOYvyqK/jMI/BKnly9xdfakCCCvAvFKvfjKu4KSmt+mcA1vSP3MHpGpxCAth1Z
jd/JmCfrOf9gxELLnm/hKaqTZTfPCyxFN3jBFOMy2q+NDL3MmlT4u87AOGjvRV2UgAQ1mDP1qf7u
ARaWEKJUH0MjdFPylrSPzVIvBSXNcDYOLHKH6LYyBNFnztgkm8sgSPcUiKovm7XtSDYmDoNGrRiC
s0KdEJcTsvYixydtnlhE1ibzuMYe2AR+ddywk/4zTmkH0qyV3ZDVC7OfJAn0XWEo3BtDkj2shPGe
Bl5PWaYShMB3WpBTQxN5qlMdwjqVuvWqA7pgPVszoco0muJ//uDwTvdVa77FOroy6TxsXcOk/hNw
oX7MGus//oTyGQIgRcvdB/Ti0A8ex5YnZ9kF5l6xRJ/jBZ5cmU9V/+Vaz9NYwsYayTyispeuHtPv
QI2uyUxl/LXgHrev6NKGA6dL/wyvkb5A5E9wms3oPcxLFYR5Asz5WRPnH+Wi5oueanEO2w0+gGvr
yYtvkk7mXYjEWJhSchT2erg3K1NP8OFtryj222slkk3C0m+dT9U0w77Nslj+CBlEx6iSqyzsMOkn
nqZC36uh6h/VGE4PwqT8dWCC/coEkXMASQXs5qJk3s5hPDafKoixnBchbfdJiGfmd/VaZabukz1C
vunF90FuBhivihUtz38Qbdpnj8jkNsmOBWAKrPzsqmX5FkS0FzCwp/svGa7QfPIOFNd5ocWiijle
8WNgowYhApTbZE3kgaSTuaWwVi+SsVkK1FddhBsCe3wNccY8J2a/ag+PRbReclGSDkFm5jiRJQzf
VdY2cfA0WuqFpbML40dDNotbFVWqxXATOmguvOXRTgNourAy6W9iEsHRbum8H6MkvdbE4rpaYCLU
ToA/s6mbwjOqLL5GtfRKrc8QTu3bckKma97XuKPqPl4RctIi+q9VSXWaTEPBAO+iTJIuvvEhpXkw
NurTrxpbDPD3uzPdJwXYwsPJm0m1k9UkP42s4kcYJdK9XKs2q7gM9r2c6nNq2Vj9WijimxevO9kI
cQykg1dAJmgf7aeKDm/wgQ5ObvTA2PL7iNRlNy1w81HaQeXar2v4lnr4r4lxrOXdVjuVwbqQndKo
l1/JnKbHYN78vTYSngMCgWCaIYs2I8maZCFbk0M/e9OjJim5wS+uO1UxnYai6VS8b8DQ/OkrU5dJ
H4J0tTDIvFzV7gOzTDAC1jYX0TQXDFjfESkNKOlwJT0FKUqJEMb76LC6yJWrUL5dxGxOqqDBVhmB
xjd0ge7K4roC9ybx89if2I42rV+0K2lOK0XXvcbwTq0905WRXCkyBQZ3h3oCVXPx6D1gcYOwZTM9
rsxOuZlIf0pkmJ5XvzKvwTT5u5nKoKh4Qp9pasNrN07mwxCuwP8cPHcjW+2XG16TvUojEJehyP2g
q6uvoa30kAdsIt9M1n4RIWMHJGaH1h3rOATCtCpdLioNor3PFviJyDTtc0mslSVzC2z1PFu9+5ob
zAUqBcPDBZ3L0PG5F3Cxp6KNPAd3tqiK/6ixj3nWEIEoH1vP6X++qIZ8nft+F1cK3KtekU+OBmWn
yEJeNlKbJ9evtcyCcYbzWlulhSaDeaBu6NF2p/YSqnlCmNNKCpYM0SWZl186XhLEbabaJH2kQMJO
aETdtW7H4ZbQoVoKttbrQzBMwYk32hVTV8t9gBC0o44ndHUhbb6ioZmKAc5fWyaSKb6apjJNUdfM
/sXGsmmKrtFju5vXQR0X3O3HLanGK1ln+9krU+XCQFjUSeah0jNzgW48eljTRlB8MoP6ChBVUlQd
cVlH4ADLKhkWHR/qvRuJxStOo0LA8xgTQzJ2+Srgb9cjuLdc5kmW0SLmQ6xI898yBni0c7zsTGzg
FhCopfqZ6CTGIp3rsM4HZD/nim5bOScuDTI/EeborYt/r/3tkXVCdIWq52YX+4M8kVgG2dh5Lpdm
+qEYKuxK7lEUqiKVcbyHXoOXcF7Vry2b6Qnrm+kfTi9dDvY3QCnTLlQB8mUCKCWDSVbPOkGbwxeR
lp5RMwY8bF0tbhyGdhZKnZKzER5n6EHdp2fTZt2NbOnO0RI1C9Jiq+S195v1Lxb9KOS9N5gP2vQk
zCi60Tt0k3ABFqnWO9iBe7tU2CTMJpv2f5NlbtkBtBJ4EaftrF9jzuklbbbtZcHV9DDGtduhEY/f
SV3hsGIYDfeWy6Z0AU92gacCBKCS1YNCzFVPfI7Zl0pceFAQXu+nZEt+GMzsxhwmLr+3fjU+JhUR
tx5TwFXKlstcpEt1UYg6KUISm1tXRXG+wEi2qNJl+o+xuLu5LsVcO7b/pJ1sjriSrYzdOBV2Nf0T
QajNvu0ZmDBUI9DS9hpeCXYKcmK1fldz5x0jhnhyuAkjxJy5L8nGKY+Wqi3CtqGfY+OrMoljW2ga
3rYm+AzGFasLmjQB7l/VrP9FsVkOXjwuS9ZT2i8nKM14noxcYqs6eugCqTXBLei86GPyF6GzXrnl
R2M2fPS7JDhTo+RxbqitcJsMcQEvDvexdlxdZGiGH6OW5tqCQb4bwnG9MGvo0xQEPQwcxy5+81fK
ri0manSTdDyzPpXX8be85LqLoP1HuyXv88TF0U+YRmxaP4EKt/qC5kot2/PMyOAXs6T2Z51IUyQm
ZA9SooRnnY0EgSZ9YIcwQaTW1QF0V5gCOMZ/zd1NTzPB7GUFOwZY0uN9TNnTMFFSNKwf85Uofppb
MuCRTs0PGYLoTW0N3/urgRqqW/EjNqn8PdRmY4kH5ErfswTcWfi11oMMj4ZNUzbXa/QJgDW6oR0c
kH2kxrXDjtMMW750iwFIO8U4IXWSHBTu2u+qDyZI5ebRfvfVbx0OHZqmbFx1CO8Mf+yetsml5MTQ
nep3OURbu6ccfIMjh1hwysTmTFWs4eilh400o8qFgmvyQyeH5r++x6ysXFenXwk89LMqDf9VXYf5
bquuxITdbglEnXkxQ9zWHIqT6pKfvq3Fnic4jF5UiSKamq81ph9r1P9nTXhwxP3ZBh9vVFBqPd0h
Yv9HKP9UmNlJpPeT11/Qm7wIoGR6IVhlbxhJLe+y0K+eVu7t1UILbPz3sC27e0sk39WKWayTbj1Y
6Y8ZaADF0HK0xdjEZ8S4v2FsXF6nri6WucMA5yVf0VarIonNNd6W08jjl05W4soXNWZKJAxT5oaM
X4w5l4amDGMq3TvYbWbhumKE4NZmAUbOcx+xESeM/tcFApvTsXv3lgpGnF1dl62t1a7t4jRzLoZx
Tqf+9AS/NZYSDYw+3L8mxHQTmr6ABZnLAueOnPkobnwr6irajS29J/XwmmxBsVZwQAn5znj9admm
g6zNPhq3YxeoXaKnsl5QkGP2VKED5S3wnMVglbts9a4Ot9uit8uYsLbQ2PheCELabttIT3zRwDQw
3rzoJW52IJ39gaX59m3G+nfbMCIdZBtuqP24gWejnrVFM7kscfoFoyYQ/NLNy/EO9teZAC/1gQ9m
VkXoNz1QNIfKhZmutx7QCQTSle1aCDHSV2+Dfg+Xpn9OqjXeM4Bpucc73HKTAMEt9kQWJ32b+a0g
ZUSRHTfE0XRuMMvsppWRMk6hdTC4MHUzohXQG6JT+sa9bFF9tdKYUluBFDOQhIAouvokGlvlbaqG
E6ODu+Hp/vO7Vp3QTYFx1dB+v/CA5Qa7gh3wAplrNr7AqfR7wUC+73Gl5oGFnKNP1PO8kO+hnsyR
htNSGCTVZ7IFJ1dK+QIUa8v6AO3KMk1Dhjj4v56g7x5at6ypQv84sQQ775S638Mlj6iqMC3xkJcd
hx1Cs6n40Qn0yjMNPoJm/kwl+wND7DNRCfJa6JRm0saq1E2j0AoJ+PBw+gE9JiY3Bb8k7dtntPzT
jiExrgBaEF2tSPvC1Sk5YDaPc0BsbBfU0411zQc6CZprJGOUa9O0YFLAzzlth75s+40BpFiWw8iG
MZ+7zcNoFzx6asTkUlef3jQ9BJ4OiqEHS6CVTGFWI+0+JqTbqcik+y626s336HJG1yTzWkLssFWD
OIiNPGCi63KzSF02afynjUMctTBerqSu9bFb5ZC7agP5eHKfra9LqNauHpjTDfrNXT35r7yf1oz0
Hc0HOT6vU/+QzBxIDnuyUdBDV2EeuUsOJOSv4Oce6h6zVh80u07CHDLQ9tVo/8nI+iMU6tiw7e+2
jDxP5fBuaQi8225t1gjxbx1wcS7N4fd73Wq+0jUYM6Qs3bdBnIxefoJ+KE1L9rN/QFtZ0LSVUPIp
FBOE5hm9d3R4iQd9VXwze9JVT71Gaa/oPkhMpmbvEIn2rRNk19diZwkygjFG71TDsmEEVhWiFxsb
+aRsA9fi7So0tjT8JkfwIkL4T6InvHfC5VU7HiwTmQnDDmAZTiQViMBJk/7dWvTByBK91CkruvE7
qSnaaq/aL3V4VpM+4CLYj74Frpnodz46UvAo2XsIUQWQMErvKV70aePRMegsBkhZlyRumlLw9ayb
5eSm6BhiMDWJ2DI1mLcwmtENSmb2PIp/+bEad5voHxtOCzt6hz796+rk7DmC3FtM0DldyB/0kVdY
B3SlEwlFOdJvFQTFQIlgzuW4rvZc2TfeV++ck5cKySHwuweGuLqlLYiPYrso71874zax0W1Yxh1p
GQB56srJb75by8oUZW4iASn7dPzrpaqAOdgrckj+8yb3ZxwNw/tLbumvLxzY/ZtmmT/oi2vqzyFq
4c8I0wISNPuNLV42KwoEIu3wvoliCNeiwwTtpACJnwykWHzzztYqzYaBI0DRlAvZgPF78LnuvjrA
mTMAh5SA8z8vYPRgbtFt+lULtkuaBDtIwzNgBV92Gss01R9z4O+9mLx6Gg/XVIMH9Ao9tjckoF0t
+hVnCytSMdJs2KzMPYkV5oh2Dg5nowFBqd/mb0/HbxDSQjvCw4c5xDeAThHvhiC4Rbp/WELc9bSc
TfAJQTooFN2zP/+ugcBXTatCh17WEi/3a9QTU65VclpaAM8n5SNIgVf3cGh/C4D4z2w8PHlL/RAN
9s59GBXW+Fj2SD7HJxLfYM94jtbgsKpwX3vspH9XGnQsESB4i/z+7LbmNEIU6wnze4s892tU+MlW
pIl5lAAW6ga+PWoWF88lL5tfX1fXPDYYpdeGHuPR/4xUjQ2WzMk4CsQidHZXN6CIonFQvDkPAXtt
KdCNRMLOqylS0xwk8kd8QEPL39jdVkhOun8hki8sH/dSJABnMELgy5Vq8wD22K/juiY5doJphpTq
IiEi520HrMEzUABpuqPtlldyuLc6vSxenCfYaAgM9edRPsxxd2CWFxbS380rPQ8LpfB54m43yJeN
b2jhPhrrlx7dJ4m6piPWKphJUQdadfPg8ggvEAhO0kKNy8665aCTW78OL8Ow7lBlslCR3NsAL/uv
WySRRtK9ADPCfDbvISJ85ho21Ljb0MznIvAfQdD4sR2CS7H2UnZvxZaHBBwJz38S/va2MXaAZg1E
4QALF33TfZwHoG1UuFrc5J83wBcolRY+USZfCCQhflMABCkVhC5VehbQlg6ol9jpl4r+mqdtsNeH
22n90EyI+0mSkrU43qm9kyTa4yp+pL8HM/U+poodh1mdp56+LV64k0LkdMaZSLeDXNChYaa0ZbA+
Id7yOW7rEsmQOXDlx1REGRNDLiZ6Ia3lGB3DEiaAS4ZIkzP2RPnWzqe5WvBj5p1Fcw6r7PQoqRmA
6fVFsj43BI1LAlQv6xv8rQ5uGqZV706yYmYcc8r03truz1ZF71AfFFHbnolv7ki0P9UyDPIxgUdd
goexUWQwQnLXPNd2r+RBb01OK7Qh9QP1D3T9WgTHh/O5zOi43jsAId7ism15EtW1kl6BRr6cqgFP
FUVhHL7goZJVmhx9Pd0QzfOw8t3mNccpUcBqkJjVRN9RDbYGButs4sM+EvWMZdv8Wq3e8xKkN7vV
r9bHbgPDhweKam5aeuYkhFF4e+HaexnQuQdMXtBgl+Mm3hNcMRK/LPwe5xK7sEe/Ap2s7wodxI+V
Q6GItgJi2sNk+VX75K7cP7Os51pNjwK+IJurMixPUOziMw8scK5UXjpegeUj+0cTdQ9j73IqPAAq
qNDSu7mUHX87hclijdCaBhUerSSkVMZ6+G2x9NPeXzphuGG9KufJ2/VAzfFLYgHapYfKS3OJB2yT
lWddMx1Dtf5ePmhmlv6cKEzqtt3ZwN+tNHmn8/y9etMViSZxlij17CAV0uO25DAcqMvNGmCA2I3M
W12GNZRGa7Ab0EBXku6m2R3VYF+kpyFWe2fu6HrAVwpZWeOvRcHfqB+LIF0KD/HuMczoHP5/izDd
/RrCNJAiEHw2rcjNeDMIwAnmvyskEK6t3qe6vdUJe+D4wlThjw5bKtu8gklRLPyP7uuXVm+7Le0P
VSAeWhPn/tB9E80xr/NdhQjbpMFJgstlnKXalpLwz2asL47ZcwghG7bN+2X7dWsA5RJz2kzZG/WX
wgXbzpsf8NId2pBgYOdY8sZPU4rPwolLXzXlgjivB7p5gP6C+qGLm/sAP81M6PknWGeouGfsp5sZ
vl2CzGmBpv0FE0xJ6+ZBUDqh1AzfthqBJFZosbCh6PEHudea/9WJ97KSpZAo75h92wzJIm8iAty5
4q+rG/HoSe8czf7RJQAaZIhL0gdBtXuDbOUnMF2++FMWjsDtSHQaZH/1lvW5mv2SxuaHD9NjBUkj
SL3wXNiil/Q3/VCsCLqb4wZhlU0MPFDs5jj+WuwG+zGR3hgw5X1IRpbZznk7sXmvpJVwjR6a+DP2
PfAa4kgeRS+aEg+qOQY8wryuiWE/06TgIe/HtzTF6jxEXm3UufiZox1HuxZiaHXfM2+DsgWYhsRo
2FluimUdpmSeips38rmQfYXeDa899Bo/E8xbjLS7aOSlFUsBEQbmABwPr+Fe1m/yj2HsqU79N7rq
1xoxToOe0eWopzThhZjTp2absOgKYUqkWPXdiPDdxCCmsy3bNv3B+x8T9blg7b0C/ANriLM22x40
LbCjjHnf6BuLUXkCctoa929OUX64O0TLdCZjcOa4g6wHn5G5QiOIAQK9uR57oEpLkANlLLEWPaLx
wFTNnHiXNSvEr9BwpMeNApwndYT9ylwgWyCP5gUPivgZ0L6DEtvJCf8GXJDB+QMNYBGsyAz0sfoh
OwCuGHFJHgXPbB4x3kD+JfTh/3D/xgCUbL/p7weK65tGXcaG6qRlks+B3CuPAjUPzz4OasIJjksA
g8D2HsV9xub51qRtoYatkESUUSyzxXZFrU59Cr4u1g/hOgKzeen1kKkqvtDte9iWbOvwSiNVotEi
42iKevsjt48WyD0L9gBFsLX4MVgT+SO0gnF07MGzUN7TYFUuA7S1QMGKLflvRg5GJ1778DIK1OAk
KjVpsYp8SOK/K/3yxwc/JFmPk2nk66QL5lXFvIz5BoZ69at1zMVq85hFuTY7DexpoucZk5pI67yu
zFs8VRk3gJ+3bQ8GDODx765+H/AphfSi1+YAqe6epUPWIWHZG75DsxXovg0oMBTd9opMSBI8j11J
Bg7ZtXc3GzZldsQHuVPjxQx6v0ZQ4bSvEpEkat65riqGCC1hOWjs1dVcEulKr7bHOfWzZPILM2Ov
ZuCqDYglH5KxiBaQ7sWni8CoCF/DcTrEqBmqSXKGw+XA9umpRIiBzHmkDr/wU40OPAFJBdt4fNx/
4uqp9q4yukS1zRzEpy0WtFb5iFwlj2GABF7+pKsOutj9MgpQC5SPm2Mue/24opFGIwBDgOROcV9R
I/MkDuB3BcMUcBNiHh9oirF2PFrYztUBboV41/si0/2f333vOqHV6F80bwosAFa0i5JfaHVIxSlx
L3P3Sl3Bw2si50NCb3731ozoURje7DrvF4NCWiaI64ZMTV0N2w3kNnRnqWxGrMTBuuvpQafA9Ysw
vPtNiTpFMVjA9BUUJTx8+aPILWpPbGxuTTzkm0OaEB0Lb0kLsfVFr165e42C99RdKP+u5/oCxgN4
LGFG/KHo6VR44nee/WD1F/pIEDH5WcWIBqiLcbrWE6TLc40mJjqP5Eq2AK3Af0nym4wAU2AsZnTi
dvV4NfxfFIJnsLYlil2ewPKDRnU2TVcOGGOLxtw0jwtzBaaZLA3FFQzQ05zievktIu4hbiBsne9T
+BfQHthUI7jJd7Z8B8OCaA5Z8pUVS0szMosTwyecBP2hieEF63gWel+4rQ+D8XbwcsrCxZRDBX7B
ZG++72Te+tNp09sxTkECaZBARF8YULYtDE4aG8Ka/PHkktVd+xBVCsk0LxaZ4FFd537wt6lpGc8f
83w166f1FXqD7tjzE5ha9a+VyXsVRrveYTpkTTlhAtZ1U4yG4iVtyyZwJ9Bycq8hv41PBkoTNgi0
dE27axt94NKHuDl9jBQeb5SUABcA7T6CCwJxFHBF9W9y82XFC4ACfcCKoHD9dnZkyUCEg4przGDW
XdZJiBkQ8gYbPCkKLg9YgHEP2wJCDus2AazmmVmGG4aaIiX1Ua/zMU7GP2v41Ka4reQPq0bs5bt9
0uHUtEQ/EhZ/DzAXb4PuOPsT1v00xR0k4Y9s3ro1we44futqTjOslIH6e7e+x8EbK9JnTdQf4nrG
Pk3mgCKhVGJYJjfYE2DNDfSgLWwYPXloZvpIXVqlRN7Cl9MX4Z6iIwuA7va+/0XjCBMjxdyBORv7
LLit5I1zJQhzYzryYuTdXXv6bkP8JBXNNosUBfMjPCWaXacUI/DUm59EjC8BIPoxqY5AqkBIpOPB
oYdAmckQOo6gBufyuBMXCDmuK22uSOd+ZCNyKzwRbshmgduwT18NcnfyLfpGCGjem+jgQ1hpEfxK
MH4uXJazCJGOhskB6TzMR1PT903OE+waSNT/Y+1wwU11rBby1AFhQUS3fIi9cYPrKcbEREW4Fyv2
QXFT5BZm9Q+LQap2t9T/euQcXMcNW0tEVR9XJ98IJkuYGaQ3sSr0QXDgzNTqPKQ2hU2mpuolkdN+
7JDtKiQwEt9LSq6aYS869SaX5qYkkIWZYXg20jtZkqLBCsArARya5GA0Pgoun4FfT+XWyA8pA0BJ
CzCOFDtIF3qPqxdiRwcqZCaqrvQtaoKYsReP4nDaqbDvTjNGvswu0wnUzaUM2PBAoTbISGj3LOF/
CZV4Eb3Fz/2RbweEOVY7EeP81IhOP1ZALrH9kMmLx0R3bNf5O1ocR4Bs+K9RdgCoauD0u0bvW+s9
Cctvnaofart8CgoJXDwy+B7A3Q/G12bHff00MrySE7gX33Ik5qmXZ1ZNJ8wIfz2LC1NiT3MQoaEo
nLbz8qQa3kKnplMTRxq0C+X/j7Pz2pEbCdrsq+wLEKBJutuiKd9d7c0NoZah955Pv6e0C/xSdUO1
s8BANzMjFpNpIiO+70TBplUqHhXVNwNygU6OrjNQ9qToG4t1S9r5LREVeAg1oL+2ovb2QSs0ak2y
VR3zuiMQNdj17220LTdDwBllWGm0rTU0AoIUXtUOPpnPj35OyrWWNm9JLQFbG+lkqyKqGEeNM1Z/
n6L2nurOXkv0xguCfks/sA0Y/dqZygVjujH61Ewfs3IigcolL+jjdWZVj32uD26np/5QqHsprTd6
Fu6KKhy9YRD7EkxhlNDjcc6OoT4etFz1bZBoeia7XUbyvk1J0pbnkrvi9OX43oUtm+XYb2QbGxcE
TKfIrQ/ueqewHz5oSX/qqDcNuUQ9s9opqNf6krbt0BfbVWxOG6Ivb4ymR1NQONI1RLbaetJjt2/6
7UIrN4rUxa7Ku0M1kAVEFbmS01lfyW3uFjMpRZjmeEC9VihOm6cp00GiAA5/oK/eqZPvMm5P5lwE
TqaGXtcWrsVHrUX9y6z6G5QFJ8MMbshYUUbRpK00aLfRLDyql99rIW8KEXy0VvRQ1MbeTLVNQefl
cLYxyMi3fYEsseAmoywJmWJtN1kGIMRE42pcemVv3YioX5Md8xPSWfL0NpLmNVAwgIG8keNzDVDF
KlmzNJZ91OYryyZAM/hPoxRe2k/JftVDCkRFW3LLUO/z3wYNyzPT+kfVFbcEF14XmRsjq490BfVZ
+h6NnH810XQ7htr7XJj7QdVvI6l9U3JZWXeQ+oJYSCcttuqVmaicYOahHrEXT3L/Wg7lg1rU2zrU
voV2N6wkpULYaYzVnmyYZa4CkOH4xeZ2tigailJQ2dRNSImzTN4DhXRE6yWEQVt5UUwf0WXvC6tP
yoOmF1Qqwh6F1zrIevsXUhwlcgVVKayj1iKfRISteyVXprQO04iQjXOAaJlsdrlBz71Q+w86BAmz
apQMlJ7QI0vY8xbNhvLUpKFM5rsMrTVNSxmwbMieaMhdPctFI+eOpXJt6ppePRIAWgc7q2mBU1MP
9oa5smPO2iJGK6fMyo3UU/8JUGhQRKpS+xC0g5KvEi1cslVZKOGpTm3T14us9VQrT7jpt90tLeJV
1UN1Ef3kSp3ecGspftVqPQ0wezXllojJ5NzsNCeVbSRYYxdK27AqTUcUlerOtO9c5xqlBug0VMyK
PtlbUap9LFY+7+xOmK9nvbDCbS2ebjpDlzJ4W9ZwDDs+I3q8niznSPm9oLL1QJp73kL5rncG3EEX
CXvuDilhayvyVlrh0BJ3RdbJL3ZcNAcJ7ZNLs1JtF8YLJW6rGQw3RUa40yfqvnNts8FSF3vQBjGt
xzGUuQCpGk6+sKZGimqwdmmuMn0Y6LpP5mLGu7lOwZTLCAC/lTUhbFyGKRFchDBrSoOMtOHQBhRC
GpWcvBnV2jHrtfa+GNWJZKAR/MjlaTkVcmIgpsnLQqytUVeClV5Kg6ptkiEn1JL0obyvlmZ4jBNV
2zdl0TSb0J5RgNpjtVHweR5SpEhe2qrZvaxti5lbSUD1TI+S5ElJF4pCYpl32dSTwpfawh+bgfRo
qYtoFQs7vJMbtdkXXTGvc/zIPiWtsXZHY7B/mBoaNqNGqScVcHwWfseLMkwkmHJ5ZPWyXaI6mNFi
FfVPEajzvsI5sAnmqiGHb2bWSdOIF5qsA4GHSAbUT2zqSONCxVGspb0PtLJ4zPiG7phH0m2Kkn/f
kVQ7lMVZ32Ka4Sa3unhtKAEX4xCxVwRW/yFSEh22chXvyqqbfblutWBF8Cmt51HrCfZG8d0ae1Rh
iz3clmObvwiWgkAlHi+7uh3dpi/Vu66uLQKK3Nw3hTL46Ri2sRdqYyQcPTNHuM1VoqNytUTk6/Ts
XdHeUJuctFzMX7oqEL5l8vAzj0ftY7ZkIFalkQNE0kUxe7UyuIYky24eY/lNgkB978Ssj2TPdFRJ
2bkMW1vjrocBvLakbnqWy9nyKmlSuWKP5a5GFHxfId5BO8eEXkWomR5pthu5iSYZe7tNzWeKoMcg
mDOy1/hPo0ieD2OtG35jGspRUH69Z1gFGTuJJI4ojdZNsthyUlvuvKpXjZ+I+6qt6CnkLkVg7Nto
oId42dQbjK36sxTHyn3F7Vld5XiM34TWIgvpU/FQ5epLp6IUhuGodyfNnhqvSrp8mymDutW1OUiQ
SoTZPZUbih8FKGDJNinbxi17OsfX6JkV7iSSpynJCsR6AWqOuCUsl0PJXotOUZAOA5vq+2kxkbRX
A0p8W0599FTLr3IKTK/oFbIkiHoOSV+YuFWT0rzTctQ+k94OH1EzqBusEfLPvi66xz4inWtpNZSo
pK/vI5zD7jCO9vs4y/Z9J4NSDyj3kb035PgtVOZB9ZYlaM6bcNHeEwnGP1R7WXYVN7FwwD6erxc7
Xe6pAnC0ldjsVmEzatuYHFlMsX/gkChlFeEfyf+NIpVvUDCpsGMy0V9G1Yw2XRDa7xjIdAJ6LVgI
lqzkdh6j7qBLRnGUNEqqMWUvpPldf6N0CgVBC02NX4Kp9iKyO/IwAAbIC8M8JGXIX94Du4hW5GzJ
uA5TmWeMio6xvukIHRWcAQ5CufRtGoPqPu4m6VaJQm4yMzlAfwwpDDJEcr8r4haBYm9Nj2Fo6b/a
pio3daqWpyGwzv3TmPwpgislwivVFvQ6C4yoILOPC85tkjh9rpqy3lG1Me/suJmeS6ULKpcbVb21
1Fl6UPps3o6DBnrHri3y88OM0qDNFwoc2Lq91orr9xK/ynpiTb2SD00J4/JpyCgDmUuCLKVamJRm
/xTWsvkcZEX80iHp5bCsuXuIMDM9ZTK8UM1WgT4gD5sTOfjBydW7GkKtx5RWmQihmnmnRmq14YOG
lH0l9V7Us+lJTAzaNJBKn4o09TSi7fuyCumy0pbzoYjtCEWdiv4ZCPQQ09PPtIrWT7ivvTSRmmxN
VMKEWNHosZWTnNBJphs4Tm4jJardP0yH/9fd97/+cPNdODxRSOLlo7mzwIgjhP6bt/CHqVnpdDKY
crOb+kXb6WGr+7gOGsdMy2vN7LULD+35UUgtmJEW4Sx9bM8/5Y9HxR3eDisxdvjD/XCT4sFyOIfc
wV1c4SVu5HZUhJ3mQ7hwfuArHCRv9PVd6KB0Cf0zk/dQb+YX88oIXFIE/8/vEhqbnKbIQA8u+CdD
GdmpGZ9/FwO+ihzYlnu8SWvNk96uPcy4NDeeBwGvMOpOXcfIa16YGwNMLZlpSpyLY/BQC635nmqs
2EA8R3mc3xKVnG8pdPZOEftthnmY12STdlkskRAzLcNLO26VWiZI69kNdp0Wnp4qq+Q4g3EmWYte
rUlS9o2Y2hGtA34YurZTlwn1Q9W9zEPj98W0SSTijL6VbznijLWmBa+1GLZt3yBH0Z67EFXPJIn7
Uui1h85bZrPLfubL9J07s/qSGp3YZhnF5kTGQbb0FILC4qOpSZtak7TT2mzdN4Wnj7gjaSWMC6x9
MYwxcjIlOCLqj99VWWzpfQTXiRLMyp5ZlVZUd6cId6TX6jCECaPfZWpe/57vX42/kBXyszjGhfiN
s/xjEuZyk4fRhHBetfpNPdTVHb9RuP3QiNcK8dMVzoX61aQX6rnFtWIr5+4Df0/6oFE0jvloH6N/
2WOUklj5erSmKxmys0Xg9iLR60T90B3sXuse5TYq3Lk2aH05Fb3L9oIYs6mVu7DQ88ewievbqeHw
yZtE/DBlvVjLuMtcuiykvii0a206L3krvxfHmbZin9t04wC/mK/kexAyy/x+FHVeuUjUBEgiYIpo
hDco3BOjME7XY1JQJWqXoDTd1sT/heuPYKjv5F9SmhXef/+G9JhUdLj9CkSLi99kqDO0v1TfoSFL
ngxdhp+YTLXkxwjduNFXonz+9wMvLc/nRWtqpmmYmJ8B3lxgGYJlqvS21neTFt+1QfmhK9E1juoX
+/BfjzjPoz/mpa6PFI1LfYfbaiuGI1HmqimE8+/3uCR0/P6aKFfomsmqN7TfUJQ/n6IaKdprY5f/
IlFwSvfjU77mSuoCQroJH+stUqRd/XLloRf0pU8PvfBYz7oeDI1m7JoO46rSp+8UJ9/zutwWsNYc
EcYP1phsLAyQ+DXCp38//ctx/eONz//+jzcmrFfiRDJ2khmv+uJ+zp7U5soLns+HP9gQv9+PDpOq
pgCa1LXLIxSUhzRR993psFvq+7TtvYzbgSIDaJiubCdfvY0FqlvmpOLvFRfQGrUOBkIFczeHj1bw
A8Jajl7h3wP25YrniMLfD+eWRXaxuuZeSSZRmTv1LjqJ55rjkMYtaxsxr5O6sXsNgvPVnLR1GyKe
rhp0CLscvmLUQqUPor3yYLxb63MkIDnFPkocTpXWpeuxV6wp6lAwvPKiF5yu83f768EX8xJ7EmQ3
O8JBvUotJ7gL1sLJ3HINFnaTPadUsrIVRy39FMk4XlmJX8wZ21BNgi4Zkgc+zL+npeA2IylasidF
UMhOlafSYdLD5YAvTeC8aWbtQx6y4P+QNv4CbfwZ7H3ex9jAaB+r0GdIZSu72McyHE4hl8K9bpfj
SbIxZIWTJX/8e1w/D6tpszOzwxPkwTm8WHFa1DaK1Jk7DqfBN1rMhX05TZnTlVK6yYwWcDB2eURF
85je/fvRn0M5FcqRzT1BZ2g1cqB/D+s4dZ0ya8pebcbR01tj2fZ9vbgzBs8XtejUNywMfcUlykZF
1xi1Tne9ovKrkeB3LAr74crv+bRef/8eSyVzTxQtLtdrpNB8Jhi7PaowLrOkwfBnuzGdOsVq8sbc
p/ibDG7/sVz50J++Ac/l5kcbSwOOCJ/773GwuPLbQaLth6kLSMjJiTP2eXjU5VDeNNZsVG7dDPlm
pNxx5ROon3b786PFubEOx4tuGxdbVIl/6PcW1bkKQl3XDxanZQ8JqIq/hhQsV/Apjqlf7ZafZPLc
fw/4V+Nt6yR/bTZJlRn293snZt7nFt+/zCEJlNT0MryOT/9+hnpeJX/t96r+e9WeW4RalnoZ0kV6
2ZnqJO9trjuY8yaT/d4QWBjtwKMU1W36zKy3Y69wjSETT5feCmKsFoTuUEnVeiynBm50aDqV0qp3
SapPe7xwpV9HBHx1qWpPbTQh/K2wd1+bkF/+dv2M89EVcI/meV/64zhUMoNSLn2y56bGXW3ryR09
XdqHlJ4FHmdC4ZiL0VIiyUkwoZ5xhozawyi1y5VB/GKC6rKhKeRRDVn9tOmrSjXPXa/tSeZZ8irU
CcHVXhJOQLC578KajN9M5XQj8ty4ginTPl0B+H6aQSJSKBZXgct2a1JFDwCNtB1a5WKDOfx1aaf2
aNfptAI9cyNsrr5UtyiWtwaVAkLKVK5IK8/Wrwgn3mqEnu3gwDfXlZFjCNJissvdNgqSJ1uDQAG8
pnDANGFSLCKKG+IlIAGbcNVH6aG9h905+SAoybVRScU8kPIVtxL0FUvRU+SnlmrWeJpJNvr/nrm/
LzeXMxcCEDxuBb8yi/Tvr59nRSvFA0i2dkJ1bUWtFwm5v2OITD8yh2BNpihHuB/z+5tMcoeuregU
D1NuMzeL4fXnaiKKYCReQWPeKJG2bOeo/8+x8O8P9D8/8zx5/pikeqHIsTGY+7QODkJQR5e66qm2
rSvDoX+xWzAR/uc5F1vVmGtZ0Ova3pR6dM3xzYi5cs2phoR/4X5rx780bPI4mdSXOZL55lWODKz5
Vtc9jcL0olzpAbbXSX5BOPBBOu9D7aetZDX3Q6zg41XbZ4LPxxgFC1UTdNaQNJAdiqdgtoYf5hAb
rmxr37RQax286lggVcUPrGCrnuu+9hTdTFm07lV7b/N3UHkJf0kVNv5ieTFof2Rj+1x1ZfGK++yE
hOMQ29znSUM5Je4DZ67w9VnLwuxNxWtUYrmAq9NeuU9/Dhf5WLZlkjpC+k5YerHlqmVEaomUclQU
JDSSrBjwu8yoqysA+nBHDm2jrzrbCh2ljGbPmIvJV5e03vdyrrqxlCbGfz8E/vpF5/X/x/RZ2qhJ
E83cGyTlGrz0aSVtDent32vpi7ljch3mQswF9LzT//0QtayXqVDsfUuHXglJjI6aebav7JJfDa7J
JqlwltqE4r+Poj9eJdTCQUmb6HBOTYE6de2K2IGsgK+uUpey1bWw9Itt+a/nqX+/VR4MixRpNrd9
4ebj9JLJ6PsM1bUpXGA4XGOrPvx7HLUvTiTejr72HNkyR+rFIuxJUVs2WXjtlvSx9opcUMc4oLek
RybhBevCz9eVl0y5NxictLWT7RFh6XTdpXzwinYDScHhzH6fnMFT3e5YrS3n37/xU7DOPQj8hgkE
CIIm4eXfo1JZY6rJhnKYVGxK2E0XoFrAaOyDLfoMx0RrbZI+vNZr5PMM42Q0z/1Az8VG0g9/P7VA
IxCbIj0g4VlZ2T41vVH7z/dJ9e9nXOy0XTFkYtS0A5kPa4PeOWHnmptNoQ7S5t9j+OXb0IHThmvJ
6ry8eqhLVyfqwhhWIjpEhOc7eYqCZ9ao9J+/Fu/EZALXrTF48sWEijt5isM0PSgqD8qQcPc5PUGE
J0vSXpHk7X9/L42ZCzieGvrn6dsYAQXs9GB37VqdNNQ6xrZL4yt31a9GD98c0SY1VM2+nAthUscF
NaYD0vyBulJnouLLe1xxkbr+9/son9ejIfMqZCq5wpnicvjyxpaUsVIPmcjCDoepbt6NGMd3NVqg
vWR240nGnOOTfJZXak1Z047pDmCj178yYz4nBpicwArJCqgMMNfkiwUAMKwYziSfwWr3KF41t9K6
7jay9dLHxYGaN7eNByOy+l03tiUgMrlZiZx64zQOOBYEfO2cFmBuLy82ue3q/+PsM2QiCDDU/EwV
f9Pfv1BrI9QR03TAJryml7KHPWoNoG093VQOkLJrA/L5asXjSP6c6Y5smJe565qaOPsUgWnbaRtT
q7M3qQrjdzwbCqpolBzfpC7KjrpIpptlGKunrE3IYVyZIJ93Q0M2yWSbdNTlz8u7Je4BQXNWznWv
fn4H4oL0oXXOd9rGC09OkPnCb3j7/8g153gwKB4xykwI8/O9Ulv00KI4dzSyjuWM21c1tmFtXNk8
vgiRqeRzOxKGQiJBvswtW0kLYnZQ2KICJHGSIufvraqFRxuBAo0osko6RLk6bSeL7skdJ/bBMFJr
i412OZmNCD9IiQhnLqmRjxWSNhrfW+mqaxEsXPkQX+wJ/FJWKdUFAEmXO6phTWqb6uERIsl3KsAN
mMWg8pC92FfG5AwVvbjwnsfkf550ERUUorUK9FoHK4wWhHqiQLepFquKSBnFvAKTL28CP4iHW3oe
u3OOi2ca+1OQDbQE69Ew2+1DISCCTMlEa0NjGH3V7KfVUqkfbYrzvBdRuc4g87mF3Z2Kul9rsMVW
Ulb7WWzvikl7wQ4KJ4CO7e1ErV8B8RcK/jDa7CMQC/3Gxo8oak/I+TZlggFGs5RH5hEgtAULyLmv
tKn0myIaTtQoH+tIol9VPq2ghLHJ2QHJPpxZq6VTVyoKRg9qDPYOcEhYO8yNSn8lczKmn7RnzL1Z
KB+U6SqaPGNMj8L+xzSNi9ebeCFLZdyKKFtcU1VDP6jCY24298JKwJrRqbmRQItw5fAozl27zVz5
SBdBijl0Yqks8yCgvzwjeGW0oWM+GrCRroRsn7KI5PSEzFFHVUSlOny5LwNs75cqOsY6/JiwpDXF
FL7+e5OxPr+MLhSVg9U4Z3Mur+iFJRs2dbpjr9iSBKAF+8YySpFfKnF6R7YO5+E06N23vpKwtl15
9jlA+PuWzJ3QoBWGrMvQcj8F3XVopmMWH8nObHWzQwmZ7MbKdGjc4hnpdwCXAEtkn+a+W1tq/aCh
qVXarBL8MwhWV9iHV4M5O/p4JCr0R3PcaM074f1KncaNJd/PNjzLDPJUh65dwOSiVVo+gwJpcayz
wspze7lBesBClOJ5WKS1LPWvgRl9D8XZ4TPrxzwoD8OACKPKn8NoVnFTjvdSVR61rPGXxDhkUkIP
BhTxpN/M2TxGZxdaOzgIo+7Z2dYx91p7spwwuRvgGcSH3EQciX+aRmc57qKFNjs5/7lCRmJOVuSs
VpIMkFBC0343Ft/EchqF8O3i59j3uxDCSzpMK4MydL2MiJh0FnWt/VTS5NYuQasWy0EKLfp9Iuy7
sj2dr3OfPpdl6gbThX8ukxoVTfAMyIN4KdKDrJZrysxekOGW0q71Qf7ySbYMik+1+Us/ZbbPLrjJ
TKCAnYkEoRo/hEB7vGTWKy+Ms+r9ykT84sU4YQXH0TmevYwuipLbxTJmRzz/2b1tGtK7GU0cSkYW
2m+2HY5PuCrsVwvx5rVC4Rc7PlGgbBFIswDMyyTu1MpGgm/7aMkoqpfMWYaPIvmPXPjziU4kYXEj
0C0G9XKdxYWpjmOWHBWjliBeWlb/TaZCQUocPuf/RwQNEkkjolXZuz5lhrs00NR4io6ALVcd3jgp
vOvia7mQ80F4MRUJUsjzEzyc5TQXOyMItrJZZvOg3lF98JUN3gsnePh/qyB9kRsw/nrYxalMZGaC
1jcO1sLDYvXUSYaXdMs6zJGmWmIX2hHgzf4pVrn7jOrJCLXbfsHg9u9Z+tVUgVOOOuC8UQMrZ0z+
SFFQVSkLLOXHMT7vNOMmT0Ikm9euWcZX9xJytoaGbgaljnE5tiCe+jowsH5jsU+aPHayWN5EaueE
5Q3AU4RSbtevQ/nYSDt+qhPb9UpHYatqUNvih5EIgHzZWk5/ZONpfC5eAxvh2BP9N1Zdc1ykpwlr
C1K7mh3dIl/3qwAWi+h3+tawDYv0pTUBrCap20unYHqK0m/2eFMaNxBJVxIWkHmkR0OvOzFGBVsw
6gmWlHXaPkvcSoLWDxNHn+FFNMFpGBpaOUirPhu20RJ5Q0XOrP8ux+FKqgCjpKUXWsWTyYmOxVNC
Wtr5Sno3abda9NIr7thB6/b6NUU1gi9r9GhEafWPS+lVMbVEN13rjVvfGf0mSzez+DlNrq37lhk5
EIm99BcdgUia4MJs0uem+CBhGGlHoz7KkeyM36P+NPa4K/zCZt3f6mB1k7sAwIpOH5Yjf5qKD4WN
XzAPm1TxrLvAwMy0pslx8qQOe0l6tXBKjDdR7AE1yhs/1NdmtCqB6qhnep9TyH7ZamsogYSAu0gG
2OE1yl0JFiPemtluScFyYbXtDrU4ScuxKNetsdXTvTbejcFjUuyKGeEQfUyG1TS4AebTRPZIqGff
bNmz4u8wLeZul2LnjiHO+jpk1uBgFdseEFl9q5u0bCD5vjKMnchRuJ9aCyG2F+CRgzYEu2T2m0dV
rPq9MtGO9MGEMQttp92VHfDCjVI9NGSk9NsZRR8efcMrcQ2GULzWWEZ0069RsRngbGCh7kSKtG5l
IL8S7yF8WZpQjr8McDvdtpePerszIu6xDgLcqXXQeE32Y6C+Yo6Y060FKhaQtwG+qvVk8zVofPtF
x+y+3Daln9LCclov1m1cg88FBjVqq1LySps+7A7/q6KszJGmxrRhzF1rwZMDdRIBaaz5UfgdORy6
S7SKZP0rmUIdkLQ3Jcmw6FYD7Yqz8tR3TImpfMiarMF/vMwrKiLWttT1DQDQ136p/QKCS5tVG9w+
2GB/zXQsmUEDDBVoiTSQfLRdh1ZpkOXeRNouK7pDZzuFWa8CRWwb9MxJimYUCh1USczHTPfsWbYK
P+hvcJGl2cNv0l4qeS22p2U+wdNziYdaU/Gk/q0sM98GVJ61zlJvkGTX/UeAaSdlRS46i+40NFsW
d5MdQvm2kk+zvp+mGzHfK9WhmTwWRag5NlZmrNfFbR7ubR2ExHaUPjT6MrcUiu1NXDxi7g3Cl7ze
j8oWfhOZ9rz5NQ73CLfZPYoBo26yDXM/kG+E8DJbWhGFqfWjBO5goJgUyAlw9cJbgn1qH6UCyE+T
rnoBV3wBhry85xOQ0scoYsn583DQsQ1aA8VyFUYTESUZRifAcWvM4Fn1d0i4dnEyrKcRrmDZv0b6
Y094148dTXUBtkFSkMl3KUtwQxqv1AkOD3b11IiHPLlN6sOi0qxZ3ArpNWeD6fJvDUlXhImosRsv
xmDddy/TeATcaRU3s/Si5g9J+tTP72Yz7WYLLey86qpNXrxAQ5HDW+RX4BSCzBVG7RiLr5WUl1UP
5K2t3PSoAG3cBMdO3vWqu7CnaBDknaQ4QGmSEEgn+aZcDknsg1iATVtzixrHDSQNGFhQJQrJwVaP
XR8PL4gMgGfKDW6QGK8g9GkQkniYhwQ8+LRHZURjNb8B50AIjZM8SQsvg8AyW7obRDcRCLGMnqxo
L0A7pi54DHZTDSo1Fu9eNnzgFemwMzAEt5OElbZZKwitR4ubnNhW8cOARrqEQlCaqAeKh+kYNupK
Lt2kn1081YOEOwKBvwRBjJogjYBjdNn4kNv0PhpcrIOQ6JGqs467N7t+Am/B3b2ZfRiZK10mYCdV
EAao23vPlH4KY13Lvo6pmfeeoR/Nr6a5NZebRTzDN8SHQJV26Ld54FWZ3yrkKLz2o6l+Ngkyclzg
H03uJQrmFnGPcNQsNul8p8abKL2XQkjAbjzv6mk31hDyxGqEXTiyVsjdKOvUwEG4psY0S7sWwoc4
SJjPowepc+e13B1mGKjmqi83mM8A9fD1ldXMIfZdH7c1JIXwRjZvVaPDZrarJShsEoyUZh2W7lh/
CCVRrtzZvgpCVAXRgcLa0OTLpGWqW9zjy+g4NUTJmjxD4wms+E5MAXSIf8c7X9x+DRXZDrpCRaHZ
xad4R6TzvKRH+LqAbsMp20fjEFzpG//V+1CktYBfnLWjlxWHPIB7mllcQSuCuqYvxj0gNG0rNJFc
yV9/kc0z/nzS+XX/CN/qcSYfIbM8E1pCJ3X0gVUXUNnQoEydWXEUya8M4FfvRurQZPQ0ivCX8onR
VIO21UuYmRI+dqnzjPBsmky+//s7KSSJP4fj5lmBxDWGasCnuo2eGUquttGxDgg6BmBTaaA7GWbW
IKwPkvLdFplTtI/2Yh1GpByqgfu7+t4aLSvMWC1l9tBjy8PnaTyEjUnEsVT2uoMIubXgGLPV4Bti
kIQnftvY58xgvSjlyjZ/zvR0VkptcBS528kgjfUsqv2y5jzSFS8oYdeee6svZAX6UN8mLSaZKPeW
otlE5cascPvbx9L+1aSbULqNsakba0CuDajmuiZkWpu6H0jhLYKu/SgN7rAcc8UPLQ+ScjBgwotf
ZYgL0GOBoiIaXGl0lQlOUoT9mpOxRyPuLIGL0QqWqpxC51lh4NM5K4BTZfWuqdd2BQjK7X9GP0fM
qtEuogWPsc6LgGjGg0MPYLlanozFLYnwzq3TrW21YNly5cCRznRQk+sjLV7sV832COEEhGDcVQ29
ClyYL1ayIVqZ+vp4ZpEn+g9pvunHnmIqvUkG+Pegb+KfefkgwxuQIAc8hWCqBMOrjev2eVqe5+6H
PaRrUUtrETx3pO7C/D4DDhqmH9L0PcfsRDXLMeM3VdrqxY82+pbAPgmABnbGK8lDXjWK7g2QCPrt
WKx0E/E7/IVb6cCBKHon72+jbx39W3aFhhgBOul66fZa5NkSh9POfknke0vHWMS382jPVoMzA/5J
FhBAQUVrdmsFNwG6wVwdI9gchG51cioLh47tOthEwOFORnu8iR1+8WNC1xkE+CstVmYb5JFN/1At
XBE6B9Yb9wQKzA58jaRfySO/z/YaGmtn2kHSDuV7kt4FxKAZFJzEBGMzgFJYh8k3HXZTpGwLnPlp
6xrNZgYCRxaKU2FsKNL/Wggta7+n2cgYv4BSaFIZsv5G1NGpUJ/76HYatlzMYOF9a5J91ckODU6h
6GHc0B50m+NRLVGHaK6Sk7HlBMlL7hOD8DWMj6o1bTX7tj13N7K7daUWnmq+kpm50brXYrkBAETA
FTumpK1o9bCC8euw+XpKY21BtGGtfbDHI9d5J1feanXXN77A9zzCgMGk/pwsW4mGHUkF4VviPAPl
GBUt2TeO3qnlk6aWvmnBgfe97snFmZe9vIbpfDvSzmzCMJ/nm8bMIPFAobnTw8NUAOzZjsp9W4E3
P+BVjGc8XTM5SHGSxXNyxojDg4DcDRIEHkoZ7hN8ZlPod8j5isjYNlpFQwNmYVzXMA9AMKSYFnGj
qSdalqsOxP9VpUINjc3QqWkJX8COi3q6jRRJf+plgqAEQEGfnokb2GtZfAA0bpLsZYL0P6nZzTjH
ONsPU7iV+mMTr2M53CnDSyZOMK7dc1wx/zJTWOrcD6v6l1W9hdIxIliSVIArD0OfOXETEsb5lr7W
Y9otldsIqAxJyupmsA9trjtR8GARZ0/cstKVxJuVx4L2UdMuHV4kgBopHLVTmSJfan6AmY10CCep
G027YXjrrbehfiiT7/L/Zu88lhzHkjX9KmN3jxposbizIEhQhGKoVBtYRkQmtNZ4+vmQWd3FADmB
qerNLMZ6UdZWlek8B0f4cf8FVjf+oWMEPHg0EQ7aPkQEQZR2Y3nT1Q/IIsKP3WLzNPYI03weyzdf
I39dYXkojU5u/FRMPk7w1vmPhfDD9T413ZPowd+COItCZfo4NPtcfLHUveVexcJO61CGaW4qaO3C
c/JslptEW+vFdQxKWuucYKR5v81heberGjZwgvSOyYPpkMYvgYdlFBprq3I8jsbDyBPQ+plbN3p6
heTCphnvarXeFMLnXn/LY40kydu53mMUqOiBXg/5vYT0CExaO+oOVvGothT+j4iEMhhNoz68tz4n
MQVQT/HfwkBbC6g3JNrAMsBupw47aCGfghquDZ7AZm0jJ70x+INR4G0zFkuOmgnI7LVgReAEk1Vb
o50kNBtZ5VZLE7tT8k0VUBzWf2R4cHgsVmldVyWIkWONQ8aY35bSNk13bYURhrATkE6kwLvqbov8
1gqvdfPR9zYKGpDwhxDWTExYV8/J9Cfjb1CV1h0ptlrctgFEyvqVKuhu1Pxr9LxWqBJs2tFypOIu
D/pDhR6eUj2RzjpZI9wavbaCFwMQ+FPoc365ygYA+772hWuUB+r+rlQoTYSZY2FspBkVNw9qotQm
RNoxCCclnWOgyFLkJOpUV3pkgGA3rVquIPFBzek8ojFTvhr9txhidXXU+2DPsWBZj1FEgv1Qyzcd
sk1uS9XjJjNumiaCtPswejVPlVtkZg5cHEijXavm3pOOgb6xMg7351hHztCREJcSKL3zEZ9RHAn6
6zT7qoa2p6z1/Alie5iskzez3CZ7Qd3xjuepPSJadURpskzRa9wG6tFtdwMvCv9z+JgU90PvIOdE
ufNWrb/UDwoXlLEOqidVuw4ynVdLvtKsnyHKsa81HBAV7cinGqhLu2p/6M2RVpjvAwHgq3/Py88g
Swd5axZ4OUgsGjiJ10G7EwqE1HB6ydiotlGDuv6BCDjX0iER78PsWe/v1PzWKBEav4NADlEBNiOU
dWTZ0VO7lwanx1YSzm7HGVVhpBUkm959kiWW/L2F9rHXfkcEt8WazTNWsVqsxfQqcW+18l4sjiqn
faxvW3VL/pBbt1FwVeiPmvEQZQ9uTC0tib+02SHJxn0sDlvPD5+gTyDWi+sFygcmwr56+OzXEa0U
O0NF0UWrDoE43cM7on7Ugl2ByIer66sq/I4g98oTDiYakHG05wyuw9imTmSCoBuFH+jHc8E8yZXt
qXcVnGsOHgtxXQREr9zkXtFvJOMB77RAcoLynrO+974iV4r2j1dc4ZOHDxGuLDcolmzGurbH+2a4
irwnjcXp5tdmjpvcMR+exvjQ/ujoC6VHIW/tOM/ALH4puaophdpI1AQDDNiNFx+RKED0THsEYGV2
4iGTkBTr0bIIWqeJoQWjKNOG1j17e98FynEon1of5axxGzZ347OSuZvCR4fURyQ2ojcjHeXY8RAI
zm+sMndC88ugb0yEcMvCQU8zFo59dpXnLjhBZGNbWMKoQVGvtWNY/MGo7RL0qN2CKzRYhdJ+UqqP
qq89PL6W1g+S1Stp+F6VG2rMsrRJhQnCygbe9TSBeaFwsINcPCbDQ4e2WO4/5+VeImUeQcCGaO9F
8n1CQRKNkrT8VpQHC6ewIv4WK3dg+Fduch3l9y7qs1b5GqtI7Be4lKX3OdYGyd4srwIYhimkE5GT
4FOVf67RJS1u62YDDi6LSIC3NGDLr+gNrjr36CFfGGxR6RBj8slrvTh01S5TN0m/5UTgfibvpdi0
UusfLUzPgv1wVNxNgopVYSJFvelQMVP4w+R0bn9fKkeFbpwyxpumgIqCY5UXPsbyY2F9HRpHB1pu
7WtKtzpyO2wTE/n68UtprfPhWyV9SiInw+rKkikN+DykEnvESS9gG8PalPrvqsaP1m+YVWgQXXct
Uiv60bfXOS8Rg+40STxHroyQnPVkxB0ivHSO7Ur6YZVXg+B4KhpqKFWnj0aEfJ1xKNGyCz+R0pqh
Y00+tVg1Hsht+nqrPrjjeqyQIXnGQyOlsElPftjQ0MEQriyeLHnjPdfJthoeo9g2Ch4X+358QCuH
NszwuWAzhGs9u0bmS0RxSdyE46ZmF9ab0LA16SZ7jNCKmR5QKCuT8O9LEbo12QWSXttu2LsSeeu6
9nY16H+sBw2MKkkrwhQQLbZ1T7lw8EyEvI9a+6hLB54IWFVs0ld9ul1QnXef4u4WV04srELtEIRH
Pbw1hwOZc9G1Ngq2ys4qbmrps9fd0ayS2H1BcoAIjgAv6BTIKhTEXr3wTQskdAKeirB7QrMDMKF2
FbYoDII4ePKy/rthwuBX6xEbmNaWmTxNu7IeLPJl33wssOlaxRVSCN1VZx0a9+c4vFYdu+tnLnRr
mateBN4/oic/IPwhIuQ1mkfVA1rdGSsJdYZwXYjrcvwmuVTxqazhf2SPwiHKN3V5q1AmUo6l+tSN
D4m4tpDm8mGM+Hehe6vGB7OlxO8U6ba0qpWKtF2/rU0W9EshHnTq292VV25kfy3Uz7HwqaJ2ifIG
m/VziECodRSRKUPSyzsinMSuwIXR75y03nXsUWnfVQ+6cPQCMpctasHCiAlXRdcv3nvhQ5l+Qx15
C9J5LB/xQLK8dV/em/7VtFOyY2c6IU/rKtpnwc6sXlR85qKrpLrrqy+kRJq2rr8I02+gVLUJce1q
beUpInVLH+B4KaTWfYCYEr1C2jUuqV9Toos4OTS19pSQf/EoTEq3MYI1GoLbuGaMV2lcfMGb2Ni0
uG9tEhStD3LuIxwtyxlvt5y+hExlH7beFleJF6O0aGd3ZXxFx4yYiIUsNMGkC4AFSg2WNkFERZB6
M9BhbKXyUPBArw4sPioC0a23s5x4ja+qDRpwWg+cS69TKxBd7YXoFyoqp8G1CTd2UsNJDLeNFIWK
Sv+IGeDKRaxU/V2Q+tMm+fi7iTkzZZ793/91E7yWWZX9rD90aJ6cnB/r8seP+uZ7Pv8v/x+0aZ56
2//zX3bIZy7Nm6L5Xmdl8D3+H9szw+bpj/72a5akP+BLKhoVSDiMCNvwiX7bNWt/gBSYULwSxUlR
RGnh347Nyh+/6EOWpU6FMMOYsGbVb8dmgb8PTD1iCZYoqqwnyoz/+o3vPtZly2bpfdFSAy8H2xDc
gmjBjINsOQMqej6aLnH7xnODp5WXbUc0JrfKA4dcDXJ9zwn4bZnZOaOC/Y6qiODdNEDl6q9JOV2X
pjnCDc/fFJSfVsGDDA/MuPI21ka94+m57m3Or5X23G/QPn80Fuqa04b7qxV/HnvCcpzsiUGwAF8V
b+q23ldbCOqOsEUmcgGROWP3n0eZzatR4TYy5m+dTXV/Fz8hxnmDgIq3obK2mZirXHwreZc57WZY
x5t82yz9gPeQ0PMfMJ1LJ8Os2xhrr4oXiFVhNdG091pfICDKYqU71D/mSAAPGVSB0NrKKPAXCFdT
pPE9LlJQS53eINUUCF+CpvyBmBMlSxGF9uwpL3H1O9k3f67JU+7p0geZ/v3JLx0VM8/C8m04TB+E
i4cPUi7Ox3uEzp/TIVGYB7AOelNlR50GaXvDDH0e2Mq1m9brtHkrTHmlL6FjZjTT8zCzonmLB6wg
EmZf71Wkxdb4522mpUwn2wm3H8+b9P50h8jKqQH8GeSDZGjgZaZ/fzJx2OCGRWu+drbkxNfutrn3
NiiHs8AQOnK6x2Wk7dlpMY842zu5iyhOZrxC0v8u26pdfIt+1Ct6tJ/iBxS+F5G9v7oZp3uVowlE
oSxS0ADjftbtAF3imar2Otj5teKQpiIFMxyFG7xwNp6TXS3M5/uuAPM5RYMgCu9LUUVFm60RX7fw
zlZfKavSGSxuKbRe8SJeK1tzRSF5JTrjJ8/Ot+5mIe70974bJQcgR73JmW6CFZ/DJr3ScjWhYtG4
HYfFuJtOwP6n90ZKaHvLk6q/P/MhJwGShr0PVVXnEpHnfZahwySg0al2YHuiraoAD6m0FrtrZMfV
R6yitHtRkAa6SqgEpu2VUWtFdC+0YnuPS15Ippxo/RhtBiyggAcAHiyQFAT2Su3Zpwh3DSJ7sj4w
KgmN9gGNsTbSgQpK0DqwhIvkN7Upu/uqqrpdHCRklAn2Zfz3aUqbzpc/G53U4djr19ZT34nFJq8q
4XtddN61i9G6uIn7/tUfo/6mRsN6X6H0qIi8rpDjQves7mrKRjnaNaosaDdRnqncbjG2o6LP/dc9
DOTyjxwQ3Zc2r727cBSlb6ZKu85u9Vz6GdbCsOuDyURdVcdHFidN+KCfVPx8VPRx456aRdlRiivB
EeQm+lLFGnhIWReo/HT0aXswkju9aXGTzLIoffU7v/gW94l55QEfTPHZywbLtkDlo5xoeXhZtBgI
UnYPAoo7dZvh1aQlkozyaEfJNpepKSnVVNENU2OVd9TuBJzuVmKVdSsgnOMaa+L8Kg6jbtISlKUH
QVHw5GLkPMc0BPdKTB88Gs8YQHfailZHFh0wywFU7QYK1faSWrGnUolQIitDUbX23uKx717HMdXw
tilHarAQ81Z9nb01oicjzFyn+0xPebc0Wo/QdIOXmBYl98MYU1s3gFMUo5xeV8jyrUQ3pbmU6O4a
iOZrm6IfHsg6Cs9Y9V5HUvJSlX6+bvr0OlUa9K8AZWDPfRX2uKtkKdK/QesPaz8Qmm/uIPjbuML/
EIKJsG21tt5bfjsC3krlFXDIYI+WZYb5jIebqoBadlAAo2kqX7wxcqrk0cgL1qoHyqBRkb42Liur
9DJUz5JiuBM6xZBXaDRKqD6Dad8i+0hZs02MFO8eJA9x1DBaA+h3Zt0ZoWddCUG88muDBr4aIYwI
YNyvqoXz4f2xxHYlTyQxM0SdMwKRhlkqUYUDZiaVBVZ9vAsb7WZEN7SnEFAn3a4d3QUS9PuL8lc0
Y7pLALtroAjV2aVSmpkGb8fkwv8qCHfxZC58kwYLV/4MszdFkXWF83RiU4hwvmZjAi03ohpX2+Ih
QO8rdBL7VduGO/9+6XCdfu5fZ+sUCHV5jXsL3QlTP6MKYWCTVCIlEczrNlJ9pdIYi0BwLJzgU2v/
fRQEXqbrQ2TWWCOzFAabXbnu6JyA69mHPsahiNQKqLeOevw9D3LHTKLtiB9rNQGo9AU08NlxzmGu
61DamEoLGtgs+OD7atga4CjEULPlUKpuM6Q/bz4e4vk8TkHgOsoTjOJMog1ziwr2gocLBjKABXaS
IhJ92ZePg0w56WwaWekEmJSUzkmtJXIVAbJzq0EXUTqGhP3kuUp+aND7vc50Hcg88H/QmklnLESe
Mb5/rRNDsZDqIUWc9L9mkxh4VTE0SKWjsSijW2iE3EjYdBdIRYv68BaOHSBQJc9T8JZGhA6yp0L4
dLMKa1gmDQTAxA7XEzGQHQSBFc32pLD8nsKApqvH62uN8oKM9yAySz+tJBV16kCjcRyg3G3dyJW+
JIWCol+kFTaG46B+ZEo4rqgjcdMMwpVSa/0GXcLmKiCF+SriLfeSYnFR3sipXuVrtzPET0KIsPYm
wT7uyWq4qVY9F94N9097JZWx+lQYcCeoEdUlgrhmm678xqOxVVkmIj7YADWoGiRHTS2AFmxwexf2
ea6A18wzy/tZyBWqrR9/8FlC+XvaDeDQCqQO9PXmKVccR5GRJb2NxY/Tr9Hgf7FuwQGu0IbfZo+p
vVQQuRSQpWWCSWY5cyLMjjc/UpEZptxfoi6Ix5ot7forTCtJYoe16ZQ3wgIl5nxJ85QHp49mEkgT
aX6ctlmf9wKm4Oawb3HJ4Zpam9FD6t9pKAU0Xu98PKHnZ4EpsnyB6FNPQGJldq62UGdyBdmFDP8s
FY+VYeEYOB8Ofz+0S/o+E8d9qma8e3L4Wsvq4fEq8/fXFe09xNeNH5L/2VCfQLhvPh7O7AEwrQ8A
BwyGNxuyPdr8ieP5qgVPTrYxQrumob7ObHHf8njWbF4AiyT32fONcKxANC0oqkAQFvU5x6+gAWlY
SHR3B3OrrKn2rtUVys42zdh/Bfv/hbP/0sgp/s+FM7t5+U51DAxmPezf/vvXf/27ViYY6h/SpAsF
aUDmLoNX/69iGaYJf6AdBbxfQw8MkbPp0ZJmZe3/93/Jyh8QUaisqryCYbtM4f+slknWH5BCWaqK
TvrEs+7v1Mqmtf3X7YS8n8HKB1FiIveHzs+cZ9DB5UOOG6uRNKeZjz9vggGj2Xw+mYzj77/vtBry
Pv86jzIjb5iQuS0/ClGIFQ6jsvYAFsUrb3z4OMrsHPwzjMWVpyFgKJ6dS1g1i1UfFpEjc+dtKUgj
QEX6+oQy6KfqDvMJhDsXn57vT6dfQYkFE4TXp3j+wPY6RYo0pJqd0jeO+GTv8LtbODHeH1DnIaaf
cFITkRv6wUFQRo5Sdas8j4AF013trBWFq00iPqr6/cczuTSmadWcBuyCNNXdKSDavRPGbGwWIJ/y
++zyfEzTkjkJwb3iG5VGiBiPjAfdpll3UPy1d5U6wi2P4seu3nitnVyDUTrEm26n3qbaUop7YfW/
+3azm2UQS0FNO75dscGj+Ojb2lXKU+/gbQJ7cEDddxt/Yy58zVmh+M+hI60xbW16SfNSBapDTeEV
RK0B06xCcrIt1bt2NenxIZ6+MYW963RfhK37Wdiau+7FePv4817YjoYoo6+goNTG3p/lha3rqmKb
tAxbTK7zoH0WsYs1yLKsXF6oP12cYQ3GmyEjmDMV9t995kQx0soFVYXgEqYeV5n1PcwWtv3F0ZyE
mB0uTKTvy2nN4SL6sEyVbSL8DKPk2rS+fjxtF7fhSaBZKc1qMwOlQr5b0ujfSgz9mgJslxnYpZAB
olCKneLl649jXtyJJzGnf3+yTXrfs1xrGlwEKj7tjrEm/4cRZntdLfH9ESNGNQKJL5Aqznf/2RBm
O93FrNlKdYbQ9p8FEFjULj4OMFcxmC4xbkKEEpB65Jqd93uCDOE1ni6sAEc/NLfNuBlu4zWebbZ1
M1koryS7xv9sjd9A8U/W90noac2cfB8trRFTHAmNeba7IYXFTK39NoSSsloY5MWdBAcSHWDEV+Bq
v4+Ebr0oqCUq6xYA6ChC9mp8mvTSE4t+z/gqx2+KguFvfLQYpgq01wMGLgDDMYHTLPyWi4f3yW+Z
fVIzSXqsgsGLSsVaPXChb+juS2vRSTfe3d9UOfzz6/418NkhbYRtPqoCwdQKZzXAqBoYrtxcekUt
ze/sS7ZGbwl5xfzWVmybommXWFlFuG99PHeXNjSdUdVAsZIH1Dz5x72pyiW0QJ2hq44hJDVdTRYO
xEvn1GmI2deR5ZxHaU4Iv9rJagiQoMU7GRQlfouyARQ4ixa2+KW5O404+0R1G/h6X/OJLAyqsLJV
y/tAXBjV9HfMMlUDF3a0cXhxIrY5O33x6pAprvN9xBbuvV8G+9hHe6DUqrWch0+Wj83sx5/q0sVy
GnF29qLKpxh5RkQJ6JHmItJLuOAWMdmP41xcEicjm+1sL6vdRPGIE5sFBehwV+EL/XGIix/oJMRs
SYwZ2p56xAdyQyjEIEq96mvN+v7PosyWgec3jZm4LDxcQ1ZSQWGo+IqH88JnmdVZf+VPk9wqEgjs
okm36f1JKLuSFTUyhOUYTCd56k4EaCQn2VHLHwMMcCbvZRnDrzBS73H3WagWnE8lWQyS1OYkkibR
VnsfvY2jLMyKOHGUYIRnM1TDOgGYRUlZw5v9707oFIsMEeE9EfWRWaLGSZFr6FckjgeGR0KVQlFx
UA4WFsf5+iMKIliAJQzlXCczLfPAFPoicQIBXptEMXQMIGn8g6FwlpNxylRBz7YvxZsgAU/m4Hu1
bvUfRfxSmNH24yDnJx/CPTRP+ft5QJwpVFXZKPqm76eOlyAWaZnxZ0OvNxTR13D5b/B+oClm/Pg4
5qX1gLIDZ5JhGbTYZucSBmRYKmhB6uRSQ2Yo4cl6j1nw5uMo52eRipQcjxUkHVTUlWcrociGlPZu
lDptpn1VOvG5kZNnLZQe81Jc0HW4tBxOQhkzfJVQDoEbaDGTqGWf4gzmquUtlUgvTBq1UU1F60ZT
pkbG+03UlCqHt+YWTvRJ+zKufWx31zAY1licVhtMhCcR8lFYJZ8/nsXLYeEZIs0H3mg+iykeE6Yh
RLkzQcCxQIIfC1oEIYKPw5xfVfSAYEtSh5DoShqzc3Dspj2rdikcX/8hqxNITUADexc5wE+u/v3j
YBfG9C7YLG9xvajCz7NNndAdhZuUzM+JZd91Boy/Fg6Ky6FM2k8MbOopzL5a3ceaSU+Tg/cFm1R/
3MvtwspYCjE7XcUoyLMRT2InDISNEjX3CYq1dS06H0+a9B5JNN0h0yf6ayjT7zjJ25G0pXdQjKmj
iz5I56T6lonhVsgDGNs6SJdAgUshfBJByltd82Uh+nn+/D767DomN2v8SBtg/svAwOHPDUWwyYbv
WXArxpkj1l916gEVrMXe+/Fx7Au7+93AZ2uzQ1mE24q1qY1vEUxJNG8W5vbCUQW8hbc+XUOaTuZs
b1e91pe021j9sDjkEadj6aUZkcENl9ycLu6zk0jy+4/YpIGXjTTtgJ67N8bkytUNPzwtOHZAzVO9
WXjrXbhdNFSkQTACNqFlPZu6RpYyN+lUvprfInIhdo43RnvXym4qJOFWmaetZRUi59//YBRmTRqV
QFvO/DZKvROkwCdq2rWvfu5dj9rSC/3SF/vFJKcVL2IlMPti5hDIvu4SQk2kXd3qq2CgV1VFq9xY
SHUvlGhVGh7Uu9GvIqGZtyR5vI9hrgiRU236NXZJ2WjnjneY9GzxhS+O4qq8WcSUXVrzSEvR5eXO
sc4aLr0UY3mnsbHcb6gzmId+nxyA+K+j6+hJw417C/F34avNmjy/D5iptodg3KQfOU/drCTQvNzN
MgeJilcJybJn6rbRtrX7TZ2urR/Lur2XvuIEqQD8Snp69hVR7MMcNUMqRZA7b40o9l6vXNkWxOGp
rqKFLPhCMLIQ3nwTQADO+SwfUT3fELHyyxxaHwie+OFVqhZffXWEUIb98cdbYAYK/DWZ6HIBEFZ4
+VG2nF08oe/KhikoqMDAHbbLPdTxnWDHq/Gg7vFpvMW7bL+EnLtwE01gRGDM9GDI7WYxW0v2BpyQ
cqeCAtsYHb5/vh1BkVkY26WZ5CExFQOQtTwzzdBKQTBca8yczvaPNN1hDKibbNt9RVxFvAuesnXx
CKYKMFqyEPpS5KkfhTUSU4r87fvjsxKbtmkLMXMMUB5FVtPvr+0CUZsuzbcfj/LCZE6eQRK4ThrU
0nwy0TEs9dZQcifpaEuD2hLI7hoxWv/9MKDSZbLwCdU5T1AEvxeKzoAZVrWYZPtXVFtQ8FyqmF4a
zGmUWY5itV2jW4NfOmUdvwwGvG/N3IhmvJDYXfg8nFZ/DWb6GScpSiaLrVEWhJFquEDoQHrQeK91
dckC6Xw4uCNwp6HhxosabP77OKhe1oGKfq7T4FOrldd989IPS03v8yN4EhVHRtOYDBG1eZABEJHe
+zwqZIh2evpcBn//gfk+gvx+GLI/kNArQ+4IUXCQIZPhbAtLc2nTnN9gLF90ouVJCxSazrx7UwRJ
KOddUDrA+zaiLW6mw8jcI+5lg8baqFdLsPvzq4SIPJotJJC5wM7S7gEn3KpIWAi/LBuzFTCbZpvc
5JvRRkDAUlfBeqnmOmf4qCo6u9NTmicMb1oO+Pez6ZfgSl2JmMNhAkXDTKT60K/yl+FNjG3hRrJh
Nm/BSmpHIbWXquozzAIH/hSetjgvDcSfz96HYSWAEPV69A9uGrQFq63v4Dz+jVLLGsz5wrPmwgS/
jzZbOt7INlQ8jce1Y70mu8KGxWRTY/4uA1ZO7b+p7Xw2uNnNgt5qOuZqkDkpZ607bCOR5LFeSFbP
78zZFM5OqSC35KTV5CkBMe/TY3DV/chs/ejuelt2YFbDfV4s1V9cNognk2OBWeCfsytlbElVWToZ
6R1gHZMmPw1OOjHxVQtlAPWoz2BnrZ810BP3oXT+5ukP0Jx7mjb8ZFx4dsnEAUbumhWmTm+OO3+A
TthG69yt/+5dBvpC4ShjQxqYJMzH2GUI6UqxVjtVTftWGQJpbWQyfNQmNfd/e0TsBWoVGtrA8lne
U/ZeEQ+SVToxLBcjx9rLetWobn4c5dL6Z6fzs6kvgUSZJ+W9b3WhGsa1o3fVofDBuYtaRhPEaP01
oOxrS/deUHBMkcDCGWhEZWotmzC7o7TYG6a79Dg/uyt+PQz+/XPmBL/YxHIi7Yve0eTXHnmx2moX
AGyXIygT3gtlJl2aZa+iNtZjXwa1A0wa2TdUvFpjIUE+u1UZBGg8PD4oDBrnkGO5LpsmVkpHE/Ot
4BoPWVB9pla0sOanDfWuKzILMyURJ0lC38tl0Ihy6aRudufm9R3G1YdecqGwe46mWw8fL5WlcLP9
rWS0vEFo1lzjQEcFNFZjEffr1kgOed9i+VVGn/9BxAnERsV90uGeZSdSkaa+EES10xcw0xGtjAvP
sVr0EVrEaf4eIvjXvUPORZV10sTnkT+LZgWemQa5WjqChjbQ+JZNAgXGUjJ0cW2cRJndN+1YC1Fb
sTbAAVLsqdAo5KZJ24Vn01kCOa2NkzCze0YrZa8Ssq53ShMWgLbqhWST91jbBMLSZXNWTvsVasJn
khdNrJ/3y7Bqxyo1U6Q7w33L43oivMmOZ4eHYmFMl6fu34GsWXHaaqqmyDWNbVWGa7NoELqhmisu
jGf6uWe7iiU30ZtlsHuzZZ6LHcb2pkmUPDv4QYkXQLwXzfYu0ipbQ8ycOo+jKc3647V+8SDm4UKJ
BErfuVicG4ixz1YoHXHbO7iFO+5a3ct7lCO39IAcaaEaMyN0/l7up/Fmp4ceZk1TZXw23L6c5lO5
9m7Vg7xJH/WtBp17ovphBTDYkp0+dHf5/wVr9rwQy8o5/QmzqQ7DUI+blCuORp3mx+jc3LErbN3f
t9q3GGS3ZnbXKAxsFqb60hVwGneW4CpJJZjwaDg4r82DBQpXAC4C6d/27MwJN8seqJdW7mnA2RYR
A5yaETBHsF7+pEe3OnKYQ75wWF54nMgQQWlK0vyiQD8/v8qg7Xo5invHvEFO+DZ1sIoK12htwMjN
1uUzGg9LwJQL4yLkZNwE+dnCj/T91q8nPENUELJAU6Ee1pEyyT0vPVKnZTDbkadR5vs+9oLOLHGW
dOTuRWtlBP3i9aCOa0/84WrlwoPgwsE5waUBaaMJT0F0NqRcUf0yHLza8f1nuTyGiJ1Whr5qm3/w
EiAQzQgdY51z4FLoh7lkhtPn8m5MdJvxVUH3p13K76b7ZD55qgg6itOMlFWcbfOijWN1HEl3mna8
zQsEYmpTXGt05+PBtWt0ChWkzPt8fJGaxMKlwdq5Wf/48Y47hz1CBDz9FbOdjvZhGEWeX3PYILz9
CSO5wMkfo6viub2idC7YKk9oca2/lNpt36+A1C3xxy+dr+R8SIxytSu8TmY/IR17KzRMkomJXqza
zVZ7MdeBHd56KFWQ0CxVnqdD5GziuYSpTsI/M35t15PszPITFdc80iUNlScNeaHcN9ai+DnOv4up
R4LdLKzcS6++iXX774jTbj2JKApe1GgyEUses7q0dQ8VpQKltMOfzeBoB+tAoXGnLaXs55iM6eOe
xJ0tMTmofUkvhxII3rC5uws2kwgB1kjbxWrIhVQDyjLbBZEJbrD5Y6XJ5KjhzqidJJPAuvXfBx1Z
TCVDYLQGXL9KvUAD/hEP98i0oRdv+AuPh0sHHrkhFpCQ8CZr2fdT3CRK140hKXfSWjudorSgBo6q
FQthzlGN05SexJlNqd4LsukZ2bRY82vZ9nYQqAxn3KnHgAJMcOy/Z+t8G2+X8MnnNyPyFdC7JiMO
bRLqeD8+0Yvx6K3qFhQ9ogl5s2sF6enjs+DCMmXqsE+g7AgFnnfI+xi92+Wtixevo62Q7rxFEbds
YMJ7m/iFHQJc0xbljeLt1IX3y/m3I64GnhaDEVp4vw6Ik+1R6lWlDNHkPpx9GovIVtAJa5cAyRdu
YWJYE7KBWjckjtkrotcbT6Idk02VW+VRJqOKDoG6sr6L6MQ6tS3v/kl6Ab5IMXi+Q/g2zxoyrVJ6
YjoYVF7iz1karTpDsMfs+8ff7Xz6pq4uBQlVx6WTAb7/bKpP6VPPpdrJw8qmorCrouBnFagLS/98
BU6eb7ox6Qbwv3mYrCkxxMpQHRPU5PtQVVdSVMcLJ+X5Hf8+xvQbTlZCQF2lLdS2cRBNbmx6Myko
DSOwC214yK0fH8/b0oBmR4bYu4LsN1HjWD61vsLrv7ZltWhVNy2r97fN+yHNDgy3EaoAh7zCUbfh
sdu2u8ZpP8mr3AZdszB7lwY05RMWxgm0pedJH2VxGKJagYpfPtodYBohfvl4yi6UgH8nC3+GOMv4
jDhSvYEQ6lZxjF36CAQu2AL2dCic5o6+cDJcGhFFPVp9sgQffc52LjurBUFatk5YW8+6OVyLQ+ws
DOk8iZ0KGNQNLQlOMyXS92sOV2W9bGSG5F+rhypFAAFfh1Wwk3bm0fVXSFYgw9yptvQMkva49M0u
bV6qsnRfYI6BnpydSmYWVnltMkK5z6Fu+rs8QB5achc+3IWJnFIBebLRxr5z/naOyrAA6hQiZGoq
2FO5UrtCgSHZfDyXS1Fmz7c6ErK6MKrWEUPEoyMT7cE0XbLhuTBj74Yyu6UsqxU06HqtU7Tycxi3
13LTvY1Fsv14LBfCTPQ/RYWJJ0+Vp/fLIhWo5OsZ3mptjr43mtpWY26hF6/+QZipz2wCJp3qC+/D
FF3QKU2W9U7UVVcwrzCQKTueAviT/INAvxjvFD4lCLvvA6lxKytjkvMi9Du7ytCh64przxIWD7zp
upkdeAqAGIq4cP3OzZgKvUaNNyKdL37Gb9IqfnSfqnX05K7STWkPV/5CSffCmgNdQUOWdyHPh/m1
Lk3VGbB9olNECljt6NhNhh5/e+64V4E3TzjZcwSrMUaJS/1RdHQv2cZxvMl67TYRl0wuLyw52rEU
6zgHSBnmVdVSSXP0QzyEK60bNX/J9FdVXLjELxx2NBXI0WmSTuYRs1zBd12/ACbSOiZK00pUrBN0
ODO1RfH6WCw2sX9BQGZrAS0lzlWosuQoc1A4VUG19YCDORj5+hFK9+mwD70WforY4BFQiKh0Iwwk
NX2ErHM6KXgGQ4sFy1j7aN5y0azghjdXXicou2CsxHWI+/wq01v9VojM8WBlEp4nYVUj156Et5mB
PmkQauE3sx9Q1y6DXNzFedP9kDPMuOxAtOq7svHra1nM07UeSOaqlkLohJIqrD9eNBdymXdjn138
alN1nWX4IyZJMqQ+KCaHUHIVG7N6FE9xiF+4yC5sBLRUcMRlDVG7mK+eLPEAvEWkgY1mvcSh+5Yh
8f3xkC6UJnkYnMSQ3x8ihtSpXiLVPJ15IYxr7AsOKBX3LxZKNd09RgHqytiOG8+ut/VzUa9oRVvh
FhALbncf/5SLs3vyS2YLmWqz4Hoeo9Vi91OUWncFOj9RiuCxJj98HOrSnjkd9DTxJ0lp0SSSH/ns
/sQyNkVYrXNUmGUELiftDCtduHemc/hsy5wMbHbvyIMViq4y8sAUrB7dhtyRY+lVF4d9kFdPkVrt
s3xw0r5dAJgbvzgSH0WeLdjK1bQqVDl+XBzR0WFH1lYZfvArfnYlDFhhkNCpr61tGpXPvazs+thC
qqyzXrrG/R704j4dehduR4OCcSk+mS2tp9ro3RV0++2gjM9RhZ4JBglXmpigRluEKBr9b9Kuq0dy
nEn+IgESKfsqW769mxdheqZbXqJE+V9/of7MVKt0pZs9YBdYoLHIIkUm00RGtAmmGzTxI++rG0Nn
B9aIt3msBhYI0twWhDYy9XedEX5C41q1DIG89UV30NooxadAlz4T7sa+f4yGDtTa7BXn/1XyIQPk
R31sVQxOJ+uQsTb6xkgrqAuN0nM5xs9Vqr91cmXpob/zyXgDQWEJ9ML6WxHJIMsuOt9sKPIQcFkh
hgnUfe6rNyFp+XYkIoAIbTLe6A1HeqLFkqUaFbGVMPSGugNGs+0OQDKLtkji1glbiGYk6H+XJFZt
6DbXKKKxJzzSaFpIIgDFTbgbQbMtF9lRJ9HeAPABkhwU1X5l1CywzvdmR5pPRnXuGogVbHSM031V
6swceQwPyWRblTpqdZL+uyTNDYkwsx35pYWM8ZSDtLmqtcGsKPTn4vyUhTLkFjLNAaLbHUXNTqFn
lSnks5KCkx+C3EpVdr7cQlS6taWpblPz7DMa9XdRbH/XiLTMpATzH1Nii1WR2UTBbwpVqxDihKcE
iqGmkIjgUG6AxKp2tQoSt1j0KknbqUMOOp8WeX5Y3SNLd3MMTNJ08JgIhmSFbf32IdQnWZHPMa+P
Hf3oWu2XwYy7oash5trJZiCi7VIqb43MdwIZMVKU3Oqh5ohFCp2Mkb8T7p8Ev7USBuqgIRk2jS7C
hrGVWPw8gnS9jdP3GhKVRPoISHpowwO6mZ4OTjVIwTvAcIIo1zignwktD4AofTHyhknQi4u/kIFb
2XDbYRgM9Zgd7akjYi8xFWqT2DCBpLLlHFRtUf8E7eYDTYNdNcYuY1gh5OsIPflgL6uUH0AdWmn1
EHLmhVT6QEFp1xQKEL7pRBo1Rq4qaFvSQeGBaxZ6exCvUo5KozsBysR9Xx4w2mf5ULAaBgn6XikE
t4xfKnS0gH24G6Vfgzq4oZ5xlJYPjSK8tbr+WIihRSAsx1r6gkwBokA+rnNiSaAKCuTTxINmhCpo
9J4Q7djpoHtZhtovqpWKkf6MDYhLU+q16O/WWQMSavZYtvhb9zEY9RZJIQjUBrsKpTe1KT76QBws
Psp3WV9vBKa+iAHONEE5uy7QCNedgadHhhI3xCtR+nVCot3z0jDAuc65KXUYlpWScAtxDqhziIhW
suI4aiy0yl7FBssg2/fBjjdGJzisHRkNK6bjUe+1VzBzABHRQehPMhocKNSwWcjkTcL0A8r9uSXE
XesAC9cDuqnfxzQerDwTH7tIcoxkhGJOAV3KAGMwFsSff8p14vhEfiAhT93e8G9S0kOzMlRv5Vbm
ptCL3MNgxG2pc48yRPAykKJCyiH9pqd3KXD44LEa960KCR/Qm3HDOFU8fG6GYtgxSfJNLRkPIEHb
xxrA6hjWrGwwFCYesIEQKIwU0Qwx7YhxYshbivq9VgmiV8fkviD1TylF5SoclACguvDZrwToMnUo
NemQq5aGKrJoBBVHcNwBDQARqK45lDUca95DmcaQ5E9hEIH+YWybgoo7E/XRzKGza/JUeE1b+R5U
xC8A29oVdJwkqRgO8tDftGr5UVPjIAWkgR6j9iaTrDS1GtxOqtYPDoq7I5SPU9mrRkW3aFlnbieR
Z/SfIH8qJRAIkUfosIj3gtYc5YzfiTqHgmj4U8hARh+nRDTRU5JB81+CJ2TQoP/BXiuxnBitQQJU
y1Ch0V6HliabRKQMXFLkEHU+6BoMLXNoH30g67SqAv93a/inWBkfdal71KAvEhB29A3wuYf4WGBG
fCHx+MExceJBYKexFKi/CLQrQT7PDhHadVDfUj8xeBfA/fofLDR2UB38hU+KVhqHpm3Dt10TfYBT
71coVZPHw/LyJjJ9cGKMgeSA9PG2FwxoMUGr3s4DkJznxbuaJ1uWKOCp1xIbUwQHlQ437YjHKWo1
l/MywfdMQZ4f34sjT3EVfdzQJt4XJWjE/SB0IMQim1IdPei9qNs6RT+WNQqEQCAorA4qmrYqWopp
bDhdF8Y2hXarp8qgMtRIET8luQTwYDq28MuGCAHCDDLcUSGAC614bbNYfa7FcJ+lVHcTA89LRNkJ
heHnOs1/DakmuGoF5kVJbR5BpsQ3YRnclTQ6ZogP4C3hYFmPjpGgwaWkgJpFoysF7ZHp9G6A1AWn
EfrWo2QHYals1CG9CwUKHn4NWgNVJe8QprtAq4LRNtb3/YCUpIWWF95FyHxA9Kodng3WHtWohFYX
Zqrg1FgL7a6o6c24rV7ZAKVAI3/toMoCbp2bYYztgECpNeP+Qxlw36yyaci2s5BH3LW88lQtum8S
1Xe0urbbSbcsDTioWBMFWnQ94L1ZUT4ZSlPhlQc8GmKMEKbV1N4sM/V3ZJAbNSS9JRqB1eatm6qQ
2FKJE4rCg8TlPUliyAD7BsbwkxSCYZoLXPlOhQBvpNY7qTySFMECdLhGWXoYou4QlR+K8g7HZ4Fu
M3OKAPIHyErva6gbqfkpbtqblkJ7CFApTwwGag6QyTbloXMzuB+x6B7GKr6tCPMKjVhqYoAxP/S6
BmG6pjNq9QbOWIOv1BgHGmkAqyr1pmzVO1DW7cCQtRNk5luRjLLXUEi65UuBI0fUMyh4VqEuC6Us
CFE+DpG4HaBZUg2IUHBxQYvvRGPwooagyqcUMEYValCBcjS0DhKcxO2LftuF3O4hNdTr1LgXuu7W
J1logdnVhxxJtGllYxtBZ9zUoLor4PUwo0Cz4IG3IvysNUbDI5GlGyWCtELUvzbQADM5U7lZFSwB
7z7YdJW+9cZe8sokOeDFRhBJD1I9lLtWyA8YbrTVSbUjlI+CUtVOl6kOHLtdCC/VUDvDiHGvFtQM
9Qi5KQWTUrrNUJDhXHcjWm9alR9CmR/7FAI2/DlqnmXy7mdvRsB3cmNAfEw9tLXqNfAzosC3xJdP
Ix7qESqmqv5e+OQHaoCQ8EsFWxEEu+cIzWjFDqExvGm9vC9FfFzN2IhJdfLHveqHewGKv1DE2YRx
uB2SAo1v9iyCqhXyxUEgbmJIuPTZlMTq0FdVQsgWAcYvJ5N8TVa9D2X1nuStgWfztlVyPLdQGnNk
Ln3gop4GpuylMIK4Tvk7LVMwbzfGJ9TUnqu4hWZwARXA1mV6t6PM3w/tsK85NOegBhKW+UccVRoc
JFxTqUL1GEU56LBinAnY0oKZQ5eeoiqWgROBdGoFpcqOH+kobpSyfwpYfSf4+XOLp8BpdX4zlDmO
KSv20F/6AOUD+qJ9dBMWnVVruQD22fLleka3lDyiIgFgKkhBMcY1S2N7vxJ7o9IAX6uk32RkTq4M
Tqg3YJegv66bWmg7IYoHoSq6o+qURc6yxxiT5E0WImXrkbSlzg/R4V9NACO0uAZZvi/w9Fq38HKB
343Oksg+rHQysH5w6dCPLxnRn0Iluxmr6VTpfAWXtVC2AqJNpmB5QX/ygmG1ivQhr1OK/pNB90JR
Pgt14ASitIY2Wa4mQd4AzTRRRfd+tiqOAUCoZmatOxgGlH8OcmBsy5yZQvnip/km67KHljY7QjtT
yJH9yTc+ZJkzuKkshq4igQoMhCdZuOmGGyhzdd1v+BM3rz5ikbiZWEPDXEWLE+E2siK/qnEzwFIj
qfCckOEy1gpEiwWbs+XM8u2CN0QQRLl2AwgfDd1xwuisHL5LqAPqNWcmptLGWenCSAEwyTp8Ghmi
uraE4DK0URabQGz6lt7VkIyBxKS2SU+xmdjdXlwr0yyfjT+fbNYRYJ3YUyXDw6iON0r1QNntKKyU
Z74q8Rd1i7NFzirbI9GYkag4FlEGua5IRoHiR9VvmfakQkVMqR9yzP+nTbKvIOmigxZzyANoWP8E
YcUWcpqCBBlJwFe1qrFqCH5JrPYEVXOyVIR+GD3VYrDyi1c+/LyJNvIsxzwOsOpx2OwaJMdyrq1U
kdZMzNoKteDLJBJJ7Y75APqNZqNCHOf64Vr6tOoE9gCPkwGKzlkFrusVnss8hH5169sZeJwjTC+0
7ds/sHLmqmcLSXyURRTGRNw/iBWVI/QbCTegkthVa4isywV9d5qz+zi2FQJaH0cm1SKkA/VzHUT3
KqZw124luSjxfTc0u5URrbKhNbTGTRToVcf9oS0SL+YqUAIHaGE6TRFtaUjuRnmnBcKzxtKV07HQ
xv3+C2bXss+RdCtZNIDsDmR61M4cfzsBvTBI2f1m3trg0vJzBFQ/wAmGdgGA9GNZ6gQejO4IGcsc
2lZMCG/9HoJyJH+6fl4uD/60sj+mpr0/83iQ9QZlfmuAEFsElEw8xHGy8vmWjgnRwLQAOImEhtrM
3fj6YIiCgKuVR6DM/9noNwOyhL9fBUCBGP5Ds2bqP35fRZ8WgMoJeBpkJfVCn1mY8XCum7h8GhTp
3MTstEd52AdIS2t3KPvICaN+K6FhYeZtfiPlZWS1k/CdDK3g62YXAIcAkYCqB6E3uhQYxfi+NCMO
2FAJjQQAVXVoStwzhyD1Iza1C8+wyM34iVRDwQQ6hAIba3qX1gfBF74hfgSwEl9UJxdzIGGWhKkG
UQNXzPYk9VANOZV1v1JRXzMy2+FCRPMHchto7etVCr274aeYSKnZ+8rz9T1d+JTfVjPzJ3UKinAp
LSR3NMimSTVIyuI/EqruSpBsVxomL2vJvm5z4Up/sznzIH5mZEXYGFhc+2TUd0EBReIG4EmUi68b
WtpFxA+YXwCQGYWh2XnpKkPu6lDFM5NB1qzKk90ggG88E7uH64YWcKgAaILLQf6a1b/ojZZC06g5
cNOuTjunkiHlLYR7qIB2MpoV6qnznyE0AYXqDl0ZChFHZorx4/XfsLSrE602Zn8nuMsX+vDMexEj
aCKS1pjTCFo7gL41D6F32CFJTqV/sK/npmYfkAxKKeh1TVyGB06FOLIPacGg+HvYATAAoN0BwA8T
++gDf7/ughonUMrDJfB10fH9X7X6loSx+w+27czItK1n26bnYdkLUw2ExXAp9wnVHoqsdGvU+a4b
WsrmMBkBWTRQ0E1yQbPTGMksbLWEdhilHJxgn7qhvEU3xZQsAqkRaOhIb38fAWEHgQ5RtGmK5yK9
CrqqF6UWGYof8H1Wdz+EMN70RF1jcJu8xPcw+rud2YHQmrzS4ZeJOzSFx8vORR/NkUPNzMZJb+Zv
KYWAhp74npAyAtF6kcvV6SjJA5WwkYrwUYXJDTGSvYyahnX9iy2uChdaBaU3wJ/z2Yu+Ah1OMvkp
XlFTqhgqjVDF1gGnvxv+UmNgmtyZFvXHGPl+DgUh4lTS4EGg5f4MAi2LH6On+EU2ByiNFS55X8Nd
LzTkv1ucBeF+njfwwpRMhM1NCAk48NHa6Q1z6SF1iycZpUET8vYg/LP4NnOZbFZebq3xqnzt4sXZ
OVv4FJWdXUBjnMrLlBDEk/LgtAcRRblbkOM8BDtIQ1j8MbpVb/hB3yQP+PftH0WY33Z+5maAyAab
Rwg90bTeTfUwJdtLyOXKZO05WjpPgApi9FzE5MAF0UBiQF+9CRQMa+sToEVOPOB/oQLldxDVjU5a
Kq1ZXHoAMYWCuW2MoF3mWRiyMfoBdIT4eB/cwD+bKF3BUK2ZmH2+HlWiCpEm0IFoTBrDIRcOaNGv
PDhLbxtGTcDuNYEdQXHy/YykPM96se1xRkoFkuZldCMXhlvJem5GjLxfv/bTL54fSMTN0jT8gMBh
DlYG918lS2ARd3mOLh1QIsJKtLC4ZTpEzaBQA0jlPAsAPWPOCyTZGHm866JfSVOahbQGh14xclEo
yGMCsAKuFe9Gk0mjVVXPAvv5T7bqvysx5hl2UbA4INiqTuUnuUpOVSM8XzexFKAij/nPZhkzvxjm
cTxEWda5g56ABVz7hLSYXZLwPQnyY+FL9ymBJvt1m4vHbQLtoYYHAs15ChUJuppqGUOI3/tuqZyE
Mbd74VZYmyZa/EZndmaxRz36kliL2L4BbVU2HgPtyNaS2oV5zOnm/1nM7O6wIB7q3IioO4z6i9Ao
L7JAoadO25888T3Zp5uyUF76DKLohrry8RbGQjBQI0EVEaDBSSJl9sYkQRvLdY+gVHvonPLUHXlp
6m/BMdqSVwwTWRjR6kRzTc5GWviA38zOnBKHXE8iajCr/0gfm9Pw1L77v6H+cmxswWM7eR89lO99
vHJsFj4nrBqAchAqL1DjRwIlaSB3LpqJGWTcfKNGX/LvM0OMZVLIAgGPja8629FWqbM20pB+lrFs
5fEb1Tuwr65k2gvTX/huCFLRTUPgfTGknyRqmkmMQ+WUVjddJjgR6LkTiTpRFT11ENbG+7YVSLsd
6uIBYKe1gc3FrTyzP7v1WYjWUwA0sNtABz53EsB3sNB/8r3OjMy2cgSjQqQGgP5ifqM1FRr9YKLa
mX0fvV/3JwsvyrfdnB1Hv4Q6Q9xhNWOP8QBFr17LfE0RbyG4+GZj2tGzMKoWZVBL6fhiirYtixNE
WYowcyLVsIJf11ezfKnP9m3mtope6nwtw5DrKLitPUzkRcFO7MyJMQmT3nJo11bopJbqXDe8uI0T
bTyGPdFKmWe4OXTFeDF0nZtk4KAM/Tte1dHKmfhiCpm9/gjPwMzyxaF1wRQggyhUEsMGPfFP+iu5
7yHoBCG1TbQNtvFL2UJHpActVOvV3aQ+Q39fX+LSuQeiH1zUKpjVLkiVc1op0J8ZkEgl5c9QaD/0
3H9MgGdaWeZSKQ3rwNgckNVw0HO+XiaVISrHLXFDPECYUuGdI1MI0AyDFkDzTb81oCTk5TJ5wQB6
b6GlZscR8p4KDc9KtUcuW+B1B0YjHm7Som3NVKCaxcJOAz4wsa7vypI7lwDQR3VDBmPgHKdvdGCI
CEBq5aqseRElvFS14oxJfCMIhn3d1NIZOzdFvl+jsjOqPm5UZLCA/UEDNDXylcUsfmLwYGEwCUJR
iM6/W8hangUBxQGD7N197QsnnuSPgUL/Pi6fRMtVAOhR74Xu1HczACX4fjAgZGb8KCm7qAWCfKV5
u7hXKh471LKVS7pBOezyRAzAmuoP5cbXi08haoqVg7r46c9szCoLid9lcsn11u0J8L2tpce3mj/Y
Xfr4998dDLBTtx3JIEoL37erA9HlIGQJgv5eBa5H3Oc8WpmfWNquqQoDhCRmaLQ5ciDQ5JI1Q4tK
E1WtHuDAfnW31kzMVpGSOlCzMKRuwwMMi7dWG0p/74TBOADdVZC+K9JF/MEzBqHZzCBuS31kYm9N
Qu3rn2LhJftmYVrk2Uumynnq+1FD3UoTu9csTSBLbwy5VWi5bqGrWtgYg/Hd60bntxL/CxTKoZoG
dlCk6Prs3o+ZymkaD61XKZ9+9Cs1XiX6cN3ERQFwbmP2deohKyK9LluPOzJwgG7pJU+GRQcLyRkm
nMSNb/G1btA8fZrbnG2mlkUZVwlvPTCvWDVVX8ZUfm6y+DaIx40y+D8xVny/ss5pr86f0LnNaa/P
PmA7hko9DXp6Q4ghd+6x2pRGs3ZkDHomdmo1a4OQ82P/L4Ma+GTBKYXIeObrhoJSJKJJ60kRz+x+
rH5Igy//pSeaGZknojRhbRQIdesxf7SNgVqxkXlCV74kBDiy61s493pftibVYbTwcCznCaik1YCT
NGnrxdUmM3w3G28ZLRxFXjuS05G7+FRnhqYfcvapWNGmhdDELbDkVgx2oF15F7qApWcO0C69U9jD
Zq2hu3wN/tikM5tDIKS5BDoCL2Pqa9JV9+A0HKykqHZDSe+HOjlgwMEdu96DcM+mqhII3fDxYeBd
ZcrK6K/s9eLNP/s5s/y4Lmqw5Q3TDaGfU3heJ8dSHa3rH/R/WbQOGNskv3zxvhhQrwW5FTYaIM8G
9f/uiPalZjYuEOMTj2JkQ+R9xehFkPevY/TH6GxpHeAoSinncGrg/jsGJ2IlG7B+igLU3XEfE1Ch
WZoFpVIn3oHgB7/BNh6vL3zxauIcQ+cV7hXMfN8PWBj7AwjLihbMopkZ5r4p6M/XLVwAEr5WeWZi
7m6CFERlFO4mDO3xQDeAssfIRNRfkgNxEmttRRcFlX/ZA26FgC8SNcKZtwH4PBQbCd6mHglzDUCy
06TEFEFNgJBljhqJT2leeXKg7CTm/7i+2uX9/K9xOpGpnF3YMB87ACThGcaEmR274d3HdQPTr7/w
CAgX/726eamV0aqvBwHXYexfmt6Vml2phZtAfGail7bvohK41w1e0KLM9pPOQrxc6XTfYLAYb6NN
RawR2kwa1mbWn+FG3bDTdDt8QKQtQ7HW2AgvOreqgolZESQBIqZmp6v5fUNbAAoSycfp0R7A1m2z
hwBpxkH+FfzW96ETP4lrGcbFBn83OO8qKbEGBUXSIgpo0ZTuKL9VNSDtCzF7ydBBE0hyxKiwRVp1
baMvzs7M8vQYnJ0dtKgnvY+q8crBHF0kb/yu8ARuGj9ah0QmAVOTYUcv1z/vhXuF0YmNGk1FMLhe
NNHUMc+FJK7g7QVmqQNC0hzIjO7u/2dlCknOllYFDYbka1hJxqeYRpafvPXZWqvqovAxnZXztcw2
MB7CCLI9sJLjwzn81D0BnQjxGcPpd73TnvrETkqneRlXynFLH+7M7ryK6kP/KpQS4NNzXcWwbGwF
wlpYfxEnfl8anX7C2QYC4sfFCpOhXq3fjIVi5snjiKM/YKZF4hPENNxe/2JfMcw3RzOzOHPbjJYj
bRnuAcidQqvgCHI2seII1CpP2mvptHa1pRvB8TcSNAJ+i68jdwn9RM5Ewe2VrwLNFj3B+S7P/FCd
yKSvpbLxMLaAqXMLTMfRrlEs2ezsyuyh0eiuNQDWbM5zQpZUY1nKvIHvq7cDBqxufJueWswOmorl
iyZmo9ZKTEv+52yZUJv+9qXjjqlpnE3hl9ZuoBm7EQWG4RhicbX0xIGYMUZVuvDt+ue+fKW/f255
dsD6sgBaMaeNNzFTophMnGAn3fdgogRMpVrlvFpwOwicwUYlqogWL8Q1y1iUc9rhkcbU32B2g4+Q
gNce76KVevwUrc6O8TdD03afXRxea1Ltp5M7r2ozAX0EsHe2zCCUw3v7+h5OT9EVU19F+zNTA2uD
PJFwRw09NuvgNTP2Gj8V4UnXV77W4u4B/A0pPsSlF0A7JmT1CEWvFhOv1R0zwr3Sy48lRrxXYu+l
8w86qP8a+vr72ZICucSAFeSLPOVm0rJP7cLCaDLmgFon3kBR5VSvmVxZ2pePP7OoJTLA2RrOoSgL
jU0i4zXFJAcIZ/SVr3VBnY7XAmLuIAfCowf2nPnaUj9IWcmz1hMQgbdR93MsMJIGuaaPVI0cMWic
UVJ+hZQfehKdGPAupgGpA5MI3FGzaJNE/FXumDfE+avENef6YZru2/wwnf+6WdyDKS2pREGq9fog
3CiR7pForZG+9F5+24GZR4W4kiDGIjxqkTmNg5GyyIKntwSnSm3FiyOL2MzCiKq/srbLkHLaerDQ
yaAYheDAfNojN9RCG1Sc30htPgI+PmZ1FEPvBSxTFdkoQfEYAZXHRQ1zq3X9oYZMtaNxdIO0v5MH
Hwg+xSEJIHTpWg9jyV2c/7Lp72fHD+qSnRpMmb0mVmj5Shjhb5w21DCh9Xj9Ay8d9DNL84qmGPPR
bxt84CH/0Jo90Z58fyXqWlmMMZ2x88Wo+Uj9KWjQabBN+m0aY+ofw71avFJpXnizJopPDDagFQko
5+zNAg0DYRkotj0QF1gpy1GreJc0d9DufS6jOtA4vPxbkOPX9T2zObsgwBmnIhkQ7EGB1DdLInqJ
rO65GD1f/05LXv18bbNLoreVXkkK7ISQBKjhByvRLEoMkyMjV4Q197cQ533bydlzJXSNkUkdHFLt
H2uwaUKkzFSFG45meJHoZqas5KuLHh4zGPCBYDEmF2I0TS0rYPPAga/RK4QYH3P9W/KgIsABfVT5
ENhrVY9Fx3ZmcLafGIIMWFo3uGGBsqkywNON7fUvtnjszyzM9tCApxyMBAlr3amjSTkxbBxdGZjR
5LkymLbySJKVFc1z/iBkRj6MWBHEIzInbaPRStKK2kJUq1aVDwclAxEDkIm5CW4oZLCSAD4IMThq
6r7Pa3HThQr2njXMLlJ5MI0e/dO6SOutVGbQ5CxL4BSiKjnkXQ9emiqpuI35zdq9vm2LDmkC8ugQ
dDXA7vXdW2ige0ZhE+mn1sdOhZ3jfm/3ZK2rf4Fd+Lq4Z3ZmJSe/bSU1FIza618HJ7dD1/8t24YH
R/iyRl6/eJvOTM3SztTgQVoVEiIyBY+HDz244iSkoqXgoR8xgg2c0t9vIpSDJrbBf0kWzzwhUVHs
KmSUK1rU0yr24htbQV6DDS5t4TcrM98n9RJo5VoEtSSp33IRVK6DILyUfun4RfArVgfMm0ee0tLC
bPtgl0bVmnj7ZZVtesIBvATl6jTEMq+yJZHWIAJF9FTp0QsmjuxKkbZp9xD4oCEuAtvPfZcBUpEQ
8vv6OV0O3P6Ynt+3UOmUOFTw2kTPqjc4BFO36i0a5DUIBcwhtbLH2gLhYmYC9R4DDfB23f6iezkz
Pzu/ODPIk0p4TD99KO4B+DFFOGpttRy0+PD8sTPPPf2RjqBXQeyNKp/bPgp45BCcsfcErPkK2alf
vZpWMpv3v2VJ/7qhZ5Znh1jSgiDRGSwzCpgU7dlR0SHhyMu/r5ucn6F5zikEoC0MM8QnULkBlVu+
Havh6frHWnRqZ0uZ/n4WAsUAhGmaiJsCZUHAlCLQSYBqq2z+n0u5kNCp21gShBFdCpl5ZSWAZGLl
VVtZiTI7doOEybRIVxoPvKJmVqNHoBxDndjX92vRY/7ZL2XmMcuIVEIGsgIPetS3BsEgphqoH8mY
ubEIYYOqK5Bn5jfXjS4VH84Pwjx+7JSGR3yymj0TpCCl1e8BabMw4+6kP/5JUUdF4Pifh24+txLL
KlfbEJG3gsvjCK8KBMhoZuafYMx4rHZQD3pcWd9ihHBmcXIpZ6cwjNRuHKYWSLcrMTygwC+hkIRa
q8MwFmcm7t+Pwc1eWW36SWcmy64EA5eBO9zR1M7FuywfLGMtNiaLPurPwrTZ9dKzmJVVjmOvp2hc
lS13iCDuu9K4lUMI84rGuCHVeA9ybhA2pfXLwFE7iPz+jqBWYkoN3aiGARRPXJdmljsA+rFNhGED
D1wvRk3MnhwFggIRSHxPtMzxaivtEXx0a6Mki5frbB3zD5SAfaCK4Yl8sfAKCnKXTnbaQl5xeAtP
hwbEJmYLACyHsPxsuzpRQYIUIbrXY99k/lPWYeyN8B0A1iv3eOHEnVua3+MA9D8hoBiIgRPRzCQV
mYN3/VBPUfR5gQL6sFN9AiqxQH9fygJUmS8ooyj3X+TXymYiv85ua29VQmK+EtiBKCEYdKHpq2oX
5Lag760kmhmyK+5kVYBMDhST32u0R3FM7LG5n956/34tS7kI6mEWExHgklcMuCZy8alK1hVlXo6Y
BvM9ADUdH4GWKTPTrDfjHvOzeLHeBWfCVI5O7ASq13GreOkFkJqtJBgXsdbXb5GhAT+NpmA0efYe
1+A77WP8wfXTasQQR/qL1wA3RoUcQxcsd1IqWND9vu9l/6Ak5Vrv4SJH/LI/zV4DgDV98tnTkytR
lWcyhtgnPUzZAjLKtxMwg0O91Go/IEe5tvsX7fi5xdkz1JfiUFE5H/9tEYTT4aYOTcFp8Shon0kD
YiCLrHmBhSOtSeggaaCPkvQLbGkI/i/BVxhYrWLdFIcno42sTrgTx9gC31givPXhGvHJwunWoJFN
UYcDjOQC55nKGEbNokRyg4yaYgDYpL8msXZR5vvazDMbs81k6BehdwTyMNDxIhcJ7gVEkoHTS04A
Sjnbv6HgRTONDhS6Kyd3cUN1aJxLMrQ7Lu6uLjOmq1E9uuiIu/xpiG91xQErlooAyd+D0XbF610E
El9LRW8cugwGYLrz7rgMEmIO+ie0h7zwN3P7DeR9zPCegIlnXQFi8dudGZtVMhpwLZetAWNhvVMy
0Az+7VjVv1aDGiko+UGMNp8loFUy6lXV4Rb02cTQZWbCm1JRMy9XqkDLK/ljaPr7WbAQNzH0buVe
RY+P2T3QzFnKVo7CPFKYr2X29KGuwAbwx6qgVsisiMg2QDiOKv9OK6hdrs27LvsP48+CZu+54JeU
p7GsYGgx3wKf6IG08abalJE5SZ2AduBmTehkbQun9Z9toaZ2fq6FLfr2NTBZGH6lbKXIuraDs+Mm
KRycr3GHa1zWdpoqdtKqFq2fhO4n5cy6/rrPI5X555pu9tlyAIRMofoFn1GKxwTqJlkAj5jfRcnq
p5oer1kcoWEo5z+HfF52ytos15sUn4o7khu+xnZ4A4KeLd52B0+7N65VWNfOxpxMWwC9QQfa38lg
cpLsxMksMcbTMrkK2QUk6YO+Xd/M5Qf0bI0zDyxkQsaLQFIhYR1vtV8BBCh8WznWn9Ma/w8QvulB
vrans4ChNOioUK2HxGCNEYAh3mYYzhG0H6J/R8LUlMJ22+tQpZJ2RZCvHNPVxc6cSQoREaUsRNz0
g+9hf3eBE3nJlm8rDCh3+7VYYeVazHtJSacYfRvDd/H6nsdgKITOiwHJbBVi94O4JoEwTxRm90Kf
ORYQ4ISF1MXQpzPkFpN5aFtpifEbrV9/c/3QrK1r5lBajtavMsL5K+yOyGad76J+M6abSFnLvqfC
7rXTMnMsYpyUQ9zgdEraPbq7oEVs1Zu8vg0CaKTu+HiU/bULsRgYnF2ImXvxk0RrA/7vSy+9grTM
1m/LwlIcCWVTR/DkfWAH3Ar36Q4M/ivObdEFYEQJirMUHH0XAyuaVNK65vBu4Vb85CeQFEP20ziO
VrkFO/nG2K5V1JZeh3ODMwdA2gFUjgoMju2ul1+N5J+cy3MDsxsvEy3WugCXLmXESaGkA/EENOfT
lct9AVmdzj8RcfSm8WuMJs0+XJEaIFHuR9w2AIAwVkSQGYFZr/TKU30z7tk+24abzAXJcyo64S4+
Fiu/YOkCnv2Ar1zp7GEKtB5ljQrXPY3fDO0tLg8KWSM2WXRh50ZmCU/i61leUqyyAoeWbHELLEp2
5DFH2ZVu7pH761d96bE9Nzc7HUUpYUw/hblQfZdH0Br+D2nftSQ3zjT7RIygAQ1u6dpNd4/RGOmG
MXL03vPpT2L07U4LQzX+o42N2JuJUDXAQqJQJrMe7TkGnV+0uW5I9PneFn6xe1RdrLDusXtk0+36
IwXfO3hobelFcWNP8oqtYc9u+DI9mU/dDy1BW+f1H/Bh8pfzn7eTefEDkqYaw2nGQSDH6kZ2AijB
gpcgfiTfLcUunhhlZvMjHHzz03XDa2h6ucVc+JkvESQ4ZwRPw/zc9T0KJynUuh8MS7INdLFfNyby
Ue6SIGGjlVKEXY7C17JbbjooJi0zEZyEdUz59yjynbFKGA5Rmum6P8qoOqrFF0PJflxfyIdCE/+5
uKuBTGGJ8AyeyfrfwJqPSUumMjkcxW/+9S+EJlQTHKD4P3ffmYyte6LYtLA5qclNLlG7AuMUWfAo
qQUMNesXAIMwNsPJ7oHfw1vQ3ozKrGNd+VP+2p9ixCimI32x7OqkO1B+dvWdYCfZGeYv2TfOiv9Z
5HxitDIrsGLceHnf2WF6NuWnRr6dxp/Qe6AlnqfQXqjNACSXoFsfRYwJH8Zm3z7kxYK53ZWsFspR
i6X7cWaD2Fdxh8imEQj7HP2ZSTFXXlY7UW6P53Bw6BOYqRZXxFy7+jq/3APOm5oaXAMhNNneqAlZ
5B355knZgDZkMx8UQa519XhcrJi7qSKjniMi4cQ3ZevqcvqtauoXwUddPejvNviqT100UZ1o8Nkp
c6QHjPVt8g1reDkMTnmj+oqnT3bkCSd0BL7El4LyuEKv5BuIbqpd7k3b8MZ6m1KpHOoKgyUWOlzx
XD6V3BpJlVjz253BZIGW1An3mCLGS1rxkF8mtoj5aDVhdeEnfL6zlBWUoSJcEoOv+eP9/Ahpje5g
OuVO2muPwxHTn8fps+BbMue7tkzmTxc3U5VVdDRUQEKROenT6KFMc1ierc/ktoVIeX5r3rU71Za3
/UHUty7yIg6MzKCMuijFcrv8SwxefSI/1IsgxBCcBp2Dn3YCe1HOQgw5XBwJxDmgvhfc7aJlcBAT
IaPaqQqWkSzDJ2qg1TaflqdSHUUv+Ld887VPxeFIXgYjolQWRGxGb7rRbvRDeSy/LNvwLnIyF6Ea
SuTSxjqgzQOD3JIYyURr5cAFrBrgbLFwJhhXnPqkDU7S26GXOvGNuYHyx1MgOciaiE6GwKzBXnIX
PhoNnRoPHb5iE78a9KnXbsr5u+AcrAaj75jGT4RVFcpsJruHs53mY1XLNneUU/GzdyGw4EBm4yT5
7VfRK160Mi4E7kIlJDEDmWweIUCDDlTodYpaBldDjIulcY+kDBJJhcbSnJlyK/Un09iG1s0YHFt1
tv/jLnJoItV9piUygzBMLLqTC3WhOzZN3LuT1/r6RtqgZuRL/nWzglPOV7aJZDUSKC1BGWdAVcGc
MaqQl5173cj66+hiGzksMRVNWsoSa0uhFMfq9drX3Ols69zYiR3t6+fr9kSL4nAlDEhj6ROLGiA8
FM/UbicR3YbIMThAAVVxQ4MBKxqhcjCPBzqcTKg/WUtog+Vme30962+gi/3jwCOKiaIbwT/g8arf
gErwyMJqvGUd2Ya2+TNUqwTovFrQvLhUTQ47IBHRo9jJ1uhMrnJTnJMCzdW2XNnKXXjbnaCxhdhh
dKDG4bYeCCNOGTr8Ayd4vb58wec0ubc1lVNJgzKT4VvKlwIi0CSPBA4qwBKTw5JlGrNkkXW8JMxD
lh+jtHSXKdxcX4bAZfjaTFrG4HBlCReI3tu5FW0VdVuod232OYpCwXNFtGXs7xewHw/WMI86HGaB
sFfT9nbfi06AAPX5Ro5hCSAxnaCJLc1Uu6O4ytTvNVI7quhtvJ6CePd+k0OPrO7TKmDISDbhdj7G
d4zQZqffV97isElrPErgdeoxe5y3gSe6Z0Tr5MAkU6VxChvQeKZQE11MyIIYUGpSk40qmYITJ3JD
DlTmquvVnoC6Oc72YfMlKzMnNAOBr4tiZZMDk4UGuqktb2ACduMn6uMZ51dbdsNgGvfh//JS/zC+
8esxaTCSV+gRfqDIiZVshE4bbEalXR7Kn8aG2vpNebRcjFY96HtkkM0NtBi2f/mCfLfMnYRJlf4X
YzZu702ugWgvca1PzFr+IGwUW/+C79bY3y/OXZ/OTWqxbFnjWpt0ixqiS0M7dSBjhM1FMPQYnP7u
MfBukzsefYx+5Z4qKCrrP6E0aJv0phs+XceuP6Q/3o1wp8BQK7OyImT8Ib+HRCD0PrfWrvXTXXEq
kfyIHkVjNeto+W6QOwvWWKas8173oc5jl/0PSw0dpb9JtC+F9Vfv/ndT3IFQcxBrYpDa8CXpUYqo
nUCO6b9t3xvEXfhFVPaYYVgQhtde+jp7hjOmLlCMgnpMccLEZoIZZ+Grn/n2x1fPvwvju3DiGJM8
ZQyryY1xtyCizFxU1o5os4bqi5tgFl5kch0s3y1yF6mWZ/08lqiUDuGrJH8PMAFXG6Wr0KfrG8o+
ybWVcXF5khOKMSVcCcku2PSQUGI5IbI1d9fNCI7zW4R08dmaTDegw4OjZY1nkOhT5Ujjb9dNrCdM
lfct4yAjX6BCWJvIOo0gbF4gfPCrJoJ79SxMKbJtubZtHFSYbTcprQpbrceqFIVvgKjYhnwg7tHy
jBbkz9cXJ3IHDjW0pCOzbOEz6fWRdVKnprTtF4QLnVDEZK2ArV5sI4cXUTtplWVhafIe6l1OvLfw
pmcoLx9Eb2oBNPGDDOgUiemowFQVPpnLSzy8yjTx5uwRJSDRq1DwxfjJhdxqaVi03Vs6XYWktVtA
GMN8VPYpNEehRYwCuegMi7Be4+JtcEFWIOp/+2q4xYadfigKW7uXH3o3ulc867l5FF2cgoOmcbiB
hl0EqaxfMc4eogIjpBFopaDhfd0dRVY41NCjLrfmCOikh+hwbhsmVAjFzL96rvx7oHniBWiJtno2
oG9p6fdzXO3DohPUcf4Qwr2b4DCDaH1rzh2+UOtFn/L77qHcxJthX94oDrpebRlsuKJASrR3HHQs
U4xqBBpffWkY7RR98BbGlQJLEGcIbiy+G6+QDKss2I3FeDFK+qjmAgN/eEq/bx2PE6mclFBI0fGY
SO8LqABUyP5JCNBGN/6OEOOxehxSG82GznXf+0MO5N0wF2W0WleMo5UzqZu3B7NTd1+mbe3KPnTI
mk1NtiKcElyShHu/G6kuL9MCL2HvJm1LPW2jeM1GdHb/UKT5d2WEwwuIKiGD1OKjsWbf6DMraSCL
6ubfu414SkHk+/yQU9roZTIxdEp2IGz19e30HB6VTb5DIOUAhg/9VsTWIlwhBxxl1mftOMFp0qdq
153rDRoSwfEHNVbVxqjB9r+5Cj/lpDZNr0NxFgHptn2avfm4fNVzWz+lN9bL8hjhvhYlyEXeyZc3
s67S8iDFNwyf6Fl+WnbZQ/NVeloc8tLcQ/1YFdEYCk464fBkMMmQmaCo8evqRxuhmy4XNUoLrmnC
BR9SXqphhGFlPwsXO4lnZ4p+FiFm9ANI3CwCKlDhBnK4UhSJToIBG2gcs0/zifVGyA8D+pJqX95C
4tX9jz7CwQkd8B+d3l7xo8d6MaIz+ZziPYGa09YKbUPAiiICTr5y2bSB0cjZm0F0XTrVGUFBO26t
2wGaHhO6Ehdig7efDp4onSs0zQEMbRdrkGXsLWS7X419vB0fo4f4qJ3ocfCyFjxXYNo86d+vb/Ef
8k7/4hpfxhyrzqIzKypWL9CORpKTzZmhhQ/qSG7gb1h5o7pXbfIsud//4w3PFzRJVney/Faw1e3m
RjojWHeTB3vJsdmWDU204V7dipp9BOG6zs7sxXNnXBKtVyRV99EYdq7DyJ2S+m6JloOip/fXN1f0
7NG5EEZSWkw2sYYpdh3GyJSUTrjRN8gQ7f9j6MJXMvUmkLVIQuI1Dl6i6Xsf7PP4vwbNOoc2kYK9
mwxgNtlovuH0j/+cR9arEBd29kNoUvA20DnIsSTVguwI/FN/UPeMljVwTU86mhtGp8VS84JPJgBU
nYMcaN4WQQx6Jr/THLJPbolHSiS4coe42p742mvJsrFMoU+UgxU9SfgyZgUaHQMj47juz0nmFDvT
T/y+9JvEGYA9mqOXTrGRBT4qiJ/4umagZBAtrOGiZPMrydD7NcBVlGQQLo57/BQDYotCBbKOjuJP
NxVLyLqWa6L0N7uah85I0YkQ3VYGF9AsFEqETcJO357slxvmOsWbmAZ6rjfjMxXcjoLL3uCAZUrA
9NyxgCYZFVtSX8NBNCwi+lYcnCjGYFqdDAu0ukOTJ7IqzpRobmh90arWjkFrkCuFf/1ACJ5EBhfC
LEpGc01v0MsTIAgMMQNjtva4fLtuRZQ7Nzhk6Zo6XdoMKQA27gDegOmBPM2Zzbp4UgfEcuRbccoV
0DY4sSvEGOZ7VzJGBocx+RypebBgX5lx6bn9IaFuW+6srXpIz6IHyx96zv69cQ0OYTR5qCNlRNJX
BxtjuDUcvQWJHU5DzNrN0OsJ1r4f1JXvMccSOH9XC//XOl/vpG2PCh3z0mxsN7JqHkKaCyBF4DJ8
KTNP0Lc7DYhJx7ixjeiB0BTsfJ8EHiP4aHw504yTpTPYgMPo9J7smX58F9yUNwGK7fk5erxuTXDy
+LJm3gRJ39Vv77Fgr23TjbbpgZKiV6YoGuPH0zutgMyGwha1nx3IHIFwGY3r+Y/q0Gv2slmc2c28
2A/uydfojnbuLHqxiECTr3jGemeGDVtprEH5U4rtCnGZdkrDY90T26KJDdq+udsb2naWvpBmsq/v
9OpU70WOky+ExpHaTUuIH0A2E9ooQOywizEl83+4kkQexGEOJoqnGr6Kkvux2hFv2VKndZNTiMBC
fLuLPIjDmLAOqZmyRtcpuodEPer75W3XSLYVf7JacJd0X4dU+OAVnUQOagY5k2NpAdTUVbTRSf3J
WrRDaEWHMpKV7RCNm1nNt10xHFCGeg3Lxa0zWtvFYsy7qhmfk1o0p8CWeQVq+bE2ox4gHsYyU4Z2
qNvbXh98nZi2lj6YU2nHFtkK3EkQP/JjbdpMIfvcw50YOyHgtt1I3oLjS++6JxQrxYkilnC6tkLm
dRfvizzKupgQBJC1WtokzRy9aOwQ258D6bvepu0I0VnLrhdRLkAVPG0sLuDpgqgdOpY1YlWWFNmw
4LPW2eOGhVqmB7G2HosvtktjS5tuo5p24hTe9JT7VAPNhC2a/RS4vMUFRJ0U6XrBuslZaq7w003j
schLBJqixBU/6ha1vaaUDDGMuwbnGNPNeyhs+0zNKRQ+EER7zMVDUmTVmjmyGnGt2EkR2UvzqgWP
/SRCYsHZtTh0arVwVkBDb/hBa4JtZkby6DCaogGp9aAVammY7JfBbsZlHcD5MrRBgfOooKlroiea
irzyD5H/uwnuQNRk0oKOdVh1fnNDXkEajFR0t69fFFBE1OfwIf96/cz/4RZ9t8idA12jUgQGATbm
TDNHQyKn3lTwwLdOVBQEE5wG1nEYDGAPdDJHBHJ/SN++/wDO80msDzllHonaGbWtfeZ/snbEnfaY
FvbzT+H/BXfWHfPdJvOnC9wpmuZ/yc2G2sU3cLSXp8iZKhe8jLlTjcjjBLGdII+0Hbci1U7hgrlT
MdYxZrtZGpIhj2TjMeJBsbw49C+yr2GwnN6qwtZ0ketyByRCgTLMZhRrOjnyFCPHnEbsXPckkQnu
0tZ69DNQ1h7eDPG+BmVhQGXBq1F4PLg7Gv3hYT3ixkWq39gXt6jqemltN1sF3Oz9LvMq8dz1euDz
r6tQrmaip0kGAlTWpOcv/uyxR1axZacRjfy26OUv2ENebHWK0HbSs9I/HscbeYCIJR2e/9Nn4jVu
Sp0uiZlpMsi4/DClx7zIBd0zf8jOvm8ZBylNaLRzj4EpX6l3QBUbNEiop6kO6tRMicSA/gpmZCtH
ckWdT+sR07tlDkvyzpxHzKxj4Jli3KPB6D/RtwXUcfuYQv8AAkxpvbu+n+zkfAxh3k3yUKIbQyWz
0zzp90ljbvow96rkOJizExbEv27sDy+Od2scdqiDlUIcCWH4L+KBdpP45n24A8uZU/vSbS5wlvWo
5N0cBxtlIC856M91P0FlKwEvfx1vNUggdEO4pSVmIzoHclvef1wkhyQDlNpmkr8tknW9p16jeowb
imloGYfG8oRRkejccbiCMYxFan+9bnTMseo3tYPU6WO+S28TO/GiL8I0yvUbCLqHv99AIMlD/zJr
GWlc2SkGx/iZfc5cydM9KDG+LE/DafmS+kKz64HSPx8UzIW/m1XTOlTRk/grgzne5/thS4+AUGVD
fOWYW3YGfjlRFeEPqf13q1xU06igoaHsnZzdsF7//siYMvKbaCtvRcmHtxa2P59HcF39vsJ+LLrC
NJmtF3LXQ5A434KJvHSDjYHbQnLatxb5xDOflickxc/CWu11XwLn2O8/YCpTM55y/IBop+6z76m3
HPR785iiHI2wbhOeS8Eh/UOS7H17OQiyJKj1UvZRjS/9T/QKb/UtukxPs2KHmDdX9miBOihe6hdO
tJnvBYf1+v2oyRwitbEO1s0QV/K8T0+VXx6D7ezPrmpXzrgV4bvo1HB4FKMendMRl1cXS25ThV5S
hG5Zo8iYmLZgYezfuuZIHArpSq4NNMAJJZiQnHbqI8y0ILJ3GXnq7LYP2T59yDvcYqLOENEh5dBo
nJWimiBS6Y/L6EYaXvzZgWiiLvr1OFTVINilIG3wQT7UmtMh7hEUIrIJt/Kxf1wO1AtuBmd0Q2f5
Id0auS36gB+Id9/6vt+N8kVjSUsNLXtL2v1qegGN2PDc1zY4opnsLtNEkVMn2UPNzCOiEeZV97kw
zqFfLldN0+Zopw/Ak91VndOXjKgECgHQ0bzuPqvec2GKgzxlkpcRPMYoBaSS17Zp7Laq6uslCrVd
Vp6zbPavGxR9Tr5A3EopaReCz6md85MKcsHDLKHRnL7mN8X9cJ+60V30GEaCda6H5BcL5eCOZm3T
Q1WHtaYY+9bxU284gGoGfQ5sDkMUIK9fJRfmOKwD2qhdOQNuWGsRK8CHewvzkhrafETM36vH8MIU
h2xx0KJdWsbKsmV25qWyrXqwrUkkBLmekrmww4FaOIxqok7wytpjeWzGhJI+xk6+Q6XvnAg0g0VH
gEM1EMTV6chiq7E6RT0kWPLvStnZUiy7An9cjcUvlsWhmNLkaju/TUrelLiErR7SLzM6lZ7lz+EO
uLYd7lJ3etTmTXJURb0pq7fSu3G+PByNfauQEHuq1e7wUu0glb6h3iJvZL/EpS+KqwRr5QvDPZSP
pjBBoivuGzexyKbuKzumiav1sd23qk9r+e76/go+pMEBTGKlGiIdqvuLmdijKW8zckyqyIYGvaD1
RHAO+NJwayqxls6wFLW4FzCK3YV3FhXdDCIrPI5U4Zx3IJfxM72NnURvP2dR+bp0qSG42FffNBeu
wSHI1AxNWVY4AUou22n6bW48pXq1xjsjLz0wQkJuIRVgM/vtH0KJC5MckqDh/R9+sZq+VgVxiFx9
vu4OIhzmi8JBmhRKRzGVpp37n/WJFfA7xCs2a7yUEY5JO5HTrz9GL5bFYYnZmWjQZnFKcIxuFbdG
9anaGg/RCQ1Sm/xrI9hF0Q3HF4NBuFrkPYsdstiWcAFUu8qPwCJbjphYWNDsOR1j4ZNJ4Jd8DRjJ
WAqzDDC7clOg+iTH5N5ogp3g+4nscLGJuiQUolWw07naC8mgjJd7wS3auyoQLN1kJ3D4Ezv0RT08
664JLnPQzq1oYzZ0VmnPljcMUImJvkmiFMJ6NghCD/9Y4L1kktOpYQ8y7Vzs0HZ8k3toEdpIr60r
3U1PjLywfRZdAKvhl2ZAmAv/KcrbK/EiwZt3aWeVkLT3K733pSD2Gnlbg++yJ5B0EI7qr367C2sc
Fg8mCH8nRlthzic1+hHMz0ErAOFVuL8wwT1rE400UsZmhXPrBXQYaPPwg/w4oe3+uh+u+sOFHQ6G
hxFcNAljXgxmzYtV6VayqpfrJkRL4QC4i+PASmMLSTpt2czpfJ8X7ZNipo8iIYJVpL9YCwe7ZZSy
XhXQH6qL7I7R96B14+BVB19XE6Iyb8+WaF53PZa7MMnFcpY0jdRin+kXzTUb90Q47Ja7Ap0Ixv31
jVzH/Atr3NFSFnWRMkatNX0z9sQZH8M9JJ536gsD/NSXdqImY5F3sB2/OFZz2KK9MFCBwG1xiAcz
A+1pL2J8FvgHP+FEixj6yhVOU619TtDYDpV0t0ClHXkVV7CBIlMc6FLJAu85owxBmvqs+foNRQEI
nJ8VLpQoxo3SgAPUTis88f+Kw4DIGkGTikZBgP/7VqZDlvVGDwXgcUCxS5OPpjwKKJlXYUk3dVW2
KFR2+LE0OSzMGcE9MCNq7DaJ0Oh+20jD3yDGuxX+cy0WqSGHASdU+nYzzro71QLsWz9VFya4zwRR
Y6slv7Le7RMrWlOn8bS96jYOitaewClWnfzCGofmU2+U1sSmf5dv0nnYzcdgB7mU9mVxNBA/k0P/
nD5fN7lq0SAaaspEtmSecyUIlHgyWDu7HgZoNaB7mVSCF9GqpxumpVqWQmCKuz/auc3GijXrT5ll
d3nhBGBqN6affTsKMgIfMrAWMS3FVAxI+RHZ/KBQodEyU+YGj6HRQRfybHdQNnrBFCuaEydH3U2f
GHM8dcwvtLE1wwYPhbgQxC+X/w3s7xdA1U6KVM89XXyqTH6eQX8bhRlM6WBq5vqn+5DQ4i1xiL+M
vVWptNJQkZHO8+Q2t2gWOqBBYHDUb8tPzSndbG9smyPUFiZRpY2/4X4Z16GdoeOrftAf7QeZtvNS
gzXO6dw+s6tP+jf1qfCZxpP0VL8kr9XJ2kZ7+rm4E/ZmslN3+arhjTOvvthjiZRIOXW14mdDXiF2
1HInrZZtISHikrN+l1pmsKNEOuhpuqvLLHNNA9It1/efPzrE0pnUggxRCZkFsByMRnKVavMwaWjz
reBnsmlbmvx43QbvTL9sWGhEkk2IJfK0kvVcmR2UrMHHrncP+bCcKnRH9VryJap0/y9MWboBNnOI
JuIY/b6nGnjPLKYK55cBBcniDELxNrrRZ2m2K6vaXje2uncXxrjwQarKQMoSiK11/bPWfS+qwv0L
A1SFRCsuIAiVcqAzG9UIChNL88lc/Yh15XsnFJ98SxhfeuHbx7mwwXmhTrvEVKGm5uvq2OyGinaP
oQlybb3L87u8khs7pQQ0kZHeQhVR630NfuuB/FA5gOw12Ejg3HfjMo13eoMkdFLpMf4vhxiXGAtI
OtFFTr/nRbAsrmROnztjGl0jDzRX7swaEnXxhK4xtWo+5WWObKQxL06VUTQHRAkdbS0pkk25qPWn
qaqaxxI5h1MehrOTdXp+mMFgfV/leQYexLiL0H4Sk10/jYabSXptV2aW72Qr7O7DsjAcmpntdq6K
6saQ9egkyz392eoGtLX/5qtBvtGEWA7uJO621Qo1CholxZHqyWZGvjOCavl1E6snilLN0CwC4WQ+
+KlircdnsEY/H8cbGe26WLldheFjH369bulDkoL5h4XebAq+aR1XK3eiLLAhlnoIH5yqXaJU39Iw
RpWz6DcRUnNLdhtloQtWkU06fiuNxQG3kJ1RBLbXf8baUbNMQqGPauhYNffmQUVHCmZSEt8K77oG
rRCYpbpuYW1LLy2wv1+gsREkUtVp2uSbjTLY8YghEVmePDrpXh4OAr73teVQAnEjGff8R93rpuuN
GF1Mk98bmlO0t/nw4/pq2H7wp5ri7U6At8B2vtVOnZQxLZt28muw9dhpi+6NUr5dsroVbNuHpBLz
D6gNQ4DSwHexCHeBJGPaDz0xQBKKfNLkqw5rOIh8qCHtRj/aWl/Foi/8rf1m0iAqshNgD/4gdVxP
RRuWTQNjSeiHYfMzr6zbpq/3piRDH3g2D0vauUSZBDHg6lmgF4bZZ73wEWq1Y1G0OHbTWydThHjT
7ou3iakSVEtN4oaCyHbNKy8tcn4fqWXZZ7mG6CjrRnsMu8nJI6U5xqYae3M3pAKasw/ZJuwtpIIo
PiaEt0ygy+9LLNBdNzeSzsIxKF6em9sCKnng8vQtO73VPHKQ3GKjC+KwFW8FxKgmxg3QrKzyQUgI
vYoSAsiTX6qp1ya3GSntUV+8/+8zASsUmm+Q11URH3BLi7R5yQdp9ENUokkLjmcQIRXmw3UrK1/s
NyscjrRmWAzJok4+Lj830bIfg5ls+3Y4zZ0honv9kMB4+1qGTKhp6SokYDlw7lO5nDM5IW9fCx3n
HrQjGsZ8vAPbDQYL4q/CyX0W1HDIgheWBjkkduIh8fz7LibWkuejns7ICr4q0W0hm+6oHjSomcgn
DXQt0XSuwPm6xIq9yJnbQSRsXH7I6SkuByetUVAdRbVidfU3AYEQJCGU1WTuN5UyqWU1AHZ30AoA
1/tt5k4Hc9uljuayUUPTr4/kVv42utMp2ib3yTY/Lz9Ct92Oz+qzqBuKWfuwQxe/hvOAgGRGUerR
hIgq/K4Zlb1UZGt0heBKXEFBdFG/L5r79rFa95TkuEOykp7SQD/WeozovWi+jVTbtr0JtXQMey2W
aNJDtD4u7FWaKZ7nKJz8ZOiconrOq5eZiIKotdVpiqVQHdKGgHludaqaRWlOIG0o77tdu/nFea9u
hd1Ga8f10g63GJCOSqPcz7NP7n6RRdEXVkAObuVzvoOn2BqxxVOAaw57aZW7NOupU9QA0s5+nZa0
dImZNoe6SckPKHaazqLP4B+QOoxSQA1Q8OBbxYwL23xpd1Fo0FQlW/FmuImc5ixHUEKKnc6T3RxM
uRXImkXFScHX5Ou7bT5Lta6+CVVefk3hk3rNNaElIOPmAjxBsfJ3cLL0us/rwEDKAgk7tDcQjI3L
xJUT5Et6t/6kHBMvMO1S1HHEvJE/8pd2ucAg0kqSgnUM4VbXQDOn8PqR3sjFI56pdjb3L9evmLWY
y9KIblhQ/kbZie9ChAxZOFdSzGB/BlXFLsHwHAqVLMGW2E58zpxY8AxY/YC6ijcom+aEcNXvG6ub
Y1MFk0z8VGkhbFOpnwqjcHut+qxk+l2lxpodhNlNrkuita6EypZ2YZk7oEZGukIbccV1xKt2jJmu
8qTCpbJXu4ygRrYrYpsiXFi1aiFyRn4Z8RcfP49qoRlGSzU/jFEr7e7jRdRLtWYBCRHU9VRI0ULB
/fcdnfDSNeU4n33DfBmjxDEH0Yz/ugUiU12FtiWEQ3+3kIJm1ZKgGu5j5s/OpqcJM87XHXHN7ZGi
hIKTipwKxDN/t6BJYVJobA3ESpw2pruy020KFQ09fIryv7l3iIZyJF40MMeXr8s0bKc4CYnfo+0M
CYDsNpnUwxLVoXd9WR9ykiysurDE16zDTjZyNS1nP4aMsGc1/aFsR9sEqU7SbUPtnPSTQ9p4G+h3
5nhezHg3B19G8hUU2T64sOx4+jFEneDNKPxVfGhey32aqCMir0Xd0Eq262zeQ+hmtME47hcVBgUq
ea90aGfpTnk52IP6rA+QeCa3GfLieiHvlMQw7bi3HgUbtnaLEuQidESixDJ5eAjwuJzlEsdF3qtO
a0MmNjnnx3Az+vqxQTsbCFY8+SAVonmWNVi6tMuBQxkHgKAOvYBsFKjaBfv+TpJBlw8C+2VDN2hV
AtXDAU95JjhZoCXy+rpFy+bOcKkrgylVBfp1Z2NXV/qXKgJVSar61UQFplYP8/sO89RjbdWQJjBa
4o9mdT8o9XNstoJy16oJyLFBGFuFHg8/d44DEYF1Gqc5nbpzp6BldypE6Wb2QfiLEsn2f22w33Dx
gpYT1cyWdCb+VKSHLivsoP6q060a3ENmz84b7e76F1pFqAt7+u/25nKQSwxc4AsF5JtVVJ+GKfCC
ju6DZLzXc/jJdXvs3/u4Pstkt+Rbcu53e+aAdKCJsqHfmeeM9E47/Uj1RWBk9ZFOcM7+saL+bmXp
l6GeTeb2+6F3osFhPfoxBrnwprUXTG82do/h1+JYysIO5PUdfbfNhVh06ALLiOAlC4AnLdDBPTpG
/aOuQV5VloJ0hGg7OXeZ8biVUOglfqKBoTzel0nrjPLX//bNOB9pqyKosiQlvpHPT0mo3I3kqRdR
bolWwj0KtTiM63wKZ7+dt5KxSegzTQRZlA9l3rdr68ItuAt/ktFCSQjcgmzA/1QzlfZt5yFyMp0q
tcU0A+s30oVBDn77jDbGYMGg/tB71WDDE2WvBZOZ/hXkU4/hTYupp9Dvb6HDMh5EhNarW6qrCrUs
ZI4+ZI0qHQNqTarDORB1aGRbZrKdaILa+SrEvxvhtQ7b1IijxgKAQBItDUsnr+6U6r6JRZ0vIjvc
5T6DAHcMgDS+ViZHzPU/opLmDvOA9g1LNCC2CvQXa+LgIzARuzQKjrCpdvY0naNe9B4SrYYDCVPr
oz6F3rmfEcMOkNQr5u9tszXk5m8A4mIpHEAsVpSVLVuKPD4qJHOm/uskiWhCRPvFAQRN6BJaM4wk
uTHY8wLWHmH/omjH2N8vLkawfHflYkqoCHRMo4DsyRy5tT5hAvMvstiI1FBFIawki/Lv76ZmuTL6
eJpmH2VYF46wC+OjFRvHqixdNQlOSXVWE+BFWR9oSJ9LGRen4LOthgEXP4EDjsBsrYVaCGXl4hCO
IOiQ0he5HZx+QdYSfRxNWHrXQX79G74vmgvVllCLF1PG+VJkyTVSGZnSxb1uYv1afl8VzzeSUApp
zwk2agizgoXCLZ8YH0B6hzJBAslnp7qfJuCw8IuyYccPUceFYQ48ZMyRVoVezz5UDB2zaF5rDRVS
Obgp+mY3RWDfpd/IvMtGbXt9yYLvaHFIopdEQcGXhVd9kjhlUH7K9WJvBqFr1rrXVNapzhdRw9Qa
7iNZpOlEg/YF5R8btZ4nmiIBXPQIHb3GqdIHu8n+Avd1CO2iYZ2iesWnlHV1McdOhZE4qw6TpB8a
JHA7HaxPmegeW71GL21xZx/6npISjXhuyvsFdOT6Cz23r+29+RX1pB/pTfGaf0d+pflSPAaCU7G+
le+r5KCgGbuWTBNWucy3NTnkCmhOtcfrPvKBbo2FJTooPwgKnQpBU8bveGOpcb80cgKi64N1R18i
9HRONtlNjunML9Imx8MsFLadf+DlYFYNivSxRS2DmPwHrIfGGpMCh5HcWRtIfnr6c3hXsOlDYgdn
uk+21jM4ObedH0JOOBKMCa2m6C7Nc9+UNrkRjTFOxuAb/4+0L2uOG0e6/UWMILiBfOVWi0qLtdnW
C0OWJe77zl9/DzT3a1ModqGnZ2Ji5kERzgKYSCQyT56zqwYQgSx2+k494wEVHz9/g+KNK4vAVFuf
c22U+5yq0pJC0Viyov+0WskZ4h9kbgV9B5ERLnanUA+dZjWdfDVvHRUTenq2mzWhPCxLEfiYBmEb
PKMsHPIzlWt9MefFUrCWCIIU803mx0/6p2xbBKa87F3U19q6H1bm+DxvjvJcG9Vk8pdcd9Rc/g4x
yn/zedY2uIMgoYKsE+gA+PFwooG2r6PFlovWF5y3raC8NsMF5UUuRjTHI81vplT5DgE11Wso5tMM
I1CduJrMD2UOZLvI5Nav5lqHbmqfl1egk8TrxIqMd6oFqS1LKvhbpBQi42nd+1UjL0/yJJf3l3+t
aN+5TDEE0FAGtwpI9uuoske5cxo5Fz6Yt+pE0ExXgIRAOD9TS0qSONUyLZn9QDdOJW2uFOk1bgpb
DnK7jUa3iDSP6pJjlLndpAFIye6TtrPV+LbDo1P9UFLdNnVrF+jV4fL6t3+ZajDcKmSQ+eBY0sqK
yOeRxRNNsvaF8RIrpwDv6uQmrUybJm+XDW4dX4r7jChUJyikcjFCSmczZ3TvfpWcguwqDIEjAKrr
spGNVVmo0xI0KVDrsXjkdBTmgVFHqAcmB7xEr2PwEBMvOQr7PcyVuSCxtnOGnW67NqJLy168keZU
lZ25gWu9MiLpunb/+2EmXCpf7HEneDFrOQ5D3JckHXvXUCfZGy0S+PKgq96/2ELFYB0CWbYMHtOs
1n0wlhpMQTPnOkyTozVA/NO4jbXfg0ydKEigTSWSVVI3vMOS4YZAfmi4NvnOUpNVmTGoyCQr47e+
gJGxmDuvnIgXB6hqDqAQlECT2EFkIcc1Kv/qm8EOWG2mgwRljvHeDFIjw0+CaaFl2A0mtaP+mBaK
W1WTPUDocIoCO7Ie6AJF0+KmKX503ZNB5dRugMMj0f2Yj3ZUiICU7LY985PVsriQiBGqVqJyP/la
cRfmjZObtWP0nZerguPMTs8lQ1w4w7uqrRlTlF+ZtHNI1+hOrSbar6kKs9ul1cAwOciac9lVPi+n
S1ZZkF09Hk25wf0FKgIM6sTeNE82aRq7rH/MJrHB2W/TqXUKs8F0raDkJHIX9veVYTlWlmaYcf6i
+H5uXwuFXC2dKWh8nMlmfp661dfjcik88YM5aBhE9VPslBF+WffLr/6a7qfH9qV2cqQGILcx7Dix
ZcUuIF+o3o1QMxSRIp9Rhfznp1gUKBPUdwn/9hjGMCZtgLuVIU2quzBxQIHOaB5bFyPZ4WPnQILS
Q7mrf6Cv4vizGVfVP+a53CvU1ZDSGsG7I5hspI10aMnQ2Jaiv0qqdEPi/KeuL6elXSqRj21kFRba
oVCQVqkMJCj3qaEMnPYqeFmQj5m7+Tn3akcbbUW1w6c3w55BecFW/Ys+FkINtC3IwhfbnAPo87yE
LQOD0EHvsewqcxJl+JUNAWrecfatkjBsQprUBpfUwxLksjOXywEQFWjhhsOHOgWC+sXmdwC2UlFU
TJ2g4cX5fdaa3Vh91i+qQyG3Nm3LfVoBbQRZrpDaoFK0wTfjXT7nW6cNTyiGh9EM0+SvBNKMtdbn
FA0a+Voji61ZR7PQ7P/NCLfXvRoRGdEERYz6ecK4LoK/HSui7vfWBq6XwmUhxUwAxjPgyHXZ9zaQ
HLENZrq7yBg9KwAXsQ4JPwl8sXbV1IJd3DQN7CgwRZixOXsYFiloRT4v1gm8AhN5TJrboHrCcIQd
ggk/XFR37HtRo3IjzbXIyii3q8pQZIW5oObG5hqnxzHa6+BANT2c4thhgkU1vVbno4jaSGSW2+a0
qNMQEMHZN6ODUT6BykbgLSIDXECKk/8rXURhZuvDW7GInptbN+p659jnXF0xZTBlQd9g55o8cGK0
s+XlRwNQXSA/LI2xv+z8W6WY9Xfin4HtMihWHsCatmPkKMoRTXXQQpeYHkigygD2Pc/8VYROV/+D
fsrmZloakA0KBj4wKPN1qYMRtfnQRIufK5MT0dbJRxHR65bzY5wRk04oxYC6iNtNaZiWqDNysETM
tSOPvaNWBH5YHHojtQt58azxVqFCQAVzbz5BwZMUg0Z4fmFWk1sZGqJzHLF4Sd7yG82h+/hFQ9sQ
DAvqMf49Hobr2aY/AxE1jMgs553oyEdhqQyouOS7BKNrU4XLawm8XghXFFni9rUiGRmKlLFv5NLd
TFXQFaH3GjSYYytG9e2yl275yZ/dBBrmq580ZDSLvsKyylJBj+jQAwl22cKngsvffzC8eb6a6BuK
7nUdAGFGh+gjVfrsXi2N4srqos7HSFJ66ME1UtsTobpmp4MGOjGriXdTKpPHeAkm8IqWWnhlkDC/
bkmfXQfSUAEXMZj7iZZ039NKITadZSg9WFOTejINaO2M1KwLRyL1cJPMtfIcoFnxGugQd23wlDVt
bQpAa2vNi1dgQuPGmjXFJSj/2eYA/e8ERDJO22jGfZLR6X0xxupoNKbiBKWGV2E7gxuihKZK2ErT
Oy3H3jqZUpOcpDGIdosh4dUI/NHiDn0+QDABLAh3MW0gxaQU8UMTSTOuBswVzfGboVaN4Ktu3e64
kZBeKaiUGvyEaa1rnawt8uKXueXUAK4sy0+zT0V53KbzrMywv6/iqZpNoayHiHALsQ2Qhe+HW9D6
3c938kP2nD+OD/Mv9V+8EtYrYytfmawh5COrM26h1roxww+1eQuzb5cddms0AwQZf3aPHdCVDapG
oSG3iDDq7egxOeXcCa+ZgCNSdRAkkYPA3uaBB1IGg6OGijEvLqK1cadapMWa6ENaO+DYx+vceC8e
gjvq0V3T+Yv0yXAbCtnttj4gJgx0YPpMUzZ5P6F12MxttKAb2STTbgQAPCW1LAoA2K5L5597MLej
VgUq6BGABXoa5NQtCYa9lh+XN3FrD9cr4Vwx7C21tAoF9VBySJZDDdL4KL8JM4GZrfEAFJD/7Bjn
f8pASF6HCGbJoYpb09XHaGAMiA+dYqPr7i6xvC/K4rUK+s9bv363vNEH5xAelJLkB6PlZzdzqzwE
szzYSpGD9K5RWredHxhHG7ThRHjp7W9soSioq5ik569pdYqqDsk38fP2V63d5PT+8s5v/vsgTUUX
jZoU//l6WoAeVuoSw1x+1pgHee6QHIoyKfYE4j2I4ZPxTFYMnBL299WBXMYpXkY8ZPzsgOH8F90v
fClxLA/NiTx+1SEsmbyLEK9n7HbseQ4KABRS2eLOWk1gtBy6UQ1YB9bcETfzq+/BSQc3q7zHuP7l
PWTJw9cFGjIYcDAFA4ocBYnN1wVmzSRhqlSGGmKU3MUhxmb74SZPxtGuJjDCmmHybWnbSnAwz7/c
F6t8xTPvExRyggmMwuAhSIKr3vi4vKyNSAoLGkIbRj4pwMncaRk7HZPpBah/RmeBeFbh1k/0Zr7L
PhBbvWoXicZlNj7aV4MsTKw8JZ0To4+AAAcDKthmwU7xNjnlY+mLAUubm7daGuf2ihUDudZgaX3T
o8Zf7AOD/Pd+/3U1zG1Wq7FaIxliLV2wfbKT3oPE206P5oHskEG9/wMNufMgCnvIFgjAoTJmSrlz
plcRiCSCcvkcASuRbuqe8czK4J1tPhhgR84xE1BH/+C5svFY+mqabfdqqegGLZOZSiAigriU5rRO
r99o43U+2fmOyfCWrlr5GD81Frd6LxRf5DnshJ2dwNXSOU+d9ToKdDlYENeZ1op5YCf9H2h+nMMr
vq6Tc1ApG0MZDCo6eNrMI4Q43OZq9BHYjqKpgzPqD9Tcv3xMzkGHehz1gYJxpnH/w9zNpubvJbSs
wyOeEiQHKwZTV2gc6W5KPFWye2yvACDEtu3StnIenORIQmPmUYk0uG32NulXOUpqgjDDMohLVrjw
SZNAjvu8WiCIxKja2ndSefRm9BVf2beVULJyA5zzZWt5cI5RtiA56GBvPurKqTkUfr5bdsNHPUK0
3Ga04dKu9LXBF33U7YCKmikKTijaneEUA6Q4ktLX7JgMbrynsc9oyqNX5qtl62TvIk66jSo11vrH
Il/FMDUzH6gMi2yI13Do93wft3ZxB0a8g7ozVXDw2fBfr3JAkBHciIb1twPDyj73eoTKy6gOCvZ6
ejMjRxqvGpC3jF59X78M+/CULHtFQRt2v6R7DVFCckVsb5uBfvUDuPRVHqlhzZKx+AD2Okp5PTTP
AvdlJ/HMfVcWuLCbS2U2DqRZ/M6ydcUZ3uqP2TOczJ9+Kb+BQMxGd/lAz/1KPDy4GfFXprmwm8Wo
KNQLxcmxvkfmPaZsHS196oRUdkI34uJrW5XGoBhwI4pZ3h/jc/FT3/chZCgqT7Hs9LpGzwO6BvVd
dWze5731+/Iei9bJhV1ZaxpTZYLMkxrZStLZiT76spK6WiZ8FW/GvNWecoG3VUL0Kgv2Od30pntM
QbGo6Q6RUfMbQf+ZeIizVoHyhCCJ3A5LKIxR5PkgGeMpXvpiKunE0oXyY3DHBejp/KXoQDw/+lZm
F4atvOHd4oHnQITR3TojDD/HaD3k89lxjN5mSq1iyZX0NKXfaSjokWx0bQzAsvE+RptMRg+b21Op
GwHcJTVIfUPaO8poaJVN0Il9z+IpO9VTr7i6lCND0ZXUoXoX3ibzWO1ByaQD5C/LuyKKS5tkXft2
2bG2PraiAfhKFQKBg7NWFkj41CzqF59ktyQibmHcZJGIPHEz7ONZAF74zzYDz6TQjFYcKsuw+IBB
OkX4GqeTneQYlX5N6puyo661vJon5Enok08//sUKV7a5+GdJmS5TRo5HMsmbJG2fpdWNkRD3splN
F1qZ4YKghXJySxjnak/2jXatTYIIsPmhVv8+s79KMNWalqWRgYByopD00cddFw+uabxcXsWmFcyY
UgBVMCrJH8Eul5BG9mD+ldPmYxnLh8IYX7JBE5SotrJVZWWGW0xT1HMd6zhvk/Uqx2Nsk7R0x3Jn
jlfzcipS6KBH2uPlpbF/k7+l1jbZ0lcbOGOGMSli1BQj4DJCs3DmXhIkcpu7h+4sm0diDS4uj+ug
a6kXaQ9MYx/9kIJ6P6fjfduIWPE2A6UK/jBFoxpyKP65LZNoMLoIzKBxZk9u9zgk/rKXQEwStfbw
UdyojrGPPEiGqr8v7+HWd0O3REavkGBYlw9j8ThaSs4k5ZjMA5NjHX1p1+xEWKbN3H9th0u7h2EG
XpVpzE5+sGuAhbue9kDWDMBPRT4j9bB2KTj09xA/AN87xuYSYdlpe5NXa+U+5qBrQzabWCvIfE7j
a3uj72MvcpXHNLZH1zoaV9jin/81xTF79vxZ+pmYzxJkoGLVsfTsFN3FspcfQy94XG6Mh+J1dks/
f6he8GXJz8tfdut0qATXLqMuwi/gwleXqpISmAzBuuTP/SgXoEhNBd6zdTzWNthvWJ1ACnXZVrGw
o0352JXEHoE86mbRdOiWFYxVgpfFAEXWmRSJpOeZFg+ofkdLaxvoyAQSaJgA1bq8YVtJL0p5jGYF
2PszFq5lBO2QWRH0DlJM2aLJFUUQd9Ibty6Vb0b3cdnaVv63tsblf2YYlTUJLBTw9eBnIndPpl2E
39rZvWxmAz2FKp1hUh3/ZQVLLk8JLSWS1RhzZFK+6DZazZMN0Tq/AOi/UBfjaLQVRiqj6pgv6vem
k0Qzo1vrXNvnDj5Awb2eAV7rG8ly7GrrI6QTuGb15tvQ5TvBYrc+4doYd8Jzcy7VvAgxKpJmga+0
YfAtmEnudJFZ3JdRGNit1ezTOIndahx+kTE/yZr+1kft4iz9PB77QpdcvUulnbkU3S1oNUXOvBmF
PplfMKCkUsqzheD5aCzljLpS96PzzR08+TiO+wgVrclBBPQhzD7eou4u8O4NzD5KZYxx5v/b5bIm
inoEdNrwbM1Up1FsAB1v9O+SQz1wSRoRpgaI1z5IrgiksXXBmChYs748FsvfbLEuhQom/pAooief
1YY9pihfVwvePKNTR5AfKJW9mfUCV9iKfoi7JmFNeVjm3F6nfaLTELWmaIi+0woYkU4EAz4TCWaB
fW2Dc+0RcOwlXEAjOxuuSuwyswHybm772l6+Z7eW13nEGR9TN3Z72/AyRwGQrKscJXO6Z9XJxbUY
9gn5hGj9gzj3lzQ1kRQdpbzW606L+8kvbqsv0i7zJFfU99x8Aqys8TWnpU/iXtFQoGSoHyiVOj2Q
ye7gmDZxlMgGkZoQoMjurAsL5PHkowoaDmsEOTx9aE7A77aQYzbd3g01R3Yr5x8UoLcsgvVBASOH
wa4FrtgTYAr4P8ILLD+KnOwhfgr89KA6oJe+Vu+oCEq1UY2FIAEY3BQAScDkxtmL6mzEi5YlC/q9
Cly+Md1kagSdL+g8WL+qDHj25CEZRVNnW0UtYGYAz0HLFXQnfKJbynKZhDK7yX8AhDgCtvAWYawn
Qqj+rr70kp1lkLo2wYpqAwkZwqMvh+6NMLG2b3GojzFu56RZ0BPUNGJPyvJzqbVDk/xustyWh8kb
DP1ayUWVkY0oQQgye1VDin8OeJV0Eja1SmRfCk9lfAPaBMGyWAjgHBZoB1DsoJ0NolF+HmHScvSB
a6sBiW6xq+uncAGe1dpF9a5H0VkhiyDKb9y2kFzB9DQDWp1XY6180GhhwZ4+TtcSqhNSGLpZUN3r
SSXKLDaOBt6TIOEEuzQcVueizdzhyUcm2gBNhiRJgZJh6ii3xTOBTlv/UFyLbrCNNBBUPxaeR/hY
BM+xr8lmgWnr2Cywtr4h+4lMXhtLXgrW1MueuGWGvfdAj2Rgyk7hbo7I6MyqLazeHwG5TY0ZAwJ4
oRQidqGNwUG89tCEpIzhEOgOtr2r3Lmu0RgMKOwoufkQt8M+0cajKg8HnIJdgZFIcGA4y2w85VZl
l0bplcttlYaOBt7dAGXLoCfuImuCutZGBgWGMYQAzBOpAGBw8afL58As5KAH/R2KhHPoDVXipvmN
3BZ3rVl5l/d64/yxogQ22QRJ1BnTb1O2iRlY8QKKJSnx6iBAWSxZJMG06+aaFKowyhIZsybcFy2H
LqpBXDT4hQxy+Vxx6qDAOA1QLbJsD4Oo9LhhTkf4xi4i68GEEGeuplK29NC69gcNX6m0nLaNvI5K
dgkUqWQ9X95CPnAynnUsDDg5sCWiysq2eOVGSjwWfZnKFKewO2S++clLm4g7TPyx4O2wv6/swH4x
dp1Kcdsrx/55vk58iKHvlVvDJg4escU/6cHy/vFpVMORx/oAF+EfL7WVd0oTfhplen4ZZALypwGJ
soWURr6id6Jr6Cyp4S1yOV2WorHTzDPbTtUv3OzW/B0fDLsAV2LkBQ7Yvy5/vrMkkjfIRbU47Meh
DnWKyYP+wzxqCKNgn3bHncWSG/X+TveYRNewm69Kv2Uq5rviW3W9l35f/iFn8ejrDznDXdKKqGir
aRTJo3YkD4Ob37QOSBp93Rt+USc/maWd7dMHIdiMv0d4w1zISYtEA2qdULSFzZ3q5kdzBN1fg5kX
TF18CyEAIYjw/CXJG2Rp9MqVadJ1hpnBICYNlOGRJMjm9Bo1/PfLW3o2pc0b4kI8jkzRSpLJtjS5
60HiNSg2cck+3qm/QkjWOPquflQKWzpCf/M4XoluzLMeF/8DuOCACkNRhQ1WquyIH17p+2U/Xi/7
4K7Yy77slrfFOxS23MbBSNHh8uL5zIc3zcWL0RqaDty91O+W72qs7CfQEmfxvu7Q6Jdu5FJUqT1r
yPAG2VdffdVqzAn0f0MAMWIb/WDFayK73I2dqzyAoM0hT5MGKRGUdi6vczP+/hWiMM391WwmJT1e
gQo7v+aRwTR63zqKYRqXIyFeBl/NyInR9Oo4wkyQPpTWvMtUjJZcXorok3GhSAsGUugRljKFy50R
lpmb1t3BlOIFBQLdtOuuPElWK1IKPKsNc1+Ob+hXzf+dx/Fb/mwe+3v2cI13eAg0VxSgEIpgkD+q
XuQpe8CmrhcwFSbu5bXzlzb/G7ggJClLTWuCkxKDB7HOr7LOWaZfQ/tiRYILW/AlP3muVn6qEEmp
amLgIlW/meSDDt8ur+TsKccvhYs6Uh0vUo6upZ9/0Dccg4f4GLjFlXRjPKJHqe4AsLG1X0biJJNt
PV42vpkl/DkNn4d0tTgdwvVDCFITcN5o34hOO7srYs+oM0EIP2MD4xfJhZeyxTDv3CHtmaG/vRzC
o+bWJwIwGBN9EiEvBQfjs6S3WlXTRbHRdAOSgsEC2U2a+ym0/AZiPlALVQeiHI1O9i7vpMghubiS
R6AxMGvET6trbAVTdzqCS/wWys/BMgqSfkEM+/So9foaOkjVDOdnOSTjVcOEEEClIkSbyPO5+NKE
eFOUEsxkU904CQEOuVOFNaJNKzoqc4AX4yXM9z2mthuqBWgltFvC+3TvQ7ccz9Ly8DMES+Z4JYxe
fMXm0xNX9tjvWW3eIqPmHAywN/1g41Sd33vNY+EmPuYc3OY1wv+37oL6VOknL6It3TxvK+PcMQiH
PswTsO/4JHpt5StDOoZCrPOmJ65scBerObSDIk0sYDlg06hOjFe7dszDcFzuG29Gajp5IUTZRWs7
a13wO8sdgWIBDshK4C8MbNod6k+edIJLQGiJRfd1mYa3xN2uuhlFHUOTI08KdpU/7YejBYVydJWF
sWQ7z15tJ3cKprLU02iEvyxv/Yf6wGRqS0dyCHqvElKk1/RuPgAB6YocdTtB+mOYJ1ktDHR/ofBN
wWeY3xB3vI693FnuAUc+jI/Vjt6JwuZmWFkZ5O7UVCNl34KiDSD57pAeGcs9o7cR9ZbPOirc19O4
fD4YlUqaIjhoy3DxD8kh+g2Weye/1n7q18mz+SO4kr8LrbJ/9YLPaNw12xZ1pdUjtrP5UZzYTE63
t556V9rpDjbTvXwbCIKaxgUZieWYLYjhUYjK3ytD27eFLshLBKGEFxCpItMIMhXrobEeupEctI5W
k2ynlmoiuL03TVkqaFZBWWeB6P1ryGwgaBFpgEL4Cjma2U0ZHKdZkAUJgpbGBa1l6GfaFQ2SoCG7
LtV+FxiqDRKgY5Trx7wVCWyLXJ0LVWCyrKUQAA/coAysne4aMJOKA9W2G1hAnaHWA/YU7kThMVm3
bYbqhFnO4MN+6TsBs5fIAHeUxi4JUlpNFHUr8M2UneoGc/x02Ze3E1T9zyq4z68RKVW1GJdWJuOx
ZqHc/6tNretI0k+K9mr1R8uS3MyMbTN4SePqo1Meq7Sx5aZzILK2D1toHBTEufyrNn1y9aO4E5Ym
cwTmYTyw2qWvndgofew1uIfNSlCN3EwmV4bYD1nlCxLtxpbU7KVhFW6YLpE9zdapRQe+ygMXOZId
NcnH5cUxbz+PVX92nDsN8H0yDgtsDmFxALHPAcJtuVNM8U9lEmoabB+9P8a4szAMPRo5EnZSf1h8
+bny7dqR7oNHDSOYxDnqTvnQfhfhmESOy93gzVwGGXoCCJAWIFSpnv3M62Z/eRf/5ur+szLu6gb8
pA0wB42rG0oiLv1B0GLNd8ohiRwkQw70I/xsVwJFJCrkCJyTfyHrnd5EUQnD6vQ9NikEj09BJOpV
Cbbwc5Jp5ZhymoLrKMUWoooeAIgYgi9iXg6CPRRZ4SJMCTokIrVYChsCYSXd6KGubbD5YUJBfcqu
9Z+iNORvEp+/PhvfaVHCGi2IHAtjuC/9gfwAaaeKBD13gFBV7GRCak4F6xQtk/19tZmtVSzRwAJp
Ac1joiMnEAJJtpPWP8viAglVKgsqcrgMguvmsd+l142HwTJXRpVLtIXbVeo/QYt/AbdJt4AxDwEE
Held/ap58xFymvh+ELV8ofcDxt4digkTUPbsLTcCortGsRoZtDATEh0FLrooUpE1Gbs8xugbaOCu
1K6w52LZXXZTQcDkX8SF1o7GbGG9YHbY9XPiEjm/6sjo5qEoGRKEy88a7spTlqrv1KGGp1iB/nNZ
yCmJUaEpene0mu+aQgWJkWBlnzXrlbm0wXQkZr5Q/B7K37HW3wZR8NIGlWGHuYj7VXDV8eAJKcms
tmHfqumutURx00F3IKZqR+RYZYOnmYEgffmbJ+NfZ0LhokuoTXHcsjIeezLGe7LXDvkB/GxCQOt2
UMGTCY9rqPGiL/31gEdlLxcKK8hi7qm0AagCFeAu3sUH65s+24v3T55wyqbz/zHKS7cYUlWhos+K
6n7ySE7zU3yc9u17ipmV/J5RzxqH5WZxiGNeFe+qPfjSUQcX6530+C+Ox+p3cHloo7VykFbY5ni5
NfQb0oFbAkRDCKaX7WyejZUd7nMaUztHaMVD4W7QAISW85s4a0GoO/Z+s5Se3ESCLHC7Y7KyyOWm
oZxnYVFT6jNEVzvb6Ud3Yurk1ZWVQoIKJ3Nf/+j98jDsImGTdfO8rIxzlwbEisMgYFFHr79F4alL
0CNqDLfXUWxJTVcZ3y5v7+YltbLH3SA5KEDCnuUzqZ7eEx2DR4CL6t7/ZoTLPWODVtJs4aB0kumN
9FUHO+tlC5+n+iy9Xa2DuxNAl60nPeuhWvveM0wH/uLkTrxr/RSqkdEvukOHD3dR4GhXQDihuBIJ
7gt22i/9Ai79HJNKkTvWBbKUUzS/S5psa+kVSQ3c+7PTFD9D8LRcXrXo43EBSC3HEAy42Fcwwthd
hkEfjD5eNiE4fjzCTxlCCVgYtNSacrT7VLX7hNEMTba+fFPj1L9sbbuO8+cz8tiTGGrt2mTiEc3o
Bwlm882flR964XXrsg5e+ZB8K96Ftb/NC3FllYsxE/SAFsK6Xr1j7rK7+oiUFH1/MK0ioyFec52+
xb4ooReulYszywLsH+o4SLavzZ3sQVQY9vLajsG22PtM+g1MXO8ioTvRB+UCDFRWs44AW+UHqtx6
fVi+AsG5q4v+p54tO0XOxv/t8JtchDFBPhKaGTZXB3P+vCj+3A6/L7uN4ByYXHxZtADggZnVU6vH
Tn3qhx+X//3tnGLlIFx0sdSO6jUrjFnzw1yGrjaY0CC6t9L+ZGVvOYaDIvqgF0TQlBGtiwspNMyC
cmIhRZfTXahFhd2HwcPltYlscDEkByH2YrB0SaoTXKlla9iAwb5fNrINg/izgTy2c+70HvoCuFMx
NBk+g+aTOoGizx6dAWcLsxRD1M2SuFZdV6ecpqHpyDNNDGeywABmdVmP/zEMJ6xS6ZAm4OpJ4il9
HpJpOMldFbkhKVWvhnSBgJp1Gwy0qlOy7VvlyqY6a8SU4Fq1JzvNY4Wh+s7OT6w10OxiX/TKYofh
7BJZmeMOi6RNegPCMerLremXy+jqZuDnsyipEpnhDgwJKSlNWPIrQI3UxDbpMet+Xv7m2+nxai3c
oTHnoKQkrFGxuCV4RDHVdIgTgIbg2/Qc7aHM4ovk6oRfizswpRWrgDDj+mB4dP207A0Mc6dO5ZUH
c19BRtO9vMbNw7NaInd40imQKqXEEisaf9es6ZGOqFJetiFaFH92MC0czQEosfHMmJ0ArD/FLTIb
UGYQZz6Ie26bF8SfNVlcYl9ZTThHGTrdw2ieEK8NOw8rwx2j/E2i/R2tkyfBAjfbpyuL3PU7Wpac
qTF2UWpL38SLQrmWu5cR+kCqmjhTedC7+04KBfsq+Ha8lK4SZqGq5OinLMtdGXZ2LJJd2741Vuvi
YoeWxUQFlTgOM5N4forct/IUXSXHUlBOPpvr+ex+rQxxUWOchzkfJ3gIo8NYDiyXSN/nOzBh2MQr
QE9um54IsyfaPj6ETA30KzJsX4SKZ/lmEVEtcrvUuloVFz+SRiddpuL2U17C59lJfs83jBdbe8QL
98jmJpP98AStIwE7zGYyuDLLxRDoOJedbFaswQKuBL1yaJAAtiafavpx2fEFUdjiooc5Tbm5qAHx
G/XUg7XF/J6NwofR5cNFeS5Nq9WIFtW4wIYfi7+49Ko6oGa9C5/6axZFjNvRnZ7JdXVMb80bEXDg
8l6irPv19gzQ454t1oIj0FLEw9qxAHXM45skFp1mwW0Dvbyvpox+mpKG+SN9MI4p5CIT1zy8fY71
6g4keHblr//l61GZT9+7SU4yNKL82BxPdU5vA2vxSlnbXzYj2kIuiIxp0Vp9DDPQsvOyurGn7lWW
MjuMBPc18+u/Tz3OaKNxnpMpkeCNUWAcY5p8zxdrVxDNUzP11IzNSyybz5fXthlDVlkh5x7hHJth
DPJJv44ae+yv6/bxsoHtu3NlgfMKWkWzAjVhVi1j3g+/P4a7wYFmn23sY1+EeBXa45yi60wA5BGu
EYkxEDfY5Cq8xryjm1x118NOrDu/HfpXC+Tcw8xJvYThgDtmJz0wHSjQiedPKBi56Z2xnw/GLzFC
ftMlVza56yYEYYVBU4SUjtx0oQXm2t0gv0hmsbv89TY9cmWH/Y5V7t0vFl00yLz4A20cua93eSnZ
c3iXQSBYfsnM4e6yve0Le2WQu3HkeKAQXMHXm4/EByZnF+xLdDBSV9Qa2oz8FGP5MkR7zjnt8hFq
dnmEzKBuKh+Iye9qn3tlIwmO9DZE8q+7jMrcDgaV2ij5hC+l3y4+xrP28t2E0nCIyVNxh0hwYQNI
9PV70WBK85HB4JKTdRveY7DcAZmcT++LvWEnN+OphDJYtdMPlz/b9uNytUruxu40o++LCLcMMPaP
yiv8BDl//41xBGru/AOMGr/RfHPG7/mvVKjDthnDVsa5S1yOY13VMpCrzEV826Ckoujh6+UFsn/i
QmT+dNvVOZjDghQTQ20xZEl//R9sZiYUGxKZ4aKxFBiRFXe4aRgEtPDTnbqTduCqE1xogg3jwc9B
UESGPEUKQEa9TfQrovy4vF1nfJtf0+GzsboqHrUoDpEOFyfFYUDF0mmu8gPzPREP22Yo/PP1P7OS
1adps3RKshGLSTDoJUEGT8NUA4jTXC0S3WWiz8NFXYCYhjwFRP1Tcop9nsZDe1UMhBQkjHyftyoh
wB7nOE1gCy49lczTAaIs0J2JDDDqz/3oWLVOrqQhrOzIiFsH1Lii+TlR4PoMNat9pYuaRBrD85Xe
7LCMtb6m90CSe4bfPYkIDLd3lqoEDMqY0NXY31fGCkmWq7qCsfnIkFvx9ej/E4jpZtC3/jKjs41f
mUlSK49DdHN92v7Qgmdphga9yPW3D9cfG9wZrrVwlPuY4Mr0W9MB59dw6lFOLq7k0NPeZld9VsQw
SBbXz+PTH6NcktXrtIAaMkvjPGMnO/+Ps+9YjlzXlv0iRtCC5JSmvJFU8hOGWoYWIAiCAMmvf1n9
Is7Wqa2runFHPejoRhHAWlgmV6YR+VukTPzJXIev3c5J3T8sDnfh6VoE/rPx/bPuRbCFx62ZQSNx
7mM3qIxOUdOBQ88Hespg6RWf8rNV/LPWRZxVBhaI/zHNAKrALykxlg70SPEq+q1sgIEQKScvfM7j
31f9eSzm25W5sHnAR4as7eDJsgcC5m6W9A9txJM+5Tt0trdiC9I+wDHAn2c1CGn/F97gfHa/ne1F
BKG9wimnM5S+/dIpcp1N4GBoTaSyiZzUXPXXCqDXLvBFDBGYc9v7/blmQgHLafpIl9fGA67Z4UW4
kBtkHAuFJaBHHUIaUmGYKtuNQ3atw3Ptfl74FQxZ+8hTcXohGtZFLVJivtfG0yDq5e/35OdW0j/3
hFy4lqEP3LnWWAlc5H+xp2BlBp9MkKiNuYCURApEEFQ7oivLng3sl8txyWPjyiwU6vzQKrDYjOsm
QbF12Wx7IKCb9Dy1eYUa48rJkQtHk3shgyAPIpSwX0HkMmroqaqvamleOTZy4VZstxSOc3Zn4nkC
XRKodM8FNbqHJo9fR1aBABrTU9vqejn5Z+jBt3O88DJBkwtt2tRa+JUD4rzMnO5IGTYYOBqNJrxp
DdL5m1F39smdrWBT6ZDeQe0SfEXBfuZq/qhBjaIio6nosHZB3w71JdGKBWZEZKxkP2+c0Mn1/ymi
+49vvCRUb7O+7qYwIwuHO/WUukoQhl/sYvryyoW74o3IhTdSQQDiph4Xzli1B287rsoYRE8bsOr8
L/hI/oeS0j/fdeGLSJN1mBJG3N2n2VLeyFOV0DjbvZ/RNfIWTCRXG9HXLviFa2qdUnTo/5xbJu7m
TLcLOI8Bf8tT8Yj5GvAZAw9yrYlx7b5fuKmRZMKG7Au63wQk3A6bI9+s4tkaT6Fdrq+c4BWXcQlf
opZyPZ5hMfsWNyUuU7DsAjNFon7XLejRuvl9vX9JK/7/XOA/Z+hfBEScYARFwREvwiLyiqh+tN5B
CLbxVu0y3wc7ss6Xw7N/y7bWbXE37c6FwmLZ7K/B4K4crH/huTgZ7KKfzg66ayMz/yQQT8rFeMU+
rq1y4bmagPnjmKF+QYsx6vsholkThRONf9/Un9H7/7gp/8JNhaXdm9M5LCkfdWqmDSi4M2Am2niq
oj7xID0+7zE4BSz0VQu54gH88xZ8C6KVq3w7PzvnHv1YpKlJnvp3bnImgyjqq6bxcz3v25deOpyw
dVqmsFz+6L+DVAsGCbL6+wGHmMhlfrwWMvxcgvq24IXPYdqdHNUi+7LofW2WCzecIj5/BvYNrQ+m
i9iTJVZ2xYFf83T+hd/RvSvUbCA1yR85wq6PAox0UJJXqYzadQbpwvdiA5nV36+Rfc0XXDgeYdQV
n86+wF2CGK6/0/vqCBZsL6VF0lWg+AgiL64X1r649ROyH4c4XPWIKpJrU+//QwXpP17iEuVUzn7J
83OFpdrVB7VuPmyof+YbcrMO7kV64FBc9UFWjTCqPNE/v2/DzyXcf478EvMEmcjOJfqcs733XwX2
vknOI++xs/G+PAxWnocQr9UtroTZwdnMvpkRl+4ATsZznVp8Cg1+odsrH3W+Mb+EhpfzXZPvu0V9
fslQLjjasZ02yQjyiSJRUbuDVHbaoLjUpOVV9ah/iSFdePzgwjlNQnBenIu4RhGFA+ibwLdxntEA
sdgYl/d6mf31Gt4hfIUiJoZWyZ3eWuuz8mGVTk95co399YpXvgRACaeqTP8cRjQMBKwQ9R3eDXp3
Zb+v2NIlBMq2FdGKwyXLxIzn5CzioVb+30aHA7Xg7lrL+Uo+HFz4qZ6aGWkH+ClzgzrbUWBeXK/5
Mrxqmz/dVHQtfSgfWRC6u6wEaW/0mZHhw0Z9Y6otteUVN/RT+PN9gQvfx6Hd17koDIEaSt35mbWE
CvhKmaMdA/PdJr+f04+38/tqFz7Pqeq6Dc49jXBlbrqVBuDQhSIQ2PXyDcaxVm0bfZab8NAvzEWz
Ko8VpsntLblzomZ3fTz3fEqXVvrt1/z1i9/cgBpHWY5nCgVLgcegjOi479SJQaI8D6Yrod/5y35b
6yIS61o1lBiQRLUmy5eW69/ZHOqfY+Unrp5iOYq475qHmZrXXNFPpvH9Iy983dyFQdi6+EgF3uki
7vcgcHDXfdKt0QVBDXNzrYZxbVfPP+jbrg6W1bSDJxFQ1/RZ9cWR+9leQR037uv+tXGbKzt7xUT+
xsDf1tOYIixkhiBFymeQGZnXoP7Xvucy5mqH0vHOACRKzIjWUKFuNvOIWQ6Ntg67kuP/+Bx+P67L
kKsOfIy34mvMIg4AeUIW1D2A+3L2Y/5lYlQ0VctwTaYke/vdNq9d0AuX5g2G05gWPhNktbHBhmUD
Kc7Z6hPHXvol6hlvvX//+5I/Fm7AqGUFYBsErO/ybehHYUDxDUZxRu7QPEKdYcmejAdv4y5Yisbj
jX8qNtcyvp8vzD+rXmxxJk3b989RLe9vDVpFfnANtPbTm/f9uy720le6aIYKeE8zy2Oed4kxzlGR
XVvGOdvuv53KP19y4byJ0xpFaBrWokesPACWrkaxsaWbMA/TmTMHvYhOLP/DE4CZ9m5ikoOQfI+S
/wJUhMlk10eDqXWpIKHK7U1QPmGmZ1OSMR58SH5ZYsdoGU246EBExBWvotpEh6BlyzlHdzO8lsH9
/BhBBACc0z+opdCg8nLpoTZZNmzR5SfXBmMy20Jd+Mqr9/MB/bPQ+Yp88xlgJK2lxXDZPcmjwT6N
4qO6CrH72XH8s8iF47Dymg+lia/RiiS2ag9zzddSuiyavWlVZsYYX7Gny5t9ZlmFsh+0oUJQa/6L
q9cHZSyzpZSwp7O+WJME1QF1u+yUIf3fMERCJnBj1yh7L7/z76rgXYT8VeBg4vLiO50iyMqCaLzU
gp36rvCiuQ+Pw4C7D9WdDWH1FWD45emdF4SKwBk6gK/9F8ENpTUemTOBuKgKCk3R4SYs3ZVVlVew
cJdR/OU6F7ekVmHbQ8MMxtJkEeiBYmc+zcYQ+xVEw7M3MnfJ7wd47cMudnLKaUhqQU2ol9Z5pFl/
CyJ2iNeYz/+XdRxsIp4a8LxeBCNBOGZ1kDNzMXi4D/lLQ/vIz0+/L/KvOsnf7Tvr57qOA6L/S+EV
DS7uSShPArmrEr+N+ih7LCBH/jCvUJpHepu/zPvuxH1kudcqJT9ZAqh58X0ONHQhRPTfBs7K2uG9
hyuS6zoNQLJu1VdygB/P6tsKF3EVgQj2pEowcZtoBlkmGNn0HHkYEfp9F38yLkhGo1sCCnfoF1x8
CICtQC8WwoTEC2gSgQTqkLDpTwq/1Vnp72v9uGnf1rr4pGbg7ci1gQPjHN/keDWovsLV74tc+6CL
8BDVe8KyJpQLtyGfs+cW0eAj26fBwSiHe+aEVyZifzynbx91YcQ9PZMMDz6UBpwXp7djJ3tV+soa
l+/W35v+bY0LuxV+MLk5xcYNtrOs0YKtK3sReg+8Gq8c0b9KcuelPGhbhbaP4Sj7ktxL+dQ0KGin
IQ99VodVcVWxqA3mZ2tki4HVa1p3C3NwYteZotED6oi/2/rx9zO8jBX//ojgHLZ5kBcLzPPff3s+
W+5CvkISuaA1TYrS2jSOu5iq8qkHZeJA5bHjaBBX15DePyxLLLDlBGD7PWsPX9pCwawpGGELmTAO
IgtTT2Dgfnb2xGxOjsfWykMuaRVXvPJPew6eHgsSZ8BImJAQ+e/P7fScl9TtJBgbwOl3PBNkiT62
1+6RHcZ9eboWoFrmD5ZIIEaE9mgAheV/OWgbUjIOEObWoumrVz9HI86qKo1OiHTEUg6NrpNxMKvn
nLfzzURcaKK3GiKwZHx2W1emuduIGE7ZSzC3lSXA6FpRw13w2hfju+J90njBcXCnbSE8DUL9MBbC
Hfbj7BZpGZA+gZaWi3/R1xGz/7ZuZwz/ZtmzYc43YzdgALJrbqE+B95qdwWBOzzF6O62zvbMB70E
afhdyyFP4LtAyFC7/uKGuxh6/MQC7b3BKU6lIFnSTggjUbVfeeDdjBDmqajprQdobb61vkMTiEwf
zJm/ZTV9alsmorbXInKKIkfzc/iy3BZxzdTee9Qi8ZSjQ6QY+MFn4UQ6V3NcYXYqtnr9R2XT2qgD
ldKyGFJfIOLvZn6EDy8iaUGtLhR3vOA7M69VbHn58zSxPPU0OAjKBnLTRfcYejlUNQ3eLbLMMtKs
CWIoMWyEh8S2C0Ka6qrp4oHwl9nhHz6FXICrhzoh/vjSMSMt1OSkXqftxLKbazj3n95acLXjzphQ
uQHv9tnrfrNIj+ipoiNweO5tx5bNx7lUH6bsyzu04G1uovkWgvKralO0MQaernHP/Av7CIcAs0QV
AX9CaO3SMiXkON3eGayFc2K7MRFrfRDHctNCXMXz4xmitvWL2jf78dqYxE+G8n3hiydryCaeW5m0
FnI8K0hmtT4Jawj+/O7vIKH0w7P1XxZ5sRCHGI4YrbAHOxJ1rJU/j+aCji10N4y6CIvFlOv8k5WS
tSmBOmo65TV05K1a908dBKPn2Be02UAnkq8oYpaVDR+9karMF2XvOUjY6mEVMqtNZie0ItJrJ+aO
NgH+9exEemRMER5Uq2CwRFwWPr3xbN7cC9nYHLmbJ7zI5Ka5HtiUrfJBNjx1S+4B4w3NAJaGNdef
GUpOYcSGEcyn4ShHuZoxe7hy3ZaTWJRgK1uAuB3DMxbJYmUb1XoK/G4r+tJEVVBZbwFn6Az4GiK3
qkeddcRPM8mMlgzm9CKV98UyL1i26+siQ1yOEL6LZyYaERUVSC+0KsMqri2/S3k/2GqBQodaVqNd
nYwa8nKgweJR35Ro5rejEcvcfEcu+64DMKvkw6qoipUOqyyaKHFwi7O1GqE0U0y0SVVQ9ut+HNHv
y61HRdoDr/pniP49k4b0Ma9ArkPHJTPYPc/M03n2MgRXUmT21YNwyxumm7RW1jLw57g3IKetqHho
+wYNAvdOldWyKCASVDfqOZdl0k36YLP208rngxRgoTDqm3kwnhitT1nlLUk+v2kq115ldJGGXPxB
t9Yx1+6u4OREa/NAVLvPve6oZlbAjXTQi+jtpddRsNeMnb0eVVknE3MXngMgW132TzWt1410vywe
0qhrsxtZ1dvGpQdb+l9uPcWtZa6xPSweynEpsvyVjdNxDo01MbobUubHuRxAUd8ar31TmZuZNHki
qJ1Q38DlhbcwIHUSFoTsbDNv09mQW8XDNXMLIEDA0BKhDD1HlgtN6lKcqMn842jkflKX0BMQoQsE
lpm5aWYMwbpCgh+5jDSRlBZPMEYBOZVM15iy9XQkSLvL9Pyg6fwyBWSKaVVMeJGmtCKyiggVoDqb
5EGEfp6EDM0xEZAXyq1uZespW9du/mArLVayZh9V1mJ4rTHKFGpaPA1kUQHZ5HrRMOIVEGYn8a+l
EaH13uHucysdWL5ow/wNwdPbaPR/cmsCGxLtMXrO2InXnG66PBgic67xOAhjiFwxfuGRTa0MW6Rp
lmoTFuNyl6J2pB6dBhtbD1UdE7MGJK1zt0GB+gUDW3+I2NatrSGaJH+xhmzLphpMKRysuVPj3mtu
VcsyA9geV4gFIvWDetuGeHp18Boy6aUhZn6TLuf+Guxs1drqRsgo2c2ei8FIXapeSSAflRckQUAf
7YHcewbZjCK7C+fuBsQT69lAf79q17TtjuWIrUWjDypbHeRumd2SFJKt237UfTTNyozPk+S7hvvO
ui3CLhpaueiyPuG03cwuXee2d3CkXukGoPJRqAiirzBDI1EtyCbn8BNb9FWIkUUZU/ua0JgYw6PW
aPvr2fkiSm8mOt7ljC9gIIuGq3e0OO7a2tjbbFrN2ju1gf1cyhIz5QM5wNHBedD6yVJOEc82ajRt
Ub2Vs1w6MniYRnAa9m3GI3so6whqxhhDZSSuOdJNYeoNZrL2w2R8zrQ/VZJu2oIhUSP1bWFaiOCo
KdBOVuteTS91x17k6HzassBpNYGRGpy6iZVnkHYZaLs0hx7es8tOghYPpo+TDga7T6ag5VHYBMMm
G3i29LsmWJCA3s2N0ydu0K8QkP8ho8aFCmWJg+U0CZ3ZiokGRsw0chqbFj/l8Bt9Tv4ggjm5XoO/
0YVatm616Btrmc/kdlD0cQL+0LTU3Tw1N6atbqG8c9dhsGyqyyV6YJjilDSCBNmjM/KnGsl279Jk
DIuV1QGTqgtzPxfhiQ/5drInYCld97mvVGL287LMUfVz2WqidD9Dq2cqisTkNlRWpqWjnAUPi/sx
5Efq5+lgAWtZQBqlGyErxlbcdM9j2qmoy41jYOqHQPOrAGq6qbNl6ZYbo+0O8xDchSE/4ODz1GYK
DPV5cUMG86Vpup0JJqvBn1Z5a71lZ9TjPM9DNFD/RthlhWtU8tgq0IxvaxEXuffWBc2NcAAOy3m2
Aq/racQnO6a1YLZYe/P84lkiAeQ4NpWzylDnEIa9DbzqbjDxOIVwBE4l1KKmdurNYCYm3h0Xwa6y
u3QU8w5kKttiZAkz+CGzgnXgh0+lD+HvMltljgsYXJ99dIVeT41aGw4md0fAtN0w9oiRjHSOpfTx
7JItqjgJbcfnuRLV2cMcpF8Cl4YGcQQ2qBZ0A64dtTbwdECyHaci2M1FfaLGcDe3w9GQ/iebeEIt
tnCq8caX1rrL2XJs56T08z/QTkxbJ+CRNNC2orLP4sxAUcwYhYxqwznmwnhXASgDJjtf+7n7bIMn
MOrcfq31dJ9V7LUL24euK++aSVmJyA0WV8YwJxnKlwj+M4xa5yPwzKa6ybR8rC0jXPSKLEnYgZZ+
au5mt4krO/j0hLMCHTX4DAqw9lRguyiMR1Oop3Yke8sm+zBoE+6Lrd3AVimIt4jdf/o8PIgS3rua
Tg2jGycojyh4JA7rt/PsvDr+tPQnvsqIjKH4DI01BqnQDGkwxCswO2qxDmSA/b30Wxx9Z6RtUfOE
9A5mBHvjMw/adVj1wS3ra3GyCwl58Tx4KsJgA21QFum2KGKBTYqhsWlAmQpwum7cdZ75PAm+rwax
mZsQ5fGmMrZj5qm4cLWTQhaxjGbVoxtD2zqWIseVotD+rUHNaXCZ0iDYTjC3qaMor3tx1XurSnlg
dAlGAgdr5Hj2PaRRjdjTsP3jt+TJRNQTgafypXTYURtkKXTzEmQBuSvpiLTGDU8NLSGJRBXGDkLr
D3D7VjyLOUBnjYGfprWauDTV09ia1tZ2pvJwXqMBO5z3TgvclFmUxb4UIT2F4FCPm8GtY234h5zn
M/oGLb2XQRPcDX1tlGttB7KLmmHo0Bce3XtwxJQEA2gq3Bt27m0FGeZgndWm+UKqIliGAyhno87u
weTWIRKfUDxiyopHZzZPKqB2GEvbRFCZKTftqVU/5ABXb1zwWG2UW+DxluhRLOdSmcfOM8zj1EGG
Hm9Htxy9Uq6C2uB/fPiNlIb14yAGiET12bHOrIM/0IQO+lAweh8Ozrn/MaeYmf8z+OM71aClLPyd
NvqoNWx4kEFgn3L2ZFb6GeXdr4ZUC7tjm0xBYsEq39qBwSe6ck8aQy1MqvAGhkMySjz41bmeItqj
M+tD0MCr6HKDuVuEFWYBmLHBXtyBvhqVGKK8E14iCmEsC98eILyJt4dVzpYPBG6WtQuRF3vf6rej
O6zNLj80pUjDjhWpqUqM0GQLYuevpd+vWWuu5krrtec6yw6FJWkHkACy853XyQfQoX0geqPoMrnV
0vRLO22JbBPLkg9eO9WRmHkfBV6xMVndAqtvyk3B8mXbwggkso08H2+hBLpk87ycIVMcmUFXxgg/
tr4CzMszlpBPdRDQwXGSul2qThzsubzDLEmZZvUIPhLopy6rzJUxtN8xrQgqrdgR3mupxb7tyjZx
wy6PiN9A0kb0U5wX+a0wyb6q5QMY5h7YbMTwjR9txbo7T7FNLrydapwjceznwNdDWvVll4CiHPzr
1L+nBG2NCb3SZB77PioUhqnaapIIfmdnqSuyNtxginHLWETKce0PxXwizuT/kYEyE7MIEqIKuug0
UpRsFtt8ou+9kE/caJYY5lgTs9xmPjy5LxVGfOb6baT6M6/4Q+WPt3YJF5u3/OgSq0zUqCD9bg1u
InP41iEv/5iZvreUZcael6Pi2K5LWx2NARyDvjUNKCz0H5WQCRTMRJS5PK1c9C8sB8WOYasgxVdl
/kPZBZtCyzZqgWZWZfkg+nxl+s2fYXCfxWQ+Fvb81lY+2km6zNJx6I+eGOc0CBE9IH5EiBTgv1ft
ECwhFn9PWBCAbtdPbeqKqFQtEGY+XKAl/X2HSAbRsSgXOrDU2uxBUVaVBeYGu2HTGcYir5DFASKy
tfWI4N1eDI0/Jg2bmsjv6yqCZa8xF7uskWUNmGW2DLnig//FbVRDh9G66xDnuK25ayuxYlW3aIRO
cuLfO1PxULXFi83ChTX1yCKUe04Vh0Mf2ng6um3bFyuFWfNoCgBHC0A1a+l8MUqdFrm9qTvEMmV3
ckTFo9GY3pExsWSuJmRN/Kbr2vNFDuMh1C+TCuLS6O+dEL6JVj12ZTgyXb65Zr7pCkg+UA45pPAl
s4oDyFRepDbvxr7U684alo4ui4duMAhk6nqAq2rhvNkB+xLh7Edc5Y+Ak1SLgNgibpQebkQj8x2C
KTRgA4QzPR2frFDe91mZNFP7PocgUpKOsQdy/I0qvbVbvmAOoOPEr55Hgpkex6sekFylc65SRBTr
HLU/WgE266LaRGr+kENvMZmb9qYssqUbeh9C64+Aktu2nvez7995nXtLJrYs5+DLphjILvFfqim8
lz25G6naF1Bij2SJ6D+3p62RZXHd1ngcSmeBSoBI5mJ6GHx7J/G3yrLWyGOXTd0dRgyWxwXNofBg
mWbsB+ON6Pz7xmPmapzgJpgP/pK+yR4KqV+nvr4zUHdrKbRXhPXosww2NZSR08xWhAbSA2Xixqp4
Wo8zwh2oAUCHs9Hha40Jdqiq0sSt6kcpql3A5F42zQNpUH4d83TEj+KFWaMypz8ta9zMc3mwynBZ
lvx+0uYb3qOPjCuEDNO8NzTbBFUpI2J5SduGDxa8FbjcmhXzMUJkedaunvm2dj0VdRWiVEJWPR4m
p/NvQ4VQXvJF74Ott9LjtlHloelLRPztsnDYguLKnGuTG2qFcZMDWW3Mm6Hzd/bsr82meKVc+Uk3
Bgse1MFjyIVzx2sHCE+JRrolMT+lbXnq3OE2pE6d2F2WR76sliAsjUkH7oOqDD7BSrzhTgb+JR8k
1r0jYk2YTGYw7cEjOvnHMNYfQVa/z5bxaTFyAk/lE6oYi542D0Yf7JXME0gMBqCzy+9trwPkiXtR
jVqwQsss4lIiyFXljvXTU9C6dmoVdIdMP2G+3tU6GBOfCD+qmbOHbdxIIXjMenOlhnBKZxO/px3q
yDO8LNIBW2W1l5bulFDPfpKoCCSt7N9p3R9n09QRApgq8vLuZg51B2K94Gi2Ah6PV2bsSveeS/tg
6HDve+WyoQ4abJN/n8nskGWg/GuNg9G1T9ZU32Kvj1aDCVdF/yBY2Xu5mQw+Q+0ZosQNm+8KlEfy
3Eo1c07tOH74tlgWZ43Jxt+NTWcnOkdpwq+drYtA3q2arV90Ax4Pfw2hxCe3td5bu753Snh4E8qQ
RSg2BpEvwJfnUeAMR44cL+Ikew95vqA2HjnQ2T5nVYs1pDia6K8WtsTwmMEXykQEFISLIbQe7R4F
HVGqR5ph3zpHPriNlLGZ+ffICbdg9XgsWbVUSM6DnN+KUq/aDkUTsFjd9CjntoNzDCsPDda5i0LD
W1E9IBNQVMbFNMHxYJeQPS8Lw13PYLlsCYUStbFzlHfg1N675ZyWUjVx0eVZXOpgi8kPZHv1cnLw
MHB7CaNfG3iCddC+jGV24tRIR8a/0JpEoNcgS5jUQ6WK7TR3G9ag4qSbJqWDmiM3MwsE3P6BSTjw
YMw3fk/frDF7kRbQ8nbGWmhNDXbctAYqb5wbn1PBx9iEqOOyca2tKuo6ziaC2o1bezGh+qNnEFPT
xuhvKHinosobbswpw+1xrI3Q/sFzuxpEgv5NNoR/htB5EI55P2T2ESTib0Yx3/a0e2hy49C3LHbN
GtdihPtXr5awXgNmv1UIPCNHQZUc/lCaHBfuTN+SrwJlPRmCvaPWcGjdYUraYtiQmu5NA4yFenpE
C2GduSwmA4sdr9sxCa1IvIizhGoxN5D398jsSKyheq+mZn/uC0jubRG+r3L7Ezlf5t4Q4K+kqLcI
3U41D/dOmEXGAAEAtfOCfMsbUF+Z4GI1/HNR7U4TtQmGYIN+B0BaIur9PoWTiUAGv+yLIPJoF4fF
sJjEszPeULkL+j6dfb0MIGMszRsh6W3lyS85FeHaMecxYroAa6gqoNlrKb2ojW6VKW7HQWGXiTV0
r2LMdszON6Y2DkFQfRkuXCrVzv1guGGEdOmOqCBLjYbnsWWJeiGzwknO+CTpecfBm1HT4X46s/5Y
oYTqszNFk+qXiKBTypzbsUVU1KGqUvVASOpX9DujoZti18hXFS8hwhOuRhQj8STvkGY/dATKMSRf
BGj/4d4jJ0L5sQrJQc/tijlyMVr1Y5vXR2YXN4anlnahE8LooinBZzffGna/qazxjveobJkcdZIb
lyBZHwH0ayET75FYTvxOgGy3Rf4VgIl3QCWwbFSEgmRKAGzOp/DOQukDvH7Pre5BgdoupdEciPcx
eOgGECePO6PArOW8Um65mL1qx2b34MzuGiFMNNsULNsqZlTV+G5rhfrmTTfmzwTRm4c0LfRfZej9
qRmEC3GBl4X9NpYFePitSHLrUIy8SBugSR3kw2FZri3xFPD2NRy6G7DnvozqgwsWB4FOec7+hCR7
RAn/i+hxBWe/aFAkHJUD2BckTQuY/OweNRvXikOLesKlOmeutbFysjHOFLlXqLmPI5twgeTJIvjJ
/XjPdbByw+q29cTem5kTdzaFDRWrsawWzNAYiju13VeFSFDaNyagEg4yg0HDC9s8Q/J+jw4aUA1B
JFFzE7AdXlm7c516GFF098hK9AJVuRe0JBNlVqnXQKHX0huJfQ8YWk7tuAQOKQH4FC1PeetVOhau
tVcFSVDXTNDfRYNRozTY0eVsqa1T8W2frYe6i6e5jEw5f7SIe/4fR+e1HCkSRNEvIgIo7Cumvbrl
RmZeCI1mhDeFK+Dr9/S+bayZlbqhKvPeczODVi8jMgIXmxq5cvW9J/rI7zD8Zk51A+xT60/DVhwX
Z/o0uplRN/vVoc61fndj+ZhZcYM02g5jkG5POaymTo8o+K2xptd1i4fKDLzywYPmcFz2xPe/55xh
3d6nsRpBff8dey8c5RAOLiQ7qUtzmva5I86yGOif3Hh18flrwXnCeiZFNy9Z/86OcN9+XtYfL83C
qWr3Rm7dbYUgzzPOdQr9aUaWTa9TDnTcVuGC4t5q1g8nRWT2fNOJKo705bth+e5tcUPlC3X14Mzn
eaazsizUz/KYtdrRrEANlfGlJR/I//EktWjjo8nbBTtmCJ0RZ6U3QjltQbmocNiQ6OtLQ1U1V4hG
BfubhzFcnPZUu1XUd/nTNOXROBhBu/y5Aw2Zzhhj1UazeOjkfEiKkS/70a6f2+WeaQBnbJbyo66K
21QWkuL1LvnI25DwNljioWz+ONPyOqx9WJbMCYS0djGsFu7uXGBkV02E1heyaHlnNhlXiNwXlUG7
rQeZBI3GaZ4BfcVYx43PHJAhRZipvoRVXhA53n37sPp8lbg7BRlTKLSTXA16xQ+MmUjv3WOhNQ9N
O3x2uopLrTk2BX9y8bfwWT6CQmsNW2hb5sFWjymnonKYp5ox3IdtM5ayTk7/t6q1faI/5a17GO3f
E+CmEtkbJmfQpB4hIOtcufOxNL0Ab/yBvcoH1M12ea6L9H0zi92ijaFsn7xlBIpQtBI6N+XE7lxG
rFlCf2eFX1zUJBC9NvS31g9Sw34ZaDw4rb3qYSjetZoyeexiVooyWeB7E08+84c6VQWDLl/FeBg6
xQoCzvvy2zQNcFOy19nwlbh2NLLzuV+cq+mMQ2j0/qWv3KjTV4Tb+pCt27k1rYOdDXtju07OaWRO
me/ul1p73NJ/xHeD2bgVHT9Puu9Lck/GEir97zZWkT6tOygP4oOpcRk2feILLj/8VGFLzdVw9tHE
qIgzMwucVEcz97LDas0W36X0orWrX2h9rCBL81fRZsfKpZLCZspRr9zf2VoJLvrtpuHke60ft6Of
hoNZMLmtsv64xvaKeXdsyuRlwn7SuHnFMEbSa45234cWE3AZChhNecJClDQ0fRk2XfJ3lltAbIdq
Jw8100fjfTVLBVvtMt1x+FWmctfYa9jk1c5AtOBCGu5tOSqx2X1LO491O+Pu0y5J9ZVxVZroQNQ7
U6vvlzKJxIhEzmCQrOGa2faai8zliL2rili0CNw5a769NO5pq9N5+U7GLaw1M6isZbegkuZMl83M
5GKKPlbcIoFVGU+9GuPJn2m5tR+GC52NsTi6yElbnz1692dIa4hLFMYvL2lPoktjr892DLhlTpV1
yjy5NzL9C3fguU2fjerRE8uDxS3q1Rbz1cQx61FNki2aJc8yyZ0g92Q8JVCqOq8mk9ie/Xw5K708
lKqP0gU4hKjGoybHU5XNf0ZVHQTTWTyzT5CeuU1rPyzFs1fNh9YoXyVNc2aKo2USb7I4d33EcqN7
Kj2aDJEg3a5J9rGJ7GLp5g14MdaTIvTGv74hw2U135vWuSZbuUsTK7Kr6dgZaaxpe2Nhk4mjXk1H
i127CW2xPruNeM4mVYeL5/6GYDlKAucVUrjjVA8Jf6xb2W9le7V6hjL1l63Qn3vT3OdltWt6rE9u
hzTfHupNxhoFiv9rc941sC3UsFANc1QtVmBahJLbNjQNHrYhQ3tLT83IqryquxjW6+ibR8OuI097
oSExq0Nf84lyjVlTHmvyVIxZ4PYPXYv3lgZiefIz62nL2702oncyy9nIPRoG1hI3SZS5nzxNEURv
VJodmYrqiBQdV7MVsWFuR4dKdzgdWu08Zuax7V88IztmTb9DmcQxjbe6YAJ1dqIHPw7rGK2TttNm
ukI1hmXCXVDpv1SljpO3/luxAPFld47M97q+nZJCHkf11N5p28EITfk9oEqCkOIQq2fkdJp4dTCc
5thNWAkpwdeqjbNcO7EnAf0P9YjZPLe1z65WDalB5678lT+W9YzMpgtbf6p5neFeRdpyclpFH3jM
GPdZZlCtH9uoRUmj9rbIfzWosJVbJqyi0vdTx6CMjsHk1viBYOKFIksfbKMa4qrKPunKMrbKdn67
k3pyXZyuroMBRGip/kl91v8ZblYeXL94S+y0C81C/ZGdHvd+uq8K8zkZ5l89YVCsOuTzwV/2uuaf
x8KntwKaEDXejTHrvGHzT63p3MgWK2UrdItO5CAMZW6bz0spp1srjHzf8OceqmnAcRdqQgoGqDJP
qrWM2Jmph5ycqedFsLVnYfGJVG2QVnqo8k8H9sTvx7Of35r+k1K9OVUY035jha33rdG+adscWMsS
s4qJ69y+j/mvzflyt88L+b2YOBMCox0UJCmmoG+vhfyzuQ8oMVGT6Vdp28cGkbRWfqSNWO9tkHN9
zK2583IrFM50SoX3DmQTNN6Typu9IwFckFYHiEbO2c4uj76mR725IiNNhwbnRZLLnZY6LKY33h05
UnCUw67CLObEFuGSTTrTNzUv0m0Tr9xNhp3XyTEudM96aIwed0trASCG4UdPt+4l8VkLxljBKbLY
gBaoqpesbaDqXdrmpPNpWaP/L5sT/yF1bR+W3t2OyZYtD61WT6DUiRZkmcSqbObuVBV5FWmGAbA4
4B1ndW5FCXVnwI81RmKpvMd2rtk03ff6pZqWzApSJPwQG3w6qNlSe9OrvQtogghkbn8Zdfk7zbt/
Mtd/i6mxw4k1Y+Bu7RrnqWOGrSyfLKMZTsug0znZnNG4M+th3upyny/bcKyYdf5U61xMIqE48gZT
XXp2YMTFWv/kchJPA+fdvmvK73Z6Qq8i/AEDN/Pcrevih800shBOfbplthe9fGcZ34XNv3tvzC/o
VfQN9CPVkhx6N02iqtffWcOcBHYj4tkkyMcmBafrj8CtsRAIUUUpjGg2umtRIBrajvmz5aZ26CvS
7In/7es7uf5zlRmueRGssxZ707yfK/+mGRsppVroEZrXA0pp2K9lHdSC4Z184IxKd1480z6qXu7V
WgFP9AwU2cIucaLN6nd2+2fSRu6B8pQmzaM1Iad7dWy2FhdiFphLFvRkwe10ieSojmB3UTWkO81r
n6Q7PmSbflmseS/Zegx8hbWB4FzAi2gdyXjDPfvrcKDUD3P3BgtCiyaOdsqJy7961+z8XEc0es3b
b9wyJG8E9OF+Zdzsicm7hjzZy9krZdBu/9gX/yP06dJkbWzmpG4M3rWBDGE7H1BAL8JmpWhFKWMx
ySHzx2DxsrikgeFBYzBrt1e8aJJHAWItWAvYF170YSmiu++gLO2r0I0946OiwVmPdbEeurQ/AyDE
qrZ3krPXFtnJpmbT/PzgT80N+nNnIYhPKrt0g3mbe2PvICHqGZr1QETNkh9I3klgWMkzT9jxvnyy
8oUM+tl6aaflqhnO72lOONv+6hk6aTq8Mx8oGKQ6Lv2dkQoRJHYcdicY2N0ypbHSsMzbro+crDkU
W3Lctj/udpbmdO6w+OXgUyQNr+ZsnS1ZffgVzaG8ZbMfMR80yi0MnUz9Nlp5Lor+qTDKz6mafrm6
uWfJAJaNZ39QCkTdwBxK76KN+RuNyYlyIHYsmAnG3UhvZwogtxYLrK1Dsyno530OTn3nqvkfhttD
4n73jgrGlEZse9r0vEWfAbHN0kOTguv/z+jd14igjY2BZeFXMO8+2ARjBlKD9Jv9b9YuDS+s5FNh
+GdUKQqBengXc8FoiYHVegqxXdc+FqjOpOe5Kq3YLhouh/LQwOnmNp1mh5/kWTupMSSRMO0y7Cti
Ckp1zxW8hgLsrb3y3d6mQym3v2buxRXzOGomWSfzu7PqB6dG0xvqC9uFdgYPde9pgddll5EidhFI
pSLw2cmtiCiOXodTWYdlBtrSfei8t3r3Nc1PvptDgBukzwzuzS/VxAaXe57Ga9+cmK33sFB+FggH
EmBFmYe8uw4If5nKudfCTsPlKJ7G4bcpbOQrMzKX7YuZ+s/+AjHc9qi02tlHSc2/xYa7M1GRrpF9
pyhmM/IwNIqUtYRzfmxy7YkE6tmykVcbltCxWYGs7RxNWhf6yDyGeNw0H4VPW/eVYUQ1Bh3tE3SK
uvqb9pim3Zk97uFoGZFwydq1X16z7CsT36hhmkl2rdbhh9P8lJJ2qrcukj1IjEWB3JyKNj+lfvGL
kjQEpMKldK1b5wvsWKRYprm2+YUX63YPdqP6hzqT1SZ1Xexd5TBze2LpsyHCcjFjkWB4dfTCFnsq
Jp53gYZRpSemUB2czQm6Zn3zmj/emoa4EsiKB209F/pj1gx7VKWgT8q9M/R0hl209u1jKfjk0JKz
5Gq2N3T9YBiPxSC4bu/gNYs/xb/q/m2Y454bOBQNy5FQs4w/W/axeEwUBludu5ayEy906cLO/hCF
gj7SA9MufvqOC8B6BTaMTDfbDaMdOTknyuhHjrY99dn83Zbi2Au17+0pkFK8CKt7Eo7AAuMG7XLI
LYkMsh59oJeuH3bTdOyr+njHzhOW70Ce2tEwak60FP6hbahYhYCKgQ/y1nMyZqGbFUct8aN5KGLA
FuAxbKsFRS0XP6p+oPm7ltLgTl54kCFZarSALTtk9+FSLnO8kuUtJUE5WSrchn8Z9SWpvWjW/GO6
4CAbXI/eFlS6jrby47ofCaM76m4MCQwEc58HpmuFM5WLT5HbNWTehV3xN/9uvf6d1uvOTl4Mv0Wy
mI91tYSCAV8IENey908LBNs4Q+cOXtB1094VVFkIkKu0PV6aHNWBdTlZEjkpguhgvHj4MGtm9WHS
Wqd0a6PCMw62Iy8lCjS7mEzAx+VTpMODQ+A2YcWrJcqrprHZD613Lwz3AOX2C7rl7E4Odc4Urfz1
jPFfb06IZYH0JOLE4UboPopiOdeYQ6vxYWXmyfWNSJNuVCyCzbRfq4M/uubnEWe44uBfPcqRhhEi
TnEi+x7ra33YfB91xqC9gfgIh56XrlqbYEkrtuNxkcpp7+sMuEHWcscW7IbFS+kHIAziEA5VebaQ
G00LgG/ro2qcdnIod9nm0/0gWgxtlLYsLhsSwgHmy2xuTFQpukM2cblRRyQTkI/u0Hpk4T2+gMF8
rV12FuORIytEWPr7GkXd4lvkRAl8ndM4/51paO4rg7fgKPtUP8hlpsTwP43mj7AaNEL/RhjuPqVZ
VzIs1jQe/feOJ3qd38rq2dDVpUBSKNWy69TB6ij7tRpa3rUiVRafowOGKcEtOv4LzYzNqQ2TApOt
/Jvyx2apPHgGop6zxQ4lrk0UZq5evOWC9RyXdyltnKO7z4tytcvH9VVbnmQrwsR3Is20dq7jxSm7
rXNsgLxfaPa8+ujp5i9p6Y+aXrzq1vxQk72d7yGmZRT/GFYljlJ5N9u25p1JSDxemXStI/maixvN
1hSJVAS5r+3GhqF7qW3yyNqR5lrq0c40qBtuogZRfTAdM1hm7au39aNbln+5cB9ph1tqZZnvoNdP
RTL98YzmOhf1dR3pWtO+6QKrbhBI0v4rQy3W+JSzXMZNpT868gbJczInWrV0PBgeMCghvD9OzSyT
tN65vR9uFY+NLs8jZTbX+UH6KjYROUxX7XBhj4lfhZY/ot3UklguXJVNPSDL9NpY/Us2Zo96kcWT
Kx/SwvyTwZqM3DWZ/26t1rOBK96l9a2Qzc7s+oPu8/V1zd4qcqy2Dnu/hF8zH53xWoj5Rev8s1t7
seZ8NE5yIrkduHMdGutj1j5IZzy1A/1FhdhEsw2/ciblGg16fWAqXtgA1Q141GOxImHXd/4BXdL5
ayxcfx0SHS3XeG+ImndCEPu1SHb25IWp4RwXmZ0rcidrxpPpnaZUe2mIAs0z0bts3mH8hHOTR6n/
4S/Ts+cOny3SWAcqufAd5EBRUzqHeQ8x6bHHZtgi/JSw6n8rOpv8bhgNwLIqi5SWUFXOZ1+rQuTp
wGcppL75sZMTn0lnwEYV5EYdZm51mIQKWzaTV5oVSsqCTiL7MpryBETPjM1pObR5ESmLWrVBb8JB
C5vGiJiUEiZNwTRHeSxddVgczQhkajFZJ++Yu0rL5nZxLs1Qk1rIh3MAKYpSa4g26irLZQZP0V/g
NSNVXI0pu7I7SwVNm/3iADxWtRUkztNc5yezXvfwAHCJ46UR3S6BnGqyR+CSfVvQDAho757V3fZY
vDa198DM4JubIATX362rHUYtj6hnfxAnLtlWvSeSOUDTZZSFE3dL/lhi8jl+O4UQEzPXZ3GyJ6BZ
Xy8cul/t4s/0lf4S9t3N98xTpuWH0gfb1hdgZflPlA0GBQ7LJiIoNHivbO9h8axdzDSlY2tXZ50H
MUNinD374vh5iEv0tkzMHZJsl3Ltm0qsP3UzPmbrfKthBEZ9OtRz8TJZw7UXc+T43os/5F91V9yS
anhqVho5XYe+VZuBWz6TYJ8eCjCw0XUfRg4Dp8DcyaltksqsD22Z/k45Cag3f4hxX2YT89sQPUJ4
xjQEvZ3kYSRcALto6mG2jFCyiMuakTwsFpttx+45s+8upefuEwPIdnTxScyc3yS9maLczwzoEkl3
IlcT+JsZdm5FtWIn6PJaKNUSDfbb3KCKdxydqu9/VVnz0dBVCmVzQfavTq7ekrL5Unr96mkbi36K
J3/JD4yAjmt9T8BBFDnOMOabvgbemh0k5WJWq3hOsjdbGDSgbHXt9wOhn4Scgz+L53a+u2ZglQoO
KFnfE8NPHpq0+Ha17rFoN3qwpkFf957Qtnh8BF7IWL2qcTiu7nY1y6X+dCbehbTaVOAptZ88Eyvf
Wq/JIpmT46LEKC81IyhdKoAhPc49D+RdANIXr0CbSuSp9FtXD1orY4A/pDfzPAjILZs+vjtDal9H
Dre9Va/5jlxe8pL7uknSUNdZeLTdUq0+u2ayE033rxLjpfL0KUru8SqhDJZkapFWgH0NU3KQVYYe
kKT0voO8+FsnA8sE5ZNl9tMmPNhZ053qhUACqEQwzLxD5lLkQb7WVrwVZXtGy7mWrvebsAj7RTkJ
fUhXvuXy6A4mkXG6ltAdkj+TuVzQLnhfWmKejvePXY+7zZ1baj/hYWWhZJvbXQL3rJUo4BIPiakC
c5xi3yKu2YjHxPIJPyQwu1ICzRWzVe/SbqJaTPK/a03oAv/2tBlT/epsBj5FtfmnfvTOacEtPMPy
rJAasKe/SZG8zWoeAyXLKF05me1NPGRGekjS6W2lS5lMCoRCFB8A+h/zAhJRyZuo3ZeVjHVAGvEp
l1yzvlb8TLi5oZsDb7Q5baFteLwECXB+uqp+p3XNTZQiPdlJj17eGRd9gTUv4axNBqcEYPF0d/25
KTP4WWO9h5PS91nXwrrLP/X2/6TNbXYdnywaRAO2MmtURlQIPekv5exqbxXBPcAwvtrZ/5PpDd9z
gwltGfRhuZF9VPrw3vadhgk8/SuGjlMKPfzFZZfdo9t6UwwfSPCxp3VXDVd40NSimOK6NHR0XEOX
f5lOUjwwNGHi/a1wVkugyMInFxWYRY4WI6GJ3Y1/e9oSucMq75+cxkI7QysVoTFOfCRJWXCTSHZG
fk6TPjz3sH+Q3rvUb3+arvxbVNtzbnJPtRz6EXrEc6mYyujdzwQ5/aoHHLhlxYnxE6S4xGjUwfMc
BBqjZBNbWp5XG7c8N38lAsLYsfKftBq2QM7Wq5z5XrS8WWjTbcpBCIydayd7CYrYeznO43xsGfFB
PucdkOckRXKbAXHs8q1OzasQw8HoQBpWD1YG+fnGI0saHYRUJ7kC8EvP8rGmvzPs0okXo6K4gsjO
g6XNLlrSPBQ195pjjbwZlT0ck2Xc96762y6/1SJi0d9SQcp2pSPxz3Xp78gJOokR680cdutHyspS
e/ucFz00cY/cqYiTRf/jVvfnqLwUHg5E60ZV5n+ohi9hXtV8sWyF2+6+GKoJN+6zVXeeKNHiewxO
sFKJk2nbMYQD7aRZLxAPt9TAhOfGotgLZV2EaTs9aun4BEZ11KE9OkJYs1HQVGwRPMqffhtfcoJv
ueKw20rvwKjJ65DZ9r5o4ds5eYYHmzExgaM5O2NGhsgWnDI12k6w5Cv+1ALnVK4aD/OWCXnyAR8n
g1eXLl+Hep91RzzmNufw5lhL2JX9KbuPG8hdXkEjzz4zkyEpQ3kUJvms1JROUKXqx0oABAoQBgsY
vRjTna8LKvn61jDMAvTSekgH71dmeZc5Lfy9XyMBEsgmBD1MERA4xpzuAIzw08Y61FM4L93f0c3O
i+4fq7mk6CvmGyF5nXqpOLg2L09iq19rxoLjUlQf2iDOumN9bKa5RotGPqCnhUoS7yrrzQ5En73T
H1QxwXf+dlUdK6MfYWFLTB8rLw4mablwBU9gaeQWg9Pu+5wkYU1CMRjysnjSHP9gSxRDjQxTaWnL
njGfXCNua4RzDcmEw1G41fTsSgEBwNJivVm1vcOxzNE1mW/LUsJkaO528jrbjBdlJ49ZvqxnXS7W
YRiWTzuzL14yoEc1f+Y2O9hWNwUe8n4k2pL0aTfScSsm5FsNLEK5Atyl3U7TvZ90MF/VAl5iCdld
iQF657lxf/qGABW5hnLnV6VLCMj/aEooswr4MVBczZXwyDwLHj6DvWyB1JV76Arv16JEyjUgCoDW
8boWyv2ttq260y3dgZQlatZdltEJixw8WLkQDRENz1meqdUoUyZxTluuXCdFnQfrozqn5A+qtbhp
ug+qsoKe98TLJ8CvaGodcB7qj3Wqflte8W8cy2PROO9baX8u3mZ/65zJgXD79Loge9FoJWa4wc/5
ov9e2roNy5VR/vrWt1Fb1cluIi+3M62Rdr0uvhNdEM+4DyqmXecJ+zeKgdunamCJHfeQF+s1bRT6
1pjYofT119xj9YGvWN/ddirUCoA5kfmvnjf/UoN1XmmRFglsA9URCPIy7pR+FfkajTqO2irIYzVk
bHVLvVZIx4mcPitX2Jyffdys9S7r/Se3biJ3zA/Tps7OADbRVstekrhDOebUm0Dhp2076b1+I+QB
ewhH6xZH8qrnpshmooj0cEl91nr7eTVNRuvU3qG3uC+Xsj2suclkf6W/Conckpkzm0it9keaUg+k
o6yvkiwioqbWR43aTlqx/Bm2Dp7AWY6TXiahKiBS0s6eD+RAy7ifmBeeWrx9WdsN+PHpB4z+m8NZ
G7LQdl9N222ca8h3veFhqNa/DokMxMH7HCUHPYxmOD04sk1vNqzIpVwzJ3Qbd0TS64prBoARaIO0
n3Sid49SWeojK/3xltfOi6aRX6ttGyGt8HLE23w7FR0ehut7DkmSWgtLP594WOSv2t4OdsfN7LbA
qX6hXcwam3bNitvMYoRocIsr1L4TanM2xrO97qqaGotpMcgsOq6FZx9NyYC/knO/0xwFr1WPCNMQ
fzZ+mL2k9VvvQ5wUTpce/G4bcJLQ75Bwfizf2VkkW4BL+Y0RBZBSu0bGiVymyDBzeOGh/51U3c9k
Moxd3aFTj3/S+pGn22cKl32qr8xATuQauA0FemLzJWu5AMdrr9qQHed0fRArB7Tu/0uVuQCBEORl
1B6fi5NSGcj+kb1vX1M7F2FTGn6klzmpGw0Ht6ILyrfs77gRT8+9GYTTGc8Mu24QvFMj8IbRuQwD
lPnSTVoIMJp/klzNIichPZF2xmM1d+7VpQ+N29YY8cFonAC7K7pGMhC8gdW1stmDMrLbQjeS1zXp
qn1fdf4hy8vL2CPudL3zkIssZnjw89Ktx8w1HtM+tzEU7QN59HMPPcLoIZ80wqgd/QYMh+0ORDiH
K2gn1qEVmeOyy/L8XNTcpk1lbAGH8Lnr1tM2LI9mTvqzTpJ42kY4AGTYrbw6ku3crnVejIzeYwA6
M8l9StM9qbp6X2zeOHkPc/GBKT6KkRjuAkIVlLX+xo8JttbeOtk+9H61x0P8FllzSTW05V6UJk1+
cl4TKoJs1f6m8/DM5nq+RrP9UFIxjfg+V4YEiZfLBw/uCPppl6XFq+W4x8WtvloTdsfLxL+kUiff
VnegXz9onn4st/nNxR4PiKWBEOKq0/L1VHyjxOF1CWbf+qpYf8+CrDLfMFcKlOygIIFtfDDfEdN3
nZZiX2RouZOybrQWrH3Pe/w/OvH2VWUTzU7N5NsmdcHFlo3p6v2sApDL9YAfleyTXEtO0nXgZpYa
dIM7K6x8Z2BOyUQpKVXnPtPjgHa2DYlkv/T158oxq3gsJguT2kzflam0A/nc9jnXNg8vvNDRejVQ
zrs/PsHVuNLNPtRWFg9wkfy+Gj90aif6iTYi20NVbQerGYqjpwyQz2lSeEuQoXHhtxQCxL1RvNwl
uem8O7vEXbobERmuSzQ0mUVtOVpvmzWhrCBo13/odFotNlTCc6prb4rZb3pji9AlxFh3th7ZJBAj
UwB/NMC5D+x5F5dNzsNXaTduHtYj4J1ZwDfqLtTM0GdOrFkURraH6sLtkive/2L4HrvuubZ87xna
wXpoleU9CHJvwahcprrUuS+Jj82MwPKZafElB938Yuk1PCrM2qFiAHDEtOv5c5XOcG2kY38ODiaU
1S3NRWuV99h07ow2urFznmotyAE5nrK5Gckslt6TlVWM2/BXf99VmrE3K++vrEwtws7l+r+b627P
yKF1m3zq81rdmKaF8Th6LQNpRj0YGpmevCSpP4XiMReabdEppt1BmU4bD8tqmBHDWZfnLTWKX/aU
jQ7AH+FxuayMcMn4HxDxpuNUq7rreEXUTWrcqwEyTav9eT84yGPpjIuSMS5ov2yeOhnjYP4ypfJ3
vcYkHndYrJjigGkWo2NcnQR/f239q+GjH+Nn5j2oYlnVjDC2/ZZ7jfC+v5Xrs241Pdxoat6IyCBv
9AYhnHxpTpJRD4/sU8HR4b+1n3l3xJPRN8OPstzpmQEQ2RI4qKtvlaXG1z6xDDKOq6yCwhv1X4wA
yBC1lffSEMI/98WqwnUZ8NVND0mmNj07XmaMAx7X8WA2DpqB5pa33jbEIa0t66EmwQwISglme7OF
/LwZJFITo97+cq99wViaRWgvAzxlpWn+6zTk5pEJdyPxGmCVsJKzvyO9C9gjE/FAqSAejDUDtyD6
YI97QOYUNKlT21t3H6U5e/6M2jnZYSacnHF8fnG1ksmA1FPFQv3kFI+pIoA//kfZeSw3Dmxb9oca
EciEn9KATiRlKFOaIOQKSHjvvr4X36C7rlpxFT2uKqIIApkn99l7nREa4MGd7GJX41/z04RtKZ8t
kERByGD1tkRmsGNZryvCmBjrumiLNIUYHtZB/1LNDpEVqVPaFzNVIEmTwZ8MNYj1HBW4fM06LFaO
1ohqZSjE0vz6V+vRaS5OnbUvTjs35NVMUs+L0aEZy9mlh6bGkcR+70yXsN1czPkpI4MDQ2IcKGrm
Kl3btZeAZShpZzl6Jbd1l9Ji7FT7brUwgxqCZKyII34iDhl4pW0SfosyChLC2wSpyTvGmq8mWgeL
1tVNwOMVfbJMCyBvcIRnlrUd60/5kIc75ZlBvEq6iKZ/MNiHzOi1jRUpsbKapDxMjUYwZ7YNFoLE
3FEOjneFGJKdUAn0pawxAhJKucrepN3R3akTjL1ZyXZZZC2nbOpOkqNNQHenSLHx9+xM5OLaApO6
MN9CzRCvU8pKm+NlomSvu0dEvujGClwsQS76Tx0GzV63kATHsajeXFdkd2HRF4+TDtSEKSsEFqna
ln3A4WWRYr7fs8flO0PrPzO4OI9RoydvzSiN/DhZiX6WXswZU1tcORDeZH3KuzGprduo4bRZCz3C
e6V86rd7o+2LQ5fl7lKD+rOMa705TClKYje25d6COZVrNXD19l7G3snKxa1nlJwSiqMe9xTwzfzg
mCOxNHmrYiT72IluhD6v63JAoqb87Y36qwa1tWrq5GQR5V9M/JxoMMm5DfRdoaJdBvBgMdkKabOx
1lFnfZrpdEKB+VsUxpPdWpzeeCQH6+JWHT9mR7PeLlbRaJ7swXrxiLouhSo+07g60KjdO8Xoo/z5
djbtnNmCJ1zDIRWqbBf9bF3azBnR2ZpHTC1nZ6TkbyptognBbgRyCzHQDNRaXrkb0WSSRArkXROl
yR72EW4YlWVLAGBvycS0jXmQ56K2duxfOJ11WoBq7DYyaW4s0Vz7B/395NDursqCPd5ODwlS8G4e
kIIHvFk8k2O3M1qMMMrKOCow4igoeVbbLN8OJV72UkN8t9xy01X5Sbqs5Hqyd3Ajda14yMbIz7rs
cSiCOxKE5DvrndE5fLT3UBXuoWQBM3vv2Y1wb8PYU4tBOofEdjbuGF+KJsTbKlnVHIdJMINtbA3q
HLI7yIHJX2QKP+2cHXD/vdMnGm7yaseI3d2UpBsrG/7STNjFXXc3jfTPppEl2XbuZFJ8uA6mpKDE
nwV3Y6lZ/8NCOcUQm1IRw6hQ85OpvIc25yhPB/FmSm3aTpINysnWohvOTl8z+2aAnGAGKSYdE+W+
dL4oUJlWYQvfIsURpOF97AW3bpTSAcvMK6BDVn7okre1yr5cFLr7hsxLDAB5+KWZzPrgprE/R+y1
sJ4WnGzdVeG4/b4PvcMss/AwDmLPQZvwJUdMEDDLpgNjxak8RiJGkjo0zEjGh/CSz8k7Jh9OYPU5
m40tFqOTIvdCMsAOseAS2LO9+kvC7bhG4e81Rkf6MUkPsErB41Dpq0oSVxNjdp/W9T1NkJzRHyHC
V++8q3j4KCp7p0dp6Nuxx+MSw8Ku2pM7hOYCYDZBeu+CTuaRX6HQDtyDodAuofIsmnn8hO57hBG+
06cE/2JFf4ymgGe0D7OVvoqshqnkoe9n2jYgoCvD5oJz8DEo9R1CzZI44I2l42A1JIWBfj3GiZbf
p8JWl/HrRWQM2MlMez6knkAbabRyp1FUwBnp1yogtKCgXC4cLPN622yNqrolMaRtTALfi7pz2Yzm
eEQ+ADuTWvpnGHoaXQfSSSp8DAdIdTn3H5DYZlDy1RHlxUpS6gi67334yQGM5h9tVdBk94g9aCSR
WioDTG3Y6RWiDeAZ4UzAt8bwvkr7G4kCGyY6X0HXGfIV6RfTzU+TNy/tstyYgbcXo33XkibPLAjZ
gRyfi15/Lqtg24U4c5v4ti/nP5z0/diY16lLNocUvcBNYICAjKN6w4qDcSO6t4tuNxjWpW+8F+Vw
FGwbaz/1xLuquj9PZuRfYV8jLonUUR+s8sdJr58LDeiGanDEEPTZMQIBvmQx3M6Wc8Zijpugt3Gk
gLK/OhJtnGoBbqsgIxNWfHZNv3Yw8QXxIXPfJV65Ek5PpL6q+qX1+mNtv47xTiIUmqG3zmqbTZ1c
5hhQRf21S/1Q9XcFdxn3cmA/J+7DYFOpkQOh+L7pCmdxjQihDtwRO1jU6Q6T3KoL/srqfh4CpKlp
3dn8OLhsq/gNZ9FqJuQTBgfanewFYk1vwW7VpgidZZR3y6x+CPVy3WcDOz+nEDvbMhZmNeAkzFPs
SoxuyoGOdbCPsM0mbPsRLPoMAc2GGoSNGbLPRFuyx4DTadNtlVYcnzFne+4dJ3HI8a+ycDduLdeu
6b5aiXWwcX9E/d80uKEpsAIzY9W3XU8f0nrKKrF35EXr/yKldcT5jIgJGhnWUXrBOeyqgsREh6Ts
Wu+cg31YEHikP0rAY9Bbotj1LXnJyWtaNRZOuF4GTdKRKEE/ug8FpqgmwreF71yStzEIaRr6JWyw
RQfvpUJOFgZMDArPgdaFg7XfGzBj1DN94pdIKw+9LJacOB5DWuWJFqApqnxld7CcsJdc++dK5n87
HF1utpgEBphCLCa9XXrGe4JPqbIxJ5P8oQFjwS6LYdx5irorGdH9Cg5Cbw7HdKV1ZylsXIfgbr6K
ND3U5bPVdiAq9JWZiWNsnHOMf1HkS++mtV5Ej3hkvEzECkmeXD3QdGU4FiUu3rorqQMjvushv3o7
RQZ+ipDNvXjdiFu4IkvdtDG4m0hBw2Yezkl6V4lwV43aYnafislaxTzMUORhY14hUt5eRR2ii32I
euPiGHhtQrBCY3wGys63C/jA50B6a97Ct7LXjqAI10kW7hvDPasG8C73o5TEovt7rZNLW2LnTxuy
OfNahOdBJx3IHloSFhKZ35kWze4CT3RL84wcTjJtVNXc5iZG7Gjeqig6t+5d172UzJ4uwhuydYQQ
B5+lGJDPs1G/ztEx0j7t8bkU89qw0ZlofaRXN2oT3A5JRTy2WFoOhJuGLNQoKFxoXk4xPYR4WLmE
P4JgXHndoeruEmUsp/JPlJ36zjp2GHqmEG9BcER3WmXjqU8vcAyXbJiIf0+uHhBGE2u3uPeo+oKa
sTcTlXkcyXNsGidks1XLmAMDCTO1rEUVnarAuWK+w+wlQClDqDfxXbEvzc6nEI9TStCBPrxe7Un9
LKLus4mrldXdNcnZFm82f9Tmz6FVr8r4L0OR+TlSf7DX2TAQuLF8hcWxy5/dIdka6pIZNf3ENxVV
kOPSXTCZC21glHazU6O9mHma9Z62EaEvLWPIn33OMpsi7BlbOcBknuQBR0++HMWIuZdc3ZgvzPrR
dc6d+szwATY8M/X4GRWHwiVrTsGMK0RPz/1EODdylxnKf4ADySz/0lZdViYZi32Hd6KZuW85IRuc
WeHc+mVPjrmqsD/fmtymkFgxEwY+2pCLJuaiqakNq3xNiYR4F8PnUIscTlqTrpDeSHQStc8+S+Mj
qwBN5qfU6J4GB2fiw0ivrea9NDSPTXxXeNRxxdbSMZED7Zrz5ZTdTc6HKz/mq5eCHXKqb0RjY3/R
brLr1sZxwam+ZpIx9E423kypqmY8LTEAJOmPoTgJw1wMSAozC1EeiW0xuVuwxr6DsKNIhtXFE3wS
0kCLbLrYTEegDR6zSqPoVMq9G7PmBdGYLiJTFouXACbnSN9QC/Es6i+aRaxdTvTFmOFHn7yYyMew
PVQ16bnpTkxAmOEA5smDRt8qB4tTQzMz5G1EM8ImcD2Gq2v6e/JeUusDp94aj9xSn8CaDX96oty1
fpGC5oJcx8UAjQxbiQxWLbNkFoJ0kTk05Z6+tIliZ+K61eeb2mvuW4xa26KO38sWeFGf0yuYkYyT
u6E2L5ot32Yal1Awik9LD96iDg2uCYZ3XWdAy4hIngr27WRn5fY2tf7UgfQLftM5fSzTp8CgFV52
mCqNdU2+r1ccnewvI96n+YvK/wTERHTZoqfeE/LBTn8syL3SCF+J/jHTe+hADgC7U1efBjK+mWL2
VHk05sdxehlH0ssW3nI5k6FMb4a4uWnoDRHfRFRJ2m2guX5FQgBA/h7kUbGaEp4C5DAEGsO6nWq2
iLkaFxqZiBIXgIJf3rGzV2G1LsbseUq1Wxl5JzwnOBQwPlXBzWTYPB2zhA44YCO3jrMd+BGSWK6H
tyovbh0jOPWR+5KUJmnJytymutoJR18RUPSN2n0nnLb2CveMpYLHGaWyDh8wEuxKvd/UY3PSsuKQ
h/nK1NVRpyXYje7amYdHaZB/y2lnLx2RoQspNjHEHkVPar51BIuGajpKVGsdUhyzCvRf7ZAdRFQS
CGvMUyhYGwajf46QEBatHMg6aIiiYFvR3iP84Ga4acr4lrjL2jIHDlFUO2UPebbjSWvGbVcX9Gkc
46MMo2iDI3RpOt7tIDmtVJZDiGCCMiqNxyTixAlJwm1ADExN9Ji19lPoiQcojZ+oqRS5wybRY19p
0o/MeG9k6Lyayyx4Zg3cTF2/ow9zzGLcxrF2F7fFbTQbp3gqLmY876prl8noTQrWUV1Ske+0VFHl
hcghPKkbdVUeiuiOdvwZDs+5J6DTBxzTst66Nwvnrg6bu8IMP8CBvs1h/EDnEsB8uQnD5JQU2V9i
NwQTHHHKVXX2Wvz/UBBUlwRrXcv/xiL4GPpRAc7BomJZ07tTinjZe0265ih3OxuSJF4FMMGC5jUP
c7xE/mrg3kaAQFqCqsaOW7xN9KtTNoNhI8VHlmaP+PxwAectg5wF4N4iwE3Qjp8wUJA4zYrElRSv
2TVtAk5o69QKiiEmEwbOA1Eubd4eZdt4xjlqGh1ptQTSFZmD5iy0iERwN+w7UOlL05jPxDtwz9cb
kXbvo9IuANJIEqUhlhlXBBB3PflWFxSdK60jb4tN6EWloYOdFvvFK84meSyZKnLuWrYChYNuixQa
HQJD4KkuY3Q+XPLruSJ7zsKRiHMUdwWxaU0jFKbOTquD/B3ah7AZ3+ZMkcIr9p2RfIVOcccnkSDg
wDjM+YuOWSByW/oMsLaTwOCDimMcp8AEcu2ic/r0Sc3Jmzp0WIlc+nm6cSOlBPwtYa8KzXEJT/Rf
toW8TEvPvXFDIdd9Yu1AYLtUx9nzPJBQTyKyA3qcDGvhmGJZ1G7nWwMu1MqltlJyWA1TcSd6e1HX
zUePa7Jxm3stleExkpDPbYdmpCgM2Gl9eyBh9UeN2Wk0wPzkBr5voYARCxSiwCLaMI8vo4lxOTK7
R0vBTmrRwZZuxcbcRwWCQohxVCTltMrNGZdFaj6lrfbI2/FHWeM2DiwLLAJ2JzpQzspyRppsQ6wd
rSFRN0UInGcFTzxdCU3IM2xZetNuiOOoAYIWacOrrTvaGn8Pdula1B+RVenNNtSENZ5zKPHmsZly
qlJOnVsQCOYmGox2j+SVv0t77qAt1cm+NjLvWNWFugg4LquohKTSRspE2qffNzQQ08quwoBsNjhv
dJKJGsvcqTMUFWUb4juO5HQx2zjM+YL6Z25W3VUhVdZfI23HRxJ2MbYdEV0PDQFSuA+phHWinV2r
utUwnRC0C3sIQG2ZstAMomHAsdUM5S5xMUPj38dHUFZ41VZFVVQzbMc57sjsAjAZior0U83i90mD
MMLyO9KugkM7c27J84OZtPmRRE12Hxc455y6KbYKm+0SObrckgqAlIf9+9lpo/l2KuzytWpyw0dD
xtiCTZTMYwi3IQib92xqP7wsHo9ahAXeaIFHB0HPqWJ0tnqCUajtSg7jwVc1j8fBxSHQJIhmmvcc
KWfb9GhssbmV2fCo9/O2szgqBnQfVmVJi7Zl3d81AZEulMd6ESooW5Zy9gjjOFJ5k+V8jmrnhvHY
+N8bNgBeDuou82hwXkrm7DJpsS9qDL+8v40Ydk6kbQwpj9JJk6VRWsTgbHc4KV29OQkpt2Cen/sA
+bfP7oPrdp4b9OUdD2tvBgoVS+Y+ol+LjtAQdI3H9Nlly9wH2Kamhcg8F0qCeZG5aXOSap/yniWJ
c9hKS6eN6OUNAJV4GXTRK/ElmBnm3tES6H5qXabqpnZf3IqTXOd+eqnF+dfAsAGoZUUIe6WRnVmx
C4DYKGjqS2t8DEbro0IpjvL5oQ3Vk2GhCOkKWnaydLvsuQTSQ2/rkGvjmSWULJUjfRVW09qYbW3r
CScEcEHm1aiKejs7E/kmc2ToqK49xF1/39jBS5GU5GrGo6EFtynDFhZu3WL8j4gYzbX3xtb0EBoJ
LhemLWR+nMtN1o5bIkAD/PHar+1cLYWmHy01oDbx76t8vHXxU5qWRIcts509puLcaF3uK1ZZEoAE
4KMuFURmMGvAVdyOLTSVSd14lFg1ji4vST/rMVnC8dxEYX0yS8LtdkNDVpvWUx796YTxBQAQsQR0
4Qx6gDEOsaIhAU6pU5sxespIhTh9yuKib4befbHH/NwwVR5dkAFAZqdB2Gjf8GG8yibgBCMOujA3
2hjQ1ZOTT/9opdXz9qovGKV2n5o9DXbYEZVk26gysclwMAzOp8QHblWVOrbs6rI3Hm2TTMNV8mn1
5KiqBL6URkyILfGxisrHauDM3KTlbWvTCMVXeLYU7soMjNQicOObWc98SaSFNTS+Gcr6JFBSF3kq
cTEAP4W6+Jpo/UkKbiIkynzVZzfdlc3pGEeggQcIFH6YF9tyoptgWvNNorsHb6bEVJ6fOplfZPZj
q4pXzEnhAhnituMHjEnbiml+mYOeSBrNUG86JAB9tbLf55W7EYDTswLzR2WQjZx3jW5frejaMZyc
jQMS0kAQr3SCfLwJlYWnC2p9He4aj74lfJMsmVelMfltVe9sBwBE5BIJVIkI/daM70WYPuR9NC2G
ojFgxDTnJgOF4ZkoFcwDNGSwzqtmYyQdAuTVLUhnT1vQjwaNIW9rx97JnEhRZzOosLuBrXGqxbAG
EL3o4ZBaVn9oy/gSBs56bFxj51TzdVfZVH2SYYoE8z5L9u4adkhtfFWTdjIJHGkEbcg6cYwJGfey
axrnMbaqt9zx3vp6vnaI7vQiAk6XZe9jbv+hojbxIHJUzoA3rB2MgryGNUm0uJkWdLuGZVLxKws1
38xeddLQ9YD7TkenSXtK6lqS4RpQ3DKsv9OgjtYEyi6du3kZ6cXaDNynLkw2Zjfs2qzZ22lCS1sv
HnNOvnl45W/g7Oxl+VCKZltbNvyoquQrOeWd0NIHuFQ7JdMC86NxCLrgDL+Xs4U+WIyXoWlhO0BW
BpCIhDbpmmpTcvbC9l443VYL1fAG9cJG0aD/NFTeH3OuDOB/ysAVnyW0U+Rr4E0AbeN+MQ/ln75K
LkmQY5C1xCVyJjy6c+csLDnctzQUb81EczbxEBD/A/3tjeDOZK4dczdDrQrsfAMGSTyPsmFwA+yl
aDEp69qgy2asb0jxMSbHUDOh4GTVfnQrNk1d826hRVglOmUmtP1QYbBZDY6ev0f9tU9nQUcfn/Ri
5gEPYgwVINqbrSpaHrHYrGO0XuLW8CpMASkyZLpb+GJYozFiX5tF4ReB4B/VIE7/MPHEI+kftvZK
zzobyimE4M951vptSof/TxzEEVj+0MnedSMmhcqSztgssrrBSx3l+t/GqrxynzDZjShOO+u0DwIi
B5aTPurhSFRRI/maekO8QYMGi5nn11cbhHvfxphLp1HvgiP9/CrbJgCtdk2NP8u2I7FgsAaltANT
Yh7h/YEhzLc51QKsQkgvkBvSVVWOUIIIuoxgAdP7xHLcDawx3N+l1NecV2A5X0NDKK7pZgSZ9ByS
Q36Vo9b4XosuXmOcug7QwTzaA9FxVAa7yZDxzkDBes/m0bwW4vqyaPuvENu8awScXIXheTeWpGVY
O3r5ZcUT6b6wzLZmXLYHShqAzukmmYeXnloKnL49XgIEA07YyUfSJo9N650ch0RuJRWwHGiDjCUL
j2WcXeIx+IjD1lyHcgDyy6QUDqzV3zYdH+PcdI561IqVXeTDEi4F9XGbofiGSl9lYdatG2O6Rg+x
e4BAoR8b5vZbqrORV9xtPJsB03ozQMoBQEG6ZdjnzTQv8CcBuBq0ZKbXgJG2UAVHqMgol/g2Rtww
9XuZVee6skPagrwYoSSWyZH9s2FW4o7s6Z2EwLKrWvmELMxkCZ12UoHKY0I/b7M2Ww6w0olWlc3G
8xxes9FTIGOqZO151x6M6x0nA0plrwmGDPDy+ulEytqqFYAEr4Hwp7lLa8qfSO0YwJBNBJsyhoGj
1NOIv5CldjyY0RARCa0UsAkmCrmucQ5LdvdJASBWZfaqxuh9yAk9d7OXbd0xIWJpgmAoE0AFjV6k
HOiiZyNFru7bngChgRN+0YDswLcM/hnyh/FY85psY1FY3bLrGoPC+GqE96b0JYrTcVqnZjzto4aA
ZymcYmurAjO7k9b39G3RCs3ZvZ1s7WhyUt9O5fzMXJJ8m4i+x1WnvI9GevSqZeUghQyyAi0GNZO2
0Dh9hAglto9JCIOCojABCg6aYWwsADh5oqfZuhJDnR0U6JnXdGAa0sIxK2ogkcpkj8LDA9UObgPn
HNFVZl6Db1VwAIwZ4WYrytGg3cNohOMBwxyXDqNF7KuVg1puQ5VLK5OwFNApJmeYJQFCkSmbesh+
J18R0zIcP6rcetOiZuCm0b6VDosCix46lcwhi7ZGvcdDze+KSWvRdbFiE8Rz5Q4cuBMjKk9hjbnc
Cxgf2jchE4joBZuZXfm05WlHRszACO3yxZQxck+j7fiREFiaAvtc61XAExghkuPPuCIs6bho8JzK
LLlY6cCNv66OBosTYp7X3loJG2vTmyzFjv0JEI2JLWJ8TFo+sbWcB2dOSEoSIfeZXtacnSrBumri
OmDDfomGrF6GZv3pORav1YzxJrWxbWrV/EKllHDqsLGdN+bfUUtJU4/zCb3qOTaAdljSvG0KyYk6
ITDJOB4/EWX4PgSJQU4GrTgQYBUE7cWViJyL0izW/qr5SxvX8OkOFl9ezuuCNTI8Mmcl3swl3IU+
1sdllhfOmlfW4nNNdRO54QtYTabZ6PIrmPA9FxOkOTEBMOYcBCYT2OHKyGws6bHJcBBInsUa+WSm
zoYmoI/Xor4fmaEj6uZ1KN0a0qsXc3YGLL1yEE7YqltWjTHJJsL7Y2fjNkaCjSyIMzZzNJaxrUdw
MvSrHB4N8rYY+mmf6FhKwsah2RSW6ISwyZjV4CXuMaFb8lqQajvEVqnDdHRw65lOuy36Mj0KaKFP
lhAjiq1mX8IxiP9YzFJCFOtifA9tup1dU/p1UbrP4WTk2z7C7CNimtDmlGsnQ8+wBfMKfPV1ON+4
M79HGTT1sUk8Mtd2492bIwg/FaUEdUNiE4FbV5fBLpw9p85qX4CzuK9rF4v9YNoBHhIN4OYsoHXU
iAb3dZq2+2wK5qPX1a2PtQWFfSpqWozp1GVXEnvHvCXNM2xfRQamM4YBa8R+c8MYN5I+ymsQFCMS
ejUYm17YNYZQr31SknjOsmwm5OhOJ7QWaDGaN/LPgBCFn/jqgmR2BzyorJXX7hoNj5MZag07BHMu
TMnjGzHwi+WXjL4edn6ZYJkPU8X51MGjjHPa2SRK1lQNiqEXdW0/lg1+/NYaT+DvVq7l3kyyyC9z
G5AI61PBP69LZxsUybGNnV1gAThOwqI+R1OntrYlTr2uYBNdQQc5HUSWl7cUePEa+UE/hZ13gC9O
v2hovkqXuHCUDpQm5ChiAA7zHCa3RQoNuLfodxmtDp6wDZhCFckbL9UPXeReuPv7K0Ys74Y7q8Lm
H7kFvk4QJ+Z4MTFIuHpxmEtqeEb6lKBqcRqGHYVVGRHcNVJ6TcayDQBseUl71mOyQ01OZq615bHP
QkjEc/hA3nvXgQbkLPOXkG+20nNuDcNWwM+rpSynbkOooN62oVsy8sQm8aXb94gq5saauFWJNcpX
LUoKSPNtu+XwviOeQRg4jxkIZmhAF7DbwB4KXkU5zV99OzBOaIzUwCkFFtQQWPlWY/25V3klH2Jz
mLa2M6V/zdhqCLkZvGLLoVZk8SIj2Xez4OZrSt5oSTWcjDD37gqnKolgNyYsEMzhKPAwfAkJhR1V
8igTnAwTmXnFMXU1NeO07Ds3xtkDqvrqX3vsHWHegei13sYhoFrRi7Cks1k6hXEaGTj4kppNi3tH
myVbsjbfWq0rty1mX4pVNwlbRPVU3A4gi9dStuaDkD3F8mTRMuElKEtwDGHwbMZ5Hmw5ClwXNde+
612b2k2BHNIqGZ3aOatXLsDoNTb9/sXQr3MhnF5v7wjCOUduYLgKtcJO1kIPjX3dhXoANbvCxppM
rKoogrm1Z8o3XBZZUYsgX/QD1xaq4hlKGZ/ImLJR7DO6kb4qBNoC5dVtwK70oWtZVQNWqTRrCba2
/MoyCsV1WeT55DPC0SgWaSSw+0ijNa4WGWPdxKlDEElOr1qCadERJHfmjDBpGObmiRR/vTOt8WoD
Bes2d0F5HMIZmiwpwxAr4Kz8PutyLLijuFUO9MhAqXTbcCCq19lk10+eZhbG6n+h1ImUSbO170r4
dMZSI56SkgrwQH4bYFI1wFKch5j2sypGc2deiRQOAA7wDdd9KoDEHhgsARxnlbqPgbEKeXEbqIuS
xXL8ZTLnDwOa/2Mo37dZskRlctUBp/I1O/Ud3i7mLzob4rOrUeB4tJ8YaPTLANYfxsnajsF0dIp1
G+zTt1mgDBycnBT90bfIW5HJvHqk1zXr33+fOCh+vI7nCsczhOfq7rdZp7aFa7PBYMrMUeGjOGMH
TPtD6icbevAr+j/RcNM8MKvnlxniP12Xy5ku4rYwhHv9838GSdKSpxJsmeRYAZGxpePPyFPKkb99
P53P+Xd0/f9MjBQcGknXMRva+vbTicymwZ8yuFFHtaBHgIoJMQv6Z/8WdO66iV4dKgrnt1nlP42Q
df+57HWe5D9fz+1qY+yByPll9kdhz3fncln3j118jgLyJnAm+/N//yV/u+K3G1rCuS/jgB/S3Lh7
yBpbMJs37ab5Zazyjw/Mv9/sOqP4n28Wj6ZppobUuQ7DG4hh0BbdUKxCxVlmO22ffQCLhXrY/XLh
Hydw/nNHv00eDTmupdj8dN8G94FZNBULS//tqRS/XeW6Evzz7UyblkNhchd7H0keFIMPs25eaY/R
PRQEn6EYFmz5X5aXHwf//ntPv7/sdEkBWc+6j69Z4/jIKKV1tKw23rIoLpNPxHb72zV/GCVt/3NJ
+/re/PNFYfTIgdKV5St6FAZZALzclMT4A9PfXsHrEvL/voIMLrOELV2WtP+8VIto04mAsVlRZD1O
5gQFtTA2WtNhAqMz083YugMOn9AIDrVpAc0Kfnl2fv6y/+d/4H37sqREGM6js9jUWFzpE/XvzBjm
nMrUrSDVP/77iyh+fBPphRhCGLZtW9+eVG+aNYbycTW5ARmE2Iiu+9B9afeM/9l5G4DJyVLe6JzV
OcYvQr/75Yb/+AxbhrBMT+eFsb/d7yQrXYAyvfBnerpTDoLul6Xmx7X7/17A+X47sRa3MRRiX58v
qsWehRQd//IlfrvGt32JUtuNLOZd+SPaOzUIYqcmL12Sur9c6Mdn458vI//z6bQq6pIZlI+fUE7G
PYkJuwYVNK5sauBfnowf34R/rvVtMzJbCwVvCgd/VgOoUyhumkLM6EWyVsw1RGum0HchR2QTB21L
fJoiO/z3/8N1Afv2MoIbZCt0GHEudf3bfUXB66q67hFh5vTTxHPF3Baa11BgLSgUTKNeVEyo+/+/
x/9x0W/3WGmR6RCqHvwghINlYk1acGp+s0f1WEEM+uVqPzz/DlAnT+iOsCgxvj3/cx5IAxgtO5TV
IXAQNSFrnf5Sv/wwp9kxPWLCtg7A1hTfXvJ67PoUHiv1i91qOGronbv4DpLmcxgbw+9N+duy8sOD
+h9X/LY1lQOATD3ktW7WiB3dMrgLt2LL/OJF/fdGXfj1TiD1f1k5f3gNHSRoVCjD1Xlkvn1NpXpv
NCym0yWiuY0QbMgm0Ub/7TLyhzfDsRiwbRmGLqXzP3/+z3ak2Yg+U1qRL1j0K9i2SwIIdumru2hl
nBgvfif9bNVECFTLYN37AKfchXr+76/GT8+Ni4/V8IShO9L+VkFpgVO6Biwp33K+nMLZtbb+y8L5
00PjOg7YI6Gb9Ey+vf+2DMgO0xjyvTiRn5jtomMfW+3OanFGJO7/Ju28ltxGlm79RIyAN7eEoWnf
UndrdIOQhSPhCP/050NvI3YRh9gz/+yYC21FTLIKWVlZmSvX0lIK5+BMri9rzm/OjU7LPttaazVY
TVxOzDsJLDWSOgyfx6huIJ2NMCidFMpP/8AiW6WZks41KF5Aup0XdiP1PISb70PzFXDk+mT+TBF6
vW5ndjv/2BHvoS7L+vIIVbffjhEqmY8a1aqIRJvxYGpK/yCqUH//z6JMIXCCdOwZvG1QpDPppUbI
fxmltZTEz0XncyNCoDSqY64VhQxnHLCvNb1A1KZDV2tsUKe9M2odsHBt4WvNZZ+mxRNTtpAdJWoK
fp+nEajtQw+QbVPsNOe0gdMBVj6HCct1+3L4tVpwyNlzdmZvctgzh6Sd8W97kHq3yjcDlNJ1v5g3
ANeQxNfSCc4fDQApSnro01tfZl6M3iV6BPfXLcy9gkwbAlAb8p7JjLBnUlSsAHElKFM49oP0OnyN
fjD2/1f0Zn9lEi/zsicIiEZ1YWFz0fjcqrBzqqVVQWzKii9DZr4azVvAQckajdh+wdCcH54bEsJ+
fzpWRd4AaIlk+zVTEFTRy/Zrrgc3kWJtT1L/izm7hexo7qvZsqxN1ymcUu9ueuYWBQ9Lqx0L2ZcV
E/5Yw2RQLNHCqN9c/3ZLdqa/P7OzKtRDm8uwTBpMi2gdUyPjl/+bBcE5tJOBYkICr4OpHX6oEgfq
mNkLX2gu9tky5RPOrWHylPu4iqDRqnwAB+GHff0zLcxbiTInym39Fxv1LDVOFnZt1vVkS5UM/N6Q
LpIqe2i15kTqCmZ8J+WUABNg0MM/CA32Hyu68LKo2hoSghXpRmt9l1a/T+Pv619mOiBi9nv+3xd2
DTIs5ClhX4Im+HkAu5EDXTF0hdnyzrtuadbLFACfzHZSERETpxGEKDBThbQlh/UpDsOn4cD03HUj
s05wZmQ6xmeubIxDBaUrkbvqDvUPKUeyKcyU8r5e1datNpxoWZXZPwpCtgrel2cEwCzBu6GkV499
FXFHweZRWD+rXEej4+f1lc1sH3ywsmoZDAbi40IO35RWR0es5kNBJH/S1rrcLiTwcxZ4Btm6yiNZ
l0whF9MBQY9WT/mZeQ3PDuDOtUmVFj6Qolw6HLVVRTcsSwd0Jx5TBaHmIZ3WAQAIJUmXipW6Njam
D52SzVTLjfaJN7oLetMP/NEZXCCefv52fTPlS7fn+SUBvbRV3nxcjB/9JMmDQtealGLP1nqyv0D9
5o7fqzdph8TYvfrKPLeHaOfnBauXO2zyNtJIdSktq5ZYB4mTsupUORv9wy5DlNdR6ZXBW+FymWw0
v0L6GqkWfylQzaQzH80Kh6KG2uQAFg4mesd6YqbWkbfpi+VCXbYdXyCLX/CjRXvC5q6OcdQqaBTx
LlN9erBvzLrrHoOg22pTvmW/rCWDlz7FAnXJNg3FIMO2Bc+VUt2ImLWmmuWPvuTZNxbNoU/6Xncq
p7g7LjnPZeT/aG76zGdBJk8Do1JzlCRhEG3sJ3uSjPSbDdiKeDP4GvT+wWi/SG7imY9LmzvrQmdL
FWLNGI5HM+wpzlTjL3N8KI7fF3x0aXFCRiVrsAu0CSdj2LcuSJgfKBnxoo6+dW6yzX3gRJtye93m
0pqmoH62n3EaQwLOE9GXwIYkNLJseSGTurwWPn4x4QQUhsy4VhJT0spP8Ed81hB2HsxqrRxA6hbD
5vp6Zt7uH80JB8BOK2YwIo2eomTDZDkMbpnnvgr/QDDBE1Gfor7m5KtmD+/yHZwnPho8u56pQphO
nMyu3KQubHeALUq3YL6CuPUE10nJ7Ojd9Z96/WtztXzc+jYFdUr3YJJ2+3E6/tA1CQ7HcSHmy1MS
8THJ4FRCnsATR5pqbEKScbIZCLG6iulAt3WLn/pNu01vV0zjrmN/6YDIc8FAt8HBw8FC7US8KPOx
rcmXRuPf0ef4tEKqyWF04jbzUFyzvOs7OOe8Z+bESnq7SvtTs+oMPwf1bVePHTNw1y0srcgWtq+o
T1EhVwhzd07naU7q5URvhq53pW//tdQGmXnIUSRUFXoTiGyTGgoRZsjjvjppvcHV2Pvp83FrbplZ
d2Pn5ML3K3MbZ06+UIOdOZ+KLlHqgipeockrHBhUJE5tLJeaD841eUWJCbqfU3hw0ziF4XgaXjAU
OJKu7+vMlzs3qgq+n2rZSD5qqn498X2i6AO4dxX+AyPcSYpO3mZQThCuJhteLKBLcMActEnGpdmN
5bD/++s4NzGt8yx8dplhgxtlUlRrLDdGHtNmOOS6iWn/hQM83az/XYXgE6cSCKtSj53fMBBfAgbL
gQIyr0ywgJ21vB2OB7cDm37d6kyS9sGqcBXVBiiUVViqvozocjzAgld17ilMCNmZe93UTBzElEmZ
EzkF3RQdMA0YomhXPaaKwz4KQp8Jhg3kn//gU5G7T8FQpq4k1mH6KKs1eOx4A6ExpByANy8le3Mn
6dzCFB3PnAFuYwpXUYN4dIdAH6PGwfClQDQtD7J1h9rV9W2b+0Imr1ODsj9DFuLLx2TM9NjmbJs6
+mj8PgbtTXbQvTrS/euG5qLSVASHj1ORNU0XayErBgY6fdA6rhDJGV16wc4ow7dAXAJBvO3vYkZS
NvrjdbNzIYIHqyZrvLm0iyJ8L7UmxJdwrdQj83hM3R1BA103MfMgMhUwHyBOmENRuCg/frFO6fWq
kSaWKC/YGBuU7gav3618yGedeAse2GHqfA2DjvWAlCwqIFvr2fCu/4i5K4YfYfAql1STNpEQpg6Z
QdbH3vMjBij4nWZj7Rjed7UW/OY6dpdumbnzRqEQqAtwHpookxufuemhkXWUYSgIKdUP0JkbJlEZ
oUgX3HPJipD2yX1tyvWB46aY+l3fwjbwtZeshRbGnI+cL0W4uxTYAwMTJVC/7VEBWaWw+BSrv19i
wElsPo5ikUJdvJqr3GLyYxqKBNb2RkHoJk6qpzYMF+LT3IYxhweq16RZD2L/42dJq4OmJU0I9o1A
vwlh9WIIbyvJ6VKxbi5wnBkSs6ZEkTTIM3j/miv6uieoOFQoeA/hQwBL2HXfnl0TUZ1/VJ3/Ca7W
d6MVVIqu+r0J1Vip7VPw4gjSLpzjOTewz8wIvlYHcNBM5v18+Nabn9NMXnDm2TN6bkH4OIzlalKS
xWgAbrrX6i/05r6D95ed0Im8LHe0v1/RJyr9WZEm5EeaBNFnWKsqaWf+Cs7+tD64QN+9cd+5uVt+
Dp1qs3R9zdUOPhgVcl14HeuDZrCN2W2FAPEN0Emf0LvWj57m8/zcBN5195i7MM9XKVyYSjSO6jhk
7KqaW78DE4V483isNgUq6ExNgKNNEFFY8MkFZ9GEcMt8r4YiIJqAWhPcFkWMUNNiE2v64WLOdr6w
6Techdie9kFQw3fn6w/He6R+nOMdDAZ+da+sC2cJizZXUPvw3aZTeG7NPmlM+WGt2Tfe6IZMc3Bv
Gbc9FTzVMzerzdFdufrP6x9vBlmEjxrEqumxJ5GsfzRbN1LYccGovo2c9UZ6Pex6nEbdojj+YLjt
Xvca/7gDRb+1QWK7163PZcXnxoUdVmEXWBknjGdW9CKVKIuDTnGBF28lI9ykqs3kqg5zdv583e5M
RFPJHVVNBYfAmoWIlsHvn9iN2vt23q7h4YeLA1mKpRA9/XrBf7CiMUBm6sxjiHmJrcnMxw7p4J+Y
dDcTpnaSpYrzXGHgg43pmjjzmlLJGpgDOXzxq7FHjeMp3cAq7MqvynYxssyuB4iPziejnSbmqowN
APCvsDUBKuDkYUxuPVW20Etl1pEcJ3SDX3//Q8mGjjQAbXLVFp/S0H3AZXqsB7/Xxk3Kk6nMk3tL
WnDDuUPAAfhjRtjFNmygUWkx02T2w0h3F2JRtLJYXBfeptCtl6EnR/C46F/CKHySta95xIgrFO+H
SbXzS4z+rNLbMKAUf/8F9+GXiZ7aozDXwJvqx/3X6vhiKT8Z4E+lhSxdmW4i0VXPN0C4e+MKqpAB
/at/l3yyB6TtUKyDkxANI8/gjqyd7Gm1gxaLYYbTzWq55j1T4vqwUuFylqu4jiAW5huEX3J75ekF
zI8NZDDGyymHU01OmKdV9gEajCiR7K772QxI1zy3LqZTI/Jwp7qFsoOY8GN04Y35mm6yLVQ9r6oX
I2KwXjpO05ZebDnMnrwV6LhevIyOcRFBnsKW6+BxS8hDxtFb6ajXdnetrXlGvpj+zJ1f+cyicFFX
ahRpgYHF+svpd7U7bUIvhFjerTwIoxHRXcMOu5ACLZkUbpdVPp5WwWFFOhzSj0LzETraeH392y3Z
mP7+LARC8Gkc8yogyxriX0Nd3+SQIV83MZc5Um94j0CmaQLA/WiDN1AHPPVAKOeJCWvtPs2deJPu
UNncNigs/bxub3ZJZ+aEeASdYZV0SaoR9tBSKQdkBg/e/82EEFhyfYhjBXEcv0/glmTE0eCZet3E
9CsvPPxsFUJQYdANyMekFRtLOEB+8jXkTeEWcU6nT9ctzR5fYGEaIdxmVlksC7UFHBvyAR+AKwW6
K805esmD5bbQqkDn4qq0sZYL5crcEVYU+rCGaligNoWQRWPUNEOa5SD7wy3atvJpk9/DO/wJKgfI
0eVtyVj+V/m78Zlm7bZw4Ios4aBQYML1Omin19VXVHsQ4dwsbMd0ksWdP/thsvDwiGUDqdTppEub
0Ve8gx+40ffJW5Vt4Jifr1ubc9ZzY8KDY1SZf05MCLqLQ+sgq+FGxsL1NPemodP8341+P55nR1zq
60FDg0r1kb8yIP0ldkW+9rMmDXcpBfqQCqh//d9WJUQunvGlmZ8wCdF/D6uk/oIQxpfrNuZy/g/r
mrb2bF3qKUV+h6XxQAzvpaN7eDzSRw/3tlN7sGQBNeOJ6KzcJZDHXP6rgGMDFws6CjTBR7v2oKJx
aseaH0nybVfCEGneKbX8trC8WTc8MyMEAK1Q7XJMMAMFZ7VWPHl7dBCroQbnTG+ZxcbVdN4u3P7M
nnAe6fLIzLwkmp8MFKzWhdtYjrU3nMSHGrxxxudBXTN8OAWFZJ26yxNoswEBRLUtSSBNwDZ/3NfC
OgaxfEJjD8ZR6EeS8LaRIEeMTx3Kk4f0Z6lOsbzKlvxoLndC0kKxTYbSDEu8nuAsZ6B5THTe/DDp
gU4ImJya0AnJfumdOrvHZ6aEq8mATyGsTnbvj+3Bk/UTrOEFo2cnnfZd9gIBGTqacqXAd9U2/+QW
Pl+m4Lbw55TGILFMaQ/R6/p0N70+JlCp4Q/bcqGjNvstzxYqOG8V6t3xNOK8B6Mw1vqg7row5vrS
IaECbgqhfe3DbRcvJPyzsY5cgxkfw1DocwipRmKi2nE85oNvPDFu40odI7OesptGJ9HGyR2meZk5
v35S525qlfkG9M8kcEviRGORHGJa5dzU0IM5h2anQzxT2i+K9u26nbmrQoWqUpuAS+ZFdTTKemiG
4UDxmYxGcVFzpH4pG5zfP5MhJeD2Ni1DYf8i6EG6o4FK+dTrrR6LTxF1jMbtPbjAv4YPS0Fn7jxQ
RZAM6C6pMIudeSYMGr2V2boevoJjhzprG6sP+aG9t4vizujk3arLNxo6jgvfbDbn0ejO21Png7k7
4YY6tk1pQxY5gAMz9kjKmNvENx6h94BHalffmwxWROuletF0xMQQC1+SKkloRzL/KhzBCK6XI2V2
PKXVt8rqU2fbjh09mZSrLGvhvM95Jcwz5oSH1iRZjKb9eOrwl1Hz7UC7h+6x8doqvkUjEfmcTFnI
Ymb9RmNQw7CYoricYjJCHFdr8M2oIuV2JC/1Ih+BrMaXwg269//DdTHjO6iAahpJq65f4gVjGaGY
VQc9Xal8NgPYum6Px9PtSW8RamT6QIdjycz+/osMmyblFPxmgtJ9vKLSzJbHXAH+lEUNarn3h6Vp
sJnc4oOBKSk4y2lGJJDUCMYuPypH/whESFIyxl+WMB1zJYsPdgT3JzozuxRYxBKqUUUz7nQDZFLZ
OtC0r4dXeR179XfYcJwOoZS0OrndoX2SvWqj85ZfCtozrkr+TylR51jIlvgSMPusVxOk/nzl6fgN
od1yf3Cn4cyRcc01JQQHvm43jBaz1Lmu7rlhMdPPeiuCNwMkHSkW6r2QYvvytn5Du8hp8/EtU5+Y
wXWbt2BpxTOB4INhwY8yKdOKrGfFzT76rDjB/ngfOcho1evAh/LcOe1qp385vCwZXthp8SnQMFJp
NDULhlDpm1TUMPY2dgEZhQz3nKEvZFazq9QAuTDzwWSeIlwmuWyXtVmver9Qfily9QR1ISQR3hHJ
ztKqF5DqcycHwJANfpgpECgaPp6cqC5LyZaRw5Qqkv6M9ySULMZqiXlirphBVKX4LU/NvIt+XlXH
CfJWzfB+Q2rki+ON7WlrJOm9YmMtxJu5Nw6Bc8J101/gyhdujCBFnO3USFPp5J0NAgpku9qgQFm9
wcFJ8obSU7Tri2/wsS056dyOWlMb1sA8c5XC50OSFUK23GKlqe2EgPMPEOXlJ5jscmJTr7srBMnW
CYo8blp8r6CjQwoMEeOcP9bw+S/NJM7d2ZqlTkOeMngP0HUfPzGk6aecLGIKWpIzBNHd6MKwCfGO
B+xVLu8kNyVurnX3et4158bnZsV3piGFmD2A3uwhdazhM4kbKG6QtGhAL9dLWKCZM6oDZiH9Um3K
quLkJfylK5tMHURffl+nD7CJwaH52Yxer69q5utihuuapSHfKILBe1jAGB/FzAlZk+a+PG3TpcLS
TML6wYTwCBgyo+4ozhp+A6OHVFjw/emIyVxfx3uQFpKqD1aEg0+ic8zHVNX95ESHD+oaWVbWUMF7
wxFKRuMphWofQiLfSJdqwnPrA6XIu5EnK7UAwR8LXS9OnTzoUMLo6C2m6WNJdFrwvlkjU79Ntxii
ptzw0embAYikIkeA9s3OUdWUpnDkX9/COY8DevZfE0LS0aLQgzIwJrKehNt+M5XUDRG9KqRwIZ7N
Od25JWHHqkNdtFIBX11sn7bmQUaetu1S51QXm+tLmnl/AtL6s6RpV8/yKGnIypyuOk4hw1Z3CGEg
Dst7s2m3hQqtb7gKb5NGXdjHWVeU1QlPBUxsgot9tNqYMvOiWTr65omHfGY7xxUqRLRGDYqbkvx7
dcicVfVir35cX+1cC47JGYp8vENhuRCbpYWql0NiATpGJXLwaP2s0M+yN22whj7PXTH8kBhrBVZO
ABvptn2lPKZsl4obc0nlh18x+dnZph9jNezg9psGL2SfWtxD7fYulQbgu5PMEEAKbT3hRWTUadD6
fVsqzM31cz/8AGH/paM2HjqLUKBt6l338i8GHOk29bvtUtI6cyl8MCXENpuEtYHKmx03v4zJRkJ5
GfxYXz2m1aeFjzt3aBTAr8BDuYUVMT0OG3p50oS/tu6KXfQFnsDhV+6EKOrAqutSF/OTwoeTcglf
MJfq6GeGxfQYUdYoBRXNdj6l99brwQ12Np+w+Ga/StslIPvMcw5jvOcAITIXJVZuwOjJCYfVgKTl
nS7pRt2QBS/SJc1v5h8zgo+qp9oMugAhIR1QbzpNaB7vxuT7wiebIqZ4J50vRnTEIi0jGXVVHDF6
DLeq229R0brLd+PdareUqM0uCVAe5UvNgLpLCKroasb66TSNAJT3pVWhFrMPu5/XVzQXT8m6/mtD
iKcVxKemUhu6r0BLGXyvktdRuoWt1UnHGwXkyXVrc2kvl9ofc9OSzyLJ0OVdjWA4X+khfIaaPX86
vVh/FTeH19FhnLv73L6g89asw7cFwzOt/A+GBfdQVHtUuoj3d4yqYX38nFulP8ngGEXiJUp004bK
HdHfbep4oU0zF1DOlyy4jFbwVNKmuYeKduKpfI6bmtiypZbk5Lq5tMFT1nDhoGcbLISvgrnvwoJj
kpiS7eB624ab5NvULondpfG4uQRm4l5C6ZS56IvBW8Y5Dr1aczeFqF6okqdHobfw1WZjx5kJYTV1
uor0oh1HH8BovNZ/0D40fsX7+qbwRkdy6dutq5U3elD5OtnyQ2k6YBebeWZeyECbuFJX8cgKk1sk
Lvx4b3uFd9zJDiMDwHqW3iPzcfmPvfd7+Ox0MJPfgJjm43VO/w4lYvRvulv1vbENH5ZQCIvmhAxU
Mcq4k4ZpebuIFht0aw6SmLupNBIuzjPNW8OrdVxwYmYSotkoQ8w9Dhz99kvn1btpMxt/9YToIK28
pVv84knJLslU8oCCW2ROF8DzQp5AUgk0N8ZT56kuSPCcMSM/dloPCaG1JEP46tV/LfirGLEnqyzR
5IFHRL0oeHXjqil1ZVCmjqydr9sH/S1yi7d+n3yTndU+/JK63Zvy/H+zKl7n8Dmbg9QoXEpfe5/R
43Xh83J/mTzn8G30kJX0llII8WC+L5ReKfUYni6MHH+M4xnlhWLkrQtJgXq7QrCnKjKv7YLnE3PX
uUZdL0i3ebgESZvd3zOzYhRPsrJcwTFHNQDN589N8tzJL9d3U4xq4sqEcM3AaK2FvUUAXTVeY+V7
swwWHksXRfXJhmVZEGdRhcFbBBt5oZtJcGQZAw3uwyPs2G71VroAyl4ZLN7ou+tLmrVn84yYpu+Z
FxMpJaJIrmNtfCe06qA7bDaBqz4XXvKsrCPPdpcu27ktPDN3wS2hSv0RfnD4vuWv7SS7VS9s4PSZ
z+PytH/TowhyJxjRL26eDE2Dvu2hPEeO2EPfAuU5nkaML6OD1PVLfERzTnduTbiEQKOFRnnC1+Ea
VG5CEvaJOQ7G99UQ+Ne/1JIp4cIZGjUcxhM7Z2YI0kXl1jiAiT/l7nUzs9HxbEniRROP9ggADTva
BhaYW4QXntVn7cHcyNQ61cfVTl5Igi5ecO+fzNboCOqE44uJruCIpFrQm2xijgiVPiLwd4wfSzRn
R8Sdw9J2Lbu/MxkRqWFObmRwd9fXPOuUTBoxdQWJy8Wgl5rltlpBj+mnqJnIlqMGS9ix/88a/5iY
fsLZ9W0FdrY6HhrJNx+KXeHT33S1L9U7pGLpafA+OHhxBM6WM3nSma2Mbq7cQbHG3Fq2q3aS7SBO
8pA8os6+Nb34F4Ku4ab1ysfEO2xyiE2DN2ULA7XqJF7I2FW1WaoSzFwJ9AdBdGtsMcdS8F1jsCWY
reFRHuLgttNQ7ZZQLKUAxDwnIIExRHRwfDRO1tL5VMQMG986t3wRb8IO+UINnV1oXw675rW9jbeH
XX5T3EUbZd84tQuUnhETBcnefJ/elrvmU7NDEAqxXjfbLEEk5sLtxAFiTDgiHh3ibO7BLDVIO2OT
vKp3YeO4geJ5L/nvcDs3cIqF0zy7fIjc1YlXTNLFhrCKRloZnyrVX500T0Xq3Mzl+/rYa6jdVoit
hgtB6r3aJfge6/tjUPnoe5XeVZncaRJpqhU52SNSNB4ydHfq84EG28RPoZDUZXf2Qifoogz3/qHP
DAspJBoucTBC7ec3lbyNIpMcoHg8pYddjAzhWm6t321g/pabyh1zaYHq4T0mXlu1cLrHqpKxYk/5
a/BU7OKtvq1uE/LmYAfPird6CnxUwl6ze+022S/5lDJz5X3Yc+G8M0reldzs0nsJTmV4ycq+teC/
Hw/1Ovyqtv5B30QPkulpLigvF1lHEI114h4UyCLcEB7c+v6QfbseU2euK3RjLTx8Qghc8A2bSONY
E3rGX1W7RJPh0rsdY2vBvWePE6pJMhRP1H3pJ390tynjXlkS2Yu0L79N8S110Lj5PLjTq+9/eDrM
rgoGoekBYV/iD+oqbwGNQWTefjE2ug2uMvPBVa6Nh+q39WmixxxulvLpJZuCc61QMdZWagLsvdap
7obf0i64KZJ2yYmX7Ex/f3ZtDFU7SrEEjxWAD2+sn5So+ab26u8MWRApP3larqEul+yktvBCXQWT
3K7z4LSjefe0avR1PbQO1O9OrMFBLqH1ZqycQ4zypfRWZoajnLRyHZYr5x/42dkXmQ7H2a8+WZna
RUD8/Fz5TP3GjZrKMYLj388Qpnj93+8uZOVqirroqeG7K73iSEqxzqkt/IOFGIxUkHzJ0sV4MpC5
A8VQaED7DEQZnFSAMArt098zYmnvoxPciSBBeGgLuyUnRYhsiWT62eHWpJ0M+CrOlia7xXgkGhE2
qzhVRhe3keIPx84J2tXXg1U/I5SEPlK28F0uslXRlpCAG6tWzo/ZCtwfjQddf5Ygiw8Y0O+qXb16
r/0sY4EvkjnRqJDOHNXjKkLY0CTqtLsT7LjMEe8g03n5H+pMYnFSsCVSxLdIofQlOTEsEZMaWos2
zvOqW63LwLerfXjgVf2krY6fr/uJMl2X5zeaaFYIrHYgRV0DDJo7pXW11xgyfGf15fRNdquHxEV1
6VZ/6p/iXe8F+bp5zJ6U74e7v1tFFH+EkEzA7pHpTOdSXQsgk02j4F4euiX+2il8XlupkDhU8F8P
8VE1/WP1y9Litb1ERHlR2H5fBqkvpXpAj5Y44T4Ygwzxtmb67Q/7NqJcyB09tVVOQKuBdk+jRFOJ
crEzNm3Pxcr+2L2Y0EJpxopXHPZh37wiDAhI/uQGPxDsdKjhLcRhMdN8XyRcgQYT7xo4XOH2ULMR
NuU+YpGrr0QfV5VXz0fd3ByCw77nprzun/N7emZOCGRgGI5pLg0mr9RiJ98ekNro3+otedZT+Vlh
stLeJRu0RK+bFd8x/1okL9WJFAHQuuArKgLJZt5gFaFH2NfabeOXO2Vr7q6buUhrRDvClU8TxApK
xNf9bj9+sfYq6HTpsX+y7zRGN7rtuMSposweAmQhSNYkRVXFdwIaXpZGPd30zU/MA43ApoMH6bCH
m/W0qbf6JnlWICMuHVNfDz9rTx/W3E5muiWDpH/AFOuCN82HWC5D2oIT4blIjgNUQK6PDYo0U/xp
7uO9fD86ij/B1hefDtMdcXFOVApGFrA1YLrCfSWVEUxwI7HucGtseojP5a0JA/9+kv4oKMPt9P2E
84oDN39TFspV79Pil8bhpdTolzASJZybRImHFDJr00/bl7y9lZptF+4LeJtMZKORydsYmbeSPfDD
q8pDozM1odfxAmbcs1vDfDEQULSs30P/fYyldY9MUYN3pkyCr5sIVK5nS79JW4y3xtzah60lI+q3
rszdaG6r4WY43oToyPP/Nx6yyaq+tVZfj+1OZiSw/6R2vNXLtUXr3kh+FLJXgj9fKeihZQ8Bmt7p
Lz29QSQuD7kbjMc8vR2qTQqlObo+b9R4s/Jr2bxo43d7iU39omHwfkAoLf9n14TjbxvFqekq3CPZ
TY3jYBcDjAuoYCjbcLFhoE7f4No3EhwkjgurSAPuYB6PPqrdIByyL/UXRILLbXKb7Wxq6hPxgOEW
nkoRAfVsb6Iw5E/PELRtkpvYt4CzVvvV4klZ+m1iAqSStAcK/pMfZS+PflbqsM+VbnM9Is3Gh7P9
FjIeM9DsJEyw0iqPsDavk6Wx9fmQB06eeQA4NS9wfvpKzfOSC4sDb+xRz932N8UNDHqu7GX74Wax
wTWF6otvemZPCLGBZY4HWLMmDwLLtc03KqNWNRK262irbDU47Be28J3b7ZpF4aRrXZGaY4lFaR++
5t8qV9krv+l1G+vyPvWQYP+cuePawpUNe53dBw/DbQ0BSQOwbT8Bov+XXtis95ztgnCO+izQorbk
0ZFTGo+K0VWSZt0khXfdfS5A1+/nlRkWRhJg+rtgY4QJG+HBkSSLVm2M7ieEGdA9/dWoSLqujU+r
DfrGrmGuh3Dhxp5f4B/DU4509jxcHY1U01ex5VftyjUC0y0MvDdT3OsLnE0MNOiFYQqDcUcEIme6
RcG1xnu1Tbg9bVaeOpHrLlLVqFPafeFDyDlYk2oUtRUhEqFR2OhZSiqJndjZWjcxk46TJ0lP9qeJ
ZhfB8Xxje72T3G8OD0ivR2s0lsqdRjs8/ExzzOvWi4z48+H47GcJQWgsacSszOnwlo9xjlxuu0XR
O6jQim4ANgS747A9HD41MSqbqr7wiWf3/sy4EJuYzz/pYYJxC4VMBIO/9zEssrGyPQ6DY8ntpi+T
nWKk369/8vkUlI41DKYGE4TvN/uZaxnWaJVpUlh+DQWC5Miuvp2UUmwa5TC9urVT3R3u/i4/4ftB
IrtmTovuIDWvj/5cRdUqt+2D5beyzJz2LipftdODYf+4vrjZY3NmRjw2UjOwOszo5dPKfqLoNKav
103MR/wzG0Iy3faH0M6y0Jrwi07xWXYnyk/5Xt+MHvMmX//2iLe4dULED3vVlBIzs0jz/tULYcjN
T3ks/E+Qhtl3+9nqph0+8w4rUYtUDfNpda0boxGE0CvRPNkvrWv2aj4zJITw5NCmsMAR4YLjY3jc
Nk25cL7mg/eZBSHodHmjmsF0NU/9JO2wNrf9Nnb0DRVBRDZS97B5fbruG/PlhzOTQkBR7WQowddM
2QC004+HH+lz8fOEGJ95j9DrbXM7zUMzwer391D3eLUzbPViYd1LZ0CIK9GxsVfdAPmibj5DNrqW
9b9WS7WBi86B4JRif+p0MtU0bSPLV9f2Q/FDez55yGMmn3W/u5tI2s103alOhBDy/VTSDhcH2y86
Nv/6BXRsuJW5oUWkaaNqWdm2HHX5YXi2JlL8Tb8tbtKUdkHnFvdT2nF6KF4WM7DJMS/uMuO/hkVo
igYUCKlc3Kqs1tpe98mBdpFTfLLDteVan/LdcNsziHWzVJ6c3PWaXSGEhlBPh4WFb4Xh8NwFZufq
9uGhMeiU9so3+DcXnHn+djxbqBBMrZWsdMEh5YK6o4DsmG8mr4LRKR+rTbddrPrMJrZn1oSwauiJ
VoUxgUd/MPblvr+Z0trp7Rxt6024yH2tzscfOEQANVkqXC8fA11BcfKU63zG3q92FWTbcE7gQ+Cw
vebluGk25YbX5MZwzY1Ogzl+SMB2GdNTbV2/4M9O9IQCgXtwlsDF8uy7nkHY//wyIYhYeSshCce+
U7087Wtac8gQrMOn+jtSPcVNvEOG/j5/lKK19LebNu+nirIFg6oQ1V5gGlZt+O8AdmhVN9BKt5Lu
zMUjNOvKZ1aE2H+Qh54B6ykb+BE99rfjrrzvNtNeN+7IfNSgrJPtYRv7Sy2p+SvhzLDw0fvGDOJD
ydZO5czIqT4dt7GXOwz/mht7n6zr3rEX3+HzGdeZVeGDksi3mXU64tqf6tv+09RAB5/uKp9RZ0XM
M1hT2nxZnECbjudFvDizKtwDeqdVo3VA2Rvp552lrdXvE2OcuVFcE8XIxULqbFj8Y068EQq1D8DB
kKakyNXUcvsayMEr6eddm6Xb69fs0mfUhVBYK7VySBo+Y/m7dycQq7Wz7+LcMammTGVpA6E/p16s
Nk7/2Ss7qgsBUasRjKt63NZ8/4ZT4D/u800TMrcSvwS32rqndaNqUPUHb91383GJ+/0CLSAcTxFw
WgKeHzW5sniLx1vzewTbsf102Eo3S2zOS19TSDqRaIVtq+SyOY4PSuaVh8eiSdeV5Fz/krNB2ETL
kJq0AdBGCPqQlMFVv6KE2bfZvs8eD1azoNown5KdmRBWcozRHDFVSkDB19NhHWyofkkbZXCiW/44
UhSbgB7IfDZfws/2Jt5VjJDQDw/9JemO/4/X2uY0Os6dI07HWVakQUPMLxn26f0KLqOb7ld+V6G1
3XsaXPEn13grfi3l2fPvFZgp/2NW8FqlXmWJ3b+XpAckEfSbKFq369YZKTwa26JcrBjNPmzPDAof
NS4MU1tZU9EtgRY2/KIp92nfrrluN0H5qYtuBt38J35kwVIBBpWZNhGolcVJeoS1if6wLR3W+ql4
M9D5/ge++seGGOCSVakaUJpYPgWOdVonXpDV3nUT89/qzIYQ2Kp0NUqn5D1mN69wiGoeOa0Xfz62
jKIVDDz8bVD5e0Q5syh4h6FbkERM1T19Da3A+2T/0UneeDuvmY3mGCzBJt9ngi+i6JlFwT1g9RiK
YerlxxODm+Iku8Er/PG2ofwUO9E9Gdbnfj9uDq/DrfW928q765s8+z46sy8EhDBMTLkssB+G1To6
3hbEAUte6I/MBrYzI8IzWitku5t4RnxlOK6zsHMGbQH3Mg8hODMhJFGdcYyP0lQ/aqniVDtG7LJ1
eGcCJArW/eZdHHypWbq0dUL6ZGVFtNI7TnbZDZ+TI3PKqvK9bFbfr3+hxaUJCZNqQ6XeTse5RaQq
+D093HXPvBsdatzr+m6Z22f+rXO2mUKytDqqRdZYbGbtZ+Bc+61Cls0kznuRZenQzd9Jf6yJ4Ih0
qJjrS2jM1O6kUnNwrW6dWGsl2rZbeTPN4gxIUABSSPl3en0Ez8azVjnjUq1gwU3F/qldHHt7PPCM
j+TSGeRoHaZ/Xf+WF5oN/wowhgGCRzdBcgo+c7JkCIRkTDQUlFApd2LP2MnwUPw/0q5rOW4k2X4R
ImAK7hW2DZveSS8IiqLgvcfX31OtvUOoiOmanY2YeWKEsquQlT7PKY653+xoRok9SkvcjTtU0Zcb
PlbbZrZhfP4CRpvGIkaHQMS3DYsWxB61XSzPlXmsFPhA8+Pycbcv9FMWo0dNGhpSD3JV5DDhQQGm
cC4Rjv36G139S8a5NrMq0TVaHWllhfNQ3CsBK8vlh+ACSQgz0fMLb9Fiu9LzeXtnc76SZpbNMIfN
2cyEu9RdjsOPDlQbkRc+UT6R2ckd81t6gy0CT9/P95evk17XV1/xeVTGOxWKoC0zwAYQMhkHwN0c
0z2WDrn9ib8xOJ9yGJ+kKIbQoFuKwQVbtwrUdCXAoqMhYaN8Zre38gsvKuPoyXmwYXWrsRSJ44yW
vkdQ8UjT0jImHuLDtrH+PBPjggxB1yfK1QJQrc5tpPssUi2wjXK0kfeFGC80TSA7yheoR3EVYOCD
7EdvvgL0EkfM30RGn6dhzMgYyMLQTKi6J1fVPjjQ+WzDqZ36irqEf1Ap4BiNMyLs6gO1WjoSLP1Q
E42p2X130z5lkhV5JuJmyVaAvHYT35wLQdZlleeelN74SnKUZKCG7s8PbgQ9QPsbtAdlqMIVd5nP
c0Y8c8Jye9VBPIgt7c3VVXkSjAaVPnW5GwUyWVlSvvakDJ1WGfAOpGmH/orXmtXtXGF+7vLBN1PO
T0Nz7iGuzi3PIVpiExxFWMuHNOztttmNmuLoQs3JFr5sV5x9EnBQsOWHFfQvYPPRbGRNrSKOQYUt
ecxny8QslOH2h/pZsAqPNnRUl9xSbC3ho3ZoJTJDWjFbvzc7eWWpTWNgaoCGA4PAV4Bws9EGyaQm
Ngqjj5AIuwI7AJcvl/q4L4Z0JYIxpLNZ5GYyoGLSi/s6+pDb0gqb64VkTj9F1jQHHHac7WR3JZCx
qOUyViYQk/F+XlVkga01YT2WOMuBCN7oLM/YUrExrbA8XD4n7yrp31dK1BpqBDZJ1C3kUrMI0OSH
/5ZR4rfufH4sxqwS0pZTXQWYu6zn49KnP5dAPRmz/K/C+9UFMoZ1BF5HWFMvP3jCzXQl1G50I9jk
RjqYC5pI6YOeWIL3v90eY2SLsc77WIPRU7r+rgaSXyil75dFbE/Irc7FRmPCYDRJDk0MhWtBf6uW
n8H0UmuJuxh3fYGxPN0upciXBI1jX7iSGcMKRNRAjBU4efFgWoCwe4j9EsVXYCL72v3lU256j89D
sjY1yUlS6xhp90bpTo1+1NKzAlifrMRQQda4l2VtO4yVMKZoMJnmNIq0k0FdlWaDMd6JT5TRgI5y
GNfSt8vyNu30ShxjSqK2LkRjwBOrl86Ps9Apg9me0gZ43QVHHzlWiwVRUwdoiq5AFFAurFLKrXEM
kAT96oQPVQcwT29wdGQ7W1kdjrEfZUCMrk3Pd9lcEbu1Qzc+DSDJyIG1bOynXeu1V8lOOmV35r50
qw/18fLtbkZtqx/AmBc5SCOhgpPwAqAg6SImu4S3EJgJl6VwzKTCGJekCQHdW0I/lRmYIcNPeeKV
CnhawpiSbCmFDLPIgA1oH9H1c5YCWJlCCsxc3hYsfbYXXJvCGBQjVuDKW0SGk3cG49kpYFDiDzdv
J0KrL8OYD7lo4r4OoYwdOMlrF9vZKvqFWukNFpZiESrQPg6t0ZHj/CBwaQA5JoWlGAM+mNCktJ0T
BPMMoK72fhZD2xx614iAiidkvM1EnkDGrIxD1EaJifwhmPdgVU4eFydJrPyOUgEVjYXNCgzq9j6d
aPiX3aTPyyaMkTFqKWuzCV6iKitQAbkoYVt9/KZUT5cfAi9OYenFtFIszJ7mL1j8uh48bMd5yo6i
jZclPinFNgXj2O6y0PNSwQWVJYyV6cvckOIcqvSbpZhaGWB979JTWVv6dfIiAKSTlkVgX53oNB7j
l34Xfe93PH+/3WpeXTNjbaZWDuUmRsxN2U4wxon6k34qvNyncLrLOd9oUAUu7IXjRHhOizAWKB7M
YMoTXAEdLgiPiRM55JHOQqu0zn3DC7G58hh7FIu1GBsZtUevcW1TvPUcQ2+6K1T2SGkK+OhdHOdF
GLtkmtrcJ0KKOjNowp1lFGsrV8XFaorulAniXdpPH3Oouxzd2hzgWn1Sxkypkzb1Yg2FJn6zxwK9
V90OHRRMsMcMyPL5T+UNgBynwNZc/aY58XZAOKdmuySYJc1kaBWGF2aCodXeasPYmZJD2T+Ixrck
4G7UUEtw4S2xveBBAWY7oDIQI+j9rRiYHv7/AVT6Y4q9/WhUjlGLbZfB9GZ1PM1ptBu7hkNRyDsz
Y6zUIcY4gwTdalGcEuNrOWxtRSysYj4UXeHG0sjJrr6sTjNJCNsHFnsypmqu6Z7xHWtETu2OO8M2
MwzSor6aWtXP6Bt9zwhefAw2iHsFiIoPA1Cl/kmthOOAVcaaTVHdSTi24QkJmG+K11C7CtUrUqNs
3d8qYmTrA8d6/E0C/1cSpjJ2a4zSpDd/10iMQ+vm1yZorQ7ZPtxN+9RNd8ou8nRUJ8Wr6m2+QjN+
P/n5o+gQrFlwJ5eosEsayJiyUZmLKqPzOhTJUfNnV7mCC7kWWkyIi15n95Uz7uT7/+2ds5i4Qi6F
UtJBaofZpf5a9gOfMlcat0Dy3MsSNhCACIdZQ9WZXsWdxulv8VyYylq3UFfTLoSZoZ4DTF/Lno60
DJAtIVZeUD6lXETxafTGq85O7sZjiNBoShzeMBEnTFFZe4dVb5XEkw5SohzUCJHsAgj7RMpsslol
vIlN8nL55s8diwvfm+3eVFL5H33H5CG6N+0pssdT/SRgjiB6q/eqTX7EN8WJFzXwXBjbrJE6vQay
mY6umGmRZV88Vtjh123jJq1PdEgNyR7HmXDuVmMMGyGBVM0djHmqzM6EiKiv7ifwTpBU9ZWEB/qx
PSf16bo0pmaklup/lh5Ge3ktr1PMpVdH4V63YcN+dXZ0iPzixKt/chIVjbFepNJUYswwpU2s2sPj
0L3lj2HGa7TxbpIxWJUyZ2U6gC9IVX4Wym2XACBLu6mFO2B1Wxz95CR3GmOPgMI+YgaYZgpPy0O1
V5wQpBb2ewDYdev32uP/eof09KuqW1Z1GDBZBLQa1O5Xb4YYpwPxqjXF9VVJVE6Jj3eVjOXJllDu
oxKtE2nQnSjAwI6MfESxAjB95zxYKZ6nZTdkGiUrwkKANOikp79iUN0HosUVOF6xu4ssIbXM+85K
9+KV7re3yZ26117CB2O3tFaK5TnOp+WcXafB3/qi077I1Qq/Zj4ApuWtfu5Qxz0v7izXTWOhqhv/
lE6VPx7/x0+sM9lg26e9HCWoSxg65lJy0jqTNhwyAlTAQuChRnLepM7YHZAmzRLRUWM1QJmS6Y3f
pv1xINcib1+X81TYXZh5aAqAeGG/a5JDK0kXW51eL38yTnCgM+ZFHZNaCXJMuOldv9MrwwU8gb3w
Fku3zmEALQk0hDKmq9hgIDfUMlwIgoFEUo7ior/GusTpIGy6n7UM5t21zSjprY5ccXhFiOMMhkWH
12gHGKUXxJx+xBnd4x2K8ezt0g9FkeBQxnyj57WNkPffmMrVmVhX3oMoHvAlMFyzXewBVh3Zyg/5
2zsoubzho7vjV3E2g4e1ROYdmZh8KroETV/Rp3ErDRllt7VhSrIjuRmd4r72utO4461xbo5drQUz
byoThyGWinO8OLqiO+17W/NrUPxieFVz4g86hTjepDdvs1fdF3e8vHDrHazFM7697ATS6nQzSyIf
JAIpn/orqF/++7e2lsG8tRB4/bVRwzqq5Y2pHaIus/L+12UZW8nOWgbjyGe1CoawxTWmTWrV8k0P
MtVuftbQLOnUF9KNlspDW+ZdHePP5z5GsB1AZFC31qDsTKWwloHz2Da7I+uDMT5ciIRmUks8BU2c
bGHEDn92EvWjkVla0dtS8mtq3ocud6eCl0vwzscYFr0QMpPQhZpK381ZagXNfpR/XP5sPBmMLVGF
dMDWNHLUYCQW8OsxIo7lK4OH6/M3rwxGGEt5ogpghj8d9JIB9mam5cQe2ajolgf1AVBuCBrAbGAP
dvxoHipXONHlr3+CubU5yILt77/kM7oijwQFPXIOV0Rb9wTJnifUgOhgvGKPjxgzTsH+zItut2/3
UyqjO1ETFP3c4HaTpOktIwOOSlXmh7gUOd3DTcCP9fkYXRmXKB5yCVsGot+7waHYRz/j43iSAFtP
b7h2KPpy+6C9g2YbxY7UE/b8caFtx/R5XEaZAkmeGi2GLVOmB22+a2ReSWEr/lmdkm0fIoGVQ8mk
Nbzl1NdXAtGtbPmWp4+XH8XfuPS/DsKOXASjqgrguzHg/jQ4IgNtLt8A2B42E32sF/HHaujnYVPn
9cEYJwRotS4tBhxMA7H2PFgCgLxUpAt18jyg/Fzy+Ik2Jy3XAhm3Ywax3mNWG8uzqA314BKu76nD
G16K2w5dPWNf7eI91p6vhu/dydiJL8po8+IYnlE4r6KtonZBaWO1B5DYedxzoBUDgG9hkggbkrMj
nUKfVvsp9HstoqVPfADH2pwvTcOKSxfP2KUA7D9tRVUWk8g2pVRVgDokHcQrcSdwGkdbOcr6yhkT
NIZtFAop3JWaPUnhGwySLZt2TUKrSUuXcy6eQjGWZ2iQtZd04XZ4NWjr5qjnVuvld+Z1bJdX2K6y
agy1OuRe3PGiDY4VYPuOQpapNRYPMGoCcM7CbJwx4PW/N/d91nfJWJohUOZp6FCcyIzxp9Lq11KK
3VaV7MRBt8eyjq0gaQNLnxsPyIqckIBj1dmOYxZg3VSiByTkMRQKd9YaW1R4cy6cL8giA4Sk7CKC
ddZzIbG71YEur96ruQULXoNTRXCUwgaZo80HqNzs/a1ul20yAtoeRXQTzrJ1Z3eOMTkRPZQYyaYL
QN5otbscU9hYmXM4SrvVolnLZYzSbNSNUtItREpo2e2lnYapScnNDrwdwLOjuPDs2UbjmGmdkKiQ
RIvEw145jliSBvafPUEmqOt3+YH2+gaXSg898NRjxB6M3XvFxQ4b+nA83CjunTOGyEzKTEhElBRz
HTVERbOHZbKNLALvlIK8JI4la6gCG2C8t4baX4+t6HR6fNQA7zWNYeemjcxLAul1X7okxmBJsdHU
eooFqSBWD7EpBFaVqN9qHdP2ojoZ1iIM3hD0iTVo4Dto1deurWsnTBTdkrronaMcHLNCGItWVGbZ
lzTrldG/a20sGNq9AD4eGjJSY23uub1YjnNgO5WxJqe9KcE5UBSYEgKxEIcyPmqFfJJI3nNnLFpn
RECcp46I+OW18VYZVuC8j17zRnsVFP82O1A0ytHmvYXNOdfVq2M7k61eqYU4w5wlewplnvsUe8v0
6czGP2gKcc7JtiVJoGdqZqL72wF7K/oGfBtVtNKnrHKEa9pch9H+gPaXBoBMrfHIPS1HqdldVakv
DKGooEbGSTtMD7Wf2/27cV5fzx8yn4fvslm7X98uY9MmsoS9niPGobY0wNg8BrQH3RLf2yvNA9mo
O3nYHz2ZvBCWd8/0Oa1iqySuxFxVKTrKfthrruHTFZPwECOmmlykAo6Bod3U+QeVHBqrXjAbbA9S
EORRiCm8yHyY7cWpzmPD0nW+z3aRa9xfNgscq8AC4BpJLEp1g89J2qcZtMdKz7nIzZRDAs6nifoh
5f3+8x6zfiwKM8I9NoBeMkbDGohqFypC5eLp8lHoC/9ybytJzBeLS5KWgQxJ1NooaBT28Lfyjrdh
sf3eV3IYTyNi26fMaBJFmYeIjbeGse6Bgta7ha/sLx9qO1JbSWOcyFSHci4gYAI5z4RVRvN69Irr
4mzLLkvajMpWghj/sOSAw1dp3zfQYk9Tf6m6aIc5d6h0U+FWYui7W72rqulJMge4PRX8A8YJfJu3
KV5V8QtMIa+Y0fF5BcrNtGElkHEMcgmA1k6GAQE3oS30z73eWsJ0V+Weyltu384K/5IFooU/D9dk
SpZUPWQRXzsIr9m34K6+Bnwftm1juwaH96/RiRZruk7hlEBW+KAdQyB9XP6Q26Xg1a9gSsGtKqNg
OeEhULAgyYldgl+QYNsg9OOrwTV/FW5lY2aHhy23XepbCWay8MhIFrEu0CBsx/HOXJIHIV2wXghk
rqVfTtIMfhtZTF5JnzaOmcpuEAUvl89+WbvAAvDnBwDS9pAjCKSLpN/n9Gcop7zL3fQLqzMyVqYc
oyjsaVFxRiEOMyLgIyJueohwvctdhiVjSh9HdtEdL7rfzvZXkhm7E6eky+cKKalxmkpLg2aF1yYA
I8Lj78HCGIi0GJ+8Hp6NdzRmMVzH69VdfkqyyNgiMrSBjsoHBnJKabA0ObxehOyQ6JlvpAS4axqv
NbSZ0KyOzNikRJOTUtXwnlKUFkFKY4fmu6bvAtlfSjesbpRsvwx3l1WId0jGQKlRK8lBgtcTKgbI
xSV0UpZqDxOMfL/ARD/o0C4LvGx4v1KbAtG7Gin+UimflOU+WF40wsm4OWc6O5mV0R2SfBhlWjpp
p9Qtgys5vteKzKLYaElmOJfPs139+/xqZzOxktZVyqITCU8kuhJRE5p+xu4A6s+emr7hlPm8qubm
BLWxEsjYnTJKNKNpcYOdQwVGthjuhdxqIouy35pPwvcFVfFIswFLYWvKLnni9XsvRznA4f7T7ghR
KZuyAi89LrVLqtCJ2h9iW1mx+sa53M2canVW1v4UUqEOYA7xmlfJwwjGIftBwXcUd37hWRyOYp5T
7tV31BAX1jNBSqVEmTVEgM1sT6ZpctSF/uC/D9vkcwKwkmIEegPKEmjLIkogOY0q6GVYcMIonhDG
kBApFMc+hCFp8uimTcqrOJJ9zpfZjNtXX4YxHB1wSAlR0YGlEx10vxLEgqfFF70CcSEv1Niud6yk
MWGNGY/j1OLxeuZD+5zdZmhTAB3PBTi3D9QXL3XSG17ku90k+ZR5foerTyWrtZSoCj4VxQhu/eHY
XgOK/bb3+w8BnEYjsuzcwyapK3uZq49WCXhV45o7rMLRy7OjXP2MPtX/A1g3eIonH2a0uWs/PYHk
wqHut7iWd9y0l6NA5/2elcwMRG1hSNEGkFy0mOF35zeQAz4Fe3SGYG/6Q+KCzlv4ydEpajcuPI5z
wLkSW2idNAsadKoJ4s6ShMKZTfX7kiqHoKl3xUxe4jnYabHyoGWBK+iYTO7AxjLqMmcUmadv7GL5
kjSjUVCjTrMeCm8UYDCTortiEJNWV75n/sx5UVSFLx2eCXiCeWqxs0QflFz7RqjuRzO4VgSYun74
JveLN5TjY65lu8uXzvvUTJQz6Ho9KjIa1pMOrNIJxD5Jf/zfRDDmCCGN3rUi/HGOtmYSuEbBW0Xm
HYIxRkGtjXNawDxMaQXbfacXnMLB9schEsCdCdrRX4ZGKz3SW1oHopMm0pGSIkS71OP1uP4m//2U
w/j2UO8rQz3bOTSxhhG2VX43BycEdU4oRNY4PYiA9RsL8nz5E/1NLvcpmHHpizKpTUbNeXEl3OSA
X09t6U6D2gNx6hA+KT4tKoIx0DZsYS/gWUh7lff8qR58fQGfv4F+5dXzz2OxAEkiHp2soWMh9bu8
h8bHqVspKL5Fhk1GiqY42MWYPmmJ8ALC7EMvDHad7gfBkvXEDqaJ01nh/SjmWWpyM3bBhB9VyqWb
R4FDlOd4gVkIrk2elv1NLPl5A8xjjKqu77MYwHRCZ9OR0+moXhtXcWxJB1q2DlweMsjflHc+JTJv
sxhRYA0XKPbvYBIoKCfTfqcoCTFfu7fjxk9h7DNFXK6odH0+2udvgBLWPtSXlliCizFIF5vK45V8
VXznt6h4r5eJHjpiRH1MsZ+Bf7sLzF+dfG8I74byJJqRNUu3STxbl98TR2vYCVNtkeKsp5OEcwzQ
yMe+R4daPYrBD4Im7mVR27bvr0tlR0pndVZUpYcBT4f8ey6qOzkz3csieNaBnSQNBpSxxBEBP0Ed
C4m3p77GbwHQXeOPDhh4k0sLgsAgyhAEGTcgxTlTGv27hPzzpIyNAgpnJZEQTa8xKQtbDUZPaxqn
z8RnrcKqRC7yeN/Occ4Fi8SOnZIIIPaZjHNjPpcWtgC9d0iPmUeBgiY7/EaxBFonvZ1+RTtt1x/n
u5DHYfo3ZabPUzMGKFnq0MhiFHlo8xE4RdYCfGZwsaOmxise0n/q0nEZ82N2Ul2OKfKGZA5vljR7
JqJwb0wap+bA01jG5nSpboxShMdh1O9d9yFOHGfG+/cZMzNjp2dMaEVQDkKEM5Ndia+XHwRPAmNQ
BrUiGRC/kCuq70pRW/E8cgwIzxUYTHE1DAJDm2j2QcualNYTXmHALhZdFAYoamXpj5fPxHMFLLBm
XJRB39L+5eTR/s/0QEfBWk/w62/8EabNzSds8/1/RGUwkQ6WGztRVfG06PlUp0e/C11sKHju5r75
suxiv3UwumCnnuwJB/2QI73is/tsj/qtfgdjVCYzq4KWWmraSa1iJLKZl56INTpDbGe79mbe8SoN
HO0x6N9Xcc6sj6MxUf0HEaRFpAb85B+cb8l5yQZjNIJoiboxRTgn+0ic9hhVsuky3/iNWLQjPZ2Q
qnL8EMfJGozxCNq0DUMdQzZdnoM4bGo1awiK8GrUysg2daCJWqrWti99IYPGW1B7wnkyvDMzZkUM
KgCtq3CE4/AEcDcL4P2WUc0u52qpQlwwkgZjXdKy1E2BNsRat4LadvsaSCHVLt0DLuEfzPpxYiaW
PnAkwWLMlGdEKsDuNWVOnDzp8QOJeVP821Muny+BJQwkyhxLbQezSSs65BoUzhgF633k+W7lJhHY
bmcwsZkI1iR4fANAFOiAg+jk7bwN5fGA+nkv06S1wdUzKQPs9xczfk/nDU6zB1jeeTSV9qTBWOQJ
jsCxgJx3aTImaVnmIUgi2tCZFWsJT7XJCyhYCZSmGgRXoJI1QcAKJMc/jyQlkiSnSQaDvnyMOQCd
MKHFUU/6I9fqyYpg1JMUJDAMMFGig9qjjgm4KNPuvVbGzAImkrjIt6x6suIYT2iGTWUswGj14l6x
lPB7rYNpHP1uAswVzsnYWjAjit0yCQRYmJKIshcUz2H71kepK6WvsekTCUgeoAnLHrPoJGecbsKX
WhArl9HDLOgrEg819iFCDKEsjmSVk5X7beIidUEZEPm4geFIveAYVI6ysGujnZHOSxlSbuP6PZmf
McHIuVGeAMb16YuBnJYseExDBtTUa6G6v/zJWJfA3hz9AasXPOSVvsgTTtApgm2Q0Gkwl6YIInaQ
YjiHk1hczRrhGGjWDbBC6d9XQuOkHYxUDwBRoUajlRkycL4o2jylCuYUtr6ETKwsxuclM3jCl6KX
kNAOTgW6e4rKSjHB29uOC6/J+1yM8RhTtFyUIVe8Rbsf5gRI4LzW0pYEWdQNRTMM0TDZKldDlBhc
fyCMFKfvKbkLh5mj0lsKsRZAjdfq2xhyUAvxImleKoVOboi/5Kid7FHoPsZY3LV90tukNV5DXeHB
Im5pxVoyo+tmV9ZDATQ4r81lK+uuK7mwJi4MzpY1XEthFL5vxaRrCRT+NxDMtOtexNGajuJe9yU3
Ohih1QkWGsice/0yN0YVcS2YUXqQ1XdBmuF4BBkqaBRSZ4x3ogE8HIouax4APhnXABiqqwOPQPVL
P5KVzTwC0FwlA6Ec7MTPbruf5zjzKXLelbvglQ6OYezYjw0rsysn5hLQcE/OvIowTiUlzPEEs1fS
3C+mNSKPyDzTVb/Xw8vsmX5oi2AE5rWHeArF+FlVVMdaryO8xnixSqV1Row5GyjXXzah2+czFCIb
iqjiP+Z8Wb2I+BNud3kP/GEfPOdu/UQhIkQvM+3kCGQlx3S4GwGbmrwSyx4vyzszT3sRH7WRnWiw
9dweHiikJ3HK/SDtRRkF4X8080mNABvB4Eh/nZgJKYqRyGiS4sSUO41mLhTVCNTOqEkW3Hmpzc/4
KYwNKooA2hOYhubV+ii7qdgYdoGeiJeCvZ73KemnunAw1rwqQSaCTRAHy67Ka0AYCS+YJ/X7b5Qv
cPiODHQH+OebgotNq3BulI0k6lTQgc8Awb+LvIrTPwMu3Qu+UQKLArWFM+SIPwG0lUJhlPvOmmw6
vY/SRvnS2OmDOeIJ8ZZZt9wNMKEJNq4BWGsS+m3W3qBVgMQ2YLi3KgXRkoBpZ6vZxDONW2HjWgpj
ngJFHqcOAIgYba0eaXGhckGuiqgtcnk7O7wDMW+1yopBqQRwxhHhZTRL5Pa80sGWA1WIZABtF0Qv
QN3988rksZTTqSwg4Tz1mfp0y6Lx+91lq7P1KtZiGD82FYMBoC3cWTPOthmVllgPdjby9jy/tLuo
61jLYTSgDVQJcKIJmo+edqjA4t6jvQoAQD6n+qYWrC6O0YJZNCYVRXlQm1xRPC86o4P+gzVf5cBb
v3x5m1Hh+lSMGoRjRpIqpdSBWEwJsSyCgVnLPAk+Fn92LScG3dQ5osq6CiuGwI3JTnoxD9thjuD/
Sji6PLRDmWe3tsyHshLBRG19XzR6pUMbWndyyvvCiTyyJzemn7khppx54rZ1/PNEjI73XTc1ggYd
l7ET6siuusseonMcg1XHEeE1pYfKPWRcDufDbaq9YZpEISaRv7CxB91Y6HVQ0YMmt/Mv+Vm9kic7
vRNcutYfNVYMICqfN22x9QXB5irJ8OL4hCLzCAS1lRewR8jeUH1LMfcgjrzdnC3Ho0I/aPVBBq0P
o5CKZgYDptIxJ9r0vVUsHeWBz++SFlEhwgusT/Qcq7sVPqwlMuGDslRx0i1QGTkrPGOQ7bB8mFXd
L+WMoy5bt6eBvFJVMGWnSOx4zGxW/SQlJUBO6ugkDoWvJ7zJjC21WItg9H9u5qYxY4jAr3DbeFfI
AhB7eYBDvIOwal/EsQb8EZk2tfapVtojwDr/hYKvT0J/w8rjdqkW5UhYYddBYr88pnfY5cVQS/Aw
OglK3RXIPuMfl2XyjsVot5EFYqbEqJ6YPWbdxqXfhWH+fFnG9gdSVMMEvbhE2Bpplw6FotT4QHUs
H6Ri8nRBkawsKjkTuptyFJFokqbJhszCEsSGHJMUSImeKl2R8VRIdwMPguZLq5W6RMAeKDAGkki+
5OB1O+RtHmKNjnLTtSBzOoOjPUmJnf1Yznh8Z/6eo1ai/hnkgKLCdDt3yPRL8ZX9GYzOV4WeSTXl
Dmpd9X12IwThxu1wGFwKflUcBOe/nSmFQLgvVEdlomugUGdsVBzLSSNMAyb8ZMnOxMSam1c1/2Ek
b5d1ZStd/UMQY5rkeJpJMC504mF0m9v8ftnH7vSi3Ra77lccgNN43jWIffEUXoT9v/ExEG/itPAw
MmHBuHstaJe5HLERcjO6pYQVutKPiVXttIfwNgby4Tmcq3jFxA2nSkDppiK/MFHbEZkwoW51rGss
uN5UjN2wrgGnSeC9r4bpRR332VI5osi56a3CKWSCph4xHkiLWLr6QS6lhKiQSW862Qd+a2WOeS8+
dEh4Mlc8mnveiMBXa6NLBoRRDw5n8OWYulnmRdIqXluVdi0aNvwQx4h+dW1/imBeBokT1MgSVE0j
+UpNay8qQHhaKtZYdxwn+oVcV0NUsD4N4xLKXk6yOg9Fb27UN6MElgRmblG9Ohrkl6zMthj5fZ2c
ZrM9tGr6MkzNDoY2lRNHHsIPdFeJlUrvUwaQ7bRt9qFenuq5cgvjWxe8jfnzMgHSNlAR4Ue23CZ2
L06W1s/XYwB8Xdm8b4dsV2L8mnODG8aFnsuUdLDzAn2URYMTtHyUklbWECDHb+RXfY/ZSk939bsS
WBYHzLSeuM+OXtWfufcfItmBHLAExWWHcWzPpO1QMOVlWGEBO8mrCOalf9MW+VMc89xG0eyKwoC4
IEuuSuBnzqIL72UNpsi7zK9OCaJUWZNUgigSr+1Pny4EbZz3gDpBuQQUfIuT7vqP8Lu27zCXPD/W
N/kN/3ibz0xFBop2IdEUkbGhAwlbM0cI7ZV55JsZgEtzLFtzTkb/kS+fbCWEmrRVsGL0/ViqDdE8
aZlOSy4eZqFzxbzxlKq7ylXiigpvAGbzbX+KZDdH0nBQi6jFXRritzpI7KVO7bpS7DJWOG/7CyLi
+W2vRDEaokdjVoJmE2jHrrRHNdy8ke+CU+SrlnH3u+gVOPCCyY/FnyVHOeV78V3wKagAQMz9yz6R
d2zGpCViEdV5Sj+nOR/qBpONZnYszNxVQ+3psqiN5Jiq61+q86WCIQeGNCz4qsVV9Vgegn3vzU7z
G1PZiTjStvXUJIaOEhOYwBkDWpVmLBmtihaaWVkCOE0B9svR0g0vRw/0KYP+hpWakrjRI6lDwxUz
sefRmQglSzpF2bnqL9oa5z8/rkxqE1YyRWwcBhqYVL00s5R34bXyYlcxHe2xm7ESN+7FY/ZkPoII
8PLH236Rn0elerQSG0o1GfsSdluMZiusTyi7u2JfWvMECFHzmLcBp5SyqZgaXSZCaIjAm3kkYx32
uHrcbZOBahhERzO4L7rgCHKd3eWjfVkjPb9HTVPQl0fkjUHQP8/W5EXZ9TNE0WBF33dgwcjd0G1Q
Jlrs8DTRersbubyJ741wFOrzKZc1OZEZ6N2kQq5yAwRoBEjpCbxdO0m0mmOHCtXkgrDMAuUipmYx
ft1yBwboHX4xs6sfwNyxVqldVoz4AaCe8xugOQHkdrHL23+wS77phFeiGDszDnOHDQPqFb8b/nL1
mzR6OMivlDiAX/f+skPKfFPW1ogqKAPaBUfTVcwzT/KLnGuOFjauIUBxI4zvxP1tFAO6qgF2hAEO
A7L4S44dHxQKu1CJ7HQBxHC8gKXNUMXnrOxCq6rF3jJFg6Pq24ZxdTmsHdGJvLQJfiyWX+z0OZVP
QjVZY+uTeS9MN2PjysY3VT3KBS832LSSK8mMNZHnZcgC5LzenOyl5T3tXy6/rTPL3yUVY+3GGFZB
LOBotC1K3NoHig7A0ujEH+09tE/T0QQ+NQATMULV+JOvYNw9dyrb3Neixetyb9+0rmka8iHkmufw
dGXGor5tlypYaPhJ67PSrkTro7OSa9kRf/DKmTT8Ys4uSzoiS0kUdVwi87zAtxjqYYhEWm6No5rd
AXvcLXXBMfoHoPNwDPTGl/xDGPPAeqDLEvBWgFVNTZ+MfjoJScIhTfgyj4xH9YcMxqemaZQ3YiYh
z8i079k0OONcSdZUYjGtiwaAeY6PU48yY92OJ7Cz7JNi5ugT70qZl4IYjZCqA9bVKC9vc0gcWUxt
sSysXsUiCBrul9V3o30GLnQiouhjapiM0Jj3EYl9KCtA4D43JNMdcMPoJBrdvO0qJ31SXXCEubRK
XKPbHdraUb9VrBljlqmTfciilfggbjr1psdr02x97vUPY97VmAUo7GoTOu/DlSiAUSiKnctnp0dj
tXctgX6K1VOR2iw16xmBRhaDgyT6GQY/5OnnZRlf6HOoRhEURUTZRAYDX/+nEIAxq20mwf5Ee/NG
O/T2/3F2Xbty48r2iwQokAqvit29c7K3/SLYY1s5Z339Xdxz7ljNFprjGeDABzDg6qKqisUKa+Wg
Jh0AoZg46T1onHH5GicVwwOhd10yu9MvtfstmDOkIid9bVgD8hmyasd6kIN57gKatqOtNHrsjAua
eHG1HDtZ8a+L3unrnyvNGRVgsZZJWxGEFh1z/cX92jvdmxTZUVBZ6L4qjozNqwxNyvKnKCTtvb/P
Dpyzm0qWjCZhV/7kqKfime0Z9WhQmbZ1AtinG7kiJHKhtpwdZZNBR82CtubX1ZfepwDd5x8aoJJ9
2cUaDkas0ZfzVVFywxS59oG5d+qcytjcAumtH4HIvdHuKJ4Amv6udYIlsb0r5exEuexxISmNlwYm
zPZFiQPCIHe8oR4jk5ZcES2i6PvxkIKhlA3hzJhyok+M2L10K4cc008ECHTqbephMlYARqnse4qB
Tr2lELzeuFtsiCyrbEZ8v8arj/NRO0yeAmqS6mfhJA7D+UZu+kZP6U0mbqfuxiBqaETHYJps8P2x
pNSqBYV/HWDA8aty29yjAekiOBzLG621VZd8jlxNUOn/SA0vLGcjlHMRXNrLAM5sGTkCow8GnF51
DMGUzLZ/u9guGu/PB4oQEDYSORdR69mMWymkPt473qp0QU/QD+9b0UNn5xF3JofziYGsK5itPpIx
491KbONzXgI5gmCP+svoqH7hyof4bTk2pS2ltvosiHs7z40z8Zyn6JGJxep5QZqL6s5dV4+d1+Yy
JpSXNL0l6DrYemZhZC0ZUAWMrM6mRVr7mUVGQQTevTxhT6ZqyhaoILlbR8vUQZoKFGCytbB7Y7Cr
XlTA3XuAoI38WwZ3wUyWlsQdgdu0mBymfuaFRyUoDgkgoBo3fWZrctaxRdBAQxth9897KjCpjXju
jlk0SQIRJsofIJ+21+GoRbftItltLfqouy66EcR5S5OqZJxCxFnlIXpmuLhA6n4onPm5R79oOvZ3
/6KiK5LJ+UuXqf8LC9mn8nW9tUB+VzjtQfqGAU8kYYfEHXqh+YqEcs4jLcSYWr3V/Dp8KLuXWXpc
hFh8ux6iE1UxMYnLUOTO06GxKnXNSvDVqK2e+g/cgeiOBrqv3ohGVfbV+S2Key+MwyyNQ4KCTg1s
nCE5NVpim+TtusvvCgGbBig1ZKqCM+5cn4lYadN1mD7r2t6widx96psFvJdzugoy9V2XBvk3Oqhg
ALf49/6a1yNm2nFyWVr6nfFJ1YUevVPCUInJ2M51iroUP26jtStoVcxZ9Us1tmnbuSElbjusrgoA
VqUFylm8YLrZeAZNRGLL+Xg0gb0aT4CrNtL3FpsK/dDfDkqMJXbUdMbGWZb+OBi1l3SmM1mqYDxo
PzMxCYaD2KnohIu3VhmrXTsi3IcoYuXv1ZIBBOk2POXdZ9oZTofCoXZP8q/R9Nf1z76bMpjgUmFD
jcgYOP80jChRCei3fbNe7b4DyY/8IOlvivp9MhY7VmRQERsCA2D/5sWtvZHJuWdoZFE8lpDZhFN1
WgxTdqUZpFtxa+GGM3Vwzlq6aN10J8kE3bVOZAwyyngjcpuaulEOuqTL2NCSqvpr2sqhXYUtqgla
rroGGSPn+sHuWrmFsgV8CcdLuYvLkmg1W5TlYupdV3xLiejBu3ttURndU0Kwp3QxTyHN+SzLBGHB
eskflVuwIxX3gDz+XDIuOocG7TcsLSaP6WF4xKD5wfSsw3UVd9MvBAwcJ7q4psw/uSN4mQFsl78r
RsnNEESe8SwfWT7d/7QeRfPze0cKd4bOKmqxF015a5JCvTYW1dea2h6KL0sjqprsxQ1KNUqJIoMi
nS8vSz1dLCxKKSgvswcCThJMuQ5bM0WLILMjXwhHvKuTrpmY90HbX+GD4WSGAK9NMcE9ObKzrA6D
ZcTqvoMeKwDdXfUGM/H/wTLRe1cAf4rhOVSJziM9tlPWkLEb+Xh1YdaxCt9MZZkEedtuAQpWaWB9
Dmt08IJzKeY0zgMJE80vJP1Wj3NUyaP6aM7dSz5lNwpJC4DnpU91vGDeIDZUm2brt+v2yeIIH2fQ
wpLRbVUUXGpcUJWkopqkfFT8eqT2QF6qoQeJM7HDivgYUfJILqrR7hZJdE2lJiZiFYPw6WpRVVU0
TAaGx48AtLbxPLghJ+MQeazRJAWVWwZss7d/Ew2Y7l3fW8HMzjYloA4rkelSLYo/0BtDWmzNehwA
h3D9QPeMFfzlAM7FpYqUh7McWQNiWRSh8Trr2FoEykPxiYKX8/W6lF1VNlK466GuDakZe2Qiav9M
6XHOXtJFIGLv1tsqwlkGbWIp6rH1BrQmelxK40uGt/lc/koiCvJvFAPX7nvTvFzX66NJdGGPvxXj
ocrQHO/ipcIlnx5Zwlg5DKBI8dLTf3mkbtT7uDk2xqCNy6TAyLGNstzH7ck0H2oRj9Fec1PdyuCS
0lDp0gUUz/hKgfUw3maH6S5/YIgbNBiAgh3epE+iQuqHfV07QO5OVZZ2LpoYMunL6lf3/RFbEajx
aig9Kk55YFwuKdveEkVMgUXyOGN6Rop4lHCXr1Fh58ONpJwq+dN16xD4Fh8vtVhHxbxHUtTFT2uF
SSFBMNy9rLcfjHv9UQV9sQH4qR83DXv9sXEeRpmsOSkI7ejxuj57LdMzA+GCxRSRppbw4EAojA5t
fUz7G2wRJl8zw6Gybd1HJ63FYg0M5lSfRuXdQFlc/LgWHSsXTJJJbU06Q+vVSlw9fzN10XNGeLBc
MLEkaWSYcBqSBhnDBcptcRoPmBXM7Q+sARdDDdePdve1gMaYRRQVDQ8MVZ8He9RmkoLNLfqjvwJM
OfPiF8lZ/gKbhR+/CTf899L1rTR2xJto0mNkt8jYGEPnJbpdPE9Bc5f8zD9HiV3eV34ZZA8TSsOF
ENtx3+1+q8n+fiO4NNRpmemk+u3Qho/REkpeBTTLl24wlPfrR7qTKuBVQFm6jnEpk3/Na2E7dUmG
ltw0F3YNkKtGV92yaw6D9pBMnzG89R++oUYI3iGGJgO+kp+GjkHStmY1xi5bF0ADPgihDhh1u/tA
5nwTDtaxaMxFTpC0oTtjaXhcYjj3/CjltCusjCwmUBr+LnH1N/NT53ZHFXBlkuA1u+Nz26cWr9qQ
rqY5jxiebcLoVA/VgWiV6C5lJs4rhFE8Gc94A/s0F4PIapdjVX3+G5hGd4wbXD5ObxfHyu1QEnVF
7egdJ0BV/bc8Lo50qtagZ4tuJjY0nhZJsytjdQv6OTF/TLJopm4nPdGsjyq+CdhenW+1qUmSSYOB
A4x72ZMnQHnIzQ2Vi8KmyPOclJQ1kK7XwinNMLjuCHvfbiuac3YNi9e6agDKlzSYWkpJckAnWcCn
vpcInenHOXY3NS0FOAsBBkzxruuSTWLJydPFMcP4KIXFcSHkfi3r+44KYCL2PuNWPe4STDpajy0Q
w/2kW6RjaKEnYSaLm1Z6EkRmZLpqmNXe9SPdCWOsYcpqahrcj38lo+eUKnIvGf5K/0qHp2gtHUMX
dELY7+bcgQALAAPV+INirfncv81h1RChAbrW6XVtm4pyT8zpYWh74MJ2meiZvGMkOlYA8GDV0GvH
oMG5tHbUxizOkKsoD8ZDk6DFnvqFox6zY/SlAMKOePtq5ww/MFk0E/XWyzOs6z4ZKjapm+P0sv5r
3frL+ue7PcaZEM44zHwqspgNl0n66M0mhu2Nn9dNYcf8ziSwv9/caJmKpYacSQBitrNalUfG+7DW
MZl+3wgRUXZC5JkwLmQpBl17s0V1Bqw4Qf3KNrTpPX1aQY6JursvvGN2bPBMHpcHASwitZoG8qgd
3cePqlf6EYA2Ut90gR7hJrWdPllHUVFor826FcvPjKuIU0uBbhzSEzaqhLGlG/LYuJj28OWDdaw8
Ecy14CManPXPsTIZ4cjOldzE2iOQMpwWV4BVF7aRC/MEwVfkQR3ldY6LhlWGtZfBa+6zEyaxkLZX
iQ1AbaxXilp/e2VFHRNXFNvYlkWNi4pU1spdztA/0mN5ROcRlOtOhG8ZHmuvOWZYzF580KsC5hYl
RbafLdq03LWjzQ/grqCqGlDAKFDmC5sftfHVKCpHNgx7wFTAdW/cy9zPVOWiZtx01jRoaIgNp95l
/DxZQO/JC0gBDjVYo8Yv1+V93NtclD6TxwUYOgzVqqpYT+2QZSbLK7Yu3LEAGAZdgC9fvIxh/gQo
Pn8xpIPcL+6i3NayP9bZySwBF5IkfhfVfh3lQZyqtrqaBxBNe2Qmt10oYR/EtM0FXeKBWHZvWU5G
c8w+mUE4YRQyUm7CAtxUcuVc12o3NG8+FxfTllqXWmnC43iuv6zrc02+TLrgwtm7b7YmyUWytevT
PlpSzcd2hW8Vxb2SVJ+ua7FvCwawDi2McNKLDHm1hi4qUDT1Md7/aPnVMxawPMPR0IKx23+xSScU
yFL2zV2wJMVUxQPCSPMreu4xrCE5hkefwgfNGTFmKwrPu1610Y/FmY04gDNb4aTCq+ascEL6MvWW
VxqVPUei6tN+BNmI4hxYaczaQEOLXQSyA4BBtsjToBKK/x0ywC4pjuGEDxImSNs76dE6zqJp/73a
A7LU3x+Tc+wQwPPpWOIXDKfwbvBA6PQj8wxfwUsEo1utN7lS0D1awRhkrnUUIdTt1cbOxHN+Xg0T
6ZMM4sO3EXH6U4l5bVamiu6wW+uu3xo/fao+Cwx491ra6Mz5YZ+PNCnYulb/nr4W99Rfj7lvPgKJ
/zieotfqNb6pHsAA8iyQu/O0PFOWc85Ya2hqsMLVdJoBDFr6MyxZC6SAgEdK9Azbv+1RXUdbQUH3
nX9blintsKqGyi1bAFhWrLwmySkito4LX0ZBQgeJk5c3Yh7TXTUxPo4ZYez76DzCD1WMYY6XUvZD
Qn8OiXxjRCAj663a7WlzisdYtUuQrACoOgFZSI4BwazDEMcsD8H1A2fneXGJbH4Id96qVUhSy6AD
wzZxdONzk1Avot/jKPKmCY3rSRUE+N3IsRHI53VFoYaShgBPhim8SVADfTTJfZsfVDlZjteV23ed
38J4pJ+6MC0ZpFIKXMd4YD048NT68hHVptvyE0NXpz9EpezdC2wjksvnwk4hcT0Am6ogpm20Ecgj
Td2LsliE5Kfu5nIbSVzIL9AbirtEZ6lVGMyau9KDVLvLffc18UDLEmGRRH2PvpiA4ZrRXsGzwCnA
xJrZypt45F3wWXXuQgAEjpYgc5b9CCNP0UtuAh+Vfln12BN8UtZZv2KwOncdrO3aThjtYj0x5Fg3
DGalQodADLJyAQSO2SZs/P/jo/xLW87r1iRggEeJe/LUb+Ot5jaBcZ+6DAQ9dnW8QwCKGpTPqq1/
1nvAQYo6BXtLFGc/gQ/9SlHGpEbrJbwzTxj7DGKnfqjutdIGIsUDo35SAESboUtSo3aKsjt2ahYX
MISRrd5YX/7DbNnZz+EuBVrkYVL0+Mi99W0Nj2RoAqUybIoxdMFXFpkTF5YmIpmapMJxG290Za9E
zcqOH/pD58qAgS3B7Ve8JMISsTBecMEpT+rFXC2kNWyvL65tyDVOkqe/MghlCTBhnk6OuQN6Y4G+
gvuAf3bq+dA2A4W+bD2FtVOSr+3BCHKweUW+aPVzr2K2/Y78m7MZ+gSA6fAhxmxSY2gPvEpP8UE+
CEdqBd7Kvzd1Ta9CCxQ/rNr/zJiDw4MVmLjKRa6ynwD/9la+Vx6XgBhpmE6M/JmttKEGCK3YcgaD
AhQ9bPcmEs7OkItDJqh70j5GnEfAiw4lcKwKXNDYaS2xLhaIthZ207GNdlwKanajIs89Yn0Zv2Ho
0pFIa0uGFuTgsW8n0bW5530Yu9aBrYNV74tpo6hqAZghszESJGHEAazkSA8EKNCB5TEcB9SJs+ZA
UAcSPix2z1UDkS6UZThhfEpGlqEa2nyGxVRBkwxOO6Grh0S7Ln8Z4WwDDxhwmpZfO9kiIvAQyean
uqw11JeqxYhHfMtAvjtE+/zT6rF1XlEo3b29N3rySNdNk6G6a8F+tAeztd+l2KUhRmjZK3F1sLBg
K5+MpyRIS7vAA0f2cXWD8LKxM1EewWIaf6FufwiXRuREq5NOApgYUB+hcoYHDTqNf04qzK7TrRwu
Q4gGpRhJNcq+0vfESdKwt8tMOaxy8qhoodOk5feIKM9R3D0Xc9LadYw6xlQWkyDj3Xv+b38H57jr
QiggkfCRzRQT2gqW1tZQFM733BXb51j/s4DYdwFsM89J05N0ND5o5NBQfVhBlgtK78kpfoa3i58e
0qc08+TVbYHW/f36ZbKXgW6Fc3dnMU/anI+At5SzzC3yBRHqZ22m7nUpe21jTJr91pG7K9MM83pT
F6H5kRaJHUfVyVILb1xxj/T6XW5Fv8ZM/zotQ+nEedvZCh2+LkUuUHb3a/7zKwyZG8TU6hRkwHSS
/VT9ldc9hvoFazDXTxMtu/NKR5LW1qwR9KvjlbpqIT9VaPVUmK27fpx777Dfp2nInBeWZJHzJV6R
PwPhNYwaJwS1jt54WJI70fRHY4g4TEUCOXdspiovQ3XQfCs8ycXgZPPkp+bXQiJ3KbmZU0Og4H5w
3Xwp3u9o1cW0ZE1xQLxiGtKNX1gyUGHHT5R27Ia0jSjuthyWLimNFh4QhfHkx5iX9Ed1aV1fSXSs
vFRadmgUqzpgmm8VuIXIHrmM3cjIqKXxauA75o/aKOU2mcy367YiksGl4VMaqyVjDfbrqXxcSHSn
xvG36yJ2vRuAZ5aBY1SBOcrJqFS1VrQcsGfTST81pxVVmB7I96wbV96Jui57togBFFz5BrVYC/7c
x1JtBK/2QLFe3Oa5DSvx0iIL0BQ5RhTIQPJE7GKmgsjxMWfFX3ygZdAY/QVwtPkuZ5hN/9vSXsB9
wWg9KBg/0QWvPSuzly/jwfJIaisBXhxuHViPBSAZJocC/fJZtCu5Z7AGRlOwCysrl+sSylqUi5yC
HYYBwCk3FnYkkcgKOT73DGcrhjNOjchtA5hN4BxMwMszrB+gMf7z1jE2Dn5rwtlN00yyJJXQJDZ6
lBsMb6WTnc6f01wEN7kTmA3LVDVLZdhxmFo/NxprIlFN6gZN6vCetp/z+n4sBCay9x6EDEvVCTpX
GiBfzmUs9QqCRDqY/oCY9TcLa+ckHkPpGNzFnYPlswgcZOcbnYnkvtEU1ms5tsAClNLBVcbabTPv
z33blD92NNCbgANw7qaMqrlIK7ilGLsYamJArtFdYlsA28ZjUzAjsWPaZ8KYvptOQadNg9wyilMp
QkM17l6yhmJhdgDCWDupld1VY2TLg3QIW/2HQNGd1yf2/PCKgJGYBBMG57IbvdTBHkcYzxOmOx8w
nviEPSEXtL2CGaWdfA+CKFwG1Vz0e7gTXUuz6c0OA1ELDf2uDhT5r7A2MeySA7kmtq+rtS8MPSWK
DRT5Ai0SROqpIk0wyp580rWvZdv5oXXAppGShu51UXuVAmR4KFAz7DZL44feC4NB1cmYHUrBJxU7
yk17KI6aVwsBcXeuAGxYyViywlINOgDcCQ5Sz+irMMCG1W1qk1T7bJDQoQ02UtVCdWs59GVNBAC0
d5JboZxtakmhz2PBTjIz7Xl9ztHaHEwwgN8R0RTbnhvgFmXzlSZAefldEKuVmzIZIIoRS2sfZLKM
I0G03KfuqoS1JGJQzDFoBvv7jbvlxpT2fQ9L/OiWJU55lFs7fjTQw8XjrnA0vGhTX39kAcxqMC2L
sSmXBkA/+z4cloPoZmcnyN2xwOACrr8FK8KSHhekq9Ja6IT9X7/sBvp9lesVzB+0FYyA7VwFqMRi
Ewt7GTL+D+fngzZU86DCeDAheVR1PJGTQuttLBuJdhaUnfO1gKpMKXo2DDeKO99inbW2N4Ekqn9N
rcDQHDwMnOKUnNge6vQ+6jf0V3yjfjaOwmbVTjQ7E81caPNpa5qQXkoy7QM4fcBDnfH05ad/0Rbb
MdYzSdxXI4vRKUMBScoLyKEXClwkgPgU2GSWf+CtZ9rpJ2vxZBRCMf3zb6AU97Ajtr+ARzuo1nih
XZWzKWH5V/fM2CASsG5iiQl2y+BoM/8/rTJ9UHSxZIICiJd76o1D2oAtBt+2kFvXNL5TcTzdsdQz
Edwzzyg6uY4anOzQYmP0VB6Jh36Cq8e2VNyYFqrMDNu3dETl0R0/PJPLhddJn7FAq0G1zARuTp9q
r0YtIlDftRownP3/8XHRdJ4jWZLBXPdx22JX6YCn16EV3hR7ld4zXThvzwhGqxcG5js57S3L2bFW
R+81xDByKLGP9Sw6vL3HkAUgCgVvEyBN48499zywjnWSNP3teYtd+9GJetWt4qSHHJTJotmKnUsX
WL2AvkMU1ylQLriPBXK1co7qBLMcWA0xhtgrwsju6FtuDsB2nW2sQji9UtpKqv1xaoFczWTmr2JQ
+OKWCo1uisZepsAj6+0pHDzAjritKdvFdDLC5+vJxaUvnAn7OIZNPFOaXh/qIQn9IQZ+kyxjCG2p
ykfa151ALZEkzrFbHVM+Y6RQP5EepRh096PkkkhEdCWSwvk2cDM1aZLT0CfGMrv9mH4x0+p9DGfR
QPdOKQUnhx1dWVOwD3mx5rkStcHKMfRRa3rqpupTVkaxY4B50+7b+ThrfW3XZnfTjv1BntJDRWtB
Vn+Zrp3/As7XQ6tMw7bBL5itorWxgf2olsNzK7WZK0ej12bxAHY50eTW5eV7LpXz/EE1y3wsw9Bv
G9XrxtIOQZ3QNEAUHR+N+f26eV6GzHNh3ENMKmQg0a5QETNp7goi+KSLnesidi1m8x25ZAJs4aYU
tRUcPR9/arX81hCQQ+py8fm6nJ2shenCHsto6ejAMjgPYGVlhkVeptJHyAS+VXYDqI6fJhDLQND6
pDjjffQX0Hx+Yo44Ecje1/G3aN4rrF4fexBU+qlxULLXcL3vpcN19diXOE8yEZaxf4x3A1BdLpJM
a1C7WW2kEJvcDeYVf2LdUgaIb5x+vy5npxxwJojv0i46OHzLMZL8vvOK+86uH1LJKRxM59yWaNh8
m+8AQHIQMQ7unOBWPb5bixBQYzoe6mFxiRFDEsNpYtDtSurceNc13LH5M1HcxzLq1TQwdiT52Iu3
I/OvSYj7xv6FK9+Kf+cleSqrBcUrucXEleJ2AYMha9zutvEjXxEUo/YCpYK1abw/QJ8ExjTOwZJy
6ShjlmFpJKAnseD5UB4Yj7p8I9pQ3D26jSguO+9XY650VNd8rX01BhQ3ZhHq964dbCRwWUjRZxMw
d5gyRebWaIkO5lFVhb2rXW/6LYZPvVvVrEMp7iW/+mUGmtuWdo0AMfg9MHEJ8HABkd29pqfQ0TT3
uvVdJpBwr41kLkpFDd5VYwkF2y4DdJvcpv6URPeWZv1IJ+kEmvLFman6DAwn0YynSGnO8GkrSXJt
NpIfjkjtsh9TOAdVVTg1aezrSgrshHDJ3SytWmHlkATGOVvOnifl7bqAnasZY8cAKMDuIV7EfAVg
6VvdyOpJ8pX6KcQSp7nc59KjinqbVWjOHAsbO5fvUkxQKshCAM2gY8+M2e0mj8v6US2LKsfl0pDw
PcOu/zGalf4QZmP3ZaiK0DarIQaYGkVBRx/mIFRLPbiuNHNkPqyg3oGlJRn1lQvEVaXsS4Uypev2
WEeAgpKpvbYocuiJs06j4N7es5atNM5ahrWuNauEtNIaP3WSVt+tXYScuc7cWK86gTSRbpzFYAgi
1zsWWYqOJI9UyjswFY79YyXpultnmXI3tnMkSPD2gs1WRWbGm49KTX1prHCQwB1SO+nQ2U1827aD
d/2ziQ6SM53FmpIVdNLw+HwEk/T3xCBOG7+HmHO+LmjP67bqsB+yUUebAQJRAPzNV7TO8LphDl3U
i0PBZoFIHe66yZsmbaSJhU7aeQYAohorx5IldeZFND8iEsVdN2mfUmVsYIIVsDMsoPkZ4fsMtrKu
bgTmt390qN1hmgGpo8UpRdW8iqVulkDp1TrrDPgo0Rrlvi6/JXC6aEmtrdmIY6ubQvKKQkoO67h2
j2GBZVGqTePTfzGG3/K4i3SZYnkxJWikJlUQNeWNMVTP10VcV8nixxLSIkz0Drh7PqBpDjLKWbZh
LjdSWWEseP56Xda+q/6/OhY/oYC6vZVaKdQJl+KUDeMJfBZOq02CIuuuHaATjPwaD0+0BM5dCL22
siRahwQneR6VbzSKBD66e2YbAezvNz5KFdRZIpl9lmz1ZLW9abP+MHayrc+r/x+ObCOKs2kpCqMh
Q1Dw5/KBYNMua1517dt/kEEBqAXWMGSgfKbbjwSQAxZk5K3sxUDNstBlHmqBd+7lTIBd+kcKF6eT
KAG4zUwlX+7/olUWxCRQQ78cJXueQicx3qVERI23+502IjlDKDEbGMe5AXtTGi+LGlvKLTvSAJRC
REzIu6a9EcWZREfNXlOwEubLS+tjS+2xXbOfZSGJkJZEKnH2YPRJSIDDBNMrA6vLkXYmzoS+Woo/
r1vFviQTzCSGgZYIX0osigZodSZ4QsE7+QgOjZMqh/d9rwSSNolS+T2PBVgW8jIcIaYrOK3kKYyk
LgZFniQlnwmW4UNsWlxX5yLZBLKZZQDkjADlAjTGXCiVuyaaYiWPg2lVnaxe3UkB2OCUgEwq0o3C
n4ra0UcRztm+VAaggAcDxkU4xZQkqdtZg1QC6j8sKFlfgSARILW+7XJQBFn+dSUvzvFDyd/iuPup
o1W+qlYWByPtR7vPUVDrTdG6+I5OBEzfKDGjbXfJYqYZTdmGLXTS68ivMMCPR5BN9NusixxNOUjL
+x8rhUargh1/UJFc8nGNiS7PCYG8Oixf5xk5e5i+/hcR+ECA0ZcvWaq6opiSuYQIozMxoxQ6dT66
10XsnBqwfA3dVJGc4MXD2d+0LkVbEikNLPzzy9LdVm35izb5J7WSbtWkxvRsXwfXZe6Yw1YmX7eW
o6qrmgqxViXxfZ43T2A+fbsu4iLu4SWzUeujrrG5CptBrusoriFi/doOJJjX16YUjaoxLzl7M0EI
Brzx4MYFBbxiLo4rpF8WosVZ0A/zu5xFwNSTKEhBi+VAs+mhbMw/zsI5iVw4n9NhTIcEaslL87BM
1XtMqODj7BkEIhJQThTguCDonScRhTrWqtUMWRB1ifzUm6APk7pwPiRKnR7GRaU3Uz9/D+OufLn+
yS4CO3QDfBLQ7ID6gwaxdi64XDXwxWpWFmjJ8g0DlVifUydci2bixsARvy7sskX0IY0AmgMoPJeY
GXNWp1gKpfh2dHgalfCmy6vGntPiOEXD17SKZ1s20cRcw+cpU0xBprbnASip6ZgJMbE7yfObTLqx
tlUEXYt2vImy0DWt9k8TaKbgRoR6fpxyQa0s7CV4QDc4k645MhneRzl/NQv9TxM1RUYNHsNvGNbG
t+MTNYK3FHqKah4Q8lRgTW/sb1UqItW47GgDNFKGVVIdYJD4g7OPHowEXUmKJFhqR17s9baJ7MbB
R8uwyttQT/q6PBgBJl2CtBLcX5f9yw/Z6CWq8AkFIJ3nh4nG0BwhaUoC4K4fa3A/o2itvjJg1RaT
lQ8iyIVL84CqoONEkoOBnguqxzWjJBlInASa9CAXz/IiiiOX4fFMAF+HnzM8GSslKYJyne24PubZ
i6EJHomXgURh1xaiMIA3MWLI3Sx0oJ28DHMUpLMW2z3RHkaF2KC2foyxTt/0t20jGCLb/Uwbkbxa
YHusyznLk4AE+mITrwoyR33RTtQZ38RYdpd9dFjFVhxnFaSPprIq2iSYHFRfkkMDcUBsvu1u/91Q
x+UmPwRiTE43dXSjkE9zApME868G0KgCVvsvQ7AF2dNsV29ZMD1GsWsEVmvnB8ZFsk52dzKO9ZN4
UexyrZP7FVxkkcq2r9cUv4Lt+A3P+okA70u5qVqn9tnobXYLSIPi/QOk10FFr23sonZFPnJ5+eIs
kJeDigBOeQF+2g9NrLRzlwVN91c8Fe5Q5E6WBqlSePNKRJZ1eTnhnsdAjaKoFqaW+MkWGmGQCRBn
WZDeLk6OPaPGyb7J2OciX5r3Kveb1/ig36Rf/7gpAoEYh8QNBRos3BPsFDZ5TJGYa55auCgUPA3w
Lu3DTPCe2gkFZxKYG28kAGzdWEBYlAchrZ9XotwkOkjTEkWQZ+6EtDMxXDTo565DOGjyINEBM6+F
pHW6tCF/umtyflwfQBQbZVqkRoYB+oag7KhrycRJLSiUWILreye0bZXh/XCZa9OqjCQHi6sJF1zz
yJYmvK0XQCzJ3S9E1s85iUWND8GX+vDLjXJzqrZzoxR5kOnpSdcbbKVnHjFEizQ7pn6mHHfPJvm6
TLQr84ASHcgJibcAwWmebBPo1NeTMJFCzGY2CilLkXbylOdBmhagjAL+aDLWL1NJBXIugX44s2A/
ZCOI5kmWJSNyocSKrAKIwlUnoxG2ri9RsgxuvyjmLRZC+6d1hJvJBN0xhWa9SwAJSW0wV4zHwUQM
Y5X2w0DG+UefpeExXmLsGaOfHdC5tOy0TZZbUkayMywUWMLNSm3aLL2nV7nyuIRh4QInFLRVwJpM
7HAus8nO1RUBExsdBwM9ispWJrUU3MM7gfLse7LvvVEevAGpaiUw1qZW3zD08jk11F8SHe5DExBO
XS6LhoX27sUziVzQihY1Aw8xvFAF0ll/7B+mwU3uGNFS8xq9g2NcCHFz0UHjPjAXxKSJpGFW9nkg
R0nzzZKy0hnbornNkm68BwX4fDtIKnGXfEqdcKDKXTarYYCbNn9F2q+9T1ODv4l61OLScjJea6uS
3BFXjJ1l84r6cxU/zKMRCoo/ok/DBcWxNrMwJvg0qBbbVvhdx2xoTw/DUgdLFAuSWEEE1tgZbuwg
X5MSLVp4G01ycHh2T00zCExtVwQQFfF+ZFsDfIqeyOlqhdaEu2Qx7HIA/mf+ej1kXALOsC9t4gWA
/2Bk/MtpyVKtTFsT3V9f6rwIWeSx9I0IjwDVeFvc4kfhZrUrIn/bVWwjlUt5tNKUmjZBxTbqLaeY
GruPhF6za8MbGVzczUwK2voGMsw8fQDR+9EsQ5dioD6RAWMTP8vrcALdqjeZIlC73TiMvi972WA2
k99RAN1ztoYmXgMSCrhSkTnm9FIYoq2L3XsF+1mqwRoqWIw7t792wX/YMkGrsj0CdPFZWYi7Splv
NSJ9dr/WRhIXDeo6U9Gp1PJg6JZnyaxuhl7E7faRSZzXfmCHGxmc65al1sdWYuRB72YYyffa2ANW
PQN1TALrroldLLDYWHu7/wLEGEw1/flILXOEf34ARk3Pj7MveqxlxvgB+RHzaOq3HFPQiRO9omG6
vv0L9mz2tuAVhhSUhLAagSmF/yPty5bkxpEgv4hmBG++8khm1qmqUl16oal18L5J8Pj6dWh2Wiwk
NrHSTNs8tKlNkQADgUBEuDvnntNUtUO7bjjbtjHfurRdD1lc9J6BqAk1hw1Iaa12PEInN0wcNBgs
ZXKftjaVIghE7gpZa12HjAXAR3y7DoNcc4kZWwSy+0SLMJN61R/dx/iGPIwhYP/NqQ7XI/o3lyOP
zOpZCKgXxcmQFmUL+dkb8cmhVuZptIgu2xE5r66x+XmA5qBDxjmWltRzU1hYXaL0y1fHqhfMGBbS
XRSdRh1lNgfSoQ4OI3caHZ2aawtJ2qg3QNJpGUd9raN0y+5tjOZdXhH7xWeeAxVYAhwgvhqP7YLf
QGdBc8tIqadPi/WtQFmPGA+mca2XvUcn4pmJ8emyTeE9gW7Kv0bZNu9uu8UuAChriipyviSPDCyd
P43H/ygTLKBCW8GQftmi8LvtDDL/2Rks+spZUJFNo8LZbjc6XhnbImO5ke0kl8qlCUr1NmnTqLTb
67U1PCClg02NxmHCA6T1SJxFal39jyvjXEXTeyNbSV7hbT2/Kk7+fbOHx8ubJ/TG3eZxEbuHZiRT
G0TEVrL3SnXedaomgZ2315sC4v7LxoQnGTTvEIICHAHv6o9fahqgGVnGoIRzq8I9lRtFA7ay60DT
JI4vKllqOpMPU3HM0GHmzjLpbNNRVjhh+6b1Hvr9wL4+UEhGWhOIB4EC9EHaCkkhmS+KCmF7w3yu
Fye5WuRqXP4q0ZCg8+lrcssUb/oIk2ySLFbo+UBZqKwwi4uB849OqfNsduokwtSjEdYbpATtYn2/
/NGES0KFGTEfatLoiHHna4gNvCgKBCz1itE7aRhUPhRQP1+D7r29ldVdRA5psD6EZbIqOh8e22mx
Nn1hmexYvRl1dz9XSupZcXKtjWCbv7w20QbujXHe3yFQELWtkkidihD0sl7bfb9sQeiJexOcJ6rr
sKKEBYdg9FgGA6K+Vg9zVIRVBCXwN2ht+pV7kNXoRCdtZ9XhchRQDlBMByFebfZxTkBMjv3U/3R4
B3kQerCADaPzgLuM84vZbDC/sVFURToSucr8j57MV1o7vF7eQaFDoMqIqjzyV8KXfBqUKjaIBZXR
qjfeqqwB2HsDuzH8NpbNkIs/1s4Wl2rES+IskGos0W0YXpLNK4ZPgwv1MyVEh9GbKF4D0QQaVdfv
I9lTWnTFMCmp/66TS/OUvulNY2ySiNC8O9QVKrlK7xGw96ldmKkoUQxlhVnUsZYcgvNRc3xIXAGY
gWCNj7PH46IPfTqrBF2kiN4wOjDGCxt74PH0pcpFbBV8SrK3xU7k7rJOOo3WuFiqX8dhCwZfR9fq
SH2Qlgbd0/wqJYwTGYSmI/QAQAumA/L90aC2doUKXADeBilE7qvH+tD4ZuKBMRRgUOWn/DsKt3Nv
kQsq4B6JO6eHxfnK9f4jrm2c5l+STLLrRhS/bGgqQMsRlSqMMX9cHCpXjU11hc2w3PeucZyn7Xj5
9J0DR+AcTNUVN4ANygU++ls4cWabYzVjAEmfID/Q8S6pQT0VQI7mkUmh97pnNodYqoYuNc0lXVOq
ZH1dwHT9tvoGzkLATuJm3IIRyoXHTKc+0t0X2aYKL7z9krldbaumrXrUs6I1WiCDPET9P+TBAs18
dXAD2R0uXSXnLnYCMfaYOahmgqx3DFqUVVIH1GmEBmNo/sRT1kehdvYlH1Z4MHYflruYYqfs2mWC
3aH3tgMr5riP9Ar8ICGosW/Xa9m2in31X0fiZ096vahJM8Keas9e4Ry3XgYzl1ng0st5pXZuD7DQ
2sfUSfwaI0+XN00Uo3ee8ctzdtFLaYsZ1zks5FA1nCDaNR3sqzGSRkl2z/BR0gaOG8NU+Efjm15b
PG950kGKZQhnSDlAoAxQlqMezTflVemjJXB5WaIrdm+O/ZzdspK6SwylRRgZDe2YxrZfGCkmF9xg
yUpJP09oCpw0Jqt5nYsqpP1o9dOQITguYeK6b7U6BjG1g0y3ZHU9dnDONnFnirtqoLtJRprAlKsl
nrlYXqHpfv9p0xvf6d9zXTYLLsq58OT4d2lcPuT2Q2PEE4p5G3oqXQq1wecslbTZfrUdzxYFxm90
X6FyeUYdtOXxilmNAnwwaz56atdfr1A38Yi7Zb6+GV+6CozJlpH+06+a5qPZ8DrF1VObr5+Wer3r
DEjLtdU3K1c8qvwx8IJdFb9/m8klnUpRYm5oqaqoxLMAjM5KB20HyQYIz/jOBnfGMX7aaEqHJ3E8
Zr6jXSeuLDCKLYDCE6g7NqXJRX9dT8dNi3NceOQRcCQUgWW0leILxv5tggv5xag3EGrFRrlP7ecU
My3Wuw6xyB4pV4rZgcuH+//hMowEB3w47hkTFB70FrUdLIixZHZXnZ8GIAorSODcr4Hmtf503aR+
YXuA6suwHsIzAaad/9rmrnBE496sEowOzcOjCR7oFAVDtZSsUBhTHBPitnjVnytWFKVixUqG4RP8
FzEQ8mUwb9Od5ZZhu63Pkt0UrgjvYCit4Pyd8e67Y+22hMDYOHktODCgUmx7ifEK4pbGg4YkKqBm
fKTJlazuLLp7MJXExvF1bCdfnkwY8mMbYRgjhAtKkxk0Tcu5BdRxAwdpFcffVXXSj226zPdocWaS
TRb2Fh3LxvsAvEPnzLqt4owmLZC5M07x+nsVpgcN3LYhBEcfGyBgExl4TGDRwR3IKPxwE0JcizuJ
JeCAYNrHlA+mIYP+s+UPP9KgyVFnnj5rXnao/uJgfrTIHczMMLs2izFtpj1Ag+3K8mkMWVW8bqP+
qpd3TwWB4KM99s13F6/rNHMP7Xc2x8QgxcQrfqBIddCAVVUCmTDGued+MParsbIz1nerTROrzSLL
vuvUew13gJL8uHw8ZDa48NxDtkzNCD6ZSXDf1ultsS23w7JJsghBkfnjWriMBTpBk27UDez8h3Qc
zHbQlc9tbN4a1CFkOCH+tkjSpP/H54JkOCqi6ILyFY8NVKZWp9MMU2ArPlcWtuUD07PewjwsmlP2
lyfgt0EufJJNb7fRhcHyhLeyVxXeVKD6xniW1aAhnpJ7suviPJhiZ3UdJCqQltfOtMLB/4mpnbHD
ML9u3eTkziEYN0vKwFokN7n4G/62xJdKRzcfys5VWJILnfksbAbPhEA49YobzCtQv0gwUSp7hZwL
k+MC1AjIJICpREjhK8PmpCagmiBppCJ7t671+HZxjgZLsbGt9uoD/z4071p5UFAn9otArqB5nmDg
F5goqLqI1Hi6szO0O4ddMYFcBSMrkabdYv7FN8c5vHwKhZFzb4LzG9Oi6wrS2izKXhgL+hBlbFh3
eDMflrAO60hV//w1+XFRXKzWF1BDVTkO5Aq6STUsg8KARSYzod6MEeYsPl9eIvv7PubBzB5UXCG/
iMIgXyZuunywWwcnw9kAO3lqaOYz9nPDvCFaIlsci1pnxmzbBPDJsvWzyfy8sec1Y88xI4qjLdCP
zskApYB68//BNS70jp0t7tMtaaNPY7dkkXJc/X441tArxMhjpEBcYfKT9yaoo7+5GRh3EkEvAUS2
fIl1cgAJb2cbFy3mbozsm628xnop2UXR1bA3woXs3CirdqIQ2Wr0DGfcoEB6avkPNZVxDAsSXvjG
bjms8rE7YHWalHqs43OpUXw7vCyfq4c00E7NDb1iqsLrUQ0Y85tsVEXokjuz7MvuzKYbXeqhxi5u
9mlZaWBOxN8axGtn9jAyIMnHRH6CiiZYGYFrBS0Od+AqXOZqHFOAoEaz9py8e1LnUXLNCsb3kFZb
aPvo6KPhvc7tpNs3eW7kUxq5tXbCE/NhtZ5oin9dBg/Xr6/O5Jivsbe11Vu5pF48t0FNIaysUY/G
ILqrIQWpJhhCJ6pfFT8NtYvA0+K7WnrTNv0r7VdfG9zbRJ2eiFtY3qzOKuCf67HK6KO52ADTVv5o
J3+1eb/XxX2qfh2A/ptwCaxuDjWGzsew6uX4dF58wM6BcQYUvIzJgm91ukmuuD2p8milGBTPxhUj
WXFqB8qMrMEdtlCbEs1v6RRctit0i51d7pTZ8zBtRqKlkU6NwTdntATN0pVsnyhH2C+Od4tNAzxu
m/KoiMtAW06jihMVn7ru9fJiRCEDzs2e4TZ7RHI+TmJHKaD4kkdj37w56ojBs/Z72ysvl80I92xn
hsv6p2yrV6WneWRpHfQnnf5lyenxsg3ZUrhMv7I3pCJkzqPZQtnacF/B6XBVWtmf0jggu/m9Y0gy
PsagOd6GsU8WLGUa7hQLLDgW8QfV+V7HlSwdFnkBksRfrVrMHfJXMNr8+Qoa5Cyamh9FdTcama8t
xIubUXJziAzhba+bKISCaJ3XVbG0Qq8NTK9Hyzr8rEZ0wiy9+DLlzU1V28Ph8ocSOcPO2JmQSjFB
1Hzd8ihpl0/zlH8hQ3t/2YTIFxguh/WjEMD5sRx9SvtKTVHDc1tX8RwLleom+Tl0VDKKI7qQ9nbY
UncXUmFmigaVHaQSrZ1Hzrr9wPxzGep11gaz1mXB0g3fLy9N+ETa22Rr39mkTbNanYm1mStqSrS6
n5ruC0DKUVzm4awld5VbRavVVBjgqp4x1RWuIIYKLv8K2QYzh9r9iGpbY9MEvUzU5JZVojBjavct
GeJPYKR0v162JfSX3cfkYlRW1VO+UXD+u/F9Ci736tvlv1+AlwT8fWeAi05mNqkYd8cHNCyn85I5
H3xDX06x1fujY0QqMA8BSBxML9NUJ5jTQtLml3kRF7nmetPaKsuLCJITXj5/wSQ+OuGqt234f1qF
l5crPOv/rhbQ6I+fbkC4T3IjKSJjpm/JTCovrW9dcpupMr3Oy06CIaGPlgAhJ2u74MMNDYbNk8zL
h5dY1hOQLYe7jnsTo6JFgdrrgGI4LRJ/XL53yVcF4I7L+yZ88gFKbgA8rCOo8+/a2aiQ8tIOsFr0
aefHuvaURzxoQYzf3g61l0i5XkX7tzPIP9/Xyu6mNEGtrOyIlyo3FJqfCDmS2C86Xsg+8epCwQXM
slyq0WvKMhhAuaIcQQDSKMzE75r09fLmCZcCNgEUdVDQtXhX0HtrtFGmBrpvKBq/ntWv2zLczQMk
UP43Q5w7JLWStN2KK9NaKy/BHMtIHzF4Jwl/4j1DzonHnIC5fDMaMo9GWeBtXI1+otHNXzLt8+Wl
sGPPv4kZcYYBjKkFl+PiHqRhAOIocHzirDzOOhjhzRrUgVt9TxYgyMkSNnEC7odFYlfwrSBKhUEg
QHTRbeKzjqRdYyPb4Oe2AZXbafHc2QmmRRJ1ZVa4oAshN6isDyvQfzHwFPO3bLil0lgnNoKCOp5v
Fvgs2J/vrqlCAyEmMWdg0QdINBl+4dzCQSQuJ3AG7NdvI9xdmJQVGp4G9gu0D4EJrt3B+vN0Bgym
jGMEMG3rbHyo7pNCQQaNtrvaf7dXZX6NE226WTugXS77nGDDIJMF1RRA9yHvx8/ypOo0KCAbKSLI
vqVe1iqqD7m0F9JpMkoTmSXu+yfOOBaNya4h81qx3Keh2LwhniReJrgdQDCi2ViKiZciL/JhoSmt
FEuXRYuLo6P3/hK3nmHe20MlCaOCyTY2uQnOBShi2ORMp2hcAfncCpBL0IN+2NI7PcBwYH3AAlHI
AiwLh6k7lN2NXC5QtJUEVTqMujMxEz6Ct5DXtRUNDliUr13+Eiu37STxQNE+7k2wM7A7SHY8xqXd
w8Rq1oG6OZ4eq15CXZTIZRFccJxsTMsx+DkGGM4Ie23DsowhXxBb04fcAaWDzPME6RYMuOhmAs6F
oX0uruojWVzK6n+k74JEv6XI88iUHVbrhOkWSXAQfhvA2cGCCZqbs57iGCsG6sQ9IpCBIby18TUN
WXsjefuyw8JdFXBxuB3kOA0gqbklEWOhaakQtExH6mPS9rYCsRMFXKZzJ99NIQKv2ZJ3sGAIDwUr
S4U5CHhAmIXLWuuB6KPKMCIm6Q6ZqQWojLwNhIRu1p3QyfxMRoiBuv03FU8xf15SyQ8Q7ixGCOD0
4BVFBeijS3Z1Xo4dqJyjcvtkZQ1w3fDIrJfsrMgKMHnoeWOhoMhgf75z/LbuLQv8DlnUUD3sqfuz
Ssi7Wm2S8yVy+r0Z7g6xh7qNkxlm2mQ4glQi7CfJI0NoAfgmAG+QNuBR/HEhmoL8OFPw6oayWfM8
gGX2YDljffrz+wPIrX+tcOmXgrfUXLsERDdOfdWrzueybl7quv8fzXA5azpsepEriLWtQQIzhUzg
VIeQL5PwnIr3DOPIcDDoRPE0HyCy+b8ffzb101LGfpnoL5c3TBRYAfiyMd4NuiVI1Hz8LHmmV5pR
GVlEFzPICOafAX1BbudVBjn8jSk8KJDtMzINbtOavF43OqM9ECPvuoqHHto+plV5KkU12FqNTXJA
RbuHqva/9tif745OAYlTI69BQ5RWW+61tlMFdQLw7F+sCmk4WEOA8Dwj+TKNpLHA0Iz3XztNXm6O
IGxc18C0thunBzn/ZWvCNaFEhvEwQNig6fVxTaPTW7Naw1rK8iPXbp5TaHH+hQ00UBlJM1Ny4FxC
Gas1dxTsW+92i5d3WBZNDVmbVriSnRUu4rhD1W9uYaOqovZ1YNKmeM9JaUviGtsP/mICNyKG3okN
JcVfb+qdDygl+os0tsBkUkObeavJU+togw8Q5eAvunK9lH9OvIDUa2eRrXtncVFKIM9TsIoABvDS
5emACROX+DakN/7mM/1eGveZWEl7Ukq4Qmt+t40veS8pewkjw24h3AdKtWKmeBqi3JA9N9mVkrcg
K/vRuK2kj8J+56VPxLk0nVqtSO00j1orewA+PWoy7Xtc5JLtEuYLmEUAChtTAQ4i0McPs43mUJQO
9isxzQNtdU8ZmmBWOuBqM+3OdmbdK3Xz2zgMSdjb+Q9KZR0j4Y6CkBKRXDMwFsBdgUC5THHj5GXk
1N9zG/vaRmb9Tz/LhkqEO7qzw12CYD1Q3VjL8shMMN1kVL1P9RmRnSJkXPZBmSUupGPOt1njBbwH
6ZK/pX3/WE2AvC5JLcmC2Lc585HdirhDtba1YlQ17GTWVHuNSjdPXebhumomvyu2ynNJCeXedbJQ
ggOf8eVVCkPVzjp30mqtBVdJBc6NmTTRpEM9qp0kCYXINZgwHpuYBrqQj+tmMjtj2QzoSVCahlZG
5xMZXdvXscNhmZSyfE/04fb2WEK/i1J4V0/dAv3QyM0w56SkD0ptvqET9ze3494Od+ig5Gk1vQMG
JNXotqDo3QBH4EvZOU+uLYOEij7TzhaPiEvr1FX0ATxVKy39znneMlmlRfTM2VvgDnBtqV1HOlgY
nepWSVHwHZwYk5mzdd9P6IFbRfHkguT4z91vb5U7zmUDplSQt+eR3Tl+2v8Tr0+XDYhaOgxjhLQC
vEPA/XMOblUgsTGog+mX2mxnT6tdVHlXq2/eqyKG0P1mbcNrQjLX8uwVhDNaSZMDvBKjaroRZ5jJ
U8vkL7K3/W/irh87JXPT9glA9NQJqW76qb1Ibh5RcgCRWQhV4dydD/0Ql3UfnAW4Q0U/NVrdeXPv
ngxjvC0ygtEHO/52eaOFpw7zTADyQsDsbArHrXtIf889ercNvUXj9ZM9LFdNakieDcJgsjPDOcxS
JuNC1QmHrmwxS1simx875+ekuu+j5T5eXpPw1EGOAMgAyK2eVbjqMXbXIQF3ha522ZEa7nqVWmsT
/m9WOG+IR1LZTYp5hGQeozgev1WoRknCvNAdLBCiozojYOFwbTfXchVvYKVpbtDjDEsyeMNysHrt
EI+1BNkt9IWdNe5KM/Umg24XrKHZfyjXHxZtrmr6V1VBVKw0NE/AH3pG6GE2q9pj/BAPYkWpvIqa
/9AhQ0JQYJanSKHJtk6PauMeDVW5H+38SteKT3a/oqVakNdtUK5Xg9xRU6aKJQ45u9/F+Whb4Fir
G5bfB70GwtHsygqam6WEembvyylWBMSKDt7RbBswZ3KOoxzLEmz05sTmsBtPd7248l6UA9RKNd8+
5PlhPGpP1XxNQ+OgHgvVAxHQT9l8v2ge1ga+GZpAKHKfg77qjKRQS0Tlz4hc3Tcn3+ggcJ2FTjAE
c+ZB2LNfgr+bOPxgl9vsuNdiaChv/xlCZ5raSXFn+xQQ4HviN4f52AY0k/i38Au7IJLB/1B/PMMx
uSSrtVzDpaIOtuPZOgSL6GQ9gybuOLXZu5ZMt4beHhSL3lUqOa7N8CXNc0mIF2Av8d1xezJmJAE0
ptHbubIGjOyxEWSwsUTLcM2QpWsAVH7tmad59PRPbfDn4crFnCUaP0DQn0FIUMlBVm9g6p8kXWCA
dspNJAFRlIrsLPBDLKQjOutgATk7Y/KxcqK2u7Lr3FuL561Jw1paSBbv5O81uVzyY1HHpBNdGTpE
9dtP26G5myN6bfvxGI0vmPI4Jiu28vJGiq6y/TI5z0XrxNVyyLFHUJT2IUz1tdxMf136kI69TLlS
dJPtbXGPmQ5z+LFdwxZ1LI+VC8gsG6IWBX2mmYo+N07F2bhbPYIO1EErKKKkCdQ090yTemSVibGJ
o93ODpfelxrN5gzvaXwrRkkxeGuoePWh+tHfMLV5Fayxfntdenrv2Y6vv2AIPvfi9W9Owe5XcMm/
O1lWshSIAE1mn6zKfTYV4y+qyuh9apquIY07az3hpV0BW42FTpsWUJL5qiOxIPTAnQXunibU0GeF
oSXS9vNmhQbBeOytVkpSNiJ64e4Xwjxn9yDLDSVRywVxqn+zeq+7Gx7tNxArBU5gfiFf9IfNn04N
9SAOeEyfpUVMoeujRQ3ILsikz8YjClQwndZBDcZpVzBgwDlGSSHu14Q5/4THXL0K8i0EkbO2mrvN
rlNl+FJtA0CPnnnpNyX368EvEI2tG0Y2Q0JGr5xf5w/oP/hm7vV/rKSHvujuR/Ak1oaWTRupNaR4
AAundffcZskVwzC1qeRBL5rW+WCKC5c1xpvbkWC9yIc/ayE5Us8MmZY92OI9eQ9W7EC/99fmI2XX
rgbFuGk0mR4kmPubApzZ1ie0nIsGg2MHxe/D7oQD/wvyMnuL4knx2OI7YvcjuBDapiuGAVlSS4tD
fdLC7dhe9+1V/rqxz/s8fEpDF2y3krtQnGq4xAXWxoV2Dd/EcIYG9ROblfbUKcRLgdxkWXXVOOOj
mmzHwal9tahuGAidjND+zRvArIhLjcfLl5XwFEHTRmVvOzbR9PEMZ+hLgUkfPwNUwl6Px7Ebv1y2
IGryO8AVgRDKhZj5WaO16RAD0QEEExoO0aZ5KxhsrpQQ8vON14cWPi5yezOYj9LclfkPd37R5ERo
YCT9rJ/8cXHU6CeHmnUe9fp0A0Uv3e+S5GGkzaFuXvWxVL3YhaZc3odDhqszTULNKf6c/wGwXJS8
0WvW0GrmR+AS4KqBCgQkYsucW2drvtJUf768xYIrem+CH3qzITE6gfwxj0hj3Mdj89XqkwowSplQ
ldiOjfID9hQJIVf2njtnip0a8AHDHJ8NTB51U/s0Jo3sYvk1T3n24SzkoRomUBi148cPR2Zjwkjh
DDicYY835mjVUbJ2ebj2XebTZbPHQNWn5KeaGAOIj4axrLyyjusvuUbGgCpQIKug/XPqtD49rk5d
A7NEPtN6Sv3aQaq5bNoCOe2x9JtyzLylIupBrxvWlv/ZzN2Ts/avVTV8BrfzJ6BGVKD+dAcz+M39
4Paqp1fFoZrV68nWD2qVZkGnpvpnM1nrEDMNx3Vw8Zsh7pqC9lLbIEu6UGXy9QqsjeiRfdbolAe5
SU3PLVrIws/KXdxkYFxcwoWWxyGdSZCk63VVmjeYA8g9t1UJalsTwF0mwFdbbaMm2VTPoN88uUPr
HCbQj3vT0qWhooKtPYZDu+0jZtAO9QImOzN135XOvuuT5N6i5atrzsM9qSsjSKd+DiGi9N6gsnqK
J+d7rOCvwmxyfdPPzyRZQnWkGM7+tgzJtTHouWf0fRoYTtHfmJiePkyN+6atZdAkW3ewW1LdkhHA
fQw53Gjx6Pfj9vYXzo6QiQQKiBLgjD76hmrVKMW6wCwQ3TjMhHgYWPKcWRK1BHERYHpELGS8mBHh
29iZ0ikAQ6KA2aZTqE6rPxPDv7wQsQkwQMGJVaCYuNO0LDV4hCY9RYOgQg/Abu7ifH79CxsOoPEM
pKCdSbGovVolzgrgjbHBD+YUnQinsWRcXcK4gEsMHX9Xg6YlF2d7XcknPd4Q4ggJxhFyCNYjlYG4
RRhZBxIPaIrqSPowcffxwzfAH6LJq+HDF4fyRA7tJ/1muK188N5AQflNfTMO/UPztB5r3wwub6Og
zIYxJKjgogrqQh6N+1QtDs/atXYakdSMhmT8R8PwUDC53cOwaV+INsoYKgSp9QeD3GNoXpU2Nmcg
ZhzQVHi5bnWYvKrKKzU2wDG/KooRKaQk3mTH0NqwFnq4vGDBCwL2TUwqof8MpDf74rvUflaGKVkd
+M28KdRLVLX37dG5AtVD5hGopnuXzQkdaGeO/ZyduRh4QsRJA27qZomfNc0WpiXwmJuuyooQwlO3
Cx/sz/emaEarbQFsR0Ploa82tFb/AugBATBG+aEZcFj+9lIcN93aZM0jfaw/TcmI2ePhLmeVjj/f
NdDnAq+t6nBKHs23xWVrVCnGkzqjC+0E5X93Go8kBpvoZUOCwg1ONoIt8AhoRPMpjKnFC+11nLwu
TqJh+OZM95lTeqVd+Qu0sFpdl4RGkfsBhISQwl4+ZzUHx8SkgOKoMNi0P+pyxTukijFor4wvDqa+
JNZEp3tvjTts7qpndl7pGPKhWjD034zG8cepCLriRjU2yV7KlsZFsVxV1LotsLSmbU+Zfq2utZ/O
pR/nkter6GEDZpb/buIZ6o4ix8H8QAxuyBQVlS1Q8H5ljBRGYA/eBGikp4clVglRb8kaRWdsb5m7
D1K3LvREc8HWYDnXs2LgASWTShBFDFYihV9Cnxy0rB+PMUHvtwWjLa4c0Ky77eLZ81cHouiXHV/8
sX5b4eISAqBFFAVW1OVLZh+q8p9pJF69yF4qYg/8bYe7X6g1OcOkINzPseob6AEb83jIpwMZMIE9
yWY6ZHvH+TsE5Edl7kCshqkfZE9PFmZ610LWmpJZ4Rw9cWPABgYDpyp7NWuAtNC4oZlMuUy4c+j+
MuQFlFP5PK0ldkf1EuF8BqGxmnkzettbDtKVLTk5ehVd9gehNfgcrkQbtyKf6EzjZsd6gkjRt9Sz
0PmCApfnLqch++ziIfIXxljvBxkPnJzPd2aDbBABhhRn62rtAWwPTmi61SkmWtRWGA6ki4xpSPjJ
AGgFi5TGgEecG9qlEZMFzI/RsKmLb7dMgpi072C6Tw5/vjYTdTtWFAB9J782jM/FBumgGda1buvF
WvcTqocgGiILuGNKQ/FBlfD1sklRdYuh38HhjDIE2Fa41U3J4Bi1gbFyJQkgsGxc6UETzXkAYkE3
SkCqUvuym0UUCPcmuZPWtXOxkRbQkMlGGjdU3RtVMkVyfQmN4Guhe4xKyhn/z7D1bWeaWBcmMP11
eG/Hl8s7JzaAGigLtJix1D/G2lIZG3dOQdE0jYWnWac8e/oLA3A7TL5COxWSih8NNL1R9KSnoE1B
jCj1yVdRArxsQuTawNH91wTfe4JMjDtXZEStWi9OxqC9O834szFsSeVdFyXu4GBC29bGUx+TGh+X
QnoFykI5wDNpsgH92m6ABkJunYaLlm8hLQxUJsyZXDktCBjqAbpqFXiNfGoNlp/hSPv1BgoSZPXG
weh6M8gx4vHJctXlU7wmb1Az00NIDH5WrVgPkjpVQmu21LCuh/xpwJBAZDSl5SnakniuswCI1Khf
evCbggujm5CwWRrK1xPGBBTbOjTmRENz6DRQFlYGSIZQgXi2Ysf6i88LJBmI/oB5sAz+rh4Nayqm
vmWawsUxVqpgpjLUvzDZYdAUqPJhSvEs5+4dczP6skSwtM3turObpEGlIq9+LgOpoi5twPTRl05Y
91T3MG0JruxW7a7TrB0+4fikIXXvwG3puRMtTn/uevufxo7X7sVRlunmJIuaRotef+nxpnLYDT8p
sgauKEtnrCiMagHdax6t0JHCgrI2imYYPDyN6RDEunKnFs43UrsvdKHXma3JEiRNdCNi6gfvYlQZ
kKpzqd5WttOqG3j6dz+dCNSsrdeAF+iF6J7xRf9Gbxg3sxuaX7Tv/U9z8OzbEYJM0Xo/BUpUMka0
4PJmi3+PazB0oQ0iAy6UZGM99SvEu6IiHR9oDG4OpLnr5OlT6dfpKskPRaQ+LF791xxPH2xmg+kk
OdIP1qp3jyMY2JZT4oZKmL46GFTIvQ7CYVF2kN0sotHgD5a5jVehmW3NjH4iP6kvjB7dQE6vHZxr
+SCK0LF2i9Q+OnBtGWux5axQpZCruPvmpJPfTpBhhs4hugdeWz3+Tx/xrMRXKr3mamBYUaENyVD9
WfuOKqw3grNoqWVKPkKXAUQUsQMefDZJONRg4zUVzGmZfXI3zdNXbZ4+Kz2oR7VFfd6G+vvl1Yke
FWhY/muPe1QsJuYiAWRABaJr0PiI0duZvW5R32ulkZwGYc7jogThooUJbCp/HTUmssakR8Jqukq9
oXVfWX7vrtqtGrvKQV1zEq4psEBxS1FFzur0KjeHPhrAJ3yYnXj+qjkNlVHsie5iQHNtJmkMdBhf
Tkid0XBoY6K45OtGqNrBsHqM6Ts91Ee1fSgM3/TRMv4he5YK7EKQGlkMxF6IcwZNIrq2tXUZYyCv
oNcq5nkaar9VVEoDyc4D173Y2+E7tqOeA/lJsD4k6qf2UEEGeAjcKPdYq1i2KHZ7nBtzQY2I7hJ4
4Lis1spJr5IY9YR6/gGSK89cc4kTCc6HC5CVBhiCBnApb2GEosWaoQ8eLSpU9cAnqw6INQbUtqsH
O04liZpo4OyDOS5nzmfbjjUbGEX1ai695cbwq6vkKkPHPRsCzev9Ev9cPpGCpA0mmbaLiVYoKII+
Bji7rt1JYbBIQOR8hSTeqP9DQBoE8TJfQf0zm6wwkdVnRN4ILgSTCQ9h0JG/OdPehiJl52JEOlc9
FO99YyjDurTDy2sT+Qd6deg+IrNGQZK7EGE/L7YOmHG1Sb60LtjPhkaS34mijAsDBts7+xxr33bA
9CQEL5A+cFJfPwDG7YBgzsPFHxEwLhzS0JF8svM7CRPJGP9GkwfozDO3ryoHNA89e5Ng6Gksn6s5
xowVsuniuU8Tzyr/nO4JBlH9BAoQbY4z0KHWFmZradCX3gbzOBoT0u+2joyyf+xM5NeXP5qAXuej
Ne6OKBNj1vUJ72NtyECKHd8VRPm8TBX4OfrtG96xULzojMAa4vvajH9IrOtnMQXWMRqNqU/E6DM0
Ha4us54ynIeqsWJ/sZBOkg2EWtn7qlpHfa7+D2lX1iwnzix/ERHsglegoZezerdfCM94DAiQ2BH8
+ps44n7uoyZa4ZmneTgxrpYolUpVWZnfMBkRj0t7yMz01ddLKxCmkbQ4oPd/ye5XBsHWprNtozAh
JTl4TwwoY+KHWDoDRb6oIBmUhmkzH0ATeyD1YEdaNipc6/bEYPWbEsCGzEBZSToxmj32Q17DqAcy
bdujwdopXon7FiAcju2FkoLMGNF7OUAnMyy0KyRLcpActCo43W3Q3vrm24znJot6Qw66ViIFqKXB
sc8rMIF7dAl0t/xszSIadbNEhBtcRaS5DWgwiacvUhtcpTeyodTARFyd6TBZPc3eJ54/pOTrfX+4
TZ0gS4qztzVXUNiWg5mFvn1TL8BC2cY8Qy+hvKRG9mK7w3sy2X+OrQShMlq/oBHZsMByvSh1JgY+
V0xz9GT42Ij2p4nq2/317G0ZOOpQk8J4HegApMu7tgpBUu6AeafrL1wX76vlaBTL+Y+tYEp6q5SD
PtnGYXp7vQHV6wl7hnhZbS3QnEunh4ywn4Jatips7awH7SGgRLdpQYjzSEcHZVOQ85AOcsVdoP+0
4jlh77V3XjSF/uv0vfi7jotYdRPs+IS59Si3QSDHBUv029XlKXVbDEDSpNb5wbeWgFInwGRYDU3O
+/u4c2yRACEoYvYGJQa5Dqb5DdhXdFTpXXdiQSe8k2gBzLhvZHcLcWC3eRsAbeTowwcouGO4tE4s
2j2tmpGsufXYa/P7+2b21/I/M3I9DIMvKAMVWEszVF+b3CkPnWcrn8ebZ71NTtEE/b0YGX8tzKrj
Tj3XSdHUyKqYZYSdk52zjH6ZmR73XR8yvX632P0DKKPmALHsz6fP3/6ELVm/qr5YtLHtYkuzXIgE
rI74ljUqZMLuXoIyB5cUGm43zIm51y2UpxOa9V5zdrTmJe3zj/c/1w74Acu4srH9hqtlNKbfrXYF
G3ph11+c2mjCtKp0AIKG7BmkZ+LRGg0SZ1bqhGKkWtSgVxBsmgkg+Fjcxw5zNhdrGOqLh8F4yMW5
9hmr0c5656eH+z9290Re/dbNxa9+KzB2VZtZqMF42hwUVhE2JTuQPkVy9uf3wZtdkdKkdJh82uEV
m2Dw7pvvppGnGd8W3XtY6J9zb739AFKoNmwC/WIKHR1/fsmrn3YfiUzVf9m5tN8sR3r6eDMIbAfm
4SMbbgQhrAMfnnXvrz4T50Y1ZaL6SFKo5trckYzgI42Vbcbr4h1TEyzzY2NfNAitKqLaDtz1evtA
0vDWJ8ye6pMLkoYE4LDuPHn1kw1IaOiwTg+Fgyup8pwm7PvCfepmbT2JtbDfNXnmHcW0Gsf7Drob
Y//noDeVUnfV/DIdUPFpwRQ8iH8qz7hQg8f3rewkr1dfE3ne2yUbvHVxZFFuaO2JvkzoTIUQPnZj
lllANzsMddkaVyNvnZ/3DauWJ92Ik/D9aSqgdw4uljBnLxokSTSuAn3tORDaTSg2Q1/iVsCnABqs
ZARfdEIXYiMqqfHfWscggKMoGO2tBxNJpovyBjq98isgpw1UsBdsZAfM54Vnk3lgrSdercFToTP2
vpkJjhK0b5Bf3gxBAeNkU81Eba7QQF0KOPQ4vTILROMNWIYwa8v+vEsODrLfBuV7uDTJavc6yjfj
+qwvYBUHpUMrfvy5Q4DpBR1r1wGGTa4CMurkS8c3gIsBoVIAQMDuFsMro/9mZvOYq7gvirZwkehi
LRMFznDMPtCC8HBu2o//zZAUi3Wjb9PGwFeiLX9gNSZcbOucl/Z/XI8UjtvRrAq8ONBLqD43xnIq
+ybI1lkRjLZAK+dI1x9HCsSuOS72uBIU8Fz7HRn1sO2MxKDeN82B1AmFLCFrSLAWvgJlvWUMd+zK
oHEzxZOmpfC8lNoAMnSm9exrmfflP30qS3p7GB0RVrtgD60ZpPo1FGzHLBwbVXVmN0T89nBLirW+
N88YRYKZTEvDLHs/ZSIY61nxvlFtmRRYrawlk7f5XSsszL1iB6NxGRXXhsrI9verU1TRucDQoAN/
6MV3yLIcKkv78wchigLA8OsuaOgAIXxrws9qrUJYh2Pjzp18O+p44pd/3f/yezWsN1akhbiaq68E
UgbJWvYRXPNgU+cb5tSf1rZjAaHeBRNkh8blEHTMXu8b3z9Uv1e4+cvVJrZ91dV5i0wqXUjYujTU
+g9V/Y7aQO0u3QMBYLLXf9y3uZujX2+rFP9QHiUr34xOcXPqhxijdxDsOdQPfheD/TG0j2MfGh/b
r9WhiFUKSftu83vFUkxslrYVDuo8ST0U0VLxw9Iuh/sL3EtPr9cnxUMtEy5eOnAbNJC+k8z8UFkk
4euyRuCgaHEeFkWI2v7BmxAFGl+QhzkgApDLI2nRj2nb5OgXm+sPo3HqQFTDeWtp53RuAmsceMBM
opgC310meC5RkIH6AXZU8h0ylBrLNDxaB/s9LtUadBTsccrsFwhmHJpFxQq5l0jZWB2GlDDuDdLi
t/YEcVC47kAmTYHKiCy8aIIB5WVqLcehnlWyQXt7Cp08lE5Rx9ZvMpys1afMMhiKQVUTp1SPTGpH
M0HPrQeFO2ZSqlrVYN1b4JVJOcdpMFc8WBaIewbR5ydatcMl1zMWe5aZHqyKqgTT9z7gtT3pA1oW
KMyyCsxLnQnGiEJf2sDvkHPrnfhiQ9wrEKWpmNlXmZTuH8iHc4oyZJVkXZ4GjIjn3EqfJ2MB0pZ5
selWqheValMlr/GMBTJsCxaZjav+5FYMozn1zOzIThkobadJdfr3rtjrXZXCuZ11oD1vrDZx9PcV
70K/uvggIrsfYlRGpLhtDmNXzus2ibVijsnksVGIIC9UyPm9YHm9FilS+7yy1qzIedLr/ceejpHv
qQQKVCvZPObqBjL7KSN1ipXkeuOE6HYflmIqoBFif72/ZSrXk6LyanSWPVeb6/XOQXAeLdMFNSGz
E0GfqzSg9zaOgKvZ2kr9t5hUXuqjXooBEbkvwlZ8LEvtcH85ezf31p8ngGL4KBZL+8Yos3LbgIV2
rg/6Uh7MsQ1bv8TwL9Corht1zQ+m+fF9q3tf69qqtInUqBtvqX0GiGMR51NzZKJ4HOZe8a12OqXg
CQdu3QNHJSjD5VI81AVXlk7b/p0JOWbH8gzZ2wumndsiyL5iDvaj9y9us2uLUmQSVW46IKYHo+hp
JF8AO3wsym9N158sqmqj7zrHNiiPVjradbIQZcP7ilgdNtFvqweHZ0cBpQlFgNgLe3CN/9mQTm5p
QSkRdynEAi0dGYf73BrIsuziWKWVwhN3E9hrW5IrusUg5mxzRQ0zGmb7kGtm6OTuYfa+0ZmG4/Te
aUVI2ff7vri7jQTdE4yGo6UhZ+eYDPdF7sJsycYwt1lQqxSs9kIGOlv/s7D9gqvYxGo0VFwTFgay
xro+Rlm/hC5GXYbcDWxrDe8vaPebXZnbDt+VudwgWUXszVxTnKsSMG/rEdJtZ5P8uS4HjteVJck7
llw0BEkj+OQNGvTse1uo8IW7gYLYqA25BC1OeebKKWmXtr0Fn+Bm/SQKRFrLWIsYNe/l3f1t2zcF
ai8AU351VN9um0A7FTNwuKRM8bwMf49geBK+orS272v/syEXAVyucwcCziAEF/mhcfRwqlRF7d3S
L3g6NrQXFnIzPAnUbe1wd20B95pB6QJl8Y+Qpw2cM4OcsPsvNu3amBTILcCA9T41NypbLWbDk1Gl
8GrF63LPoa+NbHfYtUMDyG+mpgEe4BYw40Kbv2saYjcSvVK3VdDmvU+0tZVA7+9t3MNyoteaRV3n
FKMKqZakloOXiP7lvqftmsCcAtHR8L4FrZc5Rd7g5aBEzQA+t5eiwlgaSf/Np7myIh1OMoItJnM5
Twq7ejdPQ0xs/tiKTjH3tndstjmP/1+MFLUJuKB76hQ8KUHFwoy/SgfiAY4CwbGDUsPtfWVF8jM+
+c7oWUi/Wcd1ELuW9gV0ZRgl0U0eprPgQTWaIoTCIjArC/1ZasDuMCHepRAYDlE6GgDfN1RzZLtr
307ahioxMa/81jFTK2/xiASLYlkaRlgt1adpKb93btUd7nvM7gnAANQmbK87N29Wp/GcumZTha5q
EYEmP3S7V2stwV2g+Jq7rrlByxEFMVQrz3cVedZz3ug8cdsmzu3soW5V/PsKEzJcUziDcK0UNLmL
p13KYol5YR3vb9fud/m9CiJ9l5xntnC6lSc1a5og9+dHEDt/xzNE4ZYqO+bb7z9DZFGAPr4FKer4
zKY5JMJ9nJSUYHv5A4SOCOao4Gk34Ds7G0yvyW0OHccymD0v6AY71DZaMCu2dZW4ya6veWAvABoL
qCwZnbnwUhtXmkF120EwNxbfDmwytskECYCgFtCruv+xdleHYX8XPoehZ5kSZ3ABy8GwDU9od2SG
H2QO6MY8PaTFl4mr+Mb2jQHThGE4zG7JKNCemdmK/IEnAlzNg2MdHAZSDWE3YY0558nJM4Ur7no7
8GC4h60tTkh31wpSee4ZCBHAnhx9YUIMmPyLfA8A6I0oAZCIG8L/3Bpa15hhAnoj5NxWOuS+6hyN
QSvvD+UAOfP7H2y38IrZNzynXKCgXflVNXnz6K6ODbdPrNhEjlE04fgxj8g769H8Qn3wRWonmmgP
PgtV+OvdJx0qdyAYwnv4FiZW4iGy1gZCIZRHTwtP7SB3VrzmoE9Bakz9Nb11pK7/oe6005AtPwzW
fFh6enK9VFEu3Tv9179EupMYy+ccKGCetNnghYbQQAnYOOKYT4Qk97dcZUryosWmK2ltBBrdbxPW
Hpeqx8TNv0hOr9ZjSpgBakKbmxjArRUuM1E50canbqxqxQ2zF17QgwVwEfSGm4jX25jZ5H5F03mp
Eg3CelM5o8lrbpjlXlMRAu9u2pUlKQFifCxBZZCCj51mY1SVbAhptooDE0r+kL2wcr2o7e9XGSq3
J2j62bg2Pb8/g9kkWGhztKb8UrR5nHX9z/vusH1uuVB/bU7yPKvgbePMFU/0SfdDjbsH6De9z2v+
cfD6PpjX9qkT1SMxyiK+b3n36wGrvAVqxGsZLteD8wgRaMYjaWpB7lQXr2XZVKHQlvdlyhSuslsR
ABj0/63JlewMA5p+ZUEDYS0ZXv5pvgJxJDCU0LduoM8g3lgKkh9n7PCBWl0GnuBsUkQ7xYplTF0L
WLEu+ILCogcyQky7JQAhQrC3Ihe3JYqQsm8MDCO+jYlwABLf+pEHXikOLlyepKPIQq+2tWQFFV1i
WyDOTiGyp1jc3u2ExgRySvCNbL3Jt/bMkU6uNTs8qTzreZiKy0oHRehSmdj+fnU06nyiZp3CRN5B
yAeY3r+Q4fDgvlvuHvWrdUj75ubNIlIICifmuC5B5q4/MZ3xyZ8rRYjcsWPB69FaRCkC2FQpsWym
iTcoKGLESKyBVQKUn32aDUuxmr0n/BszUl4pBj5x0Yx1ojMrHu0RDysqQqjCRbUOVRJK0z4oB/OA
ojOkzJpHqytiyDgrUpe9q/bNz5C8IzNdgckEAJsKL9QxfBFywJlDDgaopj6MUVOd6lhldCe0gWTM
9gjkTxz3BjydLoVGJ18H4f7q5kFtlD8hX4/sbKbHcmSvQFT7YdZBqHcxVhXEam/Bb4xL+86G0qk8
CikK+9H4shzGpCiDNFrBrJoGpA3UYzU75/2NQWmHB1ZnwzxgtTWORG+/Ep+Bi+TStypBwZ35VVT3
r/ZVOoYDGWwNs+ot5lfFQ/cM8a7QDryAv1RnqjjxO4fkjSnpMKJRNjpQ8moSAbRGMGnO2RbkGZU1
VXF6J7TAEKTCttEE1AilrAg8BnwyIGaegC89SrU1tGZV209hwpFyIgOAQh90J3jhozFmDJfGV7Xg
9h3+f4twpJDibCzd3mZhHG0kRBxDqVU7PrKS/hiXKRnWtg486MMGbLFf70fNHUJYjK5Dfx63DcHr
0pc2cG7MBpx/dZ2IOEW1OOgT8jSd7ROgzAMUQbd56vRzEc1/DaCGTlQz1TvOD6Vl1CiRCcK2XGvg
XFsyczJ5ojEapuJ1Ksuo9765luJS3dlh2PGhzuMg37wV06w5XStvu1R9+qnl+glark8N4HizheFj
Mr3a+tSE4PdV4Zf2F/jbsJSmsaykY1/jJU0r8/2oexfgBF400T47SGTuf8qdBPTNGuUvOc8gudoC
yaRPh9obLqv5ucSBq0vgNgbFhu4cCoxS4bW5ZSnQyZKMVW010EqgHsHmPiq5fcmo8/n+eva27srE
r8zwKmvQV5vWTaYhoV6cNXZH8qSPSPzGutdDUFD9c9/a3u5hNmybDgWdxU0TlKLt1NT9CqkjmwYi
645Qd90cInTZo+OViqRrJz5uk2j/sya5RVFo3jiOeZMARtlGlMH5hMetA4U8qCIU723jRuKoI1nH
55JrOTmei0sxAEGnp8Nfev7ThMDHxIZIGK7C0g41w8YMtgFqAOZFcUW6ymbh80XrW4DciA1sLXVs
vA+sIns3dNPyvnLL7IIPaoV1Wy8hHzTyQvGSP9RpujYBjq1x7kanQ812hGB9ynHt+lYfCA4iifsf
ey8cIIVDxIHC6K3KaOcts1n4+KE+Y1NQLYMfAhH8lRTmx9ooXmdRHodp6kC5oKl6M3tfHlyI4FHb
FB/Q1n+bCxe9lpOW4HOg6x5SAdGHTD8KNDXvr3BzIOl5iCEgvNDQwEBTUy5ypWA/GmwK/PFg6PMB
4oYzKFU7JJBOWkRl2c2B7iz1C5p2LL5vee8gbUgngAlce0ejbJyt1cwApuwc+sgnJ2TNJ+6Ig0sw
F/Mvqrz4fMBYw8M3riTp5nSb0YOuEFrtZT8EdeVF4G1HeZQrdnOv9/DGjpQVtmMOGUATdrqo/mTE
Vh1WUXbYFEI6doDkfVjEqsbCvk3j13gTEK43s2/FgHcG4MKbKKUdObV3nIjxlPHhYNbmCwMNZeCw
Ni7pt1Y3HzJr+KIz75+6yGOEsXf3v+kOobgPcB7qDQgjmDSVBzMXd50RcjFu7prLEvuVDkjxvFgC
wPmmOnDLWY7VrBUXyLVWISBSDZibPetYjIUG2ZGuOBQoqwbm2jEI+5rLiWFUSvGNdvwO0FoUI0G+
AcZa+R3L6AoWTvAlAA/WX1ztE+nAOmQN4dw+81T1TNgJIAhyKD9uWtlgo9l+zNXdZKTrOJfuypJu
pPMpJf4/acemMDchkDH5DbDr5B1pu/fEy/+raenqcIwFqnxNxRKUHp9N0dOId9ZF63ovyCrnApDV
e5dmp6me/wWo8M2i5Tvfz/W6q2tQq5na2cxAOc0X72M7pIfGGhRRZO/9uw01o0RIoNhxIwTtF5Qx
zcU09RBrz+ahOE9BH7cPv2QJon+Rhr4xJh1vDWqvaBZZLDENfYp6QQ6FT04CekjBrESP7VzIMEYg
pAywiX7TX3PKwRnMjrBEkC4PwCT3sV/BTMWy4cnDiKgiK9xJ1MD3AjEAG71JcONKEbImVQq8Gt6z
bileB6c4lq5qnGLnSntjQto9M119SBhXTcJRxw2gj/as6wMUN2cwryni0L4pBCLM1ADzJMehdC6y
yfCxmimeIjPMwxUPFCPIIzeqT/1pfrbXKH1SzTvvUJ35eKPgW2EEHpR/csGaGmQsZ2vbxNf+Oz+s
MeS8j/S5O3aHuYrNCFWBLPjPVjdHugoytGmHpQPDGnos2fiQ/xjftefykEbIWAL7S6s99z8Aalf4
y07i8GapUmRzRtaD6h15cEn9F0KaFYzQmB1gdv+SGeZ72yxfXUuoZHf3zsQGVMF0NBh1kIO/XWqH
+a8UzHxY6uBFxvKJi7Ne9WGrEnrePQ1Xdra/X21pmlsWrU28tA0mLmQ1QO2pGp37VQCUUq9foJv/
X8vmw1c28t52Geh40e4LxkP3wcvQWwwhOWt8Kd8RFKrD9mN3KR66T+1w9KZk9Q8jeFsiR/Ehd48K
mmO6swkGobP69mcIs9PcFbqqSTGXh5nwePXmp7RC/e7+mdxdL+YEIfuBAwKUqrRe6tmdp1lZDUI2
PfTOdmg38exE9nyairgM0yM0FCIwMcU+jWp+GsqoAElcpBqB3lsvvMdEUu/5QENKP4OZSz3owkYl
qGyMMFvT89C339DjNRUL3vMhDxQ44KkgIMWXU+vKcWift26VCM2LBvdpMZXF371cBq8oIFaBwQAx
inQcpnYToFnBSOAEX7yEfQUHjscfwBKLdwoY54bERZFQb6IiuqiaqzurQwsZOoCWiwhr/KqPXnnv
1OUVGGhQuQOoARSGWRU4mfvzvsvs2rCRAKJdDe07+VOZ5epMc+lVYI7EW9sYArDtKj7SjjcQ8LOi
O4UnL4ixpWsvGxzgpG3Ura3skpMPPsPAogL5sVdPhQ18JrC8ogoiF69cyJdYkwDVQr0URpyOOj0w
vx6fRhD5xKPV+BE0YeiBj3kWtauxBE2bs1gU4NO5v5877gKFGDTE8Q7y3Bu2T2hkdqh98SaZAREH
O0sJKSOoGUaGOLUYmLtvbCdUwxgSXwAasHZ5ZxtoYqHtNtSJYbRfc7NH6c74Zx7tE1/mf9H8e2PL
fBvDBkz+NMvcoPlV8r9BtnABiYYZiG64dLM1BbVe/FxTXBi2l0wL/Xx/oTs34TaMBIQI2JDAiCSl
u5bWLz6eKXUy1mhDdKT6Vq0ej9gGkjebBLnpQS/6WbG9e4nvtVm53NwxzI57m1ktn4zQHNwi6vM+
pul6We3ikCK6nfRJfJi5GZMh+157YDOC7pKiMLx3Rq9WL9ek9UETk9u2IHJlQ7I0GFpMO8UZ3XXb
3xvsSF83TZ2mMiqs1LOKH7PRPqdl8VC1y1fbZklLiKJxt+e4lg5FVWiq4rTKuSPo3nESUeRLmpUd
cmIfQZMfdq0TExUecm9hyO6RdaPPDzz59verGNpl7sJ0IFESLV0wRMGCVR8Dc3wdKjyQVdfRnpvi
GLqI10g7bpSVtXQtLLNguH6hnzrVf3nrcSm7WPefmaYH/fjnww3k2ty2y1drSwuTMzfbdtGhWdBh
SmTOf9C1ueS+eB5K88/rzHgp6agn4U73bhiuXJOD1B49sqSrzadloC+c9/H9c753VVyZkAHZab8K
D+KvqMV6+heyuKfZ6t71pFfMq+0dKIi+4RMhRwKlo+QUdelMKzAi6GrqS2KDT43Zqktvz8OvTUil
gd7Sx5xMBK3ElYRDPgSlnoaO5mMOSvU42V/NplBiIRO6UavRqjqHQg3Cgwmm8ohzVh2tsp4VR3bX
ClBxmyYO+MDkx6s+9xl2CwvqMMrOUBVeqYpybG/PAF+zDbzHPfPm7jRarSumyakS7j8V4tEw5nOj
OQmvvvy5l0FiGLJ8QA6AvVm6TXzmd6DEBplNtpYvnTAOtpdePDr9uG9mLxpsAnzonQOPDO6Ot8dz
mkoyC7xxALUA6/bqVM+WW8X+WMXbGU1d7WFZNMU1vXeA4NQ2thGcPDez7dNiLmzo8QAYuHYAGXTA
Vn5oQYj0h0vDiAzitg7CbTjcjUb5gAlIPP4JgBcumBjXY+HrqPXhOcUdMIPpQZ75x/sWb+/iXyah
kgTg+ab2Ln009JVL3pGcJbUAiDhLZ/2glel0mhHgT0JUzt+Fw5vYAoHc+2kSRQwnc+JJH9dPk5ul
ivvyxlW3X4OhZQMjA+hiyq2DnuRpARJOvApAblMUm7BYlUdD0TzVdPx6f+k3V9hmC4PYBohmQEop
RyutWWpGe9EklQ7O9oIN6OA3tv/ouoMeuitkiNpsbpL7Rm8cSTIqxS8LO114k4E8dqVekDpOizn+
FLqVDR2+/zdT0pdthh5ssAVMOQXYK3TIqoNA5VnDxPR9O7vf7Pc+ehJ4oDRqpk3VwhJG0/SFZgP5
6LsN6YD06HRoAvBGFdAUmyjHzFbXs67KAbYqyuzzCg3T0F5B/lE2GHD/b2uT8jevbDuXNHqTGE4f
cw2Vfu1VOHYwZcXhviWFN3rSe7jHTMfWVmqScvUuRjeebVN8GDzrYZzax0qj/9Hcdi1d5TjG7EMB
CINtCTB/n8p1PNSWhWnYkT+JnMamPvwpOchbv5fLi7Y9spajB5qImT4WqYfBwOHimkKxLJVnbL56
tSyN9QDdAucAhTvrsVnc11a4VYDuWaZwjO3wvKmASevZPueVIdyCOfULcFJWBTy9tNFtTHVIRs9L
8/fMpr+FlX9AwfiCfv5/tCxFEGBkhhoIfIxJCIhtdZ71s9etY5nZXyoMsQYpeHXXPvtcmZ0iu1Pt
rRRPOsr1VJ9xFvJaO9C2O1pa8TxWKsLX25rD262V4bAVZGDHap06zBZ3J80LQFWcWEl/Go1AXQve
/44gY90EJjdB+rffcZ1MJJIcII/OmP/KjWljtbXe16vOo84VfjCsXhM0hT5t0hp/3T/yt0C8Xyv9
bVw6hHXpAWncYaXV+tKcwP18QLcRY/3LE30C38MmZFEovOfXE/DWcX/b3L7yleMaUNodGsxrJPN5
06iN2I+RRV4bskgcAdP4DiUNL9BEhAnhMlZh5rYF3TMuHU+nb7IhF/Dd1ey/dQ0YroVVq0BCu/cR
8ABgdgMt/007yHYyAywkaD6ZXmq9072VnklfmFPQNvpaBVQrVLM9eyfDQo3PwxsVoxBy4mtAUoux
dEQORYAu60HVaXzyFpWo9q67XJmR0UIA2wwVcTDqaFhDF0Cr7ghFnn+InZ3N1fuOeyqZ/enE0vrJ
qyn4BorTqmkPI/H/tBYHt73+HVLhcSg9d0LNmCcZqBRf0sxpj11r1CEy2jLKiwL6E2OtGlhVrl66
ivshW1ExBo5uDqv1aSxPRlTF0Fdfwsl8zY9CBCjoKla656/XK5Wiw9zzVLNarBTcAdYDQPL9J49M
KpqxmweNtJ9SGIAIypznKZ7NVvq9wCzDMk/BoFuB0a5h5izBQA3FbayyKAUBSnuu1zamf4Fb5xGo
dIvINaqH0Wmf+nX+BEaWNlw67Xg/3imOyS8ExlXoaaCgxxuCGQPXr2NjHTb3/MDNl/tWbkEl0nZK
V7PGmAeRrB7uuXzLitAN+ySP/BBcGLoW92Myn/CQUkoH/Dp9cmy79hXpXuZDodtTDbMTXuDBOuZz
2JceGJBt5/sK7fOo7ptj4WYxivYf3Uk1O6tyVel29qg5jVWGF2pRdOABhdaop9JP3UtRr1YoT06Z
1tob81rCa7zUKALw/C4vQL2JuB3T4XUUKXlxNa6Cyu97Dd4XmIPTAcuRPudKDHQTXOxrXrpmgM07
5VP7LMisonnYPxS/DUkf0G0L3PPOiAnNxYlGjVy63PlsCiB7eJN+6UvzW+v6yX1nRXF250rEDMz/
lid9N8OhtV0xHP5sTl03cHr22SvM5UPhNObXvHcwgGD7TbRotAx1sLqCidxJvWcftCExrTnB3Hvn
BSQnfeSWM3+ty/THqjkislJzDrJpAbaUfJtYzr6a1QpEledX48GYxke9zbQImtBfnbH+1OrLmZXG
i5tqke2Cy85YHtYUYxmcm+ex6JBMlzCFkaAm655z3+3BjzJfRk37OtUZGNj1GeTlU1GH9bIgieLQ
ewcm+Aw1ueeiz6OVD33A8z4k+F8hGefEvAO6xliBBunK8Vh0hRasS/EN8gIPuiE+mAY/2CU7upye
Ct2lgeVUZ0TgLhBQTu1XGtO5PAJy9ZlY9YPhQCgLL0JQtPtJ7tK43ZjAnX4+iqw5+gD0kAV9/sak
sc7Y2V3GD0PmndrVikvbOUNo5AjFw0hjmDv0i5d6nWIMXp+1qkzYSE8bzH92+6e8bEm06rh9QdHQ
BO0wgCHG/2z3PgRWG/cjncYnB+IWeTP/g+IDphwG65kWVQ6qsPoryVsMsjj634NrnfsV9C/WWp3x
9UXMHP4PNVY39K0lDbK+fFcsYxvlK3M/k95Oj73GTiVaMn2eeyG36QQ2Ps+P5s5+v671I0vT08zF
qSFWIgovTYRnggij9Y6j4zwKC6mC17+KeSIvmA0m8KRsOEzFsgDJJiATn5YAUTvdq9Zp8BVqhIY3
dB8x5h9PI+TdMq0EV02NLNjnLsjAOH03CQ1UUISsQbuuQ8TXEa5RDX/nQJJFXm8As1UNdYiOXpcQ
W3MuqQ33XhYQGYylRqNG+H0CXooMfBpG91zV5hrOHh23YRj9UBajHzu0KaI6y7BE3qbILMo2D0Dj
9c9QFQDua9rF1cuzMEbMAjZTTHP3M3OqA4CgF3BbfK2M8tThxna81ogyjPm9tMCvzUUbeEb+CH99
cAcBLLT2DrXjbAlGOwUetsVT4ZNDu22WMl/tZ3QeHTN2mnw1A8iLmp/mjIGgkExA1ZZ8hVPPkCUY
pvbUcnJhBqb1OjJFmKqKqJ7FmtehaDB7S8AL+gEk1FMw9f1j1VgQtJu7HD3ooYVC6ThHbdq1IfeW
b31ZOxHC+Ye+BsclaFbsA9dhxPH9714urHCjF/qGG/xvfx0/0Fozq0DzPQ6mNpAZlnNhBdCUSZqm
8ENdqwxo//oQjSzWi+8s7FGvJ5Dlg1IyEJ53mql9coR/msuJgcU3aw2U0zs/yJvSe07BxIyRoOE7
NBxRyjHGJUavrAkEyWm0etX86Jm8DFAeBZ/hUCxPXU3qqNH9935pZge3SckJ7FolSqU+yvXz7Bzm
njZPdm4D67nWXzhJy3Acs/yD2w2o244E0FaHnLJJazAJNvAzJl/QVLLizDPezWx5Mup0fuUl6U6Z
tQLE1llOmEEsJ6y4d7ZIlkBS7odZcfth7pZPzpq9H3slh++vq+7msscoAnrOaBMDLvX2FcVmHdpO
5UafEgIQ8rN+hc7msQ+hShhWUMzrgAMO6cGPmmRI/oU615bhXFmX7oy6akuLLbRPTF4FXtZg2l7F
ILD3iLoyId/1BgJCAz41TH0T4+xM3Znw9eI57APRXEWSrTIlPSf8grSWPfVtkiFOrtnLoptBXz3U
jqLPtpu+/N41U3pAjAYQQkxgpByPiIBw5wS9ONzz3xfcbNxQ3ey39AHbRwJdjAtaBIjSyQAXtGKL
NANGPWHV/G5l4vx/pF3XjuO6sv0iAYqU9Kpou+3O+UWYqETlrK+/S71xT8tsbRMze55mYGBKRbIC
i1VrVWl2UwaL5xL118ROaLyX0F6Tg+wsFtJrOVI8jQo2DVGMA8grAmVhl2L4hO6PZH857di+TC3E
hBpGsgBywKz5qAPOowsMdDiov0flFqyWZMg8o5S8OqauID/mYW3XQ+hV4egZNMHd7uHyJ2zu+uoL
mN1Icj0y0xxfQPIrUauseXGc8h6OgXO8NvPHlSDmDiemU9giEcdL9XBlVCVQyl9qtFBd1mbzGWWV
xrFF8FYJ8kShSB4He3QSelTdcafbkmYV+6F2U89wLwvc1Goh0cIjEV5c2UewqTDnsYxhn3V2084g
V2iujDbnXBM3LWYlZNnD1YVN6RODxiGEBHqkuu1Y15ZZlXiTEQZfFPqbsIjvL6u1fYv5VGv5opVE
GiV90PRpgwEvwBfWjQJAi5bz4vovF8RPIYzzxjuYCgTsCG09uI9Z8nM321ljKcd5FxzL30nuGpFf
+7wd2zzwq8VknHZdxC0gRYApMFdy5Zpde1IFoGnOJj3IecOjHOCcD7bFpkk1BNVicarBSwSSxeG9
J5w2iU0Rn/70w8es9kpVMUmvDSjIaHoh+VqHoat5pMIhq0Yeevn2lq1kMSWSXNL6MIjBtdM6g1uB
+8Ubd5iGOXZOYInO8MAvDPO0W35fadcqINWo0fzkA65/F+HygS4+49ADS/nyid8sd68iLVsVESM9
D+IUVRG9LVtLkiIvEqeXKle+4+nbS01yUIfySqPJg5q3V3ho4ITF7ViwWlvG5qoyTnR9gjksuUwd
WOQ58VJf8otH7bk+ACCJo/GmV1k5ZGYvxVhQp1w38cgdneRKsIJG92LyTQ7QoNDyamvbjnkljdlH
Q+wGWczg/scfg6tipikdrXY3eJKr/+ITKC/f/iUvXEljPCbqakNtVDVcS6XYSle4ZcArhG76kZUI
Zrt6TQ7HSYZCib6b4DdKpOiilNq4D3E2atMEVpIYP4nLPum1NMx9Pf3W4gKoDreF/se8iB9p0mcm
wrjFsNKD2gRzj59rv80iQVmbE1K2C3OfarDNT3XQjl2ZIO8j0mFAR0E8fjNiagsVLvAokUR17SRF
6pWgzbls2pz1Y1kqSqFv27mBamn+u9f2CYovCm+CeNszrrRj8ig160o038KaBrt4HlyUVHKrQOII
Zww4BwmM9LawV3nhhWdW7BysSIQmrpdGDSl+WuiIUZ5zZt0bGlc/9O+DyB8V2TItICAAMGZpYQLS
2LlDpkkUxSNBo0rrYOa2IFaK8RQB8A5Fbw3d0n/vmre8tuNNocDn0ERw5oHphvEehab0tB/i3J/1
2FI700p7HrzDpv9FS/P/ZDA+I1sanWQDMjrM+niiq4Z27IJwZMCEoaPYAVoeU5dH7MCVyiwnOsX6
JGghNTpOdhbb2q76hU4bK96baBix+RkrbykZb6KXZRn1EQQip8Rw+92g3/25ua3XkfEkVMeUrJ5B
QBl8C+iVIf+oBmJdlsFbNjav6rtSmNQQQuixji1UwVVbssLUSu30mO1rEwvHezTdNHHc0VAM08HH
vTGJGWtNAqhPjErMrziHGBpKrcIWbGkCeIUBuEJMSaAMwlF1a8PWYpkNKxMpN2kYoHf5aRlEKz3p
JXJwMo4YcLHbk+DwXtu2/OVaILOBUj1lAuBTAMHRPwnDLwXt71LMizdb4fNTCIbjz90IaFPTSESu
6mfkagDoSBG8a+37zIPb/jpOjLi2lsPcsOtllJtmWD1kVZOFMrObOARAgdfxYQQ6gY2nPZDk4Imf
8mZYN8/oWjQbEpoxklMDKiYw7UL2dS+5ATYyBj73AdjiY4d3xf6KsMIoy9yxSZtkCph60QJWT3as
KKiKd3cYhb6uQaElL/2DbZL/krXoKtLk50ZSdhUQPCxTwOQKGd6UKqXWhKkDS6H9ITRrt0wb9z8d
Z0zMnG88wWtEamJWGRsyTZbkhZpV2UBztKPM0Q6yZXzHgCPvSG9WgdZ7wQQQDNdQIa9xDFrHBICc
E9kyejxstLIr1g/MXIyw4Ki2lyphjpLqG0fpZeGZfJSABhj4y0BIQPMq4+UzYZrRN5/kGOWwA19x
lAY8VjamuXp74Q7CY89wxT2AGyYGobosYWZIBT4xo3MnmCYsOcVpEMkD7elTHglvmFY4UCPi4dZt
OcczYUz0lGWx14sBGi6FFzRbabtxt4A+zbYKbhYZvlFw4u+Xl3XDUZ3JZFa1D5IwCHO58jPhoSsy
i87fDF631deBXKBarFeRcb94CU3rToFiCeieUBj1lllgQgBMFjiljpxgR7xJsPkv2Rt+/0ww44Zp
HZq0jiAYOxfKR1W8v7x6PM3YBq8YrfAg6YEAdbIb3Ur24a7r0cwROT/Q1d26s5vjmvZXcXStGItx
KOsVaAICxO78lfii270nTmqDx3yEM64t5ZfpjDz7W04Ca38KKNMxIyOhGCwzpkDSbjanAUgG8TNa
qnD77IhdAfTXEWzMyxArsJrYxcOSj/dLXu66FQcAZvApnDGNOcuNdpBhh8D9NXxNtWH8bmonOEbA
RDNUW3zhFbk2zXEtkzENo4lKvRkyTP57I/VEOzUd6kRYZzl0MB9sE22HW7d7+URt2eNaKGMqZpGZ
s7HYYyy+j+hzTsmzGnC6H7ca585WkzGLJAUK25hDM1XHagKuwU1PvWE1o4VLCJ7E7Mnpfo6Nlbgd
kjKOhry9ZC+xciGJcypC+tw/LNkY/RG7GSgPrWQGPDAWVt3xrghbbny1quz1NUNA1uIox/W/na7V
LHkupPqY5rVT6SXPTrbi1FoWk7KUpaTERgH1aGdLXub+E6ci8SNRwjWWuuaeG6c2HdFaKpO21JVM
B02DVF1CQkBsDbEY6xo44s/l5pVMNhCf0bLgXD6uW+nS+igpTCpilLkIuEvIDfASb7/OTikhJyhs
3Q3Rg9BYqjU4sjPlFrx7YNe5zZHPW23GKyVKYSq5BsfwkRVkblMsWQFWO7YHFFQ/VjvjpkIbcUUX
l9EOTNBgbJAtGUxlPqSDjicSAHM5MlCkHeV77Cu6Dcgm+N85xbx8plscXZc8m/HAZ1KZte7xeguz
gVTxMB4X1/vBnah6NRI/l+eIttwfZvmQ8ygEM2Nfxr6HntZaOcJmetPqndkBgOk7gJRQkUFCEtpk
F7m807S1rGuRjJeviSqG03KI8WYLzNQ3INXx1nBLBFI5FVm+tMCsMOcF4+tToUnQilBncT5a4+Ol
+345LRlafzKvtQETxMMV3PDq+loqq5iio783L3K/6FprCl9S7b40eEK2fMCZFCZgVc3Yt1kP3VQA
4bioRhd2io6GHV02LPPwjG9hOhlP+xwj3MgMzuQyMatXB8mcRGjXlf1VNsLu22CnpuINgHZtAxBY
HDvYsHmdYMIL8FEAyfvCEWYgk8QUL+RFig2WkN10TR0w2z9iZmFylG+lz7WFJSCylreWyPr0ue5B
uYaVxexajH4Sa3ILZEFobn8gP0XTKnNXs+Fhp11w3Z60/X9UeFmQ1QNOXHYdeubQ6K7X7mQHuiOg
QeZQv7Qgid0BPSN2W58XMjcNZbXIjLPBfRbTBHGZ+w096BHAUQjXn22em5UIxhbBFBaKTYh9BB55
6yid3d9QBzWa3Gp+pb5qSYOzAJoOgMoCLBnPE/D2lLHJNInoEPaQLmHa27CBhDbiXiJYtLUr3Eta
kJp6GMzt8A2yJXTOX73L4RwvHKoA5QR08vKFq20VhqCrjR5LnGuhJWA+otdGO+bCMG0kP2sxbJ2v
JdHczMuYRJRRR9AEC75x1xkE7XPAP+Mc1a0YRRbgSvCQgGaHhZtvQeCnoOECFHfBe6n/FuJ3tTrO
0Q1V30j1FGrf5fpxikznsthN//oplb2GyUZYT1UAFcUmRcw/Bfp30Xy8LGNzGVcymCpY0ZhdnqvQ
LBSxhNp1VN8q074dOW+Ym3a3EsO4mmbMQzwZQJU+fA7qw0R5YYIngHEmaGrUemWEAAMA2YN0bP+c
/QYX+tUZMJcvWJ3rsjIbVUlJ4zcDhnCm77NmWJIRud2s7lOTWyPcPHJgvwFAG6AivtABdgG6TjW9
QmvHKb1fXtNLTNBbsiXCbfBC3WZWhGCN8XYMpqHniImxdQ2UkaEDHbh8t9yCtav0KQx34k+CPFez
a19Bq7zq//nJW8tk4uvY59mgJJC5YI6jd1vHG1Hf/G6nP0YkWHrSV8oxDmkC/HdBUwjKRxVDNyCG
A+5GK6euMCfOZZ2+4lAtsgwMLIsyMJOAeHV+SIR2IkmHZMyXhuQRdLNvotTbWUv3kalbSv9rzjoH
5HsWkJh/1KbpYpz7PlQiAApjojnWrLw1TyOor6xMznZBL2EiuLCrZuDkNlvWsv5MJkqUpahFeogJ
LENGn9s8W7HBe4DcCoNrEcyRGsK5iHsJrUlSKNqtjjw7/ZGM6KYTRnRf84rHPIWYw6T1Zq+PaJrz
SzOyxUiz4z78myCw1og5RzEqRQqZ0U6Tp9nPINddWjeAhD7OOnEiMl+D0duqSPiNToMTZhLnaG05
6pV0lq4MAGeI6jWkdyWew3VqF+iVBuGCVRec9ivOWrKsZVSNWqWaCSpE1V0XEmeSUo4uWy01azPR
mXDQhqpkFB22S2p9qj4ZyEjyZrDG8kVudmqCfwHfXhf2XcaLqTzlmDhhhqKOngkMOFJhsqII4Dt/
84B1ptzyCatAYY5G2csUJz+XqlOCsK08zuq4H1oeaAzvSDDOJmgX8vFlzK+kujcie+4H2SlRAiKG
d9mv8SQtv69UapIqz7sc+9XVP4vkvcNVrAKWWDf+uCxnK+MBFRMwn2Sgsn0B71bycjCU5VykdWrJ
+jHTv5u8471VqcP+ALoCwXUD1RVXVtwCQg1zYB5I2yt4pgMK9q6AUQtHf65xUy54pcnlVLE3rbVI
5rzHfVp1qEeAYgCu3g1+qy6qHLb4AGcFJHInfOCWlrdX8lNJ5pwDtSZCDxIkDrZwY1rELiMrvlv6
ByZP+z09xE5u92+Xd++jQfuSmszJ11Q6pNoCyK/6Uu3oKJs74+zoLwtKtabbcrfUkezYoXZWW6Fk
CwZKLrU9XXFf5DfUx5SvCjhPMAgCIpFRH5h3qYQpMZjGjwyPecSKr6gXOI2H4YnfXeNOzvLsxFv1
DTM5k8roj+EkPSs0wF0OtTerT2YcoPfluuFSI27la2eCGMufAVYmZRXUExq8Hpud39HfGUYrwpha
Lb02kmMuvsqY3JjTwY+L90HHxFfHaz/bGrIA3A66cUHapJEvrMh9rolRHimVL90QX5Gd2VMxpl49
ta1V78x33U9vNUxZxDfxq7xDkWZ3+bxtbTJaLBWM1QCL5guYWhqDWy9qAFkxU8yOY/QobQWnCx4v
S1k2jTnUxloKk1rMQdFOagcpopqelFzdT+XIS1G3LAdCDB1gfuidwkDCuYOlJRXzsAd0Qx5bylvr
SN58k+8XyOnsV+qic0v8KPzKKHXJR9EDBzq3HLSRsJ19AuPja1nSQAaBTzATFJqjqnpCpjFjEtC8
7YzsMaoxxHR5ZTf3TwMOngQ2WYD1M0YqBKQFlxjwb6SJJtYslWjzJgFyDpkHybFVRDSQj/9PFGOZ
IDrpwzFvWyAKR6E1q6atAFXUaOdjHM23VSW+5RTQ3uWdqMYvdfs2k99G/R1ELTehqPIwB7lfw+52
S6clPpU+8uDZm1zFKfBI9b3yTRfDJwc8ikcTJpP+ohB9tgjMDot1WgcjxXqLLdBxZx2jW38Mliaj
sr5aZybr75oyMmoZmplVg8nA3OrEn//t0DDmCKThbgoaSBDnG8P8rQanhWL5soyt3qAzNZhUX6At
cBllrJTqZ/d9j/5/Jyc++udNO95PTmi3qQWse7F85e/SplcF3u4CZ7wQIn0Z/alJjuJag7OqFO4o
Sk6ufRvQPRYMwzWdovtYld2mUfzEvO5BZRcuMywasKOq6xb39FQarQ4DuHoqw5pQ78t4g+xbUQ6N
biACBu6sqhGmZFRmox62gJb1qxajdDkStfCHMDypZWVf3oZNz7sSxGRNZVqGHREgqMNQphF+602T
t9E8EYwLKushI8MAEdHRvJFtQEjYEfb1rbWEu/6+/kWfeK1YPInL76tU2hxBaKqOkDjTHABEGA4q
Z84FbivDRUvR5w6x/iVA31wSQEYZ+m1eWSIam4v+psJweBNjwDx7a6VbtbjPGmEXzYVF8sK5vHW8
M8K4mn4Yu7HI8QVpmPzq9HSPUr8zq/R6QFfXZVGbUURH3whuDEvRmbFVrSZhVRlR5Y9TBwDF/C6v
5IMwRT8ui9l22p9y2Ad+LVDAbYKXNp/UMUDhr02A42R65Y7Tj3BAdyntnBkEYiFAzsvihyCESEdA
RhJ/a4XSvfwt2y5i9S2MCQr1ME/KpGLa3JU8+iY+UWe8St3pPXb7XePN9pF4gM+Xd7mv/Lwse6tb
H0v9v/VWGKuUVVBvT2Cc92dp9Kl0n+ivxXQgc+RgTgXsOrdx2VgZQL0uy138+pc0bCWWsVSgeQ1i
PAnw+0U+jE4Ry5qjmEXgB4aaO+oUZi34XmZgIbTN7F+WvW2znyozNls1GLEPMw2+voxfAFr2KlQa
Z0t56jEmWysq8N0ytfUzvHzH4XWDJnMw7dnh1O2KKgO5Lq9kxt1IxkZTAk4FU5tbdPPGdl49zWJl
gTLRlwXzuq1au6h0XxJEp02eLy/n1mzC2RFisoR5ngDB0hvAZjuWe8zO+72lnZQDqnZO6ESczVvs
/9LBYRIGSR+AcEhgtzPp3TzG2IUAXpCm21XjrZ5nlhaNFokfOSpuoIacqch4JUL1ICCyjP0M+kPc
hJaignuovB/19piARBdIIQAMnVyjebkseVm7C+qqTPt01FaGERodBGcA2sAznCKEXigIHuZUbSEq
vcvivp5bwKGiXQTMWSKoAlTGLNtglHXFKDs/yJT+LoqV8BDMQ+Xog/kC8KknuS1vBM3IOeby1SIh
Fld701xG/DG/jVVYRVHAsFZGUwIraM7QW5WjXbjfXVaMJ4E5NgZGkoxc7Ts/LdtdNqKvM0Ky4FwW
shGpz/VgjkkUz1M4G23n1wWaG2S39PDqXbpBZPXu8koM6sSy4GzZ4krOT8iZTMKcEFBTN1KzyBwU
aSfpGLIqKqetecwEX+0ONTz0ooDGQTMkwtJTaT2RM0KGDngPxFb07gnoJFf6NITWpMw+aUS3z9rf
YQXDjMmVWQDdruj2CjXecrE8SaBSpWW4B54zAFvE1yDteSClG25IVsDWqmPGAO9rEnv/nKmmALsz
BI4h4AYeliGphU6HgmQYdDp/8zAuA3UZfHiYU1qAipm9VrN6zJWK9n7cG15eGw+lKOxUmnAO7sa6
r8Wwr8bKIAjChI4ZXyhOynAtNLdqIuOWEFphtK/x13YwOda4RArmRJ2JZKwxaVpcK/O+9/tWQ9le
teryFbzsVhnxSBM3rPJMEmOVgapniR4Ovd8Aeq1t7pPglWORX/2nDN4WnAoJw2RfUSHqugXttpn2
PsCPltYJs7cSkKrZfW6NItiKMRplZx0Ql9zY6154FcStM4myNwiIFJjMVy7haAizRiJR7w8C2WtR
Ytfydd5Jjq5W90D18Yy2uEkNyad0dkDxCFiZP6934eny8wvYxgpNqQS5L5Pej/RfwrSPcGHgLPGG
AzqTsPy+ct4AzzE1IS4+lliLrHwvuujKRRPyXD2ULqYFa6u2k9AORPuy5I3TcyZ4OccrwXQMMiop
OSxQeJHyFu1jf3GhxOqB4kxfuMFMTISdiyiKWWsMChHL1J4SA4bKEp8SLz6Bw0azMFLTAWpqsHil
nY2K8LncRfWVaoFOM1EesaZAevqWY0YcgCB7wwGbMYhCrMJJMaTYOTw+gQ3DP9OW2cmxUapeiXFW
0uqaJNdDewLWblXwmGo37l7n2jEbR7pY1CcAOvklRkZQ4n7EewbsEQAeuo/B/xrgEC6aY70/v6yf
y2UcG5UqsQExQ++LaOaqQcQrDxyMBt4KMg5tEHMpKGqsYFN7QGc71CmmwqDPEP8pQL58rgoTffqa
qoYQYgkVInizGOz0uXEDM/zz2sOZHDa7oOCrnIwUcrJn3M06J1MtdHSMtgkWEj/FqxNQK3l8URsh
b30MdWYRzbChndHVva9lgU/EprJL2pyAy7+LBHE/x/rJmEe3jXVeoZAnmF3UMZrTHHgoKIVpqQWS
Q4wrzoHfTMGt0oe3qCzB8NJdlGWciLvpQj/dDItmIwkTKPLkFuZeYpJbQne6DjjSmHM4eVKYMgOV
gMugxNhLwwwPVWO6ctxZShjznkeX/VnnDyglYvJNE5dhNJXgRenceRlt1JR4ZAFrgad4OPtPnWpF
D/lDOf9MwDSonIDvBggtOzbe62H/x4+FrHjGu0wJ3pHiWQKjgyd5A7XoLWbUvpOj5k+O9ks+glqR
F+fZSMSKZByLJDRzFFGVeHICgI06nkILPGfe5XDHbh8rhDELeW6CqaYx8aJc3vdp9k2aht+FUjuX
xXwZoWTlMFYQRqRSSToRzzg1z+IpO2ACbk/QN3Yl7sNTj/GBYi+5qNw0VwOvdY31n4zsj0rZKu7R
TC3UeTJlTwC8nFWEwz2uGV5cSg9gBuasJ2fT2MI8BRKf2FXQMwTB/SAngJeM/jBDYdVhimvAOWyN
oK0Ubw56J0BBRoheL+8Wx9ZkJkEJMGRHSFUrnmg09lgmdkUDa0xvik7bAf0I2IgVJ9/jSWRSkyzT
B3ECvq43BLclcKna3EqMR4E8tNVLCjCzy/pxDj070JeEIHCaCHxJlCBdL1oAtv4KSoOj05dhM3aj
GJ8B+lEjbwqchcYd3B5oYhCR3GS+jrNeeMKd7CDW+VFl8VKuLy2GrGTGdcREBBmqqc5eUGTv01id
jMoASrySXoFl11Hql1Lt92UWPNMO3+WQ+Sn7jkbFm6YsjnLT3LQj+TVL+otmgkxNqV9rMoU8j8Cz
FMbz0DKnktQtW273TnEPbFG4cdXKMcnQ7Reicl4rABuI2UVhXBAefmsBE3jEU33j0Pigh/ZUUFTy
xgc4Ytg3AKy63GsDDpd40Dxl9w9MkbzrdpfP8JeyEKMOO9nXCEIxZeXH+qELAEy7LqiG4EfBJxFi
ICPmdgBz3Chb1K86jPyXKo5zaWaWGvyu66NhXBfA0eVoxjkZ7IyZWRhtU6TQLDm2x+HdfMFQnW7p
T8D9J7vZTZeLysjlMl2c2oUEg53nk7ssNCcK9UYv8PWddNW/kH3joE/TLh6Gl+iJoyVP3uKkVlEp
yOWi1GJkFPVreSyu06vKriqrzTBQLL/i9e0Xd/BjewMNcHuhxPSVpSwshC4FdxnxTPl3KoV2M53U
qLO6gjebuL2Bn4KYCFV2PZmbEoIAw4w6z688veUs3na8+JTARKiq7YVIiiCBnFRf+CE/a1ehG/rF
celeWzate6S72hecipOH8tZwUX21awIlLc0JziYghayYPOaTtB9zYqFG53F03D4gnzoyB0RQg2oU
QDHu1Ri1xBSiHY5AqOnt+BatPehA1H5eFvgvUeNT4KL7Src2LYwEHQ1LvMJIEmDrdtl1hHH38btg
57+BgGUDztH0ZfTFTY1djha1lf3lb9iOzJ+fwASu3gD+vpLMshfnYEyVbaCN2KrEeyfkSWFCj5BW
gjnEM/Gkaboj2jHMy4c41LiOjHdKmYhDekkmbYsFHTAP3TqBn3vhO3GKo3JfugtoSLKbdsAUO0rc
aSSOimyF16yUXm9RP0Swa/f5TXIzFrCM0Ya7sbWPiWTDHngv+l8qk//EpP9tHwvOoMeNMGX9h8LL
kZUsFCP3qlPtex+PTJyzwjFFk/EylExjYgyB7FU16v8tBgRn9b0b6+eiEDim8WXYm1WM9Tc1cOqj
DGYv/TAO1UFyKsA/6Ne4t7jRNdDAsZcLVrTw1l1xG4MXPb4Gps9FZV2O3DXBrMAPiIflJXTBzBy8
Yg8aBTTJ8i6dvHOz/L7yAXOqBCKhMEClHVCH3JHsrSleLxv5x/3hkkaMo6kaWEasjeAFHqjb6f0u
MpIdugp1867uTv1w3ZqjldRvY4Q53h61O7lxJn2wpj6z0Q8FupjGmuXsRhRjK0fTsp5EoBrAeGr2
7fKXfmnyYved8UdyNNWg68GB7j2A9buNPe9SP/pArOuOuRsCEljc8YoNy396aXkY96SQMWyLAUKT
6HtmtpYCONbupjBSy2y4mMe8DWd8VG8K3dRQnK7gZPgKxtw7GK06INI0XrY3KeAVbbQ+VRbvpF02
X2DznZ+0OAsKVe/ghOtIOqXTt6jCJBkVdgJ9/k+bqIlMiaqZNKktJkga7LZA5WZ8gB92MXmqnaLn
7BEYEQdMUIk73oXj8tKCnPNcQ1kxa7NL4KCEDNeqTnoGDLs9NREH4PlLY/D5IdVExjmlQ6mOgI1C
MvQu2tKSKLjqPrglexW55OweQ7d8IQB8K5zpCu8lk4/31ctLvLigfz+xKNKdazq3QyP3oUw8Bam5
oR3H8PGygC9vF6yOjF8iiVYqqoS1XNK99pGCZm16Gw8oGtkgebOnF3J/WSJv8xgfNRBM8bUaFrUd
AXAk7MzimqIN7rKQy5aOp8TzdSvQMjQlLbytLh1T4bkBTCSYCvZZidyy5bF9L5Z8aZMYt5LKiTIb
oQjGmfJRDW/GNHdixQ/EDsDjg2tSaktchkXeKjLehQpCLyk9WG5oXVpmd70MxDbcsTuOlI8upnXQ
asQEUH3YK3N8SJLBUtL91P++vFU8GYwTQYOL2NQKMoBoDG/EGk2TSnqbEV6vjMxxix8p1koXtc3i
uVwuv2YHYj/ZVW5wzQbNyOgQBB/Q2TraXXeUrRKAJKkPCMLf7TO9V77Vd7HHK5z+S43h/1MPoF+d
n0/SJMUIWKx/ajSKF9ndU3iCT7Hprrgx/7LC8CmOcSN5UiWKmEiy18qYQ5p+9H3lzuJo5xrn0eJL
XxvjTtjXhERWaWDICAniId6VNwvowQQ06f7EK8XxHNdHhrHaT0MCn04xYQmD0wTo6sBfMjgTdZok
BrpCAvQaHjgmxxmzcIF9JZrVbKB6myDEVWgTMsw/Hdxll49xJVOTxb1YQam5VOwuSwEMgq6k+Tia
N7nKuXFzLhXaR26+WsGxoMbStEk8IKd69Z7YIL45qZbu5276wIvZy5dfcJLsW4GeD6XRpwrBWwE9
pqHiBuW4kwIUT8ccbYC9q8Xzw3/yLOyTQd2KAW0mFJ5mDHlniDF6923OW06o4fivjyRitYpmm4jT
qEEKKhjYrmjfDL2rUt4IMuempLFvBwCqxPTIkgrUDn1cQKJ0D9i6QKyr3ciLASrS7A1rqXwLe15t
hhPgZMZ9lEqO2swE16n64S73+p3iC+hv5h0R3kouv69WMu/MRgNdE/FiqtpGhLZ59HBEIu/5gJMb
fASKtRgqdiTvJtnLxu/o09y1mOOm8c+ueSMNDxF5UyUDNF5ERcMp+t3OVcqWdsyqh0pCWtqqIFuV
eJ1RXuPLpkafUtiuoTABfxTNcgmkb3pvZf18bFMMpTRR8SimwVUikcb+C9NaSWSCNsYRu5mmGgqR
igSmrqMUvxCJp9ZmxF4Jkc8XT59qIicq/G1FALyRvM7kbayeARzBUWY7lKwEMdFYz8ukkUvsUv/6
Dw5lYZPbFKGEXqve0jYhccqsnGOhMQalmDHaWdFh68lFu+sC814VUseszJ+Xd+lL685HOFkpxlhU
M9NxiHpsU3Jc0Lvk6gMYu/MGB10hfuGVNh/PhKcbk99PWq5nBP2nXkjBwHuIc8WWaupc1ox34pn8
3owFmgQahJj18Dh39W0oh6qlKM0pEoRdqWFE7L8JZAJzlZfdnAHS1xvihxwA44ps2mp7yuTUGUru
xORmsFztG+M2FPSvgD1oMa+jgTKjeoje2lvJyp4MQIyLXrcHB+74DnA5Liwqx+bYDqJ60mo1KXFx
6kGpZxb5XmhRC0OeIwJJ/fKSLof8S0bwqSQ7ygZyHKqWEa5NRkOtwYyQBXAu8NsSMKMsqwBQxr3y
3IF0oMEWoxkP+h1AxZPmvgu8yyp8wdL4x8A+JTDHogVk1RiKheipCTC/Oi26Dml7EMCqYulGcCzK
+IAAcEP04YEW5j4ak9n9j5/AnJUmn/HiGyLjboE+WN8mTnYK/SWHo3cGJ7vfNu3/acvmcGbT5Vko
Yz3j4KULX1r5sSs4WFXbNyPjUwYTWWgianHWwBerfnGt2sUBQ4E38j5/rq8xmfuuc1wkTyUmxsTC
VIMdFCoVQmNrRmepJLGyhku0s4SQr4f9Uy0mxBhtmJtD8VEqE20Zg/qori5ParpveP2vgQut/rEX
lwQutrHKckRAt1ZDBIE1yquCpe3A7IMe6urU/TJfBLcCBp3o9HfkSn6RJZuqFg/cjLeyy++rDxiC
sZjwGIrLbTvs9V6/xzuwn0Q8dnmOjbPZXFzNeh3nKLOS+VGVIksSeJOw3CPJuJGpGwaTAJPbo0dy
MK+WrrgfQNUDvEKN+Mkr3/5L0P48KoxPEcCoThu00eC1UEIjjTXcK1fCtXBPnAV2d3wXZTfnPk9s
F+RXdse4EZ0SLU1n5PgV5qJ8wdJ3C4SyfKtRZ8YjDOoiPj0sZfn/5r7Yrg50C6lptNx40+fuuX8Y
r5bHtL6CwNThlR7/JdFDpc9Ql/5wFunB7Oa4K5Z61mAHmqV50lL3GdAck+1FJ/O6XX7iNYdvm8Gn
SCYdUtO4orOIrpWKXGXoq5TfQuXp8hpux+xPEcz5lEAyKxYEPkwRBFtuJrtLbnr1Meh4EXu78QoU
vyY6+dEsyk7RlI2aC1oC51x7nds7AnpjlB0AZtzYjr7loExowfCi76vdZQW3TeJTLvvo2iCJbHCd
X16LJnsGTcR8RT7oZIEBBpT44Sb2lDeOzE2PvZLJBCKjVyOMh+GstIis8jOoo3b9LtzrPmB03gF1
wsmGuDoykUiZQOg89HDYoBRF49bkZi562uzpdiGjCKz80L3wziZvP00mKpWtAna9ZV1l37gr91lo
5TeRh4cxH1j0XufJXnS1WL3Ay5uWI/klOq0Wl4lOHaAF8AeLK/v1sbpS/cCXjkCv8fX7Hqnas3RA
ukkP1O+5D/jLvl0SzcQlQDSUNFrqhguhn3SkN5gw3ONDrviUPZuGudKSsX2lKjS5AxSWN5kSGE5y
cNDNil6BmNhQnTDHtDrnzC5O+pJujCcAqKMhT8uyKg8t0CrdHKhAy7vVfCW/zXei1zZWuVMOqM4C
D5/H+/HR3XlJOhO4hikRafRPm4two163HrkLcKoWYofxe+jPh9mdPAXldfqiWiKqwkjoXOpzA+jy
wHnpO5hQVhRGneXLM29+jDGc4oSH/yPtupobN7rlL0IVcnhFJEiKVFxJ+4LSJuSc8etvD31twWMY
48+u8otrq3Q4g5k+Z07oLg7RY/rOpgvZ7r7+4wuDuB0/ZRXkRL0BJon4dpiCB5SxzQz0/ImNiSM7
sRUsNzkErzngiZWS2355rCxT8MQlGVpPCTxFfn4RnfAoAppkl4hdsWCCfDd6P0Woc0giJtPwH3Wq
KjlrdWUg6Cs7cvp9bDs0YSMsb3M4apcHqef+Md66Nmt71DmKQcwytxMehn0WgYl6MvVlQXzeW0Ep
WPumtqJHkK4ifBMxKvsXRvqh4/imn/HcjXS/R8ZR7V/3DWyvxZB5/G0R064UwjYyMF2C7r2r9aix
9tmc+8VsxyFkreFdmLQCW+vBMK0hYBqcEDtRpyIt22qSMpV3E7/yoZxwlZ3QIW00oGt/b6/jgXXZ
toB8bZDyWkIWx0MpR5or5cLo9FV5x8u9lyn5Uzeoj2PYMkacthBOBLnc7/tJOY4ljsAaTp6Hid/4
JBUteK0vMjtFNmsjazuUl6jzqV7a25n/flMqsIpr+iJB9VWAtBtrE7e+GtEzAsMGFNFxTv6MIpNY
TMMwkox0/n0MHQmC3/uncBMtRMz5YCocp/Av09Z8qPF53eAYkhZt/i6xdbt3W79/Kpj6HVsB79oU
9YWipSqmSUoFtwepdTqBWhdjpkvD4mjerOeCqF9RDI0HYxNd3VEN0IlGUEtCTMh9Dx7k1OzQGYeZ
rweQf145ByqzjykYo9J7yPS+4GWvHJNDYxn3bJGJzUu++inUJZig3JVKVYzxKSN/w2yqJy31YWoi
J5aGb4wvuRWWigZIjnFYMLdxc8IrjxNqfST3fS64kmDOVuM3VxWeBo7H7DFoTl6kbiPb+0a31idh
pBaaHcBecOT9+Xy2Sz11XWPgbdj137oUqrBaZXV57pUzq5di6/SsTZGfsloeL8pxV4O72Z2EAK1R
OTCzTUHGovzaX9LWlVvboXxa3Y2lWOszj9Csf+4x9x1aSq5hLHnfzCaOrO1QvkxSyiTWJ2ydere4
RN4wcBtntMEzg15RlqPefEOsrVFAUqqg6RlVKM2S+iBRtMpfSNNSh4LdaINUBuPPdsnwcIwvplEh
kFYbcdZXAZ4LYuuIaePyLXdFuODt7yTLDOXZQKsiBXUSQq1RBYtCK5oSKOha1ggYywp1k7kubCNB
5jXEA9GXWII+V8tBPWFKen9/OVt+bPWlNCouCLMAOhW6DvTiuxOvBGcujn4JSXNZcguqiF42f2hq
yzGOI+PUaxQ2B6osoUI4If6v7psMAILB1f11sTaQ/Pvq/ooBMhGC3kmuoPqqCDoa3tS0goFHLCMU
SExdOSg5ht/dMuidqnuKEY3G0cBYCusTURCR6GI5pMj8udVUXvlJQXW/5Zw8Wc6FXn4r9P40S8ph
FNWWYZi1PAozyrpXQKaKs6HF6UHjx3OcKHbcs8xsjiWszyCFFmHUwb00uFKNPTrhR3cWIZAdQuAL
UgTvrc27pAQa3hOS5OKu7/530WpSPVn9AHqQumxykCRWHHmKT3b7CMVIL4b6Hg9dodKuLM5mdbZv
JjzW4Sp17SIuCVQtRHyMmCTz9aN2yOzuoH2FVBzkZ7tvUBxzCyf5CrI+rnf2r8bm5VvF5tTlS6Oo
TIIR2z10tXCcZTG25LDV/01Xz3qJ1A0Eq4oy94HCY1NVj0y3lJ7qk0JD4UANk1ER2vY4q0VRV1FO
K7VYRrwN+YcB7LmQiYMYlG049ffGKf35LB84X2BgJ9ModTOXWtTiIIuJm6u/GBCZJkMD8k1IcXbR
Wv9aMAWpNsFgtU7qTvJTncRTho8nQ6qx+N7n5zjPnvNIO4SK/p3P28Camn/T/bv+lNQFbdowj3MJ
rjUTEjCtyl+mjH/7T4eS7vBMa70e5QDryiH0Gy0+qAAYaLYNM59bd3ubrFxCzfPjHE14IqIw7wcW
etqeK3/wI3w1ROngS+xBmCj7Egb+O0ynsh5X5ATS2YvVJtJ9n0oTDd2iwnyn/4i4yzQg69Si2Gz8
3N/JzdbHtSEKW4xGGDtIifzWkBhZ8VG6kNbH6IGlHbbpH1YbSgFJDEFfSAjjm1XKZIpZ/aG1bWxy
EIfcX9G2HQOPK1lQoJFMHT+166sxIYBVj1DCEb0ZNBt9PP4bZy78YYWOH5UUFGwa9FBcfeihg/qU
96jMGIy0wXYcDol4EKZjNSLdiCUnRhF1UD1AmUkrzfml9iAB4EcX0V3A/uyzuGs2K00Kr0uSZEC4
CHzxf46DGrylNAMaLCjiYToNHcccPKtmIf/pjCAzZqYQNk/fyiB9kQsOvZxzNPJu3n+rG7Am54Vd
Bv4yXeYA1TytteMENETt/yx/SJz42jAVmM/c3A512vMukYpXzPAgHTincbr0oNd3DSYa/9Gt3t5g
EUNJ0Mw0dJ7u7chENWyaArGD7GXPxM0hBLyr33gkmAlRe3BhUVluuW9lZZDyAKOSZXqYTIgPwsgR
pKNhRIybsIVUKPvqaFRRNfkvuglDGCh1n2NJQ9JavRBYfDA4aXMNOobX3lzKyhD59xUi40XNLT04
zlxD7Z7mPvnKJwaj9YbsBo26CmbnoKYoQxeTzs6kiRFMrQ4TEgeAV6E4rkATrxfMTDq19fNUMC74
Flat7Yl/XhKfZmk/TUARkS/MoXgwEtU0UlZstVVZAEUOWRFSMH9p5+wqSR1b0Iu6fJLbQnxrXLYK
MH6h48yqZjBi9d9TLbeTYXT2sXgz5lmZpns89dDoUGootFtXgOFCNtqNa5O0KXYOsglefG15U2Uc
lK1dXRul7nbJ1SKoJBM8hwsQh0RljSm27BIrBmtjt8KrtSHq8yVVFXWinGN1jRl/aN/by3zh75aD
aiuVlaALM7eNo3yofbDTeayxQNYqKcfNizo3doWMwFwWTUHurSg/ipCMZHxB8mfoK7FeI33rIklL
w4is0ZlsvOZaL8ILi6gZl/cgpmPzSrDWRf59dc3HMCGvZJzWJlF+hVlxkDJRNKGr6uyvbAtO1guj
3gBpHHNyWeNolsLXpLxXpy/7f5+1Dirch+ZANXcdHm25KtoDcqoWAOe941SNkWMif2jvC1EQny1L
T9pgNDcI89MkGqcxRMfG1GOUVnOqJbb318U69FSMIEhaucgpblfid76A+dcRvCmNxyQ0YXwfuqeT
bzUjSSTStWGjf2l8y3xQEBwFzVTVc/aLlyxk1FKXdas2aw6rY0H3d9Zt3CqYWoc6VsW9Fnh/znat
86YoX4aR9NkpB1k5zh2RqmDQ32450rVlCk2yPJb7McfBF/tHHpIjPjKwJseaXd+ctl6boXADzKsq
N7ZYIEKQ3KqgbeiDOLxEE4Xd3vSDY2twlsKp7xXSzxQ5zWN1HO5G5sTvZnS7/iUUtIxCMGiI4Mkv
CQ+pEz4QEZkvJI/Cm9kLz6LyvBHF7FwUuiAQqcbcpy0uSudmojkj6nusHdWLfNUTXNEZv0xnDS4q
fUGbMkqP1UV+k10MP5w1a0TzeesOmk1m7dAsxLhTDKxQKSwKgyzIGh2/TK5+1v21D14EFkcK6zpR
cMQlGNxLE5gY0+Ia59E3uA0Gom5Gt+sPSiERcrT6FJG7k/jir/FC+FmhJ+7WZzApWt1dbLMeLKx9
o7AorIYsxVAMKPhA6L+UmRUZJ4Nj4CvrnNJvvWZpJCMFV6Y7H8ND8p1MLxEl8fZ5+AdVVcaSaCnF
gJ+qsuPxnTQuNZX5h16Bc23w9zF8K85dfShaTHExNC2rFkCNEGW+CrnwMb4Y81MaXHsDgVnJunqs
RVGYk9XCZHACfEYMju42+pGHIaQiWY86xhGn6wRhrreJmOH4Rajt2yI3DlarN//1NJC1ruKTKJCE
vILsOg75YAt25nav0qVzskfxEDgsfTyGT9AoYFD4RJ6aGUFeHDwN1XLg9MsEdmVJ+19FLsl7eH0i
KHgwwirV1ABfqO6mxtSE5Kjmw8v+qWOdAgoeikWUCzHEqYOKlxfIj5hIsWf9Yd8IIzzRKEjoW/CP
tjUWMri/T/0hDmeyxzHOGl0EmIJmGYcWa0HFA1ksowd9DqhJ9tey2cO9+io69ZIJZlWRsgknGiJ9
yTO4aa34K1+h0VE38Rr1wieFAQyM86ZTMQiyTSUnzUg75lFaeEjXRb4WVrM3943oTKRZYH+FjCOh
U8AwaUkZDSnsiclRjMFoWidmOjDeg8xtJB9zdWUbnIk6hxSQK6K175bqsUQ/PrfQgQBfS2DNj/ur
IpdlJ9CgG7bDQSx6yJ8CIjrJkuMZ8gU/++hrKZwnjHnv29reQUL7LqgKlL+oizvgdLS9gCMiLZIt
j6GrKfEp1H/uW/kbH6iLOqb+DUXRKTPGPEYwHgmu/DXDdBeZWq8OTWNODiRYXFau+G+C1E9zFFRM
IHSDPkCJaAVNxeD9cpoz6Xs3HOOEHIJNSnwgQgPne3GJTtWx8Qx79v7jkikkUbLYyKU4RHABui4C
9MZF9AlJpHioX1m9xdt48seC6V7xQhvVoK1wZLgmQVOMFuHQ8CwphL953HxaofCEl7ohkSIsqc4d
Il4BKpiDWtuTU9rRkTkksZ13+rRGgUmyqLqqcxzvolXsV6x0HsgPArvOGsPMFgVSfCIk8ZpBwwRa
/IvXFxbV9jaYfdqnwMVo5LJs24rsaQE92wLzSmNkc4v4VoZCz0Ay1gekMCZRIjEJc3zAtNDf0eHl
DHH1jXEiyef5K658LohgwQrH6iqeg6XCgkR0nldu4A/H5aaPW1gsR8BaDtnblampT7i5irEcaUYj
05Q49Zwwhua2PfXnaihIUXtQr2OKGKnpBroHifChZX1oQrU8NeUmtqWgPWO255oazcK42jdFo72N
pOClSHJJiUdsZG81Ngbpox/yB9FMJbjCeeMzLoQVPixIPMiW5oIYx+xOE4ZuMDkimAuIVhqHexgD
U3dBlXsNExODRnfZXeSw0hHidqT+uUkUCPXjwg9aBCBskADp0NXJO4uf2AEeVoE9/1RRQIhsBcxz
ixUADkW3dMsz52VOFVoGs6f6bzzp7z9HpTvHl5yfxACz0ihIRffxYQGfbeCiRR5zF50XuqxTuA1Y
cGqQ3RZQlKK1MUZdaKVSrokfIAOIiH8eYoyJCk56ZW315iwZoXH63RZ1g4eymyalCgCORusUU+Xk
C/iHpczSuPcFT3+wbHuaBqXqUvQjnvdqws+qZbag1I5RvQYdi4ZhO3u++kXUfc9UKZ/V+eYFxWP8
GIMTNrcMpM7bc+sTgsGQOdCziZkrk9S9F5ugyRuSFZ0X/diPr02bmFkI4bHxfR/MNgFmZYi6/TOf
1MvY4PZr6kcpnfXl+/7f34yLVn+fuuJj26QSv2AhUAN7RRL7rKH11kzK0t+3Q37nX6BkZYe6oAIi
SwyYIQURicF7OyKjxj/wguHyS21NzIIwwxqdFA3DPJglHsCFrmFXkh2QeWJkoztUTvo8uvC0x9bv
wF3HuhybMPS5SjorWi6zKiQcTmKnz/dzVn2ZF84OZYjw9cVlLjnVLjLWjCzZuZ2dVanwwahKfeFE
2Ez88gJRNRB0V5eOWUdhmaGiBEFsinoivsDA0JOLFtBXdLwf+wgMpSP47XM0KIhL7Xfgvdg/OSzD
FN5EValJkwRsI6RTtdccSN8Ff2CGYSw7FIq0mqKXSoZ9HFzd453u3D6GB34x84fcq23tmDZ2e0aT
+YMIJlGQ3/v7y2ShGJ3cBIWvXta/RS1Q4zW+k0Ces0hvV91b2YfgkNpYzqjNMa6/SsFLU+DBlEg6
70Iph7BePemd30XyPWNt5HDsnVEKZWQ5HPSw5vAs8iR3xqz6KTgPlgGSkgLuN0PnyWHfIusiko+9
isuSfFbioINBQQENeovZ1ek+bRS3ahVXk0pvGipr3yIDcujsZ5rNGq/xcIsLUgAC/2VKKluRU7vr
Sq9WWKNN2xHGJ9LQ+c9I0mNdJR4fTMWDCb5pdwKPfW/zAwmyrMxijrAyPBGdDFWilK9V5RZjxBdp
cbsfMbpJSU+lRrL9GPazWHlr1p5SmKPgI07yAJNlm5oN/71S3gP9LHUfMURU9z8f4yLQSdGkRDEL
nwwoWg1oaskzEKxWD0ucfezbYV1zjYIZWUhCodBgiLTFkigVXBHlMbAN9MZCw+EegseFxQI31kZS
4Uqx5FKvtcQvLafIaNApdAcOMrMTHzgoC++vkLWTFKSkU2xwKLAjouhDt4exNuY9pWP2TGyGYBJG
CQ1eko2/DC5OTV2Ksn47j5PdPE8/mh+Fuxy0S2uH9xzyAn4DobvwX9bjJB3aloaOFhh66m9C2ied
ExEPnrS5zzjluefyxhKy+ksiinYn6JMZzsp1mXBoIQdmL1XzJBRMKfLN+2hIuqZC0hAzjlSSYuGU
ErVQAX7xIf2YMBtVPEVPnZmeowWabWRUSLH3vyzLIhVpgFdNm3WZQ+EgD39MRjabAzc/7dvYZMIj
klWghxYxo0ePy8WGlPHovtVxP5Ln4JjXGIMi3aT1T/2df1qs9H66U1+TRzQln1jXZCsEWNmm6Soq
hQvCuU7wXBVUR0vAyRQ+8PEpakprQpvfUNw3y8P+ercc1dok9RWnoa56vBXxUszn3hrE3h3C2jLi
EONmyPQIfHFXChEj1mCtk/qQKJXMYxyWOkJGzDu4qTcdNSQHmf3jWwdmvTgKv8V8kbhWwn7GOKDg
WACjIakBnSOM6sWuxaIY3HwGr+2R37Py+p1eN6K6xDoqkCq0agJ0xvc25yVwiP9Gr2ZtioLxLk5A
/FGm+q0o33pEryY6pMz6yRaYrs1QwD22pZJEHMxoYC6aQ7C2tPqhViVn/xRu5q3XdijQjmK9yOX0
dutGhzRcJnZ6J9uGV7ucrTDCwU3q7bU1Khxc6mQslBbfKUHX6iwktriMnqq9TWlkt8O3AKP94iPp
acowMBWJnR03NUQ+743iayHw6OSCGlTMmS1/aoTYnUDWqhU8444wt4RcotVh4qqyLKG9Sy5JfEgf
Ivu79gAOTpDPYqyW0eB4Kz/QAfJqR2htcaE3KoyEok5Gejwyu76LdSf/mlzV0SSUOYSuu61sjkMH
G5M4Z8uRrm1TECRBm0wvBNxSDkpbNUqm+TRahnqac2bUykA7mQIeqQmbURLhQRRzsLU30UkfCtEC
6bo9QRNCeqlAA4bRoHu8CFhPcwbm0XLqcR+LZTJjlfNRcivMloc+57F1rDbTY+vdpDAICJREagM7
ojecx+Wmvtu/k+XNPmggoQIDUkHmpP4mV8XaLIVHcpem3LwAKHorz0woPswvw5m/Kyez+iZD8jzS
7fR9uIM+2FN8ZfXlbL5G1tYpmBIn0DCMGRZN6lD9hwShj8iOXiFNYE+X6IHFj7GZmF7bo+BKNLIg
rtUbXA22/ivxdU+96x39V+6UvxYX3CjXyIruZUuyE5cD+3eKp0pnqmYNARD1dT4UmKl2pMVcfpGU
MG93F+Wl8lj1Oea1poAuqDBT3VbYl9a5m0pT/JX9kC08m+45tIaWZ/0qWE1h8ydWOzvzg1DgpXNV
GEO3SkcCbHTiw/iTtBippm5KH2BbtVlqKzeS4B38ohuY5w4zW/GEiz1aI/i6K7f1pNbi70BKqv4M
jzLYzbDJmFKDtDfmo6NTe1VfW2RaGI6MccsVGst6qLDUMQ5G3UPMGDGbKD4r4DAJ58cqcLm4tsqG
Zzx4th5Xq8OoUKAWx1oZotVTd/O4QWaoh7jKfSJXpqC/K9yv/+ao6Uy/wpdtF/0WHvNWeGpfCM/g
hKKGeK48Voc4C8xoKts54VCgn7E0ou7WvQ129E40JNR7+UfrGg/Vo3qoXowfjDUygh6FwrJAmHJ1
IlDNgz8qqczKLe8AaNc6Rh0drfgQH8yvrOBRJEdj7whTGDZCIUQqCqy1deJH1QtPlY9qNkpI9Z14
H7gTiLra++YuO94EsW2WfRaC00Q8YUN6B2IE5cNbDm5MUmcr7Oz6exsdfxZQwwR2nZjoTQ7o3sop
lFKqROvTDvsdXgY8B6bD4uU+ThSRSvJYfMysG0ohE9zEVKoljFUCZxfJU158KcACtMg1ZNS/VsFl
CR4Z54k8M3bWR1cDhFxJcllEJEe8E9KqtnTQfdKamN/nmERmiRcw4im6CADFY7lSyfEVi5Meh04z
xmasoPip/tewkc79p8Gs9FyE1+OSAXeJdNjybUDSwSqxVBxYyUrtvILihPhVeN/fVcYlVam3HTeU
QSAGWKU0G+ZUoRd6+mgD5sOEZYYKp7QyjlWuyHW3jCz+mD1zJiHfSi3pa3BOz+15uMwHpjdjGaUA
yNBlSRcHrE321ONwD83gs/BMep+T99whY+zRJX/GtIKleNWlesztmrOGfzL3xzq5FCYJ6RTUahri
5B6RWD7De6GuWdvRI+GCYbP7bPLKrlwZXQ4okARtwPoEJPiChT+Njmo1V+DB44S8C97sEOGb7d8m
8GJmdzfrxaVSOMQnKifEDazHmt34OUI21c7fhsYEOatj+Nx/fHTRI7BdNXFtFSBYyHzSAyl86w4d
6FTIyBVmlRGrw/9gl1l2GaeLrhRkCTeKIhji3WjGqQ7Nkvsoe8YTm+VN6PpArhlDyZPUi3oH8RSr
eZo6swMrMRSibfCIXvk3QvuaPyUq1L2s8ts+ONyydDuQSxcL8lSvVdCJoi/m2n/5Kvmn0+BWECGB
2K4HfUN7HkElEDpQavOzw3zSNeS+O7yRLPQ1ModVmL+Gwiq9AE+bGt7u8+g0z4qfgXWd0E//pio9
vwgHkoBv0eFFxhbIQ4EI2A7oVBnQPcp0uAwPQRcboKdcDqWE3ens+Vc9m5CLxid6R7/Ku+zXNqee
2me8E58E1qlgeHq6+GB0hVAN5FkQ4cUk2P1dd6jfIMOKzl+2BCMLTeiubDEI4Z9k3C88hVHqSJ3q
WfXGL5Ff+OkB9KfI4CDDRHxUFaJbkJWiYz2CNOqVyEF1OVRFrDbz6w8Bb8DSIrqaCvpihJ9sbmfW
vabgS8pCvedSdLzH4RsiSavoOnOIRWv/arGSnHTndhaV0wwaQLz0uXMJXnqt99XyTSl4vDtS1DrB
PTWnppq+lKBF27fNWCHdzd3xS1RKMgKpGGSyUd+YQhBYyMvtW2F9N7qywdeZoU4EuwjpfX0T043A
IUGer8IX/qCy4kPGdaS7uWUexaWQ2APF1V2B+TnInB8K9M82h8wUoJYX5SDIZqIACV12MJJu6pbR
LbLIy80sZMo++trMrRTZCOWIOP8AZZKfrBwY6z2nU9FUMM+yUky4EfmXFG8M9Wd6jGye5Bilxry1
w3kK/u+FZZj1uKJbvfW5HoKO5BhrpzxoV9KWmddm/IKENrrDTr1reCQ9BnWjK/LN72wGZlbOWadC
qSkdI7Bw4RfEX9KPwSXEMvMv1AmgwFG43SlwZ1d5aM+Ktyhmep85yUPEaORk3R4KjtRWTMuYJMlq
/U3sZjvoaitMrv/x8lAopI8Gly8gLUSfDjoe05euKcysfC/mb612WvpLpqbuOH0oEVQnRVNUWEEV
I2SlWcRbrsnyMsIRG6A6hlF2N3JjNO1M6PbInCBhctszLi/dET5pYqepIewJ0y+xe8ySqzbHlp48
7O8r4+MZVGLJKBsi8AAzdXcWChRbUaVLlrd9I5vNAav4mxZnFgIh70dQUdzKAKkj2eML+IZfumP5
PHjVi+bj9e/v22QtjIqN4rEM0qbGwqbsOoqHsQbT+8xKkTEe/QaFO7FQNiDXwdEvltpMoxc57cym
AKUU/9anT2N3mGKN4ScZ6GqQda/KNxEX1FFCEGeawIstPyjFy/7GbXKUrj8WhShRmxVSTaLK0Sr8
G1GVx4WmdMrRpSb73bFxegWRtnRUrPKK63eQrpLP+fFrWJjMTADj2hkUuEyDNHeg9ker9nGwJbdw
S2tGxyNSg9CF9FqIpjP2lxXdGRTQFGolhjFJ5HCHxYUc5HNrxk7qYfz3RDLuy9GwBJCyokqPTfGZ
Tpvf954GlUeqxl4VVC66BXcXktCRwBVcXtnkYNJuYlDg6WZuHuQV89AgWidsPzcxT4ezsqfqgFDW
Ws7gPz+B8P2BkF0phE0PXW2K1X0Bi7HD2doPzpdGZrfgLurhN1FwVESFDk0s8ptkKKt39RM/xvcV
h+Y2mdV/uf+UhC3yqFjdpF7oxCriMFwpe+mj4eYP03P/k7uQnH7rJydSryufugc2NfkuasAwBU0T
n/dcEeGhTIqiiMluFAois/Nz/yTDDoVOKEJDnRb9dKCUDzzJhsOMnkiBZgCnU3s3nES/c3o/t8fW
mjsT0qMsKrj9iBe/gAKrKc75mBtuuF891w+lRcwXZvqD5CFC5jz4fjgGexR0gQXD0OsKgTwhhgSF
P6mYuYnbvI5e/KD6pJFwcdDpCmYW8VsU/rfuCdin0IpLRb0rNGAH+bISyDEgc3nIIS6yD9G7vg1m
KIgKm1xr8lDFtO4ERvEc5YMhtruS8X7Y9TSwQiHRAm6iOBLx8Qbteyj/6GXGKvbzYgJPs38NrZCX
TX9zNDOaBlEbOOr+CKqFBioarD3bZCf4w63BGgUtS8hXokbcWnA3nWOzupJ5n5KUXi4fiNDt5X3/
IzENUvgCWdC4HYmnLs7DefHL2/DGcMRjDxkq8dSfWM9Y5oZSwKKUclDo5OXFe5XfX6qn7lW3W1AD
HZJj/S3/tr/AzVMoklOuGAoa2qjDjjahIuhmXLY+D0wlwLWWkPRLK3PfDDlmf3lOrsxQh33QamUK
5xuGdH7rxUDL33rG981snvaVGeq0x/pY8k2FeJGokU6I4eSc8U7aRsM/TEi0w63jPqsxWUc+D3mN
58flNBwUJ/aVY3Hk7rlnxoo2Q4mVPerEQ86yTNTwtnOInFDv605Q3LgHg0UDgevRnK/YSms8G5fU
Gr93zowmjthGwuxV9MZf5amzeatxs6+B09gdNuQQHZX72mHx224X2Ve/k7oowdByXER6PIh22PQj
PfKgQXMxUgM6ytCT3xNXtePnyEAYUk2mlpj6SUFyzbDT1/0dY34h6gJFQtSgRxMhQYOli+iyqCeT
NFj0hBDwa8rOmJKl/f3hlmgXPfMNXnURPlHrQE+SjEZUpwW05zw6z/9BJWIzvFrtNOWPtWzR+ZnU
ggdX9eoLGR5KQViPHIHkxJCMDbGtnM/KCLGsUl455zCFm5A8FJ/9MuSv3RSCcCQ3i/GB8fkI4uzt
JoVIWVQnfELcf4vx5qgySa05x5vldszRFkX4mQu0Z6oOwzDrplEYVdRl3fItcZUYyZhTzYpBcDI9
j5A7SOr7QGmgAvOzrt4YZlkbS2GWECfp3GtYb/B1ccNTfSwBKcYl9EieX3X1w5CaBXNiah8pJdpt
p+E01aWAJ1kSoOmHX+xZY31Igkw7H5L21YVUTktMkh/B3XDuPR2vzhvzEokZGd9u34uBgw0/Zf0K
gGZKMlQIxlXuHKKrX+EPpcxIXrF2jIKVIeIDnVsQrxGSfjk3zBq00/tnYZMyASSc/++NIXT353UM
wjzKOimpwnUNpUnCqcgJLPWOVBxRD3JyX4DIk26LeOHJSIryzymzTYkFoLdE0Go3BU7PRL7GbvLH
EQ/2wa/v9GdyGm8dkOxc8zZ+yrIsgelXU2lOL1HqhZojQR1ho5N/Em5C/QoVZ6vzYpeZwN++5p/W
KCCbg27SewHXHAJwfo8+bKRCzhh8/ldjuLr4aYgCMkhtJ7lSwFBdGJaGAzOVP1rh0nAN49hsMvCu
LVHIZaRpUFZ4KWID9SNo1y0kNfFm+QeEfqxPRYHVEEx81kfoA5rcyRYdECch9snPJJbT2Gzr267g
jx2ki9HGGGeZOAIaSUcuaSCRXgXByj3D4V4U1OYSM3pov8XXYbQYF5FlmYq65EVGYx7BrtaRXO48
WujYy181v0c2DZhpo1SdW5olAai70OzRxolymmMcjS/Bt/HEGjXbjp4/94F8ldWFzMOuaPUSOQDQ
B4CuEXuOKmFyZBVCtp8enyeWlgYxtD5MII3wWwVWdkrPQKNOiSn1Ci99Zo6OtccU2InBMobxgK9b
YbakNH+L1rJn2SrcyK5O813pDRBIrT4MR7711kWPgzXaiqXUJmezCiB/g3qfm0yFVb021JFWA3vn
Yw3k1U7krSej2l48omppslrqtt3+pzkKhiQ9L5eR3KTcaC2jCQ9ar1t1o/0Q4vY74zQzII+uNXfx
LC2pqJGSPomI0V4coSvKzjqricykMPnRUhzQTtih6KgIlMWbXg/HFGbebjleHTAKqPIwLyHRVWFi
5AlkCEhFBz94P/SF0GzfDDTgjodFMpvv/4CknAFcdGFaSfklSBR8XeU6OqKDUTwn9SFNh1iZfbT/
5iJpumYo0H9Hb+afL2wlFakmEo/Gw38S2iENaWYMF914hzCebe9/4O3Q5NMcdZPw4MkQReIs8aAB
jKEhwqL42s7JQVvt9wVRl0NNBZ6rCyxIuqaX6Bw9D375NcY0P+82p/JNQBO1fiVisY01nkbNZApv
bF+Xzx9AXZexi+Yl7G/p1vyUPGf3OSZRwF91Uq/tW+4nKElXL9L9/r7+jWP9tEq58FQXpTYiboCk
ApVTZA9m6vdQ/WMN2LOWR12MJsq0ruVhqOhGM21/gD10ip/5kfHY2I6TP9dDuW/BaJRg4LGLKGzF
fWPHU2HlIZPybjvy/8MMPTDE93XVSiBsQzxyK6Z7i6ccyfBMyPQifwPbn7ZoT424qM/IwVAfdLRN
EcXZ5qQ/YXYBHcLJVxZsbycEP28CPSWUGUFVKrEO0Yi74GG8oEruNJCCJNMbKjqVOGbvNeOb0bNB
3DCqcjJggWLWmuJ4bbPBLDQWvd4mPkq6oGugPwZPD3XSi2KcQ14LxduMhIBQS8vNFEMZpEAXojS4
f7E2AhrDkGRRlQQB09H0HK2sCUGMhBG6kWbZnof2Ek+jWyaR346Kbhq68lhDRcIsksLdN7xVL1pb
pqdoM6PI8o7DbrZOeoFAMXKs3Nvik5Gg2p7dSTUHTzuqJ3apbqt+/ifT1EkNMUkrxMrN9GRPV/Uh
fRyhOzW+K19VPOW6h5TJwbfhGP5kkgoc00JrsoS0zPJzaZZd4TRBfmDs6MZlN6D5iploXuYx7U35
uiEv5HKWAF1C/Jg0T1xzjKMHQwrdML/Xxh7DeobZTvcdOuoYljduxp8sU25PBsF2OZWoskJ33hkX
a2zNroIOMqYi0CxZgjm2tdsndi/dRuAKuzpe6bwgowGL+pDNMqU8SJLhFeTJ6kZM8detI8uNyQ+R
zwyTt/f30xr9DWNNEzoCpsI1QowMnl+HtCsGvgYxVVKKC58TG3rIx+RxfuI8NEuyvvDmbV2tl/rC
/Ayqj6xqdLeBfs2X3FkgyFaZ9WgaBrjWdGh/5m7yMn+rTxyIptDOzzPQafMYK9hr0dDhcule6Dau
0J4U4QfUC4JFFaRWzcJa5AYAGoaK2X6ojRrQQKEW2csCDrEIG/JD4OFe3nVm7EMqHL3sqS0zFrQV
WMCaDhYBXUHVmy7LxdUMMZYA1gpRPKhBfp1U7j4yDNSpy/41E9O7ZtSdUefuODnRGBdH/z/Srms3
cmRZfhEBevNK21bd8tK8EBpH7z2//kb1nLNNlbhde88Cg8UCDShZLisrMzIC0SeVmDMMDV2Puo5U
GXRSPken+VQrDVchCkdP7XYsBXMoSxMK4+bcwH60mVpWHLV6UhcWyRctHrAgBayaSavw2AEtg508
hKgSpqfxtXTQp9WY2FlouWf1Ga6h6j6Nk4p2pjKWjVwlVoGUhETtQ/kztQGztUfIsidHlGzuwg/d
rO/k792e21S6+Q+8/urhuQ6dhqUWvVoCTI2PIKJ46SG7m4Dl9qJdciwdksyu0U28QfMYaV0oLdar
ljHxNFoVXBh5F/mwXrTYx/0JdM2m3I2MDcWyQrmoAizdMRjNcHZAn1xLz0Vx8ieWaCRrIqkDOqp6
EvYGhpKi5T3aRZ7iiehOZaWSV33NYr2oS0XihSSNDYzFV9JjIHAnYQg8xsW18h7HxlQgaazz8Dcy
mc/FcTCqTNS4EjZ6VwKXv+lv+W2xLdwYhSrntq3Vu0rTDYnXyH8v4fPCFB7bVVKnLU7YjJRgmR37
skDVRqrtLhGOAvr67NsG196+GNzVIjWBdTMZQULan0nSrt8epX3iSV633chMEP36Wl1NUfM4FYOC
/jV40bTnHZUvvSkfGZ565WFmgElHUlVNAWccfYA6sZfmcMTtO+dPULVx5AQlcrm2ufGJMW+rh2hh
iTpEfiOJBiILrNQbkSkM0QEyfleftG/RttkCs3XU3uWH2zZX529hkjpSPZf2yhx1eFrI8h6wg9dW
AIvDbRvi6g5cGKH2wygpyTDwMNI4A0CjyY40Ok6OcMjRrDuBYyr4ptsDMNZoG/O61+Ssb0JngER8
e2QlOFnjpfZLOHcFMm74lKL+mQy+ZWQF47it7/7FaKk8RTtMSBvHSGpKj71NgGG+LW7nHeIy5JlY
NVnWeKiLXAF9vVDp4ESfO5Ro+uqHHPMMvMOq112Mh7q5pSFsazGH/yAZEAJzS1CBAhsPY95YZsjv
CzelJsAPTNxIzJCiTOJFW/EfdN2sUfEujzMNyOYVrpv6AseZUA/kPzMU0/xt/uq/16f+SXaGX8Kr
/k6CasKJDvDge33sHiUUYO/BB5CcWMNeyybgewwRTFmA9smXhOli3HVRcFxFHk+VM78RDdvi6P9U
jkQKOLIRSu9Z+Yt1L3M1SK2n73PyXJG2Qs34wE09ib+N4uP2iWeZoNcyU/s2CHG7lfJLIEFzSH+Y
IkYxdn2//DWMC2pyMW9ZM08+r2DeYnRHSqiIkHqXyKRM/ZvjfLVDPfXyBrwRAcEE+EN1GsbNmAGq
d26G98kvoaz5NKaPvQBWwy73GoUxj+uO82qbvhAmqMgUKZnH8KEof4nK2eSS1lYnlk7u+h13NURd
A0kPCJ8yYDKLTjJF4TQPv+qC0BaxdA7W+NOW2/0CIlosWymWPRwkOX5vbWeVdg4ZArw3fnEOKZ+1
e9RJ74NzB8LGjbxncZWve8vrMMm+XRifALecGg5rOTSzxU1wYmrFaDBhzSTl/edIrQpVRpWh53XH
UI984BHnIeje7SN2wU58ecJd/cbl0l2MRS2SIFAapCAI2kr8hUTAgwbV68LuCyZzGeM8X3zqwhY4
vlJ+1InLEEonyr8PwmjyPovoXyLb+daQKLfRBDhnAoEIgiTnDPLuLSlA6gALgikNFJShKz6KIFEk
W2W2qm1s7ghTW2l1G+ns35V4oxs26wnJ8s90upAbuG7udGzYAowth/4pfm9AkYOmF1O5lyPT981p
wzK6/m69Lu4F87+Y8CYvhaYlRlu7xAFJveTVeORTEKmWp8zjz9qd/Ni/1I7hxXcksAgdFoaO4Xou
a7X4ghS1slqQ8QWR8J5NNl4M0bSLOmiohkzMC8sW5X06rdN8geS3Y2Be7OKO0LuJu8IZJvMC3nsm
csnNIf+tEZlulNB4dDAQnjOC2WBl2xh7XaKC1alvuSGVEL4N8tM8HIJ2U9SPt88uywTlhqq0SWqj
xj4vte9pPjk9anacltu3raxV7JauVqJckToFdSQSMyTcxqqNaFY1XDQAfcu8AIU7ojWAsOPxjrsn
jNUsFqz1bPdiE5NlX2whFOva1CeJ9tqN7mZ7foocfTtvkPxw+TfxABI1/YG1emstpJ8GTUU3Xawp
HO/jJtOfgSjIHpI94ecMHACo3RB8klZ9V5zCXyytIFaYIFG+q5f9LlYM2O3fJgceYqc/tWZ8R8Rt
pg0reci4x75U1/o4MfwAexQVPKtB2JOypN7W05PXxZOpsAf9/5k/9Ag9iiCUXb+fCntGTduuVflD
znhQYsfoN+EGLUS6ZxC8imf6hZW1RM5b5MG0KquyodF1BT3yBah/o6itysVR6MJd3vg7fRYOlSxC
BEAWbU0ZwdYdCGZX1h+yCKL3CJzaVXA20rjBmVK3QcPUCyZb6MY1Rdf/lAjQ25j0/QyWvFPvuZN0
ALetrR+6wox/56Ar0MDpSda9VKzbZ5rhKelKYBwiiRdNMK1AOT5Vq31Z7WY+9nQZTX71yLC2Vlld
HiaZ8oW9YkSR/N+3Uo9zBLY6J3ACD0rnjgiYyOb28BgxPZ0VU8Q5bUQSAPwRpW03yRbOfsN6AbE8
k0x5Rr9X2njosbGgHppvy3fplTSRQP1vzx1HRzjm9wMTXMyKbmTKHYJtNp4F8pAYLM30PfHiJYj8
z3DkwR+8I3IwILpFj2IFmDyqDuklI4xMyL6wE+BNzWkvgaZpz8qJMK4jmXKZfVWPwCaSTTW+zjEE
ZybRqmTGU4blIGXKQUZFoPx5dna7HCpgHTpAgkOHKh2JXlhpEZY1mvBP5uZQgWI5wQSUCCPHvfY8
o07Vkn6DLfMNz9i3NK2fKnB9NYcI+muS1rIjRxzMEC3Er+NPA2K42Fva/WSrvtkHlpiZVWaOLeO2
Z8WpNM3fLGadYRDkXu9OTghepPjS+EnoDPX9tOn2zKuWhGU3/CDN9SdybeKD0BClZe4QFrE1DYrl
9j9G0SmGXZ6+huLjrIj2mJ1q7e22o2BdTzTzXxYVdR1yOMHk9U94YkhvgATJFBZb2lpXi2EYID+T
8Q+oDypYUycj4zqSy1BO4MFBI6ItfR83ug3uoD33kL6KT/nr4E42KKBku/6mbUskLaH/y3CNa8C5
T99B+ay2A5JCbJDpJny/KfohmiNS+Wj6UDz5kisaNvwdt2UBT1edA6qiAq/KuiDQixznM5CDpFCh
qakZxC+6llqp4DKWk3z8l620sEJdNIUIrvUuRGUHQQS4Ui3IMfUo4v9QgBpCCOKKe35jbFkYlPX7
bWGWWttwjqV5GmAWWYgd90qI22RT8cINEpwoR7Ii4vVE+MIetYalJMy9EcOe6IVn5Gw38s9xV8mm
fvYHILa5X4RKmbB7gV0FTBQGYnL1IezsagOV7yOLPpO1tNSFFI+TMgs8vgY0HBzcEm9slPj77ZVd
jVQXI6buFtCIoXqikxCuemiak1CyigusQVDXSohePMKcgv3ZiZ5WFJso/pCCkFHCYAxDJeW8xVOm
T1Ko9pF6ecGV5gRFkzhlEUKsu7TrVNG8jIMqlrxEgvoBwgyKtC/RITeJ+6z6WfO/kIS0U6W0CrVm
BXmssVFJRmSfwYFfw7GE2/AJ/SaOsCdEP6PV9MB1JOjVYTW4rr9MF0MlN8tiOudBj0JoCRGkRW8b
h8YZbdXCPQ0dhVqwjDsd4jtH0l4rfw/c+hlRDytAWA2kF19AORw8ImYVmmy6mwAD2fuqrXbIPBbz
RhArp+4bRlaQ5WnoBpfZF6NE58GESbJ1IboG/DPBtBPdx/bYfff/7aJSnqbiayGvUBlCNBBsMvCY
t/A1taPjcQJP+hS4xeu/Ougq5UyGVlSisoXBUv7tt+8+/+P231+P6BYrRnmStmx0QSaPQVD2gTKa
lP+zA5m/DE3frNhGZLiVL3ijYg61WQM8kRBGc6a24czkgxCz+1vRqSx/ixyGS8AHgtc7gcWbyTvh
n2SxmDLOJt3+0tftIAwcPkNPZEvJCyvJ7hnzuopEuM4rzcTYcUVSzA0WLiWdQx7ndATxZP4D6vnV
9O7CEuVoJGXWtCrCqSfyFyV4fAOsHwG9hFBAZMUtl7zsjZCCRnNxXMEVaQdr/jdy4oZnEGsPXux2
g5U9B9/qTYAkrkzgc7ZqNgfCJxydCvib+d0HteaGh4xaY7H8zhqZB8K4v+IpmlvRSCK/FnR4+ez3
eCLa86SpSXvtfvGxKZ/yzbwTJUtwwOf2Exo5tvb0L5ebCnmCSpb1kuC/ZS97yKEz0LlE857t5Bkh
Hc2uOHPBqISEYrPUfbOI0Zacl5sp5D01bl3GoMh9cWutKefDRYmRBzP2cIt2c95pvGCHDDm6ERQr
ve82BSsWX33vLRaR8kW5URt4F8Cbq8fiZQLNDoFflpvxXtwCFsmflWNwlpxpL04QJ1F+3h4t4+qi
+1igNQVFZB8bex6qvRHWd0Yqv3OStB+q5hkFLoN1l3w1iDScIvAEq2goPJ24SKIqrHgFmAlDcgSI
PvfmBOJdMuQ2M9PfkP8LVfR9xCaPpiyWJ14pGH62Ts21DPH6QRYasmGhzYdL82X4FjiGlZrVgTh/
8U1wUkf+HqFH+xsrNbKSKSLWZYU8QCRJplGaQSGGYqljsscfcWZlD8omtEndN7bkJ+Buz8PWb00D
GR3GIn89PZ/sXoLFRYQUaYmUCDPshuoPo3huAt2O9Tc25Oir9/9sh07zzqJvNB1uVdJXWJ70LaGM
5jeBy4pIvt5knw1Rzr/lizHUZBxR0Ao6vt46ecyMoBkXDA20FCNUrGZCUV/bgptswICHbp0ZrIm9
l3v/EyL56gNoWFiYp0kkJlghRXmY0o8oe7t9zC81vhtOjab9nA000KgkhdU44blAZOx1m+khe9Gd
3pV3wZ6wPuh2vgnvxh2INXacFb4C1mqiuXhGghbkO05+ZJHFMDwfTQpaEiGgkHCRlCEQMknqacP8
0IbBMY+HzCyqeB+USHnFIhNWRc75rekgG2xxInROGWeFZHy0Tnb7NrGaXHUyzXczBVrKPeeEdWxV
U+XxIh6BNQeEeoVG6CJ0oUnh1n1n6nX80aTpIc+F59trxZoV6lIVu04t5Zyc1i2yUR65VLUdmy/q
Unu8NQdUVD8lmSylCZ5qye94O6KtcARf9ll2uNMILJ2wzw/FAzzzY3EPeQj0KPv2pXs1subACt7j
fftcgHSzwsMqvfeZtbevPgviy4sTQd3CzQhxoZxkyrr51GezWwW92QYfXfJ0e7ZZO4G6EUJOUbMZ
wHU3HKfHqg73mSbak9Hbrcp7eiu7nV+eb5v8mxcrejlVaIsbyuX3xe7jBUXjJR+7z0fdZVv85i3Z
GkOTcxRwk0DVENx7rvZN2oX70DFs+UG8Fxif8DdPyOsnUB4ULB2ZntQAfACG9pB9QHUUbBA1mkFs
tMH/EyX1ry6brOfVIIm6FmP2s7QBHQpCRbyQbaLajvAZW0qziMJxef8P7vqvkcZni9QZj0exK6tL
CsSaXfC+gZW7uScKI4OrvikXTQGU/KEhdXt11x9714FSxzft8jFrCUNaluIpkIJUaUaYk/64bWW9
nIk0KoqWqqGi6+LzfEoTQDRig0gmesmQtn4gWhGhO72rj/rjPKHL/ULb8z9GUAu71HmJlKBIaxId
S48drpLuLrkjqxm72kO67536LttWaGmF/JHHArJ8nVnc+gvTdHYuFyswuuOoihHo7fw460y02Rxm
SWR2nDJM0Sk6OdRiv5RwQgmxr3AgPWCaozyAmMGT9wZSqDxTmebrAfk0Ojpj1wMCXxcScUT+cyef
/eb19o756lA//33qxPOBHnIiqfbmI1ypkQiGVZctPHgwa54QdNXDbXsrOZbPQRp14gF+r0ZV6Uk+
fDyUj4nXg561g3JkbXE2z7C2umDX0PpS0Fq4l3FMRD/NYEwKzmp+ELhHQX9hDIh88OcL8/OAqJMt
VoafFyVspKDOJNx9kEkcLYijEBk/Zl6TOX/U/Vz5BgdBb5ib7v+gmLNjYmHjo4UW5QRWLoE1gZQ/
iWVIBs4+3mVdOIImoxp4KxHSxkkNOWR4yBVA2uetSO0MvRgENSVI1BqoaeExP+AKcvx38MF7fWDq
uTmDEJH0/vObAXC4xtHvWOWKlQvw8zdQtwPvR3My5yRThcUct6iBXdLU5cefvnLWi2Xlzoc9AT0X
ePxqIrpoP/trHmIUsirC3rQLIfWr7avn3NZe81Nwr28jT7bjOzRlWLJgTY/tMcqZLLqr/mXxAdSA
22Qap0HApKP386yqtQO3yUhMX3BJX07IwgZ1QuR2ToNeg43KEXckpNT2wX66647FTtlnz8JhOnLf
a9XD/+7hT73sjKw8b45evItOlTtlFuclP9ojqo9QjeRc5GC+RScmZRNxdV8/U9VEAIHQm067Wn5Q
uxks/cS7az8ILLTcCISC81KnY+YcvsYhZOWv1ijHG/WhFGsp4uz2bX5Dk/hB21TPUAKQt+nv8sXY
ZSVYFCPX+MntGQ5r1eUvLFN7LlZiY6gkjLO1/XvuRyghRsiOfwhvgXm8K+/Gb2Bttm+bZY2X2mio
esdaROqgvSjZUhg6YKAx1ehnB51yIVIZ1tYDocUgqT1nCJLh80irQDaqc6DwjIes+u4fiCIYD8UV
kk4fNnhO3h7kuv9YmKW8cxdNE8+XGOWILKH4K7rPLPUgwzkXLvdeehXj9l4p6GEXXeFrNMVBPAxo
e6pQmsxQYnPAdCQ/jWP/a9K12RbjgLe4uMy2qlLPZlaW6obTOp61n1bPzfUbaPSyiNuoNQLsZOlU
H0agL8EcsUk/CO8mYVC8PcOrm3dhjEom1QKocGbSksFHoLqJkre0mPdix20NdCcxVnP18lvYoo5o
nZW5ODa4/FogTyRRMoPkQUpYfdIrdaBPa0ijgQWunrkqQPNTuC2386P+zbdqO30C6m4DJeLkaDSm
cI/sz5mkIoEYeDU2RLMP6XTGDfw1xfD5Q6gzUyl13aY9xit7eOu7QPCCCFNmyi2ssGN8tkMdkjzt
2j4iyHPS7TWNJsA8D6CHBCpNNo17QTEJzKb2DJuLmTSArP1DBTSFhoRnKw9INMsCkO5+YIuS/+o3
IJENk3+5f6hHUd2XrVG2pKtN5q1BlSx0SVsyq4FnPW5abFPqAaSJOjSmBiwbknhPpH0uPKmErfUZ
9xepQFnRdnbwEa/AZ0FDrnaBw7h9KFluiAYLJ0Hb5Qb5hGmHUjCouUnZOQadOev4rzvY62Bl6vzz
QVBlVYK9E28RSxxAxLMJT4QgYnSSt5pJYLp+jyzsUT6g0UBYE2Vw6F0dFc/iFNamHgiBVypFuFfy
QTZ9ftC23CgWJteD2XpqGmUj8am0q7sEzZkFCJT1MkV2oW8A5e3n0GVM/urNuvhE6j7Pu1qO9QH+
t8FVZ7xBUszKElN8J/Qkol0DbUp6XpHS+LerTl3pfluPWSZj1UkBuz2DMHqreZKTPLJKJAzHRGN2
DT6Qx2LAQUJG8iBA6GJwZTfdsaDBzM1FOSZFbDJZSZE9ISwKJXi3h6N+JiFD8zQf2W85xv1CF72G
NFHbHpgDl6uO9fQjDU687DE2BzkPX4LaxeagfFAfxFkNBD/uy10LFPAfDLLsjkcC/rptizUcyg8J
ZVpGWgtTcu1WEUhklF+cYfzLTUejbgUBZPIxwSiSy4OUyvoLmo7dlcm4KWjA7YSNMIg9DEHaAExm
mVO2hyytbD4UWYtEDsqNRaJxtYnKabHQEpTrLtlEjvpebrofne2buYMUaMpC+DMWisZbwlwd8zz2
XT0aZpg+ZXNtliGr35N1zdP4WU3Rh5CXMIGNU+OtQXjl+x7tZdDk4c3oUIGKongnzoln6pmsZ0mu
216hQhk5VVuuJbZFL7vLf0KCyw4O4UMHm+GOhQNh7RTKbQRqrDQJafg3xAakF60V9qKV+5AvCX/e
PmLktN7aKFT0EiaQV2h0OELfL85SD7Bj2wCHzUHfqeL71OLL4JyPEeMBz1xJyolwqj5kCQkMe5e/
R27GlhOnP1XWuOG3I+A10kd1yj30eTPTn+ul+cVCUk5lnjQw75EYSjm12+pbg5yBj5Y9J7snmUNo
oYNm1NF/qKBMBEarH1juhnE06ZSvHvd6Ps3EC7jVy2yHgA8mR38z4HBKTuay2RZWQPafomM6DZEa
HXD+BPKeHkrRrJ+gSmOL56ADTV56RyRijC17mIwYglbRbsdUVaQeRrHC6EF9ghR5/Ej4nbUdnEP2
pLy0HhiHnfTARAuxZpgKX/48OSrMcPI7RQqsGy3QHuvg6hhTPNWFI2+KPJMXd92opFx0rHVQceGg
LRLDcyCMVZJgRyf1r0w7hC0rOFrP7IlXC9SZaSc1NaICgeNgBXfGZgSTdbLR9qLTqRAbyDzpjpCa
CUf0kE2RyR8KpvTP3+yk6ydQZ2eS4myaIpwdI+ROc6S/JXN7UtIsNMEB05v6xLlRPG2GgLvv+Dw1
BxXdP5y/l8N+F8osmPY6zuWvGQH9/Oc5z8pJgkYQPif4SJ8Igmo0lQcNOk/1b2OXO+ix3o/vt/3l
7WWGks9nk/PYSLlfw2Qexvf60Lx0dcAwsX5y/jvJAi0Nxsd52wTdBPhkEHoS99Fzql0rvBVUp6xt
GSHW30SoqAODxQN5Shrj6zfAg8iEPy4ErM/3cjfYJZbvRnioE8fA6iZY9/ySZPAqIRiGH/48gW3Y
+GjKxy4OPlDxeip/NlDm+kNYHT7ERDQCCtrgDWIrVq8PFWR8giyCMFSiBcFqvYn0RkKhgyh05D/D
H4SHkLDoA6x+H7msS3w1KFqYoy5xvQzzpCjhEbR43HNRZaMc8apooX17R6702MC9L+xQnieP5+QP
i/JgFS9tbLYA2kh4rmdWN5ilgyIcCYn+CSR+9TAsLFMeKeKDpDQ0TCgn8UdRASNgNDMIU9afywsb
lMvhUr5SQ/WyaGEGoa78vX0cNyS3PNm5k5yTp/6BvXbr+YerWRrK1oPUdW4HmOV3/o6Iqc2gbUBX
nMN6iTJ2yYUxY3FvVP4oBvoMQ1n22vI/OOD0woHhURjrdIltFzZEPp/HkqCl48owpQacJULP8CMr
HWefduHl8C1stO2QTwN3WafRHu7Kbb1N9uU5uY/Ah989EyEjojUt2v1Lc9ahq42mwn/AVssaKvl9
8Rk+YOH6FCNLP9UGoubM9JOJMdT1CHKxN6inQMb9d9unKJJahA5exanboiIAragJiYTWM7b5HfIW
7rBhlXlYA6S9SishbXEhtprjn7FhOCJfPTM8yuqjYDFAyqOMWqRqE49LTkjRHwnu/Rm1JOT/jn9o
KFunTbbZE9GYZ6cwyHn+8iBZ2KZ8StdVkhwFSKcmRW9H0S7PHSXxWnkjv4/8N7lWGau5ev4WOGHq
PpLFrpmVDmejqV58HrIRk2By/g/GjLKsUEm/pO04EN3DCsEDV/fRntQ0ZOigt6hVWZJTHqF/ybFe
WeSvfpnLxdikz4dh0MtE0kldjlAaQpLHSkECaAH6C/5OUIyzyjbkz90yR509WfaFsSVAgv+aEyBa
CygB0f6B1jtreKs7ZTE66hjWCie1ImneSRLQzUTJjmuqX600O0ohbksOWnFD2JlTUmcuYzVXI7SF
ZeoM+lEht3yHm114jF6E1J1elI1vA7AIhVqutIYOCsEkfOLOLA6Ndct/Ibsv0dXCvYlyo7a1AryQ
NKjmlL2WxW5SfnTFcUCQeHuUZBBfV/Nqirp4xZr/z8UkRL2baoHTlk5dIhlQMk4gY0w0J9owhlCk
FQlKkeutTDn3I/rQ+dlM6xryNW+3R7V+EP8aFQ2JTApZl0SVVHET1GxleVdr1YNqVDPjmb9eQ7kC
hS6/L1aqNIo5LhocBoikuqPrX/qDR5w9wBF+EQpJHTDXwf6YjwOPHgR2YLGesVp8AXX6NcCJ0XwG
L+4f24MIHCSog4GCJFiIxGZluhm7hWZI4/NGMJqEXP8h1GCjwRzS98cirp3by7fSiYQwYzEo6tBr
7ahVDfExAhrqLtxSEbCsJapScmxGEP0RvAv1v61sW6v0WK1t63sVaiIQc9Xwj/y+WNVeBiqx8WGe
kz/0amuASCX6qQhmkzD26eo1r1wNUdcg14w5ykR4lmVlBCTpgG5SOU1ZjmzdY1+tUGc8FMpE7QkE
HPgr0SYKkBDhNiWPf0vOAsIXVrC7/la5DotudtAk3zDCCrd742gn3ZvtBmLQcwKqI9LETpAiAqDK
AIuwsifr5/6vkdKND1NedopMWksntXzofPk1EgdIMBeSxHCbLEPUTY8Htu7LPXaIPHWmGDyqUmjO
GgtWvVqEWcwjdbZzpAbk0sglRPTgMwK7QdiibMlJTszfC2gpD9Wt0OleWcq2xtSiYBmn7vk8HTJR
IWmXC6bbGaHo1zrQiXfZ/Xh/48Su60afd6WLY2HAhpG9yQHldP5IiPQ6oMflEBx2LNna9dh+MbHU
1T4FcoKnEuy1gI8PH/MJILKHHnoMJvpWZPKmduOHJDaTzlRFm10jWs/yLT6A8jB1Jw5yRxxc/1Zu
+y36wwClmk7Ad5eb1ok3hGxh2nKglUi3yhNns+glWPuXcjxDMgHaU6OUU4Dfza+exzw0+enlthtn
+gHK8fQK14TNjC2UQBYCsGolMtFLf5o30zsq3sU2d8J7PTCV539QyWFsX5pLtxn5PscdQrZUu5Vw
c/wgNCzgPGPyNjPm0qDeFqVmdBrXg+fYb30I3T/z3Oxp3ANjLtev3r+OiEF5HOhyJmkJ4kUQcGun
yQFS3rBBCRDgfTFbxc+wtLTfuPLZzpw1kZQTCsuoqzofW4Xk00jjg4+uAMMDJN8qvjMGyZpKyucM
RtKISny5OOpDc4dG7L20QWe51djZ1tjJB57QTDGMrr8wrjNLOR8xLptRR7ryghLQj7pHuB7G7/Wm
B+PVCCLCHO2yf3r5//8CCIhzVGAKZQEPDYEGKKidIs1di02qtoeCfzOk+4AF21yPpRY2KF/HdUml
JqAJdfWisGJ/NkEkbxt6Zo/+k6IErtyEIPDy3T5Oz13w3R9+ykO2E4NuOyr1LlMR6MmRLUP8I2hl
JzcajzH/q4u++EDaF6qSwWUKgiBoVnnI75uN1++R+nObQ20WaHcPbKaaMjktX549C5uU/+tlI2zH
CZPSOD06eQjxu3hWkUJNN8mJBT5ajfIWxig32Azj0Kkijq6WFaasbiWd9SYnU3RjODS4AYJVaR51
OKPSqfiYf0hu5oRu/D2NrcRrbAFCglphDZvKMRjJh1WvdB0aDXaIlLZIiwChZd0Uk1mMIGLKy+RJ
LIetqrFwhqvGDEVTJB2qCjpNGqqBGxw9X5hHQxO5J63J9rXmG844gQUy1eqSEeOtRyWLwVEu1/CL
KZfJyZl29ZbQa6ChwCFkDIQU4n/K+C2MUW5WL4zA6GOcAs3PfvPVvJ0ygQUsFFdfAgsjlH9V016L
eg4zSBJUQmJVR+Q0E0h8/ETx1pmdAdpUszWjQD28ck/Sz+p79mhsWVH6elyw+AzK4+qxNNTygO06
QmHEcPNTeIp+jXvyOAD0zBTQvY6XXfedhSVn+UKF8oVNUHCRpMLfDrsZhdVgE4O+Z4NmSVIjShFw
NtvoHG70TbqbHtldMeth32LglKszINgBVBV5Nng+1JC/jQVY2xKnRjFsNqdvlSeBgc+OoJdVWTJa
RyLLh6ZvgLQaayrWK3SLT6E8oN9J/2k/wqd4hNVYAXQ3PIl4X8NlENms/B70XvmOHe4zHL5C+UMN
2nupUWAXisPznJyk4WNMGB6R4XJp+IWRDdwcE24EfUTRXIEA8sy4tlgWqKgPBfL/NKcoBec0MxiD
o0j5H7SzPwUINL4CQm91DxliEpsAoYtVSiAshJ43NmB1Ncy77geV8j9xkglCQCBC2sn3pE2/x1kE
31u++weqUww3pFJuiCtDAZly2FLMGRxQgjmj9OY/Ek4Ugv1nXVIsf0NXv2ORi+OegLfDg38/291D
q5vFs26TqzHd5Pf5R31HOLuj138X2qiUv2n50B9HqGOTzIvioHGlPAsmGEIccExEVtYShC2a/Vh3
yTqCY7GYlJ9p6lLWeNJWC+EOl3uroQoe7FosqN5ZYIYyI/dfm6T8SZH7iRgSASyCRexAiw5iUW92
rNhEe2G3Z94h6+cPeVxeEGVd+VKJVEvFCEKcDPX4H7FmdH/HHyZQR7aVM8mR1ivU4Jn8rz1qz6qV
lsV5hqUUPYgmQwvFmG0eZwSRanWo0OphVY/+K1sbet1ZXu1Sd2UVhXqUEo4ZMXOQP7d4oJgrVg/l
OmhiMTpqo3YanyczmU3Cx149/OGJIMw5sGtGuIwZB4Pshq8B63VU1AaNRwj3NAY8ANHgrc+oOB6j
X7KZHTSPt0UzRoClIeovvf8tFr8aprapEEiqBEFMBKzFYDbxc9KrjPcka8Go201CAIu2HESNpRCa
pTiatV95Q3LPmMF1f/3XQOh6ShWjd2poYQZNN6j6CShNtYjhAF9gkjCvI7Cuu+MS1izy4Xqjl4OY
YLVeWjcHuYfopDYBuDeusrtQHxxZ7mQ11F9YpEJvKOkJYkGSj7reb2otOKZJ+Fy04ns7QC7x9lT+
TVR4nUrq6lMHPgR1CDGWKPctuLBNbQyBqU8Petg7USSex9qwc0U79D5EeaPuDk2pd3LQ5HZodHiE
TLmZ+mDz78JvyGDc5b16BPjJuv2Zf/McuX4m5YHqRsrSktTrCUk3YUkQXiOPyE4gUPRYHc3r3WWL
FaD8TpNrPa/W2F85ZFU9/751dQ9Pc4QgHGSsm7vQQsqwsDTSQx69l/eCB3IfAS+HwGaVgNfTtYtv
obwT5xeBWpF2fMIElbrcXZcAD452lSO+gehhEVhtqRFa3O9QwGNlaVi+X6S8VZInicIriCZFH7rM
Cl7XkUPIRrRv4Yf8Vt/VuHB8S7EZC87wJLS0TTtEvt9yZAneRlDHEfoezHhkGSBzmWwi2cZqxWC4
ZbotNGvqBLrC4HXK9Wg69T2SbekYz1bfSiCqyA3Jq7Q5MkFMPDIGS6aQvhAUwPU0XdUEidcpr9ln
ajykRMbHgMb8s98JmSVO03wa8GYF73LTp2d9iNrd7Sn+mwfZX2eK7kEdxaSWcxJft7bdHlp3Phev
EH5CvJTcF0cF7ZvefAd91nvIRKOh+zizeirWxk3oq/8TVtBqOkMSB0FY40WqN6lpaNjVwkuQP3PQ
iB82twfLuuRp3RyQO8p/+g3QqP5WgqOnNRtb2hEyW4IbZCEj1ycXrOSaTFqNoYuONV9cG2qWBJ3U
ksl9m6z4bLjdsQIxuPo+b7pfhP8J6L6DfBgTu9yFTrNnsXgQh0jvKX5hn3Ib4EiYxEmaEGSkjRWg
6aH6xZjR1UtYF3keXEQyL9EdMWHLl0NJICLTjoBqx82P1oEyIBg8mDXV1TfTwhTl/UWtlCKlhPeP
u6E15Tb61Qj1Y6zDFQ6ibEnTtAkE7aDF2d4fY1Azd3dhFL+EAQtKtTqriw+hVjUURNSuSOAhZpHV
g4kFXGe3p3X18l9YoNaNC7JK08jVE3W5WZWtjRigFydXF2aGJdZYKMeeNv2YBaQMB6C7Xn5D4xEj
tli/tBdjoeLNcBiNuIixB0mvo2yRpowE/dGk9gXtDEbWY/3dt7BGedEoUCNAkfEIGywekEVCLguy
obNBSKpcDI79PGENkM606KikzlmOxSIvB9FCI9MpdA0gUFS3eGRF72RvfTnR1/HRPS7hmPOKduHl
USHVPdx11VtSv9/efeuRz8IIFXumlVj7Ktng+QFtbtACz46oSDw2o2nsUxdFFBJxlC+TDTjotz4A
OVXlJrZ+V+2ZxIKMQ08nZdCGUXd5gP05/B9pV7Yct44sv4gRXMDtlWt3q7XvemHYkg2C+759/U3q
3Bi3IE5jxhPn5UTY4WoQqEKhqjKzcrXMTe+a6+gV895W7CjpQT+UGD39u9mGk/VzkaYYJgr4Hfph
dtW6Vte64J1z2CTSfhb4Hl+Ugeq8NkclCt5x9KNRr0pdCHoQWeDiSDzEmCpfR/M7b9JcdheDK8Da
FxfjC7vp9wRzyaL86XOO+9wB5QJKXRuaBk5HDC6Bc6dLeieP2U5th52ptb5qQIyDQFVmwXU4mE4s
gvn9G//XCdFtw7RM/qGWGGpOu+nTGTvmJK/1bf0ogf4P6IDohRxRXHtUPs67y2YCY/0xyXmLBI6Q
dOpRW8sjoAmJpu2kIbkGEMVX4+RB1opOFFK3t/WPRe65tqTF/7dlSCi90CsNQW4laak9PczuzF9i
Chp1m4noZJHrTzrJZOQkbZWxg0sAGrqzwMoQD5nfKqbDjNxlzY2VOtVykf5arPtRlr0mRiGzOOjN
sxzfV0budOl1x3xaPknzVV3fJP19ad8m+bNNL2W08AtMCo5BOgKTWP7MxlctN92aPadt5BXSQQL4
dfnZqX40U8xLt45t36rtPVWuWnZnpddZc5VNOyO5q5Og7REZsiM4AiXzaBWJE08OU0M7dSXFU26g
niSbjtS+xOO9IqUQUcVJjC6VRHXVZMfUaxOpmv0kgUHoR6+48bRns0PnXRsf1Eh2cwxrS5KbmM5Q
UqfVvKV+H7NjDfBf7dkjBjzyy8l0I7QbGzc3okDuJGcg+6j5oN3PTvuo8DqzyCGdQVtv/5ysUBpV
Z4RyS+zFiyctR3CWSOAcAGfY3HkxPWrqTpOdqHOj6NeY3hgSOE1wj1n9jlihzq5767clt0FCRwds
8S6aoKE24gWIcfbk0TJbqKEDtSZ3Ltqvbtvtab2ry/3AFpeWu7i/zIw7efIbuivTg4U3VXdBrWNL
72bM5ABYpmJeRLsn6uCYieUM80sdP5X2IykPzLpKPzKKcnn/W13CxOidRpo9ypzCeE1SzSmmvRET
n+kHFWq1XXnbzrdZt1OSgOjhoh3k7gJ/q46cqXjq0OexA9Dok/gpLi768bow3iRJdZfuKlHCki6O
rCSOJB8oRrDa14bhKu9+jphjh283Iet8yfKTOXcaAzVe7UdaevWC+eS5dlv9MI4fY8mczHzs0jcJ
ZKBAUt/VdDeAvym6VvpHBUNsJTMdWjpNrARS/KBDRa9OjhUNpvKnVDC0an6POJ+x/LtMi7/Kwv44
9Hrrn3iXEeV2xWZ4l0TQg2t2I9EEMUMUMribYG6iwkoqWKCN6ShF587G/nwY3K6RnYQILvKrpbw0
o4bQK+uOfW0d8sPwk9zkL/bl4INqHd207FEkhPpvkq8/X47LLjOr14Z0veFGkJICO+7VSE7k/SqB
t6Ju/2qJlmUpmFcxv73RVQ1iNmYNa+xpFZ6IUp9B6hCye/lxQOFxCkfJE3cqt18D/7LKD3KZdhth
7B17l8hZ6Zh09FmuXLQpgShKJSp7/Zsb9I+19cV3chZpHWfgVUK+TkLjANQ2+NzJXrvNrtbZquIx
8qVA8FW3z+Yfi9wFuuR0UBRUCEAdmz8pAbugb6sC6op8m8ImjH3Ru3wziYbQtGLaio4ha+7QgPy1
U811WKTJgqpDGcn4ULpcUK3cXNWfWY3PJPvkO9ZAFbCox3M1Ag+0XQx+rYmcenuvTmxwXl3OY95o
BNlx+1sBJW9+oIeVtMgOVagTrqyWf0UZe2KQ83FlNE1WrwWNBoI1ycOwXPeica31hfYtgTwxwW1O
SoY5pQsxA6YPu0xNgnxK3TL+AHwX9LTviRom+fvfnMATm9yr0UqjdlAKpHCNN0E7rnnoQ0i4vUBt
0h/C/wTdtl2J+mORL7vNSj8r6dpMQ9zCBNZe+5mGye9V6wQQ1hfx4MVmknpij/PqmEVTpaycLJAU
iwOmoY/WtVPnJpqRhXMlZW49sCo8/10FLsCX2yaqyUm+jt0b5U+9nBzDUAQReduT/wxEcZnwyIoq
6VYK2QLi100Vu1N2qGfB8RAZWZd54smWjdprH8OTu6TwkwKatv3ox6Zw1EH0udbfcWon1uJ6XiGy
nbcEw1HxPslXLkGjdB1hGiV5I3fn92e7rH9yKjh3ZlQ1rHTdoAzDFZblT0gJ9X0O9op1/KV5W97k
1DVatwaAQfRS3B7FOjHOObo+pbZSlHA6/Xp80nagzvCzzqUXa2ehOwALCdraNW9IvVh2uzsMJP00
rkRCEYJowytDt0kXQ6oYN/pEWVhKE8B02g21iytltm9Ts7uZVHZs5lJ0560H83uUsxXLtgwNpPXc
wU0ztPTzFTbVYK8nsKMwfxXvNf3o2gjmnYjuUt3MIew/9rgz3Nlym1KCdbY+bvWP8Yf+ojCnuWnf
5qvswfqd+iXYkLVQmZ1kcUAKw250pKIf1e14nQbCRGrrqIPxATzraHjIOl/GGiItS3SGMl0HxmKJ
fXIb5S69JF7vySiGJ5Mjqh9v7TR0MjFsbEEtx+Y7O+AWHYxMNc2gzxgmmvMsBqNgf0/N/mbAu5Fo
4yubjcWxyubqvJttfXskMJoBlWwVRXJur5W+Y4tcy/CyCCpsXmdMSusSO7EfOm2IHWbG8u68xc1c
/NQkt91KPlt0Xo91YjvL++j/ozihQwQkcdoS+HTAWEASKVTuW32WP9Yauh0GIGPg6OWXqoK0L9NX
NaIlG6/RGtgVTbEfVEqdLJmCylTvAEUS3DJb4fnUJrfWstfbpF9JpCwC8ZpieCtm5Y0U0a3gm4rW
xoVnjS4DVZW1mbKfQ0BFVWcKAOrwk2tsYhw7hje5VQqufgN6qCKP2XKY00VymZ5UxLC9kr/r7YtZ
pK6SCZPJLQfRLKKZEEAAEa/GXQZ1PZPKGrC+Feaw6p9m4Aw0gARgj0uYHlFQ8PKgvimvaSDqU22m
QwTOgclH9XO4+evVV/W5MkPRfk2HRn/xch9N9lW0I/yH3UZ092wmzif2+CeVPiVdlqwUKfEeuIO7
wgPL76VRAVm5ihZGz+qz9io4PlvH9NQkl4EV49Sk6pqrZ/v5CXRn8gSRh1XJUw7kB+O5vTafxIF2
69icGuWeVnlZs7ZbcZzzUDiR9rsaSkFhYT0VvMcTkPgoOkjY1W+6GeWQDE0/wYJqviwzfKK9t5VL
e7nTlL/pfeiyJZuySWzzWze1tyhT5wTv4Ja07gwx4rG9jdtUcDVv7ZNOVKLJBO98g6/KL7E0WRJE
UIO4QQ980O6bhQUDg+yr4ECsrE3cl4NUjWXasrVifT9j+Em6l3SyJo0sA7ZxP6Mxpuyai5VUIxGz
c25Eri+WuOBRd73asTjVgtLv/dkHNCIGPjsDOHuVOQVLQpBhfqm+L9y/eGl/sczFlKal06Io2DID
OfwFmONjzyRx/1BotibYt63Og66C4GndOBOcS9w1Ow+d1UwoPCJ+rSj0JJBHhx5nVIKqcBJNLWwV
nnTNhu44cEu2DuL7rxErN5N6MXpYG91iv3gAhaGvMkGRI/NpIJr/2QjNOsKiphmEGNa30Bznpi5R
OQFiwXzXlsmvUQ9WK+ClzZfU8DWMzgPPKTqfW6fGsnSkLZZMQGTF3Xdxw+Y66mE02WdImD4KT5ed
RfOqwQWJ4S4D6k5WHa0L0AlQnsQD2Zv2EVJQadPVVabm6xcmRSExutgottV4OzI8JJ0MWC4nb6OQ
9exWyofXOBO+wtZ/lndLKMobAKPZWDffQbKggyfNLZY9ukowPbRhGmrhfKxumXBKeSM66zaEC02N
aEhKdc47pnEEKRmVsMIuepfH8noph7fzUWbrI56aWP/8JMgsaV5Yk44go62aa8N1oXQeTbO3BT2V
TKV3ZWR55y1u5Z5fVsV5RjeXJbKICP0w50UJMuXKvgC21wUv2H7JdpmOWb2Pj/M2P+fPvm0aUhdL
wVVkKPx7whzqmgwxNm0GaXQ0p08lePuponv98iS30Fnr3jI5nOWjDq1GGfQwvWS4unGpRzeK2R0q
6M4Wko5e5YfVFB/T0Dl0mLy8PxgE/0vseyWbXptINOC29SzD74V3mSpeQ3C1r9uTFFWdqjq+lamz
2KtnFV+IJK2yj3Ojpl7GgBLYyYteFHtd16dHXaoxbdh2afvQKyW5KCub9o4tx+x9Ku3kjqmG9D5O
Wv3YSdXUOPpQJJWD2k9fuLJE57dkxAuE5XPk2ENKIkeZcjz7xyR6tlTSvZzfls2QjBiJFx5G1BWc
86/Lq+2k6rNZ0VBLrh5yIOj7YBWE+eRoc8/b2v6UJ7ZWZzs56Yo5FEWiwtYUpIbT/yBu7/a/7Q8I
oD5oDqQskFXGnnFT5U4ae6NHga9McSwf1rq26LG5dT0YuI0sG7k07ng+itRtKs/pGrFbn1iu6i87
GzMTieGM+5UjSHTPbvG4GbpuYWjBMI3vb8xK72QoKi7gp54LdwFBgmXU7jLELu0OSpE6ZboEM32r
NQFv3Ua29MUu99WnjpLOxIELciPIs8Kr1D1LU8HervkJ591fjHA3UQcNOJWtXlIDCdabpQMBGI9E
4BonqSB6rb/3nCkuVTI0OSfxOswzN7JdOdIELmSnraO/KI1+WRIX+m2rqktonmgBdEdA/+1bg4j0
RLQSLvJD2DnTbYY81jKay8ZmQU9q4XCXyAgXv+KSjmldl1qQoVAooZVSF0AzSu28UxgIDpQ5BlZ0
fLMSKfdry3qqi+G5odMPPUt+L4MqwOJu1TMNHULIOtJ2GaUWLmWoxz62W0xgBOjlm/V+Uo9GHqIz
4kNOz1fH+xlCD8nzAHL/VCj4te3yJ8a5t5Y9tWUzmjC+jBfNfo12xrGHtMz7SpGVhUKd681vf2KP
C65Gbi5yPOMILS2aj0S+ktTUY9Teszy9JUb5MEnxfWtnO6t+TVOMWXSHWu88VUUOdT72bj2n8d1R
N0BFj8gmf43JxFhYRImGVBAqZ7dWiIB3Ie+XyFcALs9AEoaRBs9+OG92C7ZwatbkeHEXK67iar1e
MOw3Oyx29VeARfcAZwRm7siYOfIX0IiQXX1T/YigCiV6kYoWbnIHDvyrdRHP657XHrn9h49UciUb
+ii+4SguZhwxDSQIh1vZzpd1cydtlCOjBwrEDkhcoicL+cjMjdI6RYJcSdMFgTian4HRAMMRnRJW
6pK4Y1Wa99FsFCtTXFV5ihFPL5aiAmc0U8nVpaHaFYPa7dKhG/ZyPuGaRNpqB6PNZG8mDLO9ZlPc
QG0cIjt5Yl9VmRb7iPz65fld3T7W/zpLfM7Qm2M1SbKKjDWKfFple3V8/98srL/gJFOw1casphKn
dbIXDKJoYTLuz1vYyoG/7BB3Y4HauFGypiaf9Sw52+lxmKLAvzL62Ic0crBVYwPiKSGoeXX6b/cX
Xr+f5GE6nopf1zYUA41aigMZK54VAvToA4cY7czHFcq2nsba9gRrFZnkPmdP87bORpgk7Z26XFYR
SCwMtwwNj7a1N/j5hyosh673Cr9MA+k+QTWI4PHNXZ+TRssCjP5aQDGG1SXpRQk0qdmzi4RdztMH
tUE3mQiOzebtcmqUu1FZ3GeKGWOhaT0kQSdNJADKdHLZqEB5qcBQ3LzkZCcD/RYsec0cfcxUHyw8
SVAvtDpY0H25KhOteKOVbL9i1gcSToLN2PIePJVVjOARfB2+egX8RB1FGCxF3jn6axEk+lDCxTWC
yp2d3hHhe7cys1NzXLok0UK1lhHmTPVjZPcDAQnPtDOZoIOy6U+ndrj9LlV9lvLEQFC4r4714tvv
emAQB3z38o10OVfXhT+Uq7CX6HtuHe5Tw9yetyNto0jFEx3ImID8hshyEAdx5yhh9N7czjsmiyyK
PimXUtkkH+Ry/tzBaj8ekt6tkEyUYQKjVxCHWct10p7ei0LHupJvLkUsDMSsMuEof3yNHFQ22rxV
ahuNjdh0i1KWnEoa26DQU/NCGcrlqqt7AwRsE3PPH9rNM4v6p63gtQTj3IplfWqjfLG0QI/vNOiK
Tfn0v1ngEwU8jWulJQgXi82cGsPcvXl7fg2bXw+tRdu2UAqX+bjLUkMZ9Wayg7ydn7TWhCpoGWYg
rHKlDO0hGhdXetXKgnVtPbANw1Lx8XAZ60g3vm7akClNaWbMAI/A7Epooy47sv+n5Fnvzq9wC4P4
xRaXdah53SakamyEluRmdofEUcPmmN2gLte+Tc/VhXTZ564iYWgGcMBQ1LNZXfzb+TxZ6uqpJ7d2
ofRsIVFsBDUI2wAEPZYEA95t7EQQ1K1KYTtsXc53e2DZMfGBgd7iQo7aZ3nedPi0A0E9eR0IIpVj
Q0tk8sngNKGow7fFR2Lg/BuoJsuaqfAlg6rqpsiwEht0g1CKWTDUvVJ+SrILUeQV4qruevL/QDX6
d1HnxDi3uZVsIouEIjNIVM2X/M4O2BtK9VfTbXw1e+yV7KpfxpUiSJM2HH9FO+LVgFnKtdD7dUsj
qZHHLmqkoFxmb6RL6mlo5frnz+1GhQJAAKjSYpYF1RGZiy415poGVtcSxvOfqRwqtea0QpTT+o9w
hwVGLFWD5jC6/DyNWddpGliZKwldsPu8vau1i1j9rbSXDap1eIgHovbDpj3ES2D7VLTE+MPZlUXe
1SrsZbn5XhIwz6fKO9TIn+S+3E2g32O66UW6Ev7Ft7RBIErIGud4POOgKwRifL0UdNZ+mD66OXVa
JiqKbp0KG603wCZtRDbeDyw6pXVDTCmQq5u+fsuKn+cXsfHvW/JacdUJ0mRc7l9PnSmNUlmUixTM
ZfdaRY3bUCBP/zcbnDtpdhtHo0awhj45StO4A0Xy3XkTG/EQfRlDX4+biZYQF59KZqeLOtpGkAJY
06p0zzBnSpPLqMs8IwVk+Ly5rfKGJesy+mroiQDRyj1pqGSwJCYWnHWiXpdlYSKp5LqurV9QOgHg
s+8ap9ezxwaMvk6fSouTlMNdn+jaf+/QFjxs7fWZCnpw3EVgS8XY1WwwMU6zeCn0lobsokxFFdWt
z3tqZT1FJ9dNDMDrIsulGWh65MyonE3FsmujxxhAtDgXwBY3YhSWhGIxepe6ZvJZO8VSMfNa0BDI
xfYWhIiKN6uRdgPuByEGej16XKj6YotL2Ut1GLVoTmjYpb15nGkifRSaPFzmVtYf5ay3DoU1Rr6M
JtiNyogaKlbW3BlzLnusJbIgomxku5aGwjVKCTYWzz/kxjQfSN+i044hKa9L0zCXLgsT2Uz/6/z5
3UjQvhha//xkP5t4UCuWw1CTtOj19E63/LTSEsAi1bXam3L+ed7e5paeLIy7dnKaZUPa4vxIs+JV
9rs66jvhZm5cAyeLgnN+XVRUzZmmTFiUvDza5TMkUp0+eTQgi1WMkFnTZD9JBevaip5/Nkznnwlq
bhgl5udRWSjz0AQuiJWiC2BrGujLstYjfLJXaj2aUhpXJqon0jXbpX4FwqZwOkC0zm1qhwYi/9t6
2n+xyMWUuqlHKW4QU6xL1SVu+QYGe6O4w0RQhUa3fau7OTocbxMKjXfnz8lmXEXTEi5uI73+9mKf
MAQLvCL2sPUnT/GYT0bHxFgQCdBS/yWiPf433/aPOc79lbivEmvA/o0H80Xx9M/eLDLMynBW1L4l
WN62G/wxx91SWsUyltS1GQwp20flctSy+qjHTXD+K4rMcN49V2o8NjM+YorLpy0OzYT2H/iBz1vZ
vBNOtorz6VSiYz71OJdzdZFb91pU7S3tyZYxuTqJSHm3A+O/Phz/ZK1NrZIigLWCNr2vNVQ2SOUl
k+pmkiQIwdsn0MABNEDhYKr84IwJMN1Q2jgSdv4GclGP1kelfKoJgdAd8IngOdavlgVSB4blR5ni
nP+omws9sc5dtCxT+6bPMJc7ATBcmJ2jWtcTmHRYKRpV27wCgDEgqg2i4W8VjkpN8bpQJSloWNo+
V0maeXZR9J5C2LCzyk5+JLZWOCySRSoHm8fzxDIX0DopX8pxwRfOlNodVx2F6WJuRW1SkRUuiJVd
lRi06hGamXQVJdQZ63Gf0kLgBZ8J+LcM4mQ1/I5po8xsAjutj97aYx+y29aN9sBO0ofuYOG8AH20
trwq8ANgpuytPWgCYYAtigLQ3/7Zy/VbnFwRdmHaDMq/uM49ckBRZ4Son+FKsiPdyXvrOrlaERMV
WIkSV3f6i64Ohkv1ea1M/AfMf+uL4dwH4WIqqHqQwgwxDZuELL9jFSzvMklnP7M0utPqFBjWtrR3
Y9zSy8Q0wZ5Xa8OtTgubCpxpC1SBiXpw6aD2q8KVuXjb2ZJm2wO8yQIDy4MEkpvEA5d02Ab9y3Co
LsjNypYeOQlIAuULSXOkBypUBNwq11oaXvZoQGCuDyqhX3dnAvi9zssYeFZjZxyWfQ3hC5uEegoC
xhbMjz40byuH3otI0zY94I9dXs1OLiOjrjusPomI25SNk5ESY6+CmYf1fH/b7hMr3AOyyeek1hKs
TiX2tSwDI4l63/mgKFoIFzBsQLjzARWHQAZUuahuSvvNjN/P29hqXp7u0meqcOJDWV9VmoT6F0AY
g5dKV3LrAHuzr/yidlUbujJW5xSusGe6hqFzn48LH6Czirt2/XwrRYtMb1FTljE9WWMmJ1EvdajY
+n9R2/6yUi5a9LRpIYVMIfZQGp2jxUVYFZnLaBxEGVgpxtxT2/aH4PNuRoWTY8JFhVbrCsyHGlBF
yMcjq6O3Nqt2Vo8CIvhyY6UDHEL+UXRQhZiWZBfbbH/+B2y1x7+smo8FEFStLLhoUL2sOIX+0V63
mIKeAHw4LXivogbSkvGt8qO+Z6BvaUQa0KJTzGVlU9OhrJraOGBWWzl1DzXEWf6VxImAxGxr+unL
Srl4k1SSqpfp6vd78DiAsIZhZnMlCRYd3k3Xt8GQiSF0VN74Igj0fVUyZwtFN0a9lyoj1CXZP79t
IhPcsUkMeZp0aabhaJOPsksC1EUF5Ybt+HyyDO5kDCCXz1NwdIZD1SIqU/AsIP8JrKWtPKOgjRN3
9Kqc2L6IFRB0S6i0G4uEqTpDCRtNu040rXV0Lcu9/37tKGmhKIw2lKXyXRSD0bkkvUxDBlWvD6Ok
5H6qSC8IrusX5AMQsVQ8t2QUTxU+7qUNdOdHKL2FlCX6DmgaEhDVmN1CicHqqc+5YEc3PzeqO7iY
UXU0LH5WvJgrKzWaCMvCW/J98ZY9Kvv3xU/wj7CHxTd2+bWVO8Kn3tY60YqCj1lEsQyeUTDFR5Eh
CAX3C5q9VTv95bTTrxD/QhlCMF2Y32R+dDeJOiebcefELg+umWQy9UkOu8m+vIoum2OMF/XdSvs8
J47cO2An+dE9YQS1vQbVtRf9EJyizw3kNxh8yNBIwAAmsBxcuNeywpiXMqdh1KCcFFOpfLFqxd4r
kw46kI6qdwWrErB2TqrdOImOHms/LpAhMvsRApWlcWilaGkFudnmdiiAAOomgHFAOn1Niga5bcu0
Qo1hjLvbsYiuRlXfJbTEvK4teupsBREd5UtAK2HvOw4PLoYJVATEFGOZoDYwcbzPu+pWbD+1sP6C
k+QBRGvUGsrIDExpue4mepxkFsizsFy5lS2c2uH2MjWyMhlBO4BEf6WPS/243FteB4Cy7jKcKYCy
RcdHtLR1I0+W1ut2ZXcU11ZynEDoNmhAd+ThAGjY9KN7S2/wsAhFXGDbTnOyY1xIZoXZtmaJdXa2
I/9WwGMy7OzHrvRAwVnsQMKJgtBKXD5fgE1pelWpI+LO21o2Gv9oQEJm+7tCulZoYxTXDFh6lh1n
jBskAz7AIBjv2nqEn1rhPm7dFIykegIY3DAFZLgm1m+7AZWddFxARJAKrG35nKHKGIZBKADHKOdz
GRurWKJYk9JOuymRLthQXaR25mcFeT7vEFv9W7y5/tjiPELVqkyfNRC4rphmwEK9TnHr5AaaHvsm
c4ar+GC5yTFx1SsrvRV1x7cc/tQ45yZmK2vdkmi401qrPkogzV3lzCRTMIiz+fZHsQYKSejaKpjS
++obyso+PQFTAhJ4uCNS173+vBQOkEH6c+ylYD2ELHTqDCF7nffLI/kpebUge/m2VNwtAIlisF5G
cP/WMpDx5qwrFbcpYHVuyw7lInoufPOE1QIQzGuhSEWqx50a1hao11BYmE3MMw2ojKrHyBbdk9+v
qdWMTQBxAm6F2HweoiXyomBcC9dU5vVPq+ZWZjm5DroHEI9dLEDmebngkK7b8+VmhEkNmeuav2ry
t6GGLs+SlEYwSXJglkGKFzMw+NuLU2DYPdF7Zyl1P13uzrvG1vc8tcq9A3Kr6+thYDEIsgeIT2Bw
9IelFmM41YmomLl1OE5NcedzKuZEmzsah1UfPUXNtCsnERhvy8SqVoYONVLVb/f4rNF6SI04Dsd8
dJv5qWKLd/57bVtAEmxa2gaaSbGq2GAmdsmMHtv2up1EZaLveiA4BzqOHGIiWdv5XLgYZqNXrQk7
Amn3/EmH4s6V7IPMPdCvQIjXzC7BGUT55NYyhRwB603Gn0EM6dsqoHSYFednF0plqtmYwnZuSmHZ
fdTWcz8Sv890d5hFostbnxKzUSpqhaiHfcPhLFMxprGCzTKke5a/TmUuyOq+V8/XT2kaBjJ74FfB
LPE1IoJi2KgjfT0ObnPsPoUs1ZuVbXa4/A+EY76BhmHNBI0FQPprE54fXlCGYZS7HkcjZr3s93i5
pRGisNnd6q3sK7F5zGn1RifVGysiqHttBY9T21xRqqJgdWxjvJuSXmKepsgXXV/dVRY4GcnwkcwJ
hIyWZ1DY/Lep5ueaiaIoOtL5b9XErItIO+jw6agzPLa8zGobTFMl2MitIGUCakrwaTVgTrkETMEQ
iE6KJA47/Vcz/SbdQVpEY1Zbp/HUBhcIrULVB4TgGGyJH0VyUObb84Fjcw0qToWtK7gd+RuljYec
jnoWhz1wIK6UV71jQsXdaRbRlP734uG6KZry2UrBiBz/pq2sZm6lJI/BhKEFFnXzyVk5LcFmsPyY
0VbfkR0eXKLw/i2f+7QKWL4GjhGAZrm4pWOyss1HONs0RPPVbBvqBUR3ZjemQHAO8dLszn/QrQ2z
ZLRlVcsCXRwfJ/MWHJ7djA9q2rkHqk53qkSYpS2PXgfTMAS3TnPx4TDvqqmzwUYTMsMC984EVcpn
iV7lKkTiAXHLxw+g3JxazwRe9b1ohm+J8h/B4J2NRIQfOpnY0JVVCbey5F53jVoBVXrEnAh6l7WS
7AjImKqyvZzq6bIcTUFKsPlhT4xzzwBSsQZVWRhvrP6oTPZNUxmCvds8orhE1zUa6Pd9S/6taGwy
KEiHYE2c3fGp8BLPvluuUILI94qv7kjuCJW2NrcT0E+b4HhiwIxrDqSWmUyDrNNQh+IvtDruWbga
S26FENPNT4hKHUYOMQyFTOTrxdMVZmzHqwc2q0i0C4z+BGmQyFNvNIzvNF79gCPr6R9/4RHwKwVn
VrU1PsQwmqWprCKEGT14DsrlCYIKIljhGgb5DAGT1AYyExNwVn6quS9yFmvQfQrr0oh9pC8WZNun
zKFGvLgYRy92/bKot8AZyvvzq9sKoKeWuSvOsAadLehchXFzPShxSPrYtXSRjOeWFRv5ty1jVNzA
2/TrzvVTRrIlMkByydq9YuZhaqZhOS/h+cVsHRBbxlk0gL7GpcAdEM2uWW6UOCBKH/tJDASQiD1N
Xb8Hv1OnJrgLbcpsQlkMEyRkd/q9eR1/tGAyAQhU8qVfeF9giuWQetIN6hXND3AJA6OhC3rBomVy
X1OLp3msNQlPX2N+LrXlraiFNPTbO/avT/lZvTkpCeW53raNjCDdBf1vLVhxzn6juBVkyu0QRNiq
r4InQAw/+dZDQoy2MWqIp72Nejh/381TnFezBburhnfmLc/kRr9FIWiX/BLNQG1drTZ82kTMQrGE
z2M1PdUaab0OFvB5dC2015WX1L7XUyF9+Xruvh0azKyiCKkApcTHZUmtwEu/YFFriFw8xUnnsLmH
ImEq7dSbdE8CGSzRF5Ts+s4RgUY383UbjCKfEyBI8zivmGSash5q72HaT2kIorjugxZK5El6Jd9A
T08O87FGYbZliWsXiKNRnNKgMkb9emGx/nzeRzdCnSVD7ocoCKUa4A1fQ4ExNkYxl/g1ttTds1iK
HXDhhsSu/JIMB3lKDzXTBUWc7/2IlUXpxCh3+dYZtfW4HuIQlBhAFzHoarIDBdGkHJS4NFCUFyre
bjjpF5PcVwehSp+QFIG1y46EvcvZf91r1GUbc8krmSIel7gSv35ImmnLGLFxTShmSDa1zhz96LKn
87u14SM2mKEUBWI3K06DCzV5T4pmKHqswsCIbtylH0qq+NbchNNcpYL8ZSPmoMaGYQ74iW1/O6hj
sVC9rWGMlGyXGdNN38hOOkSCd8/6mzlvXAEYCv4zwELDp7hSXhoDRodwS9BBu6JGgTVN5uQv8aL/
aGxFCsA49LOCFMaPhlpUkAduuSP4afCwwx0l62hYfN23CYqZktpH/wQDCfJqEfSYoURc71fhXenh
v9/AU2vcybcSImmZoeIpSS873bqUlNeifx+NSLB3Wwfl1A533IGP7ijLsCpawasTdPjRk6aqX+ix
wJK24VlfPuAaYU6uprKqzToysSSdyssxXbrGq6g93RtLX0O/q5dvgEZu3UlpJch4jXYkexpCzqFS
Cs3HlBjZW1U6uZLWTXulIfS9zqrxmBcELCXtlPdOPTQzphALdILR7zFCTDY3r1qjFMc2J5MjJwM6
Fnqv/wZgakahG6Hud69raeNGtQLRdao0bpbLU4CiDwvGrDcFJ3j9mPwJPv3YnFfS8f9Iu7LluHUl
+UWM4L68kuxmtxZrP5b1wpBlmRsA7uvXT9Jx75iNxjTGPhF+U4SrARQLhaqsTIC7c7fDU1TrflYO
tOLs7IN0zgur4n3u6t8v+5B4w0FUiGoScny+OpyrqUVGu8a7Scm0PXAJSYg5+25/2YrYg35bWX/F
5liLprQJygXwIEAH75KityMThelDw/oxJBB7l9g7HyVEAEWwsV0ENt0B3dipwbkrp0Z3EEDVK4Sb
u+awG3bGTr2GDOnlla0OeXZcKGLpKAFifIWf7ykh9qbOapNFYDt+dZBgE9LdxHV306jZl5hRsK5o
5fNlm6JYCv40hG0UHWGV+x495roj1bE4t8r8BNwGevMwaLISkuhJ7YEpzV3nJMHpe9bibVCa7jV4
omWkzcOCoP1SUYZvbZmLOzVO2GHIp/hgJXW8A84AQp5lKjtHoXtufgPnOItHgDqqFNSYcLEb1xn0
TfZuCEuARUIbtQrJpwx2J/JVVGTwIly5rFDDOHWdNMmTdszHLPLS+dV2RyQQffU+mvoXMzZlX7vo
KLfG9FNjbTy0reWWMKbb11b11dbyYK49SY4ks8J9DQMxISUUV1mkk7HyKSt6tEfi625eJPUf0XFt
l8MdV9G3Ojg62wyZKEiBV0our7VleyY8IBO93bWhBdAL5/5LnCkThiCzCJ3X3C9ZHlnaiHjSmeDR
XP65/K2JEgpM1f2vMe5CGtDe8dLEyiKTrZ3AafyYBgc14x4TFMXjyNg9WgMfht7I3FB0D2wNc/dA
N01mRW0Ypp2OQeRiHe1b7LtEpyu/kgbEtyxoikLZxiIv/ZbhhV83cwe0WWdFReOEY1aMvtfbo0+9
+NYg5k+v6p4v76/QY37vL891ly8onRUplqkYPxLEMC2pJReqxF1s7hOb0jnpOqCYoZqkZEHFgANF
YeSbkgItg6LhUbIe4YJs9CTRubXWkcbTL7oq47TFyFkG+LTDgsnOryfNBoS6IQ8pKZ6qZen3pJ7K
Y9nbu3Iwcz9ODRZ2tXndNUgXu5r+aJYWte4JxLCGmQRqnl87Tv2eEcfwbU0BOVDTVKHCmPOgMjqG
7tjRGzoOadgPS7LrMF7pa0OvRZ07tOGY1kmgedpT2uorg1oxQG9peqB2+r23RqDj0u411zPQHTXT
PcnJl2mY7pjp3qmYkpSchfBOwaVs2OCH1MBIyQXXYUyXYqkQXPNUI3sDUkzhoGJwDb2X45DqGibY
2htMdezGUn1BFTe8fDrCQLgxz/kCXSrmkBK3NTNRy3GqsFdenMz+l1a4cIv5J9tMrD6LEiUJjO6B
ZHclIRIjQj/bLGX9+yalionhlWM5ZGjrq8xvCTQHbPY398bGBufLeTtTKPXg3sgNjYWgiLEgwAVN
L1bOMvyA8CtFggiAF/o9Z+9DUuoYrYJuVARNptDL6sJ3NSiQubHh+HaJV/BlRxBG1405LqyzZAbX
JNGySGN3o5Ndz91bE3/VvPm6HH9eNiVbGRfIvXjwgLFFWHXLOFwaN1ihqMRW/bT44zErZL3271W5
azl/4xMtmeO4IRN8wlLvu3TwjVYPHIKiSCq56CWL4ovada1VXdbjomf65xiv1IJ4dPWPKjtc3jyR
l4PuYEU7oQpyxpJNVCVT0RLBvGSX3ycMpNJxIlmKzMS61M2m5SC8nGhaKBDNmJ8IiMTSsvzn362C
y1jcyTNy3cAVhHc0CwuDQP6v/HbZhii0gXcV/9CrPscGUCRb4GqCjZ65VwZFcUW3701dxo4nNOOC
kgvVFfQQ+Y5JrjIzSwliG54Mh66HUh1rkPfLrlFRuws1YgBL8X5bh8i5i4LGild0uZ3hAbeq0E76
rgxoYN2mjw0YV7MnyBnKUIsiR4BwN6pH4HY9n95ehs62aysH7YWCabPhaallRBeirwbD4RpovsB8
fTYdm09NQio9U/YxJlcxyjM/WEVx42rpC4hvZcFAvJzfxji/btOmNRwoCEezfd3Q2i8MmS/IlsO5
td0qOjVnuFyrgSBtSV5TnXyZW/WqMBPJF3Tudqjl6aauAXIM7ATfOkCOQtI+J3lUuaXtL/ltomSP
9iiTxTi/Fk7NcHtWxiRL1SnPo2bwFB94tu/LZHxx1+lNZSjenQYjBX/62Z5a5PYwSVutsnssrHcr
X7fVXQHkkLW8XrZyflKrFQAbIGTieGflkALjoU6mzEhKlcU9FiVyyBpdR7+1vC9gaDYlt+u5652a
W/++Camgba5ixpDladUMEaRCo0HnJpbEitgnfi9q/fvGiqsrnhpTOLjmxffDrPlxre9mTZXN45y/
i7AaBFVcQeCmOSvxxFMSa7055ZH+ZlcQZlxCFmZvI2TuW8gzjvtlp/v0yXlfbBApyRrja3ZwWl9a
jZtIisCwa+t8I2sGMoVCizJHjVdVd7Rs032iZ/muaPFb/ZQm/RXQ9yCOmsdeewAiUZPcwMJdtvAA
RiAGoRqvNOQ2dFwKLy2iiWi3elvvdA2kpKa9v+yhYjMWGM9BxnPOgWgYWbwwfOLRmGvlbsYp+LFS
dv7opjIh6V+PjLM9tX7bWg984ziELGNb2nEeddD6UII2Tp3HtumV27rQykOPtgLkblsNY9s2NB++
ZflCwjqnbZBCWs+vqhZqDIvSvOklgl/gznb8UoMNAJPYjXms25TuyxExxKpVqz10tdIFVjZM9xQc
5VdjXbb1EXAU5WoeZ3SWlal4ZKN2049T/FYCqbu3zLp5Y/hvDqDqs3eJU+aIqF3/Ni66Hk6a14Sl
V2nQKO8WJ0iwmtpX41IW3QWxcMUngX4bNTAo6XCf1zQmM8j18iKyxj4LCAMpoTsv/lKg6KhrJQna
qkuiy14giFPAeq29G4Q6BHvu5ZRD8iIDwRWJUj3vPqhJkzvoLevg+RztMK0S/W+iL9rRvy5kPD44
e4VCUFPx3BzPgBhqe8o+teB8pcy5hfEQSRPqw7ahnWH+htyZB6208yiZCcSjuh89nSQR/tfW8E4N
xCZ2D+1QZGfccbGhHSbwi+IDCqDqDPI8B92nMAtQaAiHz+xOVviWGuTuyqSG5mNCYLAL1V9sfd2K
k6hDfZ9CITsYrxMtuOwdoli4XSJ3V2ZdXuYlNARQDLb2bdQdVmDq/4PuXuD5gCFhCwHHh1AJX2Cc
Wzs1YtdatxLcdRheqSHPo+ya3Yoidr9b7/mO3SZt4KISJ1niOXfLyjqGpA0FaMi+Q2TtNDYh9ynd
HHJqqGn6Dglc0EADoBGHGjuYkORK7tPWBxlCEc4H5cfl7RV56Uo1joL/SkXAt4IckCskrk6KaJyV
t4xWP/HCk4GhhDZQ+bHwNWDkgZ+lT/OkB+qRFpG6xLfdrLmo35pxeHkhorsEWfx/jfwqQm3iu+b1
sdEr8JO2LgMjfnY9MxgzWX9EZAUdglUYDkjHs5sZaux1atOqiAr6kyr/2NlbVb//+UI8G0BNPA5X
YBLnDFDCABt3mRSRR78p8UtBvxX05S9MgLAQiFBD91BNP/W3blS63pvWVfyqNt7VCd3HRiM5EUFj
HDMh68wo0FurqAlXBMkziKwMaxYxQjbsup50wy/HJvEBpXhzBlR7QMbml5MDfbax3tEeOvKppzwr
6hBdXq8ohmx+CM9E0zUTgmpeAysTezukVhHGxN6HWT8qo/WkxOO9mze5bzXe42W7wg97a5h70Bqx
BhU/BztgRu4Vyf3hCfN+V9aXea/tzK/dm73X/b9QykU42VrVT48XDRRHQVqC49WZb9LvbXqrIcma
zfdOayWHLLq8VTAc4joFdewZmt+aYgeRE+A/tJQxfR1hHhl3qXJIhs/LeymIz5h0hkQM8g/AyPgg
YhBNz8bSRUoKSu5ZsYKmp36rg92hq30vkyVCgloEkI3okAPYYSMP5xGOeoasuBsYiTrz0XiFuJm/
HLIXdp2ADtON8keIy0rzfsGjAzYxT6KBygtgI+7TX5q+8xJVgVxTRyq/8VLfSKCa214zLwed1phc
914puXwEwfnEJpcXW/1UlWWRkqh37IMzLEEH5dLLRycImmiKoLoCunMwPfJ9eafpzGJQYyxrSvdF
Md3lSrFXwJTxF2Y2uSuX16n6WKsF6aBC7di+1SPHNz+Rl+0uWxE6/MbKup+be2bS0a9J7baItPJu
LvVgzokfa/eJJpvxF+zamo84K6weo++8M0AiIe3mASOlDiNPCSDshmLtid1KYqPg/GHBQ38GcG98
x1yQBnNUhZFPiuy7dm+dCaEi1iVbJjQBSkhwJK5KgXx3rAe0N5ljrITGT3DwdX5d4mGCQ8FI528L
XFraF5mXa4kKiRJ23dcYy+8HVA97H+TnEkuCMHRiiftE50WfkpRMBFDdMkIhbDd5ALOU+rVpTUel
k9F+ixLulY8Xgxt4qGDIgXPqfGFkzlxb+cVUNWXhOB1WMES3S+6rZK87V/+PCa31fuBeFchGATVB
2Q1PQP5V0U2kLCsI40Rlflx5o9cXBSRQ+tLXgjKUc9uI/AOgFsC7ATUCywS3p1qTJpgVAb+xDkaD
cr5uxm+Xv1nRp7Q1wMW41lVSc9ZKZc9YdtVN9HawdeonyfBx2Y5wISiXrKwNmBDnX5YzabQ8ybU8
chvzg9TGy1wmkgk24VJWVU/URAEH4nOqJWnKXmvwaEXlL1zSej/1n7D2z+WFiL4nD8//dZBeQ/zh
vG4oE721h6yIAAA82pAYUZ2dUf1UqeQBK1gNyD1Q2QWFNi5ZPsYB11DPioLnpFZPUddpT5pB7xLP
PFxeznq+nEPDDDTMAHUDQy1/AVWaojp0fUM6pI1YMkRIWr7HrXar0vqQGd5erajEpGAHkTqAdB2Q
IlwyfPpgOyxOsxI5WL1kuw7vEC3V/Fn72gwymN05q70FX/htyuIagJDSiEd7TTKnD6L48e1KZfyN
YBJ2lQKeQwZAYxWt79guIG/kc5EML4hXCiIhfL9QEeXPcLEQ/UxghyOVLbe6Pgda74aD+bYMfz57
uIZBSMNgmADjOzzOF1c6xKsHXL1Wwx49F8Wvse7/eDQffPmAEa7wctG4wpApbeWVRQSc4U7x5jtN
KyQN9vMrBOEBfU28t6GcCVj0aQZhYXg4m+oujzLDDWe3BXqw3ZXLuzXbN2XWHS/7/vknBmuGjpce
mnfnvbuqT3s1VtZqV20EYDGF3p2P0m5w2YoAe3lqZg2Nm7Qoy8Zlnm01B8jiR82uVLDXlf24G7M4
NLxkx5J936RHA7CLTjHCy8bPw+6p7XULNrYXdTamwjFQLvcw/MEUrfabVvljlk/wlG83cv0ONlYG
zYmpV6/1PNIOQTsurr80Ruio1dVKfyOJHwLQDFqhaAGsKnCYGuZDcL54ZgPMHpw9adND0YcmFLcr
V7vXnc7vTOsOOPc7w+s/hzKTdREFPnNimztMY7Zix0hW29M9OtjB0H8UYGO+fGrnj3IsEOUNcFhh
uhEKAKf7qVSjFceOyyJWGtYO1S/yWmDaV8kwbMVsI+pyi+1nWo+ROnsycKTAZU6MrynQ5jBVPPqW
3MRbgczWwcZTJOlsSQtJZoK7Q0E+PqGLAhOWWQSlB6Ks+fPyDgqPabOD3DGhKzoNzXpMffnFrd6V
jgDFLlHfFdpYiQEgOIB6Fx/dKVPNelmSMkqdj8W5Uq2PoZIUvM4vkHUwzEY5HloG523ehbVxP9AZ
F4j7RIbXorYPvaqErefIgpR4Mb8tcZ+wWrNawcWCcszDENLqGlN25hS2b8pjD3K/m+aLA5Xm8VU/
WJIgLJgyPF0jF/ONwiTMAisvqsux5bP2aHzkaUjJV3Y/QmQnKG77vUr22eBTGtAhGttjNgQr/+tf
aDYDUrPd7zVb2vh+p5BRGQwdbgPGlLS5bgzJQ1zo+ZsDXb/8jQFm6ejnMCzWcdgzNbQvZUF2l11f
UFvEIoBSczVUg85bpKiD2AiCSx3VP4cwO2gHJYgP6bsa0jDZp5HE2vqtniaQJ9Z4Pjg2Am9HDVgz
I+cDggrXNALjTHHjXHVBETq57/2QWFyTtksWueioDno/1hnqagP6ENE4MQODBdYCeG5NnqfCqm67
JPnOlqG8LkjpRtM4yBpYgsTydNVckOzHvsk0hs9FORCy9+6Kx3JBjymDDOC499yAfGkwItv9NPd0
z4Ly6+UtEH6soBxE9x1cwGd1cE1PyxHSbBgrtudoGX+ylO0XYoaXrYh8FVU+G+o6+AdKzFNfLVBJ
dIvMQPKsJh9QzH7uPfrzsglBKRFF8I0NLux0ChovBfQxovmKPFMvYGEZFasM0xjSZxA6R+RFNsS/
xhPefbYmuXijJ/GoNlBTjUplOPSKt7MGIDhRcgfNSwAlcNnnKDqsrT0upizL4naYlSqi+I2kO9Xa
11/YPg07HwSRqnNQoCW6ryIz8WUzv0LDwGmYaPw4aF1zt6zKsj6Pexh2CjUi6kMVq4ErbfsIvWRj
Zf37JqJpemUNqoITVCqAdbI+pEBbX/YS0S1oAHIByoCV/YlPh1yrwTir0aM3YdvHxbU+yBgD363c
9L1MIVq0Zyv6HqUWPEDOen69OlqtYeUlKEi8UDGqYGwfiCZ5SInWszXCbRmpx6JqOhxMowzJs1Mu
jRWkYLS/ddVp3NdTYkryrdXFeJdHhRlPUAfwIKBWTs/IG1IA5KE+H2lxe7Rr5611IJ5LkkOc0yu4
zgNb3ObPDw2z7ZBi8iAsZJo6t8imZi3e5gCVDOs4Ymc86kzdObO6a2zr8bJ/CJZ3Ymo91I0LNtk8
FLmDHnGml7u0S69mAlItopWQw82XQE/toGvMh8tGBZ5yYpSLXFBgbwCUxfqmzAb9QVWy45QnP8dG
ZZLTE7iLh1IjBmhXbBd4kk6XVxGnrm0V2TL4Tg80XRETbfGotVBDltajBcERc4Loe0IjcmUA4oIj
CNZBqtKsyT8zyzuPmNOdl7MFeJrawfB6ViP3zKs/LpNAHmhjlIuQcVx2/UxjBnICN1DYMa7QQaL3
Tvly+chED0eUMDCODI0b6IPx/ePeWGI2Q9csyoeR3ppQ9D5O8TSErnE7uIqyMzyleVGUogqrpWnC
nJZ/DtnAlCIgPcAdouR/Pu+Rx7ni1EMZGbHhE9Y/TTom3EYL3LkYyrmJbciJF9WbnTJJmi062K1h
LmEp+qHLxx7CXq6NLLutk9fRNMOuz1Mf7No3ZunJSCtFH8jWInf9DGnOCttAKM3A9UDn9FkH+7MP
bTH9LyINpmdQkkWyIBg5VUcQMRYalgZVXnsC21GuBrGC2eZMUmEW3HWYxcC5oQymng+aGnGHXmtu
kYh1C9nXxFaONuoq4WU3FX3v6zwQrm3YOVMymZISI99FQhHOHlobGBd241IAbmMZy69oOagY6oBg
gRjtDISgzrE3x7NCIlO58cgz6z4uL0Ty//PYAhZPaFoPDoma7rUfntxcchyiyhpKhTro+X49eHg9
DIQUqzMzuwYofkV4ad9pYPpONEXpVSp5uIm8eQW3AHSK2d+zHATQ2tRcOhu9YBsTC9ODaqKUHHsS
V5ZZ4b5SfPaAYKwnYrnf5/zehPzE7Mre+jIj3IcJ+QltKpiO9n3+SIeDpd41U3T55IUujP4Y1HLB
InWGEFDcis4jLfChTPUXCOSkftOQvVlSzS8dKYu0oFz2azT5P9bOqvyLrc6DbpAIL0DlBXBvCxXB
dL43UFbZN/XSh02DKaoWdcODmjWeb1U2wGNW0uz01viaO5nzNbNn88FyRmR+ek0CUqRZwMa2uEHQ
MSWxWEDRAtKf39tjcfmYraSo0KtODYKWIYSeTBo0Txb1l8T/AOj2uXyaq10mHc0/O3dMqYBNC/0k
B2nEGd2dk9XezFhFo4Rd11QPC732Nas6XD76s4+es8LlRUmXD6llMxrVDHwRuGBy36a9ZEbpvPcL
K9hBE4gXBC60rk5zIlAh2k23hpb4Nr1XXodjdkW+9nsvUm+y12wvk+8VLQqk2SCohOz8isg9NYdx
v8oxZnz9xmIdR0U/FjT9eXnfzj4ZBPqVJxAcBi6ydL5B6mlapeWeRlF2bXYqxJU8LwuRdgVZr0j8
T+AIGLn5VcAAohLDPaer0fVWVZLGo9FsuE/eorzHJL4e51ZSHz1/3K9L2thZd3WTl4MGzcW7Awxo
xHVeLTN7K5r4oNpGaOZFuGCudzBKkDwvTlTb7Vs8WIeFoczH0pj5dafJRirPr4v196DcgJMERTJk
E05/z+wRBg1mbHGVzrfAdLwkqfudDSZKNJQ+Yi74C2v7a6/RuoAaYGhctO79Lw558wu4+G66vQWt
CGgrmqnj+hjR/8x6b++N7pWbd5Ib67wOyC2XO+a4yfMMuF0a2YMKdY/EsPZL3Q/HoQDaMNZJ6jsj
Bek+gX6WkeWDr5T6t9y2TT/LjHx3eeWCLwicpeClQrUKrMR8Zy9m4HFByrOuHFQzjbF8L3vZQ+ks
x8XVDKwOMCErGzDgm6fnu4APWDUWG+frJZ9DXCM5Uz5SpX22u/xLhWO+vKRzCCOQ8ivTGLAnYIs+
I5UtM5Uu2a81RYxCmUZ/yUMl0O/IV7B7R2rsA8EYArPcSrIEwcnCMPBiWCxyUZ0HqRrM6bMuXTcz
MvbQyI2P830bTjvtne7HgyUDKZ/HC9BuYUNBf4xG3xmQEROnig1NrDoychTdJwolNjOsMBR4eT/P
IyDM4MME6/tK+MPDGGea2nYDPUlo1jgPZUkOpQqMEq3pt97QJGcnXBJg5agmgZXgjEsXSvfxUCew
VWnmLp0+DWUM9YoFl1d0ftGjZYLm//+a4SIgxGKYzdwMF/1Dv7NeHaB4A/hIjtHNzoJUG6R3RmgS
FoHswhLu5cbwuv5N6LU7q8rrQYcMTNlqmN60avsK0mla4OrzEKSzJdM0ExtEbWll0wXFBx9buwES
OC02dOpeSexgNOhqwTx30v+UbOkaIk9qWeuWAsyO5ihgMWe+byqmlWp6yaJ2Z7wmBw1M92H2AlqH
MKZBftVKanVCR9mYW9e92UgQjINmkzIW9VMfdNM/MaiC41JS4TkPXFgT5ip0dYUnnw05eINq0oGZ
bQTCkdDV3+YOQt8PhZFhsvPH5f0TrQcERkDRuu6qcsXFSMwILvCNBmlu/cBQfm6HJy9RJJt2HuxR
P3IAxEI4BqqRR62prVM1IE8pI7X9XsY3dZtIPizRhm0NcBUjtF6rvG1gYFCmcE5+dkPuu8bkE7qA
w0SSxwi3DJcWCPUxW3+WmXXGEKvpumVG6WQpgNUlGGu1he28AYoEkiC47j/v3jgedO7wpj1nGLbd
Gckhg7EeWOPUfRgXlPko26n9raI+2ZYdmHP2fNknhMcFd1hRjRj94p/RpLCVASKtLNIzutO0u9Jo
/ua8Nha488oXyEKMnVpG+VQfC08Pq9k7pMS66uvlsIJSLi9IkHli3B5pNIiaMbB0Bqsmaq0ag2OW
EQTO9+4/xdVwgHrJxxwmQbGPd/NXWbFrXQB/bCttJB5YqBGge3AaJqo4pskywCAdegS94VpL9V2l
kwB/eLfTGzuRFfREAXdjke+75oUyGukMpK1SfovnqyF+AsFah2RAspWiT22t4YM9TjT85UB5r8CL
Gitr0/uybv3SNNAVGcBmnvhah8ervXIQg3jNyXyDUaTvzwbwbRVmOtYyZmz/aHpJ4UfwkQA6iDFM
B/jo86GwNLZzzFQYa88ZmgyH/w6+OcfLaxcsHReMiRRBw9GeadE41JhpYuJOa0Yt86FyMgW0qXZV
7x67dNybjSoJzoIP8cQg95lYKjO6OSN1lFffHLQwULuTHKfMAuenc5E2yZKuFvIZRe5ityiflzdN
EC03azhTrQfVkUXRNK4xHPKZT7Y/L3VQWYYkoAi+txMrXLphFG2SOhmsYLgtwst17o/GWmkYnuYC
j0fZhSb42GAO8UTToPB3BtPXEjLgdoC5YqxfY8zj2qBgocN804wy4VbhCYGEdq1og/2HrwO4IwpZ
uosTchsF0sdOO5m+nRV6JvEE4Tlt7Ky/Y5PYNH3reKXhdODVtANjwUqcoHBkb1DZatZfsbGizait
LR6sVPUcKHgJUQusJYD9du+a/e7N0AbLjpb2BhVlcIy6Eyp3xstlh5T9BC6DA11qPC/JuqFd59Pl
nvaHywaEzrHZyTWMbNbYmPmC3AHO0XozklAlUgeGcbrF74cf/84SFx9AABUvno2lNGMdDtp7Gd95
Q+JDTGt32ZBsz7gwoS6YssomGNLT5JBb1bEwlm+XTUh2zeSg2XHJrBxadKjdV5/WnPgD00KnA6Os
RSTnI14MSoU4I4we8KINrVvFCa3NLmqNybhJa8W7y0bjryISpBp+PZLPZ9qtoYR8bBN3kVfeAq8Q
VO6w8+Lu0PTGPoN6T6tINlAYAn8b5Kd6iyIj2dLD4ID5cuSjAbVUnzqjP1nWPq8gqOAk+8tnJrwQ
Nya5qKsVMyrnrIOnV4Y/xhADGDF9rWdBrN4PsHzZmvDcNtb00+8qb/WFNY7SRRbGbnQf4j7LUz02
ssfX6stc6vZLY+M/B/er1Lz5fPWsnOkw9KhuuEsX9ahQHAdUBiZ/FUS6nltmhyrS16siLgywoUG2
VnKXCSPxZp3rPmx+AHVbfdRU7CpjMVRrx33mgXNSJ5Iuu9jMOsuG8goGKLkwtbTeUowpmmU1uBd8
lYFNLuvJj6EpJUVOmSEuSpW5DeLGqanBeg+OKufLPBuBrckeSiJfBKzKwHrUlZaAW848NVYTl1Uf
MRXDeWp1S8B+2yt0NxjVFQjyJCmnaFHYtl9UEuvw+fr3zSGp7uAosWmhkuNUj15Cb92F7GpbRr4m
NoOLH6M460CHcWom1rSEKgnMpNN13i3RPGuBoWiSa1m4d4A3/dcK53GY0oQckQYrBmqFWf4jrgnm
hiFGqoau+/jnX/EKpfqvLW7jAKTNXW+BLXCQ74DJTwxb8v2I4sTWAnfBlzZjDCMlWA3Y9JMf4J+W
BCLZoXCulhS08Yp+bdcZ0FQcxmBiSjANdXR5p0RlXVQXfm8V9+FowDGoEP5BUfKjAx07YIKZ6ZtP
2Y95b0DRWfa8kS2Lu+SzroRwleIhMSrS53RmV7NVHMfFlPXq1jjNB9jNsngWRnuBCAakARAPUkiC
rEwlxa1doU+v7eyvLJA9xSXL4iuRYwyOt7yCOyB32VUF0KSGF+S2DKUhaEEC+g8CB7CvQikN012n
n+qU655HvQQy9LvkUbvR/OyKBtPDEoDO6IbdapLwLfby3+a429CKq0JPTJhjdY7c75taS/IJoQHw
qaBDhjLkGRXJaPWeOSQKvJzCiFbsR/fPaS/Q4Fz56v5jg89Zsr6CIssS19HyoboBqrfApoP1IqVh
f0TN84ts04S+sLHHnZFZxsuY1FjTiI6j7bQIca2vt83u8pcr2bpfH/bmcij6eTJIhrOJp4fGpMHY
y3IEcWzYrIS7GNK80LUa7eCo3PW7eWejjZDux3t6NHbZ3vgbX9sYW9e7WU+3JBUewdi2rPjErD1I
qJN/uWPrwW0s9NXiZuaI5ZjTe1pdqbYkBxHecJsVcHeCstgVBiRwImrbhGZ1mOe3Nv60R7JTZYW4
8wEWzqm56wGamagKYvoYxE/NTfyP81W7jiGWDCaMb8vB29m+6483XaBeW2F91PAERuP1eNkBZX7O
3RzIH+NKn7CdnfeymHfT/EZTSXiQ7Sh3W7gacyqrxCrJ/NRC20AdH5T+pSEQlFn+5r79fXg69zQ0
RzQVehOrqTsSLDoiajbu4vn75T0TvZ82sYjXNUjQsWLtAievlvvaHf2MJEiCFhCmRGN5x6TtTfGF
sVnWWQQnVjFP2EEzol/U9zYoA+cxfmKP9V69RvYVXl6fqPmIYIvhY+SRgLzyCX+fFV5NljXhn/3y
XUcVvLgl1/YTdCp27JFd4Sgj5/myUdGrfmuTc0TXK9wZiroI8BPLj0jdQQ6J4dDQBGOHn8yZVKlU
aNBCzxHDMKjU8sPkw1gQm6Z4BpjRkoZLuPZXzQTV/vhg+0YwP6u+4e68UPubLw49f0ygriyQPFB6
8ojh0paBASJrohRQBq3Lv3uVjCZp/arOcqeNGW4/e5AuKkyjfZQ59MooXz0NcuzLjwF9J4OZIat+
1sbh8hEKY8nGJPeh90atDXGW95DKbTE0+eRWD2b/9bINYTD5bYP/wnEbs4V6ZQ82H+r5OTj7G/Qr
fRCq35HZPIxE9kYQfwwbi1wm4A1WN7cAXCNbm8KSgbK0r32H+llgvWUxPKUJ+iJIy0D7cXmp4s9+
Y5n77OtBaW0bUksRhF6HcArdfzJ0oQLyszyCDb/2UylpnvCb2FjkcgXSJ2UJsFMfNVCSpvlhUXdG
85myYv8vl8blCUZBiaGPOMay+aFU+mFpn1FN8Sf3mzbXO9NJ/Qngg7i/r1BEUcrPcZHE8P9jczEb
tBJtATDN5REthKDyDkrIECrW9q17bXkR3S0Hdj3v1f5K0Y5yJqp1Ufwnibc5yk3Q3lTPIPyaofQj
rYY+WvTiriPWV3uU5V+ir35rgnMZdx6VirRTH+Vl5U8qQGKPvWX5pvte11UAHH8QG1l4+TBFn/3W
Juc0VaEUbV7NPd7pHyy5Kc1HTTaZKts5zl1aYN0W1cPOZWSN1gum72S82KLOLxBmv0+HcwiDFllh
1H0fkT5QgynMkzDbeY91OM3+QnzvnybIAZiSlCDOJ0uQA67YUAccZRgN4B+DFZBRYG/H7jEISyZ6
OflDXN5DP/BG6YuHwcC4lVWEw5jtkS7JHtjCfd0Y59ylI2CMVyncZQzQb41qKLKtPEgpOE6MgIbg
6Ja/soVf3nbFnL94U6wQo1mw0aXvRhpoHwJQMXfg5ATICIPa4XiQasEZosiGRhxGeAAsB+iOO106
V6NaT4jibFYcnxL92ukh+6y9jFAWaetHakOLKIlfAVYLi2HcF57mA5910zR2UGUexkrvptzyU62/
i6H85IGkLI4Zho3mR+jkHfvBjki+XAG5uu9aK2wd+5i0X8bcAfGSErloa7e9DRLSIWwzKyBa+zd+
tF3gugGbd1Fcx7SdJkTUdlh+jGZ7SJrsik0QRjbpi7t4N563vDt6f1ep5C8qnFvT3DNGsaD1rCrY
W92jGDHT411OakhmdI0EHST8RreWuKRGB5amNtacLZv9RvfNAKCCwi8D81sW2OB7ubevMQsmedMK
0L8YFDFAqQGUFYSZ+eEvC9qEicFgVZ+Arja73K8b67lxrQOe7OE0NmEysqfBRXHcyfM7dawlKC/h
J2MjRqzwHgxE8rCozJhUlaZNH6Wl3++yQ7XHvHiQBQa+VHCmA7Yuc6f1y+fvKgcYuRWWAo1hfs1T
E89tu3RokXc3IybUBzTHu34IqxHKSeNTlT7VKvHN4X9I+64tuXUly1/pdd55mwZ0s/rcB5pklncq
uRcumRI9AHqCXz+bNedKWVAy2cp5VFUJQZgwQETsbXg9ByycvdUEesypHMqXdrqIDTfjCmY8jcLP
MPxYf2JG6Z12XceswqEUKWI1zVkxoBOIxfXhsuuqB44Gu6bil3o9nREcH4j6jRNMJ3VOe0xINeq9
VToPbd0HJU0+np7RUX9iL0ilwP5CyYGcs0S3J5+4BZNu5QBQrAE0U5X2pVHWgWrH99SYAs2pw9Ji
l302bZzTZVN+OzQHsiV3kmhxbUyZ2kd90V6Nc/aJdOJ+AjghkkcgXkP4XDkbO/ga8J+SKXkT0+6L
2mQa4riP5ff+ct7ZO21v/VC8IkwD1x/Izo4WgnH3wgbbyRmtMUByO5iyFJkMjTpbg4blruKwErgK
iPscJA2nN/XouoK7AIxOgGNEk/lb22609WQlHOs6FiijIsAqKswObkoF0spnRYCyYLPM+ViJuoXk
2H9kyi14NWhUCpZgXVV6O/QfhvkWVWJFfcWnfMcn1xP8WmNgsE3exc57kzF0Y+CITfdUeTw9+aPm
F20tgOYDExwIeaQdZjNPdc4RL2ijEzKV7jSjCTu1fB7BAuP1KpipDeZnzjQjmZ1cKinbcDtHoiTQ
aAG30QRvxQLv/Hb5WT2Dv6/C8scMRZzae8Xa8jCLYkiH+I0E6RSltLWzmUJCUgU1irv9+V1xaYcq
3pV20Fj2tPXsd8TwvREohUNWOZG51rG7ClWCUW33mYmmAyr8eaqfNvZvWZ7fJgfAfNAc4T0J5Xdv
l8/MODXcEpMrATZfZ/vsEg7D1/NrxwPTMNAsApBOnpZ5xHugChYkN2hEX9g+JIWpar2oK/BDAJcw
iZS8fi5zU/EYjkh4WtDRo/FLkKwlo0s78GHr2LgaR9FoUYyy9aZ5VAQQ3lEbbyHDJ+ePgYqrF9TC
VtXxNU8bL843XMbRs7A0w+EifIRJkInRnHJA40QF6hUSqJd4XzXimhRbFaHHZgKHZLzG3+iglHYl
rYCAWbkQRMercUSni8M2vMEygnzUDiS8OseDIDhXMwo4Gkioae5V1pOwvwI3G1kivCdUD2n6sde3
jtqx1TsUKZ3umtoE1/lFZDV58XxjDZVf6GWIKPX/c3KLETmYXMLsIRkI7KAz4ZYYo0VDtH0IrM+g
6ekOkQu4KZGlKPXvf37G0XlmgMYXuHmoZHwrt2wZEBEMzJA0zPSyLgbkOhEbhQXHQvsFCfCnFGl2
uT63NmkNPOzVATpe3Cj1C8S4phuAj2jy032L7O9me6Z2xLW+ESvZdoUOwlZmTK4QnvCpHlS3yRXd
xUH+te89Xdl9IDtrX+AenFBP+2PmA8AeLyQRjrqQmKEA/O3S9m43pqYG6cwudoyzByONv1a6e4Y5
hOtEEZtl6cSWzaHJpiJjyw469GoyDc/or6fq6+lT8to69pvu/RIim8JZqKLnNuzUaEyD15jKTTs0
+1JpYj9J1B92U2W3dUfRT8hRmFokLp5v9XjwmJIUXj1luPyDoMfXYuPWYlh7gCxd6+1ghakGeHiL
KFqgjPNwNU9sxL3bLN/HVNe+VRXbKh87ljJFK+3P9bKlbWmmXs2sBuvVVz/s/JMBkEhCnopK9wAm
D6Snp7gy/cIaQrv/FuNR6PRKHrUoB9IlTdBIV6kZg3Rde1C1z6p9nQAMbcq26niPGksbgCbIrINM
R66D6oBfbmcONsxldwpqWwer8vL8yS2EnxgNMPP6ey1x/dOTO3aVxdr+kroo5IEV69oa0RzuXJGq
RvNOC5w+yAMUc7YBS8NX0DN9t1Vne1QoWsvQs4eQAA5ACncKRHDoKnoNQRYORI73+l0SX+qf+kAE
1tW4F+1WSHdsFw9FLr8/mOfoDsbIasyzDbUd5x57xB0hwiaaYR/EXhWIDzNB7LPlJY4a0kPB0msM
d6gtzBRzzS8K+8rezXsnMEqghi38GKhlwNzDP6cwgiE7FCrtapaLtGBLjIfeuh2iocbLg8q3AY3W
IENSBCXxJmVDT46Z7kOZUjgRk7xxzeWGYuaPJgH/AZIxmRFMmg2eeWA+bjJ2bi2tIaWXDTAR18Uy
yxH5nk+opXi/cCeJOrA8pXuESdgZube1oceipoNpGpIxQiGrPYoCQrVkDFOgzSXxliU4NjFwsQGb
HIBb4A2WE76dU1oFOK/QRnipvk9sZA6CBRC/DTo8p32xrgYnjMOtd7UjQfobodKZsbho6gR3j4gr
l7M9h2Nn+PNmv8eWFOmUDElMHV4ObTQ3H+360qWZB7K4DaN2RNnxroxWbguw4Spax94q+8KxoiQq
GkqIFUy77oK8ZGHlu0jVWR6r/EsRkH27Py30yPF/I1MyMK05iRng/3gTTO0rffhqGJ2X0ysl7kNK
NUCmfDgt7/gckQ/A+yOwvF9t7KFBq/Ws1TLMsSD2D9bqIeq5QWbQfHKLLa5ifUvWohMHsjhaXVNm
Ym5dgDOfe/l3IMGRC9tXv42BWXo0bPwkaPcwacBzXYAyYx9BwbX9Lnvaaog+4iaxzr/mLe2tSCpu
Kwu+fVPmPhUfnfwHHke9oeY7J3muBHJCW4Xlx/XxQKa0t4nKzQmVqYs5ZV+mwR+f56/ubee1cFfI
V5jMVzZfso69+LyZqOQ4JjOuasd9FarhFY0lXhbmTyCMvlyyQTR0wIR8979gxljGlQLHN3IlOzCi
ZqBjSzdWG45hfavecNzWrpGM/eCGxYVy2by078yX9GGLpfi4AiEWAVI2gmK53DOmLVdJh0Mmanjo
mfhZfkOnb7GmBKC8CUHgsxH7HD/VvwRKgZ3FSNMYtY3875gGObBDDfq9Tm7VeZNnaRnp9yX9JUm6
1Yx23c1Wr7WobUn2zFoSmeEA2gJ08LfUS4J8Y2ZHfBS28Jc8SV9pl2FiDoKdwnCuxgasrjzZAPjf
WjxJDZWMVlnzelVysruU0TA3nSemsZ05x8+nLd1rCc6p5ZPUb0jUPHcBlQE/r/r0e3Fp7pOwAEIY
uxABEqM7GnWRsrmKK2r/axklDZzTogeTIu7AJuo9kivgqbRjmDkhqFGfHC/xhzkC8uz8fWO6y2n4
bbpoAAfgq4a2WLkiiVQlGXkMRWiCIejeLUi6w554Y9C+a3yx3yLiPRaNg2vllzxJ4XOUnbG0nluU
XjiAIWlReAX4tYsFhImGNDK3QvGj2nAgTwoBeD3MujrBwAw7wPv90PbFTeFX1+Ka7fjNFuzD8U38
JU2uUKKDlqp08csL5yUylH76hIKhCmQh5qVzhdti+rAVfi9n/8QGyi80aTaNNuFAOHfy0UctRjAD
KMThWxCUxz2EgwTs0vYEYk9JB9WYlo465APMCtBj0otMfCrvzM6LcbuwIz3Q924R5rRDQnKzTuLo
IT2QLemkrhvj3CqQDVL0PVeAyzp5Nt1nfh8sKMhDsm+tzN88q0ed04FYSSV5RqysM9LhlSk177Vg
HFG136G6Rn9OlvepiOwGWre+7dQeay7BN+xvWdejRwodFXhnRiqW/JaAoARgeMMEc15eJPuK+2iI
gDFyPP5Ib01f3fdf/1nu//42/Z/khd3/v8PT/vt/8O9vDIF2lqSd9M9/3/EX+tQ1Ly/dzRf+P8t/
/fmnb//jv2+ybw1r2Y9O/qs3/wnj/yM/+NJ9efOPEB6iA5LNSyMeX9q+7F4F4EuXv/zf/vK/Xl5H
eSf4y99/fQMIVLeMlmSM/vXPry6+//3XKxXyfx+O/88vb79U+H8X9Hv25be/f/nSdn//5dr/whMd
GqxhIgnoh5Z3tPFl+Y3l/EsH0azrAGsX7J/qckmjrOnSv/8yzH8h/AcYJ8q+jAVUAr9qWb/8yvqX
bYG/D3ATur2gOrv6X//5rjc79GvH/ov21T3LaNf+/ddbHwyWHgJgPlBLSUrp6tlgteVkh52ZAplr
BmXMh1S3pg3/+1YRfg0vufbcVgoBpHw7bFpaJpctMing01Wb9vPQzMgDUm2MG7/TOnuL/uatVfsl
UQpe3GounL6IrbBqBi2/04HJIfzUWOQapWk3F6fd39q6SdFYa6lWPiYU74uCD8Tj2ez0XjrrbAME
Zm3hpHu77daAmnGFFfYaJzcAFLOdxw4lueJaOB2dIsWeLbyyiZo/njch6XWCOyof7EXgULr2dMnS
Pu590vZpFp4W8DYU+2djcBOQ/KiTzaPa9eCVcUrB8uc4S41uANREEZuowq1B3+6R1iynp9PipJKG
X/KkOAH4f21htgIPZmCVqwFAhWihmhp/QImq8qnvrSkPBBkn3evxiH+tF2geKn0F1MvVRqHc2owl
618maPAtzdEMR3BP+UbDfqSDuKjVoQRnYLKRAjl6ELGskmdjUNbRER0oXkVrf0yaxg6FoW71sq9N
QTIPpZNnVms0ZghQqOxFhRm/bltieyCrt5hHOip2Z26XZCkYeH95nZpmqCTo/Ikn671udrafWG7l
z67OASTYJ0Fp4W1Or8bnohuC05LXFlAyGE055pzrtRl2TJnnsNEa1G5ydPUnZwqQTAXYKTVHlLkV
WmpSTl5RFFXiT0Ar2eLbXpuBZCv0XCiUtVwBbZOwrfuOObPyZCtE/TP4q1+qJNmG1lFBUDCZUCA7
JkC7TUFrpAwpkl5VjqpPZZzSfZrPW9AGK/ORQY1A9UbKXhcxmDKcGciCjcaHcMoqtkVCfdRHgM9E
Mg0G+vOckSs2+A17vdtTi4EjYKYLCQfPOvB5nj5Za2Ik/a/ZUMfGVDkR1wuUZDQivat519y3OUv/
qIjy5844kvaPeHfVRhX5Tl2ZspBodVpcAdYTzqIAicoW9enahkhWIHUSXjg2d/CIRcSFUs3qnZuA
8tI7vU5rwy8/P3ivY3EmVKyQBb7jWp88NZ/IJ2tmPDw9/No2SAreDzYDebVlRUOJbZgKhODwrOBg
zLSe+6dlrE1B0vE+M4A6LHInIu1QZGEpHCQsWlVkW/Uca5OQdLxwFbMGPzy2oG7Ajlmnfa7ics/7
7rJQSlqfuVaSptu6MFpNmawoFhWoI925vm2Fa9yIwSzPCQmB0SfFAZU7jGbeJ1A+ggajwEyskT80
baMUV0Y9u+plp6Su/SASZljnBGsLE+zbA2YLLBlCXztC650ArbIptC6gU6ls9TCtuEk5AzJlorY6
vUFruZIYtof0q2UG3O1j5rXg0XW8vCdNtmFWjoaGmI2k8yLJE7UacdbMauA2+k16ZbwudX0YAgYw
NO22APi9eu1onTZ9On28l7359VTw08zYy6k80FDQmsSgixnjCLeQFORhCZnbb8BJSXmozA2zHopc
LxPYuTLtrtVc5/pHgaco8+G0+BXtsiUDIUBPYTuFEkeVrfRBSkrdHy2bB6dHX4sU5RJBc+imrNZr
NzJUTCactXjoQifJSxElreiTD1whY7Uns0PN2wk3OHqDwgwn/+gUeOk4zwjakgVxKOCO2JiRiNtx
C+CS2X3h0zTWGwZq7YRK9qNswGIhptyOiJGNUSLGPGyckj4qDpujqYr7jXvL2lZJBgREyJaT5wle
jtU5/5w7tXIfD+WftXH/PIdyKUptJDQHObEbmeWo5n6vOQDe7LNGbKXHVnTLkixFm9XC1KfGiTox
xvoFimV1/X3NDSL2oLXilaejwzv5xqu51Td2ZsWyW1KUYIx4Fiv0xgK2W1z13gxaZu7NRVK/DAKm
ceN4rUmRjMZM5qLuLVwO0qQsQqurUjRxJnqQavzMsE3mlLdiV6XAL5qjtk86YHpaQ1DyTcDflYNl
STYAz8+pMsFBRMB9Auh1p+VBLJi+4ffWRpdiBNyimKNlUAW9ramnptoHmpAtNNK1wSXV1ixOyVQm
M5pplflhHKhuBEC8IFvh+dr4km6ned9xoxF43gcd7oWiGvUO9wFy5tJIGm3wweRdgdG7WCc+AIMd
T6jFFvXsmvE1pXDAofoMjCPsq1a0gTH2e0OZbqoq+Ujc4mlylEgprJ3NUfJbbZUxryi5KSl5riqN
ChQxbDbPP6lKpgA5FW16JeHIxs5J7btduRF5rKid3AhDYzOdZ00Zo1ExX3C9LYYdKG45MkCjbW2o
9sr2m5JqA3B2oHkRj5EBBX90O5aHGmHFxg1jWZQjrt9cZnbg+jsK4zfO1hhppK5DKOBnpSiuR05y
zyDxx5aVvefGW7D9a1uzzPFAmtZVZezMaAJvzaXkujHMIJn1PViIF/hrNG3xaav/bG3ZJJWHx4+L
QjO6qGZ5rPmNqeMZPp2KLcCeta2XtN4ELHmhzHh/Qmk2v+wWfoOhYuWVSzcrHtamICk+Hm6VQevz
btf0ydg+xVpSJNe8p+XL6chobQqS6hdaBrD6QZ/CKelnvxTzO9vmrgec9S0M/pUZyDAKZq4UgHaP
h7AuUzzQtr3u1Sgi2NCMlaCHSIpu8JzocQ5ARE6VT8lEU29o3Tve5pcdN7fyLGtTkPx3Aco2Ba32
/0yB6LXumYO1NYW10WXlNp24d1INmI6oQfT0ZfT2/AWSlLtQBx6XLUZHPjUBPZG4T7h12ztF76EW
eIvDfG0Oy88PlDolpsPQHYk3HKK/MIOiHIwo80b4tDa4pMbFVJVOlmBwp3VQ9UFSESajlW70pq3Y
IyIp8dThxasUBT5db/bEbZ6mjlReS+bdwMmHFgyyG0d1TZCkyoAS0UG6rvYhMhXR2Kq3eVHfo7Pi
a2oYeyurNl6L19ytDH/azk3HWTr2YZJpOyOerp3C3Stl7VuFgqZfNUwH8lBlgAyKyXlTkzmT1Nhs
DJEqXTj1AvFDjjwzib12yr6QQnuy3Wl32lqtnARD0va6dScgu/Z9mFtAfLPyrPT6Rrc3ZrFiC+V6
Z9vIlSRT3C5kRLF2iWJ1HkXTwR1sYblx2NYmIOn61BOdgi8PFT4aEqaeMoPJDC1Vqb2V8V85ZIak
7mhLdaueoxgNgEBAk2xM5L4rB3tBZs1TUQ97Uwnw9py3HZLWa1msN2zBH0nitrx081YL2iIX4enR
17ZDUvu+ibmRCBM1fq7xuVWmq6mtMo86SnDe+LLityKvhAAIbJYqt7C6n4w4eSh49XB6+BXPJJfl
ullW2UC26iKkPisvHRPVA5Dv4+Akl26RbzFQrS2S5L9p0SqN66BBuQEAUt2oDGXNw11nTR9Oz2Jl
/N9IPVRj5C1i9FBvspC28VMmtA+6WW10UK4ZK13SaCcbEwUhgohIPKuRMSFVDDTczps1VoYJy7PI
jhvDJ03HbqZsTgLSN9WGvq/skL7o0IHTGhKzTwuMDJyJPAaWbEmDanT1vQJixB13yn7jhrAmR1L6
vi51tYyBvECy/K6oisFDHUdkcN3yrNr9cXqj1oQsG3gwmRhUQPaQNagqGtBMoDXzXVVxgLzr/L4E
4eBpISvmS2ZeBuUQQdN91UWOlr9YvZktffD2/enB146apO96p3dN12SwJsN4q7XJnYFmHt5Pj+cN
L6n7DB7aPEYBXaSCUdnTGQvjkX0ua+fMz5fcOxnJNIKdAD1Uynhf0Hg35uwS5XQbnmNtfyVFZ2Mc
J52RdHB9ysMAqBKvdybcNFmGJIRBN1RixX1o0lUdTIHcnhVdQbQ4XHUV8ZKBPce2FiR1fdvr9UaM
srLVr013B4dVSXHlaBjWqugR0MWAqDDaXVyl4emtXjmmv9Ur8lEYE5IcIZuHfTPqV8Tc2IW1D5dU
mQuzsxjH5dXQugvesn2FcGEm/YY5XPvwRezBumRlN6U9kNlCnT2poKqe3JfzVmQReDBw6eYNKDmw
rxpzvuhxfVu49v68oSW1BXdJMYnRWppNc+3dLDo9ytHoHJwefe1ASlq7QPPlaul24Je/K1ISsa68
cnQe2ar6oLdbHCZrUiTdTfQuUThRlRD2+GHWNNDQWV/qdkYptFp7XPkzuKqfj9uvXvBgG3Dq67pU
EROY84gqPXeqfQJ0+w3rLJUn/xxe7p922sHuiDko4YS62eki/UgIOHO85HOD5q47QDOGTAnKh+Y5
ZsHWS9uKRqiSA0+TtCZ1KroorZObTs0+m0lbojcz/nr6AKyNLznpEXlEIWiMJrmU71FFbgWxkj9m
qfNnUNy/Fk1S6abvVaRXIcApzXuH068o27hxLPc8t/Bb9R0xhYquiTZsKuN+0ouvpV7etPZWDfOK
xVAlxdbGDLAYkwZuiNEg6Is1231NJmtD+1acjirpdtqSoUQEDvr6uQfDSd9/tWfmu1R51jJji3ty
bYclFUfdNRkLFwYE0BBj5qvA+ewC02nmMuCAaNiK9tbESDrOQUgaIzvWRQnhX5Rx+DCa7KMalxvh
/trwkn8eAE7SWAaWipIMWZHFJSslwnGjn7uN3TguAoVgb414kw7AO3Un3Cj09LqZ7c95Nt6ge+35
tKYdP0qomXk7fF7ZKnAVjRbtLsZNkytZmBFwEZ0efO3bJTXukwb1rf2Ay5aJXje1uXAsUN2NW4B1
a98uK7GpUJEYVRsBsQpsqY3x2Z02ud/Wvn35+YHVFqmW4+GpQ7OMGK5S8HWAquOuHqoNC3FcyRx3
mdPB8DrSnKgYVpqoGOPH1LEuy1x9x/D5fh3XW3gka0IkTWbmSN2BQEjtZoYfu3zvOMkni1XflT8F
7/yPKcWj99uZ9Fxvi1Qbm8jSFlI3FP8Cu0B4pDK/gxn+uh5iN6BJeoHkTOGPacqDTOVPRAFBSRWr
W5eUte2SFH1UDFhc0mO7Uv2u7cxHhdjvWtd4f95JlhS9G4025RagY2LFiBLdvJk4v1Crree746EI
GC7fruEQO4WVl6SJxi4LbX0y/CFuH9BvD7AJJ7tpzS3k/BWVkSvkspnEbTMVLbgTuF8QcVs550XJ
IGd8O4dRafQSdStAL64Gs/ca28pvaotP3pjreCA8ax/kujizoBMtmImFEt29AiNbpuSDwot3p4df
Wx5J6ScUwpYW3h5gUYZ2Xwm181GnagSnR185o84i9UDnEz01EcvowMkm2ocxzx9RvR8ShW+c0bWP
l7Q9nWpeNGraRqYOLPxQL5jb+QlSyMXG96+YE0fSdJImidM7ZQMwbuUhq/R3Zc3vJwruV9qH5y2R
pMZlZtZ4EYCINh5uaie5Yf2077KtVuK1HZDUuHQEulkH0USNYX9Tgc0IDjm9e0APfbZRG74iQa6C
0+1BNYcMB7QfRevVpXaV1ODOQs3/xs1rTYDksCvgpHZTm2IKIO/wDEu/i1P1Lm3c72ftgFzy1jWk
74mLHYBBvRqEflWkC/ucft4Zkovc3DEp+7wGaD0tsveoNn+sG/5kDckdr7fyEivHVC5qQ5K/URFz
g6sBuUCzKHFtr68np7oem60u8LVNWFTwQJPx7NrF1gis/9ZyPliJdS2Q+i+L+uN5eyBpcjyRqkh4
DpeKtfJc4CF4iekkfk+2AGLXJiCpcgdAWyVn4Oop3Ol5muaHRi8eesV9Pj2BZR1+Ly5wZKgcVcXl
kJoqqICAIQFK17yGpk2sejo9vATJ8zPmkFGF0Iebz0Mu8Pk1f57t6r5x6ptMab8atTKGKrOeM4DJ
+LQ2TC8v7N7Di43mlXV+3vzkerUhN624ckAYO7uN7mstuR3GZKskeGXx5Fq1XqEOMydWR4k5px3I
PYya8RfHHYqN96w1AZKnJoKpLrLmYObhbccjTauBHxnHpN5K4qwJWDTzQD1E0fdOU8U8Ms0EaIXF
ZAP2rHftcQsPdkXF5ZI0rdJVMroKj/J4/I6Xy+vJ6lq/1vJbtVH57vQpW9ERuTLNtieAnwwqj4yi
eTYzYXqq1Ta+gXu9d54ESc+7ErWbLTCEI3ue6cswT+JSA2zcF9B60K1KjLVZSJo+ZY3VjBOWiqU5
8zqrCUD89DiV2kYd0dpeyx5bZ2Ol2D2PGiCqADFJbXdjydINb7c2uuSwB2MwBC/HZaPN+YPK4mRP
bEBrb2zAyvBykZoBK2vqAlvs0rhud3bvGMQzY2b9GXrXT0Mll6QhO1owygceOTbNQejaRU3jPDNK
v5gJOTOulIvRbECQoUy9wTEi3VOWtA9pB5QMp41On9K1RZK0OYnFaJRlUkc2dT9TNmpeSshWKnNt
8OXYHpiKuhK2o/QVR9eA0nxWgEZ50RfVcN7xMRepB6PzrktzoI6xKFZNHy+6atCUlhWety6S9jZC
Qc1FicEd1oGMhpoXBd0sYltufkc8qCmpbZ1NKM90dDDc5yJTnhN71moAsbEmNh4ttTeaKwW05arf
x7Yj7ls7tvlFDaxQ7mukN52LHmCnGsAp3HgUEfp8jBE96iJvvkyOVeUBxXs3HGXRgVWnAsVdc5lM
aJCLlBlM6PdGWyDz6hq6NXwGdHSRPbkxM7u9Zba2E2S1pYrdOLlaFgKevKWfJpuQ+L4jlpJ/VROr
6L+X1E7xkld0dXVr4YlA85ost8VVZ3R0DEfeTKALb8DA8ehOlQ6aYxHXzU6joDzY4xl2TvaASqso
GgO4pV6MNM7dC2YbbvzYT1OqXal1rAJuh/SGQ8/cTsmQVRPp8eUGixTkvj02UjxHCuafPisrVtiU
7BgqKgXCw5JHpZV/HiZ65wKTOLaz8wJGudxuQAoJlLb4drOPYWXKS5u50ey4wVlfL9fbmQMKfbQq
54Dyd4ExqriFN035d3SwbziRleUhUkTSqGDxLJCHxNMKWNcZTJgxKp+tvHl33gQkE5ajA3qgtgpt
Aqw9Ko+Vcod2wGzPwBd0nqmRwb5SCwjnVLfayEaa52IG7jFufw15PD2BZSGOmAMiGbKmSoZhWGDo
nanJfRTu5lcIeeewnhr9QhhZfd1r6ll5WsC/vTWaNc06NAW5WCx0bXtmUb9vaK15Iu43JrO225Jt
U4HYYxKHA1O/q80kcIXJLnQUB3/C+0hxZtwjM6hoNNMA448zayWVOYWpkvEX3qfTd1vBlDYUY1n+
Y9siqXVX1WOspB22hZQ/UDt9aSrteZ09jlxex/uxGWphM9yUmfWO8qr/WMwK+14RMX4SzGA/zjpa
cnndYNazMfTIrpa1OwN8O8nAs4Q6OP26LmbwSQ2ZYoKDCfry5bTAlUWTK+5GTktNnRKEKw773LN+
BP5ldqbHf2V8OfT49hjncwKnbIgO8P69BqIWZVTPC4XkQrtRRTO+meHFi7KyvEwdWlx1Rau+P29h
JCVvc5oUMWOw4rS3L1NqqJ9xyd3CVF5bdkmt7amq56pFKFrEZXnRUydHPr3bKkFcLOkRTTAkndaN
snezxcE5lQO+G36LIO6zkYn3fVdtJfPWZiB5aK0Bo8KEy3GkCGq8pGgoeJmrvuo2fPTa8JIym7pB
c/Ci4tZq2YNyUbhU89V4HM2NOo+VsjdHLqtDM3Qcg+ODRqjY6or7jArh+LFNdR6MLVPeJW11qzj2
oO+sDv7k0rFEIy5TxTTZhmlfmaJceNfYBmLHHFHlKOrU8ZUqxxtilVJe7s46wnJ1naUaMy4jMFqx
0eTVdTG1zsLdWHdb6dC1GSzn70C/Z7Vv0Iqt0wgkyhnCkDEfCZ54yOB6p2ew4pxkNCurnauG6hDQ
JtnHtiv26dx/QEPGt9PDr33/8vOD7y+7SnRuP9OIgy3UnxLjx9yZW9++Nrik4kk9a21b2FU0qGRX
6sWlrrcbEdqKfr+S1h58d6UoajICoQYohShsBZhCRFP9wUqTGyXRn89bG0m/u7RsEg1tdBGI+QyA
HgwjwEEauqHeaxsrqfdoAxKKYm/BEsXm60TVpmDu3PwdcVJ94/SviJAL6dqcUEZArxkhXru1h/kq
tnSQeW7lFla2Vy6gSyZkOK2GYX1yheyNOM32JednviLI9XNjYWXOUBhVRFibRYLMzTuWk2Gf2j09
C8QJFKuS9hJ3QvM/VSsEyTRHKZSzjzX9qRbzeSfolbXz4JQ2HMwesZthhUg6XjudqwbwQ/r96fO5
tr2S7rpjIYZRg/fPAcivX7hgdJwv0i4nIhhLhdk/TotZ22ZJiwGYFDuWkcBIW4oCvkbqOqNfKKrL
gtMC1uYh+epKydp6cLMq0sv+sWRa0HfqI2iawtPDSxQ9Px+9Xn9+sAuAR+kctcEEzLINHMXda3S4
r0kVquBDrdm0A3XEjTDiHyqrPfQTb8hdm5ak4DR3HKVALWXYzoa2N4ou2Q1C4U80Nel5Ci7X2pUZ
1XpVb8so62O+09qsjHhlmFGXmc55myOX1vFZqdS4omU0zOU3VpdXuoJqXxHPG4//K6ukSlftXgDb
qRf4cAT9TuqjE51/zmyzuZtLlw3nOVFV0nNAI8UxEHFKwGvbX82yuGBp+sRzsRFJrWiIXF5HBhWp
dLSUojGagXekAfvfO7vvtioZVi7bcnldpreUpkC1jAYjj9F7wOtLkXYf89FgYVkolhfTimycqGVF
jsTNcrEd0/N+mhtMBdHtTZ6pmddXDVr2NCBjAehn6zK5tmKSyrvWDPj/FiG/NnaaCLIeta8eAC7r
9uK00q8dK8l3O8MYc4TPmEdqiUArDHLXcr3xZwARnLnrkn4LK0OmYayVINGSiV3mqqbe6jo3tzo2
Xpt0ft8LWy61swCCP1lWj2OFLocK/aS1agKVBNiPaFTRzGGXTpy1AfLvahHlTeygryp3UvZBM9H9
xsuE+5VNlEc7mRykugQqA7vQTl2l/MiZro27kY9p7fdm/n85+7IdSXEt2i9CAmymV4ggMyLnOatf
rMoaMGCMMRjbfP1deaUr9YnbUSnVW+t0H8gw9vYe1uB+kIHSq1V1y9G3fAVjz9iy2Are8jIcWro9
8whUpQfN+ObveAhA7G2neLDtyBDw+YaMRBcVidm4fpGY/vcHzE6BgAmM3eNPWvu+YRijrUVfXNu0
Gy4tDbu3v9kj2alfJQ86sm7r2l8sXfI6s3CH/ffQB/6vtiCcq/43tUYx64cgtf0F2WYFw1F6mLbl
vZi+Kp7+OyxkxefK/etagxzP0Gyz69GukCIGf8jrZV94YDF22zAF2zEDZzs/zEXQ/R1aIjtFCUZT
kaR0TXr0pIN0T3sr6mYaahj6tOUCitQXd8J/B6GsOMk4OFp7cM8j/cWkYKqzbQECUOyPSso6tfNX
Q9tzO+wkBkVh05pem/4iFaZ9Amad3uW8cd9dFwVfNGHPveIkCoWsyJpYTf1+dgS+ZV64Jf89U7Ut
l60FcfGLSHRuvU4iEbASDax9oX7TtJiO1CZxEVBuIAy0w5bHVb5+OcA60zPITpGBDUffhmnRX4TD
b5a/Aya9XzbyW3WwNNHq0Ef5Hhig20V/1UD778ET5I7+d5cHTkVoScj+YpPBJY84jEGHMlzCapsW
2K8P+1hMtcv/clOcogYzwvp8E1mxgzBOthwKMSf1mBeAIqTNKsIvNviZffH/wQbx7LSFSssOVsjq
2o0trSYzynuBDPuLvO2/b9js1EoaampT23qM0LIsWeq0jZqqDcKvCqdzT//83/8Ve9YWDVNiIn6R
epLXuvUQtRbN7z/H5XMPPzn+YaoiITLBdtHaHkNGSjqmXyz8uUefnPlPxdIZ7B222zYKyhQy8mi6
+PNffe6bnpx1DyXBdobK7K5v4yvNl8tiutfd392G+ckJB44yzLBl2E518G0GP7GrXRs8NqKr/+qv
P8UJsiSDZiwJip0zEBvOpYLvQxAmexHwX39+w7nQcaqOBwVezRLI4FxIqX/F7fQOfuItJBUetCM1
C9I7t/K1BIvn16C+2qdnIuMperBJsyZYY9NeCB+Leh2ZO0YTouNMGniyDEn+RaA/E6VOYYSBdxgh
DbqF0ie50oTesJVdW2L3CSFgi6tr7LutlObvlDJxhP/3/LkunMxMxmKHflRga/nJXIHWZL7t/vyx
zpyTUyU8DqjuJKgsMAhPr5s1qX0yffu7R5+cbs+da4YGiZ1YDJj0RiKUi+Txzw8/9x1OzvcKhsQ2
NiPbwQ7nldmsCtb3fP5nQK+CyPhx9aZqh6/ANOcW6eTEb1CrmtdFteheN+Fu4d78ZloWX+HuzgSU
U1BhAbg3zXpYS+Z03OJyifhUB2P026xs+8ql7MxPOAUOmlQymU2kAOd8K13/EMFP589f4gwmEs41
/7tFabrBxhVEi4vIB2S9GvpuIN+z1AEkAvyEPnKfANULV8sRUr+bC4sHu+hx2mcg5i7f+WY1vViQ
oOu/mjVkp/p3LpgiqMMsn+WaXppDv8Kqpe4yAZeGP//ic2v5GYP+dSfKtl1g38OznSm2AC4avfSu
hoo6WOp/fsGZhP8UZaiX3mwrU2ZvRghi9my9b9lw2zP9KwltbaavKJxnguYp0BApY0IUGfAe1cHk
CIP8voOv6GyCy4FmXwDTz73kJAyobKUzW/CS1di+DIboNt7aA8zC3opo/uLWPPeOk2hAuYE6iwEZ
AL6ttZTb/dys71ma/EIz5ePP3+TcRz+JAWOf52FI2LJfYz6UeRBA0cbRsP67p59c+00OSz0aEIjB
gKBbjr1ubkVGltc/P/1MgDlFG8JOR8GYelpgUw6/pTZlwKQtRVTxnH5FgzqzPKd4w1bbaMRsetkz
qB68qFZD0SsNt+yLnOszlvxHh+QUabgl3E6LWSG0rLFBzQx1+jC5idv8Uip6KZv8jWdfkQfP/ZTP
Tfav4w36N9lInsz7toiGOgmlrNDf/Uqf8MzZPpW/IzYmm+iXeT+NzT6JkltKALUu5um3icBX6/zP
P3/zc+/5/HX/+hXGThCMy/y8Z5F4bNPmfsj4lVDTHZ390ych6Ivwf+49J8c76U0akAlfxkbRncYI
GWOoR2GDHnY4bOfbr8BB577KyREPNjVMTBDoTIHLtCvA56sQ5L/SXDt3Qk5O9wbqCWtXPe8zFX+0
gj5A6uL3qJovssZzf/zJ8Ybh9zCOin4aSfOsDGIK7P7Gxv2fP/WZ6HcKwhNRD8zliPJsZMbwvdfG
Q4fVDO1Q+zQWuqZaxV9J3Z/53qeQPLYSRqMOPwWGDT+g3n+DfuH7GicNug/5QbmvmA7nftTn+/+1
fxVn2bKkeE8woKk2JfbWKWeqnueXOaB0f7dyJ0e97xBY8i3W+1w5XS7digtKT2uZL/H9PLAvRthn
NtcpQq+A1sMyJIner71Z64HncdkGmbhufGT/7hSewvT8QNJ001bvI/QCShAUfmy0ux4afmfT9SOa
xq/U8c59/pPjvvGBbiM6XfuiEFPZB+o49GEHllBzly3it5zWLwr4c9//5LzDNThbspypfduvvFQ0
acpuU7LU6apL7cIvzs6Zk3mK1mOUCh11KV6zTLwSTR9hDtKZ6s/768Qy6/9NJLNTdTwT+Y0Z3aBz
Akxx1mPa6UndN7AMh0DwtbVgjfeBe0uoO4DOfFu0dKohgKrLaErqJXHh3+2PU0wfI3iVAWocjr3L
75TkcDDv1FMzRTcKEoHp9HesfnhZ/u+pxcgCgwFfFDUNkrJYgx+jkM9/XsszKcApeq+P4oj18Kus
p9TAn2+ysixswi7ZPJirdWvMKxDj8UU/MF7/+Y1n9sYppC8SwDpuULGrN+ZEUs1RtIxXaSRk/kVg
OPeCz4Dx7xg35wa1iirqnOf7cZ5KEf5lQkk+X/mvR0PKblp8jEevcXyxtcuuyObd3y3LSQiAOUzL
eDZhWT4lv/IG1KRhMtkXO/VMsDzF80F+ByQSP9KdA1sgkf211Oo+TLMvTuS5JT+56MMEQDEyDHQH
fY7aJfEdle3Dn9fl/8Jh/iNJPfXjTqCaxTWRFELo+a9Y2OQntOvN0TBWPI7z+k5s980ofZvqzV84
vprLSS79Yw+xpL0ZeFg6P45lJMxaCUIfSJHGZVf0X+knnomopyhAqaKpE2bMMFqR3buYBOaCW7QB
oRxNR3hx66c/r8O595zEgDboFc0tS+tBBfMlaL1e/ooNmDuXzQCr2ZsFmc+XzYf0/xYx/7Hqp8i/
zMdMrt0k9nx2VroqEq2I1X5MQKyaSy2SCLuUT6DuVVzHRUZL0m8eVUSoKIuBRVwmuGqMQqV8qFXU
dP1Qiq2HsRZnPmDfCbGAZqLI75a+9Lqx2oJT0pLoquDwq7pdZ2aj9OCg+wA3dJdYJV4oyEXj8xhJ
uEKuMdyToFcUQpeUdEM4qWqNlsmp2m8qypqdn1YLyzpajCg0WDsGpcvy7kh6slTAA6iXJKNZKcSm
v+lxo79hVwCGd7ZNQXYFhe6BlR1K3a0spIvGI8Wo96hsGt54WSygovrWoegbiiGYL2TCaPuPzSN4
nEvZ0caU2ajbIyBY6YWVVFyYkOu7ePaYJvYtsPdbznuYVgwEirVj5oca3V3TVJ2zTZ0EGy1b2h4E
L7Z3DiLAm4x0lbumFqk8jLlOPo9YQSrRWud2jJGhSrswL3MTViKlexIX7QHCV+tFLue4Bix116vk
p9L+moMhVEWZuyF2qpMRlAO22gu/iospLqZduOqoavOsmsMOI0kvHnkaV3r6Gc9X3WincnRzRSGe
DA+4KyjDwhWhLiZ+MU/i6PwjlG0qGXVgk1wNI25cKFLzvmwNBC3tiJvLQLq7/4du4qKPw7kysynn
+aPBnTNo/L+m5U7T7SM1P+eo+wk7hw8SfID0dbNN8a3LVal6WXkb1ovAWkE4zACTpP5Z15+oKFP3
aOMn7fURekql1u2hjbFiSpepf5kLtePbfJ2vr7bht1jzG5BGDokbPnQ/J+UwI3XQvi2TdrsHe2Uq
P2Hz1QLAhhNj+wicLxS+WDpeugJEZBes8220LLTKCRtvedywCwCwiSjTXugDVQnxO+xNcJibDlkp
mpB68QUWflY7v01w+fYiLC1uPfwGjGfHkf4gPj7M0j11nUlLbZPjoMU187TKOnK7clGHPr+J2fpN
r81Lx9dfJE0EJLPVDozBHnxcC1JuwN9i3zybZb5PNmy5aSJljiHZXgr+MW7J90gGb7SgH/NW3Iis
rUZvr0zodjyIXyxJof08+CoMebjPJv6eQzAHlOhdHy+3ou2xL4b1R2C7uYTz2p62046ZpyFvkD/W
jYLu05qA2+7JZdjOr30RPZGW7KjSWelH9Ug2CNkW7iaJ36I0q+HlsHddci3jDIMkWrysVtwUoXhs
YEniO3ctsnyfqBUuG9MuGHoMHA4kLeogim4FHxQUtufbGfJDfNa7hoeHMewuIWixb01+aSN3AbWS
q4bLcuqiq6lZ7kAUanZjO+4Nbw4wUqzavv2G41Zugt01jX9j4byDj161Rd8KX9z3q6uDNCsNxqUe
9z3CIAfkTeKfu6K4VXi0sraM5B0dx8tlg01ir/bAcd6bOahNqm4bbKlWyT1Mf/YWRhXRXHQ7bcRd
0+pLI35l6Y+Y9K+gSV3INgc5B1ljnxxjNleppm9xy1HR8pIMB1W0T3EeH0IFt5sGZRVMES5iqrsd
mIrXMQnrHn5C5dTim+baiuvZJrw0cf7ho67O1/GeGDAO1Uo+IJWNJlv+ESt1u316abj12ETy2hdt
rWFQUA6htJ8R4xlGXPfSbpcNi58Gh6uUe5AQwU1FOh8XzZ6G2T1uI2jC2ISUI0lUnZqQXWYcTqJF
Cq6GmgeYEYgNm8LsVtTOO5eubdks0JczAaXftp7JJ1jGFaqUi9vY3phYPpsO86YSUJrsfolz+tQ5
V+RlZqV5klHrdxOHN+/ca1EtLUjinv1MvNaVhNxIWuG/NePTOvjgnkYGusntBLfViy6IcK6HcAY7
nud9dtFSwt/oADuRKk6KEaYFXGRTmSZYnNfCwuu0BCkBOuJtR7MBjHrFljIni3mm6ypfh6KBxm1E
EVJ3G+TUxnLlatinc9gKWFPobbnSGELcM0jjkr1nwBMdkzEV33MMxd/zDF22EVbxt5QuwU3sRlox
K5BCrZNrZD07o4P9EBVIZ5It6i+GIFm+kwBo8MzT9htkfOOmAmB7fB8lN5+sf1rxdZPXzLZ55YdB
HniMJ+5iJ0J5IGIyyW5gUDg9pJ1fi2s1sKj/lQbJbB6jbqBPrimAQ4lFIEi5qEB9nx133xmL5Wve
LyHChKIHh7npDQT9vNsr3Pq/vFBrtJtmVdyA0/beD0VwtWQwAdwv85TgiK1BYXZizsEfBRaLHGk0
JjVbjNR1J5YCsdzEr22cd982xkccG4EL82mZ5/GwZFH7pLck/NE0EKCA4xN35Hodiul3M8wk3MMS
ynwDE8z9aodO75ht+t0mJDnoIKW3fevinyReqcJ3JONlE4X+tsVX/KcHbAmycYu+XeEj+oOFdqH3
mxTFxYyL6X6g6fQIzQ755IdpuqSm0DiDNM1ltYwpenzM6fCSjS4/bLyJypUO+VuLR+GUZhp5A523
lxm4i+6Yx2l2mLqp3cEX5x8d0Vnue0fa9HEsdPvt02IthktnnvxYgtjUsynm+LDM8HO4M1Aadjux
4iKePB1xvmghcTF5Ku5SN877AC5mD9wm9n3II/dC5zB7HpdoOGICkNStlPZCLbytocANz+4k87cI
mOv3dA30DCsK2+36ZckvaYO/yXvg1z4NkauiyIOHxINU4tMOgN4Mq4j4EQS+wjW3vmgXyW43dj6B
e30E8NH1xtchqbKN9r9tGA33STd7aKOv/Epam71npBmqgPOoAsySVDaJJN4y4QZDBchzuIX2BGpZ
v5INas28ghx5BiUOO01a37Y5jVy1SY3Q650g6hEqIS6owJ6bPoxb85CUyB3zd10U9E20LOQ3E8yK
G9CL4e32IaFL3e5gghhlVR420XroXRsneyeR4LDSbTAWuXRgZvv9BpZWUG6rU/cJ8L9zGbnMzb5K
EyiF1ZBJx7SV92HTlJnilv0W2Kg2KEOxiamB7mRmVrP3g0JL8iCoXYzeqxhqLIOwAGEVHAHivoXk
2FD1aV/UKXR4qjF1dtAVjO6Cea0mFXBTUprEMRJeSR7brov/EaR5SqASVC3NFDAUnBN7gq/VupYJ
YSlin82GZ+fiRiIBzJtmOjQMCN0t5QkSGBa00T5L/BJUIVJscUUk0WpnEAUfpW5Ye227PqkKtzld
D94pX8FiOAy+I+Ex/iYcmiK+KPIki7sKHCNJr/PMFuaXMXBNfLJ9AAKGjealOMrYRpoCWgQJ5a1a
46For1ph+uxhpDDtHUs1Lma+tmvsbxBjcl/HbReJvW2HoDhOxibBDu6SJHy0E7dQMsNif1NoJebI
EeM1hNXaQl5gHNCtVdMTi+6+GLrvjfss5WwW58UFHSY5li00s7YylLF8C3ukFjvHGbylB+G2ZDdT
JIxDiEQe8EzZFrcFNOv8TjKVbDedht/W/dpRZ/bUwxR7n2MzOqy5a9y+H3Kf7bglur+UDBq/Oz/K
9hdoKKa7VEPUTW/4Nh7aMfCTNBVpeWgqhgO/VuFkIaTWhDMSrAgISeBoYTzZY8a5pqwG3TebK1CX
R3JF4yUXl/CCH80O9mwbvYW3Y/YhZongo3zHx71UaTCUqwKJvrZ2XRPgWfp++T7Fc6jCsrEkKmCW
k6TiR6snKBvBTWXw8gmM7NHfgDcz59UUjwGFMyCPikMLprZ+7jeYolef2qPyw0Ry0oemj7dbUC4a
dNYo65/DvFX8sVAgDt2HVm4wdmPGJQvdzdi90bGZdEd+9gAf8asunYi/UOmwBpchcda/dJTQ+Bsg
yrT4Gdme3UbjGhyBgdp+FCKCFIIFdbgJKQOoCybd9ggbv3W7hKYoeRdo4GHEDquv9EFmTmy3Tasm
c9kyIJvu4zDciteu8XOUfHqFZnE1ZlHv0rILi7kviyGd12MEy8URUVylKCQx7aLFrRxbRJMqUD7M
ka1jSyG9HYHr3TJoHFx3o9/iJ+5CPVdgMNFtL3F55jhIeOt61fZzwXa4IhmvwH6BoHcXDCo6hp+6
AJeq65R/5bzoVNVI6C90Ze+1yi5Ep6g6zGKYl91q0hwJoshJxjeYxsAj9keCKPWe5Q7RAcUDwJox
mVJ3BaxtBpXCRWzB3rcDfW4guU/QuPdArjBEoAylbhO6qsECm1eofya4p9CSES2QSP2G2bCFWIx9
9vAK1wyV+5I5WUabsmiO2JS1W192eBAOkDUrSV7haqhR4cLOue8fu9DMEbx91WdYM8G0hKZOipgt
38NgiTtXLpZO/ZV1c8NF6WANXFxC0AF9NwehhOY2QcwUj0VjbHpjKXHzwyywrw/rstniwgyQGt5N
Nmb+msBa9B4qo838PCrF0AT3GKoSKH7gAv7BWzqkV9s65uEtWgKa1ZIG8XScGkNFjjJKLLYrrSM5
dnfbtOIuIuBwHxwAg/pmtOnSggENz0tksoUvJ6uL6BCRYl7uknkK5Pe4dbm4TgWZ0XWQfBD8p7Ja
j9cGE30B5LZvtlcWRN3yIPoh4begFXbkAGGYVNwYHcMDed+bUKTgGQSE/drg4eJQb+jVfKwwZ26R
HuQR7Y68W/znNhlI3JQAk6/hflYQ8SjXxcv4SQZFfiTxQKYDBphrfBOqFtbKlY6CHrcvoOx2Nw1Z
s5Vwv7C/UDIOiIgwiVxUOYDDTBBX21j86ONhtA9U5XDlbPJWRE8JWufhbxwZHh+SgKI+WzQiw0eT
A23blVk/9u3HCghxgMuNTL2z1TxlVB+iYA23D+gS8+XAFF/iO6NDeKkiiBc32bjIw4wO+HqN9C3l
/5B1TNlbqBOyvIXOA10Lj/DAYNEtaTb0OtSmICVa8jTadFhOUgbDXZ4tm/sZwJ2QAC8RSRD6dqyQ
bSKqzDYmvWqZjP1HrzPVHBeSgzyA5htUUcsG36qvpWib/FeyGBY9o7phrl6RBq33YRTkwXM4xzk7
ToPo9E3RJv22g7yiU48icMko8HdZ+HqUcwo6QH7TbSYLbWl1lqPzWHTGotifC/AFXMSC8LCwORwE
BmdhDof1HDfsikoXBm/IBwlaVvSySWwqLx3Ar3SXch70Oxnmin2IVFnUoMSFw4QacuJxUcLmwSkA
+dIl7YFU6lR0lUQtXe8iGUL3e1M8L56diiGGlUc9X54DMubYdlkYACvXpryD8GxCNjS0+mzerpQY
x8Ch65JogTFP03f4DxI665ul1fhbPsGJfXMzwW1XPSNpiBtV0i6biyN00LoF03P5GQkajT5VWsEI
MSV7HbJYVfCiMP1b12N2P1xLw7QvyjDHxntVOGjkVXfaEzRbQtwJpMoEGcM3KDx5QXbNkiXoHGXp
KsCOCEOFhlOw6mG96B1Ow7ck1Hat46wXUYVbdnbHYGyWbp9gCnFdIJWxS0kiOazHXNi8HashHTDv
s0BJLTuSR5G5DGa/JVcYDWbJS0gKZcLSCBatj5Ct7ZahsjOUQ65pMH364mECmvq33iILstXARIcJ
IvEwNb/AzY0LRy4YUNxNccrIDSdNYe8jeLh3AJIkMxcAYhAE1Llcpeqbuug4ojv4P83yDxvEvHR1
Msi2kyWDsA6K0HwcZDKWgndewot9Tvu8TBdqp7CicxrMUTlsaOeiZu9NlL2xbSD5Ebf7EN7CN2de
6mFMTI9vEgMD9pSRMIs/TGCQQJbU61D+LFaed7LqOtSyrEwGB3mMSkLqNvmuARyhtmQkIOhR4c+g
PS9BqDPikG0hb3/CS/WTGMCXPElkKWbkAZgOk05uNY+2JKphQtt2DzbICwFjuVQXYUXm1S+vKH83
cwuGDYl2UeGS4hCBwu1+t6ByDXdxV4wplFP6mbp3qQKmdI2zK7YrgsbsgpwwT/TvlIETCcm6Bef0
ksvMRjdjF+ThqxuDInvtk7440NFIGM8NNvvGUYmv33st22zXuTEBucbprUM2nTG0TplZe7ivaePQ
cMAOfkst1Ilfc4uj+p4rQFrFLkAHeIH7RiFW+wCsaT++biukYssFNIyhKhgR8a1HdzcckeVB7rrO
O9c2j82AhurV4rJ0OLgh5BP6t+mASobGQxO/pLbxipZF7xlNSjcLYQukJKpnFzomKgfnp5tNVG2r
wifYgeHogislk26q/Ko+L4eojTl5SdJ8FO0F+ESMNuWatGLauW7o00OiF072E98Kq3cTGt5DUxKQ
bqGC3sUNMMBqHOfah1kqa4la9gfEJ4MjQkLHfsih53y/TZ65vJSZluK1SLNoOPhxYtdjE6Pqwr96
1LHHGBWVDbrLD14IUWr415cgoTcG3cRw0PFeN6iRjpNyMHpGUyPGCHkxi50fYoJOIr/yqiAtrCfx
AdlxzgvdZRVsiLK5hveG4x8tXh9ChT42hj1aDoNEDLttNx3B7VD+EuqL5IVIEExvKGJz84+ZQjW8
apJ3W+2KsDe7pqBZeAhjNFdhxsuj9rad9QTR7bAb+Y3OIhbfgVIWgRcbjgh6cG7aOvA7yt5w2pA9
tm8SHxyLw/Q9CTsYpzZp6M1t2FMXvI/Rsk5t5TI0N3/bSAkPP55VUH6R2TXh786u03bd87FfdpFT
QIqUQ9qadq6atrf0iGNh0/0EAquo1jFzuFhHFrW7CT4j9B8Xj4Op7KjhVoGgDIGFkiOI8+d1m3Lz
yqBwk/8aF257PBbZQvgRECVHXxUjqi+P7jB8toHc+ESYF53TwQ3IQzOawEqPanjPt5HwOwYEQfGS
ydGxFl4OCcYPO2cXxM9LyBmZ4WIUHDZTXjWbfehIGBcPoNRs4yUGSVn2LedFM7T7IJ16dmW3IB35
vveNHdZ9AD389Hqx4HrkNYKN33QVJmLQh67DhVp6kuRPPk9gyFBKm5rsJejW2dYNAy/uweZG9t9i
yHMVFWu56O8mONbmL+hXNthGid1y5KIMtZV7SLsl0E9qJkT+TuQMvxMXNSKsQEEY5q5E2sTkzw0g
ufRablkX/9ZiMyAph7C+eaW9M+O1j+0Qvaxr2ofHTS1uuVQjsJ7Y34pO6goVJxTGiQhN8xpvTM57
yUI4fxq0POJ7imJwzEr0V0h2BRqvV7Ul0L2s+Qhbq6kM1lzKA6Y7KXKFZMVIKiupYH176OYl9T/W
tWjTuRyz2UXPwdyM5pJTmwEOgdo+xVaWvGGXnsqsw90WQBXuBbIuhUSPO6H9ceTEreg/4WS9FHko
BlUFRRo28oCBxcDQv/bFcmQtyUhJtgT0RM7Qdn5IwlEhu5/ygRF0FJI4a+E1TPtOxvsZONQ5uRUm
tIW98UWDAV89cygb0jrJWuHegsGD5FjyaCGjqZFdrbiQxy2N+n84n0WHmf3akP6m86xp7vwQzdaj
qQ0tEphi9UhoM4yjxsKn+0JvjcBQBSkD0EZo3I4KDXauOvDgkUuZ/E4URWezA0Z2akyrjXSZnnfN
WpjQl2js5abb24ya/BnMyWHANaup6V9VgKnJPZIDPT10umP5r2hJi/Up6VuSvPAokeGz8qaPHvNw
iQMHsUwIIHxADZI5h3nwgAsOBqY4ZWQXJumSX1m1ugbnuc/T64hu7fQQKgOtHoFgZfdCzGJC8RiG
LKx6qcx85dvcdzdZjFb3A0uUdW/eKN6h1zRTtNPMkKN7NS9gQg1JmK3PmwAQtfoEiyTXnNMt/JlH
n9i4Sw5ccoZmIvMaDWQRIM3MY6MuJ9ImtI5hAmY/itnSrl5kwejVxPoVDWZF5sSuB7TFm6K99GmY
sHKBynyEWgANMF1pNTeu0sKDqoHNgdnVEU1eam48BP5lcycBa+uvIUVv8tdJR5AGo27w434yy2L3
0EOSci97H16j9xo+dv+HuTPtjSNLzvVfMfp7tnNfDI+Bm1tVkSzuEkV9SWihct/3/PX3SbZmhkxS
qjs2LuDxYIxuSjyVWefEiYh3CWJFZlsNIJMbS8L0ORc6StdppJykLtblp0BYwjuF7h7DCOacvpQV
3wqhmg+UFLI8gqMVkmLL4JTFeRhrAyiZVc/4U/VquhvZ5zU4C2TpM1I7JTufZTNtzwjCCrFRD+TO
1ecRIHOSK4EKLws1zU3XbO+6kYk5lxZ1rHVd5WIcDCRUmNOGV4sWGk1+gYuNPjOmoBLnRXQYZqAL
H+QxnL5WGftMd6KOa+hS0EQzc0zSgNIFixkDWzDiijkU6z4liGPpf2GW0aKswcckxe4TkXa3js2r
I1o8I0NDCv37kFmheEPurkZ+Bnj0YGWI/q5CqqTS14A5RpdOcQGu2MyFauNLL8sdVsZgCcT6Jcyl
64A+x3QsiqJTD0W0xEZh0xChmGlnCKfqbI3DfSgp1Tqlp7y2QovPpLaJMV4mi1GYewXOcHwJgm2k
zlDwcXaL0gbtLk2MWrtIdZ7HVkaSvNuokITZDvKlFfeAuhVjkuK2MOwwG8dPlaAG2TGtA+mhyQyd
+i1phdpO5KCXr6SyE7OLuonU4roUFSPZoZBraPvm9EUvAytSAqdp47L6nuJ+TGU0YSKwL+s4RelR
18J8pK9VZTujCzX9WphINRytNkZQFIUStHJLDVdoB4Jfjow1UCSCcKrpd2pliI+0E/OEDK/SAzsb
SZfdXoByaA9pKnLFDouVOEjk5zvVLOvSWQxlSZ2gJT+yZ3apeJitQHugTY+5RKQK5PCk35Lga6lO
cibW0vCpMFryw6gC2DBsvZ0jbuI2TzR515dTOd6leAqFdpxlGGuqNcWWHyHKMW60woyEHc6WnNd4
SpiYvMRK/HVZpqnyKNMC0dYQcon7Iuuq5RthKwkcXeWJPTI7azjHIEySvTBlAOAxKFv+vTDX+aM+
d23qBRrnJhNz2rBQHERgV0MQwEWjlrnPIvmj5XFtTIaLeW9PWl136pFvLY2cnJv5u5pJ+AWDUzI7
PdG1VHbwpJsLh/AWQPvKyesdWTaa5Gy2tN74MY21fN7rkcG9UsS0AKB9zPqNORAN3Vod5cg16S8M
59qkT6HbliS+XjnH6rmK2zxds7Rc+iNu1EwK6RVRL+nBy2ltOlmx5CMfmJL0YEiZPtkG6Xl7z8Uj
J27U6Jl6VTVgHk5mwcIV7Zy/INKcb5X7pW1Uw8nlfAz3WimIX82sbB+5CxTJVzNwYQdDwj71lC6s
zvsJjoFbdsKUOfQirCvAulywR2lJnvrKKHM7jSqQXg5Z/J1RI2PuGnqLVZjTkXaKaPdJJXaRhXr8
thxaEchOMGrxVsmRQ8Fb0WrwfakRGQSWjbhLXPSyPouwoAh/nroEQ+YqXSepblM33ecuCtLEVxSi
4s7QBfl7NDEcBvh5bPVk13fUlg5mAlZ23uAkjbB6hEblhmEvyF4+jgsFGqXeOUreoTxIoTB/bQqV
NGCe6wSEGpg1uiLGZ+FZKUVcbaMk54YrKIBMtm5OWcd+MYrpShhjnMpyIQWTY5bZcLQaDAJzt4mS
ZvkcGSksKdwJnvRwgg5g15CGc0eCLNp96Wn+mauHDSNBJqY7wEXvB9Ax7MbD5n5ILVE/C9KlpP+z
5ILTJK0x0HU3Ff0Onjk9tZIZwwWDY2pzqaZHYeJesgVyyHa2Qz1ug4upauvq41TDRTdtGv3W6Em5
RmlpN6a+xAJFM+2VxNa4jLvFpmHc5oUNb6WHAz6KfVlbXjGpevTYav0M55PJDbhB7+Z0oHvqNiHg
WsBYGWMQJLdRIihJJxh8z7Zr73GmVurWC3agTh6Xl0WbeZ0f7iGk7i1f/ih6su6onrwj57NVGy7x
LnUHJziXz809BZ+nfqscdjiecSfIeL/g+m0tz7RMGaa25WME4SfRbOwyOh+AoH5PQ/sV93Y7PrTE
mNYKYsPwJc6Zp4OVMt2mjIEnmctlR4LePgDTSgdTqnuPrIGipIAmP+K2UtoGSPq+SyHqYk51+jOt
hP/3XvyGO4nFKcP/ZkisVMVy62edqUbXJRcEFa1MCm+PVr1oe1wNscIautDoHVq+keXQJCtPjYD/
FUFvQ60Op6UDG28MvyQaZ24ccYkbATwF7mN1Dyiqm4fffwe/+oI3bMumbudWVRTdX8KoNu5wgEly
V8pp4+7TuGzGExKzX5A65Y28giZkbeWjrPm6Gcpuh1WWV8dV/N97iK25WtVoQ4uZiuYPRk5HV/po
1mFuG9V8Qq/4i5e0dVfrapw1qjBAestsJBty1yGwkku8kk5ZHfzi9WwN1jp4y6B0uuabau1BX4YW
gCLgxDH71S/fhJJgGmJ8BGNYVTRSbbMZApuQPpyIEL/67es7exGo5LRSgJx5N/KS67bRWcyfXcoT
RNVfaBmeA8eLX643Uj4iWGHbRIYlf2+LeL3r9Rn3IIl0ARZfj95hj3pRqy5/fyB+9Tyb8x+Z4Wjg
HaX5TNHWHtS6aS8TST81T/fZbu6d8PIs0X3xREYyK/owh6qfmxaXTGsVM8iAxP89zWRwH9WysPg3
hSoV+i6ukvtkie9Be4PwQ1PGQX3H/Rp5zZx9nwYlqtAiG0v3c+jEv3+b/iN8Kq//+hztf/0n//yt
rOYmDqNu84//dV/m/Pc/17/zjz/z+m/81+6pvPySP7XbP/Tq7/B7f67rfum+vPoHr+jibr7pn5r5
9qnts+759/MJ1z/5//rDf3t6/i33c/X0tz++0bnt1t8WApX/8fNHh+9/+4PmHAz01Vbo318u8vNP
rE/xtz/uvhTh+3/n6Uvb/e0Pw/pTFTVNFVVdV0RTWy13xqfnn5h/Gpqki/RNZFnl//OToiTJ/tsf
ivSnauoi/9ElZhZJGqevLfufPxJNQ4cEY4mSQnfU+uPvn+3VV/TPr+zfij6/hl/WtTzRs4Bzu6UI
1ermssCiHyCziwHlmlTeDyHT87omIDUgottWUms7ga4ooA5nHrpz5/UwBnc8RO/QPs8ukiGDWLoI
H+nYJ14K4FYoxedKNsr7BfzooUSg4MTYDYEiB7kvaUvnTejhSaJafY83PgRaIbPIcKO53NWZ0fgZ
VjuX/UAKHAZtcCZpk/JDEcsc4k0AiahOV+ym0cev89iJZ31Byhmj3vWsdIl2TT9QTcgyTA4DkNlM
hssoU2sXNoN1a+aqmdlimRSuromSDaKquK2RlxeTUeof6xhKLWYAzR7GjbU3NTielZVDai6W6WAJ
RKfVh9YWEqu7KyMV9Fqu54+xNc32EkfzE+VWT2fICJ3ZLEanAH51jJ6pe5pi4XhFcrsXhrqyRcOS
bAgfkYsPM0JEY9gNauaZ81qfaFLpp7NgUMD0wz6IQIs6XSomu6qXAOYulA65CW8zFeuFSCmO4wJX
C86ylO/7cMz2gtxM0P6W8DuVXf45S0Lj1iyCeaeX43IsFLwrJ0srLoqYTmhqUDGaFFJUWvG+0OVP
5pRGntRGs6Op0KSrTqz4qGrmQ8wqzzKhmWQy9jny+8n4JI3TfVQnuMdzm+VlCrlRty7yLl8cjVBD
Qanq+0EBkR5GJFAzqFIhpsdAqnx8HI+oMhdf7XOJFpvWUUjnpU3KQqqMntnRtGy+y+Oxuei7Ir3R
m04DrmoLHi6zPrdKpzhl1StMmKgCG9mauh8CsfqIwrq6G7BKcqOwN85rOmmKnSnQT6SlziiPphG0
Jm4+Qh3qmZAztszK0/O9lcvZw3MI+JdC4TH+1lAe/+i2ge5VbHw/YP5vjIVrhPh1GLyIvz418ZdX
kXD9G38FQcH4k1BlaMDBqsZMWHUVkP0VBeFK/6kRZTl2Iu4KEq7Y/wiD5p8adZUMjqKsIU9bjfV+
hkH1T4WzI1qWztQQi77pvxIF9WdHhH9GQVPko+myrOsS82CQCr0xgOwtZSk7WGOBWgx+bMa97uSx
Me/xXhMaO2B8Smd3MsWdXcP7PIcwmH4cMtnkcOnDPqPl8cMssvo+KJFjBJ08fA9bubqF45B8oDBI
rmmASvusKKPaYwyLdQj6Ze1WT/p4wNdW2SeFmX+EGtgzYVESb0Cop7NpifN9SBv2cuCo7hRjFq9H
aBJ+2Ijt5SxmykGYl/JHC+/pm8zQmMc2nyQQMElsgQyMfHCSLjCO1B7JXVWKkTcBDMOaWsb6dmyE
2RWnQX6whGJ5mhmScoiTRvUFLZi9CFgLU/q62avZJDM1VBWCY9VrgQ9+r5zlolESWkX5kwA75AD3
b7mo6P4kdl+NwVWPGB4aPjwPGA7S6LY6LNA4Cmm3gicrOJqNaXIoRyHytVqU/XKkl5eZ8HCbXm3O
aWTIB3AN0SukNrjB/jA9IykonAWW8pfesJY7kIj5OCSleA5fRrzOuHLgZkhggd0Yqk4yosJXzTz1
OrMJa7srxPGK19zcJ52hfNeTMR7tdEhFW9IJO5YyGM6sm8uNgRPf2ZBWMd3Xqo0i2r0w74QO6xb6
iPHXrDHHvZmqRstAWml2Rvhy5wP8vMAWpzGGV4yBVFmH+g5IvXFlPRGuuPHaQ56npWeKQoXoQR6O
kykJN+lsiH6cDssHpp9We3EZVekccDM5YOAw30HcYJ/Ab8JfR4zPdWFu6fEbIYmeEDP6JkDjIcy6
egg0udsnkzDeLWPRnWPwR90fhN0e8AP2FyAOeH+uNLdRqo7fIqnq9tISF47aEXOduKPb74RUVo9C
ggRzGqsGiU0TXw6JJJ5nZto85GkmXHRJN9AbnmHXlZ38TWkbgY58GjMvWa1Cb0xM7TjIer7LZT6e
GSbB1zmWqP9zCRWWPelzfBEbdc40CCz0fhiNumYaIz2rSNTtjJaBk1Vt4smDpoCEACyRI8VsZOba
0OuZinM5wLGsrUbFz61CvCusZkJ3kbUfuxYmjV2iQ+udGqWG2+macAuZrorcpm2iW6kwzKMi1MO3
Zk7lu7adll0OELFTLUv4bCiqptiVtZQPVSXGH6JiWLzSlPqDUmnyUYNTc1kNVnSghZRfmBKW4khE
SJamOPrQG5N4lK1ZOcJfyf1OQIYBBXHxJkG50/W52KVxrR9yS1RgIEHEyPpwzeGjaSeXap0RV0r5
MILtuKWSZl693KJaaM/FlYIXMYP4qgREsJPJCI6DJeEAKsJ5RXCBY59eB74pqKFXWrAnVG2GbahQ
5yTweXYTZQOCkDL9yMzZ4axe9OJbW8MYmJV+RPZVmy5TOQww3by5F2dppWyZ2g0CNSA7eYY0VGDc
B1tDCQ601CqnwVzEi5lS4U6C1FxAMKeUUJo8T6BXY42VGt18yENUNQI0Kr6ORNgRdoFDkyKrvAT6
/UcNMsUBXdsYYrZiltcwQyXaMnFe+NDlodBLTXuvtV02gCUP/Xel4JUYVRcA1cey6pSoixhvAMQv
2sEoWhdx3pSf4tky4eMus3XeZznCMkDrA/amlMMMBylVzyijDMcqi+zELtq5/B4JwMcHGVe2Yx/U
9eJInNfLJpGnD4NUGRbJHrN32qKr71LGJl6kg5bQRDErzZZhOOxz/DGcziqFCMlWOl6OkAWg/2nB
GXfDoHpCUclH+IE9uS6zUGIpysiji45pcI1Mb3le7jVGG3jSaIz7IBmsD4ERFPvaYo+iZhHU8yxT
AneUx/hamnDFgJvVk7Nagd0G4CTtmDE/UMqLh5nmSOmomdzvxX7o3CWqemzm5shlYkn+kIjLpYxA
7ENX42KtgoE6vc5YcBq82TUevsthKRhLFY7p6Jn1EB+gUbPRRat4kAyzYIidiDmkQ1QC9lrMIlIB
K8r5ooOv7hmZKd5JUJs8c5xTP5xGWlq0XL3QEORbVctDL+/AEnVdCK70oapdps0rGKlnglNmtfBU
hCKQWAX9WDIDt6Am8pVW7/kum1z19KBsPsCK7x+ZUxZ+iGNA2TiDOW8beCxkQOEU9344G8EngBLs
psy4/szJogGaL8tNn49N7xKNRriKA0ahWmZNBzQB2DVAK26kMzPq0u8LdxhU1UBHTpWLSubrCyYb
zhAzvd4ZAzPM7DiPquuuqcr9GDT6j2xQyw9NShuZ0kg/N+ADuZqsjZO9MH7Zj8IFNlHSTcIVziz1
LSSZ9DEcBQt9e4O3iSxZizMyvjSzgedDbd3p1cNo5PmuxhnuawDkB5yjjGdJUMMIzGXdawIaPSkG
Un6FtUHEv1OqK25p8UYX9OJYx013IS/KcJ0vInCGFtXaVVxmy+eqyq1dUnTgTUhNQxtZzyPknvFM
rBrdQc4XBU69FFrsCPWoHMpWAROdTIQeEdRcNwgz1BeaYCeq5CS1vFesZTmzsi7+XqXl8GDWWZe4
VYWWyR6CPH7Ms6FDByhiA69i233bWIH1ORaBVdKkr29FkDNniBZwTYCOey0TxCdmacn7AIPdxwEz
AFceTP1GkGZ4W4maxhcGaKTLMCTDk2OETAtCb1j8Vriz4I0flMgY2WRjf9O36CFVtZ3QEC2DrqNh
V6vLEQ823RbGpbyvhsaAdj8ooTPkeo27QNPfSH02nZfILqAQxEMcAssH89dFn7Tb1mjL+0BnCoaz
LAHVZwjfbhczTU7ZWXIYfUG90vff+rLsSQdIGhDNSdq4a0uKNzs1LIavQ/1Hk7yIMiS0Pu0eZxGc
w1QSbFflsnqYJy04lPU0eLqUz2dzCTNDDDTlR1eaVX/dRbJ6WSr04uyWNPJR4WFyewKO3Md1G12B
GGtraxEmH6Vi6CBgJjYIepzFfq2lJqK+SvjYpEPuQV6YBxveIBS9Eehi12WG9NA2Sn47DQZO7Sos
IqdLkOf28iy4DY6OtlLV6i7pJe5smGrERxnZBNbSpJNRiSU1Qrz8U9fEwacWSYWbVE3mQujSLmiA
N1ca4OydSmQ8tokV+qJQjjuFMOTC3gkPsyFAThRVCZ4xbt8wlfPgwUBaeAjUMRHtWTL0J9mqQsuz
CigrHhh1+BDjvs+gOJjJYP/LcEsm0TfH3IBA/lgECuxH21DltmK6X1qhwIR8AVcBud6xRsx4GMNy
wstRHS8MTjfqK8p1cZ4+1BYW0spAAPQBN7XOaejn4J3WEyGvRXnhQgc3ZTSJo9RNmn5EV54cUWtI
hIw0CQ60UtTJEYxwCC+AO43PEzXopzHA6uOsGxDJ3abZykeLlYGi1bBmWfGRG5FAUfeESAWiRK0+
VlU0H3GTnfodzmFW5ZAgyFczuffiJBpkBtR+xSj7KPokdx6aybxYgrDyYYunF8w9THvc/YtsJZMi
ZHBiNRtQlgyFJ0Iihu43D8hgMlozu8TIAxJkM06/6ObQDHYjibJb5i0Tu4SW4wxXk2lhXh0N46PB
VJzBlvtETUIbjVw3nCOX95t1XqUdomOCR54LYeiMZhk+CGZeX0u5nsFKTgxRe6iRP05nDfftkfSj
FQCQIwS5pqyGV7rQhXzctlcJN+p6vytK7ZVKbXowBnQKj2RpYJSPU3oCVHhGD17VfLooybJmaaao
GWjtNz1oc47mqmwUJ4X2Mp3LznDfOsu++WpeyJ+y/Xjd945wVP3Sn7/eBLf/miMVFSer6xR6qqwZ
hkkV+7oDrnGFRDTBHdm8bPQnKXta5n/Jn/N5BYXOoWVolMr0rDYgzSLIGbmW4MRT6MV8GWF7YgFp
/YybN6jS1zSt9Rk0Dt3rZwhwuGBoUuhGh+ZQnyXuYPe+sQts8k8vc07BWq976+vzoOWT8FvVaB5p
aFFerxZZaNDqkdS+O6r9IRROdddfG9D89ftVGquaKuuWZG4tg0DATfDcwo2L2lOVs0H+gKi+mo4B
mbUWdSdwFWn9uK9fHo7yksgWkCxdpcvx+nFiQQ7Vpi5cyupDfjacd3bvCrviLHRPvbhneOA3S20N
TCJpJvaxVP2DitqNz2AoJPbgWLuSZMI+NbHt5HKbL4pabwYvL1zjbnaQOmcutIvKHn3OUm/H7v94
vU0rG+1Ti+SocBsXAoaTucMeWq0j7NCcuuX+RVfrZwP9VcN8/WVv36VhIEZTVUnfenhiOM8MQ6Fw
w4+DS9GfudM5e0O3F8cim1Pt9tSCr+HDv7alLv1zwQ0QJ/VjJC9h6eIWkB1Ej0LAtBNXsBxAZVe+
GD4OO8ainBqf/M7ZXrfnP5ddwbUXkFOhTXQ6jMIVz5D4kEtlPonZoXWpHMJP2Y3gBs6JN/ve+Xu5
4vrzFyvS9I1MMyjc7GD+iGso6hi3+fFTcLE+qIpljld9UBCnfJkPqX/yNb/3vVp8o5Kpa6aubzkL
NbJQVUkrNzlMF/0u39Hu8+pD46T+aJ+K/RvqwvqdImFVwW4MgqbxZhOFeF4MtQE44RaH7JpW4w1H
BE7G4OXfu13kmf8SLPl2vc0eErIRm3e9dqXsc0zBmnanIOh3tgsBU5VNrjKm9MKwff3ljfMQaS1z
lwdfdCaXUcdfg0fVXZzZba/ISJPd7zeL/CZ6mmTSqgVgYsqmaW5HfxiDJZTY83ryZ0jV7niJItbN
7oaH8VGF2uFou9FtINrb89fAM2+zz8YJ0sB7H0DmBlcM+Gji2pt+/cBhDgBm4LKk7oKd4ree6Gh+
5ka+QNRBPdS7PeKDneTINghO/A3tVfmlPhEbnjflq2C0vmtdFk1LtRQaPptIC/lcbZSg9pNDuIdi
1U82XDE3JjSE54SoM9XtvOQW1+mD7C5e7s77FguNz+P5qR39JkhtPsgmBA90O8bAqP3M7BwDCmVh
nufJyUC/Xonbx1U5LxhBrpFpO7uiSDJNndvGJ2V3ZIdph80OW0/coAo3uur2ql1fLKCBbjz62nSP
Ftz0fr/t3l5tPOcaJEjdLPafttnmaMSZs9PhvIk9AJyqcmfg92qLPpXXTjz/ucv/P8BIV9VTcdc1
T0/d8Uu1BZz+F6JJ5Ha/xpL+TxZusST+/F9IEmiRZRmKYiHI0BH9r4HmJ5Bk/qkTe1TgdMbSays2
/g8gSTH+BJnG/5CaQtVR4nNQfgJJkvmnBe6kkvFpkimu0NC/gKc/k8/+uUUNRZLBpMi4ZWONDm/i
UqAjq1Or8bt51AkLqTftC788dvtxl/i4xR3Vw5p3dTsjcYvL+io6k65D/+RV+joxp1vNk5iyRNZv
SKrIFbMJTqZQKEk30lp2Rw8E3pvO9cRWD6Of7JGeKnZ9YnDN69z87YKbu7sbyiRfJhaM0KV3j7F+
yn96c8G8XWGTLldGR3M8nlDJOn9leYlpq4+N1x7kvXDddqcv6RMvcevxWUA+HZuCFStzVx0qf9iL
33F0uOovusvIE65PhrcTL3FbgMjVCG+p4CUKe3MnudXV0NnhbjqrD8MudLFljXYvjtV7yezrW/TN
S92SQKR4yItmfamaPbg4cDqRz5AjH5OsnXbiwtzkPH9fC+t58h3JANJ9vSenCIy3bobMVnfNAbBg
+IpQ3jDsag+5e1/cUImUrdOePAvvPqO21vfIjIjdm7NgMnyv7MLu78+YuYEb74yd7Irnp97n6/vp
+RElKDuWbCq0FmD0vH5EZhGIY7Oo1AF+d1D2nHpqHnl/Mld9Z2dKyOFUWRa1tYWxeaSooRwPJIS0
69eGTgoys81cQQrI8ULx4jvp+sQ+eX29//VgLxfcHO8WVDFD5IEO042u5S8ri3qXPhcg80HGTMsh
vTnmJ2LKe0deUmSdrUJSKZrKZscEVoUcyVrWIz96Kvc9riMoVagGQqc7hr5yYou+OX+ypnENoDPk
gmCLrm/hRQFShFZWGQm+YJYMLPUISGz//j1ukkbe47oC/heiZHIXqdsWRm3gD5NPTWZj377rPxd3
Rm4vO4go1TWKOw+12B0K4b1wwHa1cQtHv0T/9vvPsElhnj8D7QYUdwic6XttJ4Z0Cv5FaOzTn281
c/Onbt+6gPB+cSwfTqy2bsWX9yFPzJXK3kGCw0W0bXPBdTKwpwHoiA7tR9nLfPU6u0Nz6mLGdrY4
qt/s6OQGeBq5J1Z+TcV+fk5TVlbiCAeEdHFzSMomx42gZKtK+K72c7ZT5f5cWEQ3Ea9A9Zio1aGh
s9whUJzfL/3mtMiaacLaM/AQpEzZrhwYGgYSaY99B1q6yDziamQb0U+6JeygX1D33kSBzTKbQxmJ
qO2GiGVab/HXA1IQwLXb9CB57Z1wsot06qm2wS3rVbOPWS5aLbsVrqbmqIGk/I/e3XZOlggLDRo5
qyzNYR5vAFrl7AQf+znib/bky+9newoxgDdLnGBSbqLuMKdu6CmVZ3i9KzlQLZ7mvboXHpXDuD8Z
0d7cRbKO7Q3AFl45Om3M9ecvIoyIZFMJ8KaxYbtc515wjbOGU993O1wTTrzItwePpVC1mFhaSPCb
1t3zYqlomLK+ElmqK0VnaCFHaJ7UFCiGvg8gWb//1t6G6vXBLHiuZNnk4NvKTJ8qxL9hkdriGXa8
TnbVXAkeSMyuuO2c6oN6+/v1NoXverh1nO9pAVAE0hM2N6G60lY3NFzGfq5X3DWCI6drKDuzQjt1
sAt20J1ciedz66R3ayG+XlLCYZY86cS1sWFlv/0wm+6KOA5qnUyI39XdcChcnM6mr+Jj86Dson2O
1gkvW1t4PFmLvr2uXr+DTYDDEAAxHp4MJPmSPxxadCXIsw6Wgy+Yi/+EaQNmIYD//auX1qd5fXp0
kiiYehQ6Kk2fzbJCPAYZlF4ayH770Rfs3IMap18ja3HWeD7s8EnNH04sKp9YdBPrOqVDVmKyqHEn
+bK30OGVaPEoAA2he6q59M6LVSVuSEs0dVV8k16h66+lUIfLlkmgx4ltIkH7/fO8jaW8Q4tegm4q
XBHbZiMudiNHEz4FboFpbODrizBZ3v9+kXfi3OtVNvsy1PJKQWxIH0rfNQZjKT6I4gdcH21Juc76
vQFRb4gYK8zZyaOL2vjCiC2nNq8YN5mIp5Qe7+QduoYNAHgHzHXxTe7ThWjCSomvUDzjlPgrCtHZ
s98eQkc8V05krO9EPyj3EqpcMkfw3k18gPOzEq9MRHr4CNf9RUldITVQ1+tbQz61Od/5Nl8ttnnP
GR5zk9WwWHSBDZCvuImf78x7aVceMD1wEEC6pw7/+0uakgltlTO4xfayAmMlTOB4PoCAMTso8xFL
mhNXyHsbSFPXHSqJ4G1vDkIQWUW/8p7WdPUGjHj+Yuwluzzqh2If3Bk74ax8HI7plX6iXf3edfJq
4c1xbxNE4JHxvPBfmT86X+7KzK4P3M3uqd1ycr1NbjNJfdUJzw8KFuziQdrdQ9bFaHzF5EwH1JuO
zalr452YtnawORXoPKAZbm7ocMZ1lRmNeAnQzlwukMfvAON2AupMjOFOFFPPk0A2YRsyNVUpdYei
0Zx6nQ9k+KLkI4ZKtnpjuK0X3q4FVeKDrjxW19hl8wP6mN+kvemK9FJHX/Jyn40LJqHQxI48DtBh
+dTvrQMT0nyyJlf3TgSsd9IjDRKuDtuSHuubW71MtEausXWkAVIdVC88C/btBUZtzun06L1LWzOp
n0UdloOpPJdqL/IjzYxxA6pYC5Pl+CNSDRzI0YA4glfspR9a489u7lbHk2XJe5Hp5brrrnixbtMw
YQ6lJq97F+7HY3yuPVgelfxOrvgf7s8PEL6YEo/U5VRF9M7N/eqRNxuuUTJ1EWYeufikoztxVpir
8szOVUPKP97zZFuugp/trv9vXEWvll6v3BdPjQ1rLkM6SqhqBwwAPmFR79TOCnqtlv6AbdNZeRDk
Xe6fusxPftGbqwAlnJK2BUsPGJx9me4HRN2e5cg16FR5b+wkr9rlHIVTwXN9m9sDR2imP6Mo9Ja3
+D7sFaMQIN7bwYf1Vsg9gJkP42PrGmeZJ7gMKfj96Xkna8ED9B/rbUF+ACJBDNf1VJVOWlA4U5r9
t56JqgLBGnINrO5ff41LjqNmpGJ9Aep1I/lYFNvB9Tcmb/ww9+FpRPi9swIIjXPeesWp235a0eJC
EBfyGiFHT7BVL/2s+S1NytQpsbW/1kj/5gfzVvB//yrf3TMvFpY2wmMME7BszVi49aLr5LEA+/42
fgv8Fc/Eh/DY75X73y/53rf3csVNeE7wDkxKmU2hITsL1RYX9FPdp/cyd2Qu/3idzxnai0NYGSGz
g1KeCqVw7c3O7KXntHzdZp8e5evnqgFe6VV74uo59WibsDPJYimY67JJ/lmUn0T1xJSlDZNmrb9M
9oaugvlgZm483+4vngsfF2i8Ih5ja0gVl7P4Rne1XbavsvPYN0+dgbeX1OvV1sd9sZqiChFU6+fV
ugOTTyNXcNKD7uN+CgHy1Gpvu1ivV9tEryaN0cpVeHysSYJ0oezTnbJrD+XVyXTkbUq5FnOyqMqo
UumCbs52SUswsiKea75Z/PoWqnjpI/KJftQXqg/3wpG6q2x38gHfXkqvlt0etbkzZ41SnkHSFzqm
T/bCNVzcCQ7+tVeM8/i0XsPRzakW+ts9aaoyjV6oFxLdwe3tXw39ZOkC49Ka5HbujmP8+Pvj/N7L
NOiH8B5XLG47ulHvW8PA3CnG++PD0l328a0enDhWz2/m9QVjqi/W0LZBCuOypWLQjj2eVQfxA2KG
q+KS9Phwcsu/zVRfr7QJToUezxKqq5iSH62G5QcHOixc2LQ3qG1O3dgn3p22yZAWOU8wFmY1NUeo
Pn60qsjuTg2xf2/bQSeE7CfCkXzTxdAknGJo1DPnLD/Dv8vOhwhn7N5PC+3UEX7n7WmEJ0zPCU2y
uc28x+T/knZly43kSPJX1vo9Z/M+zHbmIU+SInWXStRLmqSS8r7v/Pp1sGqmSWSaUN3z0N1WrRKD
AAJAIMLDfZTBLwhfS/fGM1AqN/0GmaF7kJZ8CxBff+14K459YYyavIyHHIiC/kUznq6K+HaSv339
+StXo35hQLo8/hQF1EVRc/I6QMhvs11oJ5b+QOBoaCe0xU33XWY9B1cW68ImdeT2WouMiYBBQXLi
BlwaqhXbo6mCMRjFyvp6uIlcZcttWaXDFUe8MEt+fnbSp5UArvIYQ51mEJXz92HbgpGbERqzjJCx
nxkROFAcqAYZG1IxIGCChMJbwd8zVo3lFiTSOrMiFupsTHjzmLyHnsXZam8FXFzt5h3EcnlkiXbp
oSGLYXTlpkR5UkICBi21kGKh5q8WxBJt9zBK7q52K2x8uzUzlCdqdnWZZYuaxlzpigGUh9hk2+q6
fgANInLAEG64zW5Y59NKtgBQEbCFaQZCDjwfqeMQDP6+MI5QqiGAU85UNpGTeao9Wh2qr+WBVX1d
8xAS/BKo4EquWxZAEAXISWSiAzdHPyQ4hUFHZjBWi4LDn6Io5dwMNYMj2kXSEQxYWK0afqLZ6ALm
Xxs801B2DTxoeWigUDDDu/FOqk1+396XHuuJKpLjibrTLr4E5afo4zeMyMdYy3c8mjqLd8A5Z2sO
9MieON/SHxsboFebPKDAfqdY6Gtlx1ysL0Fln2almgxoqZPrbgIYQwTIN3QjSwVbs5fZOGsev94o
a5sTJL/AEaJYiV4EatCqGLeQooA9MXic4m8a6/wkkRs9qXiFyqD5JBCIU5rvbPP7QgYSOVki8bHi
ShvDIbCE2mPFVKv74twONW9gMBTHjniQ9sAjrfwUwndQWn6GcM/sxFgyVlJr3aIsA7WFiqu4yKOj
T1DlExEjGyzdS+5Fy3grDolFUEEKyBMdln+uzCRiBQX4MxSfVIF+aYD1TS57Bc2CafxShy+8tumG
u7HEqw0xHramDrDC176x8mhDEeLMJHX3gSYuBtU6htg+c++yVd8IvolGUN9Wt9P7/Fn9UBsb3RYf
E/P4Jjc55TYqICbwSLy98cSiHgR5C/p69EGjM/Kht2ebZAvVo3QHXL0Z70BUyohc1uLZc3t0PKuD
JqsHK8LPZ5xyBY4UM9nGm7+DnxExpxgY5hXcCiK9Ifo+bipULMELjGwvtEi6F1D5WxWOFg5KbGZp
/Z2tcWGR2hpQgTFiXoFF0NDaBLo6qBY6cwAFBMct1OuYgNy1rYEXMTK9BvL3+qJCELcSOGHB3QqL
JIUu2dELZ737N7ihrOE7a2OshYWqyiNRg9ymIGv0gwoKMoOu9BPc1O5tbBDQ7YycPSObTND7aHfN
OpN/RBbZYeyPNS9V0a0DJwW5D4oUl5FNFftx1qQjCAJu0JBhCyAdQqZNfERDt1VrVuT+vaGeWaQu
yjgXiiHiMFTZAxLxW+REXvyQWO0Jl6RfxVCwMFmhKKU9fLqdceD8OUzqjlCgC5VDgTsykyftWX4y
3kLXf+w3wYhiN0GUzq8aJMcf5PvwhXnKrsRWF7Yp5y2gkZv2CmwP1mQFV5XnI+RXPNWNd8yNspLv
uLBFHToqVHHUKjxN7oiSCHlckDK6eMW0tLzlgeBG9QzcW5oM9nRqRkchK4ay8NHWiUOAgBZIROy7
ZFzhjplRXM4hIOuiBniyCOwXTp5LN4XcE9SMIWF8spbfdij2vHd2ff0bdSWWKTLws+ueK5oIDPYY
GKjka+BWOUe5jkBk4gCJwYzYlrBO9K+dD4x6D+Y+tiQkFqAasjv0NtKz3gfxyfwJbOAIzpi7jzU6
6j4UWyNP0Q0KQbuH2VYtYRPa6p7AOeMXVpF15Qy9HBt1toQgKBzbEmP7NwAxcEAm7oxWtW29wJ08
xlm2OjYUXMFBhjQt0g+XKxdDVa8GTzNOz4O+ayzoN5+SferVb/QELs9NEIHI4OEyAEQS0CV6aas1
lL7keQOc1cCOkWUjm1o6jIBwZC44479/PbZljAtzAHHyyLmIwAFQ5kZlrCpVRY40Eo+cggMyOX5t
YAVfcGmBOqWq2ICsZB+QxRptNI8Bl7LRgIUR0UcG+DSrqZLQUlHhEVpukDriceuphKLqcgKHqROT
UEaxrn+e0FVZvZA3QogSNel4nK98u46t1EREb8em+KaB1s2JdxVvMosyKwfZxRehdgTe3lUocfgi
+X5ycM/v0C//rbNll99AEuLH35jm82FTe8LotRHC6rAme80rmWN0sTkk84OXEXu3syaZums7XSo6
PAjx1MMhHc0m94bWR1x4owNa27/5iLlcVspRjbCt9VwHiEz2svs2vBIgmGTqP6D+aXe46sstuvMs
xpyujlIlPSOaivYUOvUeamkkAZgcIJPrexChQC9bv5luVRTkCzeAqibDIFmjy8geYyStnXg3gUGN
TmA0YQVsIFiDwKY4em3BgRU9345zY389rrU9j+wP3pwqcLiLJPgogTllgP4l5KEy0xhms2JCOVdn
7k8T9JuhiKC9WIEAB6sVbIwETxTA0h9Omx6lwbfU4lhZ99XdhlSMCCI7BLo08nAq5CnlCkBgWzt5
RcsEcPAgZ8qfBIffCLcGg6Rg+fxTDEkB1J/8B7UtOoeGSmCKn4zEnGZGm2gHCUAkW7WD/zDYwxa4
e4vnLVYjwzKchz1VJC2W6OrUF9iU2m9HPgPFiRl9do5ocWZzgGyspd2RNMipJMPeBQuvPNk0ACMF
Nl6TaEyT1GYVuKoksgukRzDFRdeygwbgQ3pVvUMtB/QseNGzkAkLHyVGZcwswfkZC1iMoTQ8VLQx
UL1sH4MidrpecL/eBqvjwhoiwwM82gJwn0KKC+2RcwA+vIcq3JQiREh3/5UJjSoFgWgaPBuNEJiC
cQDroJI8pD2rykqO2otDA0wZYGMEcplwz2qL5YGsg6hAowZJ+HafOYFTb7hrDiEDhD1tvGK9+MBt
IDP19cjENbNgzlVBkcGjqYZ+q/Ph0FZCrH02jgBkXVOZJDmJrGC/4b7p28obESd969zZqdyqckhA
Te565SbGvjCZTUyL5wkmQQXprohOZxSP6N1f+FDGbkPlU/aiTXIHsQuPXO+lF7Iw6itOc2GIuviC
EQpEIF79/Il8QC8vwMu49zivcsMN8j1euGcObhF+UoOjrj4hKfRWTNTPfHSLHCjxBNhF/o4Djy+f
uFH7PY6St65gIf5PK0g7FkkcIAbFUQMEy2Ugpcd8EfaC9indIFGBpkkV4tp397qd7DUrvc6dIrmB
ijszzbuy88kJ/h+z1DOpVUGuO6baZyWU9zk0NBr5geG6a/N5boFcXmcPMbnsOFWdUVfxX1JLMdFY
FN0rG4K5ImQKyrXijQ6UERze7j0QMDJHuHaKA5CPKxD0PryBE+7yC8TCFIh+qGLv/ESlRl7rtBsC
VuA3uoOmcWZUvLqY5yYpv4X2Sg0+PxV+i860zYC7o/P6TYICyXxXbQmOcCT8BoyAhngm7UIAowNQ
DZltNBhSLjQLodHV8NwUiFhf2EbBrjnW0eD1fsGIacgTbGEJlOCEsgU0qnTU77dtUc+R8hlvgbj/
puEAGLbs7b/wTfDcoUMMcRPamUnX2OXCBXUA/L0of2b8S969dund1565dAzy+eQ6AqUusKB0SToP
ALoQmxmOET5yz6RzaH7jUBbg7iSrepgPERPLtVghyiK129KqgEpbMX8C/UlK7mnnm0E/oLx/AJnb
16M7Id0u1gh6WuQBTdqfUXukc5EtN8Ui+N4/eQ9lCDylPc2V3g69G9znt+SdW3iGBU7KDs8zsBB6
nNW5vKtY/UGxhr28SR64x6+/0TKRcPpG6MgmiBAsJ3WyzkYzBwFonuTDCGGWDt9BukZztsOd6knM
vMXillLBIEj6XcFeiZ1P5xGyyOgg0yl/9G5xTbafhFYJ1Mo8ViV06aYiLkLcybBH5G2pAw7d0RWk
j+aPubppZKQHhW+MeVsZCAg2gD1X0OUKbBdloDXaUWyM9oPstvQm8op9uAHy2GWm5xZRPRKBOgCN
mDNlpQSXgvEs5BT9RwoijekbqVOj1ok+aNIyxJq1JV4NxhA7oAMTqXlgQihviCXIbM1F9QOjAiGf
RypWuOt23UO4Y6XLRGVxCVHGqLQIRBygJ5vg3ZD2JajPpcgox3vIfaPRVTWVuY9Q2K1n6Bw/gx9Q
jeuNOtZ9pdogufMz0P4NYsfFgZ1McSrWHxDFU1o5s7SKi3z+ViCEddCGT6sUjMcaFMEEQGm6KRrE
F2U0qj4/hnVqhAmKASIk1syqHUGGt22UMBn3/czN1UYo4kpFL4gCjaanyciiObTw5MkgFTBPs2GA
HW7SoQD23A5Qic0tPZ2UnjflQqz4xlEjBekPWwStYPQmQiOxgVyU5vfdUWxa0NaZWQi5K3AAgynU
meVKzK/UjINEq5nEdYc22zGGHKtkBiUnAZkcyLGgoHETUUp07GRoZvPO3MbcGG3DWprFCViQWWuu
UI8s6y0wsjjYIqtB/5uh2LMCKTwZ9L6gWFQOgSjHYFfWI0GD3DUU4YXpBgTPaNqyorhBw4gJrsYU
qss1p7b8D/B/bxosRLkZesXPvod+qIVeqZQ8CB9TlHh0ECbqYtiZqQIKQMXVgikJElMyQLXqlmCI
nu/AmVaI12Of15JhNnIfoqAVB4LyOGENZMh4JkP9oHeQvLqp1VkARbdSNOAwdlLosCsleIFkOYCk
eCx2UHqfILCgPvEolo0QP55qIvQbD5zkcjWIGAHcNgrELVpXQao3Q/9vhEd+2Clq7UjVMGa7ToE2
yTbsDK6rTEVK6xScmJyvxj80qHoLt1MzKvr9hF8QKpPPk2q6kfIp0b6lkG3Jb/o+SISnDsKks2ga
bVnOFsQfAt0DNfaUzZs5bZsWfGIalBoqEDVC1xgvAzDi4iUOhdJk23JxnVago0mmNrIKZRITxQ1U
JRBqsLYrSvgOqUCQ/0XhACpVfij7+Houak68lltfmFVH9KWWu58ifNo2B1NkENqGL6YF+hKwcpLq
BCMPProohYhsdZUNfsYrtgKeXAjmNE0RSLvQjyHCK4ENdNwbQHH0V7ovif23CmlziLpnAUn65Hkw
o3PSaFK/jJ2s4vTe1aH5MHzqDYRFek/3u1YCiXqdVBW+rtB1eOVpEs4mCPRGd33T9aDOnZqWM7lK
CKXvIe+n6UOqFQFABTFozVVID6s5SsRSIojhM1YsBF2QP4et+hGrWlI9p5JhAAUUavVzX8VJD1Ib
NeNV3JBNIWf7TldTHPJDJECWMm/A+LmFMqeoXudxF8/gb67h641VZEOu/eiqVgAxdDuMOfrb0R7l
N44eqk37kCtNoe3UxK9z5abiOU6O7lIeGL2rJIToCwd+4TqexkcIR4NzGy2MsxRcB7Eu1fuobOp0
V8aRahygdpurUArpNWicV9C7/MxjI6tzeG6sa1uQrsf8Zw3VH/96AFt9LZrZqGt5SKRIGlEyDb2F
GuF1l885uOI5HXsHNNpyPw5PUsjrodOGmq864wzlWQuUV/7sdIocECmPmI+a3paEGuxThI05lEFD
LUPHUQFbGT7BzUdAgzRIWvJTpTg4F7Uqdgq5D2LoS8Y4jSPUSCOhR8uoO+niNOWGG+pgFgbnJ4Qx
I8JvZEDfGH/FbPkwjhQU+EA42+xbJIjUH5IfjoELuPOoXLeQtW5ulGoAv6g5Q6Q9P8gJGFMP4MXv
wsrm24wTXVkc+vK+lLg5eSjAXwN+ClDAR+UuCppI2HXYYP4dHwxG/BTzQZPfRBBvjK+LqtFKbVtG
aG+AZHsDcs5v4KmWZvTQarkEpSwIEeYu+hwiRTCHKMKO+fr6XwkvkJyRNIgyGQK4lqjbf45muZRD
3JNFcDDCeScwcxqLaF5FefzMAvkGZy+0MKp6HTqHuIkVV7iBaLYlfhBEfGS1DgJUvAo93hVN0uzE
erKsxISXtqkYn5tGiSvH5AeKdHvRqu5J2ZoQCUJuotz9BqqJfN5lVEygAOBKRgESTZEqFYFPSo2m
QdiTvRL8j9fpVnSGbwIpF1gAdYTWJIPrjhnrLON+WEXHGSiJJBnpUuplloM/WKrE8EflqF4HtWor
h91oxx+zZ4LPK69IzxO/YdpdCegu7FKjraJOFPI0+EGodAhPV2Khxd8jPeC/8ehd5KiIG50NknJU
XoP2dCrFWEqk71951czRAEr6izgPiER1o7qk9MpM0pLQ7XJFIVRiELY9SKroi+h4ViF5GSfBD5Ij
0p/UHVqMXAVqCij1otHqlDKRqo3/nT3i5b4h8EeE/rJEuP50asB11o1ixQGPhHSNtOEcCV2LbEDZ
0mMlnvBXISJH2RCpx8vdmRq5j65a/R1StiDsRnSDFlson9lfnzIsK9QZMApjhChde5f92xyFSV7a
R/XDf2eC2upJAuIXZLjeqwr6DEMAOZWmgnxp3hm9+bWlZf4FImNo4jBECMKCy5bOHIwVp5YgO35X
X0jeXn7CnTxsZHQ5WkNkFrfyBpUzO8kRj5tMdovlngOm6ESnDGUlnKvUXudAWN1GUf+e7/u9jMog
eUT1TyJAo3/PA89tUfu7TcYmToP+nd9Jbu7qYDZrtuwH7sohjSQPML544xKSR40a0hRGOQpl2vup
pmwL5jgjDWu8JlvAqDxDsVDYYizg8tKDRTzckTgEfGuBAYCY/dhFrfYeb9FdJJvljXbdf1euB1d0
U6dHm6YNLvivba7sZmSTyG1EnqXIbV3us1rHVh51BXMZbBqP9P4S7lwm4GZloyFFAI4+onIGJi7a
TDpwqdgPAPbqXhrZiVMAzVgABkfIh6JnRTV/w+jadJ4ZpQuEkC0LRq4b3vUXYbyKNtpV7AoaWKSQ
hcITKXP17/41CxqwRDKi2ePcKOU1uq/MstSMmNCfZCiaM6Gduj4wbzlyAlI3AGiIQUWMyA9UKHRx
JB5rrZym8b22eetF/uYGSGjNd+B1tqE5wGzVWp3LM2tUKgE68po68wOeTSjGcxBkRiMtGha0A9oi
QQ+/CT31jek1ywACc3lmlPKaKEq6Rs8F7EDdm/fFC95glty9k275AVUfRS9w1QWufm1svt4VS0AJ
WcU/LZ8A82fBYaH0BrTrxff6GdLQ/b5Ezn4YTMihow65+Q3c1uo2PLNHeY0/IAEWKWR/VE/yk3in
eqRF37/192SD9N7stagy12DLYE3ycmciT4hiNo45HANAoF8eAHE/QvGEr1/l2vWLVz26nyVGC8/S
dYgFOCjqEOqSj0OpojRs5/o1456ghGMqemgzVmtpAc186EtG9RhUYws+XqFtKmTV0lcf5EqPsz0+
RDvCqKx5UPJSXRINsXJr6xYNAQpG6FnA2Xk5ayOUVZuSS14DlOWLx3gqGcfyyuWDIYkGSeGCmXrB
JRp2Ah5tEGjgQ/TPRJvmAGqGByTtdlDjsZIbJpR2GU9e2qP2d9WDu4qLk9fK6fHcEe8MU7agMYPX
EDEaebUzA0PIRtUzB0rN5KwJo5pJySsJJ/3gBMQEnrbeE6q/7jbc8drj196ydHh4IY+MLwg4kCmh
I5VARvcfwGivo6DeguUvmGpn4GvnLxvR0Zug4IFJSCZo+sK2Qx3AT5sXqd5CI9TM6mMyMUody0KO
xpMSER4AaEZCipyeOTDqDHUhHGVvBBiyBxXjqaNbtmOc0bUJfmz0q3SsItgS9Amz2GiAJZOwaLHZ
jCyGznzVHHtXcjU3dtsNKmGH3iEgGN/iNsxyOAnnLi46yiDZi2dnMY8obOrz5qjdCGBSKDwFjznI
EeFlzqYGWZzDRKRSwp5GmIJAhUZGJhAUQp4tJXMKJnjO6dxh/xvH/eLupsxQu63JFQDNmvRImuPC
YwZAQ+1Ue8HKbB5cCn89JqHMUZ7SZMlUKDAXb7lnUIUhOJ+tBsxzrLtkzSUhZoy+vxNAAhzNl0ul
ByjIRTKMOKNNLjB9xBy2pnRHaDtxVT8Ig9X99bAZjkieitht4JZd1PzmLGgh1xe/K6MbvaEUAacM
bwBD3uijS4IvfsM6/pfxAWWS+OyZTyZFIY1CG78Hr8ozAYJpTg32IOwBEevH3AGLUtjJmgToDc4S
tK1Q6+c3Qh62efQebiW3RHqhARkF1G/ZYfqKX2Im/2PIIF/kbFj1OCXTmEZ424+92d/GNumMUXZy
bwLo8jtMPIvsyeXICDf3uUFp0hDgYWTQKgSrO2kaK8B+fOLptaLe9E105HgTM5pdm1B0jQBbREgj
FojkfOiaKgz8N7LNc5A797thL0KehGOd0Ys4AeM7N0Rt9DqcS7CwGW+8p3v8Uwq6ycQKtro57BVQ
G/0GbcrKYYk8H5zEAPGqhO1wOaGgtWtGZFPeRE94Rl4TPTizp3jarkU3DLPWTFaHOpkvjFGjGzU1
5cWcGEP6FI9+3822pC+TPa6VebywRO0AtNwU6MqU3goZIX99P5Xbr+/rtQ1NpJgAG0C/G9CAZGec
eX5Zz12MVMAbOZGJIybomOqtDG/9/IN1eiwiECATdFwwAJAj/EBf76UtIy70XuD4tyndDv69giys
yvC7tekCclMjHPm4yOgq8xQbpQ91R0wXiL0kCIUnLCjsigV0e6H0DzwMiAxpnAW09OY5M4Y346ED
2ie7h8KdJR6jrYQAdSI4aUZARbj9aV+DQXB5A3qHnk/6DOQ1lFvndHgbnyUXJKP2+F24IoI//i1h
/IzAEKei9aR1QDIeWPlu2sQW8s7X2mPlsJqilvB/xI9n34U+Jtt5EousGuAs+b6zRtffvalW50T3
EFhCy3J51dmVbZB9l5q7EdlR5uOf7Cxq5118A8qFfCloFSjqvakvsaV6OuoWaH3TbSBbzPQ+dN+V
O4BNd7/RALdyQ6CFCXcsBGzgWHT0DMle0NI01Rt5qEYbIu80HUcrvD9hM2z+/uttufQy9NoDPgvt
cCAzFvBZCH6UEOdO3gQN2V/9uxI8fP35y9cHIBjogoGqBNDw0oJlqgI3pA/97tfWnd0ZaanAUbeB
B5VTD23mW+Z1sDwwBQkQNVSiiewcYKSXOz9UesAiQv1VP8yuDCZTfR9fk8CIcO0xRnZ5EQCQoyAP
C9wxsF4goYFexqUppQlnf27aZwLGQyiG7TluSOScO5HLYnm6PNBOtmQinI6CBDFFN7i1vsIpgzg+
Jz3Sh9xVHPROmd7+9QGBvBACcOiOIkrx1NyNtS92dco/Gw8q+qOEqxGaLzP0ERAzXzEJkVZm78IY
ccyz6yBGO1Ytw1j0VG9VUBoj5nqutqmT3LC17Sgn/Dl95yOjlqrVYyGRM/4Zquj3EhBqg3xrHJRd
7gxX3GNniQoDMU5ddkuDFFBTbqchnhL+WbpRd2Cw2IFx6YFMZLhjv6iYo6MiErTxGEqC0WkPpCGx
OkA52eQOBP0W/g29O+L3FytHxSQdwD59nfPPCYpiEsam2+INIQtGi9JfZQNZTiQdlhQix/mYSGKs
86Id5CX2kyuBSjy5+Y2pZHglrUrSxH7TcZjK6IloksQ3hEU325OUL9BjrIiI7Kc/r5jF2OhNXYxl
K44wFrzWoOz9aUzxgOPFGzVin1eXL4Ff5khbPkJy3Cw0veAIXIqRZsJzpqPRmMxmzlmYTqiZ4ybN
7PTFsDch6EsZp8rqKP80S3dPtFPV9rHOP8se9+w/VaACkH+kZrFtwcJnctuW1dNwGcb8e5goGINh
CgG6RLlnIXe1MMKemHmi/BADNbcXxhyQocbsRukvthD9ModwUxQE6KUtIMtAyCp5MOApYCZQHvbI
AysJMEjNKmrMa2tlSCXmbKbTy4vup13y7kGUhKoP0myX52c7VxEwVzISASRnE7tS5/bWYAtOuEt0
l7GGl1HC0hh1WKOJAPgGXn7uJmdwZrweIS0ceHAc3RTt+vBbPDFrfnM+QOrMLvQ4HqNRfg5SUwez
SmMBjgc+1Rvf5HYE6f63HPXcIHVm62oRRpwsP0+enjz0Nu+Q/kv+tu2/jQ6501lB7sqkqigtacj7
wm3QtXu5gnrRKDmEjY913/VbQpbGq92wYazcyqYnxAZ4CkHZDf9Q52eSQC0bqg9H7UE+BK8kUCHO
gkq8oVnqM6mzxqjvsPJhK+EKCpHQEcM7Ajod9NtFDvs+bzPledY2I7qSA+61r14YI1vZ5xc2yFF+
FkBw6ZjIbac8g0YIfblIWkrbqd/q+2xbm/MLeSKPgwkhFr1zpb9YPDhtiAvj1O4ThrCuIlV5Lu0O
ibgTtbG/JfRbCoDn1rThmXwxKzcTyFRUEVk4JB4WedNRTqNmHMPj5DuTIyB12m5QpwshRvA7RADL
BdR4wt5HMtBo26MfIf4k6B2fVEdV/15Ktqy9QoeYsX7LAcEEaLdOfCZIplD7O07QWDO3NRLByTVY
5AnVZ080HZ355Tc29/K4vLRGbe5sgvJQ2BFr5ACDetQVYltr2GZMrdOlX2oQ8wYjIRSIkM+gM7RR
GESy0WLq2n0h7LXkvswmU5aAeG9ZTrGySsigowUJBJIgQaZTKkMfTnGYDke98PzxthwdLWRUFlcC
WbTjnZmgTv55CvoySKD7iQ7gLDNjl5T9uMwhPAbgtZ7Nr71ibURQ9wKTAdGIgJtfbuqk1Xp/VGEu
+Z4U9ypqSDHrlbO8V/AiJUw6Mvn3gjAyVkehjnt0MIHPJkAveOAEH0RtC/GyO31XWOYuE6HkpIA5
4PahRg63WNzTaa9POuBIx9S4SZLrIAP5GrBCN21ZmxW6OmrdSnXR+XoW11YNLzgJO5e0US0co4RF
ufa7Y2urtUmy5wZyovG1b/ZoD2NenCuLdmGN8pGwjYsk5bqjmpiBhhgI5QEbhZ0jYLNFYRLu89oa
kC36epCnS+QyfEbQBckLoj4lw2OoDI3Kpfwkt/0RbQo48cEadgsoIiIvgGz2opPtMg8x2Fay/CtD
twwVaW7myFdOFXB1k28AKkYUkamvUCfgpMGLAV/BeCfpWcPqoYuzLVAW7I9fD3dtkoEuRekA6Q2g
dqkbRxHSooKG4VHBvovfiwSHCwupxDJBraNgNFkutMNxird+DIxjtg0MptIk+RB61c7HQb7E2bU9
NUNYQjzzdKD0WLHYJRAlTjHja/JiTT3mmbLyPoas7NnUUWd/0RdqnebEJKSEa/hH4gHnSOrt6MGt
Pd/JDPvrxWKapGI7kddafaywWr/Yj3iiVdq5Y7KZQK84bNrc/S8tUs+eTq8Cw2+GU8Ez2mTjlqBy
R2vQt4IlwaKQ/6UM+OlgA7eTiAKIjKQUxFIuF7IGELobYFCK7wMfhVVDZ0zimjuCIQGdtUQJCb1j
lwbCRAuhwTYeuekKpGDWWN3XZc64byjmr5+jODdC+UbQo/WCD6ajYEC+oH5Ej8f3wuqvCO3XJIHs
4idA3b8XeabKNlXnX9qmnCTXhrYEJdexQfxod08KBG1Jtxp/4z+gCAP1JTYB2OqcQiMNNyyQBeiy
vZxTXQJPVptPR/+b7pEzEsnlcReG4BvzAfTqP3LLN+yKdVSTSaT3vPKnVRomqEgROrGy6ajLk81V
u7IE1RmQRHPGCh8ogeCfUwqGM0g/8SjQLbBWOa/k48yJ2AXCMxF94ZwCPcsgzop20v3gouvASl96
p0a1NbEN5Fi6z/CuYJVu1sZ7/i2orZFnEdKoonhsn2PUPDfaJgbjjHQto4BCajdER/s3wJgrgY14
bpVa2ySekfYZRJw5RM4hhEwaCWt0UHsUbuQKrMBm7SA/M6eSwOfsIOd0MWogIY2776SvY0mQYbNm
j9TN+5fSir+xClSrh+q5Req2jcBRmCUqphWcWieSinIXHGqEovImHE0FsBxGiLG2W84NkifM2RDL
XJ7VDkOMhDtucEP/eywxju3TI5/eGucmqGu9BvaoADbxyAucV6rtQwT88Rx/T6p9UdX2NJd2UIym
LHroGjMLNCEan8FwrWTgZusmV0xf0DFvplPl5LXlNyBD0Hdl683llWzcpoJsR8GeD8ZNNLpN/AS1
Li05SOJd2B/5OXE5TXEGTWTMGoVR+fcmBHkz2hJxP9Aoea7tlSJuReQcakSDzQzGLlKVT00wG0eP
6abGA5kFjCHOvZzHP21S53iS9n05Yx5Bu7ARIONQQ/WYXRU8oVIXZtABgNQGeaLQ72JB7VHGnkQ8
HpJr+VX87LzAkW97i3c7N7irATLiPIgEoLaVKEw1B6Z1yh+HTBvRECweg8GWd6WLfpTORTdkhvY0
C2/nQ7EFU8xBMuP9jJQOQMr5wFjb1U1/Nn7KXTkhaEpUE49DIoKV9zUKGUHF6jKefT6xf7bjpqxr
FKEjJHbTyyTdy6JrNIFTlpHD4yEtSJY+fTACp9VNfmaS/PzMZB+KlVpgUtt3wsNL8rfRIXIIXwPe
aQQLGtni/dc2WbNIOytqvIKIUQpgji1VdNc2jGWiGlV+bsEToTmQKuggpPVJqyiPVU4hhzPRRkKM
Ld2Eb6opWArawpCeRp9WicehYYushMHa2M4tUyuYyGrsB4WEzW9AbUTbkIY/eQvlEeDhYmRRmYV6
4vSXWxIjBFMYOJQVILfokEZBTaPuDP107aHDAlX6xPM3vJs704b5ml86i07YEoC1xsFMVM8vnWXs
UAZI5uwFosCpq6qo+ca2dt9bJWhArcxVdiIKRSyCi+WUwiiEY04KF2ARojZd1kuQtW2Ll0pD33C9
UdSHr91x5WK9NECtmTDONbqci5e6MLsU1OKCGdskz8OnqLRhA7isi3Ul7DZAkIwIDSrL6CxTqR0g
FG2Xy/V8BIjKRUp6F//42ayC88yr9kQSL7vpf4MoZbl+l3apkBsN6VKiDPNxDu+nJjJ96aMOH7+e
TRLcXfojTJy0sQGnQPsgtVqTJAfTmPDHQhucuCqtNu32wyw5KMjdqnp834SQCfza5MqNe2mTWsC8
U0qpCPmjAlDMzeSkRwlqEOpjtgeL2CG95pB83KiMQ2zFawyBB4OdDgSEgg1IzSWy1IZcBzzeEqrn
e8Si/Bjt0WKLRFrgsgptKysHQiDUSyQdNI6LbI9R5/XU98Kxb3d5BfZ5zU10xsqRWaJWDrQ2wK6D
FQjgEZ7a3EWfcAF6pY9i9iD42GqdyFgn4tULA8gEAsUB2hhJprw+j9uQkGQcB4iCVP2dr3pxcAC3
h/3X3QEomD/tUCsDD0whqiIeJQHEhkaNS420P79PgZ1+6j/XB6oyztdWl1e3cWGUevQUWsuFGi61
IvkuRLdh5Fu+CNJn7lqu8J9sJwI/f7L4vxci7c2//g9/fi/KqQabSkv98V+H6L0umuKz/T/ya//5
a5e/9K+b8iN/aOuPj/bwWtJ/8+IX8fm/7Nuv7evFH5y8BUvCXfdRT/cf0I1pT0YgJ0/+5u/+8H8+
Tp/yOJUf//zjvehyUCXdfwRRkf/x60fbH//8Ayn3s8knn//rh9evGX7v6iOfXhd//+O1af/5hyz8
A1U3kpMBETDUKAjAfvggP5Gkf2DDKii5QP0Vpy7JGudF3Yb//EP5Bw/ebCil4ooxSN0Ch1ZTdORH
nPwPEHij+QeqZRAl5EkG+98Dv/3p3D/XBBPx68//k3fZbRHlbfPPPy63AOrVSEijmRrIKexhkqC+
vED5vAFJCd/E5liWptDP2wo1rFAOD03tb8/mZMXU5Ynxy5SGzg1khwkrOLWdxZgHC09fxxB0UDdj
AUhj1phlEj/9d2aoTd0NijRkE8zIPIDpPWdNReNVOqsGTwX/y+FQm9oH0cSoETv+y2iDMhRtRLNd
3kI4AkpDlV3t9Wd/0yMMQbL9jZnpZk0mtbuDTu/ahFhv7eh6tMHIbIUh4KARELy5w1+JV38ZjbMc
MjlyzkJzJY5nuRlh9CdmOLfJUGX79MzxWFmby/PrlzHo45JoEn+iARVhr/ZFJVVQG0n0yp1yNbju
m0LZcEKjb+dEGDfqLD4Ngz/a6DtKGTmjtfkFw7aBFjuC9aVLeQaX6PXQgSnRaCQrgPChkAKBxOXW
1856ecWdBok6Bba/hJohoi/KWVF0Sw3OTyFazmloNquMG7Uejl/boKpPSyOUp6b6VE6VCCONM6Sm
CKXhBCl+4ZPwQ/yGl6ws3MWYKNcU/WgMJAPmxndU9K4qmAS97VXyoqG5aJzM9BpU1q8CMBzIUDH7
FKks7nK0lJMm7TipuQ7z4IN7HVF5ipHtaDNTmH41VyhHJpfoZVHxZFMHS5cMTAfhEaa9RdJqsDQ1
EBol9QVQJaKike05L96xGmNOBdc/QxZiSZZQ1wKZIUTlAcqmsnyZKKR8U8BS73bW7EKiEAyi2o1o
RVcF/h+id6fyCHVcdJjvFRBV6G6IaoP4PD/VIPFnAUtWZhuC3jIk2/AI44GcoaJrP/FFWazDyBTe
J+DhHajW3gUOlEi26f+Tdl09cuPM9hcJVzm8KnSc2BPtF8Ee28pZosKvv4fj3R0Nm2ju+vPTAAa6
VAxVxQrn3OSnf0VLxAyc0zX4LJNeqpUZsicdy0NlllfhltI6K2jSo8TZwo7Ac+8ISQYSSyin4C6y
fTPtoqCgSYBhNL2p5VZ/Jj2dUfbroPwGkhcwPY1+dZcHHVCRBIbh3P58lozYYK1jOltt0zSQjOkl
N41HN+t2g76/bBk+P43+WsiVeszmIWWcTfMAIYb0rUlf41T2uj4DQfYYdLXmKYsmCLj5WmHkhHIR
yXiyf9bKqJC+NSsIzKrIBXKYG3c/lAqh1f8xIc46pOFr9Y8QdlYh1sY81EMcj3nZNVbqofnXjZuf
Cma6qjx3gbkn2Cvm5fV7HSmNOzwV4LXPys6VY8xR2EAi0I3AHYchpMJ7MwwXqHfLO6+86HQIJTLH
Q7eytARgHzU44X0P/BE6JDq/gs/JB1CaL3pL8PZtrSB7UCqiq8SCuL56LQB+o+xqsBRc3rZzV0hn
hz8WkbnV81TiIThCRpMsfrnsoyINLktgshzn+0TVXBkOVYtHgjE47BNADULXUt3oZg7aOzT7vudX
1MGLn9XX2vHKr/9iKJWu0mfb/VlDxtlLoRYjoIF43C14RaNF9x/FRiZeBYZjNFGKOyJ4Bmy9qIzr
L2YHlk2DSJNkwUj8Hpegtr0kehYs7bkH/Kwb4/SdRG2AzgZBtK2YDhiCXPYO9SBhDYghTTzfRMaG
pI5JSKZAUmu1M3J+koJyTPUdbPEbsA7VXgGQwSF/aXpMugNlJYziAFgJJ7nDaFLTZZtQ7yyXZOWD
5sQ3elE+5138kuTKVRhqmzGSBMeafs6FTWetUSFnSxJRZ0U7tmiXIApXYHn7H28oO1Ya1Y4E/A6I
ATOiC5iGuUr9zv5vPZ5na+8wZkdZqsUkdO317YBqiw5mzMBEMoN8b3eETqd4UeI7cMXC1h6BdWAj
rESd0EdPrUOS/urA+wU8m8snWLRPrPkZQtmOZAigFSt6gDVAtfXCOTbOs/HTRXEYG4QG4KFoFsih
pQBAzY5PiE5d5HZf88VN7qg1oI/GbOP4tFrXWiIjKLBCDmOFItuugOyKD2j9ED0H2aHw6iM5kCBF
gc7xo5fL68qNEDEgRYHNEEOh4+6z0R2Bugnw3XeFw62xW3aVZ+6BohNQ7gITDc/CtzFHQwzOqejw
wygyauyMt4ojvRqm/p3IStkM4HavPNu3PPWV9lTIR0WU7uWcTaiGXChF18AgMpNDKUZlqAhUBJ6n
eZzCwS86EW2ASARz8Qga3pwpAn9VY7/W1VthiiAFRAKYNeuVqVu6BAIseztpYWDIo+DgcSVQLgkF
4Pzol2POQV62EvJkWuwqUnEi0/DYj8n+8lnjikDJCXkzpNUwDPz5qGmktJLWtrFKcunWxQ+Z3F0W
wPQ4vhtADOLCZSJvRgFBmNurVEVeFrIOjqTrwfIJ7PmVAzzYDS1QNn5+M1RumR+ifaL46o/BV7z6
MB5NVaAnw5Pz92cYwP/HUmJAmLnD8pTEWgvuc4DqYdhRAkW403nLUUJ/ybxBBbO6Q90rsO5EGKVM
YeNcMLPCCp7WiTJBMAV/XK76u/lp+Ik+y2Dwl0B+NJtAPCjF3VXnQ1kmtAhHqVuMlq55/kDGX6H8
4/Km0m9mPDTYVlQg0NnoiTpDanOATu3oHX5fV3r0bVtuVYNat7ybDd1rpkW0dwJxbPNVuDRlOvcQ
RzbET41fKqZiTd++neMg6oPxbQoiLw0w/iu/CC0jJxyEkUIvvAqMBnDTMbe8QwkEgL+4IPp1jTD0
KttV98CzOc53xVWluqBk94qHyNdPl1eYt4PIW9CJF3iAs8lcEs5zPhpL7GrKaZYgXc78P5EAbi8A
2VAWdkaxserbSUaDIppk5XGvD6TwTaNtvctS3jtlzo4K/DeQjjDidTayVydgEgPKQOzKh+Ske9V9
dq88Ln1gN6jQ0tu3eA4SXB2GXLwCrzHZl4GxkSSbUXbF3S/U2Fz4GnaSr50wHrzI+BpCABA+30fa
85gLrzxduktSGO8Gj9ciTwrPkOL5ZwRJFVi7CgTw1lbWn39DzIrK0VzFLEwL0hFrPFAYK2tl4Wzb
BRzqsADyHI1sDl5rGnAOLm8n9yauxDBWFBBBcxxnuIlTFwekNnbOfCWN47afjEA1RIxS3EuwksaY
TimSo8q0jNjFBcjRTqpjbgjgTkCEhKLZvLHfMEUrBijibh8aUACMgfoTkKU/+8SpKlQ9dqAkzdlT
KlYp0B9spEJldFzm16Kt44V76GTFJIcM9i8ZZvWzvKLPQ0MBRQ0KEyA48rIgwaRuAQzKCbTohd83
bhx5Ri+4/5wcNwWAhX7IhyGbzh6ZpiEpGpUg9m/s0mLyCMowDlq/elNIcc23BCt5zNmpVBLNeQV5
6R6gEJI/AA7CDhYQh5teRfxh8J2X4ivFRaZAUGRyHXxPtB+PKpgWOo9UXlb7/7H35t09W4BaQPs3
gAfpCMTnxQfC9txM8UTds7ZRe6AVZ9sOAMmxtqV9UyKaU1449Ekec1ErPU2AvS7HrvlV2Sh+X+8G
w0f++dA/RAek+0GUqf00dwO49Cov/Tr9xEIJLjHn3YZJMiC6oriK3Dv7vm7DerIw4QWngvf1b5xM
ypQpXFqO64QctDTBbVIwCyYKMTKlt+oW4WuHe6sn1/ONZbu0s9FCs3b7bdyXhRvrR/FzhmM3Pgmm
C7BKWhEgKnWdBBuBtOapywzPaGpBlx9PNwrTgXI02KTOyF0LyyrirINutfV9wtPMllzgkLhqKnpk
cww7HcwG1xNMA5BtmOqFuRRD2koQ1NiyO5WGDyBiPy8swZngGHaIQR4WrzJ0vbBPDbORai0bsGRJ
dNsRYE/VrpUfcrIvwFVw2YfwQnHIgkK0jKeeVbUXG9B2tanSF0G777z8wdjkIKHWrqUn2nrduu21
bbnOo0Asx6x/EsvYn0xSo6hesJL6llxZBMQgmAWkILExCHlBdQq/8h9ZrX5bl7WqjAfT8jqmwOx4
wVXOo4I26DwEbUoeLKPsp3EVCFTkHfy1OObGTa0ChCqZHnyPGpd0M2n0IT9uKPsu+CXM4W5Kj8IY
mX9GPzaUuW/SWBtlrMJPa9Y+n0+5UXmgaPHq6M2Uou2k3E1zudOcoz09NEPtDfPNNFXuJMSp5l3K
lfrvVbDVvVeNtCjDGjuMkWCvUU0/1zAJLyG8rP7g+q8lMS6bjE2jFyFMaK70vmGP+ZbMOEN9qQ+e
FQlvjGBf3135SjGkWgdwEb7v6+Tn+pXmL+/g6RnAPVAw9kwQgIsKJlyLgLcBOOYo5apOr9NKplT2
U6FR622l7XMx675kn6xCf5sAF9YuosspkkZXYCUtt7Koymn8Om0yFBjKL6MNjIZq+zahMT3/Vt6M
j0vm9teieiV3Zelsq4r8BLpsmKPrmNmCIBByi7Te5J3jycUosHfcUwl2AkrUB4/BpljyJmyM2oKI
gQApeowUt+vzLZosb0C8I3pvMW3Tf1mclTTGBFSSpIBNCCeTQq/2vRe2QN56oGM0FpgI9cxrxrv+
NOi7sQn+RcFGxT4xTx9MKsKoI7AA4Dib2BsHGLo5RCKRlvWtzbBdUNjrkWLRAv1FNDHBC2EhzUH0
BmBq+GHGvEpZmWalA2lk0+/72/EnBf8uwUm01Y8DwN5OAvtKr/W5dh/ymMVVq67owfOTuFbpGOXB
RmKCIDnXWdej3uNFW5F0/FbLU5f7Y7xklp/1Wf0dxECV7A5hOj1d/h5eIAcIcspMjHo7lv3zpbHl
ObFHau+S8iiDZMm2EE2CJ1WNPDzt3cZ4Vs3WvyyTu+ZroYxdaIC1pqUTvDdlFaHgeuBaI3iq0GcD
1lzoXHhuey2PsQwkbzQnnPBsoHix/eMI3iFMg1Onpm/m9lBj+FWgId1FdpfXEqm7W9ki1J6MEHsK
WzS4Wg4tjY1k0z75h/LFeppstDAYXn9NbshWDJPGew0C7fFjU5kwJc3zWW4U6Es25T78lY5bSo7a
0CdJvtev0Nf1J5WwTyKZa4Q28hQTAbBQfXVbmIZb6c+zkgnMINcyrRVjLk9qda069jitrU/86iSF
bmi6tJiL+bd5Q54lioJ4PXyPn7S9YEd5AcpaNGPljVwxZCnEmSWbdp++LiVwlNzydvkOJCcg8mqB
rJzEwZ/Cv59IfAEIEZaZdS5tbhG7TrCuFOHInPzO6yWvyPzsyULFimJkRW/jS21RyPS9fhQ+wHhO
FQgRf8tn4yFnzpYpooE2zOPVbG6qaqs+FwBkjDcW3GqMWbvwKT6WqCiJoAX5K/4hmgmQQs1RQiWB
6HpWXEuRrjo13FpFsvmjnf2Qw5jAUQV3H/D3f79l83ATZsdim3ioIwTGz6L32sldBrTsiaIjrn60
Bxm8Y/p5W47kJK3S0gKWaRwVM3IzAGEUxtNl7XjBCVrX/hbCPtTruCSpY6MOSFTFd8hdF4sqTFw1
KHcqZhyBbMs+0adsIkNHM+twbcco3jdp52F8TeAzRFKY6xfXjQakL9x82yk2jfQwt7I3q5pACq9O
TJGoUGdCt7R1xmZtFqlKjAHPkBiPC4BfDdfKi6J4+YuVudI3iv8aug0SHaVXICKJ3EJ2FYGl4cV6
yNmD5ghVkfPJGSO3JFNbsJ5D3H4tJvmX3SgPTqPdLL22vXw4uIu6EsX4xSKUGxVhLZx//ZyjLyeL
dsQRcV/xjfZKCv2KlS9EYVK1BnTh0P4f9MIUnlS59abO3mH3Bj9042MTB+CPpNjRxo/LKvJ6tjCI
97GcjC/UMakZphZ07AL9YB/I7bSLaeU/Po17lAk2mXDqkGuyVxIZVzio2gCmU5yhLjBehyACDJYn
626zVTu37Xw6jt8G5FkD8FLvqcMxEwJmi44Q4yZlIpdGnmDF62Z8VGVMiuvLXovTt3bURQl20Rli
LmayRNkymrBiNBOIiLEeb9T4QTnSPCRg+PKgJCgKfRNDBAsEsyCVhVpH/UiPVT1Ktds2toK6bG4F
QLEXWAXRGWIhKpcewxyAyPjthKcfTg+UrgwJSCVIFFDvJRuRa+B6XQyt6MCowMOSnQ8hFbJscP3A
jGsrry8NTzZmN7Vtz9JkPy6/Ce6ISBzjAYepU5F/gX40tgE48cFyfFkmnu7Tppg0yKRjQu4WUKfW
bji5IghAfry6Upd5DzitEUkZzSaPdv0yI/8xkPpeknq/Cp3ElRLDB2PzVReiJjUCiMsFPBywzO07
xQBpJ+hFLy8HtXpnsfvqaxirWDpO084jVgPDdkHcAdi4IYL5YP7Z/dhfxiSSVCHVMuLszjlQahZn
uXLyDi2kk9UH/10Z2HC0UytAHwW+4mfjW7RzhCEuFL9iy/TasXOluhUEUDxrowKODwDQGkKA99bB
lX1PFAW1iAHKxOVwVNPpNrXMR7sK7FbIPEgPIrs16PZBboBiy511/GeLYs+AAv2dnKQzBi3ZJLiI
xZ26Q+1+FGXNeKZ8LY85Cg4m4im7MnqMKrdZ7E1PHCzkbWzaGKE6RCT1QdAhsDbc5cREA4J98O4Y
LLiCptfJAupiLGc4g8UXrS3zVdz2/jJ9+YOjsRLE3PoWNK7TQCCoDKMNwRQy2NAvS+C6fiRV/tGF
OX29nk5OmcCO5ftqCazEHZ+HyaepR1q/QdK8fY6IF9VInf2LSj3XbqPxAajriKXAO8V4Yn1qp+Y9
lKJ9M3gOz7obb4As4hkHGYCRNibz95c15tbm1iIZ19tXUzoDu49qnN/Zz/JTiejK9EAbYG17Tz9K
d6U3+xkK64CozT3bszvRovOMy/oTGI9cJemAAf33SxLeh/fIhG7yEvA/tCiq+ljsfvsvqH+5VnOV
c2Bfa1LRFxq1Ar0/e+EBCez8HSUR7FrotEZ/PMUZurzYvJEUxHYfZpRepZXlAZl5M4clZKpm7YL5
/ECcdvSi4s7BAEJPCc/bAU1FWX8/5oK4h7fIGib28SzH8NEZvjLpkSHTaU9P1djqdGzThCDNU8ZN
jD79itR/oirYKMA8JANqz3g/6itVZYnomRYibYhG2SMtuIJ7C5g/IMQVjOBxS2uAq8WgCCr75ln6
lVhSLlkJpkXyK0vxSzRlBDm6bBKv/oU+O/sNZ5dO/fyLETbemq4lMwapGuU+MSf4KvU6B3bL4ss/
y9soSK5BLvJm4kG2zTaZCO6Pd27XQhkTVSDDQUraHtUXtZc5mauPgvZFXnS1lsA4kV438tIg2DpS
fdFRtCKy4/XyfdQ0rjTNAn/P8x6YXqaQw4ACAULP5yuB8dgw7EwIa2vrPjInT2lA6irBjSxWJPBU
vKUDxhj4bCjXhMVCqRe6kslpjZNih7Wb57/kUAhMRz+XdfiWBtIMUIFgIFWmR2Z17KvMlMIuhwjD
XTTwEyrHbIt+r8MM1AoXUPviQUaRRMamNKNUKlEEiXPrhltbd9Fkigxf+ky7d/TSjQ/N7g/M2FpJ
xk3VvWUUWQaRU0yuwLfsVp2yHTRwhOinYjGea4A622GK8v3msmRuumMtmfFWUjFL8kiV7f1yX+1o
yVf3TKAMIq3xUt1TsvjJK2/mK3tnV/t/4TV4V379AYyv0uNwSaYCH9AF3TO4pIPxp3NDKIL0L9XN
0dYabUToNXyRGOIE7h+HG2UY4yEEtwxmJ9XYC5dDMSiuogveENxrqH0IYe58O5CedCmEmOFdsjyi
rdnVuz0wlrzLOyhShrkfeeyYw0CvYIqWWQiaWuNALEUQUvAsGBztP0vG3AktApNhR4cXmqjx5sG5
11Xz0EuzP6W/kmZ7WSXua3AtjbkOk4z+JtN4H5XQD+HB2iUZ+OF0l6aK+lNzm6CRRXAFRcvI3ANb
T+dJoeMh2vyi1QegyLiD0LFyzSUGMlQE0oquslmEMrVSQ6UH73fV671r5btzA9Z0H4mxr/N36cef
rORKIuNQy2WubfP37apVX/1GaZSIq7uALeuu8Jq5F2dleL3qFIj4Hy0ZByQDP0COf2u5vE6YjAqW
q3xwlyMlzqoI6v6u9i0NhIUKrt1eyWVuXIxSgSZTuRT4sf0xPMUbuNmgvBnuaiDt6YIXvGgzmYsX
d3Ymz3Rpl8LadJPkFyIQOL5xpkjH6Hs2MN/OaDQ0pSZHMUQAFjUID1jL8CBfF/fdfX8XHYybyZuC
BU3PfWAe1Z2zFw23cd8ytJPr7w9gdBylyDIyCbdC2i0b5MK32jFFwHtv4Qn1IgHJcPEADnvV3abH
wm/QUXtTCe4lw4D2uxUBoxYIepGQpwhLjP9XRikZ6CeMnnQ7W56EcszV4islDpS5T/byq/ymfB1+
Wi+/mz6VoGuD9F4EAMB9Sa6/g7GATl/2I+YsKQDABBzV3G+uY7+mbKr78jC+CKuNvC6BtTzGBjbI
MKTFBL31bb0HPt7O3tM2dxkksaIOCK7tWy0xY/uGwpKrgo5Kxo5T+62ZPiTa0LlaFgWXzRH3yqwE
Mb4+r6O2fj9OPWpQJV5saRQKHJVAF7balUv5X9sUDk+68djWmOcwBU98bkl2tTfs0GfmyJUKegNE
iJgCir/kdyhDUzo+OkKoooR3p95aAIClVFCST/5knBpzZ/9cCXYa1IzLLJ9oA0nynNwsfnLUdsU2
y1yyy7zsqqTguu1BPWIi6DQJXjJ817ySzRj3tF7s2kHA6Mb78L59pKg7mffW4VkIqTStIGrdEG0o
YwPbMpIthAMws+ZeKa/J9DQo3/+nY8mOhjphuCgLfWJ0IDpctoXdd7kb9lUkQp0R6cLYkGRR5Fal
CAmTfGPbrVtod6F5f1kZ/g6ZtNmXVu3Pxqq6KewHpNwQeH4dAnIFVBTsEX3ANDHIyWg7umiLRCLZ
0apoQtNxReElZIDuUm+PaM329dvisb5pT2CR3/yZSHS9wivKyIWwE1WVGY8lMpfUHGtAYqm22knR
/+r6R6YJIDiSq4tgtfmhzUoqcxjlTv3rvdv79r1WuePiAYxpQ7mL42/JY/WI9k1xDzzXbK6k0mO1
egK3St8YRovlRZn/lOnZbQd2ncunRiSCOZlSn5WRRU/mQhR36W6K4umyAG6mDvMR/2wY489ikgNK
ivqz7Nk+gJripfOBmnEl5p0RbhLjziItxnwITV8V4CC6mn/JrZudKJErTWENaN3pkL5Sd38Wf640
ZLwbGrMnFbkrmqDTf/V3VB7tWSSmSymtxW2SXGvyjzwM334+FuZc6zPaFjFPaAzZRtbDYxs2Pkov
iS/YO+7poBSf4GvAeC9bkHBGObIG+jjSt2ruAhQHxGcPFFFB36D8mXxB34Cwgs03KiuhzNOlNeIC
tBvUqIDRWvGB7YIZ9vYl8RYMNI0o+l7bfxLRryQyvk0GRmDRqXQDx25rVT9sq/f+x5WkK726yk1a
GlrV/z6b9T7DW9oEQj1wiQMUDKz7EhySV+puEATR/OB1pRljQVTDmBaDakbzO0nhDu/UH65CByW8
+BCC0OjPNDV04IMDkvgdyHGtKcVdUwYLIns06gGmz9OqfYxSHRrlvOWnrXhiikV6sc9ShWDr+kuk
xlyIcKlbC46Pwsxo7e1iF8cxnXZ1nR4cNfE6Wyk3cjcKygB8c7OSypQ9UovIVd1Rqb96RIRBEbkK
+H7Q29JtcryKQheHNfFR6RG6I3oFLinMXJHIrJdFo/eSbiuGFTwzBcMRPDAwHpzUd34ITi/1Apfk
MRfE6SdM+FJVySYEkg/xsmfiz99ogGH6ZuMny6Y8FX77pAnCTr4B+thZ5tqoOXDtcZZwmNLBHfTI
1Yvry7pxjelqF5kbEllmZrzvIrGfGnWfgnhEmgV5LZEMxskabQhYX3r5kTX3cuvLqIB/Aw0VlzUR
rRXjaOs8m9KMbpIT2kFhz27av12WINKDcbCoTJepRJ8/09CAuOurDXbBWDTMITprjDeV027OF5rN
0fR2p1XVJowGfwiljdScLqvDWzDUupDdxD/0MDBbn4+WMhIaMKNw4oGqrkKt9LIEbrs7bCAKJcCy
A98Mo0xYLp1ZUmXmQ3RSgwRAkKBkvaGdNY4vbf43aey0H0C2k0qhT6axW0DLHdtBlUxfuiK5V43R
A/TcIUYreo3eFkk1Tomt6Btip6K+E40qxVqLldIWYxhJ1GlR+P4ZXmVsysf5psEsQ/WLxuuDV+6H
xANhWWj6xfMCtjJPAZSR5YUPmOE3MPoAwCzYMkTWugNgpZ3RunWMltzGCMAAAvexQ9bpIMp4cc/C
x0ZZjEVNzbYuUvrNBRm8MDmocx4IdkckgjGiUW3kWUlT6XQUQfGTQKG0dMP7vLJ6DE8mekpfLsuk
V/7STtBPWkUdYb0o4P2CSDDQE/TIjS9hBETSMAQSWqGNbiuLipDc6G29+cyl0vK/N7/fFN+qG/DC
e/FG/oJqpNdhAEH8SOLGOJgRBi08YCqRsWQk6ma0xEODMR4dWPpyoO2mnXX9myIb3ndr+JfXlFsl
X8tjrDkwN8JIKSBvmMEjPflLv6u+Yoyld4dXZ2vbrvFtySnHhJBZk3eC1pIZC6/Og9T0tKPLzJLb
0gCEgSQqVYhEMCY+760yTkfcgwTwu6P6IE+OyErxDPxaC9YmtqFFUp1aKS/H6M9rdFoIwkSaq5Dv
wEmQ6N70jWJViSbXBYLZFCFmEuUwmiG4a83eTTrdRQs++L6Se11+uHxIeHAF1kpJNlPYxXpYGBNk
2dfGa4oupxOgX4LyKr4ioN20iKcd4029U+4XzzrELXLpC1jJr3LMtP9XfsrfqXTAwVCoHfAxnvFn
dP2gAJACD43uV/fc3cReeRuD2R0tLOpb91gfitvumAlMD9f1rYUytgf4x3MyI1nqjrKO3mC5wzC4
c4U58dQbx/jFic3bXGqBndeiPdHQsq+tlDxq/bS/vBN887BSnjEPmjq2RUVPdPE8Btam2sLl+BlI
AQ20sojhEejPsSZ3rTZjHdqqMGwzxdIS1H/DMNwMVTu4YxILzBDPtKNJByTMQEcAvhDjZC0nCRsn
hxWapy9DXGxJGwyV5IN30QM8sHd5EblKYTTCxjQJkovvp33lR2aSNFL0bnjqm8K4icOHoni9LIJb
83LQqIoSKeIkXB7GVwF5fMxC7BN9N0aR2yGzjrhAxh+AWkfvXnGF8wEy0zhIs6AWEspzLd9KPnNe
FyJNmVPBuMrkqcWcwhh+uawhDw0Vqn1oyJxEqS+JmqWQ0PrRqQZQd+c6mxIjbJQ3mxgIpVHWSwCd
AIRH3xiFEMf8K2mBa11Fk5eOhM7nJZbzNCQh7RD6DSePhZ3QHNi72iE9piAKDy4rzD01K3GML5k0
Cg9q44gW0b2cPVfDiNLS98sy+NebEjSg2VMFzBazqHUoVVFCu+N6X/beo40MCD/g/cRg+/Qz34po
WLg1IPQd/iOQueB5ncZWtrzvYu9nndv/qL52T23oo3NGR6mu2nd3sqt+d0BDNu3ESXf+qn7IZzax
N50omzsorGAwyTC3w/TqRCLjTS/bmRUD3QUqr8gvAuHm80khUQnTYuAy0oYF8hh7lNsNvNf3+Q5j
HVvr8fIucnUCbiQA4UzAibG9XktSmUYDoDRgT0mupe2k/GHpRO7/HfjyTKmVFGbnhhDNVZUKpfRr
7S1+bPfTK201VA/yL+tWPxi3yyYFXhPZSd/swS2fbc0DCHizX4C6VQsBbrj2ZvU1zD6GcdEvlQWd
w8kBXFNdV5jFGraXF1YkhLmC+pAlgw5sbmQevsBqa/GPy78v2jgmlkNRkKCVHEua9Imvmw+gVnVH
RdTXzJeiWyA4wxjDGVxOSBZbb2VIqUndKl6r2J0Jar/Z7r08c0wR9ic3swfABTBbG0A6Qr7y8+k3
U9VYchoypMCaik46AAMR3G8Uz9xQsMAa5lmUNuXGpiuRzPtzMK2yhF6wlc1zC9ORS6/tTPGTJ1FK
gn8kPpRj/KypTnIKtCXArdyiM96vDimKdlDPxwwqELG93BNdPI5uNkyIaYC2Cvw57CCzPtlErimq
Q69pp77K0KYNqOh48mx5EbUwcwwXbV9GARTDG5ibZrTrHSmSpAHa/e3iWkxTANZh8DF2h777Pwlz
weMDnCrkd95HYT+fFQAoGAiMoJx5bQKJ3jiGe6fDkCGlwBwxjX75vvEen+DdBGOcDfRbGGfmnMhT
P9bZBHF/d5IpGNAKn52gDxSQxqkvoY3Ck6d2YpweapAY8/lJNLO0g1xPdZviFaG5ibI1D3qgfZdk
t9ra+9pwMYnzKF9lb/lB7l1Rowovcvkkmx7qVQCatWVdFzPUpmBgIE6ibfA6oqZ4N5bgNBEN4fGy
GJ/kUYu0ktd1aMoFjDhtKaue+8cs6Bo3QkOwN78BCHt+hI6hN1je5d3lxcCfxDIeCrCStdPSCFE6
qoflUTsmB+vG+L581+/ekQa8aHCLL8Nt4odB+yZcZVonOdthA/AvABsAdfQ7F8pK6wiYhuVcY5UX
a/Qa7TYvQHpSSKBVqLwoPUakcWVM9MQiPCSOSUKx6B+5bP1G66LYSOmhdkrkletfrSqIZ3j9bJ8k
MBa9qSWtDgkWNr1yduZW9WJPe3Fuli3a19HShl0GQjbtn6Hc9M5VG/mSAPOJ51Q+fQJzcyep04eY
IkrrW/1XqoHLeDsZOzO7s0fX9LVDGSzqca4Vd96Jelx5QbKNHjoZr0VAwensNFQmm31TKdg6jMic
0Lf0hdaoMxhFWUVLZhyIIn+uxV/JY8OOVrVGQuWFyc9MM9BQ/0Uu76Za5Fm4B8eSMR4AkCmQVjHh
RwEYAKMlsPa6Q9wZVZVeFTkU+hNnd+JDxFlOHQgUpkrn2PRteFCB4PnQPIHoER2toQscl215A8rh
rbYvn3IhWz13GVey2VObY9/GBRa3zEBl3GJ4Tg03KRoey0ZgefgnZCWKOZ11S4Zqokje0S/t1t6C
3wS0tT1mgdHQhlnuQycKeARbx7KNmbFVF8huoKm0w0y+ZCAp93DZmopWj/EZk2kMwI7AztXT6CZy
6pmwnhqy3qGIpkGkC+MtRimuDaeHJGsqQfetfcsMqRXEbXzfsNohxjc4Nranp0BgZDM+x+Bmu0v9
2JcfBj/e2S/JD+WXc02jUzRBfWm3ohstPCDMc8UxzDYhIXSk+Du0DRZNsC+9m7vI623yrX66vHnc
JYXNArLsezWBCTayYgLRCB33TYbEHzVEVKbgePAN8koEcz7KOSSGNcEgq/fmtt/nb8quP7bB4hV3
5AbwOv+CK02kFXNQGlVyJimFSE0FFY46Ae2v219eOGpaz+zVSivmmHSRZvYDem1dspTly9iV5pWt
hJEXFxaw6os6ftGbSg3kxGyEGE3USFySzZyRbAYXZF9APQzOg5sRcAJBf6wDiu0l+UI4NZE0xsmY
MqkTxMlUGuAqr1BnesiP6Hbcw4f3wmQWPyRcLSzja4YystORvCunbMh+2ZPSjQL6slC88ccCpF2R
ieS6Hrw+wUhqICnCPkNn8BTaGh0oVqMlGLLnUovc0XwpgdHd0jbt4TuZdIGZoSfwfAs/ZNJFX4WA
ozEWRavhmhPre64/jcYpFjXOiEQwV3uRAFdgF9i33vpuj9dkua5FlX3+M2m1dMzdBloQEAlUyDDG
Edn3TJ/cLBzibRg1D2En30yptNELeTvLtqcv1S42zJ2GFsG4Mk/taLyNTnKDRISgm4XrkVZfxVx/
M+6nWKZwkapjBY3RemjlAwwMEJxTUQ6DH/GuZDF2oM2XHoTCOK7Lg1TcNuneVLbaRgODKN7fe2cO
LMNVB8D0BnTw9S17BBvBv5js5Vu8j/PEmIS4sawyGvAZZXxDdGuHopAgsOYuKti/kagBN+8ZQGak
TYDmpiRfYaUXOztzoi1ppPY665vhUA2yLOj7EsljzI6tRGMXRXQTy7dGmoBR8qNO0Wk6/PwDQ77S
i7E3StrYBinxKJKXeVs0/YuqkCnQK2BQaMjGahmSbgn6Iy5LVWhMeWYAwExv0plb/WzaPCxRwhhp
WvJ3a1kSZD/1HxTvRt4tfwIiT5PMwN1CbQno6YyOmRka3e/3ruL+BhPXrpVTj+l2xBTX6kmgG7Us
rG4rcWy7emipvWkuWFKaHCL7KN5TXgUKmi7LFKYA1MLB/yiSCeFB4OvUBn3Rq9e93+4peaaE1hbp
WgEyQrIR4SLwbCutz6FIB3ZQmJHP5rtRpxL5dWho5odKa78kyxtYUv9oHVdSmCtQGnpiWpSlE11N
EvA1oBVek8jGLgC4aH6IQTXpZ59tnO7QoXbQWJ6NthcTGaVKoXeuNU/AftrKkbkDfus+NYbAaqvm
D7ygspLHuI+ulYxwoBDwpmr8HNrqp92Ev8q0EJgSlWdLMBMKtAVg0IKphTn/nZmBvWl5v2zEbx+z
1iPFk6J76s+CkrqeQOHg5buk2GioZel4J92njgeCWcPVnrNNjwYGwfXnmevVB7GZmEldgLlOvUaS
AMKnUNrMRe9kurl8K/hq2+AbwZsd6jOnNEPbSmvQGjnq2ih0XhXKj4VO3tSCEJ93bFQwDAFbHAil
EPb5NrQdNnKiGUsFJdVcrvwJMAVpM26iQfHnVpQq4CweuvyA7waRKBC+P6FWsZM0VOVcUovd+v0V
TTGl/gSMUIr/ovoTEoi+KOLmXPdPEtlz2i+53dJcflfWd4M1vJJEvmmM4vHyfonEMOvYOYVJTIpL
ZGRfq/hxMmw3BvznZSG8F+YnZeipWS3fOINgIKa4Ki06ZKLqiCfZJvbzF6PdgONH89KD+d/7/j9J
ZM5hNKjzZFO98vqLLtduJKxciY4EYyl1lQxRZ+BIVBTERPkeTcJ6DueQQwkL8Q9sBS4TE073ldFP
fY9l633aC54E+peTnYKZvkfDfXqkFIOam32Pt4Lt4gQKn+QyZ68PaVMzPXuGBOi4clNszccFMEOb
Hl01ohkb/jp+KMmcwDSeKzsrIWzRNNeuH0NZBH3OlaDaQL6B/8R3M6bYqc3RDGuchWqwXDuOfNQa
PcGSqeduDPz2/8hgG9DMgkTo0f7rhCsA9I0izwrQAoUHcgTKFl8gjxPvfJLHBB99JStqTuOd1s9u
0i/KLn5wvPm1vAHh2b1zJ+yMFOlH/391g8P/J+27liPXsWx/ZaLf2UMDuonpfqBJp0ypZEruhaFS
SbSgAw2Ir78LOj1dKRZDPH3uY1VK2glgY2PbtZB6qNoY65OIxUD4uvogW7rVN9Ume1uLjlcObK73
kYJxJUOR+hfhkVIeM3vNC1i2SGfnJb/C2XqKyahUKtcD5P17iUAjpynTO+X05wBo1lY0U/K+ceOG
WDiuIp4ClqIPuWcrL++iJTdMQFehwoOmuNkJiZiSRmmwIsUo97Tk+0bJj1NCVsQstTqhG+eXnJlR
GixqaXoOOZIdSj6FNL3NNrJKKcIp2qh37gEmKogD97hmKqRJnfmKn0TPDk3tRhRAJOYS2HAGA44w
AcP6aNpjsYsd4HMdJlUYrq9Q03oyslJfmSdZCqAAOQfOSowjYV567tyYCWndLEM8qh7kwssrOQ3Y
HJOLabeKFbCoMRIaHI0zQLmbQz7lxWjVOTCeUaYcPrYZeLP0WU5bSXrIDCg6V2tGZVGDUBqUnYcg
95jXQ8xaZO3YS5uSsKA2DzXooF1QMX1tutakzCzXOIIqLpeMshorfUt5L8RzIoa1J2zBD0VD7K+1
zG5DGhmNaTUAH42+28B8bjHSCMSnFPAW+bfkUtbT8yC9XdvBpYlYiAWhh4MQG37p7J4DorfRqaTB
66YMcCxUtz2rji5B9hzoimEHvWHGHqfiVHTusTSi4Ou9Xb6cZ/Jnjlae6R2bMI6OklbMg9zaFHc1
3NQ90ExQ9DEuo1vNvhAo5IP2pzithaiLOnsmfeZ0aZUdEc1EhlFJSw+tSb6emivas3wHHbQ5AkUb
TMi/FZcU0iQNw71IE4CGuJv4AODn8VXyiCDmXvEil5oTwPFpq4ACRh81WkE+PxNl0/bNlOPGT4c8
9e2NNHT9o8QL56f1/r+l3OYncbPj05oGbAuSEjbbV5fG4DcH2SegoKuZMICSxKhhl2PILtYQWRYP
7myZs4NzKgMtSpIWlk3iUtEwZu+ste8sXvszETN32RGEaUmLbEnCgSdA6iTeWcJmwcTGtUTX2mpm
/p6d1UOlZ1gNrxHojiezn1a0cGUx82wTKJGVZEBI4+nTk0jvkHXO6RqwxJrumTNDWeXC7anUPXJS
gXGOvpjTa/c+AeJ0vStmbUEzc2kmwAoYZC6rVNULU3+JLaCBcHPFd1hq0zzX73kLlz0M40AlZ10b
TCF6eg+UBtmdZobGUds5QfYuu2ybfX8lQvPAdM89ITESghEtLOGdBWuVzyUgok/fR2rSmRfY55Ua
g8FKBlgVDGJ+bPsD0gkb6g8+bz0bI/4Dvk/no4UaNnXTgQr3MQbgxjqr1pLSAgAZpBFgRTSMeYah
VdF7XBny6oMSqBqrgDn6SpCyJmK22rHTFZLLaSqTlihTfk9c469I0ImJ7jUNNnPuuBcpgOtMB+fr
dFEg1BeercbES7EprL8LKikgYSL78/nIFMulDZGX2739Y+aj3Uky+gycVcXKahbNsTwK2wE9F2Au
Zta/BlBlhbZ0qR76u3XtbBEo7N5SX30dX50rLcw3GOxbe0SldZo7uedCZ2/AmJjEnhoIBSbsTkJE
SUiG4rDmSy8qw9naZvvougZj3QgxRIxh7uho1MhX9m/RqJxFCrPti2PdrdETB31TjZs4ix81Lb9s
YuV1xekxFnbsPCKZ7ZhiMMlUDTmSrMDCRLHlO/sB+VWyKcPqSq/WcUGWdu9c5Gz3MtvtMoXKWurG
fFQT335sLi0kBZ09poALP7M2ZF3o2jpnT2jdNlpWThCKGsfkmSC7khlI5VnOQ1Sb9SL1Ul/Kp3hr
9pDGYzKqrSIDAgxgGBs01u3ERftgXA7lgT1KpOISdyBGSoheDMiE/qXEzS8FmqesK/SFsV56001J
vomy2OVsDdp7+ZU9kzF7ZY3U6kUk00+yIXxAk1SIEWYgX+VP2aHfGSuOw1JnyvmWGrOHlqjMrIaP
TKi1G/U9gUkpgiigWWCD+i8OqqOGAel1cKUVhZ2Hk1yLI1PpsZV5zU6dY+8711lDKVj0zc9N10xB
JzOyoraCTQEy+zUJ+U7fy1669rDeVL+om+eyZrqJxux/4dzLYibACuy7Hv3DzM9BBpPd5qcuB2c1
XvHQEZumBiXMWqy3ZN3OvsBcOTG1MBi27AwbcjDftCJIUgvAsGuNw0s5j3MxM/3kXCS8l3sa6dnr
ZMZhrQF8M6X7snEbb6jpJtPzlbBnSVnOZc6UNLcyhmwfloa2/wEom2OXA6XbGsXa8OHSxBW8nX+/
sHO1xFgET0aB1Q0b1QeHn4rmnvEgHrVNCTqBEfwIDzFQ9/JvA6axtmsYOmvrlJ+fuX8lehQjOkG6
OTQBFY1PoxWPd1kCilSqAY5mY46yNIxOkikmHCIQUmL+A3V9UYdfP3/ydfvdX/glYnZY6MclibCx
CMW8abvM53kDmNskSIo1QLHFpClA8f+9GvlAne2XrmUgA5CMLqmNgjcNUcJRveyhDusXLdTR3Zyr
K/ZybXGzE3JaBSOPMgvm5lrsxaLUPMeIgdfdVgcjE29fb+XqAmceS0kVB97lhzpm3+pNHFI/wY76
AEIMp91EPXulw2XZxUQvhg6qNUz6zgG/dKGnuNCQaFwNgXPotwlgdyh4HavMk80SiHy2jIFRYmWl
ixt7JndmVjSDKkRTZPMCxj2UXb1XAABG36KjRHMYLieAF6urdJKLtswEWArRVVDAGrPTHIfcGkbZ
wGgbtPWKpnvtuwKZuKb8YcaT6iW5eYXK7u6vrBV0DiqKaPrvFOZ9SXWWa6p04wFtBCPtmxeWciMz
/sIHSPP11IQIVKLMX3OylzoLXeNM9OxFrEyFCaTLkfUA8wI4UVP0wpQb+1L9pr5mPIADdVgHQ1iV
OnsbK5bYbj1O8Nv0oyp8617byc6URISD4+uvUyD5SdeKNsu2/NdayRyqa2TFMBhoMJDbbLhbq/F1
7aN6CKqQYxRvi13JvYEG47H5Jr6vUy8uGlsL/QAYnJffY3Z7rd51sHIYi06JN45+M8TVyrX5KKL8
Zmwt8PwSFdBC1jz7yHJQ90QGSGfkjFZ/iSuTo8Ic0BhFB0/Ng8ryXdgLDmuoxX73hukaqwrqeK9f
/KXHC0QNsBlAc/6thbQhShqXCb4K+sb8PJ82NmXXX9+cxVD0TMTsaZmAvmJGcnKRbKtLhv4mYwvw
z9Vx2UUf3DiTM3tXeOv0pOC4oDKAKwLjAfNYObaR7QHzhqBq5cVcdMLP5c3sUFTyItVM3A95ihXI
TluP3Es33HjOLsfjcJP2f8JhXDS5Z6ucqScvFEMtBtiCQoluYxuoPUiJ3uQ9RkInzVxzxtekyc/P
3mrQUA9ON0A9ChU0TKnG76MR09eZCjSbfHj8WlGWLQ7oQghY7SRQ/Mzi1LlRIk8i5I5qm0Z4LAXr
A991KF5heLG7NjjGrFcfMRll/3Ybf0n9qMacrZGVPEFCC1KRnb9hN1HjVX7lG6fomw0W2/YS9FMW
gAn/RGZIPo9fSZ49n7VTwwQ5sHXZvtuXAVAsgsEztmRTXa3d848s01eyZrdQ4wBjBKWM9JF5MOyb
be/zjQvwduLnYe+gD58fkh3ANHJZ1drYoeXJjEB3WnvNls3Bvw95nqIkZjkUmY0vUmDRDMP0+d7a
/AnQVbmgrxY8u568s1B2GXCsHbqFdIkixoD7gGrI3tohD7y2rKV+ahdkov+nvB/m4kyNUl6PjFWQ
J3sbxDFLkAGHw+nbD9U2xiyqvW3uEH8ktR/pATJKtz084FV2yOXo+exrzG7sSOK+i1t8jWKf/Kw3
HNErRpsBl/QnSJnWtniWv4oUjJ+R9MOy00uKm9pveiBJ657qFRgT/9o6SMM2P08C7GqCIVP4fvOU
rWY0IPCSsyPuBBg+DIJe2Xrkm7VaeV8LWvTfzyXN3K2eZ5lVutBQNOQebbTGAF7WCbqQs43M2q+n
yJas7LnAmd1Tm5akQnZK6a5yGCOUI7m+UcdpY5E1VKAVUdbMvSIitljV4/mw8/SgpqhLWG9ldm3n
f6XX8WxN85iVGTzRlQGbKIs0I2JKQPSgNfXWwVCkJV8PTE+tOY9ri5vZOEylSJhXRAYKuZlU22cE
3SXkyazWug+Wnozzxc1cjSw3DBTp5S5G0b4pMeiJUW8wdbIUK9PjYEUhl1xSqfaYXcAoKyJnXI0z
05IJMsY8g2cjh9uNwLz44OyTcUfkDTfqQ3Za28nFp/hc5MyMlGo2wZ3A8UnKlAG6vxcSJgHsxBJk
uQdA1mbNgq6tcmZNaKeWk+vIa6c2fknR/OuuxXCLNkQW/F3LRB/uXCn1si3KRoE7w2TdEAjtnSQ/
lFjcvh5g2ubHejixaJDBBQhYLIeg/D+vVsK3YBMI1v84vFb2wsuMorslw7bbriaipW36bCVt05Ag
h3iHkI82ZpuoRo05ihyayULlygHTBMhJ76VxFj+spybIQb7q0Z8m+MuRaFk7wQWX+LP0meW0qc2q
2kVrlUylXknCsMbnD/lBNhyhCvtifl8Hr/v90n+WOTOett4wZtXSRbUA69TdJeK1BsaixlZBlX9X
0E+S5qFp5jQdQGGwui6IrhMCyrlm6wTGNruMel++DKgtrzx6C0HNZ5kzF9HRI0ejckejUwp8WAEi
j8LrkQD4i+Xjz9JmBtRJzXpKZY9rEx2TKt+m5rhCfrbwuH4WMTOdwM1weSoXNB6Uq+ZGjgkDzzXU
3rVQPq2rQB2/X/nP8uShntnOpDBZ00p5ZIuBBdP1NDQJSD8QBDPqq3GQiA7R5ZrYJaV0CTE0UHQ7
tqvOrqGTU5ewCUrZF86Gq8TvVc13yRPP7//jtwHYBhLUVAPWHziWZ29Drlaix/giol7Mfl2nl9JZ
KR+At5Lc668gAcXI3hrm9uIZnsucPQ6Gzfqqkhchq0B0w4E0JmMXIPC1Y8DDzk83bvD1Mhf382yV
s/1M49YdDZkBwzRHYFDXq5QJI/tviliLeJf05XxtcxNW9+hekvpSWDdcvVGQrp3KlXdoyZCcy5iZ
LArIiIpK9IuJ/VCSxsvdp6+3a3kRru7YhCCUnndQ6E3XpE2CggHPnmPgzJOpBOX29mshy6v4JWR2
s6okbljeQAjrFa9JqVd2z/9/Ema6rabcoYJCt+3qLm3B8reGKbm2hJki68pYC12+luVk7pKs3E9T
sWLw1o5iprlAoAL/L7gjMCvV7GhX7J2BBW1nrKjUR9Z79vBbgCrH249uFniJs4cC7Xa5UejwEWUN
DGVEX+xMEE9V1w0IdwYffNos6B6MnfVWXEnuTnNr+PY9/McQ6nFhhPXWDprax9MWlmtjnAvbjO8G
jHMQtaoOYLc+22BgjJsGmitwewGenxt4u6K1js4FA/FJxOza8injWa0i7IWl8BXRHGLV9ZzJwijc
yoz2QvYW4TV4Z8HUCHZbMh8aQ4PblFlxJaEPo+vsG7uZTvZDYYTGA7+ttmQvCy7lc+0PQ5A/IWsm
5GAXW4mvFtQKrH84aLwxpgaq6c9bmqZCxXASrkaMaZQur8Oiejd5EXx9ARfXei5mtq11Q5u+k8zd
MgzQncCxA3aJac4386E6AY55T4+SzWy8dYDp1XvaS/o47aqVtS6d7fmXmJnLIeWApZDRVgscpsht
vbFqNnGu73iqryx4yYMFwCQmjlVAqMGbm5mclAgnGqT5z/b5pUzNy7sC3KcDJpzRUpEAlb9ekbm4
vDORMyMkkqmpDAXL4xjPS2T9apcB8ikxVgYP5FnNLQTw7gAKp4P/GTiJn1UmYrzrIxmIjB0osGJl
ugDEu5xgdQrgL+khy1A3zOybr1VIKuJXUqVtOPe/lEZtE1lgULLorrbqUxQNOapkbpio7kGVwzNf
C1y8GWfLnJ1ghwgM4A2wBEb2QgCXrVRbPgwrQpb1xAaoH6qtcL7mkWTtaIVpC0hRdj3Q+uOL8bK5
zm5lgYy/Vz/Zbfm21iqyEJNjYulM5sw7LzRtGIi0cVWY7ccw3ZF6I3au34bsON7lKiiv1/IA8nR+
O70zkTOdqVS0D5cgePKUzt3QwjpGibPyci2elwQdd1SJ6zzvZcqnqoi4zNPW/WEyv42gDsxXNH9N
xGwVxG1zUcmNG8bSVzMQ4JlsY/GVKvzyXv1ayEzT1Ql0mWmMe1yCNalGuEF7/2vVXhjMkBrwS8RM
t02mV2okF2JeSepPemi+gz8jkCgzYiv5k8gxfa19N1ijtF20HWeCZzbKrYfBIiAU8ob0yPuL3nkC
OlBAUa5M7Ic2oisLlRb9d7X7tc7Z6zZOZjrGskBKhu7OSYrrsYSbbFR5oBn1U1zEP4qJhq3q9MHX
Ozy3xTYQojGXbWDUHs8rUkSfrZUmaN8UpJUkgcUPPWkBAj847yUQ232nqdZA1eYa8yGNIKkHcBIg
asxjN94A89Di6NFQ9V454rJ1BwR77crzuSgFDeFIm2Pq/DdTpY5VSxMdnUPcaFS/4rS/ilOnX+n2
mt8xuRbwwGloMzFN9GXM/M8KFe2OjSmY6LPh1AsaxO3lqInwPz+fcykzE0gaGjlqCSlRle5c3DOl
0wOiJUEZ334taa6C8/XMbAZAYhFwd5DEdMXT0gIAycfYVnaRi0wTt3ZOvdV+fi1ybQvlQZ49lWhj
azrOIFKtmWfZrafXj/l4/7WQJW0438GZhrvGRK2mhpAspb5hogqYrg3qL10iXQP0LNwo5FnnPhRK
uEZnJBARJ6eucw92HnmuUwajVqy8HWuS5OdnO5YpA00NCklRbW15bh86TcTewMyXXOMrweji6Zyt
amaTaG33TillFdTck6x4dhXzET24Kxq+eD4EO6fr6GmEuf+8JEp7o0a7cgZICjsPW6Gl3zNTqNdf
awEalvB3zk3sh37b4Ee1AOSKBNVMv1OnSk2iJ9ADHQGNr08aPdSWWdzUtZo9kKpt7toszt4VoSjP
KkujqwoUZZlvkojHYTJa5U+NjMlj605+QZWQi7x6c3NWakFLR5QJUqDpeAB8y2u/bJMJyGQmS7q3
zswAW11iN3uvYYaZYkCGgr0LLb5F4sYGICRYphYeJVo09F5clUoPOuipzeDzN0IvnrRKDOYmi6Lx
hZWO0D1eprri25or7Buz7YS4ElVV08c4HzPzJc7cFP0mpa20o0+rlP0oXNWJ/UkfUxY4kWmGZUEw
3CVqHhNftP3ENxMqcpPHapQj/XTiHI2dVjJd5QPL7l0W91gTWLOsC9Ercea5dUYwOFgL87JhEm58
VJzYmwaOuZ/a0vNTlCEFyJkr3L0eWWOKEWfN7iFL9HWQtoAu9UcdXUF7AT67POQ1YMc3qiVG8Mfa
eGVDncYdGC/gXbQXjObVnR0n9lvL2z7zaUwtxZsspUF1OTLwEmx5YSe9n5YN5VHspXEdK8gfV7Hm
dDeDyqJcP7q8L2BcmqwFQOqeVyMDrAxSSWnrem2u8IT6U2zjUEF8Flloms8jplwBTy6HwVUo1y7H
ifXAozEw7HUFHPnG8rjgvN25vQLosJoh2fEt0kbG62CihJFn2XNV3CPA6qP4gvd1bIKZ0ElaEzvN
s5aHkeYWLfMiI67FXnFFdNX2o0i3jsFSsleV3EKSSYm1n8PQaQYQ6NKx2gERNy+viUkdVJ9LlOAD
WSV2g84upqjyYrUFTH9R1fq7zZIitAqTVFu1dinIJ60qKU82colIBreO7mBejYtx4o95M1Cqh5ri
tm4D0F3eiG+K6gzlDpA1trgeckKV+GRl3NF/OhVjJd4HcCBqnZePfUECS9fAAnXomTXcTTr4J45J
PaY/Efs0yMH0iqn4lNXs2rCjkW5EWxXklCilZp3gnzQFcJxtZdqoGocVTcmrEgFoxy4A6FOmU/ZS
RAJllYRxN6wAQ2RdOIrbOaFdTcpwjBxlAn8c722ysa2M1KGqODmAP4BrMXpOahT2bdOPab6r3Swx
A4NUzPaY0KrsFtWUCkP4aCdqdkaa28OGqD3Jww4MWtOuU5oIZ51HA/OtejTQfZm79nhHajENO6Fw
lvwUsTF2b4IouQjQy0PK3NdMWvTbCj39xiEubTQRqR0Bi9sQdYW2se3RcfzW6lPuwcMY+kuLCzEd
Gzu3TI/WigCYTF1PygUrxlG/GybCyl1SR8LPbJPmu5H1AlAIDi8NmIKpTD2Yzya9VGhr115Ta2qz
z6OI537dKAX19SgiePq6SFWAAVAlU38/uiMmmsuia6bbvKWm0MK+7Fy7D1jeqm1oU8uBF+CiN9TX
7RRZoSqMh0rp+EbJDAfNvr5bJe1wpw2tlmCqZmpjBmRsZ+i/ZWhOt4MuKlzb07S2rjaN4Sjq3oJ+
84tiGmLV8lhk1625tdtRSYHS2kx1F+2/NvmLb6WjIWUE7hyUdmfvV+KA3gIcxNAnoBFPR92ud2ZW
bExmrLgxv3UjfzwtZ5JkMHH2KtsUjwcykfBjDmDya6dbyboidugKPqiPzqtWhrjk49V6KXDx7TwT
LN+8M8GVphg6TCQEsxzZlE03ff96D5cFALXBxHw+mB/k52cCeKXznruw+Gr6OKDZDjRFK5HPopfh
/JIgPz+T4OgDyw0CCYP1gzgXJnsr6evXi1hWhF8iZk6TobWtKB2IYAxUDgwzWe29TY/UXom655mf
DzUAtTDgSRHgACXl81LwjoKKpoccQTHa4mL6PcMc7pAHmashsLM2Xy9rceeANQakNEz1W+ZcnKEn
Sc5xpctc3ZRNtU3KIRhVfSWa+izGRvM3sMAsE0hzgIVAOm12jfTYruoo73/yxNKq0FCkLekyrYj8
TCR0DL9e1KzUJsVJShPTheNJwF80B0CMEiWdaKn9MHkZafoj1zKOR6oYnOqhFr2dXedoajBv3Kgb
lX3CKgtMcfiv8nowrGkK0BA/mNG25RVTRq/G++Bm3sdX/O9X/j/xW/XtD5+R/fN/8e/XqgYkaJx0
s3/+85S+thWr3rv/lb/27x/7/Ev/vKrfytuufXvrTi/1/Cc//SL+/r/kBy/dy6d/oPqQdtN1/9ZO
N2+sL7oPIfim8if/7If/9fbxV+6m+u0ff3utYMvlX4vTqvzbvz7a//zH3+RA/n+f//l/fXb5QvFr
fgU7VrH5L7y9sO4ffyPk71ARBMJo+4Abb7qwFOPbxyfG34HwZIPw3nA1pBp0WMcS/OHJP/6maNrf
DesjfP7AQ5U+OZqx/vhI/zvRkZMACqaLsWiJHfd/3+zTEf06sv8qe/qtSsuO/eNvv6US8YXwlwiU
CkUZpDxmWuzocaGNhmOhKu4cFK/eVECaBtEBA9loD3zkdJN3f+jJJzX5JFNewPOI4w+ZYOFUbeJq
v9FwKsTNTEAL4bELuyPm44MO7IYcdK3tNvLpyjUl1jxl9SHOMHULSQkMiRizQCp1gXCUC4hr2wMY
zn0kMkPX7Y+mi2nrqQ7cnO6ioj6g6dgD3uD1YHHPoMO1Sm/ceq+PcOgHctCEG2gmOVrVJXeuqW36
pOM+6m8ZmvVaT0sE0Bt2mfucdI8ATtr1xQHRzp7o0wZNYn7Xf2fNdKAJCQam/DD17FvOmrAZ4rAi
F27/s3OfTSQl+77wuX4VoU+96bTHQY93A9f3U66f+qR/SUR/bUbjqYnsTStyBczNwzEb0q06aiGz
le9tYbxkrX6L0CtM3JPCI9QPQMRtvGdJHVQm9RUzCxtnDKbxrp36m7angYiabcIlcroWuO0VhTdv
Vm2IDKNnS6JNwJNYaIE2wUCRj76wuTeCqiHXLM+sLR+BzmWSxoj+NDeIbbQMu2jXTtm13bqHwnGC
aoQnUz1VCLa8Ip18YO17tACzpKZvk9rxOBgJtRbADG50EAr6ATMVdBCPwn5qyiaMxxcA3HpFW6oe
ehaPRn7d1e+phv5ZNradV5ocK+8vDCMJOxuDN5wN15gKChrb+QH2n42Jolg1vRTkpgFCQdrdxBEw
ZJsyyPJkg3f8YmA0KHmzAftykGVQR83elbUBFoA7hE1+P9RhNw0Bg/9pVoc2TvzaLb1BG34Mo1l5
GcUsWetaoVto9zxSbkhc1cCrya4RyVFQGHFfIcU9TXOP5mipMSl9d0cA7/eFhimeadMS51tE7J99
56bHNEPbMCb7ppTdjUgz+L1ZIYWGWReyy1PMTcbJu0pSv6lONfkWWfYReuQDavh6jLpdOel3YnJD
jNZta/4j1hs/pcqOYEcT29jbgvtu21xVAIVoOD1xu3+A6vvdQMOC7xj9SRXb71JkO2t+LdoXVUFL
Y1l4cPtv3CI3PBsjozS29orxaDkZvuVxIOCg6n8YOlSrjE5T9jRlDDWsiQTppF2CaTJy3HCQyXYX
cEnZkxuLoLBS18sdEWRd9FKnyTMl5b4zp4dhfJn0YfSQRNwDLOd9cJxt3hs7U0VrgfYm1B8qdXa4
JXurirYZVHMkmofcxDMtWABPf9up3C/RitIhxrbqKTASy1NcK0iT6Y4k0DZXCYsywnp7jIoZt64h
0A007XjC9tID19X+wkQjw5gPO3BEbeuhC8oIM9WGG07KVpuswKYaIDxAa6AgdNdGvxYicO1up06V
JyIRCHs4UK76MUEWFFyGREn8AljssfKz0MCdFf/MVFBWOkrYOkVAmvwmwk9WBe5XXVy1VNxXKh7u
Hv3T4wOSGjdRZO8TrfKzUdxniPp9SXBE2glJ6QEBCrKfBAAZLA/J1N8a+rCjigWT80qs77xFZKwg
jSjAjt1zD6xantB6Dx3bHog0sWSU/9UIn6GsWr5H8bMyxn5sIaou3S2vCs/pY89uf4qm26TEOOGG
+LpOwa1pDZukMmS7xJPmCIy9MerB/IY5KzaktjZaqwyh6JTOS0h8GQ3pc0v0DWAwbljJwEhcnIws
36SK9phO+hVDHsqjE7IbNXdMr1HJpU2cPYWpxo5lYUKSCx1ABZmZyYxEcteNajhMHfUyVw+TqPN5
EoeYKvCyTPf7OH0WpYpUY+qbSsV8rgjfNSefjpeigafG3Mdi4A+K4ryg5uTbmR70rdi1fLxOKvY6
5PymZsNBb8X3KE5elN7cJByjb0V16ngWiHyA4JajbNoYmAsf3XAEL1+ZvuY8fW5iWDAMx7lae6rB
YN45EAwciSZ5afLJt+ybMnlNyg6akYcm3yf6g9FnnqFVmzEhoaJkoPbUNyN3d01c7JieBlMePcDJ
3HYcJAICJ4/JX7x8kI92j8CJyYlToBsDp/RZ0+Jt2gNGVteHfZdVPngDn4xKXDIKOJwEffkCQ4p6
ilum4Skqs5cRcDF+XHDTS908RCebJ+K3IkdWzFxJnv7+GJsWEG9NyS+0gGjWYc9Hq1NRvue2r+U5
duxFw62cKPX6KA9QZlxzN+axGhh/LOwW3n50nMjp8M/hx1DAQjU9OgbkeJaMQIsNv8j91+bobDB3
cfOflkrn8maxIbNzLZVT6J4DUEHXuVTtNTDoecp2LmEWG7a0zHqLQUKyj7aWX966nvlKABtubPg+
PpAACbDjnm6Lh+EHCaq9swMR5770+aX1kN+uzb8Btvg3h07uMIjATEfOHM9jE7zZtYiHyQSE4msl
aOhmj+ipQPblrQA4V1OLcEQfA3VNP++fgWTtOTHzJmFfdoDrLTtyX2nGpqpfLQRtA7KPFcgqEvJe
6q5fm48NtMSNrVCUcC+y+67vt2VsBBPGMask2ilNeUQr1YVFHoiCSdHomx4pgSATDFe3AYiqr7U8
UGoDtGwoCdhxqOnqTzVxAoBm+l0eX1E33Q4d9xAj+bKUVMWorOuIH8u7Wn0xlNskP8X8aSI3wvhR
9Y4fsSer/m6Moyes58plD3wa/dzofCPTgBrNQ9vWkZOKj1n9YE/cH5KHaTSDrkgO+tjc6oCzq0AD
H5V6AIQ2jLB8q3Vto5BH2paeavRBngFl0H5306tuulUVzZ+QSxpSDX5XEagVxkMbJyQa3MQDwbdA
bOHFBkzslJ/yIQlhiGFeSx/MgHdONG1cjmZM856ne6Lom4LY3qRfJnBdAHMPQPssiPtmE5naibk8
hK0AF6hnmAhkiyJszfTR7Hi/I1YKlA9JJZDCZBX3LOE76QIYKbvQxuZYMANYoePG7N8t9h1hVzjZ
Tey5UYPMLPhr2vLZwq/GothnBvwXrTh2Gr+paAesXv1gNOKiy+F/0p8ahbbYIzzBPhbHCQ9XNp3S
5DsevauyLU+DQT3Rtx4rpg2zbgbwRI5AThJGdjBKhL3w1m14I5qtbN0BSWr9x4gd11MQWtDqYPHL
onA9PWdbjndc63u8pqVfaqUnRO7F5k+13lVp5Nup4tdTcTNa7kXEs7Abx60AporaPA0D8vGj5qeD
HRQA86rUp4rcy/ES4Y6BhlSH26pBNyGcQmeswQG13IpNrZlbU83vWDV4mFAJKvJcMfBBZAN6ER5Z
M75ZmtilGGmOBEV4MPiOAAov2gRR5MadQR8b3PmBubt2MMPKRautpgYm6bYtIxu96I5p+2Y5A+bC
kUjPm3snGr3MYZtpvMmSYadGmZcouAvWfefeO/VThysUFe+jAdI+NKdFoCE3MK+F3xagAKJRHJg2
AhPQv9nKYySA0muFtfr9/7F3ZUt24lr2Vzr6uXEwSYhXOHCmPCfn8YXITNsgRgESEnx9L1x1O+y0
2763HztuVEU5Kuw0s7T3mrZsu8RAG2j3h4Ug3AZ1h5v3qc6CmwZWV6O+hPmptxAK1uJ3uz72Zw29
bp2WfNo7AfyT3q3XPDgo3hf/BTLzxHHmbaBVUsHgLPG6m4XEszl2Dh6ZhFNvKtPef+TBJdEKpXqw
9RfyRVv5tcYNyrMuFiO6Adlv/JklRFennp1LIJxT4O7yDHMgrRo+J9SF9HaCNLlYRZDdHDUsO3io
yIdc7DJQCjJguxWlnOvNkGEpofcYN7ZdrC3s23Ee0vsWXgLKxDGn+gJW5hgQ95ZPSCHvkSFBlu0o
z3lLNm6pH6jEyFnzYqrPiF1NpSNFFAbegZYPWSu3YWFvBdkT5JrR1toazBurPBY1Yw5eOd9C5XbR
Dj2mvUBlNqhNP78MYbHRojmFVfu5GMLX2bkO2BhZyk4KoPkArrdWN8XjYKKeHSu8ilY/JKy1IgmX
VduUu7x+8/08theOx6UuTGfHjlRngnA4zLdpbYbJK83GKXmqUEJj8E7KQQZGdSYSD6ILvdyUnN/X
8sWpg+cM6yvHutrxMhHL66ycW9UumwrvzVSHdzp0Hw0+YKboFtBEXCPZw9JQpDbtfvJQ3oRu81kJ
tCfL6D7W5N1CL5vlzw16GUDfZw5gn1mxRc2mtR+zMQOA54D2+7zyEaK9kWOVmo7euWV7EZbz1mfI
e8mb2AfRAzISSQHyyl/wlK1mb9MR+chvCrgX0WXMrUfwUue+nz7Xto2afYRFxI+QQLcX9p9kJD/J
w9atmq0Tx1e1HRJkP4APGToQS5OefLOK9K8Lwjj4YTWjT+j9IwpZvrX5oz7sZ4CFBI6PkDkKHRUI
+A8H5UWhcC6Q/o+Jl44v9TrnfIrJwYOzomJR//gd3PU3qPQ9oPOLAuuHw62n8x1UbWGUyJBXuMYl
G7AFhlHYmT9wFt8mWP2IGeGS6DoFAmUcBo1/uKTWV0uX+7gkL18iXQ/YXEgyWENc2O0hoA9mQqBA
KW7C8JkMdsIrcC+LSaaw2Q6gcR0+pYHa8/nraA9pFdxptGOM34VhWtXdnvrtQ0HCx2JBLItnIp8M
idWIgyscgOLYpWWwF0jzUYKhdRB1BPkVMIU5cnq1X9dvnHb8+5v6k40Yb84PV/zhrhpY4yELwl3V
8gJW+L1D4X3PVTLxPEaJhqW8W1EBK22nDDQkTdpMHVEF75iGk7suErFSwuhKx7E/N53Y1hXfdOIP
z/4nJdrH0/xQXYdwnvGB4jTr/Xhujvy8VtjlLfrtPTkQvOh6Aw4y+SfSbX/52iGeHPprGF+gvvzx
tQsxuApLSUtgLIWLLfGT6pvuclXpzhtz8pEltP39M/nTET8QJhhsoXy87ASoGBrp1o7tvP7Di/6L
UhpqckReQojhgb74cDsFRgAxy8HtLO0vDH2shTSOZnn7/XV8IBMI/fbQGB6NSwH+uh/zFWZM/5G5
ha8pCPBeYWpn7beA4bIdHQ8DULAR+6UpUFbBhOl69T2GkSUE+OHvT+NXtxOD033XBwbtQkL/4wO0
ylkPlsbtlEiWn7pIyT+NwvwpRAYXavvo+RAQhIv+ySsuqNYlxHs0cm6zayy+BwznuWwQqtICxPuK
DxoTnQAtvCADKovl8++v71eL/w9H/8B/dmTmZZUtFNUeopAjKDVhja8f1Tu+5ANcWrv/Q1jPesVY
9xmWAHudM/5hoaSLXSnjahrVF9Z7EautOcrIxKu/jaXN5p8w1n2kEXFE8KAM7jbkTq1J9j8+xgzp
FWWlCAZ7h/7FrCTo8QOA5iRr3E1u+ljRz3WV44U+8OJzOD9YS74ZpheAGbEo7D98P7+659/3oh+z
lMdp9uik0It6TtTuoTwKZVSmVWw7WBdYBJLOjSDef/7TpvuLu/DDcT/c90E5kLCHQFB600aBup2N
2pTER005/2ln+MV388OhPuwM2TT0zahxiWOS36AGHDbkyY0bkCneHcDIvUib+yYeU3PQJG7qWD6U
R4f8E4/+F4vVDyfyYbHyJio8u/jW9z8uGHQeImqi+Pz7j+ib9vXjzu+uAyigqbB99jHTr+oAJ9fr
otuXj2NVYO+7nsnzMDobKDZ2ft4fiAVTMV8uw2V4MGS+wNr6VVdsQx2ZlI51z1rvCTwxzEbZ1nPH
i05iFx/Q6ob1cmty6EcRsPr7s/4FrwaZLQhbF6ssEso+ssMy8POxkxVeQ8+cgEBB6IXJZ/aL8kao
pV8QnZyQtoO7fYhdu7uknESOBQCB6OgPZxLi8/vp/n13Jh8WITmNdGC6xirL+b6ZdNo0GSpetKXK
vy6bLrUzgXpcIeE2bO59g0KiRSZ426Z+Xx9EyZFYol81EA46WxiPcf+H81tfko/nB0E5VMNYPWz3
4werMJrb0iPulC/iJV0HYYxfLATRSoZ8ARkDufrDtvOrJQJCR4hfUJxg4te3WPHv6lUuF6xnsHXh
+zEbecUTZEJt3tekOhve/ypt/xxJ9YtPNgB1T1GuYHwb9AI/rpG1k3lC9WiOENlW3PHduOX3yw3k
XVgkduV1eeqT4A8fDqY6/XRnoe8Btcsw4w/DkT/CcnVBs2apA+RBYXY9kz58k1b5ZSwRb83KxJn6
PQtJagK9BYMYGVvvMYz6Sug+ZcCGCxsuettPKRxX8ZhlqJrFzpltUHz+RmIojBf0aVBN1wbU5wTa
rACHEaL/5xZSsAZ94Sy3rvWlAYnomn43BQ8hmIBJ2Lu58tFbA27JO4iqadwNWewKkM+g+WyJNbq4
HejXYXqs2ttlGnbIRt1Aw4Y0VKQ08gUMgHvAmW8sWcSmHtOxHDedjfA0q4lrCmpDT7vCWmCqrU5M
v03tKla9X+w67sgUTy1NRrs4OvXwuuJ2FvYIP/vSZuVpqutq42qAIuA4qqneWoWFoUF6qzEUgrkg
9YoAV9BFtL1vnXeb33fcjXU5xpNctp6aY5092PreoRvXEFB0Ou78c6PeuHNhiotQY3ssI8rP1EYT
U75JVSNYjm0w6imuOEtaMV8RhMv0/hQ3ze0yZwnHtQNHiwi54ahcMKN5oLgyQFPQJe06IVOW33rY
BGrMBBFCbQKcDfWKq4K9D3l36TfFaSnLl84E8PKHkQCLpPS8mRlp40INl5oNRx22bxDiQvwL1oMr
cGR+Gw8CQdTFsqQ1KG5DX8YJWVgjTfyijpu5RZyEk52ZjwWsmMNzOY7ppNdo5QquPBeUXFvtHZmf
bd/Efd3usuLoKxD+7A6DIa4XFgBixYB11J3uMGJYKeCyBR+ftBH0DlzJdInTAjtukGrIm8OEpIPZ
2ZP5fV7/vqFZ+YNHLKZxnamobsNEdF3aDCryLAxa7m+W/MbKENMDRbNf1cAewAtDkVxXoHnFmMDs
GxfhZ2horptiWmmTp6LvVjkNohuro2DLVljhQ86HTZYrwIA0kvgrIG+MrGBJ6ga6wUE/c1Ofyqbe
2iOGhuD9KOmC2TB+LLLhYpzRqwkrsRezhy53q/2jsd9Y2WzsVmwKrzxX4VWu32S/bCR9n3I3wcRY
wInPuexiXh0xVTL2wnFPXJM2zrjjeIRd1p5ght5AmxOpdsfUzdy+FR50AyUCPjHSo3ubcA6Lj9nk
ArOnkArXAi2pbsIZEzdbvMnmLbT4qfGvRW7jPBVEmc6G44XrfX6sSbdbMnGS/W2VWV8DBXUjeVyA
iQ82xsQheA14m1UoUMArfH5vi9eF3Lj8zEPMxBP3UG0ilQlG4+VAgPj4oK97BPzYApWgf2OAC9Xh
7RQA2A1gxuP2TpUn3YlUI1xtubL1dT3yLfKBU6MNJPw3rvucidecQaYq4sC70U4GbDCMpH/fBRMo
2iGW2WlqTusDmcEamKE9UzkmdUaTZqjjgT34WQ3+9h5/44YVT5U1gUXNMaEWjTWIbd1d9fKlW7fA
CQ+3AFmsyYTcpQHEO5hb9U7UdN1PZu+J/HJuHkU3fmVtlThmFTvYiUPA607d3iG7ZXrPoR82ULr6
gY6m+XaqhsSYK9PcGe/S9b6OGkC95FGDJ4zg2a2uTOS4MkanH2fNAIB0vmxHg5FeeUTzYF+2V8R5
4wrPDW+T3+WbGcuEpzACdLnNBQxf854AXvMVUmyIddvOD1q5Fw7mtoFnFsN7mMsLOYFbpmFkz1Nk
gxe2nCq1CxwMCnSMveGp9MvLITcRNcOXpiQ3VEMDIWAndLK0pndyQoWEWCOvWVJNqj3359i6GXBY
F7G5Xd4lhYNUIDICh6Eb0sJVlD+MTpZ0fE6slsZu6eaQ+KPD7HRadviMmpFHC9EbC+uY59ubUeTv
pIU1oBj5xgDk9uERb7MqrRf2GGYkXS+nI2CwyRRlo5uC/QJ7gUmgk1PfWXq+nJC72GTljY0pUJmb
7evFizJgxBNQU90dSq95cYy5JFkW+9a7hxIo6MOtHwxbzwF8M1pQpDyB6T7CDLHFOSaBJZ78zokw
gOisBL8O7SqxyGM4g7gPVBtRIOUFgFDWq42x9tzakt65mhWNbLu71Q72QjhdenIZzDuLqwcJpbCE
V9zIh+zSgnOChBeydI82PXB72Tcl7SPgulejCq5lgJS2StyZbEgtqTD73AMh3Glo7/2TF3aHkfRp
b10I9ZITWPxLK15IHveGfWPnGzkhwvx6FM6JyuGKZdfMg+rbfiCwMwtTxy13AGW1iSXei7HETT2H
rb9zJifx1s0PM8+cxUsluXLGe4yOiM3M0ix4nqz6okDX5kIjEqo3Uz4EM08XF6+Ge2caD4gUCDa/
x2DEJxsFXWZv2YyE2OYoQI+X44WpEcPVNxhvyXdLfWVXp5IYbDoAucmc6hyp9eR6ad4rUD7GRYJc
c1sWedSNd/NwWxkvHka6Gz1MasLV2ua2aMBuhnxnWVd5tkSOuArEfASqHy2ljHPofjSX+8oONyOF
OZ66mzl7baE8ERNPIP2KWgi7vRosZfle6dt6/CzwSjl2uW2Vk0hcESwJ2xYsloCF0w0dmCWchFRD
2s2gXOVLpnpUHlCX5kPEm7sJKoYMqy6QugF74eqMNB2EPjAfezpPZH0skApsw6UGYTdmeu2Rutbr
y9kF60MQC6Pu6/pcTEgPYlbaF2dSuMeZmIixsY8sfA5hxRMlppSTNg2hbVEdZGzTGy8ZPoRyv0D1
1EBdDh4rgfToBMLsotJwXfgwWnsp72FeNJdeQxLdLjGbvnDUhBzEhzV376qati7WuEqHRzd8M7g9
mJ0ZWRB1MA7lPbY3E5wpMxtl3XklMunk9YKtAuI3YqYt5BkoALJ4riCvn17GEYICuL7qM6wYAD+q
aOrMTSV0RKf+4OgjJIBAKL1dVmVXYwuy2Onvx8w9DDXfkAnDsRTGMygE4sKpQXxE5nhxA7bRz3yo
cs7S2rIgSxAUGjnee09rCLEvFW5Vxy9N99UX25ntc+91aQ7K46ehMSgS3M1obzHWr+qOdriT7q1l
nf0CpBY0LqBHUB70WKthNp3pfrKx+NeXIcb21F0QQV0ZSw+5o9jEl1cnhKqcdmlV7fMA8x08FdeQ
SfZheUGLbW21yQwoNrtaBIaF9+qZls+eOeoWiV/jDk0n0liGtO/eG3oJls7W7tECVjugeuF6Pg7S
TgWI8c6g7qrVAZ6ReMC4PrfC6BZ/H/TXzEV7NNgPXglBVavTpTpX3nb2nxh9ydwTiswvC2pqMd+1
0wEGl/PUjBctaHTWHYeuhbNKXi5cnSviXubgQMcZ4qwSM4KCbeM+Y4+OugKPrzeQucjtwoqd0LAX
A6KTnsb287Z47FLLvZPf1PpGuiRSeNFw/1ZH8uDYWyX3zLpoQhX3LfRo0zYbTwNK5QIqMHvZ5QL+
Mbu4GAoQ33u37kE/Hg38gf1NVh6stbbJzzk9qnK4k+45wDAnZZJ2IjHvjrS/tJxHUQ/pkwrg58Kn
AYVjMoJGtu3l2GVOihJ+x4ZTWPMBJRBLVMGvS9zyytO3BYW4KON7Gyu17s493Q/ZyWLtiXKMVkX+
ar3DtFBYbM7l5B+bHDJIppPZTJuOPSEM8mz1zY6RGlrEPPlDK/xzl4iGbc27hZYC8ZYfu0S704vV
wJQcyVQl4wNsRwiogtPnIdiuc0T/CaboZ9RqRe0IsBUKL+hPQPBiUyUyx8Avk4r9fOYIipE7GT0j
ywPSX9TjG71Tf0Ikfu740XozzKXC4Pk1guID7mvCaSAQr0OQ8YpeVFxNV2geAdEhL6WAeS5aE2h+
f2d/BqqgNkaAbkABBXu42h/b71C0hc+U4wKcu+zdU+i9cPMH2/NPsxoJdNRrqM2aFg6V8Uc6got8
0byGb9E+ZAjer7bmYG0RBZf+KcH3F5TLj0daH+p3+MVsakgoGxyp+7qOTeAv+bHCgwPL95JfwHyX
uJH8AsZ23v1NSv0tsf+b6vug6f/wv/9PJf4rc/C/S/yjDpb11/b1e43/+hN/afzd8JMH4z+E/DCd
gG9lgNj+0vg74ScY+m0SIvIIBg6YAL7T+AefIP6H79YBOoMplwy/9w+Rv0s/wYkLswx+KICqioT/
isjfcz5+5itBBooWgCScKoDa1oXnuzdGMwn3o2xENAcZsiANelQKlT8nzX3Wl+OqoJ3ttUcIycjU
lQbqh124t2aArFCz1Jvcw5TgE6C6DopMSFqtjY1hgtlRFSII7tycF9mTQ3W/HLhyzLgT/QhmviOa
fZ4ZuJ/HTIPfN8x/xYFndOx1WaDJJRRCDy5r74Fi2xhORU+bMRbehIJmYCh0bR14ZMs0h9rbbcGw
HzMZ5ASdR43amDQLhEuhB58ooBkUiBFIihCQWk8hhUBm+UyS3Gm8KXIWRdeuorLuVS5osJ8ck0Oh
2vfDc6jH+YsT1MWzgYKnj6SCPD6Gntdun0axaPdc2spYSWDANCW4yTZqQoxyQwY50I45bbDBoVsU
5SrlcnDJm9FTqPQ7p7WDxHQeeknmLxI1Stk7tzANm26vgxJimq4apiEaOiyTwJRC7y6wCjE9umPP
dlp1uk3qAILRFF4+++uYlfIxgI8WysJ5QHa09CQLd5VUNvsygJUOXjks6e1FQLSeXpduIhj0OIVu
8WUoGtXOcTnBSwuZS2Vp9TY6VTFtQSTkPYTpFithJ+qxek77QqBZRrACfNf9nhQSO2eOCdAFuvOg
Vc+ej9pXzL77HLYTRIjzYmHkohK2I3Yu5pajmG1hArvMTDbW0Ie1ZBkfSttd3rOB4FlkloKAi0pR
sXjyK/7QFyOcExh+RKKczUbi0EuPISU6d9TGbSTa9KCdpXuCUG+xcDPKEVrcTN7NNRC7qPTq+QW/
3X41bjC/QyA/8h0CG3STlMtIx8tcITMqzk0L1b7PfEz/gSiPoA8uSnjGpbuGAwcOKvK6+zZTeyTZ
M5BAO3vsW1n1CWdLUJ09DESAwMXrXJZi+sd879gy1DEUSQLWBb+nw5cytApAvIYJ8dDahXCBtQ1V
tmp/XbS9WegZuQlb3fHUsZy82bVLDUWaVoOcHpppCBHYVrslO3CJBi+3bbkhxryVpVrYZ+HUS3tR
T2NdXcLuTNo9K4uGYOzvVMIq3czBFEQt8qOBonp5iXccKjIv/4oxQQM5ORJEOqTmc17tqzYgA+Da
1ro3dpahHmwz+erJtnha01YALZbQk4uY5AWFMaXXWbWlDg/B4rc9968cafpp548eMcceZn5A9DVc
47Gll4kPsT3bGSRpFKaDVMi5pqnlDVNxKYIKnVxdDIuOCzMY68aM5SB2PkblViNgE5crvNN6ChJ3
Mo7Yo8SW/MUXzDMwwFC5wAzdKqhbi3Z8MUYA9QyaBhBdNZV5sQ/8ZXGvpIOZjgwFfZ7ZV51BSMiR
Q3o+HKiwJvEMO3fmnnmAjzJCYCYxF0vujhBKVbyieyl4Mz+NBvG1DvBJCw60WBWFbx3ZkJfT0eVF
5x6MJyyIy/H9HPAwHIzskJrZqA/dFYNluTw4ymmJE8GYvVbEM/NZvi/IMENQ7XiZ2Lr2AiDDbxo6
JF3ZVvrgzCFayrIYIVzxw6boEox2Y/2tZbuIbZzl4t5qJB2EVwvWEJjfawc1eylhrn4vc7v20RqG
xNpOblCWJ17BrBDPXNdz0ih8CWj+cTBkkFZVvmvaHuaRbhJZnSisN8XO1XVnUjIBNH8NMZGJ6oNL
HN5y1Nz4aPoL0SDVhW7MCEXnqjBpcqu2b5uxaGonsZgws8Jb0+arpcqax4k9uH0xB0dDa6xeNZtI
cYOZimBdG2vpYgPlErlHCk2zwoU5EAHXllhbwSNj3USvFdzorClveEbQAzED/DhuM4KJBJTOEsqe
QuX2qcj1aG1oPohn7eVOFXNeEu9WelV+5w+9uJfeiEwKDMoYpmNtC8oRBQDzPbgHvNJpRWuOtdDT
AV3XhiXbIWJyFOkQBs0MMLUzXG2xLcICvshhXrbBCIv7Vlr9VNzWCMugUYkQ6Sn+Vlj8u8T6Tw9l
0W9KLDWo9jP/vsJaf+CvCsuzP4G+wr9rTYT087WA+avCQu1lI2QI/mokYeCtoSjt/+GidD+hKqHf
eo01BJtRKBP+UWH5n+CiBTPLkE2DfwhIwH/BRun9xFIzuMBdVFgM/0UU3EdDeDkobtmeeJjhBr1G
zFi+0dzPLk3miDmCQ8SDVa/iwVMWTjOgi7nDytli/C82jriY1HRZzdC9NswuoWt2s/Y90LJ4IZ4I
MCUMBqgESjC2CYXwrnMLkOvS22o/GQjgmNH5vunAfbntVF04IguOrFzEEveeGWGoqjBszDQwgCGG
ADM97AXS/BJy/RtPDsVuWe1HYTkAK0YCyL5opjEhdU6OekKODvIyBg4IewScVbNG3BOalxZKm5DX
8URAgTmRgnxeaH9TiL48QowrrqulRvpH2ZJT06ns1TQAZfsB7LyL0qrdTHXrKaQb2u42d1XbQxse
lBveBzBcLRhm04VhE/FM9tE4DdWhqhG65MLgs1HT3ELQ4U4hxPNd75wm0dsjcBoBJCZktkHSBIUW
HeJene1cIcMLx7aCR7ZMRcrKdrEilrUU6Lbi+Xu9BF3SNDnoLe5O1NuHi21feKIwj3Tg4zZHBsn9
FEgvKjMLRd1SOq/Em8cHCVR6Z0tuX7M6B1yESAcf8Ru+u7VBUbZIGnHLSz0o0DK2kc5LNi8syeZ2
xk3xqGYx4gMwKoDWSr0yRDEeW/QQbuQ6DVCSEvRpxKgCKgMT6ILQFXCFbkPBa8KGWh+Uv2RPlgN2
zWOhjtoQx/YIpAPYoNrj4KjsOg8CBeEDPBJIJsrTogegPgNkfuFstO45t+RusYHULupIieq+jqxv
Dh3GFaR2J9sHgatN5zkzQK9HpJlCUHMU/Sz32CjVZSsxfTf0mn4zLXmxtYKwQ99OR3ktLU9sKm1l
Rxs1GFTwhY+JAfguICo2fXjb+l2R+CXPX3on4Cuf4Gk7EoUP15wn8eGjSi+WfabLYTOWnbc1SLg7
ebYBMTfUgXWtHQncRZhCPfShzb0UzCHyHTLiQcs9eqWoELXjceCG2LY58lqADFn9sl06CxRfNTAB
tyjPSgjTR6+iSLxgxQN0qwONmsIKjpa/tI9ygNdNSEUQY12BwO2DkbygmOuCjV0vPcRDg2We4Kaz
EYOY+ZdTMPpqH3YlnChNhVoKAGYfDY0fHJjTzVBjV9Nw8qd8Tgl6hh5gbjVvG2zcR+nl+bWr4SeF
gFY+4Fu46jKSQ3rX+sMVvGPBncPz7m4KRPDkczmeadEAkSkzuF94jjHn2li3bu+LEyQuyxUezXIk
k2en/iDqZ+Z3/E0P2XInnXl5V9rl2wCzvx47P7PTsYASpTRehv/M4pbxCUyLm88vmBveXcC4Lq4X
QDfRhD1/C+qk7sG3d2ENSpLKexNKupng18AiI8ut1Zb2GT1yf6CFT76SDpCdZUT/SjGOEElHI3iy
0aZ3o+6d10nJ5QpLynTyYZRMu1YokOzOlHqNdFKhhvFBLU77ElIo7IGPQ0Y+QL+6n5lVpAQ00Zuu
A36taNHDmGqZdkt9xZ85lNzXWQ6PSF5MI1KXWMiu19Ck3WT1Zotidjx3rMDAHSOcy2KQbuRh0ETU
McUO8Al7L5g2i1EhdQHzaJD7c9IC5ImcYLGOsjDtAUkZ9f0yCXYYVO+hmIJLd8S8hwvUGeMBiZJm
g+Q9tYN734YoQPlHak/9BfKwzKVBLTtDHVHDpsi1T5+WkdDbhvvuXhBReDd+aHwnQRbRBExZOKBX
R9WDg8u1gDkb5HAJoW/hBZhbCkw2v+t8LJdbJpfuUmIONsyIwhoyleIWigEOxQlWz6VkXtJMoEGK
AHW2ZxXNX8ke/y5W/hN5DL+rVo68zZvX9j9uvnz5+n3J8u3H/qpZLOC3nwj1gDf6wITWdOi/Shb8
hvcJeW7URRIZFLjf1yzBp1WpimAe4D5Q7SDy439KFvrJ9uC8RFw84CIgHfa/VLGsh/9OdsUghbUB
VEEpihJjzTD5AImWtkAvNZfiWuglgxFy6KoSRnXQlPjFAYKyIBqcTdWS2jkvT9Q49NoEPoUCRmA3
Cq5IkzsEFTnaD0g+AAwgC3HRA1m3aW/uyy0uZSaP8J811X72BzlnkCw4U8WOXVe1EPTNgAAM7MuV
DwkAzOCmeSflMAq0sVw2dN78l+xGQBwFr6+9UkPIuSB8FL1dH9Jt3SlQg0jqyuEszGoXsqCw9LFV
BhKOa3iX4AXQlUoLq0ELVnUZWiQsYEe3AuYWLfAKQ6yCpRgOVDsHxzVKBVWJCxdfAZoE/uK45wWa
MafI130FP48/XxF6gi/chV/LBYYxhpq9+oMZv9otIsIxlRNrgNboeZK+dsExG4grIM0ZZ5Bns1NC
CqG7AnOqLNmw+5qCuqt5iUWtafRpgrHZioLZ9VEBli6SH5cR21fUI42ujnjgzl99atUF8sV8AgXF
WIv7717hv8Hd730cH4Dlb++E7zPkNFIo8Rhe0B9hQneUFnpr3lxjLUaabJnSzwMmtiDeHHo16LPX
kV67LMmLtA83SEQo9F/Nz/8aDfLB9PDzGeD1/x6oRGCuazyGM7B2NKmaLcVAc57ACIQJPTtYvZ0t
hfH9UmNu2rxD9ZGS/fT87wYMVDJibCBV+O6FWGNyfsixOb3WP7Rf3/74X2uZ/8nFJ22jhMaKhMyW
9bn9YzFzP63ANrPxKnvQN67g998NmEvW3syG+4muanSA3f+zmDn2JwS5gypBA4Yhbgxsyb/QfqHL
+nE1QwOIM1s9Vh5+RXv4gRJh0M7mqhpTfzQ22anOAV7bINUsu+oDDJm5yULR2DcBLZYx0VZDu8/N
kOftnk8IOAStK9zgNBFNBuhYlGteeFu24bUOSZtvAp1NCeBOpnboUarwMExVqVOaY92M9QTC8egt
XYGIVuyw46Uz+XOvYmlEiFgt1mOR/My0oVARSEm5DY9ozoYq7WAi5I+k6jEsvKvHPDvmC+/tm0xB
yodsy2GxN21YVhDgABbKt0GfPWikmW7lmEGb6zlvyEqEMc5gtarOJZad+SvmLnSji3QE3eqd8dzS
K+MFcLqT6CUoFwwP8izjp7UQMj8CvXTGF99CRvp2sRdhPRlWTDliIhGsOZ+6XjVr4yUaz3lGalTX
P3mN34UwNkOEdD9TO5/Ojd+o6kJlbT1skfjh5UiIgUZimwm/9OCz08EC3n6NYntYamR97AJYqby3
RriVv2sI8LzXAhmD8wVm0tPhodN96x6roh7qFwDkDhRUDPe6j5A8WUHN1Yd5M8dtkIccOJEitfMF
8jmF5nYexnA41+hz0SFOokb+G4QWEEHIrbcEHuq1bnSWytuNQVeKJQrcsloNf5gc8E6DDLjWijdb
/X75b/bOa0luK8uiv9I/gAl48wqXSO/Kv2SUI7z3+PpZ2a2eoSi1FPM+ES01SbEyYS4ujtl7nVrq
xOOiqOnI1geJocM2oFC0tIdmKIth1ZrWrSz5w64rFdR1RlXY/SLfjMZXhh7ZudEPhUjpOe/DzqnS
duwehqlPxYNJXigj5GhaM/1S+lCmzNSKBIUHUZlLq/BNJe4b3xorkBEajRRrkGiGJOG87JZSYyHb
MKmjGzTVNC1lR4NPWJ7EWk7g0HagjdD76/HyAKE2VT6mrqaz4fKumFDlxVZUNCfA2XVxFMpwSZ4J
dpXiXCtWIm36kfFEawkC9b09MBtTetXkcaguIGkawx9JUpEHLBazd/ZiLEbaTq8SC0trK4/zcGzI
WaeDYYLyBN1Z6MOPNJQVYdfD/ouJEW4Cc94lTM9lH89t4xfwNmeGDBSRoEo9wl4aPHr40pthI4Wn
qI/0DM5PP2PwDh0lprkkmVg5Bakbj4Nc5IVBf5rqtyKSog5NJF7xDsitSJk4i1IgDzc9mTHsVXP4
oUqGfnsPpRIAmlsmc9oEeqkv6zFZKGUgIZxGt+lMNIiG1fSqY3JXpndTHWrATipTlVB69r3Vbsym
UcdzLOUsEHdUb3ntzG2INIuMFD4YJzNXipfNgml8Z4KZdX5DBJFfpVzIIDDpixKJn5m5lNYqo7uQ
/QgNApmXStLr7McQm6KAVCwkYlm0Ocv3epjJ6Qk8KChDtLixJH+Ydd1piHqasD9CnjbMxz4ZMuVB
HSZ5ustVlKZwrcSshP1EnZohBELJYjGnQc92NHNG8Suu5ZL2TUawN2wyhsXHrn5jC9qnsargShIz
Kdmn1SQJK4Wpnux7TNyIt8WoV9m6HwYaMouY17gPC0HOZ7x9ZRyuilxvg2UpkmpwBAEs54VSCzwG
uWuE+dlspdg8YjVOsue6jEbzSsexQvhLs0+Yd+x3IgrDGzCdHJ5NLg0Xaezn6mDkonl3V2pdu58t
Nt5jpxt9866EhS5shbkqpNw1ulwV9jJz0Y2dMprCFNw0nsVTrmpqdmqiNkdykowIDM9R2w/G15jM
w+3RjLDPr2T8OqZPZ0rWgzTJTIhFpZp1XoiEZ+SspDE98IDM+bpXqgEsTiIU04gQSCnDF00cm2Kl
JWMyBVJk9PPJyOop2QqxYmiHXB/H9E1aWgN9chhrZXsckgIKpgKpt10XRpMIbs3IIe1IkTwvkaWP
vbZq77e+H7NwsyhKgT0fzrCp7FVEU9om05Sl22ZLOydQvCgNHuebEYZBNRQx23YXSgKWnyWOU+//
Q6J/hUQqheT/XJN2v/Pys3nv4k8SvaonGP/8R/njH130/Q+n5Or/nPndP+m3YjXwPlAooBo1k0Ix
Jrx/B0sSsZJ0L0gbii4S99wdGb/FStp/IQSwIEnK+t2xgV/jf2IlQVL+i+BGpLBimpIkKpr8fwmW
+LjfBUugWvDo6WR+okK0xKfeg6mf1ACDWQyCMIGvl9VIqFYtm3JV/oimoTa2tJcEYWMIQ/wZ0eYr
P1XMqMWmjHOQA1o49Bg5Ri2OcIsmrYHXVpdySrCiQWWHVn59Q1J4N2VU1e7uOCmOGtlVugMCbo1v
jVI2yfsEX4y+a4Lo9kckCCkYKykbxWHH7JklDYhqIjK7Lp3QuNia3KX05HOzLIeWsrVgiKdbqyBD
SEsAWsj6QOMVNWUqCWOAVoeVUq7y0dQqRNhQAOg3l2ELdySVu7E+TUbdF889xARNQH08aKbdDaVR
jd9pSp3OhCaW1nR2qqGlyeUYvMzQ2ImiUECqFbSaURTOWIc69DhBEJESePXUiyky4WLpaSlyFCpB
U9KGHfXMIpOt8L2ftLwewTHoMaVHHvZRRvzJhqZ+R6NcmKdinNKFurYUCVJtF4me6dBejKItoMFM
0zgehp6q9JdWDrHAAZthEV6iWLSKHcypplBR5IaY3EuhUNUvTR/gecyyWC2fQ60reux1fZqbb8Yg
dtXnJJgLPgypztWb10WdUT6p5dQtx1SLB2uXhno5Pvc0SFP6heJsKJ/5jRru5w2Mu/YJVfs2MK5a
L4V2u3Q47M43goeBofdSXxYMMAfEtHgWU+2kV2PplqIB7TQ3xtOiRVa7Cws17V5i6rYhysgyX1ls
2tLJKktjjKhmC/RYdgy1n/tdlc65sRrNBe0HO6h813gCppmDxQxLZasCVGOy2VhJ1st4E6IIF0+l
5Dn4wBhsPIQQMy0zLwWSEQbJHImsLPSElW+MUmoAz9FNI5B6xRRWdRdat/PMVIJuG0pZJW8l6rtl
7Vo9hW5aw1ZXnDplmebgVjRjtoLCyPm7g1W10WNaDaF2FGI1lgDN0Vot12FUoHqwl7pW0jfm9Tbt
ZsmzevhBhz8xXnKeynZbKWMmVY7QqnSWkL82S71DuaBy00NeGMVDKapGDazIgPlYW3mfBOOiU1i2
MwPhvtzeRK4w9pqVMBAEMVyBDvBb12UmdpHYHK3MnQqEJR4TzEzhuYuomp4EoAPhlZKnkN7tP216
g7Y00GHQ8olJ7wV2m1qlKzsM6k06avOYadswD79uvaQ0m1aj5buhp25qbiynwm3dxyNS9pvJGugI
nZaix+3RCZZ1BLrUledBjqfkUVRuI1YoXDHlro77UD9JYamHA8+z3N02UTbG00ZXbxSRIHjkVC0Z
vUKJgbXWFbtY6yB2xnMoIbdQwhYFujjOeMPm+JYyNQqUiExMk9Q1PTDQEIpYruRwCo1VNIi3qIPf
KmrxUaStNsIOwc/hyZnQTgA8jSz9QTVax92ey0kIFnIwG+OjHYehlL2EhxPf0ViJmE0ciUjMXJtL
0mLgMCWKYCl2EYFl71S9bFSfOalS6RkZBIveNtShN7YdZpoU30smjozkCaMqf1jAvi2p00rg8lS2
IBFiDQsv0v3uVs+wLvu5UXCllWzeC/SkgoVjm6O2NAdrabN24DddpaD4gEmpfzT1rel/pFVZp2+C
Ughw3CYpi9NyFY+pFT9SzjbiXdnSxifsk7RQa129VRbxuW4XXWUsQVeqUskN1/le2mxtVN5HFOay
jq/oPmGBU6ngbsIhikqm9uVyrBuYM6RGh/I4zoyvZOrGQgWLMUC9Lt5SIna2iiZAONZkMIyKxVrw
fIRVngx2V7Ha8BcMaMtDF1vHPD8xRRv1MWApOFH3QalVkZqr5laqWhZI4zJiFtHDvMNXPYFabZ6S
JTWH10JsiMotee7BRTaZpJqrvjHmBKqNWNUMQiikHg49YjdFpNtVJ9VsIQKhoR/wUV30rPJrbSWI
VWt953hfNbeFym+eBOpgWeMsVN7PiOOHFL/RKE7Ga447rQ6MSqnSM1MXMGr0XVuoXk+NU/a06RYH
lCkiGV7fXN2l/1TtH80uCc1zJw28Ulx2eMqqhUpG5990TKGio98GScjc3mwUgf1htKJLa5VUVPw2
46Aym/f3jdli0lDPsjN1ggAByVyahrFpAoAQJ6rBoDBbHbQXIBK6kjCHN0w+6Aieb6ZawSZykqgT
yGAo0UrbewqA8IFkagC0P7Q9lo9ehNsKlFSIACGkWJbTz6k2IjpsOE+qTcGcGHGlZW0zbmrzThrm
YTbGYWVoAwDYiXy8t5huq8Q8QhAc1TDA04DVYGEig576Uks3zslwinerSJMM3k/NrEHNLrCuKDF9
kVgK12pBQEUZYVjE5n0WulHehbqYRnsdwuV47PCaCiextG5UeXWFAR7gR7MimZGOy2Jb3W0WYo8f
gBEXspcxQAPXKxG/2XsKvgOz/+S+ScmJwrHWfYLGCAsGj4SJUr/HTQWnAnAQMjimK/AW7d9iuMF1
7jGmuBA/Zwtv41cHQkzuefAAFZaOpskWv7OEKVVyxxSUnBcYP1VH+0aTqcVzdBA81iWlZn1fxfGU
Xxk7Lk25TUNq6Rx7sBiSa1bi/EjcU1FqjRLmSNe8jlnwtWg5txpe0yREi4G+q0uBQVaJ1D6gQtbz
txnBViM6iVlMcmHnDbWjt0YUeOBtrMi3c5MkQGbnwWqNQMzCIR3sZdYNcJZlmDZ8rm6qxU5tqOzZ
otbkBsNYyJ5xpQpCQ+uUttwyvs1lU5WgHZSGHsAwSXAcYoZ7OnmMUep9YV/C8tErN8OBD6eMLzS6
Fih+fSqkdMLrgdRmXc+M/nvjeZoizIx6Kz2XlNMJ7poqjSmVkUeq5mGo2hHx5zRKKBAbsSqey1Ab
jYkQaJhT5ltGvYT49NZIYG2mvBuxRHVmuZ7kzMJNKslJm9DLNBKMh3z8bbhq4iIxs6k2RZT8WoU8
aStGQmpsm1GeQJ5RnCBUK7QaG0IFh4R+aBTX1nnKG604GIJsCgetmavlxNu7MWpnVIt+PN3MXBa3
XYEMjOBmbNgN53yKi2toVUrqog7P+4CNCMGLXyt5U+/JarPpsy2FJLn+f2b2r8yMeVHARExL15mu
gDia6dl/laodyuYHgNx/rNvsvfj6OTH70w/6V6ZGLoY+GxIprTriUvF/4ez//C/wcagl/0/37n9k
RSY/RHyIjpqpjyRxtEn+LStCjkQVXAP3ZUA4ZZeW/i+p2l0e/lOT7rcjN5EuKZrO4/jr5ATmDclh
dSvi58GdPVTY58yNt60TuYIT4xi3x9favY9dnVbNHqhK5/qIS37j+v/Hpox0hxP8L6HhD9fvns/+
nC92lVHxCsrj5/QAsjbf8+TdfGVl+uahDrLkX8WG//x1v6/l//Hrfqnl85xjVEfX+VzsgOT5TbCs
9C+GzL4Lh3Bz8wuv2uMUNQ/ZXqtswf9p1fxJD+yXQbd//PZfaDaJnMbCJEfxc7J+Kdawv/SV9RkG
klv45crw7gONvOgJIMFR+9E58vOP4u96YL9Pz/94BFQCfr7clZD3g1Vy0yd/2k1u6mb7m9N6t83g
Zq5wyL+RbHyI696VnJudBf01dm/Ob12w/3wX7uf5Vzf9lyKBbkWpoDbchW5321Rfqhduui0dUuWt
3XUrMcj24Ud8lLdt8Nc34Bc21a+nr4vMXvj59NUIz76pJ/Fz/BS9it+3E8tN+A53GCiZJKTmdira
Y27/9bfeu/t/OF1wICaD0IB/qMgBf/et2VzpkyncGzLXmu9Nn+oP8aCfRSe/5G/RldfIbW0dLpan
HIoAOfW596FgbBYnPZV+k66qb5Krh79D61ryfbH/ehuY9sG8LRlmiab8cjVKBEA8exxXCq1E+SzL
rfBZH2Ck2KEHDyDfJ76xVZ1mbaE4829vEjhL+mAUELp15JSb0KPmIG21ANBdQApdLzYi9gCyA5xs
MLebcZUH1Gt9abu0DnjJS+RmPuABHGjaMbws7v2bbmw4qTNAFgbyc4j8zKU86rar6Kptl53x0qz7
s+T276TJJyIb1enfxR/yCi+UozASd3IpwlZu53af2jFx9AvUAbd26lXGp2es6vYwesgO3WTVudJp
OUr+7MUXObP7g+JLrvmj4SOf7t/ErFOv38de5BtADdO94Rje7aS7Nxdz6Pgtevh0V8O6PGQP4JBL
hlX3XuMKZCrO/RfyQTnpz6Fvub3TuIMPRxsGySH1lud+T29Gd6yX/DJ6t3PrldubE61CX740Gwrk
R0ascG19wZV9ix3QEbaKrRzjS+4pR2GL1fFZ2yTocDZi0Hxnj8KpUW1tXWWOxozW+alt7XRrrssL
w6RPXKjjtDbW01GEOwZk5NSyquFU5naA9UH1ScKgdnp3cN6NMS+e/BFfLbd+ltb5s/os7qwzVbrX
7JzY+SnxhK/xbF1Hp/hUjuomLtzyPXrQN+mFsrC8JxQV8Dzv8vf80uzyJ7LLbUQOC5zoiEqdxtTF
cNX98Bntbm/jE15ZCu7vkp0/yifl0AXDRkD0Edx86xBvhMO0gTIcRK905fw86N8b13SMk+XKduoC
NAsS53YouG7CTt0zJdwDeVM/sZ4OlV9c68fyEX0lWjVboNPo9YfpvsNe0/dyC54ZHMRH8qZeID5f
7xbIec9Tz4iJwwyqgeeSxlh86b6Y1FE9MIK8r3k+Mc+vasPrgvQRXWjoya/9p7xO2LBFT/RGj5lg
kjt6nLUL1wjaJr4B0y9vDm508TAd06fJTw8Sf1tyWxZluWKIYWj3IFkdkSqJ5NyNPU75KYgb+UjB
gfbgpvPIxIHRphfgzX51rKiI2uljW/rFNkHp5aivse6IJ/VV3N/O1DWsa/s0rc0dKZrhhmvtkB1h
v54wwmZbNL0P2IP0F3lXHDpP2TfctqN1NiEmQAjKDgMUxZtdor94NW2KRa7+ZV1SeD53vqd9W0Ed
WQNqORU8uyFyiWJLcDB4upvubsferYCwuQiCF0/6kTAw0VUu2VbfVZ6+012LPe0MqPd2td74Hgk3
yCZ8Nfb6A2kHgylO9XfiR0fzZFzyx3CTsZ08J8d6FaKcAWT6DBNgLeDoyrlMjuqpq+G+4nl3uaAm
nLGnb2pzg7g6mwfwXcqx/DHOkJ6itXlmtb6Ze0zhbewUr+MlfCu24DCifDWwOFfGGXzL7Xq7Jofi
wIybk/b0Dm5mK+yzo7lrsSF50bN2kS7xA6C1yEl+mNf4ZOXuvDP4V2lr53BXu8aldqYH9o5zth6f
QHifIUW6wkU8QQEUT+ZD+AgtCM2xehrsJmDM4A6KrUeZiPqrG586L9uGq9sDO0x8Lr/jR+mgf5qB
HHSqXR6jIH+gSkRl56k7NJvGyc7zg7CJAnHHqL7kkq8xWe/Ek74uH4vjeCn37Jofogdc/KE9ALC5
5ivjol1o1WscknzVzoxhSQ4iDMviLG7ja/8R4u48Suf5S2VVVLEjzd6nCeiCQWr6S32dCP7YOdLr
e/PECnVvr8plMh0eGci7NibzB3Gnb8GNRZv6yt3FhL8tj2Aen6UT9bpLytDMk3opA5HE84qlKmS+
/fB6w7zKI72OMi4k4p/Zln3Ju1EzusxuchlfGk/ZLF7tK9+iC6NlB4Ta5lODNmC+CMLjDbNgvjXV
FtJt7pbX6twxS8GOvsMrcniL7jGLH/2uV+wt93ah9ICnzWkOxVP2NO2hFg8X6jBc4cfGl45ofU6p
j+VwcKpNflRO40Y9l++3VXFKg+4hvISM0mvu+4YjH8pAOuWmLZ1KyTEv3V7dqdvqrXosHhM25ttz
yc/z5UGzF9aEk2tGfzgMkFhFgf45ujj8+R2Tixljg52Wx2ZyowsoQ8hZW3Urb82PUXbUAFVx8z3i
VzPYuIQdAoAe63a5tb76IGQIFsQksNqovmQ7C21p36w4J0TJEyUguxgHirg4rPk10O2/iSJ/gX/9
K4wiZtAxdwOhQ2v3+4AmlsfEJJ+On2/f4uxA/xmR0TLyY7HbTwC2ISgF3uV/R5v75zClP8Yr//5a
5r39/mvFtB1wj/K1you5yi/KjbfrzEbOzI7soTzEW3Qbb/ljRedox9xh/SU/cWmaTXIe9sIqfxB+
yEF6jX398tcBnvFL1+u3C4KVVrFEAKvoAX5/ZBWNF5Hadvz8sj4CdLBfrvuPJz8+oAz3Atlhi9iW
9sd6/2HY29ZGjE7Mg5Pau57Q7tmnC5GHc0T552hBbm+L9Vtr02laPdiSHfkXL3WCneAcU5vBSN76
2TbI0gb7mNsMYb/m9hEkjSs6W7I0Yh7F3kPGt1t7v92r3rZcvZ1T+7jYOT/tGzaQLVbKeXKz3eTv
j/BFPEIDFxRAcFKcz2//9Hr55DXBlqX5ix/b7geHZctOaW8HV98c+dA3psTeJ17YKee6f9rzrQ9P
Nb/+pFboHPl+fU2wUdoPme1vXyAj2i/+bY1tffuR2y+Sr3MCR4qpfOxifx/fCDbtc+k+BZvZ/tq/
LZyCu41db+3b7zt4/cQ6rv+1eSLmsveczo/3OdgEX6HPvsYCr+zgkVlb7tML/7xNAf5Y50SPxA/d
4GnhN0cbDMT5HoN+2K0T2lR77Yw/F+y1Zp/3V3dw9+vOfljlzpsVvG2dr8lV+KO3ifMBf+R07lvH
XA+cB8HxTbJNl0vs+LmzKh3JH6CgXgyPqQAHfR1zK1V3PTk+n9/Z3sCVvSMHvZOned7KtJ1p85rY
V29z0O10tf70J/s1eLw5V8VZ1e66tU9IxEF4r54P1+1oH+zTbuHnd8EGPJZTec5mt/EuO9PeWO5L
bW9hKFwbb615O/6So61523qh8+PddCPnEjsLV2dV2fepa/b1k3A7MO3Hwtn39qGwvQC/L3eWmTbO
4Srbgff4tfgal1PZfEbuqvPmnbJha363D4/zfZ+y3wjvfZ3r5n2v6GXa15DblthPFlFrYRPS2Dd7
9W043qZaLXtvIzkcl/ddOj5LVOByCPvD7rCxHRgizp475P3wAmf1fYJC4Xtfe8Xe9J5lPx5uHmHP
hTfACrU5fNna2/eb8+zsmZblDa7kj46b2sE+tbeyI2+e9qYzk7rsWbKDS/A9E5I/Pu351UvA5Fn+
0Fx1/oFMwbCf9ttzZW8iz01sjzHLdmRve+/4lLqEwz8U+/py3se2FzmsTDJxL3h8crwTizNzDqvX
x9DN7R/b4GW0uby8rg7vuwb+6+Y1dF5nf+LWSvvZNe2F97ywyjiRZMv2ztXiXvAmsrNVwMU2AyqP
7qZw7p/X82/NZUXb3qP3yNF13iZzrueXj9F+ApLINTHse+4Ek3V93IrcMX1FcOyeCfmuFe+b6oBF
yt38XdKs/lmhyPppc7vXFH5q6auCqcdqzeaW88y/yPuXxf3YZ27JVaxcntZL5LiSyyHai/3xwJrJ
1587ypPrZ9Pe3Ug1wNH7Cuv7b/LqOxThj/kruoW72860YHz+/sDEeV4KBnhHz1aQ7OaNxKb3NKz7
lbnuSnhsdiKt4rW0aQ7RRr0Iu1n8m/egci9O/eGF9NMB/LLtF1GNTzsSoud7Akhq6PZ7LgILEPPI
TMQ/XgSRBDk84/6169lfeMnLbu533xPv5uiNMbkOHJ7H2KXWT9b4168l/U/z+58O735jf7pxUQ2K
ygC5zY1jLhS8LJuUoryo74jrEC4BJv2mYVA/mq/xhrh9r7+aX4K3fJjrRd0zEqHZSgf5CreUwGt+
Jgz0qP8RZPXb0jMfMeWsRZoH3wiGXgFj3gceuqnkBY09PvRfyQX4gD1uZ/vdwnt/esd59jcnqP1Z
NesuXPn3AvhlZc5NIzGEkBN8Cg/qJnqNPWYNuvp6ugz2A2A2N9wAwCRMNbcNL1H2atvYSna3afeR
H+6nc/HxvPkUr/dRlJmTOGSvvVc/gzexXAIpzvPZeDDWOMni47j9W1bNfXn8YflQBkbXjIxZ/JVO
W6HsmidRjp7Dp+HOSMVzbRPP2s07M+s+Eqf8m/KXeq/u/eELTRm9j6lQhrpXvX9eEF05DnpXS9Fz
5Rqf0aoNonUaO9k62y0+V052lJ3m47iAQBgANqQoOfrQSWtX9OVPU7KXTe8bxOWFJ7uznzzB6Xqp
LqFvuDfigcAktKBou0LBU6eOsf7r5fwLaOS3IOuno/+ldqkygE8L1SV61ldjZlN/UfyG/BgSg8/w
7FX31L1japJda/c3X/xnNWpQK4YBNgX59z/raD89R3ehaa8zcvu5ghK3W7bpvv7Ur+0u27Tbv6sR
S3+ypxDZwhFCFG/QPf5lU4sjswCKSgtZ+ixgi5R2+UZu9QzXcrmUgP/2iVeYEKls7euvTxP7yp+s
j9999y/72Rw2SS4aVvS8DZnA8t6Eq1RBVOCynQ3LCdRpVp2HT0u6dq9ysskeauUsYIgxeruJbalx
KZEsZZCGDrrbAc88EpltBDhlNRPgiWDAHAYa1tuhItwDQMqij3KnZ1YOvS5UWYlLti5dZ42eoQ0d
eGayoWzfIie9JJUNGnZkT8296nRz7iH0wDtn3jBLkHyPhCt6zB57u90m9PXt5QvkRjTYqBwJld0R
1tw2eSx4Excegm5bDaAW80bO/Zm9MXtIXqqT6ERr0bbWJWU4nX0LTC8hc7EOA5EjECkUCS8lDQJe
LDYLwRlW1VvqY/WJ+YF+i/heRKtm0+UV3xQm8nBhKnskAaF4CHOwBAdCtHoXFPijDa50M7ywbRIy
afej3ycEACIfzM+4s0uWyP+q94aLbtOIdBAqTLOtn1rAtkFO+Cf7qNDtZiW4EJ4DFHcZMl2kBXRI
oz0oQIOM1ckpJfrZ2qK2eX89d9s6cZUDFajqI3NlhOab1ksc62Gh4elOzFc6iZepcAY2Qo615iWB
UH2n3X0Fdjg6SeLIa8CcEm4m1qIznkau4xcV7XukZOgeZa/4tjW+YJFIJy27xCYlTiM64OaZXtUD
ZBQUXEPpS2hZ71tstBFlT3wu9sneegg/rEA5IjzDpcq9ndbdMVwJz/lWvJTPwle/rbVV8Sg+Uxoh
v+xSt1uZW3R379aq2t4eDKbf5NRc4CaGJB7iK4cN+Ivg8carB0CzH5FT8BITbLC78ql2s6eSwuKL
deoD9i2N4vE0BHEHbdZT2YYzJ/5R0qyVHf5bXrry7I2iY0JohPOQ+UxxslovSlydgjJ5/ODAZuwo
A1JtxgmCrGiBBexaDAwx+PvXEhSxJ74X0UqjyfbSdOivbHwT9eKBVXTjS784OsVS9Hmuxa0kievc
jEE+e2UtuDP5WE0dFCuIHSdOz7JVVyrDJT/hysW2ugJ96WZreWUcO6pRNXvxyNau2QRH8AFITxJH
Wfd2klBEKSsPQc5Ci+vBwG1qLyMvu4JsMtqbXvYSM5sXwguzq+7l1zVNaBRW4Acouct7GvbsPaYT
0jikSvZCOul0ROcALV0w06zkPuDK0Vli4uNBB1gWne5JVLXrIDE6DI3S1uCViHiO80YjiRVXgIZs
7ZXqzjZZTcApHfnC05TscV5vLRRvdk/ZRwi6s7XmSIvPeTOt483wHPLDe+s56xzrMPAOu+1HR32z
FPc+jbHbWUewsdzw0K/2N2q0g0vHgWROODaP9xI9w/bIQe49sByjve7ceBRCV932R6RzpJOc+z1J
pfYpKEySpszc2tCfT/j0NuYZSCy37F0luw+9yG221TZ2mqfUMWmk0c7b4hjwOpe9TT7LB1jPzAiR
dvzjG8fogZ8m96WMmbjpHkr2q8DoyGGn8lmQS3mBwqqP2BoE/h/hlstA2G2GBvQTidWneIr38aOQ
U5DGIMLsFPOEMKG49uM6s87xeRK2delg58Z5guXQ2qqPKCJgkY9ZQAQYOx2UzhqUpq1uEngmtrwB
PN6pFyV0lSueoTi5DpOv7otHk6ZGR7Uu9OOj5YIPlA+hW6xSgIHqofTiQ3il6O2M/AX1IOwMLlt6
7B6LTRZEXuhWbu/pP1QHw59LoX/cDyewX3RiojWvGGXd7buRkRlqECBi5XOsXUNB4n5lIhI4doBd
R/fgxo3KCUOLQGLCBi5nFlpFFmgdkxVTFhJSeO74j9H5Z4e6YsOfyd0ayY5pXy38hnL/Cvrq5GtH
fb/4qIjXzA6j6U+1RH/sN/zkeWDST7gdvfAgBPcEc/ZUJz6HITzicK/a82e3EV/pUnj3fldzAuyy
Zfn73Y7nz2e7CD9qD3K5yLvJ8u8LrT6MTkNcaYb2FabZqlrXB9kb9wLrBuulM52754U1I61y0gOI
kSekPg/jvlt/tN/IBbfUTXaEYZH90VKFz9YFH3DvjCluTJOtuqIaZo8YD2HQ7WjhkRPO28wBi84a
nyg2lyvoW+rjsgP95PJW4AcAGGzD+88xe012hx0fZTMGkeVuPpdX9SxvVGf8LjcAbzmL/AwUn/I/
j5Ite6BFA8uLndkHRk4JpTqOK+0DOfBjduScaLgogQqG01YGGm9cffAdHBvr+IR7zJ4344YA4LUG
d89shKf0ombuDHYZbCfzNCnkt3b11b8pASrVoWMEuJ8cGSg8FDiBfLS3NSzCiBAfvP3b+M3qp8/T
Jh6QT2/25Ce2wtbRPkYMDRx6fU4+EalSEFSepyDd1I9d0AAJ5a4BB/bUzFY9acc78UYYifFM2Qml
zZXJ1uEFl1d8QWO+ig8FO+tZ3csr1DzaMWUAFdxlOpvGA8BQkcresNIgxhmObl6bdp0Y+8XYFK0D
0rXMAqFk731RjcAszv2R6C36oAdiUssrtsTV8isvYpo/Dq/T0DP38uhSZIZGDb9pfKMZEu//m7rz
6o0kXZPzXxF0n4P0BpAEKE1leRa9uUmQRTK99/nr9WRP756Z3tkze3QlAQ1Mc5pkpfnM+0XEG5Hi
h3LNjyCq6ZHwR6RxnMXwKUe1vMmPwm1yhyu/00KdEsgMbyOqdnXPED0Y58i17n4QpBuMZzdMKkQe
pY+9u9N43X5NpChv6g1gNMzrKvnQd5QW4fFLvddvsoO1LkP3mBDU9vIhrf+pVSKtKUAW0DgQwfUk
sK56wlkU7IgLCMnyOMu0btvcjrlrDt2BeA8Sgu6JIkGu9YXxmduJdrelAekSnpBaDbYGVEjBg4VC
e44+CMG+QE81H8NhEfkdNbomZG929A3t1TQ2UnAZPqe2Obb2r4Nhq593TeW163MEf1Y/+Zz2apFh
QDZ2/KR6FqvRsOW+kIrrx6jYcpyl5jJ8vqaBcjULXHUHqPZH+5pRXh2WW5GINtdSbYXn+moUeyof
zmW0OZoVlmDrzemTP3AfNR01vgB4SiO3ravn8BGzesPLOrukFKGvYNW57UP1Xh1t7ltiheYxMCNx
z6xxvLFZu9VqvXCc2jvBzTOPYc+nBKMzfwGpSxy9OIxNCME860PpaM2zY8zMaNPGP5Uy9MWIGSgp
JNuRLPatvi927VO3W8/2JK177eL1d9kN19G/1lcetUggCzP30F6DmzZ34scrTUCodBl9iw2h6UhX
Rj9ehnumrl/7SrOVWXUvZrI+guWMxTf16HysX61HKEy63S7yhWHN0drv/ewhAs0Nt6NHTzvGQ2tx
Pxzxt/Wmo+zVjPNhW215v3QtjaUtObpdnM+LQ0ppwOhylKfMC6BA8ou0r2ZkQOou+vCrZ+uO1fGV
qezVjxlc/CsdTdI29dj9o88BznMlu96bCxTK7ipxZDVtkdzxW/mm2DZbrOd37KdsftVn8I0gtOKc
ci1ueNTybqIseIWBrQWbzgNW2hQEIWHiYNI4EOkFlsvgIeELiFBx8HR3P5BXPyKRcPT3EYXrlurP
fcZD0I/u6gfJK11MP16Zx7a4Kz46GwHBRr1gyL+L7mtHob5nVS7s7mlkOtNQxS+/Xx//R7AXBS+6
9DTFUqkzHuyytCuw2V311B4xKrPTT92+amdq3535iRcatODbsNXO5g6t/lnd5az5vEzQN8tfvHLX
H+kd3WQH89htDQARKONo2ORwjUxROMkUwhU/b2IuuFkdU7Jt80FR4QRc7k55Th/VV+3MdNNH9qqc
t2e+0qdqx8jzp7U8cdtHlvgtA29vfdCywqILv3uoH1kItLN+uUrsQwwN5m/lSXcVJHp3qMghvZ1w
Aa538wO9jB5OeRvcDyq2rsmfvNElA+CYfMuWfZVvqm0HY9ocBvsZfOpsPRqnULa1EyICP7nhGRjn
JqHCrz5YSTzFv7JGFNvsO/oId6FgK3fdfk2nhyClmWe5Vc6tK75+DR/JvbnHx0+enHUWufUjlEFt
h7UN05s7BYU8q2HjWVQRd5g/vUGzyvb6cjnQbhqMZ2zpEbKTTzJflj0w/rE4KG+SL921my+t5VoC
hhJYfU8Dp0e3Bj6I4q7ZijvV/so+KvJ/71C7qmz74ak6aGRvfDE/UtZuCbvd0VdQsfI6S/wuKn4R
e4+X2bBcmFw4cNh0jzjSXfjISocTuQ+pjNu7cXelzdbcLM/BJfeXZ+O5dYxN64x3BUCk/lSyvZIT
nG/EJ84xXrV5EJjkbJirUgai6iuzA1e6k/yq35Ibg1HRq/yoPZd+kNDBYTNLWHUL1Tf4bN0tvgfE
MiUmSF72DhLEafA8Io4QTgtL9bfkax6+FNfiOXIxUL3qO1adDXgGx8gvOPUTKxIYASgGcCKGmLZM
KvR74U30XNulRVcwquSVxgVWBBpI2XNsDs3bfvsdkLlmIyhmRd+uwGkMaP5I3JAdnbG5v40Du8Gn
2HKsJ4Xt2U62CoTP/DqQyLWyo2DR1r56Su7MTQYUsLZoMr2jg7HHlf+9Bi9m9XlSmXBY8PDYv/lP
+BpfyZ6JHrma6NjvFI/W1xL1nLkdTskWo/jujHtU+4BiHmBf3cqHCMGR7QaHzh98nUUNc6t9sk+v
Q4ZDuY2xu2J5Iv2pTHDJG55G1/DzC5ww+D+nVVt+IZd7o+yVxlZul/PX/MlwerbQ9zOpX9mpsu9V
oql6zC6VI+e7zKHnMszEctsK4W2ADd/VGTzimccIYQ4uEYqkJ9vKPcer4mW9ETYYzmvk07CpfQYM
Pm5U9uVTf+AgYGsPpZfAMXj9vt/Oh4GCcq9v6s1wBtLf0EXjtdvewYnF00/NxjqaEDGZI9AxWm5m
FRRxrwaXeDml3R1CpnNx7CDr2HI/sI27pZe4uWNF5vEHKyIT2MFB+zIP79aXzu9WHM3hDa+lvr6x
TIfWkOYsu9We6b3vbuPrj1e2hRWyKb5YPFBlb+LPbHL73fKGwGlnvqAasMuLsaez6SgSivBEQutg
58jHS9ukSiZkW7bDT4iZO2AajsLKw6yTcGRXUOmEpsHevCsgx1fNV9kBGEuXhDWgAPk4NrcUf8fZ
lTw+66E6D6f2nmyYK4mPm/iBtct8CW64Of5iIyrBYJJTNA+/4BTDIcoG5kp25kk9EZfhiIzi3EXe
ENuPidczYnR2sPKIT/paZ3/rZ2kHxYk7ynhTvk7vlV1+6i/trt6pKCZMm9UIQwrzJrqTr2hsKAwo
6TSv8iwnPpr3PSfd98Z+LXeB/agejJ3yabmJg6/qTlHtmqX3yzyvZ/36x+uQt6XLLvXYsC3nm8l/
h6yCTmyYHQAabnw/crgPXcAt4bU5NbclZ2V1az7jXbbvkS9tm7fZHtmtNsNtvwP52lWO5L1Xd8Ud
9c8Xgc6ot8r7WnDfF6ZOvWH3v8ignA+p5uUPjIb35n1havQX/JCP+mZ4lyg5SvoLUEvED9qev5sc
xV7ml2aL5ynrQPzC8mzshW8ws8qWnsYbiZ4gaqUb+aPgsFg9ohi5mXn8GJyh5dmii3Cax4C+IxvJ
j2el3nxI9rz4U+F0J9JtMS2OaLHDsseRI1544dX37+Z2eeJz6JrxlT3FboR8SNk3XPXwxBfhpd4x
Pj1kHw/pc3MV36zjcm+CbuX38wGUkByNk+TVu+5p8XQ7elbecC+gE4cc28Vpjyw9HsUZI0I/i3ct
eMq8bzbAPuO2Pmg7XHkY6O/TiTciOca3SFEA68eqtKVivEkv+BVsRDt7E1G/7UjPcprF0b7LT+U9
fJm+CIohHYyyWdkqXn1T+aS+IODx1TPojuzPt7JvPsq3YJ73SuoTe/w1nGS2J3fe5jcJwVbX7kwu
+b7elRcQBdJ3Qdvf1Wt7FJud+JLupieai3bqloe+fWx8VuZDymJWnUniOTFmjyKvWtuvkwMewQTV
NO129yw5V7b08Gidhj2ybzveZd8Fy0L3RQTHrHpMWGHy6JOtnhp23Ylu3N6dKZMBFrnb1F+3iYfe
Ga4jEiLOkT4lXtG6zaW84+C6yZ/bbeGj6wZ3ZtbdMt5P5l2JvDKE4mDH98g/O4aHFQ0CPOJ5EGKy
i45kebNO9uACug/C5WfIsYkZ3yVU2JEMRvHRPnEkZTI0qM1I3ADDAxgEyBKIh3CUS/SVhY5F1whr
ZAhaYp6N1+mmulKvXEveaP2RfiyX8kOJfc2OfABrUIqBCCN7vJU+rU9A7Pm5+ep8CZxkJoKE9Xf+
EIC7X1G4sfFe1lz4WyKpwe5AnZ1+OzrGUbqsiJe1mwFUkKQiHwVP3VOJneInEJdVnxEdZ4hw5dJu
oWw4qjrJPoGqDgkyd97b3eP8bLjkD/kgaduGvX8XAmIwMb7iTX6PkOkks6mi+XkoPCaSz6CK3oCa
7tXtTFYHaI7OTkOkCAHWNusi4M47vMCpexMILeCwcBnpyvIU4PSn+mXeSN/Wd8IWf1W+ynu9o8WT
sF7b+lTuEXeC/5MUNxaQb91m3UMILbpUzvgpEvizyjgc4yS9LQTervu37MZX1FdvUrMu3l/IoYpH
Lk+DTGfwvyEUppN3lV7h4K5vKPh97bXdZo8ImlmVukfjEnkE0H2MLOMbXL/+OcEi/QVd+Sd65Rc+
tlGsxcr0MXpuXqSrRSLcKwXeeqTkMPowXqbH9KP9YF7+zcf+Bc34p4/9hSVdCOjMDWWAN2vo/rXV
d8oIjoHMKT543VpZKclw/zt6Xv4L2gzVu6goEGeIz6VfbjfQGpoCszl67ve6T7MDh9X2tnDFx9Yv
vyyv33QeZQ6o3Ht7kQ+NX/m4w/1f3Psfr+GXe5+mpo3ChEc+7sM7iv6Nsg3fgo3xVD/oQMt/82l/
IUj40x3/0syiS42YGwZ3nB3TbbxtHvLtghLNbt+K+/Qk7WUOlEj6A5MyJtmHN//84/9KjvCnj/+l
uaVq21kslCl6Frb5OYTLsGt04dtgP9PUONkyq91O2Wt7EJ+dcFcekTp+ylSbm3RXbevTcOh37HyJ
5oqH8VBSKliX9G+u8a9IXLwrREtT6GEkwHZ9hH/gUuusU7Serrhn822x7OaiuvUZ96rAHdnvLhS2
+QMGPDN7Es0Ef8Nw/uJB94NB/uOHy78ICOWsnwOZJsrn+VZ/G2/FO5L5lgfjWn5zwOlfkIxET8Kb
+il+Tu+sQT9ez7/kZ/m/+7ZrsELD3dHum6/3frX8uO9wAaGx+9r+j/WXXctqbuIw6v7Xn78kK+Xn
Z63uan/6wiswi59v+69mvvtq+4wf/b0ZZ/3O/+o//revH7/lYa6+/ud/v5Z9gfH43VcYl8UfO97w
l/zDqFx//8+fO7/n/Bw+b937f/j+nx1x6m94g5iKpaoGnkkYkfy7d4n6m4QigfQQBoS8dsr8u3eJ
gjWlKSv4b9MOBy9uscr8bIhTtN9og0PNIDGU8GXD1uTf7vvyu+rh93iZ8Kv8+fUfDQqVX6YPvx8P
OvwKsI4jF0XUrF/UEeIY5kKYkiNL1JzTYb4u5y6dO+S7jZ621Ge1bZzJvCYmvqrgsus0j66ycquJ
rS1VHOfw3Bb7xK/izJVaIFdI1VqsHcK08EQ6EHW1KwfDUfdT8FiqyLvp9L9dOM6b/Xs1HjAVKfp3
I/8Wu31wKYSLNjuklGQPISrngAMHV2YJnkT6pnG0xLskv1mCm7n8XKoKkHyTKJTqJDHmhwVSA4RR
4vhgogakamq3unVRMdk3IM6taaMT+zXDmyc5RHas+GQIeHq8M3NYFvIUhRxxRQJQ6mQYleCoSY/u
pUKUP+m0N9QEDyVU0hNEAI8nEgi/hEedK2RGA8tN2u6LPPXxN7toJu5w4bbRlFMq5liewYPnL2b6
4dRAdDHPWSdQrwyg5yGrU7jBUOOKZsXBssleqOcq4yTqiRvIkh2kSJaMAASK3orx3swSV+O6p2Dc
jLJxUMpol2eyM1jhZohTX6qAyMvoENaRp0Cdt8GXNEk7S8VeL1h2xZy6QwjdjuNkHyX+WKJeggCY
h5rux2tfH8PIpBJZuwV0uqklABBQS52zqQFwQuGNmYJTtwhuLS4ipBJdGnu9TkF7mqCN5Ph2TPDg
cypO3Jo3tyD/uGrNT/I20YFS30pxX7bvBqm9qgmKJnFyX6nm8qmpoL8Fe+xGN5efaI3HE/2JayqU
xglKxRHqp/UqYw3rbQFsDiqhDK+CCrNK1kVA3EIt4W3Gzy0ZaYHUPF0MyTQlrpy8MaoabXTlEld0
tXZkBmqqkK9hXZpq8NQJvJR4Q25lqq/r/7E04is5YGpUdVgfb3ROmWwrUYTiR4AAET7yRQLBfyqo
d3G0s/Gm5+3tCTTxtZhIWy4r47W0PSRmmrrBmpUTj95koSey8KlKQkz3RrfKt2rJaa55K9untrtK
EVRt2dk4yTkNw4vwEH9BYJLzMaJIA4hC/QYDU5ScwqM7vfUFcn6F4XXq0EbiaFy1pi2Lr127lxpe
ysLgYeQuMf4CE1o2klDNEPXriLi2zp1Qf6oSFNiWgHsB6HfEVZFNJFbXvjvXPVDjgnuBubNgeAFL
jSr0GsZAlmOrOo0e/juOjpeygseJDFqLUogoHrcbuEmAFrYdR64B+uPUbTSi7xD9l/Xkrs9sZKys
X8cdXyvXiovVl9mVRfFYCwk+K7ObFQynlim28hoT/07erLqOFeOiN8QDCZJNGg0dGAIIvTCcouT6
h0X8LxZHY62T/qEc+7k2avhKyYpBpMEPx98/bNuKYcpW1MW9LWffbdm4y40FiJFlipOODLmAOGvt
Kce2rseltqzNQ5fJTDXBpa1eNXKnWqbNzBsfRGk3zkDsBf1HerUZFNJCQ0irDgMmMXW1FmS5Sn1z
ujTitiJVtmvW4V87C7o0q4C2nK/rJJumH3OgLW9FTJuAbSwVXQ/olwpxkkfXjAlkik8qsJoMcs+b
r2MeYv8UzJB8+O8F4lVNXvMNJiq+ru9r9B1jc23q23aSbSG5BpAeJc86hqLE1BYzqpuWoJGOrr7J
/+dP9xfN1398ur8Ubr0x52mp8nSX7DGdHmqyEUjXYfjD45C/IyLp6epvBYI9Oc8CW486u21z1OL6
b/qjVyew//CeVUUmp5A2BpUN98/l2WreZY5tynsu2ew2lXTEPoWtzlHFHQ9Og1itiUXel+bZ6txg
duv20qKwAEtLNK/EokbHMd1Ne78VDxjrIlmQyWwob3Lww/pawQ8IOyHmz7Oi+CnYlahvKzg5of+b
SnPdrX8ZsQQbkIqGCzbW1vIvakElUUyyPbLeztVNY330HT4oou5g5VdKzd8cM/5c9/94f3yWov9o
6Fcl65f310iZFUVTDq0F8AkZFCDb2fSA68SrfmAX/8+Hi6X8WdjL52HUhh8ttZKI+y2e0n9+SwQC
TYIcRLS/sd4s+IAYAdMqSv20kvCsYAZK8yadrrJQvwgoWdgzRsHyhOlpHHunD0N86jF+NKUzzi+w
ipTeQnSQpf60rvJFCxS5pE9hUmEQUn2E9ITmWyuOHrF8xbkQr4q4+9QEaRdED03c7RZLdqSWsHrC
yMIcRRVXQQjbpTXH02jVW5XEkUmjx2vTmCwW063ae4v4Xi+hV/fXMWocQ92JbK5rGSGgdDQTTsS1
n7YH/rC9nkh98sb5OOQKspFgO1ERqBIJTVLiNigDmj7cKPpFGe4CJfdb4TVXpZ0QoRhizs/1NVnq
vZxtWUIdRgqRG5ObGxe5p5AZRnfdeWMue90eZIO9DA/uMUD/wM633m04PtC4bwdPImeCkhNSisxu
3U9Y8taqQeRnCCayNYxPMtwr14W+CZp9/0HyCElAOOSQZzA/Dx1kGg1JmM/A4WIQiYQGUK7rIZyF
Tz/rntv60tG0MlSbJOGMaAxexSYRUvfMxaYZmIgQNT24z5Ci61q+iBsTKkLPUCnIJCWMBY1g6dt6
X+uGkpfPi8pDqk+ryMykgpRA5QReqvRq6rWzXnPNnjfHdFtSsA117Ko3PRHrGLEjgIPiNvdpSAFc
8ssSEF7USIYtFMqPbZLYOht3s50S589ajSWTMp7KcYcFpotZzy5qzTO+QVsdb5MBFgqz4x5xxxA5
Upm7RFtRlEQe/nn7wjBWE/Cp3KoxangJKUs8o7HLyMoePCVEfmz4otb7S35cjHATsq1gJYwFH79d
parSY5J3KVX3bJcxbMS6L3smTlBt+t5GSDgpYAP9SQqQS5VfPXcRUG3q0zFsQeLYrpURJSjlEVEv
xE0025FJs+5IGnHRw0ZcsqclyTCu73wcS51APZbVbQ2a1FMIyRpjMQkf0kKhVDwMJpBfGO66Cg2i
JDvpOiCEpxlFbNHekQyI9xyKVG04YalpL+QXD+11ND9kqmtJCJ1WOxrmcTZjohw2/H+FJtdCeiiQ
nq2fYFJTM/CJlMQkcW/lm7Kd17Hc4JA1AOpgv+POIVsZxrpmu1/XgWEkCieaPEGV/T7ptno9bpT5
eS1FqG6scHbXWRkTdrIMoVOx5Sn1/Q8r/nIrQBHAjNCAHLIdVjK1BirxspR3kXXBENpZ1wv8jT3K
otIgo4LdqtckFzIMTGjbjPU2z0FDu/BHfdswXOa1qp4e8u5jPUQYNco6zhhNPXqGfE3B+9arKBLJ
roZrACeeJqGn5Ld9e12LqFHdFTJxOwTzUIVHVuSWCxC4EXmRMCB4eEshp9eiWNcFN51FgrZttX/Q
p9ItkMBF1bVon6uUMMHRI9l3KxcAYdbk6Z2006v40iZUA9zPILiLBl5leYOE5q3Dl09K3TYC7m2D
ba3dmybKlP4pr8+bJKZLj39dTxYtYjyBRLFmdpUBTw0diR3va6p+HiwYDevRgfgYx2KgITZ3ClKv
1VawVflWg2o1dCQ/8aeAL7j0grkbxt63MWqdhkXa+FifuVLVHLKuTcG6T51pjbQTjxTZuA+vJ6pe
ym4Mg/McDSekyiA30ZyMFHSw8n7CGAHmq+g5sUg9vFt7g12TX7KKNSaJ429lrFOl8/SY9c1bFsTO
0JSYOdCLr1F0jU998igV3zGc9hjTA03eEX666LaJKRyQfQWulkOxMHxxtXa7Ygvh39BtIDlJbWCj
Z3D+qzySIPxJwYsWs+Boj9mio0yxU1e0u3exUwoB/OpI2QO5l6SO1C2uNaEmFLetdFun+wDKI3uw
+kMWfaiIZxU/CN5i7RqjN6LZnYp4fddjEfs0HKM36dXvf7tYwiFsq7uThEs6Av/TIR8bwsYsNc4V
7CWyX2eJM44aRd7sqzWiT/TaAXSCMrtBkTi1Rnj6uukS9i19i+kxlAqH5gC7Bj/Lxg1Vhtx4oUbD
pPGMBxiGUhuVJl2x1U9F9IEoXo8fzf6BlTUk0L6X6WKWZV9nEf6KAKHM9CCGD6OK3pjeAtbNoMrd
oHsslYcpeRdYntkBAqYPh1VEfxKZQOhEGm1xa+NYoMifvLC70VM3HrYB3R3S3lrOXXmDcoi7WIug
9ZUt/ROeBmXnkEzqqjBcQ4xm2jxa+G0hvc8XjCzp2kEvFvdOKm+0CBWCOjhpCDHZa3YiSPtidC2j
2UkKnU+p9SiE9c2Cix4xiS5mRzYljG+JYLzkwuPD51pII5s+QhCNfEGgj1XjDmr6uBXrIQ1JcbLw
g2ZOabHgqcSOtyx/UtbeWDT3StlbReHfRUir8SGPtmWNOliInd48NmwIRpNtsAx0VN4IKVHScxj4
WL85abMOIMHDJd0pjZ4VFb4iP0xotoqETgOB/gAcRTJpGyzPmvxQyMg8uX/mgTq8GvLjjEIrw1c5
dAY9dKN48CZcDTHxdkiFdOYCxTiciUUrv9xjBgJ3I5PBo2mBs8wy5QGkUtp6i6XeKgUE7wQuwyKZ
J8cuf8bwHTQJXSVR34HA7kBKe50xrcphY3QsVdSNqtQ5hoUCnHLSQJ0kZffrBzccResIrUHe7nI5
8xQTlT89V9N3DwYiZi+tku8iipeU4R2yHrbpt7S85OVWUR4w3sZ+AsJZeBgRz8jytyIPhKKEtG+j
5Zg7XnjMNvS9DhSZtUkKvqfxYVRoWs/JVVF7dJa+WNOepH8vSD3XR1KxzjWT5qx/1+fI2+q6YvPv
uthhZE7lHRNzhdrNwk2GVgBphrqT3opZc4KQMdFkrkVxlA8osIEaVIlvU9aLWUh9D7yGhqIEInBa
kE30SH2wCSgC1R5R2TQDZxUZt4kI6obvz4BrBJ5RQh+6ymwzOs+kMSKcc7SHyJEqhh0i0jnrmQCw
TkkPh6pux4ELTTM3gYnCWH0rsDpEo8ax623uEfNSPa6LhGDQbiwda515N6kITVjeLdx6OBJOxnSb
c3Zfv81qsSs2yWnoVFss1hgqwSP0i9MvRZgK2deEd2qbbXS9eJsXFvqA0rjbaPX3rI2nFlQqBjxI
8nljqjJLAJvFLB+t5ibLwKk57Sv4sFKjTEHOlEg9UijtRRG2RYsVyULpq0WHPFWcPm9oSzhZJCSs
GWFxslnS+dA34W6JxbeYHLteG71kTog9BfLU+lNBPdYudzq+lCbb2RCCOIHvxeoTZuebtehdYcMW
LaJInYcJa1jxHSqquyrYKka0WQtP+vS9dpo2K+xTpLCG7OaKIbiZsHijQp1BFusovTcaU76nHBer
Laa265aNciB2Gcr6AllLKxIevFgGrRjk1O3TosHaFASEKi1WJL+gOyKgOUlnOpL13tFvWR/wEnTm
8UrLA/FXQ8Y7iD7J7dgZHU1DI9JEcJ9Wx7JieFpW29McwyE25Shd7M/FuLaQ0SIo4Y9oHSHYYqfq
E7VxI4zNeVTa3YLqE0LpSZEpdCI0m0V89+N09y/RBA9lzp8/w/8/oO1/cAOn+NqUbfnd/dPv8r/K
FZf//4FYUAH2/3O3dCd6h+z5naFY42bW7/6dVZCVNQYdN7/VFR2qQISf+D0+ZrU2/xFmBQHISXn9
kZ82e/yMSmYMP6bKokTrJZTpT1LB+E1VSSsmuQq/dBJfTP1fIRWwF/0FhlgvSzWgPCQs2CVT+gVQ
KRe9V2tJ35cCeX2WZybDTDOc3ltqcKrbmEWff4jHp86UBIRPsV7lbKKgaOIh0VWR1Bl9TqRzFGry
2voS6WHsMwjXaVQFoWHhck3injA4xNdoi7JNpF7ChwZXVTn1TKETEFxMjVCIZ5VG1AD1tBlb6cMo
zuK6Ui6ZMIg3VaBHimlDfijsQMKiScJzovQSbSML2banlohp6a1p9AD4W5qNbn7FT1k2bgSF2BK0
/5mm9mecjHONaKt2nDF6kq1h+c6XoBi+2FwapWSupCp0gS6J00M2jFN7G9aGHLE2yIbmV8o0fkoi
GcYYDhW4ka/oIlPNgdGsOQ1oSSw/jH09L2cqO45VboRz7vAWt6SMQOyrU4EvkNZWItG+ckQbSycP
UCB4B0t0sVadEex1zQi6E0NFAD7vlnmcPTGv1QaUuu2iurd7Ak9WdfJYipzzdWUolOcFL+qReLFO
KAC6paLTAmy9inQQa0pUpVvg8IugUm6wdRbUQ5BUhvIIWzXNuxAXyJYz50imRB/reeYHrW6C26RJ
24uHNuo7GkTyIZmxfDDVaNCdjMDE7I1A5Ey4D0ujNm6UcSYJx5YUNTRA8hURN125rVOdjXEgwLnt
dg3d+QXAUzoQsDTcSPOwLOgeQqHIpuFN7AVy0D7quCYkQqOpa1ny6H5eY2gUuw5KMkSQg+ZTbzL0
RjG1MlSAhhookz9LJIuhS5bGcHlbY1BG+aBNWdZdIzI9GAxVKCTy4gVTs5T5LhNiy5y+SYhWsxkz
iKWp5NDvyXYxo28+YcKvlCGJWbMzKVGGsXi7pDUm18AREzL1UZo60DqsZ6GEm7phAx8bIenpWivD
IvdmbI1F6ayMLSn0T3kQmTBFWqRh7s97lkbdr2qlgFwow6yjVaKQUVu89+awesjKnNjns7L0uCCn
RiRFp0KoMvMk5pop+kNjTsFHORJcd9HTxCI2MiZX8UZISf4+k3K6FC8kalTQ1FlvYJnv5FLbsD1K
OPqy5ylxSSgHxMMw1J+kqxeh5ElN10edk6RcItzcVNc8lEQnnpsarkgLc6NNg5paTq6bQP22odUT
tpCpNpUDbrNLLsFgJWOhqNiKKRLKENUoha47mfosBO8GoZvDsymH5nxqMcOnQzTqKO0u//qG9F/b
bXAdKu675uurO71Xv+5Lf6K2/9/gslUW6/98y7n721QOfvwns23+Rq4iBDTZdogbfpDUP/cg6TdJ
1kxVJKRRNFjHgGp/bkLkNLIxrcFiMjuDpK/6mZ+bkKD9Jq79+RbQr4jjq/EvUts/DJn+AYaD5WuG
qQB3a7Du64b3izBF7WutUzu85LK8K2EG8waokIBX0XLzYJ7ojY1V8RCJII6GkpH2QAyCH+UFWYBa
MCfh/SL2McW5KIIJk15gcsAZKRu7YK5LV6mkHLWGMGmWK+DwrRzTnh8AfZjMC6KLEX/uMJ9mr5TH
CO80rMVzX2kLE1cKTYwDt1PKoMRen+hiWo7blAT1ksoMa0H4XryGypgPgmUCRzqNUCV47FStpm4L
M6Mzd9Am2Lc5nIXES6K0Ld0oJ4Nk27UZEtJpbFWvq+LllZW9KzakEyN0XkitpdoMG/CJsBZo+JUg
vdDm9kmS3sk9ySTbMjTFwk/0IMl9jlExbQpA8SSnxaSO3GSKFByTXpmwEdNKRRagjwh2AI7XtXGD
d3kw7pomH2P0AERDeXpr8nSLjGyM22YOtXlbE2Bm7ZNFFmgSj6SiinVgWj1J7qZm6HQsKjmWo8oT
GwVpeFIowmO4YKS/IdozzQ6cSyr1nsRlQ/5KEqMuac5SeHafJtGOMGStUESceOSJjLmzItZL4xqY
g9Nv2MvKvGKgsoTwXiO/elX4d00uvAwSYoJDZ2l4fYOqjY2E1rBggwL8pb6gpyeXyJaAy5EDk16Z
gHDcxKnyBbtvWx/buZ5sJcbCPPIKsR7oVCJ5Mx2Quq1JlpB5w6CV+F7nhnljzqORvoh6kyZbDofF
6Cl9HS4PSZyX3RVOuqF1VczTDNqQTwir2zClSFrx3gHCoQ46kQQZvW7yq5nrTfduTaKobYw4suqr
OihtfkrHulru9eX3zAJCQqGcVvJrrxG3i0NNJQrN66Dr+AyrSb9CQ5kp5PcpxUbmN82sopucdXnX
yyQhxa041raBU7yxBzhKiJVaphZDFzNbmm1UFkXB6TQO2uPSRKQ+5AqV0m6eyLrzOqtP4Bj1Yi6P
ubC0ymel5XIE92EiHNAGIUdfCZo53ylZ2ucHQdGSlKAtEmwcncNntCOcIcr3otKb5ESMcVX4cxVE
2EOIZWPiKZqYUuA3rai0mwWz82YjK4KxeAqskMQbB1EQEYxGIKO1UscvEeUJ3STVnKr+QsQezTKm
PkFUUyQ0bm/kKriXnphNsEviZD1hzZaiuGJS4KmO/3ibb9KsCuSH2CwqNHxqDjcNIGtmevKx/B/2
zmS3jSRt17dy8O+zEJFTRC4PxZkiNcuyNwnLsnOeh8jMq/8f2l2nXY3uBnp70JsCqgyXKJIZ8X3v
WJOWQUSeA/rYWVaBK95ZcHE4bd/b6DU6JKnjAvoSWwZNSu1jIQPAXl7bbrbLzaiUwaHpNHrNR9ag
DQmXHql0leKiM6hRPgpb8cjoWdfY3odxeQtLKd+TQYzPyAPgR2ooxWPv11O/E7Ezy13nldaa2jm7
+0p1MwWyNLT19U2gYo9SvbyP6vJ5inj4b6M+rd3tMIpBvvZe2mabkuIJtRJc3uN9KInV2BdLlXDi
yJppRbXspc/MLTaLLuInhLGji6Y6KQyMaF6GSXWTp1zthyqiKwdfQ9D0x95rQB2S1DEBscPGbc42
DQHRUfQlPlQmstTZVOOILaEbu8l/y+h/7Bk+G5tmuKXr5aZ2+yDbT9USdWQFtlWyo1EE9NnzupZ4
OdNYDRmFReAt+4qBHOhj0Zpu04J6+s0Qe01xdvwFOnD0mwYbQJH0Tnhm+HDkprUEmpKehYu+wwLC
4t5F14gEmU1+IeEhNxPgb5jkk3nio6DDzAoI41kpDmWCe6nIqW+81OZAKeopyU+xG5EoqSM3JtSA
rg8YeNsm4LihNmWfViJqjnOAKoXpyJixeA31zLTnDlVF6JVplvRAZfKitzy0pnul4LbHcTMwCzFi
NVmzXaxyDPbcMewq0WiH/noIhe2eYm1hb5+4DDYmpnGAty7skoMnJtIhG4rTZppM3Hz8To8hbrKu
9bPolKSV1+9LV/MDHctk9VfuOGXuYMD8+dZ1+Ore+EXi6vVEoR0RdtFsS9RTM7+0ZVPxdqPrEs+7
7I2/8ZckQNvCjNYi1peT654mmuagAOyx76tX3xlsTVmOOw+vI6MuTrWwnwrAd1rQz5CVkLqicdha
3MWunZNECvLWUtvL25+HpjilHD/yEKdetxwdS2agMYPtoogPusy9YQrmzXO8BBKmBQodKNLMI3lE
ZiHizaTpM1hTWVr2p4pS0OlWL2HMPBrwPpCxMDd9dUmnmgtwpa164Bp3JQ4uoeuJp9KtR2ziQZsm
xyx3g2qdOpk9H5oxaMlbqOKpvYxzopvz4Cn+1EvU0J1l7tatYo1J1ctQoItczyb0fhiqUqNN0bTS
2UQOP2YjO6tOnkNptcnB+IwTqyl00vhA4Z+HPX5gdV+PykJ7ZVzJsWrmge8b62Rfn3nPQ0zxXUZ1
YtQllOmIaenNsY0yRVGKsEP5GnQgyIRvelOGvK4ui4LXHHDiNyKU9FwE+Wjna8qfhqBeJ0XuFdB2
lLeA4k1qSDaVZmA4Gx1gLk20XM6zcpdK3rSGluP1f0fwP2uD0Tb86xkcOelXk/wO/EiPv/Br6kb/
CaLCdMzajqKUbKY/kR/H/sO/yj4UmeaeJGEL8cefDQvBH1RSAQgF9IkjZeLD/vvYLRXTeuAF2ucv
eY6S/1HDwk9s57epmzGbbHWXyCjHvc7e11fxu9a5BgEJM8qRVmqWCLNiiFl7k81O88UyVfu5mYyC
HClnJCmi0u+6EZAZJncwgv/2pv0T+dZPqf0/vBKb8HmGfwckjBvur6+E9qPOL/orW2Q859ZvBgY/
+qPM49wW+UcOMvM4RN6AwS2F2s6HqnsK7d45GKcEcy+4iZ6KuGkO//5lqSsE95tIh4/u+jYHVHOj
xQEfE/+wlxRhmjL/LtMqmLRKb9xAFcst1UzVfjYLsoLEdO0qH/tpH2u33WbASZQEmRZlJUnMpbaL
EwLm4k765BEMVTYdKcfzQZVxiNVuHmJ67Oo16BTxDXNVEzPlBRVryJIcBsCZdRaOyVrSEDjcUA0A
wJbqqr+bKaG9pzRVno1fii20kLeLxRI9ObkVbuMmoUNncKPypQ+96clkFg5oZ85uZ8MRtyqqNN/W
itqkNuzIMbEJd+WjWdHfDqct5ruYzDdWhtje+rUsD6Lr6CKI/HId9cV0WvxG7YcmdxBWGMaeVBQJ
dLYTq1sqk/mvbU/2UBwmDQxpkKmGLqh5+GKS6xo32KF4lCLU6iYzkrCU2jLIVukxehuiMT+WlYu7
M8im02hLUlycfiDOKcNhmSX+be5J72bovOmLaEKzW3hAHhoPYrGeEUDqWHAe5kt8Oy6VnR/akV4x
04G9eXYJ2Uk472ppF1Qq+SIwiNFg+lTVPkE0uQnyD7H0cuf6KYEBXivre2fqmuuAH9EfdgbwY7Bv
qH0iFp05NCT1qvIGlJNhHXdAa+2So0NwZljehQZvgVlKJAFwZmkl2j0E4STiL0ynviFDZVYZ4dZ+
R0OkknXRfObJg3tcBW0jUTYHNeXaOy8r4XgGhp7s5FOGd5UsoNxxiA+ZVQpOVJDw0adcSzjx+6LY
9KCneBDZmrxPkYgEORplujibDsjHnDw0Rkwlfhs1xGKxCkV3fWGhGO/5SsttPzDSbeOqUxD0VuI/
1k0dhQE0qGdd3Ng44FiRNKS6TBOmxoYNwZVl8tBfC9k+x3TMrZl2xZtfJtULQOuM7NS3420xZe0P
Lw5NfdP5Ep2PV+czltchgthqRqu+0Beoj1TpoREK7CnvblLnKmX2sAT9sFvlHnPj4wpi2w7WjJfZ
2e38/iMMIiRG/VgCnCnp1W+Ow9W5yh0r3yATRTG1RKV7acQ0IyPowIqRZTPYoJx0GjrQJNKeouq2
DrV9O+kU40fEQ/eW2Q3yiXlSPHYVXOgxFTMmJEjNmnnDE9n3WHTBS8XwYzb+JItdv0yioEur75lq
Y5sm8ptWzR3Luy6opr3rynDcdqrvFDumO0X70bDHrzy4wI8kdPydB5q36ZIpellyP9z6hZX9sJxw
xM5et2Kjqi44ojC3XiMVN6iU7eZSzJrqGxCGlQK7Rz4EiJtnnr3P4cQPkx8jxnGLgO0qC/RA1wBU
kxenwW1XufWD243qAkjU3tkqcg9jrZKHMZXWoXf5JJauZkWYE1RZDWTcPqjG/lPuJeR8xX0Y7GKz
eBvfzXwqEmS6XCTt2FsIPLy0lc0UReUbagi7ro8xXYg39jjNYu34aPHDwk23U95ztCtrYUBM/Uof
Sw7YJ5M45bektNsPCtui9zQS/qmeymjcpNEyER+l0U/yni14VNkOa2T33Ty3a7dCl7FqmQo3Gmbi
HtgiPrACMgq5vru8Z6mVn9O56L7UaYFOpNBWgAZoKaudXyvGauonNx0Khe1SNuqiLdt+HiPQz9gU
HMbgX4h2nSkA6ZnpKN7qNhcxm2jMnUnbWd7cFVXRwc7JsOZALuhBBKV+o4arI8vOdhYU50zfj5St
JoYG8ASlyDyVzkGqSrzpHsXmzUjHMwl/Js8eJlUU763doTBkIQOGFxyM953LS2sb+pUPwaxyztYZ
zdlxYL9VIMhBieUyRwThLE59ZJ3SW0iR8d5WQ/hdRR6gTR1ROpD4ZhngEUFY1mVbi10UZsN6LNhW
jqVU/jodpu5L5sbOh7ENWWFp5z23bpvdea5X3wetNR6WOXf2C1WF5qZGZXDPajXA/46d8zrBJe+0
9PCmlxGJaBwE437s6+w5SdqeBrIm/J6PNY7VhklAb7gPQm7IKvGQa+jCvIrWo7DQSAonV8nUFG9z
4C/9ftLdsAXawmAQ8GOSOCuOmRdZ38DT9I3H+sp5XSY0+LaG528Kj27TTneBCpNLEllyMyzhcjdr
z/jYJpzlU++n7Z3ftcHa6z3M0mzHwwkHYv8e1S6Yg5fIHgbZ8glU4N8zmPPO+PfC+LhY3VpbBGtJ
C9FuOnvztBNdi7h7aVLAib5uc4fUpzLD2BkU4W4ulwpPK72M0UOVwBytKlVpDSbfLgceagQ4PV3n
EY9CTht5NrH8ImTpBBYcPZyjPusfdDPpiUpBEA1oGI6XTGbFjzwIkIp3THUI2aZl0zcVjZoiyhbc
qbWD8CBxuaus3uvOWZdJKmjnYBMzPfxwuPkeZy2i94zRda/ZLEFVi7Ju3tq8G54gAPX7kkXuYz/H
7iGaK8PVRqujWo3QfA/ekBPhUvgkkdDo3u7sCEBtJWM9naceSUBqVdknqrz9W6pz8T44IF4kAHg+
iJPNm5qMfXPM/Km589tgojGzLqlYip3wAkPRAGs58rqeiXln261fbMooyz475qp3X4Z82S1LOHAM
0Mq6zdoieI+S2dmIqqw3iRTEqTVl+2J1DYeE4gccQ0JDN4CQZMjSS7ofpM74gtd6MwTjdPGN6Un/
zdEXVYseD2Uu3BdppdXnrrOS254JeoYgqbvzFLrdFsrRuwUOAwngWy93jil5qz25yDsR9P2harvg
um0RiDjZODnotAe7tLmexaqLXcYXQO3uM7CWt6Dr66ovftLab2yOeLQKEaZs8a1C9qOnbG/bMTRg
PVQ0f2lCeple2vHBS9LikmZJ8RVKCNXn3F/lkYAHFHLlovvc1MFM/k1TtId8niMUGiPpDjQlfvFM
Vbw3c758caQV76UNlAjDa7sA5H2MJ6kwt3RBLUdgkgCVpspfqlQGOyXqkLuXQlqEgqYfjh7I0pfI
zvrvVj3nh2HOOF9s0Kx93mTW8zj4KJQpO0yJpRmsVyljRA9LovzPiz0FL4UO1MUBoTwOU4gCuS9I
bLgKX5x5cne5N9srJwenW5mmYF61EhXtOPnFCVQ0fvBUHb4MvSBjaLaqp4yFfavjLHoKVCURaXQ8
7jyg/ZqKancnZWMBFALCbvPK6c4m9wnw6ysh7iiktl4si9rPY1/UxGPNlEuvgmzOX93W73x0fnxx
LamJzU5wAUSR7R0CahfPJZsbt0MRL9N72cwB2SojuKGSZp8G8UQWoJHqzXSjcwxr01Cwqoenmj2M
Y690iB2KaWUkxlQ1F3hdBTUxV8vXSMHCJlONpqocZ3dvhdF0SsY63lYeyr1gnAXe74arF7MsMziS
A+RiIzmeUjWTwPE0eOeF1mq0LTaOjJmT6ZQ1SUvJZGVdEZ240J8M+/+lneL0wNI67ypa9tacIM0d
m050DkS4rEPPQujrtWrah4UKD4Vbq90MuImDkFMunF37mzcKlxM61ZeIBG9UiI54mV2/wDLLYEuc
VR/S72OJdl1EbXkXhk22s5scPytMTvHArGqdnassAIbTu4BuEIsDqLY8ul7Rkm2W1vF3Zxi6+8ry
8MCIlpahvsJ+xxp2yt1BfU6RLmy9Ja4O8KMOghgTP+fRAiIeDPXZqrvu4rtz/Vw5dXRIdezeD35M
PIGpNBgJU13FpdoMT7oy1Tay536f0iftgepZmEVqYJ1dpZGryUy3iHWaKls7dhJ0NzLU/blMqwQs
l4FvJUaMQqt28adXbrN6L3pNeOxoc0ZYWT48L/XinvrBzz65ybLco6Wi+WEQ3aVVDY3RBWg0QTFO
Q8wNngkLU6TFL0q9s0AZF1n6bIepfartPrluVbgfOf+m72gvh29DDuCzqlABvCn4kzcdOVjmwrTM
Dlp1/ibx3OK8DMB/IEvZhq+C/Tr0PcLn3F1u28gUn8J5JHgmlf6Hmsrk7F4bcyM1+zvYalLzxOBd
4lJVd5mL1DeIbRmvKkfb2zSeUSIjPzouuKUfLOZc4HUxE3QgZnxqXU4xTcDXOssSHHZWtZTYcZLh
24iabl+22j/5tV+/1THaxoiO2Ztx8vrN6CVoCOBJLlntpydbzcU9+u3sbx6V/0jF9P8naezD4P5r
wOr4tR2T7p81hfLXfsFWlvSCP8A8KPAMKPrE74yd6BdbbElf/CEAanD2cOMIag3+DlwJgCuc0QBX
+koJE3v/d+CKP9PC/SmDQmsEhQXW9B94oaV3BYT+DhhRi6o8lFHIlTQvD8zo6nj6ze+n4tyOA0sv
d0NyqJBeVujkZ9vfo/FMukvCFDS3tzLbJp+ov0M97owEdGueFb5JnX1XqFWIF0g82PpTQwVVu/ei
HYHHVO1Zel8xvH8s8U7GJ+L7JgdUYaXRH4p10O76mg2DduKV/Wp2c3JMpjPSpIwy6+8OHS81luzd
PB1cb+1hHk32kF+Fv2a66x5AS3icUu9OH7C0pB6FBuBrm+hs+7eaOm7sSXN5K0GJww9D/IW+ZmYl
+jUZzm1xIFi+Gz8F5ksvdvEFE7PoKf1GYMsx84nzchWiffoxYagmFSv5CsHUEIvlPlfDcfqaWOe5
fehsH5nJQ9u8Bsv+KhUVe5SZ0bJNvxbzE0332W01rgi0YqAzt91tfam/QobUvB/YHkkYt4nEwYj0
abDvlx/9pT7iD61Bxz4jzwSUmAjO/hi3mvZ6IukIY642DM1L/kjjHoyj42wK9VwrEPFdNWytYZOg
s//88/v83yf7fzzQx3/9ZN8gPiS64f/83x9t8o38hj/lIb+D09f/w99UiegIr/ivBtUE5SSd4M9n
XLp/uDZPKP1ZgNfCQ2D4JzYt5R9CCLo4XftvkPb/e8LtP2zbQxlHvZSifoq2k//k+UaA+JfnW9na
pS8FWQhMvk+1i38FZn97vnUv0Bd1+a4KEM+tXaO55M5qUZDFzk/imP2cyFNB3XS2gwaChur6Zqng
9ZaxFbtuDAN9YFtLCsikK0HdT3aU34Q/ieu0dsbiVKdRNj9OEPnhWkHsRtvWLjL9sTAtBe/JFCzV
bV6hVjjiB/dQSLP9Q5j/JM8BwU10QcfRz+BoPpYU+P6MiNOf9HtGrAsxCRZBadKtDu7UL8Vae6lO
toHXjMkPOVG0e84aPdYffTqHIXgEUo/7MEtSRTZe6Rfdkx6zhMw/4UTproFTbRAsT1Gwn+Xg0qUz
dE1w1wRX8gw3bD5YX2t3SYA8keWZzTgqWsLJzZREMspOh2S/NUka7vrMwyeAkoaS8N7unPTRN74N
xJoglXTus8Uk8TnPoyC9xjm0Ja4YVhb3phpsVX+DvSLRoSraWByzuPdy/IHKTOWmmAmyeXQa2TMy
LbLCE+mkHs0DbTx1JxrPk/kxqmeQGbsxLpFQ9LapF1mPY3dm8SnF/ZJ1bv59SVuZvM0hwordSKs9
8ZiNBZ5lm8ZDOBNVy3InBk192uygktyOAUDF3iBwiS9F7HTBc18Wptp0occxFCWlRbbTWHNQRo7F
me/ztpibZeiHctc7rZPyatuaqDN2UX1ELxGBmzLY4kLUQ5icMdWEw0HPgMssAy599+vFdcvx3EyN
qBAY8c+N7qJpPsmxpYXaaEjXI9ICvyAeowyhYbPR8m4Lt23o0HEZRbdDG6jxwOOEmScZG/wsWR8Z
/djkg36epMlA4q2cVxKw29rHspQpfrveiYmuyx24TdssqFXiUKIlrJMh8u/jpvTmU9GhbbkJZIcg
U4yVPKtg8WpEEKEbn9y6qc5+cnUQRXM36XUZMqzfhKrvv4kyjjnYwcIgjKtEj3tNIQyg+iJBLhEA
EUSKeKOZTmqxsJkaA1Jzo1ObAOClzQaxmVMEsmg75tpfI5MKMfcOpI4rT/YMwp1kHE6Glr6yosDP
4bQFuVmt1eXvo58nb9pfnJi3XETX8LCAlTcL2jcbICu4zbKe1yam0vpiwqwhYnUJ39PGQ5mLUWyH
wIPqLKt31k7XsntFahS7QeiOVrPOisqNmqfwIVZ+0N17iyo/Et1BEnuhKS+x01AfshjXQ9eVuc13
kwv9ZbCyuLqYuBIKsUcXq7UHw548pL3TDZ/SdOIiC1xlsD4JSorp/G37KeVW86zo25hw5RngxHVl
lVP0MYCka/CZ0WfYT4Iab4h2quwcsH4Pd1DP3nCM+ngigViVOR+e4g/2LGchySwIVVNCQhxMNIE/
oXZz6Bf8rDso3hvm4/xTZI2k32XY2DNPEajkVO1VAR3l2a3qHIdEdszn7aH15phYzDrI5TZSC6EQ
fRrSUcH3ILVuWpkF2FCcqAx34TQkwTOKhFxgYzR6WqWl7cR3CedtvzGFacdzkToEjsBCO4z8du2a
NTwUvsbIlTgc4GssDL5xW2nW1RGHr51ojiJEKlfIZigJUMuiMpp2dVWX7dZActGrCuIafgpj3m/O
DAQphzbEQLsuF7ak3ZBlhJ6ziAqg0jqxwpNBKu1hIavT/FDUdfropV5b3Qde30/nuBhsDEMmA8fe
DV1YBKDHSRa3L1HpaHcHxyqce4MevNmXqH/HW/KLtDzlnTuF98vgds4+Nw33gpFtTbZI0yn1Zbby
CbKzwl5lzTHCmE4Sk3P0/RBgE7tkN6hdE2DkOiEbckkJ5mEi2CZyavUcmp6Q+NGS+dkaBJIL2LvA
Iea7Uf471EEG4ZNbM6OhXLr22DBMuw8FeprsffZqp//oCr5o/aXoghSdA1JCTvMVx2G4PLZKmOLV
l3bR2evIEvLZFejBgjIvMejEdRJ+qW3O2QcfdXl/QnaO0dhgjy43VuMRYgPZ54kPNGRetxtg9ea7
hg+SMqUYWGZfT10Uv/id4Jpa6RCGaOd1jUsl6VhPCxqesUg/j6yv4XFwjLEOrUnJQETNo2LW/Ub4
SOuNlROEXWaonTtOmiPqCxK/yp/qfRScWbtNJVklqO+r9scyk1G2W8LIoWQyWgzkne+mwADlROuw
NSRje2sHALkgRLMbPXn2uLhIjVCPPhcQ8Q5TbC/T/XWjoCN+0rPE5AgvuUmbUOvPVuqhXPbshsgO
B3SW9IrKjS8Dn2p/Zwdm4Gmaoumzh+wC4XvTAtxmgCQcOH2WL/ntUOUWnFkGtHCjKyuqnt1gstOT
X3m6OvWNbzmvnNCy/ApnJnqD+s6I4BxZKsTdZvecxDe1qB3qEApJy0A8pomz1m0HVlUVMfsMAHN0
9jOVEN8TuWV4SxFXFt6AlEMLWGOb0imrBWawOEcnsKp++i4G7rmPLm6xxOvEJvlYzunUER8z+D+q
uQjvApFmADhxYj0Hsx836GiLidZkZ7bDU1rAEZ8mgA6oatj2B9VlkbNRmsfuWOdVMt5UrqaPa7SD
Ir/gQkaHuHLHsG0uQVAxvUweeOEXXYll2BVYfZHR/JJ9V01dz+9umFmTWY1S2RQxEzEWIIedsuLO
oINMt4n0p/yjshDCwFw2i+QaGSq+colKiwdIYdjKVTGEylnXYO/FRag8QcjmRjIbPzltq4hdh3hr
tsT4WPWL3Q95Sc5DXLNgyblJSTMUIJ5jE07Hxi4T4kvDcvmhGMKmxxKoxf4S47vpD42qCFUpdaMD
Hn1RQc0aFxUcB9yU+F9E6HCNQOdNZn6O8sY0n/m9GqB0q1uI2rH4rU6WBSt7m+lUUQrQp4jUcryn
FbrenRMkHpDPZE1T/bL4MidX1c3i8TFgoiIVc249QR/7aJa9V/r4JEbjsUmh7sJAD1wiYSn6LFXJ
VmeeFPWv+I7/LlD/I71/K6g/f52rvv/++8L082/82phc7w8H3EkFxGUI1w1sdDm/UBH+BCgC9PZa
84ij66oA+lPNI1H6SBs1DxS9B1Rx9V/9KaLH/8U65dggJhJ3hKvUf7Iz/UM8HBl0oCqEWNI3iE5F
INj/68oklVU1nAN6FVQ4optPXplNNwDFB10BxY0ZLthgfhxN/pqC8l0T2/qMrpK8uDIHn03BGoFT
ldAs/0huxBY3hxPNu9npt/Y470B0jnFBJIRkYiK2NJCMDz5MVDynD1gMbt0uPSW6fqjUQ+IP335b
ZbkzURaVfwm/+yvec/3l0DzxHoJIuYEOfjYH/rYP9mEudRoaohnkvB/FvXDDtSuK2zhJH8LS2UbL
tZMH3nVdYsky7Zc5Wp5QEz8XWX102/TFMmo/DeEaHcHOdWlW4dAP7yXoN6rTG5mlu9Z7CuyTsmgc
ybdJXG6d2F47Ir9z6u6+G6rj3AfrBpGBqn4klX/z73/Dvy68f/sFifULAk9JV3h8u35feJvWiqIl
uF6nU7tJ7eQ+Rpztq4E1KjiW4CScwPfThMn63/9c+2rw+zuS9usHo3FyJHs9eNo/btrh6Mq6m2py
95zXKmp3jOsnMiROZjKgZq8LYRGJSyZZxSxBhhc+LprkonNhxbsY9tE2LdE1FI0PF+OOWOaf/v3r
8//p60OXDH7Iw6ddgIrf35gJCXS0ZFRzMVhtvG56a8p5V4ij6eOzN8+3k3JOzBIXMRU0hsRbRHdn
bq6daD/sUe7m8Rom1B/T4S13EMnP+W6ofIRjw1vWN29elDzwWy0hOFgswn2Nsz2lNzQlP7t2nq/k
DqGowSIH4gppFcSotp4H7o/Y+iTH9NSl6c7umFvgsNrOPY42vVpkdyjYxmkrLlXtPDryCjwS44eX
5qtNGk1bEFnt6Z0M1Rbya+Va5hL4+Z1IfmFhv7Iz/8lj4/5DLtqvTxeMAema4lDgWPjruyc0av4y
M1Q+ERDp9eoBQTlKfsLIs4FbkWHFfR+E+2CNyQtSgm9pHH4JZvctMuPdNaOvqp9Z1F48sfW85bAI
tV5iedtn9nsfUSVAGkYbksfqgJ347pcMSjTptjp392G93OTMKpinN5Gmhmrm+vTnEzfoJu9R3Pvx
s6At0bFQdKU3BVVuCE+eY3/8mmbxyyiLExBqN3HRFqbb2wg3ojQgfiBfntHjQ9RydAnrsx70Nqre
A0MypFTnKh7Ppqk2ZHNsu7S+TAUlmH7ylPFVDXtr592KSO19Ud8GLhoscKEi+kwq3Q0g0SVDxRHy
Mx5l5X94BDZ4wXKV/990qbeVrmLblxdhhkNTjYdg8G8CFG2CmV3QW5RlRz9lqSc5I/Xle29y/h1t
2TztVQkUKqwdLDL5VndJ5+/jNtk2b6odMVlW2yqNz6PsdiwJOOXEjZP6N6Dsa/T9NzqsbqtkPpVW
sOsjd4OId7tNA1olMI/6eXOMr/ktApkd80+RBPumKk46me9Sm3SvfDlG+BcD4mO+L6Y+O2l7SVyi
mNioyf0gWLoZzkjUvmLU/BqsnLI892y6VmzfTnbxaXA0Cu616JARxVV1nKR/Yxl5e03Qy0lCQJy2
QxizgeQ7hrjX87yDt6zuEhO9NC2RM5S4j8OxiDNSJZo9UYKbyHW234uhuk8xwyy9OnhmeU396Ec5
qH2YP7q1t2Ub1M/2WN2T0fyUQgqHS/2k/IxIHPo9xoW6T088hCq7wU21sqz0Q43+Ieb8UWTlk0v2
3Pvup1a+IOl4KDy0LoveZVP84Q/ebmYbcBxNqCNxTY1G/eqq56YBmG+nlRqn23rJPizVvC207yDm
e0axA6FJWcmiDmP3aXD9ixsSRSbLL51d3zNZ3wZTdAHvziqoxje8WpLvCAVgtrOyAu+UBuQ3pb07
rZhetzihiHizNm1DnLhZxe2ymwv/ktLB4pIgJa2XWhNC1WuK75L3PiyfGjQ9qvV2WTm/5h3Oft7e
rTs4e7yxG1b1dYdgLl7Eaw9tTPbIu6XECvs4D2LzlDn0Iwzxu+02DwWRY3YWPk9B8p6GJKk5xSbo
03dB4CcTMSUr4dco1M+1P5wdEE+IfsiCmrph6q+iuNiSJLMfNedwRjlBnce7QldPrXYuJgqPi5+9
jF/NwPexRO8HBEKIZrYersDZ3FwEOpcl+IGb43th07BQmtfSWnDMRBZfXO5VDYYirOfayh7Nyc+s
96uJw2rdh2li5coJnogRrrXNU1e4r+13+mktypJwkplTpC9u0H/COv6Qpf06iaFFBYPzYiPULJu3
Kok/4orppgyzF4ACysEKAmhUDY6gnyMn+TE1TrbG1LeKQrUXbnWfk1XRJvI0Jtid4/yW3e7CYtZl
tEOW1RNGvJg6EvGazeFzEdg7PCW7StUHyx1w7LgzQf7XUcJlzkJCTOe7LX7orM22cVe+h60Hd+9s
E9QqJI5CmMa5PmG4pCan0damKUnUDJ21VCjNRkXAfzo0K7EstHKDeuv8qe1axAYz2d02rXhCXSo7
/QGYvhW1/zxB1PS1925148Fk9sHqsRcvCMXSzDqK3DraEyeM1kFF+4TsiIvwvd2gzb4qaaKozMpy
Hv+XvPNajhzJtuyvzA/AzKGB1wAQgVAUQTIpXmAMCmit8fV3oW6bTVZWTab187xmdTOUw93POXuv
vRgzKrRlGwnSs4LBUZvqIdOeWzM5TUtznirpOJYASE0SNHEeDnH3Q5NpXIXDXpHjZ+q426HHtLLi
e5A0baLJep6L4FtDatOZ9X1jy2e6rV5ynuTyUoW1pwiM7jnpRRnXVQmXeEn4J1RAgxA3dYXLyTrd
1fimUVNvWWwvH5St0BM/xvbW1VhlovheUKVO2WvVRv7U8Ywp4mAjTlFFcon1wV/U2jX07F4Z7KOM
JXCQ0aO1MgGy0bmKScsJiHdSdkFm7ww72ffVspOgGSmZcRf0+aHjHPj99Ub+OwbyPwc080zD4IaL
Q3e9+P50sc2rZEyKbLA3WSKgzP2wRssNhtuCSAXEyq4yVRvkY5vewNYyqI5FD66718R1lB419HJV
SD3D0Oi/qv4e/z/Ee+j8ML8Zrr1XX//nx1fz+bfqcP3//GdmrlDn4XYyEN0oQD3ltUD5z8xcoXA0
GJXjo9YtHmHxf8tD/BwKV338DhpID0vRuPX/pzpkDIcZAqa4qlI18hf1/6o4pMz8+ZYvU3uqtq5j
KFEZ6VNv/n2ZpW0TNaJVruQ7Y3TaEP7pCE8/4gL1kofCLZ3OHxxtz/3esz2CrzwYEpHfOMmbcgkf
+r3iFw5x7IfW/+lr/JcbqvrrDXV9Z7ZgcKjIFrf8vygoPz8AwqRkNSboeZFF0Bpsxrp50Uftkpfh
s5xNPqAC5OGvdqkdjbH2urw508V6yErYXtbkTY21L9G2zLC14s/UAmgU516U5k6ao+h8GKPlocpD
NtiKiQnzPXamYJsmOFMhwb2SO6GSMUGYK9VFCVhKsp6KsHKVhSTgiLi1ihiGIvtUFf1VnZunUj9G
7TGkiV+WCP/QmGKrnJOXsVe3izlgxArYGl/qnGyRwtYfDJhIBqip8SpiFevFg8GmZj9qSu0viu10
FVToF2t+gp8AGFtz8Ew7cfNZkOzUTJbTZsuNVMgPHeOgbdPm71Zd3kwMp8aw23GYuIWU70UZb8tK
uPC9HGoS8rxJ3wyp8GsOQSU+gqoi+ZmNXrduyqbfzxmgMhIpaUe6SUH64Zzvwv5Nt/qdaXzXRuGr
Un1WI+EP8ripYD/2d5rFLDEbyLQj1CVG34NtYh08DqQ5VbNJ4g2t8aByyjY4yRNBKHN8Ga2vsHiI
kCP0DAinUv6M8/Axru4l/V2tdbeCrVyI5zQ5hpN8aRSSnS1p0xjeUuMMiS/YYrg64/kBa6IH5sko
EKZ3tlObXKVz+Rz3HaJ6eGjN/F1xLwG6tsRv1fCdZ0TAtTeDkWxV+z4PR7+JX03gJFFTccfm0p6u
ok2dWRSdNKJQI5hXivgShIxFiT/bxU5FHd4xRIGr4UpkLcVMQ2vzKVphrnSNQ+27G18rctfsJ1mP
z5BrNpVs3wBfAXEKXm4AgRbDsio6kpR6cr6J0yxy9QxT9L5GfDETHaUSUmXAuFXgOzK+QvX8IueA
nheSOYlKapaXVOvdBr/tlJD+aIT51Sacu5O1z3RuYIjwGrNsv9mSfGvFJUqU6TDk40EqUHTa2XEY
7239RdhvTUpWUNShMhulU23HT+HqGhgfs+Iz48idRXOwsuZ5MXtXkdp9I7dH5szkm0Faz7tpk0p4
QBBMZ/JZ04nrbHfZaDIcFqQ7h/djL3nliGQOq09q+glfUYnrUaTvRmjRHj/in0ZEQ35wiWM01v2m
nPxBIX4psZxaFxfIxJ7WQMcWjbfAPDMD4zU3P6d4cNdCaOSnbuXupUAeUzPBxdz4Oo3GN33pRzv8
GNvxXbMyR7UImGxQsKn0sDjGUXB7tph9eSByUNZvRcaoM9aekPt5Um4iHYCGqJ0GlKKAD7g2qycY
Tlur+hasubGSPnntrmE/2o59frH7yLdSw0PmfhvaxJaG9n6yv/Mp/44/ZoMn3doJO7jtQMdBwkEP
jVwZ6qoMBmY6meOhxzwjIvBo892sTTulXO4Uq1lr5O0otG0l+EaDiR+SCHrQelE4uOzpLvL1TVQR
gAwLZzT5EucfOCDcpiULBb2RAPSSWVyBNZRLaE4DDW1feQd7jRiFZ30OEXHXoCnyAcUTFnfmK4Dz
L7261wzVxWi2z/KAjPjobAhpmxV4znN5cJnQk5EgH36/2f/S4/rHVv9LjytQ8kUbpo5AeJ2cm5Qk
VKCDfrL7/av8cqPiVdYzlVPVWBM7aK/+/ajLGwlfWyx/aMUdk2GHeQhLhooR9yBapt+/FvqZX45V
3IroU0wMgjTPlPW//3R7m+Bh2VayXHG4YUZaCzHdtfBc//5Vfml+/vWJuIyjn9Nxjarq+ol/epWo
TxiamsZ7Zl2z7DaAomXbgYu2fzunZ33s/nAnVf7lG+SzrN1sRNoyPe+/vx6DoLSWGv2qgwpVoT8H
EaN5HXgmGT3RTcD+kR6h/o+1fW4JG7FXRh7C/Kkqz7VkuEYmk9lUwFGBlpyXZ8QfmwYDlpR+mISf
9Xg5m8uilX942yru13/8GrKOeEnVDCAyvPW/v+8sqrPGVARatsJPIa1QSwHhnOB2MdPewClj9BL6
fdgdGqGQBQbtyMjuW/GmFGT/ZkhKosVbzS3G/ANtCVmrV0avjlVfg+wlGo6W/GqTQ9/S7kmIBZHr
t6K819prFnCSk9xef2T0YbpxoiNFXbgfyLuU4EK306VZLWz1zRzg5dMOlQpfNyvax6Rsngr4L3ky
H2OUfBgctoNsbEGgbHXwnRllcUWyoNpLWy0m2peZ2jJbXmqi15mf8KA7xtregRDIjA0iY3xQDG4C
6UcxgooWXk03ZWzyQwyTVkd4LEevC0BWo3xKRLTXwzu5jbaVSVB6FO8CcJ91hRzS3Ef0OjD1bZfW
cnizn1XXImYEghvVJLpSSMmEHbJzhKt2fxmcRaWhAG97KD6m9k6ZAIqO2NHRApmfYYtzKUZD3ci7
EjFIBsw0tc6N+OjLYhsA0AmkO5NbEpbPTS0DrSH2cyAqxoprvwJymXS7l8767Bb7OC9ndbrDPuHN
JWa5VX4NGwKJDt38jzJXWHyFqwUzFsfC7Zva1SNlZ2IVbBf6hYUTSTAv+ucVj2Go9T5u+ZVFBFUX
vQ8U7lQGdzEiBlnC2zq8VOJdXj7Mio8dgg6imh6whZU2tNNJ3DAef+lLcniKaNp2auHU0Xe8oH6p
mu00EXvMj7Tkuz5Hk0rfLNUMp5LCS5AIH2fGsZyl10yClkOwTR/HfpYVGHS+BsvcLdW+6xMmsgTN
4hFKzKNU1Z6KBEIwg4iJOG4mjeAOtJu0E9W7lX9jZoE3cUNC5LEdKg1usLVtq9zRpa/Eem7W6Jrl
mw7qri6FM1TL1ShyH9SeY2GAyMWxX+2T/acNkb4CGQdQYJcG15BlwPGi5v5Emj0eZJBrk6dIlRtl
SFq7nIEQ0in2hdFlLTzkKJOAUvKY5yPIGOSwc2x7CzKuMTa8kFxZgPOQElqvj827zJpuRzG9hEN8
qBPcjTNns+iPfXFoaWGFdI4smQzeqsdZYx9o8zvh8F0P8gP8wVO3jLTMippLZOs3LcxM9SvHcWTn
z6FV32BiQfkV8ejpdE5k16gTdwyTN0mgkxFZvlU77RnUxeDlfeWPkuIQW+ACSVp9zwiqaEdxndWe
wNA7rIlrP7QPytxvVXGnxI3f9/aR2zj9IgUID6BXSXc1PX6Bc+SildhLJeTSJHhbAkivdajjkcaC
R6c2eCzS9iOpGuMPx4S8np8/jXLWc0JFFW3/NW7Esf7L/tdJzNnsoL223uypbrJF0++t2Z0qoabE
Ff3+UPq33ZZX0/86ZDlrjV/OWZSjiNuk9tqj49oX28G33yenP5VutYt2v3+tdcbzjw/G56JQVlc7
/i8fLJUhAshGe82JDDJ1VDngX3//Cr9Er2FM5LvTBHldFKG6YE3//exAVFcXbdJeyVV3NeLTk9uI
kxyGzBFb3Va4kRcXm5aVMLvT/wLs/p9TGoUGwC8fT2N8SveH/g/AtXVK/fP5rrayIg92+L1okVOq
EANiB0MRSyqJ3ETYR0HB1UzqpbMqdxjZ70pGCO4iaa6hfA1Z9pxCvDIHwhrn1LiTavXBiigrCu1R
askEpbkEJJ7Drb6b5/oPdzpaGf949/AFZFlgG4BIyqz7l3dfmA0dzPpqD8A7mwW+FtiRZfzOVyNx
MUzvKBsxtZjBna1F70kVPxlJd6J766EM3UGa3I+2Jp/TuftRIE3yUlm7C3Pto5/9zrybSCUrVBIh
07JhyDI/qYOyYxbvIFZyctu+VbKWoQvKcgwm2Yqjsj+AIvf6yxgN+7RBes8RHhvNtsVlz+irOVpE
CagSIwKGVygUk2UimeITcSw6jZkvGIWnpB76Ut4ZzLOC+hLSTk1Cxhh8DrRsvENj39FVtOPmiFjY
a1LTtZP3WL4Py+wIBO42s+n8a199/zr2hg8v2lXVZa+M4WUp2NQYJ6Ld6K5TUO9DI9zrRn3M2SPx
AnMcMDcAiz5Hz7Y+n0o129fa8gGk8yh1cBPynB3PjLsjyidHiowj9gc8T2Ch6YKY1bOUaNsR7zqt
7vpLoiIx2FSVpt1bHRikAcc6klSDHvOgV95S2TeaEtJ6rTlasP6DL4jyM3gAP1SRbeo8BhRGgl5A
LPdvQ7AtxlMMBr1FSz3ghW6o//NyOqRjwl3gtdEyB2nxRqbsVaZ6HylBjFWzuw8incyQtUinDtGL
s6zgoMiQ94Xx42CT7ZVMLNLHjFCMpB1PNqEJWf05QeaLq54EGGLOSv2EnG+zHqUmG78ITguSmww4
p/KcYl+YGAco2kMXqv4wr1V3h4FU20rF89jCb+/XKij1F3jjbXTtYmmnze1jmD6FDcVw8dFPhI73
R7rOu7JJSRrThtu8E+RUzLjf5PFSt4YC5x8lbi0nprNYMdbgal9030Xd3I7zfGYLcWYwIDDx4RF9
hiked1LzJFnsJZjZVkoLohwl7P1PUVBcsoQDn0nkODCKUbqHflTvY1VzKDfXY82pZIZk3JDA/ONi
FfB08aMYIxky7b6o5p0+gKcPEkflcqv1NhlVpzq9DZRPiQFDjVA3dAW+lDj/HNPTmBxMmQvafDta
h3b6iILACYnHKolTsRG2tQMoxUj9oassQzHsWqgfyEFQAAccbjRIbrp5V9jBJtGyrc1tRDOvWP33
dURfoJuIhcNgw4kZj+9d8BUpvRuhvNbt5sYAbS5qSt0ERzkAUpKW4hGh/si/L0l5HxXSZeKHMzRo
5AnoPC9Dmm4U3GnaKP7R6+nJ6MxtP7126dmQDiA2cCaRAXOjdJR3WU8sHkErDad7jbosme4kmcAW
+xzN99pC5RI+l8mTnRKQghrUYGbL+MhAy9gPz5VpYqTHmSzF5yWwb6MMc2U43IdB49vE/+YC8qR1
0kL7xGScHPcpudMygLPLOwq0R9kYSPdetdFFLj1KefyaIZDbAK96Hg21I+YoVu+RwJLWYhC6wxh0
TyQQHkzjHiqVq3InNZbqlS7HvkCbXdfaKec4Ha3hy0qT1zgVCHg1SXHxzDeeBoDRiSXOQGI33I6b
tM1cCT+vX6/4WL0Dv9rd//5c/FUesp6LCJsslcrT1DF2/HIuzoNaS1VX/3UuFnf67exBUN71u2Qb
MPbf9G49bNLX1A3d+Lk5/6mW/5eDn545wxHZUDlefq18+1HI8xTWVwQGTiGTfjD0f6ga6aP/evgq
/GUMbeBPhWL9NaD5qbhO0DQKyeyv8TcLrtrnnkXyQoDa3tVUJ/GFT+42g59d4vzhm/1nN4RXExZ/
3hAqyp9fege2VqeKOU18s+aG9rTTj37no2Hi5RFWuKmDE1KFm+9ZR+GbLv+zF+uykjjvLQ8ay1NC
TAsdzD9chP7l67CQa8EcJ6DP5nL399Oc5dgXxTxezeEosqOEWCrY//6D/9s1dZ2UrFMIc71y/bKk
woj7QMCSQtP0WG3zHQ3wDZhK0uKDy5++5X8uIA1iFhgujRWERemXVkYbLZqQq+a6QCdkmCuLtz99
GPuft24N+Z6CI5IrL4/JL/cfxSqKXNOM9149FFD6tcR4SqSrkX1NrUzHbyQphQGLPjk5fCJD6Wmc
zhtDJUbhoShax5ZoHow1zpBlI7HTV3VGMaKeVVV4qf4plPCUNOIh74/hSHS6qd1Ng3mva7hvEXzg
m9hUWrGPe3oSgeVTWyfxSeqCm44aEMG3OyqvULjPBoPvPDvKxWEJeQu0qOVS+L3ennSTiBEM9NRE
X3oc3vRttbcLxe9L5sWVvkOYt1lV/G1FHBIHgmpzVFunAX8kbyhj3jFC+Lk11S8rp9WqfYuM+1tL
nzy/o3byCPHZoQCiml+8fPwOytqRlcY3KZyJQd0M5XnWDwm2hVC5bZF29CrH7HyqiIO26NVDovXK
6jNIXqzyawGgAg+QYakBh/cZkBIIEOFATIInqtLtIBV+zfAkh3JmOCBZYGQpMQ2OrjH7mMLhpGvS
/bRoWwNbfMTVwjJzh6jC3HzP0itBMW4swfFW60Nn0ZzMFoJHM/Q5322HBZ+gjkiNdvDTzeiiFveh
8hDahb+Y9xKzEDppmwoIZVcR5dm9pUAQNLNwCokMGzgXFGebZTzVMU4aeh5snll1F+p3aVuAsoxp
j+CNSgMsHPvWJJErwE0aZ/g1873KgCN9MckU61gghExW6B1IqAxInhB24fDnb8q22mp0fLp23M/l
tBlFse1GglNZ+bP8BQaDd2G5WnObFodGfmyA5qDg3wUdPyXiKr1BuTOcZRrKOg08mBeblMC5fGrY
ZH4gxvfkTnb0CY6n2NvdcageWhD+cqx5YxOcrWwm2+xZMFDn0rkJh7cmuk15L6GgqSTthXibC2sX
iocW3M0yEU9KvBZ8nSPcHyAtvdsmrA8eETAHm05uNro0AdZZW4tQ4NNmpxqIV7Rup7M5ivxjMcdt
MjGGeSsqQmXsfaKpm6r+WPkqSUjQEWbyrkP7V224BXlES+107uoFsSfpojh5emclgtaSRFMNrmd4
DkdS54CDmeam7j86YBcyUr3mqtUa/7BmVJHgs47UsmeJ30bt9gMQjyZKfXlaIwaubWkyf8MjEJ3M
NX8YM1KlcChbggaX5pUmduRldFe1h5Q/SjXxRoVEf8Zy24pvTWPlMPYDMYyH6RAz5JMGbd9b74Fh
Mzt5mIkyyzSqv8ge2TVeOxJlBByKvl1HYsQPGz/qtiAxDKVSrm4rQktsRATIhQKbaah6NNW3xfzs
peAg081SNLYB8BoFnDVTwgMx9dOpXip+A/sLDft9pul363MGXWu7EBYQEcGrGT7fYbVEhwSaLjc4
fIb3sEGpSmK8MrSOanyGI9qgIHPN8kVur400Qureh1jj5Nhypu5dsbFsVu3Jqs4KhUUPgjphoSIy
OYM38NaxpDTP226ptzmasiBVYMDQSYWzSSaQcmPVh3EkgJHs6HGqbyKGquvMB95QswC+KjNfVwGI
mfiVh9cZoNqqLKsTBqwVQkJNOeVhxfUxfNT0kX6n7TCB35QtY0omiJ16MiMT/k+3a4DsD+KxNcia
4OJq0boWBMOOd4KAMfvYa5LHct80IXNa/ooOCSaP7o25dQfYn2lxq0hoZ7NyMw6DH/Xvg0R/JF5u
cjwgaWnjntNcM3on2WEzgYdKcx3i6UMVtm5FTNFC0TiYFYAghSUPXKjwZZMkM8rDIiFbqZfdXpAt
lOUuugPc1tVmweYhRlcq79r1qzxPxQ3Q502TdX6PdbCLudZIEfVStdHV96p8JYBuy/zcGhi+BcOh
YfyqMXKM0K3Z6hM4KgKTGkw2FBG6ttHq2m2oWagrM57BfqDgNhkK4B2rR7hjJC1POTjuwLH0eZMi
q7apYoBJOVrs5+1tIT/XWs2zzK03yog5etCGdRP2ouBa6RXJRCRssobsihLEYLsFl0O7bJtGz3Vi
kuGU0MtIKOEZp67jbunc8Qyl7XsZmDhD37hz+GvWdFg/RgQr6ooXmPZFTd7aGhcJFfJQ49uL+l0l
HgoV9yI5S4l8u6Z7L2W27tW7pCF7UINAyFPMSS3ROuzn58l8xA1nSJ9MvclyppBg/JJgTWnVikXF
JM6kxUs1TDcsC4llTJ5lbv9Vz3+ll5wGl6K9i9CRGuGyV0dswyWuKYz60SfWuk1n39dt4sHq8tO1
RwkMQJucFeECiAjZM91m+6g3pKf2r00KmUUuiHO4FUng2QuaLcRgwcdIoW2y+cCmRAgbAKO/U0mO
BIUlBVe5/4Y1uwuNhsLS4ElnUt4mbjvzqfn0qQlxpemByOuo8Ax9U3cXbX4comFn9jdGxW/N024U
hWsQR5pKFrPezgOk5OqGtU/q4mbN+izZS2zLi6072dxJNBfiKNjWHB8RaPFZQ6waFDuMUZMGAE7l
n8vGy8GsLy/LSj6moTAqJ50evUzba6aMqsD418ZDIpZDkDIVDYhCLbCDWteUit8kGNZ6n7ObJrwx
pxeVHLaV/25AxWtokAdyx3N9w5BoEyZsxOVL32rHGjTSaH00KUHQiKKDeKEhy36Jly5AcdfoMcUX
uYAczkvReVQkG0WnPaB/Tgvy28zayg00JXOr2TuuPSWhcQUTgcakbYEfgmugZ3Gfk4eJUJtpo3d+
zBUnrI/ErzC3mMjzLHHjkS87wtKruCFIyBRBGDtZz0v1PKC1b7AmVKpvSX6zDYjY2h6E1qaKXrWk
OYTU2AuZVkvebZQZsy4C2lqCGflt5/ug8hsCEPP2ETlMC/mC2skJ1YeCbRzVwdpSGeSBxKxbDa2K
qh0wpzn1mPpld1CZJY2zRv+JINoid4xSIgIQ6aeQHEkh4SqZdm0VH8DC05AbT0u8IpN1dyCty5SO
dqVjErs2tFmiodtF3Q88swzlV71dtYml25LSpYIcEYe7US/J4V78WEKONJ4LZhoZ8wmpvB3NV320
dnb/MesgtG2mMcF9zi2sSzWWK7HMCWqE20a9KBAn8A0CTD2FTNTlqz31jkWkYoIrNyPkrzW/EqbZ
QwvwHAnFAKUoIAsiwUpB8uhbi7By6mvEL8QshlCmwxOgaqfvZVJB7UtcN8wWkuGSLs1tAFmerWQn
GYQ5MB+TmNYU0qcOOavqu9cFyd40nyWbqFG9PYT5pbBeRHzMie1OSEDTumex3JDV5wi0lDWnyso0
ZIDppsuH3HyqQ+CURMSh+uBYuqzwbT0kTTN/A8cEtqpyR33aSLCTxgb8qIqxlbOo4zmdxLnnnA+V
50It3DRDK7+gp+yY/EwdYw2Lv5swIcNObhvnmQzQrHwYa4JnCIhbZuNcGleJ3kGnIJsCztkzqWVO
cxgLJJPqTa5GrkFvKOs4F62MLxotRF5ye8QBmxa+PVdumzWXBH10rtSumee+Rvw3rmGexe+SGGM9
/kjxvjf3cfxh2TFwz/GUMzUxRXtqGWxKCiLgSw6XQFKabS3TZI2K+1jUaFXAMJIB21KumOGMgYJT
iI0iVREFJ4ZvM5zVEcyoG2J/vKZA+412ataYgGVv0XKR6FLm47OefbR2c2rUezEeyu5GcKAhtoHc
Vm2nSMXjDNaXrmVrfZQRLaxyZN6Jx09nq2xaN2q4jIo3UH17LeLWgNEd25+vUZg3aXlfi7spZ418
hnwmudS9dIi2sAcdMSg30gxyjRYJWn05RMVRLye5J7xJ/wjKvQSts6N7Mwx7rb8k8/dIuGWmcVBl
L+T+bBjCY74P0T1/KeLSjiFhpeomVd4ZxnsFPTQRYyjsDF/Qas2G6zh9JNqnxB1RMuERxF40n6Mk
2CrJYZjB3pGwSKi8sSBEV4FBKjxgVI5RjWLossj8vgZhJ0FLbi5GGPPFxJIdG/eWetKVBzsESsCJ
yL0zrKFNMkCMR4SCJYd+coP/8U6U+Z3N5yt6QSC94dKBpGLY9AQza+AWSoTcJGB4bf4lh6aj9Ys/
gi8suAdOxPGRQxmQF2ZnF1EYXrPkJDg2O7sMToH80VckmsY4bBKQfeTsGp8jOzdM403BmaLbz4mN
9Wt6s6rb1mp4vrFsxJpfT5U/IIufNBOXc7oVxK7ITbZT8SFr3ENVLgqBeNCbW8xFG4N7MaBMYb4N
09as/KAvtmHfO7paYy+YfBI6OBTOAfewfmHXbaLoZiEDKspMEM6DhyHfowg9SeYqdHufpBu6KM7S
5gh0GWs20pr9aTYUrvXTWHyl1eIOcNyG+qXnJGn6yqs46PJ3tS9cnZkhvb24QnmgpEiqTNIVH7v0
zVy4rZGzmJUm2x7K73lh5GxsLL5hOX+oGthnEzB7QXq3SX1JRhPleoHNFtcS9SyX75CP1LDq7Njr
oRFJmOBz36SIIFaDKE6Krvg7xX7Tad8VKyBda+hFd1TpTeVbqjuSayGbVsNDaJ077ruNAWsJ3oSy
XZp3ZQ0wFhxPy53e3fechw0kUxVY48wzazHaGbKbjgoja9+C/sVWnyfOyjG/j6Hn5UxW44REz95P
hxdRju+5bexSfrD4KbWYsbfwl4dLVmCXonfSrMvlaUpaDtDEzfFNSziEsp7YSQQDGcpNXEMPinhg
IuqanUTgAsHHPME609w8D/ZNnm5hhiCM/NaH5WQzVTIkfEMFk0wos5EeH7oZ25Rmbizl1YrGTcc4
n0Jg080Gcr2MCIuS1gup4Tp4O7xysOVsg3lF86Hph6Xhrm/cJ8pJpjPQa4FTNG88R134VegfhYFd
pwl24Qi1KQfgFyFDj2iic7zZhg9HMB/nTU2hnYM+MexuW5WsnSg42OWTWt+ZFHVVwC/XfKkd8ePs
uZMx3BF+cFtBbYPjKhE4jE6xx6A1VCObKNqk8TPXTqpKzWO8t0hdG+5oatijFdRdeMzuWEinP3TH
1lbe3we39MagCNE/FjhCf22/CaNZOeL9FSyKp59gSLnB1typXvrwp07xr0J6GtWM0YROX1FFUvyP
CClrXgwDcMqXGrp678hu5uY7HnWilh3zmGwbvwQO+WFndHSNy+8/pqH82+f8+cXXCe9PTeQgmuQ4
U8ovjIY1hZilDrtVuiMNBkRelD/JMwFPp7hN9qnySYYJ2Ixghx5612BqinsQ1VBTyi6AbSLQu047
OldnjlXPThKP+8UqILksPKcNCbVhId6LXOysITv2dvekK/ZTPwHwnUt/khGFyqTYpFQ0k0WE6/BW
C9aS/jr1EtkR9jkGO792ePRGutMQPqXTa6qdy+aHFAXU5Z+peGmid7u4xDZpsA37QXKKDIOhTbsP
5Zro2ekMRmOiUwJsDCAyTioQEoxzZZwjjdZwzLJPGNo2VpJr396QouFP9XQQOTCM5QCsaUvoOodB
5xbV+Jn09NhDHVxKvpWXQDgChYnojVuLbG2duzCOXiySBKLU6o1qta6tpvslPELDvbeGH5qx7aNq
FyMzliLOeRZZ260Czg+JI63GUSNx6JKCQ4ZrdZor8SHLLc8mtf2ys1YuG857keY3ZKizpaED23UY
dwJjp8KMWwJuqybfqF+2yQ7UEb+tTagRA/chfrMTlnWBc3GJXfqhgpsuuk5Pk2o/4hSLpsM8w2ue
8m1HRDZ2jVInmyXkzxamExHcNCaJjzSYFjHYteFkj9kpVm70xYBKzWmPSD2KZl9P3kQz+iPylxmt
bK+ZThhZTl/tYDdXNhCkXPFE+CSMxxWQkjLa67jmJNolxFRGXN++n+LzKMMWDl7NdPbC6iAGIrkR
WnGV4j6KQdXqM4cDRvTPIpeIotW8LPZpojrJuFOX+L5tyo+c3soSCXfKYqaTNNWwLBZM2JZdz7wk
QBRcjvERMqCrhAPVVc3sl6Zm28LKaMC7ovtKjxCfP0NTnPjzJMQcB+sDcriXAsNg/99qgbQztXcs
rRuQ7k4Lyos5YtBelOVJ7RnohR7g670C2VZj9plYCy3c40S3zhZ4DX8onNS1rUDLIxRuZEsVo7PC
12tYYrW+oVt8itE0GXeKPbuW3ADWRK9TNIchRQ9Mi3bA+SCP+draOUWZ5kUa64GZUFy9ddFVFa9S
ueuiAnRFQctyeEhq5qHiZNNyhVcWShl2aQGsdN9xzPUqyVRGeRJduR+mie7XjL9IuTFepYFeiu0M
weQUIxSL0aBPFxyq6HFRz2N5lbkQmUiWo+65lB/scidkyZdoyErkjnNxHNpdIU3EFcm6Bx/KFYV1
SZG0a2jgcolYbrTMU9C42P9OUWR4qS3tR0UBVNgzC/9LANcydUjn0ZNIc68z00useTcKhqH25JbC
hhysnYkd2HaG+mgF5z6njRgY01ZPSnckVk0xqSJGcCMsZ/zWkkxCEN3WstO8xaDaSZX0YrcYq6UZ
N+2lKRcwTWvUDR2IZW8Pa52ZPKlS6A2lfVy7YlOZbWu6U+P0rqdrGDRtPfi3YYWiMg8vadXRqqnH
b+xclFniqNhAgYVwEbj7rWl5VWcf05L+WTd5wfjSp/N2CZmnLdIT480NDBCnTq09ybA3fY6FQ87d
nFn9YFVOjQENktHDgIq3qYN7Amz9ue+2tjRARqo2vUL9o31I+bo1MP6kmxNWwOORgVfyclGgy2fJ
skEMw+956qbBZXCwMzBRlqAZu+wxnij0OXWVvsN3STu5e56Il8tuBGwPqzvL8480JhZN/pFEKOSK
4TaqPuv/4ey8luPWsi37Kx31jgp4E9HVDwmTjslMOtG8IEiKgvceX38HdG7fQ6XYyqqOiqiqE+IR
CLex11pzjpnK6CRRNKL1KCls45Z9T5S8J/roGNWjWL5N810cAEzRXnKWBPKkdpOJ1ICFbMSQKEgN
t/NKzu+Ffq1w36Q8eBBU643ghENh6kzy4edHx7h9m/WDnjb3WHQPlqY7eQJxsrkr+4eG0nxYIvLQ
GUbyphceQ4sQPLp6bY83kb5O8AMwE0pFcQMbYqMwsLDGBtrsUaHHbIoR7kUs9gSZmUXsGMlA4+bW
oElMgJ2TLrto5WjQCrFg+U/+eu5Vp1ZSNr8/su5FEFCKD2trfJH6a6L3HA2CZPXDtG7nRsD7jK7X
wv1B8EXru5N/U2IjSkbPl2qHfF6G8wG3+ChL3//vezN9z6THCMGsz2CCsj1C9iIN8wo526ZYksnS
9WzQDwBZneWbCmtjUBZU6trjVD+CjDr54dJpUq4aQnGHlNaprA4Htc5ogn5n4nCsWgYyxjqmE9JF
oVsGOi+k7LTx8qI0hitHeuNq+kIPvJbnFrgafa6pETyoZO1qVNI7osE2FlKgMZq8Qjxofn3T5/Ga
XFuZg/HLMI2rylekkdf+ROvM5KrM6LFxrMMvW0MB5Dmky49szOxGd9CfVBpa6JEQBRMTn7tUnS4J
x2tL83e9Im0kFgVFIoimNaCledpwH2QvccZCbyEbDpWtlvYExMyziiZzXOvLZ9MMqu+Sxg4ryNdq
LXtC9j3u38q6uKE1tWl6A6DVWySy+Vm6L4XwGHGRUza+5vJlpxFTjsegSC4oBb9QJf66DTwb+I49
AK6sLz4al2an4c0bdZt0NpJVZIn+Jfn/F6PsX4925t6UmaqGVWyyvxVtWA5Q4Z3IZgNmZ8/TRrj/
8zbzy6OB5QTYiV4AId7Z4LxMxL4c8UVPOyQ8LzQa7HRF6ME+v8ntS4PzLy/k54MtY+9PW9o6+u+D
WXeSN6z7/bu+Su77deBcPNLv3kT4FAqbd4T7CDHOhaTkxMjQo8SP2pG8/jvUgsAlWdGNTtM99VF0
NJw/X0f4Gl+UJZ+OaCySxk/nRpiJqMayhScPpB6ln+lEynhD5fwkJZiNyvpO85GZTuyOTfnB968r
BsoRW6h8EwV3WfTQo3oBEpex1g9vIXCSSCPATruK+lOu/qiTa1G404qHlh+zWm2jjvFWrCWAZD3J
3NtaRsHur9oh+N4zyLcr1dwr05sJTs+PHs3xVVQOSVzegNp0rFaxx7yhSKuvCEOSKGqNCOzID1Xv
V3mFxJk6Y2TPlN4H5cnw913yEQBlbLRrRZNsxrUx8uxM5R1kvZqmYxM+kuWwimoiPZ4SxdgtmNMx
To593Lly+aqX36agYjkMrkoT5WR7tOqbnLaaLIho8+7G8FboYqca5mu4MSAjEwfKkddopVOnyKXo
SyNKrMlCoP88SPEr1rQNAFUQ5yclGh5hDXpMpPayz54/zlJnlK4QtTpTz3g0w53K9qBBy65OhCWI
S1c43qQZqwmrWo3uS46CbcS2Si7owBTst1/zOTug/PCKAtEhcy4rmBm4als58JLkRcPpOLG3lwbT
rcP0KGC9y+IQ9ldn0zriM1CtfekKFBj2QHo15TXrLROmSNnGgXnVjLkjKbmnNXQeEnMjCYmbsnIR
9Jf0NvFkGzGM18FC9yJtUBWGI7v2Ewa7PeTCqwJ061gxLIpheYXWrh2PZcYGoDC1xyT1HxDHH6KE
7rl1Mst6l43FCzhOlzb3lZGJI8Mx4hqH0LD1xVdIlyBVGbkTZksbVN/1Tc86itPBTkrZoxJsG8k1
mu6jn94MCQSfcjMmd5V5SmQ0JAGtJKFbqWJGGYkMMxSvcpFRThGAvxfsgAS4ASkIk0+ajyexeiKJ
6IhJ8b43w4PpE9VLrNNKie8ZoGgkgfbMxtAfxPFHjEa/aeqVbDYeUZF3ubhbNJnsaMGlHfuRTV8U
CltVbGihY4+DseM36BOPId+dZv6mhP62mNjK0eJesovmQiRQXNuWrbw3reyBsNT7oDLeyDSizEm3
EmcQ+dr1WGluNCT7tDsmRrudffavhoBH/jTRz5ufZH5FBuYbnV6/CMjWTyfmpRUKE3Udi9JmVGNq
9Ew+4pV4qNrsWZiWIW9W7YOk3QM4jXZxAoE7tnb86SlMoXpgusTMOB0sM3Ryq7tDA+wtqP8pFQ9E
sH0TOjZaaq3Z01DtosUY0qE4rpmFhsOpposT1bTpu9G4RTa4M8zguo0ISCqT6yQS78lwXcX5CCtz
cEYC2EILIh/5OYghMuRRtbn3rfYUAxfF2HNH0+GCmvvrT8zfa7Fx9okRoMgOtQledVtvuxt25qvO
K7aI726iiwv/F9pCFY70ori3oKb9poAbAhC+gCDfaye4xeN8JT8kN2BQr5MNq8Keruyq/Fa/Rp1b
/jsfuC+kYVj2RWSNC+3TNM5U99VQUkZY43vjSt64TdyACewK/Tif1MBWHxdb0gXJ3++KvwWqr2ma
pWoL0OxMWxcrkl4K8fRuCODVmakM8WAPPtATxKiiSJ1CWjPdrQuKvq+OaogYNThLfAba+XlCs1XN
cnqnjt026wjXpeTKG9P980dV/l04yF8uIuhbQAYI8M9kcLCbizGZJy4nPREvQ8korMjjc4Rv8XPm
zg4auDUREsGaKtitoD3j9yXgyiYRqLsAFfjqKf78u1hn3/e579O+qSeMpukpc8cNmUjOcIV7akW7
9sLlPcuuXJwjv5y4dfbK1DVcOk2d3gdbtCcXgsJLYr8ba6Z7jrC92Ob8YrP0y6mdbcsiXev4z/Q+
erG/otDeYHDcBfcY5lexCyL9wl7pC3ksZ4fBAw2wBg3xXN1Yy9o8jxF+pSt1F22SXXxnXE+n0Zbs
wM6O5UO3v/QkGcspnDWNPx9SObt7bSrUyZDN7zk9khwKTda81yBqfIqjBX7KziWRjmkOnktj1pPe
VIRmmdldq71I/kOPKDJXb2d/pBUJjw6WHyGWbpqhJgyespYe3veMFm3LEKlHIlczOA3S1K6i60YK
ncqkLw4bsKCui2LRrrP7qL/vqwXJkyDaiPHNJ+hCmm1Jtws3TbiMOOS9OEpOUt9HaYB2sdjmHepu
iiSgtk5m6tR9RwEZ4MDUKrPQ8uxIZ4ei7OQt9vBrqXgouruQEne8Sc2HuUZUlL3++f38+jFl7VkQ
f7qoq2ePKQb/pgjNkse07exlJRBs1AL0U+zJybzo7tKT89Xyanw63tmDmpLUrjd5hT+/BcV0Kzf3
F07o0gHO1rU8NobQtMp3/PtrJKOl528tG4G9yauQeKkrOOaF9Vu6dMjlzz/VDWaa0z31S9Y4+iHj
zwUuPAZrFUurrdnlGmvB/sJZfrms6rJioslWqPvO6llSS0HHNlxGe7JHB9gG1SWzjdBBP3aMN+PD
9OZfWMq/Kv1Aif59zLOqNqqasCu76qdP/yhtlk8GXKmLRv2vH8lPxzn7ZCj9QF5gu5ybvJudhIVa
uu1tst1seR94xaVL+eW68vfhzLN1Jc8SI5E53IIfQC3hIoq0R5tR+ybeXVynL9y333wThiTnfrac
G3D6FMneijGlnT+SLlqs2Cqv0J5YjnXpy7c8Dr+tnSaK94UoBJVg+bU+PaGp2Y893yMOC/Labtbj
nt0/smFxtZTUy6LNYDJWESOs1OsLj+qX1/fTsc+GYCo4d8GK0SFshePSefG9xmEu6lI6exebBl9e
308HO3svjCAZq2mu3ntvcKmH7fiuf/SvcLuCLVnVawByt/Ppzyf45dv/6ZBnr0UZm1IvF2wYQd2b
2XNbXZiW6l9+2z8d4Ox9SEK4u3DH3zMBZpw5UY5R+6Pp8/VT1dRoRRnp1RuzUu2w4OtLT5hxXDSw
r0FunFc78mMRoLdOa4XwCN4ZLgHX/6EiD5Ob2ypBjcOAqkLkamm3OtN7iUJZychsrZ6EpPJMYP9a
eYobPgjaw0j5mfaTMzF8Mu5ph6/KOrWNCYpR/VjjBZAaMimYCyYVYzbIOSMvLZr+NlTtEX9uRLEk
feTM7XJRcI1xK8pYBhXAo7Itdc9/vjXLpf/DY3++4csYiBvaOL4L5rpJIlcgrWkwbnvSi+QPmS7F
n4/29f7y7xt1vuXr5JZUOWF5ywB72iDa3zK7XWET3Ma76v9r2fp0sLMPaZMxqG14rf5yJufL0n9d
uta68KztpYNdeMSts2/q6A8VsRHju1UdeiQPmIEuXLqvX9u/rc5nX9BqavCtU3SFU7UqYuh/UrxO
u3R94QZ9fRjLNESSyyH+nG125IzSvk6WmifYNGtUmFSU/na+qbapmz+Y1D/NpZX3dxO3xhd6WXVF
iaOel1nlPJcIk2TsXNH1Yuda2AXbpYZVnwDlrkIXN+ZauOBe+/08OSgnaBCXJFFQnq2CWgQNIGuK
t6x4nMTrYLiXios+/9/fLc5LxKi1GPA1QOW/flLot7UstCVUASIPeL/LFSwyxRk3xFB46HI7B7sH
gWg7GdGSd2kbuax5v77ZHB0fGqEAskkm0NmdzJIab4hmvvXeAhmApuEJ63Z96XP91VFoBcgQsEH3
0V//9RyNNqDJkgpv4u7n87IfvPDf2BSoyw7j15PRpQXvzXEAv/8mh4llpWmIBv0wA0QCXb/1O/8Q
6liGYgTEQlOuMoRSioToe4q3cSYhsu2uBtKS05GVvW1tLe6PcnGDjq3Dt1tF3wDi8paiBkqmb7LR
HiqcobORrutyW9M2MgwTKf0pozhBnh4KwkMX17XNF8yzptaGxboTA+uGae6mloULr8Tvi4kuLdtW
3Hc6iWHnHQHYw12uaZSOFkagD7ga9oW3fLkr55eTbDCuKfBMrujZs1GKOdku7UwFsPCdtikYQ81F
sLlsc/DfbC5tOuTfXwXecHJLxAWzgd/v7IBdSpJrJM/vC0VxegVHfLfsxYu1YS9DC51ux/LCQ+Df
tWssSJ52vxlWmu0/hu6l9+Inzv/s5H/5Xc4eWR+1Kgvp+F6w4cHm4/jfYmLoP0ynt0UveIIRhggZ
T2Vz6Xv0+0L360U4W8IxhmXhIFQ/FspIsqnshR35syBxQa+6gZ2+mNnF1hnagfObjZKM7hkvKDzI
5UX99RXlbOPYqpv3AouYkh3r7AVxG0ypPfnx8GICIh2nCB4kWiTmk/YYM+dHe2Cm6z4UPWKO7ayk
4d1uJ0l06Ns7gXVCycAIl9fjtStfcyFYVVC6UYgEcOwMLBlifK9V37vkPi2PivS4AA4JHGeg2rl1
IzlzuzOt6qgRNZMxyBXVBnfIUx4ghdKqq0gEGxSdZm5LT1ehyJGoQDr30StIeHc7hsxSnbxr6P/Q
2iOgTr7p8ej2euUJCLtp5B3qeXTjnmmKTNZieKXIV8NMkDRRDllbH6RFyoynx889Qxm2FdEuFueX
a/JONQqkXHjZASNJJeFc0aMOZGDJk1YCLGwzjariXpMr1yzewgpxl5pumYZt6bysNCQzZYrpSh82
CtYcmQg9NXMHGtgTeW968iqgPI3Ct74N7ZkwzDRoXSUuEcPr6xy9a8qFkCxC1JfsyP4VZUwHNCAk
7D5JhY0y6Fs5i0+hDntbZ0pbailp2thZsX6oePgaXP3yNxEtJHRfhkkHtdwwx4jFxC20Cb0tkTb9
Fcj/QCw8dC9bKUQqW4h7lfAyDcBdzHKWaYyKJppHpB0DgYYa5vTmSU6MNW5BSTwgWjAbEjnZt7bL
tKvmV+DVncRbQcvJsa42Io6axawpBcdY2UbJhz4gwuFnrLdkJAEU4Ugl3yHcX7UAReRiq4JMbGjy
N1e5eu3LP+Jsn/F3ZPrBQAIiJgdR/RGWykofolWwgFliHCPSHToNZ2iujLx0zO5BVV6n+WP0SRSO
eOzWnQBoK/egwOQjM/xm3bcvrT96eOn48R57qOiGAexC9UfMTDFXHpJhP/MpFtpwrQeoweSPMb/F
zFGGAVznatVjlvNlEJXpbas9lxo+IALku34RkQDIauF7ZYgnxAWSVJ3oV+Nw6w9VXH/Ixp0MuUSv
BruCMarwu4cYvEZvlHUnBUlpiOEmy7+bzWPaHLUUaWNeOyDp0/GpMme3yNY8/YSjAa/Pm0PZR9sJ
rliAllnnEoLGWcspamPzMZo/UFGt8umQiNaFzeFvn6WzheRs/UrbWR3LeXzXjB9t/hGO4oUt7hdE
nLMjLLu2T0W4HgJrl2PlR16O67rGf1qhNxYh52PnyiXmvbVOSJbl5ab/iLJ8cUff1AiQlSrFj3In
MTXWSqK4hsxnAogL0liojIum2YhcbdQ2k5h4bAZt4hNh4MxXvZ+6tVCupU5App7/6NX0nV0xopZU
3gZm55i8kYOBhaaXtnCut1YYnLqRQDpfQx9JTAVJ3MpQrbIovR56xSU6ydUYjs7lvcTOLoy7PbG+
Hxbmp1EXv3VZB/wGvdyortXoY5l+5oHoBPJoNyjdUn4sR5lj4HxoVe16KGqnGqVNiyZfUSpPWUac
y8uPVk/icTHV1QCJtR7em/pBlK9EItQriRB7XLf4JgXgp6KIa7zD+cL4reyvBcWAEkK/naYw8QFt
Qb7sUG8yrDSrJvrRRGjgs9bVmmBTJNZTqA+xQ1owoSHBrcL5tnr5LFuExcB7I3PTMxcXFpX2XHUo
YSO3inWnM4Au8FJa9G/1qIRSRFTveJ2MdBnDJ1WA/1N0iHaxSaWKV+GMK3Jm4lp0a6HSt9Mmu4fc
7ugA45ne4a/VnnWM1kbb7AkBwbdIZC6CGryd3mRg2uuIqG+/RUJ1o5b4aDClm2UHAtaSsVlyK0uZ
oSVWaEiyACHtme2g2qGq1JOVrjVuISXugLTX8CI+ypT+BpcNzrsnVFWNmYgFjmjIoPPXE1D+QlG9
OKpujYlI0gCKzbIbhVdToRnKTfSxCd0bE6WavsY6I6WYpk0NdfFoFzW7H3IcjQDoDb4Odu3Hihsa
SC0r7Jssv6rqVTe1O+I6sPGFd2n/XQzRnNJkwC9ch+/lwPIieXytnaAIXCKKbBJGV33/MuGbrZhr
zDIeRIgxDZbPuGFb08YOfEO2ydcNmv2IF0RkCyDuMlL4yqnDCrHz8eLNmf6SJ/5VV42HNjNuQ91/
Q/F5KGiVRNGLUTceeZR2M5o36JQx9yjMrW9IuzkOYXAdaKxr+HJ0RnFVEr35fGdxAuLHK9hTx1s/
b9zKCu+m+VQNwSbzM6KA3CrRd6MYr4u43xg85GFO703Gntpmj7zsrsZJK3Owq5lShB0qkRIpfsCg
c0A8y1SihKK4WNcL4DUGUmPDFx6yRfW1CLEyFWv3YQi/S1K8S8wPizwPQS5hPyLhMITCIxEE3xc+
GFH2Kug2CvIjUuECpLNjj2h0+lAtHQlAcOe3I59edKchaXzfCJlbm1qH++DOqAXwzUwgUVuqxvdY
E7woNUryRaYtKZEOITu7VDbs3KruQKU8ZXh0IvF7GphkEbxIwS0fOWQi13Gen/SOd0mWTmGnX8tC
4BkxljQ1g7HPLBdwk2TRCIXIujH9eL2sWoGS4anjy58S/u73xkYejW1RBBu4DGuJPUXLWuCDDkxr
kF8dxob5pLe6VyPREBVGPYG5MpCqdwLqevXCl+L3PfaykJumCXxGVKTfavoZg/84ZuO7csyv/LXk
5F5orvAT2DhD4H++Ltgb5f4/32GfHfbs+6E0kyn58vheucaxuJapSRUn2xVrwfW9+FpF3Qft62Kl
/Xvb/+ywyw7802drhNqYh7L5o1R+Av3M7dBRzYwuGpOL3Hd56Vr9Ur4swjkaCswWVRkCzlmv00jQ
3ghc2sa13tH4BxuEqKwJr0slwXiONWW7CNxUijntG26f4ClFYH2hQv29kffrbyGdjQSCaqq0ARrW
0tvQq1Xoic+la9LOqI6Iyy/Nj74oYT6f888b8OkCy31hFobp/0iJ0KDoDwS8j1diUbp/rout38pU
zoqRLWI6WVehJ51d2wzsZ60NxQ9TFdTVCJlNzgYvKe+kqHQgU9y2geYKnYbrNzy1eA2wmvN+BVC9
NQJuGBqgMUX9eVsp7dqaerwkoGSgy0HShD9whOGG3Nafr0iN/hiQ8YhT6BQq/9uzhsk1xkMNaJ4/
RDY2JrrLZM5G/UHBnS3XkLYFQrowtcZzubfE26hWvlfo67taf6iQag6UGGYqbsdedyUxdKJCdmTZ
/5YmJc3tGx9/IsYVnBieyP4xILhEbZ6zKfPg1y2LMHtkhXpG/gZjADej8DDJp0ioH03pTWSHQ1/m
Zgh9xskM7ERiR5PDMO0brGXSpH8L4vEgm9ltT3CTHALqM6zrVtNouYoFauGYjZjSl0cujAkxwtqV
Ub/vsIpO+nsN5rMh2CrULSB9ff0Daf+FneVXz8+n+3ouzsmzPq8A7b+PbNCoaTIFdt02Gd///Pj8
Ppb79fH5OZ//9JhOsRYD0MYKsbwVmmrHzvgo3oErWE33yLfyh0u6GLo1X6wGn8/srJlRR1AQdRXs
uTosKjqU3U0RQTWf00VZVm20hnnr0LL5KL1SXGD7cuPU2sfSxBK56HGEVSnABYFpMiDETutChFS+
dOjw3icBm1kq7yzBddeMXtWRjjO85dbomaNq9yNBy4j7UFnaGVQgo3ZG/C7wK65H4mZD7XkxIA3F
k1IcGuYihuVBmlgjbaS3JmsbwZqPSjZ+8FbZAiS6HpuK0jH4StC3VFg8Zh3qXe9YgDDKhfyAh3ju
8wwVvPDgi88tGVqJkG/GLHZ4nWE2FNGaOOznqsrv8iR5Gnt8Gn70ruXddWVoN7o/3GSIMQ059GSI
R9gj7yLRAN6YEcUjuToZAEUNKLlIQqdNDZBKc2QDZTD5oaBvn318wysSiWmYJI5KLkDp72qwBxWK
BU2dwV/OTtiuhexF7IPdPF3V0au/pOxElULf0PCMsL+Sx8Illde2ugXnI/DOWzsf8Z416DYJsLaM
eWkoeHPYVijdsR8CcM/6oUb3P+NeSPsbZSukhccwZSXlB7ILAj15NJvChgnUVd+n9BTJ9yAvRhnl
q/xtkeCG8UNRHOrW3KhsbotM288zJIdqL1jfxiLbDP332eyJypap6nEG0HKpspM5sQlMdyk1/mLy
1SmOsaluirJ+IcfgaGl0Rutu042oqWUCoDLhuloM/pBpOluX9lpHdB2bzBHrR3kSeUQG5Kxdip0K
oeyEkAslX6lJVyrIhyjdGsGDSf2uaBTqNP7jh1LL1pNwl0ugFmUZmBaCzZHaK/4YBoMFT943eobx
ZatFNyMx9qjXi9sYFyqi03VkYeIuX0sBLKc6XBGuzP71XpqxaeeHoS89Ykl+9oZri/AUM7wOpOeS
xIWgPHTKcwJHIwk+/PyxGiCz9ynwB5hSKq4NeMUsY0+zDAmxDJxc+Q42yjUDXBXpUwYFvRVJyu5E
mv4WqtCEhRypserPp3mcN30BP1KOXyJUsLrSOPP4Fk7qOm1r3OlsQOMezejLqDzoyUtQ0hFLus1s
PiTkosCJdxQqs7yAHkEjQqj2Es7t3E9J+urvyxBYhMqgQS3fU22GtSjYRo5ax4g9FXrnlMBq9V3A
/Ot5YhL5GBEsJROHAgdVCRXHGF9UJJR+T9dPy1daL9OnGVbxACUDEKjmrxPtg/0nOXG6PfHKRO+h
cBqkTWc+tPjjEKAb43eZTpMm8TXh06lzO+ZWtssOJmqT8h0jt2zCRR0+Z2l71HSyH5FchxLer5LC
muCzAT+QDIFgYGExBAyv/W5E7xOiBeZJIT+tvlK79r7NXvRw2iG5ZBnbC7h0J/lDJRtskB7jSb2z
wLpRbLtVOjhSj8gEm0xJDjsRbJUyPA59vGk6quf23mDkWjSPA2Wz1QnUbYdeDBwBwoQxvbVY/8es
gubzFGr3k3Lq8tKOYeNm/jcx+DYKp6Su8MzEm8qK+RI3DjBZOLlIaSrKvTE3XuQawCtDO5h+eMhi
u9Z5DoP9LNwipV9NxUsykD4vlk7UoSnGKRaWYCy05ynEGwXLsDIXmizXSdtXZrUvfF/2ykD4QK6w
H6HuDPhdtOYtFGacdpBkytxtgJMn3HyS7VhxpSslJsvLohsF5VNtNhUtPWm0tkNQE9eKOjkFmKTB
rmMCIIatJ0z9qoYjoFeAdzQ894e6iekHTm4Zazf5GD31Pd//NDtmkbgryDqRI/rGPQBxPj0ylHax
mMn4SNdVh28caXqiqQeBwmkSbkoNDYUwPltye+q1Qycfion42Lfc70kcga3Cq1IZhHRTwgxq6vq8
2n7Nbix5TGl/+UT04osaEKst3JKYEilKlJtEMW/VHoRa2fDilAIOzYDsQsby5snIEvYe4Wmu0a8I
FbvH25+hZlSTIzZRVqM6J81eRdmSQ13TJeLDgSyV/toYb6rWpMqqt7M8rDNF2ZdJaAexsNXH2FG6
t3os9ukENFV9nYXwoPrFRih0b6yvlw6iBZ3MAGNsABrLeZKympTahO8URq02Ug4G3llATEHZo/e/
KsdXokWFXMMZC03NTDy8hU6qrNNoW0dg7jDXTvTEQ74fMn6IUt3PgcINBxVvvVmS19CPbau9GEBs
1MH9dYDoWuy+CNjj/E6jkU+6vS1U72V5qytYbeZ3nzemiWE2z+JbEF4X4TGtrwE/BSMadWKWBuN9
CCpPjrYZF3AKTvNQbDurWCpOFOyjRpiGuiLazk4YDJBPsy3a5qXUADWG+aNYsfQ2/MqzSjYbSUPV
LMBCqZGZ9RRJDTsRXLxa+BDGw01izK6QP1QEfAejvxVLaZUkN8YVTsxpla4THsZAMpxATXaDRRet
ULYGvo+wmNhZ0LGLpmzTFsYmaFSPUFOQPHepH4NZDMljpZlKmHnEZL4VwrsoOUSTv2nkjPDIcRME
yrEQ4m3fWgejCv4Sv/xHuXCH6L0umuJH+zNO7r0oJzZmYft//jeo87//6Vh+5Hdt/fHRHl7L859c
jvc/P9r8Ty6d89q+/vIPbt5G7XTTfdTT7UfTpX8dJPgolp/8d//wf338/Fvup/LjX/94L7q8Xf62
ICryXzK+l1HT/zv67fqjDT/q9DX/3vz2b/0V/mb8U8aURfC2yGxX/ivgbfho2n/9QyH5TUbYLsqi
LBH9plHJ/3cyuKb8E3GkKPIvMgemu0CB3BRdG/7rH5r4T4Y7lmyBTpAgJ1jqfxL9pi0agL8rbZTf
lqrqJtHJJH/w151X2hKpzeO0ZDR0vcLcgIHJSkoZc3RJTDsrPeRSZ23ySTVXcwI8gHBdqIn6HG4H
MdbsIPvoSWtl39hghjETnNTsAm0dRDQ9fGsdpF3oFUGJ+dIQ4HUtFVXTH1PWHSnu6+1QV9a6UVvN
aer0JLHJkST/kPRdsSc2Ay+GRj5TXIB2kyRhLcTChy400QlqK5QBtod+YVQ42qNpF49mu/j72dfV
4n5OfeauARtYvsz1vU7vTtCpDWMtNfjUjnwUIy3cFIEKG0vs7VjDKpXO/YVa+ww78fPqatwjzTLo
EkGYPesgiOpkVorJijhhv0ozcl3Z1pARUFTSLevmiHCDbTO5daYw45iNn2St65ypWRpuaVFvWLZe
LSk9yMXwbTTy8cLv99NTcHb3NWbjMv4Kmam1eDbtmNSqyOphMleD9ahVbFRDLTj6taTuuzHYtQHs
S7hMAowBVkCWcfhaSamuZz2460xSks2hoV3Z+zsjboq99oT8+gbqCRQak4ZM0IlXiVU9TVGQOq2x
3O+oA2xWJi86czzYjfrx5xOQwViZqzn3OqzR61kun2HKb0ej7NyprbLd3J0wIOH0hmY9ktnnCUY1
7Xs8c63Cwtlkcn/NSIU2adZ7Qa+ndxpkKjYZgNG0qb2ZVQajYhn9UPtWuC60erDDWDn4pL4ds0Gs
V1CztcDi4wzDxyHdhhtmJDNW1xaoyvKA5BkxNp8WitNfV/lzav2Zkv3nw6HDBZaxaxLuQIHLq/mp
kmYSLPZGAn0wQqBXav5dmZjpVg+kJTR43PeSZa2UBmyhJM6e4YeCR0fqPouNbwqtX8zZWek2Mbnm
RNlFa01lriJlNEiVOH+0DKJmlirZm+ZtWMzj9WBacN4UM+i93DAUV2mASpKG5dY9PHv8+Yqjzy3s
BWleF90McdMcSGWKImD2RrLOWqZNYpifRM3c6tFUE9qTF9etak1b32f2MnWQG6e0wESiZsSgD13P
Sw23vA7kam3VHcO0KD4Ushodkjl4VrtKXwtF+w4jt1mX/hwc8uW/9IB9mFphTUwByfFvM1Qt52DJ
kZLJcZECr8kyiSxp8vb02cK+NRLJqqVwdBaHtJ8zWP/zjeKG/LZIoiqwaJUR4skqrp31PgdF7VNp
IWwhkh+8AA2j0RSxp7XxqQuVhbuinNS+f7SC4lqcJGOlDMCljNg8oNwz3CkLZ0CszBdEggA8tX2T
rWpdFnp57Y8jU3C5J7BvxqAtxCVSMEFp99xmNs5NinOQWdG2ZHWya0uotwxoJQ8XYbVugO89kSm1
H+JR2VvKYmnW/HJrRkA5osTq9n4i3Jtqk/N/mh0jMIwMFbof2AM1iQ2tG3fzaCvwGbxRHKBsJPAY
zeI+EmVSKQxlG/puUwbTftYG6rak3pBwU+y7pTgiBTEr4AobyVPCJtUxxa7ezCANW9X8IZQUxWUg
SVuJ2EHGCDoZlLn0Pom16QAXfCs0vA61PxPQRNOTMIrrhqxbpyzVd0XrgLzUQ4+cqQlcawpu2A+b
V7E47TMDa1SqjU5nmY2bNFrtBsWYOlbfSa6ktcMqHCbLjQJciplOPGjTtKZTCsALG7mxXFLe6M8T
SIDB6MBDDq2iZpgASZcKTrktCoUNonCfhPxJoAuPBu4X0rrGEGtslm6SJowdVVTRZsc5WymRoVM4
Js9Ro4TYE+ElNBgwgY/RMiooH6OAY+Zy3ew0X35OZMgrVTR+VHXDoE8gUQzola7Fs/Pz17QqwbxK
smdK7mE9tebHfzF3XktyK1mW/aFGGeAO+TIPIRA6UgvyBZZMktBaOfD1vcBbZk1mccjpt7FbRrui
SEQiAHc/5+y9tl6loNkaZ9dXi36uZhzoDMRkD8ar4YRgxkRNvEa0GaXFmdga9csUNc5RMhedtR5V
2Phgt9pNJON9P7jFA100P9t5RQEoNGZkKUE3ZAQLo/LNTmPVhywYXrXLSTbUOwgdndd5hF9yukb4
8lh2ltyVo5352UA4ID1b/Tqxfq3DQD+MjnGsDVjcYOtrmMxRvHFcXMVlHHxFwHlGCwKRqC73KQRd
u+uIr4jSV5JfryYdvSBe3DYlMu3hwKFHPPRW3a9bzwE27RZvCSWpm2UwfQVqoklr1sBx+lMRgOtt
nZtqeDR6Kro2Cl5ne3g3A0JXO7lAMuydUhYAHtRfnUE6I/KGGiZtJQms70e8Pe6c4pksoz2j4tve
g34a0iLrtUk/VFVdnOLveWlUh8Hznk2H9BUKFqKusne4bC94PbahR3lryWMxvSUx5VrguaTqNNdM
Eovx51XI+FWFuOhGhS0xCBqE39jY4ZdF6uftwh3wf5RDtIbxN2McB5+zEE8Mgxc56kLkfw1Lbp8I
tJe4ByNz2Iu8nP2QZ9Vv43OiIG0J6w00J9M3F5ioaWlQGcXlLx900Vr9fKhYPigWRhxhRP7gJvpw
qFCLbXOm/bimH9849TYVhfaI4QGkeTmTIlMk49n04JxrONfHnMRNCr0/f4Yfe+eHzyCdRYlmognz
zB+xRD/drMoOY8VJKySRLotPFh2UwZPzsXLAc4DE9ghm8R77uc5PXVrqq2YaWU8cj8rUSQ99ZXMI
qcNLHcTG0TT1u6yo2lO02LPobU5g09iqdhwmh1Pa92TQBjis1ZC6p0yGny2vVdeEg+qGA7dxkUlO
/kYIh9AOYb912QALtcam3uTi3sm3XufAkDf1kdjyHiz5ciTuVL332OJWkXtWffett8a/RVss1cWH
r4lTqePw8cEloZ/9IJlDrISxu6fvFTX1oVPpcKoCc1d6U3vKDSu6OuVdkKZPxdAUu9M/p4eaBWZj
VWF6U7gh0E0QrVs7sKyThgty1SXFAnw1gVguP8NEIu/ekOFNEYQtfdMxWKeArXflkhNTRZF2LJZf
fvwdX2K7swJEULmlH6fll6Eb9WOlZkqKQY83OlEjNO3VzRDPJNRHsHpMp72RnChppdXddsLBTtDR
xa6cm4xn7GiBudQWeYauYhry4UAEIyYH2UcPM+jXfsIO8OenznB/xHL88twZnPY57tuWIGdN/6FT
/Om5a0YHyqzWcDNm+0tO6Cc57bkPaorxfVmQCkBnf6Aa6aSG93voNpmNnKo20pe6T2hLRnDJaSiQ
CDvP8JPqnOODptKzkVbuzlXRnQqyPYG/z2i+6fFX0Vut4KvO7iMTK8cgcNiMLIbeORhKlbk4PZz7
2SUEAJQTdIkxw35LOF8KcEGrnEXQd5PO0LTs3nqzG8Gha2Bm3kEArWAEIC+gMCoHsEHoW1Yyo5nG
1kwSvQXw0/aOpRZnW3uXqEGuQqIV7LYG+Dja2jpu0z0t4nZj5+wr/YDSJImezdC+UcRQDrl8lVUC
AT9jvlj6tZm8VWlhnhzQmm4QQ7uyFfBMrXmPhl4S2wBaX2uMtUk1RY8etFWCbX/mG9jaDttHSUgY
R1rxgJRvN4XWMUyx3UMVNlZ4objnlRyOubZrHF2DGtB+b+1+WCV93POZ23PuQf9qYTBsoNem6yAb
+XosC/yb2U60OcG39Xr0SuIUJURBO4rWEYnY0H10LdnonkN2R0ptR1+3FXLYzh5g4TQYUIJC+owQ
KuagpK5lDujVDgz6QXOz7dPXbna/Zkb7blokACJ1MaHjjScVoPUk3wDQu9iEwa0w9XUuJnvXZN6w
6w0ioMvyEx/SWRN4qt147y2qRLuw9FsiY1akdVh8Ar6+gEzOrc24ArVSerQveQuYy2sta+tYTBpa
5w5oMTN1cogyrzfWRgbMQAJjEGlr38bP2iQ/92Fm7jXQoZFUn0erNdhLIQvFxj1fwxcWWijhHiGO
gZncOs08rUmqxFWNATcIEWkynjJAx5pi5eVldUcW85dSLwK/UtzHOYdkYATeWwBdncURBjkd3NYj
wWrmCynNvLowxLtkGqQgkVfkfwOCiHODCUMe3iD9Pzht1lI+l9lZzfaD7laPdHqbl76ZX1IEuTMO
CXSbbvhYEyVXZkVPMCk6V12jD5yKOVlnuXvReo9eXtOS/pmvXZAnx7K/z5PM9lOaTzRhc3stz3Wk
gkueXbH7jp71bfCckONK7G3Nwf3c0X9AEFeDxyDaWebTIVMQA6ZskTBWz8jleK2y5KXrmM9aFm9m
weuxnhvN2fDwniQA7hn86CVkAL5E1a6CHkYq0QfyVIxDsxH2bTXrdIADuwKuJrYAOd370BXXmVJu
I+Kvsg6yU4GrdhsKeqAcEJtkwYBT+0aTjVs6hJcagkh0h1rRYB7PVjFvbAM8qjSMW5HYzbgiCYsO
0FDrfj86w7qKnZtxRDmbmcljUcmRMLQIMTPNk5S3cI20n1gTg/6qgaU90YJtjm5nzMnJ1ugWePMs
eBS76s4GIZelNODrtka6IZjkcEQC3fKqpvFRQZQ7ta6oec6pS2scn7VW+5YW5hvTjY/z2D5ECSfh
rDpp48xYy2NEW7klwTgsk838ZZiJJ2AMD4stze6i/HM0qV3fNFga55yoppAYJZWR91eY5ZqlmEyP
9q3OsnBXUWuTAv9qaFN9dvGuHaO+3KjaQPMEbiEdKfBMtiCCT7p625CcskpbOKKEu8KQrit1Ejl8
Q6MQILzxmflaOpqbsCmvk8ArnikN8BYFYiT6Z6nDstVHf55Ixuk760LqNiyRClMHnT58CTnZ84Ed
oz00GaU4MD2zJin25lX5bFz1mpFqKsCfaaImir6ZISf3vPLt4Kc5DXgKesjLnXujOWgdOXRzq104
3NoQesu3uqZPeceSRENczW+mZ53YKPhtZUQZ0RSob6kw1rqBVtjKUTrqkGzKDCznQLyJiimrCg1h
pF6mRN80VA622VEWkXWqVxfL6z8rlwHv2HoP9gzRjlzcZ2NCfz2EzfmRqmy6slM5bXQzsAetRC9A
tJQWHRAV3s0dkhBLUdA4Vrj3GBoTN2X5qdDPFl2hkPu3NUrGUm3iUoO42lG11mMeJ+9Qx1jmrUn6
TahtXQeyZNK58uAyROja0F17WVgCetOjYzyn321UKURRk0QfDoiOR1rtpPm6hjntiTOjMkCOSUkt
djNCDbT0ubHr23xC11gShpHvZEfaUgsHlYAjlANEqxsKWa79MBj07vUZ+J+uhTvL6pm+NGO9DZi7
ZjLqqOKrh1QMJnUD+2pih/ke/uOzXlMJVhw5jRdrhjSU1VTazfDWDUd8Yl5D46fgwBPXpcHx0Ljq
YboNEoCoggIxHpcxuVaF26AbNGoC/V0rhOfnvf1oSCShFM/uVSOZFg3kpsysHiAiTTMo7sCY4/qT
kbP4eqO4k8p7GrdE661y1sMDbNGzU/HelA3JRkxIGOBAaeS7EojCdw65w0ExAUQwSYOeh+zoMJq1
NafldDu3x6Gx3X1NDOfkOtOpE5CKHa26cyL11Yi5TD0Gh0gNihgQ8FEJg7eePC7SkqvPuW4jKZLt
7ahlya53xaeGVgo64mtQmRg4JvpzaThlq2g2ICk07mVw7ZrBCGDrSQ9evXc1uN9YAHrmu9M3x/0u
ZuHue49Gb+c1a+FCmZpjm8DylDySiORoEeTvTsYmnMWA3xOxGaex2amhabaZhOrYNfaXYCDhmgcA
r7SNKJmk9WKfNOVSAadvedy/D0HdXVxEMMMMP8sus61eF2zjeXGgpUt0DEcGZPQ7mgPfyLPRt5rd
5Xst6pB/WJJnjvSDWUxEJo3lycsZh1WGOx6HACm20TQ3UWmdnC4DLEHVmWSGduc207lW5nbQGP1S
XpDmGyTPrv6s+kxe9Ia1ToLT2toEuyQz2KmSjvTJThAzRIrAzNRviq7bS4aEGQNik9uijw+K9h5b
RjwDlo7pyrNAFx0tUzds/dLR4VjSRSfxtTrnJuPKBX61HlxZ0TTVxyetLYZ9PU3t3h4mFMfTQ90Q
I0LBepg5nPs9IEm25AHGrVAXo80vCU2Au0jWL72GGwyhjdu3t/OcfzEiInnmFlrkElcxGDlxUOVt
L0EiqqQqeROPrjGaa88m6LOp9ecIVawB4kvHd1s7qCfgz7Z5ZBJag+K8sGw/NlAni5DZgut0HFgz
9DeumDZljuiYXsezpD2EaJTkNG0qSf0jVcOUO9Z1TPLO/EKi66qyZ1QrlYuyOaJsLF2xgs1FL2im
z5W5N94oZ0QqvDlGpG3KFis088nbaByr4xDb+ySbrI2oydrQXO/ZaqK9Ec8EluYDPKcaBczyTzpa
wLNioLxKVcb5SpXDqTVVvIH/L9a+Du5pWyownDYotNBS4z1byRfDJq+0DGePQ34Vo2KReHmQsqjR
SU5lP8zLRHI6SkYjHN6rc9K23BMt1I9WTsxPbQTI6Tzj0ZMtCpe8mWkD4w4MPbimSUgnyjEv+Kgq
x9FQCKOd7zLrgjtcWTkZW+CMO019Jp14eLTD8C5Vd6EjH4xWO9BwwuevuQgh6ta6NYm7khw30h6j
woDUcyc61wKobn6y0+ngmLLy47glTMcwH/W0+KrP0czil71JO+r24TJSobqPE7aUMozXvSPVfc/Y
3h/Skvn95K2tmBPZOBIrw7CBwkbV2lq3rO4wbvkN4gFO2CYG0HIgCKmu3GkNy0cevLRS28iBbVV4
CaIpmn1xOyDvBtK7SpBl35SKLif76DczuZKJZF9CnRNUl6n2kocgZTvrRfcScYx19w68Z3HrOiS3
iKw6/vgI1mQ9d0VkH0zaVMxk3E1WbU1jJA+t4JFRMi5P3WTuO+xgOKMQVxr9c9hPTELK+LRksCjD
+K6BevcK7BlGgSnU7pLwbKUtMX25yL7kTpSe0xZRfxwAwLbQWiijaS/sy3iqLZlAilX2jRbRRJ7i
ZbLT3puVLa7FGNzb5pDvRTQP+3/+QI80tpVqHXLXlx5B4eR+39fenjZbc7IHXexqWd91rmgOpd08
pvOgr3J4bKewYN10uOu7H3ODqb9UWZZdlwSWNiJ9OcymaleTcX+YkvIlyPRFctm/k5T0ZmXf6nb6
XARtv/e8dJ82QYiEH5Byh2Y1CNnbJ4xXLQ/aGbcLkrLS1ZnRaPbpxy/pwnGb9Lj2J8aIF6vTnrLK
JgaqyB7raNIuhVNol5zqemVgHPNrt5iuUba0Ilt6qUpV5CiFRnEP6eQlmPLiZChmm/zY2i7TEIyV
Ixn0VmLc6pG2ZT8iAaYCdCA8u78NupZ2bBAQDl2YzbXXBzJlIvRpRcJa43DUwokTMR2TerpvM1R4
puoOHOPqR9GRrAKm3/QoufWMb7fBsqWqyi+1idazWQK+jCjdDEjDpwhfSxaSkuPmTMyEfV+k0WNq
6ea2iNmkGot+/8QArPe2cpzo9c4YxFgpv+uI9jq8WhvUdeQfOpxAiTdrBbt8i1pJm+MRUEJ57lK7
f8TetZntNj5pddWfFoNFiAeGtLYo3geJ2ZyaEAqT7CpJDptGZkduGs9lQPU5yyX6OSE8Lo3b/iqy
5tmTGCqztm6fEYnNg8xflh+iEJq6HTBedkPjPEJKxPlVqft6mQ9kVoVwC7yjrxxEV+y84txEZBkP
NE9IsICaSxdvBbOxB7fMohXq+TddPoNFVGeM5wWR7PT5vO2PHrtoO8YDJTohcivR3gDn3M5djqQT
h4KZgLuPI9r4XdSspeZAG56IH5yzvt26OTQMI8h2zjA7m9kI9lVqwns3iUnoCVVx3ApOaG/r21Zs
mrG/5z0bGZdHWoY8EBZ02lH8jwUAUZqmEINrXnw8nNJVx3Lmgal0+9yU45Fir7hQzlaxybLqEaJY
dYV6nFp0CAjlz2bWOiQEurxAEn9iVXjjoXdqHKEk8BUm9kfPtVo/4YTSeZN+SZBLsyO6vd85+Jci
NEmXrB845nYdp8RRI3bNw08eZAznaCxPXZKDZjazm4DFi2ZV4FMHmce8pDE0mMPot+XU+sQQRnLA
dBFfw2T+PkbgR+yudzdjEH2PRGTvh0BcjYxAZeJt8Fw7gKWsAtqI3gxqM+Qm0daS4BrejMMcV/JJ
dt1ZTnXt1zN/fpl5+qtHfZBYBljKIS7vPQevqCMFbTRh5L4WOXvTjINd1eThw5Sw+GUW8H3TnN66
wqAGDHmqbT2/yoheUAqW/Zm+KkCCxH1tGFUdCLiBmQpydpcltb6pTbPZ63PiV92sXiBihQiB7Zi4
QRxXRZWlt96AMXMkBGYMy+lzW7ngOSf1KAdqEas3t3WNr7gKRHtuhajYio6wj7VHvYZISpreJ30y
JeTr9KgXTOCGCiuRDMc7NBPPTLCM7cjtZTF3vmjxeKxtlL5BRV8vdzh8VE0X7zz0uSHa+XUlecMr
YJ37wUE8N3lj6w8s8usmKpllT8WTYybdAfYqjceQaZwuSNhhHnUOyqE8zfpTheMIT9NEMWe85KF+
n/IDeJEhaQoSqhRbziFOSm2tlOeRaUZwnGmQl14WpCCrBjVCXm7nlMlhQ0s9pjO2RfMZLftx46ld
oSIb2AsAga4//njiOy/IGNxMmKSFtQwFhhczKIZzWpMGi86DlqmGNdxwmLA2OWrORtHnilHWBhOZ
pu4wWtuOFkBnDUjj0IP4I+YIvysrAFtlPZDQUN8Ayx5PtVm/u2SWR6l3EDO7oO40zf7HS6gme1zx
nUQ7beZjqZmoNvwAU+q8jsvPYeuFfpiP+tzctzb/zNI23BpO+aWfvCeI7gUr+eIXbsQZPSfKUyYF
iarHvS5xmxcMqqgYZz1wz9G40R3dpIEkcRv25fvgUEX1RRydDJTEKbGW5dK3cZOFyq+dq3TmpA+f
bc1Kk62svrsT5cjyPXHbMB3j3M+7cFsyPrOJpqiYNBFJhu3CIqTlGnaLy2oZNyqXMW3YiB3dr/Ik
VYl8uVCTH+TqWBB/sMqrttqbLV1ZWtTZLs+XO0bSgpDICYKh4f8akMtGz8f0XS3cGzSKaDz2HQ39
70UZmQerMLDwiwiRqsO3UxWvVa8bN60X3Q2lGfmT3R40JOaHUGnupu/pldQKuWVuXTSjci7kJX+i
ExewtSPoWNcVuWdlH4WXcUxbkP49QWd1hkmRp292XgtbNjedE9ZbWTwVIkYNWAbkxvMGdWW7LWg6
nbCiGzmMc4tKaVrmp+P4WVse9EYrrnFeNP4syceoHe82lEJtFNrmTWx56p6zZeoXRjCR+3lhR6a+
nQVDjkKoQ67Pl2RWGAj6bNjr9WD6QIQ5V5l3mkzPTPuxqsk+3vXK6LcWITM7U2do2dP5aLz7ROcD
xJLIMbs0jmmd4iBthnA9iDg5un186UZT7JxIfqXF4ByCrjtODXXwTI4hXngb4T2bRGHSXJAa0ni9
5F21Sg6t2ud6mWkrs3gmRhETPzrcdaWC1O+rzNp0KXjquSWsqFxmop3uHfux8Xi8yJsOPCqkKJ++
9iVCrBzsfGoKVP1DBj0xYPEIMuwrY+W9m10/n2R16dxKHKpBe+8KGxVB9zSVoX1v68ETEqX66iU6
AUM6uIUpMSmOGoQzorb8iCJrDRKApouVFHddjbRs4Va1DQuuFtj+ECmBFiV6amO4de2ANKKfjFcz
nXeeW6c4TqV7qkqFSt6rnzhuIDelKUwrBpvzJ3xw5WXgOm2KjDPVy12pu7d5xRmL/FfJGmiS1qml
6eXHL6GuE4UKX4UZesKDk9gk8GWvLbPKS3Og5XZKgvTG8ObebwS6oXEKXo0Rx5HtYng1E+t9pn2x
KkfC0BCNbmOmmqsJMcLe09Db1gPnQ7QOHGZcQZEpPpv9eJz6dkYTLB/iwBb7KWYdjvlJnXEHO5za
ypIShxtiWvrA1P8OzwovBtIbUU6+rpwLO+RDyjrBM9NDMhjldLX0+s1sk2kz94ZLr8IAI6DGdVK2
+0CnHMUJ3K26KcpPyFfVzurE1QltrjDHJtihDg7orJM81qJaDpr5lQDduyZwLlWRNye9szsw4c03
0u2iT42OwELKxtujDHondRBggkq+CL08JOgl0N533jVFJpFJqCZN/SnVsmdqUncVpCQR9USTGXlx
rFzvFKd2syE2JiCKCqFInXitP+YRhl722VcpWdtNqb3k1vw4ZSm+PktNZ2OgIVJwNVR0xuPDWIXV
JlDtQTYh2S5KKzbFvByI4+HY0D29ABdnHJvt83Jw181g41ULvgdNkj/NYv6alTF+a4M2hUt03jok
jbwlddIlTsFIB55LhKVIaFBryu00RsOxKOrhOPSEghauh5rc+zrBdT5ZnIQ2XaWSS2iKaj8a9WM9
d5wQTZtnx4JhXuaOn5vqkM1klQ5x3m40LcAY3ImLNGiql6qxHkyLzIkIVeKmrlmuUvthjuLXLpQA
t118ATH3fXPilhUb6pHeJ6xtDtxDOhEp7absgY1q943U1VFF7VODtHwXle58muVDY3NesF0yW+up
Ck9jiRMWZZtfCIa2y7hsW8dgHirEk7d1507Umuqlt8QNRLfnsFVbw+XoG3XPvYiJZLNoDzpq64zp
fRyjwG9MYljnxdbv7hPHTJEIRtN6GN+KiqNCbbCP2COyzK64B3pVboYR9EUXo/o3lUcbPi0+dzGg
gwDaFwM92jGOCralW7/T+CP1msS0itOM45ymwPpS8HCslw+TcLjzMuJhTZnzKStIkNJ7yGXw0HQ2
+ulmJRXEFreX6lL3xUueOTdkuasd8lLi1iKv2oue3CURByRelfrTZMbNg5D9FSj3bC2n3PbSl6j5
U7si1zh20n2gpeF28TwhrUI4lfT196weMj+PlObDiCc6KTpTwwXXsOm0lUELfxzD9GjAHarykSen
o8HYYh8fYto9kW7cNmH7uRxpFFb2SU+dty62XovoQM6qu4sUYgJiAaZLbetX4FYMLoQzH9rpPbSZ
NiR5+WQOFFR1Mdx5hLEcQDpeETZvBGcOPy6ku/EisCvVtOnEUp4Mzw33pLc48o2IchrlPORN8Gq3
wuVjQWDQx/hd68IHh+YQvnaXWPgYS4Ez35Y6zgTREzou4QGsMtpGqk2ytaWzL9NBjvy2LcsN514s
sSPrYhkUzh3923UDzF+r2Qs4TTqcMHi3ZqA7VViSrNgKziAUvZhysBDLdQD9ptfcx9Zd1U6/jsvw
FKF6+y/+phypYqwV9fcnRIK3ZottL7QZYZbGbrTUYViSUNprm8eX9n7nyhGt03RbFOoYhVGwyo7q
nGm48wQl9TxMbyI1XuLSfDazaFO5/bnLxUGfv5tRi8UueZRz+kjY67j+L0wrKqtzm9I6dBjk0TOu
KvvBk+URA+pjwqAQFMm1D+BN/JAQ/K+E9I9lzv8+auN/lsb/n/83rf3uW3l9y7+1H/+o/w9l9jYC
9/+7yp5czi+o3+OfJfbL7/hHYW/Kf5mk2LmO7eguaFOJf/Qfhb1p/MtxGHK4/GtqRcdF4/Jvhb0h
/sV/gfDOadOSCDX44/6tsDf0f5FG6PGX4dBeFJb7v1HYiw+QbAchCNc3kfrbpu2i0fog3OKTITVT
NElmg3gcVH4DiXYmvXa8SPFTleXixXBGnRD0gtkitYi5KVqydVZNFiaHsOqwhwLlJxeBzqz7LWYK
vE8qBJLFRBwvU9Wy3hiztJLTEIRCHgXjTaaznn0/aRztoBt1FUnNjl0SmuzS9pjccr7SSY/J0zAz
da95cX7ROCbGG2WJ/mAmRhDv51n1OwMISQQd0UxxihLwAVh7k+VxTjhnQrHTAplqE4piCoB5lTQy
eAKjUa2Ua2ek/40NvtOavIhOVDVdr2zY6VJIf5zjZuvpLNmZVqENMgroNRHHqCEDErTiAN5dopwY
ZNV4xd0Qy+xWhPyHdHFoTgj2tgQILluOBSmlGsgX9Qr5Dl42P2cGiKc+GsjqblxTkUdvNtbFms34
YCR3qqebWEvSu9B5ia1nlcZF0Qx9U0ZQPk1RUvoFBBhsdIwddt3Q0xYqy3gTaWO8ydp2uExSiYtK
x4BBg46bzup6v8Dfh8zIC7RjUifhQ+XSfDqBQlt40+PMnFZNq7ir+k1nxcmdywkWcchMpcR8DUPW
ZJ8zq9C+9JXlMfwe9OixNpeQLoDh6q4BTPxN2JxrBwT4p3kiNiIp2vquKvWQnluCE126DDhWba0B
y5rHqb4aXSY7pt5BS5BZJCGlYFBJ9qPrWCfXislaxlkY+GqmF6PPstmOQ2kzPYyl/h2cV+2HQclI
KuYQhUtS0zPUyC27sLXJkc+/RJaVEMJsq+xxCAw0yw1tFLjkPOvxOaNx1G/LONe0IxPq4aYm2I8U
Ea+/j5UBEcu12JXFmFFgemVxW0stOTUxYxdMqjLWVr0sMyJcejH4Hbcpec3NbAFpOdK47+0YO3BX
kX/TePqdcHCyGpRFJ1Ug08fM3YOUqpKbOTHmbwOTyItIG5vEnrx+c9LI+NJWnnoqmPN/l0Y9fylr
9S3MUV3ZONvRjDbqtguc6Bm6Vfuatka8zTmXRXTfzda6nzUk52cQTFBcCp2ZoiVCcwTqbpP1KOZ5
YLagHEbzgzcW7tacqEk2GrsJzBxShXCRCTGuLYQtANUSxRSDR7hDtODFEQ9Sn3fTa1LMdrStGaoZ
uOJiqL1jFWX3E3IzlCVhj5BQbzn47hk7cD7OiWihESEGJkWid7zuLZOFvGa1Gr+VypvCq6T/effT
8vsb78KvlCyHNU63XYhbwmIaJLG2/KpFFaSQCzrW1CzZs1YLXnLb//MVxK84g39fwsA65RgODqiP
mArLcLEeoHPBsLqKDtNuAZzTzfS1LcKWW7TCmwWgCq66XZWbap2tn0hoO9SfYv9vAIKPLp5/floC
SNDo8ACzK/z60yqGKHqe4RQ2d5Zcl1fmDZ+Dw/CFA1ZwXgJrKecRnIs1ctrNn2+D/CCm/Y9rL2yE
nwSFKU38TsRcm8RU2/KTu3ZPH5XJ4ykGALOxbrT35hw/s0NEW3e3hGrASd/1xQ1MhHHzrhqfGLaV
CaAdXcf9nz/cBwXpP58NUxucFikEG9yvn60ABqxrtS1WwiaEcHyUGK/jTqz+fJUPuud/X8W0TdNZ
SDAfqcOyrWmrN+Ny93GF+8Ne7tpDs/sb7eX3P8z/XOaDarkYqkRmGPZWoYN4KgsoElJcy3fM4uRf
7pv87etDNghSbosDwY8v/acvle6TV0kKrtVCbW6v2YYiY92u1T7j8a62+ZN1nV96HvZ0Te41gP1g
Vd8SOYF8nwp4m94kF9qGoe89/hWD/9u7/dNH41j08/OGGyOjCOCjuRczWhMKG56MffGSJXvjLj0A
HYCd2r+wDfg87I/hy5+/619JH/+89B6nOKTjjrSYMvx6dbrMTA4XZrnn7voeF3f1pUKroJMLbQw+
0JE/X+7HE/qTXPfHs/Xz9T48wcHoRXkCXG9FhvbBXreXYJOuv2nXKF1798YeZ+/mH4BxdyGA6hb0
xJd83nz9CzT1R0zKnz7GB39REALmkPiYeB7YQE7RJ8bX8X64lad8Z5P0e9HWEECI4sj2jEz32kY/
tTdsV9GdvbdP2l+zlz6Qj/7ze/iw4llsO66bcF+cm4VWPeFsAF4bXW2/esrunMOfvwbjd++Dx8FY
4GtlOfm4nVgaz4Ju93wNJCXq24yu+Kq8eOuFlmuty4dx7339yyWXn+DDLXckBlvdMm0IxHJ5D356
BfscO5xT1+IHxoYt5FhPu/4bYPM9IypzBZjbb3YRw2YS/rZ/ufZvtrafr21+cIWiEHYbWXJtsUPT
e2g2w4Y++x47N4csXx5Nf75M++hvvozfrHDw6/Ql/sG2UEZ/2LRpA7XYCPhS4wD9SqrJ206DC1GA
a6XBtC07RKdzxDm+m27qBJ+aeV+HBb3RRyCSdqpe/3Iblut9/Ap+/jwfXvamGqoGOyIL+6XfLk3/
9ZIIhe8LJN6aT/l3htlvlhe802TNW0ulKJZy8OcvPc8TxYmM5ww1kXlHmPIGqM9F/9S8SGT3r9ZO
+HJbXdIvNl3xL3/+cX/3pbOiEavIiBp/wIcv3XQ1GdvItMCMRGe38L7SNHyIXW/ddc1f1pPfPds/
X+rDj6nPgUElw9FpRme4t9wwWPdmhb9vyvMtXm/9mksetT//fL+/qIOlxLZsvOQflgzXnBvM1Wwc
BajFmA5znOuHyDrGlb7CfPX456v9boVyLNMQgtOnTsn/YeXOBm3miMvtxCnhOz4O0zUb5wG5L6ew
v6G9f7MpOmiyMV0hZScj5sPF9EREJVZ9ojQEcn5Lz79WE7Mpo3zumBdMyXjvFT2IJ/mXleKHB+fj
K4KFiv2Ydco1Pz6w46TiSKRsDP9N3Zk1R6pkW/oXcQ2c+TWAmEMhKTW/YEpJyQzOPPz6+3Gqra2O
Kvtk337rhyo7kxIFAe7b917rW758ETuEGP7yoO8VL3+msbyxrtGZaN4VgQdQ3Fn+8I3+R+OCqzrg
VWGzG6pqie+NCxqNqqO7s7Hpj3yn1rHchreM/mgI7oLq0Bzj4+mP4Wy/WRT+ds1v9W43NUaaK5ws
2kC5YvTcLayLPWBD5MxkKP1p6/nNmkibR8eGq0Pep0vz9xUhNrsQm7NlIOmmNY77AKes1wj1D1/k
7x5XF4s3/U6upKrf3/7amax4aLkOguAtY7ONNdW7stbwhRge2BWre3MTcVKSztN5bxRE9H94YX6z
/nCUwpjL0Q12xPeotiGvZx4xfgMEJteBRJaBYfDSW9uUlNuiQZ7U10d90Q+pGoIeV9B6kC0DACXH
a+k22JDaP/qlfnf3bToDuqaSegD67u93X3P7PE8UjsVruG93KIIDWq7MA4QTlEHiM8gqd396l3+z
Trk2wIN1H0RH/L3WGCd1GeR6TSPut059rrNtq54ZnXkjJKJ/vum//XwwFjXH0XXw9N8W4rKoSotn
2UCUQsChrm5rzb6Wttj+82V+95F4gjGnCyAjxveNPW0zo7BiwW20R5inLL8Myy3Wf2nh4McZ/8+X
+89qTQNbYrCPEvzHg/TtW+thGYhkXj0h7h41hKchKPznK/znfeMKdEs1Is3WrKpv902u0txyFfWv
Q1Z9JIvOdTZx+6fwkt9+kH+7jPj742dM1oTbhsvEqKwNEORl8vHPH+S3V2BhYT4oqL2Mb1eAvYua
rViHzniBIiaJcJz+X+4VZbNqahSz4GL+/iFEp81mZ/TaZohSgt4NfJvLD13Uf/jSv6Vir0cCTVjq
uoSprqBV9a1gLrO0D2eL67TB5Gt+EqSMfeDEbZI7NzB3pEL5KXq70COyZ/enYCBt/cb/vhH+7erf
10+1h84hbK6uHhkree0Xw0QilSCRvv0p7eU3297fr/Xt6RMFuQioKkgLIMgj2esMr/3hR+jTfvsg
Q3pbbKvh9k9X/d0jD5RdBydsUyXq316qvNXdHAYOSy5AkDHCIIc1QkmjPzwtv6ko+HCuZlNNsCz9
R5lWKKnSVyoi8flueLF22pYgBrTym2ETstHq5q58loFyN5/bT3z246Hd/zG08Hff5WrJZtEHWS3M
9aX5t6MX/faQbmezNnRQqF2iACWL52za22b3p3LiPwt+9va1UWlinyJA/vvLMRpKldjcVWaykzW8
1pp7v1TGDmviITTLrZEsj//8xn/jo/71nvztkt8qimnGjWS4aH063yZ4hcRXEkF5WNVtGcR30R+7
k795cLgepamm66gH/vp9/u1uWu0sqyzkI0o3O3DDaRhYBI+of4if+wtV9O0N1J31kE7Ll/7M94J7
wB6G0IRVvybCVw2It6Ht7Zvx1YIBGayvf7IV1bE46TiPb+0H89Zp/7UG/Y+Go/93k8//3yhj64ni
/zz+3PR59A5F9d/Hn+tP/Gv8KZz/slTeZJKHWKKFysrxr+mnEP9FUasR88iJnxdgBZj/r+mnYfwX
yDGLx4F8Ylclkfl/Tz+ZmQoD5jaNbo5Vhm1Z/5Pp5/enk7JOBVVh0G/QhWF/r4AK1HylGCCSoOJ7
c1T3Pkv0brXe/OHx1PlE37YIg6ef+SqnQXwaVFvfNijK21n240gUaguAR9mW/fgZJUqPcAegaSU/
kmL61c9h6+Vq+UXMCDKEFEcYGAcyEckyadJLvJrC0lgjPKPQnqMF78LUFIc6OQBD2TDHAy0oQxlo
19laFviNiDNntYPwiSCurYGPFe51jBYi2SGjqKP20iZZAW8zQTwSlseQqVk9NLGX2RMaykZ/nqq7
JcSg3lTOB248fD4dslf1IdPVu7kzT1LRbpBeYBDQHRLAsv4z6TtmhI6xlRitUdQlD62lf+iofz1X
zw2vrCbPlIq1jzQD/F9OJCM2FE+E1mNuC4c6H9lNbmkPI3KgQ62PL+icdomj2ZsxNE9ZzVAVN8uh
k9a+6rNXqZq/stBE34mLK826bW2GL6WzxgpUo/SooegfacqhTHGbWZV67tP5vmrlux4Vx1HB1kt6
R1i4tFSs5Iq39DGxT1LYn6O8GZbxJ3W67ungzjauhgYbKPCco+T66ycmcOH5qD0V6y/V6FTRiZa8
xdW2WkzOTpCmUFoy91Kb6wKSyor0d8ydmAfLAzsdi66ev8mcsCHrkjHZ3iU5kQPos75cgz0vVNTb
bsAEMiXDZrCmlxFp1y5KltcmRqNf5dVHMxRPrTP71HelPzTAsEyrZljo6ruLVcTZxs4MAsvRsStj
pkBUtTJ0NQxxU1SDE75eX2pnRqPYy11kM50SPjcpKNRiHSShwPeKAiXg+juUZjb68/youN1LUyDB
ybGKcTx0x63wjESmR9nMECEYiG6MZfyldcphaQsryKyByA+5+E2Y+TpIxk2vdD8bkH5VUQGJqfTR
RwDNNZtAaFgfKp1xez7PwOjYNqox5OCQ2zuQBY91mjJnVeBkd8uNlVgx2Z3RUY1r6M69jcS41aFV
uPLIdJWKAb2TPydHYWU2Drfss1XVdnNrFCXcFf4WuWW1Mc1HKckbczWwKZ1dnvkWJ+StSIelecUm
CKIZyY4/E2u1iabkYOctHCfc+a31Q2nKl8GNHlu+HNHlB0bzpzydvWLKd2asISzKOhJKe/WX3Tg3
Wt3+Mu0W/yLwACzWmLxlBJSW+VctcSDGkwyiOD4a/ENhwACSRvXDsLrPauLFzkrnqLb8hShwJMMf
kwKaclh22Qan3AaxwVNXt2AilOyu7utrO6uSvK7uU3TtTTnUWPfy5FLgrBhS3JT4PxQUH0mxmWAp
txEz3k7mO8LBeZJLr44dx0+d8jiO92Y3bPXRIUPDJu4C7iwrzfjezC0BF42cD8psEitmy0c9VX9p
DnEYblbAn8VakqVxCV4h/KJLZHBUkhwzlECdkx/IaRAoQqOeOPMrsCVIeCk9l7C/UWt/OoP2WKUJ
rFVsrr1d3rHm3VUDUCj42rr7UQhkYwsyQ9QDWF0s/TqaVIvLj1Ad39weCZreLncjbp6hx2bv3umu
cZnluKulu9JnEcLOCYh7YSEOaSqcxhK6Q2TsWogUzOKLTYsnFT+M+2ERtOIB/6axFtU/tNHutiLN
CVyg8ZSnMMOZ+INGR6qZaw2NAaXDL1D2hj9O8tQpEDFst9+H5ej4FjQ2f67Di6pdilXPUE9Ni2pG
lPsFvz1NFQcnYxq+QYE5Jrl5mxIsFk93eK+ejV4/A9x4LOPZF7LbjRooYPxy6gBHTUWJoAWt7RzW
0DWri4BuWcCi+9usCt8TG2+fa2xnYeDJCF9NUrfgTm1KlWBsdfpZd+VAZIK516b0pKbuHrXSc40c
rzP2zsij4igcczFdiMJRgs4k/cGMVryLzUlroTHuWh0STH4Zo66vJWs/S2986tH4jg4bXjrYW+hv
WCsXTKh2fkSb87NURhVzzY6Qg73ew4iJU/cyN+tgWGPQEh7bIqBjuRu06GISM2WFyTnkpcz05aFq
ul1VYQXFYbGpOiZwJEd+TA75UZkGcrll5K9/tgoW7LFWPp2FhXAurGvHa1KnNwpKk3lcNmq7SjdN
7abCirdRZPMpBueILeOt6N7VOT+hFRQO2v1suvYlNhBRrtaH8r3r2r2uRIM3T/LGCsvPfiTkCX9T
W8lXqwH3rmAPG5sXMSzPkSR9SSIktV+HztX3f20kctfGXiPFs7gJO1zX0i5n+O7PIsH5a7bj57gI
f1gqnzbJIyasQONXR2nZjSmeHgUcXHUtpfZT0/q7PH6cGv2YuP21cc1zWTl3sdscMYkdGc2TNZTf
xkZ9aelVhDkxaqlQj6WRf8ZW4S91ecms8L5ZbkSd37SGe4+EKrAxgcYNSUFERMnJa+EcJHZysn4l
WIRNK8W4mrivWt/9GMQNc6otIRsDBKHuRSzmaZgacphMRFDMCpN2tyBEaky5M/rkLO3oHWrPuzBV
vnY1wBe7g5m8R9u0bS1nC13loRT1ZcmiZmMa41PvDJhhxHvbR+fU6d6cmIVkWrSncnmpSvGmTOWX
PmlntZjW3ceD4X5vNgjV0mR+wQoBa0FmWyc2AiPNHuPWeugY1zXavY6JW4GmNxryzrFvKj16iEb3
p5P2nafhVd3A6bBL1S9qg/Ck5WQooPZVjFtsl7scwHFk2GcRyg+zBNNqVe5PrXbPn65R4BVXGNAR
vkSQFYrkt06oF0sA0KIEZN9MA7OZ30Jn/ozD+KyaUGMzvWA5S/3QMe4432yGOXL8iIHIpoBLX8V5
AKbgMSkx7yctkAOEdzGurxwre5SDsG0fKuYYZqYavjoJYgCkBRo3enEj490Aa4CxYwdhCaSNovg5
iOeoiF5DyFObyS1PuSa3U1Ye69o64dK52E58bWPT71XruYnviuhtKO0NGVBnHPM/4MqckhbBbGrt
TVW+yNneYaZ4xY1wTpqw9Kn3XjBn7Oy1HNHFTZU4e6RY6SZCtAa0+5S5a9XX9CdID3eO/hjV42M7
OgHqd5r3iLiyOoHNT6SlKNVnrcAkBAcu2mgYkgjqYg/zcsxthrBfERbu0SztU007GepwGI3lCcwR
P9noQQTohMwav+z7+6mfL5UJoCJJjkCLPZVwCGADPqOmXSqTMyKnMtt1qfIQCWAOYUPES8Su4oAK
bJx7hFyBUrwbfXgQxnQ1dfwBjr5dova4vp4lAPayEJTjsyeV4WpjVs01de/WVdDk1mMBr7CJwpuh
nF5tNdqNUvkIYy1j7zFujZGkRJRx6/8yKgqQtpQj82WuK1+zzJ1K56xVzLu4nS8SMmTNSttML9iT
SUg7CXM5lpn7ohHrOAj9dsSaTprIdkpGVOfZbW+MgTENnu2KB81GQ6esphE81m11xpx0iGBUVdp4
pxC8yPxG+1jmfutqAUBvLxGrfR3SOEZochdz/TUv2MtArzkD8Y8x8WuL7jtv2DqD3MVapwtAodVT
L/n44XAcdd3Ps5WPYKGsNK/NxE8TIJSLzrOj5kaMxSERRSDF2exWjH0SLJLDBvqS0Q6wOwVpBHMH
hgU5FwHUjyMJEpdQuIdevbQZGFHVDNQmxOmF3H7qiA512NPn6ziVvsSea5kCi1uxTVgQh0q9FEvv
zTNDBKeCpWNf1l+u4fntzW5XaqXXF7Cc2+K4/nOsgDPayqnIj0Wi3TqI+Bp9eFq/BYeKQcninVuw
o9YjeZMtxw53bxufoogfWqlvHTj6IZbDShCjmEJ4AIOCP2YfGvZNGFvwLYjLIItaFZjvI6oIeU82
AMgNLMpPSRsdB6O7WLX9lCvKLY/kFuRsAPSTnUCiLm+OLjYwB88Bti/fmZJPlqe96+e4qbUcrFmc
kikWHcFPvc1j9ItHSkBGzut+30JrgtW4j5MFFwa5fSF5QVGt45OQP213hlxHRHZjXRiXQq14X7WR
48rpZXB771R4ehFUUuYFIhqInhtPEIq91SjScNNB9nmo/wCT1eAqCBNfzQYzDxJD88HycH7/dc3F
LgeUoHaASyBg8MQSyQGsjciHnXhcEveuzZcd7Fr4pHyD47JbDRVo8j19KrbloPs1VahBcKBR3dWy
2ysLYV/wQMknODcNBNoqPHThpz1VBxP6aVmTB89hgnuIhtRzbjt+PtSrbTYTklOXwTyN0J1tL2SH
79dTcOXchHP+tCpl3V7dr7QZ+gR+leTbsZWHHhZMrk5nrLgBZ8MLwFM/ixMCKRgMKvKgTsa1F9ZF
0ITSDGNbEiAA/CIwRgIQ9emk6MJD3ernTrRBtrprIC+ZSrxjZziroU7LcytrscUATrXZXiqXnU0h
l3GuV7/vLk6KQOPJQcMKzUshe+XJWBZPm146V2y17rW0eS82bNe+CO2gmJJTD4PNyCpPtZVbkxAX
mrC7PndPXTye1+fZ7otA5Td0cZO3ZNjp2HtTvDjMzX0AKk4TIXAKN3rqbgRQLYELxJ2cQyGa7dDG
bCqQrQGohuMli1DOSvvema2LxYLZkbghGnunmjiKevsKjRm+kF8n2aFV3LuyLNkVk9C38bX1WLrq
pLhzkvwwaNWhrOYjjqtd2Zrg3/QDDaNtGNm7sNcPVtP4HCXA9wliHiyeIxMn9hQsahwInq11PSN6
0F+DHttQ22ppsw2bn6mEBKO1x8y2g/VG0K3ZirzbCxx4hetsS7esN6OaP0vU1/PyZg3FioLcx05G
dg5pFfa8n9iD57hlnURfmak7OWaYh6O9pcv7XH/Kwcmua2FtJKdG646Y1jfCXJGmyYVOyp0ulxca
7RyFW9jH3WPYuSWoUftxsnMwAc6NaJX7ThE70C6IjSGptOm5cygUhaEPhzh3OV0kK2NEwtVrTnlj
vOG0vw+l9VTSyNmoc/XVuHMIZUQ7m731aYyN18v6oTKMDqyZYFY/rxVtiHe5Td3DXA5vf/07WyP+
E2E+mc+jStLPA2+X8KpF78ngEB4+oGRrFcBDwVw8m1qFo2nUnyLllxSwwXJ0FptCUznA6rBtpqLE
Utgo9yU5p7lK7IaYOPO17j0Nml8LgG2tPCcVSLrKAa+iLTaxGRylvDnR6s3Cb0oalrs8lSuYtdK6
nVYnLSwD95mgx2YDDPmkZ9AcC5euXY3xEQ0Jf840DNdGcfCrQ4W01Qb44Ii039XflozUtL5FRNSo
cF+qX4ayXnwh6bia+9LTc/GldRzPZ4yx4E2wJ8AR42O3LG1qdB/FrEyt9kvOxddCn47JnwKeoZrY
VgBS10r3vgZS0hLCY4lXtySJerLDwkdIhPZjBINkwMraWIN2g1ZlV1liYC2RgJGWc5GDxtNYyMJq
zq8Ir0/rdwqplr1Mz79IN0RaO9r3mpV/VSlgDbBRlKJW8QuH/7aJV7Jfw43Kq/gAxOBXXZNclfGF
VICcQJry46wXCRd3H/tBuVIDgjLn9kZR5EIfTl7seoEBDY3NGzv9yYCvPTGyTUf9jSS9K3EQ9/jp
vnp3IkTOxdbak1Flz6UfxUSIqt07Jnp85vRXaAyFD/gPu03FGh/1xLrrENpNLbkpshuVqJ3TlIkI
v/47FJV7iQ2UXkH00VlLs23U4r5MrxYF08roXzY1d7tVUJSr2YcLIMIDKH+ko4vo0MKTBfzThLzo
JDtYtCRxZwz5IHyK1PEnTghy4qxn8+HoEkJHUDHA908YDOlTEK261RZOZGYvobGO8daaYUKZ40sD
OcbTLHQlQgLyuQtnGhmk5BGimka/xsjQfQi1jWfXGECI6csU99B22VODF/6o1JeKNwgH/cowGyAL
Z+EkiE6xXpQIUmgFz/O0EHecxu+znkgUb3wCWUBGDW0Ign29m7rmp5MsHzqmMh/v6g43HULunYYD
eztmxaWDlLKJonl1404PlXULu5TcmVAJklzXTg2WWpqhpY8dZU3ZSn7Ni/T1zr5TkJltWtdgGOPy
LphAZaBk7FRnLL2xSomn4tg8ROZjEQ58ZNTlmzpKAbrVP2dTeXPaLUwrDJaMID1nvaVqqdwnMZK9
Jqe077hlHXWSn9jbOOmSwCbXhNYJgfFhmNT+sJ5/Gy2CZRD3vrJta/u+M/n7XO1gmfT8+BhBNYnG
eV/GHAIXS4M6UwiYKHb9YglpH7VriSGGEgo8xJKXvHAS36fUU/ZUxxz8oaSQgl+1KZTo8NdX24Yj
4VmqfbBizjV1Lb8UWX5JMVxlRQqzJrkNQIpeE73X8O8qEFnVLCRZsdlay4xblUgMDl3jkSSpDxXf
TEGdM0WspeuqBN+m3fIyfemQF4LaMV4ypuE3sCK9dWWexBAoQGHwReQXgJvEBjnHIW+WawhG/yj6
6b4y0/eCiDWILuylkdMVZDkJyAyqhmwfSsTGuotj4w3mq4WNJTvpvMeRkXBUyjFerlfpO1aEarbe
0kbus1reKCO/o0GB5elryh2+FMuVZxnrlA0w3gO8x6mc0H5oiLyr9IfpcmyXHbk+ibta761yX390
2oLIGzJbQdC7SPjDUpOlb2TcUK5bCcqbwZ+NnrDVsnmTwP42qsZCBFC62Rra+nhUwISUjpbjUrKw
QJOmA2mB53foZeZdvx+G/CNqWKGwOe+GgWQJhyn6Ikl6IyG6i4uvXpVfoTFyJ3rCXLIlyEFBLrPR
bEXswFyvVK9PDPwVXTN5+doVtMIftDnYyDpORUSF70bXuapZYd4AZNVxnet31UJMtuN099U6Nplp
x2BM8hac4b5dcZdtd31S2+qY9u5NOFA74JL7ih3sb4qqrrQ+liwd5NyMUImohYHNH6qMq080zLm0
5SRnAlq/tJrbVGsWtOIu3RnD8GPIHVY8Xh9iP26mPLt00Xi1K+fezMC6JSqvnWXxf4U+3fF9ZLAA
bXxlRvTE2Z66o+S7D+eUGfkUyRsBvc+dAQB3goi/enhO6O0fmpYuHVYe8A1boNWdN2b2l4vJemhn
4tebCUhPNv1cx16LpF1qpaq7b8ze3bhTgnHdsILQRoWk6JxVIvZ5kHjAlZlKweg1Xt1hfGjn+GXU
HaK2o5niFTl+UsUPwO2kP8RDcsS1RIFjKoRjz+07vI/JT5sHzeCPt0d4r4s1XZx6+egEm3dolV+t
bLAOz/puNnhQrKqjIzHbz0vB/GcaFMA3NiVLRfvLNoiizBTnGdLDNtXMQz+ySK+PiTHNVxP+O8c2
HmSh8/V3nYqdXsY3vZI9AMNCKggRAp/ShJIYiOgwtbsoE9eJKea+SAtcVBC0Mj3Q8IPjQDSmo2ki
rhgTkDJ5b0DnHQcs9trsGwvGg7F/UEi3Ojtx9Wx0mbFrFu1F0aEIxqE1euoCDaAe+pfcCSfPaioL
M3b7MxSTstMYme57xb7rZEQWTSjVM66iZyPSf4wj3dUMyuJuKWAtuzra2GSObT+JaOqlcetsswHM
GL+TWbS0UkcqYTnr2dZM6gn3dbEypebOT9a2qNTEDW75/k4bCnCrsGj1klJTxFB9BhfurBIRWt4U
vRctDEsUYgrzuNfojqxBFPkLojT9tiwe7GXK6DgpBB4mLqmLnJYqCyx0o36YdtKfdRfOxmjM1PBx
69VRnPmAh30mlUREjiEZOUPPmaftfKauI/5J+kBdmd4ZcGe6qYVLS64NpXI/+QAqHlzFGvfUY+9F
Nl+MhCGBKUyGPjB5PE5mT1PF5olWg2QctbuPZ47JyqDRS55KjrEJJ/gqjLc8O9PGAmSUllUNTtNx
8eqZH47OuQPsBGcGa98MdJuIayLBrSYmfhoMYLcRl4K3linTsF0Qau3VMbpFMAKp3XiZMkXbpKud
XWv0h7GsJEltI9gMlay9OrS9xN5Dx0lOAw682eqqI8tAmy5nmYs3fLDhNu+BBC1yOQzZwlfEUWzM
H7uB3tgsURuCZOVIPnc7vXtPF40IQcAtwlCWbZgMNwuEySACs+OpJLsrOTF6CzS2p8bdxnQg7RyD
RiaN/dSyYQhTOSlPMe0eL3qsYPj599FSan5PzbGZ2EE9wVmhCucMFG61vgkwmqdX6qB5rN+UPLmd
5UAhJ+Mo0Ca0l1X3iBdUO8TDo1NNGqEi6rPeNgOBqi2rULa8uJNmwQRGy9LCzUUy20GEVn0coO+a
YDIUh+SKGvZ7aC7481xJjyDuXnSMVEFMa24I4d8ugDU2Vl6TxQIa32hDcpJrUugHl8YT0D3WkZ4h
DQRiWihZFRTGsuPUs86yKUphqvLv2DoTJTtSYEJ7gfI60AL3ulbVfIc1aFBtRp+TwJXZ+TIcQsI6
SWZsSuBaoQBPrCrTS7hI2x8VQq+MPr1Az1+TWFrm1zU5UBYmGK7GWICnV5EooxwOZgsy9kvaEixS
LWcap0BsOk4XfWb6Wv+ZWSTcEygT+w6PIA8TSVoWWEHurGVk2R7gNtYSs3gf0s7Z1c10YeuJ97I4
9LpLxWqRH8vyoR/0YggmIMj+mLY4tBJxkOpSnRSH9qRdMf+bRUy8s9btLXt6kWZKZzji3VnSjjlB
xDBKUg1I2qhqWgc5ro9N6H7hA2eLzYAMdvXPaMiXrVOtc65IOegCnGlvUS1Zw0lIarSW6M9ctHdM
XqrDVPzS0u6V6XS2fhmqJ0rxQxJ8tGWGyCG9q37OLqggJjYTIuAAINktQWv9OTpkrQOJB85Rm1C6
TlFCXCPtwE6qaJIU8xnKjwZQ7zg2hLrqRl57UZ9mZ2uNzggK4PyXhrNdYKfTRpv1oKLu8eOMWkGU
ycE14vsGKi2NOqqEuOjuJpn+LBc4w1C1NTrZZMdE2eTbiz4eQ4dzx2SRm6TTb7dH/oOogqkjNBBB
0g2HjZkvz8n8I0TG4BNRBhYYNr43rtQTOd8rUHUDV4BnV7I9sZysMKC2gnmedB+QGzPKEDmzER1t
EJYbPku35YPjSOBkI+LQs3Jpn3prCGx2voClnioIRqsigcClZumHemRcwiW9j2z96towjvuW5Fp9
dA9mbT/EMU3nESorLCXlnIBR2SQG74IzNQGiAxx6hDJ5KC+O6pQ33iLMdqNGH2m2qEFqTTGxjk9s
o1YgnN2k1g4Nibr27PR57jT3kCij/VSr47OIiLnSU82C9pG122iEDYc/eNlaongd+kLZzwuLukNu
tcua6GFW3qQDSE/SuPB6TsbFrckfjyg+Jgdps4jVwFKzMy+gSbZaeINwjoBYZWh9maP3tlWOlTm4
kT0KiDP5C1zOgVZTOFHtd5bzUJdW7JtrJmYWd9fQKsZ9HVVEECkJo4hmOpGCCa+1BkJnM0NkoHDW
4m3qFu3ZmFpa7ZJefyOTHIJ3ECFz90e7vAGuXwYlPVYjVR9FayU45TliqA1/VcfNI6StaAcZiVnu
OPmMWLh/Dlhd2fOnZTVbltFkF3gsJKKFpNA7hXWcltal089Eg35Su81TUHK5yQbfqSbqo0gNCD6L
NiaTnJ3A+Y9kyFx86DVBOzlz4BB3iywd/0yVYm0nkY0aJzpaIXsF7/na5wr92Bb9enreyIHcihri
2lCUWPJo0AEpumWsNgeRPR5KG06m0h3AxEV+OICjczowMU1HyTdl8tXUptvcjB7oRiIoanNzU8BW
C2zYizFMOvY7YoUp4S6jWd65UQPJ0FbTswA9FJK2wVhSB++aet1aHVepKjdhFzubPHb77Vg5zFM7
S6ENK98yBU8rXYyfIb3kslygMCviswLpPyM94PxFxc6hi3wIP5sqPxOVSZsCVPFEezUxRgDvQGdb
/Txq0XBj1pU3GpX+w5QE4GRQi9ZzL1hr0gEW1fZmeUnEMt0PrvIgLBvX6sw4FXqt2YOjhCqs5hm5
giU8u/aBolnfmm82dPdULDdOTI5EqWbPOXy4Ce//2dDghC4W4iPc8eSE9V+EfBHank7vA1KjwdBA
Fpic7ArFJsMACZDOougy//LBWiRBOd83wyADvTU/Yl27TRd3R2Vu5i+2Tei72QtEMlrZrWeZ1wnS
6caWDRNXhOheo0zUABHUyRBBjlF3G8vinUO1BdcuZoQ/DJuJYh3EMCwbNrwfwqXY0QakZoPReuEK
wcoTqdD34GfKqrySbex6bpShoaJqLzDdei0HbW9eaC8YFEF2QzD9BIHOdK8RSKIqG9xtOxigPJ30
w+hbG/WluCZFRopRowSzok4bI7fRY9FZ2yQO+H9MU6fSkMtmcE9qqdu+rmSO1yMb8AyQ8FNaX4dU
odqOzAMpvJ9VWtf7pmSqEw9Zs1v05KMWOJQlVY3N3WT5pMNUCWREegIKzHCbnXRpmihcI7bj8GB0
NoKstmEAFYY/29x9iRY0W8Ie7ggsBwaZd1+RI3M4kyTDdN18oHty0y8tORYrCGs4wBkug0Wbn9U+
DxpNh0nUQqy3rPFkgX/VVQIeFye/NaCz+jqLTz3S+sX9EDgdbHFNRaqFsONg5bxiAJ4rYfDrxtoj
+KMdfYfQV3J34nxMijpZTofOia2jNs/0zANXH+pgaBS0DJF+l5NTbpu0oykB9X1YGSwCLcXTsoBD
S8CoWU35axRk4Dj1RzulL0PHyGBVtrB6laFabZ0cG2E6R2TtIdeJlQiwZfkkk4bpZT8eSKI4LC6z
sbGaL4oaOCZjegOpFDUz0b5Ok4e7oVY0z4L2GsyGc5gXlemEa4+bZjqP1sxSz2iDs39O+DNrtafP
yr0kCymrgHOhGt7m01xuUVrgpmxCWomx/jYV4GQMGT3lQ3yCLWCexyL7spMy8nN4Wz7cJVCsifAy
J5WkR1g/RP2F8rI8snju27Hey3S8b2XMqhmHaJrTlJA4Iw1gdpKH4XL8YH3eaIjMAmhdWwlNNGgy
9xEj7q2u5YjyQBpsM7c5lAQkca+LYdd06mPn/CRKXD1GmqoG+AhDy/7Vp4RuWaXJPJrIWRV8ipfm
PTkN2nIymY7pFlOlhkCU0KHig3tj0Hoh8IH/+i7OYX1qTe54Y01uX0Q4wGQuFR1lIkXYjpi0Ddsm
ei2U+FWlDMxjaZwtg5w47rW1/W/yzmO5biRb169youc4kQkk3OBMtt/cjqRoNUHQiPDe4+nvB9bg
lihdKc74drSpLqkomETmWv/6zVg2m0h/AR8c1xUGFTh8V/IwRu5T0esFZ9BY8adWz13Gw/cgyOlW
XxHnJ5pl4D7H9KdbK2wJ83YHHNLCdplx4pEUBukqNMwPBqbXlsmwCq6ftoiXQ2TEe0CQdUk2lTmE
Jy2WQEDYpYAskThOaAZ52pj/TyAXM4YxUPtxjock0k05rBMkr2Sju1hzCXIHWsdcqja7NhhOlZb+
7vosqZq8HNqoG/DfcDHrsDdGSeOhESWU4HFIDOkic4c7Cw4g7epFAsUZvvMQ+eHFrL0fFgeinj8P
Gswg4RffNCsMFiXxlJTcziE3tKWLlH6uPEAA/Hwj7OmWHYnwPT3fmiHZfvwQUouAO6Z1JUZOA3qv
yT7brkmFSMVpCPpZQfqK19bGritxN4VBcsC/ixxFxfevjcTkqKQNN7LTmNJiCD0STiXKM+47wwb+
FCEVDrP1wP3800gZeEsra1glDCTakDrSx8jQiWBDkhA4URY0nn5Sjc9Ex8WfWZMcgzpHouESz+u2
kPl8hpepqZg+ZSQW2CVmuB5/JCuV0NQyXkSZxKJ03GjleNth78pxUZC6MGGHhO8bbJIBjzMBvYMR
wzaLBtim5KYtPUrDhVE1j/REZNYA5kcppDgf4YBP2CfpmcCzg7v2XflCwjCwW9QdxrHlBPeJCMDU
5jZpBNSJkruNI5xY8AHF2i6C+5o7O0UOjBqku5q0oiPry3tl6m6se/rcTVGLTexQWsjwLdVMtfJ0
+xaM4kjfAdSJ3TLZWY9sVzu4YB8UmiVloXWuA4eRVbMeOl67CJgBZ7jUYMLoeCTvOtPR8CFRYVhI
j1d46B8S0heHYNU6EuZM6Mfg4DD5emNig4d1yNI6NJhDYTpU4mLlsZPZY7JFlohzeA/qSEIPAQ5J
sRRsCnCXFqML2gTIsRNdck+h+S127e9BDYHKjsqnxoIYanXlFSO01dQE5jLMOMI96quupGw22n2M
GxP8oFwuWwWDyK87gjUij+Bbb0907r1otLeIocsiNmueMVaSfuxB3za5y5JWsBmzG9AhXApIpF3Y
cJ7998oCfykapa0DP3yuTVCfceLTpVncDkUf0PA713Ui7bWdl+PCjbQHE75lasbksWE3z4RgvOSW
8VC0I6XYDUGjbKOe4EX3GIPSTa/bxvhoJvepjdzVKHDH8AiZWzSYRLqGrBYaKRfUXIZOJ2rvut5h
yyzao14g6kxx4sR4PntXI4REuDp3qvZJO1n1tYHtSJwWkCZcWOgx4IkF1gv6gMAKYrkRqJtOjXJl
x+OL1cX3EIyWeocdeVWeMjINVmYzPekxTLuB3F3Tcl5w8AJonOTea0kaBuBLLfsUJ8O7KU9a8mil
7nctgG5HQiC8uvcxYeYJSPQIjymAkQ5/LmIJLZv00e6AG+mbEMw1WDaW7ms/Yeafzv6GRBFhq0ia
YPRRQDFdi8J7HnuGDgG87Da61auceRDGbuveKQ8lNFV/StwlU+SzAwEkleQqGEa+9TR5xLstoHpw
jrSERGWV8jHu86eiE0+9wARZNq9mYd5gmIWUkhpjnP9mQWc7Vc2Db0LiYb5+8EpYZ3rB1+EUmGJN
AMN8xpy2OErCQK/eHUvu3TK+8aClkkk9MNPgGkQUHMYsueoGD1pXVCNGYqgtgOt9SgAH5K4p4W1U
+EYOLSN1yB+EeomWQ4+eEGnpI9Omu4BYXHOW8AJX7GhTqSiD4FZolOEIEiCwWNdON0XQ6eOzremn
VuHooPw3w4Gn479bLcqENojv0pog2JHZVxoar/ZYQocU/gNhV/jVqvGMte0j+WHRsjbBeEZX3ysc
p1a1xBO2v7Zmgk3ccVNlqtPbl/o3C7fiukNaaVl4jRnhY6WVT/ZEwuqeA/E11Vu1HH247F6Jk03W
PetkJCxdg0GHNjk5B1G6JIHqIevNQ9l3EwMIG6VEfRxHioYguZKZqy/MadwlpkDLZV0HoU1DYNCU
0AjLonmurPGtyIsXvMBtF4Z/KGYnzfY6q429XmJX2lI/1vW08jKc8MSB4IZgyfwVJkvnfW98poVl
fSAdFBY6L9gJoaBrb7ETUtuTYkEXULzKZxTky6Lyb/NEf/KJ2F3Egm6+L819Z493jbBOjpkQCdCg
A9ETiaNIcgxc4j+T/DYlfranK3HFHZ6UG2Zfp97GHdf3tpYs3jRV3yrIHAMAedDfgMw+5hh0I7kY
cB1/kWN5QaF7rBz93sowv2yiVwAiNMZQcuxvpWzOmey2JdC6H9e3UxSh9Ks7d9G3oGMyoALtPiyP
IAGbhOPEy9j4K/3bCB1bk+kFRglFZGY9MTY9w8G8wZjnWLvaOexRKNZYtDi+CYEJqqhVWi8dqSAz
bZkQF04lSRy36Z1088Q3Yyw+f5F4I1KITFqHHeXRAyRWH890dvqoRwRQ+wnmUf5uSsIfk6a+V6F1
7MKPNpPnTho1Ieks6dGcnrWYTChsYPOUA5Px9Lk0G2jj0T6sqBrrnjlmPbwURpyuP2+57yP8W32o
IOE+bTBftxPtPg31Xd59aGo8Cb/ZpJnYNuQnexRzUxtC/8+RLoRF8i3FzHqyX0LaEt60D2qOjfI8
IUjyQlJrsBilU0VL46ocdCLNovQ1qIqNXmLHZheQHofG3RlFoKgPAap8uhlKBn6s8R1CLbRl9g1H
Z8XOLdnYcAjCSwAP8eDVKv2DURY4gIiuck4jwh5YRFBFvnuAhwvgnxfHxNI3cJp30QQHQhnPzvBg
J4KupWCePnZqn7UmyQmcEHlaIXmZIUh3yG+7ZCsNfGyd72bkr+0K49ksmH4YjYInrTDHD9PHMbDe
a3I1y3BiRm0DKk8BgRtDwklZVOsoZXCL4eUizHFyLLThlckIOk5YlT1QAd0IfYfy3bsktPY9Oefd
WFxcV96NevFKCgJfKyCHaPwPsiMvqaOeG+ZACxRbddYiEUG4wyZknoLWvzb8b3VL9HEVVssmIzgo
a8kaLPvsYnjx0xiVBQBntyYTq1sXbcx0UC9vU708Nr5kRVJkwVSPIEsqZ6nZNAwUuxgRWskHMtCF
TnbeojRPehii75jwquf+Lnj7EuBWz6FgbfShQpIUwoe+jN8LSLmpir617vTGWG7TiwLUxhroYpv3
gtMkK9KNmwk65gnqOewtfPsRMOk7TT7ZwLiOxME/rfZOQwyQ213JKYCyiWeKFQNix6W+1ar80U2r
kz+4wJVWs4AtRk9ol1CKdCrXqLlETgsVGE3dwh74kgxhQ0aMt51F+mw+z+szh8l7+Eim7D290o3B
j02UDRHHDu4yiPles5pnRAjxiW6b7rrAeGh8Inun+x5ONPT7k+Okt9gFR2QS6D8Is31Az4J+SkNE
lQ/2TU+4uDOdzNI/ohch24af4mNEn054TA7fW1sgCKsBjGGJXgT5EyVx8QslApIy6eJgzJLDWNQw
9RIToEFRl2VhcoBDK8FPyO59d5nY7ge3YO0wIg9rLECsPlg1I8OLNlEn9NTJMvfreNMrdXYl246p
uo3Mm7tQGQWf23SPieFL4BBUTLQTvDTciFurLxZ0tISP2zZyMI/SEqPSKYc8ZHDNZi5WJiDQEoe7
97aOGbwG7S6ohwenmvcc6JpkKyb3fZDvVdzMXyoqF0uLj7gJrA2/PKZNQEQlcKCsCo64yGYNZtG7
o7K7sIxWDdNhIpLdJU0HjxKrdfDHh7p+dqPokOXtHSjUY2GQfJPn+XeVRpR8Y7TWYvMaTdlT5l8M
Ef4Aton0+q22h5css48UUcfaUKDKsLPTMj4anXcmdYDQVMu7Nwdlr6o2oVznfMcMdulRcC5iZ7oA
TF/ZAA+LvEu+UQ7Xi8KDcU93vuiyyeMLfUpar+PoB1QptOs+D55t05Mr0hLv2pYnMnhptRxML1+3
7sbA6QQcoL9KwYeaqt8OHE5wLG5Kn7OrwYFpSRuOzLIe7lWjjiSwyY2t1w+BBUnAZJ7EU84BdmhH
5VjroNfh3pq69/nySGa6H9vhhywMNsCiPYdz4da2lB7wiiojaAFV62JTld9hIeUHpXMIzckplpiT
UADmYbdP2t5J97nN8BjygLexZLL0yVGGP49KSUu6cyrgjqmk864E4Nw+YuTZWUZ28BObOMfBAU+x
hnvfgfuOQwYiAo/JqGgjuTVJzB5aFBRtCq/DQhoSxOfOUNZSM/D/dvi+55j2erjo2qCWebhE1HpL
cl+/Aku/rbv8tbOBT60atIBUZVhD+QpfV7XCjYNUFgvKwHMcNrBefaZpKqhetCq+roD7I6u9gU1r
etGwgSDhrsUVfKNgP9Qd3X1AWrDAtXtplFNLBdcTeKZhZO0rZ1gGMLFIV3kt1ZCuyUx7HToEa6BH
Gsl5RbKQjZjWNjNEp2RSAABNcBa+uMTDgvYW/SHi4bqdI0FZvKMbIzCdCLaEdCiOhIrzBWQaYRQt
FsbRfFQU0S0Mpkusw2YjDhZWquit1dSb3VIq+8aIaIkNazjq7hESoMBr1TuQ9TUuxUiUCWNQQAJg
EsQDEGHs5MPMWnBcw1qq2Hyycm6IJtxZlraxCSQZG2mWYmBmPiHMn3nzzUdg2HiF25dJsvtPLqMG
PxfZlnQKUDGSxGbOCBkvie3G8PacW86VEz0JHarDaK6GjagP1vdEUhwqB1/fLg02ssGhs8HrI/Pn
wkZHbmHUV+T6biOdQb8+bmBrwSbG/57ME2tfReOZ6c9VT5SooksLzO4IY1a08TvpV5gYF0G6alIf
BhGdN70SoVGMclI5LHqdt2AOWH5iVkW3XrylHoIV3X91PPXup/oVLdUb+UGLpIju0g6rjjCAIOOb
T8TV5hoz9VxOxza2j1HQbXQvuZn/WHjar3lD65Y2F0RmsKPqnixf3k/P5MMkdbHGeH1qU+abRMjm
o3rzM5CqgkxnMno7WMyqolTTE0GQgTrMVXOlf2hTcE8m65vrM1GLmPvCF52vsdL0H2ERa4zKbvDT
ErsmurcVc1YQpl1odozvugRtL/wr3YhRyIUNubbjN3QJJEJ53rRUPmiIuI9AYP1ivAui+k0v222U
6auELIRFJFENlgHC07JpmBjqx2kwrksYd7XMX/mEl1jN791enBifXjD+vNLq4puezlVWBV++HabT
AKJECF9UdDdeShsWsBx69CAcr5iu6hXSK6c8423/0ef9sZXZggSAdcbQgSyjZDPJrINANX5HYPHK
JHLdtJI06HyjTeqbCyBQNcAHBUdrKlFPtU/z/1Z6debr3tU5uOHkwdRu/VXuTay/aURZadRPfeEu
BIyXxSS1bz7TVijf+KHUCjttpIBLoUKWkZOumFrdEto3wMavVimQsPTP8z1U1ckU9Lt59VTb8ILG
pCVlp3vAB4eaIGRwVIRvVJ6IbROFVq5KKFXSfkHZ0QLCmrd0KK9lat3qOYcfpZ2g//VXvtYtGj+4
iNS5iqg/co77hS3NnU3S0SIX7KQVYRr57F88P2e3HTAKb1Fj93V69AL91hjlMXT0Oxg792TW0otU
57asLsmAK1jnRTfzHXVWt0n74NAF01urT1vPvI+y4sj457WOrG+w/vd5qp267ka1456w4GcyFEpB
kJCmnmqHabtZqus8cHaODlsToH9RkxK+9PGOWrbes3KxTcJ/jp3dirm++NZiywT76L5HtbsdW/+U
WPDxYOcTNDhSV0B6qY1mVVr0RH7LYeLk1ikUxaY1rK3hvdg2qoJ8PJrMBJ15TQda9jhU6Y60ufVk
W9dSogaP6r05ucQtt6eedsKjjLJEfWHesi+aBOYecx97ODNXl+jg4hokM5DVXc9MqQG8b4L82rdC
Ts+QE3Zu1UODTBhlUWxP6CoD6qa01I5ygJeSd2DmkBQuKf+pS92mxhfHzGHCGtNnrrxQvy4aeUWM
yWNXl1tLM9FJhuI67CEhMdmib09PpkMBgJc7BLYqwkcmK57Y0fZDfDvVPXPu6LmHvaN41V2pQHhM
9GU3DvRIyEJ3Orkfg3kpOijbtkNeUKT1MB7IsyGB9SEq85eCgj0JWSO9nrD/G+5OZ6K8KBh3bhwY
jijAP1BdvYqMuXNZVelqfA0hlSz9sHsjepHS0rx3EyAsL9/qXiMWuRuIVaiXjymwZWsaoJs2XPYI
fHajtUjjmbODd5mcMQ9EbeLIQ3i0J2tQRkPrl9Cq77LULA/FeKUyou4LZAuZTl0dJoG2cATqdcP4
EdGge+zTa8DvaenC+WpjfBiTeKU0ZS7bwSFJrqgpC0K4Ogbygh5VRGZkN1MXz9tJAaVlAiKRnAx5
peHlfpUaUJKMNmH2ZFXb+OJoqX8V5uw0mGpAdGTyaRuvXhwA1BvaTjQx+SFzExAYTH/DGEvTOLrP
Xbn7z+xG8r/yZfn/MbRCzrYp/2/blm8UNMF/HfLqx0/OLZ//1D/WLXhp/TdmWrYl5eyk6Ch+3j/e
LVJXuLrMno8Cd23sev6vd4uB3wu/jGehkK5Qn/5r9fxH/c9/DOO/dexWBD4BBjblOOr9b7xb5tyM
f5tuUbmiOODqlE2cLYLhL5alZiwtiIWafz0obFHMKorW8O6m9YC7B/Gl7s7P6xMMJDIvbQVEOhQL
YYHbJglc445Tt4/4QAezOceoaTa6U8wxCJexd4Co3RElehteVQ2qrD7h15vB/9CKpsWFJSDVe7hN
kdvA1QrxGrJR5AcLrStQQxbkKoru2nPtYAsrathp7pSeAuP8r5d1/Y+10X9lbXqdh1lT/89/vjqe
zbfvYHgGdwjLRBsi+M8+VXRuFnb6BDcLSrZ9Kyvmzz7jPSRXjAdPbJFsh0BVcD5CeVWDxOfZUOPh
0VTPRutcQZc/DLq4+D0drSgsuCYa4O9frnL2k/qXLxNXiVe2zhvi3ywX/ctLaso8aJSdJDgRkIxj
YyxCpmGMmhhI7Corw3szL3RyYinlPWQ5dJzYinfjByIuRhb99GKBM+yCKtPZoK3o6s+Xp7648nB5
LBxySXiG81/MK/zfZl9BONSlr9f5NcOo8ZyYXb62h/5VCgxWCF/zj8ymyMBAYprzcC5W0x1cT6qr
YkL6Misb7Lb0T2Zq6edRRzFHPjv2GvVxKgo4MwMHbp/9UPVIuBL2PlaSDiuWNGTiaEiJy3Suqggt
CFgRg9lX1dTOSXgCXkQeowc1AaXCMJVLqFBY/pg2aRutD4l4tMutUJ22lC5eIfVkmoc+9rO1O/nF
zjecjz8/JfnFYHZ+Si4OTjoO98o1lftlqaWeATBdZMk1EyuES17wYtMJbnSjjncdoahLjBBJu66S
dAfdxmBIb+cPJMw3GyNOMmJi/XXfNhlwKFFUfUjSddTqw86xtFt/iKJ/9nsShvwf+W++DH2+nJ/X
3By3Y0PzZt+yicj8+aXWoooM262z6zw18j1fDuxN69gQu7KZxjHcpqhkTEGudTrW2OdhIOt6d2ns
fUhapl3r3CPPdh4HCprJZneJgH5heCAvmp8x6qlHvJ6i9Z+f8WyQ9fNFGwZ2la7O5mnxqD9X6r+M
0jSzGXRqdoUBp3Ms+8K4b3IyY61Ix2XJuRkLSz8YKdq+0LHi6zIG1GV/TPEoMbZKK4xFwdDwym+V
uAV7+LxeI55eE2ZO115NJHJcOCiGZYbLCIOPYkYd+rBmII5K49BVKGQ/F1Jk99WKPindOQ4TP8Oi
Tcpt332InGJXNun1X+57/sJ+elmYYTHtkoYrLcyZnS9f4IQ5Xk8lKC96QhoEnG1nk4v+2JQi3Brd
PP5J5daqof0Q9eNsbD+gqR07ZM65eQ613F21mIVBRjNRjOv1xfVQ0wmU62i90IzrUj9INblzrlq2
a6k2YD5Oy1By51FpMcju46PMirfPJxZV+iG1CeW0Sgp5Uys2KrCcv7zqr7b+mIAR1IBfM0eWBaCs
vjg4Ts4kbYx85SUtHiKGv0usYNvdaAfa2ZtyLCsRkW06LzfQxw3fwxbrLU20Rw4hLIEC4xRG9luo
2XsAygDMp79H/+OsuwnKmyCUcNsBd1R1LjHaKV9CqFHM55y/mHgb88b99b2p2WYVT1cmhLN72793
zqRwJ4XISr98rhrellqMpZYehoj+EmEaMesMT/aysjNsNyN85MWth0Pf3rzVVDxeN1Bf4Np4cmeH
lr3P6jRdaR10SGnIWwYyQNbAZusmDqNj65QvYBfL0qCETSK92Y1+BDenY+9IgsheZJzEf16X8nfr
EuYCVlkIGJRrzd/rv75Hl5oAn6BIXnzrKSCNeCOg8m5GJgDNVGGxMi8gLB3lQbT945Qh/UModNPW
gK952t4EJS3MXy7pl2149o2bqy4sbG2e/FwQ/euSzAETuxJTLEi/05ZYa0hnid+vtFR/k53DoIYM
+RBp6j8fj5naK9Ek38eJz3jouhoqGLNdr4PICwNqaM3glHB432ig/39ZHZ/Fx9fVAaLFsYpZKKfH
lxOjswqCkVAIXNyCCSnYExFZMUKpQdXJoWXqD16Q8S5T99uoGYKppB+ek2BXlqH1t2v5pU7ksdn4
iZpKYLunvp7xbkuyF0G7+sWGaVrJod0PwsQXODb3uLid7AEV6Ofr9Ml2JZmsilYY7UHYrgF7BVzd
XRXjwjtMmbfFt35hE55JWphI/nKhxi/nluEIjiwbU1BKJlzNf36/ooM03ji6cakMQzDWwnoEjzQs
EMZvRj4ImLOExZuGu/WBkTYR3fi61wgaTEIIy6P1EIKk3Yz81n0Gyo50CUW2klqy97fKLZv7yoz6
be0R3Wt6Yqm5NQlBoMzhtp7HDnaonzRXekekDlQg80lv2nA3UTL3qz+v5F9P6PlOlWMKXKHxrHe+
mCHmKkZRnwa49vl5hUjdk9htTO96VMI/7iZjI+d9LOq9tYNzh9DIyvXlADPbzBlTW2WwpQmPtuji
zIXV2lCzMA9ATsJ/pRpkbZe5jEiCR9Xi0vHnaze++MOye3PtpoPhIHU3d/BlaVPwFlamVeoideco
8jA/BVWYYM1AdB2G4TWYUZ8ekQYCWYdNvvYjgmZVvf88cnw/b1eRqELCq4V5JLGO4RVSR09zPSBV
/BGTxLidUvWMK92HTdGKhoU1l1E0bOo+NRZlQeJsqfRwn/dvinkyWpkk+8sR9WvFx02aOt+LiS+L
aX/d3dM20XpfC/VLHDXwqaayfZYJYaOZhdMN2KB3UN1K96+CWneu/cx/igN7mbud2OZTwfi+jSta
J9Nc9SK896MxXmUp6bqYOw5/WUtfvZc/34eFtSj9EFWE/bUN1EQnqwra0YVZy4DbC4/Mt5izRgHw
YxcVxZWmsBLQS7La56YVJDKDW9QzSfvzypC/lnAOuWMmxBqbEZXhfDnXex2OvNYlHIkQzvc4vHw0
8NFPBpQ2g5FdIvH+sKd6T9LGuuqhP6PEDMt0382HhlU7qBLjKv/LQabP1e7PW7EjHC6J9ka4s7Hx
z7tKWI4d3G12lc6usOgkAPuYQq4bwgmPPt2C68SnJjN7la5tNcXHvsRBWvF1mQ3a+qB6z1vIxTLE
ZjrXWkDJEisPhxRbvfLRuAvngxorWgwkJv1lQ/zdA4VNa/JWmUCZlvhSG1Z5kJuir61LlcoHKBNX
ZA+iOS58d/X5NeFChPCCEmHBLvMjtxpEHKHaNxqOIEndfsvn4i7JxeYvL/o3WwDbNFkJ7NLs1p8b
+b8OYooPTaVDTM7Z/DHq8Am3SAc/iPOFyNWA30FWVdcFQiC0BBVWjfNvg76v/2XF/W4fBeKbczDY
iOaN6ed3q1VSuFbhmBdA0HELgX7lRbgbmQgepQY10J7EuCnGej9Mcb63ClwI8NvkonQStz2cn5ic
e/CuC1ANoPFt5Jk6VWNxwtBKX5pYG5kqt0+qRlXz52f4myLY4cqBgqCD4Q9vfXm3BpgTI2TLuliq
1A922T8mWY6Pvicqe+/X6lGR67fSgvQtGwTkEUeHsdXr58+qEqjXu8n6QC4//y9acAXMkvRbncW6
i9unVM/VJk+8fl2X8lvmCm2jRS26cshrf7mR35za82apWJ9Er5j6lxsplIHNgGE7l0C4GriR1t21
tXXbVgr7miB97HFTC3pdXdSob+3JtzexiLJ1fsp7TMsapGXLzx08y7sd4wTVOiuDOKNzf7Dz+rof
Yu/2z1esZrP2n3cEYVMLmbhlW/psSPzzqpki2y3MJg+vbdiN2HXI5WflwHT+R2WV/h0uIetk0pxD
vM7krWit6K4pqjujSjJmxe6zqcEB+vxHUAFAPAIN3pXkbK5yF+dFlVUPwZROL31D+zjad0nBsQxn
46iN+Lchgzmkc3GB6yMT7Tw/Ram/9qbaPjY24EY1jdPKhPWaGRC5qiJK7+owW2ttfRSlNd6UdrUF
niZxsAqXaU0iiDNE07Kz4upvh+Cvb1ayyAhE0S3cq39pTU0NNtjQNs4/n/kgB3lucO+r0bOtEZyj
55i3zs8VCAeiO/uF9ZiL0TzoJHf95Xv5NEr/+aVxHbpj8M04rPyvx1yqY7ozml598QvGBn7PQL6o
pn0rmGaE/To0Pe/qc58Zmefue81/IM+Jakp27cbW7Lc/r6HfXc78VMBedcBcIOCf11Bjy7lGMPvL
iPNwmLvaydOCCswswVBVhrAA583mc5f+Z3WzDy61FOXq5474uUX/+ZI+P7QvT4hWYy4rpT2Dz18y
CrxycHzm6lAX+vG2aEV+9hGgkejO0HyrqaDcOjVuBE4bQnLo7KObN8VzNNfMSIQWTVwC6U4wB6Ai
H0iTh72E8ZxmbpqOcN0CgafTQBZqtEnsZPD37u7X1Ua3SPIZGKng/epfuruUFVUAlwraFEpyArnW
mobOK+6THfKGdB0hhF5KiPmnIh7QRjhrXTTYeITd3V8e5K91zHzcor/iIhyq2C87mjRb38nhvlzi
yoqOMJYYV1k6zYLsojOxwfYurAWCRN2fDqnKtiroKBkKT9sWFnl4qeovcQsNKurP/jh1Oy1iQu0M
TrwPaGfCIhj2WjSdNS2YPUVMY2fMx2USGIs/34j8daNjaRoW2QP0zcgwvqyIUiCi6ku2Xhv2/dYN
3WQ9NfH7NKvRQ5SdGz/uduOYV98M4w73S8baXrq3zarAHitL7zMjYF4OjXRhIhnY607w107oF3wc
2I/HbNhScaGMU37+joSVxNYoQ3XhKrDI9iHr4OWOuMQ8w6bEWcF7pTrP93jeYgURUMDlRXbyMYiq
CozAKzXeDLjajXlvrCsahHVnZu62nPLiGPjMMVIEvJ8fmwo13J6SzFvoMQJOv69Xf37a86r48vn9
dCdfql8wmrSL+0Bd0tR68oPwSrrRX4Bo47dPi4qfoQc19i8rk80sIpPP0S+62yeUor6Fox5+wUmk
0lUsPbzoFGXPFJSv/dyUONGPz7/rajDG9SyCSBVEjHp7HI8Gra93AhfK0IvxJOtRMMq02Eb+gEwT
S5LOxb1G9ma+L+ziZf5wd10ozsjI04OKKnyqzGE3+O5TYxjXZDxrx9L2Mn5GZi1TzfjLR/k7PIom
hyAFZXFs02f8vFDqyJjczoqMi9KN5h67lm8ylDAbqhA/nQkvRyEasalIdoSrXL36hWefG6uPkMKP
sHttmHJTRtf655f+mxKdSZ5kaDjjUq405zf2r1LYbqvWJnN8uhha3S2ixMC/0ivcbSUQrzBIKzcy
ILdsgjC/jkPFCSpSef6cVoBMQBkrpwrTEdQoem90mz9fnfPreuHqyHsiSItLVAwcf766HqK9nSlx
SROvXae4Qa8gvhbPiBhsaBOJseKJlhvTbSEclvlbw9Ru2fQUJKmT2ldJ7R0GX/c2DXyuDcb0LjJC
yJwG7sZdj5zf7LR6ExGPihXWo6HJ4nkYhTyHNa522DYIY8ApTSNfpcI82Kj7fuebnbXJ8WaHV+kU
z59/5Q8QQzuDlt4AAFn7cWWzM8FugSsapFl+oLDY2SmGGiquTnDh0uU/J32gX2t9jq8//0KcgqN4
j5psoeL2VNrY0zbm1Th5d2F9R15QtxMT3gkaxx+kY2S9Mzxbyj6+DoPoBkcfaI5FWjw7UxIcMS27
wxXWQF7boHTNBOaSCi6U9AE4tKKPdhpc31ELp73fmThw5fKFFtFelTr+PUKzMCkDAMF3mQwITVdr
6bmrCCdyaJo4Sf75NRPv9ZsXzUsGq5UUtqDrX7ZRjJBLhJyAAJ9o9FQMwbkUu09AyCy/16aAkGvj
xA1vA8y/GfH40PBtwCLlyYFTaEVJcTug8/Ii3z77hvmkPAYR7dxIipmamThw6Qw0YStjwKFUprax
HrMiWww93MlynNU3VyFkom8Ee6Y8teAyhe4P3YCQyebTolQobTSr47DsWyjWdVG+aKrJDzqlR66f
CuYv161mXj7bhtRL0/2oD93Bb2aRV3luoqm70UKo8D3EX+k6CWPUDkOEqJNIhdJ+8w+cF9MaB17U
nmI0MnuyCtG8zM0nHBKxCEJPW6UDlnyYmEBwwnH6OFQFmZuzZLIrRgZN5WvIoG/Z10OxQmHxHiTI
LGzfMiDoJPq2j5F3RnZMBkfl/fh82LoYAaJg3vP7TUjlAA6rzH013ew60axlmOjDaohRSFapRRAB
BCtThCcQD4kfoZ+WZwPHFdM34y0Rfj65KNm1b+ZYuzoQCP+5+LTjAxtgCpvjR9Fr085R4Ruu9f1p
MJ0f2BltkEZk9ygOrxqLn1xHsHg/h38JmqCsMK2Fa+Fmi19ysPSH/mTZGp+qnrw36HuuVek/2qLD
Qti25fVn4aq7OMu0wu2udYXmpw8EPMVz4wzjk+61D31b4dXctT8cDI+2mZqYMI5v6RT5e6tX7+Tc
IwBhaL0eebb7ppxNp9T/Iew8luNG1m77RIiAS5hpeU8WixIlTTIoUoJHwrunvwvg5J4+J/6eKKLV
3TQFIPGZvdeWI+EdWrGNay0GUloNOw/LTzHUx5B00ksG+QhsrTh7SWzcjJpqmgEEhskMpjq//aZF
xrnCTl88C2z65dB86/WEomA+WrupwVwBmjUYsw9XBbtOdZvBzjuuGM/h8qzraQRHFwuuKQqIaDYy
WBpNH1cCb4r5TtdUUfOFUzghtMkOb88b3GfzOOTDu+N1+TkPMDNGnHJdQwCFk8o7mTMDnsgKm3eF
xkoltUKkZopt2e3SqncPbjujmYMAvXJyCSYWkEV9xzWz1uEJeI0Bk3neQQxlR9Rs6mAG7SMb1zYq
18EQZ+uJ5lLbhTp3YZjJk6njfy8aqvdW7zDNGtn3UkC+DW2pjtbUbZk2V9s2xeuMGWC8IQUGTTe0
8DXcGnszcAEqQHtjxhqWGr8E2MTqzJoIhhPpTL9ojOHNevb8DD+3QbZGk4S/rSwWLwP2q6Om0nSb
4YrMWlucRaFfKTrp33VWCCpNkl2YoDvjEwq20EktF8oPva+v06C6ojlUvEfgSzNej1L9yF1KJk4Z
Tzua/mTLmOeNkJrqPDRet13uwsIeCVfXww+UYQDp86TDHg48hnZAf5ma+MUKh5tFd7BHpO5v5LwK
CzCTHCoPs34YN+Ot6NMLygVcSj6pyVP3ahr251B7yap3ptfSd7F3HRkQwpDC5rX8WmHdaIgkbWZ6
sLAMcRPSb98Sql/E2TS2foTYK2kOFmbBHaCcHy5a4TUkK2vHI/UkA+26rJRsvt3KmSyWFpN/zhNd
PwS4L5dbLTZsZma1fibsudnHUNY2UayLlWWUTH+yX6qFIAXg0gvSw7KZNfUKW3ATHtV844s0we6z
7OOZzw0bL+3+emW5bQwnupQqPtVxaW2YcInzsoBCwMdDgFcEjrQxsHsykfOvQaO130Oee83W6Qf8
5jgIpkwp5x51Yit3sZ3s9YZTt1f+fjnslrV0BsG90KMMOW52q7L82lfuN1gvxXXoHUxM0GvWuG1R
Llv3RIcQkprcK+PXNf0aWE0FIceRtkcD7t5LdiX3us3fln/HYLjj/O2ySzwySnSy6E9pJtM1boPz
UOi/B1Hc9UJFD9AlKdD6pHrkWZiuu96yn6wY1/Xyk+JAsra5x3J56jLILvV0XQ5THZRQ16TZafmv
ZJJfytzrry4grjU0bIEnoXjTrVjck4QU6F7SzMXqD3OYHQ0qtp080tedWUUvUyjwdnO6pHrwO3OQ
BBZ+VkDMkWzo5451aWQRGlTkmsDLduW18vSRW8c4mNxJuyxx/hSlyK/ModO1sIutjjXvqzgMQ+Ma
qCR5zttml3t2tl1+Xp8MEVwbNnMiRsLL7dozJSsyPJWqISN7cutrVLs0lsAAjhmJRXruFNsha68Y
FKe1F9nOA++fc+os5hssHt+gNX/P4rE4T51JhrKtNXtwregKTE0cadlxyevPyq39dagxsfNQbPNk
pMbA8NFEZcmJNDFnPcTN8KFUy9ArxpYHovs3jS9P/7wBtctmXLHekbvlVpySd6P0qkse2uexa17c
YBpPFQuSqEuikxvUFawVD5napOX7Gonuiid1ZNWVV7sh15EdJdqj8jMEzXZdb8ysv0527d01bThT
VlQHPiJengNSNNEZJXL68M1R4cxd46N8FrG65q74W2fCgJnPESX7zoUsng17M0WsO2jfbfS9y9HM
w62I86iru8uX4NhwzU0T3JM0dM4jzOirlNRUWR+nJzOq+FxnspAtyp0DtRnfL2r5Okm1bSESctRr
X23mLx0rEe6qXkt2RTfiYhgx8AK2eknIMzNqbw0jzT5mefmSAr49RCW3JQL/jLcHI5Hqt6wArNmz
rUgIcg/ERMUetbvOm1+Ieh0fzb/cU3Oq6QDYLipOXQWKsJHDvk5gT/Ss6A+qEMfCIGTFEnnxdV1g
hLS7QD0sqFDbhkaLNxo18hjcKr/A0o0b17E0uQKD0j9HcdV/NBBSKpIKLgRJ3CfFZoWZyXhKFY9T
a8Bz0aEdtFcDrOY5zDDHB0lUrWgSnyvVrctUAttdDiezvefzbmZQzn5REaCsbJFF+212t7PofXnN
63BdwQzYN6/54Cww1xKp1X15rul+joFDOPIyr1kePYc56bM23QJ73HU49WyZoo/5OoZ46c3/1PLX
hSxxGAjFUqpWVOp61D9p5Azh8B/+LI3G8uhNLu4lcAYVcQ7QBeFztJu+/+UQ8QL7cv5DwHkwim2Y
GyTLRHp0WE7LMOrco1npd7+kybJK52YUyTEBknD18GXrPfaRoIXz3lNy865GgmlDjUD+4B4mLzFu
ENo+U18ZZJjhZsy5mFHrjNxKFSe5VUmsc43YUbJsuuJ9nJfXoDhBwRXRN5mj4Gv9fLe8uIhKCPbD
7M1jl7TOGnI1ypSqkA4QFeeq6xgXLntvvWlOkQFuYNCBG5ayj8+jbe3baB4fzo8zwU9IQ6cKjJ0y
jgCzG4Z1KLMALi6flWH3vEK6ojwTvFQeGjv7BjxtXOkcoXsnGHBcFkF2zurOwpwzAaWpjOSSz+Ax
ox+uUfBTWBojbkT9G44noDSi/Uk9+WEPvO3kvFOSkTyMktSmRnuSdfiaeHW3RhM7PONMfSbYazbZ
Fto1SE8FWSsHMwn+TGIojrUNaWwQjrlJHB6KwoNMnGQ19C9/HBnht2BX55ZhgpQEqaZL1kFcNuhG
D03fG7egKXD0y3KDsuwwpmH30gc6V6rveSpU8+J7h5mUWBUJJFrQwl5ZYGCc6b22XbxknZNdcxsS
aE5cXyCn5HepvU1GBgmDRcSt13goIs2jAfUOYUvwVOIH4Sno7btuwQMs6o5PEbbW113M8AeEtOPi
Y6HEoRYhfyTS6Orn4bMetMBuEKFvWdV+ihwCQdCW9qowh9k1fXIgiN+75lF2ugZ9v/8juYf2YTkT
ugVvdz/zPxWzdFBqqAn6FtzH3LoxInYSxp8NK4+tjXJ10wnzQUVFSonynQOVebtfhjS9wW0IbB40
FlDPjunZtshbuafk0A8F1j0qbhA7fSOwxfnJPm16tSXw0d1Gid68TC6048meSpRQBa6qeAj3SVXj
fLFMH3+t/20ZChKa02y8OOtPy+zBmaJtXVf2s56Cbrcy/u/RhOVRtsOKE+MxpdOvrIkowAnpWqva
ufTXpeOYopeoRSCShEHMT2eSh8YWu4vHP9oY/knHzD8mMwwvg8CiBx5Tfw3PQqdNmxGdwteA0ov9
CsRm3M1DjHKjsu4UJOe6RvbFp/wziM1HHNhvJT/RrbWHP67tvkYMjk8NZcyuzv0bzpZiFVs6vIPM
eSuHzNsj4EH8a0Eu7IQCGmmNz6D6xm3chtEtmtEgBMzpdtHuLL3QN7lQ3w3xAxDqlAjnAEkPGLxl
vrgy6HYJMM9vWvQt7Pa5l0VvoQXZv5d5+miYrU6+KF+WqrFmbroiP+BizOUAIBKI5yao/+UTF0xs
b0nibcpSJV8de2jFz6LJ7Zse3sFnx2cN8dO2wPDHYn8ad2NEeEiThr99z4v3eYJyuOp9RvmBYcJS
L4tdCYwFIpXRg65gwOfOMh22mWItKtPegbBiFiPLAF6C9SExgcKTy0D7B8kdgL11jBRPQpObP6hb
W8oIthqD536KERNeOkwvE4NOF0zdc8T9UdndRE9O6eaI5D0aCGnztCQ5LsMHoKpYvqKER15xJ2QZ
wYojVpKLFXrpjQ9tjU/0phVDcmf+GKJjeeZAD5DEazvqLYuGrra3rB+pGsIk3RiezZwrbGbqBJ9Z
ExXdycyK36ao/Ccl5GdiC2aDc+fbZ/qD2L8aM58d3GjNrcXPdQ+LUzMM7i7NDQKfpUf+Rxw9Ci14
F0KMt5a+apWMdc4HgLJtuYBtL34ZFK734KUfgVRrWtMcI2YGt+USAjpYg8sZL273zKpHYl91xc6A
rtd5ggQaeidIHTbyyjYytxDiGMQVLtcH9hFtpjo0k7pAsGIUXA7VU5TcSs37TGMveZht/pNtPebX
san3TKavJXEWNz3y33ENrOANqV+hSA+TE7yjk0xevd6H0lBuBdw2egF9pfMB3rTGgT+kcyCBR4lb
I9yE1Wg84mpgV5X6pyavTQYlxndl179VMgV3k1EGAnVSprJs3Nqi5yxKYYZAe4neE3uO1DNHDEJd
cQfkhJBZd3730PxWgcmbQzbdNzR7XK+un+5Yl/Zjo1cbfIHRtXRSFwZfijouKMcjv/YjMJuSxATZ
PPwMheeuDwf5BKZvBThInJ2p/oy8rVubzifIIdxN5ca2k/SXrv+op25fKMv5bCbnvQJfdycKceu5
sjzosRbtMh6q7VSEHYOv9AejT/+oUOFzoqQ/cHbAE0PCt2s7brLIRKkyACnJ0mzXxE27ybTM2iYG
YDcfAOjZGsk5mB+nuta63QBbSOBY2YVjNG1YJGcndGgkjsJZT0T4qQwsfCFAcyNMjg2bRrznmFQz
vbeOuijpauhvXnU9/5xicSBAxb80frbPMz5Rm2Sb9VgOI2ycqGLS0fwZYUBuPTnqTKea93LWojde
zfujKy8yYhcOHJC1Xui7p6RixtQN6W0yrb9yHIpD2rAK8lI/JTkqeHL72NhGbZte3MiPV+no1Ku6
HYdPHWyjM4CHN7vKP/S9uZcU8imrLiSfmFib/O+UFs9jLL6ROrqxQwgiMoMJM7GfL0FzQknLtqUJ
8tye3xKMNMB4UC2Pv13EZhpVghaow2h51taJ5EmTsqNvzmNCFqxV3dsvDcutpyZud2Ha/2gVdH0E
7j1mDUKIGkgM0s30K6+nCcb0TihYcU5mVGuSUZlUxtOWlzAIKVmXKy+mec6G+Doa1QscqGHblcCU
SpWeQKd8jzOfAB3pbGTWP02BaXIYR99KM/tWZTbzhzYZN5Z8LhuGUa1Ft5Iy7NOjG0kOVBEOjOa2
cqOdVXmn2rPbLcYTVmb9pmeevI7zcE5SKtYtQV3gLH3AvK79NoqUUCAjDTcVWnzB/n2tMQrejCl9
k63Bi0lNDIDDr3ri0e4bYGYQxa9aaP31ye1ZORsdripuYH/XddJcFTx8+3ycXmGnPbtK+1PhL1+b
Rk2OV5DtssqQ644X2EaDM7OqsF7B2GTlw53md+IxMC1ea4NpkNATce8GKCCYtkbEgJw6039LTX/v
YZeEL0UPHs2t60iSlBejeutCLH3GqN9mQPZgOX/svuu2I5wEjNoS7A+yV88fdk7IO6swDRa1FGWx
Z5xmB0BK08USqaKxwbVXhEgrCcHUK/YmGkeP31ZgAU2Vb3T8o/Ca/SNWl79lOKUARmS30cjWKsbR
PU+l/UiKniGem5PA4iJZ1rXsKhUTKRQd2b5D0BoO2VNAmGkYIlHBNtgkIJBJ5OqjYNrmvW9vIcr6
lgRvoPrXzPP/MiVkZFX/cDyI6GmiHNAR4lgPcDvKHsZ1msVnVUrUB8bMufXkG5dH7aZufBVR8j65
gO8yn2vcajitKezpVskZ06npNJnQfQ94lnVy1UTyqGv7b+JW72FgPALYBWEDbzXUox/xyEAh9p9N
/kvgAoG5jSzjtcM5s6qhRG6yKtz5PQiAhpSrETURtqsKiy+cauy2ET+4zScI1jl0eeXkOMHxTpK3
QXiDnu4bEzzo+INKotsVeLcBm83ZuskjmJFesLF+gB3izZ1TlYEt1LZmA9/qBoERTqEH9jcSNvB3
QouSEehyX9V/Uvy8zdAB+6qbv07XEajjdoiACSDrY3UaHPVNzxxSATN+KRc5YG96ya4ZjbuXJU8u
0TXHYVDrGgqXn1DPDyYmNM9OjjLSIu7hctzy9tpLmx/QYEB8Ionowwjj7sSt8G635VVUMACMeO+y
KNq3fb4XaEjXqlMn4mB2YMpCIMb1huff3GBPa/ckmiRgsP3hCEI/BVOP6K9xFD50R1RgLwP3DEjq
WBS3JjFJ7uTteEASv2LGtnM0PaAGLhizDLa3ykT4c+DR2kjbOWu5BtFLtvkh9h/aQFxWWsPmLCt3
g8WIWqE+amb01Ok07HyY5Jj00aVDwewE+GXSfDw7WXse/ePkwqkIzQ8fKMNGk/q+rp2PwAj/zPhq
dKmbIYM5VAIAWJkC8JvvBGIVx1F6T6EtjEb3M7HM5NYr0A+YqYyTUj2ac6CNht3651aQSMKEwm/N
ah85jXw2o6Z/1ti5KCZ7WPLNQ1O3w23S5DWeQwrTVHFgFdzFfBb9rsugdMrSCLbKtgCmBCkpBKH1
GQ6dPJY+FAvc+hf6rPpUm9pD9I3+qkxOT5WY5nWCze9YpXcg3wgRwZh6F6KNf4NEyG6G/rOUzkcD
dvJajzuDzc/JNbp0B5hghoB7DYGlOEQKOv/ElY9J6elxbO1wXwvCC3sw+MoHbom2FGJ3pxRmnz6a
k4nd59AL8SwNOoPu6qcBvjJe8zinszNTR3Hmefflj2JQwaYNbX0HU8r/+jsjt/84ky5Oy18RUEom
RjeNm8AsxGX5w6VnvzSFjDDaSXfX+2V5Sm0fK70KL4xjyfRkKLJx4HGvSb3pGRg1Gl0cLNzIBVza
jSO5AIq4qqIyWcyBt++BvZKXwKggAmS0j+mT2Wx0v0O77V7Ztvl98hKkSjsv4qjEGPvtoPkvQQM/
gqXQ7EkkhAmoZI6KsNeyv4FTM0CCqVP747OYGnMOXnivKgQJRUCy00BDNlp9f9XMh2GE+R6HQYp7
m7Z4UdvB6Qf0RcuCLHSbtFNKHwX1jqLaIj2htLxDHoliXSZYqcjn+G1E5daoVLH3qiJHyuMOV5u3
OTNmg/EpPBs2npmfd99Jnzfgw2xVP1b3Np5pMHwHRo0P4iIKCH8akpM5MUDU3MZ1Mu4UoLdCeWj+
YCPHZl/Dcqt/k/zXnToCXoD+IgIU1q3N+2NWMFqxhXpd/GqFBG4MA/7rewy99sf1tGqLcSIkYovT
I5Te66I5w9NmXXU9Qv3FjOLsm3hxK+cdc4DGVH88Sd18tuUwnps+n1bLjixvQ3X1EPx8eedYpQDp
LODNAa/gK0Vf874gYhs8JsOvnI3Vxmf0c8pTEAncKyRE+XOCQup1F8fnyyaMdUllUAlBrNNwEJpp
wDSvHxCNgGxpdbovDUvb0XCxlmdB1k7umeiTlj6UoCPQGypdo9pBNGlb5an3ezb5ihxOdnaL38Ep
im2ZV29+mTEPMMh6ddtp7ZR436B+ct8sq79GFMegNZyL8Pxb7yMXifKqojdV1OlOm2xwA0Ev6XSx
LrknkGbp6G6VfaeqTnfLtgaGwI8ay+LKEpZ4aISbPZL6bHuSurOxiZPOqeBnHfK+HdmTEwoanzJy
yqSjnhganZwGmGpKLtMUzZVMDjhtnnkGA4wSmQKDDjIvuVUlxCczcuSuByluGS35NrXFPsbpH5Bz
qbjqTlvZ4zyonFcWAS28SYAi7JOza129Se0swy1PhsKwQhsc7lBy4M5wy1ePR8Sx2vBBSu6OBAP7
4lrjE5+ozxMMytEgv2w9WMkfmzSZ3aLJXT68wCXCDqKM2A+hHdy/Pr0w8Z6IA3/WJ1qxIoqtb4JU
nH7+jRDb3sIdgV0gdgpRXqLcLX6yew/PGjHSPVlk5N7N+eZ23+8zu7YPskEAYFvTzs2zYRtJh/45
/ZroFiXGLV1+K9P+O1lePrs8+uH53skr9WQVw5+xI4LULBElEhq/nDbTlHvnaCzxLclgXcpYMVhw
gQC0BA15smNSWwN/G+oLu/nsquMI8JuguYsiQAvVhE/eAP48LplvDJt8JA4qzKZfnhq/xQmXLdeC
4UTKkE4tzcFkUo/fG4OYwK8DD5KpyezMT26jTUPLozeDMVUfr6GhDUB0W5ylunuXs7e7IzU+qImj
1i9k9427ZRVGPJN1NuL0bZjd1BwD4lzzEZEtVxdrj5Dv9aLIigCihD1JO8uzasSlOE+i2oUSsUpZ
mzsgs94xpAeXLvbKAW/hAxT5WuV9ckUKRSRaSNTkJBwUBJnkxYzzcFs3rsfDPBE6P19LRgnZgYnX
allKlaX+xsqCtIZ5ydpTGxC/QITOcpsw7PGAQsuWqPLGZP824E3Sh49YU9+dzPrhGORMlY1D/+QW
J5Mx72B4w9cm1FWK5YMsG5BKkbEFYpq+0WSvuFu31BDTu5XiD0pmX5FTOnvTHav98lvHWY2setm/
5Xl/cAP5S9NwqM03SGsQfJ5M5L3ROGZbVgbFTzdF/RFM/r6lZHmMAjfp2L5YdJuHJCbRbwgrl5CS
6HfDp3guzInLNui1w4C6614NerPFLehGRrVpQdWoXIbbZQfCfeog7rLo/2N2NKRpIBFSc6nrPLtd
9bl04PaUjetAwn0JbNJTzUKXawAHRFrOWowS5etRtzKLbuvZZY61ltBXd2YTsBeYf8cxtuYx6mte
k0drVj6mJK9EJzsR0efORuXQGrOdyLJgx0fJUpvbY7bH17idB6BSIGZWsgNXLhmsbWyDZa/BLJpp
4aAOWtezSZXhWdTGgaVxzyaBZOpG6BuOVKJTJITv2oBF+AzbWJ3BlZuvWlZcpOiOy48eRIyHVReO
eyTwattlETqBCpW7KSIYxeU33l/GQwRszENBKCGDUkqoMd92GtieedweTHAGOtM4xCZWMI1Y1vnm
R47wQVobxyiD1WWpgx3vl8Z4YZM7JTeiq1KcZfg9yhES2xh5X697YhjeptKkQGZsjE4r706Y2i8m
SoU1uttuhTBX7hhqj4D0KjljONc5aYttXjySwEvZ1FpAP31cg7JOnmqmRmcfqOrB1dRzG+qEgtg2
mdikdnrqrS2mv4ZVM9/InP6jy4ePphUJ+GJrtTzCU5Wh2UnKj8FJ7L3PGuI5dmxxEQUrWpCnkSF3
HFzJEdTZe1ii+9AKcDOMF9hzJBn5q/MnZBcx51dwReu1sgowkpMdE1fqtuOp7D3nKaph1Sw3S2fa
+r3m8YAdUb5W7TPKO+OW5mfGZPUTarZoV20l/RHgQlfpl5TXpvRhmk5l1u4r0Tq7NgEihNTWOzga
sO3W7Lj8vBXxHsT9B9eIzsyb5CEN9JuWlL+cpK7Yetd7SAmHOWLr7NUVq0X48SQwN2sVtt0+Gu2d
K510r9Le26GYnLAQgMSSPZvP0jQ+3MysN3zd4Jiy91tHSe0espBxnDf+jQM/e9Yr5q/CdFhjReNz
X5i/ey+NLmaNsCQvpQ5HrqXSWKQsKktfEKoR0atigcgEtPlhgiZ2M+Y/rAaUWvgS6IzivSQ89zEv
DIJgu207UwEGWRY/R7L3YKRN3utEZ2t4bfzGEsPatgPiEINHdoscqXyE1VCtPZ+2r+bpjcMfZp9C
SXUy+uWFm1BW6ZootHTjanxADQlU+VCOe0grxUGVYm8VELlTStwjYIQt1me2LGSlDw3fK0O3s+gi
4voj61t1KFu2JCkri6Obnko0YwcRxKTAeLWxdS10MoFqsFGqItsEvFg2mfShXYW22JvEK2hC0acW
rg/inloUJeDZM7uHEWLbsMzYWuuFx+hzgqKs2dWN+KHvy6vIlF26noLUORox6Ptp8K5JsXX9gX2J
/j2yC9Ycsj72RcNOfq5pjUZcVWxANe86IihUB0Zfme+LscoadHVqq/FGBPjZVqn9dcYhDGPJaZHl
HnXe3clbaPChVt8c6b0LWLIdzGeWuBHkW2t4RoV6Hi37HCv5zC+aoIgC9dzWxo3hor1yKfnYtDP7
pNndxrThhcuuuOH3h35oUCoJ55hr6BySjPTdpWqGsmXc/LIQ56qsk7UXMBAJ4Gi0Clx5JBSujjw5
su5DNqW537hZkz0LyYBAuGKu5CghMSmwJc7qYaOHZUIxaj0aS9OPZgtVzYmxb2na3mkYkHSJQc6t
MD+mUoIoUKcycwv2GOX3ZQcLdCpc47qId36GUyjOa404CV6FJaLNk0O5u2ZqSl+5yCvwmZ1JO8hI
vHnYofBxFpEZrnx62OnkGf6bpXf6eXmBdTn84UpVR2f0vr7VUkz7Kr4gGir3RUYuAhkUlEBcWXb2
KGsIHzZg5RJIdMylY59THTEIEqGb+2tp4BShimlm71nbxXPzwgGWa/Fc9q8DbZInqLe0zfMZ1pnf
CcHS1pAtaMYkgQzkiWeHVKXDys3V3JzcS9XJM3Frv4w5bMwC0fdNmIGxKltbHsreoNsodGfdZjws
IDeB4c8SjkzFw4UG6EsbLD1H3w8uqXcp6q2DplyLQAqbVPQG/JrS0p2TpdXGYg7LE0lHmoq6XTuG
8p+4ekS6OjwPs9or9jT4ptAGZpUUIe9691bPHd5SJJcYDA+WuFrANRBrkeDLA9XBUyFwJU6ZyFF0
+a4bbVNBKkQcFEdllRblSUceG8mlcdujZ+nYNyomZv33xgicQ+2RaUIcPSqNprn0LZ1cWmL0LEIC
APsyDa7cQoRiAMDjHSIHeWRD1sNORKrUeRxOHNB1kMPebIiZr2d4v+bHp8I3MStRVdoG0MSCBDFS
3uGpTZEd3yMdFpkMmj2Xdw9a6SSiMjgTHvOZxPUAY74ZnpCoBAkrIeWE8By9dKNom08hcHI3sfRT
XNYMeYsZimxetA5KM1iZn9IwmIwMI0iWLn93wuFzMruMN2t/SqH6eoFkRi/qm3T1alXrZb0fy+Cn
42LErZ1kA/AvO8BhZwXsqIPNo/blnSNAck9/xry6RDpYaj3aKXLjacSri17sM4AwNwabqCJscjvJ
ll36OB/Uc+uww7XFLLEJi+9BGrrnAejt0fF6lmzGi8Slt7a6XqB8Cw2qDIxIJgXEgXyllqhz57Io
IOSggWKdKzMDMdnB72W1CUox8lORq8tKzVhbymAhZzHLSUjzc9r2wTunR3HFyhOsnH1I42MMbt0a
5K/cIouGyG6gQsDlkMpP66na9tABTs40NITKpfGuMosnelefaYeR7HAHE/gtzjjgfskylP9iZ/kf
BlUQGy7OWs+wBICxf0jKSeul7VGN8bQoDkknl09LtLFNdjNi06ajcQNvfXBKgw7YDILDojowqsTd
eymD515mBproORpSnLmgK9sNijdnNN/aLtReGj0y4N2QUmKxMYsp0hPrXwzU/+t3wA+nY722HVzU
/4SYtEPFpKdIpicdSjzidjfHca6Ka0ASxoQpnnkzubkhallZdOpax3G77apQ0awM9sGSgbkbG2v4
WWMaPh68kdWTq8m/rRs/SXhf75rmkOigDeHb2JHCbMbxv0j7jf+2WsN4gzy3OK2xGVr/6eCIKr/v
Wql5X8L+3JLADitJb2rA6o5zH8zorPLEs0CQmAXqSVaNvUrs4t8MmP/DR+/6nuFAwrLg8ZjuP8xk
HdkEcZEF2tPSHWq5XX3PWQyNVt5tyjwvkXCMOfFCZFxoCVVAZgxMVGhXz547sLUYEJwa8ys0QKpd
Vb+IXNt4CZzmhmZkvTAAMJwS6uDaB6GL+vF/mySs+ZP6T38WP7+w9RnWM9MSZv/W/+fUoVdnztNM
2lNhFWRINcGTLEoIzuYgDkvBwWxnEyIfZgrB4emHmrZdunwDaBXhwO5JE+IzKPTtQNbpm15Rwpib
0M+Lt7xt413uvhGwVO3Gnhw/4tairV9PGNILTqk8BqWeGUa+7VHuHgMVB2hIiQ6v4oauJff+BY73
v4zxOsMWjBCOh5Hxnw59mYrc6d3SfmIDRM+HyvhGuNBpmhvhpdZbLqKE3sfgwDgmpVdv/Qh+BGqh
RWmXsz/etv10JMUN6LmP6SJBOUqWzR9HfC79iN546vh/X6SFq/GfF4lLZLtYWDGxzrvo/7xIzaBs
WttWPC0ihk6gWbAT6rh6jHbsehg4T84HykGJoDh7WhpHPbCvGQFGzM1baw3qNL7ZUXJk9pj8iyHa
+m8/JVg1A8CFbdrEyv0TQNS2hXKm2I6eFw2FkgwKmepbWxKCA5zvnIMDqTJrhyihTRX1jzIPD0th
Kd3xO5O9/tqCcHoUjvFmsoM7Vc4d2UeP+KLVLnVBjJROZ6rLntA4aHt8K1ZfvGLm8I06EeNdczXw
SmK/CFMTv/ngFoOQncyJCqRr9pG7j4zWO8JzFv/yPvgfSKOZdGljM/I4hv4LI5SK3taGoolpJj1x
1r3gNccBwZvctDchu6h9qLffvCoIz95kyuMylEgT238O4n8z3S2u0H/cJp7vONhz0Z7xI/3Da4k6
pben2gyfF/FuQNd6LDK4YErBcc0xB9MEQptfh8nkPtW5wbQkK0IgO9F1KDwEw0hUO8eAz6fPfoUY
nWvzU4JJQNNyL9oSJBAOsbbUv6ckGmwdFv675Y/JYoFtNFm4hfzCGKuJXnKbJsvtuulCugWxPZFL
ivQ8QFOj19LzIOdJCuvVmkVTtUqJZHNGnOpIaduoo2eWAwkiboPanUqAXGZ3gEahJcApkbKbBA9k
xAIuHWDuJO9plFMoVMY1rZVxC4NsY5Ut0W6k5qAiJScuac9kWLy3Hacsie/laqludBJZwrj84Tsj
3pgIdcsECWqVhJlzH0i0pcxB1hA/Bc2QfeZ2+qShkOEQq+l98gvWBese5N5uUdjFDQ6Y2C43AjPG
eWK0Suk6BZfMhZTfddCVuHKMF5AKZZiHjgU+D8w7BQzy0v4r9ApGo+QF4YefEflBl//H3pksx41k
2/ZXntUcZegczeBOgOgbkkEGG3ECIykJfd/j6+9C5BtIQT3Rcv4mNchKSxAIh+P4OXuv/cUW8tlH
Do8VuKop4ATIuny1z6OwjNHHs04vJyMltW9S3eBAHKjfLXlg6hiPFE+ESm4vfd7LHgJxutp2NPG/
+Fv+sGHY4INUOBOqARxjtu398s3xbbqptLrDu8EncEbJSBW+eOqKXt6h7+02lz/hgoX7oeIbWPMh
Kd0qJpAqnc4Dx6xFVTcrj8BXvD7xtP7i7/uMBkMPoKJAM2Z3+KfqohO1lvWVgKfIqYjKzCUdW/1G
ioaCRrisnpTJWwYDMrcUIuSGuPvNFIBCKXSy+mTah25hae9Bg7QyIG/HJQ9ya3bRl7yZCxHw9/fd
nlmBKhZxLMCadWX+HTvP7vLeJ67BkA6Me/KDNP+PqYx3tUwQ0fy6lSLnj9UraR8wVkFiWbqq3uVu
ZY9zzJmEL0UZl2ScNiQHQtS4fMMuC/rSV5RADzoQ7YUjo7QQY40dNGnVZ3Pq9aOGdP4kIFzEtrzI
1cJY+saoOcYYliSHhE+pnVp7s66+25n2Q6lLZS1rFVlsd0b3oDEiWhbeNCPJ1fOgIZ/pCzBQOjD7
My5hKDU1i2PkkJE4VUi0SliRJqqhdHIVZFBbXvgkbIut0TZPF0VcoeMkkUqfoVlHU7+MHhXinN0Y
5xOypKo4ViJfm5rdb2FNKG4eJR21eYNUuii8PQfjH7gxg3UVDfmKXjTdjsCojkHZ3+CA4yEMTX6f
qwg+VDsCQ1LgCyqRKApr0I59Td0pAWq9a+nGrBNpLFYTW/RiNhkMSbPJirtKNoadhf6MuO/s0OfI
dJIII8Fkl5HT9uN0o6fxHrJ+u+mCLloRBUNm/WAqz5fDXdHF+rEQd12YSavQrOutIsbXpEb9MMxu
zLSoG3I5ibZLQ8wPyhBoO6uyT6Oc7caI4+CYlKdLE2LotW+y2tKgTPzzOD1PMokWeDH3jddhCoFW
NNAT31Jtri8moJyh2aKkBdgTMrkkB5MQDipKpol+QTfE2xEuZnxXQ+bU01ekYPVzpU+hrwCZtWBJ
zMeVq72CGAN6ygmEeNDzS12L9b2skprS6YeB/sOuCUrhWKNOT9xXb3O/lJkiE5bb6gbhvzkhGXkV
q+tsICkqlR7syXPpVE3rkApiAfaUJHe6fl9sIJ9RGWBLZZhfKpZ8fI3zZvzLBmc0CQmjUlTecdJq
OAAXhxIG4X5URlQGCsxlwUjcLUlw22J0d/RCRlHKVwqtCHiB6lEVjfY4hsHj3/8uba4Tf9swaH2A
PbSoIW2VSuFqwwjQaiQp/doT7AnGxxapF55drYxa2tFjZtZqt3dSnDuX96mLKzqRKgYGhc5vMP+P
mRQbQy+eE/aRlTw7oCGIKbTF/Hp/+beYsaYbiKwBjfvZ2u8Rod3GtIUTkPO1r68uA/txUjG2htW9
0el4F5ndMx4vVw0ueoZF40VSptwYk6Be9Dg2KJAZv4SAXHvDddpaJuxpIHGUS5+KJZP+eyHasb29
9BUvR5piFBucuYQC9d3SKkd7JTX5S9swy3HpOVgHv6D/dDGxZSkTkdoMT23llMqpYde1Q+MpCJJ/
GIkTR5sdiXm3l1JM1l8gpzSby+YaePRPlZJ9wItqfdFnBmomUwy7hip4gTY2PeZvvSftL+VsJwKa
ZmaFBsqSKFuyYMAggzhLMBTdNV56hOuwbmllPVDK4VGIwIKMTcL4pMnMW0D+Cz1rNqhMjJuuN/xF
NvkfvToOD6NqPl3c0KP82nfNgRm97aaipfec5N9UTf/QBBp8eBL5Qo6npZr77eoiyI7MBkadNiCk
7KjV0lZkMClzQh7oZQaada58pAQaY313tEZmCJa2rolTsoudIqkuhAH58bI+UrvMSJCMHiPa74SF
K9sw1Evm0tinLwd4Q5e2Ko2S46XSG4eKyVhbHUwAinEx0gYMzBPNu2TDDYSrsg1popRH2UTRVVej
tszJ5ZPMs69pu5oBD/wDzTxdurh5ndLz05dZAz+HlNx4Ico4WJko1Y1GrUGt2MjttKF31IDQHr8n
baL24asaDK/jLl5Zs+/68l8p1aKhvVuVt5ebGj2qRj/rJZSCOR5rVn/XqOVDCGZ0PqIpzIupRyey
EqzhDc1xsfQbplxqlZKKpqNzQ327vYw7dMufJ5qJJd/kdcm3huIN7QxDpmFMDjo4640cBg+DGSgk
82gY0NU7VWn1tVk1921bbS5t6EAYZxWy+LkLfzBJkVdWauhbrBuoXDPeZ789SHoOf3fIbjPYWxiP
k0OGBn2fqV+0npS5PfbrDgQiUzcVaOGaAR/EvoaZCrvPxkip5Fuv7YNNbcKimYgF3NQiIE5a4PUh
+uOmUuAd84nqN1ZS6/+Ud/8/+OE8Fj/+5z8feZuBmL//4Yd59p//8yNryNXafv+f/xiU4f/v3AdU
eUVz/a//E/igGf8FT0HLZO6cAOWb68x/Ah/mvAd+S9PS4aFp4PL5EGa8nXOqg/JffmEBvBw4jcq/
xYebaIT5/1KV/0KcnHG2JLALhZXwbwIfrg4Tqs5/g8M37RHFgjr2qQFHn4/XmwSHAQYptdgmRRle
lAE6SgLP7fqLw8F8TvplAf9zORsOIZecCVJXZ2zGQFZQAYB320LdB2oENj78qny4+kz/32uQuUPl
Y5CTcNXuMdQJvwaiVbdYRFsGTCSxGj+9XbgJndvB+aE7ltPS73F23OD2lx/97p8b+S0/4qremq+N
ctXkB+NNnSGbv5cuAZ+4ccgY+iJRCurbxMP7YBR7z38sfQYJlRvXp0QqXZtJxheXvtobVAjWtFKB
Qxtcn0/z1W3HcZBlI8EKrsRQszkFmbbLlfhG6fQNKtSDmoi1RX6ZOp3+fuGrao3r6sbcBwdvBhZM
+fS4kaf2FsFFpBumKLUhNCw9qHo4vemc/f1SVyfLy6XwcoGqmc+X6uVE90thGHYCIX7LpepifBeR
ph2UOHhEFHRCcftY2bp9X6dECP7rq1KECojKgvQn5VJj/3JVeehAjYT4HrBeR+S/Kup77LVA4oYY
NSDCVXun96b08ferfnpToKuqNAU1XdCm//Rzlgr1SgwU1ZV1NFFMAZT8Q4lLisC/X+eqkJufKctG
NWglMJzmA/77ip0qqDRtmUVuA9mXKnY5R9rmcrbnMPTFg/x8S6SLQX9nACSgLX5aKVFAOVdCX1Gh
v8iIUoKff7+XP1+AgBycM/L87v9+LzFeCs2TpMiNVBwhOPiIk8Zz/veLfF7v3AVOXvoGto028+oi
rWzBGWk1XOSJAd0szBsk6Oi+THXUv1jv83/qt90SWiCjJtVSMMrpwLF/vx/Fiy19ascI13PrVtlq
gl2o2veeFpAEL764rz89PF3QIweEz1KYvzi/nroIaAAtW+QR1Zp44GW/94Bq/f3RfV5r3A/vkUqE
iAaP8ep+pF5pC3ng99H8XjoiYSDqpA/a+m3SwiFZRbla3//9in+4KV4gnh4TR9X49ATRNtSTLKOZ
iKcMcEGTev2Kye1X9Nc/rAlaxqw7Dtp8LeWrz1oqKZpf+xZrguryIh7A4qZX1Rcv0Of9T/DRtPhe
Q3c37OuvZyMXSlOHTUz4eIKJSyNXEKuHIelvip37WKKiQYAxL1yAFHm4+Puj/MNiBBplgUdSSZvi
/f19fRimr+O7N7nH8UGKz5LxkrgqZPzHv1/mD2uEMZqAXUzvEJfY1WdMgaxig+KMXdXEw+LGkVbk
Oymvu4/aVCpQD1EchF+sy/m/efWesRhpOlBy0Su53uHp/cDbIvTXRb67GOX8jWS/Zgs89E3B/HFK
4bNtDDP6Cu74h1WjMfZkycgUebQUfn+iJNPWXjdrbpIOhS3+AsB98lq1vC+619cvAYkRfC3ZsfiI
wa6+LkoiTo1Km/LLFSOTVh85ObmYRb39dz/c9VXmv+KXzyQsbE9LMScTJFgywtR8E73YZOzVTiuX
SVq1X/xo10/v+nrz///L9fymr7Wu46684EhiyFQ+cUr8+y398RJgYxE6UW6Dwvv9EkVLT7q1ucRY
QQjhqM55i2HnF2/19erjRnQAeyx4BmGCzf73q6hx3MZRxohPCL8/UMX1Sxwa3s8+jZXDBN5kGXWJ
Dk9Ki0iQbP3wiwLu+o27XB8kPHx9hRfu+i4HQhay2hpBUtTBWml9aaUkuG2sjJDHyM6/SAe73sP+
uZpGacxERZWvv2mW6DUhZwAwetydqDTJnnYJaQrmeTeqXW8YDoZhYOKPxvH1X/+c9EAtdk9OO8KW
r1aMmHROG3rPg/ZT8z1QNTzTQ0bHLW3bt79f6g+v3G+Xmp/5L4uTxONUNWJ2MQLGXyCOrMrxK+3B
Hx/kL3dz9TGVaYUT5UYx3Pu2dQgxNqCKbE+1sW1iucVwrH+X0lD6oiT5441dzp/UP9TCV1edQBgI
iTGEq3rEHg+BZe7yarS/WCSfXgk2/zkdjSPFfIfm1eOzRwMlUKSSYgI5yYHH80ym/Oh4urXxs+C2
iGIcoMF6MsUXm9h1h0WlAp67zkwhSCFAqHS1i6E3S5g243qkTnmE37QfhxyDp/ojScozD/kRM+Ci
aQI3tZPnv6+ZT7vN1aWvlqeleZXc1l1F5MezjUBXyj5CP/lis7lG3n66watHG2LpJo004CSaoVmF
GSMpWLxU682GJwBfMXbHVFnrBXkvRgiMzdsGs7kGlKROjLb/habkuqi4PG6TCQWIfwtF2NVyMvqh
U5uGH1rrCGgLuh0oml0VwsUI410rx+///hHPrz4SMvYh1PC/v5Zl7ZutNvLrWkZxQIy4xoO8UAg3
+ftl/riK6IpzV4xfVM2+krnZmqR7HYN411ejH/2szI/tHXi5NSqGdqH0jbYoRkt1BJZb9MxfXP5P
D5VOJ8FVJj169bqcifFPtn0DoWwKMr09+3at4+JKo3K6A7apefcJYvByNSRdIe7/fueftgcOkOgn
2Bjof7DNXheJkxIVecMcTAzWQVHTn7qefvEbftr35kuweQuTNgC9s6vPJSiTNFcHuXKjzj6DbHZl
UGe13yzqSnkiXufUeOO/3fSuLqn+vmxSoU+ekMLKbVL4cVNc7tDwf1FrfPoKX13j6skNlh5wTofb
3KTNK0blU2sE+5LMCgeL9lf3o5ifdlhOlRrFBq2iC2b66k3gdqwgSeEzEE4hz/bGSVmUoTzCY9Pl
zrwdEDeC1ZR5wIS0guJbIlqRcJyrPYYQmpaYm1ARwMl0JqW07QXGWjxfg2HE070opfe21Hdl0mJY
Mxv/e67FhhPy9m1ADJpHw9PMRSebwDOyqFwi3DWchsTqvWa1suNX2vdUGg0nN8a3TC8e22F4iHN5
wWW/GZ21LvTv3nROiVUZ8fjC0TkmIzwiaD5pQSBCoZ7i/oCeubLfjbpcDj6oYDAlgxQv0UTS/48B
clRrIYpFKfqZCLQ0K3s9RRtfA34xuiKNYSaUZNDm+7qrN1klPab6g4KZH03uTie6WigfOfAaNdmK
iHkxY+JMU05BhY9Ll1ZWA6fCkI+xZDKTIpEdZy+mvRUmFt2lz5u7QdCDuTFucivYeOZTm02HUeSH
fsTH24c3xJFq5FinMp6DAdO68BZkd2OHCqOz16Bt12YnO20UqAO1YbqIy9Y+w9Cx7m6yeoOVZie8
c2N8hFKw6rPoUZJMY5vXw4c9iI/Zp6YP4Sm1hrUkCifU1Q24PzyjFeOhIF5riL4iI3qIw+ZZMcRW
9QpXN2pX7b5p5BJlYbhkioROa1iYfbmSBgidvbY25G5tC5RLEYI12dvNQeoDMnKt+BmhfAztguNN
NmOW01OvNcsRDY0M+VGvMiRMj17Q7Eq1dUsrIrh2PCqwxkLit5Mt6cKQ0Mm2d5pwqfMO2o+BQGV+
32Nk6QnVOdrGriX0gHuIUNQqmYMtDTy71sZrxHuphx/7LYgYdvfLYDwEvROO65z8drzR0kaJwFLr
yxr9UZViVMjXgNOczhAo8p+z8PuQ3EnRGvIqn0XF7J1Wic5jKu/0tHDlTHYsM14HouMPepbi7hms
uIvSBZ2Wv7CgF1r2ocKYR6g8gQkeEFsGVdvB3031ucIsGhmeIzNhzw6TfvYlfILMNLv6JZdPg8AN
Cf1F/9njWvBQTEr1TmctWLPFM2k96ObB48yeGcRxku50Gz3GvRcEC9VAW4Luoroz2/tkum0Z9A+R
tEpQgOCyAHDSMZgbjpohdqohbTX1MRp+TkYLb750FOV9KraJB4dMWasBkbvYfNL+qRAPcffSAZ0x
8OlkyyF8jDoThPpRVx8nUBg9fJDhLILbYQJYsYJEomGPGM+g61CkxQtDPab+tp/z46vnGkO2ByoW
+vNO8btbABz8wLNjycfEHmVbIjD6KAK2RhzfNw9kAzb+rNvK0c5q7sIWaYv3OMhoc95N9aHX3nD4
5fz7Fu5nK9P3jDM40Nf2MwBKrg9VZrBuFYCKDEGNtlsEdOHBYbXyISjEquWXsfiqmA4hhiJdRe2a
3ORIPyulI84J6VfBWycWwj6mJK+rOw4uGvYYyHQOb/ggDnqdEVf9Q+7b0iE0mzRE2/tQ7PYWCf+P
rDBcU7aeIqVxGjk3VoneT6uk7Sh9uqUANHg3Ulovq7rI1p4M86jRwJvq5bTUeKGRQtyMEbaSGVuK
ny2Z4u+dBeDV5M3FKQWZaBzWZWqsezPYtLF4aifd1XFCiMDiiQzeyZZykP0lmbC8cblsnNARrMrA
vuk8qcMjXsfO/AcbgbEuG3PHqHGnTfohDoxHA3B3IHubelQVgN/EvSH2kxtWZM5Ytqve9AIkaCJ2
bCjbkEF7pLy2AKv9dNgCoNtE9Q3C1tuk3SbWREj2SuWXzyeYk7e6BXwHcfeZjgtWf9b3uVLuTWtl
tcynyTHF1+HRMZyJBKvEfsSUI/d7fOhpshJvsVhVl6yOgUjHYJN5JzVlm8av1nwoNYsp3pPskSHf
mdN8Tlb1VLUuxqP4LY9WY/pYQ9+nL0jrZzRi11R31Gdke2OcS91owBviYrHJ/BtiQVlqFq7WeiGZ
+ypftcirhhnXJEeO5K+jFBC51qws65sRJu++30D5QNvV/Wj4Mwoq6M7HiF+XJ7AUR9VL1z1p6Bqu
WmbfuG56PGP1AHEzN0fad+FLkeJ8SeSHRh8XIzqckLANgTmVT1fQPbYYQRt4ZFG3sVIi2EuCr160
+CmOMcecav1oDN+LfB0b5GFvkAN082Z3103LkM0RGk/XPw4ji7yEvREvPb6JvfVci02N5Dj5ntKB
sANXir+38D66Dy8Y+NCcq2A32MvQ38fha6js4bNAv0dWHH7zrRcN5J7qtJHvxDO7ZfoJF3i0fhrx
ekKp1odO2TWrkrRC/5lxAyLRe3lCpHUDuqEgLg0IlC/Iu3HwWiX9T4aRcA6AUZV3tv8Mo2QVTDLu
3Scsp7qNK0b195xuFzhlDxmhvDbTdyDg3TnLhsYtsAI7nRm/J0q7qvsM3bRw8CHSV1HJk2SwAZTh
2EfhUumefCJBcWd+M/x7wV/vt+bRtJLtIFGtl9+g/S+V3ls08Ql972Y2FLFu875cJ+AC8m0c7Xxb
cVRjdGvQQE3+IFLQFrQymPk+eoX0pAr/pscDZJBqa7/Jyq2mH8fGXDRYBBQbEUTxWGIExSS8kIzx
1u6DXY36jsH0HY7YfWSTWjCemoZ9nHSSkV/l0Tabmyo318WoPOiyWfI9eu3TYhE203KEemZXBuF0
Jjut4ZLym6obYJ3O4N1k48OAQM3EVa7Urg6lDCgQuHJcYZGb+Px+o7VIk+/wohaTFLCuwCllaGS+
JTIuZUckq8JblVK5SFuqovRBl4A79+HKLKF1waB97BGAZG9eCtAMxlGoGqsCG78ssY9EOcqEcGMQ
lD2Kd1Oelr1k88OHRNLvm/TFa98rMcMUqnVSHiZrFUkPvffNprExzqCxoVrkmNxH4hdGmUScSQXz
O/jwbJXtGOcnYxx3kTKsJJPqCnVGXrMJAR7og2PsFQukpU6t1beYAiHu8cEpik1E9hCDP3eM43Wo
wwm1xENbAzacBFZVSARygwver7zXyujLhZSWC6uI4ZoqZIThyJprFZ5YTolQ67tG3cIM01FYx/2b
1g+OFYb70RProExdUbBBjMoSiMAuGOMHbaLabbtllSbbdMi+GZNZOGbaHeji3gf6k1U+SBMA7jZe
KX20kNvwEJr+fWX1697Qf7TBS8I6hK+diMUo2Ycm1QFiqkfJ69d4yaGTfOShsRXeEfASoK9gMdT1
68xu7E3o3Pt2Kh8SxnztOH8EmmUN4b/EXxYFTi9eNNjnQRu7qOE0ZzKK01BbS8UM2VfAfE6rXKof
R19bqbL8lvU/4J+6aE2cpl3K6puqreCD3AeWD9W4uxFxs6cHvEvkG704z2JLMAxgT/3Yke2pxYis
OUQwg8oVc5hS92pZGBP9Trkf+7euaretfpA9eLOgd0Yd95zgJIakaqCm4UBBpt5SUQt7BRNtXNKa
Mc5wKjXGMJjxK6wMq1gn0FzYIJr8obIemD11qzyssqOIfXSYclQ6vZfYt52Z5jslJlIibcx9Fml7
kmjV5WTb/RLsKZpaMiJEWbE1UVbYlfogTzOGr8FLEiCgH3GOGmm65tSwIsfzqRgTnJ7JUk2zp5iH
YQbybW52kEbqRRpLd3WT3OCuakgTMqwnK7R7oBGQ61oAznnvZuphUFggpnTLMuRFbEA/YZHuCnUd
YVoMpOEOpKdbWdGhsmpEU2e//W4XOkMT3cGn2IRPfb3LhmMEuFfNV6FcLJppS6IUdezRVjkjKcx7
SSbBI7jXkbHHhf7sKcHZInaCjvSi0u6GFjk+yZZN8Djlgl+gXYSZ4kyFyXkuv1eS7KGq34T4QV6h
l3QHf/CXcrap6wyRg7kISOFpEWF05uPQJosixjiEVd1o+oVc8+2w7iwJzAerrCCeQvMLqGAcP8A6
p6ynEbySgXfK57RYqC9YnNYDcYbAd8+8ss+YbVekWgAosO2TbWe3iaxTu3TE4eXvVUDgAw4pOYNr
761brLM50ORA8peVld+2suQUfHkl4zUT/aqeCYkd2TWeO9Lwl4CqVu3B6l/Tmr4qSvlcutPMakHK
4zESTxG7aNfREcvFwvD4AHMy8TgfhPZDLu+8ojmkhrEpZOCZpbFTssMY89m7HeLaGao7LQW5E8W3
oggcAv5cqfqo+goWRIuCj4Zu4y+DnLNL4G91HXdqGJOgBV7So3VtGA8SIma3iMqV2SW7Noyrt2GS
3hVbuZOAijqcvOGFlOuc/zqasBWb+TLFzKN6+Qpq7Z1n8JsYWAGqbPzpy5GrP9rk5cR71bqzxxDl
WLEQ4pBhJyvr7wV1rEopxoqwjOCWqEl8aPbOLpY5W8VMGC7M4+hzhgjX82d+9B+y5D7X5Q2/Qx8D
10HjqWeBwz7Zc34lKSiB7/aiqy9TvzH8u84/qcy1o7BbT63/4SVo1Sn/Uh9yr18tEMsEFZE01Moc
hstkjS17kWWgPdaRthijZEMH7ghiaJFZpTtAd29QuwsYNDkgR/8mrraDsZLLE2cxPd2EDdkvuVPP
YqfnRDTrMjhYNq53t1ZcyqysPmBdU5Nzb7qdvVUoULXSHSnyRLsFurgkZyHypnViDm/phPtnwhbM
abFexpK6ltIXTg25tBDNrtPXtUX4iVzUaJWPo/l9YGXB9MNNeeoCb6laPKaf5E26Sh06mgEoDPyq
Xwi38kmYGADxBLugvYukZSRhJOFUxrE1458nsrGyK7c19x4eMfY6q1/A3/HGxwl8doAFBsiewqTv
xvNeJum70t2Cr7KCtQk/KiFdAy5j/mayAdeDG4FGyF0zvNFmRMr0DFai5vxpUtoO+zgLt3aAEv5O
9shLap0a7J/e3Tfts0QRzKBmLyfpHiHWfVR06JkJNWCHpsPTYFAsn3qDeNihdT0d/CZi0vShpxmT
2HNgxaZq30YaMWPreJKrqeeKwBADogya5dp7HQ1pU4IS1eYYC/6aoJ6/j4I+QIx6dyVbDj5r1Ood
J8bJDadHGinTBHk/5mwvja5sGsdMqXaNtAtxDU3lucbuP/XwOBw9eGgtiA1vgsM79hQ6QrDO8CV4
NfJNzp6ckGxO5rrCx3bh+yvRnyLQILwnvbUfDHr0wxI+skiofhZjQO0udkOqos6gno96J021G8yc
+6yjGsX4AC3UGWqZopCuQMyp9LG3Za5anSe5XHhiXIqQzVWXnFI7F/JOYPytRwubcwO6o1loyO1D
C251qa+SHmpQeBj8yh2Uta8Oy4hVHbV8jWsOOhqIbHWv57eVvfO14ggBJfaOWlkDE6MwApnRETOB
cx4TFRALOM0fhdT8HJAP51O6lWRU/S24V5IQB9Nyqjjcw2ReYuJl54a9GoU3ElIhGcpQPMQOfRoa
GHBjCLvWgILY1raT3+I+dL0aiHS668rnRj3Z2giNFQQLjeco/KH7x7qq7yjXuMVxOUxiocX+Q5UT
4mSU+zTxaW8lxUqb3xbh1lZiLocoHgB3w/YJPaslCIL6n2CicBUGRrlqLWI1G1kT3HQ4EVxRt6aT
ylPg6GlDb6z3mK/T/BbvrU3thf3eGOH9clA7JdhuvolCpz9Qh+FkObnSeWfF6sxN5OP46T2rfO1V
GmkS/3DVd2+9GijvDQCe0IVaorNBlL58X2SS6J1pnMGZdVeCNvEm6bXKmrTCcjl/l7jn7G70w56v
9xBKWAd7VmMCJ25ba0G8xy03GXzIJWI5klKvVl5t5nTomBeYAza/Cjd85pDnkpD/Eap0Io0qehV2
NBFwZZp7RKZDQ7KKX240xUiAsg9Gtq0DvXhIAY/e0Z2FXNNnYXVbewZOGVuo9zLa1l3b11iV4HSj
+i7rfi35VbksW3V8IlgEViMRdI912qrn3lLaD/jl2Q9IDEr7EPZsJ4CllNEC1JXF74iui10VFME9
mh7PW/hSlbwpWYvMfApa6ppSVP1Kbol9wGGkrJuQ39UZU6rVRQfIbamV/IoLhnOlzU5RlYAbsDvi
zIycfgQoWudN9mJ0nXxTC+7JnzOePexdD1WnU/cIWq1VHoO+9Suh0N4T3uBm0CVPBBCoDqgUsMhg
Vo1vBCtmh8BQaT42YZrdCLuubDp+wIXlMeDTZeAfg7qcRX1AB5atSc5gjWJj7T+yauRQ3LcaCFDI
/3TGu6TPn0IsGdqS8LYyd+2oajHkeSEVW6KdkrEsb0rSYO5STc1fLU8d6oUVluxfia39SIVm00Rt
ers9kiskolUBLIyln8WE0Qwqn1GUDgOBi+Rl4TzxlSHFGwd7fYSKqzhm0yj3Zaxox1YxCxWwiEVe
z8CRv6jG+GRQO+1ag0ANRdLiWxK/TF79EQw6idmwZmpiCQ2Tr+gkqfUrbnr5QVb78s2qveAQVJFJ
nz8nitrNErl/qvHdrAPgNTjOBwuAKD0s2qw6W3Pay+3ZMyHe9TKGfLNnVhz1CTtGj2D/vqizy0cw
AANUxKRmwQRx7Lzsj1qW2bMCB6sHxJ1NpBG3LnKmLagQzAwHTDCiLly0VclBosxU/LRRqVM8liGj
OMIhAg76baPozUpuiinb4uIA8O6FUUsQpPA7b5mQLkckSRXAxCmRAS3G1Kwst5uq+ZpmBNCEYi4t
vqVKl9cPBFGm2c4fJrDQakFMDx077ZjHMp0/OdQiXByFIDqC4CP9B3Yqf8WBPT2QztZ9TO2Ai6JL
MgECW8U/supg7+yMIDKOFgD0Fzkm7S7KoBtgVElpSmjw/eWUytCIOol9Fg2dK1oO0SL2SAAuOI8/
WX1J4PJYqJmT8eXbYzdm51SqrAYjmJUlbjiItZC9Ej12mSXL9RqAEV0sm0VyasO0/O5xRHmoPEkj
EIWUNF3QBWEFgKxIOiL3ZFb7c9mNtN2iKAUxHPqDhldHMTe6xsbqBjbNcgXv/2rUYgYQgx+CgrZ6
f/pZIabAHzmayqqadOs2HXxRg6ySTCYCVVJ8qDHBW6uaNBaH/OdDUuNhMgHxKI3xorZgjlESVBw8
surgAehbpHr3OtYBnYABOr2fKwUa6kDFOt3Gt73lBcaxJVTI4hyZcoppJ4Z0LskMqHR8v+Dw01DY
y8V7aQ3lBwfsZFXh5OYHk4d3uaFLO8DhUNwGSdSpmVQCe6JJ+6bWdNFJ4MEZmA2eU86BVAcwZdGZ
+ozpQDllfPojpSzwG5EhsDGF0b9YkBM1/Pp1/STz22tO2tFABLHTwGWBzoVBpzTZaIBq7JA86DdT
J1ffkopwV8rLJljRfmGIADJrUxqN5FY2RVEImZD1zVmrsLPZMCQiYVImlsWuRwn4Pk52dGOWYXby
h4xvYtV0yqOmJcmWLaC+N5KRHCCiK7Ud1qpKhrWU+q/M6YbnAAID1XMwN9naQbqN0XSsVaCa96UV
czytouKOoDOo0EU2viPGKJlfT/JdV9bZRKMqCoBE1darBDXwTfG0lvxVgyrKV6TxldDZnKYqmXEc
2eFs27sWT6TmQofLllONv7zRjIyuIBKfmUZY8WHzpIwH5VtHuUhI48OrMyWrOM2rH1koVc1WhZWZ
LKrMpOaIminrGL212r06Eu6qR8bwkOq690BUmezi1C5cNTYtCiOgWc5YlP5TZtJ3Kso2cJXIZ5dP
bfVFxGG+IaRAtvd2ot9H/Vyg674KX8ZL874vlxaltrovMffgBioBuXHtQbz4Ikxixw5DUyGgyFDM
RdsOWgNmxCDeQUNAEjm4J8nmVEWclHutCFp8B1U3/i9r57UcOXNs6yeCAt5E7NgXDaAdu8mmbZI3
CHJIwnuPp98f5v8lkT087KOzT0gXGo1JVqEqK83KtaAg1Fqt3IZBMFGKbSolvKwBrueHdEStIeKY
qF75wq4bmdugJiFSle7GxIlk9AYurSrwxM2YMuZ4Bcld4W1M0GOFjf5VU+6NiCdwocObqEB47UcN
KYMY1VkDh1c66TFsdgp4pwbmwo66qIkqc0tEAyEuLcV47YGkjRUnTIoqgKcDlQgd4UkQ0AAktHEy
nscgV166WtyiaRfZ0Gg2EpKWfZU5ZZtXKcRL/vDaqUEX2OxJ/KtG0O1ByeX2kNRW/QguydhHIuKX
UZoeBt1qYaOXcMAxruQBOsj6MDTBe2N0kOKK5grxE4HkN0jQmBzhFWhUdQ3HtYJeilo9+0oZuWRK
yGPRmVzB1Z5CbqgcpYrgychQrvFFvVpFVnZZK9Q5qNPcR03/McEqTLOSo0qopRi0UnTjURSzZVhr
u0pN9xbieHJJ9VPvi5ccTRYYaHuV2IOUo+jgnc97cxWT+Kf0yUPI/3WBIC6VKyJCXV5pY4s0Fi/Q
ImIGH51KKmdjFphbTa3ve2+yrVp3x1p9z3VQdnLabI0avmWoQRcMrhK/yAuDOnk5U2Ma8jKZnrIS
N2ZpjlAxBuqthnDcNer9oCE6CgteV4dO7yt0PHIYdAvXq5DwFNA+qBDEsrqboamfa+UOzPcqbdHW
oDPaF+s2bdZQSF37ZBFN4sMFNUuBhTyXFbPC6xo9Iqn/aEPzWkQ3rB3vPE9+BK1KQUtfSVZoG126
0ujayA9T217IkrKKVfHFiq7GVmSALl/ltOeRJHFp7L3Vw9pEB6IXU9sYhZvei7d+ihYJzFVqQ1Sk
XKDsZ0st/I69U/vRSiyGrdVUt2FQbXviMQOR6VJomHb8NYr+FeMWy3wSbDyAW7TwY3XI2Um1o0U9
JVNSNkDuZM+Go036Vpfnbjvxh6A9MdTrxk37aHqIdLWVM/gSU+xHek9DkdLeDX/5NfVlw2dfQ9TN
YbT3hhDyP+AlMrPIfLmAUfVJdOD1NACd6MiO9QayVu1Wz0tyXW8rGpYbm/vMuzS9dimNhBwG/G2T
Zd7iqNaCqV1Df03pzknxkiZ/upK4u323N+T4KAP/jMM3JaC4REWthqglVF6VrHIl2jomZq1oSVPo
vquPg15ei90OFwtwi45+H7sR07GiKdwlMKhNKB5pdIwqoOLJPrCYyQ+bJw3Jis5jjLGAfoNeoy7D
a2MUu7bNbMWiUtcgO6JAMVdIblKFIOcLt7VoaKuaWwXHqb5SYHLwmWDPUmMhtEffhFE5m/ZUO1Yt
0pyeqPPr24meYTGXvUbRzUA/0TlsAkTLoZ7J/HalVcounOAhvKmCqw42dPEhRukjFu+IVJ2sPeQk
yExbNhMXPGH2odNcaHK5lHtGVxe+rkKvgqZN/FIlJFbjPkag14ftBhCkjcoVUj62qiROX/0acyrN
iB22DA4ztN3wvpkoJo79nTYrH017OGjsKryNQm5RPNmQYdqBVsGD361buNQqqV8WibQaBRq8k4ku
SiabR5hRj7mG0oYXuQnUaqJ0DI1jOx3z7Jgk11PWL/upfZ4kDRV070np+4rLHXzAGbVoPHpdVHCG
MSTvdYPmyTLuetKgZrxskk3XvSC6CM9p4ortvvCaBaPnVy2HSJLV/TQwXpY7EEAIo8g1qw+wLzqT
mtshfyLuD0H71MUPEGaDNNu3yRYJXUn5GPyGJqfnWg2D2OV1QJ5SajTFlRCHIDlUV+L+IuoRL4Dd
hap8vLLG40R/cpJymP1ue06kB/iZaNTOU496XkeQgnBadB/3wsJXdjktcnpguNTceOwU8SDB+Voq
pWOM+UOeoduktlAo0aIP7FA7msHR8G9Re51TwZoLXwt0Sulwteq+ao7GsBvErdQ0DxE8hkTx+9ry
buFgeY11+V0PGVNSBiQtLwqZmQsyO6XZB2gkikBNDvPPnIdLid8yM0gMSBZkboIcL0PI1Tzrwkie
AwGGyA+leWc42IkylamhJylZddNeqG4t4xG4nmdtxH4ro5yXIkOxi+N6hcDAom3VZeZLji8e+um2
iY6Gar2FyCAjXoPo8Vi7ARR6mpt3t2FxpGqrlvuuLWcQSOfvQlLGMd8r5lOtXVYxo96hUxhUiftl
owTXDVVHvJ3k+/sW2HmcfMjQdMuDvO4YEygQjQfKsxHiK0Y3V8TTa7l7HWHl6Ae70/ulQdSpJ3B1
SmsFknjyo9ynDHXsU5IGxqNeWwJgTx9oEAJ30lQasoJrKR8BMMQAPUh6n3sJYvyculaW25pA8ED5
uxtUyMXwPOFV023FKlmZED6W5DiTt2nwSmJ5nw3xFSViT70PR+MOocZlEbyKHBXZX3fmRJ1VB9u0
UnQPqgYUuRrqrZbVOuUA8w/i5damlxJbry14HWuaUoRHSGeZufLWRLot6W4n4nCteKtoxVLSr6ZA
cSz/Ih3DDWibK2MqX0h8iNAyIjYctg/lgk82nWQU8nhdKTQa/VIZpm1phNuM+FDtVRqidH2NWcwn
TpaGOv6SNRR5oMif2ogRdnQD0X1S048yOcSSvvDqe4b2XF71XairH4KVe3amu7qymsSjHELJZeQb
QSkXJHHU+gGUmHCO67OWpb8uBWWpte0WqXnYYBqn4kcraHonZe34sw+DMd9AViHoZ1xSQZ1CVY+J
VN1AzETzkgoAetmjQZeNFgwsk9ukhDo2AP5FIKpAQaeATJ6ynPAy3ZfC9B5TPo8QIcrSx1q5Afbp
yt77OFA44xgzYujojfQiI9eiWQLigAZMH5dTdeuh26a2dBzIjtKA8pZ+NzXqNRiuh1h9iXi86tBV
EhEMn+QoZuDEAiGiSrTS1w9T+tJFhIdE0V1LZbQpIcMSd4KlQiYFUzZOq+tlUhYtJYKZyVXDcND4
uN2dMgKZK6DpldQAr48gVxbGt5CBXaoamurElQi+09hFdDLxnLGM12l2K7YvUO8s4pA++bRQsvC6
FkiKy2lJTf2im4IjUk1LxFlWphysC/MmqtI1koWsrl9bUrOdNEaqKDHYWtM51hBsUzGlaYeukfba
taBW1h06wSPELVF/r/M2a2RaMvBktIRLLLJIXRdWaBK5LbGWeJgKnWjjnRF+Z5RffJW05CDW9A7g
54pEiLXC/FLxNZt5kl2dQBvfX4QwMlWw6qnsOFTxK5QhKFVdmOJ91z+MGVyWY+KvhApdZJ+b1yyU
mFxFVMbrqpt4XOtt0iEpnJLjtmNjG1K6DQzhPgnlrRjE9YHJBx1NOkSRqJhWzlRGDcVo0luqCaU7
ilVpm+prOJRoCyymmvfd7sy52g3R6AIq80O+Kgc0bZz2tr3I6B8xTGctoJXnmQq2zXUd7+H1aeHa
V9c+8UF9CxuysIh2dDVtMXJN4UbsOeeuRnMNco5xK+ZLCRDyHNJe5u2KKHa8iIxdck9bIhbWwtEw
7+UP70kfHfEoggk7qtXCfKhRoTIcpCdqwJvLxrTlxehy6/vrwQFRds96iy0sok3j5LB+23Vii80e
HhlucQ0bC1i7DgEksbsOEIrobDpXhLrdJWIRu3xfLSFgPcROiJOPFtNa3tI+3nm/0nIDTb4Fb/cr
nPRwweHyD9OjtoFkckvOVPInwSaUD0jaIGPKUPJ6po2jQriuL+kYEJzt1BUx01wxvhYe61uiGjBV
qFwvzYdUvkghm79g7L5cd1eZuvGjS+piERwwwA+arRx1NAwjJ49eI+hv7g1xCef9RcC7qHwYCAdC
ignikq4YqENx598Vh3CLdm/T3BjbbNu+9oJDNXJBSCZHKEOsRjqM+LJlBkk1223Y0ap+yRwys03m
BEeiOK4EGkIMdbvNsSgc/55jQrtrfhSHZQH3NBXBWoJ6iR5qVX1Yw0uuvVferTE+SxZyXo/WtM8w
AbIoWcrWBipaFIxLGq/VGskWciRjuKFNY+nOoG1r7z37ILtQqiXBAUDeiTZj+zDoqM/ZWr2gSUZn
peB1VCiyAZmkDxhs4N2ndDaApZnWdBHEYdn0u6gFEopCByy78HC6+hKmedW6yyjkGq5IucMBHZgi
dVYy6gcB5YH2vwGVnwSx30qTL4jZDbSzCq7Ayr+AxPUOHajQ9Ug+blJWgkSrzcxvd6fdKBdTvCxf
4QTE1oD07r32YbjErZCYIa4Y1gt9FTpoJO7o8YSQNv8Gmt0ihKjyFYq7DBT71MzfZBH7NpLu6INI
3B1wLeBntkO27m5L3vv0zah35fw2wzK9SAacyDoN6dZfZTQO2J7YH93iEmGYENwf6N9uyY882EoK
/vPVM6CPAeoJ/aANko7KiYgqK9QlC/EiBVdLFk306t8AxBE7d7jR4GQ7VJLThSsgvv5RDTeQbbW3
2goyri0gbyKUmrMOoFNbyTzW/FcJl+KDfu8vvUcOzHAhIdsk29JxMAl8d/QkdB7wZtGTPRe3DfDy
ZhP9ClC1IYmbB0tgQboTfAfagORNjDYlMBrpujJfKhikfVQq7fyVItz4LoVL5SlNH/Mn8xbYv3jd
I5qU7pVujzAv+rt+tmqkHTwLcuqaA2IktlgjLO1GrFNdqO/BATdf0QIJluDLKb2Mz+Y9gkL6tPD2
ReOiF8Hf5C9MAWAjpz5qV5ayUK5kF7WaTb7DjxByU2gQXHV0OUjxSEtxEV57JSHtsk4dViHrF3p8
69WvOrgdBVG4nIbkksr0Al21GNgB20Ez7S0SZg/R3oQ3pBQep9a6VFF4h9nI2ykgi6S7ptqI4lPg
r5LaRZNQpPsJATj87Aj4wjgHvmYg8pbhdj6MqKkiLvHAYkA+I7fMY0IEFZcHKpB1vZT3xhOJA/Dy
RnPM1+qSIOxmnLY+tUUCVKRKgGspl0Z6QIN6PpGe7mrwgafBLxJf5g/bftMFC5iRau1Dm56t8bnJ
LzUTansURZ4CHWx9+pL7K8uJLibgY+OiW0N527/TtkfbRrka9v0LMD9WXbjJdnqdGsZCbdoawloU
F/GTcC1exIf0ob4OQXm9ewf8ULOtOFzIlVCxEBfyMUzsjgeVv+VYtIG5xRB8E7kzcMKj8GqQU/OP
l4uqXvfWbVFci+j/dEtim8zWbiVGX5BCA3S2ly8SUl3+zxw5Gz6RTRMEr/QgXEz+Wr5QnnLfpae9
1o1NQBuOtkvrdEBch6sm/RCXKgW5m2YbUwWlyj9tpuiuKShY3fSRO+tZvuR77saTrN9bF6rh9HgI
XHRtgwPtRxdFSGPn31KLFN6MnU58tZ2UHUCLKl2KW9xVd91E1524EJiAS8CWwi4wf01a13Titgba
X/5+op6qO3W0UcMj2p3aEj8GCkkdyckXymW9y5b8frFBlJZ++ta/Cn2ivUX9Oh3Hl1jctHuzt/U3
6LSHaDOk7wUbKHMiyd4tTqjXHgv8RxdDv4xiIU9+3rlj50owhcOcZcp2D84iaj8CSk7rBHIomefW
6e+ETbVUHHFrrOH2p16EVGH/BqREEVwJ3dxmpa2qFTOtO+sJVB+ZZvdWgEeQ79R9vakf/TfvBW1R
SJWeaekz8LpQnyOXnAUqSOFBrKlpoV6K+gqcexcAmpgK+dX/6q2tJm/iu2gr82dtZLCOygMPO5p9
SKJqog3YY1yEz5awLYmdftHVrZ8yxySydqiqXrCdjx01Zps2FvMhLixa8do/hjfGSpgZF6mdXfEb
6IfOieVFOONhF8GE0p5LqDCswSB1j9NqdMt0M/3SL6u38LneCQewm9SyeS12Fk9r1C/LdXDgXb0G
j3tJRqocrZv0QbzXH63LKLX59/lPuOAtfpSfKIl14hXx2OjNORS4EG1peQdTudHFZdkhzEFadUci
IlsPqXjRNfcZEE6re+60rRZfF+Uqyi6jGFSHcduStSMCR3K+SCpgV5dZj3rXo1QskAoB2z9Mq161
a/TrKYplBxKF0m+dTA3tQgagH6/oMV4P4Y4WMNwTKK8wqHElEeBCf2XoF5O1zpXnuWzcIfgTsGsM
xZCwvLd9Jzp9w2Xx26s8pY6vWx/1jKMzGGiAarZBvU2x7Cbz3ky5qNahMvrA2dSDInaPYqBtUiG6
sCyarzDaEQQhylrma7+8V/DZdaZfhsK7hCTEZHKSNGXpWTpig96RRtuiPmYzUgSgrr7UAM91Md1T
02WwFek/Kv2UUHLPsvUxAKo8uBWvceDW1mGsLoz+NiTLQPDeWjX+sOAVql5nYORECsJhVFc9VA/V
vTBcMgtD56cCEtFxRy9khpqhCtU2mbYN8kN2DEVecHDiH9C1Qn+5KPsjuUXcLYAEEmIH3gqkn5It
Bw6AbCC+Uy4EtN6yFoBps6nLrYcCbMcz610hUYYgAYSocbuNa2Qnfn9Mz5Fvi7eY4zO4iBQC9SGt
bNvVlJIQFK2LYiC+ZfLdjvQ5cpSkdsQZXhbfKIDKyRyle8T26s4WzE3TUnVYlNeFeqMo+C23eqyu
m3bLA9QqpsvorK2lnZMyLeUd4sS8ktko0hzVEV/rR1K4sXrs5Cvimx5F+fLQAp2malE/a9JCky70
+w7AsLwvTHAeO+t9VOz6CMaTHjrE7cVTRZ9YVZaxgHvWdyWlx8KA+zl76ttkI9XQ3CXKawnoS6ER
Ib3gWtvQFr0PBR9PBXseXchuVOESQZ8RMFpdHPMXtXX7fjNl2xywmgkisEgBQ4XVXkURr0M1xLxH
XxRukPuQzxEXFckwY03DcgbYoGiOkBawB/06Ji8uF+OTbrnjO7deGJljcibGQ5zpmSfLxB2am4gX
SdYRdQzTTcCsQ71orfuRtZYrHi2FHK0DqRXwilpzFCBYicsS1OS9VjZQEVo0z3OSTZ2YgbpEVep2
GbX2ALUr4oDN79mlAKW1hWIuPeGQhMgdIo91A3ijtx7zaTV3jbN9P96T4VPsEkFrHqeM9qYjFIKd
qtkKHUwqsXCSto5vcLIpOguo4lQmRdDyFu0re6BgqqUyHQw0TMqiuJqll+K8ZyaIKm6hoIirZQbN
F+UREORF1UkC42Do8I0B8gsBkcoUxMFOMFvrURMgTQY0SCeN9l3jbWNLoWCEEYBDoWoRSNKcZ7gM
rGQLv/eFDJ69G2oB6tsW4RctKY3XKiIMiAwU1xEkX1qzgHvA0NsQKea115QhLLQJiF6HgQbKgqUp
UcRURIFDrmvwX5VDMz3Vne89DZEM5twHK8m59667LkQ3qtL6DcCg5tFLg2KbeHJy6AGPvwWFKS/b
KQ/v06kj6ej67loq+gQuSRlEp6hNW20EXJKEerafdG/YSIp4HfmUy2ItKh5hjPd2CEuiyyO1SMwx
oDCijolUNzpcfo0TSDUoF6AekcYrrUwpbfStoOwELaVl31S+hlBX6d8FPRUGK2D2CU1Xi4TC70dC
sLhW3DADHuIO9CzAXKjEmgKDh7WedfSUZ3U5GfZDxvu6cLyWfd6TqStQRBMT4640hOQxiWWUlcII
pGiENFJ+b1Q13amAUr7OkE/TB9NbGxvCTgSTtNGZaHEEKRcA6EYaIWZWAycD4QmzXPmRDqbkUUeF
wJ1LlDHRUIrltulFdR0hIbcfIAw1aXUgTrCWWlTtWQ2UzwtkWZ7QMgEMMfXKRa4KyHXng1+sQWhz
pQLZL/g1Lao8oHmW6yh8TmjHzZSY3bHVZ84xWPSuqYYRiEQUJHWtonjhUWUNDfpkk4DYCac8yFBr
rofWqcyJJK5AD9ps4E5FAJ6ksM7Gd79nJLITfX1Xh2QvfiHVWxkiYISSpMZbFQrFFShDZywWgKww
aUwQ6qN4U/caQRFSECUOp6qsOdcQqGAqUjESoYV6OzzWwBiaK19WSnk5yWnckqEUiLc2rVIsdJA4
dt+R/QW6Uh/zTlLvJUED6dblxkB3KvRLJ6k8wLJloa/0OEUlNwcf9mZWjBQKntq/5lIm4AWGhGn+
rs4v205rdjFTXQ8Koisk7Qod66mb6VLlZip2QliQn7Z5x1UsDNO3HNlP0pldXWbQAqki8u3As4SX
ZBit+rmQhxQt1JJjQtdtrKDczdPW2niZhoDyUBlAXwMLeawHnRK+cFOKWqYtOosK4oPCthMylkHd
7eVyLKxtWVpt+MsYB6o+qWV0MgFx4o0lTAsZPVvPTASRUDgroAnFSUjM1/l6qLVQuTZauI8skycj
SM35oOeRIgZvHvz6M59BG7dPtNxopS/40aw5bA1UyMMDQFbCMYPZxMQdVaJ2OXodjcY+oQK6TRDd
RQlIzYb8wRLmYd3UiyfteeKt4w2N825aKUnJYx/4EgAhJrHaPCn3Zjb1RLBSBwKE8xYnquaNVA6m
QSaqzyE5FJunPlRUJfuVcL4liYYOrStTWmaN0csDEvbMmugMFUl9ra/UJO4ZKzOG8U4XhkqYyXtD
uO2yWQw7ZDZ6OcHwu/55Zv+ULsBQIJ+EVUqHnAvqKuOErKBLSwH4zJwC9cchBw8LmM0DwJBNd5Z6
+NnW6dj5bIumqS4h/UNnUz1hn5CHsrFU8FaMnaGMVYw1Dr7MnuNYu5ukLnUCZjzB46Z4P3K6n22f
chP8to0er6zihhVRm4kFPnGyBJBtMlw7VjaCZ2QgjR9fCoJan6EuOZ3jn61oMI0BcAD388du+o3A
25qwm60c4eF8pE9As+e+lW/CYDjHHfTdmrSZ0QKiBwt4xgkZQqEoYub1EE20wNMsMuE21c9s23cL
0kXN0uCUNGbexa/b1qlpBqsZ2yaHG9W86MiYE3yDMURnDEnzD/uZhmveOgCnCAGZqsb/POFeKRJZ
TWUwmETRoqsaA+E39RsxX/mqoS61rt8Q+S0MQ6+vY17QqB7dn0/IN0vVCP7hzpCQLyAT+brUaBDA
ACdNRQKO2Hk6MQHg+hB3i5Sufrb0zT3Q4B9BIoFthWnmZFNFIxp9yDwru3ucZwSm/KlMLjRxBXZt
aWobJOPObO43SzNNk8VxImBfPV0akk++L3pSZSd1kDkx2OYjuFtGNOXMpCQonKN5+uZgQlIHo6xO
24cLd7JAsKvowU+cGt4qpsrFliQ2XP+8id/bgPpdhi5O1sSTz6V5DMUM4I9tQydnzgEbAPJhPvpn
K9IJsSqkd+pMagIDGI4LWydLySe0VWQVhUeTkKfImRzUvUsJocoKkAd9qpyC0WQtxUA+s76Zg+Pk
PiA6AhcRDHFAjU+5eVtG4OC04JsJEDswIR3KHwELPbO8+cf/0wquGKphCyLgEyaQRqxEs4jmxo/F
wHASPHqBdiwBUkh9tzGtxJnI+wR0QCWA7MA3gGAENR3OfuU1PGe1dhOliNgbMbICbRmfkeX55tzi
DmAbhO7FgMbuxMEFICdBobel7VVSugYVNzjdWGSbrABUKuRdeWbPT7+2PNOhyJJu0JyDGJVT9dUH
QMpKI7LkZvJeAGGm9pGCFpBoAY904Bmu1CvhKjIkxsnpfPz8Lf480KrIOdNnals8jXZyoKcpUEfd
oAyhaOaNarTXafKfnylMqJo2U4hDJH7qY6s+n1pEgzBBhF60h5pPl/XmmYX8eaZ4kWRd5pW1Zs2t
E1onQpypGAs8eQlMRzZvCQm3TZo7bTTYekXjRT3nUCXl9BgTuyiqNBNJIS6I7/n63cxeBy5oEFm0
EnmQFShrQynfjSlct4DgSk37Vef1uqSOk/eGA3jsMW4tRmSZCv35I/4RTqGJQKqFDjMMt/ofr1jM
uGs1gH2nJ482t/YEI+1CjQvA7MwvTmeO6x/vyGxMwzdAEmwQxZ2cVi3xCsaMmJCCYvHQXJBMO8CJ
j83qP1/T7Mxn7lFLsYyTW5jpVhfrYCxssc9i6DWYJja88abQhLsmEQnZaB78bPHPe8jKPpuUv37P
LFPMFNYZ5vJCEG35BwW5Dr0djYZoU9wSYFIzuYeS9K+v9/+b3n71nl++pO/1f83/MEQ/YxX6QfPf
X39Z//Vr/z13XpqXL79wf/PKX7fvFVTzdZvwV/mH/v6T/7e/+Tc7/RniemnWKfk/M9fv8+klfQ3L
9v0zff3vv/QXf70q/gNmcYjMdAmNNnITvNZf/PWK+A9Z4jeoJBAzMVDE7/zNXy9I4j9UQ+RFsRRd
m19Qfoj6LwJ7QYYRnwgZ8kck3+A25sn55/IPf71M7Nxf2/H3rz9zrn99ITSeLcmQLfwlBHLc+9NX
Usq0WNN6kMKaN63R5YTSh6EiqlhRo565bV/985+mWNPnDEKWZUEbBUwhPpbQ0mxriFWmcyIPXx3I
X1YI0mADNICpQmL/1YoXtFneFLAtQIF5qyfNG0xgDOJD2yAP1wjJ0jwWbtFteurArSc5Lcec1oSg
xpcxzCYyFbiiVfakty+fzsU3G/3d6nHoHA1DNlATOnmdvFovhNDDmxEi7+glXMV6f8bPnOgB/nPt
/7Jx+vrWbRxIU4gN+qz25NBlWzbremmt8qW/VM4ko2cWpJ1stGpmjZZY1owxhympLqt97hmPP2/a
iR/754rQv+I6MLIjnexaPgbVYDWsiJIAeMnWBq61EJJtzUyZGmVOrprLRkbz6u1nw98v7l92T5V2
LT8ZqStiV1aEe6u3DqmenjmpX+PTP5Z2yjNI9itI44gJI4YkB4RyXBOiDcby55VI5+ycPAUVhAio
h2EnfhjdzGF8L4zdrHCj3Ons3oEBYSVFjhpe0UM/Y3q+0f8Ojv9eInJcBvS8JoSDc9TxqWYQm2Ub
lYnJ11tSpBkcMC8MlS+ktedIl4wpEBHHG8kmj0McHjBM4Z75Ab5d+6cfYP7Mn34ADfBALAb8AP11
ttNXw664Qo9tYV6JB7CeW/jRrqJzl/Dcouef6ZPNpqsaIc+wSWXZGS+9bWDXq+A2u6Iss2BgXF9U
N4HLhG7NCPOZPPWEn/TPHZ/d/SfjvVQXcRBjXFw1Tvug2vo7xFTREqKmVb2RQzdeeuc2+du78mmT
Z4/8yWZCgQMRPjxub0tLAKVuaTN7tapcawWGdeVfnVvl76vx07k6eUnKKUrrOGSVwSZ9AL9Oj0V2
42vGI+xuDSGTE9q02kuga64PQ5hLDugYzpmz9TWx/Xur54oLCh5c1lP+8UZACc4MdQ73KB0lSVi2
cKtNqtHbuQIcroJHJ1UtMDwWEC19/7P1b/dc442DR3hmYz1xvjFM4SYSpuyAn64zv6Sg5J05S+dM
nPqNQGOgKsCEBB5MBg/dSuufF/HdU02oT8nK0CxZ1E9uCpX1IU26iRFP78Wguy41O928NiGlASb1
s6nvHAGjGZRo9TnNOZV36eCJ6SCJJMxB5jFqbhmgtPXhzIt4kkX9dSQ+WbFO8olUmHwDfVEylhUy
vHDfrC07+TBWELpv0yUgwjOf6KTm96fBk2PA/L4QUWqfH/zB0R8iJ7X9nbFS3PH1rF/7miz9aevk
PIwZVJ5CiK2ipefv1q6xEB/KZ7AoS4ArS5ANsIdmDzBKjA5V4uW5xZ75hNbpYyIGtFIq7EvK+0Qz
1shuW+LI//yczHPp6D0ahgx1/VdfVuSmFIhmg/MWDqH/UTbbhum0n218d7E+2zjxXmaYTRT3W8gq
IMPy9HsNzoSfLXx3sT5bOImajMabGkPHQlX5thZf0O+jTwEpAAMZ2upnW9+uRoJJmDSFfF052TG9
MCq0n8EGq+llD0DBsM4s5rsMhQzpXwZOtiuIlE6gZy4shEK8z00An1IzE3cBxOyD+58X87scf/qy
fDZ2snMd8hGxX2BMvy92kMNCkunDJ+XOj4q/8rJF8JAa63xjLrO9cvCPP5s/s5enAnWT3wbMa7CX
TBhlEgOnwf/SwIm/0KdQ1prZQAS1g2wBx//PWip/eYlPG6jKXy8QXUjJRAyEaFNGXZlhKT8/cx6+
9bKfTZw4glwv5GrQMJFswjUB5TNDMzvjOd8xzbhi9E56+vmrzAfshzOhzl/tU3xTGkGephb2rMBc
mDBVdpbnTKBymeW1PSZ8ZHzfzya/DdoZGp1r17I4FwK/2pTKUSxCE5vd0twy93M7vYIqRNzShZzF
YciR0fCdfoZOXp4/zh8r/WT1JHqMpSbTxxKr0WZ0CVsZ6VhYS+UCBFdeLBmoANjaLgcXzOqFCAjL
Ec1r6HityAWI9vMOfBvjfd6BE7+i6XXbWvNBmqNK86F9h4DG3BJcAstoHd2JN2CPbHlJauvvur0e
Lv3z7+t3b978FFAfQS4Ssu+vnyFTmWa3pgp3UNj+ul158NbZEvMbd8o0Yxhb+pO2ZCeutWE+HFXN
PFs3/ZlX/ruH7/MPcXL+YlWr/Jh29iISvEU1vPUKXLh+dGbDz1k5OXFULQIzlWYrsFELMD52tQeK
+cxd+tbDIdKiibJuWGg6ft3QOBRrdeywQvMBRrRXsT7j4b5fxr8NzEf802X1GCZnXoljA0hmAfHp
RL45qWe61PPZ+/Oe/NvIybEQWmXKyxgjZvUrUu5VuBSlZBeN+5JR3Z/vwbkNO/n4GjR/QTqbanOG
DlF+Mxgs+9nEuS07+fI08fuwhxlq0fdo4T62xr2P5PrPNn4rm/y0ZSeupZeKXhwi1iFki/SSGVjw
HrELu+7id3js9sfylgE493yQfG4HTxxJhEZgU89HzmgkOwQTlbdn/OZ3G2hRq6WUKyNB9Hvtn85c
ojFrN0JDQHtTW5SCvlBNWA/r7MxR+Da5/2znJBIqO7gLkKOYXaJoyzZe4NWjYcFI152+hPZ1pf4v
F3YSDfmAu1QUhnB/sMtMqbI0lQQKyObMAfz2tfu0sNNqW5dIgtiA/Vj4L4wVOOIDTLmyy9QQFaqx
3Jd3vh2fLdR8d4k/Gz1xRa0kNFDasbhazi9NI3cNPVmVsMwFAXCx5pzw4XfH8LO5E8cUFWHl9TLm
0ABiigFgfXZuG7+rSKBPpvwuCdDkPLnIZoB2uInYAs83qOjlsJZW5aZZ+U575jZ/u5ZPhk4uc5IH
eZJXGOp8hjlUeZEr556jb74OAAhEAakeohp6moglQRDC6wcENfcfOz0F9Xxb0WwsIV8Mm4+fndM3
9/eLrZN7pemtmsnZbCuFQOIFml2DgZefbUjznpw4wC9GTu4SBW55EEqMQBK2zF24o4ivEiR1EbDj
CC58O3J95//Bt3+yqognFQk98fuum9lQDQZRG3NCLx18cH9OPvebA/HFzMldkqZy0lAa9CjTM9P6
WFDP/Xn7ft49RTy5PRCWgxw1MBAOhm0liWsIGkRWAGR8efWzqZ9PA1i3rxGEOQ5TE9aYqqpreMpg
alj38rnw9rtEE7gIcoLGXI6i2/3VCn2LtCyyjAniPfTIjrWEr6t3s27pr6Rt9ZI7M9/L/1B2XsuN
I9nafaGDCHhzSwIEnUiKsqUbhFzBu4RJAE9/Fvu/mD6ajq74ryaiRi2IIJBm5/7WWnEyMG+LN+UP
SsN/2NH8n4vfvs6/TVharFia8Lj4ZDyX8YNmsazQzpERVh3EC/mH7+4fb6iNGRU32D94h8fYbOw6
AWSA3ntdu2R9kldl2P37t/bP79ffrvLjCRmtvG7KgqsAJSScnfj9hTVG5N8q/cQBNDIuz2LfPvx5
l/DX9PRfr/ZfPQQa3YTOXxvWv93O2I3MDK5btCJ9WsDMC9ugSVeNuNN8IjOhEab21aD4L+OgeIcm
7AN08//94+ugC34MMPTbeBjS/+pjsOih+DH6W2mWLaMjY16PJK7eJ9u99eobrSsfihpeZbkyHMUj
feG2mkHCO5FJReotjyMsB7TZrUWRUPFoxptrw4qQVQR0FMbEGPK8KdYlTdxdKOhyAHMO7abfFzhx
lkfagaJXpaw79sFzk5SPCi+PEfRzaqpBreEPIJuN/VMHwZOQoyLCxTF5aq4atxmF4aOJyfR3DsYH
ba8aS29dvWUuF8CEoDFHaHO0gdefEeA68sBC6cLOlhI/ACScfEX/tuJdJrqZZANQDGzmZlxsmHCN
3jtO4HQ0QVCFqNiks3aa90pUeSDtMWPtkM5C7ZPTdL8o2murUNX0auusGSYhNi3yNkpVuEevkvZ6
LLGFJEAocB+om7od5o3SU6KWC04fbRpf+4LURSyUF094vtbWLShf/Tu3xh0kxadC00M2mDs2RReR
dmfgOLfwpXxzXMdPhR3m7vxkgLudhwSoEYm/yLlXFbDKBv4NS0fRAPLEfBHeU0rIWyu1Y5n36xiY
pgPLx86996GBOK4QXirzjQT2RS6isx7y7MNulXs8QByGPydO4c83IY49YmRJRx8W8rRCBwabclAO
Qn+sGvQydr+ThP2HrgzSod2ReZ+rE0gVficg09zbzgb8gGlFlz0U1vfIu2+9qws/CZq/pzxr0UR8
dGNYJw360EA6Sttp+sFzsL1AFbjU7b3iHFv5OUIVpkU/7naL89j3b6YOAHkKp9w3xV1VhtPwkRbD
CoFRPv/uW2JhDUEp2AoKPXWItgqAEvPoUg0kD47CSjyJHK8gQ5nMqQtgmii15wi4W+w85ebW1o/p
2K078yjddzO9LDCsF2sfTYdlIW630xwkkJBMAASgmvBMhE4VWNVuu0jCzdG1zRa6936pFiSsQl2h
sZqdbT4km8w9RN5dY1cwY8+keLAf1CvyHWSbkTMdvCm0KA0U0KGN3ldA2EvyZ92vMbpmarOeaP8R
0XCYoiNN+aHaAtgeX6Ppt92wpySvntE3ue2TbenuBsJXLjQue8Q2fhycj3K4U0i8GaBUJ2MzdR9K
XxOoHIJ5OtlRFQjbWc3pQdcp3QCKJ+VbfzbJgeOcSAPu/OF0e5XTEHNLKAeUf17sZ9anwBQjOhSz
c4cMQj9UJIdz/SLKYx1dycCUGWHpt7H8nZlhRxoj03w9+ZLZW7yAlX2Y5i/a4yRhDhk9uwJ3TjPz
ML1b9Bott0PoZQms7tGheCKKO8cAvWw/afWuHncdL9Gc00Efjdxxon0YUUBprsp4myEGGxlTW5f6
ihZAwls3yr0B35jXem0B9HCBYC2OUa/UrjvOaQjj3Wue9JT2BIjc1ccUBbfw3kQ1CQZk0j3ERAuI
6DEQWckm1hluTk73VolvFQ/PDN6a8DaI9ja/qPrJ1A8aSSDuPDF/IxnXSxM6+tMEyS2nN689VLiQ
tIjmTvq7h2rvMgxalwkGpU3vmhivEpJQYxPXM2aO2t/htwzjSUCn6Tcd8fKUBaA13rVwKqIoLHU/
mnViQFuZItw4F/pXtpwJAppYA7gpfVKv9Z72+w0vjB49Am0ClwoeBi3Ixuw+ZHenJE+KeNSnIw4m
qW4N6whuU6lDF2YD6RcH4kZyl6ah0h+T+tEgaUzBBor98bbA9sACVMbbVB1suXb70Ok2OBky4AAE
ZPv0kbVRnZ1swIeZTmvNfdIbV6DKwBjCknF72PbxCQTj2tNgv6mYoW4thd1JxrvUfLHbK8NKsVBg
EmHbf0y6ABf5QTvJd4MVi4OdxT31dJR44Bw1hpKygUoevw0N7qCIxP1EA0h5sUmfNBxDie6jsL+s
Ol9jNAmcDKxeA5hZXaX6mwEe1lCf8oXvJobFWJrrKmk3WnfnCH3lZs9qcp+A5iKVn3dOEGt3DVIU
Gd3NthVWBnnDKF6XAtSNW69bx7nx8v3OY9AkLSrsMqjsIw4wrLv8i/QrENNwTGmF2c1u6ZsT7Mzi
pEDeYc1aJBQfEIkRVznF6inryocSu9qqN/JLFT1rcXZQYtcvuV8yv2G8SVDd+vhpZU/sVw5A7oUp
98qM3ohvyMkc+rYN6yqXZ4NJ0uzxv8voBHoMzHgLWvx1UOmfZLgcGdFMYwevXywMB3rxvCjXbHqp
PBdwRxrYzkmP3mG9rW1ku178hbM0awGI1QdiY/cWJEeR3KE2XKnaZYBhgJph7RS/EkB4pWcML24m
oi2jyxSYk0d+UJEY5zpLoTCstOgf3Mgwnw1psasfFtKoChhT2oHz64Cgpiz3aave27UDa2P8HPrx
rtZ1ZEA9eAx7WkVq1e5tlJHjoj3kqgQK6J7F2D4pvb5x6V9u+/hNMeKv3mOcmsYUhBnexHWhLHzP
mgOzlX5VmJzgqQ2ili34IIRbhlygRMXwtqp9BnHPb01GemJWlABG3QTI20P7qi5lfZvpZsK/VQ0I
wp6yYwuzSBDaMr3uSw5xCIAd2I1OuZTQdyTeARWyMIDGOhkvi97sNSM7jsp+NIiOLmddO+Rl9KTh
JnOdYhuB0agSyDzmFH/lqnHI6BMlOhTvRUeM7tS33ILspIIcydv3DkGASH9V+lPfIEzYFG3p31L6
7pb2HmiW+9rpV6oAO+MEFY0ew3djSPK6H4x6nnVZjJfqW0l2uDI5PP3WtWNkP5NddNIPz+FjP08D
EfF23dtBV6/V6n0ZNx40Q4s90OAC5/UV6958dToI//BCZuuquA9MeDfuoIHU6am7xx+qNHiWzvkc
6p/Vm7TWsDtS2D6JRUqaamzo2YfE2XhYYspN8TyXvsu4Q2kz9XXnUiybga9ecAuhrVRXzbokpp8/
kGuO8rfKOUCUTGgEmw6Ne86GfW2v860ZKk5gWiuh+zx+43AD+VOKo7EJKEm0goFpB0YegmKYX6G4
OTAv0Ev2awuZTXtH1E15TqNVoYIvWWMZu5GN02yLzMaxgwW+H8wCpnAqloLgehOwqtasoNKvVvG0
2GzZwPG1q5KqWKLdR+ZXMqxsIyh83j8dmu70oGv7eQpGgRPN8tlXgAuh+/FbMVcYPVrtV9LcV857
LQ5tDJpH/mrEk5yA/FYfDc95dDXLXdYhsXCDUTJiM8ctN8oUbCCLMVGX/a+uRX2Wbl3O2pqc54e/
lH/tuZMaXkITIg89IoD7sMDdMYI0cuVE3/HwLqP1MB9zFFE1R6vze0bgTxvWTveg95txuEwl3itn
k84POsiSYSsJlnevba+uK+cbZua6IM84cIZokwl3shjCUk7gmncZroeDgsQmBa2QvnQwSs7joXNg
ct/rJna82FdGisFwjVgMs/TrcNNoawvSWLHyDgAe5Z39NnbNalDCFl9c7lt1IJ/tOsCq6N7QPJq9
QqkE8xEhBT6f2mVaY7veD9DvvRJIg074AGohJzWm+egKJgCX/m4yUF0yBLV1dUuV0d1kQGVtNmyq
4UNlpcyUmsAyLVndiCWwDWunOmGs3CVS27bneNyYIjS1ICO2uYTTy4z2Lzk1VCqXY276HYmWLsOB
0AUxvvlx8vkSTDfU4Tcn7qVXvtxsz/40d/GNrJLQPphiaws/k6BXVv3ErsjHnWnSs3U13pIHk770
xYfKDI3Va55dZ9t+qcsn0GFtXPE72XEm7cqUm+KJJWfFe051WEAj2KhO0FIqUYF4MKpdFgw70R09
dxAkWUPW071T/m6gSCf3sjmX3jY/831EvA2y9ivlGQoMvIMBLE6arDhgw57ASBj50cCdXSfjjfGl
LqeYd35tKgEiM2E8q6ADMBPhJKxee6YKYsBKyasYam8anYbGKn+ofyMf5PusN+ZyGn4lcILJmkbb
edmMgH+Oo3XloQaziwUJG6n+m/D7iF9x2Xmv8pQ/Rdo3oXeb9DHEHNfXmnPf3cXaju5lpDvkSuLA
0h9B/Av4YC/QuSx2oSVz2wb1pwH0Pl+REc3t16R8t1jIE0aqvcAlGwsjwC/veQ7T5ihk2BZbotO9
c2dqB93YjR5IhuNfUdIA1VJa76iTZOqFF0W2V/COEGMLHHK/k/7VZcByeHFCbjvzDe0yd2Ri8Y5G
6mOdvUC+kOWpii9pupbXSrLZOkW/9P4N8qDzBnUoeSg6oLmHDBNEzVSKyOmXaYYDYAjIP0VgsMtL
gBgUy0k9OEfO3NlGdcw66GASDCfFo6bcAFbI1/jJtnls+7ADEGAtcDQ34suQh/rq5Hc3qdULbMi4
3mMrWurLeN/A9agOKRMEeBjiboOPbAajSPaiM7M9SqwCSajpvlA3XbwT1XbgP7/rvuffQ73T8Oww
rgv4zI/5QK32DuhpDp5sOpr5Q6I/GFi8oHSk3/xyfd+aDNlrKJRoXTlaAPXCG0+l0gyMaJurWyZa
Dpmt5WxGII4u2imqj+puzHdu9erYmxFGlX5ypgBSDJMa0p8Ogs0I2Fbg22rebSSDzIPUm4ALwDNY
ad1veB68ZOfFOxfOsft9a/QBHaca2GVYKQQ6DbENJ8xBNyvrTDsIsbMpVFCEwy3GM1ZuWA7IAbgm
5IsiaKutZqJ4NdeLEyy8EKIkMD0noadgXX13YwolqFP8OrlLCI43CIASe7fUb/q0byHTAUOp1xXb
ZDY3X1mzgx0k+oNu+tGzovm1WBWXUb3BqnuqxqzWdPBm+JkedVblhY/J0FUw2e0W+bvun4bh0xzO
jLPaW6fjhZnPogkrXiS3R+ZzTdvN3FyKKXStN0X1Oxi56qkwv7GkiJhnc708xYymNdQ7i3OYft1+
VH3Yg5XWNirAYPWr5Xeh7sHuCSh5unbfRXaEyNjt8dpWqxil4rrvz0ZxdYu9MoA5NsJ6YSImjmy0
WyfaGikIpuhl6DZze+3FXcJ4MD9qcbupZnLvT5b8TrsnEuhj8qhIYAXZoQBOpvxqbT/rHtP4JVNC
r3jL3K1ew2mqH/G75TA3GEHJ71buV3fXyK9JOdTlFetPFO9vhHXJGgDPAZZC34IiQgVFgWoPhcVT
Lx4vBk4x99uT912EF4OVzdaEwuePVqjUgckDDIAUwkYBj73krK19qUBR6FvBEDO4n7bxvEhi/8tB
yf3Z26RWCHiGR1jzPhoHD8JZqMc6UC021MGky1X9rC7EcE56+WQwGWsPNQx48QuNClTbbd4dkBnw
69Ck0m10wF/Rz5j1wK7u4vk+G5/J3MF15of1YycfKvivOUwceHcxQoIZ55u9t2LANszibJfjXVZv
M7kylG+LM0lbHPLm4C1BRCDPPlrN83jKoEp05xIckO3c32xyZOhWabMjR9fDjYpJDGG7e20dnugy
P0UhlY6+vpYM79yIEvb51QQKKbfjcA9UC5JlZG48x6R3JIzjBA9igPciwxLKliNg042FTfticzCk
QVntNGiaDxnTyQe0POsYISphXDX9ql3b7pYds5Ft8UQNiy88Rn7mONXX0SDIQxN/tvDcGvWQ9bcZ
wGoY/rpdP4bGl+AXgm4tz5wvBSSRq3irjWeaVIDB5ePRtsC+0SC8gu06qms2otbJLGB4h+ATmbAL
5fG24i7fBvs7wpWUbab2VL3Lbl93jwXLNzldRmpTgDByFtsn1womsF2MV5TJAPvqBtU4dHhaWPdb
Z+C9iVfpOyySrrjDYEM5qjbADM78/OvsumGiv3jzpRvSTV3DzQTh6WEbFwHzOa3NwxKa9kHpX5Mc
x+rmVrlKIZGyoQlGE0Ulr3j1UUwXkxnsVjA1v266uwp4cwkSE25sq4e8L/qAOuoLftocnQz0YXow
ZLzsTHSfcCAwjOWlz8hevU3Py0K9bNV5GwTBFK/MbfLS0rLOlVgiJ+ZeUV4KcCDjljunTlB3ZtwI
EFi5o4AbYtuvc4xqvo7+tjkrFxZCkNDRCBtsi8Q+rXYN5aKHUmetNG4hM87KLtcP7ri2kHRwUG88
DpUfv82uvrP7u4FSqNE8p0nosoH3jibFykKD+RntRvEEZATZnNLu3INF4KUDecJtfou1BxdplojP
LT6MhApRp9wZCWHx6GQBXwQ9ZmVbCHFGd529MCsuNug9dH5DZtGjwAwXw4h6uNWBb41fK4GpUIQ1
HJPRl7hCqMXxmbDFUPBhQWTpm+k5iv0JRC6a4M9xMBGsrSL9vovvCntTohrn0bqRVDbZsi+s+yq/
UPyiuZA1L6U66wCeWgOUZ+6gegCaHKDHOTu0KeO7eTHZnZcbPHcjtqBk1xWHmsrrmt2+zXI23c7A
TR1KlvDdYULTEUUGlnaOdZ5gbmQcyE8A+oR+WqpXiqDe+LWoYI+eYZbpiq/Xvp3e3ks+UNoGE1Cw
zr8RC8p1pD1LdlUU62bcceWXciP/kCPpQrkcSnGn6EawLDTiUmdz0EMu1EoZhMT8y6KIR3WeYeZ3
P75lyzZpLwMbS1676DfNhyly+G8L0pz6pbCgNgO3AuS1FslJsuB7zFmnRf16gpxZmkHiYLRnvdUN
K5WJdCgfNUpg7nBgQ6WVyyolPKNv5QuPz9RshrY6uhY7pleoJEPMzpyRjG3fHeRJOFLyTaATaH0A
svYVs8VyztxPJXpMSdlTfV/lv6F4GJ9ec2ZsGnJsuj4DqiXwUB0U6U/5M7pCdQxHIJYoCYIuAUQN
GzCIxb3GXkvuQDY67Abv6QRRwSJzau1t5tpvxc7kGXQCqZ9nK3RYoMF7bDdsQoG9tNaXPV1ndHMt
RacGv5Rr+Rmjb5KY6xSe7EJFd4GmA1PQzyhvNtlZZ/fesTeM4+epBiCoQj8ZEqpdWvU4jOnWaFg8
6pg9XEdsFqUPKjM7adn0YQpsDMN0kfy7qy6QZdP2HYS2HghSuVuzs/Ze7nxwhiPXQ8+9teQQIawY
gXxlTqA7KBStGovJCDpe9VV8mMk6zxdth0+zxGUlsmsdF+wKRrWhlGupLgi2rFJLlB/KvK/6jP/K
4/ikGtiiFIqp7oVANYy5K0auZrI1M3NzXvjr06rbGfCfqQplkdxYVpbvTVnvLHWkVB8/kPNzTzmy
AT0uL33fjGEN7+BgqlTsI8MCQcaSyapaH53HOjPRS0JVCqwa4m3RbnLwjprnnYQ1Oyuzdp8c3hdn
TPZTmT4ojr4rSuHnBtOBTjW/K3kuRa7eKUpFsx+l+S62t4ix9E2ZZ4+llqMuXewz4c1fg2E+ZR0G
WSPaidq7B4WVo4Ng3ZvJXWK7h1R1vnvjtprIQROWyVT5mkPzXW8on9ALfmOCZ7iKU0r0nrr3ZpX/
H9PMdprE5+CJYlN6kkNqLz7D+upeHK8tXs3Wro5awo5SjpW7IVKWXbuSiUhk+EsHOdvbjB98ShSe
CjuVEol6oyR+M7TDowsr6DZPcHzol7NaA/vs6iL7rCVqoSOOKlQdpWFn5jNpiho3yqTxPWnU7RmY
9Ii/di6krj1UOcKicPKKeDjUitpoT7SYIRtZF2Yr6ksuZvYnOGRmTAyTO35wRDAw6StazBWTKd8L
J0K3VBS5SAEDKxjy1Cw3P8Yi09mnYPKofU/RrI/aMZThEOMZTjdll1BZHR2r4ZBkSbtjn47Fawpl
adouvVrNuxFXNfZkq6J/0qytXP0tiirjPEUsMfslFUTbvrN1ZQA4b/Hvc1sP8izjCf6vmd/G0UqT
FLsK6BUQd+NxaDgKiYB8px73iTVX5FDsTyfD2t/CqcVBxmIxcQHNQlCYHOo+tqf1Yqj1ba8eNVK/
GDew1nNSVSW7LcebSu8simmMds7Co7LNnTm6um2ipx+E6aaCMzvp2Kue49pklXkcZ9KQPA1mQ3N8
lYxAmOdUTAFGvPq2DIHiNaD0IBNGkSVpVLrwqMlORtlS3CgWPNxO5FUofeE65uynFKO0kl9ak1bT
VaZ6JF5iB14j7A6l6To3QPApvmqRaxH6uhsIoEp72W7LbOw+l7HoplDAvPwetWz83Y0pJ4T09sww
wO0J9x9r7rTOdoanKBnAQAWLCMVGox+7Lw0ZwbiDiBEZX46eWwog+UbBfq4mTRbGgwcAeDKcdI28
1xzWUjclikdHRUiQWsJJN+akZM3BqC0TQic8FmsnbK3ZaqKIz2NKBGnjgCuzmB9ZhamS9uqN2/V2
Uq701KOgMPNEVxuNFCNQlxoX9rqNuUHUqTEjwe/lSQiqcpyScOnlXB08hGfZozUBadqIMtOZ1rpM
Tzd2mkVvZaoZjt/OVvTmqoP21UqLmb9MK0BdRdlxBt9ogCzCCbdYszV6FRhoVXXu3uiZv6cZE0hd
Tul+KFMvQ1KbKwD1WwSJlKr6Pl0vyogGHPW7PgSNHUU0jUjJAj6bzLkBeqZHPsX09LWtjPijMeZi
WnlqlN7YiYWtf8nK7XE9NDoHBa5qY2DI4p42WXXkfwNvXKri3hsg5n+i+mR5vZgg/9Fya3B5K4Zq
CgwK2LYsT811IQwrhaZdJAidWgmMZ4hlysFN2bYv3TwU46GyJyqq9tRNUFv5QDBoeQDry2BUS8at
HfLYr5ahpGOhIM/Taj3lW1xhnF24hcYWZIi0ol8pfXNj0cY3NY/IlH6ClJjan9FggKYuO2lpW1mr
EeDpomZcNHrnBkAVZeM3RRbt7ak22G8KsXDWmUDUCxNRkyHh4K7f5faIJDmZtRMnXNL0RW0A/pza
hcIuUESe6zqj6yDsynkW2N009AcFVEAjFItHHU9jADEuhdll8dbRO3AO1mymj5ZS2qy82pGqsjKI
Cnx/bVog2TpMdIh+SgFSskua2de78nbk3Xjpa6Fwhk1xndbzR10ZmwEkd77X62TcGUMzLNt8ohPj
WSytTkmomwtO9J1+fqxGzbfzXLn3smh+i7NkOdFG1UffbueRci8nMGYh0uJEXVuTZTZQREYNGiT6
7mFrVuag39vdVFX3Vo3vr/Xtwlracm8us6X8isWsTr+7mNng3OcGYAmw0hXvU16CNeRs0bM/JsOt
pyNJv/a2GY+XXlu17cAytjaFC7y5gEnFVtTip+yLhxej3BJRSoc3i7y+dbVbI1VBUKqeEqS8O+Mr
9pEuPYxxB3i084yo5skFAhdYg6PVeMey7FEfc6DVqFxI1epmzxphabySybqIanbU5aTEU6DqHoxm
hKHDrZu0jr77fvbqbWWrs4ayvIZRJ6qJMsUQqYWHzX3iMGJQG0kbKIRLZ9UaFkb1ou/LKVA0vZiD
rMo96k1GBETYcCVFV01ZYMFwIwxtW9utCn6rjwyI81kp7/PY7PL9bKRxGky1s9Qb2j+0hm7kkmFx
NjxYgko202RbDbKM54Pr5pZLPay89WnMMQ2SX33slr2xamd+jpLFYDhMATFAQOVIWv32EBO0Tr+4
rXH/js0Xb5hwWEdCEfd0nN3lUEXzt4w41pJrZ3byCqNrNKnLplRS19zV7cL8dNSNObU+hSwoR1el
3joxBk2RxS2HNIkL9dlqx5mmCzqAJA6gpv6Kc1td7rOlHzn5yaesCeK+F44/GVUPZV3WqfpsZkY2
3cdRStkrb10j29SV4Ci8dfTB+8XBJIIZK6aBCaFqrZQU4wsrm1eliOwZE02HS0bD8TnfMPCIigdn
7OSrnVbeC7ZISnSemntW0PGYQf2WRVM9SNdrODlSczqaDBpQ6iqdZhytXRNvKtLDxEb4CxLfdjRV
hQVvcPClSaOI1lMLGDEYLKf5aPAh6jhZJ2SKQ15Elq9q8zhjmsZ5spp74eU7mcixC80IZSe1mhbN
BPCVrj8YujtX1741cm+HDyd2MYLy3h8rN5v7ABetDjd/4MtZ13M+uv5iF1kR8DRyWEfTloK/3Wnd
ZZ90qvQCZUoGWka9hUOXMSmn8Uh3bGVhM02cMqB5f7oZgfoJxC+i3Hi3pHRxnVu0m+1WunWrPDRL
brprF1qRS2ODBmWPXYWnDWzUbbHXI8mTT5OlA8t5TDiUyirlaXCTkc+gjt7wUXUKirCloJ7bxIng
1F1d0O6gk5jZqWW3BQBj3jkVwoh/d9oQSdZCDo3BfpTn2LwUbVCqQM8T5FuLa8l0I7y6u/GvDbCt
lEKqXI0lurap1/QAi10nvxx1Uazu3puXaNKOZHiReI5Lg2hPgQcBk12PEe9qo3DlvZ01avRU95Pr
cjAsbYhbQ6z2D0NfTca161MApyosEI7i8jhjLwfSsSkfXRtSNi4XFpnX3Cyk+6IvnXOfNZYCzT8y
BWuGWcvuliRrms/Ga70bz558pU9aalWA2amugG5JNyPKZDGFRQ0irhMMfWPmAW5Qg82iaqqjny06
ahKXFwycfAxcYsdjPEeHWbFMj6bz2AXPX1dzBKo5n6dskzMJdOHSZJF2btS8V86DM43arjENpVk1
UjOvTew2X6Ats5nmAvN3pssHvJjWOkl7ur51qh4svDbFYKnWliyVhtYWjThs+aweHkEcS7DSSdr2
v5OctSQS0nHgDDyPWhuBZQLqLkug+r1KRph8SwJ4qe/YbTkiXAYVqV8dCx4by0h60MqQG5dd7VrC
3pazRkl4sNMe9rbnGJdZQcF3oKeRc99paVguKXzNJsZu9JFHze1z2oGkYwL0iEc23B5rXWM3qDkn
qZ7nTnNAVE5QwNL4a7HAVGaDIJrlNGU4U3xKp8k4bu4y2tDSztLxPgyDwyaGF1T42pTkA196Z0Ex
bk091HEZum96WTQGvW8zNMRw6LuiD2mUVj1fuN3UsBzAm7dnCeWlW6/M4JzSE5Pl2H7KNE/A5xcz
fqNI8tEVa6BXZuH1Y2ue58BGJwqxhWnP28EsJxawUY/FNmysefCKdd4uwLYB4yXisym6rHyb6LoR
1y5uFiR7bQZW6zG3tZZyNHsEW3kdRqUfHwzX4NescyGV8any7IaqoiaMgXKnalf2zk20CkVaFbke
mOic0nAzepQWs8yrl/Os6Cqa2WIA9lGnczZe567J6gcePFD3ekGw9lG3lj5+mWkhK+4EkDCLLbtF
TUzabkcPiK5ObH/+p2FtFuW3o4XbqD4HfPAZk+rcukeh8qOhq0B7u/8fJvpICGoR4MILbOSJsHlz
S1kWaH/MEmx9mjb2uEoZYJU/9MP+1XP7955ck8fCg6FmM85quvWzGzaVxiDzggg0iMiQUni3joNb
YBDTXfoIp39DreTfW3D/+ZLwmhzYTLoD6uv/dlVD+iW9e4tq3eRgG3tdiVBZR5tlDWjknmOL7z8l
4v+745fP+J8L/sT9MKqyXWm4II2lMRaiFhz7Hz7Tz0jJX7cRR62lqVD6zJ/cBBQFnWHfugIzeK19
aBLpo0BdwTBmZZMqDwSfBoX6l6mdEMHHlBorXfwarDJfNv/+p/xMAMC4ME3+AGAbHhgl63Yz/tZk
3dMYU5Qja32U5uiB5l9tb7NXm10DY6f1R3TNz3v71+VssB62aXk2HK7/e7m5UXnjb5ejSfNWhQDh
sKZFPwTzjyMKBZRPFX7zp7jGP17V8VxHpTAFrOJHD7csx3zsp5qrUqmW2iGyv/79Lv5Xhuyvz/W3
K9xu899uY8cq0pJqY65wxqVl86GpCRG8hPauOHP8pSwZXrPhXUTJKda74wJX31B2PW3F8o/szFsq
5L/e0f88XD9xGUOxdJ5MeLjUPcKvN1r2V1bo7QFJhPb13z/3z8QDzzEwUMi0qmYBVvwJcM1q1aha
Bk6o7GHdNHvymicP24OiGDvZRnvd/ROI7GeA6f9dkSkNaCyEQeP2///tRstmyhTWyhCk4P17NKfM
6t1Ci5jxbC/tH96Nfxp6+Hj/udiPBBMN8YY6aVyMA6NjFOoTwYOIfgbskPRqcpS1cfx/v6E/n9Sf
H+/HYLeYdOlSqKKFpxmPVU/zp/z/TcwBZqTbHmqp696+Mu3HHUyzuYbXn9Ez3DnOzsjz8sjMLf6Q
qvz5Pd2uAsHHNTXVJLzwc6KQkzENRTWAa1m0t2h+T9XXRMeNRTsstuztv9+1n1GYnxf78fbptUYV
wuNikv6DlAJ2TOFTcjr875f5L2zaz+v8uHV971J7mbnOiJOo0+kRV6nYSKwqVZBxIKHaV9B7YdLL
Pz2Jf/qEP5/Eptb+l7TzWnIbWbr1EyEC3twS9O2lbrkbhEYGHoR3T3++6r1jiwQRxK85ETNzowkl
q5CVlZW5cq3BolmwCqqN9ETN3o3WgnwKhI39EYUxl67wEzIDtxd8xVzAglXH5o5Sofwzrenoo5fl
ZdEUoEcE852wCt5j3AMyDsrNaaevIW4Q58B7bV15q65NNAIBoB2WToX4fucRbfozJt9Xs2LIt+MO
eV+eNtyTtvdTtmp5p2cxWj+eYu1ur/tqchaDkB3a9E9IOmBZnlxTMi9EQ0pYd7XRvpgB01sra1uQ
dyB0JrTGNpG5JeMBYnPb8PTUiGtEFVz0sgqzMxfkZXSjJBWW/B/Ae+z0Y594r3Jb/rICt6uzQ6W9
3TZ2tcp3a3AK6xZJp0np/NJaSkLglZWMOO09Ijo7SGl3DAf/bI/DNthDq3q3PNQ1jW9Tk+LPz8K3
pNtd4IeY9CqEXahIqiho3V7WrAlosQ0ET8Q3nBzSwdFzA1kDHZIZsEOjqYM/PH28bWN6771f92dZ
02TndGPUYymvhWZ2hlyPnjjHTk23cUtnn4Svd70u+5AazsLSpufg3exZljFZWlsbkWaLPIbZagCg
zwUS3QYjSvbCIKM2TSHeDeESOCM5N9t4+ZmqPPScpiFN89N1t0kfUW/yHtI766O3Y5rmWL4CTqIf
uqbSfZAe6sLNEQqk+OQG34c11WYP/bYN0+XrzF3K5dSZvTeZ+FZkjW9rmldcFwmP4FLytFX6W/th
H4dv5m/rS7UZNioKSMEPZU/bbdP/BhaZfABznj9Si9mAFSazDDbeZlg4stPIzFZZMhccp8hg4nQ6
UV2PQx/UaHyhO4OqpY3cbMcDMtX1BdKAq8tnamhyBZw8z1asGEN1wRB/HB1PmvMUZdpHOyjvUtPZ
0/0FA1U4KIwq9pL1mVN1scxJZPJFL/HENPIK2cMN/EA7YEH+L9jeVoI5BwiXs7Zebx+y2yapF146
occrifYRJkv1GWX2ShoXrrfraKvy6LEcGH81mGCmUX4ITd2TeDFAmEl5EXhCy4hmAOrhpED7xnTN
7fVce4oK4aoQGOH5bEBocbme0Q+UyGYuc9X78t6P471RI8NHgfzvzXA4LJNZZOQ3pgIEaVnyYqTV
CrxmZ6XV1lP/kRHWum1k5sEjagCaacHLIeuOOVkMD8qggZXeWI0lc1VADr42ZnVX0MKU0jG702M1
WSvMPzkt+pidQ8k/+YFo1XMeRr9P6PLe/jnXgfHy16iXW1vXehxrNnMWPWDIGP0wIBpbtWXKgwmw
26auJqKRPrhY+ST29yHKOBT02F8AaDuQtq4g5tT2ALbXp0P0XXPRBdraC1/1+jCopknnVcZxbAhR
JueviKWsKYycFbaxzyBJ+Wqp9hLfwMw2AjEh10MfwyDjm3xUppJpudYcCKRv7tTWYkqACYA+eJKG
Ja6fOVOq7Sg2VigGTzMdvTcdrTRAXZ50mUFCZIFPP+r2Xgmfb3+u6zNOOgUJv0qZg7vs6jQg4Wgk
vqHTis6PbU3JylNU+qONkOMjYR5TYMq3TV7RRwpzjI0rzKzztRBTmXgjSn2532rY1L8M0qfc/hQh
9FxJ9722semkD4HP4+u01bqvty1fO4lGuk4tRxHiJvb0+0XmoNdZrOsrzaMry1xctlINqV9Ynzqz
p+9pgSjJQZM69UVLqvVT5Qz6al2vQdwfYDxgDtffG9sS3MvKPmg742h/oV/d3BvucNDviud0ne+Q
oF3/XKB7Fn5//jRgr+GSkPEWmIL4z+Q0lpHcdaPKb+nzCjBRxvhiAzaWhvrJ7QaQ5V0T7TurYO7T
N/+WlU8YVxWHZpbJPlByufzQle9ryPEVpOvMbkr1d6/+ePuDXvFZvFtA+wOaZxmJg+kzuq+NPGVa
ThfIY9gCGMNWAxewsCvYQRkTK9bFl6Jcy1sNuudl/oP3YsB0e4kH/7MvjvFZvt6FWharMSvUGlpg
Lv2B7GBtBf95FmzjxFV/ODsA9Ztw7RwWVU9m/IxABPUOHxhnnvpZrQyEjiAh56DFWK7CfbIOtvWd
3e36u/iBIYm14jIR8FGS9kwr3d7568uau01BvwpPfxfOulw47dBO9yNDXWkD1CtPVvNmL5ENX4dA
wh6YPt4qrA8HujTRJVVuxQAEVpkOVtfBhc2jWpXHWo8WbutZS7AdqoL5x7xSI6ibKCgUGUvIx7mR
kx/AIkGb8a0wtQUC5Zm8QBPbBs3rO8OQLPb1zGGQis3b0h/Zt4/oG69BdEXrAOJoBrGgD1jBG7Be
ok2a+VTwNauwDys8m6loXZosOJd923LRyz4Tn4q0D3k3J0vPypk9vLCiXlqxO9JsM8cKKIqvljxs
C0abWjNZO/TF/tr3LkxNYhpsI31qI/HFtInD4GW5MtTvqpTublu5jpzA2ThVpNGIGdnTojikJHqK
xp7KON9xyI6BfN/F/cHoeb1FT1r+MJR/v4XCIje+UPYzeM9cbiHFbzVOR9QtBxVyatN6KK1op48f
QE0sOPwVd4xJVZrE3kAzVVG1q0JKpsZJ1JCEUrkNXhNmBr54b84TwsXuyVWaZ3vNhOd2kAAxr2gj
Pda7pUrO9VV88QOsyeMlyQxTtOSAOYzaLoEhXoa+5PYHnMkzLm1M9lPNrEFOxCKrTQu6dit4sekV
WTs61ZtF6rDrd7clKgKK6XCyKQpOwlVJoTc0FWb74vS3WT4TO9w4ewMJulZABtFJXVre9YkTX9Dm
hW8jkEjYunSXTJIrG7gTYGWoTECm7SuYIOSOxCa8yyD2CEVS92ia2S/LeLES5oWb8NWCjaAFuNk4
ysJ5ueoG4FOEa5qQEAJRXJoWHkAStVU9AgjUd9rWiV0bppat44rygglGH7aCRRGAuS3QEHmgDEt0
s6YyMvhOCx+cGLW1Tv+MlJr8pvw5tmASackveNN1GOWrghqw6AqQPL6nAmeRu3PaaogNQJvem36E
OktyKXhu1CfpwV75X/sdxZxitXjHL1mdVDWsTJIaxcKquuvXtFz3BnwDvKWGZ2Mn6tr654hB3MWm
8vXG2jzF0U3jnoInf5pXVUbS5ZWPWX1nHp12JTN0wkjtU7svN/0GRGwNPXWwku+Xv+l13L00LX7a
2T4nmW1nfgdnnL6rD8rePIhqa76r9gvfU9wSl6mbLcMHS4fZRInoirYQVkQlVBThOzt/T2YerR3X
fMKU62YPS+FublHnxiaLgudCz6iS/XdRd+Gu3phbeb9kZiYfFovCTVH+NCFxnoQ8dEf8KmixM7jj
NrtXf+dfTy/B1lxDW76udw1Qn0PtgmKBRHZze0Pnl/jH9CQBqGhkpR1UWu/7GR/DXbeFMmdrHW6b
ub44Llc4ufwbE4aLTMeMDW9Pe7qLq3LppC+ZEH9+5oF5GXdMGGCi3WrbwB3eyO/NA5fkRnPtbfvQ
/aMupdMzF/LlskQcOLPJjEOiNQM2i42ybZ9jJveGgwgwIPdddZ08JnQc4o/9Gz2u6jn9uETCPbtm
jW61RqlWM6e1vj7v0jAaxZqZvxiU57j/ffu7XQcyFnhmYLKpiVUpfSwW2FfSS9ln+7KGNAZ0/20z
Mwn2pZ3JRpqZFnSRiZ34U79m2HDnHwWf6yh6gK6+ZfJ2IZAs7dzkaEdxyaTg+8I0cnha3wxILqzp
+qF3uabJTV9kaVeNGmsSoUp+CF8MRBpPjCms/uOU0Ub66jEpW7koMVM0vW1+9mCffbnJFWSefDBr
HtabIWNMILhPs08qT7ITA5KK9qLVeOu32yZn9tQ20Lk0TYFouoZRgZ/WlKAfV471EELsoTIpc9vC
jDteWJh8tbhHUwKIJkN8sd+uE8D62zJCKTlTO3OhSCH+qslFw+uVEgwNS+pe0/eXAp+ebEnVuPJ1
pgLt0E2Lh5rRglZZurbntu3c0iQEJ+XYRUZUMxCc/4y1j469UCyc6YjyEDpbyjT4dqRIdoCBci19
9PfZGmkC+RBtU7dYd2tm3voVTNfmgv/PbyBhiW9CZJrWOYzB9mD5ZAO94ieIQXhYAJRqv5QwX3CK
GU9H5ZxOCp0qnWVOYgddb4WxIMG01JsMO2tvvey9WEyaMlptvKlNS/kuqNdml77e9kZNfJkrH1Es
20J5Aa2+6dNP9vQGKHuOw0MkyJCNg/jH8NYesoOQ2KGRyE0AcuqBQsG2W2uf7Dt1L+30p+wu+MQD
Q+hrfbDW8t1SOJ2JPLaFzpSqU/jmNE52JBnDwYRSfFx1USzt5czOP6aQhf0YjDp7CgJwpvCyZKN7
ezvmPjhyujJdJ6FfOa3T+hTUgHUG3BWOWb84ilQ8jlXXPuS2zORzZzOre9ugCGHT7Yf2WdN5S+Fl
UxxHWzt558uQjoaGA6UG068ObEIW8xXmFsjxI8MZ29sW5zaWZxtPb5nHC0Jel/e9b8p94Mv4dBoN
4NPHwLqre7l+rDJd/h1oendfqvSL/4VROlKs0KG+ML3k21SjN2o240pp4aaCErHU7xoofnTGP2PK
X7etzUYL+8ycCFdnOQ1MY5LcnjAniOPHten26rtIGjQQohwbfUvegoelYDEX2G121tYQenBAmF8a
ZWbRKBRmqCA/6GD0K9C57Zp2p7ewBdxe36yXnlkSf362vHo01C5XsST4oHK134z09JrkW9K93Db0
nrVP3RMpV8BvhD+EfCdhNwwNI28SooP9UHwK98UmfjyFNNairbMRvQTp6FDTCF2N+aj3OvcSqGDu
Yjn/AZMvWQKeD00RniKY43x7H3aLgu1zB+LcxOS76VrH+UsxYX2EkkP7En+ApcyVNtAx6mtYlDf1
Cy/eTblYiZp103PLk++ImFngve9uvVZI95Nte6d+rVcreHJ4oklrZiOXUqo5Jz03OUnognhsTlLO
YhN4BSTo5Gojg2P8522/WVzZJHNzcs0fkwIzHfIGcOa48RHMirRpXXvlraJ9fswfFgHpc5eokAOg
uWcrJi32y2MRZ4xAJWJtpVp8bahq+1b1qbDSHwznbT1IjxM7hbt0iap9LoQ7ouHOmdfoK07OiN8A
Du+Ei+aBtPFPb20YvRjZpyhV73yQ8eGS6u0V9s+kKHxucHIm8mwc02bAYLstQBEErnk0bdf5YQCE
C9bFuvniPTm/a5MCavdFekl/0l5YxMPOxaDzHzE5NVo4DnXc8yOCwdibdbAOhgMUXoW10LeY/ahn
uzs5I60PoqITi6WUep9t010jdEwX31Jzrzc2lfFsaqjA36f1i3aMwirJ3u0osLVtCuDZscusy077
brx58OS5fzvO8J/v+MekSM3OwnjYlLk3SHBFOjoUkMM+itWFa3f+HJ6tauKbSp/WtlaxKnERasGm
fG2ftTt6dasEpmTog6CidaH2XS+cf+GCV/fGmd2JizJ5CjOpuDcE0l0+uclH54O/Y9Zumz9Gd8EG
vrDitGBUnXeVP/s5cUm/McIyKjGq7wYoqhy3+qBvWsgFfxmQGNCWhajttKofIX0UBRXRlk3cYZc/
mHfqvfRSvPbfoGlY+gRLWzFxYLUaPIcCsfhVxaNogL/7cP0pf9Q+wR+A0MsSGnr+aP7Zh0mMpxcX
9bGFXzXS58x6UK32Pm7aTRSWCzs+U3gXkeiPpUmYbwZGmTvhwd6DeYzvwqOzUQ/ai/qlXNVu8kAp
dcGvlj7xJMTbZnfSEqa7kCv0vkG2vIv34wFULjx7GyhZ77WH073yWzrCA+WvnZ+3rc8ap1lrKDqV
Tkq3l+cVgAdULinG2/YUbDPNUPfMHb763fghbMt/OodJsKp6KoJ6IQaq4pheHSfxPAD3SWliilsJ
tJ7CI/AtgiBMFG7+FDxBBbmHPAGmovRL8Civ47W0ZjII2qc9AKgn4xXmvqWC0wzSke999jsm33tE
Y0FVLX6HvoP9EzUrGj1bCCF2wcKKZ3OyM0OT7wz3g9rEMobGoIOAxh8/9A2YoFhBrmiUpb1aLEmE
zIfKPybNSV8QbfImSMUet19O3+ufyRoSCbfcGN+Uo3GM7uJt8iAvYTdFhL/xXa/eYraaNaGKzZK3
ttCv9zfmodpKu2TT7bXDbfedP61nK5zcN6N6Um1SINHR8akFkeaeXP0AP2y39lbGW7iYI8xbRChE
NHtByFmT68ccU68LEyxCcbUWUwqFe3pIweoLyd78balmMNN3tRElowNBFQX86DQVa2MtNK08GZmK
ULb5s7aHBUx+Go/mljLFsBT9ZiK7I5NoGrQf6b9OZwWHqAL7B20Np7Jfe0foHUQgktwehcTuNYX8
8vjX2uPkDFTKZUYTQahAGDWJQXmjVHEt6gXtNv6grP7pEZTrUYXcGPRWGHtYuL1mngsX5iYuYzAZ
naUZ9ZA8LV8cv9s33q9RWlK8VWbOwYWZiZ/ooIkDxAd40DbKKvUgFzVRAzk99PZWlh+D/qtlfUkQ
VFAwHTtLepMz96XoPjD4Tmh1rqp8XlAljE3jNQpqJhlaS0ZRuqYCZAXezIUzOLtSMb1CS8JQaNlf
3iH5KVasTIjMqDuKOxtlb23Se6iCyUb+Xgzr3Vn+GJtCHSol4nomeK44Kh4bR7UgqgDcG8bX28ua
PQlnhiZeqapdaIFtJlxX0QaBCJihFg7brCOeWZg44tiWVlfFWICmCRaQDpbnu9H/+P+3jIkbdr4+
ZJA1DasOznFTgRR8IQTP1VOY3RGXOGu5xiU6YXLS/IRlhL9VdDz8DZy4SXw/SM/mb2Of7mACIHWy
1gnvORigBzdSj/IJgfHk2OxvL/a95ja5fC5+y+QyH3o9MAyxpRZQMHWdQ8q71rt1u4Wt7WiBII3y
J93YCi1o8cPG3ycUWdCyctvf9SefMXb0IqA7fUy+Ny3pXrxdHimZ/+p/tmtyWsx28IdSfJCgQB6F
IlNF/5NR5YVTOe++/zOjT65+CL5iJP7YiQLO/+D0yxm+397rWQMWKSONcWoT77nH2UsvUC1wyWk4
QvbC4HGYhp+D/rSQTMxGsTMbk3eGIPqL8hgbg9LdQzi2qZX0nc+3htbg9nKWTE0eGNYJHjK7wpRk
pJ9Nk1G8NN759m+v7H7ctrS0cRMfjZpiSGwVSxDLPZzC+LHul5Ja8VdcHYOzfZv4GET1g9kUmOho
C+tytakhDzLiattCpVioMLYpCydvrtYAItJRYUnh4mEK9/ISsBOrhjoMtzaQjlj1YE1SN7tTn8yV
cYTo6cV6XkJizmW3FyYn3gFYudd5qg3kDSrzLdtky7j0ynxKHlVgLvJaews2i1WAOT85X+fET7La
aUNZGGWY4BNAOC/eAxWmZ0fB+KVJXSY2IRdgLGMRq/GOiZp+1XPTE8dp66QpnVasV9+Uh2zb7sN7
CG4ehTpe/ph/AhVPwhS9lYszBiJY3LI88ScecWGqJFiOw/Qbo3KwYEfwxtF+3ZyqBBKg8hds3l8k
k67a+C/6VwJXaRrw2OmgsyY3mFaFDgSFGPer0m1o84Yjmk/Sk7TUGZhNtc8tiZN7FtIsBd4eO4QL
zkCZJ2iy+3IEAu/fy1D6diiDw/INGXqrjOtUsZYO0Ny9cG58coDGAt2x1Ma4F69kY6v/Lj6ghrXP
Pqs/VH+XfVc2UO38i0kfoH5nmzs5Q8GYdYMjjm0fCq7ilxZy4Nvhbu7B5GAB3gbHcAy+4+Wu2j0a
HKGPCVPtvkmneqtV6cGUIdFPaLfW+hoCmWMe27sojD8mEWuELcuF0OHvByhYqwHa0GG+QcSpyx+S
2WUHzxsU6qNvfM3C9jDK0du/WSwIPyoqZN2466UNzoksNzqLhbp509+3BwFJ5/1LQ9/6pO6XAv28
y57Zm8QEc1QrZn+wFx2a7/kWNm3AOeMnGJAXx8VnZtHeYaGODv0GD99pXzfVoClyLGyJt2Hz4fTS
PsUM5gP047WtfFIekm/521LAnY23FmOM/zU6cdBeDkaQGBjt4xO6DMm6yJ48/x+7W4Kkip26inFn
hiZfDhotLyp9Eia4OI8qKE0v7NZjfozU11TNXGNY4KyYfSCCsv3fyiafzontktEuDEpW9lrCpjtA
Mu8oxxExFSPZldBpOc33QhkgaHb2TvW04Kpzeci5/clxSEs5TFTxOfsnEvINiOYXhEWfyYrdaB9t
st0SKm7+wv6z4ilXTBDVTB5F7w7k7dA6efNfVpJbr75mTE/b2+xhcbBm/nzYULUyIcIYtzEJPrku
2Ql0TsM72Ot0FP0P0fjU98uTIXOVREYMdaxRTRUVosuzb0G01yKyCfvyDop5rudqWxyEpfhfhdQz
S+qlpaJUHB/OHfTHHpBI0LbNLn5DSsi1Xvzn0/O/6+peLG1yB0sFQ4aD+HL6rtvobvRF1ISQ1Vjl
jyLTilHDVT8s+OfsgTxb5OQ27mw9lKMcm+GwsppVfsi3/sb+WR/7o3ffu1AYbgQNyEBQNZfC+GzU
ObM9cRtFro0iFZ9S5jX4M2CUf6ftvXX3NXg0v0CTzuN1Uz/G28Vqn9jIqyh0ZngS7liuV1chhmvx
cnUz5BKZ9+2ZaDLc9lf1Odjd3mUR1W7Zm0S9odZrJxALbYAGNNbnLIXFyUpXJSSfabuEeBMn4Ja1
ScjLAk0B9IS16JB+SDfe4UezTj7AJrM4prXkPJPgBlomMJIMS1X5QU9qCNPRjLKKTaQPuw669s6L
D7d3cj662SCtoFgTMyST458pJydKDBI4GfEJfYOq5j0RbqMyroLQBz4TroxP0Ml97ZbwzrOmoRRg
+hdgJBN3k6+YxGPWQlCCVMYaGVGmjXi6brjBGFosdAZnqMTVJ0gTnP3tNc/tss5bj9c/09NMd13G
IeB9CloBsO/bJfcmohlaZqx7J3jsQZ2ECHOY3sIErjh4Uw+yIHhiBFdlWGcK7bOlOOmj1iC/qrMM
jbKUPvoqgqL4zW5Uy17fXt/cFQmvC8xS1MKvZ8hSv1WcHM7Z1ahKyGz43l0QI1dz28hsgmxrUH9R
qWXsZwqy8tQqCc2QrycfkS5FbwNenHeQtfG7OXifl/u3c5sIootRH0PXGJ+cfDYEMhorV5EJsAtv
o4+kOQn6jeESsctcEOUkiJsQWjPy4UvvaINKldDe5LQ76Kbrr639OsQVvMULmdTcckAZaoyKKSDk
pg+MSkp033SgsM0zBNINOz2kef5RG5aS++v10IiRmSTkNcPU6bTzA/wuhxEWO5FnoqbW5K9e5rfP
vdbp361Ttl1wi+tgiTl4GOhFy+A3prjNwfOYWPRQJoUD3QWnttMenRfB9xBs/p7vAVPQh9EuYOwO
ho3LL6X4WqzABYqpQN4PiYbAofTP7eVcHyVHpRoJ5tjWVfxucqNWJ6P1+hHd3aAcD8EwHuuyXYhG
M98HEzg2bKGmCWrqchUqAxdm28JA4KlUnH0LmmoZIaDKhOsaeurE/fsVmaJxzlA14JppKIqQ70jt
FKH2sGgOdmc+w6VZL8SG6+sZKAIBiA69w6qmR6iM0zprIP2Bf+kfuX2JE0R7THstt29j9i8+kJjH
w9lMFW+Y7F4DP61jFrCYaPpvZ/hd9EtONlMiZDFnFiYJXa6Wg5JmWBDvxwz+gO2IQDKxroLaTUZh
ztksD8DNZOWXVieOdzKUJs8EOwudr5eTuk+b/E4oEyU1XEKxd5QzIETlR8QGb7vH4nKFu55Vk2Ir
rT2eBChuMvhka1uPOeBdvBO5HAp9yDYZv2AiWawIXEfDy/VOcgFVq5tKi/67ywNDJSo4of+YBRql
fUI9F07i5Yxr1lXPvq7IFc6Wm+WDgfwK4pInP71v2xbt3BSFy2FzQt1Ay80F1rCZ5zPrFISPpq4x
Hzs9fqVkBT78MWg5vuOh4Si0VzHkwA5Ag0FeHMibqX5c2lMv12eOY28VftPDyefqR1Vol47msbS3
P0Rv3IdyfhWc7nMLRtmlGsh78fwy67m0PTmbVRzasWNiGyLsbWffocTXUl7/KSNnhzzVBikW0dAS
06ROsu+BNjMKjiZnxdXrVrSZLGa0l37VvIOffYHJedYTu5J6iy8gHLxEvst+Ls2D8j6PqWxG+zk0
v/8fzIrF3tqMyYHOIDaHgpvNEDRsCoLysRtuxIx9v4Hy3AKSuwx4m7mLL5xtcpazMs+92mapySHc
I0TmbwCbHIpt/ytzl+Lk3DUG+EJUKBVLZRT70tEiXalVtTzxsWM1XMeoSzUrx67UXV00yb3foga0
EKmE6052VINYi2RQgQLl6igVIUxFSoqIarkVpHsZZcTgM4IMu3a37MxzBxdrHF2eDRr/TANUp46w
o6FnE9n+r9a3X8KodJVMQ7fRRr0X0c02j3/6ZN5rVcqNdSzJrwM6gbcXPRMmGc40eCsxI3QNWjid
IIIx+ghAlISOe14G8jpPIZ1Byade2N85UwxAAd3RYTGXp0g3rTGGSkOxjTn6k42qSvpmKsEbgJ+l
AvdMCIZz5Y+hSQiuSH9tz8OQAbmLVfluZTf3LZq8ldG5qpUtJCczz05HDPmQe8v8e50QK21XDa3P
mNo3x1mhGlk+x3fjXn72PtLgR24l/smL6ah/uP3p5gKPRiZpvM9RwcQ0CYd50mT5KQpJVSiySys4
iuLnYCsKl2C+fg3Wcfl2mzmUGpgo2HnI//UrUu92jBmQU6Vu1UrtkxpD0BzbqIEbw1te9fpCIjuT
K4vFwZQuBsXww8sIkJ1CSWiYkb9mMoSLiFdGVRf+C6/kvcngEsBw9SrfKzWlKDMFlSUjM161Jj1q
rbaq0gXQ45zvY0LQVZo2w2+TYJaFip1AN9Gt8rpcqS0jPR2isGbyctslFsxMUUEjPaYkLFlMEyNz
L69KuXcLxM5vWxHnZxonzxZjiVviLMXpwxxK1BArffklrj5Jlf7ohDXQnQ9++LlbLOvM+ZypEZ+o
PFi4w2TvEHD0/FNjdCspgGewlFY9qoRtctpxOSw4w5zH0aRjGIr3DEOCE1NGWiVaWZI0erYNRQ8q
ipqzvr15c5/ozMS0+I+WlNmZMiYcCS3a+IHHxgqSnu1tKwsLmRbhOuTPGqsmOQhsUOJKvmsMaSmx
v+6GO9r5SsR1euYGPi/QpGxZCRpeO71pv41y9sSA4S6vzK0dE3fNuvphdfmhzk8Lxud84tz2JPSN
jVk2DlIlEAseYxxd0kq3JKXPtHZhJ2eju6PA7ifqmUxVTu7pssjKooY5GYoWI3GVre6me+VOcjsK
xT/MH9Vr8eRvndd/8/3+GJ1cYWZpZFKUkmh5vYNY8R6emIXgOpfIU8uDiYpB0ff76/LzNZ3RpxYC
jSv5pV5rX5LnCsWuVRlADrmyf8b3/YYJXRPBE8VdpIKZcc8L2xPXaaARGvtM2EbTJuu/n4Yl4Ofc
Z7swMfEQFZKtsj1hQqAx+zWSzkJGwHG9j/1vG6zbC6jMj38/nuFcGBXrPjsSShNIipmKnA55okCn
YVN9MCuk2uSFu392AwmG1ETgEbsqI6mhhzygTYqD8uC6M++Bvy4E+fkNPDMhjuDZWhCrBa5gYKJe
w/ryHN4FPwSyKNt322Gd/lB+dXf/5ilFLvpnWZOzFhtwYFdBTJHC+II03vfaL3/1kvowjKe7wQSH
Qv8nQAlAqx77U7Y7mW+dWiL/LW3++vjxO6DvMXlWX5fQIskq0+HE2hXnh0N+mrRfbxsQF8nkCr0w
MHEUqR7z1hyEAaSw4ENexS1Q7zQ8nORqrdVI3ta/bX0JKjbnNYhyCYgqVGJXLMVeXCdx3aBP1wWw
AiIJ7f39ECpPGovGnQbnsijXTm7QPKhiu82hKD55aBR0dA5op/n/jEYWLDjo1WKwRLXb4LmmMw/+
PjJ25p8NqoB0tmrUppsUrUQ1R/Hbs19vf6frshn8CRQ3ea1AHACJ3iSMWA6VZ9M+AWOJ9Y+RIblq
8buV1dw1UcTuO23TDR29Ch75gbZesC3+7gsnwTYdF4q4kEnJ5jQbUXIrQ7kUsfJO3+pHfUPbd10O
6+6HvSpX2dHfnj7ftniV2AErA7YGT7Um4ItTg7KPQpgfFcYqiL6HxjdLeiiCX4NvCYnEVWEvJKtX
ZwAbtgEZGCkxk0fTOrWulxAEnWKo5dCj24Z+p8M5Vq0z03trfOuYtYhQDmHOaJABRPj2SpVr4wjl
0rygrUBh+arZNI7o+aX5YMMQ3D0raHb1Y4CubrNPE/8otSrLZZTRtDZWXO8yOGrg/Vtr3ofaOu2s
HAXyqlyHdbtJ/TvFW3Ltqwcs8FEHmkgxFCbI0idOJw224Vdpb6+KQAuOcp4j8CEhoVzopbe1e7/d
KabVLMS8q5RKRQIDFjrRM4AiY/rxYy0afd2IqR7Wp5+q7B0Rpjv2PtK1feIU7u39v8qChTFeyqZt
UPy46lXlpZa3dEmsVdko2VavZA+B0Fjbp4iiLhzhmc0UHCvspaZRTLhC5NqpH8OEgfRpEfTBkSbp
sAn1JAlWTt42tduYzE4xUqrbS8gidXp+GZjT0XFBOUFl9nhquY2Qac7hUYSpOBqdNyfOndOBvm3x
wYGWC+JkRxoRdEjTNkfMMgXhVPVokbihKcW5a4zGCap6RFHkhZRWvcrchWQ3fOYinqnX1LTAZ4XS
XKqtWgc+VV1q90aqvHpB1LthHsorzahgEKArUehAexlreQIccewixrzy0zELnLVSWOYuiK1vbSi5
QeJ/seJ47bdjv5ClXjvl5S+d5MG16UShMfJLK/U1SnS0Cg3eF2jh1Ga4sCvzprjv6TIRAKedOVQ8
0VuIMOWrUr/po3FneEgGCPHYwSgWerUz4QcORPJ7kgzy72mvVk+GVIIgGLJ3NSS/DhJ6BMNw1ApP
X2VSu40CGeBJL+1O3WlhS69NwwdLM9o0CBLcaZPXOx3WKlB7wBlKGjx1ZoAKnFHcZ6qxbeXoc3Eq
7oaifALF8fH2kb9+cFCnYjAG5h2ky7QrLtPGNFQ8bDBWWRFRk2++Kab2wej6x8Qr13Yju2Xk3DUV
nUrrZ2ZXry0NeiZRCtRY++eGwKRYC82T608u+GqhQCEMUTGcolSRXUxkm0lnmHm+tcwFaToclH7i
gqZYuG+ukhUhLyQekYwwMuU7Da5jT6ku60oEWOPPufQlzL7c3tzrv19wtpJxaQwwi8bvZbKuaUHc
al4K7N/TFKJZoTXNQVGif3FLXBoSMe8s6xpBnXjKwBORtDxYO83w2PTdm3oyoo3WywtX0vUtgTG0
A/lIgKb5TpfGunhI2gyB1FWqGMndqJjecw1Dz87K9CWGgetiKgKbaBaQE9BLox4+2cEmKJ0h7OAr
ig7dJ4V5Xeg23rz1D4NxVkM0U5bmL6/vJQRJqPDDC2YKeq7JJV8abY7Mb66uJFN3izoPVnofnFZU
OA+6BIOC7vVLnBEiWl4klO9xHy5oSo2IlUwzrtRMM/RQybjy0Hk08vY5Bw0BkD+/NzLzV4CkX1qV
S2C360NGCAcZpUD0xXt1us42tE3Qy8RVa8i7lV4XGz0r14EPC3Q+qoegiKGjDj5Esb7JdTSckzTb
6KQCbZa5rcxTqHXMJ0mvF3Lda9+yDAiFyas1jg0f/NK3htAre6HDjWpQBEpClran1Mu3iupVC7H+
+iXNtgulRoSdQIlRIbg0ZTeaP6DPrK3WBF3MHLV1v48hzPB/ysGmduVV/muRtHV2fWdGxWc5O6hF
OHB1JRj1vilf1KO/F+WP0JWdVfSouNBWSuvF5/t1wnO50MmeGmNyCnsVm/XaWsmfqIH4mxhyOX1b
CR2oJXtzniXGC5A2hTbnqjJnGT2iH8Kz5Er9oPtZ4RYZcvd22mvukJvD9naMvZ7wFN/xzN4kGekG
v0CEA3vVJngGsN6P21Puev1eCzfJVtrAvriJ/FV/2jjx2oCjZ3SVcZO9LLdhZqKV+CmMH3CgBDZq
4lJKaCt5HaLSIFgjasE8Iggb7FX7vXkunpMXaVEO8PqGubQ48SezTdW6S7Ao5wxrE62K8u8ThEsT
E/dJosqX6hQTirS1H2n0HnIKIxtBLQVIzxjc+ve4KbbBcRFuPO9Jf7Zz8mVDNW/KssCy4LQKvF1Z
vwi7oasctd+ats21Y+0Oq+xt6RJY2tXJDafqxtCqHhFZT1FVp3VCwWR9223nTMAHCPu/LK7QaZfQ
q/IukkQgaMI2WGVBH68CRS43t61ct7M5HOdmxM84izdJEcvaSRxGUP8vaKUdzXV/7Nby+v8ikSI8
YXqRCbZBchmG4UC+XBoLKLRW48i2+Q3jWp2BNOZDPgYrw7s3R2Nh+nYukp4bm6xMLlpDjweMndrv
8fAch7+E0Nft7btyQErwVJgo+Aii5KtyhNUkBjqU9Ac7XsWPdRR7Pzyj1w4GBNhHf7Q8e8Hg1aLe
DRI5dTQv6ehOdtDnWakNGQZtq93boNyjKnHlv35rTKxMtk4JUietcqzou/IgUF/aTlDKLF524tde
+MP/I+3LmuvWja3/Suq8I5ckON66yQOnPWhvyZIly/YLy7JlghM4gOD0679F2cnZolhiTr6q5MHl
Y7UANhqN7l5rLewswmGhGGNSg8JzHqlLXAq8YOahjnrUwl96iFuzKW/O1MLeIhhKvc+gwAx7qt1e
Eche1vEmBcmbZG22oSGdReFgHuNcrAkJY9x1DDbiTzIo71jhqf48EU0+GZU3/ihPiq/tI0/90Wwm
D6vOMVNmYAJShxTCIiqhuzs6JQiZXJuS6SFxWHEV67JKPVrlMfPed/3VvbRUoBGRjM0qaK/Pciyj
sRsTHa7PExfqqwzjee9beIsYxlZClw+8HHjlgTF54ewmaAZ4CtEq3Flu2rn1twmaJN1V/qTz0ISS
L8bLr6oMw4D0S/TtfdtrBxvFTaAtMWKA5/biWcF5NvSKiRrxKHUtORhtE3vEthoRZgWqoy7oRpPy
r+8o3pkojOuY6IHK0eLzyQjcPJmGM93rTexrRq7vHMhyHd5f2YqToLiF9AOzsnNev1iZUDiZsgR0
HUpFjhhTujOT6TA5/OF9MyvuoaNGMrMYg/vxzTTzNGkJGRJIuWFO41vXFzd4a2yR868cNdhA1MYc
CKYMlv4ODQ58vxKvEy7MSnqxmhYu7TuwWFYYuUzAUY7xhsYuuxuVV5iZfX+FaxuJt+dM/IP/v+Go
AT4nGUic925ZA2Extc29mFoovxpZulWGeFuDgZAMXjwzDzIqgG/UN5M4ZzFmtDvgcgHjnnw9mMHV
zSOuNVDVOD9BJ+lH18NWuX1liUA/qGiiYHz7bQ+9c0DB2IA40E26MlDqOhgsw6Pd1ij6m7QAq9MA
PcT0O5KRN6lOydWRajXM2CpAsmD9YeQp1agL6/60JXK4upeX1haXG2qkHcqhsNaFzUnzsr28LY7q
ngTyswp1BfXMb4ub31fd/3wf/jd+Lj/8utTEP/8Pf/5eVmOTxKxd/PGf5+R7U4ryZ/t/8z/793/2
+h/986Z65h/b5vm5PX+rlv/lq3+In//bvv+t/fbqDwFvk3a8lc/NePcsZN6+GMFvOv+X/+lf/u35
5afcj9XzP/74Xkrezj8tTkr+x++/Ovz4xx9zxeV/Ln/877+7/lbgnwVNgrUg+P76Wf/6B8/fRPuP
P3T6d8xPopACBhYkuS/yxP3z/DfU/DucHG0GsNeBhR1l7T/+xsumZf/4Q7X/jtcTZjosCqovJF3a
H38TpXz5K+3vKM2g/4IuDDpi6FH98a9f7NUX+vOL/Y3L4kOZ8Fb844/XVwBakyh9QBcWlBUIyvP/
FhdcU9RApiFJKEVxA/2vUzHIKzzPf7BR/KXIP5tCL8tCGgkAOsL/Ur3J4J3WkMzSXUh/gGBoQCnQ
yGtnI/IvChr/MoMLzXGg5vNGxSzLI253gAYhrWsPmF/qa7f0kgf9kJ2U0Awhd4cW2l98gb61unge
2pSn6kjACJl2XeqNdVv4otW+XnjV7493+bFeR6pfRuyXnht0biAVuHgJomCKlAspEQjDDgUiSF4G
tNqw8fpKW9qwlhrLoy6msSkpFlJjNlXuVfH9/UUsEp4XCxAcgM/jQsGNtgQkTrXd2GmGVei3xncQ
JV8TtzgySOembnSv7szvJHfNR1DTgknz/n3bKxuIQI8pGFAjgLBZn//+4h04VQpX6himk/aksKNh
fkGf9y/dmL+Wd2ljkX5nlimkqGCD5SetL110urwul/+Fm79aysLhOuheODHeny47tX57mKdfohMK
py+0bhTMAFEwbd2UiyLT27UtHDDKFR2i1TA67jCWFepBfa7xh9J7IeryFL/7ZN8MLxy3qD3dkR9m
sxFEFk/5X78CiEoMFe1gpJBL7+mEgS4sirkvkJIY/fdjAXaL+F5FLWu7sLS4R3+bg68gCkMADUDJ
1x6TOl2fVPmgv3CF8M5TvnUfGsUfeww8/KIpiM0DzXdZuPVuXPPVedjzX5YXez2NZWfyeITQ6xj2
qfSks9dQI3n/QLwN//NwCqBkgDKgCbR839iTHPN0NoIz77UJP9DocYJk/RBtHYstS4tjkbOpTgFo
hTKuk/tZw/3C5KVH6yTA1OwWJnjtEsDjQsPcBjpaaGAsXhkRkZ3TQs0d4vQWhRID9VF/3ZE73bdv
mHD1E8ra560Bu0Xh85ezXFhdTjiL0nFkX8IqqHHAwJAFfbyfnpzAgUXQr4DrbqfbX97/gothkd9G
0SoHfQYqzRhueu2h1aRCaYfhvrMflBFsJF76RQUNgvDVn1nnNiDr9SBPClFCCHtwwJ8wG7pxJleu
DATTP3+DRa4Juq0S4wTzss1kLsFC81yPa//9da75z9wGBfcoRt80beE/8UhZOc1fNEYzX22gCViZ
uyrHZK3z831Lq8sBXg3XBNaEBtjrDe3y2JKpA0tSu1UL04vT8b/ZsAsLi6BSKzZU1XN8MqWJ3aIa
QMVY7t5fxPoJuLCxCB9aZg9NO9uYSY4mX3VJdSQgxdrN5EPGz3zfnh1yt1WsXv9Kc0IJcii0RRfO
aCY8wsgIrJocrTTnOOqnNP8KWFawsbx5i/4sqv32ekw//svQwufKXBilmPCR5iyPKK6cdjS6L/Lv
pR0IBv+vATXTfBOc/Tbb/wc62Ote8ucvsEglMJ9VD8jRdLSTQKF8Os8cw8wfb6xd6W8XvdZDy8V6
F06pxBKtFkyBA10oPikB9XHhH+jdDGtUz2lQbeo3rl0/9MLgwkdHPatZOWfr/VS6FSJL2jyzmm+c
6tVdRBNdxagJ8MzL27wQaazKCcuqjdRLG80r7XDDU+ZQ/8ZTwCg2T2PSeZrv9XE2ZK+UVgsT7ff+
J/thPzO/8JwHFvkx2GksEA21Z/qgXSl764u6EZxXvfRP20s8hcz0eKjQInANfRxil3aO4slKH4+p
noi9JOMQjMQE+PP9Na9+uwuzi+qXAUrONgeK0DXFUz0dI6iBdFvEEev3Dsbk5ifdrB22MILB2Vxh
48sB6Hy79gSgZY0/a4EkO/JgGS4Ivqe7Fslg4U9sv03SupqbgVACI+YQdAbL5OJMNFOkRlX/cibU
0PRyv31y+AFgWhz9F76jMMetWLjWJtfiapi7sLw4HEybUB6tYFnPA9APmrtkP1e/R7IDHOIFPA7K
ox51ui/J4/ufdtWjLiwvwnpSxoLwfJ75QOqdpbt4tMI+grh6qvujZW1cVHMF4u3huTC3ODwRmPfH
RGChylHVXP0TEM3TSYNE9pUYvG5Pd9YRXBe3mY8q9Y3iF/749GActc6lR+pJzOltTqa8zIG8Oc9/
/kovQ9EXb7geVf5fIWMWXR4yL4VEb4f8asaUm0jrHrbAKKsx6sLgwtFb6IUxzKIgRsn+GjnssUk3
AHhbFlDsuXyW1lGGyajZkSsdBPLx/dQpGxFh9dl0cVaW0zW8MIYxbmBCBDJ3ZwLwzKsC+zskuyHg
sFXr3HCbl9vs4htFSWVXbIQ10n0E2nbfqBbDHJvjFqCe1jNg4PNx9/7B2NrDxX0sWK9PSPqxwEEJ
x+TEK3P/voXVOxiIaAtJKCiV38yEF5jiNyCZiZhCuHq2NeIE+aQrAUps6eS31IakCpkU37YYP6Bm
r4ZtL0oL5MsDOUiZin3SNDzglt39JcalX9mQrqHDjSoeIKnLWUF1sMBsVeKy5n1FgkZGULxJjdEX
qZkG7+/C2qed54TmAt7c+VjscyxoQWOJTaCNcUjtqg3zrPfzxrwrSYYbpxOf1Sa7e9/oWry9NLqI
9HRqCSEOqpR6bYe6BNVr3Xl0wmNj+v7/Z2kR2THThaumwDN1qmLx3RmJHUZVnBx5rFSnlmfN1l29
tbR5vy+OShK3adugXuo29GdcESSytjehbDQCWv/+0taygstNXMRyvWCTAdAU4lh9ZRPc1vScDdFG
oFk7hujKzk9ubWaSXQRLu7BlVnEbFbY+VwKZpPJMWFxusqmt3YPAt2JUGLw+QKIsFpNEdU9y9P7c
8ZaD7kHeztl3BoUPdjeGyUEJSzy2I+8vjsv9Pml/2l1mdA60c6U2F0x6z95NfhZwLXBSb9a1wnvD
NUyvf7I+qBtziuu7+u/VLhGzSptQY5rmXW2/puX3hLEN31jdzll8eAY+gFtocaqNaQAfU9RjmLWW
9x2xwEkn7VClwg5NUQCzn+vh+9646vcXFhdHusmpI22JJakOaFSrIK8TzzKZ39vJxtpWMwY85tG9
xPy4Yy3BWFXflgwUQ3MxKNoV+xT5fxWk15ELnBnUL7bmL7TVr/WnPbroqRg2oVU7+yYI6kO4/jzc
aP5gN8k5DoyrOHDAFTn63XV/A1hCOP2Qe/FUftyqH6qrkfri11gcxRHztH0SzS84VKPk0dyZR/5l
fEh9cm36ToYULXKb4/TcPm9lTKvFh4sdfxH/vQhqnZhU5Bv4uLPpaQrl7XCVQE2e36mo7Yd2OMuP
bU1crsY3cDFYGA0Bz+LyQYJv32a2iaPZRNh7gqGb7xpPh5PN7L+GkPgdBWxcfsBigHJiSc7X2lqU
9mxA18xGjUGNHhiJbxg1v0HE98YZHQMCmslNp7GNe341BTHAjw0cCIirIWr7+rbIAI3AExe3b1KV
AZNpqBQNtJPbWytWjlUUCW80og9WF11rqMr3qr3rUx50Iv6qTmQLxrxyhIGSw8gw4EsrmuWkbdsO
3Gq6q+WTp8Sh6ZTHxpFBVpCNYLGgCH7Z8FemFtHC0koilQEOVYFydYCwbnxUwWoLMaddvZHmba1q
kQGktiMbc6746x2ICqXxcbDTQ6I3u3GoN9Kataxcw7sVuDYMPahvkBG8JZltlLiSs09qCKo1PGSq
QP/8S5Vnq0y79l42QIIH7ggg6dBCXjiPbjS6dEqJ77VrTvW36r65gZPYoCPHe7nwxI8yZEG+27K7
ci4vzS6vzFHRWZfMd0sqEx5UQ1EEYgSQa6hYEbx/qWyZWoS8Rst6ULXgeEj1bEYQ/Uq/OdDJet/I
yl35aj3a6zNIjCiNkhbbOIhbh2l7aD6EsVDc3Egfi9jYuL1eCtuL9y7uCuBzAPRFEWv5cgN3a+II
8EK5kO/5qdUMJD5572eq/MCnGM9xiRKM2TdfDNXKA4ezK/RUbpNRx+i1rn4BlrAFw2vmuIkCBWUl
jq4TVsqjM3XA+Jl9DJ47BjSXkGegWQPODOrWVSICNaqbDUTTytdBZoEyHPCVuG7NxSGWalPEda/g
EIMGrlb2UvvEyq2O1srXwXbN0DE80jBbsXQBtTOGTHQo92HCX5jgfCta3yHmjirxLoq0jc+zcte/
MrdwhtyMuXAknEEZxiPge19bAzit9x1ubd9mBst5igRDj8sZDXXs2kYxsCTmHLj2ECvXU/LpvzAx
g5noTDH65gEJkq2CNgx3pwWVdrcos+des4mHd97ufUMLeOdLJDeBatNeHgiAcy+SI8ZlNVklFgMx
wLvorBxpyP3kdnCtyGPNTrVcEQ5B6RfxCWx9yUe5Lzcu0Zc3yJsTNTfL5vEa5U2yS02IlMYlooT2
NTrbt5PPvOLW/hKd2qvywfSlj6bBT+pprnKV3JDK3foFVl30wv7iHBh2qvCmxDlok8rLE+IChO6D
XcKV7bUw2w0PXbc2k9Vh4uLtkKdTUGeCIi5etNFwSgz92dQaF21tP3Was9DaLUDRmj0Nw0sATlPA
SJfUcSi12zbguXOnYvAdzR3PGA/AA8mcycbqE31B90Re721KF6zc3Dge+KqYlwSEdDk27kiD9WWD
s6jv4v14Bt00HmlpgFl/pNuIgk/ZR9G6keUWT+879XxxLh0KfXTknMC9AKG3iDkkyscRDVIknVUF
5eaIB5jz9fUkucmY861uFM0bY+0p6oatrvpaYgSaHNCBIBNFVWapl6IJbejwKZBBoM0XHeWu3XdH
NPg8bW/evb/KtVB3YWpZeDXjoW8me46slWEFetLQQ6Jmcst/Vp4tlyt6WfHF20GDsEwzDb/9p41c
1S9vk9hLdqaretRLr8wQBP9h5vMzkoj3l7jqQaijIVBjQg3o/9dXu66kkVYr8CCB6WdeK6gry8oE
Cs/yR2PcguCvrlRDZVnBTKgG6PFra+mUj52Y/bUNZZDfax557KYrSLbsdYC1VIhVAaN1jjq3DJWr
LVGBtUsFHguuZx0EAABuvDYOJC4l5oQ0d8qNQwVVwyrvvyp2sRHv156CqCrgtYL/oy607AjXYFCE
bBHCD7kaQjUE4WkY3WfPOogAsw9lmPjsYUtwdnVpFyZnR77woCohsVq0uMwcLSVhkVmqx7VG3DRO
pP8l+M2v2+xydfOvcmGKGFpcsRzPzT7KD7FDP1AyHoVj/EWBpreGFndGnZZWMnBsowgUr+o82XjF
16jHsWjR61LYKT2CV/3907Aa1mZAuPLCRrKs5eEgAjk921SO9XV2bECupIfdebNaoGGT3oRPA5Tt
M436W0iAreHBPiOt3SGMdkr8gsuEFp6KKNY+O4ctIplV97hIQxfukRWVExO1Rh100PwyHY8TiAiB
gQ3f370tMwvXkKJUG60QuhulhhaKnNQPrdlxn3NSbsXMOVK83cE/M+v5Tr5ww4narEk0LCk/tIeo
9GbBJ+mrM61w87A15rR2D+DBCspDaA/jMbWIHOPYGVpqwphFvukxiltdvrF1a2EYQhnwBjg+4uJi
Ob0VI5Mx5pghmw9MwyrGutszQFVAOVJvheE197u0Nofpi83LbTp0yBPR0YBY9BgID6SlmdeioVj6
wFNsja6s+cWlucX2yXwY8DSZK8hOjk6c1G/rnBwqgfmA9x1w7b2PCaZ/b+NLKn6xMCPWCmdMG1Sp
AgmpE+ic3WfH+pleG+fI2hWHEk3qlrh82HLHVQ8B5FkBxZYB9NTC9alSqtw08OKfqbAh2B67xonu
yx14CaExricBtHqC9xe7ZXIRH9H6TCxhwiSXUe82avLRsbYCx1q5Bhv657oWfll07cDYCCMQwb7W
g2FfBWOoeqk7iyj/NT60XxH/0tjCLRnH1R2NOGY9xavVrMSPqp/qw/vbtlYkfrWkhTeKWrT5VL8s
KR0fNYW7keHGe9BLA4/ff65sTygfZLzrquu5KrWt9L2+qfN73YBgx1sq7VFNrAESMSgPHfTyau5M
Ox7+wIPkx3j6D+CYq8cdQ6EY7QO6lC7xdqJgKtcVpLFG7M8KncW5RW26OJWH/0SVa9Uv0SpFLwxT
yUCjvQ4uyL6stOKwFrHa9CYTE8vgKNkKYXNeuoz/YFv+t5V5zRcnHclBhGFxWKlKN76L9+o+eUCh
3bU/KyHaHPvN3sLahYPuL51LvzPwbV72hUFGSzVNdURoyQztqFWjfgW0abRvMZTnE91J92UXRaGV
FcA+47UWgIIVagPMmfYbDrz2OYFDRK0HDD4gSFnGmiJBrg4SDcSaPjBQSxj20emXwgD58N9cfZfG
FlGGR9ak9XOmQpovhXOnlXyj1LPiLhYQtWgsmCjpvQEUEnDjGlGHD1mqZJfRKWT5RkK+cv3ATTDD
AMqfGXK6OPCgqUoh75egQ6FMvpWqrplgHK7bCMcrVub2CIZ+QdeGjsTC7UtRl85ggC9KNA81lKBU
YBGs/vP73/6tEdSqKORdHHSC3zYt26TLKURD5sEcEVTaw9iC1BGMbe9bmYP667M1i+5gmhXnF1Fj
2VYCreJo9nVjuE1CAkZu4waIZ+uARN+X0RZd++qSLowtDjKJWicaKWim7OqHNZ5i/U6B0Nv7C3qb
XWFBADuqzkxS+Ya5vHZEa8QOto2A58obnHH6YNdxch0TW7ils9XkWFsSsG3oyqE3ZwO19jpU6FZb
c3NiBgp8ky8wgm5ot0CKbXyltweHqjj9oGMH9hwdjsXLHcNThdmIFosqct9WhWt3W4nbiiPMkCU8
Uygel/Dr1wsRA9o4IjJQNrQmZL26cQBP2j63rcdBH66zbFMLF62ZN74HZSGQkWGuXwPcZdn3Hwpe
oEIAdoccIm6BsKj4LCKLfep5pYS5YubuCEpMnxWWgrtl1gSMgVCP3Ujvqwc7Y+pT3qn1N9lS8+ME
pMcHbtbsKXWq9CYra+mPXOm8grP+yuDKdLZi2n2wjTz9CL0zfmZ6qt1psQ51vAgaItZ9WYLv00go
KqN6pATD2B9tB4S4mkRXYtDreyqgNu+mlWnve5U0u8jIq3NPinMvM9PtJgXaQRkvg36s42BoZR2W
2RiYUF94AN2DhHas/JklpQqezUpxNcwCuFzLYS4x7J1dZJiychpk5oNz19RDcpgGMlw3aq6d6DBd
Z2oxHTvpQOxkMr43MVXvbIWPQZEm+i6xy9FjSWEdnWFsPJo2zBeWU7iT4RB3xLisT0bquKi1IZsr
k9xVeqX2wESduFWnizBp+SeNCXoyoLTQgqU2Tjw5YXg/4z0LnDq5NzEYmJVgJ3TsrvZ4YqCXZ099
0Ja0dh3amq7Oe8fjaBHsp5YDiYis7npER/uQFvWTblX9vWKxHOzuzKo89EseKwyMYdKqB4m4bXTu
OKgGUrHW9Kq6jANLJj+BpXukNPkq2yTo2x7GTahr1aLqQhUcyW4jCz1QJh65I2Y7wmLSQAwE3Ph5
Knh6UHpm7vOMfpVc3qSDPXmtAY2apnkyhOmnuRz3WTzQj/kwFceCGMO1QxP6MZEYUsz1dAfuD4rt
bhS2A2HHDpfLOYVWAfhwyswtLcm9imh4j3Kt8EylOoikUv1IGveGIcsdVYvRq4DOl5WlQtpDPlKt
+dprybUh2y8g4Y6+GIQrXu9w51RJpfT0Rv0uYiMKsbHFvmmz71bdlT61stRT7eRjbIzpOa9TqBml
tXIwm8n8mIqJouyk8yh165ZpfhMPJj5KP+4Ks6S7Noosvx3zxh2s0vaz1BIe6Sj1GlvV7lil12em
VMoBA5S9h0Z/GQoNd5kctPwxT81WcSMzLX1nqOneaEGXmSayelT1CgTKANf6WjGzAxEqXFEnT3mf
n2sQQH0shSK9qGXdDagq71FaNl2RtV+w58w3WWyESlSWh2ooMWbbZWEeZYFZTzxEKas5JtoYB/gB
5XEkHQH5i0V2na6W0hvHQnWLBCCnyNQnfHTzTAX9wodup+eEu2ildyco4e0SLbuOEkiJ9zSmP1O1
Nl1NGYpDp/dBjczECUhSKj8nU633FgYBb2qVFygrVEL4gnEGkqXKrqGsZo8gHAasf1e0JPmiqIVz
g2gFel6eZyFj0gkxDsqv5jGCQO8NHYonuRE2laiuoqTRDpHa0KsibyFJ4qTRj2qUNSbtEBHdCQ+G
0zRJbVdH5XRfVYkeqAp39nmZp3vLmZKvYwtS7rCgRvU8tgDq4H3WwSunZsIR7wbpJ2orNK/NeTXs
eE4wqOmkNbX3mamRNmjtLrN8YWbkI/ac517cUTRGQQXC8EVjTI4EIpNd5vHK7u5VXrZ8b+ZGZ/pj
aTPpdUOTnhJOzUeCcfQ9FGoKCMCVLTgtzPhHS0bHtxth7ToE8t2gOmAEKonZBUIMWkjborrJByID
qNPFoZGoykGVxuBh3itzK6rcsFJjQA0wZ6eXmviU1TYgXX2ky5AyNQprfIyPBvgnfpQRJCnTLDER
01RmHTrLiZ/KLqkOStx0n5yedA1qXGnzoFUFZEDzNjs0epvegYuh24+q81zXiWm5UdH2h6xqMxeq
AsRzpEN9zD8jKPPxqSdwSddpquSj4FN/I5wBSxygW6pChpbXIg0nUsWnDByMBz2vUl84BTiWSjLc
6KJpvaGcZCALZtwYwEt7ulI4AasNRB6Sg7q1ZqZnEBViQxNiST8J5W6sivY2qifrIOoJavQ8Gr1c
y8S+q3MNEzc0xmwxftQ4Mpq6PZrlt5UGfVN0iPLT0LLGK0tcUEpntYi7U7njSoUHe5emB62NrUDq
FjlC8S4H2lhPo9qPILFhhBpvGXr6RnrNbSivOJOBMwZkn4dOL4hwy8m4VWQSB0rfxQfcgJY/gT/0
QB1EkoyZmOJEBdpV7Qy60kLDN6+7/mSlUPmJeG1e49vFUCUBhTQtcK9rY/GdgHU4FNwA0dGoc/IM
auJqrxSdcqIT2hwOTW0M59llA0xhimKD0nyKsgb3EOtQI6uHDp+n6eVDWlKQ7kdGOga8y9undhiH
71AQfjITRn5GgDsjU5bsDEWgJA+0wc6unQj6xXEW61eN1VZ+2tliH6dlfo5tBhCxxJM10e38EEU0
31u14dt6dKs42bmurvCUYCGoQEBtpOT5ZzqU1R4cwk5Yllw5JZFafbQcDV5PWEe+Z2kKMopYc462
iNPAGkflnLNCL8GlWELJqisTlzigwuGl8oUROe3JaGUHInXmCaKSu1TtuIDGa6LCXxv7O8vz6s7S
uXE91hH/KWPFOdj6BNESJpjXmvFjOpgsJGqFVAnHkiUu/m1uuYnsjGZfQ9XqJqWs7fH7tvSD1qvF
nqS5Nh3ztkcJGp0EOXkiF/AwFovJVZWsuKvzwm48y0rtT1AYyYtdTCe+m2qUaRCsMG/GIKGjSbDC
GEwJMHqv+z3eXb5NEaA0kpo+Nmbw6dg5u9buywMikQp3a8xdrk+Jb9ZJFaiD2YRVB4BDVWogH9LH
BjVD0imJ41KRAvasOSPSNg6tM31k+q6mca+EtErZ42CWCvehUWB8duKaHvpBZ8rOloNorwvQIxQ4
FUZzQ+xW+6z3dDDdXNrqg5NHxadaa8UOOaZ1hYwiR2cKjnJdtxgeS3VhHwqi96dpAFw/h3Qi9jlp
dynBsaNFV55qprGPqV3UfjmwBvhoZcoQxIrU41Rh30auVRhWaRsIK+qxgTZtD5Ci3+ROpLqVTuPr
DLVQdS8SUAhe2b01XsWNRdR7rUPe4uGKrH8g27OJS0mFyGRmicPdjIDICPMkLVcP09hD+RvcJToK
WeZYDH4WS8yYaCnkUWw1QjJXzPQsyCuJlpf7jhRgZgPFKzmQNik+m5OwahcMLuSDVeTmVw6qysdc
jHWZuxxM2fbXPqJOmFpJYZx0lKfREIHXhEYb42cSJrovraaWhwy7es1oDSxuLZRHwurmZzyQ/AwV
CVzNmlVjzIK3lfaxwowKSumNWX1omJ5/KiHYlxxJiXn+oFL7sQVANAcBlUXVQWC0UZf3BQRmfppq
33ye0h5RsI/5VZSlzrlgIv4AxzGjO3heoe6RifD5eqKPjshKv2tT61OHxO2rAQ/5nAo1+xiD6j3G
7g058mSlPhkEqCJDjOohb4r2KjaKMainEfMCdTNlX8zBLm9xbUswmRGzdoIOxLAGXpEWQwh1+vaG
QCW18AASQKO91+NUYj4xHz4x266vkVUB2sLzxNqn6lDG4WBkneVifTHUEbuWPqVVGYPV22mL85iO
2YOqpNA/5gloSgJd4P5zNbx4TqM2ZjeOUih052TFdK5NMLQcrX4w7oZawqYetyXQaIxVP2iZxB9I
w6mN5JZr+4GhqwF+Vzl1jXSHtpLaodOqtn9UcGTME46vcm+rjbgF0Aj3Lc0UdCASmU7NmVcqQ20U
+kxfG5m13VFi0JV+U6xMxf0mUsq7Gm93ZpGbtCiTH8JMnzC9U3uKcBRQ9uMkyNaxbqjJ8chhqorx
Y9HyyJPUyRsfvcrMCMzC0Hyr7dR7y0mLMO4GW9lpuDbPEi0QoDGlTjEskpd1jMZI1l8Xio3cFpSE
GnHbUdTHushJE9RxlQK4wPVPuVHxm6QccEcWKMucejUdrxvMgE0+hsnGXRb34uiotdyb0rQBJgO6
izZtikERsP16WZ70H3Q62seIRcQrutG+K7kdHXOlm46GVos4zBO7CYlOxEEHzOA5MsyCuYJm6T5H
oTBoaDSesnFokvIxjmLmV1NUgBKV4LmkyNi+tuKmOUkLcatJWIOYkJxNcziBuTE51cmk/2ScV56T
S8vHHQq6BajYek5dD0c8myakoYRAG5nlpfiqkAR1E2mIK3VwaOZGskBepBf8kLZF/42kaR1yvSie
bMzFgYSG5uk1JpasqziqikOOk1JCflWzD0gUiQE/H/gux6skKIweiX1mj/5YWD1eJIQcRsb41QRQ
wA+R1v3R6BgGnfusfNTxUcIp14YjmPKaIB0mA7l1mYbdoAIrOaql+FkblXUqajPfp6PeI6mzeBsg
TyZfiVOyh85Oq8alVWY/ZqyhLreb6hi1ubGPqdFBwR6i2pU3FXpxza2q+uqMI3KwmGjGdQ0cxtd2
iohPKOkblwxGupdCjc8Sw6HgLi2yb/2QqztOa/2cKXl8jbM6OgEqk9VTSlW+G2WrDtDrtrNPfKKs
89ssZjUoG9R0D/nL4c5ihgVF4LoQIJfFkCd34VIq3gX5qASVThxomhbJqZdFfug7Jl2lBdNDJKxq
1zpdExBa9oHZZ/Br7rSVNxhmeqiiYgjNKGH7WmjKDRVEu9etzAlbCj5bqc6qMEaaKecpVcZd0pfy
/5F2XjtyI0safiIC9OaWLNPVaie1WmZuCEkzQ+89n36/7IPdqWIRxaNZYEY3AhSVyTSREb/52k+h
eZpsJXyeIsXfUbHrf/CAynfVrKkH/DEw5gH08U1vw/ZjMAUkzoOekLZk0Q44WojdOQLImqf77J+i
db6ag9V/boc83an8MhASeulVYVa98u5Qn/LBpBDhZzi+7obE1F71oceGB8MqEs2CsrCcVNWTlQTT
a8V79Ajqp/8qpcNwFxuN2nlV0ZgvqVyhd5MpRXmfUxAofilaGPq8b8nwn/TCKk9hS2Z3j+lC4T+r
aIp2sxtLjuQ8dGNpy89KYKsx5shDnRhAT7NKKj3VDGN1X85maH6KEPIJcWswu+kwl2GgH9oiGdJj
oybjRDle6qqjWqctAK24CyPLdZzBUI9S4ofqKU6lojuF+HGXh6Y3U+dFctLhB52otnmGQ2IVO1v2
Zylh1KFuky5qJvYYep190DXgsY/TUGbORuV6rRiG3KQqZOiohemiPnfWc8AZoLOznLrl0Pt/UQIM
MOeq241+wnW1EluMsyCLrlsrNX6lRAQxzMYN2j/8Dn1oKdqIsjWURU10TGc+Ob6pHOLV5y6172gR
bXBK1zp75yNZokZLo3dqVeDYDdra1oE6kvNVDzxgj9VjdKT2RzvG7T7XH9+9OLdA32u4H8Ijv2UA
HtGumP0jS5uHH229dxmujjzM84P75Njs1ENLsdLrkUdBs+jpX/RNLwIvyrQZJ0sWJ4x7aho0pzU/
PQ65FWxM7/o6+Wd4i3pz6A91XwoGCOLMru3bJy1Cc8VU9rdr9asLBRkzSwECfq2V5VvmzMueMFQR
9gOe4HW9hUZd45QIaWuAAoB/UQNa7Kss9dsxzvlSg4ffitd45fhXT2sbf49D1nx1duXjVil9dXWc
d6HE9J7tZY3DSTJSHjQtXbv8u/pmwIuSvOIhOAmfbi3ZT3db/KDrvgcq0GedL/H3ZzEnv4i03GQu
x+qj1dfuLP9Cmr3p+o0e3jtK8LJjdBloMaFyEkRaK8DU8r0QXokB9pEbg0PFYOfOrPbl21Y/dmto
i1OrH4PBH8D8u21efzLDkpxIOyq56o7GpnHQ9ZIUTbB/2iCLlT9VA9taogfaQsWpya5hk0f3QeE5
noGYRq8dtv2oVyDbBAVPLIQmUBBcdnnbNJAtfaLfPHjzQRFiTmSlyPp9rP5A7Ojk7DtA4xmUTzDj
JsV5xYMBtdU4Wx05TSw2C6ITV0pLzGlv9ZkCZZFmydNc+uanOKA0cXvLX+8NtHjZhrSRBdmcPy7X
qZ6lQ9EINHGzB2UCTxf9zhB1i+Av+8E4TjtyKKitGwfN1Xm2CLo4NSfVpJPUm4IAgE5JhLrmSy7/
cXtkWzEWK2eoeWQ2cPdcq3N2oYwtAEirLvptpSgxlHcwNPQCw36/GM/2eRbZRpJPzF+SvgYo5pqz
snPSX7O9pcy7Op6zQItb3GmyxOgaLtQ8LE6BGX9rLbBjW2nPtdCKGI8pMML07DlZFtNWORIsioYN
Z3QqxPf2OKt/TzGchfhjSq0miD7mUbhXKPb3vNpJufctygSBbsL7qfdzjN5lkrmymR9iO91Anogh
Xhx1778NdBwYc8TAl5Qy25ecqNPZEgJyLzTUBURUvdu6L67ON8JYwqKEz6kAV15MQZ3qXVAI5tA8
xwfRQ6YU47UC6EVF7/cX6XkocQicrR59VPK0DWxuCdqcUaF6sd14mIfsbodZ/arnccTiOouDrKAQ
O2PmwlN5mkwM0qO99IQsh3ao7oWZosjQeCIPz6mz5ym9xZYQl9Dyy1HpYjotzWYRLy6poTOKQbM4
UW2qv3L8ms0/RvOPWE0Oc6AdNgYrvs8iGARHcSuidY5r5OL7xbnaNx0weHf+1f1oPhaev2td46OC
DFl9RNn8dDve1UEtuC4WiobYJ1L1UBZjG8POTDtItC4E1eGPdErVL1Y4/fr9IBjA0+xFs123l/m1
KleqrQd8wA7zrHtytOCDXHWJdzvKyhnjsPspklsKQZYXX52GZZp0zNwQ3xnTl0D7YsYbe/h6tsSW
4qqBPwKiS1vMViwbURHR4nYjXCQjPz8i+bSxAET+cfn9URUwYKegdowA9pL0ZddtFimFyE9Kmmum
hG3kg5bOu5LDE8k43PuS4+/OGx9fN5E3JnE2jOWKG2nMF5NA+SUANmxs05QJFWz7tx8b4PfOwyxO
C6W3K34AA6sFUrkLv1Ha2RiJmP7l3J2HWBwUSjE0cmoykjEyPL37oUtoBlI7qKgaqsX+9rRdY4YX
AxIn8dmx5AzVhMYM0Yb7ujvmn8WxROfic/w1eagefDcpXfNrcPA3lvn1AU9SZQP25pqDo2YtBpnp
YVXKUQPuUwH42SWHwOjhuOJFFW8wNq5XO04wUBrACloobi8VTxtWougXmGwokxZvDnEXm4uNA+id
C3X50YgCuApiPJsKjvzlNAZDnZcVWkGuLkG4ZQlO0nTXqAGvXusLRd2j4sTUMdtHu/ty+wuuju8s
8mImyxqyNc01PmAZuBJ4EF/d0ni5vvQvB7dYIzUpa9SPFd2orsITKHeHsXwOStHqth95aJ4iIAny
qBz+xchsA1kZirHQYcXPOluaOtavSTbMgEtaa6dnAcXgDeC6KrLcq8/GBSUuDYji9oKcmo+2GeeF
icvjXjkon/PS1d8wN/byg31C4AUvjmzXpy7gl33thfcTgjPHLa2Dla0gtMt553AU2+oVat+u/Map
cUssAVYcK6fIXZB5xq7W+nYfWkq/kfCsvDfwieB5RQ4gEjljcf53vWYkaY9UXoHtbEgfaACCUEnA
6HD/REjwMBT5TpfrkKyrOOhS/GwPfw6A+m2HjgXontuf+fr5jMCrEC41efygZfFOiD/7znKntHVI
842csvnROyfhmIOe1SGv3iHowaaknNgSi6+OZAYuexpcJ4osi80aj0VXB2KzRvLj1NA78p/D+sfG
qK4Q02JUZ0EW+zKLNDnywaWxWaaW7rHj5F4et/KvVpFkIG2x6jpcU2BFQvlR1X5gaOtszezWb1hs
3BYPs6g38McsujfJ+pXqyT3oT2/UbKA2vPmU0q36P+XhyZ/bjVW2cmZcDH+xyOq51at21A3XL8z2
WNQsr6qbUIaTApV3SmSfEpksV8p9oJuqEm4UXN93zdU3xqkc3hes5Curm3kM7Ja1LR7V2nRInaPS
HYVWpbNPHpITTbXU9sa/zW/pp+xPjc0t7bauOO06CQL+CgpWxdoRPNQyz1JlUcvvmYL4BBDWpYZh
eop5L+s7Xd8V9+FrTifBZQ+O2HTop+ARHAlCCf5L9AdM/MMEkj/bySi8pB9Vuhw4GzTeXBysHfMW
HGLtdbI2Ptr1XSL0koQ1rPBjgc5zeeJ2Vex0o19ylyT5uI+aOryvbWtLUe76wMODmrcOR7vgwi6z
daNuG8B5EG419J9OYTB2h86ExKYEGG52pTRubYPrU/4y4KJaBgBubnoUrSgmAZvlUwT3zl7wvdRd
fvxtygD2GjLIXSTKgA1gfnE5h/lMU8kyIzhD8gPiODvFTve3j5aVdYUNCEmNTLaBXPziZBlzPLAd
pGYh+Hcanu/lLwsasdkWrhQ8xj7NHqfrN+7i1ZjkT5gs6WTXy2dJX9qaNQ4h+ZotHcDKeZrvPNKI
ByQ/AVJBeUPbEl1dWyYI1eMMy/vDYJyXE6kAdjVSRzPcKJXzvU/96GSO5vgpAyZ8iIMs3Kjwr+Rw
aNjJFvRetqyKZcVlwFyyxggcNGPUjKcZkZR+wgJR/1S2ry26ORXv8jxXd4NSH29/ULGtLs8q3q0K
T2WdOiCUA7F+zy5A1AfbSM1xFpZ8NCSbRMnvZqChr0bXDcdxrIvjhFv8Ru5zPb0EpfUrQPq4Fi6J
Sk0wK+o00FQuMXz62kiW8ksa5sGVtFk/KWH9+1U6EY9EHLUuoTmyyOZmqx78TqW93nfDr1Dps4MS
cxlqc+FZ9iRtaH6sJBWEY+3gQE0ZDeexxZyiRlqD8DHd8Ve/i+7Sg5CkoAX9OCFaGx0221/i37v6
hg7NL3x9UG5ZrlawMe1slyINv28f1P0Mqa3Z+XfTQd3Fe4zxTreXzOrXOwu3qBnbM6ITmgZJpa/q
+xiEjp6ctArX5v6v24Guu0UmE3kWabE4qY+NqEaSnuqPgNm84Rh9/I+6h/1NyOnl3uZUro+Nq5Mi
BUfc8t70rbiGY0RE/81Ba/k+40GqwV2FwkAmLlT8YuxOip/Rz9tDvb79RD5sQCfhDwPHpcslM5XF
ZEmkdC4mWPXniu72XdKFw93tKCvp92WYxYQiWYdil8Zuz6WDMhzTk3GgCvjWq3dDt+eLTpgWTXcT
RIXBvR16a4CLPWFEMlSLnsj22HlaCP58y/l9Je26HNwitZ76pG8qmRCgcLKjf4RuebS8UGw9kBn7
0m15VZVugM10tOvutiRP15aO5thw6UTvFMG8y09IEwcsDQwy17ZGYQxsfUOUsMRO1P8ZGsrWhSG+
1HLPn0Vbvty6xBkluRIL9VE5lIfwAO4TerCwrfsvtsV1Mg97y0LwBoY1dUFbjP3slqhxJO7ngCxG
P+p/D0f7pByLk+aZH/4Lju7ajXQea5EIKq1W+k1GLOW1C73yVGI+AEB+/FR+bd3ZE6/h8lE64Um4
Vcq9fjdcjnKRq/nA7sr3yDHKBqLB0B3Cu+xgbZyfIkdafrrzAS4WiqpkGBAjvwV2aVTcaojfjGJ6
y8zk1+9vubM4y2sB8fYmSm1ytQDNCahfbjNviKy9p8s3hnLFGUuTsWsrvlW1nw8q3t+RBCO25b0V
u0KNv0Dv23jpB3rFh3aLv7q24c7HtzjM5jrGItLmVlcCrbkDqAfdQg+LfeXL7V2dUAy7PZ8rbZSL
9bFkcxdmqIdBx2ib+24vWlBx46HHaz3pNFD0Q5q58X2IWdW4aw/VV+vz7fAbq3NZ5gNX1cFBInp8
EqTr/7S/tjnrG6vTWWT4aRQ6DVQiDpYK3/q/0/Qo5xvp3+q9bqMSpivvJM331+vZcZLnjgqAmoRF
EByMg/FNtJyFCABiprlyjD8p++nD79e6+HpQUC3YoQgOLVPsLlaDtuwJOqq1tW+brjgAcf1eGBC0
GtNKdrc/1+o8noVb3OhSp0WVlTOPwFZdegb7TnqboEvejnKNvCJFsml12AYlH+SVFiezWWiJETaE
gXV4l+7mn/ku3iVH4xicMrJblFmc++yAv+JU7My328HXhujwFSnjo4t9BR7ofMceddDubuPHwLuq
+Kudmz95PWxcditxqNXj2aLzBIQMu7jYzSEuQUSOhgtR1Nll2gzlvpiLD1lZbObu4t9anGg21QGC
KVgKXT0VkkAqIFcMMIifpcPg/UdEKnoDtg7/FQ3YtnK7jaxsZWMDNYHCjjsm9Y8r0rfeWRlIb9FB
rA6ARfe8Sj9FJg9bKUEypVeTFzuN/iqi7Ovt77d2fFMoo/ZJootglrGY2C5XosAuSCLabxYeuKGn
fCgP42eaw161s2pXjZADU++cly3d27UTwKHUQ33dodoDyvIyoZDiOmlLOoSURaa/M9O1Crfx4oO9
gyaX3gv1j203j5VlRGlEoRHNeFlKix1pSU7Vpz6ao1owf5T75n5SU4ruRvL99rSuxaHCTR1GiE9S
X78c25yDYZ16iKl62XzIdTwTLWuv9urr7TBrz0xqBiizCKdmhaTzMk6VhajBzo7G1h/hL4ZurXvC
mrHaNQ/QbKZmt20UuHLnXsRcfLdpnIy06KnFTKb+UlXyLqjGI5QBtwoD7/b4Vnaig1gcRwtV1Gsl
dbmapLBGjcGtVflLJw0QR9S62Dg/V7/VP0GW8ulWX5pDAeObfzt7nrXsyJXg2Zp/+jdjMcGU0CMW
HPvLT1WmpVNq8BvxV9R24KfBk2Ub07WWnYCr1MBYwG7lBbnImxPgyqnFEYrYKf2kB+VONR8k9NvQ
aAyfyh+ioBuBzPXCR+N79LfS7W8PcXUm0cBFyJD3K6/2yyEOjd8WVq/xwFOMQ5A+Fe33zph3t4Os
PWApbeoOeiW2QCgsBumnTTBoDcezfN+f4CPIj9VRHBrpU/0Ufxgf5bvgudqo56yNTMOJg/e5sNJe
ikrYfTyWUcR+1uYOizlLnv/qHCy7g6AdN66Cte2F1Bm1B1RGWCmLSSyTEaFzAXEyor1t7Q0Y/Mi3
HIwm3jj6xTwtrjnUUqmuUM0A4rSUsIgsqDidImmU3LJdWlDLCRXXHlBN1D6Ymw2Z1RmkEGaq9CPI
FBYnYlZoxSRlRAtzGw7HxA1nHLKh3W+sjrXp41wnI0Kkh3NjMX1Sl0355HRsswfUlk7yPtmHh/yD
YaGxNhzsbzFFo67xtiRZr2WlwMxQuOHVT34CwGlxEvdS18ZJN2iuFZXOQ4/96D15BAxcFNe6n2ag
0QKibHenyb78cbCn8FPYzCZWSCoSEZUgAt2eiLV5gARPLQLNTe665TzgiKmNlLfdOrH+RGzmD62b
fg1R8fdId/V2qLVPex5K/JSzVB7JkCKMylZzOz1H1CJ2p+nFhHL0L6IgS0JdDrwGiMvLKHaFxLia
N8iFzzn6Pr8idIQSOdm4DFZvVPr9/xdmkQ/JQ9TOsizUQw7RjMCTOFsQIIAQW7g15+e/y0lo2gis
MabtZGKXAxsDCeUJY2b6huGPaPbfqqrz3dlRfh9qyHsLsAFNG0gnnJ6XgdQMCQb0QpBiqpLx5LRd
soO52qFqQhP69sdaXX0OdWiABco16sWGH9jgWqdBdvNf2sL3JLv/AU//ISm74+1Qa6uPOw0NdkZ3
3eY0J6edOsSS3amFoJwpZb1ruzZ5mMz627+JxNoDuCDak4stNWtWO2gOKxAJwgfA/b+0VH9KoXne
DrM2d2AkDQHIWOlPprzv47ziSUVv4ltWxM9IYuw1WWK5j/P327FWmk4WnqYg5bhPHfytF7sqGqOm
KEKh55xPUexlqhx+jTM7uO8rbf7UqIN1ChQ1PMpTrb5mQJA1z/eDLVnb1V1Hx5LVyT2Ebvjidugm
W8663hRvAfujfwwxN3WemkOP1iyENW+rN762ZvD1VcUtgZLb8kvmtpKybBi1VJWvTY0XaAqdLc5h
adye3/VA9GEFtAZhncX0qumkJBlseXhr9VMrxHV0xUf3U4KiezuS8v6jl/c5ObIidPkMesCLG6it
nbwtOoMW0DhMsScVgYYpc5LJyi6I28lzokk9QQMNnqDNS69N28pekFndh7gewye7tWSsXWS5OI1O
QTMXeJyi7rlaxj/rdrRfyFfUb/bkS4Ubwkt9jm0VpWi4hXd2KaffIqdsEtdErQ5Kpy6Ne1QalE/q
rNgxchRV9qPSEzX0nCy19kpXdfdlEgVPdiwpCDON0j5QoMmY2WR/9c3G+suOR+2xUrLI8qRIS19A
xEaSILqOZBDxPH6xEzPpXK0Y/Rd8XPO7DIOnb6khT0A+Rtt/mcp+3mPihrBShhl4A5go17W9HpvR
J8mYk4OGpsv9UBbRY6uG0qdxLJ0TUlStq8D5PZZ+nFPPSNL2z8LO88/k1VHrDjIaQWjyMB16Kzs/
oAcrp1jVm9zt4iF4Q9zEelSamdojo3hAMir6MAVGwd9WYD7QqIvuVdTxT5Lf2X/7lYlgTjcVP/00
xKMV59gPoTWZEH01nGlNPp9RyRKcUQc5G1jhH8I6p8pY+gOOUo2DxB3FoL1Z2K/aNCDQ3CHHCJa8
/ybxAP4imwN9azWf3a4QiYkfmAglKHm7Wcy7XuXUSigeUIRCq8wwFzdYGU1+hnYNp70+298qs7bv
ScLA/QRDVWzkNWuxoPdxg8kCf2AvLrGxULMZWjeHMCpYUcxekrO9JW3ZeogD53Iz2TIJP4cj2Dwg
xIvXWqEH9jRPLY9CnEV+1BW+S3Rw0MUoUic7wgeO95VFV7A1c+ve0LEw2zg5rrNzfgB9cXCHXG4A
Yi4va6sn6U+TgDc8lFpPzaS3xJxwmAmw0JKjE9oFzUbElUOYEhvVJ4p5lBKJehkyGILUlpEnfsep
9KfpTTjcmfRb4g/q3TZAaaX0JOJBbQLVDvhgeegXVhMpw9wJgJL0jDJA9Fg9ATG6y44YxxyCaO+g
KZq70+fksEXwWHkpE1uU90Q9EdqDWGZnOWtUGsqc9RbcoNf+wfkJi3z4ND2GB+3Jdr44+PqhxgzK
4zWTPGvYb/t5X1c2iI8KLXYgKqjddwLaWfxqMrXZDk36CKWyryI+alTtb98I6yFwzgTbQcKy5MqU
2lDj7kEIjovnOQhfJis43A6xthmFMacQU6dQsyzhyVHf+YYBykFPjB9Zg3uJXv4I62GjWbAaBisi
HjPvL/DFwpSsKbO1kmyyGNrvdWZiSdRqyO/1Gw+Z1Rk7i7O4QdMwjIGIMmNxY+To5gb0sMKNjGt1
LKT7qkP1QmcNXC48JQl9K596vkrqoqCGJNKffbiFXVo7PEhQKefyWgI0tZgwM4khdrUEUaWvXfKL
CxpWGk8YyJO+ugW1XJ21s2CLWUtS/Ad41FODrKb2QHpTeKOKTsztpXadFbNhbF3hVY/7iG2JX3G2
YfrMj0YFcSyXO3pwJxx1dqod/FDq8aUZrd+2mgModB5NfMWzaFmUIQBTczzgH/ToGNOpLE+KiVS1
kiYbLcXVBSFEfikKClmIZeobzgorn/tZUf07Q07dmETHH7Z8cla/0j9h3h8CZyNy7NDJ5VxibQet
cULcxdrL2SY2cKUMwijEk49MlLbU8j2RtKY6ThoTJ/omcuSVB9yyveKU/am8bT+d19Y5FxV4ObIB
8Ihi0ZwNqqqaPLATihxZKMt7NbZh405WCtdipBytq6/IeWwt9xXKCgVOHVwtRXdM9JaVrFB1Bp2n
puZGf+cP427eGXfRm1ajKeapFnoDtLwP6RFcsb61B1aWynnkJQXM9qs21nuGi9BUgJNTG5/qeo5O
CGlsVd63Qi1OENAXQyVXI+WjoFe8SR7rByFu6YZlPn6+vbO3Qi3OjzmRenoAhIrGzM36Hk7Os61v
HB8rD92Lr7bMp2Kp8uPJJkp6qp6gAt/9mj2eZMdNd5GVg0o4ZkIv0ihDclpdrskJHVg/mId35Dd4
iB4vph/A/47BvbAUGnbaWxndbVPWVxJWQ7F1vO5AOF7zK6WSvnc0sCrrDKFX+z6UR/Ro0pMZ1D9n
rTrSWX3CumlrWldHSx+fbqlIHZf0pqqYeonEVHtnsGSoXB1GcGTkjMKmALvZ13Avu1vyA2srhuSN
Gh0pOk3vxRRTWx0LbRDvi/Yhr8vvE0LEmpVvHMzvOf7iDcBbRtWRqaBlYyyXDEqfM4rbmVgy7Sna
960r/2VTMzDumn6nVm58iDzhhtO1jy1qYSjnjWBB3C0frLUpPv8Zi5svMWIldVLKdtWoPDsJsl7z
a6xqqdtYW19T7OrliIXJikr9HNLA8mhTlVKbMqH/LDRc+lMH/gmYtzectjEmK6gFLvJ/Yi0PswSH
VUUaiNUftIOEckr2ltNL3NcfRi87qQc9O9Sy58tu9zXT9tuQ2ZUL8SL+4oSbkG9NscahGlqb9g8l
Micvqofw0+3DbaXLfTnMxek2hYOpJw3DFObMsfqUOLuUHjeYkMMcedVwLMTgtrRHrn3a6MKhuE7R
iZuKNHORVfjpnNhBUv3vl2yO/V3Kl+xO6t3Wibe2Gx3sEMQ7metw2XREMqZP7FigXAon3IVWe98Y
0l3cb/YZ1jYC5GTxaqJ/RCPu8mRtp3GwNIlnwDzUzoM1ON87W47QnlYUpMqieHf7060tEKryjEwG
OH5VJCzCVlOAC9EfC4zHuat3QRBshFhLl4A/kEYomFpQh12cZJOTZ1EuSspp2vO8iUwDix5seiRt
TL7GbdP+YaHJ4ypWhWowPGcWa/xX0gb+q4ot0kaTc22tilcp7AOVewsK9eUEy5gZ1n7Hc67376Mv
5UlYzviHAPHEH8JsXpiXbzUKVhbPRcjFBFhjE+npLF6QFGH1IKRRkB1Se2NkK5/yP2kpRE4eRMsc
m45kHFkzuC9Zq0/UfZ7zbvptgBLGUbyCBV3EoAG4eNflelnT+qZeYyo5kor1rD12OiCT2JmUjVLv
ypxdLBqxT86y3p7SUNP4MgZSXfxYx+PR6oxn7vktZOdKHJa9Qm/YIKMgo7+M4xRm5lcU/rA6mXin
7nh3pTsUOL3uoXab19Lxqudt8O/KtxIuTry+YK1d978Di/sHsTfV7Y0/tbzaDZF9vL2xV1IlQelh
KZA+oCS+WHNDk+IoRjXU5bJr3zCAzOiITfVOLvv0KfRN+w0NlGw3Bq12Jw/Nv0itiUlFhrXCYfaO
bzj7fIpZlv6kg7jqu6aEB5hVLqYJ0qFBaff2QNfuWLxccV6BqAUbbNnnsIJGrRGL4TUWZEcjRvoU
H9j4K491ClyOAnO6C1WMJ4efs+GjWhhW98OEeItEY8rVzPERrWbcpgDeefXYfQtr+wXFjnqjvCNK
tousQwBBKVQIFjKlpMt1ViSWSSWEhpfeIGkc5NIdzK7QtWPjGKX6I/LPDYbRxhZaZmV5AyxSBOeJ
dzEIo8uw89w0VR1yb2FL6Q3qa2e+msNWM29lrV2cb4sgbTnWnaTwsa0SJrVeKDM6YI12HCX9oOfq
vZwkpzJpH+Jp3Gplr2wkDAPolJPEomW1/PjD7EhzyZd0M94Fb5XmF6fel5LD7TW28vFsgAtUcA2q
TZa1uJTzlG6IGQLM1KOx8AIFs8HY77WHtqnwlXDC+g7yPtV639oy0lsdH5U0ISIiaK6LZVPVUdc1
Df0eBHoLryGN+5A1lbmVE69kHUCZZKEBgCk2tc7LZSI7fRjYGdqJ4UP/C+lStKVPwjXMekJvdfqu
HNVDeS+dtlqiW2EXh7wxyIXRpiDbC6eeXBu7b7cys0fcyx4KibPr9ldcm0tBiqPpTAsHiZ7LQVqp
0ZayQ3UNYN+LM/SvQBBOt0OsDQjHGip3UBtp8i7msYRSWFpFxcuCQ2fX1dXRNHLNdfTmSxBqu9vB
1noLEKmEFg/oZIIu7q7UKcs8Fhheoayg7YrjHB4Qeve5LKH2G16ym2Q3NdF25xHpZlvdm7XBknWD
vQHtR3a3mE+/CotKignfJ59lqX7RoLpbdgqOsby7PdK1L8erXxFTi+Xb8gFuC2XqGDtTt5yk9lk4
+DxomeNvzOfaeMA9qOwChVbCkptmzw3CM7MDKG34EMjKvWbyxqe85zfhxjJZOZV5uVAbFwU9+HeL
86Tsw0GPAFEKQIL5EEt6f+ia1rhThXPB7albGxRcUA28NYnAFZCwcfIwl0bIMdaIHUZkDOiz8CR9
SHrJf6yjTN3IQtceZbDrsABkQQLDWX4rKdGRpo5YFcKq3PwiCBzGUbpvnv9dXn0eSoz9LMkY7KBP
7ZGiQd0jRacZHex9582EKbBxcqx10i4GtdhpWdA10yCW+uD1O/1LSSRUWj5agWsWB1r23rgvdnrj
IVWV2W6UeNHz1mt39UMKuTbRr0UgadGsbfK4yGugBy6OG5pLDaPYQS1RHhBcKU6SMfxxe92s1RIB
qvwTb3nzpHmttQbx4lPxqeNpLYokxct2MXFtM5wHWhQPwnGMSx3DbBpSRbrHBOAFHeVw54AM2BjS
SiSSIJpbHFk0IZYb3An8KPVlXkjRFwDWVeUNlafsYAGQ7kvCF4OCXrYL91ufbu0FjIU9BVPRp0Jy
cLF85jpAB5I0D3nPhrfvvjpGR+uxhzjWH6XdVriVlYKVEP1magjgo5c4Xkn1s6rwUUWZlOrvwNK/
5U3lu1hD7KNy68Jbm1KUSxVLcHn5f3GSjZBRuyYA+2MPyrErpJ2OA1rsbMkxrFwA5K5QOJCohnC+
DMMNVMLbBCPfGeEnChYvVZ9vvATXZg0REbYLr4lrC1OQNFE0V4AhWIWPvM72afi1C/4sxy1toK1A
Yqxnp1YcNw2eMMDAQHl8s0oVtJR5KFLZG8t569wSe2fx6uBy/mdQ4vOdxSrHMZU7lKRd8+NMhsAa
R/SkefjveCerH+ksmBj4WbC6Gtoamgb3Z4WYSrkHCLexg1WRUlyNxwTRgKCZKMQtlhtZholyGyf+
gIJr67jOs31fPo+ueZLeStjcH/FgRnlmJ5pTcQw9UT029/Ex3Hhcr31CtEHgCXOlqmy2y5GmgR2j
5mNo7ji92HHM3nLcqDXdQN0oz4uDYTleFHoBcCiGjW7V4vvFsRLN2RTAEY6kF6kdvvOs+mXKwZOZ
qeEhLFiuG2fk2gxDr3N4T2skWku0A0AjRUJmWZBtorsRpc6dgAaP++E0veo/U2+rNra2aATbABIR
zDAYD5dTCaYQraaa079qpPtaiCdp0sZVtnZGAaKicCVgP1eFMSQHNKu0LEqqeiQ/2/hNHydLT5H+
yLeyreuHIowUAWei6iL0vxYLY4rlxEgteF42dnrALA7R9F2akl3Zpo9RDMXUlDdWyPXgLiMuTpO+
VcI2bah+xNZjLQutqz8GEqHbq+I6iC1yDvgT2J1Qa1nkAviXZhZ1djKA+WUuzb0MKIy08v8ZRRxm
Z+dHpk9aF8xE6etv5di4c4m11/Dn7aG8b5nllqLuS9pt8B/vtMso7TTVypyycYIUa8x9ecr28WEs
9+GrSHGAou3SO7zkdio72408QcRvjyqdvrfkZ7Hxrllrs4si9P/9mMXEInfTq5gY/ucFF3raB/CY
41f7VO/7ffRn4MX7AGxY5v6+hgMf9CzuYqopJig41xA3zIruPiws6UMwy8MJUWPk6pzh79uTvrbJ
adSghcqpcs1IdNR0bkBQ0QFwcM6SlKk5BHlj/rwdZW2VUlTlOQVWgj7N4ihRZd907JxaCZK5WLJ0
HYIReaLveRA0G4Xw9xP+chVRxqPmRBOa6gzl48tVVBhZnwajytv3ENxBKSr+qj/0XvNQHILEq49I
U2xcOSt9C1gGnCi0akV2t8whMQma4UwxOqHuL7LWxN7DRq4/aEcUP7z2zdF38+9vSREUi3UBs+IK
ElN+tiWVoWlVH6tPN3OCmdtO+wsXKcySaK7sbn+8lTIuoRAmZIgga668LWTfsgbKhwJS4B+zPc4F
s6vmh6F/bNmVimcenEf1IC72Chn1aOvZer14LsMvdkRpU6Y3xE4cvGEPv3Q3PuSH5FjtjGNzqr30
4zaw53pXODxEWKuUTkidl6eq09tOHGeQOoxhMve0IeodoO10I69doRLCUTFV0ud33oG9eHxgGNqT
UVvAvDD05rTzv0d4lVAu3yl7+3naiZ7XlvTHdd5yGVPck2frJvfhMGk666aj2xVHx8h4irDvTecM
q66XjZVznbIQDD4aFjMAUijPLoKlalgMKS/Vup20n0U8B4+JGQXHOE+Sp6bGxhNzASscPeo+ILdb
qX4eyq78ywSYf0AWdPpi89g9bPyqla97kQosto4qOkuaaL3L982TVO6QRfQowe+EUeAO8Zpjetyq
w6+8M0kGqANyHok+6zI9HjSFimpKMiD0z0W6bz/MHmZcXrjPva1n5no02Jvi5Uc38Kp1lkGOGGLu
6+He+hXdVUfJgwMyuZj8etFhc3Arn5n35T/hFmvKpO4dNKLP03nRU81CRgvoBdNitzql+4BWyv72
F1xdw2fLahEvrzM61ZQk3cjXlDuqsLHnR0HlJrXZY4NgN+6oFJ9ux1zfrGdBF3fYODo6nBbg4gng
lPYk/dL3xfvCsY7GPc/Ew3Z1QoxjeZVRrkPtSJRyr7i4sU4blweXRotB99redGPH3kW6iiqC4prq
J0P7enuQmrgcb0VcPhSHMMKHNKNpEyT9gxQ56r0Oi1+zkT4e8ftxwwK7TjebdAQTqlB+NspGuisQ
SfuJaydCUHIZlACLe7TYnHh0E2tovmVzRa82tAR9oLFftLgLnjsjCT/Lc53fqREW9lJTKbs5ynDj
4waj4yDNQ+CNY4Jhe9Dr0akstMnrgIw23u0hr90uiCTQAURBXwPVdXlE+fAU287qwAHhR+Y4uBE3
n8N44yC8fpXiaY9CNs99Hbiotlg7nUmPz3Q4dIfe/lpp+HcmZtB6ij88DM34L3bHWTB9kUarhVZP
Jq99bJ3zPnBpxIWPapEPP0alq5/4Lc6hsadk4zJbmceLM2AxRP9/OLuy5biNZPsrE37HXOzLjZl5
wNIb900k9YKgJApVQAEFFHZ8/T1Fz7XZaETDsv1gK1pkdm1ZWZknzxnsAgKW8AGsfRnJjxjM97lF
VxZrYR4/GUGcd7xYk4fuWI0DRdynYsNL9Gc0rx70uCdvrQ1+AX0Hh/2HT0MEcmwKXN9ARqcYzwVe
I86Njv41iFakYR5APhNgJjSmROYlBTW2vku3KyGXnKzZMTwyPtuUgLvmeaPiJURTDyqQPCNhrmUR
oxB2z9WHGC1YEA3N3yCVvRJtLd6NSDEgcwiXg7fy8bAdDeqRiVzGLn4iOsr0CPt++cCh0I7hgcoN
deETGNXAUhT6YSGHUG2s4Xy3gCGkX85bWXwGfPads9Aj0VAnKmv4TvUgsGYflJTDoYdukr0p7ghI
Kc8bXJg4pJz+9NWzOylXxwai44jlJjf2i3ank35lUyw8SRFNfTIxO2IQk5iauERu6/dAuIB+KryW
n2/BKugGUCdGMFFfWP1qv+ry2NBfhwwvmt/nUAWLDT2rHNtEtTRBDRGitFi+89O3cLIxtj9NyK/w
KSw1CVTBCaCEPo+7K8N+Q0Tpu5CTz6Ac/euWpKyWhNWqoOefHexYni2IcCN4aOKrXKnvxDBeyx5y
v27ih/O2lgIxlGH/NDY7yK2AzisjgMwrF02Y7NqtvVf3NaRuWLReXVjwGiroiQG1QIkPZ3i2PzqQ
L+c41Ti7wJoFnZ0pN7EQ7E0SelyVY9wFZsXSy1xr1CgR3S+L90nm5z/Nz9M3em/F3dAj2C9sOj2W
KG3sXZYia7EypwtbxZSamLLYJuvOMxfluRlzuKTpJpcDsLt5xJ/QxQsRaRT75MupbsDO6OyNH+ft
Ll1wshkT9VrJqTsvdLgKWLtZArPIw7Fn4lbeixVPJoSIvWnanre1dOA+X+GzPWpW3BasAOhD9zLH
t2vlxmX9CrJkYTzoYEUuBkBLIFrn+JyB9mRKZbZNUxNwCQ72a5pXWSQcZ434YXE0MqkFKTl0ns1f
04pS5WlCkIQXYGXwY2e4dqHpe37GFsNz3NKAHOMAwBfNNj9oo4cJ+Fw0p7iayOCBaz0qjK6EXAeU
iv0pTcoDVne4MgAnu/SQpA/TtnqbisR8KlsnQcWiBYGQD3RqEqqDbqzER0tZFOAzkUY2DfgePEqO
PRzRIGijqz1iF1mohsRd34bVAMUN/T3eO+g4JRcIbGjrsyx0XteupyVPJOGhJihUUUc7EcDSdKoS
TT5frCQkt5LhgGwaH1rBY2gF5fqDd2HRj+zN7kOgGZzM7UsbKBfbve4VZUDT+KC69wPUJw5mimYF
aKq0SKpS24Uy9qAGgtt8Zxde0vmOPmqHYTLN7QSvvBLjLDiQo6822yoVgP9DruOuqT1ebcnggKWH
VkZQuE71TGJVsBWXtTAX6BxF+kOqgnngWjle+pT2aOqXCTRtQh9zzv3e/HZ++y9aQPkcvW8SKzYP
2wxq2a1i4VJzleYbzZPI7PrVzrNFI0C6oUoPmBYI346HUWQdlOALzJtUvzMKX38vXtnGQ0aeXXeT
bytBcrNGhy2nZhYJA6+FQFGqYKK+MVsrnsUZWBBQtkmhxBIUDtpIp5q+WLV9lZIK/XZQTVpZrUWT
QKED44/UKrrsjodZDXHbaxoea7xJnlpPHISlkdC2kfvs3SqgnliL7JY2JDwCAEfgXEGz/2yQVGtY
jvoOENVm/jR56oFqF2KsHWzQtaLUkp9EceUPW/Nb2tSruhoqufmRzAW58UPehszcmSm4T5GHA9di
omV+crPmgBauG8kpBuYaT/KRzN1fwSvGJgUQP2Gm7Y5NZfdcl1lxQQu3WIm6FvYpYA+YSKASFprb
4xxXp6KgcKkllb0tU4/s0bmo/zh/5FY86gmbKy0dqpQUHnU8sMffHxj2A5QxAe7rd2s5tqUtgvSE
i+4TnPCTTGrNvUIfOkntzSpro3R841J2wUvxpYNAVXh+aPpC4gmURX9amzlvZljcGDpUNKRkCN3l
d951GWWP2jfrGqQgh/QbMqXIKdZhuZvw8GgCGupgOIsDsMsOqAMYj+e/0OKulUQF0DED1hZJ8eMz
WcfA7xo2do/8QlCq7OpHENNZ4GqoQnWTive6A/E4qNV2K4YX9hLE11G7AmWJLLLOXLeoGRDjKSIx
NBQPzwKc3OBBCsiby4KygDothr6eT13wQHibAIQoccWgJZo5Wj4pHFBL2RvGAuXBvorHYMyj/ifE
WzDvZphXd5mzk7FuuXVW1n7Rti3LPYgTTCSQj2daVRKHKAwI33LkyZVWlOOdE7M8EHrDowz3AjJ0
hZl9OT/PS9OMkOgPq/qxVSO2045YoD3LTBQIfG4YYF531eLXXTsOEFKmAN4Du2PIr/HplVkItSTV
KNuKNS1sy2ud33fisi447s2VG1n67NnFBSUMkDtpEFUBaZc80J9MCVobVE/RmapvQQQIAnmKpsJm
u1bOWXCraEdBhQqsasjcObP96XLmOBVKtz46ghHAmDtQru/7ZFzJbiyawWYEF6qFavE8vkhB3KbQ
0bX8yXPeHCWu/FrUj2lL05UVWjSEpyuOOBKlJ68SNMzktt4nqBSDNGnTWiAzQg6qzDbNUPG1uGxB
AA9hGXKy4KmQ9G3zRwPadLiSpugPaEJtA3ao55H5UHobI/dOjYqQbJTICbKtiAAipSFFMon4xdaO
fnnzg/HGkFJsaPY9AdqIsiA5tcC+DCK0jTeals+4swaxX7qujqpes4OtU8Zsp0Tixtw2+/6KB53P
vri+QNqoCJTH80Na2P1HxmbnWdGEwLziPaPoQ/+S2ja/QELVOORZTSIxDdqWxCIJR7NAu13L1igh
F25LUyYvUV0FqSEqrMeHL1EIGFPjXiq/ua3PFWtbOnhID/GwqUby62fDAnQUpCDAi+N5NXMqij2g
2TVD3sMAMez1EKf501ikNARZWbYWgy8MDDVpuGUb+rJA+8yOO/rS0lFvEXOA2QzHIcdAA9B6gH8K
ymGVzyq2cgEuGkT/OXpQ4VzU+UxmVW/brEVBaCpqzCSLv3pa+q30mtd6rNcooBZuAUAZ0DIkKQFR
JplldoRBPaLqAvKyOAxakSC7uZo9kr9j5pePbMxWq0laJedOJQG/YCa+HYjPbuh2AL64ejUvyN2v
K83DY34a02wrmnkvOEQ2QQuXg7QLdIdZVGo839RoWd788qGzZKsdugmgRwZg4vGub0hba73SIP+3
+V085K+pky9A7jEktCIBHCi5cObPFSiGO01iwE66NwCjQ33C768riFw7QXrdPTt4R6ghdmMz+JC3
SlalBRe3CXAoH3lONHzPDsFgZqXJLDynTZpNETfNLmRGZ2/Pz+ZHaHeyUz6ZmcWcrI9xAgtZ8G2r
G6HRbFeTVAnURF4SRWlEtdr8SL3sZcQd4jcNWg/KXLyknYcmO2LqYdyw7yxN922CLGEW82cBci+q
6qlf9zaJWp0UPpRIRdiOJA1T0y3QueCZ19rYfaFeEbLGeFPb9ikdkwggybfMmK6NLHkeULvxrRJm
APlRwHatH+IufQVk9K1x1bBg/EKt+b3Xsn3hWEFrgo0mqfTvusa+mIWqbYuJUbT/m56ftAn1m0x7
MvLB3umD+UUpQDZbaOSmndZEFJbWDbzceOQiEXhK11XFjjrUsVQZyNNQ2GU41Ct40jULs8M9Tuj6
czhak4nTwC+iG3r4srIrFtzH5zHMjnNJGnR0YpF8sFeDbMRQ722LfPGMVFkJCpaqPWBUkWkWaBwi
GzGzNLUJejbRf+FnX0qoqIF4GNVHGzIv6QBBjSaS4JFsQ1e1qZeP9yfD8kr4FLnSyR246cGweqdf
5QKsZ2Fy3Ud6lIYkBEfOcN9+t509OFaibOOFa/oXclynx+7Pcc9ON+7zrtNbF6d7dH0n0VHpVMBZ
qnK6qlyytF0+T/HshMc5ckBw0DIXMoTxoToYYks2TuBszU0eWtkWdYTw/P5ZqksigkbCHS9KPOTn
tTRIFwgxQAEUrC75vbFDKrQJ40cDLSf2prtC1CBWsp1L86lLPUdArAE2m1+quZkrUDEFHEBQvjdF
ck9ac1eq+vP5ga2ZmR09Unt9bEHL0XdbPQ80Sr19rnUCFbZxrVa4tGyfRzQ7GdroZCLVcP+MIw0Y
6gr12EXnR7NU/kc4DvkMMAFgL85nzaRNa5oVDkH5otx4N+SW7ZEue5X68G4oolr3yTX7kj3We/xf
9HeChs/W55Pp1UKgXRbNIW590GLrtuybpy42V9zl4lFHNxL04iASAjKcWcTgOR2FnhOuOCk31hS+
dzH11/KYT/dtGIP6kuzqm1GPGujZqXj5rGV3FzcNiOtBMSfpCOfJBu5Ru+Qasisq0NUICP2uhCjy
8HJ+MZdiWENzdMCPkYI8wd7FeEmmkrHYb/v0YCX5q1uOP4QlQPpTsb9x2iCxgfYuHDV0v8+8V0xI
XFsVnv00tq9qOl1zQ72AI78/P6SFXk64Dkl4izMNUYN5XoqmdlymJWBLkiop231EX5FUB6KbemVI
S/hmCNAiHYS0P14d8zeALRAxxwYoAutojLTHessD794B/j7225v8wbtd2xaLThJYA3AHSWKEE2pW
zy1LE7Rsv1PB6kENsUg8xj04Zj0EW4J68TcQhaiO/GFwnhXvvUYws4dBw/w2ZdZT6753HYOOonqw
zbeVtVt6gnyOIWYX7KhzlDtkHASti42JlkOJKRKRBhQhObQ+XfHMH4iG+Y362d5sTzrmRHQnx8tf
BcbBAUZdD7Ioq3x+SCLAUO9GDTnU3/MAcYRwvfH7i7UlXTqD8mUCECMAESft95CMKSdTAw9VmrS+
aBHuamMI6HCEuvHKe1wOZz5cG9wmyCbiZJy4bkekDbpV5A2rqV8soT97ZnHvMO97ndGfVZ1tzy/n
kg8DrBfIH2DGpTDMcbiUAb5Ym/gHGJzUDlBtqAO1cL5WY7pyDpfGBTYNiHQhywAc8WwZq6LFhxNe
x2S8RtfzTutHpMZynygkBD355vywFs/gZ3Oz4Ah9pX3TomXko48iGYAQ2HEwIztbIyqmg8OR+F7b
JMs2UcOUFy+SHCeF0rhx3b7ATh02yX11XwfYoI+SAtreaO/rMP/FpUNNQSp6I72vzg4iV5ndFRLs
Vtb2BWvqrzYBIL5u1gAQi94aLB4aEDJQejopfnGUlAdqIpoQhnHR0P7GhbAuov/7utA2FQ5cM5Lb
tM7AvKqMPh/WIt2lreOiIRJPdlkWm3f+A0OvKB0YPcAAA9/NVHSqkz3vLTxLtb7161XZ5CUXB+cI
YAkae6TMwfGh0PJqKEoPWRa2Hy7dN/1dqoI5T84WEoBiu85nveRecEPhqYuXkrynju11GeQ2Yg1X
VNwhrSgU/mCB8iUwer28VAn7fv5sLO0bIJB0OFXwN6FzambNbLRYqNg3HM/vtqjDNn1J1HElFb5U
9AKlDXqY0GAqa17ya3x6iPXeUOSuiWqFe2V9j4VvhOp7cvCCDgcQ8YUPZqy/QIm2dAhlezq8tI3B
nXTy5qXeoDcPfEiykxeXL6AieUBRaJOrV16t8ffpC5sTRU2k/HAOgS+cz6ZXqulQSQ1H0MnmQU9e
qnsATyUDtgnjw+473TvbdNdfFlH3JkNS3gXZK7vPf/T7AqiR7Vr0vTwDcOWWxACcFiFSUN/QwW1R
j0/C5hKahH68bxI/fmA/wQwQjbsqX1nrhScNAnDkRGQ9Ao+OmW832FhORYvzoip1YOQ7C/rN5/fs
0osGjdGAWMr0Khq5Zs5OG3Q+jRLO2w0bSSFkfeNbEjqRw6L80tk2Xti+VHuk47faD3JpvWZrNaTF
MYIVR+rDAaky71/OM8tS6rxCVRPI5lsHAq+71OrpCs5qwRNIJmbZ6otIA0WA40Mzir4Ya05RQ9HK
xqe59wPF4wlAJ2UISz1eq8svuAK0n5myS0zy+c9RdDi2sWf1DvjUs1TsdKMVG3AtFNeTJ9Za7JdG
hpsRzVQQjz3tx04sTcELG3HN2Fc7d2oDz0CJaoRfHe/O75XFQZnYKLgWFwhuM0WjZpzAv7H40EyX
OLlBHq8NZ2k7IDGO8gyOGN5KMycq2rZEmG8hizxqvmJ+tdDF8zeGgbIeNH3gzU6iCUPv3NgdgZd2
WkdcqjoaBRwNfNVDEq8JMy+uDUYiQfMfKfjjXadN9WSlMtPR6tmm1uwRTHfxi8vq+6pwtueHtZQZ
xOMSEBdZjEV+cOYs9IZUpjDREGnckNjXQmdHD8mViTJGtu/D5rr52u+qaI1ZYamACDAUaKXRoIy6
2vyOVdtEdvji2SKzZbLNNQ61+2xvbtSdFw4rHTNLl9+RtVkKpO36ybWzGHuQ+/R6/FKD/FGJ1Ae6
7TfWAaIVD+sA6qV9jzcHUgQgPAAZ2ezC5YpeJhNF8dmyui5UEhPg0bID4gzg/hV3vDy+T7Zm7jgp
+UDKGKmXMZg2rA7JDxMJVkgapZFx5W27a88O+udcXbG7tFEla4UL7UrELnOmNZB3VmZeozPQ1ZPD
pJtRzhpfcVnY9+MK/8HHPpw9xJCeQCYEZW3s0jmMJaZWOeqyi0X2RcvGXbKZEr+2gPYMMrQ/xj6L
+t2oBtBlN9cIVpbWErc3AK8ecBjOPM9qt9Qy9QkvXjPzR6LfiKTZ6Zm+chaXrKC4B/ZBgC+BD5o5
MT70gBPjQwTWZAuIFq4140sXr6lrLfhKydcpocPo9D5R48lzOk0NZciHKPzWyt1LOIY1JomFnfFB
awwkCfjNcJsduzCFGH2Bnj00bVIz39lqVaq+KatBwZhZw04o2fTtvCNbsoi2YNCtIpUFaOfskWAT
pTFGFZqcXtXv83r8wWNvD5EQN6gLuuJPFhYKGxB9EXKRJBHB8eg4etG0LgXZmu1M5EYFP7VsatT2
Gu/VX98TMmjHhkDx8JRSinZ8rA2G9LQ7Kn7VI5uS6g+lpm/Oz97SnsDjCmwmuAckldDxiKaajQkv
axTKIRbmj4Z7cNxq+vUrVL7eJCU7wOknaZtEz0FD/fFCTq51lvu6e7CcL78+EFSTJVk4hBZOmHRc
oSQxuGjRENaNr/nkvdSF/jeQBRiGRNkgAD5F1DlqInQuO5Qt3vkW6GdJzlamamk9XBAy4B800OOV
f7weKRVZbmZYdlt075lV3Gua+BvcFs5nG7NLUSlMZpJU2ribdN/ZTLss0Lbjprxu9xKJuFatWjo1
AB6j6QwAtlMwYDekFTIksAfOYjSaTeOV2it3CEpWtoCMWGY3BaoAgJjgXynkNvM9+sAmXZFawIY2
PFhpfZ+WGJrHvrlT/1hb40rry1JGG+9NpMtAe4JmxHlGW1Gt6nduNAlz+OGyUVwLw2zdKDdG7Xmk
UrVuSlERtzs9DRkYbH07rfMJpDdKstfHpB3Q/izYV92xk+j8cViYc6QV8L0gD4nzPe+P9OrOrgeK
ueCeu4XW9FWR8AmkhmusakthpCthS2gqlF0p80mvOqspmgnx3IiGFDyM9C+kCNoryJ9dWluT+srP
/odW+esQ06URIgcGiw6ig5MaCSOmgpoPRbAcN8O+HpqmQrgMrtlRKUW/EvAsGYOuEeJ/9DkhHTzb
WkXZplotxTpykur7Ft3re9CD5X5CVf7rHgBB1Z+m9GMPoOtishIPE6rFeE07epztLNY5K2ngpQFJ
Qg3oNdnIlsxzpFi2dFIHVLOaJrkeY3fPHPFgifrp/DZccGfAH6O7Dpw2C/TNA9XVupJpbaLnnU87
5aIsVrVmF2CCEuSMrjC8Z1HtmflMvfaGqoKo60dHSQ25D4lYWhf7WAg0kEFT0UeC7Y4tN9sDWaE0
RStds1UoD51Dnh29576jAPvSQSF4ZcfJxPjMmR1Zm20DVk85GGM1LFApfuRDjixE0YUcqt9DAlqg
sc9Lv1D58/n1WjzOENlBDIdgV9JfHO8+b9AzYuRIgcrunDyCGuqgR+W3EtjVYSvc0N71u+JFTYO1
FMjS7MJ5I2WPp6Fklj023NbcpSNDv0yZqzea8qLY3E8y1I91bXN+jEtbHzrBeExouM1PtMqEW3i5
5HHDnlRQrBaaujdVmh2UkeXheVNL2x+AaoCVJIc5ijvHgyJJ1bI0gSnLqn0BwqOa/Y2uH0QiEnUs
6d/RE3Nsohmhh5qpaFPxxhqJ+AJcNDx9J4Z2l3HyN04zUslAXUm5shMCrpZIvVgLw6nIHWvfY2Rb
/8Z8/WnAmsXyGUNw3Ut6X2ZeinrwIZ274l0XFh+pFbT9yqQR9ttsRcBhOeAJhMd5MVV7xcwfW73a
p5a1EmMtLDx6wgGWQZ8bYgR3tipehsQDjV0U8Gl/zSz2RRj8+/m5OhkJXJEhXYQN2jXUhGQ09Cmv
35Y5NFccJELruHtR6XBv8v7GSPPDeTMnQRXMYKIAFZYiUgjjj81QnSd2leBtqqBVKPVJk6o7M+Hu
frJqkfvMyHW8xLNfJiaDWUSMYNQFzyLY3mbOttFNsLhK4oyprIN4ZGGDLpZGXeNtOfE6MCPDFygy
gk4JLa3Ho7OGtiNuHCN6yXTf6w+DV/saHlygO1nZ2vNLSgd0Cu841wCLroyVZhvPNkHv3EL32veU
u5x3+4mDt714mvjoq72+Iel7Xa6i9eUsfb5EpFHo4IKHA6E3Wkhms4huTqW00bf/AVNOLmQJptxJ
fAeJ3JU8zfy+mpua3VeZgTRUmcBU66kBGD8Dy8gOrAe5iVEdWtHdT8kavGp+AuYmZ4cM+08tqYIn
n2UnvopruOzutXJtJ57Am+Zm5Fn/dNBEVRUN5RjZeGh7ye+ssA2oiMav2s4OIZ1GgUbws9v8UQew
FtRY6yLDH0nRc+s42zyTmnYd6fAVpIjN/zNaF5v8ynx1f1AzVPf9d/KGVi6YJxELxEa98ELJCuxo
vnofR+zFvAbcf1U2a2lXf95g8nx9mpuxdITeyaekwobdZOi7anQhZkWArRn5DeUgQ0qG+0mMKxfr
mt3ZuR0yR0OzNexKyBmK4bt+o0Xmbq0vau7G50s/c34m1HnjicBMDTizHWc+Cu7n3etJenNuYhb3
EK2OsYeliUO36aMp/CCbdEPJQpEE9i69l2TORaD9YipL2kXaB3yvEFc+FcsQBPKbnHhYuawDAFdp
7SgDVS/IwRISrYxRHsT59pXturJKg5hyXqTxKihpuDIL3wdDmN2DayNQAnZRh9CnDuPE/9WEA8aG
BMBHuwSSZye159SsMs+Ty1Z04nvOk5dagT4RWr/3KwObXx8fhpABRyMDCNQQhh1vf8wc5ILLEdvw
kt6rQT/5EvZohuSeJKCtOzyVWLm1gtSSQ0J+6w+rzixKQu2oSs0MViUHhEL97A2SyAly4gC6ZAGK
3sK3JrRPlG+yi3i8WJveBVd/ZH92q9RV2rlpAfvqVyV+Kopu64gmEOWFW09h4TXb87O8OMnIhoEz
SIrMzavanWqDrssZcEK8NKAc3Z3Dqxs/UTfdnDd0UrH/WE5UX+UbH1DWj7P6yZspLqwgg4wLxe8j
1falwio2kT9KjIS4+ptLiWwysuWSbuQka4kadKVWmtxA+2TXI+AtfOeZoDZlbRMQJCl+c6j25q5T
Sz/bKFlYEd/brz29Fsf9+VvMvHifoihMVcww21sbsw21OpCk4M6W7NpbduifjWbFf3/gBGYuQRYf
/xj4zIGrWi8GDgUxv4rQgWZv460ROhfTLt52ewYmrw0JGx8y0vf1jwNHfwLU2pg/RO3N+u160r8p
l/3zd5l5ebDBsVwZ5AYbo+oLUCOk9K0XGyDtOESS1I/94afiBPTSvvTuYl99tC+c3l+tVS4Ea0df
Y+ZM4rjURZNNci/Qnf7++1kGnyj11Ys1YaYTHpnZmI2ZD+Fl1QAfC2PDxj7UP5nu8+val7D0Yje+
5Dk0YbXAClR/HWV1UgKe2575D7slICFjsC1Rx90eF54kkbG2Onqo/XV83glubm5vFpoi4+BNJYE9
c8tui3DYlZG60dDpD67NlRthyTV+2krz6nZWOw7RpQdpCkh51w5YLG3QOYzdT6/x7joGDq+hW81O
npSB5yOch6iCcatyYNbcjlGRhPRCpsGGIH0jO0SEB23wxdUqY7XckGfO8JziRHSKFn+sI/2Z6n49
RZbuJxc31TaG89BfDDTCbLSf1k89pH/llj/Jv89HPXNbrSB2TTnWlf8kjybgnRLoCdOuEUzM/2sa
GGtjnvmtJgEXoSH9lomGfDnJ6OL4C8LCC4EnfAHAwJLoCv+ZPW3sMpsE0zC0ooaBqYKs+Foxa+H1
dGRitmf4mGVVksoM8PDQpkk0JC9kUoPzV+oJXgwJPXmzgfMPdRL7JEtfdY5jlj0oGQR649FogwAz
HNBYiscLYMDqxt1km3zPJixXtlm/YE/mcWZ+5tpzIlJX8WDeaZ5JUQRd16wFDUsm0NuDHi9UasHN
OnubeXVjT6xncoQS0AKI6t677i6yoA3Bg3Oh9cFajf30uGNUn03ONv6YmaKZug+TLWD4Nlr64tdk
OwUg+w7Rywcy6DXindMYYWZztvHLrO5ru4JN+yp7A3/Sxys0aHxV7GysYRys3odrEztbO8WisWZp
WLs+sElAdN89tHAtkCvvQ2yZazXMNms+Tc7ckUubjXJ2BysVaAHRcAu+MSP1ncwIobEbsiqFuN7a
Ki6aAn4GOGqpEjcvnFkgnh15h3CWe9kuq6gSOIk1ImHYbaykWnmCncY4GBjqPA54f9D6f9JtnTtU
04WCgRWXZCuZP9VIhPZWD4CouZGxViJC45pTxFh6qOzTQNlNr+d9wam/Pv4O8/YYE4RAjLgf27bY
2z+NUPYbjaUvE1Lltvi6LiC3tIVQcobIjKejIWD+dGhBgah7DHMMabfQZK8FWtA+BvU/34f/Td75
7e97o/7Pv/Dn77wcBQXF4OyP/7kp34uHRry/N1dv5b/kj/7xV49/8D9X9LvgNf/ZzP/W0Q/h9//X
fvjWvB39IUKqqRnv2ncx3r/XLWs+DOCbyr/5Vz/8x/vHb3kcy/d///adt0Ujf1tCefHbfz/a//j3
by7O2/98/vX//ez6LcePbd+5SOjb/Afe3+rm37+Z9j8hZ4rnMLqhUJlVDUR4/fvHJ+o/0bSKDYin
DoqOSAf89o+Ci4bgh4x/orAGfnIgU1F3Qub8t3/UvP34SPunil5vVPYkKQGy0NZv///FjlbozxX7
R9Hmt5wWTf3v3wC+Pj7lOG3AruHBjpsJPbSA8xw/292+z5y4bkQUm+qkgDucxi9abLcytWemte9N
RQnxPbu7mpCfDUpFTe51IxPbCiixYKgNbaO4jRG21tgj31m1+8xGsx7ISmPkq2Nrk2faT2TT7T0Y
u+utRb00rHSz2KTEaA5ub4BavrKmi45BV0pP82Sb1J3MUHgJEt1FmT1NWQ2ypElBp3bFun09JXWk
95Qdhlgtw1FA47gDLWXgTqOzzeOpD8wysTd9HfeP4NbrfvajQoI4A4YMM11Fgo7KpupodTGA0j8c
es8I9YF6IUR0wJLDG+en19UCCvSKncMHgcdwAP/3xlG77xPVQDGQWmBeZw7Jwjz2wBTiToUX0h6Y
P2uQLSG602wqqL7vswZMOProiXthgHbaUXonIinztrmRZpu28Mao80i1rdQEZMNm5oScDvnGTZ1+
ww1diWw776B00rxwp2dBpffxLYbphXiu4LECKp9Np5tlZFBSgpYN02Y1pnWVqmLyzaQab1obeMhC
8nsDFAQOesaKbefawy3voFBTgnsopIn53UtZHJkq6661PnH9RC1YSJWxDJ3YdXyqJt/LbqRhLdJn
xvMbE0/kvVmRNhhrwYIYEEg/N1z2vcudctMZDTRaY/CEUuDTQ0rqcqNPtrFr9UGL0tgcggonu/eh
Y2EGSTaSkPNYhFZbdREzJ29rg1pza7iDFbhW1YUJ6afXmmuo8pq0Mh/rrh6umrFwb63a5LWflIN6
ldf2iKsqNsUmV6hz63JLzS4KxRoipvjoIm0PEAoUF0rcZq+AsfS7LNGcg9e75uuQFtDQ0Tt1W5cW
fx30CryPdZpDXpsTKHpoRTPeKxm6h2sxxC/tKMArgU1FOJ40joY1ZOmmBufLVw56szueUetG6G0W
Mrvq4dO1Ltd8F11Yhz7uvY1DWX9AI01yzcvManwt89wrdVDy3di2+kVSEvW+zytypbJG3VdxV96O
VZFuep4nPyejy4hkWhbXGc/YoxqrxaOeu66fpj1/rWI3gfa00V8ooHbcejFIoMPCTZJrlU/DDVxF
xn3F0tsdGGc4DpNmhniJpW5gsry8yQrd2ltGNUKku+kvK+AZDrY9xg+o3dbbJtWKQ6/09KEzbGWr
IZcNUItF+Bh6ccGvvBxqzVmjOkPAGBGXhdr1td/0Rv9uZKpzBThkcZEorLotOxdcb6WhUx/Nhe2L
E2dQnbEJe44nnip+Qah7NYzJsOcaHTZTXHVoqood+tOtk+FO6Sfl1m0sd5valgiqTpCtk6AMW+YE
HUuKQe7UKdUnwB7Llu2UodYPrdOxWFLXKlel1ybfNSVPn1yQem7crk6F30lBWl+zuhFJWMxygYdT
WaKaYVnt19IhyZ1nkx5qalaBxm3qFJdemg/3+uBaip8DqULDIcvIbZ9y+zbDQQuU2DbuHFZDeKVI
nbs0Jfm7ajXoohpROhTorBrB5JR73rbpzfGF2dxGiiV1tepgJn39QzHt5nvXU2VHSaZ9zZIBm8mo
aJ2FNphgYz/N7TwajBbQCwE3jRSC6MXGpmpX+olJu7cSqMkYo3HFG7VbF8z6dV8eSK4OfjX25Vc9
11nkMrP6kTnoikpAaMB9QCDzveel2n3CRPeDpa51a8deDHkio0+DCgcFfH2c5+qekTiO+MTbLtRs
4vZhm+hlRL0aKW0lJVsxqvwKrNlVWHTdcO3h5FxUlVXtK8Uor7puFEngNPoQ+zFm9CZPiLPzzI4a
gevm+RMdLXLXahMaaqeBArUO33FZTGWxd/JxdPdZwiscjRJ99nZjUeR8G7bXRq3aF3nSeT5KuCZA
fVyxH2DKRAqtsEsjzHlPvgzC0d5aKzY2vFOVHdg5aAHmXMibQ+1K3didkx9K7mokcFAn32M9+YEA
AHc1QjEjYhNTt1nmUgWRsZmnvtI2agAUXOxDKw4INlEXUCD23C5EPQMulRpdjZeI6wGZ3QyVdlXx
Lt5U9qhdNoZQ76ecJkFXCnrDhyJ+GjQDlMtaZZEXtMJ2F1NX2z+RXxj3Aj1Hz3rv8ouU2CNuDkW7
JUwmRSu3GL4pKe8eYi+bBr9kLY/4/1F3Hct1I1n2i1ABJPwW9jl6UqS0QYgy8C4NEsDXz0mpeobE
Y9drzWomoiLKqMQrAGmuOYaNdRVIrq9QxtGs6rDizP+CPUQ/41ea72xYsbHyxb8dc+IFaKeDKlmX
yvTdm4zbEdzRGm8wk5FZssYK0bpxlwBmJeW+MXJQymQ5a8+VXdm7WhuKkzBEtrPmvnwwWseKM0BP
vnEoID4Lh9AmZlXvn/zaq67KsXHhT2TWR6PLms/GSL2Xtlo5DcrRrWJjNMekaAvQPXKv+cGJvabY
E/au8/jUB9kghAF5edYdPMJ5IJpxCiF71u9K01tTCPH08VpxHgq7yqJM5oYXDkNVWqHZVs5Oaxs3
6ED4uNeRrHwCdI4kJXPwKix7HBMdY/DrQXM6GQ6MWDSc6NQ64ZLngC2SGuayNlZZovO1um58mkN+
yDDyG322q09ljz0Dae6BhPbU5zKYJAE9rBXaT1570y2HdMgph4h7FUmqG1fSK2ssAQhKQJDX0tSN
s2CMqg2dO8PMYdSvuKXnidXMXgJSrX9b+2s+hxBdHJyQUZggBbYPj/AFPmMnC6akZuSTvOX7Wsf1
ngoDUPcIG6WGqIE7ICXpyNilNZYnDYS5+K+rQcspGG1nuBFjXxx6nk0TFk9jWDujImYbjXywcmiE
+mJM+MJrGdgs80ByGDVR3jjdXKIt2wjnOxKm/Av2Ly5TltdV5LO6bo8r3hWLW7HiPRlLv1xrdi+f
ZVVAU5EV+joEGXXsMcZZoa+BRgsz6TzpYszn8bq/JiBViTIQniHTzMx9cByymZtx1jQVXOD0xuuC
VbPzh3V47bKf2CNXa0ew5FlA7PzrOvWhVTUA3Lk2AL31+E3MVmLTMcrsJjTsJtBXtHvdKpTsgQ6f
Ku9pyh9csMBpeeRtEUL8aTfMh8X9wWDHS0qccX6Y9U1Um0WwTldT5VyX9I4ND73v7HyHfiuICCWy
d9x8gNXEOC+CBj9E6g/LRNNGLBi/jbfYU/tlbJ5NMT61tjhi4Hiwq+FxHOwnlzbp0tEwy1d0vL6N
Xgrz9MCQlQs6Y/el19kLtWDXJvgjrSVNrWrx91prYRgE+SDgNRpiBHqbPQDLZR6dYSj7kJtlduJE
PDR1tqvoGDvaIAKjQjPNMuQPqArSKOsW96nm4/iDQ8+qwbntZWT+isWzxLKAZ0uhUGIDqw+cLfop
G8s1lYWHIyM3iympbEjHtF1lzlFJ6j62h+axdKrmtbREm8jSNlIuJijftVC1baF852WiiYbS/Q6Y
3e2ACzAUbsVDyYeE2fCGNMUtb3kTrkvj34vage1txts1dOmyJOvoRT64RVfQdszvuJ4bEZerE0Kc
pA7tvvHjZgKmG3N5K0H3+VM+9hhLDhPOM82uQ7cUxQ7dS3gocW26zyFVfzs5PoyEdFw1rtfEDodg
tD6Apzp0I2YznQlHN2t55fBhDzuHMcTzsRZ0BtBDX4xPWeNcQenpri9mH96u3f1gSSecen+OOgk0
jZDTC5LVL3z1jaju81Sr1uvJ1/wgM9Gy1fs5KNdlCUawLSNBcdvXpfWqTUgbGrN45gPOAOrjRi/L
BjtCc8AnKSDq180uTnpTPK85drXdaywpBQX2wK+gpDN30IewpBlq5sSh32XCF0rWTUShOxiJdngR
Rp0FvWP2j66HgbfJZ7RAXBQOQ+u+rriIg3qY6c7NKj2a/AyU5c4mqS5NDdLd+tfZ7GG/Ns5WJHjt
B3aTibDWmmE/QpsysPWsjqeR2y9+Mds3M5SyBYqxmf30NOHe2cUClX5vMq8cktnPZW+uPNKQbp0W
JNz3c07rV73T0c5epfWVWe1wtBvDD5DM5U6oObQ9wYegeao1y7j2adE1oI9nwkmZo8NR1dFgbAoF
3nkPsckp5qtu3Jhcq4+9KDocPDxznmRPeqyoFth0q1RvjdhZLKYMt7xvZFlIRemrjkF1P8AJKpJm
Vu9bQMlfxehkVwN1+KNs6jzx2qF5rrsSICZdkJO+mF2JGmehEVZ/hXzTYPjd4Ey2yHlccVMAC/A8
9Wx90GxGkm5uKTw2rNV66oHqf2RGox9bHB4tigylgTFgfyf51Pfs2m9M+UJXwpfY7zRiRO3cVWtK
cGmqPz/xE6PMQMjRZCv3OslhT1JoOjggBrMp/Dz0Sg57JGPkpXRc0kYkk2sXWWvbxTMnWkhtV/sy
ge//Q+f9lBRwSkWK6ejr3hs4UnqovHYPq+a3INC7snvWBwMMwn6CpFNd4S4atHIH41OnCiYxMhYs
fu82kJjm9tXsrdjmhAACBtH+fkxczZNJpVlliP7/tDP11YudpZmVnWKWdMWSn6AdT4IO6r8hHL+0
uPJ6tjeX4YnpSwYeLRU/vd5Y08yAko028vWHTgq4ZVkraY8NkFEnauvw4OiLfDhS5OtXhsVBvvAm
HsMbGWXlIrkbwKmzviFtbX6unJVFrVian6imyhNemg111bG8MYRe3Q6t8I/t0tUikFIs37y5Wk6W
XLIOuR8ZI0ba5rj2vrxhInPjUVrzQ1kz67C6hRcAWjge1sUegVHIIEtY6NgAdgfJg8oslptW4yIw
8YpOjidgPDz4RbhU1ZCM2qgnuY4Bwj5zKxtT2cVlNzmTtRdOY1sCf+8J7ansF+cR4g1CQFy3KwTk
n9vp5wQg2vXgMfaUtbM5xZC8zKH9n41ukrPe3OdWjQ8hGe0iMq4SmlxLnd3ZqBOGkM0zxhMrZTsy
okUV23nO8jifqI816y4eEi0hikejnus26seqgjSi22oOOIhZf897nGJAqOipK8epAWYBuvjAtsLB
3LuZK5KHFmxAg6rv9xxCrKgDDNQh9txGDtEA26gHLZzBwke1RKBD4Rg6toOuDdd9V8BaYhLmrd5j
Zx1Ns+CxZff0qpFFn/TCXU+q2Pos+qYCJMQdvcc/b3c+9i3+2nYw33U90R1UbUK2/Z/+D7Y5DQst
yH/f5zz9YD0v+rd9zl+/43ejk/h/Qd4BzXs00eB/DNrRvxqdxP1L+TDAcRG/AoCV+T+NTo14f6Ep
qlw2lGMOBLHQaf2706mZ+l9QpgenVqk2Kpss709anXAkf9fqBNqKQORHx48DiVCZE6opxBtIy4gu
Qi1nFzIfZHCfSFt5XlhkvpcIL6MxKjAc/oU2YKHPdE5bvxNfMjosBzSL+bHoem9R69SjIRsdew8N
JO3O42V3U2XmeASyvUlVQyPs2JJhtlAY7ZMm+nXfLcUKJ4jOH052WRaQ8uvH7GXuvLXGoDiH8SQH
0CyFXTR5nix/ZLhuKU/1iiKv0jp4IYfUnXFL9i3k6SkO2Z460o8Gv5LtqcU/fycDWaIZSNufBvdJ
tFQ5SWH4Dnxm1zI3nDTOoGWOwX8ixsr1gwKM1SlYDahjO8wYd4z3/etcc/RgrKa5hZmLaHAekBWF
+qrvHa6ZL9LhLRppujUffeyuvQkNnGvNz4prp6JN5C+lEcGVcZgCrzQsGvgA2+LU0vNjLkX1CSF4
VNeDPJVdYR270kF3hqO7h8toOErkJycJJeGHiuljOPDK29tDNeIQKSHnSr1xkMgxPQgbWAOjR3/u
nQfeZsXBx83/grNnOllr3UX9OtLrHM34cFjRGvSszPnUZBL63Gi57ke7wpkqCZrA0oBaKm9ERJaM
Hny4P9817jo9eF7VPxHakkPZ6lmsufNXz8j7tGfT+mrVen0/mhl0WzqzOiE5Ka6aDC2pYOpFD6VX
x4596lk/WnAmI1JMZTwQr0LGWJb70hBdZOrSfTIIl9czLasYxp3jQfeLok04KdlXc5baa96sox70
pHJjaVsy4XMljrpL6QlNYJnanVGnNXSJjj2ufTRL6fy82i1PDQo3c5gqLN4uXyp5RLz2R2e6+XdR
MS2uB1t1dWsW6VPtXqE/mKEhQYGJsDlcqvIWavpj5z+MDhpMk1kvtxa0nQ+NkZlpT7Ii7fIJABwX
4rvfmdbUVzbS+DTXy1efdTbu0xIViy9x3Tsal09V6bKka/ziqbUm7XkkvXOyda4hVWTjZ33U8mcJ
unnMPbRC0YWf9Ye2nKpXs9HavcHJuKPr3LwgS9Vf3G5i6FM1xRSQPJePk+NZIcH6v6nQYgzdwq4O
fTZaSWFhO4FsUNxqrXQjv7HNeKWamyL31yKzGMQzZqADsiFniDsLkj8A9ft7E/JKB2sCP9uQGAnA
UHl5raF9u+9hDrlfXbOOOOAVIcSm2pd8av1TVfpGQmhpn7y+x0UIdtIxY00XdKjbvtYucKSksVCz
eTq/6o3GPEAio0eOv8zhVLA1gc3BktRVJxKir+vXdp20u26e55i1ub1bmRDJ4uoMxrCYvNKaiJij
zj6BZFcFAg54p7wFIcno9GLnLln16Pt9e+vOHKNTUTWhadTudSFG/6qhjXujcxP1x+TMdTLMsLy1
WsfFPq1JQmXlxCznAKlPvApbR7KoxuwE9+1Ilngmi3OSHqQx1GpCo5Lod+ZYFzGOyCp1V9Z/dues
PYC6aXxCG0oekW7We4LcMSAG04644hmLoaE9pKbD2niyjOWqBCg+wIeWKYUkY6BxzI70zhIhB7j4
ZoCjztXqUlh4N60bYFZg3QDL7sYD6/wXE9640SR7LbJJNRwqseRqpfAnX+s5MmNs6anuvD0ykSku
8aOOxcyXnUdxNJOp93ad8LtHBgHLGG/FSia9W58b6LzfY8NDPmER7okjF9tDKZidUKGiR51jEHlv
Ixm70eoBzng9rCGYPqD2E9y9gT59vSNgTB1mQpprjCDqY23mzbFrVpmYbefe+a0gP3jPyhkesrP3
sFio0dyZrU+StRwCZZKVsd0p0TTb5EMgoYn93DDH+NoXnfeZ+rnxtWxdlNwWKa/ckhR7q/TmyDJZ
F2ew9g0zmAClAHK6idTM6nGwxqoMQP0xI7NfAIydzI4+TWhqHQeLLLe4v5fQk7n/xVkXdmrgkxSW
BK7DQYVkO0buWT72yFqTSljkwSuL4lgtjEQEytrLcWnsPpjr2dppzuIhA0W7ykwAc/cStzPKr0aD
SQ/O5Ca12IRM1xgoGhRQdjDbWAdaI9R9eLJhQ3g3uphJJAd0pKsRXSuCZvKuNVoeo2Umbvhq5lqw
Lj2LrZlWoT75C/QtNH7FuOntRhdGe63drvEEmvsORpu40PhqhZnPqwGnP7zHAl7MU1oNLHtuIWWw
o6YgIZTUPNgJNNoeY7b8ziy66lmMpT8GbqctUb2Uc6QVtfzGF22Os6rAGW4Y8igoNSFGOBgHsWCA
kthsnPc+6Lb3shsxXsh0TLui1cB8Js51LhKrRSJN7aKNywpIhsrseWo70Ggq3JKiQ7VgkiqmwcLo
h+V6WNRuvrcyYdDgz5PVfztxf5ev/uME//9k0vqPw/lT+bq8G82DgYYM9tdsnth/IYGFGIMDFznk
l4rQ9Xs27/+lSLpQgUDOqox1kXr+azZvmn8ZEKLQ4XICKhG4jP+dsBrIgH0fxFtFp/v1q3+Sr4IL
9S5fBcUMRCylegs+I1QOdXsDMwLBHLMXDu3EFaovuRE3g5MV+sPgm5q5tKFeZ5PvJMRveW8CtoLU
0ehkqhl105kvaL8zL4toWRJKMR4RAxAegJ04r/5cNuPe76oM3r215+VGiCkzvH2DRuqY7gVF1cLF
Ncg1Nrg9pgb4U3ybMYHQeGTV82RcVWYtjTXU1ozlgIMvuBnsaFzNGHTLtb6ptcogU9qhn4ffIuG7
6eL/7ZDHVg6lZWxWvXEzSPgvS5wMOe1iSFl4X+pVlfnMcyDW1pSO/tXjA9Q41MCwhyeVNbHSQBPf
FkbqY0Yj4ZgjHUgaBIUxrUMbUVFXwxAJq3fdOpk8ns/Yf9juhgSKYbWw7Rt14n/CheLxO11Ypn+d
G8aEjqRRZN0I9eLKdbJnW84l+ojCG2tKwt61epvEDplcTO9xMHfaF60i47KGZg/TcTuukQCPa4w6
WVTmMeN2YRh3q8RESTtARVk4XTI2hMoy4pkv1geQCHlTRGVTtP0PDNPs6ZuNOn65NkZIuPlRzkS3
rAkRha9/Qn939cwEXQub/uhq0xUYnNu9xb45vcS8EM9aelZMqF53Mz6dWzMtIO4iIHRk9KQbzYMc
OWY0ne4u/osNp2gB/Z5ZsvW2pWTxXtBYazMDUA5jhuoaRDUbTC2WicNTHlMswe4ZKvP6FS6jo3/S
MsLdE/xohfk9L3IGLi86dtUaN6zQZnSra2sZ0PYxMMTTgqrGmMYBZG2Ctsspq02f/4RtfdY8NRBH
ydfDOC3TnCe+PrQ1SgY6eH2W0Ha2i3vkCNxaQgotQ8x++5bYfsQbHy4OlGEGWwV2PRT5Z63UBGRU
qtYR3bfGk5b5owCh3/kse4cwVElTvZZrgFR/GovQtDp7rD5rpER2GrqLgXl3AImMuWtCgjVSnNwC
97EV1t5iFgc8TTOfBj5PRb6XynlnxqViS7hTQOFjbuwXsN3FYgAJCKMVgoF/aWP4eVeg1d3ln408
owuaD5aXuVziplogkOoHQ1H7S3XbOzUwQVlQF5Iy5mANuhiYixAyn9iUHTI/k7kX3Qq3/CMHFE8X
GpSQwoBWxJn0NPd702a5oyCa2RXGC/mOpfRYQF4NMOHvXbwcL/Hoz3CvCOkroBPA4ApfvtXV8RxO
Kq/JYb4Ygw4ZNVHz0GSRBBjUDIomaK6ro77LIy/0d86XCUiPCDv2TaPib9zTW5zTGc4eeFT075BM
qr+D5rVBpjqtP/tAhCgApYyBvRWpFvNgDuWpav8DQY4ziOjveABpWTC6xpNvQMv6oFE+4/3DrMwB
Dl2p3NtGvFRBvi+ui+NwVeQXyMnqCd7CNRER7RccA66SajxTm6q4j/TRKoGB6aZQjCdJvs/s+z+/
xg9iQCcPnn24EKEEueXQCiunPdpwDiA317S5s+jeae7+OcQZoBfPAZKukkr0oS0EXNr7Lg1GwM5I
ubL3ebLzWIEzZdqm6z2wWRgDugcQ+yMZXCKSbbHsKqqJLAB+U2CSn7m+iZwCeGLDDhGSqfv60KZm
6h/I7pIq+gfrEAK0UJTAg6EDdSZ0yz2MPYUswF6d1wg6tY+8NF6B3bvJlDNTnYkkc4uAdNlDJtbU
6G0vaMUlUxckL5ulAtNoyLi5SpcM0MNNYtEhVx1mJZcuJrAEPKTyIwFp+GGBMiDx4Mwq/Qt41/OI
LiiBWJ82toJ+rhnTlh5mLxALE3Avt8ZrN3cOk6UHjreTbhmOWh3/8zI6X6kIqGSpQPXGcbmlr1G9
lZkJBXqUW0lrvkwLzHW9S4p42wQNyq+Wjt1mKb48jpcNdlKr63oxCnzMXpPxOFWJAZWjf36OM4Kj
igEFZiiUG1Cpw1/vt4NdV6ZXUYkHOdiJ/1xEPmymX8WnIckPZWpf8U9GjGZhmfi3F3Hu7xumSq4B
BmUWKAvGL1mN7XZfbXOG2KZrBuKQ3ZXQxKynKx8uBUpRxhtT65Ko9ge7Q6kyQ9BeqTNDkUItozcd
Wpi/Qxu6U+A7WOm2cZsOVsoiWAUmOYYF0Pq+9HY/esK3ATcYd4avl5UNAioLvyaZjrO5d6/6/Zx2
T9oJPYs//5ouMUBlwc0O0dktSXZamQZ7KgLmEwalaPy+WIchqR5WeACh1/up3C+JAHbhlIO6nkfy
7hLX7YMVC8EPCCuiuMBm3O58Xy6QjYMVO3KeItSb+zl7uPCEmwgmaiN1bENHApxqC/qA7z+hrHJt
Ya2O2Vg4o3i4bXfalNBn474/gUT3dcZ4Ju5fLwRVB9abuw9BPVRrCAnxW6VlswnKQb3vMobHgrmS
/TBHJGzjDrRJLRSf5zvc8jB2nVOoTF9Qjjp/WNiEYliG+QU0mEFOev+wy2R0mjdiWaKHMLufHcjg
XXiyzQJVTwZ9Z2hhQOAZ2dP2dYL6RMZZA4pN5S3qscoDSCZBu1fOFpdWx/buPYumnvfN/tOo6fSg
BGPY+o2ejMh/NiNsetCnnW+Qxf1E/xeZ0lnMzTuc9GEW9YiYihWliKa6BJVGEYagQ35t39rRhVeq
xjybxfLulW7GQGUHkDacLNUr9VL7YU2scLo1dj7Y4gMI4wd6Dd/jiy7Amwvp78dEHY+0SYnybU6a
lgKhmS2EBDzvgZFIS7OGitXuwrOphb55Nqh/QQEH1AAlsbKJIoaqmf3OMPAyZQzsfVzfafEYLYmT
OK8qxf7neB+sf+Sa4B6imoA+43Z15goX0ECVKqicT1Z21bcXksEPf75HcO2hoU+gw/V+PToT5W6H
NDRoQTvi/i0b9v/8AFs+rPosUATUQT2C1yhUszdXuD1IDaXsZOB6zVKUfZBjGI7GodnpFwU0jA8W
3rtYaq+/2V3zmPWlHKSBmgDVfUhiawwAeLvOU5as4XDt7UogMPcXr/EP3iLiYpKKoxkD2G0fSXJg
+1oGvCSGQwl/FKlzu3y2IuVNz0MM+F/94dKx9WFICPwgdQGpBHHfP6pWw0tpHJgBqxOMAsFb4/sR
FZcNSx7eBOZPM4Rv1KVv+cEWU3k1WmUGvuiZJNfiYig4+r0BLvUS5scuQl8fmOAr446dSARnB6Se
AGq5/5uHfRPX3lQsFj5rSxbEhSjK/NLcwvwHH/aZHo07EE/YI73Toj/OlX6t3LdRNytXs2RDRtia
B2AtdEfrYMXFzbAz2ElPerAB/7Ry+R0PqpZIEMCDOdvrY9e7s1aDyKCOzd8mFhkI8u2+i4vDeOkg
U3/69wcZWq/QhsLcDHn82b7UAQUmVZlj59PES61YsZlpFk9g5F1+trPVCilo9ASUGTe6A2caKQNG
qDXlTA+Y/qVoMJy59DRnOx85vIGZOtJXwCDO9OVBcWFe2wORymEUsUbTDeBHthFm380vTYANMX0d
b0Cvgc9RkVw44LbPRqDsh3oLNRda3N6ZxnwregtoGjALwclJPHjdzxFLtetsN56gSOpogCsh17wk
i/LrOnv7/RAWBDbUmJ76hzM92HWd4BoKAsWvTD67I5+8T+5zvVt3VbiEqnqZd8oVcjnVURd+m0MQ
Sar7/ruzo0/N4TL3eXs0qJwbXtJI1BwCv9RtggiSjAGPYiC9esx1NCuyMsDBFnmhBbPt+iBPQxjo
OoOVB7QKWiTvjz0rh2QfGRBGZWvdrVLYb0MPXiDgCD01F9Vvft1O79/yu3jbk4ePdmln46946kZh
ID97UyyuaySJQKauKYcHpr4bs7BJs3Ask2V36XY5f7M4a2EppoYlqN2szTGkg0okl8nqAwDlg4a7
idPUO69sL2Qavwr294+KvAaltguJW4i3bVONabXoknsDGFeJiTTRONZXYwpRmBrqHFbSHbCOUi+G
Folx6Vo530Fop0EbD+0EwIfOZEDBE9E07gIAqXYQ+OVASdCA78oQzURwzIdUHwFWvHCpfBAUjgmg
0MMmEA+9LRRJD/YdzDa6gBq3c/+saRdr7Y8iQAsZQCg0SIDb2ny4sVMTYZgiB+VP8dM5GEEXlWNg
oAx9cl76iAT1zeVLa5uf4hSETCP8B03lUHImEjUCniRLWF4E8iB+2glLvWiFnFDcBSrdd28v8qy3
J+8m4Jk+1II+PixrQH7B9/s6P9Zfsu/kO3Dk5QnaPnELbGvQ/ADBvXy+cPBeeFR38367YvUA/MKj
WumEWqpKyiuIkkKoCmH1nXdvfv/TgDjicb3ACxfkdohUbnKuYXU7oCvB86EJPXmH+oAeu4uUa4qX
U3sjd9Ml4aLz4w4RcQD5wE6rvv7WTktdOWTWIFSjNKJwjYTgxrYhuKaoosZE2+v3Fx6RbLICqHhj
GKq8NmDshEfd1AP2WlaYB2kttiKYb+UOHZsdcko3MkP+H2gNbtsK23CbdlRXET9vB4RbFZtZwJGa
khWp3PStB28ErKYLm37b/wIu8f3zbe6PmhcdtBAQ0L3xA3h1peuO72zcHvPT5TvxrNoH7xxi1CgM
bEwOFEX9/W0l9FGaxgLlbkiK2mVE81jAjjTfYVyZOvsRR8HyH4lHn508iIvBk4n7AiN3tPvex524
nsnKhONXOZSB199N6x/fwyqCmiOohQkzqc3eGwZ0+nMqWyhqOXe/jxkQaeH0Df4x+moXs1W1EN5d
Tpt4at2+qex0cF7LiiOePACNnayJHjfY8a6L60kmCzTwTKjPIcM7XqrAP9iD7x9VHUNvQrvDbC2e
Mq1UwzVIzkUept3o2HgBpv5H7fbSdXjpUdXHfRMPOCxgCCTi1SAoruicTmDFDBAKa9qf/pJWuXGh
x7aVysCmwBPCww361IAvnRnseKYOqfEaEXk0RcrArgS2PYYqV2B9AyA2XavIvL1w0JxlNdAURC6D
ckDNEM667n5fcVvXMBq0hjADoDF1kzEsooIH30qBDvjv8+ZS1vzB/rfBC7N85dgArd/tnUxM0GqX
CXh4cG9OfI/i9eDsoX4fQgI6vaTv8sHSQV2FTjSmeeiBn+neO3PugnGoyo/EcSPlfQHmR+zdIBdX
apuX1cfOLmPVYHkTcHOeWqXNJtlBWqI1biyHBjPSxny98ZpL7j7n2eIm0uZoM3rNHE1Qv/Fo/bXm
7vD5kGrQmNc7+hNs4WRAPkwTiXLkwso5v6JUGamqPeg84Wk3+7G2kbrVJl4qFHIxu6xjjLpVB1VL
kWvMgf94IZ46yt4fPe/jbfbj4mBKk9mIp0oOdm3s6NHBua0d9J12wQjwgwvjfazNwQ2SENiullow
3/J7IKzxUqfdFLRaAkoJBrN60FyxJbrwhOd7UUVVvQAYa8Cge3OYj25rasMMLHveQN5TB94nbBJQ
z8JagE6CTjFKnGN15V56sx+t1rdxN4e60DCOGmAKBCBG4N399tvqUyTiw64+memCuOtTl150hTtL
HLF8HHTZlU03bJy2PdxiqYTbCrSiq70LnW+MpYpo2M0H/w7KGOj6/3FnR63XNwG3rlEtcLOUGwho
qHm7+q7TMUtqGq0YvJXJxQb8hQf0Nx+UGu1sDeAi43aGUQrcg3b+fYmTp1Lyksp052JqfJ7IwY/Y
BIrOAcoP08VNRFCPXb/KvBrHQZZSvkf9uKMs9FE7rqgB/NsiKMwUfLn9xUNW7b/N/nwXeruKHDKA
Bw5aKY/WpPiMoeaVBD4qNHCHVAfn2KXk/o83DCSFwHXxMJFC23z7fk0XFGIF2VKVRwQiXgCt83QA
3EVPml0Z+fvoUrV61kbHqOFdyM1Trq1tAmUFQouSsVSNiPIw7JS3/JBebPOeL5/3sTYnbK8mmM2E
x1u/DXtNmRheg9YaZN8wIP5P3HvVn/39F0Q8tJWBSEMucNbKqove0ooByGhlA2I9qU4k+aYEqfWd
eL54f3z4dG+iqVPpTX4F0Bo16IhoMoQT76O9K2BhqOZh4yPFBPNSvPN0Tj0cMK7IrpRV7uZl1hMB
CH3Ah7MoTKwN0HGrnVE046ke0MQWZeU+503l308aIZeSrA9fLDqjkApEPWdts/QeZJx11SRYULC/
BFxbAOcDM11oZwQ8vSyAdn6P4FHfhNus0UxzJ9CBEK6hO33emfaLfQmDpdKK7VIxMQeDwzH5YA6d
QxwJZQCE1dRSMVG7yaTY1cklZVVDTRTO4mBrm1BaRLb4K/15s0haklEFvayhYKfqRHXpqy4Y+dfM
6m9JtdvfP3Oj4bb5138v1Pb/GjauOtb/nuoY/Gi+UsHeUh3Vb/gNGzfJX8DFAD6Fzpl6+0od7jds
nAAbDjs5/GdU1WhzmfiVvyXdbAe/pOy50P5XXT3FPvyb6Ggbf8HVA+UwMFkQOsV18Se4cVXhvl8e
MKRB3mATYNF/gS6tzUBq9EHhLREn6kG9bQGfaR4KcPmvMrHceC5IDqa08p2H/nyYax0kigiEzaQf
SHftw8quj5wMRjpPPs4dg5Ij+GhhVhZfgKgCxMKeeYLCffLmBw1iJkdbajvP0x44BBSaxbEjz78H
iHAKM3PJIAdRBNlaHhcGWLDDLCNYbe1VmJTHefdKhHEAtDyCRBlP/SVzI4f1fajP7gNbOYnHHvoj
cih50BMzg/QEBIgsUwRapWehQ1oHBlQk1iSudtdgz6CEFUmDMVxmuJ96jJUC2fIxBq2NA6YOsnit
Wzdm/qUbIbnAYcLRuNP38Q64Xxoy1u9HUpIdziWIj8ks5RGQvugusYS1AkN0h38HgfBpoexWdq/S
wUTVMmMMr3lg2oTFhexjwPghAWQCk9X70PhCscjg+RcKae5WwcC5bEGVJPMBPP+kmtpP3HHKxGPm
qR/dmOs4NwpI+cy12YBKtx4YYPmxVS2HvDfGcFq/1bCCqnzvR5mNWjSNzAoLHdpVkcGB/CwzoJSH
HgB2bdc02U8L/OxgmlfMzi3gRnKRgQctv1jeEUW3HmvTp85Yf76ATgPL4Zx7YTcFbGlj0cufxmy3
4SzoDeSgbikk44KB3MqCy8QZ2yz2NXr6L47OqztOJY2iv4i1yOGV0HRUspL9wpLka1KRoSj49bN7
HmeubEtqqPrCOft0euLNGfS6oh/CFhH2hKzw8t5I+G+tIado80S8edrrrsYl4jbpzTn2FhZf29oV
oeeuH5nbv6DGuBQemB4AhDLyJ/XaNuyJShd9Ll8Ytpr1qsY28q3pWjRboi/OV5HVy9EehzOIKAM/
nLwE/iqjXmET9SrtCR9ll6DEwH+JsKrJozXInHNuVZI5hX/Lsukp34sHSyuDVD12O8JPDatErMrR
DEsYeOlUVj995vOB0nFk5f6t+fljs+lbvKwODrGu+e4dl069eGrXrormwVNxDu4tbh2Zx2qEvEGU
7lUV/OumMae8cmf8SkiPgUdgUIIFIGwRTYTEEkJbQ91b3hn4Q2ooee9E4fy2Mv/T4GlLy0H3YNyI
0Df6L0NvYTFUP0Stblv1V425jGo7fxt9gARVW74axRzg7YPOIXf/WgZmE/pu1iX56gQJSnwVzZDI
wm0pD+Bv7o/TvjxPxXzUhNdEpr8igdjeDWclx6BUdrr7Air5mhY2b70wM0T+nW6GsnD2eNXLn8GZ
i4OzlPgLa908aJv7s8navwTBbl7cP5tX2le5rOrcLnjVDGk+DJNVhib8iEO36bG+Dtaj3p27qof6
ZxpbBMQtbnRveLaBobtl9zSOW5fYd1pj11I4z8q47kb7zAZjAjJTMRsFsAMLt4AoNDvP9sqGZucY
KDCkHIbNegXzhDOmLZwkd/1fYGAm13pc5B4CBAourpbcxb9J0/+rpzx7bKFyqQqujwnApNntDzS9
eiKn5aJpW37pfC3c9m19dVv/bZuHJsYh8k3565x9p04sW3Pi2lw/+6B1L/qeOReOfCIEfLuKjGLV
LrO1+Ece2NNIXsx1WAPwQpURO3OD9cyyx5jJRR3qAX47Jy/PWq0990HfnXdpNI/BCBjLzKvUbLbU
r/Ixbmu+ocBTxD7v/5zB2E89FsnGbSH/ZdVyGNYb2emwIaEzJGKuAdoWcw5bwsRpvdQfw/3Rbcvh
3dm0rzzvdwLB2stkaMhz1+WaSWozwqijdtyXY9Xc4yDEeIBN1kd1NaelMb4WIHZ0V6Z41K/d8uxk
qj/ckUMkQjZV9t/KKDiSDA5DOhPw9sG4Rz50D4OviGevfzAxPxy73L9Mm9PHrgIeGRjKj/be+vQD
rAljtWfpgT0WdvKqeUWONxyM8ewFnNzCcWAh1S4E0OJnzE091NUOYGrkAGw6QgN439b81OEqwYpR
IpQYd0ArCEEcY6RhWQkStES34ef9U1aAxLrc2lLbh6fTqY9tsKdkcfSeh0ZEC7l/Cmcsr3SAE3DK
BUis8UNfe34HwXAYqnwBA1IpLiw96Q0L7JBbYgqaIuEXzo3L76GTZv+yiW8oV01UeGJ9oDx+gfN3
bvhodQ5hoDtG6CJmtL57z0IftIM6XFHURKumrVE+mMvJW7qjbtuPw5K5T4Hh/i1FIi3lnXw+ak9b
mhtw0q9pl3CNiYGO4URiNak4Gmyzf2zuXsdyqN/BswDsCOziMljWcerWJQq2ZomdbwnBMoKgk7S7
3C5Bxf9q0qCvrGdDtp/CUx7m0OAyYXhPnABgS88BZOMmjZZq1ZOsqW+m2Xqp43RPi9fPxy6z4qny
NxJ2DE7ADXcxlKdvxP2VmL/rYHTjUgkb1lXzqzGmLq08Ox2yPefqdTGo+B0930SuCpbNay/H/tT9
0XgALqsho9wSzeOQDWShm/pRdZsZLYF8trO8eVqCKfUCYaQ5VtHY3oqfVco8MjT/PwwVWWSI5Wyx
NEhluxzNrPLS0Sx+w36gl+3VM/cbvERrzpN2ATUY6IsWTrKek9XXo3wqpjhz9QM38nTeDW5hEMzX
ieJcH8ox9urhpOBr9RVWl2Xz5td9sF7W+w8EGqlJITapCFDyo45n6NZ6zhDqbvFZLVPcFe5BcKXA
cQLrY4ji346r2l/FH2kaV1lyJ3ttkCcwS89BL7tb42ax8iv/fI97DM3CwE1eN1U8WtjNBjP78bVm
O4jFY77TtkNEimsOYQdTTm7+5bz7PYJ3wIDesZLNEG+ZbgzK1sWoOxyHVrx3Y2efhmHoL16+nY1+
XR7AuM2p1dkMF2bAUpMNk23Jp09j5YzGQKyiBnRerMHC8oEhKouowULPUwPV9ZOvBKavvcn4LVRw
66RJfp5a+fKpF0nfmnNY0FFFwWIVUS14/gAxR335AImS/bQ72JGj6Y8IEHH5dvWYaO5+WoDdbrUa
eM4X9I9bZLjLU73X7LWwgxmSwq65/2d8zf9ULZZTsNHIV9NBs1t1sr1GhKja4PIXA4w4C1fgrhXT
2dDg3VSbS92wexgmdDcexFlYAH4zZ3uVctwOubdVUQewp1w27nvzH4bjgR9wYI+m4+4H92v6Tc51
rO8xgUlfi6W00K705pBXyxKWbs8gVZlr6MPx8qZ1P8pmrSEZLhXnkXVS/aNYyuaR4gzCSD1lkV4d
d3gQV2WJQw+k5xrkegJPueQFqW66xYBUihIqqesAslQsoexiukAxAVdVF4CIdJGq0faSBUADYWXA
ufRFyIPvbYmDxzEs5fwz5U6OD9SISn0YwBQKsgsGltk9O37M+wVbZo4mgQwOM+BGnl//CvPWjFrv
aMq2PljgG2Aoq8O2DwTc3G8Yoex/g7Y+rXULRsN9hF4QOrJ+mLL+e11skUD9cJcv4NR7wit+AunK
vsBzTlnQeHxcn351I1UyO5b6ykfM4nnu8g4eHAcrmC1RlAVXQhFDZKjnMTtpjk+dqL72TGEvBam6
owVLWjYxITOBRAz7H2GU6P9f7W3IYtSLxAIuzrOL3b/3QTT7u80Mr9yeVyjOUFrjKS+BTuTOS77N
22EqHKT8C8lhRFt/j12P19AUuP9nRn8gBhhuEtqot2pMylkiQmyMOJv9MR7k/DlORR1a7WweIPxF
+NSw/EIVwWPoHdXUHwvln7TSlpG5LcFhLdzgVqetzLNYTL1KMJY/tW1XPhnYCPHybizKKI0bzW/P
qoP6NefGFhY5dWgJwMPsfPNW5k2iTWCLZ+Unlt+PaVfPMsKfUF6bID9pIDUIeK7pm8TCjWzCUd1L
EYNNe1yc3TrosE28ffQiw8zstM/rNR5NeCB3Tuvo9Ax2yz7SAUzGutXn0S7LLcqa4mH31bVUgx8B
DHLCEZvpDdVUGLT7YbN0fB++x9PhDX9GsAphJsYsKv3gwWQAFY1mP0YNjxqmlP0q/S1Pa6P5cbz9
rBoXFfJadsmSWgJm2u5nTTy1W6zNvREzLmxB4mq/Sqf7yMjSTfRg78J9qb+rScVwZluO3dmL6sZL
rJk2rJJDiisMNKPeHnI45aGvkGwP9AXx3nkDwH5Z9x7w62Nlmo+tXedpRmiSRUj3xWtkMuzD+gJt
NTKdWYXzYBoRRB/2pMH8MYK3DVe3+FpGIJL4hI9NO2hHGLYFvV9hA0WZX5tOhy3QPrnj1B2pv+Kp
MHgvTDzVzatD0wGwzaH2dIMHpYrn3g32sJhGXMyafCjZyZTBmkBBIXh9G14rwXvfNmdH5R/m2LE9
QTKcuMDARM5eCvRFE5Od+6jb8UD5FPvmvqSzT3GL8oMu1m+OYOFTt7bgGDblW9AXfOJTF62m91dz
BkQgHQlGxgZ2V9S/PdQm0Ct/FXL7nLPujoC4bW1/0Mz66vg6B+f+agfZu19tY0QI0gv7Sbo7jYdH
WufNtXqu3iCHB/YQkIGbuyTmYd39mHJLMafQUnetUjTNItq2LiO/Ia/6+uBIyux6+VViYYyAkejx
hok6gvmaH1af/qtsIHMUdsyxlEUaiEiogJcKOouAfMh76hmEx2l7LCwvLvztEz5OFQNNpr4WDq+8
n2wqviexJ85mvzfB/I52jHHEau1nCsYTFKA2GnzoPZqBi6ALyripuq+50hS+TOXGgXWy8YmHPpBr
QDJcKYZ66/cNR05n8guVzYfr1y8cO5+rvBZrcEfSyI+7B52frgyOuvTOnd/88ArRcPXAWiyBFoWC
/vj/r+4qwNAZXF2w7QsLMhPSY1B2/Q3KdRALr5QRbBn+BOcZzXmLoK3ukxOEuOaqTesQKdgceHYC
GsMyCA1V0JiUirNjrSgNdx/ySfdq6zTkhY/cTmXTjREY2BDZPBDfOPPO2p/6Uo5AEqe/hj8QFF8x
BII8fVzbsThMc2se7Vr+4mBJHWk7aYk8tc52B4jqXKfTyFwq0EhGtPmXuAvkw38kpj/U+bo9zWib
RaXdHL9O2jVXV2OpLlr1KiF+wGUhM66ygNVYkh/T0zqQ5faj7tIOFsJ34h5sHX/eftaDNhWjJeN5
af5il14ioyzP3WjGoK4UiCj4I3vWxnMzPHcDlOEimJ8JF24TvamfrbV5CnwAp3jhceNzs1SFUSbr
wgJt6DnEtIQ8BnHMhw3wJ7JfL7P8EHHu774OMERRuR10RyzhYgb/9e5MRpMxdpFSRA9tozTOgfxb
AoV/2DXj6NR1nlT2bZLcgLtVwiRj9Thb+VUs7a1e8LbjZufxqV4bOrxwzWmetuJmGNVD5phvcJ60
GMf52z4BBdt3nRNmoRCijl76Q83IJnJJGIj1OxisNatblalYNJD5IKp2B8CGKe8I6HcOx00IEiDa
17w1/kk5HIiHCe26SykkLyM9/b7I37wdTbLbw3nlP9SNrUdidJqw2w3maF93VlE4QxvMjRlWfH3p
8fXV0nCTsfLefXM8joOICsOSDH8eaQ1jfGZJsSnYj2C2OiASbQCbXZiSfsJOOkc+W4QWH+xK6zjT
TnZhFnCaOI9s4TMZ870IXnin92NcAi/sGojzxpJ0Pi7iNZrM6aVy4Q5ZzOrbfYxl0UIePe3Nlp1s
5nVqJH9gFSTZDgZBXn537Cwa8dJ+z5qe+Aq/PkJc+JjmAAvf6g7HvO2hKOWLFzVBQZ3ACKwSjQM8
uqJl18HC00bDywUBGtVGWzNM8Z9pYIsH22aEYq8zBPcuf4IY1j3gWLmIpRGPqzY+i35ONtdwb3sm
IMdQQV9cZwfv2e8XAwg+xN1Dvt6QO/pA2uujCxTL2Cgk+evGqNydNWr4ni6LCniUGwmLl3hiBZog
cnas1Xs5fi81aCrlcykJz/zyskb9chQehmrf43IdbDDv9oOca0JqRlslcKJUMletxmzPkmeg7I9V
BQ3dhFUEPj/rbgxsAV0ahcHRAZtV6euXN2RPsq2g4jPcZSTczKGUJUX5HS42uV8F0tSrmC++CubY
fO970NuTqx7XZeBvcUAIFZts4opNWTRufnYW3jvjbXkzoaUDtBeRY2rPNs1VZNjNk8G1yPfpRw6z
6UNl8stfYFCCb9BRENDebrt7hEebA8XiiZB1fvP126L27tJuwTsTZdS+kuGbAEXJL7c4laZx61x9
4pkjtYJ7EM5SX96pRTQp00Nje15S7tmZX5P7aPBd7mDxD96YDwe5I17i7v7iRAYRvO3HUupLaEIO
S8BoaDH8DwrHyaf9sNeLGEhrAOYXHMbKwm2B0NgiiOE4ZiiRAOCWoH9370BSjwxdh4/UrSfqZh4n
8OX5pZDMOBRvR6p8SFKyueZ8OzGP2C/+cBYHdk6HsW5+JHA4k2ihnKQcrdRt5v2PNjUP+tj8GuD3
3zS0F00+FpETLPphr+wXWUimwAERGUOTjrUTHPR9cJknDUvC6Pjief304BAqP8xv+MfYRHjapZOA
YcumZNNOPnLbZJcNuGJslC40iiAAfNjZYZ83ebLXXyBIVgDIPTFew1aDexNOWDj9wd/9Hah4Dri/
mW66ToGNvKFMK8qWZIOPwvAVZDuBK7fMnp1kN8+WZmxPmTJigjHU2c3U2ZF7AfHD5Baja4vcFecV
3LhQk8W7b8wsJzp1WsW0PGWdTUc3O2RJdE8BlURUSlRh7uwQ7+FTTZdLupibE4K4AEpiMSybSrYf
u4PtQenPw/NoL4DAmRVWrSJ4Gt5YvK8mv089P/ea8TeY1lefnlis1j+NYueeYXPDhfnH9Nwm7ndS
WGRwGe9Nqxz49IfOuXmekOdtBPivhpfKZuvSFOC6B/Te6WhrLxv0m3AeDVTqzHwOk/nZttUSb6ph
uueqImkqRiFjCaI4G2sCdQgRafXgpFtPuakoMSzz1NoaR7Fiwga9KxJkg97uUHi9hCzcyNZPVPWK
LkA/PTkbZTBt1mMxli+iyUnzmen8LfJkaHqjvvc+m17+m5je4n0UQ8wwnUuM6YC9lbB889qKWk2A
zN+ru4UBXnFfFkgXILzEu73TPe56cR7hzsQrxouELjrSajAsnZjelGdg8aW/HRvrNq7LS5nB84fT
/2COWRnbHhDu0b7nFGarfuhrAbnP/BhV/TxClsms3j37ovtz5xAeqv7OQTG6HdC2f+5FVh6teYfI
XWlXWD9MkNaB83mfo72Fu64aydE320dALkxUqS42v30ZWdI4q2klRsBaqJ+GI6fcf2I2L9I+l66J
2iTIqmQvqNzY8cp4rYke8B3/kyEUDaBRY3j0vbRc9Zl1V1jsBcwjgHbhFA/z5iZODYZssX5qv9FO
/Dt2a9WpG5xHwYIDZEHJdD9ojw68juOwVn9yQ8iL9PozDE8eIj/4qSZPHKl5brKZ+7RxSTtb3Z7q
T/Cki3J96E3ijdrSzw5B7xaJWTHcvKOloh7636FvuQhZat3aYr7Uedmf8jUYeCn0g23Uxnsw/130
JqDhJdjHwlNQSj/yQYMnlcy/Suh/igidEof4faIGhDmcTbbm/IQ6tQw9SliW/9T+tzJ+pu7b8/9M
22/qpbp5cPOPYQYoVUE7JhGy5/4E27oGGkxM8QEM6WvMcj+2LGShuGMqqqPKuer6/tHmbAxKyziM
zviX/AMzdJpAizsn30PeNKjbvN+6cJMNXirTWqPnR+eV7izOq8my4BKZ10DqNUpCU+bzJffU0Wjd
L2+SP73T/lHOvEBfND/d3aoO/8FKfFy2jbDRwGJ70bZ5pLTCZSom++M49r+Ncl+fg/qzbytCwI2c
mVBPdLxZEo2Ta97Z68qk6o2Mebv5vVsF4Hwjt9JmxD1s1n8MpY+HcvVoPNRf8BoCeKO1XkWV9SxD
R0l30FsHtiMc3WvR3FTZJ8tmfvDEcWON3gxvqfpdfTHmCcfJec5N44fRHb8H+8+2VB/5IsOgUkCl
uPMMxbcnM+PsoqU67fxG8q4TV46TqKMp+LUMBTTo8lcLVvc6FUN+JpJ0IPFee2CAzu4lz99MUV82
3d5ZoBRgoNw2daYl6tREetQqjbiANZt6w0zc2vRi1fYDYvi3SpIpIKatZ+8YJA2C3TPS8RfRDgvn
Sv6P+fgrpTExLi2rGYh/CSjN4DgtJJ9KQmb4GZ/vuKd4Ma0DKEam1PnGIazVh6kM0E24LL6Y+Oa1
3f7krBu7ur8qlQ1nRzD6w6TDrOtR9g4D/NpNLG0yIkqu4yo7igg7i+w5YCjBaGHR17c52LwbIv82
oeun1NPhUcvSZhyhZTgx9oH+0/kWYpcsc/rtImrWuG3DsRZo6mVW/DpW045c0fLeTUBouwo0k48u
r/HFa8uM9VVN7stsBsf2PtIwi7WE6+/YF34p8ahG55fG5OICXSMV7bZF3aTHtrIDgmC4xlTpEE82
fC1B7T1nZo7aT9Kaja4QD57Qb8K7J6bltwka13neW1Buvn7qiu4mF4rtChpNkBik/WRyCLOMmUij
OAj/MGy5Gh3qndkIyTxJFru+ruW7y29wobVw2/kgCiS3RfNdrFvITvZUKMaELI3UzYMYG7RZ4lWf
QrxDZWdU/VIs1pWdQdxZLzZDYZc9nGaGy9AwZ+iLcHZQuReULGseVpvHovK9zr8ni/eIgvd+E/Zs
Yg229M2KhfQxa3+v7h+UuWHe1g9oOFIjr38pPlRpuUfyZeuIi/S4F+ZZM7S3xkJ9tdZwaSrzsOjs
7caM8aixZay8WJeHfBEOzgdPGgdZDU86gy7eNMgomxNzR/9uffdf0BJUU3vp/f8z2K2vjBWn7nlq
y9Ms5hj7xa1Q04MXzEPEJCfdyIDIrf9mnRsQcI2foemVfwPINbIY2H4wpmeFYxH6UPn686SKUMO7
SR3y2llPbuukPUk/up3/bNu/wSIcIf83tX8gqCYVpMr+zjCWn5UkmKCL9YLJbl7nYcD1Dfs0NLU/
bZd9OqaIJyhVLKsZlb0bjKeRU4DyPKOOWMl9qpRJNo2VFD4qEqBpHuMbaKtRDTR+B7YJ+DXkUYk0
x0onj92EnxT1j7mc+yaZCv/E8/pErtf75pdp4JfJ1lUPE3asTmMUyUQyT+DHghO47eMHCNNkbj/b
YA1nli/QDU86Hlmv38K6ZWMz/FsGRejE0TTl+1bwjFegrwXthntmpXRwNvOddVxFN8v6hD1PXowH
ucDHrmsU7+rQQdzsBvUKue3DcPLpnoAAsndFvG3w7vaM7rOnTX+2iIporGORW3PaD0vI7CnuJs6X
YH2eGfbY0++RTUZRFFFvPW4Wess8u1j2llKAcKLBlnOMg50/ZCafHQ2A8ebO/n2jc67NPh2ft/aZ
uf2T1T/UGroF9pX9cAnkq2XyEM/8Vrtja/12QOmv7ac/PDckJC3eGJPQkurDni7uyzpqkU414vH9
aXmRQjZI9vKG0eCpZqVBExEGDB01O4t1o026hYHusIdd252M+mem9uKdPtjOl7MSDCRZCHv6ryXn
R2BKOJ+lESSa8am3EXokBv9rPK3mQ932kTTE1a3IG7xbCas3Vh9JuWLDRDbhwiDc53/3VYHLhDsH
FqhP8o0CmE0kH4dFgJFzJHPl0sGznMB9i+y2di+lLH4WGhL+0Ou6EIpCYEfdthc0J4X5mzSIEOB3
7Ced8UITRxRkWKNQKnqUN8X8fA89uzTZrbFz+9fEnfjaZtqrDszxoW/BchMPw7elzBuwjMNiGcFp
mgVxPlPbJ80QjCexyO2ZARiw6W62TnUtrhXI1ge7DkqwwjLd5XeTxabzJyNfqCHAkiHBvvSRHZy2
tmWsgiABWyjcit4QFwSdKOVX6M9MvPl21VCkpEtfqZjYKDiGk0yG/adUiv2WXn92jJqiMqfGdmBr
R9qM1cwu/GcNRnyf72iN3E4lfQZWUBCGpPHAuPryz9urx5UB+iEfaMf3gpSWwa/OA6fJgqSm6PLL
9CaU/FuL/aTGL+seKAQJurFIRIJ/4Wc8K+Go5VxM5ls7GpeymdBkVqYfizU7uBy3XDJcENau4h54
daXqL61nJWs5DAd3IHeVzWx2+BSZTDNSY6q6PTWudlrNxQ5BIjJRbS6NRwNVPVlEU4wGDOD2TXz4
u/NCwiZ0MENeg3Zm4QeRvKm80Hbp3jSWFaGe+VzqdkjL1HjphLs5L8m6ukciTZ71zDYPvjBJncyF
XEtPC6mdSuV9KC9Hb1DC/jbNm9ZcRsreFWY2Lex3PxLdGWwkuBk8Suois/6wFPg2Aid2+/V7YlCs
qumy+c0TwY//yTOL2Pd+rN/dhrjzoOnCFRkC1oSIyqApvmVAqbuUTsoyhlbThpMHuT8pljflg5rp
AFV35MGDDJ0NhbdIGlc27y0V5n0/FNxYFNz1T1R4iuWXmQrPP+SFGfOxhr6HFqb/WCYRe5s69ZpG
ZSueqcsfDJoHp/+2Z0Qbm/c19LxvqiGrjbwhbsmdeVT7e24qRGPEavjGw5RXz51XHZphc6JuWWgS
g/ZEHuubvReHHbYzFC7usumgV9Zfvfnqyu6LCM9v/d6Prh7DpDkRvgKc0znTAcjyp7KRgHjuEDc5
6Wy+dnW4g60gu3hEjcdDtlyXEnIs8gn23vM6gNqxP4An/RruWXjFMl/EiB6jE09lvQXpPtJEexMn
pcZHueh4140PGDrTRRSFGw1OstXMP1HSO9LKD/rUmhxrNYrejWQm85GgU+O97Zn+FK9moAGbE9SL
5sISqdhZ0olA8tnTiGmy8sm3m2gGcCLsEtWUYHJwCEYnKTrusrV9mZZTY56YQUaOnub+HrFsjbfg
WTEB1Or9tdIn/g53erE1693KTHAYazlf27a/CasE+jxkKtQyXpORoLwYTW8XFjBRciuuS05VcSWt
MJzs+tEtUQit22k1PDb/drSOwPobJGH828P64dh97Nt1mpXVs7V9W2bLwl07KMLsLI6K1YO34DXr
QQgzVAoL5/g5fZbli34PRenRekauRTLWHi0uq7UgYqez9WcsqQdz/vD24yRBrKoBzVuV+siM8uW2
yd/VMh5yCjDh6QfTYc1M0pA0fvtKouaigvizURqOtguU0VQv5PewW9Dju6xtEl60+CpdGf3SRGaU
nnHZ9O6VPCS2Ejkob2EGLOhhPLoZO5as+VnYSIiRMErkIOI89EsQ7hUl4TR9aaZHloMekWwUjht1
qzbn/VmxBk/sLX9oRR4SRnfOJxkFbf4q9vqmdZ3GdE74526rfwwEmYk16DwrbvnQDtPvPtvcaG2d
B5f37TySRRSZA5GxjQriZjGuq6gecCQ+baPzEkziNc/2dNzMm4cCqO12Ft9zeTGzwU2X6k/nk5rY
VL9NKu0Br449pbZOsCrPls/nq88hEYOv/Q7mexJpIZ7MxTsiwLrdm8+MONfvbroSemt08wHRALM0
7p5PUVDry+y8lf7B9ufDquaXjj0Zl/lueL/s+a0yZu7SMtYo9aY1OGbl63gXxrX/9CV7rIG8GnA+
ahd8WE3zamwx2ZOJ1PZklwgX7Z0k1jZxh1+6Nt4C9nuzYb/13Kpb2dxqpmVRv1J6dT+qnBImnIfA
Jz/4okn/kcgHekRm88t3zyKBKoOsVvitO8vOuUf2+jnzyIn8xdWeWqlS3ZkPutpYfTHm2Avu1fnY
SxZ5b4GuJeUwRisTcrOEvlyMaSk3Ls73fYcaP6fjSqeC/LNbUrP/xUkVjrVgk65iPXfIgUbjBQFf
y1PPug/KsWjuxXGjqBiLKqTE5+/AXoTWS5Y09TIj1Y0hilrjeddiF9+8Nx7rdUhWHhKWn9GIzoDe
ywOSPSK1TMYlGVABoqBaSzYclOij95YPhOQ68b34QrfcTtax1esTFOaQsjUqqvGpl+Ixd29M+tk/
ECigj0fUz0mxu2nOupJIRml7vySJ0qgyE5d1bcborSlw2EotnYff5cZeEHno4P7XlMZh0ySpKGzM
iD6kca73M5uzRNTkcdQcKr6iOG0c5DnC/k9o6jypR+pjplTt1c6DksoriKuS1m3XNyKoaC35J/v+
RQTqsKwEK1UGyuAqKVtOxt34VS8VqbS5JAsQ70TRzk5YFuMjHFPqy5+Su7O3CL0a0DoEt2p/ytFc
EqN5m90tmdqat1skTR1EAwkBiMdSrwMAyFi67i6FHxxqKeOxnY/TOt+G8WNz2PpIdLXFcB90Fmdj
r5M1A2dSORbg63KLzXy5kEpAcZWRGmGNxlXr0O9ycf4VNSVDTyin479mlnal04jhljx6QTIJRAhm
fqZSVZJ1Dto4kXlvAYu00KE4LshFa+qvxkR0ZPkdMZsUqz5KkqEPAVnFwf84Oq/dxpEsDD8RAeZw
K1JUtq3k0DeEI4vFnMPTz6cBdnYXg+metkRWnfNHNJayiRA3xfTf0Z8wbHm5SL85pg3TRTH+JQ36
6pKVl34u9VhS98oWzRxQUCjSzfGaygl6Mt3m19TFd5UuF4UsjPWCR96vHBiPrSXdP1G1RwmRGwpF
vEamUaBLfl9q5XmI0vdFK3fIFfxJAhgo0tqPU9tszbY+i0E9VgKKnUc/HrDW2gO53Whv1nFytweW
ttihurGd3Zp2gr3SVxa9I0htEzyIq4HGMr/yaCahBa6L1ND10mvcoI308jdv+Odl746AC0ZrknqA
f+OR0zqki8euXe711rcoHMUQ/p5SWVNDT+ritaXWGwHwCQ3aQ0rmKC89vMNWFxQEZyo607nX0GF3
pxykOaLSJ4/bW+aCK6hN2QRd/W30fb5vR8bGWaxk28asZN5OyuVrME1OvIS+ENeS53RxKVx9tZbK
XE22clnS3Fecz0o91iWqSQ3mav5B1M8Tbz52NyVonHqjGfqrjlnVdqt/Wko7jllvie1d2Y2Eifue
HOOe5emGcjIYh1GGpfc7JkLh1O8YMDUSbB3g2LCLUqi6Rx8aclmIvhPgeoxmxttqabqetWmjjc41
1eKveTikMiJWbmYqF3XQSLbKbMo2+hBmc/IMDwQhjNaRVo7jEs3ONvHmF0VN6YOM+vigaDypXbpf
yOtXYpUjbBq37mBunDa6Nx6hRim/s/noT1OFcqJgHuzFzjclRwS0pn7jvH2Pp4i5J6LoehyVl6pj
K7NQYXWd6TMSgZSIw1h2h6JY9FU9NmcRWzSCVNWJFWOn5+WlNgWKhnZatW2+zV31QzFIU1q076zj
wo96gXy9eVcf+Ek2hcR7HVzRPtNCSj7+U1KMuzjWr1M/b+m92xh1FSYlioBFR+OUHJA9r+reCBw0
NuilPoq5fhvrbB13vRoozhxYU3Xrl2JnGDxjhvbddN3G6Yw7fzH59EWoxfYasjGA09u3MDsrTUfc
Utol2kun/tLHITsgib10nrp2K8abSOxcNfm3EJGzmqV1Y2Y+2suPaydR4CrNM56eZ+oxydm3jBe+
1o1NCWayDMcFAWiYwmCoMwUns+y4jg04pXEq1WeY84NmFb4lvWMjqo9BLDPyleoAZHKLRQY46jx3
uYYRxX6uquFAFzFyhwf8Sm1hBDPn1SnDMpnzCECmzqNOAOvNaF6S9As9QCBp+tkqcfqzogRyU5ho
P8s+ABMKmbKfkAWj1GqNQ+xyulrWkCEPVw72YJzzvDzqlreRyQ8tY+sSqqBRX2dk0kOn+47O18/C
qIpAN+11b1JqqzaXpaKuCoqZ+itSGKOLXRNdazPisR/FfdiZdEcm01Z6uV9rmp/V0cVgGJuqZa80
X4ikhuHm2bm/2GPY6C7bBWNjan26dNN3LIrG3PnGwgdovRkgQDmAsKHEcPvtqhpORn+UFY1Gdhx4
gm52IzmUiti3Ji8kv2SPhoJ0FjOit1d98uJx03J9pPrRdSDx/FSJVnVi7VpI3cqYdswzL8ZsHDuT
57VRuzBJgfRAlGSzpgx14xL3UDnJc6wDCZbNpqN5qhmNW2U8onzMi0BJLiZ1l4i7RBHncxp0zj5h
EqlUFAkYnqLij7rTpwU0aH6MkbZ5KcCr1tpS7pL5NUvMXdxpZJ8V1tbUvpYIZ8o8gsVZbruXpDDN
Ioxj0w4LwzoourgNWfuQlUJRFoO4ZYjOV3GUnJW4nAN5Vt30QzIXDKK86mP3rvU0VtpLGVb9kp2X
+RFKGF1m6JZYXbZu5N3iVAkiB1iB8pm1MNV1fI0mBEoS6sWcm9cZynctIfYj5dD032qnhNHwjuAo
9GAONKFsysgN7YkA/4L7yaYrM2k3fYOr6dHIvHSfTk66C8rGPW81IE9SbdmlD7YkGmWuu6B2SWcE
0XNifT+bVnSIprlc2VX37nV2SLlt0ObWBkyh23T8IwNJI6IzwtHriVfs3X3fRY+HsUBOPjG3keGx
q1SbQAeKqJTpvjwg0/bbw+DisQnZrjxGGdK/KqVP1brUntgPbXYRr/SzHbzorZoo3lVwuMSYrSat
eKy+Iyv1qH933qPat3Z2zWJXK0p8170mcELx/5mucVctFknHEY+UdzA9BJNBVK2raT4xZtYIqxGj
wfs5YdErShA77p1nJI1eTI3poEKztSa6Yd0rHjXyOtBU5wBIWvqOrqFNkdAU/1jromGJ155TXx3x
wMJS9JDDz0hHhRlly2G2vH0rBx7g3tj3i/M1u/F3XpGJouQoNLnxOp2uMw35CfrZR5+eny4DRMq0
9jJxog5ik5OOCnjL4U41OZ8J/EZ0nUrN8g2NHF4UPGkq3jXSJreLnbXMyo/WBtLppyplW077ncjs
J2Y6NGW2j9zWL7RmS+/4AwzhMVQK34hRKOlmv3a0eFo7VR0QcS/XhsG2B/kb9Eu3pzx6urhVfXeS
6Z66yCOSZc2EINhTUcPTrsbeVi31OjKXW4Sw0rFJep6QANqG9cX5cR8k5qvq32S7a+p7N2ZOD7IU
m0SMfgVOVGIP9Gcl+0IGT9YjA6urrJ3eYRGWFZdMCxPtip8GJSBs20dRls+W1VOBHSPPFrwmM8O4
91xANetjBVDGnFKZ+tGwvUukxFsn30zxVezzPN17mXdqTQxOjJOR3p1nC/TMsFbAMPfK1p/m9NY6
4zXqAPubiaYWRv0h8oexCudOPWjQwHOd3Kvx3jhBZU+72LVeRouqlEK+usqcQ2G5W1NpjxSvPfeT
9pwya7SGcKB+69DlPHLiL8s8iVJjSf2VbuLTpLiZ9N80388ouG0XVt2EOhnvCjKBBtppzAYfq7jP
mv5If7Iz1U+UBFAIeKpYknXipaYv1QZtrnGTRnNP9fwjog1Ph5tRS/2Umsi4+xqaQtTp2pX9Uz1r
mJCi1zi72KOzc9I04MLciTb6KSVSB0cLjB5+zEivbP8IcuRtVFr6XpKMzJQBlwScyyavG7RO6klr
7U2KUWg4C8Xd13L6XbnPGEbRgc32mwI8NDYl9ZZIG9LBOipOM4KWlc+tamwj9rDSKm+qWe3nNtlO
tXW1aVL0JEpNYcQ4JOoFQbe97ToH3KIuqZu1ENhmGOhMzThId4pWhfblGgaq5wwxkejKsNOSwMrz
YLHMo+bKQ5xrWKfy13gEoFD19Al+/w3M9Gi31mfedg8N/Lrr1Euk5nSqA6GycXPgbLUug0u1W8Qq
WRzkID7cqXjhRciqe6JJhqsTRZnhfAuN9XIq0qsaRZtMn3a4i7YWs06rfNIqRsUcipYKONhp970N
xDtCVfBqaMUrKCMPPq3sdczYH1H2zToRs5lN1hBqrQPU+5EJyg+bjb7QCFXU4hvgZtca2Ynx/6+J
2AHoMLVW2QOU7SJqqgnwqklfq9q/QS4nwzIutFX5iDI2la7cJkYLktM2apVw6ZQHfVr8XPugHg9P
jZvspFbsY2kyncfDNqJjAZFm/YUi+BOhRmg1kHsWdgCFzirAOuMCcqI31T5Osn9tNi4rssOvE92r
qxxqMB2L37hP36Mq+zXd8s+dmg8zwrbYtg4WDI7yNn6iNRXm7CLEAq8EwZVgO8xj0HvsHo/Gwwd0
nmvbPgGYFeVbbin7JBvRz/I9AffmhcUSoBN5J5UtFVhEFxTaRrETBA4tbw0pkk9dPP5RAvtlQCW1
w0NIXapXBf1FQy/ckEZH09HfI7NvgcXnjyQtjzME4Jg0+wJ7HIZhPnh07JLMEMNYJVw3GqcwdZkr
CfAmLH/y3vJy2uPxw6PL8pstrLCpeoh0C7Wb5uAc08XZeQh40V42fMaGgfoEWUscU8Y1AEpDJ5RY
GOdbxsQnyl00cPfEP7oDO1zuG06HMflcgEBbhREdTV68UvNMDUpquVZ6Y/w4NrC6peZFYF89rVKD
0Wh8x+CIZYht6BBF938EF3gFFvSbgXmRlPyHLWRwgQeVMhzV9rOmn7PztnmsrJSM1G1AEwLwzs7o
BtKVmzqb19BHl9TJ7+g3rmmphsWMzWws0K0XYQnXRiIRq7TjBlVZX5o0PWvK/Jbu3Kbq/L6tT3KS
u8T5xl25r8zoUpkiW+sPSqnkto6VKwqY7VJiIRNiEOvZqpHJk0UZ6R+14JkCYdhas7FGQkjfZm4d
amdLSN83rpUnfGuoVbLqk73qWnp9ue7ix1BttX7jRd9NE29lFZ2X/ocmqSIYC09jsAa58mreTJxd
XuHd22Q4zSLzp6Gkg9Hu0Mcm0Q9aYl/rlw8njT5pWQutCuoH1fgZb3KD1zvC52MaSLgM44Sp6ZjM
7q8DbIFPE+GsHXkHp3gtmIZrb9rUlhf7uVu/UskOgid93b1X6kcvjAcTxsvJoxw75bb19HfdttCq
Q90qabHurOksRusZg/w+9ZDBzIXf9BBtJohF3Im15s73iGarQYdGxvSymOV9spDVtbp49GZaSHBr
7DtLBDE1uTedyQefuvNeQ1xkOa+infx/mv5083fh5cj06xevrnZcVp+6dEKRZgyh5ZObFFRCgmnn
iCCreMvo1mgKYrX+jsPsUjngNUY2793WvcfGPVLks7c4+SpH59zBElrll1vBgSH/zHWCjSBkabJ9
TNK04NVHLxuvpkbWChHJRc7tmI1B3tR+D7VX6NEtYdfAWnx1ZXfC0o5FpeU1MNBiNUoYdwpZmyly
X0090lhJNxJaRyVhOMJsbZwTndHMrECEo5XEEhubyPPx125zJd0XtjSwlaT/VOVfAnRdW9StG59w
e4dpHAMX3APx0T7zcKHGJh94c7YbZE+G8/wYwyjRqVGKe87yBrD8f73eIne94FOc833EzFupLuCv
RSQhJ1viFE+VgKdz+/YrIZ5cGA5cSntL+GZbVfh2ZV8dl98hITVUf62XK34IX4VGbCxkEIpyi3V+
aMv8gb9c8Z27IVZarIc56cPDDLuRIcjWQ9GYvkqePTYTjHEd0vJMhflOoLY5lepe+mQ3XumVpjP7
VnKyIYoJavwvWQZ0q89yJ6gcDCoEejlVuJn70Xl80kV/wR0eliIPIqnEQRFLivSw/HRPWZGByEiI
SXifxXtUUM/VWe2r9YifW4A8Rz2TaNWmvvWInEtu2Sh3NKXA/8w3rJ1fXWGHI8JdOSXPi9ady3jP
nQtSn7+ooD22OaBQmNax5SL/8UDR0cVp5FN4YldjSIyQGlhLy7PkoJ3viVtK8/zVwjwC9QfUE50U
/Akt2cikm+8qs92PJck62pkqPtPSt2NvHHR0VMqp936ynDC+yWM8ayiKJaJAARlAXGE0CHyJtTdm
F2K02dhajaHY+Wx0gwvjnFTN3TLU934BIbajflNXH4Ji0vkhTjWrHvxzPJIgsGc+oa5OOls5ZTcD
GLu3h0sf7bXyxcr1i9UZa1d1guYhERdY6nU0lDrfs7uEfd7TXo3qwXpSDHtH/uY3NHOYd0DsjOTE
/L2aebZP6uGlrliHFhIuCG4umt+uAzWWEBl5NR+lUYXmg0PN4lthoqsf8XOzlBuT3hNF5nCRqM4G
ku6zpEdNYUczKMBlQrgmmCJXYJifLgO0BtHZJu9Lrvl9Bd7bT7H3EBJ/IoDU2NT8sRuekOWSGidt
EFN8FrMS1KIIJbOVpkJCzMO6yMrg4SxrW3GcVVvdmBZ9XJWZAJnFl6V3TtmU32jS/dBMSPlmPESR
dlNYQb34KVnyXVrgxpu/+8Z8by3rOKGQk+RVM59Yr7XOsZ81xGjAieDu23DtbHsXYbwdHQp7H1f3
iquijxp4CTrMHUhu3TgMQ+d3rYKJ0dw2MwLKefTuRkf2JQqvmVFDlMYau8fWVsJERQ4SzTKMEaro
+bFJ67/aVN48AxYmZVCJx71tLtue1SuNKeFKGHfmpjlxWPudC2SfRl2gefO9i8Q/M59fKvALhZdG
6PlzxoVYtsou9Sr4s2EnogEQmvmpGjMoh8g+64CZUQy2KkuAqnoZRlQbCqFEbhYBYqCRmVR3E+v6
dsKxwq6Li12btiPCBro+z+NwLjTMHmlLi++cHRsORqPFIp/hMEIOa448hsX8IpTsEzfl+zILggMe
PxpY0VwsPFG2+c/uc+zMm7ycVySEcV6HEkZ2rjTw8Lg4tYpydMm01oyPJn73amYZmX96+iMFoj80
cxUkqr6pgag5o5avwtae59YLp5zq8dgvtWM0DmEO3JkRd5rY7k+j4onF0SZWhaudk3ZBSE9e4Nz0
28jOQt3JhO9IDWdB7T3xiBB1V7Zw9MY/Q1ENP6pQEUixjehjx81rQRRbyZpWZT++sjWETcacW0Yv
6qBsBatrGmsMjJp7zUS+USThOoPLtf6IC6FziVUBLOktn+S5i3DMozbC3FDhTtfbbzDPZTU/4nJg
fh8HcG7mJ1fZ9ADAijBP1dTtsZ/s0ZduXeQDIut5hOuXyP1FtwYAngWYdhgq3dXMcOV2q6THwGYG
0KsdXN6s/mkzqv4oOTadycvgsffHW1V7cykcGBEu5XIDlIuyCHFU5kcCNj59CDLjlwmYvUY6sGo8
41XWdsAEZjWvgt96KY8y+86juyO30Bu/CSNTkZZXlbk3SZZdnBcbOeXP6vJCOzX1ZOJHUQwfwak/
9t17bDZ7HJ76jCKmKCxiSVRmkofAsFBfiQR5SUvvKU1lMJnV3a1nv+YSJGodfF3/F8/Nmnf+2BvV
2k4+4vbR7k1NH5YunMPYcIS0/Hy+OYxKOfgRKP6wgSZhBBxWMw6OoVT8S4LfHZ2bD8Cx9oZ0b09U
HOXmoYuhFNp2P6Oadodil1B5WUF3RdFvlvcbr8+RS/2oeJry+OI0fxPQKa24j55TRBH71F3OpP6+
qM1at8ttHP15FMbHnQM2zd3bhsbwOcpPx0vXDa8VmEtsx0i1sEpIjd/vag4fyqz4cdNua06Ypvxn
ZCrBPxdN1HebXnirsig7x8iXbmVLrl6N/FHLeENNi3hhx9sZqElWYlSf2kRFykzhlsrZZWbO+CIn
vNKGyPeDUwSwWceWhlqnGAK1wcKWPPEhEuSA5sj7B4HxlE+vanqKuZKVhyWYN8NOrwoCodEc2UxA
sIyBWKphTUTBVo63xymYOCtfKLNvKPLsZD9c8JgopmU7j395WWwUqN4h/6v1CX1AFUxlejOqF0fi
aP1L4Dt1Y0KtciiLS8fqLdUv194SdeAL89pZxUbzmhV3IwPMzY7OEoE5t5OvyTKwxX00wYXmZ2Zu
HSa2qeOw4RZCFqs3wANoGY0mT8NsJA21pjWAT6X9Qlz4Efc2/2RDeUpiX7lv/O7cWvDnicQ3n1Xz
myyGP93WnRW2lT4g/iTzXVCLrZF9s3nFqT/gqQCNQNcKz9Z1//RBWvdxcp9ILdhQbZ8enRHz4Nir
TwQJn+u+tFdeXL83g7CD2Mrd16Gef7Q6npAZ4xKLEi+wNbxsRNvsXOs57a3oiiOjx4fBZ6ur5seS
Lb+SoBmhdPyGCtNYi0sJ5FFsmkJH1uEU5brg5bXdhN6b2cp2BeG4uwmADEBl+FYxma/sWW23Tnkh
T6h6ybMbbDuVVEOLYLZu1K1etTnZCneLw3WOvkYOQFIrSucbbLpc/jXDVql/9fRW5rsR+XXu3XVE
inPBOhzlIdUrvgZ8EXnOqlD/Mv29n4sQtKxRWZgK3/Z2jU1sWBqSOmJVnwsH/wCtMqOgZY7kgWzX
DlE6S4iACkq4Q5pZmggb+dhj+xBb77gTXbnVJUkc9bNNvkQECFmeR55mxVB2s+WGmr6pIAg4hLLK
JwzFFx0apzLEzMugdG5G0MHnlsW+tn7RFJsS6h5buD3cUYp66FyJmNDTxV/QSJj3AoOfHe2agmCl
mCQIkn1t9OfNr0QekizNBvOob3l/jdKHNbEHKZq5vILKanluf6ciDh4ZZvbWFLzlatg4zLjo4BqU
2Y+NNuY4RuYzeb9yPOni3vWMOsm+Ej9d86LUbmC6X9O4lsM1BQ3GU7IHMpIeIkCNUAA34s92i5pD
HWVkGJh+uVwqqnzjWgWAOcTjzuX8zZs97pVgbE8Sk00/16vuqV9exPBbawfvd5hZeLU9b4qvyF1Z
vedVgwQrORYweWUrD13zNID9RP1bgQxNn1eqpNZ2IdKoDouBdwsokl19VZOmEKlvBOKtnOqjwcup
zEGeHT3GbjOpww7c3hIEh4PIP7QEGky1zapb2peqBt9AOt6sVDB/PX7Koqe+8qhl/SDygFCYVcwb
D1OGx9DtEWmztOgSTVDld5//PzmAGdGIs1AtN1rO1OA+DOVbux7Qdhmrsls7SRlg6ByBOrsS47x2
sa1/cesGo7nxyB5bUt4DLiRveWaRICavMo62tjHtc3o1cSPWDQIdBpCFuizEHWW6cOf7spc7hVsa
8pD+HRDSAY6ctBw4RnRdFjq/vbpg9uajybHWzLi32wXtgZcHutQDh48mLd/th4E3ulEHz5KxcC+i
uy7fSn1Cfv4vM3A3MCY24izo+1bbo9Oyw9WclYovho+OT9nkktI5pCr+d8Sr1zvn2MLpWpL05ax6
td25iImK6g2ZH5iL2z0NKMhz6xOlQKRyQ1DqRl/OiqSIwMLgkZIBMVLqAqKfjGFibyKmyNrcthWE
ExoYlkSi17DY2TwM5268RwQTNOSo5dVPUfa7DJvBaP1rkj26l+1oyW28tKulRmyCcBQ9DAkoMQkl
SVjAfj4eGDNwbaDicts/wuwj/r3Wp8OnVukyqOZPteGHWi5FQyppR9hBv+3N+8CdPEmemeEPmSZK
EyS4kEzwQAXHlYQitQe01jCVOjSq0afEsRCBOBNR1O2dgchFePxlQliVoC+f167Fes1JQgkwGj/2
RAjmmSkNU5EOKC0E7gjUbV55K0Vxa7THc42t1CoYQrRU9YcC+R9sDe+1yh8hVW6FIFJojFMIdlcA
Xun9V6fYBILMy8uoAxiWwQJ+WUHuVH25UvSrRZ4XdETIeJc0ay+q8KHUUUFCEmLLvDdMIp2w6hRk
Qpde80AiAVwjgcTAFFMfyu6RtTHnxqaWKZYoflBYgkDJdmORKJs6jl/MhN72UfWCCchHxEWxRo89
vlE/i+Gz/S6zirldqaugTK3kKenVVxqQK6OH2pDqa5y2qP5kdutZsw6WM1wN1MgjkYOPMBVpg1za
MLyoZhEHWM3IwPqWWgJFsMa9JwGOAJ3Rcw+LQrDfUZPPxWAiync2Bl9sDwfHzgdUVPmzO61Jrdot
EFYcJkghh4PIztXw3mNkjPQno/zBGbeKT330ihJ9r4qUHJR2F4HiGGjDuOrWtIAtKw3boGrlb4ZG
MkjuiPT4/38ZEL3pNGgHkwVOgyX3DPzHamn+peXYBoWNQjhWG0GyofYVj/EQWjUUUhyRgGSN3kW1
Lab7pPnxWPlWfUE9rqYP58d4Bj1A/8Kg+kZHcoZSk1ZCEaUv0pJI7Vq8OEbKVC4/UhudRUXg7wrz
HQ7m3ljzGPen3ANBchrF/CdJr2oSJh4nSKdHaXm5VFcqViF5uDkcfE+dA3T2MlcQRmrDC9iBbjoz
bgGVWCnnYU2oZw6LNp/9sbQINhywOy7Fm1ii97Gbj2Wu/4w8vq8K3k1S5OLNbGfJQamqF5m25ptT
j/naVNIj6UhMA5uR50ki8MHzTyzhI9JyXjKkzvu+xxak4txqgxapFu+wZ8yH1NQA3jiRS3HqlvpK
EO5LzVxumXx3/VFTCWlDSaoK953wGw2bjuYvSt77kWVd/6C2ntTl0hTpqchjl2zH9muODnY9/evm
Iayz6CyM/lRYfJd1BtnowBa63i/KnW4VI7YrU+NYG8J+xJw8Z5b5imH0XLPYmRwNY0lGpXYamBg6
figL/LxFCTChwMZLopL8JtTxYxraL92SSGU7f9ZV38TqgTEauQJMDA9rnI8HfbCuhTBIffxsEVXW
NX974OIHKWyV38bszwM79oRXvMPxXnBjcE+DGv/m8lMpL7N6SbqnqEnCTLW5yOKdVt0K56tHYVi7
5S5Th3AudvgcjPhaY2rA8RdYQhIvSMR3ftJSuAl01FWMEKuEJEK2WQWVIVceP1BtpeeESxrnFIkX
9wxs0ZsB9FT4KYEksUNgtGHGKznkH6J3t3gfW9D/rn81lN/JfFti/lAEINnqe4ccUxYmy80Pb/m+
FAZytWLzmrPbzKm2aXCTWE1yz+cmnOUYDtFPkdbrvGNWmVMZPuZ+EUZxG0ph7WpuuyKbnwwiE1bl
aIRmZn3K5GJo7KDcjzEKSL1CwZACj/fpsp24VscZU+1MEBEJJfXc7TNVXTd8ssvkbPoMNm1RrY/E
mS7FRAujicKqtqLvsqOZrB9u0rFWdXOC0AwGtEuVK19L/aDVoKDsCWaiBhOcY42Yr/6Yo4+mLD4G
dfIdJb82EUk1LiQf5h5QoqA457jlMyP2vTTxF4DQyrQvA+s4nCkZtOelJS0u7ep9hAG10V4T2bwn
Fvlc9rzqOLwdYjHqLy+Pg1IvnuvS3pNj45cpGycDqwLsZSS4iN0eRGFgaHBQMMd4hREhjA6g+xDG
yU4ow7NMycGbAzViudDNpwYwy4SWN3F4uvGT3XJ0adTgpbhqe9qFlNcI5kOvq23JQiwIoKKbLHDQ
U/QK0ALrngp6h1I6I2On78QpMc9WQQeSBufUBxn/UcTz6CVk64Z9ofCoEHfb4ulrOwYq7WPAMVe2
I96OjdUBNhGp2XK369bwbzBnX27Ip+DaHoLMc0jwZS/RI5zCyHcL23xN+QIK1lireQQmQfkqnq8s
M9LeYZOq8mSwhLMmKbEd5HmzHpr2lRHfUwQfySHXWx6rbv/g3+UACakDPw8Dk0IW4U5oiZXBB7P8
zPMvbOY+VSOUHydVG7bJ35+QBr+Ym6C9k0GwFjkEe2kcc6SklXkQik6aLg8bMpJsqNYi/rH6cT0X
IGOkUs3yzvm/at34hFL8o5PXkSB3Gx0j3o+XiJ3F1qeXHnTATO0zea9rRWC7syPM6czrcwnpiiKj
4XbsIwVtCGypnn48ZE+9qu1sJ1pPSnWMZPHysE+m0bki4bHkLBsbbYeENnAXop7UzyKd+fci0lWV
5ZYMHAfLuCea711jFJIKmgkDOlOliUXPN4WnYClvLxMJc9wpNXXowE3AJC0ElyHA7NTDQyWtiq+J
FAF7YLcR9dklJmOYCesxziXGADwKuw0BhIE39d+iaK6P0UpDcOKLqN/V+G88pUcdXtHZgSVB1+39
hPm/IApAkQcduW4XuzsOF54bAhOViF+d8/4PBzJ0Ti3vcEEWoSMOpYU4iGSU0jV3eW1tLPTM7JhN
3/wpCAZl1x5SXbu27AJzdIqLZ5ck10nNPqulCM2fSTybbbdzp/6pKMg6xJ6EkXTkjSNXA84GXZg+
71RLuZjDdIBnO7aYK7K2JlFMXxmR7Ji8y10xbrm0nh3NfO5UFtqeANLpaizEI6SD+ytYYpP+zbYa
zso0JBvqjo+CTuF93bXhBDBqsUTa3o9iVuQ9wVwqFzC9wjPCQq/ucpy343dpOBsHAxA23J2te3zU
6bxtbWIineaj98BiFtia10ndeuwkuVkfhFaSxmGESXOWk/sm5/JUG6TSP74fcpFNd2+5rxFj5aQt
z87DKfPgdHg9XPAtWJNC6Z4Vdwwy911QT7r8ZnMeDrAVtiCEQea/si9uBg+/gruBF49RfaeqpKSg
jRZE3KRzu5lV+pOdfq91CLQ65ZtM1RcClTpFXJUUQ5g57rUeDQ0xmNqQbAcTUe2QPXWZvdUgo2Nk
qxhATiU4pV2iyoX1lnw+dWgI5SZGAoisYTOYOnYwLEFmhixf+Frxkvdghm0WYkGC5yIfYa9xCRi/
8fiIl1gZrOa2Eq1TecdD6BrONq1IKMKj4kTi5o3eph3qp6H6dhuQLMGrz3pQk7czpDsd/CtmojW6
S1fVz4Q3s432a7slE0XTVpkxP+eafB+W5wagvtR/m/6eiv+oO7PdyLHt2v6KcZ7NArnZAz73IYLB
6BTqlZnSCxFKSez7nl/vwarytRTSUVz77QIG7HJW5Q52u1lrzjENeDXxrENgTl2LoNg1WgM3rkCj
MCCQZb1GzyvHxYZIrVVc+C9+xs6azY+dTj/96dJM5Ve9cgFfr5NwQh32Q+80gOUolp8RaAAQ8q6n
pAX37L1E0E/y6jFLn0O6b9iTA/SIXZhdBfBJ91ToN42fLqMS3b3LQSrDAx0WP3rlBrgUgFXaNaiP
hP9ojvOBy18Zz1LcrFugPzK6Mj9p13rI2MoTW76nkj06xkcMPtDD8T5mlDpT6qHUsen5sRRd5hNF
X2lcoNxLtYbi9lOswdZLn0SOrzQyf8omJM3xV+W91pniNBycvWZj189xMayllk21LN+yS1VoNMHh
3prGT4RabpXT5rfRELPtzeOLvLqZzORWMu56SzpKxnUytCsa9wu/RRhjvsWZfgGpZoG7sij9Y4ZM
VrTRSi4kYMKAtaV+MTJJedObYJkfkq0+oN0B2sN2e11qb2Mg4TqVtgY2ulQ8qPk9wEoofhJKWA88
I81a0I4wiZAX5tuOcyjcNdTnkTu35zucIHZ5OdvcDEVZqUxmAdrlJM1ca4RHV0fHQECjT/vb1I+W
uomwiAaEVLheT0thxF5n3NUZq5t1rSb6zexbyso5GHTgDB39lPPa1cNyAwZmN7x6BaDKFvBGONSO
jyWh1StHRka3oBkJd0ZzkXJtY1+m1Nf/DgFlcNbDi1zZMcpCEOUQBTdRd5C1bfVAo0ViA5psuht+
qTfJ++FywBVsRtdhcoMQHPmpVOqUY354wVXUAcJ7mYNEfZeabW/fB93VNK37+CIM8Ls55pOdzzCu
xxxhXlvR9xTlSqqY6XbQC7cqM43xJgbb1eivaxD8a1Ysa7zolHZpgFjuat6tqyCcm/X2nZFRkBri
C7qXYxXtS81eg9/bWzX1JP0FOQAvD/p7m+2BRCJeRVGyNm74ptgfd3xXwZp0AQo09ZXWvWWSjGrj
oLGmwcTi7KE+BErQLfrqikiFxq/3Jgt6OWCV7ZdCIiuatORGurT2UfNgAPGIxYNPXXNMzS1afTPd
AVx0olShdbSvaDmmtESty4bRh2r4LauptNYDUV/lw1PqwzmTBv8SmUTmSKDKjLayF00f7buxErsw
aEnRAcTLsuCl0LvYtZsIEsZEX8koWLpxbH74/BK8tZTnIUONrdNRGoIThI4jjlKxUfrs3rTRDstl
6ExxlV1Nfi3foKpzvKmCvYHlZqVHhb3yYwVSIhlGtGSpj9QKtKsYl7hjISlAv7KU7Gxl1yi400TH
7w8bawS89SAXazyvDQBwZoTaMsVuUPzL1gA/NkBpY8qWtNAJ/PLYoLyj857+Eoo3ubW+ha0Tul6g
vtETOrZtFh0yqNRM+P5OBo9+4UFSpHlnc2oEuI66YRcC+No34NOQiBfFIZD0lByKOqGtwzFX9Tr/
p651sADhEq3//MfaBDkW2gXK0PlP8QZslGhUb8luSO/RtRvs7GvEM7+jHC2A0kXjFegnYx83Gppo
KeP70amD6XNkh9lkNzHnlC2+GNnaBUphXFkxNK6mmSI30yfEykauOFMzWet8tKlgZJa+pwT8Emoj
9DjVelJIaWB71VsrWZWlfV0EQBDjyV+WpFHAF1MiWCil/twTAbRvaC3t7bx9ywBlunUrp06rRIhH
px6XJ7Qm3F/2sKkKThGjmOpNP9LLG+yOFC8zvbaHsWRQHUap5Xtup4Pkb0sUKQJ1IxHdZMd1RYnq
tor3Rh0VOB0Kk8qLKu2StpW4wO6mUofcTWuyqwIAj8Fcm5Mt0KpJM4qdn2SEhIOji1PJ2Jt4F8YW
cnJu6vsUmSyvYX1dZkGO2Rf/JPtR0DNhfwV02No1FdVvTx5C9h5CW6eBH14E4aXeT8o+b3+EllFc
gGAUbYhqRlVb/K3UyZQMKLaphNQdvAnpW1uW28zfQJPDDYTZyNWy+skOO/CqLLhGBDZS88NqaRm8
2DK9yOupveHG6Xu5Wg5hWG0nXmAInRD1hUXhGdVTkmT6QZff4JswieXFIzLzCQWMdF0D32QL6NPZ
a4W1mUyWIcxBhwnTziS5seL9HuQCDmbDWTIo+l2gxUzlRf4UIrU6VJK3UaYq3fpG/tqPVOTRa0MM
8sJ9PUg7w8TkZ3hlvoqEtspgr644qlJWk5J43aTdjqXtroGII3kwMwKZ1lnQxcGexh7MGzA4tur9
aMccN2fccq4lxWjRtqONKmo9ea23aSR27Lm2Lycdtj2uNzrxOiqs1GNnMCCEANc3TPEsK4RqEFTJ
NsAjg+2rP+CTxvDEmaHcVgl1MC2by+0hZsPexNiR2DIWETrxYz5MC7BOsjx6WF+ufHqVG1OA30nN
x2ameFuzhVGbyntdKmeUTqeuh7J+sFTMbFFaXEH3o22QDzKc40y70LOHGjr2tjMQblJgXOcJ5bUc
/GKZg9HztUPSyuOm0KkgqR2kWDjw5CawipJwwVyVavRfJQCp08SuyGiBRAwATqGZuvTewKGOwUDV
TkEGGqIlL1FleppX/TTY0GzkQHf62Qgbthz24jScQz1o3fpDfimSWQTDlCwHbeCavWivuqDurpAV
/9aqKN5OoDn8TBzSCo5L2o0hVipUXiFLlpVcT7wMC3Ra9jKdkPHWIVxBO7d+64IZPQ6U+eTos1VK
CdNJiR6UgQ/RkjXm2SG5r9r0B9g2OpvY5sugGVxL9PjvzYDwDqn/KYLIgNkey67d3hehXF6qQfiq
xVq4lvGWomqVTKduCRrWYgoVcg4EoA3NzYhx5SHGfGib/eQIKcdtGhq3tkQTTZ1LFo39I6wrYyW0
9qVMOvrRnUyYzgbxa7pUY0V3ZKRjWYp/H1RZ6A6kfrB3svl801ZayYn0QmID5QKBlxBYRYiyHkFK
PcoAYT2IbKNq/RJtg10IyPjWM/DGUupbRDsJKNcFhXSnamng2BmQQ60RD1pg4Mqw+2Ghy8OLEqoQ
48LMQM2dPUwcwhIKtVCNeFaZX62l6aCkHNf6AqkelCZc2OT+qK2NDb+ATvon0z5ry30RDEerNhNM
4xxPKhX5ajqbQ6e8f+lbPz/Qa84PkfI2+IO185TBWBeTea0McbwzDVC2UhtdSFVJHUhRVyPw8EU4
wfLtaMCxM8bF3Y79FhrkfqTodVEiRvBQh3i1fBdQ+t7aTbysCgzuBaCehfaMeYkgb97x0utfYkn5
LeXKTvXBC1u1UWwnetQxWiE/1u+QfugxfPLAxAxkSOMtojLtxi6fRl9sqONpmD9hvvkDZ7Y2UIxF
JKoVTqwe6mPlrcrZvO4PLE1tulbUxgB2J+94ZvLKlrPEsaizN2V+6RUlqnUWl5VJ+1yonF2CtCXm
Ch5z2CMLhnqmcRCoul1ARjEvgcH+cbJdP7Fhw2sSjnLAMWoc5+QkDKQUxv0iMPLd/JJfTjrYLonC
Fqq0GvffbSmp/kZC0WYWwP3zmMk3kS5Qgz5aZkFpObGXk18kB0qR3VK1r0JbT/al4tGQHMsSwwLp
HpUMK0H6aQzaLs1yC7uVyVrgN2swzRwFpHZlj70Hci4tONVWFgaRFsqmKTiG52ibbFMmAdRGK9g8
NYWpHbScnJoaxZpnFpelJSLcymzMWJ9yhwZUSj3e91eJVEi71AsfdaXD6Zswc4bSbBfLBXw8WjnV
0DwFTfOW6CY76EwDCJzVG3lkZyHhQFqBXI8FOLLarnepj0pb8etwZXPe17IgcGXVeC1882dUiRV/
HCyZ8621J6N6S1IFFyftWVykj0ll9fupsW4R4OnY1+CNGpYNYl3nW2o7Ax8iCkC75P/f0L4crYLF
Eyej5unGoowHcBXQOPCp4Ja3rJrzX1C+UFC6iZMZoDT4+qZNsa7FUqHBXDALaoo4XAMIpL9H2Fuz
p6ZKkUgGcX/dtUWzDmJxXxexfsiIVABxgxAWXrZMSYge4zW6/ANoa/XB8+m89joA5LbWnmFSKdu8
xl0+TL59mGYZds/hQe/EJik8da+j0okY46JAebLU+PeJaxmbzci6iSw5/QGUMHVLmL840vwruYT8
OMUTj6aApyvqZ9mWfvlRx7YGAqCRlxV6COqQVTm4pYp/I2oQRVK3ADLdWkDyQ6jCnJnrTm9u6Tps
FQKxsDDZuyACwK+G0L447oOe5ejolKnRw1ceJLey9Bnepl7IaELotJKh3WScpE1lyy1EfNbQJjfD
EEhkagSOMXg4XmPeHmC/GAC1K4X6ySJMQlIUfSN1leSqKgvtobJgsuUAVkMhRauR7c+vWH4K9GF4
pHQvkSrgyDnysyrpyl2ToZbQhPiBKeCuZF95NcXhTufscAkY/5LOT+eyVXtALU+Sm0CHldf8omIk
otpADQCYG2ieYdZ8WgY9gPrQqfnFpGOnGMGvLk3ZUDiLJiqqaIl6rDepTzBVj8P4s2sG49BEZuOw
dy9K8ZINqXwYETEoOu1LXfYP0CPqvQ6RSzFK5Na5AfSDg0E4hAfTovmoJ/ZekaVHb0C1xyGTWqIy
GxLsh7FN5xJhD11xjG8p81DYlMsL0/DgIsKLA7Zu7wpf3nYS5xZ0yO1KJKxEfazuh6GJr+i0LkvJ
eywgq6PHWU0GLL0eOtWisyV0ziFqOThsdmdTrSAV79qciEXHZ/fY9156YY83JBP66EjmYBSTSlPK
gTyKbeFoVYNzVgq6bWgljgYSC53XBWYBOD5K94gBfjuGierW3viSyZK+NsN9R8pVptHIaSx10eoG
bfWsfSNeBU9LSJWpQ+ebGUh2whblL48POIQoL1KYq3gnvX4Zq9VTb2kcMHIP0Jn/JKzxgbVzXXMY
3xgjc1ffgkRTG8LfRBYiPm/gl4oOg2tfF9KhomuYDfEA49rYJtXIjIWoV7amO0PJ7at0EA64RJMF
fATE21DMB1hC5BO7Fj+rEDHBtULgm2zT1pq1EeFj0PrqlYnAqZACgG2VMm7wrkEoUfsfRYMpM9SA
y2SzztFShq0VAd7NrLTf0JN4aWQK+ghEwFRHiuHEmHuUoL6lAwg0CVDkpudB48FPa7O5ML3WVUN+
LuEDB60V7Xpq9Qi1r42EJirGjZR6CrZOlYaJzp6PV5nwNVldZ23kFuIOtTsKEjSwi7iMnxGK06GX
bCLmUvuq0uO7oEKmqjLJOIGREF1QySADBwiAwqzatWXrL0KvKGMGGfz20r7ImtAkvy52ykFMzmAQ
90A1c++rTfEYosmL7ZIEZnaYiADsayFJeOG3g4TJoWnAwUxkMg0VikIqsU7I97xIs5lcFQdvpBzB
LokQKU0mzN4BN27f12sT3V2papfFUP+QfYl0nyK4MTS0ibGv0XBGs9uYQ//TgrTfwIHtffopHILI
tVDqAbtV0LtopbH3ZtVF3aJfEUa9VSbjrYLg5vgTrnYKO45vdx1ZlhxVhqFdDHYpVpxnkHFG+35s
YO8EJMD7lQdkYR2POiYXPJs43X+T3WXDMsz3vCeq++8ymQVk/HT+KlBuFcm8KLAnYp1zKgxGjjk1
6GLCnVa1vdszS25y5GU1lHbHHxFSwptpHHTIwzKZ7M2/50kkgOpokwPnIHRqm01FYQKx1sGUG+hv
caQ2JmrpOHzMpNvCQ5iShzUBhOLe9ox+82d46f8oxhV1HP/zH/N/8zsvRpjgQfN//uPDPx3C31Ve
52/N6b/14T8iH/bvgZ1jc/zwDyveoma8aV+r8fa1bpO/BvBf8/nf/H/9w397/fNvuR+L13/+43fe
Zs38t/mAwD/Eseokbf/rANfLY8rJ5vjpv/grwVXof5CPbaqyYmuyrRDl+l8Jroryh6kpsmkTwaxp
mqoS0/p3gqukGH/YhqoLWdZlmcRkQbprndOJ/Oc/JGHxZ7YGIWT+X5bQxP8kw1X8mbn+Vxrv9uWf
/9BNmfhg2xK6xnbINhmViNd3Cb9FDFla+Kx6FaUcWHGZp1TSIfVpNK7i2eR6MXi9h4Y41s340IwV
pmHOZCqpBnHfzt7RBHKrh/8ndYeWs+GeeaiX9m2eKjLoRwzwQd3cZXWQJsrKxH+XyHd2YKjoyzeE
JOQ0dUVgzdEok2AXw5xk6L7Z7yhbStNR6TmKuvRXioACkNkQk6qO0KwUcyqeA9MvvXUjqCAyQWqw
0Os0h0Klezl8rd7o2TPbgZnakJq8EM6BBBGS/t2QvXQejrNFlZKgdxMqKJM8WZTsz3pfzu6UUqtK
6ts5ETCxqdfmAtlxwpkkpSO+qoDTXWiamSdcZGBT1BuSMtySBmrJcxADEgi6ImUJ3l5PUcyFISQl
smpRBix01A3qlqVbf6G2lkKCUUMFZmo+9t2+UGQfBKeEzhSGh1pw0ymm/zJYeR5L22K+XghIJXjN
S7N6CepAY1Et1Ub7USW9iWrAzyL+70COxUpUWtm5YZs3Q7IpfHROEId5o8aifs0kbTQcIw88+pBe
7HG7OA3Yvr0jTCQAPKJibJUljx42ahj1vh2xz4GpNct041VoQi75j9rugYQ8Tn2pCUgGxbRSKu7g
J33wNtadVa4mW/KC2VsZaS4WNUyRsjoMJpIUW/HH32VmNljkQCsK/TiUXS/dldBXtN9om9SXrjG3
Wdc8S3KUc570/ICyKELJ0TTRmAReRkQfYnl11K/mz67eWAS6ILfXyaIDP1HJ6Ls4JNg4vTrFt2Fa
9hmSs4LT+kNXTnIGCYyzNieXBuybLapy01kGYcYISFk5K0cbJcPflJWJd5Ob4if3EyUdFR3bMPN8
KZ6yw6KxSpEhLDNK7mphepC4jaH9IdjyzPsrPeovZ6K6/FRkk1xj9u/sGm9wXaiKDJ1lkgiR60RP
CyeqIvKwkjrOquOYTlYs4QwJCuXVrH3ajno71NqdVRLpdBPIaS9u2fiP4LNIoOL4EKD0MShuFk3E
WtFLad+6tp1JrGmFrWIyBSAW6gkV4DKuXyclsRALy3yAiG6LSo2Gn6jSKms3KcrEedfupmi8N0es
bXzYXtX/yqgwVivNV2MaI0YdZign+67zxstxUuvsToaVItN3nCzMkq1v5bxjcx5hJuUUg5vSqOK1
ScmGtcxHI1pl+EAX+eg3/i6JLMW81QK9jiHryKUV3AxFE5KbVQWVupEnwzL2xiQjER3jHPEJfkT+
PjizBmhy4Xs6IYz+CG3WK5QipQmvSThb09wI6E8HYIDjne7NFZlcGFVNmBYJrbNYfwhMyNvYdQiL
yAzpoqSBqu0QXdNvSRtvMB8hokIH9evRUwjNZKV1FaVMI0puTIzAN1QkuJM5cPC0JOr2NK+UmOAp
2NQT6VdMvK9MbD1V1clgXzhX+Mh9UXHBAHGVG8W6n6KePhuI0ZbDg9ywsVPZVhA8U6RS/+rFdUfJ
cKwH7yJVNTmgnoQLii6vacoDLDNhkkDTBSMeTy+KgDH0mTmAJMmkKYpvRUd8fOVYnkUlzmnLWviu
aXX+r2GEoQnPDfrNdVpYeXqQAzJ9Vz6m68k1bUtFI5ronYmdXpEBm5tAZJe6YknIpFLOxPR4pYQC
IGsaHR2jRTeEgCfAmk/2Qr8amswn9XdqQrEVdd2IpzRLMs6FydQ37hTU09z9iycjXoyFgQOSF4Hy
u8e/i4aEkskvTsN6syNXKAse7HpoX3NpTkjmc6ufzUrx/AtpxEwOV16Fe3JVx1IbPPRmZ6WbgrtW
3tu+YWPTm3Bzem8tvagGoWbpl4vBZ6t8+W69/zu5/t+yNr1m9mvqf/5DYTWm5jL6efb3EmpBV5QN
CNYGq7VpkN/+fgnNIaarLaGEi3GXXXOO2hk7COjS0tv+NlAFL8fftMgX7N/wg27PjP0xgZ3lex5b
kVXd4JxlKir7i/djZwNqNVUDO01PepU81mtp5W/ZvT6w5VueGYt9z+l1KjqbFaEKbiwR8h/HkkZ1
YoGi6lE5mC+Xbrwi9FBadUus8qv4btxH6+9HnG/cyY39MOD8g97tTYIsllKYHkDZts1W3cRrdR1s
xObcMMoXN1Eh5kQgRJJ1Wxfzn78bR68ttD713+Pku8CJl70LR+yATGzx/SUp837q0zW9G0t8HEuk
cphZMnyN7IKAAacjR8zByvVMP32drMa9L5a+a62+H/XLJ/du0JMnZ5ZZQd74DPWwywuJXjtfwV87
f7bt7Kqv/7qCD1/B/Hd8d2EnD6vJccIbxCT/+SZaO3A7N/Gh2ExL2JdX4yb/+f0lsT3+Yjhee81m
V21ZJx+dV/dpPYRsqQhsiot1Scls6p6N4cf3w3z9vOigWYZh6JYqn+yPI4tivBogrEdxsOtXuovR
zBn2qMDd1kmvU7c46Nffjym+elwm1GY4PfPXLU6ubYyNwAwbJmmsM65fL7wnkiIuCNd5IFTFvARj
sANAvSbpemXd1ffNkq78Q7Wuzz3S+V08faTvfocqf3xXOxGouVHxO6xDw/AoxpbGQvvlLwnGXHrn
ppfPo8HL1hTORKos+AROpjLIIorCm0p9zyU3ZxUhFl6Ey3l2iTbyBnPF93dZ+XyXP443T+vvvnp5
IEtLzONJG1IaLsolcMXDdIvgxqGrsakxdZ8b8vPH/3HIkwebeXahB5itmNCqLWFxl2I1bbRt8dY7
+pJ9zJos2DO3VcwP6eNDNOYjnmwwcWuWbp7cVqC5dEOh1S4Gt9oGvzL2L848uOlSub0VW+WGk9cq
2TQQGrE6/DSdM/f5q4vW5hWDvBeDGICT2VXNKOdaJkcN9LybzPW2iJmlzBmWaJ4WXPDliMEcLtm5
cb96n96PO//5u+db22lN+Zhxg4vJLa6VDXYzJzuy/VzSrjw32pe3mXKdbKlCFrJ28mgr4p4rYWCH
kHfhpqEz4IbLdDtuxXN77rP8PPXxRP97KP3ks0zisdUwxuLgubAvtB1EzXYx8W0SvnArHZQlTKRD
6J5d/j9P8B+HPXmOSVLR36sYtl71K+rea+VntymdfFvsopvkcHal/Go83ZYtQ1UUw7BPX9ypG4mu
Y4O+0Nbjql4WVxL69CXt23VOJMDCfvxf7AN4P2VmGTZUFlizkyvExmoPdGxm/hDoB3I/wRfZ7Oum
YvaTu6aARaEiJQigWF1//5V89UxZYTSSGf6aAj++rLZITbPuOBzCrnGlIUEGCx8G4J3an3tTv/oe
3w+lfRwqJhAJvhpDkZezxiW7qteI+pbaonf6LRrjXb/537w7GsAMzUbkblq2drKKEqAdJUDfKLcv
B6e8nNdQEERLfztvHaXHc/udL1Ztg/E0W3BaofymzO/Wu2+/wOBhUJSdr7FzFAeNwqvhkAa3ttzY
sZ3NcObxKfMsejLLahDHDK6QLblxujeOkyyl0tHOBQ1jbfoSEUTtq6kih+nIqTDAtzaEW2Xp3LuW
2mPdaCXHwmJnKvkxjbuX1EIt4Zd4o8bs4vtX66uF7sNvO3ngfdyMCdUWPqTDSMQk3qN14WKygEDv
2E/2TbQhuerMoF+8ZJrKbbCZDVUe/MkDr4j6szuf/opF2kY6otk1tYWA5Hnm2uZF+vS+G/i8dV0Y
pqmeThJpJWVjUINX6lzVxeFBsoaRPQeeGznxw3CLtwjswD0IxtRYwz+2z27ov7rQ9z/gZBehtgWe
95QfwM8m7eG+pu1SpKP7/XXOj+jjZZqabMpsQFXFYik9WV0M0aaynmlv8vgYWb9S/fD9X698nn4+
/P3WyZISEJ+rd6iCO9daDxflbbrLD4SQrnE547vh7Gpu/atzM/znZzdXwDnhcYpla3C6hQ/Hzs5E
J97M4KjDy7CanlLblbCeMu9NxgV25ho/P6l5OMTvtsyKAkfo45wwBFNewUB8Uyl+ZZW3GwbpwlQI
DyHQTM6kOzVZ0ceEZ7g15m/FYGPYpQgO1aVCd/7Mj/nqhiuKYnH17BXoAnz8MWMH31x44m0Qbx2F
2hJsnwelIA6Dy0SiPT7jyfNsgXEAKpigk25tEUnhfQ1RTxdAUc4cp76YwLg7HIEFTk3Qm6e77xFt
SU87+y37pd34t+wpYKyw3AY/61/5L2XnLaql/Cy9UAs/cyc+z5ymLlBh2OzVBEeek/1pG2BoLXRi
ntkDVjK7FxOkrPyYUxmTbMCQ0b6KDuNwabW/OmrYevqaF9tRBSew1yXjzK/54h358GNOvuZUQICl
3/kWJj+9GJ8cVLmhO/exffExM4itccxhxeer/vjsVVkeCFZX3vAfLP299hrvqLmuDNbf9iVaVQ/m
9vtb/NVF0UzSWRJN6lSna5NJUvKsE8X+dVvpB624UpX99yN8NX8YAikrk7AM9Us/eYgjeqpg6MO3
fomN84eN2Av6DC0iEIOL+bA6kdVirXRqeBtxrvz2xafE2PNSb+ji86dUTEVdj1PA2HhJUHineGtd
oqSXzbO5QkqPJekHnZZifXbP/8WD/DDyycJKl76O/SF4QyvmTA4oRsRPO3Nlrg13wMhxBf36zCT2
1bXqZCqaguKuwo7q46uTtjOLrrJfJ2KikU8Q65MsJ1veprQsvn+k84pysuLYuqVYls62hrDtkxVn
yAq5Zv/9gpRpg2kAYPCDT91V3hns4gbxWFvNmWv74qRqvh/y9FzTSQ2ZS4n9Ip70hbe23XJdbbxt
TkbtslmMbnmfXdLLWvqOOJy/s58+EluwYbEtWVMVHVX2yfXabRb3SmQ/g0KAA7uhpgvuYjozvXwu
FbMBFjZDCaHLQpNPnp8aamJKtfg4/DbW8qrciZwqcbEB/HSnMwMIN1lVT/GViRP+3AT/+QI/Dn1y
HKZpqbDrjI8YAgcHTJUT4NNYAKIk63d0mEkH7uq5JV6Z/9YPr9HJBZ+sc5YmpUrvxUeQb64gPoEB
wyU0hBWIIf/s56F8emtPhjv5IpvYVIPSjI/1CtdAQc4WAt3b6R52u3wA9LOEI0ZvL19MR/Qs3vP5
Ivm5H3Ayt1co2hLcOsdErogTIrCTH4F2j/iFrYkJuyFONPSaX99/q5/moZOrnmeNd6edoa5tBcL0
UYibdrwXSCu///s/bw5OBjiZ3huVrBHZh4jneuvpXqXomi9nt8CeWIVFs5IdIoNtbJC8T0/nznKf
q6EMPi+VpiX4Yj61V/oGXUCZza9Q5wwX2QtMgGoL0IyGx7xNye7qcdds9HW71WE3LS1rUb6gGIox
439/Gz5PUB9/iXm6S078BvdmdIy2/sYALn9Ts2O9td30kOzj8oZXy1qoLOX6Wp2LTOdLMF99w+9u
hXkyfVgK6uwpn19vb61Ze+9HTdESEdGuusQC0lTL/M67PHd4PzfoycQBF80HoBMfceGv6MccQvFa
J/W56enTynZyb08misRqRGPahEQv+pW/lx/G1/JAlpMTQ93AIeDmzrjRWuAxZ97tr76d97f0ZMbo
eOn+nJFNVMFhKqAv52dG+PLreT/EyZwwBqMtD0l8JD3RJru9XfsSAjinEE5zn9/EGnsk89Aj4Rod
azPuz21Tzj2/k9khVMrOACZxVGoAVRjuihI4gndupj/7cZzMEYggkjYeomMJRuxupEBY3yTO3Eoj
xm2VPoht75bb4tLaJDfI/m6//zQ/b0BPXp+TjXujAvJUidWa26DjD0yLega5nu7rDjjIGp23WxXP
bMriu/rc3nd+/0+XuPeP93TnkFuIi8L4qF8RvbtsfVZ0zUm30YYcldA5V88/8zRPT+qVDXYEFNAR
ee9GVzBnFtWutuoz7+y5UU4mGry1ejrxzjQBQajm5YD1N+gev39m8wvxzX2z5vv6ftXKW6iEPDIr
DpYaLBeDOIxRQc2bUyYEAPD9aGe+c+tkfkkx8YmMj1D3JkdGpDvC9/t+hHP37GQmkaPGmBIlOob5
iwIZJvw5JOdetflHfnfL5p/w/pZJVhqCeTqWKy7EVTYpVVvrzlrg812e38t8eUF0Hy2D+p1unZ4b
yxaoUl9Ex6mIDjIGBjlH3Csevr9rn4pA84fL+YLSAxpJoZ28aVJfTD4MrKNMDoWF2l/Nw50Io0eD
VL0u8jBJyKvvR/zyTUDzqNNjVIUhn3yvHAL8IWQRFaVYxoA0TPXu+wHEl49pVklonLZpZJ5MhZaS
t1bIPsHQofpgzbgmX8astjjCFoG9LsjIow8mrUjIA9GaL6rmopFWavzTLF7UZeqcP9x8ecnvftDJ
7FggOpgSMzpSkVr2oPKCYv39JX+5z1ffjXByU82Rtm4bzzsTxfXCZeY2G4wnS/kC9XvonlvSvpw6
/nu000nQqjorJsh9jjmB/6EhbGyWJkkOJaD6LD+eubYvHydiJkS8yAA+tYXqPC5lJGmsLSobzyOB
S0vPKVZhux5+GG60O7fj/fJpvRvvZGIMdcIo0IUe88FwTNvAjWOdmUi+/LLfjTBf8bt5RA7IzpTC
8AjUf6dmly06Vx0r4Pf37evLQGDMbxRInE9eiVG2DXIIg2NV3ifmUxg+f//Xf30N//evP60WGJNU
pwDxjyXbQw9uVm4gwdeVMxdxbpST6SlLs4hwgeBYRxlmiVtJ1ldkmn9/JV9vEGHK/32n9NMHLpW2
PnEpwXb6Vf4ojQVZn4hnTPpj3WowQEYsvAXZQSvtTO3sq023hscPc9/cszotejQqHlQoFXSgdAPy
q+mqDZza1IRTFKiVcL+/zs/3cq6/C9pBNDJQyp3ey0KrjNFon0ITJm79MLOYIutcI+7zJdE/VWZR
PTt3nYLSx1fbnxR7SkX3BFVqNe9Cx5XqTJtwGf3oVsJl173GhvjX7Pc/cj38S0vDB+PDVfGa3TXV
62tzOBb/P5gf5sbdvzY/4HuJw+z4b+6xzj84IOb/7G8HxB9ImBCWW8i6dVlFh/JfDghJ/0NX5naW
+Wfdn/o0f/S3BULR/6BTM3scaAhY/Ed8En87IOw/eIuomkOhsGiezKvrn+6S/5ap4Rv5l7I15u8P
eyq0RpppoJs0FJwYFkLKeRp7NxcmcZAqLVsBs8/BsiZJKl96QYMrNLS19DJsVQC7gphusUj0FlSb
KjrSms1oaN4sKwmObW0bewuiyLRK0WtiDezI2EztXt3qYmCXWSlpcBfpY6cv8xRTVT8Z4pdSCHQG
klSo/F1DCVNB0iuxrXRCzTCQs/lGvTroN6qaR1tV61PyP3sVf4bVaPpVNpLEA6AYgexC8wnw6CqN
kmxTh2srqXyg+eBVWuI7cuyfMcsXZtupK5+7TiMHLW5hxiidmuwsHfrjf7J3HruRa1m6fpVGz1mg
N4M7CZJhJIW8zQmhVCrpvefT34/K6joSQzeiTgM9adwqFHBQiZM7Nrdfa/3fbytDLJ/HdaryMA2K
Z2soW4p7xQ4+KCYPHmL31H/JTQqIV0qRGbcpRNHrwMvRNKdthqdVX4xoKUTFe63w21gh31B2tUbF
7fWoW3nzWBE/yFFelYR416pSWJ4GOczEe7vGItvG05h/FFoBRGgQSj+MwPTGR6kvxYu69j1HqEsR
viDyW/BkFGi7XuWh0GoQcq803BReBkJeIpLPAY0B/pbXmlTizk5J9pXc5EGxKpVsuEzIrcIqTUeM
bY1H/D9kdOminjhVLFFtX/aS4ylyuFNrnMbwyZvK8yGV0o2Xm9ZDRbkyvjCi/FPTBSzvAkkYIA5H
xriWs4zKfU/kcqdoUX7dCrjfCT3IwEiW4qukEMz1lGXyeVSp3lkXaxK617oE1qOVCPF6OOSK1reP
xiAFu6Bo4MwiOZZ3w6CRtBhli78C4DCfJkNeWRbR9cBL6XdvIM6OKf1vq13UQj5VA6PQ1XVhokmT
uzBeD5KCSWKQmFeaJKDQa31rqH+NJYh0ynazybodh8HS3aGXMWPqLGmdhgKGlirww1gYo3rVCaKJ
S1jQajIg81K/kKYal9i8w4vc8/oLCQ+48yKNzHU0YZORyBUoVTnsnhFdENiWQByFUqpB1Za9217I
ANH6kASAgcfhXu/S7kaN8CFsjSTFasqKz+uyH96iqk9/RahgIFnE2PtqDaXUSlyAxVeEO9So+UUj
ephSVZnmZlrXrPNs0F5rTfFAVFsNFjVVK7xolThcRL3l75LRwNARBssmBj/7kpcxRD1BFXcDNsR2
NubNppNxIsDvlNLGaoxdDausn5XGcsuVVMSuxxwv5VJPnyKt8a5xMxWdNlfLMyv2lPcpraXbSU1B
Futmsg0woxsooEcn21ZFeWFOgrSvLL6FhwJhW1lR7o6l0V6YgvxbESHah12l/ASuFl+phQbKcNTE
O1ab6rIHFrYeaZikKthQFXTBNWMIcYUXSZtSnKR1qJnWvRDHSJwS4FiR3kduYCjZOhGa9j6VMEaS
fTUCjlVovwUmktPgGITpVWGt9QSGkWgAIwbxU+xxXsT+rg9Nh+9QXItt3u/zRO2uumLyYAkF5RPE
Y7ykDLjOqlHkOyUJq31jtbBg8lpVgCFK3osPOGmKyBdJwx5MRt6vfSWiNkJW4R9pgxb+mpOsLlwo
7OErPduMoTDseiI4b36GYKeJfOM9bvLosW/Eca9OXoh5TkQ2rVPwSM26MrosrMramlobMXlKPPlM
GPpRa0moGjLlUhU0D8+LuL60sKa6TBrsA2qkw2eD2sOPQFqVsjWOo51XffQjLLXcnfIGd3fZmt66
dAK2awxiuy/TqbZcCvGw6FIEIJUrweC9BjVZpQ7Nl/MnlKbE940o6y/jCIa0GmPas22hqoLnrVsE
B75UBaEjtV6fu3BQCukiz2MR6BK17ZSbbZE3taYjI2v3n6YhhQKE0UGRbVurGF71BuFoBsj51urN
9GfRd5Ac4XEadtB64SVvW3Tr4BTLtV9Y5XvGNXJnyhXApSbxAyR9yN2blVaUGE4IHSwbt+OwIysy
6FGwGoIRrrVlSDAm1ETAl0LxArhHcD6Au1vZEKwkXx3R/SZ4BCO+KHa9JIKBTuBM6VEIUKAZsbTF
HlWPwFdqSXdrtZTAgFyub2tFh8gTG/mEdKyEKLgS2wSoUzBgF4CPpGCHOkzTVcIfblufw6cKA20D
B1x7RTZX/oCUN1Xqlv2r2DVlUz2VBiamcHTrsHYU8G5QNXrd8+3RksLdgO0sDIcpjWDOZnB7Wc3y
kwoVPLYpgYVuEOBs8+JPIgvEMDwA7TZ6SGAjkC1icdcYeVRMK+hOVaxshU4ILsRIhO2y4jCRCoC6
SuZDHTC9HkJuZmUJe8sgUh9YSRM1ytEkASgujcGoLpOxKftdMhn6cBeBB5DeAzELjHfNa7HnFPs0
Ex4aAZhmCuvqAkv0Cf8aJEK2N1AgNVTw6oRMDJR9Pk2RuO4SPz8fxUrHNtKsPXWTNVHizeRZ7EJK
1BpvRti1L8gKWtZhFO15G8sPJsSAa7+1uucGOeYjiPhBcfVyzF0vKNDnoJebUG3HY3E5+ZX8y4qF
qYIHGWs/c01RYdVFKONvG72ckpWIcum80iBH2gnx8nHjK7mJar/RkDrGSVDdFtnQzHr/IHwch8q6
H7TJ3/O/sgfc0/BEH1oFOJ0kyWcFefOXQpKycIWfpjztJm1sknUHbWZtiBGESy6JySaTp/J2DDGy
H71ovItQogWOWU7Q7MlGVWs9HORdNjINtDIIn8Mkqs+7IUE0XGNWoyJXHOG/N2W3kiZBuezFUr5N
cAzfQCAr0JUFA1Z3vX9Xhia1TkFSPktl3z4nsYGZtcgugDq8S35CrNNuyqyXQ2wkwIfZcDOkBlmo
pdYUtkXjmZ4iewKF2UHR8/NUdQevaC5AFZERU9pQggVTIZvDg7C/yYsSJmHVWAbmhEqQ3SE5SkuA
lgNceyOGYZAiYtvpE9BxZoJIWFRLfPkuTirrGRkvpbZS7mNGVlnE/voacE7Lyb3TjLq5nGo1ezIi
XMnGrGtnXoMXWficDP6rVY9EwGVwPRHXmzf6CFxBw+DzXmp0mI2SDwTAtALvFnGK/pZnQVNzVpta
BKFLEnBZmbp8A0G+SDZGZeEZFvlFexuVZHdXSu2rLw2IhzsspfQLrQ/S8qnhw7E7pxIWsZMqI+/P
W0OBtaINE1fXJuhRbMnxe9qm3h02OFRclWrgioYR/A5Vz7xV2jbB1Tgdz/FgkW0wW/DPY6O9FzG5
i23wcT7ufRwyhpTpj2Al223JKjpT9ElZx8pY7dpKTx/AaCj7CY+b90FSwTVaoSGvTMEMdpikjHbK
YJ35vqnemVhlwQ4dwJQlTIu679r7RK7NW3GK66u4xgwVEBog7FgdLyWt9HD4Q7kfj70AnsVIthCG
6qdB9MqnKQqFM9JmwTbTNSpdLQHUuqF5to/MEWyzaP3kDpJcBmlAlnLUi7UUYQWpCRZoC0FTzwqw
aO5IdQYkox6RqrId6/ASK4HZmtJ/LNKUK7rKC8nxsrAEnBLpF7DqYeZUo3apdUnyLnuN+DSheU/W
kRVKz7IxoBIbzbL6abaCuY84KN7NUp7JmuCAzstCjp+THG401T3UvZlDgNQ587jka2Dgqm1ctaLb
S01DoBneOTZ+kt6uFHnS3xNkaJ2jSMipd4rgKz/V2sJoN8/7/kyEYw38NYfVMRYlJ4Igq/eR7qU/
9NwqLhUck327j3AU9ituRSTnjfxFmnAeYpSs7spS/DbHCMRkvzHFRucU1PodOmxxyxXO2jbjML1j
zNZf4BYOIzLqw57S2rbU3bKPUB41WeGgJQ942xlwiXpg0ZGK4/YYFdVe4iJ/qfpR+uzJYsHiUJsZ
7xbh8lsE+lUq4i5taQWFgpYw/uRFaL7n6BI3dSzhWplSS6HXEuY8UWNxRYBsOR8XIThGKXtDaVZf
p6x3l9gL5FiZisLewFtE0iReHUJEeSWR9ytAwCiyDIgVa6mWzA1JEeMxG9PxgddT9Lthc3Bwcgk3
aqNxHVctOFiGJ+R7kGTijTdM+SVFw9rZWAUACrGgqQHfl2P7kGolRmGANwCWV+XayL3uEQoiWBGr
bK2tJrThtdQm3aPsD12HU0uFV4WiVv5LxT3UxaYNiwpfU9dNEiXAcKxx7Zli+EAFvbVCii/eU9rJ
xj0CbMTEzHzIBbmGuRIjBa4rNrCQm9EaW+L63M995G0q3lZoSv21OObCecq9+cWyamk3Ulzg+mrC
DlPGxMj75o57lcgrSx6oaNCyXwZQyStk5cIPrFokt0vkYqPRlY1SwZDSkiQ5zw0cApWsGR09rqhk
GTTjRYR6k+OIKOmYsQZ68y5XQv9DAMXzTMF9f2fKYf2M8SPAOYiWO5HHNpXEeohMRg6qG8HTp7Mu
lKw78Knwf1VRq/fc4cI7OHPxOmY+gD6jOPklNULlLooq7dbI6uqH4g3VddBgJJBXBTVLYa6/lFXL
6I1yQ79wbJBsfH77Z9hn45mniihy8haU4yCAREcou50ETPW0ACvoamoo1ZHbGoVu2+KyINePA8+z
p97zdZ73iZxhhxtjWUmwZLI9E7RukAVQEv2iaIBhadNsiQyqm7CAUt4VJYS0gWviSywI0JZ7Jb6N
wyr/yd0oE2eDytE1x5IoPnp1HMIFz/ARB4yTyHM7zoQdmkyY1bE5WI96LRcmxruCSZTS6KPHRjCE
K2U0sxdw5t0LIJ5sWlkDaO1Z/Y6/tFmIlWDPm23HyoJxpRWiQd22YWRriZaklYopFUZOoaJDOQU6
KCPOc8wiwJVdRzaMzVEErkLFXDd2WBGVbpuJ5PvncoAz2aqTvGqL5Em7D+qQ4A4C5UhzQ7FmhX6E
uv5/1O8/ic8ei/pt31+rX/+xq5PX7Nd/zP/bvzl59pr81/9Xfw4Ffvxdf0KBhvIP0/iowSaNYkim
QSv9e938n//kT9CmWZpqEItGtTHXdf0XDEWT/2FpRPmMWVilwEH9VyRQ0JR/SPwZf6mI0QWvHf3v
hAL/aDn/Sq+aaG/mllSd/ZgicYoAv4YCG9+CAdD48ZkpXEwlwIjUKrJVhVNuYZQ34KrBU3FNJgZH
bXhAOMxUQwWXU3Fv+Hpsj8KoQ5bCBbBPyElJmbJKxV5aNdEFR18CzQhcRFalWzC1Zx6WTM7U9ij/
BV41UZ0IuGKpkLpw0BimFv0sj3qwHsi6J3krV6DjhY4oQupFYFNNMV4rGtokj38l0RPdJcdHKZ8u
Yg0+G3VSgQxMCCdHgGOcolmeAzFrwHNOsR0SBsXDNefBYsqpnWSdstKoqBIGtoQc657xXpC7M6Hn
1AQev1PNCixpkGLsa43QptJzMfXx0G1QwTaAZStOQrvsZ/+QzMIXx+ouTZi3552yC8WudaOMQNTI
zo7LKrUnXBBQA3VbVRBvYQRHjjhwKibVtJXLipDLCEk8l0GVthmF78UV7xdowz6+t1F6k0914FaY
WPTRgGpS1aD+A8gsJSysawVIiN5be97f79OIS09SZD+wnryQQBdDDbvMoMA5Xtnh0iX1m16WXnrB
H1d1NvMMfbJIgsAvoJq5ta2pdkMrvTSlhiS7T1BAtaAbi91sHC+/pqKhbcDrTRBTY8q9fPEnJe5U
qur9s9BlZyHqYC9fW959lAbb1h1qyuZ4rriJX+3zoNwawDRWowY0FtYcQeMGY3oVfGlv9fdqkK7H
8Xwo6lmHYKtSvYr1yYaS0CJNEFN9DUtwKIrHiKc4xLlNpnHDK6l5rELxLVSe8pALte+qSa07eYjB
6UeXAqPe5RjAA2AD/TyAjTTA0tkRLinK7CyQGu6UZi51Mx1OXElUuf0kuHUtvsQgpUR92olYHJcg
dzv4jHGuYpcWULTR1LcapnM8C+5MnCcEDH9TdZXVF9MobKTkyZQq0O4V1I4Y789EBtmbq28+xr8r
sRg1XkmxWxfJsKpN/cyDxSgDr+7y2SnT2BKJj7IWxd303Cvg/6lcEqSJKDVj5LcFsTE1HFdxal4q
3JFGrd8Tf77JLJjgSF+ZVrmG9ziWQtjK9WVzWba9uhJvO82X3SJO3sDS2QqGfEoibGJLgQnkb2sZ
C70JhbfRnAsirniQzTmgNlGEWF+HFP4Sa9SXc7fHtcqOlGGnCW6C44eEnr/LDViPyE4DHk96dFdm
uMG3hYwVZlKuJFPD6yjnATN7dIeT9JM49oVR1Q9alQAqn/ZxOvUUaM12NTUAOUD+eIqsisLC1nR2
o1EreauCoLe8CIMibVsLKqZ6MpDALvqVFf21NEWvnoi94dAY5UoTGtmOhhv6WDulbCqgklIXe7MU
30X+SPZsk7uDYqHzhtKD0UtGQkGsS4wA2ecgx4KHzHy8qIuOO9f0myCt/T91kv4vY4shiDx20O5f
f736r/Xba/XlRJ3/pT8nqib+A8GhYlpU6egKhyon1p8TVeVoZNhMU5RQHWucm3+dqKDHLDJnCoU9
iob+blZC/Qsvpv2DpIdEZTrqvY8jepFMO5ZcW1blqaB/dZEnDQlmlC7istzd6NMqUo0msRuscg0M
R7ATwahuMPGZTIgIWO1dGQxXnX9TjeWmJjUimNkDgF9wmfklYBXFKb0TtQ+L2pH5N1FJLKqATAzg
EUtlolGhfiV4mOBnOGdWwHO9DQT6FZSZbXz1abiu/1wdPkMx5MPGoBfxOem9/iH9/3qjwPs2KCbY
k/YfZEqxLpxkl7+qG2VdoG+YyyMJRKYbddU6wTYanHqXOsFNeqVuTxfjLwoy6PnXH7O43vBBAt/s
wcZ2bHP4nneetTre32UZ0EETi8KSuIkAtQU0Mddh6o8zs4XDc1Xfpw5w7+3x1j4Ue3/d17SD1hap
2ykKDMy0icRgILgWqntCgU/mGUcN2lbjvNynm9rBj3lT3FbQilfSXnpVf5KOvM3vTmmslsqOg9/C
NfVzGtljhms63ChbvQnuibHPflMoHc5DFz3S2rvDHPeSixsnUsgZszlVm64s6uj+2b5KClJl8RL5
+Nq+MQy1rifMNO+HfiZuGie4DqiOF23TxfPlwtv0tvFRd+YhwEDPLtwItrZH+O3mMEUgiUib0amv
K8ge2nu8pkzYLp+Oj9dSnbH8jdKifj7NGrNsJ36jdjezVORHWKVb7ef0FO77tbWpbptH2UnXwRmU
uFNV7N/sRfPs/9cH+oAAfcrzq+VYpJ1C49EO03Bc7HfdVYIkxHRI11VucGmc5Q60iJMNnxiZjzXz
qWGxjssOaPKfNdHtivWHWOwmcnBFv+hc8ULd9heY623U2xPfe15th+vjry4vVmPoyRDySBnYtUvR
YcP6CJDd4zFr2piUscOckqfNk/xYg4sFmcSk+KWaBgVu7Qlq8xstfDzeqe83sb/6tFhnHIMMo8HX
nHhjDTn2WuLz8RaW5Vj/nKaUA5iqNJ8W86b+acBA/MmtCg/KljdcvqNr2Y3PPGHVnLcv5UV2yXUS
g8JV9SOzT80VZd6CDz/gX03Pc+lz08LoKWZO7zDTegxYs80FnjxbikhdTPkop/c3+iq4nVwqzDfU
CADDEM4qlFS6q7zlTrmbZRJ/U8t/8D2WW0s+Ri2UYcLXMbX93S+rfqu42x7/6t9PnX/1fFnSGUJG
LOSSRhQxJidPotDCsaL7m+Vhy74sa9B4WJESn6fPXKga8OzdRlfhQ7FNn/v16OSOVq7krXeJp8fx
7i1rgg8ankf+08jqiTWFxGbZn/dUyJ6JD4niqBOzq2JlwlMz1v4ZBridPdlYcRVXRrKC66dgm2ef
qp79f2yFf33rxb7Qmhb84YjfIm68/fi72mkcA6FrUPiEmiv8RcTXFs9PFRvO0+TI3DYXm4Phd2bQ
k9W10yDd6KV1HYQY4ppecV4RPEGFbxd4czdW4Px3Pj1pbEOFyAiLYrGeEZaJSmVxTdB4HoM+W6lQ
l/SdeNVuvBf0yRuYaJs/WCCosdRs3+vb+CSDbalj+zMDPv2MxdoeOi3D0X2+G50F1wrxBjv6OAqG
X7EruJiRcE3qNvI2dPBfT23rjGQJteCnBCRLNsrB71gs55EQTRDPo9/jlyeFt1i42dFVbEsbX6P+
w8mvI7fY59vjo/Dt+v6r98ty3TFJTDXyGIQJr8ZsfJTTlozJ+/FGTvVNW5SYDrhqKLJc/DlrcWkV
3/+ceNKZvFbsDscU1tOpU28JWPnnF+UlRbWiBq950aoayeQ2cSJlU6kfKTaZqV6Wjek5a9lb+Xbk
/hvDOP+lB8sJvbSs85jh5bdodK5EMiX8xGh0dONt7HqOfk/52jpdYwJz/Lt+/GXHGlvsXmIpChQz
0djsyWtj9W1zx3ZR1J5ld+a1vIt30S01Vk/6bX8fudb1qR+gfK3S/OdV/1NvF1uWJzaagi3HvIbn
6xPH8hWkfge5/f2MFMquqQY5E5BArnhBrQ0X15d7Tslttim34lnu5lf6idrpb0fdRJfKq0oDbaYt
thW/pIoGQPb8k9AGuMUvyMM8PMIdO9m8m5wW5Hy3g35ucbGDeAkpV8nIeGO0t+1ElSfuDmNxm2GL
0pjnFvldoRpODP13963PbS52i7ogLwk2n17Wpj2Ye1Ki6+OT60QLHwW6n05GXBxGRZ6HVgnltzSf
dilVUseb+PbEo3BBgoQHjx3c+dfTd7CmqqGCwcN4eQXgf+hWZmmDvGW8GhfTOf9lSh08LF30mZvj
bc+Dslw6pgF5DwGJbBHe+9q0RU3KkCoMWptNrqfe6cKVJD3gyx41j7r243hj337LT40R2fl8y4g9
s1AKs07tcS4VTq5DhDHHW5j/hmPdWcz6koqavArozkgVv5KLuCMRo2lck9LR4y2d6stitpe9TEWS
0fBgaYSzGeebaKewSt8dSp/HZjm5O7NJwojOZOZDJV8a016oT7xXvv9eIPwtzdANTVtsXGlR1qlc
0YuaZI01Pne+CAHd1flsxz/Xt7EX7jf/amn+np/WUa4GyhBNtBTt2lcqz3hfNjBluEgWZ6f3om+m
tTpfqKCrU7iv6otpTZ7EkzXKLYGzj/klnHniVbM0kTLUxomUcVijYVJ+A0yMyhNT8Lu7NHFLA1Gi
THiTEOfXnorE8jvV5yYpbtSN9qafTReZo/0UKQ7khdtwk6IUYHRS3kKV7b3p6+Im2ZwSlH5EKxYr
geJaeFLIGyClLBlzuZFZWh9zo2k+7OHSVTn8DGZ3QFvROJwUnNWlMd8dH+VvZixJyvmaQbIUg4hF
13WhLqau4IITKjdj8G6hKY/78MTK+6YRSIQmwFASqzJVA1+/bxuqoxk0fF81wKJY2E7wMygzPt6T
7yJm0I9kCWwPH1BbYrMDJdQwVeY+XLu4GV1SJk65rEsO0xHX8/mpwQ2qQNsmJ4Nl3+wsn1techyw
tfTVZg5TNBlelvFjgY3Ric7Ny3oxOWhC02cNEpH2JdXKyo1JIi82R5v8rYzH39rkWp+t0uvsBhfo
07f6b/YZEG6IUTRN1FFyLcbMGAcSlf4wf834EjOI6qrJd4KtXwxnPaFl5SH7gc+hifvLiXj6wT2I
JALDZ5q0PO+lH+GUT/vOkLVyoXRVQsvFbgidfrDzDajzjdfa7S52ppn6dGr1LafostHF4UDaOebW
QqOBsLdCeEHCfqhOnUDfNWKYGhJhZENAQec//9Qz2PJFqcwFm3697jzMFPybJvh1fKYs73RzR2aF
E+uNO+QBVB1TD0p+Ko/qAZM9A/8AzSp32F/jraaXT20a3U5UTfseNqnHG15OmGXDi+OiLDVrrEDz
2BjQrcK5UEajtgmxTNO4x1s6WOnLphbf0de0oQqFafq4vIdbaoarfi1OKyoXncalKpPUx6rZQ9/A
vul0VO3gZFy2P3+KT+NYYrhhYJcL1Z2nggwZLLfTveHmO9iju+AE3m25uSwbWyxEoakHqW1prB0f
RG8bxCcmzPLgBVELLG8+/HhN89/FhSJufT0tJcoskH9cJSLpZ4qDMVUMw1WdWM++Xw1uV2OeeXwQ
D6fLXIzIgTuj1iRtuaEBmA5HzBgTu+Uw8BBsiJnTiu2dUhUnLuuHqw5LDxG94Aftkr3z62j5iSml
TU5WfqDeQjHOUMzYrX5ilJa4kg8StS7JMgJErBvI0X1txUPXWORdSoTVwU37Xj7D2fPmp/jbO2s3
OZOjDFcRGsBf8oV8LjgnoSHzLPh8PjCK5vxyVCQej1wgFs2ro5KUWdORbFlN6/SyvsQm2Za288ZJ
x93+anotr07bDxzuNvqcFSZiQVoWOsFiJQR5Zqlxxbetx2RVWXcIOlZBLOH1WzhhHK298Wrob/72
zLFmNqsJWYEk9TL8JuId5zeSQD172pmrvofCih02rOnBljDFPd7Y4eQxgERpmoodBzdDZTF5wjQK
enU2DfSabFVbV8KwTdLX4218s5/QCO9IXTa4+clLZXsw4Cyu6RjWds8g1e3IMW6nDXIoGzd7O3g4
0drhVPnS2jJy5ofgSgQv44SwlTdqaMrb7EoVVsWTfjc+W/vRkcHcrOKr4AHfmxNty8tpqkkGJSGM
naEROF2+Xvx2sAolRuDSrVtw2Lbq5uzZwWV6n/gQtk6RDw4yhPqiveWh1OjBlLZjx6osLkDwRXvq
UeyE6E5uVz9jW/gRXIoOTt+X8dpzj3f2YOos2p7//NMpkfSjhgsWfY2L3x082kx+GRAvHW/kYBtd
NLJYgD6XQrXwRCjQLd45AtSbsUEJRUiCKrPjTZ3qz+IgUnItxRyZ/rT+jZmhfXmK5YfjTXwcNl+2
sUV3FtewpkO9YM7zA4XhbepeYXkzQAxGnLs5vXkdnKyLxhavdbQf+KnOjU3JD5hv1nhiXZ8Ym2Ug
iozf1EuqT2dapV9NEoGiqJ5e2s7QViNm5SemwonxWR4BQxO0lSqwF+tT6iopUhJhcKEkb46P0UEN
ymJNzVL6z/NaqHTdFLCeZA1rz6PpkACxzskp2vVz51aXLVz0fDds8f+2hc3Awoo2yYVPvUZ//m94
7RzsZl8HUV9s0PGQa3EVffwa+Xcir4Q373fNFkrMlGqN8mJ4Vd+a0D5dIfHd6ELPxmoCBj3XleXy
ToKWqkaxRTRUumOcblq9XqeC5wqg2I9/8m+XBaFGrjAIeA0gBV8/OVVZhjaR8LKHt85JGjAUCe+/
Do9wDonUOU0GPAiJzIMMuVSiPfDNHEpfW8zabmzEic+a7GJ0aW77kBEUz5xyoz7W7/o92c2LiNR1
tVFe4l+5o6iIAVanqlAOT8bFz1iMbi+1fQHRqfu46YuT3d+We8Ft1zKqDmN1GsH73ZbwuduL88LT
8cZtSs4L+IG21s2GbycuFAeh4+WXXcybIgrxc1TZsSsnfR0onr20VmTv5mOf2ljHVy6GR7R1J4MU
B7msZcOLo6KRq7ypRr5l43gbeMabbgfuYWbhto73Jl9Ue+2l3B6fud8tks/fc3FmzHz0sskphTNT
6oxbc91R9N1GFKomgnO8qVNDtzg6Ms1HXS3NR32Ku1x+LVEffryFk19wsQyVTPDN0cgxl4eXmbrS
edGsqHZi53MkO/9FUe0MEw7Wx5s9uGNjhadhiDjTfHQipIsJI+DiMCgiHcNcfDeDsPq1upa3p+5K
B+9ANjEKmnR420ReDkzLEJEzWPA37Na7UFJCZUGK1PaGF+PZlFxnuKMf79b8sxdHPVdqwCu8VgC2
LGlwVlp6vlCD7S0jId+UhAo2bWGkN8ZUKCcG7iDdyNT/0tZiWcet3kGLT5iGP8Lb5+oifJ2RxYlD
vsbNz6K17rROOJ6TZpvdPE5myL+ZmliKARGilwCLlsYEbRGMY2vyOJveQLPdW08oED2n2gp73Lrl
1UDdfrM6df1cutARQpcstCyqpZHF4ym9mK1CPJSY3TKgs4OQ8NN3Y8xukIldRzenLIQ+8l3LwfzU
1jICqpcBGjlTzoiIUH+S7EQ3dgNHfpklCWiQ9/q9/DJb4JExf6/e05d0LWCZNFyb6cn6uO8+tmWB
4uPwmg/nxZajeF5i5CEfuwv1t9hMHoNTPL7DTY00Aaa5FHPNb9Al5Sop88TUimKw0zh2RkriG8/j
OCouBGQJxxfJiaY+0tif3hCqYMhl4dOZsuxvhCy8R4Hv6IW46UOE0sfb+uaWwXo0+Q/EK/iJyxVZ
V4MqCCmlSkDc8hUOWufBHfIAsHvW7+bH6eq+b5bl1wYXyxKqipKWuCd/VI5gSl/MuSZvg7pkY0j2
AGWrdYTfPXxDj/RL7hT72XX9eK8P74+E1EVEYhYJtdnQ7OtFp45JJ6SgY2xJxPfOI5FboLXiStdO
jz5JwuOtfXOEfG1uHvBPA4oaKJGUKJm73OF5Wdssj1pdebvS6Z3xIl+3tU1RyaleHm62RC+wB9Fn
g0PUcotexlpRymPM01DWO/za35X+1T9p+XG48mSFBAVJSZVIyUEksTdyRCLc1yhZTi9nk6R8o16r
K+A+uz/1C3875YNBAy2C2iKSqB4abI2dEQ5jODQcyOHttKb8bNNc7cIbc6feWTdYu8P8cfwr8/b4
KH7bUZ3Vb6AQpQJgsbPG5RBaaEF5dAcPOXRZyUz+/rpXdDKShBNVKrCX2RevTRthAI5lR53hNMO0
9pTJQZRhk2j6byz7L20tLk6Jp2TxODBsAyej7JYb06lcZTO4/x479Lsl8KW9xdfL/XxMZZVtRt/P
xPVxn/4AxOGQcHElO3Mru9ifinl9O2DYaIl4oeCTsjwTAk0by6qHgeaHiKSGknrBOng6PikOynyZ
jCTMJCKxdA9BzGKNaS2iePhaqQ2FRq/W6u9+U9pKZOu/pNtuq2zMZ/2qhb22gutx6opxeHn72vZi
W7G6MPPkSk2JgDbhBd7c8TqNZjBFLbU3qjbwsghFiwLVMPRPzJ9vtpYv3V6ct0Ux1V4rery3+9Zu
Wqohw9RO5VN3uFPNLGZpiWxe0hGZcRImdt6mP5TWpz6pPFGFdXgczNkzDWMbLmvaQbLAwMt+0lsf
NY/Ubsoqu0M+iYR/ghmVqshup+5vfz5MbNlLuCDO+fFlRFQWgrwz+w+qkOpG0oOGcrRAA3t8ch7e
I3QImRZsRCIVaJwX7+i6iTXNFxVeKlXO2/bXBJKuzmABnKy7PlxqmLQhg5plYHh7L0MV3OrhiM2B
g0lGacmaBH5lyie2x8Mn0ZdGDoQfbI5xMIeg1I13lq27bbzD6uTspAjncNLRDt4tInsw3lrLyn1D
y1pu2bSTXKSXVr3TLvDqXVn2dCaP64Lu8U7P9sYpX9dvLka0S5yHUhT8a8VlChzNMcS+kScf2uAV
mVtzG1+ST+JKrTrCDQqoC4pBV8JvqvMFu19tkxPT5eQPWKy2EE3foCjD/AO8m2pXOa3rbweKnZ25
8MDfAcVY+zuBSuf+Asbd37ZC4vHy9QssDom204GhDB9fQLTDbQXRgUIcYT9za+c32t+2NZhbRMNH
Ao/SEYl/XmzfaGh7MYbdZPu+txsz+b7P/MtgiO+Pr8RvphQrAzISHtMGV4fFdhkbXdzKEc14lEbX
qe5E+KLl3akc+almFgMYWITv4sGAGCV7q26k3mZ6YEqd2Ly+WewzLwEvMBzX2GEWWUdxnHR0xXFu
T+1Tpp81pwWAyzpdRmXeHWcrJeKf8nIlhIKse4k0clkw+5WgjbYgSnc+9gHjFG/DSH2O2+5nkSU3
sRKeOAq+69znphefMAmiIpqsPrfj7hYG2KoSThWeHe7KdI7LnaqinAU/vvh8hiqMZZqVg52V+0G8
yDVi9gPEPg62vz3pKImaU9Mk3sQDZ0QhL8DCTH5vj/m7IL6lwggH4EQG/LvPRW4P4gYXcpUyl68v
m0wEeQhYg/RQPr5oflGu/i9p59UjN5Js4V9EgN68kuXaqdXdsvNCSBqJ3nv++vul9t7dKhZRvJoF
FruDbWCikpkZGebEOWaib1we8ckvywxoswO4F6zPLGf5jNHiBbwuNRRSsq6/d/yshFKp521ulNlt
as1wpcz61g1Os4EhWF0c9PuAJCjBXY1wJe0U87AS4EjzoQYf1yZ/Ht+wtDMLi9OWhIIhR+bCRrHi
xUULTcITA3cb4KoVt3BhZeFWSygZdKfESltZ78OieM0CpoLycd74XtcgLu7t2XKW41cB5LSAVDEE
hRU9Zr/yhEav8spEkEZrGzoz2pTb/V4RxywPiE2MD5EDQEPooC8PYRCZCaQvMc1doQ+2R2UEZhWv
Yxg038ufu4c/ho2xzHN74tycpfN9DPFbUFKfiaMWRlxpfo88+efQt42NG7zSNsAS8AByXQ147DKu
ihhOTsx4FoUD5zl77Y7SO/NuRjrvoXVFi1SFkArWI7fYSmvWnBRgPM1RwHlQUlvca0i8sqoPqNPW
VupEz42ZJvpfZjoayKvkUF+F+8jOu3CnGKmVPug+SYdaHefY+JY4f6fGSTNhjFR+ZmbizO8U/q5u
OJ6VhNJyqACIXhyOlBdjsQkIBakODMl8moPsQRhyqDzmnTzpCRzYfXgPxmhjN9au0bnFxWU1Ks1U
hkSlRVT3XmXBTyL/XZbSf2llcVkLIzJ7ZaBWpDaOCgtkRGsIYd27OQrm/Z8/EFT/LQPPKpQEF5ts
6UXq6z0VDUV9laW7qT/6eLl/YIOqKUhrnvSr1ErLi0geO2w0xuhZweDqPclivgWyvEYHGiA1RRhH
3WRl3HZQisHPIQvjOOR3mhie2s0IKTXH7EhlaDd6w64GAfkFWcTd7RVeXxUx2cIXlHma6Nks3vPS
GklMnb71+tGKj1Vrp0cucvPctkZ0hM5F2ohQrp/DS3vq5cFP1LJVkLTPPcUHLQ7z8xx+7hlDdKTd
qMW7QJ83mpfX5/7S4MK9dsEwZdqkUEdJpzsFyI5Wisp3s/EdV0op2Pl9pxlwYchyYWcwKhUeQhbW
p96/xIPD3czI0Lv4V9cBZxM5QPjT3o8/IM26vYdrS9QQRIW4izDmSpylQO7BKeYAP2u+SVbnyWnu
FmOysULxLly+U1RIz6wsds4MJBMeFqoZcgt1RhPeq5J++gcLQdFAR5MIaeDlN8QlS77e8A3LJnof
hgpsYNAjhf3322bWzjxn/d9mxErPX8DZCOxeAppdacbB6e6TSDpC0uLl0h/KfZCg8c3OLC18VF/1
HchUvlkdvwbEmRqAg0z5eHs5axtDEsihY/8NZRmSG7pcNRG0RV6W/7DHB2v4+t/9+xcbH9rxOKol
E32+qr1LEoiWnHhj41dAE4yRUOoEX0dn4wqKavr+7AB5bb36MB+MQ3rwd+rfCZOcNXn6vDEBv3Jf
LowtFqT5RaxTz0XYvHzqtKNhw2n/9sff7MLEwhsEfqV26Bi0nu58cmbaiVKxv21haxGLQyyHJW5o
wEJY30Ew/GoqPyEO3DhaW0bE389uihH3kdTG4s6rLzEEdy11o66W3dtL0VZOMF8LyXWNB9C+ak7M
UzqlcskJtmxCRXky3ayTjvlsv5vk6s3Wpz0c/Hd2GkDylu4UK3xXBLBQ60/hBHqqkF06q17twNza
ErB33d0Ume8V2MBkWo9+CQFglz/oA0EVs4/5fKQW+Ookd77tHKJAcpXY8qBodSPImW6vbCWnEOea
Z4H6IsPRy9JJWph1WKTsEiIOnrzHo+3Kxis/KwBnaWxrgO/H6B8d7//YXER6VmxUUaIIfwA3L6nn
ztKgdYOdeWNt4t+zeBBEHYXuGX0sQT15eTiSHHWRwGfQUkBLiCC079lwB73irnksssP8FN+LIhua
WtYH+pNbzEfXVW++LK2032EZIjmLSDOsgAZJKqs0pES/l9BjuS8VyToM8+ch/doWk/bt9npX74LA
/5NVkLIvyzpoGWiVWrDcWntMoBo0XytjgytL/OarL3pmYrFzoRQGYzdhIqRVucsSFXLuPDlB+05B
1R+9ppR9iJbtbC+lun28vb6VnIQvyiWkD0R+eA3aGcsqVsV+2pZnvwiRt+YI6170MzGg6XfhwE+Z
JYygJol3t01f33/AD4yQ0+RF2xhZwsuTNIaKkzh+wv2vU8imbQ0VmGJONgoJK1H2pRkRF5x5M1KS
fNCijsngo/4iPVNJ2DdPOWnKg+PVSNb7ruElTM0/D6et4f3rw3NpepHvSa2ipn1eIHYTPtE/ccf0
pPc/b3/FLRuL06PTgpHtEBtF+jlq9Xu5Mb1Krb1/YEWk9aaur4yRd5pZZoaMldn+Dp2Ua8x/OaTV
t41cXwQ+15mRxU45emqPhpxm0LTBDiXZbjwPXjyg76yG75oJptQQckml3yoBrXxCATtiZpHDeB3E
677SRsA7fs8Pf5Lc8Mv0MdpLHA4yy/K1/Et+CMAA3V7rtSPDoQidL9BWKuCShRtNiwpefZ1TyeCJ
Y9/1Ezzd+s/OfmrUja27dthYYmwJd03X7grsUI8QjshiUjdFeiedPnVM2EnhcLTDx7cBts7b61qJ
6S7NiVt/dt00SQFvYLCJvt+29+gSql7VSKP5mEp1f2dJgotAq3wg16HcvwwTZKkWeLSnuOqsj1Na
lX+cCQrPLRgQSJWgiFu8GImZaTYSMKlndH2/k1S7fJzaWPVSJ9C+3l772pem4gvdAcH/NSxpSJym
sDoxoJY+VJ1+H2lPiA+4Vf/QJvqu65S72/ZWcFDwXyqgrUnlmWlaHqJGgp4qRqyWOEMoMEOT9Zyg
Hd7spGMGiF3f2twVj409oCyqqJleo7srVBTgXOcodZk8Iv8TNi/DiErGxrquUzXWhS4uiYGY9ltW
8hAfs6lV1WJdAnukuOkz+DwdHQqo6F3FU5lvn2Pkbu626mWrKzyzvHBBKAgEozoHGTlb9zYUCq67
m7fu/kqJ9HJ9i3dhyAutaUZGCpv9sA+h42CoAzm65NjupWPzVsOK/cLAMmw2WzDnNbdD3YzskP46
6LlFhlIaVm5aYLu8fFbeogKGespbUzB58H2fbLM+3t5JVb2KbcRK/2Nv4Q2Ac/llAhEEOzlQ3lJc
S3YLBGb8XWa8H9uH5CjYx7LdXHhleQh2xt9jvw+TY7ENK1/dWqBKYOdkSASWWChbQqInaPnoQfhU
FN+UceP2r+4q3T9mLAgU6TI6l56vMbOilq3fu+rwVn1Q980RALkD0XnoWnvETT0hd6G7MVDijShn
7QljT5m817iccOFc2radhlrrgG05vEty+DzaHb3H3e3dXPuC50YWoYahTHKUJ2rqzagpO53pwqW8
8VhdcUsw4gujvS5g0OBA6J1dLkSdHcmwSQ09vfB5GIpTa0BNKVnzA5QbDxD+BG5bmyeko16DEkTb
7RWufkYxvUKbGIzLsqjSyEWfJijNe1alvTeL5sWKzJ+tvTX6vmVG3JqzN9KJNZh4Z5QtE9M8DTZX
ooXybAz3t1ez+j78Hsb53+UsPmbN/IJulhH86cDIQzSaIA6/D47GiwKAHIkf8BBbQ+ArS4OcQ1Ax
CHI5ct/Lpdlji/ZVh6DoNAgNwW5nKMHO97eCmrWlndtZzobC96MFjg4NwngAISR9kZ8of1bBvb5D
GuUbHnQo77eSz5W83rkwugjaTMmoqJWXqYeK6CF/P6MTFz9L3nyUD8lX4sT2wdllGzd7ZTL00uji
sAyo9uXZiFGRcA/kLF+1h+xpAu9yYhzGpdh0Go1d+VE+5ffB4c/xesK6jUA9nNHX+W9aBEwBOuxn
9itV3gdpsG9a1BqLg5I3+y3e1iumQG7/hbWFh+nKsYqdOk/pilru8K2aPd0T4MRwJ78Pn5XPNEZA
WlPZ4boc1EdBkZKRJjxthQFrvvzihyyOcVtHTMylWcq7NcK6luzn737Ma9Xet6BNIa58qn+2wf0/
cOPnZn/P7p85BhnGpN5CM9KTR0pFeu8aw1cI7Te83IofZycd2mcgB2k/L45xkRZ2UfgszgzNp741
XzNF+nLb9ay6ATApVCPpb13NHCakAH3YYwLeY0SZVP2YhT56XuPLbTtrS9FYiOChE6ztCw9X2lKq
EARDujKEd3Im/2oEBOe2jdXDcG5E/IizXYHfeoSs04axfK/fI3ty7yOGgJDgdyZYXc0Dq4487xPA
m2wL8ry6PB5BCNQEa4K1OIaW3pqNkcPD4qv3ZMagE+p/cBaovxIQ/gZ6LQOHPEpKrQoFDakcu050
Z21OY696Tc0g2iQ3Yl5r+aS3up5OapKCVD1MRLvNMXixmKFnxkekKVQRrK9b93ft+J2bXOxYL7RR
uyDBJIKw2vQ6JQwy+9bGwdiyIv5+di6iKEzGDFVkD0kbFGWiDuW3ZjxpsJHsbh/BVUumqdqC6Iim
z+IcwDRkU+Bll4pRVk6G00qPhmQou3IatMNtUystTeRKOGs4IhkI1hVIoTKdMbD/l7Omr59iBhXV
nYDbB0f1R2GgssNhgbeGgYXd1satH5Yz64sXYCY3ae1IDNCS+gX5rjb3vQaglCk0VOzH4LlpIPDe
Gt9dmSK+XPTiAxtF6FdVhtl21++iB/uX8zB8RNg8/ruwqF+4gqhWjJ9Oxn40DyFdg5LGvI1sw26r
aLj1CZbT+KpiSr2dCrVMqCcC+E1r6MufxX0Z98wxJ276NG40D1b9zH+++hIPYKDih7g7V7RDi0ZI
WNtKt3WuVm1YYOHAYcqw9S9uS1pTBJYkvKjzZn0RLH2UiE76s+1G72Ed3jl3W+WR1UtzZnCRy9Ml
SNsoVGYgHOhG5aPrN+pBtzfWdc2nQ8wCixJ5i5DxukKLmPqUBvBKJ575F3TWAJ+ZlYp3+uA2H4un
4NiWAsbxjnEDMVrkv9bSZpl57cuSM1G5NJnnoD576YfmLtD6WW0g0CkcdyY2bbr9baewakHAjR3e
CjLcRXoph+pQyrUKj1TuvBWJ9r5Pjf/SxOLid0JO1IwUmE4iNPfGd9YWBmWl0+EAtDHJzym8Ugtd
xApFVcpdCXPj75iu/pCcRF2pPQmZjuS9tre/U37Y3f5uqvjVl72dS5viw549EfTjmrRWsAkr5H5C
nAM6gA/BKeR0/BXv2of2Ltv3J4mS3QS5S3mEXb9xx/38qShdRLmUAOzh1rzt6ok1mHtT2coVkgYt
apOyNRPOy0GIhlRH9GwPzrvfg/1e62rIgt0hhnZUMzfY8QBsFIXWDpMgzrOAPdL5WTIVzUw3IobH
hcl65xil071Rmb9uf/e1q0/Fl7k0hIauIb7xPKJE3Uf4Mys/5eV86OzkcaqdrdxM3Kzl9p7bWbgY
eAGrIG2nhPGO4CQ16AS8d6BGEHFNzwb/gw8HPapov1p0zpZRgO4wE+M3eNCmQ6Z1fOeMd7c/m3jl
rpYjxks1ZrGxIz7r2WkN5iIIJ0Zwfi9HO7Un46gfksPWtMrqAfy9AiFeiN7g4rWtYL9CYboWN3HY
G4d8Nz4IsYfm6RUSTCCwxUE+OV/T/ancJpcQt3y5xjPbjsDxn61RMrUQJBq2BUmBpHgGYfvHcj97
NQ96Ue6G71vl3rXDaInxTyFGxSzRwj1rKIECCNDZNnBNJcKpg4oeXP/37b1bu1XnVhZlgiJsWmmS
sVJkBGaV7IXA9W+bWCu6kGoBXFV46XTGEy+/XSTrTSubMPzVO7oc0UnBc1XMQyYfRB1im9xFPCuL
vUJI1xKcC/BEXvU3VKVqa6VIsZfLTAiGLiLFfaKQt37LNlmXr7YJLAMDL7gLJLLgilsc/rIqBjRe
MaZmaHBYPyWdbufmFN31N8SMqBALFAOIguUrFE1g+QrGHj1levDz/n5CBtCI8cF18agFPwMdUrOA
cUxYY6r+de5ODToRt/fx6qjwE2ACh9KQSh3I08U2jqak5eCiOZA50guTtpvDaOOorHxMyuxUosEX
k5wv08qqCfImk4lhS0e7L8zYTS15N6Ixcnslwr9eHBAS43Mzi6DBro1OqlTS/8jPQ9tl/iboDtbk
G/59VTSR7YWZkckbbvjKS2KUlJxgi8KGclXnR5PdjFD5TH4z3Gb3guYkPG3nJGufEM4RXkoG4q+h
LonT+l1pI1qZheMucaS7uLI8DaHv259wzQzlPUW2KDAoAOcXd1qfLB5J/EZU1TtEjN2UxyUwyv2f
m6GISLeS1qjtLM+cMSh2AnVg7CFLfxgchiDL6ATQeyMav67VCK556hl0t4Qe2BJ6VWckr46GHfXo
PKu/6g/Wv6gl7wvN858NTz2lP7uHrSrp2kekacB/xOsMAPTyI0KdZmt52sceqPWPAI/fiig6ZnW+
gVRYubgsjhtLrUY0mhcXl95W7vglx70ymPWtpezgI9a5cadWjVBrIDATuN9lG8vxB7/wLQ5EyNCG
IhduS6X39mFYu7ZgtwD9qCQUVxzRxQAQd87wDv1snJSJoNc07/oOEVrL2VjNlqmFh4gr247aEGWl
RCvwDMVL39ODk6f3uTr8E1NgqGT6RuQYy5uUSomvOD6v4zwHPzQz/8KFhUMqaN+ItDYitdUDd2ZL
vTxwgB0KNQmY/q7Mbq9I8bsx1T7UubZhZvXrsT+GmO6lKbc4cLbcKn5V8PXKGOGvNlBfQmQ3zKn+
NlfS1hTJysEDCiyGmKnkAkVbGFOdaGiYxqBAkJSnaUZpRVY3tmjls2kQ7ogxTfjariQpQj9OjVQL
cHb2lyL82U7fpngDzXedZkLewOiIAp5IFxHfwqHOEbNruCYOd4e+lXboUZ+LkqMlk1qZP+a9MhIp
yahibKxtzfUJAUQxcAiwiBrL5ZlwRmUKCTrQHGWkbH6c78o3Q/HCA3L2Xukqe/+Bwg5013+clpgE
TBByAS1StOvZc9CJGXNNovesmzuja9DRzf/8HF6YWNziJklqK1P91NOc+oOa+Kc8Vv8y6vJdx0TC
bd90DVlYLGfxGQ2r1OFqBMCkH2NomNEsgYh12FevziE/1P3B8vTn8J39xSY83Pd0g8zP0i7Z2MyV
u3C+4OVUItKp4yg5YCMdOfTqYXI753R7nStX4cLC4piCyejkoqLRDuVYPLtTVcWtJ2WNQ26SV4q1
saCrUP7yqy5pGgNzmsbGiRH/0sdn3Wr2CDvdVXpzNyfxnTpvcexdF1GxxxUUZAjwRF3JRQRDovV+
TdfUejbvdQ/J50O4g/n8UVAXRZB6bZVt174n11oHsETycBUCyE0hBUNtwCrvlK5tvp/syY2DLYDC
ikOmE0sZDmoYZN2Wd7wjA2ukCgSWVDaVW+bOp1lSXrqKOZYiNf54EI6PKJg+GPERpZolq4RZSGYf
zKzJKgpXnVCVHzVGt378+UmExsQGpEgfCuzHpd8y46r1xwqHKQehJ08fAsa2QmbEbltZu1HnVsSX
Pcv7B11LLD/GhZhZ/22IaAa1er2lEbR6CBirE1RL9FeX72VcNVbZT+TGsX3no+fXT0/RVqK/dpPI
Hv9tQyz0bCG6nwZGV7KQUv3Uy/G+7cddNX62EvOgxBuZ4upxO7O12JoRCGDbCvCk1B3VONurXeHK
6eTxAnm3t2fL0mJ7wsLiDOtUmDWGN5qgcVNGM4qudOvxw21LqwfhbE3i+559v9KRakvL2CMOtNeG
H5r67baBrQ1aPFZj3zZDnYuTVrxnFszN4Eyckh+EBQ91tEVUvnXiFq+VHyRGC1ySTmfWH+gBGPve
gejPLOBwvr2ste+mGdANUZ1lAGPpeiq/V+Vp4izEgkSQtCOLpt1tE2uHgILBv3rdjM0stibIC4ow
jUEEM+mPrdUjWfmWphqss1vB0toenVta7BGiHFlcDVga0aWu2sQdw2KXwzuRjncRMxf/3boWm5RX
dpFqDJ3zkn8em5e0ZJpCfbGyf1B1gX/k399vGTWos2nXpcSqLH2v6ZEnFe955P+7xSw1H+siDYa5
FDBHqT8G0bivM+0RjvU53UI/rJ3t8+WolzdVM2pNrjsspYKIzHzvS62ryhs59boRUfQTAewVa8Dg
aFOgwBjgmfmMJL3uhump2GoSbhlZeLdJ9m2GQlmJb8teniKFrrxPtjKP1QsKAvT/VrK4PV0fjUY+
spJJeQmcB3NQNjzA+irQkQVqLtIn7XI/zDanLaz3HGM19Gz7oTcBKVUb+7G6Cks0hug2gjxbxKXS
jLqanwgfIEWeUv3dB9PGMrYsLI6VaUgR40B8J0v7NbVPUbixgmvEHmETo1r/XsLiO0lhn2RGAU52
8IJ3/WP1ybyPv9qflJP/1aGLHwmOULN35Q86AitbmcOqDz0zLlZ/9rw5ZqrkofBsDjXz3n9pu+Kk
2oDMk63x3dXjcGZJ/P3cUkCtTcr5jiA+AeP35a+qyAKvi9SNVGV9wwwU2Wi1Qz63cJ9OGVrzLIDV
Wg5YXdU83S/vbnvo32d3UUlmz/5tY4knHbSQ0lqsiD2TPf8YnYp7/04D2Kl53fM2o+ymvcUxp19P
xmB0AhTlH0UP1t9pryJTF8PP1fct3P/1WM7vM/mf9S0OvZz1RWyNDb70sfuECgLDb9Oh+KDtS29b
F3j1dT37mIsLEJS1PQQpG5YPKGrH+U9jtm2389OD0uY/grr56/burZ5EkehBrkpTedm3rHpUHuwa
e0ZGlSotdrMI7bpy4+UT5+zqjCBnKvh6KCAtgWwMUZWKKp5XVTcS19ekL5EVf3Xy4IefNo9BlvsH
R4ErSKk+317f+mmBK5rpO0raV9iZEV8OFp6WuT+pnt/IO6tIH1NTc8coeEy7+jD0g0sWh0ht5Br6
Jwkt5s7Z4gRe21ZeSUJAiHmv+d3zzjGyiE66F09gE9RMtvdKBDy2tz7Pg/zYpNkGbcjaxWdAjMcG
WSMISxcXP0qafshFZUnyx0e59R8yWvm3P+3a0aFoL7pgEI5dDcRYod9aZsk9VPUXrf1Vx09l8v22
idXCHELOuBdNUBMtn7TCiAfDCLHR7NMPOtLY7SFV3ORF2guJwkwXYyF9uq/etm/i6luERCF5POeG
TurCSatSNHRFzycMH1ngD7imvOyUH9BQVmOGUgRg6Jd+ME/py/BZQ5Rnf3vtIo5eXplz84vAp89Q
vCrGnmRVSu46xmIaabizqnexWe1M7WMg//GMCn7u3OAiCFKbGHyUeCvmId5VAAjtrVrk6qE8+6KL
1KGCnNSuQrxAK9fv/WjYq6W+cSjX3vDzRSzOva6VVtMpYtNSOXPxK3s//QEh9+QmarW7vUOrFwCe
AoAydP8ou1++4hma8Upe8IoHTlh4splFvHaDRoQHp3Rj/7k13iC6jTSwxND5cntyY9DqhrIcUykv
UTB+TOrhWVbyjQ+4siiACgp9RtwULf3Fqc/jHmep07eYnPpAWuk27dc6k463P93KSTAE7yLcJYTd
V+BzNRwLJ00oxkVF9WpN6StknC+3TawsRLQT6CfRV7yW7+6tsQyShJ4I6Mn7yYDo3o7vtdjf+F6r
4QG4TA0SAPQnKPhdnoI+JnSztd8uimbzKdtXP2lZeM6xOqSBt9Ux+N0DWboFCNhF6x4o6NX+wGxQ
xJFNeXvwqk/Oqdtrh+zUfAz+AvvH2Ndx/tTB1lrs0Oi7zz7H91ss86tF/vMfIG7gWexazTFAjJDx
IZNSOzoQRV8Nxzo1Bbe/NPlfZIPttOW6eAnkToMBzBja2i1MJdeA43bmN8PXKIeCtfkiZ2Gd7aoi
KIejPhO9uoAS+uJUdQrci3XhBHeNTfJ/mDOp3APopz58+5CsFbs5JTBRaTRUr+m8+qDRGY+HNBk5
WMMV2iuVvZe+jffqofUYkAE5Exy24LXXKK7fU9XkaUKMU1GX/bqkTuZUVQIRwtZ3Wb/TAAH5LiXv
7ihYxKsPw244RBAAM49o8v/vstw1toYz1i4I/gSHovBpr+hImkyBlLombq9bYxcM3ztH33fdHyuW
iaWeWVlEz1qYFkMkgY+etU+JzKmcvs+ttb+9jStv5YWRhSdOnUIJrREjRl6e5JAOVDZ1kquSuKFt
uutD6U4GVnDb6Nb3Ez7u7CLESR+MzSj4tpMsEsqYY7wLG93/olmzvlFNFs59cesZJ2CEAYVtW7si
b3FqSU/zHFtz2H2py/ko+WQ/lfk2m8UJTewPt5e29orCjgakBTSDQK1dLi1UurmdFI1X1Kn/Viwp
dQntRxdne2f31dZB3LK28CgZ+i5jC0epN2n14AYD+CBV6b/KUfhFKZp/8MDxeqIpKujLr8fysgza
5E4nQmBizq2YO4KmBn7Hjbxq5YEDCMoENzUfEA3Lkm+Rz3XehKQduWN969PpfaHgSm7v0vW8CRHb
mZElRXpbmj0gLyr/yK1DmP/Q7sRMvPMdQlSDIauT8UINXftUvKVPWz2763nDhe1FFq4NdtxCaS/I
jOzjvMt3GmhQBOL+CgrmlOK/y0M0nByUZcZ9scuknQnE98eQ30nvk7et6dKVm3jxHRY+pqypf8wS
8JGk8XcmBNVDqLvT/A+KeFxCS0zLQbFAUnJ5K5Q46eJJQPn9LvIC7YDcAj0We2NXV04OLQKxHsrR
FG0WH7ZrjVySfU6OVb102Q+LvuHtY7PytS4MLL5WO8d6OBvQ042Uucr0tZz+6qytAvS1MhV+HzYP
qPVhKWK6fhEWQUQxZnbDEye3Cc9/0TwXEO1VVvE5qfU9bqfzChtKObON3luV/gMtws3HXbj9hddk
iAVKAeqhFvdwsWEAQRkHingNai6GCjtx4ZE4PohB53wfvW0NcK/s3IW5RXoTxnEUmgL+oESdOzJt
1Advt7duLR9GihISXKEcIF/V86yus8BPkgQI3tP4sUeZXN/naJxFR/PNOg6PFaDzrZBvLUji7cEm
xNGQTC4RiGNLXaUpYsIVB0AHGN/GqxA3+2F26EZZv1BUQ//z9kpXDikTCHRqNdw05eDFLajaVq19
izcBCCeQ4m920sF1+vG2kWvKBBNJa5iLmHTgQbji0ZsKuUoSMcIZZfP3UM1O41z+HUOdEITSUevK
Q9jrD5lk/j2NyuG27dUFahqQS3g7ISJdLHCo5kFCIJHKxtC8K/34kHXDh6AKd7fNrOULiHzCJi2w
sNeyOMo4t5Uy/J6Bn2yvLdy6cq1dsx93xat1yu6Dl/LBfBy+OCHcQnAb1P+Puby1i0Gqp8pCfBBy
g4UvQJreiFN/TrzWGE58TteszJfb61xLw5iCI2AR2EtQHou7Xjp+4GsTblO+bx//NUhmvRsOzr2Q
RN/SzljbvHNji5sObEvV0pAHR2qQqagHsFuvmvzl9pJWwiK49AnPDRW13SvxRHU0mtxoaIaP4+ch
uk/i1O3rd3Hx7baZldgZMzqvGkkl/7A4iNoQhk1WkgaUgzEd4kxikMwJZ+lbQDr33Kh69TEuo7D2
5Nn3Q++28ZUPyUicQOSCAL5GfQQznFZ5h/EIQpIh1XfjbLlTtvElxd5fvgMKBC8wZQp6Ep3Cw+XD
3VdFVUHoAa4QUpnA+QzeD1Jq26skUGrdForx+rQLyKdgsgJMyCTV4oP2STqxKsYU5Bc0KCM3/ap8
dt7NL/2v+lP5Oh6nU/b59ldcKXKTRTLkASxNg4ttORUUyGOTmBUL1I+ytK+BTYY7c6fcS8YBhr4d
1PUb+7ZqUYMJQSQkVLWX1w3PORppWxDfRm70+vu+PWuv8SfFg9Ly4zYf4NpH1VSQ6Shv2cKVXW4h
0ySE6zCLe3J2mgIVbYOtQc2Vei81bEDbQhiRSs5yytZK5zBs815wFThv07SfAW55SGkJjTshymM8
zV6e3IHyE14y9/542Mm8tL9Ig6qcBk1iRuR4zrxriy8N89ohfJIbZ2X1S54tc+EoJzmeVGnEjGjX
KY8AuZpjcRTdVeQXv3bPMDL8+WPOygTkjheWQukynbSkbKwdm6mZMWW4SkeZQuceWluB7bXDxIwY
QiLWYw+X80FTbk86M37UcpzJjdAVGrNTOb2bzI0bfu20OCKmxsQTfI7iwbk8i6065IpJbRGQCCch
MHZm8mh0+sZGre0TQ9EMFNJkwfsv9inrtV4qQ6xYJsGWgmInvuT2WVDXvpiOjIaYJwWnuBzckurY
UcMWG2J2v/8gH2faG/vkHsbi+Lk/BcfxPnqfoT+un5Q9MuD0kF3ZNe7VXfK2dUhWfwsVTYpRsi0e
hcuvGoZGPicdQUI1dzTkvuil4c1iyqoaN5a9un8Cx07hT0ytib+fFW6msLBjJcjEDIXjqsHPlj4S
uMB/4iIFEgvdHyaRAHhfmmm00KinDjOGC3tivdN2vzmWJrgIhAZxlBOH3d7PtYWJPrVITmGQWjpJ
eC2GWmuxqDXJQ6EdUzk++vMWHHRto5hzFShaQrkrIC219i5WLG5zk/3sIXPRmp+FXrv9H2sz4Q/P
7CyrG1OuZX6POJfXtdGuzdEZ+XD7c63dMFILaEQhaGI1ixNXIuXr5FKFw02HHV+UsGfrUK+UaJAs
RCkSWksKd1fAnwae3iSMeFTKLzwp9Z22g5LpoN9F8Be+zz8zr78LT/Jp1Hfq6+3VrT7RQowaMkhO
xBUcyMlKW6sdgoJqn30yGowjB38K7nLlKB3NU34MjxsWxSO8iLMUkevzulBPvspOE80P9Bwuba9y
3tVBFbjOEDEAMAbHOCj3mlIe0mFCk7tLXuQ09oZiK1NdO5pCkZBaPmyCDFRcXjme9Yw+tx97Vl95
8ajui2h6nOS3cHMOa6W+wcYS+BBsCcTSEjgxZL0fB50YsMVl1XnlNfb7LjoqJaQ85Yj+6ENbfkzV
n+iCb7iv1UCF2e/fdFc8eMsxGeYri9DKuebxo116Y+fpv/o7tLgPkCKUXv0AOd57pXalY/Qjvu9O
W5NN1wkDKz8zr15+ZHuUBrsM2WVIhw9WWbhBnroajAeVbHqNPrmDs4U5Xd3XM5MLV4qIRkFcL1as
o28xfR0q51BAY6opW85tzYWeL074jLO3wSIZm216U16i3mUIWeXxk9n/uH1Prilz8GznRhYPkK9p
GWBDjAyeeZQmqCSoNOzaU/OF2uLX5Bg8Wvv+oYbRVHlCBOVjB+QAcvHT7Z+xtVTx0c+WOpfEulnM
r0gZI6wam4gsguop2d82s1KzEqsVEAqqgdesSF0ckUkydCWCjMgVTFYKRGDZR2ufn2Y4/ZMvOmwF
W2/h6gWlSEZbVggkXAF/OC0JeRG+oNk7P8Tb20J/6RZ3xS469F9vr3HtU57bWnxKdZ6ncVLIhvwG
+kSj9yDO8KAU2AgpVg/OuZ2Ff5PL0jfDii1rD13tZpU3/IKQ1jp0T5IXHKM7/dl/rPfz3nzQvBhe
hnetV/4/6jkrxRYFoUb8PGP4iI8slQxqmqZKk/KqtV9KzaOFuR9PfeCq48E6gotDEWlj5SujgViE
kBP5Tty7vqxSgNLxtabgMdMsGqWS/VbMxT5EGqIrX3tL9Zp2gpfaOYV1v6uynpcnRbI73tVz7Dn1
Zo1+LXSAE5s3HWZHoHOLGyy1jTX2vUh/k+mLL5Ufws7AEao0aX1rfjKc53woHiWE8eR43A/GS6t+
7DVKG70BM412kAPDg1zbLafOU/hf1E8AN/+qy+A0S28NuEnpsZD/9kNnH9fRQZcfyyjbDzJs1XV/
AtiQu7r6OMvIi6a9G3ah10PwXDXyg62+Zn14cCLNzdTu3omUjVbk1tIXZ10OatkcYkf2jKreO/Jd
HZu727dpxQKlQkIWUBXUR5dxWapVcovmKI1phDJ7CSmHWt4wsRaXERfRBhSj1ODKFjdpqAul7AJi
P50NgZPDuQvzA5AFvESz6z9l/BfK9s2dugv3zk463F6h+EaLQIlxfkaRDAI0Rl4XxycfTH2WRzGN
HsuPRn+fkoH4deGWob8RLKxbYiRdAWcDgdji5QyyakxViRClqQCIMGwauolpf/FBHbqdudn2Wds6
vP2/zYm/n70pvY2m79QJSoRpeByV4W2Styhw1lyBCqbHgrsSJs4r2Y3UnqVZK0Eoac+J6eovw37a
Nx4ctnS0XrXajV+zr9lmerpqFsyNgK8RW1JpuFxaOqtpUOWY7b/Uj/HfKhRlkmfutGP+DTHPk/mQ
PW81lFYaLyRz2EKbkUriFRdIrw5NVaThv1LIedeg7UoHK/KSD0xDRZAIho9bUcHagTk3KaK/sx3s
cjhANJsxm8qedlL6kjvpcQ7f5mhL33vlzYQNn8TIpPhALLuo6HVBU5uR/z+cfVeXnDjb7S9iLXK4
BSp37na33TcsR4EQCIFQ4Nd/m7l57eo6rjNzOx5bJaHwhB1WWHXXPmvIqMxzXMiYPv79qF0aJkSQ
DOvINFmb8X/OJ+BxXav1oI8cSmECHO4IyvRpfOWcXdr4vw+zLutvy0a1O5E6hux8WOsjD4NjxLd/
n8ilgGY1YYDvw3pxQY/tbIhGwHtpfQLpQd3Mu273fQ30aT78l8hwfdxRbIVkEfjwZ2sGJUnlxBAB
LZKle+2T7sQ97zuN2RW2x8VPA5QJtGACdIrP7yZaNc2kOwHBcjEdMjN9JlAZTAfz74l+KxD6f+Oc
XUq9DSspeiycw5y9p/qtTX4gpbuyAy7OJln1ZjNcf7ja//w80TSFKauQFnnCewEE/rmmbMpRrH/5
+z5YP/P52wFViQzZpwshkPPqYwCxmR4OL2uOizgnEVLkM0sgbt0Ob3XCb0UP4wynN59wn1wZ+tLd
kICjDVfzFVV+DnXkeDm8RWKKowyfZtM9g2y0qTgiIE9f0RK4tJoJXMgQYKFBiqDvz9X0Qi5lliJ6
t12Vu+TXiMDat69/X8r1kf+wlP8b5Jy50qDm2MUr1nWu9fLUDYwe+zFo3mFwwlHDcONcLmBU/33Q
CzMLAEgALh+CHStF/M+ZMe0omfRAkQxR8HkS8Z2Z9fuSTv8hZw5A+0VlK0J88yFG7z3tOLp3aNG6
lbdtnPo5Zd2CRDLkeZjoa3qNH6sCqKIBCQ0oJfpsH3q8WkWDZT7uVj5EJxWAjUPc/UCnPFh2y6Ty
5ZppxMfNiAHhRQ6MANKBDx0h7i/h7EGUsmiHzLxqScLcn1m1hQUxNDx4fa0ycG28s7JHDybiLCDF
XbSLC4eIJ9aPBYRf8/qa7dbHpwQTw+HEJ1v9ac63PvNVYNt+qsDbPA32B2yH/74BL2Rv6wDQXAIT
GXIx57FvZ7OspXys0C0MtvYWIUUhV8UVJI6rFpeb/aelg6gUbqy1P3O+5VMyRpXD8KlgiQpUlkL9
aCmmWfGii012SJKhJleKGxe/1mpku+5KjHsWXaBClqWDCCCUG9TxL+NG8lZEhWdsCf2CbL5ypi98
MmAYcJ5R/kSt4bz/OsIoGsKZSMWJZ7fGmcvF+/fz+X2Ec+3FLFJ9QMjcFXJkx8X93k39Jgqqwqir
PiLrBfTnrYg2MjztoMeFo4X7988Lau4nb1gy4MPCRzDhk63YZZsI0pwrwa46XRdVvRDlAuYDDgBu
QzyHH5JpMFkpjEMwtyhPH/nXdo+GZIGMBYCfApIqZfMfFEcwM+iqJ2AGoI933ilkfZRVodBdIcy7
z5/TKgTv+woD60LdC4OgPoJmJG6pDxKMYWBopUZMi970B4Cmhm104j+dzbz1P+ubeKveVxOG7EpQ
dQFb/uewZ/cU9/0uHnSXAQhD9qykz/KZblGZQmSVZ5vuhjwEhdjWRw6LpG/Jl2sl+I/vwJ/Dnz1v
wmph4IzUFXNlDiFkgJz6h9N+ChN+VHQ6RN1VP5OPAdGfI66H87fQG19yGcIB65zt/aO6YQ/9TbVD
q+FefYue3EN7UF/Fw3Dk987hWoL2MYD4c+izmK/LZglFSgUaC2BjKigyJyyWbtj2fQ+Xj69X7u31
zjo7mNhQGRqK2LRAOJ3VLPzIMN5qjBYDEzd1fZEFEBEFX30OnycXinNA6CXwXVdete3in1dG/3jH
rXP93+jrh/9tmWmLlLzh+LDJ83hT/Wr3+pbvmlt1dABThavIeIuC/JUx1736txmfXUXc61PpwW+9
8JYHr3rMkvuJmjztm43r/uynpViqfaKf2MBBrL8m73ihgfbHjM81IaxIezr7WO/uV/gLV9Fz92m5
M8WsAABRn5zyPzCNMSDkWnH9JoAqneddtInpHEawaE1v9Wa9eMku2Ony/w+Ud6GY/Odo6xP62weF
V9uQMrsawt7Pr2YLKcEd2VJkl/WD+wpL6X9QpTBmCMvmgHaSvrEH9jhfedcuQBBCVHPQfgWYYsUI
nh0hC62fGHIyQLSGYb5YEGIY7Il9c0tMdBIy2Doprk5tbse13CibR9JMR1S7XrLsu9tn+5T8GCaK
EsXU5LOut4kQL1UI1dQMqpWtLueOlyg1Ormqr/kjfowxVgIB0EhoMuCtPGfkAb48L03jrsi5Vj8J
vw73qMD6Jy5ojN8SX5PCuPSigKcEAA2U+BI0+M+OQw/x2yhWKOaxJg9+RGRTA96/BbB+4xQOFBE+
AaB0B2zGfXTF5ODiyCi9IyuG/i1SirNb3Wn8Mc0ajFy981cCFmyHHHMDVb58vHO3cmNLdmyer/Vw
LlyvwAQmSDlRufQ+WLNNMUpR0nMRVi30ywKoQdP4xeBNGxVnByjrX5nlhafLh88lVhcd84/1iHGK
SR0ag4yiiR6n7ojm2IYYi/J9V07ocypud3+/4C7cqf4Kbsa1CpznBxokNGORUvFhDYxRU0DPsfW9
LcAUsdj+faBLd9kfI509klWbzTDGwFLqAptGlTjhJwocAoOzbs6W3N1f+3gf81wkn7/N7fxg6zgB
zYD2xWmmwSs8iF7Lv8/pAgVlhWDBMA2xKpix5z2hLh51bAfYszp7s013Pgr1APonJVQhtmTjf/F2
0bGfcjieFwCWHg0EB/8buhk/A28yroIV/n8eLwPYnFWNgSpWa5dkr6W/bIn09JUU40KUswKb0RQB
8xN9sLPl9OuglVpZlJ9jry6WEJI7cdD2+8jKnemmQ6rbPLL8LqTjtQjrwpeEaB6mBzJHCBTL+eHv
nKkJe+zSiKW5X8GHwTwxdfj717yQlUL/D/WsVcMUoPjzCZIBIllZNlR4CPAxw41AWsq/Q2XR3a5N
mGtx6sejB6AsMmCU1QF7Rpfpz9ePtGrIOjgJwm1vWj5Lko513lF0667s0o+LB7wxrhN4Z0Bk44M0
a9VRrZcORBdvGsDGanUCBRuehj+lIfJKa+7jg7SOFaN2gBYMpnWW9LpVk8wM8X8BXYnstYGGLugF
SU/g4MSq7paP8bWqz7URz5IN5Q6ZViPk3l0H7yDMidneyvYOXRvnXahZL1ciwouruZISkWQjsz8H
LMatJsC3Ia0nlQPZDgb5fLN8QdX1Gnfo0vbApk+Ry0NW98NuzJiZkjn2MLHJc1WxCJd8dqqUPP19
13984fDFfhtmXd/fYjBUWhumVy9rraDQBYF+MLLQbt54U7CLE8JyHQt6pbR6bWpnO19EdIwaZIiF
jkf3FnQMs22D/9AJxMwQqqAS6K5g+LO9iMJjM6a9xb6HsvnD3DvOU1NFSDr/voAXNyBKSqgEhimK
gB8mE6pwWSIcY+QAE3gmuVHNsgXIeNo0LFJX9t+14c6SIEcqiw4nnlHWD3nYZfvKCVqw21K31L66
ZpJycXfgyvVDZANo/JxdvMy4SpMJa8i7o08gT9MOu25xl3zqNWBmQXolw7y4M6BTCFYUIpIPwDLl
B4SFFJt+iqqYl2mW8h8o0WfulaD/4jhQ5ocqVRrjwTz7aF1FNLcS82pheC7LDtVInGhjxeZfb46V
JofAKgXH5AOEegit0nLBHR/LZdNbx8D6pc9OttL6sJC6vjLchcsJgWoKzQls+I+V/d4gfx5dTEvN
sVNAnqM+9tS2W9GLa7jSa0OtK/zbvTFKMypvzRSX0daboMPDHDKH5ASNjO3fF/HSUAg3UhDBgWT+
ACrmc6QXvuopx7HdZ1TetlqcdA0a2d/HubApUpTjcLsh/P6IxvUslB+SBNcS7+WQlEo52OgBS8SV
KP/SfFYWI9g5YLZ/QJfAIrWjXGqoNxOd7DwnmfNaQjLdVPOvv8/oQtYUpRkmA7o5OqkfHpGReug8
OpDwAcDknjCIdTR7sUMNNwdiEvYA6MR0D34+7K4FNx8vjhSjhitKAjYEH4KOGJs01ilC0ohQILN6
1yd55Qf1LWh42e00Vt4p9Kpl8/f5frwcVzYEwg+EO2sMd3asB9sMXadWJtkYkHljTT0AHe5J91uc
TIh9bBvjov77mB93zZ9jnl3ILhs71QSgrLXjJItoYO8DH/4d3wMTAshkRQ8ApACV5X9yq98OW+A1
zhiM0O21wXLXQhELrpXUAPiU/ktL0XUkaB8jHl2VF8L0nCgDiaJOw6rOL1iYlbUWGxOOV8rSZ0ku
hkDClK3bH2cMaefZm2JsvIxjZ2wx+fwETNDbTLpN2Jmv3O9fqwWZ7hhdkxQ/2xj/jAk1f/CXUHPH
K31Wt/AZdE9JP9ii9fQdm8ySDy5aC2CLwpgxjPmVm+TshP8zHGSZEBWs4OwPhilShU2QitAUVIk8
5VjFGvg4kAv/vvXOc2q4FMAHDufaDYFFAr7/LMRxAcZIl0oL7IuqtAyOFQt3bdGTCW3Wzv/KWT9v
EK4md+ns3mSEPob1sNdAvZVpNV/5rmcH4cOP8f98EWwY2d6r+VjQad4PTH1P2u5fnoN/5ovvuOrW
BCjLnJ1vUFFTZYQ7Ili1Jx/saDo3L5662i68NBXcmUBW+hjkQ+daVRPnfraMhWj3YWqLsbkmxHsO
of9ntX4f4my1WrQMJieF181o3C9ad4eonn6G0VDMXvdqFfyq4S1FF+8ttMu4YT15SDwK3AjZZpGB
GIq4WTpxT3vWPPq0/+o2/ZXNdW0Nzo7pktYWlF2sASwbnpqI7gNmnq7sX4jCYlP8Vl//sAzrr/jt
Zpt84UZatknBlOGAlFJ3WKJCe10TdxCZCxg4x8QbIbZZDlRngLNyMDycO135JN2lhkQShl86BCET
5iDB+9jHydcwdeRPx0yUbpNGGgcGoor0uzbzk6GwPUlObKokvMjhV1ttZ5PpPndgG+4WDAVV+Un1
pjY9bN4Qp5lctINa6brSpsbmqrOiAYZrmFpQeVm9hKA3DWjBdV1ORTO5NZC/AOc8NKZn7Rtpx0ae
iD/JtYgcaSNNzqJJuwDOtLi/p5yqPnJFLmP80Wre1EmKeAD8sLbNRbKomuUp7YUjchX6NlN5nA4B
6mUZazJxEothZm+VbDmqL50OJ52DFp41KFWG7qyybSeIiX8ujUglLeCfB6+IfOl0AjPcYbRsG8hY
Rvtm9HqLIcTUDLc6NDI9Zl3K66Py+8A9LNSvbOH7Q5B9d6JZcuD1a07HY62gP7dPBs1avHtBK/Ks
TitZWsq1KitrKwUUdBA+Ss6zA9dxvIvS2b5ms2rLgfGBbfTsQ5Gz9kbblrINpdpQ31+6vKoNuQ1a
pvdLm9njkMjxWInJ6VBZ94c7LpLs5BI968KvZ/pmtXRfyKiiIiZVussmB9cEVTBr0cYj39qubraD
rP0bp3d7mhPL8OFUPPbvPfM18Ns6zuDyR5svIbepn4ciSKub3pfLraaDC02lvrlL9IiUuBddf1Ta
+HLbN6mBMCKqhO+eiNLCZYt+csJK36qgrUp0QaOtZ/E/VqIO/Hye1jaZ40TE7viyVHXpjkvX5k4a
pV89TxlSJLqODiIK1Tcv5l5JPeq9gt1n7mY1hK/WZ3pVFUwt2OpR2L6NfD0w3I6eWyJ7StGXE5HX
Q5MyG78wwVVSNvHcf5rGBm7dQTdw8MFHqe7IOPul8CZnC2cvcXS6wH+Er5wPOXWvUmhZoHZyt6QB
5HzcaX6mYrQPtktgYj5b0R658oJSdal3Y4fEQomS2uwQgI3n44R6gAYASPmw1JF/i0sOLTuuyRbH
LYoBy2lUDqA90Pr+TMpGcrWfbSTeq8QBL8NGQ7rJvGncdH1v7MmFM44ohyaO9x0Zlj3WGr/B2GAu
ohgg9owtw62k1nlP+yWUOWuc7K5K66aCSQBFBNpI3Xzq2AQ2daWG4EvbuPoYO7D4wGNCHvpuqNoc
yaBzqnD7oJ8TROjakCalX+CgBKRGCwfd9yiup2M6+p5fplaoaud0sXiqbWDkrlLwLAfQTpNbl4f1
XWNMdU+SDlzjccqcuKhbGQcFn6LlJ81IHJRMMgV7hBYHNreUulXup87cP0hb64LrOTmFNpE2d8aa
tF/hgO5nkIsdgi3hovkBiKZS+cCTCkBc0UT7IJnFCarY0JTCq+aKwh0llBIAAmtNLucxhEmtqelL
FnH1DPn3CldFQ4q65+HNAHbgq29M9BCnkq9ft2qgqz0KvvWrOd72UvjyMYavzvdESo1x54rqkprW
3kBbzoIo7rU7GrvLQxYs2Q7szLAwtcPBkk/o0+KY4EdbkXFnZMzRnM6ieRNWdXigEYvv4npwvi2Q
js6TKk1ueNDTn7VuGHD9KtvwyKvv4Ldoj0lAoCQAQE0OxO6yGUea7IfULGgdOJDQ5eBR3sF1Yr6T
izMAEtX4TZtTIOBhiZ2MS184OnOSwuVOtSNZ75VRIOVd70FYrGuqerfIYCndkOud00wQ3/Unz/zI
NMkOcx93N7Uk3o+aJeE28oNpFwBc/mtEveQ2c0f/UMVJcwLrQn1iGjeTGPBHGHZR91lKhpz7AuT2
QS4nOLQGp3Twvgddip9EFnNMSA0kXq3ncAtCllj59vyg9MLua9rbbVfPaAHVi/+YCIsdy9rkGBt/
/AxZISfveNVuA7uEpYYOaBE1mbMPOA2e3TqMvzfh4NmcyW4olU8kBGLbajqAdOoe4pqqvTs6+kFN
NKhzGBY1n9FoJtsOuKUyJJB8BiowzGffr7aUcNyHnt8+hjbsPyWMug9RFdUvlUb8jHuTfFJ2dLdh
g+/YTwMtFreXG41OwBZHklG4d3feG5oDxMHb05MCahF8287BeOfXznwEblW9dHXXbVgruiEHR7Pd
DHUwbXyMtVsyf/RyHOmonCvr/IL1UVUktcFGckhWNNEclgrQvy8xcAk07+w4PmHl0xOgCRpUbmRo
jx2LoMAUGtFtZGPZZ7wMckMHLZoCKM+olAuZbxTrIc0U1tmBAJdUVipy8tYbmnuDrueNy9J+Cz06
/xmxAN/ObtJsY8OBvTfWKXxEALsWT8kNRCl4jHXv6YsYGlFq0ft7lQGpmsZVjJNeT++1TdtvDU1Z
7qAOtnPI5GwmHkDxscOFIpfJv9WwiSsHO8DCSsfod85T/5SiNbfvDJeohTByIpXt8qWK0aMOJggb
4J6579yInwIteKEdsK/TFOlBb1O269rqaytCWjTUvWOD5CWN0mrrqaEu6mFMHmoa2c/I2sOXyR26
TYN2yJZYHZRoFESQ9QCGMgEeoeRtnaKDAME3nw3udpxG82Ddxd/IsAGdeKDjE8SA6JvWGlbAjHrv
BjCKb0EfdQ8qrKc8WXS0GbEOt6E0ouBBMH6H3Kj3kIxGlWSk+hXl3Ljk8UJKGRr2ACZGdEKdd8rd
CoxSMtf3Mnb0I94JnPB5cppSNGI5OIlfnQQ3wxMHtneLFWy2wkzjoYXu11f0l+kGGi/gLWh88pAb
yMPJWD3wji8/M1lPW+q4amsig5iGpWw7BCH8jALJShbP0Y8BBdcp17iDj40f651w++CmD4bU2/gQ
9bvx1TCWdWu8B4QcS5Qvcwb7r1AO4ByCrHTnxy5H68zl43GWfvSt1e78CLSjd0NlX8MVMiTDIYSU
6XerHf/Zd3tbLI2pP/tOmGzwXOmNkwVj2VItHtxlwuXSWHckIL9CoqFZZgEt0yD9nrrTgrfd6B21
8XxyXdl8lVOrNwvJpsdUVXPetEgNPQ1ttyVumn2N0sMpGxJvO/MJ4iaaLPi7mfc57VtxC/R9uBXx
4txoEF/QzGnn7p1GUwT+H7PTk+d0ts3TVtXzvhLCFw9hRK23Q6vbVGULing5QCATkOaYULIDU8If
c9altVsGUgRiQ0NewROO0dvQOtUeQkrBt7pblvelHcLT4Bm0FFtYFrwOPG5PjaV1CRB89ICQqz8x
nMtdEgKTg1b9uNH94G+HKkofAekDGZpFFmd8ASJqU+txKP2qtvupJlAngET5RjedfvMQAuURNmPe
pzGYJ2Twtq7U/U5OrrsLwpHuwbd2dxZGR59aSwS2B4HSn9Dto2ytyhsXYhFq6uJCizgrGc/gfBOo
6Mn6NsZ8ZJgn6LSUK235AQ/OXMRJJXZuk3l5F9PkOEF/qDSTq07Szs0PgVMYB85UdtWgN66ETBeh
wbgN6RzlgkKMAwRIb4NSRvUkO+vtiRtNOwO4yiaOSH9bx6K7nxqSbNxIjZuam6QMRQecBuo7cS5i
VZ/CjCw3GVvl5oHqSHNr5m6POyjd9E3tHbqu8w4pi3pcBaRXB86GZNeOHsp5BsZSZaqbiCAKARop
8cGhaNHf3y+44XZsdIfbqU/n9ywbdZOHwTJ9HRfP/+64k4BqoZm/kIk3pz5i5lTFluwj4S5PA0ug
/cFMl49BrTZ9FDcHCOhVvyitgmfIkUjABGjkDrnykvFTZ6qh7NF6OSjusTs3UcPOYXAR0MRQOLhC
DRUqhu3WLou/mw3YN0M9DQfUA8k9hfzvlI/+4hVsnhBFZr4qNZu7MoorDaVz6R4T1cyHvqfLS5XU
uDcjxMUQQYkTs6WiH762pPUOVQ3/54jBBC9xQrnzwfsvVTKniOKa9q1zaXgEnZu8dVqnmzTjS3fo
oEN1xIriraEOZezJ403b5NWY1W86hgoJDP084P+HoPdzZfny1rYu5C2XINijX+e+2cUHAb32TnhK
YVcvMsheZvM0P0C7G0+DcNUC0WP7o0E0dZ9i8XbU4MXNx2h0PtVuvzyCsxFE+ex0WAQGPQWvGCpN
3xNQSB5ArVevAhXJ3EAHaNujLrmLaJq8J0slTz2KS+Lg/5OlRp6NN13Xs/cqHKBjmi3MqE2SecO9
rGW3gRcePwAh7+5Ro4LqyJw1P/EoDG/Qp03u5oXE7dY0QfIGozL/IVkgtQEeaub9qpoUHwbPiV+O
ArlYjU+xaRUftoPO2JvQEhLucBhKh93QhM1QQgd3hHbzAj0A42bLUUT1sq85iXeiwQ2cNH7S5b0/
AEoDoCbEn61tjhl0Xuqcg853V4mWlEsgCKAcGTCjRdjo8MBRb/jmBOlSwjW6vRc2rfo8sy1If4jW
2b5ew6Q+W5o3hsvtqIVukN3WiPYkp8OXOqroPq2y4MGrG8hdCONsDYvqwknn5sQnZMAKfhq/Ohq6
JUQAWamclH+P0T+8yeoR1BMiodKMJABbwgssezGMtiefg6M5RyQ6oUmdoqwetnIToKt/E1gfhjut
TCDKMPhtdqvbYXwcpEkexCh9+xgTMTjbJgZr2RGTvvdkgnM+RBDlQ5OZH3uFnBAYcxQbZlNBDZrQ
rL1rubQ72UxhvwUmLHLuhyn15FENEoncwMR0Ul4KmG1UA+QyQCfbqWazqeOwP8BwyoNsdlaVy7Sg
IG9x41eLWmPDkNzA5LH6vMw2CXOCl6Ic+eI+O5nr7HG5Ie8UIFPMKepvZvLspqWhPYXDkN4niN33
DjgsEIpijX1ICWphBZPJtMMDYLa4hnmau2lrIE2e1RJYNR+765gNTfSgcNxfEaLrz07Gk5cxTrpD
o6L0+8gg1Ex8YjYTIsQdijlxrmekiaFtkmeiI38vsoQ9AGGfPapsSaA0RtM5D9q53ZmEJAds5RCp
p7cU0TRkJYHWeM5NwwoPWQnJG2TCJQilqpQJ0w9WtxD85nDw9IsxDMevaCOTDfI5eXTiCTsbZgh3
CSgNpkgT9NZyb5YBlFt6Bdd3P1L6MVIQB8OxAIG4ZdULehv9nqL+8tRHjt0xT9g6t3G23Faprn9U
TejdSJhZ5Vypp7EJOtSQUK6dhN0bu6SoNjk9uCW4liaOKgfj8a27lo1hDFRCUYOWvXReCMTV8xDI
za2nYSqVj5OhWzFEUClXlNwgTiYbBDNQCvREnNchYzctXOF202T6IuJZWCbR5Hy1UdhsPEFUv4P9
RT2UqDXNh86vx2PkycEtUe3gKNaFiN1Ln4eWokKmAYEbVWo2S7+ke7x6fV+IZqQHVw5pekycjO3b
wfiPlIANUbguV+FO44Fy9gT1tKDkgWE72M46xwBwIiiYBs0wFjZ1zNsArNhXqFw7MF7KbHJjUQW6
8dopprk/wGYExri+GlEyUFUZKTKPBYfAclu2MovwH1j2gpSxeoTDt/nUOFqjukHjIfdl6yPHSZoD
CTMJ59IksZ8t3Pc4IJQJBf6eUlsXnkrMzUyl9+Dbin12AnjD5Npl9YRT0HGx97t+We5JnNhPGSep
3oTIf76NtJlfbOcubRn6Wr7inQUSpoGP8JOlkXn1ZzugUsijjuc2XBARw+B4RTKHAhmKslB7K0w8
sKOkNb3PJjO9yEBX2BOxUCGiMqbea3RUHrpJ6FPgxOP3oNbOJnF8eki9rt/phCASpCPZq46yWy/B
j85xwTjzIRrq0BaORSHBzlO1ESAJfkdE3+6d0bQ3Hif0bXFw1nKHxvrHvMTeK3XrakFM2zQv7owr
2XRskYVMeQ+tKl6j9NGo+KaFGk7hSO7eIBtrYeJLY+MWftwR6ItCj1xsAubbzw72g7xFLd+K46yi
Kd1rsM5cvAY2xfcQld/sBsLRmmmFlNPWUVks0BYNJIfcSZrW6jNvobD4mkgHezkFtt6iLNYptnOR
m9OnKYTG8LOZYxu+dYQhAMldYTmu4IGAUJLbplPpbVvX4k6Txg33zAhlDrMktj22YxfOeYa5Ot+T
YXYZySfUKMiXJqiFl6BIhzQDFSATJPG9G3a+eqwCMwePoXLT6rGb8Yg8L4D7ejeViyy6rMloeE7r
tEHJqkoktFQdNOgfKDpHgDikBlky97E1jzA794FgQvdrqsK8r4Dq/8SEUnBGdpBzPFRyTOMN94d6
3E2LbvDPpnTy8Ur4QZXaF0i2LKgZVD1eNei39emR6LSqYQfc4paYAHr23uAZg0B66YLqsxNCMeRF
qglogYzIjrwxhQRgY5sx3k/CxzUuTYwaPDbnFL42WmIT+62bzBs1A2VQUhXV9W4NoruyY6JDis8m
j+ceiiryDdmwaYBzSMcAv9YQ/EMuXLwtZDdqHrXPBMhCej8DxF8/ol7iJEcf3oT9AXtnshs0OcRL
47ZOVfJQxONu9jxvOvZxpdht1fdy+SZ6VIy+qEyu34hEZobxjbs4WhwSOoIl189V5G81/uX6JkWR
IL71DTLF+2CAJFvpD6MLxUaRwk5nU/m6WVCx8BB1WPg9LJ77nMmq658Eqjpky51Afv57k+W83br2
zJIsg/aNhyAWOnt/dlgUzAjCkK29rIbdjnjvo8TZOdxOqK/KnTcCU5HYaw3QS82jFaUNqxhwhKNz
veaGjjV44hZ3KxpTtKh5xXdeNU7XLJXPG61IS1DDQzvZhwNxCnD4n5PjVR0BR5nJokGoLMZPbRzn
kbmGuTrnh6FL9ecwZ806b2iXdEF5tPB36BqTEwQ5QQ+LbsVNmgegLLLba9zZ/8eQgPYDQHFBfBGl
2cAqBzMj3i6EFGjZbdQbxKg/I+KYUWXNXcgvpP8Oy4B5YpvEULWAHiOYhOf4iQo1fpIgvi9IIubb
YJi/yXoMd3/fkGc44g+DnAEmSIe4jhm8uzNnOa9vKyGPgwwPMvbzBTfsPE6lp6/p93zcKX9O7QwB
EMLssOUTwh2FGlXdfwZbY9Ol14DKF/b9ahOWxRClBWLpnEvS8MCZQ+uNxdglJzLwre6j/O/Ld6lz
HAJ/CmapC0Av8C5/7vkEkt3BHLEJmB5VxuwY23xA/yDOMxAxzP47zLm+d95DveTtl/m5Pl7T57iw
ktADheYQQIFATp434esuYJJ66ViE/0fZeSzXkWTZ9lfach79QotnXTUIdRUuLrTgJAwEydBax9e/
Fex+VeAFDOgc5CCNJBzu4fKcs9fmzrgG7MroMsyb7efdPK/YYCqiw+QIQppDBew5fHQes1wgt9U6
1aBdxkW3743wciQdZcdGdfy8rQ9mJAp1CvmpSkHufF4pWpViqci4ZTgA9FWnDhqbQ8rXM+r1B+OY
6vmloAv3JM2+qrb5aChXBiitgnWhavrPT5l2hSQbJI0dHm69XWv6wzA1sV3m2fPnPfxoNFdWLNwq
ykXekTuaZQ7nIbY4BNR8H4flQ9XNd20ub5pC/eK8+agpi++mUt2grG4Vf/ZJ0zIKRgO5cSjldCcG
tY2FrSneGsLu8z6tP+jP0oG1sldap8nqrXiuelDVSTKyqu2dEIRV1kbbQn4hzbYLhdCT0q+Yh++7
ZUqwSKDhAoF+b6cSaahkWiPrnYUXmwN/tN7XI8GWYFYiVxOU7Itd8v3U+KO9c/YodWTLrHYpUK78
Yk4uiWBx+/18AM+rA38fa2/69Jv38qb4okosQWoi2nC1U3zTXJGXRLZiOBBBLSdB9xy6X51r7zdI
uoUY2cI7bC3UO5vx0mIVjQ5l16FM75Al4zY0Q++Lbq0b4NnEgE9DgSVKhPV9fLbVh/HIIVZyCxZy
6tgzaQMbzy/6aatOxaGXJzcOO1ehNI2tJDmKRnXdpMJDUrZfjO+HfV0NAdgsJcovz1aCkCi8JoWk
d5KyJDYW2WB63c/7+uEsedPE2VnahMES4PoEwk0fnuXc/C7H1TZfgAx93s77HZLP9qadsyGd1IXK
jZkhBX2ZzCpii8UbhlOrj26aPqNhH1LjiyY/Gj0qV1diN471JLj/3EeSkeOP/GznSOk3bFq3htV+
scS+aEFZa5PeTH+9L42YWDBzsTEiN9eM07CYwxdXqvULnE/GN91QziZ8M2V9bbQ0QqGAxyPJjXDq
NGRujOK3cd7lcfLF9P/oU/FEUTg1JeiA53e4vonJkeZcHAmaUXu42HXx2MWP3Wg6MCJwJAucvtO/
0P18fF190+rZRGwVQWuzLOi4lEjkgR0LlJw/bAfH2CQ3+Y+ShBPK3s8n5UeT/83l/1yMWgdTUwg6
PdXaNb6RQCQbsoWn25dVsR9t/m9aMs5mSkBKLyU22xEdUx6nVNtmobXnrD2U/bj7vFMfbsoSQjto
eSBSOHP+nJWzrk/aLNIr9Zt1mtzprr5O3GlrXgDPe0mvyJ3fx6fgi0nzwVnKx/t3o+sAvFkKszZr
nbG+ozrLepDk2ImMnqC4HNg4KO0zufE/7+VHn46lvboPIpx8Z66TUJ9jdG3fOf1Y3g+m4hXmQGzP
yH983s5HH86SNDYQEiNQnM42ES2dcuJVXYeXKKn8TkvdfGwLu0vGp6E1v6hO/Wg/wY4Cs0+dh/07
Vt4k1r1qEkoi0XHbRUch+UI38NXPP1tjPVHIfu65c+QB9bynNHz4fLA++ih4KQMLWYF478T/vY5l
M3OgcxbpFcCmkyCxTog7f97Kx734dytnU220SIcVLa1EZGNIhdk10+DzJj6azW87cnbwEuPq1GTh
xxJyKnK/76NEJDogxIFdFUp0HUld9Gxqs/I3DYx/X6jeNnz2hSJxUi15pm9W29zHsnmdNN34xfh9
UPRNJEdD50vcA+Hx+bWCuCTx9bFi7cy25E+79BveIJVtzA5eMgQjLOo7v1hGv69l56fY2zbPOiZJ
FIRJxMEhKKt7Edjl7OnyprwuHYJZTnAbXgX2+KP7SS3cSXbF7ZdgirWBd78A+imcXrBNeGeFneuY
SEUVc3/w88vstVOd1At2gGVcwSm2q3OI9lIPJN+RYH91yfpwEwE4t7oaAJ47f4oSdpZiIIG0PeJq
G183luKVTWULyleXhQ+PUSQz/2rqbJxlcej0gve1E75MLiHa+Qis3w2Pqi1ck/wOX0kzu58vlg9X
/Zsmz7ZIS8/qitd25xAsdsTu1IjfCu4Jnzciffj9/t2KenaCLvoQCMFCK/pxcNuHwHTyapP0HpXP
+bHDxM0yqXRxJGUjmM60kbf6zee/wRcf8VwqEQ6j0AQpvwCV2t/7Jq0dqUk6ai+swqHGQfM/b+7c
2G3dCoBXrhgrSnexP1iH/c2JGo8UAlctJyqBas2GmWNTUFuwI1U/8qGJnXapQ5fSPVLaQaRHVL5X
X9FBPviyMtEoAgyEEHn1n33ZUJ8NCgT0zknq64W684JYm/z9835+sJvTBoZ8FrcVeCBnWy1oHGls
YJshVeAKXdyTjP5i6nzUC5QYhJqIqr3XuFAtuVR1iEnQBL3Ll+MHWoIyYmSN93lXPm5I5+CjNwiH
z4ZrVgUsbbOpc4w1K45y79QVFj6DQy99seQ+GjTktHAU2M10Ynh/zo2mmhYhSocOSLtEtbVgC8GP
z/vywWyX37Yg/9mCWGRmV6wtWHFyFwYIZChcvpI4du1IETefN/bhwL3pzvoefzPVI3kOG1XhuC0a
wxVnMkrkSVjsX3yfcz7D7yVF3ABqNpJClIXr7/GmHdwK0y7POV0Hn5in4S+4u9YuTkurmc3/wmFs
/QxnZ84ap/hXe+sgv2kvXeZWVwfaQ9zgItq043KCs5XbUzXYkzjbyfItmCJKIICsd195En84Sd60
frayaon6S0Wj9V5/XpQ7M737/KudY9r+ezhh5zOQa5DkfHuIqbOQKW9nh/JkYiRPC6WL/V6MHcp+
5efep7a6mFzSiM1Lig+Y6a4RocL5KiL0weyh3I87s4aEHu+zs9lTFqWwdFLBrXbMZ7y5lPtRqo+5
1Lx83t8PxhNdKMUEBO8ohzw/APISoYxO+SaZRXmf19WJ+uwvFHDrDnE2YShdFOFe0BX2qrMJmlbi
LJQLTVjdYzE86M2D0IX2Urw24UBxS2WnQf7FovigVzS5WrhzGYS4cbaVjOacxkJCkwQEjmgGNnr4
1aXkgw+kKohO9bUh6m7PJqKZdmmcqyGhzjKxa4qbxKjHJfGrlOHHzcDn1Pk44BTO5oGmmJk4tAIp
DLHPLwYUfpu4ptiH8v/Y/dtTgUuktKYv0NW+owwUVi5pCSI//Bq+V/LdVH1x+H/YlTc//2z3zeY0
0/V1HmA2xL2qSSMnDkrRzqbs6fOefLDPg8Jac3YKqF3W8p9bVNuMBjYPE1kSUw52lVLtqixDlaSn
v7Lauvn7jcExJbW1ZkOJy/3ZmDpTL6oXNBYNm7y4KKj+xdfTDaQvVupHw/emnfO4XGgGlVZQ0eeE
+DRt+1G91YMJ0rOUbj/v0LvFA/OKEIQImH2Fd5zTagJN6uduJCfYieI+m6XIHjD8/eL+ck5NJwVC
xBvRM3dAHKFQPv85bBy6Ql4vJOBNykXruXtAy3ItDpT8FZh456adtb5iHcp5uUa0cvt5F9cf/seW
xNZA8hp0kqTAuThPxPeLoXUiuoC11CnfKAJMjb5zxUTaT5IS42Q0fbVdvNsEf7cItgZqKiqu81mS
a0pDDQ5mdn1mbRp5OlASi0QzmX9NtXZlVQQWpljlJRlS2vh5Z99NHGxccRoGSs7SJmZ8NtKJMoi9
rmSFEwuVPVGCJSh3RvRVJuj9kK5kZAPQOkg4EVzEn99z0ZErjS1YsTjHuLhfqNHTvo9K5EVpVdmJ
nMzO5916P01pEDSVIhNYAlV4tjOWeqCKeR1AAhrwkUE8T42SVH6xFj4YOxohc82zhSKRc8/YRCzB
Zrc0soxmakvFdCw67akdmse/3xm025wlK/v5nZN3EVB+YE4GTFpJ3nRJ8l1BrvT3myBdQfZYJAmE
keOfHyg3tYryfqArVZuTLq6s26ISsi/OkHc7r4GQDVzwGhHgKnW+qlsK05Qm4oku5Ivk9Xm/pzzw
PrOym6yXvuAlffBt8FPkPk80n5qC8yVl6lEedtjvYD3bHmoBiFyaRJQWFn+7nfXDQAxerZVk4kt/
DhzFX7mMQA4wSabiWCd6i/GsmghG/+73UaBYrPsDgUZG7+wcGXPD7EJNgQyGTlWcLA/f8y9O4PdL
hiARTsu/WYory+LPnpR9m81ygTtSVIn3xoSw2kC98Xk33gdrAHKsb3uR6+sasTkbrk6YKZFVoswJ
jmQcqqt8n/iW07tS/dtgs8Kh90s09rs4immQTcT0iroLYs3nsagom2NNbygp1he0XVroookCkErc
pjObrZk3jlG3riWI7kCteiKfCF75rTo6q3Yo1ODmGMau1qvQ7oT2i/vBR78bKcy1MoTwJMPy56DX
cSI3qM9qJ23LK9UMd1PfNZtoLEW/lJVreb05KFCrPv8M784bztR18CmSWoFR54sjLEm+U1pngo1V
fGWbbkZf2DSbr3hH72YUzRDW/42J1d6TqYIxyguSvA1dwGdsSZMLSfnq/fBuna8LQsL2hFoU6tnO
SyeGtGoX2UpiZ7ICOx5UW0fQJbJQfo/Y/3md/m/4s7z67+O//ed/8f+vZTWvwu7u7H//eYxfsZsp
f3X/tf6zf/21P//RP0/Vz+K2a37+7I4v1fnf/OMf8vP/p333pXv543+8oou7+br/2cw3P9s+6343
wm+6/s3/7R/+x8/fP+Vurn7+46/Xsi+69aeFcVn89T9/tPvxj78Aer2ZPOvP/58/vHzJ+XcMzUvx
490/+PnSdv/4S1b/k7OcADO7OXF13gV//cf4c/0TiT8h+rRWdcGG4sjnLCjKpov+8Zem/icgo3Vn
5hzgKmmyJtqyX/9Itf6TFxnJLctQMWKHHvvX/+/4H5/o35/sP4o+vyqpZWr/8RdOWesx/++rnEEu
V13xcjwrmR8qvmF/Li9DEtSQdzwB96A7CVN3SBsAKKZ4aKTboaqh5XMyyMrsFqPhB3K7z8wYYUDk
GUq0kcLE6ZsfsCXwmU13qZwQ783tGeZGoE9bHfnxkD0nOtDj6yzexSbSilZyFLl0xEZEe7ctqJ+f
l2+G9KIKl4E++FRWOIAnfFXHyCuLnQRdTd29VFFvJ71lQz14yZ9QPthzi4oWd8dRfa11gBd54KHl
ovz8IVpaO0zbi3TYtbSgxC4PZuBltZvk36ZOcXoFb8rqpqofiz65+ZaHd8x325yOsnUbFxulO+BU
YRuryl8yeARdF+0lAjDUp9iMbIQWtzqUhrqcuFZzFKprraSOIHQFAxWCZgcC7IcjGRt+icqNOhQO
xmyXxlPFD5X706DfWMQzFTeuXpAvEqP1g37bBbFbau2+Bo1S9HaAEZ0JSquPjo2wqc290phOne1a
8Tk1DkkauVJzg50BYhHy04guZHU/SL+MdtsVql1V08+hsXxFUG76VNur0TFqKI3uS4TUFz32c4vu
ptpoD0tBkjS0E7WnElq0JxyjEWUOmkTQXu8w40vcpE43ufJIGM5u5Gc5bB1D2QWhP4+Bq5g+Eh4u
48dBBgKqPsb5K743djvsNSNzYyuFHbRsc2E81cIuXmqHw8eO5MQWLRgCmGQsgeG0uGTJs2iHVoRI
MLAzPUbOKntBkx1l+ToHeYQq3zVatxEVflcRTYzF6KImAeKA67U7bGfldrQohsnMXRNAFm8zAhc6
VdTLXkHGI3Ka6rezEWDLtbiDNhytXkC6rtijPNpBcGPh0tVLPZyLHOuTC+QqHfaFyU6yYjsxoXK7
k3IPCu0KNer1opwspeIagHAvYqj609RcmMlwtYSNHZHQQv7pLfWpUkIbnMYFmtM1U2iX5rKrmvIH
RoaG4c/mhaE+JMF1FFM85DfNTug2ivkNynduxnt4MXZTILVniYxJjEjEupGSzptEnJ5kc9Mmi1dl
92bKpElH5OKTJy6hg8TKCUaEJJZwEIvQRqFKiBF4QdJ4hYKfUh3uhHjbVNGV0lDiEy1ej0pKzEXe
bfDGwhcDRmfvthsoK8dOdGvzIakVGy1egn4r2moN1WoPi2549UVRoTx/NsPgMpomhzIhJi/rlcKM
ycoPWSxtMhmN5i9Fvq8zfuJ8NTajh5uoX9fSJh+0g9nkG011dOLVcRtBbFFaf2lqx4RsaG0BXh3g
y267cbwbux9Kq+PKi1Q0fjTN2kXDvTGidFMazaOgAjAZkNmI+6iSPGE6xcWLahUXYn3XtxszGe0Y
IMzSZGRLxm9Juu+q12j5boilIweZrQVMPet7plwvc3YzNArSlhEgGoFYxlsv7wMKQZpsxlpDPWD/
7KMk2KfhrWYudl80fiVlHlySbVZwc0rUAS3caZaOZpIi5iuafVbGmzj/NbATEd2YlGYvTqlX5LKv
VNourb63hkIIJPNNtXAndfA0ydqHw/2oDns54nGN/oi0lqWccj3yJ14HS794qpbtVbaLsKk3w6Ig
SzF8MQhtNW12CPLtRTg0cqjbaTxCEI3bbdAs35O8d3vjaYn08qJpRxSZXfQyIPFNcjTTQzHYXRai
uzdIYhWSznKhYtDHlyiwqblQ7VZB/zwGqmS3wIUVC0VNXrX7RTIwCB3zS1XT78apqqjNVyicL+er
pkl3ZCViR8VJ0VmWH+qqQETDPG2ooGiO5V4AdYADgvwk1vHrEGeRrQmmH1oTugoNkggRAcy2hVeo
+gdDC7P9JMiHVg/ucy1tNoXRFK7eZNq2IPUvDvluFm7nlDtP1lqDZyqhW8iJLw8CwtTKFFy1Vcg1
x2zkU1L7otn/lFqU9WWujU5FfccOV4jY0634NuXoqmPA4jkYhaAd9KcSqZolw5MoyPcbRNRtXODA
JJXxrzARrS1be246PWodh2DWlbpshWhYnNAaIDsFU7+DNhJnidv3pTPgvETgH49VKCODL1T6hPOj
nAmIq4Er5uU+KqbUNXCB1ZpccqM6/kUhfW+pFSwTjVLYrBS5eSc/W2/uGEHQENty7ntbmKm3qecY
BlS3abXHLngmNiPbZpfa/ZhdqYiY7VJNg601NT9mz2iEyFsi6DoItlGyWvmuG8YdNQ5OZNb1qxx3
1+Osfo/UUL2GLYwzRSr0GwrDCO0bU7/vK/HnJHHq1SSXq2C+DMTYRwBleEaEOL/xtcyoLilb+8Xm
Vtu61Jg7M17Y3yKcLoA63/RNdgnyimyIhcQt6/qTFBjDRmmPmZgRt/0tq87NwSvngGowlJ/NZN2n
U1HvM2P+lgzjd3nOJ69aTD7soFPkTa1al9+1I8GNdWY0KJ8xv666/KEN5PtFTEG21OZN1Dx1U8IK
WAP56Ju3k8ie3BHl2UJXPWmjyuJQo8c6R/KEUtYdlqXbDMlg3gtDgcN0yPpAlL6DS7iPIrE/JDHx
t9GUH0LDAE8ZG8E2GBI2wO4VvTzPegVxLINj51IBemJ08Z9NKEpsHrSyzI5otR5HzTRdgTu73Ev5
Lmubejt69YzaJQDd4kQyiFkMV1V4Zdklh+FloIbRKVgS7TKRLpvOlOw654JkTfmLhjTfMcHeanUv
eqMqs2kxRydFcBoNBVERlRcKTxAq/+fC61JlPIm5ejuHVKXpRcUJonC8xMgf0XXGOyvTb1WAYJuk
Ec2NWKuXIwbtsji2dgDVyoVvQHbajLQ95TAqlYEdhrTVuJ2CNtxhsFc7/LUZSlU8XGA3/6AD9bO7
C7MxqP0v9M5fhtGuzKS7bPjLnKjm4CcdRAd6xx2wLvf0LvET44e1wE0ZMWhXk5wygKG74OHW+a01
XlhJORyHst6JgLLQRt6lifXS9OalrA4byJdXWdcCikhKX5J506IO3psBcn2uglU52SOHkSyX3IUO
WrZNGogcO1MON1NiOnIzORCCHK6WoenWxPz70M8G1Kr5spO6l6XyRoko3qmtF0cpRDtnx9RA+ANa
OqnZPou+RVRDQVSRfirWyYo2DZeGjB5E7a2Z3wqx4fOiODUYRybGKQ93YXFBZm0jpL/05DLtqssc
/5aY+xIC/KCS3V6/GqR9N4duVUW7rNxXYeEP5m0wlvZYFFsRzHInqShkoVyF035QtK2sUGdbBNtZ
xGPWOmRd/K3o8hdBaQA5MXlTn30GU+oOmovJnaJ3KumxiZ/nLPVzvh7eas1yaAUC9nzfoQwPaX3D
FRqc2SPiB7tD5y/o36p68gL9EijYHtOC5qqt0jvAxU7N7BfzvVLrXj88ExO8QS06UdDcBls9y5Hc
FwgEYeWiQuz47ANXqgEzlT666nvR19XJbcfowhipm2n30nKDNsweDRl8j3hQxYMulXeqBKCIJPPV
HGKrrYpwdy612fLa+tmq0NtJ+IlrgWtpm0Ww9mIDiW+YLxOBwlLpos2F7cLC5u5TbirZnkXtaehT
SmA3Zl74jcR1wpIOQ7HfcdeezK1adQD6SkdiDSHgd5vgGHWVky+nQK62g7Z4obGTo+/RZDBfF7vJ
bcAZYJJqZOWOPKB+Fa/FtPKoLYMqBqZAf41AMaF7n/hWVBHwgjma1uwu0w/0zza0QEdYUB71P3v4
FfPCI6nJvIlTTDdGV1ftdDXaPoThy9D4U3AlglmJuXZmxyHDjkctj4a5SfXHdtMgL6qn6yW66UfB
7vt7QdbsQtLY5R4CXQBMDyNy6byMoy4Ax5bI0i6LE5cMESU2p5oiXQTgl22TXs446+SGlxrmttWg
S01ZZYtGeIpyhrdSN4FqNJg6LQ/9YIFP4IWhhk6LPU4ZIByG02aUZDSiK2AJdgLkv5BxuIt0D0Gm
zdUllnaDHjmmchlqV1J5VSF4FYQrMbwx1athRBxviMgwEVJIF1b8LGN8IsaNLyobK1cAbST7cYLs
JKZum5puM/7Q44vA0KnXvjZzHgBESJLgWxqlrsx4Vsbox3XLrTddcS++onY2MBknFKubIZ1v9epy
UKe9IvE2jIwtnCovUYqdaEae0E5upYK9MY/oRB9NodwoE3rngxEhbgfMM3VPnF6w0RYn0a/Sghda
dxmZOxWZNurlfSYqe1E+shgTfXHSoXHrfIHllGzj/GkuLiVp2fHeKY3ruJ9g9CS2FX7TQy4Eo3ao
gpc+sbDVuBn0kwL3wZbF0JeM+zqMnG6ofbw9dqu5jx0za00o89mT1gz3qsrZYCh+OZ9kaXTnWYBz
EJ2Kqt9VPC9SZY+6B0zVMax5EI7cc5dND1YzMLfxMNzJBpnPECTk6MGmshV9q/TJVgCbCG0bypGK
UHmPuwk6oQSZemhnOJUvxYShQ+xNTXXbCepdEEibePlOaudS5gU/+RZ1EjP+l8V0MPhVFekhYJdQ
VwhD1zKJILxI+jYlJAEqwp2mQy72q5nl3JF9E16XdvSyjntN3AYomltntOrt1PRuQQgiiLeVRNlY
YvgNZWu2lkWnkBB8YeZXk8ppC1sqKk9F/jyaJpnwaiewBupQPuVj8r2M2doliDhoHC/qIj9MO4XN
S0pOoXxbm8vWiPqN0V6AZXS1SOc1cV9N805owt2saRfyrkEdbKnL3jCEA5wbx8oFKPwqj5meJ2R5
y7bgg9W4LaicwPHUzdvc54nyIEbhDi77dcXBDBb4Iq8LN0wf1nzjVB5mqXThDTnajWbcaSCkIXeg
HIeXPc/pk5WgNo2aU5/6VFKjy682Qdp7VsSpWwKFEy8kq9qI8NBECYZMbKjfUHofDPXURMIRfcOF
FKp+IRgdb8b5OMQlrJQGZb+1qa3EM0Toadr9pMVM1o7bJDGhMDRsPVd+TDJR855P3D7IVLhoYX2I
AuEHtARvsgob9PB1bCzXJk/IPC89wXxOxOvQajyt/DHpd+3y1CTKPjFT7r/3evAriymAoGae0h72
DVLWyeArdVw4ZV9eo8o8SPOvetB8OSRowSsBpfVrlaieOZe7qgMA10eNrxtcZDNPNidq95rek+fm
GGUcOdIK3mr9Vpse4bSSVvAxLjhlcRHbTUNEYngy5/y0aBtrZOpZCzM5cYbiJGNiJQ7GDqNjV1Fv
4nwroj3V1+m+XAo8mDruHIOCy7C6zwrRfZDU+TqVV3e9Z/RTFMpXl5hZcPf9OVmPcyYeQlFxBvVX
R+SoqE6lMvo5KJd22ukTOnmebKq8B2nIUEV+o1wQTnFr8RjMm9TkupqZXpx/F4vAy5roQlC1ZymC
ZxmOTmqEVC5zkk0YSyg3Yh0mdqteLtpWA/ysUYikYbxiZDxMQ2MNTe204ij+arhix3Lvwb/2wzzb
EjOry3sz6/dJho+y6Etasy0jRiFtbIDSjoIdhyXXeyMgawCWApIaJ5FKTfOlYF7rbIAqXhc/s0J5
KuOtlFj7tLQ2ZVRdAL90E15jVXBoEWoWVXQdzFdK1LDBsrkqJ8xyD2Uh35Yjb8UrZSlvK+HQJXtY
TC6rgiWHRYf6u7ZqaL5bUX+nyrWjjEAmYV+21q8+2oaIXcto/r5iT/oocAPwqXFIvFzMfUGWb+P6
nnO0SR4D63tvfI+6S8O6y2XYZ/PsEMPf5/0O350N4TW9diXhCbXUY0zUpllKzprFVeppGypAKxaA
PHnrFwootf2IBCkhBWfdmrofqrYp+aBB2gjKQHChXuntqVzWhyZVcCHhUUwE5GHfzLdZSrijHQtw
WTr4MEA+Rrqt4pE+jNtcu5R43Bn9uFUbmK2ASJUhOca55umlvFd8gNBU7jlEJrqUzUMGNQytcyBY
FQdXeS/b10vZbLK4I5B412XmMalqt8ElbQxv8YEzo94PkycrVr1pkXdtP0K0a3dG3B9ZDbYy/wgt
rmyqBEapIuLCf+yDaO1JAO/KhI8C3kAMA3/s15uXv7TXk6wSUOZOqEPPTa/TYPJlriqFaL2mveJq
bYT/cmaDFvEX8VEKYo8imNc6+pWlgicre56VXtcckobHbTv4WXkoxuEw6YstT3dt/FMUe4flZiPu
4bWuuxpKIixmvVyW7VC+mlBvlBFpwwJMSKs6gv5saDN6RWIAbKszEcYuq3hOI49otrNm0pOCLdXi
QZdc3yxZtIuL1gshHqgVbyAoEUDInGbo93lGnDM9JUpJgQJInT4iR83LOyqv56650Vv+CU/SHPVF
OCTOa9ctgZ2LxkEoWt8afcIgvM3Bi7AdpSZYw58lWx/HUjtrnqj4xIa4s7a7gb/eS4JDSXBlxX4I
6coiAtBnBEu1Zt9mm3hMPW3Y6BV3nJBLXHHSwLUsxkEBW5JHx0IuHAQg4xzs2/RSxRx3WJmd/mAR
zasJq6id1xD+QZpIUPM4px0Q62Gb0OF2PFhj6lplsx3MAtDmZVVjpxURhTR/mHJszz2RuWIkAl1v
1HzeNOstqvqVTY8tSK2E0i9hkP2eCG+ScZuz4q3Zu5XY2AGrtBdkr+l6rovPC3O5mV/TxvLATW0H
+SWUWtbGQmQq3xoQbXTX4KwWU5u6lAwD6PpR0DZKn3GFApXNMEyQqBeRIBwAy9EfYa8lcXecklM8
vxjx4NQljqMEfS0op4PJfsOuPgQ5t++UV/u+UBcfIp2kHcemhPe8H7uLBY6eaTxpE3BYtItlCJ8S
kuROIJcxAnkvphp+4OD2D8k4OzHWxmJ3kXPFqMtDBdcjmxk6jmDzJM41O+ceHtBl1QVb0MxFewq0
bivDG++Ku0r7Vg2Wk/G7ifElzij0HQpIBw47P+rLSRw0D8hSyNOpz17V+GFBDWgoI+5VgRP1LIK2
f1as63ARbSVMPJ4yXGY2mW5ADG9s2bhI4l0qXtZl5ZHQWUQgTpTd9oQUyZ55syXs8uM8c78zFnfW
bwdtXxGeDaeM04Yigm9SUzoqu3+174BmlMlrk0MzSsIfSvcTmlHLM6rPb6pxBUm9RPXt0nwHArUZ
Uy5CkoJhQ0WcW9mK0xOEKafrMBaJD3W0F0Pdj9tylyqhI8XkoAXhAj2417aULMimo1UuhkJ2ZxCp
MW+7sYZ0E8nsezHzLnfBZmKE4kTaUZEyOyn1Q7b8lGZOAWBCs/RiNDsqGPwQK50e0p8G8VIeNvEU
3MOR9guj8gap+1ZyF13DvYLq50Q/l+UWmoEHoJAMz2vBNq50EIRkwgDivFnS4qin2frxbQlgTGxo
+0SqdwNpM50cA/euUI83AfiaYfSt6CUfy6M+E8Dx9Dz1ZQm+rrY45ujG5IDAU/XhZFf4I+VL4ubJ
D1CYngWnshOOVX03cZNRZiooQ+QO8TeoaRAID6DsfAJDM1fUYb5qlXETiA1UYmsNqXBm1I+Dtr7c
W3eQpkM7VMcZgkZukb3JT7M538P7gTEOjWwJbSNMtgQYe+imVrXHs8m2TAHC+nMUTdzTbqP0aEoh
cJ74YWUaGEHgZsV1JV0V1Z06fR/qcteCkINy7NaYnEH5c5rwUKj4tHe/qsqba2qrCPJcrBrqXL4O
RpjsTeLp4WgLreVJ89MyPM6Gqxlb6SnoXw1QY8MEmbLYDOF9Waq3GeXGp5Y9axJX6sdwn/KmTkXx
qqoGR0JDJ03LflQf9c7wmhQ78968CZeXMWdxleahbNqLgQhmSl1PI3WQPEhFioz4oNhVfrdElSct
Mdii+f9xdV7LjQPbkv0iRKAK/pUACTqJlJf6BdFqSfC+YL9+FnVuzJm5L2hSLQtTtXdm7szuY9bX
1yIBHbPZ063Fn6p+3wIGxZ4HsP2x1kMQdSxybLWNxKoAb9p6/lxpF83sdZkungwWzGgXWR5bUW+j
AqPD9s3IYKHs4mMCmHMYl9eN8ezivofN0VNhiRNV+tFtBQiVTXygmgJZ3LtOdox1Z1fl6UFZZ02d
8O97ZUiNlBwcG6O3jpZgmLswbxX7VsbZ79i04+3sVODc2rNF651pxyXDHHP2ArrKoCqzFxMmrm4y
mkG09/PkKzmFVXXN8me3qbe9B1Q39TvMgskVTfFtIkCxc58TrEnQmoSJXp4EsLfw8r2y3805oYBM
8Mpy7yaR4+jG8AgdcA18SfOnd9EuibWgcp+x9dtmLibzb0Nmvyzd/G8ocRvDVdv0jaHd9PbJqOUW
gJUsJSxeTmvpAFMzbyNfnLTZ5urFO6kmuQxJs5PtVerMcdmnsSXCQIfejp5qeUkFaaGF8RKtldhY
Y8JTSUEHGDz+5E5/6fMqTNYkzMbxLeKnW739MHUlIbzGRh/UYbm51Cdr0LRffZ9tO7c/dfQ+a5ed
lI2oPT1jaXxKTOjk2/J/ydhPWhKswfh9bzmrMTpYltpMWeJLEyy75ekaQ8DNA9dhXXaj0dGMjEcT
ND8WH2yE+/EfK4HdP+Inra9hOl5m7zlFT7UTbLhi/GIn1pJLnr46nRl07m5t37Liwc2uC8Fd6lrW
8oTb2PTYqH2cHBSuLi/CPOTjnYz2uYYr76b3sKgtyYUA/7D/tsX6Ly+ZBNSo7BJz10sDw8G+34wW
PZGdBguKz7IqQ62x2N+/S2Ee7bTdi7rHmC17y9p5U1M7wdwB6ToPk3tVAByl/bSWw0mbyjBudxPr
u1qzu+qmI2iWxxQBQdtnf71Fbiwc3hScjFnKAHHodtRuGblYVtiYz2KVtOLyOVWkOrD/jc0hp9iA
NzzqEA4Y6fvSooyaC67NU8WNEeMyZsbH1ITUZYOvujnEYjKw537fz8XBiD609ceu8PVdZ3bGxu9l
8l6O+XbtnaBuIUVx1KW2yiP7nGKNnIDJTTWUI3bhsXOdXe1v7OAyWT2a8sFUZ3NygxyKu69BPm0J
mvvm9iAHWOtu1h2CzEdn0IJ8WULL+ZRiP4DW49uCzdm3vrxTzW/LzHkzakyTxB8dsVw//JXTeMda
gKHjplnp3PJ7lV0qGgHJGuVw461RjZe28J0eB2d8zmQz/Wnyv3ZqBkkxhBhO+UziBnGhQudTScJH
8Rg24o/RdEA7bnoMyVV5SN2XGiu8HnnAdlw1mC3CSheeXXlK/zhRfUlrChbdzwp1X5eftfVRTR7m
Nsm31rJZltHVY1wgnT4t7egNVpDI18TR71QdhYp7W5Pfk3efEEJD9Y28BC8XLf1yBozMx3afQdJq
GZDmDPuNg2NvqkAQca20kGRkAOHczxL7tXJe4vKnMhO/iy4lcFhuLJdM4GrOLmnmI4bc+ESWPb35
Y20vQaQPm7U/dDOuiGXpd4W2JVTDX81/btPfu5MX2lHyXFvL0TW9AyH1e304u+PLksVAB2Ap1HaT
92aXP1bFOTi6qbvLwID7YhcRWWuxu7bAamYBoRlhNIy6g1obtcrWTLRnlBisACyRXBbauanZWPZw
Vw80tY4IhsLeT8W90+Dx19jZPinwoR7mg2NOx7gY94OWPPW17+LuOSrtn1TetnWGI4GJoJnYujfF
ccXDEqsNf4RoVWW3jd2tqZydVhXPY5d940IJcHHzsC93pEUUY5i0H5kz01ePF703Nn3zLbt+49Ib
uFBGypwvWtpRSr1aLix3jmieKWdEF1Xb3hle9LbIB43cAiznTnzhqclxe3T5K96G9fnWMEDJfyib
c5djBCc9DGfcEdCL2IKErv6HMmpfyualxDwSj+zocRiA8vD7PVjel8Cc0RvSsMM9MXOP/WzsGXp8
ySvQKsQH2fBW5HqY19q3g0E92RRPdQPJpGe+K8xLGumXetrXlBtmxCwmIMEGo8lQYSJMiOEZ4P0k
LO0xk8uh7+pDjNQylpSOYAJ1I8JuCPV+uq+d4TAlF+OrBvSd9OKvA+XBabHre72jApfiyYiHE4qA
czt0P3O1w7rbj1Y7bFzzkPTrrrGmMHaTU22D9uDvljR3yXhCDBvgJbRphAPwDy9pTfbBGCLkLIj1
zY3o5C6q3aM3i0B3WGksbwzSwdmIHja2XAkPZpUSnXrCevGfQSjOKbe7A66vm4ZcjI4NpqhA8toH
h21tQU3YT5+R2cNtitMEQAi38OjlQ0pkET4M3cZD+IHQ+BG9CO75ZYj6eWcYKtAIVZGA1JoU72qd
joy2HIS2PjOxualz1Dqa/hdCACtxJ6D6PDRoh2An/SJ6mKZiM6TNVYnu7DjosnRxGMaejuLDnciz
L+04cLt65HvP22Kp981CNW1H2zil4S7qLQ6iD+Mw7Bw5XzWUG9G11cjZo2BGojQ+5Yn30bkxdS+B
QdOLKExwN/RZw4Sn+FcyUJ1w89dC36a0jq1JiAkiDM08C6n+zKWGAOWlo9hMM3ydNi1LwLDXLFjm
aGvDzq3L97x+DZqGvz+ZQ9gFrxViH2l22OJW32Zyw73VsZL9oack05ITZcnU9a/V7clLKOr64bA6
Py7ypaqew25ZA1JV/CqvNna3bmrEQYXjkGYsXxH5BbhfYmlFnkXpOVcxjkFFJgeKU1qTqFZ/CGHa
J5kIbAXVmoVNP+0zRYJu9eEq9qYOMDqONdIQNbzvdjOYRUklAFEycXNUEzqmNlz6B4V5RL7MQcR5
N4lu6Wiue9AWpBYkjSBAKreNy9S9aPfajYSLtVcWTWIZrra48c7TLu/uLXM9WajOUF6cOCH3IuLm
XnDr0UjIGS5xtO/FuCPA4yTTeGvJeC889F39uImB6MFDNjExV6ZqdqZg85SD39X2sZHVJcIOuPt0
uSEHlIE3qgikHVlQ/V7Vr9okL4W6be7ACun00BDlMqHfQtj+WNGbRzlIM51hZXdB/dB2OEzZ+Md3
RDdYTPLnzVM2kAxYVwAIH6b5ka4Uog6tiB5gLYsjeepX8gTJ8OpQ/HakG7XiLnesTTGMzw2K+M6K
/jEmh4na3OxTc3zUcuND9pRKRmWHPRhMqevbblFHQ+VhO2j380JVVJWgWeteT3WC83gzxbgcZDIw
BSde0oWDX7Ry5zQrsEY73afYdxqzcSC4A4vqZJfTRWZk5eCDXedgCNFXGg27kqasyOMXrWBS1VlR
vzTBtfWqkGwT31XrMVu/cgRscz9iGW68R9lhhN/CTtbUvhuAlBkFo1e9u2IJydHcTO3XYoSGpDsg
AIP9M1owtfcQ0clnbRb7pTHA89OHJjb3zoDPkK9SGy+e6NDiQJRBe0t0dKq8EyOuuUl2MPMy6NDG
mfGTYf1Zq0NJ/EU78G85osz7ZHZCZtq+sSw/qhKY/ftVf4ybRzn/nSpAITyCsZsYzCxYOLOTQPBl
9A/D6n47JUAKOwOlrJp5SKq/dUIkwmg9JeV0SjRSDPrsrk617WQ04eKu4GHKN6zsvIz9JxFNH6IU
GzERvKbVEDD2XoMoEVSCt7gU7W4mgswaEYqwmDWrepgHahebVZ9pHJAecZ4wJyfARyHl874nJ/no
gNbxg2UxMYa7jsVvWEb6hPnPGrEs9J/YXFNKVfkdBHVOMg0LqmU96Vo5MKgg/XVWaFTG6L3ALT/h
0SzvEYdyN8Q3E/TlOqztU4udpTUbfr9I9AH66SZndImzUQpk+d8IXts1x3Ut/pJAmeHayBhU3tzw
bozHtR0xx34tmH3MZbnVVst8A9y92hZm8Xmix+E60rzas/46eeZXnOtnlSQfYx/Xby6m5fXqvFYe
NvuNZrV7Zr5AbxUmjZm9hFG3gI1W/eYmpIofLTJn8Kem8OUhpkbY1J3WPOkTzGiTbA1n8ivkoKOh
rD/DZOq+ZZbjneBil2vf3ZJQCgBOZio8t/ioSElx6uzqjUO6Q4sOTc8ytzaEjeFYrfsztFSIUKMo
WA2iXAVzZDi0WOrLHfDc7RlJeoxSpEmeh4g1q7j9SvOzzvXkmA1DxLia6AM3dX7Yhu29JXDgRYiF
+6Y4OUSp9QsDieA7XUz2TvOW8PzmPTggFkpbiRTBy4yNTTm5JvlWF+tRRa/aWSTAf+aXJ++Vt0BY
v8fFw1zPJyqf7U1+IfPmYEcL6RogyXCn5a1CR8PDN0QJifsZqQrsl168l84I8a37GsEytcT5pMwO
ffSm5nlHstVBp55t7EOlc8eA/MHkw8YbJxEvT9E4Racynopn00WUIif9tUxpFgl/NNlsuiy7b2fV
BGYGX6Wcf6NiCbNnc3or7L7aQmxtgCC8YNIqZC3JleApesPhMM63FaFWx5SAgtxTRjiOWQWhOQ87
LclId0OJuKmJ5vHrHAdRwjr9KIfemQ3CS+KFLnjugR/RoBqUl3DqdtHtYuOpRZLcigF5I9j4jPJR
okoS10QnBVC082cGILWf6g48bR5nH8Ga9ix0FOYM+axp48Bj5Jh0W5WxtexLL9AuNEn1PKN8WeL7
FOrWiJNAjf9WMLcy0+H7UTszFy7Y/zzwtWhdti7hhfp8dyusAAt9Uxy9ZfTtBkBjhBWc0iCiEHJY
FwwyMGpT3zoWO1kMKoSCwZCBGH9ws6LPRdFnvhix2k+KndlE1ffYg3V58WeLzsHlamXWX61kFgqa
p6jRR+iBaxLT4FIVfDkGVK9NbUgA3TLw1bG7uYnZ67xAQj3v+/Q4W38wWN7V9XCIrH8jmmyCE/3G
exEZCnt7M1sO9J1HWh4bfwPOvpes8JkdZtMO6NOf27Co1p0waL5JuCBZDAYgo5YjaMd8r6y/GZEk
nrpng+2a57J5cwGNRr0/3HSsa32sIxP67qFO5o1HZiLj1QiNKWJRu6QjjWTkl+2e0eJNrffn1Dmz
bjeQdqWRBTnWdPoC0vhWA9oauQ4IiXyFhAG9g7F5H0nwEmyOvQ1qgCHyTGxhZZKkxlnrYc/T6iSb
n5tDDsUBUQoLgAixCJvOvjhsF4aTH7oERn/F099G535skOEsKY7K0+QXTyBOCz2wOuvpCQjDii42
WL2eL7tEReGMpT+dvmP9GcVj4/SbObM2ybKzobbrdZsYxqYldNLNDp4WbSnisZYhtL73fI3d0QR6
TgjQQ+ujzugdWPAZzK1OefqVZIQewmmMjALkf0gFDKz6ErX3NwJJg+BAfty2f+uSwYObHz+Um15s
jYHRe22E90KOkLa7mVMjh3MEcmpjQOm8e0C4Q/recGpmi8/hqtSIn+t2N4wYOCOyvSkxnYUq4m0F
lLbEfdNnp9poNjY5IFUDgti8Z/2hLXNfRceMQQ9AqEac4vFbRtfmGsHbjmx2k7ybMXpHwdwvs68x
UmGdJiYFFD16sz5qeCbZSRFo3cmJniViEQJlN1WOTq54LrPxmNOiJ83TQrZA929tkdHLa5t8kXXV
I3JCZ5RPd4v3TYbiVsTNpjQr2KStyw5rTNYGnmJnobJd9jbiyQqh8TcmWDcO+FDwEHd05hgM7Wzv
x8ZENVsBOWeLBMdvPaExnLZq5a+ghW+rY2b2G2G+6HMYsZ0N5C5G2TaJTmn2UmFjY9GG5pIkgx+U
oOQ10TbtaxNhTQFgtBOELkTFjL2QD2tbA7klUbhaKJRN7TCzlAz6g9aSYICaRlwMWpbeDZebodO7
iO3TVPyLqWYH5W6i+nWeTrq9c5dQT/vt7dZZYdkJttrorR7Yzd+ZSZBuZ8w3OO7ogWzGsdig71uI
a5PvXf7DRruR1riLWS2NtKY94W7I+k3ZUtoRulMejPx5tb/7cR8XfywEn+0XYUBB7fnoT+3SDLTo
xWCOdUd8mL5nknr1nZVcQOACYpSaq1s/Oove70VPV9K1I8FhTYzNv7APYrGKA6FTghy1dtM6Fc0W
ndDOioqE0ZhMC7qbeo4chYccog+Q5dvQzQ9SvpAw37w+i8GKnjzrMtEkOSI1X7XUC5oJrF2SKYvX
1vKVWKX72o90UlHcvncDNGVa1xACgw5UA2teuyDIThnOs3sPtW29DOqPrDJnS+hqGUwkZBeu9tDa
VfxoFv88DHgg0FiqyFJiUsmWDpXj+FM2y5tdsHsiD+MKPtQFyqLUfuqjzg0TQirtuP8QEKufJbG0
m5JOgeCQnMYStxY5sOBriS625HgScKhjOohq5hKL9rIMLzqPvckvYjgpTMiDSHkYkE9g2T9AVwDc
Shhp8iJS/XPO9X1VPVb5efAW5J4QTO6Pm4WOfl3q/HlhiMiu1mMnfyIFpjnV4Tr9KGffTc+tdnaL
L1PLHlJOL5poh2L+NZ+QupIMZAzbATOxFCnNZI+BM6iNbT72CElixpSSArOq/K6aX73RvPe8Pxpz
O9r4SyzeNkejmMCRzW2eTOfO5K9JymM+Iz9Bxz1da32sAkkjq1L9o+jk/VrCn6uOnhnvWN+yWuKT
3Jplvkf/1tu+bQtCNV3xBdwamtaQn8fRz6JkveJUfUg0Sp7Sydgf7TIhj9SyTsWcNSE7/xsBJ33R
ThdrwOTUXbk4cU9ERK55IZVyzNzSOa3y+3RkvUNHxOYnJhir3H4qiP3VndYKak2fSVxp5gOxeD76
b/oV2RJWvE4ZwzW6cy207BxBczYLizPPgthIsMZdayz4bfTzrljiV7cZ6zs5dMl2zN1pM6zF2TUG
oAuo8cfIvIfAekwJDGIurp8C46bYWks0pfUksVpT9qUrwcpLHJ79NLXRFR5FhXHwNCXSv8mO+3lp
7ooV+Tny6H3S5p8eM6q3gliE1HQHz+lXrlQw1NpzglbYzS9dXJLQSVe2zTQFw1T+EQtZOX32uVj6
DPyaBxoBsWGft9DZefENhHPT4yDL5LGFUOEX4mww5CNe69SauIeu/HEp1R4JQUKluy5if+86jIns
AQFfqtVH/BXNTcvppOleLCpGEUaJAzVTAUikyb7xCN9I28T1vc6p/LXXPHLmyF2pRgJPSG/yb5Nf
miI1yvRuVtv6TE5KTjCnk2MwnybFE4MYe/QS1BEIP1fSPPy6ZOvvRP1RqezAZOAxNtn54mS8LrNt
nB2CrqaJlCjCpfZDVaKjzzf0qQ7cLBrpNYaZZu8TKXKHucVHdozS0+97s9VN4Ij8aZlz2MHbIS+0
nm799vL3g7+HwnKWYyYnBS15e/n7QdVqUCkGmayt5x1pPiZS324vSWkhXysWjDDaRFr7NOxUMjWc
Zq9X+nG4HWYnWv9z+P3Yf9/+/u//+tjv/yo1/b9f1lTkT7ndsTa4BX2b039ccKCBECKlPNA0cA3H
UFdPxEwrpBR8m2Y26pPW6tn/vNRLB223p3fq4LZ4+BLBdEJ5WJ/+8x+C5VVnWsEtlqNGrGm5sfRh
Of7nMGbRJptGtMGSMZ1usZ3j76vm/776z9vUIh4PRZ6WjeUJh7L/ORiGyH3pxhq9pZmfLCRXALPW
CUZtDZFGR9WiTlLTGC+8HawMrs+4Hf7Xx6JWKw5aOYKlZw5brXJOv6/o44Gh8gVMAjzDpK/ZLKoy
5I4SoQ67bPiYIkMoDOyUOg/kcqJ9jCqGyhtS6TlryWCZJ3fO047yNbXgXifzhP32//c+meP1lLz9
9xN+v+r3U4eKpyQSdrVd9Vk7g+H+z2FYm+70PTgQTZGenX4Pk2fQCf33vcE5gB8dAA5M5hfCOdL/
KtnJk2VVjNW4TougtbCe1tF9axTOy3Rf+BY8aFUp7qME/EPLuvvRcLaryPoH01DpEdr2j2QuCJUY
CnWELW44KRoQCzvpOwJucI+W3hHbLBTKzOhsifFcaYay5Gxn8i8CHYuZf73H/0QBtIJgnn4PDHj2
oEAa0oehaU9zWrq81FhAh8pTW82PnM44xWv/mecx6bhMnrtoJfqo1rZNHL/EkdlCwuXjyYHgArCi
jq/c6S7qOm2bgDBuspQZP70ZT92AMKbV9Md1tPV96ayHEqOiAylg9cF2qNE8hKaNvTCJnAPHCaJX
68oILXtFMKa33XaOCwfqeLhkkVkf0unZTlztNUbvXY10FXK1klDi9Aq6lEYHx0sR+mZaOMIvb4mh
3gltDmoDhTW5oPRmBr2V0uQlzpnu03V92qyJlhwlXS/D/JAL7qJ2qtVvXEb6WHnAZv2qinMdt1Rj
ZX+t71ZHaRTtU7JNLVD6VKBpJLfY79quvyQEnt1+9M1CZbtGpNVWDbMIpP08Vwtjg0sEM2Wp8dnW
GGdBmvL7iUsLjC5oNg+VRO1i1MomSxKsdfRAdEihf3XpZ7Yj2baQfLXazWaE2KXzMr8Ba3qYEG5R
zZcfnY6XphjKdodViNjgPE9aul3p10qjOHXatQyZ/1mvnqNipmxJD1/U+kFS4vRgMwnpoGnLZb/s
Jdq0ZM1+6iJGVi1Efq0b/W5cG+ONayG3ddk4frJCTZqiicnBRjwhbYVkrMifc4yokHLetKZR/FPp
i3WSSIWj8gA4BP5P/spdZiwaAuz51Sq7fNcX4/InZT7GaaruGqv8cXFL91GAEDWpRmqhNjiPShpj
KAGOGk52Mkv7wfRa+8FBeUtvaJS7/36szW6otLRQUg3zcBnIRAbIVddxhb9n7r0OM6CR6+8Bb5gW
CUL+KA19ZebMSS72Ks+RvE2N1nSsfcVp6kWsh2XjdWeCKvOdUMRz4F4Un0qhkb+cJmVYGz0xZRsQ
G4eNUCXnorHjMxW2btyNuW1CTKekt9/oUiQrcUgKSXOHcqa5a2OqiLppvO1QdKAqFNq7Xs1kocuy
vm+VWzEBZXWhfYPU+q6t76KoRc3rDAhiLMZXYsDyoBmG+UzBnx4MEtjU7W7MV7TPKwl63BMuWkVF
yq5vD/GnkYObxd4gToxNMog6S/jZSrsblejPGoPhs0ni36BMDnLQoQkHoBn3zmZLORUiJSRawJpG
iP32PRJ1j4HCh7xIdL/pBHO5t+/VltINLNO8qhZP77YyuwdJWOMVj1UxYkwyDaZ+UIszvzv0TjCp
Do/Li9W7iFL7iBEeCkA7G5wrvjv9Y+5Eb8WvfYuA7uFn6K5KfUtLtFPaZowKDa4ESV3ju2xIBbJi
aN42u5+HRD+N/WPfFeBEpecSUdP0J52MyFNO2uGGkdpou+j6eF/U7Xg/i/jBjpnn5lKbQbkk0b2R
t+5WUhEGriCETEO5s3dl4jOiaD/ExMKRoeKx99HWydGWL/00jVvTPegjazNa9OkAR/JoDAyaerp9
V3tK7udp6kh3zQr0RcvziBT/TDwx2ojB2CZruf5t3OZ5kgyBR5nenrS0zJ69jgEbIBMue/5CrVRu
I6qIg9TzMRAGSpRWK+8aCNRrBYXqxM+ul0pGs+aOkdTSCocW9dzvIhVZgOZlkyFlSOSj3fbmXrkT
LTCyv4FZQmYNnW6ZTkSwT6dhdqaTZab5gWC7bSRQDlk46IbmUidig49tvXWTfAUOhgMbY2UecwQJ
Ikv/c385TPFochqOII8oMKc5uVPaubfimi/BGhuRX9t8TGumX0iixaxmfNIjOGAdi0/fbp1Lmyza
3e8N5eXAYXqdzYGVxinBn/ZhGj1ioEu337aNY7+naOlvwqlm37NwXTohtLBySd2YJ1FcCOCLL/ZT
XAuNBEWF5jHFiVc0LW9vH3OpLfY4zCBSi4CLb8bb6HoM517dDolVIJBNV/0/T/QymnduLdeDGhDR
z/X97wO3TtCYWcm3dUfFIIjWnxuNwi4evQQJgQfUYyayv4ipFPuOm3MDEcY8kD6+RlkuCenlgEEB
1UBVAlm0dmiTU36vIpWiL02z/7zqFVmTyYAYEth/G88RbKnFAcOf/M1YeoFSTBqBa9nykGMVECed
9GelMwU4MqQ+z+P7PMT13ZQiZnNB0XIDSxCmZ9Ibw5Lfz4r04rhxQyOTOYCrNV/V4v70iZOFtltE
J6wsRj2LdkuzfHuJiAPRG7so0h3fxl8uSNcC4MfJza2u3YLXW7mHArsa0JyoCHWm2yOSGsw4ggCd
GLGfa4alXM89tRbgimEP7xmpEU6V/OiyReHTpMbLWLpsKCC6C3NwliJS95aueCwsxMp9bjGsxdbv
9QgSIuS5oWOStV5Ol1magVf1B8S7FDqLdWUk6rEdVpK/I3/C3nAndbq+RnmPaxo/F3g6zOGEVPqY
Rn9Mq/SeLGEjRSKT3CdQ0kvRaQ4GBrdWmURHOxr8ZGEGrTJTnVVlvaxdtxtzIwcsa/JNMVoPZd3s
V+LTLx3arcncV1ZFvHiy1LsSCqs0bnMBs/ZWzuqO/nO4I+0zkK3LoI5GzW9P0aXiTDvGTSwynpfZ
lUFKTjoeF+7FbOjJdTdVR3wyGaC7LAYmk0arH8o5Zx3uroDBGJso5tAxF7gl1PiNU1yGkWRWI/+H
/Ux8atY69fOhgiorXzG9AIQrtg2dse1WOtrgPvPzLv4rs8LwqxYdgV1FJ2+Ucq+5t21n/Rxjsld1
EEnyYNrzYExvIkZ9hmXznWinP65Dt6V6xWJkol93B3S3+s0jT5ntodWhBk0kt/nM8FtmWY/ESXpQ
TJPml45zp/PUbEVqy+NSm86NUQJsyM+e5z5pEt+ref2WKdA7WANir2SI/Uyr051WvC02TiWIFToS
YHvzFC/GiXzHbc8a+WDU031v9v05NsV9XHnd61Tg52SV/OlL8+C5K8mbumNdYgWct1Y1KDzKsSOh
awG7NbmgcGGbiATzg53KXY8rADhjckjMDsdc0mTZzewkGCzvI5HYtix5d/YsAkAjEHSEGXJbiQHA
JdIQWXYPHfkKH3qfhtJVT0UiL03XtUFR9keNoT8mseUa6J7FrztlF8q1bs90uXYY9OlY4YAXqBJb
iclan+diqp4cZhnPVG2vAyEHv+Xfb9EXCZUfNVd+ukaD/GSyKWDrKoSAmFEJGeFwGzTQnagIF7Gk
qAXQpFvpgCK1ZttzMwissr6bkQ1CU+H0rS9baY/DDrq199fiU1ftq51gPBA5EYMgndrOZJVm/XjF
aXubyqbeD8W8cH08hmroQkfdxu9lWf6S9oq/ij5/IhFg7t/GLn1soi6YkvYGVjOd1mAwNPF7o6sd
qOAZsXFNy9j3yz+x4Ak+dOUjJ3wA14etMr3J3fZc2M7M0IUzRhiavfPp1KZ10uev1bWQYC1HZUiC
4lPnQ+ixDPK6scg5thhHX05DNn2oSosDvc0QmC0yXOaa8y1NBmOn7lvDiyFYMi313R7RY/KwWui5
UpSozIu0Y1AAWmHDMz7NTr6G2gC0nA1XBoXlphDle7LIH2E6xqbIGiMoJeBWqSO8z5CERxXK/BVu
bkBdTDwKlkVKoCPn9jvhAmJAMSsje+tpIrYqa9ugAnn/8pZr1Rf/alnsB4d5rkpwUbXSyvzSEt22
yyC6irLTfCTkO112erC6jbHRABMJu4NQbCvfsfM/0lmKnZl94Icdh9PQIwkY2juMchHmKFIeqoHm
v9eem3yCpMuK98EaXglYD5IFtBZHuKd+FfDL/Ra0VK8L9a538luUU3HGiJyliG1Qp/DEV6Rgz2qK
0GqN4bRgnDAIrEHMCPtMLN1Va+2sMUu3BuoU5VQP61ARpA6JPloICm/JXhuM2nbMUbIA4r7hp3l6
XFT2SFZN1NU/saNFYZW15kYX2Ax48beRl+/pghGFmzAcBYq/TwYz3jYerjyLG/+Yk5z9MWcM3tTE
d43ZIpd6/isc7aUivnFbV/A1C5WMLZOz0WHi5E3mPS4LlAV1/WX276Y9zUjL28/Wo3gnfYlCTHR/
lohSR/T29pY0tRHoihqDingcddQZgGARGY62dM8KirhekmqLxJtZ5DXazWK8r0osl9pN/azZdOiD
Dv9S9e80PIzqLOyf/4e581qSHLmy7Q8NeOGAQ70mEDpFpBYvsJTQWuPr70K3zXRVVE3l0OZlzGg0
ks0qBISrc/Ze29Jv0sz2vWsjj1/rtMLpG6RU+JngfXN4CsLFdNhZn0Ex6psgpdIU4z5Tl8y6OhE3
InpPAvOutcyN7OeHKaGpVDWZTmWBJqEgB7mSO2klideavbIHOHmvJMRgj2Q/buvi1ehClPkFsrfR
Nq4Wa5HwtbUhR5VA4fo61gxKdXG1iaKGycWmyuos6Igmn+igCHVdlxjph275XZHcWSV2GztFfTCG
+oOcKYyZxugl5nudZNbeWdq+c0lfluO+DcwgVeuVbKoHIuGLFTSMTZEHB38kQj7xvSFiZoh0lIQA
ZyK95HRHA9go9XTNnoo+s0k515qw4Wl49EWCvbEZKg/x6G08EtuJcLC34Vuz+aL21jvnVJ0x9k7q
OlGm+7LCJF+HKevNwAVtc4b3MMXIUji3pH79Lhc1J1GEoietuLJeEh1Rj0VpYKws6rQUM0p+WuZH
T2Pf3k0snYBfzK0dqtUq6KxNwbRlZpyLcOQDr4nOZJ4dE9O6KJDE5hz61fjY2RB/yNHBIUMsOXv6
4COtGSSdVWLdUM8rXADgOdI9tDkE7b619cUNXBrV7X1WtAYVlaRgUOa3Q41ig9z3TljqVoQfQTi+
Z1SdzmSEtJ3Tp5vnSM6Z5tCwiurVaZCciTK9nrNpn6vqJs7z6C5CMzpwCONJVmTxDqmr+6QH5axK
oHr6hxZM3i6kusQwpjmrZmg4YIuFq2kCdwI+5UDtS3eTiqirJL2Xeb1FqPqiqjdDW96WeQ4mQa+l
a3e6i658eTAoE+tp2vcF84/vy61ahf2684uCLkF9LWMSfhJHRb6LPqRp8kNaD9kqi16nPDFXug6c
xZjGazXCsaD5PepmQGvsR+uNFadbdlXUgVm/60at1u3IQ6osuVHJcFNVOEuKg7vPSm7zSGJbytqN
2vUJJ1cn3WWOxApo3pQl6hE7bj4jfzrrFjchljE0iqA3uxi7KQhNE5nc9cAQ8PMab0ZSvafxZK5r
2UGH8G/psuANGy8S6uJe19FJqYbqgpLTdYzlYVsvz68nFd0TIwfR0In3qoOdVZh3oW2cJ62CzmHs
vqqs9j1T9DBT8vdkcf3p0gJRioGYrHP5qGmtfpZPeQjRQfvo2vSIdK6lsAjbbgqDy0SnsFfMMXnW
auaGgbFWAvORHznTIYyf0inMQCahuSFh/gKwH/UyouHdhgGwmUvhWTUGVly/B8uhDwqba6gj1J8Q
bIEfmB6naLdcdnhAfCoULLCnIjEJtwMbMZmQvXTJ3qGw0OEUhUptBEkCOF+UMQNazwTvKRSRx94p
xxWtAz7kurJ2LOq7tNTrg5LQu4J7MOfpecnnZOvmsE3G7txhktIQxMncehJ+d2BqPnSB8zURJr8F
iYjKDXrUpMlbKm2ADkOdlTt5meeu3gRZe5nW1mNiFaBb8k1cvAVKecFYfan+QvRQm8xx2WBoyvjM
SvVgB9pFGnfnUzAcc1+rViH7PTqbBttFzDzcOd5jiyaKgYIKt0wH8qeCBtYkpjtbA2igktUVgMIL
NjjKI73IrxTdfB+a8rWf7DObDulazxFQF/LKioNhn2W7wrAxwdSPE+1VXqD5Glu8cm2WjTd2qjsp
7K9dhRWDPUGqXw7QZOZBbBJKExwCm8DlzimImCNOJ9nfzU15j8Yn8/KG7X8oKpVQS7vdN6zqbMxe
0J4B7Qgk0APKRge7HUkgVmE68euz2DlmBKUWAy62wS5hGmrWDYJhhCQoLc6UaHp0sDobTPRpezVo
+oMZcP+CrbGv0JibO4CDCSOcc8qEillBboUEg3bazdTouCYUBTRLqX5Y58ZcMwOnXe7FhFJ2KRwd
b05ldWCT9FiPNOPhwawKq7zPOSuWcVhuE2D5ZPTUayuNKOTqmM6S5jAr2tuMYayVQUPnOcFRE7L5
n2XARL3sem+IKGYusCCOK1qFGDs3hRuPFXReO05XgFhCVHcJpyNgiJOEHQY2bDsPzo0IcRSYijW7
Q2OEXIyKbtE2MMzIV6gahHE1VeuE2qmrmfzhpne2le4DbFE40nWxBgrEfszE9WD57BFBkJypToJ2
t360F4qP1vsPTdO9dBUSA7Ol+poW60RvtyLVbxt9nK+7NMHvJPjTU5shjpfjZmzazjWIfDO1yzpK
Dr4/ojJup9CjD3NVBsJ3x0FFTFKn72LQmU3Jbh3s9JE1gw85cATCzJGPsTYPlCirlXTMK20JEm8e
jEQXkPV6z4kHdPF2tg766AWrF9t+Udz4FBxWfmxddIvat4jGeg3t9LYtwCQ5qY7U06cqPjXqeQNA
0UcEs3ECDW1aJl7imZa8bmm7rGcy70og+yA+yzbWXJKVPkrC51kFAqCJNpN12wSbIAJZWVKxSm3M
y75Z4zDzFZ6w0eNwMOqSjRprtT2nN/TtsAE5WKOUtLjrCp8TgU49ci6hXenBe0ZZkD0lpBP6H3fV
qF0VOuVqFaOynBOxnqmjU+UrN7ZGjViN2wlHU19vmGHXjuI4awUFotph4lck/Wl/HJKLJs8uGofO
p9lk5VU8srcyGkTYdlQa25gKVRqwsod1h7kAaJSIcP6QQrzWk1zd+hVl+Y6O6iy717hIgFVdV7jj
XPYumKx1HIyBFh+yiEjcSk+8IXjNVR/RaxGeFRrl12IGY1cMoB0cX/NSi4ZknlCdERntjzGDUeHP
6zoLHlLUCsnSXffz7jpjkSbvuczQwMEbo8F+yHwnWTU9GlQRpne5zakNQSoyJWzdgBqJXzmEAgOK
b8FhVM382CbKh5qVCr4Ra3QDu7yeleK8HcRLRxnNLfyIyB1HHP/6b5ACC0J54JEG9BQ8i1bKWUPq
1jZgyvR1tT2zLYRbRFFj6EgDpnSTB+0Pa82EzFOmtMR1Nf5qmwEELVy7BkV9FYVfoCeRumn2vJAf
t+ht+vtOK/ds7vKt6SD4iQ3sbVqJpimMZLdWTZSzan7sIuRMgYpebYrj9Ywd09UsqIC9sEmkZrmK
VN5cR/KwyOWwLvr2koSfPZrIXa8k4zGaxq+Kkyn7At21NIs1s8E74Puos0trPEwJljGjHRxPh06L
KBJJUMTCtHwesFtKsDYLZ6dgu0d+3EvUteNagQ5QE5Pttkn/Fc35Y+/LbKUrq5YTAsN0mL0OO1yp
sa8fJKBKmSL2iBHzOP4FrSLaD3a0aLRxQDAt9u2nqgYPGcSn82bOX9Iymdg3tdf2aCYHs87PfbtC
agdxMErq7IIu2WOlFoNrhCEEIeXM1ymlsn9BoVPr80aaPI04Ux7Zak7nuZ3Q1Jg5hdqhQjeFIVfo
0yEdzPjIpnIkXPZsGn3BbiwfN2WfbdlGH5QW4oMyq6o7my0JZMqjjrgPd6ixbUW4LSgHNTBiGPsg
meZo3MQRf7Ghz16sW/hu887rI2SWZSYTV3f4zEKy31fUWPhEsn2vWpRmQsMzOzgdxsS9mAAS6g7o
oI8bK7MGiZZvQhpf6Q06E/W9ZFyGqhIy7XIfal7f+m3FCpcXHJEQ+IXlHB7VFGfKjEU8QOjEKh8x
q2IdyIbaZpkb17MSDLspgjM0j18THc+zsWvstUn/4aAK5ZjGRnCBzhZITvw4OJG+TqIlzkPiH68C
aEH4O6pm8oZasscmaY5HTR9w7qNNh92jwRnjRRINuhOG43kp+Pj5ZzfhgPIIFkcC65afPiCbzNlW
6Yg+CC1jwkCtk5QZfz7GbFgFR46E0Vaa1Z1ZCJ2eWLiRI1NzN1mXaRYcsxRBi6TdB8aDo2oFZqsL
4pQKSbGrq5cyflGr1oDjOXrOTAJgyYo7Fcab9LmPJofoMoQLMdFIVroUL6OR3DS5gb8z7+5rE0f5
nEOJLYFYoB9i5qYikqTI5xzn1bZ9VIbapZkk7+jvHxTfXPdF/DJxtnBHzb4a/AKiyIgzdMpzhpyK
eqGphv2kwU4UPYKsvLtLu5L07pZGIWL19dTM3f0oG3DOxbTDM3OBZB9Bf1e0qySfTZfAuHtB5fks
ET4rCbjBtebDLuG7d+PAdA1E84NFjT0KsNU3RQxykMNVj2lhlc4BivWu36S0Bl29iTOOwPUiTlr+
HzYeyyS4Eb3K0ooS1FpKtnZ9oF01nmEcZFZPkE1qLbSnVnyVdYTONfVfsig8nys8BgA437ErICyF
36p2z/QgPGQK0I7VTqyGxHyb0vEWQQ/eyGpdNUhatek2pY/vWcq1o+wbnRJp6lPszdMczXVRFq4Z
CdB3Kaw8kmN3me8bh4B9eu5Hch8yoaDManENIMWeM87Los7dKYD7YDSwIenMOFH+nKkUTfupVZiC
+j3pI2z2FWNYaZtoKEPXrxJ7WyHIV+M83jhq/EK9uIQEAce2NfoPqwSrYWLqU4cm20AB9896CBoj
iaHQfhDbV1iKkJNzS1Ty0b9XUfFlpb4Dw9ufN9aQPFSIkIesZqHOASehx1lFfYi0GqjQYDsUettj
UmAZnA06g2ZBkUWhdG2WOBs1XrziiO0gbBhuSOJ4YZrKK0nMBBtrwgED9eFrhF2EM+gxDS1qTrW8
UnPtsa8Rc1aVxqOwnPoMqXVABXle1Y0w8UvlBRJXTAcTykr2XYKEa6Yoouup2vkGW70SI2FvUB/y
cQuHIaoxLUAko9iLLT4UH2la3FewxHJNiYm9By2A04e3kDUoRMaDiZrxTMrxOSUocG3J5MmUVb2T
TfCqRjgrFU7CXbMqVFg4dVv2WxLILv3J2hZ1fSc0StK0DgEoBBcdx11MRvlHWQcjQCz7Wc+c1yIx
QNuWV6od33UhKuhEqXIQSqnLHnLT6KC3BmgdtJXoyhssq4x/hoaKiwhzJQ3PYd2bNe4hO8EVU8YI
GKgGqchhykTBuAuw17ZAIoJC3skW/zIJn+z6OGI7dIkxqpE9Ptc63ITxajYLY+F/XysJTqwEpbCQ
8qFuK0JHDSt1w/RN8T/TxERtZAkMBFQpgQTi/q1VC4Rjj2MlRJMV9MWhnfSvyOzf2x7BYViOnWsV
5ZqOIqpoZ9NA3DQV+UIH8DVQe5/PDtI5MOPMQhYbYI/JfbaiTfWmRN1e0Qtnh57nygzq8jC1bNty
vb9Wemx8rUKZNvhEBHKIRyhzThC9YWF6mLVIwYekIGe3nlGTcdKcql3GzEFtVSLNpctS4woh8SOF
jNU/OM/9ID9NU2Nd6m12VxREiMJ79dnCuz36nmQGxYu7Qke/6G8SdQ7dMqc1NCCbxvY1rmXDwC3r
nhqVJc/acPxr3rrPsoXAvksZBH6P0XzWgws0PWtehLFBfIDlTp2YwHA8fEHNgFvYjfQYM/029mkk
ZZT2iW4pYa7YeEnrlzHFLz8YqvAEZBaTWyA7Fe9jDMzNkWDOjK/cmXSv9YVrNN0h5fi4mSf/riNi
89B2W/Lg5b7RyjUoqHBntON7UJsxTTXHovCSu44V9reo6lGJDcl5ysw8OXG9qQZxlXQOFrwSdWaN
Ntc1k2GvgC5r29uubsmkw/MopeHQJnGhgJ/FCIhQshypJe0IhQCkV0H+7tRm8YfCrIvS4d6p8Q62
yvBAIFAHj825kqZ6nUi4O7VvvzErUwvWZ4QxE4tXo3QIloJR8fzSaxs+m9mHMlBSRmLriIHuCkDq
9KrD1ffirmImaODa50rnu/Tt2y3bDuoCmgw93cnf8pK/IEwfKvqlNDSRaEVR7XYKadSDX22hJyag
y5N91GPyTKiF6VGFcKKvPluKxMMgPgcFrlrOLMot0LduWE+aCcWNVvONjzO0CSwm5syhzIjMVVVT
kq+xSg500ZfinqiA8Y1UrIpxWtspmMymZ0sBW31Fl+68tJlhO/NC4R7PdAKV3SYYN0ZWFKshGw1P
Y6cV9Qjn86gFvzeoL5lJMusAAkMiGsup7AzUUwDAVeRSjvamnsHpFBwwVnmsPAwTk9ZswsHAfgP5
gZqbjdSiaEF8DXP2OM+bOCk+28HaawFXSw19M4Gy4kKUXwNJ40/QylJmOmWtv8sV5yAizF8p4mwn
UM2dGkzX+QhvRCDaObMAlxZq/sjeQ12NNg4kFB0ZUvu2JxXXUWxaigbd9+a+jarbGjkR8ApATu1E
hazTbzlfbTpdAIGvsoUfkR84blBU0Y2VwumHsgZOqBHRFYyVc3+e75hpmrNkIjsgZkZvIlOlybMc
jBOcCJqZrieFWcCojV3PJtyVvg2/Fg7OmdSK63Q4WBNYbTO6UmPMHP38VITPo6LtZI9KTlM5Jed5
x+iT+kVE1ZQNFgj/HDuLQfSCotOCGSO67/Tp1w69HsZNYq+Wj6PEK0MnK0NJMY4XYfGsskK6ko4T
6371pFHdKU18gkU8PUQp0aNjx8wyyAJOvxuFoPTj8YNfcZ5G1tViAh7G5hwI933VBrCd6lUSOf12
zomxAzi+TSXA5jkYnq3amc6QvE25hS+LYm3pWwVYW/VYO1d96AANipqH0IYr6tzm4fCWQNdfl09z
zG6lbAHyWqV5qaXhE5vO0i20mkgv+cQMKtBEDse5VY4K6FDELpSdq0sG4cEajS0S9g4hoInJxqEz
P+TxRylwO6OzCJYyglKN61Bw1J5JeoZVRh1J06CnWoD8hKq/0jLzlDCiIxrlW31hsyZvIzXXTZMX
7LMGHHB9SMU0d5YS07CNukoHrrXh0AQlSzPtTWUY4HxbEMWzls+euXQaW+VBpKWDe4ZKUNAU4U4p
79N0BE0OtVdjy8QmCsqITlOGLs5GJbCPvTIziWpJaoCiPQj6i1OPd0ofgtSdqvHcCdKbIDO+svlQ
4klx+MgjKpNuHTo2MCDI6uZAhTakvMMOG29fZTbbNHPOG9F2B6yly0Ed4CJV/INty0d1ZognedWv
YvNdkaD8HKO6HITAoRF0d6FOvaDs8wcE8FibfOaYmWrrWZ35Hvl/E2t7U9IAGOhBWXRpBtjU8NFe
ZUJ/Cf3Bmx2wbTLs8S6ldOSFQx/DLqAibwiq+myzEq+z4NrysuvqSFMCIYEtPzJTnNujY6+p8eCx
qHE8N0AXwll6c2W8mgHeRCy4GgZWDks0oYhfxQiOFSrKgSONFbniUMaYe2f+d4Up+2zYKsr0Ger1
YxwaGw42NyPJIaXm442VR0Z2j7aKCmloA28LDcrg2Adtv/No6PQIVxl5QtsGBgPJoliSAzUPosw8
S3Nf2RBXYsM+1b0x6496olVHpcPnKMN6l9HjNLOm26RBfymqNlpVBQfhYfB3tlG+j7QIlImWVRxa
iII7TI9pf1VgzOLwPoIPyBWP/Qt3KhKxUyX1Hsg0O3aPnuZQcbYa7R01nclDYj4gwmDVzHTTgSkq
XpHH7+GoXOdFehvL/nH2kQ1QE34vHK1YtWzMytbYort4j2sn2SFlX6V47TS9bj3MRM3WMc2VNgLx
KsNXUoEseDP5uQFGFQ+dbyOFxLkusDlCzZ/Oshb3SlMBmnaQ8tPIugjUWdl3UrlHlPMWQqtcBUP/
NEUjPYDwXgV863YZ7gxxO08UCgxEHnOSgYBuKQkMlNvm0aLEl6bA/pDPJmXy6Cds0WvEtaQviWet
nqgI5S+s75b1kY/1vV6zVV+i8zDUHkul27cJB5BizF9iG95iJp7tMU4YkjT4kzrUV5UR3fT6Y6Gm
27mKknNE+W7nrwQWaDfB0NU2oPOV4bXXxXNet1cykQ+NYCPZR/oeqTWk0MIbsaBybn/FMn0ratQ+
Ta+BETXilV6gmRX0Eiyz4yAp1EvaBL2nUXNZRTxYtZMFwor8qmbJVcb8YWqNcm8N/AdqQ3thDldR
hf67C+Diz4Z/jA3s4wFAJax8EDLFmNx2qk0vldLm2N77DqVT00J77KTJU1WQXRGXFRuxtYPvL8T/
Xa67GjYO9hacZdPClIAM3KfRuRmhYMcDxARZj1Ah4JCsjSs77+m0L6YMrdKATcriyZEUPqbpMTBA
cWpFeAAIk3M9Wa207mhaJBx1NBEMbNZe7AOKIcaWk/wUYMvtlhWU4tcQ4mxvtJUzmQ+kpsDNjSga
ZU9IHqt1r3IlqiKo11GOMn6kyT82m/Ern5JLJ1ti1LPpskcC5kV1TBFXvCFozA6ag9GlpuzO5wmr
QzfWYYLt3c/NKzVKH6xbaoLOFqwpBOQY8SLRUXYxXJVje5xTs1zbbMl11ju2lzPWf8XY6Rlt3Sq+
GuplczMFd72ebNq+1y8NOE2mhgnb7ljj1RCdnBHVO1HFX6JItk3zkCblixW2IZSt7lj4/KRs8KRj
PZc6002FVNNLw3YpHJe8YN3Z+pr48gdaQFpVe2KIqW1lUJACtOII69ZmZ9wCoH8oOzhMYKK93ORw
lVfKqo+6FzMhdHAcxvO2TfN13rWaN7cIkq2ViEFg2LZhe47Qn0qheB1bNQ+R4X2sUqXViH/yFDLQ
zrp+ggA3oN5C/ontxspxV2cfMV16L7ItbS1RMCWLFE9k0wdRKGw82vGui2aeHUWEMySch1Qz5gXo
imN5QYNZIMUmtRRn0OZNcR/Z6OAobaueblF91iYalmATluwgZdfCQUeGsMJY9xYQJRX51rMhoSn2
NrWE3n5QKdVvSpPWYwE9a4/vOS/M0kXRUMNFaR7KwslQtIKMCLrIsxa6Q4rCGVcs6uTJgdCqVPdG
BbUEK2cnYaB0sb/PQtZtNVZYlUzDOrPZjPg6qlU/ovPbNt021rW3YJiobOlwBytMt4A4LLDn1A3G
6ygatkPcUgBbKF5TJCsc4uVLVVq8kLwiFCMxPoPBfJltsnIKM6K9x/E5FBlLhJGcXxQ05N20ZREo
dON9cp5jsBcaZhoPrNZiINPuwPWS14tCyNPR8HujoqKOsRbDlgY5LiPxqKUjOIJH8wh0wPQXYsey
w/Cxk5bpsVzuWPUmTw+U3Vw7N4pOjRcDhlPLDZwJ5SyIk/NyyTWjt4GVPrXvqemjcWxnPk2hUAUf
KgJK2CuQLAgIEaApDTu2k5X1OYKEJ6+HrB6BtY6WOH2q+zHN2cLEcP8boJ1UAlvjutU/jKL7MngR
6z4zbU8k76VNQZ/UIjLASfL10TpyMOxcp4fZReCW7M2USSnHfkZ8JWuIz74WTaUtRg5L0rRxudFQ
aHKinwLUEuiw9XWLDsxVglxZTzrNS11TN2rRCCgT1nHuK20jAugKxay7bTe6Us+ORvBkDc0FaJSD
CVAvru4V/4vC4lHXslsOsBHMCWrLZmqsYiO+7wx6fHUZfeIpedKITYKX2BG3IIQBUgUAgtPP6ymk
HxRFpbZVFf2eaLLCzA5WgY+lDEvmV60ks4HPOWkX3mn1knfM2hP6rN5EPWcJ4FYo0ufgtQqQUDaT
SYwp6p+8a7bdMqHY2UGpu49Am+Bf89CLGB4N2p0z48MulVdR6ta6j+IvI9bKTa+pCMdkAh5j5szN
0nGR1Z15SZFzZ+AL3CMcxYTsq+z/JcXnysTQSonkgsYZk7SDZDz1gWeHz9JQnkZOEGuzLx6Qe942
jtriELtxRFOvZ6370ka8oFVCKofMkaKUfGzpAuZAD4L8x9zZltXuaKDMvCcuPt6MKH8yQZ4AvEYa
V4E+7qjBfCBtWuXBG9MXGPEFg7O4J1/nJetvsJaF+WZxu4Tx9DiLFCHPcysHmqKQstRyF0FOkpm5
CQNEXaVzQBiBeDEo9+zz+TnFvsNsia8FDClQYumSITB3ydFhIunQMWYwpfVlgsf2OfvbmgD03sme
K3YF0Rgcpjl5FjNTkjKuC/u51jiWDz4UDD18SxTWofcqNw9ldF09G2VwFOIx0F8YcfuBVTCFAQSf
kc6gs0dSc8nGyIvL+s0EJtGQ7Dg8YpglwK/r751+vKBN75X2IqjgJ8JN7ob8qap4Ch3HAaOpD6Ac
Epm6GaoDFhl2p+pmbFEPi5WeO2vnit7IyjBASqTimo3HS93Lle0ffUqZTiCvDUgluc6GYVElmCMt
iM4/+Ck44yi7xcE9Wt1XoNMG7R19OhtI8BkcsTPjeNtp4aNRgnFgo9rxZDiRPheortnGn+mdtgmt
8S5okn2eoOOsjp3Wf2jiXhB3xGxylkfJKk4YnlBHpXkzqQFnlOksVOzLLr+cJo5A/37e6l2R8a+/
MlLf/zOT9SRs9X8Wybr5LJYw0+b0r/q/mMa6RKj+v/8MPf0ljfWiqIv39+KnONblT3y+LqGriviX
ipSKxB+pmRoRqzrRrn/nsSrC+hfiZnIiHMth+6A7pK7mfwey6sa/cFpLaVGmMHAOSHJ8m78DWTX1
X5ZJiquj0yZjydf1fyeQVWjErf4Tx2oLFR4ahXn2kEtcuiFOUtkHdYzVgP1CsyIJwBW43F3zKDbz
qt0QyWd5Pzya499/74/5r2IJT/7lcrausWxajqSgyT9/f72J8oC0WPEftJASwzBIQbwaPZZ/F6/A
LttBHDrYq28u9XPQLHcmbd1wDEvYRExjdjnJT49Ep7Ipjd6w5Xiz1yBM86hQuIMnVvV1fmGRsPtf
b/13t/a763Gis1Wd9Hle+smtSWTjGrlrr/pVdNmfN27htlvrZVrPq3SVb769vV9enHR0isiEOeu8
NhJ6f36S/pRGI/g5Xty0Qqy9hudMyNBKrNRtvDG+u7mfQ7GXh8nV2FzTdnZsnuvJZzLiqppo1L11
+26lrjAtuzD5qjMidO9q5FeAc1Z00u/NS7H782Nd4oB/+mCkI4UtHIN/l0iiT9LJLUT2IRXMN7kJ
ts0GSOFarutvY7F//S4R8fBFOqolTEml6+RpNpVeBao/v6n7aNu8sAVzjQ3fycv/IPv8Ny/up0st
//yHITDGxJckzvyW7qCroWlwIQ251iZfoTALvNj98/P7OYybYS01vFKWrTmSE4Gunjw/2y7nLC+m
z5i6vbjqhkMZ3P3vrkCs9I/3YzQTO0dd/ez7kP74TmqXEn3An68hfnsbhqGqhPmampAnt6FP9VCS
7vrJ5nMNi3udy10xXGu7aU2JExGu4Q0EPThevf7zhZcf/+Pn99fj++G6JzcXTlZhGVzXt24NYztV
L+zGOZ3d/Pkqv8zCp5c5mavUUEXIXIrPeMfWzvDsI1PHhbWXW/imPrS1bx7nb5+mSUdHaAaJ36ez
sAJEQqCh+pTmk9XhaEgakiGqs3//pvirbd2yJKsMUeQ/fxi+3VWTpYnPZh/u6l2+tnfsVV1CcNxo
/d3C8usdoR+0LPzGqqMxlE+ulY1Njd9MflE9dhvjluM4BMnXb25omQR+/hiW2ZaZXWPO1SQr709f
uhMYoRMa2hcYRM+BzbYFlby29rRlAAV/t1KeThMYaFSWfkOwwhssYCcz0kifLuajeKd5tNNWycrf
qc8kFa+KNRtW45tZVv5yZ5ZtSV21LNrf9FBPHl88gKUJxukd1TClnZdw+ubvF99d4GQcjdg9MSlP
7+qGUDl7vyz9wZ6MzrOOo9wRHei3D1D75W2xOrJgkXjFw9NM6+Rthd1k4kAMvtQ9sFZ9TWzUPrp+
k3wfG0o+brFzvqo1NddyX9/XexqW/+4gO7n+yTO1u3nqcDR89fFL0T50DjLN4psh9stTPbnEybRh
KFYlJy5RCgchByl28zcX+HViOrnCsi/4YbHKGtKBUPV/KtvkEuP71vS022mtetnad6vtn8fXL3Ot
oWqWZBVWpSUN/GM/X2sgp7ZuMvlVAiAYHzpi+rrY8q7/fBGhnn7qXMUG66I6jC3NPh3EJLRVTsEz
m/Y0F1a04TbDOXtdL/nm0S3P/qfJ4uQ6y7v74ckFNc0e3VY+8YZynBvKR78iNZWgVNtMcLSL/Z/v
S/tlvji53snnZvrlFOJk+2I/+EXYFCdq4MF7ccg2HUBTzzWfhl35CiR1HawNT174q+8W6d+9vx+f
7OkY93tLtVKcaHR/reSmJ3XKT/DK5m9/vlVxuhkVJ7d68tnXVetUQxJ8DS7GRPOsPk4v/r6+gti+
qbz5i85HhfvgItynrnP3zbWXx/in13oyIHC3TLGTB1/GlaexV6w2ivvu35L96GbelminbyaR381i
P32uy/74h8+ItPBqUrgewIXgMm285qa8Mh/6K3x3nuUCK3zl82pgVF6PDyi3VpCo/3cfslwG1A+/
oB3CotSC4GteFKfkf6J1nqOdOn9VFKq/ebq/mdB+vFt5suiJyDZLRCp/v9kV2oqL8bCsEsLVzvPr
73fHfx1v//A65TKqfri5qcCxuIya9Dy++/ttckJcx5e4yVZwLb95m6eHmZMP1zyZ4fCYo1blass2
D7jdhoTYPfq07xbb36x8PEUbMZGjLUfDk6kAI1cztY76PriQal18Y/d0MfZ0jjfm5Tcv7PfD4Z9L
nYx53ensMbCrj9JzbrXskO/gR6whoEc7kIUhj1FD8vPdbuW7i56M/2lUs4QU7692ui2j5wjiYRl/
d2PfPcOTca75QWoivfmSQ4UiLrwK1YC418smNhB6EBMxfjjFAA5w2T0//fmh/jdj/p+HejLmzTAE
WcEokJu0Xc14xZaZvD6yB2TIR3fOvr9BKwCAa1fdyXM8g4dm+81P+P0q+V8/4a9V9IdxQWoT5DKm
WGLQj2ibQjTiq2JD4qmbnVc7WpT3+oO67bbVunS/n3L+m2H5z+VP5gEL3h3w4GUxa89T0IkElHIk
R5mAqfcV42Kw/m5oit+v1/9c8mQmkLMdQe9YLlm8Ui5Xba/Y64ckcEmpWGnEHm6AtsuDs6u/reV8
98JPi3C+2kcI1pgXziW7Esq/BF+t+608ksN+dPb6Snu8FHtY0i5kykNx+PPL/v2ta4YtOARoFMtO
xxN2HmNgWkoe4LKc2RtyNVz0hsfo2ln9f+rOazluJFvXT4QJeHOzLwrlWTQiJZHSDUKiKHjv8fTn
S3bPbhJVQXT3udoxMaOZmBYXM5Fm5Vq/wZ5p1X42H2GMLByGF3axI17Wim1aik5v5/3RG1ttaWLI
Ax8REmf/UGgofg/BwkK+lMA6Bm9DlRqs6qjKbC9VSCGro269iPomqpO76hFuCFWyeJu4i1Wy8yEp
skp6aVBqkXV5nltqMQYZgaO8WA86zGNoL8nKdFEX/WJ9kb7HdyVAXNjEu8W34vm1+T7uLNc0Gr9C
Mkl5UW5xqwPOh8jHMXUnmqAr55P1u3/Idkq0cFdfHqvDg9GkLmfNs3UDHaihrNUXebqe6s9Z9dMa
P328Ls9vS0ek6q/Fc9mmLPd+gSQd9mZGoP+IDrh67P9u6Y/iMz/nfQ7giMIYPSPL4AH8uj3enHWT
IUl4O/g/4mR0xqu48tTgOqGDjRgTnj++j15thN2jEaHz4WmHwsTma3zSrQ6dejtODXOXIBMpPbeZ
bzefI6z0+JugI4HUHxoj9elZpVpmIfJilhDiHn01zhPInkjRF8hURUIrFsRt10MhlIRng44LV4kO
GKDirmgqJQW7kE1YXVVxJky0qyysP4O/LL/S/h3Cbznqm80Dsug1WIE06zz4u6WhHHUjsHCbzJRO
3Q1A+fHpzHMb8mBsavkhd7BYQPWlhNhdGA7aD7mGfFpo1lCY0IfCN8e3QgkTuk7SDk4TI1DO7+pf
l3oAnVtWCwi9tmljZoxGMEO2c7tAfMXBxTuucKCAk+Gkj9Rva9Dw1eh9r+yp+pHZpv8DjSnkn2oV
HUgda4pyLVdJ/63sbcCufVFqR6DwHLdGneE8kujClUjP0HjlQ/QKUtcTpFxM7bIjJi3TBuW2cB8r
eeYd467AVt3Rx1jaB4AgsSXFYv0mHjs7xPSgQV4FdE1whOZC73ro/HHaQcTP4ErhWHqsGjP8MipK
dq+hvoxPg2PAENIHkDqeVjSAgCh2YqiJI1Pu34aWqeKwXUjjABYraxANpFKTTIH5gA5JUkOg6QZE
XJDobuQA6UHkmSAuD/RlgxjUuq7b9KxjKzNxQs6woGk3QSXpxVqrhTBCFUQaxqOaLt/D1Z1CNLbQ
F9vgSTEAiujqtD4ImY9PZaAC/h+AJMVo+7f1rynT0gc9zOwX00K5ep3QBzFXfttiETPANPvZKpP0
uZPG4DlVFeU5gyvmobll4a5kpjLU9QiKBYg8WYbC2/cKMLSBSQFe2rcKQOyouK6gc6Mwi8pM4uCD
2aF3Bq5DDWuMmLW0QoEwzwMMncdBUowNeDrEg1EiLr1fqoUYxl2rwLS9S/tpUMOtmncSNt2DZKMg
XjZIcOykIAUXYWrBqK9rDCi9UwNeIzs4fkov3K9CJfvVeoXyTQ9ipXxI+7RX0AdwainAmMqG0gzv
OzRoh9cAQNeKFngm0syTmt/Wg+Ybt4PS4AUGr7nJfnu+jqlCGHtZdqpqrD1WcKEs2BKw0Rq0jWt4
H8iw+uau0KMxv+2AKiUnyweVdhdALFQ2bM/RuoukwAieIMQEhqtPmUwdNzXx+jTSLEL3uC9DJXwI
89I2HvOxhitEiQhzkFJC6/RWQo2DHRfARDXDNjyiRMgLuirGXEWkMJf6O10ZABxmVRBnqD+ZZXo7
aE1kfJYRuoAlBBPyWxnK0wmboHC8cwwQ9TswDuZj2bUZkOfI97u9zAmho1SG8C4NfXl4VhuDswIp
6vEbPrXGi4w0munKRi4H3xDRVCHjd20CCraLyxJ0sY3Mz5hOWruPPeKqSAT9qtBXBquuQVcxHqsx
hs8bg80DlKbFHXYxedBqmFcYYwH2yEE/FmFxGhNODHJQg6LoKp5kUu9pBxMgJNVb1PglCY1SKXUC
BKvBy9Zb2dKgA6ATY0ZHLIqwLg9tUIn7PMdiZSuloYPmn9RpwQYWdG1s+wyEtcuncgyIOH517Vtj
h1WNNMGazQrJhnnvmG2lVniixdGIwHbKGzfJAJ5XXibkWbWuaJ+mPIsBkzVe0kF1dAZ9wMys8VXp
V1zpwB9MxJWMtdc1jZC6jpBKg8eHgyIQtCwwEUKyshp2ZGJKyZU2QFnF3DbkP+x2n9EYhTnMP9Wx
EvHAMo9o2t5M5vDF87Kb1rceiibsN5KnfCq0NNv4hcwjZDDBE04KmBHrFKg58iCq9DnrBm8njyjx
9L5NLgVYeQeJD3Ot5mS3RYASXLDz6vSn7JASINgAtQC9ACeJOnTkkbYDf49kOtTqQzRWNaJmfayt
C1POt3UNohQRwBOSm+gdVOUXC4suuTYQscu205jiWiOYAcYtPiVfCglfk1Y3MU5UzFPPPsAwEzQU
6knXiV3chFDL1+iUty4KrNu8xR4zRQo6SEFhNFO+S0MswhAG+jGMzbdaAcDejpsgwKyVihoNM9m5
HSU/v9eR8wTLIrPXPP8FWZC7tsAYYsh/cm1cFyELclAxctdLGz/cbrIPKqTHsoWBq1LIh6SHdSy3
K43udDoiNpb8BGDs3UR6MD3EfaygitN/bY3oTiq5rbDAgM4f860GIeTTa42xSXVcZ/upRDM9wi/L
z82vUUs+0DqbXGlvihaORQhRG2YceikjwHXJs6oXp4Q0UMWSspOtEo5g2WjS2tbG+KnG+e+IdOA3
z6v9chcYEZAbOwanlVf2umrLY+pUHR6BkXRq9BKDTCXGZ9yPa/1ADTw8wPRDt0m2GZ/ZCqWTMXTw
ZOwj2kgWEG0TcqUs3eXWyGUAr853VrYTDyA1sdKBiq27St0UqMM7qQqoGkUWVDUgBTR5P37PhqFC
RyIAq1lBegMuQ5PbC/orKlTTaUyghOpJ9qWWA8D+0NB5l6PtUwUAFIHd8IzEkwCRzRg/iArcL44m
YOTQXn4yNMTpgqy4R2ROkgEWoU9VdZ7/Jcp91lFpSOgwQYdqpAMSzzjfR1rsYRXR18KGL51AkJbO
vRYPPxslqZKrLhxN3DwyIKo3WW/BJmrj6KgGtnWU4YY+Ahf1D5HslDZ/u/eQLpGdGgWxPL7Bigkn
rMH5AcO+uzf86MvUhD9NrFwGQ1oPrf2pUWp8i02Gb11T5d0H8ucScf0El84M+YEuATs41Z4FPGi6
by2Hu65FLkQQHZHM9rZUbOSNjxbroMU//J4dlOFt61Z4OeE1IFyC/INUYnwgxeMx7bVgXxQKQr4B
Ns29fcDYIL3pzXSXSBwZmBH7m9a2kDrhulQ1BDjUHzoAYlfWCyGepKIOBtaoK28GuJVAQ8dVojKn
vUW7VCrVYyrZ371ckFw7b4Ne3rAKGtU1kVI12z55VAx8G/CkIEkMR4wWeu2EeMmjXSintm4wvGkK
2cX6gcaRgoAuKuCwnOv+rrX8DIKNdNPCk0SZG9x5A24eVLiamygYdcWBk5ffJkzD9hAq9j6trPI3
mgp4yo0JVrYm+hpughs1Ko5YqoIR160jEtuHNsrvEyesfpn5VLqIFATXdqc9TX484Sbh6NZTxE6B
AIx8AqP7mo9dBDQfxngY4S5c99KzTHK+GkhEXhIzS/UdIwX61/VAC6T8Oiu8k1njClQl16ECKx+m
9r0xKBt81W/VFsnLxEyNVZpPd5bmQ+XrQ30bFbpxQBLJv7MUKXuGl2YJEHe1U3AT5IlrfbU6E89c
bEiiWLPcEbAt84DgZYOCH3L0Vr4rSYDx7Cp+dWObfOcXw9oo+znC5jxMfpN6fJqEqneJzpIXlldh
oCEnX3O2VJ36G/4qIus+iv86cm3HSbAK4q4U48WxodkmKaZ7FSlR34GYlhWYrVAMQK55cGZ0yOQ7
B6EnJFlG16mbRw7omBdLka3DERcTSy+iDVXF8IAEar1B6sftc+5pPeZh49nFMwQktDUVkN952EAX
LXOIazbuIbINMX5ALvWoct5gtYRCVxSau9yWkWw1m/irppRW6epOitDNELyE0oQfuhFn6xbq5K7o
PVqeZdz4e81T/S0U1uKxC4rubkI9BzIF6pPqakhq60ta4i/LqVTclXEW3UB3tm4As0v7XEGTBtxv
nH5WjMwBLFmjqxn27RbHR/mLpA+YpOAmsitSxCrJkpNuK0lmtYXnCGNlMrn4K6UEQYl6dzjoAeqn
gLLHAYZ5l41f7ZoCvdPji8xT/ClQ7E/RWHerGOY12hK4K1eWClO9GB6cPLnKsFIJbBIVHVrTPvAU
J3mqbSUBzA65cYU8MGKESBdhKaVHmPbFSae1N4PqwcH2sEmpgwCHEx8ptpUseyouZdHQ89ZMquBF
RSC8uctMzOACdNa5wY1mfM5QegE9bBgFvk4YhYkDWLfcnsyarJ3U3YmhhA38s/iGOL0DJz5vxk1c
OOGvKGii5thDF/dPRaHyJsHzQtFZsUir4LOL4VDoVoge8LOkxk+Q2AuqAJP2QIqxx+ijmqePj9z1
aINIf5T5kNBgIAn1X+ratjG8ouiPvObKzygIodMsheq0jVNd67N155HnHntlMoIT3x1qQJ+AGD61
Xos6PYS5UcWMPtagE0hlUbPwcH4fGvwS0R8aTlKphbAlx4A6P1geHm+UZerAUcFqVrpE1iPTTYr3
gSbZxn4imL4vDOw8rgpgUDrO5LpcGG6MYxsYubDhzYDiCB5TiLXqidX96pSupCpJHhfVeymJ8uxe
xQP0e+mZHuQseO7Ws291epbs1KRAIBIfVLnzX8jkZek3zxTk7CArptNwnYReWl+lAGowR8Plq//Z
8Dy6mWhvIyJC3zJ200SFzk/FxGtcb7BtK0e+T/L0hwo+BLmcrqbBgYQ8H64rcnvrQVUDyftJaoXu
Nb0VyP3JkMUST45RUq5Lue4hZ1pdjD1iVE2F+pnOAabYOUbX0qciTdPo1GNJTaMUgHf9tcNwBPte
C0Ljjsu8RavBm4TIn6PAMVpLJu+Kg9LFVvJ76NoYQDxnrNP/lNUgK59Ky/B/dTLKMZuPK0UXqnzv
Szizan3b+ohQedkP0RHkjVBsh33odpvha3cfbJagd+fVNgeNJQVYFRYPoDpnhUsrT/DymNrv5QhP
ykDix9gtDOe8tkYEuBIWkDvtHNuXpWrfdZ36nfr7c3EK73W3powYokIJqnpl7fRtvI0Wgp4XoU3L
wCgP1qJGVCBj78ttTqHXg6xr36sn/0bbYon6gOCeczNdQa93h01zY1E1cREgWEGscYV8+MJXPOsf
i1/AkhXgdwAMqUO//wWoQaVWGkc/suC+D1489ZeUTAiqeAud8vPFMoszq5bqaTlMHQOFkLEh3V2h
x7nmdbkFwrjLl+rPZ30kggHVofNNN86y7Vn9OfaQi9BhdCYHeTN+gfDj8ubKQbxiXPWPESciFhvB
AjQk4IyzOr7sFci7ZZj7ee0mqrpVHiXHNLMWFso5Fm8WZrZQ0HjnyVG1P5T8OjkY22TbPGr3KGU8
KbDVWSCiS7HULLi4Ok3Afw41WtaHPdt0OImS8TUtO7wH7opEl3zPC9b6KbozwyZCB3Dd7PY4X/4q
cFwz3MUmydmeZNSgUFUNHQfLPEPA9iDx4Yv1P/RrBM5hQE8n001uvXV2xZ1q3mrwfFbRsV1aP2dF
cM4YGgl0ZwRGnBbN+02BJ+1UhFP74xX/ikbOFYav9x1ZH5RBN/kNBesgr6mT6GsqlVQCRme9cBid
b0sbKJqqqsw9QKo5WDCNUENTGTgMLdtc465Y3uTH0rVQur+PT2N5Hd6Jbrm0NpYin085F5biUEM2
6KaY8+a8HzdFFiQW31z0sVGNvfVpgeocgMoGtww3uf7HR7v5PuLsCKpiy+lwen1u+3spO9ZSttA0
OcfBzQLMzp4knChoTtYP5Bv38Sa7zb90V8Z9v1VcpHMeotzNHxc+39kkgvoVW0Y1VFMxLXnWoaeV
HAVDpzOJDhR4+qdbgX9DEwZ9R+la4AnlR+jg091C3LOuiqVorBng8LaqGOZ82QCs0Itez57rjbdr
bqOtt0aj4bfJzWUd5KVuvdgF71o4BNOJB9qUdpQ6P2WdScl4FFXP8dfgpO+6k7MV1ILiUbnXduWB
h8BdvCa9/fbPxwgOlN6bbvOHMkfFq5Ka82aon43bkZuEpulWP5i3yJ+68l5bmNDz74hjx5tYs5UT
JlGSQiF+riOYZUq3bsRrHheVfzgkag98L5P734DEgCXa+/PG53mhm+DFsbVYi7bba98dc0a34VRf
urDOtsNrNBUGoWOoFmtztt9wIPEpFKovlOPXqgtKfY29tFueinuRZSS7pWtETNLbdfIaDwSvDboW
5LM8O00dniHBmCW/k/owIiskU2RZmD9x+c0j6DBAmD4ILoCE389fqaWaELl9adb9xnTDjS2tYrdm
WD2d4LVxM27HNUzT/sBDwHAXgl8a3tvgszXSa+TwepH85q1/kG7VbONso1vvhAENgpKuuk+ulyb0
jDghZlRnexuGpdsmE/t+vDLyXDXlupe4Ptk7Af6xeXBeCVg+vlhLl+H8KnoNZiKCCgMKSfn5ZThA
kbS7snlpnsqv/dd0H266R1RP6m2/9e+am+xIr2vX9UvfdH6UzcPOEp6yzJFQGeuX7NQd2OT2Cmuf
tfwkiCj1T+fXwkcUK+T9CuIgkRXyDNDmELJma7RV8rFArOi5ecqoapzaneCHxCfLWJWHfB1ul9BU
FzYhFBFVxlbD5hi11FmKiptlQBesecEDuHZuClCxFHgll6as/UX7nh+yTXAMdh+P8vxLipjijIHb
AwlOnHZveu5hNkATDduXxP9hySc96VaOvA+VhdPsfD+8jzK7+5qSI0BSm5cUe1Ino8qBQ+PSibkU
Y/65NEQKE0YCeXwDJd1VzIXLbX7wq6CioTRwaqmw2ez5czOCVJhqXffSDA+6etXZD02/dI8thZjN
k5JPzmAZ/YvISnwD+Ii3xgsSk6xVt6kPGjqA63bvBwvH1VLU2czh6qhWTta9BAPuKb60Djyo7Mq0
EOXsuTKfv9nuVUoslKehfeXWGOkn2yQ3yF39gGTyysaRFzmsx2Wa19LgZpsqU9FU65nStGpWlQ27
Xl/p3sJ3W4ihzZC5QVpK+FJ0LzaA61D+HJfqpmsXYlycPi5ozQAJoJowed7vVKmugiIKBy40r0FN
/sYDFYdT5ca6TpJjHH/BkhXQ8eK9cn4KcshrGmkrSL/zdzOUeXsIgwHcFk1NZKF0t4X9p+3yz3ir
Iv8QbpdCXppNS6BlXzk+Zw+8TCaJDiy+GHIqk/fZoV1jDUu1h0vDehtkdkMnmSIlldm/mNfWg7dr
d/RDXO07sudbdV0sA8PObi7ItJSqeMCZNuC3OYkoCOQ8jUbrF9iKdX6v7VNmUN6i3giWegknfnak
z2KJ3+XNkS5TguWdaP0a1BMYKLdv6rWDLEBfpOuP746zAo46iyQm+U0kU/H0UB/EqBCYvM+2SMqs
DIpi5cPyqM6gqPNgsy8mo/sVIrL8KzrEN8pauwpfHP22uGo2dHw2ofetXEJjLn0zsU7fjE4l/+5q
Rid4y91nMTpYUuv6UN7+jW12dnvNpnJ28tdtpRfIHBNMdnOm8h5x9VW2+oYF7fXfCDevhv0xmQa0
G5MLzZinGqXiTZZJOPmouqh28C+xp6WdCpT440VyPjDoPfAAIcmTQ7H2388i/jq5n9k8l1IU21Rc
pRfOxaWfP1vtCsI7+Mg0OJEIJ85yO4FO+3gE4l56lwdSbno7gtkqn5I+CcqwQVwMMX5guPYd8sCK
7riSXKwD7enjaEvjEf//m1WX0fdqlLh5rkAdyIOzNePPHwcQt/l8OBoFJCrmhqFDy3sfAA/Huq/L
6TkBFDvoMiYv3T4ZjJMvOs5Uo5e20aUBoa4no2Ija4oyJ0E46G8aTS4/jz6dZx3VzA5xHQ0Romjc
OHBmeGsDZxxXFZU0q+m33gRtKKvwaVjKc9Q5mF7lS779VWabrHFCHG8q+BgStEMNV7b+6EeoDJXN
92j8PtEBxi8H24JgNRkPeZysQ3BVGZYjOD1J/qEYPtethuoT2Avn68df5cLx9v53myVhij6EptTK
zxj7INbiA7R8pB4OlO/Jw/Pm9/Ql+4LN88dBL3waU0cIVDBNNU2bk7lVE9MyILfPr/L8eId41ebj
ABe2jqlTD4InDoZS12drDVlhfUB17jmKsWgBlktrsPlWGeotBqhHyUC9Jh4fPg6pnF9/ztuYxiwZ
UyotLptyoN418vBPtkFWbeomPI093xPZgvog74Etbcre23tOv5VOH/8CZ+mL4bCxbB5w/MF7YXbg
RbJJCzpTnq1OWYU89R8FVeXjEK9g+dkefhdjdujp6lRkwDOf/R/2ThThgds82C/OI2pG68FtvjpY
DT20vI8f+qvFTsrZR0U+Hii/RR0TWrQ5f/yDipH8oLWgEFu3FZRo/H6A+IoqOF0H301upGO6DbfJ
bumtep5vzCKL3+zN2WiEgZHT03wWNR3dxXRn1+xRst7h3PFlEcsvjvV3cyyCWZpDyZ8SEp2j98Hs
yIpw0zBZR38UkApjZ8F8EXekBJL025+NDSGk47/kd3/86Pq9SM/sf/7P39PsuS1esoemenlprn8U
/weEe0y+0/8quJzp9hyql+RH9uutbo/4C3/K9qC/A32OnossyCO8wPlM/5Xtkf/DApQFt84ywJyq
HG9/yvYYxn9E85QeFWoH8GjYo3+q9hjKf4TQAn0UchFe8ayx/yoKvftEf32ytzI6s72uIoCBGAry
iOJnaiT4szUCer3oLAF01n6B727l33n66c1k/BnybYj5xUAMNGShdvBvNIqM+X2ty36U6hJ2J9kT
T79duhG1WdoGg6tuE7o9/zTvnQe0zg5QVW5Mi4DVukGwR0gE5K59whBsU+yWSoniBnizy86CzWYQ
r0i/sNEfXkVIU/wh5OAcVZRz/sUsUr2xUG6kMctt9/5LSRjyKjJet6thWx1qV3t0boKvCN5ukVnb
OHeLBXVxAs/H9TaeuHrfHFUeGn2SJYSLkRZegeJjEr2DvsaOcR3eLo5udueJWSSbozUn81901Drf
RwPvWeGqiZqseIkFp2YtZD7MO/lucJUbfaU+aZtxn0kL6cP8PD4LO8unkA+IYptr3RVCHAIbEa3j
a/g0h3Kb7Zbu1fnF/mc0DmWhIoFN2WypRGhHN01GNBy/vipb3U3W7Y0okRWbGFcaIWeyNr6Zm4WV
c+FLqvTwbTqfukW9e3YPKAUOUNhQirB4m7rZeth7p9dbZysdtMNCtFmK+scg30SbXXF61SPdlxKt
bSs3MOxVJQdrCwh0Fkr4pCJIqGQCwAXizMnbp4+jnx9nLKM3wWfpWuprXqV5iJciRLPyx3WHCJ5h
bv9FECEvgRYbWeF8J2L5kOJkHdIGcbSDJsk/QjnnAaL+szTsj4l8E2a2AceulSKtJAweQKV5sptN
D/Ph46GInzHb5ORAChIZiDopii2WzptN7oMADlCR9fGR/+yH92q68D0ubjCLxc6xT9GZB8L7AHi5
Sq2SYZ0YHOwdWqd7vNsRTOEhBdl38cy6dIpYlPpsrk2ZDvVsg9VmUisASPkygG9X6q4KV9KtuADQ
WW4eLaga8Mj/DqjkwiXAxf5X4Nk8gpw36kCsuwSGobZv9kJcTN0v8fFfqxrz74W6jsa6E/TCObDJ
74IgGFM0p/1+3W4m1Np5kcCVhyyGCIC+Sg/TBslUKi+T620xynD9Dd5In/4ABUDt+vbx+rmw30hp
gJMIMSPR6n3/eXP2Inbgje/qVehCr8792vXj24+DXFpEGu8Qkljev/R4Zp819W0/M2Re2sPW2zlX
075Dc7cF+0TaLJp0aFkvRJylzmLvgYXkbWDTuha5y/txAYnyOacxIEPB8xVfgftjcWXejmsoSNiy
RYs1z0tZkmYpIPVMVi6ajLOpTANFCSZNRoJjUxzwftrZ0Qrfg7WzU9fUxR+Uu38xxrcBZ2O0dPTX
x5aA1bo46G4B72llIGekboFW8B5RF7pPiyOcHc5GZAQ4hr8ZoeQzQkGJVzZ/Z4RiALPNQuIMZIWq
PwJOc6CXUTeBLXnYoHdVux9h5K0xsMR0r80eey3Z4BK1ASB/+HhaL+0IC/lu8fZSz4nbXhmNY5mh
joz/bUNXd7xJgqXS/4VjDlDjXzFmN0NZ/DeGSJakFbD/Q7tL2f6+CscedfM1HPtd+vjxyOZv9tdN
IaQ2RSEMAMn8dEUNmCppyXzqO+TVn6uDwGSvlJuwXBk3NUlTgwgJlmi77pv8czFDFEfo2dd8E312
xHqKqjdFTXSxPwLXuGK5iv0BK+G2/7m4Oy5/x78GO7u46qrw2iQlHH7LT/ImPebXzc/sqt7iQXxQ
vhQu5IKFCb5wifBZbd51ui7TI5rtD03KMD+TWTrRwdsZdFiKTXbTLIq6XLjz34aZv45yKfWy1iCM
injf59BRpZMm4U+9sFqWwswO7X7I7akVo9FQjQeRD/RYpLqO6yB4vR7XOVjDxZLH5Z3xv1NozRZJ
Dl0ozXuCoqa+7XfR1tnEh9S10OCM9rCw19hULKcdl9YKz3sFgT0ks415gbiiqxMlHWulWmtPytrY
i7Vin8RaCfb9w79dKyhxAq9C1/ccLKM3gzYmGCCzVvx9u7MPPfKBsHv3H3/FS/NpW6LijGoCdQIx
8jf54QAiMDMm3OVwivakXwaew2HzkFhL0FD10oULcotMgmSRTGq23cwolLDtwx80Udbp7wFSEX1G
PiCA6hxhLLHNp51x04DQ9fbDfX4YbpaVEi9sQKpkdDgFhkw5u4J17FUB4fHKjA7Ac3bmqyaoQBl+
PKlzBLI4SN/Fmd28aZpAD8xyLvnXp/VrfeKlOuTHQF57d3jZ7oxP3UZeRyvKkNYxRpX0+uNf4dJT
9N2vMDtr4hY7DkVlqKIrHj1n9ioADju4uC1+moDECpnhZXmRCxvlbdS5AJgyYt43qQVsdQmhtbDc
Wxq6Cqhmff54eEtxZmePYXRS6aEwgSUMFlUGbw0onVH48P8XZXbYmK2UBJ5PFGGXGkd4YaJ/kXoL
Y5nL8c1XyxwHKOttk9gjn6p3RY0igCWy9nHpXUU4hLjZo7GT1xlaze2++2beww9Fbeym6hfOc5F+
zq5fQ0bxBP1Q3lZnl3+hllruDaRPDWVks47vYVzimvJo1P2us/v7fzy176LNpraATp6G2ESi5T8e
w6A/tUN706Xe9uMwc8CamFsD+g0IQId978yv3A5+eNINLMj493p4Kkij/A0omw2eUcPGcJcZP5cj
imqwYMfwx2zjlVh0ypzcEkbDK/VTt5Y3+MHuij0COzzw12hHbL3NwijFbM2/HSJu/405l+BSe0hA
eU/M/mjv6vv4CPn2u/0gosn7xZ7cpTzfQErE4XZyVN5Ps91HhxLND7Um0zYx6FsVh2Kb7+zTNGLM
yLSKR9tSjevCyQ1fhRcxbTqwKY5IRt7cUw5CAp2OYshraiqewtou2JN9L1yHl8Igg4euKKXycwST
0kyw4HzhMnQUGuLNXgMrsnzrXnrwsi7/ijNb/jUQ2YDimDidx9/Wttz5u/SEJ8cWL7L1UtJ0flji
DaChIEqBnof86+d8M3cVov34VDu+a3fGk4QdV6nmx6FJdx+vwvN88H2Y2SdCPyFqnRpfGk2/97x7
7Mo//vni0ny/yIGBag5JGAwTKllimG+G4WkNhdxqyhiGv9Yc3CqD2q3rZ5hMtw4izlXyLwb0NqDI
nd4EHEOsNFsrDFDxM9cIBG+npP7nb/T3gxKn8psYGqgOzS8i5CuP01aoSnonY5et8BxjISzWIM6z
PcFEBHFu06Y6P5v0xO/RQ23xJIseE3gWHiI/0yaInj/+Uue7iIwS9IYqsMkke7P0B/tznH7ysnDF
O1Io8dPeRgtv6cV4YcFBGIHnRb1dUPVnKeXkjZWMcgzfJ03uuil+1Mth/fFILhx1/PpvYswW9dhD
q8UonaF8MqvVH7Kf+qp/Cu7/kNhbQhZeOBneB5ytcsEJSLuQgMmpOv1xMkjXeHICnVxGnl6MxoUP
J0Ww5c4a5YXVOgmyzYFbrcvSFcNrrjoX4z99a/wN6fVLX4w6NPYQeJWoZ7hJ6g5JpdkpxPKoszaq
bzOJveR8Wvho5x0KmuJg1EEzoodOS+39ppJ6oekUG8BUnAylMGtVY8rc+QaGQBMu3qWBLET4C8f6
0C29flxIpC5PqoWZAtsMHtycHYu1Tow+C5OqX7cbcY1M1io8Ta4gAXhu+vPj0V7Y0wz2r2izfEPJ
1InuJIPtEFGo2itPaZCKWCfhwqae0zc4c5lV6jMiQVSB2c6Ow0jzHeiwTuBKDds628Iydm1pO+BZ
giLNQkpzYaVQIkHCApoqtec57qe1USsLGlaKhD2p/tj9ixYyVgNvAsxGE7YcGEYik2zbbgdzItjq
6+Cr8+kPz4HFxsXF8bxKiQNMEUyG90tyiGsMQDsmT94J7ot/LK4kZ+38MFeK8EO5ln75xcIUXlqH
pPEk8xyQIuYsybByFWnaUiXmJ7zZ/H22rR7Vg/OdrtlNdb306L1w6FMNFWgbaOjUCWebzq+CCSdQ
rL7Na/PY7qSbYhPe6f8UrClWoQ5T0GJbO2Ak5qvQaJJcTw1kwMb8ztQoTC5Jhl/6UoqgQVKqwENk
Do7S1Nwoi4rdqxn3Jl7lYfmnO9Y7FM1bvISYiVkio+PiQXopmGyWLH6DN3f+5MtJbZZ4znvKrrK/
1f51jZcjj/HOXn18Nly6vghlUmtEnJ++w+w2Gf3AsygCcDhshWdTuGnyfYH23bpdi9NIVb8sbdyL
q44WPwcFYDpeB7NVF2plG8UZG4uG4LG7jXBSqp+wTYVTJt0tpbaXBwj7iWDQrXmPvJ9LWY6SpMn4
WqJorKwFr9KMVs4Gz16gJ33tLo7vwnmrC77VnxHn1VXV7y0nwbfYHT/hsDuuulOxRa7lSv4VjSsk
rCgSrvRHGKRLKqoXXpbWu8izM0RHmLJTRiJPir4pM3SZgugQBN62NZpfnpejZwb6RQn2iT3ch91w
Uzrx2ovpv6jhl4WFJRbO2Rp+Mwuzr5yMlekHBg7E9oQp+tpCk69dxbWVfKX0V2BQV6X9Ts4QD5Ja
e/pa1864kafEWbehY7iRM3VrT0pAggy0USI/Cv/N4ff2M82SQ1SNJMnqx8AFt2vdmsdsm+6wSATJ
+4pJilaLj3DxE+dTQk4DuRdWLM+t2VIsTL3IrILjVtojSbMPj93KP2EuuBKke3+9BDW89AVe6xoC
bCJgNe9X/jiaw0hFtcDJ+uhEYHa8T7205BpyoYzIi1sw/ZClAEqmz65JhcoPfqNeSsMdtenbfJ+d
mkP+Sdp4W+s6SNlluLs+Lm5rsXzmc8nhqFOoJbehE/Z+cLpXD5nTIkmHPDKXSXhE+XId/RDdWZSQ
7hcW86UjHx4lQD1aieiazK4uQ/aMOkHhZ4Wh9UPwq9iG2FGsh3vtXjRLux3r1FyIeSmkDV+Jp4Uo
ic873pOTWEODiwk4869T/91ZYg8t/fzZ/szUAc2fgp9fISaaqPkKl9OFWbuQZQP5+2sIs29UWGbF
IiSEfMTY99i91krMq2X170snrtB0dgxI5gBeZ59Hjmpn8rUax4zJdDXlDtkPJFbNVYSg18djupTD
vI00e7hijNlVyDIBpEJbXdvH18KzqdnVC1N3aUAOSTuhDEpN84drExTY/qY9tudYDVPByCXHtbWv
lb9QMbm0CHjss49QHeCEmE3cWOlq7+EX5rboLPdQCLLBefl4xi6dQuxQcgxkZCDpzhZBKmGpbQ9K
5pqUG/vPTaGtzF53Pw4yd3F5TfreRhEDfZMx6a1dNTVOq26MDk/9Q0OzPNuWX8w7nZqqtslxGYji
lX3/N2hIYgCzk4hnMZZQdMIckunZAEPJqIapyjNXrrZqvJc39S510TDrvkybdO3fLpc1Lkzpu4iz
wdpWoHVjPfjuGD1I9T7L0cXeLEyo2P7zUXFXgQ02eI+fFak1389H08Ja2vyefRY4dST6un29HjZI
06SLbPxLQ3oTbl6f7tQ+i5ARJRwlhpC2gh9g1GAu7N5LywSWCOepUBngoTBb7xFK7E5kUiGk9P40
bYUODGhEHYI6TqUrq1oJPQV5769//5uyDQQyLAqQMaG1OAf3JKUzAXC1MvJQ1JRM9Ge8tVqsxmcU
z7cOzYDPH3/BC0fIu3izk8qs0axNKiNzO093Q+3YS3vZaVaB+e3jOP+PtC9brhtXgvwiRnBfXrmc
TedotyT7hWHJNvd959dPQndmxAPiEt2+0Q+ODkWoBKJQKFRlZTIiImrGpDJEsOjrd/gUgKQzQ+2Y
4N5IQfxT6/JvSnlXZqg0wwLTZVdVau5IaW63UPNWes4HI1B7yuUt6EfgKCMzM9D/pfIlo8nNVv8E
Kp7LI14L7hAAQEjgNVNiB15vq3e/Uzd0pUfjh2lL6EOD/l684Y3ok425Pnnkz0BhA5SAGgjhKB8d
FXGQmwp4yTEeu708mqPj12a7mxMFbDRiA2a+OJZAKCmkj9tbyf4AX5Yplwn6qRelFJar8l6YH5qO
A/9i/X6I9UL+1UJhBUkjVr4I0n2si2UHrnBHMEYvgRS5MfzcXsE6jEDlYWGB/AULC7o6o88hwYJi
/SxbMM1gYB4z2pwwwrJCAFCg0wOllESjysxKU4WkVADBbED1D0FduwMBcdTlEcfQ+gyjzbQwRDm9
OWL0o1JgqA5xpwHqATkGG2S3oFNoec/W9TmGLUDlEKLQCUXx5PrTjZEmiFmoBw6BkxDBmP+M0vJK
8swlfZmhaQbaNGhMtA6BDc+k/TS00GzMb3zjMeelNoyHv4VHDzgugHAErJLM4yx9QS0sEOFnYuDM
dyo0IjWARoUXUk0DmPLhH5DKyfh91LlFHxlvIWBkgN+k8wBIw0i9L6KAR2atuxfxJYzseSd6Cib1
QNvTAfDUPA3fjYuO2nnsNe/thfdxaX4FpEFgaSdsfeB2AhqOLiJCTy6Qcx8SlY0n3KEV6kG8xTNd
f0dksesLmRThTeqvyzkyqnkKrgDw2eH9Rz8zW1CjW4NZgMbmoUb33LyXgDUGbBacasOB56Vca2QX
Fidc67Hh4PEFlzP5ui0wOj74FitwWX6SSnHfmSToX+0qtToqZs1ygyK+AnUFMq9HlL/9o3LBtB6E
D3lzE6vwKMuQTtfgQ7qIoQL6Q2p6rkmDhGQ8DH4K4WuvO9vBcV0eIgYwdIJpQKIeTxNW5UoP4TFJ
Q3PPy/J99kjGsOpDPgEpXt8GvwipE88jmWtCqQPtHJT7dDqv08DIVbRQ+wBzfPZWKuJ9G71tr2oV
UMiiFhboW3vCqCw0oXLwvIu7Egi8MgOXYyMkutOW/5a4EcSF19Yo99NlMdAaH0oQOrioLR8DDLP/
SwqToyDhOsvt5NBruBOizsZY0UsoVQecjx1mjM5AIXNA8cyV43aANL2OMcHPYLA4ClGCiToxxcql
AWTPymC5kuF/QNwa2iiWzHEe5kYujFFXEViI2xDyCOgwlqCvrqT6ec5Md3sr1+GLfF08R8G6J6F6
/5mhLVZUVWKbQ3qndFBRH/5MGH4GgziwMf5h1hC4URY8JFxszHplmOvHfUceBMjOadSAMI9aPRth
6ZgmmIyPUvyyvarVxYoKzvL3U18OoioYfFTQ9iBy8NKBjG/rO/EvTtq1GSptlDvLH8MWZoYhs6X4
WTA5B40Req8tUBeqCQ8Tk4xQtQNDlBz+M1GZPOPNDQk93ntplWN9fjV0QEiLlrxBr+O8mM4ztFbQ
xfGNG9HPMbdzk3U8RNv6BCnAsQGAQFpS2oqfEDHCFxvIbTlRHpm22swPQ+0pgeCl0fi47QUsL1ua
ogKHpvm5oMQ5tGKG/L4EB2veJ/+jCeqqUgqIqw5TVDraDORGa+6HIvX+ZhUIpzgqGI+h++YQx7AG
f1RCJ7NKqAPUdselq2Z/qC8TlJdBhCrOkhBoHT11pcjG29WDuNU9ejbkiV70tvFTPFSv2+tiXI3E
E76sUtlvMVaBLHbk9Jyql/4o2YVDSOsSQK5EcAH/A7ZKshvXicXSIiT+rh18HjN1nipiERMcood2
gDceQIlrx7ef4qrcgSbiYVsGqYtyrg1zzCoRY3DuvCOZTHCSjx/WHqobB27zfHsX0Rm4Xl0vzUpV
k2jUAg9Pxu/Gm+k7dIvOOZRwIc9z4iZqq2IzAsbXDqIWd23RwrVRJwq8f5524fC7kh+E5C7Qip2R
nRrprLSTGwo8q8QZ6W8K/IisoQ8BigW6uYjipmAZPUAInSCC4cT3oQ4gI0wNXabc5JWoukWnYdBB
G3MefJuxnWALABsResQoENNUvGk0WGD0J/WdnaU4xg5zlZ5qg5NGOMkgNOPhE9bVEcybL+1R90tb
ynVtRijAkJIIIeo2j/N798nqeqe7oCDZyzbms70Id1vzLhx8r96nv4P37YPKiNhXfwUVHYygEhrc
GTkQXSHklipImh2bVHE0HuUPw4GvDFEBIdODKcvUAJRq46UzD3V/3F7IZ+a7dh2LICFUEDnQEyNB
aOIFMMB19AEjMRUZHzZc3RAOZS68Ja3wrhYABCFZj8yBU4dhZSQED0fqSwQsQa0t0XWovmnIeBp4
DmTQfnWh+ISjchwbMDU2WXyP8Y6DEog/OGtmxTycFgnoFqBN4LnXZzQYNQlaWz7B6Cq7/m4+ZKjE
XkYPHSI7/zbfdZm9bZGRRUgoNwGjiYRyXXEK6w5P8qRD0dUY9HM7aTl05oLWgShGyDHFSo9QZABL
kAlQt7nKI/VCqiSxI7Qqdn4USWX5IHgRxo70nczVVGZdWFfWqKwy9Tt1DknbVXzIoCSGaRkQBRV7
3U0UJ5t2RJW23PM62IxDQepnFkApAG4ia7rev1o3ldEnPclMOmn5RSt/b28X6xuCMxEdXTLdjF4e
dbyHOdKitC8CvFBJdV47jIf+hPFXu96juedwrDHcETBhoITIe1gHD8v1cqqui4RCTnKn3fXQvZps
ZUeYEcpDK50I9p//AZkLXJi0qFu/G0tLGUU4ZL8j9D/pTipc1MDc5lk+mLfSr+0VMqIleHFRpjQI
Vn1VSh4qSKUYEEtzkv6bWJ3TFjO+0UEEjfS2HcY1eGWH2jaQIbTQZoMdKfymNK9ilu7BwxY0t0Oz
r1vevpGbhoqcV9aobeubtpPjCNbm9Ecy3uXqtxjlcb156nkFceZ2yaaOHcPUK8YZqKRCH0ql6hNU
xDHBSIbsQgwv6oBsTK654zNsrud8wF4OwlCIbaBDtdbOzudabdIBXUwg5PajC7TSfriVX5rHxqku
0/fewRv4p/Wgnmsn3/vv04GXz7AOuI4xaZCpYT4N4hTXJwIabGnWzIjKYx0eLW3Xy+Jh21UYdw/w
3uBrBMwcL326yDWqfVijy4CCEGKXlVp2aCleG/wZNcvOmte+/C0Nz9smWbGS8L+ikY7qGgBS1KEz
G8hr9cCcO3IKjhfRi98wtpxB/gzTbv6d9hPSw3xMAutTIrDArI4u/mqUtwzMGCLAaDVq1p08vWU6
p/rD8k1kDQDQIQVE85n2TcgtQc1LMRAXj6SP2SR2uCMrmlzlG1BeHEQC4yZVgKlEtMR0K3CxVOhP
oj4FNzXafH5wUfPO9ttDLj9xNooRkK+MyNfuF2Z+L0sVomN8HDHnNnVu9o1Qsmm1re/yU+RCsZhj
khEir0xSJ7xM4kqy0LrBQwUB2TPmXeqmiVPfpPbgtrqNFh+E8GrHcsGDxLFNlkMFMiASyawpZAl0
5CnXy/WzcjL7GDW19iN8VnYEYow3bmdrJ6DeMX25bY4RpIG7xXCPBMJMEBpSCbwe6UnnQ+PSASYH
EmBjehtEpgsBU0jv1b9AL/2sTBPHJuMQEN0Og3DYAMdK37CDpHSQHEa6ngzzRen0S4P8aHtZHBP0
jZoklVZ0E0z0GL0M28epPW4bYIWP5SIsyvWhUyrrQwML0csY2X0G+qTYrQYHUx6upNvVrtiFHu+8
rdtX5L319eks6izE0OJsoK2XY0RG2Vk31ut4IGizwQUbMqaBf/DwAsx4sjRInQSxnoLCIh+S9K8i
tPKj/bnBwJl4SJ1fnE/KOujLxyS1OHPuLajOacAdoZSogjfGbX6Tib3ujJKSjLkS3vOVkTNcPeeo
xSWVUfhhDIPZdIzn2mvVcxrMXgOfmYyH7dWxQuVyccRjF1Vs2QghuK7BllU+BMpNp/wReVoEPBPk
5wsTYZ4ZPboP5HX6gJqsPcqnSKrd7XWwHf+rxEA3bxox8zFUiYU0nrQbj/EbRHddE+NnCt4W0YfA
nUPkWqSOWqOPYHUuYFE8tVB0dSpc0MdqsBsXJGJ29DHMbpy4vJlOtuujQYXGA4gakftcf05zSDGO
I8P1IfOr7zvgtiBYJ4AoMwn2AaTGuQ8p9v59GaRebzUaqtmswmAGpWAzn8GalNlt9XN7A5mhcbEs
KuKbfqGKlUi+ZpG4cpgB6smVM2GU3XCwvlZCZYxqGJlYDWyo+/ao3IQYSvef9F18sv4tFxqJh+gy
41mIJGSFnxrBzOAjFcqduiptSULStlfKv/lgCxvUYiCXKidhjmMVZz9a6I5LPSf7XY9IkVUgt8Ys
AgaXQC117Wm1IIwNyNZIC3bylHO6UzKocQJMhMGv2+R9e//X2GxYQXcDo+0m3rcAxl5biyotbZIK
QEH/4oN6Lf8eeYLTn5oC6i9g5vNSjJBaR16iwTxOhDCZqAQgA16ZNa1BjoqJ5DX52d/nO/84PhgP
kH2ETd6ThflJMTEI9hVUDrRVUQlvjalX5IpkcNMf2ZsP0m12jA+kCMqzxbpFVBCvmiA6w7LolHuW
iziS2hHHNgbgoD7qk7xT8PQcfpmaz4m+rBCxtEXdIpOYR2qh4aEUoBESaz/i2rDTknOomAEXzzEJ
kpLQ61xpneWoWw9japIQP3hQ6sV4jJu+dgi3hWvMpLPnKs/bXslaGBD7FhDBBB1OF5GmWDfmQMO7
pYOSe60dy+i15vFyfCazdGq9NEIlGHKcjmUzAmY0ONIuuMUz06lmRPa9HD4BGnxDVP8iEdyA6S3f
TVhxd2mcSjYwbWnJ04iP2huxHYWPVcXxDZ4B8vPF9Y/kSQkwfQTOPcxbHgEIK9yi9Xn6gryNIj9f
WKnkWIwAGc2dUoFg1KUNHsycFw8Z5QBl+amoi1CEhEODKV/UcsadqNktQD3oTFVovo2PwVHcxS+E
jaNEV+NBc/iwY2aoIrgUApzSCYf89RplazaURsKtQvRbZbC/Sq8WDBroitXfeF2xNesP4vHSGhWP
hQSsH5WJ6C8c2nN5JuXG4CE5fb7bT+YZvAtH/UCgaShFeqHHTfFZ8cvEqCc4o3ElANZ9vdq0mOK+
MGC/32GYG7qGF8uZKneA7LkzO/ENykpO/M106g/p+/ahZ3ns0jL11O2iCHo4JSyjdHcSzex7m8nP
2yZY7rowQTMLhYkRNpWEnCrIgM0VXxOM48+i7m5bYX5CDC9aCnCyOkgFrz+hVeY42L6AQyFcopvc
dwfrTviTaJz2HrPdZi7sUAFMNcdyyPUQpBWoS3RO8FN0Zld/qG5VT9lB48HVj0lkG4AVGtDBVE7d
kYiY8oRP2Odj8WdQoUxNQlUUQEvnVB7RdCmBCw2Oxh6zmkA+88Bi/8UaKtVAdEF3mG6nAkNmGaOW
Fo72NDmEGML/bjW2sjdO6WmwR17pgIE3IjR4qM6RnFJB1fN6M7UJg7ZlAHtIkpEPicZdWfiO1I05
EL333RiedKk6GrN+UmvdMTQovKOUeEgNIM3K9JIF8tu2dzGOydUfRAWIoGyADFTwB6lTu0/C9g6T
uZxCHqvIfGWDCgJiMZhWpZu4PPbyH83VkbdjVN9N8NwZvQZyVdDo7j41ZBPJTvfqBTe1vb1M8l2p
2xkpFGYSAbdHfZQ+RNUAkod8BMYjVaD5Pjqiei+ZT6nCWSojIpChdpSeMAlBqBautzeWpbgauqLA
K+spAQ2gCaFTPOe218LYMtLLBPcQKnjgHqJuySQye1VrwS7cgG/aSh7mnIfcYFoAQI3IYhLCP+oM
xsDXlvCJwpHLcC/W0LbjKrUyNwSSI4QMi3RKqagWl104tzo2xAzh1ka4m9XqRrSaP5FmPv/77yUB
c2URbQPET8rFR2sOI71vgXvxS3vObwf/YdsAa9eXBij/ria1zyM9Ch3dn5zS6p15fkbl09u2wsow
zaUZyrnw3IrbICPrOEm7AiSoh+BE+r3kFFl/YrvFufGRfnINk72gDw86zAaokBEO8a679mojLsUy
MkDRI+8Jr1Zwkh4gAY+p18HmToER16JtgYRA1ywJ03UrSHIDQg9z1AbEo0vws3shssT9QfOajiik
/4PHHMvVl/aoWy+ZgH8eYuxdK+VekCeXIZDvtzeOZYIwkSMeQIp1xd4Q1GogRDNIqOpKeCrDCSJF
WcKxwbrIMBL1ZYRah2rGeZOOMPIfwr7GgbZMgoKxtdcP3bvpbC+J5fEIcJDrwiwn2gnUkRLjGXm6
ggAxT4o7jN/LMtj1JuepyEh88FoDVAWZMovyvq4LbYhxNbXpcyT+iNU7NYYe0e2kZZyIygpGS0tk
BxfvjiYNlEIoYclvI8caP6YO/chQsaeZsySmIdC1YrBMQm+LhqPMgllIhC7ECY1H3aztUDrN4KcT
+ZVUst/0OULKCOQL6LXw0KaCxSiZg2D2EA0jtXXRg1iYm0FkojimXnJXHbbdgeHhFmo+YHXBCMia
GHZSBGHKJTLk2Mt2LB+V7vu2AVbV4HPoHgFINwhz4vUOgXonzLIMAKLeOMYy9FXwjvEsNHlu5gns
CbUTn/4BXIPxEdF8REEJ0CUUD+jBuFQO5daPYdUYwGQBpF8ZYdZ3fO7MO9V/VfCaHyv1HXoJIN6u
PIOnpcz6rCauRtBSwWFW8z0G2kxZlwHBG+YPvnk0I05Dl/X7MYIFbn+4ooyXzPVH1Yas6uQgKZ0i
Ral7km+lTn/e3ri1w6NzC3wSuo3A16+AX0Nkoi6SI1BMLQZ6q9+deRZ7MCLHvCO8jkgwREZCMWpL
On/UWtrczBStx7cSJnDI/Spqr+54L6T13URsYDdQsYctOvGaFaNJzZLA0QGg/ZRJO3Y1KsPQjcFD
5RiiqQTWFXusIR0j4ZH9CEAP5r7Sfx18r/8M6jquyNh7NqQRiuy3Q7mbyKvTsDghcR18r41QEV6K
8lDse/hGbtSOkd1EwkcvegXEQNq259gi+dF1rLq2ReVPOdS0a6UBMDEAxDKbT2l5KjG0n/u3VX9r
iBXHHHtp8BIAypE/09ltoimZXplgKdGis6X8lOKnufvT609pYHAsMSrFZGVfpsgJXFwsspnWEKb5
hFxjQu82AkkoKfXIbsslOWIfgC9T5OcLU0JZ5ooErXdHrN/D+QZ1eDD/uNunmZFlXK+Hcj2UOGt5
JuvxL9KOKKvkN51bghoyBt8ar4PKCPrX1igfBH1UOU4moQH4mHfTCxFKIjwH3YcBzdX8FOw0zvqY
ngEZF8JNgUcJHRBDQZjzcUYQESG0WJjdRYxM5ATVfjQnN66rp+3PydwyQrSC5gxq+/RUr2TU7Vwg
u3b6/qYZMSz/JxI/tk0wvyFAOToqjgBXrfJpq/Flow8DvBJ27Xl2JTsYncwhUi3xI0HGG4PN61mw
jrP0KReDuwU1DsoToVJEJNmwLFN61qt7xGUwveyz9EErXyr52/YCyQmiY8fSGOWRtT/3dSMjTvmj
G82KM4cyxylYu7S0QHmhERp9IOiwMAmdWxnjjd4pDm41TlRn+d7SDBUE1ciMZKWCmS4NHzNBu5RK
NNp6VH1TImnXDPO/LlXAGRa7RF2YI/q/ek3Q4NPcag4kjPDKV1FQEMeCxz7J/oJgagSIC8PrNLeM
oZay2fYYsjPVG8C8jexWqjiJNdMECnh4MKDivdJLbqZC7sdRwgyPUkDi69hPEIBIOJ+M6WsLI/J1
iNUmWW0l4mu5lTp5FB5LgafDysqXZBEFJEKEAiZBss5FFO8NYxoSE0NopRXZnf9i5ncKWkjq3+QQ
SzvUsYmaurfAIg9i5LQ5KEN8QtnlqOW9yrkB2evBFC649zDiT0sszJIVV6OIrVeTejej7G8h4HT1
YwSquO1AwPIAMMaiHIbgsq7wgTwzj6QAlsToYvqaWzaZLYArcdsKez1fVigX6KEfYGkzRprM9F7q
7uf6LED0Kgw5MYdnRrl2A0OK2karsZhgmu3YV7yhrwCge+lr3gYxOvZ4YS++G3H6hcfJQ10nIOgu
UG+37vpz5gUP/Y36C0UsR3HQ5bubMEog7LY/I+sk4YLF8LmqoINOl93bftY1yL+UjpKZRz3vbweN
F99Y8XRhguZE9KUkkZsRn9AX+r1ftq/GDAS15O/62HdnrefUAJk79rUig6pnAooojmpBzI0XMfzV
qjtTOwiAGG9/OKaXL8xQ/hdqdVlDJax06lb2rFhxVbymLIWHmeaZofwv0EfVEjusJg1FvG0z17cy
OxF4rS0G5JCUd8CjRmaCAKmg7la/tLqkyOPo80X1qU3stAeA82xhTxh8Vc4YEntZSLTQFAVKZZWZ
CH4RTiW+3miccnXGLOmh8LkniuwBnZKAZxxFCiIDtqJSizCL1IbkOUMQN/1zsw9+o8lBxPnAbgrV
MU7gY56lhTnqALe5UGeWjisjFe506xQEnKuVvUkLA+SrLiKE6Vt1nw2oghQ14Rn5SaRjQqj8gWrx
n9VkuRbJYVtYBMJdkusOS0pCRduHNWEgChLl3MSV6Ui+1blRBe6ztKu0816L8NIZM9MT5kiyB10O
ONJnvA9MOanRKeOkBaj+jMEtMGBZxfn9rHxZxpUvwy1xCmjeRb8NxKwgXumDPDBsTWeyfg3hvoIc
uSBe4phzCJjLwTAVJtAhzbrqURlVK/pFic5L1+a2Hn8TWh5DJ/OYgVEdNUHwCa44z/SBtJTItN9g
3SfVTR/IGPF72w6EJD1dHbKFDSpdbqOs8CcRb0OCApRuov0EQT+++AYrrINKRCJ1zU9Z7GtPNIa6
r6IaeZKoFRiNmev2Eeywozum4LZVzNHiHGam6+M1qEI0F4kyKAKuDWa91EEZG86Q2KBtLY+6k5za
dxy2n2pktw6IKl63PySzRqEiWqEBTt6INAmZDl2E2hBIUNzF98PePybnCt0d8cAvqLIcA6MAmOcD
bRtGFqk3h9EOJSI+5qjMNoMWzX6OiVKbu70gjhEanm8UQd6HBj6eYuAAKf0piRu7D4y/2qmvxdAg
/THqpjrScUdqd+a+vSekAc1OIYR+kFTepc60314X2zVAFIemLIR8VrN10JXI4pCkGDoYIL0Bwrxu
U1iVaxqF+TsOMzzqUeTFlT3/MNTZ8EIV3Mat0ST7KAOsQ5JU498WkOGg4GsEF74JeKlOf+oqB+NV
rsB16vI0Rq/oSXPSnXXBiVjAf1gxxDtWAytN7ZdGmqL1OJ3MB4yc3wgYOU9/im7i/oOC0yoSf1oj
LNoY3kK/k7rptFrAa8XHBPTgEOHgyJO/67/QNBbvP6JnSN0B7xJfgtZWE5s3OLlGhlC2qTtvqLtc
EH21cKyn0QV918l4hHiSmQOJPrng5PWGQ/FuRJzD8l8+8NeSqcstKjAVHqZwKiJzm5MlA5m5I6r1
4o0c2CLn8lk3sckydQ0jQQaCzSrapFYoz6L0GVA/5xsBET+og4Oe0e2wm73+hfSVU0dSbHzn7QO0
uvg+TaOPgoqsBvgNlaJrndU2QQJEWCX64C+Ix3RX+RVPVZB8sKuLiVgBfQwm5YjgHt1408YS7cwC
RQKjTgEKw40+vw/QavP1u3LmXIKrUHdti6a26+osVtUezXIps9yhkW97yHoYRvSy/eFWlyBlhvpw
UqL0OjAOqN80j6WuwMINWI1sreHqd5LbbePjKdTzRm/EapqDidzqhBIw+eHfy/etJzkFZBv0wI7e
t1e2jqlYGlRlwduHjAStecr9w0aIjMiPUGJ+K1AjDe3iQkrMwCH/ChtbPQRPvOooa8+WFqnEJa7N
RJkbsNRP051vnmujtKv0L/wCDTecLhA6k2Hz6yQCMp11kYWowGrtqZ4aW4aoNIjY/vUNSD4e0hSQ
h+ISWA2xqFJp1mOiECj3hNHy8i7eoTVfvFWFnd4Wu+EwRrw7kDgA7SCyhTEGCQLL69oy7oi0HEmV
R5lVD3KWv/w48Syz8IoME11Du8MFeRBjy4UOHpasu5mYPW77DGsD8WpVULUAomwFjgqrou/xbAWF
kz54mbIHg6sdpzx+aZ4VEswWTyA5l4HpTpFDz8JzosmeoT4r1sj5nOv7TgblGWIVsGQqhkMoPxHm
LNalrsP9XYh2qOIdVeenrn3AfL/dSKMN2jl7++OtQ8m1ReqWK4Zh7PoQN2yOkQ2765JncHy9Cz5Y
kMuAU67lrY4621ETW0FOKlu5n4KfTnSS+izPUKUvbypFt9Hy/5vFQU9WBHBJRkpNxcnCqMW001vs
WXmpgqda7u0SA0rx+198w4UZ+do1Jgm4P3WUgYsJ+odarE5taYBRUVNvimhOOWtaX5rYsIUx6j0i
jpas9zpcROl/lyKUMx62F8OIwNcGKEeXhHAQ0LkivE3FofNaYHCN23mPKdcjwXvxRoXWiHgCBMSk
EMlZQb9FCyuEidCqgxpXJGgB4AzlkoNQQPUXZRoVUvTJkQg6RDvzVr2Rz9md8GsuOZ90fbQJFBHM
pcgyCRsItX8WtLgaq8pSRxXu6/63haaL0Yic4Mzat6URat+CCIHQjAJgR/QPzT+XPCFC3iKobYsl
cA0YAtLVqT4H9blOnkydE51YsWK5BCo6GYrfVeUA16tG3a1Rp4sMFEXuSmCiOT7I/Fg6cBOf2gcA
+lyfqCwCDaFSp6kzxIf8qHoYxCPwZPVJloCYgiay59/yynZrZXviiIRGC4gSwktB7dDQoDJaGFEK
5uiL/AMJgezocEbVTVO7++hr2w9tbW9dBmT/EBPmtteZn3dhn9pBs0oqq5Pz1Gmtb2P2WJZ3c/Gh
1R+cb0uWcX1jXy+T+razOkidkBcV3lT/V+4J71SI3qADLeGNgaRu4mGBWIF/+WWpS8ZHyJrAQ48D
Nv1otaNs3cvCqxacC9TwfCN0tlfIPAmL70hdMwkExKNSqdGrkQ7AsLmV+SBAEGnbCOOddv0ZyZoX
+UBaR6U2KVWGNg0h7wPSaKcex9MMpbtgxyOd5S2JqtMEfTdbTWIkjhZizKu3lQT//N5e0aqAd+3+
9Kh3Ks64dxp8NiU+V6DbHNN0pwel3coPRl7a/bQv8Ajctsm8bBae8VkLW3zFeMIYiCXjoLf+afB6
gJkFL4HciQeRrBGqHXx59/9iEgTdMpQY1oR9ltagIpZjnbVLGEYaBz1X35Gfu+JT9Wk4aOJue5XM
gw1FRGiEApm7wtzNqThGRQ+5zlaJ7FBwxREX6XgYeVc3xw69gwCVlJkSWoljWbliy3566kPdsocC
UuFWfNxe1FpIg/jL16rorYOuaiNGAsJl/2burR2WluMMmGf5DbrZw9vo5aiQWAdQoPOJTP6LcVQs
kDagqUOreAQAV5myD+PJC1JjNT70gKBOFxAyO8K34H42MKpjJ/f/CdS8m4IEkFUEBdvy/zNOHf1u
UAspHKvUaapdNYMaZnrp8X9i9k2QOeUZeTVc//mVv2xRJ1+OhaxuJmLLS0F8+qa+ADEEIQrIeNzG
L8mx+yiOn6vMbdPT9zwlClbgAeYLlRMwiAEXRX6+OJ9VOwzxHODKl8H0Cr1eNG8dqeXgOFl+uzRC
fr4wApKC1DdFpOm1f8kglNf6XhD9HHPeOWQe/aUh6mYAwWvZARWBMNrZnZejuB556rF5y18kr3ji
i2qzFwZBVBHPUnkFbFQmZZ5GsrApfJU6O9W9tse4Zf+HcxTZu/Rlh8oc4lFr5z5AgBEOROegcrJL
8A0tzuz8H25X6ah/CzmbxrNJeQa0h3QgsVGDajXJ88cdCE/sshU5FwTvC1Ku4QP421WRj3bPiEKo
m0DXowYLTsWhpWTlm6Bm/v8bRTlGMSqD2Azg9QnyU+ZftPZf1+XRQQKjIamSgFyEHkNTfDmSO5A1
QhJK9UrMznQqpynM3I4vC3Tsr6YQkG9oOyLF8ur82Ez3QcebQmPmPND2RZ+IdHyhYHR9UENB64Ww
w21tXtQ/qjfeWM6wI6oBf5sOQ8xNR08RrB94ll0bE8YM6ozEwaTQvxHTwrPUDPNNdX3XVTxsCiv3
Wdii+yaaL2mDmeLxpE2SE4QP0vyuoNjeDA/dkHpqeqm6t+0zy3LspUWqNGH4liBGVpM6WZK4dXuo
8/tWN21Z9rbtsO4qDUzdGBrFpB0AX9dfMY5lf0oqEc/OZnL06nfbf4tLkC50d3XFCUM8U1QUyge4
DIhu0SkVxketKNykGI6BKRzztHfBzPy8vTKWx0MZTwYqGAQjq4HFbkiGtgKYG8Su7W4Qs12bqx8m
QID/mxmqOKAlcSFAkQC9xPkO3SjbmE9BwQEcsMLPcinUJnVRDtRf56PnY+3r4Wzwwg/T2TCgiqYy
aEDRSLt2gmy0VF1pK/T/o4uYPAWm15u3Ufe6/aWY4UFbmKHyoqJPZiGWiBlnRDom2SOkDlK7OBKp
FN6IE3P7F8ao8FCIZT5VIdL4KDuVxoPWPsY+L+AxbWAmViTkRoAcUIdUAAGQVhW4v1vrJOeeIv9U
Zc6cIGvrSasDnBDQG0Ncvd6aboLgVqfi6s7CYd8F8U+oSnMunzWgADkkOilAFUKwChBjahlRWyfl
rGAZPXjYdYD22/fyEN/mnhBzseasILC0RR2XAlRkSREhYUybSxFiNmA+N+p90zpJ3jrb/sbaHbCI
IqZoIDM06XqNKPdgezAH7E70qPg3qfKQKYdtE8zdWZggP19kphj5RzopwUTYdoe5it5aIeDkUcwP
hqoakmxg4HCpXpuYQogVGgEu7rw96cY5CmVUYyRXL49y/2t7NUxTuAck9NLhBjTzVJYJmOzRJgTo
6sVKK2f230yIKkTT2exbd9sWc3MWtqhl4TKdRKueyShbaCdxajdgpJZ2/5sRytn0uUPS0+PGKeTO
myPhnOu9PTbDX60FXTsMbmp4BpG1LrxgNoM4jUWYQfuqSPdwcDz5OPkAiY30mxIFTx2oHxkktXTf
M4oVLZVL2Kj1YwbJOj8AFU3lO2ouQLb0qQk0TmbNSnmWBqlgHefQEVQFbJDWV8chm3e+GN6HwdA6
GliFEl3b10Lv9JJVcY4t45oA9S9o5/F+xnj0ajIQXHLdUBl+hen16Fb2qj3E33efkpHgIuN1d8kJ
vf6uMIZJfDReZRWYKsoPu65La5BtVxAt+lU0UCSDVN+2EzItQOEY7EEGBv3onau1rjeVBMVNKcgf
okr1zK72tk2wI/jCO6jLLigysekkeAcR7lDAPdpC1PDYeiqoOSOJs0HrBeG6gGQhOmZkCNWkriRT
L1tIx8jomuWqbc7qD1/RE85HY7v7lw3yNyyOFAi3xaaXFISiTncNc7ahqrzLQtRzzOksqumhlXvO
TcuMSItlUac4FKSm6XIsq0ieUiNy+uxVMDivsDWzCrlqgWQhyD0LeGYSghfrMsomn9UO6xLBzOD/
sd7iD0tEwUaCGvUPDCbY82Wyh/f0EHrVe3fWnPzB4CSsDODS9d9AnexasdqxbMm3feldQlmO7kn7
mjjTXYVh8/xbegofePyZTJ8h9CcgdWEwUWsTcERDg1sMYwP5lNthNnM8hpXDQuOMNAlVZGJ0olSK
g1AqIM93NC221Sq3C/DHWU1uV5Bm3T5uLE8xRAwAfspVoxd0vYlzozRBleC0peMfIGDwz0U1eeR+
60FAuAqe0J889iCnUSh/7ANVigBXByodHCXocUEz7kZVXXAmorH2TCSByRwixzlYX3FplPx84Z9+
K8eT2sGonr+08y5vu5fCmG3cNIftb8hyCChuEiFdyG8gubk2hLq+lTZkdWg2m14tJPW3wYBmxLYV
9nK+rFDLmQbFjCofO+WHgzMNR6lS7Fp9aJXXbTuMOwubRchCUPwAstKQr5cT+iNQSTGCRwv6eAFU
gsU+2au2CFjedAj329aY/rcwRgXgsqrAqEEilQT64F6XDkVVe3rNAxqzYjCG86DEihF9ApG4XtOk
pHMRG0gH81g4ylpqW0L0XAjzGWVSR+yREuoTj2ydvbQvm5RbxFIqRKIAm3NpgF1S9XQhOQXZv+Yt
JGdrsTTKL8zUrGo5gplxeE3mfdS/muPL9iYx72R0GVXoyyLOq/QQZSpBrTyf4XuVeZsfZa/5LTjl
BO3rdIY6Oi+qk5hzncdgRfA7A3Bj0oOnYhJQQQW4R7ExuXno66eyfDKCS5nchNHfAEyWlqjrI+5D
RUwknNxWbnZBUJ6jIve2vx3TCxaLodKZ2o+yXkiwGF0fHy11sq0sfS6D+S8SmcVKPnsri2A3YVaq
8UkMGozu96jIl6qI/2YlcAGi2Yp5EZOKCxamQ+T/Q9p1LceNZNkvQgRcwrzCVhWNSIqiSL0gWlIL
3nt8/Z5kb49QWbmVI25M9MOEIngrkdflNef0hY5es5k/qpLqr317N8ii8Mo11Z0YxiPYLZGA9UlQ
7LCG7VROBeZxpFT9FLXTY9522UktAOI41oPoGcd14zvBjI/QlrhXmh65xKKq6Y259bmfKvUkuCi+
ewWkECY+sXiDauW5KyrsIk47mrJQDFqKpOVg4vRI3wRT/l8Qc/BtF1BqwMFEeQePg3N5/ULipk0g
rwICZwl60eFkOZGjOrknQvzk6vpvUawS9norTUuOq1uNG8kanZn8tIQZy+XSKHV4QDHETgyOc7Gl
0kWqnFuVgeb95+FteG9st9+A1upNslveUjLm6UvzRX26bsfc8GthSgetQaxKsUFe3QpdBQcs8pRc
DZImcTH7Nkvf2j9mnqWn28lh3HlrYQceT0YkE9nPfCiOTTQLamTcW9pJYNyrbMab3C84SWvKjxi0
CJaouN+WSPA+4Cv6Tg7jXJd1VKohhZwKU/YnDZhJkjtmmLsELlj51oUiPE2u/e7kMYo+ylk1KDnk
bb3yA0TMAZmi1+tKwPVNv0WwnSdjWjWllHA503yjmr5CEkfbmlOLkT0g72VNcF0ct4m7U4Z32955
dbADGM0kQ16K1S+MN7fN4BiA6VTBFBoHA6gHe8x0RI9F32Jh/ygtgvPyVYUW61CYA1MT4xLnURo1
FRiggJ+YDqOkYaOnuJGFCfT/oSq/5dDfsTunmQwaqPIgJznKoHZ7px1/6j01oIu40vP1r8o/FMoj
GOjAy4d9jBQGYO+n1UbQJ0XQ6C+opQN9QgSpwdfG31IYO46mXhv6AlKK/FtSHtPRv34Kqs0XSZL1
++8zVqxvkqxVgMp0u632Jszq9cSh41JtVgdr/DaWt5t0vC6SeyTagMLyJmBkWShGRVnVacYGolsW
GO9P43g8DnHSCg7G9e+oluGZ+P4fW+vOFm1SjCZpMdYyyF/AyZEF1dxbh7rP46dyXbDOMmYxlhdA
t0Zau/IsyVq8ZBjMYIyBTx81ivWQYD/gcZy2DUzh2x8jCCAAYMJaQ5cJaJEm+0KS1DXVi7JDJpQP
B90cKm9D406QKFyqKR38RCuDPpsvgUtUqzMzecO0etdU4dYMLgbKv/VAc/xABcACCCrmbrD2iQOd
2140ZLoJ1By46S07kCoPJ1u5addK4Mt4rhMsb6D+RPFQucAbkmcbVBM69BVUoCcQ4gQF9i9lMmGg
yQbFVv1a2fkHJh1QXMMYGjAk6D7U+cnaWZ2XQUdAaLTo16yPQ2Bt2kd6pgC+Qk/LBDsZfMq5ELPZ
FOBI4FwAj36wMh0Lemnsjop+uG58XB9pAeYQFV5UKqEa54Lq2IymqMtbd5g6EJmSoizRoU3SLbRH
ohymIlm+bAn2W5fU1gNwVy8vyyJLr7a5YTqmW0RGwL3Q3e9hYkNPYpL0M37PaoClCUzVYBs189bJ
45sc0xLLh+YnAcZpY5QA8MDAqDn/AJMkkxbvewTfgJIFFkHkZYPzY/TqBxX8u72oI0o9NOth9/KY
905sFXKUr5A3loUDCLrKuLFwviX6iAXuBTE3O0mzWRsNBHUz4FmxnWzUxzyr/tifAMZ99/mY+9Ka
ZlskehzV/qrF2tNIUjfTE4GZ82IE5hRACIvNdaBxMt4EYJyDmnSIEfGS+3pXHM3GEFkC92J2Mui/
77KFZtsK0gNPGUPP5ui0W3oDiPLb0gJWkRJ7xWa1DtAeizp/62zFsbfpTi/GcLK2J9Q3/KysP2WN
SFneU78LbUHxD8uHtJzK9s9ztYyUCRU6sA6pRuP0epq7eT0WgT5PaNjlen/sIw1jqmOaOIaxtTfg
JxV9ferRzn8EYgZWtAlIC1E7ZjHk0jUZ8rVH6NwMa3CBi1l+QrUwduY5BVqLERdu0qmz4D6417E7
OWMnq6m0fapiqUUyDFQkDzWRglJ/WZJekBlwdWsniLGTwtbyfM4gaKIrvMh8R9EEEbefAKTQ/9wi
YySSskqlCdiodx6CzSvwaFkxiHXc7qPPi09nOzriroKnJfdc8GoKMNGQWrFbu/28pEmr4NZs5deq
/JRTgU3yPDX1mv/799lNXR1IQNMM+BJXUn5pjT8mPqbQERIOS/swjj8FcYrewrkOws/QVic1AkA0
M88wqZElMmY0LoQjVjPBHhjoD4ZH0aALf/4qGlDmpUkykNWxpY+NyEsc2TTrajB9gDh8UjLHGpZT
sSZhHtnh9XPx5KCLi2UZyECWxCQTWytbXQMaBDeX32JTdvShAJGrwEdfagKwUXZC6E3uPFvZGl38
viJQTIlHOstL/hhPBqkrSiZIKgHqS9tX5xKWfktISmestYXcz1L7oNYiMDROt4fKwICpjnq7dlEt
ViQQsOFlQrduCoDTzveFJ7k/gOwxoerUuPabSAcuPdC5QMZqFaONus3ArGaryV6LMlDXIeWp3vRV
tBnLuyAsz4HJTEELHExS55+vBDZG3Nfglmu2+HNkLIeEGH/8yoIL2Ilg3Kmk5V21EhPLbcWKzneb
edMItO4/1+a9EMaV5v1qQEWw+EiqPtS79G9tkU52LZpb5BQwcJh3RnrQOaA5xnwvAApWVYehTPhT
DPlQ3l6K8QLWAIx/3nZ3f14COhfHfLsxNpWVKBAXNw9GnDjLJHhScML8uQTmw6mq1NatDgmzK7vt
fX7qDtspOWDtQ7QNwYvl+0/HKLVuJnHRgk7WzbCs80t/yp3YI8fR7V/MQDtMN61HTuXhffAQtDjY
E7wHJRaFK+gfEl/0YTmB8fzcTF5XRujRVRsGZCjEP20KZoHxVgwPnU957uRDK4PdAswj3nU95VSv
z+UyuV4yzeUolfjelLBYARVQeopuyyOQzB5FZ+R+cLoOidaGdQkXbpTF1s0b3YmcbrL1ZSz+2kBx
ktxOiyBhuizd4Ey7oSDGB8sSMDqWaUKEPHVH7TActLA/iuuhvIi1F8MEE2nezLFUMKwzJsAjmgJj
mJ2o/oC3wmP0f4HPL7htkGFKpFzW1tWxHFRLYd8IqtXcaLKXwNh0Q5C29urSvpMJUM6yzYlmMKZt
9ySkbYzmrv9jvlkESZQq0MlA2QCg/4zXirJqNgoZStfoPxbbxBbQ91TI+8BV7b0U5mDVapXySl0J
5Zs10GUfZyc+4i2NNnttfsDh74Uxfsu0gXkAOPzWNWZYrwaU7gVgTZ8F1soLxHspjM8yVDIX71JG
N/0rg81G4RjGBkYW4JmkcAgpSUzyKBp842yOISMDbJmGii5F2GFyzjSvWwA9zviUpyJ18vupdpB5
BmUoQVkC0Jr/sBRnxJdtQmBjPcWeiOKJ5zvQFlXfi4LAb2I+72IpE6YLZPo0iQ5AcrrFmg3aX/Hf
jQqgwt4WoEvw0hD4KbShgG6LnJQR1+Yg8VtHAijEcjt2GGewsAl//S7ftyXO83ish+9kMHc5m3oc
yTlkZEf1tLyOhSO/QxZQ6uooUMLBVwP0Z587575z5xtgDQmjDs+D7X8CE3SWJiJkxli6m02SF4My
nhK+lI/XD8oNbSbeDpgBxHEvKpMztm8sPN5piJHd+Z4AUSWwMZgkB+1D8kQXfrDGKloT52ZGe6lM
YIvnGAwbeDpjv8g6VYH0pErO+ta/lUfVS06Y9yp0QSzlKc1eIhN2ikq3E0OCxKy/G6VvvQj4h1Oh
xPj47kMyAUdeoi5Dw4Ime/YnmuylwBEbgCOg+cMXEVcf9zR08tBGR4LCFZ5n4omytCORLTg0zfCW
ub01clH3iyeCkmRj7xat8ws8bFLMQ9kB5M7d7DsrP3b6nwPS0EaKjDUVFMThwBj9TpZSJZkUd27Z
pP661s40NT9RqXfMqheYM8+U9qIYdVMNW5rGGaLapgU4EbbrnNncvDoWkWiJBDFaNmoDZpNbCEpK
6SCnjVcSy0/VVZB3cMVQUivqpLA2wHw6Pdt60Oqlnav20ehnhjp7RtoZoa7pksBuOA0pXBPQosG2
rANSl4XF1NV0IoWRYPsKgbrylMOYeZHmQO1AfiZ7JVBbUNk4FKnAy/PyxL1cqp+7akC0jnIld5Db
Te2bNExemSOexXm9uc00R26W1X7apYcFAIsCn0ith3X+e9HM513npZKqCKKxFQhYHO2Q3zVAB5Hu
QBYfFKEk0E5e+MSwIWZUZNB6XSwfYbqt3eQi61wEeFdRH7PiteifivJU66ngaFyj3olisq7JBhC8
EkEUgF3u+kQNJLUXiBCdhn7c3b1VedMO4woRlX0y5MdZee3TBzJHnj1+pPKx/3CMigAJajHKEaIA
fHAqWtBQyMYpxuL1UjYiM7gwOSDHAbnsPxCgjHuHTW/xROHPKKtXiyeg1ni5j1Ph+Rk5f6GkLveu
CDLpMqhQqShGYOwMi7EX8Dg6Godd37bo+owOHR1ebiS3880vNohs0kA0jioUx/jJCEsrhVrqCd65
6il50w51WLpK2B7bNzFz9mUS8H44bGtQdkiissygJukTqa0gLf+lBIrXutj3joF3ED9HTuY0oSFq
U9A7OrNrRiCj/aiOaFqsawAAxJPK6SrsxqnTccJEkGMMUbiV+kPbiOajVY5UC1it2AtXgTN9UTst
9Qo0MHR/cen7TzapA3UZXrRy+XutVq+RNW8s+4ehMoJcnr0IRCpSrx7HIr3d1OnUNq+GkQRY+3cN
RfJVcK4lzTY4q915VZkfmpbcTITcDvP6gn76cy23/hqLQjVH+c+OwCj/WqZ9bORAm9WML8twUKvn
0T4InO77dTO3Y2GPDAilWI68LM5mchZJSgddlwfNl+LooS+zN9D/tMFaAkauGGbPqgAasfWHOcHe
iJ0ES9GHykhupXTw0wHDfToAXKXcb8jmSVY6Okmr3Q7YGpSS6mWLlMMstyE6BW+YST0YjfoEPIxQ
maNg6wcQco916cTWfCJlegDw+n0HEkRHtmonM6cB/QP5KS3y+zkvvq1G8RkbaU66ZZ66VDd2Wf+V
z9OtmqmPUVTeFTaGnict2Ir0MLW/CmImjp0ZQbTEDzNZHzGPcKclkb+Va6AryeOQtAe9XFpHqRRf
j+cbjNt/2nTzxjS2z+qwHbVuuJdk66bXlIA0xtMoTc+TPAVzIvmJifXbyHBGlMu6Vgmrvj2Z83wL
CL7YMbFaVswA9JfiAO/HgJAYeMQD8A8AIqEsB6zlhBbgmrH5fCe1Gwb4ky8DOJeINhVOpKNuWZMx
sLLuqR3HF8Gd01LC+ZUTNB0JHs3ANcQSEqNXkSwZ2NuasXLtl5ubHgAI51aH/FhtTh6IyFQvYh9g
gPbCmGfyUpVkkDY7dQ1y09ZPeSkI45dGcvb32fG4YQYsyDDg72vp7Yj2T3O3kvD6B7vIid6PYNng
IJZprY6JrWXaraiLQoQadiByLkMltFFXEI2gc+IAPcpvOUxgrcmyxoVhgecujO7SQxGAGuJ29KAd
eA2KyMb49/JbGJNt9TaWfTaQ7rhNgxF3OwYht61Mgi/HCzYAxEd9BCmWit4FI0VC4zrPcnhhLPd/
Lu/HEKrvppprgPCiDOyjCM/n8lRI6DRAHdI5JjordZ4GNWaE3lKOfKHBQ2Nb29dJnd+ua4NKw/G5
+YALBEehr3f05djpm3FcsOxBesowpgUEy5XqDRDHnyQHlZivujejLj7h6Yms9a304sB+loHUn/jr
16J1yq/Xf8wlUBPK9ciQ8D8sUwEhlpnsNrKpSZsV3Bv6o4zKLu18gtLKT1zlpsQCjeGQU3dflCiU
CNWV861tDFYRjVJm06nA828dN6bSWxa+tfqonjavCdJHypIBoFEwlKLnFgeizJMnEQ1lC2NVsOqL
qsk4zEM2zECinYzvdv21mbzrX5P39wlBJETaAJ/F1mDTZq4yAHyhDqL9SrNvoyRI0nm+CssloBbB
CxI6ymjnZHR1nyxp6UrkqStz1zRfDbCyXD/EZW0J7movhZ5y9xQAtmM9jPEMYl9QgtUAHUf/y6tu
eq98RqI3nSYfOIQHRTQ7eGkWVCzQd9DJQB+PzSuryVrXdizBtWcazpIEQAwpx9dlEmQsNDidWx8V
Q5feVKID7IeJJ5KcjWOtQYwsPdwR0KrK631p9c7yzdCO178k77pQ11Vh6hSHgD1Rkc/r2Chov4M3
U00+ZyhHYkzxuoyLdxuNLdAFjBLgTYUpnvPLKuJI0bMGvfFWJUBGrUCR3I4vq7IYjl5nbqXXz9cF
vm8ysR8QFgsPZsOMgMh5LlHR0mYgNqJMoT9R7M8saG6mrxL6o5tb6z4oDaSwc7HyJ0YApZn+NdFM
4iGlfQ7+bK0E2vn4Uvo0Fgw+9Y7/TYDj6eP+nIyiTFuO0m0EYVZXOEb7Za6wdt96eSe4QZ5C7uTo
jAfurRGIhymyqTxTQMdIsB0ybb5ZaY+ZThIXs+B35dIJlq1FQhnfK1coEhKaKlT2p2x6tslTL2vu
PN8o6Usv2o7i2cE+hWOCOKbK0V3QccIxsTDnHWzqHNi9ICul13GpG7+TUnqdO6+llgVJMVSLvfHu
ddm+JtZjPv21yEHeYOlrShxp+HHdEPj68VsgYweoAFRFM9jgvlAbJxtAcaOknqpvz/KfN5SZBJI5
2wJketTNkGsBHIF2pyjWLqCp1GAIMdwVXD8X/7Z+J3bMucx+aGR03sCg06R4lGwhkocjMDUEsZIb
ZjBuBUZhQPpdjlmoZgRHHMNzEUf5MQMOf71L/Yi4xERthlITTbqXfxLVZuivv1CTnVSmmFB0EZrz
mH7GhAJQGqwEoH+qM1pjmLU2KpT+9W95mRAgGwBmNYg84TEx0n2ulKmiStKSx5m7ja2jrg9NHV4X
wMv5zyQw5+mWJCrHAhJs7Cs1QfYJH+2ouKpDId9E+dNl+1c9Pw+TgAyzPGblMBfvdMZNUIfV4R94
S/H74hKqgZHFpCFdP6dKpiQZWj8AzjSDNnc+5YcsMP0VOuNPvuaizbUGMoUf96L71BMNV3CcJL4t
8nQ0aMGgwE6mRvKMuKuDVS0uIyeOXspecVTphKLoFj+RPydLpSieWGdQ0A1GhsrYnWKso5aoSIe7
XHdo1rAlPz+gLFg/xHYycCBQ2WIccbmVdpZIA6bDT6OvBU1QgB/a+Enbd/p30de7HDvCBVLcJ8yl
YC0aRchz5e8Sox7ltMQFHqOwCaaDEqpBHUjCRjbHY4HDFLQaINfAWCXbSbd0aRzLmQqSyQFYWr4p
KaeYiMBDuNq/k8OiENq5HdlpBjkJDvRv+qEGHbZSRSGT8/DFx/t9JpZ7p8vjCQPiZQVEaWfwuuN6
tzilW2fOAre/hOK6Ls9VAQKTjvOC4uLiVdpolqHqqVy6ZvWWjPCLzdN17ePekqViNgWwE+iJML4w
NleZ+sMaPD93GfkUGz9NXZDV8G8Icz207CkrF1xC7WpMamuvdNTxJ1ChnDx9rbf7bPtuD1iqGnQw
nMxOl742kgjsjJMNoAr6H8nsO7ozNis1evjhdbuL1Zu0OG0ZoGQB5Xj9K16OFlGr2gliPmNbmEkG
4K4Sxf5sDKkRTweohbl6Y7D4/QMkxii9CsRysqszqUyYwT5A2ymzlIKCgTit7C8doiZ5tTcPKH/4
fw9VKRpPEX1RJtaoeSKXGtaX3cQKAVFiqff27CXVB7QS/hZQ40AyxyYU43UnvbbjpMS9LcX8nAzS
o2k2D5kqwt7k2vNeDuMMI0sdbMDWZJgzGDqPBLQ4VwNW3ccSSABYrQcRSA7Pnk3UkWQD7lcHKeG5
921adSJx22dun0zeqkmuJmq4ciP0XgQToWMUqNU5gYjsuGI2/wnFI286oMeGBpT+vJxoi42u7JtH
5af+Wj2heC8YOOWmP3RuHwUXQA7hEs9P2edj1MUlfsLyOvvxzXZoDtKd4uoBrZxZ7nXb43mwnTC2
VFyu8pBVRgcbrwvZSZfxFf2O70ZSHa/L4Wk+hhkU7FDS1gq7NEbyyCjlbshcC/C6gapWUritU3Wa
AJHlNcX4x/wqcCkmqmGYrsd7HvNg5x8xbeIec9WQN5u9u5b3TdW51mwIXAjXc+3FMD5kXcGZqVGN
7Dz1dNcdwZztO+h1bOhUDmH3RRcoB+8z0gmV9wEftCoZC7D1vs9iFe3reXxS8+/Syyw9E9FKM08n
9kIYG9CqwjBS7I64xTj/6MbJ66PFT9pSAKTEs+a9GPozdq/betnQzWtwRcUwgb1uySwgBuQiHAfR
YegX3UtRu2UZjQ78ZOVNL3+zUfiITcGLhRdJ9idhHK7dgU+oM/HB5BMJFADQopUWNEJgBdFRGH8r
r9gVqVuIwQayM5YHTYrd5Y/35WE4dLsG5Rs6xMmm7G2WRPM8G6gl1k8gs3K6UvauuwKug7MA34EO
CPhmsWp1fiXRsiV63a2YSx2Ln7Auv8/xwquTYDZJKCX15gzNBrbW7kuVREC2SW4wmyWwXK7y7X4D
o+PRgG2IVFsQSlJUFe3BWWb/+jG5t2ViiB0cfCbqTowHKgpZyUZjy1wFxHuZDNjyBJMT8yQ4CNUt
5vEPH/dbDOuBCs3qlX6C7lmZq6cHxSq8cXD7Gph/1Z933+mjUcFuJVJqVIOY0GQZaZH1K85ElA1T
UMvLiteJJacCfFpuZrGTw2LzdNtql4lF3Zzb3JJPlA/M9lusGGvuR98Je3HMVSVDieR+grhW+qqh
6Rf98WYhNarf340wl5SQXAeCkYW8T1mwk5kf505UBOJb1U4GY1XtZpLY1pFb9kDjR0t2OmyY43rq
/A37kpLkEMHDhOv0dvIYC9oyNBsLGiWyIx1MG7B/Q8nte0EpmWuoOzHUzHb+G3TH9WrQgS1Jt55y
lO80OfU+YKk7EUyIaCxsysYxTCiqQByDbf66gDk1IpfDqw5CC4AABXArmw4AMEcZzBUr5gh4hjbV
M2pny1tcQd0KrEffTqM5H4Fnj0mRTq+8Lo86JzWW3K1aU3ekNTcCvVnMYAVE2l1qdiJUMf53/v3j
mI9gml2b6qWcIaduwPX0axHtVF5ynb0bwW8JTJSsVtMeigRuXw0X71/2KgL/2LvxyfbNb/Yjwo2L
tWzSOAkAHDOBqxReABNAu7qR6i7GLyBOc2t/Vk//9AGLm64DExnoJ73sm8guuRnb7tIZl7nOuVol
1LfMlo45ItUjveXVWue18yJIqPhuE8hYYPug61Ns0rt1/dIaExS5wgzb6lsh7WTZbtmf6hHvhy60
PfnpA7azE8l4tnUZYiNeIHJKKqdsb5VRdavmy3UhXN3cCWFcG2YdCcZgEXbM8pON56UmIv/jxWqU
icAwApASNFEZ1YzMKTa6AeukxlotQd+XcDN9pHpDn3bH62fhxWuMzMgmOuoYamdpefsklcx8xlmK
NJIBmtAADF1PVUyBg32MLF+M5e/rArlagTkdAiBRiolwOZsBpKWSINWZ0YY+ROA0BzI1uHEds6S7
QN8wBiFwqLz72kuk/77z2Wo8LPlIc5IMC2ntYDvpR7L6vQTGlXbaWg6A/81dKzuoBYpigHIu4jW4
/um4aoHVBp0yTACliskL1q415nYEgESNfeYB0Dy9iRk997oQ7hvS3klhTEhNty0dUwTubHRnf/PG
J/qEiPJAM9F+Bu01SJQnEQwQ94oU5CSUnINi85xfUR738qoMVYU9BGCUn4xS8Om46QjI+zArgE6Y
amnMDZX6qEadgZex+ri9TrfaQfKxKUuc1RtccaWXe1M7aUz0Qr1LM/oCwwGtuRROVvemU2HfQUMw
uX5b7z6Uzbf352I+HDGjIRkUnIuq9T0d34q84msVJMF2D6hFFOl/Vn4VEi+977zYa0IicCCiozJB
DEOny9Rl+AG2iop25UpZ70TF4/VjckPl/phs2CLS2ANdC50bD7Tef00qBsyLr/a3GdeH3QBwa9+n
n0SIcKKPy84NzMg9tpieTQ+nWwr7sTmZV3klQCWJb4Ar0bilzbHcSwBX5a4H81lwbGprV26X3ZM3
hqWaxw4/YPsUPbYwRMnv/Fp1NLf0JE/Ye+Ra4W+11RnTX/RBXxG1cZTV7W6no/Q1C9JwgZXY/1Cj
HszMUQSJO7ejsLtbtow6TNWWZn2DAmNQPJd+HUboeJL3/TrRRCU32u0OyEQCzU7GdlFxwCnP3BEj
NMZjUf2t1WEmSn4EZsH2AftcTpICdN/uQv5umy9S/yRNlsD4RdfFeBkU76Ne2up/ZuHWhzISOE3u
3wctEsDsMIBwgdJAasnUrLjFGbIn1fqiageBetOAdaHeOwGMvmnZWqXWiI+UyUN/n2lK4hkzWDTz
OOkdddL0EJslkiM1m9w60pThwZp0S7BF6KEJfgr9VsxPQZYK7BPMEYAbhh0g1vLEGvSBVv/QPehP
MrD13mF+sDIT+TZ5vX2fBPEOIlpbXjpEMTUwuoBdP4yrMkHdSIeiMxIkJ7X1OZUQb+nKd47M7yEd
Q/oGENs5xwrORDKffcB2udbWEAnyqDDX7sz2qz6Z3tCmDskE1s3RoTNZTK5cm1KdmzbeOK1uOTrx
SlXUFhRJoP++y+4Ucy2yVqelM0N2tc50AGB2XTk4tnx2BvrvOwm1vFr2HOEMEgqdkvy5mUEXYH2g
yAQp4HGSbUIx0tgQZybJkGjDezu6R8lEB6Hye9+RAp4uYRN+IC3eC2R7LY0k4e1Zw5TaMgYc5rdR
5J/43w2lBXDT4Z3N1m4Bn6+3aYXvZgAKUJI7cLvdT6MACIIrBG8khXIGmYAVOr+cqFFnedIhJLLn
h77KHTXLHpY896/rAC+BNOAZKCImEAUwo3Muxx5qrdpKoHH1/uJZLyAYBdQEpTMZHqVjLfCMPJ3G
ZhvlmAQWE7Clz4UlerWm6ob3RJ2sMdyh6kV293T9RFwZgMsDdzAgf/ASO5dRT6NikkzBqIWpS0/r
NJDHuiv+vi6EdzvAP/hXCKtj9oJ1G7vEkyUavkf1N2nze1OUGwoO8p5f7MzzvThbKDGwRkJjdazC
IUGOvhdG+R6xO40SR+2th0GEOyk6GeNEJ500vdWgQFU2uQP8ULdXfmHpUuB6eGpn4nGOGExHby6I
t+aui6pkg3prn2YfE1pgd+6DEnzHmU9BM67fFudLQpiBPgSFE1XeY9XuS841wEP1TYVKWHVxF6nL
eJdO1uz8/6Qwyr0ZW60sQAZ0ewBxl8PweZs/MOiOYW34A6C/Ae+QbXbYi1VNW6+WIDO9x5a0Y8h5
OOePRvP1A0ex8BLHMgKotdgGhL0mbTV3dNJ93oD21Biml86daMyLey2YvcLeDI5yQXxBRnNqBxOW
2tXl5MzIa5yq+nz9JHxF2wlh3nHT1NdxWiGMqklu35Mlbf2kSPpPZmLOL72qwqwivX9SzXp93Was
E2sVBuC7Ll0caVSExWnqTpl8DMkl9gcAQYD5NnYrCSmeBBp5jOoVtzkY0rZDHLa3m6u5ORIi0RwM
x5bPhDGJtLEZaq9sZu62ke1XieYl7YC9P1NgXpxNIHImh4lV6tbrVjZCDjge5Lv4UAGrtvievYDD
DPOVfo3HrUdH3STvA3MVkEywMkMZ2lR2rcU0JwXzDTlQw5S/a/0UNbNTzoJUj5NCo4oIsEUDxSld
Y+d8cn2zV3Oli13NY7G8SCZozarvuiLCLOKZw14Oo6l5LFtmRSDHpg+C+VuzCSIKVx12B2Ei47Ym
KbFHI3dV6ZZgODDuXrv4+bq9CQ7BlhYidc7TXIYqRDAgOWnczH65LoH3ssB9gAQID1400FkEbxPg
6LW2IvaWv9oXWvLKw/ho38XPFJciDYh3XR7nVWHilQgAeKxTw/cy11KlmbIZHdbclCb7Js2z2yny
LTjZj6PS+IsmQkvjXdJeHHtJ5YAa5dwAdX4rbqZE+cvuta9kaUXRSiCHJS9JemteGhPL1/Wsepoc
v9jmelLa7EOR5LePZ44DSgxjI2CRwPRJ8VZoS+lUYyG4IZ7OyVhFRJzCvDwor5iMz+qyrRuQSyTR
4CjWV10VCLiEREGvYi+BcaSVuVhLkmN7rvf7F+Nu9CncT/FZctVjUjgTUFE6V/8uWnPkXdFeKuNW
AXm89jJJgfkz3Bra/bp8JargevjhcfftGO3uFR0vwBbfrlz997ZF6UfHDqttEWhzDPRpheM1otti
NKJKgcZT5zRNWoifTaq3boK9bJ7D3n03dth6SBU7SyeksMhsfsZdfS/Z3eRuk/o1rW1BM1BwR+yw
NenXegaYB8oc6ddBcUj/y/zAdP9e+WwmIy8imVSxARGlvLgtVsmU+Hjdxf0fWgCceUzcY56PfQTq
W7ZEeg4tQDuTDjUk3uQkv7KX/+6BzvXg4CC1dJBqoEbEJkEjyg52TeBSl0//YOYlnvaUuulRAmZy
HIig+3l3RBFmwQdlglqCLUV1FpLyLsHcToShHeyeO7HWA0ehFXgJnhhQ+9E+D5gfLtpYmd5NVW0Y
cEMYJ4irzR3XxdEmETCNSAyjDmTtsbWjx8CylX/1M65su5+7j2TN+7PQNHb3YooBnq+kvVShmTn7
ktODWVy61z07BLO4l3y5rn78E2GBnC7vXi6immlmy4Bjqdy6DJM8MKVbTUQtJBLBuDmM8/URGRFV
a1vOHNCR3U9JA/ANaRX4Hl62oOJh++9ZGO+WVf1q5Qo+HNakwzhF+2jBQnqjvXWYqWmiNPzAp8OK
DGUSp+Oq9Ny7e2rLNi/yAVG8LPu7YtW+qGb7AwQxb9fFcE+1E8PEv81QLBWhKMcymulZ+eMge+N0
l+SnttNEjwmqv+wLiTKn/nsk+lt2R1KkCKw7fVqD1hl42kBBDCV/QSEvVNwENaNA9ArlqsZOHqMa
VtpEptUPKIAZ02GVVnczly/yNgsCBS8ogd5GJaCeBbITW4jX9bGpgLGKtxhGYwcd/Lb3xPpcizr2
3FQFK/DYsFZQ87+ou2vNCqbdGCU2O3HQ7TrWpySY9JASpaDNDXhHMO8lp0lzABNzXUl4H3IvmXFM
lqQDbwOvbIzFmFD9ziEb1u9iUQ2Et0UOTu7fJ2R8E76vaSQZ5OgYcAK0k/tOj+JJfpp5P4z3zjeC
pO0NAiPgng+vDtRiTYOABvpcMSu1lea2RRw2ze8g9CEoGogyF15uRICWTKMwnhzsOlobL3jz5BVQ
fXrs2dWNtxXj0/VbourMmhdQr6CIWBLDhAxjXuasjJHWQ0Rf/WqHBxSSluS2rW6NKPei9Y+5XpA4
QxAgQjQLczEGY1xN069T3NS1W5Nnq/lmLDeDJqK7593LXgbjcqfKUsAhmAHTYvpM7KOUYL9IROks
kGHK53evrHll4QFQuxYAd0egEjarS/Lv169GJIRRMKCjWV2swUUoyi8yuXqHhbNRkKRwUz3Ai2Cy
GEpgXCBLYIMZveKxy93mdfBqzFWU7uRUq7P4pSceUeKKwxYsUKUBMXG5G6ircY0sHHSca9j/+ncB
fYLVvs+niMpBPPuhcGIAztMw6sOWamw7iUmUjLWr2WPyZI1Iwjolzg7X74mbv+7FMFo92UldjTno
ZbTPRpgf0pPlGbfmt8lXPfmAkvbzdXlUgVmTBQwI6LQJXVNl89dVyXqz7ecaTFB0krIM5wA4GcKH
Gf+udnIYB24as9UMgJvCMEr/snl0XrT6brp2WHvq4IgmNrmRyqB0chaQrdAaZOx2XOMuiycFW50V
IhVw3JykcAsPx3QakEI5M2qGwCz7UIMQzQAwWmDFDUiLbP9OnhQSU6gmAJ0/xyBllxNRcYWrh4Br
BYUktpixUXruLqTFHOPSBPaULGmobNvynVwVgkyT5y2wGQ0QBAqnAgCmcxmkTv6HtCtrjttWur+I
VdyXV5LDWTTaLFlR/MJy7Bjc9xW//jtQvnvFgVCDWLfiyouq1Gqi0ej1nGywa2gBGIKD2rV7zYkj
rzX9TxjfRgxn66uiVH3OEIMQzqKwOx26XXvUD5+JwsC0yL4ZSqwf8JXqdcqGYZ5QL6y12V/18by0
w1nLDVmUItotR+P2XRIXy8YuuLQSAxVKRfsbHCo5xr779cHQ1zBrI8/K/ap+qL3o+lcURX9bofxh
JVk3mfPYBDkFe2JzshuyN4p9OvaS4xJaxUY77rhcWikg2kKiQ0Y3nA39DmXlyKHK7ro+IjGs4I59
GxCfgZ/u0viapK57rL7iPcyGMNPQvCP1eW7i43Uxws6Co9tYglExQ2nb3GFVa9V7w4z4od8N4fqS
mEHvFxH9azi04QRDNO/Hc/5aRiQ0ZXvLQhX/ucBIS2EylypqGJJThpk1T5RdPf3ZDycn/luiHjt2
3rMDtQF0jdhrB+IrF8qWtF2qoWqRyyf+/OYCrXPxQ/PJzqD/7wGXb9qt3AUyM7gmmHNQqjODsFql
eWCgr6xr90brBh22V1plPBsk97v25bqqIo+IGViA2gLqE5EgF9sktEst4K5CoPHTM29dGW+G+Eu+
/37u7VLmrnXBV4wgsDQCdQQCWf+rV7ygU29tUzKaIXz/gcHuYawKfASI1i9Nw6jAsjm5CGqc+Ju9
ZxvZbrh29xpgdPFm/RtEKaFI1i9kOGcGCt2cA3F6LTEVRsXsPPVtkAOhkewww4VcBMta/6Z3KDow
18YQBQAHLeTi3M0DuUORVwTBAE2mRxAjnLNMMhkk8onIg12XPV+AFeG+ojUmbU4NvP+gef7TsUlk
2eqR6LjeySzpfImsAyRWWN9DqZuh8l4eWGJYHjVynb34gEGazqP3c8kPXXtHpBRQwu+GGiNa2tjt
RMfwUlRX1Faymgjik6MNsoq3Yiqwxixc56ra6b4KXiNZn1e08wP0zneh3HXWOm/ttBVr+vPJPrHA
fjjOe9BlhIMfP/WzX5+ruzqq9i5w22XCRcfoaVgBN22gcwBp81JhbSk1NUMVCuuyU/tnrfevRoLk
3FLaGdBZuZGXu+uuRHSYW4Gcsl1LidImmKlPadL9VY5geGnVsfpC6TjdlG2v3hDTltUoRcf6RvCn
Mlj8j5gISVFV89DkQeZ8JfTkVb+uKyV6bTwddwGI0XhT+ZhUn/V0rhHOBS7AiiwlUKoHMklKUEId
DAQHYKpDLdzlTmotLJKTFTpYqRoMmN1X5k9caW8jgTsavexUlbQwfgWU7Xn2kBenhN7GveQ6i3Y5
nK0c7j4PNXUn4GJBE5/RFj1oBzdUj9YeO5jn7MAAHGQ9BKHRbTTj3OGw1O5MbHy7xPZm3yx+ehmN
vCbeJ8lk+UbhSSIfoT1s5HH+vtSyNCUzNHR0Gk0YLs2KIdBqN/qE2WEWBe1tBl1rceEidmVR8GJi
GufYKCFWVEAZe12EMK0EysZ/ZXB+frQtd8xdfDpKwuE872uwWWWdb98vOwtUajJ5gpNy1TcwY6wS
4ankIg1gG7jdzHB42748F7US2V0TmWZ6jBcFw/Fj/IlA8UIgF3ogbE0JTUBKUS2qHaaZMvgz5hv9
lTayJSbBDb4Qxd3gatAW8NLhuLIWiJLqzWL+ef2whAIwIMfK1Jja5nPyWIsNNaNoXxDwS4965y8y
KCyBYSPgRe8ak60W2j2cNQDxrgUFEVLjLncPSpEccxLf0Fy2/yfacQG0AhqMbASUDbJdPksZ1fKh
nKBJv8sVQATai7+eGOZRFll36XkNlV/ufXWHzv0++ZIdkpOM5EOUu2z/Ah7XqbKMyiE9MOAA0A8q
qd4nXxxIB58DqCMaX9uzsa8yzF3feKA/f/8cWbUI1oLiyoeZJadHKJknqFdO5tcyvtdlDSGRnWx/
P+c3CCCd9LzA112H9V4dmqeONL//WiF+eleBO0DSY6wDtB4Yh5q1Y17F+7YcJdYussWNCH5YSaUK
UpIeXqEkyd7K7xPkl2Mq8w8iB7jVhPdI0zw5JfhaczSEd9mwW45FpOyqG9MvweqBiFBaTBG5wK1e
nEeqzUwzkwIuMAd4lE9r1Qx0wISc1IXU+7kH1O66jF143eREhZULNTnnZK5OjQYnxsvW0z8Ydwyd
xzxUgSziFBofHAUYRFC/Q7P18morhdKROK8QcdqxX4BOZMyVg0QZoWlsZLC/YdOF7JBND7RhVSJn
b54MwFPFx+oJ8MF+YkU0AOrhIdnJyteiLI8tK/9XM/ZXbaRiZgVQjimkotxR3w9jwCrmw8F8Wrwn
5ZHx+cngJcTGuRHJBTaYzlLcaYJI9xbUDxhIdRBDuT7b/qsC2Sae7KtyUc2qxiNJGzSfFPXcx910
GBLUkGK97CXGKLwBG604/+TmhpV0cYHcsn7IkrAl94oJio0e8xjH65YiU4lzU9SsFGctYfVNdW85
XxyE1WUpCaslMlyu+5TMgPpyS2hjOqqvt/RVK9wwM1KJx5WZn8uFTvM6VMDpgRzrvn8xX8B6G4Lv
qPfTGmySyaH6Nja7619P1ATYWrzLuSqn7yvQmsH8tHvQkoAWyA7SXbpPzwyktdjlR7ob9lKITNkH
5TwIGJqB8kRheii6Me7MJKA3ZgMmou4Flwy942RX7P9H43c5l2K4itEuPToa8QquEy89jX2/d4Aq
ef2TynRjP9/4kCGppjk3cIi06sPMuXXc/FAuMmbwj3yZYFTfuCq+PrSgvWEUFYZ2PHcBL3jsfu8X
0zq2C1FOQ5P1Ya83w75ZjWRnLooaqnZd3Xoj+Za363JD2Mx2TO1q9q1FKaM4tvvIGZrxOFlrtp+s
xPad0agCOujDXTo0qa/3C5VYn+hTod0O4CjgDgCDi3NHTo0tc1CuFYFZ9+O9VmMsY1T77JZ61JM4
JNGmt7uVxXkkLafZYCw6BqMXvy8BGoJYEBC6+rP2WEK5J2dvodUlS4aY9+bqvJDqALEX62pYJuMN
PaN1mpQofDkm0si0349AqPDLWD/QspYuNzD/wEvb2gT3PZuy182WvSUgLAaaVLuPHzClfbaj6tsn
ZmMvzI/7nLpNiw4al0FantrltOiPrfb1+kWSukPOtSM01LHmCdfe79ZdS1C/891wYhDjAdjfABwN
siWJmYjOa/MF+dHVfEx7nSQQqaUgZu0oWE1ykCNTVw3wAkieLuHbD5RqHdt/YH7+sBcF+G/Pamu4
Qas7TeES5jfpDsNW6qk+rkf5pBVzcLx5bMVxDtAhA/YbCsoWKSaAKQBxCSRVYOm+fmyipx8tKfA7
YyQOtXnOCA0sBS7FAJj2fPqqkfNYnXWMA5VZRKU4syL/sRXFGWHqWrCO3sWd7sH7mjTYx0Keh8Xq
6xqJjGIrhrNDPBOZviYljsn0yC3Nqi9ebihRX41xQJxeiiAlusZI0F0dmaMH8HlOXmu5dbxWkBdb
5kOX1sclG89OA7jgTgsmbQ3jZAI9iPqa0PkraWWlNqG67+L53cqSzrRICgXXro9fE8N8MUsCDldt
fa6k2xZCY8GoISNUwkYqXyWo1n7NMZdXBwNZDk58VDQE+MOvmS6AFz1cP0bxE8C2oHXMHlgf+GNU
xY2znHp5MLVhDPAJVCXaxY9BXMTgbg0zKu5qhmQi2V8S6QhUov+I5WeX4tHOSmV1QIQ812G6nCrv
0ICNR0laP69k80WiK8F2ltHIR+PowwQOeE/ceNVUkAjH9xPI9CzjNMrgQ0R+ZCuDu3ZDPHp15sFA
dMwtJVk0jI7Eh4i1sE30nVE/+jBW27eZlS0dboBTk7sVNW1/qLsIq3sSnFmhJiAZxVYR7u6HYpiC
Ofi1Bm9YAP7BsvralVJGJpYa8D7XAgwW+mwqinou5w3zUcdeZfy2RDwci6d0z+ip3zbxPuGkgAXM
6AcsVcfqNf6QTdhZp8QhhMAXkppEev6oGlXomfWj1UjmXoTP8lYSlzJM7qCoKsVEyhRVR883gayS
Bn1Y3P275prIHW3FcSGUM68YCR3xSFYGDRPb8AfymjqrrxaaxOqE1rD5hNz7mKqL1ugjsuO8Xn+4
STGEDTzf/3hOzPQ35+QBwCXGBC3yfcP1U+WuqX9003dv3V93drKvxn6+EWNUaUti2oMvghR3caff
lBk9prXx2hDZQoSo+4n247vpcTau9npG7MXB1OyPFWumXyjWlmALuwJ7LKjFe36dhNmXFCSzDH2H
SPkMP+qKzqcHygUPDfOPC4keme1uGVBuq8y/Qeup0AqFNyVaXVl+/vEyXwriPqpbkk4pZtTOq3OD
Bm98bHblM+O7+/3o+lIQ90Xnvmkcl2DeX+8y7Dpqx0WZDpnlSEBHBX28SzmcJycjWTqq4ctlR7Pw
e7/dT4c4QtIP/IkaFajxL1kSLhTpIOXDyoKmeqA04QzT6lLNolBtDkag0vR+A0BFOBAQx+3sqMhZ
ez64fhekMjmPpXauQ8wCWxrJVH/TMchp68nPiRT7wZ5+EdqeDLWLsrLe1amyt7QmtL3sXFKyK11Z
+0X6t3DuzFyMeFWKN/2XkK0xLi0wx8DmhcH5ZU9HgKnJ6rVvo4iXjxDGEzffnHNsE4gRMqpDpgmy
SgxQN0cbvCdf81t0QhjYsPF3+1yHy9/pkyyf+viQQzJglNnEPnar+W7T2GlJOmZ4lTBZvRuX9Nyj
GTT1tiS0e9uW/aDhuxweSXkdUV4HfQlrSE/hdPRUH9uhwJ3Ey06CQQvS/QSIwdiP/8iWox6HBC28
/fKnxM7E2mI+wbMZyia/CAuKypqOMYucd/E+t8Ouuh1AWv63Gcb3dEemm3SOijF0v3zqVmE8iUHi
eEi8+O+MwQiY84JpoSGcdxk4e5x9/7Xcdzs9slrf7cMKQYG0zyHSF83Et1gQwfub3W0emQGYZ7SI
J/AJgqQiA0l2N3+tZRS8giyZ+Yp3KZyTGudmmWINurGz1YMeBUqyc3YOAqn0XmawgiSBSTMxPgQk
VsBZc8lXUoyAHnZi5p+m0MT9bJ7Wr+PfzEWxkqjdhABbHCX2K9bR9LC2ZgNN4cNGppkXLahhBqxp
m7vmCHouwAANarCsmP6udushl0XYYokYZ8cOKOAb0KK89MNeAoTm1IVE/XHeMTh/44t3SwM1zP7F
BqggZrRZGxiYGwiD0ZHnvH6vEdcZ0oYtcMdFyLoqJeD45lc2hFD/m72Hj7Ecug/YrnhbFlI/tJ+9
yl56UpUFjtE89XdVCJO5U++dE1IwsJrIoTmFArF5CNYWcMZ96PgiF7P0tYWGJtC1lexWyY8S78JO
hPNxuraRwN2DPgPsVe9hZBpwHqtPz5qPCgGog1CqZX3s9BPgHviGG4HcVcCqbWzOyQDKuOZhdV9W
cpMMklFOFsh81MlB+o8JXAZIdGmFaRq3iUHBJOhh2cZ0HrX822ABBQ0oy0SGBSuTxb2C+pDN7jAC
xW0cwLOdPXQx2av9r8pSfVuXxRwC14hCl2Zg/gGWb/E4jRjUm4t0Rmk7TTofXEhgX/qeu7LWtiDy
vZDCBaRmRRPXHDtAhlkAiy4Tp74jajVHXdash0nPv103QZlSfFhKm3wwZlyq3plDgAb7U2wfeiJ5
RoU3ie1t6KYB/8vXzCeg7lUuyOODZr5bjGdLlUS94t+P0ZA30l2d77KpDVAIMq8vg9XYFznx7cyT
JJJCSwPs9X8kcPFmliVNqes1vDnqWEtcRGan+QnQr1cUZtLp5ydOBagbbwApkMlObfMK26CXMTDm
Ugaao6C3VR2VfAfwkuC6FKFOGymcqbVDiv27dQSBdVm/ugRBtEUL/S5VG31PnbF47t21/XpdpuiR
QmX8XTXO4BQdcOu4m3gLjYCtXiWh+zwjtAGeEQNfW2LJOyy8Txt5nItVMzOLnR7yFqv3KbH9tgAi
dvwydKrkc4riDF3DUwErYTDp/OpBPKnWulLcpfhr/0vrQi1kUyne9yneAV4eLKDlUxGon3IYG6mc
D8RcOxmMISsCRfFORboc1cUo/TL17pS8kO3CCL8mVqRQ+WSBBh9KqV5ORl3poIah9a+j6VSh5vao
8xoGedQmzOldNxehe0K2gbVrRFAuv1pbA/Ii7UkOdt2STT7fD+0Pb5G8wkKdNjI4C3HHOEG1Awy+
VXxfVQcjPtrD6+o9f0YTACji7QDbOT8vn/ZrVyBpgxRQ9oxZcSg7D049kRih+IO9i+HudOKBpRVg
uWVgFAD+89IQxJ9+q8v47MTf7F0Md4sBnLmYKDQUgT1+RdK9qr+sIUrN/fVvJnTrzrsU7mQMlQ65
m7ZwUAuA/1nJWBqBMb/9IVrZiOACIjOzWQ+DKXJLo38osPLzjASarZzIcjrxVwM3HuJlXCB+kcEl
dkXMGtGXmS4TzDl97I1831fTeU6X3x5wYVLeZXFuoVdtu6Uj7G3wFuW7phEzVHqn9ltvaiXHxI7h
4zd8F8W9VrkSxynAesF6j2WT4T4BunudvLakCDv3xqokxWqRhQOqAIUHVnxAJ/7ybWzIGCOcwIm5
aZLsjRQMs1kW9/th8mQjTyL7A24G8zwq49fgRDlFigUuxnBPTUa1dapMiVNg1sV/OTwWKORgZQ0J
MRcrZ9biTvoIdu+u9/yiv1XKh1HFEg0mDLNnMifhPGvR9Tsl/HxA7QRxAlKaDwl+2qhKPnT4fGNd
3DVxd24djwQ1GSQhmUwOd3fpAKBlqiANmNz7wvweL38U8+G6KqLrBAZb08SuEyBw+SgJ36br2wRM
9oMGRNfqZ6WnoZICXhXzGNclsYP+cE4bSewv2cRj2ggTjzUbeYb5WiQPA4Zas2K3Js+abAtUaHIb
SZzJMSCJvmHWner17VB6/rTan/AM28/GnYxXAUolmVEmwGQkyNZDaqa7IZW93GJFsEKFviyoW/hg
aKj71h0bxF26MYfLDMbTVjZsITQxCyUd7Jq59gdoDzRGMebWwcSAiKE99GtS+3YxZ+eK6pL8RSgJ
cAvwAaDAQox3ef4NoPO1XIUzBfsf+vVYMt2ZNbr3rdK2so6EwKqxdQasGcb/jK4vZwHJajRgJlpg
a50/gZj2nARYO4us3Xo//hhWv0/95ID11Yf8j+tGLhgcZJP9uofYFX1abEVeaumVhp3aJSRPJGzp
oWbA9lVYA0d4/kHjBw8j98E/ZAuyh1FUQkctF9gBiCwBKMxHR6qxxJaaI4EDxI6NffGjExFwNge+
PvoYijiwHpP+251idFZ1bLS4gBxn1AWX6pp1XbnqgHB9mR+0+KkbJfdMlA9cCOC8Buoj7ThrsE8n
8R2yW8HdBah2snPD3r0vdZ/x8WKrPJyJxF0JzPVCMGdC6tKsaZWgrDR5J7tffS8+z5g5lZiL4IZb
OC88wyruBFrtl9/Pqqt5GnIAq84BNYL+e4IqrhLAbmt/+WVGui+vyAkUuxDJHZkCavux7VFHACGb
rxj4iL80GWyCTC3u1Nj+bqdlOYJOctPlr4qU91KUAl9owR2PkzSja+qAviQvQ/gPkZt2Fz8xrFUS
2TvJMQkiXDhgQO2y5Wq4SfbzzduFkSSKhA3A0wx3job5Ln6wduDl25cRKHier0sTfryNMC6gofpM
u2bBxxs789FeQLWZyhQS2sBGBGd2ne3m3tBDBG2fU0PzaX6oTNncgFgInAI6XOiz8RxQNI3datTh
8KmZ+H0TVcpZsSX+ViaDMzQX2ETFXMP/oK4YWNb9rD+5iQwlQ+RZcfzvmvDGptizMy147YdwCuNf
+ld6QOrxYhKAPRhoQ9Q37hhdNwKZYlyA4WYrgCixywRkjsH9YiFC94mS5Hfjqi+SdFd8lzbqcfkb
qZcKULWoyylDED+aALshOzQC53AO9VDugMT2/d+vya83DXZSa1kGB5SWQM2wTkUrmSwTKqQBqAx8
DljFAaTO5XU15nzqyQQJxZEcxlsGG+o+uT5D8U9DKpHGToKLazHA/C6M9w0AZx8sDcK6LomcfDlk
Nj2n1gIK5eZpUPUoqyRGL1jhsy9Ech4iHZu1m1NcX7fYvT3zjwrIqmCevnWqU9/bu28jJbMv3WIV
meUbtIqHnJ6xmF5+2TTTja614Ahd43kyjo3xnMl6HzIRnDWuIxkUw2UiBnvvlJHXA8tCVq8S2eBG
jw+rK31aZSOyt6DK5/tWG3aNLoOfF9qFyQj2MFIJZH3OacS2Y3dkKRCOaS+j5QS1cxMjOBtQWs9o
5VP6et1jiFRi8/RANQMeOCoul0cTW3rmNQ2aHs7yZBbf205idcyV8na+/f3c0fee3ththnOZpiev
/wPoX37u/hVPqywmYtZ7TRBnAIRade41EKRbfv3C0J3K/YBq7NlYfTtiwZ71fP3TCR0822pHpoAZ
WJs3B5qNjUoLmEOW+sXZfizvGlD6ARW8KHwt8H7JUc1E1rGVyLkomrZ13lkoyzlWGy1p/ZQt+R/l
mOGhnHfV7O51NR3C62qKLGQrk/NUw1Bh6UbHh+28zFeqn13+438TwPulWCm9tIYrbICMqpBbhciK
CDIV2M83gdgEMtgptSGhbf4usKBSG9//NxWYd9oIGLpB6dsUAUVDrO4wtGuFXag+2V2XIjU4Lm5h
y4bukEOP+WS90pCRsrJXygTCEcBQkx35TNcao0bvJs65h6RS7JGuiGEcNN9ao/ULo0b5tJDcXtkB
cV5CsQZL7Tt03QZjTP2SjDTEnrFsF0AsBRsiSDwxRmxyZgAibcUocvRrAFZ6oyn5YbbL/fUjYt+D
90JsOOE/IjhDKPMxbjrs6qMJMPn1elyMI82eCHlZLUmOK3rwtpI4W8hXpXbTHiY31X9aFohfNBLW
swzyVGhyJip8KBEwaEOL8zjJ1FVNk+FkSmAlo/mOEgiDz94twTwGFivXDyjXy3DtRMptpXI+p3Da
1uvyBWsvqMd5zo8YeNM2/XL9rETmsBXC+R20rnu0EnFWZCj8cXw2E4kxyARw9jZSbfU6c8KcDtin
VveXtXzi2mw14KzNUWEFBqs2JOl5dF8pkML+t0/EGZm9ZB64Y2FknWbeIkwIxlnGIS8Mu1F2g3Vh
1B67K5yFlVapVV6MPMJ7YrurqIj+5YC3tbhzo/VAJeVEsTQU2kB+g+6+w5dOiDm7MVCeWE7egS22
DxKsEbShGmEw7C/Z/JvQADbCuPOZXWrFTYHnetLaO51i5S5tkj+uH5HI4wDuBsVDA3EIhoAvn57F
GfQZlIdIyjUs9Y2WXwwEDJF5OIDGTZO8c+LPt5HGaaRSo9UmB9LMvRFV4XKwUcn4qkYgvjj0h+r3
IWKApQrYQsy7os0AoKdL5dpkso2O4IqmRD3PBj1Y8SoxcfH3+68Im42pb55uhODIiyaI0CcMT8f6
N+L2z+ps3GOlL3LpcLh+XELPBsIfNkwHcCyD82woPRSV1cHa2/6vwYuy9FiZv9//wUd7F8H5tRWz
JaTsoZHaLwhMHR1j0E19TzRFNsYifh02ojjjK2wQR7YetOlC6wcDve33LopdVmD0fh8uKHM0+9Z5
/N8+IWeDxCvAWFiwT1j9tOejBQireP75CRm4VoZjwDVhsOTSKpzEJApZ4PiIo0bJXJyqMbnrrOkz
L4SJHpqB6wsGX873DS6dqilBBkEVtqwdzqtsK1x8Y+FZUYhkjRre4MZ4GZS0QIK3RFpU7kA5jmb+
ycSCABv66SrJdRLLswGIBHISzIQZ3JVd87JrTRtPN9szXn5qPhaasKel7dLR/2Sg8C6NrwpllgFU
JA3Vwm7M4ydc2xKQEphK96a5/8xZbURxZ+UsHpJZCyZhZ/PBm9IozmXsXML3ApyICLPQuNP4b9cX
nZHFVYWYLp2LUDGHZd9VeRVet23xrX0Xw380dS7zYvLQIGx3NNLCfr/OjylwuM2o22OqEmRkdS+l
rRQ6vo1Q7vONLYCV4MlRmrRdv12/u3OxK6ikhSd05hjwYEimBqaHOeMzpzYdFzZTUlRJ1IxPBVAb
+/FgZq4/FrJQgvlRPtYH6+t/hPGrvXOhVgtcEXsLyUHz59afBj8HjGl7rCPvz671ZQ0S8Td8l8h9
wzwjqqKMUG/FuB4GjLovhYyfSSTCwlAEMFgwzY7O4KXjq1IUrA0PnTOrNgJltnxC1IOTSF5BoZcA
WSr4i/AfpkbZQW5eXVunjrq4GL9A6WR668Tke/VpxChiG32udmxhsRGUSdAMdBeX0pBJmmbTeWmg
IIvN0j/mMpJcKZEtIDsCQhmAsRGMcW/S4HWOmyjQZ06PU0hD5Y8kAqItvR1DO1IPcaBL0j/xFwTd
FGZkwEbxYQmgUd2lA+4xhq8f1xhrDiZcuxeQ7siACIHmtLuuIYv0eWNHJcDCyAc6WR8ge23S40Vs
8VIZMfYa5txXqBrqyncqY0QU+UCkm5iV13FSCJ65s8o11chSzASWffPgojDu9LnktIQ2vhHBZTV5
pmABxoI5NPGJmHd5e2t2khhMpgVvceYE/iwd80uN9x31Q79uZLvpoi0QbNS8fyguROntsiA4LGjx
yqhx2Dzv5Lev/3DGpJEMzustD/tgAQBSfEPm1eEiLg9GXz2F1Am+Wv4rfmR3tF5xdbMp6H1wrEXY
Wsbc7SHdK5Y/vy67ZZ9HMiMUzUlYWG9AdwbMiB95xLvWc8aR9ZzylwX7RBjyvcsZ6MDgL6uv7fSD
+yXZjTemZF7hrfXD6c44iACp4BroQvPzGapN0N1NSBbkK65a+TZJ0JQ71un6F1qyHOCaNM4+iYe9
lGVAa3IOKh1E2eyrLqfy6JwwtSBlmBeFAzaIVBl5BFLwD+tunlaQpEyhXHJe6XHSUeHJT9PBuW1e
Om3fn60ACE8SdyK4ghjocdlyH8jlwKtzaUyVDiilasaYibbeTfbtAqLdRvLGCESwyT4s8iHABmMe
95K15ZQPDYPvXbrsy1QUEZpQu+YTLSHIwKIZmEzwkvGO3zEqnaQKMDfWISLaeSj+uu53RX4eqCVw
uiBSAnEATy+o5SRXMNGVB4VzwCriG5uh9Q0sxMtugJ+XlSxEpu7C+SIjAZIO1OJijMGjQJztAe1E
3b17Mg5sndYpAUZcIl2QShMdEiwAGIEAdPo4hkmKabIWFeWYIVSBcn8wA+tmOWCSJdR2TXFgLxnG
TX/f+HBgSIZwabEKyU8vOj2d4VzAfWUl7tGl955mRf0og+4RvJgAg2eTnpaHiVmLqb4JcdS2adKG
QDXAg/VAp/5FJpr5WjzcT2MySSqB7L5wLgPCwIHkWoxGhS+iuR4wMDU0yIO8Xz3fJeYDXbzFz40h
rPI8tLN8f90uRQcHd4GNd4yzYruT084FMjktHHQm+8o428tX6ni3VSoJcgSvKGCP3oVwjjCmlpl7
LnLX3L7R11dllCzMyZTgvNCkJ5YGgGWMMKRfmu7LUoXlIpmZZl6GPxiH8UU5jgsEGT7D1zCrteSr
B/RJDBUwxhljz+iOZDuvQk02Yriykj7HltbXFrAaBhC5oQF+k9eSwxB6hq0qXF0pGedkGZ03nEE1
IDfawT4u2AMvMBIpq5yL1EEsrbMkDkh2PJKRutC5HCqGLmiuf9hN/3OxlRtbkWFQiOwLBoZ/oHzE
Py6EqrKsXHSGLkim5nkpzefBWSWBoFATjDki80Dw8KHCU41OqVoLQDQwchSp3vpUYXHHcNzj9eso
1GQjhjt/0k4aqVxGhGdPvlb9XO1P3Hc8c5prIP7GZAL3mhrLYqelixOp9W/ruH4f1i6YV/JyXQ0B
+gncMgZwQY6Dpw71lEunqYGxq6lWvXp7D9Bs0kLtJt8XQKy1jymGYMtnM/WHgLXz7btU8taKzooN
nSG+Q0oK3J9L4QapLbBnwR1oS7ab1ZtKrXwnlbXUBEeFcQuAJIFZF48DvzG5pm1KFgU78UNjBE3x
q1Zl0So7bM7nXEjgjEEF/YJdl0BOGCKGgktO+tHGyCvoMvHZPtGqQ8aLoBiPDsg4+RPrPJvM1bo0
AS2VXdEoPw112leGzMAFryna0FgBZiVMDGhzzicbSI15d2B0D97Xjp5NTKF6ycv0+4T1jNjqXQw7
vM2j7Sm12RkmY+7S7JvObR6Uadi3yfj7twn01Fiu0xF52w4fgYxLM+ZzwsCRUiCm5xnGNbNJ+Waa
jmxmU/D+eOh1gY5J09HI54mf1DVXxkFHoF1R7dxoZoBoPCpRzG7U5s9qHXYFbr1P5vnv6zdZZOWo
FrCOFIAKPlCAGKOHJfRuAr/oCIBu92zNafQZCYiNgVYESDA+Akm81Y4VfQFndGH+AOH3k5r9/oIn
9oMQBrNuPls/4Jyeh5qvlreMlrqZpxuFgKFlGprHhTrZ3mwLWfn3o41fiOMLitaqxas6QaMZ4T1R
75uq85068w1PEpQIkgqGYIMMjHVBgZPBKZYXRTsWQ49wITsxtsL8hrE+ufHROH0OKxOgrRrjmkGs
aH1Yb1g6VcHOYlwHqd1FxUxPbuxJ5ikFpYFLGezjbm5uWWBeOLE8wBEVYftS9751SB+HmxiPru/e
zyjDlffL1zSSLlB8LP1BMHbVgBbDNkx5IhrHVhatRI8lqLBf8AaE6/5p7eoRr9UadsG/kPjxbjGJ
yF2wnIuNVr5G66hW0eUqaQLtycX/ap+GjGkSs48p5jKUR/NcfJOVngXR34VQHhTIi5t8HSaoae7t
UxUth+nk4lHp8Bb3vx0zQRQzSxSHMVrHe8eBlOvU6BCFZXx/LW66+qei/7YHvpTBmUszGa1RuxRt
sQx44EbUmrG/ysbCRBd6qwgXUGAew6hzJsRKz3pyULVzZUeZs7vuCFmUevncX6rCRbHoGQJ/hqiY
0epOQCvqNeCzZCqYzfuwKX4YUqBYofltjodzHlj7Al4hZcdjWMHao+hIJAYg9E8od9hYlgNphsN7
QmooiTplEJEdp+O4+EmECh9yDXpbffsXkF4ijRx0SD24ejT8eRg1ioWy3DVKFnU2uk/AR5eEdgMG
Vx/Lp5F7yEMvjD+xxQOMlo1ULkxzrFixraLPgh64ZegZVGDBUxVM84EsNs38bh8Hj9ctRawnVlFQ
5mPIQZw91vpMNCvussCLB58qmm/JqveCIXOm1LsIzhi9dupokTOldlpkhOmu/LX+Sm9ylEztcOp8
722NTgdKkXc0JG+A6Lq5BsPBQ9vg44JtDXLmIl9XFBX1GHw/Z7c+6e5f1ifGSdHH3MjhdLTT2M4V
a8wCd72fnKdcRhYjqMgyAVhMxgXA8PQHIquRxAAsHCrGpDmEIMGLMKeE6j4Q5vpQj5a9vAr8Mfe5
FMld6qwCMGJJHExhtTvLuDXWfTNLmrMC69M0DREvKqW4avwOPskmp546+Kl+cl6S1LpRFNe/buAC
V3ghgv0JmyCgSUlRGgrIVGjRh4Z2twIsb3VXv+52o3vXGZJHhH0UzvNCnI2GH6JEBABcrXQ2q6RO
C2jENka0w3BY0UOXM+AIzuZCDOcoxsStE51R3ZVK68frI/DbfDLIyjuCOAZUVggeQGIJ6+YzLDeZ
tDzuUUI0b5MuHF9ALhUCahBISGPAhkX0G2lMIRKJiAnDUKaGNgCPbp4WZuM5ivEPxN9039wnkVb6
za4/lj+Q4kexDEFYZB9bgdzNTRbwOyo9eB7memr82Ej/HonxWCrei9mCy1LPo8mUTR0LvJKGSUNg
aWDAB1+Wu1kKiCCMJdGx9J0UgPf32jQAJHkSYFyHnlSllZFZCJZfMSsHlAGwniG+9xxeYDNaVu+C
Lqv/tYTpoQMhw67fK0HhZ4XfFL53Qin/j9/v6EBBpLKMKhQddpVL0OkCLFdkGxXI9zK/QDtuoc+K
Gl2/34Km56UU7oKviukBoAlSsmO8n+8I1l7JsfhOdyzQHv1e4rJ0drW4G36hFbuaG4fSG0U29zbk
mXst0oN58cEpFPwfadexJDmOLL+IZtTiSpWisrRocaG1pNYE1dc/R/WbLiYKm5ittT3M2rRNRwIM
hA734Xd9TWdUCYIFxL8g4bP8PqB9fxMDbyKCF+qV3/0G1CQQEGNoHd71/Ddg4TaaSkofgu/qdYnl
502MiNJy5+alqB4u3zAH/BM3jHIlhsXgfDACdy5tGIkxxSWkUfBL9aYPpsAKyU4KyBfrpgUG+k57
kcEX0e+j5wmDDZfFcx4LkAYdeAn0eU3Yo3PpWtfoM+bncadNHuhx6/YxOZB+3hlOub8sihdkov2D
XXBQ91Fqe+akvbNURh2jpJkur+vh5Q52Vf45otOqArneFKFUcfwfkmBstOJiEYJpjLdol1Wx4rps
PF277/XezcYnwYk4jgJlbDrkgoVjBHjMLKuV63aqW5jfSsuALC6d0M0QNljPee3mh/wkh5SWRdTE
40lFAozdQsqFDWrM829WkTSJSh2DwLN6WvQ7neyICI7odSybfQMQgUYauoWyyVbqbZkUCaZuQNF3
7L8ZP8hReRz8JHJ1Lw8S3/Gwhtz6WGIcXkbk3T3Qsf9UO0XZPu8bbn8HY1vzLlNiyQI9Zkwe5OjX
nP28/Ak5Dope5T/nZGkWpySxhtjAOS3zRzUdF8ApzoOHgSzXhMbE5rfL4jhDHYDfQhEa6Gl49aj9
nX87xWzKYcLGNUiyFKx2qO4UYCDwK8h8dqZv7IzfUwhGRxSO5dvihg4CCNFKuM9w+xOYZ5gAzrQe
S3TI9B1doMPWHoLc9oAxhGByhRPLXGXFarmD/cpXyMLzA2eF2Y9Tgjpygjkt1bNClExovocEUwOH
ZfszOaoiUAhe7QS3/CaUCTvIQFpFHyA0OxR35dE+6G57knbUjJqC4r/ofIyCShiBBCQLhW/PvzrY
pVowxjeqoqF5XoayOREwjc6vsRvkqKqxku1pg5d/W4LeAxcjcK6+db8XnxzKMA5T2b2srPxr1MHv
Q+k/MB1GncfGGdtyapqlhcdhX8M1Be1OvjN2sl+GYrwwvlZuZDGp8rJaw9iYqLFR9OnymIXN1Xoz
w7bQzf1WZFZ4bg8VRAypgOTURBR+frImdzI8QoRs+nKrGInf9CjpleVhdES0VtyIBqUVdKJVPHuM
aDOi5mxBGEyf230GK4lFm7vE067iY/Sk3esH4/4PbPG0Nw7F0f6hefpeBMjPq9VC+NtvoEq8+ZB1
pGddsyIMl8HUtPrydXO77hNkG8SXa8xx0fKldBBdMi+O2kpl1Eep5cTBBCMYm2KMA9d5QHL9s6EN
P5deVnfVXGX/fT3i7JjMV8Vs8Lj0QwIKvvqpUQu31o/ITsOhFPED86ouaCbhRThIranzP7/QTF5S
1QZgOoK25XfyRQP2HHhZhz0C/mgP9KA5wKUG1Q746aEoi+NanI1sxrjZihQVK9Xd0drL6tVS35b6
4fLL53ldymwH8DSKBfdK37fRlxnB4poYYM8tMMCWuXKGzumgRNXXy2KobWSDDFp1Rj6v0x40E6Ah
+k47s84QEJbZYRltd+wcXwJeYGHX+8ImD8gGvjREyCjAu8GtXMYJt0s+o2T26h6mYLJ9bS89YGcM
gOVufyC3bShjc0IRLUXzQg1NQbhICXsw18joTOUUaNUslFcX0UVWWJrvtP2jMk66pyTZKZOkQ7dm
95evmGfotkIZZUGzeF2rCUIRz3/KumyfKia24pT4p1X0L5dlcc3MVhjjC/WUDI2jIuAeQn1n73QP
mADXKUCgdNd21xfQ0GNjWhQNc1PUjVR2u6KZgAhQjjAz8jHd94afpK/F68UfPFvxpsirrkVZE/d9
vH1Ktn4dgV5a0RookKMoJyWzdvFq7y9fJldHNyIYHZ1KJx5kGa/cdD7R7L6cr0oRDzevcoFu61+V
1JlQcLHmXM1rnCO6Hk+I7rs7Wve0ActO/XzzDZVc8bit6PIYhzgagAcYWx1Jk3wk2WmQHv63m2Oc
XWkWfdo50Ie8DxvjWp2v0kjUL6Hh1jvLtbk4xrWVSQeWhTlF1JeNYS7pbk4e6uwqnTss02Mt1Pmc
WIWfiLIVkVIwJsQZsbhftfR7Kce4uBqUp6X8fPn2uIEYnQ+FnUJwpLD7rc1gD3aDmi5iZ1oIn/d9
SDkrVWgC/p2g/MD1ABthzLdSTbtryw4eOzukKOh2KOgqgfwBPBz4sI0Y5nM5C1JZwzEzT0s05QV9
yOlB6tGucavZEc0w8L8RNp3pIAYKc8zDTVFmTAcLxWNnNFypv1oS2cM4j3v5M/Ht+psU5uWqpVam
PWWNMoEN0XXDcbDLsDTt4+K0Akv0H8z6myzmwRKAXE1qhY80hsNhlDxsAJTPEvxle5gekz05VcF0
1V6povrNf1DFN8GMdjRq20ZpC65f0/Kqg14eKRGG6SPDAt+tchDDvfwHg/gmkVEUuU7WckkQ+FTm
3tyle7TTUAzw1Sf9tkcCOXgpOpN1cPlb/gcP9iaVedZNuURDUoPhifbwUEIK42ddcvOTcUQFwLe+
DIbg2QnPyYQFaTLZ5uIgftW/lvWV6pmYL9X28a9Uwzrdunrd6g47ceOXb/rfDsoECK1jAMwpQxab
NKOXFIlblIIUgF7Ve8P8VwILETQsSpqsdLschFhu3A87ySlc1cr91HBAGiuLPh0NUd/Jo8ZDRSaA
pWLmIrMRcR7RqIpe0wUZDE9ejyjZmqF6JRo55qvJRhZze4nl9HHdQ1YfFE8Irvz5yn6i5TeU3u6n
K+0gUEtqqf7z2TS25mD3INiWaM2BVqaB8I+RF3C63aohFkl3tcjKiKQxycASW0rbKnnjabdUWnpM
rx3PvKWeR96LIOr5puXvXWKBEGffZDgZSCCbgvZsCpDhlfv42AR0aIlueGD/QfDcuMaaAvuj0Yce
M8uhqgCTZChGMO9ZPVZ+0/hKXoGZZR+sxAgF30wkirnFzhmRGyoIwddbgkIK3jQ6mE9GEOuuTmEQ
UVmsWlf6iRm7y5K5bm9zRuZCZ2wBK/nSt54V3c7WU1EFdfLlsgi+1dJQiEI5/5Va4PyjRVE/T+WE
w42f7Z1yKm7j59HBLhqtoGDU9jE5zpJbi2I97hPfSGVcLZm0dqwVxJMAfw1ReXPXq+KqPLyS7Qqe
HNc+bkQxnhYFNwlIPKC6KxYzdbXCAZxEPQpemkgI41UtaZXMYYCQsQRkEriKotW//KG4urA5BuNF
9aHQTdLAu2TGGk5y4eux/Nym6v1lMaKDMG4zlpNU6hTsfJr11WxFvp42AvMuksBY98joI1km6FjZ
zvSitloEHhxDxKnKj68wnoGhV8SMGMA7V2vSAoDVmEHbjh0zP38ogzTovkvABQDlBHCxkTtPtymY
FVdRd5d7PAAJ0/khDQUYRnCH3ntt2z3KPFUtI8NUZZDtiWg6Xptg79zIRgpjGWywQCjxHCPWGEt3
7p8GM3Mn7ZjMP/PmichhNt8aWAn5gG5shDKPtuvmpgQ7A4R2pyX9VZu/Lv/9XBWn5Fh00EDDZv35
N5ukxrSzGVe36NO9NE3XXecA/L/aXRbD2c9A5oImHCbRaaJuM5c3JJltAkKUEvrZ92nh6pOPXbZo
RzeArWD4bT1n35rfilffSUdxPMyNpjbSmVtc+8mZKguOawT/LuYG9+B1uJoktDp1ufVbVRFEbzSC
ea8qb6elCrvxylaPAdRJLzB44zhBpB3H9VpfA2U5FMWnFXWQVuQu6fVdEsh8xniZdASMDcKAgxZK
tPhh+uWJztmO15aEKQPB5+TWDTYXyljGKh/yyKrBnzzZ6OCg0mlFQT7i7SmJJy/4GXaQFY/qKkLr
5Kvr28UyptKwJGlelRwmpvyiJ49qjoYjuOQun44rxEBhFSwfAMBhmypYtgIJQoZZAqlBb9iYHrTR
8rRStOrPDwM2chirbJVqKq1dAi1xrwCxpAYUVFd316N5+6d3Kh1EH477EDYiqeJuFLNe9LxMcny3
Ut3VmMKVclD8mUU4q1+qXPAIuFb5TRY7+N32UlRXMUxLpoD91OlM2W1WVbSRQJ/uO83fSGFsvzym
Ro9l7dzTlJOeAM+gRF9W/+mYfhrvaJgIokmR9vNlAhSZruBgt40xJ7Vk5Y1dwChLsq8f833rlfj/
3o+lCOn0gLiryL/KN4H0zzefLVE6tYonBCJz+xQvuzERRCD8NMJ4E8DYD71oVmMhSCPo2A4lQTNi
d90RH7PnV85HAHDhDTbiGPPRaG2RLg0ucFRcfScH7bG563cUjiHvfOs3nWEWdZu4JhnMBwYmhDBK
ym7PFf0wYH8OJwQU6rWsL9dTvN70SX7VgcE+rePrpbE1t7dWgTERyWUcHxn1YZ0yJPIVekEk768m
w3YX/Yvel/sIIBgGZrNsQ7SpTi/w/at4Oy2joXI3OzYKQLTNfjCw+VgpgwtCI9fQWveysRRJYlQT
3AvjOhkILavCuUFvLQaIcXnQEiCLOnW1BJel8U3z27kYPS3H1Z6NBQ8h6sFzbOyW9a5ORCaF2t13
lwcuXjxtKAuilvPXltZ15BQqVIWSD2OqBemS6snXQC/10lN5oogG7YF2Rcvvl0/Hf4avA3SmDFgN
1rBYQOXM2zTLgcvpLoHprVcYax3c8TflHVmuRHur/EoMxWvCMpCmOWx/tB6z1Mij15SQ0ixTUmca
OfS+syuCNJQEN8s1Yw5CTWCGU/Y+5i1YSorMWoNHsLBiMo7AU9ZVgTpyFcSh8xdYWgRKPg1cNpay
Qke0TCmxfbmYXxMNPYy+w4eanU+CTyUSxPidBDsRtVEj2QFc3e/lm2K7NppMnokkvnmobsB3nv8b
Enme69Ex3vg6L6eitXF+vtGRSJ4qcOBGdfsH1cPxQFZpJVhyoSOlaKkIDBh3ZAcY7xh1xKQXdIR5
4ZIDvDSpW1AReZyAswoudWqoseKivS7x0x2XTvvAZ6Tcs8rrePc7EskedAPEaWb0vpo4SNZph4XT
aRAEKLxPiKFjbExgoovybzN3Wa09gMpoem8Pbqo1AHHQP9ed9fmyqojEMGHeojaQPuEsazP9NFPn
GoSCqSsrjaDAw3td2+MwqoHF7aiVkQF7hhY9ampxL2eLf/koXINBuaaoBQZmiMzoQtRmRd93uDKF
uDTUiu8lz7JCBK2e5tV0haEOL4vk3d5WIv3zzYOe1XownZWeygA9kZS4xvic5B/Rt60UJiAhg+NI
Y7JiKRJLH1UURoriWSLEYtFRGH2bytQaFoISQbRq5T5FU/ymrcCeNSaWGly+NeGHYpSuXyLsbUfw
YaDmGvzuoKHsPe6xEzx7H94DUrc3yGhfmpTzImFr3CPt4GbRU01at8wEysALNjZC3s0py4mW9QaU
QWpupSXD/qXpjgZS6p+Xr4/3lLZyGOO+6FGr1hnUvKuToOmbnT50gg0B0Rd6jQU2im0bRFsXFb5e
3mVP2oki8uu+jcwv22O+U7huLDoSExFmPaygFK2tt1Tkh2KMmRu3ksBVcGVg40jDNJWC7IjRgdpR
h2HokIsZOWo7NfjQRXtaXAV4k8B2IMZC6ac4hwI0gLEH1brpa1O0s7VZdbVRRA0jOA5bzxyHtUmm
pa49Yl/lxsNsfSAcQrXSAMgYJURkF3wmaTDiAkTe3lRpi2fVSe+TOREVsflXBlAchHlY7HnVw42e
WXa9dJZGT+HcGMsp1vzePMnTywdeDDDT/pFC7/JMij1mcg/blpVfDTRElU4wYyc6BuMH2tVB4adv
a6+urvTlW67GwD6+i5rav3wQXvAPVJ+/B6G/Y3OQTk0mZ0lWdBWI4tbOXU9ORYJ91N5wte4nyCQF
kQ5fyd7kMU6hKNGo1wcDoNvxErv1ICNZ00XtXe7lAYiQbumZls5uB+hJacULSVpvMAsXGYa7KFfS
eoshHMHtcTMYEBD9lcRYzjHVpnnOeyABY43EQYxAoavqHzL68YCdg1nbXf5c3AnWrUA2p0iMeIyU
tEXlczqmN0aYB2gnH/tduQOms2W4NC4er9VPUuaKsmyuQ8cUJNZKHCCpspOQqN9hJ8CG0pt18bTm
IFGuKoQmc4EbFhyTF/cDB+OvKMafl1KnkqxGGWG5p+6cALRT/mKULlZVMWnU7RQROABXL7Hs4ADP
V6PZ6Pk7aEZQ9SojKspN2e9Ms/cVwzxcPhRfBDb+KFwDhroZd+GMpjXXUwd0D7U85Y18NUetQB+5
ik9pk/+IYP2FMSbDuqR269XQxyh+VMjqxuuDlfxvR2FdxRItdjQoMLILUb5Ws3GLQpIopKOazJYl
ADKFHXygA8JrMJZilNBxd3oJI7AuAStk76JcjJ2X+pTsk6NoHYT7kE2VwqVimw4AccxDTrvMGUxk
KpRZtmy9V5SB4yp7oLOtD8o1sJ0Fn0ookXnJRmWm2mBOtdcu2qdSyu6oV7eN5DrrVK9smt9yU+5N
p/gmW4k/lPO9M+FNX1ZJqnLv7nhzakbrJ3DQZes6InRJl3zf1JrflboNYqa8ui/qRr2tHeSKfdc2
bldo3y8LF94AfTAb34O2kaSjawR25KB9scJ173gacFRjDE/9i7yefsF3Z8XDAH8AZgaR3J9LS20t
QYEbTTGtqo8oxxZ+VXfHto8/p1H1CMpOLDz0puUTA9gLA6m6oF5FtEfcKBg41BgmNDT8FtbM5G1f
F5KKSHvxSNA+UG8xelM4+bSQ3uxswZYTdxVoK4+5YgkY9o5N5RUn2UPFawd5WHHM9uKKM887bEUx
EcuaA+4O7AIYNlrB3GlF3xvDCs1qFNgFkRgmYCF2S1Y1xe5mpv4mhh8vnVtLgtKCSAZjerK2JU3V
ooSROtaXoluJF6f5bTKN4eUXQG//vUq+aQPj5eIWDAdTPTXerKju0AKRfG4EL1wkgnE6lWp0TatD
RF1aN8Y638mxyOmIlIxNUwcg2hW1hoGObtjpR82Pj/YTyUNnV/vFL5Hd5H4b1FMx+otFTOC1nT9j
KzflVC7xbYBDBgKfuf2s6yZ4VERTrHw5WNYFuhLAb1m8Pqye6nNUdUjuMPegDTe985zFAjfKt4DY
oflHCKPMRTOl7bQCfKMPZpTeKTu1dqPt9DA7YqNGoNV847ORxqj1YC/oAJOphbRcCtLVpWvPoPr2
J+lIW4di2hH6N75TcB31TOATAcaarYCbDeJw00AFHDtDbjuNu7Zv97U6ntARu06HWZA0cZV9I45x
Z7kl1RYm9lDWUpxjvdjf+ijdX36yXLUwAEsp6xgLBBvoufrlSjlXZJkRYZFTTrAfp53QPfcuC+GF
cWjb/RXC6PhkqyPpFpSgawLCOvVhMdAiNL6MHxkp28ph1C8CsJLUaXhLlY4Bhjzer63gi/BPAqgo
Uwd1KgKs8+sy+7yQuwhbCcMyvjQk8/vFxqCtgiUFVRXoN1fZDIxqAmMGzAssI4JSq8U6rghK8x7V
ektxM8AwLMUDOmZjIzgX/+Wa2E7ABBawq01G1WRAFVsLmEU9eZ2SkyVNQG9UesdvdGJ4ZQGvlJey
FVYEayxJpfsWGBVvCg1Mq7ap58FlfRH+GkYrayvNGnXArwFO4QiE8PwKpiQwO0A0FHD1H0kE8TH/
Hp7RT3zRLLcyiFOLGEMOJ1LeprYIZ4f70jZCWOVsLGJ1dNJh8grVre4UNw7i66JzF6AzlH52nQVY
//cv3yRXXzdCGX0tk6pbjRgFt0U5aCRYpgMBBFgi/fqIGMMC/5gKX8ZCXKilXNrIBHGByrG07sq2
crvpG6kHgSHh3yHKYKC9Q82FbZ+1stKtKah3vSmeMbCkHOfROZCk+3b5OFy7i53aP2LebbmTbMS+
uQIxQxY57tgDxq/LO9Eg/eXDKCzifhplJRhDIaXP97rUepIZEpQELh9FJEQ9N1ja2IGZK6daBzB6
bQrHKnMtLfzfhDDGo9abcS3oZ7EXIwF42XK9qjUJMHYrwnHgAldQ7hv8DwiRKIidn6fSy7oBRloF
n5/cGQd9N6qvgUbpHUYUIvw+XL0bSpjR7e5FrVTuXW5kMzl11bfoMdGCMqhRXcV5qvWfmoiHiTtV
tj0g88EGvZjshGY4VuUuHk1yEiSU6C5oK1AJ6UjgAugF0LB84BPaqIGhRmVh24651wiN1KrtMOCp
IRZY1dLV9YdMxKfCs0YInQBwh/EBcH/SC94kyLUxDl1CaR1j43NDbip73zdP1fKRKBSYCgA6pPwm
qJiei2kdzMl3Grg5zGsSpPt2Z/srqOg07P3+izycV3HeSmOSHti6ycl6C0HabXSPkdQ1hJt8HO8y
0DL1frd6zlFZAEtT+s5BpJHcoeatcCYdSgH12zS0Bhe3d5H8bAI4tW8S12xB9NfeadFpBjfsTL5c
VhZu5I1xbQxiIdZHw4gR2yzlIjUTyEKmY/5tHF0TkyeS1/qYY6if6NsTqSd3ABk8NSiAY+nCQap0
/k37cmqLqcFTiAtg1dBNseYpw5pwGpgHI0heAHkSe+Y+28O17kSrh7yHb1nYrAI4gGxh4OZcuJMo
epSuPcax8vrYa2Po9ARrC6bgDXKfB1JkAIJoFAOVeR4ZQXN5rhTUbKPlLiliYHfLB3laTnZuChwp
N8KyNrLob9k8RUVf1jTvUa2bPCWko0Mztl511zjSwSHRuxdKY77eoDQTWSYDLGJYqjLC9Ajay7BG
ZezfzHdyvxbw6IByDWIex2aPZiRarkmwoEklu7UZeyqJdmkixMLhFeAo7t0/cphDaXNcaPqMK1R3
w8G6oiOkFGBAPpWhJTJp1PyyiedWFmNkJuDFk4IWV4F/B3IeKaAjG+TfrJ5yzdnmVMzTjrWcrMaM
p12kQEczvfprtKPszAn4gJbPgBFcfLpyND47viI6JfVtF07pME6oqGWrUjQ0g/rfzucmXD8VDlrq
2QMWe/fOvhb1Crm+FotwgKmnFF8OSwo9VznQcmw4Cvhaw6U8tkXltV4cwNdS2OHOxWDkx3ztViz7
ziPStZoKsY7ya1x/mBoWUEVxBM+WbGUwj2CSih7URFbrTVMb2M7oJsm6bwsAUeQiJ8R7b1tRzDsY
5t5Sox5hUYK+DEmbmyzGWloeC2q/VPFY5QDTCcwikH6RozKBUTaPI2Z8sdBOMAZjD98HJQvsLtqR
ZJckuYteP+KyD7T4tzKZwLYdDctBKZDG5sBMaj9bxfGyJ+Xe3eZQjGepxzglBq3K9cshje9tJXGl
+iO2fnsKRt/yGTsSsYSuCG4o+X/STQkkUQeKUz/8EvZ06Y++9KUY3ZMVjEqNkdlSGOM+6EBR+Wdn
9//Hl5rjv6Avo1/inUzwXaCQCmpENHPx5xt/tiRGZwMjDNx52bEC+cm6rz5JDvYk3D+Dlakv2jTl
nnIjkfl0GFNtdKPJWuzoB6lykovPl1WDZ4ixtW1gOQJkWwAoPz+RDt0zFx1WopuzMI1unPnFWr6r
0len+CFVIlRykTTm/gjBTJHeR43XTuUxdpKrccTTipwwJf1tPGo+If3j5QNyo0iKxWcDhggcSexi
N5rK/Rp3eNH618HPTUSRijvusdTa+Stgq+JQRC8llMhkcB2tgsotIqxWHh+1FtPnTrxzSBLqzRBK
KTg0SePapXS7Yva+HaVA6qJrsEu4gpNzdQcsu5gANjG9ypL71bk69gkNHSZvqLFGp5wQyX4F1DeQ
0FLsWGISWBhC8JyrvZHJvMrVUsFhYmEz2rxGLTHa6YBmx2Z7C0LBf4MOKjoi4xVG4C32koaYGUY7
XACAI8VCLlxOVAROWoyxohYE3iYWNyjS1XnQWowHZIfuiS4OjRjgLh6qowiKl+NNzwQxb71W06rp
cwQmWgq2jXZxEx38q/mnFKu4l1WD4+UoXAt4RSiSq8z27XWHKOXopKACB8hJFeY7Eko7df+hA23E
MMYlcaZliRUwjltt9WkEyVrVS3s5MUs3yiZBHZv36s7OxNiWvHBIHRNKbx5WT8roYvaLonFpu8Z0
DYB8YK6oHAT3+EpLyzgErHdRmgVUGwB3wOhfsUgEoQ4ucgi1OCjumkPiFf6vxFfupcKPXBkwBMg/
hBR2vKASgmG2ERuAUoplMammsaoVA9T0k2cVXgriFEBkpPcOMp5YBXGsA/iW7lrkdLl6A4BhMCJh
hdthiSAdSVEbx3GwaAz2TtqG7wJUwfaimuUr4O67a93IYRRHWlu7UHsCFIKj4Q/+eKrQiFf8PKDA
sSRUHrDxUu6wMg4yCwWsNNS45D5B+N5/X4RlAY6RwboN2JDpsg1yPcaeY3Ew0SzgrqGxhDLHTFwi
qjhTNXl/3jcJzHmjFiBNHf4Lr0yrxzgtUMlJwV2urGoQKTkozJ34+bIF4D+XzaGY50Jmi2CwGCKV
W/L7D8HzDwU9dQ9tVCRCUnhZHte2bcQxtq2ylWieB/Q0l9Env9t5L63XSxtcFsKrAAClEjVbA0s9
FILkPJpRZyVuFaUovO7zH973YW89E/j50pd8Q5BIcqLqM2H0sWyCQTPL+tRIVRRS6i/j8MmaiJvG
Inx/3pgAZU3ALg+mcoGbzoTVRM1Hcy6yArMoQDjx5/1wrA/ok+FAoliTZ1TOZDHOm3RzMZoxZA2f
6/3YB3Djf4o26k8lCgYblFMUpVl6Enw2zgMDkxuSYOzSYcPm9XdtbtJqbbvERHiBIZh9c2hCyjZl
9OCqKVaPYm3TjSXhYamCM28O1D/gDTMxh4ppBcZ0Y9kxqU0JDwBp+RAHNJyn7b9yclvU/55W8H2L
zCcP/OJMJqOfjjqnehlBprybCndwXOd1P8s+aGib/NnOMuhQgXCxlffcLYzEYyZQB8nhO8sd1aTS
+7HEFb9UB/kbLfU7XnoAKAq1nGLuZc7jOJPHWLSBZGs+GHiJsvFZX48RYMwaUYGYpzYYMtHoYiJF
G2YeYKaUVZrVuE0wHvuq8ituv1xWTIEAtlIUKVahaAD1BUhY56ZF0IyWKIDgi7BB76Jjjg4IeudG
BJt6lpXEiFqWe/1YNK4FguooXI/6DxXMGn4aJtfO/vKpOM4GdLEGQlps62Ghk7H8sTJgrMCmip8+
k/65cCKvl7xEfSk1/7Ikvr5vRNHTbx62YhRz3fd4T/1vLdS/GZ+aT9Xv+WGFjtthcV94Umh8ES3I
clVvI5SxmHOHNW65Q2ikYKeZAMCrujOsu8sn4362jQzGUmJUgZR5ARmRFHtFfZT6XKAZ/K+EPVh8
IhgnFi4YCHkkUyNcXV5fNcNjJL/k66ep/bGkAiXnWn1K9vePJOaplgVGasu0QxRpe1PQry7AOl6r
zOiyVg8WsFEBo+WJbCF9nO/M70Yqo4W2Vem5RiCVcq0QDOLPRzUcdqKElKsMoF1TZWz7gkiJsRFW
WVWxnEPMGCPriPdaBcBSUQGPE9zQyPAfIezmxKw4maY4+FYEQCdqd1MmxDfb27USFAr5Vhzj9mAV
obHUu2XUFct6aonT5C/2Lr9a97mngFeguQFsnCtm3+Vt9eJgb/IYf7VMvTQ0ak+zjPTbhC5nEUpB
H1YF+gIy0L5jX4TDx2u9n4lkPtgQK11V0w8m3+tLkDwBmuAK0BneD1claE0DawK8BqnqUg6HfxMX
cBUG9SKgQKB1jImoc5Olal1hVwW94rG/UeNhZ4AudQKm4n9vQFRZRwpnIeZ5t7vcloY6VCvVy2y+
qkot7GzNuyyCp5VbEczHI8pgx70FEXH/vVG+J+NPRf3sEMHEEc9ObaUw91XnlRQZBqSoo+6nTu3O
+VGNXmpg1eWzKTCKPLOrgoTGMEyN9t0Zb6lIsi2VBPqoR/3eSSrAXzfPl2+Nl0Ng+gJVCwBcKnCS
TLZXFvmAFwFUVNpwM0AcMLrjUUEcSkc9E8HtcQ+0EcbY3kjRFqL3aDgnkvw0dtKxWXXBnfEUense
xtCqqW7GSuSgIjdYQLO9t4fr0hYVdnkbVme3Rg+68fRauizFks4YEUiAh6HVrmy4sqd64yMN5mMJ
BsPpXMVw1RB7ksLBEm6atD0lvYWNfCWeup6MuMg1DtTfdMFr3Bvoryk7CrFMRANPvEkBnBfjkqDl
xbAAayZWk6wmlBCVbOOV3mneZ98H2V0mVz1QRBxqmmjn1Dikv527DzTDttJZ1KQU8DQTxqxRH9HC
xXoxJd/URLOafL35e0KDeQfJkhcjoTXCwZcU9HO0vRPAxY34vgGlKbGD5T4WbiBzjdbbvRrMg6jj
dZGdBLPdRvnF0V+yCmWs4Wcx7wSvnGo9G36oFqJfvHPK+c4YR3QhFDuzkZ/omN6hdBZlvO9/jMF0
oF8ueRb2L/l2ZSORMZRRpiiLU7cA74JdaR6xnYTurwPwXLq3I8Tx5H49R8awpEKJ3di8wiyXtUfB
haKHmkfwsu/NyZ2+gKnLuacd59wvrq2f1SSwNXwzsBHLXGvULVhjpnCbmVEQyQVlpu46Qzf+bNQJ
cI96a7mdWY5PehEXj/FI8ufI6XM/mqJoH82U7NJQxjLosnk+2YmMNTKzfMFIsPNA9IEIHCTvjjQM
2+AdU5I2lowOfJcSySTkXpL8IjlSWGPzJl8EDWWREMYwIgPqu1oqAIxCklPn2C9tFV8r+QfWJDEQ
+3YW+jM29o/u02ZRDu2qgDATy0hX0/Dyk+E5+q0E+nI3ErAerrYYm8BttWpAMgJJIAocl2CE849K
gWPkXhsaV3Qn08RyKePpwWMJ5IthxSa3E3vteuyhSCQNLh+J530xSvxXCKOttTQOKbEqNFxq9RvI
tI/LVAnaEqJzMK++IW1RpZGB8Vu9vo+7ypfn8WWORWGzQAw7WBmnaAUQAsSfRk080LGEnT4fbEn6
7wcJ8Jn/XhiLoVossaN3Obwe3UzJ87tMH0JSEIFx5mraRgrjA3K9lNZ4xLts5OyhTccQjDlerIc6
VNscBJk8N+HYnomJj4C3IktaSn0pst8VPYb5u3wnPcQnqXfnowysDYR+SDWy6/VntZOeNFGVRKCF
OmMhZnA6OtVSYxGsTndGEpqLCBGFqx2aAcZNwPFga4px5eU69dpkaMjq1eFxbkmIxCSYOyJ4TtxK
Atgd/sphPhwpu6yLZzhvaR/t8t/xg+7ROSfswv7Qb5OHf1PY5F7eRiTz9UBNlTvyjK+Xrrtc2hXF
98smQnR1zMdZyCRp8owN56F9mrLczbXYTTOR3+RFPduLo79iY1v7aEn7pDJajyy3dv09r5+W/Ksl
i5oJosMwJrzPME9bE/p9yiScmrtcHgKtfbl8Y9yiwfYwjOnGVO0iSQms6ogx11ucov3UrEod1NEw
hyTPLTeJmue4SFtXX4FhN/fFp7nvv2d99Mk2619Fk2a+4DdRzWPDPerlkdij2I9Z4vMLlmV7tIHX
jmrTiU5OtzsrUHYTGrQl8NdE0TlPJ7fCWJ1RSRUNJoRZdfMIwI5HuW4/ELpsRTAKU2YWepIrRMiJ
6q5WArpX1Yu728vXxjPEWymMvhgJYB+yGVKkRAbEkTVIbl92ZmiM5akl08kx8Boui+SpKLjmZAVh
K1Dk2AXSakwVTC2jT9HP9lVntk8JsUNEGAIXw80XQfJAucjxD7CsnytEmzuVOsg2XfGmo2NAg/Xz
J0yoeGIeEL5Z3MhizGIip4qUrBYmMf9ZtogzTAm8LlvMno0GF5YtxMy53Bx1e0ZW6SvDmQpA+6Db
RILpxdjP3/UDhZCKr7XdHIw3FDVAdoud/SxkJeW9AdC8Y1fLQW/DZis1FVDMTHVFfmUVz41zo9UP
/72ebP9+JnQbK5T4hx7RaNSaftfvG414qvbrshDRIZjgraxtAiA7FBUG45TlnxpDEHtwc8K3Uzjs
bNoc91GNp/XHLKV7YDnALMkhNUupLyLm4D2trTBG5ccJVzVoJjCeYDNm2QdAhbtYgridmwFurT/z
YZyFjOpaEYwEY61Ixcg/irfXxuobFjBKV3SQVbeu3OkTNt3vVpEfpX85a+a3wpkP1k6F3M4L4tNs
+ZV3ttvq36LqqJBdrAWmerisHdxq/Eba/5H2Zc1x40i3v4gR3Am+cq2SqrTZlmW/MGS7zR3c11//
HWhm2iyIt3BbPS89EY5QFsBEIpF58hy+ClNZUE7PVDSBOr+Ow/yQBQVGw223cKzFH36BmEIQ9QVp
Al+SUdO+paMCWExdn63hRp5np54PhkgpYddRNALaagtKuAA3XcbGQkrjaGzRIJwqM0Q91Cv15WFa
A8H27Z4uwGhREQD09D1VzVyvg6LjY7WeEiSQ2rZjhxxTSPwwGZzyEw2NzwKTuyvTwZYsIyRh/ID9
+ybPQrk3lyKdiU+89G8QZf1bN735Zf8K4kiQlNIXERx0f5l/bHKXqFpF4xiv2E3ZVs/9GjmZUQru
aZEJLuPqh06NIZnMavCvyfD6EcYNS9tsG3em6xnCGZWNyEGan3J5Et/G7CZ6d243BjiPy810IDJ7
OABiWTlG0IU9oGXpyUSbpwI6QTSKvX8l/zH47ujadjPHLQsUR1YrTj5h6H3NIFmEmlz9DBaysAjV
p2kSNPB2DzBmSt/YdDDjxfmf2gLd2UH0xrVRNo6z3omHz4V2NoSNwr3MDXrrfxvinC6yzZnIFNfv
GMQH+cb061N8gEBpuN5J39vY6f32Tj3ghS0J8rddVzRNYBkM1j8xuJxDNeaYoiUEhKARBfh5x0kV
Tefux92NDfYbNqd4IdpqjQsWR1/UG8Wzf6yH1B1+WqHmg8HNEynoipbEfbR4mtvctlBKbfLDqnwZ
RkEWsBuUMEPKuFnQD+RBlTJAeFnZ1KgQxk+R9FeCuDc/Xg98+0v4Y4LLQPEaKczGQgYqWW18LFRa
BW1llP51K/unCh+VEbPIBuHxMpncNnZUInk3BkemdzZQLeAnV77mYU5CrQ1kG3NdDIonenHtbuHG
MJ/aZKh5qBkyXcAmGl8p0evPCOgy9cqYBQ6+e7IALQSFBUtteUDBPLSQDB1AAjx3/eAZjfEzz9bR
meP1U2Kt4WymgprbbsywNXSZNBUce3wm3Y00hpAyZiai/C8i+SSuvdl8wX8EC9v1kY0dLsibElUR
Elk2g6ckw8WprejRtRvmQbTHGA8woc1jGZdxlaYGHGKMLk6evMVnVDqSuz4W62H2K6CdhIGefXn+
ZoGwNz6WAlwoZvAuYwXtRlKiSglwC73FQL9ntKeiioNPvbvOgd08EjscBRX/vQ8GegpLNhVUG0yL
C4EkGSQFo8soKE7f0+TIMLZgCTUGwZneNQM7AIBDlAnl0suVgW69jCF4jSvMks9K9ko17ZwW0qGc
Jvf6ud47XfofS/xl2U1FWtc2uu5LXMjA0id+mpWR05OPtKq3hvhjvMrxUNZsSQquKJQordpLS9Fc
zP7GAWpqAw0J4D5b7vb6SOyk1+IBiFoye/XSQItidc31DrRlHzhSOpPv+68l9ks2lvRWVxqtgfNN
UpU4vTZ/wXPP+8jH+WODc/BxiGtwVcBGbr5Y+sGOHtb5cN3E3qsK3qzh/KCCDLDK5TKMpNSihGLD
OiOw48GZf7FqHskdRTn0ksDY3tcBAEjBh8HnQWf20tigTuPc07lw0Xh3dJi5N2NP6oLrSxJZ4S7E
uFmIWtEJPmCbgYknjp296JnsT6YIsrJ3eLbr4aLB3CjzvCyw1JV/aSBJZQqtpiCwilbDQvvGz9C+
MCdaYM+m8ldcdE4tF04dz8CPXt+1vStiuxbOEbR6qCBTg7WU5ddMeRzkp+t/X7RXbJ3bdbSxLk8z
/j6aGM40norCdhf5I4tgmEpETTxq+As8yWodBTlsli5Th4xfExHN695QEOZj/rbAwwGtop3TMYWF
MZh8NMErB8MIsQNqLa901aOJtPtZCktP/iECVe5+IB2PW5TcFAXIlMsNnCDGrYJfH44QRXdz3d2Z
ZBXEtN1vtDHBfSM6VmjzqDCRjm2wtmete8AcbvABR8BNgIQHBcR3nfkFY4QpGcfCbQrg/ysIiaQK
plO//TsrbDc37kbUvtGSFXFttH5I+jFPvxQfwQkj0/l7IdwHScpRVanCQmfcOlLxKGGq7/oids/+
xgL3PXIQ1IAxCBYSffUaLRyMH6rZOYMoq9l1LQzFAxMJTjow+Fxu1riQBmxVOJtL0zmq0rt9Kpqm
21sKwRQIhHk08CXwwHTNTCYz1sDmJGOGuyyeC23xdNo6keFf37PdF+TWEv/l7XYA5zMsYVb9qATj
/epEnvqJ3C9vosiWKLdmlzCfhRKFTbYAqqK9ezRMJUErzJZhb/5SDJEfZYGxBEDnO6MmeE3u1pQ3
tvjoUxWq3M8mbHUwg+qGciBejBAk+QyxS12Rwb2AsLXHXdhVLkddE7G1tafUqJxMOq2zEG+3535o
CEEwAsNQKElyaU4J+VZKKWoJVj+f0667LTXDn80pnCrypFYzROKS89BUTiFjKHCyPV0t3bHtbuWR
fBZ4z+6KN7+Feyn1OX4HRAoLJpuCKT2CIWcGcjRpAIWgz62DSmKAdqYgC989HRurXL4/gGTNXImC
x3X3Eo/BnHpLMTixJcD9XTfznpWurBDdY5gZlM4nxU09vpL2PlOoIG7tton/fNF3xHSxgRM0mdjF
5XF86aE907iRl4Mz2DEe2SRA7DUCLM7uKfx7BzHKfRnC6DhXfWfDItIMT1qLV0WljhkVZ9vGPW0Z
3nU/2XVZHTSXKOwykCHnsvkUDZOxYCdn/B+vyfXOteZWYIR99XeRBYOpGFAFCxnqipdrassuk+JS
RzYTsiHOPJwCPSiFCgpvPN/X7HDXTJUPeqsUGoPlx3cg7bF7N34aH2IQcmFYyUtewZTo5ieiOHKg
+eJm5v5m/lknt5katdKuSbBObQhX2XJmXfQs3L8UNlvJHWtSmnEZgRkPW2m8rCkeH2y+wvhutCCs
qhA7DdG1sH8GNia5My1BddFWZuxq0vkWu1pdkAN5SaBqTo72MAMoDA8f4zGx2Djzf72G554uJ9DU
awOWSl8mqKFSTFxKLj3kp7cqjFgLVeClb934TabVEwu3Xgd7qP0MvvWivjLpDeMuOpJT72M8N0jY
pCfDpVI3lUWhZjembZbLHXwzbakxDdhm+mLo/lDdKi+yz4bJR7cm7pCdutZjpyb2qq8fiQF/Npp7
/TVpFWU6+8B6jgQWtA5GlghWt3sbbRbHTs5mb2u1BQ1Ojb0l8rckR6Gp+VmkP68vQ2SDizIzSUFW
Cq1qNzJldynu1KGAv/74d0a4EJMqS610YPzFiH3lSQ0Y1ZIvZWIF162Izhw/9wvlhtLEwA2jbJh/
2i8JGtQMi939ZKJnye1HQxdIIlSQbaDCz/lAZ9b/DZ2DMp6Hor4FgFKUOu9nfegfQI9U11A44bIw
vbdHdekMbF4QP5V+FeoehE/RbJcd8aD4Gwrn3W2wscYdqKQ3E5kya8lJe4lc9UxCK4h89WyANlEC
qVrsmx4BbihMw+mlvTXvo3vZUz/UxyOY4YZKMCismRL3pfPTNorr3CzLN6JWNp42HhSAKBiqRvqt
IpxMjvX5ugPtBBPCCspg1AEfGcZ2L03abUdMswFccxp+EFAQD/bZKG7kdRXke3vA1AtD3CZrEoAM
tIMhbOriQAIQNLTolAOD5ZZhZfl56iR3wwlKGN6N4SY33W0sOJE7CRO4oTCkCfIgVO15MZluzasV
TC2I2RGtiRfBeY8j6cDngx+euRMq4Lkjd+av6zu858wECRPjp0Fe+I7cZJjmarFb2C1O3XN0k95o
T62vuPkD6wV/oD9/YYwLO3Ys9wvt2cO2fjbGwPqAsidQh7Jmo98Bek++oBnlWYOeH3vVEjmAhnQw
LcrdkL0K9oy5HXckQVQMJSYTwDlMunIJkqzVtIp1ZJtq1nu6EfT6YSpKJ21OJC68YfnZFYHVhbKQ
c2PHMOvnoOEBylQ2DXV5Hpo8yusZDUZXH9UeDTjMPpH2tz6ZT3bfQ3B9OK5qd7fIeB31UItZClHi
tnMgWSGfPawx36vz8VVv21GSVKRPqhkPN+hi9QHJFAtVHf1TZgMedn2nd+5CCPzIYBQDpuO95hEF
/Zu2pBFeEVZ6n5uYaFsJ1IhUwT21U3SHNrGi4X8Yr3xXDLHT1q4KHRnDKhlfDQ1t7lIKNCBowTk6
OzLm2ru6EtTe95YGkgjENEC4QXzO+ZDdUo2Cor5EVfwIJQVnLe8kUdtq73DbWyNcmp0hiU+aOMfr
PNACMH+GVgtG08ljM2X6kwjyw7If7ljYb0sxDSaLxXtnoZkRJtlwQbT265CHK/ow191BZIALH2SI
JrkhMDApZ0v+NqUCbM8eUhVBQ0f+wEQgwQFzeb5MDcxAGDRkV5z2wvSeDJ++Mtym5AmRFTsB3wYV
KYtWUHN7Ny0vz1VekQLU2X0elKB78ZkszXong2TKhabX4lG/fWZ8uh8CTduagqcyeuqQPdG5206y
0libl7Z0k9L8ai7rfZOLpHX3VgfVUYyzA6AAZBsXqTTkfVIzMHm8cFJvZOV20pyyuu8/wEuCy+uP
Hc4lwATbo48GfRNpToK4JGdwVYbXvW4v5m1NcE7RxVanjBNMQAe+PI4FOWXSMpzWTJadUi1FyI49
J8eFzNTSbaZHwqWwjW01E4blSjdvfqXqs7YIlrMbFLYG2A/YPGL0ZNKNNhlZrgMlDjRN0hsU5I+a
D44B4YzpXpjDjYwqNlO0R5y7NDZTAzOI3YwTBRA0tEXAQ6WkxQfiApstNZAKIZryA5jWvMR1X2NF
iwSJGN1Mv5XVoAvwZHsebbBxBgu15ffYEH2se4rCIM6rPrm5frvm4JF8MdvHQTSPt2cJajQg1VdR
ocfo/eWeGdo0UKNbSrehfe4kcuY0aXEzTOrd0hrHprQFtTqVuRQfuE0dQoZoBUB7js/sZ2Us9Nlc
4eHPUQgu9HsQiPt4qgW6x9hCRgcUG97s9s+ytwSMyDO9h57A9VO265bbH8Gf5Dot6jHCj+jqLnak
vnOkzg4oOuwksR5tu/PNUXalVHfTHiROlXEwFxEp/d7Zg1gCMg4k4Po7rsas6eg8gi/VzYDco4EJ
LIlglfsWIDKMlAY3P48kiaGaq+syzkP9QlXnvPhdGPspVFa82rljqBxRKXvfIEgv2HAJVsSlAFZE
9Gw1YTCZtJsIXFtNIuqCsHbUO/cBwPJ/Jjh/rWgum5TARB99KcY5yKYHwyo8jNZFGIIuqlDrv8mi
edLdQ/LHKC+W2EgL4MwFDklSyc9g37g3ye8pk7/EfeJHuijz2IPa20i5GbCJPbj4+6ybI8ytGvDO
DJrOg0Ns0AWOekYe8siygkpKICCSZO3yUMeT6bZxTD9bmdX5i1FNQWKQ9sEGeypgjVnySCeJUmix
Fz8LaEses2mJBDi2HTIohgdF1ownCmuFcTFemuOysSlGYfMCQR5MIQlmA627sXTwbVqHaRqDeJD4
9KcsQGS9/y6XlrmLf9W71k5mWJ7GyBsSMADJEHaBkOSE5qL18/pxep+4XxrjYgaV7dQyehhT62cq
lU5s146WQtQvmryiD2xRKvD+MOHdBzADNMJNTPbygVLSrUmzoa/mZjToxlvTEDSEdgpmqFuhxKIA
+4NR+be6+eZuRk+v7i2jZgJ4s9cfMSD7VX6Y3ebYgLoAJdODiLPpfXJDsCC8JiEpixczjyEuq3E2
ygj4Xq17JOWvSMYLkgA+9XL9Q733CphB4chEWmMwVrzLKw2mDUItRr2WJqGZgQnPfJ5lw8+NQ9cK
rrM9Wypqf6x7/tbDvLQ1dmbWtzKWtMxGi3FzlJ2bSJlDVT+bxi2h3dd/vratPc4J26KFRG2TQ8t7
VNP71YraBxBSaw5YsjPXLKP6FkN2sXfd6Pu8iuCV8meRbBO2jpJJSWbrTe1KmpvTwZeWsBFriux5
BwpDyHpAM43sgM9FaYMBjgggY50VGzGwfZveoPmaOMkzIyYZAtbDkI41da+vbvccQCQPukUa2EWB
h7xcXpdH9mQOINKZAwZrzgLyID/Yd4xNm3HMqJmbf+QrAkoN6n4Crl++dIThMHOhCzy0p1riGSh0
OjlJvgyLLTlZnDzGYrmR92kXyBaQduHEg44TS71cZK1RJZ0V7G7fhxSDkQyfWxuO/lBVoO5BluVp
367v657XbC1y10I/DH1ba+jWzxVuyal3BsPy2koVZDnsNF8mBJcL4+6AZZw7pZQUEGTosdPYv5Th
NyGvZX1T9aex1aFEdbi+rp0i+aVF7gzm1lJWa4yFsTcNq02Dplzzysf0C+s4gEqS1TRbp3i0veaQ
fAdUwSuD6Cn5LiSDeV+iQ8au2fAivHjeV8iKZsEksoFfIn2aPUZQDX7qOytMbpeDSMRo73RuTXFf
k0R5MmcyTE31s1ncSlnnUC3URAqZO83ayyVxn7Me5inqTNiRH62fGOG5gQbsOQ3bAgxxbQiYyOfr
X3N3XQAmQQIbY3HvKBSwuRnuSNhr8wXKtsktVMxOxmhDm3V6/nemVO4IqmRcNaohi6So9FPJGaJX
2fxdZo3gSOydPFNHLEPqCKU7/h08GnGk4fmIN13/o25yVF4ixxj/+WwGvpSBkhK0Sc33ivTaHE25
Ehs4BrJ6SOjkV4pkAQ6vCpK83dVs7HCPinrOdSk3YKcyqmdMMDrgOQ3BzChIY5kD83EE0ZEJwJo4
SjwYGl8ma+zSBJAziU9ybhzXTFRh3jOBijZEpdB60Qj/XQpqp2aTsIlBGjkUpvJasIi94/M2oQPq
eAXzOvxzvu5jiGdLIHIfg/KWMZihZXjGYQK4+20OQ6QEsPNxCAb38dgztJ3Jj04rGjow+uFoUe5T
6etSN2d1FDn0ziHFQD+0bEEOqAFzzwUFOi4JKbsILqCGCUg6AEVrp2+K9PP6Ad0pCwCbjskL1BHB
jom67OUJVdNqsewMKk59BlLuOmC4pcF2iAKVC/r/oyjCjjzndCwZhpwhMh5Y5lIPqZTKOqsosBHP
jNdcOaSher+6jNc8FqM19qyBLxWlPlTJ3if8WT2tFp2QQMk3UbgeWQrQeMQpH9iIrMgzdjdza427
MdQ4V6sUnU6Qjv9nbeZx+da3zoitXA6FaEBx3x4ai2/SjUAXs8tyk6Va0pJq3dRCo/EchaxTDn3B
oHpjExXL9+z4PWMdkZE0Euhs8OqrHQA+hUErfLhkCAhge11yypUv1/1xJ7VBCYAA9Q2pPSD2uIdM
HpNJLkesqKjudfok978UoMzNOkzX3OmMl6gR5KUCgzx8aJXVRc2Vhrqz9qy7cvrQaw+xBFEpA40c
Qp0EIL5/tUQeQDSUtrHYEywmafuY57UDFrWgSxPHkgZv0bqntDVOlakJ2AxEC2UnZeMra5dLMuDu
FJAw0AMCXcdU5mUhLzw7vvzxBqEvOgZofqDIx8WTvo8WfTVhpimwndKBosY3NEFijWclFWQX+/4P
MSRMjeHuf0eFk5VGBrZquCQ9rSc2EiwjkgBsg7M93IpmZ3e6V9Cv31jjTndvGIONcVPqLjfpk+rH
N2APfoUuOzpIwu7Vbtza2OK20e5InqQRoqRyzzC5zVn3pDMT5mKoMlENc0cUldganmZolTGRWT4R
SGxwUy5qh78MAmsmC8QIrCsArEWW9mLI1hC79TZOSOt+kVFYRAxZDMxD/S6S2UlV//oB28k50H5j
nPC4oFFE4m6YasqMrgKcBYKMr/PwaseCjGP37wOZhPGhtwYjF3WLxCjMhCLKN73plemzuoje53uH
SNtY4M4qXfMisgk8TS5isHlCPan61bTgtzpIrdDVdjINtPgYZTqKYoB0cduVmcaoqAO2K36dwWUP
xsoI5cz/6FcSKZBbb1HB68Mc75/n0yjBAXykmaimaqiBXLoDoSCyAjcrBnDKG2JiuWBjVDRBvH3v
czACblQdY6wEdUVufVo8Zqo9j9CslIofdTQ8Yd7YpTEReMXOxDgrlqrAF6Gt+L6mEkV1E5lVz0al
aHeQfkLDyLd9/T6Pwwg4+ubYu8vhn8McLiu0XI2D9lJOUaXDtDi+HTUnf7Qbx8A09/UjtbeHBrJ4
0IzgVKEXyH0oe12VGZyc7qR/ttbVBweIA7Y6wZd674lv1Uv0MSG0idyXu/yLumtSpdOgpFp9jocf
CzhhtP7UZoIC5s6LAXbgcIylAMg/XlonHrppiEsQ7YENHdUvhlKOw8ZboRfUhrbXCTzj/c3LzOFk
objNQjq3rLJYJ61OKXpSdn9u5+4YQxQWUFovxkO10Uc3VqyQUtEA3c59tbELQiZuzCkbSyNuanw0
PbReGC8YtMrD6rieU2Ge/T4kXpriQmJmztpgDj3O2Np4ed2FaiR6Se664P92EavhYqKez7ZeR2Dl
LqDnGwXVCsHn8LqX7/rfxgTn5VYb6VOuwkSWGKE1frWA76rr1olHIiio7S4G1y1jXiAAYHL3YIJG
NzFSPIslSXPqwdfbBep4gkO7+1E2RrjA10empEkDjCgL9cvR8tAgu75h7C9cJnv47BsLXJ2i7Aed
VKaNeqdqP2fx8FXOT4p9k5ObkQbXTe3kerCF1wcD6IEKmsdtAEKWQFkWvDrDTTE6LIWV3N5JQHjr
9mCzF11Nu5u3Mcf+fZOpZGOnFvOKqoJZ/zbjvyRJFOx2avBsQcBx4SmMy55/6gyjOWdrDd6ePkjv
FM+4jR/Vb3HI8L6yVzymn6of17dwf0l/G+SfOlWfykWeQh9VpZIVjn3WBrE5f79uZM+zGWzTgluj
RPZ2S272zYrWdEhZnb8h6BVqlWcuxkG2BCF1bynIGTCDKIMNAyW/y69TDPaUtCN0LNPqth9TJ1cE
e7V7R0DNAkU+dHlN3HmXFkpbkqS0A0+U1A5pMAO2cNvONAmBwYmcvNVJ2EJV0FU69UcvN7IfF8t6
KKmRe6lhTCHFA9r7wM5ufhEXM9aqz+1Gw+ejMz1q6fTazLpvRVTwTvx/rBwXFUQRURVUub01ljJN
TbsFufv3wS+fBvBXQZXwafBYz2S5FWFChPa4qAthlmzIkAW6KmT0iCtD+zgJUpdYxzTx5ICBNkQ2
d90HFDSMzILNtHE3YxETE59rBA+Nrf0sNe1hmPrj9a8lMsHdiIO1SlZBAHVplGMCzLD97frff2vR
8bEXfol6NBS30DDnYq9NxqaaCtzurCXzxvWMVl4dzOCPWoLuRO9UjHnZXuUL7LK/e80ul82YWt8Z
OWv/Nt1Jag9d4TG6Srf0s8D0rHEFmMlwy4qhYAGuFA9s7F4Em4Wb3MerjIFNIr6lNeZv6q2H8RB9
WoLYLb36LBI12bemY6QZuDTIDvMy2flStc3Y2TlEgAd/PnXheFA/5ydwHmDESiT3JbTGvGoTPbMi
ofjWcMzWmz3FY92tFGpSUtiGcSBEKu766GZtXIybZNK0EcEdZ33CKJS/HhnnI/1hhPVd6+i34rMu
MsiFMK1fJCs3Yjwku8LptFvAQJzr7rmXkaAP9Pfn4nIeJe/Yd2S0kjnmfQ3VN+bF1dQodqqSfq3U
6dN1e7vXnaUBUQKOMLyiOXvW0qh2CUocN+sbh7a+QRdHz0Vp1r4V4KPwQNcUnPdLt+hbTetzAuV0
26DwwDr/BR4bqIHGBfUb5ClBOufqc1/aiW9bbXbfmb0USuPyqS6jyFkA83e0uFecsrOKQ1RUrTPV
5nAcY33+Mtqt6Ujwuttuifown8v2cdIixe3WpHbWlsa+Iqm46VbSONaULTdxuZRBnpnxyRrHGchg
c3GnFd3RrDal0o3W1vxkZp0SNEvfPZFOVs6dXK/H3KCZ7mgjcL3DWHevELmRnDwF1BH0lup9kRvy
baypaC5rmdE7UyKZB0m26icMqNPzsEyvWi/JirMopHSgBzK56zguDrXj5ac8rdHPLifNMZri3lvk
pHU7LZkhw5mNLi2a6GCkNHrWu0LyIESfHBU4BKM4o2EG4VP00YsZfVdtsj/Pml771dozhqC2aQUe
unsGAOX737fk4jbaLe3czCCGaqvKk1Pw5Ol5JrCx6y9Q+QajK9gtVH6uC2M6Wr7oVuOCFiT2pkqD
AKkyzL425pbAN/dNsTIbU7d4N1elGE1SzCryJCX5ItlhFA+uXYhGAkVGuD2jVUfq1IQRA4PhGaA/
vQX4j4iI/C2zeXe1Aejwv7VwV1s50gXUo6AWNJzkc/obAtgV2onoiR2Lr13AEqDxZvTXO+WxBJwb
DR03er0eTnaTIZw1DAChGIcEjEuGqqQn6RvXNOB8k58fik+2O7rFXXYHHJInxo/v3jhbg9yNkxNz
bBpGbt17UQjm2hu6AozMZJ9QCsl8Uea1b49NdoJ/BQ8fvhpXr3GFmVEEaPNshultdwYNm/yp981A
PUR3Qhbl/Q1l0yYWBkGwn9yG1lo+RLOcIdX7q/MZPXrhkSNYQ9mE7BzmQpY+doVxPoQOoIXOByYq
ZePt92xu8LTpI6CAYC+POpegxrRI3ysrZCwU111l50ygyohXFsr2uBZ4CNeQmqWVtAXIG9ujNN7l
C9ifBK+svQrShQ3u3CF3xji4DBtVGTt5NYGEsnaKPJTrsyx5VDrR5glSM9b4z5PnC7vcQWxjZVn7
lNauVk9OJz0rTfWR3cP7EZcp2kbviPOQ0VkZ1JlQCLZyZ7a+K6ZXdL+uf6GdTFkFdShGmE0DY3b8
WV4GKzUh7As9DzCrDPar1p7IdNCUz4xHNk5E2Pedi+XCHHeSG41SLe8qeJ6le0hXPDKkD9dXtOtz
mxWxf984dy9J6yozE3J7itvTNH2q08N1EzsJ3MUquBSxQBldW0p8emW5W9TzEOdAON/JoJqTElFJ
cafvhYG6zXq4vKrGvdLMwCO4ZPyums6MoqWkgT9pCTuM70mzk2Wza00C7xbtIneqZtMy837GEpvk
06h8zgzHHASuJ9pF7gDFk5LrkB3Ch0q+FgOE/LrGGaOA2relKbqyBMvhSZqikmrKqGIT7Sg/qpnp
auttGz0o0wLltCk0UOiu0coiIM7v8tgzpdZJqfnVoNonqV6C6+4j+jHcs7vWkV2tNRYe27dDTB1t
dlpJ1MEXGeEqJPZqJtB1woq19qYanmwg9SQRf+juPfLHNfl7K4myLs2Zk4z0rCaao+gvZX1vG2n4
gQ0D/OcNJAsVaO5+ZE0dyOtBIjQicUja2W3N9phrIgaA3eC0McMFJ4OkiUIS4KkX6SttB1eGoOX1
hexbQGMAAD3g/zT20TaxyZrKxJZzxKbe6p3SqE6NrH35dya42JSMY71YEvYqM/TA0OZjplcf8V8C
bBTaldDj5NOjTpt1syfMhP29Gx/TMcyhdXV9GfvXOkSXgf1EAmZa3McgXVn1NQO325qv32joU4JW
LfbtkAS5kG5p97BsjHHfJZfXOmprJEJDHKzVs3ImImSLyAL3WdIeOR4EEHFUmmNrHhM96EX6GCIT
3EUhL0q0VAvL5lDV7pbiNNZ3naEK8i2RFe5iMLRCGTMLC4nU0Yny0i+V2h9rEZBl96Rsvgh3OeQ2
CniZwfZrvO0xlpoIboTdvOfP3ydcgY6QmUQm0zHr7S+GdRORe6KD6zuUmuOwCKZGRba4eG/ZrdSN
CZooAwbwuz7oq9SR1wcpvcuzr904+4KjI/hEhAv9MkGxQTNwPqF/1Hu2Y4Naq/DGA1geO7wP51DM
uSMyyUVo2xjiyFawnbHyspqPKLuM9u/ryxKZ4ALCFBFjxlBPDWLfW8X0oYsxdIJ7ZjfoIN+GPBWw
GCAv4LxunCp91Ep8KSoFTLeswJSLVxquFRar04bD4fqS9px8Y46vEpNyVZs+hjnsX6ga1Y2cU4Ez
7Pne1gTneyq1V7R+YCIzq+9rpT+pZe7HTfecLuPDbIFZbupFZf+9L8XaoJhfR+sLsJbLWw7S1EpE
Mwg4VN2PdD5M6fei/fKRnftjggunZR6nRU5hoi8Abl6ib2X2z4m+QQMBSnkM+WH4yTK5nbOUogMH
K0xkCbD0pe1Jc+ObhiK4TNkv5d/iCtBFugLmWMh4cmZaPambMUatwe7ze3nu74k6exAv/pzrqeBO
3Uu4t6a4uJBMpBgs3KrA4Bxi9TyhxlkYt1L+MwUp+/Xvs1fSwO79WRYXEKYmh8giK6FM7ozOD8QJ
jTDv0ThWXNYsmxTfMgWuvut2G5NcgEibSbYnGSar+EyX38REuBO1XEU22L9vEjjSz2AUJthCjDce
qQZusXLy5VEXBKLdwIDuJjpngAhafMW+xuzUJCUznEJJnHW86cD0I/hA7GO/87uNCRY4NiuR6gIj
cBa6OMuQetXkyea9Yf1ojM7Lsyd7fcyHm3F5tez7hj5eNy1aHBdkMwMqbGU14TsNGqQpv7aaYPd2
PxLKaJgb1NjmsXOwWZpaWGm29hCEiNbO78HNjozbUf85ghPxYWOF28C2lYe5rWCl1072/ETjTx/Y
ps3f57apk8p+aVb8fdms7qIY5A8iNgvBPvE5UFRXUkWYokW5Vmc7kgIjmp/KSRRIdyPcn4UQLsIV
SSGBSRULaS31L2o+jXlyLBksQG8FsXTXszaWuAAH4oOxGwZYqlFOmKCxSD720Q0MCmE8G6w5bK0b
1yL1rGXxwj561r0Ckv/Y6YsgdO5/lT8mOO+dK3B/rRbOfmTHj5E+Ps49uemmWgChEJnh3Bd9LaWq
mfuC9MqRAE+RByhziOYGRVY4J5bSPCtUZqVRQ304q+TYR08fOSd/7xevllK1eTEzlRtX0X/Fijgp
FCyBFwGMqhLTAhR/H3nnJPt9e+oigd+KTHB+OzWQ17RjfPIRsk30TMi9FD1f36V9E4wuDoP+GKPi
HHdKlKlaSpx1mraYKU5QDQJc1qW5CG4nMsS579JYbZKr2K7IqJ2sP48zqpMiNVL2a99dXm/kd/9Z
Dee8xYhcirKQsnTlfRG9DslzMnR3Ue9f3zWRHc59G6rkMV7VtatCsqYdboFidkgmQ0dZhIMUbBtP
ZaIknSK3MyytgCeOrd/myUNVCM68YDn8fHtV9mYjsW8zpf2pVlu3GbNA1p6JJWIbFy2H82i9WyXM
tMFSOnwZ8mNmf00qwS0vWgyXYTZaZw+KBRPNBGp/yZf6uyV+KpLRu+4De5h5XPR/Hx2V3TqbmG9L
a0zjBkenWbWvSXAECuyhHxa3agfHmJQXVckOSlL5cu1T6bsGMa/pA71ldLFQMMSjFISLMvcT1KRZ
ZTvBT4jVQwU512W5XWVDcPHsbOiFEfZNN+tM6jZWx4qFiCh3qh6sPSWAC+3dMIicXWSJ/fvGEkay
qD5NsDRIcRiTl2iunVLPQyp6Ju5x4FysiYtGypzojc42Lv8d32kBU8cFRcx6K/mtrwbNyb5p3exR
+yZwGebeXHy6MMvFp2mSo8LOYVYxOie3biZZ9zoCSZrxzk7uR/nYqaljas/1GmLYSRC0drjjQR23
8RYuapEmyUZo46FjNDusn1weGFpxwnwuhewGPXTfel8KzUPia9Q9UCBmBEfm7UhcWT+P4lX0Pmlt
Fjf1MnNUnTjL+KOH3FNBP4M1uyN+pv9c5bu6M5xoPFFpcpLa77SbdjqtHcjmI3Act9/MAmMH7Wcy
Gg6kp4FZ/ecw4O0+vVWDNm6oN6k0ywr2ydJ/oEXSNP/H2XXtyK0k2S8iQCb9K21VdbWV1DIvRMvR
e8+v35N9506zsnMqVwIWWmAu0FEZjIiMDHMOfPovEsYLGUwglIcmtlbM8ritDsAbNGHSORAYG82f
rymbCYSTNNnmWkGEbBiHuUmdslOdWsVG9uC101fJQoI/Zq6CquM8/TlXHbU1DftRyCp0/Hvpyoa0
jebayThf+Ssp7vMxQUtXhLzFuU0uhDBeHG95ZKg1hNTVwwIUDTyKrT/nwqIHwUS4hsweLBJM9Cur
KTK3XMGNVWE8tDqT4lEWIkAQ+kvff6s3KYy65ngbE3vESUp1Ooz64zA9L/KNjiUslLpJcaRDgIN6
H2nfez260cubVkKTGQjtGrZWAEtzUme/AzqF7UjSk9WdhkwKLRtzIvbmVNUq8GPRr2X0niy2Im0R
LCuSKxQIApsc5DoJiuXY9gI0CRoRWcUAMIVgWdECmy3bUyKFVS+TiqXLUm0xqW7UuuGPU5QGY2R8
jwZAOTdToWyOTaT8z7MiDFfYAFvEFD0dRrs04brbitEqINoejM4B3KLikHQbw77ssDZr13+xtYEp
H6B60sFuutB6Ka+IQSwzJyN2GVMVBMFE+l408izYH6MxntGnJgM9CX16SoDETt5IKIzgEQmUMrpJ
XQX/bFJ3oWh/i+OZF2KYi07PFWzb2zNWgAFo58nD0LoYxEzu7SIXTc3yprLA76mpdGUW/cBX/J9d
uCbVZmydjCP1v+kUGG7yO9AIePXH6iQGElA5URXgj1CcjfvpPYbPUGFQFdz2ldsBw1CVDlsuA7/0
2TKQPRvf4upDbWbYEA6L7KiN341qdKTs1Od3lvZUxN8IKT2KsgiAT7ecl1utPU3gS8YIZ4Sg0kxt
UBsvWvSF6Ad9+qDpx+t3As0HL74+UkQD+B8owKODii3gSxOrp7pJgYVQuz2KU2nanYBLIsgW3315
KsKkFWsIwko2k2TIU1HMS2nDim3EfWD0b0fQbnUeBiv1P205YtgRRM0AjQOLrarITNAEJuiSFTbG
DDq57JyWqLlj1u39QExByY17JkCN4GiANMFnv1QbSfO4iUhUAzT9OJkfTMlvRF2s9y0m/HHA2RAF
Vwwm/diZCXtNK1kGI7SbYI29ARxAdLBD4iC1FxJpU72wVkAR99BZoHudrKhYI6O89WjNr9N6q+TF
Q1KjvjC2nt3LwXWDe1/vp8fayWJeKOM4Z1Ej0fXoU7w5+SE+GZ7+uP1WsPgG7/wkInt6n9lTgVAg
Vu0IGlwsos46T8qW6gowJt0onE+zD+Y1ED5aXus1h+236ma+dBRxF4iksqx8SqHkjZTD6inTmxUa
/1lB1xzp0whKmy5sPxv+z+u65Tnz7qQmUz8t00yuatOqXEM1Nn/OpDSUiIgGlmf6JvbCCW19vr8E
Z1Sau0pC8yROmzu5t0JLaY8bssjrZ+GKwaUH+6dwkyxi0BBn/ZhqMJNSBgypDWCF8WBnokYXz/Ap
3BIOgh4AgNUv/TgeJJJLVYZ6GhnAm6yi0kF5phawud1LVieC1OEdCtB9QBPR0FB5R4jQAoCJFAmm
ejbUztXyi9lHXgmuweuqozGb9WZsK6KCh8gE4BkmphO9SGfLxqEkINw4Q5TdkKr6GKelZ6bJF6Mi
gk/1fvAQHgbvkrEpaSBasd9qG7IJkBtJ7W7S5IGjPJnWIFVDK3ox+mNjHg3yyZBfrh/y/SXPCGVi
/VxJROkydPnlxwngpy0wYNLz4oLMBiR/okyMF7XQcQV7B8iCAPzFtibWMsJ+swpkgimYPOKaryFE
v9tOlpM51TeRobxfp4UWKXcHdqoxN/WOm6QvxsXeijp1+9VZPMosk31IW2e7KwqnchT849vHXpTG
v69gQSxBqoFdUZXCCTCmgyUOycxq7FB1X+KXbwsAvTHWYHgoAq/Bik048fIixwMvJDJ5Yb6pkdkj
NXQ15Wu6DTDXWxVTlyg+C7yCExwvBDFXtqyPmiKBktvtFfXOHMp7TTiKRv8E43iAAoVbg1ocWGAs
RGcKt1OXFOtTuNoO1X0a5keDzqAJniFc40BgBKAapr0RR2iY2eW3yqTSVUk66PtJPnVHAxluBABt
p/yih1I43BZh/v26t/GUB+IRaotwcCSKlxKrlUQogiBwWZKMnaf5tm2Tz9dF8AxBAxgHxmnQyMb7
6lKE3BR1bCaYzs+jz2sdZpNyLKXOmyLBJcl15b0getad9rA4HnfdkmPeNQ9WNz7MT3QxMXfxosfQ
NN7OwukdTtjH6vXb0ZjvtQxtqXUtnX4tP2q95gzz0xCJ9n24n4iCJsNrcW2yI0JmXmuoI2K1IF+n
m6jtw5EI5uXflwsRHZBKAVpHh3UDgu5Sc1hPW2qzHAGW+sHU/ObYvqhY6oy88EH+krp6OCOxAbfY
6pUY3BCGYBp7WO/aS2fuajWfax1dbpQKw7VwOmBkISh6FUZTwIcD3IQS8Sn3irD7JXokKTzHBiod
QP7xUKJTppcHT7EqL0eGUkG3lDRcdusnrHzKfgoiyuGAtWEvQ9fyni4JY2Pe+2OcKap3sIiCrBoL
HkhlL8WXdb4WZQycH6P6TcbRi6PHaBJt2fEyVrybcKsCwAMIg2wuNA0zWI9kfN0lwHMUZ0Or/678
lLvpUQoxCui2Mm5WoW4J77PuxNL/vnNHEDZpapJDLN38Js8jVpLVkC6IFSdgzrvXgwzPE+l2kWGC
Ps2ARi+FbVsM2EEZvj+t2Ne17Zt0aR1N7gRieL4I5jusTiFCA5qH+WB2T8ZBijAyk8vfZj1zmkzg
irxgqQPSG4M3mKvGkPjlOVoyUy5ms3LN7BsQeZyODA6oYJzE/nVdYdyTUGpxFbaBIT3m1kSDtukN
O0HgJ6fWBA27YOKVG40piQZSfBnvNLam1quDXvQRcCB6n77Mct++az5rDpZ4wwr4y/rP6+fhKW4v
jkk3xjkGc8iMUAzQJqdcPlvWc5SDsSntjtcF8SxtX4pgvhAAccD5VuHGzKvnOT0nTRgnX6+L4AVE
GDK2sWys5717TUxpl6XmAhEj0V0Vi56VDsqTbgtTe3atfBCkHVxxSEUpjjwGX9kUOCKDCi4oqK7W
0CsylUDOVcmR2/y4NOaHDaOC14/HMz3KW/evPCYwGGCmlWtABrugH3IAnXI3palAg3zr28lgHHUs
5arJWlTUtVHzSKo4yaygb+9vxaGvAyO91fPHzfycmgciZUHTCh4xPCNBiQcJNwUIewdcv7Sy3dXJ
XKMnknt6/7nXO38UQgrToMZenK8wp+BVwvAoW6xqS92OiYa0dEYT7bWStD2Zj4sPTkDhRiz3RIAi
wbQFMGHevT3rtmxnAE0lbjLYqxPp6SnXyYOEZcvrxkHjzrszWRZQ3BQFq7dsUXEEm6Fq9YhLydw6
/RCHU1sGVpK41qqAgYiMgVIMuCgzQfzgOQGq/xooeVA1eLdpiQLjFOd9ikqZ9lnqvqbAUx23zLdJ
AuCrUnBInjKhRAJdog6I2vxllM+LJq5NPUUMMddDWbahvpguKS1BR4X3fscQ9pscxtNmELiiXrUC
9uHYHekFrAH2ZPOHUMQfwqtpQhJuLqDuIplgTTFKOrXqF0x0yic96AZQNdhufVZ8BcALQtCr9zQ8
yJt20lhgnGpc15zEuCXLApvvldd+UhzQpACRnjL1yUfyY/UmCkaiuLbgXuPdM3RlmmLy0CUBJrDE
tiENgCNB+c9cvCLW/cUuXH1UMZGhmn/anabHVCiLKd5NABlhzKTMFnu2C5iJDVa7VCX+NkeebhR/
UVzHoDH9ejYFj2GS4JmUI5m1GNfMBoaNTj0ZOSpMlXfdsbkmAp3hpUmXxjCae2n0c9fnnZLhNiNh
+kTL3gBQdIbnIRTn1bwaEm7PN1n0CtrlnuaEZJBsQGKY/kMcIrnjVz00gvR+dObH6yfjefNeGP3v
O2Fyi9JBTIWpdlind4CMNUS9Ua4I0CdSOAJ0QtgUvrFL7AMUAC6Ux2m6NRMjPUlWsYJqC8+m66fh
FiHwkXBpIcvFm4QxhyalHb0WpaLeH0uvR4Uq+QA4O3TZ4gfwZeAZJEre+SLRo0K4pyVUFggE70/d
7ml1qvfNH+lN5tXAzAPJs18DjRTdtoMuSLN5twyAw/4rkAmMZVUCpFG2aGCMD6UfHZWwPRYnUVjk
fradGMbk0zqJzVlDZhXbs5dmKhrKmQtoNv/6J+PFpP1pGGtXp0afJiQ8uJszH9Cux76D5UvpWW3i
p+ui+J61OxJj7A0wAsGDiU9l3dL1qDa0fbByhDqaLbbQMOgPZ5IB0P4YGMZAwduw2GRgWQDrY00w
8WYLsuW+qASnEfx9dnB4WNVkq2P8/TL6kPRPsgj2lhfz9gdgJ4eteiWVliMNpYjVFKFlDGhFAw9H
V2RrvJQXJSJVQSXbxquORcfGAJDZFQWKh8XZvl/OoPN8wMgZ4GKNoPwgBkXmWcKFPGqVu7BnGas1
SgbqetqjdiK+crA8JYzuKcCZGLlVKI2JStpULmui07q5j3l7SsqrefXoLj7xmhAcGoIAwf9yO20y
78minjV7pHABsyu7gARw2tsoMEPirTeWwH154e9CkzRa7TRJ1jQzARkLjBTwM1deHQKD10+BfG8E
8k0BkDVNkBhy4hJt2YPoHX0pYGAyTmz0G4gL0VLENBWA4fvjXLxksoBFmVdUxO6cDmoQlLKxTMlk
L10OTsTCSlPcwVuguT0GNqJQuqcgI356QM77pN2DlC15Gu4s0CIZAt/mnnEnngnxWyRZ65KhLdBK
49Gyz3U+BZr1UxAOuVJQV8PLWUYTmu1BEwAK1yodTNhir8MGhd+722fLK373tVMBkBJV+zD2NtHz
ViCWbUJvatJ21gqLAe7+ox5QVEPb10Plm3Y/wSPWQxIOfyUT2Qf4LjQO6+EoRfZQdeg+ps9Wh3Qb
lCif1Kc+wFChEeinyqc1WuEY+XsASRXjJTuxTJjJ0hWsNQZi9BQMZ0qOvXjouZ/UuzVQfHKI8W+H
+QLRACuvNHwhlwk4QIKTtb6HXIp7u91nZwqxlQRq7Gho1FH+GeN+ekb0cWcx2CgnP7kQzkSfNp7l
ArUzeujmqPxovCXojlWQ4to9gzrl4xg0Bwp+RQ72V1EljXuR7DXOhCPAdeolNoOw7gLYBeukgbAF
aDMmAB5nj9pWpwtSTsFp2VnhfLILHWB2VKB1Gmm/F4VpchBVpHm3vYL0kuCZY4JDiAlIKfjojHIu
U3ezPpnDhlnoF0E0oJ+FzVf2EpiYk4OWuFzBAYvPJh1kWOpyTP0y/JcBbgCcV2E4Ka7/UHSJcCPC
7nBMqqnMMlZtM4gupjDZnqT8YE3P148nEkH1u7umpjK1Qa9HG3nyYSm+9Nk3C4W16zK49y6RwYBg
UeIK8CNfCiGptmTZioxJPqWH5kPtpngl9mcjSE6q4I7n2QPwu/DUQacVDE+Mh+fFuPYbxbGYkw9a
8rSIzIH/900sa9A5F1yFl0dpDDVJQSiJu2G9G9azLFre/B+6ehPAhEZrbPVxU/HNwRp1qoLp0HoK
BWFFyUVU9uDmKGg8/PcwjLKsJtZlJMv0xsFeCA1G6Ow/qHdYFv5IvBoJpqg5JlIfEwNj2IbZ0WkX
Y/W14V6aBWVvwgs7+yMxpjai1ZrmGgRoIUZbXCPUHqV7xasfzUCGBwO73d1uaJFCDrbO0cGjs/j0
nTP5shd9x8z28brt8/xr93vY14g1dbrSLficJiqsbfVJWz6kIqZD7rWG0qpiYD0dBEivwX/nxHrW
yTGANyl0rxKUh+o4nfOb5aB93G60r40/e+u5y53m1swcMbAu94Q74UwEiZNJ65C6IIIsL9KYOml8
Y4C86roauU+F/REZv5OrjgA1FVKyY3McH5VDhJEsJz+nHylapJUEAnk0tLJRfy+PcUPsuRCQQcM1
ej8KhwcqT78rnlFHA3GVcSca2RApkfHESRuKoitwvHg+K9GNpITbVIt0SP/ItTOxzke2qFjpw7Xz
0JD3aEM+OmbBAn/4QV+w1k3ybT6Iki6uy+/sg/FIc5IaolLjtKXYJ80XRRGhUtBvwZ4LI3QYCMTo
1fuB2Bmwnm0vAe8c0IBJfFcatTPI4Rot3nWjEMlhLH2qi7IvaEWryoM4TR0sDzq99UQU0V4gR2XY
mcCUOp0JxDo6k9RMddTbGY3LjfwwZY+KKEpyguTF32dSGs3MJWIN+PtaOGEWrzvQKip9X1zXl0gM
k75IZFIyY8CXp/2D8pSHc6AFADw4XBfDiw0Xx2G/y2KTtaZ9wRnzVcCR9RNvcSbMB3V3ZSCUJvo4
TCRqqhH0DATKm938JT5QDh8tw/tB/kJv6TSIP4guzdcVCMbALw7IBKNGT6espSUt3ZFP9qH5Yh8b
rzgCph1TNXVo+iCYDrSfAy41XNu1Mz3HLqVQE7ky7xVx8UOYMDVYpK2rFJrWQsoZbt7UbumOQXS/
4b2G//Xp+pcVGRATsMpxKRWLvphoRVc5/GNAf7HtogIhdeduTISK15jup+BUSnUvbR6AvCXRXDsn
vu9FsGnAUi5lUYA92pX7M7HOifQwizrH7yGkL4/B1iU1LUk3id4h2TF9yp+MZ3KqPlKa6u778mg4
kSMnzgvqCahU1oGFofY/3hqiP4DSuWFJFZPgbO7ddXNWSTGGfMcuDYZp/ASQCMdcZYG/c3VJUSMJ
pQnBeuJlCt5Oqjn0gwn+KuXeVl+q/kelia4UkQzG49bIHu2eLu8V5s8ELKrYy3VILZoC5PVyTbI7
CuNPa73ZShNBjO6AVyVQD/ktfSZXj8IRZXplvAshO0mMK9lWhSlYyju2goyW0rVWh/pYo9AhzvFF
umPcqa7ybsOiMBLCHkBAywPpZscoP14PDdwo/HYetlssgxZjrHMIkVUU5ZYfSvwXpU6Kbg1LxhA5
5lwZM0vbVclHOnw0eNnHzSt90yFufpP6kdf445l4ySmmJQ0AyMXCIUJOqnEhnLG/UcntBQifeGZK
hUOwHoUeqzPON9n2eF2PvFLchSTGBMm02dFGwV5fuVnd4p7eJflhO9j+Dz0snmjpv7ccsxFko7wP
uFcvY5BJa2jpaxttML4PEXGXTZjvikQwhpjli7lMMryrA768+oPWp4vP0u0Y0NHPzI/vRY89gUC2
gtugyGa0JUgEh8E3559qnguUxk11dlpjl4YA96KUBb0RGxvTQSgRe3rsVDcaKB67R/GAEO9lubcO
k8kUMfi9lpkNefmz/Fs9U9JCM0hPeueCohgjvJlf3Cl+9kgZaURYobxSyIVwJn+MQREjWRSQtjqr
gX6mBNpjUN1tt/8PZh/Rp6P/ffeEzhUasmhmkx2H4wQGnOE+Ok4Yd6nusgPYDzxRa4+X2+y/JBNe
bNXCEEiPAEawyftPfVQDD4GohMgbq7lQIhNJKkwiVoAHpH2o8mX1sWAb2ijzRB4y1h/tkRIXEQcz
lcIQJpTMRJZhUVDLov2M3gfBT0AfnLEvucbXHg5YYuygc1encJOz6LLjXUB71TKhJZesyu7o233q
HlNyUyoPlvoXOcheBBNa1larAJUMT4+JjiFANbTrMegLUXDmVCH2H4+FctPGtNUWWvXATNQWRM+t
m3iTUzhzjXRuvhd3SF6JAdg8ATRFGAZAPV012GHoIsolzUxhlp0nzxjyoh4fH6YApKtR4mp4XJVh
469fdEyWYisYveHV224TXzg+Qq3j2g9hHHLUtG0qOvwQLQTQLay3fcGs1CENwYOyAi+68qvQ9AZv
jkUxlq/0NxUwnomHt5Wv1DMH9GnyQ4Z9ExCLHiNHxxNHfNVzH1V7lTMeGqVysxZY7cZJQafxg7Kl
Jt8poibxALnx/1CtLFAt45jImFSjUSGQFDZGxQ+qfI6zh5p40/Crym7q7FO9PV9PM/jh9U2njEs2
lD417cFOtajdIU3zh3LVjtdF8Nbh4CxvMhifjOgKnr7iu+mgr1nQ3e/+aellL5QDGfUnL/FFDen/
cUf9V6hGdb27N9a1MjC+BV2CoAR7ZMrBeKAsmtkNipL+9QPymu/7A7JloTRbirKi9RS61rh5x95J
wYpML+Rvpq9iI8OP3e2WBC8nsXB+TH07J5MIYERUK+cCH7BvrKBebwctyNo5vH5CgZVo7IU/ZjM2
6aDMwvhRNo9jFlz/+7yGx4UGmaCyxHM9VPS9Va+Ofb95dlAF9E7qvZK8cgamwrlWkeKYaCKnSWX3
M85UqYlbF6FlRo4VCwZY/8dd+/Z5mBgy6MkKyE9I6WH53UPuTwcZ7Zwk0DyY45fMwcT67Fh+JAzU
9C9fidMaE0zwRs5jjeJ3l90PVcmc2PCb8dNm/DGMGYoLGF3E4Al6iGgmMjXRUcaLXKLI8faiOIpx
Gq2XRnsk2V80K7E5ZaOTYugaNubZkdaqBWrL1OdIkW6VoAnqsA8GH3ySUKEoB3xvG5eiGHO0omxq
ixRM3Et7QK3LMcfSiaM/dqpLIYwBYmc3tZbSylypxpqWPbnTH8M2ArxjrzHG+EDGrgPhGrPGQ058
LOQdQO/rj3l+UxWivbf3EQIjOeC4onODClFe23+7cJuWROoLtGZcU/1UauA0EjmSQADLKGPpWS1l
G74+HTKmrJTLZ9V0aJOfTi9IA4hNRVVVnhVQHmbaudAI0F0ur5A6ijARSRsklrLdLUbxuPbTVzB5
PQuC3/sSEHS3k8NYmzaaFkgb1dKdS6DHITh4JHMKjH8EqJLLjqhqzdMkxnxAPI+lGRWDx5fHAtND
LWMMHcTveR10Kd5QIp5bzuVLAQzeRDAxYc3ssZC1NMcDkT6Go2ML9rjVG0JJ/BjlfaW9LOYCLIB8
GTcdJt3nk/qlpBPUsd/dWOf1C1C7LIdy8hl3Ik4+nlBTxuYM8CF1oGgxwRWgA0qz5EAkWuU13LCC
MQ7jwSpr77ppiMQw2ZlVJeugxNjPWbPDFoW51juxLujMc+5eRd6fhUnP+rWSdAO8nsiU7HvYn9fe
5qESToithV+c/qYOeSGQdeWuToe+zzFetVi5k5S3HSKs1QqiK6cicymFscG5V/NOarLajQG74NZ3
KjrF29P0e/VqT/JELTXulyKGrFK4EO3dKukI+hRjJthUmUnt9PN9hEWSRdSs4HkuQGP+K4SJ50S3
s1aq8aUkDYxauuwsifCRRd3lMm2A2oAtqMKqDQPICJfRIRmbtklXqK33azzs4tPkdH7+kS6FiytJ
73MUCLMVLNkC6AH7N4wb1fWoF02FK7COkttY628qovl4LgyOVuh/XBm4lMX4khlvcdLXiOamGd/0
zfoCFMWPQy79vu6ynNfOpRzGneQyBotSguXo2VUwiVt4lXELn3L1u9aj24JbE5hL+DdBfadJgwnq
jaUNfa1KsD/5UbPPY1wKXt9cA3/7VOx6lLbUidzQXtyqklugvH7sR/3OMgbRPf/+kU/Vh50l3cZ+
7DvUuS1tWhuUvpVbmx69DIcb8xsu+sJRTv1RuxkHhwjms/kBcCeScSvQEhk6tIfV/N8gl/B1gGnJ
sxMFmJmhdOVpoGXCeStqBe/cbCeTsfwyaqU5agBKWI9F8mtcC5DXGvEUkLSqvdKUimNcTD1YISQU
+OVWU/3rZsoLJRaW6oEoh21Wg907SrMpz+tCz11Z+pBa3xcRzQr1JvZ8+7/PeJuW23NMTIAZYcUq
DTAkhIexMveeMpDN28ppO1ZzF4dz0/26fjCqOFbw3n4YwXFKe/K0XpxmRyP+lRmqH0HNyRi57SKK
+iJhjK/XhqR2so341cg5dmZvp+jroCFx677WABe6fjC+A2JDERk9sDPY549sxPpgGAj+dh4027kE
ws8kSAV4IrBQSqEysUiNhcvL2N/Szp1pwPdGujlYaPOpTTdsbufP14/CjZF7QUzONkBd2DDGJTNj
Z9vrN58Cu6VhmTrNS/VcpcCfoteNyNNF52PutkUrapDN95hHAu5I1D5nJdhezC+Cw/Fu0P3hqOvt
nkKzPstK1CGcTP9ZMOkO5GPnrxjnlo5k+wuzwHYuMnm8uwCWwZgg2fIJ/TT0YqIZlRLE4zk+gyvF
vX4onqHvpLAp22aqa9xLeN71Gd7b6n1pBr39M2qXEAgJ/nVZ3MxtL4wxw67QSAQ8UHqDTh52WZz+
k3VMQQqGrQcgEQvEcSPhmwJVxhZrddoyqYY0IJcFuvRlsBYBNiwvywHYGZA/LEzDYdT60iAUa8Vw
concsMWwpy5Z2CqWnDr1q6E+ClTHuz33opjoh5d526vIqV6bxgXWfmfgqmUoo80e5o5C/WcqAhTi
+9Tb4Rj7i9OsW+cZZaYqKU5pTIApVH/IsklwSV8XA5STSx1uczGlPWjO3GpGrXMj1uxoZta5VQOo
pOtK5BqEgmVzir4ABgD6U3b+q6jAuixoOkCUx7z4rhqCo3B9aff3mXRjqORCGm1UZRpCQvwCR902
vCHrzdG1IiCl6l0/D9f8dvIY88szsOw1BSKE3BMXwMt+Kn0ry8mxt14gSXQyxvrqzSg6dYOkXstQ
O8utX0lZfZtb1BxlFbMStlX/vn42DtwS8A92eQwT0iclN2KTbg5qjzOm7bZDNTjF9+Q3wH9pH+rn
+mi5snB0lmuNO6nUhHYmMs0JWDhTHDRVYzdRj53UAcP64/Wz8b/bW4rG2mGsrQDEwABIqjTn2GoO
y7j+KBKgHid5eF0U/TBs0rTXImOS1ZTL2kZjYNpEjpbkD0O1ukazjeAJqAEBHBlOXTdfrwulSrom
lIkcar8SCaznQKZB/mkG4yRAWuD07y5sg20B1Uo+1SnNcaNflJaBknJaRyNByXDxjYO4Xsgte+3U
yPaBhnyb61QqsMVwxtMP7cL4XB9jvJxtYROfb4GAFAG2vQXMJ+aO3HJTmtoRs3b5kH8CGh5ahknv
VETy/+Yjvclhbkdpluy8WZHHk+hOXh8SS/De44eMt7/P+O8GzGaQteL60KwexSBZAf0eGOQMfXuU
sM/qy1klCO98t3qTyPiuBQrtDsWn2lXU1FHiT8D5y5oVM1y/rmuOezIUUTTVBBGayi6rppKkplOL
td+p6hMnIp3f2ktIiuxxBoFOtPwxaQOK/dabPLasi5JDm22UKrGfjaOp5Z1jGb/JlAnG77jq24lh
DC/PDGt9HWZt7Opc1cCr0IELX9uP8H1BVOKLAhQ5FgjxL/tGNUkWddYWZW65REGke2VKghQjzYbA
BvmBAjzn/wpi7i0wdaRDhm0FJJy4RNwKe6/WAy4wlwQ1uqmOKGfim8abPCbyrRESTt1AMmNLQVuf
tfVeR62h1c/TJLhDuGHi7WRsCByUokkrDSwBtR25ZXqXTS+lJYizIhmMRYz2ZsSviJKb9RIDbiMy
c6c3YkEgEn0kjYlESdktsUUXZZcfsw8EhBsJo27bSQ7ovJJ4Skp0KiYwFWqTaxUdc8n67Kns09JR
DTzgWlOgPYGRa0w4yrV83gDJhs354Zy2L0kD3K0+CutC8a7HI/7ttLMFeuJd0lI3ST+ZBaiJSRiF
YwgqjNDCtBKFx+gFLx6+8lC/oyhHWGFnRKFXl2OUBbcG7g+vVtOjJRf+uoyB4Ej0I7xLIQCm+68c
qtzdkdplkbIxlzJXb26hOArwHPtw3OwE/jgMQviph873daH0g1yTSZ17L9OwLCmnA9vbCJzWyTit
gyiUvz6nr8lgApJtDUXWEpBhVL0MSAx1Mm6qfFrOzWZgrYUQYN8Xm+kABkx3CoVShyVA4GytRTsA
hae7mSQldpZJQ46DEYCbtcQjCYjl6mnom1h1Rqsnd3KRLXd1Zce3i9ZLTwDmbh3FLi3d6yT9lgBG
uHfWJsEc4mikR9teldrZVElUlufaP+BgCe2coIXMxMJpm1Rp0FGTGeY+HLbzWH6zjE+ZLXqbcD/b
mxx27d3utL6SG4SPQi4/gS1scKxURALDr2vthDChsCgz/N9IewyJU52tU3ePjSfT2cIYIAKY2oOz
pfeRqAQkUOFrPWVnkXnU9UpSYVohmjYs2EW+Xk03lZ55tmELPE7k2MzXivMV1D4WMtze/pxaX8p1
cfT2767j/3o1+6mabevkrULevp5a0Lm8YEYc+MBr7A2AKPYLH/RlolY/X4XY+KA4XCq6D5dOXfVV
KUspkidFkTCLQcszMqjSwiUS+TbfDt8k0V+y+1goqALFlb7GS6X1ARN/rrXpeD1CcT8SwCP/PQwT
oaSaNPZW4iPFynQyWtRRleK7tHaCOsb/sPY3OUyU6vpJTgrrtVUYPy0/ze90EDw+T74WJC+YmXbW
wzD518/GVx8gIwE+jN4F+8TSRinLUTMpXcDEuwMa8LGI342bnIHI4l8JTJ6xSgu2/CkUSZrnpmNU
8VOtGE9tFj+tM3BmmlWUDfI/15tANtOwcf3LFWxP2jo/qqrvPajHbKMPr2tOJIZqdmd4QIxEi5ou
XYzF700fgXkcOcCw8q5L4X+f/4Zztn2saKnadRLSmRGLKuNvY3m+/vf/h9G9CWCOUY9Kn+oNqnMU
Kgo3llcF5S0Qe+naA0WnAs/JoybsitO49u5C3gV2qtyd8ioTjZ62RE9/MOKgVdagH9u7ihi+tTU3
+qI7dTu6uto4GpEcqyl9jEv6E8j5mn70RzM72XpWOoadft6s7QUsQb0gK+Gnx0BvA6caYCXfsRmM
ALbExBp6N70PqIHaH8PhkJ5HL39oH1B2bj6JQiZXJTuBTCCbDW20K7pFMEXfyOaS6iUhAJc0e3e2
g74G/QsyjesfnzMEjzeuASYbzFggTOqMqww5RrILhACsfs2/ZR/dYaxIFA42o+5zWMAKxsUfferY
IS26QBUHFeuvsRBEnxsidj+DscFlNKzRslFlJ3HnrAkoN+U7qT41+QcgLgrOzHWonSzG8gzcV3qx
0WbIgllYxZmmvxkd2CuV+ZC5EZmSXeA1KkXZwcqBWR/FwfUPxz0EHvCv6GSUa+PSfRbLaqNaK4FO
n+HtlkyBvP7dW2Ang1FUj7kce22AptoBAW2gCxGZ5A5ABVNP7U9A51RCD+BG1J1ERnFVpQGRT8b9
VxvWB702/EmTv5jTX5RBgNIAMBjguGKrmqUWLDNTi+wC83p2thxKVfLzMQcQriq7g93/uv6h6E9m
4tyFLOZKn9Z2HidUyFxl+azPD0MSxGbq1KIiEq/FB+hEkH8CZFVV0Za6NAipHqcZ9RGkrN9mn6Kb
mT65HzHpXQfi3RnuoXbCmBs9r+S5myn0kLXVCcat55NpWQ8Yv3VBsCp4+fKGSS5OxoQoJVVAk42N
crfejrQITHMiI8VSF4Bszpsbgxjlz9eq8M0ofx7GZUz8PyYpt/pJaccClUa7r24iY3LJaHwAQpUg
geCq8U0Mu9kLxKtINyllWdUPH2ql9Bdz+KiM+Sega4u0yHnY749kM/YBqnkt11FIcqNP6R0l1Jxu
bHQxm+fNJ9i8Ed1lr0+Kd3b/ynQJcl1UUZngsdh1KZMOPrZSziGAOw0gQyGBGLubr0RKqfmPIPrf
d4nEgik4QCSi+pz2T6YGN8vB1RyaqUCBnNAE1CEbzN5AnoQweoPtxJC+nTeigTpDihck4b8M/bxW
oie1SAgTLDC2mSlVhrN0cw2g+PqQzGpActGKEldlu7Mw5r1NCYoEOvpEDTY0TDXs5Kdt+7YkgkIc
L4Pa64ytlSYR8jVi4wJZH0cak24S74fx4R9OHDEMM+dKvJDGWLiWkLmeKIY72lSB0rdPAEk+/kUw
NwELalPkh3fEt+pgAJVzQll71G/K7dQ1qgMi1Bkmd10OP+btBDHXe6x30pAlmM0nXUe8jejj11iR
P2TFmtzUQJsGfbExeEhRlzurM40T4sj4kI/LcFfk+s8ktovDuEXTk+BncYPI7mcxTm1sml7I6uuU
kRVijgQAY0jIbxbXDjHY3Dqi1UjuJ93JY3w76mywGliIw5VqP29r/biYIpcTiWD9WqmtqYhgNXE3
gJ/hFtwenkBr9DZ8Fwp3p2C8uppbaUsyucSG6epLjn6IjsCxQU5de/N3kcq4IWQnjPHtxAT8yjBT
JoPJ/D/CvmO5chxa8osYQW+2oLtW/srUBiFVlQB6A4AA+PWTms286eh4vevobkn3ksAxefJkvhib
jRhaydym88P//q3+4+/8c1+3F6kehtgAmBPRXTMDRZWcHSfFPv/3v/PvieT/faF/2rvsoYV4FMNV
MF2b7025qo3wyCe9PLPgWYbQxIh2Eof/NdX8l0UzFAEZ7Kd/zKfgPvWPeOLEUqy93IHMlfxhLn4O
fARdhabe74K7uYz4/91btYfprXf+4/7/Szv0//3pnxP1P5KNlwlrhUbPLxW8k9Z7QX8xfUqn0pn/
A3L6t9cIPSAsXfg/AiD//JLcuo7nWvQRjutcM1fc9wlQ6Sbe8/94jRF85f7lHvzPv/WPbzVJBm9k
OATCRFEVS5oSf0PpYXmx7u8qeOkbSeImy+kgi6nvXsPg2V8DNDZJnvXvYdaAdeU/qDY6T7tHKNOk
22zuBF0d0jpSWdFsIRqHkNDJ5PvSneZUEDAuHn0MO7Nhz1W21X1z1fH0MNnhsi2JzCk0peblY/ST
muq0wJScAJyC8vzZbONRdvdTSgFwv80eKhj9N3OyTyvcGkBmq//0Eb0L5+EVHiXnRfMkh0+VQza3
qzYrD3szXMXaAs4dv/e+P5loKxUMBDWkAJr2MfDnWvDk6iuGuzNj97wJD+F0CBb2249rnrJDuHbn
GD/lqoCAhltL093MCP6KbYKPaXxf1FSKLjms2duwPvQRezTdpwAQv/DTMH3HcDX30ePu25Wrtyw1
5cBg9uE+NMy5s3Z5nPyzq4CyRNHB0oB4kYHK/0O0QjLEu0nwOtQsSl9+upMkLWAZTrty6o+9OS6+
W4QoyT2RXjJWhSsr3TmEOWJGgjElerxm/FckTT25lReo2gvm0tWvbdsidV40UPW4+ctsfI1Ef7Td
H7s2BR/eV96d2xGDllnDV/dMu/nYileO9ylplm/RWJrFL2EsdkjNXMrE1pz96bDzovYLHz5+frTx
wcMK34OuJwlMB+205ml72QZWAK89OJoTT/ASqN0xxRxa0o6M09tA3wy8RJNhJovzJEZIOzYnNv4Z
3a6ARPx5Hrxi6CYMOPA6U11y/7Z2YZX0W7V60DcHROalkGEbHZzJCVtF+pF23tWGUBNJr+MenNYN
zIvIrRxnv7D1JFOsWHI8SfZXsLRMl4wIrz0FCcTM8bDdOL5knS0WwEDGAckGfarZxMHgMKIsIbMZ
yp35BSzKCAxZc49GwDd5teLpBPZx37t6gY/cuuaJnSpHtEcQTsBljSreYkyT7MVKD6HWx3FcSi6D
IhlZoa3J26ErPRc5w5UFd2DLJI9+m+VzfOctS7EnKdm7nYg56kgfsnyOLGktlKwBTGXokBpcvtGc
pIQziroXDnwrE//qbLZWjiQ6mYsldGFoeb+reCTb6n5kY09YIMo+FPXWy/ddvYT+q2kn4tmfq/R3
c2DalDUoVrceU8nsZWsSTOOcE9zUiO+PtQ4hwp7Z07bofBzlbdbzk8ce21jlvmNAzfujqHhgQToQ
bKvcpwqz9OHM8VJbUfTt+LAYiQPkIH6Adi4DVTGpMYZMytSZq01mhHlvIeLC3mpo0fydtwafR8DW
TuSmgcdjuNJS+bKIpuQeMCSi2VSY/mMOzrwxJKRgO5i9FAzLKqs+oqK/N3146nZb2+0jpm8q1NWW
ffGlveuN/Y7Y+Akuw1HTqHYx6uLuV7L4D3G83ZnZvXldBBwQHNRxPLsbmqp4JWp9bJtz7F/Z8Hez
K/xJWR3B32cY5yIZ7lt9r+O56kx6xIjkPKW/Ok1BzwmroP0a1hcZvMloPkG/NQ+7z7W5Uf9TLNHL
nv4dFlG4lJWWzUc5AChp9oBglaKxU2mdIlraX1l7F0q0dRAm46Ayb4hTGf1e+7dmgzeObI+dkx1c
wEW46r9Tpu6jNVYIJ/bbiZQgWq7HSSSn1KQQbjPNTSX9Z7J3mMoa8ymse+mAdhDaxL/UKJ90G3xk
HBDUJpYikc5h4+st8Nmh7yYXd6N937X/LPlSytTJGxcK495W9GH41oruPI3T3Zygf3NTMntzPXnj
qZ1NjZdzNXFWaJ+Xo58O+WLnD8F0KUy/kl4NN7ezb8K0F59TjQGk9wuLs79FaMpgmI5Nwi6qyeKc
RdnzKhxV7z1/TFwFVQYBLREVqVsQxnMNY2hoW7V8qQHk1IkTtz8HTxORjc+ZP7eEus0dVBbKprVH
32RfAKZBYu3WaxuOxbB4x853XyB0Uy1cXX251+vKKmeHrvrsf2WjuDmuOMT+cGSrrgZhX5T07qNm
30nqj1Au0kBNArSWbYTd0TFhZMjU8zCyyvdEwSXAV+UnigTGuU+X+BqbNLeQ9SWRTxFLHZHmWxqX
MBC8V31w0VC8KzylDiYO1kd30k2Jal0h8f5seVMEjpSGpZIM9xZLNzxQimC/uh5j+XuY9FLRlt/z
dSxaKs6xgrMncmJH1c0Zp0ufuXW3ySPIvbaKl+3e3ZMLjJHOHgcTS0n/4jRJoayHTxfGx6WJy95G
9z9wit/yD903SK9xPij5S0sgOBGsiOM+hEybvY4pRvFZE1xFCppD3730NisCd3z1WveJDpCTTH7o
vM1wwfPrChqN9wO2/SMclW7xT9qIMvaxeLBLzwHagJCq5dM4e+rAQ/HWcfbmT8lNb/6ZS08TP2pP
zh4jqEC53YB/p9K1aJh77w70yOVwYKavWOScm90nYGPfNjNfYV7ogYCgN7JkyaFPoeOPHN23PjKS
c8wQ4nvXfQfJFOsrWPNI0/QRUkAFLCVyp/N+ZYlz2j0f9hUJrf052cts/p7m7sbt8HtwNLjDHvL8
5j062rvQTFee4l4eUwWOQgYxlt0pVSTLVOMTsCk0REQo1bzQeRYbnI0mHzvwcTGF+ydfP7wxOYLj
nVtunkLHO7sgQexmqZRya9OBeWPiqKCa1c3SAwPF73eW9hULb+znQOVQBziYcPq1I56jASujACz7
GOygtpMqxwHIiN7AxGi6czrsz7Okmihs3AuDnes2yJNxOsGvFQ476pauA8mi/QLZdMhPSK+eZmxA
Guch6KCg0LoGzETqXdoxxMYPvTq+D4sN2pfST59bSSsXVT+KDyzRTOjQ4vBhkdGX18yknRG9afbQ
CNQ9Rj93E7sN+xiCcyYIXm1O3QXT08UUGe+KWccpGYbmGwqqd3KOX5SNHML27bkDkzvpzUuytIUK
N0y3fKbInFJQ1ilcrBtUImKiZOrxQLNsr1UUnZqlvQxpVukfI+V1q2mQPc29m8N/96zd5eA4rMAq
y6mnQSXc+Sm2/NBbVTsteP2NjLvajR5Nmp10b+tukget4osZnYpPmLGBYX7wO1ROQtEN2yhZZaLu
fZdQaVxDF8Jr+/OY7Tc+bI9sHw+RRnxd060GHJASSBNeJzd50vAr3ZK4WkbocPbh95C5lznGjVkn
YpOlTmLWVX3WGeJx/qp92RK5jtfUJJd0b4NiYeIXRpFEhexFKgyGM1df4cV2mpLsr7VNX8RN+Eqj
OPe6+b4b/ad4sLVc3BMMZw82hUVrY99DvtzA7jlBNfNe282UKJLv9gRAV4SEADjqm+JRecmAjVjK
H2UWlvEcPs9s/vaHLSL7qI4wnknwHtRM7BRhT3JMr+Fo9b2ct+9kbS+RmarZiS/wX64yBikc295U
4CBuSnpbMErfBP9yBnsJ0oX42BEwYXzCEPcY4pxF+44oof90jgFpOpmrRa2/J7Qu/rSRkSeP8Sbv
kBAOrY9HRWf9LeO9xgchMh3ueDY9G8NXvFMHqA+WQ0waXrHdWLtT8OwpsJQc4VRB4536cDmFG3eI
kW7prdE1CfbK7D8Vo1eJEPXQGmM/JwiuIdsw/qco+OfeDsjCRpFYoF6KEGUcnyfEGUd0hUF/w54z
L3unLVIJphTK/1pQp9Ydqi18n19tgIFXJp5Q9n14sb11uDQ4T+mfoesD0iSLJitVd5nbv9lOvY27
+FnhKcdJWix3G5dAYOFLM+5DRjOo+Dae5dQ+t4gJxETt37YbDw5vOjI5WEKMw0+a4cB0qUs6DAnI
RNlLO7Q2b7ZOEE9mpfba0qUZ6pekzqw4RMsAU+J9udPzH4i2IbWrwudnNpiLgTVKK+9587xQh+zZ
e4dEOEW3dbFkbe6mMEWD9MI3kaPGC4IH2jMs5jyKDS2pV4ZLqfcySEqLLm4aj5ZuuaUiD5f2CDHt
mjb6GkZv3hDnoqknBhumBC6F2ERFT0U7lqswQFHE8iaeyeDIy5L0BxZeJJtJF8KQMgNgpN/b7NLa
X0PW4qiB4OUCg7DxXaLvpw3msFNXGDgiQR/8HrEX+glsv0tUOUZn1DwtmsgAVRU90eBb049Y0JLS
h1nUSfc1+Y8hAqMPDKxv/0jULOleiehrGR6X+boIA0H/F8tf0C4gYJLZ6UiWfaTdm4xfpHNeuw21
FvpSyd8now9+zEhsfivENavQBKDSVsNJzfwoka4zI59baCzyHt6yV8f5Ts3TIg8zqE8juMk29vNV
ZCTrAbC6FRhR+eA0pV4vymeEgn4Ikl5Olz9qeAw9MFUbFMRwBjVBBWp94XYvjO8lCz4YmCxjsJdh
/KIF2cSAcQ7KQ7f2YAbj8lJwg97jcxFfI26IhrydFw3EmSUanN9tXO5ek8/6eYWrJD/TzSW8eVq3
SqGFkey8GBcmr/CRUJd+aZ76nZ6xd08mdLJUVA5ml64hJkvL2LvG4y1muR5lQWMBHKIaQ0pQPd6y
EfsGAj1Ec7bJuWMdWdrrhkQzNH/i5fCDYDQ+Ki+c/2nkAJvxkqdfMNchMjtETp3sKE9bvxLQzFBD
LUd+2rxEk11JmPZNf+kGRZfF+RPrFYz5Qb5oTxUOtoYb2edoFcjWb3dpGB/YD/ixXcbhTzBe524k
e5NCdeGUBIL4+ylpXxco0rG/Wf+xJDmHrEp2dHCX9jUibYDfox569hmYh1mfbSZOfbQVHMd0Gh/S
NiYasgrh3hZxpg62Y79X1VwnGuaOTQtI9dcpNqdc/Dot7KcdTnIPQJoctpJ6wQP214uOod+Q4rXT
mUAO30+9zBASUoSf5XGEKc0IbVwP/0pa4ATdSblF0vikc9+2ofb40V3TQxoPZJlwUOkhGE6TPYQ/
Ab4Z8WscHLi7NTIEpWayHdroqRsLYM/EhD7Z6bHxn1fv+hNUfPrZ2IdBsdKwEmne80saqeNugDyI
rx+usa/AVbFuRb25oEie8X4EF6DOIniwDUmeMph1rAYfrc07jVa/9aqGv3D8gnVeCcPaeoNOP8PQ
B967VdK+Z4lbJV/pyo4RUo63HeMO+3pLlG9LIeDNo0ubFCa9BOPNsGpjNRV3kSj39W+I0+VtESBa
B236zRl0zdRb67OcjftPX1fNEy6GgfqelXkMmbBA1jZu8sA5UsGOYfuYLl+Ouz71+sS34IzKo+hA
BAaXMF9c6RI1OacghKant5d6a64gGqIc8YCMTOe26apYnHsgEAKexzIwVx5/R+N6gv9tvaK72jLE
ebQZcjCvXOpCpvtjgBTB+vlDolOS69aTYcmQ0xAr9q1acKVsw4iwczEtCAbJZcBNgrlZkTZnl7//
kImyxlQTuLwGcboTfe53tUzYYQ/gvpXxy6jUi7N2hwSBANoAgBtVHYwvWsJncED37nnlLi48ec92
9GEuf1vi5OKhR0Gvs8mqW54T2+b9CIUV+53sGx4ENruGsZSuj3ANz0LnR8AYcFnb2asPrd+Q61O7
ABoB4cSovuDBOe1gz7IA7wRiFY0vCkFY0ZNOkEVxoZzJ5iE2aNgmjg7HijDM0YLnvnUem2XNPaaL
kF7SqR6S5dAHoorZgNIiRZlfbHrGL4SwDX+HExHpRItuPLxYhTkioLAdAdVF1ZICA2gyAnZtOa1P
8/rCUUat8/5ug/1kMqBR84fpKOkStJ/9s5t9hAGQM5zZlM8kwZtf4jWnFATmzTv06BDRd+54Jsa+
pPh83t6foYBDtlFWY28O/Yh87P0J2mPgVUugcunDsyCuMsA+Y7iRBpY/y3IMWo5+oJw2RZyBkT69
GEHzJKoC8z5AaFhd9xHM1eGbdhP6VwZi/0OafFv7EPGT430I5zF2T7tOzy59dJqHbMOSATDP2CKw
9pcNyoFaPkz7SFA2cwfD8Gk5Df6DBntvHVje2qG08XFWV57Q5yg4zKg2pc9/VhZw4J7Y5JBwUCSa
We5xm4/+g7u4eSvPBqPABhJqJs51wgs3yi7Wh9Q5YrjwSEf/pu12BEGCJN3VsgUC9S/T8uq4CBv2
E1SeMzqPUO/E89/coFbiIrOBREgv2IysTVrH061tSk6nks0grWf1PN0H49EAletMAKgTuXNuqgiZ
enCOi9fjeusi8b5QgJRZi93eESx1HKQ9gjaMA2h3+D2u4sVDoAvFXGDigE7/rgUmmkHVrAfVuXcO
TCAQcsDNUNR3s0PSA0hqUdPc7d63YO8Zc0t/+R1or7Lr7wg/pDF35Nlxt19u9CGRQla+PdL0XYPF
Rd013zROSvPQyMvMWR4OWZ6wsQ5k+6Tcsh3HPJWSJObV81/9pcmhrFZMaXhaJ8hQOTOaQqyujiTR
yOVIC49dwnwyBWvFArdCxY+wCkYz1iyJa/Vt1wsHchE/zrP0yJp4tRD6JV7FXz+R/oH3P/85SV+t
5y5k7kCF9r3aqBQo8c/pbz/wGf0CJPeTjXrwxEb/j8nmr2VfcSn8OUQQ9m9bBMBhy4bKXdktjugp
DVZ0XxgJN9b5bt21ogrwzCA/d+lDbGoLd4JdgvtA+JU/JqilPO+zi8crnYKjE8fPtMdVpyGcwdfw
I6JrLfb1g2HSkHU/VoXc+RviC8PeW9d8G64bB8Ri8XcAcvkvVslPTenvjIdPTjz8Xhwhj1CBBJSC
Q9csC1EbdF3H8GHEMAg10XSXNvQBkoo9Ko/+zjIA5F0q0dWhkfSXpLJ0vmkDb0i5p/dCGqDkxh/I
4ML9MnFeoYN4cSc6Eowb22LdohcErVqq6EmGwzUw/M9M5XlrbB00zY1HyUNM7Vci3Fs2xM8R65/H
H5trbx7ztd3qLWoU7gaKr3FMHvcYe3fderQzhtt0/eZKoKC0WPQXa+Dki+jvmBPkTGmkiU39Tfb4
qVFo3/vOu/m746EGiu6wInFHDT6idXAbG1k4oJgBuomL2Lo3/dMTU/if9wGW36lHfSInU2d7CCVi
PZIpQQ8nsvQxhcODjKJjGjq/wgF6Q7szYn7Q/0548yucugcrWJMDzYOL+5Y8JemKIMnALxy7Zs2l
QHvq8Mcu2H9FCrC536WPs0qes83XwNvMl1qci9/uBVfuRgYK5WMPVavZ+aWlzBIrmnsxxsA/+D2k
IFcYuGcAwGf+txfW+ymQiiXr3oQeam67F+N2F9cEIA03O359+2ecQpo3mbz3G6+CUEllPCD5++i/
L/H2vCzbt8Q5c6L5Bb8cEnnO+DcLwemaQf2lLrwbI7h62Th6gJ0OmhX3c7H+kluFkTn8j/VTMmdt
zXisB3A3ff4s95ked6d1MLzwgPDYdryPFvQcjgjpe6gxZEjGwSI9h0r/dgMLf0wXC3uR66oH7aIe
CZFAnmKXwn5I9K18nWyHvZxo7vYiTrbmKWRBdxD97FxcyN9cBrSPx51i2ON4M5qmZenL2KI1ynQY
nXyI1Vf7LHQdTM5wDVWcJaWBYnjpT4Z/MGdPHw002BsSGrVdacJ14WqVfDYqbm+BWafbqPRQ7NAQ
yhvuYccwS+kpRlf6ljDEU61M8+LEUVz1YbJWLtJOkQUsOky+p/JloTMeo4UPYDizMlrRTdJ04wWD
vETJukB+wO37R4Is7i9NvwgyhXwvIjlFZ+6jfgD5ib2ZVDVnnoGSHMXT3uBwhN45NAmcS6ft7/AD
R6CR3p7X2Awf0wo0dwHoUvYUAw63R/BvDDBmqJsg3Nk4IVoH8uQkXXgN2IjHA7qqQUtmUTMEnT1C
Qjb79BCf3EKne3YAkNYVgNZlPonF+5XQHbgjz0JY0ivxqzcDAMsN5uufSTiaDEipvQ0si18zJNNq
CsehhqIFkIN5bCtPzuwwb3j/tEkMcXbTVVw1P1Ng3Lc08UyO3dw/Uc9+TT5+XC6J+Wylu39OlsqV
aBtiMiC6vQ59j51wVrqj5wtYi27TdOg1kOZklkvpogG8o9GgS89jzUGI3SFJEvJyUnP2sXoDMLlU
7kfwJuxTBFj0I0Y4KWezf2+OT4FKRvq7dQI/yJc2BJQTCC/8EVbTlYZi/1GAPLy0A6tZ34YXETBx
8HqDW08d5b/EfoRQE0HohTjRiAm0UrKcBCSH4FGKMlsr2LDyrq3GbaPFhs273I3ahCR+hA2nBmC3
EgHav3RWZZw564EhI9WZofiJedrzXi9D3geBzEVkxHWbuu9mkAmKLI2J+bj59yzl6X1sI+8M6DHB
3u/GSzpxDGegTES8sKdn96c9d+e5awjjC9ZztAg+IE/SH4YeRd4sOUqE0GL2t+pYFJh9fbTWQQHu
U1Nyr5UX6mPPYlv2d/AL/L9B2IxfnYjow8JdU/QbxETxT8UABdocctzmvHn6i1kHRzGEn1QAH0P0
XwFwpTZY3nka6DIeZXYalmapeT/3ZcgVq4J94BGxlH53xoNkeLdPp24cprtoS6/MaO9ZrfKV4SM7
PMHVH8rIbDng1PtJNCWm1djk2nMBPWTZu0dQIg6Iv6ivEMYxGydSuh+wtHgX1H10ZEwSTMUxXKsM
ymbjmQqhrYSOVJV0KFe3rZ5FRFiWoWt+cgZ10j6AhqWpprbNyA7faNIaecx88WKxFhIYe+lx2so9
3YJ820QRalUAWt8PFGwPEgeqiPVUBt1HbMZXvPWTh2bAN/Z+8/YhjyTFo5jp49h4F/AqfwEK7cnk
h79Z/5NMzEwmqZ7CyN1yRFn0tGytNpMWKQNiQV12sI3TYP8K2PKm4yfa7s0hdWm9DP474jwoNa39
8nRSzhSTWTXqAtPPow4Sp4AZ3HsooTbWY5m70+dRJrkRfaH353XuHvzE/bL98hXv7VPgMSBYK8zi
MjmV1NlKO6OfcTd9DLq4jrreJXrBvH7i8EGhDK5aaiW+9mto3da4vrXGeCnw/jAJ8jxTTybrS3eX
oBH4Z4NvEsa6ivfmfpgxBnSxqJAA6GoBdoDeemra5QXkzRelbNEL7y0RWNjiAcEP5nxDtRFFl8EE
pSf8z9WNLhM2DvK2RfM8ukTq8Wmemjdut5yBH4FHehkDtRWLCp8H9L2GqdLjyVfipJIAFS+7NiQS
xX3TYiUR82W0FtPLguGdO+H/3EQ1jh0jXu//YGb9m+tDoAAv83n5mQAFGVV55yVlM6WVQCvmMK9c
GqzepOsdxsp1oyLUBwDirJwh0eRP58mBZtPmQ6B3A44gFzQTbHVv00xrClCBJilWdXRuvez3NGKV
u8fFbBcUNos5BRQ/l8ZRuXleNUag0XRZrdb9LFN23rFeEnnx2Q3nT3BDw7pXE/zGX12I54RQm9lT
zG7lMQgCSkYxHOYuPHEb/bARDk4TvTI3fkJcrd1liEnH8eZk88T78dN117PB9BmMyQqwYaUWoJ9D
97Bb57YN+yUew5uTOB/psnskdijEATrWlGqj6BYiCsCVYqgKEb8PCO2gKXrsOPqfbCsQN18wQH9t
IEnnOMlSGpCEYjDCdLA8RKItg/g+6fs7d+3uO/RpkEWBaE73MfdROfYhHmGf5H7cPjcmOYZDettE
WKZ4E5ggbBDO6A5jyxGm2BfK65OYkzsMML8MtjrIygAS0MiM5RDutnBAjUihPYBeNXHyeQv/Tol3
cgGZQbHpB3DFbYrn7suL/kDq8XfK4a4Fleoah7ohY8wBCpvveWOYqXanPRvECQKOd2bvfroyi5JB
3zRq1koEG88blmJAkWVoUpcB69+co55f7JILAz6Ope58p3TYf4qUg+Xg4l0fR0HHOgvDM2T77hrZ
Ab3qP/vRuYRpX8BJtex67He7dCtSUKF6r792i3mw3gyYUITiYff7GI1mtF3H0ReH0ds3TNXCVp1a
mIVh6hKCOECdjwREhkz5z9PgvGNWgRs+UYyP4eogA+dplM6z5vNAdgRVYALoxkKKEtZk4102SJTm
iz2vEW+q1qHokxWix5pED71sb+BFfBhrj3iKqGTRgGtM7qtZmJHMvt+WNOPBE4ArGL3FlNfCl6Va
3AO1GDu7CQsqE6uWZEu8FKA7f8xJf0Joe8/mbL2mrSswyTFXlP0FjFBfB9Gl2P/Wf0dHPoAshEcD
s+goQrbBX8YWQu4hHYyjy/J0xbBauskjNyPwUxkqlJLT05ZFp40Dl/K6S4ch7DNc592fac1WR637
kYS+LTrfuxne/bKNm2BEiZ4KSfJPAgmpIklQ9q39WKQ4CkmUNsifKSU7Znlk8bDoHAUIn4FmbemN
iJ1BFN7tjXlp/AxHThvwYgb1DAVMfJX9Mdmn/sCHYCA6A/KZWvo9xxxFDbp9ytKHwbcOgHWvI7FG
dx4mDhaKmuHX4rdIPvHyIWNVNMCr/g9H57HcOLJE0S9CBLzZkgDoSXm3QbSkEQq+YAru69/h285E
d0skUJV577mZFamETV0N73eqfGOszl9ir8fFDT6DiWJH2T35MWt6rvQyCweU+2nEcXbs7pzU6ynI
+yEWc/I4t+JWBe5f7wXfesAQDVPB/wypr0XNorDlGv1fuXjvCdW3VEOy7Ut6+rq1+ks9GwyGmgWu
u5P3Lf7E5HBHFbibmXxQCt7CWlOusfvbr/v1LqlhXxtHr6/2KrWL1Drr4M+jRKCxcojNRdXaTtR1
dgl69hSO/djEo12yo2chUuUz6zgetfbJzAoM4hTISObZQ7vkw7at/eda4OQw9/bcVb7An2DI6dqe
vUC8u2lyXfLiXQXyY+gna1PZ3E9GuzJNQbbM0AbtxKxQeWgEdcfeE20J/U59c+f7kZOU9o2D9tjk
ItuMsk4jz8MXqXQfQYcWqfVAvwkItB4NsKWKM//3P7viO3HUd+ZCWWU25aC/DM42M92f2k1del0B
NVGiyPvcB/44L+HY4qJ5k3trveTS5oJQXzkhKTvac47Np4LqzESf/LhCRUarR2li2604tRyep7Xs
web0xXjyi7ubvoz/WUYrXhGW/VA03tHNUXF0rOAyLRGckn2ZQch5IkB45XyfJw3fSxc7vfTj0cx2
ht0+JUoyqWhdPmoFQWF7JwMQyUuHZytfrobXHTOGX6ymRCYf9TemaaExOm+ZQ53vtvkuk7w8c1X9
85T74Vu4lZN0rqMdPJsLcJxTVEy7cTzxPpUNPjeqRgB+lVt/TIP9bNyme1xmzic2FFwbbYwdacVB
O1/9pgp5q0PVpHer5NtPc4AKzwnbzqL4WOTzZAZ7RsK8ZF5ynjTnwKNyNeXIGrtmacJllTvHN4NY
5twV+hKvrr0Hp/QfRmfIt4k1aey8w7hJ2TrkDTQBuqKWJvB0rTPzP03M5c6o66+ER1uCzW6tZDzK
mXCkhKH1vSXbCt+O9dw9a3hEWp8+qcSNCnLeEBZV6DXZUXeHk+og9L0iKgaAHkugAWt/Mve2eVrH
Fu3guvT0Ee4+szVU7pkXM19vPqVIB17r6+JxtNRTm7rvxL7qsKmWsF7cnWtON9Hj/Fvjdso99zS4
0jsXNIthzRGyzX1NixK7ueR+Oce+Nu7piNttoZF40oeo9+uw9hvGpWTGLyLcI7ntn8UZ0QOxbdPe
iAnEWIfFBjvSDBdE37+r6L1iGxNbA7FS1vwxSSiPTJ8ln7AgeqrC0e5CEhyIMGM46sNuyCv0yCnS
MFoXRMfOpttIx0gbfxfGO2/8Hiyunl4qmoBT5uFdr4n1gIbY7aTgftKt4UdPM/+qgxpsHc/YLzpa
OIlaGAEA5kmo71kbacQ7Pd+NqjTQyAMvzILlpg0EaNFFj43vPCAI7XqD3c0dR1eUluVbj9EOcdg+
mKV9Dnz9kuQs8ul5zzs3CYsGJ6L46wZjOw+5FgMt3aRRopOxBmfS48ay4iTpXzgDJV/H8rwE1Y/b
cBqX3a2V/hYkLfZWJ3aH8cpDEK40IkAZUecUNxiqr7KjnVUQwQIrdxY/VpUTprMRH1arR+n3pk+s
639jY++MPJ9JCg3DXaZXfJbyWdPnC1gYfn52WMyBMtuZ/Y1Q/o8RjPtRW85Omh7LZYSWSbRL6tfZ
jaTgf8XSQpBxr3SF2BtwNrq2jDe3L62onelpp8X7Lkmy7Gc5Zz8icFx9Y2j3pqoW7mFo0+osJ8e4
+PUidva4pr/raHsfqZaPcaFZ1k73l+rOg3f7IPMEdqtjavyt6zvGSbLRzO574viIm07Hv0qm4dF2
ekI85EEJdff6eCqNzt3NhDY2ylpQiQzeO8VcnIOWyuww3wHncpBtPBqz/1sUJccEosO2bIz24luz
daid1Hpw8M2mbV7OIsr72gn7xIOtqng8+YIKZiez8ix07EQ9DG7ZCFxNkd7mceKqE1bITPrnuZlK
OBaZHnwWIiSb0enVYVj1YieZincsutk+JFrRvAR9D8q+TG1LjTgIESde7RzGxagYjOp5/6Z74UCF
Pu56ZJh/Ux7Ux77PUK0cyy4vvrP82ME0fqRy+qlF3324OfulsLKX2tssBdgXZHRTh1ZrtLdezsjD
nVeaYmNVUtsjaPnH1Ss1CJEcbMeQjfPNli+TwHqtr+vWS/QgbNdGP9ZOMIE/2/1ReVl9MPU5e6AW
WeFvmRBxki4RS6V17lkx4vVbGCwFrwr+SsuCTy2bGRJt7pHsDHjsdG6n9zQtntjEOzy4hl59lUYK
rO7czzl+9M3cBN6m9ry/oCFWIDp9Ca1UCI2voutCGg/WH9opDxYrwqksbWLn6wobjYaI99b663bx
FmPbc7edgsnoTslk4RED9NCrCmVG+VD85cotaPXX4UOvcDq7rGUmDe7fSz9QvxhCUYgknwB03Xda
MqTAysx0p0+psRvM3NzVjcmANC9Id3meqEgu2UvRVXrYIkfl6WrE4KlIqF3g8xNVOuR3rmjjR5Ox
9PJVGt6I52c33ltVGQsuTsdi8Jyq2NIsshFZ9Y+56GnosooprHx/DO1itOJqNXF7DNyXYeRtls5s
HuqxZI6jiYSoa+NbPSTeQYDrf7bOiE3Mlhrg1DUfPvXWV7uyEnWyTahKv93atbmIUvPkddLcG3bl
XrQ8FZzYGfJg5YGue2liI+T0ybdscv0hD9IlXlplgRNnyatC7zxXZYc4r7EuzVk8LzR1V9vPnv3s
mHAXXtYYDL5Ks42pteO5EAaFr0kNYsNfX8agK3gDSwDD1QSny2oEA6cu8ZfpDSLy3WKXTS2wydLf
bNvXDrzgrL+ea7rsth6j0lpwb63kvoS+cp4NBsnvhE5zbHZs/0SGS3i3OiZ3tq0TCqdVp4AjYa/r
fhMXgyG2TmV9Jd1kXfhE9P+6DvEnSLzstV9bBt6nVrWzhY1BbuT2cagooFMzaV9EmkwflqYb/2XK
RnOxqwweVVVw1KV+zzlpBd7oggI34XSa61TwFHpabLRDu7FVbf12FC/n1tG63eLnKbJhA2Psjip/
XAov2HirXzBl0lvCyhD9RaVJemxNy46kbvnrJrHzhBgOuXF4NZ8FOcxcHHeN04xhrtv1Je8Xceh8
14/oLoOQGFsR9a7NdmA5FI9VAkJftmkRbEqpA8uneR7KyjI3SCDFgzfZw4cJi69v66QX3V70bXKz
9KF5EwqKaLH0D05cWLnFaUdmOE/F0V9aGQWj1Z2M1Quo5EbjbFki5alHYt1JzUpif0rTS2119Tv+
ldtu6oBhkJsFrprqwHe+A8NmM/yiEt58pMlNPWXWf/jkAE1u1u5HNf8mSLVcKSm0FK0jK4+ZkxkP
OQO/Now2hdKfeNnGZKl3pIG8Y7X6ztHJjWIXeHl/NZtSv5RpIs9LXqZ/svIIoblFBhJU1BfU59ex
kDaHYGvuHXt1MMq97kfyxk9hkazaYaqT7qGjh8HUNpZ90WbVO5mr6cFlg+iL6E0Vlw3DOrgjPXEr
O8ZbuhzYkDbYjmaBWJ4imp2aanZDIIr+4HdZclb9oD2wLoflGGvQ7DVDBG5YjPX6L+mWt9GZ3tdy
ODT6xcWize+zzNzfwu73w2geYAS5uFtsbntp94l0HtBjTsOY7vPC3+aOEU8K85mIxkdfaKwvxh6z
Wy+0Mw5HpVDvg+zJrWlj4eovjAPdV5paeUz6bjvhDRftcGTfEBY3lt7kxVJCoqvkSdqy3SqgA2vU
6PK8JJrqm7wDRFQ3iV+ZhJ7KbQWrY6g/1O8VK83Z3Kmtwp23tFZRZuiRN3zAk/H57lpk9iKt+EHf
cDDDIWNlb1Ec6i7y8ZF7yCsg+E2KfMms4dBIv1pSQFqQPFNTfLlq2VSyYNNAds7T8iEpcN+UI/b9
miPhl+5WVuthXGXkq+la9Wbo8SbBDx6naXibVn3L02JswdDZQ18whzrVBw4+Dm9jXAg/FWmUiyYN
rTmpIOuy/bgSLrMqQD+zPSQ0+btu9J+0dVRQPaYZNt6M3FbJmz8kT+3EMEMmWt8cFzmraenCWoef
i5Mcr1sUR9fJKQtUyp0sm688hQPQUwvnMjPr59JtT/gnziV3GkmufMh3BetHHqXby7MYq/arLYHB
B1N9WTONSJWmp3585aeARybElbdEuTfN7L0XwSD+KKuYHEa6aIWfTIkrLetANIZ6ajtkZXqxDedv
rYZTnRW73KkPYvHOZJavLcEILNd9NROVyyW0VuPdNS40po2ZMyZFrStsQzeHTN0B+vOmrTW39M/r
zklFXDkCfLh/puiAyeng6pKHJWCJk5W0+WaGcpyS4NmSQwiRhIsNR7thBWIZVa3zlfT3PFAd7MdU
386duDq5jKrRD2U63rjV/wsC+6jRqW9sPTimeKRZ6V5ZbYBx5sFE9GMZanDRStSfZWJy9dTJq5XZ
Mf7jPigzQtqifXThwjcsj8RqmAbvtSy7vcteHBsXF+wBgM8UhcLd6l900j1Zux5SqyObpCOYq25H
ugGDRHngI4jQVr2737UKBSopzX/B2hI8aMkFNce5/Q+u+0o44ZV+FwSsDO2cAVvdSOmD+uzaNtv1
xhAvaVeU1RfTsDDZE2REc/WBlVivsXD62UPE1rKLCwQGDpBvfC7S1Km2ie09pC4CR1AaEd7ZteWI
sp24lRjSlXetByvq4XEgntptQqkue+1YLSscRIfN2S5XK6h5YJY1bDLxLLxsgRKvnqRuvM0oAeyd
67fjUP7k/3/JbCzkdYFlyZ0w6PQv2cpXVaW3VJuv0mmeirw8VvSgHTqjrQ/Q823x0jTssPEX/WdK
Mb7c9LnLy/U7u9+cbl10oSg4O9hXerI9qErd4goVJYxHkqlL1eQXvQyitGXiEHtqHqTZuSEyn0NI
Cm0iM+ElcutFLNZr5/gyXicJw+8fyw6lhU/9SCjmMjm0waSOMN/wYo0BPGhVdPGy2xvtfFY6rAll
GAnXGrl3uZSLbseMjPRiZG3J7GL/Yc40cxOYCQ63b8Z6Za0bmXMl3ecSH5NUmyCX9E1nzq+q57N3
Kpd+Fnej5sHtEucwccxRhJ2E01s7NrZ9L0MVbJTBk9ZnyzUwDc4DKwArCpY3VXC04Kxu0uk+ZYtQ
ai7Q2XOOLi/1r0A47Jaxc/7E5HUcZM1luUvlurwPW07ThKErU1TMoL2LsP9myTDNtB4OGBzQRFa2
Mwf7lKofo6rVZtAqkPyAliDhY9r6fd9Enl99ODLreOU4uW3r6ATD72Qz18qWGt7Hcq4Ukay+Pbqa
ce4LkznzGsPnsZ6XjeeX06Zl7e1mrcw/Uk+RniKtdyuATsGT2wRxwsKmja+cPQZizIP47gM4NhNm
NqGTTUAWrpDoNRM768vxBkga25RiutAec8s6uJ7zzejTCLFxj1R4QjIsrXgyMUHPxgIvTvdTxTmg
MRC10RGIta9L8eUhnPijTVKyC4vsUHFpmMiyjc7obYlC3Tuh5muhZPBdrgVcex/JMO1Hfe8rc1On
Ax5eAQH7lzSYqh9q2CWD3NTqkk88aAZGE5NJTcJwTS0JHR89dEgbLajzptfErk6OmO9pv7iXt2z6
dYKoR36Q1D2F+5svXbSyiZWjBlCSD7IVeWizyFvwHinaUBdISfCol4JF07juOleX7NShXc0bdTdW
IOo17mtbfvSz/trnzp4GC9pchImoqXri1vMjOrJQq1AWhAj9dT2tMn8eZ+1Ld18HWA5SP2Wk7kls
n1oKoCwlUZ/M/U7zi8cmCd68EqqieOjJzViDCpUWti2l1/rWaog13MaDtLZ2pygUPT71zA0NfmmD
veBWCorXyo6oH0PDDJvM4xI1k7/1xuQKCh7DC4SpRb/AoYtGKje+QR6jXJ9taAyL9czO2m072NPE
Ddm6wmuSkiXVzY1BFGMqfuZqJd87PBpWdbLaZ9tke+RohP+fcyTWizN2O8QdCOx1vbpkmkxFWPGq
lB3plYE7oZ16rdwoNhnBFWSL/qZjM3E73jt5ACfMMg14fCJgYLndhd8XT7ENx268mkyvHkvCra2K
NU/Eml4eA6wmaeV/aUlnlz4WQ/UiK+aqJG04lNpjoukoKCZb31qXPJq3Jw224WBgrbmHGpl3e19S
H7E0YtXdsMKJJT7ymE5WqHUey2yR8fM+4yedQqeAw2zd5ZFKOFLMHNkkaqGXpdxbKuCHFLaRvVP1
eOcWQi397ufHdbGvdlDt84bYYK+uLmibrhjPXoN9Z1BMZbD8UNeSIMl2ZULuC5/BWLOYGR97AtSv
qbb85fbwrc+Sl8PY+AUKOTqywh1O+jsg67GqpDpQvXz6uv7WJ+0pN8sXkk5nI10jMZ1HeeefmQ7V
GiJ25iLsRHXwHfobscai/k8AyKKOn6hndlkud7MGY5n8CvvE4uJth+fUgLrc7TXva2j/Zq/aVslw
SZZfvh5/zolJ05pcWyMLXRdqCxnQJgzQiSXSQbkrEzpLUXNa4eoeWtrGpozyqgtpV46FWHc0crRa
Nlq3Lu7vy4NXOjuamd28PKdLdrCbPkoy9r0YLx2ayKJdGTC59aj4KhbaNvcQl9H/CzBCqvKrXFpK
IMK2wgXxT4OdZcudtkBDa1WYSaafA6LzL281LumWgIE+2eGATtTJY50tkd9atBPGlwTG8Imbpdx+
eC9h7px7u3lhZCAgSBr1DH5jWvzGNpgGSOxcm+qXwKXnKoIUGsHKt4TOgw0jhWLhz3FmfHrMDxB0
GL36FllNnNU/sXfjB/8w8jN30+skGVukhwK+3uB+1H0PFImngHweuTYscTpxX0+PSfleFAmFGM6U
4HeQ5lHaQGiGdwRrzDZlo13u+ZjBy2LPVE88Sbu76C4a3ktsNokBS497GnjB+lrx5qGqK/9Z1lPs
OeXXwE/T3fPnVHl9+pNDl/i025nvhaMnHw1j+O67JXTwGGA5NnfJeeJBtIfurAevNZyh7lZbvhW3
o2FEXbMt/Zg1fegt7PM7Wu3OabKwu3d2Aoy0R7wPEBvm12za9y6GPlLWWBoXz5l3vINgCPTSK7mU
ctw7vHR5F4RONe8NHgl+NVZRxLPqfj2D6zDonmxj3PeZoB3sMLhJEHYftXgPmFnBzIiNlrvXOZi4
XASoAvtA16reCW+IRDYdIGxr0k1JPuw6ShHUlnBhjPlEGAK99U7a0kgVh0lO20quhEK1HZziP5+W
2WoyOnHtu260vWOwiGsm8zAbeYjx+W41mM3+t9QZfg2eBt18L8+DOSqWVyG1WzVqO2t1jxMEuD++
aQwjdnT1ODs/AD8PPsNTgQK1yFsmntI1ZBVXtZW2A6hZhstCNpMY+8CKrJG05Zxwo1Xdjppsb8wz
+TeOGBqweYiX+Z/lgjsjSpvmb1JeDfvXFV9zXW0N5BW5vFf2jyA7oetJeL/ZqmulNZeu948oHchr
20ocTOs3KOuNOVDRcyZO8uk+LGKa3g2qhsx9xlrcMMwbbrTcJx7bz0wa4eyx8oq4F8elF7EMHga4
5bX0iN2cursWkLyV3qu0EW2+h7qOEpLN1kjIw9mudJimB1KUWOGCLWz0zHOCU79/994fmqzm4kes
+6GFUKueTRqklGhxQ2CKjSxRXjwxnSwqh71yfmgIaQP3c5KEsNpz/2DjOgy9vbO5q00oOHXA/mr4
tI1x55ZPtrmryjYqsyasubjaoDy1pHAyzr9mPRrNo2G7sUQaMaiwkQl8Ggb4YL6SV2s69+Rs7fRD
jdjO11y9EYhamjtPy7HP3nnvu7a+B3ILon2+z3WdAW9ZgAKG9COsv2TdTYLqz3+f2++iPfnZG03O
tmZagmn6UWvpn6vDANQMWkt/4DnkuCTxBIdIesAjriWC19Q69cFRqu9VxzFpozoVIROXHlMjOwjO
Zi99HYdZhlmf9xQ87QE1k9Vh1B1ZN56GieMqM38Vhb8c7J07zdleVeNRG8QV9HI/2dYNp+lvyNtL
Oi2fC1dmPk4gDI3J85WPG30e46nH3eoypmfQf8pxS93AuKKVatTVI/BGpjDg6NY44o22Ps+AvvWQ
7fSxvCnXuOaZOIC/7+Rax0M1HlQQwHyVb05pP63KPijdjtCAYyjoGZigfpNdecrK7Jz4RjgV5BJF
RwMjYxG0m3G1iBrAfJasJNwmkrRw3Tx4SXbW/eppZCcCzkI0rK/laj+na2Bum2VZY7vF3CzZXLRZ
7zlmW21dNcTuqEVlt7zK8dRn3YElzaQq1mOQMbaHs8kxkn1h0gW40KVNDS7FN12zvlmT3tsqF4pW
FEIbGww8fWs61kVVHfuWrN2kWZegck4AERs/9S9ExSEdi38aWaE6c/+pWn9v+PoYCcsWKrv9Q8VI
GUoyPBnDHE0TlorRBe4GPKgPR+LBW29obllVEhsd6iOTRP/zFvd0n1IPbrZ+EgXfaxR6qW9tzW4k
JjM4WeQ02Pz6SEJ5lviGdkc8cTLcCGVNHNsO2x3GLxpqc5f347eqtDUcBhPknCquso2XXMiLVmqh
qVX7cfF2TlWsW+bWvBDhj6RYdnXKA6iBR6q2QI6wnmqrv065Az7a48x34tUJ1lvGMJXKZvuBvWzz
orI3tjs/AJweUmDmjfAD6B7mD7cZhfvyjmMcd0sXG15/XUH415K/NjVurT7yeUzzDmmZqQiW+QYH
u/MDAAPrY83lU1cUKA3uGlqmEavBfC/c6oqpEUo/+LYNwhuW/Qk03W0La34yNTQ6OvWu4FNYSMGi
Yzr2sZ9OdxzCWg5+sFIuMJjCP/BnNgoYrs+/dP2ao1/YvOu19dyu+c7NHnP6mKb/rAkUCzEQn8jD
fjmMA9AnUnqN1JMLe0MMt+ebYVx8iM3GfYm2lH6kbEnExiDtj+fbE+yybMq2hvzQh5OcRHue+Q3n
xHtA7t/Orf4At7eplyxmgWPEWOkHqI8tAuHZa+xHo1w3+ah9DpqIVjEcKyYnCcOCKoTSVPS9Jq2w
JDRY/Ver/BDAXZpefWzxoIHQ91ZGrbzo8hTYWmRmt246FVDP5dHq/3PIFSGTEPxQRw3zLMLN4xvt
IDL/CwrnMaAHy7h20Q8bv31x++fEQnPGBsx85ugwaQTq9XEqRtKUJdkiLzJYhKHBg2HZXytL32U0
PKMiF8NNBrATafURV5Tg1a3OP1KcoXwgsprEBbSQYT4sxJ/kYm87Zl8ky3tjfqvho05OHorHiALJ
zz/c/V+wZuX93JsTOT2k/mE2HtJmuia0UBU/XVsnZ8PtvvP5vExP3fwlzAhulH8IgdJ574OfYNpp
wVBt2NFcq199JMbGurNaK2NGHjlL/iCNORqrDAkdhYsJeypwD6Mntg1HHcuOnC8r13fSByVvcMEq
kUa4PUdHe66nFdweWM9qI9JAG2Pw8N7WaPRRh/viKfV55rAmBTRxb1LpZO0zfCjj7pah3k85PLGV
nkeVRKmn7Vu1RCprrkmWH6VxH9qCO0576QfDvmucSCEuVRPeGHmx9R7C6uyNGUxRXXkMp6GJ7Udt
a5pvC8NFOtfYLdJ9XbqJIdlzDHumZe3G4Rkc5ifXtrbGYh+KoLy1nWS4Com8prqLpRkJLOYs8Y/L
Rzxc3ivpXvo6CQGo3kpb/fM848JyWmpSAnXaur5YZYek0HqPQbUcGRLOiLIuB+YJPrS5+ZZeFxqL
/M6VSX9npHG7qm1fpB/8KbUNDO0XHevQTjJeSvmQY8Xl1cLNxmATUKBt7tLVBta1FhSCJleeN4KI
4qtNtf/YG91laH2GUtmHfoEjI8EjcL9rOg3aoWV99Hv0x5HZZE57rXx1ygRD5Ed/52nalvEoX+DE
R0Eq0lX6K+vWQ+cOHQv4h9m0NtNa7jpBNlQvrmvNmyVrOu/ctC5IWLt6rJhX5cf+ml2TXO6tHBnf
cZcjhFJ4/4lsZUGCsIZpIDU0ykYR1FefIxxnbi3HomRJbOqk1Gxkm5eS0oNLbCoxUIBX+0BdDXJ3
mpafi4ZZlqbzKdgiWqZzbHp5tOj1VgrtOyuYYNPX7/PSHAo/eU4lh8t9PWKF+kfq/mpI81OvSkb+
yDv4c+PXYOoYEpfS5tC3SRZRnEcBqiww26vTpF+mU1ObzaehbI7M69llpZfS0bfM+LNO7Hl+q+Y0
pNcKZ+EfdDTkwq7McABSAs6jbxcDESuqULIqCTMRQYmDG8NEzs6YECluzqIdd2qlSdGyfcOsGrLc
IGddoTBQarytxi1nEiTueeCw3BZr91Slw01lmGSQod92UCebORsOg2pvyrHPhpC7rqHhLYoMUZY8
PzMstmbPHDTDDM26R1RRmBGq4E2zje9+lUC71mdFQr4xg37nLOYVt/Ts1ea/aixfcDlJftswkHbM
Hfl8t5oMF8TfVi2FsEY1kcaerQFauk9631GZe49DUw70ZmZcmHmsiTSGAz1iAX4SPPqZXJyPOVjf
S5zeiIFH8VoxKAAd4LS65t5eRR23hpaEjSG5I/qMcEH5knsDsXTojO0QAMYFqAV9RmBj6uRB1EQT
RidnTgMBSrs4t0nO2UHL7/mksLw2bjCHUnu+wLN/tMyUw7VDLPUwRd1LM1BWuNZhwGWxy/S30tu4
HjD5bTjXwvngltlm2kCsM8AGm86iqwgXTCUJGcDAyc3+mca86XTzBn3y3JXaGUhzjGbipeRO91LU
74NhPXgkyULMh4XwJ+uxOwqawaj/0g4LYCof1mlSm5Snz7L6Y2LWr8HIeH8HnFlvBZpG88CAxWOW
DfvCt/71an60hf4WKAodj15Cq25WweCbVEufS87ZZGzPfLxXVwPKnMucr8u50h1/D0FwqQsGVGo2
wiNRSWsSe+GZ5AEDBkUlW0wiJtkU+5H/NjVccISlrjMDnzDyeGm5g3wGoXhW+qJJYhR6GjvNeuly
xiHpS3ZcTYBiElzM8INQ3nq6/NQM6gTD1T5mFdB3DUxFa/rqrTDyq7YmKkQo2HXKvjZ5Wzypwnhf
3fHYEEHXa65rVHeDkXtGYcY0iv+CPAsdzd1PPnMTmelVTODNFgXI0r54PEuqy98SA2RWwH1xXKUe
ClyFrO1zfGWQ6bAWLTWeRdwXhYZUQBp1ZrKV2fpstdDHg+vcqil7MXEybMUkCGPe6/PBnen/yurJ
vWtuGklyIu3jUoduEVwsr2SdLWECv/kAkyA9Sr1XuUdPaF9KYxYfEJcB6xyMv1ghn1aSML7En2ir
+4NiSJCdInaBZd1MToWskYeGiZiYMJHNwBeT3acuuyV4d4EGaABskt0IM0++x8muzDiHynPnT44w
El4IaBhJ6GNTPM/p1c2Tf8LX3q1VHBVD61b7xriOo2RiSDr4N31mQKsqGSg0s8rC0rQTb/B3Y+r2
hmzSzFQfB9a1taO+cXkD670CBaxFHY0tYungL7FkXidTk/5qgm1FoO17HM0kHc+WrT+aPofT6nuv
d0dFG0Z4y+Rv6ZoXSG93U3r9g6sxaTegWybxvA2UEaX3QOXoPSYtLy83MBda8loz2XLpKMkNaz44
XfHWo5QFvnNmJd5xTtP/UXQey43rUBD9IlYxgGmrHC1Lzt6wHMYkmMEAhq+fo/285xlZJC76dp/e
R/l89Rp/2w0vo2CaQMTP5nEX3A1ljQc5hS8jwb6SANTSbK1n1yoOQ8InWSHp5ea17uQ6Lsld1/kG
NNA+F+kyKQd0bgBLDUj00OPkD+UWtyVTYYSBsnz3Mn3z8D2aSi8tJh+/ZEuHFMy9edmzUeFihWL1
ZFr1WWPhIbqHWweGXgxz0qhOM4edIJ+fFOAgx3RTlK9zD6ZajX+KqlEW+AeCM7uQm27HwyRbtoyG
WmBFXzf1nwHFL3THt5nTiPNzSb70w5HDU9JO3yMLnWUUlGsR8U+9d0Fk484DsMDOYDXpnIj5Bynh
RQMcJL4jE9l7CK9CrBFQ2DSB0XbfOeaDU+A21s6LSRmU2UJna4edydKVeOTKRxSe8fVO/YyTl+Eq
GDYzy/4GsGMz4ObhRWzxQQylHlcejpQi/ZyVtXLKgtXLFmsySY146SgbeoFcytFd9Zm/nAEJhEmy
7nqy++gSYc3QYHSbmA8w7p3llALHw08wItRKYe8mEtDk7HcKUhKTJYiLgq948CTKYU+66Lf0i6N/
Z5RM9jWBCGI4/q1j+W7yzza9r7ZiSPLe+yIHAhmycwyBVzvPJGe3MpH7PM8WI8q0W98GhvmEIg2M
cOVsb0TLEgMkSsz7ITHmvROjq4U3iq0OWYUjm81S1Snyo9aio6mJvN/SIZbE9Mk8/zfBVehG+6LI
QY4p/uCOmGr8OafcRtv4YrpsQ6b4oeK2Y4zBNQ6z79GeWMdHr4Eg+Uck4kkm8fsQEyZti3914V1L
V+C44LYHQcO1wpsCaZqmnMyR2jH9bMhVLGdwN1V7P6kBiUCzY8/ASqZkJVFxolqu4ZxCE88IH3Ya
6qVvEXUaB+GvsDGpjRPHXNS8wyz7DS9KxXriSUsbR2q6bXMYI3g1XKu89nWDk7RfEUVdDGYO+MjH
V4OY2rxOLeiGBv5Dt8Jr+DFWoIXRUXHCLHuLnDp77lrBv+q9nWW5+wphBeVfD/yaIhsLeqihXjnt
TfBqnGYHaF+zCZCnLPmPOM5uqqulU3gPWZB94//ZGzhIwmh8sevmsYrNP5EXwDQinHc5a1GfYUwv
fGBmNhp20vB6rjXjDs9L4FxEOsGs6Xlgq9p9sIk4NyjfM5s+K9JfpqPXBfE9M7P3LmGBOUBB5KfR
6bymFOCIX2Tjo3KMk7qZqFppkDKklOui+igbRWvskLCinS8Zipy/EXWtuDs3vIDCnNe5GyBpyHbV
DdW4b5LU2KW+QaELBTgP3VxemwQGRDQD8d6ndcCpFuzakoiN2Uf3kM9B3rfSgGhwSW/y0eOO3l75
qq/6mj/Uz+gOUe0dyLKeqipYawcpoGYAy+N6lxjtJidSTr7qGskQVlA1H1nmrdnEnQDG4QVPN2HO
8QzXB7LsyLayWOWqeswazBskmnluf2Pa3Bl3Vgl0M5hXP3bqXucCGSI2HsmGcFCkJ8WjUxvJxQvT
Tysaf8BD7AZwyQLfk9u8ZyL7Hob8KmidkqBxatRlIqUrUiQdZBQMRMGbCO9xKMn7DMvC6JyNUq4C
IqV+LG7o8/dLmTpKEFUIkIyCEVgG70nwpc6kf24n63SvGU3ZFBgy4ub7mZliqT1sRlXxPPLbNqWP
X9k8VKU4VMSJZAlat3+zBd4WBqeecE8ybsBgs1R1QI72M448nBYesgLL6IqLTuHPWz8RpyE2odzy
XsTuTM74FgX9dbhfXO9CEyg1tsvPEjXKtJx/Tl0D5RvAF9c62flN+OC03lMYFwPbTJJljig2+b0X
OFRsqL5UNRKI9YbLrLznJhLummmKI4glYE/oMundjymsHvC2rNIZGbuq30xvhtIc/IQ4/nJl6QfV
+n/JBIqq8vqDzwKTOl7FIRplG9pUtnPi7lvP2JJcr/jRqifHQ3W0gtJJcmCs7LUjPyyffaHP/Zwd
WVJ0HzpqOLkGvs/+IpzD3SD1o91XgBZcTsnc4lU/MWnjUAO0Ip1z0EPHvffcckXs2Ik0NRkJQCbC
ApDvcwOKJYulgA+4QWt3kwRWhjrLLhBoUO8mRwLuDYI2fMH6hzYtXkrpd5fBap/MCFJyrfQ+gi7W
0MGwMEuz3CvmimXT7VvrroyxDGwte9hlY4hHeBYIzEWIaZ2PfGdkub8KgxyvVtOuGVNHFt0CIq0n
jzOZoM0Ys4Q0k2iB7aJewzmN8WTk4ZvScfGideXRlhZUe5Ic1rodqmgN77I5TDWB1yinO20wuTvm
UH+49ZQhPoBYKWMbFOZz5XPoZ6GK+Rxhj8FozBglmBvKdxLo+sGzY41WUN7X0gn5Ew/mDJciPrKk
d9pjRRb8e67wGmPI0M4+gptw9FU5fIWZzb9R906wr2cJ+IiLFh7w1tr3AihOyGAx6Gx4nUbbf8VG
0+1Y35kwTZp8SZ+FsUgMXDkFew93GYgaFRDNQa790XF3aTr9zLNIDwVX6MVU5i513KY9ot23FlNw
CIC5QD3NZo9ze8DzO9CjvO1df4DyHA9PbiSc3dDgyRcufkeJc3eF65W1G7YxEjf1r9lC2J8GK8Dz
xQSNW2hc+hVDqOfMEkHSiGHtshQ+wP3mnZwB+VJygHkd3Jd/cVdNRwpRy7MJygW+TvdRkaVcY+D2
92HrNHuMgiGwVDVu2qFB7+2JmA2VReRhjq19UIl21cLjLTAKox6l6d3/2+N8tqAvrqEkAGzUnuSg
zHL4SIL/kD/CTtIgK9+zmSf0DeIsiVjlLRxzvMFF2/SH0stMto8FNDJeNmeRm+TAajehEZ7bu2ip
1MvNtmDrKgHtcx9lms6hWDZqXmji7eNrPe1bQF9L9kMVETxveBFDJq9qFqvxAmTG6PF44bad2Oma
PsO/gotkdAE7U2w7xQFBRl5CC/aOTLPmWsYmsXkruoOu1NQ+GdHkX3Q6uLtuJO9I0bp/htCSbZqh
lw+uaDHskW4EccwZa1RZ8RGnTob8FXyXbpNc0jBXD/Us8DzpAowoZGEe57a9kQmd38rRe8UOPK6L
MTfWBufY0vOjbxpwrOXM93+h7dDf231BUnUC0OPy5VyDt4DniAN76RLnXcPf5i0OrABwf/jsqcFi
rlMsvLWVnpUAIr4cB+kTynL1m2FozhStau+Ly2zH256RQLF5WGYiwZDtahsNdLDTbRcg8HPXh9Lv
9tYtA2jyTCIiYR5sJP3iYJ1w0Er3u+hfNChFPpJRNagvJwIkz3HbHGMGW2w9MxZxUhJcmZUpV7N4
MVMWZQXSmsvHyc0NuFynnqoK+F6BUNI3JSACc+k4nw0XPcM1Vyl/LFGfLfFI8r8MEJZ1LTJCcY+t
fdFEIL0p5VJ+YFNDoPzuq8pXsvxoyr2Z9atYTvirX6bpaHI7pRIs9iHHffgs45wIrUn/FWidKO/+
/Q7vhytelgdHtp9JfhmxJkJMiRifrBXvkk3Pan9Ai6pzSLPhuwfWSkHYqgK8OkF7ipUBiXpFdv/D
FeJX6uTUhzjuzU6GK/gYS7/udzJ7H+D1D1gfUmyPDAznzq9eMq2OrXcrEOHn+stqjyNXGSAdC8UG
n0gDZ6v+UaH6nQb3Q/YoRc2rX4TXuGy3DshzCdFQYmMhkWmML6XCZGyxlWaSncPhWnJ4ySA7DSlL
2w5wbewSzyvJNvDy+RtazgA24rnNQuNfD0p1fPDuyw5MRqkYH6uEAYjFT3erKBhyIJKNxtucXEwC
EG6bfSTjr838yLyDbCuegFEVfEizAUGnJKeP1D/64abjDh1a3dogY92xBvbNv9y/kUzDIRFgqaU7
E0vJMGIl19PC6MevyLAYFEkK1QYxR4B86Ru860XGMkPos+HeDP61tleDB79asYFpcj7fk1t6OkIy
XqTowRRXrrXLcabSRxOMZha91ek37gKog/Rymd66A0sUlLdCDrckuVtkxSK1DncpVaQAJHHqKsta
TQK7a8/DhHoq2BQI4SrU8eiUByYXtZqVn9sVhzDy0Ez5bTBULZKKlE1+hRGNSynUayfGR8bexUGw
Csvj3es01c8OHSpgm5O4OrB/XDfNyYmvcQMkFSxWNVp7dpko7Bi8ZbEPh27VcHGc6yth8aS7iIGt
1tDtE+0/Uy4C+gODXAVeoC6PwsED0lfiJpVa5Piy6r5+mNoZJRGkh8YfW7Y/5QifU3pMGDMW5mtf
fHXR89g9crfZ8Tc8ZWj6WBEScR6MkDuVs+nkjpTKCll373O4FFIDczDXHbBcCdfKinnZNtayK9Wl
7tD/qxsxY27lA3T+ieMWvLnxzqF+XykBxplAcO0M0nUmJRH+9JiKdBVB2ZuIDzXYCIKwfijITMRM
y6E7XKc5viT53wDEVjagc/5MvIiF/pqzf0XB6nracOOdbPMaDYLiYGvFWozQQxrw6NbE3ObuByV6
FQFicmp+yVPI2o+Xa+QRli2e8/bk28XBvttv797MTp7c7m4rWRSute6j7tSV4U2Ed2bWH98uqnWB
cbwo97khs4g0DgXhlRT9wfaBp5hBv3ZV8a+xMJ0Q+WVBl42fAMG4vdp7Cyp7Q8DPIfVH4BbKL73r
64gItz98zf7IV4lm+5zjres+U5VvCYZfppq8VNU+lYZAOJOrrEgOvuN96BRAKH7T0h/fhZee/IZ2
h/jeBLKf63GhPYKV56FifQF+cNd41SI2ffSgblVgFSGcsGwF2l1Gu4azCfpyM6LqpA4NoeJcTHxV
bbijRgOxBn/KUwoFrIxYgkbYIQJcDU1P/ENjZYK/crqbtbz8j7jbfVlPAEOuUBRw2C699DNmPgQC
twSXx92FO3oDl6O7H3fU5yL4rLw6fYQUx4G6dmjaIFOaIKf3BxlcteYTZBbR+W/EhEQQ2vhydQH9
EO3UtZzXfjoA4EJaRlqcxpf0HuPA7YTS/llVXxlXJzV02zE+JcIkolAuE0GGMeKIdWiaZaYlUD/u
aofbQ2qeDPfNQgu7S0RT+G1n6qGZ+AHZLgDtOdjfzO9bTYgXj/lgI+f55NFg2RgsP1MV4qAKblrw
Uhlje1MWX0b3PQ7nRHFX6chbZCUX2Nx/Nbg76oZuAE3CrQge9JifJlC/7KdZHcW3tA3MlaxwLygv
OVDmsHZTviZYiq1SL9MqXkvskx1CTHSUZOojAlaxeAwDDN7q2WJR6NS/jTPgc4ASolldzepWcrr2
LeEtUN/45cENMbPju7wrAOHad0GeuvbS54PBrhIaGCOJRwx5xPdPrmvvSeHUH/DNTUFJyObJ9ih2
4EJpqwp1FkejS8ZrnyE7GIPj4M8+FamzQFqNq6Qib0/5kONZyEM4LHt1ZER5G0nBQNDDjYzRWxr9
te/bZVnPLLajK0iLk6PuZick3ACvUCDUb86WmIDqgevDKnYhYx18Vn5G/xAaT3P3kpebvnwZkA5G
/NilOrXMa2QWF7L5TL2vynlW/UXG5ULOxofFGWgYiks6TrPZ8d6nsTmW+c2023XnvpS4VusBrk3g
D8fZGJeSaTKNT0GOJJagbUc5grIEtYhKaB5b+isiMdxDrVgkgn1jmLvWqp9qBfgnKYDecCV16+bT
GrtTgp/Rz7GdRHIzWdckOdaujw/h0Rv1sWnMNRe9VUZxCgsqciOjAXQKJnndbOppOns5tJTq1Y/+
DH4ddYAwTYDLkFxvEMFagYWz/uYOBFIhX8Y1ZpZ/SXOzKRKCr7Aq4Var4ceYzS1JNKz53jIlGTir
AHtZeMQrqHMCP5O3JvjCZuJfEZkAiB5i9qYQSrnOIAHz+hx4bkNQ7a4S7ETKLUmehcIWp3CbB5yw
DjlonLqbSLpsQrPzyELJQ2V1EelQBPDm8INQSINxG3TvLIZRftiol5um/FXUqQXRN/wblJxX/DT7
Nj6P8UtDT0ny0rLRNcZtbp90tovNCHQevxIWtoV0Lz47gRmqZBHvwsrdoXgaxa0Rf4SzrColzEP4
qN5mNlle3s08I5fQYNhPqFfaFe4Ft7ttfoygjrpBLXMDD1HrY7ZYRMnJLv656SXsz4q1uPjqWw1S
ARTvzqt+yD2wOaNHJR33MwdIuaELI1L76dkUcqWZwTyWWznTBcjp5zZ9IsdgeagwJKaKjapXXtTh
UWA1DWsTYvVv76+j4oIiOnknr93Pd39czG/0ITVOQ38enu3uIXtPCFdwewvlQzE9usRei2MQ4Ts0
NjV+bdZlXDhhNQclYOS3wCYCV7+y+0Ljv6Nr1l2CY5ZyKjKqKr1Fam2Rku3Udx1fTfIB9M9MO1vg
FMM+JN/8Akp5gNa59+QHF/KkxcZ7tsNXF71cPcWlXOb0LrIkZDVM+an+Sj89QBBumi+y6ceBx2Ef
7KI5k5eSyU4SWAV4ZA4L7PYH18/PpjG+h+FYrcJ7Q4tdUBhiSGPj1/5+FkhhU/xUYUUWHph9N/uo
AnyLryNmhWqcPs3ZedT9OlP8/03IXCOs4sB4aE0gE1b0plz6CtAI8/h1iP5FQb73u6sKn5LoU+q9
BwFYBgOCVHdwg3dpM6g+s4VhVQOVKz9r3JbRzLX41PSwlrH8xwJ58oM6Ey5flHySXh9eHa3PvYlT
nAeH30TpH0aGipDdraLSyjGtVZ6/NP4TxT7h5ECBGXiSrpxJRK1JhnDPkp65d+WHDtINcb9zS9Be
uZwTRMj0eJwdazs71dHOEdBTi8xUsNIOXWlmv/GGg+Fwt+YmmYTZliN31wCFGPE0xjH2lPo4u98j
aRhjYL8HdwxPx4ieaqhnjdGc4/QUOleDNoZxfqGZqKOjqb0RCfCpcJPweBJCZ2Nq7xuz/WXW6vSH
NR+b4R9Wh107RcvZ11/oD9GyDIn/l+ziPffFISgzpeyKu4wcG0YafYRMSCUYEbl0kbrkRn6q+jfx
tikzHWNh5vxELvQk+1dM9U6wJIOFCTF5aXDoxUDN+HrSXeOo1ZBv6vvHAhgakpeavCXXe8K3ilXM
lsEYc7cNcMv7s/I/sq1knbEotHttfWmPkBHapAIwFDkF4/WxQA4IIR50LIU8RKZhVehw02C27iLs
gm3C2Df7zkYUE90rrXwPgcAGHm/558g3OcTI893DUVHB2HO3JXCRO+QSKj1PEeB52ZylaWGHl8Eh
1ac6sM+YpmcSBXGUrTTIu5DXKtGjC0uJTQ6b3/X1Jrbg++AkZnHe8tZuon9wkut0HyX2Q9LTEqQq
4SxcU8CEY09V6/yrSRoCMak4DLFPvDQOz/Yov52GBsC+BpjEJQSfMFficZOWhFM6fnkyeI8rcYyi
/jPMsnaJA3vaS6GGRVoqSuhMol9O47yUgu7T2cY0fS8HKsGsld5S9gAwQZ+9xDip5mk8JRNR7CD7
m5PoVKXA5lmKjCtd6l8Egr/JLn66KQMomP8ZU/8PMwhH4TxgE7M7zoaUG6TV/YVT+m+2Cdr6zXHk
yd4EfgGUIPvndV3HxpZ3sIg/fHrdcnfcjzJCojf+eYH7jAG9JuXCtzvgEvKSA5+AU8A8iF4J1YtX
R8OLIlL5JXYHXGTBsavlux5Y5XdVkS0wVeIgoV9A1D3TfOrtRg47S0FdK/V57Ku3jkxx6Jb/4ip9
oGDv5LSUnFUYO0VkUz4Kt9d/N7PXPKdxkSWCVAIoQrfD3bAdOYHiuOHTzO8r1Z3tzFB8GuRs95vA
bcD/goiTUTcnptmVgSPFaIffxnJuput8iSo6TuTbWhRx1kxUR8TE2QgpMli2sP07iYdhSJ99ERUo
SdNtwiYTIi0uOhqVBHPTwkNwtwHzj1P0ZvtqleYuD7SzK6Pi3On0OQwCRm0Hn7u/1EIdbc8/zpN7
wWrXS/GjUvPJhPenDfHsFP05o42t9jHIlWl7lT24Hjwke973h7oDFOlHFflgaB04EGHdUj5gtTQD
ufFB++NrbLNmdxvMhu74Elsufs/oEHbBbjKK7z6sDOrM8nU8UxNSW9ugqbfke306/bw3k7ajMC2Y
4+S0UdnwUM4ebQjAd6bUilfayLF6yp85j64dAler+RK0VtXjLwNilUnvHNfRwzDXLIUHYxdhx0Cs
MrciH3+MouPEMMo9ycMTtthtolromGXOodF85wNxJRywKGp8rwx2PnaLj21qzha0AWx6f4NgaIhJ
+JFETuQhKFg0avfH1i4DSbWKxUw6YaiRNni5BQ0kl34saWisDk3Y30LBLnlAhIeepUhTgIEStc9t
zeWl2lcrHvTHOjb3UI+e0sEsABJ1D+HAWDfY8BPIyOl7Q8HoP9B/h6ROO4NXde8Vj12Qs0BOdH9A
Lf+RcfuoGGwdMJ4kHGH4dHsvxQxoh+YZp+d+BFlK7csTbk9CfuwxR3fV6eQQ0eEDUQRrjU2wL0ZI
zLNjISFH1UB5fU5HBXV30fsWbq4+RhrKcfAp75r7NPDlzdGe870NkqqqxkPCrC9MToIElARxoF3Z
scSeM0l5DcDuqNmrLmFr5u3mQmA45Qmq671fz0cQTCer/S1nkzhN4Z5I8y5U7LyrnM4vvOt2wWt7
6tWWG4tcE4oyFoqobFmzjEFn+BuCkmcd1auu+32So/J1yfQ6qfi5rYafALNIZpSPAA9ufuyTw9RH
EHbrUnJDmqvkQw7TZ0DzW9WkD8X4DXf4MUuYa4Wz9SBoDbpcx1Hwlfqa1Cz9iYY9bHGDHaKeerMW
27YTQA2MTio2DiLuCIPh4HFbUJYsVx0QtF44eUhevHmmkHm76zfWMD2Qxlu7WX1UfKsXw72BtE3e
S9CR5fQiaKMeGKv4kTu7AE3lY4TwSEh2HLvVjLeouyj6U6XDiMmSDCgg+yjk5305hccp8m6OpqUN
GLd9H9hYVexkYx6sINk26d/EdRFUM0HX/MmwjC8QAmxcPHs9sJ9M2ngTcNMKyP/3gf8YRCEtcvEt
iXGwVtPZEvLRrttLMbMpDhmQ0/JUgddISqp7MsICbm48pEXBhtwX6MfoHV5Urw33K6l5CvpsBlga
3lFtn7Zt7nhHAI8Yj26UvWIZeTQckGAYu9pMHOvWuSm73aTBGU7E2ZmddZeab66V4VMrtji83vto
XvUjWR4uIX7p7YFOnv0sOQz37GBGF5Y13i9mOyM0907t3GBkbCuG5KJv6aNMNPnZvjwQi3GXZlqR
ebYRfDVzLlGEn1ZGa9alduDCl2ILkNdj/6DK6ruIgJEniQ1K3cW+Do+f9N7I6NqXxzwuv0lSH/CR
U4NGtpoB6VjPMN7Ldn6VNv4U+z6IEnQdNyJzb1bffyVm/mi5+im3B4RdrS4qaLadrv3zzKUdWBfG
5yT1+SKPAJ34dr6WGYj8UsHTpkTGz67Ec7+ErwHHA73MULYQA7LjCByiasS4rLpxmUXui+mkiIXE
rejc8qxlMRcbjU9gkysn5lUVPMoJC0VSEJP2qX9Bhk18bT+Eun4O0+DBiKxjDuPnZpilvls3gRDG
0lzVjUECPG4MXCqx3MKjKPcikemJrodmDTFLbDUhi6UFu71ENvWQafUc2Zd2jmEvQYXBtTMWDOYo
NGorhnuCIXAIhzTQdwznjq7QtMkCSISOZ9raeIuw0+xTIG2v+JuMO+uB4gu7iGgFDl46MftAv2T4
2LTSQW1oqMJl93bkw2gBEvI9ZzFcH51iwGxfeMYj8roEDG/Q3jG4j7EraCy2wOvJlCJG7fE1iLXN
Qo5yF+yKmIWmLBjol+m6NaCHgn6LCSq9TzI7VML4ymNWhKah542r8nA3WNI4OU3VsjnNykfgQP4H
XVLmzWlFfWlsQDtllHXIT2V/ERWAqC6knwM341y8Um9Rc9RIFhcO+K+54C2OxZI37iB4GPCjMOei
0CjSOVNb/kSeW3/wd6JqDejL2c/NetUZsj7Pii6MMg+TCx2jyWmEvX00Na4R1EwqRqkkWU3x3cub
GMmbAAaJL5k8qTM0BoPfVG9SlSKhZMhYsLRZ9HHjJQrbyAHRqMz2Eqz2jiWNWg4FYekhz4lPGlg3
XdbRKMvwKIWNctkaIaK/jO5VwyFcQe2V+znAXTWF+YC7zso3TTJ3b63pW3y1KgekSj9d07JCmPPo
0XW5nBE1jdRD76bnuocvkKrCP0wi4PCK5vurKNaJs2ZpyMWUEOElK6Lx0BOu5YmO2jdVAqJOw8ld
mV1vHnAntKvKoWQ6BYKEbxTthdWFXMGtgW6a8smkAWGArkZAUAn7x9AYgkNDMJX/S752cntdxC6+
EuaGmqXml8T6hMxMWCXeBiikgp1FaWP29T5D+rHHfj2FT2H411N+AW0RJ2gEghz7JBqrvyMcvA2Q
5uY5P9cAL8KA89gQr1427POStVzv2SyH2alwHaxclhJ4+hTGHFNQIcFzNvpL3yyuFZKE1g6beK6j
EwmxRnAauyxAz7XzN0a/jvcG7vyl9yDW1svZVSiVlBePH5hiuX63Gyx9yOZU2+ngVHLl9+JXH0dt
AxSf/4Yf5RPUJha46dBqJ8x9XolLxBHWAcyI3GFiQB0NCfa3KGA64WZRbHO4KwW/Iif+J/L24lMI
6AfVEUfTl/SYoFUmWD47yLtQ2Pp7slIuatOd6XKrwKwgjGtsQWng/sqKcX2kJqXmHCjb1rhkQdl+
zh7NSvbkZ/s0g+sFeUVDkMGovxqKsOai27J+JrtymBNP3e8N8b5po3BjmdRPBgZxXWzQTmXdigpj
AVu8+o61i7eh9w5SjNa5u9cZagTBTMpBivlIoIXBirCjRWEYPS/aoUBWV3DC6K8huoExeUrPsoDW
X7zGssar/KeYG228R1HCQDbQ9dPeUvVxJ0Bm9AcVTKNs9W8iLfunKkzjVWHkj8AH0dfzXd62G7Bn
68Jtr0DZL62JoO3edMs3wvFwdJHjozWjNqNn0mX39AB5K/PBjRJOs/bIHn1Txc07cXW+SebaSe6b
8C+sDjANk10Gsidi4+FAtBjC0325kPPE1pgD6XVihfqleV/nwnmJYHaWY3vDDw66Gp9HpZ6c6LMa
f/PwEsCWas0PmxPLnuqDX86PXZ7umA1Yo+xlJ6iCVKuKf/r92c9Y1A7wEOtR8JO+SqyMdkdtXLwS
mEpa3LoDGbuo/R3AyaUDRm5eTYC5cLtT3JbiNdsUAjDLjLUQeIQdHrX9QZep9D5YRsImYsjirC40
kITksTJ/JdBUl0Ze29yT5mHhxVvVzilZaumz00uO7GXEK1jwpJkqA211CMer3/9zxmtBqeZQpVea
mv2aSAP1LE4NOZ2tBT7mQ9GzgsAkgV1EDbsR60cN88L2nsuuf87uoSVNOyXRpgATVU2EzM+4twgK
ejB+YX+k1QKzAZ3Y9rAc81092yfKVPeTPjp2yL6cj31kDD57aGpxhCynMaek69avcRllW+HbO1VB
ZUD2M8kiB23N6qnYGXA1mvIxmd1lh+u6RMOu7ZjtjF7c83DOmON2pe2owd2prZe5UFw3wPgmWM6t
o+ujHfY1WNE2/2ePOYz5doeje2HeRT8kogaVfpJiFUfmDgN2hZZD1w2S5n2cYr21duZ0p8lAxQ7S
RHWo7HaVqt+4JrrTTg9g0hYipyDXN4nckVmCGhCxIswTdBvyToblUL3yG5NGGFKwmYyskQ3Zz8pf
WWIgKDfbiitKx7gaJulJdkRLkuiNZumNwLN2PyaNKOD2gl+xSI+806iOsRYVi9SJWqdqvBQSLhdh
6cRkIXAf08yLHiltb58Lfl8l99ea4/2eSme9vBnISUc4KyN617DtA+PV29BGzCZ/H8dkaK3ZeC1j
FtFDBY3ZZ4kjBBZEoBzce0ez3sQRl3gtcGkPc6Q2RixR/9z+ntbufwz+Ac+xn4bblrvrFeq/WCWm
xgPjsroJ6L+hz5kYjKV4FUKUZPOciSsw93qbhBrp2jHsJbXVrB2EnC/YIzFLTEACepCFLVxa9yrj
HooWUAtCFiFvbtf+GDUlkUwWxiD+MniT9YyJrdUUS4XjmRP0dY7JWmTy1W6YgLH9YMRJ6e0a3LNj
X+rhK6d8YE7f4PJtTGRps/iDeLIxufexm6PPF11P70F+X7i7XWNBEgg2CghTt/+hP/iedQjRG9un
MCCxYLnErF25RbA7YsHiX2x7/xKsyrOBYI8kAbP5rlj2tn5UTY/W0D8FLALpYaFSMsdLF+Zv/oC+
hjsZC9hnwrPtEwq4vwMF/LTMu9mcGVwriQlOJ9MkazSULRopu3SLD7smIe6NwxuSLt4Cx+X9IY4q
MWhLZIId1LDvaxc9mw1T7/BazQ73NqDYDx4ncXK8aNHpkyZL3ckOCTw4kR7gmHYgzjYvkm8lMQjw
5RsgQxffwY6RMCZKd7wYId6HiRKF6o/iXlaLw5s9O9tI4EX2rN9EHWPa1xrzQocubvme5jsmSGVu
SOdtbJO/9P0vzFaurHDj6KD46ptqCfp74TIBpPO72aLb8OerOdxnLio4C+FIUqEW7mobb0sD1qPz
YelE0S72ultBkiabYUIGEMy7gPBCvm6N95x2gGFg9dLk+6nSR7oY2AY8FEl0nFGKM8pcYiQ4OqSe
8ib9rCf3xwg+x4nndfydajzHsVr785ONHSIncutZrEZmajmpLCaij8Th5IyQCQ4keSi8dN0JWLB4
0RzU1hwTIrYiKu0N3uA4pwL9k/OFlZTxeUV7nokyxga2P81dYFBbKsiWXKf+c3QeS84i6xZ9IiIg
ITFTeW9KUkn1T4iyeO95+l704MQ9g3OrWxJkfmbvtQ8qgXVVZe97r1qKjukbHSDKSl3NN9Ie5mpr
YN4Gq8DAOM5qBFf6cojbawPKLf2sWzYuqpW/D4G/T0rm1qr200NPi1gUu9lPaUAaSngwMxpZz6B0
Iyw44OGwovHQ+bQHFbs7ETD86qoBkvL4kplYQPjLZukIqoSZfxmvfdf/dUMAgyLs+c3wwwzRbx1X
IN1+EOzPY3UaSZcsK7sdhmZWNiQT0g+T0v3hNdOK0Xk0o75Hp3RPXPNRmvbLaKOnEh1aAVPM9L/i
vLvHol94JbM3KAb7oSbOI+MTcTGghSLjETkaJHrCvHTOcSX8J4Av9g0Q1bK9Zfmbr4uLPqA3VN8T
RtoBQd6pOx7S1sHBi7il9m7TBTB2vyo87YFdUIG4A7h0MoiNgKBqK2Ld2t61DTGOAUgNUdE4sXMY
NIlSmdqEN4v5KrUFSglResRa1saptm/NFO0WFBcCKbfWIFACsbsT+Rf56POBVMiSb62B7CxTTgXY
ccRdaC9w8ttooADumDWV4bovg5eOpafD+Vi4aJQjDNdYgbE/6NdAFRs/EmxqzA+pXPCQH0IBKnTU
lkk5YErr/5Hgwa2u3MM4RUHLjkmNrqja174p/jI8G77OUKk143kQTsBwzn6RqH/22Bwwwq8cp9iQ
W87NTsvgdX9W6pxrjWDRFnFaYkG3709VQlhchlrMZshipfxThyMtGTcUmYbS3rjul/DURxDYlIKY
VMGKX0UaXWpH7huVgqhy16b6PeBXcpUO8f9wLvWWEx7zXP1Cbbs1YZzYlIpziyheGS2x5eG1poMr
/V9bLd4aR3vzcNL1qXe0x3hmx/6rmAwsoQ5bT9X36BlQo08MPNf51PFEoBklGyc6yAiPncybz7a2
dqYV5rOuJjMXJENc/Rh6N59GeanxglKrsnUmvO9AYk6EDMRmjR7sDKveMif4SLLkwBnOfwhFM7pj
ifY5JSmaYGWTEB28uS+UgDNirXphr6zuKPHJObFNchliCs9/GHG+JkWP0X8/oxPbZOONHI4N5KaH
5AQa2BgrI94wu732Buwcg2gG295hU2fes9BRtqduv4o03AoA5M3+p6Pswt5Cg6jsWf3Noxz7aPWG
m163xBZU6nzkXTcNsbCx3A0cj3EImSRO/6UtsNNAfzMCuS4KbWFkxbHMqHcxcAZBwyLcvSVZxNE2
6Bc2GBsawtUQfvjuViWh2W2VlzeKvZhs9dSyinqexn6jMa4EchKd1swgAIxdkZIT5Bs27EDtAhI7
+ors1RbhYmxhHJIa4qAxoY09FXp9jaGKZZSJKevg0lLw6E+VsjE3grc2oeE2lDVoWpswDRwCQbAq
87tLNllNyyNRX9Q4ScIh2ghwhWFhgRMGf0I/tFNBBCXqM7AeokMEYG2iFPQsTp5eegtcxLOho4kb
5FJHmaUWziIQZ20KxwYnMpJZ6jC3rK5SfaROstPIxHJRzaKVXZGOBtMBRwzMURZDcutBGNLdD8oA
8q6cz3boFlBLtpZm/yiFJFYqP7pKzP7ZaP7UnEPXyfDaF3Ie+wSwWp9kTYwzLwp+tTzYaz1mBFsY
/0zFmPtmf2USXSzYC83qTuUu1FFbo/hwOWkZ+8f/Ooup5rRS0ot6aQbZi+qL8A3NvJh+fh+05ubJ
7L3jgmaYUF010902Fp4CX9iAcciVjxLvgmkjXcaqc3F6nAaUKDBqtHDjJIBOM2RPLNvlbyq+yBdr
Llot/mlptkpN95zYfDGZJvyLIA6BY07dxTrp9UO4LAwdL4My8kuPboaYW2cXUhYF5nIvbmFsS6KL
8R9XtB9W8YqyKLtJbuh/WemgZ8tBxKc8cH3QfFuKhjIubZAyOrni4vq1yMQQfvY52JAVK83uOaKC
ly0oOiRcEaOud7av0FVjae9QkhYlUspyBI/WNiJbDxK98ljBNqBlmwgLvuYAdRFHTVXQyYwXg/Y3
0B16BrHrIjSTWNmRXWg2Gy/zSQrHhoUjOqPI0VepQmg2AYDvVacBS9PS+lTELTpAppx1mplc193Z
ye194lIR1Cr/zS0UZcOK3fyJczRp3IwazY1n3YzS6F40Kx6FnN/Oapvs+RE+7wL/NUzOnIjCoVGb
TWbbxp/nwOnTsro+hPGQnohL0N7B2Cib2rLcT/IsGMrUIyrYooZbYwVsh/FLK6uWFTsOvMJfEHf5
TL2RMVws60fvuNo61lNz3RS1XGpeylC71vKD0hjZNRAxd1XVQtOTjom+uhT7wLDLjW/W8SqJE2U1
Rin1egNRvHX58AnB5HO1yXV4gKF2hzeb/CP5xVmESpOccmR4K+R+ciKcFM9a0H6YesLexkrqU5UL
lpTp0J7a1hL1JslD84S9zj3FQGHAwMEasargr3QHtjxV2yNoYT0QfXSauA411io3wEvX+2qxcweV
SNqG04p8JwX/QZCRZZilb6HjM/QwlWCrT4BZFOXManoMbtQbaIfrGHuoj5xpcKcWP2Jd6lSKsdIq
UMJ2ahIwD1tuKcATLIshhYRU+tW6M0zOkwj6ZdHyr6GoVOr43YHMCWE/k8h3T4nZGBvkNsZCN1Pn
pIboTHWI71OjuSkCB5Ku1/icZQVFHrstSJmjfDpq2eH0NJmUA8bHuAJgUp+sKsLYakqA5qslzcqP
eS4tj5M9QXa/Fm5l33pYukScNsPGo6s4xUmD9qrN6zfp4Pgd3DZeKzBQUh1zgNBUhiIpYk7EOunO
Mwb1RlQOdrwI49fQpuU2s60A9QWIhQToPqs0bh8fqu7SU0mCM62kWNlF1LxbDuEYHzHLP73mzFd0
rkOXMOR7y62RF92F2KqJ+DZJkT5E8KiLtxo3Fe7XGE+oa9iU1u7cIPpR//Rib6aP5MG9scSz1CM7
rqnrR9yG4rNWyYIy966/KdMPoZA8zpRdT9GCO4oCsclk3yFcR2enxVhJpvhRorAtt6rtB2ujYPig
4JbcCb/EN2IaBCeYkknMkPzVyENxvSMAsWnh1JEscAf8+XiR+sRNokEzV5NQ3G4fbXbv9VWV4ivY
lqhHPFbpQ8QGR0YLKwQb1tEtaj9tx4HJElaYsMqCdJEbv2p2LIR2JjZj3ttLhQEa2VLrAgW/hJMy
sr0iqGr0Lw3pcU3xLZ0308a0HMXvcU/oTAZtpuqwBfN4MpOC/7gc4X23kkyv6FumtzwDBld99zp2
DcIRYf0PxUpELJRsMCwlUiryvjjIiBp3yYCrmQT3DA/5w8u2RGlfe1t9uGqpMccggibwT4hzGWwC
L1o37gqCjxrp89RqD1qLxBXbzRA/3ULMcYTFPcbFvr6hqbeQgjvmrwRNaeC5CZstWArUTNkaa+/C
qalEPpr6piSgRn8YpwbxL+nZXni18T3F3dXNt8YYbEWnHRoXBwpMl59ygPEmjVXIQQAE0sYmAMOq
zr7YeAPohdRHkG7wAah/7iRkQL/r2XvIutNN/jCmzfCMwGfM5yGPmtEemG7PLODU0AsdGJIgXMAj
o2v7bsejK38QPS7ynsTqg4+2ThmP4bhTegV5FM2XRINx1UHQ0Fbo9gTfQCW2rnEYU3eaNw0eTWcy
rfE2SQu5Ehikom90FE4DQ3lPXRdEmkAC3nrJCtOTpuEtctk5sWWYLLb1MgB5LuAV5A7Qi+FIghWy
xJ/APkzxEkX04HgCAIuQWL2Uxi3iqi0Qw6TgYDvqqwmpUmovhjNDKpcIYOfT02mPa438vO6kNO8j
E9XIPOUMJBn4L120qqYnV614mK58wu5glgKQr1BowFAQaJQjxko3Nl1+75rKdJi0Vg5+HKEsPHZu
eCwn60SpsXEFgM440WFmltomHwjuYjdmOVuxLN4mgumBEwuYFwmokZQwTwor810pkehDXoy2EESK
FfMhiAbBFEWX/5KDa2vXsEeNyQCLNG9WZA7fn9N8NHhjeLPBuVI2j1RV1pkSbB6w/ymqixkyb/lr
e/gXoT1ru6OLeksDLtQhWHUxnlrHEl2EK79leDG9B95oOr5s41kcJw23n4GDu4YNAMAXGxkVxNlQ
djazSmepBf/gDmXmF8qLZdpdG9xPKIuZMX9CR4JZhksQtMkP/CFf3dfElSYsGUXIrK87ZB6LGb4C
AKOFXzMevSo5v16MlRcBLzbYBGFUqB1iryVRD6uOdTGVHTvtNH9HjjDPrE8bhnL9KQHcxcpeEmgZ
oNDU8n3uZcsw2Jg5u01CFEba56Z/U6oIDgDO0uiLXByEStiQEtxvHJHT3svc6hM2hkNgcp1YxlXJ
HhaSRi2/TjD8pD8zoZ2N7XKM7zE1+4SMFP17Yt1JGqVQYzpfHNgelNG3y8EtRqiICMktSLPTWolw
jUXC9jpIYY42qyj/teKrScJ8e2R1O8uNik+IGJ6mIP41snrJ94uY0unvmYmbreRPZhhTXfrjSj5D
Fruj/hbDqKDUxZ3d/YsIdfGCfYz9wAvuQF1fgBHAwxMBHP8QEmAi43bkr8uazeLVEGpMIxfNqzBA
e74Z5acu2QZK3neSb0Ygy5PtivT34l+TWptUa9YRHsGmzt+SpMHHbANkQIJIvI3Pu5+nw8EbswdQ
5jnxrppyoJ6auzwFI6v/Dvir1+2z5s2vasysGZIi9jK6A58m2eA2gVdIqm+lbpMI/Ve37kb8LzW/
Fxpzi+GN3XwIE41uuZJAhKLvhE7I9m4K/iKV6bQIXkgOYx8Cd80MpYfawqvEbpR2xmDjADIEoopj
5ihL+q3XkB1iPZR8VSDXGrBjhCpnYwoVwsWf+lONPqX7TxKy64Jdx/2iSAbrGJb+j41PzsjkvTZg
i7SWzk84DdAFReT463IQsV9HczQ6U591UQcU/D1Uc8OFQ8VoRxtRFzbfNcZF/ghGbS74p/G/nbC8
j/CF0tC85r6YKSZRrYjj+dlVB/7IbrI8J2W2QME/q5Vf1jZrL2R4Dj4NWLheFR/ttNmBzM7IoAg4
jXiTuPOK9OT6fPYpCW7DZn0tuN1hW2P7XlgmI2TBM0XHQ9VSpSOxFuUmk3eBfbRsd1XzJxhicivy
DLPEg8cbEUOq48ZcWRpbnQpELNGREdUfnwrFo4DAoGGlZXDPL9BEP8TVL3KlvzmV2Lhiz2Xkj7+B
dxXEJIQwhu3o21Sg5eggDcDov1ASqNTRANamq1/oAvLGK3DOKrEQDYeN/tZLShTueabqmKoa5ive
qvS+jWQ3GpeRxPXxu6sfOj8O+lSsw55qrwqCiOsYnyq7nNZDDQ5Yy9oS+rK0eW0AWafWSwm/jW5E
uzHORyj7okORaKEqIqV8vEROijTyJfn37Mpg3UnsjelJkxcClY+1fyP3jB3JWedsqxnoBjihhfrn
UfT4DFjoMmhcj1H+5xNqLvFjdOMxdj4LBPYR3O3wBBLFzDUu3nfcCcfGExuPLrIxO/xw7+hadwVu
Wo4rmAFrtrAsFgIUYPeaZdBox2sdLEsdkF9Hj2cBHBsLZw4EAxH9Tw5+gkRnW6EtBEBesWmZDqwe
m57hH5iAc6y/2eoj7760UV0r9R1dy8x3nJWNsCyRGze8Gj1qFcypwH/DmlI7W5eUUGYi330QIggz
CSThrJ9oGtjix6MGBzk5aek6dO6Vjh0OxCGZriJ61u196P+Z3R8v2VYlgDncT84WD3iS39BMvACH
ZdrkM/SPfpf/k4aCCg87ZH6znXOvP/tqJ0S6MvglJcrhxiE8/VaWCoQEdBHxvkOykg5bo/IXSQBG
t4c4dDecL+KIGOsB+ppKZdoOM9qWRO9JdcmfJljVrc56AUH9HrrFTBdI63oqsFWuox4vWqz/QNSp
v21GhHUGdc6NboDpAw4lfz0oPwPBYSahHTG5Am188j22ZhDEmA802qWANC5eMVJYZw51jc3GKvK/
YKur4aYbfsbyLHq5REFoWNcKgdSo3AL1i7aY7f6j1EbOEFx4qKSCmEVKTQx78dM2H51/ZCjc6kyl
7Zkp0Ky2ZG746xq+Q3EkDpEt217AXzIjCikm8b2uQ1bH3+VQzkfbSa4SG7iJ2fOGz74tFqa/1VFf
mt6WKKg1LSWBpWudHTv3R6yFK37x+ZRvXbqnmu1F110VqM+a8Z7gHdDfEmaSjnj61pulvKloIIxJ
kl9eWpdBw73Tt0EHE9rkiNqYA7c/G/oeQ20y17ttwMZ50PYRmJoO6Z6u/yjhpfT2AbO8lNuIaeg8
GB/ExJeI85zsWuS4IvoY9aexL+unwuuqFnvdv0um51217JHIgH0uvF9u+hlII5XLEa1HA84e/rBz
COW6JGM5eHUOooOzBaNw/PLTvdftGq6XyPgxfFwHfEFt86Nb48rEBGW/B/FOVUmNJvEmsNVZDr0q
Poocq3bAmAillIMozb51JjkoLNJzQNZnP33lzrr3sTmW7E8+exORDWuUXF0FrDV6uQo7DKfGVpCo
6eKTdRx4vq+We9c6ErQUsfkDOTbvjU8IgiqLISs6JlOUsHn1idgoz3X9JCqwitCdGC+DKRNmICZs
iYeKCAQCadyqyXiDkeXYvZBhog86pQxRlW7P5jJuYcANACuUS6w/iWKVZIaz7ZXddsABFJUH314b
ch0a2oHRwSYgtcLEvR72/BTEXvbhJcIxruWfDrdh6bDMRM7XQ57kZEGp1LzZ4mbg0Zg2iRWo+JBP
nsPqTDoiU5jbx7ziYQlsRJp76f2J/Blrw1JhLCrQJlj2lcTjGUUx6wlckaaHd5a5ptjpDF1VnIUC
sDfBkBXWw8H/CxyGWguBRKAQ7wOMQzhkjeIsqJ1XXr61g7vm7hKEBkExLUag+LLtMkkRZKVBpicR
QBAR3T/hUGv2NOrFYvDPEYJnhp11GIOIsUDHEGaSfLUYOTsKlLiJD1PGBaBak54TC6+a/iYc0pIh
jZncjJ4XAogYzK/AJc8n2/kN6Tr5dWARkIlPhWk7ErQ0Hw4xRhlQ+ZTC1YF9zrJBIZGwG88FiuL8
STrhfHBwXOFfcQB0BNuuLNaF81Umv8jLZqq541r1yMoxCgwIa0+gnuEf62c08zZzwv7u41UkyqfJ
HhrzetXmq+V2yKm5CokUs2cIeeiRyXb0ijnGQPu9j/95MNAy5cHakdbiOvAhMWIZ42Zofkxm+SlV
D2YQRuCXCmSfR9iMJ185jt8p1ruAIGRj3ObO8b6J2SJaYVZQTqdT2QaLAHFHbbCFz+6i+SjCR+Vf
4g7nHBJpbVOjQmrjQ9p/jsqr1EGRtEc8J1G6LVGr6ARqYoJvNxYfjvhbpjSTxOCv8w2uxnKCGGfV
s+EEdekX0PlXnHD1qM6UlDgmSCrdMQsP1JSms9O9c62smcxvbLZmNNK+x60H5Yz40LJfR+lv7r67
3cNyV7H2MvPb2CBUBncj7feKhknT3kL7Q+XxKcdbzX6usk4u9anLiljzf2W8G8grJhnJwk/uOeot
aG8RvY0nz4GNSRT0VXLo4ZOUZK3EnDUqYD7UaDu48kO9HrD8ekZOaaDyfG7i7E9rXgDEZy6u/rDc
wfxm7LZzEMz5PRfHecSvRD7WbNJIcbgWeFWjMNsHUJYJVTYHFhkWZIJdb6xqgdT7UHUYQLFPkbuW
Xbx8lbX5MiyyTWRFayhbm4i6Z+wsgC7NgcnnfGDfPhbmIlUPXvKp8QL0FPclYq3OPEwEn04gBU2g
x2pUf9vI2kOjkQNvnXhMxUb1bhEGGPLZTFkQx74c6wrGH7Yka4JdAQzQdznPvq6+SvtXYbke6/wt
lu3ae2z/WRYcZFYo+oRRo90P6YS7c+YkK51setJC130NLiNLzhUzBgZkuRiYR5TLYTjnKfXIH1AO
0vNIHIO3jMNh6Un6RUlmeY6fjBPNX+uY9Ck8WyySGhaGTQp5GEY4s/BFmj7MdB9a1ndnkAjdLEMN
Pf90Z6zs+pLWZNtutPRsyrUXqZx5a7u9cQK8UE/TEFoPHzHBsOEeUjv8SKSj8NIMSA+hWNbtGxlH
Y7q3Y1bYHynyInZb9aXk/LO8HYbhVt9n6pcnOERlssh5pptrhAET6ZdJbpSP7MGTPqNzFGTqsZUo
YM9ZuM+jp1Q2YyFpzNZd/13q9wrrGEMHQ30kFuLmG4hTNBS2fbIyqmWdr3VN4MVMWFeX3iH0LrX1
1TARqXmn2Jub6dlD8Bf3uza/uA3y8oOugIToHiUbGnnpKms2GH9g3LXyG96T2T/zZuF0eyg2hnLA
PEeUltRXvIX0c5xTJEApP1ZM7C8YNh0aLrDDi89u2kDX4KvjzIyRQcYLPfoavaNKfxlTijvztnyC
oScLcsXeDdvgOcamT77bbGR042n73tmkxdMq76o38KP/2gH9gXqJ8q8CHQggQ4+T0K71jRArN3w2
zjJitBJziA+9Q+XHQ8aHGFnfMe4U0bJDgYki11R+WvfJWNNuNrSEFq2JBVZqmbG+LdZ9QVDf1sB9
kX+nNgfKIcND3tqknrwi+z3q31gqBx075m0EYFzb2+QOZe9awX41O+fGmY4YWPo6YFJa2zhk702w
tqnnIBlHF005t+pday7AltBGvricRmMLxouL8q4CxC77X+KoLZgtLTVi+AXDYcpzcMhF4t8Bouso
t3X7Q8wlNZOGGkxddjpsB00h0fsXXjhVm62cZbzOs9/ahWQpeBHAPITIKEfARsw9CrzF7UeOdrkg
5V3g0nq4MQvlL0Vf4Q9PEeKkyklT/pTms+MzhgeNuDts31XD2jN68zMe67tZqVwObyB+FvBPVnH7
QOYgcomxkHRx926Oxz66BO5Tj04VhSbnsUmjAq8BcKokkBGbrjg7yYLVoYJnUBHXOrgA9IYMC5/v
WFeHqPgga3HgpfL2tcZFjUFA3DIcPZIEq3WiHlxwvKg6iqsu2d8X/3J1C57FAe0UsJr+w+HgSG+V
aNvC+Z2o6A2xmhKIToQ1le2EhtekhD1YtB844GAOgQY4OT1aCPA+PlqLD7f6cuCTG8SrjSaTUIok
ow5XrTrl/1TY0xEoVUeMz5j0HfsRlgCaK39umTa8DQg1nMw9jJHYsC+l+Q89yaY1lX3ifFTKvWaH
WHRPybgnPXl42EILLgGhMk7P5pYd9vihenu9JxMvoJ7EVx+ijjVNBgnI6MGnfXK2KZz4XfdjIiae
EAD5HOU9Sou7g+kv3xvNwwJxKLNj4L0KDxtT9Jn47wPfpNCyhdpte5RrzKwp4H8nrAVLgcaG9IR2
qKwM8kJWZHIr2X4IX6mlzcyShV8Yoz0igZiVV91jBOv+kY0AJuNRiGjeV2DuPH3Vc6v73VMRN1O+
OgywMfliQ6ptIpNlaDYDykzsDepiUH/K2cdfEeZ3JCyWui8pcvzhc+AecZwTqAyl5IGbQk0eNi94
Wz1IU7GYI5AaOknzZfywtD9r+LYAdPgeQzSF3lszlm27SShhKpLVcdNW5SNjGx6x20+5f2umY0qo
wSJfF81vjty62tXFoU0ByCym8bPiNNwa1yG/xuahgr7RixfiA0u3+ZCgfFHHiHuGZd8mVE3E29yn
qPpFVsCymR4o+KdnoHDjRRNXTD12U+BR3n0X/qlsMeHo4dHjG9MedumsSBaitCbkHmz4ngkwGhUI
Y5ibWZsj2hQI8S1aCiym9IXEZmGQ1XVwENE7pgKYJPE+MtEhS4iHCH+96ApzuVXZUrCVNYaDwgmh
5BeNNkhntZFM+cOgR8C76O0hhg4aVXcrOSQm0y9WPwVw4hKNVcVeEQL6rEzO1vAcGA2Iq+6UjJYg
wAc7LGE+MSuYMGYRZxjroxy0sxI/Yv3k9Q9XIx4NaYVVd0tMTKPzMfDvmqt0IaVc9qny7oG0d5G0
uiYueKITGMTn2YdO2iNKS2eMlxDG5onnLtXhQ2Nw4rbmoulw6/SsLPVDPCICOqaTk87+bbuThvOx
UX6bFgrGTnO5PFnqAQrTgoq8xq+KlqD7shGCNdWPnl09WHz9uSc+q1GveafAA03Q+WXL3lWwj5OH
QZ5TSt4NCD884Dx9NWXUyZ82LOE5Nr9SJBUuARk4YHONqsmdq1Qp1IrqKQl3qndPGr5Pm4mCWq6c
al+GBxdm7EiTmL6IGxlBpbF34CsGIOexP+NMYipRe8AJ2NY2PRY69CZRo51NYpW83cCGUkcPC6Vp
ptIl1YynS0hguGCnmHbsu5FzSEOHb5GBs7mKpsOqAbpIs1V3W6NmHdn8Tv/I2qLXZ6M8Jeyt3P5D
TvFJOIITQUGG02mKtlHmjCLzjsyOpTdNDw8+QIH22aPlNXkWcfIt+BNu/RUbi6hs50r05cs3lHx+
/uF2Z7fB2zrJsFZpdIzGdZ2cQx8xmkrffa1pHaVzBGohAhJGz85wZk+ML5p6tMrgmOmzAQypnj4S
CtYGB4kSjHPHXEftLZHjyjLXTh6xMuLn8c6d+ltV9yntTy13mqIv6j6YR8WzL7/9jtWd3EYk1yHU
MjGxYA4JjXkDiL+P6L3fYQmNxoeMTjwlKK/ROT0NGtqWHBcOLRowuqelqv+Zjgk2P77zmo7Mz8GD
VU6wUDEaV33HOWlffRaevTF82mxifeUthirqA5RS+ELzgE1Mnd3Ranc+g4VuYwfb0XklzhEnYA/J
ZChRBEDB4nDqWGDGTHa9AzVGAsA/vYTVe4MWyrJ04lYQ9CDvRfgJUmata4BfuWjy7DssD72k72C5
ydAejia0Xtolln1DST5mexaMR0b35BtrjYJfZS8PD2GsD5FF2SXWdnPMrK8qpuUki3JkpIIJHrkT
s04UdtoxiPjYbJvsOAcpy/xraNlm8ifZrDXlmwbuuXV/Ev5/NFsumGMtbWZcdUwKEXsH95RbB5V5
i2beBoq/3D7x6vJHAE1kEy8HZkPzEceXjgEOCe9zRaP+5g8Yza7o3gewYHF+dbM1k3GDopTVsM/s
Aqvh3EtB7DC568n4ZF4Bym7G7EOZ7P75oSn3LEd2GgYAjFRzI1vX2J9nFvknKeSQ3jm46qOn6ogp
wOvKWgxUGrlhH13IzMt62vhQIJepPPWQW1c6Ghv8IFRMoRku0sgFr4S6qtDWhs0orAxJgxr5Idth
wM80AWOd8UTIgb9OBuw8aV3f8Mx5C0fUoMInXZTn+9SHMDWUbqkLyEyMw4RqfRiGoM7R17Xh3vMA
PHcweIfc0EB82zcvJLRbc4d80WdEZwpb3K2MFstXN3Wuwm3OLUagrH5Cd0o+Jzve9x4BCkk/ZEPj
RgTIpDIW+8Kk008aDvvCHZ+DXTUMuEdz1uXZT6vHX4Vn7kdwQQGrZLNxzrKKcfn4S4u3tYK210bg
ipHu2357Tbzs0dSMV+p20zLCswp4CGw9cDLXBdnGtrNkHD+XCZbTxiJbBRB6QIKGPlApR/UTixpN
jlsBAh9vSautDJ8SraGHrjL5ZSFZFba55n/Ja/4DjOBLNvVfTiiD0ZCGxFZeqY+JbLirbKZjfOOq
0p16euZUE9w3ziQCmeeWMpMSSJraoep22mmIyXYNkx6v0cWEG4kGF80ZBDoKsaKsV7UebgpHgC70
MJm6O9QcBLt41jfhRYs4ekvdyW1qHF14nXVq/Q3pPWCUHHtXj/mXpBUt87c8gXSXt2uhpkthiKWd
lhcT/6pD9hbSULJErWdeZWd98Dk/vE9oSrC3EcDEnoVIjx0rUFJhkLkLxbccs63B6NiL04V0JOr7
9stwSYBmGHvxSw7hvF/lHkg7vHvCtTgOHkofYcDmkQNyExblI2xPRuy/ud2480O5tMiFWAjsG4IH
L6ey1wJQRNGny7QrQe8SpM7OZmmvwpfuen/udNYaUdfWs/5w2Z5qDlgN8cmITJHMsXnQoproFG2D
uZKg6o6KlptJs/Zlg9odKY/G0L6UGT+Hh6sIsxOkNNRKp2hiEfuEkNdutjWRsaLd3SQM+nFQnor+
wxfRjfygmSobxApuwe6tw8PNJAf2pqSiU9En9KQBGL2+Nd1qb3naDhjdShvFxRvzoy/HbepxJxbm
TXrALQd5R9iPBKCmJkWmwIbSKn/98N43SCiTCu/vuBg0sWcm7BfVze/9I0mp5iv2/sCNXMOoXbU1
aeyezcVq19GX4GYrHNRH1EoIMqdsltIkQFfuB99aQwf99VT9aDcGZR/HXWX/4JP9HnCZxKzDa5/p
WNC38zTjQs4iexYW9bqcSr/cra4trnbmS7nnvekWKVxyPAzAasSES3H+Co9jugrXId0zW1SN6D4f
9XC+VbthZXCyK9J25rrTYe4ylk6abPzGO+UkIlcRKpICA0tPpizqAKXL+ZKh57GBVJFiA1PjZ41R
X5Df6dJSDECiFTZBhYwJegxZTzgRe/EEtWzWF7uwL/ZS/UoD7kT8wz45FTi89jgDeqTc+g8yJdAz
zc7rw7cSbbIOANN21Kvw0LyAnswQBifLPIHSYE2WEjZJYyEO4GvplFlSV8GzZJTicXB38Yerhv9k
ydftddanxryrJBiCV37VAaaUMorncS/e+b+bPhgPEPj22SgvjfDeQdIfjYYkGgDF6zwsbmOJPplt
ZlKFxzAdn6023vLcurdWtgOvudV71s86yiul/bZ1ojQVu+JHSw9akKxTFoyh6M92qD5KkQAjhS4D
lk4nETbNUQNwS1kstqbLPEmqsw+hMy1QErDkytCu4C1jK0VNrQU/ZoZj1O+oXxMmUGOLpWBEbyAb
fKHA2aoPm3LQYh5rky+kVMVGUbxFPdBVB4TwhBXaOiKFtM8EeU8GvcpkYlYQqIYycE764Qrm+oJk
8TXc6FVp+mRH7UEds/HGpwXXUQbKv7SLSLDHdJF280pW29BWLwnr994FNTVdHC6ngpNsQy989Arg
Sl4J2hZi5xeJrRxVS16pYJeWKziclY0FUjX48hkIY5fmR873PmZ8k6lHI6dQ9B6rwBNhKRltHFLt
fxyd13KkvBpFn4gqQCCkW3futts53lD2bw85J8HTn8W5nxl7ukH6wt5rd2+1aTe5GreVF9w4SKYj
0C4KinjjTdsqC/YdxoEiuGi64qaLNm0oHrW4dTVjwYXCyyvuxr6j3Zp3xZAyqvxnUP1UJPW6q7sG
Ym9Xd6/tOikkcnToFmrSej/SwKVMJkDnHLOmuLUlsTHYvgZA0jSTwVomewXX56nQwTYDPzuULAII
2SnT74jY75F5cduwnVg60iA+vRAsZyduSmM2bna1AibZy0/Eiy2Rba3GUQvtR+VC6VX3Llu6pfeR
ZrE8StncRe1bi9cn7cZDD1GtTdabuqbUQQvd6H1hU7qRVFskzmHIq22LrANZABfrFx7QDVbs52yN
WsUQIefyJy1fk8Y/4zWHbYI5HtWOmaofcl4w2FnWY89A2mMz3izN3WAgqifJbZuihomRiN40KXuX
humPlCRliBnOneUzrun8/BhjilkHI+4q65mUv9zMDQW2Dzj+JhhbElOQOWNA3Iqh/jBe+JDjJrfK
4D70Kdec5Q178lPjowPtA6qb4SWhACgjWMGlE771rfia/JCckLbFomEdjRE3iGmwsC/0g5CxQbhz
UVG9Uf1atbUhn+2mUthVka1q7uCs+JDddDt16YljaJbedw2rE9QCMXLLFgckSxgmcLSQrWw+Onjv
CbEgFVeVTx8L5XHfEQNnd+yaRXNMWPm1FCdke+2b+NVyvmwn2UrLgohDvMgoDy4bAN/23vnWbxte
ZOEgmOX1yurwNWDcUsS4Qf0/DJABXyBuAJqHxa7e2hLuuEOihMBl2fJQ1wEFv0uC1tB8ZzWDUY7T
rSgyTCIYmgtT7eeOCeg4MyjsBSwK2byICU5vTuVjj4x8/BTUeAQ8m24FmQNMgG9wdUj98/AqnQay
hz4KFw40K/osOXdLd7b5//UTX06PK2cuHodlOmfk2yRZt++lzXgEcy1oF8c47xHUGsmX1+r62KTL
6zSX5wHUSL1ku0j178ZXpBr0DK0C6vkHB5WD7MkkipCitPZ+hOE8jcUhdENUFuHR0uWx6bOn0Z5v
EaWdsADciCo7QyW5UtFu/BmpJblwH7PbvheoAFyHq8F1/lPta5cO52HI/5uJQpwRXiRuyuIazFZQ
v2pkvIRsOqjgG6RM+L16lk3poPF3GuKJAH3kBK9C+EJTvWNwQo8N6R2azzsWo9s0IcICfGOek1gj
SKAxYniNHYoQhPGnBCUkhhT3PizopGfF9EwqKjSnWxONgxS0jQ+za1gsTC0xTurZWl5tot1OWGV/
oyZXe7sPLQ4194SHHY8hxtWdhEJ+CtNiX4LyEiXUG47poi6+jYC130zhZ+KHn24bH+uW1i7IkdzU
bojOdRU/G8Niggm0QW7jlmJ5YG3wbGflaxai9Cni9Ah8b4UIuX9LajIAwC5Qf5oTUujpkONY3vfC
8neji8gRe+OskGRVZELElY4OGY2vMsyobQ2pVWXYf6omAthDbpDrNbcOrXJMcTutghEbJWO0AlWq
gFsBV1IiSdIFa7/3w9rZkvx3Dhf7kwRbEgUqYoQsXEw3DfXyokuI1D0dyRAjfpP4X1t7DFlkiy/j
NHfGbR8NQQ37OqjUOih48vtwM/r6hP7oArT60BFN0jaVT/fnAC51ARShiCjwHnpbZy1g5EolXpDb
7EePMbwwAciA4jR52fPicjcgwgWmVp0i3zr1jtqVmf3eIGlQYYCMwGdzBo2SINYZ8UyQ7pNg2JsQ
HVnrcrH7ARaw9dxK8sd+1sDDupykK5hSPryw0u9/4oh4eu12x86O7jL7d5EElCb+W0ML7JREe6rm
y8q8LdrVbenPLyje3/pYnrTUR0kWL9L1e5RINLbUGB4OmgBsJHNTACNJx2BlPeRYBvFU8Rki33Ci
mju8O+IyIIr52WTtXd/T0s7re1IQwo4eJyrTx9bBaEeQqtz2PU67af7ztMerGIu3xc1IlDPFBVPd
SSTFwxKlB3+Mr9L3ToEbvhns8+Xi/Atn+auIDrybBd+1EsMdW6GdM1NhpLa1XcRMnleP0acJaNbb
hK+fHIaLl7qa2ad169chgjdGMK2/pkjaRONGmr1bOPc7M5fhBlIP3OUmefcH8eqX0zoJI+krXL6C
Itp5WXwp6aZuSpEsN8ZYj0k4PnIfvrlNzDg5yXehh119NuNbx4y5nphLV1gh5ryzX1fn8jyoNVN6
2tXWtBVAUv0xPYw4C+n10XOS8kzk6ZYIjo8iRfOiDWOVbkEkGNhMosf53NXlS2tQX2TaO2TDPEGZ
s9pNyssMbTNBB0yPE7e8GosAFCm5MZIZ50bpoa8Lkvu5SI4FaxnXcXHt8HHpwP3EMX9qRfyms+Qy
GfsC3foRPebVKtgZgMW9Ud2KnmX/WOegYiINUNr7N7r5YwQ1yo7NB5mQqOoRBKZJdwmluKcbfhKK
amxBqTdL589pEaiHxcmX5VE6jHgjQsIWk70CkqTpRAOEuC0bvHNt0BvCx0iQoeOvOAd2xhR2+k3c
SJyLljHFOCPZCzoKUxQ0GoOHB5SlcSKi2gUWqTZdNa5PXouzSM7/tOM9N0m994fIR6ENDK9FBxyr
CjFWRXBq/tAncAk9+tNM0CmhDAYhSTkT7XwCSrSfI/EH3IoAu+yL28auT+ScPPiCVLnM2kdGFady
6n9q0wB7hv8hvgrh/M4D+IS8vw0BektE2UBd/1vI+GYWFWcYSxyQfEmoyd9COXaeZxUdTdE0FzbO
NExdwonPsWfdK/hQec4csXSh7XvdfjEG6u30nfSgJatm/PWC+qHEXgaGWw7IiQqfK8m3b317VPtI
swlCFBrXRDe5HppXmwmRS7fsq+Y0xdO1acxXjzWn9XCv+w4wJ3tOT6NNI20mddWDjzRresgHZ2tY
TS581oE1Iz7UhJ+JeAp3zqBr8H+gKjxTPIWy/VicgLcuBhhq7OhzFlEN1jdH9MyHJmPrYjU5s9FI
AdrsX2cyoU7hstoyCjKBp5EZipPadKXek/LMu+8uFzUxlnMmn2SL+US+OWAuzcYHH1oP620wzu0I
F+0IxAy/DRtzogMfR+EhdMbWEGGgsNBJDawfvNrFNwQCt1U+eyKK0Ditn8O2Os4IwLsSMEQGn46J
kNp1q3oXyCJ4cLv/hWTFRjbKp62RxY6W6UG2LVtEiE9kH95UeXwsJbCUkmOzZza15UexF8brvGTR
OfXzn86d7iQ6G2+2aDhpHTaR7HZeMH3ELqJbgb6WvepU0pAoBzixotAPaR0R5BBXSVl7bNrkwcr4
J9qBLqbw6temLnCHaHhrhAfig0OOxk0XsoTVenkwXqPfOA97BKjkKmk7J2RAsKXOhnaLD5GxhZXq
bSYmJpz8+4WZUM8q2CRjpjekg/FNFIwDE1XYu8HJnwrbXQ5jYF2ruLhEpjiMuqHLXSX76kmkf2mH
XTHyrIwMA7T9bhgeXHBo/dTvW7c6d20Kv4N2G2/6PhvMPzslGQpNHDNf1M11tFPEmbNIbhGloETv
/d66bdz2L5OksuQRrSCDyn01jO96zrADZNUBxsG8YTTinStR8A2zaclvRKLPIbiPNsWYrGT6WqKu
0RUmYgNEd6VBBEEPuIs5nyQQahDHqbKWczRooq+yWz2h152gT7GWqocLdLGnobS+Y9QxTi2ebbYe
tmAQyp1eQ1f03vnMnqKEvUNlvus2bYm3qeGMztNBdPLcWyHJMNY2bFG4ov7dSLv7xJ1KJ16ejCup
SYsHys+9M2ASahVCc0dZIbtIuVkMVul2ZFDR7rLIfYUGQ7bbUDi7VrZvdVVAOJJ/wkuuiD22ucdf
rSA5pYZEdALnwDSNLpnh5ejvO0syiO3NXo9o9f3xrfIbULjisS7xgTnVrR9QuYh5ovyeXvrYPhif
vMAZJcsqg8LEaG9sAxxFk8xdD49swo9uSYOZRbxHbgu9guYMc8C7U6JRIhCKhdF9TdVVZfZ37NX9
kU/R3jrxMp3SMvke0x4HcotcexBcXwg7htm9tWdD/MZ8FhMIf80CW2O3xHHfawB5BXr40Z9+7Vaf
Wod3IyK+RuQ8YrE42AEiuhkjlZnuYZ59WaV3MfZ8TtIivEHajRivLZ/yYDg1AVtFkhmowPFry/Gz
TeUeRvXM9HyBUF7jogbE3GDRwWQIk48A1HG8zwFOe80MbLSpzmmr3wlkEIz+0G5mWX/RHHs39QBa
31046CUentGa3lo/3y8jn8KoYbipYwAPoQXEYzmMpnyyviM3/eI9/MzbCk9kjbITDHI2YOBaFqxd
k2ARk7UdXyCVvKnFFS7fXzrF1yBz74NWPeYZEZKI/iYoqzdgiNEKGPMQdgPK8zR+piCdkSJzXA/q
r/awWQ8hFW4jvimLaZokwpxkrxLzFA3FRza4b6RrfHXVgNVZlogpEHpFswHCievHp2cfVX8XTe5X
WuhrvFQM1mNQ+tTT0+hu7RALQDd3+E78aQTHlDB5nnfCipF/ZbtQliBMHOCk9J52RAoU+ghICiNG
j8L9TcaGFFXl/ZeIxBz6fK0pCFu5Rot7Py0l0WE5OxK76uMLokFvA9/tzkYhwYkdvxYlxVzvLhjg
LDe4LZhu3NqsL5iHCexda5vSFt3GE87Gt1gnWE2gtslCMV+vi267Qw+iEJ5FLcoWW+NVWvzZYzdc
oR7WebqawCKWWkT4iQVXH7VN5zLn7Srs73bQTCDWEbtrSij2D+TAvEa8mTtCgtMbHUUznrnxoVPt
AzvTb6r7czcNUJEqlkVh1zFzcpqHElPmjO/awzC5odv/iiBzBx0G2JZQ75uF0TFW1f7SFtmnIqQu
W4ZXRFp4VOLmX6yR3NkGMbegW3PIpcISDMexHZ+6tPsIXAw8VkvWQnnqq/7eZytQd/rJZkXRdegW
qTmnaIpx5+T/jaHzgFh8VzMCa+3+kmHBhij7qe1+P8TxXZZaD7JZ7dvJs86jfQhXc3Zw9VUo9Kby
rKwA6aq1p6X6rRCNjbK6y3vvryYOD1/DkxWMxxpbs2u6l7x3EHSwXbMI021NvHVkyBPGgC1OICCS
UFEBGZzAayir2CShdQe0qDgNMQdW5nHTtMahwUPYy/7yREbd2mybb0rj3Qz8C/0UqEHSjq0cau3S
4NSp6/IUZ1huU0bDTYg0mhoKgRkj0pQYRZhaIu0/c+gddjV+LRD0o1XVaOnqVIsA15z34Kp0V0/L
l2P1u4aH6K2M059stAhF0aw2pUdTM3RfI5jBm84trZNlh4AACIq/8UVGA9jSpMTZ/DkFE5tht3vy
x+6gjPoaUobdiSSDJ1iusNGfprzmENJ8BKP6Nd1ytJX1o4tJ3OKj2jhDfS4tLCsqC34bBmEXs0wH
fPTo0e29y8bbzx3rkESMWsdBQNMd/f/0XCzXReLjTQRms6LiQgGmGMJWK4r0P9OzhZyqh3LyXola
h0QwQpqeWxvqKlOhioi3m1QP9oYsYqpbgldO+Ml9jnMLxC6e6KOjh5/KDeqr5PvaK4VofYFJt/Ea
kPHamdBFtOfFFPdNToBTy1le1R5Tl/EfKUf+ts6xMmcpey7sAGhSGgSxKcSlBWphbWc/knhgBOLG
Pmd9qPDOIQ1x85gRZt/hDEibRB3KoBbnJmvYGcX+gw2/ig6M0XgSVVQAagarRJjG1M5XcrDecCih
8RI/Q8PVWRQgm3yIGNg9kTX4ZUU5797bNXRZYghBVzjvmL5JiizEtm7w1lV2cxf34dlT0T8lUoJV
nX2fAOxYCOsU5pITc79JClZDbtB9DzrklEDuztK2tnduR88RRMjwSbX8jXwgqFn/De4N+W539WRP
XIh6hJ5wCOv2x8IZlhvIYhUXlBB0pIVZTlpEaAOLfcCAFxw+tRB+FxQXKKwRxBayOXUZVS86tVtZ
JbeinO+HYfqt1HwdkPNCTj+7IzfMulusV3yOaF4IaYTt7x4k8+PM71l9L8e++/Wn/NEkM7sISSiH
zdT6xnUHGA/FgpJSymR5ieBas0UfSJXtyKhSEVZKJq24vYd/wUI021by6ACIR4MSV+vINsHxgmmy
AO2znZOQnSi+gJq5O6kVUQyYZt5NbrxxREXiyjD/B7r4EodlyjTlz7RldJBZPyIQMWe7Hd5rR1OU
NMUL0HDUU2HzQbboc5uAzsnSC5OwB7K1NsLpQaikZ9+uvt0Kwkpc70qPN3e0eXQ4CrBZum12Uejc
utnbtiNaPau8NtMPBGd8MISChtattYaHEzh8o4v6PY0YNWfZMp7yDtyKkxEhwRRNnbwkEjdph+5O
L/382MYVRtgmHjadzQLPR53SRbAvVX87mfng4YJqyvRn8OgI2Vpfi7EgPM4A9HOsB9Oz3tGWa2NE
yHl8s99xtYh2hj/joaa0e00VQLimlg60fU/hwx9BsKyUEgP6pg/1ISv6S+hTKSfiJoHX2HrmTdd4
fmfDisEjkGdabA8pBYWZZb0TX3kAXExZ6fBz8G2EvKWYT7totb9GuyCd9tRmNxkuiylCyBQnt9o3
06btS+h3FeOOAVfWwKFhivq7HouJmRIBENPwbCvYkaWmgqTTySdCYpOProWSQLQvpSf9CQGXNx3G
deSQOEhD4msGklll1Nw0DWgFT7qggOxHzZZ9nsnfMjGfesKmQHkcUGVpoAMlzqPIiKuks3vGH48Z
TGI1F6bobgu/vRLnMxw75d7OApW1XuAbSQkHuB77Yxfi2x69rReBgyTFK0A+EWM4ibKK3SeIRk8S
8tdyaoJAY1mhEbJoznP+Nw3ayMSdoUI5+4EAkIHDPCoglpTFcx1i8upV99muY/kyIRR9an9Dzkko
6+IYJsQWqRQ9DU3yhyPYB9TqLjH6WebNzzD7fwxdDkPDuRi18duQcjQHOaz2QuUD7tMxf4+70t7l
owy2VtZF/0XSitHnT+c8s1+JHh2ZQKPkdREzQmfV7Gn7//wldvYkdBOekQbvQgbjTWxS51GuJqos
yy5ugHsf3gozWqCUGmBfWGcPMUoXlNv1sV2HBG2Jok47D+NcPdaBi4OZXm7BZs/xmuw1mI0hDdGk
46aq+y/NSUQfgexznH91hAiz7E2ONJMowyllekQWhx+zDYrXPMGtHCh47GgAvKI2HRpjnwOdguLc
ZXDoNCTuKEemJLx0x2qOLrYmu0Cs00+kCO7ggvnkCHe5rpALwV++EJPK5lmTn1uaVRdYwPUqT7Ry
hxhlvVcu+4W1bDwtb8hcOBmJYZrkExVfSP6PgyhCPhQB+wonwauLSbZn/qqtvYZPUSFdCTkTbuq5
+Sud+FrL7NNJF+RUIkSdRTJTqQi/KzKGfu2ti1+YbCwBTHHZkUv2MDXhYWyicxhyoMGOvPE6jpHA
bZiAiHLHQ/9QYvQue2Y5MShJbc65RkOyZO3FC4enxWCKCjQ766oMfosC3IknD6YsHnz/xUP6RW94
MCQ4ZA4cA5QeC0E0Ttyzyqd/sOMm2pmIj7VHluMBd8mwVM54E8TiH22Rbj0v946WzXQkBFMUxdhd
GC3g2YMjWlCjlTAfpuCtKVBG9rjgpgTfGyiN3sveu0X+1wXJwbKpW2ePIf4sWgId5C+x7Kxy+kNm
SP1RUoHcyK46mZ/QVtzH6XBPqCHfSYuIAJICYSNcLyn1UJMQHAGO59Uv5m0tnPsGM89QsXZLsMgo
pOHS/RxzUJmtfp0HNqMDb4vjbCceq7ROt8mEnK3Wj3Zm8QyzcfQHwrO+MGChTSRnXBnMFlby1iXw
OGaiNaZNoIejpDkoMQMUgKHt2j9NDk3T+P8ZeEZqUbtvmmRfQehe/JSNbrYpkSyGo7rj46QdLS7T
yEA0APkD7rI9E4ihuDnm25nzc4q6fahSwcvFkC200tuaCgivk/ox80AM5BTRhHvuW2vQddtN/ypr
gt2n4CI77ydNccPBlFnUcvLa+KEFL1kihoU4zHaQjIaUDJJMAiis/L07D3Drm3+pqo+1lCTpUOH0
9ofnPNUMKXIkIgMCbzMn7x1sF0Rn7zlkOvwWl5EMGibXm3Fx7/J0eJgKwpU6uJZjgjzKY0OfI21x
Q04buS7iZbTW4gSMZ1351ayjm7VYDKyVqh3iGlHuUQQCD3sR3blk5YmuunNXknzMuk3Zdz3PXxwl
O18tR+KHHeD2mDajnxpC/5zLiw1r2Mrk1oC+aGT+bmwByWDczUw2QT/RKIMNjqzPutZXWcbbDAg1
CXvusdIN/jD1VOgk3/gpSwK/JYbKWToDESMGJWS/m3g1m4XRTzLU3/6QQviFZEt1cFUAEqIZSZFV
+nuiumd21hjbIEXBuAYuV+8TwBtew9Sb5DYT4cZkRqA8ZJMV8kogSM8jDSmspqvDHLmPXkYYnLYz
nZYqe4Am/TYiEqtzdWpYok6Ui5vQfvcGFmvIqEPwfHGrji0JJEtb15yU/T1rUVAv/r8o7HC8QmhB
xyRjzAWG7HG/pBk28ybDC49HEq5OGP3KCY9m7uWIlTAgZHH51EtygH3/CuSUSIvke6hpWvPiw5b9
Y53xpwnKYohIaCuz2W63SBTxaEyajVlSyHAI2sv8zuT8lkEwIPeXA78nzjy/Js+3YLtJzLNSTAuy
nXHJAhoVnAwkI13CTGmQKLx0iHDYt59FapYNExK2xMQ8gNbTzX7K+zd43eiCieySdU/i+OjeD8Ky
T94KSswbEvIGXhU0c+9lmgCEaCbjnV3fRv0nEKA5XXhPdwvE037okBTMPltVpjcBy2JCeApvPiJI
22VMLDckFRsE0/ZT6Vb/UKJB4kRYPhEVufUEVrTYuP+lzNfoMqJLGpH+RDjbRmX/V7QTTEjFjquj
n/sLUUF33tL/huHqmW8+0+InnlwWqZ/V+s7UrL8GBIgsh4bK3q0IpcqZ0EHntwHEvB6TuZftssX/
k667CXufQEb2FxKF4coyMZ64t0CQTHq5yCndLPK39dGYJ+wfIEoEmlgFwtci275rWLonNbFS3O6F
ndyxrPc5vkixsD3nwjRn2VhGHHWIBtb36Voj8hWKuwVhLngwwnhcGzwIXBgAM1RR725zGaGXJF23
fp3oDgvrcWIfBJENBZeI5JtgN1MAVqzc/Iz6guNH1w9yHXoUC2Pq1l8D7/qnrkd01q/T8F9/Hj8i
dIbkIe3VwlWDztL2wRiIDJ+6Ez4KMxx9ArPs6l/VyaNOWYW7wUcx9x9gUzeFAntgWdg0x9l6Enb8
1DC31OFbQuQXLn21iAfD/JpjnOEGLVRGzHFXPJQa7wYZpWnfbGN0M7Jd3ipo5bYT/Jq6vRE6vJJr
aDF0WNzpkOK9QEy0CRHh0IhKh1n1S6C8s7Fe6wXXER8bMzGn/WKZh5LK3csy34wuFgzZ7f38LZIp
/CjOyx7TZUAMomREkUT11s3ZvMn26ChT7tIcn5gmAKAcx3kz5gC/bde+TYvsnIfpfyyHCSJunjFJ
o6pBJYZssBtmCIXjvlPNR8kiVgWsSmvWCbVa9rodT0n8j90O/Dz/Pl/GfS5mtT7MGxmW+z79DJ1r
ifwllYDxEgjr8H2Kft7Z45PFFTHVBfWKId4b6EDkfxXIl5s8JNhm+XEIAtgsln6UWE97G2U9U6Ur
5PIK0THliRIFaHDh3CIkuTorVnWmTd2yov+2A/vF6lfqD6QKx+P76ebiu8qXQ1JCK8J4oCvMVTRh
9HUH6L87wGD8VWTdTYp2Aewuvm9i9NCM3OT6n4vAnUnATztjCE7U1ktHWrzmXnRAUNqQvB2E3169
x2fI4r+x3u2xnTZesIId+5CRRKduXYZG8EF+7ZAoIL8hrkpCzmdobiyklSxjN2WOh1TRtvt+9OkE
4s6KhutSZs+KzOs1aQvkr9/cT1H1L2piVjPFiFIspDVqpXA4PunAGOTT/pOks6PVCLZJ6OibkeSH
XvV7mj6G4YSC2v69BFQWdAtrn7Q9DVxB0oZophhxIfZpmvtlat6iHLVBbtS/zPWcg+/3ySuiE3KY
h9CcYElFx6gJs8tsTckhUm1458F0QX4/PJE3yyIHQPemcajP+gZ2mOOzOSkC6nhap/Si0mk3V5a8
zE0P9TMmgTpGL8kE5letL8jg4JroWM5umJCJHV42kl1AVN0mjJ/uuOm6TafCe7ecY4DISIqmAuMh
C86JdXubHUOqg42deBQcNgpaZDKDhV5AotCax9dAl/O2tdG9+b4cb90OVb6y0eelPTL0YW1KWg8g
FDs1cfSKCmVg65gDPiAUop6O7kSH8T1sc9wHqYUhkdC99Wr7S4OUfCeTPTqMcbZAx6NNOgdvFtC7
AS3dq21Kj+2UXtlo40cYO86tWi3VZFoNB4+vd1PFi9x1AnUBOoUeZZHqTjIfvkwzYRxzfbwiToq9
UwX1eFqWatiruuvu5mn8HkZYBC6CmHerWGqYnAhPNUmseYKUPBgswTkcT4fGmqx7EXnlHns/y5eQ
jK56LmGjNIbRNuONmyGgV/KHFa1mxRr6omsuXde8pZaFGKFAFtbR+HzQgRMnn6tfmp36OHgFYLLI
DkDhdnC1PJsZio/i05rlcQRYBBun8qK9ahmGp4I5U5OtPtyJIJK49+KjqJ2X1MEN5GMI38bpjJEN
OQW51s6eifYeCeZb6mBHKsYApLjqnj0/m5jsDRLJ5jBxk6KGaDuJZMqJ9DPXhdj6STZvo0T1UEpq
qA4ZQ/PWU9M5LnyUKwOWmyzmpRMrhSInkW695QUjV1Y/kzd5MN6pJnTE0Rl7GYNTPCvHlLJPiyk8
hB2XGfWqgA7DFouwFx6YIPdRuIaGyX68WxDNB451CYfuEvOIv4oAebnj1Sh50QsOClGFlG5wVuwV
5pjg+tyilmncTl0jp6NiclDFx/LPSXJqdGufDHayT+YCRzBQb4SqLUYKL2Il2cWI4abP1m6f/OUX
aeauUqRSY0ZihYTvHqFws9jnkej3bMQaXmsShMv0JeoSmgcG6BSJdm/Oaa0QCpk7R9GByiIrIJzZ
G88TfIQNykJuy4GIVQLGLanfRh0eNJyXGltVAaIxh+Ia5vnVSxp0LgNqmfhJeGrja3ZMU4KVz6fv
8bnSSH07TLL71FJ81Ur8TcN4Ser5JSs53dCpAclIT0T91dsyknsXYTTA5/KUsAdTLHjzkZpNLAZr
+ehuTOLlOx9v7M0MEi605H8j6eso1IjQ48hugTQOAyvJsbK+WbOrrQsbxRXRHRvTVz9kLtmJb6fk
aQi8dhe0BryD+usXyM79kr8jj9jUUbriAj+XjoxHBt0c7uk119WD7qfVckYBP+Z0op18T2MEI2OA
fAm76Y1tM+sLau+R8cFnPImDTn+KJNr3FFpyls+RVT2Dp9sy1f7xuS1rggcnd0xh7cfuieaXGi5Z
gIqa6mZq828Lk2RbEbdJGNx9MYD/YIJa9vCarcK6DrH3M0VszbvxGWgrCkSIizGGPtn+N0/ep0K0
xO59YwbUGEsa3uakHHEBnmJELZUI6ITK3VzC36txzphkP9ThPpLLc9aMxwUVJdY2usHgKZvXDHDD
bKxsWmawrDTCEVoViYlkU6iVok9jMENZWuCqUTeQV/e2pOmRfFA0ZQj1a/WumMITGoi/Q0BVbeNM
XLP0g0jthaWV7fHATRrrBO34pWMBt3eov3kpPLCK+Gr7qzdgkZKx1J/BbKnnsiC4ym5R5RZdaQEp
aWgkANeE400yMbMbQ32vg8m8jKIk8HFq5HNAeNSdz0LlrlWQJ7w12J5wQuvSt3N/xNhiPlVE3GHv
5T0RXkgZ4ddCoyuAkMZRTYS3nr86Ifo7ncarjA/lRe/1bIVqQYC8PRS0KwtFsPHREbq6P+b9HB/q
qWCAMcTwuOmWl2MxcHeNk+hv46b+021EYY7g8OASOMIQe6lgifkFOc5U8QvOCOl61yCM/iDaP0X6
WnV0EcPofLg9PBO0cjjKfMvhhIrti5Uw8msimhKb8RLu20pm/A8C+cscV8Owq8YHq/Kq42KEhJCd
qx3Cmk+rq8q9006P8azFJQ3d4txYAUdOXTAghlbfEnQRqOw5mh1/t5TLqU+T7cC8FI8o7/AMqTZq
ioPDNjsMg9eicngKozuegdc12UE19g+hIbejVl/Snemue2Ky4nTZDWXwVjkIfZbi0pr0IODaVCwM
u1jh3Uku2DxOPu1eDQkSmOsl6NId6VHcHP52IAWnZLTEObGTGdeAxRfKj95NY3MoPQdC6vDiWPFX
QRgalSF1XuUNT7mbP+WL8+Lgcukqde0msh3ZdcsSEUoQPiiHhHt2CT1VdzKSLpOVDBECiq4M4zAH
+iGzg2Mw+f+0zJ7JtNnaLCEbajS43ru8IfCcNBG0IB9NqA6VvZA5Zj3SazPlU9zUleQdiCY4NzX7
Sk/LEWxIuXVYAkbOdCgyftnEpyCNsB6w4Bf+nhvka67JSht1fiQP/kljnt2gwffZNXlXy1+OUTv+
Zj2/B56bonFf2wzEFWmYP9YK1KpY0vXjdG+ZEvweWB+pd/2aUk2duO98En7IT2DlSa3kUX4Hx0Rx
q41sI+yEx8jCwFjNzo83TiXW5b+eTB3ZoGObQAV+RSjFIuTotJZn4wfH/5F2ZstxG1kafpUOXxs9
2JeJ6b6oQq1cRYoUqRsERVLY9x1PPx/kHqsIYQoz7YgOu2WKdSqBzJOZ5/xLK2ZPdHj2quE9qwMN
KI9qZ1U5WFLGj5gqIyDt0g3oUrKdFtDQrC45r9yXXXKbOSM3UXq1AqhGFjKmtZtsSrX/JtKt10fr
i1gztzKJGwe/e+hQm0HARMmtyWk4TJBSBQ2MY2heRFFlo3/ykHgSRjeCcaczEdf0Xd+UONtbbfOA
LjMmygjCQwjjaJ0XWyVtW3BX/d3olNwBCdvTlcGYS+QgIj6rAQYOuRdxANdGotCG/ke9Qpp8hxnP
IaziB3dAlbSPQmR34ndA+lfYYe0r4MP4ZaDnRtFTEQQJ4LX0pUN9eh0bwU2Rjoq4NF81vnCmIr1e
l3iuFAqCT7oEA6mDD9PCuBDK3nZU/AhM/0vlxN+6nAdpUL+u6Gq0HaSL3pQ3MIjCdappOwvhwFUX
1yz86OhLwhU2kcdUDaGFe1uK6bsMuQUB8KEJDG3TxFxeHBRz0bLss2qberjUIHYhAzBqho2rPNA/
G+8m3XVqJpeo/lZ04yRd2eHMt3VFYJDVt6ITn3SkpD0qIGbVf01x0UqE9FBwP5YiZONTpKGlt4A0
p7fhjdIoN26KOkiPeJoYbXXPuB6dL+Qa8CHFIaHH+4GpmfVviQsGEQsgXYM+4Q1vGWpZ2Dxv/OLT
oKcFahSYYAPv00qQGiZH0XXPlSfIbgZ6ZQWUAuq1aofjkZ5U37lF0DuDMwhF914q4xuxocVeOD5q
iNJNyTWvqYFDa0egi6ODB+Um+RnRQiEd/ShWWPntsFW7EUbiRdYom24AHX6fitoztNZRR+rV8VJK
4e1OBpXLBIE0TGlWiS8zL1+rkXQMFe8ForZRouc02pykyUUG8NjF9CbytJfMTNGRorcjvRkaOKm7
BtuakPpgjnBOzxOTwc7GkmdbyNdU3sgEczEDMnZenSGA0h3zPj8Uhrv3Qm+nq3SjOLghv1lSo6DE
igRCuUrpQ0W6eMCYLjDogXTDRh28BLFT9Mfwp/C0GwMrorhFVIc5EdLe7cUXUbszW/NOcl9F3Jct
584cMf8OPmXQckiY4LfaA6XGXc3VBnXneCxW9/tIwSwClCV1GCCtxxyHKrlVgnWQRq8h6twiVygA
aDtBFq5k9t7UbD8VzQh3MvdZCyCv4aKMnOhnub+MeTdOcpnTZPM6ymnha2/mFTxgZ4O/8aobik2j
fiY726XzCdhEXcIdZYH08hWQzq+qujfoNWTAbraFh1wSclJ69QgZcuUhAClD0BSeDQ2I9rOS1EdP
+ULlyWm/Ag26iAy2OxFioxzfy5RnQiicKJUeh6I4RvKV6hnfMeVlLSabsH7XQMSreMF25l2Gf6Cb
3/RRYaOkVcH3bICxdOBJ0go6pfraaI8Gi751x/swsDJuRQJioiIFf9Q54m68awLUDItvefRI/ehR
kK4olj3UTL+GLnB3W2BI6KDPNmjeY1vLsHERYZHpnr/0oruuEdKi2hDbHiZkLRYfRvCEOIcdSCI4
oWrvQ/o1EEQVtRY5lxsRybZCv0SBaqTfq4irDCCDfenWkZCOdiGLUEgUoYs3mnqlQcRK3WtVZsoV
X0xuK5p7lRfxJaRaCK4cFbcNN5lVIrI5A8vwcu2TnznYchSXflw8pd1TIFzlifdkpZdCj4lbcoj0
AYc8viq3bUCOtpqr901GNbZvL81hBANfkyXtFJPbUNVWdfwlgzynR1ifdNq132gbH+OFRDSpe7aI
/QzbNontjoaUpV/kiAagU2JxzaGAfPBN4bNFPYmiEubL/roMb9NY+KpS3qoM73sjVJDA4puKpD1E
4Ew4KRghRbgE3egYSF8S3DkUGxuAK06BYAHQ3Y7raJT64LQ6vNGhlOLr8s2JyPipoK2E5sZBo8/k
jwNEVGWg5ogsUTraD3U4dl1ILeoLuvuexMLBcdHWor5c1tGdkIbUv6qnssm/52V2FcJ68asnMzMK
JlO/y2QKTMhXRuYtopjw+7OntGlAmAGm5xIziu8YSJfpcvQmYXeFlS90TmTN0dc3yntqApcNJQ4X
GRpM2ODCmbqtmMaTAXtHqFpEVZBccsxNNQi7duzWdN7FD1kiET6TmXytEA9Ni/QGoNhaBiObNigh
i7SzR1pYhm9fXl5avJoUOdi+RDoWJIUooNuuqJ8BoNmOGD3HJWOJAXlX9Q1FI+DDI5+x4ip7L444
Nt0qtU2YcMcfm2G4bWxSlExD/U1hplR1fGnGDxkiyOB/YFabvB0061wBAAntD0pJsf+llmHeI8+I
wKQCKI9VwaX6IqMz6HtsDO27wSoki6+x9Q4zEwJzSB7zLsvA25ddj1Wii86x9dkS3UOk8luZd6Ti
uB7cC7n5ghHLhg7iRa3nUH+QngEF1MftTYuydqzKt7Fg3DYCoFWKoiKIUPoOHD8gfde4u3AFC9FA
abOXKh6+FLp/L6L5X0KJbCvjIk+qpw58mJN9NSAhxvEnGoFbCVyiHrevuAtRThY3mnCMU+Gml75i
gIjm5bFi8gpIDKoBVp1Jd/TBlRdqtu6k6zSnXDmCekgezL29aH2W9OwyHRBZq2qbjuGmRiezZ2on
Wn4ncvZ2EoThAWq5OR4wpvG98SCsIpIpBe9tUD318PxWJnByrQ0fQJJiyv0kCCjIi2gdoRakvcQ1
wB0gOIP04Dj5Lc6MKHSMBw/g8vgkaZcSVaI6fNLYRTi6sUkC6vWGYyfBazSPCYoSUnmPlDHiP59F
RNMilJE96yg6+AJAETOd/M3CVSMH4yhGaDNF5CvDU1YKvL/MfdC4LKRUdaCFunbeyztBudZQ1ekw
ZlBl81YIvvndLTTHbeK9UlRAuqm9jAGd41oM/oBbiDzYph9RRNa3Sn8vO+hIDDex/OwPd6jtc9DF
mwLHhIwzIbJsaiGDnwHaE18jh7tPPAQcANQ2kmkLqISG/h12NtBuIbaYPl7VbNPGACAXWIV8cDRx
xMWBqk8giuT9WjCQCE0iHFwSW7E49SZAbdhzctO5J/1uI8MBYrpFVWvbqeGuRAOGm2LYkotCeCK6
9yJIX3TT3PTFt659yZDBrIvPOhTdyLE2coZ6BlM5pzYLr1fXqC19wTltO/hXrtzsqSXuo+QOAxue
Qv7J02AMSE8J07eDBt5D3OHmc/Tzg08bqOc42WHk6TU1njftZaXjhJp/cZRHGB5vbWk8tqnxQF+b
LmnOQZY+qEdNQyzuIx2h5TjYQIjKyaeQJbljtZ1/cIVi60fZbYMQbIF2Qi1ySxq88BZxba6UuBY3
xmUXcwwQEaEpssOIzW9x2aD+a1beJtUutUDdU08cRqVqMcXpFQ+sgKerShJ0MLhQAy6dKmc+/V6D
bY00z6bKjRs5664pJnHT8GGik2Qg4d8HRfuFGiL0ALB77SNQqI1a3LnJw++mZsVqOkoBcGym1j18
6xpY5Gr7pXXFze8QLl2zwrNmHdUHbiODcjeAdf69Uq2glThk4sX2ibM7gHNx/bvRw5bG3yhd982z
rDz5+t1vf/uPf/7Xa/ef7jsAo6h30+RvmEHdpvh/lv/4TRZ/+1v2x38+vP3jN1OWFUmSLctUVUnV
JE2W+Pnryx09Ev629HsmYVyu9bBoOuAUOwmKx2X9wlnwxlrjI7VKLpx7HsMdmUYkKaySdbA+/w0k
beEbyB+/QSyibtAASV9r8hrL6iNAExug9trbcpstDt2GJtfWsM9H1WeCKrJiWppFC1K0jI9BZRWB
IRiKkIfAxUXh547LhxLaonw4H0dS5gIpoqHTNbV0hvIxkC6obqPUsCRLBubuy51jyweoSfawKdaC
HezOx5sbl2pIOulKwSt2+jpFSOWcQrhBFaCLMtQ+Ok53xaszfDsfZ3Zcp4Emb60scb30ZIGu8ZW4
U3fuPtk2e/MS8BHOa1txj17GQsTxE6cz9TTi5En2klqjCoyKbHTZ2cKq3Om36oojzlZc+ba29N6W
oqkf35uTdVYB6Q2dwa34Xd24x2qVP8WHah3azt3SbJxbAqdDG39+sghbp8dvWOJhNgoAJzDqbHFD
/G3hAc5NRdVAjpR/qLquTee849NJtUYCPti2dXawLjy74Ta4Qqt7l2+z3dKwZiejKVkaAhymJsqT
YYkg1QUPlRD2g2vXPSI7JBcoIywsZWkpzPjzk6fnFGocNwmwDIolG7TtbHT09uM/X2HN29JG3tcX
3fP5hzn7xk6GNnmWue4nPvdNJI31u056kMXboV4I8ePx/DLhT2KYH8dlCFJhpgaPDymJzw6Q0hW4
no22NfbeFhfdVy4k1/GaM8saMPGaMoCdrKtdtCuPf22s1sfvYZmNgtVmxVgR/TDiYC/CDWu6cv+X
wijjTnXyGsPegLiQIBpTchHUynIrcOxLQLafDyONK/fMY1UmO57o6T3uKWhmqjtB3dBWW2NTDIua
1vOqW9PcbuxkNyy8zIX5oozp5mRwmsImDPkiHXEu8IMbDg7SlT5Yf3VwkyTp9a3VVIAp1v0RBdon
iJM2Tp5rjFEZFCL39uL2PT6u6ePUFEW1REXXRU2dLHIqe6EXueE4S/299YXK1I/pWN7iRXlx/tXN
PURNE3VDlBWNzXsSCtM0r6JZzF7aPjg0Acvq4DULL2pcuL8MRwM5RdNdtpDy/PiinK7xi16iHqKL
o2A2iM+D1GoodoiKSk/XKgTlwvKyhRw2OzKd3CxKInp700yJ3G4egW6GS+HcysXXIkJ6hOrUv/H4
ToJM8mTpeTSw4BivK2oFwucQ/COezH8xyCQx1oYcc5buY7DktI/xBjLpQQBWeTg/lrlFrJ2MZZob
uZ3JScpYepFmrKI+oDW3MNukcU3+MhVOYkzynm+6rq5m2HaaV+Yu3oMdsvHd2tFzGA9u6/MDmj0G
n4xomv5SyROoerTxGuF573P32T9Cxbzob5RPyhGToD24lYd0aYgL826aC2M1rAdoAeTCT/0a9ap9
+ClFcegCuMIK4Fh1jfPXN1R8z491do39fLDTZBjootPSuEVMqX5SzceKzkuPFnaQflFdYykjzp16
yEu6qpnSiLGYTEgAP2FYuMDMyg28q5vu4B/xlt9hH3VVXfmL73FuYhoSyRB8jwJmahKO2kdRAp9D
Fc5Xcdd8bfTr8w9Pno2gMBDdROrTNCfTUtZLsmBJRhqi9Xgda9eQ7e4QxEBf4Fba+zu81Sgo03ao
t8Na2ozHArq4zFlnYc7OfBNZBgtjGLLEkNVJrvQLNVR88PeUNjvk5vFYokl6frTSOJrJIvwQY1yk
JxunOMTAdRQ3X0cH8dG6cffK3roeD3nNnoYbeN3kesO/bWiw6fZ87JnFIcuyqHNiZn/jejwJ3fiU
Nkp0XpqIiox+ABy37tPD+SBzz1BhasqqCFvB1CdBAgRPfRnYGGhbAEF4QRfpw/kIc+djhc1SNUVZ
J8r0rpvCXaxAXKFXcylqF6HBPV/dBDaA2qecsnSx1z4NG3mFWuDCiW7mYA4JSNQ5F1gy4OfJ/HCy
qnNwhsAoq5K+R+JjERmYZUe3oOoXjqhzh7oPoSbTJAxcU0dmMluLO3Mnb0BaAERGNNJu7WTTvPu2
9BxU9vkHOzM/PsQcM8/J1JRIVnj/FRREE2C4byWyZhUWieeDzMwPxVIkE/gQC0yVJqfiwcg6H5Ne
hJNGrKF3VaJKfT7C3M6jUAeRAZ9ZqomBwcdxZAWm7q7HEmu2lBxtY58epQuUE1bC1/yAZuEGsqq5
WQg6swcolqGIikRhhKPWZN5HmtuEJTQudh6Pau0m3CQHHIPXgQ1TZG1QWP2OFejW3y7d7OfemmVY
ZGhD4cClTyal2w4YJQ0j39gT3gNFvPadjsZ75T+dH+FSnMmMTEUjFAfX5ToDlbl1nWsB1y+zDRdm
/lKYycuT0GJREytK1xrTL6+heoZpTcXUufl/D0cVRVHjNm+KpqFPdp20qcGGCkEKWnsria+D8VT2
l+dDzOV6VbTYOQmgqoY4mROKmg1BlKDrhE5rZbOjcYv37B4Cf76KcYJclTY42T0Lzu6Q58DFauGw
MLPYWGEKspQGC8IUJ4PULFdHeYLqWaepW19I93lfL6y2mfd1GmK6nuVOLSTPyHlfcflFNPFh1+Ez
CjCyFw5ZS4Gm87yP+qASABt3/W3rfhdbDOSgni28snEWT7bnD8OZzPLG8rj/yUi4N6/9eiwCVnvx
vlv3NmS4nbNZiDY7JkmxuAJKhmr9KEqeZFzalGg0NYixlhuzX8nrcMN2txI2xQbR4pXxEtr7Bizi
UmVibgelCfAz7jhvTuJSTRMG8L3ZjzNkvemoT9OBI1N1d+MOg9UVFbX9v1FjIqqhqLLOUGVz8gbT
wuvRN82oa2F1UjXvcXCHptzCNJnJw5Tn2J054TDpp3fqKi3EphbQA6ojadcOza5QNbog3l7Dk9IA
PLrwCmf6DZokG5pkWpalQI/4+CibYHCQZmGj7qruHa7jW5LGt3mpbnpxOBYlYPS83qWqcxW6Dwuh
Z44jnORESO1sPJI5PY5gX6z2HeLU6+ap3ajrklNz/w6NSIdFv/LuwErvMrwvVsCHzkeee8angSeL
JGyrvtAtBZlc8TtS1zC2GnlPp89BvO98pJkE9mGIk6cL6rorsoSyZOVcaRBYDdqMfy3CZClIKEq3
SsT7EzzvAfV+OKzhwrFxaRBjFjhZbSVsjUIYz3IyijJpp98qsMEXhjE/F1SWtMVGI08zfScCpDKF
sQkovWtusLfgUEfBW4rQ5fnnNbep8Ur+jDRN+GU4AHYIa9iYxlo9Jpf+3VhwhFa6U3aofW2Vo76t
7fGCBnh94UnO5Euq/ZKsy5zsoLdPnqRRq2ohasz4oTikzbOgR3bgpPbCCMfpO9kDPkQZn/XJ+1Ix
hVFCH1UK/GCv1U23H3baDj4GA3LtemHHmZ0cJ0Ma19pJsKqLkcOMqN7WWb+LygCvZmHhHLL01MyP
IRK6a36eIO0bDSis3Fblt2FYOBz+eOvnntnkpOGBizRElWE02+oQH0EArIejui125kK5YGEw2uT+
EAURUrouEz1pjkhnrhT6xvHCHXZ8IGcGo002KoQrIzrINKl9Udnlebqpxf6CijEUGBFhhqHmhJ9o
wv3CvJtdwz+ngjbOy5OpkLiBYxZomlIBKQ7yTj1q23wnrLE0O5Z2cC3awcaytYXZvvQ8JxlW8wSt
kn/oPgNnqrJwZ/kCemvJXwwzLoOTsWF60BVDhrC+Wnzz4+uYak6WL8zz+edHXqDsYNKBmAwlltG4
gaqGyYb6GuYwaS8DmoGoES3k2nEu/zo9fsaZjmXQnEI3yeeQbVDkQu3OFdCdkRTn2pHRePCrG8NA
ACsa7s7PkKXAk/QHAzsTvYb0l+PQsVJLda8n1osZqU+I6R3Q08YBs61UTC1w7zofen6a/BzzNCeq
yICY6njM8bFQBXDSxcaqcZLN+TBLr3CSDTujc6TW5PRmmCAk5Wetq+wKde7cez4faHxH597hJCeW
TkqRPSAQ5YhjbbYvtYRI0/kYS4MZX+fJnBdcQA2FDKZPyW8cCG1YiI6QZc15PB9nflqYbMqmihDV
9FytdIGB6d0ogSnK3TrwEb1N3W5dlqjiNe6IqJcUNMdwjreW4CDzmfJn6EnKInkkjVWRjeNoZ+R7
U3j08cmrkVFQdoNXbM8PdP6l/Yw2WeBu1/cG+ZHNxf1UhPfY9Z7//PlJ/vPzJwvbclJDyzQeZJm8
yaPqCjK3g7o+H2SuDcPx4meUySrmRQ0SUrrj5avdAA3aeLb8XG/lLVL/dvrtfLSlRzbO0ZM5OBgR
nM6QlKFishGhVy5G/tfzIWZvAyfjmaxZ9G4h4jY8tZDWUk9PsZMOifU8pNdqunQ/X4o1WbaR6bRF
Ne5WcomzAKSE+xAHVB9Edx8/nR/W0pObrN4MDZo49DnRSC1UNGgFycv5ADOQIy5vnNUN1TSpE00r
dznulHBSgWOawVE9oh6/idfojEff80vRrm/8xf7Gr/ObgPRxdFk3VMqUk8mAoUqVCg7sDOjash1m
VrFzfCQ4wx5FkvOD+/XpEQrVdVPnpqDIP24RJ/MOmTTJqHyHa9Wg3HStgUp3a58PIY3HsI85fIyh
WDJtKUXSzMlwdKGM0bgRuOpn/cpz7kRknGqXu0f8KQKgm8affOubXwBMdRYS0f8S2qDRoVCH5wb+
cVlR9RJRZyE0nvJXsC0xv6uxfxhwUBCuByX7jLIlHI58oyr1pnWUhW3y12XAyA3RANevAyeUJyM3
Yq7gbU/4oQGBjKoGiv3rTPFtFduwMjGuzj/p2XlzEm6ywtOAbcc0CNf3yOeqFnx92KJVuZQZx6/9
ywulD6jrigh0YLogkFRrkH8BDxFdjjCW3tzIY1FK2zlP6EKCfAq3Bnp4a3Ehg/26i42P82fcyS5W
WwIyUDJxQxPXzcK90CPlzUBFR2qCvStDDS6ShTL3/AwyVU2hVaBTqZqkl5qTnI+lIO6W1QiNXpnY
TcfmXdpB0vkiiDiLAtfGUC95OP8u57POn4Hpw3ycukqllzAHf6DLxLW8xiTwQaA3kh76w1jhVBYS
wezcOQk3uUvVRY4yc0s4OImGduNqd3V9e35IM5hf3t9JjMn7Sz0JL91yHNJRKA6QxLfOrt6BbqDA
jsMUIpi0/8tDsUOwAFjgUpV9plk3xjcsg3VAX0ufnEugRCGp1UCIS8Ju7w/erajCS83jApSz9OrW
IRBw4drPYsiKJSK8FtwT324a8OJB9e+sVdpeKpOKjvp0XjlimDWdyncp2gqfEvxLobconr+QgWZe
qzR2TzQ2LgvA8SQlUFAoofwhqhT3XyFwekYMH3VhWS7FmGz2gZVFZVUTI4qQk8NdNIaejVHd/vz0
mVn9H4YyWYlClsEZcQmT9d7WKdCXcq19rvT2gBda6NSftEh/OB9yZneUREmmfy2qOr2hceQnu6OJ
mryRIj+7jrPbMvxmaF/Of/7skE4+f7I/IIHrIbk4DslNt5DUHvNAv9QT+WUQ1K9ipxy10FhY50sh
JxOi47hUBTVD6lCM6rvazpPnPtgaMHdFBwvUZGELnp0cJ0Mcv8/JI9SlWEqMiHgwJiFLPznwIqL+
+fxzHL/0ZEOSxuYgzRlDkk11srBVrRCrvk1JLIMlbdGCQolPgFna1pHxksu9fhd5TbPwJOfSyYeo
k8OFO7bN8zgDFriB5g0V6EK6wPLvEbc8bR1svKtkt4Ryk2Zf38lIpzMSwQh9CImpAaUuPofyztjC
tbetr+KT8+RfNhuF0Lq7UvdL3ajZN3kSejJZfalQZKSs0WfTnur22emvm2Fptx1f1LkXOZmdsVX/
a3jVEyqna8h8R/MWOLW49S5wKF3IwTNXPEWiEK9SpaYvBBrm4+TEQjaXLZkh/YHghhR5odtk/kO8
xcXhcH6Szj6/k2CT3c9tJRcnWoIlw7Uo35vVUVeXBjT7/E5iTBZCjDwvgnLEwCZ7U3/1N82Fajcb
xHMO+VY4sMjPj2nulAKPRxsP9iZ1DXMyKC1LexELtBH3W3xWbH+DiFGx9g+tPba18i/oGJyPOPcU
aUrKIzhKkmgwfHxlWBJZYYDY8Fo1w31d1BsVYzMFev/5MDNHXBqvP8NMNps4rrIBNz0Q2rmyinUM
firAkOkh0KyFAc2dME9DTQGYilHhrtuPm4CNGBN5xD9q1/0W/sDFIvpl/NrT9XUyrCnuUk2B1Kst
sfDpsiG7Y0BEOP05XKPtv/Yuyktpg30n1et2v4Q0XXhzU/QlooY6Js7E1vJPknSH7CYKPsXCZXPh
vU1pT8CMxDwe31ufP9YK7ijydRo+t42/8NbmdhxYa9ZI4SJ3KJNkWFSZUAkZO46JPIPuvjXhvhD2
rvHQw5w9PxVnejbM9JNYk6SY5JlotSpbaNi8tOFbFkBy+i4b6HQ3MtrQTwm9L/zgz0edfVsnQSfr
TPEsjE1MGO0yZOXG8Ln/wNVr938tymSZ9XqgIPlBlMG3uBBLF4aWIxSQLXQcFgajTu5SMlSdAklH
znHiFVpPwwh5VBaG8gNh+8va0rifsmVIALzkj5mpbVU9z3KmRI4J3OoqO2DPgf7hztv6a+8xRF0L
h/OtvE/WeFmff4yzGxncBIUqDsLy3Ms/xpaw44bvR97HuQptze1wAYEM/OgKicDNMndybvafhpuc
fKJ6yKVxsGtY5XqlrevuAjeIwblsIKqfH9pcxjoNNb7ak/Ojp2txVUiEig7VQdoLG2Xn7eXFw81c
GHCqXAtF2VJAFk/CyLFmmKYEm8R8sMRLtXwZRg05OsnhNk+LFVIR58c19whPA07WV6+lBgIBqPu5
6EEowkVswjnv38Du2Rz61+eDzUAtFS5/UOFkoNsG4KSPw9PwbpO1SKCKYXfsMZG9teJVA+3IXCnr
++gY7RYh/jOZ+DSkNVlzWJMaSu4TEqEIe7CLw1g4NQ/ibfMjKJoNGwQCFrrOc+cRolJj4H+U+6Zc
Q2SyUTlAy5MNzgeuHW5Aw7uX3RpBt63qrigqLDzamdQii5ROYTQDpf4Fn6j3RuKlnV+srcSloSmj
oxwjiLAwrnFBTXIL9WdREUEHmpQSJwfVosaPUJApQevSM8ZT/lKhcvZlgUtVJWjJqqpO5keQRJmm
RHx+VuJf2m6HINsq3aFGrvP8TJwPBIrOsBD2NKc0hSxn2KVCoEbTio1QWchPFGl74xpdt+fb+Qvb
2My65sH9jDdZZrlRpbGZ5cQTS3Q++z31V+lBYTvzK1sM0fBT1YUhzr4rk6qoYlE8YCf4uNbK1jSc
oEbeIZcRCnY2+Aov5MTZOXcSYXL4yFvBl2WPCFKZr5wWbSR1HTRL45h9VSdRJilRdj0aET5RGn1f
R6ih6zbSPU5fLLyiuc1LBnH65wObvCOpLiVxKAlEfZd2fBDf0IepD1HceGu/rAKUjTH76Orguzda
Dg8d4uVeJ+LaPIjZwstbGvRkITSiK5epwfy0wq0ZXlj1GxrWcfDp/CqYOyvIEmU/+CsGnL9pPi7K
OHOaECEmNUI1lH6ApO/L9LsRXJnFV31szSJUFyO/nyDKMerMGMnOcx6x4pMRwhQW6FhzM/bk20xT
dZd5vd8PJW/aQbH0KdIXCr+zn885GesPGUbUlAgyNErVJzoy5H6Pk5Jym+qL91B5JkFKJyEmcwhf
kgRtTEKUx+BQHEZRAPFeX8lb9Kc25kLOn52xp9Gms6TOAKurRLPSz2NHMN+B5ax2pmtjb2YzczYL
82U8v03z/8+AxrQZENZRJwTGODzIZLhNbU0bjNhqWCNjukfJ/P7fiCeDA+OkwCTFJOBjDjNLNEQU
4Uc8c4cPydbaDNfjaYHrIRfD/u58vLkJchpu/PnJIQ8V5DBtxgkSWAfLvamEhc+fPRYYQPwtyoOw
XOXJCzP0upU0LYvW8XfEhcyjsjfpOkhAkD6pWzT9tktTZC5FG2A86LLBsP4FbuzLFhaMgoV4s/qq
KQ8JmintwplgBh0OG+8kxuSptYkgY43scHmSVv5Let3cR3ThzDfja/aIm/da3adjDWZ//l3N1Stk
Q4VoKHIUQdFhchbx8RhKpYKwhWE8WYJ4LRTopmKG5qrqJgbmKRjGBouE4w9tE9NbWgtzKZqcKaIi
SP78BT4mItCvKS3Q/+EmuKzRJQg38gY33Y31EDyqrzqdI2dxhs6eoE2SF4tiXBPTFSFJsSyIo4xj
Q2USIxV7JLIl35LvuDGvtDV+V/Yi5nmuwozqNBxHSpM0cKbTtst1qXPFGK+OK7xBNuhVBuhm2CQb
GzbwTu/tamcczr/fuZl7EnNajtLjshWCIinWkYYJPZ1AwOKq8XY+yOwkYnHgHWDQkJOnW4Jaiygt
dXhJqLvott7FO0ShbGGXHJcvq/MD+hlqsjXgeJqHgANYJlG55oaEFxqGwkuHmPE0NM3QpwOaZJha
cYfMC9VwXT1lh/ZTcmlCp6aAHe9wU4XuiID8NrXHibLETplbDz8jc4P9mDxrx+2wAooAF0CkcL6b
6WcMbbR0qQy1FGay7KtEDlQrjQHbqvJdVfWIv1vO5xyHQzHQXxamx9x2fjqm8ed/bgjy71VXqbSp
YJeBM7QlA7G21A2f0yK2kO/FMcrVsTQRXn43KiiKqstfRL2qcq7lYIF+NrtzmJakjbQ9Vv903Xcd
HUBtQFmviJCuwYQTO7KV92VUAMLQ4x6o4MJeNfOcKfex3HVOxKBlxun859Cl3/PYV2p8KYHqu6KE
WVtwrKX2wa2NG0nQF/oFM0uDuj3AGKBNmFFMr5V1ZFlIZrPWcwHviy+u+xIsgR5ntnbEfciaChdy
VZzeLIsa9OaQj3cVD91C88Z0Pfv/P1lOQ0yh5nooYkmBDsMPDu7IA0j2Y1J214DPl2XDxuU0WehE
G+FEjOlXon1u+snQYnpKRz1ZKSp2tbq/q9sLJI4ledskSJnfpZASzg9y7k2N7XsaLdADpSlXFnai
keshY6QnvXfFcl2F6N4X2eZ8mLnJx32Zqxi8r185/p0faUBgimJtBN1eUJyVVBh3reA9ip327Xyo
uZWFEpqEIBQUdxXI8seJnprDIHhjTQPPnj1eiQfRxU8Kv58bFPbXkYctd1ZvIpS6LTPeu36Kz1TP
TWlYgqv+L99EG2/r6FD9srcbvifrsFXwVUMitAG1mGGe7nvaxnIBLJbNdVGGG1eIN3Ve7/0AwyNF
OTRC+X7+icxsIUwo0h5qLGxXUxpq3JupYKS8Y3+0fVHD1zA2Xioc1MnvL74kLdzKZqYUki8KGBSY
8mhUTBK6WPm4ZeuEsyz/NoqNT4IbH4w8XMjlP86DkwXzIc6HXC79XqKMLg7RuDyFSxd/4DR7g9O4
HQWYDVSfWylFFdrDLOi+j1+D7gmrhxhiHA7kSHjXN5ky3GLH4q2k7FJr3jI1wkbxKtBblFJvkvDW
9K1nzvyrQPc+D9JeDp5U5cEVH3RoTQ1mCwGeR8aNgLpIL9qq9TIkL3nrLWz/M+vmwxgn96XUCjHi
ixmj3CgYTIkYDRx9wTsOfbqwPYynlXNPc3LoV71iCPqSSNplDXfy2OBEid9TdFkvNZNnMveHMY3z
52QjakMvg6pALgicCM+bN1f4I3H/xwcRyPKHKOQr2OLCd71q8sd/3mTvyX1VvL9XVy/Zf42/+udf
/fiL/7zyX4uUGkg1/VsffonP/1d8+6V6+fAHcJw+Lsb1e9HfvaNdXP2PXOX4N/+vP/zb+49P+dxn
7//47TWtE3w67t5JPslv//rRKG9JX/pk6Y+f/68fXr/E/N7VS1341Uvis5T++Lw/f+n9paz+8Zug
/p0sBCFdpzpEkdQ0WJzt+48fScbfoSGThmHncicYESIJVkoeGpvG3xVJ5ZKrWibaBmhE/Pa3Mq3H
H0nq3w3IhiYYXNpTKv/67X9Gf/vH7PrjxcyLdyo/mFUns5BPorCJnp+i8X/Hb/NxbiS6ILRi7l3r
QE5Rly5Uq9hUSh95awXLg+a7IHvYsPRqiC+ZSFE+WqWg9PWViz2CYVeFgyNQnWuth6mR6+WIk4e1
UW5Do0zMx9JvzecKRBnsLZVlbXdWV8Q70USpbevkUl29pUWLv2qWpWkODbpKa+POakUpPipSjOOV
gJyAYCM8IdMEyBVEmJUeiWP8U1O/wklVEvJN3pRt/toXWazfupKA77BS13YnaOlw2aaRnn1qGq/b
KHpidsfYxCG7tTWqaM4L8nii+63WdecuGWox2MtpLTa7we8dyXMPgoUe8DGvZMUT71Uz8BTRTsqi
du+ExIIpu6ITKSsqbXat4Hnc8F9lrcVM1aAML3/NajkomktNGEbDTtU3U+3JbWOLNDhQbFaxghxJ
TconqfMQ+r1MMMTLKtyRci1srkW3EvrKXWuhUFioORaeFhgmNUTBTSklAsQeKvOzkuS4vOED5Cvi
IG6LmuULel4K/5u9L1mOW9eW/Zc35w4SYDtlU51UJcmSLMkThuQGBEmwA0mQ+Pqb9NnnHomuq3r7
jt7gTRyOkC0Q/cLKXJl1SW3gT50NUZ/OUtAWDp2xC+CnAevuMfsFOeaAycRuzar/PhD4tj3YAxLc
Bpy5J790v0O8zLLqr5BmzMbcTLJe2E3cAutvIOQK8TMDcsMS2qDNWFXtsYa1V3M9sA6C46Pp38HV
Z8jjXoFWEg50anYwS65/tIX90taBiuCg9OJ2bf5stB60M2AsXV5ZGqrRgQWPWhjUoNJKKAk7z8WC
D1rU7DrLAzuq2zwInaJxoTbdzjGVlgHd4aL93kKj6Wpk0NjBfkpD6ngEXFQoWzwZo0EJvHh998ll
g7tvckSDkMGGN3HUV7pINCvTJ5m54qXHWP+2o2F38OEdGVgN5QAWKVPAN3i/cYaqhn1mU//0ZTE8
plYOj2/R4dfGgU4bGfZOBd0yk0+NA1+0xf2YVaTKEObN8IVLfWO6xjilJIJrwrARVLvP3CtoCdcO
FEUnOPRadNtJoWZVzRQOiaYKqlvo7AcwQxoJonsYk8EWHZLxMIe0c3NjFUbpRAHn5IuZTt4mG/q0
2NX+iDdWCtu9ARHYjhcpHnfKlpAfNiofi5iR6iS7ftin5shvaS+8JlQF1O/hKZW3R97AkaARjX0w
rBTmBsgro45fFn5QwhrNITES2RAiZKmXRnZPgZdVhtlfFWZngmfT1/Cmt+223xXKtu+9aqph4d75
g3GFiJgjSmnsr4OYuo0ecviAwIcdYhYNVPXpVFVI6hWe/TTpKi9juPOi4lkMejzM4JzE49R4P4tu
Tq/SwhjuJJzGHrpCQ79VmjLuEXO/wT0DLiJMj+Y+qHgR7CUkOdyk9zzITM12CXvjQDlVbJBRsW1h
uA1wVNJaU2SkZgYHItKSn2ZDyEbDlPm6C+AuNtlu6YWE1gJAeZ4X9Lpkjt++woYRPgBFapkpJMEh
rPN9Ki3N3bAPmEkPRJvKOmoPQv6vLc2gbQWCSVnPcJuD4+wE06mINHUAg71W4z0KI6ACA5c7TgAb
qmKsmYRQ9eRBxluqyXB/pbyBJ5+qYR69Qe3jmF8T1Ms+zCoD5yKfVK02bjlawc4VJoX98ABt6SeD
5bC+gkN7KvZwQ3XgjZi6AXlSaLrj4eQVA8wBIQvxq/dNAcESo5h+eV1RTLFlkILA7Hdo7Ks2yEm6
mV2ayq8un/lzxqDTh7JwKHvi2tCwfeG+M0E0fugDkNxzDSZ/DeY7Dhwc5E9eXqBmSMOzwd+PYwGj
LZDoMvC15eBDz9swkcY1Bzh8F0ZNWMK5Ob2hS4GOxeQKOCZZdfANp7kiMf410DJmDOqHx7Hbo6m2
ZjsJsIWedU39L34B2zBoh/vOyDfaxokTe9Sw7l2dkR/Qj6juR9OEeVZbZz5IbqgGjwZC069IUoIe
s4gEL5LyZUPikttD+eJNDIFgF9ACa8yXvsCPZaqDuClz9+uEOAOqQ56T8utWwEoB4vpWD6tKkgo9
hgbsZexT2s0e3JBRKxrEpmvgAoW+UG7hHjIGivrmFmTrwg4aWFLweqJbXAJVH+nWtF79ohYVHNaL
rINVpOzdY1BJD8ZV1jhDtjXLHHgiIhERQibaAEbOqDWGErmO4a62UPgW6sCHxxF+bJDmGgE4/AZD
UrvIRzQkV+WOyyJz/iH/Exx1oEPAAiEXBmjsD/ge7lLVpFzyMG78rZJfGpAG6m2AhfzkbX2oO1+K
21cxLl58AGkd18H7DhqI3prgTTR2fTrLZyb6eJ5AmywvPKjXb8vfLSD14YCDbwH0XqdzOpaNrVHB
zvLAd/JoO3G2cVHsgIdshaMxCvaXCAkXW1zeKu/i9joTOJKa+RkGNYmLlnRCY73zIrCSIY7DwEC6
VFixvNTfRYP/6iOEUT1orjk2RPk+tlh2Tob7SD9DSGnLvc6Dp0ZNJIkdXdSL40Wfvs5j2cur3Jgl
LPLkxC6pa62J0b+/Ab5lYOnjj6Wm4uM32HPtpL2kzwiAYPfyEATZ1rJ0YihQGHL95pNhW+Us7CHU
n1vFzhiCa4YYggUxnP1QY7cl409FLmopn1tg7z9rlXxuuwLnvk+eaeFtijJ9Q6nYicC1TqvuRvXF
yYX2JEoxPcVPJR8FzhWdNBr2jgLe7vrkKVjx9mbswNgTRx/cpjgIjeA11mBPGna9l5MTvnuK/B3s
v1fmP/fFqOlCsZwPGOAP9R9t+3XWWfbzZAwRxy3eupdkOC+1sEoIOER5vdL2s6JzYvU/BsRcn3dh
9Rr/vRbed2H9GtcduHjUfmYwvehRiwITQdcGS56PF7JyZ3sCfbwliQrmzDq5mereLGXlPGvoTZRJ
OpXdF91VqY7/aX9Q8wbHBN8B3vdnypGlsvC81Hrui8Un3mMwEG5yeKI46BveZt2F4VulGDB8YCZA
9g8Rw6KYtM41OgE3e8Rrz7M3XNkFS1AEFQ5OB7eZ8Wrijzq41OCfw4gGcfB7qLLD4/T3ifbuxMKN
N9mkN55nQjUCVAT/vr6kV4cX7vqQ+tjI8hHvGvFnUVrMTZ+dECHzDlFYGebfoYUUf3dDflsZiXGc
4zKBIzbKGvPIuHgwX+rlKp9iuqOrBi99zrFlfevrDMHbz5fJGlT7PXGLHCre6wQSg8Fq3YOJ346p
Np97AbsxuwtgtDQKnMC+Vzy0uvXgglpVKA5JX0jH2j2lSG0Wpv/1wmec6ygosEsuApf5H+QBAWUS
Z+b0Wbn5lusaetklhPQodvsIZ7Uo0DD0dducweZI/QBzuQs9zRaP3wJKe2bmH/DENDaff9TZb/KR
bQb4D0uidcLCVKVnFtR7ni14vc2V88Amcv95E3+eOrj/wJUAyQ/y3X9C/hBUa/3Kfc5GC867gbrD
s3mnenjdY+ld0jNbJW+Xqf7Q2Go186BRAyld4O/IYfjl9Tw6D7y2L0QvZ0btQyurJYvrnrYuWsny
voKBZveMib3QxKWOLKP6blsaovTLlrtw/NJwt1PwJC36F2X5u88nZ43f/x6wRewWHEfnjKgu9fOm
rHL/+Xelj3XbbNJb8zHdd8mUTN88eHc78Gu4FBitiUJ/tLrqnd+hIMctllbHuH9YWElwAQubU3OA
QtX/YvuD3vKfLq5CIKtlVYXhRGPWBo9GtU334MglPTIM20vFYMvv+hjygVT5rq1VXFMRodIKbSGT
Fxr592lm2MQvQcND5xJ559wifN/UCifK4DczFmiKWW5c+HrTpL8+XxvnliABRRR1gwB/8AL5uASr
DHmKTOYvgvW3IjAh8VjtNek3n7dyrhtYesjMotgMdYqrw5nmo4f8gPFMzGaTZWNS43T+vIWzaxwB
MIJBnHOIRlYLwBwkElhV8zKWMCRhO/PRSCMjAWZOHpBV2aMKLK7IBqyRz9v9c/x8GK0QZHpRI4+/
rXrmqEanfAxeZpQIPrWlLm9QYQo6u88CQMuft7WWtcOOQmNIjtuITyFc4S4f8+68WIQ4PaLYt6UW
H0WfX1CdeyolLNAGNzIngeRodstKL+rhOUbNhMkMpC96KxqJdAXsKAyEUBxCsq1XbbRxYSWtCTv/
+jowm2HkACzRWi8l7XK3ymv+DXW8gIDaA4K5L2ng3abkt/8ySkFctas7nDkuJmKAWgIck/Efotot
L514K6B6+RZQBh2XEiCbATDdjyOFW3huapJ/W/wxqhsBpTeY3m6648VD7sz8oyHIlEAXHvoya5bS
nM1119XFN3uryjCApGWkjuzAcfTA0K17dX4bxFzSgD/TKPIqCBZROo94Zw2W1pq5SC313yoYN3bD
Fc+hek8u8GL/nE7Ui7ku+PAUgtEIHFYbCgaecJ8fxat3b22Gck938MqMxoO5Mfv9Ilwe7C916889
jCaXQwi5AuTT/uCbADtwutZsXu1t8Dzew3Ix4pEHycalsBfP92Oa/B0a/SMY7n8E1z4Acp+Cdf8v
wnDLIfvfrnR/wHAnzn52HxC45d//C4GznL+Qi3LxKMEsAH5bhDr/BcCZf1mQa8D7GM9jglohz8TG
+jcCR/8CBASVEDC6EYVDZ+I/CJz1F6RWF0F6Ck828Gr9f4LAAQ/6cAFDRxa4G5T7gb+ZuFWQXvq4
u3nXzpxB8jBlJRmvRI4UZtSZGvZ/ojVadyOHFI7xtPLZ8JULpythcdhmdr8UPECCNCFBR0d4inkm
DlOS6tyGaahZwRM7hTXdpOJAdJ4GBcIsQMpFYN0hPvO9CYaPTgB44NS7AnV6UiqSb2bdzB4Q6ArO
uIegamh20zrOaP6sYC/TVhuzyfKq3Voz58EWDA6z2/R5OqXfuDOp7nnKZo2jAqr9Q2ZBHUCPHTKg
mZaZE0qLD1oD6uvKdgtfR1nctx2S+hvPHWZkRty+azq1962M3As6jKYCy8iX0552HpEjdPA8BZKO
EI4F6+VMIPlaQ0hJFSXf4QyR9LVzWq/R6FWQWrugkK55gyum6u6cAJ7fsdsgto4dwB7fFR0Kdzvr
PqDX8KEDIUSnDIajEk/p1zZwdBXb0ME9ODqbxn0JDPhuqucMXI56gNHoaDgpi2bBwV2FU3sNozwx
eunBGfLql135wU0pA3h1ulQ1ZSiAiA5hV0xQDawcXBOtWiIsJMTvu7SY8yhgOD7CPOv7K8AKmZXU
JbS9ww4hNawjDE/yDVNpAayUWSKqG7P9RQcm6+takkKjkjRIGxvepb6odirtiesfkAKVZAPkY7Yf
7XYu8k0+gmIMYbrKx6/wYJ37nQIFMpJSgQYcwRdJW1/JLLpRh46CgtmbCYjTKjeoN/MauCqa89RD
E0HWQZpBocsvfe/BH4pCXXsyYDyPq35wuHtHfFEH7QZjSof6F7EGD2qhmRcM8OREwqMrOVKXtQmG
I9IIzb5222EIjpnjSuQozLafvCTtqsm3tpNZBCXZBk1fEPLCGbx09UmUpJYQ6pHg2DzlDYYlvy8n
AcjpmsBkF6ovqInqqR2m7RzUP3xrduHQbFpVJ1/tHJAKkIOq7AIv8ezR7fgz/A0HMwbirErjxuiq
RVHG6VsC6MDiYmjhk0YBvc147Tqu6m+NwiRGekNrpj0ZB73vT9APnSb4IudD7g75FELcGEgtPLN0
5VB4b3dKX9mOsGzgrUM6F7dtXVoGgvsed/7RY6x3Dl7h0v5oYlz7JIBVdP9gALlmPUialp8nvs/S
LlFToUf4inInLbci6EblAfnVKgMikSP4rUaY1JaTH3cM0OUUwv21VT9GZc78VhX+BEZrVWd0w2ST
G1dthqm5QvMcyzOfkRir924xdPIFowaPbq/JR/wSOnscWgpzg34iOGztUwYDclj7VAbNb+aaNOJI
ZrxZjszpBS+j2fSsA3accEKkaRSLDYwiYFu7F29VOqo8C0tTdlKGbQVXeZEDkray+WbI5ThsrMWj
cU+hRACTQYe1lvudE55DyWeYZHGtWuZai0t608zXiJuUBWFYG061pkCl1je3Eco/6sFh1g3QwQ5q
pL6RwwtR8jq/aVMLRCKm+7LZCeBlvzy76VCa5FZwWRBwXz75NSxHsmgOsjk4Nh63BaygUY3ZPnec
G/ZLNg2l3pa6KWAnME4MLGFZq79f6///Iv8/yK1+dpFvB179fDUA18rX4cOFvvy/vyk1Fv0LOV8f
Qlou8ppLdPXvG92w3L9waUPkB/cz/uItYcDfN7pF/kJqEiy55XmzPKxw2f+bU2P+BdU88BYdJMkD
VMn8I04NPuz9gxpxAYiQUIgDD88HL2XNM/ZHZJVyXh/VWG9bBeaLeeeD6u+rS6/Ej4EDoPKlIbSE
+g2Q7+11+YYFU6pyYPWxqlsSDkH33XGNCzDeKjnwdxOInjDYDiqhVg/qOW970Yn6KHv7rQ6GB7e0
v/DaeGJ5tSCh23dzfQ6woKuE9e/2UEzqI0qCRhtm6WMsVLS9B5pAfZzbEbnjuRkZS4ZUms+WXRgb
6TjGxqG9epybIXjJm2nYocAFNaCuJfE4BnmpikljFk9SNmAH8BErbR4gFgAn1o0HhZhQ+SNsxcHQ
2Ch/6A4uy2YcCD1y/qUe53tgv9VDC67KlxxicffGZLfkzrZAcdmZiBa8tyLvzeKApwSONRF4FSDt
NIOVtgiYLrapZD59lHAIKK890pRfyoE7JMzsBsWBlt3CKRi6O/Ob4lLPoXAC+WaSst2XmZsnkDCD
p/2Q1g0AI8vFC0zMopahS2rnVBSp8wIT4DYM9GDv+4qLWMwUGi3gsKBWp2oS3N1k26S1ebKw9HDw
cS/YpjV1vnrS4d9FzeqTY9b2gQvZROCdGGEPLgvfDC0A9RCEVfM0Ttp6nmyDD0lv2BkUZ/BuUuAg
1cFOzE5uRJUAeyicQbS9bZuF4iPM+TvqInMnrqkYvmhEkWY0WjCJol7QIyOfi2AH9Ut10zitK0IL
kaMPXq6oji532muQ5FUiSBockddzv7Z6hIapP4/ml7pk6jp3wcXOoV59xAvZ/FWn43wIul4/S9JD
LMmRldhYCKASrKf+YRhZdZcPfPxudI4tw5JV4qXgLj0Jw8PpLQxYMjoy5d+wR1NIwngdHmN81Cya
8mCAO+NEh90INisqOssOPKjiZI+aK2S2Ic0md4PtGd4VUYTbBzfN9LQBId8c7yHaUGQhrAutbJO5
fj7G0q4a+4aCk+RHnkEHf6c0Le9F7bNpl43IwqB8ZcJCdOsZLt5FXuopDKoRVXqphAlPrqZsEQYZ
KOpHrakQYdUjK4HaJJBRwlEXS5ydMtWGzaLAXc0qvcZzARZPQVPBP75MZK8qFraGfp2hfnKEUVj9
pQ3K9p5oQ8NHPmOR5BPZpuNUq2QQMK3XRfDDmdruHqIo5qFttB8WBQ8eGcPN+Yhqov0gDTWHlPeQ
3e7qq7kt4Y8FfR0IYjY3ZmudJsQoWw9jF1W5iT3MaZe0g6tACy67sOPD0dEeRIUmacaI/AGGdgDb
Uj3Lm3ru1BFCX3obBEZThQoclaimdHwA7ae9bdNZgfs7iU1HKugP5AhLM0JZlA6abjLUTV9j9aVP
lZHKDWTjVZK6VGx8c5ofy4plCa3NKlJNk25n7rvfuzLIYzLTNjKd/ol79ehDQjyv7pTXNMfG8Mmv
3q7sDVg0eaJ6Vj+Vs0WTbh7bhGgSJIY/WDkEJSpyZ5lN8MuVHgRBVD2qY+ur7ggBgzL2UOX21lFk
0TJakHuDOP0VIsEfc+oIAH/modBg48yj7SSdkm+uJgRPoda4hxrulIWtdhAoqhTf13IYLWtwuEBG
ggSvMw1JZfuQTkpRO+o4N16uaWKW1puu8zHMsVp2LSPXfZDzpAxMAUKK1PHYQRqI0BtwBKtowsaN
faHssFZFE1fdaMStrayEdRXwfg/e9HrwRdwTDyzHlD4Vjvg+ZsqPgKFibalhepgR+O+7bsJWDwp3
NyPn93XuPMS3cDL8tQCQR0ux/GClst53rNPf0l5kKHPn9jOU5bMwrwhNsqmb96VkOp6stDwEQ+q8
GUoToBUF+xV0JXjhXI9RRWQAMmL3plr3VZjpkLilMSQZm8UtyP4c/z+FEdk8lO6TpmS4EcKTjwHX
oGMxb/46sxbMxcKdEkSQSMeAXhCOtgi+9noQ10al4X48V+IbxsN64F4e7BDvy4T1VN3aJAVYi8ZH
xPigKEJ7JgB8G1EXR0yUlwhno4l2BFuSZ9QLgYZo/JQZLIVQ5WxsixpSyjCd9fUXa3Tqx9KtrWtn
HilmhJAuIWIk9y4JeBCCPivAi53t8YszleUNxWO6DvPJnt2YVxb5xgRKCkFepPIJ7wX1bNhSuUnX
1+7Rxn3jRc5IZVhJxAaWa4KPYDt8K0dLHzJrNEMLXw7VgcJMRGYh4ZBboDOR6pDpPN0yW/chs/0b
ruoiNBTdgwMLQ9YBIuPA36Hi5uf3IK2SsALR+6B7PAlxJGzTSfkxxiiLWG5BFMokCLxJdoPUHwSq
CumkWFgjzBZa6T4UIx5vmFTGIXWjcmPb1b0PPX0LxmBsdhLp8RKuXX7jxLSZ7kAAE7fg2JV7Mbig
/+H4KN3Z3aqJ+QeBuvRbPJTlwTdaZ9u1LL2Bo1/xo2dqPjq+oFvW192mcr3nxiLiW8OXtLONMOLB
FYF15RcdyJKE5RrUKYt8Kb3UZYehL9oHe56LG7dM1X2DhMqNoHl1yIlob7HBygZEsUaOWH8CJTwO
77ENWJdh2eKgqq98KBYntsl14oMj8tVt7Es1g2u6zBIyoZAH+lULT4K663ATj/u0tul4DEaffYfC
ztaQ+RxJ0zQOoAW6saHnNJEovIkZiHW7kjcQObTd/HXuuy6mdsXeGjXmKQSb8GqmKNPDDZnZ7Ys7
ZKl7Adj4TSB6hzbha31gjQjAkfRCjL7+2r5KeVfO3nEajDhgP13DRPWViBROJ5z2sKD7jh14j0Bu
N2sotftIYo3YcvyOtRJH6aPHniYPXppGgHKTdDdn+ebzGPTP6N33QONBGho183gprCJQqyAZyb3g
yFxl30zS7r7M8MV7oY3JTp32xwuIyxoF+T0g8E5EdTmy+4vi1MeIN5grZhu5cayue2zUCa9Z814k
2YbsZeyH06vd70prlwZbIvfwgdhW0cVE9Z9BN7Qg8WaCzI4H2GxNbOMwuiK89I5QrX0Gc3NK5DcH
2z8JIDylYu+r6pMl86/eWpTJvfzz4X7f9jId70CgBsFgWU/eUdrDk0XSKswF7DSGdkbQ1DF9AXP6
88X0saeryZ3qoXG18I5i+M5whdLm8fPerGGG37P5vjsrMLWmAyL2Ht1JZlBTNIJ+P2SHAILa2W7u
o/Gx2l7iyy0LZL2jgAzB4dOBJMcfduM23miBoVFWTsdfs0sQ73jSi91gSkHsxDwODa/ibDTYQw3a
zv7zDq+wm3/1913jyJK/nz6Ui0ibDP6RDyQCWyrkwt8xv7mwJ9e6eX83AztFaKL5KI1YzZvCVdaS
Mjjaxd6qx5u2MHDB3NJKhni7REb5arL2ivkPn3fu3GoBJrBk5gMP5Xwr2A1pnRGPX+MI1vC4yzHM
cdA0lxRVlk9fTx9gL9TNQ2oOxcmr7L8coEYAWvNpTMsNjAT2whh2k2uGtKi2c5ZeqBQ8c7otfDAA
Hi7ONncBPN7PV+Awexa9OKVIX/fGW90jg47UuvQu5A1+P9RX3frQ0Gph2H7JmYLtkNOOxtYAdeKt
qkzjfvbsdo9Hph+6RutvUyN1I8dusySrM+feyzMvSjOFIozCniNtw0CrcbFNR6TzK0AIsP319w4V
L50mPBosMm79ObC2ftHyFw0wbtNMlayjphw8Fmq3wb/2B+dg9q0ZNfYcT3Nn4mnVErr1zVKHVi3t
uwpFG0+6LYpthpLUCwf8me0JIS4UeSFlhRLwtZZgIZxaeGl2MztX3KFRBi8IO/uado9phyAMZJxa
igtg55lN+aFJ5MDeT7K2u3GmSp7SrEK2RCc8r8JBXaIynlm4C0MNmaFFAAwi7B9baRiirYKNJwBo
iOiQ7dA/G2NASRgTIMsXE2O/0lHKCwfOmT35oW/Lz9/dF3kJJ0Q7H05jO4Y9BaWW5hcm7ExABVDw
3YytdiSWqAWud3uCyyQMCqjKEA9L6xaaSB0cwvVd6fMpzFi/6ISmRgILsTeKKN1fQj+AwWPUYOch
ZOXWwbC5EfsVSjrH/pKc4rlZhtINKggDaoKltvrMAcFz77mY5fqXYT4W7Kq45Mdybum+b2F1N3vA
JXPHsE/2tt9XN3ybnRbNoPbCaj1zJC1I6uIeBskOYD4fZ7TzUj0h7XEamlu7fhWGFRGk8tr8Eqfy
3MohIABA7mZhM66pqQYye5mrrVNW+3urTO/Gor77/L44E0ehvm8h2oJEgXzyMp7v1qahcrvpXUAi
dt57m7yah72D2uxt4xFE4NYQPJt+1aUosHOfP2/53Fp41/JaN4HNyD7qqTs5lB4AMeJhHlRXjjvt
Pm9mrVO03MOQpMb7x1kIg7hBPvZwCHxDTwXaCUkGHlz34Fy3234nh7211VG2A3mnxR4Ix0ueFueG
FsX0yOEtfGas+I8Nj91ES271J5mmDtRKmjvbyQ+0bradPR5URndS9PxCsHhuYQKQx1pBKQTCgNUB
B7yAeY3XnBQLgBnW5r6368fKybeg5l3YA+cCHHhr/qet1XXpK6OsUCEAh+98M/U3VYWqefLMCzvy
JxOClNa2qa7ElCefT+i5PYHpBFCCmg+IUqy6CMJADcNv8zRlwLQhd1zTC/HGuYUJKhE4xEApUVCy
mrcu0KJoM3nqnO9p3R0LpaIcN/v/ohfvGlndCYC7/Syfx1MmRJSqu54XFxo4txIc2wXrHPpfIH6s
jighSAPpi/4UDE4VGi3e+Zn8VtblE7Xrh8/7cm7AEJfhFMGjC75RqzNEQoQ6N+h00v62nu8k5oWg
tuXzNtbMpN/b+F0j3sI3e3dQIYHRA9mXyIm38ia3fIYCJttrb+jQjreNYHBK8dtsqcam4YK9o/6x
LhIQ7+hes0mdfJRbu2mqD6ifuxQ5nv84FKWTxVIS18FqsLmhwbi26WmxNXV2xRVP3BiqiVsCHXUR
z7v/izqrs4MOsQ7XBqCIYvjl5+/Gw4FbW8CRuk6Pw9fmB15Lmz5EUMxD4zgli/q9/+USi/1/6CZg
NRykYBn+cR25VUtE56Cb0AOL/J+L7VKTFPt6vxj5Vsdue8nK9+zpDUwSAChFL8Hw/NhN1wDs7/Qm
Tm+9Ke2o+VHGKaKTsL5erHano9z3UbW95Id37k0Mp7X/NLsKIxzZlEzgbIPIRVJ8mfYl5NYWTWuj
C0lYxJeFfc6dau8bXK0gGajALGlzgp/sGwhJX11r2FzYQZeaWO6r9yvGU3PBe/vU9RbKvo2yVRsj
7ecNy8rXqcn7Hapu1ZbXvp1QGH2EqtU0NJp5YKGbscGMetawK7MK/AsxyNkPexe8rk50gxcL8NWf
+pbeZrl5P9H0wtPu3GZ5Hx6vprMFl6RuEPcLP49KVL6UuKQomy+cUeeOXCS6cSuBHwfi3uocVPY8
GiWeTXZuJT1FDtVAfSyFVAO50NDZjfiupbVKHsSAwE0uPWzEdOtGzQ0y38bJiLpkTOxNe9O0Yf54
afefn6X/7t3avME0nFw13DsF/iFvp9jLLtnlnR0+ivIYG9lhEF9XW30QEq9qvzvZYtyDXPeaSW9P
c+/RIJrG/5u9gMsKOUTkLxApfdwLqC3OPKMzT5APsUHMgtRPXMZZzKPWTtRzu++3l2VUzy5Clzrg
1YKVgCv5Y5uVB+B0YsPJ7aY06grIAQZIC1zj6jQuCKudHUlkDSEW+ZujvBpJXwvEnQvvzDX3XL/U
XCQ9XH8ZuaQMe25NgE1KcOctAe46xKXV3PKmUSdV+re9M8dCZI+fz9SlFpafvzu0Zlf4U5mKm879
XgoOQPtCsHduqN73YDVUjZFJP6jwUhyyLef3QfOzrJNR8M3n3Tg39++bWT7jXTc8PK9YyoeTaX7r
9Q/IGfHASj5vgv4WSl7lrzAPoP0jBEN4vA7+W9uuMrDObpypSqrKDz3Lvya1f+hoFcm53IH5U8AF
U45x64uEmUkNoasMyF+QvQFQCwvxMPOHIpVRgXpLC/E8Kb+XlgKbDiC4desZVTiVYBq6/nWvpgMc
7bb9KOOyV6HfzF9EPfzoYHpu1E3o2rwKKwb57Jqy7eh5EKnLIRrgUdAPnb3L2ycXwErkzo0VgnEe
w2p5U4/WFu6OUPil3q9G8VekZeuNp4YD0hcx9Hd4SIbr1LkN+LXTxMP4mJnOA1K3dbFD3nA79aCz
wEkZRJPjOBTJWExhD5Huqvpq5kZsDwfHwgVQjBHTp54ZUTtDGtNqw0kiaSL3g28mnnikhQp1dvIJ
Dzn8mBueEDhNQJAqSksaK77v5kPf7bzywaoezfKLwe6piAeJmlg5xxaq+FFJG9dQWJkbxIJZvWED
VGFdCxqZ1nWqZEhL+ZiPz3KU4Mu8DsOtWUIxUC0yMXdz+sYJmAfjqfFRrQ/lUGV6causfTvqXddA
Rqd/EM0Y1c4cBsBzg+zakuDLtMCETXzCI0mPqbql4GOAZdxYX311C5JtaR0d79DASKhmr5Nzn5tg
8xiQcmUPafWjCfo4syfQXK9sMW+drt511Innwbsf+zQWeZ1YtXNVdtess7fAfLeu30CVYwjhJw6a
NL0ys5+E8k3tQyVJgFxMdm1WoTxrtq7KtH5JbXoVQE4pZOB5Rz6kN7zWAk1RPzY8TwYNKaFuAhei
OUC65lgIskFGEKwn40te8ZhTrBuI9fwXZ+e1GznSNdsnIkBvbkmWd/LuhpDU3fTe8+nPYl+cUZcK
Knw/MMAMpmeUIplMZu4dsaJW9l6r/JoT1UUp2qTF6I5BvDCFnHassFS0z0QcHnrZQmmKZNjS7BRy
pjBMNrVwal/IQCa9W8T+c9s+KdreiqqbpCmPdRY8x5a8M+J4MVjxMalGZmSn2W1Az0VM5dZmg/rS
xr1gJ8h+7b6qIeEawpr2FANRrSSB1Z0i0KB9FYerPPNALSXGZ68N9wlCUcWc9nWV8nvDXUjEjWQ8
wDfiTUv3OqYsm8DnVWsKyxhiUGINiU003xLJ2NrTw6dU3kvD9NlVOtkg2SbPrdzJcmVjKDclApCi
yTeiMT4rMulhTUqwkshBaJ664oF38HWOKjTjR23QnCDfE4kH1L1yAh6eWj70YUzlir5yoJMRc4gA
7QdVs0Mn1jhSqbuZpB/8VNlCI1qL2JZlpUcz5K+DGMyJ9ssqhs0AXccoul01pTtd6dxwMtdTq9iy
39jgFtCqRbY3pAvAKk4/Q0409vBBh7DyKRl6x6rzhZ/FBCLchabvdDR781J1NLGyI8taktKwkfye
vLLK8crmJswQfWhPVvfsN95mrq6n5Z8EGUANiUYoStezBDvI/W0U3nACdnQCf4MoWOSWCi+oOFay
tBf69MZq0dhiWF5FcrEBcbMQPa6wBl07oAez2yF5TTpIOUZyr1bZg5y1i25SsSx3y85M7+VOekbK
tIjKIlxyKt1qgTUsKskkwTQx85WplPB/apqDCHT1RTwNvKpeou1jktfToN1PkFIgKrQbYET8Zr7+
Xnq9O5UvWuGb6zycEZuC+WAJPGd+RXvMAaUYBqXG2raSzNXzX51Q3fB7XimZzWeN798RjnczHROp
2tlGZSIAxJv5L3Wc7lRjH7L6N8O7J3JoiNorZYqL33caViLNKoNiztm5RwYOlYW9CsMpsEXxJaJY
8fNn8eKXF1Ic7kqQ4d8axUqkpurASa5qrGUuj+uJ99BEA/jzKH/Pod/u2Zdhzj7wMU6TGBLyUTeo
MYqLeoVGiU+wtcj+aIv04O1Ld1yqy/pUPObP48pwY+yQJJ3dXGukXLyh83UCsEGRep7tUAxsl72O
Gxrkd01Xnhq9u7KXuTTC3EAhqmjey57v0z1aT8hRKHZooV2Xb1gVfr6X8606v5Vff/7ZrTRLpUwS
TzlKVVa5Zdj2K1/vLBcVY7rUY+layuqlCTLDBNkpi1TdxPlyv2zNELokA76LoyD56BieuyJGHXfl
ki70Z/DlU+6bIRAz6/jsldKmvIU+E5z0oB/2Kpnkt4k+UIauDbF1NAShvy1PiNdK6rGfSYkWsuPC
x7SpB1OiO9YQjwXfFTF6sVBenbRM17ZaqnZvyIKmTTYBTrry2vyt5fz7FKia03RAlU53gGbHv7dl
9Am0qEYWgUWzV53ayfHyom8iYiJfCu7/vs3/d7Sz2gTHosgz5PHoiw+KvpOHp5+n1Dl+g+rhvz//
7P6jizFGdO/HUJ2El35EIG22g7Ir1U5ciXh2bMBZ4dovY2/TDoFc26pc+vso1yrEl2LdfJA02d5h
/PLWWRKUt6lSxzstAE/SZn13R0JYeqzNUF2JrTwu+q4cr5355W+rMg1wRaRFwwZ/LraelaUHoaqS
Ti2PJOE8d7RkX4xGNF/UIUjfSoqBu7gLu9NkpfkipMnwkqjKTcU+H2B4lO+zmrpKqQ/hQomU/Al5
FWqdJglHt+ei/uieIjxWoPZ22OPUlQrx8XcWF8KfuPeCP23bTM6Uds17aozj58+P5vtEmxv7RGNA
+8LBDSb034nWi4NnwcE6iqiL9zGVJ7tMm3JldMn0Vum9fCMjBzftBi8YvL9mkFyzFqh6JqjvoLcl
90I4ytdKOd8XBd5X3L04NjCzf4MhK2xJVKNtThGizVqVnsI8/SUjZL5y7fK3pY5piZLq74kNbsfZ
tcdh5WFlEo7jir0FwvetRDKIcdA/i2lxPUL3QjH1n+HOy0ZWLYeVzHBzPGt3ky3jwfFcaCGksGnv
2bZYCctxd5UI9n09/3fUs1pLZHTjqHjeUUuzo1J7+17oX80ovcn6chkgAw6F9h0EKfrLCvtAAGUP
Ie0plsEstkFibvQ2zBe64V0pklx6xNx8bCjscsRvuIJJ6aqyaKxjNJTp84BSJrCtyDdW06BJy//L
c1Yp1Ru6Mk/3+Xf58o3xaEtLPtEynCcWwsscODGtwgdptlSv9CvBLJev67+xzj6fvtynCmXzkx6t
26hyNevoadaVXdu1Mc4+DqKaYw/JuHe1gmBa5Az20QIovXLX5tn/0yfobMXL5VRoUj5B4rbOFgRa
jAuQhW4xud7S33v31riYnmQbn+lH+ZH9Nq69nPO8/Gn4s41BwWk1pzZ3nEl2HOO3c2aPsYrWxeM1
hgF1uStjnU0QvMdZr0vCEZiok0zlshtLFsTuUINUtMHbrYy+e0VRhn9mcgxTv9FUjBdDsx37Enns
Rx3KTlNFm7JQVkGOxCT2VnURE8QRbOS8cKo82kSTZ0fxXd6obopFqUvKhRE/ex4BTiXhSm20Kohl
lKTBjpV+lRaWHaMN90JzLSTPYlYvdXFcjYPqjL7Ika6GcFcdxT448n4eUvYxyCIPfUx9IfO3hlIe
IqO4FTrpPg0/lVy5LWPdwZS00j2CnMxiJWUfPmdci4JN2G4hA7vhYO4xKNqSkO9LobVlo7tr5dz1
TXpbksWFF4s2UOxi8oHbUlcwRgeNsosgzVXVD3ITViD9N5OkukkQuw0YdE8gNkOBeAH7VwrlbWqp
bqh124ajqR40N4PwJ9WCB02TbFIO7sTO34S6ufNFj8j4YSkoieN7L0PU7QFO7ZtwVzWfmQyDdawe
zfZPO/luKL0LqrFszXihCAn+b3FVBi+DMYD88A7YaGzk4u/WKC0ypVuRMucoHLVbVGSlmK7lOPwz
+h2iQH0ZyRSs6t5bpLrAalQElNJU4KrFb08z4PD/Mjv9Lqt9R8hfMAA7EwGeYZPYPZakQvwjy9EK
9PXSz6uVkebLrmyPglA9d8JHUsZb1YDgJ1TCFm34fsDSLU6F4yNMFmvZEeL33BtsuUfinIw2FqzV
RJxMnv0SYx5X2W6iMFh7g+WUhk4uSspPvwPRxprZHkdR2ShjXdB4tbZWHp+E4ZfUBzdSZG6HKtpP
PpTuaLwZrFWtCS8d4suhUbad0CwqLzshUHEasV/HemXng4jWxLC1zFtF+JLksLHjKV3r/nte97BN
YdDWt9jq7VYgieVDGz6saBkOo52FL6oKRFGzIT9z4nOAhrhyV+9K8z4eQlup09XgB44aDRyhM0x2
T7IRL4oqc9MYGbMwrHShcnstdMaI8t0k37ZDvwXhuqgn2qqluGR7RmGwWAfCR43uPGylRdhTzslN
XC5Zpm2wDPvM7fERHc0ru4rKRrD3UNQQVmJcccJsHglQX1WOoPmnIDYdNhaz8WJllmxxPOWQSMai
yCZy6nwnNfqlh6wyCG7ETLKnRHSlMDjIPJ8BzYVCHBSa40U9H52nbJMaf9rg1ef80jSE/0IhcyiI
LhNTP4D0Xsf55ES9uUia26as113SugaooTSsaaS/1+ZnoSqrzG+XQdyuBitYYxQASJA/ajrubgl+
p/BoZOlay4nFqMRFa9XuGLcnaNnLtD/WQreIpvooNJkbygNfdgQoRMkOpbJspQaEgWDj0nGDGFsD
+DcqMJva656M5jM2X70BH1uNe9HyNqVeLkblEBfNXjD8XygmY1dGtFZ4w20Sj69N9yua1I2Gyyk0
RkhzjaNk973yLElP7fzcW0DW1Wk2KsYTtS2MFZgpsafQ3oQ4EONNg6B+LCZg2Qa0AqqX2W7Ex+cU
reoOkXA0muK5N6QPy0DNHQ74RpUq23rpuB/Y6duxKbPC9pwa1KC97wJAv17rlnF3K6UQTy3vVUqi
fdBhf1M749eQSreyX6+bUNmT3P2YxsKJXIg1hm5gt5S/qmZvjmxrrdTtZfNNrJKNHKSOVh6R2S8F
Q3PGXKKQjaJAGzZ5SglbfslnV4+ur/Nh42ckpdACbBrhLWzwNMoxKR6a4crpS1d4C6zjK7l/S5NN
NlC0LCpY2uWqmNO8ymAdecIrmt1p2JCo5E7CU1rdsk10i25wh0paA2tfUCFtPRyUMj88jE95l6+l
wLjyvZ+/pz99b882LoJUNX2cCVD9afQULemo4sCL9/Om4vLO5f8fa8/9x5qWljhSxiPUAztv3ywQ
2n3y8PMYFze8M2WF8gvhQ+cCogB2fkE16BQJ20p9LMBk5NFrR5/l52HO8W5/D7XsXGHOSkC9vqno
Da2Woj4AHoHWUXz0F7FTu/FDsMYo66bPPw926Zo0rkjSJMSb38pKWHNanETjsSRhZIBx3yb43Qrk
Ef+7QxyzDQZoFaoS/m10j0yTL3vlFNl8EGn90Uqa4jMDN08fwb+a+vptsv07yrn6cCgFkUWkPyr3
8VOzJ3dnXcLDt6uFsc2pzWWH/EpR9dvEmwe0JKhfM2v0WwZ2J/XIkLgsPW/TW6PT0m1DXDspUW1X
5VdmxqWLm+sdOpAyhj0/UntDmFZ9TlfDGvXfvhaEL1Y/SlfOAJdPk/9ViM5j7UtZ6PqprE4pahnd
rlsrvM2i3rsttTZ3pREUvzN2tLIOXY7wMWuS/H12WYV2UwidahelKO6MwYw/ZQgxG32qrJusjocr
Dd7v94KyCXMWDLJkUM0+O6qAMBFqWSqPmt5hZcsPA0vSldv9/dEyhAzwDIcYRO9zL1LWR76gWuWR
b3pkQ3Z7qpvkHrP1/3pg5eRI5AqOGUuiVnIOuhswPjS6nh2lLjrmtXTKPb4IVLHufn7Tv9cqz8aZ
7+iXF7Af51DIPjsK2GM247sGODxwm53+AB5XPnFovRlW6X2/027C/3WRORv57BRUpmXQ1k12HAHj
+F6XLaNCBHPTZ6hzI/rJVy50Pj/+88GZh4OgJfKOUOr5JpEsTL3W8uIYPs2ZmpTsOVi2y9adFtHC
d6/Zjr6Lds6GO6txxkTThB3DiUX0i2pihrlc1RzZrAJbTctdaqiHsa/2aTLRGmqeqsI7dlVzb7XV
IqqqD78Jr2bXXZq5KJSNOQrdxOlx9nLEUUUWTVAck8F6TMvMLVPvHb6CK9bjo97Kb71urTtl+BPJ
8lPexi9SPj4JbbGVKtVtlemKSmse7fx54FuSdBVbmEpQ7r8TLyKjV0q74iiZc9eMPAC2jE0x2jEp
BLXy+PPTv3jpfDcJJjIQrpyX3lS994khKI9DSbb3vUVPTazvfx7i4vXIaM5VvA7fYZFamZVE2VRH
GomNNcI2MJvHETwE0Vzx1rLy5c/DfashML9Q/FJNxCilw+r+9/bpUBBFlHTHVrUK3FGgUf2sWxrp
+AxsjYzFakXb5sqYF+/ilzHP1oq8JdU01KtjXX7SyQWJadkie9WfL+zSEo5pZHacKoS2nu/Z9Cr1
YGrVR2lUXE0l90K03J9H+La7mW8d9B34vIDWvgUxqGobVGPDCFHtpP1H0MyAEWLnX34e5tKEoJsy
J1qTWkXqw79PKPRSUpsSnpCU3HEKQOviPUiTfler1qthxv/7s6FHh0IYiwpbtvPXiexOpR+14YhA
XFr0ilS6WUn1JiywnP18XRceEIIjyuSQCtE/nm/Z4jQYCWCTjuJgOPrwioBk8fMAF24cA8x/4Rhn
fp/duE7thVZnAKErd5E5g278mtY5HBG9iE9x2q5+Hu/CtGZPjVYPkKJFzvPZeKDKcm9K5KOWVL98
SaLGYwzyslWuYeEvjUNJmOYUD4mX92ycoDR9InEAvfS5Iw2f0qAQW3SNzCxfWBhoPP43yjz7v3zQ
29xifmTyUbwFeVK9hJWtr4xluPBc70G8UW+EOxAvB/Nh/vZZK83JFskWMAxFihXnyOW1hsDFX4c+
K3t8Ft9vHfk0HWURJempQq+TDe/0foD1ErVDUYOE+Zw6iVnFrz8/UGYjF3n2cbFMZAAahwpcQOer
o696YS7xSAsQwk4tlaEjVtJd6k2IG8rwLU6so0AKZV34t4JhEZZW254pct6RkazgNcgbt6kpLsQd
TarUoeJnZ4q+qUMNDAhatLZH5fWaDerCK6NlGQ4EWiZOMEq2CW0jquq1XJentkwP5EdRTqqpWmWy
Mya5Zxe9ThR13+Gc8cb7TqZqEerlp9gkD2lp3cPFW7Ilg2c73KrZeBoNZTVG/g6WE2okQUfjVB9o
+298JGoKBA5aLnanxe4kBbvJfC2iwkkF/w54ChyK3NYb/ZlMojeQhSdByXaxNjqNwfdJRVivDda2
kckqKaXW9S1rV47CA2lDd2IKU3cC8Onld4JAAY28uKUH1ZLIprXV6o+RaOm44MtDqba7DhviGPRP
fYdgv4xu+iE5aJV035aCq+QVeVZyeODmr2lwR0tzDCbbDMr7plchE4dZu29JMfNMazuI4CSzeM26
DcVfEO6jIb23oIQ04KXFWF5FfrYme+7WsixkjtTO7InOYE94XmL0NJs4/JTaFhbXuugRkZGJJaLa
SQrFFc30dy0Nh84rXogHdPNUdGQEKHGGVyziFhbDZzi1iBuT7iGs+YfUI3UtlPeJMPruX45R5pnP
w1guwswK3TxjK0WbEI2ZssvRCjV9vURD5OYgIyjILMuh2pet5zTk19PbWHOnnCgOl+BWHIM6i1R4
S7K77D7ttvx3kDWh6QgiHnVB3hq9shi1mo2KGV4L+P2+wEJTQuwD3UKkF3a+GypKMJP8IqcoqsMN
peWa6rfULDBBmK7f58sIYPTPb+T3bwYjWpxQVcblM3XWFaQqRzyPJh87SYdYmm9jGtlX9g2XLkpC
08EaTssNK/O/655AhFsdKViGoppyY/Ix+B0gG8E4FKAobWT5w5VtxIVeNlROvJQi3wxL+3ZEI3hO
ND2UU5qNxvZuBu6b96Ytuiyjrr/Urgwnz56nf9e0f4eb7/GXhX3q1Z69kEKDzHgha0nD1LAfH9lb
HrXDtC03+tJ4Uh65aBC0zUFwr7XIvjXo/gZ9GiAAsI/yGOcH8GV8jyJK6Nf6cWZ8t4dmTZTbUt5d
8wBdmimS8t8o8/fkyyicukMZ3vwR4EjlQa83r22cL86TuTYw5x4DhTqbJ2aRhJVSi8daR3uAV7OK
t1L5rnSPVfP486T/7iua7xgWsTnCWzW+sQnRVUAizMQjkrriQXWsZ/8NytGRfERhVS5ZFiGKbK6M
efHygBUxHTV4qN/MaXGSSb0enHpnQE7lxOt0HblkUrm127vwtNo96m6Hvs/+54G17+Cc+WrxpfO1
pbJDbeTfJ5e0QqwWHoR8OEfD6HQ+g4R7iVZTvIRXhma20Vdm5d0Fgr8e6k0sSLZHi8YcxwdSGQ/+
GLq03TawqBCTV1Bq4fnaZVm5epA5AT9yVHay9btqI3qC47qeilXqP43izYBUVI1c/qkvllEIgid3
WsMJTdWWR3HjgWpSQbq28CoonCt6aQscmhJxK3bjcgjgVBfPhCWuZNqsQl+4UrlvVQB0hp4d6Ai9
qHmuOoYiPfsaYk6xWShGuuny9HmMveOUl07tAZ7172ujp69INkC4BtLqNhlooD9ytFaqyg57dKmA
IKRm54X6rhQ+hkKw5emmFSGYwUrsvAxCFbcghLrQanedQPRhQrBiXR+A0a50xKx8NO1RRb+h5HZu
UT3oA5eXEgZivO+UVxWZYfkkQz+0BjSHmrCYkX9yiMOmtiDaflQT7asysTPqg2kCzopQsmDbRcaS
2vuyIFTQb3d9vYEnZo/ScwdGoC0UzAOxbbTob2yvXeHTtZWhRD4F7Au5YZ2cEIouLZPvMUJtQSb3
T/T4OnKs5wd27asofeR8ZLtBvuOIYsf6SRJu1eBQxQUVrRRZuysLH6EFkXld6U85wHDlSRYjcHSr
sCLl81cVBQ5C7E0+8Z1X6XUCwTKrT4M4KrH+0MpTYEq2QYj6WI0w3mCZeck68I1F3CuvVt4/lXW0
Lyz4JeqrFms2Kv1drT1ng+B4Og3pZqDbfJzU1m7NVWUtY3EVswEJvaMkoC2/nbo3nw5XlQWuMNw3
FsEq4bIKH5IAzgJH+5IfFJu3SA5tz0sXyA9taXYjlOnGK9sDpIk12jP+/dqQD0bwB9tGUW3ywSfC
ZIqOZgVYqq4tR87IfdeJX8ti9nNeb7ey6nRdYvPJtOJkkRkFlLSVV8hOXC/H8a7HrB9zOmqz1CZW
MpRcWXsK289Y2fT1QW9kEt0wBEfYJscPU1UdeNJuiTsiknZp8FJ1tKYz15dfzfhPhiMBiM2LFijb
2N+aKv3akuOqJriVRc/uMHmWI5DzG6DrlzBOsFuJIt0ZCxNNQePm4PYK76bQJlB9hRM3j4XZLagJ
uwo4yCpJHatbVsV9ODzkyqcQP0TJqwjgq0638Vg7KnNT1vdaFJAcSshmvxNHJrHHZ26YHHiaa3JT
doH3XLEJjw3mdXDbITe36FKDGHOiUWbBM+ihyrbif2SyYTd+timFJQzaNyHT13LpylYGes1aRW3w
Vsv5vVgFyDJLpEcVfWG0EE1jj113iCvJtSBajYixl3CK1HARRI/TcKzHfewfqulkMVk07m3LSpBS
Igud1B9Z8G4KXXCi7B2B92BVsFeP5uTbyGid1oTg+SoBL6O+F6WfubGRysYxUwDWqrQkEXWhdL8b
AjZBXjpd4+DtRyEV2mOLyO/WV++hT21bLXCa8I8MKV2N70W8nbXx2io3g3iiWaOTjhzqi7a81bPR
LfnwZH68DXJ5h57ODasotNlFLDPxLeZtLthr9tO+gDPqJbHT1ytRT11T/2UNhZ0LxFTmNF+h1g6U
hCPJrvkPK/5vc5tYnNsyIIymvCia0A1q8b5pQE16aSrYppB8Zm1wKw3VrtONhR4/VmHlFJFC/7YD
53eyyK1TxX6vmv4Gxbb7d9zxJRTjBURzZypOZfic0w8smQoRffnoMQLtbj0XLKVm8KdpHyOORVXs
kJjqCvHCU7dTKDrxILumesjS/lDnFQndpw52WxFRNXgb++e6Vl9mE405+4OSYVlObtJKdpG/jz1i
V4QliYAuYGG0vRNwPvD6eCG3v0t9n3QepwndLmsSR9IHggZsIz/k+W1ULyUzuA1IDVZRxfS4Vvz3
ICGfBMZdFn3kgbwmsNIeqt+B+lx3nJXWWfHQqqdR7Nw+F0/h+AcLiM3WGeoHmXTBwrTepmilyAcp
ipiSgx2ZJ+rDPnz6wgDyZgpX9pbznud8a0kqEZZrvt2Ux8+250qfUq+m31db+aHR/KUZiiQYqlcO
Ad9bmOwQZMh1MxVaJnP1bIeQ1h1gjF46jltvVSyHtbiZHA+LdYGp+1rdYS5z/HtJhLUQDDdn1FvK
N66DITUhKZ1UfAvf8fOPmE+RMLw3rLg/73suFfoZiO0dLGiyGc+PNgUFjq4KAH8s4qM/A9WywA5c
+ZcEBsR0fLB07TOf9KS/MrB88Qr1GcoBpHDupf273xr9irBZlMhNrHW7CbHwugELujSJOr5T6yr2
7RZHD9nmgoI1LWnXmT4SN+/V0rLWeTMDdQpui6SJHuopTdap2vg3NbkAiMDYtwGj9C3WNNVEDd7x
yvZWJ2+508LKEuvyMCBfdvpAK5LVzzf0+1zkwdHEmz3Vcwfs7JhR+SmxThxOp1R7MCrwLdBlfau+
1g/6PgwnUnqEnIJ1mEfn++RRzCeUbfJRhQCsg1xWq2QxXQv1uTbI2WFGHZh21aQceyhIZuItIWmt
laK//fmOXToyifQJ4WxyvP4Gh0ilRPTjTjqGdTmuQ3x4KNPy95/HuHSs4NyOrYEB6Nafv7qV1OlR
2x21OljmzDlPX0Xig0Y2fVT8HxYjNAG0NUiFnbuP/85rAeBiXMQmRBbDWqcWFlQjzWRs25Z4ZaSL
N26mOoHtYVU6r2RrU2N2iSUdG+W30vDWjg8/37RLj5+a5/xkIOew5v17JV3VGm0M0ElVXyXj2DYb
vbz/eYQLqw9L6pchzp5LVeu5GFTJqd+in7LZjIHpiEED1PvmmLvi2r9a0P1OAppX8Rk4KNEFR+E8
X/WXE3ovWJlhQcyx2JGjjkqrO99q8DYa7HEsX1fYdmjjZ9VUvl2LcbqfrDq8u3LZ82X9u7r/+zvM
a+PX32FoEiudmuPw2bmCbeziW2/T2MHReylP14OyLs0TvArUzXE6Sd/lMFqe6HhFT80Ujysxt6SK
3a3JnvXnq7o4Xf4b5q/j+8tFjYg4qjRsjloboNtiFy1QIo6u1cavjXL2etXDGJgi3yvjfuDWUfF1
hjXYZRcGIYwVNqera677v/XEb0/rv+3FuUJlTjgS0kFkSH1L7Xt8q49D6nDkWRHus+PseKs4RzY1
no1ib9+BdFWcfDmuI0c+KJvg7Vol6/uXk9nz3+/zd4Z/udFGNIC90/KTl/wJjBMpD6uWE1vQmlc+
0ZdutTRHe5H1SKXwfCWrCE3Wg7Q9TnMohBmdfI7rXeRfaaRfG+VslbGGKq+1IT3lef9H1NJ3Xwxc
C3Tlz5PzglBkLu/8dzFnKw1s6xy9+oT+TBhJunaVZXGTuSgMyQ96/RvAx4Gf3s565DH+38qCX0af
X9Evj6xpi9Dqhu5olP1j4XWHpJauEM6u3cb5z7+MUHKsrMWpQ9qauJMBgsJYaMW1IvXF9frrXTxb
uIIICrdQQQLbmFthra+Km3TrL0z4UdS5PNvcjbtrs/3ShX35RJx/5VKywSyBT4SvLVUUrq32q0Bq
8fPsuPhGffkMnfG6vDAMwoTLsuQ/wiDbpfw7m+CUA0T9eZxLNegv16KdLV5tOngNfBcmob+uV/Gq
x2WbLq8FzkLOuziQOe9EaTUhHJr//MtsqOqhKAg7AU9Dr8qzvLdARAifPIxxTajCS+FTWu3Fk1qP
q2x4YjvtoJCBGUveSdMU5LycvAlo3duQdXfR0DiyuIvlfBEE8drXjnOQpBV5D4B1kVGTBTyWm5DY
hEHoTqogrlT6oxOB61pXv4lKQUhIB/O/eK8ID6awOUVPQGRXfVks61RxO0O7qzP9ThXrt7z1F0lg
LOoYsqrhUW+F+2C0m0J6MTRzEXfeAqyB3UfdI8kTbHvBAkRT5HpC9zZVylsia38mKBKasfER5guk
ReQxTnTvMxr9Y4y2fVTjZWoozoAerRLvdGrKQDjtgQKrgchYlk5RVtj49xxfkbeELKfhA/SLIRhW
srYs0lcwuxQWEA7E/oYN7WIK2XjrC8knEW3Md5U4Q6pmuakrae++8Mcve7vpcMpowkYhTMtsVVAW
pq0ZvVNT4dI7mrND6Ey1bndN5arpI+5eR6tJ7cowLQsxtaFTSv3Nh55Q5sh0q0Nb3Yqxtmm1alUK
BO/5Gops3/Uz9T434Ogo0MRFzvjVb0XmZwnWkqgQYsJ8RwTrT54dWliRInPkDBz1ixt8Ear/oni7
sFYdwZPpBesrOQnuhTy7jQnJG1UxsKmNLZJRsFs1XIWkmSQNsXUlvcrsaejvDb9cpIp/I4iPNWML
qrdJpFSxU59iALNDohyJOK4VCYCgsYtOxglIP9OEaBFab+AEHIGiZV2G23D6xdYTuYRk+wluEym1
KZvyuKiLS58i/TAvoxzxEanmAtTe3wNQUq4nCilxnd924mNqFatGfPdCSGjRMZ7qfUf0T59jmSDy
QAkPEn/zGsPt+N/7tCD+zXOi4q2n+yq2FKX0dokL1x1r0xXymMzE58TMNk0h8anQjMXQocQPBqfi
SUUlEtzo2cO/kz2WkmFPBiU8ER+A5Ll1YNkmFSY5SZwYT2jSjpvAi9eWED9XVXmSjfZYlibKOkxC
gtvFCnU+Qlj85tBp+ppqSyUT5qPw7jVUrzJc1sO9HjCP/c5pkzfYkNyXz0kyHbEE8V8nbqSBucMx
JAYB1Res2IWxiMQD6QwrkTJZUJYkeDyNpWWTqeeUabwU+50eaU7C1IjETUovfUw2sRQvSCZB6jFi
dnhM5Y3ZriPpdqCMLjwX2BCEEfeTbGHaaB1VRRnQ8AlNYnAigDdCDiS4Y7R+oycZPT24+/JbF1QY
mzZSXAPHJmNKZcl4rmUKifecyfWudMgmqLuVqK718iNidlh162QGtpPmLlRtSf2lgAjVb8idplBx
9Ivb1nsaeLPTJ5nCBVU6zvTk6r1iEl5MJcYYuHE+2zGWczGFWfKqhoqTqPdqPK0lJd4IRbIlO/G+
oudUj79HKT/F0I7IIVlK7GHNtqSjD/2D1rujYqGRyVLCmuRIPhFABFJ0PlXLrN+NIjGGGne9rtM/
SuG9gftYDx0XM6eUiC+aHv4Wh2HRGeam7plEpYRvYAh2MSGATEzvTdRZGMzJ8uxJGZ6CLrSrWrnT
eamqolz3Mjk24xFzkkuw6N7K8ZuC/P5/pJ3HkuRIlmV/JSX3qAEnI129ADPmxpy7byBOwTnH18+x
qOrpDE+XiCGrlBQLNxgAhUL1vXvP1Rc75Ib0WUy5f9wL86HQP+bwRurukOa6goZVNxeImNz31Yup
vcVc9XA9TyQw3UblaY7fLVQ2y4ohPbfXXfhmofLuwPjAyrKL7N0Mn1LVV8rkNCvPSXlU8FBG0U7u
hi3ZrU60qF5O82fODmb6ituvzs6j7ufVdddMpDo7OXlU2pK5hAJKzdkMXGN8MY3GiyttZai3U9Y7
tbJOjF1bPhoD9OPJIset26XL+AIGSIQG1GaeDtewPl1aUGSB2M2QPsMuIsFQr2yitNxkCW9CTES5
qm8uhh0d1GMRPk1kpNpdWbrG8pSAUxH7lVpqjhZvwvBQVm6TXas1/ITgs+qPcfAaWTeTKHlBNjhm
ui7UkTmSeZImUxK6+kSKaHUvYEAauttL7FPEhGhk517Y5N1jW+0ThCsFKDaIN5mBPJ/ux5g5ltCR
sQicBRhTOzabtKTCZdxUYeiooXhKsVDO8WtVfBqLqxGPaearhJdCI98mxKsHywNysVTriG+onYbW
nvZpqceMN98EW6p8lvJ9GekuHlfbqjcK/Qq6L236qC7zGy2qigqxyZutBSFYZrUjD+Je1BInsd5l
RjSkGeQsZZdf5DGndKy59TvCnDw5PhTlxii2aXqQtF2Jwywj6uhIn2gS/Ei9y18W0+LP7zFTqcYh
UG6D9CnPzpnqGZGXGw9Fcmu9WtZLq++l+LRQFI7WA13B0J00L+bxzry+9UOZLhK5bK76oiy1Y1mv
sbDrg1NZn7R8rYak4qwzwU1jPtqqSGfw2ksppsjwrR1kt8ErrBS1E5HLoqmHUs5OCcjiWAnpkhKH
o4YrbC1dxE5+eAmmzSKcRXqBbTYRjBts8Wn5ZO66MOnpDEKxksW3LlVPRKshnVquCDJ8yYyMByJH
R5WnQHkSQiZorhXCBgOADlrLGvtTpJOyKuDKW6IffxfrwVnPm7UZkiocNRvKk24AE6eZTahO+Ybt
mwcPw9ahDg31tmiPkwFbS7zFRbbuzL2hDRsryFdGna6GZrlPTdhSEZiy7tKpMmy5fM0ba7A1CGZj
xlxblSdO0oeBgEz7o6eOP2Q5MKVHPfDndpWZbiNODmJPPFkMFEDOVn6qlRuzydy0uo2kTbTsq/7K
zAnw/AiyV93MvIvJK71q5jVpXAB/iEoJdtaSkBlYuAMKn5hsALEmAqN1g8nvDDhNk+qOnWRbDaZE
etq88krtKWK3EBLuStoZ3r+oKh2zbF0e3g0vTy/XPjTF76qXydz1CwFVM+dVXNXLW5ZNTq8/a3iC
iQI1qSWU21xalePLhSXVu9nAN8kpdKiDFPDdZxoQJa8FkSZ3Ri+6gqp2lgSoSaMb5l6juYhZm+Qw
jR4BYLL00SX35I1qw42uHbNwVY2OUl/XwVP9XkmrUFvJ4V3OFBYpz4u2oz0s1qEtCtftsqERVFm3
ueax/hnoJ4ux08pHjkN0RhxeZ9Grcpm+IdwmN711GOjY0LYc1w3+k8zv5hdajsT02ryUUuvWVNd1
80jGYqBie+aNWntD/wnZysKZHLpw6F1L344kMoe1rSXretgQ1OYMupebjxOvbPhltKEZcGoC52at
5SwuFzcBeZW0uttE6kq3XmQ98bWOwa8ERJ4dDJW2fZTY0rgRMR3P95fWfLhn/tZidxxzDxhUWq5E
FO0seQQrcbgIjZURfFthRLwJsxdLu8lpn9FK4vYlEnp7au/1k6UEPqHYG3GeVspyVw5+VI9emFm2
wJ2p5MeRFDDlolJ9MYQPIxLXYvMeVO8qEdv18gQ3l2hGR5OuSrpb2k1j9mjqcfexOSffz5Hmeq3E
eCAGd555pkxl1TV3vG2PPGoIepdV19XH3HrJYZo1HTMw0b1h7pO47Jl9TDs8Ydp2F/kubD6LYtMU
GHlMT8fPiNKZNKzMkatb5hjU6azRfaP4DNk7LfKqIzR3yOnPO/2yp8sucP9p0ol8b8yOIVwzd7cW
w5/14xRZnjU4QSVhVhZ4fK5K8YbOZdRqV4uSrgi2smc81CH3zSztmDDEMdkSLU3vCjMpEzLiApBC
wG0Lv7J6R653Wjb4FgTuZi5WURzdhVlqjzAAsbcSA4F/MjkKoeWNVXrKCQPLg2tsSmx9VpS5Zf2J
fmgpsiDyl24dA46DIzqMp5kaKyt6Q7qRpX1Aa7vPeIbTxa57GifCJ3ExjmLtrFRi0mWBoqMt6Crj
jrQuNyPZs9fIRY9cYvLsVDuNyZUqu1L1FqPqoGtL6FVpXCvaYKPpcRmC+MRlOxBVP2URby2Qg+rn
NHmbMFGWwQddaJyidEGFmyHTJKzoV0Z5LlMa3KniIqfIWdJmZeoUiI8aAseVeCsq6ybutnHJIgPw
3TLfCvUzOs6M5a4kVGRF4F3pnFDz9CB5vIyArN4FymdHRnuTPdR0xu8G8q5b6bZnXiLgVU6umUHp
rzqZSTDgtaofy/AQMXP2y01hlbRfnallGMfU3NatfNbHtbL4NOyb5KOMvAXRi+xkwo2sei0aGvHU
Wy9muxYRfw+jre2DilY8IhE25GsreFC5FNPswvsjPWUzNLvxwlaUVwOxbuPdxfVqsoXNQ/SeBmwA
gHgCTvxqHw/npkJhlPvFcCcbayHzrNKtBObUyU1yGndPw0lqeFwHe+l2BApoV0SWSwYBG07QuIbl
dQMJeb4ReDpQN6OkiKj7yihs2X0381Ml+1F4jURD0fei6WqhpxkvoeRMugP3JK+OoeQunwAlc9Ov
U0dhdgFPiZ6+z7cihBSR3TRTh2eSJCL5iWCn8lao12D4GJDX8XCtLiTH3ac3rPvRTInd8SKDqU5a
Q+CoK6arSd9Z8lE01lAceZrVgsXDx6Sss/Ym7nxiL6HO9eUqYkAkN9jgEWVG2YFiQ8D3lA+kSDbi
lfwUzAfTXHwz9ACu25N4V4a4lIONXm4SBLzqwqhsmK+uLjHl7b5hRzA/15Vow6lIksNYrTFD6+2e
dPFSsIf7Ur1TjrG0yXXG67zWu7UovkaoAdJjcBRK3pa1Gwovs4ICzE6zNZvrLr8K6ZFLKDVWMA+b
MzoCEJxR66eyU8aeCJugXzX5mdhVyUtu54+o2ubGLg95+m3c3kQnQuPtaTw/dubryNv1sy1fUiRk
qX9Za0/SfoicntcipBzhutE8A9xidJ6Uq0VAcHUcpzXJXHbKmqNXSNMEzrHVkT8IEJR6b0q2vPQE
+U6rTikFWLndxqOnBGez2imwxItNhDLpPWgfpvtUcQCe8Ysvu1BENLPuabmL9MdarntjM75rwpob
1K6TNmJNTmTVTmhhFm5lYd1VLuriEs2iAhkJYsTV5U0gE86a8AJzJnOVETHO9h0n+4ZiScLiYsZ2
uhcSV4wy4oSQKTi5FvhUq2rujzrmICSuKBsFVesmxceI41yzbtJmw+QzLFeZeiy0IwUuFoQt6rzW
p52T1Nf5UxU51EtL2JKDk9W3CNqn+QrsSNv4VmVj77CL6mrON6LZe/IAxhGphhHYA5HA7PsqxBag
DapDZblB+tbWO6FeAT9Q58v1lGKdAEjSbE7tHQ9QznyVSut0eh6zmyz24kW05/v8c+aNs0g8OuGB
iXTB5y5chef+RQpzRxxjxp12jGPy4pisypb5Tr+WzRul32TJXc2WesrZ6qByhw0wsMlbq/fTW8dr
l/pbytPYDY5gkMvodwnfl24FEu/GAI1g9yjAmlwmxa101paLvl3ajTxes9wZNYo1KwinMV+gy08t
FgfIyU4FLWTMo1UjS66aLN4iXcny7WCQ/7Q2cYSUs9dpn1K3aoW9HBOFqm9zpLbT3RJsU/WsdVtx
fjGbhaIg2HZmPGtXsLUq241uAebHWFCIGxNPQKLkx4gbUOWBPY/mdT3CBijLq0W+BQS2SdoQLRMv
EV4mesPSubsW+XkC6yMywNajpftzL277XvUFAbQ4FQuDp4ik1PdYxPI6GfPKarVzlVsrKNC7Nk2c
ksSaPLgr43AVs99X5gzo+kdd7Ov5I9YxRmTLTVkYK7XGEBzKcWjno1BTsEngXSTFez1TqCM41uIi
L9ddEhH8OT+mjR9pqV0Oe61bNT2FxNKWCtkledcThxelOmqivyyc/3mIJSdCbiVGp2HwM11FSpb5
UoDppXcCrcHwEobHDkFGOr9SLnLLSl3lfdy5rLmPaqDca0O8+XWtGiU4ReKvfS+diHUqBXSy/6bF
bZVRFIaenKZGe4wkML/68pSzOa2TnIXh0K6XmBbqMLJBZ0WtdkbvtPpY2FmkODpDsAg8kG5iJDND
Ty6BWV48EG/aehGl2UFwZQpn4bxaFMsV2l2pWdgNTAJVTSZyVoHwoCn4ZdOe1LLVED6gbepJRhWM
2sXqZDcjienGdmG9bd4P6T09JObT2CbGledtRZnRlqZ1FjywM4pMrxsftHlLtadZdsL43JDT256T
5WRqbtdTisn3TFI5+3qKxLZmHTGEo9C1Y0CLXXcTqeND3c72oO+t6kGgfkqBIZz23XIzSBIl7K3Q
6HbSE9f80S7s5lLpegrA0oGn7k4L1ByUo0hDHNHyW+Flkc5F3joDj3+antoF1A3ht5LfQC8e09cI
nBDQvpWGGMIhvvFVmhjd0gbnLSUuFm5qqG97s74SEpaKpIStMjbWKhzpYK0wRDWmBcCtZ5nGHcCy
daWvsvIpZR7oweZKrBmHxcmXQ0S/pqa8Y5SsyTB+BKkbiPeL1jupLD9UOvrFpvNE2fRbiXE7LueI
2VVvc+pj6G1zKsb1uhTXCeqzpS7gxMiJ15TZxSLjRBe4ErEFNBd5ZjbR2NoxOyGdenZggkKSnuRR
8bVZ9sZwuR7kz6pB6kQ2wHDVQp8teFriZHKXTHiIZ0ccNqD4eaU4ENa8RGcrNmJbULNdq5KtrAPn
NtmcmhqK3gUcknFnsabO8o8FAdXFphUmDKC1aUTs62p3NE1XBFkyunnxKOPpKtt7zeq2gsEAWpQI
CeYdLhnARwHIjfFZRuLsJf04k3gtmtRBeFNFSi45dcB6JKBIvxOakWKzMhqwf6nNFqoost+GspjU
GA3j2iXuyK8E0Yef5coKfY3lJuQnWwFL6+yMr8kutBwcuHSuG1573b5AXqlCeqCwKai30CBdgFEr
kZ/ZgAgSQY0ygWf1e6Dxn/LyjIx+lrKmMZw0r8n+JmCaeq4sam+zfjt0uL00eONzvYqjY9e+depO
wd8zE1OOBw2JX3pEH+8HxbK2FLZ5UCfuBiVzxXL4TR/su5nlIlwBCHKhHXzVfumLMAs19SRrfEgw
Z1VFY4/G72xC3zbBkM6pkiiBxCJw9ucmWJ0hgpd69XCJQ9zKyERPygzrvCd6fWvqQwwphi1a/ynE
F8aNmR6lRIncto5Ue5jj6LFfhuJoRhFjRYF6DOA4xF/XywrlRbO5+/V0+10L8q8/9ktnNVfjgaTr
8qjFvDyazF+sZKOFNBBMxfv/O9IXhZpcEFktqeJBsV4UhVUA63oIh4jKn359nO9kJ389oy/qsSGt
Ucwm2iEWSuIwJeq1v4P7fqvlwSZ5EWVeJFfql36qSMK7obTzYUxn1LVvFcXezHocsmSrD6Kvsy0c
w7UBiuvXZ/Z3Qisaor8e94tmAQRX18Qc97KuQiLlwqNjHfRMzve2VhVPV2ku5ej++tENcDSZ5UeL
W5H+FQngFJDL1pklnVqjcCihqimScY/X4GSxbf3ND/1O9wbEERs6FwdQwZcL1BUkXjTcA/EMhe5f
bNxgMx+FQ3SDJtpWj8h+T/meFhpNNKSsvJDdaN+vravk+Xdt6e8eelUjLAVWt4GH/ctvmaDF5uZA
jInaIy2eRFyRRSodsbf9jtP9uyN9uT1LhVrFQINpKm1S25QdWcSrtXpttpRRfn2FfygH/7ZIMg3N
kDRdJQPly9NUanFVVAbIlriLjgDgdL9vmSFa8iu8sqFgktNOrpUEzvow020dl52sE/tdaThAjWZc
fjO1fifRuBjQEGKhqpVwoP88682ZHkSzJh5yKUD2n5lhuR5MZdrh9mXdEZsPAhrqY1Mp/XbSs/hp
nmPzo+gKK3WkMkpZjo7KwQiEfpuRynD968v13XgE4GGSEQk8g8v1848rFADWCPMOZh13R7GIiGsq
6/4SJKDTDY6GaSWgGL759UG/Gw6WqIoKAjjEsl8fgkkRBtkYCFXEIUA/7y6T6Cm2yv/LUVANY96U
VGi8X647gizedTUxmznbh1xMRjtW58ciEz9/fTbKN/MqbzTQPRZcc6jXX0YcK/Y+npGjKZh1K9+M
JHNXa1l7XXWafi7EWiTKN1E9iOTZRjRSyWurWr8bZms59EVmrvOwb3DJqLRE0s6iyB4ZVGiUphLc
qRwyauSUPeFasfiglOyYbZr5tWk2L2SsWl6vSJ9GGi6fkkq/ricLdyPHIuLjwCy2iohzfxKFZBUP
evOZX6Qjvz77b+4lPKGLUe+SVG2KXyYRxYytsQqSI1u8PN9q1i6Rf0Mu+hdE/csjDaDMoAXxg4Ty
9a2iBbIS04o55PnqIgXptiH7Xnzg9314VIInMzjM4U4Jt6X1jGcomILriVAZNpm5PhJSQYV2YetC
tEzkAvC3WVWXytaSH5j7xuwqrPZpvxWEya4rlG50JEHtsH/dyTTb5TBkZ3Qkrnqazkp9MlIm6Sm/
4pFi70FaoCIEdhBpJ00grYQicojRPdLx8RBckT5acNVUdSdM14kE13MtTalbVTTI2Tckq9R8a8q1
tbxnxrUk6Y5OaEYV0ex7UvvA7szAi421Zvp45TqFPBqLAsK2YDFMEww8y6VMttekxla6wumGx3J6
EaYz3IB+fOuVj6mtNlZ0X6b8mGSLS6wInitF31Khwc9GjEimPKbjun1RTZ+sXqGXbKF/LIc3ynQC
FxuGEwTXibyVyXyalqum8LP+sWKqjGBpzH7dv2QpTmjB60XRLxaZ9ek2f7aKp7b5TIOrxdj2w+iJ
1Qv1dzJ2yoesZi5+MOjcKrhokpT+1knA0kn+idpcB8ZdB981dRblpoiPFXUlTd4OGcUIkX6d9GoK
d8KyLrSeWJhN2J3VAR9sfSgp7jV+vjx3JNMgPTJg5QWFcKWwCyWctYyTEllSvKs7kw0PsMPQwL9Y
AmFF2iS2D1UUGFjzlrXGzaFioUZeSPNtC1szopNPDxbCQWZ2lMFxX9R3WnEaKKDHz2X5YbVMytcJ
UTfBzhxvY5HssdRNVZDwI3FIoyPLLQjYyBvZAwlBSFHiviw7mm+WN6fAF6xw2uZR99rCREq09DVQ
ratqUDeVFTq1+tka17nMxTmG3aMK2zPwkXdQmxDHuyW7boxrNbhp2MVqyp2OYl+h49WsmkNg3I8h
bYMtptM67B0McI5MNu/oz0vrGJRFgm1hUYFGu8DmdCN1D3KieWXmgCOyxWY/4oer60eSAvyelkgd
rDoCkqT9kt5EPTotKtiz9gHeGLtG1lhOhTQjwJ9b7tQHWpUiDIqgugn6l756yLrtRSWQK7Tw6Rbu
9BEv01UdvAfLaSY3aritcRuq6VVPQpSWrEL1ccpKBrUzlf6SvU1IvgJ69zdoh/LRdLBujNZOLxYn
DU5DexRwAKd0oSlkbloswBoCUpq5VDgw4gnyM90KRV+p6cbqHBq5A2sPLISTc/HuVrrTiCT8IFx+
iWjzwdZYijOyheR9sPZUO8KEEJP7SAp8Nb/GmmDo73NNbxi5R7Lcd8UGgLU94Y3hlCgegB/GUR8t
L9m0sVCzU2Y1Vwlu0zC6tqhRDI6WeEOz1oRt3d4n2ntHljD2ByYTExfqo2he9Yqf1x8RghXjEKIg
kmkEKhfvl7pqp6dI2WTy3SU9R5LuYsHPheuyX4mA13WoC+M5qujanuhpW+ZtBW06viWPqafhTsWY
on22rPlNdbvH2xfOOz0U/Qm1CB7CevYtRGKVck60iRSd16VGUYVSKKZOK8cvDaFCVvhgaQ+C4QmF
rzY+JTSJ6VicbM6rGzyNIkOokzLDdu0tKVf0wQLlSgBJo0Q3M7VIEnYi4kylndgeVKqzSvk407c+
ZsZON54j855WRZb5E6UovT4Nce810qltDspDrjxY0jH/kIKNpHpNDFvHEWAR5+uqwXo8Yl+G3HET
s33PUJsE1lpgOy0/w6rl4MsF8RqMTMBemfiDRv1hc5ntqtU0+ubojJf6Qo0SAmdsxsgXM+b1/KMW
3pZwdDqptAeALW19VUi1j60S36mlkdLaRdRh7qfuozdfUzJ/2kdddqPRFdAYkeOVomvufCqOlmhu
ezy+5QNaL1+ITrqyVqZbib8RhHUYb+SAFlW5yzoqmiuhP4aJ6EjMIe2xTc+ddjD1VZNQ97lts3Vo
PYbjMSnRjHgUjO2mvu+tY6w7hvCUIuDkAUL9BE438CUJhQn2aZ0ag1PrEe3vO9Xc1+E6j4DzHktx
y1QzyLyWaLifJQZwQJ+B218yPTxMwKYtaZNC+pbPpTxtteE57iu71RqvokfZKMm2hbNNsQNHvNzI
NJXvsuoS3TadDet6GW4m7S1icBXt41SZ9AJ3Bo91VTDOeCupWK3bzOlmxK5Yc+t5tCWRRlqwyvOQ
DYmLKvPWQt1gsctfKPe0ewvm5q1sfCoMpdZ4F6YnK7gOIz8ndm6UpfWYgCeKGzuCWaYZVDyH7TSv
BslGTreT+YD2QT7TGemcvLvPjAd8W2j0WFnNDIHkviJhLdwDaLGjibYX+s3bEWJ2Q7dMOoWmMxoI
IJ1O2UgopIItFYxJeCS02o1jXv+Wa0hbg3T6rAOSPtANsK3iMYhXcsAF7EmKo0/eMRIUGj9j0Hhh
ra0iVqdKAb8cyt6zjl5irk4kawxh/jDmr8oc2nKK7Xo4jTGdwQJcdOLr9aqk5DlAzQdvPKn3QbLW
E7LekoeLz5cZb0DsIC/bipku8dRuLdGcjS+zMhLx8j2kAdvI2ybeZuKu7k8Djbam5WA0L8hCU7Hu
4+n1RGNbG7Fb1ek+ZalDZ8/AcUBrtegeYkQnE/LAgOVP+GqkaylG0sRVnEzajOONGa6IwnZShGbq
dJXn9Ea01yXvbXRXaV9RHeQ959C00HUUTi9FtstCv2D3JeRuSFZGxNTHvs1OE3RGBxoKIfoC9UCI
n1qccjQKy3WncRc1PErvoNpFlMW6nNkqQRjxXZb2jiHftJQ8aXRIquKq0XuElKaM1j0SL2neWIhW
wsyrrXd8W255aZSadxAft4JpOjqZW5pgbmppePj1evm7zQLbQZ3tP7i4v8HisIdJM7qLw5A+VaSu
Gr/BZnxTtZLkC6eKRCxTJBb35/2cYdYkHYVMmcw/cdq4SHUIP0EWWpber0/ku4W/TEPyEhWlKMYP
k85fFO1tiXGpmzreXYQrEq6njjJv6OU3BZPvLhcwHEMBQYIZ0fiyP50lCE6SGIGJHWxZxlpdv/z6
NH53gMvnfzmNMJVMwLrkJSxordRz3sR3vz7ANztsCqu6yO4Ips/fjKFTXaRJ1XKdohYCiFpAXDe9
SQc8ITOYiZS8//XxvhsBXCouloZVmfrOzyckJKWgs1fknYFQe7SuismgeH7T1v/X8a2gkTgzE3Q0
voa/cYLlRiAuiPV3XomNp0lzjAij+k0cyXd35y/H+Oqs6thvIgxOj2oniNdRPo3Hua3V3zwzv63Q
XC7pX8ZAjMZ2UYmgV1ezV4seMdYe2Zmb1q+vwJmdQ8kmGvN3sR3fPT8kyKiQU0WKIV+rBkGVpElk
iQdrqmkfpXbSXI/hbyq+342Fvx7jS8U3gwORj5V20IUTCANbVDzR5GX7mxLAj/DmL/tzRYZK+QME
Cy/ycqp/uX5pzjn0VnNI69Rwx3aenEJUQNYZWbQzRpmJvNdeJsrPLBwhbKgtW4UIJascjYlNuFPo
xBkI1TQix9ScwHDoOBatKZ8hRaDvrWZYE/QxpV1QWr1Nq4jurqVOzXqMy/YBBK7oRCaxyGUIDVdW
tI5I1v7c1UHxm+LiN/dMwRRN8+JCxPxbbVFQSThIzeWwWII/iRAPW1Rn1fwbA943dw0wNn7YCz2B
t8SXJ1hrdCmMluVYJL1r5veS1K0r4oyi8HcJUt9MTT8d6MvwiJMOS7vaHTMF/khBuqmkEKRQDNk6
W6SdQRP111OTfJmtvwwUOkyqcons4qu/ZgxrRIFNUR8fO1d0hg2AFqSAl6xL2zylZyG3i1cwo/bs
Kp60lbzU5cVF6Yo9faa6v/4pl1P7+ktgSpFzrIm6rH+dJSOCTiulCI85PhOIefrUPfTJVD0TXyk/
jKq4nCUSb+7Sng3AjyP/j7fpf4Yf5elfB2n/8z/4/7cScGkcRt2X//3PfUxhpy0/u/+4/Nn//mc/
/9F/HquP4qZrPj66/Uv19V/+9Id8/7+P7750Lz/9j1d0cTef+49mvv5o+6z7cRB+6eVf/p9++MfH
j2+5nauPf/75VvZFd/m2MC6LP//90eb9n3+S5viXm3D5/n9/eHjJ+bubl7jo/jjFH03z8cdL8f7H
Pq57ArH//h0fL233zz8FTf+HCENIAY/OJADkFNPc+PFfH/GCMwEOapT5LxNOUTZd9M8/VeMf8ARE
Qu4MvOQibrs//2jL/sdH+j8M1kUqay9Rv5AN5D//61r8dNf++y7+UfT5qeRXt5zcD97ufw8hjURQ
IH282AlpkOifWF+aGqrQK1FcDNEqgdzoyeV4MMb4geP6dZtfGTG1J1VBV9RoLbyliHks6vf5TDux
GlAjIRMdbOLD9jB3Fl/Vs50uzbeLQMlQqDpE16z38WbVnlqguEXBs1ti+bBI2ND6MnvOM1GknT/s
J8jJEw3ncMIHN4gWRa4pee8TeTNa6r0Z0SumKQj5yezdABmq2pRHK1ruLamynFKdb6TZTUJ4n22C
2EedwteuqlZWRIVKozIptmAAVHOyB8V45egfeWrBAVuyQ5CwkL6k5gaajHYkjfGhWSitVOnMpTko
avGcTiVCe2K9DYok8G2SIAjdVmNOjxQEtrP5NintTVYsWOFGheAdkQX7Mi/LGtvSvpkgD+oyVbPA
ILhXru7z/r00NV9E76umjWLDT3vMKmqO00bIGqdAd971CvnKSbCdB8OXImHy8g4Bh569E5Z31oLw
Iw+U0BtTcHJxTIeFLRH/aOmnT0PZDNqHyV48G4oK5Wt4ZwnHqVJOy0I802CWz+OsH0ZjwuAgfLZd
zJbCvK2VXl/pvbE1O2TMIqdc6BY1qlFezWPh8UgiPlWxxZCZhXyA/CpBRSM2jejtcJu5laRdTaqB
aD9E+ZS+NjliM7mjMkd4s0whId/IOlssVTubwxY7U2THqQ7NLo9eCTvaLCZGlzpQ0DpVGXlSuWaP
8Wcb6Ac4LF4jy57SYVXLcZQI1vKwjBcwmMawMEijQbyq9T3gK6B+LH1SsSYlbebsgzFK7bwdD0OP
fpaL/FFNHQOmJi2aaGu3M4XOFwp4cIs5IkLf1ymgkFG0kIakaYTKnaixkSAqKUMuoZTxaxdEkadG
SDBNIau8RTlXstF5KLMnryEKNiprrDKEXF9GJYXSD80o/YYFC5ofQWGn2t5R6H4ndxJ6LFSaQ6AP
GzVROr+YFABm7izrwzYL5n3XppiMLiXVNGKhPS853CpqfFme3EDMhtqHHjgt+Kl93Jw0hY/khoxY
EuQB3vWTWwShE8xc46JWWu8qTIUYlXd2jSj93Opqbou7Qg22WZi+ynLmhXg2o6Q5lFPlD1YGxiyr
qJNCSRassxWFp0ak+tGp+CBGQUPeJ2yriVkhrIpT96EkFuWE3lWl4nmphpF4akS/crCNCgsED6gf
YsYNcRLtOh3vp9nw0Wk9/2Um/vfs9tfZ7OclB3OZSSooeh32C7RYSGn5eQWnFyK0td4IV2bGoCAQ
FkSwvtZiQFOCmv1uvX3pCf00c16OxiIAoQBHpXX089GGXpIEIQrClYHXyRYt8uisW4XLqtY6eXBv
y3jJrkuPCWLzOG0ff32uX7BR/z5ZUlTAx16iArQvE3eRS0oJPDakhpK+Fo0BVam7Cog3XwlMz86/
7gVqMPK2r8wCc8Ri+L/+CT8vvP71CyQoMQCDaBrSGv75AqhIGfJakwiCgw2nykiJI31T06ia1cxD
9fWbC27+jHr9cTwDjibHI69A45x/Ph5d3rYZmP/wf/BSiYx8hbSoq5hJmpF0dbFoHC1aNmpa0/TV
xnujRQ+nkEolR8janudWXcGm25X3PQhQ9InPeb+rk+HeLE2/l0keZhsoXITLRMliOexcY648iQ6k
XaBtLmaaZctobOAEv7ZSvA2r53IJX/GTU5gQ6ZIAbf9f1J3ZduNIlmW/CNGAYTDglTMlUiOpwV+w
fJAwzzO+vjcUmVUSpRYz6qk6V755uIMEAbNr956zz5La5Ucf48POdW03FMiAg2G8SvPk2DjxzrV9
unp+97PQMfp4NHoqXAYzg59wGTS2OQ8C4PvCvSnLmcS9E076DmNEs5c32m0ymAsCcPcGFrvYKbEc
eDlS14EEyMI+AJ17iAb7wErj1OYBpyVKt9K+EiayOLxnJI2NBGnxIjblPGNpVw3mKW9PxD+qCg9Z
wv9PC70PBeJ/VjiuX7Kp5KpO/6n/lTUjz+L/+Xcd9qlmvOsoFOno/F1//l1k8hf+LhB19S+bGD5w
ClQ1E0WK48bf9aGw/5pYtSqvmIT9xWj+vwpERftrgsfz9jFSdpBj6P9dISriL5tKk6cNohyFHZXl
PysRT5ZVy5YTdArpwfTiaVDdPr53Weu7Q+3I+zDNxj81c/0FwYbRRZgdukAMOyTP6mXlWDFmliC+
0woj33ea2f9S09qct6GrL6SPb8SjprmKCOyZK2Wi7iC0ZocBvcnBkGN3I4lspZ1sNNvCOVTpH2AF
41HrIOH2fuXdouYZL41ahTQ/KD3FYOsNqyEwy70kkKXHe+/bDMN1DMtuMo39YqPaykqazTbxc/Na
jqW6ikba0ZFdDMYsxPkoF0EqzR/mWKGpom8PijSWLCQIg7NHUWb2ZVhwjOWkb/sPdmowq43qNJyn
okfwGmphz/RFpja4WKUY166iMiUxukpZDJ4SgC+I0ZuDtY/xEGuifQkSGWJKVJvmYfBs87JxwmTL
IZy5Wxnqyp8Ou9m+DImdbEq3WKgjixlx1ey1gasPFt60WDLXDP0nalVvobY4CoqW19xsZc+AVh3U
vStHtDZxEdyWoWfwojfBuHRtUf0uStCajegku+NIGqadD09spcjIPCFfSrIZWY1kM1BNFSW2Nf5R
dT26WbkyoswgT60vrXmC3AMHbaUm46YKO2YdKHKYlmmdKpaulveQGRHFuBf4JeDkt3FsNX9ikxzt
ZZXQVs8GxFJLi5CjXZ752P9cv5TQHZlkW5juCDfF1BbIy3607GuhwBi1A3zqu7Zr0fQYla/tqtaz
lmrWZBejH1vPup9JbDnq4D9bfknROJbuHj5mdmcrWbChIM8umqzT5mlMhSjAc+KPiWT9EMbTqCat
GmzAYSbtCy9VPP7hQNy12egDf1KSdimV1MG4KLCU+oG9TYdeHDS1b24Y7vrPjWWSYuKJ8TaGRrjH
w5qhl6mCS80VzHDyUhKba/flHgFX3SAfCDF55Vk3KhtERYx5Tc0Gn9mr5U8v5nqzJFbcayOI2CaG
AloxaXTi1mM8cIlmXkfd3OgPepQXl2nqmle+1ik/vFJPfwyJFV4qtRsGiyhWM3cZuZywZNv0N2ri
G/dVQo5oEgiopdICPULSu+5yfJDGo09z5UatKxihieXxDxhQH2hA1YBFemiI96Tg5uFdYTX4u5JQ
M02GcCpSahmN6DnIqsqbZdF5HiwS0WsYJfs+GjmDiLDbjoMBZbd3VfGopWm9jVUlHfCUq3Uyr+O4
a2dZ7EgOUbyZa80Mgk1kpfHR9Wtnxfaklii0S8y2moKEeEYcY7kpGxOHbl2UDFCr8tLEQYKLyEKy
VHfhivgfd9XFZYT2IQ3WmUmjb+l6rovqwx+OGi75lTPY7Qp5XTPzsgAxQV+1+1A1xpu6K7SfpuLJ
A8L3lDRyCRbFDLUfStD5YOpcB/NQ6DOfY1QTCUeB6t0pq5yzD1ha21gU1OdHhD449KEyxMWiqWSx
TqnhSESV+W1dKunOFt7wQwYtkjnaN4B/dXehWn2F25EoYDux3RvHRitCOesiBRjG3/98k/7PduD/
31o3mvx2G374mTY/6+b9Pvz2N/7eh9lo/xJo+RDaa5T0KAP/vQ9rlvWXadBls9Fisj9Ppfi/GjWK
pv/FkMpCc8hkBPXc1F/5V6dGEfyDpmDmg6LO1i0HEv6/S4T/oFVzIgmFk0gf1TTAmkpT11Hf8vne
96cHRURNWbT9sZtrK6bVC8+Y/SbHd1WvlW2499fvSpQvDlM2dce7882/rmfpFlejAPiEHEWuNGAZ
rvoj6yLjt0j8YrqA5ijKZpLDrsjwTsT+NlCqpaJHO63tHrLOI0E2H1+HqlpqCaoWx34oDQWpaote
Jo4eWLt+MJjOZ77bbVqVgXKaPOk+8oXMyKpV0nDWtjS0VXWBuX0Im59tpq1zC88ZJTZY7zK7CqLg
JVVkd1GobF/Srv/YGtawXCIuEXFUrx2wztjvkieOc/HCUD3O77Uo1rFi3LuO9RtRCDuPNkLtqILN
GPbZXLCOgcUHdT+OaT8THl5djbRKWhk0GnI6+wCWk3TVGT2hOC07OLIdfcBjW5BKU5rIifoWuZuS
ZfpC5OnWEuVCjW28rb0NDByfeh3jv+mjrplT9d10CXPsTGYol4Tz4GqI+rT+t69nN3GV/12Wf+jV
vj8Xnwja335KHl8d9R3PMhrH6ad+N9poQl347WB2x8ARD8CT5j2z6wwQkemYlzGNA0trn514W1Ow
ff8UfZw1/H3lSU0KHxJuKZvgxytbMixyLVbaYxNvMjDDtnbTF2eO/eJjgTpdxEC2StgnMzySxayT
UYPhisDy7KA9VpVVzjWSqzjgIDfgbUFhaIqdXnbPolJfMjKgTWd41bvo3lPxUyWGvK2G9DVzenMR
xrQd+xoDp2L37SILadz5OTwoXc8WVY6goBgQUtJou4ksf28Oxj87009fZEoPM1lJsB3A4J3u5rvf
KfQChtR5UBz739hkd8FFNPe21Lk7MlLX5wh4X9w2yfqn6ha9acsCXvrxamnvKbkX2dlxiDQPW6Dt
M1xrsN8GHupBhY5dkbsXRjsuG2FxAwyXFPpwXXXIgzKMqlrm3UUNMdZ+coFeYtW2gLb62rt1hjLb
uoqPaRRsi9nHT61i2NjKgSPLTlqz75+x6fzx342Yv+8at0udBNKI5Z2TZ6zM8jFsoyE7GsxbCGQq
2Lu/vwJFzOdr8HvQdCe1BN/i6XPsZHaiJXldHJOgCRdlZN0kNHbpKVcbetk3teeaC6OjHz7k9yKC
OEDWxB2hi4fWgYU/yqTDEg1nvh/liyuAqKtjgIe5dpdxq9FZL6bMLOdG2EhN/frOo3UB+6Xc6oX+
lKppwyzLWnU1RJKchmsZlCulAP1eFq8cVLYkdlE9IJbUEwAbg53+MozG2tPx82dei2aI4K9NMBCg
rqTmonHBb4ghgCZTH5Qwvg4bSACuqEzs8Gixa0ntqugGLcuy2I8pjKjaaXBwkbm0jY18S0LVgdV2
2I8CI3bZ4y9TY2cNSGSdtYJOk3rX5+1v3VaPZh/emX4c0IzO73WC/xaBz90RRf9gZEhlkz4GgOUS
et9aLxTGNZYzNDP+mKhoL228SlVL19O+UQzrKapMsjGCztwgJr8YFAvsV0kYCByzX1IG7gaaAjpA
I1wNWdBvlNwk6qRz5Dyu433jIr7weqVZKYiut5zjKNEvcfoc6xYSR+2I9E7RuyvRKLcDnaBKqs/h
ED+ajVdsYn4Xjfx1J80EfDpruLRc23wpqvaXbwQPnkNuqofES+//RE3w0IvhJ9JObVai+yurEeuh
ZB9SnkbyzMBZQFvJ6ocgbH8rMapfs9GtRaGh6FK18NJsR21RFv0BuI+6tgtQclmlPlYeQ1TXeGBf
NpBy+SYFqXVbxshNSZJryIKAYmGH8UskFDB9FmJokOXp4vs3YVoTTt419pApU1kjvYeX4eOaEaij
qUbWmB3Dbb1NLtpNsiMYZROeUct/UexMNYeg0KXW0Yhl/XgdszPGpo6KlGLHXid3mBKX9UYc2G63
yYqevnX3/feiFvv8xd5f8KSbG4R4K5ScC4p1uRuW0VLbKEtxAxiPSW5KttnMPbeo0If5dE1qRzia
KKhUvCsnrgPm/hogOis6jolU96NnK/g0s/BXW9eE2nsJrtWujS7t2i8WttdsU1AjbtWTd6BDf1G9
TCNNJ5s7HJ6wZtovWZj8sEZa+WPpBT9U3dgPmXlTJpgCAtuuV1EdKuvWJpHDjCoD1V2vlDuzmziM
LW9YZ1x5afnUEsbTGPExqeJD5vsXqUmjRJT3agKQr/coctKyi1aiM+WcoQNQMhuEETD629BwwYJ0
WnrR5uS8jm2IHI6xYCRM90el+fdOMDxbsdoQpqffZTiHYuFf1QMFbVbveA6WSLwfepdH2rYo9po2
Spel3gQoxXFc+aKOZ1kNQaENRlztzA43Kcf1wGO4Fhi+tXGy2gDEXzwOEDVEBFIwbHcpjM0RAFyh
Js01MMBtlyL4Z8Z4U1XpgTRCzGq0i2hChLtswlviwr0vAbtf0/tdtSpUGhmTOFdkO03kF1UC9ScK
4HpVtHlbTNBlVY9kOdFmrY1qxwoPkolo34U/8TPzTIca1XX0iMP+NhXGrZENOHhjpNT1KJdeotwn
JqlGTqjcqUq2wQ2Kd6PN1RtFbWi+hBjPPTkgfVWRy4owPYwmRl4W3RUSuR4QEWf4IlglNoLHnM52
bMbpJo3LBGM94KdC6srGDI1groMJWEW+UT+NFdijSGVIVYMwWdS+LG580/4ViuyVxtAT/az8skji
uzAurdtmzOrtoItxIYzgviCQeh262kObM9wb2pLuCyfxmSjotGQKIm2tVkErNp7izcZmIHYXbbjI
K/vM+OGLLZmcX7IscTxLxIInVV8cmbGnkbh+rMNsF2IzqaN61zjamcu8xXycLHkOEyXDcsgO4zB3
suRlMZ7/rJPBcbgQc2UGPWRhbKeYN5a9M2euEw3XVMqwrgoEgkgGaOyeyhFb2ighZCfvOKF8ux/N
MTkGe/Um2I7L/oqsnk1ziRn1zNI3fYGPX/DDRfWTOU7iejQ+Ctc7VktEy0s8JWtgVCtzba3yNYCh
M2q4T6cRokfeTtEcsanZKKk+ru20wtLQHBL9UKnerSfUTUyuUEtZ0xpP1vCntgDRjTswGPPvv+jp
3vV2XURPFNcGdrbTA7RiVn3UVIF+6EQESZBFprtz4PxlSKxHpZ/nXr6f1IzfX/XTVjZdls3MMWgc
GOTInGxl49h1CoNJ7RDZ83ZBStDKXxlbd1UvtbmJC2V97ikiZuXkF+WSiE0lihNJ7qN9ymlWxyY2
KwAch4zecmFEr7mW0T1ENwzDAtEX4Y+LpMndpTawnOfRcJEJF7c+Xz6v+ocWmImtmPjgcJSliT+3
em2Vk9RUpvD4sljf6ZzhyUuF/5h6KnVuzBm5g1QLXEZ3QtCvMfp3y+d02zb4V0iWZaFqY2AuhgD2
mzU3sZdtFSVYYRZc9Em85Dy8Z6rr03ULhqWpiKcwigG6mClxQklUbCLyVnhCfDKKEtQlTYOHrS0C
1PFRShcgNp77ul2lgXvJPH9d6eKYDz7RXmmT4iSKMbJoN46WbHDe7xPPgZNoADTVFW2uj+ZDrKPG
K5tkYxot5o/auPctBotOo4eUn/WVJ5Hdl5n/s4g5DAZpuG7rKL2wIurBukb7xQl6H9NmLukDroOK
U35dOfVlrg6bvDHTjZ977b4QkLUygRRBAyC2KSuqXJVuxayR5W+IAN02zAXBfc3ckUG1dKxRwsjO
HpPQKldjVCExi/MYhYgB3kk3OpAz9s2IiHo21kW7VJGjkFg0M43Cm9uqGzx6MWFwuoIZgtK0BGEJ
4aJMmt+hL6u7pgCwDIF6Ru3Mg2G69qo0Aod0LvUlGYnSAuG5jzAhJ+xkOHgaByenO1w0OWeIJEJw
MyQ/iG91aBZrByMeiapzzF3tumvhW/ceB4oby9MvU0sNOZ7g4Op5NJQaaULfaMGC7N1sk0vFBzUR
thdCrXCOdDYspoQmfd5kRwG/uy9RnjBfqI6sGck2ivhFwq4zGIm2Ox7pX5rlj8ugosPSpWCbaCw9
pV4MCSkkldOwfuZ5Cg0Teib/ddfOMy392Wg2zPJArss+/GnQxOpoRs/9wHsSZYBCwer2QY/TKRq6
HafaOy0I4ntHDbLroXf3dcxBjk45J7pqLYkIdCNt3hg2nvCcyXGvk6MZdSMhmr4LIDozWLO9C71N
n8ze9OZomzeKEPo+Mfi9C2tvGmQ+VmIq6UZetrwJMCKp1abP8Vw0QX4tGofwVh0eGP0Mxw95K0x6
FoX1UxkS+vNY6awifKY3ct1XJnI5YpUI993GeES7qHptcftoCpAybNIIVw0sQLgqC/dCNa58Rsi6
4t+GSbuwrAbykFWQZ9wn/Tyxk3xrks+9qJ1KZbBje4iWjJzJsT8ugso8J2f8ctlCjM9kE8XcJ2El
HP4RdV7KstXIWQwRK8UnyETyGKBrRFhxZmE+Lb/fVkkEdrbOeJMsmpN9yAH1Q22UiUO6q3fGst94
u2ZBY3PCFazsM5vPCTaELuq0JtOmME1DNQklOtkGEo1VruwScSDubxttGDANDxmguStsWm5wr1/a
N5Brb1x/rSarrMxm0ercxnDaJzv9CCdnnKrjkC2qXBx8UMLhiGqpki+iJ+oqy+7P3Nxz1zqpzsyU
niMYYnGoF9rKvej/QCLzV4QZ/nZn5ay4Jk/cwwK7ONe2Pj3HTd+R/qnKPIVsWWAAH4uLCNkWblVb
O6gK01hLU+hWU2Kc+XZfX4VhgEHqLym206P1rlGnuTXOqM7S+DH1VXtTXWGLIlFvCTvwoM/DWVEs
/xnn4u35QWaECgZRKBP/tw7Vu0vGLUW+VVFGuECT0+5VNGIbNOLMS4Gk4EMtyO37cJWTR8TjKKdQ
PmkHMbAJoTExPZzbIKrMdp/VdyMxgd/fyi+eEzQKAmEBAmYSo09ewrbLQ0XVRw37rIBN6heXXZui
uDG1jRaWZ9oKp0eGt2/37mInPxtdUE2xXU1DYIDYwE6JqQhQIoT23fdf6svrkLY99S6E/anka0uV
XLjA19A3PFd6PnN1fx4Cfv3+Km/9gfeF+/R10IBIRJOQIZxTiX3eNGFUcQw+2B3BAfUgfyG1pCcG
rupiiJxsNtL7KgZI+5l07+vBuKb+XYXRYMzVZOLgmeklyyO8q5EU4WEufbx+RZdduJOKkilHc8Z5
8Ol88/aJQTRhFSGDkA/y8b3prSZCM+WMB1KGl2U7U5fNC+nqPxA3rJULnTP+pbqxzxw4vqj70cer
GosBExBOih8v6kk9G2Rmj4ewxHXtxWW9gCF035lmAkUBC6BscqqPcF9n0ZkH7otLS8ASkkMdB0j8
MR8vHRgtWrhsoDpal7TL7G22M1blujp3X79Yj+CbcKTheYPScnq0Ccs+6+CqaAfUD/mFPXbZYhr0
z8yo2eVxBk4ojYEwOqq/rERSL5TQPHYeuhnNN3a11fAb2O3L94/nFy+BRJk4TX+QixunG16kxg3o
c16CSNlpynXjUMqd+WXFFxUD16AZSRcNKYR6snoALzOzXkTTOqyWs+bCvEEM8AxXeeOtYenP1bm9
7xeCZp63783ZeFG/5tYM7/wCI7I6U85IFL/6ygaDFFOlTwAV5uTnHtn+sy5tx0NePvnEBOBy5WR5
bvP5qIN82wmAm8HiIQkSmdfpgXIIbdFxKhiR/OHST3HjSpBAvNI2Bv6SfGQ0zDqaIc5GnYxfbUJj
zqw8n7qlvMdSMvNm6zQYVp0e4WWSmZ452sPBuB2WEPhARc+VeXfj7Mc5pMyNObXHzl10+jFPlrsP
FxUfX6bI58RjlW8XLbfkF+yLpykpFdLq0jl8/+y+SYVPr4XzlCV8qidQuH681qihI+kiazj4AXRE
CV+1cvqpDazQCZTAyU2NmYwXNrMWZY0yCpjnVT8ufce9Ytr4yqNAsGVtPJhKfmbc+dUz//6jTVv4
u0KgLO1ak4ocDh0WNfpvi6x7FPk2buXcU9bf34cvr0Uy7dQ1YX582qF2Cj0nE2UYDnXWX9rSuGaO
twsbicDPfeU4dq4m/+J6dPwJl1IRcEswfh+/m58RqFl07UD5QawABpiDLAb68Hn9I2YuD0dZijOF
+RcFCMpLw+A3plkiTh2MXqyVfZ4KTCuqZy+6KknnVgLP18w9CLNNdOYp/uobsiOgp2Trxnk6/fm7
X09pxrRiGjccOFJdhhX0/MquWSRAB6R99KuLjfHMs/zFHjQpxOnx6cT74ff7eEXVFEXtYSFhD6q3
6areTPFgkEzPLUtf7EEfrjP9+btvFjuwbH1mDQdX0ueiY3wMlsncLOd0J3hNs2fA8nL7/fP5qTnL
68mdnJ5MnOIMzE9uZ9RpmRSK7A8da/2wtObFCzD+rbUSv84V4F9tNqhgVdyMk1OKQfPHL+gA1wvq
3OwPMFLh2fkgfMKeRIoihNPk+to6tfx1rqlHuhOwdnoDp1D96iYB1CzWBU73IeyA2AMwka0BUYWQ
/Pxh1ROvvhgDLVqlRnMIKpx8ZTb2OGkAfFPhX7YNqU6CCK319zfvqycfzwRCYqJY2T1PXrZKeKOn
haZ64MFfMv96iEv1IEewz4BQH7+/1pc/FNWwgTQZVbJ1WqHIVoWRVgj1kJbuZPmKXzAuAsI1KvPC
lq2/UKTzh3PoKoWcTl+S+JlSmsczn+KLDdpGzaThDWFRY/f8+BO2baulTl2ph8HOOGGH1rXmVd5l
SMaKTWel9udFQ6BuQwNtprZjs6r6VpuHzIcgS+stKKW0yOdamPvYflz7f/IKSRyCWPvQM366SV2g
+1UameOhWupP4yJdBD+SefdMRtRTSVdCWYz/8nH+v6VBX7217y55Gq9a4qj22pBLTi9Q1i+M5bj5
bYDtmmtvMd3qr3OO+xPS3Fv9gqT8v77l6ZHPz1Q7ixAqH1oivm48HphZ6BIQ4dXto5E3j6InbCtF
87WyY31V4t27kjmusiJXXhpACpdVR1YAUp9nWvoXQz7ss7Ij3Ey02cJq9RvFLqqFMhL3kUfqvW54
P1IevRnjFh2kr3oMi/owhMqyh5eOzDmhx6qnctVW8W0hMUZ8/8x9fYOp/IRFMfEJSlvi/DOUShsP
g0bmDTga/8wFJp/oaV3E+8s7NY2oxKcBlSSitcqTsT8kOc51ggyJmKoa+cfrhwzadL1BBd8sgxKd
11g0LXpu/TiOWXS0Q+bBvmQ2mZaWM/MqBQhTCC9b+jBR2k7d61bzMzMakCZptcX1nK+UIZDA6ZoW
GpE4t0hMFdz7qsuYzApw+BjmOUgxT1ek0Gk1GaVFcZgCwUqn25iVCuY8XA8uT2bj0//3ZgOdwKxW
QEJMjTN/8f3P9eluvn0G8pt1pn0Ge8rJEmHJrmhTxSWsZSwZE5ctmkJ9Z3rqdYsqdzYGkJFQ0OWp
vJVDt+2w8DVa8xqPObwivHhE/MBsvhpI5WQx6bZQEVa51WyDKpsNg7LKAuMa0TuJh+nD9x992utO
7x4rLOQUFbI684yPi1uX45JsNTs/xH4DXdmZ47VY906+4zPO4XV+f7XT59qY1nKUUDQzkbYymvl4
tbGUHmKisD9gNJq7CiEfYI++v8SJx40F+uQa0/PyrqRIwirIsj7uD55pHUd4dGhqtgpTmrwqcU3R
Tyy4ycOjB2W0MOurMu3OmP0/31O+Jb5ClIXUGJ/4MCozNs1ule6A6fgaWjdOL5W8hHxhD+Eyo7Ny
5hu/2fY+/oj0vicCJ5ek/v00bRZtY4Sd6A6VLfZ1i/pJ9xVnljTIGzpO00s9l7/ySp9SGxiPCRnZ
F/6YB4ssJYnQ48x44bqNAaJMOfalTShs6aKrcBKkBEm2MoPixmzJ8JPC03mtxu6+B9k017SeIBrp
XMV9AZjPlvG8K9yrNDBpZjpBvlVdggvKEoCX5YKQChwCj3QPMHtnUQKRJfRbFcQoNO1l01m/2d+v
3VYjcKBJXMKcFHmVm2R4EZY8zNBgALaz4y2vyENDo2ymVPax0FuxdExogq2RpNcy0B5qC+WwFZEp
oY3JI0eeBz2EjUFwdLIIWwCQrVdvYkGoqluEr3VFakqqu8o2t4mqCzGMjLK4znXQHR76m7ldlD/V
0vtjmgGA+BaYW24tpJOIC4iyv7o8B2RTJvdiHMfZQAjpPoOescSX9TQG4YPaDvlTltLNc6y8mllq
/IJp50LRtWdL52+UTvVLxGhq2zIm1CkIQQmaKWBAHlWFIeg8QOSycvrIJqOqf+3K/Dkhk0vW+KNS
f7hv9dFC00M0mUE2ia4ou5FwW1Kr6n2v0i3HoPysd5SRZZTvvEyt5mNOxEin00bHRzDMI78mWDSD
rQVwEt4MbSDzT+qoz1qgB5MQJ9/g/A1W8HEfa1O7iquGNJO6wonhDHujCZ5cPlfaherSLt+YFcO2
JtpaKkjULGWoZ4EnzS3eBw9TYpqYeDOqbWsjfZYDuaeDYrzqbf3y/RtxurmxBDgIVJF4QK1ib5te
0HdLQBD7o1/4dnvwGgvkfiT20Cqqaaj95/sLfbGeUZnaDqUhwAVx2qqryNfou3psD7hFWwzhKtzE
76/w1jQ4ebf5Bjpr5QQ1+iRq62jZa5Wj14e6aMa5MDpSABJr77sGL5lO8kiqKO2vYfpZ5egGS8nM
kIwqg6RfoWUrwwTc1jOgnnlB1N3EU06uifnt+szHnA6EHz8mGwhLOiR/+rTmm6Dh3S3vvd5J47Zt
3kpCckjnxTzZy6U1o1Jf+RfiTBPP/uJyE0wFhwEnkU9yELM2K2iXWnVQLP2SsM1sLpv2utUtUuVK
5bbt6Lb4QX5mYf8ky2CfV6cx3HSiE1O58fHBimTTZMKzq4M5s9bYytbTdAqW25xtZA0D71xdcdq1
O73edBve3dWqZFnBxl0dUtv6ZeTRc1jENEY9DL++Brq1z8m0LEmfyEHlLCMJakBjZOCFeXvpvoVo
kWB6kVsavuTQVOYtXAli8KDdFWH3MzClf+5xNb74yBRj3CEbvDX47pPOwSB9UyWEpjw4Ydese52q
sIx91MpGtjMLUmp0mvwrNeufDDKfV5XFqdUuan2e4Fyiti9noQGPB+7GkfIUjGnR/yR1HdO2FKvK
7FC+qlG3qGmRqtGUQuk3r5mPmqOL3DvZt8PCNa0Hs/D26fQ984JUFRlZ+QVHRxdYxPiauT2aD79T
5qrWmMc8DcJNJY1240X50Wo6E5Am1g0piEpJYzAWIiiPygQuzlzvYnL2r6sqftXdNF+orvtUja0G
KVl7ajr7uS06AwrDsNVSGwKfAzp5GC4VNI/LsfECymq4Gx78hkU8ibn7RKN0dl1ikkdS0Qo8+XNo
PNyI/LH0iLoSnDlC8L60l27cKLovUwIg2/HV5EGcQbx7VYUREZHrE0EEf1qK/BGdxpUa5h2abvVg
oTV33WveT2iPont0coKWcbBBvQS9SqhLODdcbHJG2ePIzKonvcVjok6Zn3ZYBkvhEJjZOxIYS942
S3y02rJzc8QTuvWHlM/HwM8gqySEaxcGcTCxUUbLREwxlBxWZ2HeX4c6eyD72jy13HQdNENI1Gli
b0N78FZm6qC/Y6GwSygVlqLPUo+aLSgSexZKc9EhBpuNeYm+pujGVZECmgZkwQfmhvdOF84rYgW9
KAIezoaOZ9+1fxMsTtaI4IxyZpX74qwBtgyfNCscOKfTOl/Xe8Md9SZnQI02f5avAFJuzaWzzlbd
r3Nv/2kPjpefVwGTBXMQQdP8pFgO0YSqOf87hFv3QtuAzl2TSnxeP/jVl2LxhgpkYNwyTwcQqFMq
2zXi/G3pJm59Doh1Wc/kWiyi1dmp0xcbhf7uavJEOBj5osuRSeUsoe3CeQLQCtTl+Pfl9GxOhPLZ
JenzXvHhiif3MW/TKmrCNKeX2T1MLRLC1moSoRbGol02h6SGxz1LHr9/VL768d5/zemmv1u5RWgn
roLLhKGlt9E39eX049Xrf9zLnB6S99c5WW7TJrBFI/ly9h5/wgrIMe4feYG97+xu9GkQ+/e1eCbR
mQIPON39zKS386bkQQFFByF2PEQXKZvQAZkgCOQ5eL2NqGfwfZ6/v5d/Y1FOqgsdGyXqRHyFErfT
x7vp+znYobHMwYzryiLWwx+NBsy4s/J7XCZPYY9xOaIruMAyiNhQ+E+aCvnGT7IQC6DqbBJL1GQn
Rwjfm/G2LbN7XRlHQirFSENVQestgA67LbAb0W0Dl/C/3lyrvbftU+OgSAwf5ZBwkHflphXE3muR
Qjp2+dug+4ZJydhFnTyKBh6/MrzgEj+QE2dAI5KcNfwjKUzaTITOTT4gRx9b/9US0RFf/E1NSgGm
nR3E4Scnah/q3rgSAexz27h2SG7rHLTWhuv+CYZsJRXr2ggtOctdY+/i/9/4fpqu/Na9NQzrjjyg
XTdBdTPHeHKjdpOCpS/Ksp7Vao6QTT54fv+M3+0u18YtXolXyxoe8qIm/sQOdtC2wiWtFKZSsN/4
ruNrGLhrnNl48FHe6p12jx1z34zV1TB4864aUALEP4cOh2duXrYVBie9/xWU2e/eCjZhgD+uSsK1
43GQGoX4Y+fY8O2uJ3xRA4ub+T3kzBwgeZ3rNxnO/FmfYaks+wozXkuZAHDrxq2yq6ZLnbmcPrVd
ofhQU/0Yh9C1XF/OnF65NtT8VVYeiWIl+UmExvIzVtYy1jQO3wRfYbG89GssNSGB74OgSBgQ/dPh
onzWYsjG6ACW+OGf0yHt5k7V3Za92LgBUaBt0v4Q/BFpBo4/t2PzGPbmHZ/wgWBlslANq53DN92n
hnGrtgVfIRx+1Q4JFhm+UzSPZBbHnkhWwK3iReE01X0rlWZRVahnYzcTe9QyhBEr8kHrnRr4I+jq
uvTY3buRMM1Geeh1LKt2lnK81t0MN74ZL0PNT4989Bw0y4Ax1cqGOY5Gf5s4kbvISxJVMxstZ1An
L7qJxrM34BGk7DeTiz0FP0z8hiHKaGVhDpnJwpb/l7Pz6m0c66LsLyLAHF5JKjnbkuML4bKrmHPm
r5/FGsy0LQnm1/3SDXQVmiJ5ecM5e6/90enDpZXphFZ2SXWhDnK3oGw4PZdptF3+KTYdTYpdq0lJ
GlrFYSSKNZCeVXXCfL9wJjvuUDBLUdKEssSiybnpeDnL0f7h92hYzooQMWbK+W9di5Q3ZWthZVm4
0vFSVpKHm2sluwG/moHxnxYGj5YyBREoC1c6d/CAXoRsR6N3L6Fz/D4BjpYUSE3j8+T6EHcLuZ8V
eD3Z2FUCkdxm4fq5RTiGwtGvhnmQXWQqWLMif1+Yiefl5Gginj1WzP/kNJySbwNZSDOpn/JDBVdI
DVT8ZIXb5dXKGwr2hfEmnHTodoJbhCFqgnIL6tUWc2nheZx58igJ6LLrqOQ5Zsw/88vqiuDY09TB
Sui/FoTa1Y7SPoWkoWvi7ucbPjNiaRXOtEOMyLOT8/uFMk9q/Eac6UVdc5VBRKv1wO6Zu36+zJn7
oYjNysrhwQAMcHQ/UJKDCOlzeVCbwLI1cXpXrXQTWiQoiNaiJuK0asEujzGE4JERdbKxpNzbmwa+
tcPkqdu8wrUjZVehuJFrcqPbfF+q3trrPAeB+YNSl4Bx4vi2D8snRasf/sONf/kpRzMCQbn9hKOU
4n0cX4ZtApWe0hCNNSyu6oLg6cyW7NttHz3kaSjGLjSq8lCMz0lPBPVUkpiWuZge8NNv+0pdIxha
/3yDJ6IQpqNvV51fxpehWmZCKYVzeyLOi7tyipn72netjXea+uYzAa7yuB+ckG3AFLVO3zC+RCVZ
qU32VqjSW0ggGyS1Bc3R2fH25bEf7ac6BcCuKfKjrH50/AJeAoV/fZMqC2WhsyONkgmcN40m7vGO
MWwhLGlGVh5gtG1HwbgMJu3+5wf8t2dwNCVpTAEzUx4F1Yn/venAt5h9XNL/7FdY7addH2wrNHv3
HKVd6Um5aA+5O269m9zFWE52d2NrC9PEuaH19TfMz/vLSy469su5FJUHfNgc0/WdZ5q5TTbrBZzr
tSpokCggCaniEsP9tNUAWJ2KCaJihZ788WIXSAIiRVEvDpVoPRUqGd5G9ItmD3XXzmC3GS5MvGfm
w6/XO17ykjYyqTKzgvc1MmJ2459i1ewsBVzVz6+VOi3P7Oi9wr7X6ebgdUU5dlRrU7OZKh81+UHs
p97u64nDoSa/+d54KYskGk5kM9TjuA+G5CqSurc6lt77YSSMIqnfG8N6TIY2dqKCBkGa7ifdgrcI
7ZzozB5mUpjfj3n1AqSPBqFX6q4swSjpUvBcQ5rfeVV/hRg9vNXSLlphp37X2VKBeqW3TGYiYayk
BbEuQcmLeMGRubYEQu//PhVVCz/+WiS9FDSIFOKz77T2To6C+6lqDjQK/8h+v0/biVJG0xP/UMMR
LQyxtrW2eZ/G8lKB7L3h/2w4YqD/KhXMHb02+XY7dA8xLcgrfWLTjrDMpHldsmm0CFq1AHw5qiD8
8boCIIpl3nLitxOpjwmM6XZNXOkXXTeajlWC14Z/sce/RB/bK+nFzOxPmpei3Y/Tr8BLd4GnbwMt
u616ctV9AsG20FPGlZQUL7BNTacUwaTohXoZmNHW6/N4lXPOtuuUNApRnGEsczRFiTlLrXvvKleF
dyFQK2C6pQA+iSAmVFPrds7NIJqXvlDfk55h+R64A6z9BUzYGaQRrkBf/dY1H+MtyNQmQRXddNEN
fzO0W0m58eT2oawRwohN+AtWGvFJgfeaxUpD+EwFPAX9+LpXVNr8tfq76Yz7Eu6W00wJmPZYS1cw
3B898uidPpaeQ3HsHNpawYWiEIIBLPF2bMls7Lqc9GtZOmhiF248gCK2WSlvfW3o7DGTO21oArcb
S2ulaxE7hCC5hUsbrPvR8N0IEOpqFgjZZd53pNRHFXrLIpa31LHhY4XqbxxKq1Qjh6klwO4y6yUA
j7LyanQlTaKIht5k+JPdlSapbm1k2OZk3IRR0bpYzB4mslOw0skERGkcc7s63upJvJ2y4s5vKByl
+bNqkBQuV9Vz1kyvIKKJJ0ajh7qouxK94GNI28dczbH79lAByrKnhVYa5jZqEtzIRZE6ShlejMrg
kRGsccyaytq2wgSlaiASPJRZd1E13RRZB0o23SP1XKlVhGAilh2jawZoXvFkR1pxawiaG5PW1wuC
QNJztAtCvXQUtRtu+ppTIhLFOCg9x2JhHmR1PwY4giFgmetSUycbI/IGyN6HP/rbGgEQ3SQJe3J1
E8TmjUqS4E7MqDFbCt9WqqbTXddrMOAS9QLJwnYgt25XapDKjGkY7BZFDiXsbs37/j1R+0xrq8ct
F48OnAhCbDLxI9VmDUn3NrD+0HOME29dqwUnLKG5s1QSypq80dZVQG5Nr5n1da5nvjNM4h2hHist
wHfW6CDGktK7jCnkQADE90e5AsRQHKq71PA+rT7xncnnMXQFeTq5h0CgrklT8oerphaqi64mIqrz
rhTicRUvuELM8KpVlbSN47QmaGdQEjucAm2VDONuGATrOvYEFWX++BqSF5cI8b0g8k0pwO9caRi1
rdUTR2NNtbwBoyFsjMjf4oq2CFaqV1nY3/kWEFNR+21wqEXofil2Gqkdc0cxUSoJHUMdvTDQKagZ
heAANLvX/QqpfIMqMY2ePAgGdkoVdls1FVhXEaVN0CjJc2jqjlgp62mwLqQWYT2WywlojqKsY9Ax
/sh8pahvmZU9atx9Xk+V08kCeTpMKJmgZGsvz+U/vmKmRM2VkkvF6LLQrNeU2rpdTEKAQKe7byPM
bAqV7I2qt4QJCMV7juacbAZLcqmeG27iCd0K2VZ3r1bSb2iPha2G/Z494A7qdO5qaWA5o9zT/LbG
2oFDkJDU4L8yZ3EKB55gF5Ivu4xq2uCWvwtUmt9yIgFqo2geTtlz11p8cWWquWEzd3or6oyFxWga
O3nvCcVNaTCFCykXk+riIleM0oG9cVEOyUGpsAYVbcB8NxtcPLO4I1r4l1irn6KUCs6YRp2rsiIS
9cbZLyv9R2tKfNujfe5iVLZ4t/SI6B3PEHKKGJZKPFga6r9MsV2BhPVWnqVh+hAnZSWUgU6EFdnO
iYzXFz9q6qZxdZFMiN0No30JEpbeyGpDV6jKt1SfpHXtxXdqXHtulod8+lF11+jaxtfS7RjXZN0y
fcVNLtNtbqJV2lZ0s2Xj2ZPkrT/NoWv59djXL3Xo9U6kN0tl+r9w0Z+2Dkdts54PVgyUOj8oAQYr
r14nBY39GAHNEKqXRWNcR0l434bpHgCK01V/S38bqWQUUG1aTyWiJ5BGQ75JTZ2f+8Fc7cTh9JCR
W2IbinpLz39hZ3VGt8LOilayiTh+hroe7cnLNqVjUZY5ZWrhg4O89Et9tZwQz3FnQ9Fk2C3snE8E
+RxNDFhzGq437OYnOSy0+wOt06iURF2wiiLUWT7lW6VeSwncsw44gsJsCx2CcUJNkG1A6s2FNRKs
pM3P2z0OnifbPTxkKl1uGh4QudSj01lepX2fM3kwi2AcVmoS2cQuXxGuGsrZWqrgoFV++qvucOIk
Gl2gMFeoOgtpxTSR/EmzCc542T8YacCwnUxzi26EGoSAn3xMG4TExsfQ5t468yb1tQ6jDzUlvTLW
MS93UWZuumBQHJi1d1qoFY4AyJ3Z4gJpzW1aiTHRYoHpmiGY2AIg2jrsa6YmtdtkwnQTBwj0FDF8
HArv2lenbSiQrT1F2j4eK6DvHdVWVGNoH0BopIb6JvcpLFYNiZUeNwQeDOCLBjZR9lB5HS7sZtpr
5FftCoGYkEYvZTcSGmhPNP2dzGj9D0y5JaQSSra3cxNuCnwA9Wn/QOpCQqZlhCpW7cmANjR7bLMB
oUx7IafaVd/IlOmLiSRNyuCBAX5/eJYk70btZjim7lWUKOXCUaKOqTidtLUcir/pRD3pZPamgb/2
G0VBhoCAhALNW1CIDwO76k2TBDEpjN6toXiXln4VyVdg8W3Q1F2zQXwzbsOifsPIRcxkPtyjGHpN
1fjXwig6PQ7pIqS6uUAmSyAPj84MCcIPKrhFwjnM4SSQvhcHZB9OfN1xdrDL0JY0W7lQVsWGvM/D
zxc/lSRwbYBiJHZQG6NN8f0MmGOTrgI2fodeUsmL/OUrBs7nezWlIGg++F6/VFk498V8veDRLJeZ
guxjjEsO8XA7dr8sMuZLnwgNFhr6r0AQWMv9Cc/uuPr5Tk8PgfOdct6erYSzkfD7nXbeFFexYMUH
Hy0S3gHG7+BMVb1wmTPSl+/XOTpVj60fl/DVYtSCZMKT5Virr2J852kaYFYaCV1MYyD4NEptXKUB
oxKQ1ShD7EpL6xIJgp0MsPnE2v359s8Osi+3f/Si/cgoFavl9q3qfm4laGJjV907ODdaPNXCQzj3
rA0Zqya6RtrBx3IKOIPeVLN7PmBRhtk1ummRQ5joFo7bZ6dflIqEyrAGSTT4vr9TDSFcYipafJAI
7mimcae0CZ2OgYTYxzS5lxEFjNGzmHSfPz/MM5VtncKqIalQDOdrzyWkL6UTUSpipcql+FDrvUoq
Lds4VqIyGjcpp6Rq6J6jNAa3AktXKndxiEdP7p7ZBm5//iHnPl+I6bBWkO9aJ0XRfpwz0+Wc+pwh
FQSkEslSSJTzmQtBliXBW6vKm58veWYBRsAEjgg6Gt2KkwWYnVfaqXQzD9JYraQGkA5ZlZIvun7Z
vU1K/CpF0PeG/mpovCuIle+Tld37k4YKpF0YZydeC+5OpHqG/Xiu1LEr+P4edKkjIkXqo4Pn5Ttf
6zhHD+l13/ervNI4HeQfiB3Z6wZbgUBMo33998+C1Z9gI7SzNKT0owHopX0jGH4fH4IdcZerzPUv
rNQWnMExbdijj8njkqfgtMCkf7viUe058cUGZVkXs+FqdvVG3zWrYPs/6CvMM0NLlZkoiYeYXRrH
33DmK1IVj3xb2ujvzZSE2Cp+SDvjpi+MnQWg17aSBPWl+m6GZIxrWIPpvpYbvfVWVWNdJGiAtBqE
bClfDkr4NpB2Ywue9wGQzQn64kLXss8QBRIqWLBEqZGuo7YOEDvnBE9jTVPbP3Ic/4lDxXeswLur
5ekK+fIuFcpVoim3jQQaDa+sdqkATV+NenVfyvlrak6wFkzzDaHYvhPrjdox+ZR1vskk7TntzE3Q
wArqZPJ0i+5P3NfX1ZRsOyN8K6nc2Gi1A9Aq8IpSYNjrKqcnJMC5XMNB2dcj+341y7byVPOfh/AB
SOFECJ7AQd4I7gZESnYrmLfg/Wd+UPZrkDlswbUD9x5Vf6zM8pwG5i67PpVyJBjRqYfh40E6LNPy
IMjpfRG1L1rS3lty+twN6cOgAL0D47NN4+AmrurPLDbfVCF9LcnZoY2Vm/dmku4h/mhulyXE25QE
PZHKlBAyoN7nIV38Us8+6bYeqIOWWy3RCOrpghs1sN4qqd4PUvfHCgrs8S9DqL1XejxHLiN0nXKl
d8qpFtepla61EjbXlFxNo1IB1Af5q/cTuwYzvBQDYde2QQLOMtGcojLrrSKMl3GIqaC35PEyR+C+
9gSTw3VceSvBCj6yGJhdhSvFDtP0RhSoZNKFxtFmSi9hH1aUAiIVvhwgecNDT1CoyZ84EvacfEaH
Ll5rj35002XS2zRFV70YTTzi9HoMML/AHL2hXvFRN2QEDMO10hjIuiwp2rGjfccBb65JF0BsFkBg
0jxSlqutqvR0Mfr8D9kKL0nQlMwb1bAOjekylzhR+bLyIuvUOjpNiNeKoN0Gln8Tjew0e/22kq2P
zBzSddiYss2h6XNIVGthwTv38ZNNKmPxn/EYx9C0ZIQv4TfhPx///yiumqet70fR2cGDvRtxPur8
4+uENdylDJkuirHZ34hFZmut+rW0ym+XzJTnbomJk97sDIY8UQq3Kae8UAgiZtBZCoSofl3vmkVS
2LwgH90RqyQZGyhvTaxJR9sfwqgY1Zll7TH/2npFrWnJ/XRGaGSI4HzQ2aLvPX05lYjEEwNJcGjW
01pelZvqmSrgTDVW17POKHSjaxBECyvQ6fMzZAMODMgddkC8su8rYAzqsCkaz9pXMolITYq6Jhnr
tVzLnL2zbq8mJVtKL7wJZOzdpVjcRj5AOGNoiPCRONiJBUcglZ0LOV3KloSSQ1fCkMzmT+Ln33r6
U2cYBn0fbeYKn2xWtEzvwjKfrL2gw6OII3Ys6kiNgjh34inQGM0lyL3mI/0RK9NcelKnJw8oxDoW
fh3HKVkzR09q0Ip61JrS2Ade9zpKxVpiHhmg5ih0yM00xaI5l8Pq5iIbDj/fOVXGk/GHCOL/qiAA
OJx8UWmswIhLPG2vylHkMnqeYgUBTZbkBVBf/1Yygqs8iS7JW916UpjcCJHa3YSTSsxqMVlgSQ3V
USuOLenga1SFqplvmdhRzRRuzIV3L7vp2Xe7vuVtx15/yvvBdAuZ5LMQzFwy9YC10ktajg/mRAgg
1C+sUoK/K438qolIr89V5c1SvI+B3NdC7mQI5rLT6DL5LEz4DoUX4l5KsbMLRUm31hB1lF2ovaHE
+mwoKLgS0lO3rkb68aL3Fs4pKJ08PhAkK7kC8XaFUVykc728Nv3fKpBoauu+tIrEgsTZyHyXKDDY
GBfICSR31sEnodiTbjzhGXkEBXFrcaJwo4z0d7E0X7y0WdUCWy12oeAxN74329C0Tnf8sFxPhZw8
Don/JpnpjQKXWKuBoBuhThOq+8iI6lnVVfTa9sBDx0C8maEpalE8k/CzaSILNqkoA3HTD1mfvxuj
coezEV2zxIhhPaWqqwXuKDYoekl7XCqqnQ6WmQowi1sJG8PweLSrnHtM+Whp3j5KHFg15X19Q19h
29AmLp4ye1jlrnz5uSjXOZ31uSxQFTrS1LQoRHyfSuqh9QOIC/BzLD5IU6WBaZIM4BaWEq+h3+Eb
lovfuEiJfJXNbZoZEeYk62HhWzn/M0jT1dl8Evp0dPcTL7KFB+jts6vorlgPl5TnneEJgZCzhAk7
+6DnaHcMpfNJ9WhVMKtmzEC/efu4L9Zl8ctKplWqqAvvc+kq807762HRqJJUlFNvX0vKri0lgkGT
+7ZZMjjPP/b7Esfr+3IzR/ObNqOMdGp5e5zuG80IH1JRRHSJNc7uE+mVmXZhPj9dU79d8K+p4st9
FXpJy0PLvH1Zf07jW648/jwSFp7b8ekelkWfV/Sg9vQFXZlWkN7vgSAsrAtLV5G/vx2sFmxNo8rb
J+avAmGtCCF+AlT5872cW/uYsGghYbjlwHo0qMvAQIDWsP8Q5e7a19R9aHaAnU3hjl7rr1jFaNbr
hMAbixiOM+d1vEYa8gkLEys1xqNBXkcFHTed87qx1++9TeYK2a78ba2UjbjmZBWvWiJENz/f7qlU
x5j9BoS3zKV6lBDfH2pa5Xie5TA6DPTXHVMLttJAYmLbNzRfen/h4Z69RRRvTBkwPnRibb5frmqH
MezqITz007j2tYjSg+YqqnjoTCiTXlnYUt9v0zbD5mfdD5K/UxBa0xC889sllZ8yD5jv36Eponqc
wY5sbKkLfP8x7DDSGiuxj8xPoArvr4w8v9GloXlIDaXcGX5drYN+eihqsbv0dQM/luCVgESVbNtU
KvGvSpltBio3biDo9WufdM07nHos2ia4gLHR8iuzCKOLoS5yp1GK9MaYynyVB0L7MnRoGmI5a28Q
lJTXbTSHz3ip+FJItfaiMQ6LhYd/+qrn2+WYjcJSOlWuCkJTyGUSBIfYGHZsbmKX8teHkWfDqmN7
8K/nUq6mS4we1ik8w0eDWRoMgm5FHq6MnsLGB74dAhnRUrNYxz3dLn6/0tGsjRR15IZN/+Bdmxfa
s7kLd0jtnn13CTF1OgHNF9LwKyOlhLky//mXaTRNw2bQ2YkdBPZQcqfZYnMQs4W5eukiR1VphVLF
QPqEfyiH0c2JCdITwdXl958/+zN10e/3cvR6smmKpX70g0OyI/e5ugM57RgryPdPBekQ/wPo80wD
8vsVj16TTKq1Qm6b/5dPaZh2TCnJaeyRw6oQrwTX+y8DEO0i2r/Z2nHcMJG6wShG2uiHRr7r86sq
z52ORJSF53i6tHJaVQyOqxyLT7GKghUF8tRn/kGalBDBTcOjNBAOk5ngavSw5+zjymnM4SkUsumi
G0PKaKwilybNWJxvaeCqZbVEjDj3qRsYWIkgoirIUvJ9pPpKnw9GEvmHXA8Juqr92I69xne0dth1
0iJCcZ4ojydSCDbiXII0jJNtsO7nXWRVhrDv2QVjg3AieOJQpa9GlyPAZbmgtD3h1rINpKj/z/Xm
if3Lh6j1bWtm2Bz23Xp6wRWYwS13wxV6gW3rWhfYGZrVuJ5W4lV1MW6XLv8XwvvT7R6tG1UWxmxF
TGEf8aVeCYlFpUlBwaI2NNIVH/yZlEcGcqDuuaq8u7xtYUma7FjMts+vp0753RhVRnBlr678Mbir
AgT+qm8pa5l0l63MgPOpl4JAGOuWHOdSSsdd1MTXem3egH5we497q8rUtXLI34leVS/EBgpLY/vs
KPrymOex/+Uxj2LgBXQVeMwf5kZ1rMtpi9FByNzOyZ4Ku7nhBwg2oTX56uevaunCRxOt0DVSg/OM
8QSlEnc9AhHKIami/PsVkQIA2l4KDfNu7+gzGS0xI8rTE/Z+Gr/Xbf0UamIKNSHYdkJ9+Pme5gn1
aNBwLWhgbHsQ0h5X6vQ6SMuEguS+zyN0oypJdXl5MMcG5mk67vPBWvhKziwkEttIEasKSb3mcVug
Ga0uJoRV2AdmTG76rUqtOfCefr6rMxs6Tn4UM1VONIYGVPT7GGnzqU0ii8CQ3knflTVizshNWUma
FQplJAyP6BMXJvZzKwm0MyAXXA8ly8nslvUa3m5f2Gu3sgPPA5vUJpzF2A6Ei2IjLLy5M6NRopA7
NyjmfxwDYmutJhBp0jl7hsWNlKH6nfIgpB4nXI0ISRa+uvmjOh4nX682/5ovHx0OZMAyAmd7JQkg
Uo8vofRvedRMn9yQqkiWSh7zSfnAr1W/lkvFg+8xXKmFsc5jfekdnX1oaE5J2VNI9TGPzhVjOAlq
L4/efryv//jb9IIqDBA5gw4N1t/gctxaV6itb5dW/bOP75/rHrPDPLAuPY+Xs3WnHvRG3Mo4MRem
jXNfFkio/3dvx7CwdFS81Jqoe6DN8Yb7sXkRzfv/8F19vcbREmf0kxb7GcMAmQWiY9lhUXUpF1g6
OHhkPg1W5hT1xdJ7m7/Xk+H35d7mP/8y/ER0s7Ln8d7mkKvZgs4mxc4uJ6ewh02xWXI2LD3K+XV+
uVxXzOeUmssJNPR81N5K5krew88P88xYJPJUNulZ0H1H6//9InXSWgNtIm+PGWmttJeTUlAh9JyB
2Kb/ciV9BgzP9P5j6crkl3nWVlxpyDKUs0CuCCJiMVcD8UIKljg0ZxoZJnIgEAU0gURK9UfrVzFG
TFsEIu696+BK34ir2sbuLiCqoBDn30mreE1+3wIb5bRAgnyOkicJjXPP+bhKIaEDU4yx48sug5d+
yH8jAPZpIOu3yiREKzIsf7cB/dsQk+/PT/fMYIGoyVGS4FpAMMcTcRmqvqE1obc3tI9BfkyUV3WR
H3D2GlRyESvMopFjpH2Y+z0kEMo/A11LZ5DtGTVDEGrkxGgFRPjlq6m0l8+W8LROvzwZ2DtAr1mm
Apzv+yhN9cKcJtp8e4vRusK6y742zv9AUjFcwbKeKUOrDoo9yakJvF+XdTJclplEfnUM3oBCPIis
NqP5HXeOFkMBTiTf1cYYPb70EE0aVfMo3pid3q+gy1ZrWvblqiBu83pIZVbvPg1WsTVeirrwWEEI
R7HcrDIlfojq7E/XKp4zZsEb6/Fd7SeXutK/mKP6WWChHoLsdgRDMkblZWLEjhZi9qhHIhXy4Klr
5KsUJWI6mivVI7RMyWrixOkYAK4q6f/rl/U4vFhTKTuhiKOzzoHDJfe9Ejpsl1SHcaiA7hiGC1Mo
hGtlhHgnDtJbIw5Xvmf8CQcx2GmAO2HkyrE7qf61UXUdwde0ZPy+k1/pPPu/UuaZDcJylB/QYd6L
iGx5BP3vY2JSi8nwZ5RQTokE0x7NHKlQIA/vjRaMdlXj0BetwpYbODPRIHzSv/NXSYLCWVPzrZ9r
WLCzYNeE/UqvUPBm0PA2udp1pPLWwqrzgw+xEh/DSL0rPGz+qW9cZY0A2icxwdcU+kWdRX9Di+sY
zlLts0ymFh2iSSwvBqnw7aE3Nl5ScEDXQXONEpMlfOdPqyyDi5ZsoWuZNLod6fV0ZTU5vSNU9q0q
ywuh4dTBrEfghJIhQajLV1oG2ATGGveaNkyOFAIVk/02d01SvtZTZb5PDSlDkhlTylVHIi+lOlhl
edLvQF4pm1YcPvmZxNhY13WQN/dJF96gWnwdqgTV7GhSSUsvJDHYNEaBRadtaCNxtnkd89KtumTf
5eEBoT4ZT7gRHUjwo41s3LWq6tcwINjuAZiZ42M8Tf66KqcHBYyhHQyIDupS+sDSAm5xkG8nfSBM
NHqVKvI+S513kOZDse0hgK/1nLA3U6Ge3pV5ukpqHnrSYv3XxvHKQPhFuh4tuawcEcVXmmT7YoRc
fep/B3Gl2oanSZiu9dYmOzq9DLJ5KEOpWwdpcTMkfCM1xb+kbqjLROWaA2C2HiQNOWrk+ShLIsVW
wsbw4N+I6QUCiPi6H7pPD56OnZlZa6tx123SBgkhue/DptQibR3w1dtNNwVuho4GSn66CbTYe/f1
vroLq3pYWQkcqqBMpHWjMMitaIy2qNB1W1ZL6wJBLr1gnGp2KqHGUIcx2gCUbOy0oxfpeeRoVYNW
b/tA4nycD57pQOsbNqmFrB6zQ7utI7l06Mj2q5Zm5y63ssnVA64p9FxEKQPtZRK9zE1GUnfJmq5v
WzGMAI2Ln55gUcuhAwBxrZJ5kjKtr5DAYgI7a9cb+WlG78soVPIO3im4zlw1GenKoNi9qD9avfQ7
EsM3efIzR/VHDizAeR1vkHEeSZ25m7AsrHFWiRhAanIUpwCMnd48jjiK7F56IlXwKWz9x0QCgDGg
C1kDbyA+KTVvRK/dJ2H4nivNWrAQAw2WGbhh37x1HnAgZNR21XvvZkmEK4/FESzv95AR2lzBeRgr
DOi6FxzqoIXPMYktwhm9wVgXXeDWQ2sBsWNMqydsOnTnY1w25oCALTDybtWotElHhd59RRCsGgn0
0j1tXIdMIK6MBuG6axLygfvitwgp9joW22kbmVr56gvNaCdhbW4kYEePgWXtfJoSd0o6WI96b4Xw
LoK7aCRtUxJi8iENEiU+AJ+0+Iz9fkfy9GM0m3BqCy2Bjn/NjjIerRy1d1kgrCstvBVbmE2+2R8Q
SnTgrdJ8I/pJ+WQhGVv1VgTeo7poWkG/M0YvvhnT2HxQCxkYh5pX66Qe0E6VAhJ2NbhgKOfvQmlQ
50ipNbWeR7FDgCEtCqN1DV1j6vABd8O2z3A4jXGeOGXnh89qZKSbUlRI31LrdFX3Kg44Y7IVspzt
ERkwajPIGSUvtU/IAvci9AdB89TGpUpkOWrvIO4xhQjMqSRHDELf3+NKXdeicGdVZosgm4EpUaZZ
0wPTaRiLl40vxq6RVfC5smJJ5nl2SwaoddZ5YDJgc/Z9FU98k5VPFsx9Mm/IHPFJXtWbaI3bA/q2
6zvkOC1v2s9tHb5e9GgXXVp63hQjF1Xv43f9ot14bnWZ7bstueHEv9nddbYRrtTnJfz4Gff5vK3+
526P9ixkDGsTRy5zX6/id3FWVa70zBmgBPHC3MqeHsdLEiCW0FXnqg6oQ+Z9EuZd80TZSucmNDq0
XpxS+hXigE23Zdq+H1aVjW3YNe6WSv9nag6AMRBYgmpAbnUSn1MIdeDVdU7Nz2y1DdQCwbX8angl
9Ji1GBYNip4RP8gwkg0dN1hPcZ2utWnU2Vnpnz9vhM/IqTlXyzI5G8g9lZPMGr+ySlPAJrtnF3EV
l9Pg6I35agpdgN82IfMue6+NSrNVEU1FOC5xCk83yVye1ig7cXqVZCV9H+TiSGiXHrbGvp4D7AP9
RcLH7Ixq/1QV7WfREfMTWZ61SaWxuAqDGPh+i/I08zFNxHpm7WW0ZB8IZJWl4+vp8R8pu0TFH0Uc
dMBjZYSRmgFYkM7Y9/fZLqNO6ebXOAiZhaEo5u7wyOBwf34ZS5ec//zLEdYAjUOyZWPsJ2W8wru3
HdVw4ch17nl/vaujz4xwDwp9/migSaKiXug0Hrstst3Nz3dy5rOanx5jCtQ7AOVjQUdPRkvfoBre
t4GDzjVwEPCyQ3LzFwQ7DSl0peAiDl16aacNvO+XPap1mGHbtr1UG/tGYf0EVjKbIeEYjgVI4dqf
7hJBzgimH95HVbpTGv3x5/s+rQ9wfZk0JKwJTCfHksNRLZqKs4ix13qLjZ6dQnXt9WkOl18YK2df
pE4aElVZ1KHHNVmxVMtSZu3YN+avhLWsNh6G6eXnuzn3FmWOrsAquCsKlkdLkC6YlV7HibHnTLH1
lXW+ITLtzbvtr7AOP47b+hkI1c/XPHNfIAR5cshlJUoRRwM0KRVxnCpF3xM2BLtNcGrczOOy3urM
tzZXHah4kIuCtvaokjNMSmBOUiPvU1aXvzw6gVTgAilqt1JI+ZEv/z0Bj2ohZW1KHXNV4ESPCphe
HMpslFhq8I+7kp3/xkS9U1bheqnQfLrIyBK3BmyEf5t4J4/mVTOs1VzTJmU/SlXhdAPhlngloSCZ
E1s5QXiWxlUkELTK9NdfDq0x7sQ6Ul3RaO5+fqEnnwS/ABCtYiEUoNBy3BlBggUBeMqwEnvmHUEh
t2oiYwqwtLUyIQT9LxczTb4H+UxrxKd/bw5DpuzL7iqiX5nE6C39NYCDhQnu/F39/wsp80T0Zaoe
yxwsdpcqe69Irv2uOcQR3Gqhu/0/pJ3XkuNW0q1f5Q/dYw48wIh/5gL0LF/V/gZR3V2CN4QHnv58
u1ozQ4I4hKQTipBUUSa5Xe7cmSvX6uxkDht4kSYTM2iRvYQbA3TJmMvTLrqkAM2rvQgSFZRDu22J
eg8i08jRH5Vy5fngbRSLHuC4+XB9Pi9OCaYBn7ORROnnIt+p6xG8JlqrvuimS0kx2lXNnIicNjWV
4HKg3uFksFNGJxGeAeQ0pFB9MZsBWj17qeYt5VYUWHeyS3qiSqwK1u+yckwtcGE+0axt5782Sdgv
zXL4ORgduH/ruyQ3PRm1uHHUoP54jLv9oIX0mDYwTSxcH8nio/69Nd1PfeaaK7dNXps6Ro444dVW
pPAjqCC18zQ11qVceTsTzZo7SU/WrkbutaUt+/rUXjg6MbVCKAnWVNgJFqNhw6UQqkkTqy9QO760
lfYjUCp4GCFxvG5HuVAkoXdI0+mgwBMogD3HV8WQ11J0PGoqvgD+2orm/CUYh59tq3Uby4Orezge
jXXR2JJjle2+EXUpaBm+F8iWOE2c7utWMxGvbJ4kOxcdVRrJv95HryBFDGmRlh+UTI13flvdKFG3
K3zls++mH9u0t1ddUwxOVnofgQ1Gyzz3XXC0HiLP5fHe8hWUfNtaW8pyuWkXurkENcYPeOaj6vbQ
V2YfrWOwN9MIpkjJxFa+eNJI5AxpbO9JypQONIFoIR+NHzSnwb3vyy2dvNJNGnXfkgE2tySCORqs
dLds5OOtFenoAJjJ1wVDLMzmkxIHj22YPx3L5lDW6meIumGVVevvVtYay/Io3+b6Yhvp+XNat2+G
BPYi1ndubO6atofEyXSjTdH22yaGjcSW7WdfzzfqkP8eptWta0n75Jh9DOPyi+EGP0imrAZNzXdB
qlCzT/tXT26+2t4CwinZgPU+2VTHxSNv9V01JLzXtU9Hq37sF6KjHH2ksPUf2yrdt2aubIYYMoQ2
IL9WFMcXrzASOsAtj2eqtFNwGYTx1qpz8y8LHvsDb59VLUFLUkHqH+qQTQ66de/TH3AXKVkEmf8x
2/VxLj8OsC86dRAah04m/0UeuUV05UhCFzVC0hJ6s0oVe1lV6qEeqmY9t1nxm2dFIzrrDN1Ewh4Y
HaWB0b2FHHpmJ3028Aws9osb43vHsd8fV9I2hhPS6Y7O7MtTxITXTI5ixv5oogLeYRJFnq2yoocS
Tqqt9qRv9F3/2fo5M0IxgmvmRjEVTbkIR1qY45c+ecVH+fijhftxqB5TUPSJby2jjgeO3m80+Hmu
G59w52ezK75/cmuZR/S6PRfbnnpXdA9m++n637/Es6jIsOkwfdFBxIN6XEaSoiioIDAeXvra1ZYa
CWakNJaV5HnPbhD8LMuugCXAulWgTLUlbVj6TZlvOxMEpydv8kQLnGbhQdsjm9mqKoCOxu2hs3Vp
bwfBXdqZzW1dLfDn6DNu23RAULVyiyWy8eZWrdzf6QYPPsnw19x1EVlqzc9m3k8TM4jCFuEiGnem
diE35yL7miKPrLzIVb3Mrac4mOMEmbAggPji6QS49eLd6clGLrfxQn5REloWtVD2YMmFlvb6Sk1Z
Ib7WQKtYoM3G5ywL7UVnuKb8EuWfZIMM4d+IHIAF/NfA6FQdaRixlAYD+WDs9dLf2IM7g2+cG8Po
JMHOLbs5wf1L3NMHGMp0jqRa+v85UeJDnByZAR4vqzFd+cUKXo1gsUTsZMbCRCBwNlOjF0/WhhWk
fMyU2ba3ZaTS6dOlN4E3yzbz/qYZuR4sIbC9oBlqcSHgqrqGj+ajIeNc7e3w4u/V3/VlvPJX+WeY
phavEMVtso3fLd0Ztz4R4p0aHpPxBZlJJwK9ci99v5b75FvjxZ8JBpfyMEMXOREq61SIeNOp5Ncu
xGOPoV0FyNXQUeZ/LCttkwRvslc5RIkp9cJ+uKmqzfWDNDGpmgFAkt5MQDA0uI3iuCFtPUUvs/rF
zNtblXai+nhs6HLqKoh4UKJvUFolkrBC2qeo/vRZhz4P2e9b90gB1oKThIA320BsVh8sI6w2hZfF
q+sfUr1cAF2GDX2hIChJLnkMGaMXpYlaMjIvklU/ZRZkJxG909C8SDd1syjAkdMAdmzyb3KRufRj
VdtFcOwcNTX2vqc+KXH4PSvDXebXt/2QfIeWz+OKct1dEYcHOx8+gnU/BF79eEStDZwxrDdUombb
+S5PvI4qMOkk8P4gZMdwrarK7M4ekuolCIzvhVxCiJN766NxhJALGqk+RBQ6UJInqj0vlBYUihYU
SssQeaJau01c4+f1eZ38POwzmuXxpBfA4CyEE7ZCIPPFTZN1d3ys22Rm5S4BqipDPjExwjq7fmrW
Ga8wAKpg4j6EX+JVti2/eevFEhmM5fCarpEUgQDvkG7n0mnvyPpzh4Fx8OlAcemhRbfu3PnFBL7H
ZiGXL2GPemxcWuEWrY/PeUABNFEkb2vDPulpOcIBQbOjlrts1LDayqLOq0ilEMBUPhl5pZHB8T8Z
Rnmnxds80XckX2AUygvo84h6ll2tKktkE/1VlB/vu0x+06P8Qc0qxIkV/Q0984zGVm/rm3njlLn0
suijZNl5crFSVbfb5f2cONulU9YFxwhZGp23kzreaWYiK5SEj+XL0bVvIHZeg+ncDlH3fH0DXWbY
WN5TO6NrUvKiWBlS7IicUPpBWQmIiLR0N8rBOqARvFt8uG7x/aiP1/TU4ujWtGs/DGU/L7kE+nW0
ix8e6PnfKKtoTbjpr+gqpd5irEXNZ3iKtsYWrcJDHq39bwk9ulvp0Z65/yY86PkciFN2csUmjdfI
ScIcCK0SfWse5NeUSwnRu5X0BIRjBTPBQ7qdy7Zf3hWYBcC4gMyMAsgYy9UPrp8fh7B8cYNwsR4G
87Pkw2BG0RaUVRdLTt9qIRo3UNhkISLz19fhvX5wsQ7kikENA4C6QFxl0L71Q2QXRC9+fhfCCkZp
AxG5sveCfRd4QD7QBlpSuVz3cv41c8EgcBxf7Dw7NDDEa5F366fxZuGHsRPb8g9c4wPX0ycpKo21
22ja1mhb9cZw02JLn+d9UxSBQ6EejTUyKEac3+tJFa9q2d6AxngCEhAsvbJ9lhvt0GfSXZTVO3jO
7oza2y+Gxa2uhI9KWH3SE+s7E+o7Rtw/xIXSbZKi+DG09P3kBb5ITaphp/eptpeDeqflrk8a3PJm
5m/q5JAehhCO02fDoTXyTZWdytXRVQoa3CyUjZwI0H6AT/Sfo0f5tgFhOLdhJk1C1oVLAAlNMnf0
ONWhMmuI/YsXeVuuq1ukhEWvy2KpO1AM13vqhZs/bP6fMwnb8l//y9c/MrTdAs+vRl/+6y74UWRl
9nv1v+LX/vNj57/0r4f8LX2pire36u41H//k2S/y9/+wv3qtXs++WKcVKJ2n+q3on9/KOq7ejXhv
mfjJP/vN/3l7/ysf+vztn7/9yOq0En/NC7L0tz++tf/5z98Il05OjPj7f3zz/jXh917qn6+XP//2
Wlb//E2z/0HzrmDVf28ToXz52/+0b+I7qvIP9gLJRFGDoaprsivSDG5EvqX+g+iMOrolxNfhy+Em
JSwT31r8Q4cvnSoHARxJMjbUb/8e9+OvI/trSZiHP77+n7QG+hSkVfnP30aFe5qEIEkivw80egG6
8ULk0hviEt4JgC6ipKys4lVwWNzD6PheQD++xNtsPbc13/P5//UmlzZHPlQzEyjyBYJH+FANvNDW
u4NObp0/lstsu1gqB30DiydqWB/MDYhpzalmaSnOg8zLzzB6yPRqnyLswWeIPiXJytulm2Sr3dFQ
sw723nZYxvfZxtvMMcSP+s/+bZZYXyMmvGyHgGTXBP2GWX8f7zsknsMHyCGd4XcBkUiXs7jm89Dg
wt449Y9YktZEeU6O5tY9VLf6utv1j48iGFPukk27e/p5su8n9tP5PXVpb+R1LA+G19hnfL/Yn6Kt
ttU36u4v5sH+sCOE5hdwmRtciOfXcFy1fqJT13DKdZws1XVwqMC6iWBgCaPmfFfdqEb1h0HCKwVK
MfjzxuQcfZhaUhxiMNyXrwKWnj40O/jDYY5z5tlgFBEpXxwR8uC60OO4rGUYQhsdWXPTqQ/aQ8pO
iXbwPB7o1V1rT1rhkInfpuv+u30/x/YoDt+FZWJJ4nga/C6w3MAeo6atjyDfYvvOjvubsGu/Xd8k
E5tS+BoxPFzfBauBBwNox4OSQ6AA1lC9cB/mpo/Qaj6TdJkzNHqPDPAYxOjXMYtmfF922bOcLD6Y
5XEGGDIxZYyH3lg4iYRQ58iXJNFgwtOIGVhupHCAZ272ZXWOFXjffmcmhDs7CTs9TSrRASzEfk/u
c3xV5XRL66DPn6zzlO8vS8ABiFVEbuJCNMX08pxQDEsiyK/vRYhf7BIKv+rOnxEumtjkVFSpoimq
KDWPH/pDXoIYUIQ+FT0/i4yHL9xn9iOEDYoNhVo+k28RPmG0s0/NjX1h2URpItWY671olflfgrja
QPW9DmFvMI/VX0q+/jGPBm9/ixwztEcjDxVGRy9NGxxGHwfw4QJ4mHvxjkK8SxOj7e1aIGuThAEJ
xEMPdhtB4aVa8SDqN/IqWtUVTIvbRnL++vEFLfOfkYk74GQvQgFqxRDzcYkA2I3V0KlDULDUHa+b
mbhKWK5/mwHmf26mRCssSUpG58FKUvbyqkXdvOh/mEWDyHR3CL0nOOeu25yeUogzaXOnXn7R647E
g5xJR+iH6AN66tctGEaJoLleDfC7yH+iAWJqlCrBnMmrQEXfdeQ7UjuIoaHguHmZC0bb/55W2u8p
ZO5eqN+1x2CVdsh5lnMueOroaTSzCErsidJAa/St1YTCBdOwXZr5ZqHeLjx9U8KbHGXyulJn2jJH
TJi/NuupxVHQV4ZdFQUWkYgI+roP5bbatRCPVU/BZi7qmfLHp6ZGc7qoqNNWLqa8cEAZN4M2r8L6
zP4coRH/PSL6MKBFJnIew1b8rOxtL09FrAP/0SbawsuylA48YGd25dQ1Jt7d/zbEC+L0wAEt9yMb
bhEKq8dlCzcYPMRNNMczMxWbiqbF/5gZJVtcZP201uYay9bDxtgou+YmuCON8kXfyLvyRp5xkKr4
e2N/DFgRCgGZtwe5u/NhJeGis6qUA64+dRskpu1vxUZ5CO6tTfSUfYRkzdzrq2RPQ612cNHGPJDc
of1vbrdMz+5/Psa4ddKEdbNqQEk7qkUao77rkJSPlPWMY5m6fDRa9wkdTQto+eg6GAj6F4UIxJU6
DNdmbDRHZ3Ek7xAJzP3QJcdNcOyD3SKwkFAMrd5RirzfQRaqb+tCdT8hBuTdxdXCWOpxV34IulB7
8pO+f7v+Qaf8kc6rkzcnCAx4888XpfO9AvEeri2hsFpu7T38lBsELPfXzYzyaL8Oz6md0eKDHTVl
1Lh+hRlQEwMnTuRlvkHwEkxzjZrJkkEir4DUx93cgVKnwildEJfBRwXqbIzzArbfZlA+I6fBP/ne
+JI+pqukc7x146x/2ORHGsCzKxhfv1HNndsL4ryON/6p9dF5NrIWcmaLsYuspmBwgF5AcIjhDSFh
bOZQilPu8NTc6Fz7uWElyIWxwRtzV9MfmRQzdaWpIwR4hecYSscwHI0Ws4kiNpKIdVy67Po43LZK
84wI9/P1TTM9EHYmSW6RAhmdIdn0GlWrxd7sjw9m2iKbUyEjct3ICNz/a2eCdgfAxljEO+X8BNhp
q0oIE/26qIZbIMEv7j4kz0274VaD7cKhfDH7Up+awlOroz1hLfwus3qsUjI6oLa9yyuy23ClzIxu
au+d2hlthrAzhiIcxFLdmYf+rgND6j70K0Fet9jPudapBYP6XBSFKB3wmjifysFDjUvGwaHCEOuO
bkvfj5kyE9VPX1uwESoC9AfeYbRedFH6fZQTyvQHdzvABSstGxxI9wnx4lULT8ffmEFwI6DgeOxd
cs/2x7RWjZhBmU9otEH38t4iSyLgZ7H9Ex0YYo7GzuLE3PjVoiNVk2QNF4e6tQ9IgVU4xq29Urbu
hiGv7I3/LO7F5EV6jO/mOF8m3TSdFqJeDKsGx/t8BRFTioJQuGkRtUGWna5Qi1rla3tv0VkgeG6q
LdTOj3M5wqmdAxErwGp06mgNHm1TFEJbq4+IDVKzfJESSH6LYG7jTMbA4pID6QvWd3zQh6E3rPf3
IHpNa7oLP+Q/o7W3tlNH5MfQFdomq+Mju2gzB8idDoZPTI9OuxQkih0seGaEe0GS3twM/aojmSQU
FXt/xjtPjlM3gBOBv2cqR25Tyi1JSXvmMpaKtz7Jfw6e/6XxjUe0TGHelmiuSNN8RqNyVAv+Izo+
sToKJLQ8leU25VhWq/73HNryO/Q0lu4233iHSnYiChGZt7UO+T2pz80cv9+s+ZHraWFvkWIR1RUr
e1vfRzdNtAyeqgefnjQY9j4tOloRHXupbz/1u7kq4ZQz18HB6DTjACUf34dRUtCyHTLjvoWMW0c8
WX+x2q/XHdHUETkxMnYMzaBEYU8XNYxiwYvtNYhndfIc58ekEZWtwxmUoVsYncMGnsKotZnGNnWd
rNJWhjon/KFMztaJDfEZTvIJlEGsIW7FO2ALXtRnj9Rbars77W7xzX5AIW3tH+ZST5O3PK8dQTxJ
w8FFDtIq1Aalce7Bcu1ugdHSI7+MKyffIbiFO/Ue1B0c9V8BiFxftenRApYjfoHAggTv+WgzLbYk
TWVG5YN7SDfWd9ARiRNuxIFYbA3ksZYpwmDb62Yn19EU4HSkIEByj/w4BaBF5koiqDHsNZrujkuf
9nUTwo2MLypSuv8xMUpRdrlXpaWCiSYXTNVUiPtv8pEBGaRu9GR/3dpkpubU3MirIcOHVnuEOYn+
+luxhtG36KMAmsgCjwDBwCxH+5QjPX2zjA4D0pWDnOiYVDyeKC1XvqrSIH6z6Lxloj83c4s2vVdO
HmOjkxGHkTsEouhQrNxt+azsAK0/h5UjHgv9qlj23937ejatOHkeT6yO9gryWxXIac7je+vPrXl0
UNcMNwvIrYa1azspKY7FavZVNJV4Pp3d0f7xzJj9o72HGs0qzJ3hJv0MoEPwjqTLuUHOjXG0e8LW
pFFVBPlosuTQZSzqh+hYu88WLKdzlKDig48PxkkUPAYUukNix3SX49/KnDR6GyC8E/t97EC77G2A
LPWfrp+NOYOjiFha6IbSo/TrIHp7H1fRjae0lP4b85see3MObcqznI5uFMpkR4h4aA7hQaGFhz7t
dr4/c9SFR7w2f6NjN6RN6tsyaxXuwW7tRN4QKerZ0z3SN/zj4fff14o1Om2DX8AMIp5GzY98r62Q
9/wi2Kd0VFtvF/LS20Pq2kDu5q/d5fCg5M4CltKN7PizFfLJN83ppI6OoKcWtRyKNLS0y/fR7riN
tvKj+oJn4y4sd9rP6xtm1t7o7DWed8zjjqFbD+FjcHNcJkv/M9BaR13p3//W6QMyTq+mRfrlsl3Z
zMKurHs2qGdl8OG8ohjrQpM2M6iJfUMfmqEDCRSN0eOHYQcMcgG5DXHvPqCZ5BaB+B/moXhUbuBr
2Er9Wrqj5waCG9Iu/U57nDE/4c+Imkhr0twIglkeraGRSYgnKOLYS8j6EVx9l6C2WKIvmjppIH0r
ynIv56gHuPWXSgv3ihnM1CWnnhlCdUNwWYpW3/HrTUNjtOmZIpST4Y0Ysq+WntykqbKUaI1Ki95p
GnVpe9JKaZodit+r61MwlWbjzcHT0aa+J6b7PNZJ/IRP5rmGMzz0B+NHi8vbezfWjUgtG8/GU/sV
TgHXSb42d/LOXWczNYcJPwi/6DshGc87Sprn5jO5aNumgnXFaHP3wAa3t7EeFLvAG4al2Vrd5vp4
J+KDM3ujJ09pK2lbdT6c9mhdOpLt3yIh9DjkOIkO1LHK3el5xet1oxO7HHSxaJvlrUwhaTxITfKs
MjLptYy+dXJHrcjfBVHlqFGwLeNmo6I2DmZ/e93qhNc/szpa2UzTCqSVDItgD/dQ7W34aP6GBcEJ
T6rFvgzQI1n1B7KKlhOp+zT+kiXKjIGJ3YH/sRRB6KCT6R5dK0ou6UZ/VC1HaeN1wDtKC5L9EXU6
0yhmDoJYg9ENdmZq5AqsDHoMOQts+hKtjSkZ9ABFcOt/z5V81ccfrk/cRGiD9CzeFbSmAWPHaEOk
5SI/VkZuw3+cLcsk4IBTPFHm8mCT0weW3GbXCdmA0ZjcUPPgfMdMwg5cZbqFtslKt0ByVVI+M38T
BwvGPTS84VWHQW6cwYCmoO4M2IedoV5skGOCZKc4HJtspWtwyhLSVMfZ/MVEiYB8F319mAOep47G
RxBcuIMVcmQjWlClaBtExwPcbU6QwkykIMXeeOjZmiu/kv+6H6F/VOHFzfNQ3CDnfisuoAxqQ42d
OZjripe5E8fyNjUHx0CB2aEXS3aaspk50lMQJ5Fb586kHQ4Nr5FZ01bDlD+L+6qlVZuELwu/eHKP
b3IObz4KeE3m3ml6/joclU0R/9CtObaZy50LsQpH/n1LgUscncjW92PU6I4EeqW2zA3IZhGP3gP1
ncEfTaCrBIwaYlt4XMQFNToieeJqSVm/PzWyT/qh7Vb9vfqxvRN8uvLG9tflh/IRUTbIDua6i6bG
KPYxktQU/ck8nq+tF1VoMJd4GzvItrZ2H2mPC6mcW8pL90yXNiRPMtAaQONjQk4aDlq3FW/x+jD8
EIwRyTZLl+lnWqTX7V7etRDSzmzaicuepgvIgmSdlthLpe2o9IImFNBGEhv2kv/SgNbsAcdvGmD6
+XHZfKJi02/6Bxm5Mbio2uVfzxqjDcTLlSIAAJSLrHF+TPMKjSk+Aqmkml5uZIKuO9eprYMJoF5C
rQ241+iQRG0G817xvnXA/1Ow7FZldgPBjyiYe1tiqt5/pj6vrcN1ezP8tQ4/8UYRI/yP+fFbEsWO
Dk5mgkorpWBTVg6CijNDnNg7ZyZGr0eqe3pkZowwioqtHn+NzDkFkjkL6vkZ0GTUz+A+4KGFuJiV
/4zRuJpZpikTCmlLUl3mew723IRqSpbkNsyTqFuo/KM4YCZ22jZ//YUiUGbC/YlzbaCrt4Camzj3
QgsgGNB5GETBwuwXe8vOlnGf7uIkWF8f2OWti6rIiZnR1OnHoNYlVedNs+ifglL93a3bVW5nN64M
hft1W8ILnkct2AIGSpXLFEnYkZf0S8uM7Vg8QgP/xjDCJcza21a79WEi9Pw57QZxcK5ZGwXPvdnU
XijeKnGbrRJTB122gCbTXMd+w/vkOciPtM3Wq+tjnJpPmsUYJgrnVJVHx1lKPD9EsNZwah3gU7yG
XWRdeo9GM9dCM+UeEd1BKQLGIHq1xsQWRVkE0VAI5fiDVK79Rxd+07pbNfoy2iHKC8TMkvcFWAvl
QbKXoOl+4c3+ethGT8jJxxAH5yTZboZKVtgN/r+M6a1Be1heDEvk/pySdsS/Prf0DFGq51WiXfDV
2zCkDVmukC7NBwkRCMXcxySgnmJPVQ9QsR6fr9ub2K9IPgMkhfcfhpbxWvZhk8L/ywwn4ee4MxzL
hngyfa5jxKbTuZB0YuO8OxaI5NFK4nl7Po+hG0paO/DW6y35Ua+UG9QTP1Cfvklib3d9XJfRL6zP
XOZA3YUQ6bhioOY+Am2ezclQtVXVg0wMHodOX+VRvUys30v543V7U0PjsUzdCvoeuglH594+Rt5R
KL84jWHsAohka7neyUfwSv1chmAi5gRnLB4pC40o5aIGWw49UiFubDndD6FJmj4gc+vYP7RlQjfE
XHhw6aNFEw7hsSr6Zi4yMtTRaR1ekI7Ipd4p7Vu5/Wy26syunzLC/ayjP0P3zsXsSYF2lPpCA9du
yUsN0mY1/6pKM5mNifIVjQEnVkbeMgyHRdlWuuG4H60HZUMLs0+qMpUda23CE462N9Iq3+O75PP1
vTFRkjg3PHKYdg5fdo6wmKM8iKrL8RCsh5vmpm+dhtA5W2Ukt1/m0GKXt/mZ0XffeuK0rGSoj/UR
o2l9kOq3Dg2l68OaWbQxlNMqk4U6gIp3qmAlAcYNs2dNm5m6ORvqucfQTdkLixgbdgzaxoPwWH9q
Amt5fSSXTvB8qkZ+SR3USmvExqgl0n7ZVtODpdXuvP7Rdj9cN/U+K+dX9rmt0V3Sq4kcV2SBHFjT
DZRAwbLpH+MH+xFeAQn1hHQnIv3sJdvoN/3nY+rQT726/hkufeP5RxCTfrIzZBCrUV5y2szoJYMt
K9hb/S3wvqXabiJjJp86gVg9tyY854k1RasWiLhiTTTLcbSrD8lOXifH5eJLex+ss2WwbQ7D0tpm
j8FP3njKa/Al2vyNStn5xxg5aDgbVS/Jxbzf0kK2FNnUxRL6b6Z5TqhiztGoI0eTKHnuFjW2yrV+
KPbfkrUQ1brTH5vlYptt8o/+Wv08Z/U9uXJtZ428DC0Ti0XTM9GG0zDC0hEqVyWSBPZjcIewSXWo
V+1K+j1c9ztjFb26d+pd+TmmNHJ9e006HpG9J0M4wUxIM68exwSPzhCkwB9kJ4E//bqJicCQ1aQR
CiAqOGhaRc831eChUGmLGQ5vhy/9utv3d7HvdIBTyNErawgHAIYmGyl3ampNncNzrL2ZCwsnyunn
n2K0tasCkASaQ2Kdm5XnOe22/Cia+1EUW9Uvzf3f6uE7NznaxjQXxy3hjjhNykZbhSvFct71jNbF
1nicu7mm99TJPI92smKj16CXYp733W1CqJEd4q/13XATfDTI5q0E6AtivY/Nc7h219Dah9t4C6lD
P3+oJr3WyUcZbW8za1TP6PkoQr5+EBv7I3x2WuKoj/ma0sTGPywePfCmX4OHvxEEIQNP2ksEKJA3
jS6I0A3cIko4WpZ2W0u7tK9hEZjj7pq4686MjG6GKNIhkdVU5lr7WZnoa7w15sv1czPlmc5sjM6N
nkZpY3oMJL7NVWfxpdtHT/7KuofmvyAcenad8Ea+yb5bH64bnrhhz+yOToqK1ngA+Rf3eJc6Gv/e
uent0aQNas4Nzs3i6IBkZgTtX84slhUyD8fXFIrDrphpw5hwcWfDGR2L0oM4sRI3aKTCw4e+QNz/
dSd6ZmG028NeRko4wEIVk0MIEGd8u74iUy701IItcvkn9zKuq1y4KBM5+lP4OGzMj9VKIcZCxMkH
V5X3y/A1vK9e2z2gzqW36p+v2798MC3OzI8yZmohNcVR7MSgxGVra8l80tSvxzm9ycntAHyLxgge
nDTNnI9S88s+MgcZBlD9uXCf5CRz0nxzfSgzNt57nk5mUl/UZZcyn05hhIhxPJTZh3x4um5jcsf9
dxzvVesTG62KEFteMA7qxneq722DcJYQXQTTowDCgkNUKL1RDLso7skQXXVQWBkAKEAUFvtkLXaC
eyRqUOHynnOqEwAKIbgKKb2hU6+86PY8ynGgJUfsiXyj4ClDVMd+XHB3S9tk44bLOWT2lBc6NTg6
tpEi5yoNQwYaMN7K0lzoPR/10lgtYm+dadYcVnpqPlXA9SBAEcum3e187wVmtPClCHNt9FmNqrWk
RlsKs+Q8P0gBtaGq/sj6bDLFBemQ7wHmzcI5hInxkloaCpIGSAZIM0bbHyqA2nR7tmaXf8j3ogfa
3dk5EI7sEeD96voenUhMQLLzX2tjdG1VVondFVgrgYaDlggh+VFfrK26cpXlfPvHrL3RBEtVxANX
HDy52AiUE1Ity/x3LjKBsf8TCKOpBT0dn/j+ySE8psfKtypx0Iu9OB484WtHey5X6obE5Dwge+rQ
WyLcgC2T1poxTAGhHMmF2Y3MBJStMhCYupwJCCZcF4U1euzIlYnmNfH9kxEpi8aDVYBUUhq0Kx7z
n6xhgQhMry9ntsaEuyelSU8LHUgUgcYBe2PVtpTaGOKW2YB1lRAIiOiKaJwSkcL6AZlC42N6+BNe
5uLQCx4fwYYotC/MiwYoKdbknLoUz6IXQcpOn26SgGDkdSQti/X7yvVQHSEr8/onOClEZHh2AEfW
Ry4ngVhXqSiWg6ei6OVUPu1yv4jd+g/Rpr6ZKwdfOtWRwdGJTyyjNBuEPN+dqnarvj9IumV5i845
rCnLeG5lxQj+3yOEqPR8CzV1EnUJTSnvz87Fl+FW71AkW4cbe1Wu+tUwOPlzs02/WW/zi3t9bVFd
ObedmVKferxBwRuY20XzNhBdSi1a6G3vqOacBPClvxFzS4sbAA4ocIHhnZtzddUtQTj8kcpAwga4
41p0uAnEXz0TAU6uJOVYnrjIDuO8R5Fs5Ne91IZw5XbeSmArvUPnOeqHKADIbG7ybbx0X2dO6dRu
PTU52q10f0h97GOyWJXGptoru2QZUOlwwvuUlpNiO5uWmVrBU4uj7Rq55tGwAywqKHA9gmCGIC38
4R3S782yW1PyhjP4IGh3vI25nhnthTtnOSl5s5K6SpFsXJZOA2i2bS0w2bnm1v9afBUNi6gvrctm
Of90v3C1WKPEArISU5ekUXIGaFoLSTDmenFLUHrvBzl3vzcTjF428YzsiEvlxKWndmj7ncIm1Z8y
Y7Pw1sWtuVSQPfY/L75BRB86yrZHd21NbrHZ/o3W8JH90ZWSL/RWDXphPyj3ik8IaVY3QnVuZvWm
9urpfIob52ScISzveeMzn+ktWUV9nW2FktTxVhVAZ27/uf6ky2zPaGCj82hbqDodBwamPAybrHTK
pbdOaEBJ/JWy1Nip3mqW+mrKuZ4OcnQgcxMps1ZMprg2NTQTVtqu2dG8Af3V0+1XFxql3+M36gdz
1YOL+5rBkuoAUgUZnugzOp9dtM6RAdVBqIsQZOm6sHHKdd8vlVJ9VuRwxvFcBDpYAy8GgkqhynvR
aaNqnWfnBSAmmL4OXQj6pa2+Xt8vcyZG20UJAWnlLSYqL34BTFWgABfLznUjU7NGhgj8GVgaYFJi
z57sSTvXYSGRMJKEw0Fp/N8XQ/yJroLEMdK8m7t5J3wneDeebEQ1YDHH1qLEzSwErEU7lkhpwxqZ
7RNjlbw18Bx1636v5qvEdnplSZl69jhMjPXM+sjP+Kbmk5/AumAtU8gYhBv/eGhEl6JATGlL97OP
bqLxZ0TsJs6+KVsI1gsKDNSRRrtTpwJZyIPCfrkr9oKAb9iJVvNhGfwMaS2YezcqE76bJjAFgwQA
gl/5fF1dt8yyhDr6e+up7R+G+MncCyIzZT18rFPH/xaqm95dzQHfpiIO8WwT8Su35EXHnRrZqA+W
qlji7BXiuw1Ef09wewIFa29ml3RyWk+sjbxNZ/mLshiwVtE65X8JN9a9vjruISC+iw/x0lhdPy1T
V5UJlyMUPgJ0yy4+n1a0vHUpwQU57rcucOKf/V36kn0M7tRHEviH1IZPsaJJu9r6T21Fk//MaZ2c
XRwO5MtCQ5mCxbl9Rev6YxxJvwBPDQpwvI8Fj0by8/h1PlidODC4Nw1SS7it9Av+DDMs0Xt0YaSR
yx9Se/DTD63kb4DV765P69RmPbUzeqXWbRBE9YCdzH+KpJ+Z9hhqM/nPS88jGNtg2BSduuAGRwuX
p2pf1QAeQP/kSL6r5gNlTcZVbq0FTxwZttTrYxJ/8PyRwaEjh2FTUgIVM46FE7VQBzeoF06rJQ+R
6752KFu5OSKhBVy6R8kpmu8FuOLrVi9XDKvgEUwdfg6gtaMbH2eOaLSG1djN7wwhU6YvnkvV2utt
8/26qctFg3PWIFcEBkeQBoyeFkrQy4tQQmReib6V6fcuKZ04mSubXd6BGKGxRbTuA5Ieg2KqXk27
ujYWDqypjpIGDgzD14fxjnMZLxRdSjbJCvgQgZWeH6nOjVz5WNmYQIKmCIxNY7i7vMt2atEvPe9n
kWSrY/QGEMnxtIUDEcUq5v9V+xlB1+1xeEubaAZlOOG9GTbi8zKCCGDhx+D+DEi2b7Qe8C1UEfp1
s7fghRTNw9o2eUQMWkYGdK6N5rKNCEnXU6MjXxpDTA8ECKPFyvqhrpF6fEz23pIUxywZ0yWp1sjW
6Di2caLodYctuLV7x4IswL5NXxtYwuZaQCeHxcqSVVOQ8GFSz9e3N/W6jMocHRvDWjfDsIqicp9n
rGQdLtUk3KYANY5HmKwTD+HheGYtL+ETDHWh0B0F9S7A6TGEzHVhEUFb/VceCQQeJdft8Y1UUrK0
7oVyrnFAtlt3oi/NXbCKl+H/Ze/LuutUki7/S7/n10AyvsIZOBosybZs2S8s+V6bhAQyE5Lx1/fG
1XUtocOhr577oWqtklcRJ6fIyIgde9/wr5e3+LmTijsJ7ItImAE3t7g0ah9BF221F6bT3qqhNRmA
bHfDhnnG88zUlbAww64Qib+e5kRrXCEe2gq6g5oi51AcdDznHePsJ+DLCK7wwoEytxFuvjjO+IiX
lp1FOkeUTecMAljH8gskRG6qnfmDA6RBopl4jqR4WP37ju05+/9nsM7CZySBUQJ4g8H20XTwDqBL
gXoFwrlZFXi45QdyCk5bebLzw0R/DMIdmF/u4zaphokkgxcaFQstM42otwV7P7NRMKw/JhYeoJRo
xXJSmCjweBKsARTQioYtAOeWlcVOwetNe7SAsFRG86MBRfrK+gb3vr+86c8ko+Y1+mcwSzRZ3pYK
uCEMptlD2v3JO6iZT+fB/YvFcyPoZilhY1jLe6Qess6QPezRTzmEoo9ZPBcTVL5PPyfxiK34gov9
FRX7S2Lvc5sCNX5gYQF0xLFbzGXpZGxU3oRTN3k7jri05d8uz+Pbqis2Gx6GAMCim8Z5wxRs0gqS
ixwmQLz0AHaij1AtBJrBf25vy59QIzCPXbkznqxDuZO3wXYX8TkH/uoHzJ7nxRN1LIzc7Xzslz7q
ds0HiKGBkdmMFOpBmwd7PriLYOCVrcVl4fcQyaE1bI2w5R2aR1CehuwD3cuj2vKYZ9fuxcQuTluS
25Oh54mdCRhmrun2Z7Kbn4TuE+yhgE0/X17Kc2HFq9EtdgsdLT91KEZXnKgIbehH55/q6+ZpVlGH
e37obv8f5NvfPtGAdrLRV4D/QLp6GQgrIyAFAu/5YjAPweEwQT+9qsPyZIEFCc1ul8d47hTO3Yq4
aOeWz2U3eFAFLNEBNEmliwc+DyJhfYCeeHTZym9nu9wnMAJRZdd25qfY6z1Z0pT4BaQyQjVCqYTH
1iMAmOzJUiEiGXiZ9LOyo6Q+GlUoN1PQZzbODDmeAdVoQcF/vzZug0OjDIYWeZJc3YyjPjnqeWN8
Z25zmED3k+u4v0/+axMtUwCrj73/e296ALH+DU2uA+rqNFI1yl/VPr2DcvWNv/FMe4u9nDu6XBMg
+Jm/Bm+114ZJYkCkxx793w96E12QJ4hYHq19YEac/U6ZdHtjNyJj873cNScr5J/kw3tSwmgXmfcr
CKTmOuPigofGOhFjjk5uI/lgG+KgzafA39pFZ/Yq+vcAI0ArFN42yxu9bjsKHdEAYx11ZKZlSEoz
7u0tiq4zB/CVmYWfyTPtMvQzYS0lpFsO1cnaz1dhnuxboHnBNSGPm1mgc1sUpx4d6xCWtt601ZZ9
VtlWC5vAGd6oL7/zQHukKz7QKwuMNtluMxM0R3mLE4k+phleOfeWvtG90kKKbKwwmTZu3vbWPY0H
C1cu/PYWKP/cfL60tJjPRKDt3ythKf0wa2moq+T030QeP2xjBs4cRRR7g/mFaqAXYOk/TQ2matGW
eNK3CN539gi4JUhUHf6AHDfoSdSEXpT9xvk/M0aYQ94C3SEe3k0LF1PWHiHekAdhpbwDgk5wEAbG
0RTNKet/SovHrrpuDfMks09eCupsKJ3Z1tbj/0y2y/ZRe0KiC9ol4PdYOIORitSoUwyXndyruV6i
ryrohcwtU9vzPF9+iw2EXA32LJpvkGFb3hxp4yOPyKHfVvwm65v5Z8y9Pm6VKc4ceoiQAlgQGLj7
37SidQxM4BOKbYh+q5i0T006XJdgG728gGfO39xUDvdtQEHmDQ8xMAVgrDb7APIO06nwrKg15dYe
ObcxIVyBNy0UEaB7tNgj4Nylqh8GZLii/pe86YC4gvrQgzjKuBEhK65qMHOmIM/5uhWmnZtDLBHu
+QAVmDfJPDI2eSDqMQBIGu9mlYWSQSQ32KLKfmsG/VGYOwe18znLtQiX+jr3QLoXBGgX6fc+Ibuh
7CNS2LvLazXHlK83HsyAXQFC2HDDb5DhfSnB2AYVmdDNr6S4dSoVmaP5PKjxyN3y82VjZ84UrM10
G+DxxcW2LAxgxnKnVUjbBdZ9ARKszv1p6uSh8ZJHs8tAANgAHlrsaRNE6J9/pF15uPwLZve4HC72
P9rxkVm2MC78+4twPp+0S1iHQ601u5kcb0dk0Ecpde8Nc3zQfX6ibbfhs8+tJMoRPprdAG9/kwOi
PXMAgkrgN+VzoFC6b6rQyNTGoTu3kLjLXd+BpiUKBAt3RXnNmDFhvwyB+9CI8gSw11EayW3fqV3O
N520dWYm5zrAfMixkMu8TjolbkM0lnKups01JbZLH83jDEVsvm6RmZ5btgBkVfNp/916/3rZSpGU
xQh0XggOkL1fJo8pvS9tP8zaD036DAXn/eVt8taDobzxwt48+BfbpGlct0W/FpYsENdVATKjLtk4
eGdyVq9tLBYMM6vaFsVRBJsjj7s2mrnQyd76PBaRf5clYfO5nlGAj5u4nLfRymvL8+hfjM7UqmCa
YUNmWf6jIui1oc6No+rQGoowK78Rbh6MVoYl3xBjeeu0XxueT8pLw7StJ8DaYLhHCQIHT4xXED4I
u8SJLi/g2dPg4KxZIGzGZTT/+wtLvagI6UbsTmi7or1Cs507kv04VhGZskPf/rps7uwRf2FuEZVl
SF4lSIWgHKHZPkOFzJega9QbVs5kleb5+zOqhfdKFVGGXfw+c5MGdz6oPT9MR2yVXoQB1DG3MZxn
DgKuOEAq5u5qFAQWT5Git2iqDFjwOydKg/TWG/TWc2/+xsInwzfi87juZtztYleAK5xNbISNOfap
72Z1tlkaLrnON3utflfaLtmad+iLfQFKRDAWadjqDvwjhXIsj6YP2SNEZsob8T0AbPS+COeMRAE8
QA3ynV07s/t+J5+cU3ULnfjDVmb1TIoLK/pi+Iut6qQQwEoUflJ9KEdQphR4IhkiSq+8j+Wjf7Lu
58mQQVTEbF/8TKItUpUze/eV/cXeZUWiJjrbb/lpTIIds+6MYotT5C2nCWCAKEXgFUFnMY7lc5OP
Zvrb6SBes0BK60Nau4Eon78z7vrDzDlYoiEJF6OpUF3a6jz73UG4XHZQ8ELIEGpTM+PR62WX2k3K
nvMktL+3+/rU31Ln6JjIeWmIqj5yfz8z46K1+OBCdI2H1a33rT4CDuI816CsJ3E6q5PEl33GGYAU
Hhd/ftSydJAnJDOHAj9q7vSccINmQPLjd/Q7Frsx1Is/0NOGyTNuEcVMECAZcy8gXhuv56G3FNjW
VYp5ONanpA7ljXMYb/MDEGd/C9Ak6rlUAsN9Gm6yIZ875qBaQ7ME4NkIbBf73C9VUCcNA3j/qvwA
iF0cfJyFX0Bc95Vulb3Oua2XthZ7upOENqBExNReidg90gyAN78AszzwNkD0AWQf+QCkiJM4kJ1z
XxytmH9ynrPDZmZgtrTYeYgzDagyA8jwlpLDboK2Ehk0ZpE/xm84uujbAOFXAm576y+5N+7nlkAk
YOyweCQb1eXfDQRvjM9MV3OmEJRbi+XWmZMkdi0RSoAMRGfwZGAk3/OrH0EWHopdGbl/A9QN6erb
2eXOTZjZt2cwrIL666iQIi3vNjf9mbARyHz4O2OGz2MvvN6B1C8HzBZ+0pxPL+5BW35l388FiuZT
ivrj5f1+Zru/MrYI4wY+2EZuwZgiXwsHgnYDixgDc3RXo+11i87tjCdH6dGd+1egEQ5ui8UOZ34/
MjOAORq2kXNXMrg6MuvwkhAi84886q6cPXLP+TWoo90fW3P7dtND9wd6BgG42UCGuXzbjFCx9pgF
rsshfTbSX5769+HHTEeCdfsdUb15c3eDGXgQFUigZ5rUhxqiArMuBQO20gNyHQSHmz1PyPouzg8K
ukhVzOlgYIF9FIFe7xcbTCEaj7YnAK1a9zNTnQLrd6og2V3f+FWZej9TA29lcLlXUyPr77buITaw
Hwwxerdln7pWvldl6ZsscsBM2qlTIinV1geKJ25lHfrCbjp6FMxrxT6tE2ryT/mAXiS5a0lW9bgM
khzatdHg0wLEeOnQ+O6PNGH5iK57MVaNPvTwuNyLrWJiWSQCktvPiZGkfQh8OKAvx5LlGd3jbm1B
N+c5o1D5DvQdifM4pQOupZDw3LviLjhci71ORqveET6THu8GCMilPEI06Rm3pBjc9hD0Q+vUke/x
AfLHhUQMH+Zcl0MdCpCcZHHZ5Fz+okDgiV3bypYFkKYEayfofUvZlBE6S1zZRhCRSgxcNV4iq1+l
UfvyG9EZRKAG9FoFP0aFn3nXeJmm19rkRgvwkuun6gTZxBGpFq5731ChY1U+fS6LgYp217Ruh/7q
mvrDNIYcChSQ0XOU4Pm+boY6gxQRHwKwfjWY5s/FRCxn2MkkqwM3CiY/6wRkE3uz/ZyRlA7oHMa0
6pADkd5+xrEaJyc2a98h33XQUee+6qngf/FsKt3rThGZ5viK3VmnVGZUqwMEYRp2w7RNSwopcaP1
odTSVnny3fFAsXAY6DQM0P0t7N7/yBRJqsfKDAr+2Dd2JvJozM2KHElnTOW1X9AKjtJH7qe9BnHZ
4OyRhaXJTSuBgPzi1FaHOe0bWCtCv/WL5KH0chfJyd4zhw9qqG1EmoIn9o57uT0rNvhNdcUhMNQe
K4bsQVQMmZlfWz1x/e92I7k8eLWEdlmUN9xIxK6iQKqD6bVS2IacpXZz8qbcvRvqWu9SYiT0qzu1
PcoWTloR0DcqZtV+jFbsgt7ykQeTCLu0qfWJKVYUaZT2qPV/4hOwazb+xSuyW1p3VQtarKyvqyM4
NyX2vUhMyKMlBgKo28qqGHrXUamtbtC4NOdsJmDneoC8u2oYotxNEysyrV71x7FxoBk/DJy6ceIV
VW1FuS2lfh4nC6HPCPHNOutm6uJh7JuQ2Z40fwRI7E38VOUknfm+i4zVoLtT5iizqBdGiqLQRESX
ueWTY8pGn0hd9YMBcQWP2TX77KY5QyB6TRswW6PDXns2/2VRO/UsCAR1w/CkapWrH507WcZD3ysA
4TjzStuJKLMy/I6OmlP9vXS1w0BpmlJdH1wxCH5LDOo1e4vYht5royjYc2XX+g6/Ht3nljCS9m7M
UQ3vwn5qkiDbTRbKZHk4MYsBi+JPtfaivBhFjRikC1T3lKb496cKMSAHFCcp7QH8YBMP2l9s8njx
IastHxgI5YNnFxw/3EjbvZcj6VmH42h06WdT6DYy0RlsfLR4Ta09G+sEODWN1rHiu6LCccs5w0X0
bT3kRfHFa9oGFGdD4TsaUHV7HGPdtmz8CMFNlxe7qhgCMFDQrqlYca087us2DEBkX953nu54EjWj
R6Y2zL2hSm+7YFIAEpu8z2IIMRF3n1a5RX4IPmU9yNpN5jQhuhss8wqbzWP3veyy/KYEVTz/BUGl
ptB7tyziBCfK2olmapo7QSWj19TvADChuuzrUBtWKr51U9fQNmrbtmjaMPHzSTJwtCoy/V/wxv+X
mP9fFiKS//1fJfc3CvO343NVPtevNOnxf/iPxDwqkf8DzkvQUUIEC1WZWS3+PxLzgYV/ANIUKUA0
RqItAY+r/0rM+/8z16ch2GGBIhHZVrw9/5GYR7AyAwwBR58Fmn3330jMv44SyAz4RoUKteLX0cE0
VUNNVSvj2i3EDfxr+SQBGck24sjXT+R/Pr+MqKpcpoobXMZ2mssb0gd9D87FIhC7rgrMrbLJ62j1
j5VFiMMs4XWy8SALYykFA42vn1gpHEAIGstq41Y5k4PwnSASeLG+9/95CawDeP5YXASq1pA7wlWT
iBkJEjvCPSCvWdFW0+7y9xfomT8GFmkWpfOa2XB18cBrCOhq8PI1sWNPiDE6opMrM3X6n9S00s+k
6PUTnVwtkDNjuTwhAVx/ufwzVnbHMrGEYglBBbxVMe7mGvFfLlQBBzqWWzmctf0xG36RTWKddupC
eyKmKe0+Vb1v/soL5duRmxIxhJdHsWZk8YgbZF65zGUyVlnlgOSWFf4dr/vCikrwox8uG1mbqsVL
SevWHxwmVJxos7vzlezvnanaEuhdG8Li0ScyqUF1TUTs15n9yMdyKo955QN3OnqTaR3fN4aFMzDS
gCF6SERcEN0dJuUAGVZU2cd3fd1ZpJDynFRm5uUyFnA4D8qUag6ea7feX/7+Aif1z5lZqqKa6Hiy
RyJk7PJx6O/SzBlB1okkBt3rslTsNPZSXNd1DvwS/HDmRhZhDKXpwMuMa6dE0LpPCiMBpHEq0Wag
ifbNiBnc3ar9zEP9k1b48wsXbmPMoGgKJgwZJ5NPdNQKo2F7bqc22k05CcT3kdlpt+dJJemN62k+
7KWdWVvcHrPzOGd+4VQcm/WdD97I2AW96BXa/OyHyc9FKEdXXpOqDX5cXomVs+DMu/jFqW6LSfK8
z1WcirT6WBK/9EKQscut3NDa9xdeI83kxE0RyLhwClmEiVmVj1Dl9je83sphWxYCNaK1geZModej
JRHvnPwTYXX+Vz+qrWrqmomFt2jNtC4Mj6uYBGODzBXBl416wjMgZ573vuO8hDkXILINIMoj4zyz
MuB1HQpJMV4KspUlWhvFwl/gsp0SluB6sAUxm/3Ul3hxt2WDZlGeGfnXy7tpxcoy9Tz3jY6F58iY
KacBDIq0pn/dYCsXHyBQk2xJWrzON/5zNu1FENEGo/YSbVSx7QEWEaEQzfUnPD0H77YaAwJVRGuo
6gMRYIh76IpxEhs3x9r4Fk6hY4YyqUzgtrqs+uxlpk0jTw9qrp2C+Di8PIsrZ99enH1aD70eaC/i
lMsqHcLRooLse+KV6Nks0A6kQtPV4waJ/8oJXQKQOp9IKxmUittG+tU+kY2d7KeWVY+XR7P2/YUH
GKQH9JOwELZyBNYQImvE33ZhpP7GbK19fxEykHyQpFKZjIEfyULAHYGddItif/nXr1wD9uL0i6Gx
ytrIRYxUDUM7AEvNbNhbfqW9x2KyJzfmWeOg3RvhnH/NlfTHJEyCfuseWNtxi2iistIOqqJYHSK7
4CkpqfV3b0yzPp72ycPlMa7N4MI3uACguaoeEZNDxjuN8qmHhEPieb8uf35lCukimKiKjgPwXqrY
z0YO9Frb2ME+LQiSt6nIQM1Im0zJMEl8EwzeSN588xKX/nXZ+MpZWqZU2ZDxUdkINIzEtMqd7TaM
xTk3x+Ehk6Qnnzymhfh42djKRC5z4pJY6AmsCmxFu5x+5HhRPRr1MG01Ws1e5kxMQBd+wVUWydSg
VayLkey6wfhaAs6K7hHky5R4LNxs4zZa2XR0/vuLoKAMJPhF5kvbdzpwU9Gha73IFUqgscI0Jr27
PF1rZuZpfGFmdErl2nWH6TKaLGw99ah99N4HcosVe83AwjXQIskbpbD4OtBmEwIpNaBeEXQlO069
5j8uD2NtWRYuwlKTg6IX3uW9U5TVo8lox/apKH0aaVIm3mHqEyrDobINsjFzaxtt4RVKP7MENRGf
G0jbfqR5YbY7o4MGS3R5SGsTt/AIgdS51xh4w8gxrSFUw00PuDxpGTycmsF27i+bWRnGslU4Lai0
dGLKmHbCh/qGW0W0VfJ9g1gy7YqyLmUwn8Yqqeh15dViJ6dKfxYjy/4V6u2fQGROOb3cwYmrM274
eK66FSheSU4UsrD9J9Jk+vC+KVqceQaMHQSltUSfLAT9as82DqBGNDe+vrLOS2BphxNddmmNBWgo
vUbjdlSgrhNRUWxFz2tLPP/9xRlnxFJgKsNOzThTz6VBUPcoUWv68r7pWZxwX4kGr94BcXM5ijvh
QIRQBdZmJLZytK3F0XYnYkoLD8w4G/tfUCQRkaqaXZGBbMnRyW1F2FYLwXyyzvj2ZU/bWPEi8ESF
da7AuGllT34CWL1f3ze8v5FdeSWZ9QuXKNhcwJsTvm/2Fsc8NwaU+9wAmas8u0KL+Y8p4R8vf3pl
Z/2md3ix7tpudDIU8CDMs9t9GogpMiUxw5pkZON8z0fgzJT9RuG8MNEOXZFYZivipu2PTqannaaN
e7KsYCddW327PJCVDbzE8qAnoCsyA3PkMwPNB4MD4RtRqt3lr6+NYf77izF4QZfVVCLUFyq7zomL
Wqm28h0Wu0Tz8JScLptZW4357y/MVG7adQPyLaCtnxSDtnIv7xReGA2QAUa7Rf6/NlWLs046p2jM
0RGx6YM8r2+ryEX0/87VXpx0RaXvscbCOqR30oSW8UhDE00Z+aZ++trPXxx2Vmm7C9xexqVfmzQs
p2TorqvSrfv48iqsZYp///3FMviOykEzVIuYlBBwqTOrvaqlYYWlqkQ4FFbxEXgyduc3hb2Hxov7
qQZB/s5pm+Hr5V+wNsTFgXdA4GrWlcCR0RIKrY1oPrajwTagOCvectkia3pD2wmoDcUWLcldmrca
PPOVmIyo7QIuo0wL+5uchm5LGGdlOMYiDzCyNpgoM2CQm2qMpqEBSZyvcVoPl+dr5dwYi/vdqb10
MmcXE7iahHkCXnORafPGyf3+eNnE2hgWHoBVTQZUIsoT6PW3gZRA+1Gjq3Tj4K8tyeLgQ7aS17mD
TEngTvmnckSLEeDBhalQiB+rH7z26o27ZMWTGfP4XuxtKQF16kmDtWAj3HE/9VHm0f5Gp3b6OCCg
2F+er5Xcj7HwA8I2WFD0IA2hVmLFuq7rEG+Vp8pmV44OHiY16phDr/PrZXNrO2DhFMB4QFmXSNxj
mcy9aBzMfAyrwe8fidLJls7g2iZYxPMT6XgH2U1cxGTwI0Om9gksLd6G31n7+uLU68ZmRsmxxXD2
PRCsivYU6IS/64xAVen1wht10tGggmMGoAcgnKp2dngRsdjzh60g8vwiQM/ytQmLCKelqKPHo52Z
Ny7qA/dCBgaAJZUwd5cX+vwkoa9xYcPTuUnHoIibhg5himfufvCqZmOSwCqO77yNVpxgcc4lKroN
5U0F5FRQPXROCkt5y+PS8Kcbi7fNsXXoBFBPKxFkggzXrxoAlwYvex4IA/Nl4FdetlNenQERU4N5
KfRLan9smOJ5KHLfy3d4TPWfu6k2r3Kf20fi5PzKm2T7WGQTiLSMbrjOAADapV5j/dX2Tf3Y1X0K
BbW5OTGcNOLyqAtyI/JzdDxCLI6AKMVijhEWcvLAHpd2Yxr5CIiugJwxzJCj2nXVovPtClrM4s60
myIqx6x9mioPoBvD1OWTgsDLHesTyDIULvlV9CqB7Igs3YfRIg7IvSUHgVjqTV+6Qekv7TQIa++k
4I3i/VQ8pqPzvc4HAziLbLyC7fx7OTL/q6VLEhmNk8ZMIC/hVAOk17oBQaATJEcoshkx47U+osAE
0QLX4Ccf6nsOnuRjdaDTZH0EiMb/uzZd+ejmFpiNMzL0yFEFbRslUAoIwqmkeR3a6ID9nLk5iEBd
Pv2GY+hURo2n3V+JrL0rMNu01r4gfocmwDxx73tb+IfCAcUWoHMtOjIy6n8pXarGE2GBAGFjVyY/
gcxnW/mAtQOy8B9DgwbzyZZlrFF33pHKs3etBL0nJY3eiL9WgheIZb0+IFXAydQ3RhGnGSXOlad9
AHmmySvU0UgHE8UxjR7Tk9XadXLM/aSGiPFE+iFmoxiwZ2niT1u09LNvOXeY5nl4edk0A+VWWVax
TCf9WVdW9gEJzOekr6cwzwyehpDVKq3Qlir4kNQScl6XvcTaRM/e44XhEamDKstS4Kzz0jh6KNAd
RGaMUZkXWwjXNROLC86p+r7oeSbiqdHKi7zUGncUlc5vfsNy+53jWFxrTQ2Kk5TyKs58k++tguq/
06CsrqeA+FtVmhWPumzqLEzukM6yi3hyW8OKwHTdGhG4vuW3y2ux9v3FraDFlHV2OhaxbfjAe9q+
jjRavTZmaGWL+Yv7YEy6vvdG9F9D3+5rYjER6T5QO+2nZWQVAnnswmgPzfw/i7zc4kRfG9PilgDn
Yab7hhexBOTtkHcjlHuqwN24hc5Hg2+oVNt+Iq4yW6BTSm8aorbP9d9Zr8wHpiiaJNwetDaqLd1/
x3b03/QYoIivTwtJ1FBQa2pie+BGDpF21YE1ALrjUOcUZfHlfftgcWBMJ+u5jSx4zEXpXAMWXNyD
9UL+uPz1eebPuBp/cVJYYQ9gz2A6lk4K1vDOrCc0b3EKPow296pIyLxut3zsSpCwbBioHNdp27wg
RyD50eVGJcpxCW5m4C+Hgj02GkDeTMhTi2i3t/W76j9o9n69TJPZ5g0TQ4InQTEcRUrIUWV+vTGo
FX/mLeJD7jRBllRWHRvG0JRhUIIZZ+8n4PaMyjJJxIaZBeHdP5vNW7oDKb0iyCT0LgO3ve67Uqnn
nlMmr0H64CVX/ZwBPhRWwCtk8JhNwQ05sfy+ZVCA3vgRs60zm8VdbHjpVmWLwpyIq5o037NpAouw
p1i6VxOy3CWA2nvuuvqQI687bBzqFZexbDUiiFuNDGWtOFXK/mwqscuLYOtsrex+b/77i/sODBwU
zznFYjW4XsRFgv5d0KLvWxTcMxK865EFGoDXVpwmax2vpmnMJ5y3iMKNfytU2ds79ELbG+Tga/tw
sTYA96I/TY3BEXh32FAFjQr0zITAQ4vdZV+xthT09TjMvhxLpe3gOCRV9wWkoeQ2GQJv475bW4uF
JxrKxPJswpNj4pnOUwcmA42439Kg+xVCdQeKBOuWHOTaZC0CSnTud9wnhn9UYMLfgQUCwj9komEa
0G5j365cRks4q0kBZdCyT+PBSJzsp9eheH4F5FHVH4kB3fm9Qia/PQ09YpPLy7NicYlwbcqU5yro
kmNGFDRnGnDxhrLpgBroKOhDIqPgPkd90O22QGQrG8Jd+KRu8FnBnJwcGw5AT6T9TsuopEZjbkQp
awbmob44n6weEjS7wGHXFXrQ8FbRnO/KQZX/ju3rH6/qLhxADv3TWuYkOQI7qw884EGcsna49vPu
nQ5siVxVjiXyYSwxSUpUUdONJpoGrS0Ax9oMLc6kY2ceyPxIFftD8bXrclxwbl9tZDzXPr44klM3
ZL1lQ5ieGGN754x9cACTwhY7ytrXF4eQo9rj8gQpA+Ll9XUHmptYa9PcXz4NKxhM6E683jtBWpSO
kZTWsU3RYaI9YkeWBJI34EBjM4VYcPQGYBsppBuhhmFdi6kIrry8y2PtZ6AbHbh/sIPua52OGz5h
xcUtcadUOQZNK7+MkT4McDi9pP+hrSx94CZ3f3Zpxt2Nm3rFwS0BqGhD75ugRhJG2sqKWJr4t2jx
sU8G5BzfVRwGi/nr+a1SEhDAaJDisYMyRPFf3xS9YX1O06n5dXkN10axOJ1IygBsAM8Z2z0SMdpz
K0CBCyMe26DdWJKVTbgEiCZWb6DL2c3jvgIM5ICmGRsSSV6VbtF4r635bPiFCyvr1lFygAGj8dov
TufSmCBcimTNnbtCiC1Qy9pAFo4gzyYLTiYZjhrsMUboCDRu7VyjnbyNmVpbjIUzEFYyti5r8rib
XPdvzgz7pi08E5ncEm2A71vwhUtAfku6bpFkcTLm1aGFBkKxg6iRM0ZCuO7z+4wsHINXp2CNRbU7
NkzBgMtwqzzbWd6YlRFNfbrF57qyIEuwqK0AMbGMIY9pK+293YMkuoeww/tWY4kR5a5dpGKo89iB
6M2N7iZxh3ei+VDkyn26PE9rA1gccKsLBt5XMDHU1rNiSJykyt5gkVn79nxaXpyKIu01aKbLPK6a
Rt77g9+Fhi2a97mmJeazH4BcbGo3w10OTtuICbv2wnwkEFkMclNtZcvWBjH//cUg8tSelJQki10D
2sQh9/0ULOeE+s3u8gqs+A57caaRsPVY7vgsTlL7OUBLXVjzHCJjw4e+G6yNq2IlE7SEgEqP+f6I
phSMgn6YzP5nX9leZCbtTvnm14ZYoPvOP9lk+nx5UCt+xF6ccck7PF4ZBbdi5wIyz1qTXht2qr8b
Y/c+WL5jL484NA2KmqBKM0wgEp6SyTui23g6XR7ByrovEZ+DlVuD2adZbAmTxGaFlx0Kz1skuyvr
sYR0psQzwcuaosI0qaDYi8HV9lXGWvsHmjMt/0Nps+xBDSz4PpamofJw9JGsjy8PbWVxlhBPzQna
Ol28WjrTGk5W3ZEH3XXZdZXm3uNlEytJhCXM00RfssMBLQJ0Ru9r3/tZDaAdSEf9HNhjCipaZLPt
EWp2l82tLdY80heH1HUrgFqQlIlRCen3xOzbr8HIN7H6a5+f//7i86Ig1PAK7ABi58E1eoxRoekS
sYGbWnnSLTn2oE/ppEqKNC65eV8PkGxoxi5MDfqEruKvVbNF8bq27Iu7XbqDtjVDHkQQV+wg9Ac2
lwR5kKFnW9x2ayYWx75sR51BzwjP+woIjdANyuQDGvXRYp+IFjrIl1d7zcri4Ne2jeb9ukGqxTBU
7I2i4fs8KBtwYo9FsxFArKz5EtfZT1qCcHckR4dqsDY36ob24/tQw2BVeb2hPJSzM69qCVr2nTIE
mdRdUdr5Lh+Tx8tTtPbrF9e66uB3cx8GrEawnW0aIP8YBnV839cXF3tdyL4zcxIcWaayGzpMxkkR
UEH+H86+rUdOHdj6FyEBtrm8QnfTM5OZZK5J9gtKshNzx9hgML/+W72l7yjxCYNOvyYSPbaryuWq
VWtd9/XLsf/mbe3CmxXDW3E2jW1wAv1GAMCHbA/Xfd3y5bINGDpFHeR0x/5X1Dd9CtG2vdrp1rZb
d7lfaQxYOcrJuqApMjBldEno6nLnpb5h9zaSkwzS66Z8jTOpCPRl23BahoPTFnjbQrcXnBnX7ZDl
xGgOrjOmaFDLCIh/1nqGeLSap+uSwv84eX473QkzvSSu+jgLq6o6gn2dZ3Prd9cVSG3IphctIJ/J
cwQgOSApYLoalzSMBg2uvQ7Xws4WbZyEDdvkq+/rYkScC0z4i+u2Tnzh3QvP2evcbRiSjdjEySr0
ZUt+lhXoZrxxxhx0Hl03SMc8y3/LrrrQr6BZIsH6+6WmE/heWCzAfEHGT1cZ0X8Fm9+OOVzHqIGE
e57NYkZ9WovPyozeldtv+XAvGEbjVnx88EBhGok72uZvFNjf9//2rdO1vDifegCZoJl+BklkfaOA
abxDDraeF232sNJbP2HdxbHpxzXs/Dwj0/pYmO7WNcNNI3YF0rfsx/LhMYJYGCnLOIvnqv7Qi9Y0
CZGO2Bvv2/q+dQUPhGuMpeB2HOqFvSkQlz2Ng5qP7x/AxtdtECYkROZ4KQLcL3LlH8LWDOdiAqT4
/a9vPLhsxGUbmdksC+5G58IWBYAQmkIiBBeOuO241+9Eoq01WDew3/l09koBGwWNAZDvooLaQ2mW
PUnOre9bPuzXRQf0iMQN39XlTV7W9/Nalqfrtuhitr95b7lgt/0cV4BXkjnpZgV8VR48akSkFNQa
O7WHDSew4Za+iCqnwnwCjMgdv/bCa9S9ags/ArftUuxNnG1tlOXNVSOInqcyzxpEi3RmE0OpNFx2
jnkjeXctRw5ibShmfrBTbKQ3DPKoj0PpdOAAqo5dG9WvA/jXdh4KG48qWw2ctdSPTQhkEujJyoNw
ankbA8d0E6IKfgy8br4B44s5Vk1Hdhxxy1UsNzcdQiEd2zwDOfjTRe0H5Fug1hyHT2VM91C3fz8g
0C7+aWxgoXHruEVP0I/K4VhOHnTN2LRXjt/6upVqkxKpWEULJ9OjIYdKxeGBNCPZScm2vm55eT/n
A9EAHWZaijCD2LdIdUOaHZ2Tra9bPg6AixTRgNYb6ThboB6IM04xNh5WO0WODcAB+Pn/3HsOEgoQ
ysGkSK6/Tn38eQRD1DF21jvIMp9p2w0HMfsvxlS3br78ej+6/N1noMH8548O89DHa5GDeVzzXgKi
irGd25HXXB2qtqBFYlhI3LQ0bPF3Fvr3UENt8nNo/LCxA4l1Vvh6/BTHej671BmevFbuzaf83Vcg
p/DnqshYkhUlyDgrTSNizFb54P9vcxV89bGch7lb5c7+bXS9aGzd7kOUIz6DlC3r3SEongYQENZH
YPxb80m4Q/spd6jwbvq6EytIkELRJpDYHZYkKjH4n/EWPTAw+3WufuJTScdDExSlewDOZBc1tWG5
Nhwnh0bN3Icszjo+Qr3JA9kh7vK9gcKN07ThOCBwkwxNRTyEyPTBGYs7t5xujeZXPVGojRKVyqBY
yinsE8D/f+RYY2LNDcf+7X3z/3vtDyT4fxpK7PXc8/olzkbuHulKv0M+BQ2K6qVa2zxhXv44dkY8
OOX/Tdfg//e/ISfy5w9S0eC1Qoc8U6R7XovlIYiHh3moRfL+grYO2wqCBH30VrRjnPEYc0Y+W5vM
cWK18/WNwwbv2B+5yABwueJAtWfLOqSljh6DxnnEy3qvwL/1/cu//5brgLGLzSbUcZYPzdPktTeO
7k4s3yNj3fq8FezmcgTEPaqRp+UTaOZ1X4HkaILw4yCuQ2gAoPznCoJZl8vYYwWRp36UPgwpkDvp
zdZfbwW1EbSd7jQh0jh5RI7h0OdnTbvuWJqY7/RxNuKmjRfsNfjocrfDY3Quwhc2u+WZhE78KZTL
9wBclDtvxo1Lx4bWEXCtqk4ADcRd7h2XQYPraNB9SvxyPPoVJjp9Pu3dqxseYePZoqLIB/A4o3gI
rZmv0Lhvv4OwPdxJOjYOxQa0VSDlxvA8JgRAkOse3H5ZU9QS+2wNmr3Eb2sBllPEIe+A4c6jTNBA
vNA8AMc8qkLZ+wFj6ywsn/AD2s2dA6uS6wCyDjF18XnhUqGKy/WhZn7dQCovdHYiyNZiLP9oHX+q
Ww0X5EFgMrkIRMCG7kmQWIz5/xNeQ8tHSjAcq5k3iOdur36yeWnYDXXL5edao2dwqrj55LviGBiv
/BSTIeQ3fpEbJ12gl1pkGGr7EU5xLT9UomcfYgeyvEkLGWLIZq6SvZRKRfT4/r5vGY6VN1TNwiax
tFGGNmn5eR6q+BlQVsgvBWrpztf9hvVkWBZnausyzLO2pCA/phNLFtrp4+DsYoo2lmFj4Boy8Gpe
NVwZUvAXkYsHOYe/fF7tpN0bEclGvNURFSszHl49kh91U8wJCihrUmv9OIGQ4fD+Rm1YZWDdmrX2
VpCiosgRehCgrCFKfHRLtqcauPV169bUY1h5XsvyDKUO5BItd59zN9wT591wYBvuhv56BxrqKc5q
WqXMkRg84kGYLCFopEs8hJTH367bpcv6frudw4iTsl0QtkNQnH5zSz6efFHkz9d93YoME+0v7M3I
2WsOTmgmlo9THhUv7398y4ysuCA0rd3Ww7UcFP6d6eYPhPh3E+bO5pzuQRu3jtnyaBU4vRMZpF4O
5jxOIeiv7pd1Yq/vr2Dr65YvgwPG990KqVdMaJ21FZj4hcjj66KRDZRbVu0wKiZAWXM9fgZvs/PN
XyfnbpDOsFdH3wgVNkTOKfs1UHMcZUsjm5u+7dZkYf107HHYO4nF1k/Yftzmpus7FqFW1twy2h2p
13wN22FnlzbOgFmOPFOPiXkUcdasQXjHm7EBIX7t7ryLN2zURsZFGAUZghrJV1jV9HYBI+r9DIam
m9YzALugkBRn75vS1i5dlvebH0MpmQCd2aKky9W3dm6/OK77AcMueyDijUeVTaI4NYBhBV6NaCpE
16crA3w9KQcWdlkHYd84xbhdyW5wPq485ZgygJhNJ1BreH95G6dk9/CDfKXMW4ow631kl3FrnA+t
yOWn675uRZIhj0ldgW89u6AwDwN3yGGF5tfOjb1lA9bX4yBHOUHOuE4dXiatgnwn2mhdwoLlZUF5
8ao12OyQzhRIL3fWKENNS36bR7Oe3VWbnXfK1hqsSNUuHlQQoKSTUae54RVkQ4LQOccNJpA4La6D
eVIb7We047cUGo+Zz7uPco5f43Z4ELn/MjUA/l21TzbmzykCHfsS5WraxsOxH/Igk7GUO6nNhp1S
K1itfbB6EPVBsBr4ghZ4Cwr6oHy77k+/HM5vPo4Bnjlo/THM9NyqOjVt2VQAfoCg8zovsyF/fNam
1XSKskIv+bEo1ZAVbT2+XPfnWyFKOI3Uqz9E2WSU/4HVa3e8yGPsBMCtnbdSDVQ3F15D+Sebi748
VaVujrNa2iutxvLhNZdqigOcK5OyzgIl/OzC77rTeNjwLhvNpzqwj8uIR1kfRp9I4+lEyfiehvWU
miD+et322y5MFbKNZgizIVfVZw+iAo/zJMROkNu4f2w4nySoXYgqCDBL7yyPoV9AsgU4yDtQR8nr
TtjG9Pnu5M7CLRDhVERU0vZL8Ra0JeCPV22QDdtzFd6OipIgi6Aow4+LlNBsAP5R7tj/1hZZ7kvy
AtLOHGXCLprY15X29GzqiN+IZeWP7y9h6ycu//5bhBj5OFDMQuCqwd37PNEyP2LsqzoUWuwhTzf8
jFhe3Ic0LiOIWWW530M5Y1Yq4VrsVZ63vm7l27pDZFOXG4Bw6JqG8T8+c83O+W542X/iYL9tDiVm
aaoFL+e5HScOuU2/uCk9PWX9Ar2xJW72NDc3TsGGtmk+1asrsAgUuc9mCY9GDF/jlnx//5A39sgG
t9X50jZjveLpCeLQt7aLKujVRb5sdu76S9n6fw+oUpuwUK1dMzsValNQDzw4Dv0wR8uPYW2+omd9
biKTDbF3XeLlWy7hVVwCVhqEKBqSuk2II5smMV3hujtxe+soLIcInRwTCT3eJ8MCIUVdtJnxouOS
B9cFVd/yBrqQbp5MCG9YUI85FPEIVBQIfiFudN1hW9faVMuoGWWExCvUXTIIN0yLeNojx9raHuta
qwlQMhGHM6PZXUAIq/5iXPY5xOj4zp+/4XM2ZSEEaioxLMh9SUiflk7pUweG/n4MyI1j3J27Z8sh
rJsNgmjgkRhRrxpXB0NUEkNqbg7RifdP4D/U1l/8wca85bMJmjaf0Xis44KDHo+B02nhoRFQPAdj
z13kQWsFoGXINzRdBHaJbmiCNwGZIfkL4w3+Fz4LUL/mNBI3FZAwPyiVsXeM4rm9bk6G2lAPzP3O
YwSFhyxy5vU2hhT0kszLPO/NN2xssc2oZWoarJJUDGWiGsWVyDXs69R4rXt8f5M3DNEG/A3tBGnz
dYmyrsdc6iHE+U3JyLpgSoYQiiI7V8DGMmzYHwMp4IKRLpQrOq1ec+Lrr+06B2/XLcKKZpFE7Zdz
H746FA8wGRTsSHlXlOPT+9/f+uutYKaMgVCd6qLMbUwAzo+gfVMg1toJ+1tfv/z7b9cjVI9BaAW8
UFaQgcZpHFd8TsUcrvGOI239gBXKyinwGwGynQzlp/gnEkPzEnVEv76/OVsWZIWypgrnFbyScSZM
JG7JPLhHXbWAF+ZRcN0T26ZmzEGzg/mEAuW6vOYjBnoAzE4gIMuiK83TCmTGR08uxsx+1oMRJQsX
KDt0bbnHfrGxQzbqj0OOu84ngGr7ekxrTvDI0Bdg887xXp64fwmTNuwvdht/Ct2OZV6/3gR5LCCE
6WehHG6LVvFDIebrklybcJEU3cJ17rAMY/Nz1jpoftRQy/yo2DpcZ0yu5cntXEEVvZG41udGvzLt
eDWk96DXmyCAOF/et9h4Y8Mu5/SbwzVqDUlRzCF0lTt2MxtCf/qjVG4qdHh04hGz1PMzJrsgDdu3
1en9H91wQhtPBw0HYFEi/KgbLmjOkmFMiSP22tlbS7LS94EOdPEvULPRe8ubFVRR4zkuUNqG1C+o
zQ8hnrbS28Voblm05S+N8SujoCGZUQqFh0RD6vQjd2TYgi01pDtR/e87Rmz43DpJaOwsGMagfaNP
ZaTkmQl//uf98/Au8el/uw2xeQsjtIGpjqIg682UTMw9mblNVfPNNGOicwXtTHo3+uJmlSrpufyA
ttZ1MHVi0xm2K55xcxVeftp46BKQOIGCBUislMyvMjfQYvxp44EpIWoZ0SADob5AqZD8m9fxdaxB
xAbXQYl16Mno0Wxqm+EIVkyVSp1D1ZronffJ3+2Z2Eg6sfTUjGBcygiDZjJvTjlxRdKz6lz5LrR3
lgfItB5KsleC2LQG645E4jjKQqImifpVHWRN7Xb9sZpKIRKyOkuVln7tQG9YVPEKsn3ZQ6U6XzEv
F7ht/zrXfoWhs9nNzVVQLcjV/3l+DR77LSbtUXIMAO6rKhBD4+m5x9m55VpWuIDqbASUXBFkwyxP
uOjeaqp2Smpbn7ZCA8aKY71C7TRrggXKqnGjU6XmPfz2f++Xv3itjTEL3G4wdEUqhhm2aDpGpm75
V3D+gcAlAvvvkEyl430KeCmdJA9pnt9ADAgCnm4h3TBxAsd1Umh1eexQrsr3TrKIwU9Xlz4bb+Vq
lu8uicKD4wefWD6uPFmRpfbpDIrJ4Ph+4Pl77CQ2aE2WAJQ5ZcSyXg5nL2/eymUpkt5ne7a8cQI2
OV7Zh24QV/TyA9MPD8ecoCZy3YAQaI//tMv6Uqrja8DAc6TATxj9aFf+HHvRj/c3Z+tvt6/mcIQI
t8SzXkdMYW5XzgencfcGqy9/5N+M5/Krv138qAL6XihlkEEWYvyI4lBdJAsoZSH4WvRH0/L4uuhr
A9dYqaC/CyqtrNHU/z6g++imNeGwyfe36b8n8N9WYoUHzIkCEwsqi4z7kLg8OqybmtQDovPFA1vK
Q7s0ht417diNnx1ZVvzYrH73UAWIXAeohoBahQGkY6CYZCLo5vIJktLQi9QVbKVoI1ClIiU+QFtJ
BRAYMfPegNPWCViBxyl8XtKcsWwcy7eL8V/MJ+R6SIpKX/WeIjZEd+H5upadH2Y1BoNW6D0F/pRS
3xn3tA02jNRG6fZExwBuol6tRgoiX2Q8N03hk52rb+vrl+rgb0Ya15pDxMVl2YrSImjp4u4WfLvV
dQ1dYiP4DLj9cNVdXptuxX/MQqKmhVqyu8f6sBHebAxfCFMa9bww3Fk0TObhgh9owjjxoNu98+DZ
2iErSIBcGvNGwRhkeYE8JJnBSvS1EHl9VSsR9bE/D8CEUN6r1YgDaKEyTwo2pmEwdjuo0K0/3ko0
BDSV3GVUDANsZLxdl7E548Cvw14RG7IH5bmmA66YZsKjxSF3YnaIVve6hywJLe+NFDRpxg62Q0DX
V4Cpump54vddyW9rNgW/3g9uWxZkZRAAwa+YuEO/bPIH/QzBdPcp9E35A0R3vDu+/xt/L7UTG2kH
JkiAuWsEaCnDb0jmGjCGuj24gte2psjsCvZzinn5ZQpnT+/85sbJ2+g7gOHQZsfdnM1xUQxp64EB
HCmzpD/fX9NGbLVxd44eOrz10QmE5uEQJXJSjKR0XeN/g7CnLwYghbf3f2njhGzeOYzV4q1USBQl
63J8KJHR/BMASfuU10F3nRPaQLyaBWE+CB89QSeYbhhqemitefVOR3NrAZaLd5FQpnV9LGDumEwL
PecPIDeL/omQ6+/c0VsmZjk6xk/KAKqhDMddhRhkD/j6q+h9ShO2ChPe8JU3+f0s8YckK6BJe1LQ
W2ZgpQZNVBEYlkH44vRjIPqHsQkPKy5F5MMVvy4EB1YkgDxgFJfdjJpT4MUfSTvRk2jYHpx3y1Os
CBBT2sKSkcGuk1d8iCj3zlPB6h0//Hu9jNjwvEK1i+46j2SmC6d0As/obYBRpBPks6ejHOP8FEd5
dZ2r2Dg9QoPKdCBlB3RENCYtirJfDuAhLUGwC1jGnlTRhkHbdHZgGZtAXs9JFsEZL7wbz6RumrRc
ouv80UbrNZSzteKaZJKV5kZUpYAIDt1jZ9s4cButlzf54k1eRzO3r8Wp1gCRh7M7nN4PV1tft7xd
gHcfWr0NzS4jk0Pil9p7WSB2vDfIs/V9y9NrAbJXh+P7BXmia9g+0DXqr6sDMMubgYJQXsErpJlS
B0Ae0Z/qInR83cZYXoyCNxiAJDKduVyrO68uS8zS98HOn77lZ5YX635ZvE6jLu2qvl3TKq/XCOi1
foUzUGrYKXTH+HOh/fH7+8vZGFggNowtz4NyWr2IZPVU9hFw7ROYGVBkdXRyqVfdT33UQn7Ah0Sj
OggyQQIDrKyQCzr05UR1QqFGoI5+gbdSEs9+YNIqAGE5EgMJKdm8csH0hKlRchu1Y/Hz/T96w3hs
8ItTyg6lDEjPY0hoPJrcZYemHa6jPCE26K6owLQEvVaSzSEafckiunpMgr4yVz4nbNydatCmat0Z
gWes5GHwFE2drlsOV20Ovdxxv72F/Io6/cpgMOvs6zOGIttH1tbXieNgyPvPrzdzFII3yvUzcNsM
B4hzjLfdivZJ3VR7ZGsbSQC1Qs8s8OgfeuqjjFd/NBMFyMwv7wOpXvIOGMKWav8kdvvxG7eAzbhH
JsCQgrAjGQh1yM08OX665LQ9R1jVTua0kV3YfHu6QudEgjEe4OO4DVPa1eJz7Ob9kJKuAoEgdQO1
d6lt/ZYVnhQodNTUEi/rWDMdIrdlqdv65p5ABuF7pInZsbKtbbMCVcDHvFry0M/Uuo5oYYBZZEyi
WBUkFWOj9HXR1kbqQTB+1OpibjNavGdob+SHAtiSnUVcLOovFSEbpNdOLgawFHEzp42itKBBeMDZ
7IF3N47Cpr1r1MJVgBZ+BvmrDoQi5lG5ej5ALQKN0j0S+K0l2P7oNKGCrI+Ph/dCXzG936dhTvrX
q2KJjZ8zUVHTtne9LJCVfhW0qe7rpd1Titu47GycvO6iell75WVRLMtkFSOqjKNy8ilxFHdf3GLQ
GgPqTr4zKrm1V1ZeUBKfmUrP+L15BiSBTm2KNvO403DfOm7L82ZGoUJZjV5Wj2VzpAG9Gxp2mllh
kjAEBPS6E7H8zow8ippFeNng8OHZQNf4I1PzXo10w6ttMKDsQz8OW6zBNKa8X0onunN7z7QJpoqu
Q/+Ah/7PG2TF1MUCVRsfaTenT1yOzb0IfP/bVftj4wGLKdICeYubQaK9ObWodR28ot7TQ9jan8vZ
/3a3ElzaXhhEbraobj01cdyoREuT30JsBEMS1y3BdmkTgZvMm9xsbrz8EEA/7W6l+jrtPGKDAEMm
uQI6wMOkIRWfubN2rxjX2y2Vbu2QlddHc8963efwMTZLaJMxdZghBochwMrdeVZt9Dlt5ruQVXjY
djOO2BHha4+cNF30wJPAmfWdU5IOkmtufauErl8nYvaQplsrs/w7dBouyhaxsISOh5/IYWDfY+ON
RbpAvG45vn/4G1HEZsQrqHI46L9wJRlibjxvLo8OpldO88rlsdPjtFPw34i9Nk5wLSsPzwnHzbwa
Eo3ntYXQLQbHu6k+5lPYDUfwElQ+CIEvKer7S9sIvzZsrgYznhZd52YlFDVROgKb1zgV8nTd1y8L
/c011zDUkcsv5P+L4h975XhvjTHzjs1t/e2W409ly8EDV/qZF07yOLDiO2Q5152N2Thzmx6PDYOv
MP8Ln+lDkS2uE5/brl4xlxhGDyCRuo4wnniXxf22RUOHSQS/5X4mW4r62WD6CxX6XqGbsP+6pX/J
pzzL+Z2oc1vw+PrZQjj/5dKZoaYajaZqJpBdNKr+WA4oJ9ywpdZLskhj8MQdnHJ9zjvV6IMpcul+
ZHMY+6mRXauP4HBdAO/DizhPwYgC1YhKsUF9jjG36SaBqag+uM5UJQuoFcaicFMaYZZgrr4qae7y
MG/v5pjkjxGZzCO0lFTayVCnvS6WREZDjYtNeIkTiTnBSM7tUqqv3uAuSRfzOq0LPaQBMz9E7UBC
UdL5NljjHpD8/h51neUQo411yOv8PNOpSJzaGZKg7XPIqYX+sYuh4tibJu2BxtWq+9wz1znVtfhX
k3kB1X2NmUSHP5bz+rMb8oswnvfGjPwJlcvPbHRfR38O0tqf1kS745x6Lg3Sfpw/dMoHDZtH25OD
AWjmQ/8WMN8u5RW71b3zKSiIPHQ6+ATF1TGRlXyYBu+p9thrI8A1wnwkoY0IWCrDAWLMgTunvDff
V74Mt467fIkwInkMY4h1jl73GjX1WxHXHzX+/wi5VXlY/EVnYuzidGgM6ZLaTBCqc+o+IeVs3vio
/IxT3CgVn+6XnD3n5eLcFOAyRg2fJH7gPlbx1CQg6X7tIIWa9mvE0VUdhkMUMidRWjqnnpsf/QR2
6JK6fTK5wQgEC7+d4qVMyhAEcYp8r1g+g97d/9nn9NGlLXtw+ukWGVIJZjIC8EdJfrq+M4BjpWmy
Ucd3uVhumym+hbL3D9as/zqK3si6JdlCxygpgwYK3/nqHxYkpglmm3ossdepLOpvsoq8w6SpSYYc
LHXQLapu2hC86SjsszMEWdrbYlHFwSvL5UhI/TUsiw+qU1ESjB5LGIMMB/WLX3NB66TyG/44cfEE
cqgKGETWJvUYDkmPJnQSVsO/YGgyh1E0+hg27qsI9ZLi2BYIbdZTYuJ+OS9qytEgVNGBTE1z8PC0
S8ZqfPPZ9Dzk8iNzPEB6R9Ro4UcRerkATExR8cyh8Yj2tKoPbAUntgty4Iyv47MHWrGkl2Cr64t1
SETojR+okfdwqp+hcM8hD6NUXkb8NWSbEhfwm6OjOp343fjS0BbvJ0/8mBj7htktlIUm1qcgQwXf
sI9TnHj0VXetOnZu7R0FShRpSYs+oXP9z+DH0It1JlRahjVRXjvC6bqftMc7DyjiB0m9R91EENzU
643hukvjsP7AaHwCWUx9t0qfp4ygMplr584UzXqWq/pYq+JpdejTGsBt0Pjvst5BwHOH7l+PTwSQ
4U6eehUht+1ZysIxPjlBMR08p1rTuQF6SQjupEGz/hh9XSeYxQQrf1h/Ggf3tQzjR+Gb8dhCdzIp
EJ7SyQVoZFZAfys+0lOQ9/8qOVfArEpgY0TJoJtGddqA5SRZp46nvsHkbuQb/0xEWRx6Q4vTaCaT
epAYuBm8QEL507ip09KHNiiKpAnCH70J3sYhx/QJiLphKdOUaJDLZB4FKWwcLeUzyknsVkyOKhPp
YnREkNj97AE9+1nmFVRLvdwD/4gcZPkYQ/WRpkwo/0vJmkoBLTUG90ZF8racSHVSgJI8yQHRZnLH
VqchRQ07DcH4XCTaCfgJ7s9NSlztvFUactwhJ5LjGHyZNd5CzwLMsrfu0LtnBamSkyYVxY0T4K/I
12m9rZeLVnzuIYAugFDcBJSOz8zUUqZxjlkzHxBJVN6E6T+4QqLWWHJW0oTMwCglYKeNH9ypq3+t
RcHuRgHMRqL6sM96CEweKH62TKaAFHds8suzHv1wSjw8yT85hHpf20KrO+D2219xMfBHGQn27PGo
WqGF7XmPPFbmoSPIZtOIifaRRtz5l5pZv/BuDnG6kfORrWWdzZBh4bjjWHWnDCDcSSc6cx/KWvX3
AoJckOJhQesko0/Ihzgc57Mi5dKcuKPIOV5Hc/Yntb7oKJ5eR8gff3AMhuITiD5WQdLyJT9I/6Jl
IQxb26P0o+FnCKbzKSnKRYA734BkcJnyZ+cy/4oI8VDM7McwAoLSDqpNvSauEjGKHyYf5qdaLBgJ
IZD89V1XfhLQcrsFT9A9Ji1NQvwliwL/c96Q5wgGlID8T+LywpqglNYdxDS8OX7pH0Bxg5q3gv2x
qPuyFs6PFYZ0R7l6nKoOyCmQOr/Ubg4jCcLyFhoceQIpHP8oXM9NWoNhCYTxJ1aHtznz3zB5OZ2i
FmzJpenMbalCkQwzq1I1QF63GdCTxzD3grBbyk/AT9MDA8Y1xZX3TVXlx9pB1TqQoUgBFPbuDJWQ
/IyCNSWsf6x6CFq2/QAQfIdmFR/cBxb4Pe5yOOsAncubPmweRsiSYpYjf1lG1kKw2j9SlPgP4yQY
LnAtU38tTeKr7ofiMcZdTVClk9EaQb0dcf/jEdI4KmtJX6Z9MDgJhFQfmnXkaV43ToqWuZOsMebT
2p68lo1R6eoiveinpb3pi+EbOsMQpOJoeLbIThJDxmwOkPgPkVrTkrEonSGAdgBe+UUYzJZXzQre
MLf5FpUaktH9yI+i8t5AAlsnhec1wBZ39DCzuUOxNNZp68h/xtz7F9QBPFG1MYdYOueAiQhK83V1
GCsgAcFL+NaCGynpG//J9Uh/i8EKwEdHZu6Dtolw05LKgCyo+8zDscXSZHgqFjKfRC/qZwp8a7KO
S9byzj1p3G/AmOT3GqjUn8u8ygSXvHsGMKE4Ob4IToNs2DkvfAc1fMy0xEHUNmmkRHji7ghNRijp
8AM0tssKUd5U4rGvHfjFUM5o0bXQEqjvWU86eY4wt34q14u74F14UTo3nH0iizsIzAyATTJltQqf
YGT64PsquiGxd3m6l92/eh2qm6Do1jOQqOZoZi6/uUEh0rCPpk+RpuTWz8vobMq1vxlitj67eE9/
VP7SP+XQ6a0Sf2TO97xU/dPi0fwBvJzByYmH4kuHWdkz1DLzJ6jujocR9Y6PeVx0P8F1UBzbYljv
o5iMd6Bc5GAUGtBu7vJWpLlbxU0i/RkRQkTrc4+GTRZFXXunjZ4VrmXIiM+rG9+5PHczEPvMxxnk
y4/GlPNhipuVIjIO0z1s3f+ieK1euEB+I5oKmXhFZozmGQEXDoq3ypPV87g2/rHVJsJ0LGlSnAry
vqpDVUyqntxFzspOY808mKxZ7rkS+WEiQfeqvTK6bXpWlEnECsyw4Cb/0PNSlKeV9PWBVzxKSZj7
KQY0qwM4xPgJZFAMLW9/+n8cXclypLgW/SJFiBm2DDk6PZZdbm8I21UFEkICgYTQ17/jt+qIjq6u
tBOke8/YhH6IzmMRTg3r18+pJe23NM59i63D76mLwiZFOe1XkW7FQwFEEE+GGV5X9NU863HQh7xo
VTMUsj+ydZjqn+/5JlHhhckikxCItuS0uH4+idnAxRZrxOxE6XaBg1lg2PGQsIIkb3rUm1YYeVyt
pzF+i6hPrxbvbp0vkbqf7DrXjKwbeIgxeFyh1K+Wn0A6M2wZdIJpWJssJU9FlqQnsYKFKr0scGR2
bRu+LWwt5hMCedD6vqbr1qDUVzA0mWbTUBb9Qn+nK9KMSg8D6Y3zjFxGygVchxPdyrC13SP3W/IE
Btn8id1K37Ygia7CBe2nC9vgd8hoEbyxpFMAfHcRogFg2Rn5yAb8Mg9zsLeyImRZww9eBGKvmSv6
rz5QdrqxYJqmRu1wCSKZGKl+FesT8o6a11ZgP+mG3ywaCHwQHUCbS2ATIhrWGdmWGNajuI6GzrgL
HnMxX6Ic5aNVqGWf0HKKWv4vhjgHRzkZ4DgUfcb2E+onaVwuRaL7etnhuMecGk5zswUFHBCD6rvK
xGYOT2gvQE6HQaez/BsO6D6/Lnbn7Um0NiAls8x+ZOg7fRiyNYFXfLY8vXbxnvqDdiTgJcPc15d6
jyf7ZH0cmv9WYOOugqIEc5KSy8rPuVRFUG4kGxdINUPcWRIlaiiaZD/GvTnPBngRuw4rEvrmJ1rv
rnV4/AZ8Bc8E1xASanuNdgXY4gt5DJY++yMQqL5VMFMG6m4PoYOo27gvxktshlxeFFnzqZQjCdaq
mPzs7+M2iAbYP1Vxp4IZgyFz2sRPsYjgZEXLD1YGXyQrbs1sZXRsiF44yFhB/EsxyxE9CUkEXjuP
Ym8OjGDPP9jUuWdY9kn0BVUqKOkwmdGHjXremDcjxnd1mGJHhidOZvAo0vG2rZUOUoaq+5nPlQ1t
qo/Ywffia1vbLENCfBQFWD08o+YZoXkRvwx6YqB3ZiTEXHITBBjjNgTbvuyDcPlFky4Yj/O+zPgS
+Mi4O8tCxMG5FdOa3wMGyFhQimULi2orNrKUJsLXVkJHlKKoceeqx/o56j/9lO3ytifJ6u/DVKJC
vPS07/evSEa8r1qS40AgUgf5ZeikycsiMai9BevPZ+Th4HhvQrdiM6CIwRjKgfTiNIdtB2E6xgTU
PG6jwdmF5OG2ESGBahQ3Id7Kjlncw3YD8/fiu4iS95+a7OhgwgDDNB14hLV3n+JH05oI+cigL8pk
I3l7i/Y4FHUvcW6c1OI3W4IUHwc87XzDQ8W6Im12zRcCtCOR6pxDiky/WtS83JJhpEsZoRUYg1Oe
rD1+pgl5RF4ExX6gaIUKsfQHkuHx9sVsy3Q2xYa3d0LWBk5+Ox2WYF3/LSyxX6tGknK9IbK2PXEJ
Wfh9wsYM6240hbBia+psiTEucnfo//JBTZaplzdmx2RFgkQuxrNc2zFojLORRImansxbxvcgeg2X
CGcYbvNtr+zS5RRVmiLrLmkSId44JvhH0yL8PLzreqqelqEAr4l1s10OuJWx90WRGfiNk51kF4OB
iyPSYEATOF7BzJ7hkjO/2kWkvwnrbA+kJlySytIWZESFDo9uOWCTnvZvb/sovgd52k9/URQSmL8I
XcfHU+hNa8KcFOw79EJ+Bgn2wxpGqDUqE7d7e0+AfZgHxH6ipntJ85w8ov5XL3XeMsMwUlEJshzO
5B2XQRjjXoD6GwiTUxweo22RXb1jlsFRYFjPHpGPMej3jiLE5cJkN305XjD2FMtwRothotexUVKK
tcr3Vu0Xn69DgC9KDwJGT7ZH5R5ukb/37bTtRzvKnVxEug+/546t3ZPdtI1KY7ZtOiOgAZMVQYpC
V6PPJHFN4De1HcN5CP5FU0//LjbHfzcGGBKPXSB0i22pWwds3xvOIj8ak9xmC5/G2SSropcp8s6f
Yz1oe6BxS+QNT0yQPINyMMCu4BWPK5OkW9yk4cxMPWwUu3yEV/0DTbPL/pdSyH1/9RA1+RLw8RAf
c6hFkYmYGSS1WyFSCqETXZBfPPSjvsarzH0dBGvGmnRz03KXpMazKkpjkp9FOKYUsXgqD49TYLEM
FABvsHmQZfOHHrV+f9JFbKqOJ6Vj3EGmF3fguNfosrhpxTvscV/VJBvGtEmKmWTNuipljgDmDI76
Nhlsme19iCpAhJfA/8J14RpYPmYsCQh1ICUYBapLIwDDXofMOwbko6Nfbk7DF64362tqSBw3ECKS
ezsLxo5FB0tKqZjvwVZCiriUi6Qpv2JyntYTVsN4OdpI9XstcOpjG8tcx65Mxh4flbnQAzGT7T8a
EbI1KZ9DWTM1iP9Ewrs3GHZVUPW7Cv9lPVRq5WgNX+u5z6K57s0WPcHHMP/9+ZeYfdEx2TVJ35Oh
TmPVvWdIlw1Kn6bJf2tMB312YZ9Otd5ni/O3FySYqkQs0T84+7ekseDhNFb5FshaGPWYkIANdvLq
EFUwHrLVcH5clmRiF+QspfhiUDlqwsq0amUHlRV96kuOV6lv7IKwnuefro7+rDskKOHYTTv9ZAoU
OFUghoL05p2Cs6jbF0cgfHA0goliHYUNL1iGk6zWGX7ew4JIW4zh+aixQzGkL+EhREUK4qRn/zZZ
3qOwHVt/WhIWu+RDD3A7PkaII3SHGFE1wwt0qkHWAS5D/kGl2WqeM64gRUoS5Bf9Ejzh+iQ62KEa
WwjBz3pGiuWfIOny4FIgaBjmp2Ac+DvqrsV4wBmdAnbUMkQcPV5K1ZCO07jmm1HdAy4xVEdzQnIl
S0SqIlu+RAmKSa4iXDmtdlRb+DIpsKT+YYDM3NG7jDmYW5RXVwQpuujnNNz7scKMqOzPut3+LTBw
4u7mim9P2DjDWZctBz9zGIEnPmCoU91BA2VaS7M6tddzCon8ucfAGFxiIrP5ogCuxpcxZMGpmIfs
DvlnOT8rIXH8mDDy2EBnmDmbSAboFpqnJALvoJJWnla9DBkk0Sp52XY/YVQXakiBsSQrEI/Btm3J
eTisdRrECdDWTWj9Z00MJTV+max9Qnkd0EKp4uRFwZWvcIsA6GwgteiCA7jTFQcj7GO8RgQZWy5b
PrXvDDdqfxtQahtjP2VzViIk2Rf3ScFm6L/3YDLlVOS2jrpwu6JSYxvLVW3qNC9F8AegOH0Evp29
h+OuUtyf29y4YbYItBezf/qZc1W59xJaJZYCmM7kWjz1876psp0y4McsHtBNmvTPRZJGyHih+3cm
8+4dN4u9ctTi/WpJQDHlMjkfJ+9njJR88S12aCQZ8jHoDiHpsyZFFNaNbqpdSxxMeHljHPsoLVvJ
VQcbngdAkEPfaNHyLz5vgEmGfc3ueoXQl4oZkgBBbB1txpaaBddsQRt4oM3bGITSYC/SyZtYAF+0
FrrPhmtOmmxd9GXA9wr+IdeUlUVbgLRfOGpokSWbHebEbViv0dMD29NiHvYonF/bYfSHBDCFvAxt
h6z2wBiASzEJ34vOeHlY5lGAfOiXPMRe4AANh3lodgw9+X5KPbaxpyke50sStFiNFeW/iGpRPkIY
f2zlSs6OhHgMi1zeumFL0BeS5nA1LltmceTJ8D5mIBE6G9BPFEOZ42bhuv45tV85d0ntwX9fE6/4
XYi/F0fN1L9ks4ueUDfSflCt/skp7yu7xc6UBaLhT/NuaVQC39wAAW8FzgiS3YVUYVwZefI8+Bg0
cU9Tg6Sv2d55HmZfOtU4b4YpORRdvHyJVS4fZpbdZY379Y/IcoDxLg9XmFmxBJUul+6WYU/5HGRv
hkPEg+wLk91P1E2i+D+3aXHYlxHOZISMdlEVZuu0152HcQtj7GzicrdJ6Mt5D/r+bFgu8kbq1m1n
1VK3HbDgf3PPXjmLdQPnXXQfpF7kVQB3VjNBao/ZEBvcIZvUShsPU2RW4vULgRjv20vuu+HdRZGo
ixWhVF1u+xekSMt/E1iZ79yv4R8pPMZZJ+iACyrRNZ0Xga1JWH3uN/q85gS0L4u+Q1zdN8jJwEKz
eP8dDUxXVBcLkhJiU4somtDDNBZVsJH2NcrYTx/usPtG7wY5gj0CqsAj2dITYE2ZSKeTEFEBqAFl
vPi48cFhdWsK2X5MdG9BD275wVHPACcxccCNvL7DnjQfA6j87zvfnjKX0IY6FBUkxA+lHQ3s+iKz
H3ToyJ3Fr21Y6XYVdN9OxkhtGngICLgj9OP9/RENfoWIGW8WmAybZUHL2Zqr5JASQucykXn2Df9w
WqCNVKsDjpy40SQ2dwZ1Ouc5U8VhZTO0JDKLKzCT+NOtGC4DS8klNflyBh8XnPYR4VxuCQRyd1xa
hyJvX9OpMOeCBine0gRrepoU32jVllmJm9i/DyTy6IpDWQf+sP8TSZxdgcQ6k4HyKAuEWpcgJT3m
h5XUHrPFkfZYV9doWh5TGvPzYvyCShiHl5MM8YNE1ZQA85ZPR1SKuXJE1uYIaYTyzxjqk1riEzdm
s32PPZ6QRznP9poXXfRuemOuPdauyo2El9uwYqUOuXTfPvfbSaLJ5o6E5GsMePZmbet+yaV7ymNq
YPMHGaaYY9iK0A7F8JleqEi6855Mc5XrcT5M8zy9A+/PH/ekV++ggZa4zm2CawaVmnWq13Rs5sQu
9JfiI54larU45lmUNwjk6GuIuiVyPJNcNxit4saSOXpeRVLUMHPKS8+NxxRasJLLLEDmzA/C0S4z
yJ3Y1ZMPo/t16kw9im24B0wpj30ggzoo3GeHGeGGLvv+0Q82quE8MKdeh64ZJZYdGZCiyub+q92j
+36ZsdUEQ1QNyg2VQJXUT0x3d4zDdqz1ygeDHvMM2LFsATUCZd/BddCwwIpHNnyNdRz3yfc2k/5W
iCG8rG26hQCif2iALWwPIcTGNQNFh4/G2rSyRvM/Ou19mUbr8LbpEMcUOKdzlK3t354HyxXxDtNl
7n84OXhA4rdsdxGYI4vlvsqmDinN7Rb4m/vp9E2cgJIEi+gzlVH8niTZZLBdwsRfZRG6KBwLfwVc
vYxJ5vsqB34E2JvNFlVSHExM5nC8lJNEAG3ZRYj3KoNpNgjJEAiE3k2n/6C8wV9Dy4d6dio14P4W
FNMDijnrPGrRZe3DQ2/FOadmfSEpLd6CvVu+GAf7NmNYrXOEKB03PxJY/Zi+KYOXEb5FeR1jkp1H
w3s8JCsojwEgzQuqfQQ+IUHzpcD/GqoPPTetSEH45WppurB7QVJTcdiIi3dQg3l2kX1RAJ4gPGpy
DEQfKg6QhIa6rioBdonQiozc40XXZQZw/9vHhL7MMkpPMcFBqLetuGAhQ4QdVvurj0h2AxC43NS+
gHYKhxMqXLsKQW7+E3hd31Bj+SONxOs4BuLi+DyAPV+2Dz2LJzjnwXtNGvVZUN8clST2vDm587IL
fHrgPn5VOBdKHs3tSRscWKaw4X+9GIPXfdgIItyn4T2NuThKEQSYk8FzQJK2f7aURv9omv9dEeYM
LmOes/onbQE8TwG2veDjwUi63ESQbIcErVVVkYzRvcEJj9tJdfTE+SJqSGhggBJFOh3zn24dSbm6
eiS8nSEa6T4KwF5PlqVIbp7N8OGi1R6lTfaXfEuniw9W0nDJpodiWki9Kwrr8lDUw8J8kykG4VHB
39E+1JaQfrA6J3hZQ+YAFfeYssOIZw8QHbpD22/dTbTFV5ZG8ilTP7BTEc7blXRZeh3MACoQSM5T
zKbtYLkF6s9oNFYKS3DTdxO+2VQkSG+NcQ4CtQPGBhvW0iDsYPkDl1R4T4qCHEzKRM0LBxEzBuRL
kQQpqgoy/xaAr8Nux/O7HiHub1OfK/TzkiZCH1o9hsV4FwbIP8BfEnXfMs89zOPRp+WTvFebeBrp
Hj/wEG01GujTHQiEpNHj1p/ipE3e0LpUfCR+ae/3AXTlyGZ1hq/S31Bi3V+gxQwaSmUD0Un2yDEa
NoQoewwkbscy1DAHUwmiRZn2P8A8gBOtU3+UBvTiYg4URg4a4KLtGx/LoNk0CEHZr+YghqS9w/6Z
nRZgjge8F7j7AU2d537b/7rZIE5R++S6jSC2ucR9TrsYMoHZpOdE7BIcCjvYeRcHPeroEEPG9c6W
FVAUz9/idChOMCK5e2jri9oPmpezgRIHugXwOMjJzA8WGkSMkbu9AZpU90PElxPJu+GqM4CHixET
lupJ4H1AvpqCvrlaCgsOIvVdPaIE7b9ZgyzRTIk6bDEAIaIgqLYdKEOP2+UuDYpXgbRvSHIWfUdA
Lbx0FjWeJcBBcxf2Bb9zk//MdE8Q8dL+y/agUToSz0EUeIRwgf0gIU3K0QfjAXoQ4PYec1jfLwfH
WnfSqf2cp2IGwLeEFVis7ej9lN7Dd0GAjA1WnLyKSaN9+o2XhiOd2E13xULNCevYhlFiEEfgzfEL
AUF1hjcehILI3ocExZ8t3OzYJFCuaDG6Vjvd9TkQP1THDiLFuU02bZaYssXi/2scw6VMMameCyy1
lQGS8AU0CQQy2hHesyEf3vYft3pPEdDSDgu5YgPJzwlG5KfNdsFZ42A6oK0T+hoS++lm14I/CRhg
3zNn2KNgaMXUPxqstpvlGQS5uDE9PwSFhQNq9r9nDAINMM+uGnVCTmtb3C/pXhwgnvk2LNtq2on+
jWDqeBgQeHYYNNhNlwl7cSANTqyP37sAr367GBsiGGYYa9DgU53nEe6hfhV/IcXSxz4Ba0XydT3t
ZMM1AYtj12LAhYTA/zFKpBHCEHh2YXkhy81z/tdPYMUC1ctmixFNloarOAQgODGJcI7THYsCHIDd
mUbQRAnAMhw7bS8ftjQCWN2ltoKeawFyF2UVC+R0J9tE32ku2vPurDtSmyNNXvZw3cEzfAfr3VTm
MXrtgzR0le1IcMRiQh99jkqhLUnTqcwAKbxvHAR1JiSpXS9/+z0cvjPqEJNT2Li70nnLgZQsT9C5
ZGUqWlZnbfI3cghXSsPMH5eOuZqvOOZELjCUynU5eOr0IW6L/6YcGiXNi60iWL0Abk3mwfz8pI7J
3zlT9JAjEuo5H9vitvhUV+m6goJjPrkUO/0vweYEtHQB3tCOZwpHdLUQdo9ESUyYwbTW0bgBKkWm
K6Yz+T7mGGeN1780UMjabcC0IOf3dSvZ+IlUQfWQT11b+ty6Nz4gDj+IInYZdqLOIh/+hqntMHin
r7xIwiaLXARVSj7X0QRcZwkVbcIJ2jyJIJw715oTQR73k0QvXY2UZo4rC6/aRrsdog4cJtYicibt
iwg/DtYM8K1DlU62PxVDGOB2CYe7iDiALgHucUoDBJkl/O8SEFslPO+eA4rzExFWUNu1LjMHD2dZ
vSgN1hTFb7WHWOk8QtlQAXxNSylGdVl+MqiWyUHhBxamBPYsz3IT5ig5+iQWPcF6I5H40tP+GQlt
BEoSqa8uiend6mz3EYYF/qidAb5pxIvLuGsP25C2b2aEf6Zte2RjJuv6ZHCNXzoyfswF2N519XBi
MIE3y1NRT3OSgpLJxVWQ8Ct1ye8oBf/juiQogxBaVUgQmqJoIWKDIBp3BZmQ1CQDe6FxlD7AT5/d
bDKEN1TE9xVb6dPCU3uOoTusWVGoetexvK4UuEVsHC9hMzWlXyxgjw7q9HgYQ9yTIi0LEGuQTFB5
BtoL7VCA0MEowIraZYttaAydgUR3aLrJj5ZDmQD1Gy07iFHKDpqJ0sIwURE44jFIjt1tYaa447gE
H3g6JKfetds7VQguAv8RqIefXtjS6NGmOJxGwJpTYvxrRhk2tM6GDUARqu8gxSseISeDLCMINSIE
2+3k8XpfQOntj8jW6KGlpAeoG/RNdu0/y4PuF8Q5SZ0ZXIY2DPi1RxETqEckz3Wr088MQZDVMiFr
e+2JOwDpbO9AYwZlnIBpYwH56hbAf3ZT2OpdJxVCiqQbIaBC3iqkGV8GP+wziLX53JuOVUm/PjGN
L4zT8XXY1vjIGXTzOArET9LeJxgNXqUpueYjtikIAmC+j+Gzch/sR8xhUrse+7kXFX5rAkRwEkMG
yr9+ONgK5fMRrvr0I9/mrxjs632e8hED6HRNs+DeaOQ1JZMrxTC97pF/8kgnq8MNopco14eMrL+X
jL7O1CKly2HM2D15nHYPK5OQoLYLae7xSEXgCqKoSlT6V+qZHXVOgiqOAIujKXEtJYSSR770t9Gx
39mG1cjbaS6zOFV/KaoN7zD7ohkTyoz7KJ9HLL+Q+b7nsL3+kk6sFNrXAuvZAKu/xZ32O1jW5ZjP
dj4lghUNOJbk5HSRVwOBLAMSTojMKz949kexCSnKvt9IFYOBPJIViKnXnQnu6Qr+VGPj+QeifbrN
I6YCSaN0KFuyTXXxfwFZBL1Vv1qNqsFBg4SK0xpCshD4R9IBYp2y9aOgORji1WA92KV9pqBqPpF4
Jz51p3+ueptedQcQDpLAllx2NUYYbnaoNW2wxH8LdJH8U51CG5iCThgXWGrfghGWDBwyBPX0ZDEh
rXHWq0NbtDGIfovghYhI92lRcnXK0SKGJLlsP8e9hXIn9Yt7Wqd0BnW/zYctHoZj6ztaYa4Ud0A+
wxt3Gzvtmx4xYg8LdM4oJ5GHIGrTf9A8sPM6gPri6aRfbcHMiZMMwhSJo1UPRfSkMMpf3ALP57ao
rY79aH+lG92BWOLvqvMEryqBzv9NJ3v/B3wjwkH4WFDgmmBefoPEka+onZzeaJ8UTWRiXhtFtiul
dFpLtQ2+nLpp+WMLP+kyXekeHKKdQUSGiljvmwW6VUSRDWwey0622Qluj+UbPRwAcfF1DliisYxh
kuhvWM3IlaAZ8g4QpYCEja8hhN6+CD/3AuHDELDyDbFOA3toU5CMuHUmCC8wcN73+RoeRyT7Pnfz
QrM6QVgyECUOnAPbbljmvRRv0CfNEmx9tmIZ3xGAd7d7RYsKEI8qIOAY5HYCtaY+XUfFmyqouTFo
D7DceYhlkTMJcLUCMQmFdjqP2daMyV6AGEmy+RqPK7YW0HlBV9J57cHx9LQQTc9Ft1bzOMf7G90w
84LQCrqs2gHaNMM+Yijs8aqtVTwNETDehMeHINyswXIyqG9oXbP5J8g5xBowZaav6LYZVBR1a6rq
Qa6s8ZgDAf2IFZsChmJzmmOjHtslyRpwj9G9GsFonVufFVk1QaqQ3gwFTo3RFLF/B5VKWpR6KYZL
ITs8wC4CSdCk0gIMi1BSyDEwb2Cy8cKS/zgAwPF5aHvwTlriS6kW4D62nsWUqBpGRpsfNtSJmsPP
pPe4BCoumllH+hHS9+K8Ll2maum0B20C+XVR84CANA4tExHGyZV9xqhKScoJA7hsdpG7DXIXv8NU
wNOlOGeMpRnSoWFlxS9ETO3c4njTRfQNsek6PDHAY3sJYU8YX/dcpWEF0VlsG/S0tWNlMw58a1Ur
N+D89AhBHKBff8/MoPQJonvhSgBq+D21OMddnaYqal9XFS7ti5P5rv7r+WijEbKFTfBDKsEhvoN1
deaYMQxDK7ro95kfpR/CvG6tZG+8E/OjQtDPLyZ7CDQIQPx7TRg+Jc5VjEpJ3mdjPQYKKHc0O/0G
2ihiNVBP7c8W/SJTNe5r/77wIGyrGa0v9jJvvd5rOroMZHexLfwbxG8cP2VBRqeHqKWtOG5QhiGU
fiECdEKaQsSJmskf3mQLc1ymrfsReO+Y2tGfOfnX2O30a1MDO/ZkjusgnEPk0a7Pw9jjJ+koP7WF
HGsE76y/MghG6zWYn7Bwu2uK0JdGx27BwLE88UG1kKrnnYNVIJEHZzgtJdSvNfqOgcLig1bAj9W9
dwEGimHc0f+HKtIHl0zBXmJiA+YMJrkBx+3+S3b7hAtxOLHQRr+WOHGX2Hb5w4J6Bdj5ZmicfAsC
fUpw5JpoffWA2EBRuw9DIQnrBkiVZb/1dQ4yFkJNR8o+D/lxQJTTz4yIFLhBqRfQUhg3Yzs8uYBM
NRQK9pBnva+dUOS2xRO0Gwns2ZuFwZI4CFEwTagD5bxFDWwWY3bNdLjfr9gvHrpi3bammLPgPxCX
FCesAqsVttP8vvLdnifoQxAVSeb5DspJoisJrXVYYUBXNTdL3pAcGwG8MTjsSjG33QdEn/qODdj6
oDEKtvsi3mdI8Z3RfxkFZB5AaxlUpshZAPuLgMVAMO0g6wkcroli2Q7RkoQPBdgM4JR4oMDW2pcu
WdbGKrTYwEkTww0g+K/QzN1Zp/t41vuU/BlUiKEwlNOD3PvproU66yVNaHoNe4tbYwvFgksNC0sZ
2HjqD4rFEzL2QntA/zcWNgjrUF+NWHeM/6DlPlwWDlircuWv2ln/EWtAWmWy74UrEdXZ1hys3hmX
4dJgV3lLwrSda50alNahhe9LDxDpTNMavMSYPLEfmawOXIIE2wza6qSj+VsGVP4YMlTS7St7bgvy
gUCUAQzd0B+Qrns/KswffvfZOUbM7QEn4zmDEK5GwGPbUCCX2PIUvjz1kGl+F1lJG04hKeRyg6SN
svWKTQJGiSBLsLFGn4oxCP1VKI7KLlPJ4+WxiJWp/cR5nVqDCByT37zExDwXnbjwPEureU33mqxL
BlvPdJ+b8AYpUTOJSJ78Opx0v9U8gxRQ6SW6R3LJo5SQV6Pa6030I4QwQgW/UcD2uYP5L2M75RWx
PTRTWfILtOfWEERsNmhj/4TU6JYu/pgYmZ0TMt2tSfqaQ+qKHCanQfX0NzzvOzBoCXeR7sJybwN9
ioAxtcZ0dR7xJtnEL0OGL91TTGcgRNBfBry0P4dJf9cukGDBnXYDHZ2V3RzQcz7taB/DUbeWoAyz
GkklMYiruGkjtmLUI48/ylQo4fGKwakczfPZTH3/i6XqPvKrqVCNO1RB1HHMJ+qpdbB/qQ6K1QLf
fOmAtYIeWfqx5HPMmniG0G/GDQdaq4sOy/Jz+iQDZTdMOJ9jzICb4VZpwN5Z6NKWDEg09rRomAhu
K8DvcWsvUse3SW2fecCmuiv2/wroBnvwqKCqu+jMCg+Ub8sSNEtoWDrmCbhF/D/Ozms5biRb16+y
o+8xG0j4HXvmooAqVJEsGtGJukFIFAXvPZ7+fNDMOUOCbNbpiejuaIkmC0Bi5TK/iSpnYkh8YCav
bmcrzLZdCz1LHUrzp50z2DJH2EAI+arn6F+VN1gPtHdGENPt6sfIRRGmc8NBm8Ct2se4mGZedi2w
HzpbfyjVFJsJiqZuB57mopeV8l4y06M1ZYED6srGvdmQnyZjKH+EVjCQleXKkWl2Gl/ApiAWMqG+
MAudzrBEqjj5U7wTPnD/FmLA1KSPjV2N18AamCWDZHBGI9DPRrVX9qqtTt8Gov8dQ7TAjSv69nYk
rjp4VozBBnnTambFlDoSQC5LOEVV+J0EG2pY0ITRl1qSFThqkACa3AxHZ8gBOp/TUmBaWHc/WlCM
ZxoEv7bXrJ0fCyBXdXcTA8TgmLPuyV0Bj0hA09OId91k8B8YU7fXhqr5mddi3pciOMB8O2rULXtF
hOllDLxkLIenuEjuZb98SorgPC+b0bPBGR/Ra+5c+tG9a3XF9MTNU4ByDJErZe3C4Clb6axKuqLb
yJMujoWAxhgmvKVmBjRuAwQivIBBzivZVpAdWw2YtqkKd0ptfZ9Ig35RWWZxwaCbLD/s2mezlIOD
1BjFr1lnfxjCMi5NIpIDiUrZAcYOnaSXNPqRXXmRDt38EplNXCOMTTuPIaUB4sH2wzNLi6NvfY4K
Rd5h5JTlavE1iwmIhpkwNdN/wWYIzidzFL9AAoxnRein+5xqESAlKt4q8oj7dgwTR8c45rJhPMmS
ln6IJIiMUDWCdNNg33lh9j7Fjhxl2rdezOQcIUawnt82VnzM4LWkDu7k8q9sNum2adlQdV/GpFbA
kcS2/TBmjX5vYucbbaqinI6FlPV7m0lj5CUV/SDG53J0LTQ7/8HGCdJzs1DNL4EZjAbYQx1qnY9y
W2cMkDgWRZVzHwDXBbJkyo0Mlr9w8mwckSqK5MHV7byCUmBIPwoDw90RSsVEvRXoCWpOanYdpVn4
raWm3vd9P78081BdJHYSdy4Vu/XYR3Mpe3E4TTQZYlCyvWxeCzZtsxnijv5YD1mBfFjR7sCD2bpT
5LMCUI3xH7laWOn0C+rqUoC7u0skGi9qU6YXMBeaA70asGSwqY6VL6TjnOBHU4dR5UN/q/Nxp/ih
4Zay1NTcc1N8Iek0RjxO7OhJB0t9nmpyc4hyffIE2tcAdVpLPZZqkd2onZW7VjVAd2gL9SjVpnJB
igouIUI2ATALWJkB9iSEfbu5y0lw3VBZunqybJXXJQjGxBnK3nCbrk2dWQiGC23EwF6fnjRB/deM
VfsQhZa006d4YVIN1k1M5UuJozIsGSDQ7/J0/BUbVXST2tB5GSn65UuslGQTDfh6snnUMgK5OipC
i870MB3P9KrWERrS4Nn5xXhUxSzt2CPJVjcsgMvzrLotEjQPcTrh78j5f8Ug+lZXmmgPtncGpRM1
yj6RtR4+K214cNrPspbTZAkpx2Y9HRyrp6dXQc3YKKlxK0Pn35R9BQNwoPtSqSK4A+ejH5JgFrdI
uPTbpgITrwx96/SpwvAo1GAskA7BVy6nLcg5lWKN+1DTXliQCrTzKq6Mqpz6gXB916ty5oYFtqRt
ALad3Lwg5TGCg8KIlaBBQ1UVQhwwB6aRYEyt42N/cF0r+jhtIOAqPzmGxl2T4iehdzVNTIkiHb/t
kboivabna+0ozFDhZwYEknAAdGEbF1FD060KQ/sZJ7qlK+aPF3Ydgo8UPpNZvJV3KK+QpRuMvsO5
u8zmKQLea5A8IPbj4gEUU5fbDFgjxb8CrzE4PPnQ60L5IojrKwbOMe1QAFlx05DyG5Z6qy0DvTSL
fvWUN5t8TJA470OF17GJvKnP1I0MjcVpZZBOYKeVbQAlkf/4xmVZiAwApW1eDolyb9u96RSArq4H
bt83sB+/1IW0kgeUdkokX/d6Hu5ME+AffSFan1QsG6VCR7rp+2AbA+GkYLAkOiXmdGWgkVnEc+iO
UDWrhb7RKMO8wTtZ39Qy215L6c2lcX8kn8g2dTAgyjvsjRFkWqAD1lMqe1+PCT+mUohq+mJbP2pH
/J0ip+yhfmoVYqK+VnJ8lOYvAgFWT9mYvWS61XvabPwkH66vKjXids40WuBftOd9AN+5TuRrzFus
fVtY1SGK/GRjlUVFuSsajnrQX5YK9AYCFAkRU5xcSn22l94olymQQC8G4esk48QEb3EsjwaUjca5
/Jp02eK6RAqZ5dpdSwnIBjFib7AjmwEOyNyZEvkMf7mvaBbaDofbOS3ojisPchdwQrY1FTxlQChm
JPwqQ3z8pC5jIJDfw04yI7KUVj9XzaH6gmijdMXRPO2juqupcKt2AyhJJxgMoLlyoMIttboHm+/G
Ai90LulWSqc+1Uh+I8o/Oq+HbOjzLyNoqy6QdaokYoTd0pHtZk11DNgRG/KjCMUuHXgCzDrPtEKJ
t9eW1UdDnjKHWQdvel6MTOshEpSlnNOCm81vvT0l+wFvossZCPOXMe07V8Ik6tIYzXyH5ixupRRq
tBLShv8djR72VQba2w8nBwuP5HKUx4DELc5dYY0zKiqtukfT6LabG8WVR3tRLCj0owaFzgHjTN9Y
wGyjrA/Pqig7gp260pMy3UVNEHipr1wlWXWUALc5qgJXzhoLDkaaM4dGBt41RVb7KCDLMWjIGuBg
Wbwftcjc9KY/XcV+EcMDzUkLh24TAegkssn9lqh9HPKl+Q/OtqkBzuRZYp63synu2pCyIe2x+W2j
ktHQtFCok4LWdp3TUI6lzqNL1Xo1qKzr3EDzJNbafhMr3RVY40dpkORtk/rSBihac1S5766pZWeF
Gj6Cg28cedS3fqmTjtRTe0nTbb5tLLO8aFB9LEXzbTTsapdA96XthqnL2ND9DDTc431B9uETNPQZ
nBhMkS8jIdSR4/Ees8sfesQpboRjuQP20m/zJOs9NQ2Pvqap287Sb/Wg66k87L2RaOl2Tmx5JwdF
wOOo7jWTr5e4GttZ/lgngDQHXUzbml6BbkKhqzAa2KqgUvbmlERAbpPs4Ddhc2/26te5nhPwDMwe
cq0Fi9nbPxUck0nllNzRTDbeNCcw3mH8whdPCRF2UO5LzaYfFkW36jjW32MtPzNENH2HupWc+4kI
zhQRWy78QpRti/p7qSSCwk2vmbZO6hVOE/2PeiyS3UyJ+RSnan+ew4LYFVAVb9MaDp1eA9EOJBmU
jKoL+BnaFcoBjLhtJn8M4TcqdRonFfxBrVMcYahX1BYZSgx0CXsssGEr7Q1fu0YIlXxn9EpZ3ARS
uyMyngESf6ib8EKJOePAzkVOU4JCBm3fA61rtzDen4MxTzhEs+Wk6jeWkjQu5+olZF1AqHJ8KZC/
oJAjsJa+DG12lI7+3LuwFLZ22MM96aRLvMz1bdc3NGVbAZ0y8Iw5BomXdr8MTmCkOcxxO5FruiPv
/QbDeOHaVvwTLhWFfYpALUREFEPSRCm2Sjsl11HUXqSZxQ7Q2FWBxI2AvfqtmsU9sfCbziR153c2
rL5Q0tzG6EBiUd6CQM2iHef4zLwzCbZBYG/iplQvbTVkEKgE99AveEnSbj63EuNWLafBC6bpRgFp
h8RDAapnZuY4J0lKyQ4hvayU/JzcrVoIN2lBy9HvH6IOK4FGACJQxAyIe6yerKj5hcAIzFkgmJbU
gXBI/eBi9qGEgk6aHeiQsIEqfHBN3HH3Wm6MThdkMqNAEpgshaqizAXwJoBCG7WQI2ZbzX0YzDGd
vPmSMmxJnfrY8f1CbHW41Bu5US+gltSbMGGGaUxS6eRQIzZ0re+KQlU2rS+usWYHepLSc0x0DV4O
LTonyMKngOl7REc7GR3ybcmJqLu2VmJZO/DquaNn2YtfzA+zbaQ77EWWgU96pUWiAhBaArVLwLFG
OrRS268Y44p5p2jzeGUnk+GEpE0PtTp3Tin1Pm/XFLhqxbjXrBNrhypKec5kTWxg5hu7soZSz5AX
UqEtzqegNs9BFgwMysJoJ4MLJCoNP6ph8KGejamnau1Dn6TXFe3ETU9TbOHnR3shqu+Ahe/DsIOk
OISzg0xnyq5mlD3Ji5JGc2+1Zr01tR7yzwLbLwV1dZaRJGXzgzUgCUGFhy+ELzGh1+Xam0FaYbIZ
02LW+owcrS5nzUuzBgwwjEFbdaWJbGEzJjMviaSk0VVoyjzEUDXSZ3iYzTc6WXnNyF0PkFKdzHNY
RERAGJPKc0RM791a1erMk7pKUtyJ/lThiUoG9hP0Eho0Vm23zK70PPYPQxB2iMsmkRmC0RkrnqOk
1ran611hX2pDoI/nilL3D4PP9r1LjB64iUj91tgUhup3O+bkUcPEwZ551eifG/SbZUBfoD+iUyrg
fya2tNLp8ztdUYVJcW1IFahx25anHxbMql+fK0X9iZCXshLymqR5HEdZhz2tzBn4qLG/oG+HT1FY
TCekvpXlo36khLSS6QtS0cPkBeUWyZqs7EmqY4VdR5PLmQDwIeRTRDWufLkRfSfZL5/rtpoMenq+
yI6z0mWlh4DLePP5Ff+JwNTaTA+zB15pek+eXxTkX3bFwaYPz5nRP83qdEJ5708UxdaWehIpRWIx
hveqXMtIH33/QdCsiTZpoMHWLeOEd1ypwJ5/flF/skvkleBXEFZmAhR19iC+0byQ0tnttFrc/me/
fSX4pcjqwHi2nr28qwyXkkfby3IRnVD8+pMtKC9//0qJi2xADkRscK96BmRgTmXYRTQ7TdM/pdj+
Z7dn+ftXS6S1XcgWwBKvUOwMNzNoKYKcMA5PKFX/2Z5aa33lSg6hCfZiWN2EotsnWulOpGODdMrj
88821CoMMERJUezKZhTd1OfKZyaoXEoPqthVUV38h5toFQuAL3fgILCJrhODHsSkS1vBVGD/+Sb6
sytYRYERtQ69lOOZ5GwZdetN4U1IV3ggJiZXrxUfsZGqPKEc+PFiYm39l4CXjPSWB9L0Op6GMtSX
Dq2EsykIop1VZjmtqz74px7efz+P/xO8FNf/DGXNP/6XPz/Tc6ujIGxXf/zHXZHxz/8uP/P/vuft
T/zDeykuv2cvzfqb3vwMv/df67rf2+9v/rBl+NxON91LPX15oQHc/v79fMLlO/9/v/hfL79/y91U
vvz9D8TD8nb5bYS+/I9/fenw8+9/iCVw/ffr3/+vLy4X8Pc/bl+m5/AlTV+adz/08r1p//6HbvxN
ALTHAke2NN6pxehjeFm+ovEVWcWTEZYC/6MI3vq8qNvw739I6t9MQgoYMzBz/EfWeKpN0f3+miL/
TQiT/oEtm1ScUB7++L8f780D+vcD+6+8y66LCOzf3//4rdn77yOJ/AymIdNUWbEMmWbp2oaijWAW
qRmjO0V+1JTsCt0RpldjeKdk9jdD7s2jotn38gwWB8C6Ad/U/iabIfifvLowEVDC4VMcOmAbVqre
yBbyVHnjH2uforT8YuIvDsiM1l6qZt8iC7RAVew4b2/B0n9Txu4xicN9aWZXdIVIyEXywHzw1LG7
vLavr9GwFMumLWSRKECv0FbxFQ5PkHbSUpSgZwl47bobQY6KwKuEeR4E6UFTgO7p2pNiaG4lkhPR
5Le089v1Mb9QwC0ChIBEulY2jufaKMFKokvWtox1/eI215NDIQF1tpk5pDA/hnjX6/qFRpelQFtB
1cotwHmvLPSnKhXnNtXKFEACzlBwCch1U0jyHXlj8p2R+bfaiOxN2TVH35x+NU26nSZA33b1VTNg
UvjjZVAx16INSKE8fat6YBnhr1f7/l8b681GWiL824u0LFOwLcmf2bBrP6CoxW+yH/sE+Y9qPwz6
99+AlcZAIqYazOBrGFpUOPAbg3GGhh4yKymo8O4KQ4bbh2R/5XWahJibvRcjh18tlewaqwd2XW6b
EKU5G1GRKkdcPk5yRHkuI3WCjll7FTJBvnXDGDyNfgo8zD+/srfCsroG+99eXg1hKYomEJd6e3Qy
kYhB/HJhKNccy8m+N2xGEJbu0vByRCovIhMXKhDmz5d9q3f/z2VB/ikK1p2Cuc/ysV6d2AYaPeA1
IO4b8VmvP4gAo7143lXWfWfXbmZrp5KP5fhZPUD71YLq6ngq8iCQIV4lTt3prjDa51x0nmr9aKvw
Zcr6g0ggMY59tFECfc+wqs8q04EaeaOMUgUBDh2hTHF1fXB9nbGmDBeLqFBF4T41i59Q/xcuBiTd
rt3RXHeXoY+OFGJQta5ildtsYsiGTgTQre56nr7GRXkGOgmA9nANi5/yMdjOdKQnwPAb2oKe3uvf
07j7Efb2VakUnhxZ9FgbV08NbLvGE0HkbWLz7nGoq9TAtMdGt9BtcMb0Aut10aUHY9I8+PAnFlq2
02ePYZXngDz1E21iITn7IWjUAn7bwPk68bTf5oH/vBw4Lryrqgltzl7e5le7y0wtsEoaAAZfgcWK
TFth33y+f5UPAgJnmyw4pXShm+uTZUKLaIhwC3GarbIr+zO7dFEW/sLk2LXabWGdSe6pe6d8eFm6
qWimKi/v7JINvbqs2pfT2U5Yc3Bkx8+92aU6TbY9OMTNQN6+jVrcTDan1n2bZP3zbhL7LMMwCXxw
bN8uO6N71CA1CRyknzdRpj4FOKC2tNJauOD1KVe9VRm5LMdhJpsq/5pgqtZXmZS2jbSqHDmor7qA
B3YgUw7pxvaKnXSoTrjsrQwy36+2Vmiv+zLo6R45yvhoYVWNas526G8M4zKq/aNh3kvweivtJ7y/
TQ+jItbNY6bp56Y97ausQynBgKtTS+d5mJ/IpN+/K29vxCpG2nT3J7Xjo0nlkdQGMma5tYsvn2/k
92/+60VseRUXg76VqmFc7jZD1tFAMxP0sy6+5UI/cdKceLC2vAoyQRI0lmazlA4RZNOCUN9Ay7pX
jXk7Dj/N8dsUnGPq5qJDAV+qvsVaYPf5xZ78CKvwo/ly3SJ1w9WmyXk4y/caJXo7s62lg5Scq3YB
6e1GNs6mdqDfdeJe/+62vI1+3GzFNNBqJW2W13cgaTo9VGeWTw/RXj+Pd77bbqaduu1fmhObR7w/
8N6utbrUwCrSxjSBCVpH5Tm5zL6ILY1HlJtc9aiaG0K9M7jiok025gv1/l4/fH6v30eNt+uvYjB1
6wCbgfVhnKAM29Rb0O+QEgXTBVB4qXJqe334ugiFNMYwLIEIz9sw1futVpmMcInI2plebMrrygnd
fK968i7cdwdjH+1O+Tq8D8m8MbpioeOskxpSuLxdtMwbmOdaFDn2kHhgLn4YrXad5uVXRt2hM6jx
/VRIQO7s286acxglHOOKYcLNkYYjEh5/+SaQzFFbySR1lgHRavV5hlARONVAaPaL9EtsAi+y0tFV
kVich/BMqos9QIKdrJReGJXneZ55DYq1WZlvowQIRNaf0JBf6ry3B76tCAt0giY4kFWxrg6abDCi
oilCBzOvrdZBh1B1xTVGEA7ImPa+um/mBeRGVzrL3CjKd7WMBBvBFrJDD7xpQk7HxAJRZ0gJKuSs
T2tQwyitjcNV2kW3kQKET7a9v7h7+dhUNZRWlKOmIlaxarISxmLoDDkzU2etf4oN6BKuCO7V/C8H
BVtoFMOIW9IeXYTm3m6hStKNqkEy0unH7nJmSNzibofz37VuP4FXuB7NBoBF4emNdo1k3PbzC9Xf
PyBBncTCBmQsYfx+gK+SighCjVAqXFXkGmXhCBUklfoECAPSI4vUuXZZoBcSNbJrWkW/kdtiRx4N
IEA4Q6IxPjSd1pfuK9Vyc/V7mj41I4pfFMiDrW2S1Oyg+1SbFg0IIJKNHlxbs+4anXRsgMloQMWy
9Gssf/PNe8XMYGA/ivg5UkbAi6gpIFrf1l6vW0gK6bteRVfiXgJXFMCzCcx9NV4NhXYXjke8Uxl1
j2468b0MQU40/j54z4VG4oUbu0oCJtaRu0aAFEphh2e8P7laPsP/+CowK0km4eIO61rjdScKN0K0
3wS1YhrGNsn1iy7XT6S27xNPtsvrT7KK60lQiw6ZM2kzOLzY/SZ0Oi92E6d3xi2j3tb76yfJasVV
JLfHHunIhhWXhCyPmB5utHEDwMN4KHfpzj/ke+1KuoH4eN7VZwDvkl184nV8n6Ytn2HZqBA/LUNd
N5HnQKQ5kxkJzHJMIgpLWZEC5A7RftE50eRrP75S/Hvoy5dxpt3Z8uAxJt2qlXabyS+h6e9aZlCw
QpizWCceyXKwvDnVbUGrihiHWTahTl49ESQL8h5uO7rXgXSYARLFZrtBt+sej9ot5OMrHeUJ0f41
1xQyV5a1NTpplNEAENdG3aGFLQNHLJCEQnVC5nNZOzmMPhBSOVGsfxAijKXBY6twvEzgdW8jVNOn
OdNtVgqn22iAC4Vsa6IOJ1b5aGcbNs+ZDguTNWXdipgK+GFabYMzKRgjWon/3Z9vzP5rEVmuiWSm
A9Hle2JbW6Uuz7NhvlLb9GudydefR8TfPmtvnyfnJp9CpbDhyFrXO1NZhm1k+qAI/JEpNs2zSb0Y
jQR91M5FxcCdYhh54XSdSD2SDQLQFlSnIUVSpNkZk3Wjq1e4E2+E/VBATVQFJpLN3Sx5KBLib4mM
OkJ5prntAv8xNsHxCWXHiAochIxPPC5I6nRVq5DMY/TlEMvOC7eBjTmc6Gm9f6pvL3NV+ZizLJVl
hjQhIuUHSU9dI1xkyE6NfVZmm8s+fbvOavdUphkW0USKBB7KQY3B7cvMmfCcqMI7YOKx+BEl+Q7X
h3O96a7tdLxso/67H1Weqdtfc7u+1Kx0AXqcyJXEu3L67QczVqVPqIMLL6UlGx9taEbAO9Sz3A69
YqEZNDF0D/T/tHJXJ6arFcWmn79U5cvU3HcRSjd5F55lUULHRgHEaGgbwJlIeWR3aZd62jgTaIL7
z3fmqVu5bjrAiJyjqgVytzQAeNOHB9jAV/05SpHPkic20a71jB3ztZ3lnFj6Xb9jdbNWQQ6+nRbU
E0vjkrun+w2Kwyu8et871SHdggtST7yGH4SDN/vGWB07yQTXfeTY/X2x/YXmRKYT7+p9cmCcL7mI
BfzlOM6CBgWEaiq6TgfibZgTJiTeXuO9Tw/BHhStN1A3IBR8ojL7+CkaSH+Qny/ottULYVhwZRBr
CylUlgZH45SY4yTbxGlDR6td7La8Ya8yU3BkcwPf4j94lHRXlginKxr5zGrfm7Tmtbq2l/WH7ZI+
JNrGcClJ7sSmdIYf49Pne+eDQLOc2apmostCZF2+/irDDHs0RupZhA5GkH542ZheVJ9q43ywPU1y
M9tAR5W+ob56dpIGJtiS8cFptojbf5u0zVJawwLfBI51Ho/Of/IUeYC0qDiwDMHs5O1VSRrYajzZ
ULGWFVIiADvFfI9lBVZLYo8Z+U9dHJiLQHlRMZCAH2r44NnFDjjcgnfC7yK7QS3STZLs8fP7/UGy
Sj7w6qOtbnibTSWyk8gFLhts7h328hF8q7PQGLkfVb4Jq5Ndwg+iKUmIougWOQkjklUZU4x1VgQ+
98OwGGLUkluejNi/q9fVycwaPEeZLJxGyioIVUY9jSjwsZOgDMGAcNOu8YwUnFgDG7m/TYMYTbPz
ur0N0SibknYfZz9CPIikwjrYgXWUUcuwBDqFj1Vuew1Qm3kL+MqRtYIHAjDJbkAymfuiQl9GYEyX
1bbbS7+NWB8TWKFb0XxV1dBLxlsVI3UtbL5M6jMKuhsFjk8qD7uY3MR+0ClwS5h6zDWU+CfYqF0Z
awiL3InsMMgXQw2cX+6U27DoHGimG1EC29LSvcAnKI2KYw+ltht+qd14Z83ml883yHKyf3YbVy9L
KbQO71+daKP3AOy1i8I3wOpwoKiJ4dLlRaKhqU+VUO86jfhavH54qxcGlYNRblIpdMILw5svmptx
r19asQstkO514MwvMYYWGP2cCOvKB/HnzcKr10EuFbNBxpl2jKOdIebrYTPowIjaU9NvyrP6PvX+
gz7M24tdbsarmKd1ca/YEReLkMxze1D3/lNlbp+NzXKi0FLIfqBZeOJCl3Pj3WO1lvYXTQRds1bn
StMOPRAyMs4p2xd1+BWt481QdgBZ47PQuqvQyzEH9cRpJpZ37pNV7dVpMtj+BDWaVfudupMeuy0C
0vfjHgmgchfvlroUVDTcNjzGXiI3dbSjfXfqhHnf11321r8v3V4FnypUQJBD6yTi+aj8O8E37aAx
MujuagcLGvuEqe6HEZZCT7YQHtB0xhRvH6+U6HVhY2LF49XtzehClQRL69oOE3A5dIW7TGJOJigf
pUQAGXQajhzcmqyvdhV/7YsRN4/fKRHTH5piv8+5zlWd4Ln0ihPHqvjgWLUMQjr9zaU0W1tSmzr6
JfD6OeS+KsUmuZweOg/fUXK/9pEad4ug3RYmtqMeUOFWnOmiu829UwmLeNdK5um++hTaaotFFGNz
PPMphOd7wHfFGWIN5C7RPnQqpz2PzvrHCr6dO10A1MZLzss9yOq76gcJvCvtPo+e77v4q4+z2mxI
tzWggn/HE9mJf5a7cR9dVIf+5nRK+mHsWsZupkp/GazMcmtexZHGNIZ+bHniqIugpvwQOjEiWQ4D
jF+zA4zzGbWkXXHinf54VQsZH8KFYWBI/HbVrMWiLB6REkKvjXG0v8HkBkph7Gib4A5Jw+8oPUck
PLvxP0j6LRJg21J0IWu2tjqa1EQDTlLxIkOMtDzFLa/m/TKqKIFMbJaneTJSfxS/Xq+4OpYgmRWA
sFgRRwo6m/0+ZYyf5lfohGWZj7yxepZiVKhQ1RnRCKEoO3y+nz6qQ5d5kKWrzD5RTFttb9hJNXBz
evbGTX5dbXsXrrOjnpvaQWw5qraUlo7vRg5SOSg5bpu7FtLcJvTIPz7/JB8dICbjDENRLZtdt7r5
CMzImCXlkZM1PyiR3ERHUECxPLRDgWyyy1F7ATp94thSfjdU1kfI63VXj0BCdAfIPo8Abx/yEdTq
R9nLash/ynihC/W8hCmRSNPWRxwXdQAEPyBFYBQ8orPapwU2fGXgyuqI8w8NUfQ2wHKdzTIFgPQk
FHWL7GKvX43mw2jRWjduTA17jqbzdCV6bEvrWMbpGZyMK9S6Dzn6Mr48bSK6NAU8xl47Z2xyKMBm
Rn6MsCM46rpVaIBF532ECHyfuNg6AHvEARVLVSipzyhi7YzoV9M9Ga2xpyhwUXp3q7m/wNLzZ2ER
NiUouIs++GxDLFXP4xDOUhXJN7WmvLQxiDeAJDXsb6YnnplhbhbKN4XU03t7NjTbqZGvqmlyCrvY
x0vjQQOVPyt3mSi+IBTgaLHmmvW895FonZqrMhOI8+F7BMoF/itaoQ+WYn9BZhT1RbjLTAZ9xdzP
5TW6B+4inxoZgwPtng5+gdxZzkDiOeW7Rp27AnUOsK2bleVVpv9EHXGL1BTnnu4kWNBVo9gWIWKY
mJrlyo9R8eIRxRj964jGgl/X36EtXKGv9UMLksvSYgqAG4iT2WjomIi+V0K6bJE7MApADVH2mPjW
nTwfJRhsyNudiQDSVpC0x76Z3A5yPeZGW7WuFjM8PpG6hRj83UdAAlmxY2iAyKol3YOr6M0Q6GQM
4z5/Zz44k018jlBS01CnZ8C1OpNhyMdtLaimhzPLS/b6Y4tc6S3aXg4TnRd4Jicj1hIP3r4uC/5D
Zq72u8xb98JLv/NLpJCW5KN3x4OyL8+nnbELb/zt59e2fPR3CxELFvAHTWZzlVCGQM9QfCDLEZCH
i+yyiaikSnRD9BO1wfsDnisC7EmIJW/VF0Do61POmAFkzQMLYUzlYpfEERehBw+pUDHceGycz6/r
g2nC2/VW6ZtR0AhqagogqY13eTnuJSRVR6ncBRGyAc18ryNTATcdbYXrsKy3kjHsNDqCcaI9zsjv
oNjuxAUi+2r/KCz1xG3/aEupdKHAhzF9JHde3Xc0XnwUNicecPc4TvluxvqvQagXN5GnYYCJLrfw
s4tNW7VXqtyWGw33npxG9Oe3aQm768fPqIvnD+wHbOcqLKtRmelZTu6RQh5WjE0i6lMPYjlR3i7B
0fvqxFmVZiP6Bn2v/M7bq4dpS0J7HrvobuuegABFjnGqj6m/v6hlRUtfsKq0vqxV8taaiRQEwRg6
BSNkQgxep5i8PPfN0e5fSr/w4lrsW9G69ZL2TOY+Ucu7rPvVLiYN2oRQkL/VZVQTRX7o1edGHNQG
3QrcK0R116sRHpYoiCQbeZKuUzyym/nRai0q/+cZfq1kSHcz+pQjWMKwuLGTr3rTbjJREZkuwa5j
OgAHKOwPc4moTBRukdfcdka+Ucwh2JhIavoljHykOYumPWOjnIpmH2VDy3yTObTKE9dWt6fCUhAp
DeTSlkIK17Jj4fQb5QYO844O19Nf3WA8C0YszJXMZaq6WozBe4NsJ4nPPP8S1TESp7DJH7xJrKCr
YkHqMc4xV1u4WmQPAJsBh/hGU8NmWhm6GKi3WwbKDkbH4fZUEb6EjtWO5hggxwGBoSnEEb7+KmEH
CF+OEXJxeGtfp0iK5wMM++ZcKbMDiI8xKN3P7+FH1QgL6jIVIZ0xHtzbBSVsrwXystTf2gt6/q5Q
r2d/OlSZcCq9cv2huCrt/KaecCqNusPnq3/wNr1ZfHV/DcTuohLfF8dIbsOB5iIj/M9X+Ki0t2Vd
KLZm0lQEzfn2+mQtiiXLaJcdiavYxjyv7iXnWT2rz+qXU2Pm5eG8e3imwZxZNzRZWwfeFtHWaNAr
VNMLJIiRxsEtrUCG8sQlfbjMgtmXITrgHb7a9wHKTwM5HTEIVW8kZLDKi/VNQqTVOu0MsfUNEl1n
ZhdthR4cZ1N2qg6GpXStd8lRqOnj55/n/ccxwe7LlB+AwAGArE5fNNlk39fJYOQaQ/sr/Czs7sQB
/x6NhuXv6zVWJ+5YAgFHQJYA54275BLv+WibOZqbXl7356YDlWo3bntP3kt32ZV+oqp8/04ui6u8
6GIpaNcQl2IUBQptHPcKmhx9mXhq3G7hHm/xuHTtZLgJ5fz+83uqfJA7LYQITaZ6tqG5rLZtHoS+
Nk0ZhTqgifGuujSc/NZ6iv8PZ+e1HDlyheknQgS8uYUpQ7Lo/Q2C3WzCe4+n3w/URogEK1ir1cXE
SKPprEykOeY3LoJNoAE2/jmeGaihSCdO5LGPSauemfKsWtq6EZI3mVX0CXOdIBiYwUfva7YfpN7v
0/t57gl6ASCQooO4Q7bt+6HExKnvJo3ZlRSNA+kfZIFT5/7YAn4dYrVjcJIZ5BBOM7WuwZOEAwJu
wPkkk5Li6Jh2Wp4HDl7r0eZUuQkA949rgNkZumhQdkIzUFkeyS93+IhYMX50y+wwrMfL1EXbf1Fs
fcsA/mS6dDZiIyH4B5Tq39u23bfdgHbmXTW3GxylbFX84AXYQ3ezFWOGuJ+jcZJ6XY6zjUVy0Ju2
MaPinXbXAQI4TQBRurnwJ2Qnk+wiHhTHMLaldrBKH1GF6hw6MAoVgGzC7Co14ytuFlxoCgft17NS
y7aRpJ3l2hUx9DZb9BqjLHsN0YmKc9RCjQUd/tACta8rHfZ/stG1foML8VXTk2FiJufEVnWhieGD
VeY3qX9f0XpYTGBkGYttRAz3lWLdmP3fqEvv1Ox+4uxi8L1NQgTaQSmMJKeJhZAfgOiZbVCq41ll
DHaJHVFGphuj+IJg8y5NbpIE4RJRcXEF5e3fCsjMoYMG0RstwomQbY8D6m0clVtBmeAfoCZUDBsh
Hj0fPVyy6I0gya+Iw56VIzbGw3axsQmw3yjGxznQUaK875HzgI+Oay5mkLmIhg8ixLBs6im0SxA4
OdgxK0DFVjjTzOAx55qX+Dc0/7IQNHyNrlNwv5i1byfp2kD7rFbxPNelCxEFjCYezjB0huZRIMWM
07yJrZGq7gJMyXQp2HURwguQJnKhxgMpO5/QHe2tu771bwLzrTMtO5S3ut/8ifr6MLa3mnzdDn9D
04T5fzHk4P1SGMq1hyhWZ6tg79KMkAjQjaDvclJ5FNUwYDnoYAH5ibozo/vZWuJlgmdJXN5J0NcQ
A8Dt8EHWcT5b1ARVQneUK4hKR+tqQutISrHXRAklJpoUk0tIVuabHCNejqJKjztv6N9FmYahdrRt
BzJYfbgolTe/R7mvLB1VOrda0wmH9nMhW+Xa1G/6nDQpQ4zwTQA9LtYUYlJ/kxQXPtSO3P8DD4Na
SY6nr74XZ9nBFiCoEYibH6ziQSltyadmPuE5Hyr/NI6GmZTXakapL0ZmLo3l50Le4AJ4JsuzjWgJ
qjYQug0LByIBwyoKkuRjhfA66G9RKm+Q4j0PBH+bDkAUsdpqZ4By3TlOYvuK89tlOKSzlxAuESu2
hWnij/oe4ivdQLPt6ifEss6KwdrMSXBjgTLtUGuthW3fp/TjXzMfNQYf23gLoarBsgcUQpIp/Mjw
SQni5DZoxNtAzx7MsX8Q8Nc15+tAe5J0xVMU/9bHotNppN4JDZQEUkRj6DxaFS4N2EQUZng2N28t
OBxEma6KVkDg9LFJ700J8bPoIUMpcVh4HsPShyS6VFwDHSDEKh6WL//5A7GGGynEFDqSFqhq4B+1
af38IKLMgDQ27LLgMATFpTzpXm+EKJ+0dsJmKkcc141gb7YHg1R4FD9GH8aFPtyWVb1HudeW235f
o9WD5rudGhXqhAFFoUPXZ5spb+16ri9lKQLYg8SCNtthkHgQ+hF7QDt47jehJG5aDEgbBXxirHum
+meoG1cWeycearTnVbscXlBHKg7gPUdqe4Q/WlC9xvjfGFTPhvIxbHEiINsK8fvIk4dssvaKlXv4
4p7lAZLx7bDL/MDLRtPD7RhfkvtgvpDzlzQrL2YpdtD4eEBm65Cb+Y3W3yrtlT+1eN2Qt4E4K3Cc
nFUU/xV6wCZRJoawtYLCHVe7GymLRtJHDhg1LES3sUBoWIj1Ii+WJXdYPNiAvpHeVs+SCk1I37Tx
1t2kHdLkZnTI1RxjQ/ks1F8Etk6WWGcBf2AoIoZb2mEf/ZslmSWL9lVwH9CiV4wrbnF4gOyv+SoZ
kUgqopc+Ma9N1CmjKcQazdpOs+QO5l8JnUk1ac8Xk8QZFabKxEDVr26lnJa/kV7QVHBF/jla7wdF
w3VMGZHS068RUgKIgXdd/q6Y7Z9h0GE2vqHJb2fVDZoY3sJPbKl5TnwzueEkT5pjCYM7C82uVZRN
FL8gBbuftWzTt9LWbEXIjQ2ndim6+mcoqmf2KBib2P9osaqZQ2AuKMlguOiZve/m2GxMYuf17Vmn
MDOhOTBhVPWmvaWBv0GJ1WoCG8lWL0O3UE4dv5besh6JjzhX3WFGR1Z9zKaaHQAVb8LBrFqAXPeG
j8tiMCFKhmhVDS8L2xNTpxOKVipC82yMeTeU4kGpUdYEWWeWw0VSzq6hbKCYOgGMyybxaf7PJ0Km
I/HMtxrXqqijo+delIi/Yt0jUP69r2ACyMLVZNz8HpodSQgpbskw0lA5AA6zTphmUUsL0NihUwdv
inin548yJJcm48a3LsiWsZbBZqFgg8cn4uxjUT7QDFU1gfuDZTdXYaGuq+WUdUshv9pkYXxn5CW0
ZyyCbJwQ0ebW7lRF2CFvEDuDqtsaj4U85nu1Fx+ESrwu5OghRZlFT5Afn+3F1CqWnk8sz88KB8uj
GJ84UyBDn+isL8FdBFoWRV1+o4k297akIACfjpbCliaP4pyGT0tHy7VfBlx9+FCqyXt8Prx5iG67
rXDbbfpHdff/0Mpa/qTv6StTUyUFM1LAMdK6YDdjq4YAIGXUoIbMmt0qzT1QVEE+M0INXiuOJo32
VDb3nTTYWfEXG3rH6qxzfbys5WgTwM3IsZeEMaKf2JOfwMTfftkScX9ZdCzjklhdKslN/gQRxBHR
VIYTopWVY2i3KiHCKGN/U6OIrSpuiYlTaRxG66HnDtBGHeGkv6H83MsIweP4GmKVIfkYIvvXU3Eb
16VtdQg+41ds3Tb87xKtABCnTi9D7hKwI0YowhIaAmbTVUKA0qjIj8PshPWtgfHgiMuQ3741Mcc+
hNlIx6PQXiPxtQnfy+BcDwx+0VanOmXJN+iT2yyxjcz8jow87q6m7FWGHHlimx7dNWgqgGijC/uz
BWslbdGUlATCuL/Aox7pEetxzpKLdvpjxdWt6Q/3Y9IhZGi9nBj6SHLHNvrv0KvUdVJJXuE1hE6O
1FFReENCobwbn1vjJlI/BBXriHFy+hitTWMRWc3coK9Z6JNrcPSHgHYQF0ifSDL2fdfEyCHH5kB9
ECf3cykWrhfvd926DpUdgo0b2EH2VA82xpqkur3ganAzsHPw1Hg4kY0eQblwtL78lNXNhlBkIWkp
n0OCFJqTujdJgfpVcRuhaN4D6EGHYNepzVZVE9qY1U2rNAf0IuwG5ykVFUlN3sST5g2dbPthe2HF
dK6m9kKdb3//essP+XHSTJgBsghETlNWP7SbOOeBz/XW5i+i9ayitC/mcNMJamjlub8P9pnn/xwN
JAyYPIla1ipJnwVLU9OeZWndtnZV1Cc3SxVfMW1wGbsmQSbbkZzytnAHkConXtQjjXMD8gOqF1SW
IAuvgaXmBMIKB9rQKcPbCd8TnF2vG8gCVQk3CRm8cXpCSQ5jvH0RPqCqfGuaxAE89j16C4k0OLko
ejVOnFN4KQ3JfTZbDkn8ZdQcQsTXfl+rI0UFfixP4FKGBmW8OlW49ITooy+laAF7qVqwBcwXEsU6
dXEcGedbP3J11cp8J7qd1E1qd/C0Tfg+bOO7srUrbn939GS3HtGacE6RxI+U2vkYC/RT0aHOUW77
fli7hhu1VqlDj5uw2QNr3jaDg2Op9DG5tcOgweYkEmf5M9fb7+uYywXy5Vnp5DBC6Y1i+9IJldzF
awhoTOsBN7P7BzLRU9XoY0Ec9HuiJHg+urYutpfMv4urZcBe9VKAA1ZJ50ZwKvFk6+LIdwRXbC4k
RLRdKLR9nxt6bXGK1ccCf49mx9qZ26UChoHFmNnkTbnXOvpT4Frvv2/TI+h0wOFQNrnsIOIYP4rT
BsKGvtDxONsLEoX8iPTcS7zoZtE0uyQJ3gO6uMRPT/LME2xR/cjtRa9SNha2ET9h3dquBbOWCL8D
J8UQWonP5ay7j2NOdvVc4HGU4UxAWFhd6EF4IxjUY9r80ir0J8v/h7z4WTCS+eqDHacPvaLvBX1e
PJGdrgEeN51FqOILIenMAq1QUBtBnxtZj/SfguNZpgQ20vbkicZGl62zOAzw4R0PTTqiQK/YSWCC
hULSLq/SDyMSbkMpgzMP3FEcvCpbzL6vaZGX7YuZhw9pMT0JvY6PV1fM8N35v3Wo1wqia8EZikmS
suIwSMjUlv4+Gx/wsSHL8vELKdyWVGpMH3//rJ81y9VRWWJyesr8le27Op6YjOU+FjmgQYLsOZwR
o07ODKECAiwiJpy6Gir6podwCeIm041Wmi5+nw5YKMo6ir0IJGhhTNE8t42yOgtIi8URl15F2iTm
m4rjglmQWFviNhXNvz6olqLCpdQwT704R04gSAu0IcRPjJi1et+MYe4ysaoDB4DauWZF+H/L04Ue
X/fBvBcyCUn7dCMQW4qNdqmLw9MUK65PRhzL1ChxEh6i3Pt9bY9lXAiNEKVQCLf4XavfpCfm3Mj4
LzqNejaivauV2sXYJQ7lUDdMJJLs4ZV2P0YV6b5MglNL8vMWNFXQOrT/PmnWP9obUYXeaJsKlCHQ
MbVmuNLZg2IQI6bmOTTBq1m+r7sBzLp1KcTmeaUArguMyDmxDOvMio8CYm9hntNqobu+2mIpMnw4
w1Ly7UMMhRBdMVUigRvTwhBI9IraGXijA/1WCD7m4RSba93jYXB6vDywn0Ac3qDv12US5HJtzgwu
SO8qpqT4jGE+cqfNbz6mxCiV/Y9x1nq8ZTG+PD2jjO8MehbUt61mn4E+rbK3NCKnpfjJoT8RPCwP
2dfTux5ttbQFbl8YsTKaEd/6IRTq+MQAP+6H9QjLL/gyH7/MMZyVGCFIFC42Lb4dJutZhMZIleQ6
1K27RXDYVMpn9MY3wXgdYzpe06vD+2DWutdJUi/98EnqRKcX6o3cRts8QG+if9PGv4N4M9FM8PXM
barOxcl8M9WSk2JYkBv3ZVafmM36klhPZhUD6bWuU3RgMop0EZu303AzF/+oWP2+4Y+OstDikD6T
ydJWx94Ca9fHS4tDoWpPCmfr5gNQNreUr34f6Oje/jLQKspGu7kfLeBQpOcprJb7qgz2ixGoGWGl
V0EY8U+8FutCwuf6fRlwFXuYrTpMTBrfU/ocjY/XmVZ6GJw4FlXBWO4gpiFfXMwnPtuxeRJAwv2l
A4/ywuqzCX7WY4OpQ8qor5AJvRCBgVbSo4UcVp5bNK3M3e8L++PmXibKnUGSLZG8QP77vusTwccD
qVRB+iDMVunFtireVSkFCxzuCusxwiWzLT5ifFCDrv57YvBjq/x1cPn74LhK5gOKxL6NEarqyGf4
VjRvtGzc+CpzSm9bUc7eYzm6BHrY0p+ItX4E7J9zR7+KJwvZvh+SdkodTnKtyT46N/EtkU1lT1X9
jFh0GcUepr1uqGhnNQYhdhbPN1MZviAyfo7Pzgne97FlMFl/balVEv2tNps+F74vVzHuawoKIVWw
CWoV/Oq0G5Iee434ph4kz0qSze/Lf+T0MipV0mUJFg2676uf9i3mzo1qkYbLXtzjWihe65iciHJy
4oE2lw/57famnPJJTbSIbNloq4si78u20UAMob6dHfosPgD6epZi5R/65PDDOnLjOjDfEQhEgRzk
eeffFWOHUyxSBjjbFpnT4lYup29Y27uo6VwqUqNs/Rgr3NjSwBAU2euIXEYhj7TCqH1xJ/Wl9trm
MsEcvmOGfCkpS79Kwt2unLdDkdrD9FAk/Vk2xw84Wl7M+tJ7G0AsYS1BjcIQsfDBO5MRkR6221Bx
EnnG1C9K3EHLd1bWO0oKMgVPhF4YvMYydm1HHaiuX3258zAnoxnA7TH7Xm7JbiBZrlE+Ipp3yOr6
Hffq20R+1HADLgMKsNa8m+qCXgbSkXVfnbUGLQ4Tqn9inYM0QJY8IXQetxFiUf4UbixIPr/vhx+c
niV9lWX4/urnf9aYhlqHxg9dlwwCoEZLR3oOHkzcCwh+y6vB/6djSBTU92ol07oHcCvx9ne4cU/A
sX//KevUb/1LVve9nlt+C+gJNn75D8Ni1lahDXbijv95963muzp3dCPQnaQPb8eIUeHl7FmOfqVv
2kN4dpIsu9yj308Aa6soPILIzJDbre7ZYO6bEA1lw14S9eESTscWpTyEr+qHUxiun/faMq8vY62u
VbVLaskE8IBcybzBGN5NvAzSUuQY23TXPpzShD76sb4Mt7pHzBTKRJwxnJrmuzSjkfsuFqeEyz6f
vvUCkvbAzQCzCsd5/bFwpZoSCgV2HAqYIA2Bq/rFn2wK4t2kax5iSbYYN7hjUPVejqyuXY8CVcYP
Nvw5IkyLMoFEK0bBCxFZdKq/21nRdx3uKlbbHAJQxWFuYoZ5Sllyudt+/HBzEc7BCYSW0OpN1xSz
iWGQ8cM7Cvzm3zGlMhjI22hocYs58ZTIx0ajagD/GMgVklzrjyGqg9n2fIw5avFCHVvcfuh1TA84
L22wZT5DpJf2IFKawHn9PD+fQo6WfD806Xasl2r6vQSUt0wgaiI6Wwmhl0mPGElTtXuNrMyW8L3J
9e5slvpTnMLlt61XCqgqiCrUu35Wbs04opkPANduvGR2yvdFqk13k323gdjGK701vd+vmR8vIAcF
DDTIW94nGLKrZ4koUpimZsaLsHvDvhCfcsPuVBByhDu/j6SeGmp1o1nhMEoWcslQXIwLIxU3NSUZ
NXpP41cR6jwKyapC0hBnh0GAoB7zoXB/TnUsPIiK1PjaCIXrKlNsoMt0cl99VdnjL+sE9O1FfJLm
bkI5eyf42rlUXMdmc55KhhcgvBuk+flc4RTP31f5bVj8qUakOVXV7mAzFFRfAFOXXfwX4tPTPFtv
YlMDkXn5fQGOXRJfl3p1fHujNUZDZ/5j+JaNNyYgleL59yF+kPaWV+PLGObSUfqSweWNhbm2xhjx
voOKgjTX+dLbVO38bfTAyiElcaroe3xaS/F9UWX6IT09Z2OaI+dq4DN7vVhBSikCNu8n5vUj9/2c
138HWfbWl3kpQLKaTmEQlHQ3BdZdXrgR+z3SwTYIqNmLLW/YGd2Jw/GjDvqf5fzvsKvTMQnZqKQJ
p2P8izklkmNPkI+86IxqGEAvKFa9p26CawAfD9Pu1NH80Un/HF3VYEIC3iY8Xz2YlJoUZco+J21u
G48yF761XuOwZ5OH+ZL6xj66V5xiozjgNA7G/vdFP7bm5AcoulMqVH/IbYFjwpE9QH4EK0i8w2xz
Uk9cCce2ztcRVl81N9omFVWWVxss9AnlLZC5bW5l/2vqzOYxJGDWkD5ov6z5DL6E7bUiL4dClXdJ
rdxHVe4OoY8+oujI83CfGPe/L91nNP/9Hif6oBrAI71oaq/LAnFXyH66+D8hZQ6iCDiEHZli6iqt
RQGlfsuF7LGJlYfIoF+malR76zGnG2iJF4n8js/PrslmIHCoIvYUUEa/BR6a7gDNDY7RV1emge8k
EBLzLlPAHklBtpV065AY8bNeP0dDfD0J1bnkN+7SbCwz4cGUw20vqJ7pGyeSyB8EcaS7ac6SR4Fm
/3xJvh9OtbKsVE9QP9Lu9C2mG8ou3gBqqzHqtrsNXEE42YuqjLBXb+mWO5V3fpoX/6MR+PkrDF59
WAL8oHV0JM95OQcGd3oZqHak3hQjsWWILIiK31eceiFQxHi+lsGfNpilW8ltCn0qwLZ4SPKtWqMK
nhuOLP7T+/qKhRvB/Vv4Psmj4S7F0t93yJGbmkX7789dC/DMCPTXCw2OG23ZhE79Ij7MO8HrNvlb
d1Hedndq45w60p8K56t9SVRE1wqVOh1GzOpCU1RMl5qWRVIX77swxkumeWrVwsXtMNHhH2h4w3fX
pYZfo3Al55ltQjHqNCdIH0TpE0ClAxwxRKQix0cZJ/isfx6mvzLyQSbOlHP6lBF05RYuUwtxdPr3
+7IdiYG59dCfU4heSdLWpf8Y6xJgi0zA6LBGFWqbhEws/8FKBI56mGDBxuJtNN7VxrueTRsTP2xR
h74epV4C2ggy6MYIJDsq4F7FNCanEWXPywwU5FCxT4G//v6Dj37nrz94FfWA6EbsPFJUIrqR9mTk
BQ8+t7XduRjTwWafzpsn+cSJ/Hlzq5CBIDko9AR0enjfD2Q3DbradqVqF/0FEE7qrcOJm5s/iT9j
vZPIeD5TZWx915dqNc29KcUioAd6kdL4XFQfOErbmvCQGzQLzdeqodiL8ufcoeeiRf5rNykvCsG0
GYzAESzbz/7lIFIL07QHsElJpDoVxGOrWbz3xC10cNxitJ2kXBcLZhLozRBWZ2hh7+VW3OF6t+mm
6mbofXGj+JM35/kFAFFx54f1Q5u2nlaS0OjVsAeRuWtxvO5AlJZ19xAHhWsYg2vE92pTX+RpRJit
thsf6y89gKzLS5RYGs0t6WIYIwypF1uAd+jZXu8/1YvKez0gCCCh5YQIYnIdJAVovubQhDrmj31P
shBe+lnsSI1OnWC4RDfULqx9o52LoutXotclE+a1ADwplgxNvtECHzjvYHf9P1/ciUqJvxzw9uRC
H3B69a8M/x/+dIF13QJdCvTztijdqv4rdR2w6Xt8MGwsA52JGgxtIE/wLdwSD0nw2mqUT0Aby8W/
ovyDYbathYUjzE9xfF6XuwgD+167M8tDnj8OqX+odM1Vur0sBW5fsWc1zdHwTGs62Ql6oJjNcyhT
FNKu53DrqxkplteCzUEPXmmyTU1tH7zvRup0J6OiY5WiqxXgtEJ/o4K9EpHpDUx44PRYs/xO7j/a
+A1/ZsyHY0cBZT3jpQvCtlFnxxDPhegVtxRF0B1fZ4Ixi0LL+xP6rl0KmmxL9WsPmSIzDvDtNsPs
c6U9LQqyGU1/FR7CshXHuDir2/pcBXLpD+/FfCXSqNel62r+G/jFAbAOuR4oauMeE3nb4G97lcvj
NVMlL5coR06+G4jj8gC7zYISLV7E6VYCKWYiJYTluJUDHcwqT/RjJx9KO+n/RclL2z0r4ceoCnul
5zZll+OlqQ3neHjbBpKOHXuoTWO60dBEgLGaEg6onT2Q3GTNE91PW+ivehZHGk4Fdp+k7e+HVwUd
ZGi82lia/GiU9WZfAcQdEZWQhu4g5fGlEPWbHD08HkGtudbmVL+P5C4EylSjVVWeSaZ5WWOq5Olj
fydG7bUvm9d9LB1aq3oXQu1RGMPzVtQ9S+tMO1LwxkPrKbG7cqgcvU2gFpQ6jXMRFbSAmPBWFec3
aZ+kEcGrAsMma96WH2Wbai1vTB1xCyEo9uD/N4aG4p+QbWcqjWnwavRno/RgJuhERYon19MZLfsR
QlVfXkO7b/PousxLCE+jxCHqvEgxnSg3t/QlPT/G7jJIo3+oPeb2oAiETzIEBdPBGvJc48/MzQes
lG10EcbmYU4ewuTPTFU1SgKY1pjvAgs2AzzXAbdnYEXb525BJoRsOQMBBpIC1VfZ3xbmQa9FtI3y
M+zVYfAWW1+8GaI3OKD2bHQXo0ATJZm2Q1d4vdZQGtXQaCDKA0IFLgGNBTST5LOa3FYbk0XD1jZa
DF6LeldjG10ak9PFuObE7xU0+bD46NDlyMyDgkg1VT1vMG8JBHX8SnPtzFACtwkuFHNEwPqqQXbd
UDq3Vcpd61vnrYTI4Aj8tVcOdS88S11whgrpiGZ52LL9Ss65UvBWFgKnMt6rXW5bUoat0Fks7Yxq
dnPjRcTMdBTvjQRQ4shdTkm7rq9k0zikC32GVe6KeBdPEB3CQ6IWTpIFLpUmty7hspuKUyL3HMgm
9tEGoibQiQZWKCuDbZPKd50CCVlByr2ctopO8kM3IK3i93zQt1WvnLeG6MZx6Jqgy4N6tmvQxgTn
rgj9Rm8sL1aTG7gro6bfz83M/Rq7gZE8WylxlxFtZlTZE73FRvhZRCxCpTYkxqDgWdIKpABvBe4P
it3X+LnwmY38UcFkuZEvw4L/hhdmNif3OTpqONA58mB6hh65sXmHRAPXVm2bSxwe4HmEhsXUyDe+
/NQYxa2cNW4eQoXyO09uYyfiLABtcDNjQmznUka+rkVHutAPOJm4eq57enQxaR8ptikU8pvooxbv
i0S223bemKjXqdXk+g3e1efDuNWyQy1/BLq4lTN81fu9FN6WJr839O2xDLfWdKvBLlXzyukWTZGw
dtLmg8pl1pp2ksNXQ55V4p1S62cpkegQPUrptTo+zf57LnpTe4VuAWdQYOu/+MHtolaXGReh2ICh
uVTRKp99tBToE2rI3NVXDWU1uEZx9a4UT5n+mM+3zMWiTDMBxW1b1U7jG2F4UNDmm4FUKViAdsB6
ZR9yxLVUP9Vc4AMesb3ZeWU7Y3Idc+JkRySl8gXDTUN0LMXYHfmX25S2SHnZq53Ta4gGA+xRF45X
ChgYKlgaoMybNJsxNTdjlW5Sn0u3hRjAx9IHEZ2+7BxEB5fRXYeZSjO8RBXVlPwlJ8A0qCbW9T+F
nxMmV8gDwCqLNprslWR5rZLdDiK8r1swNqAOZ4fsiGhiW1tPvmGCocUfCOseMbup89bN1G2AJxYm
v71o2oL5UrJzo+FqUCWQzT2v5Z+asq5lXlb1lY7BZLXP53+VemGG50qXuZlJh0iho57dTsZTSfSl
SgizEuzkY+ZqOJdm6t2k8DH0P+J4r9fvgVS4lnFmmtuu7FzTQKsySNyyf65xYY5KGE/VXwn3qUC8
hFKj988zyyzy9tbImfVGtJMSxZX14FztEF4vH6D5OU0Lb0o3nYL2lpbfZILghrq07aPgpcbVE3pU
5hT4Hak6Nn0vBtA5TNW3ivqRWy94V3sFnkiQrZB5R8Qs83eYSu+iaL5TJ9plPbB1pDI1ipJBle+y
pt20Ss+5Eh1leixi6lxoXmumRTetfe+F0QLT7W94dwDhVvqfaVRuxSx7k7uO0K5DX6kFkjrQ06kT
LuMxxTgZz1+7wxWunOFvCfEFd98p9PBS3Vs9uUib8NqKUDIUdF+/x+RSlitRVhEvxwjLNlv8ureL
DOCpzsfPsFylP2US8zMWsIRVgkfpW5mrrid0q3Qi22A/G6dq1D+rNt+HWGU0YxvSnCwZQj10CEQk
XrFVbpOHv6otOaKLUhIWCaeyqDUSnqbwt2mtaqdxJYmTUjNmuMcefhu6mbNIAJ9evyMlv28j6asK
aijIlaxUjNS604fs5VfJNvzQYufvoq9XuP2hdGKKcRbBz//PJEFs6zSHaQT/yG3xki5RCm6oo7Th
pm3Es9Ifb6SgcgM537ZGTCYL5TjyN0VhnRD5O5KmUjT5Mvbqowq6VM+VxNjpfFf20Brq0G2LaVNA
dgXx5RgqFNU5uNBDsNR5zc05Pgq0ddWRkFkRvd+z5p+tAn7NUschywcVsLZxMdRqGMKsZiXIldRo
X4c9mK6WKDo9kcj+YOYsO4uHaomCKccgePL9XMZ6PU/GxFD5BXfbzqdarm0lj4bZ7vc5HelJfh9p
tcSSnBrBLDNSYz3rojfOEGDbi9o4GOFgh2hqlcJH1b5pQ4lj/TnB/4nx5SM30NeZrs6QGGRxWtBc
ohKhPBO0oeaXHeIPcZN7eXVScfXoJ/zvuq71GrVOJhtcPiGeWLalPsSD6vT9nzA49QU/dTbXN+uX
ea0rEWY0z0ZVMZJ8E9/n98Kmvqh2iNY50S7zSHYdsnPT/Ttt4PVE254WcPYcXwL32QywAJ3GOHGO
j92PX3/P8h2+9CrCMrda1WCd9QQWRHNfy5oDRvnEKD80UVYbd62SKFcIzEUm01a33Vu3BScE7H12
ohd5l//vyP7P0VR8jrCoQel63SeMzQizh4jRjCv8PyhjgQ0+LCNaW8VLX83b3zfrkd4Hh0WlfoXk
C6OuaR00qGk4AQJidmp5eZgBsXiBp7vaVsnsyhU3Hc0mcJeOuQk960U48cipx97Rr+OvWhONYVSR
GvARs9TCFu7fDO1alx6IZKBNX4Vgwua0dEyldjVIUtX0aBlvafK3ST+sZAvzwyP2Fjvf7cTebjMK
B5Xv5N3tRNKYE6H01EzzKHxqKk6HP5KydMWh7GkDJKMz+bmtoGzQ3uiNYo+F4RmxsJ0EY9dRT0th
O81UgVRCFN8wTtyHp+a9ug6DAtW5TKN0iL1FHLyM6qmC6NHT8eXDrm5BEgJxQjOd06GcJV2za/Q/
WjudkJo5ftd+uqPgTAx/YlUB7SW4A2bOKGS+BqXGj9StDoLXbLrxHEEA57Tm0xEozbJjF0OW/wy5
rOyXY6+boh9UVrEEDv/RKOrPZzSzUi+6OmWLcPwj/XeoZY2/DBVHyYR/ALNDWtwptZLA4ASIYvnM
6zsVOSmQTtR8EBpej5AkMfuN45dbVxEQ7jZDpJ7MggaUU8r99vfTfjT6+FqwXq0dLfc6Nk3WjmLn
ZimStzvzmo/lqpv4zHeKXXCybX1sDb8OuZphrbSD3wwMmeii02oQTU81xo+GFl+HWN0hVjGHsxry
mcL9QjIed/4O0RM7cZsT0dupuawObSREgSJEDCST+k5T6tZ65/7+iY6lL1/nsjq2w5xqelwxxH/S
l3aHGOLmdPh9fN/9t3OxilFkJYjFdjm3VfEoUm+bhUNNCaQqe1ujHvX7nI7eEl8m9fkIfTlHwlDF
eYCrM/WQQ7lX3OBMug0YaWmN2fIzdbstFcnfBz12/30dc9XUH6ZuNiuVMUsJh7XgvMBcwJI2vw9y
NDj4Oor8/YaowxE6LqBmu9/0brAzNtmNf6/c+CjeFZRBrn8f7lis93W09W2ry+EU+cxJEW6CqXRl
dFRiE70I/URj69RF8dkE/vLFxFGesnwZybqL7+eLYTvujMYuDppX7bFgX2TIjb32/vv0Th3kz6bk
l1HDSehNeWY11W0Ce9/cj2fIwRwoYJ7YHNLJoVZ3hi63/7d1l/qvmvjUlNqZllMKxi1BxjhKNt8k
fdvI961PqIe+r0+FCXEap69fBDnYTEV/ViBwY1lvUXQn5Q+G+TcSVJrZGHnXlIZFwALVAKi0RXDx
Us0lJE7N3QiZHacd1wonNwHCKMbKJqVDPEZXxpyjVzNT2izuSuWpoPDWqneKXHhWcKf5D2J0H02U
9YS3ZIxteq7ewv5JhdbLxBswioAPFE+iBSgU11JxYagvylTYY7IpapwN/w9759HcOJal7b/SUXvU
wJsvpntBgFaGomxmbhBSphLee/z670FWViUFccSunu1ErSqY4iEurjn3nNd8EYTgKY869EgUO8Fa
yxqRjKmLG0krbgEDb9s8pszTXen5N3oK2y4d7SGol1NbLLSgF9HsQYxnRYPqKmz0Ra57SzWPvyGl
TUUPBa+Fa1F8iiQhc9y+WndScdNE3ivCaKsmA/8IE8szwUBmyudIeRpRUNEYzWB8yIq7ge5YSQtr
UOQderubNM8ukqF4PTO7prX4/qz9a8+TZ7t3LlaG20/HxES2rO+x4lmXS2WHxeBFvD53KJ2ASbzp
Dc9dC1qjKSRrZAVhMgJaA40EmrXX1l62q8W4oU6KymK0tp5RW+moeCTbeqNLeHNkDp3b5cePfvLc
kiQVgji+cqAe3+5SuVkrgdTyW4ShtpuIPmBzJo8/eWz9ijBHWRgmph+qRgR1XWLAgerfv1V1O3ld
0Y7izHZ1xRtktI2JM2GbwxvFmWxni0OwdB1tqa0HJ13mV+pqOvzTsw4NZ4ZRm232Ml1RNAgJHiE5
HrmZo8EY/vhNnTyXj55vtsPnpVCr8nRSNtWlX4oL3ZNxgbzzmu+AKT8OdfpUnniU1kk+DpoySRVh
T7Wov7aOuVM2ebCiPyythXW5U2sgjGl4Jrs5fV4exZwNoQ4OWuozYk4CozoWY+HokBbYOjmOhrvi
mWn548R4t+aP4s3GM3EtzUOkfEqn4vtqh536i77W0LazfyibQvnBVsO8rJeFo24bB2P3VbJPr87J
HJ597mlqHZ1sTRJ4ZT7tPfrBXafOJI2rOxJmycoyuPtZm/6vr/3/816zmz+er/rXf/P/X7N8KAPP
r2f/+6+r4GuJ1e/3+r+nP/vrn739o3/t89f0ri5fX+ur53z+L9/8Id//M77zXD+/+R/AvkE9HJrX
crh9xb6h/hGEXzr9y3/3w3+8/viW+yF//edvX7Mmradv84Is/e3nR9tv//wNzunRJJ++/+eH188J
f3f3mr56z/G7v3h9rup//iZI0u9gBS3uW7JOc8Ca9sHu9Y+PjN+n6+Sk8m5pIP8t0sk0K2v/n79J
+u86K4QPJIrF2F3/9o8KQ4DpE/l3EI9sqciOQ4OATPXnk795R7/e2T/SBjMB3A2rf/4GMOzN+YQ1
HSqY2JvpFvB9AI3S7HySQjj6mNxfatw7u1WsCcanmsiAVQpZW1pDPGxFyQJMBdahGheunJvLLJGl
nQrP+V6XtRwuu2J4HGgCjCa6lIrUbAZRLCDVUeWmtabc6WWJjeJQtNuq0DiAazTfK/ObUMYwqvsa
brqcJbvCR+tzrEOgWsgh75SuCm6SsAII7OXwY1ARR97RQ5iTFBuhoUJMo9wxCsv72uhtUS9Gz29X
da6M15zywSsOTdVGLkzk63TNFe7bgmwkCpLxUlFpT7teq1/WcsgXD7KylWJPW8Dx1pegxtQHzTXH
VYw16KYJa+NC1/H2Qh9m2HbAlfYNP3Il+SHKQl1oXYFBE7ZBUGgrDbXzK1eOaDL23bCrfLd4MvyW
9KatJQfjiXbbI3GwhOIsbkVj8DZCo0krmjr9IQ8rq7ALOZIelQL6vpEr4hcrMpVtzTpGncjD3ruN
qislTmBzSWrrWImpLxWrt2590ti9YIxeTOlKwjIGJQMnqRPTwWHDsnOIY8VCM0vZ7tsBAI5vyeHW
bAfrwlXUHg9bz9ykRd47alc0a9xR+8sEs9PbQRXUOx+M4MYza2FSE6zlz54mmLeClMuf4lTANAQA
xjZtY4aTjvY2SercGeQxfh5izV96rjd8HdE43PRlVFwImQxizyzFamtWeXabU+y4zLS69BdFlQMf
6qscbGEoNtY1BujFUvXTQoCcGeA515nCvheygtYviqZWU9EJ5Gry1Qj94X6oZfmL3rTiQyEqGTCR
MrxwS9cMV0Xdmpuub0MGTJRq2okVok9FluHUVnZJaicYgl4khVy8qkXpruvezZGTkmHfFW4c5NDu
dbNbsnjKapUNtQ4Lp0papzD3gtkYNyVqkEhgqqJbLdGzqsH14nhymQuRceEHTb9UQs37ytttl1FT
WLtWwnyuxexwmZlxfOHScdsKRRe+ht3QgVcKEvk2qiNS6jpRxZ2rVxkmBlHbLagaVZdZ77uXjaq7
dq0XLMwYpTczz9MrAQWIlaeEysarR/x8jEpc16oUXGlmna6DAObyYJj1FVqm7gEAQLkJuVasPRLj
Ta630lXvptkXvZK6m1AvxKfAQM8U0azmypOa7LLl9r5uYwmHdnSRBtzvPG0b+ka2w86kvI79FqFc
Vwb95Ed99S1s8oQiaqp0D2abZLc+S/MxsqJcWaRiYnkr1jPwsbYYcU5JqkIGhWa2+kXQZRWXlSYN
no2oUF8COS76ldXlneGIVdIgmwnP4kri939xmyoM1k1cwssf1E7ZwkjPY/h9WvoqNCbSlx53BVsa
u/wlqVwsxLusTi80o4uWmtx7S7xdpg5G6XVfPeyplxGHXrAYQwNiJS+nBjNUjeCD5XTQH7JBNi9i
xIqQpBDL9HEEgXPjhQkd0UQ13ApLgBZJCgjjd3zt1Ffr1BrFWqiNVJq98MpTS1IQtFJBTRnozCxT
MtiVolvtzTAa3Trv63CwQe0iWlRbmMIPQXbTMSCfzLzSxf2A2vC+DGLEWSoZfWm1guYpRQIM/S5W
EVUppGy6zQl+rEN66iciY5W1F/VotQckyQFIREmpyKtcK9JXSuDlDuBJ/z2t0vZWjwWM2Enn16Vv
IdFpNGm8VwLf46usSIU3y1baLXMpGe8qFtwDpMWoovbtqctQDsERpXGBri0YQR6Ertui1NoAiN7o
jReCSjICiFgTKPAjIQFnz0v9eJGpUb9TMjncx2FSXQSaXnw2zDx2cM4I1pYrgajwAJseqrrovqex
LLxoHB0gt9jrhapQLt04Lx6AMeiIvfaqcjCbXH4AnoEagV8AvTZAkQCa6Az3pivF8pPmxdVNGY7B
ZWPWGsAIaoW0H4dw1/lZ+tmtx+rALOu/IE6NKozYFu2dnvfSLimjxhmTAKip58YvCbSOJd9d3ApW
UsaI7bay4UhVJzyOklCirdZb3R3C/MFnBkpitxjG8pskpBEHaqC80kmK1nkAOhUvgXif6SmAL7yl
d6PhNlvV8NrCocod70akPxwZgxYnzIXKGePYuKiNolwLYYpoGnrUYJtKIGULC4Oe+1Edu2fYHOrX
poP7p/hx8rXLNWtZxEW+VkdT8xahHtTPBSZAh7hqwMpFVZBeRqKBz1JZBZ5odzDHAa6LfbuHnSNY
1A8G8mVc2tpF1LTdQ1XEk6BvSz5gB95o7gIk+9BnijrkaaOqxxcxjmrEuIKwUi/lZhKAHi092gi6
7t+NaUGvt5MMb5/mSUjPacy05RCr4rU09ukOHJ3xPengT6CVnGfLKhzHQ9wJVbPSNCrVKGxXIER5
sWVEm1XAYtOMJOuuDkPpNq5GVoUb43XHRqCiFhgllcflLBHGTarkcNNQsvPvI1kKnSpwhRczrHrd
6YYwDsBklcl3VhiChZJS+Z+HIsuRoimDfm/JvkgRWwzRIURUtLoV/b7jt2ilFtlKE4nPsaSOYD+N
crjxyqC9RkmqwOfcVfs7Mhr9RvDEdo3zDfhHHZsdNFoHfQ13P9Nt6MAyxIrU9S7zqjAcDvA8uA1k
v6ZYEMEVOpglB+FXc4CLscGIdYLN5EMlBAglDiJo41IRrXzjCZ4hLAoZMwlQt52SdahnS0Dm06x5
0tJG3pP+lo7gaSEetl5417PvrVjE1iNaa/V1maNP3FmKt2kRnwDAHeTRsi0G+aaoXJDSEUnYpEoK
mFml9Ci28qop4Ep1jRst4RrgbmbqWrEAujPC7/PGkeJWMrYy7S0d4Fo8uOGrGxa0nlwlrpBuStUQ
O6+wNXT4gnqJE7xn9Fiul/DRbGrdwsYsB1ddJs3gfkYwolvltWJJS9XzGjsPUusKRTxRXslN4MFv
NRHTcNo69q61oAVmbARGv9A4wLao/KYPqYkxS11n7uc8ypLLSJeaz0WIE1jfRsFVXIkgMqTRzXOn
TMdyX3suXcJGYQ6wmQ/fO00ekMwyU+t7rFjCtvFVd886ce/rUU5fjCgUVuIojGvgn/qdO1QicvBp
3L6GViq/pG05bs1eGu7QZwIj1XquhMyilPULJVC6ki2W5eAodYYdX27UqGFKCUaztswUAr0ateGl
CYXdQLWqyKLsIhtG8TEcOzIkvFezftWWrqau4j5s7gDc5pP2gCI8CT62uiRdpZs6CTimZFW0zbDN
IhppS0k0Ax/7Hy96GDLZ3xuB6b+2aATAkjWGxltVyDCzuQxKj7t71XvGxg1SL+BkrLGNS1FHy9Zy
PvpURQw/ERw9cmWWExSVJ1c00WD2jDwFW2wMPWLsQhlo20DvAXsrmt8Cp8xqHyiOL5MyhIIBPiIx
411XgC9fha0qPFle1wQguKYzWTRDEIRIf/bADotJ1ksJValCFDLO72KVQxKHjUa3FmRvtAZDOc0e
B6kVJ+FzEC7gVrFXX5FPQR41lUhDiQRhJW2hxH4uO65VxuHCHzuxQWEMUMOiExRgBwZbIFBjWYZI
EnhgngEoq3isDV6HVDmb4l5UKoU6VJ6TxYyuIQNEGIam32mS16YXZhIOma303avLcazbFiyXZT/k
RrHSGjp0WzGZDIsUplW3VCQXJlfUpBLC/J3nfsa8ydwGaA72+KjJyVMxuuLL0Aip7sgtyaJjpGka
IL7rltZ9JLocXvuo9s1XXzbyQy7wwzoFtWNuWiwuJUF3wx+kzZByZwpgCK76gNQqB9+8zFCYfhhr
y28WsidoV8Mgej3SwjgY4O5qRX65yOPUgkUcCcbWj6PgsldqbbSVVEz3rewql54nj5djN5JG0fm3
8DwPGv6BFIwKs3kw2gqtftQPSPSZt4vSUHFNECpVJ6nqgSA6uiZgRtaEJPFOHjdGxBVGNtf8UWnY
aMPX6aPXooG2aOIs6DedFCZ3uqA05iYUDd/kQlmO4JZIMYdUA/WbiiwLqSPRLRul2LuAj8yLbijr
YuVqZoGSaFQiiBtdq0PqGznyZkag7D2KRguZs3dRWMpL20rUzv0aZ6ZYLT9XdRXS/Ef/LDWeW78k
vwszGF0iqtbbAcvqL6UO+avQTC1cDNQA1saYgQcdQ4bDTaiQd216q6sN7j1pKmbT7lm81oFVUd0T
dRtWRHutdEXnWINh7cpI9AGmDUp4pQNgvI5aF3h+JnirLuuAFaeQnV9aL8B+WjHUjRzk7nPqj96t
ipUF1ugScsuIUQNYz/xgaXjgUl2gOlRkQ1d/ikU3W9XkYTd54MkPSQcDxeIi8uD3SIEvuKDG1oZr
WvrNou2EYYSUplsNosyiFXCYAovYqftk4H0tNDmtPstmmr5C4SvIoyPPeFAbLQAFajXxmcborF9E
7QLpRExKNB09yhNqQrVZdiWyzHe1k2+1vb5r74or3zHsYQWsA36aA4biTKn0bTX2R0jYkBRsQMpM
jkxTA/CopNb1RjP5l+KiIT7EpvjSZsimHFWPftZojmsyM2OZP2Ig14MpHzLW7xmtsuXjXpRLB3Wt
faI80V2NF8GVd6nus+1waW78XXg1uYP+PVTFH2ENmcE0RUkDzTqr1+tYviCpIB0qvB4dGZEif59e
oFYv7ls0RaOVkp550Ldl5z8DWui7olHPUM5KT80QkXUn+kEuXfGJu316H8r5sAKs1HPDVAfIfV2e
nikGv+1mvg86a3WLTFwq3fpBT9zL2hy2ZY8IFsrL62aorMXHb/LkA8KhUyxQVdY7tSsl5jam9MYh
lDMf+hSEGKW9af3+Jk2LT60lfPk43EzC+OezYSNsIIsBoXyujQGfI4ZybR46e1RsaLDlNl3BrLl2
79MXlC3Em/giu/yDmBisrHAp3PiHvwdRfv8bZjVnRE0tvCOUQ9K+JPqL5Z3pp70rVzJRJqfkPx9x
tv7EVDfjzNCpXgjxi+y3CpyzSDVQSxWlVzVw08+lnxhO4nHL+Xh0T618ZH2pfeJDjpfVbLYOkQjM
rxIPYtlPV6O4xofB0/xzPa1Zg+TnAB7FmU1Q1zewiKgkXiJqBHbq9BvtmnvyNnPwVqel9/FTnVwO
mq5RZsaSWRVnra3e96W2GeXDYKDWUXy3sp3ZY7wQamfinH6so0CzHoyUDkaCTeChhotiT9rBiY0D
yQVKvsvyEKzOPdfJt3UUbtaCMdXaMrvKPMRSJH4uDSPDLMSjYfzx6J2LMn1+dBqUciWnZaocepgs
Y4dPj3Rmi5ym869O0s/JcPQYs+muVZ2bWYp6kBp8WaDtmAtfHJe5EKw/fpCTcdj5MQEV0Smdq/KG
UdRFZqceGjW/pDC6xmTsIi/MM7izk5PtKMoM/tAGiqcOmoXMsLIMja++Br/E2mnncCTnwsxWahHK
UlQL8kEabqoC2YTqVRDHRWwZZ/KPk9v70ePMVmrYu37fMKWFZlcj35EWhS0H4d4bwts8OmcZi47c
qbkwgdg1nV4RkPa3k42LZ9VDaTr4IEZiq1pVlbQRW2nJXWaVjuM6d+V1LlObLCBM0ulZkE9etL15
L8TDwTWrNarLe/j1yUJTPDQ/Hss8oxyar6oOl4jhWykpF2gLLFLIcFKMGXz2mkOGUq1g16XasmpA
WyNO4lmfgvhzJny1ysc8gYWbDTsUA2xTCpYxnh6Ba619C43QNllEeYUOULjoegAqkKGTXL3X6+CT
j96clUfoIuM8BVZFg6NIyqY33cbq833h+w9DKdwmhbSqe/YjmDArmV+Zw38UUSfQesX2Y3FTADYJ
/W9ifl2gf6fTQrLgI6UG+F3JW0uebPsJNFUzQh7LKNOniVdKtvtkjO62CL+o3idXC58rOVj2uXcl
u9hbTdRRFE8dGmewynTJ6SPD7rgLaOWjxF02iNpLfAJoVpgvmdUrcNsA9KpasfFl5LtjSEeNdKeG
D3E7bIy0u5HwVoDHvxKpdQtNsdH1ept4xt5IALQgz2ymxrowjBtPdG3N5fUliQQn/ptLLTX1WxrU
0jLt8MztLaevwmVUfjMGQO+dHN26EdbhmNDV6rgUW2MZusVV0wH3IPf2sCSUvxsafuYJkSV+qaZt
ZG/TS1el8TnzeTzqK9ln3TVW/mgtSxFWYHlptM8wmy3pTnD3RUVXJEflv+BSnNqm/9nMv0pVuxh8
XriY3xSKsAxSxS4tIYbnvaLCFhUjpkvmIUnxQ4/VW5oGuLxp+7AOrvOgs7W6W3HVxF1JiWXI7PVj
WBibHF+8VA+2LjRSfdjiYaVNF7NxWwafs+iKrW/D8WsjWgjf21x66VKrHo1svA48d+1Jd1berf2u
2daxywgn1GnR/k8EKHtCv6K7tC1D11HLpRnA0Ku01SggsmZ95yJ3n0gvIJqXXv9apB3sponcKu9U
77YSEAyv4pVI5bo3CrI3k8tU6LRRvh1llF/idNyl0oUL5EiL0WsrkuvINB8EmOIBJNggO1D2tulK
QjcUD3iATfDwGq6dtvEl9yKp5eUYZhsSHgzoq4WV3Vb6xSj7K1X5QnP4U+RVkLgF+LNRWaib0A8g
vSkmYF2lwYavHbOV7+bQWf3mECS+E6ioNXx8MJw44XBPVFVNkmXkVeaKzx5XzzLu5IPRZu6uyQSE
OCQtPHf1OBdldo4yo6IYzbdDXEKZdYJbmru2vyqcBMN37PguRec8GHUGxvtxtmpwsUQ6LSh7syG+
3U8rTiIZNsfBRVGFXawIDq3od8wYMXHvY70UV8IQgHVMJWSvHcuLNLpbbZOfGeFTv2OSO/9rX589
vODpXLal+jYeb0SJfgTuZzhFd3dRLjyKpbEW5XTVWK7zt1/sm6izzMKFb+43rnXIIu9B9ZVVMXW5
Pg4xw5/8McKTv4FOEUllEs1GWJFT3YtRM/a35TZaSk/A+ujFL9RVslLz5Tnw26lyAGKDXHssUcLT
c85iqausjluvuZ2QdiaGVMHCAJYNH5gFDcYtv9UvotU5lNuJzIn7nTxxAxCARZHl7SxCVqdREXo9
5Iayi6uCG4/5aPbnpH1OR9F0U4btoMIefBslQGeDbpl88CWDumeYvAh9gM14/v3jN3Yic9JUimmQ
5UzQKvMSgOjpeauU5sHKcV+LE69C3Vt+UPE+MLv2rP/FlLDMktvjaNaMjBki+FLJvX9bOsoKC7wL
+pQbA803YV2vC3Fxbn6c2mRUxIARCiOjxjvn7RhqdRGZmWYeGlmqczupkuCKlql75hJ+6k1RIcI7
RMfTA/Xht1F0HZ1jtTEOitvHdjME+XIUYpopstSfWV6nXhZ6ytQWABW9V3vCH3GQhkK+82vpKu2D
2wjvCVB8O01DwuHjeXHq9qaxSU6WQ5Ni3ZyyybID3SNbd+Qy4yq5lR965KueJijr4Og+7+tcGWHG
+/tj7ziKaMwmhzKqdYVDxJ11h9fq08RG80X0CBb6PfiTpWDLd+B7qwWM3StKZLZoi0v/voXN/ySu
Ef16+Q8ulBrVMSSsuSSb7yhyrT6EMmjTOxyBD40vPehj4f9Ho3wUY3ah0IBG5whA3kHhRPHh0KyT
tfGAUOhiLG8Srv/iuZrGWwDtz0E+CjjbVnrIsT1b2x0wrU26LzcTMjE8qw18akkcDZ05e5VyUId5
Kal3U0YdpZd1vEk78385dvN9GNhD6nuacqeuh6VRXU1j192kC8k2mTuMXfR0ZklMC3m+e1GJMicA
nwKGb7bQRU91h9BT7kIOt6nMRmtoJazpHi2LzZlQp3au41Dy2z3F98bYSFqVZwtvxGVhh456c7k2
F9lNfGCTOTOU56LN7pmG1rRV1Eyv68UTPwnWp4+f5tS2dfwwU/ijmokVymMRpdYd8APaID5XjpfA
uK3Rlfk4zgyF+3NyczSbIsU6rDJnk7vxTSnGs+Ku/pRv0fXelM1atiW0osenyAPAnW/U/cArQwZP
3bS3EZXRclHsuWScKeLMdMenX8K2IeFext6pIsQ7myq9X5gDCT99CnmnoUxxU9iuU63cPbK/90jX
/QfVr7cBZxPGakwxbRM05kMaBUrpbULNevl4eE9kWyQIJg2KyQtUtOYHnS961aAW+iHDiXUrXSI9
7eSM4D6zWyi88krF/ndz7liYH0SSKKPBY4DEIhHSFe2HWuXR7AnEQYxMhlICc1XUj1wVS40Oe6Wv
B0VYx/4Fl/ivUQwBIu1JXgY0ZH5yvP4P6AzQmcX6X3/Cid8DnbPJ4Ob5LdCZv/gD6KxJv6sSaRWZ
N1qsOjvinzhnVfydBg+KDyiW4CmCe+wvmLPERzS4KToyjXCo4Oz4iXMWpN91Xca5Y7o/yLhamcbf
Qjq/2a6nrhbiLOJkXCSi2fp+N6BBrOsubtPhqBhrebpxrjWlA8EcbkS9lS4yyobG6mh8TrTy3m6l
P4PS2SJtR+tCmovit50hyWWBcGIQ42EudPqq7bBr/DjIrF/4MwqAHrrp8CqQ+X67ozZFkw2CRxRu
cNh7fRJi2+ecSFflk/CIecwgO+V1uAicc8zAk493FHiWr4BA6jJwG+A9PQCISNm6+d+qGP98NAVk
PDa+bKLybA8HEwfWVeWtiXUv4uqY5AuPF9aVQLqcCQr68VC+PZvehfshsHq0uzRl3dD0nWhiwYOR
72gqQZ+6CcWzJ/rblOh9oNmJILdSqYMI9xftJ66p5newNsamuo4dDxa7l+AIA+55UT+ckyn5MeN+
ZS3vA89OhkztWGrjj8DDd2ByOgp03L8SW0Gd1l1RbYFAf2ui+ARUNFiEt+qqts+3Z37QCj76HbMk
Q0jUQWnBDEGRER85RK5VshpvF13ly8ZBc/OzuYLueWWeecEnZ+yv+aRMnx+9YMVLyiToeXwrEG09
udSas7faaQQ/erLp1R+FSJKw5WgkRI05hRQsJuJxu2h3CCJ88pfnriWnF7/Cfgu1RAEpPFv8ImZ5
gxSxButP48q35aW0iewW6fJymW13JSAIzznbzJum5/tn/BV0vvCVfMiVkKAAX/ItcPetNWJZqe0Q
m1mfU+s4+4izTSABY5+6KdGghCKs6kiXuEjHpNyq0y6hTGT302OiyfcfTBZrsrSwTITS2X7evskU
rJVZBQOSgXK4i3UkFGtp+fGGM0sN/1iPloYMCppQJDTzEyJKAqlGFxdC+hqVvu/VdeogU7QN7IYU
qmltcXNuxpzaeiY4giRNwu+GONsBlEb1XU0k8VYxp8x1/H6+J9E5NaJp1s0nyHGQ2dCFyaAXpTQV
Uwunx6KFCnrCDRPwt0AJ0Jic2DN54W/qdbT/mznijzE1NRJEgwMRisi8UVbR5JQCa3pvV8X36XIW
IvtkPChr2Nb/xoCe2FPehJvtKfKAAp8xhas5BSNrr2ukUH9lWSeyiFnS++OBrMmAGZsAVZ2ypLcT
EUCaK5hIsMIhBn9/04tQ+QBYroJv1bf4gJLmuTly4pGOA86LL1hCKZZX80iZ3F6IoGgN9RzXf5oB
sxnyJsTsBOyiLBbikBDTxIemZKy8nerkj5Zp1zY8WvtcoXZWjX43isZs4ufUTs28md7TKt1O6VGI
zpx6PyEr/C/nop06aN8832wFyOZYCHVFNG0xroxP0J9wDr0EFe8IS/2SrKz/Pn7HhusacLltx/z3
8aQ5+Qq5nFEepFdMNfztnNGDEVJiQvxSfY0IKJ4huZ7YRqzp8vfn98+OAM1C6afr+P6uyx1XvhqR
OBOSM+nfqa3/TZTZzE/rNKuDdBpFNG5jEiWEEdwCKrtlY8tFb+Z6HBClXMLoWDebj0dw1pj5OWHA
+WGgg+4PjaK3Q6jEWtUnJcHlGmgjzXKt9R2hExxXukOuYKmr4wrs+sIKbz6OfPrd/Qo8e3eaO/m8
TGProlEsaPqlDJD1fxdi9vpKV5KGpCWEBAEFVWWEzm8/jjArELwfvtm7C/zQCLMpRHiZXgr7+EZb
Ic1P6RYqO0BugNOL8wWC6UvfbSu/3tmPd3qUfeVimTAvCYr06iZdtSjZVNvzzcOTb4i7FuaSqkiF
dLZ7GaoCwVEkjNZw6YIOumy75twhenKLPAoy27DkvouLQCZIuyqegwt2DhvHYRtNcjRbF55zbstQ
Tlx/LBw2/nqq2Z4Fj9MKdenH4KH3OmaQEhbC12SDSiRMBHGHNvxlvI1uk41x1y05WW/y+wgex66y
kXwm6yzRqt12qIos0bg3sPGJN5F8U6/PXWNOn4hHv3R6P0ev2etdbyziaWg+GWiewB29cp2W3tE4
2uolWsdnyfSnxwZYObcHVdShXb+JKIySVFrT6UGHaeMZ7OqSYeNTDSNmfWbhnJzD6l+h5nPY69LG
Dae7UWdHz7Kt2n16la2DNa4lS83ur+pH5Tm+RnZwrQGRePk4+rngs5kdtBW8gh/J07reNleTFJS+
Us/rZU4bzLuFqpKd4Sdt4IY224B8q+p6Ufsx15CsNmQ8Guz8nuJIcCEtXHQKtIOPCGyPSokcOPna
PZd5T6vnox8we6FJbrZpgojXAo/5Laooy36TLwGjIDN0Xo/s9Oz562nnLZC6pR2oTCtLRAg5CKWb
HKIKLoA2GPL/5OD/NbDzYrOi1TJAL54rHtD9TF8t9/HjGXJ67/v1LLNtKXLjFFFuniWRXFDM3n0U
pduPQ/wP6/tXjNlO5HMv14VpdpTOsPQVTIeEJW6kO5ScSxscrJ07H0c8+VC4VkoamC5KlFO6c7Sh
BGUHPbAnoNUUC6978ZFA+jjCXHt4qkBiWPgrxDRHjkKkWQc7YgoBwH7VboPbLHHidqF/x/NrGayl
wSaXQbi61xfKsj6fzpy4k72JP8sq6LXkVZkRv7Oh9LaIaiVOoS90okMO/SR+RfzJ1xfVlmunfNbv
bK6g+O7xZwt+GElH5R8Jo90t2VoQyab8tEhuzicBp6fP0VDP1rbadlUFhWVa25h42BOcyLzRlvGi
fMZccKnfnnm1J/eSX/HmQkQ4jfkFKB7qIVSyFGfc1Avk0r5PZYl/Q631ZOp9FG22RYum3Cj1dDvr
x/BWhHcdKjyhUVDUih0z+u51pZOromNq1kKUw2uwCrbobo0Crg5q/R8/+5mFo812A9/F04D6M5kQ
Nj5KdNdaZy4a0skT6ehxZ3sBNLWgD6d1UzvWProGnbIxD+Lj9FLR/rJH/Ij22hpRJNE5v2pOjjWw
aIlyiQLMYrYvyH4mRaiiTYYuEYiYdNGo+Bmr5wAWp0ZRAoYGGQaBcvrJb/eGse0kvZhKTWaeYmoi
Jb0daPW5XfXUKSRJwJQm69T3KI4gzgTQvNPEkehE9k5xO+2rIfagsW0cUK+czlm7szE9+HiSnFyQ
R5HnBQUzNvpKmG7DwsY9uLupWSjY4j5+1uxw6Tn6mb12hh754+4hyaDq2HTxrzJmey2ee17ZTa9t
UuxSC3IoWAfm9+A62qS4Z98Gm5J7ycqym5WFjZ9q171DXo1PgBPdj4/oEa/QGjxzxpzagCm60e2a
GhrvrGuDTAjNcVq3YjdeNfGjYF1kEGs1d3A0fLTPDPnJl30UbZpyR8dN31olvVKihVtSZDzo28jO
SNMBKky2zH1m51/woKjX/0ZR+lRyJ4EgM4HF4XM7b9skfhyE6ZQiqGv/m7b3v6XfsHNxwpW6/Qqj
DO3BWl+Ut/X6/O54aiXBCaRviK7RxBV6+9i+lw9c12nh1PUnz3iKU/3cwJ56OBYQrU589uDMzLZf
hWtSNk5Notrplr2/RtkOwHHeLppn9XFShtOd0e6NT8ZoxwibrM5dfk49oQKmgW4rNIBJAOrNi60G
QUkskfjsu5870bxM1OjMpn7y7n4UY34FiTXNL9ofe+5X17dLTBnKJ7pD7BDinkvWMl66t+dgEqe2
2uOYs3GFSh0YSHHxXO6T6t1PDixFe67sOB1H86xfoZCK0TZUx3eOyHFhjmbjTf2vr9be3E1yjOhT
Jpf+Rr5gH7r9eBGefFXSpH3IRFSUH9vi0RqUMxzGvIxoFcozDZ5A+Ct8HOHUZOR7/4owW+V6aLYl
JG2oaClyHKGwiMmWzQzQGC7LPZJWBkzvj0Oee6jZkVj/f9K+bLmNJFn2V8b6vebWvhw7Mw+1AiAJ
EiRFUXopo0iq9jVr//rrCfW0gEQdplpj89DSUEQgt8jICA93SSzxoKPr1Kho0BByKYQuYyqj1flj
Q+u78GRwjBePUHomJmXtJF5ZOOm1fog2ymbYED99QsizeN2BT1u5eledTikTJxtJkZHyh9X8sb7L
oaSgvxEIOmZ3lT9vpC+cUa45akUVAWuRgS0EvuX8PMegP5bV5XhXjV71fXBxR+GiRJ0kfEDnPh7A
4wO/ArsWVZ1apRvrZGt2yGoppQ6rkMQDZaxpxZ0nJov4Oa9zvETiVMT/16FvuyOxr4Vk4oR1q6f9
ZNSMFxPN/3ixQjORU/Fi/EdR/I/n9mKromgHGVFkvxG/iYBenQ8y7lssZmbhxk1HR282M7o/PrZw
WVWgJlDAUzURnb4XnXP9jGxjpBv0pTpUAJxLm/oq2Zr2fI0GdC6w67JeyJhjjoRp1lqhUHPEG70F
YosLMhcFdC+02AG7AxXiLd95xYzLpytjldmiuUEIBLVgtbwen6CZBkk9EDgdikP3DR1R27pxvC5x
CBgBIF7NvfAuTyQ1j85bRE5w3Redb2JdClD7RL8t2kOuoUWG68h0w434vHiNzz8aXHvMtoGEAdK7
DeyNsRMhVhxvaLgKarXCKe9Rr+HmMy8Ow3GAR5FloBUv0smAkhdLs2B+M6u+TiAyaY2may6cI7d6
GoAQ0GRQ8q6kMLt6jMoSp6HWJtB7oD2vOHBOw8V1dBzIXybYuKGYKyVd6IFrvs/fc+EGzapi4UKd
biM4xFUVZzDAcBG0yo4mcn4j+mPsMzFEWylakyaw33e5E7ag9Pr28QjX5hDagghtJRViGUdcy4nb
HJdFInWCvrJRi/d63e7CgVfzktkQBWM4NcF45mGOlM5KYcJ6oNiKZRNe6/bkpRsQXvk8QAzLGA3i
z3NrjB+W5tzM+gjWaG15MTfRfrqDkNuj9QwdVQiRUEiS4WTXkwP91c6L71OI3oENCM/tK27lnjN0
lrIfb7bCkGP6ZW7ju2Ub7fIrGm1CDtJLfF68eXHvno+chV5IAtqIoJ2OUDBJtm34LUvfFHJtTR3n
2F1inRhDdNQne2YAKYwZhVR6MuifosmtF799+/FQmH3NgJakW96Pjy/8MtW6afBtgeRVpz18zHkY
SdgVo4UxEq9/AtWYl/s1at9jYH7p/TGxZ9d4AkUQXv2/cUxO7DJDLi25k8YQdmWpt835ruw5bTYX
b2k6pycGmGeeXkd1HVESqmh6UciXGiKTGkjmm1q0W5nT580gyZFNYIwx90HVo++4jGBMDYTX4W6C
FOi9MKDp1wWfamLY00Z3TeAxRje0FaAgoZzkjpvhk7xAf9KvP/HOyUXsRr8PnniSLCqgTGS79UnT
muVCZzcm+mexua5a08+Xa5CUgzsN7GQJaD+5795VzweuARVdTbIE7rXzXWyJhSBrPYw2ers1e3GP
OgAPynppA8l3dGaZuANF4HWZp4Vm5Z1oSEA+zjUagfGuyKmm+8DZnCv3+7kZJohS8bCIKg1mTPBy
vohediVdWd74SmQ4G4hcu7wFYxnksYPOLTIBlAQCggHy8xS/Nrjj5FYQqwcwdzd68hOx0eULrtBP
UAyhGXg/tCnD4Wfel7h8Th2/BIDYJh5OaHplz4xYZHlsQcZ0dCr7hqbFoQP7A48lXsv2vJHvP/YC
lx4Wo5ZQK0UfnKygD+J8y6C7qIkh0IewEa+1pAYPbvtZT0YPj9bfWtKfptjAIzKShBQZJji/BqC2
HhAVU0ExaTdqXuS0DtaUZ/LSBWF0mEckVGVwdbO+VZ9HUENm2EWj015PSEWjlgI54asFLafE7Rpn
CtDUrZmO+PgLKbbVowJZFgBwoJUGJbXzuVVNUJDFBAMWd1PsTmCrvSfIPZlu+mTe1i8tWvu5TXmX
cBy6g9DsBwYcdLNcIM1lQ0tEoYTR6RW6aK1MAQLRFdbW0+4pRfhsL0/jbfbGB+P8iIHPMjdwemgI
QDMAOgXQcMt0kYVZtwA7D//TjWq2BJM+R0viFHUqQ8BZAc/kbOd6WB1iIg+3WjgM5LOmSBLcYTGC
OHDp2xb0DhZu/ZcM3Anbwhji2o+Mtp4dAcxmyI1G0TQhN6nqvXXbJSI0o8RKWHJ/tkb5SxHFfRJA
dkeC3q+Wx7miOIIKjgBoa6AIkqpOFfeAF7tykkTlQhvGZWWCGm9M1NpNRQHOHKwSqMmAj3CrxXU1
il66mMZ8A9ZxsSEuWHCXTvStdiylxo/HbBkT1wCZHdTDG9KZ4EnVBrmsBadAilMfQRMnK6PhqIs1
4z+dpKYooi/SYrQgeUJ+tJRsEGOW/btM1H5+HgeAqcCJ2GHzUJX6zNDIphbF2XzG62MSUzsq9BCA
JnDUC13rVGkrgfI9Co1qiOwoTiy9tUNzpmzwvRzGqNsrmlJhFcZGm3DrTQq4Y2fblEu5AXgpBSzZ
QW+7cAUg3JxtokEWy3uJgAJ8QV+/tshXeq3U5q0BqFD/rc3A4uxNWSOiXdswC73emyl8yDeo4DTi
tpmKvL8v5iTTevCKdpXo62a9FH4/UvxNL1QmjKLAkYIyGGjhvPvaROkobvtKlQHzngwpa7/UPehh
AHmvm9u80kdtAx5bkHuYc2iAQ7YNFwtq6AUanrGhmvazEg96fZ9C8Tt9S+ZUg+J3rUOgokmQWnQH
0uWVB65hECflCzQBC7UoVag8D0P3ZRyhO+Hls6mB4ARs5plDiCmOn8RYH/WNMumVduj7CWrPxGzI
fEOqKUUpq9aXObPHtig72emyLNffkN6Y4m1UTqG2mUexbp7G2TDAOA7a0wLK2lEVhx2ok2XrpYpG
43tnCUJrd1MvglOjSpZ5nypo392DwaBQfTMSrObOLLJp3lGVNFWHaFSdGVscEIQV9mxo0QRSfFOF
dLYiLYW+N4RBCA+zBqkecKULaTvvsrIq89wGPb2YXAkkRinGUa1aJijE6ZUFJhA8BLVvIOcEBS04
YaBc7OnKOAyPal2I8mPcGXN1gG/rqiA1TAXMNSJYdDFN0KOZliUMvRCa43rnoxaWyfumls1oq2hh
mrhyoZo1VMuxI2+qJk4elX627kZzNKENHaX4wLiQUKYTGiAT9pUxRdMOTIHLpiG6YLrzVCtz71kk
Vk3NVfSGlLNTWNiJPZTFQeuM68NKkfBTraLwk0JPdIdAWF5y1BRknZsOTYXgLW6U2bLl1BAjXzXn
AtwevWZNPaSzoSKE9vkRKpeaX0u13n7RS9CGIh9UGEUB1BCoYEG81qqS8C4KDZhy7bjPs6+Vlhbd
ldTAMb121pSGX2cpjKJ0K6CJrbaulWwgIgTgR7ir7NAvOfCXhxGUMdp4rRaq0NYPswXRHWsPn2Fm
IUqjYyL2mGWhQ/NMS3oQm3iknsVWfewMlDiWbYcgrH3s6wq03Q9NNanI4SQK/JbeyEKs3gIXoapd
sORgNap3YTlPM3ADi1q9ZYVimD0KzBXYfNxFhbxo7YoqONEfe9VAT3qYWzISmfJs4owHYWmJbbcp
u7pWH8YlyaPCS8ah04cvedeWiXw96IlcdbdNkspheAPW/wIoL0yjEfecq3st3WIgMsELHrwbKMed
350NKN47kF/AW9S1XbWo1iilO4ffPo5+VsJM8IucmGHCzERI6yHuYMaQbLPwZq/foy35JvTTxokK
v/L5LQur6UgDR8UAkG+l/IXWyWEAwJ8+53svfsMFt+sQjQxPy80vWLsMQjDCE2v05ycv2xTsz5Uh
whrxZNANDg6BuI7lTA6SBAACPiLFE3B7py7jrnOj7Opl1lTpBEY7twX7u219m5AQNK6qG4hd7Gb0
14ooKufv7Q2v8ra+oifjZVbUQjYZuOfjePvclr0Gechph4TIlsaY0BThbNS1hx6oU8DHiUzTSqmx
D6Mkt2APrnoLbVog1LJfgFOuJoFO7bDP9b43qsaEHWTJA+PZAu16D6EQ8C9BvtZFn8iCF+7g1Ykz
3IfPSxmAhcR4Up+rOyiNcHXyLneVjigPPZM0qS4ZbGdxoVnjEol4NqBdy06KV0GbOPO6Gsjqpibp
ugLo4YUYextVOlIFMNGqXoWG+rvxhjLFRIDWNg44jZ3lO9TRoOaVdPbHXmF1cCeWmeye2oHCaqQP
lUqP95M4b9rk+b+zwLwM+gXZCiPEuyQCPXduk0g0Dvm0iP7HZtYedz+nUBOZeByM3lYOiDzwBVn8
RdIKR8hH3JCFY0a8BBrdfuehPzbEX3OGPXHuZshAEAQsWC1acacd/JE32MaNCBc6bpTtfzcu5izk
wAdOjQZjePK9TNrWEMQ7aBY4c85Jlq9NINqvaGUDFFRI45yPahgFCpGg64TotOzxiiKRk15NUsTZ
7Zde5PzVxmw5sLRDgailK7WNNqABhEzer6i7rucXTl6HzMZDrlEoY2qHQPRn321zv9u00P/wlif9
oblWASP+hWLN2oE6eZPqzDTW1hyVyQCrKmQ7XCV2h0dpY3naAQTkyHD26L3c45Gw+XiX/B+DNdCx
Z4KPSWaBYanU9EiyHF//covGFPkTakTeK2gzDu3L/JC51pbwKgPrQ/1pk7l+1E5HmTPH1ixnPyVb
q7JB0IQmJpBdPwk6qmFoqfO4QOnLaIlun59WmdxV386CDAlCZBqCxS/vhofcDVPb2huOeQvGIbys
3eiWm11ZHauO/gqaDJQvwFKjWTdx3WNZW1eHumOBvlbwT6LrRwftSb372ywdNMuLcZ5YpN/oJJiR
i4ZQCCCyqltc7kYCTfrUN93ezV+iNwVzK7g8RBhvkEwoIyZ5aMkJTObjDA54L7YGznWzEhCej4rZ
Mwr2TBPTeexcM6h0v/arGzzY/SK09RDFWl6teHW3nMwis1uWtDZCOceQEgmY/v6qEwN94FWtVgKx
81ExLk0aiqRB/EB3R/WSmS45oLXUwrsZaihO/2aCljSoeEd+7RqiEnkWOOWR1GTjkhhdnoJGp3JE
EheBJ20vAj+jI3xXIWHOo+FZ9zAn5piLyAR6QRyoO11ejSighx3BdebUXrw44/PiyIM93cQ7mQeR
uoyv6dz+HKZyfg4W8KvkE7Wr2eYhSRzreXkEGbxrOZ2X3g8vqCyAUOIXMqqrFyIgdQo6XKFwyDbn
z1IuyNkx7lNByZ69COOb3s2g2v7bjVVYO2B5TXTTgkz34v2H53AsdTH8qHkjOouroTM5Rotw68Ub
cNN63N26diYsEHeBH0xEUKszx7yDuqEiF2hgT7fKq/Wqlh4VITU84Wb6jqSesBsCcMW6v3FDnVpl
Tr42Sw16pGB1BOA+u0+/NLsU+eEGhSoJWGnQy/Jrqiv4FDq1P4fKHP8UnFgoXQPxZj3AiRb7fo/S
ipNFkMkFS6wDjYzSUe4+Hunavjm1yTiDNIWOjUYpEARk5oZ43wuTN1sbMLN+bOdILsTGodDvNBSA
UMBvw6K0O+glyh0K1Ng39ZZslFst92k4Ss9GNNghtLLscJs/CF404qZCq57f3ozfioq3tGue6PSL
MFdVPURgV6azrB6g2Iie4uVbEiAf6BRfRG5AvHZJnRpjdq+upFMuJzAG5RiviTWHCI8fT+z6+fg5
r8xORfK613MT8yqKueEh1QchFTm0e9r4+7El3liY7TkhkBsUiGpBiQ5qP+UtxJX+SwvMZiyEqNEL
etYLXQgsy+tI5P/GGBCugMsIil4aW4gdSaPnYQhUJKRNN1p5J4k8btjVqwekF7CBGBZIF2bJpUrG
C7zGIPodUqMvYDGZ9yP6ojxjD8ni5zZxsufyneuxVlfnxCyzD+Jllsa2hVnIaMYutPt0J/LQo2/n
LxUwE/axNMt5HP0fY6UodUwmSkvM47JqSyTOBWxv4lm3qLAgxoXmQoN0x/QEMbJfS+xcdkPRKwhE
pP+xylzu6pJpM6QHgfiK1eVtaNI7c4FEIJRCrqbRXG7CugJt9qgHwzxsY13Mvs1ZT7yPdxJ37MxV
32SzVrZ07K0bHpq9mbkCQEYe7bUbXQ3CL7iXQmf6rfv3ZPB0H5xE2oOmkEqlXFwUxBihoU90cv+H
UflIfCRufusVczrh7JYmuZX1dMJBEIl9lDvyd1q3BCk4hEOhaOynFDrpcN8xdAov7gyaYwJcA1xm
JmM37K24QPmFTnG9RVVh3FPaCcMxghb1fugtcqu09BM/ssiconZU2hBiZHhUAKdlCu/FMjtJ8/Dx
1lkLEsGj8tewGEcqTEMLvnsYEaPnUmxtfVK8IlsOpbytQ07gvTIgUKuinUdDPQh4F2aXKksCFh4F
SweQUzBPJaQFoEJlcS6hFedzZoXZlFIJRceM5n2MXiq+liiu+4lYyJy9v25FBR4ZZNHgtWO8DST9
siktYEWA1j2R9rr5W8OAz0YcbWoXKk41MadRrulkQU3OjubZNZvI/PuXHMBEoOSDziISWCxkPYr1
MrboYQLHT+UpWlLhT9X7x1tsdapOjDA3qVTIbfLDRTaAABIJJV5OQLeWBj4bB5OxQqU1QzUP49Bu
u63xugDh5SU7wXm1biRHj/Hmp1l93stu5eycWmUzVqmaoKxHl6iF4qc5f4lRjBw+DY0zGiknVli7
Z2DLpNSjOs4QKwkF0WGEOPQRoAbNC8S+t5BJh8ymXfn8ca0v2E9b9Ocnbt0cgB2Y6fUNEHAK7Yru
kEMk++NNseoLkHOzJEQ/Jh5v5zbkPCVZEWHuQkO6ksSotdVRui5VMNZ9bGgtxSCLJ5aYGzqRCNHT
H8HIVNlqdz0/4QHuJoF2kI2NLv99dtNjCurMJuPpJAgMkoLajLfkqboHfMOzHODrX9DaChY+3sN0
DZZ2Zo9ZMaGHEKZB+SnFnQDV98IhLy3evzeDWz8C+n68HUPBX8RtMl9FoGXil7jWzyDSqLhNKLs2
+ziO+jHMoWBKoXGSAna36GoMyHvyKXHiffPY3KIwHPDTVGuhDwA3P80yt2RIcrlUaJyefa+vu+tm
X2yy3QReIf1Bbt1xC3U0V+OUFlY3r4U2FEMGbTSUEc437xhVRqXQd06DZmJ92kzZ4pgJj9pndefi
pOu02x/PA/aMWEK99GiK+VEu6bpND/EjX3CA2PaHKkBupQ14Wb+1oy+DfxD6kjSPyr6M1XSCOsIx
HMiLIAHaTzd5ahJrJpANlsCqRfl9jqM+8S5VDhFSqwaES1/C67yGzOXMo0NfnTmkvkTAzNC9Cr77
8wVSrE5Peqje28UTRIRVjwS0mzPei/LxHcAHEa4O6qdBtgYkKTX6rqjBIfymlJCnTTlX3LoBQ7VM
SUO6i+1XMONqivoSBtK8cBY1s6G4wLtjVkJc2QAs7z82mIt6gFgpMk2wMe8AECtwhCDeQrOFYR9I
HrSHuHXxtYMERBHQyBI6Rg02qLbAbwIGWFhE44wjTo/a8MnUXzgXAM8I4yGEzjBKaEnRgNCeYg9Z
O1W3+8NyBZiSawBtaD7HV4Ub+Vx6zdVFOxkeE1zjnaKWBW23It8lH8hSuGZ/sGuvooD9er/cxAfu
25s3WmYR+1keBbOlNj3g+qLNmNltaSufza0SlC8RdMC+tRM4hLl3EL1HmecKbdT/ay2ZM0ekCrpP
dC3VQ/NC9mjtouK/doz3SwkioAQoJht9Q4vd38YeEe0K7A/TnXHHe6lxJoBVI5HSWERZAd8jnx70
5jqc7ubfST9hrKoC0DCa06Gyeu5fhNpsuk6ADxOayCnR3dPzpnMtAXtmgu6tEzcpqbmZ1xGdzkDI
/bi2f6QnzYec+OVe8bKH0OGVDNb3689h0ak9sRnHVdXM0P62u0p+m7txO5Rt8PFpXF+dnyaYwxiH
sjBGBmau09tN3JJHYNu+pnLhfWyGO33M0avNVOgXOn3zbs5B+GdroCvwp41BaYmHoLpDiXXHO3yM
cOuPuO90XzCHTwCMvEAPD8ByEMOFelG3nR6RF6lDWwWctnEovT69iebnFi2PVgDeSMV0l0+/BemC
+M/JFmWOY2uV4B6kQnjKw4A4SA4oIa3lED9/MeojWeUvGKXju/ABFriXEASCLYJ9pQiZoRbTjJKT
/hWIFaQbh0ftGVDFgFb1HOWwjGi/Vp4Alb0F6dn24zVf3VonxpkTkxXxIuVo57NVxdr2SuRYU+Zp
BS8xvGbGBOLQtDRTBJiFOfvQ5e3NAgLlNkiYIM94EOW3ROcZOeYPfs4kbUaQUKoH6QnKZ0gvHEUk
T44icB5L3IyiSGuU4BjF5o3dDiB9k5YJfPzZhqSh4YSPyXb2kzskOJGDqrmyskwkdfk9mNdTRXor
TyDpZkcvRnhbP9Knk+UtuwU97WAUB4LM/XgVz30QNSjDpZpIWYNTH01KzPQuXZO3E3aurQ6dLQG6
H2Z/T6Xu0gSzUdoS6F+FYG7NGxNSIj9YpXo/3+O+BIlrxL0bGeojapFejGAFktENBQk1BtsSo8lA
TkmK0q83uUiKA9tCHHSbbVU3e1ddVLtbZCiyW+tOh+wk7wV8fjNfWmfe2m2kt1Ml9hBsCxRfgtyM
o3/RvMXBQ5DWDiEA//ESMsmKo0GJaitBxM0AXwZ7RGYK+FY7NCVlT2iMQiYmCsRnWjbkR5DM0/fS
FrOYUEHrUHMSazx907cIAo9bSmJp7XMDenGTFz9J39EKQsnmDHcB+WzH1SNbOavI/0tgtkITEWrD
x9U/OatTmQp5mUI5Nk9sctX5s4fYGd8iKB+iHt5etZvrOIHfyzeAIt40n4Utd43PY/fjNMDr0o4e
BeRWFxGJltWZYBAVIoseYnfDbwI0DnkzNjUtfPDDPXp9nPsnysr90x4z7UVKUOJpYI/ys1Is2uj/
ChaNhgOsGVyYEBUBypvKkZxHJFpRNII2KLgmazP0Kg35fsFUgdOy1G2bdzkvbFibRtBMoBELUN3L
h2MkqslA5Wps9CW8UrRSESCGNT4JNxClAUSWq9x1bGhjR3hi8cI1kCrsRLWsMZHdVrkC7M0utrqf
7nhtgwyX1nGL0JBABu8CTiVGx8ylDClMvcQ2HZ3w0MZgqUe+33rN7gFZHFwJep0Q/b3SrhoKz/os
brNtuzhJHEwN+lc2LRAj2ErcKgeTwLn8Wox3Wore1GORgP31dQTSADkOF1eMkxZBcW0daAMMfHL8
SRT/9lqj5w57WKX4ZBCMsQ+Fug3Tto50kSKqDhGxkw1Eb1GkHGMXdE/oHuWhwJmgFEOFsAsUC2XQ
zCOPC26d8xWQraXO0bOiHWtIzX7Zgj/Nb69U+Cnx0bzipyUur2/GIjO5RtZkJB17KC0jGkULHSZ3
2iRBT5mtgnjHw9xe7mZdxpTCB6H9F9HRkZn4xBUiM2ZmC3hLwaoL6eVKxhWgob2mEy03VkYkFZoC
EsSC6ITdFKSTyrt5Lq462If3szTkIClTDA3eTuzPqVqjzTKHqjLC7+mqA2FFt1EOingjYklLbn/8
eTCIFWXsMc8MkbRdWi2GCfI3BQq/idMKo70oPPd+ERQBiAOVV1DTGPCDF+q92VKXYzxhWP0oO0Z6
0+GkfHxnX15ijAnGoXdKPkzW3DS4QNB4u7ilm0F9HNyM2SfxU+IZ9/oDjRjm0k4eQm+Y0FzIJda7
PCA6dKWggSmpsgKBJ7azOZXxeG+JTIUgR6+5X0LcY3gf7WZX8mIgK0F5wg04GWQlXcNzo8yeIUYl
pkoW1n+i0tHO5GVBFFA9AfEbzwuz7g5NJ6BJhkUTsT0SXhrzRCy1tEOuXkJFyg0DzG8Qwh275ZUW
QGbbV5wusNyMBzRiV/fCKvMaVDLQUeLQUqsGCFWQtd4VQN/nkpMTJ7opN9Hjsgf50Gxj0JsQKkYK
ZNlsrqgOs5HxPbCquon/0SIwxPTOz+cU4cQsHe7zwUf/fL5R4I4yB8rwc2Wbz8Mhc8N98o2ztZlD
SmNuuHoQZQKcT/kamQWus3aCjIkM4O+m/95thwfrWd1pr+iNA3DAuB8+d3bnRV8mpAbUh2abbgA7
jZ5RpvE+/iKsN5YRUwB1BjJFOCcD9KDMFyERYN8D9j/u+lQHH1Hug8XRy8g2CW3RpdI3vDQSEz9d
WGTip7kf1DAeYLGsTCcJFfjcdDdCDis3Oc0dxy9/EshcmGJcYZK3GbwlthjxzEBF37617/3FXbZA
tR25tEaXvhgzn3phsus9iIE7/BzMeQoChXhmjpnz1WkWWoAzRHAT2ZApB0vR4KnG1wU510Y17dQi
nIwW67R+WIToD2r1oJdFUHy+p/sUlRQwNdGzFT9KADKj2ekQeTXu9dmfr01AUjyuG2EC1QujjLvO
1AxolAULO1Ih370K1nPiN9eTR6MlPu85e4SOs3oyRmbnLmgdB5UezGm1lVwP1aBemdXQ+GqoDA+c
U8Lc4X8ODde3ATF3nFdmBWOVtAOyV/SUxG90YFRrHDITv8boLq8eEejS6ZICiagLjtMkS0CQGcFc
YjqZ4LXPde9I6HxZ7OUx21u5Y4Jup/RpBrvHerpgZNCQyV5u5NmPXyYPbwXuncS6SUw3uqNQuaKB
og4qsfMtNfRFrhUZPJae5S+CJN9ngFFyppmeR+a8wgYILdH4Cc16hZlmwYQ6NGDpsi2BjHl8KYEM
pxC9BXSMvVt7AyQKaJ045h2XleU9s8tcRUZCSDMiQsbOnVwDDL1QHZtvF0dxlukXWjNWdu6pOZWJ
udGVLTdZD3NyKVxFcvxs6KhByKPOAQSxOR66bc8MMVfbAOLnugxhiHhpeEtFS2iWbpTcKPeHEOkW
CXe7sQWfWd/aB5lLurU2UKqwiTZTpK8UndkzWqMNhRrB/4Kf+lCmw+1Ykc9Lkj5x9s3a+p3aYdyd
2iUExIXH9UMea4vO8MLp7Anr19/OG952WXHn6O78OSrGz6lFNWuNbMp210tAD5VJdVtVQqAaw52i
VOmuz2dws6vd68ejZNIbx8U8Ncv4u0TtQXGvIk5Jsu+L/DaVoJMg6O4bv2eh9LVqwydFNzk7aO3Q
n9pk7upwJlOjC4tsp8LXMoFCUckL8tlQ92JYzB1tLpFQJ2hjsDsZ3XyQMO7qbZsEpfRZM54UpXMm
VQn0XPAE8qmN583Hk8pbS8bjjE2Wp00lwnpWP0R6dR3HyBF2qbwZNSPIJ7R8W1XvfWx0zc2dzirj
bkIlBVlEiiGLy60cvuOY2FmI3olUc4pc4jhVjjGWHt1aCjCoSDiD4NMOJgK1wSJHf5YEo6UETcCc
vH08OoYY7hjunJ4Ptk4QZtpUhQ1dUVfyaTw7jgAbdehn6vFmgurgVrFLJ77hvfR5I2W8DUg35HQE
u4/dLiSoEkAeJi33RLO5GQz5kzbxBBbXrmmwZKNby6D9BRc9Gz0OJLg0YJA+DfsGXX3i16nz8ua2
JWCtuJbRnYJsneoWWwnZBU8avhmCl3SbAUks4oYKqDIh48DPsazNhAqwCZqtZOj6sbjzXIqTWSbY
1YBnmHj7S3uiCTcqWbYgQgnyiucR114RyLGA98tAwRFyHMyOHlplrJMWBodnEcoUT1SDgypNmu1G
ciqMkFeSWb3a0BiOWhf4RnHNMQcXLWbZYhjwTHiqooHTT9JtgYwg0qOxD3iX9QANPEDNtdmjSf7E
55X0V0I0MPICeGRBs4nmt8/DIdAMScY0jHjFFP1XYmq2NpYPYFuwB2t2OAdq3RZKF8ceAoBvz23V
HcqXA2hj6TX+qEIHfcFLAhnRzhbBtp9GDvDRCIt4Q1xz/hoSHv8xy9xzxphmUjLDbEFKVxXDT90o
8qCQvKEx05iQBYQ1C2zM8qGY8QgbWzsG8dFU3H88ifSD2NDydDDMTRZHZQr0I12vXjlEUrW1jCGY
ymH7sZm1lxf2xc9Jo0fzJNunZ50wNBMGRH0CbZ/KvsaZY0JAjDbGVX7Pb1PnDY05CqlWp8Ks0XWK
oNOi3kigb6oXXgVt1YoEARgJpAI0yXg+sCHMenWoYCWOh8Sfe1AJmNF8F6rtN84Uru6JE0vMdu+J
lGhgPaNTmOyj0m37nfj0IwMPpljFgQ8tHsEMxocarvox7cQ0s+XNLlHzToJpNVgAywJBLmQ8XLmy
w+fIoWiz3zpjSC1qgEWA9I5Vs1DHqFssEKnZRtuAfCpzu0Hn1JZXj/FRJR61XpriP184PUUZsCux
cJEGKh1V8DWVF2Os7g0TJDJ4sooy8s/nJoSwG4mqTCAKrPKNFKduRUgADngOScH6SH6aYc7wqGdJ
nqAFwU5HwReAobFkHp8FAxn+EbxQNLuGTCitFDNvM9BzNKBohg2CSwX8W0Xkt/IefGmJZ7qoXrpm
hAf4NgWj5W89l05tM881oqMm0c6wDaqxG5ksCNCAx6u4Gc+18ODUDnOUZ3QSg9wPdijnSX0378X8
Kn+lUl1aUNxJLxNKb5+qBxl16YBztteW8NQ0c7bbpWwTcA/S6Q2D7k59z/WAkkAPuKZH0RVlKPbw
ztjqqUYrNlI3KIZf9tbOnVEuREamfvLDoGzcGAUuMLJeK07U40zHKrf+rtApZK+bU5OMI6lLbdH0
CLLKoyM6FM8hXMm7GVlIsusgOwf80fcJxa/M675RPe5yP99NmATdtw76tXKQ/XoHMAhv+uXVlT+Z
CeagGqlMuknDTGi2HgjP6Z11217Hb5m4AaJH89uH5YomXLrvwxO5y/fDdyXIQRDe4CWdPdd/E9r9
52E7+TrMgQa4b2jrjM6SOiAC+DyqvAzw6n47scBcx+GoN62WHPcbGsbFjbhT7OxzDp5q/b1Chxww
Lz+oP8ALqee+UQbLU1Lb+obv6ldDg9M9wdzTJgHviGUB+JlfV3vZOwpVeb1PrkO79GgzEC/TTj/w
o03IeH6lLMK4iDG9uYQkd/HZsCI/I89yB7Dt1OD9wckWrI9QxisAdwBtEmNmuwuHRpgazDZYgF+6
3qEwjOKmvpIC3U7B7g5FKC5v2uogT2wys6qJZEkzuqVLtFpAC179ZHzTiNsfpCuKAOle2sVuvpiZ
I2dOuvuzfvL/Xqf/id6rux+zSf79v/j7a1XPbRLFHfPXf98kr21Fqu/d/9Jf++ufnf/Sv2/r9/Kh
a9/fu5uXmv2XZ7+Iz//TvvvSvZz9xSu7pJsP/Xs737+TPu+ORvBN6b/81R/+4/34KY9z/f6vP16r
vuzop0VJVf7x54+2b//6Q6Y+7S8pefr5f/5w/1Lg9x6rqLr45+8vpPvXH9I/UWYH0pJK2yFjDMzg
H/8Y3+lPBPGfNNZBP44FgSv0jlFACBhfuxi/Jf0TbMcIvgDVBB7tyHlMqp7+SP8n8hOAqwGsgBYN
HcH1H/8Z99kK/Vyxf5R9cYcnfkfoB58fC5StQZZhGiB/0yD8IVvMNaspYa6ZKegfHcNerrUrc0uB
QsvNL9w8PFPMTYs32zAvMEWBNNZVBIHqieZc93woDXdUzM0aCwKYh4+maJ63CGagalpP9rsgD+qc
p01DXceJa7mYQ+Z+66eIdBH0Zie/A0FiFmhH2i/e4UYTyYodFLHAUAivAhEcZq0a02hNI/0uyosG
faa4FT0Qf3dulaB2VojC7C5FMi03M+SpDGJnVSVtSmj/OkkbkWW/gIjA0dsI3dhhoXnKSJBGFCrr
esAA0RGjtuTKQDf8m2Q0lZslMTKOYdy74PzKNngg9m5jqpB+zitg3YGyvbWWJs4gHdYKPtpfQ+Qk
q9DXm7jZdZZk+JM66VfpmKu+gFjcHTsNyjUmhE9DAtblmUiWC97O/EqLwsXHKQHZbzRm0EbSwPaD
PIO/yEN9GASl9ROz0YNysZT3ZBak7/lYDm9NqYYBdGwUuwjLxFXBB7Ef+qWz41BYPHNKZWA91PpR
r+XkrrCWd11HkjiX1G4n1ou+W7qxuRZINgehoizXpZFNN3Iox1fjhN5h9CGOxRZ/kBNMcp7cKpHY
eCoq1buo10BmIRIi3spNK9Ze8f+Z+47syHE16628DbAOvZnShVUoQl6a8MhkkgAJ0IAG5HZ69A/+
VbyN9WVmvW6JUiledU96lFWpkwINCOC73zUDGR+LhlXTSR9AmL0Fx5p0x5qrtAxdrS3aCxCfuQy6
VHjsmYqqNCKr94gpfCXV7NuKes1PzyhM6td62qZxX5S5jBqjKVP4CnYFGyIOP2wDad9QEvouN51y
U1lan69tK1WcoJukwh/w5HpQs9qy9HytUsi4sqnC72HAqgD5gf9sFxlJpxhQ2YjmRaFymhuEtf7T
pLkHPkE6pOSkdMqYJhHiKxtvDHOO4D342dbdHoa93hA2SZ30e1nAP+g4EjRUArN2uptCs3Lo3rqJ
pBHYwWQ11aMquK+XrBdvWqqLBIlphXtZeKMdyLLPYfZdl0hTcirbjGsEfSOnXrO6sCcXE+VJcYJw
W/xMc9HFKekSmAILXh7BWk13nc28n1ZH6q2RaWM0QeSrwOZRZ3YAm+z8Qh80Vvo1141bmlrjnZ2Z
mkTAQc5vSmXEScfsC3Jn69BrBzgEloNfl411dHN0iVeFoLmK19tkB48Pjenj+GpdM6n0l3mnleWm
0PVxDCpPoZFG4TPd9Za9q/s8eWjrBLS0qbHWdqnJWBhg7tZ1jZDh0crvHJXyoOo6Z1dNhfaD0254
KQE/31ZqN+yKnmQpcl07D/O+LlYdT9sNxMt1lKlTRcCucQQsxzOl9qXL9d1E9eyW1EKFwbgz5MIf
0OGmvsB7e6GZ1W8cjpXfn1RBuW8LFwR/Mrg1DShh8rEFhSlEtnTxyAbZXNmCJGE5uSV8sfV6REuM
8JEHhFsyKmxFXXlmNa6Jl5iRzboGDEVY1j82SuE1PtUmMJJMxYVxCcSCg1Egz96uJQ0n4iCqA9p5
7C5G6u4QkauDBuyx6lZVsuqhcal6amx3uh01RSr4TURc15pqE59ks3XvpHTBkI5qi6RCq9hzLjv4
HVG3fIMisxrCAgafpa/03bgeitK5TJlnP46ap9wzPTUfCrtwIGPKU3JAzJAVq5bZRa5Rm2t7ysvN
CDRv5ZCa3FVjoVzrg4PEBLAxph+C6E0gFTSbVV0WaaQm7YhCSR1U4C0iQWkPHp0qfZe0/Yorenat
Vn31KrXBe6U0m+ISmzekvUJvniXyWY4MkkHPtyyruWgSLsOhJ2VYOZwdC7s0TzY+6l0JVARWSkUR
wNtdPU2KSxH0JZL10OnZaqg1GUnDlLuGWWKXEJm9OKOd7nSjal6sojZPPVeK7qfDrP5otc6wI1RY
h6EqcsTMiiyQOksPjQurdGqN7Y+8TepT6jZm2PVjEossG95QpemrDozEVZdQc5XDxfra7iHW0MVA
4lrCfN93YBAQ63VFfGsk7rXIyux+Kh0Yxqdo0mPxTYxt1nbNNUzV6gdkz5lPBB7hkZw8sRV9qR9U
UF7gHqzru1J67gXPei9kBfDqiun9FTN6djEasnpsORy88CEHpaPgkD6kTG6omzSqX1FRBGbTG5Gn
ACYKytHp3KiFWKH0J6u3bxoV/zVSzwmNxjQOJOPlDRzSEzXw+qy+oKTssEjU3uuInuzkM6KoJWzI
i3Y3eUmzEtzoQYbJHQK9aEPzFcMAIQh+mB+qS+5T7iJO1klqJzbxiaxl7xoD/r9ga7ht780ksaJE
8uTCbColwqpQ46iD88jGylMIzVWaB9bUNtVKcVVn11oWXPR04u0tjfFo8Chqhqpvu+ckEzlIUblX
P3AEG/lNbRvPVtPqMI/XrbHys5FIGPJZze0wuYov2mza8rHGwT/VFHHfDJm9toZUrGEb253MXiWB
k/EudkHJP0hNnVZJnakhKQ0SjKnzZglNWau96j02blNBsl1pdDUKpYJNo0imPdoPWVw5srhymxa+
mFmKfg8M3Tksi5iA1xoHmaZy1OxKwLw5gP6XbA2Z2rcibRBfUST15VS60g5Ma+aPMA0tf7NPrB8D
GQwBm/3e3pcaFna/7iQpIrDR8Hoq5N+IdT5kDa4Iiut0DmnQ72oxkbXXCBA70dsXbxlhnrJW0szx
/F+H+b9V13xbsXyodP6yAvo/WdfgZPzXdc31P/+j/MdNyf75//7xzN/+cWz++f/5K6l+fKx18Ct+
1zrOHyacd9D6gpEoWLzwLPlXrWPjJyqyU/G3ABKhFcBP/lXq/OHAdRQVEhjB6B6aMyX5z1IHFRKU
OS4M8lEiwYdi5oH/rWLnIzQLnYKq4sJAW5pH1BABigP2u35Eh/OKw5zHNlSHcHpDgoaBc6jPti1s
qBT9hhxBeTtLoDc/Qvh/joq+GPxbYIL9yWYburdWk/YjzALWSQ/pHQI4vaH3FeNHKW6K/AUHu21m
FpFEfHwuX7qcx4J3APebQ9NW/iiEr2qXTnql0GfDwc6EoIveWNd6++Tknp/DfWhuMGcUTios4soQ
doPEcm0HI0jcmXnT18/mKGOmmpD3mqGesNjw+InbxsbqNm16kumPjiHK1jzHi/6ENqINCgsBuP8j
RwZGCctuXYtMtGRq0MZChVH0J3ckQS2vLGqElcLCjnU+oh78oqW+7W0NWHF5lRO9m7J/lrzvS9wl
zPfrEqBUwwzE/PtkCmkDOya93vgtQcQeDqmF5H4mHfQmL5D9EHw/2CfIfDnaAsVD/65QHOBn5kqL
kS9i2771SzOC9BDY3ABXDMQlqibYjF2dGXmuad9VobqHCIR5hsFLDsywTwojhlqkIbLz+z6L8qq9
6mA82WokZGl/bNnW7oXP+xVCXzY0e/Wyn5rswu8vYWFv73y6hEUhPPTMwJGoA5gACsCWb0aUOcFw
QdbwJwjJNoEnZh819pzZukMKblispx/k+hyN9/MLx4OY2y94FiDjL41ONKXxvKbqfA1FcJOsR4ha
lWlLU5zNq+fv7xi/8aun/m6wxftuuqyYagHjAkVeU5GtVa4esG3urMLEp/gwJNaF4DABZTJKUAXb
mYUUsiqw5a1RT6E23qs14h8ZhDXQMZVuEXJm+rlxk/UXSgGMnE5R46II7F9chew5vJJSbkc1VLRt
AoOzMkPoPCJwcmRGHhLwG0iF3JZ6pwNUAbhqJM82epNae+IJpIStFeBkuM0HA3b/2qpulBVrKgC9
RjC6dYjsNJxpIWjVarDQrZWssnAC6WjUIMVEiVUYe5blW4Q9xWZuRIkHhWQub3FGRjQS+MSKFjlO
BWTOCHSdo/cFoj5MbGsHgIF342CdanRQiKgXKeab6H6MHPZiXL/ySuRcqolf5/IIH4hNjVVtwglL
s5R1r/SIZpKbsUNeVAqnowrguHck2bQjxpNCsnXe7Dy0LqT9bEoZ1NAJmJq6yhlqJFDPPF4EVS/C
sXhpk9cRQQtIcfJtpfNxooZrG4SIZgHGkfdSaGydJWLfe25sjc5BM4awrp0o1Z9SCVU0jL/tvAlG
pQrG/EUS9EA1zYeJL14ubLmIGeC064/JM56LnxSIsNbvYaoRjhNijyjZdNy+awcaph2sfgmLYf64
ITjK1RIdnwYSKpUe1WwKy65eK5V2YWr9xdTpe7NMwqYs4yz5mVbQdGjA+oqd9DAWMgiHQoubmkFU
3SO3YlLXejn8IFNIbN/QA5h+B2Ot+26B3LvkUTNrWBDh3JwpT1NVxrLkQZNCNYfqkDlyp9lVYJbW
lTa2W15kdwVNY+F6sImAmlqF9KRUcNbqQ+RG+EVJLjRm3EywumHI98lbK5YTXiijQWqPPkQkoVe1
6MODlEseNFHEiH8MTXLrKWbICQzAOhVOXH2U5yZe2bVIt9jgyiFdTflDJvWgbtGPMEtASt5FntUr
jr9jIotQelqpF+cKsgIwo4sBu4ZmXPddiS3mFWk5l3olt1ppBh7iZiaQykEADx2ZxN7YX2QZ6vbK
gNeSFvMWsAJT/FawzWy8mnTIcVerWPdIKHMEn09qwDQaF83B1n564m5k3jYzqssu4VdS3tgeC6WH
f2NagbSPzN3UeNC51vqKTTaKWkHJ0e6SFmbSSbpFCg9edHa0HLYtTbZ2kYrY8XUGYZlEmuZ06Vaa
X7GrftZaWHPiTx5WXXvVAHARXp+CVePcdQY9CLuLE3fy816uIVkIkG8QNQl0rby7UHiyqfJh1VT8
oaflY2fRW5IVgYEwL249J5p6mejsdpooEAIEqgyAK7OLGkw70U6+IDQ2hnw9snybAuVSrIe0MC8R
PR8PDXvuqbysBxa6cAypR763rebO9Nq1dGRgIZVoUiHgdRmyPbJVxaZrYtdbkSHBWjYxeCLY70lE
QfRSddhC1gfaWQfodm97RWI127cFdgStP8jsNcVSUldK3HjVeix/eFichLq1scwNJvNLhOJmZJd7
SZCViPwZRl9AslamJrzdp9UkDxCp+4ON40ZyCcALiiwUYGJPm2dPVyMdUyu55dpDoyVHIpK9h4YI
t2y/MshKQqlct3lkGPlFyVzflEpg9ul6tKqoYzSaqPO7ukBN8BcQ/AI+nnfNWWuo4dwMY0WcED+e
StUMeBsHCDVLAOfu6ABYXIUSb9/vLFQ/kYzKsLmlcs0xWf3SXJ/NWJiR949HB0heDJy/dai7LBwg
Pl4BncRQ5NWLiJRLeYN9+qaG2hNiMhqNa9T83++Zn7dnkCsRxQEPKxU6q1+MyXeHcDObStUYXiXF
Lgg8kN/UyBpMSxhWD+LMaexTixeP9MNYi36Y7CnlzvBK4ecTebEd2StI16L5IYvIgEW/hg4vgYGS
jEhQ7tkGDFc7dlbQ0Z7PNJof4uIhQ3fpoc0zM6JQBn18yDi59cbQv8GzP3DFkadq7JDe13u6r6tp
Y3MRENYHam1t6jY79yA+H1PgUGajCQkGJE7jv1oL7x66YFg3OvtpnmLpLnmaYlie0AEWtB76vmVo
7yEpOCQvaWhAp988NLfkTX0Y9jhCpGfZgsvuDCb8x4uZp+O7i7ETqzYn68+LQSgQvP6G2I71nbP5
fqppy37ocqT5zPxuJMEKZyLWE7CsA2ofPYDjiRbySwWdZgrO1GEWOGVYr/zmIjvDNPpEiF2OvTgM
N/oEZ2LrqQ1hDoLVvNx1iE5+QCzEqlnzMUr28Hi+ZQHijSFDSnx3h/DSY7saN+dJcV+UYR+f+KLw
tZjD09HGczBiEbCTjkce2D5Of3FhB93uf1AFYTy0PCHzdxFctvR3KwaS21bylFx4IbxtECVkgzg2
+1rnASRua08G4nhelbP0mvg1sdAZxZ+gwepY0D6+bg2uf2hgPc80E2ipg+q6yoMNzjYgK42Bc/pz
SdvB3ErSyNicTUz7XIKhwQt7a3ikmC6ewGIdHWyETjklxndX/b5C33EOAOEHBBL+G7zmL1+qA7Uq
nG7ghIDq9uPdsqSQtVY+zZYlWgjM1gYLFgtIjNQD6Fruz7KM5wm7XMAcG4pY5Ay7GtCMj+PB4U4d
zN9rCFnnDpIVkAcCKb44JjvzhQfnGBvz7/tuvEVpVQ9poynWE7X2dQ/0hOGlvZxZH84NsViTc96Y
k2M/NSE6o4Vv3qHPMjv3XNPDuG+D4jT49rnUj3NDLrYkTelatcSniBbjqb4DaIv1D85zVjCtUuBP
1en8gruwvfqzLn9XpC5uE64GUPyWHU4YfKM/CxGbgVgNhxo5xq/6dXINkz0l97UtvHjXbe1XT0lk
izPb/ic+zC98AkU5Wrkw6PgkEKgF6WkKhKmDtHS4g7fC2lZgOmWt3Acr6LgP57ur71/v5wmLfBWI
BsHBB9hnL92TLS5qltfY5cybQVw28vF/8OuxqaLZhHhqYC4fvwdWUwhHzMEHMyU0wVitzgEZn+RA
8yPDZg09OkxBwPhYvDe77SiCaQdfV0+Zk/pd98xNSAjycs10JUDvOQT1wO9GLxxRwBTn0DscDr76
BF2YToJwAEH00v8RfTIV1P7HMRuCsZMACdIthamLMSlRpRshnKBWOW8DncFCQoOybdL8AqbHnYd9
DcHq5CXnGzN/dSsWVSiSlRyxUiBk2xLNDOrFQ/Lk1TCp0lEXlghJyaEga/oI9syhLdQfimqtRJNv
cJIMahi0tcW0T70312ErdLRDxiy0gq5y4CjUfss1xPTYryUQsLEH5cpEICfVLqvS9XOQNx0nQSPh
KLt1zzhSQulW78G2rLVdknn3aE0GiWVsKgpcFhdqeFlUmNpG9w7cxRmoaUKKYp8abFW448as2pNF
9ahC24kajt/inos5S37Inhplw6V1g4blxp3QnC179EH6B5PDqFN7QANlg6N2OBX3nkjDUr0QuLgJ
l9TNLkjdzTi9VQwB4+0QEkRj9QygmUNCjnNaLvRN5vALRiX8SysfdY7BLd+bBMBUgHvjEKqI0M04
3EELwJsx864HbqBlz2Oru4O+iiHBm9pN1I3tynCFLzFlmIKmrbb1PPTfyzZI6P3A0C9lq9qtginv
grp/rkAtNoiIGCg17ehciQkSXOr6fZ0EBAWb2fiqyfZ5Yq87p45gtHpsvdNYHRgZA9Pc2RpcJevX
WmVXBLHloOMXKkanQzgCpwB8AhxgiKuq2XpofRcKTEaVyE37qLZdQHj6Ca3NwO7gFkVhe1+hHlVQ
L0t0yR44uRvMEt1/Zat1TZSYeCCQBbry2ZF6zCoTLnct7BLgtelxvnGQfYwI4YvOtI7SZCe3uLYq
HpSyXyH3Ox4o2L7kOKKKN+wspNnetPN4Er2PrvexZ3JrK/3DNCkIS3rVBEA4XQ3d4aGs+q3V0nU2
uGvRJWHiKX4trobMCSkspix2k5B+TYoDLbxoHJI9gcdn4yYzd8VPlKNGxxjsrMDzLqta8VU7Pbb6
waDPmXnhFoYvjEdDImavusHsjYiFiS9EyFuJa+uisvM21iiCTt8ygsas1x0n/qQ43moa7cvSaeK6
tnYGMuQVhQcOeWk9YI0S0BNUcCBxbBhXAmP6ga52YMNAxFMPtEdChxhekRW1AjoUIFc6HBUMqyJe
u+f4lB4zAsAIWvOW+6pzUxVkBbpMYNOf3DpaJgvbwQkJbwAMIcx8QI4zecZyHKWGHRYj37TyJqvG
ADSnMK9uG6ZF1D2VKHypATJSCm8LC9ErgLhgR+/6am7Agza5ygXzYc2H5sh4I1o0r7NTS6GkK5q4
SJ7QBTcw4ds29REH77fA4xDLFrBmByqAr6feKi0edCMNZYNlu8pDQY241gc/UQ9KKQGXurH0MqTq
5sjlvqgsRBMgFLlCWejm1aFN0jgr34p+ihOZhJ4DA7zJjI1MBm6PFc+GuKsGCWxuDoNPY2hXntmu
Uy5vAUsEsuGH2usfNDsPkBwfmK63mWpgu23+pCA6kd537RCnBYkH/GlLPAGz9ilJY5tbMXUNv7TU
yBmnAEyeCyWvVh46WKUzRlLzfGnctV6/QbpPQKwbRG37NWEBQs4BRQ0XmZrdmkVjB42oQuqdCCex
8Oi2FPampe4+QQkurJ8Tlry8g+OHRn1aYWAIJUBDC0TbbnIjuXGqYVd7UBQnvbxkjF6P0tiLWg8t
rd0SpQwtY9g3ot0OoIcZWrbtTLIn2JsoUF0XnoFOmwaFbkdTzWIkr/tTle7KRF11nXlBalBQpXZo
sNi6xauQ6aqA/wl1VV8UM3/Hq8JWbbdege+9o+614zbh6LQE30NGfaJ3F9hjwhoMilGWcSPkU6Fa
l4VlvSUj9qrBC9CLeq66H4kHLVLhgdkDcgGibwGZInMJOmnL2neWEVjknnFkd2rianLAgcLO5inG
SmBdoRZ4FeBblVlcFHg7Sv9kTg89rHS99qCC0OU0o09LPei77AYHITDGkTrWjystATekfJXwpOya
MoalmM/YCFLeuPUshHwr3rauhlfEmCD4xzIuOxWOCmmD9dc1uifeUxNRSnirKU0rH4S3zWSMr8aU
XA3ALBugX624ynmdRc1gxLld/oRG7tXI9UvY4CJNGETUADRnXGXqs2wIM0TW+snUpX5vN7HXCXxi
vXPSifJY1PARKh/muTZB5zHve17WXelNsWGp+wBhBi6F04D36kHFrVQtOh61/qbLvTbcml2+6tGC
rIjmcxDOhkaJRlsPkqz0MxxBzUYLKlYEbLwuU/C+C/AGZRXqmGmmAfo9hwX9jNDawGAA6GrFXcnU
lSYaWHk6sIAQgIqqaML3pEo7zijd5PmTIUzslC3ML8zQHYHc71Rgypr67Az1pZdudWxMnIhT2tjR
aBQRVeDu2PJ1LwtYfxCB+2nWPTqPOpVx3kwnz6DhOCIBc8jAK1ERs2oeKDh3bekdC8MNhAP2gjP5
boteAnsoJIkMrFJ5c9+3OGTXYMhgV3dEKC2sJAKTGdHzoGXU5WM1z1V628lLClVBdyGHW21w/YKq
kayMTQrdszlRQKWu70KM0fRdxFMHwu8ecP1Lox0JrQFUXyV14zfZreLxlQDky+Wm0wpEEWdrO/Ui
B5O0ltciUbdtXqyFRsNmeOHixeg3HchM+bg3gMC647S12VPCa7yQwZdeDtUJjzJ44rIOnhr5tdVC
r8zcSE+HFafy0Sz1B5s0e5qooVSGyGrEplHkCjJnJETgcNPB4z/p7nq19w3HCpz2stA2YBD6XDTo
yrBgbIrI6tacHYiBE0YN+CUt140NaSq02CXaC8Q+ocRfKbqIWqv2DW6jaXK0ujbMLQ1rQIqtKd8W
yL2DyyWwf6wjYxtPPRA9Jw+cQewJq0+DqN+mhK9pgi991BGZfNM0RxzZfGdC4THe5IOFxgqUBl4b
GfZ6FDea8lz1mErS8C33mSdsreJU144PZLpvlfX35cMnp6kZIMLRHt1ax4JHtbUAp3qiFwSH61lb
pfjODrG2BydyVjMqReJspZzNQ/lVL3yqqN+NuICkOmY25uhixGQlH7Q4mwPtbuYqELMUACD6IBBf
qGc9tT7XYbhRD8Z6s1MugicWZQzOXLBXVR57qeGFPTrV3y7zdATkoD6B8SPKpKUpmSxZ03Tiya7A
Tit+2OYZEPGLGght5NmARTVmlv4C9uisgTZji1+vRcNo+F3LV8OwtlEWfD8fvgAGMA7w/5mRj27A
YjowbrdTNzypFY4/+taq77k1nBniixp89m777zEWEyAHj1pO8sm8MFfsMPvq4pi9H+IeUr7ZK/jv
GiriK/043uLZwRGgmah8ghx914bK6ywBtge/9Y2V8VPZ6utzmq4v6BcfB1xgRtLusGhKQMtDlGyR
jvHTgO2CCQeb8sF8GMME6RzxWWBM/1wlf3iqi/mt6BUvdPnUbY0HK4aXdqBuvJMZw5zk/Fjz71p8
wpBqGAj/ASVq9q36CDpUFYcqUgJVJgfnYdrMeG4a2Udsydcduhx7c63eJwH7W+kWM4CEx/rfoy6F
oJOnl47bP0kdnaiGRE1fBd9P/q8Www8jLKDTos+Irsknjtr7KF/dlRGSqF8DvEGBpL+iyx/zwHo7
M+iXL+7dbc0/f9ceKBB10lvyaaariAPMEuDtaj3pSLtPr89iw1+PBXdXzYNnFJ7ox7G0TqtURX3q
YQam+CgxAPoNx9nDcDyL1H6Fg8MtcjYydWdXCH3xMCenczrPfFK3vNuCeE1209oObUTDJ+sMeFEf
VFtzn8PsrYaT7b/BePtijsJ/fZaYQsmNOubjrXr2ZFSF/eRmDSr0V8Efzry2L/YT3N5//X5vIUvm
GasGnjzR/RiMc8LvHJPe+2j8BnD/2irH8vfs/1v8z79kdX7gfn7LEv0/yf/Es/1r/udNh1Mxef5I
98S/+FPapv0Bj0gQ/GaTAGiJdexYv6Vtzh/o63oOBEWYgHAzxg/+ZHsa+NH8jwBG41/BShGfyZ9s
T0P9Y6aNzsxMGE/CClL/W1zPxUKJy5k7TxgIrFNvNv/7OAmbzNR7PUF1p67SA0QiwJv7Fp0gtpk9
UPINlpQQLaiNEr97QsffS/F7uuGi5fhp3MWaQowByYBQsKBSG1a9jXpCxXdg21ixmbWnWrGVenOu
qbBYXH4PihOkgRuGCfevXuS7hSwv0gH4EKLSZ21dew1/9V+xyNlah1tofWYzWMLS82jI1sLCgqMk
8Pwl8J0bbqL1roMM5gsZZoEBskIwewB6Kxt4iX+2i/vF3ZnggYB8B7s9bESL7z1RIPRglcZ8lMVQ
i0PVdp/d/bZPSgL1zLNcHMN+3RxAJ8DuoA7CzffTMaxmk4lkSjA/GAprPaBd6zdAxr6fJos17Pcw
8zj2TGtGRf9xenIbDQum5bAsM+ygHwBt0OP3I3x5I+9GmK/g3ZyAPAOcFntkwMghY2/auO5OZaGf
q2LmxfzdgeTTjSyOeEoh0xKsVzyvVR25pzFKd9Ul8PuNA2fIamf7zZ3xnMcGYl/P2jAuz7OfBl8c
92CSo/aJxODTpbmSoYkTLfaCJC43cEIO/50D2LKX9mnIxT6eixJUHgtDQmJ9g1ihdI3YlgMgUbkj
pwa0VrhixPji882wn/3YxT09iXNf4Dw7vnvo8yL07t2OXWF5fY5Jqq805LdosAyfDnBGR3oajcjl
OUurc1NpsaGr1BJVrmKy5jYkNGCSueVNaRn+9xPWPPNN2IvvvFRdOjYaQFsNtOm+0K7h0guItdPD
FkCVHIc1JHthNrCrkfVbG6RECyqizpuC3G22FoQt0lMhcGtXqbGx7RIQaxLq9g/FubOAUqdpfcog
M+kEC3uYyCdJGrLW8VPHAfW9D4TbxkaNFaa1Q3daqZCe0L72mxwNHu3aNnIfMiMfPf5QAZGx9qYz
9/9p5wALDMd6bKagR8GxbPGUC6DwtWZWkNTq2zIffbW80Nq3HLx+R9/psEn7/nF//ng+jrc0w0s8
8JRTHeMNW+WyvirC2fxBvTRWMtIiFg+7vz2N5gFtWDyrWMNhx7n4WnuLFok9FcAaig1hws8MKwD1
7cxj/DRZF6MsPtDW1hGbq7AcFOIMW1TrPWRqemRmO54ZaL7cDx/hYqDFRyiyBGqvVIewEsRuaMHA
LfRb634653X5ecnBQHA7g6882GMwXl8MlEHgaTkZnlsfZzfqwS6QcG2ENG7X2b0D5vc1osdi2NqF
3b5docET/htuKV/d7PtrWExO1WkUD2a3OQiqKpqa4PmCVKprRy1RwjPz8qsX+G6opSOsTcBBsSas
sE1obvtNsmLrucg1H2UwBc4dOGnn/Ug+nRbnRwz0CHYM8PD/Lb1/t6B6ZGrx2c/bMZqv3XjRl/dT
JtFJ3orx3LxZ8t/guvNxMP3j6l0n1jh55byFEHWlF+DE8wzrmtc/uwr+h/Yk0oV2q7b6qhVwK+Eq
HzbfP+T5dS3n7vv7XRw/hkR32snB/SraUapFIKkFxvO1Kiq/Up4yQOGdfPl+yLO3vTiQGKWNznaH
A4kEc+E0tAb8h7S+DlNpg/PPR0huyaOjjWtmdTGfsgfkUzx8fw1zSfLtfS9OKz0OdpMw8OgdyCEO
7DDhaLSdQhaVFx5IgVowbJwt20MOGTe+duFskcEUn3Ny+DzBcURALC2iPEG2BV/t4/ufw2RJa2D3
dqHmNs1t6yRBl9+cudW5wPn4ijEKPJ4ANoADi53l4yjT1NlaIvGKKVTUpx5GSzDOnv2XxAkihNvx
0llZd7Tw1RZu0kjPidoyOHenS8R51rzBqgEeWr+wbvcXQfPdd1V0iUBHGYwKtGNne4z6VAbJG/Qn
87c8w47U1+/X1vGcGuoXxPH+7gE72Mh+B5CKsgFc48Uu4CTMqDILypM6mq0Hc0CAfNfe5yd3M506
w2/WbYGQz5mal15jEhItKu+/fwNLMBI3//EaFuu2Pck09VLOfvlekXV6pc5JezituaEx4v6NQFxn
8Ew+s7Ev17LlsMulmtkDrEJQgXoFukAguMVFqz5Tj2xH1VoXhrg9c5/Lc9s8IGxfsbXP4XDIev44
0wzQQMzaTTGXV4jWiowdCB2otRMgyzOurGroyQTnyF3LFWw56OIjgoXDpFHSgUaHgCtjPdsbiY16
HlFefqzzONgWYPNofRVVXCSF59L55uiGrK378gK4HahqKHdVFBh5HoCZEp27ueVu+3tQOLliq/si
TdgsOWQTFPKoxoYYpM203IcwAVSRJP9BTOvMjvvV+5vVt/8abTFPK2anecmxp8u8o/th6NKtWYFl
5n8/T87d1GJeuh0brYlOqJSGay9ZDQaERfamdB+/H+brF/Zfd/MLHH235CguaVg6zM+u1q8HORxH
CrcCIcbT/26cxaynVtI1JME4LdejYmAn7rFYrZur74dZ0nx/rSLv3s6v0+G7+4FaahKksODicQHe
yXb2aPMQmzebBLIY3cvo+/HOTIb/5Oy8muNGlij9ixABb14baEfvJFJ6QciM4L3Hr9+vePfusNG9
xJ15mImJ0IjJKlRlZmWePOc9gn4wR5fbKiUEmTfUlTemfZ1D+vJvLNgoXxnMv1lLUKFt+oHdCwtW
Im+VkIdYuTb4cfa2eb9ApsG0AzVomE8WH0fvx4a0Ahv27bAFH9htkkOMNjvYw/vmWMC5vf+/VeL/
7xzPxY37YHLhkJQGeiZVEFSqSQ0K0LrrMnX/+c6dVd7elwWtNEzWDNqfcYv2ZW8mjagayVdiiMVM
EKw2PUF8DJV17q7275bp0tKeuNIfDoOkSVPs52bJywP6Old55XFeeQzwEjjrL/6d9fJvFkiPlbeO
Tu1tiaCHGioJNfEmfafEvK/c/jDftaQn9X746awQIp5lpO/L+2Bt8cnweU2UaWynKJvm9wyyAZ/X
kYMBmXlYWdnFrfxgS/z5h62cQBJYPVRSgLCHrbTJvWDrIxCrM4WRbtdP40Uv6AglOxUxJ0LzqblZ
NQe4XrgA7zjN5gXEjtevgdnXjCyOR+FH09zY4pYhjKocaulGKldKXWsmFnncMFZtaQfcqqZ0HgON
KbHE+BFUyUrOtGZmEQJjaUzsVswjm0nwpfSvlTm6tppxxcqlzMz68FEWEVDrAFGpCla6ID3obbiJ
HJTpumLbysa2ztaO3EWP9Le5ZYFnzOu4SUbM6fv0Iay3xR7aA8uNHtIDDFctUO0NAh1rVlcWaS1c
rw+w2IYkjq38XgLM/SO7ujt9KW7Nh/A+chmLDd1ckF9Kx9Wxo5WvaC3uM8iT3KpFImN/r34k1+kO
0RwI8Oer4Cgqwkr1P+jXrC13ca9bwhm1GWHTtLbw3rtGechAgc5ysZ/GVbriS0mUTZINSMRw+Pfi
CMW+2jp+A4MEaOy74cqSdsMfiP4PqScEkKwEfbT6Kb1afciJrVu+pz7YXfZgtGaeINnBrhiuUhEe
nBFKz69F6JGOa4XCSweXqQPEyGSGFRGWPXVe/ZSh1SOqE2bZPKgOmjzzSpfnYlb10cTCdSlt0VY6
/IDcDegpSH2fC6a1BCEl+BuA3fl+bZxp1eTClWVBBDujxRbWO/kqgg02QsVQ2WNzG28lTzn+i4jz
cYlLn1ZqSjeGRrkZ3+y9tWO83q280R28+CA6I2vrW6IO3hPVj/YWR3MIOs0Z5SjZMGu3CQ71PQqG
GzFp2LwxY+/cjtsfV6Wb/hW7QEqtte7BpdxIoOkoNgAAt5nBOz00YeNnoczoyPsJrZ7EkxDylT2p
A0Oeq/dB/LTFfSCv1FWFQo4oVi4W2+dozcmxA62oNyMonXvA6GDSbjfFMbwub9eSy0uH56M9Y9Eb
UUHHtFmEvYZ6Ruh2EIXbbG29rY79vrtes3fhBoLYoxVB5YTW6zJHD6KsLZScXpoCuO6gVzkavAOD
IZ8f0QtWmMxiJgxuKIhNl85sUqtZSdSJT1Zss4Qxlm6NkmbFwtJtpUWczKHOuIOqMrwRW7F2bNTK
/udJik2xSUFP3aRJvTx6utb5jj3QcjD0P31X7hkrAFu8QvgvTtTixKFMKQbnmNI/p5Fq4bRqUhis
yP3nGyTLDjDN7YDQrcwtX3o6ndhZBNESBXMrHvkoUFIxyXpV4Q9Jw6d8x5jDhkGgcQNGe/v5Sbh0
e8G0GbaY16MOsSRBaPIs1QzQbWAKBPgruHJIjYMH+qie6GisWDu/vYzCQ+rM7QVvSaA59RVqnzJ0
l1es8VGoMpnDUeQJIpiN+ib6xVD4fsXiefw8tbjYVV8JAqmv6dZQCfuv/ruy9+8nL91G64pAYgEf
Dws8hAwiU5bDHZp4qIV7crrcVvsRd1E0NcVuUx+9amxU3tw8u0o3GRxmSwDkMZAXSWaQukxm6l/m
zoAHRArneuXsnrmvxe+zbO0GwazJkPDmVNHao23eVXuTUAS76IE5ASYKy/3aji+vy7tFgaoGFYxn
WcJpg0hptSlDvyw90qK/draCYoB2/Eq6u0w5MUNih2w4uQqkp8sHq6rA5RpOcDhFxbRR+tYzwitz
rZK8TPqWRhaHBwGYpqxUvHFXSL1bpGXtdXF+PRrd96nvNPcfntWluUUk9Wcr7+2WNcU35hX9ctSr
fhHofojm4lqJ4cJnYvYYbU+iDF3vJSzSskKABBNRWzzBE5j4ihtlW+9XMUvLGy/WRDNEU4g1Blx8
i+SLWnylmgX+JTyK5qnwLz1aEz6EbNH/IBd1/sVAsgmAFI0XxzwriU89hK9hSwZb9JFr5G++dKtp
bw70c//4WwlDopCGTIl+JjYmRb09KcLQcBUBcxv2qceksLZ3rqbndaGvZTjlIn20tkRedk094MWw
ZlSIsUIjoc7q5vMVnaWR7zbA7FkU3Mkpl3D+Ym4jrTFoX7Qew5geDxvna/s6x24PhSAQFxXYnvQC
yxAzgs6x1jfpFyVeC0fnxwVufUUTYu4klWfNs66djXkIoDmqwY+HQrnOzX8y0uPq+BDjYU2t7yz8
iUVbWNIVuDPRDVr469gOO3WSID7tdwKvHu7mbgd1nqfBwBM1rvby+Safey2yU6R0+QfvZS/pYMYa
Dh5DVFU6GNcVB0j+QGFKOn5u5cJpObGycFszCWTRiUKv0xBsgp1V12vH/9JCBNOIYtCfgXVjsW/V
PMS0yTmQ6r73/D+Nm+7GQy96a1/VHZAzhETWpuLFs+k0tGLtb5PLTLwsmqpFj57WuYyIhwar3Rgg
ajZmD7oeuozY8E+7lrCIrVoYVTWI/w0LDVtitDivH6qHku3P4ENAmRn3cKtZuxlV9vYKxD/FbAS7
zZXzf+6V8SYfzIkv+8Gc3KtdAHF1/u6Vu719FHjZGrTs5wfkPc/6bFni836wM8HMZ7cG8+DGfX10
XtPn9qf+De4vpvsrr/NkL96WX8BfmtamfkT33tV+Az/5/Je4cIRIEsDViM4l52iRC2b2YKI/H5bM
V76Fw74sNXTjXj+3cel+nxhZXIWgrevCcOoC1KDBoBzQSMdtPPNNPMXXBSEvLgmiKTQv8SiMb5xu
66gP8EH36OEGmuxaOuNtg3bUp+d/s6i/zSynQnhcwW1dDzQoeQMDPhZKG7BI7qQ/+mFdP+SCN2FU
4/8tSlt8J2hxZ9toW1LYadzHmn7Q5mTlPXpx3+CrJWG0ueLa4pZBpM2SekyUiOT0j5XzM6lWTsKa
icXNKjOra+BfB0pZ/dUYD33/0/RXXqOXNkqnQkjLWrbA0i9SHd1KYub+6aHog9zfgx1rjrCFZ2sp
vag4LO4uiZQs+J7B80NodnrI0rLqC0Z3yQUgFYsO0ZV+tPYiOK+l2BcvD5AswNJiOSjOn1pCaTGE
bhxOOobI0XpPtv11/trsBH2V9G01U7yQulHQYQyBd64D9cni8jRaPPcOTAVkv8HsojHiZY/RVX+d
XgcZpeQB3cq62nSHtfrZhTeSQ7MfFQIdSUmH1Od0mZMRZ7om5aKA9R+pYCl25X7rgEXSd4iS9bf/
uGBO2nFicrGzdlMilylMxsdhK2954pdXtqdvBOVgnJBqxVv4Rv7F+YTnGxioYvFiWqb8xTBFytgW
8UZjIN1WbrLk2+eO6cIFoILADQYEwPFfPv3iFA5KlNTijQyFSQCrdrmGrRdnYHH2TywsPlUyNq3d
ihpJeqyP/wWf/PNxRlHfP7Gz+D5yVTLj1bOS4Up2Ry859DcwWxo7AfiWvgcvxpXeg6tfG6O8lIOf
2F1Ux2c9bdRJ7GAHcedzfix3TCe7lbYprU3xq95yLzYodhOQq211yP9aLdCc1y9OF77wYVqQzjEz
7dAqPP8H1h962tO0A5d8v7bYtW+5KJOrJJdqWmIqKL4GcPFq89esf7Wn51mW3/k8pN73Pj+gZ8iw
5Xdd+BgrbNNSEudHdFP6flNELtOxKKz+euq8BHIkcwPNw/+g6XphsdRzZR2eT96msEud+phmxJf3
oaBseQT3eJNcjQfFd/sSYr7Om1FOpg/BTjAhVf+V3vb/kPtTnGeLt7dI1wWf1DLX0qCLTiB8J10v
7qw0/NOlFk/IO8n+Gqr2fmWTL4TaE2OLnMux0lrXfTgzxl2Rb61ddBXdNjtjXzD0mG9LhKLD7dph
OrOJ4hQ1TBW+eXDaZ89xI8yC0K+AdsZhhG4SHBvQKWRmu1J1OvNw72YQF2cMC4aw5UQ9DD8xTMh9
BpH1nx5Js2jFRZ8dk8XPX9yJoS+0ALKoDIh+fpP3M9zbHdNd4GZt1I1yObueHOk2qlNrxfBZ8MWw
I9hRaTnQS1qG+ijUy3BGKGlDFnM7+sqDyZtK0vKvwTyv7OGlT/XR1MLH1UYcT0rZZVB4xx7AN1ed
rxWtXLFyHtXFigyHATY6mchcLHLKKQy1NBGQnVHxgLKT+cvSHk2rB3NX7v1mMx3WKp/vL9CT6CRM
AnpFcYHh27P0PzOVpJrqhHm5HgGdIwPjvbRB48mLUavZ2PMP/j6VDboAf0p4km6MqRo3aldWez+Z
Zt0NhpBREBWuKDuxna3dhILpp9b2UaY6O6m2v6ddbqRu0pnGAakKf9gkUvNHtqa7tml+UUJyg8k3
vEgw5kCTFyBzVg5uGkyOO/aV5kZVT6I45/k2EUpIQ6MWb/ZoO7/1yWwFczddGlmhte30Dn11v35R
lVDfy2YTuFZVVrsg6SAV0pT+Rm57yRscoFZllCr/4uORdirsohhlVpfPbkuS2yFEPogcV31HXCl0
vdUHEYgEOeRqPnbh3tGREOgnaEEYslzEewhWRm2Ucc/WvQUb87Sr7gQ/JNRhLvTTXvFiH2aUnlFz
c0vqlqsp6FnYfVecNB1b9Jg0agCn4WFOi8YKgkSAXQFoUvdV9sMNakTu+lrP3/4LW4scykpqrbA0
yGxEnQ8NH894qL3wwYEgN9iLiZbETW7qH2Jel3a1t8bPex6DF/YXex3m5uBrOvarLYz2HTAABM6F
6PNLfJc/vZNAu/9D6+mskrMwu3A7CXNRVpXDd9nv7HqjedWeS3GVHYejaMr/qxNlwPjx3y+6CPiq
FbRqX2JO34MidvU/plvt20N+yL9Wx+xbJN1Ob+Fhtl2kbyiWrZX3l7wOGloLPKf/tr+IJEUcK2YU
YL9+g/84Zx6Z91u2793QhJdx00HK0bowH69kWBec+4nZRYJVNMNkOT4fNyvu/OTaMF8gVVopHJ2/
S2EVhc2UqQYmNqDkWLyAzTFCFcPntgrpcBNuk/EgdnakSKweplWe+LMH98LcIp8ZYnuQ5IithKH7
RcNUdNR34y1u3f08cxLfZBE/qP7ROwSASRVkOZs8wqqataaeU+E0kRLrj4k9en54N8zPDZDdxFop
JVwI+iq+zrGwxnjgMiucrTkxjAEQTmz8Hq0/ZfN1sO8r+/vnq7oUiU/MLPYvLPKyjnvMCCC1GJqF
7WMr3jIaQ7PSqjO9tIsfV7XwpQa8f2NdGpx8PbjvA/TtfPIowIyvYyM/WwM5fpwMa9178VOX347o
gdCWDqkUw4KnHjwp/AKFS8K7KCLUkdfd9ng10fss7gOocP8xI4244XA1CC1vxYDYfvmch+KzqvgT
1OiiTfVHEHJoO+0gba1mg7xIQz2wO4pKfPoF/b3PP+mFW44SsgjNgn73TM8rqaJmRPcYrsPgcU7f
/Ppo0iT6FzYU6qhMa+mUKxZhwpy0topSgGKx2ml3U23WP3tHkl+VWEp2n5u6kNXTcfrb1CI0DNNo
Z61G37VKjwrNmSJWVhZz2QLUG/S0VNWQF6ejgc23LER+EWjGfDvADOuGA5KQn69DxJTFGQRdAbk9
c2cmz6HFltWQDDoaLaZN7sDqF6jXSfMgSc9yT+sf8pnPjV08A7hfAfziAy2xgpoiKc2QoemlCeJh
itFB+j2Kv31u5OK+fTCy+DJdIFcMZrNvDkyrNTyHL5///EuhBDa8v1exCNPo3yVWiLgtfJ+b4M7f
d3tBRD4xmLlFrX4dbiM+9OIT0Rhg5oeeh0DbL0KXE41x6LS0wwdkuoQyPQ2Jrfq73eq7bJffqmu3
6Axqj5cALIdcObk0Tztz4XyTujAbs8NgfCSePCL4QjMXds+DfDCO/3wzCV7Ub4FLwQpnLjbTN1B3
98tKNG9HT5AtzdfJHglLqtPJKjfCpU8Hp52gRGFt9lm9WLcrLZ0yq3iv5UQHvqHvQTJ8VD1gpOsZ
1YWjKBB5IqHjMXlW3OzkNGl6FSdhGtyr1FPaNS6ucwvEDVUQ+IgO4BmveV0yAwSneLKhNQaZ8rdu
WD0N4mufHj/mO1gFZ0LQBC2Pn1U7cZD+p70uxAtSzykAMzITukUA4ycVqM9PxPmKOOHC59HUR4Pl
zFyb+U6koZjVovUlNbu0+PG5AeX84XZqYXG8YX4tHAr4YgQyOKQ3885Gf4sgqLyiPbENmmP/I/Py
/fjAuOlueFyxfn6bT60v3PoUWo0z1KxPoBVMF5Elg1dFD40DPdt4Y8QbaWV05tzFYxH8gExmj3by
0utmhdU76KlTPGme5Ph3LfdHM2JETYVpPaj/cVw8NbbwvqiL+U2d0vwuVHjSoYeep/3KDl44kNjQ
4Waj9AS32OK9oOaRUVQJufX7q0xUYoVSSfDAgYQxcO1VdB6zBOUPwDFyF2Lxsqwg5aMj1YNFOJmG
4GvK5MnWiaUZsbouXYnF7wjXxVU7sSXuxocWe9Rb0jylAgd3Iyrp0VVwK5r565DoS4sCiSRDmqST
Di5LywXPIRg+tZKq01+D/FcW74xmba5PfOnlYj7aWLwmrUGuKjxjuYn+1Cp75trGjYKjXzkNl/wF
WFSio0U2dna6i7yb87LiNJTOvb8VzEKmayGcQ3dbUV/Ei3U9j76wNARjAONoCMAKQbDT79Q7YRpL
FSzJVgSHUnptzYFnzq9te7+yuPNnJKwDDjYUgLaC1/TUUJbPah6rYDsEMLK+F3kGKPmr+natFn5h
F3kQCA4CZsMhiFsY6o28NqbEJnMOu8e+qg6pnf3+fDHvv+ziQJzYWJzuJm3yvp+ZqVCzOYAufm67
N9Of4zdb6csvdTA0v8uyQ3rIyieI5mdd+1Z0UBXTiICfeNCkvT+GAdPqWvWA0K4fu1lWlI+ImCrD
ZtaN2S20CVpq55uYh+6MariPaxsIjl9NnXIbZzO6Ep098hf9otEORj6PuTsZyXgX6tTP/RLYL5yZ
yr1mI2rv1k0eIUPaUfet2voYGWq56+mjZ27QJqOE8qfR7yKCVUommNHb84v60Yls86od/GgnDzHk
FIHG6FjdVdHWj+ws3U3SnG0dRHTf1MTwD3UpNysp1aVPCWcJ3RsgGGQEi4xKi+WinnyHdlw+eEba
e1K8Ntl0/lyG++hdulZ0puienB7LVG7hqsjeEctP42xvnVwjiKZIcRzCCV6O1nQ/PzsX1gT5BkSE
vOy47MukoOmbjAqRzCCrw0ucY2qgMfC5iQsu8cTEIitQUN2aNQd3Nae+m8AVnpVvVvb0uZEzjg3e
3RRPVEG0yPubL3S6c+Oo59akcKibbWPTJRYsaBkVVKTmkbaD1RpacFcGZrSGhLtQ3KNYyfUmmgHg
PfNZDH8OclYAzND3zhts5wxMhs+m127pbbjTQRkRm/gfXi/n2yrM6go+BZQ7sJDTBbfE8UKOQZ7k
yE9ECLQ+99FKSeripr5PWTCQoMhnk9YBRRuzq2oxZ4dgIHqTwz5E0oGUDn7wLbqf6LlUv8ur4h7B
pDXPeeFNwQoZjUHETDyYlk0jo3GKplWAi80wHornWX+AGvxRDAuscx+d566nxhY+lAeUYeRAnxi9
qI/Nvr0W6OF1VtgLT0DsMCQDtaEAnSydSFskfpaIc1pT8J8hjgyuUgYIUchdbYFdyHpObS0Shckc
pACl3ngzqcyslPRj42KTDd90VHaMFnm4eFdbKqqf2gqE7PKng6eLFxTN2TMMmeUDHZotJl/1fX4U
q4w9B2q+2W3v6v3asO25DzOQYjNIxbn9DHovPl3PV7MMFewi2/pW6sWXPF1DmJ/7ZchPkLRjOSpg
IXvhw/K2f2dz46uBvIzK+i2txms/yN1hggdlqPzrdForYl644Cc2Fx7NzmQpSTqAkoIb34g2arpR
t8FVwrhb/XWApQlOnena337uSC9aJcip4L5BgC0Bbe2U8spPQU0Sidy0k7y2rA5Ot+KuL3wyhsT+
trLYTx9grZGEfYHm9HRAnN4z9ODhny8EXlGI5MX4v3oW2YbOKYPER2+rtr/kaIPUfraFJGotZJ+N
ihF5hEAZsy+W0HpcpvxoYLdmYZjoW1K0Cg7ZFmjEe5YsauoDQ7QTeQ2yq58v79IVOzG7uNxp2Khj
qXI8YjLY9jkEmiTGWssnEeSqw+fWLn0vy4ZEBOUCoXu4CDad0ihGM0J8V/DcyJH/GFYOxIW+BHTg
YkiJYg5QjiVat4AGVq4VlqM+zjvlpoLgBZGlXfkjeG/yrnV3LjQ+scd4Ki9PBsPAGp6GTzNqcuS2
FHG7nPuq2WVogSLmWNNP8n+NldupG0GRLK02Ay9cMMo9giKK6hzBdbGV9hBUStohPCN3N1PS0v4I
AZStnQ7x658+CZAy5ntpPN9s0JTit/jw4C1jvbcDFehN66EydRTb6d8Y1P7a1RfOpZOI5gSPG8og
fLmly2g0rR3VAVvDVXsjUPmCRC6+EyysgCfWVnbhKJ5YW7gOXtdqnQtr6B5tJ2R/jvkO6TRpg+iX
eJSKsXV39biIn3q2nx/WuHDGVprzimJefpN9FWzPymZ+jfb+s7lLvOh5LfO5EG24CKouJm8gfF7m
slkKw02oSwj/yJR54qdsfpw1G56o28G4nZufn9/tCweS2rdMrBajewgsnh4VonRZyy03oZBerfG3
rf1Rw2+fmzh/1hsnJhbfbCqSuVGigIpFy/OiT4bvFIy9UUfpE4Wlz21dOB+0XCwGP8H9cMUXJ59x
9EZTctSxgHG4SnFQrXblzXRpwxhUEjTc8A+hMHC6YRK5PltG8Gqs1yRQYWtM3SpJ1tpUlx4WPAb/
trPYtTZRqq41OenylfIu0y0lj+IxI6avFNSzbsNH++6flxmhpucOUyrW6RwsnxXoTGk2I5X44Rjh
Av1QaqsPpgt36cTEInL5UUhnXcGE9Sww80zB/g6OgyfqtI63NsN/KeE+sbYoKUmlmF0ViX1+g8zd
FSg3Fwb8TfHQriKGzw8G49SCz9+G0p/O88JJdOocVJFJ1osInTdCWRoXntBO+vyAXwiVmGHUC8Fj
kWEvnxBG1edzbb8/OINDsk1/CQ1iQdpRfLNf10dOLuzgqb3F93KaUSkTB3v2rXnV7bNbRg5vq3ek
zlpF/eIOGhRXhMyQfFYto/uctHrLDsrpc+J8LZIbLX9a2b7z48dy6PxaQjyGj7QIwHLdy1LZUsgS
iidCjGcYjrbXu0LypB8OqzTla/YW2zcmxoRuZiHsFV/7G/hArlScoOvsGS8gSO4/X9+5r2V5jGAz
sonkw1lZPcm7yCmstNhUnU0g7uTproApfKvHXXGwpsJZ8YaXj+MHg8Ihf0g1UDJLKsNEs2ag7CJv
U4B66ClCDfnOV3a9yuhyXroVC6R2S91DcGYs4pWaVe1k6uyn80xRAG4V89jtyrv/YfBA3NfToC+4
aQkioq5E02xxUoaWr2aOtFsC2zV+mVdowXnlNXptVbSZtykEadLL5x/vwvk/sbg4K02uG74fY5F3
LhI1mRsq3UYLVuo65yES4DuhERINMZytit/iwxcb+q5RVJ8bEKQM3pnBVq7a7ecLWTMhTukHExA9
xLVfcArT/qpOKtfhjfe5hQvnXKdNwGMBkJZ2RpKX2b5uphqLqAw4MtBfjiPU8krHjdq1aobY9eU5
4NHG64fRUxzTYr8yhhaz0cIBzr86aP+aTbPHYSAWl95Vv7jLVE7vBD6zQtIYraYfny/0wgOT/piI
YSaHEBDEIqzYvp+noY1TnGpY89St9bNukfpBFdPchIfmXozuI0mwYvWC2zqxKr7why9oyJKj+WLe
TJAQCsS2AgXKrvNMprC6g/L7c3MXDj5kAEwdMq5EtW/ZDMwms7CrjPOSN29d+qvSfwfSShJ6yVHx
0x0IFshsyHUX13m2qspIuNO8HKK70etfUi/00DjeO3sFcY419CXcNxf2EK+hk8QRbkC2LHKPEbIw
pByNX1kaIBYWx3KevWhRqcx3fSkHr7BzpvLBydL0qR8So90M8oyYNFqJTrSvhjId0I4OtfnRCGew
0GXS97uc5FNF9zmttJ1Kz+fJVyo/RItCzwJUr5nKdomgOKx4rNvIVccmQpLT6KPrsBize9K5nJZr
WA21du3Y2TDt9TpHkHKYW0m6DkNZftWgaYSXmj5Qh4xmN0lbR1GSGyvM9XvNH9GPrn0JCHYpZ57f
hfEhSGrH2Vd5RE43lk3ykMnOfJ1mCAmb8USkq8fg2ZSaH7GlhLuK5A/q51m0gKbWBRVvbKIxz70o
nXvXV9DONu0U0YJRR/NZHXR6EuavSpnCN98M4mnTa4JfC+x/mblVUw7BfdkH2qFJR4dyD9gHDfnR
MY3s9ovV1aGxr4uyMjzZ6ORy44ySFOzasnVs2imFyuyxM9BoSsMgfVAKSt60QsLsymnUDKlVgQD1
+N9Kyav7Zsp2VWnYwX7S5/pVLqU+8zrZD9pd5pfG/di3+KImt+N6VyStFN0meY1ALgSbpXXHyI/2
rWoZhYHVDb5kZUYGOEr8R57PzR++U/NEmT9oEVZ08mAz1EPigc0uH/VZl2/yYfxtVUSDoU0yJF/V
cGPbo3KVs0PbarannR8NCHPXd83MIBUXwNzFSkwVpXea+0Ab0VhVxNlQoH3t/W/zwKCDU75IkcEa
UsQS1GC61+DHcTOa8l5tBKWnNEa01dXxqZiqsNpM+RggQA9RTlPMyLWauZnLrqSM6S42+mracmZ0
t5tG022LOv9ujDlAp8GQNnGrXpW+0CdVq8ZtqlzfyK3j2vZ8VGvERdtyGznN18L0XaPX/8qEroik
5n8aR+49uYWmsS4dGILkEBRH2iKHnQ/lTmvbW78dpWvsavu4ASUfaVuKfju/ifZZSLesaOxHuS86
L07H1yz166fO0gO2ATI2U42CqyD1x30YmIfAkH8lmvNDb1t0TYCnb0KlPNpMFfVWs7M7/z7Xu/0s
4XVL9ZhMwZMwmknqVYravZFZ5caqu/bIMO2TU5YwrBiZslHDRP0+m7aduZTXmBZB8MjjM7pqouwV
B9V1rTSnWyihY0+r4VAuQz3ZgRJT3ypE5Tu/3/pd/r2Y/Z3sxIhV1t2D3FVe5pjodhc3k5VTZvSL
h6yNrtTROipZcqDTdzAN38sCs0aXI76t+/B2Tma+WMzOU0FRj6Yi1a4dyZObFM3Pzslt6snpYait
5zob+T0ycJdOPmlb3x6elX40D5bSPaclTbw0xIWMXdUgGI3gsD91D7al1OjHWPPWkqR9OU37JvD3
ptZ/NYN870iz+jo0qHWPST/epLFubu0s+uLH83f0SQ5o2XXHUu2afTUn92Upaa7e6tsotN3QSF5p
Vv8s9P4JQi4vkkPICZ3nNBlvusD3bCR4jQINLgUMlZRaror2cdzpv2WJnnQIEXvee4Pm09/XjZ/K
PB6Hynlo5Frfqpo0bAotrd2qbLpNPvdXUcqMEq71KcwV/oMGSdXLz5nSbnK/3c55CjxFlV45p+Qc
0XgfRnnq1i3zmLr5pubSPlLLh7qEfaO09nNroU5cN74bZrF9N9aVsw0m9eusqTtTjovbTlJRHwwU
SEnDMDgqVSvtKzPe15n52pv506iH+UHPmd2t7bh6QoU4RD46LLalNrylEuoN1Zgirxza1mYC67dt
fMO/lhp6BUzfXRd5KLsmLn6bafaxq8ZDZYzPfSa5SfK7qBWJipIQuHdcE5Io10zTbYfnVOjcHBg6
Qi3AKr5LRr8vzOL7GFYHZU6e4G85pFnwZpfJtmrnvR2r3BIluYLg7jqWct01Z7lh6yaaI618pRd6
tymZhNpQMnFnm6Mv9SzDme9mw/phZbjqmNnPur8NITfYRQVv2bp8nXQmQoL5tZarZqsFQXivJfAu
h7MhqEV0Zzencr1NcvllTshi46osr+RM4yPpaJVIirOVIYam3XwrR8Ch/UZ+6ifKGb51Pdn5j8ak
X4Sw2+8pLg5SoR91P7s2euWtgcMftSPpOpuCr4PZ7n07utGr8a6MdLx66tzbifQWlBrx0IJDrJ7u
rCy5zsfqS2bKb4XihDvJyHdJxUVXe43mfTvhQMrWuM+cnFkMhr1zyUewXQpRt87QPyhHYF1TmOXi
xz3NiXxjVsFDZVl7PQrlp4gh2W4b2/0PNCSCx5QtqbejlYXxbTwUA6EwUaF3bCbHK8HfeXWGaIuT
94SPwGF6KjByV4pl0tU4+NmlSb5vM1X+GoRDoEG6O4XKVWwb9Ve7b33Qw12g3NdSGu0tBLu9UHWq
jZFPuhc36bRrakRasjhX3DBuhrspb6e9mjc+0juFFYV7v645eHKfunoRpy5En9FezzLbVUz45+1a
L7bdpMzUo+1y/KZICZrg8pCgqN7lwQ+NYrg3tMq01a13PXSFDpEg/89Kq7vLtCb+Alub4ulymm2t
dpCPmWqiAl/5r4rc+dUm1erKneth3HRZxlhxmKbxdRTgm8dK+91NUw5BR2Aq0daMK8fLpDn6PjuO
9EqhL029SOuqL1Pm0+HOuinajJml3kVdFaD46mswy47UmfNAymjFmXyFTQTt1Az0JSchGSJJ20tz
IKTLNdCvvGK9KjHGfR0ksDX4Gf7WtKKHQEuRum/j+rcfkRC65TTXTxGe5EVxGnOvm+3ou0XWRYgF
62Ue7HilkRvKVjKWm8KastZV2zli4G+2E3dQyRVqOlMbKbF/5WFTbgZE2G1rpCKkWL87Q2sBIED2
ng7KDSRjx0Bq7vrJ1jelOT8VifNgz3ypsrR+ZZG5Lwt12KWTcxXNso4guW1snNj6qaaBuUlTBOqL
eLir6no3as2L1Y7DtpN4GcAsNl5nnam/BHOgHytJ8rdW5bTRhmmXXhM6kPY9jyvl2Z7sdK/pzgs5
xL6001/mjBCr0R7qSqmvMyOMj3o1a9dorZejyxieGxjFvs+Dp0iH+CKfj3Fj7KPW33YJrqAsd3kj
bXqd7k3VHxkoR7C+L1/6cP7TKfi/YOj2ejlEbpYMCAWPcrc321p5bAwdqbTJkrdEjfwqHFsGMeex
fkbIY9rLRjzxw8PSo9L8MmfWD8m0Bi+KHN/V7VEMkA7xdtR6w3OMeryy5u6rMuEOyYL3nRq86fUQ
bTK9ko+l3H3zpf4wxOxTmyeun7WPsVbexURAZ8S9ptJebkN521VOV7jZHL9Sht06Sf5dEVDCulHv
oynwNxD3NLj8ujlYfcKoiTzdB4rlH51CTYi5Rr+Re+XgDzmZkXUbS2azyeJUcqWweTSJIBurL6Bd
DELVzfLmemqHQxrmyDyhGuJUHqH2Psn/D3tf0lw3jmX9VzJyTzcBzhFdtSD5Zs3WYGnD0MgBHDEQ
IH99H9pZVdazPiu/XnfUokIpSxAfSeDee6Z6jQd0M/U5h2mOWs88XxktE4Wgh7is/NMoC+GGCR00
CW+hCHnOs/6V5e4DRzE1KOucOHxMfVWpVcsysWl0dkG77rGIugu3ZPDOs8BZEdiYUz3V/grIioqR
Xt6nxiF4u2q3XZNs2DDfQ5amUFacETOe1H0Xnjaa4+XyQhN3RX/aGtCVoooXsfaQcmdQwyt7S7t+
M2Laq4NoxSvkLI1l/UTcQR6yqZJJlNnlaqJBe4ONLNtkHmB82q3ahhxKVqYc3oIHKrn6WrpTntad
xIvdYQzfx61uL32WZY+552GLD+VF14RlnOkg9lCTJ5LWYVyZXG+ryRiQAqpINUklu7JOikKbtPdt
jhehdgp31bahr1BByOqWDfVFb4INEy8zH/aRBFoHh/eItFsEgCXg/R58Pew1n9/aKl9Ie3LDK1fA
r1mTNW0ab6P8Gk1Oxc6MaekaTIlUWOoqKH3n4JDpzQmnRAezSGyP70JkXJUKiEVtq+6BKGEdKjvr
0qIh84pqzddRNu8C7ZcAKL0yJe5szkwjXlpjB+tGiSgu6TzjxUSLNovp2zSrJooNGLYg+pUC+I5X
jBMgsqYKxsca4Lh9wN5XzRvUqv7W9vEhTNW07FECRVXs+6aDpVURoLbCmWk/oXrt7oeoDUxa9V6W
ZDpr4BUlkCKLk5z0IEJob2tnYjqdC0+eNBVHcT0Sf5UbY9aN9nge4w770H4HIwxOkUXRjKjQM7dA
y6LoTtpoNP2xrx4HGVWbWvfZxrXbbIxrK1SvIuiH29lumjmhees+NkKiq25cxCnFVubXVVKqigxp
xGa1rbiuN10nxxW6DDDM6t7ddIMHTz47q79ioOPskJM5x6VA8ACGO2FSeu7koDHQUxTTaJwubahH
y9hqSpQ8WMnOE1eMulw19tRfGEMmkDFmXV8DduC7uhgcL66Fo29DKywOjS2q8ypw6281EiNO3ZBn
y/nbriMIp86F11qvXTMsSnfdjEHiUZCrg8LpUiBwOeivUyivQtuEsdW2QZNYpWu+TtTRDepxSR+C
HPY4MUjNSqe+dM2jXZQWx2nYQWgEvn9/Y1FR3eWVyU6mLjAxJ/1FZw35OvQmdLpC3IRB6R6ioDGn
Cgxs5FrWpt5ZaFBXFYx+5oS0kYCtip7kAaWw/eLwLtz4ZTECgReG7pVtwDwraogVlSjOSsbwnsFj
O80dRg7cq711OI3lKR3AkpxEAM/ctmA3XEd02+QtWgbDmxLnFl5/xdFW+E0RHvqxVD0IbWG19e0O
ZBo1Qr2CoWhxMuoRBmVQ569BWRUJnxhxYyfQwxtlftjvLTev10HbjScQ2mn3AD9l9BpNmVtXiGFl
t0HXUx63wejBe0zmQRDXPGzulDuRK9Zhqhy3kg5F3MjcIL+QIjUae3mdTUkHec2DQGIWVEEdLAIw
3PBRzxRuV5zmA46cxO90T9NswTY1ByOU6+yFMy5x1g9j6padOFVVmd14ekBwZzQxe934YnjkXjgd
xFiYlR9UKFlae5YvFO3O9TgW9W0vy3JMbHTLW92FsOTNfY3XVEXmRDi1fSpGt0x7OWEfRDNENAYA
0RSjApySvGcIC4y0fRZlVrad6sjawqeKqhg1zAjIt5iHkzIgUVLVDQozqYciFVKzg6u7cms51Dn1
ckYgSFmI/0GH/4C40yB/crPA2qKvxR5gfM1OcH9RhcJ16Iz0c7ca7FqlzhDKa7+vsvMhmPrrjlj9
sxoA45iRWBcurdQ+kwwE5kLAQ9nrkIpaloikxg60jwJVfIv8ElahmecByEflecLrvjyfxMS8uHIE
P2FQ7B4catnno5HSjknRd/lCg0FySe9Od3WrOeZxwoJ6rOTdvTKjk2asKEhsR9guMRALvAc2V+FJ
x3MbN3qJvNBw3PxqUJbRBCISWaGuQxucVyRIOqVve7tiax0K+drhgTuo3nWHhNiTfVpGUmAO3Rjx
XNE5PLgGrpmJZwL1gO1guFWVJc956/ZgAbFhKFaZ01twaSyF2KJMRlqXxrek46BCaZvwApIZ/dAJ
197lPsIHsbmRFHnP2GXrsurv57Yz1xY2hmcWdf3WMDhlxQMyTOcYddz0bcyz8LV32IhGgdTXSih9
I/vanLMmK1G58FqXqe9OXntYptg4zQZM0C2Ms5EQUQ3XReW2JsEAtDosDAJ5Avpxc9ugMvlWhgp2
nPlQ09RUCIP1sanh1da+ugAoHmwQvS0Q9lv3xabD3AYbnMfUKe1lsbV52H2DGwbKxMjLLjgK6ACd
Y4vRjRUgGjioMggY7WJPO7teeVHbXyrTjqcsI+797ATFlWfV7U3HhEuSKevmCMddGL6UGUNYCJxu
UYeXqLBj2jr8pBqmSCU1EBVxZinMiCLjVGc0IrActFhVatwDVq0mPXFr47ZanLUljE7j0dZ8Zdc1
szGjM/ACEANgYz3KflsgmffNA8/+uRnR/yMK2B4YZowWJp4FGxTO4AGGNPE8uzpp8sq5zjoyywRP
LUKXIWi1223l5hZ2WxV2OG0yKwBcgF3Hv+7nEZUVSv2q3JVsaDcuLEpxkyKEpFAYoHQ4BituMeSk
9HaQXzg5btFXi7gVBiUAnrm/r3OIOE78njf0nCFgrNVxjyO/kClG7LRaOz0pcWiFPRwYkTZCB0q+
1hLv+LCpZRsEaSQJ5MQ77aAkfvs9kLCM1N9jNSEAfXuJZHchyD4GEpgM3MwfmjZmTRO8QUwsdsGg
541HLP21CDFo9BhzzkrHa/e5wizl98svGMLx8hj3A6kB9QrZAUcYA3XGCRcI6x7ewMS2zw+Z15yG
HbR9ZsBso/v6++U+utpFO0jhvLCI+o6QqcwSdjdmi1MQjKMVLC30utjKT80Hf0VnYIMDlQzSzhYr
C3KEQDHLs1s18BYlW7iGluOibbOVX3+WhPDZMkeQUzV2ohiCDrPF9rwN9mV445FPrJU+uD+4EhDV
IM2G6OGYq1aNFs2tCWIpBftwYl2bnKRi2Pv9ZTO5n0Boy5979Cy8W2tBh35C0JzZkarO8al50bmC
A1fmPP3+7n9/mn5ZAWIU5GUDxaXHT5sIpyYfLHxgS5wWMk1Bs7aCuH0il3RnQDBYggOmu6ZL87vf
r/zhnVpYmuBPwFo+PHruQtfpaJQTiBH5k01QW5dAqde/X+MDiiaeup8WOcKQ+wIdrUOgll6cVUEK
TdnKPEVn1i2GfKseWi00MQnkRZ8s+9FtA2MY3ok+zH9+gQnhXyVtH6b5cQSwZdVcyQv48KRu6uFD
Tudbfwvn7R9C0v96F5sn/vnf+Pq56ye0woU8+vKfp+Uz70T3Jv97+bF//7P3P/TP8/61/Sr566s8
feyP/+W7H8Tv/2v99FE+vvti1cpSTpfqFdPEV6Fq+X2R/LVb/uXf/eYfr99/y/XUv/7jz+dOtXL5
bTlU5X/+9a3dyz/+hNfITx//8vv/+ubZY4Ofu8kf2xfg4T9+179/4PVRyH/86XhfllxgGx6ZIQZC
4N//+Yd+Xb5Doy8QvEE2TbDV+r69PDqokmXxjz/dL3CAB94aQgcEpTOGbH/+ITq1fMsiX0B7cGBW
40FUEkB8Tf7815Vf/HitftwUfBJ/ff1Hq5qLDu4Z4h9/es7CNPnP6wdmCDBd8P/gVU4WlUN0xNbQ
9VQJ6kdXRZB7wVYYEdWJPalCw+3EtU99L6Fj+RVoj33u5QSuXUT4W1Cpy4M7+86lW6jh3C9Vc0lN
3VxNdVfcGzdUF91k6HWmhhDgGc3hgIVhCbfA4eGwEYKjHujDV27ICpQXLNqTkntlQgYH65YskLfg
s5AwbmqlLhVOSlQF87xnLRrTHqPHq84j2WkZKDjWKlfDTZMEUNCPQaHdBM0mwrQKyZsdPHqhJaw4
YXfFpKSM89xFJU9Ct2+61ezBBKe4nIlbs3KMA2By7i4LRjNcz+NyJMVF1vcUnLRaDtNX2dWoYzGA
z7NLQhoSrl3GkUhpeH0+ZxFAw870PM5d3a7gOO+s82gYpxhHjXeFIkGegZwxyVhFYXdhc7hyJtIi
9qMdWlXa0xnFOIbB7hrp5vxyUv2+ws3c1FE/3xu4uW11ExVpb9VmG9rMSqRo2UpTI++1CBWqcWUF
6DmAgD9yw6cXSQuvSlxqWXdjrbvEZq7ERLZHftNCMvZ4iVGm6512gxR7Y6MXjZ1JhHAjIBkUsrKQ
izSqLJo67Yz2ZAKfS4BvsE3xvRi0FUyeiyoC7O1FFhiCOYmex9ZTiwHf0oR2ecTxWWB+tB2teYGC
M1mTtTVX5qmVfbVDldcnwH3b9QiXEzwbud9kqy6nlKCz6DHRsN0eLCW07tFBdMAJN8wJAfoqsH6e
SQOkiLkMAC6mqWT+WiJ9vSliD/DhST3Vzd40MMOfawbJfK9GezV0+m7K5xCB4MVY7zCBInIdTJgV
CZwCW7i/08TWsroMDBnc27xh7WLaqy0eZzl1bifasvO8QePS+x4eqgDy2wwFmgNrs4BgmM46Dvos
h56hSND3e8iFDN0MI3XYxGHYgBe6SJll8Asad5pPtDWU3ybhtzcSRIE15jqYLjmOQb7LOBCZgaLT
2Nu5n4uzisnpHvX+vCVWyPzEaFffw3a4UzHM6ms70Z0vX3oQB7zEai0/w1yk6O9tsdCvpQA8wBpV
N/HcBagUmhaVBfwT2u7MDIRgCs2jKRGRzzB8trtbd+rsVLdjd8CgeMIQaixjieBQQuCsOvHATDHP
oaoG6lj2+1ZV4ZOuZYCyetDXNRTJG7hbzXkc5R7TsdAa/F6KLj3WkRXBxwPDH3xMIFO/taIXl6Vy
620L0OQJpyS5MAX+0k2NAPkXtI4aHUbUFiVAeX+8bvuRXtmYI9gOsGPVzj20pbpUMhkD1NIYJoPF
l91PLI/qt7wZaoD2VPuz2uVlDsEt5MsBdgPtBCmLIHmJW94WZ345g94qPLisnzrzlG16lqMS6McR
xAxlLdMmOi7KMxkXZh5WbV+E4dbPoGtKOMPwUEbDzM+DVsHOEHmvA+aKxDabWY3eqVEsaDZe3bJ1
4dkgVoEfIsIrz1R1u9HlVO41Y+2zKojE31NGLAN6oWdVbn1h+L5sSeuvS16g6Zry+kWpBokn2kKu
xIxOP5lFU19auP23qnOaB4K9aAsywXAW4p3dCp3rk6H1ZdqMFC/5xPVudEenSMqQtsUKTXyzZpWE
tNR2hpWl4WaV5Rp9MXFM2MaNEOTRRgwzMB80kVZJ2DW173LoT4vOjlvra+Xfob56AdY5x4Gq8usI
c/g0G2rfJJIH1XWDYOWzyWLTOcBS0M56Gr15sNE8qGKQa6IidQjUNF/hVSZ0JXtgBymzfYh0GlPP
EJW4foEBUYch7pIyUiS0tLLbSLnzqjT++Fy5hTyQIG9Z2g9BtGmLRdvc+qO6aCw81oCRgJfaRQ8O
buE+6yGvTlSZD03SSEDFmO7gYSxMqx6IzRqysmXZrkDYnDczMKAiHsoQ3Z8NFXcfs2LisMZs1VVF
evEA8fmwRacx4i3MbP+ixO70NAsPfI1wmvdF6dspGBr5HY4SswWuGDzOskhD3KRYWlWb8MbFlMTy
1XjA/EytMruYXnnE632EkOh2LcFsiHtMh8+adgqvRtt0IOYMSG2BnYAVwhasLxq2IVJOb6Vfci2w
87FC3aGjysFYEjxicLvKWt1c2UWASBLVM/3IOpthIltUmDYNt2FLXUjqfXmR+4Kso7EKbtU8sq+l
F4ypMhFypTJXtF8NBfzjjwE6QoXzmyIyezVT0Dq5qfLbxUVqnztN9TQ3fXeXQ8yOGXeOaQnr3WxX
+RFmP07lwPCjNAenaCOcWGxG/HUV1OteRRwUkbnZNF7N4ymMENSCJnRdjzlkdQrTaqkM9LN+wDbc
B1LSwmIhrnK8LRK0j5Tmkb8ipQoB5DV+irmGG4Op59/4wLNWDBtsGsrlmXEzvZIyNElPeplOPncP
YIoJ+IsDkZ0aYN6R6FVKVeRtFdXTtsvbOZ1ha3paDWWxEzO1zrVf2auyH54Zg7Oq1Y2Am6wGhT2F
LwBTvdrbpU++0S6wrsIsqjE/qyb7gc+FvJiNFtts8eXBztqV4Dz0vnsJLWH2lUjqbn285tfSjCx7
BJ9JHzD4C9mrwv0cYzDSzAywhqg1maM6ADWEtg+6D+1vQnZwApms7NLD83A5CBxCKNcMUNC5Pkfs
/ML+6bMLPJTTW9FNIBElzBhapp1u6scJ+0NiOrvfUqrsuxITn43sXIw6dIZZso+jC+Qa+aQLg71x
DqLC3tkDyciaZUH4akiGY014yxCFMA1kEeCMn4wKMzcQ/uBrAKnGvZqcdiOMi797YrDdEO648k3G
W3BxmI/oTG+wHyaaQcjP2sg9KYIAXLwJlO9TDGMQRiGMvgzxi3Gulyh0VmZyQIOjwgWcPzUVO2RF
H9z2XJKXps28M5R85AAZiLkRcL6DGW4ZHGa4MV36Lg9Sp2SYM6lqsM4dWEy88RGmti4Jaz/2IxS4
P1qy/2uP/qQ+us//+lcT8kt79FA2T49P+vVdg7T8yF8NkvPFhjUlfP+QQAEtyOJk91eD5KENgvQV
zlVwU4E0Dw36Xw2SRbwvaKVAJKYIn4frQ4C25V8dEqVf3GXEE3poa8BbRff0rz/ub3RI1Hs/J0BE
O+b6GIURaBEgeIejy/sRyBC24RSNGprpjoXTFn2BqYBDt4iRIyLN7a4IL+CcjGMUgIMnHzsthgbV
UcWGFbGs0gbGGBlSnWgnbOYdmZ1OXLp2joYo8IsJPlkTa4cNCnQSIOaPto39lneegJ9Ijyo0pqZg
CkCaX/N0wMCapUFNDDB5aSF2pGIke/YiiRlCVsncv7A4GBcJIwU2fMPpoNaItDQwGgZDaFxhtEzL
fZ+P9ZCWUzPTRGcTV3GZQxR8IouWY1BhZbN1ipSiaAKDlzX8QMG13fkVxBgp7VtMnnpwbYCDjk1p
b8qwIsXGpSyIUtZowEhjxiKEa4295x54mA0cUdFW4X2LLM2bdITHX7DqkXfX7QdjtfYKfwexkAmG
XdJGcUnLG8VkEWwLBrZa0nCJjx15cHuvhNa07GBWlRuPHTqL7NUIit9gUxhWDHnYv0Sy8K4G17EA
2nBD7R00RrS5QMCKNufoVMAEo2wCZJVjPF0drHEaGiCis8D8vPGZnR36QY5l6pjI00A3xn7cVcCb
7XQamYH0NBjUuHbtwcYfIQYMduY+A9V1PYTQ3WPrMMoC4FmVFNxfkhK/ECodoiHi6567MntSVQea
iy7RR7j9AQUbak0XQzY3zmAIB+5SUwcFBw03iOaV54yud+3hbvWHgWV0MivhAZC6blhQmntLzigA
FPjM3s4ZhlqsBlqAOxDkoGU94YZH7Vd7oHYL5HAE7XTtuv3MD8ZxLZNqnM6sT3zpDL6NEBssvqoG
LqZNVdslXVlD1eSrkfti3GmUVah2hyDsN2FeIRjb74Kq2k2VcfoTGDQ45KFxtCl1KrPZK66twVXw
gpYNKwB02TgPYYgTNX0IhSvt3UNr0y5f4wzTcjN3taotcPg8QW8bIEbdN9+37BdDcgd9BBCphavk
K8pJbIs5A6RqA9ZClu2s1G7wswGOx6QgLVyDVC+Gr3M54yAeZ0Bo16Ob2yjQakwiAPz7AzhIwEeT
qGBWdWiB1jRrP2RafBt7J0AkFYpTPIh6HPmZdpFke2jDTDVYd2Th6QSIFtmzlYfXmPZz2e8GPPTD
Xg6N1iSGJsATOIpcrzCpqBuh7ko9Njr2QLLu7x1XR/kux4AlOHjAGv2LkfkNGdG0t5ze173g4RMe
GPkGTFq6qWG+BC+2Dx2zm1TZ02+VOxVsD9h8DFa6paVKpe0Q2Jb4jGv8asONdYVTDRhrY9A5g4bX
kf5kmqeGb0wm+bC1AW1KUPIQiMySnuagYAF4Q+XVGtDgDqB/CXAkW0mii37UqlwFPMy7TQ0zcf6S
Q2sOBxXTFq2z4oG34G+ZfJSuyGAx3MnwZi7RSKeRWzZ6m/HsSs7gDaSwyvJONNNlufcnZPgu5MTc
NrCG770+ins5jDOqgoZrKEIa8M1OAPg00carsja/7Eg9tycVaUoYxlVdpQy2vlLo1A7m8jbgpcZk
0y9dyBXR4XRd4gyOzf0YDrBS7UQfyGjrl7LI3orZEv2ljgjyeNpFDXNrwQdD+LFB9me7qdumcNKR
OwKcfbhM22A2tqX8v0IAg9jvY89FhPX/LgSuedmWL48vf2Bc+sd19/SYd+9qguWnf9QElm9/wbm+
pFFBvvNd2/WjJLB8+mVxIYeDA5wBYEMa4jD+qyYg5IvjU5hawZIGRv/LOPWvioDYX2BPGWJmGkCT
CUuq/6+R6Xeg6D8T0xDR0LARIkt8ZgBbgu8T3Z8hEQKUVSGVJUrsPfiEwRoahLTdIuVxZafmDB6D
q58+pQ9mtAtE8Jv1vjvk/ATBLEiQUwisF4rF4iqEJOKm6KItyV5/vxD9cCWKmonAvPhXFxA/4iQv
4eudoOlrDu3OnNiP9ct0WtwPi/nNCvpSEGaevYfFooMk7vm4WqJXxBbl0KfZFx9d9U9/y1HVFeS6
cccJf4tsr9UA7LF8YZn5BN06kqf/uJcQbGFIgecJU/ojqBNAL/ZV9DOJ/+BAHEkX8/d1uPNW07NK
ya3ZfO7YexSX8OuaR1fGKNRQDKb2iSoSMImBedGVs+5uo+cZzhNgGya46AnDuMVZX+wMSIKf+lLh
Tfn18yU2XjGYQsEwxj12TDBgjmFwXWUJ8rVevWo8cSiYHSyke8br02ISl5DmPqp+CpEvQsSezgvg
TN9yBPedMKLQv5YgpUb+jE7RgALH/ct69sGhCOm3cRK3vJig3IWxxMRX8O2D1BCYcgJO/sOIeXCi
mIXJS2t0bE2BH0uPpjSqB9xucVPnHfwZ4TKc5jVQOfQBVSqb6KZrwLqnHRS6ILKCujadWiI8BbFl
i/J9Ddr4vSv8s7GDUCCU8VDIpxI6tCT6Pr1pK/Df7MIkKIereATjL3ZxYgmFS7Gz8BBRHIJ1ewbi
op9SsPCTenAPvg+6BK0tKN9G9yqzwU7r1B1mQxuYFcKGVoTnaFDfXLt6s7360PvRvWTWZZHxl8EH
qWZoMxKjR3gO/GGNNnStVLSDKOwttLNnC6NPwAl3oKFvAl+tHcjfbN/6Wky1iYdQnw8D5gRAx604
oNUpuDbrZhIHhMJAU1udsk5+021zr3JvUxTD2TgUG68Jb6PQ2mByCRNXq72kEZBGq7rjtQ2bnSHP
Y78OBdp06wR0Kgzxif42QCAUKajoepvGkYdRMW87EJxcV63CCsQy8PIxnVSoN1AehhMHa8QJ8jXr
zZnFgJmw6qH1ph2hmKZVYb6vRudsIKDwdnpjGksmuhL7EMLtGBqc86blr+A7AmoxLzTABsO9Fcap
Z2j4QCKL6jsGH7+2r69IXh3yll7qDLgErHWyJKTANGVQP2CGyOMx7C8q3y+QMRStm2Xy6DV3Loaa
VdjsIL65ijABzpxD7TcJUTMEvB5S7yUOedBWAlCVJwAOLsj6y6SPmV0jwF/mGFV3br2Cw/C6LxBh
0ourxpvyVV2LfY3/p8KmyRTkr06gvrERmafwrlGx32AmGgwoHx2LPTZ+w2OYWj6ZUl2TbFpXFnkp
bRCswdunrdwVEoCPJzDa6ljzMtUoX3qnBK/Vd65IJe+EV4epdmfUqqN9DZqggG0dZJAQRoSfocXv
McDvO9LijEfB+oEWGW0r9oqfThieo6VDhZolCIuBOQLb5LtwcQ7a6O1nxhnLoX58mi2kBWRDEDSQ
v7A9YPsKDUAINhI9NXXyDXJgee9e5mduAiXW03jgq+qKr2Tc3AQJukS2t8EGsQ/Vabf9/Wn3HiL/
cdGLpz1YBzbk0MfOfPPAR8AGJgI390ZnzxKDrd8v8OEWC7QOmmDPB1Z7nCiPzxp4wtxmiUz9Dd/x
C777Hl82b7HBnLNd+BztndtF+vAp2eXIz+jH1f28Nn1/S+25QeMyYW2xssFTQ2TaEk4TRt8T4abD
Zzph+t7Q4Pt6sPnxYTAAg7klHuv9ennbI6+d50igW08rhIyEG3ICbVe/KxJ1WqxLsA8ihFSn5c6s
XO/E3n72F3xUloFogULPW+TX4XHwdo18GhhVQdm3ZN37CbrB8L7fzvvxtkubtTqADvjJ/V0+w6PC
7OcVfynMSATBq48VwX1d5OXdRiJGMV0s07rz9vQvgsU7fsXPWP1H9xTCgADPEgDR5bF6/xnjPOwp
aLtZopPFdvFHnpRYd7tx026s9SdXh7nbr1f3n9WOHYKCfFKQeLEssRHIPSFRtLuxUJk0J9EG8t67
T9f7oPhEjiEB/5UgivaXgiSLGoCLOWj0OinPmIizPdvC1+Sm2QTw4O/GZLz0t5+7NR85E3x/ct+t
e/SmKBKawC+xLt6UxF716/oc1h+rYOMkyDPaB7tPs7k++GSxIvhuy66AKz4qOomszZxhGo8VofdE
ds0228EMYRVtojcYUqfOxSe38oMH9d2CRxVnPuW0Vz8WJDgnN8AQ94u5CRdrc0bvPnNvOaJ0/fWR
wkUWLResuH7Z49WkHV3U0IwK7O4Kpd52eX6Ktbfq78xl8ejgmBcxP4NY6dNuiX6wr6PFQ7y6E8I+
5pfDDN5Ggcw13kR6iUmHDQKGuoJVqfXsPWd7/tW9j5LotB/g4rvy802F0jOA1AdbE0Iz11Hq7D75
8D+620C/8ClQWNxiD3r/1no4datxVJBcXYbZSp78MPUtkU6KrfDv+I9/tE8AZ/7Pike324oCOsty
xJsEJsIF9NZwcsxP+vp7GPDfeIM+enN/Xu9oX1JN5iMBFes1oAtAt/oNqudVk9CLAbG6b/aa3M43
1k5to0+iCz56deFZDA8zvEcACo7rFgxVkUuj3eXQyTYdZFJFLHDY9Fu2m1LoEb8BarVePrmfHxQw
Adi5EFO6AfyXjp1MwPsY4eDtZEl7Yiew4V+BuerfuzuxXtyS2Rolp3fvpZ+sunyGR2dNgOylYNkf
8b9j9qqoLLBosiBLclBTUgQ06RXWOZAD/KGTMennJDwPHtCPw+8RWPkny390zQQvFfJeosVI/+gO
dwUEHyHNIHGqH7g8uDaPK+vq95f44RqAeZDkCUOfX8yvS6DVbaSwRq6eonbnD9eZ9Qlx9oOtAUko
/1li+f5PdW7IAsB/lYUl7HMu3jTcaH9/DZ8tsFzjTwt4IfzOZx/XAO7VOhcCKkoQB/89Mrv4ccd/
LgI+eNfAZUFuG+pJ38GlvF/BHYMyk7CiT/oJAZ4RjdkYpZWlVhOL/jcX892NHCRB0HOXje2ni3GQ
6trWFpaSIj+1ovyhsNXX31/NkS3b95MCuAiaDlzTkvBz1HlgzG/Q4+KOVDuaIN5nmyHE4G+Gz3+w
Eb9bazklf7oeWkOxUC1rmbW7J+lSkoYvQTIj5A8d483/5tR9t97R5+fmKo+w3FL+L9E4OHFeQT5D
2D3fQH7+CZn5g+fi3WJHj/Zk2rI1y8WJfoptc5XTbzXGLY1/+8kd++xTPHrEfYJ5TsuxEE8dlSDD
PN8iw/wUSdA+WElbvhnuPtvnP3ir3l3bcu0/3bjMWHYHYTpOdDTXpRJgNrz+/qo+WmF5BiPosha/
0qMzOrNC3hlVQGVsZRcRtL9lk29+v8RHN+jnJY4O5coOxnoiWEKpEJQWPwnRLCmvh5XAJxvpxxeD
yt0DjxUl2NGjILt+5KAFWlB4lmuMG5KWfBLA+FG3FyJb599LHD0EoHLxUtgVdqGO7vw8OuQ8XHVt
DcVadmnx4W2m3pNqs0MxjWnmA3g04z2PcDjJ6Ja3JSxt+tPaq7aTpru+a7bgen/yeS8c6eMTM3Qc
uDAi8hfTXfvonkqGiUuoO2xfqX7Lt3mqoDaE0+5i/uitRoDyK3n43pfCc1rshvO/kyL+P+ydyXLc
SLZtf+XZm6MMfTNFF32wE0lRExhFiej7Hl//FlRVWVKQN+PdO76VZjXKJAKAu8P9nL3X/nSBWwOy
Vp2C8pFkWKlDRcRBJTBdDFtkiWtPDduTFUDWXiloyOsQutgjIKTAU46M2xCxbfw5T2gct6g6uWM9
a09GDbcAKeCdFVmvLLzneFC/JPLki2O0gWIjuHhfDglyJcpouqf3c+sYS/RVnQJkd3oeYu2Uqe7p
fiO2XtRWjY1BL/NrcRFtNVQfAyO+mZVgmxnznRjqV/B+n21i/7iZiyHWaHNetnUtONnRepO9eG8e
tTsiSxzcIFfLF5+VakyVegzZbyIZlJebOrWojcQKeXTyZvGD99WmQXXuPnmW7iRHg94tuKVbOcF9
/v3vl4XPzkqoJ2VKhARTWh+SNxZRGqTabARn+GpuhmNQO/GhcEGR3NeutoFQ6g4nqB2p/z85pf1+
ZWst6fy2rJZWmOn9xJUnAXRGLFA8n3cgZc6yEG/iUbpb8t5gcLQPjSWC3si1Q4sH0MilN+QUb1FS
3qZVsYvkJXevPJRPqkl//LTLbYGl9MZUrw/FRzNu96RmKJvxeN0U9ukwI/OPziFWiBXe9+dDUFh4
lC5cZb6/dtStE97prmqvXNPxUF/Zf346Q6mQ4e4A+Lh2nf68WpvLObVyrjYJ9SM1XxLAC32BW6fe
BkiEnCkwX4gi3pp6sU3z8hTUhD0nwX408h2//9jVkD+IGnsqBPNdiIDgQHQ40iS/n4zxDn3dbpxz
asRL90T18bUph5+ilOOiwjBw5RV9tthwyqRFq4LsoOT35600QhQClxsEJ3y1juvDs77KXr5P1rIb
JgeXg3Vz7hzz+3X6PE0k/vgfKx15BToHEd4Y/4d37M+L0wTIFX2gEla1mYSHuQye67SV0ATLGpSr
ZkwcA/gbFnAgNj2uBx9YzPjaK/2bOjTtaZRm3PB9ZxzpZUB/MwXMF1ZFjQmV7QF1IW60VMrJnNZV
h1xSYkYUZXgZ6+KbURrVKnyiZRFGg5fF8byvENpsgnR5lOoq92aEDy6oD9XNEH9DFpPqB1Ond8m/
Jjug2rb90I72jDnCU62odyJTR9cTD29Tj7qihJu8oRWSbmWS5GiMtQVC2wyvgTlu0Jpnd4OYoHhp
RAhqoznaUS92nlmr2S7DXuQNkfat0YFSLIWh3ljh9JhjzUXgQ6mdz6UfJ+VkT4G2y+iw4XppRN0V
B1FyC5pn266BjxhGL7ochm630G3u0q6CpTQ2oo1Xj94wecX22NWF2w+LZotd91TNiIiFfnpt68Rb
glJ0cO+0pm0sCLBqqVI1RDaZ8aQEmd9YbUlIZHKLP+0lMzHIRCU/qI3LVyKdb5o8OMaEewHjULJb
QcKr4SiiMqoulDKrgz3T6b7VU15eKTSpJM7uVIaJo6dEEOiL1e2DYta3OW17J0BWddsKsUkBvAmi
L1YOGK3OJggS+trkCdWZPRI5tkM6SG4wpPW2LcWfwxCTeQeKJW0N0Z6Nzi8TTOrqEu5ygG2lqv4o
m+Qt1Kf7SQESJyz1Dy1GDwYIk/2pSaZYV/eRO880PWMhJBs1Kh7VSPeGLqZsYCEjrmtHUepdq9B/
UPXqmeakZ/bKWauzB0uGPGEIooCgp3owBvErruYz1LuzJigq7hFxsqtaBiBjgr/L68hyNY5RtqWO
t204fK1z/RwqoasKwUOUDd8zK+JnqS0jln5fWZl3eZmcl7JChy5ViASDRPVTVTmM8vgkR8atacav
dAEhsHXJlxjbjhOPNOAYRmfMEJE9ScyPakqoOTTyQ2Kpz3k+vU7mdCurbe+BCDhBKHplCxpA7Fgo
+9NbowyKHQkDWR6IX+BoAeBkEgyJutgAjJ6iUr9JNM5GcxK68Faeq3KgJVuOjplWna0Y0GnMWYls
sltRYk6W5GGVQXJpcMAaCqXAzvuDM+x8R/5Y5/bK8q1JuGIkIBlcNG4TEF7nWUoO+g+RPTqj8SYa
lK2qMb2S+b4oCyKU5fEkTsF57KwVXKe6udFtB63xWc8DWym0m3ZWX9IspFOcDPxd5Ys1D3TpleFc
CulWzdSUGdX8KMVyF82BhvJTBqWFxFgNAERJZylI3CwKUOGHKhgk6jexeExDydOLYkM5kygsKcGC
Et9CbXZqPd010JXaRjpFS/IuqOkpBmFiAwbr3CwXXmUYnyjJ8yczCSnKtHSZjc6k8ZKNDw0AJEcv
QneRzRU30lp7GZoalBb1TahGWumCekyRfIIyakanSxHYoTo8Z1TaTmIB6U+JC1BM83GarWdpku9z
JXgYQviBcXAzVqqXZP0XjBu9o+ZVaItDs0+nemONy2sT9T8abbqDQfmSqG3iNmP3UIUldMv5sAjx
6COiqdywx2XHFYhVavSnfGky2+zSjQicBDnY5HZz4rWm9aDFYGSD5NxY1bGO5K2+REd5AJwMNcY4
lYJ5lhdpq2f6MdWDZ6GgRqWYz0BA0QQ2cblfinnBKj2dmXUa0sB+9vUKsIcos/wr7Si4spwqEOYa
1lOil+xhzt5lqQupr/TPQqfSOCtl3ccP4sfyQGbY4ieR9G7UpugMHWySUOoAvXazOwRCsjPxoO0D
qAO0j3XFM+pw9JKqftXCNtk2nXgHNu0mx7CiWO0espA3A4lwjGGRd62u9JBTUpCzaPEQ0Y9YT5rm
cRL5uNiSnBD7KUAjs6TyOx8je6nl5wDtblPp2CcW2UZGuE3berKNqX2B0OPldLOz3vCzbv4hGAQY
8l1QQRXZhrLc1o3uzWDSbJrTOJGbYgdjypcaFX1rh8YARJiN4WPZL5JxO+Qhu7FWZiYn862aSCew
sN96Ua/5xdN908wUJWPzZcqsXajVTLrIeBrNbk+GEbi5shfRQmR3YwncSqtLC/Ru5hLo5Rga0o/E
sipHVKXXkNF9qK2owA6OQhCSioJKUmFyNnM4nDKlXikOo/Qwj0HjQsvBLTeo+2LifLIG2dlKkAJt
S4yHWqEmrQXdxoA29ywDa/KTuly2ZjMBV5Wb7Yy7SVaLn7E5/qiacC9IxRM4i72CyrAP+2Oqwou2
ihuzXXgwRg5Ja1zJDGHfriR6tAdzIxZOZ5abWOy+6UOuHMyItVYRR9aTOARO3kzTQxzN1anG9gW1
RuhwU6A2gaz8qHbNrYrx57nEKWKLKnUUS2Xmy9EQen+/ZftQQqbXhBdZY/byhulF/LlpWqKiCsUc
HRld/k3hsw3xtT1PZvf3l/lQflgvg/oengfVYvOXAOC3Y4WRjVmzUE50eOx2tUgemS3XNp/r5vKP
/d/FNS4qQrPaSzG4R4sOmuRzpt4Eu/gobDJvPFzToX1sMlxc66KOEGdSOq2cDOoI9EHPqVc6fNad
8hjQS49JzrmaDnTt7i5KRVUoYX/ENsqLirfGIfRSZz0JErOwv3Yi+fzu0GLICg51ahQXJ5JwwJKR
s83m7iQfcZC2HeEJb0hZ8mVbfZ7JdiIK+2ps+IcD3vpQoZtgZMcc/yEjA4tjxlKjo7urKGEjx+UI
vNMgDfUg3vDz2oPUnsdSsoX2Wmruh7PDxaUvqiSxIecI7ZHfpTaSm9vMDdx6v9gcAGymnY8qfD9v
tWst2GtXvTixlLhww3TihtWNuV92JCFlPn5gh/qfK2zGXQuy0R631/pGn8552gSkERvEW12e0rpB
Ktkwrzgx0szTveX9M3nnai3h00n/23Uu1hbFTGGym1xH3pRPNHvdegPYEFWsG9jdXexau2tpbh/F
qr/e439u7eLkrkrsvCr4CY55Mh8732xsjaOCX/gotG7R7H2VNhXthL62Tbd1813MZtReTtFe2Qm3
V1ekD8fhi19zMaqSue3rCIM/86g5drvMT08t0gWwRQuoPTLt8JbCAeOj5NCvvBbtta5BH9ZD45cq
Gm4Quqo/l/ZYTnjJnWA5eLcrcCJELZn1dojE1zGMX5bJvPsfrPH/ud6lNqQo6hmcaMAKVXyJYOIu
5tPfX2CdDn9zQ9pFdUGugH3VChdY0z3m+utU347llRLjh2tQRKDrRFQUViaiZi4G0NxJwAFyOLVd
+i3Xb+XxkHcPf38bF/gXKhPrsPjtm3txH0kslPrI7tEJCmMraKTQkheP2LAeQ+LBy/e8Hr3Zyp22
RtsdJuF2WIRXIAWHsRGAV3Y6p0pxueV8fe0T+umC9NsrvJixWCvrYAAfyoCd8ELaycv0JWEtXIUo
2DCwv+xKP/avftyuXffiqSvyIg/CzFCFyXsTH7Jbze83CSEWKoKU9Eu0zRP7ukbhYzdgfRG/3e7F
/IR/nI8Y1FFhbDqkznbxY+026m7vDqB4oIljRbXpU7j1MXxpK7t+SG9a0b7WylLW2/u7gX3xHQA+
TN1GY2C3HoBIDyy4X++NY3gONs2ttqO5lTizQ73JLSQ0kNq5YwTstYYgItNv7uQfcBRYS3oCU675
DD5WJ389IyojiMtwVlySmLpCgMER8owaN9lBrW52FgNhF8DMPQ/HQXXyrbKNIvsNx/ime4oV23iX
nnIaCK/Se7uTbYAeVyqmH+boxU+62AqlUpxKyjpKJ/O7YZyUwaCSsf37SfpfjA0yaRBzIMi6rCbO
RRuNecpF1t1kudjlGQ+/Z0hueSba2DNd9UHsEfU1yN90G4bxfKzuxO21j+hn31Bo1sraLCJr5dfQ
+W3jvPD9AE0XIdtBtlJ3o12Y/23BDI/z90tczIIskIOpk7hT85QR6LrV0QZFvsksGCMv/BUVeu3T
9NFicXHNixGvGl2dzD0Tfn2688IOMyGCiprj1+ArlNht+pCcrm0OPrbd1ouqa/cTKSiV9otNe54m
IAFq3A0AgtwVKrZs5Z1BUb/aXL3WZ3vZ3691MUYzIobURuda4j7eQvr28M6jBELieuVk9bFZ8euu
OFJpKGxVsh7+/MxXYxUF5SrJTHbR7ao35Zi5l5x14v1/xIV+Oh6BTf37autK/tt4NDORr6P5SwCK
STWGt+qWjuC8dajKzipBc9Xpqmbis42MRG/EApilg8a6+DpoPTgSANCBYz3ASfdUT9lm/prUrtuV
3T0tT2QEeOXhWv7xr0Pp5bL8+3UvJkayUHAX1+vO+/wckkntTf7ohQeoab5yJrMh3LTu7CtPkYfB
Y5Nt9uktCe7XtaGfPXTEr6wBhona6vL0nCztnCQCRco1saqS7Plp1eNT0FsF+dO31E0Aj19ZAD+d
oqjZkAsgwaERdrFLybqqzmKFu1+l0+39uFnDGJdN75Y70Q0OqWtdDWP+9OD5+zUv9h9627RdLK8C
9cghhlR0JNfy1w1I7IDIn93Sj7xru/TPTkOqhtNBNNiVfTjsTkKTJ1Ro1k1AuG15rqO/5pBeW8g/
vze+o6SdKZRBLlfyqqosc1yF/2s6o+IPO+UQn+C8ctLDN0sv+dpn8qP4nZWBlN3VaCCznb30scEe
GlgLSwR6rHegQoS3+LBsDY+Ewckj4p1n6f36av4vz+L/Em702wbiA8/iYQXx/Z+H/sfrn5DA9b/6
i/mHOBQ7DYcLLKcYWP9CWij/YNmGJ6EB7ltj+Jhp/7avytAugDWuZFK0NZrOn/uXf5X/CF0AOECU
l4pu8M9/B2jBlf7Yg1L44yegNUBsgEaYH3mxyBbIL2n+9E9lhFI7cTT4AbUNMsikWg5jSyhWLMIw
pSQPr/gzcgUETq6FPinw/iwhfOiUuSAoE2TfBCWqgRTnaGNaPo0gpJVtGsdV4Te/gFpTRNCrG6sY
nRxAxeE8IgFqRUDchjS2+bmLxTZ4MXrowrUNNEE0ie5a6g60lz4XsjBvigBacr8VdBZFYkFSQ2Ex
nCv4AuW2V/R5dqEg68M2S/tGBwumlqkNF3cR9mbWdNo9DaK8Jhw9qUCxwV4iE2AyrUXwmzpWyOYQ
qkFyRGKpEKTnhUqI3Nwu/LuBBWJnIIB0MERQQwZeyc2kdQoTah5C0YXdC8C50EszeYuaohh2sjh0
NpX5APwfkTEEDRRmBHlfIXvBa8BotTsYRFlD1oKc9qJDIE2kULJA6gJZiYYplg6IgYLXNCVxDunQ
EC8nEt6lf+XTxc+e5piWb0tYKU27UGyLPQDEqiSOR9GCHyGdnICfWM2TI2jtQHGLGrK+Ferc6o5C
A/vqFIcAjHaw4ifLq8ZyUu+TFtP9ERk1QPCmGCq6EhoJMTuzF5vXRWia0A/GhEq6OhoNtvh+ABCi
6G1u+KAII4lQk1ianSBWGtSAjRx3thSaTXqzWGpTnYaqLKRtAgOTEBIxaL4ko4G9MCmiJN1Phblk
Lr4hYFXa0NcP46AbhQNwPEgcerxU/qO2FUmjrKQx8nUlmQpixXo9cUX8+ZLfQMLtfE1um0fgTBFi
76y1QKqW8TDdCrM8FDc6DqzhaEUwAGmM9GJBx55ZYZOesLz2RdFOZHMIxq3QmymgjiHtfAVSMB+h
ujU4D859OPqw5RBn4I819LehRWg+AnhzuXikNG4WaImoejBI4updjWUJQyyhiOnzrKihjrWAFK7E
Vktxah+ESC1if5nnWKrsMJ/wfFpVaIgnGspV+DPQskzet2Fdt7GrVeP615clmGZPDCdAcWCox4j+
lZ6asfYt5n44HUYEjJLHshjGLTxGSyw3+bTAfqnbMtW+6RUZgpwoNCk1tkbJWafzhcoQptSH92bq
3/VeWKKNruexgRmjilOymIQeo2tFf3EuBetRDJs6J7BGag19bdjB5FCnmtnJH1IURGIpHE+oEDRC
Z2tTEZQkRUDSS1FOPDHRNO1M3mMC7dGiyavu86g3JIeMDd0ytjXmWd1bTNiW1CiJixRmgN6iSdNY
FypVGt1oYObBqe/mavJy+gnK4MywHocvNOwj+WVOCq241bosKV8MqbJeqrSQb8J0bsBIieqpDdW7
Jlo8UZur+ZDJ0B82fUvamq1qC+abuZZJ+1BKfCBWIVi2WSA+CAwo/YB7wN2MTNtYsOLSVYp5EF30
1nW/Kzqlj+luVQL9NkFJ74j3CEosolgpeW5tSk94qSQZOQBIFjsSknA8lHIw4yO24Ic4SDtWrp5U
Ny8JrL3JKUFNfiOOqyeKSRTG6NAsWi+yLhPkSEBwQkKYB1CyqBGDWMR88QXaRkQXRf4kKpaCx1er
wq0Qpvlk8x2pdFula+yX8zI2+3IxRUBqcplUlJtmOfKtnETGDJAfDLTNpHa16ou1lJj3Ok6h4SA2
82ScA4k+2bZaukl+FYiMWQCy5xpKylIxTykJ6FAOh2kkaCSaktJflkwd6UvOWbYpJObASUvlwdho
epARHcpyJCa7UO5xWmpyo1L6zqyhdeaxmNIfcwEKyNOHqUBB06st35EWLeJt1EYBXfLFspjGMryU
b52VpdaRHJ6oeQx5OpU3GlVG4lkZmomxaRBQRT87wtHMc094kXa2lKL6zhKQZLtBMwJtOwuKWOwU
IK+518Ff5AA1x1a+SUJVyryAAWfsstAiD6VNsxRhXNMSblaWVdH4SViE06aPTGGGEyY355KXnjkz
6/7oyK2ptKSgkf7h1GWKPKMstC7Y61ZlYgOHfDO6lpQpgp1rjEQXBA8BaBnCLb68fLmg/8RJutyI
6Urm53OaBW6Jw/g+CiCVnKpoaiaC10gF9dSUvw/uMw7eExyRtdMWRIn4w4iuGGhaYzQ7vVVQhHU5
vc2DGo/rqlnWFWu4AW1FrJfh1RyLkSCWtKTQE4WJngKbknkE7F2Wyp/KpEmdpZuZEZXYqYQW4ghA
h9FkCzFt8hClfmy2wrspEzV2YyglBE2lhvyXNIUJeJXNjrlGMQnl+N0oVp8VwXbOEDXi/GMUW1Pw
2qWtzG8jvHlzn6mcNjdSsbTfg4Vjrhty6dEHGhQNG71vq9dAohF3DFozeq4gzBCFEOCiPihWHtLh
DmCDbARJZ471Fpmx9mCM1QIgqBvac4/yrvdnLadjGwqKUJMbGfb5kRjuClLv6lbeRH05pOccDQ0s
GFFV2gNhbdb0NbOmNcZzUfV8P6jC2G1roy7IbilgR/kkmiyGR4dNnU7IS/SasMlS0lgjVwkY3CRZ
8eSwT6ZzP6h6C8yyawho6BeSu0YxBZQJ3rHd6ahAweNJfY2DNK/kyVtSnBOekspk9gViK5SbuSf9
aEuz3kR5LcdkMC2EPzReobRR6JUtFnTyCgVAB5EqiOF+VtsYmZAixwSfyKHSeoklp5Orh6A0/dmM
0u5AGTBT4AoPQ+AJQIPJcNAYbZsEjp64lSziFciM7Eblf88Pf2Fw2O//5en5eH5AcPL6J/iGf/+f
JwdV/geteW3NfoC5Dd/5r5MDHHH0jmhHqfrQVUe98tfJQTH+gbIccxgsi7X3szb2/31y4O9xnqCc
qEsYow0ccv8NFN5FN8OgMkC7jSMKFkpxPdletJn6xJCKOTHwLpyaI3NqsxxgsWnn+LgazwqOto1q
94fyShFY+vPc/uG6xlqB+70S1VK37QNdd/STvpF88Wk+KYdgtPNNvKloaYq0Slzjp7xF1H6/XGnd
Xp6WLm7auCiOTAtRi3qgkLG9HBHp2qLUub+9/9t/lpl+93R9cntruZdmuGRCX7gsF2jiQJs2qQyk
7sHGOAQ7ZVN+ka/Wl3/50f9T5Pr1GCFcwC6S1k7/h1gRCgfZZBIV9C+zVf1oeJS0vPTmapNnLXn+
3ZXWZ/rbC5NAg5U9WBc8ku1Z+0o8xSlwW1RFzlpVUn0ZRz67zXN0Qm/19w/zohTyr7s06XVzTqar
d1lBI4q3m1EUIPJ8CO9RWCOmd+NNOMNnUrxqo7zkV4bnJwOESs9/LnhRJzUWXW7zqDacubsPhB9J
+Hzljtay7uXTpCKgmTj+ACxcludMCLAL/F6DcpLk668kvvsri2lyRL+xkU+4xc9rJcE/67D/fIi/
X5Il5fcXmIrChOO0NByVr2kmfVPLR7TUhOIEpCxWV8b/Z/cHPIL/YeQlBOaiWD90siSbMaAeQfnJ
VpOz7ame9SvjYn0Lfz5E6mOEKlAmUzCwXgr9E7ViczYHumOU02bUjAfd7E+yYR2MuN9deWHXrnUx
/K05mspKYwgSV+Rax9XEQId1NWJHPudjckcxfv9VkvsvAREATj/eJEUdmcmNjw0J1sWTDKSiIrJK
QHJqBPHk0DhrSbCU2HTpkzgiPcnLZkNK2uh3s0UNYzb1najM9eTCTJ+QF2Y6zBp83LJ+Z7JDPcWp
pm7RsA4vZpqKe0UU0B13CrJ7Wv81COK0CUlXhWU/P5bkuH0JzUC/NxLyzW25aluw/kKkHKqsXx5y
ee5fAYcuID3DDGUv4cHas5HU6UMaRqBPg1YhFjNAXHofG1ECxYndVHBXpEo5cfyC1/kMqVGDvRwK
iZJv2e+oUnNqOaJnbyP7TsN8l2VkoSiu60xFdZ+YVk3LHd5E6vVGXufwlkWlkt85ismbuqiXx7aV
rAdYKWWya9JIO2iClfY2bme9PpW5rCxnc4aseRjFhtAxTawwDQ/sV4uboUEDL4zjJOw7oqm0B7wX
A3BKqR9MdLfQM/KbOs3nHjV2C+KmnZSdGEVxRKxA2USvWazm5czueynSp1TKBPUH1EaOoBwZBtHO
yZyrdjPoejjolA3kBgp2BMuwb0bzbWgqxATSiObWlkip+Dkb9XKc+k5BjQ+lvl3q2U0WS/wZKVZ3
GFWDgG6lFx9g3iuPSZwGQDat+Dnv06q100zQnKjT00cLmfCdShuiOokZWgSzqpovJQmvLSWMYHpk
ANSV2xG5emhgUhMCC56TqGFY84TNcA6oHhJRIJDcxmQVfk2sNQCktfBsZkG6D9bzahAHy5uGfcOR
ImydtjlkEgqzoKwQrYdmWdyqeZVtJBBRx7JIsm0uzeJWDMdoP0H3vh/bYqocBYI+PrpMnB+Qkulo
lSlTdXtOXTcpSU+2bkTCd/LZgydICfhGjcEYpDtrRMHqWVYtNqcYD2NC7jwpadNYkakGi1dLt2KH
2QVfThmluwU6OWCxmtxiW40iS953sVIle7U2pPlx0YJYfafMO83HsBqSmtzYyGBahbWc3ogzPPWk
qc1TSwzEzkqW5GsBbSz6obVlZDhNIIyCv8hrylgohzKEqyZUTyE/8X4kaRh5eKaMG9Do1O2IzHhK
0wFAhdC1G8b4dFDTQLjP8kx71ioCGilD6M27NpJpdLDiTDuHVSVpnhBNwZda6ZS7LGduoOQX4IIG
WOFKpxRFdV/Gev29yNsiJptdG53M0orSJRoRkinJkMF7rjbZXVrL4XEaEvGuihb9hsyG6F1YRiol
owJjHtyr+FUrQvUhVOL4OBdqcJcuRODaulj3rjkAVieWFT9yGM3bCBMBjo9cnbzC6N4rIG7+sABE
tss+DK1dWyZA00QtJp01mWUqwylHmIelVpCuB9uGPNpnAlXbQ1nLhGAr9fx1FIPuMOSRttXkZfar
8teoDtUR8b8Ukh9D4Iu4H5bBvAePASeiaqvwOOA8eWp7U/AJusYnG1nS2zym+QHXe+mpA0LiJsWt
YrTaayZH2a5TonlPgqSCgxImndSN+kuVyNXNSAbXXdqQ4Kc0Vnci/8Lk9Vn6jiBmdTPX47ht1Lo+
ahM5yeDsMDLkoFnv2o5Cgl0K1RzZGbEDkOdhwKl91nOqlepdg6R6WxaKnnsgn19LS4y8Bmfujw5b
wFNL+dsz2uSl5Hx2imhu+dOvk6AgjV5kVpBYpWz0xFp9jgKdkKBSU0B0YN51y04S0Nx3X9TMLG3i
dwLq2usYxNdBNKf+pI5ULOoIT5MsP6QikdF6IJ2WTrqlMP1T7vLvapq85lVV2rUi/TC0AuOKfAAv
ljqCVT1GWl15ajQRVlAYp6YC4Rt2Bsm+pfpmtdgkBK1+K2uJgtHqD5KX9mtazsR8p8JTIJExM2uQ
Agf2h4E4vak9hp2iIExbYpNg6SEpKEJxG6XJXTQm7wR1NHZJDZ2E8fxcC5l0H3RC7GCJaZxRG2av
jqTIDVQSUppYeS41kYx2Fa3FwsOxST4XyPodflZq9H1Cmg0Zx2j2XQejrxtMdbBl9MabjERRry6m
6ZxbLSf2MqMcmHXTzSzxW4NwrsnmID937qgBzAEhK1b1o5uh0xMIeddp0m6Rl2HfikK8L6if3ipt
29+Vg2J5uRTiFzAAWkeC9j7UQn0Qa9lCI6YWjmGkxc6otGIXRqJw6Ds53gwzuUI2YEYmh1Tl+zbR
Gq9Zag3DwTJsrZaimQzW/1YZlvswUIlLrOEuPejImQHj15K7kEixGRgpLuPhy2L17C3H9iYT+LvT
IERuqQSHTg0hMMXm2hfJiSpX8urNmA31sTAAQ4oo1o5BCJ+SSuq0BteT2FkSft0lZAeEk1qchbYw
XWsk9RKBaurFY/UQzML9pOXycYz18bUueWyd2JS3oyrVBIZjS+LDIhHmvLwO1bAmPBHcNJdyeFOm
nbhRaMW4Yhkq3pQusZ+O/WgnsiRQNxcfYaSrDuqyhpRzUzk02fQ+i2RNaNNcOKlpSftcZF8W6HjU
AkEzdoLKZ7RNp87JS6U98S6+FaO6VdK43LaV8UWtC4sKCtuZbAJ2UAUh9rjgey0R/pMI5k0aDjrG
PuNhrkkOoZj9KuOeq0flgQRNJDZtR29DVsv90AA0T/KhdoqE/gO2o+HI9qb0xhhp4GymubBNO9JL
vHoMwGPKlvAGEPltmlrxJhjgBBZ5+JyookyCDaJIKHr7pcSmndRj4lsUzQAiaV/MwWp2YdITVpMv
Pe9Ei7+beD8sqVNp7UwCwdmh6SqVcNt11SNhNtVNZRC1CYUjdroJLvmiqPjC5fEcy71A1itbV6xB
N9oaLgh6srHzhW9aAEMFdD7ncJkkHz2Mf4ql4kitle9zqN68UkU4z1Kqkh9WRT6uITiRvTTcykN7
Y0wEq9KmcPUoBRm+6CwOEXlLzOveWUqcE4Fl2CCF+EmGfhxn8Tmfw9xDZ2O6ZbkgjUvnOzJbE4/y
3eTOormt8nlyi1oiWKLBpoULPmrB8GfjzSRIX7AAN/skr+t+G84qO9msu+3HiN24aN1U9Oq9hYTp
+kSaxp5jREC8sfRGK+OBiKl3HufXNKQ6GybpRg0HL6KxqHe17NJ4vw3loj0GKXs+zepR0Ifxmb6S
6mhxDvtqbL6ZRXbfBVCvwzh6rVP5MBckJ2Msum2lSXXUuLkfQ8yQ8vRWS9aOWBDaYbVs91q5m+ls
bKs+0rxCitglwhmaLQLUF22w8XmFdm2ND7VoYaOpR82LGsLDjfQxonjtj2rVOCGDzA805GSJkojs
OvSHckwkZ0nS+0IfbypZJecslb90jSb5I1FuuAIBdcYVfZ4ho5AttO2ToFuh1+ol801dZjvt1Ac1
z0m4bzpAwc3wIjFEnGQJSX3RxsLNq/4OC82pMqzOger8nU3rbBfRSLPSiJ6HLjsxcRVH1rvSI8vJ
TQKLwnm8vERzLO8BpYNODZWakxqGdDCeoj0OsWVn/4+98+qR3cra81/5MPcUmAPgz4CZKldXdXW+
IToy58xf76d05BmpNdax7CsbBs4AI3RgF7m591rvekOhNUes6luUJaR3jFUsO4zO7uKyugyN2fgg
2bMrNvri5mVvrS1GxCulDYAAEvm+lfW3EBMDuyFeTU6Hd/OaDKPO6JksNUE+VxFClw1CtZaS4amN
OvRwpXZiVTarotJe04bD3BILZIomOeTMeBu3Aih1oiJEp94Js0NFXjAxL9o13uGbmoigumkEVyLl
cj9H7YhBFjpladamB94xNoOJ/sAagtwB1B+8jkndLtUUcTUKHYnw5I05lYo+tljSm1IY4QFJ1k06
1J8jow9HFEixJ/3oPQ3MPemsmluEwa6pOV6bWaROVUrTRUumOVIMZVHKcvJqenHMvZqgv9Ye5773
mHXpL4JozW5NMHpp97nIWs4Q1OGRkZjZA2PKgFU5YskpChhsEVkDBcxsyYHQk3EkuUAt0H03fS8y
b+wiYgFKXuusnmLNTntLENfdQOKQ3ZKE9FAAf+Lpy08gwgz76GgqdZq5qOGT5wEHFVcP4uEy6GG3
ncUZ4WBDLPUYDsjgIEkEx7jSxde4npPnylqqU1OZzZOMT/CNEZXLK5lfRD/MjdndWmmTniV0jue0
NJe3pF6Mi1wpmNcmSTutQ2GcNtcS+DatLe1emngkpdmbW4bg+Z7zNLhRRU7zRWyIROyGngpGHXjf
zTLmzkQRmVeJOHWvfdZWJw0YNlgpKobxPt4JS28b1YJ4HLvTGhLpoOU9sR2NBaIyMGmF39not0FW
aXfRzH7kCNj9evk8IBCrjNKMGWOl4lfCdsq1J0PTfaLixsa1GKLjXswg4DMsAgyQ+Rby+LolujDd
HtbJuMx71H+S25sLnAFBnB8Udc48iRh4nw6HrKPcrPx0nsU38goVduvkRESHeqlnQ9wFSk8cG3Eo
SLgjUhPNQhs4sZgPO3PTdCT9CWHxNDZDd5G0SoeWpwTJoxW2ka8qOsNLymmUH1Knx/fKkmEqnAqm
1a0ZvzKE0MYeOojUMLm2Ey1EH2y07MkeLy0yCYPcEDejjf/MA6l5D8hmlvyfQDNXtPYbDPQHhOQb
WbNNsjrr5MR0OmSxvgHjLIVceNe7s2xn258ywa442ffLwTMzrk63NLzf5VXBIIS5NXM56XLldEfY
qMef9CROcZv7P+WH/hl2xX1VxB/fvI58/2QvERdFF0RTZjoG2c3vszO5hFIeQsgM8NuvzLoZQqXq
U/H51aoRfoKw/RvkFStxRYX6hNukqH/3JpMoS+hEW9PR76WnZpNvsUHwGDUqq+KInQbGXj8BDr8R
7a4wJaYpgIMaIwnMZ7/Lmyq1idAwjBAcoMxfDcRqa89QwDFWhMTbtb5KXv43Hun1mjrcPtSYrOlv
QxCK8abGYeJ6TeKXrzxC1ANEBZLnm/uhqx9/smL/qBj47TOCY8OIlZjwMML5AxSrIp8U5Spgxbqj
B3MAwdpGOrJg3XGz3FervylV+3FB1g7zAQihIuHIf7wgFJJECfPecmJUt9lG9qgtbixP89TQFV51
a9u7DFzwgLUD5yef9c9vp84n/delvwGndaHqqJAFEyLqde22TrlqdtpK8rJtv/7Jtf7dfWUgJsO0
xUTkTyTNJl+SWJQAhMVtcWduVW9a41vi47mPZM3Baf0nML78bz/c7y747cPpgqzURcN9HZ15hmE8
bApXe6s/SeIzRCfetBtxnTmCL3U3cefM7u+8Qf8/a/MfClj3/3zoSvGBhvv3U9fr9/8YusKc/QX9
Lq+yqPwxboSh/y/4izJ3uSaN4d7F5OI3uiaxzjA5YYVTHbEBqVdHqd+GrvwMhuIYhLI//Mgv+T8Z
usKBFxWZ8SBUTRlB2XdXr6USxAgiVL4pjNdrWGIozW+5QUqdNlt3XYxl/iRitiPOpYOZ/m4Kck/s
LXGVZcET5iCFuyzVcbaSn3jAfZtx/PizLJNRg4KxLTfhj7tETmZfHgRxvqHD38Gw2YFRwUqCsi4k
PxsQfaPn835yD4iHwzeJYBWFO//Hi8HeVMQo7/MNiMwjHDoPmso+LwPLN1LD7SL9LM+SO1bTFrbo
tUsPmNPO2Z4Ap3fCGltPkMLG0YSvQUseNVkH8RLQV7W68NGYX9ZQBHZlhrMNF+xBVpLgZyfjtzLg
+vdD30WLIuoYjMn6t6rDIHiMeYuYbVLJeteHYcFaZX7Lhlx2s9ht1mFZbkz6d7cxQIviqVr1deH9
bsGffhQdv58y/5sH9oe/4du5JeipIs31nG3GukTJlMp7+DZnKW3p2s2fCUSvg6bf1T3fP/D3iX0v
zWTxNlK2iaLxbarqY9EKr1Gx6RfjI4v1+7/+aBCY/zj54r2QEUwQxnO9v6yQ7+7vAZYuIqy+dCNk
gWh3Yg7dMwkOVUh46qdVh860jAZsXtKgG+1BxrYnt6SvJthopeCF6baRtLthM3rZcEUcbNy7U7tT
zSdTjOiFA/lo6PLNBGaxYr/wDSXw2rHZYbXCmaG6RH/EfsSgqxuJwxPXDWlpY0RaQ54XKaY+pkdJ
8awWsluF8AOHYhtoUU2CynnGTMKpVeMSKIInBwUvsTm3e7Iod02w4JgUenUcruPqmoYV3cRGvh/N
2i4J/5azyIGNsaf9WDeTznKe0a9o9aXBq0aWUOoN90qMtVSkS7CU6KCFfjfGTPkI+HObQgy90Nox
fRj20cgN0itP0kZO9cC4FHO4Ltt5J9V0zkuyqejFaU71zNHHzIb1zhEtLbUrKyWd4VMATO+Bj8X4
ZInxLtWHPc1EsjWkqPXHWrgLLc1RczeYY3ch5bY3lQ0GTi3psONW0e4n+VYSC9rNAT+r3CIRdCZW
DsWhGNPEmg+w105KIV3ysFwHuublCQ25lD8McSeswaCP8PPctitca1JXbZ73dhABdA9YoQ3Bps71
rySHXGh6seI35H+vqbZeTRkQQtTUVSBYN3PujtmmTtSjjj0P8Shp5KjteBIqr8S6R5C8vMhyqITV
LgMFsku6wdnSn7MZA5kxpTiiIHemN2FxCQ6x8Z0ko5AAsfJojm4jq8894smwOXQa+lZDiOFgbaum
2C5iZ5vAphmWJlVYkbR4jCwBKynJFsXuDtgOQxWJpTjYVv0+d7ND7Mwqqc2tbBGw5VsZvjY9k93F
8Jeh9+v5JBVnaLbtDMcPDLq/UvuCVQ82RnyamDauVOEgM9wYAT2q9mvEsq2krA7ybpYvCeTKTu+X
+lEpybZcle370l1IVYuAO2NHUKGgm7n6pY/NbWRaE8S3eYdrf2JLYJGhyFo0NcyLGALaQ42cNpsO
YZbhISPDgja1gwId3zfn6TrwI58ZHr+NYAfaUCJ4tbE2g2chH16ulyE5eDdoC7G3/Vo3qmOeVyvC
8FaWQlISI0oH4vVLW6cvYwcQ1bF75jd5D9s2D4PMzgJyUqR5Gt0hIQQ2fAomca118bGuwidlEfdD
i6q2wSbUFqNtoaUfS7TYjKa2ptSthEZ/LOL62IZmxhRkar1wMM4MdNatnN9HqBfb4CRrC1MHUVLt
RtXOnTFgzdfnXpPPb+NMnHeqtxYjWkIMam6AIuCkgyQAW605eVkGiWFLtiPl5V4M2jfDqnDdKcQ3
TJePYcjWEQyMxOUohyPdCSuNsR0ye09euebLTrs87cKHg3TZFU9u8USK1FZ+4f/8+LeTXzpYLqZj
OvkufjM+mK4qgHzY8Xyes8/R7t9GvCZCP3OsZ0aubux+FZ/rOLK//w/TNfuf/4TEdvieorYDXO0g
wdv37U3uT4d70Z4Opa/vulWzjZJtnAFmffRsJUahOsaYeuRkPg7iDLt6hLGe1gQkCY/gX7YCkt3n
5jUmHkrs/mr2ZWMJcpJK3a14opGccnbnzEGIaB+eMMmxq/GlZNcF+ABEepgakG7SJTMzgYEu7bAM
+cqj5yreT9xYPPSEUx9FTnAWyxhIprL9sXiQlEdDre1GeNCq22Pc3ITWfRQ/djimCslT1h7nj2S4
bzNQsRfYx2A9IY5rhDDNd1n3INQfM6CBoIorSXOIuC/bEGjKNdWzHBzJsPJIWQKVHNYM2UhNf2/b
0QnInDbJCXHqYatO1vVldAlehBSdrVP+LANUpya5qEaGbi3qTaoYtiRdLOEjnls+YQudosQ76Kav
z0vxAOwLzTuAYaJcKvGe1Fa7eAhiTMc2wlQ4ivY2k+gtvYnl05A+1gIsveDJMC+aslVq7KV02VcD
xevTG6U+YVHIySaF7BU8XiwHQrCBCoR+rNdpc5bM1C+nhQIFf+d57g4wwGvjqTA2Xbm/3hrTvIuj
53R+J4zWR85Cos4D8Yk8k0dO/pZBTzasjTGwa9AtTXxO1bd2CmwhLJ1ZeStF+iEoDtebxcycAZIf
lXtzOfeyAZgM6XUXKjhvRQP4LH8XZOuSlIHA2pjJfcFjx7hr11u8XEO9o4Ij0rzZ9dIFTvRGij6c
pkrdicQm4HUmQ6MfX7LBu45ehdHW+08MEIq3ITrgAsooBqst9uZAOoelcdTmpyF8lBVm1XLpFsW2
00+mvJ6Lj6zk+gB6qWcR7V5e0jRnb/swiQKIKrzs3BiqVv+lCZptJrwdxpOqXNFq6j+nzdzBfFXz
T6bebbOKjItokQHbnNLmwDyjqrbieM6KztGhP5DdlbGmbxeJwmY6E17lR1nvkCA6o86HDJI9acK6
KziwN8t4VjqovxkvdOH3VyCVTLSbuCiZNn0my1lJDYc7mbPFQc7We+BKQreidKV1zzUQhpG6GiZ0
8VnLPfb1Ayong7hTy3DLxRWqHeCdIy5uP3tp4c3Tva76erIOcbnvcFJT8VtcG4TpkmnsOH19Y1bP
pZI6ugzc/cQQQgi34rKT9ZVg1u7UaU49nRYybpdNU19q1ZujxBt5S2Vx9Ssv6CM0D1gYEolrIMrP
pJMhMthHkrOu08d8cuOvxPQ6zbU6V5RPFT4v0v1kvE4MievyqddJXWLIG36U8l5uNwqmrqU/xbE3
AUmFsT/HPuZ4Nrlut53lBdyA8iHq3YyImz7aKGSElds2K12z2k75LRRr18EYjIOanW+wg8abipPe
bgb9GHd3McdzVnpC+BgXd8U1z+yY4UgTaDcTL3aXfgaMoSKZo9o1G6om3cvDY5nDvedz1IqDXCMb
XqgrSFpz3aJ9qLr9OKzNKHGVO1cQiM21fDQALjNVOzs38SeGeLAc7HDBkaB97LuQIY7XWxhTlbhq
u7o2oWQzwJVpi1wypz22ZDJfbeTjtluITFy02Y5FyxWyapsoI1g8brQwTDpGDrWx7cvI6TrFT9rT
zF7Ug8HHaDUC3wxVv92MYXOUh8GxRwPX08fMNFjldyZNlR7uQurtruk9jPbusmSTZGdNvUcgL+i7
1jhgEOY2HV5LHUd1Lto18oJhRqSvrS1GCmniRwOFgxI5qfowTJ6hslNalEFuK946wrXqjY6DSbN0
hJy7Mo2dCGjTsNSMkphmAXRa9JD5kTDtBPMLto7T5BTwnerG4w4CpzHef5LJfHEF9azqC7zUh34a
10b7Hga+FMtu06s2Yrx1JWNWqJ+GA2YQKUhU/RrVTypcCbdWN+W8F8XXajLtgqq1kmTXIJQj8KPF
r6ZV0KysDEN0XXUrEevRU67O9rCqYiJ473SL4jRdlZc4V33NqO1Q+0DjMEwuyK0m7qEXuFFwI+l7
I+Q2wHuhzc8N6i8MEgnM7mGlZGPsJBR4yEhSUXaXxBsq2baX+g2Zoz8PWyNZ5cO9Wlo2MgOnpDLN
h3LNOnKM2hknzpl0nSi7Mr7R9Z0eMUVQ9K2AvKrQMM9TbxL55eoer5i7qWdboX0iGNsuKWwwCfXe
aaLn8KRItqq71wLJyJ+t5rVWPmoDU8LwfY56zsgBHhu7W3YWLVvtOsdWlQckN7bYMvqyXE2M3WEM
HOY6fd35BcdYH60CE1Z3Vm9hdHlJSX5zzmpyutm86ZYen9qtEqJvy+6sdHxSqugMUe5eUk9gQMjG
5PBDyR6H10LXN6jdXKXhKXCgKS1ajaJVvFKKX9QoWewawWWokIDoN+pw5qe9qZtf5rBDQWoFFz1s
nsryK2IjnWVUcHBOckajtBTXYR3TZycdhkM+Vs+TmN30pArKSvVQM9DUXxImbThZqs6Ulw95E37V
eXeoeyISi0BcJZ2rBl5jJUe/C+q3ZpKOmIOxrQcvgdTxNuCnqKvlupESgosgZyqqA79jpzayb7U9
0j4sWbrTXCADgbYm+5BNvhR5ODWSWw1eLyLa7A2mkpXmEKA+BCxW6nEJPascCLZT6kRsYigjJjuU
SedByD4NoXTSfl43JG9y1D0kTXUMtXGHOyoDPEerhLtyaEh6SPpzVSmbVPYYljnykhLUWZOWKP4s
MAEBw5+begTtNE66gcc0IO03yKISuimMNEtYh8gaN9AXPe4OIH/XKAzCkvWkaahcZzyX89lDdgvj
dJP2XeJqpQW+SijdMaf6jJBKOWM8nbQkjvCVLJJ9q6FvhBd6X8hMKq0ynd0c10KSPnVbUeJrguQQ
UqThTQBka8f1dFaYVvW3osD5IXS3cZYwZmzDW6PQdrpOd5V/mRJ9O3EG8N1aCLcQbel2+10XvTVJ
bxftnRSPj8uUyBRjKjvPMNJsbusJI+DRQJwTKMmqCOX3op8I85zE9CFWrZtC5g+QxOCshYZr6FuV
Kts65gpBiepdFZ6XiODQ8qtAwBv3T2KOftjUHGHKvWyMTkjiYNVtR12mnISdRjmMla9oHSJhL9Do
9v2doCKk+ggmP+62anQ7yI3PdpQxx7bUca8yuLQ4w6TqI09fxPEymJdC2EfaVs1vJ7mz02gtyxj3
tQib53x5VEsxJq4NKqFatJzdoVRTwUQl7IBpW0QzHSfSuWWvWRs12WRQFw7jUpIRmxek4DLiDLNx
gQrQpl6xaBvVIpjAqgwYnAWk2KuBsyfqvupwVC3VzZC9pGic4q4k1IfLhbOTNqel1e71sHqNBBqG
IsQTfJcO67HNnaXCbeJ4fQYo9fys8TPiUvLbXNjM7bYODhkGbaF1E4y7rNwl2SVp/KG5JYZSKE9h
jzmsdWyVW2t5TfpPRnHEo5MZkj9JYekm0JfU6F6KbpZEolejsU2OgzLldh1UL9BLzsP4ULWX+iBp
N0O9zcKXTr6Nr2bjnIRFEI63Aqt8gZ4wa9kehtBHOlaDr+rNCwxBgJRooYkAHrHHXDlmkhTtUzjU
eyt9ziI6zKlofRHusU0SBTMbTo2qim4mkwO9ENjvTLm4CEl5GzVYOqp3SL3YfQ4BMcG24AnVpRNf
Jes0WLgb5x9Vd+q0A7le/NonRTVtYuCdLlY9Yc4IkGD/No4NqcnZOZHf8vQjpYQpKgAX8VEjCHVu
33Opt63+SWvu4upYAMgt5fM850/qrztZYtj6LDxL3VdUbYX+NODmna1G0ZOlG/EBx2RAQLuuPqr6
sFCtlovlgVXCTorpfRAxlp8aCxnfHbCwz64+9PXDXHxWKX+XbbZI+nBM16WzVp058XWP5GzWHjVK
IPvMApzAqO5NMl8cUYoOk5lLDsQ3KmJU67ciaVqFAgFH7PBDI3XxwegH8uHA0uwuGT+G2S+FkxTf
d+2WE8yveXydiYUwzvycfIYMjkXccXurAUGYzEkdpLzUO82+6K1gB0X5GfYmTQ9Qoxk8FGP81WDU
UZn6B4/mmLWUCOLkGI913Y3+LI4vUZ5q2Bbkw0HLBn8KrggR40nOxdulA+9ceogFw8gLUsPWUuTU
b6g7KRxUY2UEo1e1+Hj2V0dGDbpGXmf0LsnkIQZ6jKphpgUaX5o+1VcwMJ+SkgcXRtaH0QCJC1fA
qqgr2mt50jFgUO7GL0PrIheqA1rzRN7GVkDAkRWfgc6wzFbxhG6rs9kIeJBPy4eekHoqySP+NWqz
brCA77b9NVC4LIc1sJ9pDwUYChb3dIeGuQ/Y9K6DDvg/+xrlaA5erEAXnBbtfqgKr2jB5tr7PKPX
n/P8RVejJ5Dto2kAaCIadyqlBT0j0IM43tZBxQ3QlcSvdZg9JtL4Vld4JGbVXRgRXBEuHv7XTH+6
nVjshyZgGVagL3C2S1dd8mCHQvZGiSg3Eea1MND4g3qEo5lVViy68W4vxqJ6qoLHMY6ySy2TtHK1
lAjEWvbgkr8WivWo5vKV507JadUBm9sw2qKZvuiFer80C01tZD1ilCFRpJjbOssucThKrqIK0C6L
8KnS65URNe7M4lTS/kZEDOtGDVh1TESyDZ14n5HLBKkZNWlrPE4Zrsj48bslhKWN1LJHpcpMg2WK
T7P6IbZPUWFoz3iRCf4wpJ5WwElKoPc/K5PqIqnmGKKPCaXi1gzBfEsL1lWcYs5cSIbfG0OzUYlO
X4cDlRxQnM4JMXTbeIBlyshMszVpFQPbvGjdctCbZVPBLn0eCdcGyGW1xlV0MAWRx81ztTNVXlbF
tZQvQDJ9oTaOoh70q86CHyWOYX1PqIGiURz28bFE4+Jiat35VpoYx1BgAJ+JzKnlQdx0cZ7fLkkV
eJYeOEEls/GNYnUiYaDbpOH4vhRafQzkqPSvQx5FGr4sJRR3Zij7saSWcPLCU1t0oWNJsbU2zWjb
cAO2YcwLVyWS7oRSoLqQR6nYxfxZFV1cxzP5RtReE3ELObDVDthnoAAPd4bUH4wlUzyxmPZRqlAL
NDrrAvlLRNDeFi2g7kXJKu2PRhLejTGAYAY77SwkuJ7QBMvWnTwGG+zIbZjZFO9TuqYwxpBLw5wK
pp4jBNFXKW0HPg5Y2wxUGdWp6IdgrbRear2DsnlsLRHxQq9utPaljSbmh1ZzY+rV1RY0XQmzlDuq
7GGuwOwAeoiZPsCQKtTpbroqPWMBxfg0HqzW8DLNEj1AMbMovTgzaJCx/Q6q8aagFZ8d6nLGpVec
UVpQ64iXegDEgUGlxetsi4zYmIoI9niZO4Wc7QX4E1RL+Idsi2DfxJRQw9trgWIpF9QDDiHMRp5z
K/GbAMMAQdHdFrKHE0W4QeSKeZArWL5WaZ56GGetmc/YlPvnJVmphp8S5oMRQdJjEy6gMYSSLoBg
lIoLI8mD0wE6n3Sn4i5HjZPVBwUnFw0ahyadI4NpC5Mdy/Jly8Um/aDjDFMuT0s1I4lBIE8syEOR
+UM9+S6FUT8AZY+xDRY4gJcxfIouwbCsc2OrqK4hrMrILxCAoRFPdtO0mhPebK151qhGyqWjK7It
ZQeUhCYixPWgIEVgFUxverzBI9xo17q0oaGbYoh84MdbzBB0V+n5PSNjTALEiBQb76T+WE/Qs68N
f5CR7z7xvsQPjEg9tqFihYAArCZRvSrzdWmFYsrmjII1TUCqmo7OkkqPFZhHvu1xnC53UFw2lvxg
TL4sehBG+YjDpjH2NezPvu28KGwxpNnEFn4E+oXEjHDmFoxnydhL8XEGQ8QwgVkww7UQAuWbzklI
uA7cSJw2y62FyWjlNjh6YEvxZYn4zawYFU0MkF5JmICEqmHFnICJVusuWynZSjP4tM3Rau8dCIX2
LE2ct2sxWnVENhUrAik449p0n+VbLTpr/XutN2BfgLdU4THUwrRbSXBDtbhhBHVR80MUbSUME4J1
rANZn43+ppk2ZreponTL479JsNs2t9cPWjmh/KaWWNPwjubVWjdf6vlhGZ9Z9TFMchw25nob9JSG
r01U0ZKslNSbx1Ne0ibulGETmKFHH2MEADsvKr81wpeAGjxyG+2oq8xvLMSVvjYeZviq9Z6icIuI
EKndTrpSf4rKrett8aJqK9W8i8INiQWh9YFlJNGf0jaogkuvvKVN442B8SIxnmvxFyBviqKRVdwg
gJlGHNktu8nK1ZR8xErnCrQbcogVi+pzmzOCuRH/i+sSiV/L0cLmplw0zTFh7ubZk6pvO9lnIIlI
0LL1NljcKTioyeM1lkWg6hxEkFp6wgzwZH5MpnOtj9s+a9Y16TpBeqdYs5P0N1WPlZ0ALsgHCbQX
hAROr3PzvgT5Iqckh8B/3SrUpJWwicazrB1a8C8rWS3hpzJtZXWjjBtjepas1hUZ2wVqT9XbQRuX
Yc1j+oKQFHdbB1edmr2r3svJvao+ZNf1kz/GWbfrpH0sntvoBtkSBd0J+Z0h4zWUfsnFAQxHk3ew
EHkyrWsoF3SEhrTjls8iyR2dI+odxwMT1+vCTK0NHNRBOlginuWTx6lBCp5S7tR+2ypQL1bZfEeU
NuOtm4R5Vucb0bFtj9lwN5gPDUOIfPxaupvrZy0qO9aIevL7aV+zBy9Vj1vKvFGkylbz+RQGygFp
w4knP+i2EW1V4+Dk8pENWMoVtnj4wPL0QrIPFb+b15LdTACo80UobFUYZK9nbgtRBjBLOGXxu1G8
Wsl7pT0GU8wuRqqshFZ1UtbFmB6w4LnD2cvhMjo22mBybAO4fojzjgyhplBXPXVusXjJ5PbqPrfW
MeO0knF7v13SdRceyhm7baqiaZeLxzpcVfJdKRebbHmxlpd8jjzO05WUPWrdPiuPc6GwPE9WeSJG
ZayXh18ZAn+L93RX5vz7L9efeS8rXBjCqPvVDeFf/3WI35uyLb+6v/yu1Wd5fAWf//5Nf/jN7X/9
9cvhZ3l1gPjDf3jsvN187j+b+faz7bMff8Vv3/m/+sX/+Pz1t9zN1ed//uO97Ivu+tvCuPyDK52m
QAP5C1pU3PzH3esYZ79nRv36M7852V35TzhxQuaEF0hVAgIzfrbdf/5DUX6RoEVBf4J6oci43f2T
GiXLEKDgYlqiQV+ow0/8JzVKln7h9/BFxZRwoCM/+W9Ro74z6nDrRTujGRBrIMdIxpWF8jubAdXE
X8hc8Fi/+ghJbxjAYCpnL6nVfAWVEtX4JkUWofKOlKSdVDlaqE5kHCwDfGb8aIUhDf0kbzTt9u+v
tpvqs7h0zednd3it/i9YKdgCYgeIEhqXfh1WJAS2v1o5/+1t/ox/v2r+7c//WEVX1vOPVSMbv5iQ
oHE3FuHriJrI0vgf/ofijwWFtwkLTcLu4J+rxvoFbwzTEJlKWtgDkDr3t1bNNyIUnxOW0BVPFLEB
+DMnewq1YBQ4hnGcqnTOvIzBgNM2oagQRZUSwe2opV5Um6gNiAxQ5oaRqaTCbUnzqjFv21S7YgtK
M2QVwExLlk1gj3HaGBQkENmBDRcQzff/95cUXL2/WkKX17fX36+gX7/9x4oRdOUXWbpSgVmRoin/
apT5Ywn9+iWiLLC7gfWlGGj2/rWGjF90TWRhqVi8KrqkwPn9jZQp8aWrBQ7x5awwdiXlb62h78g0
PioANxKGf1xH/RN5OFDDCaWEKbvilsGVHW+bNYlSfrT9qZXKlRX8Lyadqfy4EgRL9mHsK4wrjfl3
e1zT6VMWzoKMJXug+TWDUD89YAO5iTf5ZkAp9hlffsar16/v4V9d1fx21VlulykirtDVrMNQb+b+
I7hP+3uZ/mv2UzwVEnI1dNhNcX/byHttwGK2OsjFsS6PxnMKkL4DQT3QJ+K8tUJxRSrINriXTq3X
PhTPi08cVPwl3s6V1/jFXtyG68IFy97MW4Yvo934SnQrZL6aX+oQ9Nseb7tNN9jaPl4XG1rUDUb5
vrmRVpBKbmkytlTaJAEtd+qDWFzUbX1UTaZ/dvaB39WYY5tpZ3eKBq8622an/iFej4fyrVxLN/IW
6/19dlKIX/KQWWOocozClWUzHVoJnriJSWj0FbecX3DOcmKv291ofvnARC4l6kSw5c/5WN3RRsfY
a/k63vHHHDJ5bnj1/dJttOY6PQRuMCsnXdy6uciZh9sEdLi532cMSO36ED5qNjkMkpsRYFKAbh8o
sb1io/npFlTInnzDxn+fX4tN6kZ0DN9oDvhxH0CDGvwFZahny22gQFWx+/seCoKtZ254m21Anx+q
u9wLNqSxPCPtRx+xy3BgD/xe9oNN8kZ33a1L1ZbWBVbF4+LxCVaGNzFjcvQTU9XJm2ayS7Yp9gPQ
BJzubbrtTAc62eDUm8F0KvPKQ8GOoNIPabweZMdAtWTZwcr8JJHliWRKnEwBDl95NF/pmmfnJq0z
rqq94XNDH3HhxLpM55Ey0fLqA/o0pzwIOKW+Ty4LQIFOee7QiNnZCZYeHnLv1j7w/jt3X7LcuK4t
+0WMIMF+eEVSoizRfdmumjDs2lXs+w7k199knfP2lrENIp6Gd+KBIgwQTQILQK7M+Afx8Xx2kFzz
Gda8r/khxytjcWjW8BjqjC7O+q5xY8BRAR4XbnWA6Mjwnp3u7DcI1J6lvXaguP34jetgvHnDEyt9
UmAZo7lz0ARgWv8o9+o58Qqnv4MMoocJgQ9HBsaqjr3DcexuHQHcqiZIITqquVe/kjvlVo92nRs9
m8H0jreqAzInZic6F8fl0J1BCCG5k99CWsIDy0zH00DQdR4eFlLpPCN5ctppz3i6IeBwKGfz0fTs
AOZ5Ed0Z5+KH9j2CA4T0iHftyBvxBAzGcrqTZrcMXQsDqt2n1i6C0vTgRo7lw9XxaHu9T+6MZ0T+
2lG6hSDBKUIvPecxTvQ7sLIcvChrLSQdd9pTCw1YYAgGE+ColD4yuB7tRx1a3G8VrtlTT/uOa0wD
50hcke/iJ6X2Rl+vbhDrS76ueH3xlqBm6mj5R0lwL2F+q/VdVzpR9b2VPAM557UDQikIkThTdxCg
8+30iMN7jgWCwggUE2uC+B2cVR/xXFxnvhLe48pY08DB9ECvHGF3iWfM1Bl+SaBYNDvztYAnA86V
ePlQC2/EZ8O5Al6sy37NnsBdo53eF2WwPtyTuwWpybh3Qn6S6hjQfAhvwN9LH5NpF+EmecHL1ltH
7iftXPbLLgHJUP5B6u8JVXYUHjemEvTZsdQejO45wwUgBEtB2Qy0k7WvH8M37QzaG2R1NSxRjR/n
hzo/gEjc3Se9XxowPtjn0ATEvRyiUTwkWyvPyV7z9fCOimRbF/dD6YBhWA9R31MJesawpTyVyanz
oN7rl6lnI1t5vJX30zH1ELdCygOPE2drdq3SV+mh6+77Afd0d5DVyJB0le0XZYfMb/Cx6goviLjj
UR/bAU+NDo6HnfT2fz9AgRbaVoDyP2X/3v7sk5+fwpQ///TfzBELccF/wxJc1/4dh0iGjIwS5JLY
JgT7EMhY2NX/G4hIFlJHkA26nlsIUgJtfMP/hybf52BWWoOkNTJYo+XLsEAmM2korhCDFBrcv8Kq
Mk51Offfe7lMT3GrZM5Fy+//nT3wOQz5p57194vwY6aLEZtxUwZz5pvxnkjudrnrd/4T3vxTLhNg
ENjqEUj9lEGnPDRJBr/Smzl72C77cxLCP2Wv2RgX31wvVIJcSFoGPbirZddAU6M6kkg6p3iUriyB
jRSvZxCGXtYStmiCUQ5lgJtPwzUhbOWPrTq9breB1z9rAHrRhpR0VJmMCW3I8Goi4VLMiies9ku3
u6oC1jIsrtsKIqBJGSDl7kEBudEYQGDB8r9dPCM6+PcgaGuEedEAqa9ACZHRPSGEW+0w+Sbn0RHq
YXj8gK1Oh0S7BeIKePZUF13QJIUzJBpzH5BHcgZObVQGGd7CjsMheZAcCGf0HvUQrMH7JXLNv7bb
9zlQ/qd5Ky4vmte3UpUtEeaYRCwvNYJqCXTEB8UjiTvo2H3froXXIAblSUEiJAjgVrKIx5u8hQhx
YyGa2C6cAxM2sSyrTLXQm74IoM/rdHgnUO9rEPEjPKAaAuMhzizWGJTPGVFMCsH3wDQtb5TN4xyO
cFpWBBDkLIIaA/Qe1B9aQRIZVzoQsVjyQMZLT/O9LLCg/30p9sXix/t8BuJLGbeFJYdFAOmyATxU
gnQt+p99kyvaxxtaBuDWAGGXNMUCCEMmKOeMeBhxr/pqFbcvl1OzblXIdmVKEViyjeTAJP1QCsUr
y0EAM06vrEq0l+X3WgfD4rwvg0TKyAMyEOu7OcUTLLFzVVAFZ2BVBshyExYZ1dGEqUh21uJMJg4/
kBlrBWagnKm/XpJeNmGEDpaJ/buAn3B21lbVpdAEUb1ykkEG6VNQC5MY//cioTLwNfVlCo2GFAHe
d25WvyaY/NEHaFhBK7c84FpfFiSL84ZknWQXq1GZjhmsdMYiGIcDkoDsdj9rh+tmEwPhEvpNNjJR
sKZCxSOG30cd2rfaPF1ZPANhM1NCUJuNIlisb7mOyD7eTfHzdZ/OwDcLbdg/L3IBFtNtNH1vVx39
RpAGy4GvysBXnwxkbkBTLeitRoLc1hLf6C1egbe/nFM6KxuBddm2KkjBB8tinQvocGtJ7F1XNINe
vS7IsKRIeFjZTtK5FuojrBPii4gOV/uf5iB8AbK+C60ysH2i7+BAuoez3LMeTFA7nY71QXRJxbih
/Y2qP8awF5N9ghhQVc1xFfT7wZPhNQvm6kF7InAki/bSfrubOIhiVYSz9dFDCosqMMlvmj5XzUNd
PW4XzRvc9feL74f1R5cU4YTv70tzrzegwOAloxRMHd6HM3jVVaqPmh0irpuQloTnvHJHbQjY2OpY
OdsN4MQ+69PPZQPsTo7HJImqoFCe67E/hvW3sAqQOXhqRjwYvmzXwusmBr3KIFUyjOlRsL0cQjI/
REvubxfN6yMGvLVJIURq2SWSEcFfhcqkhouAyBYEbZzN5Y+a+cX4dsgvH3SIaAZ4gnRn9dAi/WDG
SaSQXKo8bbeAVweDYghC6+q4jrJUqE5HDor6Q9Y/DPtOGh+uq4GBcwmZ3qWbEszS6TVcHNrfj6GO
7KZTCcuC7So4I/xHbv6io/pKmhsYcuCIkL9aBe6oqup1u2TOAP8xvLsomeoRLeourQKQN912JUAN
RoO0NE2w33Likz8HkIvyMwqBcYXiyyEtiewS019aFd4luByTTcEcXaO1L5ZTVoVFhsBvn9hYTnUb
zNZuQYhL9jUuVVOzRxIPbqjIglNhPwkGg9dlDKjjwkjwHIpZa0ePGghl3aNteteNBoPktFIXyY6U
KpiS1/lHBSXPNBMMBG8KMUhWW1h2JMZSBRSeQ4MMIULB+s8BGKsnoA+5FuUdAEYJ7K3z/WwjJSLy
6C8Nq+pV3fLnDeZiEnVTbUe6PeMOH1crybMBP2BDAF7OYMoMeBeS5rQt8PVJv091yHFliKLzK797
BcXFd8dyrxmjhskf1X+VIKPbJbTN8Waz3SscaMlrky5Kr6faSoYe685i+FnmWVO703CN2z9fV/w6
kS6KlxZzzEF0Rjhb4sRoeAmUapEFOCKzdLsCXternysokcABIjOWnizTT5Na/oLW+XkcB4HpAK94
8rn4GiILYYligwncaxlqk3g0iX9ufzqv6xmcZpWelimRygBMQW1Eqg80NEocegtB1/DKZ8BqLp2x
0BZ9r7Th4NQd+D8LnIKQU9x+WEkS3m83gxMggqr3uY+gwWdooa4hBFptPkEVt/ESodysomfISq4E
C/TXI4E72M+1LHiXJbGBuxld/QlF26V9XAbBwfHrVc1k3TxnqJ7RApo6QZ3pxxlPpYs1Btudwyua
Ae8EryrQwAHetkIyHf4Kto+11f/erkybgW2ajgmMjdAbXfaUa+8VQoaw+6525wVk4kU/XPf1DHrV
hJi0S9bFIfE0aU9UwVh+vdqD0/R5LMNqisyxaKpA64ljGJDyfJnBrh8KJCSlgtnP63kGuatIP+R3
MPvL+GBqwZi9bPfJ16iCVtLnb7eiSKvxZoFQsD+O/a+kPaajK7XWlZ/NgFYqK0rgi4nVflB3qokU
YCq4HOR0CCsXuJAxLFsFU0aG4Vh7BDV6u0M4wLQYYOZypSvRoqCjrfc8guoqUmpHb7ts3jczG+sA
34g0a3XQRNdLx9Z4oyacObfL5n03A01YbcTqGOFYlabVGRZffkdrT+66/XbxnHliMQgdmwhOILOM
aBsvvlDDIpDRboHSUfSi8Ce6/mINWB+9LvfWaka+SpLTMqh+Tx60onep238Y7vS2Sk5GDgzd3Oh1
uzHcuhjENlFndjVFa5TIy48YA/A7YB4d7icwbB1o1nrgs3qiOwfO+mAx2IUJRwb1+6UMLFX3WmO6
zVPVpTMe/c3kRstGUavW8r7qQQbLcSgbjb2uomuyj443jALMFvKM3Ex5X7nZneiyhjfVGFAvM81j
tcQGI42pL1HkcknWG7VjwXLKufg0TWYHbiyzSepkxA4c0NypjxroJ/O9HmTVzj78uaYRrCGchpgM
1qEHU8ZmiIZAjfpA9HgfSc29nWpv29OMVzwDdwg2QcVZmxBHw91Bd7vuBsYd20Vz4AhP509gmSDk
u/QJJnBt3a2qflbpgAzRDL+3i+csVKty4SUWexv56HKH4uM+PEBF6WmE6tV1RTMwr82hSSQyA+bk
xopukDGxXS7n+e5fVDczhFwI5LRwLfPUq+Dzg/EEJfEDFLBytxsc6QAH1L0iqI0DaXBKP3WQnnXh
1Nc4Ig1IFYNkmyW/xOTQwylmqfbbDeKNAYNmOB1pRZQi1rJSuDCSM9KhtgvmzR0GvkVW1pAZx93A
QPBuFOG9/zQSyDFI181NNu9eHTOrBJugCmqEcWbjIRFu1yEJ1wwftxvA6RlWD7HSk75MK5w02ujU
Z0+9KVgOlLVrv1hADQawEH2ZllxGl2uH8Ywl2od2FFhS1RGe3H4pMu7jfT6D3VJTljEJsVPH9ASn
8mk8bHfLujx+9fUMaHFKzA0IeuLmUHszIyg0n+CiixSoByLdFJWvWoLFgbOsGQyC5SKUumJEPU1+
KqYbsEgr0brDK5rZl5fRjFNljaTzcoRyva/B97kX7Su8fmcwu0iSmcAxuQrU6o7YASQctvudsxaw
BnvICWxSe0iRz4v3rcg8dfavUX7ow9t6EBy7eN3CINZWWzgVaLhxnprQlfpyNT1+rFoqaACn+DVN
43K1Tyc5lmwLeLL00ZeQ5Vcu8JEwRsFCxoOVzmyz6rwgt1dF+bDlgYw5ciz8+mQeICq0b67bVXQG
uX0M4ylrrKtgrCCH/DxKgnJ5XcNgdYZoglwNWBFmzTjq6oCUxcTN0ys7fq314joJKvf5GPVYCQbd
8LXpHXZYd73olpkz3fX198vCzdGWIhNblCLH50VWX3u5FvQKr2gGpnB3Me2mXq9I7Kdl9mFhsY0k
XuSnMxDtSlXXaItvztodOVgHDZRl6xm+FcVZ27cHGC7db9fEawGzuUJ4tdHadQ/MhrNuPTWiqwBe
uQxSB9Ww4JCHK4bQMoa9pqfkri2QFLf91ZzZyLKuYL66lFIMII3hO5XeKvmezm/XFW19ni1qASOp
EM4bgVWCFly/6z084XJBxMFZIVlm1TTniZoZ+G5Iff6V6ODBNslt3vysY/CPc+PK3mGwmk4hbD0y
PBSEoCeTX3b/V6cLwj3GS/j/vRqbrIQ0ztGQQFjQAqQL74mXeDAf36+GnPrjypdGTmMAoQO/8epD
6G2PCGcqsQSrycLVQ7muystI92kdefBk2V1XNIPfvl7du2Jss50cGOOpNwT45X0yA1+5oEnYVxgB
8EkreqtEV44sg9ZsUosuhnJNYFV/aSDM2bckFGxOPEgxgG3XBJq0xwLfJlAkxPZ9pJGgaE5vsEyq
hsrKGDfYkypzdmtoATbGdSQtkyVR1ZgcHU3wcKWFNnR47CV2SNSCmk3I5G7PEU7HsCQqOE4lJFWx
QkbdB4KynUkeRtFiw+sZBqmtYrS9qWR40iMapEOQ0LefKDj713352qKLjS+DQSYUTQGcprxFZkZv
3WYi8hovlFHXFl2UnZppqlkVeiU+WgfVjW76m+oYOUjxd1MBiBi/9L/XmjUN7bKOuLEJ/GQxJZH6
9AK1h1O9uNp3ZCw8nVUHgiCQfC52nXllbzGYNefGinQNF8AR/VHCbHa+lTUBbHlPKSqD2zLvpYxC
8COQ/PCBeN2hPllPi6M6q9WJLpiovMnEIFiLCnVsW1Qyyvdz9pFJ37en0ToZvzhOsSyqrjVmc2mx
6BTZUxXdDdJNLn+bEkHpHHitWc6XgzzTBqp1DSKdGplSkwwxOvD5LFHH80pnwmGrsvGSOAACytN8
Ux+Vt8WFQsgeEhd7iOiSt9klvsg/iFcXA2ZpJvGomqiri9KnPoMegwU5idASrKK84tffLxDXFlNh
aCbQIENhZ9Knbw10qtJ5eNoeZd4cJQyiCRwzB0IxfejQuEmeOQlkkAzYaVWF4Ufw37VqCBhbzb0Z
IiUuQ+zSmoK6eTOMATpsNuQ21fDU0BuIueJAyX439vu1rw0s0YqUaT+0LUK6BC6D05MtcsPiAO6P
U83FiIxjAeuJNRYys7DbayMoDrE9ZYftAeGNNwPnpDDlajJwthjHV9hN5HC7KCNBGMeJQ1luFWJD
3U5MXJCPSJRsX0eI1EraW1nCWUDESF3x+8WqsRq7XE7XNAr7gq4PXgSCPGGc7yBvS9IfUCgcdej+
t9dNHYUBOPb5ZJBAPQioHdDq2BqZ16V3OUSBtkeBMzVZctUIgdcFDnCgz+WRMy3OkFLk4d3N7VVE
BJOlWMG/xDY6neL8VSwORKsj46MfBdd4nBnE0qv0Wh4L5L9gfkITRUsCCN9BelXQMbwj6p/fL2Y/
KRJo8sPyM0A8BP8uxYdF4m3rWTuImXiwuLqyEcy2DAVvfZRWih5Emc+t8WJreLPOJW97eG3OLGU2
ZsXuoVAIq24E1Hu7N306KvvYTPb15MHn96yONbT0JgHqeIenP0k+F13WhMach6CSImiy7yC7pX1T
QEJzkQHpTW51pl5zl3+D/tVLs489UQo8ZxawFCxDlxDZk3Ud6ZFZReATfV7sX9vdxyubAfm4jDCO
X/CGsfRvEKeDqjdEp6aX6wpnoK1UfVJ3Fd4xBn0/V4grIUAKct1VSS/mmsJ4uT71yrIkSwNg5wpM
/Oxvfaoc6u6jF20OvK5Zf78Y60Eu675VAGyJ/LZriBHrbj8Jvp2zfMvMVh3XPU27db9U5nupumty
uLa0flj7RBWRjHifz2zJ8LkZogoWUThYzY5e5i85mT0I9AouQnjFM6imYRqOCI+weOCFc9fVYGDB
l3nXJ1e+vbCWhjGVyjHs5iKQaGm4tG0Wp8iqd1tCcvmo14KB4DWD2aORr2DDEhj7aITdWTf9DELT
tXLVZTes0z7PoFiG0B7svIqgipBmP+enpf2pa6IEhq8/HRJmn0tP5tJekHoJ6FrTCSQs2Gqktx28
abbB+/W+CY2iz8U3edeY1rDe1Kfpd0ulflKFByK3SCS9jlJj2AyCmwyilH1fTLDMHVXYYhizZavQ
Sc9Ud7sNvC5af7+AcNfi/BxiIgVlJDtzVH6fkKOC107B+HLO0IbNwLgC8zkcakjoweYWPp84l5Sv
kP+8h73VQfQewK2EATIMcc0FUuxIvsu99DnzqS/fQwTSPEBY+8pXB8Nm4AxldoMOUlsESgGdUz0F
xd02axEj5us422CpWbQvLajqUpROtG/1MJ+0WdltDzGvaAbAkp3mio5H4ECjd5nlGaFgbDlThyVl
RSZ0z7V6LTd/iuHfCsJXCdXl7Y/msHYMlpq1ZEmr9WmDqAXmRy/kZn1KAp3dOMJbHfrAixP7SBQ6
2oIQjINli8Gy1RZaEmZoTJItjtaf+5LuNPKbKNetFRYD5EifVXlpC8TwM/3VdTlEtHt3yC2/hNfA
dpdxxpllbVn21JgyTD+CKkeS4r1xXVqfwXK1SBy2i92tn16pjm0da1g397IgOY7D5DBY+SDIFRSt
vETgmn0zh51xU++l2/SDDLvqLEMmqT50J+mqc4jBUrOgLa3i0IQpRZoPstystzBJ/rzd+bz5wwbZ
SZPNg4rcx9iAZn7uG7ilLSVPlwRxNW9wWRCPypAuazgUSfc90vw7wbzklMvSr6Y6VpQeq0/Q4cZj
qKA4YnvbPcIrmdl89aLpCaEVSpbuNesuvu463GCV/HqF1BLydJA8aN/EiVsTP+8FCOKsaCzRKuq1
WrORaoc1B0K9M4UPQemaRDBFvo5oDZZn1cFHZNYNnIxGwL5tnuXQdgz7LyKpOzv8vd3pvBasg3Gx
necL6UpdRwtoeYfB7HXICAtmCq9oZpO1e0PSa71F0bripGDKkOjdLDrBbOEctVfhvk9fnqZ5MsIn
F8VDxOrOvoNX4Q6yXS4kpeS97mR70VMbbxgYpFrwJSwaGYRDFTcGSn6ebUj4J5rTajBhEC33vEoY
uA7RlEl6iEp01csbN+2RTwyLOuV8JQ8dIpSf+wtHCbWW1+GAd8IvaDM4lpQ7xH5LYjiok/Kq4N9g
2Vdjh0MS3NHKIF/uUx3qZDeZiKDPi9pYAhas7uucSLhcaSFntgpmhcf+BpxPtzyIUnM5a5CxrtYX
cMhG+HtCZxHRbXts1aOQkcnBgrH+flFuoRfLSgIClKNH2h1UaF4V7eEqCP+LcdXmcwbiErqc/F6s
73Zx0HrBBsjZpAwGwsTs8t5uVwjLrxb5aVtPanaby6J8LM5jlmEwGJZTEN30FEIuqwLb4Ol76bVx
IiSUufIRt6O9Jx2In2QOUmuu6ysGy8htTIgVYnxDBWqBKvTMO33XwtN1u3je9GFQHCZ0HHRpRXF3
Y477UBUEm5xyWQ6WOSzwzho7EI2mDA4s2VGHpvf2J6/w//eVtMHSrzLYQxOkV+PaJJdfwrr3C716
gGeVKxv5hwEN9KFAjK4as2C2cqYUy8Wa4oHA+gi3A2WcnRZ7vs+WCbaXim+UirvdJF4V6+8XYMsx
pqrZYJ2QoB4OA9ZKLdyEOHb+eF35DJjhmQSbFRM7T20uB2K5QzEdDelGE2l78EZ7/f3i+xFHZJUc
oYtGCuvmxzkU9AtnEdIZNONcVw00xuSnE0wBKERn9PxoWfX9drfwPpsBMyxoo7GMUHwBfbgi7CGF
f106q6EzsJWRzqNrGpZP3EbH2l0U3uWqIMuX1ykMZCsjTbNpQQCEpDt3atUPe9If2iURhOGcfZ0l
ZZVpApdoCfuhJMcOzeneVumDgtyYXFo80i/+dt9zUMwqYukF2IK2iWrKmL4rWdztwhQ3hzr8b5rl
lLSNC8FVmDZNomMAL/xiWVtxDasmHbbYSMiBBKXfHQonc6JjdYbbGUx/RdkxnEmlMVhOUlU3skSG
5Cb2z/A5J0bzw4wkEVOfVzwD5ULPI7h546iqwOwpVH+GomCFV/D6+wWGG0qyNoIBUZA338ceBoOS
KJWLs7qxule60TelTXGHbsBOoC1gRnruYSgsfdueSbwPZ1Cs1eo05QO25HmsPvLG/qi0XHAg4GGB
QbFa5Ek8aDjyjt1NYe5DswXzH07L1b6D+cn25/OugTQGz3abIdFJRiXTDSRqB6d50ZwOVDzDhRZt
1bpQ63OzfSfAHae3WBbXkqQxFDkwzKpWHzQ7OzXqsN9uCa9o5jgcDZn0nyQeFWZg1q36a7tYznrH
Mrfyvslg/QVtMCIHEj0b4Q0ZrtsAWOUr2vSpBaxiSdD7D/CLnVTuRKEiZ+6wcldGIyk9kTHr+2wf
1fdpd4pfx/EbPIS3u4WDKpa61epRLC0jlrMB0q+TcV8RCc6H+1oSihauAPoi0GKJW3VUYbWZsav3
7uSZ+9yF4iU0psl+pTtVH9vN4C3LKgPfFI+NYRGuZ6S9dSDe4vcnxXZHZ3KJO/sj9HWft2vizSMG
zAmunWklAWeqAkXkYp9lI8zzBLsmr3AGxJ0mlaUGOjPE8WA3BAXjAbaCcUYFiwRnsFnyVp8oqa6b
CNMz2DrBPMsaHgxt9LJEJH/I+X6WvwWl3QiHPYRClSLfFzO2xT67I3kimKycpYGVw1rgQxtbVYjN
JQya9bg0vmwPKm/6sPpX4zwsNLGVMkghD06xoXtQFYbNnUM92M47qxNPKdgNeH20/n6xQ3a1BeeN
AYibYOhG38z3KLvunYElbY05yKlwKkdIV0JSGyayY+3mIuYAb+6wQbQqTRhdhKISmZx4uZ1WeW/t
EfrK20PAK58BsE4lidQT9t8althmBJ/jofL6+t5MBWd6Xr8zwDWnpVsTktZ7s5eWeFr1YE+C3ZA7
fRjcFhpUOEBeROeA13kcp7Hwy9jeW7Jk78d7I4WQdDru00nPfTikjPcqmor70nLyDF0XLIEccLA0
rhIGilWfYvQ1TT6GsuQ0MMjdHhtO17H0raIjWYMbIuAu+VZYXln/rCMBpHldx3K2lrST8lSBHuiq
PAdpfi92kQYFEsx6BWK7omcrXu+s0+4CdXBpTGcbd75BVyUw7Fq0VyjeCXDHmbosbSue6mhOY0xd
u1iglL7cT4mkORaMEdSSvG4PwZdxgAkDoM/fX0xNL0G7WPGVTH9u1dFt7Og0pcubWaYvOPVfszih
GgYkdiPjernN7Udzem2Nh6J+LsnTdgu+7CUUzWCE2Gk8whxM9s1c3mWwojOX9EmvnipTEx2Xvxxk
E842nzvJlkbcT3SD4hcqbfwoKmY3lIUqgJwGsJubvDS5Plmh7MObO8h0yyGzAhPKxKOK6AV6jXH/
FSuhAevoX8xS0o+FNC+p/Gi3OBn09eBWEEMgQwpJ/gyarTqBnL0qU297SL7ENapjQBHRvlaWVJL9
QZUOcGJ2czN0CrXcbxfPmbOs3mMEWRlTlZAHXiW9ay3vU9TdyhRGoKUayK3oCoDXiHUyXPQZqLCK
HpoYlgKpHjaM5CSjh7lsKVjbeY1g9r2hKYosopkCW0TNaazUKeKnIqfOAJlDydYFK+yX9xgYCQbe
g92rtp6jq9ToMWypk2mvRfijNeXVJVHO36ROdIHB6y4G4Z0p5VWCZ0FfmcaXooPT6UhDOEPCEWR7
1HkwYXBuyn2BrVybfWm23d6e9rgJimCrap7wDGMKKuG0gt3s4ln57zo1q98hl+laUkBgF35VC9jt
LsynpjU0TNB80lIPmVDKgyXV+YORNtNhLKiIs8QZ9H9tfdYAg3kT2cW4GN5VJiSrqyNEJzP6mhc+
8lKhDClSMOXMYpa5nHZIXp5jc/SNut+1UJOF004h4UYJXu1v273GWbvYXbBQUkrIoo6+2cXuAJGJ
1f4k1W4KKKGXuZdpIrogry0M4K1Qj2d7RrdZSLFdjEdT/iDJRxohap8F7w6cOfwnWLlYU+bUNLPa
UkaftB/1GMEi9nuX7nVZEIryWsCgXakXEBGxU/ltD/nPxmvwshTpP+cCozEKdnJeHSzO5QhPq1bf
gaP2XjZ3ddF7mf7R5JAOmEViHLw6GKjLSdNatIS3ehOFZzgTw89mvVs3j8akeaMoY5CDdZaz3NB1
vSxKerBnOIMt5imVhmNuRtdEb+Z/bLsuxnqESXW9ZOp4KON3LforX3AVcheroi3961QalL923kX5
bUiRGBLR1tfhY4ysyl3UnDK4CSdKkFO8divZfiqpXxl3Utg4uVBkjDOHWU4zTiSkH8IWqbfFyYwP
CIR2lnqO6lawBHOCLVZUUgpTM+uGsvAL40TCx1IVgIP33Qy8CR0T0pKi8KMqwR2pj7OSY7Sv2fy4
vU7xphOzoWtGrsexIuWw1HoxIj8i0U7oksIrmwF200BpxDaSwsdxaZdbN7gt2lXCR9yvKWCYSgym
qylUaqjfFH43O9oNBdFvOBSHCELd8k/7QNxEeL/LawiD7GJsWnQUJk9T/arndFfDa5r2Is7i10Os
s2RmabCjSp4a3BxDa0exfphKjljq1YLb7vYYf70XQdj9M+aiuptpoqGjWvVltGAnl98WOnWL/q0B
z8SqX7er4bWDgbYsE7VbrLo+WMitj81iNxYnfUIaKuyvtmv4OkTQWVqzTHO7jkckJRTkewQzcoS2
VvSzoE+K/GaqD3Be9rYr+noph8PS5x5r2iGPG9POfRseaIt+zglsEFUZlu6PSySyoPh6Vuksxzku
o3rQdFQymsdR9YvwphRJknx9jwCLKAbWMHJWrTFE2WEQHoZDeIw/rBKmcdSr9pM/I6cgFowJr6sY
kC+VrNaSLWNMktdec5bhdrJ/N9mPPrm2nxicS20zqHqFUbdg3awHWvJtap+uG2cG2PZs09ouwhzZ
ITOoDvd2d1/UEM4ku1j6a7sKDipYunOltVTTEiv3p/A+g9Gdjb6fvoXTz+3iOZPoX3znFk4FYWPm
/lDeD4lTyt81ERmNVzSD56KA6I8BfbpHRXLVAtpc7xX4aNd99tpbF2EAkv1GC+fh3E/Gn7XUePP8
NBjFcbvwr1//TJhKfy69CKOiTWOUPo31DfrebeL63BT5wcJ5uwPBsR2SXSb9sBoIp93pkAuXotq1
Wtwj5YI4igMLlv2MLaMbmx7DjizGF5kcZOtlrseDhEPHCDuA7YbyKmFQblXqIGkZUJ6Ena/BIr6U
HD2bkKa3lyXR9sTZPVj6c5hBXLfrh/rQa3+19FfY146Sw/swP5OqcZZi8K5rDAPzXM962sDhx4/6
d608xAsocr+L+D0XbrRfx2j6aqd3OemQCROnWUHrQwkTS0iju7YmjGs5vcQSoiHqE1XLjJVkHtIb
hfzq9GqnV/SmHm+mQYYZZOuY9msKhYC4/6U0T8mkuGO/l6rJtaCdnsM5pi3ft3uSt/qzmpXyIE9a
ouUgwXvKfvU8reUdDZ3EGT3Fw9VQ5whF/TnLG0urLs1oUi2qVAcaFzul7JHZ/20eToU+ONuN4VXA
rBRk1s2FahCw1xBELsVZV96tuX0s8cC8XQFnVrD8alVVNL220syHphxMZrOTItSx5H07E7xPBWxw
lk5KscO/q13Q0mwvw1mVLoK+4eDfZPCPy5IUEwha6riXu7OoTXd5Qn80qiOB9mOGyc/tHuJVw2zx
6givQK23U1/vDrkx7Ob2ToKKpaU4I5a07Tq4c5aBf12ZFsz81MSX9dDpEziW0vyhmu/K5Sxn0k4q
tNuISD4xPzJE4HH1KumC6w1e85hloQ/NIYQ0XOortPWiZm93v7DmHNps14yzYKXm7KUs7TqTpEEe
UjnBg9fgkj66N+roZ54Yz9u9xyueifCnVFEHm/SJn8btfZMb7lIOMM7RBfOMV/zacxe7dVRKUHbO
UTxRkrthmb2l0E9zLgrrecUzEDftSI1kOU18BW5X0VDvaSplO10Vse84MGRp1/U4aqUhRYnfUwNi
sjlsWtJXzba8SpkFIQevCgbpbUpMO7TCGLdw+a0ZwTbBaExs91Q+dAMY9tvDzKuFwXtoV4tKNYgo
K+X0HM5avNPM7jfNCGIXS0SO5uxkLBu7bo2YmoUV+2ljPYZWkzrWDH/qEUkOxpDJbl0oj5JZ+NtN
4o09A/tUbuMqNSr9saryZ2jkIzkyQbP6QnB/wiufATehaSvVsxn70D4Pd6pe3lS1EjqVKlJq5VTA
krKHZEp7Sa5jP660x3nJ70hETyQzBN/PGQ2WmG00ddJjbGMEyvDjidvdopAThf6ekh8WcNmWQaQp
xWsIA/JKMw2zMqvY79r8FjE5PKnxvpPSRqQo93XmBtwPGZy3WpaElBqxj9N1BuOw4l6hsJytVGln
td2LnTbwHmo1OHdbpStn5K3XzPvtacZBDmtmrI2t2Vi2hmmAK6PdnC5eEirzroB3a46AdrsSzvUE
q6ZpF3gslFIa+3QyPKON7+2SvNf5u9JrDbZKo3IWvXTHDM8B11XIrAeSSssIMhORnzQQy5i8uJ5O
vX0y/peza9ttm2e2TySAlChRupVsy06apE2apumN0CMlUeez9PR7udg/kI8NTcA3AeILUjzMcDhc
sxY0wzcRohwE6SSTTLN7tph/X2NdlXfTcZMuyMQqjonb9qE/J4+NHHdF8UzxFpQBV1bcTGBR4cIG
GzIk1qvJCycbKgDLElrT+rlxmijL70EIPHv9HjLD8Uadm8pFARUQslG5xoJncUXbz04JZv1aPlNc
yofBv6E5i9M1O3UWUhf02XVrcDcSL+qcaifz4kPHuttg8sO8sMIq9VFH2d9yvLP4/FWCBs1jeFAC
CqttX3xcXC5P/dmxvzcbit9qfQsKdU7qPY5tA5h7epOnzLCqmnjk7wK8OW1dZyhku9VWPFUJTo9v
lZ8drCTYL998nu0vf76mDxWQPtpj78xdFsTpcLRGqGMkqFwESVOFd6PMJL+h60SJSrqqZdwCPDCu
ZBWjNLJ3/MhxnYM3WLuCmnJdGtNWIeh8tp2a+FsSQ/knnERMhyN1ceNK48tTpckzg+fuv9EPym6m
EeRlfszrz1lxyvE8Ndm/hvx5XV4H0exd5Eby6TlJnoMcdTn5c2Oi59VN4NlVv9kJIqsn4jjcjwNw
gEvW7myWnvL+2+YV+6z4enl8mhNG5RAlxezTuaN+DK2AiG/pJzK9dIPYUzz6uAuNitYU42tOGBWz
nrU9B0Da49gP6a3d1w9O9ZiZ4H4ag1SVmnM334KqZDwW1S0TN0aePI1TZ4qh94HgZZHYPE4BhGxm
OxyT9b5cITyS3OfNunOWYldyU3GObjMr4cq6NFtiJZCtKtkab2SDbI0TZasD9jGTNKVmU6lg9aZr
/Jq0GJAFKesMYgRtTEsrGpCHFqYYUteHYvn+AB/t+BuLUcMUTmkTJsQOXQI2+08p+XN532oWXIWw
l+XAcz9NnBgakofNdmIiTeyguqYViwfkIW+Qm2c4jbp9k3S31FoO1321YtLO6rrZ6KDpABFoT2jU
ytHgqHRfff79jbewe4q3pRr8DZyX33M5gFjJpl8uf7ZuQZVIw04rGeQUn83nepelv3iAdZU3qx1x
/8oulCzDMJCxA+swi+ftrqxjG3UhU34j8ue+vDKjreL5JiDK+plgFGX7w0tvlmQO194QqGucmwro
C1xmiXpAQDA1D2MAri/UUA4mFJFmaVUoX9ls3F7WmcUk3wi4gjJ/5230ymS8CuUrGglAT+U78ZbM
txxWZPf5XTqbLhaaA0aF8YEsHC+QzHXixkpOMhlPiVsdm9zbL6vbRc746DQm8nPNNlUhfCMHHCaj
Lgy3Tl77fvnpWDROuhQK1/1DleZ/LluDZq1VKF++NlvpZxBAd3y5G1weu6V1syWTIVmkG4ViyNSZ
uMsGNA/CCmTZYm+665t0T/sDzX9cHoH3fvhqK/Zc5y4kKm3Hias2b/soo50XFg2TUBisxpeMeaXB
KekWX7FqD1k9eGp45zp7kcOPrX3xyJfR+bJ2T6b9pVsN5YSmzVrZ9epgurwBV6x19nbePHwdhGXK
3ulmSzmVq4RW4G0asd4gMcsbIDiRBgF4vTG90GtWXAXwTUlSFl46OjGdXgSwHvlPe4VetHtcTAWu
Gg+iovhq4jnpMMKDiKI8WcG6L9JPl7eSZvpV3B6FoGFvT5gcDyovaW1F1ujvGghlXW5eE3+pWD2n
STLK+WTH0Kxzo4EM+zK49bv8ZRyKX1lpv4ziWxJ4hu2qG8z59zdnaJG3XV74E4sHHsxhJ9YpTAUe
zd3AkIjQrYNi2xW4QWferzY26/eMT7sxcQwTpWtZMWnUSW2km2oWt3zeMbwzEPuqIh3u/gVzvZmV
kU6TLa2CxeuQ7JaM7ldn75TfLy+wbsoV863thScjx/Gw9SsUplB0umOS/0DtjgmbpetBMd/er625
89FDOaX3S70duLfdd8YiaI2LUxF5dZv3KKZhThyM1WOX92mYWwmqrInkYdL33xnPwR+cGCrVNb5I
1XQe27EfVw5Dthsio7WW02FrOIvI5ONhdumvexVTcXokY4k/ZJsTO2N7moPqtk1NZXG6+TqP7M1u
KtNqztwicR/lktVhvRZjOLHXoUVyJ0GVLq0jOc1PV20uFZYXzKNdniEqcb3ZUdvwmzIVkUi9/eXm
NTanso2KABLeONwcLAa0G6CZBi1KurSGOEDXumLRaT/YBSCwDIHTFnlkvPP6q8jZuEuUYzlZszZv
/POlaauO5fa5LrMYMb7hwzUoT1eF5jki8AnS1u5jvx8+0F2x80/bpyVif6tc7cfLk68xa6KY9QAf
N4AZwI77dPgwMdDUzoekNMHR3z+S2T+ovNXmQwaJ5LgCJNKbH0CnEA4chKzseC30D09O/zWF1UGV
peSNjQDS/RAM8qZsgn3GW5CVZLvLs/T+JmIq22jjdS3yn5YTDxtyOXOy73wT6OH9BWAqHG8QtpON
fWfH3ZzurAqse+3v2fi4/b6jYyoGz8ctHCWWNWIiMkRt0EYNqoD7/muXE8PU6L7/PGVvHJEbpKsj
FoQWNJE7L0BpkTfGgpmkLXTNK+YLLyfAn5k7sWjr13oZv22pFXk1Mzxb6xZWMeHGmQIy+h7OzdSC
inr9bRby5+U9o9v7ypHM3XTpm2ZxYl45N+kSxMOSHeuqPnYlajBalA8aHIVuDIoJV9XEE5/CyGjm
IrkWIMibDKWUmu2j4u4IbV0wTaHpUtghE9GyFaHf39QmcXbNHKnAu3oQqYM/Tozn3fYk+nCY43rq
mp0zkhr0NLLbX7UYKsUozsR5Wmr4iCJpP5Lt01h0J2cWuyQZ9k29GmxBsxIq0Sjv8XTFQbMZl3Vx
R6n/UdSmrItuJc728cbM+ildsjSp7Rg6txFbG0CEoKY8ur+BLDMh4TS2psLtUjf3Z0FgyqNYQtkN
h6HBM/9kKmnWNa+YcjqSnspKsliy/mYptzjf6j3lrWHydXtJMWVRjl6bz5UdMw9Vh1ULcTX/wevY
fi2afV6uhphO141i1k2+zby2OGK6NL0NZH0iyQfZFaegyHNkaU0R6l/O/n/fxpiKs+tyumzuhnOh
IhT0oHhggDot+DHBBTLZCxg1vDb5bnmImcIKQb8fVUnqH3uaYuSXbeb9SyNT0XhrB1gvrzJM6Joc
7FXe5wO22lT7X9oq3fVsfUjL7FB4y6/L/Wm2uAq4y9ycT/XZelj3i4Hjp22/Qm4SsqRfrmv/vKJv
TGhZnc0tWk5j31u+ZM3jmANen9jdfpCT4V6h2RwqiWmebdynIyLlMag/NoR/G0dUnHhLhWeI7vPU
k8Ploej6UbxB3bcdKOelE/sp+5HxJcIr55Es9hAi4x4y/HO5H92SnB3dmymj7dpukBO0Yw/Czulk
h6QOPjjsNc226w5gFX2Ho3Bu6wL3voJDqBT1LbnwDA5B429UVtOtLNlQS+rEGRx9J76VTnoY7S26
PDXvX8AYV/zAbA0lFb5ESmWWMhzS5BNlSMS2zkEiBPU26zChPOpyX7qRKCd8Xs6SThKT1PXtobHr
qKF8T+bpuolScXVpnbrD0KdOnFD30Is1HOsFWbqrqPo5U3lMEy6d2iqh2j1XwNbN4BGZGy9MoMtQ
8P7zVTOk8pkKJvq6LASi6KE9DUsX+92KQN2UHdXYgcpl2jCxbVL0CBORJOib+8blEeMyzNnL5e/X
GLSKrmNIJrLe9XD0Js5wSje3DF32wWW9teOcTntIQRn20tl03zlXVIpTKQOBTNRo4z48fioC+7Wh
vWEf6QahHPAkEPNWFr4dJyB+QqhisbthA0EYexjHX5fnSff1yiGPQvMpJwkWIqhQAL7Rg1vZ1xm0
qi5tt317porETXixQiqbvZ33z17SAyEzf+3c7tA3WWGYKd0wFIPOFms9Ez+gomFJDv3Q3ufdvL9q
hlQoXWAFsKoFkS6TbRoF3B5jb+2vDENVJF2ZMLDqLDijrVU8Zf0XDlEDXgwfhGiu258qqWmWNtxq
S7xIL6zcFRuLPNekmqqxYhU6N7Gg61mNFKY/lzcbnXZ2C/owV36quElAXLOwKkROFKkQa4v7ZDr0
L53TN/uKTLVhh+oaP//+5jQWfQVG5aJwH/MVtfZt7TVHbxb1lRtHsd6p6bi7rPh03/OOgw0Fbiif
XN6TmvNLRb0VQSFAIyRYPC7fePDau0kI7kLDrGi8jkpoCkFlaGxQPPTNqG1wrJ3lfiK4I/XtHr7C
MABNLo6pcLKFjnayUut/uTi5lzF5GnfnXFywM+XidDG/CihzK3/ZNoC74kb0D420jhCk303FfCBL
E7nzdlOzMR7WLLIofb28NBqbUNlOoQrUUCIwe2v1cRiODrB9a/u5MIro6No/r9qbPevkfdNCk4zF
OYBxdnDf4S5W1VFWn677/nO/b9q3gE1erfPq59kzirdYaYXpsoXLaBLo02wvVZBalom38RxJ3jF4
IYC95tNvf3J2LraA/Hp5DBq7VsFj+bKSnuW4UqIOaOe7xaGfTKgE3dcrRu3V4PVfJHLrNWAaNIiX
Ko266herAGr9c/nrNcatYsZ8639vKSmkFQbaRvPsfyuCYHe5ed0GUuJsOyDeEgi89RXnonFWFFHK
k992Mh9twAYv96EbgnIcL1bjtPOKiKWV3VPZJCHlCQ3bwZT50KyCihZDRgvvMy7GwBa7DPEgFBLX
GfeJ9dyk5EtZmNi6df0omfDGtknSLucoMtuAOqfDDdIVd+Pq3M6cHQIzjPn9GFJFjXnQeyJyWWzU
F1Iow/XHJffCDdWfVy2HSn7qFWMhKcOzGSOrH9LEhbjn4Na7KctNdqExOZUD1c2LoMwD1479MT/J
YjttEzGcR5rNpNKfBiBiWZH5teMg6/NwtRYoItY/hrwztK9bZMWkRY0rjpdh8q3gWbB7i41h034s
sp9lfp0/UonhOGfOIhKMQIzOPmvbA11MFynd5CjWnHQzax2gx5AU53Jvw+xCXrXTntPBdFZrLuYq
hsxm9domC+IYCKawRw9stGVoefW+dLb0Mx9Ak9L7kBwh4BS9bkVUYBmFrnHWn1eEkNfUitPWCzP7
9+AcAsszBCCaeVPRZQ6gWBlud3a8OWO8lksE+prd6jqG5jVOVkWXcT62ee3AceSFiyCNRDitUaCc
QKvcJK2h2bYqqmzYIEiUzchnQjO2Atl29THvSjv0SfqHu8XtYlSz0Y3lPIVvIgIeMMKsNkcqYFyQ
tqw/l8CWVRmP4HMPlx2Ubixnr/KmC8cunAWid8hokM8cKgxHXhF2au1GhMVEWpBumYoGdYNRjF2W
61i6TQkoDUSN++bLLH47rIya5Xh5JLr27f+OpAbzX8nGGZO1uuxpsPL5Z0ZkleGgHRcetr3IroJ2
Mlux/LSoAAsSCHKWMb+zGn6XV8EnPy0NmVeNQ7eVI7yuAsIqBGaxnLx45NtxC0zIF80cqbiyqms8
qDGUPhgUaWghM+NvQN7L1wyPtZdXQWPdKq5szN0CEhJ4hO9EGVE/tFDlk2yG01QzMyq0bJwX4Xsl
GhedFw/99MSMNq377vOMvbEDqMdxd5ABjfHKvxygBROAGX7gt5brJQbPpPt6xZoDJ0lpucG3umzq
ozIbg6i1a9vQum4A517fDGDr1iAFfSHgrfb8MUvKqJeQPOxsx3Ay6L5eMV/cRAhooTD3eN+Mg26I
2860K9/9dM9VE+fB7M/b7Nc4DTbnAKoaSKeQfZAkBnN918WhecUx5N4EFkwxj0i0kagZ6Kla3B0y
YU+zncXcQ9Xs5a3/7gyhH8UtBGSaiWutY0xSVB41ck3C2r/qBQCNK07BE/ZEfY8NMcT1wvPVsBpl
KMAMdfnb330gQxrq/Pub3dNPs2PLVExxV09R53WRVf8cZ2vH/LuMIc73CAb087q+lNBeJPm2BC36
mkD5BkUMSI79XhZkoK0PloUVkrfMCJTXbC01mV74suT2hFRDTecPk8OOdVsfvIUZjOJdf4ppU7yG
tRRpt8ClxmOVh8R6adhzt+yL0lRM/H6JLDpQfEZOXX9diDXGGe4nz8RDks/fd3XfxXWbjZ+olUBE
c2ZQq5rq+kAH6oUz60zVR3+99j8ZdnSvOBULjC7e6mJ8+an66HkQzAgiUYfy5EQY720X57HzAFW9
ndg5hizI+/kp9Kk4GtTqoaidJuBuK2N6IN+bQw7ZdyTyoPn+Mb8xMba/G1ujG8UroLYE/LENhubb
CwQOYweBdLPe8OWA3eL7ny/vdY1PUDPxjKb/v9dd684anxdq8Gm6fa24g4Lmfjt4KRgFsg88PxBI
WqXBl8vf/H6BIyjWFWdA3HbZ6hWNo+Jv2Ikj2595x9s5onH3vd6l+/FHYjAgzTjUJPy6lawSNJti
vgKJe5TscZk/XR6GxjbV7LuVznYeSDTtbPfLdKDOXZ7cO7nJY+q+XDH9hvWZRc4r0FQPHVjzksNo
gippnLGaeZ8WmTQb+MDjZMh2a3YD9dNoWn9Yw/d8yXZp9SNITGS+ulEoBu5s+VqtDvyLlTw05Fkk
cVM+Xp5/XdOKHU+pO09sOo+CvoLDo86/bb7hpV3XtGK7NZ0Wey7x1Wv/2MwfeQfWXtO20bWtnOIb
W4BO8tA2srBeA96sT6sJUqFxOf9k3r2KjFaPGbHXE67BIVBb4Dn9nc48rOTtSp4vT7zG5/yTeh8T
K03Oh1KeOzzkqVXsuhpdXW5dY1Zqlr1v3MaB3ubZRz4Ree87P51l15roR3Wtn2O4N3HIGtR+7mX4
dsk+94hyRhTUrz9ld53bVEu3/TYrkmbExxfBiQ8pFMB31lWYHM9Vs+tgQfcHaArDlKYnUsQOqKSn
ej+aSOw0UayaWbd9CkaZ5fzpdROOLaAZVVhNv/rmtSpM78aava8WZPc8pbI8Rxtr/8OVX+vkwR4M
l1pd04rJWq47blmBhRWTE3q0DbOuCcG1ZdiVuuYVqy0q6FTaXTHFpHiqoX1TOnsSXLlplLO2Ltqm
tj20XTgfhvXRqWLhGhB4ms9Ws+nJSqBYv6LpdLkl1uNivUymAi+Ns3GUKFsu4Bty2vN+EY+Ta4cJ
u89ahoThAx7mQlQRGE7w91/6PGho/tdkuZeSpLGwsmUlDjb5ZssvA8gGcTu32zO/A3jvvPumnXeX
/Y/Gu6kZ9VSULCPnlRbBU779IMJwpmg8j5pGJ4Cf2XUC5yzF3VCf+PKjqveEfr/81bqFVs5ZSInM
GdCtiDabj5AJClfvYbYNEbOubeWglYHP2sqbMCPsRqZfAHqdjfcn3awoZpsUwtlQbDfFUAnFy8Ut
qOTJeluI43XTophtsLS+j6eLKR6oCOf8Z59/E9PHy23rDEAxW7b405z6mPIRyaJguXV5tlucLZzd
LKQ1i1wADy739D5Xnef+kzWv+rQoGr89OtWEG619M0KULKnrU5evEfzpzSDAntTjZoh7NC7x934t
X3NLmOCtmlVSU+p9BYou2p5J1H0QQdlFRFsHAgYPUjgGq9PsMTWrXoGTa6BFucSp/1CXT/PchWtr
QOZrLFpNp9Omr8ZhQNstA/26cKq7zCiro/vu8+9v4gk/L+xx8uUSV9u93T/4Y8xM0ie6SVdMmmQp
QaFTscQI6Xaz+FwjDkr7n4F3nUNSS7KtStRyoJiWBdSgSfNnssd9CTGgZrrOb6iqKo3nDkDEQznA
a+5z+XVybnjweNkidNOu2HVWIJ3U54BeFuJHgzekpnzJqOmFRxMJqfnxxi/q0Wf47lz2Ecs/8vLj
ApwEleDPeL7q+9U8uVVCMbE8f3/QfJrnk8yeExMRsGa3qwly0RKXJimadqePdf6cmZAXGnen5sbT
PpGUCswK4fmOE+fbKqxPnG5RHbhfgsa6n63NhN7SnflqETbO92bMJAbht8EUUU7v0fPntHJDUCha
uyZD/UDlPa48C0kvpcEJaSzuL73zG2OuIJ0zlwGG6LIkbNwvrC12g/MKAaDLq65bGsWiExHMWZud
N1ZyAqmPaAwOTmMNf4+NN9/telWQtr63HjfhPpdydk7C66s4qR0T2cjfKXgnUfc3mfamC5Itg7+M
TXB0rerD1vjhcH5ZFXL4nBZ43rHz0wiKRifjfBesnwFrAWpmmEJH1vIwEuTyqPGhQJc++pvLfPMt
bV7yYXASfEu29PtFps+ibW791i5CvGydEmf9RHh/aIrBjZY0ubNr8XutxteJQidgs6vfl1dTk0X5
u3fffAZvs8Cn7RYcc84aVF8Pf3AJWULUG8TE84b7cmZ3LlhMw7aQnWGHaoxQLf22koX62+oEx1I4
r3U5IOQuvjZtk4dlw5+CZg1Jjvz95QFqzEGt/M6yfijn3A2OBRueZA2bOz/c2/5yJ1b+7XIfmklU
y75FwTLLgbLMsUi+pWsbub0LpYuTO1aHabV3UD0Eiuzz5b504zn//mbBAmaRLUlqcVo7Hq7DtxK4
gLrd+Xh/uNyBxg7V4m+wLBWJJ6k4VXibFHMVokrsEAgTmkXjPtTi7zlZugakbOIkfBQvgvB6tE2X
LN3UKCF+MrqJ3y+LOLmA1EGeU4ibfgjCzDHEyrr27f9OfSqhobyNSXoqvRrvwluYZuB/gWa7NAGW
dZahRAR2O86AAlrJMc3zaPHvvOznRLOIeD/y6qXj+f7yEusGogT9NZPN6E3cPhI2+sNve67q0toH
Q0Cn5NbbetY9tMzvuQmh8759/FMVXrTtPEH71T669IuoThtpI9BRR8Kd9hasHtq+m1GzStfXeWrf
2AcZJteXzWofO+GH9jaGqEjYVZJG9ZIfuvxu9j97gQlCrXl5+qdOPK035iQTZ8emXNwHMGTkL1O3
leJA3WYpb4TMwNMgAqu1Qi6HIt0nQRXUkU3Hyg7nxTaKvLy/pEytpZNdQoTvz+LEk/o45euOppjZ
Dm9e5bQZUjy6PpQcRjMGXZr6rnckU8D3s2u7D5nFf82O28WFTCZDuuf9yBUEuv9dwd6jfiO45R17
Z81julbFCbwI3wjtRFQxLz/UrSt/XLaE973RP8X4Vk4LWfepOI12tWtbvpe+6dFAM1tqJT6R/hQk
kFI+oTTwtk1GKLtSL7JkcKqDxYRE033/+fc3u10mrsPyRohTN6W7LcP7E6Kay1Oj+37Fm46gPMq7
JbGOiddHkq57y2mrsNiSyEOhiaGT9w8bFiguVbZVIRJqWUcX1pkKcIJ1RUQWUyys2UqB6k9RnbeB
gkecmuCGk490uk+Hj5NIo95YvqIbgeJL03Io7CXBCviWcxSzG9Vs2XkVM0yQZgRqQX6HavyCnEew
NhkIgX8X9jGzCmTG9kFnQrz/vbD9GxcztSqf1LxJc9AUn5ymuwmy8dV2SjAYiAi8Sw/eOr/KaY0m
K9nZXR9VPP+5dd9ty0MqbdwPjf/DLSSoia29706g3xqOV21AtYQflS8TJ3OJvc2fs+FQVijePSsc
eJthbjU7XK3ed6gFGuKpEqeCPc70TiDPTpAasoWpjFPXwXnPvLFOj5BgQ7Frdtrssgs7oBBs6v8a
SHIQG3m5PEu6DaJ4gM7d2jnpOvQRNG3EMz9KuPuHDtuL5WdPeZ0ZEi2afe4r7oDP7rTWG8LCrJK7
cSZ7d/jJ7Kv4VjymyuV0Lu1cr7HFKR2q2w5KuUFgIk7SfbjiA8alKxZfjNlp3hwROoEcQ0ppg2UG
mubyGrwftv1Tup/OxMFtEoevhZCZlMdNyihhP0l5GKKBmgQfNAnUf+rzZbF6QB2U+Wnq5UOzzsgp
tGRFT+5hyIc7i+ZP+VAmUZ+nbsQYOAoGgWewtcyTQ1bklmG0ml2tSr+4GQPLibelJ79qj6ttoRCA
fU4tC1Bl05rpulA2tdMJAR07IU8M6ASSwafStatCbltSPgA8VpQuoF022Omjyyuo6VBFQNXNxMpx
qtejjffU7EFWbmYdG5BX8KfeWin5PlZJ43y63JkGvAO1uv/6BTw7l1RCoPJYOyRKnbVC6g9aBRYE
AFMfD3/Zs+VPB8Ifg97bETwr+NbucteacapIkmmSlUhtsIin3XYqyqQJZzn/EJ0LYZrU5JI05qBi
ShaSj1neYHgBKjp5j7TCiA4rGo2D/1iKDAW3JgURXVfncb7xsEsziNY6A7IJW29G57Ugv7jMHovk
fuEva2tSNtSumOLJWRYU0Gjs7aPjeoc+tUPYEzitlzBlzad8LMOuxbvG8uxtP6CsdqJGJgCNe1fV
EXzQs6d2jwHSIdh52Z8gAJaGf83kQzWYipM1VyZXce3JOs1WX0z2cVqX0C+eZutpxdC2xou5/bWa
kHN6urz9dKOx/7tceVLAR0hcBJN0jkQ3hkkx3rTg05f3zWLtL3eiG47i8BObTfaM57ijleVRZU27
BmmY4Z6BddavQMxRoET3qgp4758yUasRrJmrANcuyYeoBjSukdtxJIgB20R+oHl6VY2Ux1S8ypTx
LGu6RJzOcCd7mKEmROO+yw13u7NnfScEVAErdpqt2VIR7+g4lf/TsyCEiXp4CqrtqxZF1Rtwq8AZ
AehOnyWBH/eeuXUbWF9H+gHap6GXP8yuIY2s2WIqeAVwNmderbY4VRkY/+fIzsYIOXFATD7Mxtu2
JqZQUSxTy3leTmt7yn1Rvba9EzxOmUvv0iAw8QFpxqHCvW0pOZHQqjl5/n3ifGbUDTMx4l30IckN
F23NmquQb7mUNEE4lJ5sJCkTJm/5KOLLy61rWrHBqupESy1EpXla3ff1ctevJvISzRGmYrzLRc60
gdr9iTdL3AfTB4u34A5o92NvguFo5l7FebMBHIa8RRdE9KexEruJDYd8HCAf9GvghcFP6ZJHKk+K
m0JEemwXeZJIhyZ9EW7brTev33F83q/Oz4rcSFC/TLKLfNs22LluaMqBWQzCszKY9bHO8w8z/H6Y
buLYBvNtXtbIWlu2aXTnC/A7HkUFZZNxkBux+gTqaumxy9l+DmQkLNS8dO2xqJ/GZkbleXEAyv1w
1aZTcdjIuhPecVzF07qPa0KOhM4G96WJM1S4tQ0ca9e0Y3JEVofjUNkg09w91Et7b4n5OLvBDbG5
4aali/NV0HXpDh1pN5IcE2m5oAwGL75dpo9J2+ES3t7mCZLybMYzgy124FlGNSi1d6KZoszzHy9P
pebtkv0DyRbNvMxrYx9b1JEP4xKXiEgziBLZYJsd8WLpkq8UXCmBZTohND7VUxIpjuA2aq6QlLZJ
8LMnLIvaTZCoqGYTjkbjOVRwYOdLL5vKOjuRin/Jk2/N0Nxl9fCnGkaDdelMWsUG0kk4s0tFfiot
gSIpCsWnZ8nBR19XIapTDgO0yFLna7/+bK2vl5dK42rVcnzkXki30W494SUvtOQWJ2S+8ixVvDiZ
pJvAROWJZOVJgGd6S4OorB0Q0n2tZ8N216w7U9Z9EsJHeXMBGBBKChyLhblnh0PVnC5Pj2bRVfCg
l3Pfd6Esd8KTHy6S2R/WIgKpGHKyAT9e18fZa7y5hYA9yxGrbFwQUQVsN82Zt8Ndst4F2dzHtF/7
58v96KxSRRGCuIs2nezs01YtN3myhvkA+o4ScC2+fkj6dM+mfGfBJHthSmNrPJ+KJJwrvJoHrHBO
ubMdFnLgdI7TstsBSREWdIoa6yo6f4+p2EIWFO1Mg6w9belUfXYBAhfwdxmecdhCiYN94U3jLk+J
LHeX51NjOmrlPt646DL1LjuVWwtZ1sHO7wWzrpPAwoCUexXegRKImHvtaUFWEaV1IYOC3kJ22wJn
YCGamNhu6Z4s9psWNLYkBG+hRTuahPW0u0W5bc0dRC9T13ZO85I9FdnOIT9q1ESAy+/odBzl3id/
+Tm0Jh4E3Wwq3mJIy8INtrI7ZZ0nxEuWOlX1Aq0hMBQaTmGNLatP02WOEK8GgPk0LhkoWTppITc0
0TGbImcIqva2LiTEdS5vjnc7C7y/wI03Rm1zWyZ9PVV3a+0cAA2erCHuNmC9TciE95MK6EHZHxWv
mz51RXWXPC8HccQt9di/9rttX+zXo6mC6133ik6UTbByUq9N2lZ3GyQiaQ8xghXF/ofLc/TukqNx
ZcnTohdO6w0VONan2xo+yS1/XG5ZOznKseC7ped5iHTu0hM9sH0dy3zXH8gBkolHqHeuhouKZnpU
LAqUjcDzPizV3UL+1AXeoYcwqwyz826sHXgq9ARPfZwjs1bdcfrFq54q9tUailBYu8qEfnw31YEe
zj2/2aMCArpFJ93qznLFsch7KBsM4QjBQNkhasvnWI64XTPDfVFjEeT8+5venK0up/n/OLuS5kh5
JfiLiECAWK7Qu93exuNZLsSsIFYhVvHrX/Y7+dNYrYj20QepKalUUlVWpiya8ySOvD0ujUiicoOX
qsHjPr744nMui/Ruggoi1vXcr8152FwU2Nm2smPviA4RCLDzPRLp69P13aX7kst+fjcReMKoVy74
kqHf1v4TeHdjYj109k2Sw/gQxbNJN0QTxGCx8kNdJKRwfnaeVyQ+YXg4ZFlkMJhu8yq+HYaD5cy0
bc7C2bDsd9a9ysYE19aZSHHtRlbWOHfYvHPzFHWvPPwWAFAQmgCeuuEV9x6YI8qCWfW5CVC5Ap+q
/912/nqt4VL8setBwe2/CxwFHpmzroJjdDKxwpMrz+DbjFe6W0zA4I+/gKoqBGDKLeXKEB+ahu0X
e92jReXXGH6vA1PK7+PXRERVFYIAJeXZaXEGWj3dgOx0l4LHsEkfZ7c6dVX7SAcnqQSUP5wtTU0U
CZqTF3UWxXaoBrCiDeszEgRbuiOH7OzfF3/bY7tr9kipXndBjbNTFR/htzUeLstan6so7kXcHL1t
sQk3LfBAkBg+2ptL3/T1uT72Exop7i4nN2+kh6mgx432ISu2ZHRop3V3ffgPr8hYJsXbnajPSruH
CjsYB8pYUjB0p1YDEeji5IDL0nXnl3k0zKX7FMXli8ZxZ5AD1+douivdVxdg0NGUzNYuieLz1FnA
5jrZ9Zn/mnZockVP+RT3buzF0b7aWhtqOH513qk4P/qH0IqWlu15CUvISKSb1qHHyV6StsjuVs/e
Xl8XjYeq2AkcweXadridNM49Rdt0bm/F9zW6CawXURU1weQkbJ72zdmmEF9vZXEa1gZkhxct4PUx
x00CPUc/rn+KbmlUMETotw3lTdMi0lv3jJWbbvI3fHmp+S4I/L03n+WwfPH6Lem+83nceoPp0q1Z
LBUlQWYUTqRsmnOFsyg6ZWTsGThI6gkqeLV79Oe5+QO59eqWdACsetn470Jzw4ewBgEgfLWYYrLe
cYltMRu8R3e2qYoH0itxWvvp5WyDMvFuPZRJ9Lk+OmjXh7z94fpiaXxUhUoUol9CauN2sWZQFH0O
LQitGhJMuqEV9x9LMGkMNi4WdsuhzbRKW3yOvLavD4OFJORtv185BmpKvIKNHLf6oEjyIbGjU2TE
Y+u2k+L7jY+TMi+xvmmH3Pa6WeXZzn5U7bYbDKfLx9D6iKo6BqBbtCoi8Pu7Lcm2/FgjsKDj7Ll4
q96WLU3YLthct5RuP6mwSx/vhWViuCWB5mxjb/ukTayk++rs2l21F4ZdqznHgosp37lERYKitT3s
p2htN0TsycAA+vjtmFp3/9+Q8k+qHga7TPxughwBZe4BSjyTT52M54QjFuNWsXeO7vcZwqY755AZ
SW81W1iFjwwNWrOX4LIBxE97/FY694X36fpy6IZW4vxotUC+FLi55OsTd7aMvwatYQ0uQ3xkIiXG
I1VUdhOA/GfHdqHkJ8o5CYfMdNnWja64td3ScSxxSTlLai1PpEWFv83z3LRLLz/yox+vODQrVqe1
PJx6rIrHrf83OGTbaAuRaXtMLi+r8dDfdnSoxbmO91OVlZjJdu2NPzVJWrwQkziFxkpqWQ6EYDSf
egxeQqBoGv192hiSxLqRLze7dw4wodUn91NsnN56ssPHnBosr/FcFVbkWxmtRoHjIaz/MP8pAoqx
/WbUoNdsd5VXKZcSrRro0DgL+TSk8dqW8WyyiO7toZbv1sWqbblKHKK23KSgQ4bQTAwI2r6Y6Db1
8p2bhbu0p4dwJjG70F9d92FNfFCLeO1MEfhDF8dDfZfTeyQJYmtB3bvfLH2fXJ/j47QJVat5fh21
pUd4e57QgVCimSNzwoTX07ZBiY0KGZcTSHpNGTitKRXvHrjw+NSPyJtI56mqoDHa/kXXdQw54ce5
K7YZfZH+caVfPOOJrnmSqOW71IVcSQ5F8/N4ggGnNgbDY/kw70EStc3u23smNiWuV4kT8wQvFYNd
dRtSie1WX0g8SfF+sJGFLaM3MQ0xmgSuL5pmcBU0t4Byo58FBifO76VMePipMuVRNHtORcVZYq36
soe1RP4SjV9ICmLXt2wVMTTJrv943QxKCLd6Gbg0xPW9RP4/hV7VLNCVWZDt2D525PP1SXQWUsJ4
2KdzWxYe3qFFjcv5uC8dehiHxXCYaQ5JlXBJ1J5nB5c95XloSbTceyftDObRnJMqys0HZ4sLKiQM
3YZfpmWOOVlPjPlfAhIYArhuBdQAPgjwiee44wQ9ifMUHeLZPouWPWgyYpH/um0FFE/ns215vERO
6PJCc2r7WC3IV8vAEKZ0C6zE8UgUC6WXg8TB+qJpOVi+ydYQuTUnhkq7xJp5bdcZP72S6H7Ndxyg
xsoWSVp9lw3QbKvBRJqlVnFsTrNk0LGAG7u22BbeYep+MSSrndF0+7/Y+oPLjopk6wQn7ZJhgkvh
gGy6vZX03+geOpv7KjExMGlWQoWz1T5f3WZGlJpJ8QeSChu3oD+4NGmi6Ix0+f+7+4iUVlqUKb5B
5GHc2ononzLnbSn317epxpNV+JqTC2ueB+yjJW0TuQK3zk1XcN3Ql/+/++WpXJx1ECMCD3kmHVQ2
DbUHncEV92V5N7TZkLdnzqzt4K+nbOnO0VgZPEtzOqggis5ZyxonJg4ga0r6du809zYIqpy/xPp7
3ea6JVV8t/ZJueQTroJRdG7sTcXSGL3I4ToY7k06Aymxd+5zoK0uXwDR7H3J6k1tT2+2e1tFg6ow
Cscde9cRVoMumTrp+pgDhwzN7iH8c908mn2jEjE56DEvZtLX5yV6XL2jbRluDbpxlcALeSqn5uNc
n9uSP01hkID85bZcjIqMSK2qbAYkes+BV8T5r6D+bdRb0GwWFQoB2rtljCBpgsP4qR5+zhJ9JBBH
WgxnvWavqLiHrOlRs3UwfNs+9OOGt0+jiQxVN7Tip4FfARxSY+g1OjXWZik+ha7hkvAxniGirhJd
PUaarOfIfVcCQburPL6pQHKx9ZBx21T2cPbRWfSSTc7vfGLAEC3s522bU/FdF9wLczOhfiBtpKzB
S7S5Pq7OWIrPuo6fVtG01GeruOcQCukg2cw/3TS2yraUrX7YzQ3OmyU6u8VjJ0Vs1T9uG/tyh3h3
yM9zNrg5ydpz3r2K6rnuzmv7ctvQir/W1TQteQdTg4mDoses/rvgZh4Hy/L5tgmU0JpCe3vtLwcN
gsd2BmeD1w/Hzpig1Zw3zmWp35kG1BbtMPdl8FfYTb4LPdqf0wBV5us/XlcGcC7Tvhs+8AJrScMI
Z04Tz6dLCnu5W0B17SR+HMYQ79hxU5uXJiSqzEp9l9szKLqxEnN7RsuQvZmdOW6Cyo+jYPyx1ibS
bl0SVaVYihyP1JC8RPAFv3Bcb5dDCIoTGq8Jj5vtfAAl2XXzafxNlSRIrTCbo0sMXqITYlidDVAt
NOwrnbkUXy75UE3uFCLV07INiNS65atEsTSNHn0T35IukaASLoWLzEZh9zKL2yDcM3fieMmsEA+L
NrIeEyqbQ43E6rQO+3Qu74rKlIHW7GqVjmnqIMBukwF7QQzeKWTruMvt6fv1VdEEO5WTaUQhuJ89
juxkN93ZEXkcHOshz/hTZJmYOzSLozIx9eB+G2bIj5w9l0dJNYiYSPdNtN3jmKdvY1/fdiVQuZeE
DZo+O0SEWsPHso4z9BWbOuV1S6B4Pi0gckMtEfxNlxkK0ANOx3HopSG26kZXwjZA7e2wOBNSq9OY
VH64CflNuO6I/t/r3x1Zg98j+xWBr26EJFIMre6XsmOfuXWTXhjGV4IzhwqgZ9MKBcO8wT3G+px7
05xERZ74Rr0OTcLw/zeSd99AAgpl7g7H7spl4oLhZ/R3nv0nH4K4iL6UFzjUbeVPFY+GNaaZV9Ea
yCEwEz+O/k8a/bnuZ5qPUOFo4yDyMmhxmI+MH6PAPZMgAKQKtAV9LZOobV7dwj56vUkETXPaquA0
tNG7QmS43Swg4QlrADoKXMr6m5gRIqqi0aYZIoAs91AzsRhP8tbdcJu/AvEKoH2Wx4GIttftpvuO
y//fLX46jekQMB+ZEaQdl3xboktytAxXcY3j2Ypbj8QVcxoh9q2W83WU6SfWRre9CFUQWifxu6HV
AvunVczyk+duSf583Sa6mG0rd3FQhkoJNtX63NV7yB5cCoZ7cZevBwmEJt+bCqw62yvOnYYjMrMT
nhPUfSmKF4kVaKTB9Jq4YysRm7A2mItFNOdi/gTVhnlskoxtwoEZ7P/x0v7DetQyq2Rriv3fZD+C
7pNnQkjoxlVu3yLz3SUHGORMe7Htci8ei8IQBj429z90Rr03sKCPOqwqBRZ5bY8kd19laurN/Nji
/7Dt+Ki6eL0Pl/WY+03Y7ueohY7nZJ3CfDGlzj4+5TwVVuYGlK3lDIfik2/vadC/AGNNHyw+t/el
W75ykk5xaIE8hRD323Vv0JhNbeQDyWNTyLmE2SQecfIrGFvwljNFfo3V1CJijl7gLlxQ5isp62Io
6mxqD51EHPRc1J321z9BN8nl/+8OOQ69ecDkEOFm9Hvx7N6z3wB2R2vg9eE1DxdPheCFReimS4mr
93iy0Pa9H/f5LniQT/mbs6u2rInT7fWZdN6h3GSY7y0yWFFKL8fo6Iuoj92GGB6nH18j/2Eroj2b
Lc9CJOjLT2nx0wWrWIcXC/ceQr4Yfr9mL6mURZk9DdzycNXunQlybOjw+UtWQzJMN7Zy4mXuYhXB
irEzepeFG4BiozW5bnbdAqtgOycfCRUcY8vn6as4upsuCY/dL9BrPl2gnPR4fR7NJ6igO7lEYCd0
8Mya27u6fmmtU9V+vj60ZueoEDtg9aM55zg5ivBzmp0s9/X6uBrXUgF0LbrFmwuy/czrNq5b7yRt
dioEXomDY5I31c1xMdc797WgsCRBmdKc2wob0s/n791l8Hwc/DgrxW37R0XPDU23ECrxwuzGH3aa
gwPxa8e/XLeSzvqK32YWs9ahQOhZZvDjhuO5FL7hsqJxW5VcKBV2WE+RbM41pcExGqQX10Xwc5Tc
jauFfLem0fCU1e1O5briVONU9QGWugeJacayTTg9pYEhymgiW/iP93aDWJkrkXUvxKkFRVeWtQlx
5107kfusR2/PMidlkRtcTbMiKoxuXsCbanWomC7u3z57Ye72+kprlkPFzNUdF5EkMBIIq3bACMWr
5x9Qmd3R2Y3dYDX8/P8nqv4tBHoqbA5ScJk12OOaxVnPksD+FLBXa1zj1P3UuXLjjid/+FaFWRJ0
flyX28r9zq3t7MhESLkfHGczeBCcGNstzYIk81YQMJxHtIpcN4PmCv0Pz+GEkz6E+A+yv4cFUunb
9WAlYKr7kcbFFsApw8GsW0XlZKga2uK2iM0/lHTPOvs0Dzc1xUdecJny3aGz1IDyTT2GzsjzFL1k
/i4KXpvOjVm9m9jTdTNpXErlwfDHmqFp227OUJAaprcxwoXxxo2ovGGiMZxnTlf035E29jrvzunc
BuXWeic7iCxn3fR62zcox0JO12WxySUzV92vyz3tHnzTlVq3vMqhAIxEs8ioQfaDOEhlg56vvUmJ
M/JUuN0s5TjwGqC4nIrtLEbQEZh0yzWLqoLLhkCsoPVqsfVnSMiDRoCGS+K5Julh3fDKxowYp8Tn
l9SAO8UVjwvhxsJE9qYbXAlUYsoYeh4DLKZAoKoOLjTK7f6mMrenUj+4qPpZNXNwe/Xs55x/89zu
t23E1l1eiB+ciCoqLMirFqRq6LtIm5TGRVOdqOhQhCZlHAbTpgKFqztMhvNNZydlZ5agrbByD88W
2sskDDuQFuXbuTP1bmu+RYWDtV4jQXsRwXnFS4u7YLlv6x81UnOBt1nBmHHdc3WzXP7/7ojj6QRy
57bGrYTPvxvh7Pjs70gwocfCAzzgqXTJ/vpMGnOppGlIsU+d9ANAh5bqxaVVsgYgk+Le5vrwmnOC
Ku+7Zlp8JgpkYfvgbmrumInmRWegy+e8M1AYBcDylATYRsvbS0uCdDue+nZb0l+8EZvW5NK694UK
EXMD7nYDQTPP8jhsxLHZpcfiC1ljPyZJs22A2LstYP7DhjYWUUVspIX6dUlWUL0Z30iaiw9V4g21
x2WeQAp/rpG33FhrTmM7AD+wENP9GIyfB54Pu+vLrVsWJeLIJRzDtYR3jJUbU/qVpX/m7liD7o9c
roymFKNuVyk+bhV13vozroh5haRKgN5p33AQ6m5HKk5sGeo6ReCE5wG1lQzH+hm4nxM0CNat2OMW
f7huKA2owFPhYhMDjdc4oId2duzybnHBETLU9zzq3E0a5htSFN/sKPjJi79sjQy+rnmtqeixfF58
n/twxsX9wyiNc/p1ln9lbnimab9JcfZ6tGjhUWR+hT8+UzwMGpDrlV15dhf03PVQvw7qb1NOvrfB
NBjcRvdNykFgQ9MBd02s10xOtvU2cg+M519GbkKfana0St7TWUsdCgdZz7IBxWkxsD3UBd9m7zmc
i13X9HiMSmk49TVnscriw8M+swPJ6rOfDc+ia+4Lmp9zthjWRze8cg6Ma1d4csLtp3XAbVKyhGTr
1ulMPCq64RXfF0PE7db/f4+Y2BSucwqY+FS14U2arhFAv/898r1ukIDdMGRxnSYequaUk8clNWGT
NOusAs3mKQWH3qXaAuhEt1nX8Z6E/TnKvg+Tk9Qj75K1MmlR6Oa6/P9d8BqdrJ67CR2c2RR+Kh2/
PKQ1b+Mqn8UuiPLnvAVhi12Z5Bc1LqKy99TofHOcFYXuDHx7fh3ErqS7piP7xrEMj17N2quYtAEl
jT6CVNjZqVLwc1k7gEjRKxoMhvKk7hMu876zmBP0bu5wia6Q+nfEQOQIpuY1cXxTy7tufOXmDgRA
46bWJaCgZZfe583viBwsk3U04Uol5BnpnEdeiiQ0xI7p+HldDOe5zuqKQ1dQmJm6kLG/IH4u5BsN
JJIHDed58zYTRk3YOt3PVxx7CaPW7zuUGTw4ydEpAqj2dK3p2NCgSzxX8Wtoza+5d0GXDzuO/G12
ag7t0Ynt2Nrc1iDiqaA010kbNglc4ljvxui1YXhCVe7ueijXrIKq71e5hHHLAudDJwEMhHRnC6Yy
vOYNi6zZmqq4X94tRe3YCHDIqxZuHUtxGCY8uU1PDd3Pv8z7zrWCIhrWPofrdhVUHss94+fMdMvR
/XbFbSM+lNLOkFwVUCZq7SkZoSs7lPswugn44qm4tJR7S+BGeOwVDk4FFvfIRFg3poBUJFpzUUsb
KGrNS/aSRW/FeiAmrRGd0RXPRXZDgCgyBZ4OTLc1r3dWgHRB2myvb0mNx6qAM9JQuXg5XMrJ+RPk
RTahfZPWZOSp+n5zLfIsHTE06d2Tl9pP4Ai9dCIYrnMfGiZ0VHYTDtK6bJ4W9yRsf8tGO8H+TKxi
NAz/4VMIw1/+/26z53Xf2a3D+1Me/iBdlpB13qOMnZS0iiffpI6i+wjFpUTESMmsoj9VAWAnAcl+
lbZdb10IIBluih86Fr7jMvO775jr3rPx8nVOi5PHgj4Kb970884SoWEC3ScoATGz8qZgrBanKers
PA7dMXjrq9Q79t5c7a7vUt1HuP/9CNJD1ioNWHti4bCbxmKzVutb55WPi+d/uz6Fbr0VPxN5IV2B
yv8pcl8I/1YCoFNmL17wayl+XZ9BZyglOPKSk6m2CvfkXORdakAX5sfVvwmHgnVWYiNj1crtLupO
AsLB9RTGtSMOdWrC2mpWQC2e1tECRYXGb07W/Mn17pvuy4AXjTDZRmN9tWgaZY3lkWnFLgVuPuKg
xn7s0yHO6zuf3PQqCJ1/qqdryZqOXuaQD6T/5LlvRpY5zdKqBdS8dayGB41zGv1YIrVH2yQiX65v
m4/zSvjdigcP6zTSHq/X0/rI3viR7/JNnfRN0m2iPQiPPpsK17o1UBw5D2prhLoMOXVkPHpVXPAF
QLW3qFwT18Rz9GG4wbcojmz5o52VqK2dhjH77Yka/T8mWIVuDRQHnnkJCorcJaegrYvYm/xoA63O
715glLLSzaA4cBPWZcNKB9kDyIqw7Avh/IfdeXvDOl+G+Sf3DdsoHty4AdQ/u7Y+hfWT8H6XkbeF
Ct62W/O7aGrPTRHEfhm8dMOy5dD0uz6rZtHVEmq/5Csh7WSfFnLf1FOco3grvK+kvZvt37dNobxh
g5QxORLbPk0hBDf8FA/L79wdNktqJ0uUGdJxug+5/P9dnJOlFLLpWvuUdmXstkd7+RpGnx1nK0zk
DpojUOUgKdaFBW3bkNMEZuupvE/ZNouGGDrq1+2kc3SVd2StC1eKHJ9ACILbXRYViUPRCmxnb5zy
2OuDDW1+XuhX+2zcd2g6mNub+D1CR62Uzi4HLqBeptPQpWA0io5NFRhuUhqfV+ujFe3DoMsjcSrZ
hDY0EfyxKIj6DEbTeI0qEUA4DYYIf8cs6vZQAUPxHHq4A7SUcvC6k/2QPln299D7bC1fr0/5YU4G
plKOgbATbmWVznDKBDtU+X3jQr9h+iy7fpODCQr80Nfn0dlNOQ84HolzYAv3WE6Z1R/kQOv6FCzz
+OOm8dXqqV3mrkUaJ4K4mOUDFAj27NJG+vr66Bp/VBGHYJcWzdSH/clKv0fR58Y9pKyNh+xrnr5c
n0FzHKuow8yH/Is9Zv1pHoNkCMh2AcHZ1LWGRJVmmVXukrmjpJyDOT0Sb9rO5MgqkObZ9cbLUMTD
E3J8vu0zlPDO1gLHytqnxylcdz0eeKPvxKWxkK3ZRf+wlWRrWgJgER1BBXm3lt0jC038wx+zMoWO
ylJi9TwcOos7x6hqnoBfvevm4uTztzFlP2w7PC7gRFnts+vyJJVl4uPErPNx77hBLPwuvlERGD9E
if19ZhHQsjTpUUBjwFty9OxnsQWR7OtLpLOh4vFVG7EJQGzsNLbEomkPnu8drg+tCSq+4uQtrSkw
p21/6i+8Eg3dL6t8nK3x2QUlyvUpNH6i1qH70uZVNtbRMZ/JTzcl2yaz/8h+NRhH8wUqNQlAxf1Y
h110LNh9Hux9G7y+2a6jBsCa5hxRq86SCyoY3vq41j13IEyA+nhLPoXd4xItBgPpvuDy/3dXh2ws
raViAjEPEdaNxhhawBvhb4rVEDF0K6C4uLsucxqQqD85Y+X/rSJaFLHTF2GbME+mJoSlbpbL7n33
GW022i5fRXqc/TBukNNNKYuzZTCss2545erOc4vLUIz9SXop3DmM+8HFrdGkiaUbXnHh0Q+rupZr
fwo52wx2H/fSTbzupkbmENem/xrH8bqco2waHaep2eZA3Ayseqhzx+DGul+vuLGYJLR+1q4/rVa/
45P85RTerm29h5tcWC01O1NVegtQ9seqzXcoAx+sNds01ESrqjnf1AoztmbYWGjyOV4KWuVIHpBY
M0RRjWHUQnLddW4nwIh/Ys1dkN5N/QtlBqNo3FbV0UKRzZ5n0mBJ6Qsrn2jVxyM0JkwABd3wly96
705twe2w7HGByb+3ztmrwn0LUUujpq3O6Iq7Fn7nWJCJjuCucrM4oOyrTKRuOqMrrtqE4D4qGHaj
Mw8vKb9zM/Y0cBPqTje64qlBRnOrbIkHQbEiCSZIrrzSyXAn1Y2tuOmQ5+lgBSE0fpcnq9qxlMWD
SQpAE0nUqvDSVKIOvSI6ruCEK9PiOcscGS+s3lZTc0QHpaECqVlYtT7s80WEogClkpzqey9t7qvQ
pDqqMY/KQbIuYVWGIfbkWsw/I+vRccCuHIQ3/nDlCT1Vfu60SypQjqd7m6y7sX6+6fz6p+ibIV74
dAWRukPu3QJtNd5fy0iWp/FUlYuEpCJkjjd6L+DtBNEAGoQCqKV/jvCque3nK65aT0UX+Q1yqzkR
cQrhSS7Bks/cG4dX3DWsUZiynDE8shHsCAXuHla946Wzuf7rdftR8dcZGknIXaDGAF2k3YrSV9W7
N+4YxV09TiSTTk9fKvstD/o7GgjDjtG8vtRSL4WeXS+gAXNM8xbSB4u1WXP2lLnFDpKDQAb18dBW
++sG0niVWvOFem5Ng7IKj8DkJn7GoCVPkDu8Mf+hVn0H7gxpF+b9CTA6oGm6iO0WuZoE5D+GUqGE
pnhtO4uMDxevpUHw1fHlofT8u9DtN3XVb1JJHzJI+JZgrGOzaU6NwzmX/78LjUMWCuT0WH8Srf8p
K6YNNHVk3EVFLBzrthuVSlNCx9zmPaHeCzrZ5qnaVOQ8M5PsucYl1GKwDZEzWoyWOGVTcXLzO0Ed
QxpSt5cUX0aH05r1WOMj0DkJj9jB5zxZJ/vGrar4cuZ465BOiOw174dYgPYkWAq8dE05J93PVxxa
jNIZggmvrcbtHmzcqtCjup+EMKQ4dRtHuSYvnWXxopxRVK3Gh3F0t+jHOy0RuWOTCaSgWVqVgQSQ
cX8YajzmSsCKCkr2JTUhfHVDX86qd9s+ylNSBPKSyOwleMXaI6hRbzOMyjASMXRq+mB9PSIxfgd9
vlgG2V2NaNNNJqfVLK3KMDLO3litM359U0uAeeV+GdbYS6O364eozjiXad8Zx2kh2p35uLkVdruh
bvowzSbNQs2uUXWuVtqTgBQYuhxeqATh7p+8OiyBKfWtM4zisnKcJVgnBnECIU2LggHwMjWK/dfN
ohtccVicyXM2ZX1wRDLxJ7nABIss8S1iCJO64RV/la0AbUzUh0fHsndL6m+yCToBkanqqxte8VcW
dItbSV+cvDKL/fG+sX9MzaebLKPyiKTgPyFdn6MF1wr3TWvtPCIOnWXCWmk2jcolIoY2dNuLs4Lc
Os6Cp4qXMQnuWHqbx6rcIf6QzV3kYlOK4EDIz7p/pOJhNPWaaq4/KnUIKxqy4FkOww/tnkckmQPf
j9sIVlr64zAEW1qJ257oqqZVW6dtHhF8iWM/jt4TcfayeL2+xrpFuBwW7w6F0Vkyajm4KEA5sYxp
BOYei35npNp24U2YwxDk9v+doyx9X4D9KTjysTsL23oVmWVwXt3PV5x35IU3LCVWYaCW/a0s+i5m
0JzayAUUKHlu3wihsRUv5qxigb/M4XHwo9OQ8TglICgB7P76Klxugh8Ulm3Fi1GkJL0TYoEp/VnK
DRkelulXUx8i+fX6BB8fE0TVsrInKlfX7cXJb/eXdtWxeCyMDU4fLwJSUf9dX/z0nkpvCo+gyDqy
QvKEWGmSZ9kzvv0m4HNIVLRXJBbekNoTJ8iTJUt25ywnpAqA/DSgi3QWunzcO0ewRyIWZE3Co51m
JXBeoDr0W3Jpk95dX4KPwy9RYV4FarcdAQblKMvqMErvLKJie31o3QIoTozz324WxsLj2PEfyM4k
VVadm7zZea2pNUP36xUfztIFyIYGccZyps/QA90zz9TI+fHmJ5Hiw0vB6mbtPXIcafvQLZ8jmW4t
v3xesq82NYEFdcurOLCoqLBQqUB+w0NAE6udge7JX57LMUxvOouIiu+aKovIrLK6U1vvc3eLtOoG
XEDMeD3U2EkFeBUjFSsFH9+JtW+0Trz5tZnvO/upsExqohojqRgvp7EGPrp4ZheFdaCe2Mg+2rns
tmc2UeFdTRrIurPwAUsTxuXs7fqoNHiA7pcr3iuiFIJzQY6spPU8LXcrRQ+2b1jXjyM9UdFd3HLL
gnQMkb55IFBtd+ffGYjB0EIEHc5X1FxuepgSlRkjSKsmndLBP0bR8uCv7e8JnBMbNzTVSHX7R3Hh
taCWLFffPyI8JI4kB2CUvwVes8kkv6tv6j4OiUqUsa5zbtuO8I9uYz3aA9n2U/t9FX9vOulCxY2b
dR1WWdn+MZRNLOqvQ5GiRWzjpr+vj6+zkRKIHRbMY5t23Wm1H0jUxP14yLK7fv3lLS/XZ/i4KTEk
/+C50oGECwB2x/x+2l2aUMvzcJp3cjMk+dakF6I5rlV+jCAa3MWeZnp00+zuUhhJAYq+/gGaYKNS
YvgNkEIUF4qjkxXfaL0cWhb89vNpB9iNYQrdr1e8uZwEr1mV1icQom79ut9GVp1c//WaZBxqBv+N
8ymHTvbC+uXY116yOJC8Ednd0lhJUB1tkSdl62+BmUhY+Xx9Rp29Lh/57mLR1hlhYlggumnNP2g7
7rOg+5yCLK5ZJsNH6eyleHYwyNKFNkh9Kp3vzVol6Ns0nKsaf1CxWzPwoX5pBfUJbFixH/0VhCVO
vrHch8kx3ew0Z7eK1kpZ7buUClDR1GsyyO6+KiuQBNPQtOa6CRSnbgJQq4F7tj51fv/c5p8CXF/W
yUQIrDG+CtIq8bbJHSBPTzKYn/01TGaI9d20dVSE1thMovcbXp+8oP8GytBYztbTWNnbrjZ1X+v8
QcVoRW7HZVZmy9EDPveUF6u99/AexA2YvfLUZzsKzEIcFd4M7hsm9p1rFLfXWU5xc56m3F8reEbo
vXZzsBsCU2paN7Li5KinTE4dAIxXOVZicf9xKf3DbWtymfKdOztjDpBOic0k0IrDsldXTn9k8z/O
rqQ5clYJ/iJFgHZdpd69e7x1XxQznm+0ow20/fqXPSc/xjQRfbKjD4CgCooiKxNC0wB8Xu5BYa4y
ZqumXhoMTjHuqZufTADLD40t3q0ho5pPUM2OFHB7ts/wREOrwzTx7JzcdfaG4/24PHpV49IJbdVj
XngzNIYrAWFhMeyrTse1o5oYyY99J2tyMmDcgJJZqzljB2AL2bYfdPGvYquWcViCmwX4vLGPWuX4
Ms7HfM5paHqzC+aX5CoqWJ/KaCy7ZpXhpjjcYvG8lBTlSm96+XNFrCpjsbrSWAQ33OowltuBJTun
cFFDF4OeJbLM9IYmznVbk8wFAvxCabiLUR0yr9y25gPi4mzxtqjqvWxGirWWhaIac7JclvYVEjt5
OMf2msXBU2BoKyUVZipTgZQ1RUQEztxDLz4FX5BIIKjJvG7s0nFs2fHCW/d8oNFiY7fzyl5y5EPS
VFfhrFplyYGZ33lmWszVoR7cfZzxl6awQ6NZbqiz3BYLqFkMT/f0rYgAZFjWELtAM1j4mJKmYdZu
mMAf8AAkw0EfAqiCYlk5KjDzelwsxBliiAXqDlIC4nNbPGUuOQTdMq2WunsuskJE09iessRydxAX
OJV1wVaXF03h+zKAKy5cRkHyiiAhN27iJtmYS7+aoVARpnz+77o+zuv55eyAFmLMeQLX75fypknA
5LhkT146hWV1XbUIldFceW73Uw+9moPDzJ0551A/a94y6h4K6DPhWcN8vvwpAYb8b8aSytAuG7zN
NhZn3HuMoQTYDqEcFERVam0hrBSJ0r6ZvZ6AoAaJtMs9qhbovFN8mTwjd8aOV+cdhx6sbIVDMmwN
kOTrMKaKHUcmB4mbjppTDANAGfKh4z2YLwt7VUMaWPMBCk+SGUGSSXBvhALMwePtyq2DX+OYrTmn
UxQwvotT/yrUHZV1qHwjAUUrwe7Q+9OxYnbUlCBTqsxpY5/fLS+vhupjpGOeWGPGhxJncVb0oZOt
gyqkTrEW/sEbdTTMqthUxoM51DPztsGMFdb4RPybrljsaODZpqiy23GK34GbbiC26eycQVdlqjgY
ZGzYgJIFY6nODlSTtdV7UUp0zAWKOZOxYYFdLqY9ommreSqrW9qaobBTmNl9X79fXhbV6M9df3GS
0Stmz48DXDZr/kEdcJrlOk4r1ejPfvml6WysuVek8L/O+uz4DiUdG5K+Jt6h1QKYFS4uw8QML517
P8id57b/ZSwrYD4iUm5YqktAqto/z9qXT8hjV7RGN1SHoMnXtgfwwd1ikpCVmtlXTZF08GepA/3J
Dp7XspvcPzRsCuvlEXRQlbCjywus+gTz/z8ByBLczqCoc8hxBnvjj3o6sGCI5lmDF1N9guTXVT17
pEwwRR1JQB29QcFZ5I1TFFv7ttGh9VRWKgXyWW15bXPePMzRbMIatbm3tCwLTeio+AQZLDY2bY5S
OcTAQwDRiCa236rAuV0CMYXGULxCRve6tZBhY6KuenAmZzgDSbylhZuvaD+ADnF8r5xAY1KKU0nG
joFbKxjbDNkFy5tWZms/pEsVpig4vWxOquYlpzYWg9tm2dnPBKoRSQO90SAcr4PcUxkgNs/jaGQ2
ymVZumWo+6vKJ9u5Lqsm48OGkU6UEY5bVPU7KW8W+EDgr12d8pnCQmW6EDovBt5HkUAoBi+Ki+Ie
zGTXSEb4VFaqajJ/MLMaWY/UfISdrIJiPxS/uHHl7UPmCyktFyLB56H7druehL3thmbTTDoNXMXd
Q+YMoZRT11pyXMxM0ILPIioG0Mz/xnoAZv7U8Gv4zXwqg8R43baB7xnDPvXbpzjuX2KW7pAgXF22
e8X6ymJUALZ0RBQMNYMDnukoN4p72/PF5nLrCq+SsWLWHGRgWRqGPWGQWBpZt0RlV+aQA110WUfV
jUkGi+FNioM207Cf+SreVutknfMw/zVE48paG/tMlwBWTdT5E78cmTTue7dJimFP6xxKjGLLDB3t
p2qWzl1+aXrwE9tyodl1WBwKIdNWmHt3AihBGG1x5UJIB/IcU2h3LlgIv6/WditwYlp3SVJoDkvV
F0iHcZ+CSxSkrsOekV684Glz2pjlyPdQqdLdShSH2T/KVBwo26JHGs3IyoMH9qU6FsHKarx1W8Rt
WMzl62WbVfj13xj8y2oA7kwtsZBhbw9ZtPTT2o77bkPtcQ2h33XmWHcoimu3lztTRDEysgyMY51f
JV15rtxpk/2IOoBKrIvs5brmpXv22OeucJy0PMSZv3Fa5BIYq8MpcEK7c35c18d5wb7MFy+nIBhG
rzzArxsQr6c0tP1d4QrNBUthWzK+LHdZniccp4571gm5z+mT22mGrmr6/PuXoYvOIgAMw2yDzlyX
noPcgPm0DNbPyzOjal7y66waG9zKh/LAef4cZODGp05kjI4mZFHsSDKarC0rIDlYgaiC2pFX8HVJ
Ss2ho3A2WZDKt2wWV16CLBSUvke6qYYfGUMSG2X3nk6pUmX6UoBt2kgxNG6KO8iyabtyNS3rJvm9
xJ/XTb4UWhM/L4wcYKx9zghUPYeQ1Olt0Hvry81/P0NExpFZw+I6Yy3w2OU24ezj5HykCfj97CiP
/1zu4nvzITKazDMAhku98yUN4qrgNr6rlno1tzqWue/nH7S7/2/8WULTHG8fiOz4T5zGdouCD2c9
55q49Pu8GAnO3X7xra7L7SY7W2cm5h1OnLXwsjdnKm5zd9zmS1kBJ9r8djyc1tdNl+TMPi1BM5tb
w76xiwh02VEwLSEpls11zUvObLbM8xhy/AeerR1HhJD9K8Tvy22rjEk6nWOIbKGwux/201iv6BDc
mOmwa4Jgx+3uSZcr/367IDK6zEcEjhR2R/Zm262CvIAs+1X0eT5URf9/rRmo1lMHzwh4QuOrHLVD
yFkH0Tww3dqqbFVy5tzwLauCGPZhafedGQUVj0D7s8xJdHkBFK4mI8ooqJz7xkH7BXdfXCvbBuIz
nl0dsZ2qefkYDuypC7xY7LNm3JYiu6sHbyWs5O260UueTI2igQ4VdmuXDPcWhXv58YYGtobWQDV6
yZNTb3L6uAjEfgKw0i546DrzU0/L3XWjl/x2NqvMcurWfp6FASSTvecBDauea26ZCrOXwWQFJ0Mx
pxb8NvhEhcCT1elSjKp5kb2WO+aU2Z7Yd/OyAqJiBer5G1RyamxSNXAppk59Jw2S3iwP3fI2m8ld
z/sf18245K54qJi5MGDtZtaFDuG72UWKi1/HbkZkcrAAgAPsES4G3uzL5h0IeqpTXf0+NicyZKyY
qU2dNC4PZve8mKvZX9P+Pgvuxu5u0emxK+b9H8RYPhIzIQEuGXhADElXQgi8KMr1FXPvmXKqDFzl
3CPuxE6eD85AMITkHPwzvy43/u05gsaljSB3a7NktmCnpSBh5bwz8SbsDAKNqzi+iqIFfUi7QZB3
ohrYyE5VVkQORPuoiaJXQydw/O1Oj+al3SAZWExLE/MzeJ9t/jhUN1b3Oxk/r5ug85p/CUoawKtp
zc4T5L2y6oMlx2BiK398GxE+X+7iW/PBB0i7QmB3XVY5AzuN/X9WTtd1vWwvt/yt8aNlaUPwmZmP
qYXBD0O78n2oVrrWekahaZuzbZpkm8o0NZumqitph+jtHPkHv0JX4FApd6P1PvK72ji44t4qny9/
zrfbJz5HOtNrahBkoUt2ogOL+LKslxwZnFK3Dorm5bwZOPRpy1jBTln1x8P+bH3GQvOuqFhiOWcG
CqzUTWK/Oi0EdPBC/CgcbaigsH85Y+YkeT0J8Fue8u4lTnk4kzfXWVdiWF0163K2rCa42mV9AFrD
6QeoVEDTWIfLcNXDnmfKku1GwkUPfmKM3qjCqotQQSUqOBh3wiC9iiQAnUhObE4zeJxmXsFw3LUo
ho3Ndcqqig2USs7bFASwobmvThW2fneJIwu1YEuWh0MBxqvrDP9vIvPLJlRmFQfsYaxO/tyvi/G2
RA1kihT15QVWGZDkurHfdUhrdNUpcH5xyK546Sqt/8y+rs5SZfyS21qkAJTBweyXc73qvWlXtLr6
F8XQ5WRYki3glauG6lRbfjgVL8jKRDyAzvbb5alRrK5cZ4mMRuezQWDiB761qg9QZEb9DATP1KwH
oSPjUfVy/v3L8vqDl8ceQy/gEEnMD1DOTONv0/7jgwz18ncotjY5IzYM3WjWjlOeijKNRMU3XpeF
NtHVAStWWC6ybDgjLjWb8oTnHpRHdyvXK6PrRi65bp21Z5BzWyJ4WKKqou9O/Da1uqyVal4k720t
h4A1pyxPs+tsqGtCdTBLN8bYaxxXZZ/SAVwnsTOnQVqeJmJEPN0umRvV1m1dX3MT8ky5tpJDZM8n
S1GevMW4mziNJtwBQmIamvGrLFNyXTbWEzQIjeLU8O0UPFioVDCjbL4HPcA1y/tPcaWVQrujSrPy
1LN7Z9h2FTiLnMfr2j6HKl/cakGBzZhYXgEtXitEUvvWDV4hfagJeL6fmn+KKgefzA74iopT5/6K
5wNJPx3/vWnv57LQmL6qh7NRfRk/SY0lM9qgOC3sSGkZJUBZVv5rZ/zmEEm9bo7OjvGlj7IvF9CY
OsXJTotVkNlrzxFrfh33Gkq6Je+N+8Ft6vMkcf8XBcUNyKM0+ebvPYsGkucWQog2y8fiNDVPDnhz
MCPNdOddlQvGwCXHFQMw6UtgF6dgKfY5LrsJhGL5dN2ViMrpL9JRvKQVZnEyqLi15z7iOQgfrbm5
JgGD4Ut+Kyw/t4oU7afpPbNOWbYqzTG8ymTkzJfpx7W/dDOmxt9b6Ri22cpIr8p7eVQuo3SIZ6Kc
dSpOdY6awbUZFBE2oStHLp2zQcVY17i8OJnGGJp806PCYdFtlQqDlFny454vtHQFGm9/lfwmH4Ko
ddeAnlw5eMlT6yEBlqjqsBsEUChmxdbLzYMJMZbLq6oavuSpIm0Hw+yxqn2bRTH75YKLcW7Xcat5
evr+pKUyN36dBTPIRxu0798XTWSTP5aneUpWDV3y1a5FJtbP0bSTvZrDHaRncYasaKo5Rr6HUsIm
pfgYilulP7K6OMVLv7bsKBD/2dmvdnofrAeX3pLiIb+uoAt9SY47BrQ30hImWiTvFXQiwdhiIp66
ao3lXJjHZr/ORphoTNK7pG7XGZtXjZc9iPa6gITKqTAU9lY+7ug4c41br/zI2rva0WDTFMssF08W
sQNSzBRNp/kt6qqL6nkq9gbTGJHCPmX+e6Q3q2JwgvwUoGZ1ePLyvdOy61xXrptshGMKHsT5KTZf
Ev7ge6+L7sVPESPIzPZG3JJsiI38JOZ93W+S5raxT6CuLfO3yzaj6kA6ZyFL3XJ7sfPTeNZydnZW
8dGYddiyTTJoulAtrOS/ie2PPBNjfkqQzsnF2mtAEQ52X0o1e4+qA8mB5yrwu9QY8pNhf5rWpoFm
W2e9uNoLrqp9yWkBK7R4zTFHfv7Dze8Tb9pkw38u3r8vr4HCNuUySY7yIzdnPD951A1JxXYieSYu
21xu/dtnV7Qgh8lANExDIvJTFo9hUYMBA/XhUEMOBf3R0O00vlh+e+WXSCdwkfDcTS2sRNB/zPmb
CdWm3r8K9oEPOS/Pl1iWlqjtgZBPfgLVclhPT02c4K6i2R9Up4CsmZ4Vue/k9YLWrSpy2LIXVotE
D3QAeVgn5QrPjZHlQXFVV7ShWnXpRE7qc5FIjblaxnco+richoaO00ZhsXKdZJzMXmYzgra97VRF
EFVfdVOYMd3YVe1LLl3HHdSiLSyFCQFnj0Zt+jl7RTiKq8oNsdaSS09gWxKJg8mpUQJkNQcqsnCE
uF7KripqQg+SU1sBN2nhndc7vndmVLTwW2d8Tuzr7i9yvWQfp3ECeCC8jiOdhBIx72mxP6a2uu7M
kUsljYoHPOFVfrKzO0CJwwJiBRBhu7xlKJZXLpUEuW3fBUuH5e14KMBbb9/FgJryH5ebV1i+XCDJ
vNljKODNT2R5aBsGsAyodVvN2L/XdQB+6tzrl23Cne00ZUaBIxNX3i6ew776hef81eRUYT0OEamO
CUrk5ikk5WtQvBhQQHG9V5TtbBNTF4qpPlFy7tgKvKD0huxkzw/Uq8Kl/GEkfy5Pn2JDlxXURe6h
+srus1OLfbAhtyai04U8OVUbgfM78p2HwSIaM1aEB7KmumF2BYWAV3aCIvSh9J8s68MSP+fKXo9a
0ktVH5KvV/Pg216OuTLmRxFEUKFfFUESmv4u4DqWXFUfkrd7iW93Ph+xHueiFlQW2fNTAbJcOibr
RpfGVyyMXCcZzP4cc7/KcNJ669LOVoQZfyZq3nF7fBgmErkdequd58t2oPgmmfi+alOP85llJ25Y
od/czNm9O4L7d9mMy1UwG++fmkka2w4x4zI74ensmZje45hMu6H5L02FJkOo2GvkaslhoFbscoBd
h6AMl/iJVdAupI/jVXhafIG0HVQ5HqDKnKSnnh5GB9lrVGOPm0WXiVENX3J0lsZtLzhHvS1LoqJ7
ZChsMto3VxeXqBZZis9bwx1r10X7TZWv3CAK2huDsJVd4cy9zsflokhk90syzX16qoL3KVtPNWoK
e6A/orq9bsO3JQ9vHMRS/uIkSDOjHtFfAHHwbyqzvi7qlGshmScgDu35yckQbF2jtJYa9SP05DUW
qtjL5bJHE6LQeJmOE7x+vDviN23fWPp52YVVTUuxOcHN0bUCNG3SHZmNtV1taEs2lxtXmI6sh55l
7eSADSI5gYsgjMedkT+R83/BS5VqulBYv0yNb3QlaErcwDjGIFIwuq090Ug4a3/UROWqT5CcNxbD
2I9iMo5Z/Tl060b04VD+Z2DfLhdNvKD6BMmBh7hN+7RbjGOZvbbOu4FnKNdY1fGkMc5zO/9Ug3tU
FkW3h0b4xB2MY+GQ1VyxmzQfNDm9s5V817T5/5GOs+Td4iWtcRxQii/ovmm3VT+EY4yI0wOUSxdS
qfqR3DdYSrNJGDeOrAJqHQUpiUAOrl7iR2hR8NR5LgIdzETlENI5bUL+CtIi+CQfGjG+4e/pkOzx
CKbBaSial+sfgWEZAJPpjOPojmvH5CvHHIB3GzS2pGpecmengCiYC5KRY44Iw/HL93TiqN7hmtEr
TFUGc9lG45EAdOnPYASKgqDamWb94g/tTedOmlSK6gvOXX8Jns9kWWXpNZh/8O63eFcIKDg6fF1Y
rPDnf7BcBWJJs0PzRfEDYJBgvm1wsQvMl5HpXtVUXyD5c7UIy514bRyrxXzN/LrY9WfIhjeDOvPy
vqpaBuv/58ikU9+lHTOOjTGHDiPvBCkOUZt7v6teLnehykbIyK4yJsJAgsk4mq27mmtIktkiAq3P
psDdxXHIfen6wF6Ne5I7uju3YqeSqyO5Ldy26ytYbwqWYHfazZWu3FU1ZZJbp/60jDmDWzepHy7i
xmliqGDvOoT5lydMseoytssu+sGpRqx6H4ChHDjEcQS7z+xoNnHFDijju9y8dex2xNSIzDyQOId+
6SbwnrKGHKpggSas/Xb5OxQOIoO9PMeO28z1/KPh/Lanbe0nYdPeDPmNk2o2EVUPkocvkJ5H2d/i
HI3h3fNQzhOEhL7b1i8bZVqXP+L7AkyPyqAvf54KW3guOebdtJmNPyZ/trwlFP2wHRLIA3Q74W57
czcaD3Vja2IF1RpJjp9BhKYlHTr1uwwgDD+y+Nqv2m3cPI3w0XrRbJGqfiT39xIk1kiOfmqv22Tz
FtX66z5+yZznRjzgNqMxOdU6SYc7X1AV0NYzOZqDEebJDYB0N82yTsFoy6juZFd1Ip3sjMyB3xSU
HHsQzPsJbNpHansE+c7vptW8Vf+Fb34Tpvzd476cKdjF+rRJFnIk7A19eCII7Sm08/msMXfIB3wW
6nPzdOuYTuRi0ewT1qyonvBAEOM65c3mzio/ayvZXLZPxW4ko8rGMhkda5rIMQ3u0mzV8zhi7DDq
6O//wg6/+WAZVWbGU2cCVYalG+cdG8Zo7N9at1wviJpILUJTPNm1ubYWMMsb4WxQZKIeRKVDBf/F
Jn7X/3m1v0w45b6ZpKiAPmYog61TF8/JkbeUYY8jfZmizJvWi7Vr2L0IssgdP31dRkJ1bMk4NKuu
wTrDO3Kk7R0rX7L01eYPc9uuPDdK/CPkCyNLS8msWsbzWfDlM3NIBflpMJpHb3ifhs08dmEGVhTd
3UPh50TaT4ZF2BZf0LzVtaE7rwEH7LKH0crDLL4LAl0qXXFyyTWbifAguYMy72Pa8b2b0gOz7dAp
dNcP1SRJ20jPYkFGoPdA2Df/MRjUpRP7s0MBJ6ZvddmdFHGDDFKzfLyNeblNj0lTbce4e2lQ93W5
adXopbihayvbQQqKHqf+I2k3FUe0PjwvwZ/LzX8/8n9KNuvR6MapQPOAT67j0tm7no5P5/tl/adU
04fmS5XXmHcnqTdzbLy3BYmSSvcOrxq57OJNcaZiQvNE+KsycVZjoat8+/5M+KdME3ekOvVRVXME
FqVtN0m8W9gfFFCaujJT1dRIfttCPmnxztdGc7gFScCqNX5mfra5vKSqxs8T9mVTgMIutS2EUc9Z
+5jORVjHPzPTuy6wITIqrc8T1F/1lB6Xvt4kU36gHJI7QfubdvkqFeMhKOrXMh0eWgesyUOwnq+j
LsM9T3LkwXBymi4zPba+T1aVCD5nMyaRHdvPVmHrHotViy8FBO5U9m1pm/QYkxcwyaEQL7TLn/N8
M86BJrBRrZDk09ShZmc3Ez2a8Q8yNSETt7N93bMY+Qe85mYl7cRIj3Z8Hyd5VHzYQicd+v1mRGTs
WjlbpFkSDBx0E1lx31T7BTmX+vWy4Spm3pc8OmlQ5WRPaH2qrMhx1kNyjOlvkj7by/PlHlTjP//+
xTUc3lpxPHTno8CNKKvuUkf8qpN+5dhzqvEQ1VdIvg2lvhgJ/IEereYOpTB2/TqROmwskFb3mnS1
wn7k8k2ntia7gBMe7Ypu68m7sdt8NYAj4/IsqZqXwnuzLqiTM4HTrL0PUCMHpNDS6R5WFdu2rADg
z04FOVuOvTUhW29BSbehS8Wqxi15bme79dK7LT0aSwFlbrB6WU+GwTU5cJXtSE5bCxDOJhS2w4K7
st67eEcFB3mnLbdW2I0MXUuHQriQgaTHAPXuZvub5PcxSFVFPUTJ8Hh5ZRWTL2PXqlhYozMz9NH4
OytJnwNbxxWmalpy3kEsPTgsMzRdUdQ1efd4l3u9btSS13azZxa1SCmuaADr+MWumHUb2vfvlUTG
rfFp7EAjldBjU/KPgDirmRh7Y+hWWd3fTqgByEELY7hEs/8oLFTGsjXtAHCSKOFZeXmfebiVVC+j
0DFgKyzUk/x2idkMJDqUrqbqgfGoNXg099uCaJbh+9sAYMr/v3n2mTU4JMfg0yZdm+1nyx/+Mkqg
FLJ5EjruLdVHSE68JEnKkxkr4ttDmJdi67vVvdH87EtPswgqS5Uc2bQcY+SFT44JbVaVMa0DV1dr
oGhahrHZYqHQ1QjI0SnMzRLU6yb7c9kHFJMvQ9gy4S5s6s8qZkYb4pqU5Dd5+V9VDqExRTkZNYeX
YvZlvv+KOTyuqEeOluOG2dzsfMcP06Tas9r/dflLFD4gY9hYU9duMWKB8SAa+V6+DhiyLoXu8FJs
ozKIbZ5AuR8YFjm2owhLF9SCImwokEdha3xc/gLVJJ1X/0sUwdKizJ3WJMcgPhnLhjnlShhRQH9c
bl41QZIbT11eNLR1kEGwlx0PftnutDbLq2gpUVUveXFlQGGym9F6jUI2Yxg2zIo/bfAwZ7MuglbN
j+TCQV+OZpsRpNTmB6NZFT7K2T6DXCcxo5ofyX8XWk2TVyJjZzru61IDk1jkvyZLxyusGL0MW6t9
3LgDA7m62vTD0V9N4xzm8XsprgveZNjaaM4MoRpmxz/nwqZVjUPe0oF8FHMjw9aEBw6mroJppou5
A5sFiNjtu9y9LllKZNia4zYFTxOk1UgOlFKwTYLn1Isj5z8udpeNX+G+MnStt8vEMNuaHCsXgNN+
xxy84r7OoLNdak2WXDVHkvv2Puv7YGHk2JiPLm53UxxHFFxblz9AcQTI0LQUKlq155XkKOx5RZph
G2Q6siLVwCXXTWO7wm0RTXfIwHVpuTZxwtN83l4euWrqJbflvTuI2RHzETS4Na4rOX2NrWE923uz
0L1QqD5B8t08LUfbnyGeYbBjZfz2jEdneLpq+DL0rAN5Y55nA5rOTku/nZNPngPBvOauxm4U8yOD
zTIoTrRDU83HAMqS2Yy3zvoMmQ2WrSOu/IZz119OlqrqXWH0wXhcgofMfSxbPBHT0K3uqrrS2Kfq
K87b3pcuJubOueejC8F/ot6hsR/s7gGAxqzQbRIKD5DhZl5GxzgtxHjMky3vH1Od3ypCIJmCf8pa
5uBxdjym0w8oFbB2TYHvAAdcaDcHbRWXYvu3pdN3yIg90pnwI59v3ExEBGd8YeI1TfMWpPAAGWrm
iWWcUCXWHNPaDgcAb32Rrj3L19xSVc1LTtx7wms8K2uOoNMJU+PVodCR6F8uu5iqccl7pzIxTaNC
45ZvR2nnr8042Q1BsLmqeRllBkmgzMjGpDkuLXkrM/KZWvVdZY2auEphlzLBPmNOYHTn0fuDvRpE
8A6SrcfrRi75rb2QzgI1YY33vRXkzfHApaXBU41a8lcr8ezAxlXi2C/xtCZjwLYBQb3B5YErrF3m
1Ae2zHYXjtZbcHvUzn29TGHXbibdca5q//xVX3abmS2BVyOHdFwEvW16B9d3IwRr7f1UXZnultFl
kF7qKndJm6ORQ+ppNtKwMdw/hjtotn3Fix6xpGM3NjvmeCbMEqKcUWV0IRVDsmbd+It505Hl1eNo
LdugRJ4YOsqaZx+Fq1mSH1cGGwXCUPvZbgSLujrIN3mZ3lWQQND0oDIsyZmJCFJ3sCfYbJ31UWIP
SVQbji6KVoxfhpl1LnPquaP1MSnfRxRXufMPA8Wel61WcYbJfGE0G2madBYad/qIOHVoBW2Iu3ES
/0x1JbeqD5BcuvELQvMFHzCRLnSJ8WiAuDGZuSbOVcy+zBg2eDWZsnqsj6x0tvYswEdzHTiLyAiz
vvCDNnZgr7xLN+NwV3BjNfUbR2iqVFWzL/m0WTYmEf35iOmSvem+o44lMs1+xUWxponuSVWxc8iU
YYK2tYcduz4G9L/W3JdBsB7mraOjh1Q1Lzl1V3Up81rM/7RYq6JLV7X4KM5FVppIThGsyEiytu99
i/eiPmbOh6B3FR7LO/a7Jvf5tJ91OgSqj5BcuFjImIimxe7Nc9wzqtCuT+Aj3lJHF8spvEAGlbW8
NQe8bUMJOH8Nag6W7MgkPy97sSL3KiPKKBgoR79o2XFmjxj0MPXhxA4+Kif9lTvjhV6z0SnAKERG
lAHdnHcz69mRLY+GlW9m+9Fj90t87yYiSlIR0gp6xHeefbBTEnXFTUZSjRn8/Zh/gShEphYDszgj
aT5Xx2AGAWzXPJDiPckLcPA2myD4nfo7qNkCYupEcfycQRxJJOluSurIc9JVXq7cblplvu4GqTrL
ZFiaWwS8QmoGw8kIiiHHaLH6MOA3E1guAl+sGousyo6svDjT7NUqC5J2i5obEzSNufgQ9aOd7Mz0
tdHxUShAdkRmJluY5Vu5ibbt7XCbRu3WezbenK27qX6UUZdrvkDhyjI1GQO3fp+UHv8YJndNnefU
f3I6vhXjDQWf7zRrulFsqzKXv2sHRTa16MZiflSVNw5ggk2ZhMsSMqZ7HFbsGH/t4ks8VgRlAGmg
pd56EL9xy0fTjcOaPgqmOdYU7cu4snnwLF56brEb50kcUO0+PyGh1oQpNYd1N/X19vLeoZgsGV9m
MXvolvN3tPU9ViU1f+JeAqLcneXqUEmKZSfnrr9MFRmzwDDLqdyl849xaVBeWm5T71jxfcb99ewk
68ufonAQGTBWZnNhj17SbF2WhYNz8urfvHm9ru1zn1++IXMCkLy7RbNt2IYbH7Wzs3Vnj2oFJL8W
3OqhN5w324HPuB1vs7xfD+fLJqtXxaDbPVT2JN3GlzLoYlqgl4w/G96JtB8MZEVMV/mimnspCvDc
HJJlFuanTG58635aHjrr/bqplwJ4VnHoSmcY+VzslvQ4k3tXJ2GlGrV07C88NmII6Tbb0f3gY47n
jbvBf7s87G8n3A1kCv+x62g1V5iR2Xzxgk0b8LBbtomtiR1VzZ+d7YtB5jN0QtmEoefmWz0+UO7u
7SkLTWgEXjd+yWvNMq+NfmHN1us+fPLRdL8suvN1dYLfzjxm5/xZX4Y/QEDTbxPMzv84u5ImOXVm
+4uIAIQAbYEamupu2227bd+Nwr62mZGYxPDr36m36k+3VUTUloWEpJykPHmSsSfafRPLt159uf3j
7+oThr5O+WZoWkyAJFoFfnxBoFCfKb/UOWhrPs13MVxjBk1jbZDuWl0zwdDQz3XxZfYePaQ2bv+9
6Vw1PbWLkNAQhv6kSIG4Is2RfMvWSznvxFGm3dEUFSyDgq2bA7nx5titHxbxTakmosOx9XaqAq7b
8J9IDdujKWzdjC5St5iCy4+Z8+qQnWcn069r2irKCg9+QdGgC2UF7OyQdN33EJC52TsG1p/b22+Q
Sx3z5Ym1LEDmVp8J+xD4qVN9nqeP9w2taSzeuqeyvu580KOI+xRUZ75XzGXYGR3v1dCxdQKEJGcw
YCYjf+DON56Lo1/FFvt9++9NU2gKi4onMVc+phD8YzClZGySoLkU1U9P3FVt5bNQU1zQag59Wbjy
RJGM5+JnaAN24exVn5tOVlNaAqYDahW2PBGeEpHO7MO2xwf1/5HlOxKvE5ateTuAHJTW57JyH8qg
jZXnRpZ3XsIf4DOPaosdOjuPM/6VkR0lM86pKbLKiyEYRVCf1dAlskvnooxH+blZPgPGG3G0eqpW
khB1XtGZ+LYMGGyTTm5md80yDN4oT2H1OawOg8ejGsx4uwQBxjVpGs5XBxkP9Js4DQd+oo/OeSzj
Ja6f0SboNIjk9ir+/4r2zmnp+DCqhiJkNjxb3eVHz2+OC/lL6urRLtwk86ykbbeYqPXLBvC8Y52r
wD6ScgV4SSXVNu79xdWgv/cXmjlAoWg7yqGWpymPVeLGQzR9DZMcMNOH/rk5ZglaYdxesEF1dTI0
Ohc92vBhJm/66sm/mwwPaCAduw2eXPegBO/XifhM50Tr0A2b1RUmqR+ys4cKjQOLw/6wxGFE4yqp
fXAh72ydQZN1qFk32PakBPxATX474tyxny29c2jvf2OHoQNR4rrBSLjl5wI1Gigymo/3ncJ/HDuq
ebclb85F88ehpxwZtwYFjP4YuSD6vT3Huw9BOATNJqBURwnRl815OIRpc1DnJbVO7pnekxLD8Lpj
Z10I7tEVZ2z9o0Y0yHnK/J2hrxv8njZomo9o2efE5fIE1s0It/d4Wv69vScG6deRZGsdduj57ctT
lX2ayjIiwZHOPyn9Vhc7RXymGTRNnmtrmJst606b+zq7H9ztQOY2KtDN5i7mY5/pYLJtAnntuHrw
jN7vfCkjD203tmmv0tykuzqQDCB3d5Bd1Z1oqY45CGAArTxUwUc7+22DVBIYpGgdwfFG/Zh5NFqD
D8P26/bpGHRZB5nZCwVjYL1JPD+8SmSdhPgx70VFBnfla8rsKLLhrRJjD92/Q4bufgJuES3n9yhi
TeNrGl2WqyocivFr97WrL3neHyq/iIKOHe7bHE2dGTqncr9AxDiv/5TbSyg/efmP+4bWVJkQJfpC
wdBZ5dcueAyXz81enGvyrzobmuNU7VwUojnPcfVTPgxRnYQf+ywi/yxx86U9zOc5i+rvdy1EB5kV
HmsCv7AQ1jmPFJWt1j+W3MlXXvX3HZuk48uGYVsHu8H5zg2Lh5YeZTYDCfAN9M7R5oMV2NqTJIMW
6GCzbRIZnTbM1MsfbvuzH1/qcs/7G6RUR5q5cxGuasi7U0Eleiw+0Plx2vooqHcCUdP41zW9uW7b
ZAqGsoV97fhHBq4lpCgZf0bN1070YjoFTYuLrAsE2s90J5RRLNfMhoPiUzkDd/Aywpw3zD/dliTT
QjR1ntys57zEQnIGnGL3rex+KXmh7R7lpGl8TZstMveZrNDbtRjqKOenecnisn7YynsOglL9EiiL
Jhi5kFNqr/bHQKqYOvT35qNVk9pr7/Kup8MU16W9OWur9v2GD82ULvJLvoLoPPtN5n8aepZhl9w+
hXdVAVNo4rR1/RROI1bh8fVQD9/6RYKfwjrfHv3dMAOja8JUCtvPmnCb0i1YnjsePinYpdtDm35c
E5+F+S0qBia81W/rxV7s06jki1jme9778Oea9HjoINISu1nSdd1+krxOPNoldifqqPP3GFXelVDM
oTkFq3Kcply6KZUAlPegDUfx7Tfhd49ymXZiJdMuaXHeUGwtC5d+StuFJLaVo9PU8lyF5Y7JNqxA
v9o1igW9ZOuUCqBwCl6cECmdFFp1TM56D+qYUr3yZwXizJXgaUs5aA7U/HfOm9jb7uK0x+hXzXuj
YSjlAi5FkCmd1vIk0el9LETsWu6OdhnkX7+lgTFHTGGGnwfO4yMe1J6nht4n//qtbOROVqi6XdJy
cRLPQoGyaC/htldfZBAcveCnI8Ewt8Qb02UVeOZGbaNP/MvU1sfb6mvaGU19p6C0Ci/chpSNgO7Y
JGsOwgrk4fbopr/XtJf7KgevVT6lHSLrOfeS1mnPzRrsmLV3fSSkRlNcPyODWKk/pGLaoi18qOmH
bvyRd0g5kFPN/9xehGmLNN2V+dJKv0A2crWXOkLrvyIq/T3xMbgW/ZrG7ZbK1XWmdFwQRvevzfQk
A3EpxnhS/97+f4Nx0Ct/WIH+scFCxjRcq29u+Tcv2uYYsPXZ52Apvz2HaRma/joBaoZH7k2pKumX
oa2/5jWqJ7PqAentJara9j53oF/ZGK+3YKv4mCI2pY/MYX1MxTY/b5JaEQBpn+5bzlWe35gjLtux
LjupUlsWA3nKN0lAGTP6wXM4oeQl6ca5/+u3Ft0RMYOe6Fc2m+DCFpJKpcNYv4wKzC4UEI+hHb7f
Xo9pfE3LCVfWmpVsSAv+zZt+LNXnan69b2hNxQswoavcK1VaFiL1mimuifWlZcUO9sb055qKs8mj
ebs2Ki1QqUwH+rCE2+eyJIf7/l7TbV7koEz16JyGw/RzFN0rAb1dXJJyrx7O8P/6PW3knAYkL8c0
wPaAFOLXMol4K/qd9yPT8FfL+EZQ7TK0CiEclYbcn57g5Wg04F5yAJOT3PEQpik01S6IcLOgb8dU
Mj+qc9AOgbMtdpr2LqQnpf+5qUlLuspvxrSUMqrtX40A3MPbA6AZrJ9eDySyjPB5wAFwNiUjqaO1
W+PKfvb2GjmbJri6jTdH0LqBgpD2aOk5AAzG8sQvUDeeuuHOk4VpfE13C48zJ7DcEf0qHrspIWUX
O/LiA9xzWwUMplunp1bU8ju52lPqBF6cOQ9N8UyqLd6WZJjuFCFNifNuZducufCgHf3A/WcUwXzw
8p3Y1ySfmgrnIfgog8YeUzZftvppFB/XascNGDy/XhG0eRMVYV1ha3LfTgGxAcLDlXcBVCnVy4G8
Mlt6lPn66Vz/RTtkb/yhtg+y2rkWm/5dU9u57ySphTWlZZj9ylqZoeJo3om7DFvuXUX1jcgj/7Y1
IDO47ov7EDgv7sq/bZV/5+jXWd+MPnI0fm1newAxDEM7FRHPTn9Qw138Edh2TV/rcqqFX8NhZQ3U
CbUR9NB77Z65MWiTXv2zel7f+i08+dh7B1sEaH/Rf87Bku/z8LFa+j0cnukINLdreT1IDhesglFf
RQqpg4iu/dFHkuu2WTBNoOnsnPOQBhUeJPj2qYDwWP9u1c7QJtHUNFZKsSwKbBVpaHUnd6NfCWK5
239tMJZ6BZAiqrZXolQ6+85lK72jj5vZEPqRD5Ds7SkMf69XAXnBAAgP3inTJVAHGWbf2HZXpwBK
iaazeVWI3newMVtdnKoBUGkuPo9z/biiB4nd7KXLTCvQ1Fe4KAYkOaJBNNhI3MlPS87+ub05BqnR
y4HaNh9rkWP/bWFVUSvpv141omkxyKp23NU1svnP6zT26LqoN9aBFbNwaN/OqWh9cqKU+xGlqxXL
cQofXFX/u9JQxGoJ2x1pNWi0Xh5U0xyFgw2fU7V+s7yHvgA32/ehdiLP3QniTEKr6fK61RU6I191
uaAPc5CfC2o9olr0WPt7z4umKTRt9sXalAxFm2nfHr3gsFRDtGXgEXR3TsU0vqbSjjNS2vBaATnU
p1OFotnFRbagy5Jyt5uoQbb0iiDPDqp+KAJcYspvblZGrfjNxzufMfWKoBZuIewtDI6Kkdi37QOR
VeJ4ew+wpn/XNJtXy5jLsEYEREARSzIwSS5dIaPepX/v0jy9HgicWtK3UG6dts38e1N5TJG2jhqZ
71zEDCesFwWtnI6TvNom8MJV43NjP7RbHdtyx+kbtMzV1NqxW3fzHHfGA+kzHdNONTHf8Ajin0AA
uiOkpkPQIuk2A4k/mjrhLdmpT42z/dNuPCn2TZPBruqE01Yl6GBlKDvpHUs9UlF6j3057T2xmEbX
VNjimRy7Pl/SFgPHvFHVg2et+ek+8dEUuLCyocYMa4ommg8BRzja8dM672VQDNKjlwF5Ac+cwA+X
tKqqTw1fjkwFr/bWPSpnj5rKNMXVYbxxDB6pZmp54ZhuxI/GFbRy85iAGylufHqfDuh1QCociIsX
9iX1F+sUopwvXPxfYxBGXbmH4jWt4vr9zSqqJR8JOjZMMHLBK0NPLTB6fZ+m4sp0Ft8+aoMg6SU8
28o815LOnMK1xSNlT5LcRX1P6f8XUL35+8WuppxX2TWA4Ze5tT9ZFdJlgbMXIBk0WK/XCcHzGrQF
zhi9qeJSoE0qaiu3cO910RBb6IU6W13LwWXjnHJ3+OS0NvqK0od1zg+8LR4dUf5S03JnxkOv1sGb
rNP1I5JOqqOP/UwesprGtT0ktw/ZtFOaPjcLsZh0YevKyU6HqY0WO/ukSL5jrg3D62U6boXezwXa
aqa8JUdVtoe1K59n/843J706h6NJMDifcYviqx3XPjkMI4hK6B7Pn0HJ9MqcLewJoS6DL7P+mf2P
DWNxvxyqzt9xNKbxNSV2S6fMauGuqSuKZNvqA7B7x2Io6sjup6+3D9igxfb1ZN6oWk8UE7JRUzoT
/5GCijKeS7Lna0zHe530zeCWG9SWaDr4mq69LB11z1kBBueuAwzqvt/XfLFVrKPwfDwJNQpvTXXz
MDvDTjht2hn3f3/eV3jtWwiHZmHnRU+fXEY/3v5rg4HQaZqzYpjWhSOMzpGtWdzXGpmHyo+l9E9Z
cKJhvqO9piVo2stJpuzSyezUL8oelATMf17ayt5R3veLOKmn1+i0bjVLNUL+PaQ3Yj6iz4PDlJuA
TWR+KMn0twPRadQN7ZMvqZdwR327vX/vK4bHrvv6Rq4kwPoBnVyVLqV7rJQdb7P80rEt8qtsZ3Hv
i67HtEjb75lPOrBY4UV/vnZH4TIemBdP9XC8vQbTBJpy56xdUOOENTQ5vfjeJ0X58zrsFQ2+f/Ke
XsWjmt4WSgQKIQZSKTJ4CR3y9b4fv075ZvNDuhGx1j7eRoL5MA9N5LDmGGZ7NsP055pGu7THa+mA
EK8Nmxqvmc4aq7zbERzTpms6bZXcDyZCVVqDdqv2t3jGY0GkymknJjKqhBZdC+4uy4Q0aQpy6jgD
wz+XALUeSdBGWZ59DOswKoIppkDm3z6Nqzz+9x3DY5qK52XnV6OD01gKNHFrZ5YE83ZYbVXFVDWP
hC87QatpaXptz2oTNdASSxs6AuZHJIdEdcSTQ+QQ7yxo/tDXbrxOPfLD7C476ek0z1YPiqgqxOK8
kMfuKJNZHsdxi/jkodT2VO+Vp7L3N1HHfm2ZFdi8duBo0aVhyL73Yx/x6leYD3E5BVHuZrGV7b08
mSbTFF/QTrBqbdZ0wGS8L5KuHiN7BNDM/wV2S9TH/uHLr9vS8b6j8XQ42JAvsmxyRBCoyopK1GnA
wNRjHilLYfesaKv2KljfLz5BFkIzC4h4bQACvDXtLahVsCZd8ce1ftt1E/WsPmUCJbnbq2A/kIdN
bq/OoM163VAu6OJtXWeni8iDOq5y3pADDdBAMa490u8lWAwqFmgqxtc8z6ZghcELOS5SM1pQAJ+W
zw3wysH3cdzLKJgOSzNOjssCzkaypqVAN20P5FY8WVxysoeHKUdKc5dX2ySBmpFafXQiHF1IoMxC
kC3ReM6K4+D40Zb76ElYRTK8uN28Y6EMzjrUto8I5El6X6h0lXUcoOOkwqth2T8Pdxp1HbXmu6E7
q6FX6ZavB7K4l9FuUBiyR2NjOn4t2PAZD1QJdELardYlDL+v6LeqvCIH0c+UzOt9wDhPh67h+u+u
xXWbiD/HBI/0BdmSngU7umI4hf9A14Z2tuY121IfCNElYi2CWUlKsp5DEaISbV296r5MvKdj2dra
neeWdXhDRP8iNOI7EPHZ6viOPJnOQzM0xK/HjqJTcdo187GtrEQF60tfyYe+4scCpXy3jct1uHcc
q05iPaJiE7m38f99z3LI55Ej0sz2rnYG06WXGpGhrAiSwXjottsBIcE374oF8/jeDcOg4jqkbfPm
bkE/TUSXsMhUDolsUAldbcMx69p48MpHtMkAKyU73d4tw3p0/FkrGtEHxXU9Xv6zXtipm8qnhe/V
thoOQ8eedZvXQj6v+aC+f5qa9tT7e6UcpqGvYvYmnG3RTNNGaZlKqzz76nv8s+PtgXZMIZMOM/Mq
0eTSmpAjXseT6ztfWOY0EXHXj6gkQNcfMKpI6yvQDMkg6tfbJ2Faz/WE3qynLpTX2eCeTsdcRCMf
zk4hdtDHpqGv398M3VgWMJEMW1U37tHx66cyXHauWwal9sn/Dl3lxLY3jr8uPTARV2NsL8F3TwxJ
W6tzR4udaUwr0FwsF30+5wIrQA+Vf7OWn7J1j2HQpAGaUy2y2paej7P2+vmReOwEvsSnPCMPt4/V
NLzmRcMy5GOt8OeUV8nSe6em/BqMd5EFU0+Hl+XLxFU9Q79A/5CES35Zt37HMhgcj14GFPAAMXyZ
4Q2O14m0yiIeLR4jS/Z9VXu22rA5egHQ0lT1kqOjVorWhidJ+NPgVHFZDIfbe29awvX7G7mv+h4l
QAtegnqn+NS3n1gZvPh8jar8PoCzp6PLOOlApbnB+XP2LKe/+firzO97IfaoprVBOYsaaEEYuAUk
4kt/WkBG3Fd70EGDSuk8030OSsh+HeBpxs5JnJwDoY2OidHtrTeNriks6gNZQDqMrnL6Oud2olpv
xxZc47d3HDzVFFblLROugoNXcMUR31D17wV9tAzVoQZVNlPiyct3F2ISUU1/g7HnlevCIXsF/+n4
7mn10G4XeNrk9kYZxtcxZqAeJYK1CIKbdo2kQs9j1wN8/dvt0d+nrgPY6bqJb1VgQmDVdWCuUCNN
inJLtp4lCm3+JufLpk4UFRxSOUfPcZ42Vp0b/oF1X5XYa6ZgOCtPc9LrxLOmCeWSquWZgN7CVwLg
eTd20BrZqs8hEOK3F2rwQzokrXXmsZkrrLPY3HgMrMeqcL56JAEfWtLyv7cnMa3meoZvNnPL6NyD
ZXBJR6fGrRig8LjM+TFDM8go+FMXzn3+WoeouRRtfr0Mu2bLHMWF5BTYe9d9k7hp/rp0GC0XBVjg
VKArKIoIW7eN1BQcb++QaXhN7Ud3acaxg8Wthu4knSCqUVDi2nuVWqbhNdUPOtvmYycWwLuGT4Vf
oFyoPyDXuPP3V7/wjmXxdF1XHJ3gK7g81YzfeQUmio6PiVNxdHjZ/rm9QwZB1RFqba6sbixgvRp/
TlrZPjXZ0MTV6B+yyXoZqj3YkmGrdJha0PcTwYUd7+BOfXEz8dyw6oFMe4GHaRmaYvdo4E1ljqgJ
TO0Jal8Ly4nnJoxFlnCx7NhG0yTXc3qjb5mzMsGve8XsLXGGpPaeRns4oD/UFHy5fRymbbp+fzOF
chanwyHjOGb2EKKwViz9S7B7eze4QR2tNrJm2uoe0V/Js/ZAasd5RAOk+nDfz+vK7LKysiYE39nk
/V7y+hWd55NglDsXdtPeaMosqsCdsjq3gQkhwSOazn4Oxmn97Fh5uDOD6YA1fe5C9BIrhnVJnbZM
poCBI9GOOvCHb8FHsewlBA1qTXS1njZe+SXuuAVK6Mhaglv9STIZycbaiXYMt3YdmjY3su7qZV7S
STSPFjAJxSLQZRWkCNKPiBi/dtYXUeX3+Todq1bU2zS6dr6loH8+Eas8M5BqtRmLxpAdSLDXCcBw
OK6m4jVA45NLF4Xo+TUTByBTD9x5dNavw+LtnL/hZHTQWrnZk2DoeIXXh+rzyPNPJWM/+2FD15li
p2LMoIE6bg1kFRO6bngqnSRFZqfGI4Hlu3uwQdMeXWd9Yz5a12oH2SDRgZ45h2FJ8hlQgvHncG32
+XJbyU0L0JQ8Az3YVJdIaFpBE7l8OhaC7wjS+2//HtHvX55dLH7YsPoSPs0HeizSnJxVPCfOYT17
e5Su75oRTKJZ8a4YRtZZdncpJaqVDiXulCv6Xc0qeEQGku09crx7FB7RHd5C5q4CgUt16RuRox+Y
jxyelZdRRtYiXi01PiB70yZ3HAom03XDK0pAU/hwoaw/bUH5mYzWXp7JsF9E2y+G0kY7Q5X1ha9C
jI9z3QXhs98PWZ6iEi7Yq1QwTXP9/kZ0kV0aV39j5aVekQlp5FxHrszR/Hvom+PtXXpXvbFLmnag
N1Iog3DGSpSVeozExLGBycsfVZ3vvTC+G5NjDk090EqNiWHbxAVJzgx9kIePMuiRw+KHlpYyKdqu
imZCdgz9+4zRmE7ziTWTE4rgreYyKZl6jhV1Eg+D47OXZwke7j6r5Wsnujiz8RYA5MF911DMq3nK
ArIw17SuLvOAmhI2ATksIrbscSGZTkpzkWuzoQGGGkcoj/Why/ujI4fnYHgdxF49iWEG3UUWwiXF
JMLhkvnIKJZu98WTIAMRT0H58ba0GSRBd4uzlHwkFgd3CavasYup26MRZ1SUXvBphauJ6VQ6H5q6
3ZpLR0GQdbhrXh0VGkw2OqyvxXQZChYvrhWrrInC/DzKKl389tyWv29PZNBYnQreDr1Qup4YL8Qf
DxMgZYvbgoJkrwzBYEB1XKgvOzusejleiuFlbj8yDiGzs6OzhqgVuOtRyyN6ULHwbgnLWVUXMVU/
c0GSfpbflNjlp7+q/X+ucBj/Kn5vrFrvqRq0k+5wyWV7ISPQBxb5Jb3l89qMP52siis0nwOpGB68
nGSoAPG0y4SR6fPtIzJJuWZUS88Ws00x/agukkcWKWDzTnLvAeLdWACr0wxqOTYruBpGuJ2Mx1Y3
vaIbwafbf24QLr1dxrz4ItjKerww9HGhBfuhQhGFlP97e3jTxmh2UyxT009tNl5WL7yoBeU7hfUg
F/+5221MZppCM5Gbs3aL9MbqonIAaEIl0P9vhAATmjd/VnQTfr29FNNOabZyamw8/JCtuoxF+zG0
rOuT2oe2aA63hzep4fWO8UaCAwHkLi+G6kJ6a4q8AdR9okvtdnruS3aCpU7um+dqRt/Mg/6jm3Ku
mlLJj+MAllbyXGWnfhbRrHYMlkFcdTh479luy5ZguPjNaamexF2pCY/oMHDljuXYDWF1sSRdwCki
vlSrsg4s6JoPwbrcw3iDWTSRbQATHtia9Rcrw4F8Cgp/ChJ4Mbf7MWc2qAjvOwdNbMXsjd1YwzEq
9qED61ZXlgnYGebqLy1/3TeFJrFuCc8uJDwU2NPPhXfZVJX4oFztvR+U712FDGqhQ8K3bOHbItlw
CbMu8tb2U+XlJ6+wjrfXYBpeE1eZZ3bWNc54Eaq48M2O0NTsEeS/O1pnGl4L6GUTgrPelTgF7wUo
xghtG5a99uOGwERv0EDzoV9l1QyXunvKpy8TObVgQV3dPKrKyMp3LKxpBdfvb/RZ1itQAXU7XESV
RXYRu+GfZo8U3zS25nc8ZEFK0BtaaRlkdlxRPkZol3EuA/tw+3QNttu+uvM3Pz+2Hq8YXr3Twq2/
tEv2yRUktgXY2atp57JrOgVNnRGKzNb1ISudJxo8dMPSJhKFnVFfw9H1YfWrnd3h0AIHEd9ek8GQ
62DxktNiU+1gpVZefA2t9tkfUM+u6qjhJMqCHb/9PlbBQ7r9f7dukiTEW2zOUmFnYU7jqWe9LaOF
5r4nIgFemfnz4NZcPvtt54q/CkEkiuucYmuGhLf+bO0Ab94/Q1fHi4GQ0qNZ5rAUaN2YddXveeJp
OyHU6v09MsGrE/xveOf+BzJmY6kir7HYQX4rruoq0PSkcrIfLFARirOQ8AHTIGo4b5/h+4Lv6qxn
AYha1YBOSn/xEj0cinWZvzYZmyP0GM52nKRhCh2MX7eAPI7NxlK6Oc+Bw//tNhZZIjzdXoHhVHTI
vS1aq+98O0ztYXhG5+JXardnvwOl7S6wyyCCgDv+rwiOonCcQZTZpaQlCo1YhMqUyHFJ1JRZQlqO
7j0lUn5d5Dh7L8emXbsu943BmAiZeGGRMHUK65w39q9wKQ89YzvsGcYlXed9M/4gBqcVFQ2RfBe/
qkC+AqYNynf1zFp1GEp+8ULnc7kV14vy4fZJvW+gXL29BskzgMvGlaUSPND1UMVdQ86ztBNujYlN
vMOyuju+4n3T5DLN3EornKnDJ5YGxImziZzXxX0OlvY8hGPiNahsvL0k0ylpNtcB26HD+Ywlcb9K
ALM5sKVd485xd6yfaSFa8LSMQy0GWLy0ZvnX66Xf3uxD4VSPIzps+tVezYdJiTQbWzU1uAlb+7pf
25GzNZ68LnEd7yiIs3P6hq3SUfq4aTVOR0uWDlW+RSBWObW11cQsW3fsjEG8dEx+w65pkBlKiovQ
6P2xJZKzy2/RLScfLGo2CXbO3GCidUx+WVgWeCELGAPQ7UqlDmGRJaocIrU0AEz+Ezpj1O4mnE2r
0uwAb2RW+pbDQYA1JSsrk7n8dyPukwWiROQJ3d2ki+l8rt/fGIRWtcofJhfezbeeXJfHY4Fbft6d
b2uKyeDoMPzeL1WHfmE8zYoxEcWMxg9DlHVbNLdfm5Ge+UKTqv6xS1dt0Bwdg+8iq6CyFWGD380q
mngTL7n64BD5qAL/0ePtjjiY9k0zAbTEK7nfSpaCn+NPgJ5B0kKOodprumM6f80AMDBiWl0NzcyW
/Hmz1zivwFBWTSQpVjRqtPpk7sc9AgHDnulQbz8E96DTNCwtbfZaY56BWd+AFD1n5XxQGTndlgXD
lumQbx4OEmXTCKSyRj40/Xi0G5GCuHwnEDYNr0kyqn3W0ZYtVgEuWqcKkvra5z4okvv+XrsrMNJN
VWPl9IW0dhQo9TTPeZRV287mmBRFx3cPlLRsVdffF9R7doLgqWn78eBllX31khQ9QFkdD/JHWb2y
pd5LVV5//73IU5PjdduWaSBbkKJmezt1/fKBFeTeI9GkuN064RReGfzuJoI7CDo3PDv2ioSuWveI
lE2nrrmwfNpsz+MZfWFTF7fi+yg5Oo3vPesadkeHkW8WXepqLNffjJWRzfoP69y93JYng9LpEHJv
QI1XTTf+MimegAzviEYuCR5jzsJ2kqxwdsTW4Lb0XhMZWJ2sKQSZWVjUX1CXdOTtgU7Ogjagz7jM
RKglHrJ5B+BliCd0fHm1bHW4tl344sxOLMYy6mwayZEn+W6jTsN56x0meFdZhMiavnSDTGy+ADKz
HORo33cx0hlL+RxUyyw372Uuz9WU1A5IVQ63D9y0OVpwOvqcdqtcvRcfvWZT4gm0B6ondeEUJX2V
R4cdz2QSLE2jOyQmZWcxCvq6yClweyzifgLpD38O3bueEFEo8L9Bg9omN19UQV9AlqkGPMugc1T4
9/Y2mQ5YV2jCCsbR8u+337YsWdgAWmLVfPBB7nvXBDq2fFvGqZuazHoRBVo1jf2x7T4Gi7Vzyobd
1+Hl4A6x83z2vZcBrxR2Xyesi7vhmWxPQu4VUxuyta6Ob/CR8GmHBZNkr9f+TMPJOix2DPhgQoBw
UO2OMhgkVkc4yEo1gyxdECPNAB38HfIxGjM0fd9r3WXaq6sIvIk9t1CuKECGGIkFtEvjdAZJSRtV
av7RdltsObsMSQZAiKtjzjteBk7WTPRFkqB4qNQiHmT3OXedSzctfrxWNVo822sR4Zf6qGsaHiPt
vld3Y7DBOiTdn2Tr2W1d/cnt7ehkoO5p61OFdDEY2OKtvSCQEMu281xl0B+d99Rqqi0Mp5q90Oxx
860otJ4ctndipsE1xZdg++1clIa9ZMgJN+2/Le0fgIXe0R3T6JrqN+sgW1l63kuOVncW8xLA9BKF
+Oe24r8PGvdcHZNO0HuHzmtb/UHLsQi9hWOS/ZAb+nJ6Q1TVX9eeHXP7w/9xdiXLbeta8ItQRRIc
tyQ10LbseEjiZMPKjXNBggM4T1//Wln54QpClbZakBSAM+CcPt0T30LMroee+2pMfdjpBnIU1iRD
1keXVvMywv97fpEMZhdtRnDsKULwrdsjw9JtD/V+D9fEF1GLqCg+si7fta6Om1PldmQwOgT1LGtE
gehF/Bs8sWO9T+M2XrJo2ZW7+qATbVMZq30+Hp/cAuhGNpGRlWRhNbO4o31oWT8M67UxaBgYIixI
cO+4IQlYOEHP6vrhUJw9GZu+NencdFTYL6R68quXpTpMOpI8VWovk6eCaCat6z51s9DcbJKHWeWR
2IQ8tN/6B983lmPRiWzH3TzYiTUdIzKww/W/pdwzKRsQphn0XV7Sl20MzX2zX44oV2BSwQ3N6Kzd
xG50DbbkGmxv6kjQDuLVLrf6MNBgPtbVmkXou+uKo8qTITmIzpkLKOLAQdiH/MWOyv1wbH8PO3df
7Beds1YcBBnIDuGIhQd8Dl7a6oiY8disaVRpWccV93oZzedUwhKtWbgvK7iriPVkApRg/MBtMlh3
jOsCt+o/nAPuJwtyEU36BcT4L1me9vt5HizwELFi72e20BR2FDFNRvONI+jZ6dyLj4auz8Tx3qvt
F6h3ojmjr6VbxnMKfTCuw6cpfKfMv1qsS7GOwZK+1MFEvhuQZ+0in5m0iq0SM91Lk1pcYzGKK58M
7gM3nVcaGcENIChzFhaMNGlU+6lWwUu1OdI9wErtxpysLHjx+qNtPeZ5PN6kIm5bMooPusHzUnqN
/TJN95sRb0MfNv2+JB/XnYnqyyUT77jVLZtHjZfKBOG84zQJtfsvixC7254vm/eCqe2NBf4LNKlQ
Ih6c1zl3WdK6tavJ/RXnSEbrTV2esrHvxE9ItIUT+7ERFrXLimk7zeVLsUQyWK8E0c3oWpX9MiKj
bV7HYSdu0li3LRlixi2BCfqAIjvK44KXQGc+mL0OKKn67vOCffIYw0R74tQkeBEOaB83Grn9aTFf
r++rKvGSweotWIiMwD5finb46DiHlGm/b+M+zo4FpHHbozZCnMPahXKWjCSjvb8aGNe2X2jaDK+Z
CxFHq/ftZzcf/hWTUWHiF8PcrlH/wjjXGnOK9E90zAtRAitu8yAy5IxxjOb6VeO+ZP7iZyGdqnYN
h2Gubit0ynysy+QZg5khkTQw20OHLWbC/G3x/O36bikcoCVZebHmbFkrhCgPk91bw47d7GgulKpH
SwZO1ry0J4H4vRhxs0FaW0OPrniuTMPq12Cvy4Vj3PvdR8teeJZpzFkR5cxzGP9kFhNxxnrhpvfh
dmUognEXAFHmVv2xdsFqSQ985RFz0/j6yv8Fd184vTLkNl+9JWu3lT2Uq/WlMXozdNopKltrt/Bf
U2d8H/nw1lXozzn1125g93AHR2iM3M+u+BfcmKBx+Lr1/7AZwyADerhmvreBhrAg4Ly46CU122Ga
Z5CHlF8q/pSRZV8UZC9mL5nz4tBhypgG/vv1P3NZhjaw5U3pUQi0G7T/Tl4WDrF/QO55T/qQfF0i
ew9F7H3xXfOmi14db5J2qSVZWld+UZ8CpwChTLn9ZnYZ7NIJBLAu7tox5BIOzuyWexvsmOFYbW1o
mL0RQdJgDD3atQeMhHl7C2lGWBsg9Lr+YRedKr5LSsPyoW6MjXf1aS6Kb7Pgj+d65QQtodseL/ls
VtVelWdOfWr5EdRdtvfLGzXTRaoVPf+jT+eeV+W61VsuTuPYkthZzS8NK78IL31ttDwAl68mWJ6z
NX96CcDXDqiMKlzHG7bvawsK1OmxIHOCieqdXY6PrCHHWjh7km3vVpuBHJprsteLDgOvlnIwUZlC
CGgnnKDF7IRzVvxDXSPf37Yv59j06X95aHkCnrRVJ5+++envzo99HfL0fHL+4yDw3ZJv5psDhctl
rk+5ePS3w1z8Zk2NgtwTzZ3d9a8/G82lV8g+ehB8dOjif2ACbz0sVba8ch8zbBig8dKwMvOxCJct
BUvh5ugEaRSGImMshwWMr8uG7YDE54/NBydHNVhfjMXcbjMVmXjXAn+Vs2VDdbLLBlO2Kf8+k6qL
y5Z+XF81xYGSqXfNrMsAyxjr05adpSptaCbZC9eU21UPlwx9hpie4zl1dWrz41AfVqqxAtWyS1ZO
G7LljmvWYMqOGbiR+ha0FjqMjMKFGOc/88kKrNTrM1bD+U1II7ofTY+B+QxUOhoPpVoTyYILpxgb
YmNHuz5ZnS/98Hp9I1VrIhkvKk59tlFen4zcLkIbRZrcno8W8zUILIUFy+jJaoRwsDlUOOrB9DQ0
2e+N10nbZB8Qsk1M0EJf/xuq1ZesGFTBZtswnMeaEbTHdhSV4GYmocd/X3/B5XWiMryPVQbLyhbr
1A7FGhL2s+FtEPJe1zq+vL9IO/7/+FSAQAcdAQX6VK/vCBCYYNeOCKi+XYrLqIi63trn1ake610d
bHG5Ok/jplmZyztMA8laJ8F4Zee0OpnNCZN6EOjuxLfidz9+XF/5y1sLDaH/XxkMANEhyGBYfjkc
M57FIDP8wjcS5m76z/VXqP6CZLvBQnJaznAMkBrC7Ffbm/fo2FdhNi012ATm9NBza46vv0y1G/T/
/w9U5rIGHHrIE33e79d8MXZgXFh34Btsd9dfcbkCG9BAsuq1ZrNtMKM6UUHijDfHZQLT6FyK523z
Xw3T3TfGgKZG/QgeZI0Jqv6XFKtTAergPGgriFI7kFc1w9RFQ3x7uf6XVPYhGfhkpObgL7Q+ldNh
nu/ZtL/+XMVXy3g9bysnhHwIm7ZQvwQlrPmjq9YBw0aTBiNwOb+gMl5v9vuJGAMMG2zQPz1Kfwq7
e/NS92CM9D4tjbDLDM1FWWEpMmQvMApGc9uqT93wvhh25C+v9oqSni5tUWSwVBZQz7jReeC2q07k
uOydPfqwUboHQWrcRXmsY8pUGKPMmZsRCwX8YalOljPsLVhh2e6qM4stCw4D1+yK6iWSxZtp36P/
uYmTz++cap8JErXWw2YeW1RabztZkp2vXd57Sz/VuA86h4njOoji2yx0YwmqgyuZeN2JvDJaszrN
JhqriK8gcOGtht1GYW2+ZMvmamNAeu6QbWyPi31YXY1jUj1XsmI++QWfclixhbETZ2njjpC3m5Zb
HimgU9awwF3r00qfQTYDMqQSDk/n3BQfLg8QcL9a2/l8KIvN+WNn/p8Al4XbPvx8RD8ljvPkp2Do
nXA3GxooJS3mS5cX677U82AqjooMRAyK3KdQkKpPNjKi2u4Tswwi5F43/oHzaz/9gW3lqZ3a8Aps
O1lLuBp/pkFzE1B9+Xk7Pj0a9GLdXLc4L7yp/zVKf4/x35+ZdROpY0BlDOLmkdTa+g3XS2pjuOGx
4l82UcS37atkoHYfQEdnwbV48e6K/NExDyC7C68/W3UcJfssmh43LoBHToO/zdG8DjXo2XVUDKpF
l4wUIjlQmV7x4QZ7d5aXPn+xdPf5vyWq/962qQww7JqJzTz3TRa2ATB67M1B74DOLoRnGo5u929c
F/bzUN4blDWh8NuvKUT1EuEPkTVW935eh1UR3K9m+wJRlpvuKPQ/0ETDT2nVk5aFQxE8Fvb8wyJp
UgH3mjodaOd8zR1OEXRkbKLwR9BY9zjNdtqM901V5Q8GL/ItWnsD409sm+YXkNLqynGq10mJeS9q
u1oJrl6ssqOsuyuNr0P9BZrJrRloYtzlDnVAZXiiX0A3pWiQzPIH/7Al+R0Usg8od8Yk1vFNK7Ia
GaJI0T4kHebOT9T7NyBe5Nk2rnZ2OPY61UPFgZfJb12OYeOJI1JDFD7Kezt0kHWI8vm6raqeLvkB
J5sGuyzx9LnKDllbxW6x3Lcmuy2BlbGJFpL4ZQbZzEnY5n0+0dAFT31htbclSq7kDNyVDIbVoOhq
+r/KBtIyzp0LzNq6hq2Za06RYoVkhCK62ybGHM/ejObhStvQ60twVXCNs7zcjguojFGkpMrE0sLN
n9tx7i8RpTE7sGSLaJS/11EQm5oEXOGWZZziklVNU0BZ7jQw7x74p5iyGxMQGZuYNn7XdF17PkWg
7097kJe22+tNJ1Rmv3VJPnvLiJsbt7852Y+uycN+/rjt2eel+hTB3Tmv1uK8t9R/cttwNh/Q5bn+
aIV/k2GGdcvdYoKy1SmwKjD1kxAjMGFFoAZ2LHWhQXU0JeMVmLo1TAc+tMK4ukhJTB0wAwWmpiKp
+gtSHDe9JYD2FxcnQf2weSv5k+f+WOosXNb364ukKgU4kgHbyFt9u0c0F7TdWct0aItqCvOtTLys
fCzc5rEPyi9Z0P3yUus2nyQDDwHLG7rBhssDluQwuc5xoUtidtXh+n9SbIqMLMzKjIGVyUXFCSqd
EeXLwZ4qtisn//f1FyjsWMYVrrndTsaIO7vp/yRs29eZjhJWEcxkSGHWs4bPZg8PYZX+IXMe6rO8
FR96TOKzm6go0BI9r9snm6t42tTdzASAsAt/8+k23AN5nIErwnL3DPOwr61f6rr/qs2QDLyDdmmJ
EqA4pUZ2qvvszrCHe4xXafb6b/PwQsYogwmdtBscE6rEpywIu3f34O23MIvTN+utPVkJ9FJCse8e
u4OOBkr1fySLt5o29fIALaexTMMccwTohLeeJgNUPVyy9zrjrPZ8G/dq8xvmzuj2Y7pJyhGbLtl5
U9DVHV3UAxzLOzDH2AUgIiFcByZWHFwZJrgUYwEkCXoym1uEgCkX03Mq3lz/tiRJxgnytrfqvkMR
eaxSTNFkR29b9yPXDeqo8lSZ6K8H+7LljlidFQM6yXioDsaH+2rtBfryuhlG5UvOa/fJ7ja/nUXL
EZCWfXqo99Wh41H1MMciXo+5Lh1WhAwZGuiUZk+dwkY5XGBExLIrMDG6L4QZr74L6vEybTVZmSpy
yMhAYY+bIAKWYPv5asX1mkG3AagmaKo1mMq2y+Fr7ZvpzjSb7GguQ/dKxaYJWwpDkekAydZZo89Q
zek9SAqWtfVO22rZzfP8ct3Fq2qZMnYQJFYutx2ciC6274wdQBMiLqIlKr7Ud5kd6vhuFOVfmfCv
T3OkVqmH7er20zDu+QqkuvtP5YclqfdZZsXX/49qwSTzt4URWMOGin/av4BSCaxikQ2hsesPVy2W
jCOcA8fpWgcVpPV5iLvkfLbFHJk/vcN5AMfQkeirLEiGEy61h1pShdVqupQ805y48UitORQbIaHT
FAR0OJiSgV7MB0RjaCggfxkzVuvkDhSrKKuxEtecx35Gttp2vzmt0As90vE2Fyc3iAM3nXw3R51v
dO7J9jJUWcjHH9c3SJGwyLw7TmG0nqh6dMxxB1/uvEXnA86B6UL0lUGYFWZNAW/HhqQ2Tcq5/Z2m
RpQWYHwMwCVYBE5EBDF2Sz19B0VEZFS6SpEi3sgEgDVY+FNBBcrbKF74Vg7K3NOc70xdYq96/vkE
fPLVJg1I4/qoxbhm/2xZbrKVRdTV2RJmpS5m/qVcvLR6Um60OLjEjjbu5pi88163vbfPd1UEVh+W
GL+XXRd2EYtvUqIMqAzDHFaj4nZxTvRBobA0d375a8agz/zU6GCHCogblZGYA1ur1mzwiiGeYjvq
I/E1iPo4OFixEc5H3TVatTdSllTOS2N5E5x/s5oxLZ97LsA48Y8TfLvJWizJV1YCBKLrhr03BxOD
nPyBjjqIieLTZRAgEWCx2zp8uuf8M29RbTqRncZjr6lUqnZAhv5B3nNrrA619n6H6ZYvYCYNFx4N
4RljOBx6M+o1dR+FJ5SxfGBHrIbGyzYMu9rvabMHNYMdaMokqsxCZkDtp3QEyhR2MdPqqcmmelec
FYyB9iyi0rdsaGOyd5/VxW6doSs9skKn8agySZkdtcqDIg1GFCyHvX8I3rOIx1k8hMXD+qXbZcfu
AJymDhKk8Moy4C8vKiF6K0Xrl5VH4WdfKbgOrx9hRVohA/o67vT4HwhUhmHEpH1zMgb9khe/88J6
8EIxaA6c6hhItyE7X4MRouQAK3jHjiadF/up5i+oHi1ZOXHXbBhnoFiN/mEpnrf0e3BjqP177j45
dwZOzGyaIcrhjdNXzFY8mGJwQ6/QjecocnAZv+f4ebb6Z6hDUPuRXcWmf6rcPWZ7IxuDetd3WOFJ
ZAifSPt8NHsAjpZ6TurtYyi9pHEncO4Eu9vecP53n1bJ4JPtrTkBbjMbfkwdNAjKLzMZoiW4LYmX
CRNLo2+rwPTLk+i90CUvgHICu3m8/vWK42PIJ3MxZtELJAhlfyxpwuvdehPTfUBlzNpktjWdAnQc
+q7YLWR8sgHTYJ6pKWmovlwKPwDnQFTLxc66fR6NTtxA7sHNdVXRy0+3ZKBaHViElC0cXAEVVhuj
tgsIiDCMqzk0l32aJePU8qFzUB9GpmnXu8G8s23Nolw2qf9wz01pT4rZwd25tzF+Zj8EjhvnBYgP
aVgC/HHLmbFkqFrXp9ArgIgOUIJVNFgcWsyYGChuGqUMLBmpxudqYEafCQhvBhF0PzF7FY+6837Z
H/yHVi4wRelNy9phdn6r4xLY5BmzlBAFmnTkL4rb13/o5CpMUJpVaeAVvVcBrmIf6HDP3WfkfECY
fDD2dV73gHAcs9uKh5aMUwuavFoc6uJ6wY6r9TiSqBg1SZ7qQEnhxUKGV44lGlfGMr07jbgr2+nD
9YO9V6Sndd6+3nakJGNuO4wGos2KNVvHKpwxT0GNUOig9YrqpyXD04a1KMCKda5bPa8RxJMeutcp
yXckyiMwsr2KKkJx6d5/1J0yhfeQ0WrBMAe1maEONzRojlVLBKGu0Iey/U2rJSPUtqbw2sGy0Gma
X935azOhzzppPIjq08+G8ymcbSK3vG2D/YWoizGMbThLiC2//uEK65NBaW2LkE/RT0eywg+B5T3k
jv+O0cfY5JWuX6/6A9JtMTPaKR18YJgHJuY9p+xjba0+FCvXOW/F9cGS2eLMgbPA6rD+8924Wx7q
PdlhRGncm5GL60O6WzT1CNVyScE5azBeYs9ohKZLfwfEfeiv3TPpyigFZfX1Hfk7TPnfy7UlY9Ro
S7rR2CxYHoSPw2AjoOgnUc1AQzNBIajqQnvatf5yyOdXv3yzoas+l2/M+iPsb0HQhm25p9mxcb/m
9IjSUmjWx2WF6ENkZl+uf6JqQyXfsPYpzVIDobixPowtRIMEnFr7m54tw90aSJKttmciXnZdzMdv
tH8ofc13K1ynDHZjnpdNnCDGWzUwOd5JQGcLAx6G8ZKK77d9/vnVn4y1yUm3dR7CfWX6rwQOJqxd
FwSwtdCEesUJlDFvW24BueCg2tY5vyf7qeZ3gj4UjgYfqXr6ecc/fX61OrgB5Oc6oVHH/XziZRa6
TROmg2YLFGmWJ/mC1Oomr816XB1HtAVzp3OOnVu2msOjivQy8K3xh4GOYI4+OeEUWyjkbMfmeC7m
5nsdE6bi8MsK645r8HWmqIQYJQvTKkbnfzU0q6N6thTbgyarumJCFSTzjDdig+krWGL4No1rUZ1/
yW4NL0XpsSXlCQf0MC9VGEAOjM4VqhH3FoZLrpuAYotlKNwGIfjUwJQBrCzmxZ2hu1ernnsuGXw+
m7QwcZuA78WsxI/cqN/Adq0J34pjLwPYhtY22moK0GRo07j7CBb3IedPbTVonq/YV5lPr1vAjmmP
eD4gQSA3HCLRvOWLrouhWpjzWz8tTEFNzKosuO9aFvGjllfpI++9+XB9O1Vrc37rp6d7jWFbvMWY
ipeKaG3KqAYzo2e/g+zq+gtUi0P//wXcb4vVGdCD2XB3mb4RZ18VN13ULVcK1zYdt7xOBZpUSx3a
fyyDhd6i+WxVziED1FrPsIq2Z4hUuyUGG1Cxy/b00X0dvrFoOPA/NwnsBZaMVCtyY6y7FddqTv5Z
2hmRS5i3MdAFlgxRm3NzRrsVDrN1Qv9g73hMIvINZfy9EzUHL76+xWcTvZDSyEC1HmRWZUtwQsUq
dqOPSRfbuzfBelC1YD2AnqbT3yT8ij8kBWCzmzJ/LeGeQWf2M/WcOMvWeF3sU9YMMaU30QPiNWdr
+WQVDrcmOzjXw9sawspPGzC1Nc8OrREH5vfri6YwPBm9VrEubbwSh7f1H5F37lpkg0s+g4hJ46gV
hieT6Y2tUdUoQcPw0m08tsX8bzk7v4Wb2ppKqMIxyUA2cl4l3C0AQ/cgBgbKZvAwabyS6tsly6aQ
ueZFjSoZmMNAL3ac8u+p7sKlOq1SFIaoaGmQAoQH4BA8grrXCP7l4AfPx11FflfFTSMAloxfw9cX
m9tzwH+NLzP/Vln/uvzGWpmMU6Opsfk5cBSn1nT2c783MSPdiD/Xz6XK8ckwNfDBokTsYYiGPwBC
/5XH4OZ+Btg7tkL3O9H2/RSn5z9gNTNdWjtHiR54uyx9XWxNkqWwKxmqZvldYHs2tnfuXpbgsNAt
tNOQpkfN8pyP4AVnJ6PUlsKYmiwvYVZPIBlpkmYvDnYMQv5pJ+Jsl2qsV7U8598/eaCZT94EUSC8
pkuY/9TqOn0XLctDvPn/53LRGVbLHdAbgpZtfvDyKB3215dG9ejz758+eWrKcaa8BA/pdjTbQ8mT
SWgefXFT8dXSathjahdZwPO7oDbuQagVMcFAV8JPna/jM1S9QspT0nS1TH+x8rsKpRLM7IqYV4zG
g006EMtp9bZUr5E8m+mN9dgylt8tHFx/5j6v0IBxo9n4dX0TLp4brJTk3VYSuHlWFphoqDkLra4z
krx0Zo1x/W11/uf04/HSHcMByU7Riq5Lin+nOH/JojYiu7ZGXW9poi0CnXQ8H+c1vqmw5wVyY7rp
W/S8Ge8TJ+PQmw7TrjyTag12Q0xwS/bWVOjqyIqVk3vURgf9hpzjjE2rdchpkaQY5bm+KcEln4F/
IWUtWVBMjdvxLuFJDhrg/OBg2MQ46rCflycF8PzzYftkecAUCdFkY3bX0ehM+JnF7MR5RL6i2Lq3
j2enXegENs7ffOEEyJ3otps2bAlOQG+Bgsw8bg7bMXQ8snJXgS31+oJdvunjH0kG3xbdbIGHtU3c
AtNzuMsa7YtbOztRLxELoKNpgjEsJVHGabKBhe76axUeTG5PQ3t4m/rOnpO5BXSgcR+NDX49tXfX
H6+w/b8wtU/bBBkzE1klls5cH4v5Rxr8MdcfQiehqdoYyfJ7Wlls7rMlMaZfbfBtctLYYSerPLF+
0fwB1fpI1g+ZQHQuWzEnvOkPdt8emAALANXtuuLxcn/azqqgYV4zJ0Fn7byUJ5SD5dnWjRwpDFxu
TQMh3QxENOyuN6tw8f1D3xYaNmfVoyUDBx99iiGajt2BKsm68+dxCHkB8On1c6PYWbkhnTqz07SI
eHeG8bbWh5wlwZCD9MQMi0Y3l315xNELZAwh79sJJYAWFvfTB1p9/tVHDA2b9YP8nGN3n8d11IVF
HMRUF0vOB/OCJ5GRhbQv1tl37Tahzhou02O/kBB4vaid2iTb/mmWn4Efjy5Cy0o1Bq7aJynIk7Lo
Kijb4AjM4rCZ8xdR65RBVI+WAjvvem7XOL93nffPMI/fss17vb79KrOQDDsrDMCzR3z0nD+DgeWO
sjev7jSXuIu3IWy7ZNJjTyYiho3dLcZaRgNpF+j9uOVvbpTus1cVTrericOGMJuJZWq24bIj9OVm
f7qBYR16Cuyu3Iao9g4exAlK8YdmGnO8bDC+3O3figZcjn7L7oj1wNJvhr1G/bBDjzBcBl2lXvUO
yeQthgFDUvljIii0qiOfDKSJaNX2kT94ptg5s41yQb9x3Z1YsWjyjbKrJ3gZ6FslbuagSwhGTMbE
fSO8x6bUQb8uHzVfvln6BUS+B4Djk8DP/q3z4iFl7DfpCo3JK9ZMvlqSoS+8AZf7BJpp2yO0w9ck
nZZi3y+0OJDZgRiQXeqUjBX/RUZNZGikc+LNU1JgMG1tvpaYjmWBplN42dp9GTOBJMhOwSlCknar
7hxzOlqbhiRTsc2yDp+Y1gXV5BzUtFuy5t/y2Y36OlwRzW/xJr4svmcaVZG7dkoSsaT7fHvGdkRD
pYN/qRZd8oKdnzos9wlJaPtW5JAfbz+6UUcfoFoayRE2zZQxtixTEmAQH1SSIbWe2BSExfZx29pI
zrBsTbtZjWFKiH8K6MNIUY31b9tXGRLhF/0AdLBDkhTFpi67T+d3W/wwnMP1T1ccSBkBAS4OC/z1
WBsxBE9uACRSp1M9VT1a8nRDR1K3X12SdII8s3RAT8nVfPVlSK3ny9Q8HV19y/NS+tJULEJuM05Y
EifJaxrR6Wvb7mxnC7mTa96nOEEyHmIcnMArMmyCZ3yxyB86gVc0/6C9Liiolur8+6cMn7LUb2jF
2wQk6OCr3KVUd+1SGJYMgWDTXLugeCJJZT2Lrg3pL4O833Z0JJsl3pq6FBPzyeIUBzsF7s5aW90U
u2pFJJuFaHwzozpKEnvBCIGJoVTQR1z/7supCwQY/n+xOVscPowmSfLiNc+e1+ahtA8usmLqPq7u
8/WX/C0x/TdL9WXEQm6zkncFSNSNnlWQnmnAJeDvgGPug7ccqZHnhyyD/OyLYzZL+by2gnTvbHLL
6tvWoYb9vKxpmY5hFeQ2pul6D3K1T1s+O9Yrqtw9Y2FAkfXaEC2vQPQIHmrftfgj51mFefZAMIYp
uRqcvw7kYtLYIKbdQ/gTgPqv1//hZbAWxjgl++6IqOCzRZ2kGURClm+r17wMOVQnql+N4ewMn++m
Yt4HDbpsyxQk1gKWjLbbEdoOoSfG0O/al8XRSXwo7v6+XMEdPWZhJJ7Ql2nfJRXabrj+sweRnOcR
wRhz/V8rDo9cxq0ngSGhNRiSHtOH/hJ79RZbrA69+oBBYMu4CTqGxZU8QtAKRzCjGZIcmM12GPZr
t9wFvNhf/xsKhyaPGS+1z+uNiyExVvG8opTLveYx9SCDx7zt7fo7FK7HlvyDmft9OTHsx+rxqOHv
FBezXJMRKtyDjNlZXZsvHhtIYgWvE32aG82shmJdZK3MlNrEAB8uSZh56qyvY2+AE/clM53w+poo
Sm6+DNQxhhmDucY5lXXTyMWttSgS0D7tjK3fZcu/pQ+LX7afK7GbcOi+GDnELucudKr+4/oXKA6w
d96tT6Gmy8x+JAxee/CfgiApyNHIvrjlhOtzhH5yfP0tir2XAT11NgXOQpDnBvP9ODzR6mDyG7de
uouv9maj2LONSdA8Z/ytKTUxXvXJ0nF1DOEyKDaOiQcNhulPESSN0EQcVbriSdFMOCxt1hbRDF2m
YE4qagdvwiwxGreYQPXFw+C3rxTUT+gXO+Bbi/t1XJEwodWoAxAqLEYW8GmGueiWqrDQ3BI8hgv2
TgFrxhv9iRRTiTNstgXKlsTr0gOhGJELxr0z5HFuZ5qIqvgDnvQK1+vBiJm3JBkRbqALuuv6cXf9
tJ4j1oVYLWOTKtwo86C3SII/EYKqIuytLLSrKJviTKeuogqXMu3WOC1BAI3vJgH45LAOFibz2fpO
MCGyFU7SikPg3jl1e1dMkIRe2J98BoSTERHNPjRwAhYcXTR83F4nJKk47zK6SRRdbzsCjiCdB/eR
rhsEiCkbnwIUuzTeTrFlMsCpB5VS4JEKr2Dml5EFjx7TQcVVX3/+/ZMbaw277TwTjxaMvM9F64UY
glrDqR110rmXmy8oKP7/GwrMBBILJGaom1TJZAxR274MU3mEws+hHebQLt5mrTaEykPIpFwiW3jm
LJzg7k47jIGQn4bhJ4Nw7obAuWt8Z+f37JjX2Z6ngWZ7VGsoeTzXzEwRNBMsqrHzA60mGpl+HhyX
wqvi65aliDYyGkpkUCs1xmBMCg9aaNMW1tkhEP1r0fqRBaxYNf65/iJF4JbhUF0ALhDMJpDEBKlW
Ou8gvrUZoGjUeHCFh5ABUZySYG6rAnmBW0WOHY3pixl84ezN6DUFVYWtyGAo2+drSUYcAGoOO4hd
h73raSKbYhNk8FPgQn7O33Jc1Co097rXrn+0xRunB8s+9uZNZAKeL2OfrCYtuQ/BkSQdavbg4aIS
Zkba7Yq6HDR/RHFgZeyTsNva94yzkfgzMiagqAcrqomvsQfVFkgWj17oMuQBQ1Ip8qg0yaFYby3C
SkmLACqDuUOGpKW2dmScj714m8wnu9aVxv92ti/EMFkYtPFssGCXDPfNZy/c4mmI8l2wyyPxsMZV
PMY0quL6wP/O4OuwD6oFk9KapS3TzjGwYNy0wsl1o7T2NYm46v/IDDwZEZgbtJn1QpfvnX0UC4ur
8tXv9xzEKy77mndmOPTOP6MYjwV/WP2TDaBUT3+C7Xtb39fOfUdJ9Pt176L4ozJfjwE6OtrPZZe4
zYQwGazO88QXU+NcFMdaZusho9NY7pR3CbHBaFPz+7Wi8Zw1t1mNrOVnlB067zXrEjqS2GuaAxjF
Dv/j7Dp65Na55S8SoEhJW8VOk23P2BvB43tNBSpn/fpX8rcZ8zabDwMvDLcBUSJ5Ag/rVI2ZKUn9
RG+///4hEhcTWw2kNu1xm1FwLkDGAdnf1qPwkrcnXzQAZ5YZmvSM1VTaI22MKEvaYEyzU1PKaCtE
j+dMcwR7spriEvPYjsOjCy5oj0EqNGi0TuZ/RbuHi7OT5ZB8SRf7mKqkvhvAt+YpKh0kgUP0/pwR
qqmmqVa2DEdTO7nll3q9T/T32zMvCKoGl3KD0NeqFDarzxQa2lXnTdZ5+dH1n4NNODzNjgEAfGKa
83C0ybOmvvf9XdN+/dSb88w6xrQVaaGM6nOtP5XrW569anNIJll1UjDnPE/MONluomUbQemzNVDh
U+qTBuK2oOsMRRKMruMpbYdH3GX2NCKS4hPS7s2Z7rKxeUtygE2z4d+9tUpfQYBONgBdIA+Qpsc0
y31nk5WfBFuWl/TTqsqBc08AOcFGRdc2Gb3GITJpK0FCwsPyIBho5o4+EUTD/AcO816iFP5M5upI
iF3dm4tTB+7E6GcwtZhJ3sJN3WEg9yLHudAgqgQ1QNqfSzTE3d5r10k28HzOvrt6qpR8WIfnef6h
dlkwTSuY70cvb6HNxk7teoY8YKCUQQ/sZGKBjTIiOng+ZIV4gZny2L2WgXJrqofuOAOEi8m06jz3
8sEG8txmlRXpaZvI8gzBzud5CAb0ZFjZXO2n2DEAqi6oxtFPNRnQwr5+Eue5CMhWu32i4CbHHpjp
dST/MubZELVQesSVaUefNoqit8TERPPGuTdlIlR1Brd6YUl+Z3doPEDpbw7NnWck1bNvt7eHYMZ4
KCKc6AaIVW8dl56Fk5ZDztaI6Co7xgtmjIcfrqq99bk7W8eOTE5U2sU3W1lYmNipjWNEaj3NddNJ
MgmB3fJ4RFWbdXVIHetYNPaXyqbeqi/nyc2+p/N66Jh7UQ1DQh0pcEA8NLFqNrNFU113nKqJvNKG
uINnZhP993OLsi/Wh6QlAXdhqy2Aig0AbDoTe1hoFcEnSbJX0ZpzKUutzP2cu1VxnIY2at087OY8
3ro5/Nzb8w5NzTJU8Flx1Ic6Vjb7MjWbPwyyZhnR3PP+zJxQfgTr4dHsLJAuUDJ7effJ0Pnn9ubD
zGeDMrTu1oKVkpp+3oWWNXqm9c/tiRG9OWfRZb5mFVkLctRp92NMOzO0ylwmgS54OA8zbJJ13tG4
APgC9pRqTjTnVJLiioI9jzFUQLvqWro5PHfl91SNUoAXdc0NDbC0lXMXTrjTm/svTWdhOTpfX7ew
IrLLbVHtiVe3U6283mxqDM8WJIymKT2Bqsir+x6KcU89+zIRHcWnJdiSX7dXSWAdPC5xWamSZCOx
QPAz3o+a+WBX1oNJZkk8FhTueERiSXvTgMY3Oa7bYEZdpri4aDF133EZO2gJQE+WYbY+FJwKtBpr
qoQ7SjTsvm0+bGxb2SyUBRG69IlGqpmcbNf4Yuss89KUBO68vOtN94AueYkTEG1Hzgn06EbKKwPO
2K3GIah2YepY0bZxlvgwgbPnEX6kLheANjYElj7v/IoZwViQ2ttawze3KaLtejGV8fn2lrj+MTaP
7FvsRqFDWUPsr/2NujdEvGQgWNGT98/7sCxV7ZaJCr3m41BVYCyps1drYBKzvT5FtrvH5I/PVvds
Be0eL02Bv76CsLN1I8yatdpHK4P831ezUXcnZBWKtvjpqC794+0Ju5672DxKrTaoZo4GsooNXDIN
2w5snX29HU9q1X0qbbZ5rJpKcxQKjNE6Duj391XFVgNmkBSxbC0/VfmwedCavZjLarE6fZlpq3gD
meoHSLb+g+2wfHIEzko0px+tGVqVL+DXRZ4KzCOkHJKvtxfhuiNDW8vf65+3ejqhcN8fqapSnNAq
PegqdYpmu2yC20MIUA1oafh7DNTih8bVKmCbFjPo5iVsUAPTDABtlt4JBmIcbHeIxgUUTPYcpE0h
sUjRt3GhVC+Wkkxsso6sWq3ApTq7tMuiIYOFetztb7ueuto8tK2mek4RaqxjlXVPRrIyD6T5Fw2X
oAWdzxv6KG6PIwhwgIv9PYfZwGqjJ4p5bJX60WwSD4yMkVrlX3OHxqaygpm8RbWweE76WQIlFrgd
nvoHtJjbpCcMyzbmvxrDTgN1W1KJ6xdN3O4UPvidyaBbPpYpzAbaFXryr1Ykl+XfCnpLILGUbDyB
g+Ehb9ZsjIlD8AGGzn6Nznrvbund4k6ek8mKNKLP2Ofu789QtgLC7kegkw8uZWFts3BxtTObVN/p
K0k+IPDSPASOzDlpUqAcj4zZ0dpmtpfWZlA62SFHJW5L0e6Wy2oBV2eN/Mdau7V2NOjHDGfHfSQ0
0iAcM4Cg0ph6Sci5uq8wAGeWilktlUoBNdpGJ9THNKSlrBPh6nKQ/5hjudg103s8usxecRkIYNlp
sU4Wzve9K7nDv+pUMARniAX0GYsWF1znSflaZ3bo5F+zStbzJ5ga3uQczbDXrtmnxj6MaPeUPVf0
0py1gSTb0op2Zmenyw4mKNacQgmHXtYOL9gyvKG5Wt+aRorX7tblBWeAzstaKLtMy12VEplCtmgQ
ztQaYhiA5tnD2dStyEKKsDZJ6m2k9TJWrt5tPyuaKC7W1mtB27HG5mdWCFCWupy3T3FLYeNwkRbq
j9uYFs5wXsxfufngdu9SAhnR1HABdqohMKBM63jeXHoYHDqFepO9JVPrlR39fXtmRGNwVlvNtCk2
1a7PNrhGEvKG/Bnkv6GUXPY6Yz2xebTp2leFUyZah1LwFzCzRNpoHFfFALXF4jP6e1OeMnanbZ03
g69vXmXS5VddK4bl7BnM1SqdUa09K0Ufq8ODCxoyVetDMz2V2AeKrAFEsLN4WJ6jkboxCeYPoLWV
gAP6xW4lm1Y4dfuafYhCSW2mOUBl4zk3/ARcJ2ngHPN3onn1UQvVQyIr1AkH2j/uw0BroiUZHc3u
DK0/v0utoHW+kf44b4Y/gCqGXODbA1IHWlt4LH+/vfNEM8cZ/jg2Tdc6MPx2qT23QwpJ3/KylpwR
BS6XJ9bakkkjhYWV3lb94FrrMzq/w9svLjAZnlDL3VYD+TUs3kgrr05tUPSMYC8PNxDx3x5BNDWc
4TtuauVzbpjPumpFNgTGEhOLIZn360BPmAZn8jg5b+jIScdzrxsxarSBWoAPr+6Clj6ghu719AVd
Rvddmj66TAvnTfOAlPKUWsb9LbBNHtSWg8GHVHbbn4vxp54daHZP058j/SdJgw2NbbfnULBKPKgN
dNzbVI4YpNLsOJtMH6e5QLO08zJ/vz2CICvhYWopHYErB1bt3GnvC9pWB0zjoJ+pjky0lzF9CbbC
f4BqbVJM2pz1Z6v6vri4wQbnqPP79geInr3//sHsrRkF+KXVERWb3l8V61Ass7d2q8QERfPDGXi5
Nv2iZkl3duz7NHtes1+s/13SWOtlG0nkuHhsWk4J8v4Zd2b5cQ61oAiTwLmQB9TWYjeQqS2Ipkn/
e5rsJoF8dJv3Z9c+VFpoVGfHkpzFXDziP9AYYvMgNIdpZIVYxHC22zc1uU/LL6T+msMq1nMFkdXl
+XMLzVm80y6armfgEIZ43iGFq1pKJwIm9jP3/MTmIWhdkSZbh6rseWNR457z0svS6PabC/YQjz1j
VW8tM1O6s95CRXpZfMXevLVqvM2oPaWRjCJYYR6GVlgL9BVsWPJYuD6Em7zZfcA5/PYnCCIRjz5j
tWVUel72ZwXEi/m9RSTPFU0NZ72EThAzZW57nlPTL9vRW+uv24TUbfA2h0oikWgQzoZRYN0Gbdba
c5o/V5D+QdtcSK1wMF/zfJT4CXLdCHjWrVbVpqrTe/W5cU66qobUZR7ZythwP8XYhw3KWXClE1xK
1bDgDLKvXldi77RV/kwHW2Jg129JMAIXsQEJS1BmRzJDi5fC8jRnfNAaJ6BmFaezfk5LkMtflGEN
rcZFncy5X10Zv6fICfJt1NPoFJo97eG0g6QaZMgiNzS/mN4SGmERyaouAhvhG6l7NtCyH9f27ML6
dOO7sjGvZNXn9hnfR73MNoNyVtGfzS6ql4tSe47m+CXcoCzdFC0R3xTGNssC2Qe8FLnbIj3UDpOn
V1F2cWMWNjEN9Dq8bfCiBeHbvWzbrJlh42NqUApNxz6mrcdsz4rVoIvZnZQF9Dq8g9h8y5ebVEPX
GE1/th+MaKq8PKpnr/0VQ+pulwN7KlVv/FS7JsbiPIFTDsa6NKQ/p+PJbV/W9b7DrcXtGRN4Gb7n
i7qgIx9cZNSDkQKtebdmUDV7nYdwaGUbTOBk+JYvUqUzoeiOOytD91zZ3athD/u9vf6SqLJEQZRZ
850sKihTcnNVO8iKpb7l/J6qh65HjyFdirdxhMqoEY4sD/rR2+ztKRnzk76i4VDvJW5I9JFcnO+h
MNu4KbNfx9X6lxlDoKQQcx+THLxSNL69VgI/wKNfJzZORuPO9itUb6JJdyKyacGqppLHC6Ilj2et
W9y6uECxvZrO5GlsOieDTGnserGd2Dya1TJ6o2tI1cVNoXqp3vlZonpd9a85PjjN92zuvTK5Gz7H
vYTh9lX6kF6roJJULTAwQaLttYc4FGszz0klV2DXUch4Ohf+l8yx+2TF062H8t7+1aHPNjIOoLd5
NOL0vhx95W4PAOsBwPqDLssHBDuMl6Is59rCubDDFA7q/OCMuRtqzMjPxcq6l8pCx/LtXSbaBlzB
jqDrbLSKAXNnPKXGwSGSaRM9V/97TdzO1Ridpy7u1Pu8OjdUksOIrIKL/yUDjZTesC7O9Lu5f9AH
tBdKzggir8JjXW26OI024p2nX2rnpV/g6h+MA+hFvq4jWNdYqAQy6/ujhnnlQMIDX9m2Vma9jF0M
apw5MtUK6gTZQHHHWszeMNrjT7WyzdDA5fE9G+wpUjRcKOKf0Ic06fSYb+YYOkzJ0dadtAfTUIxj
0tRWkA8ZupIhxw4Ge2e+1FlXRFXSqF9QRGnjvqnUp3TuLA8NP4vXa7oTtwZLD4qLrVtakGbWlVUG
9BGlAjwGF/X9FZ0OsB0QOgZomPbp4jvHCXR/ht/9mAfvU0gIYvNo3FkrccRrsHSF9WL2x1QWaQRm
yCNwGcl03YUGXewoLwnaitY2XPrQ+hTRLl6b8y207p1Ea/cdtxMDFOSU5HW0zcXhtnGL3p5LJUa1
7rfExNvnW+Wz+ZH2OKy39wDFSPIJgZXzsFotLQwCcsUO5BtfteZQDbLCnCjj4gG1c0F6nU2Ymfyo
vFhvpg/dQmiw6sf2YoTlF+rjfySRUFAb4LGzhpNOOmH4CNDuXoAYi7WFPtg5CWurPDSa7buqC2jj
+n57UUQBhSfCbIvKheQqjMKM1zD16x9pNMEy72rfDsfAjKqn7g5iLuO5fLUfU8lFu2CleAhq2xnM
rfatoGsaDWw9Gz11dmTFs+sUcMTmIagUog2s3DCH7GI/QL44ylovVz0LH6T51G/8KtZBAUeD9iwz
TdEW4aGoU9tmLFcx5gTxaQJBhy2APqe/cw6rURVW/8q3iOikwWNRJ2jY47YV23E9QYUSvL3kMoRr
MPggavGl5xnRInHuAGlGaWcrvsiMzdMWlGEdF/4QTqEZ6V4D5VQZL48giv6JgB8zptWhS767S906
q03UaF8A5ZJs7z3CX4lsf2LBh2ezQZ82YuLZ1ksFzlIWkcfqnH6rjyRaD9DVkgwj+oR9+A/DmMNS
Lt2AuXLu5nD9xoIcYtZW7w2nIUR4wUmzfdf+uT2YwEPwgNVSo62a77vbjClIWIsYETsqo17ipkWJ
x588+sO3zMTswf5Y4/k/6PP/Dpipl91RODswYBm+6jVxIYMPCD6Gx7BqE6UGTbM+1vXqkGUaenKn
oDFSvy/M0c8KHDYLdwioS/69PXuCXc0DWwvwAzUWW5HquA+KEXdT8Lnn7ofcD7PW99nsJL3bxe1k
PRf69Dg0cya51BAdYXiAqlGj+yVtFOSvOa0DM6+Ki+Nkhqesae+pFTptElfPv5cdkpihoErIUur+
vP1hgq3No1eNMnGmjKR93M0ZlMA1Wz0Cn/ueTI0Vfm6Efak+TJ3WtLrp9A7svz6PxuM8+FQmJSnI
OXhh7oW1qupa+8SNVZg3yntCddXv0ao5dY2sC1hwscW3oDSuq/ZNjy2V6r+Zdq9lF53gDg3CWExH
eVZml6Jv4Q4bSz1ORdctmKYn9qaeVB91WV87JMdxBq3QHA3fcO57l4Vo0bJzRQWDQmhBzzFaY/6C
Qo6dXGoqgb9dN0HCY2vrYtwKQ4EDW9jFIJCZl2X419+Z8HSZEGiZE6XCO+fU8ZQB6phukC9fbu9S
QYQnPLjWbfspNQh6V9SnXX0b0qQIJ8Mhu2j+riSOXubQlpwrBRGe8GjaJiWEWvvsuy9zaCPCV2eI
iodg5wnkygXX9y3h8bRQtGyVARTYsUH+IaV9NJXqUCbdV7AThspaRNCh+VwYBm3f3yZeZH1K9QJD
bb9Qqy69/EXxu3D5jQ8aPTQBB7fXSLQBuPoBqwoAlzRMm2MvD9bcXkrQvha6DF59HftKCI+vrTYN
rWAFnj/7BMG3ilD5P7ZHpEOxNPxez1gIj6+Fyk2XTTPGgBbb6uOYGrv3W9wH7BmZKzQCPzdTnHkn
CrQTnA2j6BPuNkl/50D8c1gSSfVij3r/Tbsg6/n3eluavqgKw+OnrfUL87Ev34v8a73+1hKJO/xz
9ro2xL6rP0SNZK6AL832eXpzX5qjdUgj169ei5MS2n7/pj6uEeQyAJhJ79ZndIhFMpZ6gfviYX00
61oQDQJfpGkuDRszae/xy6d0LQjhiSRVi5jQOnLgZezzVrxlCa4RXm+vuWhRdqv5MGMTtNOIviCS
23UeVigPq6xgngnCn8w0w47NmSwdFo3EmbtibLaBPm0cwAyfnHbqO/RI4hBm3E/+GumRfoDSguqR
M5XKsAhMnwfVQo3CaE22z5uS/WoLPShb8mKzTRKzrgdfwuP9clAjZzOyrdi29gYLf2y31q6C1lK2
IQ2QJOVd5Q3JZumyAqDog7hw326u4yoK7eN6fB7qQ5O/DvWnUjrCE06u2pp2U8n6eFLvnfJCujv6
OVAA8MB/77E1cRUj0TFPU/m9zQ5K/uLIqpSCJeCxffbQU80yuvqAnoOV+n1jeq7pTe4/t61DMN88
pE8tcaymGR1ipqunVC0CvXfBrm9JSh6CYMvz7BGwxCetMeO8tgLzprs/IFXta0sVWZ32e3RZtFhM
4nwFJzjcS/+9CMmGEutmbANqEc2R+MWJHPsouzM9x9vlOtzH7P32nInyFJ5Wby01vaoTjKQ9zKEV
tXF3oEdcQ/qdL89TRCvDRfVmYiVrC3WIt+xrZR62/JWakigi8OU8qK8xxlGv1HmIiXJR50OtPd6e
GNFe5Yy3T7IUPhyvXJDpNA/166gaQZfoR3OeJU5WNCtcBJ/XBQhkUFrG0CM/TM6PptQOFu6bb3/A
dXY4glzn7z3UqT20GW3MTPeLXcZQDeuT8V5BjLoNNj/x6giqeJBSGM+uJEcULAWP3FuSom+7QRti
szYPDfI3x5HpLosevYepD4GvK2mq6SkeTVcTrSMgnbJ7JrlaEiwDj9QjdWEaubPitRcIIHfQnb9o
6Hu5vQqCOEo4QwY2omPjODQHApT0oL03ehdsy8NSHhbnkzkzTys30Mk2zBJbtSx7L+0Wr+q+beRz
dsAj9dLU7MqJ9UM8Anpmksmf8w08FDm5LKvs+lvkhHj5TKMfmqbZsFXT44KDGQs2XJMZsRb+f/IL
Ue7Pg/ZYuQylbmMTtWa0RXaUv+SvaRmv0Q7K7nNZqWd3alfSWp43Tklzoi3WhOVI/fJb8dw8pC/G
fV17E/PUwDzMuNm9vbkEO5fH7+UmsD11ocNHjT/H5qutXBxFAg0UTRYP4FPHoa/NAkuyV6jRgnoY
TtZJ97IIHkNiG6LX54wadEhONRAYXkbvtvViD5vXJYVkbnYvd2UVePTeRtnUmfYCfdSjEVXRdBgj
JR7khzzBKvPEcYau03xKMT9D1F1MVNZLf/JHeFZcJX0+cvLSmbRZMiUlGKbYvnTzr659bofft3eP
cIn3T/vgVHPTWXHGwxRtv6BhHfax88WK7dPw/9BjFS2x/vcQLJ+nKR8wBAHWkQ7rKVVmT182SfAX
fgIXpUtcfS16C1uD7jxkuFOfnppzfdzhE1KYniAT4GF6A2gFyr7EEhiaZ6HD6WEDGbgBF0X+aUL2
rWT7gSjIn2QHe8GFHuERe3q+Qe9Vw0cVuHmPS5D7ASJiRwxrlEdO0IRoxilDt/NIhPLSUYkk+0EQ
ZHks35YmSHoAK0dtZP5dPe6XX4rfBm3tzYEaFNF8kA0lGomzfMWh5pbm2BbKiHYx7WKVksRZ9OB9
DT9s6WFS+plMxhDX9QoOkMcMbvf27IiezAVyO5+onU27sVi/EpS4+/hzz93H+/DGruG67pggKKXu
sasO+SaZCYHl8dA8uyqosTnWEOvqnTM/jcrgLemvz70zZ9WqOiw5pAmH2CaHAgVa9nr7uQJL42F4
SjZSZ3GQyJhocO1HB0fDy7b8oOn328//gyO4EhRMLuPWodicpmh1xcXboAcLCBwg6uaVp+TRCcqj
ckL/AZyf5eeo05Z/bpq7wiPPjiQm/YF5XBmfx+At1tJZUDZCauD4XTCi86EK5jD5bYY0zO7GtyRa
IxS8zolfnsHb7ZGLbSFnyMP5LHsHwT7mcXplVgxsMgn2Gwie8lQDuYQsSRedOHic3jKnW9oNOEuu
T7a3V9hZYOAelXo0duMO16hauFfZE8l0CrY4j9PrS6XqW80eYrXJgsKOWhN8FesnEyAep6dXNu7m
LDx9CFQfjd1BGduhHRthFsluaETHfB6VR81ymXTT3T2u8au8hyr6A0gXXjZ/vuQHwBsiEt7e+aIM
2+BiPfoz6QYBkTFWYyfeg9f6SFBMsPwiYr6MvFW0IJxfaOalshYnG2Otmd+BtgGp7naYVtlZSgD/
In/Abx98JVTOHNUBz0/cvQGsdtK81rfv6WXHhDiHJpaZiKgwzQP30Nczr3OJyWpDBegT84RdHHWH
Mq6i7eDeZ/4UAhHu5z9cZMTdXXIvG1lgnDyKrzPmJdOSdIxdxTedh2J9vr38AsfK4+bmHgR7tM7H
eISltCDC0Q3iWZCsX99uDyDaXzxgbgA5HGtWjJAf1d8wRdhKAXhbtPvSWZ6L7TvpigPl8XNVuU5Z
2sOBqu27Mp6y5TJ2Njg+nmr0nNRD6xX5fTacSf89G59uf5pgU/OYusK21yltsRmYCyD4nYMbQ03i
Y0TLzcV+xd0c1tjYz4b2O2E/x0/xzxLCw+jGqddsk+CVDfpMloBq38ZGlnGL3pmz8UU3KxNiE0Nc
Xdaw96poTxIzpMD7JVoHTJH0tnzP4a+tNZfbd9rUVCCQH+LAKV4pkD6q8U/dnBZ6N6UHXT+Sr5Jl
uC6shPni0oJcn8xinLCrAMUMhmD+ZsaqrwUsqP3srgtBmu9lxzwq/OwCpTe/foDy0Gv5fnt/CaAh
hIfSFanK6gZqADCd7FCehsOGPEQ90Eh2zhbde/NourZ1wDFRI8fMj7jyDIofiu/2Xo/DKomKh8Rn
b0UkPb3sk3Zl2XgYXWfXE106DAZI/tE4dOc5ArXcifmyO1yBQfLYOdxPNIqtYF/gfk0lF0sJi1FS
7BIF5D8z+CHCZLaVrTtnOwLyGOaPRrAcrJBgqpYQXE/wZLLSjcCM/rzAh4HM2XSY3mIgtX8ulec6
Od7eTaLJ4eI8S9FaAHJoXBxU39Utbppf6SK5/xA9mrN8IKJtHZ0ROAcndwpYaEj5Iy+fP/fanK1X
dbGAchbPrsm5WnKvb++AKPRuP1wUnHg8XOcYip7vhen0mN3biOGKb9yhoxPJjxvIkh9BwYnHwXXK
rBpQ29kd444rcI5GvBecZICSP71hV+yKh72pBdQJdNAuxCrNQO/AEOzGlNBwTZskyKwVosiWbYDt
IWExonHuFYVR+nWZL0Fl17anEkhxubiD8/MZ4ona6oZT05432pWBBXJRr+2p6dVqn3vluk5+PeaF
b0B+L6hBw+BnVWJ6apaOHhnQDzM20JOA2msSoOTfRUZh5T/1yWKeAkRKwErzbetMUCHlKon73hpx
mVvTY70NTlDgmBeMM5SWx02B2q5OVX/Sa8kZUrTYPPVk07hlow1YBzNOHxtgvAt/8bPHHfA6e7Kj
hwCgTHg83zLkWb0ssLO3NxJ3x/RLdkBqGG6nykNumN7vVcBM2sMp/KjdJj+4i4aZCOkjFr8LFtS5
Kpyq0sC6U6M6yiJD4jtE+TUvg22m6mK4WYIL1OOP1us97bX00eaGM096+i3byCIfyyP6rMEcMzL/
OfRMQXYunucYRytIa3vFYwlhPfsoO/X8ydGu2Qznsqq61bOFIbC7BxPnHj0c/SGAbPVBCdWHEUWt
1yLOTlmc/0w8rNhXN1hjRYqKFkV2nnp6qDVF3Ziy19BV3/QBPbifcdmgH0ZJNibI63lCzXKzF42W
WDBCIrO5tMmhZZdulNW8BBvC4nF+hqvqSVEj2du33Q6YA0Hz4BEve9wx+ONhkVzBCQdy/t7flsKG
BcpI+0xtkRUBExlsz2O0+TsjROJvkgKQwGwhsfr3OJsyg4I+xThoavqfd7Dut/vkSIISOBcv8aoQ
lN2+c7d3L0nSy+uBweKRgEo7DGNew1WgaemYnbqDjYut/wfcbA/t/93kFg8CzBnBsXH3DXmGokvz
CPyUz84ExKSehj5yGmgS/3A9AbB4CODGajVvdBhuqpwM8KZsyTfjczvZ4rWgrWYss1zFR2Qtec5S
G+qOXVwuSti6WXg7DbhuLBYP/ctGVlRdA2NRlIg5JW5K0etLnzRHJhcqmh8uidH11lFAcbnf1dAg
Ld+WTPeYLPsSXHVYPE3fOmhZnqso6FreHOoordFTcvjTmBLLyvKCGeIxf25VpS6psQgpKlF5VA2P
Gznn7Y/b8y9w/BZP1WfpqW6U6AVAcq1FisfgUVqfQlJo8TV/fFQ/WyaweICf2kxmNpf4kOFtDoej
hoQPufC3/4FaZDnA7puu2B2P88vMfkIBD8WaSVmsc2d0oBrest/KlCaepZVrMDegzlw3s5LYn2gL
8Lx++pyXiTGhXsAuSWwdnOMW7+dRoCIC2UcJ9rDDlSSWsUaHooaQNULkwXpUh5M7PUnWf3ey1yaM
O5sUnQEeuQ5lCctznqZL95IVHujlLruXn9/mAN2q3gyaJ+9zZS+Lh/xt1Ya7tL2OZ+dfh/F+dX4m
NLYaGTWB4FxtOZzBN6QkNf7s5wr3YD84p/EujdbH9PfmK0iaioDFsiAiXHuuRuEadkfcDlu6D/cz
/HIw/yn+0EVUMZL72yskWHwe+lfWJDMMfYKBlqe2Urwe2f7mtP7tp18/8kKNmou926x2um73MTHW
oDfoHVPV+Paj/5z9r2wtHvo3VrnVa27SoL+SPhRquNrLOXXH9wyc6Y4ZaGD3y9LjWoJ7aMLFCuR7
mqcqb8HLiPLY5ErOHgL/ySME+zSHpDUYzmOjtwPD+raaY6yPJ0VGuCNan/33D6cAp2gahj8jaNG0
HxNrfZNWT6ujhbdnUfR4zvY3M3GbbllwR+CAqtK2oUVgbdQIGDSLJXvgusmYKl9aB33xUqpbaZ2b
yvAhQPRqt8sdM9Ofbm4FhtY+GwUuiaj5rrPezwY32FoAvrTNX2vFrxKZ8MLVTzVVvtAO0T/UR5ds
PWvVA6sPinJpLcleFD2a2+Zz2wL7XzvLWZleM/VBV39PTBYArnpQvPb++4cN4OZDXShqSc6pPqJn
pS6e1V3gV2Xrc76Yd8DsHO1yeli1BC1SinK0G/XfsqIGMH82dBe0X8qmfJ1X62iakyJZ0qubHu+0
//7hnfp+rjSr3FZ8Lzmt7a8aIu32ukZjL/lq0YTuv38YANXEodv6Yjs3S+Hnv6z+X6WRYMJdPOI/
bgPvzu34Ku1Nc2+DO6udg8cbAbj0NgUXfEZ+cdss0Icv+jxIbuSvu3CMxsW/dqtt0N7jQ0zgYL0y
pCf1SDzNn57SUIYFvOpkMQZ34s2a1rAXHauxjCdD/W7LCnTXz7J4MBfruqY1B3CaojwHga21ZV+c
1joVeh/UJHkdOvCXjMYPB/L1bjZLqrGihedC3kaarUpLtp2HpfNod1/VubeS59vOTjBRfNXdcpWs
Lmi17exuk4XzoOS0d71UY6p8sd3cqikpylI7K2r1u2XNk7McprQ5ZrMRtslwVyXdYa6118SY49Gp
31zp+UP0SZx3AFVy1iZs2c76/LMHMS+bDrfnSvhNnI1nbToyNmMl8uPqbwAtaAcaLk/KkwM04yZZ
buEonKGXLXjgc3PezsaLizLjCfJJgetnfdgeWUilZa6reTsWiDN6lw5kKAAmPptm9jAY5f+xdiXL
ceta8osYQXAAwS3JmlQqDSVLlr1heLokOM/T13fS7tehCxcKHRVvo0VFCCQBnAEHeTL3zRRuNa75
qb3sybJ4ScFvQUTjUYLF87yIzTLDF2n2KWw3YavwW7KVFqy8K8vBKFps3pE9NGiUJIoUXeLLf3uu
D662BgtWNlBMzQCpDs9l+a92TPUAPU6+poWKACldZ8GubTcxsr6qyZHN5aY0ygMq2p7pZoE7gcpa
c96nZtpa6DfKEnc3mcu+G1UQAonDF4v0PSQzE1fPyBGcbIOfc+LP8bwz6+JljkDaP9eHLuMP1hAq
MmrJQolFewaZTqbly3JkOkRvzqCWu80ixSp3tzR2k2BujrG2LQ64cPfDAJX7pfJtVJduZaqwdLHQ
7UBrmfAKXzBtyZb6CQrqtPIcQCDottr1NyZkYo960ySF3UbwXbR/begGLZTerGIokOxqsaxdxU5P
LVYuxyzMvMiyEw8nkKdGQ6W31G7SqsY8CaY+hZYWp9DFPRKz3dr2mHhQXb8vcvrp+opLvJbYor5E
Y2Lkw1R+Del2NND9nj0n2n2hb0xczrTT9+tPuVyjwWcIYT53krSG/7POS3I2F7DGlD8S+GLT9czQ
Cgo73RsUhfqoApvo2YYGRcSSg9Gr7OXyQQ7PF3wDRHnzwhxL5wgSsTxYsvgIVeQtHNCXhIO4Uh9j
IGNq456AyjftdduLQyADElqel7AH3VG7L42MbDn+BoopWVfwryRxhWP+O/9MrDKPoyFBWIo2Q7AE
KHx+1wD2zuPfKEFNWXu56CzwIOHk4A6JnVMHD+rck2PvLP2mwIqBhcTA7VkLyC0ST31HcQlC9nw3
/2w2f8gmBxWFysV0DU8RkgQzHes40qhzBETnpQ+bbyVuC9qxUlw/y2ZHyA6Iq9f2GLbLcenKbROO
m6VqN9eXWDb0+vuHsJejU1+ronk5tl29r3kJ0KlqUmRDC25h7QUmboepH7t7F6DOJbj+ypdvTDDb
QgrgVEnYu+tm6e/oTgd4H3JATwbYY1ERxO3ColI0la2q4BCMeqxay8bcQCYbbJTvs04RZW7JY/AR
grUvy2JDShRrOqSl13a5n5bvivlZ5+GC1Yq1bBbWxtRGSFndl5UVqwbxoRcnfvxt2pRAsk9KqUOJ
exCr2nmbpYnOsMKxi7Lmyhm14PYKRxXybN4R3JyqrmclW0ksanfzSEPS44sKuhujXW/dlI+ZrljI
NtypXcYFA/PM6zfobUDz1fLc/GNtk022U7JRyVZEMGCbVqY+GngMPa1XsQTX5fZpzVagOKQkQryY
4OFbBFPulmrQxhgZrFv2J1AggdMwe4LO1C6tSii8t9vMRgUk5It3fZ/JFkWw7yzRkj6tcoT9wWfh
IWpero8r+w7BvIfRsA2LwDL0O77HaWtn71a+q5sYEDBNglXHPNWtGMRaR615LsqHIt5ff22JtxD7
0qnRTJwWFTmir7jcEH2qgqSfyKGroU9x/REXsznTFYvURdFXTq3hEQOvRpRy7ae6sh+yZtzmnL1e
f8blUg0eIoTiXs8cN+cFOYaTu6dp8551w26Yi0Odan4ctk9hNW5cLXygOfibcqZqNlrHv+C1xDp2
aOkaidfiQTfaYTAzemrsAvlqjlSsNSwNIgY0vNey9sv1D10zgEvPE2J2vPDR6vWWHHtHf3b1OBgs
/WFomxdmNpBlqxQuRrZmgunHjknmzMSacSf9Z7JBhupEi8eyOuCUKSKiZOuJjezLYiA7tUoC3ZDo
l1Oyg92Md6Sqfl2fqcunVmwJwdKBbZ7cdqZwXxVEfXDrt9dfyDN9pMBqJr6uiIiyrxDsvuNN0iUa
wq1LUJBAN8rwI7SVrB6reV9absHsUyNPaTWV+jE+MOgSTXuIbqAAaQPaqOppkO0oIaQbxhzbgAno
x7l+qMA967Tcd/ibCR2iolG4AInTFTvbh2wyyVDiGe78Y3Z/hgm5bQ+JHezLSKZk1iPzWFjZlkz9
1qF0P0Ia+foekr33Omcf8sysLwGCmzF8n44P7tjehYAhXB9aYmFiE3ufTK2mI0s8LiT2QFvnjpAJ
XPZj+um28df9+uHVOzueCx4l+nGqA629W8xDNL70VFEal+x6sYNda+zYCOs6PA+k9qsx22t88lge
KaLS5eK16YpN7KwpNZCaLAxySQ4jPjemzLOtzkeZ20vM8RknAKg/AALEq0OUqZQbZV8l2PJYzawj
ZWGdE0YC6HQdliTdtrkKcCobXjDmkjpgrNRsJM/x92l5HPt9ZqkkzCRWLPaw2/bg0Lrk5lF33J9W
229qp7njs/GLu5kfubFiV8lOMWIHO9ejOedQHT4aegjpCxNyukCWjuAUQ9TTEySkaVfqnjUlX4ea
PJd6fMfTvvINGkL8uFlUEOHLLQCmK7a7V+YUa2BGRFHYzgJiVjtz2MVgZdRd49SNbxFu9qNuT4zM
i62TmfpW/6kk/wyGHjhd6M2ALSTVwey2BnX82sk3y/DJMH+ZqusXyVqLQjchGoKzkk/6MdJPC9sm
4VM2KM7VsqGFFCAyIRKZzxqqDtrdjD2k7+1REfaly7s+84PXyDKWdIONmFnHYJGCkEJgHfovztc+
WIuHbjAo0hjpg1aP++FBxK4SbShhC/pzvwlnD3fHGyhq3iHVCD22V9+vXS6QYaMIaYCl5zpI7q21
GhSsxFglCMi5BvGOtZ5SrCdvyCgrCjeSQ4AofzMRtqSG1pMjIIRvBODuqNXvxrFGRw9QksbXBFBr
SpQc2atfupAdiFo4OgpQlK6rpd+trfTZ1jkbpmc92ndloB1C5UFwnapLzxFShISFZltWsX4cfiy9
/wcsD0ccf9Oere0Kyb/tRsl0xU76YiIxIQu+CN1hKBU+gWIu6I5xBiFGPUDaptrnkpkTO+frYqaR
qyE6ugWUfLBOm9ynn5ZnY4uZA0f19Rgs23uiEs7AuZ2H40COJoSnC416MzRXiINvy06L/soSID7L
+D1Lo23D7ou583OLe5pKuEqSvvwljzPzpKkWpF1mXCc7sPFMKAQXKjYkScgRNXHsuWnq1i0wOmdQ
Cgu0JejJW80Lr7E+X59A2QcIXmLOeu7GBdePmXmfFo+WCjgjG1fwCUtsDiSy4RMy9zTGezd7ue19
hQRiYSO3whTjdhWBcjIaeFEW13PVrpXYodhuX8VATVUJnGbc++Y7CVYwZupXNgDe5Sc08ynJUi7j
8GGHgsWH4HsoLaAHjoNVcA0ukycddT1ODZZuUyB/069kSYflfazRcf1QVlnqvGvaWKZoTrZBazTs
xpLr2oaDAnG+66sI15KIwUuebiGVU0/nmemtbniD4YwcYhRaoeWRV5caSUv8axOiGjHUKQ4OABbP
ul1tZgCOws9mXbeAbfaTHfLg+qJJjvAitCgrCdXtycIVo238AiPWRgNtIjWh6tJk/qg5vp5+u+1J
QpHCHJyOhUtiHF3aHUlcgu710UyH0rPSTzaFhFSRK75JkiOIuKPGjXi8zJl+5P0r+9bYd0Q/XP8G
mU8TKRH6NhlnksFFtxvzvX0otqhjI/V7mfy15S5/KX45n64/SnJEEpkPynYMUy3JzKO99CDf1n3K
+b0GXhqXKw/YkkAgMiCkk9lDFRsH7LXNfmX9rfbdplp7S/4fbPsSTynyHtQtNe1YX/1wWx9Ad6J5
gx5uowbKEpm5mSxNcWySuDWRAYF1JlhD2tQ8Qk3w1PRk2xaqK1lZNUVkPjB1PpVRh4g5bId76peg
HbS/5gcjiO+gyft+fcV/N/BeyDRE1gO76MCvopnkSMu3DoCCtGVBS4p943D4ld4bx9R3JyOAYDNY
VMGh+Q5f4tXkjS31scDtp6F7YUr8Sl+2q7r59deSWJMpuPW+sEKestA6N+aPxAzyhnhuosgRZJtc
OBQ65cR62g/6cYzSQDdKLwKvCJTTHVWnv2xTCK68yDJLbx0kb0wnj3myHPpc1R8gMZ6/kIQkaSt0
2uvHLnBdz97yO9fXsl0fMLTlIAFV6UBLPuF3lPpwWKBOg76maoY3m6wgHocXnM0VMVUy/SKgcNZS
G92ZGDqxoPlikYeUxtvY6gyvNc3bDmwijNCoSgbZNpwFwUyF3QteJpxybEcFz5HNjrA7q76cnI40
GL49uNadozpnys5oIoIwQaV5AOelfiTNpjgYm2UPeUWOFtPf8k2glruNRNyEQPi/T4NaTzWIiJfm
2dYtd9sbPT9EHY4AEeu/XzdhWUVJhA82cx21SdWG96xwv5tzHjS2eQKg7M103BdAJFaRwDNgxq+T
kTX+9YdKNpeILFxGnJyqKXTODjS1dkCbP+rOaN3rLVQ3U4KCyPXHSNyT2MDPUuhh106qHzXr+4Lm
OFTNQk1R6JOELrF3v42rqiUJEokmwzuX566DJu38GP1Yyuw2ExRb+Pt0dnLNpMbR1r7q1dEseWDr
ezb8uD47EvP4ncd8cB6lXs+NpVP92Kafu/SFqiKibNbXJP3DuHzpwibvrOa+BUMenT6NOAUV0/P1
l5btHMGmY9DMVjY6Oe713pg3aUkTsJy65ZchHznuSZhKB0RqFkL4sd0umaNqDO+TxoBKpwVsTjUR
r6ggsW5Zxew11feYR58z3vszymXXP+9yV4Hp/n6dD5Pnkhp4+NSwz+Fp3iD/hW9pvhuH8kf42J3B
DFTvi0JhHbLM5S8IoY6WHysyrPOw7e6NDd+kO/0FxI8bdBkHxvn6F0l2g4gbdKIoN+ZpsM5xt4cE
KPD7m4i8Xh9bshlE6GBT1ASUc40G0ftlemmNo2kZPsiB7jqbeLc9Yn30h/VwiKVlxGTFSQPRWUq3
Wb0rIgPsA4osRxZLRLggbmOLxiJOcWqC/NvKWh0HpeZNdyujiX6k5/Tz9Q+RrcPqBT58SEPHkVSA
DpxG+5inAa5sqjS4bWjB4CfSdFbYrEPn//TgQUj5uesV/dQSJyWCBQ3G0Pq2Tk9F/ymik9koto5s
XMG8587sir7QMC6IMIcGlIKJ4t5TtimFkG2CdGUOiVucDPO9N1nlL7CyTdRYvde4haaIDZeXk4lQ
vk6vTcbdujw5me4RdBZ3JSqoSPBvWVImAvj0aYjdaGzLU5i+VMO2cV+WUuHiZG++BtQPGzErkznL
UOI+ARjijwPzypEEQxjftBmZiN2DjESbFW5Xnqr6lIfcq7/UVBF71jf8+wzGxPZ0cwK5UbNE5Smy
mJfUdyWGJy3u3yYvcVQ3wpe3DxNb0+vJ1IreDotTCc4TQ9sY8xKky0PRf7q+srKPEIy1zPrZqDjm
Z+YH1JcMyKiNzi7EE9r8xs0jxGi7to2kZlhhJynvAKHx+8l8zGpVjJRtIMF0XQgW9E2ZAbTr7jh/
KFy/6xUHEknUZyKMr8I1Rdn3zL7XyE9Tf1mpaRgLwvhHmqb7cnopksxvWaXYq5K1/gvZl+hVU/Wm
fb/ACTlJ4ZdFEtTVHS8mxRMul/CYCOmzCp1nS+PY9wB8+J0FDciO/YzRGTJEv6L1Bq6wFYsu+xbB
rMc6tK12JtZZb+8hcUjcGrR829BSwdMkqy5C+6C+N2s51XELQKbjqL9lxo4tCsOWlO6Y2I7eTw7s
oMuz77XbgyWYe9VwZzlPeZT57sqjH2Z+l7Ye04ZHah9YUnv5YPlwkor6lCQVYyLYb6UcNKzOhMoh
9KtJW5x1UPhXDtQUub21OxrYRu5r7vS2DJmfN9MmLFUVUdnCCQ4BDjMx68SxzqaWHHFc3rT99Nlu
+TYsb0QtMLF93UyjvGsXUn0zyVjVQTnF5c7Mxvmf1jW1L1qdomrVx5n2PsXdeOBI8k8hySfVfaBs
7wgeQ+9jdGtrAzm3VdI+pMzWHueyDM9FOc2Ke1vZLApRPx3ipqQDI2fwNXhkfOM8Cpb4uRxUSdbl
G1QmggXTjvVxF+IBTj16k73Rl8rjEMNdMu4ZRuy5U+L3uMC/HiUkMyaiBp0mHvIJBApnzdZ/jp2W
+EPXZ15D2bfrD7Aux1IRHmgTJ7OLlBhnVr5p3UOhKbIv2Yuv6/MhuzAcu00yg2I39/2+HqOHqOkf
KMjmr7+2ZJlFNZskmew602j4VLbf2/GxtHELW/2TmqorF9nrr9P14fVBgpSzxratM624n9MgGcH4
pSLTlG0hwdIdI3ehCsrCMzF/2nRDqQdcOTyZZwB+Ojp3YXtbXZiJUjYTDs5mEYXhubN8xzxptc8S
RYiWzZBgywZaQ+e459p/YWjBhh2bgmU8/7+hrdyHNsj1fSOJwyLOr3LRTB8CnfJFtzIrCtLO7jLP
dHgD0GLexXSbaBk9zU1avCQa1I4VRSrJdhVRgEVvdF3R4IRv1Giqa7+mS/y4zLlHG1UruCSdpELY
rymuJ3kYgukoJGZQuVAeS42ab6y+gEtnHOiBJFX5QMnai9BAik6q3hjM8GyFD1WZrt2iHZpGry+R
bPD19w+ml+R8WvTKDs85Qm/iZicypptiiV+uDy+bKMGy8xT3jubQhmd4kJ82qEMq8hab45NBY4Ci
J8U+kyUSIj6wdto6Z7HJzu1mrelkQQdw75+aDqjYP1//FulThAzf5OFUDpX15ykkSDf/lacIpu6k
o97jYKidpy0/r8TVIE1wPDTtQMR63ltKJo/1rS+c60SI4FBMoRuBPuF3HQxkuds/dbBVyBqC8J+u
z5nEA4j4wJ71aZnWcL4xqaEwT8w6GHnWv3Yx2CjrYa7A54LOAvCM/7jtgeuLfNjPYWVQI4q68Ax6
y6J4zd37NCmCEnSY9WemusGRhHERzWfHfBz0wgjPzXw0x6/EVOwwiTGKmjdhOS2WQbAkTrtv2oe4
CHpLEUBkm1fUuwlnYDW7+X9NZOVGXpe7DVZ+PvVySzyvqHYTgkQrpxk+IAl1SFmZ3X5ImpdlrLbx
NPjXV1g2+UI8p3MZG1BhCM9prfF9uRhxEwxz4tIbxxesvJt5USwh3K1jbxz3ifCn6+8tW1zBrllE
SekyeFq33euooeAEHyuvpKXLK0TxDoWHccp/W/PqNaC/5Re2Z3nEN0DJWYyKyZF8xN+APHcpQZOr
nTl0DljqrzlOGSsGl32ECMPrE9umTmxfcuOu0iXJPkGI3STqFlTKsL5L+UiG2ctAUYFu7+uLLDEA
EWIXIz5ABh6D57i+d+rB08pwH7dNAJDM9vojZO+//v7Bw6GAm4O3rIffhmZC/Jhke9retkUtIVpH
0PccIlNjq/+xjAfO1f5H9taC1RK747Yep9p/YWjBYCstzM1pwK75k3b/fxJYWYlEhNgRNy+R5jlI
6YPgT2ahbQBu6jYLOBqiQJVayGZHsN6sShI0AiAHT8G5XMGgSPUG4S2FXUlOQCJEaxnKXmNWop0B
nnx27OopgqxHGBk+zejniju5l3emV4XZ5voOlQR9EaiVDwA5WgZCTdJZJ5Zae0czAlZ/suP4rA2g
vixVRVFJLBDhWo6dli2Fwtp5AhzYObD0xmgpQrQYcHlxlQx/PJG++ZMcratu7NXRUrLqIj7L0MkC
8Bz97YkS7T1vg8ZUFAQkfkiEZ02dQ4dS67AEPbm3OvShpexz344e0VUoHJm3FsFZFo4Oc902/0mH
+WbtqOuRUawJ5G0XeEzEWg2jPodhB+O27QryHc2htn+ZcxJc36myFRBicmXnxtLnhJ15Hme/ssZy
9/achdzPujb8cf0Z0nkSjLsu7alPTSxzE6QP/0m0u80Klb95L4mo1SnnoxbFWIwhPfMo90e6K8bb
SBCYKD/D4+R32Ed9ZvGZsxtUvFSS6RdhqbVhagNrrfJFh7/wB6gA+yW4Xl6MSp8VKbXEEERMmj5E
aTbbOjuHyxeCxEvrfJ68svnGIquIRQMi2R6MdgaaoHoscSrP+c4wVE2BsvkR4vHglBpvStM6k67e
lm4ISW/U3xvVEVA2N0JMTkzSA3wdI1mxj2AJXfO5mt3dWrMyhLjschqyEo1ea1ym3QlxuR9VB/7V
QC8cXv/ColmQWupJU73O5hi45tmggCPNvcf6oM26rY1aDHCiflVtk/zbdTuWLYZgxo6bYmuS3jpn
w+jxnO2yefGcrDzcNLwISAO7wgJt4TR+sYb71MWZv//qoH3u+uCSOCkizwwWt2MyM+tcwMg2qcXr
Lbzq8/XBJdtIxJsNQ56yEl3D59k0d1b8M2bmJzYSD6cRRTiWTL2IOms0hLNkAXWgxi0PEQeEma8R
/3T99WWDr79/zKfdxUanOdC8lbkEjg56f5N63W3iziYT8WZ2QjSb1Sk9232yqQrrMNH3NnJ2t728
YMJWHHOdzRUAM84chNFyyEfDy5ObKH/x8oIJLwnKtqWL4ad2HzMQOCrsVzbnQtwd22rMY7uk5yFK
gixqt4Vre4OmIqO/DC9yDVE8U+9T7jpZVJxiCKdH+3an+dXRPq3JydqfpiJ1vmhWeIwwPVR3M63s
5+LURrGvV68cpAjX1/UygQWGFmao05zc4XMKQATNtXHDGj0CXjgfay+qk1PE9cKDtEt2akZG0QEB
3Rovp0OLrrI2bAPFS6zf8ZeXxUsILq8xWN3FRZGfum11v4rCVfvfrFN+GvBAdTq56D5cQzydjHod
WqTIixPLCRQcmuaBxOG3hrZQP3u//iEXtxseIRQFE1a7YU3D/ETJp7w4G8vT4Ch2suzthWoCQ1dx
VkdLcerr1HOG7Wxwj0U7XVm3Wy35whqIJ5Fs6Ws+OE1+mp/5W3Wo0JNSHKODe5o2HWgfVLJfF89s
mCLBC9asLICCbgHIy6MfqBU+sHy6y0x+HAGEb+JPpX0TzweetBrTB39LW2YxXPeRn3OYot86jCO/
X0ZjS+eaKqxnnfxLcyZ4xVB3cotVLAca6t0BGArh1HVLSMX6KVcRHsoWXrD9EZU8ZGRJcTL14jAk
rkfI9DqE7aPNFVFP4l1EtczQpEhuGFyAw8Z2Q7NQ88ewUxwQZYMLpm1N+UI7jvWmxlQE9cTmTVZp
qsxS5r7E4wi6BItOT2DUxkq2UkB+fnmAnqSxzQOuFEWVLLN4LAGj8dRUiZufYgOkPotz76DL0qyj
nZHk0LuqFdeJlw9wLkAT/96xc9jXOWV6fhq2IeS8y13yfXket9Mm2xQ7JTBZ4qTEkwqJWDc4c1MA
qlr5aHSYu3hDl+11DyhZbvGYEvX2EHagsz1B/bqw36tJYWmycdffPxhzsoxNPA9DcRrqCijnyv6i
NU/XX1liYGKbzGRFeVkzxPB0eZztB1wY+9oYDLGqjV0234IBU81wYz1HULANCgqO3HMq7nqlfZN4
BXaNEMGnyBnDvsXubNo7Oh40qnlFfEg0Va+i7P0FC+7ntBlGvuQnZDoeOtCAgqWhCp+9vuQFDyqe
RlLiUtbNmHxtKDaLmxVeuUxg9cgeE+5ontN9zagDyr+Qb0CW/9Y3KjI7yVeJJxU0+w3TpNv5KS2e
mtBL+GcoeF/fULKhRTOuZisKIX56GgFqG9vtgBNpq9ISkRiCeEQJ09pheYjBDZrkYF3t/7FKFemx
7MXX3z8aGVviUItoflra+pja6Lt2IQJILYWhXS5yu7hg/Pf4eU/NvHIRaKbHufGSp1XWZzoaT9pb
fq/t2BHdN4qoI7Hp3/n6hy/heR5FjIz5qc5B5UP9jj4bzsFQkRxJkhjxuJJmIAdIOjjqtDIHL+3t
dytOik0/xPe0sg4li+/Kkr1d306ybxHsu7MqG4BuI0dfOPE6UF/SbDN8nbovtw0vmHeCu/EKKEW4
v7H3rF+dDbjBV4veuF/FLhgyhb0DPoX559CUeyd+thNnc/3FJZYgtr6MkUGgQYV5CaFnltbZxnRs
RY1EEvDFzhe3ppWB3qfi1MUA0PfavFkW63PWQfshbWhQslIluSsxOZE1u81rUI2vO4nbxb63sxcj
Kj1aF4qUQja8YNHZaGedk3T5yYrJLqIjbCHaE/smKg60TwoGzauOFA5AXaelKhfwF8SQ6gzDY0+p
31r1cGcnKnCd7EOETHsmPKtdArc3Gd2x+QkyqF0efrttIwkB2omLBWyGcHuQq27iIzoaY30zNBNa
0W57gGDBbhrHU5ghgtKouw9DknlZ7N6WvIs82E2YJelUIvqnFRR4Ymu0T0bfqNiDL/setHv922M3
nCRGv2Da2wyM++4LMRhgZ4cw3l6fGUkBhYidMCSco64B+vwUvoan5gBWh63xhM6Atz94kZtud1wi
Elvrmo37ccLXriEX0rNZARXR9FkfZ//6d1x2GEha/j1P9RLaQ8MwT1H/arfvU/fLTlpQr0Pb/tP1
J1z2dkTsjuFaPJjcLjFRWnsfxhDWtTTFFrpsW0TsiTFo75o4pmF7FsfMOuXsYKnq57K3FszWaqfC
zQiGbtxtSIIwVzho2b4UTNZq0WBmrQ7aWA4x21b7nL2ajaIpbt3cf+ekxBXMNZkbXvIRU93MnHrD
kN5lTfLUdSiEzHpgM+vnNCafx4or/M/lbAL85P/ePKTkDinXIqKBCBxVr1q7yY0aohbvvNtMrhtc
30GSPSq2w9QtqoZ2UuangrFNVcWHmtOHGU23bZ/vWloplkaym8SeGMLcZCpDeFPLfm/rrx058Xp3
/QtkQ69f9iGr0xdt5q2W4RyeDd5QgbKtvZvsz7cNLpjw4sQmRKjhSI12TeJADeTP1cv1sSXbVWyA
MUfDiAwNdaK+zZM7qNsl3ugOX4keQamAuqEiwZZYm9jmkgJp6YDHLD9l7V6bT8ukmHfZuIIVM9Zx
HlKu/3JG06T+bGf9EOi9GVYK9ylbWMGcc+oWWV0XON1Dss7Z0HajqyLMujcuGLNIYG0BYjxOKaY+
c+JDWuiwXTdEhjVSHyKv3yJ0F15fY9k3CFaMioox4NBXQI/e5gGhEEBuwOnhTFxhWJJVEFtUprpo
wEkKn1fMIFxPl1Pj3NTV6RKxHwVAxCExE0ThsWMvY1FnuN8c9a0JXp/99dmRLIPYkJLWFY9CB1sT
3febxN5E/ZfBygIN7SnV1+uPkLhtUVRxaIppQpsXqmfskQPIDI5TMt5rENNBwqX3d3ao+BbJSotd
KkTHFmItSgdsPsTkKZvOpepCSTb0uvYfPFzWGCQF931+0ixtO6eORxDdmtQKrk+RbBUEQ9Zsq8iH
zEGk1/Ok9Jfacfcg2ihf6nDCOTnXtX9q88Z4I3apaOABNjU0Rv5EG5IWbxt0Urn2MWP3k3LfSvyq
I0RqsLW582iv2WPRBCE9lmARWCqwgqluRWQ2Jxg1TvnQ05lxPLMy9pnluuWhS1BxNpO8vNi0Ultt
PBAywDNpi1+Cz2Mo/M55L8bn64stG39NNz7sJaMG+ZLLsZcqM9uOi1+QJuicChRzCock2axicwoC
farr/Qw7KJ9oWQd56tPoJmYIl4jNKHENKal0Xg9lWf3PEs7o56EO9CmjeGN1+k2iJXjK+mkf5shy
jIKsCtCnHjD4Kc2fzDjeaegLv74Eku0j0lVnU7z0HcFHTHX2w0lXe24NxYWgxJbFVpQB9IFW5nYo
yy6xj5DgD076UuQJA1YEhG+9okIre4wQmhkxC85AeX1KIug62a05niB8+VZAmW0TtYV1H3dapwih
kkSYCuaMwFy4UYjTAgG/WrhzoPphHGK0co18EyHdu74oMrsQbDpOy1VsBzZdmD/0Yteh3j84UK1R
TJhkeLETpZpDZvAKYajuQKFT1/0nu247r3LBVREaqo+Q2J5IQ42A7TQlmXAwT97I+LUGy4ZmKCZI
smvFrhO2dGC+QK/ciblOMFXmA7fpr5vmXmw8KYzF4tNaxgE/7c6JN5OT7QbyHN+YZojNJ6mZWyR1
sbZjzEova7V9k46F71LieEvSb7WRqI78snVeZ++D60AHckTqCJiFeokfIAOA/v8sAD5jP80qtWrZ
Qgjh2uKGPbbogjg1ZR49cHDqHgqSfLltKQTD1jtQXwHODswF3xjGi1E+L8sGSLfbUnqRI3qsuia2
Xby7tRzqbvA6jrvGn9dfXeKTbMGCqZnaJJtqFE3B2QXZiLx6taMyMNBMEKmgqBIDExtQXLcBEqEZ
sxM1+0PPGWDflh9GKu40ydKKHSiWqcfEpG56ykwwnlvFjlMVybBkY4rkz1ZTZfrch9lJb7i/GE81
1KxcQAYiRd4im5n1uR82fjyiChIaWNnW2HbFHfnFVU18spHX3z+MXNqktSmdslOdpJvRtXZF120T
09jctG3ErpNwQQdC7XA4/oX4bOk9aOfZ3StIgn2HKGpHsk8QTDZfugmwTbS3amb9M9ehsqlradBM
qj5XSYgUkWAjK+t5aJGw6GjQHfXHxdzrvPQ4f51Y0OQqQLBsDwmRmNbQDdXaMoOFgR15BGnFp5J/
q6D1en0pZOMLFuy6ETPBEZ6dhth8diZ3q7tawOP2G5gLFdtUYmEi3AtaRRbNcpiBNlG/wv1xmKvu
tCSoExCU/XujJrWljUOflT+dogSnerLVrYeZuX5t/dKrvTH9mLN7w9VwyW8o3KlkwsQGFGbqHa9B
7nQCUs6bxjfWnTrtqSi/XV8PiUcVwV9AP9hVPtL0NLVGuasLU/PCynzuiD57TrOkB91IVf5DsoVF
BJg71a7WNiPAhcO3PL7LjNJ3/oez71iuW2e6fSJWITFNSe4kS5YlS04TliNBAMwgGJ7+Lv134sPP
1K7S8KiOSW4A3Wg0VhA383If9H0Caf4rS2wnErfwr9rzWW5njBhh9rGq/WNLg1tS9efXR+zfWkYx
3bJSSCtLnOB6dWf8cEg6PiZy8jMOPaNu4Dd+BOXEKnzwoinxPHElg+0N3WbPFuhPCmUlhk6yhOkb
66CYxxLRAr15sNfu6fciZxP8HWgvjdQDTi3LT1JmQl7JjXvP3QT9GMV2sCHOi623nitIn4KGfGVg
dtbvFgYWkRyeHguCXYSwbtRPa/XLJ3dzfNDX1Ml2Pn6LAbOygUnEgDeY6CzKW+2Or6+jnSndYr5i
Pla5rHvUMgEdwrSsQvE8iB6cAs6m4EHQvPtZjjQGz3y85gq+ExpbBFgVQ7SKDdgIVyGzgOPGmWj6
3YbRldjYe/7L3//ax+OFxo2CUsLdEEwPfu//jGOV9sEbi/ytdjKk+L3JM6iduvUO5g9SPc31p45k
7dXtb+8HbHZxu1SRor5En6zJs2lF9VrUgHcW7sfrk773/G0cD2MxA1Ct78aR00ODmLiVdWGyiZc8
e/0Ve+t1E8RjR2wzWqyrejmu4s5c1dLaC7VNFM9NVXYQb61+qSA61CHMX7yb0HYXQc89+VF2UGW0
hx6dMrL0D0B2J2V/aNx0M8vPfXtL1MObft8WOBbWlYy6wai7iumjgxZUMYorfa2dvXYLDVvmqW/D
tVJ3NAB91fw0o/0RdPdz71+5cN17wcvQ/hUfwkm0qi1ewON7ah6i+b03HBf6/PrI7D395e9/PX0R
bV2Exuq7SeSp519yD0ZD0Ap29m15nG7C21SBRS2NzzfV8iWi/efJv9aP21m1W4SYsTmJV67Unc7N
qQROZbTVlaS0s263kLCqEBbecVbh8pAkyjfAFkIapngs3Tv0na6UaTuBvQWGRXPerUOYl3fOk3+U
GN5VlN/gWuJKTbM3tZugbtkcMuJQOkn1LWpuSXQXrmfFP76+cPZGaBPZqxyWbkH7/M4ZlY3zRbvP
rasSqy/5tZ1n5xVbNNiIs2NFahBLMMcpWROfPoeKppN/27hr4mp773jZaf9a/zmNxlxN5fCt7i4+
GBLdt3r6NpQHgvl+faD26v8tPmyOKzReZdR/q3OTLPTsNzQhK6wfmpNR77gRKXO/SfwZYLErr9wJ
jC1OjFVe5MRLypDQFVNrndnpmqD4DuycbjWSoZ1bTkWpyzvQAP8/i0lmcdovyZKBxHoM37YjbcFi
CnrlvhJx8633A9jlGZUUQ3ctMnYCj2x27Grg0mofv6GOL6t8mryMXcPQ7VRoW43ktoGgrt+a9psX
ukMg9cEzBYhQRbIG/GkNw8PEij+vL6yd+Cab+B4NrHMqDicOSGHH7p3XHoKiTqj/4fXH7w3SJsDL
IWyoHKryjoNZGo19lwLg9Y41triySncCAz6i/409G8d8ha5H/w1UPtm0wIplenqiIywVepBZY2iY
0XPuefAono6v/6h/jxnZIsg6wT0eLV15t8b048i+DGN+49XtMbTXtFf/PWxkCx4TeZ2H4YC11QI7
Fvz2xyrhv1//+L1Hv/yov3LVKkG/U0SrOwFiHzdBSnWeeNNyeP3xe2Pz8tq/Hi9aqK5CSgwTLp+H
7shw997O6WLepGMd4/D53+frYK4KlBcKTVJ3o+GOtC70nvj9mzIGiTdBvZbBksuqVncLCy6T9G/7
q7jbf+dTmHP+98tBxYgc7IfV3ejXCRRRD715W2uXbOFjYOn7Zb1iuYRr8XXk8oIm+5X5/HcqIluk
mClLA4E+mCyVhMOQdpE3tC/vFlofbIWMUc1JG127vt9Zmlu4GGJ2HuYV9dIMXhWKyQ69umsMiZ3R
32LEAk/KeJHYzeD5OWUQim/SYLiqrr4zStFLYfDXql8lsgHBGeWuQO1F1xQCJWnkPYTB+1yPp8H7
8npw7Q3QJnbL2R+ABsc8SwV7oCEsTl7LsZhy6l1Jp3vDtAnfnJShrwKc00tvSSvTppz6Vx699/Ev
r/xrjKiD/Tb8z3ERp+JnqBqqxNV/yFUj5b0v30Qukhrc+KbA3C3gW7MOhqdT/6b7VbIVOw64QKsH
ktF3jNjTaE3WTMGNV5SHernWk9lJm1vMGJijkGnJPbyipX+qdgXnrz9BC98lTRxkr6+ef1epJNrs
xRVrYL6w4Hw+r30y9cEn4je3LibHtVlu+tF/W6cdLsz/neiy4Rpu0mhlNAQGUP2aBLb+1NAhqUxx
ZUZ2JnuLHqMu8IWEEckdFd1P1ddf8ppcOWruLNMtbIzX/giYg0IXw/umfvatTYbhjV+9Cd+gnmbe
UkzAtB7qHNyd4+sTu5N9tuiwoJGir1UL4Ioiv1UxfgiQHSoWIYD1mDRN98H0xen1d+0NzyaK43W1
XtDK5Vc9zMcW8JjYH++LgF0Z/b2J3URx5/kdUFy4A5VVc1PAN7JwH1//8J3Vv8WGRS8ShWGDFl4U
mMxUx5Z/GyuXQrpzYOfXX7E3NptaeqYjxBVLLHwg/09hU6cDG0+9112J350cEW7id8QZ2TNlN35T
RZtCRprl7SH3sjn+8/rn74z9Fh3WyqAL5hiVYQchsyqfj86/JrewM/hb2eJqnGHUXuKcT93n2t10
7tLRIgkAfCJvi60tMqzDCu/nCG+oXHOYpE3z6G1kBbLFhUXYEuNwReHmHIuh8bzcOyE+MN89vT7u
O+G7RYS5Nqh5YxsNQuo7z/+9AAbbU5vo9r4umpNe3ji9L9P+1/4b5IvsWY7pNc73Afc39lxM6JK/
/iP2Fs8mcHVjwLifibqrCQUnPtAEfgAQjHjb0ze1M1slG2TllXdKhCcwX0D8Mlc+/J9LE7aHm0d7
DLiFoOfslHdjmv/h0Msc6a9uPI3qyvz+c2jwhk1amIjHAMda2IlAN7vLcQS2b7o0x6M3KYEZQV1v
BDuxGPLy9dw9FPBSuaGtFEfj5c1bLrZDse2h1bbwXedhjPgY3apheYKzw5WZ/efix6Nf/v7Xqpwa
4gNYFrGTBujO5+cVFOwVbawX3OVX5f18ff38MzPjLS+T/9dblhIuPzwn7ASoRNLU5S1r1Puo9n69
7fEvGfuvxwshJsdrPN4Z78L1cAzz+NCU6sq+srOAtt0yGfsSkuuh/ziuLKshFAiH1uxtX/7yyr++
fAoL2sz+y+qHMsMCZai2mBMspjc+fpMVJt9NA+sdPzX5dFDMgGZfHwI3H17/+v/T4fofqgXmdRO8
EVokTSygYeov7PfKo280krfD2gDvH6S6Gi/tMqh06upPhEeHohJD6s084SrAxRd/boPoEnvRXeXz
4+tftDdVm1ivOcnHktYMFpi0OFI/p0nPmjeu4k20i7DXAW724ZMTriQDLufEIKCfAR9+ev3r/x0m
fNtL47lPWat9/zGK25QQdmxC7xjCc+Ntj9/Eul5U4VY2YnCcOpG+StZ8/Shq702ZnG+bZl418jkc
Iyw2XCHEuCMavk7TZxvdVvT76z/g37PLt5xLp9WAjhTeAPprArPNA1g+b7kBDPmWbAklsqj3wNo6
ldJlCxsh2yEvUwiJ/II/vv71L9nof4MFVvf/jXX4vJPSFhZJEO5HuOkHer5/10ZtMuviSrzvDdAm
3pugNcZZj5+CESVG8wPkoSs58N/bNIxz//vxaK0CQQ3W6KmIPtLg5JdPZvpWm3dL+PX10XlZhP8a
nU3kCrNEbPUxt533OYpuZfdxCjVaK8dxeCeCp9dfsjc+mwiOwh73aQt+xTTmGfrTh3jNr6z+nUdv
m2eTWRpmwpCfyomlPbT+ouBaU3RnaLa9M14OYD86KCAyfzn2ov8dqfm5zNF85cY7FWF0IB55W47Y
dtJC2ElFK535KcqD8zCRs/RZpsm1am8nBramY2b20LuvI3pajHyUcZXkfnNjV3Uze8OVJLo3ES/J
9a8tVXQaP6DHREwxSeG5KJNBvk0ZJ+RbviXr+gImxZgKmMs9Vsw9UJQeCaSWWfb6Ct3ZAqJNBI9Q
K2RVPfKTH80HT7enGCLyOr9W7u0NziaMgW+uAwNp4lM0REefxmeIN1z58r2p3QRwVBYqntsC6S1G
z8bP4rGD28sJKKrk9aHZ+/ZN8NpwcpOJV3YydfulKLowWZr6Wp995+HbphlvVeRHBoeEhpJMjcsR
7bormWFnYLbNsnXyG+LWmEE1eaCABsoLmb3wpQd+7yJ37Yi2kyS2fbM8xiE2lAL5E0CmO8t7tEd1
bT63krijCmORKBdCpDuPr12SvfQT/5Gxt+xL6Y9sHmRHT920nEElhWvax8FfEi7FudLPPgjt4fTl
9bnfG8NNUC9TMXa4LsDOP4QZZ9DmVfCLVklJfrz+gp39LXxZF39lDZ07J6YeeS8UMkh8DUFKqW/7
OTgJk/PEl8vb0lO4CfB2rsU04TLnROAIWPLlvaTX+pA7uWPbYgva2cRQPOUnbkGNcPkTKdH8Ze5K
9bU3B5sAJy2d1Qph7VO/NhmVUyIr9oxkmOTB8BaYVMi3LbayAUHFb7GIo+pkW9j7zmloziOoPK/P
8k6Ub1tspvWZ1pERj3MrbjWFw4ivrpDz9h79Epd/L6AiqsqGYHRigd4FHBCcvuaMsjPw295aKLTo
epybTsquJNWhl4VKfvHC4FwEb9yYt022BmopFHcR2DXrX3Di1LJM81gn3RtL922TrcurfmlDPN+V
MEe349F612DfO3nofyiXZbOSUaxYlwV378Yl7zKjxVNQUgahi5IlTdnBsckrhkzP8zWVgb353sRx
s06Q3icBPy3Am+vy5KNWen2R7k33Zo+unWnroZcMNZIuvjvVzu8sn8FDlvoX4fwafmbvB2zCeQjg
6tiQmp+Mi5/qCtJHNbnGgt3JRFsDMFM71xWQlz9V3adiHTLKHqL6mr/qv3H4Id/yLUOpo2VtSmwG
5Zh5en7q8/VxYutDBFkwbHd34egATvXPbr3mSLGzxrbkSxBuLZNOTicDAwTcUCXl/NA3fUJhVjRC
3Fs139vwmjT23ste9qi/UkkwswK3OpKfWjGlkxiTFhjhiPcs0ZodWdecpyn+MIf1w5sW3JaiGa+1
rWtYC53a3CZxw45tPScgIF5acY3bvbMgtixNWvgthUQiO4lxBTz4GXfQ6cKubEw7K9l/+ftf47Xm
Oi9CD/ve2kOAG1LfQNO/rXbzN1GeO+JBzc7HqS4vUtUm1IQXOj2ot1l7Yy1vgl1yf66twNhP1R8z
fSpYkRTLz9fndW9cNhHOR39sohrrKBZzBn/YJJrt5fVH783nphaHcPfaKYrdDvS6hEaQpQzWS0HD
t6XALRVzapYKbQwPpX4Tg3EIfeXJ3PsFPTbTeHz9F+xk2S0ds8/zFoZ+qMrXwX6003SuSvXUlg/M
Lw+vv2Fn+LesTAjjMoh14ijHSvkF7iBDwtk1QsTO+G/NwKYRMoW4YMBhq7VF2jTN18iENJnn7s/r
H79TD4uXF/8VU+NcVn7ThiGszB4seV9ZheuNrHYPkCB9/Q0vhdE/jg9bbia6VMWCQyM7+cT8Wihs
nIYpiybyBEX1hFG0xAm7cjm5N9ebKLY06vVosR3R3Ga9PcQ5BGfJnIjmjet1E8VzXsWkDtEWcCRj
3pDYKUPfodP6ShraG6tNJBe5M51aseNREiRFDascfVhGclYqOjrGU5+/sZja6vIHrgiXCTIupwpU
YiJcUthjHsIeRlYXvc5JXP4sCblSM+8ssi1hE/rsVRQNQMDQStQ/2tkuWQmA1c1ad92HSLT9uQIO
98ol2t7LXsb2rxVN11aGUJpA7a/d/HUS5Hs7+F2fkn4tz+GaDx9BeFy+vGlxb8mbXQMbwB7n/iMP
QaR1cIM6gsPEhqzmaO1DIs8/lKRvv6LqZlcS2l5ZtGV0zhALDKKGk6OES+ClpcOKakgpnvUAJ95J
F/L70Sh7BocjToZoQP+/VteugnYS0pbiGS21afBC8biu9SWIURlpgEhkeCUAmPi/Uusf+WLL7mwX
ohm6NHGdyHExQ8+qGw0x6TKi1U3B+5zRGYZPCew/KmwefzxhRb3wjEhT4NpODl0UEVw+8qEcFp36
RQ7Lr8S3s9ItnlgPQTCmNQ/AMnov1nDw4FhUGriDTQTOPDDNkf3S/wp0NLCso16hvpph1t19EBJc
VuPovb4gZpYciOu00LT2i9TEXbfUJ0x8pWS2tD2M0oxdFJRtBt40kAQPgYmXAzBmLILxuaITk3d8
HaOqh7ytF8NmU5sobn57M/hXt8zSudeneJSNUEAwTXMZZ+i5VTCFrkPaifPLfwzvK9zxFEcrmti7
N64eSfAl4mNdX8ik1NifgQVHT6ik6+R+z3izei7HJl8eBXCs0Z8RCp0rTrBxwIKU9z1A/EXC6ymX
hxp8kbMQHpu61CujcjnWuls4zlyekPod6VQu16wlVJm069eA/ILyii1h2UbEyL9TgIt6mTRiVdGp
jVer14SJPtRhCtLMEp/8npSdPvqBxi+iZVWoJWmW0X0KO9zPnOMRrM/3EJ6NCwZQG2xyL3KccJfF
lkrYY4D+HeZSRdQudyDNs/iWV76IadYCZbCkU01jMyZLKKr56+pNUQ8mN7y8ows31uW3lRzD8pvK
S71wXDxUhayOQ+QA98xJXXrDuewYbZ9Vi8rnMw36BmkYctnEJJ0p8/FE5qYdM9U7Uzep3/fBWKWt
13WwhMc1aRultJPU+zb1tHxRhym7okIH34dmzJ84VJ4yiSYdbKVGxyzDZTxQj+4mgvyeu6tHeBFY
79BUizOfxmDsApa0c74C/2Vb/eh1StAJ2wELii8TWpi6y6wJjPcBelMhfWwLO9Kj8rn/PeqFkFGm
mITmW8uWJijTTkZavzOFXoohdRGV3YFKVZCkaDxlbwpnOTmNvNfho+xH532tpGI6fWlkiQ9G9LMn
Mpu3i3oMirGl73Q3DLlK1lGy9bkTBEo7uQQm5Wcfe8o9r/GqAnx5LjskCk8twCON0Zr3adGTPlpS
LJOgDdJuLmbzYSCr3x1XHdb52fM6Pp+NH5QWjg8o9bvHAfqW4R8FQpeYUYWGDbkFLA6GL0mXF+16
s3gKF+xJFReItIdARrF7Gv1wuodJvL5xPtxgjlOjuvW3F5ekShkuSdkXaAlAxIEsbvI/VcAfmR/o
mxZqSgrXOlKcRSxz0530FC4mdTCziYOkrUk5HcpBF1A67+KIHj2gcjhYpCGZ3edAC9POGQsjEw+I
64BGd1wbOMctaGw/Yotog1+V6Ev1OFVUo1nRrqE45oOV8iaPlBaXUnlefZsXpTf+1G3o+efOtmp6
wgk+AA8JjgCePfix56rHQga0/jpFbBwvgRwjdyrbusLdu2vtDIZmO6szI60+6L7vm2xyDZTriS7a
90tXk8PCqxEworgsuUzmFRujD/qIt9Jn33DhVEIr7olHXNGy4LmxELEDd0iByfxxyQvPkgQ+YP1y
HuoRV1aC+ZV5JvhV7YEonc8u8+VYWpCQo2L1EohvF80vXs9e9ICUathD5y+u+5pHmKijALleZnY0
a5QfOsv5knHamcplQFM5exmXSCuWGD0V+ZGuHgs/lLKNvSqJmqqTN1px2bAEu23BRBL5rfJuXc3H
7g+zzncu6YgHekpo1yCzQTmt97ll9kuggGwYk67jOr4hw+rRi1fL6X6YB0Rb0oQ9su9pLZaxaU9D
a4ZSZS5cg4kmtfCKCVYAntf/wQR7i0soEy3pkrZqBuiLOxm2w4I78qYjEO/ywZs1t7CIqJU8Unhu
4YLyxRmWfADWnJU04XG9lHlSCLX4WQnxjDI693LFi+fcY3e8GA3MBwOmaxj4rWVH1IEs9cyheQzw
Cv5lHjPZTKkpOpp/HHprbVaHZA1ZOsXTXEAIcKLKd4eiUT3kOOACXAx5oi1vo4PwZsOHtOR2oZe8
c15+EZX0+JFEzs6XShDt8izQbUVOCOU8dkk81y7qjtNYrPIOECOgAYkmHwHzWm48Mvvwm4+kT58U
tjPxGJdOBn3i1vZFIEAPtnugcV8U77siEPkZ9GNgq0D0Gup3YzkoMC3zZhUnvsbE0GRaFGlOZSfW
msHZLl+Apc5ho37TQXyS39TrWFTvMK9SPczwZPYB/8rLxf6JRGh1f9QxOtgAlLdIeMkUTiXETqUK
5zox7ZQ3h7XGTs7Pg6EjyM0i77zmxoQDkR9kOObuSFXL2x+jAqOqhOeAxpilvFj5NCQiKJn+LNcO
pp8v8bY8BJ7t1EHaKGugsEJJFKn7rqsoCF8oC3xM0DQZ/+c6DENzgHuryn/UYvGqWz4rJu6rSs+6
SWfbTN4lX1GDqAOtikZDDcavvP6mG91a6qQoJ959J4Dc6jnNPV3gJppJr0YtQs1g+mft+WNrDm3E
y2A8OQiw9d0BKTVCNcyrergJSTk4mQIV2Rf1LwoJuCXrXN7ZT4ZV+D8S6XxDVWL8WHt1AjuxRmkg
nas+/+IXMPf4NU6DJSRB1SGdyvhUyHE8aK6ngB3KDjKR2ZD7vfkVhcH0vbVAk5ybYYTbiAgngI8t
VBCQs+ERB88rxRt3Swm0aGD87glfwO5kXZrywFtdyCduJ6se1zlya+aAz1nmE6uVWPixCLCrnnre
srY7xlxR7bIAGHyUvtyO1n4Bjkf4NT5IWPYjMsipKkNF4LsL8GSRqi5igY7IlMLRKDdHPrYYFQxl
CDYo+IzShmsaFouU9KwqGeAqFT6p6NUFq12C+7rHVpKwEDeVN60YwuFDX+YhS1yl8hrbk+S6/D0M
K/eXLEIiUrcAQATRXQSJmTyEVKeZR3lbjSya1EGhzoXdsQ1dHRaHuvKXU16P03tAEO18FxHWT/QY
1XlkvVuoNRH23tYscg9EurhdswIyxMWlyeu4Gn9UlRzcYRyAYFqTIgrg1pk07eI13QOHjTyA09rH
wfwDR7ULIUlr2DivqZ3Xon/u+zaS525Y1O1cRYaJtEeJ2dgURZ/PfMgSdsSdPUTjcCimYRL+QQkj
gk+U6yLPcSM4BiDngD7LwHBpZIv+bRr1HY6BqSSkI22m2Vj3fWooY249Y3OA1N0CpagJBrrY2gbI
ogm/75JcvlyFrP1M4ARhhbf6gM8NqOpUEhHZwo5LTigMw0zGpuLPXoQV96HHcRP10lSCO5JE01Kv
3aEiEgVDEqEfvt6NAhXfOzaLWd7bgfZrmGAlFHJKi6qqgR7t6tir7zEnavnJEK9De4xrOzX6pplm
CmUpEdcz5rcBXix8hn3eEPyURnX0E6q4oHiPUluUP3vTT97DMPtV+A6yYBxM5dj203RRYQQuTdrT
lcO1GTlW5eEp6HIKArBbJiFSuDflRXfyakpxVdkvVMAAC9hrB7d5dI7tPZdz5C2JE9EKuRV0oRy/
C0KISL0LaGwhSOhMXy9eOhZGRCSD2ajoxXuwjXu3Pg5wFaDrx5j03D958Jn3P3Vwc5XmTMMibiFS
7hcR2J2BHXn5FOCAXpnLagKvOTuO+qwAt84t0MbBJgJntEsZqtEPjjj0TGQ4W2+m7KUqtuJjsIZA
jR9xfBHiwDrPLo9makbyJzDI5k8ovyfZJ4K8NGGzDlJBBb8dTWn0ISBLqMrML+FsGqcFZ2WDtlTY
kmIs03GALhO5QVHaexSNpNkEpyFsdXtTNFVd3UsPNx9zFoCjNFdpCFJC+GPVum11Cn0/o4/Y8HJS
nXU9FCgiasfZsCZDFS46WWCOWB1ISPRkT55ZSfe9LT0s1nrMSXc7qrLpaYvsNJoBXUtm2MBgR6Ol
56v3mrrIfxqafCy+NGZl9lLlOGd+E2UdLRIys10UwNl0qi1OfyuM2SCWPKB/69KXkMHpdM7zWD7F
8P3U8lDC3cCee607+bxGIRlkknNWFXcM9+KySCCJKMuPfAmk+IPzmKPFgdJ2WP00WAe1mmyuBxHK
JBxjv0WdE9q5XLCoSGTrY7jSwnQHDQ0cC46PX/bfYzNHOCnFDZ9ZVi1e6T/70JUW50n0ATbxGpSj
6egN8zTf1bOJhu6CW4WlvmmZJzh6z8Dxe2c+TZV3yMsmNI+kIUWKMlNXaT4bDza7g+tHbcByXGoE
0NTFS83vkPcHVPtzPOu1SNuBU/UBuFle3fga8/+taOWErFFByNB+R0U3LO5gO8NxuTvEOWoNW5Ut
O7NqhujOeY5z5kxa+Cgoy0RpmHNniyuhQpEMpqqW2wK0e4JbpTw2ODKq2YyfhLFe89tVkhS/LSpL
832aBjF+afpY20/KWdt89nxczd2EfR6F/jEOlkbfd1gG3fM6g0N8LBC5/fw4SmnFbd+tkfOSpQIi
43e7As2C7XMp1pswn0LxrljbcioTgStf84PY6MFHLRaWBM4xiCZSanuBGEsOLC1YVwWcrGpZssmk
VejG+RhYS/r6oKCrN340TetPI+BojLXVrUPx6bq0tTWfL8EssQNeOjCXdIt8E4oybpNWjq36vOYs
Ut6h1GM5N5elWILixqOadx/L1bSmPwBWpbxvZBo74U4RC4PooavhmZcfQpzIGcsUkmi8Zus8RKS9
DapqROMJnTaEXiL8ZSX+SfQqWuMLym5Te1k8NdJe4nAivs2kRfo5hiXDeWwMHaN/nFAlJ6hzVOUN
iKgFnny4Z+e9F4+/eM6X5UhdE6CogpCZ0+lAZYVGfj4KVN+Zj8uEuEwGwrro8zJGLKmVOXc0rr8J
fEsv00lC3mFOZFj0I8RDBX7+8LLDl9MtqtLx1hJRth9nVo7hva+pLg5ebBqodGun0IYoHHBzT17v
WHMzwSriPjRTf/RWnJNoyfIhoWQE7aksxeieibMdrnMtjn4ZgXVyDzRCVIcZmfVH30h7s4AAx77I
Ep2RpMirMQuEgKKOgiNoEonJ1rezaIz90LRikUi0Qyi68TBhOIcyW3rak9/SNcsiksIDv2quF+Yf
LKCOuYPi9xqJp4mjAsSlVmlI7aczLVu4mAdl2M1ZBEXGEU2rYGg0egx8LVqIIY0DjveJJ2IzTDgR
KOW3GYfmTIBx9ycVhmmHburwoa3ACwyTUsyDyVPf97TgOM5PhVFnIw13deYI7JZxBloYzb90Ve74
g9eOWvPMt5TRT8yHm8Tnqo+H+alopG9ucws6PgyZWjVo/CYeuwadzW6dkCgHFgxSp8SBTOlSNDOG
WR2XeW0j+6gXIBlvtS9wIEpdJ1tRPhIBv/mwSEmjpDIffcg11ymEYgA2YWV8xmGILSC267rucWqj
bmJBIrWP3oSea/RZqihkNytlQ+UnY1zaNasGMfz06ar/H2fnsSO5siXbf+lxE3DSnWrQEzJEap0l
ckKUpHRq4fSv7xVvdF8BdQ7QowucmxWC4WJvM9tm04P0NQPTLJ3txnOqILgyregfgir3Ez2GAdJf
NUEBfkS6ESZ/DCPbm6MXlnF9V2IZXF83nVz7LF0DWeFlGzRzdZRkRmt9iKo9DOp0W/vS+8RAZwam
EQVOE0aJYfS5aUCcmhq9DwbXnErH1VCUfzTd5g633la4zakOu/mXV8RZfeJE5BfQ/uqfTBk2tNVj
EJQ/c9m2H0Bl5X63CetutCVcksE7sNpS+IkTlMvyi/K/ab4t3TAHD309tzy4rXQGzDs5BrtkAfjK
8wMmFvVy7cXrXPU35UglMKf75LffBztTotwAQBo9nX1Hx5lNS4Aa2f+M624AEsu4vxGmC8CFRT0F
XuTgRohDgjd9o08U7vzktwEgVYqLus/ebcvVjX/79ULsaOoDg7ZpWYrmEJR2/xxMUz+91vliRX7c
bNAu1zuKvP5Qjr63eUfkKJ7BSMzb+uIQDT2A52GZTGMqyj7b08y6ndp4tQmAGQzP9w283mtLZVx8
ahwZNDu5A/PYtkke5pF9xhuYfukgssACO7tx0bkO8Ra53ZfUmwT3Xeq6jS3UYVv2cLyfVL0O150Q
7cUbcRkieQQ3G9VzVlD+5qfFyUMOPuw5VXZbdYFbvTktAOkXf7arLg8tSR3L4wSVItsDE0pUNYcc
ikMfAo125Puq4646h67p6LHxCvC622CLVk70OXTx8+KYztblpJZlqPajawmdmPhG9Vz+nuLR74/U
6YPlt/TErC8AS7Wa4q5ubWnGRHYwN/nBIlhdDPhEFwSCtOq+U/xP7C14ULGitc95pKbqMV6xn7vt
tpWJ56QGLFlPSpX8hPRVe/6JrEBZnquG3OvTtgVhjYOVo4b5uCl+sqM7T7V9Kpq96Otksma2py2v
IuMnEm+hErV+FAJ27f1A9FDdaW7YGNvRe2GWaL8td7I06sR2eJU88FCD8SrAPTX6Hlc41zVpR9fV
y6Q1ve/8LHpCPEitHX3oBr/sOWxSPBJRzKRUuPmGTGJdBOCEaIABBfMIVTB+9uN8nnpanKGOv8jI
v5SfIpc7fCCDKYNOA66XfUOUBDRza7ookM+RnGMM3DNLwFNzzFCyuJ/roQWpORTEqq79EWlWrhwQ
ur4wVyjBO+9uGjLZP1WEtDBFUMvCL2eec9Su97VkIgWrwlhH+jAJh0M2DWEeqA5jr3ICeaRBqnNx
FmMjg5HyK1+C6cCerqvPhdi97L1q4cb1W1xUE5Hg9HjlwvZbKYl/2XmpvatJS1d9EtO2tefaN0ol
cpL5qRucSBylW1Y7dWAZ1lYfd/CGqkKuVs2j+2gM9wJDA9NFQVHJer7lx1CKpnHBh+AurJsy+k4j
s9HWlN7ib69K4H15XdpI1pz/Pi3Ob1/MYW1w3QyWZoP4rIbNTcHQYz0kWPF6+5jiTde4IJ1BPLhj
Amo97I9xzkX/Ow7MtNxzSG89zV+v5ydBBT5dV7ZuvefCjLH/6o0TsolUSKrz5dAuaxi+QWVU40m0
AYYAupxGM6VyGicsGhzTBlcNeh0Pn1aKnuUU9KuNDpNbD1IxX1B68rlyxLaGh9wp61AlXFINd+Ru
igaJ7DhSqX9qy1B2D8TIrPmdNlS+nyin6MwJl/aK7NpdZleWR97Sd3/E5WbC+QxWP7YfeoeBue/z
S3jt6neGyKp8KdT2sSzQEU2Kpa+TPSzUCeJUV8I+ytUhXZWyMYMhAIMguWzIvzB2HMPv1JzhgLLY
Xr74bhj2LQfTtJ03R6hT7mfzOH5ZszgohzScDPpu0U578wMvy23wTjlFQRPfyiUotCAFdcCI5jVb
sjjW52W3mPXla8D5edyIb2x+Kdi8uf80atGX+7FmOKx873I5xS8YGHjVr6bIh/hnFsk1/toamISz
kmHdP9nW7P5HYKNdnf2c00PfKCnj0d6sVRWAWs31OrmnecqK8Us++U6Qjgj0y7eSBRtQ84fN4ryt
xVSvN5Mp3JlqyIsDP3UgQ5yrYicAr0oAIeZqTkg7rHpqpxA79mRf627/VuP1713XFPRhcO0QnolI
ah0n4X8HQZPilmzhJULI0w8QfI7LKCJGmEH5XIas9UdoOjOP3PC7v54H6VXLI2FsRpJ/pNZlTQiT
D85ry7V4z/JbUOWJet6/+bKRxh66zu2cs1ttzn1TT93jsMzr2+X6u+GCs4+hx94QXLRBxAqtNLjL
fhVUi6V+KKu885MiL+PKJl3VN+o2qlQ13sq+k8iFe7WmWKjsGVdN6JPiHFRz1GJA0iFdvwdsaHeg
R4AA9Qw15GbP0RLEFk8Jnl5+12ctJnUJ1IScf4iK22A/bHlcFu5xafO5/131W7v+BAPfgxNnjiPv
Q0/W+rvgayzuAdNpWS2vI3dR8K2wthndFMPMPDqiqigy/7yT+2192vAi7j/WfK668DxtJW5BiSlC
UGQfg023SPAcE1OqfeAJGmI3EMpL8oZJaKhGUh+b976PyF5Ld0CJgTsbwhaU33VieA4csLWjjzZz
F0+nETZE4ugOkcgPS9+51cFvNghfofe2u82bLRQcLnS9RDN1EEoPTuv3TEeXS8l7cjqZKG2GIMuP
ubsh5Gu6GRNvOOxaqrML0SdzIJrVVNBWw6RsnHDgxGvqhfQ094BlgaGcaiLwROWJZvnhNIAKS1LS
UTD+FuZz1zDTHNIENwfPhtxcz17mqrYjZqErcZZSepbNt5HoLkDhZfZL78gCDno8GAxRLs+RJRyI
/kHsBs+/sW00aBKhpIZeDzRnQAlyBbTlTTjFelsMt8ph0FEeDE7OV00mdC8zzYEqDCU4oSAh3F1m
tlJ2uFqpHPp4FVE/p0utBxpxYKZ5vmHC2G9f8tKf5/6gpFn6T0WZOxLnetZdbR5L4W1VDpS6Wk4q
K6p4Nwn9SNxgKjPxj3/l2oquScoodxYCSqrZXGV+XjgJc4G53k/opCPuT3zTlU48RA+SRqEdef+D
6IgP+iZJScVvF5589TZqgkgHA+TiNg/hsWwX/YtwMplHLGEp1Xaosn6k35GE6wznLhpz8LGYfZMg
mQ7UyYns1t7EtFezPoEhDxZ+OgIE6w+cCGX2BhIct2/QaLKAHdCmybK7bgkDfe1ka6Z+Gdc43esc
yMALU1mFjplOS88V96WpOiNvFs8nRzTZsqFbcpJEbejezhFI/m055aG8z7iQywdXrEV/dvdwEDQD
rbsyUr8W5ig6PFmv183s7TX0xBbcYT1W6xuPbAMfoj+X0WdSOtYRSpaZVOPeATcVLL5K96OkqZrc
Xt0aJ1jHh3AopsghPWWBakkyz+773c5BMH/aKkChq64ExD8UEcRpeRLguZf3ZxNOgI5uRaBiQpE0
URHVwGnmO42+RVDrugbLlKumWqPtyYamqa+jIJvt3bxu9RolcuXLdkk3uFG7nGcVasbrltr/ErNZ
XgqsehkY3Prum8Iu6UQmLdsoJwYEI3s62+Fuiubmxx6ATB/XmBiv58BUSjIgOezdEcg7109zF9il
x1V/DB38pLUoS432oFvjkAqwwEkyOk6l4xBFX1CKwc8z+dx7TCgqEKf+mDd93P+IuqzSyAIQ0fZd
ujSz8J50vde2TTbljlB/lbft0TdGEKPpu9cY8Y0DUVooCLCDAEsmLUfxXLtZF39ukCjU1XUf0n7u
yRB37fItdBtEzvdrzWnYnnAjkc1bbrKp04dxWUhbOzSmDS3qMCIhxuuZQtY+LKgw3P4JQ/lMB29i
3LKICzeSrf7R5Tmj+Gc3FzL8kqve1iqV6NYa7+jNOmwvYYVLX7z6unKkezdoKv7iuAT08AvHlqgY
KfKyaoDPobErx+mY9RSx37RqwB6uKcj74jv0niyjk6AVodaHmDHirYl6NVzXvqWghULIsuCLVPEe
Pwr43v3E79NFKlWrXzV+UlUG8iGBi/LXnibfDbYUXg5cL9WdiPjM/RIVcf574mpvw+M6aWC3Wwit
sn4nPXItlyMMrsVhQgTVZvPzJlS9GEQoAwzBq6hbGTkDCvvdX+Jj225RZk9iUPv2si95ZXDHHIzs
ZJrbuDPrdWRaHcUnuNkqqq5iHQbEIgkqMmiEjN5RppWNtzl/iPYYICbd+gDOi31R5li5NY7pho+F
SbBqOfbC18yrj15Bv3aV7eMYkm0dTaW/Jo1bBs5lRs+NSves19hV3lW4NI2xTw7ESfTFoebys/s5
25ol/NS3MsyLJ7LKtauvnEZKySieBVQ9Kdna9qUJcx3aj12zkUSPAVi81XWZ+A7igPXedWyWj6dW
5f54b1Sk0DuIzh26LpXWmZ3XNY6H5ibqOpInXNVt4xMtHI3hse+N9HosUwKFL6o/lk3Mn62L896D
zaIqb2NAlFMtqQB/0LPb4b0frHBvs3n2JEx4zAzZQ92vnfoW+oHrJnq4KCwS425Y+Kb0/Q09DprN
YX1fV5dyDKGGCrRNLFDTdy8wMnyNd35d0Pber4ubLXPIm7gRfhgPR6oWp5TJOIzw+0nuDr7+3Aa0
rffWXeRepNVgRvZ0rPw8iE660xr6WkNst4nioN8+z7Ms3O9rHndlkUS2ifYN8M56DssycKT/4eY4
I/6KLAf2o29iqp5kwpG7uJNqCpyXeJCT/QHI7s6fcyX86VcZD636MjXzJCgga6P28DJ47q9pNebG
IRwOvPmOLxvIH6oG379yL6m9XupOFOAh1H7jNx+xRD5+3fQ68u0hK0QPS9GrNs/SsW+98Bk5U8Tk
Bd2yGsWNyKp6fxqXPmw/gNz95dmMQTMdiymvlzdtBsf83Cpi437S5V8wkIanCDtgRgiB31G1yOHX
XE+7uZE21Pp7RcZVCzulPYsErYWNNddOPM6ehoSujPstXFzDc9Vim+ovhWx38bFVXlY+5UMnsvHA
wRSvaIDUnm1vAlxHXjUZhadNdV0WrXPCVVl7PhzV3CzXppCleRJ5Xi35KQZTyD/50RB6P90sWOqU
lwp6L9n3VSiyyYNMzVtS770mc0evflifUUHZ8MqnWah/yqFqKJIWGJuWSIrLOAUvxVRmOhm+SQTh
aeL2nS+9URtuLvUIpzBSyugsyU5kEEMRM/rL1o7ur9Qc9csPLcj2QVKHruMUIWUjSaXDX2E/dsvq
IacKHOH56gpshb7iBjepipmOtTL4lvpmy6x3txpVtP49eUfCo5jtCq84zXtoo+BgA1OHd+vYe150
Mvx6ApCJKIGbWnlQiRzBnNPlWFr3UW6oMNJ9w/FpTrIuDCGwvCm24fswTCaYk0ZkWfaDSwbsYthE
7X/r7bbYF1QS/f5zHsAK1mQJs8FEx30AvHskea73MTUzmfxKQbBzI4Vy7213MmE3IQ8IkVOQftYP
Ttu81zDZAGm2l8p576puuBzbAleLhwXq1mIhtDN1cojpV9zu6PDa6g76uZBgOQHuxPP1ZOam/g0i
k8tXo/q8YI0L9GvXPDQZfNs6x7Pw7KobjyWLUPxoyqAY4NztysDxHuzKXrHDt/Uzhm86YiSfDifC
4xow6NCghHLwXdATIqwUuHkiHjx0q7F6ncpFUomEYzzvyUxA8AK0giJwuNONA2kVkPY2PF0QAuj2
zQ+qZ9fPvfpNq3g1h9UvxfK1yPqo/NkhcAp+7EJn7X3bj0N2G+6OXF4DveXiq41npdBgmt59thwI
2TFTlDFPwNjcszP2s1yFcDeE73YG7DhV+H9276UL9/seELQVnfdurGyWxATakmwUMEWCwctiaxtz
kudx/LvBbcKiNaVAkddeU0fetzbvN7rbZqKE4tYv4AtH1FLqbjCbWj7ldZTvHMfkE3gHx1Rh+TLq
yOwIAgxHIslbpay+b7lmVvpYDybQ7xyoeX+1tjO+R0UXbz5ZH9oRHwArcFxKc2fTWV1Ajh4bZSE2
VIVRnwXpvIXrrBDJL25+WHvAnxO3+9yP+DNd7ATNsA3j43yhk66KWWqnoHbsvO0zX7qJntAybObz
6DrtsqQNG56iEuurbD+0qh5mDMx9Z6mS2HFRQQTAJ5dE8nAtp7Rb2nX/4rfMkH0AkYWUaLnVRZdk
Lcvma1bswfY2WJNT6UR6s0DfDAwMHsjIEo32sdRYCBYFZnPJ7ozt/M2MKyLZpCsG6U/JBsTo3i/9
Pjr3tkWd8XUQZT5fLD/gyJkUyPJnRHdd+DYamjU+Qmb6z5A3mbjKPM7Gk1mnaD8Qz5tXJ50xV/q+
Ym+MOGbO1M/c97Ob0pacQsjMHpn6eCoIOLRvy7KLnWJ/j79nXYXFOhJAq55qgwIUQuOUxe7DRAa4
B4J70E3oNLehD+D6MmX1bO521LbdrWRyzyNyLroeoIbqKqV+sVF12Oi73TIJ8I9xTyTS7GMi1nio
P5qSiumdAHDJUeMWDTlSicqcXtUHkPcIUAHIoh6e0T8s/q1TezJbjjbAA+oxr6CzH63dlfcs97En
2c3fmtGn3qnlcmxQpoSnwYjrCmMBv0x2gKpoOXSN3IY5VSXuQzfb6FNaJDJb8+1j25d9XRLVYDj0
bc67uUhD4YmAC3vqQzwPgoylm/hmzVAluosIs4cyD2vcIYCAl27BXn/YwmT2XNjj1pmXBLnCut/o
wuu226FEUXUEy/Gdm0GuXXa7+46k2vRAuhh+D6lU7a6nLkEdCgxToCtkkrZeoJso77f2dvMUfxNl
6KXR9KF4OJsgQh1H34haIBvHZbTHtYiBHI+hCC3cAv2jbW+zi1BQAa+ES/dq0Jw5P61XLL46dhs6
Qebghy2WOHy3Nti/ztJm23rKuQqomqth3MPfoA71+oV5z3F+DAsE3FMyzbN2r3I225in7tao4jrO
6LiWa+sD0+mziw86wtHcb0JEzj6sWvcmpqmZBnD5Si3zIapRWQCWddlKWVRT8onoOKupRATR1COx
EWmvAksoWrj1a/CL1+f+uh5DjsNnvyh2Q4vG4rG/O3x17UfNkMvyOgS6mvKDg4jneeBGXh+CumMG
8jfIi9/EB9Ogv/sduXvdHSyqyfV99GdnJE9n1z21jocN8zuqOwQlFZwixqr5aCfd30L68alvyjzI
xselEwaVsDvTfFRIM8u13bOzaDnPG1QAalYfW7lsgZt2qALNg0/TOIyJB1XTIU3sBbX1urRD+yqr
mBLoYrI9lyYFdAfTTnQFVfMycYiVKu1yhZiKX35ePJH46PtWQDh8qsRridKMECOXw3iDyst7rLqj
muhyOua92+2NHOexMjfuHow76vQGf860RapG5IAIuSHK1B0j9FYpgu96Kg6GA34CH+paqS8a08iN
XpA+wG+d4r7JzOsK16SyU8nlKa7CbO22t0WxZNIYWgjOIgo3Mub0XAf7B4SNmdvEzPg3Mw2+N7Y+
V+CN6hvkYW3B0UDqogJZ3l7s/R1C8jG+CcYg7OkQjBeqwy7y2vxqjWYR+l28+qASjobk32MAc2ww
gK6D79INuEuIsr/YqYwMGOz7e+SEoeMd5hmd+Vd/asrQPVjZQpskujBu9AkaTc9vSBtUcY/uzgRh
MrCpvxR7pitkWxKftmcpqsVwXMsR2eDkK2++4jdxi/BoJ8RuMEJ2qNff4Ke+OCG4G2J1bEuzWJUy
ZJK1Zy4eS9dPhSwL5ma80XBVFJOzTF+LYuvkcobwyeYf+7jGZXVSYc/4yWnVvbeotyzXHheTN/Op
r6B4pP9emqhqcJYA8ExtNWr1IF322QMK/ta/CuDym5t6GYhJ3bpJlSrxHA01kmx+FsTfK2aYYnix
WAiOLQZhNHe/uwWj84txFPZh0gsU/mdovMFrbgP6mXy82obIG5jpbUL7U4Rlib/xsmbRdFAM2xnq
cwuAfZ3vLdJmfNsmM74O+9Y7P+L1okRKArTOkUjLAja6hWapEWTyR745i2izqKchsfblk0Z6VK6I
41tNG9hdxAyfyj739XxE/zx20bHKtg0IdimzOCl1M5efYOc8s6bKCxb32dXg7jeNGqRNM9qcNbpb
Sp4IoyHD5KjoOJJhNSINKsfa0K9nO14wCYMdxX5dQhjGP3rLQexcDWi29vqFhzAPGV4uxhZ3XZN7
YZUwYOYres7J0+70ZWTyZ7urqcfVp64dabPdfpfhLz7U0NapqStXkGPKZ+CMACbowuk4zygxtmMX
o/c3j7Go/LC4AAuj4kkOq4qDow7C0t+v0SZG+h2ooBsPkbM6+us6j2Hzax6AldvrWeSebA7RzLp7
ZjM08ZkKSQ3PsIYr0+UNoxP5a+6WeeEfstX6CFcDNa1SJQXV7pIjdgP2BjkNGFOm5wrLxikPhH01
eZNk9UVUmiD/JbnkuNbZxRLXyxzkGKnO+8l1U052pqJu9bqNESNODm1WcHAnTAjDczlWyNpvbKYc
MV+xCTtz3nyI+5zM76BhkqRjqPunv4MTvfZ5VtobPZMYTYLPqucyOFTUVuI8VxyeH8Ibs4U2Lncq
1z0wlxXF32vsyoZbcG4fmHcomrHJD6MLvnjdNL0comTH50qiOCXusk+c0Om7/qgrMoK655lnUCmE
5nOnHwVF4mTSGPlhe2+pgyA2map2nAkdjjc6/rEbwmo42pmdcdk0ol8R1c8qX+9puJkAO4g6iPPl
3JHuIq4WtqL/wsiTt8lDuS/O+CBji9rjQHu91Xf4cWAsMDK8WKGFt12XL3Q33HCfGDUhmS/b80x8
cwGeFwfpMPoB1HYMnzEPtPnDhcEZh3ZRh3DRBoUwtFIYpcSSW7e8y30xjtlzcbEYLNKha4qOOTcn
q2N9FQ3+GLvHaSjrSh+jeefq5RZq2+BocfjZn+0iZPVbNg2bLcGOrI5/DQrJP7M7l5ylRKLyo0wz
uDPUYzpEsQNxhPTIaxNqkrC8biqFRd21nM041ceoU/QkwJi1yd4i0bXNyV1pDlfsDvygvW2Cxbiv
IiB+6uuuRyFoLH2gGvtoNb6PqHJ8EFPU9W5vp8eSlGb3tiQM2qY9dDj0h6PyqvbTKYfRoAaLt3FK
FgDb6OfWhLiE8fD70f60VEIM2rUOR9ed5d+PxyEHREPPMI1MgVEqz9P6vqHWaXWCxb2YutSuyAmC
Iw1CJq4vYlv/V4h/zRqdG+vL/UvrbRGoNDitm/2YaL2cKGmiZlMww3nJuBIEULh3j2s24z6fYD08
7d7Vtge2q07TKuY8T5SXB1575eZOaNF4hcyqPfpZGcIMdNEyEchVF6ZGXFDySggE4P8RBBwZi9DM
CG1CG/XFlb0vHjrMe8N32UKNBwcVTyERzdPeWY8tUdKVo3easXiqz+UMolU8MMMAWHscu9kR9rbt
7Qhen6tMxrdQkrhknWMdoCs+kE0ViOaovYDp0zt3DuAG+YK7t97EGvArZsBX+ZtOK+7RBcbK3aqh
vVspf7I6bcLAD56mDi0AkZ27U8D45V48Zi7s4kxFl8C4RqGfIshssp7MBZk52Pha2qL6syoc3eZH
hi48Fru7lQ2/GAvR+IfJiMCrUleEzQ4lOyI3crDGslpflGoX0vkiTEXzgnpTuMO9nOB8PrXd5CEG
SpdRVM0LOiI/QwhgG1YUw2TuxH3mVVXzTHfToUxrtwppcRLkcteAzFVsUQV47VaC95Vh2Lwq+IeS
c2gY1AZBQjpCanL2cfa6w4rPH3ExrHN7GJqq9R9RcPkurmZ7DKrUM/fVfBIK0fR2sOChyDCpI125
Pk1rPy4MM48qAiOBlm1uXLRUHZ26JfulQze3hwxNRJs3lvN9O4UbfdsqwYsvqpXoq4Vuep5HPfX6
ZmSTu1va83/TWu79vA7I6oJqrabDKGAbYEFrWOQypZiJajYJLczCOOUwtdvNKtjGRbJs+7Tf9QVD
ef2hN/lYfOZNx4x/U5n4eSnlapxjNTPLsR248bz5gwoSSBV7EzNjIk0pKxz2yhZ6haZHzLsYsWOx
e/c70uUtAv0oMu6uyfMQsSA19dvfEKutJII1lAqZrxspdwDXGLtu/Rg7r5ivmMibpvZAVk0TOUmt
Ad3fS82fEbNUKe2g4ioAY38GvtcEtDEG5taBoLkACWIZXOLEIP2makldG6v9B3o7JR/jAXHNC5ND
orGwCAhuf9GaspQwhum26QlBEGLJA5MjW/68o9NHdhz5gy4eAQzw4QQ0LpYqnbLNa+5prfqSyUfT
OcxSDw7gIAe15Xi9njbmu9/1riZ/O/owVtiGRg3jhVcoCyaDJ0NRATcfpwrzcvLKTcYYr5niC0QG
msoWqLcur27rkuq1uQ4beaXqG/x0D3rcKCISnspK3O+GSPWxBiTvnveBfhoQBEghTzJGSeJPGUcE
kxDc0zNgeemtewPk6C3x+HMeI1HdujOzG/lZT4PX3iLFd2raCkGbaK42dAPC3CwWsVDwsSMerYKY
Q6wpmTMheqcRTH7WppfFaWndbmsPJaxof3JWOeQwjEz9tQ7VZjXxaDYFlHGse/AEzXRHy0JdlhP+
Y1Ec8mFRi6vprW5FECJ0nRFtuhLdqV02ZJRGzm5waAM9D2elI9cJr0U+FV5z8vrYN0PJQN2srP9a
4cnnDurDiF6af8sm/tvg+h/eEOig1s26GebO+duM3s5tf8+6+xeblL95DvzhC9HY3LeII+OX3T/5
wRGvNIaHjuqiav6/WTxL+Yc1hPWRbQ/1pl6i4ccW4x4zvIEb/YtHh/sXDxP5h89LXrBXp5EJ473n
QtJozSk2Qrlwvf5G/I0bf3NYh59oydPRdw6snFzBUMvP/2yj8Jfn92fIb9XXpdiknV9cqgWbI0vl
xVWEiyGKgO5f3uQvK+DPnN8WDV+ENM15CaerS8HcMtv1r8GBf3mAf4b9erHXIoJpszwJnaH47qL0
xxpOZXAr//yI3L89o4vpyY9vL2WbT//zX+5/kw8vmrbF02794p4WBBtJey0P9kpde6/6ujjZB31t
zvWpOv/zG/7tcV3++3+8n+esAveCIrs8rnF6KNrDov7F/u9vL315iP/50h3Tox4G2DirwoH7STlf
FQh8/vlz/8VDxftjo5cZen9EFeqlU18MqJZ7u09fvfLOMeQJN//yJn9xmvG8//8bBFoOXrC16kU0
GB00t175FOkuWbt/cUz525f4Y7cPc8ylypH7MU1lqoobNCPHCAGkg63WBbmH8foXu5S//RZ/7Hyz
abFCBHYfuXwDd064edp/TVv+y5r9M8q31zFY3aziFwZtIcfd67zHBkhdeeNwDfp7/Odf/C8/xp+p
vg4aAFIxMvnSl3eDe29nmwgvhU7455f/m+HK/9uR/7FcV5HNpOUo8SKC9SM24WGKh8OaO8yJFeX3
YipvYW2PNPpnPDbGwz+/69++1B/bPULWAUbmtB+NSwMSPEXRvYofVf38zy//l5/9z6TfvBaMz/T+
/BIEt3H5tg3Pwf9ydma9kepaFP5FSIABw2tBDSRdGSrpdDovqKeDmc08/Pq7aOlKOT5lLNVrItnl
YdvGXvtb46/tov9aelwhuPzdZD71l17VwMRkxLvgCuWLvkdKwlF/6fbL3jzFAX3drkXWACHMBwsC
Ss/UrYtRv2b2TzPC5b+CjS0Jvr/t+vT7kfa7DMhDsC41Y+/J/AO5VQcwxE5u5Z7S+eyxVjFxJZuG
IUS5twonWV1HFxc3dXQ0d8uk4hzLpo8Q1qWW4ssUKaPgeu0saPg654zkd3wjKfpI0v2iVclcjbh1
rZPoMmbh3EOdp5/aW886olkJNBzIAI6Qbag3kEGkBzq1+zK9cXqKJiV912rg20TWBc9Rv+JTe3RD
SOV+WYfikASuYmhl/SOErzUmruvZ2IUyJ2DO82gBjfBje+ZLpqdoU2ImdYk1tTb/dLhOJucOF2rz
XRk5MN0KcGaHHyIb2oY+m8iaZCdq1vOicneUrOe6sHED/GRqfJzsi8cZPhRnPY9PsWe0SDMY6J2N
A+ob181csfBKwkN0/gVzhLcVPqwuBjRs9zXesvFk0GQ3li5s4S7MIXBJ1roXbq5CLxJAG3fb+UY0
+zUHbyatVdgXfRyR99U81Xq5t6F0UZw+ZDNACO7KtDsGLIN9cbWRndyJLbjyJwZIMs4zj/Ba7EXV
GwSYpeIoeH0gzP/4lSygwLgGntHxhhRS2EJZw/v2XJbsFabo8asPDVzo8F76d68wAlySh+QM2uux
OcaB8bRdy/VgNEXHkh687KZt9erFwKHt4laZ8YK0h/KANEXH365C1kVCvI8a5VZXGdjz5mKXF8gE
pu5hu+jrQWeKliVTXlhVv0CevmN5efQW+xTHcLYCG+diZt6ORTggbNck6ychvMeMLEA5DBHeUxY/
teM9QTJoB5nxdvGyPhK27CXr+qpcqdxt+5Pn/1SJooOuhwM+tf59GI85n/FKi70uL9ih1vZZAkUs
dQOAoJHit0/SW0wTqSna/xocqa8TUlsuVdQdymh40LkKLCkbYyGicWdVDwUkuqucxl9KuK7g3iQd
zJ1RlncNhD23DYHoXqL1uBK3wYi55FCNsy+R6ji5TvP/Hvngb/rvIUAmHEMKNrJ5KBR4PASJKaKn
BjBJ9hYh9bp7MvBWpP/ZnkeSaequnfjpfFZAdgeNRm0DUgYl98qoA0xtumwXLhkJVwhkE2AiE94Z
YCUB3gLpOHghLDtQ5ymNigMeCxUfeLIOW9v2qQ0zFBI1OF4L2yF1FhaNkP8OZhMAIAEdGlSNtzVG
CGgd+SjO5CJ7fEdbw3nrYEEfJNBt7hskYk4QwJDRN6t+PN1WnRDgGogDqWs4qA63jA/5NAV2iqxO
z/3QpnlvuyS4rR4h4CesIbjYhtEiVsTmzmWVX7Tx0YSTSgEeSp9OikOubC4I53M86kxlZUA3vGpN
z7ae+XxOznWknyfIh2LdO263R7IwukL05305tw1U6AwYk8I+jrhLPCAp7/t26ZJWiJYnXENqzlCv
rYibYk8iBxpRcvIc966cGhARktfb6hHWgHzBQ5ZWDKgH6cTsg6d46zNyjT3MYIQGcAF3HkwIIG9i
/ZqiDwok7BVBniLOQOCewRKw9cCqgZo1Zb+3m2Oss/bKmib6nnSrYDtKc6TUDtUzb6YDwUNPryE3
xjkUqM2CJMGz75H36Hf8rUWi/pj2ihkhOxeJXsNmCiVG33P7/+eiv9/QfbB+pHjKb+jrAHqodP69
CAG0AQI8mAIYMej483Y3kD11niEo8rE87Yw/tmYoNh7JJYpJhbUBYjJbR7INepOAbYzsm0NKntzG
2rUZMF9I56mgU5j4gh2vU5wLZM0TlgkNkiu4pLUl3lKYvpta6DsbaCF60BeR09RAhgVqXRfdtvhR
YbGAVi3KFhrhHc6FODGZIADSj23zHoOWQCPV0idrk7BUJGNklXWPbFjovZGd3tc7F+qvBYoPYzCD
BpQrtjxr7o0nQtFIxUPkZn2k4ZpcA+jBh6HRd1YtSPED53S3HWfr8nAlzETP4nnKS0PDIzSWpzL3
DYh/9PYBj/10nHf24B0JsHm31bQukJ/23CFK8BoFcDIaAxbf2OwWragaIItS2IU/WkM0W79INaYM
lIC6bXCsXpCaqytqlyzyjnCwwBE1cQotwj036KVOfq6HqYewg3ed3SluBiRViOhkwAmGuLWm8mNs
8YJaTkc8USs+aWULEhHilxjoMT2fyw8CqhIuTViQDfvxV/oQ+43ff8vTYHuQJAcjIgRt6rAmB7ys
/BhcaOHAOBi/J7iPXlrF4VGyG4rvaEWkJ66VoR1A9NrU2TkmMBjOESu4kb5tN0FWhRCjVmLaejVg
GBL3AQoM33HfnDgPYFQ6T7cdH8UHs1GHtAoKh/JjcX+4cCTWKqgOoDWAfne7DZJhEH18KAEXAdw2
G5+Y7a75XXNvjys+Q2OK/UBWvrD1xCmomt6gtcDIuS/UeiQAwpgRVKSKk+96jr62qgjTtclLivUY
VzCd5TsdZKM+LRR9//eO/FrZwhT1vBEv8BZP2C4fwEvQZpCctB2bf9V9FfDmLR6NAIRevzCxydWV
nyHZfgGeYE1PYVxlyyaLSEfYcGLD1HkHdzGcRLB9ElbsBnd+wglyl3jTQYu7oODEB4R7zwYwafi7
a5uK0ZN2gTjFzRxs4smEXpa6P+zkwqfRrwckSuflB7MhEGNR/+qw6lB178COIj0DRoGtbe4BWT3q
kAtvz1LJKIsOQbUDsLrr4SFxWB5S7T1JgobcdvYXnYBqAIh4bkeYoKx8tCCA1qogLZGySXaLQ2/8
/cKONCMJKU/iBZVozSk16M5Ojw1VLEOSo4Jo9wOYsDHYC9J+ABOrGHLY3zX4YXQMnIq0Cyr4c035
bw/zdHss/j7qXQkL0fsHzP6IM3CQ8FwFuRUy6eYDHsr2ES3uDNo/lcWHhkTTxYPwjVe2z2L7GaSl
O9BVX+cGZupp9DDG431rPDnz76rvbjzDiLZBNNeAS4hK+2Jp+1KDc0AWdpqjWCcla71oHEQ5lOgt
YAw4Kzj4OjDCaf5t828AdCJPyFV0rWwkhQXHrCq8oY7QYwEw/21GxrkZzT6kEgc+9mA+/4wTtq9v
XfptYV0Zof0ykIMMhVFhVMiVxs31FEBRZvEXxUxZV4lrM0VYPUwdeNLRm3DvETvjfKgB9AdM2TBC
J6uBWTC0+mdaZ+UKLZwPdHDMYETC0cd27ZI1Q/Qc6rK4LuKO2Zc6P2FnwJrR9YpDkqxo4Qu474jt
gXKIC0IonYfVRwfJG8PEFV8YshXfEpaLCin/3IjwcrU+rEI1u8+O03MbsFN2UD+sSs7j1rpjfzol
G02+VMP6PNZNAGwcE/OoYT5Hl5n8qY0bjxei7RBgECVEXyDLR8YdaFy282poT7F14xALh4smgYaZ
pmgC7h14cd/+LubLbZOH/LtzzALCjJG5KLlNj4AhkGQERPV4W+FCmBttVHEHaRQXPXKP0PqFno0k
Snhj3la8GNfcLVI8eeFI10eHVZIJOsh9CvrJdvGyeSMENaBZsTuY6PQExMT2Cdx+0EBhPY/HL5iU
KmVQa2dcWTtELyFI2yctsr3/x8AqLjBfIAg+rA9GKnGBpC1k/funGGBzqq1aLlzHNz+d8iXv/yzl
b8c95flxmN63+0uyWIjWQVW85DnU6uVHOd8XyYPlHV2meKiQ/XwhhGPwLPSMrN84y1M5rPqOtjws
MzIKHiFR3m3//jWYrg3E2q5PfVTHWb6A21t+gAoQaMMC3Nf0vF30XwHEf8qGnFeYSzkpDCcuahIC
03nI2t9IAk123KTdjmaGXzCg6NsGSSTaP065nMzJUIzJ1a8SwFfXDfhTmzKrIcWYFG2op5C8UzCT
3F95dufFqgf0q52GCoSJNQNYNSJM7NCq5juLQ0Vs3OTuiKKFzQFEzQh6bMMOCfDFCEYkywJ043VQ
xFeqGzXZzxcmVqeBczKDHB6aUXNPHe0hX35sD/nVaMCvF2ZTlXscmMQ6C/WGa3gOIUjLy9uw9lQe
ZLKhXZv0aWiblnDknXAnrLkDP5cKrAvvG7zM95ryWeL6HScaIewOdkkYtXMrCbMhvpuR+lHSY+OZ
SCwdDhAfPxTWH91B+hbe9G7rNWHHANB/aMyUshCJckeA6O8ZKz5GQt5uK17YMYA9sgwdiYMhzI7g
09QeDG7srYSF28VfXabQXUKUG7jnmTgQuGFVpJm3ILcKPNPzOORFFmStUTrQfFTW8M228oy+1JXW
FkawXfX16UZEC+3eA0UckFbwpwYK+4v8mE0TskLn/W3FCx2n53llN5hoIS1auB0N9mUBCvFMrCRX
PH9I+k5UViJfqyqRNZGEKVxBuvrVBQYVGI6dMX/EmGI6URylrn/pO5YorkQyodvMaZaHFQMXeN7h
AMocOxhhCT97IRLROu2jAEKn/z7lJr3XYiM2gFM0cSNdxDVZHQQo0+qPtuzAWL/jAEXabdCl4BA8
pCbw84oOufohht8pLH8uJgfIcV4SGuRXRr4v5o8ebzRgvuzqoVVseZI1xBCWP6qDig+7sSRk/LUA
+Taf8CX2NQN8bnvayAZVWATBAHetFgZWIUWutm4AkLA8keL3hOSmYRwPAOkpjoKSdVxUaCL7HAnH
I59DUi9Bg63UtlPF1JeNg7AG8gzpN9QjRQgBhZsHtulY+sEC3gt/YfCPOQOPV77a+eBYivs42agI
i6BbAs611GBH8/RieK8FnuVI9ODAg2t7VK5+fWNmCcE8pgPIetm6TM1AxE3fiuV1ZUjRsgH30Amc
5jgm2XG7LllbhCURGWOg3ZY0Q5azvsucb5r+PDevlve6XbxkcETV5mQC/YvU7jQcrF9l9wxwoj/b
Pw3jo3VUDo6yKoQTTuXoGdDyVhrGbe+v6d/tgjT27C5nz3mvejOSdJMo4cSbJdWAo8nCZahx2wT3
UvI2u8+lo5hS17cHSxcC3YO9Uwc2axGOrk7+NMzD1XTJrCpcYNOk8py+Xgmhwlh70KK5Vp9k4VDD
K2nITobNcTU3n7bHWtZHa+x/OvBQxksLuYVZ6NTAQ+AypT9F9TPyvxSLlax8IdAbvXYzmqcmctpM
5LrVQMJ74HxmXziSDLebIFmmdCGybVrH/QDL8hDWboW/xEN0x6KJKEqXHddEmSZslYY1uyYP29I4
Ady3i9nvuP8e99lH0moBMvpp3zwsbqmoUNZjwoADcBRxa8YZF7ilfnguOzhB4n7U+b7dW9eLB8Hz
3wMO3Gw/VEDChlWVvxLvuYuNYLTBh0eiwnYN18eDiGJNagCrppHBCpckcXbEHZoTaIaeYlOSxIOo
0qQFI1bXgyZpIKgbfd7l8egnyiPf32Plfz8qibf226eAsMHPAZdgISEMA3zHTgGC/mL1Z5xBIOW4
8CIkLtiqDbJl+wMA3DvQJQNWHGn50kEGCXPGHhQ3BrUHLAqD2zp07YpPP4ksUKxYfV6FyEk9IBPS
95hKcCEbq/Xvn4rOWAZQGs0qxI7mM/aoa6q7O9k4CYEPXxr4H6W8D0EBz2Lv0MQRLokXPdI9JLfa
fQ+QzHb3yGa0EDB0ddTFnWMV5oAlakc+rE9bB+hTbypeFEPWSL8fOawaw9VEMgeThX+Zrd+R6lwi
GQFRE2mCHjKZds7DZJranU2NE248X7d/uqzsdff9PLoRnL/ypMSHuHEe+TOlN218IA//u1wrAVxh
boombOyhJ76Ox5n6gFSnKLoQw4zrm75biajYBdQ2hYuqaYX21JZhY1XWyeAsPzg0V0kfZXNHOLVV
sKKZ3Rhzp3YAvgH25WPS3Py+bWd2jHRLseZKYsEVArjvTQs0IFyIzPlL771lxgRs86/tMZaVLURw
MgN3EWWuHdpLDN+aYSlAra9gXLKLRxBNtiu5flwjrhDMMRKz4c9W8BD2I65f0+zgAfgMbBgezPv6
5LaqhzJZa4S9HPkQHsBNlh1Syr7EjTmeFlhChoApjP9sN0VWgzDirg7boqareFhNHNY9KdLltSD1
VO/tsuKFxYiNtIzBd+Ih3sbCvBv28CM7Qg+uWOskxYsqzQjel+YMzkjYEnxYzHxg4QS/LQDmS3O/
3UGSkKDC0Rwg/C7WTc0O+WwEdKAfAPitT3CQsoIGqGiHZGUSdZmgi8ASwWFOOGP1Bqkxy06LBkOd
7SbIeklYn1JIMmljZRkuHppD3pCv9YwHeitXrEvXP8CJqLoEVRKeXBQ/vk342wS75eMCEt1XbVy4
z2GkvgcnHvhKGHwft9sjGxIhxhk4wjPsnewQoNIjrlf3CeIBXAUziDJTcYUjGxEhxMcR9htwLkeS
E9hmzoGAuTOFlheDrbzdCMmgiCLBxUptHS5dTQjg7msOxmQ72idtKg63FS9M2wlAJjMB1ndNRLfM
BzzYKhPRJePtCNsoGYAohZaShkMzF34ctW9NCetLCq9xP0vyKCxJW/hFSdtwuy3XRcUOEVWAQMDF
2VBbbRgvIX1xj9Y+PbhB1py8j2FvBtnhpgREVLQO1qcTghXZjjPpgxNOAyCBvLik5S/Ddk/b7ZAN
uTBva5ibc6hC29Aso+wtrln03Y4rA5h8jdFft9UhzFt4Rht2Q1gT6lA8zHl7R0YkwefO/rbihQ1p
ajnMNCKvDosyOdVJ7uezdyr6IriteGE3KuBJ4UYmik9zGPvBdKfQ4Ltdqr4cJAuHI+xG3G1Gl9Oe
hh7YWWfAY4Epj6vkVLpggzSJ9We7FZK1QxRYVTzlMLrXaYi7eliDNyc47iqWPsnnNxEVVgnMtGEi
T2jIs+jItQFeDpwDEZy7VQA+4G+48CRBYrbpHfyV4TiI1I7tRkn6zhainsbg3AyRSUPqjveFzU9G
NAZ5D+Mnx1A0ThIfovYqyttqMFrM3QxMbepBP9PFL16hUk/Kil///im4q8HVXSCJm3CBV1hhwXUC
B90e5oXbHSQrXohu3nbTPMIRI3Sm6TuHmZ5PzQoIfjji7bdrkCy8omzKNecMb3BwAk2WITlppkX3
44S0vSYZ6LFebNwmeQUJq56rMt9kbRLCPQNu3mo8fNlEnBwM2LaPbDhAL62YU9e1OQ4RVVMkrqMS
RplogjVcnH70ATA7JmN+ARn71FrszXbf4X4UaCC2d4Dwc9NWzDXZdBaWgqmqmwIbDTax2YE/CXy3
NCCcwWs9dTM01NsDJuk+UTXl9R0H5hjBWlj9fsjHfWzPz5kzKj5DZMULezypYbiimZjQIM0HwJAE
CQTTnaa6eZMVL0S8biwDPMtcGmqmSXZWDS3EnKfPtQeXiNv6Zx2cTxGZdnhjHBw0YMpxvgbCqGzG
A7yKFWMsWYdFvVQ+tG1N8ekXwnnsqBXmDkxrxUYlCUVLCHb4HHpGn9Xo+hJvZsCkjXUF1nAc3+Nf
h3ku/gHtXtEM2TiIW7qLgyh4zU04ztGlzcnRSd1w0WpFU2TFCzFOCjZEaYym6O5w1zjYPRL7aFqq
QZAEmiVu6WwZMmfx+hDP0r7tdvC+OKWwKKq619smkRDJoF3ZgzbHXYgEnnIP7Poj8ab6lDQTV0zT
dVCv3IGK6ik9m5B5ypIunImt7Wqc2R6GZNAVb7CyLV3UTXnRAFxgjx6ahnE+ZQCwh30Cmwzkl5nD
O7NBAfJcYGd2Bcjx4JR6K5PYAF5yu//Wm+5rrRPCfIhhwZ3GWIPTqgvHBcYZyL6IZpy/kMNeJak/
JelLZ9SK6iSRQ4SYhzEPWNgG3g9K+tOpvZPhREENt+q0zAKN80fg0RUTWzZs64T/tLpMc7/6X6Jf
o+mrxn8p07ZlLVjr+1RuR+YOvnPoLOhG8NnTLAFgv3B0dfYm8NgDHPGc2NpvD44kOMUEIpj+TlYT
dwNcB5L5pM0tbtknhwGR14yKbpJVIcQ/UNF11KdlF+KaIzAaDS4ZAHV7qpVSEv9i6tCAy6XaM4ou
XGb2w3F73Jnpdwv87ZAuNiike7JzhCh945mRdyCGgu0GGDKsiH9wSK+9jHzhK9gbKeJxyv0ZOYXO
9A+ldQC/X0XGw9XegwWdsLwtQztGkN0DMMe+pp2fl2DvmT+2B/96s1C4sLTV3dQCGAx84XAwDkAF
H+vSB3p3R/bzqbrP3xXVrBvJf1YA4oiyGGN2M88ARfLSvetIUzNO5nfq+Uk47ZtdFkQP7XzLVENF
a0R9ihyYh0+gsvbWhbjn3rl3aA3fjzdFK9b5eq0Vwjo223qfexStII/93j4YJ9g74BGPHst9eWRH
56uinqvLChohLGBLUVpJuTbCPU+B5eMR9AnJuMtzFZo77kcP9BWmeNt1SSaXyBuLnAzZ2v2AJs0H
6L6x9TxaqeLwKGvG+vdPY8FjKx8MDc2ol/2cHPmouqyRFSwcV9y4nqNyQsHR13bfhP0xCgBGht2r
s3N3ZjDfQ9Yc/9zuIFldwtrlakAkwJwEynIjvmvJ8twwrnjUuX7phHEWIrvWSeVmOjrfwHxKTvmB
BdRfnvsAgAukkzeH7SZc3U1QjRDjCXwM4IyeWBe4OYF3pE//wLWmuCsyL3lIlzraOXadBGQq82C7
QtmqIupZ4hIUKmow61LikkubFx8eXd/N/NI5sOeO79zSgU/D89wlcD7wfAbLlu2Kr+4ExBEBZcti
G1HWeORCrb0b/eELEpcBBWim/Xb5kmgR9S1wCsph2Iby+/IPXS4Qr4KK+nu7bMlEE7UtTdNCjUU0
cmHLwWEPlaXYuWTlrm35FIXDtAAHDKrWxVz2fX8yLMW2JB3ktcJPBZdZA9enCtNKf15Xw/bY3EPY
nO8W3wxgpaQS90lmr0gbyzP4i8DUkly80fFZd45tsJUwjxznbir/0WdFnMuGVozzxLQ8A77ul64N
4Y+xS3U/U+W9yKalEOctfMET23DIxUq/pd4BcvCHoXWx1TaKeS/78UKEt12c1rVpk0uixT4rYeTU
B7qKH3J9AtmifiUfzAVm6Jj0Qwufvh8kU3yVXP0qQAaWsFVbWZdFCT42L7gf+QkflbAhbpiMMGWC
0TRMry8Td7+lGf+zHV/rJv3fzRvU739P15has4n8JnJJK+fFLuG2zRIfT0avsMI7RR1VbE7Xpyvy
yoRqxhZGXjgXXnqe7Qx7b6bAkRY/+rn2o+ZFu+0jB70nhDUxazvKKeqJ50erSfY66PXDyYO4rwcf
f1YxvK7rjFGPEOWwmIXatc7Ny+iTXwAcHxm4K/dwZsFp9xD76S79QOqKKo/reqTYnrCzF4Vma/Dk
Mi7zcs6tMIXfWJPthiQOtieBbC6LUY7XBXwFovyk8Z3qY4Gp0nbBktXQFiFkyL6AhRGubC4wn5h9
5H2fkuPq0RvAJQIZUNZlu57rkW57QqSTpXZIZFkWXJchH4I9U18CoZJniiObZPaK0ptsmBP45XbO
peL0zXTuh/w1nfJnog0PvUZ9Tm3V2UdWkxD9dJpxOIRd2oWXIFU4v6byvUFCd8n8Kf3o7Dc4xe70
yAji3gvKpAow10+F/dWO/rHTdm+z3+P0c7tLZb9EWBhcEpWZpyF3sKi0O1J390aVBjk8sAsXGhvH
C2l9E/IJLyvC4lBbST1xvdcvQ/E41WcYyez4OJzh3rZL+XDcbo9kjoval2bUzS5Dos7FgRM2PQ7D
abvcv99QV1ZQV1gK+EiZO6a0u2jTg4VELF2PDynQTkmcwTMSmkDnRMpvtXdGiu1uAlRB758b1zlq
SFleIoSE9VTiAL39a/6CR679GmGpiAvNS40YpGTqsjuPPxuOtS/KHzFd0af5vrdhL9HfIxEHZnkW
rMTzx9Yr270xD3+Srg4jPJzBa6i2Yc2aPjb696LzU7f5Xur7pK13ZnycbX5Y8CS1ozn26g46PfjL
PrM0e5h5etse6Arr0dQA1+/OBrrUPWeE3yVz61P+khnweM9fYMeFTDfVVbhsXginEBeGci1slPFV
ufhdeqqIal5INnIRk2aXCefwKAKzegFdqcbH/Rh65GNA1n3V6kfb+seEQ1MxPUBuDq7oboHzy6Kd
FthHwrO1MR4BAfW1xttvzwzJEvkfxY5e9bFmNPNvEx7RfCyOy6gfatwBbhcv6UZRrQP2t0dZ11oX
5F6hGztVeMl+trAMTdk81tTW4peRzj4Md484P2SFioIlK11YeZitVTHTYYVLiLOHa5PPhyjoLNUr
nmTfFgU68HPO2WSzavWADGDi/eA0JXAIHhg1ra6iisgqEdafbqBwpzPd8uyYrx7QV05yV1eDP46Z
YmglH+S2CEPTukmbG7hOn3O40jy7dy1uFoAowz0V0P4H81T9VH2Ty85VYqabaWSGlzpoDL6Qh8D0
YXP01Q3Ix3SpvrATP+Zf3X2hWGVkgy9EPodF61xQNGukL3oBg94PTVcFvywchAOJPsJfGO911Rmu
jMWbexzRZdZT+z0O53fnANuLs6c4MkhaIcqZqhkfOWxGTZNBj5UHzLXZH2t+kzCb2CLvrEqHth7W
4rWUBaVZwj9zOGwvGZKJK8qZ7GXuIviPpQ9tezHNA0UmXhId4SeuOHzKemat99OXeE+iLI5pnT40
8FeEydoho7/SjO63f71khEXFUmlZGiwu8Ov7yQIxLw8SfpNeAn0uRHSc1eNCM6d/LHQ3mMf8S2SZ
u3yhL9u/XHKyc4QjQk68vG4Mu3/Mm/eMhdHw6tnPBVyrH0aA37frkPW9sINnwCLi1gZNGOYnCqoI
sFzKnVVWthC38bRYJYzZ+kc3zoKEVUenHncwdFQMrKx4IXRnY4kcA/6vjwxmj3jt8YfEvKs7rviW
WDeuKwc0UaMEC+Gs5FPUP8IZHfNml3ux782wP+y/k/b7du/LVmxRrFQxDRZhMfa17G114AMALwoG
HxeK5I745i450Bv3BlGdRHQQ/HiTV2fnvMoDk2cnXC7GEfXs+VF7nZ62WySJNlGhFOPpN2O1XZ41
yPydL7OtGA3JYIsUqDyKGUlH7DfAP+X0GQ9xqaHYXmQ/WYjitmVuB1UdxkAvYev5w1GpkSTr5n/U
SIOnlQac4c9t9RDxQ8c1P+qPc17dOqZC8E6Ucw0e3dW5eS9DbWfsqq94lcJGFlYB23vBohhUWSgI
gdwVGcNGiQ3YzbugsUJGPmbAMvAKXriqlxzZDYQthHMcs0kDt6k6L4+oJGyPNvCMz1m4IligD1IM
tqQpouCIQOSyDHC7POt9tR+rLy3NfA9e5c5Tf9tuZq2r+afdrKNG3TXzgBNF/KPIVlRrq/KDk8xU
EdQUdYlmejqKduZj34TDTYApYotsJrurbUYNozoP48sC79dJP8+xYomTBK4oMUrScmYuwJXnJMLD
EIMd/M8GH9/bq42scCF0tcyl0L9iNLn1K8/fR6zUDbzStguXzUhL2H8zQ4fpV4zccu9UVrvoWOyx
hQUdrnj2tq9emmVTUojiGAkNYzd1cBse28eUlXs9so5DAtAjGU9NrXrVkk0eIYgz2+2XMnXQV6V+
37vegc1U0VOyFgihu4BKUTGAgR7bks72+xJbGjna5gLsAzIuEzP7sQCAGx0cl2qt4nAkqVOUHDGX
LV6eFcNjEw/5BIBiAmbPg4YHHWsHb8p5fvEy2Jz78JpGqvttM0IE+ZAsJWR0ESggYDZhecDDra/X
wXxwDvzY3muKRUoyrUWcDz7hcubkbv/IXHhLx9MeT+qPC4v3imasQ37laCMyfYylqKwoQfkZ96oj
cZovTjTdryqnIF+YsXNqdjDI6njRXprZwwN497xdtWTUTOGoD/fvvk6BkDwT3EmlTws4HnF053T7
jrJguwrJPBeRP2m/5ClUxuW5HOjZXo2HjUHxCScrev37p6UdVBndoim2qK6A5bWLV2AzPmz/atmQ
C2uNWWaZYVhYyerqbWAArfxyDdVwrwvJteEWFhgjNXq312NwEQt639Tmh9d496NBkItC98WSAlbI
9w6Hf2zZPTQtJILK3HRZjwmLDqNW3o5IcTtXJr+zXern5CYjSWKL0p8uWaYJ0Bicruh9B1aK5Z5M
XERvD4fk00sU/HROQ7MC3N0zX7Qy4HgN9gzjqdSWlwoeg6kHfRGsirfrksSEqPkZcos5ZY1tRgcI
xJywkj3Y7oOTHyqVqcHf8LoyA0SKzQieoFlEC9zru/Zdc5ajBo/7NvpGnGcDt8Ue/EKs/GLMz7mL
TS59mCALmpP7eHmoYD1kNLs6tg5lGXjIZSHRt7LId/OIvbb4PlQ/cktxzJTEgCjz7G3LowPezB47
iGAtdo4KyC0ixXu/pJdFLp4Z6wuHQ1t1pvy16V7a/GeLlJY5ekzH+Lg9kLLfLyxuox1x+APhQ2JM
I5jTn2LQJeZaMUtkha9//7T2mD2UmsRm/GwY3d4i9i5r8v3IVDegkkAVGe9NnyWFm2ES8uoRtvK5
prhgk5UrrGv6YsVLDAdutiusCf7IbZVZ7LGph3i+7cVaJLsDtj8ORa6V56izHwnpv0ZFlO6IUweV
CYIgAU6eqd6mZJNIWM7mPm1Lz8QHV4kHeC96zbV9zVq8dRzb6ddtk0g8S3VWhzMGNoKGn0vn3Lbv
MMO7qWhRl5fAZ8/WCjrj6nkZ3k09uoti+xVAGsU3umzRFKZorPdtGjFafbjdlzghuza6dHgFIN5+
ii4RjL1va4a4CxOb5FEDBrvl6YfZdENYOhzaZFQcviQz9u9VzedAq1dHdU/XL7bTTDBxMBO/Bw1y
+7dLrgT+fmp8KryJnTLOywJCUg06I6P1s9jqdiXL7xNOL9t1yL5bRF2ebWqwl+eE/uX5ggEEnq/+
sr7kd3jJz75t1yJZj0RVXubh07+e69UdrQ2WdvTxshg4Q6TYgCXFixI8U2/GOjLw2gc/1lNEo3vQ
4o4WxN03/XpRaUdaXe8WE69gYJkHQ1PcW3GxY4UKaPmXeHZlwxWVdg4S0XizqnWm6Ku3/LThnGJl
d81Q3K/eE+lPz3kgkA/OOLe0xkuaf0sjojhiy3pO2IWaRufZMsDzjdbP8ch3VXpIE8UmKit7/fun
6WvRbGydcfIuDuRAxZcl8WNbkSMvCTvRA7QvMw3u2lb1kVS4a7X1L2ZPFeuS7FcLexCOPfbMYHd4
yRYesJGcKyf3B4sp5pIkpkWcFGn6WmOEGL/TZUF6ACy89Nx5qJfkuRyUWltZJcLOUy8LbH27usGR
xUoA7JjhkdDmie+VzW+OlCS3wttJaxhvRWH+k5EckDTGksMyFPYj1fofWuIc26zW942J9X87iCTr
vS5sVQBWO2TpDf1CEwOJj3ryEtfOG+fsPa/5t9Kp95rd3nS2skQVX4SH/wZwQQiH9C6CDcRo7ZkW
f8xmtCi2let7uyXq+TzXrWLSu+WHu76BTOGoPSfTCxw+sk4RPRIFCk6z/w4fI8V3vLm0+sUzFmtv
J413gsIgPjg1qYO2zPY5VL8DAGj+oOcflEfhwNwJKoT+VCzV/zi7kuW2dSX6RawCwQncktRg2nLs
2InjbFi5GQgO4Dx//Tu6b+PgCkKVtloAItATuk+f/gOwcRduzF92Ezi2MQjARS/mQm+i2LNsGfoH
esA+q3tMvSgsAuZGfhCr9QNYgV25umFBDY17uqyNtoz8M6lvrGZOrM/nxk+Mcsua1A1Ey747sPea
k754lz76q/8+aNLPGEdIivxkszdf7Ltpj07HoCeP2fj7uuxfNFfYQZJ9YFFaw/WN7OS7PQZ+ubvB
qTX2RPHn5cKTlZWrNzutONXsZS7ftiSNtvyI9FkGTNn1f6/a4qzRH+w4nJ/R9UUnAKf4XNl3bteE
TlsGfX2sXL67vsfFe/aJXHBKerp2lcjFaSb+0Xb9oK6NyLitKRPLnw3lh0/ou42ybGnEyZnbe9a6
RWiPzh1Ji1vicKx//qwP6zc5YYMJQrJTZyR3XfKTTPl+zG5i/cHqUgxLNsPHqMwyPzl0iQysjE7C
lLxdP/mLdhmLS/5uoFMxOIkoTkw8pm79WLtTIOa7QYCQQtT7ydS8vC76JOxD/z6i3jNtq+LQMsei
QTvfTeK32dwXjUaAVMtLSgwiMnMYU6SnCgHflvGiDIgwnklXR0md3ZJzwDdIekxqAvpu3hYnTItO
7tw0/WV0YCibk5lG129DoQdyxQn0UWicdwac0vTCQWXSp5+b9M9ta0t6PLp2m4G6Kz8lm3HoSfPd
38aA9DqHpbgBud5kYJZcvZktEoTsMXEia3u3aUTp8bY/f971g4Y5uecOTjVmp3zg0Zz9GTt7lzat
xp2r/rukv0MqSrS6VflpLZs9X/Y2NMD/3QqN7CssqNzeXvrtCjofHA2K3aDbfGTlj3rtAjbsikpz
Pgo1lstPhpF2bgOCb1Tl2PfSde/TqXtcErIHbfkp783jnJFbImSf2JImT9NQtIVl8FNRPRVgFdnu
ASC9fsuqe5C0uF2Eb05jwk+uPwes+ydxntasx/A6zUWo1EtS4JRjmE+1YH5uQcv7yVk/z9wOmNXc
trxcZurJ1qbTWucnz5uioQR+haKTeVg0jlgRRsgpT+INrMbQy+q0GPkYUD782LRUhaq1z6L7Qb/G
nrarsF1xGoUbjPWy94tRcyoK6Zdb1DFEBu0hbAFkQvxu+jt7vpu9ry46i4tRR/im2kLS39wjLih6
2+rEkXC2mxkBlotZ1vx5zMa4Jat94w1InhitWdykXiJOvCE7c1l/lv347broX+Yt8Incm14Mbupl
A69OYH2NimMaN0eyt3bZvtWYCIXwy7nPdl54XW4Ignh/5O2bNzzM7rPmz5+jhf+kMPDnJcX1uykZ
yo6Kk1sE9BnD16N87z3Wc4AKwqGKQcr8+fpOqo+QNBjEHRlFBbw62eSEmV2B1YISSPMVCimSC7bl
WpvLyHEDOSDpFKPWMRtgBwLoQ598qSsd9vIyjMsncsGWYOI19wi22ahx6mcW5I54hFco2PQ8LQmm
1rXb3UT4vcnByjaSwGH3aBXSRBgKRyGXc3M6NoC1EO+X01ro0sIQbuKhawBjne2wAk0FtEcjbwpj
Lpdv660v8y0rQI7YDsOh5b/K7NUnVeQMmm5PhSzIxdtlscBsBcU/ZdMWoCTs9D9qonkUqtaWNJ0P
TCRlcZYFTzwt7gTmMR/O2yq19FMKiysPasFc7zLtJvz7qjHfnILtxmk5XFcS1dKShx7Y3GIwUlad
Gvp1Ht/bTpN2U92opOV83fyJNGcHtDz29f05EUFpMNe61s7LyWiohqTdRkG9dqAwI+hd2bthvidg
SgrmiEZATByzt+vHo7hbuV7L/GHERHX4ug4GRAwP7TpgBL3GRSjOSC7QmgteyrbHxKlEg6f9uKHJ
C4OWE3zI9T+vOiO5PIuGnb7e/BVm/G7be/v24If+sB+jNar3JfAZu+v7qA7p/H0fAoLJJIUwMtx1
i5m+o/1eJfMu0Y0OVgiozMSA4m1pco5D8hdgEd0mGkdHcz6q/y0pLlLjhl1PAtFGcez5cTGeEl3u
VmW55WoPgoyF2aC8PlkvK5g9zpAeb7c9L6G9xwynqNYYTtXpSOqbEr+0a3Z2ECUjYe7lP110nt92
rZIKG63pVWTCydfFzuNJ0NWhu5aaZ5TygCT9tbJmE+uCwx9+2ocz5kkc2EN6Z8bbDl2NBye6/hEK
HZPrPWC26+3CKSGbmIj32z1X/rdQ2BrrqZAgudxT2840eKuPXNTcRMIs49K/J66r+e+q1c/Bxwe9
2uyG1MvoiRNbd+PQh8P3KdVB61TnL/MqGENfCTAowbIte/fg7bMdizx02/w8i+iZZkOHjFXdwPnr
PnzFOGRT3VNoQor5OhO6H8mwyzA0VztjUXVMkhqn2zAThNrI2C1dkJuIiTDBhe5vkx8p52UL5pa+
CQdQl1ngZIGbozESLBqNRoIUCiwXearNabhJHHFqxPxPU4pX6umwRqqlJf1dB2paBBySJzamO4oM
lDmT28IpuUKDRH6VrqKAVpF3d/rhdiYCN41Ju3idzJcrMoidUAFmOPG2/LM5D1X1mCX/XL9M/9LT
A0ufA90PoiisoQYxGSTFxzinNkRQVe/X2rfvwAxpYTp6bh2MyRCv09Ivdz36wzRCpPgkuamNQdUa
dPTA0Rtxf54yuu0c/9f1b7qoXvgmyUgMbgIOih4GruDUPBaFmIO8pHVA2bI9tGz6fX2bi8KEbc7b
fzi6lBlDPjK8CPvqMCfHimtuW/X3z0f2Yd22rFAxGA1xSvyXmX31ijQwi7uK6Hz8ZTuHP37+oA8b
TDQberfAO9w+jTsL/AMgzj40uy1MAgTq+0TjzxRXLDM0EMq53bob+hYxaC500gnFm/GVz5vmmlXr
S44ezQWeY5p4AjR9G7g/MiDSzZvQ7jgiyVAUbgvgYQ5XDKr6Q92KQDjrUy+M26Tflzz9wJu0dy3E
ESINCH3sQf87a4CzZyH/Ty6B+TIvg9UtDkYcp9WJ9j+Kcg1YD6Kooj4axA4WXd1McfTyYBQymp5Y
MSf7tLBPhBydpA0MHYztcoiOL5DUd0IyZBkSATdchv/Phfi77dH/viAKyvY68uqzgbt0TpL25vXW
pTTHLuc5QkAHLeKe2C/58pmVQFro3huqXSRdzlJ7RgINZs7AiC24BZN8AV1Q07KI2btKh89VWCKZ
bmHC27c1Xbi1tmEgWU96b285teYtrzBH8nwRrwE8lycjLHVa3KPFKnT96qGnZpg4ukZ5lThJmlwJ
l5aTg4fr1rya4y9rjvri+SYjzSRFFsLmjdkimDDL/YbDn1+vr6v6y5IG186StwNGm52y/GiKvWd/
Azn89aUVtymzEvAc5RRADdC23nnpe04SFzOTk5s6gJkvkxJwY2oyB/zpJ9ZhZsw0Tf4u9V0HQ0RY
rTH8qg+QFLh27LyiosdDzztuJNbC0BWmzZNUtipn7s6CIGzukX51AYJrJ/4DDRwLxiPwLjKRur5+
BQqZl0kK/KruNjBx1acSlLNeEjng3/Loa66zcQrp8c4n98EDp2sl6nqB9DRGTNdvHAPl6i+3/XUp
OmfmlCXVvCIObQ1n1/vNW7/YyIIaJfqmGb0l2oUUSWrVzVNtYkQ5ek+N7421c4A9RU7l+heoxEdS
LWRYXUbGrj6ZGKYaONsQofh6U8sg82VqABfJ6Q7dragToGWw+cLr3564JTmApaVQmvgrMvsGyihm
Nu3TsgzH3H8c/WZ//VgUMiNTAzQFpeDQg8OqEf4LFLAerVSjsKqlJcWq7XGsixIn3qdLsJaf8+Yp
1dGCKTygzAnAASy1lm6BNXPIn/5HuYF3gHxZjZgNT1zHtqgQGZkdwCvWNgdtOOpv07jDY+kEDrnb
pFFmBvC2tGTlXOApPcxFmI9QKrMB1c/1S1X9ccnzlaWxJvW5ICO6p60uYtfUzYG7jIuFOEoqWtpF
7hoTRSBIPeNkbxO5a7r13WpKC3UR68HvI56ajwsH0GAoExFnFQFz29ptOz9J113e1LfKgKTR5izo
3KJ+hsruJ4YRgCC0SjAiZGi+5kFBNYZPIcQyliuxrKIyGZoTyqL71fbI7BbkxbR1OC7V8pJ2Z+Mi
Ws+wIWJrFc0J+nTs7kfOrZfrgqBaXvKZWZ21lW+ekx5WGjQEpTnzMOq4m1WLS/rd9k5lswb5g8J8
Xb9biRO07P22/33e8oMnS7xlLmmG6NBIjV1XjkEytWHNdSTNl8lvmC+jt/qtmP3s3OizFml/3Fr7
XZTgn8hN/qWbsZ3F6zpym/IBCYqX1AA3ccPXIky78ueKOYhB4XQkwEzmr9c/93xiF14NcqU2IZ4F
yJfPTz4GdKB1K8IQpbB12VGsusKfIsqRIWVOb9Ih9yw8f9rh+1yucTckn725DJwRhNs6ihzVK0tG
lJnD4JcCMxxRLJoe3DDbiRBsAz/4EYSsoa4OqDBv8kiVZE7Nqmdo4umNp4x/8XQ8EoprkKFkeCLa
02Zg3bUz4jH9jVL5Ei7A6Vy/ZVWGRAaSFenQWjRFL6XBAy84p+LrsAjRWTXvKTLB6d7SoDsUHyIz
GDiTM83JkqAgv3wvh3DyXiewWLbmj+sfolB8GVUmprKdnamuTh6moiZfUR4MDM/X+C6VCMlcBv3S
57aXEnEC5jcyo2I3HdMHN6D74VAe1sNtnyAZGMyOo7nrAj+7zfcTkgDTGCY646W857PcfrBe9YQU
T+YOiKn+0D9nsnko8xwUd2DV/sT22V439FDljGWAGZ1YapUcL9whOpPnA97xuXprdtNueCRBFZYY
jqu5FUVCV8aXbR4pMO0VbpCnNUPP0/CZzd2OTP5+3NBklQB4bLImHuvxy/ULUui4PFNl7GZRGR7S
fK09m4dVgLsnzVzdhA7V50ihw4hpM4ylXv47746T12OsM3J9aKNN62hKphDA/mCw8uimT5ERaKmV
5Fm3glEHDUsYKJdGnks016I4JRl9NmPMyGbNeHdMRpyb8a3JArnXFrjFwjU2vL387cm28mBtbwtI
ZNxZIWp/zBieGysSiCX3gA8BqMrT8aCozkNSa7eonGTIAYP02Z3rn1YdkvnfzrtLHvq84QeV7lFD
resRHrruwPRfgoAszb0/bWHGwmxaUPb0AYZdhwB6vtSYmIJpnZrEq0JSZQTaUGflOLlAXw5EPI18
ovdlZjevFuuSgy24FzgpN+I6M+qo9epZ83RTPK9kWBoVi533i8eRzuE8BGvnT8yxek83ALgtC9Ck
dL7fKvZ8XT8U3kqebJLNSe/mNuMnu34cs0eKLvYxidbEv219GUKGrEXuZ9zlqB0bQf7TKLuo80KT
3pbJlKFjvoesHYWKn/AW+uICsTkGZemRIWgtTvsoc20dTEzhd2WYWA2KDZRxpub7tJqhZyFnWrHQ
WnrNpauWP9/PBxk3qn4a0dYDUXPJ65pnb5vRh6ZdaVyuQpJlZFg/JCsFjwU/NSOIocYkDxN7uzOb
b+bZ6pZsv+ZmZBFDs53CFFBJY61m8dus2vjJGf29tZCo6XXZHoXAyiixEq18Q5tDOwht8xDo0z9c
NKAiT7xoWbv361qhug3pDW/Z7rBSSgG7ZuT3vDKMYbGJdW8Zhq7covoM6SnPfdFnKziVT31pRy1D
OYSyPchq7luuw6CqtpD8LLWZaeMtx0+5UYfm1oLMhwNGeUd1KH7FKcmwsfN4Xs8HK8RpwAbcOKUp
C9pV46wU/16GjZHZosgOO7CC1ddkPrKF7PAEnd2b+vWYL6PGisUy6zVbz07FCtzqweHR0j866KZj
jQ6frvJcMmdAO/ljx0DhdaIHdrCiNK6O9R0SJFEW5RrDoVA1GTnWgvB/GKu++d4lU0Ty/oGknebN
pFpa0mIxVkOajNBimmH+cr8tL+2kGzymCp//jd8/GLzFIAWa5nA0jR+Y+5PYLUf+j18Ew87dHzEV
KnReb9Llf586Hzaymb+ay4YDKiiif+7sRWoEk3tj3l+mC2iNrLTNBKaiqVrIUho1RvnN6HQAe0Uw
IBMF1FXhuUuyIKjKnAck9kSQNfRhaWcw4HrfrbI4Oq2v66tT6JwMI0vB/raQweQnhKBB815OK4DQ
u23WoGUV9kLGkQkTJYDWhs2j5dtM5q9WjhkcbNUEa6rVz8mXD/fc1K5vsvWs0HO397zTaph3tttF
16VIdTTn3z+sTibeT9wfsbr9rZ1KMOs4AR3NgBLNu161wfmzPmww06Gx7R5nz0qwvczPZO6O1Azt
RVcdV2izTBGw9S3tBYE7cB0Stsv0sBSWxt2r/rv193/3zRkcTzOBuzfFj2Vt47FCktbot1026spT
qr8vueTOdKlFXezBiHFfz82RJl9uu1rJFVdra9ZZAjM3j2JHp/alJc6fqjEeU+rdxHXMwH/y9wml
dj5hancPX8x+FCxyk+8N00jmZbkHsOXvpReCroJKDIjgh3pnrFmA4TAYgkBv8i/Abvy9fJ6gKamu
J5xO/ZRnr659d/3UL0ekqDf+vW6/DXbmJx0/jc72kHVdBPRksHZ3pvNs59/HxcSUcc0nnJf87/sR
dZO/t/JQHbcWgcMnPjX2Q+o9WbXxpayTJRJO8oJYT/NNl/UAqe2/NxIF2Xy7gKtJwIU712PAizgd
Tuv06/qZqT7krBsfbETXknTeUHcDPMpEo+qeWY/ctINk2HFdGlYlTZIq59yzmCFwLaQ4VnkbJHbI
8m/X/77qeCQVBkSmapyp5Sdzfhnat2xZggwjhDAe4vr6itwfgrq/z2fC63UqbGywHtzDeSiZCJ3d
FG4h+CZDvtOl/i6bImjz39tQ0QzWZrfN97owvjaGfV8wADquf4NibRnr5WeDYTfd2UoT987oMIoX
9a+X29aWVdnuG1JNuFuAfSvgK3yxywC9Pl5fXSE5MsbL9tbKXqeSn1LxhxX/lEUSpHiI37a4pMKO
z0uajBUkv21PrpvtR9v/Mw7sy23LS4pbL5vHnbHmJ27/tH87BUej6v62pSWdFYtX5lOJf740wwvJ
rBdv7eNqTW6KqZgM5TIHantZ4aannkNTf9R+EQFEc/2vq2RR0ldzYu6QIM19ouA+QBMvrXUzqRWG
TIZw2QSciWmHQ0nMT57Y3usxz6Jmsb52QrR7p/V0LzCFyZGn00wjAxtij+MBi2cZ2MmEGe3jkzm0
n8xVN75bsYcM7jKLps0TA3sUg2FGfdmBwag6dzvvTdroAFiXu2EZk0FellOCf2naapAUeBFb0sPk
WvvCX4O0KALCpyfXGZ4SNGisfNBwuSk02pNcdI6SWZsTuBveO++ZFySzd1ga83CTdMnQL4oBWfXI
oXMd+9RhInyrQXeo/rWky92wYuzAioClWRcn6Cqws3g8Be20SHVlMoX4ylivf+kLthJ/nVhOyJZw
a7Owopifi8i9/3P9eFRSJTniOW9zwCsaPJY2ikefACmjN1XhhNF7xL4NgMT+A9mnljAY+IoBUTD2
Y11FvGcvTlY83fYNkj8Gvh4s4CvUXCRzIMSLXY/HsQgx80PjFhQWypM8sZs6+Th52MDZnojxjELY
9T+uWFeGlFVZz9O5xQUndH5qyJu3WW/XV1Zcq4woK0enSJYMJ14s3203TAc/GBkA45oIVBFVy4iy
igwiNXtITc/AuivW17ZYYsL5IT+Pks/waLUxE60FxeT1z1Eom3v+zA8R6ZJ03TBhusRJ0Cmeu/IT
QfdQRyxNRKe6B0mX14ktDusQU3TJyVj+MavP1/+2QoFlcJkgRStcAbq8VfxJ7adJnDz+miYHa2g0
//wcU114c8gYs5Ubrp0CwnoywAjdLG+ZEzX5twR0p+32CDDh9e9QSZPkob2ldgbvHHNx1npYuZ2C
jdXNA5488yFLV/v5+j6q85IUeaVoZPRXzk/lMGMH+mtN+jdw4n9bMa2V8fFwfRvV50jqzOdkW8Al
BRZDm4SjH86NHZj+i1atFdIq48nQwps3KcZxwFODwXnISR2WC+NRk2U3cdwyJo+kMZfKG7sCCoF5
vIUIWMKDVnzKl2gZJ43RU33F+ZI+6Jzf2dxxeyNFN2yPnDUPHYq8u6vrb1AtL6n0IJqCMMdPT8vo
RAVo8ztS77xU1w6uECWZGYwuSe5wJ0lPKVAF1NnnzZt9Jvp84rXGJimkSMaXrXkz2xvoqUFf18fZ
kn9ZM+ewkelxynR00v9WCf6j3o4lNzSyjk7lABaX2FvNaPC3/dw0eTCLl2aiQTdOUY1mQZryY0p7
RGlDMMzo26Gfi3mKxp6FefmLWrrc5MUbw5+RtDOZ15EsoJSN3Xw+YAwMsNvWvnGbW5whlpe00sjz
bXVWIWKe032fJo9iYrvrCn85qnWonLxKvRpNrWQi8YyJga1I9wIjBxrvNKY/6+bTzNanpPmUZLeY
Mex2NtYfNOeMJcScFuw2WQ+oPwR58a3f3gCNDdpeU5C+6LGwhaScZpamBp9KM06XJiJdevCETugu
yjWWlhSzEOvWTUtqxi3aB0fzebVfMFsOxIA3ns5ZvD6cTjn1TgsyGTN2zD+5sD5ttQ3izC3yLXLM
/Ca6fuWqAzr//mEX3q2Zm3abGS/dKwNKRDfd57ISULk1sR0sP8lrn8S5f2rRYd9/zguNlKqWlrws
Ez4j+WqQmA8HjOExsuNyU1cK7lRSXQH653ZyWzMmYKgssl9+u/RBm71jSuCX6+d9GdKHLST1dQBI
z2YLACX7YO3XxzYUYb/sl3CNyl11MDON775o1+FxzhHph3vF6GSfdhiWASP0VthPwl3R4hSMWzRo
H/OKe5BbFJtt2no+mCIeSsw3Zvw3ycagWDrNFyj0S05gTeVqpY5pYfl6+b2a3v26ts82bHhB/Lfr
l6E6JEmFczMf6bIuZlx7+w1zxuh74rXhJiIM+tMIq+orzof34R7ylLPGWAZgo0Y3mgnZsXn5lYpX
tHDpWu5VW0gqXDWMzGYG+NUwHprklWZf0Paa6sjFL0bOECTp4ZuRyS6bDRa0MMc74b844/3cfh/w
gkxFHhWmxlBfLkBjH0mrjc0abJs2Ip721l7sxAHjXDD7u9stO4oKvZPjOQ93pwnaLj7MsJuk6CNZ
hqob4EQtu3jAHLWIokRs4Qu7wQst3gXJioa9adYkQVRXJCn9YLWzsDLTjFf6zEzMWM9fqvbz3Ov4
5VSnJye98Iid/LbA6Tk13S2+H57nxVv/sIrs/a1+Lhj5XBVfJxf49mkK8hzdD8ZLVt3El+NQORtW
dSsrHLuu4mUbQW4wHVrifruuoworI2e93MboO4YgK3bT8ljWbdiYUwwchyapprgZOe3lbzllteOK
uDXSDUis4j4ZltOwMlC/6sIq1SdINmBa03V0W6eMUwTYfdbtG9rviKnj+lZ9gqT/3DKFZXZYPidd
cEYge5kbekQEjqcjtFGoizyLue0s1tPEymOf/ur8JKDVGhC/CzKv3PH6iQoSMu20BIVVlrNgNKN1
2WOMbsxBc8eWL56/hKx+7exnpuOCVd2IpP6EWkaarQaMTZ37z76bg4pmQNOLMc43sRlCJSSVH1lm
ctqkVWxPTWQJK2qH6r7gOhSu4tLllFi5VIMYDchtXWRdVPF1xQu9c0Gh3v/KesyLua59qm2kED1P
m15sHcNdTF40NmRv1ycACMOsebltg7MQfPCPqd0aS9uQHNjh15YfV3BwDJhImP9z2/Ln7/qwvEjs
ZC5sLG+DEED493R+HYTzYufb5+sbKNyj3HwJ8Ea+jL2PAxpAR1P8RGNw0PlvDX01ebwVleYeFAoo
Z8jKGpmdZNvyOLdEJKo+oPlTuQzRgrbgzPhi2C/spgYsh8qpsnRdqzYVZh7PjfvI3yyousNHPJF1
TwOVTEmeXiTDmg0VxbfYfg4CHCeqMVkn7Ao7JPWmOTDVJpKGN6AT7gaOTawkuRPlS9O9wIkUISsX
XeOEagtJwyunqEgnqIgxhigHUZZts8epHUdxgEoWr3OOqYOacEWxlZwpG7lfgli0qGPMARhDDhDS
iOYp9GWMQV0O5Y27SMpupp7jzhhyHfOMBVbVBt16bPMv8/Lnuq6cHdJ/szRUJtHH4EW0yHeWGY/F
MWG/l+rH9XUVDkNmz/fHZm0GsxZxkr1l1vvQlz+q6v48jXHWvRQUDkNOk9U8SwqObEWcGgQzNYrd
toK6Mps06WnV8ucT+2imxsmYMUipjjEpgVD0ICZFvrcA550jm/LMui0MlRsfR3MlYiuIiCkr3WDz
hiejwbRRz66D2Zg0t6H6Fkm9zYwSf2kaBGzYx/zVjjsj+Xn9olVLS0rtVrNZoB+piivLfbLIdOeZ
/TMApRrKBZUcSQqdj3PiDeAiR+vWV8v5VFVdaPeRPz1bnWYHhR7LXY/UxmPNZh3eARY7T0f0HZCk
5Z/JqHsLKk5I7nb0y4EttOU0tv1HO3sS+UPlf71++Ko3htzqONGVoKANHTDuk1NyGA/GZ4xNtPpg
3C+7CskLDF7XZb1VB3X+/YNCFPMI7jJ3rGK0IIMHkh5BW37a0LWQrTplULhUeZaz2bhWLzqGXA+K
M4vjBk36YFqAwDrFUfCd5SHq5N1Oc3hnEb1g+2SK/creKnRhkCqeJzRMoSa4fRoTZPLXEti0sUHO
k/GpuadWnkajZec7C0R6Ye3zmyZpOVTujxwLDB1lLrzVNuaPWyYe6Uxip6hve0fJTZHeuibZ7FaI
R6n7IMTXXCR3tKrj1tOl/VQiISn/mNqmmwsH3qmywdfNZu/YTEt5Mg2R7HzAV/Y3XpVkBpaFkNIC
jCTmc3UHZoeorvO7EVDyzE2eFtuJh/R58x5nPKF1YGmF5ZHbInOE8gVoc2k8sO8+HY6j/9qnPxq7
DZiTaURQcX5yf+Q6LkCTF6yKszbb5SkyAFv+QtY/423wBYfKnZIu2MkJrbM6zju6M4bsccyT0Gzs
W7BVWF6yCQ2m24M2iNfxsOXfMFzt0KTl07zp7kCVmbXONvWDzUG3WusMbkHjcjxM+SfeLzvLpnEt
frjuz2Radr2VRSJ5bC0rYKBNvi5uigeEPKt0TgcL5FwZjdFpFKRpCwq5NjRKDKnK551oTxhsrhPs
swe+YIPk/knLJ6KfLL+NsyRFguDJLD4V2f1kf7UTmG+/3o3Fd2GhycDPd3S+MT0h908Wq93nTekh
N5QV9yQH51bl/MREhAhPM03yUGHKZc4I36gsKjzWxobRhRXeEqP9SqYxct2wwrtvaMGi2jQaH66I
YuUWTbea7NRq1gp1mTripNhjjLpGFhTeW+7ObC1MUTLTvI6rzY2HgX7npH+0SaM5JoUFkLszV5HU
BUdVBmHZO7NenPk75gJRxMnXJVlxMFR+yhcG6X0bRqxa7ivn4N7EzepQmaffmMp6c92Gxivgeylg
6cn6WOYav6VQP7kTkxudbzYe/rTl/K7znVPEDZLMRhpm3cHvas3RqGyL3IG5AjmcmeNG4+Lr8IDJ
QDF7yOozDUJYR+tx0IVNqiuw/jZhaLJl9pxYMCbli0OeC12VUBX7UTmoL6zR8WuTxvlD9sPajwce
dcf5aXseI37sTsmueLsuRCoZlbz8ulhz07tNHZtNcuiHPWlZUCVJiFr39Q1UFy55d4966H/uN7hB
83Wyw8G4594rXz9lVmR5tw0KcKjci1ms+ZxX+WrG/x8U0B7c9+64HWCS9uS46RrELjc0Yhvpxb5k
Np1IjzJGAh7S1CqeC/pqDS8dwthl2IJ8RTyWlHtSPIvh9/XzU4iY3Ki59HQGX4Rnxo0VVOuxdJ6u
r6uwfXJvJhlqkTpNgjrTgFqljxdAAEve7hZA5TRXr9ri/PsHB794E68RB4uYDBYgNN7BZuOTTYfn
61+gkKx/defD8hjvQ512XJq4bITjYPqXla1RSvlahbZb5a/DxHK0nXpuKYKtLv0bQ28ZENImtGm6
BK/twn9kRTT3dTC0X+2h1xivy8dmyqAQcDDbxmQaZtwln1ZuBan9x7U3zeKXm0QcUwaBOM1Yl50H
eWLbe9MfC3cN0UF713lbQHIwQJF/huLNNdCl6zeHZB0PYhk16QQF3MWU0SGlk9KpwmgpeJYiqPyD
w04zbLLx7gFUkM3bnTfd5fzW3c4m74N8eG0r2h61xZiY05Enn4b0oUj+eHYSic6P2vTJGd+TVlcS
vKynptz8tAzCz+u6aOPVzbadVXP+Kkyz04C6/lXLC7Gk3C+MKnZZO5aPLA+6L605R1uSGTbOz2Z2
g5Utez6ngQWStSa/a7IXdLIGTl0EAgRP1XzM3EojPpdlk8rdxBalZlFNkP3OGR/a6qeJWSbmVh6u
a7RqdckZGZZdk6QFwsFp8keX/84Xcmd1OtFXRK3/SuUHebDK1p1BcQ7oDWKaWpg72p/blwLX+rWC
ZyYdWIja3m0HJfcSMwgIstR4/jc133dlvwfhcNQ65u76SSlUCamEv4W7XvIx5//j7Eqa5NSZ7S9S
BIMQYkvNdPXkHuz2hri+9hWIGcT469+pt+pPbhURtWUhoSEzpdTJcyQWYgQDyG/pWjxkgfKghZsk
IRuKB3CCZieRoKC/K90lklLOK6dmUxTU9clbSM6BoueSyWn3QwAxg/eYHD3/1yTOTXpQBd208VnO
1spYDUcUXcRioIOUgAsUke/wXeJiZ6f2dgzopndXevjadh3rsh8/7QxekTTNWo6wXoh+O1mLe0p9
e03gy/T/l14/tS5qMOoVlY8wyIu9HT8uzctFD3byXq7vBVP77v+2P4KYNZ7A4xg53l2VHcDjt5nz
51Z9XG/eNDnO/zY/OWTqa7BR4MQ+vANVcQBPy8q8m/5cs/e4mWmcVEBujkUinmUAExGkwBGXSB7W
dbAm53lZx7+dp63LAzjEq52FIrtpQbsIdMKhxX8xupLk//oYYuvIu7KIh75uRBuJKt0GFY6FfDO4
eRj3DAefF7Z6nTR1pC1EXmUuaEdxp5H86DlvFOjwYXmvKAGLAIqu1BoC6esFt3VQXp1U0zwDRh+5
g5eT0KV18pG1qlpJK5ma1y4EEKOH7ocYsZ/aGryp86kUw0rThmufraPwkiJxRgiDIx0PHYgL+12x
ic/Fed4W2/Lgb28xCPsvHJ6KZVwzpJb72d21wt4X3ppgj2Gj6hi8CrXsVpZ4TrRUr9zzwopEVK7Y
8dfGZvPL909uqGrE6OYd5n0AGk442yZ9y/Nfjb0Wkkz/fvn+qX0cxJO+nycAMMZsh4Lzu9yiUKde
Uw01bBtdEYC6Ywo95wbZSKZAIx/sbL62I01/rjlQzwPHyOJfZmZMzsqpTyy1Nu0y767vF1Pzmt26
uJzYlULzXfXk8g8KEGr+47amNQfKXTvBUR5z3jf2bozTyBqa/RKvUdqZtoxmqnlD8zgBEWKEinVa
wKUtfDOlkVNPK6b0dR7e/gtGl2RiZEj7R0UW5aAAj8Xvobwj3kdHb8oe2jpSroNeCw7mzAEW7NDb
L2X9dn3mDVOjw+Rs5JBF7LEKMDn5kVjfbRk/VvFyGOjaCdLg7nWknCptKVCD0kQ+w6IWwDZYif09
9vtDyfvfUJ77bhXxylXasEX9y/dPtgs4G5/bmTZRkQcb4oxR5+X7zJM3LsLFpj81X6TxZLEc+6ji
oL/v2/0sbtIB92wdKUfmsXIGG6eT7lKAImQYFEnIwRN0fZlNi6DZbl2O48QzeJ0GombTlEFO6q6t
FRTCrB0JHqb0/Xo/Bu+mqw8kPkopEg8QplS2W0ieoN7Y+e9606a11YzYEkNS2rmfRC4oOivuyn0s
rI+6Lde49g3/rkPjAhfnT7dJJRL0YNfcTJ492eGkLLpy9zU4Cb1m1BlIFpe0Q2nDxB/GOIDYTLFN
KqcJezFv6tYqVi42poFcfuDTNoXEa9tZqeNEnd38aGP3VyXWiuRNTV/cyKemY5yb6wRasVEKdKJM
lyMr15BXhi2qI+ISiCMVweWZjlfvg/2UuG8dO6dx5BQ/63SNgML0/5fvn/5/4Mrtmrp0IxvFZKAh
vbc7a399f5qWV4u+Fa5HrFVo2knFHiy/PPO/V2Xi7zoJXsNisA7X+zHNk2bK2RLE9dzm8NhSIfVc
7sdUPTu93FSKf5Me/e72wL9e78tgc7pSAfSEutnmVhv5Mo1qmYAfVd2hzHKl+a8zGTbTTHoYertW
wmsj2tbzcU5xJ0YZuDi4HgtCVstlS2dxJxXUsSCEsbYHDIPSQXEZy9sFKA03qpcgHMEQP7XvbjKv
nN1NrV+W7dMOa0ZHThmbqogW6jj3/l5VdDM3ayeNi6F9cQXUsXB0ASQ87ZYq6vw6HPM8rBJcn7JD
uaaVYupAs/CcMsnEIGhUITyAuV96wArWj8lahDDNz+X7p/mZksT2oQvURjPkJpxsm4l6U65pNRhs
UK8ZDVgr5FilNCq6c+DsfMTPrDmJMSqTNZUm0/xoZu7YKgDlBc7s9qiAo20IsEVLDC0lIiGAABDL
dcszOCpdBCD3mqwaB8+N2j7Y1gpUeKB1uN60aQW0w3bP+FS6FE1DnBs3kGxXlRVeLp0bm9eMOrUy
OwBxnAt8lNoqlGeyyTlmfA2OYpgYHQpnDZ4FBUYb96futXW8J2lXr9fnxbB5dAxcDg6KAkQ8VRRP
bQq+JrxGy+WDtd5H0QQoulFrHMSmji7fP5kA8zKW5Dyhke3+m6SHAgURVfI0xC+Zu6ZYbFhjXQAA
QqUS1++0jloSWKi4IiRk2EhOtlbjb+pAM2OS9yOjLKNRPmSPRVOgwH96X/o1UnaDlemwNy+OfdaN
Th0V5V3nPcQ02aFY0/XXch+m9jUrzgC+z4JgwfzMD332wCa5dZqdTdhKZDNNjxakuWU5pJOY/56I
g6ytcMrqfxerf7m+VU3NaybsS8VRx5HgybAc9qUzQjOLHqw2WYlhhrhMNRNOAJhos17UkdfRfTWf
CBFvLlnuyVJEfRGA17IG7Ki4CV5i6yC21OnbngVw2rPswq7/5g1QDMmO9RqRgGGydABb7HUc6DJM
VkxQ9VupTeGT/Tyt4ZQM5zEdvQbZYt+reUWjpvjT2ycHNpCOLwnb2+LFuUk7FNWrWlRu0iBD/VTR
RBw3z9ovD0XfbrqZOWE3gf6QyZWNZbALHctmBVncQ2CVRp11ny0HReVLL9hdkq89Xn0tG4SRXPz6
J+cXDynNxOTRSNm/uyG9m9iu9seDDNi2bqZdsCwbWxVhZck9X+KwqaowFy9e1Rw80e2um4/BAeuA
tsxxSxSLYTZ9FCwwkLRe6OBJuAyQufx5vQvTptMcQMA7mRPcW1D59p+Y87OTsgdwha8xJhks9C/k
Wk6TzvHrJnKaduO01Smbqk05tzHy5+5jnKEayh12TjOIlSkzdai5hKpAUtSrfBqBEGfTyFNXHGU3
bqBtsF3AQN/9nPs13IBhD+pothZvpzPgv3iBpqBUat4a56WjyUbFf25aGh3OJlu/IF7ZqSjl9fdi
gP4dD5qnJV/W4HiGI4oOaJtaqwQyP64j2rNDGlcv0+CtPNIYtpWOactsG+hbGEM0ZPxY1d+kHJFS
e7o+MQaz0DFt/dTEVQCC4Yi1Y7ktKQuln+FsMvJy0wQgjgM2+4aeQK+jhd+xmRNLXLj2iII+sXcv
pzJ04ohMWwUUyvU+vpwq9KFZoG2rdmEBKHyW8jFIHv3yjt7GmM89LfyOVdBYXYnfp27ybcqyU1/J
p95a1qrMv1wI/LpmbFlZQ7DSoWh/KkKavPvlw1KkISUVkBC3pEoRNS6G/skPBz4Kw/oGfVTifp7u
GWgFkn4lT/plSETb2h04oz2Ii5knQII9PWWBf1oGerD95WEckk0s5N6WN6Fq0ZV2llaogLAq3xX3
RVrfTeO0a5P4eH0DfemH0LQWc13JWyEWzBDSgU+OVKi+4C9qAceAt0Z1+6WnQBeXvftpEaZUCWXz
4cJxVE6RU8Zkw3pfrRxCTQPQQu3sli1ZuIX1bQugmTPve6/iO2nXZA8h4DVaZoOd6QUilkD4qTqM
wVUW3vuWA/gt70YcGq6vgql5zYyrqc1akoNoisxqI8SfVlS/pyX7cVvrmiXnxPe8pXGrnwWrQsbI
thjHsF267fXmTeurGfLo11TFtY2fL6ZjULm7ofp1U8v6oTl3Wqt11AxS13zYep57SMs1nIdhxvXz
slr8rrVsbBtXDAeXWw++26mwU468zTPrJ+ZCgGO4Yfh3EEnvpbDCihbPWXMTbQKodHW7RcIyL7tJ
3Jcq2SYOaFULB4rua0lLw5rqR+TRQmXKMChxH9DlcerESbA/t62pZq++ndSdsuHLeAu3r/wtWb3v
mn5aC7hBNbQ48jjinhV3Hotsa8VHmvaKZp1czZUP6L24T+kQMWRtk6k8ZmW1vT4jXwMhsJaafeLF
U/BqQPs1hPheg73ckw19BQRePA2H8rAGhTUEXL02AzKm/ZBn6AYidvfNhb7+krgaxv7UlC6KntaS
V19DzjjXz7YgLhxwr4ZtNWTYELAwJn6AJ91nT5xzd94qR2wLZKZVdvLSFQdqWHr9uDszKxUFEIP3
HDJkDQ65ZIxXAoxh9f866PYCvNUWiB57u0Kx/0feZGGwVmFh+m/NjJtapGCiwlTBW3xz3f436Ni+
Xd9Wpv++fP8UdhXv2EhVj12b5/cpBAp8mb1zd9xfb97055fvn5qfbZGmclxgbApUXXjfY3m+vd60
6c81OyaQacpsgT+fS+StQHnxyG50+3qpRhPHdTbwGpPSx9+Y1T6oPH8qUL52/c8NJuZoliy7ahK9
NVc/m25P+TtbThB4Cfv8NQPa93oXhvOOo0VbpmgOZoOYnHMofaWg1SZq25aHco301zAEvTjDrscm
Lkb4Z3iKV5QEPPBSbCvU6ITABByT+ib4MOd6dQaoGspYNFjkcXEP3C63fVY9Ojc9Q6N17cQ8j2TJ
6wmtV+WShTkIRxM8FQsPaiNgykoA1L++GgYr0Asz4kB66VxzclaWRcPRgRJwY/97vW2DGehqWZQs
Yog9jCEb7Ufb/82C6Qft1yDwptY1+02l3VpKlDhbVeDTBhVkFkJpxNsxac8rk2PqQrNjl+S4JFkN
2FlJ+sSXdh8n7sFb5tfb5sf5Xw+Eyos87Xr4Tm94Aae8QLH9cFP6BPtHM+TWYq1UJfwEOLCAYV7+
s5JZ4t12LXtisGId3l6D9M7z06H66fMjUU/1NG2y/NmP11bXYMU6ot31EXYbF6urFrWRY1iqOzGz
nWi24HVbWV5TH9oFeEzSIU0ACruvlXdsGhSY5vyUz92pjYN/rOpGAnsdwM6acVLOmOCGGkAQrSTl
YwcPGMpRjBvWcvbojcvKRclgzTp43c3LcfB9i5wDJGwzVj71fbwSGQy2oKPW4SZkvAQSZ6JUys1Y
Jt4G+YFp68TBmkc1/b1m0fbgjDMjBSKy7O7kkm/cQm2vm5qpac2SS5TGgzsNE6O6YC+m9qOK61vy
cZzr7MS+jX1qS4eckdjd1bVzLIrk3ylPNlY8PIz2Gk76y9QuutEMunAFWfrAJudKgr+wKeuQVPY7
cgdb0gyv0yCiBew4hIo11hrTlGlxmrhVZmfjQs7j9Lx0y+vsrHHIfN2yr5ec5XnTeUFAydmJ80M8
Lo9LvFYE+LVJ+3q9mQs9xizjMzlfHr/sdPqRVXO8GbPM2jl8+KYcZ+0Y87U9+H9Vl42VvUhwfPzk
5QPNDhIlmog8K57p4oH+wo9wX2cf9nMfirEEc28rUPAlB2f+gR0VFj144JJwsV+uW4Vpti5j+3QE
zkA3Rhs1kTPkcPeZ2E/+a8/zS4lSfRPnLkZy2QOfuhAlqgubpSdnK3PesoVHEIh89Op/Br9aeZg0
7SbNtPngEYHKTHKeunlT8CTiRb5yRfg6yPmBFqA5m9q4dhU5k9TCPfO9kFXYF/vWXfl1U/uaTVdT
agcO9eCuayxsC696dkEvr7KbLpW+zkZcBs7Seh0jZzmUO483R9tfLcsyTLte/FD1/pTGasAW9WQB
pliUoywogQ3nknzvZGIfJmgrbmzi2WGNy9CutwGD6sDCdDdavbUd+sU6eJKuAX5Mv6PF8rmwliZz
8Ts8tXJUG8hptzT2mrKRwR71SgkeT6MNxS1yTge6rb1lRwV/Lkd+h9Q86q/HfbesxVnDntALJzyr
c1HOCZvshUs2Ba27MG2HbDdRF2i7wPu4yfS5Zvp1zjhT6mKX5RPhJw9cT33shhOqZTnbXu/D4CL1
IorexnokCl6s64cXSrwN8hsfQ7ymDGeaKc3wQaaWcXmxHge3yN5ldzadNjKt9mWj9tdHYFp3zQHE
XVPM84Rw0meFvwF1/p772MCoHWjHYMML+3uBYsvrfZlmS3MGHTjiIKeEA9aU299LQfeQ3NsU+Rog
1TRbWjhPGrCnTAVOQBOJRptvnPnJag8Qi19ZbIMB6sUVVhB30Jh0yTkpocCAp1vgsdYS9IYEo6/X
VbjjWHqUNfj5VqWgOLJaVFSDKc6uk+aDzaAtbXwI84pl7COXl3+CDPgX2s3BgSBnuBKUTSO8RNFP
oQwMGVMXTHACs8gfhIAEjO0frq+9IRD/VX0Rc4IzEZqmjLxTB8rMzdyEAhxhnRV/V5SsIbZMY9DM
vpBW3JMBJknmGHdO57Gobp2eS5efpqdyl2rsO4yB5KDxauM0PxFa4tRyfYpMf65Z+9A6k3AEHHwR
1CScAhT8psK77RHO11mJO6skRS3hS0bebahsT2muthygAEiu/3d9AKY11uxbQY+AtdOIvFc+/clQ
dp606R2vxl8tLoO0KrbXu/m6Vpvjtve/6wA1lkQqxI6zkiWE3qCEUrA9VLBO8ZCxTZM6kNz9Zcf5
EAok+a53avBdelGGnNO2EDH6ZE7ibWXdPLcLGMLsSXq76z0Y3JdeljGM/gAuf7ivypuKLSn40Z+W
Halz7wDGs9vOY7qg15QOHWUCdyy8OJ5aepylBTjCpu5WXtxN03QZ3CcTUanX190CWcGu+jeoT+2S
h23+fn2CDPahF2aIWC1D6kty9iGJcmpqkh5EFq/4J1Pjl++ffjy2VV1MskSoVZN8Xhiodn2xrD3h
m1rXTLtOhfSDGVHWyZJgHwxxAKADB+LntpnRgng12PUg+4ycPRpEeUyjJPlzW8uaSZPKx4v6iKu/
LXBc697TIft1vWXTdteMeAgKUOQw7JSZQPPLOs3OuHEUapJuwY5yX6+uUK4zoEg0jqGOkG0pIVHZ
uxvHVfvRvefO8py27CUd1oqGDKPRdbpimzT9zNFb2uCIGR9GSBgwb1eUx+uzZbArvdwClSKM1+4S
n2cX+nL9i6zZveC3LbLOP1zVfQkyUYHYLNXH0Kp/42CN+Nn035fvn8zKjzt3SRhsFn7noiMFTgX7
9+L2P65Pi2naNasdIebHmrTAGZ8XLzPqo2cc8zd577w5rF6DihrCmg4SU046lHEO65Ji6E6VIAc7
y/5xpd9uwCFzV7Nge300Bi+hI8XccuibQiJ+2lAf2k5Frh6TxLnxrqKDxVrqel2dwsNZDGwQCySQ
D8Bo/uHUiVf+33CX0OFiHmZj9BoenxsaPwxy2Hs1e1acnQPP//Cmo4pvDDM6aKybG08MNIA5+Gmw
S4DiCJHN5o+M4ZZ3fTEMO1fHjrEqHkUKYeVzLqp9MP9n9c0DZNr211s37CkdLgb5g3lQXYrLvFvd
zeKHLGYoFi/krmKAXAzgq7/ej+Gh39fBYwUbKJuAgjpTOm676Z/CvmssvsH7LQJzCljzRza/J+Nz
EK+93xq71Gxe5p3Mat+m56V1f/LF2Yr6peqsjWg5aIL4hjnQ+WFD2Czvc5mtDNQ0oZonCFgzNZVs
6JmCpskbxlACxF222a5j9wGq365Pp2GH6xgzENr2Il5G9KLodnR+8mneITm99ZY+pC3QqeVafZ1p
PHpIt9LFhjpmfF6spNhw8j2rkT4DBg3qDMvZoWuc4abDNNUivAcplJETZzgDYx/Kctikw7dB3RXV
m7MA7Fwh6Ut+lfHv6xNocNh6RcdI7TK3bbgIOdA+nLzmjpT5Q8L6x0yuaZgb+tAhaeChD+bMpYjF
Y/W+pOlpmexT7c+/mpms7AODc9ChaV0+59TrENY4yw+5/21Ih+91160Ee0Mc0HFpiQ9GlLms4Ee7
f4GuOyzBdON/X6bsUzgGAzVI4bM6PgNYfcoDIM+LB+KuCUqYZkUzfG7nRb0kZXymsdoXdnbKsn2z
SpVmmhXNwh2vLRuCd0tkqshPWvv/+Le9Kfp/lWEoy2PMgav3vPlZevnGSa1v1/e7aUo0M3YShzhA
FsbnCeT/OxQWgchSztvM9VcQ7F8zm3JfR6bVWdq36vLCUQc0XeYjCJLrUoQT78n0Jtt0sLttMhfE
OtLMmrNfDDgRO9+nc86Khz4IeuixDDURUEDCDQj6snmdLPmLxFNPt8a2Z5oF7axv5cXcVyKPQQbT
haWFFDrN92Ree8f7+uEQ1A7/u6vd2ko7lXIPF0O1FSLEpXY7+t1jybdMPTnlsIPKyUqcMUQAHcW2
iDZGyYAj77ns7i85+MpOfleMIZdJN9WYvor0xpSDjmprxr6g7Yj3t1HJqFkiT813WbySHf//So0v
HuD0Co649pDkzRgmzWbg8AKhXR36OD3ZzA8leczjSCT2tgLfXTW/Kf+fdATr55CEQzceoR26zeoG
1yoR5la78ctjQOsw42wX5NnenXpQaE3fq7E4XDcjQzTUK0I6WoFjMAu8c2aDX3DapoqHefffVP7n
kTWMp2kXaf6Fj/NiQxqKnqvxp98Wx4UuO164m4QsuPo+zM5bkK4Vfv0/FOyr2dcSAktRMYtbrndW
fbnpFQhQIFOkRvuh5G/wy0nCdrID9NPN1c4hLMyTbFs2Tkib505gpsf4NNnHDnXlPg/uVuWmTGlo
HXyX+9Bcm8EDe+7ncsu7X32ybMrs2cYZZxjzo8LXXKqjk49hP8kw5fLf6ytsOofouLzFtrzcdZS8
J3l6yEHC1gZO6DvTTjo7zvxtadVlONH+rsQx8nqfpl2luSVZB7k79oSea+sMHuID+OA2QbppBd0u
oHq4qRMdrBeDz3q0QZRx7uKL4Fwh0pM7UnqaCIq7gUzzDkFjtytJD1M00CF7eEvDi/04xBhPH/K6
3VZ1Gqp4CYG026t+jEacJ5IKimuet+/9b+XUPrQVPxQlWxmvwdfrsD7GkixAYWN8Hmbc9pvUD0mM
6+YU/Lk+n6b2tSPMVJdDHS89vGJyH5Sozn3I6ffbmr50+el0BKnyfki6HE0XR8f+3lY7a4112hA2
dG7lceS2KssR2a5hPNtVfIKi5VZYw96p2XcbKj0js1dOj6YJ0lyLzyBAjYrC6meQ78HyGcJPxOz1
+gyZhqEdZ6ZlGXpeAmi9CB4OBR5wxufG+TNug+nkOi/XOzE4Yh3Y5zkos5mdCWju/E+ROiETR+78
m9Mjl0OIBy8Itaw4ANNUaQ5AeLlHYtcr0dO46dS4y5t6P4p+hTvD5NN0iB/tG2FXqJL+ObUozTvb
QQfOsfc5ebOLpyT57U1btqZDaFgZnb82E6r3SQ5flpH2znOgF9ECqND/qIc3K9u4JV0BXJj6ufjS
TzZCbcLjkfn0bI8V6r33bvIB7sa98n644rEvVt94DJtAx/nVdp+VgLvQc9P6m7aaDpl6b0okLLwH
gTJQBtVOkcjQb7yQ2L9kvmxx9z5ks79tk5d2rpHdqCCE62+GIlsxLMMFRMcH8sr2Kc2WAeLaytvw
QGVPrgII6/quN7WuHT8EAUkM8C0qcpE4k3EPyFiysmampjWPAAT0KFtmqwhY8Sgo/JNP147eBgvS
oYGo3awTaO71UcYydVe6qts19owTop//d31eLn79i5OSjgpEijIZqjbto2Wsd1U8PMsSJ9G5lXeF
KH9c78NwENAZ6IFIEnhaWtqIdQzl6/3w6gzD+8LHpwv/o/LIimf72niYDgvkhdfYvQMaK86szRKL
XV3Fj7nb7+aggFpzhTLkNaTp10NiOkyQYzyzXNBVY4NWBNjKzeLgKi7LJkJ5ZOb7a9jfr3cA01GC
OJonbZXMLWi5hrCHiFoVAyb1en1hvl58pqMEKZi4VMu9Oiq5lYZFDNWOfP64sOIFXO6u92GaqcvA
Pnk0YrNBTcqlUVahvNDukn3p1id37p5bL/tvWNXIMo1FM/ChduwxntwuIhZ1woXWd6pSIswSazN2
a8VKph2mmXoChLFIc6uKFvEtcZ4CkCHU3be2AEvUSTQr29g0Eu0UkI2jHVtF40TFclJqQ+Zftdo7
a9rGhjsIC7SMZOukwZJ34GUmd8O+PZX74Tg/ddtppzb1Kumwadtqob9mRT9lHphSy+a57O6cGqv9
dH1DGaZHxw3OvcUWdWHHTsqPxQchlxc2apNUb7c1f1n6T/vVa/KFWlMBlTLxrbJOIDhGJn0Ky2WN
W9Gwh3QoIHI0hCYNuBXJcAe8Wc+nME22MfltZ989L9lfH8bXwhlgKrtM36dxEPC4Ox3oBSBYFB9c
KMw0P5r8+0JPufWaTS/l8iNWrzn55vBHn64VdRiWXQcFup2Y6y7H5EFu/okUr26ZvVkQLLs+pq8D
LdPhgC54s6yggtKTlI8LC71x5WxgcFFcs+pROWqs+gESZPOyTYJTQRQo0euNU2/bm/j2sByaUUtR
WKMPOZGoG9489x+8aO9ZB0WM8nB9bkxWoVl1UhbzOFiwiin9WdSHhuQbPHlZ6UqkMC2sZs+252Q0
GGMbWbJDbO/FvGd8Zaca/lzH/SVJXfSMgFV/EKgrbZL0DoXFP/iUbLm13HREYzr8j9CZqCGDil6W
3Hv2W0FXnIVhR+q0yk1exqk1Cuz3RJ0mPtyTuF/ZlIYZ1xF9Pogq5LBA05nUr6z5OdkfMl3DOpti
wF8EykOeVhBdgaxZAz2d6ZS7PkD7+779mar8VA+/SPcw/m6G+DiPy+76DjX4PV8L0EHDVVPP2EI5
+5VBOJynWy99ndQ5HtqwmOmKkzB1oxmzlwRV3xAoz1gLqBj8Q5y8xyAG4F0dxkFzrJPbCDGYjvjz
yCSbkWNPqfo1b178+XHMVuh/TCahGbP0eQdleqil0Lz63YvngTAwRUOUZThdXwvT5tLMefJb5ZPA
K0HkgeeLwOvCjIg9Xernm9rX4Xxe5ndjbkM2z2YQfrjjNt495u1tbWsBOu6ymE64pEIffn5i2YQM
DOiPp3GleUMw0CF8S+tU7ZgwKPH6464GwplIsIsGSMWr9p+2BX/I9WEYXAe7rP2n+Fz049JT6ZdR
ncR3qRO/smktR2jYPjqSr0383OU2hMxyvD0MTX1RoNnF6VvGP67/u2H7MM2UKfd4npcSRxgF8YE8
TNVpbtcKNw0GzDQD7sjQQUEOApq5DfhCrdgzLZuXAmVFjlUd69J6UWW2vz6Qr9MgeIX830XwUSbX
cnFxFngfgG6ItKoNo7uaPjTNCQppIl87u5imTDPpoE+XtL0E0KKMfNxLEvZisRVrM20lzZp9aQMY
BGH1KGGHvHwKyJpcuGEj6SA/qgIU/VKECa+8r7sH1zo67tFTK17OkE1nOqrPIiifjW2okY+bYbts
863cej54yELUkW+BxNiU92RVtvmyff5OdDAd4ieTJR6SFGNh9/xZHLsD2cXH7gcL6R5SntvqeNOO
0sF+XTllYp4wJitKIegiDt7B2VrHNdIbg3F4l+31yWuk1dzV4JTFQaa8s5MHK5EHz983drLt8iBs
+j/XR2HqRjfwJsEFOoZdjKQJLesUJ3+Ef7bT0zgcZnftGGJwtTryr4CUoxLWRRSMqf3s7u1ehG3x
B1jMsLkp70f/qmBTENWjFu/diCWofz0EVsq7cCxId1O8oHgO/N8VqRY/FrSEEPTQF28zJVBKzh9m
uwUADEkg1a7RFn9p5OjnslSfVz5zVOYXFviWRZac3K7lZytPqt31BTe1flmiT60XvW3NoGi3oo7j
5NfFYMOBsazcTb70ffh1LdSlfIRyZ4fGETQOBEwUgwOgRiNWTM7U/OX7p3/nbt5SD5f2CLj1PVSn
DvHkHGimVqbmSyeIv9dsofF67qY+d6NpCV6b5NVjCWg3CTvzbFlztF9aAvrQYh4lY1q7bUOjMUHI
btL5I/PTf9p5uO8yr4L+F91eX2fTXGkBL0mnsWUZNNeh8Yc6xApVXO0xWNYAfKZxaFFOpmklWYDm
QdqR92CJsr2ozTrnHtRfYiuXZdwmtfzv+li+DN6YNC3sjT4jbs2hxMDGZocs8o+lTc6ymh7kgBrn
1nY2HWu+QY7m6Xp/hrnTL6quO3ZNNgs7klV8cMb85LXurkzXTPBLn0v/KlGDkHvStqK2I0DroJQ5
O304e3HYN6+B9eit4fYNu/mvGysq3NAysk808x9AVRE24D4JMr5XqEe7Pk+mLi7fP9kj9csE8CAJ
eqta3udkDm3hP/hjsUu6NZiQwV3p99fenf0scxIWMeG+IsV8Js3KpjItsmbt1cXUB5yfI8sKjguw
VBSy9PNqCss0N5qhWzP0kevZR7TI+X0Td4cm7yFLP28soE9um37NxJkv61hZoxPFLdv6bMHbd/CT
sDpCgeUtZUjYqrqZOxYd2hrkzmxe8E6ZFhT8q4EoE6CPWa+8lWoq01poBh40aWexCilMVxXHMWdH
S6AEOJW3xQ39kpo6HQ88EKlEoN2WRwmKlW0ssvTO6sB6fH0tDCPQi84Wf0nAZYpcOxur3TwWUAnx
7hyy5jJMzWtRmwth1cqHsimIbrap7CPBjrG3pupu2Kv6DbUdUpAAkdSLKtT+bvN42XnT0L0vaomf
0lL4v67Pkamby+A+uYvSEpKCM9OJOJgLhC+28SSPwv32f5x9SXfcOBPkL+J7BMD1SrIWUZItS/Ki
vvC57W6CJMB9//UT9c0c1LBQmFfXOgBFIBOZSERGePNNTNOOr15XSxHKBooPKIV3yEHQ2EshsQ1k
2x0NTbzZmsNbvbTKAbJzNsiJUzn35MBkdp9b9OTXBBe9/NXf0HHa7s5tHq7eWgdabLsYJzcdpMuf
IUnaRM1u+Yiv1hg1OBcNeZvuoxQ3n4B1yoIld6G5vp3reYuLLn8euNdDMKaKGo9/gQrOy3Ur0Jmy
4uv50oEFwslZmvnBaRn7JJuzV6vajteH1wQM9SbbL0SWKwwt5cLyXleoWUTFvI3fro+uSXvUi2wD
y22sGRGP7oiqfTO49z24B8+rT4JEbhTk6b19UyXBAWLwv/4ime1UHC0F0JwITqAgTNgkniej8Ipm
I9QLbLjmnsjmBtF76e5CKg6uFf6GeqABtKMbXvF2dxM5pbvlpsL2DhtUueqBHfxmOlzfCd3wSviu
cdkDIBC3MZbl58Xlv6ugf5a5ie9GN7wSvq0QpSe2YHEI3Y/tLJMOOm8Mrnf932scTu1QE8ArEn7R
FiO+dwzZ+Knc8wZeV4GWZj1UDb8bVlw+rk+mOXfVhjV/E0XfdPKCImwfqqW4kwM/TBTgkoy93jaF
4tScu0srt4Cmq939shfxvKx21K/sO5KUH9en0Lie2qqWcy4DZtcOKtlZvUacZ80/NG9/12iMj1tm
gSimlyaKCs32q01rzCL93K4NVO2D/cHrpmjPx3PH/7r+KZozSm1aq9nqrS46udDXbyXDbh2q/d/r
I39caXP+aFOjk4WCQlujnlOSQ5f5b/5a31kg2wkCfnCoOJZ8fESBLHbF/TblZ+pNTxJ177w28SNo
LmsqBfoi+BxuTU/SChoAhdxh1U+y+7n7QB03sPGyjnzPZNofIwPxvcoxkNPR3dGeRNJ8HD6hOyOu
su9M7meItJ1mlHrRTRzn7rkgJhZMnRkqBwMDBSaeUjqSzri/2/bjBDDymlfJ7rzlTW/wWM3x4ND/
nvxry+TkCtwQczeLwcQcuRkeTLN/MtTGSzYcWu+2xFttWsPVfQx6Ztvp2NnfOulHdT59DkLP8B06
N1KOhdavBmRG1E6DouIg4fAp2HDw5k7dnRjiveZwU5vUsP/lmHFip/XMEj5bh74ST3VRxWPfxted
SrMbapNa589lVmc9qu62sx2Z2JpT4DTkUHtyPnY1gexdXqznxs0L07VXY2Vq55qsqgtMHwawdWM0
h1/HtYjmGZMvzz3W7/p36Sa5LOm7fHwOOrbNG0y5HjheaL8O9g9/KO4zP91HE4uMbu0ulvFuDpA1
WD0h8M9srxO/lHFdvF14gjPkHHUbW35t+BiNqakyRL2/s7IJLgUpNEsDsbttiD89uHDzxUS1p5tC
cX1ojzhyyXF/CUGXsgh0bXji0E6bwVk0UYEpTh/MtfD3bnHSzJ3tbyNz+4uo6WJYH93oSoofhnJH
3o0I3cJoe1ZwnFrCpG+iOfNVunVfkswH1RIyVY+j72NFJ+TUggGPrmMWBR3CTbFA1neQ63p07Ka+
u27AGuNS+9Wy0AZBTnuRtqyr8LlHW15Mwd4ZO41ATJ339d6ufIi5+NyU52hWUe1ag0LTzKTEc0lN
xvulrD5lpSmUaaxL7VLraRlAcg8JbY/EgLTNeQmAa0Bnw/W1+hgJ4vhqnxodyAB9MdwmnDBo43Em
YbxXLnulTV0n1tD6sexF8FShjS2x2jyM2UKspOT5XwUePgyXgo972vEvlPNATlMHGlhczxB1+rjB
esabhCoCEEF+XKPs+nma1y9kmt2Y0nWOewevhL5b2H9fXwZNuKBKvtB1VoZXZ1iq55RxGfzjFvs3
CgSS2G98vqHKKTFQkKH6K8FbZ0GOsm4/E6c3RGud9SknhF3SufKn0E1BCoA++aXqD8Gy97edEGrj
WLPXaHjJcTEf7cE+UasMDl5Q31ZI/IPKfRgGi3AcP71YgsNaTdD2gShGuGYmJn3Nzqr9YUXReR3P
caUCfQZ4ksXBYvPPsm1iX95YW1CbwpbQY4vL8BHTgigwOwNN2LqXhvXXHABqw1cb1gRg7IqlEEb/
xPrqTbA1FqEJnq0bXon2VT+hMCJwC/QIu2sLYEXodLcvN+HkHZ8ojj0vTkG9xfGfnTpxvNd6Ps17
fnTtc+3feClTe78G2a9gLIOBLkX1rSnJ14a3Z3e6ifYQX6A4LnTw5szB4qRiswEnF0VcW3sD2G52
AFeN4QDUuPD/Tud3+VAACgLoPkJccq/as8VDEK5DrPD62abbYSXEZyK0qn0d8VZSDfe7I0/eWD97
lTSgOHTDK8n8uDHhumCgSys0rjb+DGkB+yXY/PP1f69ZGbXHy+2GrOhmDD9ecMRdP9vop6cmXinN
n1fbunLqzy6IP7wUalzPZN+iwZq+FIOJ9VU3/CXFfretBRn3QOwhS6cGdO04HBrhJ8wrTtfXRnO2
qU1chVX5Dh377PkSloM3a0D2RgHP7ZPbxr981ru/P9jQA2UzLMfuOmApSTLbwdNS/UQLoWF3dQt0
2fV3M7S4CBDolLF0XurnciDxaK3PgzAlTzrjUXy3ZgxogxKSs27pyiaqcpBVJl4mXBMznO7/K6E3
Q9NPtk4ZnkiW7NiguJX73dFaTcFL9/8V191cdwBxHqAHA2KKaLrPObUNSYPunytumxVDLsOAOuka
eincNsmLJQEJo8F0Ph7+j1asLvTkPgG7kHbD+pUOaxXxIoPGpF2aXlx0M1yy/3emU+1OMFg7wQds
Xeyz8NSDCokaQSUfXyL+6LuawsBqx7bAqSmK82CV8YjHzWraDk7mnPw2OLLiJpki548urHoOrNJv
aw/YenRhsSBH0bp7akRguqF+fE6A4vm/S1U7nZh5X8KP5VxGjA8JQZtlHoRpHZoUwj6+63kqTfu8
N4G75+BGDKqgibK9bA+y7URku+0cFRarEoDZSbSg2fC1lKA+uuWI8kLFwwO/Da0ZrBJpMY4PO5Rq
5RI8rxumJKb+BJ2hKT4+bJaFFkx4yTjQ0xQ8WYN3h2cewwfoRldcfHSrjmVFCZhMzxz+g4asaA/Z
xBryAGBqYXoy1Eyjwj5IR7sa9183JVVwZ0O1ehbZb59Zh+vb8HHNyFObFZaVzYDAiSDt+rb6Hs5F
+eZujv22yawaoozMgkV10AXfr0+n+RqVlr4bLXf2Z2xJEFRnjucRd24Opfh90+gqoo8MGfebFeLY
4GM5SFD5craBk9C5pbHD8VQgXy25qPe5w8myZ8cSfHTDRmIn8KPb/r2ScwguJrS5Wl6agzl5KM5u
O0bUN/x3zUmiIvm2ko3OUjgorezNoyOrI/TJH5g4gdLE8Pc1567aQdZVYPAIJiAmWmf74ZQhjyba
3/dOsH+GXqUTjT5FOae05c/ry6V5KvijqUy0YP3nID1JnZxAijydreVHXXURANXJRS23736SbX2d
NmHIeT4O6p6K9Ru8zAubDCeltJu/i57d2y67LeqqTWaOszV0wMtzKqZpPob5CAqUiTkJFNZNkkca
1wuU8wqnk1d5E6y3WKoDcEYx3j0OnlGUVLc4SloSuHXbsnK9pCT9Wp+ymvX7ea0t56a0x1MxfJBC
lnnbAtKAh8mHfiJ3tOMHu7rtLvpHn1kJfpOiwYqj4rnGzPPjaaDH3KsMx6zG/VTYGwlGr8o2j6Xh
OHQRKJuOPNt+99QBcGk/XncIzQarbVrct3wG6k+WBtkQl4TeO0gMnXUwFGc1G+wrAbtru9WZV+Gk
8+YNSZEPYyzsIjOcHro/r8RqN9gyqyQ7En4RfuKoZXZz+alcTO8vuuEV4wcfVNdtDIgo3wKABMp0
POK2FcTBRg07rJtBsf9sQikmR3aFQsCMZ8pw+Umy5QDJL0O6oVl+FfM2Z2PVlRYi5zL08V7XKYzI
sLOak1vFurVlnXtDPqCGaw3/Qln41ekaqGlUL/AHEFsPdQRqIUPdUPcZSpCrZDCtG8My8cw7uLk4
cyMMVxcQVNgbLr3rHoxVmNLxZ1fRaCvSLg+SCnx6A6ORWH+G7YOzjIaQqtlxtVmrmELZEg8Xsa4s
f4/z/NqvOTTaZ2nwZ01t3VPRbwvpCHH8JkwtmZ2a6aFyB9yBeWSFXQRJ79hqywi4wRIv1hU1qSfr
vkpxc8D9AbnKM0gQ+wwog9l79AjyEb/vbrQAxdOBkhGE7ytNRb69QHYPp3nemsTINeesp/g59aBS
zQXz0mxABm6tFr8f+2mE26+/kenahm/QTaM4uzWTSYoWqdq+WFNUO8v3MhdPwYYLbQNZoOvnuWYS
Ffnm2Tug5iOwumE1pdu0QG+vSsvpV5jd9mD8RxuXS0H/vhX4jJUBHZgydprWH0Lc0fnX9U/QeLuK
eKOhXzjDUnnpJotzYbPDYDc/rg+tubioaLeh7nPQYTReytzlPiuqMtny8Ec1I7xmffAo89xw8Goc
Qm3cCqwaKugMmUHjTXfl4HzaKpEUrEiuf8eHh2/gqcixfKVbUXlAAjcLTTbxIlFn6WweD64X0eBX
Cems6xN9+B2YSHGN1a7d0FvCJl2WKQaTy30fBsiRg9P14XXfobhEUJVt4A0OSVs2Pcj+twQrYeb/
RGkhdXCdCW/jA1BRY74bZBD5swGkaH/lwo+WztTWq1kfFSImypqFDc1IOoKFZlycOCMJ4eIWKwo8
FSLWhFLuo8/AN4M+uWz03/q9+Q1tI0Mt/+NYgfEvh8i7olpIaFPum09QcPTjnefJ6PxqLbCFTOdp
ehMr3uaA0voBVa6o80wiBh+6Nya9LOW7SdetJhnr0a7MpsaOLE88Ipt9um5PHyPfMPhl0neD8y5r
QntAbyydaTL2j5KDsHF5sdfzOjvQF9qjda/RW49Gj3GNmvFf3/++F4bZPzx7MbkSBedpmL2eY/Ji
ZoBop9X8Oo/PU2/igtcZmxIEq55OEwTMYGzTaZu+lGtSe7e8SOGvK37uE9pCzQObEpT1Sy3wImUP
jsHJdX9bcfK52+aZFuj7rNk/HIicCrX5no+GE0pjTir0y6lzYLFb+DZlr7P9Zu/P101JczSpeK9M
uv4EwTjwlIjtwffdb/buJWSueETC8PfA2gP1nPP1uT6spgaeCvSieDS13AaAEpa38Tq8SMd/KvjX
nb5NrRev0Jq3xskQOnTrpfh8ELLQEw5CB9uLnz7oTSMiB5Mqhm7RFN/e240tncRxOFEnGtijO6wP
ffkj3xjeMy5JZ324vmIam1KBXrMri4DkBIGjPxdTspGHzoQn0i2Q4sXl1pTSowwGRVLuPtLyeP0v
6yiaVGhXa28N60HQlYqdogmzii3rpyD+ufVoLCwKVhRwEQ3ZWTpTTNgv6YhoZ4ZCyIeJDyxM8W9J
hSCujaPDKb4PfR3NRRevEui46jDursHRP75LYRbF00tgy8COg1l2CQ7W/Ic1ZnetLPAW6kSEuNFE
wKK7RhP/27Ckmr1SsV/r3pX7BHWM1PtaFhF45sApIB/Bt7A00ZaUEWieYxMyQ+OkKuqrF1XR7CE+
jpVD7PsysptPdoivKdeY8hVPEb83ZnjE10QSFQY29k6fzRP8aBufZfmts62YWb/H0aS9p/FTFQa2
AMjesx6m2NAtydyjNw1xU/oHl36pljnhps5BjdmpQK8ZNB7rAr58NMT1LCYV/cu3mqchyO7nPoyH
cPlx3RB0dnD5/V3Y3xpi88VGohQMYLaJy9ARJBr4uL5eH19z3KhwLl7jrc6fHZnuE0erfIgCnHWe
BTHkpx/D8gJPJQpfCcDFfiG85yUmRy8uDs6YjNGUeCCrWJfYTa5/hs6slFOgdvZ+bAIcbSUFJUl5
LPi3PD/x7Nv14XWrpLq/Vyzc6rALbuM8Z/b+F55tonY0keVqNlnFdomcef1o48zfxXFBP/5gWH3N
qqiALtSS3H2cJpn6MvgHjx3z0p9QoWkixnJDpq05O1RUFy/GFTxVtUwBj33shv5lqt1noOy+DNWA
dzn3WPXQXOymf69vhG6lLl/6zh1KQjZ/chaZbjv/BJWYVyFMBBuaPVYRXk3DyZp1GJpxVopo273h
xXeWYYj2xaO3ubOK8WJ9vbJiRPcIkKIxcorHpc8MZUvNiaTiu6jAuyUXA0l9MCK46K5aLXoR6XaP
xS7fQFpmQuvogqEK8hJZN9mFiyYcbo8HjnDv9iea/Q64nVT1Wz78EMXLNBh2XHeV+9/v77a8FsMy
QNxWpmuAoNeweMQFels+LzO0HRor3tCoQoIy9nYryaSpFqSzBsXjvcyhq8yQfNfeeQjjAsyiptK4
bv1UKFhH/cVFUxJ0T0c36Zr26Dc/rKpJWgg95v0SMRc8APxOtibT0HyMig6DpAoPOjIjWAE1fhi4
3SBxkZB23dE1dd0xdVNcrPLdLvV913ABo0jzcEtDpz/5M/vkU2G4xWlOMhUhNoMaQXj5jAbx8Dv3
Ty5eosAyFsyOoR6hSRtUzm7qNgArOhwdSXUTD80BLV5xMyZO+Nj1h3F8u75ImtPLvvz+bpF2kQkO
C0bVA70hU83iLDd1XOoCra0k93lB0GxycRNuk4eivoAVPvfjAk50K0aLJOgG7ENP1niRJBLeBuSt
Kfbqtl65vG+eAEH+MuLy3thvue8/oTfir434hq3XbY0S2iWYDPA4D08s2FtT3S/WZz59EtnTuKVk
NRzLmiimEnv74CdZ5rwBjWDt4akZ79hDn8U+EO40z44z7z5PtXXu9+z1FkNwVYJvZ+cQImK4huWh
PHYri7wmMATkj23MVQm9K+51bYtkIh1pd98VdlS7NLn+rzU25qoc3jZa0VrPWTF2GHlpfeRH90C+
4JJwpFF1NJqy7hOUIO9aVetOHj6hJUktYyce4vzQn+WP6sHp/z/vPtpvulj1e58kTr7bwPg859+s
FzCHnpy36Y186R7IwT5PpivWx+eXq6LKVmLJZhnRi9ahfJA5IgXx4BbtozwGATMJkGpCpauCyCxI
d7s5igfpTpL8fCHE3u34wogtoDAblYbL8McO6YaKv89t06xgSZRplgs8egcjZCP8O4/2B1QXvrQz
OcvORBOnMwXF+QkH78uy4XoiO7Cdbfw8Or4hOf742HJV7BXJNuJCco2Abes5qB/W+reobntccP9A
Xq0WclS6o0m4vl/thPonkANcd0LN3/4DdVVncgpmxHJurQeH90diLQcG/MptwytxXHKfl7uP4d2V
JRmZEseeHoamebk+vM5EVeAV7QJp5xMuavOx+tQe1/P+ZY+ziEb8YOpB0M6huPSA/LotQ5yuaAS7
uEE9go0vYifnKI95HZGn69+isU2VTw1A0QDgWiTc4XRvQ2oQGjrXB9adSSqyqrcsewNX+2WRIDdw
rg7y5Nz1//7v/x93QzLy8X3BVTFWORfeRC40XVX5HSqAUTnQmNqJxz5b/FY/UNx3EaOcobeCOWz/
0M731Y70PTA13+o2QMnRHX/za5fBgyFVOR5yt/NO03IbQCxwVYTVYIMYGQK7cDQe/BjcfIsofcqC
4bY4rTJ520PnVZBohfWgMydiY8UiyK00BjfWxBsVJttuQb6ul7eDbXEPIFSKh2lsI1AKRRZ0sA12
qrEgFSzr+hvfPBsWZEMP7r4BtjFaaxRFnaLJIjF36H/rcSm77hS6yRSn9jtLsrkNbHAfQQeefKH0
KCWHbuihyg0eoaljuypkbGV9v7S5QPx8GZPsNJ144j8vb/TzgnpVe9pNJAu63VFzdSANglVMKO46
8xkAoIR7y5Mz5WBHMb1XaMKESurNc4qg7OFwEpv8StvB+tFb/aetC1YD5kOTBajUaSTcV0jhYILN
Cu5a6P01dnEXOOOh2Sk/ULTCL1llqjLpvkbx9Nz1/ZoyJDbh/AJtyak+DuHpul1phlaBZNlAdn/0
cfOzd/64ecG5HopYjiaKCI3ZqmCyoi3GCuRmIAiYs2OHo4/U7AFVGjSLZ/eWNFUQdV9xmf5dFpuP
MhThgGmcBY/ARWS5WcKtf68vkcZcVSBZ3jZjWU1Yos1to3x9Xe3HbboLTI8ruv9++f3df2/7XlJL
Ynhpv440nv0X3wRW0f3zS+R4N7QACltKUSDHk5+3/hsFM0NXPQTzt+sLo9tcxY+B3ra9NsA/r5pP
LDhlzksEKs3Im03EA5oIpxKkMbdcV5dXqEKt90Te1yb8rW5cJS4PtbTKfcaVfZ4AK92ax9E14d51
S6646rZOwwQwo52u6MVqqt+FF36awMAzzb3BYzUzqEAwGnImqxaLQokbc/dgB/9a3d/DbVJlrsqB
ts4E1EgQ3kq7BQq3DU9D24/D5iYO4cBVMWCyIw4fq71ObWrf+b79wqC8Cabou+sm+XElw1VxYCX4
OrKGzaBYqNtoEue5PHYh1G8fdvHd7g4NPV+fR2P6KgwM7YHNpYPCe+7641QdgLL4BElc21rjfbrt
Qd91Fe8tQ1HUHQvt1JlpDCrTxNpMHaEaOA0qOv89GQga5XyZIdT3yZr83woDBWv7EKFC9j/K9uyT
ZRkMVuNtKqZtq8d6KUsYLGiB/vbAe+KunWEbdL6gOrLdBVPQ+qDamk6kAT1Zfqy30+DdeNt0FW8m
qDG4JbS/060ZoOFce4+245+m0tTRp8kiVPxaswuaVz6v063IHvx2OK2yjefOv3Po9mlZ+ENHxNeb
LFYFtNVbNtSb2NwLwxDa9x65/0bHE9/OO/91fQbNZqigNuCtZ49Y3HtuVxDdjX/7I27nMlmQsVyf
QBMpVVTbXjpl67cQIyNTd8wZiyn4TJ1eHK8Pr7FTFb/G7BFtJTaMqeDyxNs9j6ZlMuTWmnPpD/ga
KTpJh9IGr+jP0rubgy9ODupN+m1cDxTsT5NJQVe3RopjO9RrFtbul4n2yPN/zM0v0ZgIWHWDK6Wv
up068D2AT8wnD7R7xuN2NHa3wQddFakmxBTObMINZ4Xaj72ApdRvb9xZxY23xma4cGBoC2FyBqO8
qGxDwNEsiYpSY2vdisojMkUT8wui6XEriq8b3Q1dBRqbVMFqrKZi4iVsEspXuCC30MdtDcey7p9f
Qtu75HD3i4zZnUTOPBbxFHZxkH0eb8yZ2eWMeDe4xXIWlg0GH6r8WJXhrwY6QpEs0W7T4KnvusPq
vuDy+7tJWqt1S55hcTwM2ztFslh/dyiRXx9dc5ypSDTZtIB6F2C38xwZD9Y/eTVHFUvc7Pn6+JoU
gimeCslOh80OqO2oe6TQ6KXW3RJ8Zl2cBzf11geuCkzz9rAiCwpOuH39RLNc5Nb/9kBrXf//OtNU
Ym8rumXPGLaYbsF9v/0dbp7BMnWFCBVu1s/on+ITMob5yI7gmz+K79JCBXNL6kN4x09ZGF//Bl2p
UcWZCeYsVmVfZuoS7+Qc9nPw2vvHNSZxfdjOfDFMpDEmFWPWdtuwQDcdr3jBC9s/7c0KytlHkv2+
/h0aT1BhZWEFiO/QF3U6lu4JiMBkt8Sp4LeBMl0VVbZBoaEuCWAbUF9L5vAvcOXdL6uJGU+XjP4B
JmNELhkeTlB3wsPsK4+7mKMQG+0nedfdOfd50ny/vk6afEvlB/PKDG3B/QW6UQ8J6yElNz2OeLR3
nzPvV+AZakO63VA8GzQQgs0djEq2n4ZqjwA6oMxUddS4nYooo93QCIchcy+X+h6PkfFcmkAfOr9T
OcKyAS0JDb2c2oc5sQ8iQVdZnB1F1N3h6eDIbouZKlvYsHYOusIxzZw/U4hzQemyuW1oFUo2r20R
EpbXqcVIDNKeRzL9tQeB4bqh2VgVUJbveTCHFzfb3TWCzsch33BKhK7hSU5zSKhgsiVfx8K7VLHq
dY2sJgrEeKx+eCBduW79ur+vBOWVVMKdOrhxzfBWwHjhPkoBWZowgE7Q9Sl0n3CZ+l1IJl29s+bi
ymT+Xq1J5jlx8YsIQ8jUfcDFJ96NPi22NbWXc6ipy2juHytniTvrtiNaBZABKEL6lsJrBQH1yDqg
sN4lm1uclso5Xl8dnYP9Lwy9+4CstXEVHxCQ3Rfx6h67U5CIe/IFlfBjdSxP1AAK1+2CEpqD2ic1
eqPsdFr/sqoHUd85ZE/2errRkJR8eqobp2wKPEsHuXOem+HCQvIQeiY2Kc0RpwLELHZ5HGIbrhns
W+n8cMtv15dfYz4qDgyChJKAy+bSWwCYS56Ff/UefeU7NUQXzbLbl0zv3e52kK8Kg5Uh3eqP4fjo
tUeCrpLJMzyZ6f7+Zdp3w2Od6bZNqAdV1ZgU/hZDNPMsfNMLk274y+/vhs+zDgyrFk7lhQZPgehP
svNeaG8fri++bnEU3x12z2uHEcn6Zg2xWFc7tvPi79Uevwc2BOuvT6KzHCXygl/VrWcbO9Atf7cy
+zK54Y17S/+7OmBXtFy7wL06Wz+DONUHakUux8x/vf7HLybyp6qhaysem3nUHufBskF/z4+zB8oS
sb7OuZfYHnAyOzdkJrp8V0V64cXb6maCTRY/xgS3yVOwRHNEnke8rtPzdhN5TeCoAC+A69bZzZFn
bfLUFC/uukdTYfiGj/cYdLb/3QnIWvDNFlChy+sZXM1r5JHbHsMcFeCVB2wO2IYrn+P6h6EFpkuC
6HUwKTp9vMlOqDgwiDhEXUsMX2Zpayf7/E1YDxwQJSN04mMfdlSGsDJzJRtn2L+/P7n+28YPbWmI
KbqhL9vx7njwN5qP4Y7i28iqYDqWYOMfjrWHl6uHxbZr+3jdETS7qwrweHW1OD0YapHA8aj0+Wu/
D4bsQTe04sLSqxcQx2LorUQ7rzP/qjvy7fq/1uysSjTQtaPIlhWqRNDijmYrCaEPX+Kxsz3uJuHT
j89Px1NibkWtNV8F1p/aIGlyFpArhrN1chc/ZltlEjDU7LL6uISOKw8P53CubsCT0ne7T2rfEAB0
Qyt+22BpCgdAD/BxTHGB14YKzYMtYYb07eMKKxz0v/Yppc3lRO0yHeWbaO+gdXXgWxkt3tfc/gSy
7Yhw12Cjmi9RcYZdUQc7kjhUhnoRVcvbOMmo2H9dNyXd4IqV8s5FiaZAQdEpyofQJsfK2tBNUp2u
D68xo1AJNMMyZmA/HBFo9ie7fFoyAUL3g12aVI3+1y/yZyRzVFxh4JV+Bipy59k+7cfi3J0sNFUh
lEVoHExowg9kQeSP+jK6/kEfX+kdFWs4OVI2bthU6SLLO6tfj54F+Zh6TwYefhV4Z1xNDC+aOoWj
Yg8J5gm2Ek+jY0J+4Hp8pP7BS4ARBLAOR/gYF0cTiE9zVgWKNTd8dssAXZcpyeTjLuf7eh8MjvK/
6+QHO6RiEMvSs2Z0QV8+w473hETFIbiTX6xPRX7OztsRbSyJmBKyRLK9zfdVNrh8avp9bydcy+f1
iMfSu5JaaOMzDa8xahWKuJSeu+zo/09F6N3PPv/SEPIJmtTJ7Fc33c0dFZNYDFM1djNQv22z/G3X
3/ON3/dSPJnlNnVbrji+P4EYPCOwLsI3kCBOp7Yw3co14Ukle9tF4fQjRVqwBS++/4/l1bj9PBLn
S4Y+qetuqDm2VBHXjG8u53Nfp26YRaMcjlkoE2aZSv2aHVbRiEsu/l9asGyfwfeAQkk0sy+Smqpq
uvGV4FR4YKYJG9xObAgPo7Qz+jH0CQLwN23/Mhbc9JoDwc3/xqh9zh2H+5lE38OS5LjBZf6NtTtA
Gf87tiBLm4kWXn0pol4y+0vPgP0yx9ZJHG6t3UG27r/T8LbqpsDHq0Ug/wnYS0V4bK3tbUakAhCh
IhQ4gYvBy6091C5ISkBgYLPbWFcclbMuKHPeQ74a4theGxV5mXo+/2bx6vW6CxCdESkeTLOFN3kD
D0aEi2nM4/LzMiVuHuWPYwT+HoSJfrnLk/Xt+oSaE0PFIIqCW04wX6pJAYvy/GcVmGiINN7sK8lm
PciuKtrAuiP2vjsFCNOaZgPFiijbuk+GjeWW4Rs0M6n4Q3/xmiq30EguK/HYVE6yj+EvWpsIgjRb
ouIPS5FLVvlbnfojf/BJlQDX/z1wx2hvTcRsuikUp168eh1LiWuFU6WSnwd/PebTQXQmxJRml1X4
IZRbpyXoYVUQvBnsbzn9et16dCt/+f3dhQ70ZCQofLRhTuJSbfaOLO8ikCIerw+viTkqXZ0IJ99m
JTCrqzflEfL8+5bsqQeq74hbdsx2fr4+0Yfr4/rqFlvh5IBSgY0pyJEPjS+fCjC8XR/6wyXC0MrW
2j52thz2Pm2LJhXsqRj6h7H457bBL/b0bv2HJd8dxx4mdCtVd84eRG2Qv4brdrg+vG5ZlO1FD5yw
u3rDf/fQ/9F26ezyl+tDf2jxWJbLlO/++bZlYN0qlz5di7/C4A7cJ1GZr5ELzozbJmD/nWAMVzLt
sphSl7VN2nV9fbQZ5Q9Bv9K49Ye/b5tGOa89t1ys2dvGdGi8x0pMn13IdkZytL9ulqlbTGdCyn3L
tcaws5ZuSJ32VwC2Rm49eeTr9f+vG1s5pcVUlgLn8ZBaS30YffbIm+GezoWh4qPZZrUWkK+268NI
+3QQe9yuvwfyr/g/nF3Jkp08s3wiIgCJacuZ6W53ex42Ctvfb0CMAoGAp7957qott44izpYFoJKq
JFVlZZL3s40b480AEaAc8fckhzPviMvw+la8HzgkZSDDqQ5DvKQ24WvTFzT3rVfsLfO0DFnRrN/W
bflPseLCg3W3kO1Yd5PlQmWyk+bIQQji0pBT6Lk53XkUH8JyTpeZoOHHkvg3fUBzZaC4eUncBmSv
xIXe2udZ9Vn8Sy53sb5jJjR/rlW3qqj3B7D7FOeeyPcLK44EClrF+NkFAvj2ajWNQnPqOFThMnnh
kK2ROjRDnjZkPIWF2suN729/wuAQOtJ0qNdirqsc+uk5dEirKmdpTzrQJcSlrcnUEFZ13sSEemtA
pTuhsUReIpBPS9emUGT6e82dIRBFQDIHds++K09TW72LlHNKmvHzbeMY/lzHmkIJsgvDPBoy4tED
D5fPi2NrujY4mo4tdZO+JQE4ibN5Wbt0c6/SsGz8U6zjr3JRa9r3IrY4m8FIOsjUncKod9YpzKL+
/aBe6v736Fm2A9OrNT+WqoBIkYT9y6VyUyGQYQ3z7pFYu1TeTFWhver64Vf75kT8sUsgyprlYti7
oMRHu80MDofOy1M2p6wYj/dNtebQKFOJcgPlSSbWqnkcpVQgBqos0chkJs2P63Uo4hVIvgwJ18vS
flrJ8Cl06H0urGvjgvM7D1bUMLK19pcUjQhpUfXJri7c97dtY/p9bUNW0TSVE49GSB/UD2FA09L3
Pg3KJlxummPNidtmauc6d2SWCH4I2mc6f8dpd51EqoI17dg916YAsjh/L6W1Ct11ENuUFZ17SFT1
XjmfysSWpzDYSEedtnVH/dFhKiuqCA3W8fsx/K+vRwujhWEj0EkRk0K45bAmKoPu42GMk3St6QOO
MYeV2WRSTJ/QXLlJGO3XlSoUm4M0Rx4HwixCvF+T9r4TKtFcOSmgQdzRWmVgvn8oWZxW1L+sSQK+
98US6Uxj0JyYtUWbjNfT6eSOB4G46gEr3s7JBUoNH+7yBR2CuoH5YSGoXGWyl394j0MR8Z/8Slhy
poZtQYef+t5Ey1lQmQ2y2JfLUxAdY0z5FuyJ9/G+EWjeXG8S4s2QCQcaLvnkus0jmhBAhy5zSzi6
GvufXDn8THPn2O8geB6KNWv9ateByzhMbL0rhlfr0NNtGUBf4G0q80V5JmENvEV139LR0aYl8oDM
XaoFROfqXOfuaXTXIh38FmAU73Tb8qbf1w7X+EY04/VzRuoGeUx1cefNsm4M4UeHm04E8BBPrjOO
E+GhX6/a2OxIoep3+88Ny1KHm4aCFaFMvDmLif9p4fVBukO3q2n3rq0iATiiDe5l8GAdbSrBAcrK
OJmAcxx3antfUeci2nHnhjaAt+kL2l4cdKRb4mCesxIwe5X3j3PcfvRzvvOS4Mtta5k+4f+904y1
N1S09+dMBBsDHMX75Ff83SbR3j4mtpuaacY1N26WqI+jrdwyvxYQF/NaOFsCGBU2h/tGofvxSkD7
xdw5a4di36gmhRgoENjJPrB1+Bg2fh15Ssg0ihHiEplc8fPNcHTF9K1gZRYMzWEtHv2RfL49FtOX
rs9fHSPXZWOUb+2aVY5K+/LDuJxX8WMdg3PkfVPEdq01zImORk1qCsV7P1myYnbbo5fwfOeCDwKy
iPLn7YEYQsj/59FfDaSlYdeovl4zQiXqtbW3XFS12Nq5rkehN0K3Tmi4JX45+znMVHSfBK/2pfuc
U5VSD6oczryT3Z/KuXP96ryGC0hKZ89HDnjrmnNe+7tWluh9s8GpTIbS3JwDEQByMxTtg7o9Db77
6Li2JtO3IakB+MD/Xk1hO1IkaJsVkt3gTkerCy4/p6gEf8ESpcJFx7uL0kXuHBRlINrxd6XYLo1T
Hm+vAdNi1jxfAIrM1hizlDf9cXaHlECqYcXdCDxxe9cbUo/aECKmBa3FgBnxWIYKIB2vmCCJnsN5
nGYX+9Wvu4aiw1ZzPpIW5JBoRq3GZ78t0ooHH0gEqjune3Ty8uCVyX13MB3JKj0G+v5lAEpqKI4r
K34PUfhIEuQXbw/FYCodydpO3Ck3B+s5IEu6dckD79CC3NguSYb1rNMZogk8ApQM67lly74ZhsfV
l+f7/vw6olcxZU06sfB4wsHcc/ccvaFbrPZRJQ63X2/YDXUKw6J2XTZWXpgV8WdZfJ+iU4jtfX5/
++2Gk4lOYjiJaKt82UeZJ9+P03fuRWjZOi39Zz+K97c/YZpZzd1XdCuSqixkxrovQj47ydcpsvy9
6dWaK9NtLAMlcFLoRrfflYGY0n4pj2Vnk0kwmUdz4Ik1MZ/AH5uNAFyF6rA6v1X3yae7mny9bZ23
o9E/crc1KZsYAIA5o8ShAPjiwEwhkTLQM5Nkv0ShC+Vwm9DW28MJdSBryIfejdUyZ8HKvrbJdkoi
ZCr9y7YiU9AvvuW6/fa0/KOAm7uAHcgmGEGJ8D1f+5TXH2voftw2mOnlVz955W7eFlJWlgDiOrQ/
JTnYFor2ZZaBJc6ZTHT97KvXb2pyCPizkPnuqzQu/hD6Q9QfSPnNkzahF9OUX2PUq0+MLpv8RM5T
5pTN+gOH6Wg/+k59kV4c7qItyEZ/KJ67JbeRgr0dQv6Rup1k3HIwL4zZmEzysMbx73WBUjkvvf4S
Jut4uj0zps9oju5EokXJHjnAxQ27g3DlZ8b4eKSkegRxu+WiaZp+zeUVgDJhVC5TFg11susbXxyj
nF7ycrQd3N/eKkIdTuiTDRLODAusDuIfjdP7aewoS4HLsLp06OBKl4jHaKbIovIHix9j9p8vvvn5
49zYYEUG++iIQb4CT55zpA8aNT5EdZvgiA5O3ZZHx9uzbDCPjhMUUyuqAMDmzIkUOG29E4q+lgVk
+nfNtRWIodB73ssMVs+YE+zRmvCtWfKf9/255toMgutowkSobajHf4FeI/iwCWhR3X67wat1RCBY
2D3oJHcqG0S+6+PyKGR3IeN28f0Ok7E+4qO2ZKNpGWmn86F1/J7hWABlKz8lNErRHYVAfumnZ3ZX
42oQ6myFrezzKWiuaWXX27HlKXfK1BcXtnxR5Eti0zkyWU1z5yhKlrEukdORJAI1CIhTq+l7voGO
AZGKrvNTLxPLrmQIT//gBSMgiRbfGTMXGOpYPUnwwfbtnpOPtxeAYVJ0wKAXhqATzFGSmpSUyLiw
dTfyIk+rrot/RC0NHqUT2trIDV6okxnGy+hNEPyWmR/Nqb/JhySfLrfHYfBCHTI4O+XiDB3KFTT4
tk1/yuWru/y+/WrTX2sOXo5L0G+rmDN/c8vjFrjdsURMtJwMTG/X/JuQYoE6dj9lfvLVmcpUBHda
5PrBVxu2z+ooJiVyXmNTP4UFO5Ysf+iD/nzbKiaDa95MXb71OZTOsyaZ9sL/AWHYBzrP+9tvNyx7
nZfQyXlTzB7KW5OCsozr9WmR4JS5xvUvVZMPtz9iGoLmxnXSyhVUNhLEUQ1qrwPQXTzlVnZfk2tp
x3DhgWmiTnqVTe2LgKCq87/e/Rk4L3y2QdQNVtJBgQurwU4ykCWry6XeIbZmC6djKp3qOHGbQLJh
GDpubMgpXzcmp4xVDfi7QRk/DJBzXIevyVge+GLNsFzt8m8iCoHn7wXbDEuIdhcH9a7AL/Zbvb73
GhRENtoOJ5aX+R7GrPdIFz66KibnQXU2HUDTEDUPX2ZXSG/1VEab/zXNC5VPEsyh8Xma/3d7pZkm
SnNyqGE6S3fF2yF5d2ITNFaH8hth+U4KG0zubbmI4B/d25oXvScTbOVzmRfpLJExoMUhmMXTyIOD
5B4wEs67uFefunL8cXtcho1Q70KjsaSd26w4VrHiTyHHHyW0oLY5+FbOy4G7TlqVseUQanBWneMw
CJrB6UtPZuXaHebYO+UMEEZZfb89EtMMabEApf+8LDdUEaWznaawfVrH8HtDfkUTksf3fUKLBxCZ
kz0RvsrIqNJRHYJgg0Dw764Wlg8YTKQD0QIwqdYq7oDwrPgu8OqdQ4cLayLLJdP0+usieLWhVL7K
vaYNUURx+6x21K7hwSfKbfoQho1Qb0yLVdkURYK/73jxqVqaz9KxtTsb/FtnO5xKlNL7EZMbb+cE
3TSeCxZl78Sn5yYuLfuh6fc1F1fx6Mk2JyrbfM72OIrQ4+xMNuERk+21zbzrC5eHdMPqF8OuWdBH
tdSHYep3dy1NneaQzm4tO48ju+yuxyoWaV3Lg9/05zixMQ0bHEzHnAVdMIBJFE1m4OZ1/VNVRClL
fq6lzbtMFtIcOED7A/TiQhTR4+YpCZeXYRuOq2SW6TW9XndeWnWRZFhCg1edcEzOilUcpHMXuW0Q
6qCzpIQqJekBxECMO63e8qlg1bGoWsvfX130ja1VB54NfKqWHng8AP6I3CWzANo5PCdzcqjn4gk0
ow9dt51uryWDs+nIMxJOS1CxAId8Oqe8fVoqxFKVlu3TFFggkobJ0AkOu6gfvK7EJ5LykeZZ4z/6
xGIp06uvz18FOR7XpctYrLKKSdArTducxiP5QQpUfG7bx/QFzZXBrcE2N1fYp/3qJKhI/Qg7jhgs
m8Db1AVYStrBfG0KpZYtXjPORX+USeQf85K7R9oFV+74/n+x67T7Il66g5y6d/Hs9AANoLeBJ6Q5
3B6jIRjq6LTQyYcomHBmbMfkuCXjA4ls/Bgm82l+zkYaUCVwYUVVfUcicmwbuQ8glXLfn2t+7nRJ
CdgVoLE4zZy2oXmEbN19RtGxaMqfp3kFzjMTHpgxwKITPLizv+1v/7ghvupYNE90CwWhDXaI7bx0
54r8ruRuLr7cfrshgOhYNDGtsZwUmjC88FeszhSMJNEEvdanHJWdyNZ/aVg2OhuiF24LD2cK4Cf6
Frst3A2J7QhgMs91Ob3y67pxSNi2fMmcFQGwCZB/SMQLJvtQ985dPdZBqFMhOmpzVwhwApk8fnNV
fan98Fgv9YPgbCeJK0DBMViiiCHK6pC0WMkmD0egooS7PsTRj1aEAyJV8aGugActrhTmt2fe4G86
OM2bPD+MZmCklpEe4rI8Fmty7pWNiMw05Zo7/3/Ffmr5hFoVLpMAjVXSJgpkMpHmymhLHZe1wp/P
vf9z64Nf0Os9R7n4M5IqnYveVi83+IYOUAN/FEGKDF04C+VnJ2K/e7WBCbyDrNb4uYrKFOGYWWbD
YC4dsca9mDR5VC9Z2Q/bC+3d9j1Fy4Pl7Ya51ukRmRtysY2IUB4YceOgO5KQ1BCMn493rSUdsJY4
Ti0dhMCMjnTvl+vZ4cULi1YL443Bx3XA2kRw6a1dlKi8dd051Xb0R7ANLNVXPx5sE2Ca7OvEvIoj
vhvJZvLaJUt8+cCc5assYrYr6qrZrfhiOJIUhDgWJzcNSNvKc+yikWq6JZNBcXHz53lOvsZNd0zG
O4ueOksiX8swD3xkH8HTvl/pCIFO9IIkyZ0Trnm36hNnDQMMgDnjCyrq+4iJU6LW/e31ZPBwnSCx
oSKi4RgjNTWND7JAWaGrytOIXrhaJgfV1Xfej3TQWsto6fpxcG2YqfbSeV+3RbaCQ2PJbUgVw1Tr
lIkLiK0qxuHYYvK/zGB1ZqPzp2blfwOxtSMaYocOVBumMWwqd4K1HGA6p2TYebKycTYZ/ELHqOV0
coQs6QLQEPePDtImp26ZqrTpBAoW8aqOTcXZYeXRZDmpGSZfx60p3oh2inBlmiOw5e+J+sKKd5x+
j0NbD5NpTjRflwkjQeUIfCEQYBoDYuaoisb7rJZQ7cJ6/Hl7FRuirk6ouHEIYk4xBhLxH7nzZ+w/
MSsVvGkI/t/hahZBDZJgietMWb8boup5WMtnIulHv7Rx85uWlebjQSACuhC0KbSD8+x2/GntW0v8
M02xtoOzSSzVdL22Mn5W5IEUQNklHxKokPujJYQYjK+D0STNuxoKEtgzSjc6KQa+nYTKn2440NNd
06tj0DyozIN755qY6NgpyvkZvV8nYSUUMcywDkFzOaeyozj3L+VnUX2R8bRvomxk97VXhDoGbZEz
uAIH3LX52u7Aa5AGzQpSiC/h/OW2fUwDuM7Mqx01arutiasAfVIq/ICiVRqsoCsRuThu3Z01eh2O
NnnO1Ebb9bTsdJe5Xo6cxi+yYcf7hqDt0wEC0eA1M4qozZ+Q//boCFL+UzvZ6jwGP3A1L96a3G3K
jc5o5hN7qeLzyvlpWl2ayhBSfLE1XLyNBYZ26t9zkUw1Evm0WLK28o99Gx5mcRX+8S6spOno1r+2
Ytt50XZf+UBnWVxpBF2PHEm1ol2/iTbcF5NCgnYC1i54UPn4PAx+bjnbvm3Df7R0w6WLo0LAT8B1
edmG4NwuzQeBEw9obB/itfx2z1L4R1eXozsI5ZZrpk14PPVydVhYeRi3/LvH44/3feM6xFceEzhi
wdEQQT2Po+/jlL8otwEBHRn3W3TnXSDQSRgbgdYFFSJslflTPF+i+B1bLJiGt2NuoLMvFj2LS9Yh
hZPgij/H/i6gwW7abCiDtwPKPyK6LsCJUeBfzUPL5zWGDGCtcPdj6FK1scO9vef9o6CbeCt1l05M
GQ+HcyEQr2oGvPx906t5+1U5WULlA12FeZl1Euw+IZicXZAA+vd1Bwc6u52qnJjNNWAyov8yRO9L
8VRyyyXMNLnanh3F07ghoGPd8K9Be3G7T5Nj6XcyWF3HoTlrqxJRelM2sfVr5Ew8hQ6tZZc2hAcd
gTY6CKIe0ADZgOO3aB/GQp7UVj2G43AQ1hPlm8ah6Jr923PBkhL3Q9mH2aDCA5/exyFuXH1sWTim
t2vbEMRg+6Fma5QtcnkAKPqx5NtL3bW/bq/Lt1sg8PfawgyIJ6Qf1wGu732Via2Z0pLzP3TbErQk
QGeo3qrh1K4C9e1g+cb8qDoEULTeAfu6HCNvsglfvDlZ+BFtm+o9OiVgaCeoBSftoeETJDsI+Cq8
Vv4C32qXUn+w5UTevNjgW9p6blRdycHvwmwK5dEvg0MR84sk/sNUVA9V4j7mQfi/2wY2zJ9eBOpw
DPU6UodZVwO13ZXt99rn/Xl1Fpu8hukL10G+2jnUKPIu8mG4wq3Dw8Z6tqv85nso6uWe8zQN9eqP
uw1eHi8TyRzc+r3FT0N3PKrSsSzxN0MAXn+N+a8GADXMcPZIRDMQiZw7x33gg42IyfTqq81evdql
TlTVPqXZsPB3wGq/oKnVco95c0fCX2tu3yMboQQBRnpJqhphfOiO/tzGu6BZ3tOyjC0xzPQZzf8b
dx7kyhkBUG3Otug/dCv9jKM/fmBrijB9QA8AbVxtICILs57Pa0rGJtyvcdOnVe8XUHgfbduraZlq
/q1UJJq4yEnGQYPZgg6Lt9uumltL5sD0es2lMQelR2JOM9Dcf5XAOKazImBq5rZatMFOeqWHrSON
PaIQn8h0GRAi6ga8ulAl7Ff+/q5YoZd7xrwl0LYUYTYG3QHUt4+83A6hcv+77/XXyPvKGZwBIm/M
dUmWr+yYBwoEj+TiD7YasWEG9EJPAIUK3DSxUtEp+dw2xQWJ7HOPSuV9f6+5csuYw1W3kKyaBUsJ
A55VRl6X1ktrc2lDtNBLPUsd1jMpV5KRqn3qc/4YTfLOv9fcmHdNTxunIKDbqj/08msDClWvsBFg
mkyv+TCRjbe6eUWzDsn+w5B7H0Xb0P00MssB0Lt66T9gAxoSzXvXitBmnEOSSXTclmjBPRM2QJ+q
b/3PC5XPJGqbM+9G3Czklbt8WFOQjXBb0sjkfJp3M993VNLDfLxRl6AIdo3TPsw+O6ra9gnD+UOv
+HS5G3We6mjmNpDlmcXHLnYERM1HNH8mT20cWC5KhqHo1Z5uAAx2qwealaVwnrfY9S71ksw7PuTI
1vNFHW77i2Ex63WfYBqSBi0SJOupg/b48kC8zrInGZabXvKZi5wOVTyQrPPas1eXP4aSnuo8PN/+
c9Prr89fxamW9YlS3Qg3DOqjQiNxrcILgGMWVzQZ5vr81eu3oCorGcwEVPjC2XDaxdHALUdpcRXT
32ue3l1LI+5CSCZW+SUHo9ipIEV8yn3XBtA0rVTN2x2v6pJRJbCPx895Ee9FJ4qjSsqUItVSrL6N
eNhkKc3pVdVuq4ce6Qwi8uGhHlz3OPm2HhiTH2guTZe5CtoRZFa9Hz4EC72wWXY7vP8Lq6r7DgV6
iWeKu7KZgSLL+MgPjHSf+JIfnMS3oPENQ9DrOwUdnbBGbi0b1+q45Vs6dsGTFzY7tPZaXM30iesa
eLVYexVKGYU5RQkJ1X8c6XfoBP1abfxIWGg5yRpWrF7mKQOHrS6WbKZq8UyTdV/S8LdMbF1sb+Yf
aajXdLx5dtqQODgokyoE+qoDAlGU9BAum3wJFa4T1IMiToRursPcN4klD2kalebmYMOvt7mH5doo
USgxNOei5lDOKjoLeNk0NZqjQw0WO8WM8w4CN8rFftusC1pme/5bNAlP9j4E4i3r2OCIOk9BpMph
6paGZkkwRAfX5eTkDx63zL9pIJqbr5BlicLwSiu3+GexQlNjiIDyXpennnqz5ZJn+ojm7oUELeFI
4Ipu7r2PEcDSUkznsR8OjSt+3t44DIFRr/tAr7QpOA9wT2X5mrYRmE4SOuyCftgLt3lQw13soDTU
yz+l8mqGyi7NZOcc4oa+n2hxmel68Ccbdt2wfPUS0OwUYG12Wtxcx/zJl3znyPFd5Ba/b5vKsKL0
ClAPhZYJNM04hbTRbtz6Awlt+6vpz6/PX4UsOvPkKkOIqDhvqSNArNU3HwIFTojbv256v+bYAhpI
co4wy6Ab/+AOUB9uc54GbvDhvvdrfl3KMgpmdw6ydst/uVX1REYH8H4b7MD0+9ru3ZdFGbVyolk+
r+fZyQ/1mlykVQXM9HrNmT038pmYKawzr/twpE+Cdjuf39UvgJWvuXHJ84gNCqebdZwfoMi2dwZ+
GR1bKujtv/+noENkW5e97+OawbvM6wSUs5J3y3yf7f8p5HQRV6FL4VQFTk6laPdKLuBosJ2XTH+v
bdZ5XwQwfYH7O3iU02SdtsNE2m91ONlae992238KOJ4DJaSwwl7aQ1AdktKJOIVuchfCF3p913G9
8lyWVL0E5ViQDahFvoBuYjuPbLSRDZiso/ltECs1jL4KMnfuP5BOHqraeca2c7zttm9vMP+UbyKH
RSzhUZj56AvPU4f0wSMBEh5CLpKjb2mdLdulaRyaA+eSTZ4gHMnjMvrT5PU3z6uOfW0bx9ub2D9l
HIgrBVBMzoMsGLE/Rk353QGr5i4ahmpXLgN5ynsbS5RpJJozo/WPFU0U0WwrOiSFujRsltPU2TJm
htfrpR3mdYq7IqYZl+rrRJy0b+o6rStbhd70fi3xHXC6YMfHPUjI4h0VD6BfeWk9W33e4Go6u8Dq
e33QtBJ/nw+UHnInp0g7hcyxCX4YJlqXItocGhRNPiPhMOVkD248cqAhly+Tw90DbUc2paE/2xRe
TcO5GvGVb/sdyFKDAZNRiyk/BgC/pbjCM4tPGJxPpxzoVzV3VGHRjpS+OCHUP2Lvgyfi49rZkL+m
2da25Sge2m0B4QMk1LpTXdCDlPxkX0wm+2heXVQ+1JOvbrfWfXwkJFpObLMBCEz/rm3KZTN6deeO
QeYlzbueLS/jsGRbe1/CBNjkv+dWLlClmRv8OzaHwybmXTutxw1Z0rsiq04nwCDzFDejQHZx6Isd
BC9BWsD4p7ypvP0cL3dlfQKdR6B0F/ToQJoriwcFxorm6FH3MglbKuAaFP5NYAY6lwBaTeccHUZx
Fkh61Wc6qvY01vxzBPyACrYdA6LjtrkMk62LEXlVLifkNZA1cZYPbAKbdrmcPX6XPA2k/q6ffeXI
CXNB4Nwg1zuHLO2m7lIF5Rf0WY6W2TY4gq5DFPWtUKJGXavp4mqHHur6TEhS7W8bxxAodBki7nvL
OEoFL2bs3aDUE92Wj0vO9o1vayQzfULzZH/akKxWfpgFtPiJxDF+v3+sZ5m6gPDfHoVpijV/5oLL
ctqQGJMUGZmZt58dnJ0ucee5llkwfUFzaa5IRRqvDbIuX/a0XfdLtR1YbztkGF6vkwwMHZnBlBCH
2Uq6dAFLQhOxFMwSFvsY1pBOLxD6MQ8bF77sVkO+nyFGcI5lfRfQhQY6p4AXe+66XPd9ZG6/kXj+
3KNbYzeW651/f11YrzysWMuKRg5s3yv5cfDrH31gawk17Pmh5rzryqeujRFK55y8r7r5XRFVZwGB
S6maLNhyS2rKZP/r81cjWLbem4opCZEIWYM99C2u0ijS1sFgWjzaTjzkQ1e3jot6vTOeUSDZ9V7/
CLUay9I3/bzmv2uNjG1dYzcLcYbfo/WJpcMc23i5DdFBV6ud4w2Iwb6H6ybLu41tqaqhKxX6aRTb
GiRMA9B8d2SAM5Uho2Afa5ERIs8AIlkSgQbT62wABRTcqLzeMKs8ko+9G/2P17PYQzA+PNwV2nRl
Gq+iBbgMEf454EwXEUTjMzip3f00O3dh+WigkwL4Se9sPnNxzWz5h7opk13hr78KKNakIua/7xuH
5sQQMI2HkrMQTVVJDiLVbadadsK6tbiYYR0FmieL2Nn6AtjTbB7Iw1ygcT/uXpL/NcmdxwgdVjb5
BJC1mCOGdhCVBFrQ6X+6jo3L07BGdXKAsZ1qNMvRKGuWstohmcx2s+K2rljTMtVcmMrRGegwRfj3
vD4tgxI7ZwSNVpuDNue++dW24DaRWxIxh2aq5RfCJ9xmxEtu7ckzjUDz4S4GNpP0YQQxcW/fTtsJ
PMQnBW36239vML+OCps8gu6KfoT5hy6c0iVoZA6RjGX+dt/7tauxKkuIqc0gU3VrIi55Qpf9GLM/
t19uWPo6HKyLi62aS/x8BDhPCuDvj7kMPsq+/tSExFJFNRlIc9+Rl2VdEByiuddeICt4mO5DwQCF
/Pfe6JENGi4CZxN/kqeODe+90k+naLTUBA07vA4Lq5uudpaVRbjGjDLt1/8qV31vCv8yO2TXMVuq
zjQH2h4ccuJWdc/jzC2LU567znncru2KPUmeHM/GB2aaBc2PeSmZs1YIoqLnKbTX08TGGG/wL6q5
rw/1tiEZJMhNK48cahK6u2nNWzQjD7ZcqekTmgvTyF/nrRiiLPDXFxrw96Lqsqpzjre9wPB6HQ82
tCLwZAnc3BwEck8b8Yn5RXPy88+3329YSDoYLKZBHLKrl1Vo1kmh6XWsQ/k4l9t/DksObLKxspnG
cf3+q7NiLLxqEA7yKmvV7fq5OY0y3uXxZHFk0+s1R0YQXRtgh6IMzBE/SeMc8jB/CPL1w20rGfxA
16JZGDoQlxj7WD6Xu6l0Tn5BvynE66ZuLbHUNBFX53hloK6e+giM6TiP4irAR/8APZFzR/LnfvJ3
pLA1/5sMpXk0OIS3GmKDUQaZmz2J5NlvljPggPfg7Gmgt/yXIygRnGYNs2124ucSsOR+x3IfWdnb
E/F2lR+w8b+ttC0lxAUFDr1KzKi05seQTD/WhR9ZPyKdxh8d8TLOwa/bXzMZS/PtYdiQ85WYk3kO
zutWP6Nx47lX0cfbrzdMuY4Fg47V2NZzEoERS3znEX+WPb/MndoVbnLuBPTub3/HkJTSsWBqmATr
RhFnLFAHMLfvirk9km7Ybd2fBCzPdZDsb3/JYDAdDeaPgQ+Rhh5eLpKdpMlH3Nn2W2tjHDVsFDoi
rFeBiAtoZqIHgj/5DFDAcTvc9+fXEb12vwFK85yTMCOtuhRzCARH8eLOnmW/NhlG824RtQ5rwg5p
R0AdnH46KdxzppJbdom3Gfxo4GtujfSimyw5wngfq/kwRJQcKtcbvxRTqY6TdP5zeeXsSCDocWz6
dX/lFNzdtpzBJXUegG0dJGa9ijPVlGfm1ZeorT9LXzwWW/+OIF56onyEzJatq9S0CLQQsMRRzVfA
KEGjMHu7qkbqAb0wtpybySc1l883R0qRT3EWtrTfEzam0zQ9CAnuatX9cCdbocTgkzpmbBv9sGJ1
iNxJgNphLb+sI/oVezd/L0r31IXJyWXBfWtbB5ABZr+4EWQdIQtaHaOE7ply9nFkU0gyrG2dHKDK
BQ/zdomzgkYnv6lehnI6LuNdtFo00HFjgP26zEcVK5u9Zp93H6sYMnChtEQsw86uw8YGdPaCPW2O
M+B+DwUEqOto+x155WEYbWJ8Jvtovo+EA8Svoi3Opkmmyu+OUTHvy/wujQPYR3d9MJeAg3RkGXXa
7xjLKQBHTcVXsfNXtetiGwufaRj+3xFSOGP0f5xdyXLcuBL8IkRwAbcryd4tS5YsL3NB2B6bABdw
J0h+/ct+Jw0sNCP64IvCATSWKhSrsjL9dsU5qIlAtEQdKFuPUFg43nYjpoPQzNqziylbpROeA9Xa
B/+HXc8iLqEGEltMbBHFmtagWbfXdW0/geHsLL3uWNVWahP77NnWxhoMw+vIsKq1yMhZxc7FzPaF
GuKFkg8B3RIRNg1/9SVv3qgOyWiHZSgu2SJP/BWiK4AMlfa9w2shOvrXpD2gLxhsDKKMg3XedYT+
mKV/Xxiig8FIQQFgRBHxTAv3QxiuL2PL42Yiz07Z/ZynVKnft6+SwYdb1/17s09l6wLE2HJQGYzR
yZ1UXGX5wZtWFL6zn4AuPd2exnBjdWYALyfj4oN+4CxdP8nAkp11KuXUexitH/fNoJn2RJasgIIe
fZ5YlJAyglAUeWnaC2Xep9szmK6UZtRCVdYqgsE7R2UN9cJXuTwK8v322KZj0Cw6l9AWDKBfcab5
1MRkKXeeOxxDh/8JZ/AS3UcNRT0dLLbIsuiLGdnqds3PNgMKE/2DfqQOt5fxfryBurN2m+ZhgMSE
YOdJVV9oab8y5y5mUEp1eZoxZ2FegH4NF5U9R96PElDDbrmHcxff8ddr+8YKolGqDHAYcQ4h+UDD
+kPo5kd8TN6TmcbwmpGFGSobUmHHKwu1SRampEImqi37vcjmDXD1uxaGObSXkxSTy1yUzM+BKwDk
fa0zCujzcdoC2L57tBhfsy+/ErykSLGfFzbuGlmlDt36njANrRlW0XE2ZVWwnrtyeuqhNr7mW4Wx
94N9/GzNsPqumKO6ctczrcXOh8pUVi9pFUJnGaW9DDqVEHW2Y1RfE7UJmXzXmDGn9nIueQhbpm0J
eH1VpKXb/entfp8D1lvWxWstt3S1DUeup6zzvEZJS4n8bLHiq5qqV0gwp4zLjwL10o2H6F2nF1Kd
0taLFtbNLLPOY5nFtXroO4UOrOc73AUGv27gG7OjVwmgVdY5wrElDXuoHAlr48Ex/W7Nope+YYrW
OSTjsjJFM/OXykUrbb6lg2Haes2iZbF4fZNzCzW54+Lv1fBd0WcLVfvbG2O4QXrKOu+j2gFkgp0K
caqii1B+IoZdIH8M8vX2DO+3D2LvNXsmkceHLmAriFrG3aq6J5x9QrBZFP1ull+CwTNLF18+lsz6
ZnnjxpGbzsX575F3DSO+hOTUeSQA/Aw07tAKIOxlY+NMw2vmXjkdcdYFrgRV5YMlolMLAS2/pLvb
u2YaXrNsUCeN3He89Wx3J8dDHjsPjpN1V1AZUj1/zfKGLDYbi3NECqhZZCngyx8ychftK4bXQmJk
MqNizAdQStTsQ+5HD0y2ye19MXhwnbcWzJ8OrzmszZp9NN5bH8QgN5ozTUNrhmzV09RMpbSQDI+S
pcw+ra3YSMAaTlPPVLusnIocpM1nkv0EyftDuH6xrObOwa/reePbXEG6qs/xCCwZ5F3dTIKgVC0o
ig7lXbBnHKhmwt46AILpV+W57Nu0KoJkdZYUC7rvsuv5aa9enNDx8gKSczTHW2Y9ZMUYxa6ctszJ
dLaatXpD0Hgi8otzZkf9GPO5bH9f826fb99Kg5PW1dK7wsJHme8uKDc9DfaP2vngzad12OqfutrN
X/jFkOop6bFpJhn09nIuy3/m8KEJv9vyI/E+Z81R1q+3l2DYIT0d7U+kWqcpJKdaIgfaDHtoH2wc
7/s8M/j92us7hAvt5qu6ZCm8wyzInvjTMymCQ+Dz7zjz2GlUFEdMfCgFQpdZ/ApFe1oyewuN/j6H
On6BZttCzEM4LCN9brpjc2r2dUIS8hsMM8iNpc3hLpwyprna/xtTDFhgg0THJyeB6N6r+Nmd/lHe
XSk9jK4ZekbAOGbXATlRrhIro2k2ePHMgvS+G6AZucWQj0RpBbKceCRLTxznqLsvRtKz0fUICqyi
wOVaXX+nInZwPCeG6N3+9i+/bu979qFZd9kAYduFDjn1vI35Uh7LBWWUJjvcHt5kGtpbzLxx8vg8
kRMi4A+g1jkhltyIIgzhl55wrttW1SvI384tunlYv8RU1c/SZ0mTz2kXFhtPxLvVgJDquWYrmJty
HJoJzNnyUjTzqSYRenCtQwTO/SKY0nVg+3y4SxEB02n2DnYAKiIb09nrflC/PJFk86/bZ2E4aj3v
3A9sYGVFyalpqmM3cFAoj7+tyfp63/CaAUNUg3WNGEHMONBdFK4xmgEfmNfcd1FtzYIFagvllLX8
7Nto0Mt5ErLxmG/SJxueIT3p3LTSaSGKOZ2j+Svj/0ZQOpYP2XBfbkFvRGaTDVQgx+itGwLX/qAU
mg34t5ZtXFLT0WpWTHIx25XVkNNQ9kkonHQULGGbBRGTqWlWDBIrUk9ONZ0LUNNMBJ3O3jTGqm4O
TaBOrdgSJjAsQ0832zbEAejV1kAdcgL35VPV80uRb2E0DWestx8XrSjkwDp4jHr4VYNFZpmRXujm
QxFuyU2bUhl6/3EuyoEFfe+dZp4nwRTFhHvHVUTfiUVey6qt4GT5EU0nlwEEWBuu0LSw69/fvJ0O
BDgdZCezM9jZfrBm7nbz4tC0yRseL4OXbSTgDNdAT0OvkeosbpcQvSr7eHKSTHxhSGD1Q2LP3247
EdNKNCuv3UK1YEeZEGx+lwpaLOCjmlLAXG8Pb7pg2jsdjSunA7iZT6IuvngzwIN+2H5UDv903/jO
fw/CJkisWhI/XzYnKxzQS5+EdNw4ZdOP14w8qgHJtTyOwVn4sWuaA9j2nmTh3jm8ZuSdYzFaRRje
bdBfSjrUid1HB9TDt7fm/UDc1bPOsnHIWqienVDkfuyt08K8dLHWfZOpZPbSdtkyhve3ydVz0KAf
mnzbvW6T+OEDDNLwb2DUvb0I09ja6zwIz5kBqh/PNPvUyH97elzvwv6G7l8cs3kY2LKU2Xlauuch
y1Pfjj53+V3d/xj+uqI3LgKJ53YqrSo7A8KUBpW/m9dlD46Rw+2NeT/OcyPNbsOKKDUMJDrJtY1d
a/qTT+uWksz7bgfaX//96WFQOYDN4uYsQzbu+xUihG5A6nRhEwSNZ6d9hIIUuSvcdiPNgpsxh8pL
hoWA8vOhjgDFCKoHSbaswHSBNBtegSVzVj+wjjn1LzmfHp2l23ls3ogDDAlDV5c+L725pbS3rKNN
u99tFMbQWUpLHsVdNn6+SrrOg0hz+xvsc+96W5lQ07R6y3K3hLbgDpbVIwHtsBe/c3f1sB/zj2Bs
SCxSghvlKWM/yKjS2xfu//H33x8urk5S6y9IG2QhVgpG/w+d/9yq40zcuC3apKrCfdCnJRHHqQxO
q1BJ3/1Dc0hFD0EyKpUQLpI1mmIZPd/+Oe+/W67e9VzOlHOaNfNRNYPgu8yJMny7di6rwnHH26zs
nl05IvN/ezqDM/W1B5+3cqiZ6sEIVGb7wjrb+F5W4EOnzp/Gj2LRbcG8DLanN14B1VNlUHjpDzP9
NZZF6rV+XA1Hf/pUQoL49mIMe+drviPq1hGkCmV/sEoelxkIgNrYLk482EhOmjZL8x/gqegzAAUH
dH6epN9/xgvBY2/ogO2XWZkso30a502OXIOF6+3pzTr7I5gW12NIgvLccMQxlNavbrtJbfz+F6kb
aq58IVYX1dZqHaVbpVX2TQr/UxbKnW870M/jMSG/ub283HU4eoe62ymP04Iux6BTX/OhOc4CiFHh
fSrH4q6PIzfUzsdqiUdcu1+OZRWRuKNozKqscf40i+lhtYtqA1F9vU7vOQzNs3P0bbLQAXkMUax5
ApNW9sOaqjK5vU+m0XXHboW149l19CzWMXYX64Oyt5LUBhvU29Rnqy9n3kfzsQLP2MiAP56n59Lq
T0vfP4bKvi+20dvV60JNAQiC5iPEmRH/ea8u6Ffqwt6wQoNd6H3qWc/n3OvofBxW9pKByb3yhofJ
ajY8osEo9D51x27V4HfDfAQPh0zHsvldTUVagEsQEiwkzZduSjoGLjhRTl9vH/n/M6Dv3Ci9Yx0W
4M0rmWd0onr0lUYWvSxcod3f6xISkIfRbdZkgchuzIIgpbx5qWZ26Irmd8fVZQ2GZ8nKj6ty4lDy
p6mr0hIs1PHS1lEMo36WU9HHqLouEH2v8sQdS3lgrfXr9s83uF29IZ7m+OotEX0f14mnZfVgtWXa
Zd/8wNkwCUPmGEzU/w3cAog/VCrk0XO/Kz+DquMAJpYoprGdOOlylHcReYeQufzvNLWU/tIUQP3P
U3vqvGw/yvl3pPqNp/3/Gab3jllzHGpkfrPmbDqumUrr6Fug/mV+h6aeHs9I95MgyhoYS6QYIOza
v2T9mOR2n1ZiS8vadFKab1GTayP+zcdDw7OPhRC7uQ+OXtmfqoZv3GVTBBdoX3907RYWZkF7DJfH
JrLLWDiP1QwWaLcaPgZ59Ni2n6Z/ggASflF1l+Bh6Ort9Lh+BfeEGA+5eLbDF17sbl9t04t//fub
j52yDWfBsrA5Vus/kfoShr+t3o4JzmvKXoDgPt2exrRpekd90eRFMVUtSklkSEtEfwBqJQB9vs68
i5H0QV/Qz0U0Bwa12SXcwoubVqffx0mOWTtB/Z07ZN/RPF7mpI9+u5kd02hCw+L+9vIM747e8r0w
aEOyvgUckPwzhheIZ8Wy+LPyb13jbbgI0xTarQNnXAgFIrRXuNVjNOzG+hW01Egc4/Noi0bTMIXe
+i2Qf8lmO+/Oypv+qaY13LXhcJzBxOx5NM5AVnffWvQOcKfsFQBqA7SenXGXZdORrTIGz8WcQF1V
JVOp6Ma9M1wAvRFchtY49f44nAc3g6hjPf9DxmhfDt5PkZET79BytVh3plN01B24q8GeuBTdeS3r
x6yodkJO35eg2Qj+DGGBjrqjlb96TdkO59KaxQHM2/mhySsRe72k8e17bDJTHXU3TxCMH1zQCNEm
iC3ixWu5d4t8D/6oGELyxyxvErv4iH5rdKP/2Zj0eoXfeTV0KB4tok6hFgwgapPvJl5BjnE6BnSN
17nfVdGPzP8C1ERqtXdpq4WurkjSWP3Q8jLrznkY7hSZD9HgH3JlHW4vyBDg6hg9u+ZohRvKAVzp
YN0uMj78E0RO83J7dMMTp6PxXJbbHiRS2jOfwdvSlUVMVJkSFUCSaovdwzCHjsRzCzLMYqzac5vN
6DC2T1A5eJwXsbPgBDbumsHb/I3EWwtKOeag8mmt9tDkiSv5CFSjk3kbUxgOQsfj2ZEbip4vLYiG
sr3M/aTwh42hTTt0/fubdxNEXgMN27k924WL2Mb/4g6sipVFrLjys2ojVDctQPt+HQaK9tOQN+d5
XBK3npAfsTaGNngTHZJXKhDnRFbUoIqH1hSIgHD0jNQvQQU0/u2LavrxWrApGiq5sgP37FlfVxnu
OmcrmjD9due/m++L0LZzDySbS2fvALnhcSE6RBbe8b5frkWR41i6CEsgNVAPqPM/99xuu2MYOPl9
+DKXao85ejjmIkP9Gq2s+P6Rw0fRBRsvnuFi6qA7O+yJyxmGBhwsycXBWd3Ei76y7C7ynNDVYXeF
lRPqjBC84V0Tr355QE52f9e+67C7yrGZakJWn6Hyccpt8LTnZKMgZ7gyunRIE/Jitga/Pxd26D+H
0u/2eQdhbyBDf9z+8QZ/pqPvIE8HfTqIdp6RvLyw7t8iO3vTnBQj3zXL59tzmFZxNbU3XodMHF+9
A4iJVVMmPbhxhyF66cvi39vDm5agWSw0bRRxChC/sbE6VZV9df+/y6FLmrF5bLtmYxrTFdXMdy6X
SrqrANf49LWnZxpGiesceLkFdzEEfXqjOC0aueRd3lwrox4gX+CAaxGXc5Z4ziVzNwztuufvRC06
Gq8v7ZUCyUHPoeclGSt3NruLHgxNPtF/j7nmYOoMOMjY3cD55KyozLXFsFH3MPxsHYFH2MQ6ZmHs
YK3TsBh3IQs2wnrD7dQBeCr3ikUSUsMzDKdStjFEWn+2bIuIwfTLtSfXEUMeqBLXpufeRdjhqVw2
jtJwIXVAneyKqp1XkK2L3kmodYzCKbGth7Xe8GsGu9IhdVVHVuBCiHte3V+hux8JT2bQneTqSOq7
2mVcvQncAzacAtkOplrOD40dHMUCgvoZxE5AAm91n5gOWDPcvhed4mx1AdAlaZlXH0HgDMldZ+PZ
NQ2vPbuVyLy6GkHrfiXsQtwWN26V0HVLINM0vPboWs4MgImD4VUbxEMI6n7Lexp4/3TbeRoukQ6y
Cwa/nVoXUh1B1iRR3e0ANXrySj/OQ/Xl9hQGC9ABdhyY1znESw6iAhTk5vWz7OzX+4a+Xt03LwuT
HFTg3tSdmUA+xg/PzpxtpLMNt18H09V15AfT6jtn15njrlhTF0LHtvzjL/zg3wn5cPVm7h6867mN
DmvgxvpzxeVPMCHuGnsL0GN4U3RMnVXNHCVUuz43VYMeK1GCu1cucWWrI1oy9lcmpo6qjcMw3FQd
YScp8iKAJUnwiz5Hy3NXf6zHO2+pZsITXcniRBZ8NFjHfCi0SQesjYsVnMIu+3PfXdLsGDAxZ+wG
7JUnvQNwRMCw+BuVKZORaTYsfU5GAdgH1BIilcAMfpV5n+HbvXA+5TJvNx4EwwHo6DqvsTsnX3EA
pHko/Ye5+eVn3+/aHB1Z59Z+LQeMfSZtnuQI/9dpq9Bv2BwdUOcWdQDEnNWdZzJC6SgOV39RX6DU
WQ1u0ohhrP9wKXj76fZKTNNdvdQbl+ETJXurhg5EiDS+qrOUhfJpnh2gKjdz7aY5tIh0Le1h7VjR
Q4jq3+paLlRPdHDjwv9K+CObZNJmX8Ku2nteD/TvJfQf+wD/y3V2cv12e5kGp6urqNMQhXyWQczL
WezHMvA+sfYuUT3A3TRD4XYhZ7cW7pnZVsqsad8ty2NfVH/u++WascxtBeHCcICeYVYkFa9+4wH5
eXvo9w3E0SFqk9+7fPQhVdl7LIHeXGqDjmASWyVK07Ff//7majWCWh6IKaEsJ7//XyQoSGj3aV3z
9PbPN3hzHZ4Z+B1p/AkiIP01f1p8bsA6no+voAloIeewDL/vmAY93tqj6rvT5EQ5yJfQIHgqonEn
3OkD960XsJ0XMRUAIljDlvLIu/cUk2l7JloVUIRQ0bkL0PtSif6XzXGtbq/k3fPG4Ne/vzkQSDgL
KGOiW92z/KcpGA8lzXYNmV/vG/66pjfDW7bbw5eXYKlB74MkYyJs+lDlWymLdyMQ/HrNi0RTxGsF
5s5z2YlTF4ztDEzuIh9qrxzbxCVgPnDKYasY9D6wGdNpb6wjHJ8O+YIYarXGdHIUupgFEwgW7CWJ
Ri9L18nJP4J8u4zZHNT7oum3km6mg9JcSjiudZN5IQNveDDtQHjyRdqeSMOs2XCHpgk0pzIFV0G6
oYjOPTjPmfQ/WjmIXfnWN+S7lo8WXe3Td80EquBzFEK7ADt05DxKqbAuA6opt6+aaYKrS3hz1cJJ
QfyPw0wWYSOHEnbnCD1jsdutcTFutQqZJtEMv6i8um4FVtEIiNvQYjgGfdckraz3XnMfORLV4VNV
OREibE7OlVc+Q4a6Q2/btF+XfsPHG6xGB08REklnUjw6B11gx5NLvgVzBQXt8YOs22MwB/F9J6IZ
fwl6VynnjIC/Y7iAVflYDeWupV3sT9VG0sN0HpoDYCtOnEsc+tDKzwqkElAk/ECBURjL+8g6aagZ
/ULCXoZ9CLrU3HmWQ7grveXcsK0UgmkFml1zZQ01tybQ7VqhH3syTyBgKuLVC58ab6sA/O6zCOPT
bJvb6LPoxgAsPS1YhnrCEpCIfJ/G5Wh7xR9efe2LdX/70A1uRIdQycDKc7ARX+kVu5jk9tEn34Xd
bMTvht3SEVRzHxUcTW+gzqb/DrkdC4AOmuCp9Le6GE0/XzPwcJrqzCsJffbYZz5FSSBQI883XJTh
JdfBUr6EDI3kYNuKKmcXOXJfTfJwe9tNQ1/X88b7QX0rA4FIGZ5zpG6OS48e9KH3twrgVyf9V0oU
9BeaJY+dtH1XeeE5C/pEjdFR5OFP8IJ+aAIrcW2UKgMhUjbcadY6nKkY1p4ULTARdf8cFUldPQb+
hWyR/5jOWLfoTJUsD6HS53ELtTFxsm0rVlCwv30UpuE1iyaQfCBrUATnxUN7JIhzpnRsaZQCy7mV
ojaZgWbPAk3B5eyDhamo8i6WZXlCQvnzXK0/w2lLzMWwDB2YJCNoKLAChgzo8H4qw90S9vuF3CcE
TXWdD1FLNNF34KxtWgAD8kF6cRR4sd2VG67C4PN0YFJfjSAGIQt0pZYc9HaQQSv518ZfzvPQPATX
r8ym/X37xA3HoUPRnbUGhqZzgnOO4DMeMwGApxxjuRQ76m0VP0zncf37GwvPck4q10fwaY3Vzo7Y
A9LmaX0nlzPVEegV9ivPQgyvQhciTdaYdCFSqeG4RQJk+v3aU71SZ2hkDpq+wBoS5dV7zudd1FvJ
7TMwDa8Z9dDzalC9hfhSsMtCvuR0gRbh1jeYaXTNpllLrEYKhstkh2kfBFBaW55KV27195jG1wya
B3lW8avQsZTjuatl4s3+yWm3WjINw+sAMKJoFkgHP78cxuNCwVZJ/CPhd2EmKNjF/3s1G7WENWkE
Hp/F/hjlS1LN66OKqjRAvuau49XxXkXkDugezUGZPpHUtoej3fRxmHcbwxssWEd4dbRYclFAa2V1
hstUP6ycPzt5FbOBbtxP0wzXo3ljvkuL+m7Vw99ROeWxO4ToQ7IWN+6saj9Z4xbQyxAH6Dgve3LX
dqkhnzFP0+vcrs+Olf173xFoBpyvizt3PT5LXMs7ylU8ru6UkHrrl5vuqGbAEbTpo8wpQNbsRudW
0iRwq5NatqSFTfuvWTAUsfzFs/LwWqx4WZv+RwNF8Xpk3xtn2vgYMa1AM+I1yJYwCGt25oodhkWd
eyvfA6BwT4qcIv3w3xskgq6CchINz8DydXGYVZA877O4pzKZ+ru4FzCJZsqk43x1LdR01jlIq4rE
GarJfjfdZ2c6cIsBiFpXqgPOIcdHulD0UpOuju2WP+GB23j5DedAr1fgjamRjoD2uyhQMpUirWW1
o4yfVlRNb9uB4SbpKiBVtnK21CXgT5WVLHjAwobG7cJOVv/j9gymBWjhNsI7j7szAFZF4FpJUdVD
KtjqJENOt75zDNGRzqrWMC9vbBcgh8CnU0J9lLkmxuaYVPNLOywkrfjyY+RkC7BtWpJm3QqcoaXn
QvxZMbVTE5gZ2jaNZLG/vWMGt6drgsjci3I5Q/OljRbs2gxQ4NZxm365ZtV53gGcE64oXtfeN16w
T2GkLkpupRcMt0mHdTVZVAIwDfBDC3kO5bQ7UVhfaD9+dLMtNRPTFJpNW8SlHKwn+CSn5d4ZvoAX
7rmyf60e3921+zq8y7J5JEZuQ1qM2edguXJk3Ln7OrxrYnavHFd4zyH7GoCuZXiO/I3yteHO6Lgu
8Cx1Yz1DhYVn03xZgsz9arHG2tgTw7VxNRtuwVNV1NdNDwQqWGLZt063E5sBi2l47TEWjiOR/YZm
hi/tHZo5dyvtocNsb9iTaXjNXEHOztxhzKNnxD/+8EDaJN/adkMuQQdxqX7MVi9DATyfpu91BiBI
uHysoDflzU3a0O4sVJRKZytwNCQ7dTSXgNq3040ifLb6ZxV8nqKDP08J6C5iiRbY2/f//S4v+hfD
2sQ7Bly9Ez1DEv7ZTtdjkSg7LuNrl1dz8O/TeaE6xKte8rLuItv/l+Wucj97eHQqP+l6OVcHbvEc
De23F2TYNB1zkUu/nXvbic6z7T5Glf2SgWLYH7yj4zJAcsctYjXTPJqRCNBgDtBLi86T5Hs6FrFz
FUzIBKmRDAC3mx1+ub0ggwvUEWw2A08psBDZxXKKPe/J3mlVFo8IPVSGYs3tSQxGo7PE9Q6z0ZUO
jaI1Xz6ogn6qM7JzXHWXgONf7HCRapFdkA2/eKz7Wrn8aFvFaz5tfUAb3KGOZaMF531DnPwSli/D
+NpudeoYzlgHsJUuy4JylOLiWV/G3gUbgxMLe00D+1SH32/vvOl4NXflD6NV16QSF6hcxnkOTnX6
XLHDVG2p7RiclqN9PXgZF95Y1+JS8CHNV8geNtneqr7wvI8Jnb6N5MHytzI9psm0iEP2dREW1Vpc
pHhFeCmCeF6fmQ227CCPJYj7bm+a4brquLZ+YXmQo05+iZSXFr3ataOXWveB/uhfpHH9uGal185Y
RatUE/OhWudkzN3pm9f2i9z4rDbEsTpXHMkp6SbEaJe+BaGr18f5gn9RtZODkwCPHFsh29iv93ko
saLr7XvzXeGPDc3k1EVn6rDnQGYXVQyfBo8fyqY6DV11ieRwbKrpWFposu5QvYHH+dx43afbB2aw
UB09NnbeuBIKJ+YEBCm0vK4PkaBbSRzTTmo2xHOmhmKKorPlTfvBd/dW9M1Vy56r8lEMbdr0dOND
1uAR/t+j9mYf19ollAzwk2W1nvw5dZz56NtZHFxz2Xicb++WwSf8v4j/ZhblZl7RrxS5BDYdmsmL
3aY+ZrjqXb71HhsMVUeTqRBMbVMfZpdxJrHrEUC+PlLIbFgovASDwJebRIVqK0FiWNBfADM3p50q
JDkL4nxWisY1JL5WUoCJZIuA1LSg64m92bMx8wVxC9R5BpY9uo1TA4lnJR4U6+LR4i+yQOqqr8vd
6os7ywy6gIgqxqWaHeifQF3qo0XJMYjWD02xbDyahrumA4L4YvdtIYvs0qzdro3DiH2ZF28n7Oog
lvtUiakuGsKbaBV2a8MxzMD+lVUB8mG6vjhlnWbdXVh2Si0t4u9qmxaWC4kszwNDcy+RNBliCK/U
AL3cthiDB9ABcT4U63JeC34JINcp3PlEg6/N6jygbXvnhd/6aj3cN5H2mvpsDIIBTDeXuerTOSvj
nsik76O0Bfw5kj/dbAuCYFqS9pSuvj2pnub84oJmTVKS9OUT6PtiKDOe++ino8TG3r3/mP5F7dbk
WRdMKgAQwYGwC81iDipCOgRbrub9hfzF6NZJ1+UE+MsLD2jiZZds6hM3+DiX58LfSbXxwrxv/66O
a+uWIOwZd6GyGSwxKyPUy8qHMsw/4F3YqeBRDdPXXEDc7PY9ME2nPahLnXOPQmP7stRdWg5HKteY
1CSheAyYUjFvoG+8Ratomux6cm98G+VjuXYgVb4EbQTJsd+ieyVoRa6EFUNCFpzeD1WxxVZhug3X
F/zNXMyzp8CmAUL1sB1jy1nc3dAsPBmYyjeet/eDgb8Y4bjKQxSlQn4ZQn5SBFiC8J6OOpD7a4GA
201qaFaMXEeLj2Y0Wcd+1aHHqgKx2X0HrzkAC6o7NOq8/AKGDcqTiJyssd+hsTQOCj/tnCmuInvD
2ZjOQnMBBMl42xkklpPzJ1Wh3dwBvn9mW+xQ73OjQK3geuHeHLY3UsVlhTgaVGcvnP5u/EPWgB8Z
FeDJSlGoT4KKfSjKz131g5WPmWjixt+Kf99/3/6igAuzRXpWjcklcp7RQXlfM94kqklV8P32Wb0f
dvxF68bd1g1QihEXnzsxGZ+gNhuPw8l2Xm6PbzgfHe02U1Y3E2/5xQpnfpwx2xFt9iXIIthW5GRw
njrgrW76mXsueHR710ucKUjAFvtYDkg3DR8W52cV2MfbazFNpNk90p8jZA07+BjqxDSo4xqCWI3X
JLMK4hZ8FHkb7W5PZdo2LRyAX1FqVngQRh4dCnQoQhb+48K3xEdNK9GcAKGW30YCVkMYdNrzBZjg
MC2EdxoiUDl5aOlXWylegycLNWdgW669LFBxu8h1LXcEpYg0gEDQ/r590sw/cj27WtGwfnFyX8W9
L9Bd6Iex1W/pfhgOQge8hT4NeniY/DKJf1TwVI0tnNfGjzdsjQ53iwoiBjRl55fRhd48Ir+nuzZF
ZwoLATqEDDNSSRIRy7LwlyZq435TVdJweXScGy1ap7GhyHFh7b/B+CWY00xWsYQ8e9V/nYfgzt25
nsgbx1vZrhhsSEpdxrx8rcB/lQRFvWzYl2nrNVMOugYtqR4pLgUZU0vOiaq2wCQGj6qj2xgDaz8U
0JAZyb+37I/LURv4GW6SY5iG10w3Y1lRFg5+ORYQ20CfFf4HYM/SnPkbscf7bDLUDTSTjWY/n1Re
dpdBFck604fcc/DY/QT/WSry54b3D2QB+330RQz3fSiCcee/py1Luw8aINIu/RJCGK2LlfdLOveJ
iP5Fw1XN4f84u7IeuVVu+4ssGTzhV7tcrqHndDqd82LlJDke8IBnm19/V+WpP9KUr0qKFKWkgNmw
NxvYa60CmlIFP+f8UBUPFJvQsnEE1QQItdKtdTo+ZEvFz4TdSy+B5l27y7aYUOhl+H+XZlpqmVvV
pvm4eu2MBMDZ9e1/butFqztGnvsyI5fKyzby4NjUMaLafu+nJO4lDYBgOdYpMu0JBQQWiUZz2jXs
2abH6wFGswbVijjHLFsUQ9T87JTyKHsWST52u6xwIrvbPBNpch+VmNVbjL5cl6Q/e6lLj65vnIoe
Rfij2faHdkhI1Enfe70+IM3pQS2PSz2ov3YW6c5zel9SEqVutmure2rJwLe+teZ3unnNeHGiz2ZU
2dmHximmZJmbs0G61snCyeEVLpIEHSiIYYGIHFDKyIxX0rjLUcyF2NdrnxtfWOW70Hkb7S2lUt3C
VQPJlOeQ/vD68ygPlfuwyHtev183pya6qrxq5bC2jtfw5h+ZoRDQGO6KagtipgtOrhIoIAB54ZDJ
q3O27sURxHo7P0ztaImaXfFc3HaqUCvqeMEb4uBR/ZwJ86uRgZ5yKu4957bLS0utqOuh07OCsDc/
m9DjdMpdWfdz92wUYLCBsviFpzB2RtBqbhV4a6Za5a1pGelwUZa156o0zb3Mam8nFu4FtZl8vT7j
mh7UOgc/9Y1hXvz+PNVTWEH/YbSGsOmW6HrzmoCjcqjRpl6HYqqLsyHG+gBxhiWueuG9uHP9ozW7
bGPn04QctbzO9IyFkBHbRENeXRcXBzJIyG8Kfu9uS1FZYyiVNM2lKZ2wW/AzY31oemUEyh9m3vZG
+RdDWpFRNqRGzs/F4kYZarwAbzkQSMlcnwZNmHSUxMC1AffxwM977hI/Hi26b73pZwqiwbkG6yuQ
RaVtvxlyi5dUE0ZUyrQJVCdrWV2mw19evIoEfio21qtmptVqO9y0S9vAyfE8+AEh1s5Ju8hahnjF
Lahd35YaqNV2dQMmfx+XxqAVKpM1HjJW3aVe7q2g+C82ycV1Q7n8/iFPTtxBmI4s+dk1v7f8vNI2
KIkdlPRsgin++sTr+rj45Yc+jIYUrtsgyQHD6C5z7/Pi37U7mM6Ls3XO0hRZWGrdHZktXq0zhmHz
YEUBZCz2xY6HNuri3qywi28M7SqB2lIUssoLDKV199B7CeTvPmk2Lr40C1YtuzMLf6yyAWPIp6+u
9SVNbzvQ2cpWPfp4eOh9fPO41juIfe4qZ7zrE2t/fXY10VUtr/MZYNW20/XnNptjZtCHclnjeTQi
099S+fs07DFTPZJystazR7LpCDbUYDLkT4HqYmqWz9dH8Knh0byyPqc0bRrm+eWpW34ZqMtCfUmy
dYHxqXXQ9mVIH9b+bAzQQe/N8mRN32Y/5KwN/WW3bAmu6Jq/DOlD86Y3ZyugDeWJ97g6NJo2dCAH
GrC5jz1K99ft86n/YgxK0jmPbSFKqMYcrbKvj61XtqHd1PyuztLuXLrVELDBcDYKpXUjUlZrCfaK
vKys8uQ1j1b+mDR4nF0hJru1C+kmW9mFWlk63J276ehkeEkY81XGeZOJ+LqpdF+v5JdzPWHt4Gbg
VOEtVlTghSz6qC6aX7W1RUqjcQYVewX0zTqbxC5PrTnvSGb+XIUbeUT8c30EGvuoJ1Jg8NMcLwqQ
s8zrZG9nXfqQTBXfsI/u4y9L7MN67VDlK6fOHo+erB+9iZ5dRk8Azm+EOt3HX6blQ/Or6zK3b6Ar
AY2pJprKhjxKR26V4356dcVM9Uzpd7i6Kn0sTZyqD4JNb6NbPckl383gOtpRr8PF+rLF2q5xOvVQ
OeYNtR3ujUegKLozLpzIPvW9H1MxNLghuBRJi2SLKkFnNsXBx9GELsaIKFJ03qPZQQBpvgnKB5sp
7gxkFCOWHMdjWlQxpDnOgs9hYvo3rifFm0u3hTTKii93cYk+58YcXmpsvIFu3SzpTKM4dIsTNe+q
qYTsVJvMu8418iQ2RLL+uO5umoCh7p6pYzWz76/85DpnI4tb0wlq65m0W88bGodTD2/+hFvQjo3l
acQrLe/ErneTp7pfd9c/X9O8etRd8ba9WjJ1XkAV0seumEgAxmDjtBK2VaH+6bGBgQLmf30aBGV2
ArAMP9Hha2m9Dd5LYR3I8LWy/mvsO2e6LQlQQWQko0kifaykwZP73mD3jN6EWMYIlKg0d57rL0mK
HMAFvR1/7fJhZ0Jfiny7PgmaUKGeb0GN5a494FEnp7s3s5+WQEmGHzKrCkqxRTOlm+iLf3yIrIQs
M44JcjwmJUsD8J3fr2CinpuGbmS/GkdQj7a8d+p2ZZAaF7JN39d0+jFCC+zFqEYa+7LaukHT+LPK
Ap4V1MzrwuInuN27ZIkf5pm1xQGu2SDUE66Rt6j0MFF3YVjykDA/InQH8rWgS75JJ3m4kU7MVI+2
zgTcQ5E04xFyKiDlmWOgdTYcWjMN6tG2qoVlJO5cnqBW9k8BsgwH2hapPcbZ+v36atXMgHqunWjJ
gTm1EfHSOS7s6mgbxsYa0jV9cZAPi3StLOFD8xuhIpmexbSeaQaa69s+W3FiUVZEEqTzRx8QhDTr
jtXAN076us+++NyHz0bRjA9xHmR0nvD8Q11NBOjY0ii3UgndnF76/dB+Ld2Ks9UYj1mSHLhDv+WV
870yeJCMyVZVi24MSgrhMbC2LdZQnhjxu3jg5MhZc9MFHjPVE+xgLIkYcZtzapnBd53wk1AmMtmt
EyM71KQkG8WnmkGo95C41knTxaJIHxszMpPitZnKr9eXjyZ+qgTaPnQ2qnr1xyOxij2VxTPPLteD
t8lEmCrKql+g4uQPOMIOYxrypn4ZihHE9/3GoUxnGGXxG7nh0mbokPnWb3WT7AA1PVy3y+c38sxU
kVaUry4OxYj7Tb42oVkdqmTEnaa1s/DPmqZhgZLM0cpjAQrOEQRk1/vV+IQKwSJ0TQgxvOHY8i9k
/VXY0I9yH6zNvEvXvuIPvbl4ELtdxmObyt7+vhZGgi4W5rnywRkH4p/X2aP9xurSzY+SZbuj76ao
Zx6Okho7YDWO0jQ2DKVJLlRIFiok7DKV2DBtwYMWxxzyy8y/4sk+vQm7jJlVUuyhA/OpkyN9KfKv
YJgvIAaTOd9ZvaW+qTGOSqy9AHs9zgLt9xd5acrxgjsu8fVlpGtbSU4Np2BQYyb8xFpUKXrDI3er
4/WmNStIhSWlKZ3JAJHvIziGHxa7C/McTJs1WAGSZne9C01QUkFJCyiTGNRQ+AmFSU5kUjw+G4K2
+7QanP31LnQGunT9Ye+ZhElk5Xv8NDTzb7PN6CHlwGre1vil0w+Nt3k9MmpU9gunJ9N72yyB0X20
4rzgoRSC1y0/pchBw3aVdjTxaetAo7O64qxQOcWjezLy0wgNOyZ+pbbxbZAbxxjNaUkFIxFRjonl
ZOUJCijmuVkqN6D5sr7U1K139Tw6qNqXzVOVdebZ9xNjYyVposSfCoQPM1GMCcR6XWs48jwLVzrt
s9EDvZ67z4QXepuEzBrTqbAkJ/cno5pcxLlsjRwLMhrWuquMrU1B17zizWsmx24iCz91RlIdeEpw
nVpN+b0Bvenw+pLVGErFJDW1Idd8zfhpWc+4E9y72QNUlnDltjOHrdJpXR+XiPJhMkrPNxJvRhrs
lQ36kacRmvScz78W032ombuV8+nMdfn9Qz8XtYLJSUx+giROBBaW53SlB9A4vl83la55xbsFyyeU
oKF5A/xPpSweLSnCenQ2Spk1Tq4iphyWQ/zJmvjJt+V6HvlIDiOpbruI/PNO9cE0qWXNE+XYFzLI
2lLgmBIpN1aQzizKlVcPLv4qZQgfaZOAKK58JkbzZlSArN5mdnU79s2aeCsON1AGeclkEnnlhf54
C0iiMbuKi8IrJtBd3BmODZSlRGLuc39LUFNjGRUElfO65LyD0Xssy8BpWgH2Vb4EbOn+u24b3cdf
PO7DtNaLQYfGk1jxZTsFKZ/6I8hky429Uvf9it/SHpelpbhEtzQ7y77c1yy7b/OtcrBLM3/VDkH5
+9Lth4/vjX5OMjoVoKA5uzQ2vDT0+XnINpa8rnnFXU1oOs+Fx+2XMo1ruwqsxAjc5KtbDtF14+vM
o+zK/cDqFVLLwxGUD2+d59+PpD4arrO73vwlyH9mHmVbpj6xKjzV4RYtJ68VVNVaL/1uVd6bV/EH
ai+PJDVvS+1UCnAQ5bl+m87FiaN4yjrbgJrL6mD3/10fiW4mFA9GzS6bx8EvTs5g/4dqKsg7OHGz
dN8s3t5UK+L5Khd4X3gEtzglopCwyCsrPIDbJgOw06BrM7Ilff7pToZelA0ZfM32VFcCa6oWqKUL
AT4JuekCBxbbRrox8Z86NTpRnBqwucVtRo4seP2xLPk9l9XLDROBli8T9MHj1jozySQQqgl569rD
kM0BEU+dv3Wy+dQj0L7i0Y6/DKPTY8kmJg1Tz9iNLAsdbm4YRtf8xWAfPt91a7ztejge/Dk4zfIH
cHlDMFs37WT4fMWhq660rCQXuAlcXs2hB6H00bfbGz9ecWe7WIzKc3DwoP1Ew8oWj3lTtucS15uH
22ZX2YhTk69p4xgFNsr2rQfqujPWU+5AM9Nxfl3vQrf+FU8uDTE062wVp0Qep7YLTALtDvMVF2KB
UdYbltJ0omKUbM9pIGDfF6fVNsMSOgv200LXnWcHgny5Pg7NSmKKH2fQXJWkIMWpk+6pmZDGgfJ9
oFtUIZ+Gbs9nigc7zeLiVRxmAtIKRRCBQaMehUzm+kS7e2+TyvAPxclfWwT6UfwZqP3UZyjZBu0p
M+4JF83Rd+alBXIU2kiWJQgk1VnZHFg2SEwRGTqQviysfJ1Nmn6r8TwNaSZ/KesgXdZpiEC3KN5u
M7ESC+SEkjQXJfcgQUzL0O6tcT/MM3AhNSocrnfx6b6C4SvxIGn8PlnHHNkPnqWl3eA6K7+biyxi
YqvAUdeFEhJIbhQZCppx28RXVG25xqO0l+XnbPsiWpKW/3t9JLoFowQHpIclAM0mUokOtLJTG/jy
N8jt7h371Vzelq690WJKiCAuMc3VSTmI7fudtMR9A5ihP8a+4Bv6wDqDKRGiZmtprjau5ziNy/GX
IK9jFvSb6LjL1H6y4lUAk0x5YVkIDy8dCH5Hw7zPcze6PgeaL1fxS+k0JODgYMWpzDyUgspYhkKE
ot2oY9FEtb9qxux1SKWPJKhdHntynP3/IF0T2P2BLVv7l24El98/7I/Aw0P5rkQOJCg99HIC76Jx
sGkdUrrFLaMJnGr5GM27fvVz7PDraO9YMwaJbeydTfFvXfOKR5OhlTKtmP1ig3jPB+2VDFhGgtsm
WPHlxpFjJi77itffc9IGwjx487Mxv19vXvftig87rbd0oEAcjqi6vbexMV6WJ8Hf15v//GHC81Uc
kzuSgi1cDseFT+EkyR0oEEEcxN4HaQSzWQTuUOwJtkwng8dtVpHrFpXi0JMtROO4LZJ347E3Gog9
oyLXZuHabFXAaQynFpBZtdMXIke+mzVFOIJOwTRJmGzKYOiaV/Z6H1KTIPpv7JfaLFF0zYYlrOZc
vorKcm5LJ1RcE7Wmum0ahNWywOXZCCHpweD3zJ2+Xp97zfagIpT6bqDl3C9YWmuKS9OnlZfBQPIQ
Wgkht71gAmfR9Z50xrr8/iGEpAnwxdYlhPDBC8cki1ZsFEu1hNeb14RvtYisaRpReR1uG/05HULS
0B68qjTZ+HjNUnUVB8/apZqNDK0P5C2zdiUekyEIZuTR9Y/XNa84uCm4mThAghxNgPP7qXqU0MOm
ztoGztQebutD2aCnejXozERxqsVrnh/8+s0oD+mWKJBmD1LRRoMlJkGdTh7xZBMu7gtN1/1Y/nAK
GlQ22TCTZrGqJVi4OhYog8NjxbpeeOt8Axy9AbH9NZ6mkkZlJYafowDAJliJM2xd42kmR63KmueJ
UMPtihOtcTtbGLFDrDrgvHkktvNyfXJ0I7uY9YNzdP04eWJEH3z9J3Pu8vxXS+5y+z8+P01bBdS6
Pi7j+9DH0smBUFSsH9vGiubqILtqt6Z1sCaPVfqAGs/rQ9E4olqiVdSJL4WJZEeQGtxw5p451kbT
mhCiwo4MayxHXHoixwSuiS22GTjgyiobtnXVo5tqxc0hlpqmuYdo2LgzcKJDgEpXUD9bO4gnbEQS
nXkUV5cWaL5St7FeRIsCgHLdSfnjuuE/fQ/zfLUkSzRZj8df0R/tHGyl9X9Nu94Lj6My6zutn33a
7ypzyxN1hlK27gH1R60NrBnInnnkcBECefSwyn1zG3eM56vVWW66NP1UQrOiTmiwijnK+izwNwv9
NcZSS7NkUXu4bcNM85zEVnfvZ99H0CRWPdjq/CXqxWO9SSOqWbYq27eDoDUWl9towR/BlBa48++y
2ph0XduXCfrg1JVToBTJ9OyXZuihjJe9QoEj7OxNRQZN0FDRRoPZdl1P1u4okBr647kGmIZdeLGc
S/z9BcHk2/ZvFW40T21LfediJGuI0nSInWHYXXeMzwXrsJYUt5aFlZv16tovNHfMUGTVugPzLgnG
us9Dy3GsUI7N2ANDRcp9m9Tps6xNZ2NgGldRK7rsBZiwpqIFyF3lESd+aGYA2iMoOOWhGLTRiW4Z
KJs7YQXhhe/gAJLETfoTImPc3bqZ1g1A8XUzLUuL9R4GYNtu0OMsGxTuNB3arsniwRm3WD40Y1BL
0gxqji0qz4tTX/ihXdJw6fN9Oywbq0AzDLUsbapB3SfNwn6Z/W/sd4PT08KPM3++vsZ0H69s4G1X
zZND8fHUtPAynMnpPBp2tbPBjr9RmaZJsVQOcCl5PcwVLmHXoYpaw/jK8+bJmwgwUHkZdYl1o6Eu
Q/wQUlw8xZVzuuA6IZu9Xc/HPLKhohwTsLDspefW0XWT6SbkskN+7GfK23HqUO1e+1/JAkZF8Uz7
uB22Xnd17Ste79Iyr3lpdUfiy5DLqJv4buX/DN4GcbpmC7GUnXwEIRw0iObuCHqAiJJ7ExHF5UtY
L1lscTfwIBtRpHRjVnS9KR5OAVVNQILTHdt5iJkcogp1byiGC9uCBa38yUfraKIO/ra5UXweT/h2
L4EdO5bde+fQwJKXx/c31tvx9Q4uk/zJbZtaqeYvYw3qgDrHg0u6n307nkCufr1pzbyr9OAzIdVi
GT0sJfyfYqaPWeeFLujApLNudKHxdrVgLXFm1oq1yiGtVB1Wa3q0vPd6Hb9cH8CntnH/SuQSv3Ld
wuVt7PXvmX10+40Y9alh0K4yqX2TcLYsaBffHuTz41zftdmLrLyNRfOpVdy/UraKNPOQgj0w5tb3
kn7lZRPwYQs08Tm/HFq/ZCgfwoVVM+h19n0bky/eo/fu7fMo2+WhvTPuQV9phfSwhXzW2F/N17yc
CzwFDm3sm/9OMiTj9+vz+qkLYwSXefkwghIGIYODETiP1n6Mp3N+9E70MB6uN/85MTPaVwJ35dp9
SgS+u4/WiOzamBaBONu7KbIivncfpq0LQ52BLr9/GAjFZarNfXSUNVZ4OX35dAMfoFtCSsyGEAXU
d1eYqIZMqv8bFMXZ1vH3T93ZXyEH5lHidTeCkGsy0LZxMKBKcCR7sutj9vRnHcUi4jQAxOeiVJD2
G3FCZyglaKceM8D4Y4h4EFZYt9nJoFusXzpLKc5cjyNzvGJsY5s8U3ou6t+jfLm+kDRxQk3EBre0
867D9EK0KezpHk+AIKVeg6baomv89FTh+mou1lmgqXfAtBKXSCad9a2WT504DbKNFise8p/Xx/H5
Iya6UZIyzysI9mZ0M+zIvg/6UO4gQhItgfnFj5t98U+6ZxszrXM+NTujpdUDWAqjjac5yg/l3n2a
i2AI3CA70DOKhLYekz4ngMCoFDfvQHk4TTZG1Ufjmx0Ve/9H/27u6W49O7vkx3Xb0YtXfOItluLj
gyypOa1YX3Mo9/xg/DTvy31+6OMmNB7ok/nTfheB+Yr37dg84L7vvEXK92mai+GpISC3s6y8hIBx
jUr7uGQvvvdszV+LeSMMa5zyr7wNPKFTfQnvXDyNw2Npb+Tnf0pzPzOZ4u05Ktf7kl++/GSfkvv0
UO+BHxFBeV5OUyhDKzQDcV+E1fn/se50rqTEAYcMnpkTzFP97j6nhznOo/z+JXkyQvKMZ8YgbH91
mCP+7fq60K0+NXGbl7Hxi0vc6SPn3Y6amIf9DmJKgRkYu63SYd1mr+ZwyG9rbAQwZXmX/0ix6iRw
UHFz196RyDw4Ryy6jWCniaNqKjfMdl+OadnGrLujFhStvi/zxoasa1rZ7w282aUgC8ZCsyGwkn1x
TR52W6/hmlVMlSiAR45kHC6b/WDc9/k/affl+gTr2lX8niZNY/ZphuQzSc9dLu+HfAsNoGta8ewJ
vFclSVY0vWZBmiwoLU02Uluii/V/4tiHnMQlbjUtFhqvUIgQNSh3jr1SFDuXuuLIclNAHXBqz0Dp
p4E51wI3pE0eoqiA4irfN6N1XsfTpVw96vzUjnlLnFNSpOCYTzpoGYxJMh+KuoeixtRnIAxkJBzK
qT6YqbQDaGTSHQjxq3Cqxu6eW00fma7nBZmZ4D/Teawf/Kn+tlQUvM7ukIZe2vuRXeQyBDXXuJPu
UoaVbL1Xxry6DWRT4DE0NSFqSHL/1ZxMt0OFrzsc5OqaByIFAKUFXqFAuWJHdW2xaIFsRWBOwvgX
9LcPJZvy3YSjEEC/qJibJjLetW3u7lZvklAOtfNgYcxqAoF7hWPXuIA8ASc2h6towAozltUOZAzl
vQPy8WPekuUkbAiz8wbvgUsJCYkCYefLuBRyl3PS7QYUBwX+JMWejbUMvcZs4wZXUrEnafW0GMa6
I76V3UNiL41HOaZHa5H0W9d2yc4VVRZKDliRgUNnKLBKMBIBstG8XJsgs3AT6JMKZI4WAwFL5dNd
XjdyByob68DKsQqMi8CKn1hG2AxtFw0ZtHtF0RcPjmsuQJ/b7IFmfveNMHDeWtWwfFsM9m3JZxIz
kOyEdTf8rGrTD677kMbxVSGEvG9G2eWsja3iH29MAxenLPH1trYVJ0qGYjBnBr+3Rm/n+hmeJppd
Amtcb16z+5qXdOCDGxVtYvWL5bXx6vWnNVtPTiPiQqb7jLoxb7BgrvejiwXKXmmSJIeyucS2ZTwm
LRTs/S1ktMb4Kj5nrug4jT6Wn1PtCyRIcl9ucedrmv4Lk1OkXjYRND3QN7v4128ehq36WV3Tl+39
g91Xs1+KPKmwDa3QmkHkoJBscXMRXTe3JktQsTjrOgNrePlyFHeI5GtjvnPjSAtkxIhwPr2lQsuF
Atv/DsIdLT93ZsRgzr9J/uo6065cDhAc2FicmkWj6rGVDHrlfW8hJ02XHbgfdlW9RfSts/+lyw/2
H2SDSxcB+4uVh+A9w6lkCWW29eqna17x2trjljVdFqXRH1fzP27shnFj69M1rXisb0nTqZIGtzqO
6IJpnZ1wqabuxZ9rc6PATHMg/FM39ME4KW2qdPBhd3/6ls93+XQ08qPlbmQcutaVDDbvqMhTsAHH
eXq/+nfYyYOB3RXjBvhJ0/xfKJx+XifDEjgoNwBd88Ch0JIdT4nxft21NPZXoTiLbdVp29ttbNLY
nF5rEVfNxm2ILhhffv9gd2t0vUxiR4ubAS8hxa+G0KAQT3X7MMy3rR5Vd6hzsgZyIKgCJXYRFPlO
GA701Ta+XxN1VBiORx0BaWl8/4TaU4E7F6BMEgfSSd9HFA5vVm7qZkDZS8YEhA+8wnY7FiSqei8q
3BUUOu7+tglW1qc3E/DQXjLLfsAD4pNh3FH2er3pz9cmU6ElDkpMfV5jF7SSAQpAcUMZHiF/DzeV
MbtMBZXUMiEu1KWxF/b3/fQs2UPaHprNV4LPDc9UOIktWQGwLT7fYT8K794FC7ozTRsZwue3pUxF
lLCK5hUozlpkH90L6DS7wFnMN1kkz76X/gNu9/vZT76UyLSvz4VuMJffPzhb1xlGB0luHCCmptq5
QMiAXrjd+3629RL8+fbFfGWPQZHgUg6XKyLPKqy4q9vuOPTzTbWOmGtlixF+NhtpNiFzG6vIYDKg
rDm4TnqTFzBVDscpBeuKBs0vFrtL0vw3K81DYtkb9wo6T1B8OBFzZxAb1q+F92NhdtxndA2m1g5X
chODGiykODJFSmuvCfroXP/kjVlo0vEu88ThpgWkgkumxK0NIUH2XltPJkBcvdzn01YBomZ1qrAS
iEakVTGDhDyxkv0EOPhKi8O8JLct/r9gJXC2ohANP6erMIKy7L4Va1vuOnBfXzfO5zUYLlMBJQyF
JKZB0+VssUezxhbvv2buiLP3HfXrwFtkUOCidDM0aaKHqnXTQcaRLJnIzz2xg0kiePQikDQPl/rB
zQHaR2HRmobXB6ebHMWxzXbKSp+BUzix32n/hiNnY21VH2qCBlPcOkdq4Xo+mKoJe/Td02zclBYx
pqSN7tyUcvXb4Uyr4VlO873TWpHMQCZ8G30nplzxabFMlC0W2HjXFDzF6akxh3DawrXobK44c+kD
DQiG4upcAAqUh0DMjk0IfEX/m6+ZvXGg0XSiYkLyWdiDAKXUGbwOkPp55ukP091IjnRtX5KmD/tN
g/eC2Wqs+Qw5Q9sInKotZCilgPJzXZae3HA8XTdKDumIpeRLOvRns2ffl6VIoWCKosmOL1vPpZrQ
rXIKO27S5gkFK/LsP41NnPfzzrWzYGJbr0W6Di5D+2ApPD3VAzAuw9mY+CMtvBCEOedO9g++cZM4
ics8xYOtZCSe0aILkokvZU6fqZ8exDRsbJ66EShOXJt5CdFQBAjbT8PE+aPb4kBGLvduKtjAABR3
HrjhNfmFFdyQJAmkO0AdMTs6OWuCKefR9Tj3eT7PVJwIKtksgJSt4ryYC4AgpvXGvXlHhfkE/Vdc
oBMWj/1WGYdux1CVbrignd0J2p+byorrucFu9KMg408i38UqTqtLYjdPzjQXW7QBmlj7F1ykM3F1
Klh/9vtoXt6bdiO50figSjQMKukRFH0lSPTF81AfRX0et0geL27895sTU/EhZk/AstISMJ7P1rHI
8mNF17Bt3+1mfk3TrdsRnWEu6/qDB7KpcGpuYCpcr/tOaBWyGSXw1xeVxjdUquGpzMAXR5IOKxcS
iAyc/F5g+A/1ja6tAkM8PytyTk14Rt4sv406A0incUG32ZGv10egs47i3ShXdMrChO/RAlSelj/t
LSZYfL1xnXkUx05BF+bWCRoXHBIxefvEnOx7XQw7nhpb2BldH8pGzRMJ8IHnFufecY+uYb4AJrWD
ruYeCNiNYehcQNmuV39IHdMoqrPXDGmcubSLJmivBdzfrB3RBQwVHmJUGQ5rK0zFfe87BIDiUeRx
OZ3bsrvv6mEH4pg7JrKoG8eNJ1+N4VRoiChMy2BmUZyFt7Lsjo5lT14nqwHhJLEyy8fwHG/rdlVj
QpW2d5waQd2qH87eYO/d7lc1iwNLt47bmkCiMvci6skOScFw9hFTobIcoNTqPBAjLvL3bjA3zkja
OboM7kMkEU3eVHOZzOfJyd78ytlBXhHXZoMIWELk05hXDxUd5sgg0JUxRbpVsvTnDvqTQKliR1K8
aQD9wrtztszfSuO1s1k0+fzY2OQ8oUKnqtrQcKe3JbWB/sXj3gy1sMr44k14g2tH47Gut95BdROp
xAs2WX7fzMYlmo7RlIoIskNROo376xHjcziny1Ti36SkLWugKXQW6fIDQgaPbc4ij0+PGfS09nRq
smi2/hUJIcg0i7fcm4zwete6kSmBRJo0Y7yS/NwBu4t6ZUjrQLtp3iJH1a1RJYiUnWR4hZyQRtnr
v4PjBsSZ92VZvnrreihls2FATZqjQk8qUIoVM1uh2+iaz8OS7Zokeywt/6kX8riwdDfW3QatnyaA
qEWN65zaq8xLpLadH3QVC+omO1HDBsXJvDEaXRcXY37wOHN22OwJhI2L1BiOwGtgcO++BTfI3G3V
uWnmXa1srDvfMsiCQ6pTOF0EhBOK69vSRCl0ugWx1hzo1eJGqD70CccfqEX28Vj/Oye/iBv64ue0
/ASmrQAy+foa1tlLOQqsQ5YlvgvhKSs5zfNRgMlmEecx3xqIzj1VNEqXjn7aCqBR+ih7snZ55EfG
bye+FLYkN5761FrHHkQJcwOk3Lkaxd6207Pf5EE/i43LA918K35uQrcTMih2f07N1XUCChZGlDRU
tD4wT2zp7ukmQvH2zpoLIpamOwN/GXT0h4vHf7Ls+i1KTY2bq2WOK+RvVnvM3BdU+0YFg74v4Dh+
nwdN/X+cfVlv3DzT7C8SoIWipFttM2N5iR3HjnMjZNW+U5TEX//V5MUBHD7D0YFvcmEg4pDsbjab
1VVebMxFMDfrTquAaqjz39/7YOcBzyGyOeEmi1Y6Bt02Rnb/4hRHl720e9A5BTjLlQGPBThLLPRY
T8kUpYcmyqLsy/KG+lcEcOCxLcPrHqLYfRnqKGa9IANppiSvnV/gnsBz+PJJ8L0yuWLfZXyjBzRO
5WlemRiksjk6pXq6+vU6aJFNFqNEF1qhfbk+E9VQkq8vuZezRcw4ULK+9KtM3AhaRDV1G38Tew6v
GkQ67h3X1TUL/ApQHEOrhibYDd5nIwPUCuC0ero+EQVgzpVBjejWYIxtU5sQNE1N48+6PwHq7Peu
iOnkhVV+Y1f1ndDvcNEaJlD3pD4S1J2QqQppMnOyq9WmQzlKQGYfpIf5kEU0nOtgjeqoiPOPXSFk
8mRhbRZqushQt744Fnl675b2ac26T9eXUGHVMrBxpj3iwIjlgYw8mKfCVRv8sdtJjBRwWlcGNLJU
1E6daWNS4inU1j9p0DlOWxAnLVZY0i+2qcW58aOof9PaJwugYQBq6OBwTk0c3PxmbFjIBjuePTSR
njqzBif1B+1TRkAKa9o2pyQsKTzyyMTyatvO4ufz8DB/TAwJQkdn33gXAOt2sK2mG6akMh7bGjC5
HpAxulOlVaSFMhSSUUHq9W8BsrST+ufanPSsu6k4uPl/XLcNhQubUpzoRJ4POTVYwmpQs2/NK3WW
p9nkTzrf0/VTDSFFCTYwTjobu+1NbWSiPwQ88FWeTP3r9Smcf+qF+4+MjxRl39u828CCWRYrqGvF
HOL9dAdSrUjOZCpm1M0qhGaYULfOfmsUkLx+LkvPZ8McZNzzW2dAEuXtnKaqpZISg8psPLBh47Fq
gGinCbQhMBKWz8j0qcxWdyemKY7s/2C9KnD6WPk4QM/+Viu/jz2g/IA6404/u77u7pVUFStnSJnB
DCJ1s7IHVAR1aKvbP/LyqehbX2NWBDyjP/OA9p+vW4AqO5BBYNQaTWOshiGpRr8//U82cnVijjjd
Ru1BKz6WH8gwMFwrbEifCxTTRytIh/qQajwcTHa8Pg+FJcsosIFbpt3UOAdAuK31SW22Cz0ZrV3t
CQCpBjj//V2wymwQWY5niXWBxxOkalNY6tWeypYiWP3tH3n3cVLNqdHSDpHQ0176fgYYWfMbbbyZ
V+N2YXv9KAof+WsD74bR8RJmFzl0W3stbpaIDT+6t9XbyTZUviGl/xDlayAuDr1WUTUops6vuPQf
xLoBWzUWft+aN2O27Zz6qolIzg7mq0FDo3mdQCJ70AJbq6vWH0wgEPw8K2w35KOe7TzJqapTMlaM
E27QocLmWGJZjLc67xHLto1M/NiV/QhkXeqlTiTSTYzH3NE8NMYsmZiPJvL7acd9/vr+hVAtI8pq
jxlGQQs8fPAiEcNjsUTNXAbMbvzcWV8s3KkbDvoyBL7h66g/Mf17qekxWgDaNWTMuXGG+nTd1xRJ
kX624ndmlDWbkxLbHRM4hF9+pdMbG3ZObYWXycgzz1y8DpLUU1KeM44Drb5d/8kK45RBZ1ZjjFN/
Pqub9t4131qo0zegbsS9AZhRY9g5HhT9BlDq+Xdl0IDVm0sxTYlmBumjGUxB9YhK0RIQ3zukyRaW
/r4Wr8IJdCk5WFa9mlchhqQbKhxDB20xQ5Af7gKb/0afSyZn/jsbL+VLs4lqSuzhZJvRAoL+kt3M
/MdkvS608ts2stLbjm3BRk5Dufeyq7IBKZBkUMPJibBZknn3JfttFjtlNdV3paBRp8SpC7AFJd1Z
1aJlq44+RlBPX7ewy04BNt9/F8uEuDC4YhAluHe0BxqyKvIAlrn+8cvnA6hH//34rA21m4NuIbGp
V/oEohZuQe+dvgCPqnkEIc7OjeTyEoH0799xjK7POwqWrIQvr633ie/hVVSLczbhdxGDltwZ+WDh
lcJ4Gsuv+pycjen62vzNJ/9rpuA4+vfjcze66bJqG+wFzOuueNKrBmzBPVi5yJ3bV7FtLQfb7uOs
nm5BSwSg+BCV2gYDBv2+U1K/GKsgn/j9hqcH1ynCTM/+FOzP9d932U1BNPPvzxOlnY9eudRJvYAM
F61EbpvH4LkP5vFDTMwA/kiRoNlc2vTmeXmdCvrQmq/x0l/NN3vdouuTUBmGFAo45RWpShjGbN6k
7G40d97KLh9roNKRLMNsdXOo5sW7tToPACmCWnQZZU4VA0yIbraAlTTAc3ZskuaOTvXbbPSHdbUj
mt32C7F8Tr2w4Wjl3RXCvHze4ydJ9lRp0ABemy27tfMqyVETgeqKDxaXiAGnsXp24BDrgKaryip2
3O5yEo4hJRvRCbNNcPOkt4uJKpMJ8gif9WUA8GPhV9AA8R29PWoEDT3LWN5DFcQf2uKrTuY95ZfL
xRr8AsmEBDDHxdw26W2/FdPNWqHp0VkegJxyo8HRGr+i+BV4tLnLvXoMrKW6n2Y8zV+3LuXoknkx
kS/FltHxluQs3Cw7aAa4q3ZvmCCBqR713AXnJHKNXvjE2ilXK/dZOmcKNxuark7tp3QqknYGWQRt
jmWThwbRXkBkcBxW59YZfvGF79xRlfssHUGr3vJ2Jem5ys9ujbCK2HF9ZBGJx0MWOs/XV/OirxJT
zlc7MVW5ndLuc7MVxRiPW6rbR/DEOHusGxeTKQwgnUY1zE6fPSwclNFi9Mv51VBEAMn4c53HpNlu
Tb73pnAxeGIo6UDKJtKQdm67b5n1Vnpvor3RDEg57AFo/9bx/nN24PtS+NEnx7G3biWJXWSljwN7
RYENVV9yZvqvuv7Ubs5vsU6rz/XmCfxwzyYkchs6z2FnZ29r4dyZAKD5IEe613IT5plBGg7b7DO0
U/XaSuOBTIesne80rTiUA88CwK9fjFwbQsGGzC9rtseWdvGUxWSkwOV4HV+K0baSElADMugB9X7Q
mew46d+S6qW1koKUA/3bZfJSknBXLIHZWk1gL5V+qpbl0ENsqwT6vrVyB3U878az89um7lrfnjUv
6LJywHu5Mb2YEOrzOamMGGLi1F+a7tQu/DN0y4nf1YYXbnbb32TlZgaVtwifITb6g7uiJ7Xgo09M
L3YcBw24Yg9kfrlDH8smhb4Zqk2ZyzwnIbQ+1EvHoplkJ8KbzE91NxlncA0K8Iyjb1dLht59MAo7
mbIOchAclJ/L9qdJm+9Oavg2lEzQx5rj52nLzs1FtalSaATpgU2rjlhJV3tAgoKdtSvDwVgO14OF
6vNSEGyyhsygInSAmBUPk+tVvmitN2ulb9e/r4oVUsRbctepjcXgyUK6F95mKPCyqJucV+LYr2Cr
im13T8Dm8lQMOQMvi9kCntsYc9/sM+I7mzXFIEAcwspw9wqAFytzxJATcdoBZWnY04Ka5vcaLD3r
48RR8DiZ2u1GH3axgRfzfQwjhb1twkVyA/12spJfHn+xyyroxKfi5zo08fV9US2WFPiGEXmpbXZr
Yhpv2nyfmXnQrD8/9u3zmO+y/UmjoihTY03q4Zk5mm+OofD2rhKXTwRDTqc9fVtz5qxrMgwLetLF
GVow6uB2pk846PKd5VFtgBQT+nzuXCRJCKVdeV9Yws9qPRxZ+ZumjT90xkcqKdhnyblFWzDN0uHc
mzXjip2DprGALvQeQlO1VpJzl7qb9m5D7KRjXWBoWe1Dk/iuAs/BVNV851y4XCbAJCQXn6uNmVD+
EMihgjkSYR5k3zRUPGoRbGEVFmG6N9J5Wf57AhlyM43X20h/N24nptnd55sVOrj0zdsd0tEQamfB
4PFwclYwGcw+sqBjne/1gSkyVASMf20a1BEEX18p4FPjT67PBW6UzWmd+BJ0TnVKiX6LtOSEE4H5
oCoY0aq97dQtFImqIffhpNPqjQ5xEaO94Ve+jN8XXeOH2R3fIB4MacDM0EF7AIrXHo/KQTlppX/d
kRXRTm7PsWteVlpq24nQ6CP1wNbQtBFAN0lTeV+Ezg4QGIotvX28PtzlxNWQ23MMBkEJrahFYiw6
eEWxxcuHsEjEkKVbZnOpnFVH3QGM7eeOVup5Qban4az63VKwyLmVoenEmBNQf/wh6fQn9XZOT0WU
lvtxsjnzTJabgIjQX/YIpEsViTm6vtpKs5KiA+fox0KryZo4fGuR+44Rrpt4UK7jqp0jKL7Bj5YQ
wApIY/Th9UEvpwOGK8WKprJSCOdgqejo/aidb+jzvk0ZoAiNFojFO20AVl0fSTU9uU3HgNBiZ1FM
b93KOK2GqOnGu26oo34bInuFLKsoQ2hBQJto70FfMTtZ0sWwmGMvhONsmp5sfj8z3U+7526+aZZf
YvqYTThSbmCmjtvktSBPmnFroCpbfLH5jkkozE1u2qnWpq/WjaLyan9dulvdAoXiXsf9ZbADMWQp
l26xy16fljXzR3BALoA50O98RKfZb4LXidkqfa2Jcutk6M+l+WyVP0rWRq5eB0I/5NUQVHhcyYIW
KNx++c72BKwVB73c4+NpHURi7TML9OaDisHPxkAQK0Jpx3J/X7dE1RBSeBisnE3TNrOkKk280gwF
m282ywBItXPy+ylfyiCr3L1akiJmyz0/Nl2Imc7oyiAHK25jfrQOImKH6Xh9MioTkYJGNXT50pq6
AAtUe8i2OdApB7P0nui3aq2k+GBmdOBoA5gTK4+G9sRhgXb3loPbuNc/ZuRyPw91amhZi2FOHChq
mMGQPWl0L0FRrI7c04PXQMvoCvx886490eDbdJdFRbDEzfPNfRUCI7wT3FTjSDEASWlKaoZx7P55
yNA7BHCS9nR9hxVFKkDq/0112EhmADitOQH10sPfIlWSv44oUvE7L7Sfr4+iSE3lBp/W0gsOObgt
cUkfGCQ4M2Jl2z2dXq9//zK0nxhyh8+wlm3ONhydKQi4PBE3rPbHogzG9FcxFUdRDr6D58uxylEq
sf1uOo1QSEBZy7eqcNzjF1WkBrJETGGnTQGmqTlxWaxtDwCS7UxPZQGmtEnCG/KOoWcFr02Gb8RW
HcDdQ/A+Bmt5FH+sgB0Wf+9dSDWa5PWcpEPjQD09Kbpk5hGKG1X2seNM1oiZTBQpzQEZwVKctg6k
ID+KPe54xeLLrT9eNqOoocOQ1+wpK17mPbF31Y1H7vBJ3W7xwPa8ARHAgnJuk4Xeo43dF9vms40c
2dbdsfxk4X3eG3+DozLd1VxTzUnyfEM3vDTvLcTfFcwyBU6SdE9vSLHJcrMPE+lKTRu2SsZbvLDk
1V2VHq6bq8LbZfmXTdcXOGPtPaWgXF9Tuwy9ZYtpeqbgdveuh6pBzkv2ruzgjnitcLptTTRgkaGK
ZYyHNh8fBm6SP0ZdFD+vz0W1TNJxXtqz2UDXFjGexJn9Oe0fbfH1+qdVOavcpEMXr6mmhqyJ2KqD
qDroqt2bSEm6ZvbrARhewLU9cTMtbXx9RNVkJMdeUACvZsSShNRteWvY/Y9cy7Kodts93NRfirUL
l3aZYHyEsDwgETnaAijbTrU7d1EK6fZXFILJTefMDVj5oK6BQni9hr1Z9rm/WeDiyAdQ4/jN3HT+
TMW4IQFkOOZW1kfM8ECdmpZD6KbuEozubAZmYTqfP7QoMlncOppVXzpCJI2rh1qjfW1rAzhYuuMM
ijWXQYRe1rQg1lgEGn+bFyhGf+aF86VZ97ZUESHkRiVd8LSGCfVobV3t2BkrUMcVkOu7vjaK9FLu
TeLFQjvDrYZkW8f5C6Qa3Ni2t/qLkw7prQZupxc60Clos9SLRo3pe8Vd1aykuLfpZe3pmgs8sobO
mJo/D8DwXJ+S6tPnePIubgi8thqZi/w8bX9NHhRs8h3kmGKj5e4ksnUdtyx82ByfisYv+LEYd37z
ZaQRMWRlnNLumHC4PSYC/KbgLQWNLJ5jiKevd6PTAqrdZ1tzQ2puRawb8gQdyPkcmI059OEi6PCl
azk9edRp4x7p+3PtiuH39fVUPKgYMnwVfS3NskAHKlkC7yH/JMI2dNx4+EYDlBIWfwi9Q974ZWS+
Zq7P7gpjL/0+h+ALoUbGspqIixmZkKZsN+nhzHUvGj+73eLR70L0UQXi1/UZKjZWBi00iylWO8NJ
6ThHrTlpaQQQ+/VPKw4xGXxgUmP0gGUVSUc79DhNUOflJ2G4n6ZiT4z67DKXVunsB+/s3VrLypsM
lE6dFv1ZejjVDfAFb/UQ63vN76pZSGckHtVb3Z2QIDkdCHb6owcCOVzgnGXHs1Tfl7JfM+Ot1zCc
wVBVWfXnCk9vayw+xF1CjL814HcLtDJz5ZZNkGOl9mtbjUBe19mxSDWQ5WZ7Ss+qXZBuuvNsdN4m
vC3RhvZptX6nAi/DWpnoaAfygGO9bk6qurXcV5gXjIzp7CC4feNhcQSpXAY6SN+IxkMa7DWhK+Yi
NxbaYN/FiQOHB89EOBqfR/thrsxomG/ceifgKVyOSImKZhjj7KZzl4CA/thUS7Di1bhY/lxfJoU9
EWkzynyyid3mXZJV/WsOiL3tFce+rJ/PXbjXh1Bdq+XOwm5dmDMWuEBN0217IujD04LKCDnunieE
p1c3uj6QYqVkGQUOyljTKsou0W0Wj7MXLlP7pO/VulVfl85ht6xHiqeIIQF5ddPhqXWE8LCIr/90
lbXKTYRjg/t3NePr+ak/6V/KmJ7X5yxVAtTXHr5UYa1yK2GdkUpvU7xijOX0QNo0NrhztJ3qT34m
6BZ7K6UaRgqzyCFRqG2QsXjeQwa+Mfrd7gAUmSE5Ue7J56rGkOJslS5pM01o4677/vOMYgfwdCjn
V2HTo8+65juobNWmS+EWTAHLBDbW+S8bC5l+eAvy4vVjFUW5TRDimsTNe7QJuexLBkIt73fu7biC
IrOTmwOLzHbyMV3xSEjA/S0aYAl1CJnsxFbFqsi9gT0xiyGdECDc8pUXMQX2ct7rDb7cukkMuTWw
RQZl8xRxe4pKM4TSIgrHVXiu554r4kEW8PrAiL935KnmIrl1XvHCXtFLnaw8Ge0nk91VxdN1p1bE
VrnLjw5r2tjNhCefOkcF7g3SChGnwWzvFUMVry5yp1+bjlNVCkMAwsKZr9ElGJDqirY7FnyNNZ3e
1mm+E8UVFiX3/JF+gRqhh7Eaa0tGvXvZtuZwfZ0UvmxKvjzODQQWoBOfrJSDXOJ+gnZf5oij5QIt
pu/YrGozJE/2CnSbtgRtUm6fvdC1QqIhKnc+mLrp/umLaS8VV1wT5d4/6LhtUCwDFwDvnz0TfeAT
NAVa3zAAljmK+TnbI9tRbL4MdgSDWgM+YWyIoPOjM7toakpPzFi+jvV0gvfHJG93kFiKvZdhj/PC
OBpW8Ybcrwlr740PMYsQQ8Y4goGGdJs5wvGWDY9P51Jx697r2a9ckBDw9J04q9h6GepoLTpfx8YW
Ccfxgyb3r2br3NRo0G/WkuyYl6oyKkMQDYNVVjZjLuTQHUF1ejSSMUHPSKiH/KDtIkEU5iX32dSd
OQptwDD6TXozHaqDdSBxfbMrmnZ2hwtXJBkSOFEoUEBAd05YCNrf7Ggdgd2sfWtE4tzEXqjtJTyK
uCsrK4wky3K9xkRYuECd7TQEedgfi7+6QPfjAdj2jwUuXcqfRS+wZhkGmq1Ho/u1tTtWpYhaupQ5
NxCv6+j5uwNUcwfrK8qIfoHeC8dK5mon91ekhbqM7EvNraOpie0gB3F7PgOJb9xohzEowg+1DxNd
Bva1pBRFa6Zb4mVJXzyI+cs0+062R4ZweZ91GdBnGkVTIFuYE0jN5jhl9bd0T2T2b3Xjv8aqy5zY
a6b3W9djC+hd+WzFk1+HFQSfmoD5LBJRfo+3oCCPvOfr55Si9KTL/TYo1kJrpGUcMOM7PkNNZQmW
Acox6dEmket8As9axg6jiXC/HTPtu96dyXK+7Ix+2fV1Gf+3VWnvtcXME/MwxmtMb4r75skAYU4e
2phzFZAH8QfSSh3ITYxPO4NeLizpcoON0VRNWS8YlHIzKPN7qEL4eHctlgSpcQASqJIFS/tQzw8a
TrmSjjvx9PKRo8v4wIKBgY/pOcJDetevt9zaiTuXvVb35GjQdEU7gFwg0VBcZ18GAX7wx8n9Momn
6yumsncpLGiTwzaaYsGM7KmyfdiDtssWdzk46zIKkDnVqgGaxhP3TsR2LI5aMMXNKQvO8WDvMUnR
mKTLgL+tRatgucKr7M8iNiMekgDAxqg6OHjPP8u2jQFYTtHO6YQfWjIZ5dc26+zVOZZsaoCQT2MX
Tx4m/3P94wpDkpF809YPOV+AVV6st6Z9yMVOIU7hjTJkr+iqloAf8HzenwXZ2PFMWTUe9moZiqKJ
LuP2mr406qHDotS3OB9vkQ3f86D9bgf9AdJYO2ejahJS5j2LpfMIh0HpN+OpumHHJSYxwI2n62uv
SIp0GcVX6GaaF9OG7x/IYQ2duHwoX+2DC1lR/ZiFe4ulmobk1FvGmdFVWCtySA/nU7KPtMP+NFQm
JLn0SLo+Gzx83rJunfaT0HYyCMV3ZZyeK1qXFhtM00SmpePxdi9rUMQJGY1HqnQECSs8eIqMGJLY
hzEp8Bjwl1ItWPfAuefVvXD6/geOZ7W2MTD8/PYW/d7+OYHLDvbhXLHa4zhSGZCMy+tXMYH+6hyu
zaA/gRsIKA962yfON+1QR1lMduo8f6+xlyZzDufvKt/Z4ICHzluwF93PWgsoCAXGEbp5z5kDmTfj
efUOkxO7wydrGnwyufGa4j3H7CNr/VlWnxvt2LMnAAeWRsefmb8Ut0O6c2YpzFtG6nV11RXuLDi4
cAa/xCL0zx3AnCgqaE4dDvyQ7Yn3KE5HR4oHgPozi1FYegvtONudfZt+zfufRRvkw85dUpXSyjC9
ka9GPQ7ngHzTn0hQh+tRP3UnN8l2jzCVY0nxAISFYmPnsLak92T5vH7svqrLFNz5xFLqLUiVR3is
bb2kRrLUWwgRFrzOR5vjBNfjpmLDZaDeaP6/uxGPxxOUsY9zPJ32kYyqz58rCu9sfd1a0WltvSZE
09FQXw+OfgAqZQlKgS6bpQE3sc9M8GkMZukFhefuUrGeI+YFL5PpuW3qZuY4YGO29pdrHD1AXysN
ATX0tvyO10cv/5Svj9cXUZGIyWC+krm2cE3YGR8eXTz0NflhoR/8thQtytppOdcxD6A5HOdxSm9m
uhe8FRm3DN9btHLWnAbfhlJjPNyUcX+0v/0vrKbBfGPtZPYKH5HxeeuageN/wzCCNGFFzWhb9x74
VCt/Ppbe2VfJyo4K1uHOAPyyF5vA4xU7oVCVFlHJtTVvHGqAWLGrnp8d58P53sNsfw1IfC5P7F2K
leNIZ35NW8j1LSZPsmbsHnIjJYG2avFCBCgYtSH7ZKzuGqx9+1j0xWvOKSBXMzrlnUKwD7GWEl1G
8Vma1+ldqSN70tBRGmrdy7TXjaDYIhnHR4EExkUCy+i2/RZOtHGjjUNc1PGqMrrufwr4ky4TdE96
4dgNhRnwmD6KGNJFd+3tFpGA3tCgO0B7Na7AWkR9KxDftte924Rq62Q0H9Afk4F6OJwzi2lzn6FZ
TqtbcDwmcyN8PplBww+6XflF/zDxXzuzVRydMtCPpxX38gkJhC6mKAO1BvGGb9lwX0+mDxjKbTG6
PmjAHjQ2gBfqzAUHfEAaFrbul2vson+r0PpoHdzQcNcH3eHhaIG3g/uuU/pQSnSM17L9vBp7tEoK
C7Cko74bvCUfS7RMe40ZZaSLtbGIehA9Xl8PRXiRCThLXrcOM/olQe1qze/6bCdnppdPEPnNbG2c
3NnQOJ5sxiErDyOffXC1ZGTP51TbeJ7Pu9illx3AVjVBSVqrQp3xg2GWMXfT37VlhpYm9t4vFU0h
ui2tfw8GloGDXT0pQcXgd47xh60utKZsYBTmCUlnZ27jybbokYzzH9Gwn47HHN8qgdMC0GcJN4L/
V0ysCSGK9KSlHb0fS3QezoYF7hfoUYDuvLipqf0xCgddhmhqY19Q8MIuqNjqgfl9Qr5vnuiDEYw+
+2K9XbcbhVnaUnzXAVye3criSaEfh/bWye6GaSfHV7ws6jIeszQ0u3IGTGB7TB/ZacLhMSbpkfr5
PYnBvRJbp+uTUBi/DER0eq+DrjMOD1Id9fXA9/QLFcYpQxCFUSBqWGgpn8TdVoXp+OBApzplPoh7
/es/XbH+5Dz0O/u3LVYwEygT4HDRq1SBDgCKDaMPjbDDxwY4O/a7AbTGmoqeYYCKfyHrzdi/pGTn
0woQsS7DDre8tmhf4tvkwG+bKD0ZBzOmKDTUO4m5yoRk8GHTNx2U2hHWIAt6j0VPD328JvQ5HcI5
NKLyBuFoxxMUfRzohf53pUwQ/Rk5lM0T8SDiLaIBqnEBDcpQC9KYPLg4v/wq3nsHV1wKZCRTPbNa
WGa3JKbtkTtu4TWjp9sKVD/uvIgpt00q5kdjtcYQOZi5t2Vnv75wI5DRTbmj1xk6erBlZ6rkJmoO
W+kbUJRHOpdGe3Uuxakho5yWzOqqZcAoGfo98QhoZ55vTse22AstioqLDHFiLuHasmCA8jSeUIFK
8h/GQY/PPOP2KXu97jrO5bWS8U00PUtTaDj7qPu5GO9XJ2zduGgfjPz39QEUccs6D/zONyFTVpkE
MNKEjac8xQv2TtauCCoyuGktU2cgZAa4Px2/T0X5wPTqtcmmp+s/W1UlknFNTt5OAI+OS2J85qH9
NQ/OtSgQR4DYCGaELDC6PpBqHlJy0HUGB/OxWBJ9CNj8x8pi+0Oy1Y4jV0oHY1rMXhQwFtq9OKTy
O4ab32rvFHovmg4+Lx2rqeY6C6+17DN65EMLss9eRYMqPfPTvEA3cGefL9oPRpEuTYzR3p4gEHty
wbpQZ3aIbrqdT18MT+C5Of/9nWnmVrasU7siIxpybzmMqTE68F9Ps357IPBqysAUg0nQdqRPNX8C
aWA//tKGrk937uUXQwh+gHSp1bIy5w2AkqcspcfFdD5tve5bzuqvyx7FyuXzC2NIu7TZ3K54aVmn
lllhjyfe+Tc6eioIkP4BX0m+HpcqPTn8Y+9JGE/aL30StC2MQgMp1/xihd2hClrbJ77rWxEEEj7E
zuQ4cjnLrVrNnWpQaRbYxsccpDtBvZjFD+B/97hRFPYtt5/WZVaRsSzIyYPbmMa3rSM3lfXTWX6I
ee9h7C8D/H/OKsxDCo8r3ZZ86vT25H0eT00k/Dx0ArybRF2AijEqmcUXL6hf1qgLi9g+mfiXgd0s
P4wfa0LGTzhb5zs3GLRp61yD9qeuO9jNUXgBmG6vBzfVEp6D3rtPu3memZVTdSdz+jG6Nwa9gbya
bzbopey+XB9C4UNyaWuetaluOYivzPVEl2Plfs9YMHnaTu6qmoGUMI0La5uyg4t6zPPJ9mzj6k0n
87AtcfUxum3sgBQHGi93DEZhzJTddkXi7PFBKgKcXNhyWsOZzZXVJ+YByodeXC0haxaU6afRes7B
zgkeseu7cLlAgilIbs/oaPBZ99K/XHxmdAZN6J/PXHzgngyb1+ujKM4CuXgFOUqh9ZON+0OZZpFH
cdbw0ql25nDxJAZTnVTCFrZlY3cr8yRcjrSxGL7OGZB12TZ5O8akGkFy9tllohtazzjlw1TeeSBH
C0ZD974URbFF15dItRFypcrcGpp3xPnfRhjh/zZiCv//SBEVXiEXproULXdZMVQnPCH55XwyrJML
dmyt9tnydn0iqrWS8qKzzllJjaLE2ZSDX3jITT9zuRmuQ7tHMqxwD7lc4nSZICzNS6QWjT8D5eJV
D+VE/aF5W0EGTNwbkf26PhtFlJLrHFD67jcGva4TnZbiSCgD2sbyrGDThB5U0GvcKaicbfXCcSKX
OtKhYqUh6uq0buPR7e+X7Fe9NAduvFHnztj2Kk2qrEIue1RQES/NqcU4zuSj4y+shnsKJXMItAdD
YwWZnkeO9zKCh+D6AirMQX5+Bp9w3UOlm5z6prjpXe1+EdOhLPfkOVWflzzTnMp0owOyTG6v4bDo
cUVTsBjsJbEKS5OfnKEOV+VWO1mnlb9a6Z2TPva8jVsUGoVzX/O3jvHwY+t0nuC7E9eY1tnUDExk
5iQ0yi3QZjOEaO3Oga6IwPKz8dBtVE8pJSeh5UPQW30Xea227Wzy5UsXkkfptN2qLqPWOlonrV+g
VvnatZ8Xa/GXgfjjXL9ALeSzq//uG5DXdnjBbOljZts74JvL7KWOI1fYGsNBWNOc8mT2VuyKLR7K
yffMKTYz8aqn67Ek0zdooPuzc/45kz9ubWghOOGSHmTzc8HqaF7dW422B7fnQUn0wDHZU501eFAX
4dhufmqvvmcBmOzkR7qIgI57RWxFSP5PHQ9VpHpGr+qxsHSfsxNDb0D+gp/oD/oeaakiusiFPKes
BNXb/yPty5bj1oElv4gRBAmC5CvZC6WWZKm96NgvDC/HILiA+/r1k+07E6EDC40bPa8KBdEAqgqF
QlZmiTZNGcQeO9sj+mLWH6T8F032y2CS8tZN5RJE39jwMk4AmiwYppvbp876sFJxXOsqae1dMPx7
3U90U1H8JKxr1AzaOkw6v3EiwgngbquIoUgFWVardxNrwk28T001UF3EVKt89uQ4brAuQTJXzrng
6wHwC5h5tQvK3t91TeVEIP+NGaXJ1G1bcts0FYeqUO+baWEFCfQqQHbmJTN34iAH62wxPKDOWzBT
NUATGdRaX1pw8F2hmT3ZLLA9te1rOKNL+/os3n/YgGsql9hJ2IPkYxAkYqjmuOH+gdPc2YN0+mVd
wiEuU/cxzbbujjW0juugehpE/dES22OzgXiWuU2W9DmubyJ4YsOIRoA1yHebJ4+ylWhtbro0dm0A
X67/Xk24V0uD3N6KLiRpkFC7fxmFn/S1ddogqBLVxGfQfFgf6IhfQcKFG4bUHGBqsRCvSwwqKXN6
ttsybq16twgkTHlt+LzOfNU6oczDqQp5FibV5h3q6t96/AFuljivhliK/jFk4x79i8wo56gxJ7Vs
mFWyTWu38JMCcgxQAjmxPvhy0+6olUM8iveUt3V6bqFGmSUcqAUej1Pfg927rcFQzzrP7vcOeMbu
xDL5YNAYuG0o+WjijsqG0a+u6yPTQIvk7PEdA2GeBRrssF0eVsfbor4KL89xhWHbNKuokmOseeuu
rQsDBCvBp5xZHtDV0Di/vo4ak1OJCSag1morwMfDdigOMMDiAwTIXpbMooafrzkI/mD03xwEU91V
Je97luSgNIonG7oSPiliwYDxqVtoB4bW621zUY6cLB/tvJ0blmQeLXdusYIAiqbrwWOdCaOm2Qu1
oBzMRV10wPon0MDcrym6nlZ32KVeHTHboVHWVp9Wsm4gzEJ1ifr2IXW6p7zk7U5Idmp9iD1en6tm
Vd3LD3yzql695RXDq2XCw1cWTEAvZJE7nCHU7fgvtw2hHDtBtmReexmiJBs4X2S0ekGCu/WDbRX7
YjQ1+WksUAUEjONky64IWVJ69c4jDDeefreVJtFD3eeVU6fqLqTXKWUQoLJ2rCuPFYSqVygh37ZI
SsmkrqDm2Qc8TMZZJqQKdxlugxFIlxK7WE5u7pqgf5oNV1truW0XZbduKDGn6891/pDW66NfUJxK
5b4LTeUTzaGn9tjy2peWO84sSekC4CLLrOiieflMM8s5oNGk2s+Vi7aCummiIayIIUZoNulPYfWN
NeNxYMYXB5YQ13r0re3EHfK0daFhk3T1FLXhVpI5o30+pOfp0Nxd6ilTsn5YYvRLoQxraom5hJl3
ru1q021JrZVvcvSTMc+KKKjcOV7FkD5DQ+M3NKNag1vqhlE837FG0bcrHjlWMdXH3q0EhVoP+AKX
qiufXaRwhqch3UCK/4+T0xWAt2FTRiiqTfypLvrPsulKtEpWz9fdR7fxzn/DmLsK9BGtZXreJn83
CQiV5zQulsFgVzqnUZy/ELmExnrj432kAa3+fUazl7aT/7YB2aPmbKQUufzcd7ZepahZuIWOxa34
n3odoMuHS+H0/0EP/U83rdUf6MEbJxlJC2QmSJuTSpRrREeIZGyiW2K+dqlhvTTb8edK/2YIKoTX
Li2GYPV8QAvCPcBpSUg9gx9q8qY/7vnm87WVUmdycCdsreAoug0y5aQH8XpxHqZqL9mrt7U30dXj
xUzZ+pnTya1TtApLuP5zOA9DvJL2d9h1xY419rynSzAaDmPdsimHgLtWIZ6sJEumYUyqzImzxfsw
GJnWNZ9XG7rDwN0KF2iIs98n1HkSYjdSQyar+/Rlp97siFvb4dRQ/HJph+hA9+97b3jkbWCAP7wP
9cQ74sUx33y/rbeFhgTpJS0kdDRQGwLVh7s99N5m/+p6yQ5sDprD3E7QCrb97DjZ5fx5tLzxea7t
7yXgmrFwoJIS2VnBd+0wr3eun/ETyxb2LCyvPS9r0H+57mGaiKf2g08E1HrbfLGZKd8XgYx7FCuj
bWziCnzfhnuwbpDLVrxZktqDVbYu85JySaHhFEIZcW4+VSQ/8DQw+LHG0dRm8KnILealqZdAG8+L
7QVtsLIfoqnpH6ti+Mef6jtrcw7XV00TZNXOcO7OZT9OIzITwdY7XI6Wh2a0p12eu/mhEvVwx8bN
P14fTHeUq+3hZdEtIieX6wRlpzCA/mL4o23Hfd45EAQHtiO4S1tvx8X3SnwlnqklS+coSjjxu3oI
0jpjyYZ27gMfKMEVT4TR3LvO/vrUdIahRJGCT3yF6o6TAFLwiW9if8FJx/YGBu6h/H7LGKD0/6/x
zXQgbJ5SsI5uX2cIpMt1l7kvNuqg17+vKTEwtWl8YXXmekELY6h+TdZ9Iw8+qMjGXO7SsE6y7skC
aUBpecn18d7PV5naRE7dvBhCgCqT2qbR1FVf1iyhloA2XfW6lm5ctg/2ZrpzvW8DTO0qt/oMmnCM
uUmNTtg4tcgnxIswKkFof3022tVTYoMLtA9q5x1LBj+NuunJ64uvQRVAqOSZOKfU7o406/aFY+I+
odj2v/MWpnaOt40nimIK3MQvnY+l3d+v1AS80M5FSR839FlBEQoxKBT2l87L7gq5AyvN73xpH2rn
t5MW0QLOxdCkEK6bi5JKCjeVwbAGXpLlWb0bOtSas3IywYzej6jsr/Zwy7eYAy2DpOlAoJN9t/Mh
CuSlLp8nhIPFx/p53QZ0RqZEAe76IrNB9nqeiH8sNu84offZ7xtDqvJ+kGFqp/gssNNiwzwqufh7
FLK6uPDT+uDNoxdZbjsYAoFmGmqveFC7QZNBIfFcl0nX/3/kLFCXUmLYwCHhEzAncev122AVH2RB
GChKTZLFmq1WG8ORUk88rGBIef6tyHDAWOzoondnREq8bbETmt7hdHuhePsYgkrPCZBuUL8fD8Ow
io9BFvRROlPCI1xZNiOATLcdF6d5k3T0W+jRduEssbv0LJZvNkkWEBDVeOndeP/YtPTJA/DPJ3Uc
LFPcyS5et0NJGhyzrilN1nhooESEYRss22pbJ5mHNQkgciZALX/da95n4PCZCpNc3HSZPE6cBAmk
+NaFIPkDIKDcz6uwI+m32S4owiZG08231a5I3KYg23LK7Nc6d2UsJ0Cm6zb4tlHUwK//JN2SKxnD
3KRjB6SIk9htsc+yLWLh8jS2pviqMx4lToTFXBOxCWQLuAy0OU2q/IINBc23kCaoi2bDVGylNxUr
SHJrjNFS/zFNA/Ydr5M3kasDNHfxvzc26Qwj823aOEmLIunO8sHXH8oNCFQhs931PdAsktqJXhZV
77d+hiE8+25YU/RGl4+rBx1LboL+6oa4/P3NLCSVcsXuhmeJAw3pSBxWp44dCG0Nc9DYkSoSMxAP
AOaKkaTLm2Ty/Kil05fNNXEN6s5pFQ3gQWe3DYbZPi8dAGZoYQSR6EWbkjT5U9qTfcC232FTWUfi
NlNENhP/j864lGgQTvXi4/GfJGjcOqzcO9bMJPii+7SSCiwFROR6qBIm42YdHQv13tkkjqP7tOLV
IGT3aWflTkIX0sR5bU27WRamu6FurxWnLnLS9RBoCs+2ndgpqN1DsDOaXq81lqqibfuVO8FI0F09
QrDU8viHYEvjCnT6Ybl+vu5vmt+vom0rzqCWNGKIKuzu0rH5p5nCu5YW/17/vGbxVZwt53YoKMXZ
xcrtvlrar6gumEgrLkv8TiqsAmjLwOG5TyySTFuaPuejC0CBXbBDg3YkB4qge8e1voelV8YNHa09
T+2blESA3L0s5psIUgvPhUIuFg3lh6el+1DL5cjafHd9zXT+rWJr65S4W+kjiPtLGy+2c4AS8uva
F0/OWnzovOBgjdZnaFMdy46bLum6xVR8uwjLukU1xUlE4I+AQvhV3Puy2Mu+wcu+V5YR7G+I3LYs
49WW4MiQ67K/PmGdmSvODxakzVnRDJfwydsTPr0U47qr+2KMIOVlyKI1104Vkzt1bj+yEbFr7Roe
0yB4Drdp58/9/ZgKAV1eEQU2fVxcU1OubkAlMLB6q2lApINH1PCJpNldmbLdsk2PsrZ3W/953pwk
DHrD/mmWUIXotstQNSNF/CRdlQSLf5B1cF8759W/MfVVYbppihe4MVuwSStERO1XsY6nwnaO6Zga
zODiPe/4s9pkvi6D8IdtJonrZl/she85YT8oCw0WoLkkqAjd0esomTglyTw62SuF3knIU++T5xIQ
h0GyPab2Mu5l6poE4TWxT0Xrru7KcvuyYv6a27smA7aVW5V9d5PTeJdR38SgtBTuUEtE1mYgUTDO
0JMYvtj8NC0mKLDu9yshwQa7WgNePNw7CP93teR3XnLDXujMVfH4itE5heAnPh3wZK7nmHtuCLFj
9thAJdpww9DZk3LwB4gpmxu0SMOEuJ9wbeYQlZJ5bTBX3RwUB3dW1P56ORGUnt0PI21wuS2+TwEk
rk3YQs0EVGSkN/bsgl0jiTe2uw4d5f1CniaSv1y3IN3nlWw+HRZnzv0OIdFGB4oVvmxlFqOX/abH
SKaiFmkDrvjC6+HOa/BN9N+XrY7Dsf7BU9Pbl8ZA6WVn3rjAXIb+ss4bQhIwhTvm4/Iop8CQXmi2
V21AHrapRpqN1QlAQR+5TXfv1v63MoS6upcZHlt0d2AVnVhYnEniYIdrhguVzcmHMO0LJJH0jO5k
9rpMAfu6pQXQXmjcjfrAZbGbWvU9usTHnZtmFpqGtjnaat4kt1mF4vVojCwKxHoY3Wo9Ft3DvNW/
114a0L66VVUcX+DUWyuIXiSsGL74pRfJMSdRl5ND2pWfb5uB4vedbV2Ux+H3RTb/LsB1cEF7Z6lJ
H1HnNorfF0NQUGGP4RlNPke/a351Pl4WBlMnn2aFVERhAUT8HPQjjim7/ryuftwCEAUGkj7KGpP+
pSY3UVGFo+y61rIqkghSrFHnuo9uOu9ELV4DCR3Plu5pCy7QgX+5viO6jFaFFeaDP64yA3umN7Ux
50U8iaCIBo/FXoUyBQv2ZBMxEEv3rDLx5mvenZgKOExp1vicTOEZqrlPF3LVyxP/iJYc8EPsTE/8
uu26WMmbGGS3aUmWi0FftosDv9b1wUdm54cRhcfrq6dJXFTgmLM4kxWi0SspoARwABfWGHco/8UW
oc2O9VsWh+X8TztPpvqFJq6qfDL+0IeFI0qS5E5rX5BD7WFajMfyuyvmBn9s5M2K0aYJqU9Tei6n
NrJkdpfnw94JimNBytfrK3apK/+VSbqB+vzuWlLwdObemWVhTPoX4FUewo7ucsRWaIKer4/y7jJh
FOX8nEA5L6eOOOcp5TQmOcApIV9M5POaZVLf4adRSjTECXqehx7kJgFaUlHVlu0WNbL/cX0G74Yy
zOAy9tut4H1Xjy6l57BPhHjCk99gJK7UfVtxDIem4WBl1vy6MSD9rZZ1EfB1z0FQH/xqqSMLJbeV
Bt+9AClshaduicpfZFvLR1KJX8Wfxvb1tlwcM73s4ZuZOl0q0USDY9VJrd1WgA9ImOjP//AVvWdt
yonZjhltsmpzX9HQG4Xhj6IGitVyoi3Au6kAWkbigcBi0Viiy7wBwwsqyuP6uLX+Xes2SZXWO7bl
icOfAOOLW1E8EZE+sLo9bFBNlNyPQ/5xcV00rAX7tm7vraAFxELsoP9twkP9yZnem4RyMNeWa80g
BPFeedpGVc+OvjcfBimOHvtmb3YW2SOosBsWoSFnGnnksOcCNQJvEtEgu6gX9YGwQxB8RcPQdyz0
3ci/d373MoGQcB5z9AyAFWtNn9vF2l8wXZ2784tHx6vi2uoi7nxEC0g0om8tq+t4zb+227BznJ9W
Od5t/nzGjbAk/EPjLKei9O9I2B5ucwElWZi3bV22uaNnPKxGJaAdpEe9Y5xuuaXB7pRkIe39MMPT
M+zOdz5tXZqsrfOw+PNLs6z/Xp/B+4HCVwECOUbgFU3lYzE4MaQK7W3bQYSyXg1h7n1H9lV8gC9d
zkuwJTyG3nnJPzleHoXoxrr+43Ufv0TwN34p+qCowqCq0TDyTECR2T/MoWFn3086XF99/B/cPJ2W
tc6f5mb4uQ5BE8khK5KJNE8ybO7t2kKu01iJrECVxovNhKh4/1zw/6aWb+AgzSpP2wTw/D16gq+v
1bt5AOajxDAJIsYhL215Qln/6PToyvIW5LhWEtY9WOuhm1x5hrV7/wD1Vap4jpZZno28P63gnwdC
R575+jzgVXswNQHrJqPEG+IKMVe5159k+piNoL+lInLLlxq3HK9MwLJnSJ60VqA4eIqLbem4dn+a
PRDsNsNzWgKJFDifWOhGs+Xt3A68WwWP3cwkHKgzAMXp6UQW0VCIpKWT+yrTYN80uKNdNwLNzqho
AHfyHX8mmA4sAXSvkBaTLJZDflzY61CHBlPTzEDFAjiMLR6IMNtTjieytvnkmG6X77Nuub4KBfBE
vsC43B6dFWlMwFGFzlZwJKR3cxvs0/Vl9fq4tvOd10J6r2o/jgz/4sm7UoS/rq+gJl6qYIHKSxef
kQFiguUxYNE6H5eXud1f/7huey5x7k0864oUWuk5lGV7Gob3EFkCEzsLYGgQuIhTkoHbP/NzQ4lC
EzxVXvkNYJmgxmPg2a/SY/lzqKx4yEyv1ToTULKa1Cada1VTf2r67gHyLkkfDoZFev9mBiNQnD8f
1zWzh3w4MeaH//A1yPa2V1V2sC/Wtl2OBV3t6ce0APB9XJq8OUNReira2C0bmzxX4DIuz71dWcQk
CKyLEiqpUr6uIcm3eTnlPYnk+rEHE1A45x9maj1kC3Rel8eQuHEjs5+3GYoSI4B5wMHNGaCkNv08
u+HdQuxnEoIHLK/uprEzhD/NLqp4gKpHdumsBMM0ywFdCMdGOoZIpPEjFQwQUul5aNBoT4Fbv6Sk
jdDdgHad9q5vLYOhaAxcBQOswywbls4NBGesQ2tXKHYtL1beP1/fA90MLn9/46x0rreQjDDDha9P
jScfoL6+W+0BxFQmZaH3KdJd0Jv8dwwSiiyT6TT8UfOt9kuSJuERVNm7/wWT4cUl/87d0af73zEY
Gwchmnk45dmOHJAHHNhXUGsAXllGeKuJ11fw5l5fMt2OKFHBWiQA6MA7nnxvTHdb21eRM5YWKDwa
ExRAN4QSHMYFXTlDgasabZvDVg9PawNamM1Yi7oc/O+tlpIQoLesXcnQXHaEHED5mIiHLW4iJ8r2
pq4J3RQU5/a6Wdpt5/SnzPvhuF8dHkSlf7i+A7rgqYICyn5rHD7i/CJhVD/VUPqYbKi5yKf60MR8
15komLQDKfWNAq0+hBWYRQeropC9Du7k6VI/+99IemmWSgUIlFPZU/Ao2xCjw6Nv24glmlNhPcxQ
RtsbVkzjHypQwLeF6McAO+5F7EgOLmQK1ucthmx3XOzCu5tQAa6vogJKGrTojk+7E7DmaPBq0n/x
JgtJgcA3wZk1AUsFBnRVuIweLsjf5PYx3fIdTT9I/i/tucG7ddmZyiQPLke/DmqslPjSfJqe810d
Q3/rwslOYgdi574Vmbi9NRcAlXxrKhroURPcZhxwinycGrSSbqOTBAX5uYykOKFDJ4+mwNiprxtP
cfsC/QB54JX9qRw9vMdz8HODiX/a9nJpzpSKs4/yl8HgNCFGZeXKmrUUvgglRFsWSC7J/6uLUe7F
ITO0Ab2vT+/66ou/nZWVb69deypo7aMrJfPAazKGM7+jopIPGd6ePziLB22snDRevNDZAR+gt3of
/cau7sBRFkQpsZvXtbBw9RVZM6KwtMojo15wrrcVgPkxmDODE2r8XIUPBBa6+5sUS+KHOcSEC/xg
+pCXJp0Cze6q2AHeOG5PN9y5bXeK1szZsaK6Y3n4z9IOX9ra3oNecjJ4iW4qStqAZqYpA5KzB2Hc
tmv4w+ZDKXD8cd12NAmbChqARI5Fs1I0p9b71KffSW54atT9aCVHaAIQenYWzEXI/Zx/6ch3NJIZ
ksx3n5NgikpSEK79moUDW05AR++88gOaUKNBzId+LWI2P01CAIFl6hLULZCSHqCoSlOfZM2Jy/lp
TiVgfb2pKKFbJCVGCOJOU1PASBF3inuRVg9Ak48fGOW/r++ubgAlMRga1OhEhSeDwF53vPo1Tv5h
KoQh7mi+ruIFJjqmm1v69Lw5vwa8ra7ya5mbKsSas0clOpqHrSKzS9l5qD9Bam9OQf/Cnrj4dH1l
dJ9XCoFhBTiFaBg7A/IVDRDnsvkBBJDoPTQpputWR3HbXoqNFJcRbBR8ClQwKf/uElNdRvf1y9/f
3CXsurVKUi/szMgxDE9OeRCpAUihsXgVJCDmsZ6acmV4ZxJQ0a6yT+HYMYPN6D6u+G43ebYoe/zu
JlyHpHXG4dCSfDGwb+hWRXHWEkjehiwtO0NrE1x19gHSzVG4md7KdfmKSlC0VuCmk37NzvQFzwtJ
CxHdLo/7r/RjeKx3czJYEdjxrluobi6K72KhZMN7jLWh/QMvOAAsQZX9to+rr/4iA1O/a0t2trZu
3zl1XNggqVxMXWOa364++C9uFVTCw29vF7yxDVNUQS3Z7WeDEek+rzhv6hRbLlCMPHd8CqKsJBCy
ENmKN76wMpwxGjtVH/OHOrWybebs7LCTNfyqne837apKD+MJImGb+C5YOeIUrCDQ8YgdERrwLpp6
oPp2j4qL8Je6wL6uKPPMYldxiQKTXA9ruxyoUZ9etwOqGxPqLI1DvPOcvxbrPfRGosn07qDzMpXv
hfmQIOSb7Z2B/fU+BkdnXz96T4Md2x+mP1Sz4c77ddt2KCewlPnGhOvQMyLcsSm2xO7DQ+qa2Ov/
SLe/c/l3FScWc4h36RXrZKECd5iGLD9mzJX7ZdnaXVW6Ag+sIt85M112q1WD/dkGrzH6UueddAoI
al40XWhuLZFYwBeEpZF74ZT9sQ0FelUI+5EGsx3Rkppwt5qdVVEGPAQhiS88eoYGTzSiEM8neqCl
eL6+4JpzVyWpyfpmaqTE3npCRgsEG5j8PDpfcjyT3zaAUkVwrC2TOcUB01Zk76/FfeqG/87WfI/+
9s/Xh9BVKlQymrFbu3ISAzvzmc4xRYDmoli+t0HQPdG2rU8dXrbBh15AkiLLf06yHI+0qsRdQZuv
13+DJj6pfDU9UFtdE/jeeQzGfVXWH5q2M5z/79Nzur5KU4NXA8L4mHln+c+wu6gIVseFRxcZ0P+R
1tgMtqBdx8vk3iQxqS1buxMYKHtA3thgpCXZnoYucg5AIJqlQDX3Y0eJVtbct8RGF8V5OKRHiqLo
cN/eOVETg33UcF7o7FrJPIYO91ciAQHy8zpai8ibHwICHEplODd0+60EqmxLy4J1AT1b/l3hf+Ge
4V6vuUupRHU8a1EKsfG7SZkDHJfdZXQ6kyybdlkOkjcnS8qe//Co8+O63WrWSaWqW9pGctkAjcXD
p5XnEa+baPmWcVPWpDkAVbY6y+7cbQKLzFn6d0GwH6WbVL3c2yAMykZTHqiJkSphXQegp+AQbjmT
5alpUZb+UfiGA/x96R7X//P3Nz5RlwSCJxwb4kZWskIjQB6sc7ALdu45TS5CQQ44BSPfQCSt247L
DN+M1ro+37hA8dsGCa7nADPEYx9sAvJwfbt1Z/mfv78ZIF+aImAZ9sP9SI+XyaQ772wDIvu0Htih
+GBXkX2+PpZuLoqXkzaTNuRi6LmbXns7njyUSdq4NSmQ6jZd8fBW2ECvbdj0bIGa7m8KKSUTSlln
tIpzW/bIwNCHTwfYhWk75CONB9AKh+TkkBvfOVQcpCfRFJSvgAal7B+XOnEaHmltgj1oFkdFQMIb
JJgbkDVAfdC7z9bcisYxBFEQ4uJtB7sKUMTbbNPZDoYQTh0tw57MS9wAd2Q69jQlPRWcmDmd3dsZ
w/pQvM5camztGFfWeYNa8xhEFWg7r9upbq0UnwN/S1HXEybS18/E+sfrD1Clue3TyoE6QayK5w4M
iZL7tj7Y4WMoDFmBxrtUDh/SuJZPLWA3gXOK6JYsBYlX56GcXm776Yp78WnxcojY4IDjn6fhnqWI
f9P++rc1h6et+FeFtxMbuojI8t36CYCME7N+3PZlJb9vA29o6x4xhwISM7feYxeYUNHvm8lfRDwO
3CesLPxoKImnvwUU43ITEYru00qObHVWX8kan6bpa4Am4rD5Qqef11fkfTv5i2+Hr4wvnoQJroCe
iupHC73rpTlkuWHF34+Vf1HsMJ9PIRuw4mOR+E0WV82vLfs0odktKLebQg1TEXVB4RVjPxMcWs2j
19zTfopab597JtYE3RwUNy3ASFxbF5Qm7fEMNcv+CzqLzr7gp/5yuHiWIcHW7YVyIo4l1BvSBuM0
zWPaPGxVtUOJPGUmxlGdHSk+u+VQlRwHfF92yZTu3PzeaW+KZH+x6bgOnvnR8o/TFujbFJWdB+em
Lnfw5Cg+u+UgX58YfnVlJ47/4Mw8ZuluvXVVVMgcb9G5nF5Q7kzkoP2xiYw8ClxEa8oRNcuuouW8
ARKtU4WiQj2zeoesJIy6vsl2dmbkZtJYjgqbG0e22IWcvXNv8Q1anh1o1DsgliLpsg18klBUi67H
C91kLr/gTYJIRTqszYzJFATFZtC17esO0Gg3CwwBSTfA5e9vBsA7f9m0KZx5JY9u/2//i4+/b/vp
ihuD7Gn2w3byzugvjUAY+snxacJ5eFsUUslwsq4NU5f3KJUUh9E9rAjUk3+yjForl5/5d23qL0Ic
EmSjt15OXMl+8uaR5Yfry6L7rnra9hPP087Cs5B1L+bTON34XcVvS88Z5WJjIyVkrav5NegMseZi
au8shApam9lo901vI0zycZc6Bw+J35p/3lzDW6gm3KvINT45Ofi6JrS9BBvem7pvBc1+s9b+sq0B
WqmNd61LWH9vHpfx31h6C0GgfKpz70yP6/6iySceO5DB7Ka9hCYf6Cm3X9d3WONSqs6NkCQQ1C5w
kWshMA4yvUk82oUhEdSYj4pgW9JMeMC0ovo0b+MBbKzZU7g0rmGvdV+//P3NGjl0otaU4j5al1nE
hR9l1JAg6xZFOWy9EDpsWBfvPHWPXpFFYoqN6E3dr1YO2gXNRE1HcU0vwuEgq+0wr7fd3JgqHJmx
umydy4KUFoASS3uupnCXd3Z83VTev1WBrum/6y2gmivnHMFgDp8bEuX0rsfzeVh8RMG6BIjzplFU
jFreu7NsORLaJYfqfZlwVBvEsXJ/rcWDMdxrNkGlrgGBaTO0IfKG0UfrkAcFx2I0tO1obEdFpaE7
MSXLpQt7dfqXGSQaUeH8KJjp0VX3+Uvge2P0ZbfkoXt55WDpk7N5Ubnsu1oa1v79CuJf5DRd7VMZ
ujPCfenZD51V5EiW024fTDx76rIsP5SQDIsrv9lOPbfCj9e3XBO0VWwa65aQzHxEp1NxL/MP/STR
SLzL0Pd22/cVd7aHuZQd7XEHyMPh3AcZGBC96gxM3JAUbOx214fRbY3i2awaKm5B+Oo8ZJ8RjRYX
/ZYmLQrdt5WDWHpr6nkgUDvDdKOcg1JnrPfZYHhr122A4tmjVZXoa6iwAcD+TsXDAmxbzg4c/GzX
l0bjbyriDDQEAstT03OePpbut+42aBJToWFWxcrQAaf1eaCxDyxjvt5n0lBP1Sy5igtz8biFXALf
nppHXn8n4VM2GLovNOut8sk4ooDgG8NydN2Orf9Q+7dDQPtqgtfrfvnl729iRE8XOVsFDDGtTtBB
rZ2H1vSkqNvIy9/ffFo6tPPrdUO5nKbl95EF/TMq9LPhhNFkVyoabBtsjpvzeqmTvKBbmQdLxOlP
rz50gQmnqlt6xUm7vrIH0WOICnDFIUB3zVPqPkxQk7pu6brvK45aOk5d5wscdR7YjtE26msokoGF
MKk5vy09UaUcl7S1GamRPaO/4QyJpz2ZvDUqSWlyV40BqWiwqndSJ1wWZNHhdzRQCRf9rfmX6wuk
sSAVDFa1eLxtcmTQ3vbk2WSfMROltiY/UVljtnRcqtYfYJsyBD7i3mv201ai9htAzC8mtxVm2Z82
6DcuAAmyHFS3OE2y/GGc77zlW3nbEw7Qsv/1rtDNkG1KzADvy0sVu8Pv3ronvSHqaLxLBYOVYgbX
eH05ZtPnVDw3zD349ieC3iRw7O+u767OcpSjVjgOyeYC7gWxunS6K+Uvijbv276tuK4DbGvQ2Pi2
t0DJ+dBaB2YqUWneyZmKBnPQ4iuKEXGtQwHm7tLaATxD0O2XOI2Aek1IE7mfbpuGctiGwTpVQLbR
cwuVSUeuj3CH2K2o4dVR418qHIw0Kci9XHw+HGMxvVTdx+s/WxPYVBzYvIQ9SERgPeVwv1pHb++D
geU2q1E5XoZCLg6el5DU1k+E7Df53M2GK6jGIP8Cf+VlWTkjUlp3OFbrsZSnITeEYU2DFlMBYFzM
7prVWGrr/3B2Zb1x68zyFwmgKGp7lTSLZDt2YsdJzouQVfu+Ufz1t+Z8uIAPYw6BeTI8D6RIdjfJ
ZnUVDVsYDaQCTqMdkKMdVsebqO0s5DL/GxNmz/MYaNthLvZdR49gL6C6ilPVksrOagyFs3HMTdGV
gZEf6gbylj8X3VlBNfWSv7rTVLhOgea36VO9fCi7J6u77Wz2L5/GmxiczZRU1EbTrXH0ARssz40O
dKQKBTLOqwSTc7O2CAXsn/+92efRGtR320/j1GBVd032QvGc7sjwqWVExm4YsbDp7/Shj9mhO413
0HseIUASWwco0n7odPVFipWWlb7GApXsXgrnnYovLioPegsyEyD//nQ9NijHctly3qzHsg0tWxqs
B3twPtIQAtN31UN6P/wU/5PdehQarJSyp8sI3/SEvXecoKx36cl97uF02QFJsjlcE3Lsov7EPoBh
RDOqix+8k4STwVNI+V/OWdiOtyQ9YU+4w40uPTsBAH2XLeEp/a3pSOEpVPLxzmoIkvHoyPu8jAFL
LqGEGsFP9tzExa8MpWZtSDUZTJUpSE5fjs6cz6AR/+R2D8MUbLYfcaRYnBfNWC7e/d6kSV5fQqew
HAeYgmkCBobXwmP2sP9q7sVhhvyajjvr3bOeY8nO44jFFBWUs2PafTDqx3I0wpY2yAK2gcWeIeKq
yea8mxFBP9LzatlMy+JSf47L/qU2n6j7tGS/Bu93jRRsv31rqK7a+l0TQEeSBxEvm+1hGNK4z0wW
GMWUQdDccCKQz+7h9aVRzZnkOm7Bp6FGtU08Fv+YzhQ0xhDWxcti/vb7p35pjte7eb8gHkO5DPGN
i1ZDWjY+GPFjagwnxwkniMBk+8uEugnP+jOYX1gXO9vP6729a87oTHIdSA+l3BqsNCZ0DYoBPXUs
WRrIfXuFJlKrbEDyGCPjJO33comtxY5W4zGtXpk7AlfCQjZvwZAuQAnqSk1U45Hch2SGQTtwdcd+
75kB6O2MmDn2eKQ8re9KtzBuHJR0T93xttVuA7KeBaTTa5YHtleEw7AdQK5waI1nc2vCQvy4vkjv
o0OxStKZt3JcsZNh7+KtjlhiocycPVkP/j+Xo1J/0h2VFAslAxJBnpHV6+7OsVf9MekrcZ/6fY5a
Czep7KuxwYF1EFFVT1JYGLpm34iDnlak+lgHMaIxKJff84KadrAT5tkzHqE0bqvyJxmiuFvQM+hT
LNUyfxfw2xQKNBPzwm4fv5F2DcZtDZgzPdRiP1xfr0vQ+SuGO5YMXORAqCxNjh6nYgy8tTlu1gQe
iwaqKGtUawGe7wMk0Y8UKYYB6NQJ7Icx2UNxzCF//QlMtWEazwl97pYwKwLjNJ+MPtClZxRhVsYw
Unuv96IwYYjZQ+a92u2BNfFtkyaFCbDTDFQA3x+79muDmsUatHv5FgAwM/Ov17tQfb0UHFDMteae
1xgxJf459YtTeflb6OTWVMsuxYSxndxxhrpbXG0IabMb0CLM668E/GvM0J0PLi7/nm1JoaADf8Lu
0XmNbeMj5889sHhV/YsVT0uxHjsG8rpz3RHdXqSYsb/AjIW5GRYRS+xhe0j717065W4Tm0UebWUG
GY/+yRZjyJrxsPD6bHt1MqXF0QFUswd+4fqyXfaid4Ys12HkeCt25tQ0YmJsQWk1d9kuNGFcNb7L
Ur7Za/GauHZmtxtxTbMpMJevgzP8mLS6mqrmL7vUm+Ydo8mqmaV93MzbMTPBrbR93wrdVUvV+uX3
N6272SLmaRZGXKYnsf6c/Lj1/lyfcoUpy6SNHJX5lQNBwHikeYiDW9p9HsB61bfPhaexLVUXkr9X
zOuteUYXorgHQ5Nbf2XjI8nvqY5k+/2bqGPJ6oepXe6r2+xL3O7mB+rf0xmJIvejz+6y9JHYcE6n
DaDt4JLEMRJj0RXMKTuWAoE5lSjGm/Mx3sLtcKG/Bf5vDkDgCE6Y+YTq9Vuu8RigFAvmwnDpVqR5
soLprIUcVevaxwkktdeN4GKlf/sdlekNKzowpxzLLFlYAV1FUN7u3RBlSwtSJscOrnfy/qmayhyH
FjGHMqN5lrABaJM+MJ1kHmhQT/dkSSymO7yrxiI5OutGbhMXp0GCM8baPnj5XZs91FxTO/J+iKIy
4aFw7DpN+zlLaJmfCt58NPvppkWmMgKzm2o2CWvNkou6tIdDrQtS17ITh+vzr5oY6QLAGmPcLBfN
1+uXsvxeDnCL/s5dNfuVamIkLzddOvkOVAySdSGJlzoBX3Qo+PfDH/Wl3Zw2JOPGmsFyAGWmfRZY
S5+4zU2PaUgvSU7srxkeuksYJl2qj2yEknc541FtNnCmy03Rg3a69zSpUJUTSI5sdvbskw4Bo2+y
0Et9rG92t/npKZ3BN9s4B7edNWFXMWsyJHMXe1e0W7rFu2Od5mq7a9op3Acdvvzfy8I7QUNGZFrm
Ok/2aIGL7JA/iag6kBAMzQG2vk9TZIZjMIbkeEnJ9A/l6boJq4Yk+bZzkck2LbrFw2J9MGl9rjP/
5OadJgyyi0G9N6SL67zZZ2ejr2hP/AHkZF+z9dNq86jf8lDQP62J/+ZDXz0CpGWJFKyWRZBDSqeG
Jpg17zFDwf24k3gw+kO++6FRl0i5+PeQuEdK5E/m8q948QyzFBzz9RLm+XiEQjmUXWi0g/RzID/c
3jo7YBczKnbXcvaQsSIayHTY5zUyV4LbzH066RCoiosm9S5T/Gaonlj7DHJOl9Wzv1pRlhSh/zDd
z2F+SG97rnBQg/HfTrbB2Cgv6zxp2me3m4PGiXn28zZbkOLNwEkH0gNri9vNjyykFWYwToOPPLre
vCJayvSJYPYxGfNhahukeHrrAC2VYB+++vv36+0rwqVMhmjsWdPOAATENaPnPC3urVwnmvL+eYt6
UoxhHa+aHOeFOC9LCAwcU+ythfuj88/TbTgVh8rwUWpPeOUa7C1egZxzxjpGelTj5IqZl5GjVrn0
tZU7W5y2T3ZzrLwxEIKH+b5q3FzVgRRF+DaMVrFi6r0lO7Qod2CiO26Qf5lwPNEcdhTLK6NFJ6Pe
t9bHIACxR0wfzhkoZK9bjurzJc9tbA95jBRT34kH0IXOqQGEIQuyTacaqvr2y+9vQoPTgh+0Efj2
vLFPYyYOeffj+qcrLNOVfHa3Oo8zyB3FK3UCx/7iTn/6ZQmn/d7NdJAM1ddLhwXfMViF1zQI7U33
OT0IV7NzK7JLVAaNLh63iwaUeXGbfadgz3f5ie08cNagRGxoygF0BRGKejXLrLhbUBlFCmbolnoC
m9EMakBkAqOaPRbhEpGoPPhlBGYE8+n6sii2VRlJysBmDmZOf4tdzzm2wj0z4oCGVQd1UKyIjCF1
MiN3DKifxw1MCSCHjdYaL1PYkwwh9USR9oXR13Hh+VbIU9P56hq99cEvqB02YEKLGrJlGlSIahgX
f3zjFuYEwFK2jGNccSdqCv+zVa6apybVWsu0hq1pC7Pziibu8nmIzM0LoRl5Tzz7U1lDRpPxZYWh
ZX7g5fXjZu//tHxegmpYXwav1vHjqGZT8vulLYulndI5LsYfWZPkI3j1yn/AWOSYOnJF1RxKAQBi
vL7h9R6eNWwSQtMgaiade15O6++c3WSuQzakfCs3NJ3HY2zdl1EaXWhgt2cjuulx2KGyvmFndMaQ
O94MaQQRjs7BNng4IhnberoiufeREuhC2rvnfpy3vPC7+EKcakbDKYcq7/2GEvg8GTeN26h6kVGm
rQNdTWN2MVf3azTHw8n+5D1eWGyLSJf4VxiTDDjdumVzDRNvaNlYHOfpVPbA8PAx8McP1axxG4U1
ycDT1VsIz20MA+eFwMa9zdJebhT3NBl4utfCzmvoqMRL0t8j1XKyytD85Dy15/VggaYzeyyT6TxG
9QPRDOb9lxIqkxKONZZk5+iRnbLzBJIt62QexpPu6qQKMbKW4ZiV9VAMRhdnr3WcnqxzdaLP9Y8U
A/KOSCzp3uVUiyK5eNdPjpPStIvH6VxOH7Tkiqp2pX19K9epYBbmp/A/8OmJ6MA3iuOULd3+h3al
Yk4nI26gcZ7v3Zms9c/V94MFSlnX91eVL0hO7bEMFXPtasRF91rs0ey9cPENMpIi1x16FD3IONQR
IkMlWZAAHcQDy/PAYfRYNN8uajGVoUlPKVxCxqNmtWviVQvRr+p+1jXoCCCo3vY8MGrvyMGiZqc/
r0+X6m4q41NtL4VMjmvD+ex/CXK6EKzkryzA81dEzrpHUGU30oZO+26odgPhY9oP6akFQGYOxjws
X3FSOWZHXzNvqmgrg1Uhrk4ny4BHrMf/lajt278x3UKBWq9jklatzsVt3pxO7Hyf6j3H5i0GtN79
Nti5c/PDIPDeuke00bm3wl2Y5N54KrCykmxpbI38lDrGwRvH+8pBTXp9E2rbof9mZ94MZa8XQaqm
NeJ+N+8b0AuibP/UbDrRYEUgkRGseybywbQzYG4BQZyy33OnS6qo5kby86yc/WKpkFNJ21+m+7Au
f1III7alxi8UTv4XYNVrfLawcow5HSEPb9yDCTvqPe+0kec923RXV1U3Fwt7M/2rYGIdcozC3Now
tR529uyKb+5cB6suuaLq4vL7my4cqNK521gVCWN9OFgfi+YTrwCxKj5pKyrfx785VMazVqZjWFtF
edwK587mTkiyj6b9uBn+PwMjh86Yw3L9vLIXZwXB3kACs/suwDd5PYYpjExGvHLIIi6DNeUJcdqI
7WYoeh7e1rTk6cVoTl474R7SdXctmPIWMt/40ZJvG3a37F7bFEnugdJ6RrlraLFWp/+hmhJpA2/M
qqRrl+PRfBkOpObn0s01h39V09IevjsGzUQ/bjFPsztmj08UVbTXZ1tlqpJPd70ALWxXDXGPlMXc
+wHbcgiAz3i+OhpOdturkozSE5vnj+nAt7i39yff6p9Gqst2KeZGBua1ls/ADWYPMfFfC3E0l5fr
E6NIGsg4PAM8fIKsaJd1J6M4ExplheamrYC7UJnoj4NPkKaXEGQsQf+LNNieWWh98SLIbZinNEjv
ihdcV07L+fpYFJunDMSjbps3Y4Nc8lL9GcjjuBz48mcrenC9Q4jvxjW+LNCboEd22wGGB/kcz3pp
5++Zpckkqz5e8toR8mpN1bjIJA97uDfPu/1Eix+ZAwk548Dtp+tTpDotUdl9iVGuEJAdY++BhHmI
G8rvwcBbBlD8wxHYO532hmIT/ZdV9M00+fla+9zOeGxPCTPxSLZhC/V2bBMa61J1IHm0cPzaQRXn
Fmfg1Fq9hJdIsAGKNmnaVziGDK5bSZV6aZnz2N2MR+YZWeD1XZCt1ufrK6FqX9qfK2EvY9vPebIP
7NxPQwIdlLNVOhpfUDUv7c2EgQSTcyQDu3Q+dl117tYc5WE3yQ05VEbMVV3VLWLDxpiSuHVfRHvy
dXSRqi+//P7GctwWWJa+HvKkbvlJTGuInQA637PxetvESw4s3Cxjew/LrASLLO7el3sTtIWp2cRU
ny/5cWYu9TrWyC/jgtv7beCMX1NXpwGpuv7/69ZvJqcvq9VPKdx3OiCDecgSkFSzwAuGFxJAMA2E
rppDhGLD/PcW9KYjd+f9tDAMA0LK8dyZUZl30dj+8nlxcNim2ZaV45G8eIGOe9syPKSnn8kfxKGw
fDZCFqRgTw5xe8OIri+6Ii0j4+KMuvJcWjk8rrk7h6a554eKG+PBF2vzWK/5J2PyyAtL7QUiNPNN
wnAOlYFweCjxF7+vi6R2feD1rdjqvdP1AakCucwpiFtE6dQdzo/i8f/Ldpy4fEVeIiyOOuUZhRXI
xILTMqMq3FyNFzGd/eZrMz96Xh403dfF0qFCFHGcSO4+TuUuWr4ZL9n0Y9keMic/ZHseYCU0lqxw
SBkat20e6IdMiONWdn9vci9s/OFpr9nh+kKompf8fWSc9S48PB4XdoAiCa4k/OD0uhSm4lggY+JM
f7EaCHkUyToPQWcly/oxM19dM1m3b7UOOqNaA+ng3Zm+D+XytkhadwpGXBo4FGDtAtoPTGOuqmFI
fm6MoqS9n/K4qNP7fHgcajDsgUOXAgRLxjVc6o/Xl0Pxvocv/+/20QN3WuWLwS/r8dDwzw0Ki/n0
x3b6oPRI6FRrsK2nXJuzUziiKQPialcwr3NSgAfnezC/P5tg9szWS04iC0T/7HrQn+J43/1tp6/D
Ony6Ps73lwxqh/8dZlflRVqMaZkYrnikBWjIwWIa1t4QmP6uS3ldVufvxxjzL5ScNVCQT48itjwR
IvsVLPnvfN8D3P9CMM6HW/bdbrKoFJkmTL/vTKaMnSMuRFj2bSuTlYFe3fhdL5+5/eX6jL1/gzJl
TeDSK0ZhpWmdcDYeUiiJD5xHtzUtxQDw/fVFmrp1Upff7M16sJn5cr1l1YRIx3VmgMraHvc1FrkR
G4QmDThXeb9pgpfKiiTHx9WvbIy9NuP1Ip0SeK1dVkeIfKNYkpAUKl+kqXSboWooUgiYViejkzs3
CTfEYSXjycrFIc11qRpF8zJObhL+0sIjSGzXS+S4ebR4oIzk/m2WKcPkCOVrtpCtTgSELyvr1Kxd
VBPNMihM8y/KQnvKXegm1Em+kW+E+P9kPtPcAxQrLEv41uM2raggbRKDbmFpHTxwKHXeZ+Mm7lvH
lAFore9OdtPCQKFMfRjK4r5hf6paaL7+/WObKSPPqFl1bWsYABGJ7LBl/kPP5qjOt7uhqiDhOX1r
SBGZHCyS191N1Z/kyBCKyyYrQ7aRoXKhy8skZ0VYNnsgqi9GXgS4SIU5192RVXuVjE7jLXgYStvi
8e4VecCNCIHjkPPumXtgPbKd8zTn92Ptf0f+ShOqVCOUPL7o2r71anQJQpugLNtgqPqobqrQ97No
WnugIb1g1Go9qcxPcvptYmZuCMOMofHNP9Q1tyKBs0bMKuofhtb7fn3dFM4v49i20V390sBl3ejp
MYWcuE9RXNE6mkfd908vkPv772ZrkxHlbzjXxQXh4ZJngWm5gWNmwSg+G+mr8LUl2KqBSNv6Omdr
AUIUKFcgUQ/BgWBfv+/AJSwVyoaQGKrHcJ1TbL5fB8MKpjlZqpd+F5jUWhOLFCsmQ97srmXcYl2R
0G0/Q2n8497694XI473nN54rZJ7EOm0ogzjdGPstC/ae3c11di5XEeTIRY0QmvdQeV51v1ybawLJ
Zf7eOcnIur98nlvTr3yw+BssxN2/7jiYwEXEBM6gXaNxLkUcl4FxZZpPaQkCmMQYkMerxAmva5r9
RxUrXOkkAMgaB359KRJQcIAGb4KLlovdBIbf7q8980dcy/z8MDlNFWzMh34E6hxP191LZf9S0Ei7
eSrSCUfcCVBp5hxXzwF5fR55/A75T3vXHf9U8ydFC7qR1XU79FOTn535YdPx4yvSDKYMjcvbBiiT
wUCaYbCOqdkcZrePmAt9IuvDiAopr/pOLAL4thXkXRoU+z3tNMdOxdzJsLlsHGdzHzEmZ60Cmj0v
6dlof1vO/drMQaYTz1Z4rQyhGwlErQjzymQrn8v9zoQUoFN88udv1w1AEZZkWeAVgsNT0e1lAtRt
OIMJh83LudyYZttVzdGl2zfJpj3rGtyjJxFnEEawLCdg+wub/EM9dqe5eBgWHYRDYWAy82Jt+TYI
N3mZkKUNstI9lIZOelDx2mHKgsC541pkGwie7nF38dftszVaCatsEKMX4WxAeqDsqjtzcc9gqzsZ
vgFZOW4+VUN7t4vyOIBzIe01QVwR7mQU3VJOQtRWViU5eRLuS7a8mM0fSES6pq4+S9WDFBIcexbt
DvXxmO0tkIUxy2gotuGwVmPAB51hKE4rMo5umhxToIK2TJa6/lA3KUr2c+9oDOy0WNOLVW+Iesgg
bJMbXzd0hR/JkLqhG6BH3qHDdYj9JXEryLKycNAC7lXtXzzgjaUvRbM3TU6AOiviCczDDa5Y+xfT
1i2LAqViymA6sf1/+oNDzCnNprheIbkzfgGROMBhJSpC/7jmg1dvwerriOiUnV5G+3ZUnHE8Tlpj
bGNB9vyZQeaeOOe1OlTN995NTCTz9j4W2OmvL5MiHskou9SeihXAfNCngts0K38xXG5MWxPsFEFC
htiVws8LIP+rZIKIHx4HDjTV7eKq5ZfuFxvfd1/0Dfxy57+zej66zHysp19NrlNwV82MdEwwq2kT
5gg2QEbaoBU/BLx+1RUHqhqXnN4Esb4HOoQq2Usn6LPtd7pAzKa7rXLSlHkee7ovBmHOHO/pBh7n
JupYf9r67HzdaBTrKqPrgPMedtpiargvAjd3X1sDR/jb2pb82p9FPs4jlJC9fAymZfxg+KbmwVkx
6TKMzqr8Tqx7WiWWmMMqJSi/+mF7e3T9wxUWKbM7DmPVWDaKdeKsWF7Wbgig3bqHrLWjohK3zs5l
aG/iQ81N8EpBBjmmqxuIZj5sfna8/v2qRb38/qZprKm/2Z1VJd32yEHTvHnz0/WWVTMj+ao5IfXO
oNWaDJN57qG8s9nkYKXeR2ewbpx8yVnB3zLVUNyok5KBzYCIJi5zM/KgEnWyrWLWXB1UUyR5rZ2i
GNUZMPvtlN2lbAj3Tvc6obJN+cAOqQTmowoI9WP5gHL2dar9aDAn1Dki6YQT9fWlUJwPZcic5Yqy
hcYGjNTOGdCqzacMOh64/1j3xej+g4T/SzlWmjChGJNM/EjrDczNQ4d1N5cgb6dnwkF+lhPNmitW
Q+Z+hHI3cYa2XGO/KUPhp/e2o4OmqKbpYslvfMFtpq4TS0diy95CyIgy5OYtf4m8/ZmaIhQ6zJBq
CJI7pxVv8w0Zh8TaiqfLu+p5T9tekxxQTf+l0zeD2MSQmcLolpik2yGnU2xnKKFYas0BT/Xtkldv
wzxaZWPXSbVYgetWh73QwSEVAUPW/m32lrakoWvs1C2lT/tQeBfxq2GEWODS9L0blEadWtPhulMo
upMRYU4PxQyzWOqkM/vv0JU6g1DiA96uT+0+/bjehWKy/gKHbcxyGuosMXdHZBr2BdW55Z/rbSvW
WQaH1cu6NamLd1PsyKfJ886TlYe70WhmR9X85fc3ZuTXQ0cWa66Tvv3m1w+9tQYL12EgVY1LNsoH
Q1T2RGs8wn6xjD7ahiZcN52JKtxYlny1WL9Nm4uFrfDR/Xpy2k8oPIgafuz2H/OmcQSV+Uh7T70J
NuV4NInBkkfDLJ8S1MyLoHac88W1ry+yohOZt3SaGitrGnOJ12H7MndA5zKQSK/N52bMNV0o1kKm
L80WLlp77XDgnZCmzzocHPFAOfiHm0YgQzoH5olSGBxPM2Xx2fVTPHbSBLDdZFtdzYaj8jJpf2Yk
Hfcy3+skLb7w6uPcay5JismXSegKY2Y+r9HuZs+o3foKTE/MoNFGNO0rZl5GyLVIV4xQmkD7zvqn
n8UZ1GYHFKtrAHiKDIMsh2stztJCVHQFh17zdbaG7079ySPsWOTGQ0t1RXSKSZLJ5hpzoG5uF6Dn
GocH0qPU1Kxizgs8pd/48Clj5Za6aGkx44mMVX5IdnJKqyk0/FJjoapluPz+JtJRANqIOfE1zrIj
MZ/9IkwnzRFYYZkye1xh7eBOmMs6gUjqeW3NwHDrG41H2odXanHf6bcmaYrtA9LXz647H3ODa5pX
GY8U3QTemFnDTAsPeUNUDNO5zd2HrGpCt3EPzdDpKrZU5iP5LvUsF4mPtkl6pFsKfgAJzbHpzw0A
/dfjj2p15RP2VnkUELwmcQC/QCF5TMzlXkz5r5ual3FxXORmJviG0yjdn5ycxAIpV3tdNLapmB4Z
ALfSyTDd0l1j4qYh5HUO3GzqME/3O1bX/W33GxkJN9iodWC0apLCLI4eyPussY2uT4/CjGT8m8VG
TtoFD/Oe1YcT+1jXv8vLw1xz7Nfbor+Mf2t6QVPbxQbj0PY8m8YdrjaaiVHYjox8w2FqWWp/ApuN
ME4tIx82Xh6wEjdOjuTCBlj3KxDUrjFq6s0/S0GWE2dTdShSkh9ZZ3hBmS86iJpqLJJDezwjm52u
a9xtWZLx7VhmzZfFoh+vL7Qi0skyuwUYr/4XRIfBG88l559r0piaiVJ5geTD3bR2Nq4aTeIXNrgm
azvIen7MwMHYb/ZtZ1LyF+4NScqxNnsSm9Z4Jg4/Wc1Tt/6+Pj3vj4DIGDdKeC1W0Zjx5JJj2T/6
doKbzoHuN4VrIqPZhF2AvMsGSqUfz50TtYZ98LIDGEV97ZPI+wZEZCwb6/BkZXNrjVHucx6ByEth
r76hy4Grmr/8/mYXvrAvcrISEjNcW52sOtj+nixmfrq+AKrmL3b7pnlz5MvuzALxudgPZoOi4704
EtbfdBkgvuTKo9UWvj3gDMHm/czAtyus6WkcX1fwul4fwPsORmTyN7/xjMXJeZN0xhTSYT25rNdE
0PeDNJGJ32ont8iwiSYhqATxQVK9PBj172XF1U+Tk1CZv+TA1Zyv6yD8Jhm7l2U7dAUJ6v7Y0dsG
IEPXSreioqZlm3ji25jGI6qxAY8I9imq/dsKfomMX5vzpmv9Hkgqb6gC4QOimoFRsY68UpOmVsyR
jGHb5opAUvlScFLFSwraOONratRB5VmH6xakcAEZydYiIUogz8rjzgUElWRLHxQLg3RAY2Sau6QC
ZAFilv+6Gfcpbau0oHFhDIFrvfaDH6R4zRwIDfjqxw6ouNbGwgGg+HrbqGTH7iqXoUiOx8g4PvCc
HeYyvec201yilCOSPLvw5pKWVc+Bz9ugSm+GK+SPgYAPPfqztD2Aigbgod3YmifNqcPDXP0NtSEy
qM0ha+ubPKdxxwBUcmmQGtUdfeIMtAbjoxh1BfkKt5ep14pMELLNK48pqlL80w78qruIgHixAYmn
21ZHcvzVYOZUkBF4ocIAzyZ4aYMhq8bQcF1dF4rHUyJj19oKoXF15gt2zbpztu6hac5ja/wwULdL
TRPUheWJTGW4lPduk2oQbQpnkhFtol8zO+sXHvv17Ef5OgoIQK1zwIa60dxcVKbnXhbuzZ4FcvDK
9mevTQzDv8MdG2iXH2bjhClo6XMwbts0i1YT6elJMyiF5cnQtWICdA0iD6jsosjcg0uQU5HkxZfB
Pxdie3B9HZHzv9mBd2xcBrC1NrfLi2JcXI7nDWUYpedFxeYfKG2iJX9d7CEykPblFirL8I68/0pz
8gW80rjhnvt+iLqVa6Ki0nykALLVyIdUEDWP631EChjKMOxHaYqDD2lL5ngogb3v6Od9QrTkv27y
ChnmRtoB1yFBrHi2zQ9Z1hzI5GQBWbzX6+0rthIZ6oZruw+8lo/LOy4wwUgBpxmqHznLH7Km1xyo
VLYiXdxrG4Xga9fv8WS6oGL+4oJeek4hZsUgBwo1U6hQRddH82/C6j1jkYJIltK9HXou4tQsjLWM
bQ8g3DXAAdodH5DDr5xvFopZcwuoPhsYxWAo8YhvBKZtlsMOzDFDMWfggWuBHtJ+5W0bCi5S76ez
ttP6gXB7ZE7QTBX1vrhL1lYfbbvLHY2BKSKFTKFk03rKBpOOiU0jkBYEqMUEAZEmRqgav/z+JkRU
aw4gUcrGxBvnn47AZcjw1qRwdCnQixO8M/UylKNO6xIyDJsbr71lWVHtuUMXDJu7u7cNQE4Pc3OY
bKPt/Ri82BExhuNa5adZW5+h+H75jWdBXmNuiQMsM951LDv7PFbdk8YsLzfnd+ZGxkQ2i40CD+jx
xX36j+jjcnEfLvIhazZHe8ruccO888XJTdvQdkQfeJRrelZs3DIi0hx6YQ+pcGJGvrH6iXqvfPw0
r3Uw+pVm31ZEEBkOSVs7H9PdHpKZOEHr/CzhzdRIMld3ULwcn96bvEvHbww3n9YlXdqaxvbzWAQA
xp7SiD7Z/+QfJrAOGZH/cn2VVAORHMQG0bTXTcaQMPfZXMOJf22ms3cbapTIcMjW8so+m6oxsZzP
DbvzwFIH3GI+6fS1FeYrQyIzSkqoqHA3Jhzu0Y+FeagK//X61PiKJbjY9ZslAIsnCq2L3I1RL766
VUDm0WbIooExpkDmifUAR3v9OvCPKUpYu+e6MkbzdYaW7K4xZEX0kokEc8OdLk+Bbgxk9smF/Oo+
tS+G0x2vD1C19tK+QbhRzzmhbgw1ofs5/dn2EU3FJ6OiGi9RfP9fYMdxTiF9Y7lxKazHzM3P2z4/
oyTlcP37VQdAmTxwWBn3Qe19wSNMgZuCZq8YzzkYgoTdh3CzgKbZwXKGiPs61iPVkKQzp1v5Zml5
g4eb2hZ24xZVAvRmWlUChUHLgs3dQv6PtO9akhTnun0iIhCSMLdAOsq0q7Y3xEwbJDwI//T/yvnO
RY2mlETkueyKDpHSNtqS1l5LgQzRwuufU04nBfrLpPabP7fXy5AXuebQcw1ksrDbPnGRDtvQUg+0
+OOtiaTn2x8w/Xqt5tk8klFhY7fd2B/lV8gjYuf+yPTTNVctqk4Gvu31SVlCmwmg7e7TUD145Sev
38slBsvq6L1iAKeOXP0+WdIJ5OoihqzRU9+Vp9trY5iBTovnEoJbBRX0yUqnp4kHf1VefiqH9uMw
55eqSu/cmXQ0X1dugTWP3AePT3/pahqSnF0P5D8GstczasgbOqRv4d4gNlYHIK5n63erXyDta3uF
j7Mx763TRCu1c+djssn1769ScI0mpWbLmX+RnndAmfXo4sZnbe68dtMFnIlKOWCD12irH6T1JyUq
RG81223XMZwBdBK8obDAA4K2lmTsZdzaTRbm/Xaa3OLQUzvuAnr2Glz83HYw00FN58PLNt+uNoV0
vnbtZdr6r/36J8iWP6xII29VoNRfv/uO/TzIJhnXYadSMcS8TpPXFIWVu3ahoEYCtrROxeB4PNye
kSlktKCfKyWcrVj8y1ovWVTVE6gz6AuVTgfwt4iGYa/aMriZDv8TPnRjM4GOPgaM4Ygmp5lu8bVT
+fY8TMNf3eOVF3OacldVvUrquYj87HfX+NHov9we3LBIOtyvKHi6gjBKJaCE+QLizRB19QH86UNU
0v5Yp/Vf933nmgxeT4LMW0HSXCW+PX9QdnPInPrJHhUJqxSPNZ5/nz/pjHg9mdLWcheFWtp3wwya
vhFp6dfbkzBZ4urEryaxuemYeSVHErbec/dDQD7067fbQ5vscC3kXw09da3TjR1QTlv1bmwO2/hH
dH8DK5Hbe81rph+vbd/VKIq+VxD1qtDXLsomHlkVK+Aub0/AkKx0KFWwrVvAcux/qvyzNtAs+ued
wJ4/se3XlH68/RFDttDBVJNqOjwd4DhbodG16Kfrq/Hh9tCG5dGxhA7dnJGgl/Ti9/Rxa9BC5lmP
qrxPy8/W4YT9VHqsnzYFdoeP2/rFB7Pp8Fh7x3pvMzL9/uvfXznQMuZ0dkCFDb2GLLaG+Uw9wNmK
+2DBtq7r6tklJ7Tog8sMJYUSgAw1ujv5zVAP6HhCvBJu3ppjC+hlFWVtVNRr3NDHAja4bVqD1+ic
chvAfL638QB6fyrqbOsyuXs4HsMhT6eRq5hKC0lSBbgd0o1QduKwDC9806lrlqM3YeNxIBEatPzO
uWibWlALy6m6ILiskrBLWWf2k92rPciEwYl0yFxTlavKwVNx2WwSZf0a51Mb1919cBtbh8x1Vbaq
1B/TS9p8wUOoO5RxiuoyS4vDbUubfv81u74KAscSY9eDwzdhc3FYsv5MBlRO3R703uBIOlKugSS4
WmZPgQdDxKS0f/Ft/n77l5uG1sK3cFNRwbjYH4Hql9f357TZ2RJNi3L95KtFkaUvQFkjIGHsjKcm
82Oqrg3GexT8puG1nSvzc1kHW5ZeZmeNW3Q6dp06Vfm2kx1Mw2vbFl7+e1L5VQoUT35IreUsS+uy
7gIXDAH8TzX8anECOTV+CfqzS7nZ0Azx+OcWMNR5YcfSw/u2AxD+7MZWNd/Xa2T/cxnx6oN9R1ze
enkAcZouIlZ3GMbudNuHDIlUB8uNNRvzDC9al2pyL272zvfq9zX6vRq1l6oNXqrj5TbOOZFSqoQ6
AzTXVuhsjv7ui5zB1DpQzoEQWu6OuK9aZ6gsWCvO0aN47jJ1vr0+pl9/XbdXS98Ao1XKAhtN3XZP
yvOfRrkTvQYaaFtHyRVcZG3VeeR/961oZTqmsf2++dY8bgcOcbog3uvXNy2SFs2Vr/qxWFuCl1E7
XNkzWX6IZWcaJgfSQrnxmgnKSTm/pON6rmsOUvHyizv6EfDrO2+gpmOmThhHybh1qs2ci8gsu0EW
nZT4ZLv2Is+1P1n009CWhTr4QUPYaQBzFTvlo2iDBxa0bD63XmXd1UzNA510wwFxHff6BVr1qo+h
HnRAN3c8ZB8s6l9ue9ybC4ovaAu6VIUccU1KQUYNQrne+9i67Ct1ITjQlMGO0QzkEbaODWyHCqBV
DytKPs1Rf6kO/vduOV01nMjBPvt5BDjQ7ekYP6VVH3gRtMCxhE/xEKfpWEV5XEXBgYXBqYnrU7cD
t3s7nHiggwVRfeDpswRGY47GA4RwzsXn/O/yoQznmB7q0zJHamdz/Efb/D8vJfiUdrp2cPTMpirH
lN55uIp9Cd6pv1QkD1ZEnlN2qEADHTpnf8/938xB+JxWobRpHXSqUteHmfGPn/zvXUb9LC7OcYj6
CHoQL7dt9WaewIe0ZEdsJa1VYCNolBMhrg6cTInniD0TXV34rXW7fvdVMp1TmfYZ6Z0L2KCjqysU
Hyw4ghuSqE3aXVd481yMaWjpzpKMV14ncelMkjQ7V+UWMvt30DyW9p5SgyFIdXChk9JA5nPjgQNq
fDcO5DDPwctg06Oa70LJYxZaEcP4sPQroOYXEEEdut4/iZEe2nqvrn7z7I3htYtznnNWgu2E4OzH
D0J+93s/dDoerj4Ip1uoHQyH205l8l4t/uVa9aR01j7pZHrICpDru3vUZgZ/1UGGbmptdt+03iWw
y+95PsfCat5PqrovE+v4wrbfSFX0eKhsx3MNvhbQCj4S1z6h7fHT7bUxuJEOMHR8P2cpOHySzRvt
2KllGQ4QuaOs+LD6e3R5BgPoIMOGW7OoO9dHd24NXRT0ZFkyvv37334O44EOLpwWHrTedAUXQotU
0CxU3V+APR/SPgiBsA6H8lJQICYl2dlODLGts+cBjE+yTOHEwK5Eb7nsLr1rA3dVsahk4hMQudHt
qZl8S9uGAV6doFsz+ZBDno6sAG1zN18cZ9ipK03Da9FdlNDJAEWiSlBoUywTe9mcbY4tNBXeuVJa
gFfl2HHLwbNhsMoPgnxanRyvk3x4GtP5aNM9SgHTRLTwLnJOrIZP6UXUzgFUfLGrSoDF9/o9DM6r
IwmdmfKiJmxMXEBU01YcrN22aUMG1PGCjvSLwcNCgFBIxB4nB+X/qeYHWiU8QyVe7l0lGYL8P5jB
lli0GHCDIfIpLHHxf2o6qAZI2CHEDe6OuU0Lpe3d3ST9DPgviJxn9EdecmAIZlXuPIqZBr8a/9XG
3WVWm4kF0kplxS+gy046scfNZ/AfHRjnArVWWFzSi2MPJ9XYH9yav5CU/7kdxiYja1HAgqHABfAc
XAYANv3VPQ2KPTeUfRnZ78Ctn8vFPt7+0ttkWSjctUiw3XKsi4aMiWJ8jAJePEJu7sWSVzoZ3FiN
uN4eZjgyHqucYfnNxHIuLC/qmPjCXJ7U1vzbl3u0NsHbpZaOhBJN3c/ezMcEFzjIvyT4Zo/ZSaBa
8UtxCYjzeSjowZrWw+3ZG8yoA6CWYhsrYlvBpYXqMm2yg5q7cNoVLTINr5XAPej0iZibKenoyUll
SAuwc+1lStPgWuisbpdlhLUWtpI5ElsRbzOL10DuLI1hy9IVVMcpE3Qp2ynpyXjqxDc/9d4H2fAU
gIncdvn72wYwhKiOe6pUVXdBJ6ckbUHdWTPri5PtneGuC/FG3f4fzNMwcyFWjK2yHhDOKiwWCCe0
j0Xa7GQvkwm07ZDaniLUX7PE64ohPazZCoYMC7yd1TGH5NqeNoPpM1o2GJ0hTbPCsS4jaAGmYovn
iYSu2APgmmygZYB+GxyyXhVESo4t1wF2YN4j+zT8ch3XZBHOBt/uoAW5OBHprKhbQCmKhrLb3mOw
sA5rWm3PdjPeTQkpsOC/yqtuxLG27oIw8UBncFOV45fcHaaErfK8AqYzU3SFpMvp9q83LY4WwFZl
zdJSeZa0qD0aUDh6g3wYhr3Mbhr++vdXu18x2WntTh6ar8Ct5bG/MsgWBOrHfb/96kuvBg+g8VYB
siGTLp1ODYj9nZRdFrHHGWIyrFbG2ts40bVc08vQZeL9Itk7L5dpMssKZ9be/3x7EgbH12FeeZ1Z
BW52QeRat0fYH/DEPRiWaQJayIJToJjIJMA/W1nv3Bls38o+TVl14mQvvZnsq4UtmxsoORXQo1gn
Fm8DXrgBV7Ht8r5SX0d5kaVr0xJUy5fVSiMb71cEkA8gTY63197w63WUVz7QuvYVYitdm3CevSMB
elcqsnMINphWB3cF3jo3bmdPyVj10RyUx5bsXaKYhtbCFjqRS1mO6HRbU+cpp81zVe9RBpqG1kLW
c0dqLdaYJcSdIPFQt+2Bzele46ehuNJBXPlcD22z9PyC41W8tnno578myMejky8Co2co7V9ZsVfY
m+yrRbDTWdNU9kjNc9v/WJ31E1QVI2IPf912H0N86RCuCn1aPM1qpGb1sVuTjPxx2lix+w4OOlRL
tF3qt1ZvXYa6KELKvO/tuvesbVoYLWx5ti7uKCCPPNtgHF38cCDqMA7ivgsAHaHVNm49ZI0QybZB
KYoMcTWVh5rtPYEaPFSnZCMVl6PY4PweCmXfaZJmzXZaew0Lo+OzPG+rZN6hns1lO4QtY2j+b19W
Xt+XcXT9UuLVrLE3Zl1Sjvcq4h1H135pQXF+2yNNP//691c7Im2abM4lijRbipNnlc8O7cP0Pn4/
HtCrQV4Nn6XCsVpvxsV24x092b0PluaEfs490gLDiZNq8YpmJ+xXPuLVCb4OJA9nEJwM/Udr+ZwX
IwrPnbg1rZJWMReKc59NLEuAJzmgueyC29wIXrVjY0Na0KFZA+sWj6gMYniyQiOQCnOCrtrJyiOc
Mf6+bWjDwUhHZs1Xhshsgp+K9J0VfM+3a6/mh0UkTbXHE2lYJb2XaYR0XW9fp2HVeYRkdOmzLhqH
PQlW0/BXH3jlS+jIIK7XpYiEqTm5jEY27reFFexEgiFH6PiysqNZK/sCNp6UArSaq7k/ba6y9iSs
3v4A01FOCxeu47ocmzvKfZbbMWV7FwJvP9pypsOcpC+CbeD2klhgmw4kNCyyDx0FcTOEOSzXCmW7
Ri4dHz3vfV+Tz7dd6m23ZTo/WLAGXHTTNkG1yD4sQ3qGvUXYZ3nChu3lrm/ogKd5EH4hhnJL5maI
R8+/9Gz7lCkSLYTddShgOuhpCIZmyku5JU0TgK+5UjzslnxDs196V/pgOkfYwtN0m+tiSwaol/cB
Oamlfmj96a7bCETBvwOjo0HKwC2L+xrixE3WZmEp5O/b6/920LF/XmVfBZ0iUD7YMgc9lWOViGqM
md+zKM2XP7fHfzstMZ0hbBm5l1loKkmy2cnjDNT334fCI7/Xai4j4CXnX+hzKH/e/tjbpSTagP+9
UD3v1mJW65IIMCFP7q+q/JlPLCIjiz3XD3GbEJbjuJNPDNGhK20WskU7WQOreLZ34jKImc1+KG9+
8rm/8wmTcbTjGsAfJGUFPpHmX6sCiJz6Yd5j7DGNrRV8fV1ylrfIVk4/H/HsGwt3Ok+es3PSMayO
DoVSZc/GEbx/SUahYzCitQGguuZHs/x2i7uYHTnTwVAgUQURu2BT0nCObgInrLI0cpzyrpqV6Wio
GWhtQWwMv9luUto4mPTNO7q2d93SMZ06rBj7deV4jk5I8HNk2UPgfnXAKX87EgzW1eFQFAVHw2YM
zud0jGZ3/T24HrTe634PRmf6wnUXfJU4AtKtzLazLOk4i5cWPeeVqA/CHqc710cLZmfyIfzKe5kQ
SlXkTu2z4wugGxr29b410oq+vEenYeGtIqmG7uwV6pjP2aW25U4EvF26Mh0VJDNRdtkiRTJ43AGX
8GI3VRsNrbu8QBy54ZeSOF136CzIZJxttS32ju1NxYKthbadDXYpugFXASwow6rt4y19GWn9AdCv
cFBD2DgfK16cvPbZLXbOpm8jkzjVEUPpUoKWKFvw0VyFkleRGzAoNOdxsD2OOBSouoCqRPq5zNNw
Bmyx5TXIXsudU9rbi011EJE/NcMM8uQ88aDf6gXVcRst8AmyT8PqRBLtsUrdRciDiV53uleOj1q+
y8umypPB9w/+mkdLD/fxu52c/7ZcKMbXdvtlJLQLVJ8nZco+jjNoIfzJ2Y5+bgsAtZdfQSFBk1g7
7nENvOboum536lOHndDk7B1uh4bBhaB68+9JqkmKvpOwZjfTR6inhEF2ou3X1qZfKARaaY1G7fJ7
PzShVYmd3fvtjEJ1pFFL8jVtrDZHm5Vzapk4bcQ6ZYIdb8/JNLyWT9I5L5wcoKzEYzJwzwv+0Txy
n2S4+R/WnUrw7W2P6jijadmkFOBTQtBXz4FfnZxuEWGx5oe26HdCzfQNvSpQhPHUtwS0TWSSb/x5
mp2HwW8f25Lv2N+0VloG8SFwMxXulCcB6ESiue1Abin79ehUat7xc8MndLgRX5At7L4tkoogatEN
ReBT5S5r0nUb+u8rG9XhRmngEjzbdkViDX2OdoeliXCU3KvITT9eywGEVjNR4De+BIKkke8WMmwt
akfBxr7d9lZTBOpAI/BjoZpJ0TTgq/y0XEtAK/RscVrnNmw2CNRmD4V6GEHWOXTlnTa5TvdVapNs
dsjsuCLxZBttEkKyEpdFlrMz/NtnAarDjdKMjr2/yvSSZ2O80g9d9yMDHxKZ/6LLXlVlsrsW5aO9
+gNazbPEsvu/Z7m4oUt7666ShOrMZQXxm6wYUL+KXp6k8H+W7Rihe2oH0mnyKi2wXeahw1+WePEc
2IGnVdjz7bGj1em2Sxnyhq8Fdd8yuvYWFKHBtci+2JQ4vym4pp7zrMZLNFhHfRLd/pIByUZ1oNE4
yKEcUpolaSFCV55VRg9V/t4hX2k9Hwv/qVJL3Ihmx7EMRtfBRwIgACpVl4FIqwqDunrntvUOP55p
aC3SndEqGZkqmfRe3hx6y5mi1Xb3KNAMFtcJyfpu8/EOHYjELr3nGrJ5aWd/b7pix+Km4bV4pu5A
qD0VeSI7gvXnxwIVKNgFdpbdNPx1zV6li6IHEF2tFlThuxxt4yzyrOGIF9ed4Q3+qmP312DljV+h
ppsIeiBkDJ69g9d92fbUUEw/X6v/RU8Hr0dTExjgSogZ0RMTM94l0sPtIHj7MoJ6WjSjmXhGXcWz
ZKTlQzF+RLUxtj/6sUX7VxkBA8nyD7e/ZPJRLbAHK6cOwRVh4nRDbPfB0bvz+YDqyCcqRdb7HoYO
ULKz0Y6GJjsCQb+TKAwm0IFOQRpMAappkfDFi8WSHqqhOi9Bdb69MAYP0lme5i6H3o2PC+vMoyRs
Fjmd5p7+mIPhDx/yPfC36SvXv78KAx9yHABktDLJugoEF3ZUCPcFPY8glMp2QsG0Tte/v/oEY0zy
fJEyaSvn2LhrRLb6bGXr8fY6mYbXArn0cEOHhyKZ2Dz92GEKoWvVFyujv26Pb1ohbVN2ITU4Kgfq
oDPDBSO4TcZl/o777HdyKdjh9jdMc9CiOe+BMB5zXKA4VbF1B3fFs3LMersGNiyHYvdOCWCYis52
58ug6ngg0P7bdOiXqkLqqveT+DD6exKAhono0oX57E9b7UM1Q5QWyNjFMZhSECB597mSznhXg5fM
kjNfE5fXsQTx0dwJCGbeRSHEoQz3b0+lczFV85TnCYhR4mngh3FlO8nCtPSahXnRABXajkWyWQD1
kDrK1upD7/Jo9u67cKVcy9l2SpCI7OsR1HMTt64frBaaqCDrvO2jhlsKriXqrEP/8ji4K4AUIGSc
ZR/Bgw59CUy86h+mOv3Gu2xnUzC4kQ6UQWN0DahVZoOHPRmVwsXTY+7sNQ4Y9rb/wGTwLMumgVWJ
ny1hvgD2N/KoSj96NguF9y3wSehv232RrYNm7IX23qIwkwFMtA2dgLfvDy7fbbswWEVnaXMDdxVV
ynBRt81ObPl8iFnZ05A6uDnr8mC9VIMg0QjYUbyOnRde2eIOPthpAQVu0Z882PwEzNbvJWvKh22e
2LsaJwX8N28v6xiM6WqOIxtQ0NRAWyayd0+42zvalvXolHdReCJor2Z+tb1Qe5hLtcAvoTsHVmbn
a1mP7xy1dxltuhvUAZE1k70or0JDqmqPS+o9wcsnmUPn+pvjL0chq9M0rWcL775DdwTy8yB3t05T
1tAL+EZC1XaFhCJUlsvnrZX20+ha+Q+7ZgQM7fnw6XZsG0ykk2qlPJA+ZHzw0LW1MZnUJ7QJxyMY
828Pb5gGu372lYkUhaxIzzE8a78IK6LuS+49rMXObYNpdK0AgEBWtqXXJ1K3/3uSh63BDcBXd685
27Q02p6gVBrYMuVbktfWZQGTVTWLA+4ydqo80/DavlDwfl28EcL30A4LXXWk/UfV72TRq5e8cY2k
Q65KZ14rUENI3GR/B/moj61g8J8VPZTOHnbJtPZabPc8dQNS4BQ1eg8THq8G+zRMf1d2v7Ntmg7j
OvZqKFNpNdDdvMzKjTM+xsM6/pTlZwLqsoBZJ9AGg8dMht19GsOc6nCsLQeJYIbPJpMVRC66elvC
3k/unpK6weA6JKsdmp51VVsmdb8ciSdjr5eHcXLvK/F0RNZGufAzmduJR6rYb9Mwb9PL0jZR4+81
rBm2HJ0kq0WHRI4lAlnN/LenHkSRhUP6fh6iNePx1O0ExjV633BeHZzl+2TrC+Ihqm3na2F/mf09
hl7TyFpEB0O5gEtmydFq+bOV6Yfat3bSqCHgqBbMA6vHYG4D/Ob1bLNktP7gT3Ehj5b75a5MqoOx
RLDYfGph3r7pLh5o34Wdgi+yjkFjvdNkbpqEFtKAUYI6WRZ2QivxJZ+Q+Pz2uQ+gUi/dB3B7jzue
ajDDfwBZkKMjEpA4gCsg9pL7MRrwdvYbQ4zpxNJOt9nVNCErVcpKVm+NfKi88Zzu/HLDCulgLBI0
EOwrceL0W3qkVnWCkijOzQQKJ9h4qLsnv2ZaoWvSfbVtus2IdqEAWpK1XB4yQR7YeB9UnDrXlXs1
dOsKb5QD3kimMfjsAegeZOvHju1VvYYUofN9bSB6TXFAyZJArAe/AZsbON5BdnWtTT+n6YNCcb9j
DJOttWhGG7ki9oRFKhpLnr25oOdiFjJutjk/3g46kx20sLaXincgvyuSvO8+qNb7YMvt8+2hTb9e
O7O14JZ0t6LGLWQjT0HensC5ECvLjW8Pb/rlWizn0ONtJBXoFZp94Q9RvskcEnWByvP05fYnDDOw
9fX3HChbrXYOlW/6xNImItB+7Jw97SbD8DrETnrjAkEGqAdVfYZz0xQtg//g23c6qg6vK7zNWguF
Alt0Vozm9a0IQka+CvpSpH+Pe1jEtxU1ONUxdmoDNhQcBWUCILOr3Mhdc27/6Au7ni99bdsb+jWE
ytxvCvxmpAodqSYAI4d5ltmx86jd0FDkjlwTNeBI8FIv1QYecC+l6JaLptxK2yfA6ixXhDL1q22v
W8sQxzp4b4KsUjM0eOccexHygV1oNz9OZQBQzmFq2INbpDtPFSY7X//+KiFhM9g6AVEYoDP9BxGs
70gA/E+5B2I2DX8NkFfDt661ZX3hV0k+87hei1g2KhbSi24HgWFH0LF7zG3Wyg6g90n78bmS4qmu
tlMryA/liLip6d4DockeWibiVs9XBISdgArSK1+s7tQ2X4P2p9U+urs1t2mttJzUX9lzshU3LyAN
jtt2OggPzIrFXkOOaXgtJw0rZ5YzOrA0VXDn6ZRvzclXd0kpcqpj96qMyJoWgZ3MZX+iw/g5KEVE
xZ60kMHSOmwPNCytNaSQY7PkBB25P4SDeJr8qttnIvb6BgwrpGP3FGq7hQ8wwMStY5N7UY46YwD1
3m1nNWwKOnbPSq22R0O4DX4AkBTNQehb1k7taBr6OqNXYdZ4eedtAYZ2hPreNHZU1vdRf8GwWgiv
WVrWPRIncij7RGo7DOz+lOdFE6o56Rx1zAoP0kPinKf+tzpvdt613z7hBjr1Kg6DlurxyABpud/L
KEPePPfri5f9vG2Mt/0p0AuxDbCOUoyghChl4LXhuJZ8PlQgLqvPm++g+6Eetmx5oioPdqoZw5E6
0IszmgfzGKRAt8rcqcHNMr9vKL2ULg35AjwRmvpKZn2eimYBKUW6g+t72zMCnaZVEZmm0qvxoCjn
E0Q5Li0IEm8voWloLSn2U5UJgO/RJTT2MY6+ce9OO2tlMr6WCodsZlO7AMdCpXW2nOXQzwI60QP/
uBL7LvRfoDcquAOft9TGq0Dp4Lp+eyimc1d+bIKT5x7Z9OX2GhkmopdRvSwzRhefXcSk/O0xW9EM
8z2YlJe+q/M2FyosPIvsnb/e3qYCvaoa13aB2CAbklJ8bvD4XclfDehNunQIl/pnJva2Q4Pl9bKq
wkZSOMqnl8VB9cbVafW6j/ct2HUhX2WyehmYn1/ZQlzmPJW1HaVZGw9O+1e/TTtFg8kmWrLMxJr7
To/muSofYhQo3kflNb8yO6sEqBPp6fZEDAlG72GQVuqLHjohlzSTEPlTXfmI/N+B3hP0ASItnMPi
793Evr1xBXoZBJXYnJdVxhHc49Ed0FzePIluD1VmmokW55XqhGevCEbiqPHgTQo8Uyl2YdQqRVjm
lYtGovy+R4vgH2TbK/svvd2LzvGDi9eCDZHY52oMIGy8VwSZPFcrguoOIMiqBe3t4q3AS/VDzaeH
oJucfMe5DEjcQK+DJLrlvWrup8TPt4g1W4Tn5eOIi0AbNzreCHqu7NSODtplSTi2l2ZPEsDgA3qB
1K95t/hgrkxGKDuWLqA7yoozeSdJkF4b2eng5IBrZ4kY7GQVEKscsos37XUSG2JSr41WqyVj2oIf
1ZrrqHYiVlRhTl+Y3DnmvP32GOitDe0Mnh3C1HrpRHWR9g/qihNB7Wul9ofRWdEv/vd8b8ujXjGV
gxvQoMdkHOux8w9CPeKt73ZWMboX/Xd+tFLX3fJiWC9+5UF5ncVdE0TQiUblN4Rexs5O0Tyq4O9i
m8N8RiG4++Twz57135vhQOeA9QsXFdPSrRdWTk7YFS1/XKnvhQOf8piwaQprSroziM5/geCCh4NF
0gdWTGvYen4TF8PWhQ1oO8+yml/oOjMoQ01Z2Fx7TNKV7EagYRfUeygqQRa8iIN+gX96oj//x9ZJ
n51PX+nJOl3pOoP4lxenOwFv8lwto+AKpiizwSeXcQTDeCc/Wn4JfSj/4GTe7x2jv521fL1NAjBF
qKwxCKXzqy5cdh6hC2dDF25LtsP/D/+or7dEgJME+DZl2Rer8M8zEQBiDuujTdIdGLppJtc95lV6
Tz07R5PR4lwWqd4VQf3YpDuPbm/bwdc7IPIVxe3GoJ3n178ZqK7br337sIj3OyZ4O736em8DeO8Y
eN4H59L+nH4uFNypLmh0rYP4qoKQiGg5OGFxZDtVkOlr1+V7tUy8oI0SXeVdgKt+Kh33LAc/8gHb
3pnNNVv8N5Qhevrv8QEAH2fvmm7tNiLf2guL6ng5u78s6Di8iLN9dncOpv+UO299SSseNr+Z6Trg
S+XjFDuH8lg8uW3oHYDljqvY+l7j9Sq8PSvToumHhrnu03Kw+IWixw81o5hP7dpMYS9ZuXOaMoAS
/ECL9jXdMsijWuSSX6ZL8SH9fqXzfs9P7lEkdA4Z1HH3Vu76s99YOb3XQUoUDduGT03H9UBjNEPN
UfnAT/Xhelt9uL1mho4BX295GJcCTWQ+6ZKykycHOMQUqlUdAMvL+nFmP1NXhlvePXobeNOOO980
eJ/OuVrIoXUa2XdJijMw2GPDnnixmpqQDgL69N9nBo6b6e+MY2+xDvWyRGO9k39MBtQ7JPrVLtN5
waq28Xbc4uLQRFaEzvsrF/YxOzbn23M05DmdldUGGcrSgNEL9QyPIReJdwZrpwR4uxyHYvC/Y7fK
HFZmOYasaBul6ddrQVmsz9kA7ve9N0JT2PpagrBkWopcVv9PifR/Ow59pj+uzPj/20L3mPENFY3v
axliGhy2YBNF4n7KnvmRnKuIPltPdtwc5XEPwPh2TYBH7H8vGpSQlUdG2GOa8m8Nf6GDfFbbfBjb
8t0YZN/LcuD3pSG9Y0KJq+Sii9zNfDtaIRYJZvwYsL29iL2uyxt5QW+TAKUoGTPhQn04mz9O/hBv
m/c41fxh493HyvkoM/uQO+257oZQ+KjRGNopbnu1YY/VWyZS6Y4gFQAhNq7rHooArCdFWYblQkN/
rHbu/d6u1H2dq7UlVBbpBhJ5gEGeHOc74X9V43woWxeAEDu2WRet3d5p0zSh699f7bM4arp4kIA0
WFHjPNC7T8HSPUo7DTtOduoSg+fpou4FV0tgLSDfR9tAWAdr2OPCbxxrMHC0aDI9+dTbsY7htcvX
lRHGWpDSA53qRam/y+Jd2Zd9mPUfXdBjBZyG9pSfc/B7/R9nV9Icqc5sfxERIEZtqdF4HtvdG8Ld
fc0MEggB+vXv1I238KdrFRG1coQXoqRUSqnMk+e0br+pKI4lNULBERKtv53i2UpTd5fW3kpyzWRF
/fzgpQt2fhc/pe23JIOC+LQhAwJjsJCM9Wshp43I11ItBjWASGew7RoLxQa37NGkhMZXd9iBWCEM
XppgPFjpizP3B4umN5OV5OxjkHnsWEPMsy6O6BpqxjRf7XypWLegjwVpK7mMw6MzsXDT0jDdqHL+
3eaqjvPK9l+HyLeuR9+9TP3Rj3TC21TNftWEdEBJoQHW9C+PPjv61lbBhi7t1omua+Se3DyM527t
pW7Yz3pzh0VtmdoR5Dd8a9yz4qPz/Jh4+S4AR/68vPjNshKkGu45vc0jcIRrlT4BOfR03dMiDlS2
mWV2Q7sDHdT7RSea3uyRDvlcBGoWQDH8LbqPcvhtzZumXznLDBFpoB0vMl2iMYc265UVqGNp8WMO
pn/urIH0TCt0+uyX04taFZK9HVQgvdk6WLg2nTDm0Ucx8rhun84vkGkKWrQxnTRfIwdZcp8NBzKm
G8sedoqSldvMtJu0c6JB92iUcuhEpcCEN+USD9ZTnkd7Ft6p8i2anf35aRj8Mzhdpl+WqguJFVYz
96+asYnTdNi0NpTMgLPy31Gd3pbuXuZrRWlD7KdDw1PiT5zV4PPrx+UOku7XUWR9nJ+GyRra8yNE
BR1EnKVMZK5i31XxAMU3WgbHi4b/D6S7HFRZqKG+IiJ8Cal4AMX2lS/XOoX/Rct9E7rokG4oTQaN
b9nTVccUeF2WiufOvq5J5t+2fj5MGdiAw9l7HbuG2stGSpyXu8XPR/U2OOjme/K6wvPmrRoJYYfK
IgAbxTw4cZOOaaDqu0CMjZVtmJ13DbJhLQcffsCaZRMGxIqgop5ZVkIW3o8bt1DBuJVjI6e/Mwls
t93ZakDLd9zUjbscFEh/qjFWswMVpRxU3fVnbs+yXdn4BkvqfLwlH0figBjwaWIy+gdEMc4OgeOS
bdDntyrIc7p9vltv7fxRfe71ju+nV4AP7p2SJjWtdqm/xEF2SMkQS3lD5BC3M/hc0a1/fhMZtr/e
itTCBnZTOMDcNCPf9CQbYyH7yy4FvRGpknNnDQ1QT5Z8XvjbPKBVOzhm9Wu+RvBiOJH0XiTbLvxM
KNALEF7FYetAXn6KBehJ7O6nM/yaVmldTTtAO5IgvwegygK852LZe8FoDCqSQ6jWnM1Qbo70tqS5
UxULgqhKhmmMJTRlFtZuUfWIq+yphr7UIg8MMrVF26/En6YJaYeTSsEP7DlVA4AJu+mH+rVtJuiC
X8a/Hem9ScBlDY0z0CaBsOA/xUgfWdFueC3X8sYnp/jGWfT2JEDqPbcJbDupVHfL7TAhQXS0WXEo
rentvGsYVkhvSsraTjodOn8SEt21dJ/Pv2q5ktgwxAJ6J8kSegvweoDf9NGxGH554MH1vJuibDds
LRQw5U70dpLcHYRS/QllcnD27pYfqsMgtnJzkvdajiDaTIfLtpJO7+sFbJbjENkgrztOCDCH7EDF
WgRriAV0gXaOKpwIpwagsRxeQJ3rBr2xVW9v2r7ZzXgUDe2tFNPuMptrbj6Rzi6oDO0kFb8HMWzm
6qEt/lw2tvbqCLuc9jblToKMUMxAGgwkA3Dp5wc3HSCe5s+94hJkdY6TQPoMlf7xOpujH4UTfZSt
eAX732MNrvSS+7cj+PbPf9Nwd+hdJ84yQCykQYtgAPYuUnb7vl57JBocRG8vWXhb5Bx5hUSWXayK
nYt3IHq6tihlAsmyEmYaHFxvMoncyC7Q+E6SBi1dDoHAwU5ka/B3w82kt5igruRQ5iLx11tiW3bZ
ZmjuhE2uc4Sz3QLL8x/nrWBaqtPsvgTLkZP2wHllXZL6U7+Zs+xPKSx0aloEEioLrvOsPJz/kmm9
Tvvg65dCKnnZ1uB6b/+R/Efm/5mmv+eHNhznOgmw8udxziWkhKzsKRdgfbdjf7yxpxXXMw2vuXXA
vdHzPOkkQbobnL3No7gvrynK1pf9fM21SWaFou89llQTiXZjVQKrCfa82wkSd2BTjdYIrkzz0Jy8
IMAMucxuk9n9my0voIGtYWEiLoOFRnq3SWB7PqQaMX7rooz4XLnbcU0cznBY6N0miiMV2lEMfWIg
LTO1y2WzEsMaVkXvNKmCJfO4E/Fk8p02lqVE0+dy59H8c0K8fN7Chr2vAxw7dD87QcNwVhQ/uNp1
g4zzaSUaMC2N5sGiLZoKoViX+H13Yyl5K+v56vzPNi2N5rIh8Gp2gOaGJMjqO8DgY+nbzy7JtoTl
F66++7+nwugvllrQQZFEQ7EhWQEm0HsxfSz1+/kpGM43nXO5RSoujcDLmUB9bNMjIcoJmg8yJH2P
EVkBnJisq/mvnxM6NkPpJkUqXoaOxJkrbptpLW9isoLmtn0b1YNqsET1wAFRLjelDO4pxLXCYY0x
zrCHdOiiKpEcy2bpJrRHvMeCe8cpt+cNYBr6dMN9OfZTlnZ56WJotbBd3Y1vfZM9nB/asDA6NLGV
bsdIRFzgYZxDUJENtbmD7Ku3bUi9cj8abKt3Z1BFqoHU3EtEoWJW4Wk94HXlkJUgyDQFzXnVNBM0
mSiWiNre+YSC1pC9egAp5eIy1sTo37LfFwOEi0Ju1cEMJDiPnbnajpzv83BYudYNDqbjEesBhRUH
Nd5EkZuFfTgZsLvDTeUdfeeyBujo32rilxmcxHhbNQcuxLauWYBegOaGtO9iiC47nf+tl38Zf+4m
qvAI6NF7Rvdd011lpReTck2R0LRCmv8uAM9WZMm9xPUglhw4MefRoeUFyPOKWHpqxRsMjqaDEYei
bWUqQyi/ztWOKXbT9Gsy3AYn0PGGqeqGUZEQAUq0bIuUb9JQ7MRyGUg30vGGzSJCq61qnuTIZhfy
p0Puo/an26yx8hmcTAcc8nxo7XkqeTLMVmxBUI3N91I8DasYaYOFdcRhN4091MNzkQzsbizv5hpd
gPSu6p+z1lq5J02fOFn9yx6trcpCqjJgSYpKs79wwOiaZb9IZ2u1IEHNqnTFGUzbSLuQQaFMHZX5
LJF9emhT5IXB1XP+vDYNTf53DlVlT2p2FU+Wfoi9tN27pbNSfTGZWLuC04lMveUxnijnn5Ydy76O
F7IdxBpA5/QTv0kY2ZoPe84gJg5py0Qy77NyWewRJjdWG8S1Sx+Grtx4PHzic/tk0W4r66UEzU13
OL9u3z8GQx0SmDOJJLeX9cnCnACRi7wffXbDB7G3K/pazWPSOms9JN8vZKiDAtHhxiGfyQReaWrT
yXvHSze8mWK3XakWmz5w2uBfNjIg35GCoo0ApMXGoxyU9e2/nOlZcFlNJtTRgb2cUrScFrCVl28b
l/6CTqtY8Y7v3TDUoYFeQ5HSawFnimr2GCqvj+0AxSyWHi1WP5G0XnsxfO8roc51DEwrVe7EkQDw
nA3KsC/EX8t6m4bWPDyH9HHYykLgmbY8hBPAUGSN19NkXM3DG8gFt1na+UnU3NXtJhiajSyuyrRd
OQVNP11z86Wi4VAG7Qli1S6xbVMrhgbkGtGT6ddrTu4q5kOTo+JJVR2ZCy2neolFcVRhvj3vyN9n
I0Md5ufUS+MxV/lJIJp4EiLuyavMhn01pJsWxco5ffMoW4kHTB/TAm9LqXlWchFJN/X7hpWvRSGO
RHmA+aLryVfdTs31IfXZZQCbUIf6UYCE8qJiQGZkbLMUoNpx/nrDe6GWFecznIM6ng+qkHPE5qFP
sgqduTd1cNt6t0WP0/6uTtdm8X2sE+povlCg+WGivAeqOHykfvkMfqhHa+yezm8B0xxOO/vL8Td2
kAAa0XqayPbernejD+6bnMZTGpO+2XLr/fxnDOeUjumL7MonjiPwGaCPanEMxV0phlhVSeG9nv+E
wRd1LF/Ti3rslkkkftuIpKxsextAu3DF1gZf1EF8LZeiV3DCxMrJPh/BUGfHJPogYmWBTN6h+Tpa
1FtWBL2fnETbnLCKhVtv3PHNTZfdwh+r/Oc0XsZLGOooPtr3kLYZsaWsvI0pxMNCr96Kro7Hrl0J
rQzLpaP1lOt24zRhuVqAeK0pY3Fu29hPisTRquCuwTV0uJ5D6tILeuInqpSxnIY4dF6qNbSuYTvp
TMflDNJVxSkgQJLfVnn5kPVrsbPpd5/+/8XnrHJ2K6fB+pMaEkZiuq1cbzPT/OdFjqBD8bhVp30E
QSEMXwOi4C/hA16pa0GzybLabd2IgCyF4yNeGqtdNtc3xM5+Tmn6K8yLFV8zLT353/Wp+jzgVi97
CJ9BhWSgV3wUK/vStPTahV05cwquHjytPVw+c9E8TIF1O4IQ6vzSm4bXvLgtVVhWOX55RhKrv4Zq
2zKvxKmGA0LHvqEpw+etd7rNog823EbFX8hB58uvIH1Fpt4aXy6ZgaM3io8j+gNriocL1IFb8tHl
T7T9OD/091eNo7eDc0vldSlnBEt+/pnl5KUn0KbM5sc2g5j73KC2QMM1AuLvLxxHz7NmpU2WxkJQ
KYd8u9jHiX463EWXWDJ2K3vpe09wdIm7yJ3n3EIfbxKmdEPy4wJ6Otk8S3k8v17fW9zRm8SttOmc
to+8pJ/4xnJvgBra9/1ylPM24z/cMtvm1mUUco6ecG0He/KqFuG9HcpfJadx4WYnAaz0aqjX0loG
k+gd4pbq0qx28WZNpYrHBhXpnz2Qd6H8GbDn80v2vf85egYWbzc+zT0yN15ob3DZ/KBzGFdeuZJY
//5gcvTk6+z1I6Fdw5MCtP055IKgvLyymUxDa3eCAzVB6P4Jnowz8GF1Cn5meuGinD755boZAIUC
ORoOiTkQu4FaV8UUbkdnWvnlpjXXLgTulqNoJBI0ftQd51ZtO+Csa9fdnDep4dTQk60+DaoWLeA8
CfIgbuWDKh8b9jh31/38uKwR0pvmoF0LmeWFTc5TlkClaOcExQZQoquR5IfL5qBdC17Gg7occKhy
+zFQVlwRD7p+1xWbroIUtaWVypvBwfSMK+q2tIR2PE/Y9KP2s7jx7+zwTYl6s0xrd7PpGyczfdlM
LMujgC+Wl1Tpne0/hAAUN6SIO+QuQyAazq+X6SOn/3/5SI1esHaeMj/pwO5bidguf/fiAwUz7k/7
858wWFzPwda1x4jfAdAggS0ebLmXpbfxJd1dNvzps19mULYdKF57WHx25ngR2aGvySkEXhnecPXo
Xd6Bygt7sQReI8W49SnZ4Ghq4rqOtuPk/75sCppfZ4VTNuyUtuKcXYfBtJ8s8uCF/OX88Aa/1ju6
eUD8aFwKPxmqZ9WAeuYlm98h6RI7TraJ1qASpq9ojo0LTEKBPBBJP9uveTiLLQO587G0qTikHh/v
CEL7uGnldHV+WqZ9pbl6UYRgd7CQkJum5ZgPzTbv5LXM7JXhv/cMW0+9epRndejhni5Ru6noNppA
ifTqig+u/l4yAVtPuPYVUhdpXqF2kA7FS58F1r5JifPMg8ZZuTG+3722LkgHoajIcXPE9Hmb3UGG
6k/aDjdhvlxbo7XGp2VaqNO3vzigxxgZKEGw0aAVraUHy1UJ1KIOYlp2gn5etlaal09N7pHChYug
GIWEa7FzFhm7frVSRDhd0P9N8tt6zhW48YGWbjEmTpRfudRhGylstfLIMhlBc++ZDeGsOBkTIsTf
Qd6zeWLxK+QKVo4okwG0R1yJQiwBqnhMyoGnpyawocxiVxFxr7Kw2oH578GWi7cym+9jZZtqfq66
hqSkkMgvzeGhbt1N3dx0Y7mp8/zJJY+8+And+pWIxLRymot31K8tbnc9mG4CgDXzPRQxNwHv3oPy
MulvW0/MBvM85NJGLgsv7WlneUjjC0XXwNLfH4q23nctOnCpjPbog1WtR34AxaPumoIi1AXkpahv
+mYNSGbYA3oGNrI76hIbMTKfOhr7tYByYf1cD1W9GcsO7L95n60YxbAB9FysDX6ggApkl+mUPaul
hehMcXSHOWHCYTFBxEtF+kTtNdojwyb4T1o2xDM/tUORTPZtq0AbCuLh5hGyCytnpMlGpzPhy/k1
9Uu+8NRGNtOWUE2f+24jLNbhKOjYU2uzX9ZQRseg4/lKSdE0Ie08CCyeViX0PsCfXF7ZlSigBh9d
2Z1/B066ta6x729HW8/R8sIewOKC/Igbvqbusz9+tOXDRWexnqAVUgQeug1OfZhgB/TSa7dTceQV
K8eZaXk0p+c9W6pOgN4snPLtNPq3WchfoXvz2NiXAedsPS1bB3ZoExRHkirPQdO0HBaQEJxfHMNu
0tOxKHMTUZMZ656/ErVruicnvyfRPauPC9pYzn/EYFw9HcvLhQBxDgtkEYud8TMf3Lhs1u4rw2Wo
52NF5DctyqgC70DaPDlBF32AVVSsHB8G8+qd0lYU9sPiIV+d2/mmCR/8ZYDAfBxllyn+2XpSFqfd
6EsLadMB74xgCR4oinqXrbvmuQWQHr7TwLhN+tDLB9v5RLXgsqG1S3yqOV2KUz6zk0De803Q/qrW
Epomg2pXtjOE0ZihfJ20kojYwkE2kGDl9DSNrXlrQ2mRsQm/e/bf/FDctCJaSQEZNrmehm2VzyoF
JsUkdzNAle3Y6h7qCyXWbb3vuBhnp0CyQCRzFNj7yMpAjWMNx7ZYK1kaFkbvOVaBVRUWEz3kfvO4
mcttEUT7i/aK3nBctQG6+yKszCwONd0X07U/r5jT4J3ByRhfLkOaToEU6P5JwvZegSiBj5vGBiy6
WPF+Q/AQnFbry/jDDFzRmDVBkrV3fmXHQ8G21Mt2bEpRmN7l3bK1WHY4v07/wvi+CesDzV+borCF
tE9hfT54V9UCFnJajAdfWElhM/Rpg9/QaqrtEHm7MVuCHbG6lVvMtHs1f+7KobeYB79g4OgfZ+tn
N70v7nKhb2geLbm7OEONZaQ9iKOaeADLTbNGC2PaA7pLE6jLQZ4NKQ8Q6CgkpxufTLsMgnZDjVLp
edsY3ENvQs55Ho2FXIBZBBtRlwdHKYaV+o1h6fX+Y67a0JlmB0u/fDZh/Vx07yoaXs7/bsMG1jt6
lyxc3LEsxyQTvbPjQfU5dKDcjZQTg2/oWnZjs8kp30NeYsUlTSt1MtMXl0HHcyrANCeSscqzoxdC
g0wyQh7Pz8fwcND7eKccL4clRZk9G8mmHlJQGaH1J+RbmlrJlLtP5z9jaDOz9Zbesp1Y6bYArBHL
/2WXrItBNJlvGSkBf+h+iabYcDBNZwXYdApr5aA0LZ3m/6Gdtn7gYSe46nlw1XGSa6l408iaezdZ
OYXZgBiphvrcvrDc9hp0uWuMH6bRNfduRVGX9ow4I/LRmT9Xn2O7pgRgcG5dZ7ArxSyH3vOSdnou
5qOqhjhoY0gMnrezYTvp7bukHNAkQn0vofKaDVsylxsZuDur+U2aNasa/Ps/LbxjGkFnA2UQp7F2
QzBfF20Jxdw1jzBE8Hr7LhIODh0aTCFKb9LsnXXvVrivWRWX8ldwWd+arTfylpQTu2oxB9rcS8fO
4qj/VB7/VYf9yt43rdLp/1+ODQjxWgsq8Ci02Ccto/Je8n6bgV3hvKEN56Deu4u2IJDIBxFLSOY8
gnzqAeWuWzV6h6gFgt7y9nji7t22fD3/OdNsNE+26wpsXxUqa107Hcra2Sove6S0v+xJ62nuPM9T
Fw4tCswefbdd75f0USZX7cqPN7izrhTHLc5a61TMrNl7AEXvpVwjYDK5m3ZVK+kipB+Aiiyz6T60
xtgKlie8dw+pTf+xbG+Kzy+/wSf0jt0OB+ks/JwnwI2K5UdVHQrRxZU9x37wYLFf579iMLLevNt0
+UJa0KokUTBBTjNCnQt/oRlzfniDGfS23QWNThNRKFlH7fNkZ7cykCvbx2AGvWc3kOXSl1HqJXP4
mosfY1RtyuBdlGGcrdVN/20Y/CaW1XXhUtdJw2K0B8hi1SMPNnm1lOK9g0/Uc4yERgeRuzBwhXNN
GcgPkXMAQTGBwkjFqzmWBRuzu9DqZP9keUL4QBxkonnymxSalAqDpCBlrKvUzlHmaKJKAtqMtvAs
dtTSo1Y05WKer0nhpI23oTyMgg+vnsrqpQcbdYaWWNfz3Lieho6uXCWGE0aXe0upCCarxgG2eDIJ
rPAtqtRVJ72DX/YQZkEfxJwOT8OkLouzdPG3gshSLRm8tKmDWIX8OE5rkAPTxj7tyC9nMVjLKgXm
ZuQ8iHxzhXpxQdtPojXJEdPw2uHIyNRV1YKN3XeoUTbNnZyDQwOd0fN+YwgZXO2QYejTrFWPhaEF
6Mc8dlTEehGzDX3r4u38Jwwz0PuH+9btejvHOUbBcFYWfpwpcS3DNVVIg+frPcR0pPYwuBh+4EOc
esNBibWAxzT06Uj4YtomZHJmDZDjXu3saNneTEu6u2xRTvb4MnQEZV91InxPqCp33RSBx2iRd2An
WksjGo4tXR2FFYQS+DMq8x179vroAGmrj7HIt9UYXBVetblsHvruFz1aqisUahv2ForPhb2M8u9l
Q2s7f656p0onDB20JTC1Y5xav6xsZXDDpacD24qxc/spA1CItfeVH7tYmNC9Ff0fp/zjkjW9bNPW
12J9vy7cKBeg5qVlCplDsnWbIbaytTDQZGPNebE+iDYEQwpE0rfJWn4UNbS58CqKI398rAdrLUQw
zEPHtVUVXeyx6+akoEUedyG7oU44gYRxOVxkax3UVoUCirQ+XnD94O14XaJO5+zCeY0vxuDIOqCt
7u1MKZaKJHX4OxvHP1DpWnEAgw10MNvkWoplIV7woIgbQM7EP+qU3pYQv01b1cS9t1YqM33oZJsv
J0aVkaiuTpl7SBMnrEAAXqjb0qv2lIBHpJ8uS4PrfcVB3RIyByn0xUCetRRVDBrKOHLqlTjNcN/o
fcXEkfaQFSe6y/AqhZpf9DkqaGv8OL+NTKNrob4f5W4kQceWdDW/710qULLsf7Axr+IW1eXzHzE5
g+bUA3GsOcqsKRkbSIMsC9jmoEE4XwYNs/9Nsnyxs6dQHmuWaEDS5rWZXkGRsQF5Qp+9B9VlXRjo
p/rfrQQC574Ap8eQ1MudyA911MZT9hFgKudXyLBV9cZiPge1DdGxIQkAUXXqRyd48SV8AYnG8Z/z
nzAYQW8utqRV2YsKhqRpixjiwTEdPyYopZ4f3TQB7XZuxrxvBXCFJxUmFpTgdWvjbMy3oj7K7MIZ
nGb2xc6VROuCN88Smcx+57ZO3BXWfdtXKyhG0wJpF3M3clamCjZw+/k2ndCV4oTvI1Pb8ytkGl67
nAMKuc9SnHapuu8kcv3VzdyuAR4MbqyD2vqsKq1IYPklOngq/jDzw4DwdF5DBJl+vObBvTPi6keo
mCjrFyn+DMWrXb5cti7aldzV0LG2JFKuDJj2OBKQ4YwaIEGkks0lS+9RHbzWq65tA/AfQ1361at+
R8XrIt/O//pvFx5Dn6KlL3vSh0RbMEThkIjuJUTjF6+3TXqYV+Ohb6MujH/yty/jR1RCVmdqRkjS
VrFV7Hk1bOfwRWSfNaSfB/eSOwyf0dxXdk0TRT4yPgWEulTnAP36gaTA/vwifbt7MPrp/18mAbxo
GQU1Ck9zR3ZhZd14mb9pmzW91ZOD/icXgOFP//8yfNGk7iTQ95XkNSASdNzbkbgklYGhNadV1E3t
PrIhbEW7h4Craz9gB8dDH/hQQudnai9cIe0aXgZGRB+kUKFNWT9f+X0qn9wyr8fDCNGSz8vMoDmx
G87VslAyJbjMtpFkm8AmR3cOV+bw7RWAtdIc2ZddPUb9BJ7ecj46afkg06sqS+/6ArAMu5pWEiGG
zaRD1JZxtNyphUmmuUkoKOAsSj+cwL+6aJF0jJoqsixknRxRiZOHIv9nDNKDmNcISoPvt6oOTAtS
1o59g9QHH6FmBMFLa17uGRQR09z+c9kETp/+4g2lOy4jsWDlup8Tdxh/ztm4J6utKKbl13y5C500
4p47JWiZOnp5s3Pn4Kp2L9LX9Kgu9EHSDMqQJxRwUeabgPb3ENxc8WXTL9d8+YREmtCILxLlTxvH
irZd6O2caK1v02RazYWpoERUfYormCLDyNIQ6T8nj2GB+55fFKNgeTQXrsIhE2HYioSFvyPkKEnx
ml4Ww2FwzYFDB41AXqlkQgG+a8LwmU70x2y7V7xpPq2wWzknDHbQ4WZQ65x6giYC1EpQgmEz+AVm
se879ASf9wDDnamDzqooS8PQxUEUzOGGodDWiPxviC55xx2vw8J+A57uEvCiR3XoWc59wT0CcAAS
9aBTvZm7Px3iLouvzcWwq3T0Wdf0ll32ACudZO8YfWFg7smXV9tdgU4YDm0df9ZD+hjoTsALeV/s
bF7GDHRqFnTs0mkLMMp5g5gsrl3Q6Dku+lJmc+LYbiKYuKvyaZvTtX5I0/CaY6vcGZ1qrJdkbqpr
5QavfpGhu8/anf/1piXSHJtXhNulB8dO0XgMJcKrnIFOBRytzPae3bZae8aapqH5Ns8zpyMKB3cV
9FcBfe/97rpZPs9PwhAj6aIZUdFnXKYoHRQLzQ9V5jkHEeIAOT+64af/B5wW+gG0atDZR4M0LihU
vtthu4RrEEyDBXR0mscoj0rfhUNnbrNpun5vMfIaiDpxrOa5d9vH89MwLJIOUkvZjF4HiVdUE0By
sLbnh7CdV3aRaYlODv7lWs7ytm6cqEdcYVuxqBowqlTRtpj5x/nfbhr/9P8v47d+5Ho5RY0mXNob
puhz0QePWbimYWg4h3SkWla3jjWm9YQkV3ODiHvnF/IHa3oIR1/Ede5RHZ7muTnvKhfaJ8VU3DtY
+5q89t0a95lpD2leHErWjZk7juhY/yHnH4H/YPf1LrA2fK3ly7REmv+2IxkVH4olSTt3VxAr7roc
gsHTcN/L9u28lU2z0K7oitkSrZbFlHgor6bMvmvK4kc2hlezCG7Dqtqf/4xhM+lwtIp0TVsSbKbJ
+VlYn9b8a5L/XDa09mCeT7Unh0B8xqs/CVrgXLB4R6ClPj+6wQY6Hs1PB+ZnNuJrh94qAvMOcU4O
S7fWwWIa//T/L142zzXaI3xvwnWJ7i4wf9jCicNqG4U/z0/AtPKaG1eRHDpW4z5Gj1c8ZkjrD7+X
6MLBtXuY+EPQ9DY8zA6nBzD878fGf5nCNSCuYXPqKhLMaRl0n1GS8PIfjB6mnO9y+iMV13a45sWm
9de82HGRwldNBR/L6cZy+IZN7E/Lu4Pt92s2NplA82PCQwL2g14kgvwzIp1v1Z9qNZ4zDa458CIr
q2ce2oUGlx6rQibgkzy4UXs4v31O+ehvUiE64CwDqxaR7b+v1+qWjXZSjtYHdMKe0kzeDXOwF8Lb
B2lxWdpIx555mURZlqkpcdHyHagFOsj+nRVeREThUR17VhYWYcIGKr1DReV0opbBwSleKI68wt9U
/lXursTxBrPoALSMQJ7XD1HuahU5TsTajQ45du1FzKeYiObVHZqmaxtUF8i9PxC3i+vqpYHmN6dX
3logb/AMHYFWqGiygwmYURekZlzJuGb+79R/bbJm5f1scG9dQgLyKcPYqZM1cPaR+mFp7sHgBWqE
bR+sYJVNk9DcO5ictpgLlAbzcaDHCY112xxF/21mBfwITn7nklQ/7KG5OLOWuQ2yZU6WsHsLhPNm
p9kxHJ3X815omobm5NnMqR9aoHDy2gdoFURpEbvOVbNW1zRsVh1+5nblEmYNHtCOY7/4Q/seZuJn
k3o/zv96QxSs485IQTOXRWxJPF/d+WC5moI11kjDy1zHnGUAXOJ2a8ckqo59OMboC9iF9qM7b0ew
78lo3p+fgmmFTob5ck1DurujauRT4ivvVoZq03KagWnVXwFHGQyso88UE83MIgSTjgi3UzQfpRW2
cR/5V1RNb+fnYFor7bJO/f7/L+u0ua79IHb6A5ePqnvL2SdbK6mZbK09ndsiDOiEoCbpHPGU+vxN
DGsIAtMaab6soKk8egTRwGz195yGO78f936UvXh1sDu/RIYTSceo1dYCaTXfHkEj+VG628Ce4iz6
6LN9u6o/YtpJmisjkRSOFcHFMLrTjavEVkTzVbsqBWgYXkd6pSWf/NJaxgRziQM/33c16PCAg1hr
TzZYQcd6dR0nIiUK3fCTs/XVfg6qHTil+ZqsgGED6aIRPh3HIK/FmFQO2Ya8uJuqZuWQNg19mtIX
J3ZbawEAtp4TW2VbEWY7jl7u8xvH4Fs61AvFdrxm3WJOQl/uQIQX+6jpo3HIc/+KMYyjNT4Z0xRO
//8yhQoksNTl2Zj8H3NftiS3jmT5K231ztvgBoJjXW02XGLLTcrUcqUXmJYUCC4ACYLr188JVU2X
LluRMZ1P8yZlRHAB4A64+/FzbDwiRpgemDdeqVNcWPtbUrN6HYkfs+pcGATHM2fRmMVlvKedegB3
MQQG4it78qUlurFjUi5ypj3qs1irx0H0CTT87qG7lb48FZeGaLMVj3U/rrFCB1EXgr47aO5Cxq4M
0e9VtoN4S2TGI7YWOBLhTLRg8UPeBaqwuxLMJaCxSQ2qYYlYJpV1g0jmePlasO7N4l1TNLiwxrYI
sEix0IIocgYfX5kvVe50URK1H+P4TSTeyuIaYO7C+G1xYGttWdtS1FYtH25psdxy3u5enpoLM7/F
gE2dt9IxhJU4Uu8iMyfcpTd+dC1WuXT5jX0HbUVQcEAPlOJV1oUk78coW9Q10NGlgTnf9hfbGx3L
Yt/BWcOaYic9b0eba/TFl558Y9ZFVETeHIXDCcfhW00+D4v3xnX/fN2ob7bkeZ31YM++qVnkTW2b
DDHvg4pf6ZK2tGZiFkAmcgzLNMndKOS7wYmvBAiXhmVjyiHUfCSrgFXwA/Nx9OukGdlnK69REF26
/GYrdnThSdrBoKLR23MIaRPXpgun2cvjfmG9bCFevSFRM1EgNm0TjUk8C3Pj44Wu+KILD78FeMGS
BBpqkP6ltjxJi6wCYTuzNPnLD3/p8udd4pfFrmtOUVdp5pOY5FffsJvV8CSWRF/ZMC8cI7asZcCJ
dT3W4Yjrl3vHCXPfN3uPVmlLr6n7XHqF899/eYWIhsM6Bt1yWmV1E7vNXgp5Gp1r8iyXpndjs8E6
lxDCXZCcassj5Oh3XvyaPp0gJhuDJWZ0mJyQBJkRec/g8Gvjet+g/ePlqf19ryiuv9mAHY+jpaFD
9Qxww8Pa0C+dO7+renbbFf6NAvrXjYuMuTqj1XglBLxwuCAbS2aR6nw64twS6A9g/CZSZL3zedWP
xVWl80vTvbHmXtXwFAS3ABVUErH6bm6+LWideXnQfr9e2Rbx1RriinNv8CmCQnsT1rfOGKexFrtK
sfcv3+L3L8C2yK+4mNtZV3iBXow5KsMp79XNVF/rZbv0BhuLVnODEqOPfA51vTtFenDU9ge0hOV1
f4276vcnFLYFfRkWtayPsdPM6pPnfpl7cO9C+I3rBD1TqXLDKyv496bHtvAv4Pi8RhIcw5bF9VPK
DYRNvdeRigdsi/4SSIWs2iLOhJzwLuycXQm9mXgMEqjwXQn3L031xsJN4SN1LnAL2bW7aiIPdf3d
TNfqyxcMnMUbAy913LTDz3NWuR79NTrUYXfUoLrODISRdNc/tb2XSlHnPo++vbx6Ly2vjYVbMGY0
QYm4tlXqpgqALZinvYnYG6rW/etusbHwrkaJsHBRzwY3dYJ9tRmR8TR5XF0rBlxYV1skWL0OcIsu
soUUsHIMTRqJ10UlbIsCI30gbECQYqMeBBXqMmKJFK9+8I1tc6eeR+bjJEM4T/vA2ym17F4e9Etj
cp7vX3bRgupAU4HM1KKbYyHXwzCO+cuXvmAF/415bAxKUePRT7qbdoYOKZVOrmtz5fK/33PYFvlF
J4ASWItBGYyD6si71T+QaN37xZwo78roXLrHxpBBuOA009ANp7CCUNFk7iiYfOdJJV3svvGDa2fs
S7fZGLSclbYzzjOnQvapoB/96J6ZMGFtRqN3r5uMjf0yy0wUVPFwimd6ksZJBh7d6Wjav+7yG9u1
S1SjOVbSx/NcW8ZObPGzSZdXtucLS2kLAWtVtPQgl6GPM7fOvpRgVYEASfUm6K7y8l0I/tkWBVbq
AswFUCZ6ZJFI/UWn3fLkI+fs0Bs+fRqjIFv4l6aNjn1cJQGxb18euZ/x/X8vwbEtJGwBZCFgENEr
sKjeqOXJFizh1YO/Oqlp77zxMSoeFYikg/em7JPO95K4/GaCP9l0ImGVaLffFfWHKw9zXti/e5iN
OwC7UDPYMggebRacghSayamTgqYjcfZ1LnbOlRzRBa+zRZHJuoXcd9/Fj5FY8pXL2zq6ZkuXLn3+
+y8OzVFtGztoUgJrFPXugpacCvHx5dG5YKbRxhtMg7BiAWPy5yj81sHNU/VuXQ+LcwMG6CtHn0sL
feMJmplGkVM2+vOgvzUiibsa3Rmvc5jRxgUYT8zD6pf0ESLZgAkc5mBIA6nBgHcblnP68hhdeoGN
I3BHPi2e3/iP3bqfawnMw9umuII9vHDtLWpsqapgDAs/OIEh4Ecpxu+cdzcCRO6vevQtaqwJHNlP
poGyTTC9XVdITM72cZbXKJsuPf15Vf2yMK2/EDYGdXiqQJmZDbI+4GQ75Da6ppB0ttHf2O6W12wa
C94y3wF5TGVOSoUJGjKewu5ZNK8iHwzYlt5sCkIUjaFxeFpEAc3hEaii9b0tRDK6+sfrJmFjvoK3
4CsNRHQKW1mjt7D5JkSzA3rjdQa2BY3NDmjMYMjg362FSjSoprQmN155TQXg0ixvDLjF8ansrUNP
ICWPk2aI2xSwrihVthyvvMKlnYpuDBk5asgW1ZDStWZJvfaN45aJkJ/byIK03+au+5Z4X/Uw7ALm
7tl4refwUtxBN7ZdBbN0IBgfn6JG3ThhmagAjP0dCJxAdNGyMl0rmozAaHnz11ethi2urLUO6qQc
swWZg3ToxL53qqQrrh0hL1jMluoMQm+9DMuAngoIHaa9nj9JAApSVQcycSvSXpmwC2tiCzIbbDhY
dzH8xCf3wfPbA5T3HoLglWevcLNnO/GMPsoel2ezOI2Ne1tUw8dY23cvz8HZ8n7jVrYUZ2Go1qqT
EzuhN7oFs0TIM5jMNUbDS1ff2HunlCe7amEnkOIOu2m0H4UwxeHlR7808JsNG9K1hEReQaHsG+Zu
1ebF0OSGvy4DycKNrXNJYom4JDqVamzuinJ4u0xOdIpEeGXDu5BwCTeGHrIyru1KI2hv9V902xcm
gZoqcdKYQg1qIcZTWehR3iRr416556Ux2xg5yOH9mrCQnhYu9mH/DkHtUa7TlePB7/FmbIs3czpn
7iZMyvcR51jVdmnoix13nXTQzc6Ljmyas3J4FSNSwLZwMw2n6wrTIuAB8U/EjwAzpnXp7l61urZo
MxzaDai8cfWw6+7AStDP3iEMrjVyXJiHLcIsHEB7z+OYn6p4vFsCCeioirPeHT68/PQXfN8WYiZ4
3DT2fP26hwR5s+7qaMoD1aS6JlcK8pdeYWPbU6dIPJQuO2nGerQqrrbXCeNRPJ6KvkRL/8tvcsFK
tjgzp1HziJR2fAITKmjUQ/cZEgR6V0blA2f8YzTUH0nhk+zlu116qY3RD5B5qUuhHQAx9T5w2MEu
4sid8HWR7hZppo1swsUtnBPtu8NobC6tPVa6vRKnX5r1jXXXQdMFo1vH6Gnznk1FDo2ez5RV/X0/
vorfImBbuBm0THsdlmV8IqhreLZM+th9KrDtvWoCtnCzSXq+LE3jAEtljxC6zCaQqK3DeGWELgR5
W8hZXQWhBOdwfGr9ereG0KaO669uWe2jpnuwEQQQX36NCxvflvTMGUg3OU5PkIys7/1h/JMI88oR
Oi/dXyKNGXX4VbHWPU2WZcr9WjoibeXTy899wdr8jVGfucGd3g7uKQqCu0We6hVN/gVNqqpNK6ix
ohzwOkvzN7t3TEpmyTiS0xjWu9iOeRuQlMtr0hUXtqItQdrkmVnbvnNP3B9yQ5qD9dq0RNA9LXGm
gbatxQ+4yFdO92YrH6inZikIwaolJ7RlvpOgZ3l5Ri54pC3BmMdBctVCwuAUjIVzLxcyg7vdlWDK
ac3rpmILO7MoxogiPK8obdKS3HbaT5drQ3Ph+beQM4fpOSCNXsFMFGVex5OC8Xs7TPnLw3NhwW4R
Z33ox03R4NkRfqflWqVx9BncKWkoqgw08Xr59vJ9Lr3G2eX+YnX1UKHxrxU+hDacaA9VdguiqArq
F4mHLmV75W0u3eX891/uwhbtz2ap15Pti1w5Mp/QOddOr+s3Z1tVTTR0umiOhFdSwZqJYkiLXhz7
sE65c20DvRRGbpFooCbywS8Nw1vZmtbIc0v6yZoxLw3L+Kjyib8naPDx1leJeQRsy0Q2o1ocu/WM
5gY/2neuk8cMWjVjs3vdxG9MeyINqCopX09S8Lwavdt4ETlUXa7M+IUtewtK84bImXnTeujN70Dn
eVNKNwH0JKuLayjrC1vRFnnmaDmsZrXuidnF7MeCfvWhrnllM7qwn27xZqqNNTNMu5BPg2uF+HxD
n4yYkgVapNijrrjXn1qmv4lSt9gzNC6KiS3GPam636syPAasv+PxU1lNZ6JFsC/NiZ1/9C45oNyV
ol05cUuem7BLag9stfq7Cv0dIDG5oSQdo3uo5lx5tkv5mi2BGfeituMLd0+e5+zXsd7ZGoRfM0sq
AR0jO2QSgHbZtGkwR8dhCdI2LK4cJy84P3fjLtzYmSuXKvfkTDoLxgcQ6f5MKo/jl7bbhRCeetkG
Li2h899/cUurAuMnlYt38jhJ107kYq2u7D0X1v+Wz0zXwIRT6vonOVZlptkS7uZpqDJiVZRY6JFe
WagXPOsW6DYSWpsClfsT2DDe1XxIw7LddXP8Oi/xU2ThlxFCphRtHYPxgEYrA6gjzezeoEc/rSz0
cV+ehEtvsDncCxLJjtAQ5wtPfo9kmaMMjUKZc42J8sJMbBFvvByGOZgxyeBjSPvyo9T5GPB0na+x
Ul14gS3oTc4YclAmQfp4LM1Ot4WX46xJE0DhrnVWXXqHs5v6ZRqWqRzkOrT+yTSz87kOtd9kwWJ8
JPx6BqKzmZPu+eXp+L3tRVupNx30tOO8CnBoErkbetAFmO4KGQJ97Q17Ty+p7fxr2IZLQ3d+31/e
y5b+opy1808ll0HKh1nuwsiz0OJqrmlyXLBxcr71L7fwAou8UKGC0yKNvQ2dNfaSwA0CfiWOvzQ1
Gx8yD8oZKif0T7OQKpXDkquufgR47RYUOOUVG7l0E/+vLxGNvG45GIFwFgixI4z+41rpOenHMu/Z
NcnQC3veFoFXzKVdQF3oQaLsa1V9UzHQrW89/+Cb1wGMtng7n64eWlbqAPRbkDOOKfDoTaFT0K5d
GaZLy2njSqKhKJEhwg2010wpQwk6EmTOYkF3LxvH7xdTtAXcBUVUyZBgYxq5V6ZojrLH1VH2VY8f
bbF24xiVkfLQvtWVaie4eQvh9hwa3ldypL+f32hLslaXwaJLRb0Tc6o387LmqNrmilRlEiEphBrW
15cH6fezEG0Bd+5oLdKX0j+FxtvXgZ/1C/sc19e69n9vC9EWZxfUxVmEufKRexd9xqrqrdfUKg37
he60ce0rp/q8BH7xGz5r/DbSgp4a4j7U/vxpKq+lsy4N0MaaJ7q2pJ8Q+k4UrLMNyhOt/dPt5RWP
dGmRbnJ9pRMGc9lH/qkeagnubk+nk4/j4c/Z/fdv8/8Sz/rNP06n/X/+B/7/TYNqUgqk6//63/98
aJ/VkzXPz/buS/sf55/+11c337yT34zu9Q+7/dZffoTr//P+2Rf75S//yaF/Ype3w7NZHp/7obY/
b4AnPX/z//XDf3v+eZV3S/v8979904NCqfHxWUit/vbPj47f//43TMe//3r1f350/6XBr/73D1F8
UbK3X7a/ef7S27//LQr+AI7OD7GDkMCL6RlTNz2fP6Hkj9CNwjhywffFqH/OGCg0ERe4I/sjiF0S
oqxDPBcpf0xlj/4HfOTFf/hRBFp45uKqsQ/Qyf99tr/M0b/m7N/U0LzRUtn+738Lf+YZ/xVp0Jih
wTtkUHCNfNeL3C2cYmgF6UPH4fnsuoVK/bIJhqTW0CXJC2TJZJcDbrFO9b6YJiLXb9D5RX9AwrXL
+LcmjFAZ9qBY3b4rB13Xn2hHigWjvgKTWKuGkMSYmdNkaeMJWA0Qdo6p1VFtwYTkzCQAjZ2j5x8x
Kyl9NCMPizexHyLSUciwk8/+HIT0kRIOon8nVm6Tc9tpldTgQcUODshR/9AAqJWQxv0RDyjqa9ww
SKoo7s17QHAL51iYaISKRNeoNY+M5WvSlsiCZnyZ6ziB+9ZtymOzxie1BOuK4AK9uh/9GXn4Ly2R
BViVViWG+c74FqfStvHg6msjSHc/ecAuvaGmR5oH6RLdvoUgSrwkRaAn/Lsp1gLSX65sMuazyexq
xxvivA65qBNJWC9yFZp+SWJvBFirFM20h8ZxG2a+Wxn2NiISKOipKERaB6RwkOgpRPWppJrbvR5n
p3le0Zwpb0FRSuUDbVizgn9omsWOTUzRhxG/LZ9GVoRDxjCi1a4YaDMnxSjd791gQvSHgRKc7GpR
I1UoI1LU+7lczRdtaBG81QToz1sCTBk5aavscKwJQbRHLVHoc0FGYsSQgpEwUYi8x9xgwH9MTs95
1ohW0zNTm0c/F0s/r1k/FL5tE9mv3ppWZHS7fMTCKzLMNxSEqzCk5EYYCWY0nGwWkclpUM3Dsihr
kcmcSH+Iqo72SThV6Ap2ArcrvlbhghJTKkI/MgdgjIHsSPpeBmPmd8AUf3FDH6Xwuqz6AAQHnn5f
ga9X7GszITtkZuvNKXUK95HR2B0Tr8PYpRIshTUUhlePQp/Xk0WOU6k77TFG7VkUYppNRucFLMvu
SEn4dhRlTfJYBi1q7mocd2DIisY6AaqvNamknH/swwnCcvrMyJqbqFiHPYbOfMaSLKoDXbR7A+ol
g+48lJrIY6yqXr9tLFl4FnD08R9NBRAECN38wuz5SKIhg1gtp3ck5rrfCW8CbSDaUWX7BnrrBGhz
U4xtFrSiwt/n1ryR9TT3WR/GRXuIW1PpvenW5Wnsp2C+YS1It6AXvAbOvg1btM/A/c/yKMKF3HpB
7JSppzr7Dv3lK00cp666rOtqxm4wUaT6gY6MR1MOHk9WdFU3WThMHEpJoNTme8nhApN+GL3g06xl
GSfIlBbmRLwasfw5Im5BNEkHJDMYgb6oCwUI8U4Aivm8TtMo3wc09sEqXhAawRBNNY9ph0Zhb9cQ
NKQlfAbUDAd4NfF7UnV9AT66NRiTEInq7qE2oPnO19YN+p3PfO7ubC/76p5BU9KmdIWcULpOJv7c
1lD+SequZzyplSXzvuGRN+YQ0ybrDYEKiclBqz6q3Wh9EKJFkdZ+VvUqvA+DVcjEFJPXHJWseyin
SWcoMxPCuWcgn0EXw0JpG4G4WU1gyRsWHqZ9K4RA7/M4sXSBzzz3J1f4fiN4LQCHWaLgZnLDpb2T
1dLrHBGlWB9tzHrwlJtV5mHfDc19WYnp6+gQ+d5dyskmILAPosTMQXRUnRN9C9pAfQdLmfju9W77
rSvDLsoq+PA4B6oAubeuGFi3C8a5X249E6gux04lyjSaqu6TX7oeAf2IOctUU4XBDWbOIcSpUUDc
o8Q+L4nP+pClQTvIMoG/Mp87TQOWLFET1HvmNYNKp8ntEcHXMxV36LtvxWNpAPF5HIpB34Lpd55S
wtx5vPMa3+JaE1F+wifW20xWQzE+WTg8yAxPIp5QcF9qr1sTUQjaQaZdTDQlADTj+A2HNv7wZ2cV
cyokLZGmW0B4T59KLph3P0K21d0tQlWgeZ+HJgDgQFnXPYCol0wPHRZv9XaY/IgdTGxiDx3Yfm/z
FpB+L5sDKdfHwkw+T3ywUIgdYHaoUYR15fKDF89TLBNHNZZnig5Rl6B73lGY4cpp4mNp6m6CM1Qt
pDQR9sAK1nH6cw17sLkC7rbah6YvqjQq2ikrJw+N/NCo1G7iBl6QlQu1FltFLUucnTtdpODfm/vE
N0NTo2dPS7HzHDCgJmU3hC54ULzISZVoanhd6pbgairqttuTyQ/iNCCqQFnFCdco6+sQlEXYrV36
GZJwHTQV0Dw6ZY227nsAsiadaDQ/NftAqVns/WEy400IY+tuG+FOxbGXypi0H0zwgTdCf52XiHWJ
bIYJKtqyN+YriOWcIqklabzUKUwbpZCVZMCTeY2WuanLwr8rISZfnUIceX2TKqes3K+auw18TSwq
set9gqvAubSD0QkKXBqMjejH5gpcQlyaXRg0Ru/Dyc5BMnl2QaNe6a4sC7kN+G7oluHj3Lbm0bey
i9OpBOU28FHYkvtdS/uRZJGs4yJdIjL+OU1BWac4DtT80bolTFs2nvAeliEwQ6plVKNhvggpPcxg
S+rvRVAsa+bIZRV3tYmj6qh0RepnibC/PLB6gZopapk0ePADueikcyc6HQkZwIQ0FI4j7qjnLvGD
LwUzmROXHuQw14Hbj/WqfeiOQDeU15iGrtcHVQlSZJ4fdGD3CKpI/wkt1aW4j/wysAcIDrjLE/je
HCw226NGl7Vo3GMG/OJyjau01jS0IrGkGLtPVrAOS6YhI7VPc1xCmF73Tu/sFreuUe9BWpsXT7Il
6CJXbodHOTeHjI+9E0/xoez8d0JWvTnamlXlESKYI/bFWLVrlysPXc7YUQgz/VsUQ/w18QaCFbua
oQrvxr6dkHSjhRd/kDFZmoQwoZzEmdb+MWJFDKr4PgLdFTNuAw4kguwMttNoCdVuAaV5/ND3s7VJ
pRzw7avJ9eleyxgvU1PP8+MESkV+kTuB14kTXKuNH1xbdcVRUVO52N+Dwjn0A9TrDl2BSx8hECnU
N7AUdHrE3umXOkG1VgaHVq/DgCpIF+r7sHAodIlQKAG5f8kGEJP4IupzxZaSJwqdqG4W05rhBnXj
fdS078sc60qxu77nxMOxU3GzgxHq4T5GLzLbB7jukjbd1DDQIiMX8rEhcD/H1eNlvddR45ZPWoe+
B1R9XbTd9yjGe34kaz/1cWKiBZQNazOH8y0DFUKEVCxwhm3STqxjqQJ9wXyaQtEPmYDATAEK9bqN
m3vHr0f9gK4WHB0z4D9AjJX5VFXmcXDNUO4GPU7xecdtZvfIqyGcQfKix6Z+L1tZ+c2jChhb7rTT
iG5fUYggvCV1bO0uxtTxs1CRN+3R2+MNWDezMfGNryY2dh9M6BRz86OgZHVK1JdoR/kXD2cgG6T+
6jbejtm+/TgXAOqlw8Dn5h+JlP9RjHox8vxLtPpiJPv/YYx6zjxdDlL3wxf73Hypv/wa1p5/8o8Y
1WHsD4SZMWMRAZiNknM34T+CVCf2/vA8GoLwJUQzSUwosgf/jFLd6A/mUurFAYmjmIB447+iVNf/
I/LP3w9DFriEApf1P4hSvehnN/G/wtTQpXEE06VIHsHYEf1usrbV1FSjv6oKJjPLXLVul3TEHvxi
enTiHw3HPogjRHBoILGYoDMy6Vl9dEr1fmo1O/IuvC/F8ECpuZeflRPLo4WT4fX9zKODXppbp2q+
BjV7Yo6Cix7kp/EBZ4aPyi095LlV0lT2Q6kUzltqhK6RFbnDLfDv7pwWZBRJYTmDDpF/0tSjSTCx
bJ1vePWhFt4zGFDvFo8j9grypphkpmdITo+1nxbdWKYG3FBJAWnFdA7eC6EPtcAF0aBaQBSIY68f
w32t9Du6hG9W96kc4iKphh7sLa6L9lu7flftfHAETsrqm57oZ+yJU0b21nOhIeXUKahwHlmLjUzb
skumBkAy0d90dMoBtZ/2rbdCas3TXxeJ6KYXKZ9jBKzB8hi2OHStJNAJ9pskAM8NgI5hhg1G565Y
+h1w+jfdPDwPdDjy1vrZErqHjgXfHYWgrKarSUwZPi5zlURu90nq8SMvAbSHzP3jsJDj0Pv3sSrC
h0CV/ORKm6ySs7QYyQ8ShjfQ/4lTO5F3wT3EFNZkrACmdwf2fUAfe9QtyVwW05FZjU5hL2E1VGAH
88Gd2KEhlXuLnQKdRmVdZpwJmwkEvUm7+t2bLqxtWrJD0QfRD9crARq0OR3mCsDsWh9cC9WzllZu
NiCbkTDySQ/tmNAenXKDpydEeazLyl4VO/h8k7rgnz06DAcIoqBj097SxXdS9PTdOFORcwmW+Alh
ZoWYyFFx/P5MzpJpDonUxlvuZkSYWd93f9p3I6PI4bvxn3VQrFlBx4/zKG6cfs1KeZYGabA5h7kw
k8gmRKhlaY8I9MAK0c3tbmraR+iZ34PE2vPd/aS+ByyNBxSFJx8HL7VfdVHcEi/OobWwm0oJprlu
169kTdGp+tmtoz6j43QbR8Wx4GOfmTi8rVBUwgHTf0Kj7pgHjZVp6Zr7WbEHv3izOpnb66xdwPU6
+ac+CHNtVlDL1knoQ9NqRYcOkgPFPbhJw2zddR9CjmAInWJVYoUncz6vQ2qCTEHVMtHEVqn04++N
sfvegLxxKI+2Q8HZ5+2+CKTJO7f8RHjJko5Xd0ZXb1CtvX9Cuuh2CA1IQ7GlItGGRo5gPnDrKrAe
OLuBkydmUsezN9zYT6KRd2OAQyvBVn7qmkOlcJq0rvMgmdOkIeB4JZ1S2rch5GvHMHH9KkYbclHf
juWjtKVKcKnmrKIrD21pPnFkebB/BndO0bl7b7EdAu/1Y9OCxQ+LF2LziQN+XxTs3THVpH1soNqO
UwYbUt/05VvjCpaOAOunkwxvTFksaBYPxQ31UGOfHOiHlj2aR+QEfSGkfNCY2MKumDcAkqOis3qz
SoKw8pOIzfz2rrLjF3fVT309HyOidjxqvtXtukeo2R68SAJf738faxcEn9omSwV0DPOFukG8kSM7
9WVdbJ2oKpBHd5yGJCjZnANkNu6Fi5NFwcu0sEv3wHyyl17RIgBHtqcHrd2hbMY9G5YHKsQHTuMZ
2Be/y2jZcuiIu9MOuY0c8t47sRSPYejo1B+co+HohDLViGN2F+l0acStjv0x54UO936wHGVZi6QG
30+i4up5mdk3+CGZMCGKDHlGQHEr1IvQjOTDQofHMqxmnHMKllXOkAfBqvImHhO2cji5qcVxEfSg
Eq84aLbeCb+4sz2p7sLCHe8LdPa6FG1TrdQIHVU3HgfsR4dqaQUoVzhYuCv0nMGdDwGfP42mcVOE
8c6bllT+fmml2rlMPA1lvN7VjfYTMaNNrZPhB1mtcLpO+2ynGaw8QCFBz4UmaMr9YUJe3ZiYs2SM
DlyY8k+w+C03ujoEcVWnzuz1d46A9CAo13kaWerfTGzi7zpjMhe5xsZZg2eI3d/PFBk/CI50CI0X
JwlDZDGxT3rJjBzNYTZ1DTldniHjQnNnQCGXQPSGMTrs1paaW4zzAdZpMjA6V7e0WYp07Bv5KBB8
7bWKASQIzWEkZtl5xMVp1g/BUAnxhI/9XL/r5Rw/z1OUxZ7+vEysfawK42W8r4Jbpw+jOykDOAPH
+8BDIm9BjXBr1qpG7KveyfZHwRq0MSHPtM5InM1ksBkpvRscs7FMC5XPbZwvqt8Ncnm7ji0yEBSu
VdbViUMKmkK9EiT4bjLXQQ55w7Qjd4pWR59blSJba7DpdSr7P8x917LjuJblF7GDIAESfBx6yh7v
XhiZWZk0AAl6g6+fJWXdqbo1PdHdbxNVodSRdHRkSGDv5XZV2ti7ylAN+Iz6qe/Qi7Fr1XjPxSJ8
kFMNxo7Zb/POdXjN6/ZQGs2jsaPjAXgVNnU/+KVdDFjWXBwIeXfoBHsmrjUeN8143NWNQGNu2cfd
KIvUdsvt1KOrYTkwztoR/E1g3YymxnzvnbIOCVyjX8hnRKutvhRgJn9EixTkO2Z8WgijfLX43qZb
b89hN1tfVNve01KK54lM+qLl+g3Iix0JL68uevT2dAc+GUibm37T8/1Z8uKNtM3DgvP8zHqbpxKx
HSH1cr/whmQERg0QwsgRVIhIpFIXl8oqTt2+TGck9px3d69Tb69Nv2uVDEfP2xPsWW5YG+7gq4Hn
AWKP1gTZqGFf5smiSkzMUM3bZtd9JJGAAMvx9jksK8q1WWNd7K6a2sXF8laSOmz8Vgq3OfKKaUwN
rExQdVhZ+kK82B7cUcW4jBeJVh9w/rBkU4EW0rNgFHaVoY9IsfthVB3C0tHNGrpsHxx3v2y6+qUd
8u4Oes4qjrj8hS9ne6qPw7674WJa1cdg5SJYSDsh9I51sZeX9aM1wSPFkED1rd0hazAXY33Me1Gc
CHYVrPPsaTDEdDblyh7mClmR+xojs7UMWgCpp3LEhgM6oDriBH3BuTNmRbOrtKj7L1SN9KQQhpdy
Tf7wZJ0VQvDDVANqIF3S10e2YIPFZx3YBG6tdTfyxEU/DxD3W9WVl2EGni028SIHJx6JFL7p1Q+g
laD7ysvz0DdVJKk+uNWCtbyZEsrAr1QORjGTpPNKHCccAsgtYUP3irDoK4KSD8SWbawEuF6PxXXx
gZpkDLoWNdWG171u7Nz1RoDu7LsCIARNYNBJQPkz/Fm+Fjmm9mgPpRG/bo51reDzrmv6HSn/QEGs
zo6AmoXWYla+1TFMmwFQjIqkKUEUPM/5+ELwaQjNwnohabPrKTD3C5qL0Ok8nMAuJhCQGmfFiAGl
WqlP2aIZt0hf+PVkvgAT+7kC2vUnux+SeZkeBcCdk7WyOfGm/E2DtjjBSXTawFZgjtELLzCB6X7h
KVL0PqzhUIHuNbLLb/f8vvF+tVR0zYN/Xv39gEHjNVq2lfztQf/5r6q8wl+Btn+GLvSP+7P9vqlr
pvX4t1//2633R2HGr5sRLLpq78dDf7uovXJEBvS/rkGd9vfb/vGQqmw26d9/5a/fuz/m/gzaMlGV
/eN37g+8P+1/6+6VqD4WY+0GKM6bwwLs7yC0wnoLUL39/fNf99xvK+sAaGyeDYRjQt+IATFw+//r
d+/X7rfNknpZ0wYew57nW147RR6rf9z/wv1CWUulsR/hzzjNisdgSVZAL7fVbyiwEjR/1h/90PWR
4HZ7mJZCHTgDwoNa7atYiy5bdv3nS5xvr+L+VLnnvC/90vsGnEm+WgkmazUAZO/XjCrHNbg2A4EZ
zD4xbIK5G7igrVfB4je83/9UMyDMJKez7Q+3P4r4CHwot9dgSKgREMc3Y58dOliF2lvt4HYSxbFX
dYeidxREL7h2v9/SFPffb7z/7M5sTWeObff/POT3U9x//tvz/HW/GvWWwZGUR72zYHfClO4DBjn3
h3rA8DNdtAlwZI5BibcPYOKkhG65Q4ITvK9wWd++lqEwcH97+5jvP9+vDUaBkE0tx9+Pud9B+0lh
hkFJwub+dVDFSWgvHhrl3VrSwQnvn8H9orp9Gn/9eP+YugZR2tPmz4OQ4f3bul/c7/vrx/sv0apT
v79QjPfAznD/+X7P/YE1sNMgJ5fcscO8KPNIGpsTNPYcewOrgoYj7BIm+Hq1n71pPDnIaV37/ErJ
t8ojaauXU+/gK2pJZrk8KcY9RS+ZmjlaGWHErmeHLfbXvT1jA7+U64IlgDyReUyHVj2YzDq21Zsr
zFCYXuIaCnRvkXVUfasfTcM6DtWeeiZPHJ5H5TClExviiarEJU4ymGtc+qwX8dCi1egQp2Wa14H2
oWv9Ktpfo67ihhbZDvaBMby7db10BU+WQt6+yGQvZ8xFJLGLeq6d60h6cOXuIdIKahpJeKoxbCWv
p8jYktUHawPbaPEAed3HNPSf1ANvuX3kGHaIWdApIltP9uzGrRoTAAxhu/SBQ5uj8rpj6tTTEQKS
hwnuJEzDToRJM7ep8SbQwbTva0EP7jweV5ultzmigJBSRfnJGbfUmaw0r8mPrdlf5px+rlV5Arts
zxtm5JUnYokLNrQrVGboCLbjMlKc325Wd9QHZhi1Lj3N+5SS3UoHtaFQ3eJ5EpgKdWsJLsuCrcQI
NiKezNWIjRHDCl33CRrV16VRj7yRUVf26Yz+EZzc8ow6+Cwafb29Abq9TQLIrky16Z1mSJZVs/4U
kjw7tv06eOa1rcwHK7eCQaADE5Nfl2Cs2unY2vYfCGXPMJ/4KMWMf9srUrHPXYVsIKSt5i55mHkM
1hzjSW6kC47JiuFriiaAMSqyG57Wlo75eVugiZrkScKcCmlA0rl9kPdFusxrmNvTwZ26NwgPjgqj
30E0h5RUicV9vm+X3qmPVW2ltHGCiRIgKttjbnUXYWqocuUBKrSzh3GoJtVH/s4nkShUAS1MuAZ7
L5G7VBtWRHl+NjCPcjJdhD7az8IZMwWTnsjR4xb7ER3PebdfjUWkFbeOU2E+9EJf57qOtgIzmScr
mioSt9/Kak1qsC6DyaJxTnJPgyDHF2OOAcpGzzNSTfPDzNwTw+C5wZanlluZM1dnwdlRuS873a/5
WvtO4Sa2ANwwVh+zLN83aNFMLDXTLjMIlxDZZR06NZx6bsfc/WwNO8Q5eLPwg/EQDsw3K7AAZL3k
7nFhEAzQ4knBkCvmN7p9t3Y7g5Ln5FZFUm5WXHZYfG7o+B4Udh70/fhgtgXWzArjzOzL0mK74042
5a9iaDJz5TgNUGpu+5Hd0L0F40psIBT0aK7uUw2iQDhLpuvia7OWC8MzAD444Jk/2Saf0FH7YDpP
OVBAFC+Y8q4fjZEfBK0vLvB/CKgfF6QQdJKn3ZAtdEQAAYsY6ZGiNL2ZHT+avfukO3qoMSAF08sO
kzs8GrwE4zOnGom+qk87oCpOh9WqLRKsUGhK5wcwIBfRrt/c8hfsEce6V49EjYdZBPhoUwMHn6OL
x3JePjFm9Wi5MiS9EXaThWcw3ypqfUprS83KPK9aB5gR4g9EPUkzf+3L/VHV7N1r2s9aYjyCztNJ
7e/mIhLAlsGymUE3qWxwt6NoixSzpY4zEte6Isr5dDXA5oG/9t38R7ktb7yZXtE3pKTLE1HxQ0tO
roVpF1ydpnVHoH3xlE8sG4GF0OHUFuixVhG30s4E0wevw+pe0xdhTA/ItK5rfdpyfMRm+9qhORBA
YDymHwx8xMrCkWSQB7euk5wUads54Y7zTdplKhvvXBnT41y1kZgd37brsOzFbYrI1VncJ5SvDznh
b0uev1DkBrpFmyo9pRjgmOZGfsakkxcmEGjUN+c+9xJqlSES2+JiMjLReFFnm3Geu5iQ2IrzngfO
E0Q3qZrKgzK2h75cAIySDBqIp6rlF6e1Ui3B0pQjBAkAJFlaouQ36yLo9XapcZxVhF/mvDrXq0gl
ZwkmwfqKVed1rY87da6gyF7tsgYqLmnsWkfFRAh+Liyf7P6tWnswxGj0bBaZpoypVaR5LlNTg2u0
vZPcPo1hSdfmsYczqLM41Cca+5MZ3w9xW7ztVXmVkLmMcgnmAjkwQwZ1AFaZMXKWOpTQX2pzPxMc
BfmyZ2atIYn4zHn5Umk32tmWAUgHYdc+qWrJbGUmMMKGMGdm03MNgq6Gl9vUWDeVETRFG+WRaqbj
Oj6DYj6aDMbWkp4dZ02UN6UCbFoH68bExgOR6MuX5oQw8liI6oCptVE95R/Mo3/QQnw4pXtAdmVm
btuxcSWOacjA3OZJV+q1BqIoOMVE3f7cSsQ2Hvv6xWRJpREvuz7y7+7wuoprn8fcCNgase6kCzsi
01fvxUgjA5xmuRdqSh9iimvrPTE5A9glVzU7T8JTj/0oX6qtyNTaoCWxQlJf7DXw4C4GnYwy/oa4
LhgpztW76vKANGWQl9aJVfrAuHG09vrMsZ7sED/dYOEzVSxQrYupEk0Cuj1g2vaJxoqQ67hkCkfy
ElSVFeEVu7T74rq9Fn0VE1klUBKk2ogtZwPXR+I8YZM6VYxFU9a6TtSD1ca4E+rMT8R1sS2hxMQ8
PQfpzIw+DdYaaA7rnhIRPMcJ3axotWRUGm24jVuGfix1TDALLOwpkMsSq/7UnMz8QQqW7ALKbydT
S/cEzYkPvcID5c/ewH/W3pVO7HozFlNTxLBehT2Eht0W5fJj33LfLE3fwxw2jpGKY7MdAUzvzY4F
WAerc9jyFluAlbXzfu4GeujX7nPM+2/omiEG3zCflFWmz5M+H5HHclvD92jHjpZ7U4wA2EOJdMi9
xxbfG9/QTUaV+yjkGPd8zOauBQ6+xXJLJZEJbArA0wFX8i1Qokx66SWM1nFLUX4V2VxisZtVSCzI
rvQYtO13MN0hfK1RA/TcsSD1s8XZzBEr3Kyhx3OMQtAPVmy74dSxR2c0jy44GsXyrG3xQnM0zoWK
iybJ3fGBleII+2+GwS4/5lo/OYbKNHlDFOhhL0ki5v2lcvTJ4QBmgWM68J/YtXksDXEYqAcggGWy
6CMI5eLV0hEQMMDMl1zTE53e26k7uXaB9Uigl1gj2dgBRYu0A+XOjS1T2BqRxhdjE3Jb029BOS9D
DuENA4sz+dt0XTWJCVWxUe4pWIwIkjXowURiOXCrGFi+xfPWkKQw8sws2rPsUXyXQwjA6RVii4Tl
bdKu3VWqW/jQK+JOrxvtPjazfIY4FHhnGYPdw4AB1+/mr9FawoWu0YSGp8e+OKyxke8HVupo4VVk
mKiUsXIQQjLOyOtQ74FZ7JC6d/jDeao+iDVnFANxLOomjv0LaF5om81pr8ujXe9P5dTFEBad8ISg
UoqDWeBUEaFoBbbPNRkbUIJDUggwDQuy7FSRbK4KV28Npw2cmcPisrQCQDgRjrJQsw6Ymo6a2gt3
DofW/CCB5TeiB29vhMzejtCHHgXHtDLBkOJv+LKpQtGZkU3YPQFmoRVYuP5VYTPadFSNS2IUju9M
bbJB6oqgzbBzBY4k54TZeUdrAl3VJssqYdYa48U0Y1O7qF7L521DsuWKPWpsExdJ15hWA0Wd82C8
yho9CoelskE8Euw+MwMDZaPGH5GmcgN78zBv7dBAfDhGFk7LkmjbhCKCgPfpwxlvvNV7vDKAQepT
WB3GJtuRy48M4nZpmJFouyhnXgIubClZhPX4AKQy3sCvUQTdOHiBUC4dYI/LCiSe6i1A1keM1Cho
gsipohoqrCWRGwXxoCBOnQ7Nz2pF0tZ4zb0+ABOWjFPSGX1CoQ8tjeW5JOWHUoBZO/Pac5QNKG5V
h1UcXWMnjKjf7ShfUKuPW7yRCWLdEe9DxmR/gdIw7i1wQePgLyN4tNo4zQ0anAFvAiH+BkjG2ZXR
3suEeud9mDKKepFgfc6pvrpmnSxiSGzpnvJ9TCR7Kdrte57rNzEjZmKAsK95gIf1m23azxIF/DwB
10bYZW7u19Xbgs0ZgFPSq8JYa+jbHhxIgqHy8+0aJ1Bdn9Uy4X10IaRkWNrHI7XtL6OvM8fvgZ8P
xE5yplH5IsvcsxMwzvCJLb69oIgqnUSst2XMCYHwpzU3z4YDickiQ8dAlTRhbccKCAdbWNtVtO9l
jBrlNNAjGSDl6aszg7JLQkO7EwJaAGLXfklGb0zQApWVlS7WkHTQKHWjOCBFKtk8K9R7F2LwOIS1
BZSCmJPLnSeAKCltCXY1KLSwNNvl/kJ7GmPoUzxLGc8mi1uIX5r1K3ftRFjJjLiuGayB5diXFctv
a5xnDdGc/OKWna3YsPRM48nagwrjOwYHqAxMTFRCCtAiX6UDgjps0e3LayYjVN4asGWNuw6BInhm
9wbvYLJctQCjNR6KzsowcBQbKoSBsxkzo8VsNvuSr3me3MEfOfR10I2gENVkA4ACIaUOVdvUZnS/
er8obze2TstDPtgQIyqhQMM2DR5/vwtShBv9kBsw5TROh73b7OHcUJiS0xYVRjuubnKHP/6Bhvx1
23+GoiCY+Ns444UY3ELlDbI+zLfRBCknvgbLEhmU1f5f0EoPXD4QBRZKtgBKInuXoaTZknGk8WLM
bvIbYaPjLc7sDt14c3muleJom/6F+dxvXxiad8dth9BURjSxbgOtxC7T3uC8HkaOZqNZPwrXJL50
O31el9p5LbY98Ix++SiVx7NVSUxck0vzaLPprVG5AWAHJZEN68x73R1RtuUnjamO/gzTwlFhsjyU
lsvwUTUGDsyidTHeFj+WII9E6ZC3ft6a81iODCeAh9trD3rBXsrs/rCpoImz5Qnt4A7YSqTQDeYV
jTW56nX69CgaNkMSkY05r5MGNRQi8Jv+w9VOsg88Q4rWfHXztXo17CJ0O6ZTd7RUJEnvZhj9knkd
eovBNuwnMUrUK04VTsWaZws3ReAQZIl29ZLtQAKezbaVD7LovkM9DP5GezgpmrVM7IZu2OIujCkR
A20UCQFKAaHl7Pd4h4+kb57FyuxoAERgOSQW22a82Pv001r38Vxi7HLYsCYZSJ5/SpcvYT3Ub6vk
Zqok0cetWVww7iIscrSrE+nCycpPM6WoU/Owc/C+sfAxAJwlATQqfoj9bRmgvPXAVZ3ITZJyUKbf
F6fdhOo/wVCJpU2AFLTod25IabCoKCcgT6+cQ4sQTYhe3yA/XE8M7oIcPQ4E0+EK8AOC50AZ2Hoo
FgzPSoquTVZlPWtnj03XPHjmBP4S73thman0g+haQGV7tg/nBYoMOdRHjUQOqNBCXeuIzggDa1Q8
QX3QMrB+Lg1uy1XX9wdZP8pcgTiuQyrXbJZtKBccC54Rq2UMHDlnxKAg6HTAkV1hDunYWZG2xmif
Ua6Q1NvQrkHmL8H/F7qMhYssjbFMDSA3lcsjbQ7xAk4FYC2gwD1tljFxfzroxsGtXNT6luP8ZtP4
wOngt1pFbjP4OchbJbwY5vSwHYqwNhu/NKpsg75/7sZQFV902lIb2mCfjkMqiBeMLZjgJh5LrJBB
+9U3/jRAsPBl2w8AORhG531Cx+8QjGSuEJMW22bm9HYw78eCAAWEaWW1+tDoXol17GykEAz4ag/G
Hm3gYyusTmVMG4BsseJ1bL7Ue1iXL4PzgNeCj2EUr5v3YQ0v2BB7FCwrQDSjC/b5ebplE5KPGpGk
dc0iXmAwpOPGE7Sx+f4HGNZAGtC40m+4Rl5RS8sBt1xW+oqhfC6EXkPxznBeHSpVpp0ej0gkPbXW
HtrKhTrIMXwr7Oop0Bi+Rhvq79uUbR39vnHM9uunX2iobB949QlK0Vd5WW1+YjA+iO66brDPkukD
NRLwFUCM/eiPUFeM+etErh32GOjvfXd4gGDfnzhkUc1XJxCUnrJVBVR9KHyYtzK/xHT0qbJj17DQ
BUJnDntiMA1QmtdrqsFeQWk2uPgrClCtIWnIkboniAbDap+d5qOwWpzZxgNFxgtqFbUcxTiiM0De
RCeCGV2oXZU+xti98N3KGsxs4Xo7cKd/3Nsq0aULgSokZuUO7SpQWU4zBfYdQlsUcPbZc9QLVTYa
bhkxs0+kNh9hIUnN8aiol2hhZhqH/9yLzGu893ogAF23I4w551Lt6RBYfAqdwou9bfFdSMQddMZd
iGVG0LRGyecEyD6soJEBh95odNeVP+rnZf7eWYm2kml4W7CYFo+3U5vAEmpj/AJf/QU6APMFao+C
eH53cY1LTjdkAl6kE0JBVv3A4JX1udsCAxFvXcpINtlHw/FVEc7QpvJPXn8u4meN82M0rahrm8Rm
7Ap9bthCY1yh49gloJnVE9mC+nsnywsmYYb1JAM5v9oLJh2MOHHNPIaQC0YPRJNy6pfFddj0ebb4
STp+hwpjMfJ4rKrkBjUYlH00rREJC8SJcC5LN0fsE3kcZNBYwyBMMgLbcs6FNZ1hachMV129qv92
WKn5StzhC2pM8KPjpXP1xRbmSVHzCLSmxW6xzMPzbcyZvRoJ2o/zZmNq14barlghmWE4musLhgFA
ONIE4P3DriKpW3XxzJ9kfZ4bLOTj8kDBxC/ua7dbobC9l9mZihCL4x/5PnhP3F6RKeguG5YwZn7D
yAJn5E1KYVJBk2etoUSU8KmZAS3Dt0BRCbjyh+eeGl5V372Ow61we8BKUD1tih6NxilDLMMAW+XZ
0471gxgoXVbPIKCKh+KYq9qBaMEtP7hA1t3tEU4POc7g0e4ZEUoNdOdmGaxUukeEeE+ZaxXdQS6w
Jk9g6dCiw024jLn70nPLvMBt9+ys1UVatvPkDaOCKNvhoOe7/lNNebbX3vACsFyekVqFdWex+08h
5y5oWkVOerSKV1ebybK73Wc59c/ccebElfwHnDzFUzEx4xHArRM1bab20sQRbcjnoW7lczUeTSiV
n+63MNOe4KDkZnS/Ty4OP3WyeDCxo+TE7TFxdfHOrSXRFtyuoVHzzqNjLMFusG9goL7PN7t9LHXd
3Vb926UJydJx3N0qqXn1wg2IwPx8ECtU8bi4XysMcbFZDyMBTBsbdvPl17AXYCdrB3ZoUo7w5XgQ
ndnqZ9cChNsRujko2zp1t4v7tV3llg/7n4rZoBz0/gyiwAnJ+u6ALNat8s44LoAs0AXTp1dkdPYw
+jUBz0dUubLZwAyALBi3/cmdC5oJEP/B0qzDCwJvF2w0RoLSbni534QCMFvqbbjW9bGru/Fls10J
wKDcs/uPlkG8uNk8F+s37u2qP8Nf/0f67xfV4P9/2o7/Tfz935OIJz/VzQI8/vOp/j9Uh0Mt/f8W
h/8v/XP4/q2q/93AjF/5LQ5n5n9wRA943HSJ9acA/Lc2nNL/cB2soC61Kfh100Zk1J/ScEr+A7Qm
FOGmZ5swOd/GEPxpYIa32fYsj+E/6kJZDkH5/0Aafk9E+ksY7prMoRYh2ERtglE+jP/DO1/ryepn
pC9EVs0/cz06124VbQB0GLUrmkPA8/DrBTXLg1ZTzEjVCN3xlvm94KKD1KB476quDhxMLw5WOVpv
f/so/zRc/91gDQl893+9PAv2akZs17b/GejEoQKahx6DUzGI6wFqUA9zN+RlXwHqMlknljWi9EJF
Ki33v3D7/3scAj4YBDow8/Yxewwj//g/si+sDXN/kTw9Rab6xTcTesfHtZRhubn/RSACsa1/TxbA
3+KEORz6fMJuLt1/xmDIuYKcoHe7iGKoTx0gFkh8TPYENcsw7XUI/cN82LYevN3q9u9UcwfUdMWw
l8LURZ1vyFZY+rAbZ5GRAUC6TRcgmBRhuj08txBkF9+XwpyxjRQwIpvSwDzGyTuz2WtSs7NcVPqY
g/kIV3Ln62UZH4k3qOfcZMBA4DTcUW+W5jfuQbziK0usJNB7TeNKuRgwtJn7Ec2jTqHQcV7nVY2/
Grcxn5sd6T2jwAyGSEymnOJl6zRoYIPWv0gF7d7Chur7KpinY2rARivrmTWxW25QRYwK1fvEnbEN
2q3bf62TmKJCwgRMKw38GcVpn5ZV5T2aOdC4yR0hmNr4xt65Rg8J+xeNJk22H0YxwgtDO4SjeEL3
e7Ca0krWYXNAGuiuD02zVqNfymo24gEUS8wh1g882aIg1O6Aer6U8UB08dw2aFwwkgpSscLTRgSL
dotwmtL5YPCFBJCtOtf6br7n9lxkC0GC8Qg9sj9UNr/mO2L6HFPPYYkog9NWG2swlpjd64zIf1rb
DWD8Vv+EyZy7sCZId/HhquzfJQXD6dccmQaZYdhdeaOd2y84p7r3gdfiD7L17adeXCQQM6iDHT0P
BayNZY0a2gK/0fWQ30NwgIJz6h3zBJ/kwUHeGCTQcNTB+GjR+eYGhMqzRe7ehCYGFg7KppNV5EsK
py7P6CDpxzzV1gthTbjr7nODep+5Ezxj8MR5D0PRAHCpF+9Zk/oDrvpjt9YolwHrPLqWl0sYc0vx
OWywsUFxvPKHfp7F7OesItCyrAx+OmoeNrhNI2Ol880JsYNuaeEW0I4J5T+3wJ5gzQG+BoVY49GL
ggc64Fb+0Wx7GxXeRkCgVke33t6ruvnQFiT3MyJfknYY6Sddx+FoQScbFP04BsM6Eb8YMF/XBC2D
aMspa8z5fWDDgavurADi2RW8VLQ4Fr23njRcvEmdM1QJyD2FX79dDo3BHOm7LYX0snDAfw2k5QnE
Fe7RFXCLcw8xa5z/0uVcHcx9zoSeEt57TUTQqMSY+RK06woMYM0TT88QnvSDwBmdQ/g7Sy+0EWBw
AYcFEpgsY4QFco1bA3TQ0hRJUywmHNjo58rSNn0XkFlMbFv/grizfiN8Jn6Vq0fVds+1hdrXINnG
Ma/YhAfEhnSpNniUA30TlswfZS+vA2QgWPthwOhnM+wLGz09zDbSxADUnU4xmeF6lWMI18fHOLdb
TFz10kwMfHn/haQp5kOn/N4y7zAOxgYwuA767TZEtQRYve/wRI/VCPEWqpTHFVJLDImFGxeHQ2F4
2QYKcNLth9ODvDYrrITtEq60Ois9HMsO3jhCg6l23jF39H2pmuOOAPqBoImolOmAuHU9sGJ96xc1
UqNmk0+nZc9fi7l+RUZPjOy7sOyciOHAOCIrE8u5W0DMVIPCquyMU6u+bAJnpKv3b0Sy1q82GFVA
drznlvcy2Hbnz9jh7A7SeZTaMC2BKavN+dGYrOdO1fGOou/JQHaAj5Ia2fs21OvG7A/dBtR3HHQ4
CO/XUOlHfGqXAgN+OENP1iv5NcLqg1iBaF5IlK8QCDDzHUi0DPQ02XA9bEEu9NtikNMoBISZ6uR6
NY5bex8CDt+578nxTTEGnAX5D2jo4SByoNHYD85mA4Dlc9IjV5PCYbFJ9TDx7lKbLGWt4x0WEBBD
X/a+YNuX9oCrMaL9VYjnPK/D1YUQwB3YGWoT39vLb/kABJhL90Cn9pk4gHQ9CIPZ4MEJVUWjLV8K
yHNL6KsLuhw95saqggp9oNed9eaDs0JvUBbwLo2oYHMXTHsHLG/dFGjw5uyVzRUHDLQZOOPw6fVo
K5EKcvLM7nnUcBPTASgGO/fTisxC94h5CnMgx34A6eZtF/QKA+jN0QCbBQUtfNmIILH8vsGcZu20
Ad1tO/TK8idAjRp55xgBu1v1iqcUIMJIY2cQuP3AEFqSebSa/jd157EkN5Zt2V9p6znKcC/0oCcQ
LkJLqgmMZJLQWuPr3wKrrF6Ep1t41+tRT3JQrMxLOHDVOXuvTbW63Wkohqxuwc2V7fo+X67RhfQW
t3FNJ3Ym/YR9HulzNH8ypX1rJOZvq+m+aItyP0tRo0eLw69NtOrkn5J45qJRs6/mrvtVDM3eyRLL
XbHcAUd4AityWyb2TRaVu27p79Rl/RxL1PhFVQ1BgSwt7mYP0zSu0mT8MWcWhZ8Wc8dMl7LLKUvQ
U5rsYNYaTyx67c4i+ZbatXaTyfIHwMFvMz6tIAOSLly1qa9B+yeA5xrcRnkmvYmK5+0c6o2HOQR1
qNqorsxKckKxsAgl4R/RchcN+m3nEOpsWHs0HcFQmzcdl3k6Nwbdq6Yh3lAcief5rK3RQoEXifwU
L6A3k7gKnHb+Yg7GNScaEaSgCFj2iYF1OiVQxxbLuKG8IHFCSJrFHY4cgQE6kwephs+dXtdelOrG
jTWML2PWTzeV0CnWNqt+B/OOaiCymcDWiUYQMr6KJJwP7BH47QpMBRKjxsCy600jA7Zzv3plHC4B
9sDG7Vpx22cdnbA1xXOtR5RDklRvPaRvD+HcZE99W9NoF2gnkO7i43dMZn6bPBdGI5FODg/Lku8n
26S/lBXfRjl9UeVUfMnFMnyXdWveZGVa3+KarN1uKpSHYrJ3ZWuGD9IZok8IXL42iUaFD0OPPdwT
GEn9YooxblgPOp0TUQDoaIfuWWr5vg2Nxc1WGyTAvDTafc9f7qloY+t3YlNqJSAg31llzc4Q5teZ
4H8alMi+R/oa/kRcIGktU5bKlXGI2XuV+Pfcz7DZ29EZH+MC9FBROPWPbLtzHtBxLXMAyKotvFof
dQqdIHbMw9Bl8iv9B+Fcd2G0msfMzqSN7VJU2U1qRSMVv2aN5cOqJmn4E63fBlnWOIDa7DaO+Gqm
HBs4oYV3qZVgtCbE5uhoLfVYo67DirpAygF3ph30XLZDbuDfaNuael0SfapLYU+ejGVxn9P+sD7z
irqvYzRHh9ZaqYTFSWPcVFY4PzOJJIdOKz90DR5ASZvzJ9azHJUmDXxDU6vrsaan5laDtYZ8zUCO
p06nvKu3ys1YZ/Zrkyb2k42T/WFNE6g19bSQKNaN3Q9T4Wpvgzn/KmtiT9fEmO4si0leNJxWyrUp
diOImHtkEIvAWmCzUCwWGaOLnaSfVGvTgwq0UVOaO7qPk9y+ikxFPEeqU1+NICl2Gm3l3wb68Fvb
CLcFXXst+B2ie4COxUPe1JsomY9FjdLxftGaEkeSgSGnadn6VQz8btun9m5KxIDLfKui1qZufZ0q
O/9ZF0UD62SaDr0WUpVhLaM3ibxKWblTLEojvoDlSFQv7dc1JZHb7K+NOplxQmZduGthevhWN6yP
qoOzCcO6cq1gCsCorw3Xg2XUzw6B8oMLsKG/azjcW3g1QVG4oUPP0i7h8DWcu1+nTqzPRR7Te4Y/
XKMjHtLHbumcTyVyb18Lo/C6KRPcnJXUCTyZW+24KEt9A0cJo7GRtAMttqUeb5Y8p1bNi3M+9TOG
FiU22oc178vMHYRFysQku5bD6mSMOP1KQ0JewR9xF1WDvGqEQ9syoi/6ghuuvV5GmiIkT4mrRkfS
vefFYMUUpVr47ClJAm5FyfCrWLXmGrVtPZhqW932JKT/CofeeVKiaSUbl5yReqVn4tj5tt7TrLPS
RXB+T2mAFAaYoUqjt9RFGDI0G/3fZIFnodA20AdPm6PEWsTBQsk27xbqR6xZ9ECNcRdFIvtroeDE
Sa6GhaJhypCNpe8Nc3wgeY3yZ1b1cBo7rM6Eb3rAPFK/V2zlJhvjer82a3kcI63FGUJRrm6E6RZx
LSnGESs6ga3yEqNKsGvxNYwm5dQ5lNpd12LsHed8uoFlU7m0OLgyOdUaLDEghdisbbjGMaJhOYUP
eiSoTeX1l2yJRz/RCk6Q3YRpJpkL8pRxoSt2WQXIFep92IHjVoqwx/Ps1P7Uw2a2oyV66pted9dY
q45UnvPdXJjshJOd4z4hAWAaetZBWA/0mtQq87AiRL6Try8saupjmWY/kk42+27tKi9FM5q5tpnO
rDxA0NxVGVW3j8EpOmOb+kneDtdZsyZ7k+UtMPOs8qyCHouQbfl7aorxSUgdsW5tL0jF6vTAxbuA
fzs5V9KgsdjBqLkypdkGhkXPvHdo9atZV3h4bOWLbmMPrkNKim6a6wjjS2r08GHWa2vSOq4TQ48y
jV9mpZbo6ybSqDky8uuc2w4f8GTslqKDia/kzhPgtcbjM505vwzG3ogp6S9OiiLBVtk3kJbZN6KM
G2QEIn21B2VAFqb035YmrBAMhQU+SXMtX0x7HWrXhuX7FYNqfNvVtfKTO7YRzEq7NNe5qNWHpZga
zPZxX+YH1PSwKFoc8O4IRP1A+40TXJWl10MJw+6qIcKUPgayhBcgHUS8igKm1n5J7KTxbWRjK4IV
QztIVmrozZJrGNra8FHLJxFxGS4H2pO6gbA4SiDvYE06lqO1sm+ndeMEkdDzb86UKQfSS+LMNe2p
71xKJ23jl+zbr3Zcha+dreAJxqL0mDngGNwkFtq9GlX1nVZFy3LTJ6G2b3FPPOhmBjcjyeoblfnt
Yig3njILiEyR5liaZ10XE71Pa703h3G+juN2OBSlhYlORbvFTuMMjkfNguuyDRIhxde58FtFvT4c
JhnibLdSfbrtQYDckQRtPPfsSBjZ+yF9Kh3ub14yyhUAUVfHB0gwERS1sYN+0ClYzhuyvG6EMYZ8
aCp3RAWffRyPSTCoeXPIuGkgCOta43OrKMi86z7OMD53BUZQCpHxFJCBufxO+U3IiSpJuUsmTfkd
Vf20p0edBYUy2180qWS3fSwysPuIBLK5V3YNKEF3TOphD/uouQvLwvo1oQJ8Mo1O3TyGUkei2pm3
qcKFKZyBJzQSZAsOfWf6ubC63bejCRG1NNDTVF3ERwLSqSr9kEIUybataO/BxnAKc8Za962wU7xY
4M5YYgvA3diayDgqrceemMSIbKotWxwusHPMybJHbhfV3UNC2Qdzo2bNsNMp5uNuDPsbE4ThtalY
NjS0mfWnbKz+k0Ze51c7wRMbNkq5ulqfq4fJyGjWLKuNYG1JC68I0/anmcJu8EutTT/LylAxPeGd
zEvHpAGKEtcr+t7hmlViHxxSHQNsj8jsqI0i+96sTfLdShT9pzkPMZ1eGkATt1lfzDFEp3gC+yfM
0PkK1A1omqlH1NoyeDNPrd2t1/lsRy9GD0OL+78wNj1wb/5e6GMLmi5t/zPVSu27jkYUFo0Rt95U
jeujQZjS/bydnGhqIv8dOG18GmiRISpd+n3Wh5qgdCsdfB1G+bmakEkj1pAoMfoWefcUvUy23dyk
bbZ1jxFhLdvxPf9OEScJLNrwfl4vzR7Lav/sNOLHbDXFox4hwVwxsd9meda+0BptEdQ0EgV2jQeL
Y1qLNJaq2uxhubbv6GTmzyK1fncmC/HKf6fycKenC321Fl9jucrNKTt6eaaqN7ZOm13Rw+mo9HWx
S51sGNx5bKB2DHgpD9ysceDW6uRRPWc/1KF4V1XbPxRDOF3rqUo9KR8o88iwABy3jlxo0zBj44ob
5afEBfSUFQqXMSVHzpnaRfEw9VDVfMoQHZrUfvqhWwoLy3YXwT1f0KBmtbE9xC3t1VCKn8nodOCh
zOVgp5H6hZhvcW2XHX34ir8bK7MAmuAoyvXKh+StHQgtaRP+mJutgbx6xrMp26U9Wllo3avgpyjU
NUV4XUDc9SOjVb+QtCdd1PLhoQO9+JwYfXoMzUH7Dc8CUkVirVT4uiLFuIGo5WvsVHCczKyuHyqj
jtAUTMXtoLWb2XhqyO4FhNy6wD4tTMNJYhCztpRXf6pwgMnXT2qKMg8DHfv0iD04SC2jvQMS1l4b
fTzdL6beXJUxrzbX1hGVs5TIPGboYhyT/DWiD4+F2HzpOBG+UkkC+aFEq5eIic6sNdRYF2rjPpOW
89TOJddQklBsSo7ript+ntGqpMLsafY3ynFuB8NE+UVtdWOkVjuzyuEyRT3qL45DfqiPwFArBBKJ
ImFN9QiO1qGY91aodfdOzj0ymUea+3VhhkcCCqtbM3eK6yRBiYlEud+nLQdd19Lx+qlRPVOcFXRk
USVd64sALlJPxg80QKjJxzZ7gVAYP1GcMO5ZtXt0JN1yXzix8n3KACPaa2zTlW7FdMSkPgAirDEV
g1tjOepC5Dh5vhq77s/RllIsN+FGpsVRsE8eahtvXbjOX/PWgWkArcJt5v5H1nbTDThJhLi4Eo5C
tYvjWiQ1fi9VvS0WSCvKABOwF1xPI42Q6rhd859tgbiuTo2ZgjV/UfNzlDfKwPcdxlxli6IQLmXB
FnVsVToPjcw4O3aKQMQ9NNV1XtA0KCxOGRloODr3qvUVb3aDNKBREH2rqBIg8zLldACWGyf2sHRZ
elhGzANh4RgPoKgiX+/ixTdiyGIyNtRnbdHo/ofkahR8vHTP9Z6KWAopC/LGKJPZ1fvBPBg9gsqe
laD0TZUkAbhjERsAezyunZwFBy5JApjOMOrF722tidkt5uintrXqC0XyEG2PMgB11Qwk1cAbvRbW
elT5E1azZpDQgTSsy3aXfbYpe+60Ff/GamXqbVLOJFSUcm6e5VqaMDKUTr/nUFLDzVEWEmcz+Xkq
HA5r0F/g/JgNvRhvTmcVvFwS3wrbSB+cTs9/pWpuPGaxlv0ONaOjotYV9bd2tk2MVpLeApuuAbmI
toZOuWEAEeqkdfBxt+xPLNm7dhlAKd12LGHoKt6e06aV4tDxh4NG02pShG8P2MmBbhL/4MRpdkd+
uvNU1XPpIQRET20mGcjZVb2px+Ie2iMF1650ORL03jhN+3xSkj0herKhA97P97IpDX9Wle55wSN6
hG82HRc6Gp2bJWP0O+yS/r4Mw4IKz0KbRpSeXTjOjT1WB5pfv0w8hSDq0NRMLZ/jlJnlHi4BxrQG
HO/HPwTN09PGIT1SjU6awG5oG/Zp2mpUC8qK5AsGDQZrfzLi6TY1o/TKyiZmWimp83IXzQJdlu1t
I4fxU9o18b4jPuGnLJxMgY+13ctoHOl3GpbBxxSa0z7OpvwqXJXlCp8UKJvYWPnPCf4Cn8w2r344
3bA8R7IuuJdkZIJXdsJtTJpy2Y9germOyW0F27pxr0BdNOlRspu8NG7Nrxki1n2aOkCp9DyllKgr
L8Bj7bsFAcziZWpMlgfW5Cu0HSVBo3YdjLO0A6Pe2D39Ij2wk+VPprz6qNJPuuIAS6FlmlRz5Go5
6T9BwjU3Sr9wFm5MEDYEH6x/rXo+XBVRh8caC+ErvpFYQGtZgOZV0zC/to5jHYuktF6ySW/2QpuN
3TjkFXshbBW3hpV6A1om21NSH3doNMToggcGWbgm0bOTL+NnU7MWimqF41Nf0O/UyIaTQrBbTjdH
sEPsWqpeOx2T9C86KPUtlWQ7yBsKApK9yPAteyp/LIAadsocr5B9JB1LWLrGNaeJ3o0r6tum1up7
TZu0XTznKk9dmodWqcxjaqgWh0xOrYQva0eWleGOdEXlmeMsV0CyZ9vXMsxwCbVjH+gzBeSez+O6
MRXSNo1Kup2eTo8taJXSbaa0/Ip0rd9zgxt3AjXiL0um45eqqXFiGE5KL1KTu0WpimPSd/j5Wr0P
Bm3On1mEKCA3AsJCntNztNMD/b/5qZhb+TBoyxQ4ZhL6tN2/TJQnKfdKmbiFVsSwXnCHRGqC96Oo
neepq4ubFAwp0mpd7FunNO/S0JwPY4wkf5L41TwHeduvKmnqp2UKIZUCwjkm0uw1V69E+KvAm3HE
ECu8QWlzvwF79NAoJsWe2JrpPdraLL+FYz8+thFfXuDUS31QY0v8ZXIDczPWOBzK4Qx/bcY1YpSq
fS06MY7wfYa88Zxo0TzDlja9H3J66HiVxXelGzbmk+w+8a+i0FFL/Vu9Ltq+KkRs4K3RFiAnqnbP
+vqAKTLc5QugzmxZkuusTsKrZlRY2DO7vZcKAnc7W1XhNT0376yNp28yhukVaFQiv8TSCj/VDR75
VW/tB10r9R9xxirljAClPl5txJbt9W7ZdXRkGg41aTQZujhNaKBnUDSwwiUSJlxRekAk6NGOXXUn
/WRn/RPCiIIm+ndOwFtJxEmAFGqBk9FOwmuoUmlJojKaeOZKswdRdey+zp7c5QFVmAsr6fvYmn8N
JiEGWo4UsO5PZBDjEI2Kk5WYnZtq8zRaEuZ8UbWPFHFjXyhT9BCuGpAUriYXftb3uRr/GtoxkKZo
luBLORm6GFJsl6BjEVnOMEzxI6EksCGPUr0R8J4uvMS/iTC2n/XNcCcBbhoKsVTgMQr63RBou4yX
CerUtf3OFx5a6vt49oofHw96bsxN+oHOR1X558kjJjADlkrn14VGdZwxiCRGdmEI8fedcNP2WNAb
TdNA7HOCfqyLVChWzxj0M3fiZT0gtvS0K4hcPiejK+Xl40c6+3m+HW8T1rwJ+hCFrY5iG68L0Jl6
+Q4FRLjjq9nnQflqPn083N9kOrw1Zp2JsFBsr+9EvwRbsqodCMPBOn5hxfBUa/muZdVra15Kmj37
rt6MtP35m+eCk9OZupFLeoz1jY5OOI76zx8/jLa979OFBB6oJh3b0DXzT67dmzFEt7bOMpYiGKfu
M2VrgT2/wTokAQMMHUV2jKBFSGXSju8FGm3HyZmT017S6Gyjv6pCfzWKlVIadjO9eGUnUczxqWhs
+oY4lNvmUaDObcB6KdACFoNqYSn+ymGC+ksnLe/jxzm7Lmro2CzN0h1LPQ3gqeeEgkDWisBwR18N
Om89yCOEggBg1oV06XPfwTaGITXBeKd5wG2GViUrmb2Tvlwr1nZGDe9xg+y6/FJo2DZhTl/S26E2
zdqbl1Q3k6YRgsD6i4cMrrrPdoyPffnrwq8n/z6OJOfM1kzBGujYJxOppiNg6dDkmEh4L3dceemo
0LTeiUA9OOy0/2E04d93lpNPvI/mtZZgpQN0XdozUbJBEth+gqeEnQwb8YXrykn259/HO1maaK6F
K8ortOZMitobB9v8jigMPReCHEJ2iulnks4/xCjVb721xp+VxXIupdn+mVSn79NUVYHxkysTopr3
77Psc+gcoyGCyMa51xUbm0ZT7rGQYWsiN5z+YFYezDI393OhVTf1onI5yrWNY04GgSaxIpkmEvd8
tbpbcyXPAp9Wrx7sRcd0aLSzi6Z+dqFEtBd+wXNrkqmiKWN+OfzjZM9ah16nuGYhHOG/byAsMC9k
W53Z/tkyCLchYYc9xDr5BpM+gyi7KDTsiwkTEi6NxXbbBpUSaqAwvp/pRl347M/sV++GPD3eUPym
0s+Q4l71pFfu8ufQH5fD4IdutZsOJIlcGPHMRNOlNPTt+XTBo77/AFqsNHTQdB7yOPrCz9DC7h1v
9vRdATHx8md/9gnRAgudhZHL+sk0C+s1UYZWE+zIxGT6pZ/Nj1p15XhjQC82WIovvbj0q559Rk1q
XHYEOvqNUP120RKp2SFTCFk6rsZjG7uxj3vVa44iiIPoObzwXW4T92RK6fLNaCcTm//rik2J0Vrg
fo3yK5mfkVe4H7+3M+fDd4OcfJu13cN/1RnEaeYdJr59N11nxSPKA3dcxguDXXqik6+SIq0l0aaJ
AA0qAiOQ+1T5M+vl40c6tyK+e6aTT7FLY9kZZDdsn+KxfI79n4BzbsD3Xtguz23NhpTCQcJmmbZq
njxPro6LrfUjdvj7IYgObC4U4dzVwxK2D+MLX9+ZZerdYCdPVSoGQD+NwThfT48iksuTIjr/wm93
5ntg998eipMGUvGTjy4xB6UrEcEF4NiUG30/+7qn4u45YN/7TXVr2Zm7em8cUR7NDx+P/TeZOne/
t0OffIqrRSWzqgd+zfh73YBSK+1d2L4oxbJfkXC5I51CSucfD3r2HWoqFgHKW0jVtZMHFtnUpI0s
8CM7V9u1c9usVWtP6s4LWtX9x6Ode4dvBzt5xDoPVyhCFYMVuPxhogi9ff54iDNzDNXNfz/PyTdZ
txxSTZhJAdHZ2Nlys3GdGglqgxUz+Hioc7ciQ+MyZFAE44Cqn2z6a9ejomnIndL35KQUADN/xb75
11gEi1/4vUmskTdcWEPO/oQSMampmbg+rJPnsyHT5usQM2YoSIqyu+J7NET13cePdvZXtLgL6ao0
TA4171d6O+EgvEUABxt3JoSFCx8omv4HM1p7M8jJ15BQ6yswiTEIAFhRGI9bhtPHz3H2FTGtBNEK
kjCELd/v7ZbVT07S00dAMAM/OeCGdzD9RN5Ux8ov9wPWQf/SCzo7pCGtzamjU3GQJ79dBcJ/dTo0
OttdObqmS75PPw874Zk7eTCfigt53GfH4/ymqbrEy8OB4P0jGnOHBQy9Fpgyd+WMP72iRNnLwR0D
Kg679vXSLD53Ozdw0zgW4RLCJlvi/YgpUQPqiDg8UA5wfa6iK2TQbugaXkrx6FIO+PaGTo4BpmNq
DodTgq7MLYbx7RvUUuizQ5LPQToKtyXSvNMjVKfPHLkRjf1u+/HCIrXNoJMBLSbWpj2kJGCcnuTC
nLybnFitYEoRgBMEiGsmdkdNfUiq6gVF0uePv9Fz41FzMASxMpZKlMf7BwwR1DVanCxB1MTdkxNr
Gy19GvctSXvE1cElVmqZXVq75N+fEm+YJJOPVBEm+snki3trNhXJqPGxPRo3qV9429Ydfun3pXfp
HZ55xHeDbX/+5rYr8JiEDmpyqgf6z1zPWZNRtrrjGD4xbcHehX99/JueWb9sKqmbt83WuPaeTHtz
bfK6axpqR3lz3+kAIaA/NEZ6YZk891yY8qgbsQdI0zyZCGtlmKkDCjkgCWOvIdiEvNLfTMp8bfbG
V8KCxIX17MxzOSrKLUNVDfik1slkWHDRJhYeAzpy6UHv+B3BTSzjpaP3uRn+bpyTNWyhRbGYaCGC
1l8C4YNnWTnrQ77YtXvH8Az/P35d74Y7+RhX+vOVCqojUKInYebeSL9rEJee6s9MOpnZ74Y5+QzD
iFA3Aghpi/tTQK5kUOHjcaMrbuFGkN6nXxEWUdcEV0BniRoTh2aPBqRX/c5UFy/Gbh6Pl6bGueX7
3V/q5FMtgCE1NTIatout1Nnx11K8zGsDdYchaWde+GTPnDLfDXey2kC+ISVgG05bn0Pxeaw8Q5nu
ZDPj338p5AvpZv9vL/e0BD8CVlrBSU7BmBEJWay7dIAWqva0MD/+iv7sdB+8X/ukkqEaUVuRQTlR
7Fp4vxAxgJ5SYWFd2+7E3Y9kV5UXDtBnZyQLqJSqqttsU++XtmWox1JB+xO0ZjDRChwHwitt+8Io
5yfkm2FOJ2RNtM/UMcw/vxKaba/tdec3RzhbgDYvFF23+fa3H/LNaKfzMVUoj26jVbl5Y3P8G47r
dGThvlAZEmc2961tYYMtFJaqGycff2t1tF23gcxb+K+H0o+C9jAnu61yYruoYl1UdteYHjA2Bhe+
ljMVlHdjn8yErsfqtcCGC+afqid8HWXFL9PH/AhX0IXJharswkz4u1GaU8ybxz3dL9hKElO0DDnu
4gfzU3eLDRQZ2DELlCcrWD0QE4fxESXncPj4Yc9+pf/9O5snM8MZrYomKAO3g/4SJjnE7GfC7C8V
OM5/pm/G2U4dbzZ6eyRivh//zECxiz3g3voRCo7PY70a4+HSdyq3DfZvH+qb8bZ3/GY8yMe6zLbv
ByfhrnNzXwZFED+AjPHinfpgHy0v/j7cDM925E6dd+mFbpP7o+FPJj9K7Fy1tm0yTDtoELfCUi68
uIu/6MnEx1OehPG2pk3eVovoPMSsyX7kUyl2ue7aF2a+ODf1qefQLzWoZ2O7ff+LRtFsY+lhPAog
YoeMLtsXhh/7lrcCTnS14Ln8BhU8fb10b/pzFTv9Md+MfDo5zKJWlcbiXfa+2NmfBNifO4Itmsyn
jtte89gBDEEgzdyuKxyHbmi58g6cUeiv8S9zO5kck8/WhZX3wu9xOnNkUiEq07aZYyCiN+KDMd/a
leLLKnz8eI7+uVR/9AOcTJ40I3DTmRmKcsIdfnZPO0SPijf9tF3NK3yCR4BOXXjf577gtz/6yQTC
1FI1oud1K84Kuiv09DG88AueW+PfDnE6SaBLJ2QXou+YQOfmlUCzl+AGM+0foFbIQ1q9RSjfP/4x
z5zMKUvScOBmhYb3tIChCrijRNlPKN0Pc3qtOoEJBrfoHnt40x8PdXYTezvWyW6JlWTQSKrYjh3i
C+RNv4PJZPuNj7X5GHmk6RKZiF3vMfHTX5de4LmVXXIbhx1LXR6ax/v5ujlTY8QMc1Bj0XKIsSNb
bd+SoP7xQ577Tt4Oc/Kd0L6JCmkzTDjh9XDrZJk8PLlA/f8H49DPcExpUVE+PSxa+ZKliw5j2BG/
COyibXbh/Ht2D0Ym/O8RTrZCGOAFMlhGsF/xOlyVu3gXTlf1Z3G3lJw65qD34iDmzKjQn7owFc7s
V9SaVMtmXbUkoRAnq2sdwb2yJPJo9UrbdR64k32zH1FTqMf5CpFuIDmn0i26047x8dJS9vdP5d3g
pz1KbWulxzmDi3gvwbvlGImm6OvHL/DsIHTCkPkw6TkSv/8e4xqbT0/kWzBQIgdrP1iz64w3Hw9y
Zlc0KOnRdDDoCagwJt6PgsSMuKqOQrJ2L3bODp+4B+qW5l7kZb7x8PFof//23w92sgW3uL6G2WGw
HJGjtEqPBdP/eIgzVxdD6HQPycbgWm/++XDeHGTMuJ8Xo8hUDjItYvTPoOC27hpawp1gcTafs134
9K/jy3+EYvq/4yz9/xbFu5UkP6AtFb/a5Of38n89fy8qNpZfZZ/0y/Gv//O/t3/vn8glRZj2PzgG
IRlTJTpgpOn/zuMVlvgHSitnu/Jx4zPeQJcUwR/RBKaghhiLRsQb6pIi9H9QTmTuQ+9B5kO3/T/B
Lr0/mZiOanGb0NBkUfpF7HN6MonKkgtvlCnP5lztFUSKVWIEeQ88UP/85td5+OcR5K1a8P2c/tdI
us2Mk1JnVT7Z4OqsIVM1TJTnAXArcgUv2hjs1YU5YKnbXvXfB6A/4xgsjAYz2uLHOQU1aXpky67E
nT8Q6R3+gd4UNWDKHMXzo0RR3BIIMU93lTQCffmRA2PLHKLbyAaO0iNXGzeubU9EGcDefemkvjF+
NtC4ZOqz3Fq75pc+19xh+B2RnFerxcGEkm8/QNxunY1Lp/ijhYNa9fVoDhLxai3zbdIhTRePSYS/
rKE4o37NnGulol5K6UQvZ1/Lv+XR79H6EaPty6bat7TXZf1hA8Is579MU8eezfg9pitw6EMEBSP7
1oVfzCl/ipB1AE1QrG9RhDW8n3+X+ZMRfu9JcWjTVEHgLn1Q//sl5PBZIqipexAR3wUIel6/W4in
UH1ZyFwrvhnLsbMekLYOzQCFZ3HX/rq3XsNqj7NkwqeWtk/GgKMcQq5O9IXxLVFfrBESb6XtiJzy
jGXxUlCF1V9x3x2q/lkUN2KyN1jTdaLNPI0O+w4uHMgZx3geoewYTlPwF23JAKTRYFrEzKBZ17mW
WM85QOmRoENp9bsGvwW4kqF56mdcEJ3lYtLYS9MK2ix+NujqZ639o9GeEuM5Ihwm7/JAN2hvjXkg
9ZcKq1UkYuKHSDEL69vJxs7p3CigCMr1Wq5qMCjfQAxcJZPjSxta5xzjKi4MUqhxzNrZ5mHy4lU5
qJO8X/tdBXZDjbRbtTGfyvCQqDdUqF0xgkAPrdonjd2r0PLkmXNcLWo63Xej/AXe8NC28Z47p7cJ
kwcYsTCz/FWFQ6O+WvAm0+7FHIpgzm/sVgeOH8E/fBgxZY+DgV3F+VHNNZk4cNenR4I0PKcmdUfb
TU7tORMOiVEcISGheybit7Q9ZWj80bFvOjt7NJZfsUmXJXKIbIgfMnPZAwV09YXUnywL7DHdp1ES
NDX+iJYcU1IsGxEe7MrABaNdxaPtF7b5RQ21YAACan3X2q+1ek3c0NVaDiCGElcfxX1Y18cuK465
Y7lW0j6g2/WdvoB18Xm0NfzZsy9gpavanZisB0DzL3OXeZta3tcc7TXsuiutJsEVYUPixLdT/Tzk
hN1/Cyt6b1CRaVV6Sn6cGhhiOkldyFUndBaQgF0le+lrOIgkgceEAM9W6A1YusPwShHSWxY9IGZm
N5ZkJo9gb2lSb5xLLGZErYgDqRO7dApdghhD81VGzmFZX4fwe9ZckYiIxj2HLvsVPt0C0naBUkDb
zHPawp3INrTjKABu0bdMTvm0bgGsmeEaLZSW6nslyPsyfuFu/gJ2ncTNlRgxG5QRiFsp7hsimmtH
P4zRuMdN/DhwHzVnMspI6q6iT4If3ux5v8Z6nTFUNctgyH+AiPSV1HEt7rZJxIRd4yMI/MAE+6/2
qqd337oSgsn0o3Jo5m1xHjNesWzyR7nsnEYD3YGoPYR01SU76NB+Sx2QLIvrOI3uyvKxI74rJI1j
QzX103fDADy1+ACP3TzWg7Gcb/PiiJmLP+Ragt+uLQAwj89q/slameDgf5o6v5LcwNUyOxTVdDWm
5Flp6V0zjQfHHA9lGHPcGmN/8zjPcvXmVQtKQkL7hps5aRtlOARUu9wIFI+ck4ceKZvAURtHj+yO
T2DN3cW5XcHOoiIlxRdofQPTHnSgYX4Rgstoou5Zpz11euz6Wx1cx4S3KIP6RpVg4VtpJ/A+lRux
TCrWXa1e2fn32FH3TZp6Fr6VtANY3nbu2oEbNnuXTBmt+ysiJ6dS/4rxB/KuYST9mqntK4m7ytty
BQVk0n7ISXTu/ou9M+mNG0sT7X+pPROcB6C7FyRjHhSSQoO1IWRb5jzP/PXvMOxXliNdVletGygU
kGmnqAiS995vOqdi4g0cB6qzlicUIMlilI09nmNHYkpOk/0tbWikKFon9FS795jNCSAWxB0T+xWI
wWGphp9kZEwW64S+rZqvfTujllW7tRjErFwyZtxJCNGwbqw6hG1dLqTqpGgmol4GXeOzIt2Mxqrs
yVEidx13zFioAEOiT216ZzDsWfbnSs3sUYmWEXyOQBKf4sIiJQKIiqgzku4KhE1Ntg1JINQAL0x5
vumAlqHAMQGfD/eBxzgaWD6Zp2PCzadKzoBGEBgQrXrPTfPmhUtE4AsTrE/HTEIS3cyyyKCT7RD5
iFSGbgChvuiaXe7juzK4I/mZj2V38qvAVHAT8YMbWAZtz1ynDnv5U8ilIfzaSspC08mgxb8O8pYm
NqO5UyaUyozcDuJNl8PeEHvsFhO1mjMFmHBkMFvwXZLsjocvipc0ws7RwInuOwg/4V2QPINlt4X2
W1zzWyWGM/RMzrbDIjcZ4Mqh8+1VFVN83tqGrqDfiJx4AD0GCBVJOqOCnl1H8icB3WIz0fYc3cri
fkT9zWewC77sQV7PfindAJ7Tp4up/VoP1P5AKqTMAFWaRogg7wAz3TeWtCWDtBQiHzMSSGX8IyAo
nTELWP2rjVSePRYVXwJqERj4t2PHWmEHyPodRSFnlK2lKj+Mqu/mHQGpbx16wXRHOBYGSCnGUh2o
oTYQ/h2OFKcNUk5/qatNHeN5siNrEdPMAeeg2ulGgGgJPx5MdJt8YgxnL0qj23UHj2HoduJFyZdd
UjhtT3xPL0EpcGem54zvEEKVG/CVtuM3QiWeIMa6vE2UzXMzz2QSD5k2rnRallTlMYDw3dOJEAFO
CpSlEqSLVOWNpss1MZk4KnzGfWXXxFkMs8fOmKtmh2JkqUGR9w3qiGbZ0dS7shSyyOeLKYlcqMdr
zGTcv2zZiIU75ACw9W9KyCguMpeRd7QX9kFi2Cbz2tbwQTJJmnMC1wdTnaM83RwiDZfXJXpFbY1O
0DmYqqtm0x/myIx5ZQfG1rr8IOEr/+4QrEuSTBcphXnO3L+Gtl0CJz1txO4sr8rHIbStG9LL28CZ
di0XVl3xOd4wbX+H4OEmWkc2r+YHuZ6rYPT7Ofz9r3CVU0qhdvcx3X1nVbPNbXfGI7VLb7t17Ror
qnaGSiLyP7so5RGNar1BMHxVnG2ZqULezkUrt3ODT8A05los7aV7dam8RVvAgR8EHL8JoCDX/rzi
VaqitNqiFDQA5IH2TZzprMFjnLMzYEj5c/w0Z3X+9vi8u9BV1kcLIjwPidReHp9way3mIlO8rD+4
jPTBdbS5WvIuicCIRoJsng80FwkBRM8lbpg4Lx0FJhiKjnCo956N+dJ3vKPwQU7mqgX+x1Pz81Nq
Vw/uIDSq2Cgzzx1OpW3c5Lvi0K4RUrn5Md5Zn8ttuo0P3rqdjtmxO37cXfibMPX9/dSuHtuoDOn7
H3iCWDzL6qhOFWfu5Z9v5a+5oL9/yKs8aD8UkRjNXzFIdDsMT4a0+fMFfn8TNRn5q8k0Ej0sv95E
OAoDB3ur5T3AlhNS9dEHXn5rgf7klWlyW7ZR4d14duOQKPyPXv13V796J3KvJvaC4cqj2u2bjbVM
lqx2O5R1Kwx5sEadj178Sz/c396Od5e8ejskGBvemHbNWenMvQryIoUNFOnf8nSnmyfmBjdVISxp
v3Q0r2B4N7aDtt/3xbSR8mBVCICkcOMxTSHvxLgHBRK9FtZXRqvpu4e35ysfLBu/Xx5//sLXuToz
rsKuF3mdjZvBJc554dDthozDIYJ0fZr8Pqww/HZPeHfFq1dLYpKol4y6OzfuXAREXud2a9WduxjH
pw8L4799xt9d7eoZ5zRZR4Xpd2f/MdvMVSjJLR3mNI9UALH4zDvO4oOHfv6Rf3gGLnDrdysXnJfJ
SoW4PdeLwe2P6W2zFg6Kw9HbDbbJKvnoMf/oelcp3WH06z6CoMBLNtepsyUdWxsMFwzANithY339
8+e7yvv/WDbefaVXGTTZKvwkKqP2nO2zs0EQy76KM2yd3LcHfzHneYUVZluG+u/I/5u29tGq8tE9
vV5VJCEpy4F72jvhMfNsY8k+5Gireo+HZDkvJR+91x++JldLiaf3+QTovWU/qPaTq/DQ+ouQ0vXc
2DEdQvfDxWv+iX97inQytmRFZfNvk49VWpWebnjNGcbGqtqoi/KYv9AH8Ek9D07vao7a2MUWp9su
/2jrvSre/rjD7659tfnEUzBYyZClZ9At8HoYYddPAgyBUTur0tmYvjT0dRpd7rbxY6Z/Qy3yPMKz
ghAqnZtMcUzoOvIEgTUsjr1v0vFiPIbCuYKfqInZbReqt4jjtk2pYtnNd0ND/UYlRZRHi6kI9ylq
yXhimS4wJSr4ssoxefEk9Kvt9C0F1BGK2f1EgqYJSARU3wyceUxVrkF0Gtlz7X01kxejPdXaZgwh
Aho7bEk5wXiMJdZuTeOLyfHXlprYbXLye6nlfwrBrU9ifAuv7YuHr5x+aLuR6o2v3vmxQjv854AO
9UyRdlManHyaWQF4KAVeRmjSyV05Kuu+Jbkm4a5AF5PmYM+gCEiWZleoo4rPlixTzRR3Vfs21m8x
GCqToLGhG8hSwP+Z/tLo1JNf5yD/VHDecbwxxco2m/CuDYJF1AJOilrCLP8lrpqa2bn+bRJEO+r1
dR+B3/IbC977LBiTPlhg5Pl9+tOjOC9A7xa00BoFEDtie9Zfsk22p93OjZZ8q4fkxMjPAnfXIuZV
0FZkx1ayzaLzqd9YK2qP24+Oub+PKHQdlZKh6ToaiV9/l0SH8tHHZXNunr0VHR003rKJTBtGPWB+
rLGCrat1uic8Pg0PAhK/NXzQjzbN34ZQP38J6+psaoTZhDWNX8I7TGyaE8Njc4slCaPVR7iBf/Eu
/vMDW1fbJTg5mGF60ZyHZ6yfC32rU2kddoi7V9mjvEzd6u3DLfq3O8q7z3f1/ntJKnW5X3zfUeab
3QPLnBuq53PaTfAg3/15S5lv2t8fsJ+f8eoBE4up6syI7zPaNJt6Fa+qRb35T48e7z7XvLG8e5BT
vbYGVMXtuWQSP/qab4PAll4QSe/CG3n3URDx+9Pvu8tdbcwaOthekaSGgwDzyuvybjwkruAIbyav
6mPuBouELq5gY50/7lL//fbx8yu92qQnGsrxgbB9yIfRqkFw5mTfM+i7JfarEpTDR1vk7xeJnxe8
2pTjYswTZtGaMzvaRm1HN07vWuBcjPwiRLz98wNz1Wj8/3eon1e72o+tHhCuHljzExPfzZ1k/ou1
EA7yUiagEE4ffbirGv3361GcJFPMABGdHFe3km4RRpmDMCWUYKMyltPacppFSIr+ct74cPf/3Rv4
/npXt08YtSYWSrPhiDNPxKKxvGH/cr7kGyzyNx/1UV9hsn58PMZ8FHABlDKNqxeQ9vR5HtFIzx6o
MXjOydkQm/sadIBjhtqroXr31qAvKo8ubhHLY2mi6cXZ5uVbHLnr2EwPZKh3hg4/LkoNeakZwp0q
FKKtjZ7dF7e6dqMnYKZCcgXRPakKYKHkm6XmqCfqwc+35gBgrlSdsVCXSc3npnVLD4YPGmaueBJ/
/6BXK4DkM6JRZ0N6zozPsWA6YdGAS9KiQ5N1TpP07pCYhRup0QKauBuEFhWd9mtTirhzP3W6vs9Y
16A4NxtPjvdKr6+0blzloXQItfYxKv1n3eqoCOm3TK4uRil8tuQWSlJI/VKZ7P/gLUDz8c/b9ren
MjW0KeS21Yvo9L3jWDjqm+LSbt/A+F39+YJXQwd///quHsvUEoq2AhF5Tjb++kWP3Ty1063yZO2K
+8y0BeeLskV3/KyvjRULTmmjHMTk/Ra77c19tMg+bFr97ULAbKvE1Ao9CuQZf13SWyHt5GJ+chvr
wQQ7Odxp5TkzG8ebrL0HYc6sD7XYw0JnOAKKbN29/fk7uerBmmfUNGhAMukNevOo818tfCZavzYD
kH0/aPLJSvTWLZRyN/oSyNJx3WeyK1fKvW4ECy8eS3xz8nPhdVtJp7YqYBlJFKickrEOzPD77fq/
lph/8B3/oSOmSt+y8PV9Kwx//3snjKr/Bf8OBAuDfozfXbpdfsjHlL9U1WCJNxQLDvKlDeunfAya
lWpYdF/OjS4i55ef8jFTpTEMpouqzn3G1r/TBaNdeuZ+noSYmOMJYkyVHAh5Y/p0rtYnZNLNKBiU
p2rgPk5JT8V6hDCxtjA1L7QScq8teLkCntdCByTnYo01Ni3XTTDJz2WgCTs9H/GgDIYQnVo1lDdZ
KPs3JQvQVm4UZSMX9FWCoxushyps4xn7OhNR02Iw3DjS00MxA1NrT8hvdCVDMkAdP3hO0haocSxP
+z6rRJ8pLbCrFBGUb7oucWiboaxlFwlrGHUA2wPvUmrR3UAwrZ10IbqOTRoci9RKV74s6KqTzvDX
FpeDI85A2G6GIaZZWh79PlUXYMM917gwZIMqlnem0YjPjTwAhDCDo1ZMiit2xaOuR+IyQsgE71uD
S+vpUbRh7yFASi/g2lyu18OFZisAEz+Bfodxm4hYOaQk0B2RCs6ik5XxmEHmcaYLHFeZObnpTMw1
R9/4hrSyOhQzULcbR2XbiEK0LMfMWPhNXZ8EWMvH2WVn2JXZpUtGf6nrd1V4wBOgHlRJ7TZ+D9W3
UL3xztSoV/piOizBg1FxamYAsBqVMvZawMDyhRGcX3jBOPIi6jL9jBFG5ANfJa7OXWWWhwgMToA2
aPw8KbAn0xlITItEBjoQSHFMW+RrGwY65OILxbjQMgizhVBuNLkXFgFPOXBnuX5oQ+qGPWqQLVOV
2VM8Y5GTCyEZ4HOz8ioFo/IMUPb0klJlnyvnHmvWjX6BLM+45eBCXtZmCLNqTNEDjcrSjaaODMM3
M66Z7xlys36hOAdmHpzrC9p5hjwbF97zcGE/yzMGOpyB0PC8WadVr6MslnYBwbYmpFQEaROavCh5
rWe8NJUOnsv4O3XanygP+ylF+UQcxrOlVMqr4WvRU6hbI+jqmWItjfCssTEEa47jNA+pM+/aG6d8
sq2Zgh2pefOQFsn4KssxW0dutamjzeTsyCz70yB305daAawNtpErq35RnwDvQ95G0WxtihnHbV7I
3AVY0FN/4XUjzYXdDfO3P+K2FJxJa60Rj1nUn3yxrG4EaWZ/5xcOOKINmODjhQ+udElymmZoeAkw
+st80KXkH/S8LLAR14biq6+J7KkbQ5vp436mqHew1Y23SgdOXkGoXIWepdvJjC7PtMTaYNgDazoW
CeZNwXz2PYwEQgb2POwzTnvwfYGhC1GaO3KSeq89VHZ9YVzA6eUFol5fgOpCXWnI12bMejcT18OZ
vc7YbbREOFUA4iy1lcch7+h7MRstTRWg2xuz5laUrb6MLmh3JfZQJkBNmO4FWaA270GVRB3fpNVB
MEtJcOHNtutS9yZK5qmuyov4ApRvwpLZG3xtmd1oEbrk2GiEDRaPYVf70JSlVMTXXbPof5ZDzdsl
WZb5di5K00Ni9uNGDhXFrjsoZeKU6IusE9V7zUyHBUSQ9hRniXgYU9rx6jwzN1I/kFWMAtaOsTVf
u3qK7wAydVsd3P3JEgV5Y2pWfkpHHR0peNlDqKTqVzCS4RL5b/HklW12ElWaP8oA9qltaXm1yGSN
9pUgk7c0zpIcIxYFBFcUD1I/ThuGbeWdlKcaFg8rq75aiChtXeop/AhpykM5peUy0nAK642VLEAe
Uknx6T8wwtSHzSkHuHDgEFkRYp5K6PsXhomHBfK64ZCr+N+NAcEM+qG6ONIE5aMtzsSABFJNms3m
RCItm0gUdvQdeJthSOUN1Eh9yU1vlnopWxx0e+QNKvmlu6GLZXDJHhRfaoF4qxuaR1dd3WtvLYJc
xpOEPnX9MQKFP9b6kNi1nsYveRSW45o+1SlbWkEIK1WSfUDW/gA4N9IKYaC/JSNAJjp9qFHNGDtP
HvyH3KijTz1ukTX0oO6taum9E9sp/ZxglXrVBTHAQNHLarq32rrcmUjLtwrH/L1fyeKNmBBpSILC
+XQwpfxhVHpUtYaHWwEc8HgvWUKwqc2u3ODlqXe1mKLWjrSW/kEzeeJdlfZeIKtbsRzypZQ1zTHv
CvkpVYu5fbCn/Ahy+TEahvg1qUzzEHaYZoTJyg74HIE20Vc2i+uMNQp4FE+1p/GlTeoJdB6JI2TB
s0AOx0LWaCv8WBwTR614aEzDe03LgL4phTECOqIipuj7LnMUOW0X7BnTJ4Nw2+XA8rlL69hOmq5R
sP5NCeMhfr8eUfjyTrXKfZ9O7HJRbvKSygreKQGPTZAL584jRUA/atHQyDH1hGuAuMdbPZDab4Oh
prtSZHkMmPR3PbpzXzOLrwDEv7rOqlFyWzmtNnqR1Q9FXGAakoJKdTHKSS/C0Pat42MePEe46V/r
VoUxbuFBv500XBELYP/hlgLkRNNQmO9Jg2urNpLaeyMX0rVUaWzGfh7c4roZPimJ4X+pGvr0+PKo
BGsixYaEOU41HvST2aCes4FvMtNklZ6lOHEwjjehL01gK3OJgwp9GV8nFBcbY6omFISCCc4S0O6q
LMJyhXSmWgSxXhy9MBBWFk/Gmlq69WjUluf2Q9wcMkRZTjIMrWuGmXxT9npxU5hS8yZNgr+juSl8
Ta0QQ2TbjfmtNzN5h5nOOyV9cJMEBuuC1iformhnXGA5Lg9+F6Vvgij1y+kC/J2iGf47XUDAVWwo
R1CflgvxAIC4GndPIM/DW8sHxDWFYfglks3xGGLOYCyBhTspUJzkTCJBFOyLyuk4ye2TGVFczrDi
bMYWDxeCsXKhGfsz2DgVxQIpKnMAgZmKX3kjoFBHKjq8lF147we+9mUomnRfF5J8zJUk0GzRxAep
dH76uTLM8bVqdLQImmku/Jm+PHTDcKMyGbqugcojX5PBNCszsTmTK+FszRTncOY5i4ZP+pLw7FOS
p2g/hSaBgiQKn9uZAx3JKp0ZcO/BQ0szKTq7QKOlmR8tSDNK2qzb8V6b+dLB1GmP7Ba0LAWBzhCI
bMjj1p+p1OHMp56I9m9zHWZ1ccFXSxeUNavM9MW3imTpx5jlVNUqD9ZMv05nDrYeX5DYhRpuu5mT
zeQGxGypVF4uYcn/xWf/mGdY/nWARk27ec3ex2fz3/8eoFnyX2iD5k4WBg/IUerknr8HaKb5F0+S
KOuSDB4G+B7Zjh8BmowCGiQvg+tQCxmSm9N3PwI0mYBvlk2TuZtR8CBJ/p0AjWTYL6lqVnJ4xgZc
2qvMh+9lnjo0mryO/XIsbUMsutgJhTKd4/Zq26WDSFGmrdgiTU0xY3x9Os42zgVS8xDil3k0Azwk
tlfn2rcmHORH+gRivMGx0tZO1vba5yZLO9p4U4NlkhMfiTc3YPP6NEhF8NLLlX43Br54AL5YHQAs
W9HJkhI/YF8BAEZDZSuhxMJu9y2uZotOA+XW3wtqP4noQQyJXtxkxPFqBGmtcW4MVcOlH63QbcT3
HnbXTNNb2kJHj2pmEvdAoCY24n0lAKxfYJ4JHyQ/0hZCZVgFXrQxyhycHw1ViRRvDQEXJ0f0BuVQ
0z6d1Osw6/SVMumg2aUheel0f9xCn7L2ci+H6xQiHu2QA/wnG25ojvg4sXC1Tf3KD5K+sTmpt/gy
TMSxpZHSFccBCSxVKaX5WxoK8X7Krco11AIIeBIKsJjRh9NoLNRvmaL7Bz2SDWxminVnSEny4HWA
mqWyp2yqKpER24VpZDfY6Xv8nmbYrRRdsGgr78onwgNtWyZIYGxgqdFdkk/lS9YO7V0aq8NZ9K2U
Nl4YZMte08vPOiLVryrr6NIsJBMHqZXL7ihG9Z05ii1S3a6PTlOjYUq1ZLW8IeuD5EcwxSPqNJwS
WWyRMVfLma7u59TNW0LjL7JOWELUgpm20pXczckCrtU+99dBZI2LepKkjaHjtrCLmg3OlUyp3Mci
vbGGZ7BwaqnAhxQ04JG2V5pe7+aZjrLED7sh3EeEGYMrCsmkI5HLcfgNqvYtHqu0dkP6c+U1ogeP
E7OqN0+EvFq8njQCeccHKUS9LUC1yAaqIkhJu1FgoLgQXxuk45T7NTrLXaKpfpcFqXSwMjEJbULM
Ycv2i52NQUs9n4VlibHkECV8mvhazqGlC9PKEhUxspN8qDmySf43oQIlh2CZqaZmKZQRzqFaS5WZ
vi0HbD3cw70fGfJdh+wFK2QVJPTCMg5Odz59+Qcg78ltooXGHcdNU7CNxO9QZNGyt1UNsd2UMrv9
xqcSvc4CMaQnWZiwwcgBPHg+nVOC8P9StUb/pJhW2rntPJfEQEoAVd1qumdPaQeanXOyNc8pf1lf
dRnKGVuHd/raJ42MZlcaTWOBW3LI7dHzqpsS+zmhiSf5lPaRzMXohNrhSysYyQYFmcppuRGSkwka
bSNncdHD8/f1zhYLz/8E0DK/mWRJoOu8U9acs5EIYv8gZTLU/qHQU13DxdTPYbPit2sr65VN1yEH
VqWqh34DS/SlMSPqzBwLZ9IsHD0sKKWIcTOTx30XDzl3oGibA5g4kiIJXdg8H41kLfKRUxajJbS9
+p2XbZRckU8kf8YDKQLc00mWK3hVAi++s4ym9B1j6NUdRqEGpIGSQmYSUt1yiErNJca98RQQLWG2
E4v8xRrmA5xctuktKkl9hUeTX6bPkqUlEulJqJHopeUksKsHxTiK5hjejKrcASi1Aj3H7Tze5bXM
tMSBoNN7zjWPc6nJ+9mlcwTSDLG06ryh/57//bc28XOe8r//mv+bL3kxYgANmv/5r1/+afWWH1/T
t/r6L/3y39T/c/ljsPfua/P6yz8sLmN9t+1bNd691W3y/ef/+Jv/2z/8MRx4Hou3//7Hl7zNmvmn
+WH+y2Y8o//+9ebtvKaf86+/plfn/+L79s088F9MOzP3+SO9+s/tWxLlv8ifkj6FXg/Zfd7Yf2zf
jBKCK+fPGJQwFdPUSdf+2L4l8S8VyIhhaZoEOQ2+17+zfV+qAe/SqybMd9Vk2JEMsAFlTr8umBhJ
NEVD16zRE+RuGNMbn9KIbwzRvq3UfNP2LGCS14muGSR0f7RMr1DTkp1OzNcVL+5akLwecw6N8m2Y
94w5+P6yILMI1BhDXkMmyPMGftBUl7SIJ90qRHOEH3F6zgkkHmYbzw57zlwWtXY9euNFBoSXv9A1
NqK50okwdChGEa5UycMTF2nJSq29dGEFzVNbsct52kcs3Esv7dXXwvw22yOAP76dazdM25HwCgG2
rRtRO1aqTnLHMEFnqrz4ioJRFD9uyF5AmFr2pra7fFe5OGo7SerCVRyWz92IZVgsbgwpEOx88hPc
cPlT2Hd2XaMJK1ClLlRGn4ZRlI5oVhqX5mkatdBtLngzb4PGSw8ArQInSmuGhMqSMYpGNtyU+2gr
RQBILu/R73Tj57EySaD2wnNnCQk27G4/aAIZGYV2HQ5Nljwgp/ZpjwkZJ5vyTaoED7oxxftmMBbv
nv3T9+/o/TTpVW8M3wIHQpCMPFRM1oKg46l+31LAHcHb6hvVmpS+tqMSNCxEGgzxrHLMMAqHdB0w
bLNB2EmRaImai62xR6skvypJCJU+6yCtNFhD/A4BTu8fTX09YHy1eY9EW9f5zBkMP1cQMsRlQmYu
hHzexiVVYsYyT9w/f6BfWzHmz8NUL28G2GeNXJ52dc5NxBatWCDVa2O+sj6E5OIqwRXlHBJDKj0y
6Uc+SsN9WXXSB9XZa/jEfHGSkaY1N/doDNxfNfdQSGsbQyho4wF1aYskobZpk5yz+cZfHpxxeka0
CSE6YAhHxkp9ou0pdkUvL6m0jd90bsAmloelIAjdIStH0c3aSfqwQe6XIODyJQESNRh+Bq5vqtfk
Ay8aSJlO/J58UbjCewZVgxbVSEna1Zu8XdCYpk18zH2u8pqaQHo/qmLo/PlWERXNd+Pni2tSwJII
eIiVSHwxPH1pW3zX0KIXiZqR8OnXg59sxeyYNTWzQhX6kXYQIwaos5OnU3IY2mFL4am2g6l6qzrC
2UjSjoLW3BP/zg3KqgynXdLXccfwCkOoth5Vz5mxidRkSQ7iJchJoUtlYdg9g7+pIW5yoXuGTH7T
xPq+m4+aoYkjtDUo7Mw6vDHoOY2pwX7IHsTJ03ZIobtNXehLnEwmgzBKRUJFMjaBVT/pXYRjfPID
N/CjhzK0qiXemh4KUdxvOSOAtCBZYI9mSScLMUq6oGOI059gFMc2jd3a51goohMucRG4kaFLG8XM
S1dJY+VJ1sZl7ncBrXKFscLilCzKSeBor8jZTZ5wCAt9xj7xwpHJ0cRuWYwBgIIMT09a75jtjm6t
sfcfc6AoOPuM5WjpzBS25qGbmm+KKt+renCaWOc3sajejrp/UkhOLuTWrOxILD6llZ665LGeE9HX
ltrnnoqWS1OOwuLAGFvOs+qkpsCQswTIIsoFJtECTXWaWAo57DOJ5LU5uh+1XE4qbQoydtJh8AT6
NJSDGRSbaRRD5sboaaTMo9lG7ZHWDZheVuuUapxm3qeV/E1NlNLOLf+2apoXNrZoNXBGs0MGxNRE
FMhRK58jhF7pUC66HpH7qBEheMJtyKdTjfvRs24FS743FEyaDCqCv+8UekE6lnI1Hg8N1xcS3LKU
NXS0hou8yxrb8uonIkVvHfXVm1i2rzVYILdL2g3mmdLBFa7ZwZyQxEGMvVHyj7mYQzjWVcoGK0Ue
rWPkk0E3rBLvnlwdhakoFk0q3Ks0OJBWsv1xIqZQpAdZqh+mQtsPSbH2ms+erJGUsxKKjEXg+kyV
yR6TGtamSoMbfFdr/GMT59opcnRMJoupVxeqnuzGYAgP0ZC9YnwyVp6ovwgd6XnaXapm3JPOPUnt
eAiEirjFahxRmAcJ++xBKyi9RD6llWBfaIiSIysxNkn90qL/9fOQFunCouc9Vu8anXbO3oetrBcT
vUulESwzLJjU1LwD/5fviOCWaiS8iH3hO/D66GcI6uDURYG6QqdHdUIhnWhZlbSFqPXSd3V+E1GQ
4b2d48dMXPuhxABwPb6ModItBZ95PZUaHAIx7VTOvTrSV6qJeIRSICp0Nx36oJeQw1mtI5cCM6IE
zcuYoGEdJz7TqwrQZLPWbvyqT/BbG25Gf9LKDKSjpifNXmwquyNdzNgpmkfmeh8HrW0cnPX4EPm9
0PvSjDkxbFeUxpPaYRFj6Zmlkg0tQ9op6/XuqKcWrvvEPzD841IKvPF8gdl0EtaO2A6bPGs+C8yW
L2npRyHvo00MNmPrb9JxYCYvN9kSvGrdDgREGrN7MUN3XfGFVPdbHfnDvcRSlQQ9YaI4PWtD/qRi
Yl0lQtwDcNK6F+pJdY542Gs32VhqruxX8TJQJTIwCJcUP3qMreSbFiC87lQxWrdmvdbHSdr2udby
S1V0wicMlRDkPcUirgxqXu4gl66YpvrKzDvS8ZWj4AmkLV4SnIbxxaM1TZ8YAVzI8tTTaBQkdpqL
t3oGJB1IcObEavvUFb3kCFPsO2YtH7wpdWKTiNyIqn1V8dw0z0mmMLbRCOqSHDZ1I6A23EEacAzB
Fx2lU0Em5PFLxDEWgUpwKydHa5S6nZIBocg0O8ZcL1bJIi29kkHNjuhxapijjoOBBDXSNiMiGZFh
VFbq7mvuibw5lHyS3HgZ0k0aKc/IPAVWNTF3NeZ96yZM1zQShAql3lx4MKTwWIdvfqK7+NerVRcq
2sIPmHzslNiWxep2HJl8GTVvOvW0I/DvKhyfA9b1pZlWyfKcJ52xkCcC72ZKllmioQJKv3D0NG0T
bb3ehNAwmipzeuG2Ib2LttFs3C6SkN7FdMz6Df1JlXFIRmtaevQtidpYbNgrqxU6z10dW5OLE4+3
1GqPtBT4CykCgYmZjhe5JxWHBlQ3w3mYXnUr038arJLV0y+f/YXYVcN2XHhGCLykw3IvzALrqYq3
XtJT5OesIvqktRtba5NH0TDujcK7Ty3vldEuv+2jtTfpL7FhbazMSk5zw2bd1Wi2fKN0G9gPjiGo
bnATVkystMX41SzgMCRN+ikZw9e6mYdrOzIrGHplhrZNAN2Z9SZGjbqQMIzKagswJPfjjUTBpVWS
fTqY5fqUlq1ya5k8bN1W68kekq5yi1h9JA0ari0/ueHYQQmzgGBrCkwi6M0h8CJmnXvvuSSZaWbK
YUDssqPPE4XookwymsBZASi5yIwDa2cAVaqb+MzKG322wY97r+L1W1pxforHL00hGM+Tlo6upAlr
OazppqY7pZ7Cr0oUybYhT4WLSPYQ6kO1NI3gLi+H6iibVL0YR9fqrHKLTAJMHwXtUuMNcyptrBdU
iBjO7+ypsF4Cra5WaiYi99LNVSP11bZaWiQu9n7CaDilmoeO6WOLlgGjmNgzNZ1JZnAsh9yiJ8bi
dOfyADSbXALPQh1zVQ25vItKiwFpX58X0VXfyZqdRwnzgVJ7GKbI3/cdzedaq3NrVezP1Oy0XddP
6r4ds5cQ4ck+0DtvD9l5VcR9umrRM2GElGM3bZUN6/oXK9Be2pyO/lTkic18U99ZDacmqmZfEoO6
OClZW4y3uSx9E4LJdCKh9uxKNf4fR+ex3DiSRdEvQgS82QKgF0UnR20QKhmYhE/4r+/DXsxiunqm
JBLIfO/a3axO1bF1+1d3HMzAdRqkQ0sEP2eQh6v2UJt1lSHnsXgeFyOD6ZbYys2/bOKCE7b9SU75
rtfTJIjSkcK3QsqVl5cXB6r3WJd46BYiMtx6/Jsb7ezqHFU1bvPW+dQmqiRxvZGMMW/aPicLxeCR
bbR4k2vC2pfuLN9gpD5lQviOGStPaaYs58ol0aIfGSsmc13V2c32xBfBISMHGRkrhp28tjqW8chT
f2rentHSe5wiVyWeMaXU5WerwIgDwfueqW9r1PG5eqW4ctxacHEgkvHdm4y9hyOjU6OXggDovJ97
2GZeSQRhIihK1w4crSj3cbpbkplIGqeiab3X32JWgMDVkotb8R6TIZAxqMwdX0b95w7Ge2uTDzL2
ONDbhYZ7ALDC1s6N2pwSV//MRu/euNVLlf4Ir//VzOjeecbIlWUQ2KCmzb6p1Z9lQQ3eGOyNZBqU
sjTXU/sR2aqgtDtzA6HTAUEC4J9StN9QsndqdalPetwRIJF7NCUjwoJ5lVsWoXb2fNB64rtN5AxE
PJmrsRnmoMWQTlXwySuS32hBfjKeirL/VyhNFCq94lJImSHXnUrNt8ZHpk4xJmGZvTXeIRnK1y6T
gTRLfItV/s3OP7vWpcsXKgcmgRiDzI3G5sGSwDvMat6han1ASnX36GFyhAWw25D9bstyZw126k9l
Iw/WIk5qk9MXVrVkUGKirdtrp1Wpb4n+1qSCR1r/WYYmzK1x79n9qzpHH9Niqj4bRc20SNiOnLS1
xYhBmIOnbEQ8nS13WYOVcpGaruP3inboK5Nz05XPaeydNdB70PEq99PcOiNVOwwTMRjN/C8CA8Vz
e8tJKlEdbT8sYxp43rSnjJxlw7b2GiuwX804gvJkGMN0zhlxJiMLNMKzSGVgzuyze4e+q++9J8dw
j1pmnG0v4nhAHbLlHfhjJqVFt6cs3jbPii26cFFMvnXx1HsZhcv5eIoVjXPAde6op10f/6JcIWpx
AtKL5nWndL46V/xVg/7am41YSRXJBUoKhWF8uNWLTS0aRiZeHobLRJYvMu/IHmBZvfbmePTkoPmT
LZtg6BLWiZHvrtOJg5JGsvVGsbUJlx1z6s0oi+a3dejLJvFJM/M0SMvC9qVW9ivP+84R1G7LHwij
w9AOnq+q2W8tVNYkdNEF745vuo+K2EFRwzZx0Z91hyaXE46EPGzLSYSGbZO64e1kBhdkz1pGhp9+
qHQ15xBz9x1/ts5mpwiGekBBRViNGipJTaBODOfsWpG9NkdhBXRHBT3Pfd0Ucl2Yzh812QdqP1xe
AiIX9FK5qnW9bFvWA1Dx2xw3BIskz2gi2H4099RhHNPnF7Mtm7Wbo5UcGIzUKvshIEfY2U8TDTi5
LPQyXZ3qgaDvlji/5lE9foSFk3vPopSDYJ6n3PCCviaXgv/1Hs3o/kHaB1X+HHs6RrgFzk8QYwFG
tvyr+AvATTfzqN7i/qHz0kbMaowe7sL/tyA+yXZktyot99iXWh2MqnjrUvhHoUUL+CKCotIedvM4
zmtHz87utLx3LnEDOc3r4ThcVVEv52Jvg4J5j1yw2IkxDYqa+wbMfNBWVWM4O23pZqxmFuMyCT81
x9eiG75edTPM5PSsUBm9p0GKVCW7ILpWo60CoeeIZiU/GE3xQxqPifBJ7Gwj3sC9PylW8woPRKLZ
Db6CIJPs6Oi2DIt42HHm8QcJ4OlQHtVWdfaa5Kg1xjOr9jVynIXST8LfdEu7GQohbZEe92jJwR5S
2UzXknbyq0m+dDWkdAiVOUmhhFw3riV3XuUC/eWTWDkVjb8x50qrtoTgFHZ9wHSMnNVrJa3tCn3z
uazPU9WHso2jvfkgFgxlP9ZoJB+xcWHqotsxLeKpxgeosEhCp8QUugsJ+6jp9FWZTfvIKegPTZyv
eFSrdTaxZ/kwKJvWjrLAWHqgS67pp97kfusN+xgRG84LMdVbhDnfbc65KbSuXrtaeyxUosqSnsya
qCg2Y5IO6DTFFR0kfdCjyzHux0a77B2ABTZfXT/V5APk1UflJdGFRvvS79Ns3C/FdDPb6BngVg1t
g3AmARI6Ti6F9PrgXA1NfVLdB8rW5Zt0to66gSu/T8nCK51x248s/5woXuAAcqywZq0BanL4NEbh
etbe7Ynzb+IC6oEGAyONznoExk06zAasfPaN1A0KJd0pBV+ZhfyYrz9ajRFgMm5PXzHbn5KChLDo
2nVrKE+F1mzmafp2SjsQNCKD82Ru+GJDofptTuLa1FZwq3ob8/r8ma391KaSOB6j4NPlSvGR5QaK
WbermEotPy+VT11tLiDSKRl6LfeAzKbQW4hE5d160ePtWM2STTABmSVhC6TMJ8PkphdDtE77YofH
oQVtNkBZm/qV4mQy9ZokQ6tX3NBV69wy0WcLGD7i3N3rqRM0Mr3zRi6+EaH/R2BWgpG1aA2VYZuk
1mtbjCPZagTUgfO8dI5N0Btl1WkHUiYZvLH6er6sVS8wHaVd2dk4+UXOR8xhzxgLUOxPjbmWqM9Y
5oSxUlhwvcGkr9Z7RBCVfbVKeuiMRBlvC3WLhSUQojVgSgPjFesa14mxy1WR76ekq3xUnEetFoB9
OVkE5ticylJZDe7j7nWluomgJwNby59F+1tourV1wZT0hB9h1gDr03MmQW/i0XH8aKm/jG9T5enI
s3GH8G0/pbPk1zU4fpWmZ4ooELm19j0xlnZPpOEnno3Rd6qJxQZsJmHp2TGqKkFfNqSsTig3pXBX
Og/DUzZm/TaJaTWXybBSaiSOZh09DU1UbDqTubOs0j0aSBxF9b2hdp00LKf0aWOv1WhVlqACqFoD
B7adGm6f4Duyodrlq+/QvjZFx+Q7yR1nA/V/pvNSTErYxcNXmheogQwERexLUJb6UPm9Xv7pSkYI
3WBcCjahELBs8BG1f9Or3ftWQipX5KplMNXuejbtVTZdB639mIT+5uLcLBokqI94H+Fn830pNCoc
KHE+EvQYeUiZDE6QazE/TK2KbhEglu5MZ6zWtaq/ap2p+dpsfjuRWBc0bLLU+xNvSz+ek+qJLMe2
vrjGiVp732z2FuLmiGEynxUGypxILO+oR+WfVR2qaD7HpEGiDJgDE01H0KC5k8NCTSAz48pVvOfG
nm9dbmPlVay9odZlWOngetzmZT9ftP4ZUCsozS6srCzkSyZr6pPymyUjwpyhMlKacEziPUfFs+0p
w6qX+7K9RbxEg/iY8ktKWF1rfa1bCdhpXNv2Jptree6ThbTBkSUlJ1Iu5jO3LW5PBBUgphl69JGA
pYTltOlc81nMOhLA5YHzzszPMgYx6f101JJVUxTf+VB4a1sh1jkpO3PtMd/4BKKVxWOszoMmt9H3
Ns5RWXCypd3LUoL5llXElbyNEhK53JqrrUROlw9zS6EiqnTCOr16Gjdzc3lUcQGV8F7Uiv7SWNFN
b8zTtIjfbm44nhT+WLsKdyLabWVEahC7OyHsIUCe0zNgpQQLOi+mKcCqC2e7jMmGxNB/6IPWVBn5
NTWOVonz/GccTkndQOr/WChCiuVek75NlmXZaKiFjou1XSZYeLDsZ6e4jPkZOXSGFQlDxTpS/hpg
qYoysil5XuxT7vCjyfcWYqRjar1p0whhrwSZ9Wd0pG/R6PirjxfD5Gx1FwQLbx2bo51mtBxdYAfH
fv4CJbf8xXZDY24jFEPuq0neexBPKPv0RH9eDN6D0lO80zBn/0YHdFrapArqUyX4xee7mAgyGMwW
fLG45Et+mYDKsOHlh6l+FjZVt4vhvCoKKWRAfPAXaXyPk89keBrU40hGafNDkhfgCgXaXF1RH81A
ft4ERkbygOUkL1RU7dslc9Zus5P6bUDHQJ7YzS0GZZu0Gp40Irv0uNwiBUWuZJNayHLrozwYGVr4
Mb3OmTlxFAyQnXrnvbEgjKOYsxp8c+saIt/WSf2siymAoRG+YZE2Vjd7kucEJ7uYs8AaPiDuSKO8
TrOkP6I0QoPkXmnIKhS2c3D0nR074NeUJU8/agKpkGVbWfL9o0R64PslL8H0L+YDaHj5MaD5RdoG
0UPo0oD6TT/G+LMYeaBYG9SlaIrGzaii9mLvLvoyHLgtOh0RWvmtNJxTzd1Oj9rjWmM5MuRV1f7m
4dAom8W9i+hPLZ5EvFrm3bjUgSsSuNrG59vKCGBcBk7UUfwkwg1q89/M2VOC17XZnQ1IAoJFP10L
XgBEIh6RrdMLKfLwG+SszOTkyQYgosgfcYGqQZkbF952SDzmXQfGbBdnezjNwG3P6DpRtD5CvTsn
9RXMGgiXREH8Gz0FQMobaZ9T/vKO8XeILnGcPEsZJ1jtDCZhAhKXMf+KEyq/rS56Am+inKcyr4hi
XnXwgRUjLQxS0gdG6TmhHe8VHEIIzpv9ZJxA7fYPYbzmwWCUC2rdmaVDW6vTnTzFWNPuunSYpTFA
ja3NuppGm8U2kde8tvLbmo/COQ/iOlRHW/w0oLT9/0smj7BpbnIDT8zyOkKtRvo6fpAlaK9diYzq
cyY+dV3k547vxtKLQ5WKSxJ9xy6fv0N3J3UGYOVhz3Pr8h+UR8HoHmblZoCRkfSbs8U0+k7agoHp
b7TOS3Z95OL2DROQ2QSe8Y8L9dtpse9PvONmz6+cbIqB/b1TLsZCMGG5DDesDHbQGwZvUyO+53hf
kq41BRU5ngoHQpzFvqke0v1AxqJHYGKSgPwUBJISI6i3JddhHUyVDCMyZ3W+lXQa19NTo9Vh5zkb
a574uKpQ86PsB6XHVck9X1P/2VG5mdrhhFgKlxHRJg1av0ZfKwvwG5eSLL+NqA3Tvt9lwvNnNIgV
4rVs0ai1HY1Nrx/qB8aG5x3dJLGhq94lKkOybXp8Rb7TdeIJXDkvwqwkPLHIi24v+mVZT7r5Y6M6
MjrJgVt7W5vlLFHQnifsBWVcofKDw5py1FNMOp4zrAvhPkXYGkx3N7Ue+MviAS+qABE5eVNBG7kF
HZNBz9oB85b/2noEUg76PpmH1HZ8s1XfK709GYrF6NxdW2pXfNe3W/PqyhptYqKZ2FYmPbT2XtZd
hqrVglqyjmjYbYfeBdAzyk1dqBXDcg2uo14qfR5202KrCBmzh6I+c9g9yL7tM2Vjt2SKZs4F8d41
avKDgwvoOZavZtvzA97wXgTGjCcqezMZJiRBoDTpuErNHKj7lQEmgwhTYP8bk5oaiKTeA5vOj0q/
FOmnaap/zWt3yhXlqx/B3+ZxG5vD2ujdQ9Wnm5jDUvcU9ZAtG6eZ5mOvutvUUl8rq6nCWulqrkY0
qTGvf9ZqeRgvt9gEScagtJUK6i63zLCvQVkuiANWzEjTOjJXsiaAR7DP6f3jNM2GrWq3FyMFy9D1
GrtPeYWrgVAUzbCaagN0yGEOaDmkOaNsf+mMAZV8/9K2nrFv3QQHAXgku621TXPaESMSW04WIZrI
kjZSYz4tiPiozc28LFbYCvuipXiuOv1UuRzi6Wjfs3ZaGR15soYx7rsyh+KLWr+bcytUIbk18pkj
M32PbGDqyQUysVZzjq0AfziZMQRwZn68kICzqjQ3ZoIxWGPK9ZL+ks/uR5DEObqQQNEMYIWJiRVp
XrQ1xUMGEm8kFxcroE8Wbs+UULEimiUaFPM7sXo2W9b2SpHPUh1WWdUg8ow0NJgo6Fe6WvBRvI71
6qYrcPt96ydTFfQ5h98IPtQLyGFLuZZC3XmpDQFylhkRvguxw7AcOc1kuofXXIFTcWgVrpyhILhX
sNvJkBih2UfcRIy0uddsd9sn8bqsvJXa6lxmlGDytg3kxPIMBjEABSJo0tK73cL4HY8CnPGIBiGE
W1svQglaz/TTmUAEg3oktQj1YgyVWjvlHnP1TEYRyoOi9yOVT38YU+Yadgz0LCfKhhGHn0Q/Hkyr
3VRFd2iLnmShv8lLDm3yVqZIPnkjSGFr+tWlT+6uSiqmnoVS5d+36l2eDvseytjufhOHRh/uvx5W
qOjgXLiOdaJG2+F9zEM4nxLHuR3a2Vq6e4QQ44toNk2xUd1ngWtIW6fD2W03BcfvcLK9l0GsFjqz
xD/TPFYAN8Stw11FkI6wLSPhJIwJ2mtsbjtx4J/MhCqUyY/IP8rsW/BPzRsK4DctPQCE6CrTQjCz
F+v5ZxfVHIRlQJwLmcGrWTmJ5d3rr2V9WJi/3H4vB7FpxNXEi5gchiQYYgdqqYUt75CLYlzRlZfR
hrYdvvJkgh4BurKvnnlYNr5lkl33o5R/mX7Pmh+zPFnKk5HdtOwmug0NeY7Yx8aTVv9k8kBc61wp
F9tGOE/t7y4p8tzXZEkKEuc1Fpas9AdHPzKak/G0NZnFLbGuaCRWpcW9jkIPWX2tAT5gpfWjhDa8
/PEOOdHFAZDgFRp6ka4Wl0wyLeqCfnLYxU2OzqJANfV/mv0a/UuJRxXvnnUVrbeq39TE/dWwToEz
tXdPRs1zSYjtTDhrbJbQy9O7y7yAXu8lT5btXHWANW4w8exmfczXQuYxEcuxAooa8uTP+pvk4TNM
TtKiCRzG7GECS3Hv0nsz5mM8tT4BO35kzX8QJC8GcFqYglYZTU7gX7FNkVWsxaieeu0NA3YcpEiy
gjLTQiyw/b40tqmEYM0gIOCtLV73kDL7izJrO3uaV0OOMWv5QOm4blvGbUSEBco7ZdgwL+ZaubYW
uqSjBrqRGO3MPsxmBlLorR5EfF+g+8jCOrnP5KQvVhsK0nIFUdAJn0kFPhUr+Z4F7DlVZ8yfpERD
+jLAmgkAs90HCa+1bhD6FYVC8F2Cuw732hD/Zl6qqY92eels8thlYHtE6k6IacgNT3P8ppM/Meco
ih7ESJgZa/25+lJIgY6837F6XcgdhtR1CbUDWJ7am4JxQGiHbvxpupPi3pfmXUvuVnvrlascXxr5
6eUYt36H4az3pzq65/lLk+Ox/hHzZbGPFvW7mbw5zkWdcGbxS2R83YpP/5AfTR8TcEmziZSfxHLQ
d7yhfQiSFJtDPPtepwQ15oNOuT8GURwb8xpEMPRmeJPliUo64bHPDB+D+u6a90b+WtO5flQgJOTq
l6wYthHASzLL/MT2DdHJArs6LrtMb//Vy3ul3NpuZ9h/UfEu0g+3Eb+xvjUI3Gr3ygJEY5BPPv6R
V+LHkF6oqSshzlNh3qSzahyzOqfGQyVjuwgOUW92MH6w+Ys675Za7MYZ3G+lm1g2h7Ml1e9+NPbF
QMfEbBZYf+fkQ3jmSnmEkXtemEOhpSRb29qHNkrG8W4MY560SUXN0mzMLOKUQ5ttyyUYnabbqovL
fmFPO4KUnfJVFGBbxcWMz3H0L+1Q75GerRDwXN4h4uyE8OmEYjQ8iyp5XqT6H7Nlp5TfY1UiKlsJ
U4bZPISisbeZGT/NQsecPQYFGPsgD48XjUWdMgE7qHEwRvWfjLHmqPQQzsnKACyk9DQZ/irwnLZf
Wda2EHQniK3Z5JtJG28IOGH363MRqmgR+uJppItDj34xc65tBKwmYtbObDdJkq2sdglNPoue/ojC
fa8WAzfha7scVKV81ZbqYreEt3kwhMrwmqtfDg+pZTq+ry36Xi0sjCHLtCYv/CWZHB08EipR1E/m
6Kv9PbeOVfZm4xMZCjTc9V+i6VDUBNL0GkEqNfRBqw4buTxbUys5vIXyFDc6fHzDpBxxMj+aCURB
FkwL4tpqG0PtojdIt4PkKw5ywJ/8GXyjTqFvtGtnbgt1RJujzGKnZ/oXGdpHYpw+4gwH8SrXXiZx
ibKNbNRAZtc+e2qKq1VukcKGKEDT/FU1ntC11ei4vK2n+K5KrVtyN9KzK9h+8D/F1d2qf2zzbe73
RtDwsFYEoKP3fomYhlhDI+NmN8REylAWJw4UmUj2eSYbeIx9Jx7pvnlRrQgHOCXdtR55Ki5j/+mV
L1r6lcZBzlpaXSq4yXdZX1Xl11Y/MvvoEqSdfzviI3M+RfyiIoqalDKwOdtObo1UQe0vJL9L7aBa
F4ubnOsRAUkReeGUvarmyzC9jdat0j80G90Dq1TyG1dPjXKl0JMV0U/ZdMeMuXI+jJr7laTJSquz
YPo32xSIMM1NX2l/EvR7KLslt3zfRWulVDhs3ZsOtWg9VcY9N/6i/L3un23nyVVWvU7RCwwct4r5
oxJmY6xzvh67+bSzP/Q756Y4GawLcbyf+6eCog1zKRnNPkcN7XX6K5StPfHtzP400hLLDdpob3Z9
Ldeq9yOtZIW9g0ialp+g+CLZUC+PjnfT3dcoequ61C+yTWLH0OPuOUpf5/gqHo9nfUzNswOv4aCh
TIpXjGO8ryc7fZOAHYP3YvLBIahKomGjZUuwiqUbLFEMeREjgr070xVmQfGGjRtv6yjQqt2CSnsh
z7Z0PofHdgPOPe88UFuXgbnV/5XLe2K9zWX84pJnAGAm9yLesqg5TJMLlilT+8FbjgQsCR7+LXX4
Z5vcjJMa5OOCDevTyxATme+ERICvoI4pbxYXSj7Q8VCzU2Cw64C9YURq8DB/xKZawMmZvLeucQdT
fBL6iATbPIOFdcY5wWfLufuP4AlC3VVkFvh870py93KyQkxPfNBh7QWFk2RB3dMs4cXWJhX4qobI
Pj3C9jmwBrTfdpLCfCLFUwekegm4GL7V5U+ip5LW9Mi/8PuWYasilhydQ4xXiav+GPUs8nA8bDRV
E/sWSDcKDYfHdrxSlxOzpFbEeiwWI8BxkMdCP1GJnDk/9bA30+P4TPqEb9faW+H1Ix5mhY6Fj7Fn
ntLH9kdV4ie9lOp6qTrHr4phDdyuHMhFQQuGLMr2dvGDbEtHkHJdndYFmpy1oeg80S4GMjVe8m0X
3XBE/6F/qPfefNI0JChlbRLIv2yW2DZw8sZjaBImOpqDcUyKj5RRIp7xkedLF22GBdHAYPzTSw6F
VIf5RAAW1O7IOeO1qCpjMKDM2wFRkEioe3dbuv/wR4dSdu8mnKnaPUYwa9hUGQ8ezYxv5FaSJ6Yy
G+I68QUMX4wqAQ8W2sL23SwiUliGY9WZSBt1LPApxVrIa5ZhO0mYeKUnZqVfmJ4XhKcbW1fiwK56
Ur0i9TTbw1NMKuxRlAJ8fj5VFvAC8LLicDRqpQZf3V3JTdh3A0+XTExocau6mhGBnU4lzLXtio+0
V3O/jTux9bprN7Lv9CCQgZ4pt8ZRAm2WI5EhtbtCQkUxDVUDhFRYqwbrqN8P0wlTVbeK1A9PDBNw
lRigunnz2ta4Cz1zd0XPgmkaEsopQxyd1IHjRA0nShZvDDjUJDH2i0SU2esz0L5CZpldIwhemexl
B6j8YRV5X8Xo1NuhLtKVqRTslMhOpqhwQ0dKgW6DYAXCWdemaArsgZjmCifdI+Po1rU2GBuzm+wg
TkzSv2P1N4FHDfoCf2dL+QX64uY+Rc/tnN1rIC2pyqsD9IgPDC36OHr+AKoIXleG2MG1oIqodoKQ
gUJviCFNF+lnHv8VM+TamfqvReVfrEAWKJLEEulphEuYpQia6oFVEftsU8KUWAWQ/cQmYpPdaw/c
DUV65ylgJnPG2m/yOTSGst0svfuOnxFe1dRlfokRf9B3YTzF1io120spknc7+c47oeySFGWkUrxk
bsVBaO+JRyqYgW3zMQnpoFY6sUHU7TyYrUV9LdDakrjgjk9q8uxNpboRc7WGnpMHz51AkeKvAVGU
n5qzHjr2fO0TYzNF1mVK+S1I9TCno+klb9l16OvpmkyvKZb4wJ6JV8rbmkuh1tuw4kUDyEyevGqk
6M+Z3jod3a1LTBFi0ohUT46ZAgFOILF94mJVkXDwQFZG8rWUPzLnrBg7nvrUBRL0IgKayN2RpM6q
KdhC/MhvwZn7BMPw0pSdt7IFv26bLuvO1KOtVZKrYWv3EjJyhanQ3cQtXgylwAkxKsNbCcj2kBJa
YWQ2z0vKeK/CoHhTyprQghq71J1RHGTuUsVcWXO7mT2NHrRGfY8nDR2O7a3TLM9WmQ5Y6w6dstEi
7Yx96JesIAiPAo0fxU3rYdR+qGpDH1XEBUJqJUNUCNe8zPGBS+OsuNVFdAMvdw3+CiK8lilgJjdi
VuW8+Eb8T1gxb0rivC0MxcYw9VsVqRbIUpejfTMwIabqv0rtN1qR2Vu3rJhdGH8GNNu12mXraCAx
l8QXas0gIZ2SBlVTX7jrZLeRiLSrlAVQHbnVYfmrGBmXgeag737UfiJfd8LP3S5s9R1qOsgSPs+l
xvhacQwX1mHM0L9V2lnadLClroJbWFX31v+mh4qquWJ2kSW7eKqt5rOg1MTFcxym1rTtu4py3qx6
6g3AXX1CsxGbD26Jp0nECKqIaQzK0j4qdjcchPjEkAxe1jdL0GQOC0Tvhq2jXhQze8pJfwIFeXQo
CcSe+MhAXYm9mfpfY3DKtezLlWYbgN+O1vM49ojgUnlWTJ5zZJBzb6NoKPNjXrbeQab1dhLjRp0g
gg3E7wcDa8o0ZbtZGN3Ww0rEtz3ciBlSVg3g3FO1PJMsowb9WJ5tPCiYg+NHUxXdFIb3lyMLHVLt
l9fQX+YJmS9tg4c6RlzTeZvBxHCFOvgeu1Q/NUW+ovHtrQSDtBN1DtRF57MHO7T67NuNscybePz9
0jH93MILPvL8RkLM3GSiQAjabMZ0DhVXfuc89xtz6bFX2Fj1F+uGcDkPvbKEkW+gDj3Kg0ft02lS
bcON5AHhlhCadvxpdHXItWvAlQyrxkWGKjXrrs7eSHR0r67MxcrQQnvRxUAKPpI6XRLZ5Y+Sn0Mn
3i218TToLPc1u2hhKzX1ASWAOi8dz96r181lKMqGZKqonVe17aBz88hQdt0S4a1a3DWZfKqi+Fmi
URLocXHL8rkdiSKCTy6CXBq7Jqle2sIhf8RqWSOSwoLhRKowaX/lfJJqaeMHRIDhaBjvomTGKth2
VEtpRftUDvw9HsCPFDVN9YqHFryrTtDn0nd61k7nUzHQPuLxnRnwxhfF1Y9ojAyf0kLFxICjbbzJ
KgMlI1h3KtgP+42XxCJ00UDwwNlE23HwlqkAtY9hnfjeVlLJTlHPBi75wIK5VTyEkVgjeqr4CN4R
VOQN2oYVOU9fue+3ndSNY6ZCclUcC07SchWUcqt0c8ViNuzr2oTclZSyddL5nMeasidk8kFjfg9k
8sPPJhQpyh3q169onsTeXWLybBpqjRAdppSRMYshkFnKt5pwOuBbhByzgfnNnj5G6CZsksV33IFg
i7Qcw3L86ogz4KJiwFAhYlcFrq5Y7jI3YnQcWsSUyN19qcdfW9Uy78SW5TvhZCeUKShcBxJjsK6s
UW8xRprZd5WW3YanOVRxJ60e8nMoP/KZRKqMjKFMQB6Zfas+Q4hk4cjh0kYdXTgh+rUuaGvawYQE
d07K/Av0d2dlSbRt8/SgUMsGJoDvwZgRPCMggpZ7Zb+Ql2kUKuIszCKm0guqq0iXBbhD/LqEaC5j
XPfM4mN+Y5Jzj55YGW5mrJdZ27Oc3qOMwsrR4k7hGOn3du3EK1wC6vCXmxXNl6p6sT1UIrj37qgg
Q2ohs5tReDtVtNe0bdGAOc27XOjLhMPemW3N3Y9CwRx7vyOa/oUxN0STvtFInMI+OGWr2U2PpTsa
az6foxYrwLaPocZ02UEiYDg/cYHaxqb4TYf5y/OqHcog3JpO8+dVkb9Q7ZFKhW4vW43CzBAfDnA+
NFFrQhZznv+idLi1Y/SFTPxYlIbcYI7EqjMvbymxPZtaS++JqiEgKbA+kMWIrUNfJY4VrfUIwIEg
v1enbr4mo57DYvmPuvNokhu59v1XeXHXFwp4s7ibAlCuvWE3yQ2iySHhvcenfz/0KDRd6FJBV3qb
pwiNQhoNT2Ui82TmOX9T/ejz8IX3X7JLrWBwckVAMmBXZv03WZ+u1CJ9bcfyephbdUOQ7UdF+wMo
IRTWYlcZEgBPsRd2ic6rx6s5aE1dezH3NSJO7IvqVszgZMjpSzJK/jYHpsWyko7YraJSXEvbKm6a
nZHSG+e1O6gpndOulvYmlBVnwOSqH4H555r2EyOwa3rxwz7NJnpwWoisFWduPXo/SlATu6myvhaZ
RjnbSpMX5Aa8eojwQaEYPozRq9VxGQgVvXMTz7R7wCo2Gg1gKCNYPgJ/r1XecKGDa5KX36Xwx6CS
b4OY/t9UHpUkRe8g4B/sQmMzWQO6uRF9qK7+0sD13vR5mm2NRN9B5GavmnHoYBn+pfHpuojx9KiC
5iOXgoEKYIPU0ktTIaBS79JgRlrIvJv16rUP5cxtqQnGkJ63bONIxwh7aOYUwTMokz00xnh7FICh
Qk1nDvoodUt8wBQx3rZlm+8DGT9O1PXaUq7sEvEYO5YwLI+Mq1YKtloRywftTR4R6LLo/fF4Cd9G
A2xCiZZa6uOg3kwg7T2NJ2sRgo9JLPSju5lDGexoumlw4Acam5kLowC7bjwn+EZAY4To2CnFXQuU
0LSCAEuGkXtxEF5FUgVYSUj2PU3NQuwDO0/LzC0K71c4haMrQgiztCraTgWPc7GPEscDlbXpxMwk
NY2ybXnJ3VRw6OsWKD4/5yVidHYki9xMa2Qupgx4chbATxBuciHorqSEPrhnAsQNgUvC9Jg4n7j2
wTqkYJkdZT/5KfdYHEbAFGye+wcvoxWHstrbkAa23knUoXz/m6g0kmPyax1Uq/x9og28MaaRJ7Bo
cevhoaHusdBiGWWgFSxUrA2PVqFaho+VGOw7bgy82elX5a3+NirtC1SfK6V/Vio5ujY1Wo8V3mrU
mFJo8lszaykVJJWO/7p0rC01cIw2wtPQNGdbrmAGcaev4tzcAv2HdaeHdLIHcEZThOqar8koqyRz
oVnAHGnagzeFnZsLaryFi0VyUv0ndKdz2+OQC5POuqvo7o6lWGzVpOYO1ucG3nmeh4ae/3uil/TO
JbfK4W5AVQDTw6KxBZgoLgje3kGzwwcU00RXlb9H/2QniJr80Nz4aSvdGuHvBN22295Ab66Tn4Vc
0a6ioZ1TYAtGOJRD+EWHIsDuAhGY9KZSiucyNBD87uVy1/g5j+u40Z7bSnat+MhnftUmDia8i781
Mto+ZjAjy4L85v3/+/5LPTCOV3IAtQG8h4b2ulvCYdj4bZwfpMGiYsoZgIlrZ0vtALw6AETc9Ddy
DUm0HIb+0Fn+Y8DauzaHdpfWhnAQmgl0ILIF6gDORGpH8crCkidrG9oUrORZocEA7WxjjhkdC98k
IQX1oZLGP/A0to5Cz8tJNdBXzOBKCJmKAtAs4TAEHCaW7L/qc6M8pDjsWrNfUxpTv4WmyKV8NOrr
1MfXnfLNwEkMFzW7yf1n/il1F8CB4o4TTU9Vmt18jeGt33ZBlAFXoVPUNGE0s0QYtt9972j2whWN
HlDVeUzbcNgBwgSjYOi8+pBEotTuqdfQXTJbBJCQj4Pp5LDAnIg2mBMH7b3USF8sXf1iRGmyE4Yr
ZRj0m9EL0G/rI5wXpGqyZbXGR6hLSwdIr4wb5leJjYO7dKVtcRv6OZjmdVsqwVMST98F3l9XkKUP
YkrjL4fsneJi+RCmU4oTIni0qgl3BXKox9ijwSSG4i2aCtYxV+mn+6J/sKhqHsqM4qtfqgetLNRb
D4/MVmhlrneoGPEmcTMRGvW7FEamAtrm/36TJSaGvmgfWtXkfxXpC0lK5EQNOQg32+s8Y9h6pWWH
1Oy3Qo41adZKpeOrVrST4dtcZbIIYS+3dpk4C1iB285B7bUQfqEUZMI2wO8TdmvvjB6gCybPuh/T
6m0AAdBb6bNWiXwPLjyNWk+HatLYqXXjcB5hKdw0ey0U9aOghTOFKWnAEdGeliyDCxBmOnFAwS8F
bw4A0osw1fRqpzKTtOJB6V8hDslDvFF+TSXmd2nW5wdtlgEZteyxa2T1UA4t+HRBoalrDcU3BJgm
J0QU0S5Jn3XX4hQwwgtk+/L009zMQm+8mSe0nf/eqBXKNgu77+8yD9YsWYKr57GeOGEi1fMf2wpV
La1HEUmJYD4j1+IYZVscIpGSqAhOHlVC1lVNKVPSfr7/wUNF8STX82GH6OLgNqhaAEG1xl2YcUg2
ffIz1rlKjlg7U0iAE5JOfQVihB0Rql7qKMqwT9Bi2QRjkAMiRM2R93grTPp1HnpOF8aKI1E1OkDC
MjaF3g2uVuBIquXRjTorpoA+hTYzxqQSLTUP/uC51Doeu4h7cxm+oWYSP2pyDqaO56bvNYlbl9Vw
nxnmNUc5NEC1erRyAMDvqiaeRzMJ9Pq+qsjHZpNuh3mve3XD+r7Lh0p0xyEvbUmO8r1QFtci57Ct
KWV3lVqArkCWIDjia3sJymKUAsUR2oj/ORzGa/yktpMegiVL4kedJufcC0XJehBGN6s66ValPpr7
Mp2BFgxuGCNfOL+eE914YB0f/bmKN3awLoZI4zeV0R9TbEhOOq+uyaqp0FN4BhmRtgcjsVDm6u/T
SAxvfcmnSJaAWCjw6n5fjOWgwpUMZPcPgUV31baY3uYTL+fBetR6CjpG+JLjNHsQBOxShLzkjE3a
e6PW5GsVRJmfgZYXelhJvd9rx6Qvr8IIhhg8ldpWLVYI8sfAIaIAQXN1uEOByueVmapgM8dnZax/
5HHGC9D7FgOv/FMj4/+1OtNN+BMhjvx3s5Rn+v9Wwwkdmn+u4fRUhf/n+i2LTzTyVf6RX5CF/+e/
TOlvpqEhZq9b/MVSDGSS/tRgNKy/aejooLGIpKAqW7Pyyd9FnKy/mYpmonKjS5YuI4eDVsnfRZy0
v1kSoi6iSDleEt//vHd1LNSr/i6xg/AVM/3Xf/8ouSMtvVGQh+R3yfMPkWUcTxfeL6GhpmNjWgOv
1Y226V+K7WyuCqZ+OJJ1bHhrKyI/0izi85fMio783GnEhS6Nif5wUwyQ3uD1ES7dhTbwwFt5Awbe
jlZkXU41XeZgBjOlzmYz+L4hmXWqKAS9nISUehR5Ew+1vgoMzhWl/V3BFe7DR//7zJ7M5GyOcTqu
k1DqwscKvmMnKGreuepuuG53dCC34lax8eF1tMPlWLOy1kkoDfNwQzIsFX0fPts8xT/fHil41//z
X9J/t5WiRIpUjm6j/UzTKyOSN8L4p9/FP10ZsznCpRjzwvkQY5jQ2VRlkAlTC8ZU/J3WKwE+L4TF
KOZf8CECJKBcjih2uQZGxqqb79A73nHFswsbJuza5/m07BbR5jn9EA26ht9A/kec+GDu4r1/RAEd
WCgQa2fduvST0Zi8iLZQfgq1tPFTQ61c5F8cUKY3OLbip6beSw+Tjeb7LQ+PFbEp6dMC1FAuwoL6
PXFIYH5PR8hTG+GSoR9dUxexLW92g9rhIW4dBkO8LqPboI9+jUlwaDvhtZLzx8trcqE3xVZD6wrv
DlmVdQgBJKbT8Ehhtl0R1KMbJhvxu3bHOY+VJMIcM4w/ajad3Tt0UH4kbrFb88b+nMYWwRdpjBI5
DZCyK5lvSvD4oM5OEBtAnZvyoKLtsVlLLKsRF5kljXzaSHWN+dm7qRQmF/EmtZtN64wOAhz7tSHO
f95iP36c3mV6MbFgqGsDm4QIt6D4GO/6rfovOMrKnw6E05lU51X2YZ/kQZJQpAwmt3Gyg/QzvKUQ
Yqe3klPvrK2yL2+y1/qrYOvP3e/yQAtrfkU6Yb2Stz9ZE86raTYhmhcztifqYrsqQZaGkGQLF/jJ
TnJAS4C6Lbi4vvurKzYAzhu0bA90II9B6yAxcB3drCaNedksJx0NPwSPVB1ArbL4FRlqDyI90dxN
IFt0kDE3mZNsBTu7Aqpqw5ilzbWBMb0rn2EwrCXIecdcir5IIt6IaL9WqPh/YHyu2ooTuumOJq3D
psJAkKbnQ3jX71eX9plEMus6/mPUi52M7ivqDCFxgVk48gvv/Z3Kuqatu1tzJj83waQKWeY0Q83A
XIRSEy/PpFICON0+0tZDLvINE5i9rP60yvuMpu/lJHVuE80u8rqOwBtw+sWhNnmUzjsLGnpLimzH
xinGKxUwZQ86QhpDzNXkrUlr9nJU1fh0DdE0kSXEaU0tAAnpxTALHvZyKEW5G1H3BSAQiv4xTeN8
5wtycWiHQsqcDFerh7JKUZcZqNOqVtIfkxkEBuuX2mbhCT/8KI1fkMbSDmGEKprdV1PzIHfWqDhT
UIeHcVC055SG4VfdbEuEu9CUgauC8IBsUQxFAEb8PlaqbMMOo+ZkNgaPDnpqqeZPvlPp3dzCbgQN
wE4ThPu4SMsfBqQ61W0DqfeQJssabyMVqJKgelJVoALEEK6IEUJpSiQpfh0ZkIsUPVAhWR71B9Oc
UHOR08Zsr6hwVz2ccR/qYa0K/mM11pBvwgTSpq8bM057GoV7ivv5Tos01NMsBThWlTdgjIC7INOW
owiXD29DlKX+oTUVXvRqZrYg3lA42sWU9CvUWUBfbvhLGzvxiFI1lFgpKL/4KfftnWjUXX+ljWJF
J0JDpZ7uDtcQZDpGbw+8JjE2da5AIeqRodkFcZ3RsFCMOxqbOjStsEZboUNp5wECFD46sgztHwsf
CRFfedQqytU0fPB/N9Akzzu1u68tq/oW5mjx0wvCzmFjeApQGslCcMRGjS/82kdqi4eGNHxX1BB4
majkj16bKM8tNgd34JNDXoOTUd7jkTDdjbkqPAVmm+y7VPVRhqAbCAU/UTddorK2igH9mVgw+lmn
sDlqoEERuBpySGFGeoumw2AXsSQ7IevRlT3Ysj5ejNdqgaLAlAAgLnMd76BSqrYjpH47hGjryKNS
Peutpz80VlVAiw2M67qCZjPlZenKEtKiRTtIt55WT8/e6A+7suSqRdckRhdMLMxNO3o8lBW5o6nS
etAYD1UX59keSdb0ujThtsJnF5J+K9UpmH0v73EmzuJU+sPUDUV3pDhtYwCOYqm5hoK8829kPZuY
j1sPfvuSRfxPLy3WXCjzaDomLL6FcQVCPGKKTs2Q0J+d6K/7W9VSMfsC3ynIiCSR5LRIaB4SFuv3
bCwguzZBj0a6CXFwHECPxoVp/rCSBuBrYCZUtqq6znHngA6ZhjoqRZgKyS8UBzSox5k2jQ67mbbC
AHoA0Wjo8wgQ3JFUwJchSI1Yih9eKaNXOmUBirAXTCwbmikHgCMWOxGfItiNatQq8CKrwtyhYuSr
jpkUCMEJhgGYKFKffCWadU8EkFQNtLIbiCvKnTdKkzt2luxMOq3cwLRKwYmpo0Gn8kqqxsjtclpX
iaiP26n0MTYThfYFwmFpAy7qHQpX0iGXw+JrqFD33HTYd7peGuHOlRqU0tDtv0ra34FwD/90EuUb
qzVM18vKah/2bSc94RkBKDTQNbR7ss5CAFOgh1qKqJODVAQw2YYm5dp00IvrUlSDGYmf99+SAm8N
FFXQgmhICXSixWugcNQqPYGiv91BKwXOxxaXHARDxmde0yrrudFcKtrpMWq78GstyeGvXhCAC+Fs
/R1TNRmFOOCKZR/CdauiEH3hJEW5pY1+lTUdp9BT4JEUlXBQI7Gvd22kybeD3qNbw3az0eQ0bpNG
DXZAEpNZKriCHBrSWD0oZRzeDx3bzuE6LPAlNNR1N7VF3dxW5CIyXSMysufQGMc94pGwJSzIeHag
ew26F0UPd0QN4XWpmi2l3t3YTEyFPFU7JQjowbCav1G+Gm6EkHqsOOMgLHlin0QdEui8AZA4Fp+l
2E+/0wb3nbKu+yMN1hulMenw9fhbTWwO8JhjdFMbMW1q3HRsZDhh1UDW3eFIDtBBBmqcSuYhKnTp
arCK53qcyQStfB8Wpg6zxjyiYwLjgNbqqFCd82IVBkigpjlwJ7yqrLkULImpeRR1lCubKNMePDU3
gUcmWvazQxPpPoB4d4wiawaX59TSu47Lq2WI95mlBUdclia39oAEqIX4FYeEkXRb8xDs6SypWa5S
d0+Ep65Vvd90alpHkKzfkwSfPMwEf1cOQvrUpiBRUVDPAFUGBqLPrSccKbTQTqZB5Q6eZD7lJdr+
1eA9UgZ/wbMhBINcPskNPI8hy3WguFVpa6pvHiUcBWwNi1rB7aEluJKcQujTmHgdIuS3LpzosAhF
BrMLoiKdtz6Fu+aN0DqLoawecYzp900ITzxRhXAvTwJNY7rE/h+D2nhXKYfnDw8znOF+QpNKAcmf
gpCFDpXCkZ8gwlb9cK9GyDjbHdyXCNAFFLgRwWi6xbmswyBB1dftDeyQuo5CIUVh3afdIm/HCYxX
7g/ZF1IjjbmIEyasx1n3CtaBFff1FvZlvw1NeFJjQDkY4J1O3XVjNGV4rOgI2bLZi7tWoiCEorRl
d4Ea/w7Vfi52Usek2zmSHDVJwVxmjFEeULwXI5pmw7tW39coBtldJzekaNSilLKu4J7QM/WFDgWK
Rinuob/2W12uotsJ9+irJCwCtK7RQRCu82D04geh6cHZ6gM6RWIyFK9NlyEtlJBj2fBoEE2alVQ3
ZUsDZcQbDlECS0/sHvqm6DQV9VbVq4Jxn7NNQGS1CAGA6qexm8Mnp6ad/KjGEWeQDhL4cI0EUH1t
5iXHiOaFN8BEzW3odxCijCJzAwkFYFqVRXg7FkPhXr4Vyp8rLFwKKQtaaCBrliYvXlqU5KBaFCGZ
/659wdhwjzXkFk2CnXTb7ob9T3iF15Ot2MMXUD/4CDnyq3FvhStX4jOlitOfMRdOPjz4pjj2oOkK
mVu7QMrvIBq7QEkP3XG2KIfxfaV9S19Xhv75kalxJ1C4DyumbEG8OI0ZeXFee+E48sIY3fwR1dYj
fYmd/Gv4wdXoO33kot5UdujAa6A74UTPXA++TfcrP+PMtVya3bB0Cflv5ntxLe87WCu9QI2rdkdX
cZCbzY+Gdpwhrequ21hfdOndqD1HnGmDgdRz4FoOMO+d9kTXLbxtwhXR7s8/yBAlWTcNA/F49VO5
UtdigTu+DPEsRe9C+z5138fgTYt/XB74mVIRcXRJphqtKybeIqfzb/aIzSFOCsLgyGPARuJmZ7iz
y3BwXHvhfV7lp6EWlRkpjJGGTADFGSVIHdlp0PRbGc3ZWfswmkUpxqqnXuSGM7qVox6bg26XNMg3
5r1hz0NCMOvOe/0XKopzQff0eY7tgcSyYQp1VVvW23ptkHHwZGS4nmCHF8S7ySC3VTeF8DWBCY7n
5YvmCU+ZLOwvj/jMgGkbUM82VUWjcL8YcDMakgaqHgwuVmLePvdfQ8TUCmVlNb4vg8UIP8Z5NwD/
kBrqvlDhJcTz/pC2gZ1sK20nQ7ijYO9t0B54YcGArd2Ij4AALw9xrqxcCr3IEGEcVU0+owNy4yqV
Xwuw5/HN5RDSyjQqy8wHQjMUZYbH1doJH2UXmhtEaRdwPYLdW/jw7z2J1NyuBJ7/4EuDW5QhEEKR
uagyuLl2OG/A9tdc0hm35jb63q4sljMb8OQjzn//w0eEaCcJmUCwaPodp/oXCAi//sPxLMpkao/h
ezuPhw6SK9vSBtw1Kg8b7669H/drp4d0ZuOdjGj+rh9GNBiSTLVXoD8FBHsDWE27nbIh2ydy7V/X
/SDdlJ4EwiVvJPQsJg8szTCsHZvnfoQsmrRgFM0QydWLHxFOupeIgL3UHSpbN6gqboSbYC/u9bVd
+LkcZygfIy0+YFsGaKmFJoWIo0kNFo/WbfDIwbxBS9de+ZKf63GnsRZfEgcxQ28TYuFO+L4yB+tB
HXc4Hgku6skv0GHsmSpabLGCxPBotea5NtjFt62D1lellmlFtmgr27odHrVbYyccw625NrHntuHH
iV2cgoFI+R6o9p/L1r+qd90efNNGseV9f2WuTO17gX656T9GWxyEKXzz3GtYtZIZxdeB1/oQvH1e
CI3EK1WMPCR6qu6LOUAu5jlxkwVw+5Us/5X7xQNPCTBWJnWp1ENfJsiH/EGRJWpKEuYekyo96aVY
OYJQSWhLmXhlpAZ4JK+iwpIg/zJirWmXuvqMD0jgqgliddIIZC5IZ3TC1AxPrVKgUCVp7c8BzwDE
RjM8XGf9syGukHEIBeG3VuA3dXnBfU7BpkLXWeIMA4UryvMu+7CVYYWBqhDlAcV2YnAHTUCgDYio
Nd3Khv18oJxGWhwoOYYfJTz7wfUl0F4QAQBnV4jP/2fjWRwpMQLaw9CC/uKljIt2+8VvnmNsZ9VO
MjeXQ53pn56OSDmdu0pvxirOtIYM1L+kLi+GwR5QPJFJDcbhcrAzj5XTYIskFPhFlLSKVrgj6Hxc
X3+m0ybb4nV2ULao3dLnQ/z2a7AHeu8iBYmk3wG73i/Zjbyya+dAp9vo9IcsMhT1o1hoMxFOzxCW
dpI05lbwJnPtbjDv/UthFnlIDFUrTDVzYHL9/XhjvmmvWzQd/U3ygiQTau1XsWOhmLIBEXZ5qj+n
4NMBLrJSq3WFpPnSgMqL4MolNMziTavvkRJ3W6hh/cvlcGv7YpGWLE/0ISnyYREGRzwEYwFXaf/0
Zv2nWIK1GIv7qiKBNIMKOkPMEJrGEtuHtZtr09qO+Lw2DFWhb6UZvOcMxVrsiJ60OKF2zUcTS5CD
fmXd4t7puwMW3k+eP1MRZKU7wv/EixvfwU05p7/GGs372qzprGX9eFdYhe+t/LLPae70hy12Dx0T
X6wDJlksQkcdS8Rlff2V9VgiXRz9G8FUnpHgQgwTG7DFbIcdOD3JVArsq7VthL+DGbpimMCWy1eW
6rn5/hBp+T4oRNSxSo9IqGEb1N3ok3pKvxLkDLCAHtNf41GWmTv3Ug8fnZrnnXz0ds0zNw8XgJtN
s+og7YJbwI9O8J0y9yqk4nMWIDTnqKbMAC0ad4sUK2tgCgDCcxvp3eE5us8c6arbUxp3s/1cm4FQ
gPzhbjWwfDn9SItvmOZGrsdzui0Qsm8qOvHpXnTQW90W6Md4xh1uZ0F7JTQ/jW4l1Z8pCJ0koOVX
xRimCXXk2FwIr4iGii8aKnXZq3VjbtL78i56AxuwWztgPi8lUHK4Iun4lkmGrC4GLCVhHcncQUBM
A86hEBkht345050Locs620IzEK7TFx8zyABSysCk3VG39nLRPCfh+Hw5xJlExx/9V4j5s364ziQT
+acz5hDlr2TItkH6BwVf53KQM9UbOtgfoizSHHYa3NUsFkd0CPf5Q+DA497p2/zOX4dNzX/W4hyk
FKWJhkaVcr6qnY5o7AJKsS2br3bNB/PYmZt8Z7mUJp/rP2InvBOuVwa3FnBx8AZC7cvByOprAR9I
W5jFbnAX7wYbmab7+G4Njvg5M5tUIGWTiglAQRbg6fgUT2iTMGR8hvVFRRMtaRFhNqAV9N8uD+zM
6jMVESiLpliapcqLiUyTPM6pRA+uaYzhl9KP/TurRfb1fx9lLkUBd1SBISwLexpqDZo5Z+QsQK1E
LG/Q+7+6HOLcjKlMFxBEsjIv4NMZKytBqpViTvqIdsTidkTRp3sv4n+9HOhcIjI/RLIWj4M0KrV0
6M38vfyUUpiJlL2mHOi4z5U9FE92Q0fPYefJ+8uR358dy1X/MfIiVaTRoNTTSOT59ueh1Cq+wJ+F
sfSgH1W7fmBF2sFLeI+gJzV89OW+dNUbni4rqfjcmsEinQaBBIKV73o61XGMEXMlZbUbNiY6RnGO
QZC2XRnrmZxlamD2QAzyRa1lGbOGMGFCmKvfz7he38Cufoqrjb4Lvk3Xxled6rDnNJhx2UiIXie3
kttvmzfhmBzXKlVnMHV0QmQ8UxWdf+MHcDpeaYgTdE2K+UWjbFGCH/byt862KOL6+JoDv1jFB5+5
XJyGXKSbSNOypNTLxu22XK59BKQ2FrpKu5gaIByy76hz2ZGbyVtN/RfqLec+8McBLz6w2U6GElQG
JkvWrcoYo/rt8tf9fIE5Hd6n231kZaaq8nEj6z7FFgYtJQ29VuNVVAdYnd70fDmgfC5/fxzSIj1k
hlRkMnolSGf5r5kvPWli/Eeoq06mhcci0K9oWN/q2RcvwuEAx8hN5sN4oWOoXkVBsYsl/ZbUM+7D
WUpxREXyv7NBqLE0ZllMUWb76WG01nBhZ1PN3HJht6nzr18cA3WtTmk5eTXoYER7NjNqV9u2N/p9
yi1z4jKyWcf3nfs2H2POi+PDZaFsMkNPwnJA1AHAUtjCw0ny4nY0/Kswrq46f5Kdyx/n3cJ0kdd4
HtHvMU1V5Ba0yGvqEJigYqTGrY3WP+K4YyCkbmAoL1qeneF34OpNyTdpKwlcviH3uyoS/CcABfE2
q4vyiyUm097M0Xu9/MvOzMXJD1tcnHylj1veSGjSSuNXLNFvJ9N8rQMVlYxtshLrTN2fsi2j518K
bcjlnUbPKftbijRnPOVrjFYFkDZynHyPhmb0mJW2vuXZ3b/Kt9nPy8M8s99PIi+yjQjrDCseIqek
E9P4AjLlcoBz+ewkwiKjWCayCjpUMjCjAFbHl/gK64LDT5LXbjr+Ca4HDbMpVp8sZ4dmSKoElZVb
zvIY6VENgtun1C4+uL2Cqlgmraze8xEAmeM4J6rap9Ohi2VZxVDDbSX/IMpg1ur02+XpO7sMjb9C
LL7PICeoJBRsyTDyt0Ka/qGGA0RvrKFMH/xIBtnqcsC1MS0+V69aHgYczJolgZdHwGETiCg1Xg5y
5oS3SGz/mLjFISD6dSToOeosyBdtYgshYUlFVjxdCTNPzqfk8iHMIvP3SoAikoZnN9okg1u0Vnet
lDIitQVGkkVYrgEoVoalLa6HviXWLDrsHUdEpQCfIlOG9xxKc5dn7/yagD4El4giwPul5UOaRu9B
mnxPqF0lnQ6djmWPqXIZTYIffpBdhcBVVwKeK+xaqgnBh5PZBKCwyNKdp3kjyJPGbcrhrQ7kpwLR
ZM+qb3Ml+yPwIQ76QnmbQuC3I6wwlAlfkCj/d3bbDEzByV77DBFQojpSAPLBnIL5jE+mMAOl1pDR
85L4tGQ+BFmsTIQHRAvQcs2FL9xLe3iO7txCC3aXP+G5S4mlWqge6NwsaZsvLpYYxIdR7Ld/3nGt
wC1qxzcdSOoPmVMd6GyT/qmew9XOYY+iIb/NUHfTOfTX3pvnE/SHn7JMMQKs7yDmp0BYeI5pOqdu
/BD/UkZnekyvwfTTYQMRVTiQr9fm4eyOwTxNl7EcUWElnt44Avak1rXUR2WhSx4TYyivRk/gq6rq
VGwvz/larDnzfdg2elWU2BKSdAb1Vz7m90oT7IZo9eI274VPK+jDkBZf1pD6ETQE593cw59b6fgs
7GfYx7jX3csjmhfjpVCLLxdkuIAPiQZMCof0KUtvQwkRv358jrHsSWHEbuCHNyvJ4Nw0aiLrhW9G
pWJZNtALs9ALbDXcUtQfFQSNKGKhb7hy7p2NAvAIJ2P+Cnnr9GPlLb5ZzUiOG6LqS5CrLlfDckNT
v/w3hoMqmUU5F76raiwCNZPk652KoIgovII0RI7zsVg9VM+N5mOQxdIzRiECUZ00rpy85v1DMWsj
tS+XF8PZqzTZRIG8Yohznf10ysTOHMRO5saq3Xm7bOs/gHSeWTmKTTHaxU3Ws/3XyzHPZcuPIeXT
kIIvN5MnjOTI/A5kZMxzNc/f5IziNJ3riu4p8N3LIc+eRR9jLj6YqspKjmFq42IvUhxSN9pmP/AX
3ClHyY233soWO//l/prUxZcrErFTEY3jpVcVroXp3mAjzXd5SPOfsdzGukKdQ6FEpsvi4pqSGwky
SpDpXGF6FQHH+qhpXY5wfhT/iPCOX/mQ+kZzjIxY4lVfl/KzFfS7oBi3NbrW/1mYxQrEujFSq7nb
leFEoEvRS4WQFC5CMA0uB1qZsfc18mE8jZxBsSgjXo16fRRqjL1ko/h5OcaZhWYZ0NpBPmIPaErL
FIQSTOpPvTlDQhvHAMnnTleG2/zG2bLeBKtAk897iXA6kE8AqBqk1cXkQa3Ly2iGfspDa0fZW4UK
njAgbo4MhCRis83Dqfj974zxQ9DFBtanMPdZ0zOeDm1mSFt7y1Z2zZtv/0tgns83V8ZoyKLIf5iQ
fpcrHdsUYcIzZC6nAS5JwNpycX2ovpW2AHmxcyX699PG+hWukpE/b4GT0Mst0Ojw2AoRWwNoRUAi
MbdCvnnQVrAA7zjh072MNiXPTbj9NOlwjznNiH0NOKVtGGFvQyejXWDeIK3HJgg2xh7xIPABm+S2
TbfeV4hm2/aqdNcudGdGivKtNret3t+li59Q+VopoHc6uqhM2Z6xmwrUwdSVzP95ByIhryq6MUOD
SVmLIHXpQ5I1pxEPRNUNcDZqVzF88+1lMZUWx5lmzHdTQ1824CJQdZ4VztQodauYOxQ1K7ueXMq/
2+qqcr3mCCNNsUUw0GtTeGadfgy9fMiVMBjDvuArJqiaBGPpGH3saDANRoSAvezh8i78XNzXQRpp
qGqAfEZ4w5p/zod0ZpVGIou+n9NPLjC/cCQHG69pj3Rb+ACMzy6Bfd6yXLJNfxfeGY7yVK9k7vdb
28lkL37C4t2jdlaL8QNiM+qNcBfseP7Du7vNHCg1dr9FcjL4ObN859Ij9jPy17nRbBy8V38d8fdp
/S5+ymJpxTWQhKhXUZ37adwZX+vbdI9nx7CZUPJ70BG6syeIbOJmFek33xz++RxQ0jn9DPAt+8ZI
LQg/R2mrAl9S/I14mB7+7Ow038S1+oT8aYmfDBXWw2lEM9FGo8+YdWRAdqMd3TTbnIz/Fu+RjaPW
i3NXc6XiH7NRjijubz245uJW38LSw8z9/vIynOf10/ANhbs9rpvipyKkRHm3blt0lKNDc5ihh/02
2KfbtZ7KWph5Tj4s9rS1EIVuTZD+ymBnXol59iHVtJ2hb+N2G+KKq4zfLo/sc311nucPQ1tsMHxV
Yz3wGVpv5y/UY2q7/JUeA67HM0CtLjbea7VbB+SfXckfwi42VQCxTRN6whZGsk0atMt4NlHScS4P
71MuXoxusWEg8gppxB0PGfkJ6aUnZHL/t/et0wjLw7OSqkjPTCIIArptvYB17moN/NNjdhFjsRca
eAVUGonRH9UjTfajdF3uTKezIUBrt3g5A4PFa/EBHcxqFdGzMoXLC+WEpGeEqPC8QDCZ+EPaKg4m
gI507B19WwH1XcXTfDpiFsNdPGOyQFdRANLRRvk+cbNEwb5yYIpeKXsafhi4gGjwLNy2bZR0HM++
vGI+d5cW0ef5+LAJNUsoEqqLM90m3Bu1XX8P3eJHj0Tue7mLaixa0eOPtVGf+8Y8T4HEwfMx6e6e
hpXh0va6z5He1Q8T/idgnWmjlvFWGZ9kTFzHol3b+ueS+seQixtugCAnohVcVBqHwuQ1oNdgO297
zHVfMEpf5QK8g5GWafRjwMWHbRsxLDAzYjde9w/DlmvLHr/SeJ/fpm7NSvJsHN7sYa71oc9yQ8/x
54xhnyks4fiEwC+P9dVH89osLL63NJShIKX8KLGwrSdla77V6EHVjjHtOclRN1pdYWsR59z4YYUJ
qm6gB0XE+RJch2iFzLffOASuOst4if+Xs+/qzhtHtv0rs/qdc5nDWmfmgfELysGS9YIlWRaYwACA
8dffTXffsUR9V+wzT2OP2y4BLBQKVbv23qlbowKnou37jV9dLKQT4FZeKPY80u+h7McerfZIeD68
fn14Tl3aBl6GQEDoBkqXKyceaxuiIRVeEnwE30udPlC1z84w0ZLFYNQ+fG3s5NX13trKfxuoYPRG
PU4RWHohX/CY7aZ7MJAX55OBw4rMcDir44U0drN/tml65ckESX7XOsPyOGQXCgtA4mrcYNA3xNg8
RERj6GgHOL9ZuBUmTn/J3zu88tayBLFtAybXqKiOlnsou+dxixxq+Sc+n9LfJlbuafcpSVFuxuOi
/SHKKwIy668/3NYaVt5IG2aABHExgO51LSEu0BxN4/JrI1urWOU1JSALdb2soq1ZZDM97oWbfG3i
193+1U6tkpiqoBwAXgTQsbxXoYLXW14yOUDEgM0klU8NlIM4xWhOagRfW95a3CqtqWq9x8HA4gar
xGwIVDerYWtxG2fZWaX8Fh1tDbzWy+1QP6t1Ip4w7hy00GBhKp7ovr7bRjCeXJerOyaY0X4Vez5G
xq5PKfDWsKmZKIDI7wtlwdc7d9L33llY+R5GiJB2DvhkZAaQx8kjE2Jh1fz4tZXP4CgkEYbnAdSt
2bYFBqOPC2mm1gU1S78kTQPcHPT6/vJqgjrxQbDAed4ODJsmV87YFyY4jDlWtoCjxrt6iBhuTrY3
Iv1Bg5LNZij6PHG6WuTKC22XG8zOYFE9jJBmBBLn2Yq1XRH8KJ+9JHXBIPd3+PpOOsnvvV07Zt+6
ueQ2Ym879EdQhve+yqFt8PUXXH72T0f7nZHVTaaYXtcWS5mjrYFk724ghx3o471d3qjzGR9waRcb
b8xTywLJFco6gGriF6uwm7MU4NYZy2qgNM+HMhib+6/X9AuIvl7UexMr54ei0ZTXEh8MA/O9n++b
/ejuPWiXYlo4S5q36rm+0rREe9O+yeRv4PdOJT7QGnZQH9PA+rJm9PI48AzV8OtUzDEosf5MfLpw
Bu02pnfpZqp16rS/N7js+ftMC0wQ9VjBILh594TiGaGy68IxNgaQTn06FDQd1KYdDNCv4TQo57tl
7SB3B47r0lHbB1bbG95x8q7xXNXG9mEa7TP9ARlBha8jacz39UUV97suhigN6Dc3az1LbFp7ieep
qGECcwVCv5XrTyUDN9biiJCGr6E6+GiDMcbvrucHfszOchG3ewzJWd/0XRUY/8Wxe297ldIBxms7
APOCyFR0hx4g3XY82kV62RuQCRSG4jNRfpv68W3jZCxr+mrNq3yOgSSIqKAVi3QMCFtHiE2gngci
rH1+2NrfU87yfokrnyxmFHZ06OZGbroXElpKIHP6ejXLMV4tBlBvTGdYnq0C872Ky85gjE3RdYjL
0KJe8Eo2ya+lmL4NTvfja1OnQspCbAwQJorqsLZyFmp2ntl14F+ZDvKM7eiuCkFzA15tn157UbFv
99bP/qa9VY9/I56c2EpN01zgy2zPXZD0H4+3CskRc1RqTMvvl+GDNrEulkqsfgnye6Tg7k328PVy
P09W2jD4zuLqkm0Y4AszxXJBlIfjHmm7hVmyPQeUYYfZh9gMoSO/J6CZhAo8uGPrEMWzfb3xY2yt
e/WBPbWxB2HBhVQbckPMeVKNNNs4iZ/bNR+X6q7yPxAAZnk9YakLvnshmumPUJ+PIVp5mSU2Dkdz
UYd5RGMLI9g03nqXnwjduCTcBXiAER1QXH78toUzgk9DSPA9OPXjBMZ4YOBCcDHd/jdf1AJz6YKG
RHNqde3aYEJEeQsXvQD9EYbYvVi5HMMh0b+VYf8AqXMM7MwX6aUXdSFYnq49Kyx+/I2i1xLZ1odW
e/dzrO7m1oa6Z+FZy4sSFFQBOyzZtjwsePrhZWtzT0UINOAWInHcKGg5ftzcunCB/YNMH4AChd9C
P7oWVQJqJXAHlruvN/jkd3xnanVi9KZOC6nCVzUbkkHty6iCYblor7+28rkjvXjrOzMrd+ltGyBT
THRH5R46HQHkchZ+X3KrJPrOpv4Wwe+GPZTQP+4g5Icm2hFcVJBeNQ+AnyfQrbuxfQ2qO3+jA77s
0ifvQKPPcvRl7G5NYMEYJF+YCq6hWnGvUAPI/EbH0a+gxwmgY2cPOzZufblTLwqM9/02urqpGCQp
MLENlxxQk8PZ9x3IPaAyBoYCCOD5Qgu2/PKks7yzuDqMTiXaWfOWBBWKET7ITzHlbENEJC3cja7e
5uJW563vqwF1eyxOIqjNe3BHHYtzfsQRiOuYKttp1ckD/m5tqzM3VVwr9MZAsSCmaLNAXSJuEy8C
foveLfCcaQsUeqqS/eH7rY4esgBXpMsSIWu862+NI70moClzQzDzJexyEYreLGOf/oIe+rWgCUav
bJXAobJNLTvHKtvc9qFDFJUz8+dhazx0y8wqX7MUqnDq4Ty04+zjwQGSDRACyzT4OqxsmVmdgJFD
vJhSVNugQgnU93PRlZG+Van6bES3IXug64ZnO3hBrNayDPDOhigAsxvsUPImgRDmBXSmt270JQR+
jCGwgyc7Jhq1RWlhFSKZrhJilI2MBo7hFQdik/K6QBoPHjv7YoTiHNpHX2/fiezwg8l1cwyCZ1pO
2wJgJHBSOZfYx4MKIfJDGo+gbQNwDM3bbo9sag4L8OZusmMvZ2q9ZAD+gPgAl7P6CadkE88Z0kqM
0L9FQX/EuGhata8ga2bBWEP9wanMrTH7z1erjq/42+TKZZzZsifbbfCSUNAc06V66DzjepwqdpwF
iPL+ix1GkqSiaXSK2UjnjT57WfZn2gCaDyNsbjE4sIwZC0AyfESW0Nv3iRmXSNWUu6/NL4tZ7+97
66vFMlLVuaKmU0Qxscbd7ELp7Z9fmzhx0+qObkBbBYYwcG4vx+fDG17IsWIYg7I1EApYO3YObXPo
SjkY9lvKS5tOe8JpllvWWGao7c/NfleZuOqlQKSaUMSSzXRLOCppZX/dAeiNK9c3IXZuSojGW+KS
OMY3rxx3Hms6v6iq87QyLsZKXMty2uh3nPAssOybaNZjEApVxdUFQkU7KJqjYqQmAwEZ0KMcAanO
IUFLNix9xssCpGUhUmC8Dq71iZsj5xA0raW1QP3V4d49FIflmVOUMdTB0NrwWQiy4pevP/TnFOej
zZUvuZhHYU6L5TlQg3WcvT67Ryn4rZsmFY0h1Py1uf/PGk0DmDQDJO/rModpQ4GDK7DHoZ3g1X4T
10l1XJg0vYO7axK6qQRzIgAj4TbBIQrkJLSCVgHY4anSarY+RMOgkSttasXLNFPxlnJ0K4DhEUhG
tAzao1pptZAMtZQ2/nrRJ13o90+wLp16TVqo84DKt1XmgSlgiV5yFfTvdGN3T9xp75fqrMoCad3X
hllic/v5otJ/NMb32rr/ei0nys9wmHeLWaUaOrjKwfUM5K6Mp0ABJgtACO4j+0/kToVeESTJo/JA
AiVGw36rD3ci8n0wvrq0vVRiGHjCTg7Meq0rtkuFuVXyOxGIEIIAelPRsAAD6OrAV56DTlzLcU3J
oNkbYdv66vcWdehX9RZUXyguYM4nB/uBn24yN53Ij/UPxlfJo9eZkKZr5KKQNJU+CPqS5UGFOevS
/7NWu6XfcXq14JlFDdWEesdqR5vaKPg0FwC6epAcr++gjgNW5FuneiCs3UhMTp0DCAH8x9Yq1vRN
UcqiKvuIZVAvrtoD99w7p6lnn5r024afnjr2742tLrBFHNCYZnxGyyfXEPeb0BISN3qLphBmmerA
ifJn/o2+pjNgv2irbZG6njqLmCAGrBj7an9CloBmOZ+HFhur2M/eAD1C6vrqVl/tVPR+b2R1GI20
INyCqE9kkeuiTB8zFwphlD3SQg90A3Td6bSR+pxcFsRmIDfj4eW/Zk4CAgFUIUUOf7HNPa+gtke1
FErJfGvE76Rj/ja0pthJK6VxzQ4StCW/JtBGWjj/ymKE/Al+jd9/7S4by1oTKHHSG62ZwppZ3OrO
lalA2qeqwq+NfGalQU1NWxJioIcxaLeurhHJmG0udczlad/foTITQkI3NqL8aQswfCqSeMje0NVa
sMqfxvUHU2kaz6xQ8D53Ho0zjF8FNsTD6Cu0eACv2crfTmwgUNGYxoTiGn6xrm1BgSH1aFvCXJ8f
qO4cx9kO6Vbd8OSqIMWHwAwmGlSXVpe5B82Ficy/yqMEGnILFW0J0aPIS/pEPdLLdKPHdCKKgIgG
DzcX3wzNmVV41HSLacgfMEBCyUG24OUnUH21SXYA2f+PmWskTHvvtZkhcrThLCcOAChqDBOoNIyb
fcpbSJ2jW9RqPeoIY1j1gRktkl0k5MC7DDEUtNCFApJje0z9lGHPAqcKZj5A3LzGxCkWcNc6RFoi
rb6z6MVUd/5our5Mb4fudWORy/6tnjLgMvltax3AGB21oUbhgtxbRmAiMqeQVvyGy/fAb+xjFm+F
5VMJ6AeLqy+qZrmVF6C1wg2LFkZmx9mxjBfRrDYkt0Liboq2eSxOnY73y1zdfMweoTo9YUuFJwIF
Y+VQYgBX6RbN9ylvhcYOLljEGNC1L1/23aMNohp52uY4HYsAGjtIAKbxAt3spZ16HMIhFwoltF/R
U16W+86OOYnB9tK/yr79bRovKnLGwYzzKLvc+mLL3nx0ESh5OiqmOjCHBGXMtbFWAS50YbOE2jfA
79TRoHDubDJdf/bExQwEvRYdUvTxVn4BBlLeQCoYJ/1MnqnRAE6b0PvVjpyfe0hCb3bJT64LIzFI
aJc6wvpdYuQDnu46KNmbEYokav8gdOd/TapoY1G/baxfHhp3CLS7EZXbyQwZWA4CAYUOgEYc3S9d
YOa+Ps6f3fyjudX7gwxjqhkatFsgagx5Kc/PMyj1DPuvrWxsnLOKGUVmD6xUgbQZWqiYK5dGtpE7
fs6qlmWgAQbmEzDurRVR9dIpKk9nwFNaXR8YprnLhyw2gYeGGog/F1DtGcs2/HpVp/fuP0bX4oWi
sydq9WBaz1znrqHQcFdBQ6xJZ2tU8cQduiwPmg6ot2Bias3tUvcqeAtMOIXhd9EM2K+mom1j+k4y
7fk5OosbKzv9vX7bW54F76IFBE8UOlRY2VhkD4pRu2Gpmlt56YmRpY+rWsU+ZgxDnWb5EtddkChF
MwRmRxI2DIM69aH9mZ3TxPR/NfayGGiiv4HM+vy++fgjrB5vGi8NPvfYWMwuJnbrO31sf0e9NWgu
DBZamGD09noCOEW7lX2d9tjfW7xKi+ZchY6dg8UzqGSBhKgJ5qmNSUcSpVZfSivtg97eYoI50en4
sN51nZkOee1Alu9PcQBN4K28TGtCuN0NWrCgLaxg3tXWUk+fk/8s9VeO/c6bxq4uUkbhTXNloC08
n6E77XtpHf03x/G3mVWQ6ZtegYoOzAj66GAQYFGNMoS5ETBPfjf0BZa+DYp+6yZEDt3C1NMItH29
ytqPWplGVZHyi2rWqv2sWnnY15TuFGJtlTVP5EHLtYMBbwwUo9G/HmbEUCj0o1rQ2I8xqjj5azpg
yCMNnUCNTXe3PBK2T8jnzBJ1FYhKAmmKlBZp7cdIUGQTqNYwsQjN+Tl2oGXWTOeKiR7B9EDZVpw7
gRqBNRPlFFSMF2ralTUwwQDTpE/9r5GS4tp5qM+ze/s1O+9FoF/NSY/JEveoRRBiC0jkpb59o4I9
8arZiH+nwgKS6YXYEkwxqKl/XHU3Dl5qdCrKHm0WjzULqQfuJ8pid4uUccvSymkVs1OG0cDFlYPy
XOnnpOXOrW4RlMvIVuv/VL70flWrfCkdOgJJYXD1L8FuYZ5shld1z/bLqRdZLM0wNzc28gT+H7cV
xB0dc4EDfUoFHQ4p9sbETo6an9VXWZXoQMqFIgDhatB8E8arpSZossZeaG7MUZ94u8M2sCqujm+4
SNV//IqZaNNMtlhvBVWZQ0Yynuj6xL/J2mnjCdyloTnbxZslU22fedK7UXABnwlFVq//+8gEuXY0
LzG5Dj3YlTuNI4SpSQP5h1H0gctu7OxmGOyNwHTqzn5vZOVJDdOpXtcwUpL7sbgutwYgTwW+9//+
ynsAKjNTCGsCwFbd2sOZV0AartGCYbpyLQjdgVrvv9g0Wwd3i21ionldeXE6zR3NGpEnNZD5jiBQ
cF2/rTaqBSeDqvXbzJqOdeauB6X5X31BkgAdDU1mlKygGwUsTGg+agHe0cp42CqLn3bOd3ZXPtHN
E4gh0cCOvM4nSXed3npBsc8zAHwh1/nw9V6eiuLwf+APMdJvgRvi40lQSyrdaaQo9RQ/WkKgYzoF
tcv9MsMUtISs1NfmTmBwcfLAXuAgkDugJFzZa6GkPrR/vth7JHVF0sXDGYu35yA+P5+By1roxFQI
R4HNbHXE7bRIIaf3q+JiH/4E++oxkv8NX/ws3I1XGWDLeGVCgR50+mvnB9UnLXJQpkOus4282hr3
Q6rkdwNhRWwJtzF8bewqQAamjB9J7rkKrsiWFKHdskL1uxlqg7s5AxdswJvavCIYibmBRiNYKaUh
ggLZA/dJyUfPl7Mrs5C1VVNfSq5adCsmL661fp4D6oGbdtE0RLv/ozfIKTeFwsEDvAyqgvjXHx+c
SEVNU7narGmeiBqA2KL0B4oy1E/X9Q2a5lkLkWgR5WfebQ+wPFJOelCvFqX3HO+YQwfZHy3KIyXc
gp6d8A3wOaMQaOLiAWRk5RsVKAC8AVqwEVVcn06KX7VP3ZzUqQEQzOR781M5WsGG558yiioxohaq
ncvM3ce97StoPEkblKtqYpWB88OI+7uFX4ieazdFIn3wKxPfORhRfVmdA8qxYX4J8qtPC0X33+aX
S+Jdqp2OLbiNJIiN9KR+duIluTf9IfM5dAe3K8gnrpwP1lbHnGu9Bh51AAAUbzeUz3TcKoYs/8Cn
5QC0AQqdBV+wbl2gu2u0EDXGserORM8C7qFfskUkeaI2ZgAO4AHEsNRPP0GzZSnS2c7shS05v9Oj
eUchvwCX+VtV9xPdWFhD08UBPTvoz9ZuWedGRmv0sPGJ+F6e6Th/zS3ZQ95630dGAMqKxNxt8wic
qiGgcLWcBxczM4jLH11D5SmYImq2rBJ9yuIIhaUKVdQsAMUb5InrsEryvzpC/+eDRor49//g9z/q
ZuIZTeXqt/8+z35w0MS9yf9Z/tp//rOPf+nfl83P6lbynz/l+XOz/i8//EX8+3/ZD5/l84ffRJUE
odt195NPNz9FV8pfRujPevkv/+4f/uPnr3/lbmp+/uuPHzWC9vKv0ayu/vjrj/av//oDaeW7o7n8
+3/94cUzw9/b1dVrx5/Fp7/y81nIf/2huMY/NXAVGkhPwdWgQSXij38MP//8I++f4M8A99rCaAx9
gsVdoesrUxh1/vkLgAGVywXFD53GP/4h6u7XH+n/hAPjhgdyDYVkcPH/8f8Wf/Xnifrzu2Az/vr9
P6qOXdVZJcW//vj1lPx98CwLuq3LvQ1RCbzFFgagj86CtnNXphDnib2ySjpZRGabhYDyp8OYiNHb
VdTbiSaLcubEPSAnhIDa2SM7kx27yruUan7ddMVlp2WXwFwt2sSAIvXnGFTxWjfKQTyi1lDlza8Y
3ut0zh66of9u8ebGsCtcg13kMvLUaPN3E5q9rOAvkF9OHD5Hc1fFQhcQKPqWWcgsUDaqHCu2WHkN
dBc4JbRYpj/5uJEm/kokPmwI+uwmrn60yzCkCKK1jxuSOWLQpdnTJJu4AYkzpzybe6vx1eYio6r+
Skk5+NZg3kxSpeczAE5XqoWiETgxL5Rcc0LNpNmtVWjefuzry7Ti39CvUb7nqvW9nGs83p1SCyZF
ptdZl7v+ZEk9UdN+Pk6qdukQgJa5RR2/MKHGrBUxTcvhYKT1maG94fnY71FSvirzbjhC/j2YNGEe
xsm7G22THHgxjRdVnek35gHBOk1Be0pszNzOwsgTbuEnr3ogpOtiMEIIL4MFv2+jBl0JHx2SNJxM
YgaFFF1A+yo/qrzLoKlkazcYasQ4Y654kCZUvXOjyn2oqSF2atqZKIsuMKj0Dq1qzAe0m7OQt02M
TIhfOKPd70kObvjJ6dvYbpQ86KAAcjlr83OaCfcMA1xNxL2sSGjRa5d9P79ao/Jk2ER7rif5SB9R
frGOSnummCbfvzurp9z/Y4YE98dr0dZR44Hra7q5ZlYVKQY2U1xnsZ2JJhiLJ9QpoWdJCsj2qmyO
R42FU92OgdDr764+cL/I2ZPXjbEsh+bGq011X9UimNWBHr1KuWWlcy/KTlwB/QI+HpCk+y2ff/bL
L+rMlRdan/mTLrxb8EdiWoah3uBQ3S58at9khCpJN3ltKCBCDWnpMkb3EjVJt8oDkbG4ZrxITLW2
QlBRVr5dsc1a7cc87teOIFkEiABnAP+z7ranLvisVC9LEyWnOJ0DFWFlCJoologVsLoEI4S1k96b
5FkmNNtHcecHyljZBaQs4zyHbF/dab5QKhEWzdT4crTSqLd08WCmUjvrTO2CMH4PGQ4SEca8/eD+
cCeVHCwOTwbv6kYSDDq8j6UXLAnylt4yXIkhs6VTtYpxlagxUcOpEaM2GTZGcStRpkwgm3Jpww0h
e6v3R22ulQaIM/wSddoG7jpCwiwj5pFhlPGQNpaP0C0PyjjSaLDyBrhZEI7mEIqPdW3a21zHd5SX
qhx65KDABLmqE2U19CcVvd6VVN11KQDtVnXp6KCktxmFqn0jEsPpb3LyRlXcyXpZ3qlzn3ia3Oc8
y6Om7v1KqDcSE721fo8+Zbyw0h7y8p5MbRqMWmb786gemibrknbIAYGkJTCvvIWQfC52Xq4/0tl9
wZvntoFQdoDxT9sv8/E2zYd7PHEgmJGRu95+bZjlS008ksoM0246czOCOFHe5Y5z3g15FpF8vBc/
wVEkAhuK45ljmT6XRtAyFQoDbKh22fBimG1QVPQMuwf6ndlEfb0H0zRGvwPhKDT04CggHn1JRR27
jOdBXVnXYhDFGaHyqkvJuZuZ2g7vIuJnGR5KivmstpBA67Nhrxnl99llkFe0wesFDGzt56zJrxyw
z+TjY5t1+gvJFXAFFsYLb/O3vnaegXiOUpVgJG2+bCSbD7xTwskx+stCtJdmqz4TlYRVjTIAlKuh
HDlQ3Xf7cZlnds8MqzbObU+qAQio7pqeKFFaiqcGNOv+6PDAVTw7VjB5EpryxTJltWfuLH0OsJ8v
fD13Jt/V5ByZPLtFfSzsccSPw8zbsNNrNVQbqfvIEyFWlVP3DFhPErtpmflQnQ/0uWd+iaB9LHR+
NGf1WYr0tiIzPxSVZlzNnMq4H9XzNJ+uVapZ/mxDYUyCclJPr1syzMGoK4+i1256vZY+8IehFFZi
mgq7mewm94l6ydJrdRQi9mR14bbjlWSgZQWUF6N7ZVvup844d4s9aMdohP938KdxzHxmDZZfwD/A
Q4fgJF9l1haJq7Yg4FWHoLOIHTS24hxRqgAnWI/6PJ8V/GUJWqvezq5bPL59q6NTnGf5fS7L18qw
BXBYlrYnsn0jjMZTIwyA/GpOHi11MPxqfGyapg8qJzsAMpoIowJHDjHUEJSelm+VLz233HBCoxhy
pBLFRwpGNMNtnaDyiB2mmJbzhOWPo0NjNnlJ5xUvU6/E3CAinKX3PBbDte5ZRyKrLGbOd60oq7MG
A3dmbQofyG51VzlV0KaYYWxZFcypel1kOij4qtgpkV33TuqdW0ugtMofVYaHvuBljv8nj12RQVdY
cPQQNcgLjwQ17bbonMT1msAQ9ZlSztdmB+0tcLte6ay50pTSC2zLvO2dWiTTqJZ7pcOnd6buMDSp
DweisTrw21YT3nFqtKhv+YEWOyDDs+OkM0wol63p4/p7zUYV5jrtsceMW6RUDOiU/MGp+JU26CA5
0jEdVtSFE/KUX9nDvUp0N5DT9MTJdF3Uzn3D0kvX6S/SeZCBw5vvFimfxyE9lK3HcapVJwZpMeZa
UPWoJhrxXut2maeQ0GAsCzxLOVeIue8KDHOoBcU7ldJzMHybMWmyuG4HDq/R29hxMbVijPS7SfLb
wsieqK7oPusxNmvIZlfP6j3IepSLQhpXZmXb4KxWI5NNKN4NIIfK6bVjCChgOAwNhUn18NVod4Va
uZaUBjk0MzPA+ENYrDaNjHVkWn5fuWXoGkLdeQVG/1xi+5VDz1ubpGHVgaxSKc2nqUxsUz7oHX70
Nu9eU2u+sXSI0g4qfdKG8ZYZ6pB01lj5qaP5aHYyH8m/RGyobB/ZHXI40KFMFUmjUXWOuqkf9GnO
Qqjj+u5YSehK2o3vKRUNB3eoQmAPZjO7VlLnVdppDqlHGXmhR0XhD/0QkIFUfq6ijS8EPvQ88gMB
aiEiCgMtl1TPSWbvjarnYc+bKuxk/ua5PCms+kfZVmPQdRIp5qzeFqO8Ujp3TvjcgcCwX9jUa7Xw
87yLBiKTRVIgqHIw2uJH/6YO1mMKWXcfUG2Iq6jOM63wsq29l3k0AbpVtN4vWOpGXtn3oVGKO/C3
5pD0NZ8A8A4AP30VjX4sVHKWe/0NrXQrAMwXZ5W3js9Jdm2ZA1KhGUwM1hxjWMY4V4qnClLYfoH8
FYOgShYOI/ZUh/Rlq0HpnJ4rrBz26DO9Kd14gMRL2Gt5QGaE21n1nl0UKwiT56VqvxRDr/tIRvZ9
hv9CR6ClVmOCW6KwYiSjITAF3znmeinVD3aaXtNa7sA6lggLCvFFZ9yP9tlg4PDVZkuRJPM+lo3x
YhrlHXiXQqYMb4Yj7nK7PustpcNZGC5Lu8eFYI7QZasKnFr1qtdfM8LAj2nRM1vvnjnqtYOgbzw7
tsPkQ+dT4FgGlu2CdLZAs9qQHT50Jnft1OzxJhon9b51MAU49sptKXsERbt/zVmdX/d55ZvMC+aB
5X6vqfcea0kwd3oaDPXbWOqD72YDLk67Q+xlkGgGM7ZpF1CCbSAaYJP20NrFK2Sl/DRnt2LaGU77
4rT5ncYgo6h3yI6N1AzVYqc49gN5w2xih8DusnB21QzqU9WbqvD9VM8EbwcjjeyB+Eqdno1lowSo
WKMqVudRrxXywHGefFRJbhSDAdpcxWCQRV5mp4EYRR0RFRJKCu44wa0QWOhzj/4wvPI7AFssYh5D
mUg15aEa27DV8yEhQ/NmV/kznuGYq3VJYI24g5siBmeq6SMcQOuSVjeA2YQueG56Z/pRT3GjeJGs
Wl/px8Zn9vDdnesHUfS3BQPnGiCN546aPrS8Qsr34OWcBrgIa39oUNusJ2QQcmcYQLxkVo8bWMc1
oFt1YjlFGhqql4fU7h5ATPvNaTXq02yigScPmjlIXzK1v9K67KBOxAsxUTsEIJ8wMYZgP6GnPQRu
r/BYzeY7dWpCneIloM70YVRk6femd5T6lEa8PSjqBfhePGSKdexALMLvcshuDgr401AmCuq83+Ma
urHt+WdeZFmct91uUEDGZfLjqPdp4EoMP3BwaYCYZ3hWshwFTV27awuuACdK98Iigdax0W+4eq8O
yoQrt3tIjRnhS9PCRnH0y6l86DoQw9C2A8MCvXEG4HGmaYSr1zeuisGKCoJUBSkDwNNoID1UZvGo
2pOm2qH5/OI51pXXznXSARLhA2V6rov5dvIg66tXGjwcJMK+5Vhh7yC0cBe3Sqs0u+WDjW51adf6
m7DV/cJUgJYq1wLCfxgud3e5HOB/4xhbKtSRyHAcu2L2szmdgyEbAl2VSSr2s8Yd9LYmsN0VHgX+
j9HIqui5NLO7mSkhaNxuRG5d1VIYSW4a4dB0bcg1Pd8xilehrZ+3WVYio3O+2XSOcOiKnkRK0cIX
rXl5B1WoT2tHo0rx7mihSSfkk0tFPAvIgvVNimOeGS9MN6mP6RcJwr/qqXGimbhBDlq3GMLKeTCp
9rOlVi5kGM2dYeZqYJcCn0G5I4NyxpT+QR1w1F3QXYDNebwtJDmSOQ3TDJgBrT1kTnmv1OIVzyWI
ONqTT2QGscUFqtpy9lCkKfLPCfENXVzp4LLTW/2qEfr5AOVR3DzCCzSjqEKTpaXfjfJCcccXvcHC
2aggg874z4C7PZh/M+cJAIpDCVLrpv3ZC2tX5Tbuw4Gl+PhF53PBryyhvJW29jSn+UFLeQAs0iMa
Zr2v2y1e/5NfaO1jYRZv7oSnNy/EmUTelAlcfpJkP4nXfCvx7MNpH/x8Tl8ZLfEqbiLF6HD/lu55
7uzcKn2scnEw89TEnrC4kPJHwaXvKOxisjFU6nF0yGjXAZNvzkmR75oOc5jSy3Tf6t1nw5nO8iq7
rJi8Ro3rts6faGnkAeum23zSDmZ/wczsyemMp9nrEtvrXu1UexKSoIaNF06pxMxV/LLEYIown0un
+jliiazllxMqLiAPQ9LmqWhrtdYYFFMWdD2FHogi8kQQrfXb0rp20VsPJme+KFK9CGdLmoHhyePk
UhJL1tNYS+0yKNhBuFRPiJOeqw4H8LPlV4yJvYZcxW9c7aWsCE9K9xuyNYinpTSZGgw/oEldBpLM
L2NRR1oxJWRM4ZS4lQNF6hdThvuhTxtQCiKeDHgCBy5y4LnmvltDStLSZKCl7CxLQV4uU3z+vuoi
L8dYAEFhx8zxotJmO6BGgymdxhFgRMne/i9zX9YlKY4l/YvoQYhFvMyDO74veOwR+cLJLQAJAWKR
gF8/5tk9XVne6eHfxNNXp05UZVUm7oDu1ZVdM7s4/n0tO9kib4m9IsbMRRgcA7dcAqrM5nIUJ2EZ
0PBbjuKSL7sAhyoj66fKGjYUbgMLNPkfPWn5kRLmHdZ2z73MXnDu3muisLUT+552AGF8B6aHRf7I
RPUwUG/FpJfjNGS2vMrYfKow6p6dp257o4uCXQH9wnA/UaDmV2oYl7mlZm3fjDMvwdQdy/8mcwcT
m3T1qkZxF6alXkR6sqeZlzlR3WcR74KotM3XXw9dB82eWy2KEhHXTtdHHuuGeVP433PXf+5H3c+m
FjeGk1mEZLHjQT/OUgfJk/jFtvIhwnPgglk1ciYt7+j43cxGawSnENh9c/3YEelGTeFsWOc+ZMwB
RdrOdlWJ2gECTPwh6T7lLfb5lB5ljy5w4GxHQHM45FHcheSPk++foBuJE8d6sgMEXZmPOI7zZTKG
QdTqMq5Nyuchea6q7F5O4fe2cslizDpML4X30jjGALG/Ccsjs3G6D1gbp67cMLwCr092UnZm2Ycw
KU8xCcFRh448iLFK5jQh3yrurifO0plv48RWhnkx96zyjk0obrwBg4iFuCsfAuXPJ3BVGXEtzHQe
tufP01hGk0juTZl+a7J8XafeYkital7gkGel+bt2eBmNSQ/ssetfRscv1qZWZK7KH21DkWPqBq5G
DPNocJiWDGOM8h+pgVdPl8iNrku9RabdSz5900UFL34ve6jgeTXnvryTU/fcK8VnxFERJf6DE3jf
COhS+fRdTKnBHp9Yc4zKfbcmtugneDfkQ/Wdi+zNMdMjN0O1lnAqtDkskmWwTpLkSXBnDl3v0SPs
yYz0WMivHR3EPGTZu0qzFfgmEaxDNkFXzbwUB4x8dF+yaXhN4MImpZl1VnE39S1qHkhxA/Bvpbc0
bbcfmL8VJsUWzNCqtH9WTv2e9QFOMr3ZA8F+w4aPmXrcDRC34HqVSYeSrVuB9Yroq/CfudZ7qAsX
lcGaydoGc95E8lN7AtIDox46bu64dB7okA9R3w4OzICWre9+8zExYp5Vzj7LsdWqoL2Dni2YjTiy
sFTAo55+q8p6a1p737j6GUPhvyfMRtovxTZ/+fXRVjFsi7GG8xQdtyE3b6LRJfzZSjV80yVBIEPc
zVN9qjDgIEr68bkDgXyuUOP2hX7tumE7jpleTF275u2476gu5lU2roexaCKqkfkLuTeNn857487t
NPjJbPwWScVdxvo2ykZRoW595YH91nTsG9Vs5bawBjZ66YzmHXh5PuuBlgAgYXheaR+Zjh5HWZu5
LMpx5kiEYRDCKOdtrPJ+LhwFWlsD2Bu0AKCiFMZJ2o+SklXoBrRvQ1DtU5iKTfW4pwLZmRZBMSPg
5ER2elc15M5dFAyYUYLOlu4gdhz5GCz9lizHHA8PBpuQs6bZIaEVDno+kJrezAJjg8fTgocw0WHZ
YPAbsBF3GY7lZoS5snZzFjnJTlckRc0xHllHwzW3x1MyzHTfNYs6JS9NXu/9ZPjq1l0YOcx9Kqjc
K+Gs2rKCiA9OeU1vj/MgjDHdZd2KMd2k5gtYY/7atZ3nckDlRQLITyvLXisfw8rKwsVBIxSRE6Dj
RN38OW+xgpsulYu+ECEqq6FedpPL5qVLTji/0e3UlGTv2dnKhiPSXQ+FVcSmYBcGFToPXm89m4Lg
qDEFD0iHdNmkVf84JeQkyPiVgVy0z9O+u5eQeAzDe12E2YOU04igPBVugbeSCOwDbZatdUgB6gyE
v1QuWNFZCdls3xO+r0fcbiLKKQJS069pHxZreNScz1g5zp5Fb/2YyjMWUGVA42zg5hiMmJWnlK8s
WPJEKPhRhyiqHpWtVMS6zF6VTKnHuiqtNeQbiwBkxHlHlfUV++4szST/kWL3Ib3rboICM1aDFlXy
UB+aNOH7Ig/He5lY/l4z/sCipEC3CT754WKAzBuwieftuY+iI6jlMU0G81OMGoOnuZPOxMjnnHXj
2qSEb8emh/AmrL+FOKQDYejseyAMbDkgl+2yvAj3ehyBZxYme2IOENhhyume+oXBnHPF0b0xxIQ4
4pnpTmkyriVsI9dUcOuusFxvFrSO/yPBfmON//ydpPHMiUz3aTbIDXAqa4khUf1zzuwYqUV+t5kF
7bJKtn4zAqIJSLpKVXUvMrvY2YlBOlc+mXtjWe9d4YXbFlg5oJbiQM4/fv0bFMOYCq0CH0c+tO7S
+miYDeC1TbLp6JIezmg0gJuevKdVL49CmiL+9SNwtcSRvN+FTSvX2nL6mS8Nua+7qdm1LX9Hg9+5
F9R661Ov3OtBI69NvN00NMeiQn48kIw8/PrVrx+jB9ssnb5TAyB5wpNEnPRqB2QBzTbwFWYqPf9o
64cmZWJtG9Y+lqP46pi6XnrEmja868QMLcTkrujHbB2I89LGvSSeVz0Ag0S7ys7A7ZYOP7Cxgmds
CcsZi2FQTt8Z5AWbtaCDjfgjhk9wpHEbRA8XToxZTGZhjVCpok+ltyK9961V5Tw0pTBHKYy9UIJi
uF+KIg3VXBMxEwwLy83BmXXkyWI4IU22dV9NHHN5pBMui6oqXgMOWm+TjUvoNoP55GEZtaq1FgTz
SuA4e6+shu6CxvmC3sscvQtywN5oxwxwNsWEzKPO4GcTOANfs3HUGOJNq4VfdOEeLM9kSwByB6Jm
Oy8z4QZuYSivsmIFRKrFXqayY+/NA9ap/dgCfq1D4GxV4kSsAkCNwL638qHLwdTEVLIir9BHQMrs
rA56QphxksC0q6JCbs4UgOjBa09Ym0lUBMHCJZnYhlnPjh64N5UNr5jU3/qp6217MLKwmLIwoj7y
JY7VbN0oGEQBGN2hp89Wg1c/kqakT6g6Zl7YDkdnsoJZmloJBhg41lF7446DJL02BtPhueNhsdhs
PbFwOoLt9Q5b4BEYSQbXtSrLVnoCjtanQ3X0pIJ5AnCmHIaKK4CnKPG4Glc0zPd2LXKMr5YbQztA
86o7gpumjkVpyShIC3eBAdvLWglyn3qnXyGnhqE/qGZEMh2AoPvYKbfIUhuLS8jz0MaYUVnco/xX
q0z1GHiVqS7KYbqLVZcNhyJUqxFm0OsKFPdtWg7AwYxVLy2n5IcBrcsRCOYubfotrC6SN4BZ2zDH
mbTGGAyQTwPoutq6w5nX1sew6p4Z7CIeW9P8xLOudpOpnjswEjfuMAUnip1kQxl2/XrYp3VifwuL
/m0Kmuo4BImMyFSOc3QUrG3btGjDMWDgrAIOCTPvZO+IYtxlOM70o5sBhZXWesTIzbtfP4QnvxPs
4JNdbjNK+V1YIwTgMzWr6rDZGx+Wf4NrQwGNiZtod261mrtqgKwjZW/STN0KADofQgcdfivm8Jhf
kDzYe4mh+5Y7/TxhLFvzBl0STUWwMm1NTpnNYzk0R0QFkrqp2AFTCWF6IGEFwH2k3AGYy1S7ahbm
tD9hdYSo9yAuwaQInOj5JOKWmr3R0oAKQNxdbuXFtm4woGfS+dIbur0l0XW1ibXQjjve5SPwXPdo
HJm/+7HvtuVGCIsscFyr5oOXblVSJtuw0RHB+WsF87nHzJ0a7P6oNBOe+DAfzuTccWqyQr8G58Vk
8tZWR957or7XAI2WLjUaw8pyf8sb98HB0PBGOve20hbmpqtNW1gHNB5iUTVZZCV8kXEMOiUim5bV
Bg1cfxVWvJ53LYhh1lBD04jPg0MwchiW2zJwZHV0c2ep2jC/r7AZuyNFCFKyx0RVwB9VbWYaPQWc
HmizFD6mtdeknRlL9VAMI4jCYROkgHeCxkOmOhPlTZHuJp+cEHcNulO9sxwyWhzqNv9SAa9YZZqD
f8fbU+LJBno3eAlw092TRNz1U7Hddlj+keHkuRgNePjwNBnT4AEDBOOmU9jWeadmGkU2z2D8CyJo
5HQAk1w0oPD5fKPUQVuoqxCbRgogMn29lVa/4oXYUt9kC2qjjazz8W4qWzTMwgVvA4lSN5i12t4Z
u+9Q4cJYLYUpTkgBDSvvZ+EArM6Y2DppsXfA1tjjoPzsW3aBKWcasBum0O7FVKDF65r6fpAS9Ek/
Ek0W/mwb/ujyNHwJG3uM+mRA0zsR47Loh2adtmxuTKdXk+Nn96oAVMzTTuylLptIuXytXdPsW8yz
XLaUzCeXQK3dD/7C74F+qhS+7fCgWHeWBA1cu/LFZL01a1mrZkXCvJin9lHWwv051CPmzauoqkTy
WBYD3fE6DOe8AmrSTG17cN20QEdo1aMcRjcvzF+naa3TAARvl4hdSsr3moO7kNe+HXnKLNte1z9x
uy+TIO6z6dz7GitlhvpgOnhuAugUuBGpQ2dF4Bl2gtEJ8EVqBkDR0wEwqypKinwyFJi7lLTuOk9z
vQmNAGagOnPXoQfdEYX22aDEwVjWPpHjdPADMZvYuHUbWaLO9T0cSfUMXReMwgwxPnkKgsiCbCTK
VXsPCqozs5nuIzQVQOTjQQrKMWg5w8C+y1D8hIEHqkwO2TnCeQORgLcy4aAX45Dsxgz7mpY4qGiu
3W2QhBtYGVbA2zDfWuolg0V/rbRZInknEYxyIbiufYAFNHxig4l12K2aJujX4ZBAVe+gJA2ovUq7
UcVVlvC5hcMFaQa9opzBtk1jOIwUbr4ZR2DVpA+/1uB22g5FOUVZN08K9KP7Av6JA/1B0ND1gG6u
RT2twkB+9+1y2RTDxp6qB+a3XxcWrxIcicDntUYkm36Cb7yDI3VbYwsylsTsKWRh4IIQ7miLo7Ko
62Kp0iHd6ZEN8xT1FYIIDEgCkyi3afld0DAkXo0CyR3K+3xEZmoy3a0BhSIE7chp2sgNzYvTwQO0
cXOymjJ6SDjgHaD/bwa49BrzFGSU12mJh3HnD1Ts69Bic1Y3HvDl3FtSAAEdmiGKBLBXoyFSG5hT
frKauIELmts0c9Onh34oyiVni5oNfEV0mK3R71k00yRXrhwGHPaBdad1tVF2885Cr1wDwv4C3mm7
y2zwFsAfQGXfqAffBcM/8M679aIHU+5ZeO3GQz0zy1Jg+nBdoSixLFSSaPIP8LECs/IogxLtEMki
IckSGbm+L2lfzcseDTumeude2uNSF062ygeLRbAVebWghX0IMr5x4Z60b4GZbM51sPlBQsg5hTxX
2fO0Hsslns4OdsRwRpCAGly3Xxa+Cw5RxuMRcNxMhVV7pBMDT9V005HnSRRkJZhBrPS3QV6t035S
uNoa45i/Dy4AV9uOXQDFTIM9K334bRes3Pq67SKYzL1rlaNfwOlWhRYOO+kJLSYXTb68ixzk8cqB
aPg8N2qmzx1d2023mRye37vCTec1xPSRW4cV4IEwx9PCbyMhWsiOQBqqwd1/q/S4Qt+kr7oE2wy6
S9NYAAsZLfS6RpmBkQa2Y+BO/drDYXFeeZmMWJHftRV6nG3dw9zGG9S86TwM7i69L1zlb14O+gGg
w2RPg/LZsjvQd4BHA7yZVS3On8K2Ny5aa0tbWsuknTDN3ATvjZOjEW97RzPhoAywIAHy3aU/kYf0
BhVoELlBgkmk+clmgK01wAialE9pqynYhDnSagFskKhHIOuAyh35o0VBwzsQGM3Y3gXw/gYCDeyq
o44fBTxcJwAqFoFGE6pyUBxzv77PEr2umskDkAOII2RnjC9F98DOqg1D+g94itl4FvcXWVrpSLga
feIKFIynMUPksnDZVVZEBrStTPKYghGqBzAINCI6Ovd/hXK6SBWRp4sUw3PAwOPDFykONG/eaniG
zzKq6UzROp1XPY99umpE8gUY5ktudzVYPg+EhAOoHN5O2nCjQ3UQPKiiUWh/znuCogBaDrNNZP84
QJsXhYN68wYH3e+kWBp4eM8sTtt1k0OuN/ShmZ97SeiyZmsaAnVNcXwqSJ09JV0XAVVhO+M4etnL
+gcDpxJgXlet8fxeG9ZhRxseVVmIOYFPCvbhPAqTPDtkeeVuJ1AjACDLXa4lh/PScKZHwG0dfmcr
FHXN/Hxo3Tc1FqlHzHiAV132MJXmzk/eYDZoDhUmehccCUKDmSUhwkgUPtFWGywwdEaSENPgz0iU
hV2sSn8MLH2w8g7n7a6bOX0CiQtLQFwo3lyNFhpxS3Qjsx+sXHfFsnS7IdbujxCDAkyHTo8Q7EUl
L05hwxK+Vd6CWMndKDLguylabTwL5l0T7s/+XfN2RFfHtYcTdC8n9Db5oixABrXTGo759KHS2j3l
5xdSYIJLJAgpcVYlb73XjljA7puo0mYxcTRBUAy+QyKzRPWxoWmA4qmFrKTuneJMoU1nRegmaJwN
ke95/g6sMowjQmUoB4weyimUID4eK0p5tDgGPUPa2WpvAhkAmERmpffUHkBBEWUC8ciuT+kpr3k+
84MUeAk/t++cBKNmA8CZIKNMOyyQDccs3E1W642tmLUCojjl7abt0df0mkAd5ylcE+ejr+9DwJlA
2mFkwjLsVz3KQIoSJqj7b0ULGmfegpGh+Bu6GGxO/e4JdFug/FJtgql/VdJ9hNYQVlj0uw0A0MLx
boHW2gEkzZ85TVDzCJxHgfqhh0WWhQrAGfTKIw3vi1AWyET2a+WDgQQPWhADO1iPcox+QAkOSN/G
WDUQ3EDJmSmbH1urNagT3I1foiLOJmdbpvren9ylqcfXsc3kjAevY5V+VxMeT1CRd0BIX0xPnEUw
FsUuPNkgo3mV77wOzOKRCWDGkPmOPSMWDQ653W5V66VzXLJd2qJHz7Ksj0KgH9r6YikyDlyEeuvz
8XlP3OmpNdWA8hLTNPMC/WfRfq19bscqsBAkbAB6LjocSaYEJI1a/mC1Hd61Z3YewhF8ZoBBoGgm
K5ta33sb5TnkUtbScWwQ9loCsjMhPwLj3NeFD1TDrQCkVNW4H1BoRY7CZsFtmN50sAs7ZMKKdZN4
mzHvUd1CpBKEoDoTAiNOC+SbWT11sGjoAXll4R3SP13nrp09eKGOvKIBEmqBV0pdsOly28Izamvk
24HHddP9rIh6E5QchQM+i40puXaNU4XVut/J6DdQRDY4WL9RJxke0UFPcL5asTIPI1gJtFENMfqM
tWRYhGhMbktj0whb/AOOOPmpL53X1jdmQ7UCGygXQTyF4v5sTRYX+bZHY2xuS79aZEnrzzooW6Om
7r5VWQMFlQlfRoz32NdOPS2NM+C0CS7SZHdq0btMRSWRW97Rbzl8mGYwIIZRBTrOW91Xu7wurTkd
w1eB+FmCgv2QQ7e6nAIxLdHKNQxOEDjxekyPL2BzzTOnuqHlu/Da/cX7hcUWA+kXEi0HQ3P/TuX3
q8EvUFKhDqvgKyeGneXgNSSGTQsBLqQMR7qe6Lk0sNB66Qd7ZcSwHgocMlMu2MLh2JnGcHwF2k/2
BI3Q0IYvC1EgfP/iof9LvvIvIvqFXubil//9WEn8famI+ZuS5v9NYbP6WZ21Ke3lpf4/FNecdf//
9b/ylf/Q1syzvPz6u7Dm/Nv/qauBpuYfZ8NQzJfxGQjeZ3HVP2U1Af2HB98j+A15PoGA04WW7V+q
Gg//y8eftCmFUBz+YH+Jatg/CDzzziPVIdD53y/0t/d2RU+DJfWXesRyziLE819nVv1vcrwOVF3I
VsP0pJrWgmW1ay0rg47mb7f/r0/7Xa1zXrB/uvqFJgXqoaQZOis9Ycgn+ptlTzFi3ibzhjfF8uOP
+LvS768bOHPof7sBob1BJpqwWDSTmAc9H2Z94tbrj6/+dyb+X1c/39hvV08DR/geLO/iOiHQvVr5
oaJ8nSX+e+qSG5qOa59xvrPfPiOTfVsH9uDFXtW9J377hHbIotPO81SMLx/fxrWHdKH5ZLzxc4Ux
TnFopWso1vdGkOjjS1/79me952/ffmooOIicurFl249eghLB1vVDmpUvJLllZnzt61/IgU3lhzzQ
lhsPtJZgdXZnaiSYAtCbfHwT19bphdCiEalPlBe4sQ3kg5boNyXcW0/a+f7x9a/cwKX5kwTfpwXm
5MaVQDfbYPLDzLLRjP7c1S9i2BaWVfueobFpwTfgLXtGuX5Lg/p3ec2/I4BehHBgOQAiSOHE3uh/
z0ixhPPShvblNuBF1A3hpu5uzSu89pQuQrkDky2At5gDZAa06jxTrzXOJcuPH9KVV3w5k63qwarP
kwwXBzEI4B84VRo4zXYayvSfmyJ2tD/n0msfcb6v30LB9iEQczvuxKFxgMfkj8JBw79hn3zNF0GM
1m1TlDWTp3TCaS7zKKi+Q3kr0117+Bdx7NHCtztqFSer8NA0kHYDgFF6twx0rl3+IoQ9qjT4j012
wukGzM6k8hdFbTuffDQX8Wv1SemBNZaeSprxYGEmzAICrA96V/Tx6rmS5S5l3lBLuwXoqypOCF8h
iNFNwg6GXpO3CoX85IdcxHFfyUn5HliWOIt9BTK9zAWsIlLPnlVwx74RB+e4/cOW7FzEc+qkU8W7
msV5OW1D0WA2C8RZaUq32h/RJSA3prNceeHORTBDs9ypqmZ1DOjCfnJFPoe1RPL08eu4EmmXbiH9
lBPPkkMd22CRGpyemzdtgHsLLtCY+PgzfmWGPz2p8539Fs6KGhRrUtbQCi9ddAIaGR7tEEchGEcu
mv6g3fFLKd88AsYqFxEU84C0f/ocmwd8r8SQAfjqj1W5HPxHaq2ICyXFOMMv+h7TxTRMwMulLJ+C
DifcZId/GD/7akF7w4dHP7g3zo364sLQ5d8p3LlIHKHK/bofkio2Kru3dfaqnWKhJgu4qD1FMHve
umhkpGlbRmlVhrO6zG95kl17URdZBZ0Gjd5vG8QpJgKAVhZSEGyzduc1MrsRNdcW2kVmoYnClONx
YDHzh02Zmq8sYY8fL4Frl75IK9RkSVMr1497UL9XXhtCe2VX/MZ7ufJsfp0Cf1tf1UgdRcngABNw
Dn5S7Ek1PqdOsvjUlycX2aQEYOBMNq9i6EAazEQyXfjSJLVafe7yF3mEmaJQDfoDsZEwR8n7k0OS
Tz6Yi9SRuHmp7GIMYgU/nYUEweYZ8Iq3EGoSPz737c/v5Ldn71usTmjTsjjtpiw5q2qG8YdNSpf9
n6Yn/DvmyHlJ/fYBdqDTRllJGXfONM6lAB5cKF0uVW83NxLUtfVzEdZgbOlaORMIMBlEbGmz0cbs
hXbuPn5EV7a8X54kv92BNrTIUkudGXHd69iMX+EYBDZmvfXZ/80Y7K+HdBG6RVnKcpyqMO5tR84q
gl6caxvzyedzEb1yLN0MQEgYa7sB04UD1cIQOTf43AZ36Rqe9Fic0H0GcVm3aAq6mQ36GPptzcOn
nr99Eb+0C3vIvusg5lCx7Lw6h6Gga0Koq/L8ZOqpvRHIV5aRfRnILtEeINQwdtv6hWMWj52LXaCL
G/4UV3LoL437b8uIlK0HB6wmjBtKrC9lDl5FCYrqjTE3165+EcfSSVBvU+wvmEO4VU71pXayG+/3
2nO5iGA6NtKF4QOLm2ZM92wYJ1QAXL8QovvFx6/42re/iGCR1T34bZTFHNzhED5rLEEXA9Vsd6PY
u/YBF9uvB/RYpkBZcXDObADKGXp+2l9/7ttfRG8Ds57acTmLExOXLYM+r4S85XPXvojdEg72FB6s
flwXsDCBFwkmMerw9TMXh7nC33OzK2qQaTqYlrQMgzoGkMpg/NjwT71UGl7ELej+2WhsOIIURc0O
FkhAZZvmN5Lynxflf5i8UE1qy0lyJ/ZNYzD5DXNHagrf7TYcyvnnns7F7gv+Gxh4JPHjFMSMTQ97
iXnht+Xp46tfu4Hzf/8tHcCaw4UeFlenCfozIHvATI6sSdPcSDd/3rUoTIb+dn0M5+Om4IArVN2d
YAt9hPRjb48gT1DGP7U4/2OkltaeG1apQlkIf3d/mUwd+55UNRT2n3tGF1HLRH9u6npF3IJiuPNa
4ywTH3Y9uXb9T5UnNLyIXTsdw1BWhYyLACQkihF+Rcjmoe7fP76FPyceuD79/TUQJRhm//hFnMJB
epmdJxOgTaNvPKBfUyP+82hGL00VkzDJLIsFRQx2ag0GJXQeM4YuP3HPXWOOWRbOxofsE/8A06Dq
N7q0jwN+MUBHYWmYQViRsSVYyFBR5PlGtrdgpvOu+advdhH9hBMoFQAWxILa86QVC2HHaFXNaihR
dTHdyDFXoohd7NmWX3sgSeBTKgn7g2ALNiB6Cjf21GsXv0gAhDlSws+iiINO7QrKFlM+LSc53YjQ
K0vj0rlITpD1dcE4nfekp34CvdkdfB59at2xi/AXrOF2MzpFPLglhUGJC9rLQMjnAp9d7NdtwURB
KUviZKiTyLGtZB1IeI19/N2vLZ2LsA96+AmQPJ9iCSXanPkgYjQ6/BKCcTLva6j7K/AqbtzJeTn+
aZlexn+GUUJwxEJxoyGgxEh2bzEa068q6OzXzBKwg0zr8yS0NLhxd9de+0VGMLBAdYcgYLEPB4Z9
Iib3CaYm5c+Pn92VqwcXW3rIKqsoPClwWAnHmZV0jzZMhD6+9pV4CM7P8Lctq0/RWsbgURbbpvN3
lQDFPWAK9Aojbs3C/XWo+sP7CC4COtO9EJNJoLTk2UKa9qkr1A8rMUskrd5/aWAoWE0VBPCbKgGy
2X/ysV2E+tQa4vO6T2IPGaWOYGkn/YUNv59s8fGzOz//P93X+Zn+9uxsbzI9TUYRO71xjjU2il3v
AJWtYPsXWQEgMz62/plbsxTl2NzIYFeKgOAiC4Swta3hMsrjrofrBrjmS0hBXtMMzC7AqTdC6NqS
u0gGFmHCuBQWgmNag+nXQdigO2+4seiuXf0iGdiZi3kalQXOQ8vk2+RVZ0ouoDNz48Vcu/5FAmgS
kAMTl4Cr3+UQEQsQw5ob7ubXLn0R6UJBGmYPnYhT+NP0GWjPSfvy8XK6culLZ1JpZSo1pJ1it1DW
rM9BfujlLaySnL/gHxarfxHo2WQNLpEtRzQ8o3KwJn6akEWG5NSJ+jCO9q7ov9+EZa/dy0XIg59L
HEOT5DjZOUzXWsedVcq7BQ5du/pFZA/BoGvsgUNM7KmEv66nFhK00hur80pY+xdhnU8QCQII5TF2
WbhfEKgjJwvuOpjhtyRB81AWhb/UjTqzS8Go/fjlX9kf/fOt/pZLYA/QwuDVz+MRDmC2Y82MgDGB
s6lhNDON9EZgXEHLIbP4+8fUUyFUytw8hrlQvne83tx5haq+9ZpgdKYHzWttjknmr847TEOrA8mt
1cd3eOWlXfYoid2LXrejdRxSdRig7C9q//3jS5/fzH+sbRyLLtZ2gpGkvV/T5CAoF3Snlc38iHl1
km1dERAv/tzHXCzqwSpqmvYshGFKfXLbrJpZkpxUMd1/fP0/PiHcxsWyToFBYg5IEx6gMgxmJIdu
sdXNLdThjysMV7/IXC5N5FBBbYGHBJ7wELw6UwptYngA7f0Ih9jnT93EJRuANTnps0axg1+VoLtK
1foOjPOs4PHj65/f6R/eNb1419IFNc43lB20XfxIGjCG0VmCkUWxF8p88yq+UnV5Y8n+OVxwFr54
4wmXk100kh2cIY8VlQvdwcakhicrcZ8I2H8TlwcOEn9eaFgk5Dc+9/zC/3SPFwuhHaYJ+kOBZ6ir
bzxxfJhY5ItibJZQ4p4+fo5XFttlOGL+ZdfWjAUH1qBGyYpp5UGCEX188Ws3cP7Q37JZaFJD4Y6E
tab8e9hcPdRDD8WJ30K1Ae+8z33IRS5ztTMMMsVKCMLMW3a8MjM65sNyaPKz9N12bsAJ157URbUi
0cl3Wrc/L4IeEyqUUvrHZLnq7ePbuHb5i2JFh7YHd6E6OPjoI2PM4fMQ1l8+vvSVvHg5EZbBStDJ
rCY4lHDknBmqTmPqQBtYf26dXhIHcLKyOwj2g4PJvK0jnJ1FxxVMO+9D+T+cXcmS5CqQ/CLMJLRy
zbWqq1JZS+8X2evloRW0ouXrx9Uzh2pekbLRMfMAAiICCDzc25XTrmF2qObueN7rfJ7REOU4ov+O
SnD7KY2n5HR7ggzBRMcL+ADAzmOOAaSsfc4tdq7K+F9ayZfFp0HoG6XDuHEgmk/PmaJVHKMrP51z
PKKjxDYD3Ov2OAwLrUMGBjDz0CTzg0vtgSthJ5ICtTtx7nmvqASA3OvtXkxrsfz/xqtBZxD2YG4J
LrmXes/gbrD3BQnCjROkuXM4g7RydlDqGIJG7JAKQB356lVtCdjvRNQ/AiNvPn3O676Mw8y/AJac
o67HPmdU/ioFcAkUdX2qXNnCTQuhOTOoi5rGDyr/Ei4krIXf7QsLdYGsFne318A0EG0X99JE5UlQ
ooPMeg06AWbHkP8Al8p+CJyz9OZ522LrD/h539az2/veJUdy+cLyLkNNsJAreTLDPOnv957VU9oh
uXdpyyzD+6LXlt9SZslfBHS9a8LABnvVden70GrHAXULF7cAyTGKWvmpgA7m8fZKvH+jQpZZ8+g8
7pIxHOrgghrWBzfNwN4T7sF4+AzOmxeUUIKG3vnk9+pXPVa/bvf57tUEXS7T+caMeyUpn+bAu1Qo
0YNaoQRNS9r2hxnVbfvKQkG5DYmxo8vdAmmHIVkxOkOY1N/7UWWIIvQ4gPeMWfDaA1N1yKe5hax4
2Fv3Vpz/qpY6B/BXoery9kgNa2fRv0cq49zKCr/0Ln4Bmrg9iEGQBY6hyrDSvskAtWgD7mmwM0DM
8CKcuX9JOkp+MA8viFyEzkoXplnThpCigBvG7foXgBu745iD97srr5MbnJwaVb6oJ78vimDbDvDn
BPvGMoKO25OaOw8aD82HEsI6uKNc8R71cdNy/PGBN80XVsprlFp4F6ud+qNHJwf0k8MaK7zhuKij
DZAd7HpUKGGxPwHH2u4HAoyZG5bP0LG6vz0Aw3rrgANFHB8lsK53KQJUcXlhgOLMCWDNHESE2zYw
HWvAwUXagNvVA1VKCRZjm9on1qNgcNsAtGiTqtRFQQxDPCaglZT0wieQHMTWxo/XIwubC54nCPco
+LJ2FYizwLBs+dus01q8/I35NHWHijzwHV14SyxUqrsO6vCH8tDhoXSlC1PA0Bzaq0c5pf7oXewO
KRPSQh2i4pN1uD37hm1X1+wqqM08cH17lxp0OdJvLpYAiUvngDy1d0CasIbL0IQb/w81hIyxtr9P
IIeWdi7QEZ7Y7KTI7+YWBcLghERoyj4SXpzTagItLBjEXL89e7zel6hrsQP1AATyS9mCcdb9PyGh
/x/oGy+Ryz70Zt347FkVWObpJRkTciZElvdFCEJdKBSPz7dn9n3HDHVEAWpQUlRxUnqZuuo3dd1r
DH2WsW433a4gJvj3CLK28ysbJEgXC6+n31D42H4ZS6V+3P74940uZJpTNlU+1BZj7mXkoFEucw9c
JkM9bzI6UAj8/e2ulVs2iDTdi9/NHfgagpdOJr/DhZcitpqfAUiLtw1jGd6bZYYGc1haQ+2ihBsE
yGwC9l7Mm/IMoa7IRuhctMRLvAsYRJJTBkrTO9bk6nT7y03Wo++xSRPbXobWBRahUPH9DM7RXojv
t5s3ra92nO89D+bjS+8SW+R3k2Xfcuq93m7a9OWao8cJt52mwJfTUH6iUwH2LjCSK3tbHi7UUQQd
am9FlaT0MoKhb58kSfogmFhLJBsmJlzOPG8spgAIPMjcil462fQggXe7XU6L37en5v0HQwdJqL9b
pyO0heo0ti/cJ2qhBTvYaQ71neIe9KiHsab7PPZPs5JfJhWcprH44IPTcWWjff8wEoaaTytF53xs
pAsGmeJ5KcxmNP0lBZTQnSRZ6cOw+DpMANpcoFbBnf2CkskFTe8M0JQAawy4QNZSAqYV0nwafLbV
4BHlXoK2E2enAazfQeRYiRimAWi77VwHvGnZ4F4S3/7lpMUjnjt/It/+ctsCTM1rbt2kMmRIf4N1
ziqHbxbFKtAgDb8Dwqy2POTBxjTXbmjoNzjxUFS/Wwdf5Na+gI+sTI/JhjTnlh2KyWMunEszi3vh
97ussZEnBpUoCJ02vUaEOiqAK9CXuLCXizW7T8hFg3WGfJqZszIEg/3owACqwDnE68G+2Li5HLte
DGfwcxYrx3FT65qHixpyVZOLSQnBSrIrR/FPllUrE2NqW3Ng6Y8FivZrG5kL7zfjOBNJ93TbLk1N
L/b6JuwJOgRVnTSoaFAgBMfb2O+qt8+32zbYvP6uHzaNSp1hohdnEPUhBeHqoXEb54xSwU21lE4Y
aF5LSsazOufOhTniKav97yrrvtz+etPMaB5bOQ1CdTfQi2zHYmeBfAM4NHCK3W7d4E+B5qyTHMOG
hQW9eCEvP1UlBxMh8fpH16OQYlDy39vdmAahue1cF8GUyZ5e2rgJFyoUG+zsq5cgQ+v6+/5YD21R
zjaCWleEh2Zy9oR12coMmRrXNmTXmZw6q2tsyEirAWytKlRmbQIgOaGveetkgYKOW2i85eAJSlxA
Dsfp86Y595clf+NSSZWWQWd38FaWuseYWS2Ytdi2LGaov+XjnszdtF9uywqEzuHk/SuUXLsdLZ/4
36RyqL/Zq46V/pxR6zIFdXjfOfK7F7L+KKYa5B3p2luaIS7oT/ag74Hsq11ZF0+EFxfMyW7vQhxi
W5GB42uOG8yqKKaS02s6VqDpxKvzvgbB2Mou8u4UuY6vOa7dgFudz9YIUszpK+cQnQHhwLlm7OiM
3cfbFvTuBKEPzWurhMxpTDj6ACvhkcIT9jYAUou8Dt/d7uLdVJ7reNo9OKkA9IDn2tfKS/r7SvH4
ODdpf5zwQHxCCSB0WkACc+C9tDYVaEA3/m+3YASyB3VrzddZJA/Ur76C0v7Kpo0wJk/zaOpCvMWq
VHdt6NR9jmPoRoBWd2VBTLOluTQr/D50g7q74rWuPToVpCAY9HZOg4KCQzlAcTTzBGgTMyk/3V6f
d6Mf1mcxjTdBpBklLScvaK8JlMrA89iOjzZEKrY8AKP1pdc3rSc4apHAqlvwZHAwDY516H/roVS2
dhswfL2jtc+p002SdSTyQKELhnTyCGGgz9tmRtvyfYCj4q6RzdUFnq/YuYEQ/cEZUJy54hoG7/O0
+MEYeN7qqQ0jWkMHGDyp/gypx5Qftn2/FkCcDPpICUrRr6M9Wfs8UNah9tRaaf1i7v+J4FhZLXRk
oPbKeGmHESOf0vneg5aZtF+JehnS8Xx7AIYI+Efq+Y3x+BDlGHjthtGc9f1+Bsl61R1GP+l3ol85
TBv8TYc/peAKUXMisARW+RgU9BlaFVGbgOigk+xeBZUDZUN3y+nadVwtcrgiRtGS45AISZ29bFto
ha6xrRj8QMc/CYeNZAD2LUpAhwhq+5eiCY63V8HUtBYg0j4GDzcKxqKlcEICM4+T8MoCGxxgYTZ6
Gx1ICI2EvplJBCLXo+VDN1GVvytbnrZ9uebAVuYr6BVYmBTigY8rCciuK+UaD4DBAVzNewvqpH6T
eyRq0/lCM3k3z9YhS/E6NfBvaT+uRFCTE2he7PUgGQzankSg/4cwRtNBuYCcKQpkoa679shgWmPN
mZViIP6fXBJJMnwiVrrnOV/ZjQ1N66A2yrNYgRyTRHUoASH37kG1vpKgNpiPjmfze8g1ixBf3U4l
KHE/2t3n1ipWjl+G5dXxa5D7ZNDKWjCXrDg5JN+VAYT+uhOKhiooVWyyUGdZ9DcRToHGe5pj+BYU
2p9VA+QlXiNX2jbNjmb9HqsnEFVja5SuF6LMf3wSCDmuFayETtME6fY/TqQYWiwsyHkAVJs/gNMa
kgD8qWuR71DBJuiM6+j63b7n8Ny3RhKBUWqPTeew2P/t6TdNkWb2ftw0Oc0Yi0Y1QdHLy6xjW9jf
amRQt4UgHeaVl05d9+kAK5Ljne9Bdq/flKV0HR3e1eYQ4CCuFUddII4NuAkFoysJPsPS6tguOhPa
4v34f0P+JH5BsGyPzb0qP8xesTL3hrig88AMi35TEysSIW2wEAPDNEMQ1d5e2PcBJpicZcXfOJab
c69TQ8Cws4zP8WiDfh/cut2xL9Wd543PPOijyeuhPDKsvAKb5kzby2qOGnxZZvXVEe1HKdRXu3c+
uUGY7JvJPbBEHm8PzbAf6KQtCbyrC7y5udotMHCZk0yHsc/aAy+5QAZjJbQazkU66KttupZVY9lc
k8B/YHieaG1nD5lQ4CPaM8TMX4ahWxmQqSt9g8N+D4Jev7oOgkSpogcf0o6Aiz/ytrsDK3mUQdVz
29xp/u6lgw2tiKC65rn7xEXxzMowEhyyghNEyW/3YbADHfwFBv94zOlUXZnHJSRky0+2P4E8vBjk
ieN401v+Gq7B4EI6EqwA/TzIssELBbaY/rmD9kmGJLkES+3tobzfPoTC/3aiGuLwfg057Ctp6p8g
Bp+PdgHd59uNm+Zp+f+Nh1ZQN0QtVl1d3UUjs5mippDQeB089wPp2fzo+z5iwu2+DCamw81iFNhO
lsKaODIt74q8tw5Ypf6SOeV4mDKoeHpdBcA9dLhWAtD7U+foaDOoOhA+gyHy2pbD2B5T0mThroDk
QbUyJFMHy/9vpi8N8XxHGoLd3eNfUg86Dawd1o4Opsa1o0MaZPUQxrW42p70PmSBB8JcoeKn26vx
J8S/c3X883b55tuDzCPODOGhKGVfRvHMcno3oaglGMdD6f9AWWNtv4IDixMPxdr1d5zZoUqWgqD3
1cvjnav+Wc57I7Qf8Mi/p959ARUdHyztgUUgH5tAd3TtemiaCC02VRUeG+OO82s62wwBKRxeZjtb
q3g2uYAWjqjPIb7EZnXtoIlXWPG1Ifm57cXnCczSXpN9uj3fhh1Dh4hxkPeVDs3aa0vTh6G1X8g8
vCqWP7R+uuWx33V0iNgguswSZdNePaS6ITQLwePCET9uf79hEXRwWNfQwa2zsr1avP8ZW/TJLoqN
362dv/seCRiQnrVXtwzT55BN0xHLHRxuf7hhfXW6ZtkqTAQJFZJfLZSlrBKKwxCZKo40LkMwiYLk
vh6U++V2b6ZpWv5/41WyslHlslT2VSGB7rebTrswhkr77daXmP+Oz1paSLBtQqHOXU9XcG19bNz8
ua+zfe/3v243b7JR+vfHk4Q13oCCCNDiZeegKx8Whx/DFnJzA1tZjj+Y2/fGoHmzV9d4cldpci3i
K2MFXq0JSMJ/puV9JhxIr9p7Au2lkXxNQd8dCwi4gzrQX71km8aouXsHBTmlBpDiZG7/FBAI1KT+
E03Cr36bb7qTUR10NtZ9wLORsKim02loxpcMvOrAV3/oCnDrhRvTTVRHnnXp3Kc9pLuiJIWtTR1Y
EFNWbMuLUh14NjoTsGeN6K6zHz7aTvXsqvag7G0JfKojzyAAAJSMQ+Q1acZiz9OK7VQZr13L3ncU
qhPNOK6HQ6Y/CxDZ1E+9Lz6jMuMeN+XnLY5CdUyYxMznEMATIB3wf1fC5qDPxL7ZQs4Fqmyr2d33
gwllmj96bPT8eCLiWsaOBdE+DvlqwvlKTsvUuuaIwvYH0IDGEDgRUChidrpXZblWeWhqXHOzrFAt
WGyq7JoH0E9JSejtysRbI30wtK5jw8oWRLKDgtqP5crw1DAFbcZKrezUBtvRoWGllGEiZJdip6uv
pKvANK0A85hXooPp2/Ujt+eFIHGxUpBnFfdj6n6bCWTmb9vln5Ptf4MrIEB/R3DwoRbNrML02k3+
vmQQjPLvgEk9kDBF0VB2mKvxMBfOkUHkEGrJPnj3oAcy2l+R9z3e/oY/AJv3vmGZ1zdbIEU5Wt4E
CpXgrdgVEIsZT078JAbIr+GHikR9P9UnJ33q5GXiA6RShzs8B++gCwSNaLafy5/9PO9peiHdtLfz
ftcHr7x7FV1yonUAXarfRY6yofzUN925y77N7tdh+NbEzyNqcMRriAIpNI3OJvvrjOs5eiN+u0/s
+Th2PsR0HYhfI4ubf5xocgSBy6lp4hcnr/dITkA1B8pAzikDgHysT92Ikoq2umIQE2Q+Q/ohJv+O
6jpRSD73+5omB+jPPcZJc5+Pp366n0h14XlwIc14BonAJ9RzLh/d8DV+qz/VP+/N72JYb+aXlWlJ
LBcG5EIqMMZASkiWFyhpcecvneXsJvkPSSh4ak9Y/BnFc85U7aj9E0pYOxn3O4evJQVNnqIdR4I2
zQlUwtKrrCtoWfVWt4tBurXvwXC+YtHvn95oqIXA1qnARetYCWg0xwceg8Agg3BrEjqPcRZcbL6G
BzUNRQuGvd8FEFqo+TWfajw7OUWz84LxvgmqcmUkph60iGhBFyZQ7cwhegRbyFX6Go7QLPIl+3zb
8QyBRcfTgXEKyvQehpAyp7jjaZ0dCla5h9utGz5fh9PVEqqJUKCPI8VgTrOX5wflJRyyTe3a+8f7
RzOq0+wEJZETAf4/SuR47vM0Av7zsciHS+DT4+1RmLrQ4iPh7VzITLLIj607AcYNlB1Aq608Vqp9
ud2FaaKW/9+4pwJRt6raNIwmJ26OTvKAmGPfkZiqbYak4+xcN4Vo5ySDCPXWp74dnilk8yDeuLI/
mb5fc+qqb5M6pjxYBKuhpDcqAOGWOCvXKr3ezwNBT/DvCQLWhblyJHFE1NTteTn/hOL5nYJEnB/2
H0Tr/uBdGu9vr4bJKTS/rlwBgqE29yM3GMPvfdpCUCyEnbGVxTDkuMGW/vdoJIoWqyHJ3Kir2Qk4
lH/yOnywcvpvOct7sSjENiq+uFNz7HP27+1BGaxYB+LFSZuRoRudCO//n9KU3Acd2eOZ7K6t3JXD
IcPnv7PJ6Gw7FM+omT/4NKIF26P27B+IVUGKCnLTXJxaAokzsIV9CYem2eaZOkSvb60MPgJN8KFl
Py02nUNfJrspbJ7T2llzf4Nt61i9ec5jyDQuZ44hfGhGUMX5/isqoVaMzdT88v8b169ZJlzF7SHy
JotdAcUUBerAE1btCt4F9spMmUxOh+1NdRgiwe12EXSd9xLCV9UUn+NO3ieyfyjj4SEfq9cuASNx
MLzetjiDG+kYPnAdW8VcO13kEBzqHGf+zSZrozVr8aBGHTKY+2gXFWly12aABmSO91yGwKSFa2U2
pu/XwkCdKUdBu6mLhrK7m3vy0sf9y+2pMZxQdPSeR6ChOkKEPJqk3Hsd+47gds5Ceiqo+wRs38fb
3Rhs6z8IPid0x4ZBWJULcfJL9hWCFM9+Kg+3mzcEZR2ul7aqG+OAtZHKhxeVFb+oX5xYPt0lVXFH
KS4SbBPFAMRPtQsQs51+znnQRp3jfuplc28V0PRU5Uo20RC5PG2LzxGSqlLGbVQKezy5+SIHO04Q
KC8gJg7t59/YEuKH0YegrbBlvhIvDcujYwjqgoMHxZq7SECg25shpcX9od63afHt9gKZOlj+fxNb
oPEO2XBqVxFe/O8JYz04YSFS2c3FxhEsrvOmAzJkU4N7aRVVMRXf6NwPESQ00w+Bl4oVTzd4oY5y
hA6BD2KysI0WNk0oCjvpzs6nYGUrNi28NoAZ1HODSr02agJccu3mwOt53/jeDEFJ8cimHBKwfXus
oVVwe0lMw9FOSnao8qwMchnZScx2YzVCLrHL15QzTMPRwiIYJWaE3UxG9XQXI408QeaXgWBnrO9Q
MxNCwreZtpBZwCO16JiFSdd4diqjFGqpVf9PgNWZgm2vcFTHKPasLL2uQ+u5AKVITHKJVQGVxe1F
MAQuHZ7IwD1Ud9kooqRzvF9uW/S/aAgx21Lx+acdCNCkOqT6CjKQce3aa1h3Ha7Ysz7p1UzFcoqg
YOTkEqRaXChnUzmrSx3NsCooV+eQjW+iQMxZsJNSUNRpD8QPv96eNNMItBA8h62FcgtHRF2bPMAp
IhFam+CVVMdA4jm0VZ4PodgG191/e1eJfmdBN/nLti/XwiAduVMQSF9FqspnuXeaUfxrW4Gzspmb
Jmb5/00QtOc+BoPwICOvUPIzqWIfaamSrqASTLaqrasDLjmW2ND+9SBZChVXVH7WF7Dm7cOGnhNI
7oZhtxLNTV1p0WOpBKrAxNgjenyH0tbnjD0hWu3i+TlMwr2AMOnt9TBsS64WOmaoX5AiRz8IS2Pb
nlLomIvJWgnppuXQLlejsHq3GdI+gkhIDVoAaw8llbX9wvDpOiYSbFMc3Ekxzp0kD35mfjE+TY0d
4XL6cdPc6MjIkEOAhFpwhTSEgAol9aG3ycWfvftt7Wte7HchT/G4KKK2SdmODK3adb5l34vEClbw
Icuh6Z1roKOZUVwqh7bN3ERjEjs7lvXhzupALQrqhoocm7CptoEwqQ4wnBxUP4B1r4q8Rv7ree23
sQSF2baJ0sxI9skUBtncRh7NTlPbfuJ1dZfG2YqvGaxUhxeGpVf22VyieZV9ZKo5e942rBTV4YVe
IWc8jOcI0BkJ9mpUXzkJD2M8lND5zu82TY8ONEyyTtWCpnUEZfHH1M9fBoSlxg7X2G5NF1YdZTj3
fE6Iw2tsN7zd5YuSkIyHz0Mr94LbkASj894d699ewPcCBFTboocOPwQ+r4MIEKmi1OV82uU+g9J9
MeH2sW3idExHCdHvbAAPP1JlViSkfAVK/LUia5Q/BrvS8RyOo8o5mYomcj127P38oZDi16Yl19Ec
AYEWrNfKGpmKJHxsWwDK7DhMLo4Trzm0YQeiy6jebKVzO9ZxWpd1VAY1P1hkdPY58+Qhd6r0K7gD
+t88Y8OHbLCSNQWAJfC9E610VGaTqRA0X20T0XK02RcrgfotaL+72hKXIqGD/VnKhpLiOHlOIMnK
CdSwj+gozZ4GcqpGWkWxx+6zrjh5pX3XjJt4MFz6R2XjzTxCL0+BfbaqIxu0ztV9p9JJdCihaNIq
XImPBkPTeeaobwtv0WaMuPTLV4smwz2dQd5729YMrVMt+mahGFCNPNdRlnGbHetwJOG5lzjOrlxf
DJuUDva0pLSrNnfqiKJ8shjLs91aMQpkQgTJMl25fxtGocM8a0LLPsxpHVkpIV/6UboRsKVr6VZT
68vQ3iyyHwCQ5DDEeWeK5c7i7dEnmVxZXoOB6jDIIQRfdtfbdaQy+cEa6QsV9bkIyErCxfTty/9v
vn1WZJppN9VRMWXsEFg48DtFu6aIamrd+bt1y/f6pBZjHfmZ1+4o9+4DIlcuE6aJ0U43UPIqVazi
GvfehB7iAOpk4aJPM8XUOm8yfp3WjhaFa0HosY6SGqUg55GHgn0IyrBby5ubxqB5lw+YVm45QR4h
IxBVfvkA5tRp1xAVb3NfSzfN2ZZIp8F9J2u+pIo9kn4Tt5WLo/Dfa5uPPqSGe1ZHBJfnD4Eb2zsS
ZNPrpqn/D2fb0I+AZnNkNZwx3ZVdl+wzGayYjsEsdSRe3Cdg2M+R1GBC5vtyYsk+Jash07CoOnlk
4o1dA6BPE+GZZ/pWiBa7ct3Mzs9umMXH29NjyC/pjHCCgXqlrZaAVvBHILIFOCrD76SGwr0zPPT1
ePBj+VxYG/cxnRiu5WAJalEKGOVxc7J9/l0m6sftoby/GLYOuOMyCVULjfhozttDCGJR4BU3HfFs
HWPHOQTRpNdUUV2nqL0IHLr3oBkaleO8zcFsHWhXByFEGcaqAhCGfGiL8dw088rN5P0zmK2D7Jyk
FBUDQU00zsge2vZQHYcyKM6QzAkPlNJ+n8UYR1D3zcp8vb8Xg1Twb5d2PZkkILiXEYfUwA7voc/d
NHg7LrNDDRKk2+ttGtZiB292nKLJ03EgOL2ysTiBKoHvwix9HSyQFRfK3tm2uA/J8PV2Z+/7oq1j
/ZDrc9MkLpHlbYJfKJPIdhDdmw+eb61Mmcl6tV1okDyeLJSNRIlTDackkL+TDLnq219valzLz6Cu
jtQ072XU2oDpC0Xrk2wrcbjdumlutM1ntsqiH1pkwJ14POIydFeJ7EdbqE25RFuH+cU4t7B8VEVU
qrR9xMnd3weD261k4wwfr+P8eBWPAypVJc4t3qF1i8fKk89ErAHmDZ6gc8DNifQyN1yab+Wp94vv
WWpdC/B47fss3zhB2t5cD10d93klI9qmB8G6x3KsVzI/BsPRGd4caQVkSBH4ZNfmwBCSpzCWw+m2
3ZgaX/5/48BtM8SsdCwRSVs0x6CaUTijUEqyrXXtyMgzu6q8HHm3MRT/4hBwJ+ptOmnAaf794aWX
qWIcpyoK2GyfrNgBTjGs1rJtJovUnDUlg8+6cXlY6MmOFXxJeVaPqdN8uj0x79+P7VBz16nOBydD
oVe0EMA2dhIxKk4TCnoLab+Mlb9SuGoYhg5EAyQ3bEMfu46lxM+mk2cBDHzouCvx0tT8siu8NZ6k
gTIWQ6Ywc6adGr/n3ueGryWFDV6rY9CSVM0+8RDt+zb4rNT4gIL8T9Vg31VbN+VAc9o8hRHZQi1p
qe5sVcVH5nbgfxzyXeqo+9Lvz55Yo40wrHiwzOGbuYqrgYsqTYuo7gECpsFdQ9tsx9LsJygwHp0+
27bN6Ji0sIN4Bhe+iCoFYopdlqoMb7t9vHb7No1Dc2k2BpD5awKQjMpQYLfvf5AwuwJs+pvVTtQN
aiXqmWxL82+8vLEBdLhFJIr2TNz4fuiTR5Y4K3HPNAzNwZtkFhO1lhdjqzp2XD6JrDuhCOWbw6oP
jNOVbdlkxJqfNx1nHQdpO7J7bXav4qQHFKhJ7kHI+xpXWw+uOgwtk1YPTrhY4paSzo/pUDWogcy6
37eDlSFrbOsQNIlsdInUsIyanF88qupDi4UYi+y+qctX5czncfTvaumcWLdGqmlYIB2FZk/Exl2C
V1Ehwjvu2p+Btb4LrPGlsqdjxZKVsRnMTMeh9Sgx5CRPk2gIpi+tl51xxXvtgHi9PXWm5pf/33h9
L3xPoSqsihh0syEg8c13y+fWJiu3ClPz2u6ddipz7QYBeCrirxD9+xTgmF/RNeJOU/Oar7c5kMHe
VFRRWPSfh5n+w6H35VjuyrHPcPbwNRd3VOiA81dWUV8lLxmZH1Rbr0FzTW1r/u2ATjsvq7KKRMzZ
Dzo65NPgZe3vbcuqubWn5jJtgxBpHrGAgEJpx+PJy0Yf9XF51pZPt7sxDEInxJqzYnCH2CoWBqbv
nJQ/RBmvxD9T09r8TC6tWdyPRTT4oFNz3DQ/hy4Quds+XJufFDSMsWoDHuWSyvsSl9OTM7hr13RD
aNCBJn5A1FAUsoyavrHPOZTSz3U5Zuc8cMnBmj0gYn0IrN0eyp/84H+fMmwdY0KkyBOFpHCUiiB/
wmtr/JgWkzg63A0PfQ+oCZLdwd4TQ3MCvKk8UL/sHxM5+SunLNNSLWmjNzEk9KD8QCyx4M2ktRNM
eftx2EjbZOtwQ1alvEl9OGFGSL2rxgLFK85JeKgDpfbj1JGVeTSNYlnMN6NQDGB/i+dVNAAgv8uq
keympXTh9ioZ9lkdalhkgtM4yEU09f6neApOYP0+ylIcYoaXzG19LFHyzQikVAH4u+EyqI35LIdm
N+CwM5ZA/8/e2oXJYNo6P2CQ2UMvuQfRZLv+mggb0oRzxOJ0P/rjS1JXK/uGaTG0wK6s2LOnbiqj
McjzXY7bzq5fX4xlQt7zGG2pe4hKVVYlRDR3xQeVpByq7sGHArxCtxfC8PU6sGmaAr+LS9wq47lQ
58qarLMbpv222OVqyzzFlaCQRs8i12oc5M3KH9xbe0c2zcwyojcmNM8FRcF+kkcTmYNd6PQ7nnT/
gIPqedvMaOvqu07TQZdKRgH4aHatI4t9Ga8yTxmcTGd4A68bccYEafyqBuMX8kH/NKS6B81VuRNU
bXrDsnUYUwv4BqUJF1Gg8s49IP+eztC468uv26boP1tT3k9uYZeADKavPO4OFeCoK6ZjmCAdx5T3
s58PtCsjsLweO5E9TWx+YmBo3FnTGmbb1Id257YrIqYyoGXEJnZKGDt4WXjOGv+S2vPKhmOwUp3q
zQ+y5YLnlhFUs57SRNLh3Cb+PH2UoFmJv2xaBx2m7arB7i2gvqK072wwQUP8UT4PgV+sJRUNUULH
0hQCPHuu9POo7EJwZHflBxCtr7HyL7P9TojTcTTgAwM6Z1RlVHV46SYEG4AsxHjhnQh3CieDfcGJ
3LNiVT/HNBwtLKWpg61MZiUYvHzv25C40wdOZrUCYDOMR5dwZZSnpapJGXV49ehp/FVVxb2ayKGv
sijrsocqrbfRNNk6R21nzb6budjjCstzFunmHZuZf9pmVloEBA+xTzrZAqsdquRsUbc4qMJzV44A
hkXQQXh1Q32nFxXymSwfDjbLsoOa2jUKWZPfaWdyiCM6HRRo8ELArKeEF1ef1/6uLpzD7bl5/53R
1jVcBaLo5AcWzs0U4J8Y5mmrj+3Unupq2DWFOI85f7TAL3G7O8NwdDAeZgepjxK5j6b0Ppc9RwGW
m+3A7LhyiDG1r0VCS1UNgTI0XpUDmR97akOtrhIOBK0s+fP2EAxuoSOnAJNvSqvziyjJig8NFV8A
YLpYlvpmO8hHJsOnMsmO27rSDHcAvmwUYigjMsmvfC7vW2RSM7d89O3x1W0FlOzk+XZXBivWYVLJ
6KomjEtySQgbFcoZRANOCJTJr9iZadY0Oy5KpA1Eg+A4zfIIyOQZylZPsWogDU0ewLh9xIVpBXBk
Goq2m09VwzwrxgLlPP7KOHtkolt7sDPYlw5mKmNGkbEJi2gum59Zlt/zuHnJMIRNq6DDmJTC66wn
ajQv0ozsZg65NQD/pm21EbYOJfMxK3iVYkVkBfR/OLuSJklxZvmHHmZCQgJdyaWyis7sbaaXuWDd
09Psq0ACfv3znFONviIx41RmdZAShSIUCnm435uujEdCLHzfbcTCteW5JyivclmH5AQSXFievuv+
7gI0Iwb3e0qxRdO1Nv79/6/Gh0ZzNrMCBWDPr85yFuECKqqw7r0fj9d/JZGylUghTdY1zYLxBdWf
29p7R9vpSzfQ56zptxgiVranazl15y5TlmZZcatHiYc1UhbHwOxspXRt3jjUFhv0bWdIN1ON1uCx
HUO8E26BBdfW3/LiAAyBfdUH+b/FJwSfMxFQFWPZzjvov8XmV/Yd3TwtmiQpbtAyApt87cYhHsO2
BDVWfr0NCO50QB13QAxiJj2mUDsIRY5LyyQ2+TBWbGtjgnmadkZMsK0kgReKuvmmEr5xw1379dYN
WuvGtGU3F7e2cFP0pxTVwTHLhGSDZhuHwNtTEDsZSCaULBcu89ukhs9NnbzMBTTKS7bxHv62dxH7
8K9F20wDpRk6InywFjiRK7wPVc4Og7eluL7yBTYin7YJErsgyW9mLs6TlrBu7v0dxFsAmrXxLSPw
MdO1HFEIgNgRB1ja/dRMXXZU2v/2OAKtlBaJfYvIF2FASeHkt1a63gn9eu5NJePyy4+FPrWjkz6h
egXagrgL2oOA1MJhoB1eROZyHx8zsYH5dNRZNbZZfksX8dWh8aceyniPv+5t/0Cm/d/4XbM5GIRg
+a2cnCZsNBvPQUCn0+PR385lwez639HLrgMyp4NxaoVmz4Z2v5I6+1lm96sq/2oW8a5vyV9zWX55
PN/aZrDeKlKj5zl2cBnyeh5DOLBlOv8Sq8oTp04rIzamWVs0K+ga2tLeGWcsWtx8WwqEw9ZJ9oHL
iQ3/rhLGUzRjZsCgyT9bNc8h51Rt1D5WFsjOlvxZeiavhvwmO5KfDbLzg6zF36YTWwfSSkixE6bA
hUZq5+Fp7h5S3LH/SHoJyXr5KUZpcedXWD7vxmwaA+5kN8iEAf1d92cRJO8HQj7u2kY28+5oPGQE
TYzxM/4Cudd/QL9y4X6xKycjdr4BCPVEFWipbuNi/Kc7reyRjrF7guxMcX78BWtWsByBcNf46DTM
bqi4nqdWn1jOvtcC3XTxlnzdihPYSG1/AdNeOy/JjY/emTXek7NsRNy1H29dF1iMHvSUgUN7uXPn
o4knzEr+ZCZIhI/OvjnszAMvKNVQZoD0AA6+HNUAlWcxTkmYOdBXjqHru3F/ePuWRez8I1Cmc/wy
dq6zhyYCKCsCd8Z4d+YC/BB+wAdQUKIYtUBResM5VuxityotteEKHuhcSy4+o6fjQyO7T4931drQ
d4O9SgaLoqa18CbnqnWeHrsOykJN1myUlFesboPbgx6aIRT6r1eE0m+VSlukgc0HsGh9qdtgw7HX
PuD+/1cfwFo0NHasd64gb4jDuKduWCmIw+xbHuu0S30CHdm5dq5+57nnsh7UCbmJ2sjVVkK3jXHn
/chirqf0xmp6rjqtQxXoP5bObJzV9+D5v8VSYuPbi4WJAlKX6Y2n/UvPQM5XNE9QGv88SffLSKfz
vkWynNurOgYqU5PeqCFgsVJkPAY8mDYW6U0DM2kj25uqWyri4iOGpi0PI+nbY8IM3wjca6PfnfzV
9vGWvmxpCQMHy5x9LXBxOYLQIN6DpcJvt061vO9ckuvcAR1ixiEXWX9oi3Y+jjPZcN83PQwTWO6b
+HedlsGPr0XSfnDqMUJB/OQJ4M802Xp+fXMXYY777n21ROmCpyeZps51dIuv4Ot7F5j20rT1yRuC
T07bb1SU1qaxHHkaFyom3aQ3R9BLy8qvnpqjpIbWU53G6pgG2Zcd2xXfY/l00CZ53WQtuPWMWU4j
Y+pSS5dsbKi1z6D/XS3JqoB7BqMn3c+B/5qznxT6u0NwHOLf+36/lao67pilvYtsElnwO6gHXzK+
VVp6+2KEtbFcudV+5QrXSVHFj/0TrpHy5JJMn6Hpkb4UTj+EiSTdh76U+sD8Oj8JH/446q5/2vVx
NjKUJ3UnQBoAAEvnls9xHvCLm/b8+Hj0NwMukzYWFHQERUBK6VynKhNgJAP7OdBK5tjSrLk8nmIl
oNiA/YElkBifk/Q2t6nCyuT6zCZgIh6PvuLvNmB/FiB0mpVIbqIMXiCqNB7TCQrkeRMlwbCxSGtf
cN/Zr/zdcbF9IXaX3gKStYdZV/0hbtEn8/gLVkxg0/OKGgIkiePBwGWKy+mn1hsPHuQGH4++9tut
WCVH40/GdRPwgddVmAz0K0u7jWePN/M+JoP7nK/WhXTo03MKjD3x/GK4+d4iBrZjBlCNb74M3In8
YNgSZ18ztBWkRiPSwgvG5JZIqMKMCLPHucy7o5PrPjKyX/b5m43mBy27MxVen9z82R0PHNAjyB+R
P/dZw4pURSHKhI51ckPDuQidVi2HcaBbWfHaTrJiFYQAQIw7YYmGof6DzONXivNIe/zb4x+/MrwN
4U8aWXVeWToQkoYUgOe2VQQhcvku00G3UalZm8JKPgJ0fpiK6ORWS3A+s+yms+Ed6qcbycHKhrWB
/A0yS9qSALl9tfyuneYDy91fJefnajHvU7f/yBazETPWvsTyDSBfpClc6lwHUM+FukhAyNhEUzpt
nNlrn2K5A+hKpRjKMrkxPh1z4j3Hi0YXGss++119Kbr6KTHpRtK2EkNsclY6unMel1ReUwHKsVxf
AlduBL+1oW2HYEmbNwvBhaifvi117J8HdHNt3EvXBrf8ocoCbYp0lle/dutDm+P40VWZbETWFQvb
SHd/yKCRNI/O9c4wEBT+1zgozzlZdr3YMGlD3Ssw+PakNc4VCns+hFwX7wMYy5154+evxFMb1T5n
xg8W14mvjUyWA2gKyUkGY3MkkBIBHfrWY/KKDWxUewAmq8ppkY/PouqfWd5kuC86W7DwtdHvtnl1
Ao2Ln2TlCC+repB0HXDbms6NLEETuivk2Qi8tHJJv5RKXiu8zPl4VOzG6dotW9ywK05sq6xqwWjv
NYNE9hVc2kyHE4SeWwea26U+ZCq4aEk3IutKFu5Z8ULkVDHlYipF55dcT6FOyXVoFcQj4qfRcX49
XrC1L6L/NUhHVN6rmQVXQdrk0PvBSzdLiEnQOVTueM5S8rSQLeuvbeH7rnhlfTPNiSPTJb6m2AFF
ln2Os7QKXdq8xNNWqXdl3WySW4GGaLRnOhCpz70DfFKEoFR/YnN9TuP0g5jACf945dY+xlo5IOzr
bBrn+OqP3blO8mPTLd+CLLjWWuwqyiKkWNG2qbtB5oTJa9z679xcnamJn7p6+fPxJ6xFRCveDrWT
OpXIJWgJC7cP83Jh6tDJNEvDUTNvY4ut+LxNeiulyfuUuvKKrsvh0Pj9P0Fjtu5Da4Pf9/WrLcVQ
zHdHXwfXmKZCHN2UTXHY1m2zcWyvLJHNc+v2nkobgyOpKPCcFvdJfFkqaIwTV5Ubp97KjrUB6BT3
n6wfhLy2pbzJJDuVXV2HnRd/uGcGmWIfH1t7bams2DvzbJl1OcZX1bkg4YtrL5lPUHpotvSJ19bq
PvErW+SyBagqnuR1GUQHqouCnCc8fYVTosW+ZJ9bUdGn8Vh6wB5dk3H61Dvk2+zxjaRpxZ/tjhmz
6GLOl1Ze8ah5iX3vZxPEzwtR6AvY6W82RSvIgKo40b28ZqB/Zm6nQjSIhAbxYiMmrZnYcmgoAdKG
tQ0skPbVoW/L5Npyd+thfsW+dvMMK01d6DxH+CZ37D/AbE0ellm1FCHzO2U2zvC1I8kKemnWqUaj
x/4auK04LJ7/LNmMU4i+gE3lvEh1EePWifT2gnFbnIlCv69Ky55GjmN+Fkn5otiyETnWhrY+IzF9
ky+lQ6OmR8NH4xp2XnKiNxZpbXTL0hIAZSYCRqOOpd65IVAfKmhVHh+Hird9gdsloMCwopnjAWIt
ZjrEc/A3XaZfo9M/EQ+c1Y/neHs3cbsQVGeQ9hoTn0ZDbF7Gqrsq4x6Qo3/bN/w92r4KRtXIQB0I
HF6UTN6FaH7N5uqaLFtVvrUVuv//1fByBuNLgQfqqBzlH2aIz7DAyZN5EnbBVqFpxcY2e4OuWr9I
auNHONU+9GL5zOddJAWM25WgltVln9dyilDv8d8vuLGQQ59TZLSSo8dh3ya1T/7S0Y7qas+N5nqe
Pme0kAdPZN6uswAU0f81QQXNaccAZhN5U+tGjeAzpKmbXZxBWCHrpBHu7IIrxkNk4N33IkcLFR/+
dKAIsG97WtljMxXBFGSxiBblv28HtCDFDT96dXJ5PP7a/rSijyPiDPD5kkWS+R81k0/9En+jXFzi
qtuVT3CbiAIcN07rgdo0KhqXhpLS32m507Z26coLdCnmup0iYnD1aVLlH/ul2Dph3u5KBymtlTWS
sk5EFgf46W7xYwg63K46/Uc2Opcu8dEwB2LZPnjWjF1cSf9+bJGVeGfXsnIRVCXaMKeIU5GdvcaB
AniMSgREB8cNo69NYQWlHO3brG4mHAp9/Rm0OH8Rzr/7pf/98ResxCP77SEpQWnuqJFG46QjdzCX
edkq4q5sV5t6olu4mOWsaaSwQufEgAYvHSr/SNWUHggUFHeukOXVIGZRk+PCCO08cUAqhAJpB3XP
gc+cjSnWPsXy7G6RDFJF9RTFWQuVFZ47xwBtRCc8+zbHGs/jG+fnmjUsD3dVBpRA1c3RkLpeWGeJ
CWuy2Y+2tpWs/GLIwS7epNkUVcLkUSpof0EtaLxOymx1xKxMYdfjBs8fSpM2LCIkvY1oiAX/6lHG
4tPj3bo2vOXjsicNnYVjIq6JfJHprC+U13nkqng475vCzjF01gKfA60edB7yl7JX6VGxDNSQQPod
H0/xJliRcbsc50qv9aTIWSTKp0r3B0ienXyUywrydyGdg6+eIKH4eKqVDSXuC/kqpVHGz7xMVXNU
1HqENrifXRwmt0iw10a////V6FVGRKdmfEiWtMuV+J1zKJyg2vjtK05nV31YBzhy4sESZNTNUfl9
d3SzsY9kI6djQ4attHttU1nO7WuTshJNvYgfyXAuRe59yXi1fGLzJvne2kJZfk2GvnT8hrvRvds0
D7s0Hf66Aws28OH/Esb+D6QGO8rybNnRBd0dvhuhgbJyi4uB4hEtv0L46FT2dyk3eqrIF113px40
eV1AwdTThgnI6Qt/64F27UfY1AGaQvaSZcgMY/aRTH/XFQ+Z96lK3INuhhM4rHsfl5r5kARliF/j
z/ysGtxlzZfHe33FjnZZp894K/vBTFFasfITWfrhpIpMPxufgb/08RwrhrTrOv48El9VxkSop0Pb
bxySf6o0rTa+YG10y1vngTVz0XsIb1x/cnLnhy+zjUrI2uJYrtqJ1PAWxc2oNsGBae9pqXUEr93q
db5H4Dd2oF3EAe2X14EpQkdg+fzASVWHwyhOuOC/R0r2Y2RjhtpztgHKWfsYy2O5XxJwvXU6gi49
DSsummPsSOco2n3tTGhCszwW3JUtlMgCHQ29q0KQpv00ff2kAvbn4420tl6Wx7LSj9lAKhPJtHwC
rnVp/Ah/egEpW7dhYbL1Rrmyp+wCD6cxuDU6V0dybFLgQvsY4Ay+xWC9Nrp1IOfEl0FNkjGCHnYR
tSL+ji7uad9lxLOO4n6C3EGJBCXKM9U8B6AS/erhaN6HyuD/xrFXp1fmAWNHBqS9mQDFCag2yjMU
j9vTYwOvgJa4TUsxqRLN4G1pIkXRSO1Ovn7n4oZ+QIKXH1pJxZ9tV6LTqTX5gYD7LwkXd6giRwi5
4fNrxrm7z6sPdAZnjjn46yJnDC7T0iQhim5bZckVH7SfzdRMTFHXQkdgAOXhoJwiVFnz7HblRilg
5fi3H8vahoMJPTMwDx1PrCLviQPNs5K/TOM+ECe3GSw0/LsqTDdG0p/KU9WQ8gCxsF0NQ4zb1BXV
2JSAUYwmqomvIVKd5094/Suf/XTaehpds7AVRTxSGuGzziDqUvAOVKM6tkG9JdG6EqNs/oom1vkw
DKOOKnBOtf7wMSFNVLHsy+BA4TSTz2CiGTbKSivWtiV5RjXKpqT5FJWlaw5oH8mvo/b86zAJyKpM
Q7CB213ZtjaZBfTL0buTJCoy+Iaa0d8tpBTBSPX1sdevGMSmsajdJBddAa9ofD89t30zHkzvbClV
r41uOfRQySEe4niIHA999LSt9aUY+C4KVcZtIgYpU1A5lgvy4LpRIfC15rgM0z4MArel09KpiZnf
46SAoBBaELJ6Wa4Dnku2ovn9UHgjAbG5GO65jYiHXEfCa35W1VSFvXCfqji/oBPlV8KKjZLPmg2s
xACsaFRwQk2E64l7UD03Rx7z3/u2j+XPpHFZ5RqYQOYePRV9LQ4eZ/se2rjdhOkWGlJXEueBjlX9
LJ2KRKoz5Pz4t694lt1/aUbm+goipUj/z9QXyzlboDiPTvAf+8a3sgFZgGHIAeo3apLpndcNZ1MB
H7jsIvtmqNf997CEY411kWPpG1rVJ0W1dyi82Nk4zFZ2jd1Y6dVZZfDoPwCMaaB2qduwSuZ93QLc
bn7kngdSrSEbopwF5KzwxPCEPqYtx1o5BWx6iDqpydQtwRB1IKQ4ZbHGI+SSvfdSIHFqYPnCXvl4
0nOgGfrY0GuVXFtYZ9EM92Vwe0aZ9hf2hByQoRbW5B8BMHeeRAa6ktyph3cjmP/6Y7q447E3bFer
ODaC5YP+2NSt8Nwhovlw6UH82/XN+9lPN5LalYPObowc58orG+jRRo0LPjEQK13mKvjUZ/S9w9vL
4xVc2W12a2SW6YxwmiJ1QoEGFOR0+j6Nuv3z8egrjm4zSQB6Q6E3rnH7KjU5MAGiEPyvC52AbVE6
rk1hOSM1fHZzSvqowgurAxbmiQfAidb7it421wMJCHryfLxENLKGFKai1d99LbeEX9ZW36pHB3IY
Gzrgqi27fPzbqHZ5plWXb2DI1vaPdfeVRAcO1P1weXezQ972P3Nffc7m/K8exI0bHrj2BdYZB9Fc
6aBAjySp7gAhotP71Jl37k3LvZocVF/pgDDedQFA6oLVOhyhwf7z8eZcSQPsdstCZKnbSt9EQ+35
IciBechL3oSqpF9935svXDcbGJ+VTWp3XNZ5m/ExViri8zl2ptAvS/WjL2OyL9Ow+yv9VKa6GlGs
raCrVANL1GWc77OwrR3E1IKaYAAwNFhVVAimiueuoBvVyJUD47/9lfT/WDXTvhWiiTToKkKIyh0o
qbPw/1LoU5q84+gKid3h4Ap5t80u6IHn2l/kSOoyH2CcmzO404cBhEanthT60zi5W7KFbxocU9z/
/+o+3U7ujOhtQFHC1HSiSxOcEmrUs8rJlm7Hm56HKe7/fzUFRVMtVW4NRkh01upDSVs/COeyireW
6U3/wARWcCplk3agEMtv2vDl6HtiPk285h8nY8AdSHt1qEtwye1wRkxmxSrm+8mi/RGce20MMKoJ
86Q6dHUZ8an8BE3OjcxwbdGscNXyelTBpLNb57Z/gErzdz+4G1+wNrQVrepUtmjF6otbCvqPcxyn
9CBSPAk9Xp+3NxT6+/9rbYOkxhEae3Zo5T+a9qfMky8lGXeh1z1iayTNtSfLGSKoN+o1EVscGi5q
E5b99k4idhcpAaMzbQ3o43jGkQQy9xlZaDQW8dPCmuvo9xuL9LYJiN1MSpK50d0E+knonv5T5fH4
3tT5ViV5bXDLpTu36PzO5wUU+EBJu5hvudxUOV2z7n3OV748p14509YrIHOmTh71XmKWfNfFlvLC
2k+3PNkffTp0rSygToUYYSqDxoqS7F11y3U5h3agRGMitBShD+rIGp0JVdoe9m18y2PjSvkp1bS4
gWT6SwBgg1/E31Tpf3g8/NrSWF47N2ke5MtS3IDKUIciBk3PwIdlz9npERtIB9W9Wsw5jgFD2fB5
Xjzy1aWm3HjbWPntNoRO8rpOQVlZQeii1VdRBePHxDTDvPPH37351aZ0wUA6qdEvIHQhoUw4XLvR
7Gp9w8JYWXsNFU5In2JhupF8g2Lps6j5H2Qgp8dWXfEnGzpnXDAlVz4Inrq6qMJc9ZDeTX+IYotA
am3l7/9/tTT9FKgBQRj0S71TzlELKdwgQvw3u7B/WB/LYwPmgI4ln0DQhl74Y9WjAJDkoCvatzyW
x04NcM5leQ9lXiyONWTe0LkS/yKq/71vAstpq06W1cyn4jYEy1nFiwjZRD4oUGDuG9/y2jG4t78v
BF479e7Jcxk7FbTxjrr25qfHU6yY2IagiaTnnIsUJH8lXRZ0jWf8H/An51tV7LXx7ynxqy3k1BJs
Mpkubv0M/A4UnZpwkd2GgVcOXBtsVivu9V4Pfj9RJB/dpf2M1l+Q2k+Xtss+V7L8+HiN3i6/gGzc
cmNtcJHMeoWcZwgOS9mfdO//1H15dmKQqrkOLiTp9NNHC3A4+VsIqxXntnFougkW0WdjdVMxcY9e
2rJj7+J+mG2Tarx5c8Z3Wf5t9IKG+nsuR1KOxF1FUOY4OTT5gOabjcvt2hSWh/ujLo1BrRmUugn/
FMi5OXgkS55MmvJPM7hJz49ttLZalq833pz1Xg6yULcEWaI79eNBCbyg4K7uJ9PGflubxPJ3oPdc
EJq1ILWm/ZeU9L8TKAQYvuupBOaw3N1HfpR1Ga46Upnx2KkxO4yBt/PH20C0vAxGnGww9kSc5RKT
kbwMYwt+6bjZgvuuGNvuDWUD5flcDpDwcrNLIMX3oHDeZ7X4AKDP1pG6ElDsBtGE+mmClSluSe6l
MG+1+N9R/0k/P95Hb17VPWIj0VISl53mfXXrkvGLDIhz0JTmkVIlFDvrRYOeuTNPJTdyw0FW9pSN
R+OzycecQThy7r3kwzIW2UdoDBZHKpXayC3XzGK5OTD1dVlWICrtO/8oVHrl/nhUufNhKPTOr7Dc
XC+FkwroB92Qwppjzr3qmbsyBf5kU8BzzfCWh7PecKeEKOAtHvzm4NdjdZjzYIs8Z80MlmtLrzeQ
yEH80OigPlR8/qFVXR8cNn57vLHWfr7l3HU1lzKIFxgh0PnBEYNzgIbqFthoxcR2DwKBYG1RCZAL
pok/HDJDWOjF8Re8SEAbzGUb+cjKeWvj2XrIDXp1bsBoLONT57dHl/Xv6gKdUWMlT37XbFR0V9bK
xq3NsxsY6pP8xvIOvpd5oDch6RYN1r9F//95GPWIDVnLy973ezzs3hr0pS0pORnaHzL3Uy0+pXQ5
OO3Peyey38poYuZCxj8WNNkO6de2KS7VZA55NzzN3l+79gW/b8hXCZLfA5YXEFxaFQrwLzLzy/cq
lWrjWFzbF5brz3pOW0Wg8RAkwbng8hkEoxEvhgtpmuO+D7BcfzSNIDnLoXwbNz0/dKIjHP1sPas3
Tt2V3WDjapJe5y1rwSwae+3RF/U5Y1v6YWsb2oop2TKB5AHd0qCvRw0rRV2R0Cx/4iJwpzrUVA9n
h+plPqFneEjinStmxRowyTZzVeCYTFzxnKfuO1dWe7hvsLWtKGO4r4Tj9uVtjElx6INsOHYsD0Ja
ut1JDiIB+CJNDu2IXpld5rfRdJSpfioymB/tw1kY42k0mhb0lO4b/X5Mv/IOx/dyf8hb8Dwb5V4E
aKdOnm6yD/tGv2+LV6NXXRzoDhfQ26yq50pKF04P6tR9g99d8tXgOlgGIGJR6lXFzC5B4i/hNFTN
ad/oVthI5xbyog3SoLwxz547XUaydW1e8zfLobnj+znr8MN7VvxS0Eqs3M0kdCUe2fgyl5YoXVYN
frZILsvYvzQiexJTfs3zrXa8lZPcBpkRAC4KDq2um8iz9AA+NH2I6TI8S6jO/LFv8S0vI0PFGUSw
ilsBiq8vgFXLMqSqH5Z9AcKGmQmw7GovAwlu5ThJfdBzr0hIeEzSjYxwJe7Z2LKAVUYoXuS3II3f
NTz94ICiDvyKT/k4nhezM3Lb0DKJXmraDzEEcigkCop4rMJULzvfCv4HWTaSguC6cU8IG1QuvOxF
+sXvrN7qIVjZSLbkT9pOI098P7ulEMGirPllkqQO8d61cTb/Szr8Rh5iw8uyFBpkpQ8fDuYMqCaQ
7MYt8iqlb4uM/7oL9I1O+RVdq8d58d+1Lj14o/u7ouWfj7fxijPaADSfLYss+664MYcHP9yijstj
kHH2Pl/G4HssmnHriX4lpNhQNANUeoIx89tC+zGcwS3zTrSDv4FgXBvdOk91XhkQrnBQOdIgrQ4A
wfR/LeU8bF05V9bJhkUDNtYv+VSCyNEHe0zH1S+Iyr4PmvRnIvyNg3vlG2wAhq+ZnpJRZjfOaH7h
AtKSDqt+PTb0mzuZBbaObIqsoKV1Sa5jHxSHyZn60MnIrc+94+MJ3vz1mMCygOlp1008Xq7tnFYi
NM08RQOA6X/sG96Kt9XgxYFnCLnysfXyk+oUhAFBSCN/7xrfvj2BFE3jbp+Qa3JPvY+tn/P5gq63
aasTaGV97IsTVFRSNsp4vkKMGORGA+my8ilp6rjak4WxwG4MqD0RmMStl6vm5d8jS390k78nBcPQ
d694lccMYIzrg0Ut10p17AVCaBphiW1JIa1sTfuq10EHNy0muVzzui5PdBD0wJauvKT1Mu7bnPZ1
r25jEEqhOn+tcyeDShQTB5KV/zzeOm8HcRbY97daSzn7k7tcM9DJgoMwdw9NM9fHCSfsJSBkOiyC
u2HvBN3RxG0ZDn0honGkfRImhQ+SYc7SLfK3tX12//8rW5Eq8ZKM+ssVBGfQ6BlMql/yqqr3bQW7
palddJeh52S5Fm6QuxdTKM87CMgabNFarfx++0T0RpGQpZmmKzBRCFTGVNEEbeTTY1utjG5z3yS0
T5UuWwJ69u7cUe+vDm9zG9n+v5pC/3OYYx9YITBxJ/BeF4ghBGTSEDecrpnnnzIwppEyPaTEU2Gr
ihfjx5+TAkTTOeQfHHcjn1v7MitAGsf1WxwhwI+nQutjK5OJIMVuqd5YuhU3tW95YNCShZrhQ45b
vENGdyk9PEUAF7zxAWvjW/c8OS9DmslmuZbF8rsSFHwB3m8V8I2L3trw9/+/8ouSLCX451P8/ER2
54k2/Rk0IMtnCuKxnV9gud4Y67ptYzT9elotZ69V7XksqXPSw/zPru1rt/8UQ0ebrsMMcTeUp8Kp
2hDEKVtJztoSWaUQUhWt7LxqAU7FGc657L3Q62t9qMBFv7FEb+ZROEksFzG6aqgqi+nq0HE6Tkt5
Tn3KDyMa7jO5SxsDk1iuMLM0q5q0mq7FpIoDGtXdy+BxtQf9BLlJ+d+NRJy+islUgm2RNtcOLn+c
PLXrrRSDW05QUvAGqiUwV+qkycfByOZpSNstF1uJEfZlzKlJPKfgG7l2/eT8XFgdfxVKbWHE10a3
soQG5DsVdYL5yhKfHWDk/iC7boshcG10y3+dvPSa2u30FQzU7tmpSgH1C3drX65sffselKBLl9bp
AKOWXR+cemiAfmQgrPuuRMB3lUlhXMu/4oAZ4Cey8Vp6vgqbOxOh6KqNwvza+lielQypaiYoY12b
nLZ4bZvSK5x5S55ibXTLpZhnShDtdMM1ME1yhsD7dHGraReIhQV2D44BIjlLtVDXTrDnol7eQTjl
6MzFxtKsBB27CUcxSYel8dRVFfEvk7V/8Np7Zp66yXqroXhtCquM6FXoZI1xx7qOOX0RqffR9DOY
DZ3zYMjvx7F/bYr7/18dYI5ewJFJB3UlwLk3/nzLKFpmB/FcdJuc7Pcw80YGY3fkzHWfczq6+Axd
zmfVFfWJipQ+azfw3oEGjIckz9zvOam2XmLe3li+tLat4+OuO4mlvLK8Tc/pMARPS5v5p31rdp/1
1ZqV2s0S0EqoKwh93LBoc3h1atpjVw4BOsk2exDfLKZhAzNrHjm00zKw/kqbPLiAapmHUHjtnmY0
goT3w61O2EaWuRKp7M6jWTRJ1kBt9Vqk+h8TI5PF0I0YNvL7tV1m2YPVhasa3+uu8+R9jmOahI1S
oAmXxV+NX2+Y5W2jB3Y3Ed6cpXZrOGRRtW2Yaac430PjxugrK2Q3EzWQ9IodNEFdqRxPzpBEZbIE
oZyyXXBBFtidRC6bSz+o8PN9GrQ3Jl3k8ckmHOueR7zhg3YnETiVnCkZTH/t/ObPAq3yTZ2/Bw3l
Uyby8zIV57FpgBUfPj52kRVb2GprPiubRc5xewVS8e+2100o/XbnoW2XzXzVj0Jp0V2nHKAoZKrJ
k1dBIXXfT7e8mzluEguadVeakx9qTuZwQqDfObjl0lOLanKXd921HeLsXSoWkYf+/3N2Js114uzb
/0RUIRACtgxn8vE8Jd6o7MQRQggQiEF8+vfyf/W033a7KptepBMOg3TrHn+Xoub1v+/9q0X6yRdw
1RpHCVAOl+EYQGyrEgx4oyBNwLUKk5pv3/jbXy2mT9vZpRt1W5L2l12CBTq41McYue0L6dn2Um1D
uguaZCt8EY/lqtKk+Lun++QugHjeqQSh0OW6WF04Rf+sJLoOMbzx39f/wkp9Hmjyl6kGltj2l1vb
Z97CdrHrf4e8OYuAf+M0fLEvPg8yAUwUmLSlHX4CsqOrueK6ev7vu//i23+eYXLAtECcRPWX/pLc
SxrcQafuTZr4mxGsr+78k6MwYDrG1c3SXy6i/wn2osmoR7+DgX917x9//j8nah+OXhqxtb+cvCUo
q16tGVtbgFm77e/c5PgzbtFKfzbpEupLlQgMQznlZyYOvwPhfvUAn4yGijr+f7HE5eYxf6fH5kZp
EZWrcT//7ut+MhwgaDZTA/QeKOBhlaVjX5LOr7LE/OXp+XmAqO9dEkQS4yRdJNODtaE+iih5+Lu7
/2Qw4LSMkO+K9CWmHXfruBXe1NxpX/xNjQOD158MA2q/GFaJt/YSlMgXTRUosou8++9b/3ejEH8e
HFJM85kAq3hJk+AhatgFKG8XU+Bszmv1TZL93x1kcHz+ufw7vgW+HFe4qz6mnrpW+89QQaUFuona
DHJc4CCaeHpqMKlb/PdT/ft6jT9PFKXrBKBJwJpLJkAY9xbMlnuWR9nqu+9O6a8e6pPBqBIgkNsg
bS+RJj+IcL2Lt+1n5IkHJ83OYk4E0d/jfz/Nv9um+LNAXVAHYO4nYXM5ypGU7YC0uGfddy1wX72r
T3tb8GCtRyg/X3pGnf3OFEMsjiER3xwJX72nTzt7q9HUMky4/Ip8QR5DG/xyHHWwAzsdzWOsaoHE
itgVH/4u2R5/hnZDVcqFnHdIM1HvYYiDOgtT75s01r/vFvpZBldXjkIeektOA13nvKujMKv7fsti
O6psaMbyvz/4v38S+n+58v85L9puIGqBC3Iiy/DUb9HzSLZiNdV37Lmvrv/JXjk4LiRmLjmNyDdl
Eya0YHLVkBlFvpnc/XcXCgOb/9zy4+Cg6SDW5OQ3yS6ZARHEKO+PJvS2fOXuQaFOkWsGGgLv3Dfu
zRcP9dm9SSxpTOKDgR3Q4YjupEcXR7poou27EOnftyGmbv75TAlI8MMGpd+THf1wb5uNPAJO810x
/qvb/5QMMT3x1Fr57FRvc5JRBel5UHmaB0gcdd+4UF89wCeThbYFAwuMbskuikT0NBOAeW6Y0uQ7
6uBXz/BpXXW+b3mr0+1kyObRvBkq/ssaLcN88IHC+CbI+OpXPq2tqJoJnY2KTihnJ7cB+j9vZGej
sm6H4fa/N+BXb+rjp/9nA3q+F7QeNJ1PdOE/jNfdI77/xtH86u4/mVuC1rwQZzzgYyIRh8AO+w2E
6Vyw9LuE9Ve/8Mnitkm6xjHaCk4AqDali1MnIdgi2qdFBsk3+/ur3/gUiWFgQa7Qt4lOLVzN08Ta
6oJ5Q3JwXPFvXtS/fwNkfv/5DQBK1vHi+uAkaf2zZ/Zu6thfXvrT3csRg65N05ITxGf0AZDhFvji
7a9aDEOIjP7zxkc1gjK7mei0pElaDONsrs0Wd98VnP79QIVO4z8v75NN2Xpp2SlMljm+B4I1mR4Z
eOGd5Sr9PcRsEJdt2A8PEQfh6+FvdgSkRf/5q61VbSMN304LWRMMWWzBqed8++aD/F9W+f/P30DL
6J+XD4d5kCNTeKjam7KgT05JK9+4Gk5zyFr05Cc2b92raDaR+Yo/Sg98Tr+rX9uGXLlF8Cz5GI3W
NltxEcHGPU/qx9jaJ0jnPFeCv/KlUZnQYXeKq8EeVoPZeCsh1D5F/DvL9MWS/eyoVW6sTZv27DSu
XC/HxrlJHym65r+L8v5924XJp69QU4yZC3BJTmO3/a5UQ6Ewurhs7rtf//2Zv/qBT9/BM90HmGII
TvA2SrSznSReZdc1fxXJoNr/6TN7QtWsQbZ/llt4gn/Q4mRIv8vbfPH6P8tWKExySMJNgLdDvLyF
cG+9zn9XqAvTjx/9nyOBjcIsm4rJKRI9oHZthI7POgnE34wzwGh8snbT5KB4PBGKXaU1OCcfE6wZ
jZvx7a8+7GevePBnx2aQQE6rbuu8w5DORe2g9h5Rv/rmJ754/Z+rEqQyrtqspqeg4STXbmEHjCmb
b06cr67+6dR3HQt9B3/r1G6gh2UDErC5WJLg8b/fD4EN/nenNfw8jr+h96CRgfRPPhpe9luloh22
2C98kNJHWLHDnv4DWaNjl8Y1MvxGZ5iffWq68MdG9G2q1I8xjt4qwn9C/rIuWGVOW8uOkqdNHkFI
JZ2tf0XT5Dz4mBNOJ4KBgnAhZddXNxju/LmmS5cnC3mvY3R5Ow1rJroOuX5g5Ei9vg8kKtTYF13b
/uhWd88IQg/j06e470QOba1LFBxzTT0Y6eRpqvgt9oDIwO19bEdofDRd2TbjI6m6W18ksvy4ThzG
+577hdxUUZHptnf9qxfFPUa54lcNxrby+1MSywvKyR4kpIMZh4fK0tMURyZL/Wk3SMDNOvTfVlWh
on4fsypvwT8FbvCCAiWSYVeG2cd9V9G2oWYBWA9k2eJM+FBAAOr5vEhIOUiOuRF1PU3shBTyUfH6
rILomhtHM0Aj9lKF56mJMl5vp5klJY+2Er17x4oNp2pwpy7wjyByPkHQJ2uG6Qo9UVnt0cd1Zq+a
j1cThSA67W+gLM7zTWw3vhIH2S5Vnkr9K22q3cfrrVvSlNQkj+iFhf5qoOoyAv9u1Ot1it2To0vs
J62hVYxeFegKXyQz/dljYgRp6TuISv4wCqDRJIqzRfhD7kPFteh0//rxpud6uQG/A1FWIx9G2t37
GIiGfMyBqqFkQs3ZuKjDFCUceUFzrX10Ig3udwqpq0rRCbPTwe+5b45htGRNnD7NxkCgRO6MMmXE
wcsn2+9Eil0noMfZ4w819y4w3J0R3vBMTDNmtpwC714O92ELvN+2kSuvJo/wPFkGBOVvUy1B1iXB
zzmu9LUf2zMh43yGrOWjn9ZeSWJU4MXkvKyGmt5uluGtaeUN6tC6CEQQHWa0MpSgos5F3RNZKI2i
eg+xtCzsfED9kGQVexy+Mo/7xT5g9umoh3a4QxFeZADBXdNlvUGnTnNqbKv2yeiPpeUbxzdufyYy
ZntvY0AFUi9jHvIfvq5fIhQld03SFO1qd+sUFIzoe7AQXFabHsmmPvyd6rpMnX9TM36Hod136mEE
MgFuKcNY8k7hcG4h/OSp2u6588JsEu3B3zBwjyTqnA+dfxHO8yFEh3TK0AhJU699ASX/sRqoykjK
986Ln4C3fQ7URPdxrfcAPYCQHKtH35uexsbsl4TKLHD1XQ22WoEKgs2xbs9TELy4BGTwWJ1DWeck
HUvVQLpVApoGqUX/wB1fs17JvdGtKRo6YqKPqbO2kQbq2YuygJC1iJK+wvQbues1fxPYvdnE7AkC
OQpYCAENTctOuLcfDau0yYLFx23q2eXSF1ldtze+tVfBVgfFGve/e1/eg17JM1mHC5CM8lpNIcbn
7YJxRVR0stgF/GSQsS3q0QdkvFd7H9gva82bM5vLgyhxOaY2VbaOLjhqWMos2JY/HwtvTtb7ap7v
uFhO3SRgz2r2AKEmr9gmfvBM/KfllS2G2s8+KAVZlAQnUCF/RIZfrDp9imtW1rx79DpVAupcwHQ0
mVr7sVD8QwGgPaOh9w4QuCRDE9Zv/PV3iZnj3Deih3CMGZ5TksQZchA6a2MLU4FCT7a66bbxq4ve
rkkZddGBgLUHjQtpClrrF6YrVVjV7zuRmCz02G7wwt0yjkUYc1gLoMkWffCEOToOMXOBnpLd5tCw
33ugVLkKiWzR1eowbNHlQhxykayuT1UYBrmNp1Nq07w1CdTTCET52jGrMa/nbe1tu3UvsXb3EIA8
+OGAaTRov7fZxpIgNwIBRWIZeOmWH9pE/5h4dYhje4eEVJMhUZGHVAyZklt0SAPz7o+o8s0QNSjF
h8mPl9Os17PQGJhvMeifiNleRlF/TqrWXG8yvQgHUbBoLoGiiPMgJZd8DdMC7Z8TdAn91yDcXjCr
letmkVnUpho7mPwA03Pdw4fHwKdeIfuUVLRgyXxtWe/DMqS38Sovx9Sc6OQf1rqpMq6nUjTmTjbq
tmvqdA+iTwI01tbkUHzeN8BaAqICMY2lZAQCZC6+RnqvzlgzznmSqNc4HLt8Uk2QNeEUFV6//YaT
rDPr1lPSbceoZtj/rbRZIEA3GFovKIB7sUcIMos7DF/KfaRxJsh+KYXhJZndMZH+cMPGsBiZo3dU
bdlAwPUGg6x+nrjCziEtyTg+nB+HkLCPHwGbvgoxrQGcCanLUNgtrxtDjh2Pfi0eZsyqUcW72UZz
lkT2SbqNZ75Z06IPY41WBC2zZp5++GYKsqqCHXOqH/JwRZeKoeo98NRYRD5xB0qpODbhynIovpZG
JOoQ+p4urbeQYhyCsHDQOdu7DbMxoRdfJxb6hXAQsPW2PAjCSzeKIppGlgMsclGj2azgcfoGHs4R
O+/kIZxQc8x++dNKy0Vv/EbbudqTfu4OwUKaq3YOzfPMZnMWrelKECSxWmvfyxT0rR+5z/oiYbHM
wKyot0y1fYupiZlutmBolYSoc4x8f8ChsdDV05XTiOhmRWGzNPBfxYjLqxI4sFEDbluL6wHSm7ve
2vVIAMtr0SKn56cF+6ngQ0IamAndGbjjdVUuaW0eqySGB+pRVoQysJAMtB367mt9iqjZnhfMPe0C
xLF5VY0ortPaY5kKNcwaupA7nS0rpe81Fyzb4jYqevQMHevFV7e8HqdbDTZgW06haO8paE27tk/t
Td/MYFt6xNjfdCT1M+uZctC8bNzRyWkJCh9dzLxIqxbcOjFJebt2696GsT3Q1rV5RBboKNYUYsT4
JGvZuGp4Em3dXkRNvRx4H/B3L5y7d8mhKwM4ZNVdbWaduqxCq3QhRrEBcSLNzDPVGWi6ExPb/RKF
5pwmHsY+0tpmozfbspIs2qEzkuwsPNZT6oK6jDfOL1VNopIg/NijEte+0pl610v60ezVY04MlJOw
BMdzK6uY3PGNJlkvqvAnbZLgBjF0lPszh5uK3XYLUNmSZovxm4cF/mlO+FR9qEQFT80A52PoLIGz
FG4l4+gvgWLecnamlm9TWo15M8tXMve3g+heqST47pX0cgQV8NhW97a007JrGhbuxaLuE8CKMySw
m2fMZjc7f5Mu75NBFbWeMRjAloFcL2DY76nnQ44UacLSUcdyMXJxD0XSJZdoelUXTdCGIndr7Gfb
7DtU+dPrWnSyCBsHn3id2I6AMHL0CNSo58oFT7Kx7NxCmi8PBvMebsFxCqAePVDQ68QY30+uf2P9
ml4kZglyOPPoavNX9geSLzoTcMcyroDKMqATZ/XCsejaMISt9PzL0HVeBgoPSkh8bJ5CAFlOA9iy
F30aBsiLmGsvoDYDtmU6ao2yluFLuhSh4BG2r+5OAOk2fyq+mcxVrtqZtYH0p5FH3BfPBjfrp5C7
9KaZ2ySHYaQ5pMH0Huj/8BK4+fm5IZaIUsYpVBimoLPFHPB4hyoLybdEMowLijqLxhZHTMJlMULz
GGTuFJuoGac8NCnMbDDZl3Ho6zzdUOnWfqULEXf6RaXxr2SMV+jRuxn/KsTa3yg9MrdeO+eiB4r1
BXWOsd5R0jX7cGG3vbIPPjrcMn8LxBOw4DiUhHrDioRUQRA1p0B5V3G78dLOAAVSoXq8p0pTCJRY
elDQSTiga9HlDR/kaWwjiIh1UZgb3GTekNHPmb+2Fw0Ykoi4lC0aA9iHs81QRGj4LRpC41zJgUCT
gtZ5EMJPX9eEHQI9v1GofuwJH27ciHSJarqg7P3pAY7X/OzqGv1sSRzvLIgJUwTfvpdDXUS6aUvo
CYoj5s0eVRVewC/tYXd6nrfxYl51G735NXqwlQflQdEnP/GI3tU8DG5vxvUO8e+YVb7fZOMc3HYU
47QUme+9VdXybqfZK81EX+YNx72Y/eUhWU0PngjEtJCfaoqwWpc7svGwCGKQpfTH4ldhFWdbb8NM
j2zOxzZY8zUZkHjDud+dk97Bfmlfplfct+ver8YX3jYma0aqcqt7itCO9CaLarDO4Rh2uYeVf4qG
oCombuh7zId+v0n41GsN18wM2u5ab5EH4vF6pyFKWIw6jXZ0rRMYyoCW9WQxFe+CN4hGQ8WhW+y5
kYMs1opFeDPqfVpxjpjAnNWGnRsH030t4U4MvRUYsFHNcdHzUtA++hG1esBuA6auzwxCwrbA/xkh
mM6bQyCaR8E7MHcDMsfxPpq36M0irD/3bu5uJ7YKuPiK7YIq9I6RRNPG4FVVCS/uHf2cKJ6lYium
jlZHt5BftdeTUgNSUuh6jk7oLf7R0iUCAJxczVgLFxqFw6zDIPcOnOsaKykeMuBTX9GeQAr0Ci9Y
p1LuGALogi12vghQFrptoiHO2cijEueNyNFKjwTIMnv7YVLsHNkgzfjmbTctjsRCBfX8p1bKXNdY
slejB92urOeGnFVPYKqj6FmPXQf1thAxeLuGe7L2PyY72gvViOrckGF60eEyIFvapXeexTUtG97Y
0hnMHIAQ6cMOZy0asX4mjPMfzAdXxnS1LJewuuuqQBeI+J+6fu2ztUNmoFPONTfT2IgfpEpouBsF
lI8x6hVzLWQGoOJMXqs2lAZ0djjP3oCBNsBMX0y6avbHS7dBI+eQLN4v/L9a3na9XoYx8wegqg7U
6NQ/b87B6EdzlJb9zFhmRTj9cF4/XE4txmOQgIeH2tYqPgdIa14T7tpLdPFpUaYT60+kH9k1GBmC
7ZrUouv1w6u1m+nyLSUsn2NjytCfvT/9DM7UhPDrfrWTPxxSb/3glGKgesoWstBsDSX818VuCNaB
WdvJYeLXUHumNEviCrECTlgP5dZh9suOB8nPKOJmOKfoV3hfFFt2RLr1rUlXXGupq60k4KP2Wai7
qc+2IbS7SS0LvNupOVo8Ks/HYPJ3CjBJ5CMTVsh1QdIitlE+ephatajslpVDoxFi5hb2GwNVHUSb
b4NgAfYbNbv9WiX9YXM1P3nDoO8YI6mBlaxC9BCFbNEZl2x4rFLmXiYcrpAX6n3kFfy4HrJYxOj/
hyRdHpKOAZDhqajwrfSqzPY1yG8Bai15Jy0Uo9AI8u4jLjwQIfTPyh8hEB4ndFsPXmNtodrElhSu
Y1PMvVfPCExAGNFz2p8EmhWTTDHq2QtMIiEOiSo6vPuy++WHo9jR1P1xEHQ+Sq9zd0nVs3k3xKP3
G/DYAE6XqwWqCsCW/KKEJdcmSKMBzUWdfN5cQrNpm5qnGlE4Rh0HrrJF4shat7Q6Wi5kPi5zlEkJ
NRk6hdimEPe7jMel22NvQRxExeLUjH6Mni7NL1fWraDxB1N6dgKur0DyplACIYTwHeKn2JuCfMXL
zGkb0cJC6gK4J3yk0wY95JuZYMwSrmdVtEFLgGFYpj3cuRE3EXb7xSKnWPezLJalqeFopwbKgogA
mzPqq0iJeKqbcysUeUmHqjnWfvDhfXEc9iAVdHcdpi7vMIPX7ptg6XYxDdISZr3f046RzE9a94uq
WF3QmMgXpYY0t8OAQH7hzXznGpdkqDHJC0Tx8Co2iy6tNNanxvXrbwOv7i5VfL50rvWuUiQOLmEo
QmSNXH/BWt7lveznwwR7mE2y7m4rb2xOxk+83eQq1RbLIFR4DT0rENeFvgrHyv32A68trUiCvTZk
vU19mhySLvjRj1ULXFM9A4Ihx5MKZ2QbBHJUQ9XL0xrI5bx0vDnBExpvRwj6FSzwRDZUc/cYQD/+
TpiwPY5bmxbNou1+SL3wGhHBUvjx0L3oHk5QP07g7Q/TTeSQIJOKDvk0avJLo1aZkw3HO6llm3WT
Ta6YbkXGB+qV7QZLIHWVZh+CRzuzbcsOYDQcGVojcdcgUyeZ9ApC5i2X8LSR9dkG5CFiWSoSL2Ut
p2cDK3MdbsO4D8ToFS0Lf49zipPDW1AIq7wm2llZBec2SpnJkI79WBo2OFeB/LOs1s90ogBkWr3q
2AdrgswfXJurGmiCna7EUrYR/+lrUt/Q2SMZA4T2mtClu4CI8i9ErF0G+GRc+lPlkHzyn6BNq14I
1R3qu6K7h70Yb6WsqpvZBv0JrWnec8MsfU9ITG4EROLQvwDTF4zj8qORDUwyfJwdymAa8R1Pr9Kt
6Qq1GgSiqdfl/gao+9TQ5T6qk6gMFwuBUbEOL/5WVc9icd65cZG7CEC3yirXRplJB9g41AAyPdH3
bjDt3p8Q9NDRQDw50QFEyqi/NwBVQyCtW94Q9iHJbCwPwaohXXUwdkCqUlJ+EHPo7Ue/mwtwQuxO
Yukjc0memFzTSzeFt7qvNvi88xxcT0HvMo8DZzGrpsnhwoAvEkQbrOxKC7/ma+7BXB8RgZu8DciP
0Wof80rqWW01guhBVz/hYNpc95O5MBC9uxi6oCuxNhdoF9DxQngVLUcvqrBR6AbfYPFv+pSR3aaC
adeKSuIE7wzOfyTkz2AsTSWO+ejReXWKs34NjsLhXbeLP+OvIN7eAv0Q0tXsBTF1QaU35txbfXR6
tUrmUGpar8ZwjXBWgmqwUss+VmGElCgckh4iQtk8dWnmC7Pu9IrUM7NmOqcxX8qA1/LGgxxsm9Wb
V/2c5wmHEZuqcgtFilxT2yN13zC6g7T7krMuQhqli8eCCM00colB9dL3qvqFEKRGXDunIke0uJRz
jXA8wMxJhjTwkgegIsJvlNXvgXvTTShRFxndOu1C6arrcIYCMdwldodCTPLuCyzvHl8sa2TUnbhJ
5lc4AGzfxs16knHIRlRe2vUt8HV/7+ywPJklFBXUBbR/jOsWVY8Fme8ek8gP/bDQIhraeJcare6C
aVM7WHE4vR0c9AOeqCo5slGXvWi7dx8VtszBp3lu6WQea8xA3CysRRKkWeem4HMEHa+qbg4T3/yf
sVzwWLNyBNWEFEoWJUtle4r7Xl+HE0xHRsS2PHq8UX/mGtIWVKb2XolqzDgdqgJ0pz6zfhw8zKOV
lyGJmmcgqsbyA2D/cUSPNd99tCs9pJFtzhIV/EMr0gA+3+CxMtkUXgTA1qvxorbo7QJ2YuSBGr9Y
HAU21vHzXCu3FyEze9/w8KbXITsudaLqzPlJdZEqiexFNRHe3nvQy2oLGUbkAbt52a9AFLeFYfXk
djROcMK7aDp8XBBlCY1lwu1wR1QFSwH+wh5lBnmjo6o7DZPWxWR1RmuijjIN7cXCtnVHnY3eayCC
r3rSITxw6/JH05CcZOfNS6Ytqg5HSTzk0SbO6DnthjmPTQvIUzOgTo6e5YHlYdLFd138y5HVXTU8
SvJEwcgCGbreS9XWRYxe3oKM9AKM4utQjyOKY2ON3QBQ0bbuV0svRhVeNF5zL6fKZgoJbiSCr0LK
HzRXO9vFp3iiHRKYw4MBtTVDZgyHEkVqGEfUpFaRR0K8BHDI4WRuOUminyr2MdFLH1Tk8nb2nlNs
c3he8rgw70ThhSHHf0on1LLGeIfRmtPWT/5HZJjrFDE37IfwURK1My8aOZ2HERIJOG5bU4Ni1gha
NigH5JQHWTQR7MOhEKZ/ajBlCllBhNMIROp6/jWE4Y+hYSdmoCXp+7lT9tnW5tiZ4TImKl/meof1
VtBmPU6Jdy87wElDovZo74XjREpXI16V8ykFkQJgjeNHqnhV5s3r2yUL1fDTS/lhbFU5mPUUt/pm
3apdO5sjX+rrkXosD9oRhWPvR0f5eY7Ziev+Dhz962BRBulDeaFW/xkJsT9c6uuEen/E4OBYVXCF
hhFpeLTB5C2xyXGKl8sY6PYL1gUhkIvTq0ZZYZw0FO+iDQwafoRjfKQw/dOi79LNOwNSX+pRP5kw
OU1pfK8nlmItNa+1h/JoEj5xT+UsAumSg7mdhtW2RwIb6LuozdUWxTn69poMKFoPPc3eZcd7II41
2/s4XIeIPi5cHMdF/KG0zdphLv0IhTAQhHQeDeteptF+GeJzo/pq3y3ynCTJayDtW4ydeICDPmQQ
kb4KDWB7W5drY4+GAbAXCgb/FTgGtOXU8G/CpZgExJmhCf1bmKBF9RUR58qrGmWS7RGI1P4Al46D
Y4p/OPbe2bL2tsIYYTokb1Ah1u/Dpl9j/Gfvrd1bnEAMIApfhm44fywC0Lp2iYNzv0F/dO6uPIPa
UCq7P21ID7Bav7x1ReAO0dku9Uv8ZGmxiXgFD0qjuoJCSLLDbFZepesBSMyCVPWdm1KgJEGoi/pi
In5B8IAtI3mgSKE2hDXo5vgoVUGeskFhlVLsU0woFmjpvgiX8aUC3HSMRXgDCc4WJVr4fj4sZ4Mw
YUpb5FMhHrPI5Nc4kEODlyAVAtmtOk4ThhplCA3pOuxKAprkziaJ28nI9Gjp1U8dEzdMoca1tEGC
0HTh+852P1cv4Hh16wOOtSHD9rAoA0RT7o/tfd+P3j4KMC7pJ87ChpPxONnGRzm8uQs6xUps7iNp
Jr5jdJQlWF/sTkT9PRLRMlcxg9D9FAXI4WAd4YW1J+wwQHtMF+ZcOmBPZv8GrzcGGiN5dfN6G4/r
bu2Cs5A+3HXmoXxv8lWEhQ99pAz9QUAlUr8cIw61tfAeM03v2psvPQ8NJh89MmB5QH+LH2IeV0d8
MB9lPaQPhUQOH5NBXTaPPmrhXRftbSRuMKt5CkJ6Pwp7k0TBRSTWZ38jZyqTYoRTi5ReNVXotEem
VSfRK+bBTbHhNHjDE51lsGK8yZVB3O/HzV45PiInJAIv9wb5TmNEN6x9J6N5lXh9SNITvUcr25h3
yMNlfdXtU9QKJevf5pbf+TxhKIIFl+08XhPHqv/H0XltR6okUfSLWAuXmFdMeUkl2y29sKTuvkBC
4v3Xz2aeZvW0uSUKkogT+5w4qbn9r1l9E/KnZuKK08BnwKx73blXzo2HdggbdK8U4QN/l1OM2c1b
6mdZjAgFYzWcjYnNSFufHFFj2+Ooje7/b2IEh4/N6q+TMq6GzlZlwpzWYGBkulLGd+3wr1pYArYa
36VlxrryeBkaewQdK3iCxgNxMnL9mlV1rIr+Nhlp8TYvUx/NnFPzjim77auzZ/Sm5c/g6XBdpvlQ
VA610PwCiXIwTO3ZtsurX7WfY1M+eFV6Zi+6czQ7D+k9KZpIoRWFrt1csrG6JWgbT5ubhYPlhSkx
HtGkmXowSf28JNY155WTIyISncYsMhBdE1pC9TFZ/zg+R7NaI4f/2qIUaLib3tZ1OBZj9Ts3kx+n
RhLsiu9BtMd8RhheBz8Nxsq2olytHxkjDHSoWCzGyMSIppSYqwq1wCiuydi8F9tGJV/rkVeVMpi9
+U4kIJ3V8qD05Dxb/Z2BLe//zeNY5YKVtUiCepmnmGHvk5eq16Ep721dvmbzlgWC7CMsjBlNqlT/
6mFaI+rHq9v3duzkygiWVr1uhdKCuXC3IwWoey9dm2FeX8WL5FyyS2ZAEj4wyJusCznZrsmQx4ze
THxa5vTZ1Ut+YhjMGscsVhPYBV13MA+iDHPCUIx8Y6SRPvet8Tnrqxa2eXbwlPGQ+vPZabMTYDI5
9P0x2z9q6RtfVDSUEvnrmlMOsKg7JVvMvknfPIhiai/zmgI35Iz+CsGbU27i2WvwZSTNp7Ld4v/f
VguDFKZCElZapnfl2sO587snd8PBC2YT1qXzILdED6yJk5OfZb/U/dVy1+c2LX+5NuNpzXTe2SCo
8bAmDGG11gtb6L8QiV+dzanwwqTwnAc3q8i99S1yOEmxCrJSViEmMxQjdvcK1g1pycHoALA7a/7I
x+lNa+pDlWxGkGsTpUU5/dUy97frI5d2dY4krAT6kiXGeLRXn8K//aMvjAX4Nj5KZ/GQRxjwzovz
N3HTMC2Gg1Uyp7H9mC7rIW27Zy1XVNWqfktwKAeGW/xxXah537dZkzBqtLv5zd+ooiiNy7BQ1R/D
X1/alAOiWn8a334eDe2rmOAYLO/Fwx9Ovbk+ZirvGAoMjM3ZZkbZXp9gOI9Dmi6R59VO3Jbbf342
7PLcGWT16EzjYzatbuib49nlmRAlS9AaXW5hmc1/yd3eh+XWl02WVOiSjnx3lvY/TWkpW9Jq/zRb
nRZMlICyUs8oPF2AKnxxk+3dmZpHmxs/8ec2lp6eg7wMv5aVkZE9WO9jwSNScg8F2Lf0k89LPjJ0
93nTNSbv+itD8aPfyI9CKviILHskFpq22RHfZPSei858aRbzxy+M95Jzy5q8d2eZXln6c+Eo5eXn
ocdNdnNIhvUv3sKHrJ5eLAxU6QpG1M3uk0nWmMluezqhmiK3aCmsGq1635OAv9tB+HtpbMZ+1747
vrE3zYb7OqiuDoXemqG3qvSuj+kabT1z61JnmrLqtMOFngKKVSmDekTi1w0mLF7Ikz+rzJMXsYiD
x465QKusLjQ0x4zmrDDCaSgT4u3cu2VpkHBaw5yttX8poMEHC+0xcJCL6Q4KdHIqKI9afIwIDhSB
KhzZ7PnFxmNm2Q1DfSvJSNuc3Rd8OU7Ou8A0kFMNynMPcm1zne6ZDgocWQg/KtrK+twyqBQ/nzGO
wmS/wbUUFnqdtjA+rTAGZc3W/AUsU78QtpLYLes0Tp36rUi8z41PF266PT8hURTR0rfNpTA5qfuc
QEDRjiRn1imYwKqDksy8iHNjeTEQf+6Vxg9RJ/JdqOlxaj3t7nRUbjW3LyORPoT5Tw49Ys1pSo0s
Fg4xlcBF7qXgjWMfJgKBoxKgOgRt0V70FLmRXew+zwzrH/Rpbg7oKg2b47ikjLa6ExWs85qqtruQ
dGEcnc5dL12l5he5ciRQ+Kwhu6rntzT3txsb9LYPStynJkUwsBQZpjZJHKFN5P2xpst7czSC+9nA
c/dL/YOEpvTWVjrbbPSheOqQLLFVjS7Dt3lyjiptaLY6+2celpda2fI4uVR1RmuPoTbLIiClJwNL
N/6z8q5iGjGhmOiNDFRGHeAKHb5jKn/0ub1t+TbTg03oW6XWnGsq9geRsE5a0pefKsdFuSHqAgIH
oyXTJO1osKGWM0l7SVoGX2gbtzaxn83M+Nst6/Lc5WRjZdOgP+vbSP8BaBBXlqgOUmdWpQQ1UVP2
6b0DoD/nWZV8ebOs3gy9gigTdXosq7491UNpH/UBjxdl0xjnPX4Z5Wv2kXUmRZhJYwTjYj5Uybo9
lixMDYTLsDXvJSSPMUwvVWVvDH/6gcGILeQ9rRyzCNS8jYdE6DqipN/y5Up9+Z1Y28CVYfrfUwvH
rHidvniN2LzGyg+hWL5arnSWtFWvidu1AauFWuxaSt4YSbE0ydSvbcKMrOp7vqTWShaGLrn2oKkk
uZSJPUcLX3jAygnjYODXP/QVUc6Fn73X5fA3HVojyhtAgHYzJyiapDsg1hZBORQDvUyb00VRfA4+
xNnk0i4lvfnHcwsrMIX1ZusDqoMg7bP3WhFhskjOSZ/2yMuoir5vltFSGbj1pVW8FJPWBVW1taFB
pHTYjkwpGVSvD4Xbq3tjMbSSK2REmRFo1vhclt6a8nBVzAdrVgvWSQrltTTryUhMebHN0eZFhIwX
LHBEWdjnAyRV13UaC0iTDvpm4P84m33lP/upeJqTZH2S+728tSznmxJgw8VgtG3PH9rcvftkrQTt
ZrPhKvOvhWzOstoqdeZWWX48U/Lpm2rcvuq0FV96znY/XLOLve5pqqg8zPJFH9ctM7ugmhHRHGk1
QeXYOoy36Qo3goGBEtBWvZSIjmvNx68crA8Qlo6M2OiHRw8sDgx29pOhPKKaCRHybEnxpLkauCDK
605weon7bFe8/4Emhj+FA5XEBWNXesQ7gigvs976PihtY1zCpBrTNDKa3PGCrSyzLGw6h2uwdl3+
1Yqx7RnYFoN1ZrJhXiwqnSX2bX1kBXOjWoRrUzJ6l/ZCJFbeOJqiTfTtLMohqn5b21R+jaXVj7AU
2eAyi+3t5ZTX/vKxEObES79qlDyhfprazRM2vB9/pdT4+Wv6NaNM3R9GmyKcOuH3gWdzWeI98yF9
No2Fmq/IC4ADlrxkVFdssrBPbuGiZXBKMJrkK6M9FLZTWGekpvR5NXTtTqx4R3HfdU4T9+VUXhyr
wFY5MVh4d7mYy40tzaUXeCSvcZPTfKtAy6pRj0bLMrIH6CPvUVRscQ7GUU9fusw3rrMoUP/FutY5
dmxR/k5xLX3oEDZOYDQDC3vGpWmaO4s+tx+hjbw1jQwm/gxUstq0JRBjYVGN0rzWpqf5vBQ9UAir
1fqLNqIbh1qadT4iwtqWx021Gc5Dd3aI1miKtd0XbYDcMe6gy7SdiZmU0aZPuj100JGzo95L1+jv
G6I9s8pcdr/kgtZ9yTQNnq7Xk6Lgu9gyCy2WixSJfhb/1iLdmsjvzPVvVTOECqrMaF/7tXPB+WwW
rgRTRUdG+82L2hgqqYdNZiH55svkZVGKW9GmkCEVJnRQQzjcddOVN4pvlCjbmfvP1C055pkNbZAm
K4/xITM13rLSEhnttGcmH2ozOrQqKVftopkmkJDVZFoWOvhuVViPtqPQQ5wyOSxqApqwfYg4y0bu
f+iczOJhaXUkbABno49Gmy21AaA69a09rF5/KjEfpYeO4r0NZme02UtcurtppDMZHXm+RjMgJymM
yFczUEM9u8SUz4fZN/wRzYk5WTx6ZJEGiaB5CEXhDnOML7uXoZDz9NlOyvoiTnLzL7sfrA1t7u+f
lTltRk0qdf/FFsr8qMZS/kX5BK7LV59ZRQ7fTFHn7Vxqrc90R1Y1V0glpbRPxFjbKqKHhdyx80G9
rQ7RYsz+JmOk9elKnYnQwjzEqbfhSCkq+oCigl0gebZtf1S7Sit2R8f9jcQrhri1Mu6ePeX06DLO
yU8mJOwcISfM24G7NH9XHnsDQ9+T06tfY1uECEXgZnjqaceC8d1TLSopwzXPyXstefN9bwbbi8Ks
5SuKvVIrfI69RrBnbxnXM00tl68qd0g8WUZ56fnZt8sou7FkHGxAcIDMbG+9iUB/XBNtn+3q7aJC
6fcnUYFOnQy3NRnfGhsHE2uNq0/ZFk4WGYxg21M2bHzrBLeObiisxnhVZmJmcJwTI31Oa8uLxqV3
wHPsHtcA6gJDp8KeEIr9ca3+mGVmw65btUVhMlvFD3Jt9l2g+0KIof6bkVLwlLCcVpdekn6cRYi6
3WGlLW22WplJN4w3SCGSUqt1FG9jX9V24O+t26GD7OmemEE2IKYu9UfgT40nAr/U9IpBj+0rmg4M
GnatcXYbWY/OKwAKkJ0WXbEydrDMAoRUt4xw0LJlx3ctHVmLf+Gl9kaPpa/5yPFOCZM8JVPL4WI6
qnlLHKs/G17NRGzm2n77XbU+toXWfG++kF24rvZihuVYCLbDpESyBd7KCAZZIgGx1Wrb2Aj2s9oq
shpRLhG7YEH7JlYFpPdE6YbzKIyOwEuGPFr6nFQDQAuBffYRLRCiJdUtVs5MpEcMQdsIv76LSSWB
tAY40HHkAlTX2e4eKuFehlWBau4Cpg+8tJdVGfJid822+dvdyr/FyNti2Kn9RJVMZi3nDtfOOEWW
f2ptfdUkNdWUc6R5rclUatq+6IzvvObDZfJvY15VEZOzQ2muKH0KzIcAaBrRG5On82aYV0bzx319
FlqZ/OtW+sM8GGeVsi5ntx8w/oU8JAbXKH48bdi/PPu09CaPy/ANSA8voSAvFibvrrnOjEAHMDC9
vwr22Db59NbO8mG2qk/K27vnz+bBn3kkisJ2Dz34EcQnsDM7wHrtTe+tmJUVd0MMj/VoPTpUHIzw
WjoeILuFeynFk6Nb7cVCMQgZivWHaXauOsdmyJDxscsTeJ1sAFNWCSpXXr9CeDyyMvltzsajzOYh
YqBGT7t6wwlL0xqY/XaxsuxzkO6nXpWP5LucPK1+rLTVCfjuP1GJTolR0lEkyGvJ+M4bRZLLC5Dm
jUXUNWNEUwdNvXQt5YC6m7miyBnni9Gv09kEbS9kfxo8YGWvOc+F/4a+j3rp+wd7kKesq1+MZl1C
Vzeu+3mEVSl9YbV0zQrHogszkkogdNBa21GLLWtTFG45JQUvHUsMz1YyXXqSOuNubP4pNhVzh/9L
xfSLvC4I6BxQpDUThtHpjYLgw+TajoPxnykYcijAtKY4V5Cg9qp/7Lcj7MsQcy1fZ5cP2VrLEFqM
XKK0gwhKoca7wnjdHSpd4f+26CsPg6x/cm4P8IvisI782W1szyUgdtoxrZsJh51Jawbxyf9mpFfZ
m3rA4QrBpb1n+fqnNKyLxzdIy8sKxo5aLMhc54oD43GiJRVNpU7S1f9b+5XNqJNxXGjpwrXVumjW
di5MfxNQbamlM+8exscNVLUpPSvY7P5Lukyexro8kLy2BnRNF3uZKYm5QR3EhGa0fmbDQSts1Dtg
yy+w4/rYatrr0OOb2H1TIVtN2wOTc1C9YbolOXSiWWtj6OTzr1HKe1566LoGJJPZTad2Fse8RrDw
3B3CTWMLbnOXdBbDFMzzhaNOOj4gD37PQImVxVT8o74GjgD57j87MVOBmFAwyypOeSdetqW8JJ57
r1zBGrvhStY/B7zZPJVa1lKMbq+lp549S1ztCYaHKDUBTz5f+NY+soGhu7GyeUtBp+MAWPPhMx3F
Grju7jMTzct+Q1Ajvg0G/VE69ken0EbmnWxl15qxB5Qv3uoqrQ+J3bMJgAewnNwlQJSNKVOzQBnW
MRmWV4d5w5mT4m0R9lNZkBSykqRSaNN/+2UBNUfT5fUe00Bfq3k6MKl+RMV6tfXsxZyn3y4xFjWD
n3qtP7uxJf2nvOCeCX1Qg4jUzP+YWZwLi0jOZhjjrCSAe5z1Y15N2BpRpFZGYL1RfFWD+W/QJB8c
22RWpidjtO6F7f8QKhIxcoVQyj+tzfgY7fnWoZFHTTM9EHDy2xIQy0IehrL/k0Fw7pc1ydPzUnpa
CMuVQTsPn5OlXlymawEwfsDgHeTNo3Xt1X+lYFxhzum7vougRjY9Cvb3Os5ydUZqrKQ6uPn0x5wS
ijItTeNWIUJPHmIVVpCzHJzzuKz7rOVx3QUO6o+3scqfctlHOo12bDXNHGxb+jAuVR6b9vaYIqT2
PR7KtPusMARW6/Irn7bnQkjFm2BXBWCIC/Ok5fJl0Fa5E2bxuGSnTLlXSuU9ZUVvgnT2/45Su/qa
egAZ62IkpjPmAGa7mOx//DKhSV2X/l86V83JkGl59rNFRfrkW7Ft8QKj8H0H6w3tRl5rb3n39slB
La+mX18zs/92M/lfm5mx3Zrx/oF8lNpSaCdw3S2wzZoKVzyWpRsqnval9R805mViBVE0yupTB91p
5uxVTc5D0zpxJ9LX2lBvyQKI5+Vn25gPVcs0pdjLVunfWRh8yKXAXl8WpwW301RPqLkYHALTaT9l
IcFt5M3kd9yG1plz48OrTZRAEtbwJ13W2vhnJzxIojn0hX4TVR1NdQYxNJyR5qjmUvr0tv/eY+HL
SaSBWptjx08oVsRzk5p9THgeGLfiw6hPozXdVt9/blqwTd+XX93Q/ccQ7KXhNYCz+r3sGLf2g2Mj
3IrIrbkt6Yno1qpblrkqLhEGAvBDO+xTJDDHT35h74oWHJWTQocohwQfDc/D0F3wIOUHb6sKetr2
0ugZim4pTJAZH7OOcV37+p7QO2Va/hv/xQ1UiMHb4t0d9vVFCLaHrmJQrVI8Ee50lv4Sa8V8T4vl
njcCxmi4SN+5wSWilaTpf41iBMA3/m6u/p9UkKREwqyPA6JuxEPelBzfuCgbG/IHKbHCT7B69bPT
WR/jyo5i23+VHmW94uvfn79ZWUebJ8ed5otq6ys5PaEotYdMa46D8q/J3GP5G1pkTKcsY/4dFagJ
iNTMxFNu8NOKelYR3p/uNBTy9x5NG4iMWVnak6TcL/XRICvkYAk2kFhT+0oze2L1L6eVWyGdws0n
83PJRg9jGk+9ARiUj2w9rh5x1HyWo3de6vaVoHt+w0Jf9sffveP/pxliiTGtvpR2cvZE9WB4nBKJ
jySqrdkzRRn7cp2YzeevNOmRbWt1lEMwvHYtU5Iar+VO+O8nRpMeezY4uW0R779OGof9cir5yjKn
PqXccI7jXfFnHTmCbovRMBmp3+VM9cmV8lg21GXdU13r59HyXm0Th71rHdfcjixvvZdifBINZw4q
2iyHZ1qf3/6gfvpcv+eEobYdzlVXsbNh6A71vL5IbjONu4VQS/oqvk1Krr9LkZ16DSeSXSjilBy5
XIAT/01gFJjRjs1MyJXXtvLLMJf3BrkyarFLgBdTKdVu+qSxUaahWGlKxw/rosoPbM6LkI/Lzwoy
yxLrP1dXfujm2b86827c77cRDeQxrWzvutqm/FpGdFB3ehm66Z5kPo5lvfloy+ZjkVoSVxke5yl7
MKmelb9e0V/Ryppb4TS4IL3iBqsRywF7yoCsmUks9rALmkdl5bkrT6/SjrpSR4UhV40SEbuKtLmh
MZt8NKGFGkAdWW1CfDwS1agOi53edFHwhGj4Q/PnmroIE1h29Ccb7/TiXhq7XUNt6I/FMsd2DixF
S/c46s6xcdSDTKf/dCowms85CzSthPoqsF4sn7ZqVGy1RHsOJBrgu3H/gOQ9qNL7KRP3mPnbyeiK
cKrbg8mcLKDv4SxegNGHaNgp742eRmX61ya69ZAZzOSVdbfoQRLP+NwG/TL12kFpw8smrYgdtlQl
un2uEuNZOhxIZSL/5qzRTJX27KuNHqXOnhjBnqZhvJiN+HT5bsnnF6Htpgctd+L9TzcpU96aNaYg
ZGCIkkFvEs2DgrFYY0cV8TypNNBSN87wMc6qi9BwIBOpEMtpeRih9EdbXTY1vbd2JxEAk/uKrFUN
v720/ErW4U4RL3fq4SgYd0BSITFuyS2T8z+vF6eZw52dvDcdnAj8dagucvF82D1x1DX9peVlCuD/
tG7twfHYwCBcPPJV9dIb6S8d3ArLcCcgobkX3bDL8uP+5G2ddtBqbm7sw5FMi6NvIG8OfXPE6/Gc
+G0oljwEeI+twQOJ9p4Rtr+2XHt16dAmel0+SWyvCaZ3hIZ6Kg4QfbHVEUqgf2yZGeYMMZEv9GMt
NcDu6jTvda/PuWsNLNPx/BesGKG7QDaKybJjkRcPa0m0c99CFCJNmwW/qLffMmmjwiO8mnyIrcXd
tAksUg2PJ/6Rvz73YUkFrEajhHFEea6g/zGPFVn3iwGiFtKxA3Y2dFggclO2k1O+dveX9jrVVTgL
GpTa3T6Uhu+rsh89KnMn74/4518XPT0kZsv3vPn/CHF+kybQBAiSXSHzOcvrUNRHSywRqnSklWY8
G/qxc7241WVEkEy4jFCtVOBROuUnMjxuvamHbZrcNFk/snfpmCYos3l9ocJ+bC0FrONf9psWEgcR
fnq2qSabbjhaeY9/aon7wVyZ+qfHqZ/fVzmdIP1byK8xXNbyiid4ZwnwOs9Aola8ZPmpE82bj6d7
3ZwLb+/IZzdqgAMJg0J2Xkwbs6pXMRLmiRfLS8tKt5TvSAw1p0AWu4DkDfLj7I55MHM05LzV2wb5
UdS9E84lnmOpPe2vNLF4erBYTbS/cZbRisq+f2WX7NFLyL/c5BsqkDxYBouaJJEpaFH5ZRV6BGDu
45+rHv1yIlugN3/t5tdkcd+ItDkRSXbsNuaaOWckLzAjhvQi8MCiVdgNVsNshKg2MvDnhYC39cmY
kmvezW/JkD4gHsyhnhWfJON89szBXWffReB81EW/YPCbjJBbmw3a83g23fTqMkgUvIuY592KdHzi
vfSrKf1H2TnxnFUH33B/I1HfNt28IKP+sKLkNItu22na40Yhm3TWP+KSUTHH/okdAocE+rQfPdKM
NbsNWdVxqtCGR268aufT98Oz7bkl5wnbGDJohZE5MfdqpGRj7fa4mGzlEXspiyT3TkWxc0dDOFfq
lvgTILyPnjCi4NmRpMoMm0WezaFEfbRhbnX3Md+auGoFbCTPs8njadLwGE4JTf3WccIGFFRj6C/3
XTBwfezgantJ5zrysuf9UuCsnQETtCdzSg+4QkaAEfwGYviqE4IAMRcInXPedOu/vajPedtf55YA
ZMuhFN4Cz5jeEo+xh9UwyDCwW9vDqUfTIXQB4i2N8Qx9cNi50nhbBzxO5nD2Wv3q1w6GNMuJdDM5
oYeXDCTxFvaZM1AD8jpck4OnbfBRzm2lZx/qB+bgBXFW840Zw4ncihFMa/50rOS9ZW0JvgdiHeTR
zKfvfZfyQomhFelRFXVg5M4Pe2BiW/3ZqwkhBd4TL7t4HHXcmHeh7sjzDIqHDkhlODE2RtPk8OL3
99RCtf8lfk1prwUarkYBYLJf+GTd7o3tecEMz9nsAqU+L5FbqP8at4v3OFuWozmRqX2wOgQla1J/
JkXiyuK7sdZjeR1+rSipyp7kJRVWQcnqnGifUjaSPdtcFDb+dXHPetFrUs8YXZEEpQ1kX/uh0Wt6
0MnivV0xtGsfNRgRuo8LYIj4A1z4As18KJrlW7kZXTx4SZAKH9FCug+ZxS1Z1ZfBaq9Y/oLWTp9Z
dBJww1+qDoRr8juUInb+cBfDB/4buFwC5coGVpk6+3c38lhVehOzH/e6cTRxrZ/2tVPCKr8pjj9I
4fRhY81vnYKoK2MN70qTariC9Suv32PGo9z4MJeNGkLDmpHJ4bD4suzauCS5DUs/3rNOHvpNxJ5m
x/vTZukD+TEsAHeqJz+tvvQO99T+F+WgzTS5f7kwP+zFuG088Gy2eSLdg6mfGadkSKSioz5sYvwW
oTl5Vw1OJZ3Na1OVl3z75kbYe6zP/d1XZc6pq/QXvaxfXdMOcubwe/iFXqLAkJLF6sQob1lC3nWS
W2ORH0szndsdWM9AfkEFLli4h1A2Kyc+2tjuuS89WDXn/6/Q/QQtl6YNXYQ1pXhtmvploWcNuzlX
Qa4330vZXktlEX/E0JUc1pZ4meqnqNz/lIcxWTIAAm52ginJGCZD68L7bHpSH6xmEVcL3vlY1Svw
sAOVt+CN4L1qver1+tCVPTSKp6y4bPXqQ3Nm8gGTPsKPdJgF+pbF0Jop6dYfe2AYbK/rydy0IaqH
hnaadMp1MujrNR1ScwMhYQqJSOXYZyP1v3dgW8ilOZXNUh1RiT462X9CsB0hgymA9MAb05BQ42uq
Ntw6uEosBXCmmHuElb/u4SGQZT1YVU7Ufi9KFnxbxJXMC/ko5fhkU9DM8/Q65D2izkK5sflva9W+
Fyaad1+fMCH+sZL5oIQ4MMMmwMmgPx2zH5Vth66kxCz124S3MWSvEiaNfH4QELCeqb0oTE8h8eJv
Cwf/SjPfljXdG0MejEQV93fNfj2UZmWIQK50qr7Wdn/494mz4eCgYMdC4RfL2ccltNA/BJLCBn/J
C2Gt3wsGKwob65EBusYaCoKJ1uzvZKE7G/kP+yB/re5AmIPZn3Kje1YZpv/efTOsTMDupieoZcrC
Ch3GNMtbvfZA1t32JCAOt815NW3xvOAxCfTGA6MYqAuxf8HvcgNiNOUpG8qr9JpfRa2Jc6WNv1uF
s32YaXUwOtwMzgkMTfLWUcN423hctPqgDd4bAeMvrVSP5mj+rtz0PcFexgDPIY6nwE7bTvKfdJYv
k7vRF9k/bXLivU/h9Y0akEX06k91v1H04bQ23TvycI4NYgBToiJDMC6q3g1626OfHc0fhW+hNJvr
bOUQ7rxDLdijKhtvkIVH5TmfvVPik6yBWkcbm75JSyMb/pcPPTentqnIORolqUTmfvJvryilU4Ro
+Ev31/7g9szOu+UwtabxUG84hq0Oc56TJsw2V1CZuq9u4yTHc1KXfrCfTE0Fl2z1b46DLMP+MzcQ
eLYjaMeE/2TyRO8BXVpQammUXQvJYvqk6xEKiow3V2N5WnVaUyNytqyJpdhgzrgsg9PbIDSLvNoa
tJpegIfZ/iav7QigtjozNlHd/qRDQHjS8r96WV7xnl9TmX/pi3dg1H4z2GTEq7E95Z4NWpn+skeo
W1/zcDoX5hM26CM2MZ8xl/s78f2zVW7QMvlCg78+VT0aN4YTdrS/2YsiJ037o/OAMaY9WdP0LjhR
Fo76dLEw6BlbrOo8Hju9BUdvzq6pLs2M7z0jXwhF8mh6+t0d6leI7Y/GRpPHnfKQpMM/Ly8u64Ks
yp94t0rrZpL1UlHH0Aex7gXG7ayS5WqjB6zuhnxLfs9ExIDMSiRT343YdGOHczpEu8ooVu+edDo1
/VB3MWjYX6ebKFkrIFS45zth729yGL7FJiZAHZwEU4fAU4//6DmPJErEgzROexkyuMkPd0ucCXFd
NC00l5mEzP2+8oX/LT3eTyp9VegZpl+eS6c4+3VymU28dqStQRpfjJFtSKX1uLY4fbG/k3zClGK1
UlKay1COzVu3zURwuTdCy9LQKbyRSnLuQ81Vd5W1ML5yeMO/jAg6V8e0kRqw7ABbBOtIey//7M2f
07gvA5JLVi5vzsy/z/kEIfDPlSCSDlAmw306ZVJ6eMAvZAdB4vjOW9owkdysB2HP12q1n/7H0Xks
R25sQfSLEFFAwW7be3bTDzcIDoeC96iC+fp38DaSIkYjDbuBqmsyT4619zCt/Knz1esQBZ9hN2qa
sfaSNJROy8drLVoWTb0d+8UNDOpx+dPDq4hWiQXgagFDMTeUqtl0bNEsit4YVZfJN1qN8wu5cTdT
QZYD1RTSj5AEsWPXVGznIThS6T2qpPojAv8amWgMjVb8v7gEAbFO+uap9JvD0h9NVOk2u28nrF9F
jbjUqYtbKKcD5K/T4FUXu2HQSTXeBdaFd768WZKBXVvP8V60aMc7k7c5hOa2tW1Vs9Vpso3ZtuWT
jzb60CYaaI/T91ukmdYT+cfRvhJpfBnD1Hu2ICqhzTXn97SlQsYwJo56xNO9800j+oFAgLGO3Lls
04yD/0F8JLi6IFLlrSTgERZWfXRUBU1JTwJUU7B0O9XNQeSsa/PT5YRfudq5KWlBVlsUldb4G1dI
emouhWUMYIgWBSK1yQwjhbee7bfFCSai8TfwJ8bI3T+3D09hYHhXzPtsxBDMbFLCwhs1qheowkuh
J7/tMHwZCM/FYRFzUOWTfcqTPvmPnAu0H5QM62Wd5goRImVnNzIPdA8rStXhMKL6YGsT/0WAq88S
XO2qpPmf7eLcBDCIki7aGxNELUWTvfxK1PWf/MAsxHP/lGfhD8OOz2CwDxWTVnB3tbGqBgqjIoyu
gYB5UOV/0iHBKEdiy8qCs6RV/R149jnpeIbxhSBKjad3og71bjKmr37MD5Dwziwlnjy07LHt/2q/
/pNXwxPEvt9l1O0E+h2/PJViDaZAd2/oO6ID1R1FZ88+NB7jD0z57wgHIdvZBVrlDODZ0P2EXHSy
Y+USOd0Phkg2g4zrSvMFH/5xaN0bNiGUae0O0/0FhZD6/5UOl+g1TsLrUIHGbZNhvAR2ffAGWHWo
Zx5RMF4EM9msVl9Cjd8cVf7O7ZI7ooNLiBIqlos5YNpUzXRlMViu0SH9tXT67PQeAo7J6mDxeFtk
BY/QEGrPIPXPMMszHBJMjDiANp0ckg08o20/c9HjaPxyivTaI6tYa5mw6FPBHSX9I0odNvZDVsJI
1ETFTagSIA1sUkP/GUNMbakf/CvHcGC33ywScIq2wGtf8j4oeRdyE0kgjXXtdcAE+wYPLcf2ykWD
vrWrpEAcUjPxcBv1TGFm7g2/f9gOlUBowqkEecA3KoF6aNu5T1qwEKDiRWh6qvP8YzQiSIJzFBxT
L28vVYVxR07WYk/vJ4Zf5n9h3X11s+U/hrS44nL1T+60NHRof9dd0yWQrypWmKyUV8E8jJQ3Q0f7
6R3b1gaqURcvRdb+1cjWULTeUCpeGe3nuFyR1Nkz+8MYqfQmmov6aAyZ+rHELPbuHPl7VQrzn4ra
IljFIYpOYY2MMvyWVUOOJLZqguKeuIXYB2X1WVXQ7Rj4UvVmcHsqeK6rQmbFitsIPk8YbXTmmHsv
s95Nut93MfEYGlhQYtd8VWb/WzDU5cwro1vVYQCpSuNNain+86Kp+JEoCVCaEAEAL22q1i2V6cET
IwWQ7z7HI8floGwQHrE5HTUQohW/hpPL6GD/ZOFDFilgnzF7tdiFUTKWw8Zh1RVPmp3NJBkPE+YL
yaFQl4QZzaty/XHnl65/ETnG50hODeWvc5rtnO5J9WBFfba316zxH402wTqkqLitKse07CQhaMrS
DBFTNdcko1CelQ0pb67CGy9LxvJ5eiknavWoHf8x5mF3MlTBC/5wdlNtgO0hGyr3l5CA9163dwyP
9xrxA3ynHD2EhiQlRlYdQZ+8hU0EJaSn1uh6u9gGkOCBHTFBgAc87Puk9Ogog5dEIEbvPB1dK119
5Z38T/o+mFZVI7UXVrcqvLp5kan6MyLScO3ooMy54PSgoKcrP2d6tlZDlTwNFZZ7PWAuxzNb7Ho7
gqflduwyMrddD+No1dDC+B2V2aEmi5wjU+H7EDk2EuryVebWvA4KWnvsRzVy/ji7soaX526w5Ccx
aHoVW/Uf5Cn2NhrHf24Gvy2h/sgmtnPjVGZ/JjW9WZa6ex4YKbfN6s+2SKtLI9FrV0HEiq1kj5k1
Zwup/JFJ2t3q/XQf1vKs46oLOcvxaTQKXY5ZOhkqVkQbjjXlMHDn5iTKHoG30VwUefRsmZzvka7q
5oj0ZvjIrY0o39fI2VZYOP/rVfNr6m4P3aMGbZbfrTyh/TPhyI7/Zo4GepGB1hPKGPfSymErF6n0
Jcq7p6617mPOJeIophpYHKt14JZfMqbNtfv+ETc9GLfyt4/EL+JNf8sEBy6cY/wr2vlh5Om1zqGG
LP9QJCW1IOUcJKEHdQ+aYE9il+Cgdp2FYWB1vBluueiAoKtRb3wFRc9wMeTL8PKexKG6bc5k+Dob
H59Vk06HPkLNBWERL0rYU/wdqqjai7H1CqQVwXMStMmRGVO8zGTztRf45nfgz8ajQ8F28iY/9jYQ
Kud+3ZDSntBPI7mDMtNuBErwc2Fg5JniIFn7KCvOhNCzHRhtt8diqsn2SPAXda4hLzKCi7ufidV6
DE2af+WtMNm4IeBkGyw8kfHfm7BcBaaBH56NV/kpDDc/pVY1/oLbwq3bM9H3aH5hpT3bRt28ygKt
6Nwghm4DM7sPXa0bTv4AjKzVC5xtoWKb5ibuqZWeeNd60ojicdLzNY/qhNi73PdTKM6Z9JMnHUXw
UHpnfu6TfyE/TY7mJ7e+HW30P87Yss/xrahEF6BE0+FPsBABO66waE9N/kL83DMqwgRpsdYDJD+A
PB/5YgTFrwRa8MYkhJ7JHLRzZCqQbSOr4fEtwPZwr1dJecPD/uboDrt2pnP0Z6UR7XQcVvMWHfzw
UTF6K1Hkr3UecL7AnnL/G2vh3+Kxx9CI5sv/T4CYqtbwK/NVyjECBTgZyG7NewUpJBQRzBuGIkaB
YNZtg/pbN8znzIiu2gPWdO9RGKAQc0hmmkhSZK5ni3MX6vxNpC2rmtiZQnamA6o33JchOAXA8B/1
lIhjPGKHrGY917jDRXBI4bsfoSfogwOXn5GuZSJOMsNgg7nRPwGCHoG2tOIS6QmvWx97v2rorEUO
Pdke955h/ed2DcdzklU42waauh4IdWYl4zN7V8wFNebfacLwZaCAYq2FgeE5zhlHTEbAmMBxvAca
R2pT34xtgJ3Y2douninlzQphulcFFsIo8QtFEQ8GGz+HmVXNzSTxApxtJoApzTrmzqHz+qeMpXtV
6XpXFohD6mGeThoU6opPNXie5xBhK+fyAXO79zXUY/ikgqE6Fsy+1mHYcb1LVY8na5ijk8BV99ce
IiYFshwPsyi8tTdr7NCJHz5PqZtccbzOJws/2FmWUwJsrp/idUYGOwVCOX1i2wW7bVr/+hqd5qYt
G+uQB6HCoODBU04NA8HYlIULGq37xKfIPFDSRa57z053QT1k15in6IphMKTF8it75xVoLjW2dCbm
QTFdHekCJ/Io3E/Sxkz+mPOJnIS4Vg1UXmn/1XNnHKupCZ7zXOsdH0YInKl3naOvJkQyYWUmJ8dh
H7kOsZSBBC+GHN1plqff2ignrElAAdfjUMfbydGCJZTBCCCwZoUuAUnaLkb7dnO8gvshYSD5ltBL
QscUIDd9O+v/+rqhnS+ER40zTh5zUl0axXsdxoa/otQiomJKLf3kK52ER1WgRkJZhr6phWmEJR6p
7LEvk3y8qSYJHSiV7hjjG7UDlkwlUtPE8BcFkrNI/VuCvrDH5nOKDWs2TOJzOB1p6FOfqVhvrLVb
p2z/R4ntOMdByjZcX5zZZlCWAT9cG3PgbsMmmMfbzGzjOUS2u7bEJJBUkEu7U4k31nvBkbmpo46B
c8jRVOtaPzuOdt8L3yifS9/IXgPJWAYhRbkvR21/iSaXqzpN033r8992QD1vI81MqnTY7cpopG7h
oXQ/B1B7r8UMy07PIawY3XjfJPpF0apUXe2A5Jhlv++5GIEpmH66SWXTbh2fDjWs0yZ88pyuuGgR
wxnpAhs8b+NNazQPSwRCkOJZwVnfIx3jQBtn5jaV79QflnSL15zGB7N9ifVMm/hAsAZcRiMQqBTh
xrTNRFiywm2Bg88FkaL7k0LGDgtMqB+INf5vJezyAcwWmofU9lUGuPnyRmUr1l1yS2yjWOukalZu
YzZ7GYfiHVPKtOfDXPgfFPhtgUBmHUJ3X+ErZZyQeh2HUvDbhgEgU+apK2W02bVv8Xs+VXSv98p1
9bRNA9BgGoL6TkaOe7dqd/ikBskfgQk1HQezfqlQ+LEP9vC6xhUyjh2elTzZesgo9zCzzK+Is+ca
lbgTXadqmaRCL/qy0RBtJGv802BDTe8EM/yY+SxFdO3fDU+nV6vzDazwZnE2ncR9tIT/3gKskXs5
INJg3gTxgqKgPWaJYb/EoyzPohP5zma/9F7nWYLqPVHFvkqY7NiG0V4MLHXZKiCqmDVqlfy6nhH8
p1QF2QT3VHCpnAoCPwbojfZI6ZL8wbcmbLW7Cf+GOeAYa8kW9uh3Wb7p7Vz+85QwnvEygHNPXbVJ
BKNSl0mHd/CjGqe04xQNzyOWOHumtXEUxcYOxbW1AaKHgLlp5CEeEW82Ak6K3WDRtBgo7CzcvZt4
NuEViFrvBy/KfxIupZ3TctgncK7WrleBK/MwPhgYSQGNlq0RbAiFNVbYV+Sm8VGRhXHGDsWyGWws
Kxh3rBRYl8Fp8fLF3acMVHUXnRerg+/W032Kp/qQaZQZBz+FqAeUnjWiqeEmzEOIjdMdqm4PRm3Y
VkmUPIVJa/2C4MBImib2sy/m6AEaoMGSWed7Z/AMJsdq7A96aoHXhXTPqDp6bZCd4M79Xyn7rNg1
NMU26kblndAhlpfZ65j61i5U9LRhC9dM/al3Elo3yTIucey/Uzb0R6hclOMOy0a3xYpt2z374Rqg
apbO+d4YoJ66LDHvZCrSK3OxL37FMXhpquArRZO7aE7ES8pMBRRGObNj0KOzSTrDvTUpRn6+ZEAv
arY2kuhJdLL611ZBftKGKS7occVnOnmgIGlBqfvKlK5glWDm3rm50Wwspwg2SbTs+4fIfZtCV73a
w/wmC5FdW2Po2XJ5+bZzUp9JEfDRTdz63WuQ+ux7/ErFGyiBw1M5Glh3zPNSqzAWHT77gCWtNSBh
MOlG0hZQHTkCk7EAcLBnjeK5TN6l8Lct5PugrKGBhyD+7J+maum4fJR7RehTSS8b7jR+t42UgaRE
5J7yrHFxRZXYubPCvu8p2tlyw/wRa09kNxueqx1SSVZ/geR/xczY7tSnxXKfRxU+Y5d9p9H4pUh7
mJzBXDmzWBlUCaT1oNjCsqmFs54l+C3lio2O23scJReHzRPyaO6YF/wjYNPMNe/b2vK8Q5A1J8/o
Hn0b8nHBIJkMusF2l3XN3zqI7pIt0yQ7vGT+Ou+rn0Titqrjr9D2CV3Q8ybGn8FRRfMUEmPgAkPB
o7np6E2LCo50PlovU8dqPBxNLGrRC5u2w5wFJTcjWRTNeKzIjVBmjOB93pLWuIp4KHPnjM93p6Pk
LMbpPOdcAYDW8SHeW/86JkQn6L8lfOt5jO+m2aDCaS9CfajigxblnCfBJk3YgRbeaZaICtOCUTyQ
PiS7DIIbNS1S4uHVGCcajaqxdlPa4WSB2rqaW6c9to5vP9EU5ICQI+Wvp0rWl3EmGCRj26YpItHE
qij2n+ayYTATFXa+iyzD3HWmmDfMooC1dZ75z3Hs6p6aVLWiWspSjKMrHcHB6Ms+PeddTq4D/FZs
wPAswF/hk26TZrqDrksPvuN32HvS8Ll2RUNXliBtymowFlJNSEV5s1d1V3efhUNiQ0+1e7SKfrrm
Q9V/uzbj4lxm82N2jQrqtGMTAiAYrUyGaG6RU9QXTa7VYwRdhaqtZ1LTlwi0pVtlb0jfAWm58/wW
25VCdzU2T5F20z3GunBnGEZz6IFgrPISImG7ECBqR1rIYcv0NynyfsfcdVr7HaF8aQ/TPZQDV5jE
eTqjfLAhxSpvxU7tS3iaQxZgd7Yzuhmlhw47ccoI+9gCepM7EsGW7ABZHf1a9RgiW3MPHtZgaIcb
KbZh6cVg38+uD1zI9Qrn1EZlJLCSgytPHS84xHle7ErJ0FsNQf3sDO7I25FGzhdkA/JCrCK3v5iz
mxtwZBELWRB3s23/1oOjD4BK/DXzb8wehYveJigH7u2+2gwwKKGeeC5DlRFLIFpVZJhevOvSiMVk
xSZu74BfXVFWQSqxy35leOqPtpg7GTjetn5S4fwGZ0KJz5MFp9Mw1+x+450qUkCSBb7OtGQGmhtq
gDmBp60K2+zoyxZGRu5GFDZJMs6I1kfMDH00z1spvO6IUdq7khDmfqaqyL9Lnv9d0bMFTRB0vw8+
wy1+4vkzhPiNB7oagFonU73Vs/G3avOMk6P7MaENbFJ82rDfLdRQeXcvSt/c1i2C2KAym21tsFOW
yvzLlLBboxLutrP0iqOfuwhU2trd+Ihdb8Bw04M9CmJFRCKwOxflB5Yr+ejrgdkop+yxzyWYaIPt
VRHE4VlwLX6rVDTrfEKygDIZSLqfOjVaYCDBEZqbVed04hzalHpGkiOfmur6Uencem97rgsrRG4n
E/FP1HX57MBdIxom94j00PG6cm3BqF3oV7YI3VGwKCY+gOZTO1m1s4Rt0DcAVvKiGgFk4Kidmga9
EdjsLhIf4yZSmAw1N8kZrz9yvB5rpWmCamlie7jyNOdsZzIiLbAgDadOxsUPxLziPmjZrK0xcilc
nHCfxWp8npMMEMoQxZuxKpFSSvRThV+X69GmMpNxW27DysM0K1rxUo11ij1fNfqMwxKhWYk1HGae
3quOsKBe2XKrI3a2ljInfoH9+jy5893KMuNf0OXdfkia/tKRC7NjRyluYZqj36Y7OAM4QKHjsD0I
VKBu9HP2q4UAeBvHLYrGnC+jNXX0ZRRl+T72kb4BcjSfq5pbwZMSO62FfeLWT9re4Lc1nsuw8Te2
jFHtBSDy8Jjg+nBaypvamI6SWe7GbObxNOVJBcoVeY6O+s8s6BsHoi+bl8RHcMg3GdpbM8s0ljpD
V6tsktnN6vvimodduZyS1b6tk0WFYrbrICQ4p/AH6jxsTdWz5Gu9DlOsflvh8KwjAy/eXcH4t9c9
gBhkF2ucJBaIzblt4VYJ640Nt9xFSn5LirhTD9j3jM0fZ5ABnMAoIR+CQMu3pVFjRnJw4iSJT+lQ
HKompE1B70tZiUtiG+p2x0QJQ/Fr1I87N7LOmT99Ty4/lvQpZEv7J/XVu80HFVZqbQOqgSS4ndlt
E+y1b8IC7o+zX/458BNeRveQuF9V65E2W/9h8MKIF7nJ1Ig39B6bIgzWXXUdK72tAQ8g4/eyBCxO
g6tMM/GbrsZcQC8INphtGMLI88h8CEzAauLqc33m9PnIi6Gflr/LCU1wgk46taTaAypFmSqLk4iS
N93k1zxCcGVZ4k9ETJAK7UvCDVNBBppbZqQOyl5DbPNu3GRwbleRbC81R7YK9Askj50kz7rAxTPH
+cvEb8gydTJtqteqC4ZVh+G8SRLUAQ4DAqO9o2ebR9hUg4MoKDzDKFkzYFlTTt8Sw/ojLM58tL5u
2mJFwRtLpcvBSRBZ85M1kjEd+UWj2KZmvgtBXG4MUb2wVmFlDc1B2dCIro1Uayu5Nr2/B43I1C94
CaVC3pwdrQRGfoeOBmx41xHMV+HmWx6hBGOrWSR/DQiVmwC1eBTOP4mG2R/Y6xHaMRMDxBsqwyY2
b0wHytYMOrHv3of57sJoYr/5YRRcDsUtNYetaYfvlmYTM2cHwxaHRkQnIwkOzYiPogfmw0D6hZAe
feTvjqc+c77jgj9tqJHaZwkgvOW5i6j9UkfAOgpwBXlne5p2lAEIVn/68G9tfVTzuAGPi55q0Uen
/7nhHcnSBU0hwR4CeCSaFM+yVjxFuQPUtx2a8yyYqy3gVUCH2JpggUHFWAU2P0SUYp3Q2xmD5vIY
JsJ7GdNxl8nnHG5nwhPum93Rn9JvvxCwtKlZBw7Ej6n6NqJ2NZqfGRNKwZdLyszFJWgAXCHi2Yhh
D2ePY0TnnnXvpAsosJzcqNNkctc8G2MpL/yfPH61N+ZV0KBmHjT+XYsoBXShA6JsL9iCkt664B7c
OL36+MmZlkBCdkLB5FAttsR6FyhEEmnVvfkqf+GK21ZKbxscOnNU3QLdoLFoeDgW572f3XBUUaxn
azb/ffonNMzN1EwChCetxABvrL8PQ/IeD4pkBvkPo+IRqseHX6cW54zg6fc2Ag1RhQScF3bw5cHL
1WPRv8UDAtUZDF1e7VJj3JuRRCNA+swoF2SSsR5i/082NF9VY7xKc+q3g3LflyeSwSMOT/7VSZpP
EhgujPV94KYnoXzn2CCGavPpRXkvXfwhoEisYnzLZtN/mEv46QjXLUI59qSbBcHSFW8kERMSkJB4
Gi3MQUyIwWZ2kdkNHmz5qeasxSozCqSpODi83chrjC1+OicDHlaSVSjQgvAB1dQ4251FQo8Mnjoo
Qr6d8kilKUHj9luXRbdJo97hFtiVaYHotrjVy/PZGOGFPszclDZn7ChHTGOYkNrUOQaKUPSuQb7q
0K8sD4I1u0/5PH4SAXiwF0FPLgExGH2zSIXyBeiB8gfb5vI0pOmwdzRUJFCf+ayujeOhpRnZjNYo
3jdVFaO/bAvWRoWqvlQbWA/K5+kQW26JvTDpLiLSBdUbrZkZ0FVELtTwIHzpqZPqmfH8Ai+Fs4ED
BrG5HGpuWNt8j4meIQpWGdM2tyKgecDNCQZEvl+56g0MzwWa98maI1ii7V5NwEi0PCHfokTzeyZu
+UjSHy5qBsKMHelyeOD1U5HkH9DTwMwnXbkrUs7BIjaon5tHMOG5L4BAbCRmmbXL3nhfR8617Za6
PUabwCf+Gin8AkR0Ubf066SqfmJzJD+CASDPnh6CHZ8NxmSt9l6PNtAq3AeR1fR1ELKJkEFkH0fp
CevPCzEGKwL/XqqILCrSAFBj/JoG+vmkya7cKxgWrUvrAt0GFGKxoHBRV9IpE37A7NnvkeDNLhsD
GlTlpMbaxVlOtM74h438X9cjNjEEgUHyXdWv/eV2rFAtroio+VW8/dJhTBcYi13KRIEdbI2x4aDQ
uzEakBNpl/lJ/A6BwFiPRcoD3f4JmfmDADpVE+JMBUSv5TxQmXcm8GCf2fElEuETk51nGk1GZ75V
bVQWXaPR3flN9zGnfGJ66pHCDNW24cSoRJlusTT/wBC5sK/YzHyFLVEnzHdO+dgx+7TOJqU09KFP
mVF2FOI8BITwkR7GLAwrETkQKG3L5OoO+iOYBWlKveQRIjAwLVCtG4wWU8X2YEG9OCP8AU610SSI
YOy6aN35wYsFDLlNydEMgi7aVpwacDwCbvR6JMXJZDA9RS/LDwGSf1E0DT+TFGdacx7FHKIBpe14
pFsEB1D5e0urR6jHS8Efv2wJTEItvYn84SXpjWfQMsnGDie4DQN1rBFZq8IGjGfg6wwq9Pmlw3yF
My8C6kyTjOO+ZIIWhKROtAgySCgCN59io113s40jXr8qjylqyeGjNRCtwH1yMvZMQAd5sysNZC6i
66jb17oG2zpHxqvfIChzUEroaCCOJdM/icumX5jBlhw9olNciLVh0VyZjIIWnRDUNmGytw3zQUTg
W7xwr7ju9nGNOLgwmzUUy55NlLpKZOyuoCFq2mE3gvqShvFpqwnpee/tc67QmN6m1cwxLImmuokw
cXTZXTCLKTjh0tw7kb65Z4JK8Gj1xuroYKvyx/fV2aMP12awlHocAfTvcu10Xobu0T7z1BZk/ZX3
AjXHepiH5uq3g7XVDS73zjJbJoNy2vqL1tAPok9tTLep9FlLzb+1RUM4znNxa1AN2tSHGa5IUg/v
JDrDMmkxd3F91G76TbJC96VQe5+javrTEq56Z8Lu4Zo0b5bb39OidU82WUt/imQIX63SBtMUREg3
I3Q7gML5iUIKJNuKoQGEqHOV36N1jO/hBLZbsZnzbYwvBtIglsumShCoBv7zFBHJNWPk2Xq+MlcN
4WPQk+nIYyjg7dUp3GbHxqUC4M7vIJT1lNspKCeb8EnZ8GLO59wERN2gVFsFMa6mwmYdWmK28f2F
eEf5xvC4sdAFgkhcbg+2eQhiAO9oq1+H8wAa2S+AawjrplmTbUO+ETI71whqtjSE8YokVFYbbil3
dhb8h+TSW0e2LFkJTBfmE2/RLMgzmkt+IgdPCOSIzwr3QNvL9xYEQhJ1CoV58S9Mhr8cSPHdia1n
twneiYJ9Zg59cF1L7uYAOLaO5UscmqABzE0TyEcOmYWVxsFuAnClqHcnRIV9FBqrnFCjPQh441pa
asSHhebaxBTA06mb5M50Q23asUQnwbLBAolPDAsj4iDaz3zsMkBDn6LWWjuO/4V+/tV3ukcxuR/L
8DciobGAEo81G4ZnWmTXguF5k8ynhD+bI4dXnWixggRCGItIFv6EeZ/sBf0V9B9lFkQM25BS9QMX
XspcVGbpHuwQU/gSToLGS+MjhC+r5CRDSS0evzFTcPHFTmLbC9+DoVQ+W5MDjMKAT9ELxYID8BJf
bPECd7yEaTWymq54W9v4EI72se4S2gZ/2oreLrfMvB+J2TzQI/vHQA/AXhqwJUBQ+I6Sn2QOv8rA
+Wp81OJNcx3q8m6P+hK5KPxsnR+i2XzxfEt9y8R+haS3XXSkjl/3RyaFdAX+TRfT89CSZmsSbycn
428bdvoRSD/aDEZ2q7P24eUeyH2Dron0ldR4pLkYVgk72CDL6T9Js9zPYP9tY7hljqgPncWaK/n/
vzSR2OlEaXvk6KYlSA6uTpAmKwRacu6qTdH46WFUC4w7Z09aR+OWKAeGR6pjQTpifyIrWKl3L046
AIke2PXy3RyCD4RY26kK36oGySDn+rsrizsygFMXR0eVjld06+dpDm5sCr5lxcuhtL2bi+kDYctf
wXhjx3b+xlBvg7XbYVeVQsNBlOdn5jYDcTvbzimmq+3Q1iYlRQwTcda6azuQUNfoShOyXZxltGFK
87XtqLcawlGDeVNmTrDkXe+x4ZebyU3JPyPnyHIi9GOCXUw0e6+YGP/zJLW8DNc8cScvR4QPhe5u
pC6tsAEtcGSdxRQ+Bjkg2K26XcYm3v4k5ekkRrbbs5/tgpheOlBXZnTXIIuPvjXT3iMAjtQEfcwm
DSrS/5jKQFpIXmw7OyMs+YqxLm2qtvxsRvhPdAFFUcFCsRq2eRJcLVcEGIz/REX+1SrI3Wk9CrT7
tQNW3i08cYimnoCEuXcOvd02a+GaUG8IkEJ8lZcMFDSz+zxg11RVxs7Cf7FjHYmwiBL2VhmlAHAS
QqZzw2UuJcWE+oFdcDKIBkxsadEqN3zsJbKho/v/NjX1fBZwrK8+rQwAbgRyDkVGMKgHMrDixpY9
wjLVFu3Oc6PuoDMvxQsFg289hIn42zoV1jEVG+6d2738LMvMQ3yBKk4RSo6YZgE0VRUxyKntdOsx
C+wd5khAqsS4jHwvXAv1bMOcD0O1RpONalJmzLccuNyu6al8HaNy2WaBiG9xN5pM/nrruUlaYx+r
BKa4O3pHRwOQLybqw1j73mkIexRDlcgvAv7PgeNGbkM3QOuk52qPtqPYImR1LnNpwCixJcXSsGwi
DED9pL16u7mMAbDbbdtt+M/XxPf6OBgdKzkTlTNsyPBgPNGNDqaPuPqs+4azD+Q2tbQyTk46Ebbc
k6axRDXvnTYC9+z5gIZcVbjsLGe9N1zWvQDMURyymd7FZTzfq543TxkRitDAMR695ExidNPyPJn9
NoClti0aNmPaZIbOFiLeWlITzCk5qOUAWsRMcxd7md2AemnTp6HR/yywBTxdqXtwIyO0Nx2Eyxd3
ISg0UA9WBpO7rZpyfa5ty78UxoDwIvfLp3Eul2PcZqgRz34N5BzU6oo2Jf0c3c7fc9b0+ykN5q1C
sgk7n02fmXKXem2Y7yMR/DrcR4tjt+S19GBzoAef4IfE3za7iVXdyosIJQA0dlm8TRVLiDHcZsu6
qw9ogJ1jwcTM4LiDIHkt/O6npyNCExD8J6Ma/qrbHtzA/dMP6akfslMiSTZnKLqTzNGCooXKGXd3
VBNbZ0ClC7+CuEcTS01oJZ9F29urMuy2PojGzLDutmr+zVaLxxlHw2pYzIl1uJhkIO7xGOMZAewn
hHPOwOYg303Iald//sfSeWy3jSxh+IlwDnLYMucgSqLkDY4s2cg54+nvV5678oxEkSDQXV3hDwZY
YSF0repoNg9q75DTdd3b1HUjCGTcapTwVDjicVMy6uJeAFldpROsfiFkFOj2gr4/oC++qi3zOVbx
ctDmR6QXKA6EWx1Di6pjWmvVr6g7/+kssFFhRQnaSlaSBSd78k4JXqFaqZyHWNqI2cnQ/H1TFr/D
ZqjATmaHKYpvY0xXtLZf0Gq6Dp322czjS9fb0PspShOMldrIHhZWo3wJMcWZoodONyg0imsym1en
tMDKJJ8tzLxWcbdmU110enYVsjN4RYWnCcUlzkboglG5rMLqbtnGpew1uOt68tEkDI4QgELD8EQv
8FVFF9gZdGehp+F2tobDkKAhoM4Fw0Wl3ge18aLn+saZk7P8vxVRT+pI3ydDQCdpOgcuximgq3+n
XbMJnOHqqerZLmuWQflZicZJm43vbtafCq/xxP5IRWQ997ZMQ+iJtXAku/kAzu0AqIRhc/8Lpsgm
T7M9EJtLZatbA7jxxjMyxs/ZFVj3Vae9ZQMqAiuGfk4RxHczsm9NNd+0f8SX4YJ5Z31s4s6j0FVO
pKNwiyv6cP+0PKIKGFENjN9M7dfZwveDjcfsCR9CZk7g6fyqfQRT4vyi+cIsKkzS8wBOy+2QdfMr
+1MrtL2eT8hDaWQrCxhS7qsNLYeLQ2F7zuxLw3gOx5EAnbeYc0/Li3+3tgMwaOopYiNoRg0YUYYR
OU42TEzGnBmRghbdNoO0m9S6Ze5Ky1xLGcUGpnfX6aBh1IrPuBPjGY4GrKXkUEgh1drZCNxFIUUJ
cO0BcNkdwR3QAGqHXyiZPJDKxNXb9gnHAmQpVWOjkX+gEr8aIqzBvDT76Atnqbv9NkVRRNSzXLi3
Vvl7AC+H5jOKuUG7lE5z0rj6qddVVP3xypXGQh2oydIyp3HbjkhTQIKN6Gz25rTOUaWsyWsgb2Kp
QSsXEXJUXw+MGD69UUGnCiZymaw5YDaxgfi1D5zGNw4anu3M1Q+tgvnIZBqLjiZPyujrWAXauu7D
J3bSywmZA84EjoSOqk8TV/G3rpxdSNvMZjUr+TOymn0CcashQ5ZmtGYK4zXTkKfNpnwndIhstIHu
h+J7UkXoNAw4A2U96QNZFIWAItmmmn/qWXyzGBVDwGR6ZQEsrBPGZL6TnYsQbtDcHnr0bciqZ0Rz
UxQ1DBOSkV+eamgz8xh9W0V2lB7JPOlnyCL3f4Nk5HLXRuNcVQ8/7gBaitfX0RbQ9Wb2OTsrupq1
Pq9UH6x3G1H50xqySiQOEIxZ+hrkBFP3H146ra1yvtZZjw5nOqKGKCDl+VIYwQpU4a8Z7IuRwlXP
IAz0JApp9p736UGuK/RD5H/eaV6fOUJWbpq8+YD1gxHlLtMli0PKn5/HFrmBat6STAx/6fS73tbN
2kvS55dAd6l5EY5Q4r1aSLU6rTnR1pUJnZWG1T9dGi1ZtapDpo53LgAfXz0lWov6jhIkGHbUqxgq
RGV4+OQy+43DaKXPPsBIdxckzs6iVAqAguPvKnh0++726qFK3HtpaRsIRaBddQNahNneSx3r+lg7
NhiIzm24T32dmRtehggvD1cwLWhFpO7SzKgSQ296xvFIm9dyjw4IsMVUmu85vJ/FlEGbNKalBn1b
Vih8g2XH9Q9IFqoFTBtWtj/M6zR4Lzjoet1a62xbCl0Awdl7akInTUDDaHWKYry7tTXX3LltiAyg
WQNKgPgSkn6ppbFHFOoWIgQ7NO5nDxqI+vYVgyixvCckYyI/2k8kjK92Vv6gggexmOUuWyXTbZjr
OGT78GxwYeqzYr6qkcQxd95ktZL9wGpTeC08sDgCB1vSmLdHnCXR7UzIHgxzVbW0/fAvoTWTeT+1
2jBlj/7kOErSxbOX8PH3mYrUL7N9f6GVSNiWFr1Z17h3ZvOi1caxhnNI2wRse50wwZ9PXl2am4hF
UbfFKy2zjemRKc0F5A4TuBCCaMuhjZ6uCRvL6a0DiClkuEFSUGiUVBHDm29Sq5IvmoQexFjaes8k
bqMO+RMQBAJeMSbIgx9/jU7EcmrxOWMgSXAHqV+l0QONhF2GtSviYu6bH1YnDTORxMlsVOLbL6fr
ITOj6r42tIBvOeZ/Gm+y8N8ZwlVuJLDDIaZvBm+4VzkdFtIjOWLZxdUX6nsnPZveEtW+uRZtW/rB
KZrn3HNLK9681j8Nc/bZWeq4EA7wGIS4hJhXjwZV62ovTWPjKe/Z+7LNRZVpxLcdOJnS3xCyeSnq
5qegMapwei4wq34UYjypuJcsdrbFzElapvrdqtqrV4YfIz3YnQ1s/kaHwgLji7qmZ0Ahd2h7jkS8
rGLgkE0XZZjBaviOQTcZJFhefAVOvE0rBo2o3wIGhz9JR7jItb1XIabu5t5bC2h7YTvijdSo5V13
I/8SKHAkqfrHc19SQLWZtdIBEA3AXlhxOWml469IIpYMrHeFGYBEAdLR08JADCMazZ0jaeBQ5wFo
S4cZG25MJ3rj+jYdwvCF2c9Muu9ayRWpKotuMsJLuWNMHxS2OHaEbTA89EGnDdtnqJ2UZYx6Bzq8
zFyVASdBqzmr9fxZ2SBWxzExUBngDMOSas+iQMSo/CDJ15l+6MpmHOjBKkzYXC/Zhs702VUlMNhh
eGW+8aY4YYD0C2qoPeVeOTiUi4ECDsi+pDimLpQ2/62bzqpXDZoQzbX3IiapcCwMymraOJeorM5l
g1OC3V08misL0sCd3vV3ELjFsoPC4NRDvqqBVJCS/CQNnFUyPJBQL22WHRSk/qEXhfajNRVudaZP
xssMpuAIdGsStSnzrQxQCK/pv+w6vusfs7AYa3Wxx6gdNCV4fwvQFXVmjHp0Zm1hq+e/XCwRnnZG
xkJrHvbWs8h6iDRNSCMzxeoU4o39UwXBS47WAJKTv22UwDKbSW803gAYiaLUeMYf9B167wumoy81
CgGBj9ugVrhXu9E0PAE6ynrEXK/0JrVbN+FEFBWCbgODWw29y86agG3wZmDz992s7LDopIWHz3YV
NxutRu3fAFUDVoMpl1fQn2h27jycKxJwhSqLMrCnZmW4iy85R1Deo1ZhtHuTVKXR629oGZjalLtA
SU4D5T4F/skVBZECTFTWkt8EHaoyAyCs01AlDdMWciU4QuPO8jX/xYfMRG2Bt49dHAt9drZTGW/c
HkBe6hnxSsd7MCytQ5s14bc54yevT9VDx3E6qqUdQj+5pXhZFcxYAdS7xTcx5J2JB+AizZiPUw3U
Z8rTfoNosK+RKZWHqJkQXcoRSKzTfWF5HkSGvAQzWyvJuwhPMAcDMdmzLtQ4QicF8hq6xKCmTUS5
SfSiHu8Z8n/0FNfGNH2aVnEivO08/L/R5No7c3zr02gTd90V5tTKCfX+gGx2hbor+kFRaq1j/OZX
qKIoC1oSIcc98xKqep2Sgyxip42Me61xujUBPac4BaDNeIUZTGMGsLp7cBjnaDwPZpG8hnnM7Mru
v2dAPjv6UdIxLq6q3+71tv4JmujhVmQlwGI2KSD/hE/2zHrfO9mdge5+ykATDH3S/HLx0SN3RJVu
YLTb6ysYDdfGFGu4iK6ceyrM+KNTirM1RNxPe+OnxoeVNY9J9H98Qj2SB6tkGK9moOyQczgiS7d1
mv7YjMmOZu9rG4DUQ80pRVtNFLKHRkCjEQlzQZyWNl0Rv1Gdw/Vyl3OGPEeL+51GUp6V4jvALK3v
EAtqT3NRrGubBl1Sv+GqstJi569mWEC/55PSwLWKEqZpcZKDxcDIAjYjNiO4ZWQhxhgNp72hsgjM
VQ/svDBEfyc34btC5QQha/2ptHYQ91kMl4A5LSDuDRSsrjAcSweTquoWcYW6Db7XAas7jjRV83pY
OAgRzzqytBHCqp6HRrzfDd9VVV7BSdmrGQJy3QxbrB5IiaS1VcbB2nbJYYeBu6IMW+SVn4KTGafm
Uppttqzsdj2aYIJCGOILY9R3NXYbiZLs1JlWZiUQhnnX6zAYLdEwCSp4EzmCcyXj3CZSmHEY5qli
UYpm9spVUQPz4Ekw2V9OaH5njPOMITgySdtqIgefwpbawuDAu6FE4AIRZQxYJELYNWBVMk9QMM0V
dWw80ZzRXccYEcKwXBhdj09R5P4F2kOOPoUwa6v51Bu0YGujYq6dareRmimemwGaLJIiiaXsQ6eW
G298VC0qLBpfL+zWg4mSEaLxsYVqgT6TLPkfkz5cDAuOkVyTzVedS3j5oYJ+kn5jFXcLQFqIGWUe
xM2sQQ6B7rni168zppxbPfDRwgka5lQZty0Y/1ZwGuva2tYdDnVQ9FCi3oErXoeq9xsO0ZPADY6u
57QsAUSVLgIfQf9mONrVqce3ksmVNY4fRcLRlXtPF+IZWvGPtKaGHExyWL2CMtXE1fwSjkjZTEML
rGeuum8VEezPLDO8Q9rrwUabvC8nb74LkH8URIS0vkv2s1kc8fDhZsQb2LTwYJ2rxjdL9Pk2IZ0X
Kyo92f5bvk3MNDRvZrjk+Tmtwn3hJBxFc3CL1HpEo747yqOcQGvl8z9zcFavfi6zeeuxGT3VgSbU
vCAcyIxL2SSqDMsMH9e6YD/7Yo2kqCaSq+0TxfoPBMVOtIHwpcjGXdBZxxo7Jj2L1papvAdGvJUN
MXgAcoh6oBHOdj5/oPLLLur0rTd64F20yyRri1WXgoJzyTOypniOUl1UhcuZgfOnEs07BnEga91V
3aKj+qiQgI0yQJtnF+L/UGDokBu/EFQ76r15y7t9x9bJ9uA5AaJgEVtHSwj6y0p7jAOXGu1lEZsa
4Gx1uhSMMMy/cflo4uiY0AGNqUMTJFlcv2RFgejis30D+QxLJ/kAbAuLkQ/nGnJIcP0l8ncCbHfJ
yOBXMjJ3LuD2lzkosoS2S8SmsVsiHDNYC8ACqTRhLrlzmXXOkBYaXrvRlGxvNtO6rD4TgOMDAANH
ex/sZ2N+83laWW6mgdYw18q2pVuN4gNIGHov9gkXgrUZYx4MFoK/sJDUdmLUZOhOO0a07C0VDES/
jNQMfbsHF2z7lwahCbgsJZ1ICwdB7FHsYMnX4UJh5HVUbm3/ExTPBBk+/inQ8eEP51EDBAkvzkZR
13mZ8h8uPQWoxewaFRtXMDhLSxsXM192ojB26YhW+aZzmj/IxuvwH/O9BgFKFniHFaARBOdQqj5n
n+fx1kA4Oarwz7RuoUfrPvo2YY7BICNYF90+J47JOyoKJK3a/gr8nQf9ddT3UeBQMYWAoChstQd3
YYRxHuKE1SdnhySRvw5YtRkRml9wR1HRhN3+MeTjqu5KnEn/zIxL3MxZTEit2cOnx4x3nAhI/z0w
Fo2amVt5KB1HFksSyO3LTFZS2V/YdLrciGwvQYg/qMj9FdTA5NEH8Vuuz3/4qV7pF4NpQGcmuxnM
mi68LezT3dPQ/IjqlI2QjcV5b1OjTWgNuwZGktKKnQ5yZ2QxeeVTA0CGgKd8DruB1ZshoQ3+YNE7
+mJM0FmYmK0xxeAu4Bm2dYsJpsNjGL/DHEXc3F6xBpX+pc5oncgCxE9H3cQFBJF2U0HBwGtkxdf1
dRPUY0YL+c2w3ixwaXb95aK0ppF+9MpHHDAk1HfV/DagTQmKbh+iJNIWiMvoJwf5YjMlvcIU7/8X
2o+bOPzNqp8I0OhfKJ4nKi00BKiYbOQj0Kwz7HfGwPIXZmcwowDdiREKCpUHrnl24lfT9XcwrhCv
2FtKdJzxVCchkPOoCo2tBvyXDxXYKhQfPDKwVwrCBx9Wty6tJ0TXGMXyt20DlpT8Ww9hFmjFyqy/
YmZFrGmuT546bS3YutleI1Awez/VsE9wHtspznjIK0wWG0oKweV0CODo02/PRlQ4gATv/bCn2nz6
1dAIT+IntzaZm12lxSutm+QKg1HdJ9pLyNpw3HLNUGQtW7XtvYOZPuPmwurkKlA3O3MBst1k8Q4v
uDwd+QHj9mXJ9hoJB64a0sZ7LZCI5S8iVJP64Um2SzXqrsPOXrCwuHE6+W6OFECBCcd8w6wFHnQ5
LWb7FQxOP2NE7CDMBip7Njfs8pRwSWyozG/58F7AR6KpweeO+U+DQg8oAQR21WOKqmWtN9eUG8K4
+MnTAEOzNiCescijrxY0SuEg8aVdvezBtYdQcjAwXc+2v3eivLmgI7NlTl0tuC+U6jT3WvtaxMkX
vnqMlQIqTHw83sGp7ScwdBKNYfQdqD85j+fPybB33MrEUE+51JcZjWkfTXIj8D8YmNRRdynB8IbK
vLIya8+z4G5NkXYIgDv6xOuoS1e0gKHDdxTO73z5iVs7uB/40ixGilPGWBug1avJv9d4sPZ9uAs4
SVSaigO6ttNIDsiWy8tvJPcW+AevPZ0ThOcGfdhEWLPlXnXJuTM+5Sn0bXZwdWyeSdyiJryFBT5z
ucKshi+nlkcJ7m0NgAI8dFupqOwaW8XS9+aYX4PJkMCodO07o38gdBENa8hSQbLurGLFIkG2Yq1b
e2wfceLIvnjy/6TNuv0QtQ4IYzQO2UU9AT981VXr1eYnXKpTiqNe9sGXiLgeXuPVyJmCYnXsBpUj
+zhSH4XAdwdqogLDTafdJOgUR2OyjrxnEGE+3WFENNPdAEmwpRNNs8xH6xKh1QB5RUllZT8UiAmx
UCu9uPUuoqGAqeRYgYm7NNsNJ07igVK0gQDqTG/bTcnkquT4GPsH44BT1KQLpXliSSRxItvbrrV2
SCOM8NKjoFGDUM0NT6yLjvxWFgz+8gv0jdihK9N+T0ngW4EXQ+pM4+JbYc5T04B2tG7L2gC+42aP
CaIIgSwMtS2qfSvfd0h9qxWWXCtD8b7nwMS/ioZNTnYQpdlOq8q7vKDoqgUR11aTbQKM278mMNlc
SK6Uj3smybuuRqhTK84mlQEn5wh9Wc4JrlSjeHDR6+gFcI2P1NAxWUjs+S+6TMcozZEhtJUNsTqL
tDfdb59WoR6RK38t9OQ5GdMLt0rzteVY+5+yNbqJZJqtNjLlCvLq2mn2K9pLy7a8dhVbimmt5DHc
2UwFO8JfI8PCFIvcVY3J8tsH+ugXjvbZgYKiMIZEFLXS9zQcUZ3NluksHtR/sLLCIo9Zq3LCDmEX
cUCPNvS/S+/O6z4+9dOh6pGOq7VN1e3VUrvLIulQtwJNiYQep3azwMZlxy2QM3qg0lLKu+ycufqg
8YR8APrJPRiEOLF2Gs5FBT3FNNH3ij+vdNgXZof/tEt8mabp0M31XxMs9DKs629MvXZ16r5orXXR
m+kYeMoK/XTMVlFBcYbmizHUJRnL36WPIHKBs2mlqzck9XqqCZhKZKUjfupmDDPbnwZeguJXH02g
rKyTrmNEigPTQZmSD9UL9qpvHYpef0ts/Rr6jrUwEiRWzGw/2NMRve/93BZ7L4ueeCZu8fDZwfi/
Rch05F7yTceWZ6UZH1neHBEI39a+vzeIAPTMtiFiHwtYT8vRTa6amfGlaAVbHtIvuaDtWByNibyf
NY2/B5WdY5qboJ/x1Ai3jjmzln19g0reqta6g1MFI3pIKFxwHKZjpVE9YV45eMq4cMLyJ3Oyo6XU
r2OGNZBrVr8HbkUcqWujxVs7aq5VldFu6M/qGPdLRW+3NDL3Kq7pdqVtA2FLwvZ5SXJwifnk7uZM
e6SoNEtyOYCBY9Czg8K8NVi/WQejlgLZzoeLVX8puERH+o29repnX32riZtsWQnHIUELUnnrMzV/
16oPlV1TqPSJN0ZbnR1ARLgwgdEkqp61AjzZmVRZcpqm/1GTec0h2LO0XOI8Aw+izxswmq2KWYH5
TQ9nkQN4zGlyVO3Z9X/C9snJx/knO2ZikKQiA98md6xJGcOJAx3kEO+XwcRevP6cMXwhcGakpkRg
OnPMBi6Z8VWiGpPWIYyta5Pc5YxhwcvRoRTdrzl8Tfhg3pVILEstpHsKQmkz9x9BMkuVI93BhqNy
HD6hzjD0YigZd8tAs7cDdgDa+MGFyt0hFDoOCvqo5klmzYUr7WtDh6cCpVN8mFCyY9DgKRK9wK+X
c8McX9+TY+BSQGavqunRqkkls/cRQRnDJHcM57NNZjHSVSA6Fzo0t6phAqPuJNpiNLbS2vcchMxk
/RC0K4fLZJPKnYlwYqZRelIYOvDc6EjRUeKcJaHjnXtOVJl6zCD/lRkErworBVgAiYOpH+TzB4iL
/Uhk9Z45ZZJugJLgPbgMn+GP3ty9pEXe4Z3NuvKCecv9y7HaaP9iLQUITMqr3v2wSO79DI0XzH4k
zUwbJL0JrJn9W441CgYWDy8FarzIswAaEDel8leBfuOZcISCmYbqwcl/dag3ojhEyef7v/eWvE3+
bgYyXYzg4SmNdPudu8mrvfS7CwEnkXp1PCVEdJdx983CMGImkvo+SzCqtZkxXlgCENllb0n01/Ud
7f0jD6bVnjJMqiggq4hTi2/iIpHXKR+JlWzc7KZlfz0yc94zDB8zM3kgAQu6ZPi6ajudVZmhbMsq
cPuZYHLqObd8knDI59suPrMlqJorFX0hnUZi+Mo2iRtk/VEFBku7Y361clE9HTADGxJ4yjkUCrQz
eogq8U2hi801SlpIu3MXpe1BstIsjy/jEK8d/6dQEUHDOQKoUzCU5w47WdbADvfKS9WKhD9erOAM
OCqK+SWJWWz2U1cDWHXTuJIwYcBVkXHZKgytHV9Ss5mBsgG6qDmIDzzA5iM1r59cpH5BAnGJ1tQ6
sa6O7X1KcThm6BcooTiDQyJ4HZwnsyfEFbInNpLpNiuMZev+O/9kX6lo8KqusggdEL/5BLqaa4un
+F0iBuj/Zez8Njv3QpHL+BruSnmNCQKZLHUCwph+BajY10F2SORQrLMnYj/g8ZjFsRLjM6WH1+pn
z9Y3Md9WqXw4M6RMg79kxXutB6wPaQptgHOSLEZ/F4W/B3nW7rtYOiOSz9oJnKWUhKGbr/OoW3iJ
DWcre2h02dCluTFeB8xFcErWVfXvHnjcfh+RRM0lC9nXTAIWUvDrFDNwMebMvHedfZdjQmvHs5OG
O0AEh5BvQoNB8lnLcRAaYWBN7iiG3dZ4NJHkBJF3GWMQ85G+oQW2criquNrzRNmHBC0pqoksEt79
3l/K/w7kNAkFhdcdRmRXuQpeja7ZSj4tGe0ltQffEeL1v3WINN6q9cp1RPoS0XuQwC9Rt0ua/T8x
YXVTmN9a3ixnjrEQLwGiTKb+fyXL0mNBsci9Wl0TlnnSsqFHf1VR5pr8yz4NkffVAUI0TEF6w7p4
rbSMPO6CvKikcz0TJPgRe2MmYeMsRwkBaCzZa0Mn0E7and+/SA3gshOR4LiRK/E5PO8iAkeYPST4
5qyRWnsm7K6I7SOLPVGvxB5ulCxUXm0bOjAJoYR8tt0fi66KbF5Vx+AIq44iEumDTUmLS0pOydRp
jsotJBza/g9rceqfRv8mJ1uNWHhIEk1g8+HDc0FRw9yZRP1fWyT9nAaSDFGA1x7SKcScFjWP9yIY
oIugoZfWbzOzrJYWOwhkaQVo1MZyBrroZnDJsnxjGXMDeuLSCWZcNU8O6wSe0riuaxDeUXSWp1Sn
zk7+TfNklVgwNz40iIDSXJHny4lPhUabo/5CtnnplagO0vCwgUh2e2lypEQ6FbcACYKGtTcKYwNK
fh32v2bbQXANvhdFBMdC1L2ihgwSxNmNA+7cCM7GNPDkzCs51EGwUimkSBTcbbfdpjwJuSF8kcr8
7HToEsRoL7mEyYf8l1Qo6JOT4l7klvj2y8ghLQcGX1aO7okUlzXxb3CXW0tWnp0/qPEN+zw6/Kr7
w5RoqxXNRSMTUpJQliVnrKwGudya3HzUI+ag8ZrnRCRVBpppbNaexDhueSM0u5C7lcBBty0A6G+c
TXYTm4oGpYP6pz/dG4Tq+R6shyL8mtHSGUx1pXFSkgowQwEGvqFQT5KNXD4rMA/Ti2m9ZY634Dnm
tOmqGOCwnH11spYOjTw/WaNyEkiTjUYgr5QmnixiVjYkkzXNxn8nksB1eVY25XMXKkfpFXIpBiVp
X6Qr+lFMJMhJjaWuGGjjs184CyIdm4enF77z1v9PwDovl05Ug8eQxQMjQQfrtYtATDqAscluJJ+g
ijd5Gx+FmSZ+ymHAtAFszq0ukHkiUulpDpnq28XVLOGY5kx1UcOUJANrqx33zaK4o3Zp2TbSbSpp
mXV7syduB1sRVUDm/+bpNkM/OGyk1iwtHEelQSUHK3H2xHFDkzRp8F7J1qUN/op3l3MVnsqCwTrU
DqSRuf9yPhm+Nr1KbOQBwiHWVjhM492TGp9uSqZj+xV+51l6NvRxBtmf568NmhPIu3gAT/u1auhL
L+huxqBf3QY2v+CsLZdTw2sKF+EW8nFIIAW2D4u4i2CRgrpyS/BRrYOUhAs7xUpRdPKj8LWnpHDS
/DZ4SQ+Y0o0fk21P767e55gjOsUFN9FmZ9fVleSQJlDU3rssIPRGpAvVtEGBeh0n2XmqaasIWQJ5
PaZS1iNLo/0AYmfR50xmJIGTBTVazWFG4pFIYs/Kp00V3OjtW1I63AgxjdO3Jd2hvs7IfADBRcNE
AwNxS18fVo6J1xouU0VAYzCcX1I1h7OA/o8VtDdpzA/MD7RR2RLcbh0yZHbfnGW3SeEI/v6vRhEi
Q8b/Xj8dtDi5qsrwCoEJAaOufvc877N3YTTZdPnD+lsKLUXzj3YcHQDm00gwtmObnILKecvRxViq
1kVttBNK+fuRruZoY8AwVnuLpgPYw0vgFJ+lOTy9JjwEcb+S1F+KlpREy3WaWz2hh9COygGhia38
cCo13IJs7RFGNINqu7mFzF4kGpEOH23Cs43d9gvD57ui0mMhLADFQ1g1LCqgK2O80FTkK5KkzpZT
ikg8dBiogGGEODGVDZ9gI5o2g67FrWc7uowB82FEKz6wXoequrYe5rVzekd27SCPtRhmsKWmqAz2
51LLLoxtLnhyYyPU741+jLZ+oMKCqEhmLVPYkFZsnjmCxlVr1/o9ybJrXzQIUmQUzVPSu/dE0crv
AA1sWPYKXU56ckgfJhSyId32FCk3FL5RlUo1ZT2EiFgpaQF50HxvovgxkHuoAKigysDfjEZMNmlS
QGa4ZA2JmzQdxzoH9ECzZaKAa119V6a4cyY8STkrC0cHp+SXL//KNG2UtbL0G6SdyLFe5NDreo8m
WU+FAzYDOvUwIdxq5oHGMpuadZFAa6koJnVbndc4GN0NpX/ikwp+OkUxTiMRQ08JSnudnbi4fje0
Jh2PADxHV+EqnKaI0ATw1hUQe1rqrZGqRkyK6jSefpsA9xmVYcSFVMa9NYPoMUGKmUrl1GSgCjUa
tzfD89eeUmynLrRvJePKpZpVFih028NYyGXIiEljP+C5Xgz2zBBGvahu/9IP3ZuM8/vcuncNhOoR
TWCSWmZ42M0gmfuo9U7IJ92MdZGOMqbvsjxIVgaj/fEiPYOKAL7deKLQRhDFwxqdS4mZnYsQcpOt
PLBrPrQgOZSk3Tjk94EqO5oGHGiFKN+9FmTdaPFClwGO2YOjMEiF9e6DTjXnPje6/4oAwjLPhorK
DCOHgW08eYGm11tqusjCiw1xc1aNQhMXlOia/I1Yr2nojoohm4FgV7GWM5r8hmRkHZIa9rBlSIjM
WAY+sFxBA80N1hEE5DofwZ3rK90q3yjq8wo1qFFV3tVuXBXet1yYGryXZH2cpEP4Kt0AhEQwo2j+
9NRxeW5BOgux4wPLNDUxK8TYFxygeD+DNGlwaYSACXK0xfuOFDh1bx2wHwRrKeCKhRrarKINo2bw
T0h0ogSZzNlLLlLyOWeIvLXLsmwxxeFryggICtChYh7lN08HxRGTAlkajdIT4xWSJ5nMCuQDMBk/
jTyMEuEE+TV5CDl2270V3EMHraa0DyHfhFhjNMsqn+gk8Bh8/NnoxxV85ZDuWxOTkeY/g3/XkQmo
mOoua6p5zsBEiGcgg2RWbJOt1onyQiJgqwqKd/cJKm8dl9gY1jiieQuL9g8JSm8/5Z3JHXrAo5hp
cbpi61IABKOUkn+lO1/iqSjDXVLYELuEMXylIamQZskvg+5VDhRZemqLD9wr2YOc27GcybD9ehX+
W57sMh8cvqPtaBgcLNRjHLs9go1953Afq+DMm7bM4mRtJO60QaOQGT1O7vH0jtDwig+UL2VnyKqQ
iUr5FHYZGb70Ix7C2R7922CNX4EFGBbxqIiF1ljTlqljYqo3U+WcdKqNCTYbvaRtxwGd0qPgPUY6
GEYLeyGj+eaJMvf4Bwfjz7TUzl2dvCle/04lNKZ45WCMx1rmPT24oR2aGXTS6Xd2a74Fjxu84hKl
w3edpS1lglyyGvdb8CcgBzlye6fFgpwarH06qOoHnKglyhWQS54+Aw2Sd9my0njO0/HfAqA54gEm
4NbSNDf74k3Sncz5GFX/DNHllBblHk2Qldx/S2nWWYI4PTeSTspa7pRX5vsAjqbUZQ0kyQzKltWj
R6/A135AuF14xV8bNcBFa6XXmeTcZmJq0cJEgkJDkD6ZAQSHr7CIwKW4/S8SNvmsCKG+ZYGZgcmH
OAgRSGXAlg1YpFXl7OBR7mQCEXDM1bB1/Q60I0RPSQEKpERgXS1VIi8WhfZKtONzT4E1kJ/q7NB7
xQmI9WUMk3/1JKCJdcMSrWl2Bs4JrACp7UhfrAb3OvH4ZJvJepMRW8T5LJNQCUAVes1d12A5T+PP
qsytq8N/TbvvxBkfckckZEmkU4HXaOTJtMkSzdmSzsuf92VzaPz2RGNJ9qRdJmxocyPD7rJ8Mqbw
nPyt7lFuisOHk8+ARPAQr/tG3kcWShP9rkflTMScy4mdck+chu4yHdl07RTcNya9PNmAPkFJvyJg
gfJbRY+vzKg9OwOmhCyzg0kzTRC+9pz/oJnA+fXes359mmUynEs0xATwOIbbkm9Ufil5deoO6KrQ
UYsNqAdonTCu8Ig6BM3aRwA4hGbeZM514nCOKuQC8uqQoghoayktLXjHZEeyGdh4lE0EXdyYyPho
B4VO8wCZLGLgaENMC9BvdJZ/ZrzL7eKAtAT4fnhAhKdC9fdsDLnBaBZhT4yicVlGuxjBu4xIXRjO
btCs33mKXG5FdIJpTfiMa7Bbs/1TVZgC9OGWJtbGZYdPRYGYX/2IdXuNzjvAHq+y1niEM743flWh
hReFsivd+pdi1w9tQKoLjFM5We+KPv8VGZ5Q69+dIVxrxK641O8Vxu8oUOCsEU4JIrpGt7d8/KSr
lbRTc7vbTKkKdLeEuZbCstGKjZqod82cKTSsE4MWXNDLfUqA1km1GiP6oFxyfHWtqNourlpkziTQ
TMFWzly4MtsKGTwC+s7pze9QpdJgFRZEB8Zz/443AWiNjWJuXO7xugy9vctO9uJoBOeGuBdncCR+
l669GczqoNioI0sZI4FSptJyNMtW+B9H57EcOQ4E0S9iBA1IkNf2TlKr5XVhjBy9B+i+fh/3NLuz
s5puGqBQlfmyoazqqoEgFufQTGj1B35w6X3KBf01BunP8uRUPTSZoWokEZbDyh/cJ2QGiZE6j130
Scd228FAoa1wcAD+XZJw+NB+eQkjlOUN1Jqu1XdF56+Xm9SV6YEFZalGlqYM4W47nhuCLpdFgUNh
hMnKy8WZnIz9sr9WhJUiXjf+WXVJT7asaQ8HKN4sOnoGneAuyF68Em8wm85yYuU5QlMDIBydkeNv
zAjlKP/cimbX8YrR1cQol6yXPROe2scyU19KzGVgsby7Pe0IyBO7kn+ug+9U2ACRyFnsH5c2Hjfd
lSHxfExQeVgT13lYvoRK7ySE07px7o36XmT8eJQG9BbS2Fab0XMfE6MEH1o9WkwtPKsfN8PSKEd7
SMswRA62fFPL7s/FhPfNdo6mpFIUoDBTn4G8w4Y4YDXkSiAh5n0U0WfSkxQ5Oc6OhT+ZSmQV78vH
mjJcLBwQMmUifakXSVPJOU3BEANSvGrpay+rB+3EpYZelrOQOxF6DTkdrIvufGHsMtF8XmoVVzMV
piGzhEv4yb++h7BYhhnkFTN49myUBlHp72qt/wheBazbkuRreeiNiScosOvCdKrpxDLM3/am3NY8
i1mVcJzGHPg5Vqm4adQtip4Sdl+k1DNxT1ADuXl5yvSeRMk4mk4i5fOCXxGmvptsNqCaPJR9uahX
K20tjuOI5Lmwe89qAqBdae3jrLuXCHlGFBuymy45qY4zFTk7+Glwcyw0HtNPLxFY1NAyshqSIbBj
q/NOTpL/lH6gtxD0FegI3JYdQpBAi72nk+IpNiXkW7TgOfPgsz0ZFgoQ9IeGfgJttDZ7rCdKAzhv
E/XTsO2wP9xMkf822YgumCSEzsFS69RPrSPejCK/D02XC4XUnMxnS+/wn2bcnjJ5FF130B3RSEH7
5iSEg7StQ4DbbG48+I+ghgnCCUWEAsMKHhyw6MuW2nLg2DelVlfBejeFbraewUOvmpFoRtx8VdST
Xxo8WJxdTDZxsWgz7Cq4s3muPdZxV/SnJMAw5NvPbllf6Fqxg4S0Ks10sFiWZ2+V10G/qRxkw8bc
HUurewd8flx2csfsHyhSzpE37ukhrTtRPP4v7gVvO0femZE3kLGZElvrDese+VsajfZEyodw9r1T
sMLCXuFh1P3NsPRHibPRHeg2F8nOp24mYOrM07qzJLNL4E5hUB5crT/QE+I2mc+9n/yJmHYhnibe
HnrOfIpKLFkRU0oZpuxPJM7IEVDyuwOyg+V5qUyfXkjzQQoDBsMS9V76W1XDk0NZg49ls9yBGNqz
M0b/mgIBrts8prFAYTW89VMgUcPhMrX5SL7LQxBbGAaZp/V1NGPjITAW5zDm9MvcyX+TtM86y6+Z
zdWj17GijvjRAQasvH4CS/yxHAHa1OIENUNS5N1PlvwZKU/LyxmQjynC8pWKCdgT5/6U0IWeGIE6
G/9/9K1cPPHYbSsjfIqc+OqQT9S0UM+XyZYiq5scmmPB3x1RMUS9852NSJSLliUSqDGzu3ajXRLX
mqVgzu1DICqgMO28NpthN1PthvmwHc16j/If3BiDjBltCr7tt+XIEqccRd3kEGG08niQfF6r1uCo
V84vfiM38DTDVeLn3yl6mrAOf0owYRUoW4uKduzb56aJrgbIbprp1DusPer/YmampHDjVzdB+mOO
V1knVPm7rhtoHastPvTHgpa/Tdh9S0J72G1o8uEjp8PSbm0P53T+C5uc8B9zkwVAZLKSrkHXr0Ik
jVDIuKOAcAz01osAAn8NsL10bVvvZd9cBKMcqUz0yMF0N4wldirrqBIJFCKugDxWzr3dDL88fNx5
oGlywtxHXyPaxll8lQwpddMwZUFcwGkG/nu48oyeYQ9nHzjnW5NbLHrnDwk2b7DA8TIx/qs8Z195
ZF4m3JloWAxXPiiXAIDGlIQfVmZgjbA/ZDMcwC2voSxcG3wcXg8RIwipLDXi1Y6ytvU1fdfY5QAw
vc+EOfVSB/tmmXrRJIDX/8sRNwFM3LzRLN6EBA1x2cN+2nQj7STKf48t00a24cnDQrxmJAZjzUNk
0p1DgBWt568aTluhux+YpRToiJe/l+9LcvTGMr3VqD+XBLO1MNu3yCMaMUB9tPxZGd4nvEaOqR6o
ATANn0d+t2Ebg5O60W0MmaaB1ewXuPiRCOf+YRThNpIv1jjSHNQ/BUf0sDFveerd+oh2JamjceNs
m9aGVhf9C6DBENkQrmpN24Q2Oi3ftAdRA2d/PRFdKCUsmEisBOaOhM0swWWZOS7JJRyPKw+O8ESw
SpZt4wnWeUVnnWeSw1lLFyAcMsKKaU1zCmo5wbbtJdNqrw33nRhKhBonrqQxij98zGiO+0sa6X1n
tKdB0v9fZkBsOogo+GU5jPBLT7ueGsh3fIgQ/hr2CsjACG7UvJ0XkbCbbkDBgTbKNgHwuKVOYX1s
aBSAG6WqYifjQrLVgMEhIoqiKq5LTVcOpAKHE5s50PKa9oTZL8VB1SVwyHIt77K6p1Huw0JyywtG
Cy6k9VwrKIscJYRNnRv+WICDjdR9rynATURJpRgUi/m0s6fxTHt753kpqZwdLAdq73G4BnV39VsG
123obyz2XwU4H/SJ9WAtGBI9dnSi863DxK6mFZIX6qLAfiqDI207Nccm6A6DD4tusGj9IUplMs9n
9n8S5F2WmTxyqZaJQlFPH3NvHDo4omy70zogFTZN26uPbX3FhSPy4GNmstB8cHWiFFa1g/cL0ScV
HpPanWCv49JRxD5XHHTHEVJFaTb5upEEHTTFiz0ll2WJwqd7S1jjwtRbZXN0WTYDfxQXkcenVDgn
9GP7vHWyfU/EgjZ83Iq8aGoMDhPtM5CdB0fnaLDYUtNFJ2f6I3skB5JWPipEAeC8rhYqMtcYbymT
9Uxb3243b4NuuJdszsqnNEyaY0hXIWpT5uocpHx9mbgwXtRCvcBsnCbqEnroItDPWkBpUqqfUVdb
YxwKXng0os0Rzj4GFgAx+ijHAWAZlWupz64bbvqcUDwdESljnRphv7KbvgfsuL7vXTotj418im0w
QzltCpRKJz9lF61jys3QfHdsXFlBfuEm7z2b5AC8YZtmau9MzrXKcpmbDWRlIfunycTlZO1M0Ybw
Uidl8DnS1OExHSzrYnLRVQEojIoA4t2atsC/om5WS7m9FBGmto4Opi0wVOwwxteokalg3iHaA9VZ
PK7QHpzIWdhPCzI3eu3Gad/PmCtqXlSzL946mLv4JzY5z1WPYkxZeAKYamrV7Qqiz2TTfdQVjCUb
cQ5Ccu5aYW3h9C+Nue8CWGzX9//m/NPBL7usAm7Yf2Sz8xj5znuk0mdeHIsjQ+kS+DrV+Qve0XTj
1W/C46RnC/sZz91aWMluoOLgPtAKAMhCa5POm4yycz+BlYJShoVBhuMbN43HHfbG1uRbLOeCgOMD
3twzf4DGncvSHNIRLUNva7YOfAJxV0bTo0Xf5FrxxabJR4cl37NqOle61t9xg+SA1LW9oFu5tFgM
x00oi4HEsxVuZi+uLgFH+3Ux4PzwXuG3UFahyjWt99o0WjwsYGeYEiwHHsOtngyqa2b3Uf3Vq6nc
eY4L6kSWxGEa0xMOHna28cvSVkXOYvbZIAGNEQdoDodt/7O8ViD7dxnrHdL+SQTeQsz6aLLm0LB+
aLH0F+xivBGqR9RzrRbmLU+YmPWvMVgb35F70chzyxJS8IKvCiQOhHqw5tmqUv8XtiTj4fYfvYes
MX6JyflyZPkvHfLvkWOf3Yp1hn5mduiQBDkERW6h1HAfIgOECE0/DlNjKOnZ5YIaLZ6OBZXcrXa6
6db29lYOlthNUfpgQKKCvDziOLa3Qe9cloD0TH6RffjPBoS5yTl9b4gFNw+k7KlD72MSsVH7f/aJ
lXzaQqfHeU4NGJEeowZJ5DfP22DMD5lgx1X/i3WRMPi4pPwBLWE0E5QYQSJDSjZArNDDwvpKSV52
WbuXZ9/MoiPISvrChLTa8i7ycN+F19AAbwlGpQraj3qErN54Zb8dw0eIfUi1GXbAyHwDiv1tds25
lPW5aYbH0aegsTilb7FqfwuI3+3IbMxyBr4KOADDQHTqC3fYkc/0lSCnhkx8ifsgfqDq2uOr+nZb
N91rXYIZoHMdSl2uYVifMRYdAc3RY+BR6BCp7iKj3LLsjPTI2iMZNCRJKZ9nFnzCSiF2tNE0RWPO
Hmddhik/Ekj2aA9sT+7QSuoXsUBTeYWXikcKH4qcUd6nvSaVIs8/GwnU25xvWkFSKCUdBl2mNWF4
4/1Y+6d6tnsGVaazzt3yOQvgIXrYSW9NwY5sdt7ziBElt9VT6bpfSV/3uzAMmSUkcKvVbbnmOD+W
zMtWEwNlvJO2R/ETAoMnQYb4GbNEEG5TN2Nfj6LW2hhdJzdeXrJXQ82F9IHumgWsddTn6NVIElhz
vQHZsc+UIcf0q8pmV+BFQyIC9MKsv1qvAW/Nmzo2Ofr+GvY5zbLPUozXDDxtPDD+63pe9FAtG0di
7GfaVfcuDHxU4Fh9ef/scUQkPw101YKX0A/GdRj7IG5aIzhGoNO3TT8kQHJoH02Bvtquf5rz7M4S
mgYkXM2EUTGmqmA7+AClgVnU06XWLJ9g0F+MmJfVJG93VJgklEtehu+/1/n8mOTJZtTZh6zSmz2g
Ii6b38hXm7qoLqWAeTeN3oF7kNLSB38KGf4MO3OTjUv9ZcPYxOPFlC9eWbKPX4Mp5SNGzDq4e1XD
KbHaedDjURyhWAmBWHEKj15NqffsA0i/04vbeLsUI55LI12P08nPArob88lri73pZJ/5AHbfdPMD
5tYtjIhdlbpv0NqZqM/5c1aWJKuVj7D193Pi/wtNdZir6TsyrFPhZtt6tPBAIdYT/ksyYd+hXGpq
s1oPftTtwql8miWtNLeJfvNEwm40LIQTVfca2hgUK+/MrMc+CFdj5q88NnxFbT0nNpXw0LV3DOae
cnfEfuXq60QmAcJgHk6LaL/GH1jk62xXtfNPMC4aMkYxcDNFuuHse06NjrkwzEy7c1i9JoiBHe3i
zB0ftK3f4rDGsZQ/501VnmhYcoClZTOYWPnQXPcbJxyx7jS70CWujYYj1kI6xutIiaNe/hDD5k0t
OB6MNR2szMrgXFXVhx7TEiyveVjisk4mitxPySUJZIfrjfwPUsN4+QD2iq5/MghFkPC1VhJurWdO
L3jrH2zLvZLNzfGNC7KLHM1AORp+5QR+0Wm5OJgI907IAahzvM98FndzyjPaZoxIQT2dIxLz7ntU
SKidWaHlOF+SiVUtsYxzOzhPk8y+ZWkh+o4Ql40tMNoe0xpIZuyQfdYf0tCzdgFGje+oU+jvhdUR
rz7Tf/VH+ceE7dkm6fbI8brm4MnC3IcBGJ+KZhZBNBtyD82VKuWwiXvw1u74PqnS2reVYEjNG4sH
HxG379SKR9M/dpDVkqS+IndMd245LXHqgoBl7KPWPGHHIrGNKLVKYrU0mBbCVLtTPTGbLTE6mZK/
eRr+SW0ffdH9mDkjTHY9GSb0L7Kof+yBOhpkyqxMnJ5J1MdbMiBvqjT3Ltr7jSpQW2ZoPvHMsyvi
7NG0CYcqSE/kbiSX2qRYjggn3MQy+MsAeLkNFeiElx62Cl5SAnGvVt3ce6b7JLqEC1dhYsw9j+Z4
JeJDN/HC1A4JwBwKWUHDwDyouGJkEZKDrUa4bzXvMtmsKPmjMDxLv3iVEZiz1gWgO/i3urF/bN8L
rnOQOPddrpeZh7pvaufqjnO1o3d1rWAwr6KA7jurT+jQltQy8oj98lF2wyXD6V+TISR/xnh4XgQI
WFXKdR8JqvUJcvc8yv+dkl5tQRGfzdewnPGSUJxz9maSQ60bdXW5QH/XnZqC1WxASs5N+1pXS7WS
FMNKSHEdnfgjHfU+DLpp3ZXqVhMqc3bzno3br4eVCiaIkJ2Pp6O5GYH4NWT76HjOQ+Vy7KoA+6wc
NXYr6oSLM3iHOUWIN9bRfqwrxOLOBK/fD+CsSHev2CxqIJP/q6KAkBrK2DdqukCYu3gKUFKpcBWL
YU3EyXFGCCl8aG0tSzOW03XXJQBrKshChOkxoG+Hr8nvd3EYMf5MTiWGbOHCbLNSsSHq8CGIzV3f
5x/LlNGg5s1d0dH+Gjd+5V2lydHJkp37LWPjOStMtgcAXCaDFhEEPD+Qf8uQLHH310zH38yg85YQ
FhXLJzguN1oq9daQaXqPGAwuasNpU2Ar7DIiQ4o9epuj47I4hYqQ7Wo9BUl+GiuXNwVj/NHvKfad
iiWNRyN+J4ak4oTEbDtweutA4Rhyts8+EkHLT8r0yGh8JZ3+KSjqczjjaM8ckj0L9T6EHo1Lm5D5
XEX/crJJdeGQyFbd2CL4WH1xHpgirMoue4CPyGkvt86BQVZuEHyXCfjrhA6QsZQ2HWi6ojBouAfz
h+mAjsQLsWglmam2C44CUYpnvxV+RWpyv0EQxs5Xn62iPKuqvLa2i+HRNxRQ7MA65XV5ZzG6FmTg
bn3CbihDu0vrMPDxmCM7bXqdbaKyeUSxEDd/xTDekaz4bIGozFODKW5E8efnRvpsJTYNioK3tDrT
OPEVTQaHMIoOhQf6JspSdQ6zxRRaPTKJBKQ2ciYeLm3t/smol+wszVPilDNJPyy6Gt761LpnChe2
N2S+FRGfK+ljjMyIuaplts0tzgiWSa5C02bArARnC6AhJkpNeNJKAcYz8+iT3sOZjeqvchSH5OIU
G83j8tNzEi28wbuPRHdKYsovhy6TGE2EH8UxA1gdzhN+EEbRpdE+inp6apbvs/yvyskMtdCjCXmw
UcUabBmN7T6PCUQPJi6PrDyvmMrQ9Qw4TsdDXrkbNwpOdsb6pBAe1Smzo677W1IgtzbpOm30XSPy
ydiDVqNsrjj10HIN+T6JyBpbVhESYldVEb8MXfFQSvtflbWkmbfbETs+ST05Lq/+G0IBuopgPvbZ
dFmsJcu37zz/JAvjzSUM8//bmrKvVpHUa6yzbBgWZbpbbgx7opvU3SnDvTiVfzcPALxKb9g4tVv/
MO+0X7xEAdzIR3cPPK0+0bpCpZgqfAFN2u/S3vEvOu0hdE0FM8ywG82cNjPxc5skVPY+80BZg0sA
x2dJjlgW5LeOjjrBrj5RxGn2V+LfJ6etERddkgFuiRZm0mh8mjN9rMwKxCawWigTac9Y0J4RXseC
0AAHAK6O1UvUByGMR7qQrTn8FoOfncZE4JwolbG1y6xfW7PVbkAh9V9RVvrwk/LBOPkImfxVjrFi
X/QDyZ22qGg/oPIySTV+DFKZ3hKZQCkBBdyf5FDKl7qjQTqELfbsuA4ntPu6jg6gKqud4zFlyEWc
nDiUYYweeutqTAylwSty/m696cUuXPvQJayjCAHUs81IpmqpVM1C0bIjzj2uH9zwF0ASRqr2RNyE
FryrQPMda2UAtRy7u8E+jmO8NdKUYJpF44dDw11VhvFciQ81Vu9l8bH8B+ilx+W/5HEMmMjwXqoA
ZB2CIqaUC04hL4vFBQme+l/NhD8BEJzxr9Xw2oh3tyb1rQ+//GX2XyLiFJsRHUt5CtL2NyJg3OLu
YSVfVpHYOQXtefHQLP9Wo8Zw0Nx5qMGCEMmktyvKFwWtozOCHXIoA69dWd/hmRmohOf4mEFpKUNr
h2tqGl5GMEqe+iMolrPJuwZ3I9GNDzQMhHWzbATE3tOojX0e/3kWScTOp4tqwLY6HGZHv2m2XhfS
DUHb1Np4Vhp6FvT7B/m8fEC+nJW3X3HZnhGdKDJAUkS+cQ5+zA9XlXhH027x4QuaYT7h4qhTEgWt
paMCrkiX4G8h0WxNnuTTkJO422FhN/MPE20ddydjLyni+LnQdKJ99ALh48RXhIXGI887jsfQAVNU
fAaQYzEPgSvL0MEuEixM5R+ORZJgebK5iFw46YsbP9NuAcZOIGV9GGNOs+cP9IO1z6Zg0cAtH4pf
tIDOrE8sSrg1j3bmLT/ArBdfmcs4pD3JrrraVJZthtAQ3PC2a/iN/mskRme5fCUJB03xi3Lcnuhf
MgIjd4q9EUJGTdd7ESMMb/6itIqXHjI3lFvEv2NAozSkcJ6/8EQeOFysFz/M4rWiLr+Py1vqlTdO
a0cYoew09alv1HFS/QHDwdeYxIexFDvuamdc7OC5GoEJlKeqK/EFMXb1nlUMyut+HjCmyx2fkC+7
7DiEeu0sh2kPECubfgU4HaTXSq5h+a5rLjIGuMkp1suL4to//iCeuCIlmy6NonVs6ofB+fFLA51M
sx1MSMvlyRyuBYMP/hy7NXEKNSdEjQmRhrvIbNShQbXvZWAyHT86tNAq/poqUZzYHwMDOBTVO4lu
6ZMw4LtXCQOXh46dyqYtyWPES5e0yPBDAFKcf82PErOTYf0W/tXNinVI56a3LOAqZXPolSpwG+F9
Lb1mWPsRjc+gTvDqfdp8x+XlNrXYWEQfk666AsK0bovf5dtZRMk1CMlzkJ4n1RU7FXzqot7YOPIF
oQxVke1rMrc0+QA8LNwfvzXuI/Nl+ZnLLxATROftyVgGO4z6ljFBrLmJ1vJ2dSU8Beu3oaRaPsey
uID0+2B9UMsnbmr7ZY7hnTby0RyZuM9PGFktQd8XhYBfT8eO/zNrq/3y13Cfl8WFP0RXO5naPY1T
Ml3b5bHmbhAGCXvMPKQODBnFHrh8464CgFu/9XW4l0584UfMZYhnkCiV9lXXIU2f3fLA+taMMPCE
zYje++/yPiRWPAK+Cm9LPN5hhtnfZRgB4GZWxjbJBGe0OnpfhGdxZu5NmHrmWOHU4dly+no/zvWv
lc6vSaK/phgpsEO+DBRl99MgpROc6aHT89Yo84dkksEe57Agp9IO8JPgpYk9cN6kR5pNcC7rxjsx
FNsuCBqX+Ayzml8pPXirNT8WTQphvejzQ5qbunlJChMdEOkZvsMMobTfuxBPV0bTLzRRkzoDGnF1
Ttjp0VbAH3B+phGdYe0f45TXfrK/UkdfM6DXRZbigGD6aOkHAjNWjq1pc8P5miy4mPVf76J3MYYW
uBrG4lF6nDCL8NxaakPQ+25AQ+JJ/Q+ZS3zWXsrGk3lYFbj8BJ9yhNiPTsqszK1eqJCZtjczfQ/y
vFRTcODVF7fjPJLM6daKJUS0Rrn7ufcZMOcbB3Nr0ZjWyaigVBjjlwATz9b0GhPdGKoSWRNspYCM
J+IM4rU1YmmGWnki0ftkEjo50ys1HShJE7QyAzhyzctUzxetjGf2Y1gvlJlDf6yn6DC00VbXeCKb
8WIZDOqN7lD35CsHctyLuZbngTqmS4T5WDI6mVKD/QklXtg8dkb8oxWlz7KRVjScEaGd8pjlKNPM
SBhdpN58nqtkP4/5Sar5yZmBSrnhdQldL8H7NkYCSYRGno/G3JjB77K6Cy7MQG/pYHUWNC0Af3hW
yw+XDz3DNQncYJ1M+jzP2XYy4SD6qn1yhEv7RE//8JR827HP+EetIQIfR7d9aN3sXkbWS923W5NJ
MaMEGwsTO4VfPvtB/yyK/pwiYTcNRhWYmlZdaD5G1nDsuZUgCddlQvivCebJ7NJfxyrPMmoIsET1
WIXlsGuMDwVRFJ2T+9Y0rAJmbmr8PZp/nGtqMpraguxdQOT0hcHTZruB469HgHQwkUapmTP0IVsg
6L7nFPjvGLiPHLD+BpkuLr2g5fiVnpv4zQtDZK1tfgt1e1SZvu+s5NC29sbUzpHbjh0Ht9IYno2+
vSiJsA7r5yHM6BgMGCO4a7uoXuTk6au04vNsRD624aS8BLrOQcSRkNUuz7JRFM0hsN0vJfy7KCJG
I+mQSaZMCJ2JylApbD6Gy9ml4Dba7vBYKRR5bnXgdr3ArQd5O7abTtZ7LAOrnqq1iVBeNUN7LjPW
8KikO4yT3ES9Ym0pPLbCSTluKBe0iHq2hpFYn+GvdsxnA0qWmK09Oha1jkndaSGjrnNrwg49Fed5
HB7wQkOnM/L4PZgqIA5qH06LeKOBcocBZEDe5hDR675Kp3t0iIU91TBmZe81h4y4Iuz/EFFsWPSM
9XzYek7xTsN6p5L6WwwhWFNe+pDBAMjKltyRwkXwU6DyJTvYTWyEuPGdz9ArS+0a+zEOuwbJHmE/
dAWwbqQhGSXO5N/cpGv3SM14dj3S55GHZXgr5/jB8qkcJxd6U79tgvHm1fU150mx9JvuqvdsnA6R
CyySOg02jX9Mh+FZIpXFM/HQpy5HFDpbs7fR9Qi3HPAxbKGR31eOewrs4dRmyaXXi1zfJ9seaao3
+AfX7TfaojXrJMYptATpnEZ1KgJ7P3nO9+RqEJVp+sXZGDWn7h+myP0JPCKY+gHAnW87PCZ2ePUK
8aYVg3vggltGGIeucm+ZPe6T2H8S8XAeQ8Zjpvkct+GOZO07sIN0Dugl1qj+epuh/vIMRUXzO1hE
Rjf5xlSwju0QFSosuhZ1ajThcKmOqm0ujjc9Bp68m4V+VHHwGtAizqvg1LNqD0n6YiAuMal2CPul
brJQxcbY72bAhl6jX1GenRq6256O1gRyMHtzzjNL5Fpkjr/j/hgri4wOfCsESLkajfuY/RVFTcfC
iL8YM3zK2taHmmNq7wCV4Ef5BGSycCKfNjZpZF2I+GVQktH70fU3bht1L2PmOgRzvQSL6h/8YvWc
ALBfmSbIGicTAIRqDohhPRxboztXLYrDKWmYVLiyw32+JECp8NudQspAZus4dPAgN0tyySzz/m4a
03oTtsWf1Qw/Y1JfsI6SsDL2sHU9f6II+z9DYStsZ/gRrnA33OwIU+rsPpXSQOUqWubPjupI22xp
8zXTvKPZ6QF27Jtt36A9bgbJECclo9U0pNpqAta3cAnmhyg3mCjqOqbC1/1bntfGOarZQ7ouOKo6
PHdds/frjsQzd1eGLK5IId9LBWZG0SVzeNHJljgQDHPCC3aucw/BwZDuU8GaYIum2Qcw+0DjGIR3
FC56zsR7zpkwKFl+RC12ylJYj3Od4Va0IRYLAZeGBq3lgJuzS1jDk88xP86CW5tVqIqqCu5oVz0k
dikQ3804q/LPedK8WX5o762uarZR5t0ISgPcYbYro0r/2dAQQDhpKEdT29EaaZllA0R3bAVZeGm/
j+pcFOLB7syfAmZA5Bd3UQrtmCHBsK4VGUEt4wqzpfgopnMTtmcMj8jf0K21+4Ec922rNObX0Lvw
ZqOlI/SoUu+BDG4VkgqVFQ/oB+7mMmM63jUxwirf+Jm78V3yEmLX3Xp5RQypxuTSEHkqi4VH3r2L
2ncZjndXzuEL/+GOTsGj0RLozZKIx+OqDIzx8/xB8/u+MyEWVaQZrefBxgoZdzubT6wmEK8kNJwM
jbnUgSQmI0lmL94HNCDfhWSv8JFT8bD/q2PxL+6Z6Oa1fmzJwEv64bezjPtKNZrHV0Q04kEr+gwr
GRGUOS5IopE8AH+Zau+Dhg6PAyFFmxv839sF1+7NxTrCdxoq+UlS+KmxGXjFoc+jCIkdNOue6Pjz
BOVtOf4Iv35N8w4+CYFCfU9vOc92NIq6/TjUBsoHKI2e4RyNriEUguKDYoLiA7daLfxtwQAoyQrG
XjQzrezFocwkfeyegnd+I/n5Y+jCD+kVxUHPFcPVkYl2TjvMkz4bS/AajuV3irAyKHs6HOnzaHSc
oeUhV9DCK4O4IbobteOSOExGDRMfeWsXepXOxSUcdL53WKvhcxifIKX1zknoO0w2LV6Axs9N5uyk
R1vYLTLCedu9HohcdYJjZk4bf9LPrRwZH5S32CLGoejIbp/b9CU3WC4HqBpg/3mpJRmhXYUs3gOY
IhAt9j5pl47tiT2jo5thqp2b9tE+pOZDtzVtlGHeuqZd+gH9IXLmuySuriQZPJMvcU3y7kGG2c0m
yFZXGE1mmqDGpPn7TchCPveOHEm4gsPJcXErLpEDgNu3ALupg4sZl6VGq4tGkE5Zn44X8J2fAdeg
E/lHNXcPtpl/m1CgQRrD17NidmZopAbjsoEBI1MOA7+XK9ujSdzwl8TSy4s4oJi32nubD2nG5Mou
GhIZ3yJe945XxWHFqd3ukFGjhqaFdSPBAyiy6rBEkCaBdZNiPCVRsDOYsB5Nzun4R18Ui5NHuE6f
kXM2uoQoWgHSZ3HQ7vwnEB/z6NKXFh6yvwUx4eTnMol/XBc/Q+VmE/Iwh4Yevitls2r2Pd1s18dD
Q5wFglDEQ3wec4ruCi87mjEtf1BJFo+5daAzTb9+ZDpEnseq60IsQgO+FBmCD82J4MT88DoamH6q
YT9VvBK8YFPSYkGzn3KDEmjWAJ+sWa6LIqXJ5/TkQ1UD808EAI29Zm/YFBbwXT9SB2losRUeUm40
YQTudN5ijpRvHBYY6gzeacDNWA45I58cPyUl78Hoxw/fVIxepYnAfLhTsdoy/t9ZggTxvmMMi9gp
M191gcwmWfLnZvdDZapEK4dkyiAfeEqvEezvaKkjg9QYN8JPnuPCf8Ce8ViIim/kCyifIyfjqaSz
DrZQrQMqLzE3yXqKTPZGozE3sgEAX4HbPsTFAvJ1kI2wG3ousbFG44UH0xrzL45L+MdI4WTVFQbg
jgjHpGkdu87ZFbyvIA2JnQbJprFqx8l0MZz2oSjNp2aiUTKHxzGWh1jmB5QCT2g8OXE4JAOTzLrr
OFUhoe+2LqBjv/J3qkGV2Q0k8sb93X8cnVlzo0gaRX8REeyQr9plyZJseSu/ELarnOyQbAn8+j70
00xM13TZEuRyv3vPzeT8EvOLOn18qpvFh0IYLXaROCa8pbP1ytO4Tppi0zstHYmjfi9mXhJaINLW
OQin31qcKPpZXgGHq/uAm4GoEAzkhcslJWmUFhhBqqpTvaSznCjfTg0TMi9zbrlhHRMvwmYUHMc0
Wjli2tWmaTApdAmDklHh2M8oK02S/TQR7k8rZyTRk16Wh7PKfFp/kKImHJtpjklx+S8TZnGTLxFz
2MnRjF4KGe6cpg037TAfVD9dcOF2tH65A7aR5sRM4m8YJH/yAutNORqHlFMcCVsHJR5JTyZZS8lt
CPmjMZKtlPhJZdoysIduurV0nnLJr+8mK6JLW0KaqRF9f8Ev153jboUMmFeUKCdmMU98nuM9Taa7
SCQjaP3alOGLMw+nEe4km5RzsjkHK8P959NGD5yJs15qqVXbcR9rY9Yl4X3lFsaV3jYvuWttA2R8
yOsrgXerLci/dmxn9fDMxBz2qziHIsQHZO2SwdqPEb1ofqVgcPqGxnIu81OgDYZYDZOTYva5NBbt
W1uaAGRDLOFjVH2m1OHpMX0auNAs3TxXx6U3mP4QYP8qDv4h5P3Gi9AT8rdmpfxr9IQWW+cqeBfT
cH41w8q+lCkKP4ONcrFe0Oic4wDMGDXWcfCbTGiq1RJd9ao3hg7AH4MOBQgAG7zq3WwWuyBvbpXv
MYGCJMH1CN+NPzzDx36H7E91jfnmtry/CsRxMXLSm+WzU48PbpXamyzKvD+1z7lMNvOj7eJjrOz4
NHb5W0dj21oOLAEqJBVvqVIco6CuT3MmkNeYgqzagLoxa1zKLIwVsgKgcjsgtloVvxyFnx1Od2QF
+OVEyaCWbNrSRkYmv5Recaqp5uH1HAFVWMSqqGUd6BNPWw+8m8nCMDMW63smDb1NDWoMedzgxAIC
mZWBy8E1Nwb/gSvYp+9oC/CFhco8KhbNrsZlCxPJn51XxT3Fl+Pe79y9xDFMWop1cxYVt33nmNYo
E52XnTK+x1zJD8aSqIf1jHKrW9hB7AYOS+a2TZsPd6Ral3Uoh0ZaJHu/mRq6cDsi1lYA5HYmTJOL
g/bTQ50Gbx2c8ChHnbfB8m+GBTVty/HVtmc6WCzZ6Oec1ZKb/rCNsAh7w0A5owXdu0r+8VU8EwNy
TqZrHjHWYHkAEP1cVzknk0YepRVFYN9oXK1VZh50Fv7rhRUwOpvRwqkMxm3rH2VpXZuwfehqHKZR
TcmqGJqTGHDwplk+0z+DUdXWRwsBLFIJ6m6kf4tQi33Gez6LDMqf/xzZjEqwJzBdafHPBMYS9+WC
DND/REfR0TMDSkXw4+BAgjpFqWXUd/eQSyWNpD1OV/OB7X3XS9xuRjytsxhG9OAmPwGOvFVLsnhc
iBVNJtA8DVA8YHJyOqpWud/e/Nzco7iQzPPM34Z+Tjv1SPz5r3i8jszIQ54uLvhZ4jAAmvMHQ9AM
FM3J1QK1wZ/Fi0ZNrMfSikRRHvuBxJZd8OZ04XsUF7cpynf4f062jHdJVp3nAI9mMbtwhhssmL0z
vHgxNvaosfwNk+sciBXLRcBn8lsYU802xY05WeLSTdEde4+C9sGh/7myLjJPqKI32X2wz+acIvY+
M9FjY9YEqJvx0XQlDKzl2pjG3guluvvKFlcl80tPHwDMEQSAwQctVjIY2xu8KBtVDCGdVC2dgT7d
0G3iHfNE3cbe/S0wn8fq4lDJiC0GUcPl7s92KLAzD320ochjvTR1JXV9ryvBrrkkN8OE1mJL/PH6
j65gLutp5qBEw+WrwZmkaYALjMGesqBTMjvrIh2RlOUrrsmNDpv3MS1OxRime91Q3tj/KwY2jmUZ
t/9NnOR8yWCjtnldyurco5cGDCzmIl0lCRwKJZovLzIPjZlthSgO9LMDA7F6epwKB2oBFeFlgMJr
YM0ysL2BruKMTIkP2BHrkXCQWuUV/3NVLo0L/vSrKtz2bZFeZlQqkRmfoQfhdMF983Rs7WIZtEVX
KeWNk/q9NNAbkI3J41r5q8VAk9alp2Z5jhzC0HQSZlm1ptH0WxE1f0MqfbViXvjAh8liWz9ErU49
cbDZW6R7DiwyBCSCxc/oMB/jbvGxJFBJ4sPqaibkfwc3Nix9wIE9mGGXUUM4txsQKk/Kbfd1UJx9
Of/mRMuYahoMIkLO09SchZn3xgoeqGyrmQiLKb4sn2Vci/MYy+3UvSpJ5xbeSiBjT/lMT0sf38p5
ArdiQd9bzid5YQEJ0EwN8JISnhxuYqrHXRtXv1lU8BZSu9szFaUYqk9/3MWgySoZNUBg0j9YU0+V
dLcBB/3lUm/FxsaxGFNRuUKz+N5cvP8kNGWOoI1nT3WnfjLecYlsg4bQscJW5NBwacyoNkP7QMXp
jqDhG1yRg2VGOBPINpLSrDpAn3heoam7l+WBnEqC4pzJCsPcay3+ZXXLHBhFIXaeC4HrIQHFz0cT
x2LfdjZ+YhJFGXFBPQWnMR13vGF/y0Gy/XOzKSgP9gOT8jwMdytQD/iWeFCGwiIStiS0UStbo2WO
MLn32IifjVCB51Fi4MZuMWStAqBHkYlkIpg2xJPCowo8CpfZpieCxsu9n5zyszRZu/zauOJueevh
LmyKqUnOELsTAvpqPwcCh044zxtZWM9TXV40eFdNt4kH/NImc7hGGIVWYMPzwYBl5QlA3cBgQcSB
t3bpTd9Q2eodBpe298bCQYhz8tOaosfOjJG+q9J8igGrYK2iM6QE/s/J/Qq6li4Js4w2btC8lmCx
TJjC3euACB3w0xLJIr2kH9tMrKNKJ3+wMGBZxakQ445YebbP3Z8F21uWhg5UXe3exxLb8xhABS7f
fcoaqFvmfgNcAzsQQ/MNCjzjMIdhSiWvmfkyRvRSjHpL59stRXfiNSGukV1jiZWrQjy08++6pe89
J1tv5ukhTauvfLKeJQ4ILPPMwRcRvAkW2ULfZcHgjsXx1W166J7BufYntDaMDKxF6SR2fGD7zP7X
cJTvnPKDdAI6M03D/OsPStjnefyBDLgqzRdhdICRfuek3Uxu9KoocuGifbGSiMNJg0Ap31hE9mQZ
iO97j04IQRYVivFHvKqmhhb6YFswks14IhuHq3x0dgjyL1evsAYyiF/EDfUSZnjTo3eqSqiNctC7
qL1Di4LSK+NLGasbjkjm/hWuZIIg4+C8iEYwvXcPyyeCc+4h5y3zoH5687xr2foYP3Cp5OvUCb6b
EaxOjI1rbePHXqe1v1DCUQ1QM3Z5YLyR0rz2+KC4n5Nr9s5RaizsBFYmI+BHRVJAkAr4uJ0Wh0T5
2SbtXysk4lkbIBHBPD8IKB+nMKyYX0p/ryL62m0acTGjF6GxQxt/VLH5ELXUJQyUKlfNK5FaBITw
ABgJKrH3FIz+2StBOxZzUuydufnMTF+9zoq2b98kc8YJOgfOgtZsJ+BcVGtvWPQOpc38vmmCYc1u
/gPE+LNhYk0i1rlmnk1tCg16bSpPmNCvbpm/qc5vV3Y6obZ3vdrWnvGYEltUwKFQcxGvxyBaG52D
/hexTMo23bOfbqq83nW+b+7tiEWWlJzTN/XOi2oOrXxhfuXUYMubP6G0vsCkbkcpKDoST2mkQyLp
06rNh71X6j0O8TWcGwZ2JOrs4dUh05IA0WvT+ub0GEMMrsnROaSbNoith7Icjy28Qx4FJlWay2w2
PzJVXytablv+HTlO09YePlCJ93VNM44dyJc4Hx89bgFhSy/OknaPzmUUHfplozJw/injFAf6qAgw
8kimcN9ckX3Z87upsLgNNjeraoeTaCUpt4gVYqP8lG72txzTXwIPK8qeKZitsmUhrN/DfHn76Ogk
GZVeG8ywftLCkjEfsoIBw+B++ckCi4wVmbScmCFk1GJb1REh7JaQAlvuds7za2tOjOspIW9R8/sM
CgV0HOtIceNI188QYLADYmOmX60NStLgzD+V8Ynswan15I/0jF2vcJFnBLA6TSV12XGsns5dPV7r
yDx65GAVBIJ1zhyexffMHYuugc7bZpx/xyK/WSxAcZ+9ad6OVRikFznYX5RjRauO5bBo4JWlEx56
2oUyPprmuwe0teQruOhw6c1ds1iqUV5Y7/mShYphhYAr7Nm2sbYdBkA0Hn9dM3i35dFHkn0iVEMP
OJ4MCs3WZW29OpTrzJNEpwU/wCzcSky9dYKE2pKm3faO/WoVzmGee9YsKkTMkvaNUk1ftT3T5jc8
eXj1Fh0Y6W9aDzwIK38ZViKGPqdd+lvzpW2ID1urMMxfZEseD7AHGgA/S+C11KYx/1n1TJZV4/zq
ggeoKjGLIuq+pB6W9mGh9w2KqytORZ9KkDg44S8n144QznknVD2uBLIdDGzytcE0dBqsr4wQ7MIn
lbn67UJKWhlgeZ0DwJrilKAnwRvuxlk8JEydRybLkZ8wTRH1q0U+EgqkG5gfneFve2n/Om7861Fv
eIRKeQ5GkuuVQpFdFngA88TL9UaF/WNKDYrRjAfCvDT/6HZf5s0DJfb2FkRdby59Xt53EZDSKPE9
B7GLJs/7ZPUckbUC9YJxefkyJuuJeR9zD9D3KbgnMXNwYfSb0hAQzt7fJIdUuFwnuKntAVwd6bvj
bbV/AkP/EXW4b5ba+6IBSsfBTqV/hrTbZoxnOhlt7ci9jPn0Znlig3X7YVFNBakis++4UkR8wJ1J
zxR3/9IV7JcZJ4CWV8TYi1TAeilZhKWLj1154lEV8mm2/VdQbfu4Q9kb3fKdWApfmjfn3ELL94n8
H/Lvman4KeLoGMI7JsMMQoWWcLPAjqp7DjZJ9xFoN9/ZfYlzjV1K6xyXTWoaGzv2viY1AYOKNEzm
7BpO5TVi3qs7Wj5N3pWwMNuXKsw5uNj+Ie31nrmlx1AUn5ZD/42azBdF7W7OF7oLXOJ3eFu3NAgK
IHz8uR6+CcxYtLSoeU34yzuIy0XQ6X3cVvPeRdIgIdLyZWrNUQiG36TOqWtjLvHmn+XYiNx1Cdm4
xFgDdm6fsHLcqEn88QyxDpPixzbUlcui0+Y/FHW8u164reLiVak+2qlRt0cj7m+pim/TxIRFafoX
SwjohngIW1qS2xGoOLf0j8Ej1ZSCjNLN4uYcryQqDgExt5XXG9+UA3HZ8tBEZoUbcGDSD5mjK92N
3bV3SD+0rdjjQeXyj/bBZSY1NS3GP1uog9PXR6spPPCPcwSHMNlFC32irYel/pxOV9hXMHMo6uzK
+itRWb7qpolds/+2ovCpZR6yikp6aDP4pTieaI9SmJ+DXL7QEdCtRyKTRocAbQ0dZtTIePYZ2izH
R8RU9w/R4m1kKRazEDZxiUO91PKPtxCgsnAkjR6D/zROltlepDPel9c+dtM/KvJuUehutZ+wi5Cm
8wSglEwJZKVvIwN6mJDobaLyj+lPXzrhjuAkTxbZKhxKDJMt6qUPgQVgcUKvsIXzCZv9Z2mDXV6v
JqY3THN5sLL9cpFaLjAVV+JdG3l/DDpmKodkZhzyinKf2mvBa9lEdGhgGLhEOgChx94BGXt6lS3L
DmWyIZYZaLFNfXIwZpPoSm6EbE6CfdcpOuRCHjAMbCGoeqo4Lez++OpW7oAJk//MTAQ3b8i4lNTH
sAt/owk1p+fh8Gip6z3rMUrKl9Fs/hiFv3f7gsfaY8cMx70ZjVTHdW+5kx8ZVjdr3ymd84j9D4ow
OfIJwgFXe/T9pgAtWPe4I8PM2GR++2yV/Sv3o+cGEp9ZADJJFgM+r4nPJCP7XzROtkNZgLxxjRHu
HwO2hkeY+ukQo5Silr0xHgwvPFFZ1x9M1dxyX+ZXH+E/drBKUlK5tiXBCUiABGLtZpXB1lrqhuMB
nEcbO2fyxwEwop6wMX2t62WZLAimBXRTJ9lwQYZ+qXKKL0XJu2CFYo/1dQ/E9VRb1pc5BhfTrFDr
OnSUxiEDPKq7z6cqSVsvxh2XwqvunUs/i3RvwV9L8ZSi791sSntwsYCojauvKChPfhdzf6+q5w6J
MJwlDPqOrRPvVGz/6wP733L0bNzoYhu4AaMGspslH8xq+Gu1oPwrxHrtSorM1MEuquBoZA1PT/43
6KinjnMil4XNK9NsYEL9OMr5IxIzgNGhb6Bl/tpu8WVF4Pp5GzHYoM4bDgNBbpVa+1gwxKoL2GiW
RR2P1S9kQhLBEEehZdivy9FqLPxHb7EQgfYiKeNtK+VvgoirfEXConfSx0KInZzqI2K+XlGGQ1Nj
BrI3nSym6rb9gE4IHHmpF6PIG3veynewXo6Kk3zXMSG0s+5l8DAvusOrGbVXenkPywPcCxtplKOk
p1mkKCF1bE9tUsFr0g4T+Agz3IRt+6H75kc6+V/dE0QwfShVZn8Wiw/IGJPknDvdGQAjyTJ6YxBI
McBx740HzuuV7f21TM7HqUq+AVHxozXhe+Ez1DYnhVslBAfOBzegozDglwANUUYqltK1Q8fsyp1m
piribvnFPehDbM3Sf+pN7LhDO8JOwuQpsMCvXRbiUtOGXE23APhh7OWY+eIHZ8pPrMewv53o2YV/
t/bcrmIFE/ceRayggGQTGeneb2ccJ+lFVPo2x1ylI1u+966mUoWZEgiT5g1H7QsRpmtRj6d0wEvj
uxPSNV7kxmWBi6aj0SiJBxeLWB5zXnFj462FGrRK/O4TXz4YfO1iINV7e2lY6cJzzSkjgoqwnBsN
hrtVSg427/7wrODCoSCQWcCcwYMpzZ5ImnNDP3/PBDHAyWuoi46y6zgE1LtjN8yNe4YR1i1NgBAW
Zab9eiqcpwELlIytcVu2AVQPk/9bNZBuohWdEV+NO08zIVjikc4240a/SQL7FRtIBH2NE200iP5E
8WR/CO3pZAnve4KXqX0k3p7QVcPLOfY4F9Pu1csYaOouA4QqxyfE8fdqoErDynGJjXnLgN9292VU
fSjATrGPtBHC+YfmswZnvp50zJiCOR2KxqOjgy8xV1csXYCLAudl+a1aHKarzFP4nyPaLByGaulj
FwrUw3zxdTwEfA4rjf1z5erpMMXWEYtLvUoUOI25vmJ7D2lQE5tkzm6tFV8Wa5wdxJe2RYnmoEDM
5iRNi+Iqb8oPDZAJHASc2svFF8yPdFJN82ICGGLppD6BOoeS788y7R/eq2M+GrdlRNHCyVAYCcTE
6NKAGNqkHIy7NLzZyz4wfIpyfDb7+epPk4DkBwUhLd9MQsbQLK5WLR7HKaaCgsWhtLOFGkt6m/MD
YyhxZ48/EA2noT3/DLB+mYneIbzeiKBi/knO5hjCg6Ggi8HJSK/BIsstF1vEkFPfFrcSsbFkjV7W
6qghvGfrbz3IBxfPGfGq7bQ4G6f8xwnT7SDmTZyVNyMgv1dA4UdK/BRxjuFABq9ZigSulq+EBN9d
zUR+ggyBIoJAI5RxkHN9dLx2F3CkKALzqLsCaF5BeJKl0mbnqm2P1a++lbX34nXhR1+r32WN7JEE
F5WVEe+5w8TkNB3NFIzcAgdES8yNWEj7Eor4aVTeQdeY8uWIN8oOnk0v+o50dW9a+W3aDtN3nien
EofC1e46EEUGPAK0w9AM9GMNIeMD+EGpKsAm2RceXwQn0vHOQMdWR9CCNMbNR+ZnJgtWcTkl6Fq1
TKa7flcVxbE2OTylPTAA1UaPy7XTTaJqK5V5NntG4EsHlW2FuJTIy5JrZpfJKHFK4AxAEHgyA/WU
51wUpXXiXWNBSeQmcWB0to69I8ZIjAWdIC79f+4IJXT5J2Ga7SIj/DcnXKM9qY9ChdeYb7ga2Suw
y9z9LnwoovitJlxf9g6uL2gho/mIpPEwudnRzpnKkSAwmXChZRyWf+YysRombCO+3AtN9LidjyX+
4cDpX0NXvI0sGJyxX4aKg3DOkTBS3FeF8TYsmsRQfcv5yyiJ/ASSIYy61n16TZluzJn/Qy82/79H
uxIRrTfEwqX5PPnTLkEiA9bBb4P5XpgjZWfkLXGCEJqO2dqB2pXM3aQezjMHpSxm5IAZpuXxmJEj
rZLEGxKWKXxO1c2pTaon1QQXz58B9zrHpR92eR0RQvZZ71zy3gSWuWyKHr9WdsEbBMa0sM5Qc88Z
NV5gydNtzQuFd5zgXZ86l0Hn94rk4QrwKHWfnbqXdvS43ITCcdgpn4IC09sw0vkswYWNrAxsUW9l
FKzMmommztQtpGk3TqJ32CG0eUTPXTA8hfwLQJLfx2ZJusHyXKnlQYpjSZKUloBIJJcYJMtyGymb
8Wcux++Oc2+wPOZN/4ogTYsCgJi6qzhYp+eakxMixI+bWiSugmLv+/lHUjOXiZ1TqzXdYN5t6LDK
qf7WQInBubs1KE8YyDZWeb8NU3UyAn7HWFQ7RVENXit/yzSIQKQZPkRTIzDiNs+Zw15ocm3wLUgB
HvXTsOUHTPRzQyk4wtRX2zlviGjI7Cz2k+7uFrFVUBzJc4VUxZrKQ1ECvKjrZ3x7oGIN0NnINWZw
Wg7QZWM+TN14blpaEmwFrIR47GqCrp+340uS6682xTbue1b54CXh/8eKfxNJxcChWyTjbfFsfe5J
QHJO4LOorEez5iauezU91LnFzZafS7D1ShdonGWfJ0OfzK5/E0rvwwSaKTsAXSl8117mHUt+6OVB
djr5nM8pe+X8d3DynbAldh7Vvy8/bMLr5/VmgYrLqICELqkB5xDW0ZdSRKsi7IVhWXDXgJa4Ive1
+z93KbucOLQrP5xEXkapfnrL2eZu+25b9FgbTVs9JjKLuZyU+lgI/3tqFbKAprDY608ai5oyhkfO
mw9twwHGm6s3DBX7dsGpld2VNY5UhCatjsYLZXmoH4WXXDxDYblpgc8ahJa2oClGDmqd5ryT/GD7
YvvqLsILPubEAJPTVOs5kP/6LGC61gF5CqZDZ3OdWm6/SWmsSyd8sF37YMdMRVW1s9V4bxPBIj1y
p5wW14RliHOrwq3Tkz+ba5sLL9XbzN2aW1kQGizx23iyus9j/ND21Uel+o+yaY3VGPdA/izHZhjd
lZdujjMQ2y7jxV4+JVZ1ZwCHhqA/fM+8ZSEuQMj0j/FYXJMueOkBsHBJt3Fe8C4Nnrq3pVyaztrf
XLj7NCQfF+HeFG4Q7EvAuCm9mRuTbOwu6swnk0Jae8ZxjOEGGd+obq3H+QbgHHbyqoBu3x1o1kk2
s+tyIy68cGP7iKJ1no6kR0HIWVFCDnmk0wB2m56dfd+WB86mFA5ymGnq64BXigqX9nHK6NIbzQ1B
JkB+zqc95efYAdHi1vgMxg7lKEDdmEP9gtfRe3Jqx2b0U3P+7eaHBEcy0Td5sn0GpMqwrxGu0Bz+
Zi8YF0sc8bOV5GuwwN8B1s2+jz6Ih+IbYSJTueXjYHpnj61nZFAbiozvcr56LWPDuqJ4cuAshmcO
3n783LAgtHPwQpnpMWgw70+stMwPKWF0HwbT3jN9/ozwjVGfsTc122imOaZSrIf9yuk29Eye+6zb
DjNuZsEa0gPNgkYATgjIWolfxQS5boIPcF2itNrsip1Tsy6Vc3PtZm4y4Zj8KmW81GF2Vo5Zom5h
BGD2EJkjjZI5wEEb5hTJMF26MI04oo+8M9juGmuVBjH8FsPem2gWumAGISlNoO8wxqWYdTRJx0QE
WDRZi4uZ9N70Vbp454x0MXPwI60sCyITnC+jtW+at5mahdfQiuVjYjTBKrD7i4TvRITJ63cBtCAv
taEe0wPOICB33WePXUl6ETmH/C3wg7+l4HrMkXbI0hq2B99OPQaA7fWtSvur55WYBJrp5Nhq1/cT
5cp4/bx4m3aSrrYKZocztKQ2HeadxhzHZxLel3xawFg9o8tE4XkT/59CtMOCVbv2vWqye6A1Wr+H
wuYqEiF9MdNaCR31/wXUKcyzdsx3pXHouSPr1tB65Qmt7tHI5I/dcSlOJOKdbQJsT9DYcmHtWpuq
nkYTJ80Abq39mKCWnNS4eATiG4uB3vhOyxUrfjeT8uq78UNTON94GTBS9ASEXVPKB62abk+UdGOK
AM0ceuolpaCc/ugOqBKkRNLHRefvZUltJop7tS1Bhd1G0wkvLuEBBDBcWPsqbxcgRlzshpLrBSGc
u8Oy13r2q9uZXwxOCJJkVr11HBYN5qj3JLdDUpwWQ/oRXipGpkNXwZufwTAItLeKhHsjtrFNdS20
/62K69ek8a951dzIQnq8f/hEp7R7cAv/ueU3GMyaNXQ6+LwqGeUQfYD3iCaicIKxIe2tM9obLXJE
Q/O4TA47197jOHgUJK+lHq/Q656ACS+O1op4AjGRgtJySfQ4tYCQUkJU4czFU+FIQkjYCclHwEPC
GEflefnWs+VuKoQF3wh2pvA2RqLunFZ+EAW/ERZ588slJpcjeE+jeDcJ0a59ANJA+8FBNn24K4zk
W5rlUhxRMZyWX5j+TzEgFsKW/qNO3W1NJrfo0Dbizjk52NmLKD27WU7Ib3wLVXX0uBETYaUexGSW
0NCu4/BCDGbwM1t1wdhCfAtVvUeO/ejr+aPgLyhcK9vSs0r1XAjOl9NaPIpHF91wZOzUZu4Niti+
jlww1wbupOmMU43ZPObPqoOxHdiqIX7OeRTaSMWrV+chx37X9pj4jCeGZOsk71/4fU7FnD8PeftG
j+tD0EwU37AWC6v4geLNTuw/OI081UNzgyYCyDYsjikTl6fAxS3TTMLjiA73zub3NttaoPwzLiSY
VfAeZHss5ofGL09TP3OFbWtEaiRPBEJ3x5794WCszArjbZ6Bj47j0hhVJuNJzNmH3UXd1hniexwm
x9YfnyLffeqd6RT1JLAMgRJaKSoQR4OqC2FiOAn1pfSyY90PlIlqaq/HiqybadsSvrbALbS4BCcw
SwStDQoccSMtX3q5yV0VH9PUPztuv6uT8qkNyaPbg/k3mseDqL1PRzCNrjvu8Rge7smYvttU5jY2
A7Rady+eFsighfulTfNoUI3ujME/q+ovRhf8aLPYZ15znqqO6hem+QwIbgpc1NoF8/YY1qHJcay5
eoz7eXBpBCqymAixNI9jG+zssrF31TAxJS/G/KzxQw/Kv8u0P8+KW+hUFY8LP1N69XGuioOfJVBm
nXSzoEuN1L77BmUW1uBTLs76LSMP8ReTNO6/F7vofsgT1evY8n8qgZGhAioCuGfnR961pllLBKhP
sePD7ol+3Fz/q2xuHa3QrwVHLlGYwR7GTLrNBffgJE3+1oFmiR+e/ZpalgwHYw+JCMd1eOgG91zG
nJZLd8EQyi9dxSSPGS5VwxPS3t/aiYx1puqvcsRuadEjJH2ZvTa65obGhJBaTD4pT6Kp1fZWF0EG
OwVR3RsW3TOs3hPXP3oew6fQlQcs5dEyoXzWfIjKHg6u0z80IjI2VC1hHXEATdbNB9mw14FUCqi/
GqKdOR9sSAtLanKjTDKFawHgouzYNkWXvpe5+5i3iQMioYYqZJQnj4+bIOTJb3wyaVP4LeZu79QQ
neTERTUGtNlYzZPHYRVPToaVvGUxk+K9SkJ5T+z6bx95j4HuPrvavdoFilMBoGlX9dP/H4wncZZ0
U/Ixd+qnI9dkBMNRi+GTssOj1U4XNoINy8k+4xPsihxAAz73SwU1yQX4/OGUwa3QOXnEogcMZv9E
CV1zoT5VCSOmQl3dAkpq7V1mz/1rGTB2o6Q7+UtNbFH9xf5PyqmuDn3BEZpGr5NlBUzPquZNOnRi
U/S0swmOjGXw49szACXlfQoT0Rom0k5XFHcAI705yx8ROC2n7F9LeIc8LPBCpWO9zRv9NovF+d+M
D/hJ19Y4vKZBd5wxpcdFhZ9kXDcpFSdYOjgBFSylQzDrrT2ld5CGzqpBaUUzRSqNcZcHIlhKwMP1
1IBgMnm5B+Tyunoadf+8/AFgWy94uaghwHHJOHJTsrhGodr2qX+Ih/4+C/kQiHjLTCbaxB3k0jS2
OEMldPhhu2Joo4x3J5tAvUKYxjLgxsvAk1wFvrm9xLnlli00Jg8DOAFLNLNBvrBXgEl0ZYBfK8Fp
ja3QsXauX1buVoWGmVGIN9XR1vAmGP2pRW2al1vJXpKEMt5pTEi9P1iQigKjblZk4GjgZhvulsUz
qV6sLuiiK1FB7q1DFAcl5XF5KmukIFOk1z4wF90AH3oSn0A6LtdeKmzl3wzrjMPnGaWeAUNO+/W9
rRK3OAdYWHBJymRWJi8YfW8k85ua7jFG6gFxbjdrRczG5gZMOIasGzdkd5CxWPhVhodmtrONSWtc
TjZcVvVjpG1RbZqWi+zGMAr8Jyogp7uJhjHtH1Tim8mXsus8WLAcHoODTE6deI5yPsS/vfShKJPu
WGLLUVQaVMZntVzMQ6JEtNnkuU67i5xC/Ktuwn2N0bubBucoHNUrrF3X/XFjK/O+PDOup5MdeRHZ
/XooA1qAJIw/atacxcqo2mxcW1g1sfPq0c5Am2SaFI1mfvlCtZfH3mENGJikFkHwAAA/MCjG883w
kNpysFDwm0JOE3Dant8uTcwR8wD88PFQWhVPNNfxsH2KIuVEf8KygfaFGtRjqK0ZUjd06WJ9w8/D
JJInhKqYHPmhqVmZyqwkm1oag2I/Bb2TrWBU0MqelQZcqm3gIwz+q+LyP5LOYzluJl2iT4QI+AK2
7dCW3mqDICn+sAVX8E8/pzSLG3NjYiSK3UDVZzJPhvPO9x3XOoxJQ4UdYnl0n3sMyxXDbRVi9utK
MKfRYmUBecZ1UjGkROJQ/IyJIdE0hPaAABGohGjDu6Iw+Ij8MjUNpsiwxWCQKS9g9Fn2/aswlTfd
dY0xh1c2pBmP9tgW1rr1An5LjcbtjfhTJYon42sJWJ6227Yluf4nowDZTLyJaZeINt/3Wa9g0wR8
F2ODy0IZHCFFWeqsXVkYeJ8XD8TCQ1PiIvtpoNCzTk4WS2uhQs9cLcxzflJxI8zoYfpCwwSl+WvH
MTKObVLohy0SAaAyuEisKXEjzGpOQFcYHj8yA7/ekSmwXQxGjKzd5OQbP7YzWt61QwTSTM/wLsXS
6M2yg0nWtQl2f12HyrMxRSzCHD/GgfP9vVeujzFKFQYhqyrhA8LqNpuTYe9KyyWGZ9sqajsMLHa9
mvyqOb54g6embuwXf7F69bQGY9jNSAr9Wd3hhTWSV7MGcnPkHZ6BIScQaWIUk2wcZ28nHT5qcFzS
ooCnhErFKjbO1K2oNPFoVRzQQQ0UZSILpm3CPxlG5BWTdTrF9zjEq+6tl7WF5qC3uqV9EkloB19u
P3Q9lSRhcMh8VtPKNd0tNWv1J+8YO3zP66CIWrC5OaeDZ1eDvbBaRn72k2BpC96stJH5BwW9NT0g
XW/j+Eyhjqc0SYViOTb1dmnwR2YErGozeHESQovrXfabc1Z0VXgQWWiOz4vn2LTOnFaL2+3jIJYz
Og3m5SmRD6gzCga/GUnjp2GCXDrQsrRY55kg88cH4ImmKuCqdUlcs+efq3B8HeLZ7R+LitmZQ7VF
DiJJfv1suyHOmtolaTEzRrxrmzxdJfP2fmQsVpD6aBY2mWuODVRkh3Ij1U5MzpoEwrCH/m/clQiW
wZy1RSqxAyo2vG9IHZ3pcbIXT3OVEdMFTMwtw2E2DF2rMj6C2RriKCbFXn/jU+XMxTk3+F1IP2nq
EVIVR4hm0oDYUob30IswadDDoa6FVGcrpd5TE5wbzl2wmOJHJr45YVRIPIf8rMTMVXagp+PkJx23
moC6mO0SM74IJTgPRCGj1U3E0OROZhknVVrYRPbB0MIoh6TH1OjIvCJVSm+z+5ZhYx4I5NbegiG2
T11X/fTFFFcPvTkKFGW26c5IaKWHazrccuj01UuTe0v1RNxVsbSnWjUtw+dFU6YW11SMYZKwqu4r
JjiABed2EP6lx0SLyTcIrADTUxy6LFc3lvJXvyNsIXB7uJ61CTUS/V7OIMRwB/inh84tUt2XWpnO
paZHbPA5OJ3txxIrNUhLwmRYxC/W3rUYtgvOgxxUPJDDsY9Y4bF7950xjtkHG0yK9SQ6n8UjfisT
qspcpglpgm1fLGOkaE+5HlezdntvAy/cocZtuVb05jEXuMk3VmcbHsjLJlWB3PWJZZoovdoFvsux
IRrXWw7FEguvuZtEUtJcj9LzkmY7D+bStLsWZcO0REY2hcPvjKVBMK/HXpYvz+Y8o8S5OKMPjPrB
SOuubC+xI5K6O6iSAdCt6EzsOZEimcr7D7aY6VkXNGRTBmg6MDxX3lrLCzyCYWaARYfelllg7VfL
ryrG8ynEGZ2Maydl0j60bbzAAT+E2MuqEd2aD88fheQ0MJOjOFh7/s2UgA291BA4MIUgnObmtwHQ
WNxhTJ+Dp9loULqCz6GEYHNiTEPsRJbnpnTUNvLaMXscScvhnVu1fXS0sI/KMYkd1HW5UEYxRDZn
e8IQMMwDincIV0hrN6y80xwDAcLlpd6NturS/1J3SlIGICprGGfJBNMVY7SqlbbYYmBNjIEJzJgp
NnBd7bAU6tQMmG/P9rNIHtRQVig9a9tspnLnt0ZdeegdSx7xwiB9BbL9OJG+iopCwrYNKQjcSNaE
+mREiLZmcwd0Ksv2cMsVTQJZs0DD89By5q+5T7vhu4AjqtNSfOoveADZ2oPIF0uaqw8p6mT9xQ0V
69wllc5GECEMYK0ONAqTZMMqGn/kf6YdqOokpgWr8s7xoX7UnGBVY7zPdUWCDNOSsoZBHzbYrkID
bLV1KBU+7POYrF6H+cKA67y2SeL9WCEhOXswDgHALpe8kNkPEigOPN9NlT1kpifNd9wKCyZINvar
/ZTalbOIk4pziBkY1ayhI1p4xng9RwZ+xSbqhr4mXp6Cr+co9sZa1PfIKtP4DwcJCB+CFEsVfjvs
BzENiSX77Xpj7DF48op768Vn+9EFf7EhxKzEILKSNYPSuIxhXJUibNK3rBkGYEqV7wcTWYp+Yk7o
MQw3Vyl23UVhXGuHssse2zjN1u/eb91gjTAdWa7A5GXhJt/BWE5ZU9hx47j36NSzctxTwdVIUkGa
28TOpuk0MCFQgBqJB29irAyDpxBGdwy5+qOZsP0yTvEsa+Qc6dj28X8ZggFhb0YOQ+BvTMiclJl4
EE+Hph16JzslXeOJ8Ug94Bjm1oVc3t+qjC3Krm9hIJUnzLFKPNjQeMfP1mwFebZFlkxvhgmTjiRh
expTuXeUECjmw3YMXuMKiOmfPHMTbiTccwnxv40UoIUYi9c1FzfYniH4CScrKRAahoxUqb2gobIz
xh3ESUY6ausyXpbxPyuQX+dC3nvYLOv3vLN6y2V+oee+22yxBKFrgvIiBY+1FoNB6YErJAm3/AfL
ZySFS8ABgWLMICYsnFgT0tsMpjk/z/BCOf2buIrzZ4KeZtGwtF4GhQjX8lpR72vhyfEv5VaSfUgr
r9bvAasQgr5ahDxnTNoSR11BeKexQ2xnbggTdluALuq0lDEBnXlApiaLYwZdJA/bhIMtnwa+QtsH
JsmynPH/mnuJBFcK9wc5slfJ4cGimxMI6MzUtb8oWW35X9wBuYJJzos+I6lOzBj72oCRkcUki9ke
wdbEd1I4EQWnO/7mI5qgkaE2n9Tn6rTq4CAaBX1OzKP16bGz6OjJ2jBkizLjWHffDEvQ8W2t2CsQ
UKcgU2D+DFgMA06vsGiwqpZwGSDBDnUj4zu+67YstyR8xyyr/HmR1W/OtBH4BKUEM6LRNh2kv2s2
2w1DlSW06C1nZJm8FQufJZpJHMFBRs5vZ6/yvMg16M+BA5TrwYVzgg8pkYiA7lJjASszOauJJT2n
S196uru68dqThbIe/qNrU5zhezXs0T4Pfttoj/rsMhgHByMrSDtpX0ntJfIXbBJ22fPY7PgkJv+L
+yUhVNhcpDvcytV3sRvFVaG/5dyNl2wE4JRDR0O1QDeiwMuVYPCyOGl+fWXE2GsHS6fuubKqEzZk
eOTwI2XBoi2IWRbW7abJVFVaFGSUMf5lBq3T5he74IlEvO6wCcV/XaGe+k4C2D9kIbmp337z8U4j
XgZmqMU5TZIVpI2LrxIuApvzPh54Sm06gwO/Da8BrzwhuP6ef5pZ3JVt0TjBsR5xmL4G2M4xcLZ9
YDl/lsI3qcmUyC0InnNup8xdqonD3WqwzW5zFS/3CUydVIFO6xB0E86IUonk+5RIuCAIGXwcZQf6
vN0EKCF0nrkNMvl1otFc6dsh2YU1zKklMTxSHQg1Y/yiEAwv16ommwtGhIoRRaL+rqr+EVBIQE6E
xZyfJ5w5aRJeXD/P02hRbrD8NoHQtAfetDw8FlmTB6iPkzkv6rMfm75581UH5GnLbHHKgYyx2ZXx
Rio5Gn+xXJscgHWau4Tn0K3UoFdiIiJwbOc5GuXNWKeTg8za4cdjcoC+eAf6nBLQT+lRH/JkjKvH
lEHV/IUzXrc28eSbRCWKrF4XSnsSR4NvAiXG/pH9R9MStyoXWe6SLkObuOGLKPKZXVVZhX9HWw5Y
pViq2BJu8ciY56HhKnGEnq4MyW8ztZn7MY+gJxas6eO0fKI7jYPXwlt7gSKhMX3p87EnrX9P4u8s
PpcqUwsQF6r8zv3kxIzhDNCTOf7A8EkmKgTgGLIU8ZwRNO1GENg4/xR+QXt6I5BnbZDzLiKcfjl7
CEmDIpgnP+UUZxRUgRcXonkm7CF1/46x25YkaBgjDXmQBKZ5HyoRjAZkyCAhr70y3aYzmeojwYd/
VHij1qSAftH2bbD/jHlWVEGCImoAUdCbzqooNgzF5YlSjCTsjfBKM2eg5/mzTLe9tUju7FSYLUK1
0kym9jmnZy34OA/sx8gBCUKi0GPExYnDwPu1s4dsAp7uAcn/MFwW/BNm8LJvk6g2rLK+d+M8bx67
rlzaKDVTBY2lHuFRUaG5NSjshd3/TTadwkoyI3/GzVfgTWx/Wi7b/A47dmNSBdattTy4tp+zPGCq
pzrSNknbQCFToloh7NVu3OSRzYnv/Wck/ZAJcpwC+ir0XdU0tfvacv252SU9DhAGW8qQZIWzrmbd
vTMbbgockFOJmFsOpZle+iS1Uwy8KW5NMv+mF7+go92ioSyqCLIi+SvrKoZwO2c1dSYTpya7OqFw
nJNXpfhTCRQyhm1OOgbFAWMUCP8zoxp8AGX2t+ygUjaEMzjEKVflzbKlc15YC98wwsPD9gvqcafw
yyvVoP/QZnj3rbhL9dfq1Uw7+86/CbcHS70K4mU3ztxVD4OEwdoktAh4ZXDltUGJgwSXG8CL3i3n
Q2bNZAm23nLvupWjB4IMB5ULtcX0Y3VS+l7fpQw67tsmJaFC2DNfQ3/uY3wEdEzrrqhrInAbt3dI
UeZQOSWlXf6Xell6cEJYsV3c93f+FPO20Qa0P4qZfTTS2H+ViqU2LFnBisjGgl7uzTYI78p/Fq5K
+o+jb81n2Ur/W030vXXCVoH2JN0BtUFfPmTmtQMYegusuvuyMRYw+SnHMeZlsHHzsQtmZjwxtQjT
GhBql6nPienWy8o0bw82qDzRlLYQ3Ye83yEtLB9dxGswNfHvRDIvX+tuiQ+eN/cnB8w1rCWJipVF
+32qaDyJBEqPyIHY+prY28jJNq8uhwsDrdI5UFjP+yxf+1uTKwy3S8BeK23VG1Ar58FtUe/Eo5Vv
EVDhTBqNhgRat4NZBetFz4R/jVXKaFnHGZGoJCZBzInxxB9zmRfoEITilhaIDkz3I5OoVsQELwiV
3UmFYDBxhweESdhjfm37Gl93yKKJg4NI11UnciZInUDsszrG/un8c1wOVKG1Z+9AqO7dWtBb1tjO
PlETX9I1xU4l5j+pFzyNHa1G6tLHggoW2SVz5DEGh8hiFadd/VIDPtBy69HsbpiGP+uSIK8yqE56
Hzq0JUHCHjxCSG8zJXhMfGcWF8eYseGQgx7BgwG0gq+XNUlRNfeCCOjB8uklg56GfrlmCQtKY4Qn
3pGECCQgXh4zD0cYKNYg5XdoVOSOqy75GB3FK9A/y/9rtSt+PpbDgAYH18cCZ+zksNxcLCprRk4x
dzCS3ogW5clcYD10oRF5iwvYZ9rlcftfV2EOjEndIPIDd12xvrhZGOnkdjsnKMwlEc9jYtOnEyJh
OpG0uPapve+L5sip/myxX4EHQoxSz3Z72gvD3pPHpqOup5tl1g9FN+8KXpLF/M3Wr1QiMAP7Qb70
LrWqvd0WrxX7L1TMC1nHNlxL5+iFVRTzzTKgO9T23yRGj2mZO7tm616CjmzQMq6fnMc7mXV3YkAZ
0QL1rklM0QYv0wqONKW0vWJYcLDjo2veJ10CE8SO6QUBwNw9uCa+JaR4O9GXxwUkPfAnDYmznWco
UsQfrvm7QXgwDdiWyzci2SDqLFb2rRYHNd+1/WdKvX3eBaeCjCbTJgZqXk1eynD+Owoht73ybjyM
t8yfCES1r5ZJ9NC6RpyDV2cOL7Zh3WmNZlJyk0CHuYge/4xN8nkf4JOqVv+dzNvPTpGsDFYiXnDu
O+/1kh3duY96uNFyyCPUrlQa3osDhr+e7DcrqV45f0EJtwSvLB8YvU9xaO5HR6B85FFmJIbKDHmz
AQMK1sAE98pKpu3K7Gtw7Y96KF5kGLzo/6GW5wZSQPNxMMIXu3R2j0yUmfx8Eb+xa+QX2ZxHA/ix
hDKSsFtExw/6ONv7jrlpQgQLYnhai6/csM9wKaNGzn8ZKB4h+D0O9esamPteTpe0yk4xK2fCtePA
2/nxcpnZRs2+8xFqtaZVic2YEGgV+lT4o8Hovvs0l/CGtfWSWc1P10yI/DwdbnH1G34Zn//xnNok
26VsptZjtZLSSc50aUpyfmDcTXxn1vTXR/nfEDtUSopHVKtOgZW6J9/CI/ETgzTO9uwoPYnocf6q
l5IDb9x27Ryh+HrI8Jw6QBl4GhuyeKzuY9SfOgcQiDjQ+TXzAouVcBGf+4woxCJ/q5AdeGq+Z8j3
ZJreXSiDvWqNvbcQyY2AkZnLts+bSC/9HUAdpj/cIyP7IhyG5D4RNbxrM/K+lKlaWXGiSXHNeKk0
ggFWOXrW8BYwJXadbw0Gcp1wh/Z5F3Y528vuLsF8mzk1ZH4kjtVfc1oPYeE9WtDg/SxA9trvRj61
vP4m1v2SDPgr2DQw2bv6XbntYAm1YjkneRalJFpoqSZUxhtzyM3gG5Hjgbyr4ZijXWuyINIHxszx
3Rb/OUrhKHY5VNCm86wwmGAj0RYvnd3ePDJ0DNM7Msja6aO5JVGb+ebSD/cL3FQn8w/maAGMrna8
qee6rf89XxmMELZZH/p3H5DDaaAJAEqypTkbOR3s2N92dfZigSo3Z85JzIWWdr7ylurPPJ/bK7U4
PNfwJDLvib775HAs0C8gkVxuleVrIuMOnT29krVH1rLD73NiznvsEuPPlIS7vMGsxNkH3vwl9nKs
J+Z2II/XspuzRbcUsnACaTV8oxq8BJn1vmIX5R+pSU182Qt9eX3ivNyX5AdhzTvzeR+EURDIC0o9
8CL2eMjrBTi3mb0DK1ZJb8RXBS74yZ8ddAbWMREJaFs8Dfx9PYccmX0Xz7QBHRI2yu5QfycLyAj9
9bYsYG2NMM7ZTbg/bHVPfvC9YmFpsbo0jPz5G178bHx0h/S5NYNrlcC4ZyVP+bAZg4nVchytBqfN
zNYVCAvOo5M5hTv9/wdjfjY5SJTfHHCfK6YWc+psC5f2HzVFMMMhwruGcARtQrV1jDf4BHeiDSJ9
pukzq2gCSFcoWbnCKQb46eG7ENO+o9soglUTYD5l3O9K5IIl76c9gJ3k+NC3lVF/6/qh6KFvTVV3
Tizn2OK11J+144ByzCEXTnb9ZIkOA0puRhazzc3g4oRuudSSFrGMnTWoNSfvRZYsagb/NqrlIFaI
0W0+4Km13N2Yxdx+S5Me2354zfllgnLZe5JvyzCeAjLUV0dGbmjfJHhsD7i9Le4YEu0qaosMGrYX
oHNFuzuA1zByGVmEAuu6Q8psy/gSkKcdTUt1qZS31S/cYizYG1NmdHma0JAsvmDCHt65jRNpBUFV
qFswxbir8H1zK8/jcprG+owO882wv2PqZtVZXKhYk2oGOdgF/XE5axhBPeH3bUsWnZzWDg9NN0sy
2ZFS8bOpkDmEEYZOZfjlEYCwGfliyYe5sfJhNXPzKVjDdDw0vnvRt0ufDXq9j9+JMX+PLh09YGX4
j8viokfKTu7iftRd8ljiJ13pJrJRnldBjYJR4GIidc87xOb6Rydx8sGy82ihzGQclX+WZhjpW2XG
LGDn6trX+iRv9176xyjzm81LrmncTE132m+kfzf93JOVFwX5Mxueg8/DWXnDi/6E2bXcHHe9p96P
VGX8yXsybCWMfBXUT2kSPmnTsH50WSFtFDkIVkgun2gO+jStOeFhU98JoBn6N0vXINu2JQuo1jqV
BG64xfwHeRCvS8+lxixmApglQZtaHEmV+YaJ7J7U30OhMDaiYTehPBoVxGdnee77BcdQdWsbCIlx
YR0K7CrmgMUAix1rjmFfAvdxFDniRKRp393sIRSlivTA50xi3CskWKIMT3UwPgL1OUwJURwBvM7G
27WoEHVFG7v+0UzpyTEvWWu70/4hL8XBaDbXNSckuS7PCx+/4TMRplyYmMQhiCCNGKMTmQRBlobw
3vprMDEo1t9L2o90h3zq+q+zUNYsI+ZeLw3PshmfVUA0B2WU4QGqjOvvhkK3U+Ixy7JnfTroS9Nz
woeOT61B9MEU5kGNzq6fxnNIxTGy9mAGiIAjOBO9TAFVvALXPhGZDE193XmDc5jtGKQfDChCDObZ
vkjNNUFCz/r/sOCL92jokKhy9HX7jO+7icsz38JDrqH69l99BYOCOGoHInGY/2rtpa2u7QhHgROX
TdamnGEu6nIb01vMtb7K/tPleuqG7DZI5Ek8UlAGYUtqUkQRCTmAus9PuSwuBvL7lorNc77JY4fo
6d91iJjysr411efQx5gqBH0vCTvEoh9kun62QXxYODdDqfYmoxxd7uhzs8k1dhsYAdc6eXMQMtC5
j8HdWFAmh862XZcoTI3nrshv/poRSESSVidyIHkEfGOBKjmX4tm5LFxhM75AbaQQSX4m0ensBNM5
m/QgJ2F/yfgX1cFdqes7ogl1+eOG/UV/ydqwmBVzBCFtmzDL1QdlKdvHLps+4jXco9Q/c+WQPWl/
jRAMhmC8q2PnpO/lvizfEQdo6gNbkmddl0D9+K9jhjpMFJqLgu5YvZrU/a7xVgZ8JinEdc+FBTy+
6YOsAeEy9uwe+BvBVOkv2O/Dqz5ZWJWeGc38mmjZ0B4c9F2KXYi4E5Ks6XCQaF5lOn6Nvj1FAgzK
UJafhibG8JSyWz3pFiOQ9WEuemTGArEgsGOnmtneIouh4STu/tAVGFUAOhHtSCAKTLY6AXvXsAwB
B0SfHsTVuanxv5rOrackYJ0Imzv7644WFZRiErlGnAUJRSTcpoMYnHM3aHU8Um/weY/68B9q0lX5
T91aDsl6qdFSQgD+97pkhD2DTL3o15rt8ImdJpohG2Ni5z7HXO9dvxCmE+51xb4AR7I4ZfT7zlTq
wcIFvFEht5ojMf/E6pC0/WHEAcnscjeo4DoGt45uSvskk46RNvlqfoukvii+AyibrqgjC9qnJUiQ
mO9K33ueV//U8v5Kk/CQVR6C0dmnvnfQDZ+7zFubLk32xaVjixTQ27EyPM0jRiRMe26F6LmsmD8n
hzBr7w3gBPpG64EXD/zCQt7pMjDnOc1R7PlUjOVA10pY645redtw5FtF9h/LzIO+ePXTInJIhnyr
PbpG/Yxm6s2T/V56tJipgFPu7PTfZ9NH+HRJbYs7k3cUJfq1mOMbYm3e7+oYipEhmXv0sQ+ygLsK
MpHC8qWF+qQfBRYd7/q4KHj7hflY62Fb3B8gr+vqZ+zGg2FZuJyJXkHsRchMH9waklnqVv0QTUpR
40UZEJt0WC+8MZFiHtoi7BYxoxOOD2qCQ5XOdxp+UFFylUZ5ND0PTbmz1/87wnd3CXp+00c9KO/1
K8EPMXv7bMuWUhw4Ai8X3un7IjWgk+dbn6VzhTVWB8WCWCExrDZ4cHzusvWV+tsqpwdIyLR41c5p
cvaI6c4n+I3ZGbHCGiSjeVSpFnK4s3jV55rMwiPPMg9CEFt/VDU9yN67eTmKl/qmy1x9jbIYxY4L
vlJ/0lSHK0w4TE8MYC51sfBbCIdnMl6+sbOcgxQPk+Sz5OHQvy73+MmbgjtGdQAzbQIO9Tdd/k4M
XkqLE7t7qqtpb6zW1QwfrSqLqAh5/AgdAuP4r0hRs09O7Y9DyW90d/rsHHr/abXyva76DY7Ehiew
6aa3ji6CoLAjqZtRaocvhL3wr7Z5N7kK+ZD1uWzTeBBgoZsaXy2fusk05PKs/yr90unKKKZkqZit
6XKKCrDIgJy1wmYhoe5oUg5dPrFcjVlslMlZMvLpAnnPuhTTlNiZxRfC9zMXU0bTawj3gsDjptuj
0CZm15c7R8NeERKvq/Xr0sWjMP5xDbXlUwnL6qiPV2vtbuTtcDSG3YkL+pxx10K9ZwnbRQHZQFKZ
Hy6W6JBTMATXkrJj3niM0zyAU00Vsj9a7R8/XJ9ydDiiY/FR31LbeEjhI2Ze+yS5bFkOnfT3wDr0
TxF7JOuk59nOPwUMjRKJIAvkKKZK1M5wnjr/xim0XxL5oWcONM+pFV7MPL7qA0EfwabwmD02D16c
k4nCkdfqqiNeD0wSSviCesDAMiLC6XIE7XTKk+XDIaSNldE969An3YA1JT0r3wtFwsG2WwZTxb0b
VsibAnqFeTPJ5b230YMz0pjlep/K8Zuk3qifEOmlQl7csKYO886VY1xa7tuwbXfpmr3ragrBCuid
Xv7rjtHF6s7dx66wqbMxGmr5SBzwE/+9z+fFNDocx+vEv2ng56HdeXLC9hAwEeGZAC14LEqohtgD
AOUBU1jjn1xbwXlBVUdRSsHdyaJgf+zJR8F+pPUs85p64RGpDYuu9GZmyW3oq2/mUUe//f+YIuaQ
1OYtPRNUa/Dr01E0Zk8VXd5TqP/ac3y2AhbiGSV+qNRD07QWXHNxLrr1QdqjtdPnbR0MP1aS3VCm
nB04BXEonv16OKsYvRL41ChnBsFscedI416PFnUBWI7yyNYGlMbMWC2O4T/bbXJHCPdPELO6R4LL
oare2pRdTq9YS5qzc68nNZbydrqcwgRLIorDVSiPq1Wju8MI7IQOZoIWHHl+iZllbhih7xcOj6W2
iRcr/rAAOgfB8MRqaROYzmMbGtzq6l/BNkAX7kTyps9C2+zewxpfNpOniSYwhT+jC5DU8e6HuPmr
2/CJ+5JVzYPdD3dQ7kha4z2XZb0nqGWHPvSsCpb+gVE5rJL6d10eO6V9j2DxyuFxm6f8b2Wk9xAx
rvy4iEnRJ8vLnc8IAajQX0H35drTn8pLCb013f+WXD0GvMeVY/dHzJ9kFRIZi7/l2pvyvZrwaXri
2BbLvdcu3Cakbocez2Fc/vvQEOddrMY7heSUmtnFE+JR5f7FKMZXxJg3NrJfE6jcfz33hGGMEDKu
C10M/Luo4XgSJ/9g9s0FgNJyIOHpFZLgm49ecDvY6xNTxl1hOFjfiovVEYnJZN6mh+6RFurxh+Ok
JHCWx5GGVqNbC0ruoQfqbughFDdVmk8/Vk9enJ7ncf6DOShCZnmNh3J8MS9hgrNGIIfZOJ6H8zZ+
yhr8rD31T94icjWA10rvYFnJXjVIVgL+DBLcB6WWFwLMeGooVMVc549GiP8G4sWtGzSuxHN/MsM9
qiHGNxkaGyyD17qqrvGcf0wjxKKenYIb8NfWKdlOzoUS/4TF599h4mOT1y+h32avuqMqJ/sp4WmR
LXkU7Kkf+mF6AebrI+5Xd3qmhH2KGQGtqe6NkLKyVzGfwMHxtsiV+TpXgOdD6Au4l5uh+qWB+DY6
IpLq6s+45EfIeFBzW5aXIUA9rOiXyXeuHYfZYCuxabB9AtFsoqQffw1fvWZhf419585jFDQF4WGh
pxOl84iTLkL/uddPTi2ANLtK3BxzEfuptv7WfvGYZ92uD6VN0ul67zBGnNKEzVx70L0NJPbPzBuJ
/6Zxdd3iq5qHnWDUOY0hPaF7Tp0G8aMEYmLBtaYacVEbWjp03LJxPEIFgVFFPPmSvc++bZGjXb23
OVIhBAjfaLcuSvH1BkVOPtAoP4LSuOCpeZsSkr58AzKTp6ZIBylAIHKeYjRCVpe9zmj5NsnElIQU
EVw4Q59v2xQvpKxVTK8YEg1s5b9rWL6X1fQpPV/PNIDKKrbLwI8zuiP3N3AJ7TNmgnOy+m/loWtH
0fDqk4mCAgZPEvqOTYZkAIcbtohKXdXCsg19G+jFtv5cfIVUWr7VfoeQaGKJWZk2UtGWHLY1LYnF
DNjO6zNe+OGr73X5sc1WzNKog1h5+KbunL3wVzQ4Q9IAY41avhx6KsTJHtsNcy/G9WAv7pOw1Iee
h+mi2EVES0U/Xl0Qr0Y17pC7nRcSykRYRDOXGStnhkW0w3rEPLcVRxuPhSBS2nJPEK3hPPf8rQKx
TWkDRKuSd1i9UeKZyy7z5Ec3lG/+SDou6QTY4BGu+B1kFM5Pwiki/u8jT8Oo6wBXFlyJBjuFBNhX
gKUFCwy79ALtIcvgQAH1ZkBEH8a/nQRO+VJbTrSI4CUcmTyHeFwtCVdF2I8OXHI0mUcycphcSj52
Rd9SpdjaSkiAgpC5cu3xRA1nNCLxzq5aBG9FT8uQRkSZkxNEwg0bfvmCeCayuCoYJvBz013A8m2o
KKPq/LqI5sEmb6cnQKAYPWhIuJtXBuz0MLXDai/mLrbLq77us2m6J4pEbFCgn0b+QOg41d6o0ZMz
LpZYxw76Xk1iGEZ5H04HXWbpiRheihP6hWtiGNFcM1GcQwnaNT1NwchbURzNcj46lNb6J/L0EW3l
FQ+Kcro2Fqx84XlgxhEn1U/p+LfEnY+uN765g/M1S0j6oUQgTAkyhMktwcms/azpJlnxakuTHtsX
nPB66QTGiyTwoyS5LJ6QumkO04i9Zas8tq3aqM7T805yzMOSj+mu9ptI/0FL2p85uKxTZQbnEPIE
k/j8PqHijgPK1sCHQsBwKvdpbRhlk4XYbsdG2ww5jaDbtNtAWd0VkvHb0IVDVAEqw+2dXoijKDdk
Gn1kViy5ANnMKjx8zBIAhreHXA0VYrC8uVpLlxwRUbZPNAZ5JLOUKm1Ib4PTnJWZ/ce55OsJsnoK
Mn+vRms8pqUUZ8tVbz2wZ+ghxlmUBLHZIrurkuzXGv3n1TTAPuDt1iRF4m4+q7gpIRa219Gwwb8r
Qdoib/KN6eMhFe2dodJHjQjpgvITzv8xa6enEmQGoYD3rRt/1TYdMaFUKJ5j860InJelJPhvmAVt
mEUKiH4Pc7sGFrMeicdElCOgBmHe384mhFPqmRfi1AlBoL01+/Vx8sIHCgkmwq77d22103+onrps
+FXpFA0rMOLMC5xdGa7Tg94ldwnz7P9xdh7NcSPtmv0rN771IAbeTMydBatYjih6SZQ2CEqthvce
v34ONBsqhyhE1Kq7K9gJIDPfNK85j4EXoWVIKNqvOvOd8fyetMBmY8BeXHjRaJfeuRjvbLNGFZGj
/04fvcdyCtwoLJ9YlI5KUT+2RLpm/61FPCiQk2yPZMC9pE6EBNUEYfHogT0VkOwAZbbBg6ioT2PT
/KJSAVCJ9lsuA7eOwChqoUaUV0u2ZOmRcWOz1ASTekDynO2D0A3KGi+43YApooMUU2o82GAscVAc
JOSnx3o8Ub6xma9k80zpunHn+RXHFxRrlYSK9ZGLwhjIL4UEZsDgtjeHRcjvyW4QLHpKCY1TXfFl
9CnQZrOPemKJaZyUh3oG17cZ+Xlq7+/SLjjHanybVu33LEt+8WYvlckxBA2Se9WQQf0227op/40i
lJDwHChDfIR3/RB3GopTBeeMWCFVb8wsbV9K5CRL+VEeh2fq+MnX51MNdHu98mTwz2FWK6rUPWUy
XEW7wzDhZsOI9R5cWzBK4EVj18oCjifNr6InnFuHgTLnzpBEAOGNYF7W2I9eJp8rrfmStoQlSNd/
kwzOwgNhcoU9m2qKfZdRyag3h8whrWpsqWcgMUx7UEwlACTvH20OLb0KMq22HSRR22M0nzHmVwtq
H//ZrI8Ao+3goXi0Kf14dvA5zwg77oIcKIfF7SKNEO+KU8AufcS6RwXGbRboT6ythCKtWY6LAgF4
RnWIykEtc4nNrHfSIqmrcX7GuILGwPRuhmyeDT2gVrMbkNPQk+Jo8s3qRrbT8uiRtPWV9AiE5vvg
pOox9dryWzhG/0ixjlMjVn53UULqmWSga1KO6k1Y4GGWUnaz2cJjNXjUVO2gFrgpFHvAEyfHiFeA
fQ1wlCvacxGZ781Q/iQA+xZ2eMHJu3wIfcu8oXzXcDslw8M4e5YQGETzpvyaV1SOKHbLYqCTT9AA
FzPL5sekasENqUEnCUnDTA2eUOJ9xknhUdgSGkBYpJJLePR73kARm0sJhyR40Yoi3TdjsjNqoyOm
2n8xoZxsYiMqN54JD1ixKN0mG+ifTLffak7SXpueCXB+J22OUnuzvOcI/FTBOMSbIDUzk4jksPkM
O1XjD18xp9lP/dRx0ww6DpuG2ffbrm3vG7V9UPMOIhxVp1SlvdLLRzUsvwyJhUenQ6TMkfEW42BM
ZOWbXpNE3BDOcCwYoOQYWhyHsm+RVb1wU9+bVMB2+Lq90CMuICVfKzV8DqTo2IbO80hUawyk21ri
/ldJOms7DFOielBiCqrAIt046mgo+6wQWSm/JA25Zl5nPSWtcQZx+5g51UmSgiPB1POEzNKc+nEP
qfkrlUsAf7z87IHVRDvM3Kh/VNLCW7XFE0Xy3VtUGwfyru+zzIIVlr9PrP+tKX/vDRvPn+yykf42
zPY1JKpwE1Jg0KnmSLzCvPeScD9EhJmtEgIH4bIoARiW11+qSv/3z1yzk/K2UXMLLLj8OGjayekI
LZAF223MrkbUMPIo/Mt+RG10ShPJzS2FNISJuo42SfFABPktnPXshqvtQ4pMCJnPw6uCavqN3Pv/
lAPSrlqTbCg545Nl6asZZ9E2GbX3ECnns42jEPbDwad0f8hy8kUoSN9XVtvtOsq7c5+MWVNVkVfM
srs6t//NMhx3adzJeH1lKrbgY+ZksDhR/9oX2rBvFe1rmiT/FCpI58awMia2TfSrCm6pAzPpdYtc
48EG6d+1b4QC3NhSj+MYPXLoCR5J622pDm6/K97wTzMUO6WW0X7OjiyrJ6kHu0S6CkC1YmCDymr0
mnqLjE0ESYevLYSMmyBV9J+FNSQPWeBTPN1PWLYtQT60yQJ4RCbAPgUGmMNpBr2bcYIL0u5j5IuS
CpGuqTR2qDNU730xav9GsGPuqrBMXhPIEm5JPVe81UHUkZnssUzXSsuQGjFRD+Roouk1Q2vutml9
xEggDf2qwllNsgiN8bsd5wWpMOTfGAhwQLr30b+xDdLALM97Yd3vZyUI6YEFsf+OtA4BbKz5Tdf0
/DSWk/8qWeAD1FICsR/AxYSCExEKLcFTk6nr5F+bvGpulLaT3sbaNPYoCPp7gze5CRzzyGDc104K
s9Qk14Q8feoMYT4Qy+aEp0/jr8DpiecrMFi/4UndG074Qy6934M9gGziSkYh9W1AzaWitHc+qzTl
jV9zggtRXz9AHC1ZzaOR3bOCgxESfuwPDbW40A52Zhk/ZLosH3yzfqeU/VeEi5yC1EeUgL/i+/th
S8MTx4RDp0jvkqO+tinldEVtG3fq1KTPKQV597xd+NLV3TMiXuAZE6QLEoBhjkndeqF0XzCQ9FBx
YqB8gKMpDiOk8TwVHQsnBHGJJ9bhfH4j67BeoUw+ORq15HmhaXv+hUBe7Lw3yBRvk779RuYZCVHm
dG/r1feImdJ08bcRbxn1b1/VjlpfNd2XdrZPDPOHbbMmmjOaCnc8ICNyPBMCDUSsu4ksbjYENHpN
FakAos22MbpWxE1TM+XboYjuBxVeVtFTPxR19kNjII2MalAccJ0tjdQ8ZarMDdvMIMqYmeuHVYma
qjX777QSZiuuWR8UdYiCMuk9/yitw45uPfZJiXCBfpY9nzI78lIgoig3Zi0/M08oqo+NW2vi0gdJ
Cg9oxL3L0qx9SETCi6ZTVZsvYZG5nVxubVBegc1yJFfdC6jFPavSMTGK19TMfoxD8+wE6veGOii4
JcrJruszvson5L2PHn3V2wBNujQZHg20nzhFZ/rNgM/8YPfK1iDihc/E2AMeIVZZUVcip9K5cfK3
jKyNhgICD3XgqSR9qjB4HWrlG8lGSo0/h6e/sQB5aonmWrn3FcztoQhD1pRkfEhi84vlBw8tnXQD
kGOCRoMAGQXdpCdLr3JrvJoB4FOuOV+MTrZ3plQiaM3/UDivedkCjSlKouTjzm40AkO4OOLkPNTy
A4XceyW3XQKaeP9t+d/IlA4DmWEkSTKFybzD+cuZGDdk0Rp3TuI5FEsEt5QKPthS/juT9MmNjKzd
xg3uELs5AhrYG1YHzI2qbGIhJTV4XvVmSfqbPva/nIZgu5IBzq5m7nuDi96WtxHUUQqrZ8W1/FXO
goM6TgdIQE8KieAb5JAepwaqCSGn7IYMaE6HdlnAezQoM0zDp1EnczHwa3yv41kqDbieUvVPYpLO
2KeHxKSIEM8bGU6y912v+j0+2zeW0odA6khc8+g4SX2RAGWPqNvlqCQClL8bdULwc5RZVyKZy2B0
ZN4QHWk8wkJkHmY9PA4NVyp4xoR4B6lkJl6oTCXCiEB25H8JByK9YVu5oMDPrT1RbN1QDlvnhGHC
6gcUp2mTDfZ3VTVfCqQtbygeeJzxPsUoU4ub3vY2VQRWgZN3NJH/cPZ4Cr6EKRwwErqRDpCIZ9l0
bBhDOs3tH1RCo4lR1N8BhtzFcfeahSGZpcGdXao/7aF+y2TrlSn8rUsJY+meReasxMowWg//r0NV
hiCbspld8lqNvXWgWM/aWgrc10Gvfnh1RipA1Msk7BUEVCiVZGGUvo2VJqEZAG7H9oBx/ue//uf/
+d+/hv/l/84f82QEhfxfWZs+5mHW1P/9H+M//4Uc2/zr8Z///o+kUn6n65pm2/z+6/2ZGk7+SPkf
jd/LU4qi/cmozoFZnB2Cr2WjvF9u3VpoXfm7dUlJYT/HFVTnBLRGx41UjuvbwTTJPfWInFHKc/lB
+sKD5L8f5Eue7EVVrJ78un1Ie/0cVfndVU1bzt9NAxBs1aEI1JOecEiqPekoJQgIXW7c/Py9LaH7
TQBFkarayilPvZ+F2t4G3JDxLxwsah5WnrHQN9Y8OB+GOJaYVI5mtSf4rAkwWkQ7Wbguv//C9LHm
7/rQtqaBDVEpEJlx5r8R09C205hA7MaG95efMHfzJxPUmp/84QmdjH8+a3PllAT2WVOmY6H3rmZ5
uI1zvDDBYbZvCu+Olx+3MGOtuRM/PA4/OrfA0JgdPIDPR1ikXFgrqSQjO0WgJ3i5/JilMdH+fkyl
UPAoR1Zx0uTckLdQUDPS9pLJ2l7Xvvp3+7plEGfIq+JkKvG/SQbEDYG9lXdX5kY+GxLBqoe4tbmx
I2RsRMOdnTbkL9VA33s3K5NNqUbkMXV7VslTIpGr6uF5T2OWzOu+TLT0UsM3a8XjiZyPB8DSUJGL
euXLFgbfFEzdiZvc1LVwJGMUmESVbauG+p4kvi1RYjMer/oAUzB5ueM2qmn+eLKwdyQaqnDX2Igb
X259wSBNwdgt6FelWkvDyfLHcN8YWrjptEk7jk7TrsytpUeINt+UFp6ntj+1LIqU4wKPGNUvFJ3G
K0O89ADB5Bnhqaxkp+MY2+BoQz+zhq5sNfeXu2jB9sz59w8mbmteXDdK3SEDRrbm4Ayos03IhVxu
fenlBcsOOwWChl7y8o3kn63GyHfhGJT7quYodt0jBOOO7agpDa1uT1EBu7LplIOJsz4t4tPl9pc6
SLDvyBnSqq+U9mQaI0VsXSLB/oLSeLl1ZcnKBAuuQFAhKzI1pyAlhOft5hSWKCXHtd/m2XRLbR1Z
TiTnxLvCijZSM22YD9RhQVsNSepUtzL5eJffZeFLDcHgbermUCoxU3hi8rMmg4fW85Wjz1LTgplL
fm3HnV+VJ2Iawy0XB6SptHHNzBd2RUMwc6C+hteZlAU3nkcubkigyveBaFE+BheH7LO8/yFpqIer
se2sDNzSFwl2jwrUpBpxW5wQ8bRucgNWqd3DXL1uKASjtxWLrE6LPd3PJvtGb0ggS7PU2VxufWnS
GfNHfTD6rNa7SIERcVIQZs3Hd5tzbst5i0vD0Q6e1Lp58IJzPk7bMgTRYB1hIGxTcoBrvzjUmn7U
iXBdfpeFFcIQVogWiGHaduzN0VSeYzs5dp7yXMws1Mvt60uTQ/37W21VlrUR4fvTXKoog6vM2rHZ
AKKr7AdnNArkLnSTYnqcqX6MFi9l4XAap4TS7yM8FkjLWRdzB0ax67cK0oTiivJfk4Qd3FeOnxiZ
t4ttTyOuE7ZO9NpM7DrHsZ+G+gtQeRkvFfikFKC3Q4CMAJtaODxlzDoHerUxRcOewl293JNqbZB1
OGg/gQmF5mNeFIQ/hyIv9pDrQpz/PTDZjooEWbUQOYOchR5kEwyzBy7xKYqKUUIgZ/YbOV5hSIJr
j1ifD/Of2ih/M8lt1vwYMjUilXOaet2jmjMAJoV47lh272kJSgGxroyMm8s9//nIwob6u+PlFHyt
T73buQeGylUhOllpeZpwqq4M7cIDbGG9MprApJI5L869adbQBKhhggVtkFdGXsLlb/jcyi3xQgjj
hxxDO6TwbNZ/q51WO4ZQmK66TFm2sG4Vfjf1lCBkZ4DPL36jfG2kfOXks/TiwvIU5PLU9HKcngeY
Smd4ySTqzAmul7tFmTe////Qa9nC+hTFOJW9oS7OYZR8CxVKf+vgl4dCDJyK91gHFNQC86QQjPK1
O8nov15+7tKIC+uWHWoW0tpwZsE74NBtoPd0SqU/1NwcVz5tqeOE9ajPHV/uDI/rTZjb3xyzY+6S
HlCoKzPq8/3esoXlSCa72q+oYjn3OSo7UhigjFudQsKeeqO4yawOcrmv5pH+bIiEc4uUOMmokqF0
7kgOuUFTaDfKKhiy5Gs7qGsmuNBbojvAtmRbyYB9nquQPFnNxHXbQdW/6gtEd0AMyqBW+7A4wycj
kqbACw5SvFPU68ErBCbkXn7O0kcIZtiollbjBEjOE0njJXWKrV7syN4lInLdAwRjrPyy79COTs5J
Iu+tpnspOu/L5aYXRll0CPS1rcJ866lHYmO7qUbjPjEmhzKK4KGxw5WVfKmD5t8/HBfyvgOonWvJ
GcAiIUoS5mumLqTT18sfsdS+YHOALmJPAXaFe7jv0JhFXC8ImuuOtZYlWBzTplPkUU3OMR7pfR41
yBnWRnl73bsLZqaHkuGkTZ2dA68Mhy0wOyj34IjTFTNeWPIsYRc16pwq4LLLzo5N7ZQJrORWKzTl
gNL476u+QLzn65DpEo4R6VnJk5+mpkg3qkEJyHWNCwf/Rs96tQZNdgaMJx2NEYaRTqLpw+XWFzpH
vN8zGVEyQJ7iPIRUOch5mYBEyaoZ7T6u9P+CgZmC7aaQVNK+VtKzUTRo2xoIXHg/68HZ6kO6Mv2X
vmL+/YN5kaU2hlJaJ+fO9H9Dh9gqU0dqTLlyyljYccQbPhLWdVV2Vnr2QA5WRezmZr2RDXIxq/4X
yiFP142FYMRK45u+PxTpuZqGMynEh3nrH6RkZagX1ghTsOKWfJ4JXFcKU0AmXNmm44irJcnVlU1g
oZf+XB8+DAK5NtRIxVN4luqx3ce5Nd0qrTZBE5OD17wlwZ7MyLXz08LHqPPvHx/W9SHyXJl/Lis0
XzQpPXkQcK40OWFF6lJiX4nKudvXCuOuTcjFdMA4XWkPwnrU2YAvBiJj5yGqf4dqfXAqgs/kyDio
tF2eSQu9I/ohyg40WTsWLNgErLfAlyjKzWAdX9e6sCINWRJ2ITXoZ3z19pbYt4W8WmyvTKMFWxZd
EeTYlKTvtmyVQ4RwHdJtavDuVM37dS8vrEbUHgKty/rkjKZrOhb+Jg36YmVkFyzAEJahMJtkosBF
fAa8vpECbRtE1i7ofLYa8gx1e+UxS6MrzP0WkQaOjUp0zsqAoGQJBEupm93l/llYrUVvgkT+ONpY
VHiQlZBujLp0k4TK6FH6Ap5kxSG4NMTCSgTyf2jaCcGMlgQ5g5JXBYReY44rQaSl/hHMFwHosACA
FZ7T0GqLGxXWA+B/Gw2x7XV9JFiwYzkm+eNURPsJyIO0IjM3lwE0dTr5daPlX7cM6YKdURw2+oC2
CQZ7iTNnvpjbKkKB5PJHLPSSPk/iDyto4yV21aeUPsEvPqZtXN3KsaVf2bhgZWPdD0Wdmv4Zt+ID
/MuDR0bTld0iWJkCcsHTE80/R3iANllJ4WsxUnl7uVsW5qY+d9eHbolh8GadNfpnT0soClAOIDip
LL8uUGfpwh5vtQn1nUXsn5PY+OLVJAxr2dt1by5YFQVxBReWhKaRUa1G/WhpHVUF0q/LzSvz7P7k
OqwLZlWZk9fVfumfO2X8EcN6n+ZKyvq9GL9I0O+MTN+0QbEZ+fXyE5eGQjAzsvjKwsslCdZDjYRJ
fdTIHPGhhlxufsEANMH5pUo9ig42zeMiBGIRBJQSSCT1XNe6YLzk+5OcGZFajOaz/JKNfXXwqnDt
TL307oLxSlLX5qHqSK4hZ4+hPpy91r69/OJzE58MsyaYrp/Vfu4PquRKxOA3hU3qZxpHr4ZEtYJK
BjaEIO/p8qOWvkKwZLXt/RT+P+nXuuw9NIDrTo6Kltrl1hd2Mk2w5FGyemXMDZTsLARvlGx40wvr
nwhQhNKaK7G/hSmqCeYchJhcqvEFANcRvRgI1b00eMYnqsfxxl/+kKVuEgw7rgGNKG0vuX4/tf02
YCfwtrDzrZWOWmpfMGxSBhHts0Imk48gEB9EyWXrv15++aUeEowYCSDFH+pWcsmt2s1GXAf+I1j9
lZPuwmxVBSMOvNxIi4JBrvMc9qVGnq8jJW/tRBjLQofWsmFIX/UlqmDRulab1C4QhAXBWj0k4J/3
fThJO6Nr9ffLj1gYCVUwa9NrHeQTaskFNEu1eQQSKy6m7eXGF0ZCFQw7oK4ulIJScqc4uNOIlyZx
tc/l8rpDnSoYs+c0WpR2keNCkoKv5JE2Fd1P0Xjdaq0Klib342B2GRunLo8nyur+TR2kXC/3zMJK
oQoGpqpDHZplIMGHyLaSEp9CoEwoSTZ3jZ2trHVLvS8YWatXGgoDvedSVn2MfXNPYfRurJoru0cw
szoAndb5GpvZREkBKiH+QdKoiLjcQQvzUhGszAgQlscp4bhl5VfbwXMq8oKDtdaV2YI+2XL+/P7h
zKUnzEpqHSjyj+zdDMEzuxgZuoPXyjcVEPDOe6KU/2YsqNvtftiIvzlU/3vWg2pTZPRueijJX+lY
+BPw/fAumlOUeHUyx7U9+AmB96hR83u5FxemgCIYIBIBIYmWhudGQQ6tPYUqoIRBcwBzv3Y1XJjJ
imCESWnoiIph44rRQ2i+KTR0JR8kE4b6y5TphrGLPAqQr/ueebZ86KpCD2qwx5rnJkN2pCboOEVQ
2oZ4f13zgsX76GpFU+oAn7CSXU1etm2k32Wp+vdy8/Pc/WzSCUZfUJkGC563z8ym+B2lYXto2Wqh
uAGEphKc8sc6iUgasGV0DoY118wfD9X//1zTEWypM/TazozacwcS/tPyuRrfvA76qdbvJHjgRS9t
AiPYoWMNmW4uB5kB51R5wcui4Gg8y8EPymfR/7jzyXuemufaPrctgGu9W9kolqxdWKrqoaiMUjc9
hMDkPRoGLz0n8ZVNdGmCCutUiB5HHHaV7ZrT+Ko5sP4GJEpLvf8Wze7Iy0O7YGiy0MVJasME88jw
MTr9uYvs+6yR3bifVraLheVKFg4CXoePJHFmckVcPad5dxcN9YOvGucu0gwUNrXbobV/Xv6UhbGQ
hROBjeKKrEit43rQzY8Bcq1AHfxhxde2MBry/PsHCzbTrm7TMsDE2nxbZj4XuRjaqvbmDcPKxrT0
CGFF6ienU2LJtF1IK1SKQ9EIwVz4mXnqDU+6biWShZUIFKhDXe5ku1GO3H1Rglr2ZTTMIXOvTKml
cRAXozxspADe/1yOQgl0hbhYMxjPlwd56Wotq3+PAwIFuRLLjecCxH9TAjlzUVD4Ny5h0MgFglK+
GZfUaevZGf3D6tT46EJffvTSXBZsHSowogIFrKpO7b4o6qPRv8xANBStHyU0g8mbXHnQUgcKhh+h
J1YFCLu7Y+OgTeQF1WbU8Bxf/ozPLd50BJOEAKWWYP0ZnszWYf3L8A4mE8o78j4rH/DnnP/Zwi2Y
opEOZmo1HIIaEGMazDwylDZAwEGd+XpGjldMpfl5sOa1OnReNO0ngjcbRBs3RfqALDEQCWfDMfNG
LWXApTulZGDTEm2TJ6l/qDSbdMXvNbjAy12ykKJmOoJx14XVBr1lcCDPX0cE2XPK3We+aXLbUigF
FvWgGCZ+j2/jWD9blbnHr8Z1w7+PfDKxeD/neeVN1E+3WtMR1gCfTLmRglbH1ez4yKtYXr7Vp6eE
FVnXv8UKCjvmWUFXzwBWi2T1Sg/8Ob9/NmLCstAGQxWPKSMWU3djjffkDsxYx5jvA1plBRSjT8mu
bD1I8reOr20ViD+6be5AgIXlcB9mxiZlV+I/HQQ/Y+VZjt9W+uRzewB09rfJF/7QK7DcHLdPXkbS
YpUKfiSWl0/Tdsb+sudH8Y4yw/18MjC0XUmJ5Ois3EaWnj6P1IeF35KqrNX7+UCfadBnNWqZA4uC
qZWPm03is44XVhUb4dCsjCaHRDKY4u+BrAAuf/dq+LY7qgvdsnjOOu+my37DCkwCZChGzv7Zhlnn
p/aKb0abn/bZWwhLjqSUvuZBxeAoT3hBVhAt3zvORA3Y7O77BmTtZMX3c1KmUkFNnFA7GHaV8TZD
4en+0XO5bTD2Svw2AGybvH+GcheWzXbqbDAU0/zniCGChNHnKbI+cRdGR0zLCxFaGqTGt1zJypGn
QIYxQjtuZXCWGheWytqOggQdMtMlx/GhHbsd0qHXrcJiNt4QhGZuGgEV3A0sRye17pW2RmNo7aK4
9OrCilYoaClNExXiMUAUPXuI8+758oxdallYoVIUz2SLnFE3CdsO+L55lPXs8XLbn2+xpj0/84Ot
pQ4V3vZYIEnf7AfbujEDa1OO59L7UWodfm1pd91zhBVl8JQ0kxV632icH3Jboo5oW/dJkpxlWfUo
vjVPkko87PLTlnpM/furEmh2YzWmpmuGkYQBWchqN0m3csReal1YQFqKdQvNNzjQwdBAODmesnaH
mmxbrEzVpQcIa4Onov5VqUhGwMVGe94jOOvYervy+p8fek0xqa+HK2kEykhZYtH/AkZ+robim8YG
V/jeymgvfICY2pflTmkqqmO4aCWWu1bXqcYOTG17eXTnef/J0mkJZx2U6PJaQVUSNrT+ggbMy8y8
J1Fr5VKw1LxgyOjH5wGKIQZ3DbKxpeageDoU7Gllc13qG8GapZYgLHrmvH2OShJgQ3ljx2A3L/fN
Uuvz7x/s2XF8M7XrkJfvzN+dTRK6rlX769oWbHhKYqUcO/IywZhKMITLCO9Qs3ZNWpqWos2qWpUn
HXMmlPyyPvrKaPsgthEuQHk7G+77QrbW/GhLQyxYsGbZmglg2HABD3DLn6obe63IdWkABNs1/TY3
ooSmZRPygNzNLIUx2V4egYX3FnP5vLrsZCTpVDcpcncKuwclSWHIlSs37qXmhd03DNW8qcZWd+vW
3I5O+5LyGMXzrwoVmWI6H4qdrYkGg+bKHTB3Ccq+BtHsyq4RrJbeDimBgD9ShGiP1O2tN+k7vUpX
ml8YVlOw2qYwitooRtXtJhOVL/0YDMbKerzU6/MjP5gs4t7EVZxAc43CrG4iLUWJYipSKjvU5Pby
vFl6e8FyS+KWSaNLqkvJLyym+rS+KCy9vWC2eQTDNW10lXnS3JEE/eyoE5ipYGXNWTism4KlKmzi
DnoaChTI8WtsBHeZrt8mSnnogYZKib5yHF/qIMFqZSMsCvR6R1cvRh2tPTnYxKqsrGyHCx8hZrxJ
WqFKuhnI7ugBlidFE43wM06UrQEPLMuvPOEagvnWZaklSJRPmG833aH0Vt4WbeVvC1NaSz5cqAwx
xQQ4IxmmoC3UCV7guIEetoUUfiyQi4KOGW9MKXtE4/AZeb69qXsvhmStnFMXBsgQzLuqKtCudjm5
gRKFr3ZkAiDz0kTPt1dZiJgdN+H71R1jHNwxcl6GUdojqbYyt5ZGf/6kD/aNyi+Jrb3Ru3mNPFWu
H2Mv++rI8BUkP883Vnvttiamx8kO0SFymHsXAsK2sWuOXoX5DxmLynVLlSEYe2ONU+x3Nb0Ef+hG
apwHpxgf8AM8Xx6FhcXEEKwdChX8a+6XLjlyZNPIeey2cVEftEBNDpcfsTSRBEuXNMLYhN0H4geN
zrW56rYDakYrHbTQuphmLMlSooJa6V0zt+IvCrqSoL0ky75uBxWT7rwgLg1brnu3gd10lE1HvzNL
zby53DULvS8m3elVjaC7QdcAVoTRVKJVMSo/gWlcd7DWBRtGYzYaUj8ZXNN3HkZFepzVstIGjtPl
91/q/Pm7PhhapLYlULR0cLtOnaOucbcbTW6Yl1tf6h3BjEHkKHYR251rIlBWhdVDFnvb3ouOl5tf
enlhi+5KzfEKSmXdQMbxSckPdRp+W6/My7mLP7ky6YLhmllbNzrK3+5g1LtAkc9KOxCPGB+CoLwq
gGyKGXiqblA8T1msG7XItAwFLDMrRO3RU1ZOp0s9JFhuV+pACEepcnW0Xja6bz8hfTjdXtX9Yr5d
aempHcl57cZt+1NSdEh4qJKs9P7Cm2vCxiw5nUwZDo2XWQfBFri9FHRXZbaY2rzrfJj0SYxeE+tX
7WYx7lpwwyzLE+tztuaq/zwUbYopd4lO+XDm+TVWBRNdjywUTPRnxXMeQzl3dSvdQYrpbhJJe7pu
KAQzHgdEO6qOL3ImK9wpaBug96c219mZmHg3xHnVkqtTubVcPzKLfynodF1+8Xk4PzEyMd8OGdRs
HCj/dL0UcfmhOLSGvpWhyWsYmyZTNFCtJfMv2LMm2DP+M7ZiO61cuYoQ6TN2rVJsuqz9rkb9t8tf
szRphb0YF3kVo8NQuaoVnKWoeyjj4bqlVBMsuTW8oCCXkrcP0BOBCWvPsNKYskZd3l319mLqXTLq
BioBSeFGipG8AI1ODnNU4zqDFrPtYJXmieFLhduOyrOfDYdG6r9f9+KCPetylCN04ReIfOP6DgNw
xRJ2sPLiC5uYmGY3TUVJuIkgB6jRHyi0zrTT4dXJgxUTWJiXYp4deD8nm8Ywdx0LZmmMMhs4kAGR
WnnNTbQwLcXaKtaamLjpkLk6gQi3QATrTlbSNV7RUv9of6+mRT/N1cF94Qa248G9G2+TUvqhdeOV
oyvYbRzEBkIFeuYm8hDftsGk732ri6/sfcFkvT6BRTGopdsXzU0IK9EwXGsM71DDum5yCoabdTqy
TuSM4xoNqMkYTTj3B0Mx/TXP91JYTEzms1BzJ/TZ8IQAkRKbHH40+JJg04xvnaMBmTwZ0le5/lVm
6gYIHtqdObI/e+ixG3AICM9ktwlyRc1wrIIeMZSdpslI0iKdGO51sKENAj3hXkJsz06f6Rd9LWa6
MHPENEHVSKdIM63ERaWJt7OAyGICRW3GK6a7cI0Uc/+8cUJoS3JSl8SLXV56O0Qjd6pRHpUp3yCa
/XbVEIt5gDBUpjJE3ZPwXqsdWiSBEtQEV+bPwvIgZgAaY+ioXtOkLPycsNrcPEa99WM0ve+2HK+t
cUsdNa8cH05ELM12kbcRX9CmvzUlehylCcgmdpCYGrQHMuBXhmQBDmcqwnLRgUpEgavOXGm4l2Vj
ppzdDP2fyZYaX3Xg+n32pJk5YUwItWZ/ZTcKqwgpcLYTDXHmouJFDFaJfBNFjSZqfpeD0he/piFe
q+X4M+6fHGr+OII+9KbcKgaHSkx+MsOb2WAI/UMwjdFT0Up7Y6TnXvuqouPa6co+RKw2GtEWxToT
gKby+PXyrFyyLmHhCVQrGpUcQeJakm69yHkzomrbTcGvq5oXc/JSfRpKJXLGuxiOX6k9V8N0q82i
mZebX5iRYk5eqKHFCKx6vAOLdor1NL8NW5KszUT5YszCopRKKtc5m8SUPGeK+65VoumukXfxmLhN
m+2aUboZ5Z+Kr/++/D0LoyFm5rW6V+LMj6c7s+hMlDl9+Sx1erLz1Tx+vPyIhW1enh/9cdrl1OGP
aCOhVOSVmwGi6r629Ghlo1xqXVwiek9if2/GO8Mv9Ls+gWw+Bmq7ciVbal1YFXCH23aRGpBx8Med
nLhQgPNO4/ZyzyysoWI6XuR4hNH92IK7071amffk5NZ9pVRnVXeujJ/LwkHCkie9CAzfvGsaR95U
NeJ0kW/0K+awNH0EY27SUK5Ksx3vqDrARdnnOvJf5qH3iqscTYaYxVwZUpTUlqLd9Yb1vTCVTe6N
Liztq+amIebzRXJbBDCvtDtJMm/1QX4wu3CtrPDzuWM4wvFfmXzbBGWu3lVVCa/RRicJDPtacPLz
hcgQs+46reYMAcDyrmgVav/Kn1UooU+PaHUrf6204eflKfr5AKMp9bfxRpnpZVpuqndh4Y0wKfo7
S6/LWUF6ZYA/v2kbjmC/tm1xZSlr9c5uqK3IQVJLDpR6qXxXa/UQ5ck58q+rpzbEXLhJQXugHb3h
LkHr/RuiYjLS2OrwLRgKKDD1mCLlcrnbFsZeTBT2MlM2YuoW7rLYmpDOImqTIsi60vrC2MvCquTI
TkpZ79je/V/OvrTHcRzL9q806rt6tC/A9ABP1GJbdtixL1+EiIxIrdS+//p3FF09iGJZ1sCoRBWy
IpMUycvLy8tzzxEaSTLDVNbdbEwEW6MVv9F0jt4N1z6wA+L8VwuQRoiNCeCE8cZa8I9pxFUbsZFR
B1BCBeG62WJ81MDLkHEwoLTQVBUo9EH+2n6osVSu2PDSYjBOSlZqvQf6rva6ptfNXOBQq++PGbn8
8eedOBR9/jo/qkq5LsmnyhMNY1RNLo8rL/FbzpX0EPrtqqyuXDjPr7rM+iou57J20oPeE6IE2mTg
k+7dsOskMhl9bnFGPj2XenldBh5g1L8Oq1fwSpcZZecpCnfbRMNtOlQrW35hICwlHc1CH2mRqvNU
0f8swuYQpZgoZdgGA/ViCB9dXpjzyy6z/hdEDAXMCjoNkHkRrbDlJdCLdisp8oUxsO63wrtEOUyQ
DoP07GhA6UiTjjPmWuqgkRGskWSc9754tWQWIYXIozgLlHUQo/a15A21Jrmi/748QQsvwDLre9VK
UkFQheYLKMwAxm4OFBLafWuCXQ380c2+nIFZmzDotnW+vdzp0qowvisbp67LNbHzIMIWQT0L9cBe
mWhrlSZLzTPeaowiNdCgue3JWUEpKStdHGYxhnZl3Zd2O+OqIAVR8AOVOi+nkD0R1c+Wh+qJWG7S
LL8qopVZNs6QVpDYC0AdLVKDmxxjiIeW+AFKGa5ytzIL+9WSlLY9lsHrQ/EYp82T6pfvl1d3YXpY
Fs5EHIYmG+vO44ThkAw5JCym6kUKBs9PgvvLfSxsChb9G5cTyD7lpvMgq2IrY7GnikFwZ7kq5JdZ
GG0niIGqgEXEy4z8vh5uo9BfceALtqkzpp+mfdY2eijsqEGPgT/YEjWu21UsV6UvSEOajZDDABg6
RaihbCaVrjzWLVQNyTpr80Y9hbKPxuNZq9NIw4e+HawGstLGLApYRw7HFaSuBidJg5UzYmmumDNb
FaqRB6NR4rX8kJp1CUXeWKSDddmEFsyUxc1OgRZLQh7NrfM2+L2smje+JuiR6aJ/Xfgvs8BZqeW5
wgfX7g4MWfeGzD1qbbKSGTDg/v+eyJFZ1GyUq30GtCaqe+LCvwmlDNIyWfmeZVFpjSWFCFiaQSxd
jDU3bdtxpdeFJfmbZkbDZ/kE4apdWscbQAos1FI/Xl6PpaaZc65OajUGLZ2w8wX1oZFSr5XENZzT
grtglTFibhih36fzOykePtTG2Oc0O4yVv0bAsrQYzK7m/EINsgDTQhvhFtIVs/76DU87KEtAuJeC
sywZ3CDM1yQylk5tliUTLqTNMhEDasCeNfH05BdQe+N4w50k1ZUz5blPtZMMovBwGlxR1q7zMRrj
Birfz+PSV/jdIHPvYTO67Wi4160/s9sN8E5RPUHTcixXeBkQwL86/rrc9sL6s0DbvJI7hDcyv0tw
l5wU6U6MuGfVL1YeQBcCQVYWA1pxIEHQJX7XybFTDRUce7Cpw8jNobAIktqVRMXSKObufyTRol4E
0LbCKApUvChh4OmQgK9qZWUUCxuQ5c6sOokDeQ2aN6bQAhv/FqLIK8fH+Qu+zMJteZqJXSpggjL+
CS9AbTiCx/4xzmMIoIQgGltZ5qURzP//xwShhp8rESzDhKrkiRP032XfrwQ1S3PP7HBxRG1XFWFy
QprZZaCRkK9Jn6j2ZQNd+nImZA3GNlTkoqJe03Gg8xNVAXTvdWxd1zqzaydZU/s2iUXobPChqQUQ
6U2F4DpNFVllNm4Yir3EV5G4M1r/VRWTO2lo3FwbVmKxBd/Kom1bvewHqYPtNCh7ozddc881oC3w
n3EPCqNfcqKtOKCFXczibWkeGnXXw3rUUt0WhrKD7syuTY13nhfudT29bhezkFuDKxLeUNvcExWI
z0cGl9hN2Rs2D8WxlfVe2G4sujYNBpnnqICRpK4KMWohKD1MXR5HJvhLhqJdSxAs7AoWZqvrUxTn
EH/3DJQU45lIf9W7egNxx+uOG1b5Io5E1ecCisupD+JM1L+8S3EsrVyBlj6e2dJZPPiR3nGxJ9am
4L+ABGmoXy9vuIXYkgXWQlYMXCIDmu6LeifhQVfhO1JyPR62V4x1wWGw0FpFV6mvl+20q1GoZgl1
Hm+TSZdWjoKlqWG29MCJUKUQjNjr2vhQi+nvCfWQJh+tETUsfD2Lq23kKdEiP868SqRQuh7TAPIc
AfDCT1fNP4uig3JRPAwIgL1sqPM3I6e8V3MtmGTN1FA5cI6hCNm4znWzIN6U77s+4evUK9Ka2yQS
qJrVLlirK1+wJBbEOwRJbSh1kntxXLyJ8fAoxcqpQCnxoA2by5O1tBhz1z9OzZQD8J4O2YSnUkBV
RxEyx2K0Jim11PhsYT8an8q8wxWETjvNn+wSQqk6MNUrG3jBYbP0maVO+WpEjYKnC/5jqvAebaCd
MIr6TRUqD3xKr/PYLI8mX+t6DsY3EdJOpfaRyUkNxckYSrcQqpXIdYvABABg5YEHFarUqzJgzEE5
NUBBylijY1taBSYAGFKOr4RAw36j+T4X89+U1i/XfTjjKnrgLoFiN3JPQWE74J2DRsS6v4otUGZh
vDqqy2R9kjIvF+VPiJVsxIi/sun57PxhmBWIMXxhaDOvnwoA8JO0dwHmWqvdWZhwFmUrhS2qKfDp
uxb68SkqQ01weisrdr/gnSVmT41Q+VPkHsVTeguCgQbvoWBTSPDfyyu61Pw8ph8zE08yaFOEPPda
GR7NBKJfjsHSWGppGpklvLR2nekITEdjrvdpGwr6DrVmUHCZ/HbDoWTRum4YzPGugUCnzYo69zQD
aFG9MkIr9CFKHovNWlphtpUzORgWtuvXURKXNRZCpZ8GClsrzel4Jx9iEtRQUG7XKjkWHN03uu7H
ikRN1zVGgH4kmm3RSZU5av+iptwhDD4vz9Y85+eGwmxjA2w50wiREE/ti5OihLc6p6z56QWDYsG7
eaIIow/BdI/Poo0YCiRSxZfJuDKYYNG7icaJqa+LoddABh0V3rFqg2ZqTZpp4QBmaTKpOGhZAV4A
vBdHkI8eOkiGAjVvqsr0u/ahIXJ5/pfmiDmEJZ1XDD80Ik+Mm1cNfDlao7rFdF3JgswCeX1+kCgU
WiMvKfrfPU7HSZCvy9KyCN6iA/swBzk0D+tw0jg+MTU6rCVQl2af2cQUsk6yX7SRJ4zDV95VW11s
XZwKN5C3XrlfLlg+S8gZyrGgcbTndkUcIa3SRoIlFMMa3efSujInb9BQbgymBq0r9LHIKluTWltO
281ls1maH2bbRmkoJ0GOm30oBsGxK2InUnyzKZpwL42Fc7mThRliQbyQTE/VUO9CL+ikpzYrRbOq
mrXDbKlx5hxu/UGBvHcReJkYDhaXhQcxKKeVk3JheliQLaBscqC2krDjtOpO7EVK+EaD6m4WkbDX
25VeFtaYxdhmUq/mHDLA3jREKZKwoALORV83xSm9v24F5p5/HAATNGunAdtsVzVRfhwVX9gAp/Jn
leN//UVIvf4WVv+VF2MVBWHD/PZ/3K/85p1+1f89/63//VN//Tv/85BT/GL/yF/+Btr9s1/rvXn/
y2/srIma8bb9qsa7r7pNm/9Ivc9/8v/6w398fbfyMBZf//rjV95mYDK4+wqiPPvjzx/N2vDCDLr5
Xyn5uf0/fziP8V9/bPIs+Ic3/+v+/9397e99vdcNmhDkf8rIWGo6pBZkQ5ytv//690+kf+oyL4gq
QJ2Ads0J0yyvmvBff4jiPxXF4GVD5VVJlMS5QK/O2z9/JABCrxkGXoY1NCv88Z/xn/59EP97SYKv
/M/f/yNr6SmPsgaq9ud2jS5JrD/ng5D2YdXhylNrkJNUTCN5/jETZ1o+Z8xzy3OPP0ytG2s8I4k9
7wlILk8qd6cmsj32/orD+saGs4HG3D7j0TutGbUkqXkveEd81H32ndW+tY/Vh3LgIzOJzQID0gj/
HK7kMs7lD+cOsRQ/B6TzBSpJgfzwELqCY3AiqvEJKDf4324nEM8LmRl1X5fnbmlVGGefSUIp+hO6
4oKbpj5p8ho46pwfm8fAuHncPScxEmXea1qoE3AVKFRu/U4wObqWafsOus+sC+vkZ1Az15f4dvo0
7JsjmMxr2ayeZclMTii2elMbCI8Q4fPyTH1/+bnuGLcPzVQfylCF4Kkt3UNq1e0iY9eDgkxJumOb
DKYyDEQagg1G/hrUBkZc7MW4vsuiloD5fhvX9D4OM7NoeFxKyo+hL1ZM9Fy0jclmD428UPQOTKi8
Nyjxy+jzZgND5STQYKiFOwb6SjcLxsKeGkLaCY2fY8LD8E2envnsipzp/PnMWRFkXFWnNVyDj8KZ
sPs91E+X12xpXhjPEAz50Kg8PrhtJQfFtURqnnMuREqNd8N4JZr8fkk+ZxiMfwiaXNTydOI9RfrS
penQNMizgNtySA466mLNVtN2CQgStbYnRi8RyODtch4sr0L7SJPMHhODBHpt9yNvhUJGkqne4h7o
cNp01ErVjPvcbtvOpQFnR3J2iP3e0nUgxn2oZgw8UCSgaTH4O1XSYWepCb2OfaVD9gu6PmH1NIzP
OhfZTdrv8uSxrt+KJraULrwZ+ezYQuI3Hnqr8TUracFxNCQkQe2E1IKm1+9cIWhsbSbCb0oy+l4v
cW6NeWyF/JAKnqwdJ5DdcOVrLvLmUEVuHP2iMYVKgmZpmm424sdkPMeTZDZSdXt5URfc/XcpzA93
D3pCJdSnmPeS6VHNHvGmUkUr9vJdhXhuKRl3GMddBbFIbCQVNLZ0oiBUD38LtWjH2pfSNaRsoWJR
Ymu3tRlB8qwVQ6fIFDvgm22UKK5I3xVpNGMUXjVFaUK8aZMlotdqsQchjDt/EN8CobLGdo3zb+Go
+Aa//JwMKM60RQUL77rCNrodzVH2hdxKBlXyvHqZIO6dyNpK1Pid7D4zPWyVCrbpMAlcw3uS7j+P
seCEfm1y8ZvPS+ZkcNsx/RJizaOtchyr/qYDlA3YvG2gap4UNZYfBGaH0vy05Z+5PHsrjc82eIyh
pK4BAgD9HEdqx1fQR5Mumkgu6iSOdwaksTX5Vc4VojbtFgreoF2piZAGZtX1RFB1M4segkSG1FTu
igP061UdzB33vfDk65MV1zN4tkZS6JraW7grtpgGlRtt31LMudjiUj0NZrPG6f4dDJ2b4NmR/VjO
XAB/AeUE3tNEgYx6SySENIb8ycWvuWHFBV6U+nu5vGvGmyB+AY1S3wa2wfmm2I6kCg0z0n9Bv8Ki
TUzast/G0W1MK7CmClYmNtcg8eYJmM/8H1+p5gA5A4Y+egiaN4HcHOI1FaUFh80W3RhR3PpFJmL/
0Z0OWqJMOyTggc/1naRGK7fnBf/BgtyLPogjA4qzXsMdo+hT9o+qsYaqWYoVWYx7UtAOLPmwjcrJ
tt1W2sRH+STdldZkx3bmRs74XK+dO5jtc7bCRInI8GRxIaCrhONJDFrgTkmJyoe2UE/m1F/nbdlC
HDXN6k5AcYbXDM8y98W1d/Bllx35WQrm2Y7YGBGcm1MejAg+vX43OeB/dCYvOURuRAq7dwa7IdTp
vTXG22+ukb/PGIDtf7Xb0ighDNgNGIsown1zbuY3tgpuvEp9EobhUPmTKSVvVf4iDU4XxFaUGgc/
eYKaIxi5fBJxtSXIKWm7kiBL7oqlaKed4imqT1JdsyVQEvuZuMkhkNz7GolyaRc0J522R5k+8NBP
rul7zZeWTkHwX0OXU7Mj7F/ekXvVLIbRvjyx3zeTcwNlQ9VOG+joa7wX7/2D4US7+B6dU9lsEB5z
vxVq8if5HhxBmxTlqPpe4zZlvqkhmxQTlZrJx8p3zP2d+w7GnanFWFdRhKfMxtLd9ETvDGfaJh7d
SJvBG7zADuzajZ3Q6kjviI64749gfxVKM7vlN6m7Rv16/i4isqj3AsB9KgvqhKtnY/Z94nRAEQvF
B5+q5PJIz0fG4BVlLKuZJsAKExzDoavRbbcGGj7vD3Hy/bXdlgIqmRaIRxIQ2UicFSov0PYzRT02
p3wt5bT08Uz8Kst5o0SxP3lp8KurvWpak5Ze8IaiwbqoGJVXIkW8ADl1O7kJNiqJLY6UVmMbrkAC
kliBc3kFznt10WAit34IBU3zRVSE1gV4wTVLRIGiKD9ebv37gfacJTOuSlKUqpYgmoGRQMhMLYhm
jjZnao5KEs/fgczLid61e1AGNPvCSexoR0m1Ockm3So70ensYJs+qb+0XWYrBBDqXbk3brVd+aA6
4NUma+xfC7PAYuSDhPdzPjEm3KQSs0VSUvZ9U+mvqd7TJZHFyfMgEZKrscJNBwoLWvIw8CcFGWip
nMD0/7ky1ed9BouTB7s3BR8d+ii6l56jZqCuleWfLZafP5+JW6I8raAOCz9QWclNs20PJU6abpfe
6Thl1o7lhbSEyNYJhVOH8luKXhqrNEUimMbN3XygtVYOa+f2awC8xY4Y5wBtPS4qDWXC4anepqdy
ZzjDJnAjWNZk18fmMXavWxLGQQxGFQxVihGpJSrrjVOtrrxoL5kr4x9QlQLx07lhvATQfhfUh4Le
Xf7mpTOQhf+n7RgB5oLZQZk7Kd3cDY+pI9uG428rT3DjG1y27fSAa6/TuIkTHnrv6pVhvIVo1DEX
zyYg3qouf6hdxes82Rp2yQMHD5A9Dq+XR7lkA2xJQEAnIwA1LHpym333ADFKm7oG4Z3mJvRwW3LW
pLO+s2pnPCBbGIBTFSrvJXoCq7/TH1Qy2p0Dpim3dcF+YidbyU1O3d30GO7W5nHhYGILBpIScTrA
wji3g9tBeiv7r8uztmB2bElAkxSRD+UpbJx0J6O2ki+OabDGf/1NvXFuouZef9yO+KEv5TTHUTG6
vT3ti/v6EbJ8Ft3LTnaLpAC3glBeCJ9FtkQgDcLJTzsZDAW4Eqdmf+c/GV75qG+zzfA7uwFoif4S
DtUhPjQr5nY+2yBqjCMIo37MtAYTl5cpCcfY5qcJlTTUrJRZtKYmKfgUh0y7LqpiSwYC6MsBrInu
VP7YDU8JmHYuG4A8b8Rza8REC0UHHuupLnDPNhuLmp+9CRIf0zBL80MwQ6s2v5A3QawCgUmSmc+d
2eAf3VIRuBQm/iGpG9r1pt58piQxJbNf+bBF42E8Bw2jBL+kyZPux9SctvkO9wNbs+sX9aW7Kx7F
laqYJcfB1he0XBG3pYyO+t3gjIf4vmpMVADvhZ26yR71u5TQ58uT/f1scWay2VoDaRJKTkrgDUu7
2mYnaX8sd9omdtSTcldjRrWd4cZ25Ub38e1oFo9rL81nJYlw3rN03+COE9qpBGrjyRsJ8qvk6Yli
md+oDVSlEzqUGHZEGjM1W+v1Ee84JMUHrDqCBSNjqxP0MMv1MscUT8Y7pyH1lU9OU/XgEomsOnjh
wAfFd1a0Rgqx4NXYioVEqASIF2rYLYpHx60/nITs4/ISLjXNRBq07AutKeBp4gCpBV+yxdHLCmUl
dD9bGjSvE+NWEuobKR8gdkd5EPn4mLDpBlIWHYnN0F4rQFo4TFTxr245lnipyDSsRh5Af9US5e3l
uVlql3ElTaaWmQ+aDE/WZxJB0Ia9Xdcw4wpGTJSASBINF6eMbkFufrndhcVkqxMqqaXgT8JiZqEH
MBto8O16tf5+qXEm81ChAhhAZcyyPjQmeKeRyb3NkzXSgqUghK1E4DWxD/Q55KV+t4sVlYRGSji6
aZvWFEAlYSiPRmCYCoXqhICtrEVmINylAqTqt2mQgHMgclthF0XByhG1cCKydQtRG+WcVOGDWuPU
5r99mphFKG5Ai2Wi2JHk/HMjrR4OS53Nk/4jsuhyyF5A+wWkQSYKDLjoTWoMc9LfG2u+ZlAyuSp9
ncnnRlzPMmEnuUB0mJF1nd0wTmDoKiUsUgw1ojs//Qjal4r7vK5pxgFA0jmO2tkkG0kgQFY6NL2L
OHFljZYOILa2IdVUqaorcfDECtYCvpapC+18LMwG6rmloNg1oj9+TuDxzyL4SfgKuhlBYBcSalJB
E9cUGorlRQeSWDd5xllpjEc5Tt3K4ZqgzIITYWsjJlWoVdpjr4c8Xo3i7TCuhTqLW4ZxI8OklSlf
oencLqzGym9ku7rXNvUhcVPTDTf8HgwsO2oVh2jFn8/X6TPnPVsqIU+5X7fJ3ON4VMeHmFOQMNko
zdqQvoGM5zpgnAx4YUeo0qKDHrYeybdKnVtDtQEnKuF0H9TGEDKTkg8ui81OmGyq/M60B6F3BDzS
Q1LHavp3vQMLfnATJQd5opBmaizw3rig3N+WvHYIu49KXgl/lmZjTu392LQVH9dG3dPRG5XCzKeH
jH5SoSGysFYUtGA7LKk53izbspb40RN4KL0071y/AkNZumDIjL9JFaUIIz4bvZbgac4Z9jJJ7NAa
iEB6q7Kf9xKp3DVGpYWTgy2NmIQ8CcYCuWKt60jXfYbNk496/csOZskFsAURUVoMwhBjFUobYMZd
sa22vqvvilOyiWzdKvfqi/5i7NrtZPvme2StJeSWFoeJOoB1mEAOJEweL4qQqVOILq4pbi6FTSzf
eQkhX0EucyyP7buRWRPNVlzfvClc3b48bYtdMM7D6GSuVlNlnrbB4h/FRzx327xV3wuPxsrSLPXB
VkxwgEOMgi7PfUwW91zfwvHakz09Tut9LDxEsPznRpw0XVKCQqvDUYmHm9jmeDwFUM5s/YSI3a1s
yeZoUaf11LiyMxGEmc1JWRnigmmztV1Q7gmaqgFioYOT4l67rLH1atqsrNGCibGFG20M6tmwH+Bg
3MEZLMnyLR+r1Nm798RqzTXI6NLVlK3h6EbcAfIM/cze4MiZsYV4ys1MRL3IX692s3Br+hs9ut8E
MIl5OCSzSkJdjVToIVs16qXVYIKNnueiopJhb1l4GhTxrVTf/W61tmghRpOYDV+p0p8b3q9zUuqv
35LRwa3Qo1qwDm7zEhjTkgTVDU4oszViO9S/+iQ1Y36wfZ03jSizAwEYn4cYcoFldojEh2K4nYxH
Le3NRngYYwAfAD/R+MgDx47NcVBB17MtMk7HINqq+gZlX2k4buqAO3AVyIs1DbCAkPgyAp5pN3ao
1q4fUYgGaqaG1Pxtxb+smOLSNmPvQgqo3PSun01kdCunsXgC4IWdu3hZtKAsu9VNiSikwovHSo9L
1sI4KBTKROUY8HhLlOlO1e6DMIA+fOuk7a/cLyEKnwLq9BasPvAvbDa2MCQcIEMNEhHcbzg7yzby
uJbMWwgT/lYSEvU86vU5JH7MkUhOTSRvMoMdIGQWyKSJ7KHolNverkzbwkKxJSKaMSQB6lvmoLC0
RyISXLpzV7vjX31nvwecxOw34WGNyW5hx7Gc7xyNhTGdzSITKlMdMbYcj9/JGixp6XBnocUSnQJV
lzCayuptyYqt8hAe9a18oi49cLZBNDcgkk2d9KDfhV+I6PMV5zsHcWciURZ6rMpFporVNHgCcJ1y
SU08jpG+ekiF34pvmFeuFuOxjLSRcGtBRnleq86SieFIVrKpSWCDiswtt8DqubFXkLVk/9KCMU6s
1Pi6q2RMqDCdNAAV+FIiRtetjWfJ1hk3kQDYRNUE41FvB2vYIxv4URy7za/Warf1abwfDhlZe/v/
PjfOLRHjIfy0AL60AderFr+n0AVQ5Z1Ea8sfH3T1ccplx6CVJVatGRsNGRv1UOoJQVnxNgpDM1fw
rkFbF2TzXjkKMNrRaSCaqRr0VgQOnFa/wjQ18+xrGDZKdqOJtuAX5pSpVtdAVrOeLOiPrjm7s5RW
SJR93/F+3CXkTuh0UUJ2Baz31hT0tqYkVlTwVpe+xb5A6vKzFQNXHGc979QR/Qo0mzXxjf04TubY
5tt8BBJb+kjEaBv2iSUVYHLPEdwJ73V1EyQtGSBUy0MUSVPsJu7NQd22XGD1WeyGVUNatFx2DyV/
MpLUVsp7Xu3MIP2UUKde9fzdMAqOEBS3gVCYSSo4PBTLQ2D9VU51Sl8EKr8jfFSepKQyU1626uS1
RwHZrDOh23H1mQyjlWSQ9+6Phf/MpacOs1vj5pgbsak2qqlnrwI3kKLZZ9kOXLKmmORm1+2VCCDM
5i5NC8h1o1RGA/wR5OBSALBE+jgpJy1HjkSHenuHPC81zCw8+iN0DgPZTnjlptWfouAGNmkKU2LX
dWNL7VauM4IKUkL1ZgPBNzKonD0FIinK2NJyZI+Fpy7UT6ilADmJdl16jqXxn0JViMo5FaBD8EY7
RM1LLa94q4XY5Pue98N8AMgvFTBaIwpOZDMRIEtQ9A4tDnnvk7FCsWlBd71+Zb6IRYv7UpKjCGMc
vCx7pfFBoaOprWmULHgQFjGuC1ExdTk2NcoZzSDnLT1/GKuSqNAuv+x0l3qYA4AfcwUBQz5p5zOl
no51+aYm2z56T9eSAt8HxBmv9B1k/2heBA8ayozgAhU8QI1kJHgXNEu8OMUOVCWJYgtubwWEx2tE
ZGWkxwtTthpjLx2YLIRaSKNUSgr0Hu7DbY0b8Xxt4AiH9xDDLrzSUtzX0ZII3kTmqzC3YtqLo2Yc
fy+JrSKpyPPBz1ijHXjlXbQJSWD+Qgn+tjG7uUefwO9aqpNb4oZbvYgvnNR/A0oXBfgpq2D0kGm0
BoNaKpTqR56SbLiLRxqtmM2Si2Yh0hXXdjKSSwAKNS998MqXJ7/nTTz0IDxQzEpAqVD6FLW/L1vp
wkHNQpFzNWmR5UKGhmau1k5WLecOkH9rYeLCpPFM7qodyzwDHfToGRvRFRyZpE63UW6yTbEJ9pIr
OrHt3yTP0sPl0SxEpSyuWEhSaQzn9zo+Km4EWd40Ea4LdQNZpnoTSgEZ+bUC72+lpzMbkEUaqzlK
1FMRblaT9jrOPRA5k4k/ZSVHxKlxCuOj7/c6WNWz7MjjtMJZB2iyWYOQCGzfRBmdBPwyWV84PJiQ
lI7iFPrUOv/AoRwgkxu3wuE7qxhTTbDTZN9ntXN5lhaKFESecU2DOmSSDqyqp6m/lKE26yEgNRUJ
aJZJFn7o0Ozze82Mi5B0471Ij2rxyelQxNNGElPUpkwJ0HGlh7SkWdeDVbQ2bSOT5+6H9EblNz5K
Si5/6sJtiUVDDwMHEoMGD3sygH6cKa0ih+fI99zqMQHqBF7PHDHafH8Rd/4OLsSuvGjfWhIwwwVZ
E+VdODBZ8DNAkXqq9cjeFcVDru8H3tYjEk3OIGzyZOtfQy6MsI7FQUdKEELMGbY4+duyEswWEc7l
BViIfgUW8hzk0InsOYxA497U6l0DUQtq8SrjLc23Wn4rNk7toxRT+6X7T6MIXq8AFIBxt8tQcjFE
9Cbr6ptQwDOIFpIYpRah376AR9GvVTKltR37PjH09JhTR4FKRpIZREZld/wUK6PZIra6PIzzdiSw
HOKNrA3+yPGTZ6BWv/UdvMNcbnih4EJg2bb99D/zU1i8i3wFro/JrvGEm+GuoOZ00+0QC1vgezIz
V77hAP+UjpWj22sMuOcduMBCk0GrG3PtHO216W+/7i2/2Abt6fLglmZt7vNHjOE3qPUNy9nF6b+y
/LQqECd8A3D+vv0EFpY8NXzYgr4d+hmCaIpVDgn7u6R/o8IxTImUBDM6+SOrnDbYCP4pLd5uFRNU
o5L+OGa7NrpJiycheJPKEQVUMYkNE4xLRJt4V0QZmc6RYPydgs87o+9pX5KsDgA2fR0awmcVURK3
Lt04yMCIlZuNAekpHXRiKmkrEvzOOy+qHtQAVzW/s0GZr9fpYRi/fG6vG7uwuhUUPMSALgHxKMTC
D/x0SBWvGb+aalPIjsC9qsl9NJ24GvzAVf8CmZltkORPhlCeuCA59nJoK+AoVVXDEZo97Taaltwq
CF3qeDeWjvhQqa9jf4zj57G1UYxlxPeK/tZU+0q1gu6Zf4BDwU2nIrquOvqIPK1RoJhgq4fAJmKD
NndRkOPjb5ThMMWeDNj34ITtUa0tqh7iQSWNpFuSbJh1h0oqn9RIyAcfBSiYQtSVRs1D33iyYPal
HRUnTCKYpsv+bmpxuQ5OfHY/ZfvS3/LcTZJtArovyuNY3kflNk33ashZvRqbg+4M8VZE6jW2Y0A+
jf6YiIE5VY+J7BXSZ4abcRrvp+y+70qrLCx5rkisP0PdTiYC/iOiDNqNFgsvo5C9hepziGtfzd1i
/HL7edm4F7DlAotFi8WUl0rI5Xn/n7Pr2nEc17ZfJECk8isVnV3JFV6Eisqisih+/V2u8zLj224D
g0FPY3q6bAVyc4cV+nXv4/ALYZx0EM8whQqBr/aHUI+MW8XAlSHq/zbCP7ZSv4hcZvI85ncxPsKX
lQ/Wx/gtn03P2RVHEdqbdJ2/aa9p2N8o1v6ce5FL3dp00qAtTDSkdgU4Gi26vgtqYSvJMPG0Uzak
Nx7klQhkXfRHkllbRntIMdZ3Zm+Ev4SefdT26b+9pUuYGe+loTYW3tIUTKtlz9fVWiB7dELNzTd2
tETZIQ3//l1X4F4g/v073ik8TiQEmjBrc6VXRcrzHALl5Z7/6V3JFBegCEbcpyqofTPKvCyovNrH
LxQcivf3i7jyNC8hZ0LTxkRaEzpnzWunD0wKjSU366dzevOnuHtOh/6xDKcEdkVcxWmebuG8h956
jmEPlqD73W2ce6ShPrafS70BxArbz57H6kZZc+0ouci39AoNLy7wxTNdF85OJjcW+ZVRPrmkbbQg
kqZJKrA+QFF0kCZnOat16bXopWpISuflcZZR3j4QyXaahCfgq2J8Egk0prpK+SlBl1VVu31ag2hn
vZWkP0mldZXOZi0Pda27kUhdewAXuyRWh7nJCMB1lZiYkQRq8vr3BXPlgy8ZG63MoA8KWu1mURzW
LBWD6diNl3ZFsYBc0jWyVivGrh/kRokMZoCL0LOPM+YRMNZNBlxrhz5/8dtd+LrVOf7t7vxhiV7S
N2yzrnWrQYsSlG/PeSET+196rntj0G6ttR30h3p9q8f0K1n5p687t2/+sSOKElZVvxjLBEhkrCSf
z28d3EAcvP9Kuk390ejHDLZkXXHA80Drr/V4fOTomZpNxqr0J1Z3iyiAAQdrXWJ4tHw2y17kGB3N
zIK5SNM/NM1O6fcOTd1F8iAD234qC28p5VZ21UqlqWfZ+0Iorq7ScNY/RvUj7Y9SD0A1tJKDoe3T
DGnGLWmNa0vmIq+DHOhCqviMp23v9XSDhuGtBfPnsgpD938/zXwSpNATrPLzcjmTV2qv8HOPo0MT
Y9p7RspCVyKcwsZN17GrYbj834AS5NJlQjNMTanOFZ1UP3l6NPktbcA/NxXIpcfEYpeNMirxstE+
F+N5hLCtPYfJI2mNwLoJ+r8S9i/JJvUoEnXuFyQjNnLSBflv/TwhUvw9Rvz2fv+0yi+iT1qnmgq1
bQGqb8u61NroMwyZLQiRJ/iS1v5GNzpU+ICaCwbfRqexqig9K4c2Tafw49BQtiTKG7xUsR2hP/D3
y7ryZC+5JxJEswqsx2VjW7kL//qj9kwkyhckjXmzKh7+/i1XWFvkkniSzDDlNgiO9Q50Ey0YDt0h
CwfWrsxgPFQ3mEhX0A3gCv576Sc2zRqtw7fUW2DA1ufZGtJszNbQiAyU1c0k5fzK/vAqL7knmaLI
JS+QSWov/d7akEjDr+SuPFTf+b46ItGPxE6Nmp21cjzl8cYzvLI+rYuQwbXKbBWOu2v9YWsFZ+bb
FBUgCulIiGhUrquaxf7fv+wXf/SnW7yIIpOaw55wxC2a3Vc8Na5jPtlCh0rStrBgQuu8Onzl5Gh1
o9emQ7YxNT2z+LbFvYEhj2yBS1DVAEZe20Q8UXOtJaCbiB2ng+v0S1jaL3DR8aGNoigtukoZHG73
Q/0s6V7yY2r5OtRTSLiAg90Xj/n8vvBbUJvzDfzhxi4B/RqnjakmI+YnEP9MNce3rVsc3Csv6BK8
b2C46BgUeaOpvcK/nDUg7ti3BshXuHAwb/v34taMWrf786ef47oIZLD4EBBnhY9MyQe+BmCh2QPy
FvlA9ztrKG+Okq89s4uUlTZ6MrTZOcGDX28zZG5npTcW2rWweAnpz2JuiJn+RobW733VT10R2Z6N
SULv2WxvILHv3FuqXFcKMvNieGGpSNQsDtzQEEyYJdYMPP7CJbeE6a89qIsYL5ylVE0YXEE95WOy
90tyC1ly5bov8f5S6TqnpSOKhpURABnrA/kalpvJRTeP/WDsuot9+ybN4tpLufQkgOofut8qrHnT
VbM1XsCM9mpMtUC09WnQrzo2+WqAJjTmWX+PN1cAhOSSFLBYkBnQYM98JvmwR3jK+Eht3Sd4PN06
f68E7f+P8jc6VZr4htObwg6CbRuWsxsjnD/3mIlxEZpnKPjJUsdnq5gBJuz7df90Cx31m3T/IWBd
mhHEfa3YDZQtYEPbuEm+9Mwk+btjQ8ioTJ4Nfddnd6i/fJvDqZ7Co3kRLvwLmG0fG8gIst7kYa0f
KX1QbGhXVbtqfpPL+5R4VQu8sV1D86zyYQrxpldxYGMIMsAgpYtH1xjABOxgkkixCLKnWg9MgN+6
lTHtNbpVqwOnELSSiq+q1TqT9UrkQAIMaH23J9EL2A+lhskIPExcIo3EleCzy3pgStKs4qICOGOM
likGu0OrtjEHlpPW60ZdUWcjBBpwmxR2NiUNaQ+oHBG0ZbhC105Kv4mzo5z5JlN8HluRlusTk4vG
OnNccQdX2EJEUCNMT0hoQ5qjnp1HJzMN8DoSM+LarZdDrmx44yIykrEXVT7jxb+8fTwm/vfzdp2y
hwSQzRv74vxBf3r79N9Rn6uOqkGfF6v25S1j92EYbp9+vv7+4Vdyv0vCgt43TjtOKVA10vEW52CV
L+2c+mn5oddfUt5o6VwLXRcx0RhirZ1bEF6gig1p4TrgCjArOQaC5n25vPz9Vq6lfpd8hQyYVl3k
eBEbtGsZLCXxrCSi47p2bzytK0h6cum4UJDY1Isz5pQbqpvEVWBmqwnyAKWn+CSPDLNhMAZwBdJ7
gWP4HBz/Y2F1aceg9KphwlsFM1xt8BPnvslvaXxfyVkuiQftOHdCBc8evrEPtrAZHGtZCTGvG6/l
vEz/sHwv2QfADFJBRly4ScIkAGrF4of0IXukcm8uwU/lhP+xaXdJPaCWXNJEJKA3Wm9wlYhyA/mj
iG81z37BoX+6k4udXsVtP9cZFljjTQEN0xX+fW5KMh3IyxkyItDpQ3mte8O6A5EeynwB2qPsvQga
3GN844FeOWh+VZH+0SpRFi4KJcYwP7ZjTFhUL9PuhABRDqC1GYvPNPOgX24CIa6tjot0KRm5NKce
0ASqrem8sFKDj5PypCiWK8GOq6qOtWUdGk3n5Znwm0H11Hhy6/xUxN6NJXQlAv7Sv/9xy7Atn+c+
QwQcvJePw+P98dVmTw83NvUv8P0Pr/WSuNDBsKVyGsTApo5DI0EvhJxSLd9r9Qt8GQVf3GLoQfRJ
3Vo3/AYHUSljJsqDYlBm62uZzp4zQKoWxFGNnHRbgNa3UubPOr8vxPTqpDErHHMTk+ljnt6L/gEw
CBWc8Gz2BzmxfLRvVL+/XIH/fyvqZQqVgkMQx40zb3LtpCkQKATUIbYTv7K/JkuBPFXUQW+SCMJq
rBAHWLhhEaBNYXTlrJvCZGP1nlMdIIi8DyxIeZCGYiqUwwkdExMMszCvamvpLsgKhkaEJjQJG61h
TvzgLGioKmE5K54JQwiCJOC/vf1L0kdeaUutGR1KbXI06EPevlJYW3Sjia5yvuvSb6XbVT1xuykc
tVVG7//+vVcOrUu2R54akBbIUfFU6W7EuMbArm4eSmdzW7772pF1yflYYKY0YHVDLY11nvAk+/7+
RFL69HAD+aP/OfZecj26Lu/LUrPFJnditI7uB+XGwP3aJO2S3sETmVnx/Hvl53Q996CPgxMXBQIa
jSar/ZLtUbP5y+a/KUMR7SL6tpDCzgF9wYBrLplavwvxxP+bkgi5ZHs4yZg1tXYudoz7XHuC2ZHZ
3sh9rsTPSweNHp5r+VBKaOOQA5WjZ1v3XZ3ciozXFulFZtVX3bwYFEceOt/o8uaBjOwzXD78fH1K
fWWVHJTjrYbQlTu55Ex01dI1E8ELGKa1lj8O5aqlT3/fa9emwJe0iS4roetfoLOhIJ9XZ42ldcs0
9dRBK0TCW6ODcZyWQa4r0wObfDmtDs9ZvqbTuONE3jhZr+yWSzZFbidkyE1U2Kr9ovBT1T/8/e6u
fe7FcCNTM+IkBDdHm1OtrdIq+vvnUvsKEpNcUib0Wa+rktdA1GD/dd5YhVAgHAtf2RIo3BZMvCb3
7RC0xl6P3XpiTcEU1IOCATNmTj7vg8Q+arlHAT9LIyV1Zebro1dq77wNy20W8XnXFmvT9ixQFJxw
tN04d4ckLLLAydik4w9RcjHAOMgn6ruYR3nuj6lrma6SfnVkM8Rf6cSUDzvf9Lk36ow+5ZSlNHCW
beU85tBE+WkNz7AgRuEDe5QWjN7lX53+xP1u9sVhJi8NmkIoGIbQ/GkBbQNsD0KNxkrLD3kW6BAf
rGzWKxkb+s4d9/OwLW13Ql3YsxbHa8MosOXH3AAUF9AGskqOYjzWMWvGPRp/XbMuTX/UulDyMYTl
eZvTqH3UOs+5SzQ10uGjuyd8O52WH0ubAusHyED6MjhzoHxitNks29K8hwsvtgPyMdeQy4p0n5YD
E3u+bSCrxrfWz9T6bR6W+To/zgnge25ve3Jl3UPwp22Phvmp4scq6neQ14UE7GObsBIKe8q9XWth
bbw3R3o3hnnrY0N0jzmPkPGhmLVrV1ImVdbgoO/ftDwoUI3gQG59ik82H8b+y4aseezh53LAYYCZ
ZUCMVPe4sHmPwUmKMXPpTo8QHxUgEEB9uAfSe1UlPp1ZVUL493ueHc+xXgS2ZUG3CVpl0gjJT9Gs
E4DnIBsXGF+EQyLCpR99oG71wrXucsutI2dLWubU/gx5SLqTlptMd3P7VsyQqtgu6d3Uh90QKR2k
NllJvbb2Mul3SjTf9Qur7pNgGl5k4pdpCEGG9DUBhr9j8IiV3Jvv643z3NqHnLjnK2jDuvL1F/E2
pW6n+PPRGPY2pIxBSUDXwJyicvasekUcz9IPAIlqht/qnvEcp1Dqbvf64ssqsBzGPzKQ0aW/oMAr
ovneSRklkP5aRkanlS2CIXYhwjm3nrIvgXB23Ll0B74yRSScKOlPNVZQse5x0/eAjfbdZ1x5YwHj
ctfZDjHj/Kvg60Vl4zoDKN1b6lOBscuA5OkUxzshPF7vbP3QtCsJN/A2v+sxw7O9HOLzFcuLsObb
tPAmwib7hJ6P8Yxue/piQpSuDZfKyz97LP7EVUDvlT5mnTPHD2LzwGnykNx1o5v2XtPulhbYE09g
5Rj3jsWcIQQGCP+pJPdGAPBQWrkkDxviJUkAmWvzvXwpoE1rrWYL2y+iPxyqHcdqSpld4Gmw5Nn5
wNg76VzLcMEJi50HU/piwnbCS9ga/WNf+liuFMJMX3xexXjXJXNepLZqW6aOu+58wS6+IH2ZyFfT
R7CPjk8d7N0XPP4evvXf5crKQtVyMdkpvs5MzOUOr6KNv7FbjCEcdLfVoAvzoFBmjl5HnrIFLpUh
4lMc2em3CUFpnn4JSKP2EIkwWIYJcBZQPrIGey1zZ6Cl0kBR93r/VgOzP/qdsUtoCAEC6P7YfdhW
bgtWi4Ph476dXKg7YA3N46HpXQU8GvwdwqBJEgf9eMbgc/TBzo6GiMQrKVf9xKzJs0nh9vlW0DtI
LhrKild3mg0Js0M/b3juT7DTvEs+c9u1x12vMV1DFAiNrTUFuIxmXOeJp6G9hWBfriZ0SDe25toY
jLcu1YByBh+HGUu05Hu9CHPzK24WlIabCWBP0G7QIG6fO4hfIhD0L6XmjU+iQgRyrRigIQg1RpoF
xe5AhZCTzcx3yM8j0Kjf5uKSTd6x8889T1/jqQJWV0K53sd1OQd155S7Fs7Bg1svJ0uLQFPKP6xN
EqJzPAWDBvwgQ9BT6icVSps/uuV1hxEYpY5Vka6w6XO2/HR2O9AU+Lp4Tw8cK7uIHAzyhTsPfl2s
dSus8nDpDjJ3J/OthNlQzST1ZBRTd3lqwQGfH2C2U4l1pkAt/dssUJEMJbOXY+s8TQDxa5viXtnC
O+ARei8u/mJhutb5lEQKu7xUKG5o8y7LbWMAGbDtOt+4t++m5/RroZtWRN2XHF3scyineTBg9tDE
RKvVcOuhYUaDNa7BPTwtwJyCgiO8UVVLc2cDCQz2/uBg1OkgvKiGn52Phr5jRINOcVIHfYmXiQst
YapXml1YAn03ZogXVDBKN11XsKn4ttpsr2MaliGVN8w7CVV7fYpdszRxBr+XItSHzBtGI8L0/1At
Xq96LYYEfq4/tOZ+yD6z4jTlWyN5iJOHZNhm8V1chSN4UVbsL+Oe86em2FM7rMqNkGs+PeK492UL
Yzmvc3x3NPaTsquW0U0SXCtCRO9sdTl40tm3JQRYcCaCEi0AwBD1j01fJfmg8atth1P8usSvZPwp
8f8sEqoj9zM+rZfyWMR+ZW1T61MHGaFZcwpgc/KFnCRVRy/GtVEbSZ/jV8mBg/wrMqi7YVtp6j5G
IVvyyiP2EyYVQaK0UYED2Iq/ewBCBPRvR+Aq7UcZ7wra7NIFGnAF0FZFvZLjvarpuNI5lIKHDvQV
p7CELEYdDk3pcn1e6TrOkY+FwwPAaQM5Ng8dNkZdo9IRH7PSr9DW8gc8Zxz4Sr8mrRqpZ+/pIln1
NeBOTuXOthEKtXNhYbXqxu8Y9w5yK7OyQ6k5GzLNA7MgIlFaxB1HxF3dgK2FyTr1UYsLNigaixVz
62RHQz9Y6rEkiDc4BCzFhhJK5aaZvmts5ZDC+tUeQBNYHmP078ocZ9CwNbAO5pJ4ilh1CnHTHDeC
1nvVfHWiQBpQhhjtuLa0PQPC94uEkBpO3CTWvQSJd22AU6bMjAAg2pV1QMbDNAPWhIoftJuoKT5L
ort6bq7bDv2v1mZzh1cVVy7X3jI4oWolZ9Y4sYqOzE5wzBqtq3XbAvfsVO96/VPz2ZtGGlo2VozU
NnX221yySur3E9JRJCbm+Kj1WeSMb+lwcOpNjrGBXhE3Fw9Jbr+3VQPGImFWk3ulnfu0s4OmOBWU
e9l4p+rtc2ZN74tjYfkoO9EkFPhXGzK0iG84AOJujHK1dLOEvNJawwA6OSWaxUqB2x93GiiCaaKE
DeYhaYrNVrAkKYICrWsgWjoJ5Tfc+djWbivSNccP0qFz9TYNzS72leSZV+12yv2i2Mv+UVPe6vRu
LrB5QaTsqgrzFpybZN2q3aF3VoLahzaufWjX4D2eGizgsnui6XOKe57mJ7O3wiWGwEnSe4b5kmKT
0rT2HdB5zUlhsdZ4siYAURdhig+PdRyoaqhqoez3VAEt7fwH5Mn6bZmQqLBttwFpMnHQgEr4U6a9
1R10+qE9okJZSPmBjg7j7R1RDpZ4G5uvwVinQzRW3WoY7prks4ElT5w/cCsJTLKS3ZtCvoVlbdJz
AJx2jYlPmupgiU9WuiHWrssxsNZOCp3dRZuZ3n058dqW9xQVKzorurJtrHU53SkgLDSFy3v9bHDL
ymX+lMBAxzMU1wWQnybxZoigF2uteV3yo05RSICKHlcf44gY0epMET9C7ml+mshxGgSbldnLoEYH
Y/JVoyEzTBG6nJ1l5F6VQ5hu6Z+mCabMiHnx9FUm+w4EVJCCpgltMnvXA7OrcihIEgzSMFKHGbIF
hm7t9sXDwHW/BRisPKeAeAOLyLbDeBL5fQVl8nJLBmC/NykMWM9JixaOiF8xUPTKqcHEmbzDHaZK
trU8SfOoi6dCeeVgISsfPINby6bsnk3y2poYYGm7jpCga19nqLyZkLta2tiPIcJOv9UuZeOof/dJ
GlVpsmrx1OigsNlAno5s2cyVTTe8J5Pi8U5nfQnJL9WJbDwVI63wQK2VaszbClgi2dZ+K9uDY6Nz
hy46TEDS1aAVITdWTnVwtJGpWIJJJrBncCw7fajMhkutOcgQJguEjhk5srTu2+W+qSxskDeeAiCy
+COZgnNkX0rs4Lnbcwhaw3El4tbEsvSniDfpCFr226K+5NnGWE6lhmtDWtsneZg031V+N4udQI2S
9+4gNLgzbdsc8XzG88jh4rWsZ+Q+dCgYTxrPQuRa4q9cR9VoENboH02BDh60rTlfD3DVcHQwoOcd
jZ+FfsigssFX+QxCUHXQR8IWQqFBdyhhLWQua6Lw/aKNu0oREUdjlc6pt4DIbOWpR7gEpXPBSHxo
mWxoIHh/3yCZGvsB3VM0Y2TxMYg2EqNvkREpMSw84nZbzTOj+qcDQEtMGr83BPxbX1OgG2Fm6dkD
HEI0xafx+yJ+1BoAMPpJycohSC/1HUQ49xpqFh2iSpgKr4ce0M9GuF3DXVsPZycP5mFwCRFuXm4g
lQWa84KjBIwX87nV0mBqVU/GXyaaACXSVK5jRzUns13X/DRaaSRRi6jor3Q9P8xnrvcgYBm0b+I0
nFBCTIPiN9Rxs4b6lTk82FYKdx0dG5G6LapZOcwRLdvALAdfRda462HY2GnEt9FvyAeM5ZAryDRE
J9dJcbYv2VM6QTDIWRfjzliwaWaBfHk3iCdn3jtVNPTQXc6TY9knuKsTNA9h3IA6P9cClHqFNm0z
GYOeD/B3r2xRRifowlsrRdRu0tq+wCQL4FIUnFpQKIvX6vrLiHO0QptD0U2knEsN87cz19zrS+uo
LNTDBCXuj3pbrExreNFn7sEqBQ28AoS83nVGOFxiwF59Lk2I5KhZBkiRWfB1PIgJevI4DkfUyFbd
os6ajj2vNrCFZ9TRfCUHVcYUrgpSoRT3okrDskvw9WQ96Vakt3ItkeFy45h25KgbdagA7KoO47qo
dZQ7qHO7zYQsBEwqIIxbV8K5sq3slTChTFwhOcI8Qe9Q5tDc06e1gmibn6GMmoomguppcVRmxB2U
/jjayHxac5dZNYjxaeRIPKeRuPZkuz26bUlto9oEtAjJSE4AIG1hRDvWa53UvoCr6JzFJzGnL9Y8
e/1UunoxwvqnZAZOdMItNnK6SsAV0BdEIwB2IaVQJqXbQ9StaKYD1xogcAdcXePKEfFjjpmmCQjN
qSdHaV9mJAfwQkM/RrKhQjB66TWkqVnFCJl9iI9E1pnVP55S3mG8sWkKhaUtZCiU5xJ/ok0DFu4r
RYRqyzAeTgPP1mU5vWrOWiyrkjwriuYbytoRfktLbzE1RJanPi7Wzmi5c/qZo50xVDYcuxyvKp2I
QzHCOlgaykIJzVvd9mmhofysXaeAUkSiRhPq6SoB+MoxA5FBMnxu9wtCjTb30WhMXkqhTWXQCK7i
LEmhKrQEMayBWqwVo/q2EyTF0grPYcBQ0QXjBSa8cSGex9F8TnoIq0PhOn4wWuJa5bCr9PQII0bP
Nl/qNrSbcyhsIyjqhWOPjlG/WI8VtA7Br99pyQFviyUSAQRPo+9Qx2tJEKN+Is2+A3VUVd845FSU
XHAUxecB15eVYYYuoCkIfhOnWTCdHY7VEsICM263A6d9mrfwMnch0B9NMWLGUvg13lojn2qO3KyX
gTE/lDb1E/451PIBudiDCnHPXjiuAKTVVPAYA7jpAdRtqUydSFCLVeyMkMEQrjGvKhimEms7xRNC
oONS+to6hT86k+tYs1uDt5vGgtnix0qBhET3SpmSz55q2wm9tBSeiw6ctAaqrFsQbWR3dnTLgl5J
fbM2H3NkB5nqHOJZusTZ5dWWxMZG5aieh+8W1VesDN5klq4cUNAIHUd+5hFLAwPzVYcEWK26QzFt
m7MiBhqNTnzXoadaDDwqtdKLC83j7exCzyvKBspGwzhY6Sl1FmYQZddL3W2afQtMrxZY9T6BXDMa
tw5y0exk6HeyfMW0c17ueWOy1CjpNm8KLyfGep71h2XS9jGK3oKXRyh4g8M1sOKc3Uvy1sXFb/I/
FMlOK+jKNKcXA2oKdMTcUpkTJrAiSYM8rTm2uQMwUAbM7zloYMuOTZDrSmAY090EvDW+Ge1SUNcq
5LdWvOMpKrjcJ8OypXPnqqR0jVZd67DoYBwluarUgQCLTt9Opu2bDQ4JsbBOWh6ZUegXUKcQJmL/
fDA6vu3RlbXQn5EHNV9WE+odzVGAw2vhlGvclWglOCWyx7pv4ITHtyqN0Xsha1tr96puQoZZKsiS
rH2HRzQn3w7KLlIU7ohDpUnvEhsirnIl0CHRkLmldbnrY/QU0YdQirWFEadaj1ASQdEQY9JQv83N
U42TYFlQJ1DDL/hHDifKudmoZFsiHsrybNeJAh2oN2sjMG/UgYCs0vsmfdagtJIPtqvCowtwalZZ
7xrfDxM6s+Z7TzrfRhaolMhYDAngLLRmlG0vVrxXvNHWVuZYM0vTmdX/CFReSEyB44XC0gxXUsnD
sdmWEDZolFdKgb082/YVk2s0e0wlXYKGKLyXQsQ/V6vA8VOyQOrfTkpdW9mWJShSBtr+FHzbRrqO
DvkYqOaMBg9Vjh71nR5niMGoWKfPAoK3I+iUYtylcRMmJupnJPQjKQIMEl2alT8CjS7dOmUVDu7+
njSDO+vDA/rlZXdoTXTuk2/bQvdZhfxDTdeZUUfp9E0JOjBp5VvljyLD3AGNpalWGm/XqWpFkLM5
mNZ2nJHTwH4Vm/5ME7VxlNWroa7cEdUKncHoneVOCr923mqCboWKfnZjQqQJ/cQseRphzmnUb02e
RiYYOFMeg2W6eMb8zBHmHJE9K9VLnDeIusfJ1qMqzzFqyJCHfXVQlZkQh6cXxfQpuq1KsSuQrtH8
uScbA/gR481QdzRDkY1F5rTcz1OT6f20l/Inixu31x0vhpePaHSPIETzPJjQ3HPSZKvOOIjrGdFb
AWkSlpt6s64JmlLT7LcIc1lVrlIkaKUjWdWjAWFijjcJryIa0hcDv0MtrlW3FZivfLKDsn8eJWwi
xVs1QOE2PjQZlAzqA6yGPZ49ODbQdkBoqOhutkO+tScV7Bck9CoMLNRpNegFYAuouVHOO0PhTgRr
JoZUoq6qqwImlrn+Fcs4cuzQHjo0tXGFFkCmAr1PJ0dil8HyEo2BdkDzwNj0Zrxu02U9oF2Z2TQY
9HKTt5j+gMpbFUbQiBEdcizltPc5F65ikciA25+Gyk+AsK7bHZvhMykA3sMqjESlR6P5ZPSV18nE
GxQEgmbwxKzv1RazE/1dkQg6yujBBCZEKhz06nmYNG9nYHhr9N16rWWpRp9oXz6YyaeN5uvkZAEH
5EI504eA0LKT2jPOPtz2T2e9Df1Lnp7rl/K11jK/5tCRMAyW4nuG3rqvqtxT+3llDPO66O1dhVRf
hTgYegmbFmp+RT2jhMp3jQq4TyzCwbF2JeQuqLJSRnvNY81rMQsDVMazBHRsUb9OlGOmgFZ4lUw7
WUO4IUnDYRhe1UWgcV08parjaw6KDL0xfWPo3gZLw+E8Nh5Bx6LKxameUhR551rQmrKo0iVKSwhE
VRSMOxVGRBSua/njJJNt30xJOFdvwFWGM+2DxYC1Y+EnSpEyoqRBiVqsIeBDm2u+gHTb0HXONw6O
roHc1dOW16+TeNX797mDeEbyQiS0ANF2MUGpiisaKE79mhM8FsIMdG7R3sjN2k9jH9D6GgO9Yi8M
4jb2e6O+ZhjgdnrpFUMJSl+LHuqnsqwyDB0o3p49b2KxdgDb0qOeZihZdNeamu+xnP+Ps/NablzL
0vSrdNQ9quHNRFddkCBoRdHI3yAkpQTvPZ5+PuTUzORhJ5MddZGhoyOJJIC9117mN4uMzYUUYKOe
rGjb0u0b4Sk/ROpTS09csl7U1sJwFnkDP33PvH5u6hI9SX81xMysxF56xod50RblORDFhx5hKTkQ
Dlp1kMg+Uz1YBDUUhH4vSN1Oy+plqh/dcSclpuNG8g+/28XtXcLoqyiaO0s0q3knZ7qtauXBwyiW
ieijMWokjeN3kvjGrJKe8t79EaUNG6+V52052C7HgkUDAi54n2T7nFa2Fckb8jRuQ+FUFEZGhNVc
fI7baOXp9T7z6UyTb9p4l9I7J0S7D74Qw1w86ERcX6kWQg0UQiuZO5RMxKqYDcUEQyvpe6ud45XZ
SpaPI6NDK3dM8vTWEotZ10QAgvpHzYt2YZu+m9Dg+6hxfEteD3ydvseR01HccV3wtfYB+/NVFKjw
CSMN3pwzvdzmPJM6SLV529Rz3c2eRpDGseF9+KG2FloyQEJaI0aO5cFRodOPUhHzjuC9zw3bRWxA
kdFkyOn+6/S+aYIgMGJHHiouW+TGgB8ng9Mr5RmVr1Wj0EtklEjR4sj5cOqrDQP1NSoB0zTSMgem
Mf3O9RtgcCUCS8kbEDS9/w7MF2/4SBmFVpXk1FoOVhm8JtWX6r1n0rFAMdtqFwP3suzuLIZBau3a
CuwdU3AMfj0fvxSGbNY4IEttOBrxSuCjY3UwS/nvoWzo+WDee5doxlyRRjsl88S3gVFdku6S+kcb
vwdNsVKwGqwhUzH1NemxtRTLgXFU4n3qv3scFXiFzHz9s9QGkvCGcVNyljzXFjqy1N4NHlqDeVye
Cqtk9Pe+sW7yNd3rjKlNV68rOEded18KJK2i+SwESLl66zFfhbKxbAQaD15tp4Wx0Jk/SuFnh1Ke
1Z97lmqPHkCkPg/qUY2be1NuV/BX7DhBgSBggysMN4LwSeYkm01ZpxE2CykK5ZmQq7ORka7kKU4z
rkUyASHetN227URH7MsNppZLQqPQTP7J7bdO7MuqfDVKDx5FC8dXqOH8OgTNAzWESlUefJoR5keh
+qm0U72oprDfRGs7jukqbU3Cp4jz0nhEYFWaW2W46PFZJGLvsjo64te566poZ+rjyg9Yx227qrut
UFKbasFdoitrqcFQhxgZ9lTxY7FsVG05ormK46+q/BAYXymP0UAq91FJH9CNPAYQkrKLol0NGKJr
qDXvgVHo+lFr9gV5gOz19wITGoHJXzR+htWzNTzH7hcnOui6vdquGh9+8b3GBM9y13q0SxFyBaRZ
ShRP0gHQgFQyvysOpnAwTfxhxbVQb/ruGJV3Xr5X4zvJvwukO3H45DHZYnmumsDOLM8ZgvDkZ2+p
N+xGMUQ9AkaANYC8z0V8Hz/14aVQ4hnYw0Om0SkpkkXMtJKuHx1A/VSUBlyuc2Cuc38jFkx9qXSd
zsSfxj/rJcIYTCmL6JT3wmyaEoyQvtCoJml+6GjlNMqGdetaOCR4JzU85TStreIxN/Rj08gnT0ru
PXUldqucX6lbhbuo227yjeo+BeSuET+jIfuo0pdQOI5MZSwj2vWI6CaBuvQJJxbELyG/i83pqWK5
rOwF5PqBTTSPUfQjx+pz9OhobruIuq4s15IhsIOBCBRJu/ElgCyjsRm943Q66onEGDuFURRa703W
3PdqSZ5cvfXlp1W85Ibm4CfpeBaTs+JJN8+plTLO+6j85Dh61qqaEqw4tfOx3laJj3OvuZEoolT1
KyMSYp5cbwyRnDixNpW4N619G0Jt68hJRASc/Rw9EeVBTOu5kWpO5xYrL3y2MOzwwpWavxsVGC1N
2YzUy2IgA6xCqAQhFbCA0WMQrjL6zeK5mCpNYCVO7ALEYQDizYlxBt0l6kohXkvFqsi2iTjY+BgM
HS11UuB5WeS0qLYpF9CHB839kkP1LYpPFXWdfC+i/PVEXtLKjip+KAAbRCp4KHq6PO7k3GVowln9
zDEcPo4WSB/OGC88ad2srD4Lo5nn8Uq2VvHwLhm28O2rTiLc19GqPiKTKZvk3/PxWwLigldpNdfv
OTsE+oYxCIV5mDvYTvFL8r3JHcZcHJgSa3CEE8vJ9TgsTRZuNQdn6hl3IEyJazEC2B3kEjtk3PE9
uvRRF0K3ijRlqaYhoRp5jVmjLvSPQpFnXj13zy0tltx6StAZyLGjX5BPjfmuyvhPkcMolHZwDsVs
yxCUDJZsM8LJUqd99yxEzhhP03ZamNVb9e5GWzneAGfWoh19tYbhnuxuhydc2PemcmxARKGnkBm2
H2yb7jFGfz5axFC0wnkunQTx0FekcahIH71s0+TUGHRK51IETQElsuC5FdZG9MHRzVsXdoWB06bP
f3iT3hd9E5BNc9fHYPbRRC9WfKEgiPRj3R01qu12ITWrJuN65ceeSoC8XCQTsByCa5St6nxHYuGC
kYjmoJCD+/4ta5fjo5kvVOMh1uYBFe93hRTmLSUI6RrYbfr/v2C1Vd+ryqYD7DZs2odoywAF6ES8
1c/+ydyKHxTu+t66wYm79l4XkNCQTIoshfcyKwqBrZDegP5ehSNOXIZfLkIMAjHTBl642wR7c9Me
QMu0H/nzcGBdvbdHEvhCnEk//ozju3rPLjD2aW8EMrNcOj7zcD3iRZpsqqVvM2Sb+VsTBcUbHLVr
/JWfChO/XJeXFEpfM8rYZgL2YCr1CLFT0plA47RTe81KaugTxrKTWF+m25+LgRYkbRMfpEtEAwks
K5tIvYXsngCQ/x2uLv0EF//ycZCf0uJwuu5hmS1q5+We2cx8+sdQxN6Ls+MtktaVhXIpxtpGnW5G
Gc9TTPa+uqyMW5yQa4/u553+5RLMUSdrTBKk8e5E4BLlmp78dpJyYUXak8RCfMPF49q9ugSRKqUZ
uTIiIC3GNwaSvoq5D9xwVuS3XCKu0Yt/7oZfriUQvVpoA6HbGu59D9SpyaSlgAgCTogzU0brpwVt
KHF89HjQ0Cil4U3tWyw6kII9mJBMO1mTGLEc3KuecC5cmqZlTnMt36nJDaTwz6X6uzVzEV+ojkbR
9wDphnxCqUbnlLmY7ELBx2QW7Wfi9B3KmX5zaLVzB14GLWJKPwbaQzAzc3B3IYNO9SRZC1Gq7T/v
4Kuf6iIS8WQyWk4WHL2fyt6biZgNEt4he8ceeZwfhPmzN6+X/sa69ZZXoN8/dRZ+eVoFduRVJcJF
YzJLEuCghw0fvLeNGSDRdbyblFnZscuJjlS91N8UWdbRvAcV5ETOLWvPq+v/InR1WZkZ5cineGpt
EFjLERKANztgUTDPnHx+I3Bd0cqUpAucu9FFkipYer/dArmb5es3eX7PAGnmO1/t7PNZRc+Ek8ze
7Gl9fVj2D+PGXZ5W1W9W26UMrFGqUdEF5bBVGQsmcbLCROUG2vzamrkUfcXGXk7Hxp/ELxl3z7pJ
7P4VM8V9Da423Ms2o6ZZszXW0XP7mtzQ7r32wMRpOf2ybHyLAtlrByiMCxC/dkW8Teaf+iyf7ev5
6tbqvEaqEi/ClRTIgqENBlInKoxCJVxyogJMSe2yB2yUtRRTarbWImFXDOGq8cxPDbSsakTb2N0x
LMuNRSmvDBqm1Q+dqjjA6E9mjlFJ+i7mNBLBQiRdv/csMimxRcTvbSSbstLu4JXyoigCdPIy6hbp
Rk5whSkrTqyIX+6bIYdMuDsQHXn6qjMz7RRg7YMXvcqN/BHkWvlzGHUjnExh43fLblqOv7zZEGmJ
Hhcsu9aG6z9vV1Ro29CulsERVYSNfO/eI7Buh3dFNc+2gmPtshvr4xrJUbyIZEqqNqmkBmilQkhC
jfGuugs2BUIj/Qo0of3VrpKlOjPZ3/pzjSvtsJ1EJihalvESbPW/ue8uErBWR4oHLfh+O5jtXDFq
f16PzJP+fHt/agv+7vZeBC0NPp+kaOw8zRhogZyAVIvqQwOEoAjpOqj0jMPDGL4ybk0x4E4/fP+D
GSXHB124CfzSMFLpn126nWr1Yep7M9zEhQW4hUGaTndZ0DGIChYtVD+Jppx+EIxPBUEwvbUzFm+a
PWqQ68uGiVj9oQKL8RlIxdlLHYBS2lniRxAeA5N68CCMx6blTPHvA+MZp1vgKV9F0t1b7lZR9wUj
f1nSZ1oA79N9c+niSmFz0o1ikxvmLAoYvMQrafB/RPE79mJIwy8ThXHYsP7zrbzGYLvUvNVh1Ndh
g4RoAZaE7gbA1tgOE3ERVF/qICwGf9n5j+mYLHOKK1Xobcvzb6REvw/O4qUoLnPkTOighG374s5z
V528uHFR0yr77+tDvNSplTNP9YUEo0FtBlyPc62f8WDt1xJG948/v4dy7cNfxGF1cI2qK6Hxeu6z
CDAC7HmW4v4sj7O00h2r6VdVUzqqyQRv6Jw2Dx3ghsiYrf1obeUrsV5q8bAQZfBgKPjGWXEfauqz
0uUnS6SnGutHMyWXFr5MvGqlKpnrhvBi0bykXt0ZjDrc+qbA+BQEf3fDLqI9Y58uHSMJCjnCNC8F
Hmbu2l0bi0+TIyzcWOtbceHK8SVaF2G4raosKn3e6WmyAP6gdX/07c9Xbx453Mob0efa5UzP7Jfw
W2L0FiUJCwtEgDH+gGi90sv+RtF6pbgUrYsIG1RdUxbStGUWxXuOmEuBvU2wTFedozrqLjy6i3D5
51V27UIuwigpMeI6OW/VsTtz2uC1ks2k7gb/7Geq+bvHfhFHRTwXE7HBtYn24Vwlk5jcodLZ+/9E
s+XaJVxkfpUgp1Xcwz+PZuR+bx8S6WU/q2efr5Or8C1y6RU+q3ip3xjpXiW0FZeSoUBkLlEgYsv3
c/7BbUXO5bnkxIuc2zT+a8vgUtVR76rM7aab9/SksZTv0aM5fT6zw5HzuaUd8vukBevTvy7kpDEt
S3UTbt5QOjEyxAbYs+Kxyx4NsXQK81b9c20lmBcBQA0FFFtjpd+igTIJDVIAILU9Z65948y+Ikgp
mhcbP2w9XQxMlnJuN/OXN6bldzi3rgt7nJ+Zcdv+3U3tyyuh+VI+MSkDwxIzUmQc8mwGi/PYzpb9
7BMcpC3bkXNLGni6Ob/ZPuZFIJA1rxQ6WWZoojQrKxhXTXHfT8wkcB3/1v6/FE2MZHHwTSntt6C1
9WJChcxk/YbYwLW1dbH5GzH0FQEs0LYrcidSXyLtOKiVbSTeSgSF4PburRzj2n26CAFhrHZ6H6Ec
okFyjuNHeq4QQPx5wvZ8Ltau0iMx/gz16KbOy3QNv3kyl5KITKTaZqgk9uYwF+cBNW1LEf9+vmkB
PW3A373BdFN/OWF0Ncs8k3n/9omskWY7jd3PrmdOhH/bVI0hr/UoQB9KgQZFN6VDrsTSS3FE3fXc
UppqvyBaRUM4d/UnqWgWf15rV3bNpSKibIluBloCASx9y6xxUG4cxtcCpXGx8/Mh1Jh08TAAqTvC
bHTSBx+9O3VdokCmzftlurilrXJlpRkXBz/qWIWMdCrXIL/qZgHe5zAydhRghv35Jl17ApdbXo9M
jxnndJNeRiazyjBRlk5/fvFrT+DitFe0oVC8CpmwMJYCQNCqnYE//vNry9OL/G7FXmx3T4O32Jj/
Er9Jd7ldbKtVbrtLdVEts0fUiNedM26kI6wTpKuT+1ttyWtHs3Gx/U0dT20UzXqkiN8+lJWyip1s
fqIJOq8I/gAF5gA/tu7p1hv+jL+/udRLsXO17jQrsrp+K1bQt6TBDoG79t4u9EC4BV+xgX+yCIWP
/nkdU+2kzQJ8uq4ATYDG653HONv30ZsFkUmroLaHKHoHFeWe7qTVa8/Q3u+EzSiXjCbvVAGl7DI5
ANhfREMMggNyh2QsTHxHpaleVPH16CaD2xT4+z6qm7mSZriwgYiI5DnacNsGkH/cWuug7WYZH6jx
d74CpkAHcDgCvDTexwb5cvEgAO0YIhwGmDt7IBh9hHsGeOyt4K/qSX2zBT9d7WJvWItuum5AOIwC
hIRHC9xiYv3IMmzfxF1Kc0YJn133YWirWTNSfeh7Vw1Qpfv482q7spL1i8Xmh54YRBR329x9qGEY
CTeOEvnaMtYvFpOhp0BtGg81qvJTAdYZl8dRBq9tJKcmoVcbFxu1Cux28KDdGjNPZSQ5AMOqvOBB
sSDcT4k099c4GvFbpTMpUROnzuptKfpLcwgWsZLeq8lnBC2t6monNfTF5KSQaquq2kXmmzgB/Pof
GJG1CRBnCF6lDpe22kniDkaKke2K5BvjqXmu7HHtK6DrMoCRwQJZEF+Lyl03oDJq47MWkQEUolXM
Y+6bbFVZHtCiBL72t6Rb81oXZiZMALfEJM8QbTV+l723nvxfwWOi60GLBRM2p9vXer+ONfC4hyzR
1qrvqKO58ou9n63TXn1tI2UVKjhRNAmUZDx29yZ2FAxzhpmUVQ+p2toIHzotRCA3fTWUxZhv5fbZ
0GQ7AxVm5FtrcGfNYDgBxhPNri/8tTDhSqHDRcNaSTeWGgODQFYiHp1QeMgs4ZA0GHwzE/bxOewk
GORIHPTghXTFVhe5htiB48HtkToQ/523aMy3XgfbWUIxn6gWRe/E5mCn2BkOSriKKwEQZXGOoJa4
g7ZKcga7uTLP8RBr4Bop5Xsb3cnRHXMcaLBuiDjFh5JIix7un2p+W/6nijp4PgFyqbdTmM8WmO8Y
iIorQvcplrWR26ZmfOUKVilmvxBDdZa24hoap+2myiI20oVE56iFo542nO56AuYDIJCHbGvbO13m
nsJRRpEUg7gY71hoH20lPFnFOFf7bGWJ9wVKHl5o9+RwvXD2h9gWR8mJ60dPPdWMfssBFKz6nebD
ehSBvOrtPEPDWQlTJ2ngFgLf7MFQj5G2CCv9oTGA0wg8GPFVcIONC21m4uWWGnTQ+DvM7irp6JY/
OnFYihWKHIZ4I2/UrsbXi+QHjTZJooZH3BESsSR8juOnm3/5CFb6vrDsWgXgPoZdZjLL6ZkZAHAp
NBeDNZkcSZsU265E3NS+O5cjnqNSz1JXohmMLoHMcrCOQpEDc6I/ML5JyqFEuaSQs+WY4EcPM9Gs
9nW5CTvV6ZCRTEoafi04Fhl6mDHXPWzz1O1YYMVFYhHlK/SZNoKHxqqFurKO32JNeZYa86Fp5mrF
IqBraPRwCTTQEIETJ62D/ZNrybbvA/toXtGaXamiu8iHRw10Rpu8Z/KHCw7VA6DVsupOUn9Wqc39
4tCBHIk6kP2CicsMaPhMc6IqvR9zbecFuGiDJsS7G7lMa96mxqzNAY5gylVKwlyHDTd0KDlU4T4d
XrLKxOPFXcf48KhBRRDTHL/T730gtiKOPV2knAeIdeaLJDFm6NFUyhRHB64tgiaNg6cMsHVWYk7m
hAVk6HzVwBJEANo2rDdrhN5Av77LTdvSS7Q1yl0W5dh4dsqdCV6xAUavDvdt8jGkHjySVVJ89tlu
KJ980ZwXsuJk5r5p0HLyFgBG4chIz6JAeOXiq0GgI6s/qYFgRwkXLgbfQt0uszx4wH0SE9fqFDZg
N4RHRatOQ4sBYGjYamfCuaZPHRxCcd9VoHaEcdUil9AF7ToUemRisnkZgXOx1kl2sMpi0Zr+pkc9
TN2rPawfeKamJCwn4oY+CDOpfAgShS/pMvI5OUOwkEulbuwMsVPJrRxNf8vFcw5DqGF2g8yOKK7i
Jln4BmxZXZ2PeknzmqiVAZ/Wv+vWdZIqQieELcyy7dXiZGkMCjG48cBxiUnmtFoAM/VNkyJbL79d
JCaFzNrH8o8iRysmB/WEPazfzzLfmoUxEdlo1iONXWhvc6k4TtC5tnqt42Rfil/GcIrYGgLUNkG4
s8L6LpcgRPWLRH3Rxc4u2vfKvE+blZjr+yRt162cLzKxR1QA6epgRTy2ekRaRHjdxsooeAaRxtj3
U+xAQ3ffbVlsGzQg0uhDT+/gFAGbVuZidKizT6G463KEaQkrY7bQGLqKbvwgEt8i/xnC+UIW8EWH
x5X4D5b3LlYb3SODkXixB8kDQNVmq7KrHLhnCz36NkAQ6YgcmdlTW201EDy5qb+OETDEAPP15M33
S4d3XzXlQ6JPYc9g9QI6jJR1Lmww50KfZrBNsqgo/K6rE2Y5iy5sZ3XuaOIxzTlPZJgUX61CzxJa
bcGW6lI4jbU1F1HMkNGVbbgZ+kMUL830y0hXZQsnFrz5GH/IAoafHAkKUnpjgtdVAFQppqffbuVq
Z1gpGgLQOnU4VW7zMIqY0IFRhXkSQvaIO5BBmnVujW0FlBriVR7Ar1spee/opX7XgLU2qhchjhj6
A7ZLAWmmyPP0SDHowW70vK9QhZPWPIV9ToL3LNVAU7V8lVRczhc69Yhl1Yd8GoDLP5L+2CMTogZ0
tmCvdcmqlc69t428BIz/xkooeYN0VYMKMXppnQ/nVn0Xi5cB/sPof1i6ilIDrfxEX6louVNizIQs
W3gN8Fzj4GIxCXw2OZYgkBQEXUzwX+KQbgMJXQAZlkZbPwLnBLJsZIss8r9iSVmX1TnxXlT0A2sX
Oh9RTqqfhzRBF8hbxtn4qakeU37jy5SsmaDVZFzurKtckOOZYMsyAHv1LaRSS2NAyom/HbzyM4GH
NyQJwgxQGRnufHhdg8KHMiBWB0Qh7tGrh9uaadzTGgJCWsaHstXXmnUM1a2rSJ801O2girZ66igB
05iPUtzLxbMovRqNf/LDBJZwusv0zwz4ZmwVy9J7LfgESvFkRQhCuumdVXtQI2nvt49N/qChpzOk
xqIb9YUXTQs23/YS4GP5ri0/5HZjAvMdZZi8CoE9jAC67zPQyn3zGGQfug7Vt4735fhQCq9pNtpM
xmbMJO2xBSl2hxTCrJdwKa2HeWxBdbUeODhXIuhQfSA26/pmQFdkVusth5zkhBhJBnKwdMUv1QeC
E4aMH6BwD+A2dOuhiMoP6CpOB4FJJzAkuck9Gmnog4JMxm9rSBw5NmcJqGsddB2+FXNJJX1GNwo7
TTd9ybQ3ue/vAuSGFM9/iAN6NFVLe6gFcujuvPzoQnDXNcz6amVdgcXL7mRJuwMOxZE9vVrKjq1f
Sklb9CHAhuh1NElUXOnDqKpVV4K3DouNC2dMa6EORhFE2OchExypQ0ZAAxSRMooIWjSKfKgKwtbT
8N7yP29UKT+bj7+rFC/6q1ntN1Hut7TyWbK+PDpB9FAq7nlQw2UFli+QEm6Z4MTGfZGPu6r4NKJ3
jyggxzrW00gctA8+GLzSlGyjFGwPGkGcWnhfg+89jvCEunHP4Qai8VVoUHHSgnmP7pWQLC0xXUAM
zfFjU3QmgBai3SDkE6S+Sh62CaMpMM5Wu62bcm349ALQIrGsd9FFGqZov+O0Aza31qXnMnztKYGy
ca0F6w5lqqDGr5vjhZ09BE8uAiFWlh40OKlh8aTlqP+J4yzIYFlxqBZCuDYb4y6MIGlOs1NbgtAB
a951X2UJuRQDhE4/r1yTBwDJNy4RnRn2IdNM4lFn5XYJPBe5cWQkRnoKouZk0OmsDN0h3X10vQnA
iwxSpNmNsAtEhqhmAjHMXQqytBtaD0HvDMLR99D/iJWdzl4ThrNXbjXoFJqQrRTZ4zQ34YYYs6C/
w+GbT4e+SXYKa8zwYs/p4g8veMnA9AvuLuWqxQK4KSBStWAoEz+H+pvanDrrSwGi6kmNHWrlMmTT
0EITctJsuJNB1G0VcynoqG0p4i6I9zEB0U1qzqnOho5s5+2phvcXAgo2YQN58lJAn+JkVFBXIVSg
PoZfs3FWeJB6jIl0CEkByuCgHsTuEVKK0W4qE4461oy99Sb2ZHrBR91atjpCOg+Ppkw+/Rm3LXoZ
T6J49L0PRb0ru2e3iJw4RjSJONdw0qgB5JwTjqKokHQwI1fYv9g+uichnMskqAllhgCrFEn41sKW
HYa6bWAfKITeghC0rLqNJUuOqbunQJAXARlfdWcSzSzFgMcp7uoEHFBrbWW4sXU7vsPLoqA2bCN/
yqo3Sz8J1lkCMV2aOdJQ6nOcp2+qGkMXfI3x/dL7I4hpVjIhMKVyZqFVXguh/EGFyoea4sSe3rjw
LhQw0y4Y/kDwzmlawJ5pjo2iHwIRRRlLsgO5nbvSCcLVrCRbtgx3XquPCvN0ceS3xWjnKmcIC1V8
qpG/oC03CDWdnmTbqYItSMpdhMzFmNtJ/qTk59zHOZwoNJkvrlibRXiX0o1Kz0bjNP5REJ7ldKd1
+2o8l4zn4/syPXv9RkKs1nrWo60JcqN492D5maZlZ9IqD3ahBPK9PzUehBDz6IJha4VTU6+K6t5D
Lsprs5Oheo8p1jyolcng1FFI0OyUS8oR9VCQwnty8Xsly06iJT8Z8mOAZBEcp4LZeyJ9uvUA/7Qd
KAxII6y9km9Uf1mmbCTUD8q5XhaIy2F0582TyPZ1bW5Wz1JUMTOUFxZIAS0Pl21bPZpCtZUancmz
jjzfN/Vz7FezEvKxX0g1UD/EOTT65AZSfaa7gSIFxc4na2tsmeaIatGSqkhF0CKiDHaKpF604C+A
MUQeuXLYrvTGWudlhFjVpkWiASNDQV1kfWwnlq0bAZWBOLnXzgXgDla5cBvg2uTzOe0sMBZRfQB7
DAxnn1jQeQLY9U7do0pLq6wmgphrM9q0CaQkHXbO6EOjmLn+e5Wi0oX4W0iy15wbPXfaLqLG72Hq
AF6GaRTfB+1jPAEfg7XsLyRkBWUJEQ14FrgXnvJRmvWsp6gh8aHFRumNgiNqliluNtzgPNPh9DIQ
y/1HxKFsVAXWeOscwvizHNcB5n5uBWzjqUjlnWm2SKwom957EGrMRY3CcdGjSJDhw0le5Dap5TFz
gzsF489a2zdDvMDEdTF0TCz1eBF0PoZl5loVvXUirSw6FmOFSkEI59tddtqroJezQGrtoPsM+/oh
ACeorJXkuTXOATqMlZU+17W6ijNv7bvtTqYA//NheQVYJOoXI8LM0JEFMdlj2SJdszwW7UNxcjfj
Ll3nmNe7S/Q5jnBQ5tIGUskpe7A20qLcN7vqkNiJc2skfq2drF+MEzqp1TuVDtHWbOpH3YNbksgQ
K6HPjoxeJXeZ1uncTFBzN78KF/GHEiYvwLwOKHtXGAdLyU5ZiLC/5e0t9/vPd+fKXODS2accrQIu
nY4HF9ImoQwf1aIG9W6ONK+9/sXcQY3Mti1ig+kpvJR6FB9RLfUHAisXFY9nBdp5o65VegWMISuE
yceSmO69BcONXOnaFEe/GE5gu5rprsTjVySEccpwJdLW680SJm9qu9CRS1W36YkjJ6c5Mvl00ZQL
+P60C6laxBvgi2v9X21S1f9l8Cbqgye6eT9sNRl5v5RqtniogwadEk6Y8dTlLx46boqLWmBdr0ps
tKu0WMRIVnSciUIHebkMUf+KKQKzcK6TTzb19wgz+88L4Urn+9J2p3JDqa9ruLBKgEhdMUN958YG
vDKvvTS/KaKwpY3rog1P8RzUgDCJ3Hl6EEyyDzqakTFu/r1ruNhheIqkskVfYKuWT7Hv2xXF/7/3
yhfzOSQByA85y7aav+RyKLfNG3fn2n2/2CCGJwWqkhgdyg53SfuQcJD8+SNfGSlqF+teJ1x0DAG6
bTRy6tAOyVwfQx7cbFPR/vNbSFfG1drFuERUS8PixnRbkZo2RIJVF6em9kYNaZogmxSi/qKXTM8h
v6ni/M/veiWkaBeTlHSURGOYLkwHdysjhNbQXPURkPnzy1+5b5duLhRsfjICfaRkE2duvvVHJn3Y
deJFceMdroDKxUs3l9CtgXdrClcQeaiwiGivShvwC8heeGcpsBzMbJ0kUZeN3h0kRhZmGS+byck8
UGyE5+wmR6smVNYIr8wiQf4Cm7aqUUJkZOmYDOIG7d2QxVU6NDee9M+b+5uC89IFpvDxgWpU7ooP
Ub7plV1VZgur7tbIMK2xf6YbkC5S9RwMwafmmwisnLVGfbJSAxOkeIvYX4IDea8AM2tQJnQiNKQL
+dsLmR9EZ9+3nIHWhIQrmjllFAHTF3TjvIpUvEYZxxWdUikdPf4whrdIo1nYIQc5RE+q7C6xPpt7
6HhzlkIaetC7eBHG6JaM/Qdp0nOkPZbCj39vcUyL5pcoPkQQkuEmdVspxsiVkq8FgzLIh9j/+vkG
//nZ/y/vKzv8n1ta/fO/+P4zy4cy8Pz64tt/3gWfZVZl3/V/TX/2/37tr3/0z/17G6Tf2eXv/OVP
eOV/vbP9Xr//5ZtFWgf1cGy+yuH0VTVx/fPl+YzTb/5Pf/gfXz9f5WHIv/7xt8+sSevp1TxO0L/9
60frH//42zRA/89fX/5fP9u/J/zZoqqzNHi//IOv96r+x99k8+8ycFjTVDVT1qCCEya7r58/kf5u
ipppWJolm5amTWyGNCtr/x9/06y/64Q50zCRRzJlcwKNVVnz80fG3zXoZfyB8fPV+NH//WB/eTb/
/1n9R9okhyxI62r6NH/BJhiiaMiKofI+miRaqnyJbxmJEQJIPsnO1eF/E3Yey5Eb2Rp+IkTAJoBt
+SoWvRO1QTS7mwnv/dPfL5MTcTW9GC2kUKuLRZjMk8f8Zkabug2P9Tj8lZom+j1+th5mNzwu3Rxg
xB787sT8ilbae7zS5A87RuTl6N0vhiPonITVPi843GMBG98QSBDTyrELmvxu484PLvPbZGCuUCIX
HLmdtbMHg7FeVK3/kgj8gaz2TceyhWXBEodi5ZvBn8C3qTdXr7ORG3ZjZlXB0vS7WM2xltymw2rS
ZLZHdkE8HmbrsoTZ82SgnjouZbW3EJv8x1r4zyP/5yN2/P8+Y74vx+ZRez4jXt911QH6j603JaaP
mUHmMvexfg2AuY/JajCdrpdSy+Plxwlgy96al2GTNbHYugzxDk0pkTKJxEOIatTFiay7VUZoZvYm
/m4BAnoInZ0j123PscsPjt2t2SN4G2XJ311aFdvSDK+TNSgrZ5r6IfCIlplbbder0jNkorTuRHNM
lxrlgDpAchIpZbeZ6c00VXQxotA9+9Hw6IbteohqhqspkvSmJ21K04puAExf/c2GdCHKL8ZLUNyY
bSTpyLE4ZIpkDl+HIb0X/MBauUeFeTyIWcbbRizoiI7RS5oiQVfJr66cn5ZkuenR39kEvbOfE/8T
6neHPg9ryUJtFms9mM8zA3ApVlp1JF9SvpsLn2mTtd83M8LfoRUsh2npnW23TseoTTDgVhdjrlN7
dIOrfkB01KyrPSZPUUURPJfFJsuls8eSFdG/cWkgJuPY6oQvuWHuET6hK9qP3S6qSZ5WBtMIppr9
vm/DFzml063RInYMpx1Vp3XTdN1bgULtuZnpo5Sje7emottMxdqe56hjtjIlv2Umrr3rfUCnSHaZ
z47rUnnOERM5oJ2bH1Jv7I9ZJeBy29VB9vGrFMfJ5U2OKXPuubL2+eAi0eFZVyjs1rUtkodWzh7z
34Mtluxp4ss4nJb5bgVHMFdQyoeFS7BF+uXSjDOzcTe1KNTmbryzg6bfR+qeZL1cUmdCp6iNjZfC
FS+jtb5Im1mbelv1iERExpveiRFBLBT15odOloQHhHuSJb5WEsmH0QAc06GD4Cq2YWR2zd588JaZ
aCBCwolTgdtHhIsmYFsji5H3KzTIGJUsu2hNhkPirSxYk2JOwJOsKWrs5og6/gJWgfYwy2TcWhFf
97toc7ruDrzOIUG/qfPRNQVb8Igx7oufoKbiFBmmcpRRG5+xnlwW/2J5qFaVqAQ6DEK8yWvPU5iE
x95gDjCiB9dZNhWeUXY74AU2RZc865vtu9HfJXij+0s4XzwUH6/ur1BdWWJsQUE3SFzWHQKu4QtH
Zrbr0INwGCcjiPb0Hf0aVk5OD+1MoHGR1zfmhRmfAXkmL9aj1SOSPwT+Wd+fQL65Fj7N2LlX8sV8
M1EFMUHKgs00xfy2KkBjv/dRpYrXQzYn5x5403moGiRCM/cQOXLcyhbtkVUFhd417tIOTI0Oy0Zg
mOcafudSlNEFRcRL6gFFGa3sd9GsxiGSk3WNgFagEEX5q+QJCoK0UVSnks7arWhRrV785RDmXJ7V
ZkowqIku6u5N27d3PjYI6KERBaqlPuhZ7zDf1cmNYZtyL6cGTe4OdU5AJfyo2sNlhDlEhaiXoyJ2
6bHhWkS5EaHo31HOQotwQXnMXRQQx6zRScwFmz5Ft2s7MG+prRA1jfKc5xMxIw0f68pb8a6IQB7X
4Yc+BoacCMGk8LHtw+Dg1QMKN31KX1wkR6NoO8VX4OmGBl/nPdhopNC2QrtmrMKj22Je0frFsO3K
EAUirsxwy3BrIAe1quvPgsFEvAwJkToMw0tQsEBR8ivpjAoEVv17JslKnPQriCYAYWr9Do17lAEW
DqaY4z16EvrWJxUlEpStTwHuK+SF1bmKQLmq1TU5mMN0w0P3OUYPQdp+JgW7NpiS9znrT3rVDvbC
ZlbrUi4EHqNwGGTZM8ANwzoFnrCu+lB36+QvsHjr0W68z2Ed838hT/xRVqkjzzFNJ3Rs07UC33L/
KK/KNJihGY1i11QriomxsR9H98X1ZmczqCA/DGxjzvBtPonh0DXxtJtte/i3RED8N1j4+zqA0Vqu
IL0KTPOPozeMg7XNaY8A90hDHFFu7bQ3diYirBWJesE7POpQLQuiewQeDCVzGrLhQHDIw+MoM9xA
QE2ZMdQJdZToT68MeR07eDMCUZ7c+Bd23HBpvOzvwlzjTX5IhPUaZdj0TOA2po/IZwkZCy++ldE2
W+snMdivk8WzkLdSdN2u96tkvzDccELzrg/Y0lYqb8bCqu8kTMa0X+6kuz4kSVve9DXImQXt1MHm
oSEojbVM4gGuWF4Hy2SZlqG/S32Dn8i773i5JBXHd4NbycT53lgVi9MpQCpMn4vfi4OFgPRcOK+B
/Cg9Q271ShyrukQmL32ajVIyOIS/qC6sLPy3fgC34FTOx5zODx7y7Rvpl8e8YzdPKp2zjBnAHmpB
Vciemy3qIJQSmY8ky1Ojhq++77+kGU9FL9VhmWMVsVzAKP7WDgkqi8PwymnMg2WavwnT1yRLDyV8
wokDhaZsy8FopdHBU2ExjThkOOC2+ttE4HhH/2rPvnUVKvWpE/nixd1HXrqPJWJWOK8TY5J6xKzA
+rGswUvJqWzIk75tfWz61dztQpjnco53OcCTvRH5HmS9z8XjZyv1LeiHy/pamQCdK3Vg1WZw7pqW
g1H90sxh/GM2FvG1ApK5SIAzaFANvAj921JxTZXuVtqe+n5f9VNyhxVhx1iBhEdfdiemfdp6yFVV
AX38xkXDmt89IBfmwRrYqGjbZcVXF4T/Vt77jmqx/H+xrMoCx+TZWT6kTpTfgj/27+T3DVgJZK/T
2Xyza8Y/dtguWHWoDFOFF8/oxmsYhRd3CLDTXGHJWx+r5zP3kIGBLdGXQApBf7QxTLFByuiZOSa5
Z+ZDQpg8DKFqyMmpTFf00+xbiM8AOENEr2eGk0WNUKGsWOopOm0bd7RoN9gDEU1BxILcu2QuQbiU
/rjVX+up87Xpe5yEVOolJuR6KmTqdUqpX6enMLi5ST7kkUqJAaBRjjHyaGKnajt4X3HLWFLY9UuU
JOjqyhldhij/TBKZ0xKK4cuZjLa8NBGgJdtnXD3xf0jGaOVQ8J/CmoS5mb3fiZUn+9hGSkn/bmLS
rpzRSNJLNV9YOeEgj7Ru1QdIxvXLnu3ydzZmH7GXhce26LDAoCLIS9izls2eTdGlLFFVa+ri3Y7w
f/KIGmnNvM8D5aEXxveh2dWUCHV+R9jtMPIBF5vufZLztX0bf5QTgEGFcqtQEGMD9W/BhJNVhiLH
d2Bbumu4+MYuUSWc9BIUPdtC7GqgppuYNHhrGeRcc7rQ32/ASxfR+Gyuxt/xUjj7pvR/69eg13DN
SUkSAPMsqMebIOPcpdDljPTHo9kn9fcvTPEkQfEQBpnKT3MXGFs5fkZjgM920qwH/Qhpz6HNRspp
hA56TnFbo2KbnbwJZIiJl0sZjj91PuCX/N/Ofq+kkt7vCvPGUwVN4KRnCWLS6TA40xGJhuJ2mVag
580gtikjdQZ8bK7ebFlUc/GaNLTV7dxuz6lZeDvXcsDTqDrHTj8F/yweGyEcLiD8Y2zD+JylUiS7
dUlTET+n0AyPsrHr8+qMr4VP3q4TCdpdWwptpdyeXay1+ZkI+ZKgI6arkrG3VdHMF8GmQgt+OOQZ
dWpeG8vB7OI3e1bz6EmQFykVR9/p8WypkKROqxeR9he9lpv8MKXlXTgyq5ATMTaeSYpyFY/09k1U
mNEbsxcnadnDUeckoS7xWkWwYOS0K0t+eyiRO3Kiq58Gv/SS6KvgTE35n59P7TU4furg5xYkQbq8
qi3+FsjMTqcsOgushh+dSwHaqrpPr9WuS/ZrMDz8/2f06k2dqtsB8kGDQ7Lhv8tB6Jh78sZsI86Z
+vvaAGNXO+ljkTvOdugHAEdR/pCUnM59x1E/DeWAmt/IUkHmYJvE64IhYnSjX72+cf1fee2QGLf1
sBFJeKuDkS5zdQauf7W+M/0xLCMBwWEdNDkJ0qsq5zZtK3lMoBf7ixldqsZ7WocMhHjK7JGm8T51
KHmHmqNWf1x/tQ+ieJPn4cDvDV9whKs40WbRw6hPI6ZnsvhlyPZlcBr+d5I9i2QBiKJuwqnJ5mbB
QaD/aBKa0cYkAYjmaTz67lFfdYwPl/TcdS+l3NcNSzDMB2eLhOJnZKWgfFjdEBllv4CtVXtaWNDN
5YQAeuzQkACU5u9l/lnmxqE0BrFfSgqrpGUAajfhgWYRDnBlclyEiWN8UZ0nV2Kxk9AjRy8w3oaj
hI7bgU9yxN5M6uqo33ZlAq6bciNA2PaYe6W4zeSNTldnP9iNsxiODIJZzyGaxmnw0KjQ4YT4/vbZ
Ux4AzI7eRcSb1e2JfMhenXV5SUoSqqKvu3ddcUu5RKwdMFlIKB/WkNO/QAUauk281PdZRURJselT
O1FXM4HVWVd9eVbbnXsoAAlIeXRwrevQFzF7ZXoTyWva1BERAT4KQjmMv1nBjWrbTA40ESkb/P/y
FVlkdOEIJ6PVzZSp9Lb7wDyMA75ys2pj6LIrGukQpGvzXho4PPlVn6JKL/aZqlm8AmGdxVAgLnXz
BjKahj8xpucl1fmUogIJgF5tUZ3LDSE65FZcfacjqjjH5omauaHvIypdiMmOg7VMOCaA5DibzoUB
UDbzA6q7cpe4wFzUOTn7fnDs7PWh6AC2B4O4K1tWWj1QXYlyQedhSm5dUs9OHVWtg2SRbRsnvTP0
wYVs2bwZPORrOdhUSjKvlNKTOlSDJjY3pHIhhbSvalibXXsAvna7rgNfD7ZwJ8HjWsgujE1Dgdgg
w6mgdwuuUTui9nr44Zm4SnaxasBkxedqYx3ihd18Z4UrsnYccDhbZLhFNcNRDMVz4SOJnLYJxoWC
Kehi8Nr7PJMYGFE/1sDyH2Lvlv3bsDXIM8dCjGdGS+eB8pEtY7CaecW1KNKzQaqLpw/NsFQZyOf0
Q3Rrs1pG84SEBNYKfNTvsAKk1fFkBa51mTJUJxv/3azxpdCrK2+W+yqd9mbzvjjRhHY3GnpGALzb
s+haLScn9SAvjmG0aa0vHZ7gzuE2PUl3Q/PO4p3rvk9otlgeI4Cwd+jEbObQ9LaFmVCXZ/1jO9ag
W1RvT70D42XKGMGaAAQhplBJV+s2V8fp6PiYS3Z/xxYnipViGECnrcOsm6wjNlPI21XxMqhDsHPR
qGyCDgtSYj7QaetqIU1jFWBUZ2DrQG+KJxMty0zBB9WDqIQ3HarFetVnn+HH3gZwNlP0h1KV+Yvi
c0TuED9PDTWqfpIlXikl8pmHQmv9Bugw9xI0m4znv2obhRpkYDOml7qvQubdHa0a0BUgRpfXZ+FT
wXtJCjq7qGIPe53c+x2rwabEVA+CEI/2pWpjqz/JlMQcItPWiyUCo2Rh9FheEpWBZg2+knHs11ud
SBTO0FIy0vhSgXqs/85mGex1iqA3of6vODYRkw6Bt+ibmSb2qj3leN6shFqB85MqcoMUb4OqodVo
TM5wKO0ApZ7UfPCrdryh31EGL/oU9FWRmPjOq+yeE3Gbq9JUVxJVRQuyTCAXZU0CNJKMNwqWVyp7
2l2ZDRBX/Rp9fuqWqe5KYdtj5uvH6EGILWSCYSnmtN0c4Z+hs/dspA6Jxg4lyeduQgs4aD+bAJ5c
xPryjGkvG+CgmctAfVxPSSf6Q7pYp1l5p5RTe3atBi+bJPlS8KR5zie99+00KLZOmtzKldisV4Uu
9KdBfGHltXxXozqUeOWAtU771K2c5nOK/eBILdm4v5Z4dnb6HprY+dE72E8IQpuOVlFGq1LHHkul
XBUJXqyCev1T17pCJXuOzkQ4iQcX2Js+JHTQb838ph7RV07RANvp2IWqO63tyqCf3Bc3umKb/PUj
SOKJo9DtlWLbLm0aufcH96IKRUB1EWwazqr/PSP4A1tBn8L0aIwJ13csBnu+/8csfWyImqJtg+8c
Si/kZg6eZRAN1PjuO9wlYOq2GcHJiYp9YCGxLkgO0iQ+hxXYSNONPwy3I1aZ3tfa2O9CtQ6LDpGc
XpYnabb3rU87639f9x9SLOq6hc2xzMDFdWzPCf6YaMclxlDZZOEnPLg3dYGfLKZqWYygj3rxwFfX
S5ahwC6dG53P1/HwmDXsvq6Hpl3H3XoMMhotNENiPFwUBNi4tX1y/cgDZk8ltOkAtqCPHWBMRgND
N7gc1NAzG0OQLLGe2bpIDoS/Rs6b4xLDHlJp8Yp8/v++1z9m3vpeHSbelhN4wONtV031/zHGCalV
vDYuo53uWMaq96ZnH7pdbdRTeJxjgxpWXS81wndp+90dcY0Hne9kZo+lmGp749HhYMJDVivb9myQ
R7YjpDX95hHZO5M9bsc+yDEXFDdCtRP/99046mr/WeHz5lh0lue7LvwDoSaM/7wb/FyScF2TaJeV
uz7xvgYFgbfs6LRK4A9ykg9WO9CqVMKPkFiTsw4cqskx4K23qxYgfub0WiB/+L3L9HbPASyfBGDK
Prc/UBgGEFgspHsSeGXsb1PlbOVNzPytEEKOylD7xal2aJfrhzqYi7uhLzr+G96c96O20H/dsE0v
w3UIyOqexZ9TOAlFd5AEfUrNXNxi4EC2h6luvUZUpdbyZU+MN3yyEzPc2TFo9B65cdG59S7LLrIt
i+cJj3u/eg36MLyphrl/au32ZI7VcB48073R/5LTCNFtwtNi7g5VGv9dVDiAWc0OA5nl2rgH06yv
c156F/h4cvDvfAHJo8HhxMhHILGReMrBXiKkcAxFtuzd24X05LD4OB6XCzrKFiSSRHbVISqcpzGf
BNeMlRAtBmTlRwNHRUPim8ugbLXGYS+djIkSFlyIyrUvlXdLaUYiPdO4nCN/ly+W9WJmt6EFG6Ez
2vXU+yhluSpYmn14RaR+H8VRdK0GLiA0wD+ZjfHL8sZHVLvkMWoSaLytxJgOPhmuQ4A4cQMJlIMx
niDJ2MgdgIOZq0IFkLkUWoogf8dsBwXPyIxdSrec4dMxM40Lauyn1oaiN70VwXLs2UhJ+JS47SVJ
8+3iRzQW13tse277kL7ILqITk9GTT2T5y5HzIXCHr5VumjtjpRESdeK4xjZOIhFrfgWG8ZLK4B7k
pz9ZNsqc7oEaQeLeAyeEHBbnvbQ3jwiJ5LSgkP3uH0vDN9AjnsHoyA1ZC0BZ41ouzn2X5KekCY/A
71pFgYLQlKZYJyyXwviJ91YDM2zbdfnfQSOwi6aJmAQeZtDBIfbLd2roEEu8VwcXLMHYGCHr4rkr
bDwTsQMw30GzAdAOgM1Ke1/X3jGuMIS8sb8Gz7kDr8SEqn6IZ4gEAaIFIFBRQzOt2wx2WpdsS/EL
T8NbB7z+sG4PVkFeC+frdklvw/ovhJSARQ+4IeF27cgBi42Deo65fBv7YjcJGMxob68wSYF9fvmT
EqC/+vD3bbzIRVPA6rRPLt4feMgk59UFneVaPE34KeamrUKWb/matcfiBhbe3pzkLiSXb+9w+bgG
i3O39DzGYTyQ7G3CzDjxiOO9T4stwiQCourZEsvd2pNaWXmBaUtCW88Pb2WD21Qy3JDDUFKJm86Z
dhlfXjXup9fkO2Pwf+Q4VkTVr7GDy+Nm5wWyyJiFyFHUjGFssm1vekbNnNFxjYAIZgg1DGX8WG79
FkJ6jJOa3Z/y0HuLOPLNJL/hsj7wd3jyuNs8wuY2e8ixoysb723x4r+MTqneBadqQrxlte2jxF2h
nHH9KGpMzYqu3uLxyJSqhJHqnmY4aavd3zUcc3OwXuJiQkrdtCm77CPiOTuASCeziP7Ko4ZZbjRd
KA+wIwez4GUMC5oR/8cI4WEsn0O7eVqqA/2gq5fPoPHDR2mb5yJ4MIzlfpqibd39RcNw63rVU1Y5
29nOPkxcQ9Na3pT0PyNaoH4Ijj7G7rR7qNf6PjLKD88R+JEDDppJntyivMyiOkZleQ8Q+ZRV3S1y
t3QXHpMouisRi6wD69g0hyoxr3Hg3Cd59rhW8fssoocQjYfENAGzG3hsU4YGNwSSnbBNJh3RIUsa
QCLxOUYMGIMIdy/7h8U+GQCa2+RvKozPMPGgMZs9CNPwZg6vRkxJY4udXT1XsLgdbLXGdyf+bcWv
N2WJC9vQ7W14M4pOZqLVLx4x+Lm3xx9c+hzJU+0A+Xgd3NcIIH/uf2FavCsZuufytMJBrIeKmtPf
2OAP6itHLhx9rHhve3QoQvvZdLY+DJ3lyW5/mvWD2c50pe6kwZbvlzOH96GGMVTCiIyW/DGDfJBW
Kn5KTE62DUD+AUf7CLo4mgQ7u2+fB6bQ5ZDdN9BSpAk5eTr2fXkTQQJpL52F9CdIsJlG6VIn+ABm
SCnCV+3re5w8WjZ0DfHBx8rVpW+ejZ+99J58pbnvygPUFAhR0Q0GeZsAeYGp909xTccXmzTn52wM
p3lsnzx8uTsfI3AubnLrGwM+CZolENqCjWGN18CojqX8akIkcqFMNuHOGiGNt/0uTNpD4H+4LR4p
km6PPexDXPrAuCArcNc5iEHA0bVIH1bsNPKSUtkv9i3ug2b0EEe3TGJPjdUgDYKfCmR5i9FNUD8M
LhZXFtwSr2Xy/znW9nUu27PD2N+BRt4mPIM2u8zzsfGcfRUb9Xbyc+jU03MBwoNT3D2m0VwdmM2d
W9yOGkoWA4eRNEBzI+4ZB3U+LFkmz5jIg158sr33NKmgTBDtxrOZyF0UfVXNTagiScQR6sBHD37N
kDbtC1qm28bFNiijFeckm74nQfXEz8ER5y7AAQgZfbN9s8AQAj/a5Nm9NYELoe0uVvTy33vULY1s
70QgxhPz7M9fHqkOFLi9B4sosoL3BFio50V7sHUvA5doyQqN8cKkzp9V4/7Jpf4yKPJnBs0MHvaL
Vb5Kc3luTRrtoUFu6bUXb1wvEzSz69izxxic4zRptiejSWNFklwwOr6vcK1xsuZoAb00C7ggQXcs
DPjq40e/Rja8UfwGyhqNGDO/Nx37pwC0Yjr1qV1cDuccyDnHiwP/JYSByD5y/PQyuA91nP2cFUK+
qHrFQvPfMh/wbqg4ljMghuqXayICK8ty59rcz+C/TyHSatlwsWaxNezseU0AZfRMZiwrfbDfirTY
CeNp7eedHTl3Y4SqZJ20z64lH1oT2skUur8qCyJmjOhH6bGYV2xNRmzSnCp9wrR2wBcsdl5H8ase
SxhWDXMfCxderLzgU/cueY1Qto6XrnwfIAVNI+iF0ubkPHR0+Zes+uFgtBgt4qMNAAsXmcNyNU52
lj3K8X7Enyggt7WL7ETl8hC7Lsk+gjt0FAonRKUGVs2H72OQRzwLzWEb39BcvU0wChY8+ixqHqCy
EwOZRa/Vaxb018omA2FI9tn0wWcTDRexVsmN6MbLKBdgRnGAvQKZDlnTClTB2y+ttJ6oxYDG5CaM
zwBrPIe0bSyHAWruCXjqYQozLCksiECtbRJbUuuzz2fEyhHZSN2yJQ+IHfrH0DeE+YMmMb26IbrM
ISYa0ue/0gWvVqge7XXqg5HYMZU3tWBMCu54OWelhWnYIpuTbUTGcxso++l1mC9108oXIWC4OXkA
K1z9LXS9Cfr/Arlokd3W6G1gGXnJWcRfRl4Y4c49M09Rf4yrykSXYYHnpT+cLr9FUo27ke4PlKg1
exF+xgEczPklbGCFSdAJezJjDBOjoMH64Qahj/JtKdGjYPPSI5iK4s2c4IwFbT3vJlQCzpHXG9t5
9MShrXtvrz/SWt2wB/1aHvUXzDkebFG0+qdpXos3PyWgdYZpXfTfOkuCYvpE/1j/bYjx8mIUW7/f
2wI7QCd6Dyt7n00N/tRuVNFowgQF+QmUYsgooo8lWj6xZtvK0oYCar7VVXJ2uudcFE9pskLvtgys
kujiDv5yqsftJJnPL3Bf3DHZW1P+M71ayBlAscaxR9RHMeY5R9Z4mDrvUlno6sAccUfnOfBXZwOu
k7YZ2K6/UhqQ4LuS96n7RfvuAvf7GTIa3MaBSDrjpdeFX0s6oRdITrKhxD26xgqtHM8w/rFaaFy1
glEHI2oOGUDR2vc2yz6xllNL6492HTbgMj/FEx5rOUrTXlnIXQCJK1is+04su3yaccQ2AaXF8jV0
usNgd/uyDU4JQl+Ncr1c0vUyVvfRME9Hg6q5hFlJgS2P/TpcFhstA/MQDavAksu6xl23zc2h3gYV
vkUmqZ4N4KimYR+vMQMQ6zEMFCcF+jekoTS+jLZBJ0/IDz/2GUC1jH+VolE59SM9UOjEWfpBzLmE
U/noFKjmWE6IvHIb0skjRpVAa9aWcRXMTkVcr6r4wWN0aqJtnIyd3GNJeguWj+4tk4NhCoC9GEN6
MeN30Qac/CCzaKrOPwcT6KKThdc5uLdFdeMbzUMV4q1jVuuxh4bkdjTDWxs4eu23x3ydD+jbeDtS
+N5uNn1VlYd2CX6XpAdhA2cfllicP6VFcGu6xdbIvLeMwXszMeWppsNki2vrKQMcb2t5MB3N/tlt
HmL/V82Xytr9TeGOlxYuKIkPdL5/LUv466mHJkdmHGfZ1ox1mr1vJLim4QbcM5/KlmLmStY3LwZ1
Yza/7bbnYfsp9l/kdhPiUPHCeeu4bGjpMTpKY4BbHGjukN1NCRhc/COLPW7Hf6GU3+0ZyzxgQs3I
Yx8F+R68EDJegswmgmq7mVsKk+4JLY+rYzCdgPv06nvVdqk7uByD3JZpah3houaGe4ESW9pldZcM
doaN+h41sPDWUKp1DS3lW+GLh6GBG76mZ29BQR2NIHYzHX2FbhO2WOkD5LumtgXWCTX2O4URHHur
T45WKQ5GXcRn36aVY5f5chLVK1T/eccY46nqjWo5h72P6NUyHQM7bi5ZtdzqUcZaM1A1xPoe4Ypx
g/gMdGTpuPu2DKZbOUUX9JioP8Y22vnIU94xHYEmunbRR0PLGc6iIW/M3Nl6ZFQJ0g+EhcLx0BIZ
MDptg5x/M3mftoWBqodDGw7THZS3uyV6XplrHqVVY4dUtDfL0kTQ8vGFsLuemg0QKJMq59g3kIPt
IeDcHpr0YNvleEJPeISBTcsKa1BvM1X+e4GJ5wO+5mx2s38InPB3Fls3g+POjPfIz8ckca5GwbGY
ZO7jZJEHDaMznjSkZsxHB4atvNHPdLAPaYlpAcLb+8F1bUBa68KkzAV4DGxoU/ervSeOPVa4ldch
9q56fokDJLVmN5yMMVi3lA0V42vjR9kFjyX29hajb/B5NMHxnv69SljIEYtUP0rcB5v9QqelAtYl
wK47S2UT06ZXjUzQzS0N4/XDnZkYoJl7kkvXBzuoPh1k4i7PI2MfCQpEh17C909UbIZGzM5euJ6S
RsuLXZqFH9PokqasHeoxzELGwev2Pws93M4cC34ytly6X4iqiAIaLYxNxzW6JLgpDHjD3YwhJGqH
EYNZMRE3m3BfdfymQDFV1Xi/a5l7AI3trzS8Q9U9dOPw1CbNW+EbZxkaHSIE7QSkM3jV4x7dD0cl
iEhrB+lOT2xCOkwbsp1jWNKG9bC6JVYDQlX36/e4Y5VZiRQHJhoKOqFRqsKYf/vpRF3YYaaW8HX6
l2uosgbt6rn6OgGx03deFf42iIH9aniC/mZ7NbEbK8e9vq7ULo0XU863Xg/FUSFh8iAER0d5pR8w
TcsCbBQYDPB/x8RuHzmfQiTGNOxYfyS2mPOvAQOPQE38DBogGzAGuFfW89ZXU2vUJDgNrZ2L/CDi
VDUySCJ/7yMTVEzRPY4KtKXxrpVjnialmpPgboqV8HGef/YK8mUxG/gGCpgMaAlhaNifNaxCzXdq
ywF7Ddgpc5E4YSb7aLiwN/Uzl7b8sIvuqGHIPqAlMwMzn7kYSIYlm3DGeZnp0Q70ar1BUewhKgI9
FTFa5MwQVpoJU0aanTOV1PokKFP3lx5tdoP1tnaYvoRN8Y3UzRTiLgFxg65J964RD+v6JES63lqZ
f9a3OCh0pt3W6G0I86jjUx0yKJZz80wnQmgk+ISw4ZgS/fUTk07YHqek2etZjh5m6SG1ZAyOcEBO
I4dhjYa/6Pb2Era7pe0oYkJzrxE3etxjMMdlQk170AcSvjUsyrQ6REtx8t4MA2SmHirpx63Hy5G/
niR+1cJwIYsHpqCdjpmtwm7j+8orZe6wE14MyDCHHdyNBrXfUFznwZ43Fkaj3xAIDWr8hmgY65eI
0PFZLeNlDLvvwXjZ4p/mIaaFyR2rIL9Pa9feGU3Ivm3cszqidrWJcpyUOA1GjPhHwgiFmNjMcY4J
uJrDTBVLiPwLcHJQTofCmbYaZK0pNNHAji3L+DyanJ91UJBBqG/tPefVS1oioHondKJHjJ39MwNy
WJxUMY5TLffISiCzzZByUafITLHUeJSwcd3v2wHbKYv2NK7gXENc730WIFNOFKOkRDVOQzWFXW9j
2ezG9y7pkChV4NDv8b5ZEQiK42QAWiiObSCzU9IWNguGHdRSY8CuZ8w/D+DK2+RFBweUC0jrBvrU
rcGqM8vTEre/up6a2E3o6dndvYZ6tOPIlJ1hQj0X+FVWPa668iaeFqBTgDsQBAlPGvyQ06MD/8GI
5/sQduxuw2EWfm9/ryZnn/3u4EjapyH4bZlJA0q6nDZeVz+2NbHI7qT9tLaotOSE6e9Bgw5Z2Qy8
Lj7pUWs4d7+GtfD0HLMKAbIP3kuQ+AfZ/R9z57HcOLKt6yfCDpiEm9yB6ESRkki5UtUEUU7w3uPp
z5dQR7fE0hFjn57cScfeXV1MIJG5cuVav0lJhSVLI7ZRhFDiAdzHSB9OYhi8HtM9NrY6gtmquJDA
JQHNkY20UtU07taCgCKRV69BU4K6EMxF4CmvIPq15MYaOnNBDg60IdjOQV5UVXmR1Ha9mRd8VXLu
T8Ht/OteCJrQ7GL0oyI8eMeOCrIedb/8XHztfUtZJLF7PXejo2i8q0SPEXed/9CMCfvc4qtG0Spw
q+c8oFEY6jhTmlq082Lj3ujS4FIVJcJzfrFU1KJARjNdvPaSyzTgwos7l+zV/nUutfpWJ+Wc15Dq
c6WX6UyXRO26Ivdrff3azgy6Dbr41vpWTMk5pTlQ9EiRz0c1IidghFGBmaPk3N2dw8S8zCPp3emB
oFQd7WbmXwR0lpetjVlnk9gTx62NGEl57aUA5RsjIImTh5I13AqrW814uS6xQL3Q5bowbNNZO2WB
uaNEnMZZKuBnICwrYThWV0+XZRWAS0PGk4ZBvBy7cj93+SWwfKM34mshE/nYAaAo8TRDp7309mPZ
VZQYKvOnUBqbldB+q5xwnVkInAp29IWA60RVGeRKgNLLhTai2SdcPV+aAXRRy/DX4C4pO+boQfXx
YG4cDTfi+UXm7T9vQlUBPxbrtzPJQBk3oJMvXR/tsDmSpp3AilqyfVuUrRoJoYxClnglWJaDRHt5
xve0nTZVE4evPW9DC+Oln8JiBeGjIoXjOWw35vPH3CqfkXFzuJhD3vxddBr+K6Mqr+bvn8b+L0XT
zdfkd2YgGBZsM/1rZvXKds4amwa6hw4wiB6pjVgE6OgZMi0PQ8vUtwXcASD14W/LMveZCEIYWt5j
K7lEJaXvARui67ouEdshbkVeANoko4QH1mUO//OBpMbWZeG7V/MmCXQT4DuQGmYb0LKjeUi+0bPJ
5dE1g65jC6iWcqSjchfm4ZdWUb21AN8xpwhxjCVbjZCmAkt5ftzXIGXAA0DdCSNDhc1u5wULPiWp
8WEJXsyzNC9Omzx4mWQ1un1UZa7a6nJOKWfuWp/5z6HZvszHzBx1osY9qnSy5/DW4PaCPHEYI5PE
MfVKJnGQUYt8ylwIok4oskUous0gj9AInzOi6HyqzV9wxqZbSfAj8yk5zmevOphSk+aGLP3un8O4
8ZzlWIfdJqqottpVfznjOAwJ6Lbib8DV8FsFc43mHqV4CduVIEczFPuRKxO3fEg+dTZFa5GLawmm
sWsfrHWFma+I+LvyTMDQAICKH13FlB88K/nagb/apOzjUhuR/5GssQgsOXwlzH3ledZRQyNuQnUD
wIWEZiCQXczQp5nR+zMUB/MrxNx8NLrmBnSDD9aiH9vH+f/NTJwkp/oGV/9WC0zvKpYI6z5s3Y0a
ASXzERjVit6+BKu+dAxl10f63QjIew5tM1x5BprNp0tiNhR6b2MJ3m3trto6BR8aRtwvO4rwQLUx
UJCQzCBF21eKSjHrWMxwOk9VS6UYGcgQgC/KtgX+tjrMcInKg9xZk/8r23mHwWjCzvRnW8BH8b3w
yUAMTMMI7ypKHGyODJEt5pUxo/Zm9FdguMQpOcFWQsdStftDhAvuDHiVRIqpI9sJ6+iujoNHkeP4
HFOikTm5MUSAtVN0v+jnL8LRuy0lV/LvdMEBKzVBzxxqdxV2ySNv6l2ZAj0/c3iop6ghHeAxLa/+
MnLr1luJOAFsmOoKLC5/I/RS33QVZD8l/2k0RnO0e0+ClYiSvgO7NHP8GzD0K1ez0fPTw4ZF8GuG
KnkyDZ8nxEbWjmINdab4eerb/lLHr3BdyKsGnLZ9KBCO0SSJbYZvzQttRvzPgAFXBwaW2mhx+EPi
fcXkPh+raQNpmd5W1f6esV9tIKGUHvxOQ82CTWmoB8umehqZAa2CytqPsX1deqzVXNU3dZHv41HF
ijCylrWkvMhXNhqsg7OuecWHNVJ32S/tBxP2xMb20D2T8y3c9qmrrcv5TJObZEYRzVlS5j+IKSeG
aZUCzv3bvDLm1GCehDnRbuStbd5pY27eOR4adfOPyLONqh6V6b+oJroZvFhF/jwfFh4ypumI0GXQ
ldolJ5T3CkysZKVzcuRJgMZqXw1L1bWuSru5VzWkQDTHnCkpVaZmJJDti5KTho6m8+D7Xrvpe0yP
Uy+qpfEwW1h6fBGeXyOYBOs6rVjnbTLtFFXfl+2YrUuZ03UVbXFdTlbKZL0m9v3gUDnATDGMxsN8
D0Dq0URBKsO7WIJT5xge2Wm4KpvXtK8O22ul9mpIvKDz4IjvueDtrSi98STdeL5BCj168kxaUpYl
odatGsIoAyvda9YRTsxzHjd76gCb+Uyj3fhceubGM5ELdDD8naMDQn8/5i+np/1dMmiXhlba7FNy
sRnvLpE47pQLKMDG7zmvmsPOnEdEjYXEVtbc5DWNBwQgZ+LSDLGfxhpmBeLCM7ZwplibAEPTjKvl
vIBnLmLTSSymWu7me+284OcDLMv9g+MXK89Un0K3Rx31af5LPVIuy8Ef9MWQiNeAgDhg6zXZ6rEc
FP2ikusnLrjuUoHdxEa68ToD/lDkaPuwVr/0nvMynxqgk5SLVKOP4Sjpar65z0B9T01RI82+TRkY
3rBp3ANtEB9e2ExnVFEg9YrpOrSaO5Z8cZEoL5WEBatcHufvOMYWLGLgaahtkKkor5d8r7MRKIcI
Ns9d2K9xFT/aMaGmbRWQaxklLBRr54UhQ1OhVWhdxYAKgvF58kdiCXDDy9YIjpm8F+lJrSLki1Gy
fNVecR6MJHqygjpYqAXds3msPErUq9ZEOb6S8MGh5mfmL9016kuluFydqVnPoX/+1yUe8VWObKSV
Qyzh2RRFiZZKJ56VaKf0ank1X7DMIQEHG26iSdXXnqDg2ObAJWZIqyBwylAxfyz5PyJ5Fxgkv7hI
F2FPz6sS/n06TAiUy3Ch6nCI6XW8Ijjn0w5xspw6RPxCQfIaNE+2VS3t6vXkk6nk2EJm8NSC5ocu
FrJbNb+tryjUxKH6QnAl9nqDgR5XSccuFdo+1rEtUVE59nyObBPMhEO89PJhXCvdfcf1iSpuFq0a
s1PWoise/K4od56j3TmT9IycUw9ulNxb2voiD+dGDKnmHMfnRT8/X2QWPmkiFxQnFtSigvrZQwHV
HSmG45DIDUf89qcYtVf0BcN+4w8uvtryFmVa+XGY8AN0LKRRJUmsl5qrugMGLq5EzcGaJBcmiYMF
cIq2vGcsyhazQHtKGwRh0dhtvk5NAqrBmlAlFs0Sm+SFMvg0Npziboakc1Xod2ZCcXX+WNgAANKq
C27qLLmZ29NGMn65zm0s7Ov5vAXExrV/piaDDO5Fsqgm46EU4WNQ6y+Bau7mMD7fme0x1FdtCLRg
Dh+5racrG7/EJCJ6xw5vATrTp5uoHCqTOo8SF0ckemEyZyr9gIJzEvnr+TAYSnrsnLxi4cGhRXSK
M8ZArxDUo108BRnSrqkWboKOX/ZbSj4pfc05H7Od7spxKe2bYDgG8vJLxUihKXfIfzf2PWUqpoY7
UOK13m0jIV8leu2u0QF4pUGVllm9jSiNTZzFdeahnpoAT9LjsFhlxmQtMSBYeEZfUWsO2o2GWsja
hu+3tCDkmeAKLtqkTdYVsvF9T8vUcLoCchxFPt220pVu14ekKL01jePvyiDsda1T6c/sy8zhFEj7
6IfneSgYmuVX26wuzUxPrzowMG0JSyxW4mzdVjtkGXZcuQh3TuQt6ZTe+jlsWiWIN0GMhHSaIj4d
lReB3/ibyGB7KZbZLjXRtktE3Keo7QEE2NWFB7F9LNtyVwIVs7L4Sq+oASdtR88aKYBWiX2Ku3Bo
DcffOVISuoe9cef4lr2Npup3348eAACoLH0d7gIE7+MRUb64VVam7aymEA/7zMhRPmQlLrwMPYcG
locOxWVBQSqc4mLf5ZLOGBeHOnWLRavjTI1kaNurzbWH70Ruegi8F+bRcPWUiz/VpSFr9EXDBWOp
jYTJYLhxgiG41LZlVabLcVKurJxV3QXIdLLj6xdE8n4GFbuk0waxM3pxaIbyefJUxJt60PzzP+Ap
0bAuiMK6kq+zoD9QYaJg3Rov0wjGMC5QTlYGnKNsdZ3WGji7kKS7tRGdC/i0dRpAH/HB/cZZD4HD
19vtkE3rNCgizlvzYAnnvjYLGxgpasQT/fGm67+UdbrPpOiSbkPLrnXlubDR+M/NYlhVQOYD22m/
OW753fXrYl3ZSK/B/iJfgPKqt7E0H20TFBiRYMbyyKPrRsnBAHfS58GjO8J2dECGUGLWD3EWTReG
EdwWwhvJLKFA2dJzdCiAhMv7HO2n777tH2mJgwYc0TDP6vQeAYdfaK8sExccfBVXu8oJwpWrKv2i
yfsEa4TkqRzajvtChFNGswvSjnph69JuNpHFajbRdTPAmYq4ZyOxLuLLoJJ/rwwN2SPZoGberPnL
KdoTSr0MXRQqhj75ymXD3Ext9aRQZ516+DpV/ixo6azB6a2B3VHocu8N/5cNmGJfRAbwQWfY2X3t
PrX6d7c0fpmDa6wDP/wRqoN+HSIzoU9ecPMUZtO085AIqdsQFVqX0pZh58vG4e4N4RmQAReXmHY7
aKNtMHB/m2zd3WR2cN/SBYBbBZHcxrKg1HR1CboMrdp0fMLswF414B0zeHpbUUSwhjRAn/hnYc6h
ddcaLIFexKs4Qmw5QuUucUW2twvxPFDD2WUdFLSmpkWC+NGI/HH0002UcCvSxrmyjf62nXocUcii
AIRw5ejz72mBUrFeUsZTYxrLQf4S20MCRx11wi6OcDnteI1wjEFvIjOiyNjGbRMqh5PB4gWrJW8F
eYqLKPsXCZBY3eeGYwDnNFdUMfRVbbZPiGWbm9qCZacZuiT2eXuHGpEI7HLb28UjpbiNIYDeWiZS
DamnYw2tB/6mdfr6OqJGr9TGeGXZaQMmjM69SrXjqsKltOtYhQQ3MBbxrg7V5GJkLa9TtwPFYzIR
hesXwHJTFFLkzcguxTkA/x+oaNUybZDRCCbR3jRPBd1ocCFyaJbhqhfsYA3ZEiW9Re+dYzFtd7lU
uqiI/nmEROwYDdTM4V3pWhcs5/7MfAORJ+gMUU+dfs2NNFmYQCHmOvV8zSslMkISpqYSawVxCfSd
q3UChhf0LyVTWSBFoQo/3q6+18Fj9Y7+8jnc/URDE/C+pju2KjkWJipL7qlZJdY7RlInvr00VKj9
c41HT8J7xODnS9hcnkqc7lunjj+VFk6/10a7npwP7gH3opBGIQj95IypkjY7lr9DpfNcoAUgFDiO
5cKLfA/DNzLhgirBbWK0VY1a2EZLHfoIUmCgyekqzKmVkNJMOi7fbBkfv5M5e8wCSFs5uHA0rwN1
762Q/MnhZOcC5yJZ1nFYTJscMaOJbW6F9VOnNzF8tZsSmMdeKhxVCrtxDIr9XHFwZEoOigbzLA0a
AFBipLkf5wJZFtzHMRFRFvAgWtIIgbk1Fz5aWSbRSIG9yKlWs3qJrdSkcQMAXil/MNeLbXmBUJxk
ow0A2WZOUEbsQxYLP4OyWMn2k95nwULoX2iAafu5+jEMJjVdamuall8PGii/tH50Q+dxTs4M2cKZ
75zzpXS+ag/co5dmHyEk4aCoLgyOqCC8tvXg0i7SbWt0LXRAZUN/uyUZB1pJ02S+czAboleeffwy
Xxn3f//RToOgi6QHd143oUoX2tpiTrqT1jcu7FDZzp8jLIXEOWcs6o0qmRNUrPtlbhrN3edL+U+u
kGZorms7ummqpkUN+v2ScQLXn7o015e+JKuaVvQ8xd80pfoSGaTOcw98fr75o87qAXPBdP6Q81T5
U/BbH8x93tTOk4P7iFSw+VuBp3Pp3rhO9OXMY58qzQG6stG503VT14QBzPf9Y3uZHXJqdhRYc5sa
1NxnrE3Ci4XdFQyCwQYg+0paNtu7sZG8E7kNgBtA2W3End4WEz4xWKjJqloxdTvX9PBonZlyVLJs
ToYLU0q4yDJw4/Yc9dkjevKrmX8P7f4cieaDqCJkOIFsAklViFOl0sZVstYyU4qWUpkgThCdCjTr
oHDCrs2eDCkWWBTMbMs6Mzf9gHxRo4lD7HGoz/0HZdQfa6r7Z9QuDTmb7+OKsFSafywPR0DOOrFZ
sJM864K4t5a+lz8K6NKTbFG5zix8UKyh/gw3DU1N7jxQCGRVMIrg18ZSBkPWM2WLPstpKbMYt6kP
YSJ5kYpg86afbylzJbSw62MfRAYAX4p2c91rLpNoJkwKByX8Gm2RVyHiv2QeD69vcaIoefJ//9/m
dy61F+tT7ch3apMPkFXz9NP/5H8Vqvz/UIRSk5Hgf1ehvPpefH8nWjn/968ilJpp/Md1WAWwwF7F
J/nD/7gGqQyIeU2H18YC+Ut8Upj/Mfk3rGjHMFCCkeIvf4lP6up/hK7bNObZyTDIEN3+L8Qn31PQ
kLZEnpF2D2wsIgJOBydrVFW82JmGwb0psw362Sp3gvgMzU0en/9sAzmEoTo6e5ODH5ifccKrRBnT
08amc28AhQy/MD/x6hXkkzfz/Nd6fKvweG6QE5GpKU1y4RkMIiCeSAeTJVYCZnRmS58bRc7mG/ph
DoQyitPevdFt6p83Hu5rOJ+1u8/fRT7ruwlDqlRnulgsTJd+erhEBrFCdEF4r8KyXo+umt4A+/U3
n49y+uVdB8KoZRvEKMdCo/Pky9cxlRdVLadDjiDckppWvMmiRl+PfaKeSbGkOvnbF3JROidGO5YM
hBoNxffTFoK39UO70Q5t7oILDJUEnKwl9BtPzeN9kDXt49SpwbNl97hXp0n4/PmrnkihOeSaumoL
RxWGaugujobvH8DLsUUWlqEdqHNgUgeAttwl0yHhnWPq1kWc7mo9WFcCRazwzPL/8+UN2+FuZliW
YTIL8s/frBnUP/RYj4P06FEpTJCDnvpndIEc66DXz75Dea2zztwotPcnj3zfd2PaJ+e8BWwEpG+W
Hl0xfqMmBHfbBZ2dx78yC0jdUGDwMvkUdvrgbkz9MxaJH0y3HN51VAf3RN1WT773aIQN9y4/PUZl
JW2OntsJWnuvboAfhssiSF/0EkywFuYbJWA2Bu3MDtJON6qcABddXbJ5IqV1KsMdxpWhNbqWHHXF
uBmU5rqJu691UCxdz/k9Opa1GKbmkWLINVC5q0nH9KSNV05eoeHT36VWuXSV8JwJ/EcrwUVe3NAN
NjfB/f1KYL8paR86MJPM9jtaGAecb288N14VGXJPcROt6sh8TNv0zGy8z/peVwO8G0jtJKMW1On3
49ZFjfAttm7HmEYszFtcZYjEQ7hK0bZGliKCzXhmw320AN8OKb/Pm0U/Jm2LRBQrQIwQv/pvo38U
MCRtC+tfD/wHgjI5iVraBovPR3bPvezJJKt5iDMa3IKjQlGEGsJ4yMpWXASIO5pW+qOzgF/Bxqfe
HoCP1I3sp8io103jtmysOwe8BsfZupzsfZFHSFRiLavakMA03OKN8idKnUBmA/XQmKbsVtQb4E1s
rwlj1BJP1sJLNgIxn1EXT9ME+W/s2pccI+gL3MAXY8PF2qYQmuG5VFQ/g0HBi2mq0An0t90obqqw
RqfLp3SfB5IPVV1nSOyC4boKAMO3RSUWRpc82VqMP9J048XFwjXD6z7KL1XFWNbmCOA8u3JKjWIC
cI4o2wQOPrVxb0OcGpppWeCJuQgJdqGDdBGGCqAlUTIAJ7cOHPu5NvVdb7u7UMCShxf61aM31KYF
1ZvKuxWGWGtNBrDK7p9pllz1PaQfS9SdZJptChJcYJwFHBy8dv1ew6u0209quHUc5YgcCdwUWiYm
tptTVJyxbZCr+M0ho6uGcFWqdS50TamnfbLKUauytDbvxmPdhPkOBxixc3LVPiaW0l1/vshOoouu
ijmhQUdcJ7H5I7oAEknKpm3to+PV7drTXK70mmX+zpRE2Q0gvrafjzdHhjfvNsdzXowTyiJH008j
B9FsyjH+S46WgaNwFKugZJp+ybUNyx0dYlu5MlOJLqLTqiDzYBXLJK2vgrCHVADu0tO/Z61y9JPw
eObJ5EX3/ZOhl6FrDvIFDmTV09MN+CM6piIvUJT4ZXKkAf/Tpwdu44vaWrmetTT9Y0dFRI3bczHm
z50ubAttdpM8ibrZ6aSofhh1KC0Xx0Sx1J3qasbaULBHCVWr3joDVtFqzPLTPCv8ZvQ6sBtzbK8j
vbR2mECoKwX09pUdYhltTRQVlNBvUKBzkAfo4/bX5/Oky7BzOk/oHTjCIncXiLy+D4gOruaF35v5
sZKG57/C/At0rh2ep3TtL0QHP7K99tVvGtYuuloiCoXLk+nu6jGgPtotG3ZY2tx32UvswyVXFwPk
1AyRQ6QQ4VrtoQovlHx4/PypT7YUy07YLsUxqgV8XMp27x86jPzCsBysuSbR7LwxPtDBx/zOV+Iz
UftELV4eUcLRNa4KGgekSTnu/Uh9mGuVbvTFkT4PzfjeUWUbxbsCjZtcOgqSy2NNbLG0sNiGrhiu
gRiDmzNdvMVjHAbjEH3dz1/+g+Xl6FyxWFioq2j6ySNh3JX2XguAFcQ+7Jw70H74kZZAGS/d5Cfq
DJefj/dndsAUkBqQiZsGReCTPFFBZlg1YybbhaKP6zAen42YklXgV7R7hD2+iBFpk9gVuTQ1V858
gg9flyKohVo/F1P95FsratvVAAj4Ap2aQQrBXkfTPMhn4TVs3V9lih5bmbtnUpPTq8783QU+Cpz8
3Gln1603eUKtQkdXJjnJQLm8Gg0BBK7+D/P6zxBzlebNEAiUF44XNyxiD3SQvhk6b4WEPmm3WPv6
D5sudx5GZxbPBzuHk4EKmysM4AOnGXCaK2HeB25x1DP32GGT6fTdo68HZ868DzJtk9ubMEyDFco/
TrKdMvTbXM/s6lhrJooY0mM7qO/zBLGpUL0pfPW6CsV2oAkMC6S4w4b5zI34z7j2/gHksnozu0lf
pIgyORW55a1ZS5Rght50ChYHaq/mrj7/licHL2FCjoYenrxM/nnGDyZtmxB+9dED0GHG1SX80S06
GZdNb585Xj4YSrpxmJb8fpZ6WrXAiSbyx6Krj9T3YEqmIT5vWuGu/QjfGQ9byM/f7M8FYzKcjTA5
FSEhTu/8fF218+umPhZavtRxpfTtAFHMc05qfwYZU8OVQ5OXM6mfdBLUApz1wNwMDGNWqyI0bqcw
wYQn2qErxc6PV1FT77WhP7Md/tzmclhEjOVGl0XR96tEGSsbZBfDxlOv06oIAbrjvPLt8zn8cBQM
VLj3qSqdppMQ1tlZjYQXn0yZsgPGD/eZYm4/H+KjDUfZhFozqSZuMqeVhNIIhRo3U3100pdKOh6D
cmgtpACdBxgvywkqs8iOg3KEfH9m8X/0em+HPtlqBspyvuMwiYrm4I4cAJ3qnHM3tw/Woau7Uk/M
NJjJ04M4Kwq7rIzWPNhdV15pmp4++jZwStbJdPP5XP45FEmbanIPZj1af3wuJYLfM1pReOwnrFYa
fap2mQZXuijBzn4+1IlrItUfoVKAwWHHou2oIrr1fgEWMLN8tVIBn6eu+9XHxnnX5lq5jWtfu3XZ
mk/wrTSgDOrwjMtRCVRk6H+32HLc5iKKb1rD5UYz8On3ihcB42zgFqWG6L/XeQqqcihT5UwV5SQA
8cjsecclZ6RsyrY52aqFmuit3+TKcQq+x3Bv49VQHfCC+HxmTj7CH6Po7ydGlOYUw9lRjiKAhhkW
Zn7o/UDZq2pu/HdBgBIgr2ILnVhG4VqIkzowOgkG28cujy0+kTgEe2ci9sn++OP35Z+/OYpKUAta
qbrlsfyGlAxMks9n6tzPny6hYcrtVOHxxbiyk03uLT///dMc+I/nlwvizfPrpmKrsJrKozsdnCdX
Q9hijxGq5JQaiw5ZlXxduxfiy6TcfT7yuTc7SSIaUwx50YrySLjUhiXucP/u908CV1GkfWCpJh9m
gnFF5/xffviT02WcuCrg71Ees+lGiDt83P7V85sn1VTbbfGGaPh9kq0LTdwUypnw9McmnHeGbXNw
ccV3To/H2m+GorWU8ug492UOcn6j1T8/f4eTPO2vxfX3EHPF+M3iwm2oS+zcr46dGFZRqwMAcBbC
+aLoNEHJ1z4f7cwLzafom9FAWgYwodiK1H3d/LKvt5U4s6jODaG/3y25kbjGKHe7Zy8ygN9IRk9n
hvh4X/wzZycBS4sQdMlchrDQLiaBVs7M0rnfl3/+ZpY8zTfh2fD7fYzK5qq9/3cf4SRgaYoItXji
k8PkDVHjA3Xb/Ms3OAlZfZwmVpg45bF60FFAc898gA8XLdIF6EWSb0F6eT9BRpVFLphyLheTv6wL
NN3AY9rJ3hoQPTx33n74Nd4MdhIFHSBejY7+69G1bxXEiCb/8v/wPcC8kH5TBqIc9f5tUjsbI62O
qmMDHtZ0rgbx7ATnfEc/3BZvBjlZU4C79SnN+OjYna2LybyvEAhTXPVMcvLhl3GFg68QJQvLPElO
WkAhYlQNItbGwZ3HWhyMERrT4fMZk9/3TdHsNWjRypHpNmCV0wofEBIFjCDLC1XvyNuBg22W1vPn
Y3z02Y25YOzScDfdk8+e6hiW0DiuKE9fY4dcQOL5dwOcnH6W0TTVZDGAix5y+S0szwkAfzRLXBiF
SvVI4xVO38CsACEZU3FMv9f9Kh8AeF3An/r8LT5aV9hI4Z8JnIXi1MkgXtIgLu9TRbHavZI8D4hJ
nmvaffgeuilMnDwc+lQn8QqjV8fvUuq5caneR1N8k/vNz8BXbao2lJU/f5+PPrt4M9hJaAmKtit9
6FZH0/55obs/Pv/1c69yMlujj7pA2iXFcQSX7289xCJN2C5nNuGHowhSBiG9gqjDvw8oGWjZYpj8
8jiugvDWCX4K2Hv6mVPkw4myDF3I2ou8Qr0fhLZL0xaFxoePr4q1Yf239w9SHzrvf/+8/v7nJ6fu
RhWuOzqR7UWkHzmoWnX9+df4cO1aliVXL3fa02bwlNLJ08VQHH0HYvNUbSQ3eYJB9PkwH8/U38Oc
pomcTxaAAoZJyETS6R689eLzEU77+nNApMtlG1RRZEg82SJ2kyJe2np0EezLptgE7hZafY34My7w
1Sr9AbXh8xE/nLo3A55skzDIUyutGBCuRxfdBsgg5meOxQ9XsWtTFDI5TozTe65pVqNtZAyhqBfa
gBll+atEp8c+U7n5+E3+GeZkobHbzclOGUZ43gI1p2WHhAdEvv9DXKGkoQrT5PMAQHi/noFB9aDe
A9aa/jDiR6j9Ze38ztn5LdDpo1X2ZoDTcrZtdfhbOAzgvIT53hD/XVFmXmEIZSOxbqLniWny++dX
zRQiIKZfR8dYO9ZlShvXOPPBP36Df4Y4naIgHhpNS4tjrhzc6UeaPny+ZmVwPc0a/nkFOnnvX0EU
EII7i06Gj70XipConqBBJyAboSSA2OPno320rkjoaJiA1rKpL70frRZV0NFuz48AKcroJ/fbdAjP
jPHRFnkzxmxu/OaigCkqQh4OY0zGQogvo1iWAlkJ48wwAGMM+X3/mLx/Xue0CwV93hrRnOJ12rsQ
4XC1e6qs6xH2QfGitHgrFXeFcdN0h2i8D9yXAaqZ5+sX9DJFdO35a7f9qvFgTXGJaiz6BReayQdo
v4reXjSDbEf/9CIMFR3U2X9Y4jHrjkhcD9UDvs0XSva7aa9BjgCWuDfcnYVSfYfSYJc/hmgnDpdR
vNf5zWi6ic1buC2Kdwz668F4adpjCPdQsaMLEzVyo8O/43ucbgwcJlvna+fc+fklQMWFrbyM6c72
gdVdwQDs7T20jzarMEzYBv59Tn9T9XYdgnrprSjR85uureHO6yCeI7XiZJtCXEeO5BxFi0mgonxZ
51+y2rpoyutaX8f6Y9EOkHq+5xNEGngCBgzQ/C4R9E2zGJYkkPxqVftfau27M1yn3k6dNujMjDqO
axR7aHKq2Czmabigee46SALXx1rcKgEKAV8j1b4qh59RfpXXyVrASemQRQmqo2WvivY4VM2ijtlX
0nzyKejFYkoeBkJ3UF969lPTY2kTbfV46U2PhbHT4K3la6FeGdN97N8BzabqiTztXnrwRMmjJBOa
qG3m2dfUH1ZZkNyr5bq2ntLkWHHn89aJ+cPxbtTwZ+Jco2e1Qlc6U5OtgKoemeEF0vjo8KGwY08Q
lWHHA17ww+vOezLMrV5uwKBnw5aUJUZvUwxwf4b70j70PYoq6U8vvk8bfxEg09ZX68nbxu1h7Flb
EsbV2EuLWReoKbYPtbovErTXoaGj/Aa3oNXyFQJ4y0mhuLxqYE9FIliY7RFfkWVeHLx+H1swzIqf
vYZ+oWVsYOchE3XogvtQ+YZtQJGvVefW1oeFCVsoRkZg2ljuXYVObh5s/BREQ3DtDS+ds23UuwnH
Yh8sUya8pzGFG5GjxhDC7C4vlfSB/tFU7rEmHZobpguFjxAxf5b82F/AdLtQ8aJoy3sluGq657CD
srop0x+puJOquSNm3VBxIvchVfA+m37kzTZsvvc62lEtIo+3k46MnbMX433Oy8ftj86Uyl37BuEJ
0Vv0/aCvOtpFwbYblxUgiQSZxt2A8AoU13jUEVFG0e6A24HmftPzvatcod/U5dc9rgXor8XD0Uja
pVFvBgsG+NUEX8yALncfj7/18qB6MMtvjBgYpYN/SIb057LzA8gBmCJOz3GqI7i7zMUjYKYRtWNv
XYR7393X9q7BDF1FTxBx6rQ7lO69g+K5DRqL3kaOjs90AzX2ItHtpZPtfQVxs6uql6JOF6Zx0OIH
0Wwa9VAOG+hpqJRfK/q96fwK8IqtwWYVD0H0MyxeUJ0v0M/E9tUvoD0W9aaOl1Z/7xsKK/DLALGn
sRBT8L4VLWAKYS3sFqsBxKSam0bFwM6Harst4yd32nYmGs5rK942+e9OuxHhYch/p9pecR/KGLsB
DzH7KV6W0TPaQoq/TqJdPN647U0qlU9ulG5YQEbQ9YciuU8c2K7bWt+6+qOlEtGOoVhpDQa0KX4+
prdQMoWeeLD2URlPMN+r9SsbccjqKenQ9nK8i1jJ1q6WLwTvRtPiCqjGajT9W+B+VI57TA0xb/5u
ddAB62f0jdBjA6lUorJnb7DCuIBktQSytaLsvBQtGszBz6TgZ82fZbE2nVWlXcXGbQzbTMvulOG7
Yl1hT+4kKmfcUXSHCd5zWUu9Ez9GUypY+FOGKtJvs0JdLt37lDIhdVb2jWKyFuODEh+QLce04MWr
IAGxsgd35xTKyik3U2+spHCwiup0Yze/YvBnwXSrm1DpoZv2VnKDemjTX4H2XJZYG1UGoMlwm7oo
+ruodRXBIq1WWnRdD9eWca2234R5dNqj4h+QfFrazUMTAbOpwM1APCrNx3j4gRrHAozYhappG3QK
NoGyrZLurtbuLTe5c7OnSXxtjFtUQLai+xWnNPt8lNBtg2OG0jyOwVcFiKNO/A9H57WcOpYF0C9S
lXJ4RSBEBoMx9ovK2L7K4ShLX9+Lfpip6anu2zZI5+y4VkJ/hpVIAKuQoDEd1kdlLlg0Bxs2MacS
qQuQKAvBBHABYIq24k1Jc1hJ0VEGo2hbRzk8lsM9cm5qtdPbP10Vbhcq7ICy8kZdrQ+eiaJ7kd54
Ctba5BsjvTzan47+0yYQIt4wrromU3p14bHkCsnX2oQmJlXY58ewWLfjhY11ZNMi28Zmzm7tbYSy
OqxUYjDlkYMKSxB6XkwH3L+1g/m7zEOva3eW9RV2/3QGRaWtpF/tmvtxjLCL+EZ0Tod9qKxnbd3N
X471EYlP2dj081kTb033BFNX1rZnSg+7+ouTvzgDUd/Uq8yZXKaTF1OJ4wDLmmb+9MGnCVO7ia5y
Twi1C+NLEm71UfimdSuMS1hxJb+L9i01aBwxZjBUfyFhVgioOhMu0Hw7vwAe6oBFqXBPOtB8aeY7
ZeMZ0inLRrfCxGnlEIbtdG9JPlzxrr8N8ICl6loZ+0jDSDb8wT4d+h+D0yvjVGUWtCenMt5jHGgR
T2zCDvkYDiR38rIpr4b2MdoMtCb/zPgiw2op5a01CEaLMWjIsZeXZ6N/JBJ/2hSvxgg8BBdNuy1z
bgv2YdkgEMNuUi+y2COBtxzGGLaavh/RdGKrq52TjMpQl3pWDM1lZoa4xE8WK5uc+kF3aOaTGZ8V
Dm92kIW+0DplAbR5U7L+KxwSHM1aB3MOz3HYONJ7X2m+LY5xbAAjL1yzd1wVuEOW/JaAYPouW1bV
ZxP6/ctz/TEILCeoLbUvuI80Cl4ybm3Zq76JO0R/saNn9ptNd2jfMwNjpO6nGojZfBu2kWuCTTAb
Zaeyjg3DddXBEdOYSWQIzK2Zd5MIBvsXi9WBoyXFi4CKla2+0YrkEfi2i2w9cOxlKZgSRUOEm25G
UX0Ezq/FUwhFxC2AZ4xDAcLt3IQcKCnMRuMnTu7MsrEdqPsZRU/W7TuzW8E1uZjZtrQ+AR7Ced45
Ic94pe2lkjdPvsnGTZvar16+Z80XYrcMiIAxPxzg1pm+n3kwcvtjIDaTjL8hKNygTRcpLgrm6HX4
SYPVvoG/XWY985jTOUPL1zR7ucqYIb6XBhukDW6BF3QrWGjqnWcGyqKrSW9Oiul+/B2nYxlcUD90
r9/eYiYaigz+i4XR/6u5lrAVe0o47uza9ErO7Awzi/6hDn6M0bVWF5UBoy354nwEpPpTJW9ackdr
FVjHqnxTmCTsyuw4cy8UXIE1N+W/wNoh50Ub81aba3aa3aq9Jd3xxWWka7tSZphx9XsOaSaNfkX/
DEPuZWOl2yvTBE+FYrNNQU0JL1cf7MEvBPvRZbcKgKoLJhgVvKmwqqa/DJEHlkRo1N4oWm6zhPr9
LorZDAWt6nSGG9T9Emklk41sHbIbHhbMNFj7EacRwgJDu8eDH1H2t82jYMbCZiluUO+N8DrCaWde
TtO7rQdcW2AM4a6kxocQZ4WIrijxsxuAUqCSVdI55RyLyD2Kja0xMtQd0wRARXJv9XybdaACmv3L
ZDZhvTNgbMXDMUKkQ8+SfwnswpiF3ugqObCrWMuc6l8tfHOsL7t7qk62ZFai1P8ZJhaJd1BtUvM9
DJ+phXazfpOaa2Ts4oZlXe04tAMg74Eh8Gw1WwyIXIM8YQw+RqMRg9eiwT/+JVG2ZJFpOcigVK8s
Xy5qegRN+FCrmhAMrDSDAANWcmGd5EoGM6MvtdbgQN3N5A2pDolEYctegpApPfLwQ27eAvKEwvaV
4PFSILbRUVI3c/1ZjRATih2HeIustar2BQdhI+jYNYc4YQV3AvfI0ZkNqtskjMALG3D6djZXPeXY
Wvg22+rB/BWHoAXhd3dyt2gY7I/7ksMCykcMRaF9dHG1NBKUYgIZ816Lj+B8remKljkJNiWWpblH
zjgxU6G/KSo4AFMGzLLXSfWq9zZlQ2GvF3zeL0fAQ4NIpqWDGyGMZwU6YTKlT5h3h4E34F2tI1ga
8XsKNsix+5XJBnZSNOREf7V2UpqKId9NHteuEx6H4q/QzkHnp8P3JDYx7HBAo5a1YrZ+aVFIY8Jj
nzbTUtPWBsemcRSJeTShciR2uM+Ds9oeInvbOuqa4dWLKZlLnV/YMvat4zvRPnD8NNn25oY5dNRR
trnp9K+5rRHYD27GCigv9NJxwIUo0jpW6Fw7LEoj9g7IfrOEzeh5qcrOCrzeuuu5DB2wnSZz3+9o
Snc9XMK86xkJIT4O92Pgx1goRIGRVnqbJgw2GvMC41orfaU8jcojK3/l6meuNV8Bx6oJdBWobML2
CHKRY4gfKZcXLX4lvYEdNZs4uG6zdbJk5qmNcuPUBxVxVuLN8m7SAI5AEzCbZxft0am4rZy67Pgu
pq49hZAbBGeaKTYZ6FMwXdgqKRvy2GgJbHaJs8mgi2d4A+omByCquYmDm4p9S6xzutHp8E4KVqY7
g7kaiyiLx3Kp8cIL8V1rv/lwEOVnrE6rtkLrRYkt4++ZX6bvgzmxWqGwXoKdCX6Sp1YjlIvJvoKQ
caVJWRZUghJ175AuzRnvWLFUSDVMByFe8BUirGi2rXnFtDPJXtWUy0m+CfWnHE9Wdk7Cz0i8chcT
0ir0HOQ/2FXlXWGeGuvAJ7tq82KtMsAdNhbX3B/jWl6e28sxSBdJuRl7bRPk5UoD1WFKjG+bxU/J
eK9ys0r/Jebs8n8JYPieLyKCja/VlyI9JMw7W+l3qjfKSg2QIgSR/pHqXhxD6AYA5I71+G/gP+rr
L9gV5G9HuZxgsQYMNE5Iniz9IEvGvgruY/DBmvmKXNez4X9UMGwTqipm86XaiKFjBUbICwh5z4HQ
UriYjcrrbevUdcVSVvIYOOQQYwoZS/lvqAbrMITGryjtedXNoB1Tu7FufT6UK2ArgSsMJvDVVTCh
y1L5NzHZGyQzng15lzd/r29WbgwP3Qf3ReA24kfGqKL9jZ2E7wcocItjqBx2Y9Rtsjb1XkWEODxH
2UtZ8C3r5746jyMSMd66aSpkKvrWsoJxHwHXrLJ9V63D4TQnqWeQO0FiQ3B8DRwYTl9OBHTUiT2p
v2cUDSocU7F91WyvpdhUIciYTnp4SaW3PDmEI1TFVQenPFCPUURS0iubKQy38/xhJEwFaMWB4F2Q
mLbZOgMcNG+rCp+cKPaTcRXJdupObTUtx5SPl6O0JgiaiqMF+swZPwz5TbFeBkpkWd0ix9rTUQeJ
LD4cQrreObXKyjaelX0Af0GedG+JmtlXww6GRyZssf5wVJl3nBe7tkjcUnwMY/XiyLgtdJjaGZej
Pl0Ge5M4hZurt3LsFwx3uRXCwlR8FVTMYv1NKx5pfS//T8yd5K3Sf6apcgtO8kz5qwhyYduDE1O8
mWi2AbA1cAc5ibTMM+wQyWFS2OUEzBB6lbwKKIKqxO9Gb2NxTk8NiLwhcXZOQnmIUCnCO2OiNVPd
jNcXw6Lb9w1oye/E/EiyzwTOCVi51WBs2vSjCdpNZq3V3F7YA2wBLhszhvVSpp6QDiI1uHvSrZ3e
Knk9OysBlchxlFfFpi9OrbpqYak25P1Bfx+IqkR10ojGjPi945YucoQQpwACD/gpTTrVvBUThOky
xL/db8x5VeFAs98NmRpAubExiqCPMCE2FZDt0CTGpljoonaD4RdTFuMclLFmtwGVpoIZqKjQKFHv
jeqpM3irnYvVX4AoTdOmoToVw1yRC1z26BrThM0paBztuEd1qZhbQ9w4VqFCSis1+8P3ban3YNgo
xrM1tpPwdPGUa1pm4U7rNhXy8f7DDmADwY0A7BIf+8wz492Lv15b6UqI04sKbhKDaWW7HAz5YEzZ
O3uwLAcJeDkxzzMmneFXNwawWH5v2C4PJiAPjGzpego+hM6JyUNnmKewIutro2Ub8eKY07uRdIu6
QkTibGFfTeFfn+1twrCZW6ozAOeX4qyZ6UPluqC2BXg4Gt90QGHCiiAA3S3WtQPqhVb3VaLiaiJn
laIcV1AjZvVacBknjKHGG2FT2KxQ2lKItjnK6Uiv8cJ7Rs5KBJFIic5MlO8K2p8+2JC0LEeZyu7w
2Ss8AEN6jEOs8ClJfPIQhr5IOagjjTMbb9nLWkAmofxF6iY3vjKFl6c9Bv2XyNZsZOrU1hQLovSQ
LuXqqCanFn+QjLSc/MWs+b7lk2yAmDbVkzqB02xPcfiavN/346PVnWs8Vq4Z+xov+wzIq033ItnN
I7hwTYF3BA+n2lXcw5CzuB4cAol4hXskw+lV2t96X7oqzsKyO3fOnrIkpTVxIFZYVdZXPyurGoX4
5LS7irjDchofJwWB9zmCOGNdirFcJbbhalXm0lznNLtxGizy8FamhJBcODhnJ20tW4CP8q1ePMDD
0C6BtxfDqlcXVHIi6yZYGE58kweEikIgebLEnqNSLDreGmk+Asg6li1S0Kretem4UdiON3hWU0Cf
w0iEGv528Gsk7ayFw2dAVO1EbDuR9/f18AwwJXGxvPjN2iqx+HMgme9se5dQ/eqrk5LtsN8QYx0V
e1sG+pmdtsxcEV+4Mn+UGR7ZNluEINSn+mEoH69DRnFOtQZAtiBi0RoiSXAmfbeQHGPfxzKjEu1y
LNemPnghe1ajAENlUgyUV3a2zeNbLHiGWF9NzyDsFjDRyHTbCJareL13p1w5sSO8gEmy6LvNAJha
pSrrxJ9z+DFBOeJxITTM/dAut6lFY7Ng3PjbQp3RV4+RhLJPHnr03YzOamSRz4SFk9TPzpZcHYqc
wZoPx9AykFt+Cr63oDoqDflfWLna9B3B9egtVlfyXT94if6bRta6Zqg/t8SCYaqNHGi0GY4U7GtT
Il04grvOc2Npzrzy3EbQRcUwu2ZI9Au0MzjQDVyo8c9ATltTBSqVrRLc+ipZ5gwGJ/bPpKOQKqll
WGemGzyEAUtDm93Wrv050i91c6VRIk2IXiOVwOkrdO6NA1E4xAA6/Kq5jhvgnzr5jbVXjDtzJu+G
TmBEJq/HF42aklPfsLlhjubrPwwIh7qjQJEGc7bI/oWCcmWSrkN5HdijpzcSDVyd4SPZrahi5gIf
YFuTZlGZoHzT4dkrKeGoBJQ527pT8sEkmRem5H1N7Zb6Sc/nt9yhHjnxTsPjlNVl0Qd4RLWVU1Sr
ZgRi2RXbIouuGAYAcKF0zZp1Sw7KziHKYWeVadMbVA9KQsqSLjkl/89Aexi4bMuAqUrnKo/+AODR
tLFkhEQ1dbjn6CJL9q3kmfGzDD26wLRaV0a1trJ4bYqrbZJfm7bbSgopc0i/JN3MkbkZndOQHGv1
p4mgphHvztHFbvulaOul2qTfVriHwx/aD4OGWPylhv+M6ZrCQrOkgG0c2TXkHzX6HPIJHh8kT+VV
pnwEVI+b+htM4sIk4Y+CO8dLNl1n6VdQry0vU+znpWDJGJZl928IjlK17nmEQgLhTCMRqoeVxPrU
bPtd+qynXWySIa5j+xsdKJ8qqFieVDzE7txeDHiU1EyXMsRxuxXUsGHbcXcYIRVOg2/S/NJ7/t0F
1SDNZV2KphsZSfKeyKQKiUP8SVlr4uuvJZyM2ZJUcyehVdQ9Nf5Nk4k1bQcp80RNIkTyKcDYb5DN
7med48w0vNw8WM0ji3mYczwNLahWhedm13ZU7soN3L6FlijLbtpmzhPWIlPkKW7FcFsa0VLjIzOI
nobsDTjaYq7fknFj9HenRQRP12AGClkyvDIH9Wa2CEN4NIpUWZGH7dPXckFaeiWJX61/D/n3i904
ayg5zKuVXaNq3iHirC1l3WXTI8W5MmUZuWG8yagBjLVO8SQG1NRTMhgpQ5p17hoNrpyhGFYaFceF
Gq2NNvaE6XgViHgRe1pXLxpKdRYJS5F/dMZT059DstXUjap5Ew4ahaKlsFM++E0yfFjyxR4udXew
tU+1OMfasM5YjBXqJglVgpjdSIHZsLZyfWPC19V0+qoSIH7uQdn2+4HtesVcCOJ0Rfc151tIO40L
3mF/tcPmW5AiGNRg0vYvmgxfqxCO2N9VZrux1a2QWSSycO3eoubG3Rtw1vMuqngvcgoVqoOE7j4E
kRfMmzi+87EFTfJtSAdNgWGcLUerdYvZWKaZdXcm68S1RWcvVy/WbPi6Kh3T9B/s1S9HaQqIpegq
UvUpzQbk8PzOlMt3OFYrkKT6otUohaBcUqbh0pjKwWK1TW5Knu+ASj212yiNHj2eVerEPF3yTo9p
RurGFevRhVeXrJDL19IJqdTkq9N4LGn/Aj9oo30XOdu6LCga3fSSFx1JohDJAfy+x/dwalG6xWj0
YjWg5dNnZ/BNvpmM1EJJNWanrDxZdVYhTNZiGh/6SAHVSRnqRtSWv9qIFQqxOATnIjV+DsbQCehM
6kX5k1s95vNyXZGbd6HuQw0/Qus5lYKjRYmh2AjZg6GzqjLzjaleqkjtdR7tfzN1zjbnjLFySK60
mZOUEluzfe3GIEjWTkVl3SqQlHoSkDfABg7U4m6N1Rpj1SbP6R0l9bLm5ikDumUa4RKLbl4kq78I
U9edcMisYKe4g00pWUqfqRGXWN+4BYPYH3ULr2b+FpoZRhzeb4PQySIVtky/nvJ1WRnnPKToNA3W
EYXOM+G/IKexwJIlp4H3vS1YakOMiwTiX9XTNdXjTSQXu8G0z7Cdq1dD5yMVzgl2wrpmqzdvxjtB
CSLtvr8wTuanc3fDAr1AljYvzEHZ0MbOCKX1p0RPYE4ANbT2dCunGCpqO2W001RfCWdfHXYDFoeo
n57sUV3KajolyArqhGfbmkzyNuyOZqyA/pS2/WwTbSVrm7J/jIAXmKPu5kaGnDHeKUV9kqf0I0OK
Ayf11ofyokwVhnMUZyer4woKrJfU4pwV1V04M/nchGlJMg5pkG4clH1zRFUwSJONloccJTpofXpj
FlaYNq/2qpI8J1PdaprqW+TbGFxJrV4S61mhwpDe6k54UQZPNrMuE1GqWZCt2jzZEdKPkXxsqIu7
pOfcSvUur4orSPCN4DvRlJHjX8b7lJfZpRrLZ98CD5zEyEi95GlSfXIaQo1m9POhXsttesa3FtH8
yK4h7ljJAnLYldgJcouZAtpPNt5WnpyTMoUevKGNyHGoSsZ7M44eD+uBYwbGztxdyxYtu1re58g5
ZKhVpXA8D8h/lZ4lrpTJh3aq/7RYPQ999KBDzHzBvJ7yfEOLY6X3012oHQnZdO6leiM62hs6jCyz
XhkU9yvFXvathu/1fyBD95VU+aEepK+80yFfEMw6BSP9Cp9jQ8dGYpZ5YUzyExgXJeRcHDpT2Y91
v9Ci0Cv6eN0Hum8G0rGkoAu+9+Hk+jZAx5mF5C5FIFOmKvod9MhfaHG+IC7t0/A2FeUtkV5XaaSs
irk8FeRsSt59zp2uwBTIP1URHFUxHI3U+rMkNXJTWfnsg8QzgZkqgqHnOk+hwGq/6mx8JhZg1iwY
V02GFwj4oVgUUXy3tOkQYzVw2c27SHW0ZLJoO+ItyqqQg9Q46vm0S3vjojAgqqupr6HDI4PBIEhK
ZHUPWaXQ3IhzW75kkWl4KktjE/aIKrI48NtW3aeDsW1bA3xJuu3k8ZKU3WO2B7+c49jt+uKZ19ae
eOZXFtpPzf1hR9p2SEzy8gDWs3BraseVFR9ZbHkPjMQLs2FXBumxltqLnXRv8I7nxVSkHu0C4qRp
l6nJhw6LV8soxSRlfkSFtKwy5ehURItFciol6R5DxVdaioyJdM0ac0dHgTTZCD9NBe1ZMlETdA5N
IO+MJHPRdfhs154YMbya3fheBNEl71NOMmlZRgMF1ijwzXA8xXbCqrQ+vlldIljVpr2oO1t71vYF
DVne/K/eohQZTFeinmnJ8qwf2ZK26AbySav+MTSE4OiLTDemQ+FavQr+AfBxSGE7NNJ7V7GO0ary
ZxR3WzW0iEaF1CysMFhDlrwC8t0a5StpNqafvMbsbljPaCYGj50oXJlWeFD7iM4JRlAs0Pe8kbd1
Fz/g0fiKKZ0LmyqQIuj5qYhIMmIoJAcvwzy5lmbzjSie0qXvcW+8Dda4H/P5t1bMi5NlFwhjgHkx
uqfWB14PmnvxVZEslw8DZgvKB+TSdmT8mKOgDWVNHwTgS6eTd6mwn2M1rjP0fY1qMA0WLyV4wzxd
hEpov5WyPCkh6J5EpyhIu3ZRIdYsBT1uxd7FafCl4V52lbBmIAvRDXubFB2G3IVg9Rt1mDDrkUmX
JHwz2+C3U+xz6ExrNYB5nRnkgr2H0syrA+CWcC2P49QcS7k4Uaf3Zblx24GiLAhNQx1oT4fRmQFI
yY1qUgdb2gyaPC8Nc/CzWfZhhNytgWGqqj5ocfEd5qa1YGcfxxEpdkTJvW8V6mHoJ0bqzDkVD0sr
PVufT4Ghe69HpnbSfTZkzLcN26AdVoWh76aOmTjxkj+gtcKA1ZqU5+ZwpVvyqWGQiRhsp4nw2Ccz
p3Gef01F868L5t+qI1lt6wOWl3XLeo2eUFkPY/0ZEFPOKkTsepwO7RTeYztf64X10irupqJ/L1vS
uiGRl9JQ7cFRg/Ri6MrOvC4lFqa8tmhmApjaQsEsVrEVrmRsoknYbOcY5YI1HcwSOnShonGczHUq
wlurlqtYR+KZRKfBDn465ismWDJaod9eDrWisVZl9n8iAxKlUakE6+t4TP4JmRg5iGpaTNZyFOoW
cTbDed1u5Ma3td5LOlBXTJiYpfXdNbNn9s0dWvxXWssQuMJH0CM7LkIfSstnMiu/DpVvSgdey2Od
l/1K1rObrhPWhsnJ4JuvypmRDoNXIbHYadQdC76EGawafCRKSTUzL9dtGbxHfU4i1D7HVwDJSOSW
zeOVLDvIiuilt1LltcZ4yik5AlTzpABbiJ36jVa+VUq3zukLBSSPreVmFE9Ccpu6Wlbh2ban1+BD
HzKSNz2SAsk0k31lQz83O9OA0rN92WDM2GpCeFL8VrbziohkAsOlgEfvqoYv5yDifyrHXkSDTuvw
H/wq5adj8GMZXyX98dixfRMavYLFd6KI0FQfaXB0qBhUhb3JIoyKoy+NZypgKxnytCROs+Ew23l1
2uNLEFySQIyoFksmsHpJ9VAcnSNy4DSj20xbu2SIrwJLnWXyEtH13uK0t9vVjHCoMvzWug0v511N
JZxzZeyWMXmPHvfrgqmsxg5cSxtd8UIqK//M7llRwtNlQu2OcY7uM3z9VunT6pt1T9SjBd7Y3VLm
2IrrTFWr6lHW6N06U75Vvi70ORXDCiHQrlw5w7B26/Ax6qFbGyPJzk8BFU6ataUiMPfUcGC2NQlL
8mpwVRm/DGJ5GGPi12m/VIk/Y/g1X4Sx5NQjgni9C1ZD1FUp21yiMzMwGDV8tvw8xI811d848AzU
fCafuh6yfsagFNiEjU3BqpdyP3iVboNrlr6HlL3y9GMiJB3Np474WWomV6iBOzPTV1KgUJTrUJ1m
/ZoxgGA6fJMfOideABjZmbZ1OixTmhFGAdnFWFQ02FPtpsE1qwdyrz+D7kiIDdtO74Wz6xkC5Stl
4uvPUajoxG48UsyTdJ7I30ZmaMyaKLXw25UTvyEfAtFD2GteFUqHkFdHBOuQX75TzwIx0CyP1D+V
Za7/0+p12X/oxl+L6NwZHS+291QuCvXH1H7N9BxYazDUCyvlJEc4JhHWxRZjC+1aKqA617k/d8ch
1wkRVC8DAMLpATFzZYOSMaR3CR4aN58bc6aYE9XED6P6dkDqF0yizsmlqo6RwQAkw3Zh7tvjkzab
PvOEiX+T+jdGn4gKvX5+f9lg7I5KW7Qt1I+i+xjLQ5W+K1JyLZVrNbwKXseI4nmMYGWsg3Waz1uH
nqWM3Lehg2FLuyw96AM6TB3vdM+8Em9TFhyLifEpedfoM73yn5Z5sFjyg5dgytqGPJ99cBWQ2HU8
KkPPoJptuYKCrM75P7VvSndw6hQUENcN9SKbZp5mN4T1NIFUBoOjZpGMBQ+vscyHux48FabWQoRV
ebhWbVrhRe6SbBfWteFcyqS3nrtGSnDCEH3L/2alcME32+1vSaxSKAxwGBuGw6l+fuvhvW6+Q0ad
SoMy9k+CJbdnrw2ENFfYJqg/LPWSkZUpwV6S/piedqXso4j3c+4PzkHXAfNlVE21HTh49Mb3EMUp
oX08nsrh2XT3CktrRQm6TA+B9Xy5hnRzm8pHMA8MLS57e3CliBrF3bGXlv4LBYza60lHRpEShhWM
b3YBvqtxxDR/7kuF/7mPOwYtf3VqC2H+iMXPawAykyk+MFlSSs9xNlG9EDxr3Im0NSr00tpnalyn
+k21xVLJ/heqULC8azzOBVdk1khUzX6KmnL516Tyf2TfDT1lUVzU9pwiE2n7z6HDZkn1p5T6pTo+
4IsuIoGq0NrN8Slg3jeGaW5c5OjYKX8mcwyj+gcxdGnyPYbjX8veYz9/vlLcmIdQx3GlNNK2KhmS
NfwgfhZNyrg7EhbGpMlrF8n0W0pf0cjg71zynnIn8oszr5ufWurfVfLPyB5QUpkIiWiXIl1oHzIV
En1nUkSaTEpGc07/8FNuGVajSWJP94GeK06qZYWHrEt/m+K7VgmgoniRdRX1M9CCU7pu50098I+2
v1r7fHUJHFQpL8tiMvihViy1lCLTTZQ38P6586+eL4PkF+lGHtA60u+0Ff81EzVHuUsvv8b/lY/h
EiKtHHxZip8MX2PmzwUz7BbnlG2vhorScv3l0Hnq9PdJKnej9DubT6fbWwHzpXxePSMStkntCgJT
exzLl0hP9tQRL5/2Bu6WGPGrVfBzFzdz/AOq8mhLpkmOVlb5caVvhozCqExoGz8MPfCAqq/y5FvC
352+t8NFtflnICYwg6ozVVnVHKf8oYK4ruGWrN3OYKQo/KmD7z78kyOeCoyoSXlPJBN3hc6owVZO
bF5chkqZom6m2FVRJ0256eYMsYS9vsRLuLTlDytt8Ir1C5ExMdm/Nwz1wl9Uh7XWKr4hxV41nBzn
CsV/OfMqzd1fq1EyEv+k5DaLnzH/SlPOD3KgUfzFuD26DH/39K07ICkpjxMw5eTsrOrP2rcY5ZUW
jYue56Mvt+q0MwNP0NdPfQHMz5lHr4vQO8tUdsyj1dCSyHx9JPeIqKEw4VHo6Ft3WS55QUbp2b7J
2oOkfSFbtCURAKjTzVaujAu71pytW1QqYdj6UfBXqt2x7zqOkhRnECcRyyBp9NNZh3i8Dg7sTSg7
Gc+6Q2fPyT+Scf1qe0/KT8lQmdrgv50WWnVsh3PJpRq1eOmTaGnT0YiN3hf5UdV5L4uv1ton4lNS
/jU8xlZ9qcdtAQWYAZ3S+KrZ1a3ae5rs+QIXwaTBLObwJIdXe0Q7tk6b9zSV22bcye11ojLt5Aht
gn+MrllSRRR2nhvuKPOzSB6meewQ2r9O35pE4xxa1JFbmZ4x06eT88JK0cpJ6ORBrpfXsvgokIGz
EQHOnVIWSqLpNapZua+Z1NbIl6/Wf1YSFjDiJPcnpfqwnWv62jIoriLfJO0mUN5bnkUCLtdAQyb0
dcHRHLAjgXpPH1/zbNVGJvfXbmZ8LPW9Xu4nhZkkDlIKImq85+7LCR5KLnN0y24VvQ36vuIHSmhx
aZ1b0/fT6buFdcsvwyjBcMeNtxiUU0CUU9ZbEGsrC2ExBLhFMdCqs5cS7cfC3pHuQbvdatHVLHeY
A9Yjl+xAd1dvFpJ6ENmzanzBSFxsv8mFWOmkcFH00Fpa2ezl14wrt5+9OBu1uJY0sO1xptZ/6vWe
H9cPzA/dEW6l3l4azFCnG+zTyFm0xT+LyC7R8TZPvxYB2hCSSc53zHxrajE1yacdG4tBhQ3Ml023
1W0s2n707mGrGc18oTrIJgqHjfwoBYXX5KwT9FXpkzNNS9evQ8x+Ddw067nAdlxwbdc3aXxmLc1r
VtGG64uLOc0EjQ4N1JEuEjPMtcly1FWNMraGDq30H0fntdQ6soXhJ1KVcrjFkpwDBhubG9UmKefY
evr5NBe76pxJYJC61/rjUYGKzIz8hR6/VRT9RcNfyb+R9Udh88WKx1R/Lwo7USS+BsUS8YIE4QG+
OWHC4dzAJpZFl6JEvv5sxAc0TgiOrrTsn9OMu+IvFvuaN1aMwaHpzaOZqAjVWQjmUyxfWzp+pZCC
I2vfs5A2HCWqcYRgEdMPAKaraxz8lsJf/KLJalJnXsj3JKCjgN9eMlwQFCZoSfTXMrmoacvgcDGm
e9e/dkVEvcE5oNAc4L+obsX0aZkX2uO4PJBJBO/VFLkWesC+vtT5M5r+ddLd1q9ZvamVwa/bdC9b
l8yAFMofUvUoTZ3k2S+VtyhkHE8RcmGqSKwr5WgrdWK+I+MXMq0ZNqMGfIEm820pmpLr78E5hOHe
0o6W80j6O9SyTYWl7XDd72nt7c3EGwWjXbAqqon/cvlSoVVrJp6ingSKIfetsKdXYje2p1h7DcWr
yoqF4cM8C2zMEY9Lw0P87khrUYS+AoxiQ+VZwn7XO9xWvWs516E45SjD2Lfb/J9svKnzabBDUjxt
T0u5uRXaX++V8Uis79i+mMGFV72cdlV+mKgh7ROEZRgz1OZPzWmdveoqQOeXUqYor8N1NSB1GbdN
/T6kjVeDOeoNjMJ060Fikeb05lXYjcsvBQXndfkFqA1T3pR6euUcl057DSlhGm46e/JmhSy/8kG4
GzYqZLjJN9JyT44Nz45H14neEhqUqETO6CYaKFxTm5FMYVwAiHDlc444Yugi2PZN4Pw20rNlUqWQ
Dl+Rg47fxqvU8chdyug7IR09ydjSi4PuYL7aa9B0QbSz8AEWYGQSug4Y4QBxbZzKS7sb+ph4pQ+q
HyGNC+lpDmiWGyNu3HRGoMPE2OR8B/E1lJR1TrRoQbdMpeucn7dkEm6kSyu7XDcItpY7OJ38vFv3
nOcoVJsFu9f4cv1fbl116WGQnDwMfxkB1lXMPAYcVDOwRdZ3H6qUQHIhRp7RcFomj2Y4gOSZ5baf
z9N4HAELm+PkIB6xyWWUdX9CWB6OJ1Ncgvyk1AxYbcRqSXhviBjY4IGGK60edfpWkGbVxL+iJlZu
S595Q3VuOe87qd8v5cK5ou4rg0FX3ykU+0jlI5G5YPrgpWUtTZ0esdNDjs9W+xGKr9l6tjAlSo24
4Ky2SJebRa6pLOhjwk8TeLzC25meQ+d1JnG6njySUf41HMmNMBG8oP5V+8Nk2p4i9hNPh93pqwbR
Ku4vD5HCCw3oq0LUKxIpNjjvX0a626Wftl5IZEChfOFFJpdPly/JPRj7CoQAIQ2LMNEIRnVxavKF
Gv6Z2K5FiG9SdJjTgjUNMKfYLE+0FSFbtFeDDd9vIPcoVzgmivCiopzr6ThrmOp1iiKLgLRsiVmb
UIGx+spKOsxJlCAUfr6ZVkolIwZCePsCjDed1Z1SBGsYTTeMZ0A7lE6URtaYSRS6DhnGuz+skUOy
zgJ0qbz/ipBwTSFxFQCJ/CuDQrve1kToVec2GhtzVTOB2umvHf2Y0evUOT5bcwsY6BCzCGhwiDM/
Y2wsx2uKuNJy6pMRfHQi2WYIzUTGx5sdyrx3XPgeFpCV6D1Juk35tlTOnO4AV6Ti7JP4zsfKlJsN
IVRPDq3z0spxPjPtHsWgbglstn4zc1o35hMQKrx/zTLRoGdCQrX09VRvdnXAhjU4FlKbeybDEPX2
eYwENfaHVvoc5wqU5hkydPQUzFkwXSoWXm3cO3O4soIdDOGmZECsmmxXJESKE3xh6UhzWiTiAfNZ
EjPMerNxxxI5pBYICo8qlI6KuCAl3tchIT3vcTbhe0I3i5kS2xuCiKh9dfLbYMMBZNdBdDSgde8d
L5VdJuc8qK4OiGgu3nsyoEgP8QSsn4z+vL/HaFVqfo6JdBbyrrKilTYZmyz4NIGk+pn1E2GEjnHW
UDAKYGLslDVGuNVyUEqcB3LErvrGXpzOzyZe151EX2u1Fc6AkYgm7OBZ8AFNhre6/umqGzKDPHsY
3DgaDgpF/FBbyH6U4t2qVhNOI23cFsEpVEiYr9JTF/PkcMLk/QU7DIAElHINM2RwtI0vVk0M/H3S
G7fttmn9oYYHRT5G8bNJWrDbjVC3hQER/9tOn4yS+rxT6i9H3vR6sAM1vVR8l514NdWtqVG4YezH
ZatgLFCvsuW4MiRVEtqe1H/SoMn/5M1YnMdz4mbgMfEzy8CIWBd7XuRQjO/q/Bchz3YQfqKvhlhE
AKJuRxkpCjd+hyK/sVWPgY3o+BGZmK27gX0NRp79EfG26ZZaetaYn7rxRFn1I5UqatXUda69URPA
fyx/iQqUZMGH41wr1oKMUVOqzurorCA78cK9m8V7UT6ijqXV56uYNsg6D49AbJogcKij3JMQVI5q
/FLxRcfpOLcYE9hgxxJ4Dihw8Vk6/yrrahVbS3A+jEt29lfNsUGZxMssNrF4bzGByIrqz+1vYEs+
zHEt7syQZfgbmfyIpnVJ2kYCOtdMPxKmFZMM6lahaXOTcn1SuAEO9WNzT4btz2KFb+BtgpLfsH6O
4XbgbEY8jUbxS8XyBt9ojlQJdwOWpJ+k+jQZ6WiCZHHpPat/d3KeIWx6kvM7j1c5elck26NN2W2n
fmU054Bsf9sYX9MSWQWdHlrkmRghQ1q9834f27K/uDcDjhLYdJxziGe7fGVVOOkfHRHjdRXhyTvO
oDaF9ZHTBadGqVuNhDETdxbklTcH14JfgJMhHVNokpUWYJbqCpwkYf6Tp0tr4zcnL4IHNOvjd14j
YZARCtvlC3jKE6DElxALyxazEdIIagxiJAxaXvoO3uOQhDjkNnprvLTZNpAouW3f0LBtOlp8MMXl
RrNCkp/j4a9a1AqYz9CGW/Qmz718sqlGtucD46w/RTctO5pp7+NN2PTMP401+ZZ9CIeD4B8zksqN
+q/RoCwdOqw9KPnVlhao2Evk0JviZFsnt9r6rYFNbMPZ5FP/os/XkLu6tz8j8cOzU1qfVdbeOhOn
nTH/thodzm25olNsZQHRziBJ4NLZvEW87rb4x52aLROH+xfBtG46XKrhYrdfIVNaWdgIyQYs6iZD
OZwi2Tfhswr3KsKgDHTYip0XefxXIXcxiEIifri7gwc32UOzv5SsgErRvBhXl8lT0cS7IFi8TTzp
1nNUj1MluSYrTEj1MBHuq4ypI6FQ8KNXTJf6V/Rl+3QxB1pUfQahm9u8c6jOFxZVog8ktWY0bbNn
Enta2Nhdh4+iuQUA1Fq7uLzHl5qiQpG6M4ZJ9K0fEEgvrcyWjUeJBndfAyXlgMWKsYq696L3dbqG
YyWmcDPyJGN+7zhI7A6e3NapnboXHJqdwcDS4frDMlT1LbJGHEUaYzxuN+crrVg5+6+Zlz6v7nIP
gRA5bq/Cp0u8+iBndghvvW2lX8oSwNEAAho/Gf8gam78qNc1Ck5ekljP3aipd1idWSiVR2LwCFjm
IbZ/Shl/E3tbgs9PhQ7V9E86FVyjZRUjozZuSyxsa0K3GdN/bAxHFUnNhfEUGGdGgXPx5vD0aq3f
zO+GfWJF05EvjNtOfVf0XazbB5V+WLtu1gaxf3J3N4p1P22L/greBBvoMNLI5V5wqeiUEgfFswhi
Ju2vPv6Jg7PJ783R2l2cVe6IWyQ1gG5iBv5+NWKBjk35HTZ8o6iBb2WcXQjgmoQ6YKtwwy7ZSQys
CgbayA7c3h78EC+HHVC37uBIwfre4T0PJA2QROftoGCEHkVlfGmNgduBGz8r77KCdgnBam6UgD3a
ycBjEJrNe9bTnQAREBi5b3D/ot/z6gBimVaMbEpoum+aS5gT7dMYXOFA1QYNxVWLlAjPpuUH5fdU
4SyJ+tdAexoVWKOMXYdfdTep7qB3K7mW6bToqQ//p2eTm0MBKOWHGSIZA4TrAWdnbafKBAwIelDU
h8MQFEajZ0vfY0AbRU4dIX5yg7i6uZP3TSX5vY6Hjdcwkk3fnLjaOjAVwhK1Dq5poCY5jVZqCd5m
4HOH995Gg7LW+D5qujbRbKwcXEglvd1J8NcEZP0kqmsYhqcWAiu4sab2d1/huJpxobYOT+REyXKe
IPFGKwrBItLoqCvS62RongZAlavNRo26TWOar7pcYrdyXOI8nATbMvkIxVj/5kNwLCx9MyO4K2fW
oRBJJW7pKsvugSp5MwMYJsP5e2hbzbNT7DyVNYGROPMKKcMqjlTf5CTUeoMUlb8kA/HQ7WozmH9t
fGvD8ZX65WejLFNdar3LTXhTwIXCCVFL/IgCxqkmPs6UVIctmHhg3ZKs+lcLG1NJLHZGVN9h4zZd
flCLZymJQyQUFAhNfIgi+JuhmvhSn45KIWqwj8f2gPHpn1rD6dha+VHGD6iXuhC7Nvkym/BiWOCv
aQBjV90rUH2R5YgQm3XOICo5a0XeVMotRxUdcYE27Tu71ZDTBjHisc/uJp5v3pGVyBzwd8ZH9b0l
O0IZ9grRKFmHWTyd22tdUEIKSpXipJU7b1Fma7kvz/4svu3mvYu3whyD5UB6M9o1Cs3SuY/KpjAR
Ot0E87dueAH1AnK/qbibpMXKBSBsJgotOhlI9bWJ+K+DHjiII0pWPZMvnwhC15tu32CinlIIQmv2
O043/KzNrPktT7RTTnesjFjfTwuHbKNiEJzE8lWLqnVmv8bGewSA16sHeQw/Imihemz/Vb30o0sI
9MZDipbS8MjGdSO1fK0rhXjA4K9ScetxSifTGXPKuYYQludDGa7z/myjGsUlU3b70fhKWnTRaenp
xZ8C/+CMmIOTNRcHVsM4RUl7ihz7kiDR5cpSinUY+p1soxjS/vXVj9Z8aNlHXN9iPG+m9JLIvlEP
ZN10O5q2/dFiREyMSyxpz5E8lhmCh3Y21N+DRqLMZWzubJKck3BqG3yNIt2V6VXTfypdwT5yCU1G
ANXLzM0kgC/MfJPERzlL3VA5qOImlZKvoOuZ8XcVCX5/bF7M4Gb/q9DrVTXRTh6yY2zi+bMGABcT
97EIP5Uo5I1pLZwpAzIsTH7dNRPHpvwQ+amnATc+ywkFMeuAWBsJrEcLZY8QGhXzNq07DCYQGO0e
VKbQzipPU1p1WMbybQQzkqflU8ISgxMQdL/f0gZOkkaW/QVxyeSYSXdJR+COQcowHsYgilUUWxf+
Wp5hiy02Uww6nI8tG6nhqsNmmrYZf0ed1sDbt66c3QbqnB5iNcJxJQXxuQGEtedzSmqHvNgQu6m/
YJRZvB24dqLUz+hVbvCLhTLC6vhacP9Qra7af02HoBN94KsBywSxWdYEDx1rA9SpinGWZKuyu+Z8
QJoGdthXru2EyVjaVMFZNY9Fmbnt+K9r2LIM4ZeWiuq13DbNtJaz1k2rc8X9ZGabItj00jZJryl1
jWP81I2PvM1XhfzROr+2PVr80FCrd53J4zq/KnRo6VKH4B10J3M1Q3o1ZIgAauCVTWrs1DJACXc0
0DoOJRoS7diVrNh8F+FPLO748bLhr4UTGNCNOHgB8m1tHcbpRl2H5UvUX0dB7DdD5M8ObO++G0E7
8X1HwTM32vRc2I6bOLEn+kMxeFmjWEjTQsDCgyLtB9z6rcEs1ljfuSkoIs7dDL5OKs+pfqxK2YuY
H+waXxyMToZ9APGazf8Tqyq8guYgIKHtpXAFPce+prAXdeFGhBulaRfv/1cQ52tmOj8oCDLDJMbe
0i3BNv24GqLCM6J4m1K57MwHo92FANJw6hQ7W8z3lMJXOC/gTsIlfNZ6Nc03tY/JTzoJnUai+K8c
LmXMPCtyZCy5JvyKzAmBqSXUubmGH7w0GbIVViCnA2QmbYHaM1PeRTOXW0UPWV+R6O6MHQL5SFrb
5eyl2Z8GTYZ8GbbOF0p3tnhwWf+orR7XleWgBohWyK3BVkAMm+LoTBIc/4iSjAakfPIr9S82trlU
ryfILIs6DF0GDmbPEpHsJuZnMY8rJ8YyPxEDEoeofrd2kXCy5NK1glbVWJQpvJGJXmDrZrPKCReU
VoN+Nnl5FR6d0TjO7N8ZqVpjvVH67kJbjFs76IaQemYEmDTo+DW8RVA/Ly0ao2z01eVVL+Hr6Uir
vYC+toEzyM5ODS62eBEDDc/ZuA7dVZbCFzXdWQp8B/q8ZMKzzkHY6Ed+AwV9vWRrvrRJ8Boolauj
wdYV1ZWxd5RyzLE0o3MrXjKs+9yIunimKXsJ1x/8ZY1ji3yhjW19KPlEeggxWcFjMKvtgvpry9qE
tbCX3L5YDH5ECcHkylLqJxW/0RJEq8vLDzoz3az+TIQr9Y8k2wz6pz0kaHac30i65VaALZhQkggi
MONWJQGqqBMyDBAdkZSghN99us0k+tzkL3K8soauaB57xJuhx+MiGMeyaBUZa1XcW3P0c3vLwBLM
nqay8OFwY8PoSH5at3jItOHi5FzVzIwifnfsa1KjYl/KeUbjM+gxz/Uy4Lt4G9JFDjDiYon5sUu6
dJHEm8bMInQNOLP4R8vJDrBqpTLCNlL2ZWGD0uxgHReWmyZerW/xjiqj4epMHqJTiJoKH4lpPThS
m3RHjkds+G3yHcJYJdXDqrcmy3IbeKl6bUKGF+uTiLF7LVvTqku+jNpDBNC248Wo5x4LXerR7dzS
DDdkTNiLRa4KSBZZAGQrr0lWFHXnNkXJGpbLmhuV6FQs5LUxXpEXqpguZT/8JLJ27tgo5g5uvbLJ
wgINHOtbE/JtcBB3YiPP3IxOJ2CqZK9DxY+om0CjbK/JZ70lz00djhUNw9cx6M4TW1Uyv841j4Tx
JhcXqT5U3VqJn8Kp16py1csFGA8IF72VCgOfTNcFih0coNZ0n/NnN21bs12pVMiLCbET0g9CJZ5N
x5g10l+/WZgfgc4I+wjQakPye1eW2bmCQ+VIg86HwQo7uTimLdIY8WESuVR1u7bLfBkngyZ4PaLA
9oQaP2bZXFUzW11fKd6QFc92/Gxlk/wE4kjdgFW1j5fk6eQaVZ9RvnH6nRXFhxYpw0wCckfAzW7C
DUismcGanTnV2ojPtYzbKHaNHH9tQin4ewBKqCj594x8H+qz8PFS/c34SwOk8bKkvQ0M7twYS4fe
Os/NdZeS6ZH+6Q4NREXH8mS0wSMy/bjYKHb3bU0shWMfbvFIrEQpbUuoPDVvvltH2lIn7yX6l9y1
q3rAZomwx3K2vfqmOk9p+Kxgr+uTHeIBJySvPtUh9lTkkLN8q+w7EgpCGroVlod1nuwLZyOw3wY0
N5PKBQgh4xbO0uY4sFSYxUoGbCdUYZR0Bp+jhGWIG1c30XzE3ljHJ304tUwEc3eqonWXfeC2YlTd
yt2pz3LUZOO9t78s5Yq6c61A3wFBp+Whjo8ArhBuR6BYG9heFW96sHGCzaQma6vYBOj6SqTnbXtJ
lcug3tLcj4bXNNUuuboXUATlrtG69WS91v3ym2fiMTDyjfnZ0HS3Y/jmtnPrSPIrU6zxd2+FmPFa
TudmrLch4oWqnrHckUTEnxkITylmNJv6Jk+plA3w7Vp9Hu8kOzljAzH7nU7WQmDeRLyb0NL10V5Y
4MpbMp0MsM8o3IradINaPsba7xCxPnDQYXNpSAPjhRnFKuYPR5jFJWfyJ+I1rAAuZIXSQUxrcn/n
nVZAuXgpje4hpJ+Gn6ycGTstGFjN9qZ6oNxVsABF6aWNpHMrmW91u4+is5P9Y/FJpVtvHuqOuBJt
k0gbI8ZxvOT2YYUr1OalD0P2uL0KVzlMW9vkRGwSP+4eGB5WhBwRAZX5FNa5wtmrOS54rvbU6qkT
/Qh1FGlCWTfdWSOvpVymlS0e505sJ4Rd1L6ssDzI+SvFE0rxrmNJAOE3q78U4SIAUd8/y/pZFBi6
NHKPDpyWSGlU0hG+0vmI5lxY33WMVv4rmJ8ZBniOoVXldFfJgTsrbA95sl8azHkxQsL5qsb4ec3i
05hw+LfYbRkQ17UdYPlSU3QUJd+PFGwz3b6BQ9wwj61aQh2mhjyViuZGAyFBPdbobCyMjLgwCFVb
Y69hvmBJqB1WNospq5Gw8eVcR2NrHxY/ayDvypoPTkIbdy/2d6JCKleS0Ouaa1guI83/GToKSWKL
zkOPoaA2DX4DyUeVvjlErcgpFvlt005cMPNKxJBy49NpNnb4o8woDebvSJxzlcPr1RQHenRatBay
/c8c7ZcaM3y04En2jdVtsrdq/tpjJunKjRovMgGmE5OAQGCPiSAjhhm/ZTsbm12qPzDUeXENxPtj
dIc55NRH1tcCSZlYVLn/IvpgjX1B3SePhnIPaj+wrgNxURpEf3BTQHsMWK1RXpxJ8B7t/DP0u6mk
KjYDNxtXIfKwrDnGollLqYM8/RoEH1E4vxkJk0GnnGUM+d1QkPpyldTEtUOHzAJeBnFZ9Bdd2lMo
O0ZkGYxgxF+58E3x4+j/suCItg+JjcJPYrDwV5wrRDwlxaCQ26CwOCVfrMXlyU6Mixe4qQLuHrw0
/BrAR7Q5Zb9rGDqJjJqxLwSHSI29wrrPuEjiAI6k8NOQNMt25SDh7FA7zptO2nb5dpYfJjrPnEk0
O45B7oYqrC0XtW16ibrP2oYEgCsinbVW/fUldCt/v+yifY63Po79sX6vdMja76TCiOi4eHzJh6rN
FwakQvpLhkM10+AsW1+2cRxMQqg0PwJ7wU0Fi/FWOsi+2Z7xp/ROiyhS7KTwYSTay2A+HYT7EXpk
KQvfHfL5KuU84Yqnqlg45JYZ5TUCYw1HHQv9M2Up6hkRIWNGIl9ishOQAmnOIchOA+foLGMqg9CP
cISpd8pO/REqzYRMifGbzmxbeVcc2hJuqcJzqHkNAYadeQPEYwSwIGAKXP/8vdQ8ytNhnvcWab2S
P+hvEZ76Yhuye+EXwsRScUreO7BulSkO6ofk9lVuPTKVcAyCU7rsnxX/GNnBwSjL7S732ybeq7a8
AkZa5Qi6Eks51hYzAMdT7Fhg4HzTLdS5BknT8cNkTkCCNkOhmb9yFyB32WnkBxva3oERxy7YQET2
+jdiJ09BeRQpsteIn0H6UbV9IeEixpiuX8buWo5HooqU5D40P9b8CDF9FwAdg3OxAe8C9PVoPRPp
pFicrv1BBCgfdBKhMNnbxjZr5FVt7bE9eGmKUSGsCBFofTJ23G4eDoYRrQxgxnHivk9dtTvJJUbn
EHUkUXoBnIjWr01cWQX5tcSlyrZXmQzNbDWxhJmq9UMbD2ONLVf6Ftq/dnwmGVgspIFufZT/u6EL
dwDwikqyO20grOZtUvG5migSvnP5Q06iWwUInxAnQSxEmDYvKstud5e4QIvBLdXY1cStD/ZV+Wvg
A3XOlbiNfHreMCVu0KQUKyOAG4h9I2AcaT8yud6WPCZJxJ2DJi6bPzVMNAlPklDJzvyZh9kPNAKI
1h2f1JhYu7NvyTpXDPEWeVyEVkxkQJdM9IAp4XaR7Tq9jWJMWuS7Zkrzc4eDkLw12XaT+thVwPvy
xtZm/CvfBQIeQzmqpPdY6iVrNDxBPLQZLMM3L+VKsVk0Ab7DpuLKX0bqNfbxAOTR4QgRnLBN+WcK
kmtnsXKg/4lF44PcSb9mLAAVBYGxYLvrpnRNmnOFMqwNlOeauS4yYDX9MRqvanwT7dvcIff47Yev
kk+iIqof0/l30O9h/yDyz2tYBkuGEDScDFwvI99Cy/ppM3jFzG5wVFF2wfs0OHCMKG3L6tbCxypw
dS2SBIdMRQJcydzEOywqBFZok5CV5eC5zYAnuXAlYAHIfFP5XbKcqeLzyIo0lLe+3g3DnhpYlBob
G8Z2QN4wkZ4X6MwkOAc0dBFKe5PIiuwgl9Xs3VZDIAuGompTxlsl3MfxE3ggQpCmyR8NLF9JBFBR
patWy8hTiGCmdd9pis/YGl47oz9LmrMeiE0lWZbwB8wEJ6vymqVBvfJHFBuW8jTLEF4IxQtGDUSB
WoSNVdmJABW38yEVQBFVQBDajPV++KqZhI3pL2zHNzP24uk6guY6IErCeWjYrVqirQPzd7TPurI1
RwTG1o+Uq/BcaAFD8dXjRhg7C6rVeJ/lEXJ1xpc9suP+BMsdvXz0TdicGqQQtt49rR5NG4FUaOA3
Rm35zWRtVeqziaH81ckR74JxLUsy0TrSIco5Z/WoVdxOJ8ZCao/qJG+rztmGcsAbJW17U76CWxOW
RaJCvGutTZZ4DsVwhCzkn6MScW9F5fskZ5iwAlAOvlh5LLib2r5by4RhsWGl9aN0LsRDsKCu5Ap2
SVbJd4ZpGE1CreiKKbRVQ83ziAYtiRFmZ4QRRszMtca7/21UZ8u6VzUgVJu0Gnne3aUckJYXSfMY
Mpin+a3WkETWR6pKD07TrkcHFQq4O75uoJbjqBxBQA4x2lln+IH940BGqBtiVeFBD0xkQZnm0EUM
BZHUVwbafWCGOykCz0iC5KBg4iPlgaznKeaBb8sL3t6DNde/Ale5TPxBWjMwsLvJxUlqLk42fVmW
Q/Ii6Lj8jycF74PuRVLORCmQTaNp7S0Q/mpbs7SrcUHGt6+MPNqdPwIuqw3HXHxqeiDVNy16nxkE
nKtQWGRd0s3M7mjkt2j5iUcIXrVPDbdXpnCN6FwiTGwcSa2bTTGhsIx1qtxtNS4PPkp7lcIUeU19
HM1rwW7VOa7DjmzCnZA/DuaTHGrcq+FtSHdJs9Wdxh2TQxgNz3pJo1EJefhSwmOOJ5QSC5QVINw2
T7/q1fMlYM3O8RBpMUGKtsNPqg/vQJbgoJL8IkuBThJGyjNTEuvT/KVqt8odbccYvInMTWXW6xGh
WEt+pqygVjAtNj7xsgQe0Zvhxvkhbh4mgQI6LpVQq1F/WisiLFDiVk6JSAXZgxVIn+0QnwR4o+Mg
KpK3RpztsfKejHA8YDY+aLj/xhR6SDNWFXhkD60HkwUSLhjvLnXKbUxQY+ENUB2ENRnNTwhGObW6
b1akVpVoLRH7j0b8UwEABoT56cqfnSdbEASX+0WQOK5ExJ6QulNgqUAdzsjppTK2elD8ZQiMZ/Zr
62SUq46ZxdhGLfltroa5cBySHUBL0F9HsdHknIwxRLW1ti4kTi9Q18XYpDKz4e0Y+MObmqG9SZc/
El+aWQppbl4j3E5f7ArMOvupGJzlxQ/Vv+qzso0zWo1w9yP/jslB0eK9TrRUA2KN7e8TmeyL7JCG
W260VGUAyxD1R4BhgI/o2iQDHUNFO9ky05nFnygvMxS64B/NFSyDi0fUtXAeBqq9kicLfTrfb/VZ
gok0EKwaeVUGyW91vDNr0rKme02fQmO/T6SfQ5EIvs8pPYH3ukA2vXLM8KBOcbovG2Vlz4Q4oRkJ
j1n0uyiU55KgpKvEqBnjEcWhV4V+NKMemLx+2JX669j/ZTylVnWCx5n4HC1eMXBqo+fuJNCoSNVj
14zItUdwc3/K/U77JqbgRXR7RdrZvNvVVK8M8knqFI87OHpK5lhUEODMn6qE6WguGuRC9NZZRzVk
aKmvUg46NxIoSoo8JLc+uNMSay7IeYh9x/oX50dcn5jmBmWjl5cpgJK9WtwrwuTTh9cxIjW0JWX4
R86/Mq4tAziWAH9BhlRElFsFy3GSCwwFw34kvJ1ZakQoWPTrGdNSkmS49U4hWWl68zv3pJpE/brN
9qqys0u86guKm68dQtBV56YBS48psai7Qt7HwXEiJRTdbu9N+C0diKi+9uSyWdEm5ibRm2qoe7n4
5AJkSkpA4apCe0Hf+dLana9bGNMYP5zptW6R8aHurmFU5RpHK2w+yvSe+HgZcRRDTP/o0neHhD8T
ilxFImcQmEQIxMqYcy+dYm9BSrh95fxf3xzLBR1rtzr4ZvalGITL3Mfpbi6Gqz9nPjogwg4cQVit
nfDVaPdduKUecxguQ3pBQdWr3li9J6jNVAxZVvuFnvClMJi7Ci6zgM7D/NhqpH4TpyBti8Jru6uD
LLJGke6ch47b8QEevrLGyTexYY6Vspl6cTDbmY2Xvo15RItg7/LqnBWI046dflQRes3VsUJh2EZn
c16nykEhfqtwx0XYyxxWwjDYpbaVLIwOjubOBm9zQoIMQgUanonGpMzQj9q9IOa9vNvxJSNtxQl/
CueT+go3q+S1w+cv7maRutJw0IbwWItNbb5XSJEEwG4+o7YM7afRvJnteKp4T+KKDL+ueHTava7f
J1PdO2VxSYJpL3RWoBzCL2UatbQ/JftQZesTfRZvgo5Wott0gbIep2FPniaP6gRgn4h+04rpr2At
ydD8SwgZlMaFyZZXpKFgOAorQkmxbnMCERZY5GgmEGCShykKZdWgRhsbKC/7uxbUyogRddh/HJ3H
ctzIFkS/CBEFW8CW7R3ZTU9uEDQiCgXvzdfPwSykN/MkUqNudNU1mSePTQZhwH+bwo/J++oC6mt4
djULuPDkDuk9YNTI+Q3D73mpwuR3EL64PdNE68Gp5aNV7u3wgartt593ijVJiRG5Lz6H5C9YlG4B
t8e7giq1sDDDgwZJ5D6O4JO76KYA1UXvI6ebh3qhcx70MpBB8jW3Z1SYGNb85pSY9lHbf3kfXYcK
s0O8GTVfrfW599TTxDwvwmxg0BtNNePbzwgQbDNNmzl5sIojJMnAw0H0KrNVzNa336n4J0BjnP/x
JmzcEHRTxCiFR6nT93HFM4GoSbjj1a+Kgydfe25GXwBclawMs2hDGjBlwU/WXLMs3msU/bZivQ9K
f3Tu/VRRSUIKF9dB1RSneqNaNI+vaKq3xSzPcfYneujVuQWC7Me3+JuUM65kNPHqNXSeW+cnDM09
zmk6cb1JGejOYEgVBAK8J0m+q1mBzUj+fdjGETjnjBrbwHXmFMk6sE8L3zQHJOH3cD+2NjoZcWJ6
VLjH5ef65JS3hm0mE6JsiwI5ojck8KDfRM610besvDjBCbAdiy4ZX5J049UPrsc47D5D+zIc0xiM
PcaMw0LZDFA63Jv28kthfbQ9au91zcBDspz1DFymRCKFEpg5s4o6v8do4jGxECKk74uG3Tz5XD6I
u5JFiSXLY/K/BS9YBlqb0XAPAhhcEP7BUYySY5QGd6F/q2Lzd2ByV/gB1M+O8apgRpOOmD6DjCEx
P0oXUUSlWBd0BHGs5kmAZizNbRI3aH2n/hYXDEBbi41YXD64g4Aw3jR3BCByXzE/UI74ctv56LfR
vXTYCyCR47LIsOOyQA6NYTXaeYD/vUbgU4ilk/kyIAfltAkd5xlixEf+d5WYweOYhPiVxr3LYsrK
sq2VJ9PeyXN9iucB3LCGRhDdeQWE3VhHZwuPA868zTQZ8Wr2IOBkMce6OaCOK8C5KJZtXWDIFzX4
0y403finAJxouNHejdIQl1IcseebDmbHLD5L9qII9hEmWTszkeTiy9PDwLRq7vjifOfradxXgcUE
OYLZFbbBGbxARRkSXLD7tRsrgFXY8OAViEPJbjqjp+h2JjpcqBuoEAKIXxnsh2UUHNCMdejc64x+
0KL776rUB1VvP8gSZVvPYdUWXAliYlcd2Xjl0Ldes8WK5o8whlymvxbo2MjIT/wDonzWNWJ89Lho
owWD4YQfruxAsMsaATzy78j2ToHD9YCBsS7oRH2S3++I6KJSJ4jDzInJc6twMWHMBZwUi4lfp5s3
RJa7oQn3ifQ2MNtZeNCyDriuncBkGhtV37VndezM5snilY6bo5O2+SWd7OEhGqeTM2hg894xS3KM
ht2ThRPH6KZNWHtXd3C7l7rFvGHnFUr4MWeRtLLswh72vpuzPpFz3T80JY5AK2FtkQCochqneaS0
EIeC3kLgt6u84eDkU3iNJpqWRWvJRZUMChmy8nKT0b/J985cCD4+vUFT1ZBkSOn56CbnUNavrG3u
SkGZ6kXpuzO5GzF4GyOfH3V+39gQRFmNW9bfOGJhKp1DN3lbh0tdsbYQ1ePUXEcHAeuQrCpjuSy9
b4ui2cyzc0vXjGGALWS11WGHCBiIjJgfgsRaB9NfAkdj0IZ5r0m6uYwF1sSAwInJtd4SgCUgeFA0
W9uaH4J/1vx/I7+myCYalt+M40EwMNH6T01dlnMo2v5z5yn61GHWksoteGvN5hvUIiiSEcKFMYGc
cFq2gqa2u61Rp2vLmASVO8ZsxkF37uKyavJ63VfuilFb3J6bZi+Md4jWuFN9bzfb1xitNAYR7+I2
MS7dmVWGxav+O3fZrsd+o43vIfwn9b0vhlXDdnXkkC+n3wm1tpQfcY42L6WDXzqVrXRSnFsX02RF
i+Zlsr+XrsgdetRGtE8orRJk5UL8MZZw63PI+D4GbaFQ0ZW+w1KoAmSEEyT9TOyn1r2yOdrFYX4r
SYpqC8TTmAcRyPLsb7HDHIvmR+Qvyfw4q0uXsCv1eibuKJQM3BNNClZlXkVFvxJdtGuqC8akrzA/
9QVNSW3uM42Eu4yz3xgJd8qzKkJI4c17yb4uj97t5DlzLLQisc+T4e/dFsKYZR/0WJ9b+JFIaMr+
SwZf9XBo3J/S/SlYdeYo3tHEG0O1U1zZqM3q1OHCVyg4xAoD5Hrw5DFGWF8iN7aiXyfLSYSCtMku
YJwwgSJvF9MzgQYMVik0Q2BP43PMF/eKgoKBX5286vDZkSndvIMG27jkXftapuoPFyztXPScV0OJ
AJahXBWiT7Xhw7QYNyd2U4t3rsDjCgwxxgzpWvQyzKDG9HHmffWhyAewEdv+zTA4qxJx8MWl1MWm
wjRqmCU+bNf5nsHpkCKymUAetNmfnHligGgGziosnpAa3mXMaXv3YcDYGKJ/IaPAYtbsLh6YFDIc
iq51U7lf5IV1q5y5Y0oMVMtDMzYXlxOfAJVXxUjIordT2gs+vKojlepU9v/mVHBOTVjqgO+Y064s
DhLRxIB03umJhMBflFEPc1zuUgauFnVKgISNGccSpvDYCWOXSPOcKLhbub8uDHTrLRN5kqTzFU7E
FRaXVRptm/Ctb4tq7bgTVij8D5DoqPRnIO/0u950k3FNcRKkvyNaPKf6tU3AXYtS8XX5ZPTGY4c7
hph7Zgsdw/hXdruKaYOymnUu3HVvYgtRyCoTPnGsQJhB4cazi/gr79FnIBAHsOI3gkVx2WuWAU2O
Yg4xttGaPv7YHB8S39isnSc7oNjX03O0qEFrwNKyQllSS0VeFabdjqlHRMwMywwFOjS0EFLgAKmA
ccUAoV2E071n7UTvswkIDmpyXok32/uZQThU/ZRF2SVW+bGOjNNgMnQf6qtunefSz7HgYJJf4aEd
NzxxuMhK1IXcJHhgJZzxDFaDvS9czTQ/Oga67VYSXe4pxMBC4gFq/XUDFOCrQ6KMT7Pwzn5bjcfG
YmiaEfhBe3BnIVsoyvylEfPrAACtUEDlTWh5CGQO4zwc7Bohgcni6q5L1UPFnsiT0FtMhi+D/VXL
fmePgmG/amaMBF3H5HMxBs4JTVMPVNQHKQFO9ehlOZqThmZmfjOUefIWRVvHxJu/kqkxV1ikTRio
uSftssTKmFoyFAu4orI0O+pSvg1T+C/LgW8YtYPKiuFBR2wLvJvQiTrGZ/m3RxRGQD5KxNk0ptm3
10JutAtMPz6HVoo1X4yg/freAITkWHewr3Z14LykExvCMgG97dRsaRFi2PXS9OWk1zU+cMzU7ORx
Ng1vE7dTdcGY2a3zuf62mnHjFOq5dtyHDl5sloLsH5oxfhwiI7hESWi9WxlrV4IISkBImuChucAq
TNZf57MucMBxHYZKMdiG2gRIdJUbGVLnsnoa+pGKcXL2k7QPRGkesoBJSZ8zlY9ly+g+CPPncW54
XKmHqn/8+VgR8nI2dmApznM9vqrSQ1MApjcXn6oeAM8Yx9pl24Fp90PO2K1d5KJ1hsBE2zdjqg9h
+w508k50cmPGnxoUjgu6sBwRzKR3EN7llFyGbqLxwiGfYo1kDzVQ4yh3W2WnED9uYc57z+M/7OTK
AN02767EWPiI5HAczlB0N+mEBYAVbkD6hnYeC/3bDrci2YGcVf537sO859AI91m4yxMwYvWDZf6I
kqmecjft9JJ3iBsV7ssh2/QUDWXTnus0PA+CNQdglDj2Mfi+9a7YVwVX57hU6URRGvukfsYrcNct
SYjzfevh9rh20yt615VZ/ht5mSmzENBzG5sBx8k7GZxoUKF9PAT9iU/stovOMx894rqyaO+kvLHV
U4GGgTD2tcHcKo72Mn0bnbc0o8o6lgw14+GWqS+JowdtQdq8Vnl9dDqYPe5NmZy6W4oPMkj67LyM
XFIG4jaS9Tr7t9hylg95yP5QoLkx4mC9YGIYjBUNkSgTdhH/ZAWSoWCOEDLbZL48wu7j4/rQBB7o
GOMo/ZTYvPpTda9hfU3Zvjpog8PQO9VgrwU7vzIur2DILm3Y0PdMbCKs5GeWxb2V+D9pZ31aVPpx
YuyH0PmkMAN/HmcfMCfHdZ8QYRoAL2UMd3Rj816E7j8npqVhOHuXe9l7ZBWwyggQqJyRjT6eJtsX
1McoXViVyx12RJhYfYpYw0RXDOI3H232r6T2pNbTOMtuhXoCMUY+EB2Nz3s3uRmN8NRdJTbLIq0P
aTA8yrAHGd6+zAMd5VC8l565keN4DXp05DUxF3yWSMRhXMVyojj0casY0GM8qpsMZR6cCWcw2e2X
xUtPTAqjLJoWg7621RTgJsp3rsWyB0UQVu+GQJmSlW/RgibPovEdyM0xzAMmlAu2FV4mNj9GbYDu
6IGS5iWxqotQGIQzXmY/jZAyG8G1lsY2M3jNxwpBQPTgm7B8u/BgoBJHUNDhGewPEUl+GjkYCGyU
a4BVgR3VujyiSNk3Cg5NRvY4S5y7BKCz1hoRlINfhvQA7T7U1RJI5u3GmK2qHt/DCorj6H3xHvbM
ARE1JeZFuOVFm3prEGXTOuYLpze3rJKsX5udDntQdAyXuTFXgeH8NhEzPWj88DQPFvmuiinplCb3
Rh5umzoGpVTme6csn1q7Ohs5bCSwd5M0GAbhjQqs8uzN2Zsc2nXTAuKPIHBW5SpTDVWFgFyQXPqo
/itjQaTrsJ9SqNAIEM/TPO5KAEoZI3jYnyy2THr4el9Csx4ilNMY3z46s5p2HEY+zuaYoI/iWjfd
oy+KiyRlkF4D9Y3ZVmvXLJ4NFOu9zdvTNBvTdA9OXG3jIV1I9P98JzkU3PlwN+8VEayBJQ4K0qnr
6XVs+PfdUP84MrsP8XgYQXTFeoNKC0mk1JA72dJ2HHokzWwDm8mG8J/DnI5vKn9qA0fL8L/PkHs1
Uw+Zj62lNybU0f23b/uYGvxsS7NB1mR5IhR4U/XYGuHS3mRisuTDMx9q6zrnJcbN7F5xOiRpcs4X
K9GI0HqoYONG+tVKq2VYtg4NeYpQIrvg8AcPUUMo9o0xPVaWukedcBNZACV2eh5S+yLAXSdj+KBx
4Qnd3mp73JRmfDNnZE4eYQKQm8+LIrxvWdZm+S1XeMYqpN1+8T0xEIVuc0pt3jA/v69pmO+aqlzP
XVqsDIjY0DIkCAzOLx9UKhPr9F3aCVspDj2ZLrKvdudaBe0eUJsOtW/IQDEOko3Kw5OqEM76uSA8
z9in0j72LPX70DibhA+1vf85jfLaj9VLAS+mz+BIoh+Wuv42y0nC5mzhMWXXomFUBDoo8inBann0
neLJAD8OHxXqPP0iBFyLHakh5DYpIHGDeB1seemUxYGsNKTfepXWAfI57zQO43Ph+YwcNXMxB7GR
Qxxyh8DDLBZRcX5GGrpx2+K3B+rKfmwHxJZp23K6ZRd8G5s5y66DDTlycq9z2ByGLPyyamLaSDg0
hUWcho+hp03Fo91hlnMB7JjRQz25hyCF/p/3aGbUFG4ifuSEkq1IkFs8eCbLNOcYmAFrAHsrkbGF
lQ/dzDyEAghL2S5yz5Rsq0wNnyi71ylE4hq8NJLuB+FYLzZr2CwvWEmijCVZLZJ3TeMfk2z6qdNx
03rliYNrO9sV0ZFEB+IISaZyhvFBDWhPsUBau0jOIlbWXsT4aThalG2py1z5rMdxFyEvRH4kSQed
UnNX1e7WkvsJkD/93ywJVomDg2QjnzknpKF6hu+CeaxNmVjl0CpLcYB17us/yIowiYzHPP6CiM/p
ecEwhkms3QhjZOMIDLJ/cGZvF3bgXTU3/S3Wt0n0hyUHjknX+v9RG9u2xrHxffWbvrJXycA82XqP
WBJZzlODPHF4YKDGHw2OOv8nyud0+lmsGklGX8MIrBtgQ7I8a1896F8Q8zjtbL7lPo2+yulZwgrI
JHqBPl+Nol112E7G7MNBxKUe1Lh1bdQJH/2EcO5YMSSTwJBwzFTxv4ZVZ34BxHnH3r1AgFE0n4Hx
k7ZvdlHe0ai63i+fNPa+88qVZyGvDp80vcjGkIT5zrV0f1vcAf2j8pHtjwSzmq+R9T7JJ6//UO4/
V7ZMi/j2lB0pOoyZz+ekYJ69oWDp9aMevC2ALCQRNFoJIckw2nzzx8mfZ96LQO4ydGeCwBvRmjcd
fsnqsy3gl2dsEjkA6Brq5m1Ozr54iYHe9NZbgBupQpH112H87P8Gi0C0iKs3elTGx+xfdHe1qTfU
wzCma11OZF+5a7lIdjy2tMjCYfuWAnn3XPHgsqP0Hkabs+jU0fH1FftgPlojABWqMhmY17FcMCHZ
ZixunWWtKhZmYHsmtEeuRN+GHh85UhBzquy87qNEpUmk59oF6ibE86hONvkaCAxFh7NpibU2vspx
Bxyqg9QlWKZmRg4IFF4eM/Ue7RVmePafDrryj5IXdpzfAhS8xEmtRtLOw4K8l6nmcT8rKqnE7p6U
p1Ymlsas4PhA3Cz+lYhuFEidgEAgNxY/TiiR3RBel5waeZn0sjKEIs/+ib4nJRhxYfI0Vr9lRNsQ
eqfC+3SisDfmduc5b1r9ecCeouSs+H02M4W+/4e7bTUwddEuOzf+1NCAeP42805ExV9k/zQVron2
OPdb07i6FMz9QGGKOnHqSY+K/oHRMBMEB4gRE3gigfdVNqRLJluvZyjpC9TK7Dtg27Oodhx3F4ju
Iy3xkjJXcEG65Nhv+2ubQ/av+pOqP2nwctJ5x0/fAqpi/yj6Rk6OlRSvk0fTgEKXkAHgx7D0y90U
wJyQxeOEGaBuwme0gs953H6OHkZAPnhx1395Id22A4lWov0M+v7S6OBuVAMCFVbiVz3SetzERLSM
Pscz1LR523GAVhSpUXuIiK2W4r7HD2CfFM8by3IG4dvYYhfrNYdg8AGwfCtUKCDu9obyOXZzdBRs
4luU9MfaZ0aMxM4gl4472jCea6bGaoFSxqeZV3JsPwgTWVnECmoZbkTgv9U84rJ5shhpKfspaTBL
5fvYuUWqRQTgrXu2d2WmXgOm2NLv+NQx4u4hTrxwlrORAx0L8MbXr5lLSwc2hU60t/bp+Oc38RNO
zAOj2zuXuQgIDFyjr2UhqSpw9pv3VmRdgBXzou/zgtdlr8nTHOHLwvUwcSbBGLe+KsQVaYd5T56x
G6EoECujw/VtDgzehi+P2JPpHw4rw/oao2gnuPbmEKkMYQksYRLMgv0HcodzYYaPir90LfW+DMaz
2TUPYOqPvVsfXbBgdcwTpwB+Isns4fwLqsrglLaAEmZScvdlRfStfi0m0g4OJlvOnP7U7dn84qgx
438Dyb1t+d3mvDbeFreFEwK/yv+pMVxNctiMTkHiyIsNJji3ceKnnNDGGWKR2z8J3NOdfdIQoZz6
a5gehHjR+Gy97IrkUADipwG1+hcJ6yXnlKuSsyl3EoZb/JzM8VlHaqMCpsb2xQU/5alPhZmkXD5w
abBvEPvHwbkLP5lSERiajnx2Sdd1KqJ1uoEzS+28xr+LK2LGgCbwNCrr2zIunhHufPJ4y7eAMZoo
rpPg3h/fZLvFk91HT4rdu8fOLA/Xk47o6VvXiDjGsmkR0fkNXWUriK8/GxUt8lYl7njQc0FYZhPO
61SIeMWTQQWR2yBxGyeVR0enPAA+ZAfHywhlcBh49wI6ote5+NlQ4gGoKUue8z5e96J2v9KgSvbR
MLPU7sAG9W2p1nRxHh4KlOJ168XY+Gv9LFIuXbOe0kPQlCXj0pRge0gwqyQbrbtKUw1K0bhrMykK
IOeBy5uYlGc2VP2JPQoJNSTrnb0UX6gtrSVPS+Q7oZxoX/h+u4udMNrXlLwnvIHjZ1mGyHTlvu7h
9bphO37oiEQFtNEAHDpwGqDmORs8Ed+7qRsg5+V0r4We0AQ6AWIWA2TZnOnfcYjyTcu7fOp5fdhS
NmDudMuTouBhmNg+1sM8DThBUVKzOPstEUyvw6TPiaVmT2XWII10wJM/1OX32Nf1i91o/HoRVCoV
ih8w4twl0+Q85lK9zBrsVGRw3dm2TzRRNIHlHnOCYy2ZcpZ0PeaCQu1KJ2hRhGYmxWdQHtw+N074
nG18gRLfapUt9GWfwWSj/2C8M1jM4hmvtl08GNYiNWHOAAew7k8dk3tmkJidXSmT4ziwPvBcVB9R
jGFaRGFxb3h+9xDnVLjKnfuLbfje3rMsaHJdDovMcJsvor0RxruFvyJfc6Aa50qtoxFgigS1eY5I
fctwlvIJm0sv+Zgr2mz8kybWbd7aOSCFM2Wbx8oDldVeDS51X4Nfq4ICcgcQD4Jf4grcguDb4yBN
jspAcSOmGDzb/P/PeNTanQ2mYdNlFfVWFNn1Y5V1Ix8+NNWqZGQH+iVKGbpxixpN2Gy9gVdWCqnW
QQn1cmTEi8QfjYCX14SeTNB4zcDsfp1yZptYNK75gBOuInuLlF7L6e111wK11NpHVKgVTbqsj14E
uyhgbrr1U9xDOYUiKx5U4+XUjkweG0ESjqludWPjJU18+T4H3XCqUtwcPSOnWzRj8xXlkggkCUGz
AhYDBpfnxiJ6AoJfh0U8IeryI8MSd9JR7e/Luo13wRh7d0xx6x2vFUNxE4NmNDVyY092eoylHa+J
gEEJllshLREJAGXJSiy0Uxr1wCx2Qxu+2TW5N3M+fwlmezdP27rYTcIdrglz+73ZsAxsSmPYtzNx
6ZGv0MmnNPde7HiHYXT2dC0SJHOC/E4zmddC6cOSGnAfeE0CCbZpT1XtI0ExU9/5KYdA/IggUJRq
UPqsmluFKR+rh5nxLlvkjmMg4kiKJkRe2TziZLKIC3NkIh6MKgjXIoRTj9W03UcZ4ktjIF+av2B5
NCAhPlmhxi454xHLWYzwsTLWYRm3eL2RkI0GdHjHrQpyDqv8uTF85PEOI1WRg72n2Ik/CquezjSr
lDCx0dOKM4btym6kTk2DzQDw+pG0GypolsKsH+LRiNcEM0BAzzTAQ9qzjUxAjuuIQ23SPfOnBMZV
7cExNxvP/ZCBIY6x6YXwFUYWCWMtuNpdyFSSmJsDR3t+HS3Rb1RmDfvZqOrHVKUmyVql3LrmaP5i
8FgINlKgpk4KQaIR1ri/km0ddvUUA06MNfPEECp+yYtycR350/hMJnW+Fn2IFyyp4FpU6J/vnDTx
H6KcwD077lpAdz6yyIgWeIo1Qp/aMhwUH557TLW/eCLMd8aHTD5kjs9Nt9Fnj66IKgxbuaIcBQ3I
OoN1MSwsN5w0SqjQevVSRg+mnC9JjjCwiGr928zjj19kKFhFmgJCCdNjFwMnjT0H/lioR2hPzHIA
nugWJ6atOnEzpbeEIJSIHIiR5uMcvEU2w0OrdahbazOoz3GUyrMxkL42RsxKqCKDG+FuEbwE5Auc
L233W03p8IStEm3OAILZ9BkpJ27NtqYPuxMev2lAn4aTYrC75K+pG+NSBmb54cIwCVlbNbhSnBi/
lN1jjGZBRR+HHTmyR+qmyGK3tUocNfc7rBNL491xKHGAv4kIdm0xzEt8rkjl/I8A6DcikLAlQkKT
32hiOlLSVfstUdU6YFwcCQyGMKLJ/CabTTrtpojEQIaEYPW1m0A3Un+Tje1touJiLiaUZlXY7LSR
wSfiRQ5IjqbjJPFwjw2tH2I//7OuOIId8QJbXiWnWINt601S3UZ034heTHJz3cq/S2DtkG1wYD6x
MRwmNOlw6L36JOZvz6zWUYlOEkUOqjcz+rSwxKTFp5cmWMb+fFZ0Kdqt+Ma/uARkNcNDXFC9hmiA
4KnF4TrJ4WRQ/1KBWqVNOCizwKT7ZGR1TYN/g7lNnde+EThFbay5hpnfV0G5qA4RzGu1D5glucO0
s2axdtObGVAnkpuHYC0mRFY6V5tVQBW/zRZiS4UmuvKP1bzE1MUN8OcGtghoe/JZZlTAeboyPQs7
cnebSaeDd8EsuHWjdQCZJblooBi16/4Vmq4EmU7xpYKtYwP/ka+ivrD1shIcuBiPLeezTH4lC6tO
/RrRvzoMl83XnZE9FvVB+0zsGLyrYuXkD1HxDbVksd/RRSzhuK76c82bpT5EBavp6LMXMvgxD6e5
+iKca0GQ2vmDQ+pMv8RLtJ9DcNT9Wz1nrxy959iZ79yJjfYr+YN3rXFus+fOeZPinUDrheMQRqe6
Xi86a6EZlM4fJkVcjKRaV6zRv0xm9CFAQ+spYbkQ00XV9VmnZyuBRGvvx3k+zqo5IGrZW/Sbpv/i
emwsyXCFYTi+gR1ZOfox149V+NFZr6olCxVWZPdi9SyPXocYGjx1YRl1e99PLhH/UTXwQgsXxSTB
fNy86sdCoTtafx28nkkhTVP0ausgPI/MXWJypKrGvIEW3nKtbByf/IEYJfu+rk/dBIF+3AnqDUEW
SbHspvksMhYcshMoi6bfBXJrlIcs+0N9ySDfekwlqlHrkAoIFreMHOOqvrcsd1Wx34oSmMvyJpKr
yXHO07m12EPFCV1v+CpRRVNC4+GL7A81R1csHDzs0FTw9WRIS0FdYglTWKlpMtOl3BXFlzEjHmiH
Djp6f4Ikk6bUIYXkW0qNUHzsP/ziMYX6GkKelZF9HGIHOzzoHD9fe/6IgCGmfofppt7JyMEsrlZG
yV+wgbngY92V+Qd9J+Ibcs987+AX0O9NuPYM1VaezZSL+aIezIR5sXHr8/q+ySoBLKIMV6oaSWHv
cDMl821JZcIP5ROFVOdY25efnOVfzeUX0uW38M7+RHyNt3xxvXybRnQPXlX460WNaLgGCD1kFURi
gGS8lKXA0/HNenfTVu7Jy+h1e3vDYT5Wz33L+uAequ9et4jEgEe23X0M3ZDCahVWyatldS99ehzR
KwTFD2FfH0FibDAasMyVK724AnoHjXlJgM60Y2mE/Q83te4xCzvPRvWedqeweciHPeAzA/4MszS4
E9XZxFiRH3J1zuQ5SraZ+ZSZIRqf8iOjlECw5V58drxMs3yt97Z1Vfk5YIvQ30Zzsc6AcxvrKTiG
0VsYXEmq9LNHs+DJY+FusKWMdchmvJD7su12rLDhdmQnmyTeKJxJKVYb7hz0aR3zmtYpt8rALVQm
dBlIVE2GXqEZnD1uQBfaCSyMsLumPvkcHcaplVMyNpBe/Th1+iIK++ariLdlusrYwd1SIUeyewqK
YEambmwbJ98448zzjaOTkVuVTodqJo2RDrZ3oqcsIAi2UJrnuq9fCpOnxB/Ed2N5NBAd6SiJ1bw6
JJClTfAwxfE6E3Lj9hTSSu0SQgFFmOwQ0txnNW0zpOh9OZSP04C/ZGqSbiPigsQdoAQRJmJX+7xV
CLBQ64LBjXhMOQHoHHcotcD/oiYfMxhpBUgstrZrh6AyYpDocGKmU6guVFm01CegZ9jzSgc2Q0tG
YQRKKzwjg7RmmOB+LrcobUaDvkQ3VwPi2spTTrkZrBZCYVzh26IBte/YDYz7oRw+hn4BbAhCBtnx
TnfJa/3GbWM+oRDfEh8PPpN1phgY4wv8B3qGVOHD3Q9JdYXEObdAtrlMYO8au8gzQyp3ICPS68jU
xZY3R+jMJp28mCZwgrKtgh2Gp++swuziaQ8nbrIA4HoZgf1ApskoEibs7FyKAP/BMJkETCwa7Z68
lUyeZH8NvNeoiE4kISAeVQF9gNEybHOLzxH8q6M+ApwGusFNZlDZumzwmNIDV0kwH4zQb6BKC/+x
YWuNbMJx/xwMmOSLJfVP2z5bPTqraFiS3g54Y1ZNbr7PsfGUdxcr1T9s6mz5Z+mZftog7N7UsCD1
sUP6G9MwTX3xw5mHbFRsctyN0+yvM4tUXDROPe6fNiIg0o43rFXu3IAMFtN9bQf5bbcz0hAHdS29
ez0tSq9dtGhxGD568b908RGiJk1RdzkeJvDmrRLEhHM7JCXps3W4sgzj1Ih6xQG+8YNrga96kAD5
+uflz3T1rc3Yi2gwBXYZ4IaMXCIJqEnrwkg3biyBVT7lFA0R9oS8uh/pSe35r1rCNrHbGhlmd7jB
mCm1aTJade4E5IyM8nKI7HNWeRAG5mbaVibhJ76BtSLNuWLdkenZzFf0NhK3+x4Olf9i4HI2UpHh
2o+5dOQLgA+1KUenWZkGVEMz/NP5MZrLtWS960QOeuMJQMuHH57p9dfmAIfEhCyRnSIHEgxWdEYD
Q0pCEW6j5IGTSQ4zJrkZ7xUaUP/eZ0/Tj+RmMvnxqu3AOiATaof6GV+RuRn8eTdEGiBeTYvu41cm
+wOnEy/3KnJvsg+YVVF94nuuvYXzxkbeIPUGvDPYMHUD8thUFCEDq0VM2GJ4IUfIkNOdEePFR+5R
TcydkKAWCMk7ZT6UkrsyHGDctTT0Z2c8C7vZ0+btSvu3Cm5VXW1ampASTlo/VKiUPirTXC+Jbt6j
A5xh0VrUj3lwD8dra9BwNgj5hz97KI8h9YUnYauF0zrhBiTndZc6rHg53V46pGG6flbhsG0U2vHm
OPt8/gc0eyYM/blPiaisJs5Py3xzGm9n9h9e89lN7rtkDz1aj9y6m5rgR250wZ2jT9V/HJ3XUuTI
FkW/SBFyKfNa3luKAl4UUDRyKe/19bM0Tzd65k4DhZR5zN5r19jkwUyyDAncYDlalzzadtpnDbZC
y4HxljdBXEvgkOqdfOg02LAxAyLaShbOKamQtZUsOp3lhy8WnOk2Dh6Ryp3s36XPmskDy+I/QaXR
4rB1U0mS3GjRgdzMV4PVpc2J1WGhbobeXFg11k+QfDvx/0wJI3BAgDmrpG7Cah4d9xTa8luMw1aP
IR2Re225BHnk+iII/WOHQ9lmWpxj5zNz2s4hAtwdLeyOVkUfo7VQmG7GCTaAGumvrgNUZtSQdYTd
Ve++SxhG7X6oFng71FdNYC51fmiRTqt7DhrcFNGksfPG7qD7yXUgM8MAkUQ8122URBXFr6B7jDjS
0SkbnMHCXhb+Z09ERNM+qCoOE1UvyoJ758k1YfL7ugqWbZQ9htbGXsfcFyGXWFRBT5qH0m9FZn50
BQDAjasaj9EO4L2jzozwIyYEhsViM43rPDSPYwhqpzQSjpIqWBUNuJLcucAe/8hM9xg6MBK48hTt
gFXyHlb9v9GWDyXQDw1ftGRi0wAIUIYLcKWdzqK9QpSJhZOy3VvWTAy89uZUV73bucTlNNGOd8/T
7VPIKzBSDrTGWzN8DZ7YdZLWRCFfyU4fuQeuEmo0+99OWzu0JmXxLnrUgThQw1cQvUBKBaArVJZ/
vcZmJAtvhXmQ7VXBhuwm9zTSVoOPNalNHoaN3Yxug5nbfFS8jTEyZvEXZZIuvVbZDf7O984o/2fC
200k5ZK+ByBggFlccOjX7RThUj86m0gu1QTrMY287FvePpk9IJo1sbMK/Yu6kEl6eiZpfNWQTFc7
+Spyin3MbCx/Fj1Z1r6YCyrdLmMNSu3x65CQmcFKJ8TMJpEqB0ktidXz6KYs0KUqZj1fx7DHZ2lq
kI8w8ar5Lci8/egE6wK1AQkP8xjLuWSwnkQ37CAscwOCP5ny2uUiSm9MX2aWGq8MDLc6WseSNWr9
L/bJhRHVxlfMSbz4b2y7l481RCUBUEUAVVvVSgqy0hzc9WP0j6nsoXboGlV2SoJAHtXHfqPghWui
c9n9IoagHDsa0Vuq0cslbjnPE3lmSIYMZNyPrAL9mDVP3iI3alCXEl0SXitZww3IzFdZxgQXeTCZ
1C1el6XamD+9YZOsNq7BJKHTNCKIWPWbzeKBB6is+JlaJGFMqRuv3OYVPnqcvQvMtlzPOvrPKAMY
Xwzc0ohzwKQIcZXoCOcGYcPLDPMpuDP95VvVse78fxrkuNA03tR4+C6ECj2TATA30p/DbKUHpeKx
tQuqqtvHxjrzs3lmOjsH32DFNrbjBA/sT9YeOokQVY8J2TEWGEVZV6wgmKdwj8aEiXyZsFuvFypa
kyyCipzAA266nyCnj0Kk2WKkjGqFDCIUMQpiESxztb4RbQZk3/gFaJsm9j9FiV7qcG3R9+jfMXbC
4C1nPONV5aqs7EugbOrq2k5sutxdtpnDJ4WbP72FOuawI9YfOAzM/mrUW09Tw/oO4ImZu+ZbQOYZ
APgG3Rmz0ZDvk77SuWGUgJ+0j2zECvBaLP7kd+zgt0XxO1gUr8MS6haz1rTnLjawMqLhZoluIs12
MZVT3nRAGWIHKGL3mTOGVwkkMKNLoN7LAIw3Av/2s8S97jrfDV6bONLmJGHN8Iq54SFszkB/QlRX
KnjNKWQv2ILfCNCN2SvC1DXxFWcMHFk8ygjIBPPBrG13Mcb1UEj2g/HMyr9zxPgJh7nnXx3tt/R1
TqrhjUZNrYIrQYpi3qjjKzRQmvNjheY5HlSuiOGltO5iaDfaADa/c/7llbcziq20LAKe4NjxCoQG
wTFV9ajKQ+AX+CyCIyxBDG8k6baR9clrsvLyfJcTjtD2p2BirBQCRWewRubHNNji2ZoyTEav527W
0Vyxao3fDctYR5BsYgqpNmBBzfwloguO8YoZ4q/WvoPmMw17hjnWPPWJAxJP1dY2TfKwoHky3NgM
dEzSEr9hRt5Sf2zEmz5sfT6N8VIlF7W9Ophn3HRTjk8czAJGurnLWUAGt1rNNpHHiGeD4I7rHaHJ
xogQXNHruyHzjPw0VbExvvkaWw/maUmgk9EQfFpyLeljO2e78qkAuFSwXZMJwpCbHqfYcsPns7jz
VzIdNVQBMF8sYMkFbneFJe+ia3CGYmPdDIyxSeww0dRaB03m2HtdFfu9uy9GC2k6nljLWit15AIk
upYTeTTlSDnY3b9Ex+Wecuko/D54UOJ9qsUH/smXL4rPsQYlBvZZtM6doQuRI+/eaPzoBRI6atig
Ak0VbkRxhs24cJSMQK3G/yiC9j5Y2dpn1CSabUYyRZGBqCO9veCiZhXBQF2urf7htl9VT5QAf7sK
vM7hXmQuMuzG4pom29pQGSuEdFuC7GwwwmFI++gksJWZ7TiWuRhKuS2Co++srbzfThvXjjW5CzIB
ZfFy6LVb0dxUDf3XNEXRQohzAfDZlOSJbwuNpSE/rDxihCi+/NFLzobTF4fetGYGg6JOWqeIPGmG
1CQ2QRRUGuwW5l5vgyvfLXg5Vkk0nJ6hnlTHZtkOxXUYl0kfziM6BAZDcMw5ZBNnVjVkuKKWmdBl
5SQ8NQ55k5zUbrjmfrkxfQ0OlHgvFSebF6JC9S2mCckUZNgkJsEkSrOTlNi5XZH3SMhzjRM9GsS6
KeDPhJ27yMEtykF+spuAfCtXfpwcGNWvoffumpJMxAidQA2ONOTzLXXwfuXY/3ix81MHTcfwZMpy
7Up7VUyHmR23YMMZW0tIBNibZBUApOu3qloxEufOtEdXX2mVswgU7aXXzdYrlI2lugc9cVb0/5S9
MH5LB96LNKb7r5yFab3po5GRNZAC3yGm0rcblJE4KvDFpHTVEo/m3LTAUgJxs7EpTP/b/4uGZ8zw
loznucD/51bUrPzlXWisVHbBJXIUrJ4kl0FzkOiwsMCm8A3s3uGUrXAe6aaJdKm8Z0WJOo2APEST
KcvahnPCQzERNN8qXVtNJKHiYzMlmVpmL7fmB4Dd2msw9Yb8oHvAXlrw/AHeMWcgwKNlack0pyv5
WkDMkcqPhjOr0flNWimHLEf/QjY2D6O9KAWn+qCSMRg8W58It+BYF/jt66tOTCHOVzNjM1S9t4V6
GXr1FEkiViHKqaQhkEi+cgrKiDi8UkbvlYgjnEUmZ3k9Yicq/HTNdM8/WjrIuCE7mHr3hWMUC4c2
8DrY9F1oDwyqgY8honOVQo9nrW9fQge7QRUdNY//H/p6Rw6HCDChQNynEY2W0sM3jO+d2l6XfBWt
QL2gbEvt5AmOYVo3T80vTiftBWEg3sFg3770rFAshP1HZDx0eMDVH8M4/rpeOEdVwLsESsJhIM/W
edXl4aZpSOXsC7mNVbH0JVYCWzNMmt5Tmd47ikl2Qv1mWlnX0js7LHNUYyQdALqh/A4pBW5hbvNt
1deYVqoUMONEfam6hpV6aS0kCBcRuCZ3XEcOOimd+dOW8qmolyocoC2kCCuXkfHyjFtF/GS47qJ3
XDX+XBf+tScKi8FPdPIrY91gfBUpgGOdELJALVcsOHYZumjLPsVhN58ieVzj7uubRmALZxNWeZI1
/28GfFdQWMeTckqwwS2m+gU9CUKrHl1u1tyqxBC0B9hQJflBjL0q9Dspcmp2oYuCqp2KEMdfySpm
nLHPXlRJtO5rg/FsuA5HhnMtPRwGzYBv2QiuxHzh2Tzi4l3EFuouTKN8GliHwKPY1dYAM+rsa5Yu
ZDd53VsVf2V6Ow/6BJv/JYd/5ZL6W0pzRYLEKXLRX8IX33hYs3R7cmvGIA9OWgmyj4LDKThLI9B+
AwCB+GcomRPU1d6DKmTSkyAbnDNTnAwwIwVR6WyjRMy0gAYQt2GCj73LYEtDN6YbCODy6NxnSqdg
Wzg0+rc7nBXrmGX6BQgcYMlbjjRST3eV9x7lqA220t8Dr7H8cm6wfgakq0HfcdORS97+wACCq2Cj
1JsxomNoV3q+EvSc/KcoJddVuHIahk4ZeLRjR4PQqntT3etmcg6yjxjco2u/tWzw1FE75OihWKQe
M24ZW6rsOnh4gmA//p9cLOZOP371ocR9TxrYWqTlTzyZHt2P0r6oxAoO8A7KlZLdqBJDF1MI6zV0
AIH4SWKMVQgOXvHwAC2J8unInKIxjiE2BJUy1ON8dtnQ+7jJbcvC6feemSMgRHOZu7QDdMQte+vE
JXo1iVfTU1oGJM4Jq7o5Xcwojz8YDCmrujpMoEQNYt5F+BfLT18dkLaup5ng4CuvMcppPyKoh3AN
na2l5nz3Kd0T0iM9fcjwGqGrL6xllmmzlksviz4D57PO/hw6KMmkHVNLARimpOTRxY9aHLr0PLAg
JCa0t/9ssuFwK2p32f306mehHqJwO6U+oWcNynM4fPhc8SSp1fSsFrw2NbgLJIt8bFO1jQNKQJ1r
jGBecgEX7NF9y8MPiWkwjDjNWiqcSzZ5DJsdu15oYhuUIEgToDlaj6CELZVj686WOmhK/cMD+ExO
VawH84q9n1XRpfcfjYeBU566/DeED06CCsXJ1m2PTrF1c7hSl7i6i2RNm4Fe+Kii94XzU+dvFtml
0Xhq8I6FpH5GiQupANOICVYNoFuCH+kYd7vAvtTUsWAX5zZLH5PLXvPxzAZvxuCsR1hNpeQVArTL
pS9VXEUMghB4+CRjAbSoGxM4HM+iPBedvuBmJa3GnVmpXAm0spb37Liw+/wqxx1njJHZ/IjYcSaQ
gQK+z3qMhDvWwc2JSSaa/J7a3pN7TCEz4E8dp04OxcCRP7WJZTO2SGIDVTycUuCv8hvSlD0Be5ma
oJOhMDI2GBiC6EthGFTTVgbTN22dPPOqmdqssDFoKbfCWVbVH5LAnZ9fbdKTG89chC75i+Y97LlC
CcLVVASqc1Somrjit2SdfgOVhkK1WmVgR7R9x8wrgn7DK6owQ/ytiPXNh8lXQ1HsARuzh0eBtzh5
Gnw8mfxsLPnU2mIFXmslEZko/TBPOvKyU4I2ynfczkcNewJ9+NIFrdzL+iNg/tdYHdjCdttVK1qe
FebEEbVkiKWpb29+skszHqSbzVM5QNXUPxnCQngGClFdo/hS8qtNjHTV+xeEErOci1RzmYJRzqc5
15u+72r8jN8dumPPe/S8uAPvEJJPg3iAkmFonXxmzZfeiOUgq50eyFWJRJdpN3ERCuNR7yjKZ8nw
tg2+WBbN8JYVxUeBe4H91czmlwsGiRhCIreVI6CbWmBB5Y6PE2IWT3FtbyfTWM/6Ge/s3JN/Lf7t
QrsYvPYNKkj1qZrHmmVUkyK3GQieo/hXtgpTs17lZBnZMesXvyXUuGSN10aMkJvkUhUOGdRdP5N+
d8x6cxkNDMGBykZNtAyptHT4/tVgcWI/Az26+o1CQDx4G6S/Ynqmg5Nqswvfmf19jE/qxMCK951y
dNKDYh9786swzVXF41WLEDLmXXLwwo0bgp+h8TfS2IXGyYlp6ncVZwO5GnMj+82TCZbD7wYxhfvq
iqeUO9+54zIjP6zt4QP7h9La1OZ1eoHjs8qIXHCQ58eW604wK+7bl6r+eDQGFvaaCAdNaC97EEmj
tyNyLiniVV9uRgnEi8UW22klfQtRfNIsLUo2Fm5OGlOEBTnV8aIRHAc4rCgeWvnZjR+qvUe1heYD
6+CFuSp+U64FQO/A8UiXDAh8j8pvk/FWjaedRF8WuqyQ3a+4u1vyS5pnPdY4IECMoviOGYcj7qJ+
r5UBIcCu5a5iWbY14t+cbGy1Rb5fO8ekeMWUUllx8Wqi7XdwETYJ7THShnmUDEutOkvxC6JOc+Ay
8Mox53UvfQuF6WBWnyp2ez/elNEV/tCscTaJflcByWvXkEEH7+4u4HEbgOonOI29iztt/kxGge+2
9T0kv8a4hmai0g9xFOw8CsUJ4SRrNsb+qZqUEPKrR1o2jVQqeGmxTXyapKrtnB/JZClpp+XhiikZ
/Fh7E4Qq9C5lprXvakUKXPAchn2PaGJ49wi6kw2tHQv2NJ7b5afLdFEd3G3s3HqIdL3C6yf+BsYg
MvqBVkENOS2FtkQInAr4CeN49AJi6Nd6eHDa9yS4peapjbYB8u+SKUh9IgLS4Mf2KIOClqyzjQKp
3Dr7OZMbxKYwhJbKRBLam8PZzdCsrsqQJrHoVlLpl1lz8abwBbjdZUrMHVpQfZeWy7b86IAHhEa0
MBhXdilJEPLpqd0EI55nPDAuBAFt2If+mlEaLgA8nQmnAeroyt0Vkvz6g6qeNXQ50yYLDPpVBTiW
rTqEssXW9I+BsW0gnUdn1b8y12Kd9aMFjAc4QFxq7uYaMR/CfKqhFWv+cuuWcQmYB8Ostgm9T1x8
qYwdWtNl28qdPAkbMablWTUzjVNUn21NmZWknqkfJhp4wuZq79pjgW6uGh1diYRFVltL/41sNAsx
i/Yrf+4YguntDQ6zFfOfQqcxF0b/SM2zqkXLMWLruVRYUXfLHLk9qbUcbrX2PgpAFt7crFkij5D6
Xoj/DfvNLx86XBJ87dD0CiilIeUwpkJjxFmxKsjSq0xg8IjMgTodFONkdjSyx+ldEvatAE+PbMVs
X4iEUKxjn5vZBJFCjZXxpWYiZvFGPPOcZdL4sIqrTccVti9dPUqT86Ec1oqxthI0T16LRZM+jfFF
Bwo0+FdLJncubSiKGy0pNiZZJ5OP03l1dgBDaRJ1qldpAA/4f43pe49SWbNWXYbKzsIc0GyH5I3v
kAl9SAeVLvoUe8tkfE3WCpbZevwtCXaojPeSuTqS/7Hkx2QuGJ0y/Zo3FFMnbeTW0U4W2pJMu9UN
tYryxmwFXzY+Y6RAXbpEqTGPq0uA6BZJnBkRZJCBGHjXVfdoFtAVSFAere6XCRXPjeRHatV7i9aE
bLt/RrBVCLtLO4w+u6GBDFCopI1DM3Gb03RIFKrFpxO9ombfemdPicG5DdliHCc+CMirSNd+wl6c
I8Kf8vE96ZGG5SxVw+I2+VJzfUjmxpS8/emIO2AclNLMRJCRJlUarzI1vuZVcx/ctxaYGAY8tWP+
k99k/Q8p6qEhdGz8jbVrhxBi0gK0gbZSq2vXnmv5zyZbrYeWBT2kDLfOoMzDehdQ+0p1V3VPh5YD
y5P2f1gE8gBwWLm2KDjpBXWOzaocO3K7kpV3sQYiG/ocJCSM1ALPhS+B70LF3CJvzHBcZ8eGu414
8wWTbUJ8Y/Taxh60Oy/N6KcbnTiYeMweWU8yiXZMB0QwxSEcql3F5lPfx7JC+x3B6sSk5qMwT05t
t27EhsUtJMTIZ6TfQj+rGpofagFIqZQUA7UwaqWJBfbZjvc6ZyIuSkIfR8wubkmDP+jQD5iZc+DQ
A/AXKEFM/hsmu6CLV2XgHeriV3jfBttGajk/mbUKeI6qLpY+l9FS5Dl4dTgpA7tqxls2g+/U9gnA
/G0TmoKGIgTkBOvjEPSD17T/NI2X8+RCP1eUD187j1CCa2DiPdmtkSpOjr6yUN7RjnR8yIN5VGl2
sFbt4hhYZFSvi4qKiGpD6dibJevIv5QU/h35tK1YlFj1CHiAHjNU3gHQ8boryGAltGKQb27t7czc
Wamtfu6wv9kERZPlpnMMD4pxzFAay/6ptO0qhYHX2RGEMzlDYAa5kkQtmwlDCxjYgLlLH5CBW60W
5lCRfJFvgpZ29V0vqsVA3YezlNXfR61fe2hBFJJVQA9NcIuDc47T2LVo9bn0FFgvPhuHXuWVRNKU
yidmu6Vp3sS4czn2E9zEPrrUhlA0zAIgkJi3dQBXpbMdu5c3TXtRbkYs/1T5sNjV9UAXdcbwkghq
XdGAX7UIKODigHRCrcaZBHKf76YfbkJP5kxe1gmYqmQ4OvAIYr9YNuYB/OjCQD84zWld3Gx4hiJG
QlOi3PSb7zRUa5ilLZ9v9dvwr2b0tFPwRd6w9+w/FOvc1zEafi5WTiSeFJQEFBL2ZxILfKPruiR7
SOMu0VgbkZEQuy7YiPXA7SSYK5fjb6a2R2m9RHAEXzD6mzrEU4vVhLNQEPCDaNNhytmNSL6iy2Ae
ajXahMlp1N9jkjfsXaS/O4AL/PoHNMe2iz+mNzTNv8KOOxcQuUIoUht+ula9TE1mGtk8LuihgodE
geP35ExzAbO5ondxsm+Ni8THbuW7yOt7jBpIPxSZzND9YqJ9IEKzIQtUNbnKt4Lfa6iuVcykKq9Z
CARPkS8h7/ZQEn7zaTNtlhrOadGuYtycTfGnCJ5xmrCcKVLSPvr8VoufKIZ2w6519LZx8ltX3Vbh
tqgpHeoiBYEH74GocHFQ9XYb9WSfgSZUIiL5OmNBb5SI3wKaX8L+W9TBV80AKk4e+C+YMyHIyu58
/aXCG2/iIw9ohnkUMevOVdzuFiWnBTa1HO6iZbqT3adOPcTJFDIXswmLagIDKU+P+Y0b1uGTjZ+j
9hhQTJbBH0L4jeu+q0q7TkdGgZAscEjt0mqYW3LbTXvj6kev2iXTSqLYobGPCvcsKmHExUAbWpJH
5EeM4zmOJXSxq4/qxx+VGXKVecprqTBSxmA+E5nKMh3RW38Z+ccRCTPTYIxqtANY58YfoZLu2BsS
a+atGOrrOtTPd62uGd1ffaAj4tfUYQgFHqpekM1DtkyqiQOn7CN8s9hXcqS3DhzOmAZxtCJc18PK
dmMsExrQ4asNIIK5E/xov31nh9okIIX4V5nPJodDiFEno6g3RbnoDZ9yqsz8flXS+OCajEgkaAeb
jQK9/YSYROlEL+tkkBD+yC1boHdkCQPkEKMM0aiM0UDyIvJotEeraoig0SiSe6DXs8jZE0us+ay1
3HPtHtkuu9ZPORwrbPW+TowCQ/OSNMLx3Y1UPsoXGRykduxTVflCGAq48B41BYtPQTO4EZyjpCBM
Vz0KwkeBNAWzEst9xCjWfVoBO1m5sGId4fe+jSDbB8z+jLuqlysn2diT3HbyPSL5QYdmMmXzRbyo
iQWuxQU280xn0paIDgs48sK+RHFZALAn+6BV5on5Mfbw5KD5kk2F2AuU1CbLb3oKmf2k5dymHLCF
dWzcJzrdMVPPTqvPhuJg4ckIkREQcDnXDGrFhheiLXFwAErw3jRkA2WhL8hKMPM3p3pa5j+8TTMd
BHXdY66VOehtZymLgjTdHxxvaPJYm4zHjK4rISFONIeWm1tAoSROKjHMFdDPtUZrk3V7QHtsH6xF
UP1ZIGI7Bl/USy2+K4OdNnqjReW9KsdHTeqvXKU/RxzMppp9GMxSk6Dc6BGk07Z/JX56a3rMerZo
3zWBodjNGBPmDroU6X5lzLJIKUs2Spr+dojYiXIjiT6zlQ9Sy595JxdIfvERltmzzwlLcBIDaGqx
AOnw3SJiBYC1hqC3jkumkvb4TK2IG9hyCNNtnWWjVJsGo89MLSE+cEyjrN9Vvotl3LnJ1LpyAu9o
aDaW1OJ5X8sfwwAJqUzzDu9fOCpfQ2YQYJC4byl0rCYhddsdqMlTcyVRviUQZ5lFYoaspjFwFeFI
oZ6DXcbWkHmpz33wpiVXopph0tv+TdVNHrd9wM8IxgBjyyYqj8EUNT1sq+IiGwsR2V7lXqgNgsE3
cO0WYfdZTbHr0T/RBChgz2byJExPKGdhf43ML+WvyMHyowrXi684uUAegFHtokx8Mo3n5MAj67FU
7OKlAWA11IvlMH4HCj525CQ2XjS3P0/L3aa5magLbQ4zPEEb2qOhuqkc09E6YixAWT63h9sYE6bg
rAaj4QibYkNZLQ6nPD/7nO82SJhsnxaLrFApQF9++u1VPz4/qzixH3ewC2q/Vnh0eDbzwsC896cX
HxbwgjwhdVI9A6Gtp2a3XtTABYZ+G7pnrYY78+Xb9dwGWZ8RMWHVyRzybDswij4TeO5TieA81stN
SCdDYSeAXbhlgJ4MOztNtIHZjA50inrSSd8C8wngJ1+5o7keSXBEOKW0lyr/9L0/T4A7KipWRrAz
UdLwoYcmaSXem9P2856tGt2BRpqe49119lUV1LOov1s1COXp5ovNjY2CIPDgeQNMRQZIsMPRD0Y0
/oe2uEpK/oHxRktOlthpGpRDFm+j+yiyHVRUPisW/TmK3GK82vqflhNjOmkHTkFxxQO59FETSUqz
Sn2QWx/rQIFXEQLVvEbiCBNeT9Ymooga1A9wW7N6Vsy+HNmtFX/XaFdFI03n5kXngo1FDDDCmTkG
F25sL0yUc6RqOAomNfllYA9gnqqSLyZs9pcNomDjlqNAC74HdCM5RccE2xbEGrhIACKC/bhKFkSH
O9lWw1IXobekXEzrFyOvWU+8VYubMSdsAosmwaul8WtSOrAp69+caBv7uxpKYhzvTWedhVcqrNjZ
N/G1xAcUF3fdP2vTJNqlHYWDSiBnYbzniJlSfWdMiCWuHCDaUw4XwhDTX3nxFbgIo+pdZO2L/juo
IebpMWanSeeKWAMpljjVLIKitTZFveXXzH9aKqOn+gu+d24dATD70UVPyDIHWsWAYW+1W6ynbCg3
EqFx2F7g5c/aKVPS+6LaCJ21RiOuyZqkxwzuKhDz/kIMR5w2Cx1+Z4pjwBbMR9gAqiYeezYI49ih
ugAjiba6UZRFTOxp2uPoUe0F0WaZcbdoRg0VMIqjrcGthv6/Sqhb1gOoRh5I68Fy+IcWN64VnDBV
zr3WQeMVQtHdTNKMJiT3j3FLrHe8J5/J+JOTbeKiAmxJ0CuKa198TmY+g9Dea6tzu6PkLtkQR3ws
UnmDVl1bWxoGNkzFFNodfuML05V1Snpel9CQjJwwQ/vUXXBXT83+RBUtNAq73849l/whwsmGuqGF
3yqDjmCgl+zBVLt7jUmU1r9a5Q+t24A3vWVj6CBEiMAlK5SNgy/XUSDIJsfy8psQltQN7qrgr6XG
NfADl8rSFQnRLQ+fQUAN2B28NyfylTTDeVJfsfSvlYyZmgsDlA7ODteBIBk2p0yOgFWOiFUNjHyg
MLxzmhBKkmqLskr3KSW/1S+s8iOgPO9dimwHhsgnYG81g0KMK0AVfxU89Zw1CA5EwuyMedc+yJ5a
qMDdciBxwx73ImrPKcrUHT+tAEEeH0IS/9X9pakvrmnsfXrKTP+S8TGBYFJtkvZHCbemcnLNr4BA
gJYA55NvP1R2INAGFo1DU9oWCx2crFyX7Suqj5ORoocDpHkALvxlDtd0IITAZ2NtZ7C6DoONyk1e
8nztQwWqqcOU9jciwzKiIDWztdPvNR2Jn7U3+GkNxuiK+g0taRrau/arL98b49RW1wDdvWSfRvLx
5OGOHUwoJn8RTlIT4bDNvVzOE+3Tsb9z/aZHzaqOVzZc3Li/DOB+w03M+M61BVrpHjGFOYerNked
PE+G+iZ8gkhI/jWuHSO3PnzQBSwNj69RNWubELtiKKbuqjV/9eFbASeueH8Figy+fdNYV9YS9+Ni
xHsp0OvZLavR35E8q/5PUbpZjVJTZWJIjLlbnWPeFUcu4uo5ZH8BdOoayNhakBRUCH7GZFIZd0y/
94KnJFrgc5+NlLsJTmGABUX1Fzn+QmXhSqbwLPW3OmW7KLBoSSgJ1LcGCue6opqMb6agJu63sc2c
9AMqg6b4S93d5dpvTekfs9JJP+3g0iZA5GEoeN9p8+kLHFf2RzOFBP3WRrWWPrv47IDkDTj7wiEw
wh1ZjbgAp4dkNVW1Bq9to5YLXT7L/k9OIm4mrlIDZuDzlOtnA5Clyl7SwIISMAuDvor0H0ceV0xB
t2AVOvs3+m+TGfl3jCYzzfkHx8zfVdkdvdiU9Yw1hbkXmvHgPFkIdBfkGQPhafESaAtsGHNzwAfE
GiBimthPYy7dRYlLteMQr1ncB/3TZYzacEyXwSGOXjk9oAPsC7D6Mih4tQwc0ybkFA/qZPyTg+5x
LfbkNNf+srNO6nCXTBmI6maqcY77SSNH2bcXwytUyNB6D3mxI3SF7shA7j7p+9vMXBWin2ecarZ8
xWwOuXOcnKxS70H5SxwcUy991+mfYXcTfGsNOxk8EK55UpnFhZgVrfBTY7ENgJp3h6fEBi1PM627
b3H9Xga3MGZPlDPq3wbiEVK01S5TYjYeILnqdq+SFJWymFP624iDttqE6ffk7zNdFXoveiJqTScv
oLIyCEC34fNKu/l7ML6Qh1x1g6wSlxeAeZYMT2BsPZOvzzwzzRap8Qfx2WcuIXOGvwxtTDI8h7Pj
XR0QhxJJiseu3uAj8fIb2sv/6T0pzG3uQpkSuRIE5Debcz3K6QmYI8oWyZKgXL+TBUdv96ciWkrJ
UxxjqjsG07q2AWYxL5qXTVKHqma3UsGZB1q640RV3QJcFoNh2efPVnkj3ZRaduwusOGOGvedWaN2
soeVbw+IUuNP7kGC9HB8mO0KoB2GCZOOawktBEjnJ4DZIzCbhcy+kR93/jHhoR2zq69TNZKTMl0U
XX+LmSqV3VutpwxC2TSjRdOdrxRRuuZay5LmdDDrlVX9tO2bRKVihgzHoXjn+IURmJC4qxv/MoZ7
kXJ3OnOr2lQLclm2B6tABqLwyFGheO2lMBPSITGtcouqoGUY3UAXZOwCKpwrE5EqIj5EsgWT8XHb
cCB7WbeKWmdO4rZUwB1ZEF27r4Ld5gRO9hqdZ/VrBMQpdhjNovbbqfx5576IGtCDvTtau1BvuYtw
mRGr5j+MVptFkhzjmpOO5aiD85hONNSCZZ2xR/DYHBi0vG8a1imD72u0b2q3jjRKZCwq4PVwWgn3
MjbPXo6LsLy09g9QRnbV8NvskzRvg8fyjsY3zJ/pQHPefsuRE2A81DabuQmSRk6qZb4yZId1xAFx
kzzzcY7oX/zonWBMDw7trNfqotH+RP8rMD5F6o+O7yK3cXVcDHkfu38p8Uyxde2xNCV4IbTuze8z
si+AgrV7X767UPcBk5bBhfTatcM11j9C48GSfB3Z7075T/+PpPNYbh3JgugXIQKm4Lai9948bhAU
JcF7j6+fg57NREdMmyeRKNzKm3kS8K5inLgtuOU5JkPbKD+RR3Cj5gr4CbPvznganHRCnbs4CdqE
mmaW8jxEXClNPi+uqV9h81KcDTWdYuAKtUUNkFw4Cbz9NHOjoWeFs5wTe7x7/jI6ElUjrhJSEIsT
gXexX7xyKupHRyKBfWKZGpN91/4JnL6JdVKldA9F+CvAHw21DfA7ZuwgX0nFCXopRZBls/JDWKvy
VFG1qUjflKigtC7BoaPdLRkMNP9heUgQ5qK1jqXyWwwoJTk+8HzrjKwdnHwE8GbZcO1DvgOzNDt1
FWyJ8W5yaDmBDbbRlAvNCISW+UaSF01H6ISrAqmJ0uBF81LSHzLgbT0z+XY1CJgFC96IG4NDq/g1
wfjbaWyUye/l3SmnpUmOX6F3MxvG+gLhWf7nJND58NJVNE7IOydhDRFvu1adCEbPeHhH+ODrzJ4H
0r+qzXZqAbmbmERO5i0i3ye4UHiMJ618J2sXOj9cWFOq5QdMsiYd915Mj/Pa5QUUFPw7QUDop6oY
FnnMSFBAbQ1sPttuHqKr2x3zuX+P87MGy8WLrpJ96OyKvye5+QgBlaXNBMaVeAiP9BB02s21jXXS
dDMFWcdNj56azGqPXbh1D2V3VimsR2EvSx7rARHPEr2eWOglwonY+6lLT3224uNXHH6myv9rzqoM
4QuXt2LCQKhpRcQ37xRPgghfKasDybYmfhndserumzq4hX10aWF4Fsmn4IUkxsKirtiYHjFKFYSY
DOqpCWbJgLVRxphdPcJAQy4n7IMSUbR/GTg3qiJqvjIaJ3QefzJxBtqbVvFcijUeqdPgSVPsjAs1
0Tdm+5eYs0J692l4Irt1KGV/yleMdh2Slg63AKCeDpQ6g0p54VIFCzW6QLtozRmLA/AIK6XDpjsM
ID6W5aBu3UYg5zBWdf6PgTbfx/bSKYNvuzhIQb+v2uCUB8HHqOEnOek8tBmfTjL3SWi10F++/GjZ
dXgwX638VoatDPOLUzo06LHCpwd0iI5ioB36GSSanBSLMLxX5Rp2o6b+qjwv9FMQbiQI/QxZwenh
TWCrtNhIU+hFdS2vfH/fJaQU4m+Zyl031TcyMkPl3Cx6osJam8XyadD3hdczIFY0SR5KRkPzIBOJ
rqE0IzPg59WUb6NcJyCOVSySOW8tqHtTdaS1QahS+NxqVLxQ4zfYU+rwUls2PCpwF1WZaUo7serf
IlmbeBcC7ayExxjHE9LGBGsATZkY1sFM7BLUQUu5uv0a1c7I6fvl0OMFBLsDSiDcA9KSMltkxf0Z
80aiOui4d/z8Rf/zOk/3FWA+K9swW0TVpUX21dBGy2g1UK9F6MxYRi5oai75rM6mCq+1InYAJ93L
au76HQItI3SzNrHaRuZV5b6sQCvzDGuO3QeyC1Dbtru7HPi2s9DVg1t+ch5xm5m+au8BdTyNfDal
F0uJL4YD4KIew+usbxGsuNSJ39jBMUI2wElvkbHCaWaZMEDpFPRw6CKnyeqdOhbuhpCVtIzzlSYc
GVMlFn7tpmE1UdGnLS0H+IKbvSVHQlghby6KYCnS4vP/LcMdwWMyij6Npnj6YfJgQo1/a/DQqFdi
RBd3nxYY2+D8yKOElP36Pc1Q4lon3txSgHXsVA0pFKeN8ut7BCIQdWtBuee2FBKBLu7uxcXFBuUV
3w16QMBxCsoFG2fEDLFXaPXO5h388Di/VYnFDZOrcBihSkLi5HVgcW2W9Y9Z/VAsOevQLNvYmtjd
b2pQm9tfOw0rZHh1wmvvL1QkZMOpYGtL2869J2LtwuNhqldQdwroUvw9sahWA+9zB9pCmilXDYt5
zLETs2dTcScI0tMJNyClptn44Pk0J+FZRBLUUySCQACdwHHFRyPRd2jqdwe7ZofDMGRAUZSKSbKa
ddRlOaG9SDF6D5SAGPgV++4giLIOdTzNQL22WUkoWNAuXS9NLDxMtOlwydgf4urQ17J9Dgbz16J6
LKSWA43eIrjHI6HEIBv+xQhtdYICap59hyspxJ6Yx07EVACi88pvAB9KnU8Svz0GcQh5jBp3p1FP
tWxMXY9nx8qPPt1XuVOuO/lXabJJPnCHjE+s+hbycMo0lFbvFBAL9olhZtEeY3RgtktBEFsdN0e8
+CRe7UK1H5qvzTpMNPZO1gpkOWtDo4PH4O/JT8k7K0RXrTtHHn+eudKHk9FP1aKn9+OYN0r3gJDV
q8u2qhsYVAIqEL2VTr3JEBxGKvJoVY7IcAXABRS2nnR4wQQh0q8jrbrnOPiA/8ZajvOyY2vKYOxS
+6OAgJC879LHOgLmjDAPIhOpXj1HycKQkn/kXGL0gL3iHwObWPamz7INyM+ZZSEcRsa6ifwpcxqA
sVOBpKYH33J0dZ19350D7VCUIBuzqV68I+viI2GN2w5JQOGgYgnoNrYSXlLILX3229sPFY0Pm/CK
GsjxnAp4yUW893z+mDrvJcP7TdPPONQYybuOV4r0Ho+YIXhA9TRYWXbBVQvZkknHmH8T5i4kTHYL
N8lhX8bfqQ4kqrpipuHHUHUuFuEh6Z6KCsfkXyrf6uAnZ3HBSySrsacTt/QoOpbZL8jun2avQzne
6uqlYQ/WaQ8tZiM6HFEDoVg/O2MXU06pdB1ybTMXajELBocv78x3lspwadQHpmAUN+6EBDWaBZ6+
L996JHjrYJRPDeOdtn8uA/8Q6PBW2UpV14I6Tk+/VnG6tyMQvgJBjVRrl68llcJ08hvaXCHZFFK8
cy/9Cx5Yi9oXGjhdnxc/9YBWcO1dpCs4Sx0gSmli5X8KVyorJc3MFqWJfyAUsCQ/RliCG+6HSUwa
NUVGQnoMfeXiS+49pvFU5/Drwu/CpEtAeQTmBv/XdHAvhdujVqQzWmV5m2PliBg+lIUY5+B20eOu
br1NK1Mxuekd7IoYvGOPHDqMMJQPOsF8uVr0/lORvwUZj979UXU8C9QvWt00tOfmsE2aS25OWuSh
2HyY/TGUn226r4HAmETijHzluBRGpJRy7musMnF84Um0OdaH+O0OLxunj7bKO8Sxs+fNU3Utitl/
AYcFLQxSyZoCyEeof3vhwaloNclZ0fc4c7173q3i7NTIH3vEiWhfA9Jhk9yTmGhKxtMWfReiI+j0
3Q0RV88EgQqTbK8hITJcmd9F/nE5okM0FrXhtplwv17Y/ZO1t0oK3c1/ZfMw5t0o3YnbeezC+2Sf
fDLbi9awKe7imaPkCxmzuKIvaDiuDUoUzuOzWdKFd5W9u1/+EHFuqltmLAL2v4p0HwwaV7gn5Hhq
Lx0B8zxbaIgGRnFxAoihsO/JGo67EfEPrA6HBcErJhtJ/Ab8bXKxKrNN1Xwi/UZkhYdhI+MY0/b0
iTQhn4201VumddwSNfuqPKQuJ0REwqtB5aXHYTu8CgRsMew59RNpX41wbFwAQhxznkmVFZVVXE3v
0OnWReSYgA1s7VTlDu2jIxnXhS+j4W36rggkJVh8CyjFXkOoYJuhN3jQy3r/3MYHs/vFjGIru57J
1M0IAkRgl/+15gorapoCGOW6HvM2zFHKzfQV12efPzkTPb5LB2xRYSNfSwc5AkJN4B5U2SSD3kZv
o0OKaECE5OdPJax0kOPMnt1Nw7mc7GQkSvdlSJ8s/yewjBrjd9sblkp+QDaH0LC1vPWgb5piZ1vj
CpyoQLsBbJSgOeuPQhAoiXZpcXf1R4W5OzNeXrrXq1WRLlLrT5FYqtHxBXYAliWTocvLljsc05Zl
/QVsmNNwxa5nYHdE5t4f3j34EJWFbuDuFdbBJXnVPj4GAUbGTVcfVfccGYeIG2sn3xp1wGfLSS8Y
5/NbmR4G70qXM0UCrrOs6YsvTp6/0eyNiZ+H7bYCgcCww4lL6qBTb4zfHLEdrvl86aOjVvicQrS8
Nvz1zYQwMjFwm27epZkeKoz69rBV1GxGjTIVJNgESxOqifKrwFLxGZwUb1gF/gIo3SwmSMC8KZCY
3PJSlieluGpY2eAdNfa90xAZ0VCScof1bxYyI4D4+UpGHEJQMS8AqgczjVrtimVNbUwYbKCDghN7
pSRT00cMO4QyS39S4cIaup2pI2f8Ksa7wBkdXbP2EUn1Iuy2Ean/lvNZA7FRV5smu1btSbaXVLNw
GRj0c1Qfe5Aqw00ujzGtzbSbZ+mPlqxC5RmntG/r6qxGBNawgsXEt4knssdzyHY78jVjXVrDpE+Z
iwuxLCq8OPdU4SinVCVjvVA1FFivHL74tLHLXk5ZjY0azO2R9B46de7zUld4fUnfFjkbMg+yyJ9N
bB164W7l5CQVxIkPYCX99DBetjCb1z65I8QdN7lLbDKF9UijjC4RkMlYxLL84SCLxsYyTRGDkD+4
hg7JqkKidPxrTYeaO7zT+uD2PnHcWeuvg7g9yMitPv0ihRnRP6EtBD+yg8ZnYH0J3y1298ageFFZ
gKGajM2QEavPyP6WWDoAXmkwqWn42lOVspeO8hfzociPgptjpF36ltWasjOajvZyQqvlQZTy1jGG
aQO6fFyJmu0eLluP3dJkKVY2t6ZIL0H+XafagjzipFDIVg4ssllmSbA4zBzFF69RzDku71qQNsYV
06Edr5UGup6EeszhkEt0gic9g47zSxvJ1wjdq1B6O4y9KMKS/XZRSsxS4rHj/y0IJE3tUFvzV3m6
jSBsVZH0ZZcYGdlT+PjRi2TuKze/37UE4EZvweiv60weZRv5C4eQOGukEJp97YA3w5jtUBxATadd
zmTo1SWniSI72MvnbHQk/ZAo60YrqOng9c0fLva3Li26qk6Qgt2oUUK2VMcJkH5LJv/KnMrZL45X
BPpk5adiobLywy83Kcpobpf0VvcZPANcdiWaqYGbEbCOSadysJd6qAM6y0xLmlsEPsJgO04LUg+4
yKFP1aslluvg8ZpmhYuNJiUuDT0Oo1PDLVpHQ0kvScSNlFN/xL05LgbQwln2g7RWoMGQwrKMN2zq
GSZMBmwpuFvNsx72mnFB65S9R2iuY2sVDx/Z+NB7o3MLrkht+OwXxmxkxMNOB2MIzlrhi5sy3Qd8
+mqGBuoQEr/7Y93huDlwizXs52sV3p385uPtctq9rZx0mfYYbaIn9SQDGltLcA9xTlrADjCiW1o/
TzF0crngGx4ImyZ3pAvNZOfATgyjg6YfDP2pdT+a95LqHmuYx+b/1uSIFc0X9wg+zJddlTMchJgq
rQVxDwD4rPWieWZ+VKIlPlsIIEZcr0CqgSWTUbLYnphPA6tv6D1V4HgRGknATNoS/OmKl1FkUxdS
sqCRMgAgQPFSPfa+khpgSMrbU8ObQqGONpfXdblv7IVldleXi6AhFAZim0mjmYCtyZubXT8Tf2vX
5dTMdoXfQKojI2JPONlSnRncJgF0CvjRnNZD+l2A3yaXPwGiO7f7t8KsRknmUPDF452T8or0AiqQ
YQCkDn01Y1gopdoaTYd3bFIspfFhHB62eXDYSeT30Lka8p6e+68hPybBNSu/hXOImUZiJF6m6cHF
mEqNsIyLzJ5HWOxlIu29B8diDz4Vtyp4j3TeEV/XLhS7wqdLwKBp9U2X2cDzjiCcVzckpfmRKxBM
SrUa2Yk6rt3o0ZA3JZ7mpcdQuSi8d5TyHvo3A44WuU70jHeMeBDl+9zCFcIFy6iu5fDU2+vYK1CG
Bw1HWYwPTkPdEgiy7Jv2mvMztpZRUGBREkF8nWCCM0/YB9koewPhEiua1ygdA+EryqUmpC2/ZEnn
VGAzzTdMSm8aL9VRAQmUu1o+cFVIKpQIRsZom0obCtVmLeJMk23CeBERkGa2s6zvzIzmeQCe1Z0O
0adKT3lz5FI3YYORZjSgPQMMNorPSQ8sA0ly3MDl7AD5RjvRbxxihJAfWcywPOt52UfpszRXrsyA
QE5GjBY4FlIZotdfki8I1oYFmxF2otUqyu5Zv4kdXm3SzBzO4dhdyCNZV/5Mw9Clrgex1Ei8p2Lk
PdwM6iNMCkP44sjmsVXwJlNXjxuWgqIYhkLArbfrftT4UQZQUua9c3aHnS9Iz1A6iTXBTx5GwRg7
HrDs7E2FdWu3CUCsWfo2Q7dVwnONdxYyPPEwzi5OPQuqBZdU7nyRhWd24PoDOwOZUxseMWvIpinn
er2P6E/scKKmEnLZA7/Yl8ZNk5UnUYckP2XKt9VcdJyY7m9oTWX5lxDCqCZZyTt11jEDlIHlodz1
ILcBi4cc1HGI/osCv800wpUeAhGtlAw+IRZICadhywMWdifPxkPYEb9+6NqNOhM7/9cKcyZ32CPI
vlZIVB12FK+eUxTewvyqxAixRDZQriTww5FrOl74r22+TBHhzG1K8g9WpdseExwzaXWJwJIMTItB
/LRqxJiME9V4ZfknBe1vVgH/Tf3ix9gL+CwDid6PZFrxGqq9q1Tc0fHaAGOs/0CeZ2+M0QFUjDcz
1S3iMZK7n76ySuX0BBPIBdmozn16DQw4+c80f9YBBp6g5sJczaP4HST3erjp486/5DNz0dsfI42o
cPCYsV4WakfE9RKolCFsU7Qx13zBYXWMo1ZBxkV+JG+ObDOuZk4qiRcKWnlCKD81oODcNY7gKPgJ
PBr2EDL5rXgY1UyHFAOVg+RQhETgr/1DHMYWznaK4E7w19bbQd0baDF19LL4J3L3KMX7ktdDPyxp
IbXNFQFKH1U/irYQ2Er0ln5Y6GQlrbfM67fn+PS4YMM4JlQ02mvdZhW1f5LyN4in1XPm/nF5tSlM
NG9dwbjTExzF6+z5bxRI/rX4PrgHgWletvZDNnaF+0MJfGTfom5FHxDTDZcpRJ+nJyZ9s4J3iuEq
qRaDjHbhrlw+svLihi9qHSz57g6L2kGtAaOQLPRsUcDCKVttmdOw7XAB2xqFtqzblFrZbsK+nPP0
zzQpbCKaCm01DTZtuCq5i8ZkV0wUvFy96pw+FGgk4zwf3btiZwUdVpaLBxJP8c8q75oYIgDUGhtj
Q/oy1VvV0UlUY4Jlp6aMntQUt7N6bUZzBvU6EwIhGLN1YBah/vaCB7GlQT41mFGYRmyNdt+N7G/6
lhtYsG8xRnTNrUWj99iSBcjuAKNriYWnfxBcB5pwLtAEh386ti9n5pkLvzrAFSI4RiPYVMGFUfCt
4MMdvLmknVSFw684FqY/s4eP6x9cvr5d/EsDIBXZeBtMYssQnOkSgFY8EPVtop0SDEfbBBmh5xyV
TrOXal7m6GUwcigCWLvhKCpExVVkydoPeQ+gxLghP2tUT4R7yDJ9wuyIn3QahGJiuD89MxHMuKLA
KwpVifYvnNaV+PXUfSaT8i7UeWb/xPJ6pLuyxQmTnaEdOv+Q0JnDTdzywsW4ENKh4cWePjHkKS2l
MI6I9hCOM2BfPhOZLBcfIQhnPXvU0uG/Y7uxsYSztLTYSQfwo/SQYEh/UvzsDtjh7SLDloUzLQLs
SDp3fUJpapOdjZrRlOdJqraxtzO1S8ITbf6TpB/X/Kl7E0oGtUIczjXLcUQRYyUZF9RUirlNJMC/
gLqd9GpVKLuXtNmV+i5x9kZpIc6d++DtYon3IyimwVed/qnICjB7J7rsUckHqvBVWH9VTQeZyxvM
iw6WZZFWIxCDlGQ5A6seyHRPA3Oz+ZYooeOMKOqDpRNGilOuAmuLOZ5vqEnW1PkBQEisdO1VsxKG
l+piTeLsARuCW2Inky6qC3TbvVW9owzPMKY4Zdibzvg0HSurposVZWfllysL8kvbA+CoqFjdJSQk
+v5p4p5QvUvNvseE62u93bDjQ3ZZvDMee3822oyeThUiJ5o5LDNcPEozt/2FFpIV/jgogHaK+/DO
r6kxlr2PeuweXW4TSXYN6COMydIU+3BM4Gf/gg5CIBKStHfDamuJVzNQkRCyxIBmgjNF4/bd8xIR
c5uOT59b/DyjRE9biWjFGp+VUBe9sr7EWvrNtBDzBAhWKm7sTjJlP3IPE/IWdu9NwnYppz9+t2th
0GKfoY4JY72vbgN0n5rrYNvfRQ4E8kpQOOMVRsSQ6oaJb+z5AgtzG/QPS7vY4tNHM1FQl7Xph3oT
CSiV/zCn9cM+yWBB6CfSdl+a+Iz7rP4leYegWmFQSctx3dxraDBkt1Uw+aAaQ8ldWuUL8uSAFQyj
geX8cakS9jKtA5oEcPJgRYdvvqy9R1n+S0GIxl6/UJz6K3TOitXuAvYcqnhm2VzuVhpjRz5+sZy3
8D8Wz2xyN7q1ZHynwV6Mt2JUhmGjofsF1Yfdfi8OmYrlcDg7uCHc7CNwm8og4kYkvYdyb7hQXZtP
lz2yci2rm8a/63LFM/Kx/WuVXYvgakn3YsQM4muREQxECbTc3+TuWiJB2wZPTSfg86+BZsLMLjkB
7NYUdo5xcvlD/3fcHXFG6fj0nHDdGK/IYUxVX4XyrYEYLFV8BP9640jny1fsgIlQIR1ioNeZk3zm
ArXifT8WsMAXxZTelpQAq5siyznieN0kc5GwqkEkMgZosI5yVl33kjrk/3GxJQp94gpqYvVXdisz
fElE3y1mcSvkPncWzl2kvyZgawX9pqsz/NVUykY8Pg12nVVEcMWlJcwl2T60t0id00jLu9+3LPzm
sHKba80Xgicn9qtNzVzaK++QhQEg1U4qlhr3DG3k60ovIyymHSNOvFfUm+yyr+CcGl8KzqQZI17m
P9f/G4KT6d/w+HO4N9IuiBdqesx4SJJy4SVHe7TKFJAFZagrBYmvVe/tcqL6zTWqH6V3kFMCE+2k
8jUags6KDUfunaj52hZn3dwrCM1tjGQWPvgeGsPJ6udy+OlTMSkzGhE5XlEwS/ko1EdS7w1sgg7k
Adl4AAjbVR6tFn8mEOuKtbyHHNnJOO+1jvgbfy2cWa7CQ5WAPjN8NJsyPIbRtYgqVmJky6j8Vmvg
QzalZBuj2uo0f+PPF+ktBKCDZRh8WwjHIjtUOFVoBprk4s91/LVm3CMU5YRFV6ZvMSZ9CexkPlfM
zKtng0U6wixGZMQlJbs6bDoLpNpS1fYu7Ug6y0ZelqL6jswfOdt5iX/XKuy/+gaUlSetBglWcz8X
4bzKkknp+kuXx7SufgRfRxk+qtcfC/WgZ6iFuDvpm/syjCUQZinDiEgvi66+rXhDookGqTrN/kqR
jkfUNtPjW6ZFNwFMaoRTGBFak5qhbTFOiuTPVLWJHfzm1b3WXz6sn5zMYghRlAtwNCYBkV3D/9YJ
d9+mf0zbZh7DIH6slKbG4URol4Rmyqo1mhhcFTKgjJ3PhXGIlwKMWD/QL+bj4DIUfk4QVVhiOvcn
Totlw9MVJdQ3i5XKJTosZL6Z5ryQfoZuZQMHo77FRTOs5BvBaBwrCyo8Bd4ouqV2WbSVMZR11Scl
hOayCh6slaJeLI6sPE5hIv/AwYTSyNli9QS9s1labbyqZd3ECgsXluY47CC2Fa9jH2co07ZZcdcO
J0znhvjntZsE5VNoh4HvGU2PxEtKvCmsAPznKB77hjcf09dDYh2phKoNwIDcWxzKBFiGS6a06jAA
CPisAJ934y5SispFL7yF1pafdkh3HdtZQ2/A9PFdz51t6quIwNZmqOWZ5oGPiQ4arYpMOrGKtt08
dBmsBv8rJpG1pLQUfyh88+TPNa6StQvj9suwj01d0UbDDp7FbI9ipp1b4+gCaG59byrcTUhuI1TP
rVquIg9wxglTRid7y8AHhkLKSDrZLZfy6ja6wjFUWXfF+c66fRiwlacl105XXBRT5aAQmiRVKXEp
du4OwwShLVfbDcU87bV5z2WWonSpXEvtzKuWAF0boDE4HWqemdJ+xco6Effa2KfpPrBeaIgx6zoJ
40RSrB3esOMY4zdU3FcLu75x9Skr80trd/mYAtTRdbn+/lBWsdCp323TnT9iuu5dOCusy1DPvJEU
SAzLwz5gl+1U55oCM7y2durIMjGwsyVreEY2FF093Ov12fSnRfY9BFvD2VRZPSnblpDlWmoulrtX
+w/2Dbl7pcZLyX/Ri2rscc6/Ul623ravjpl00OplnN+lHDEPXgVbaMfa4Gk1eUEp/k9GSCYcl+MG
0+tWSa5anG6oVu3Y1CWnXHrY3qYrpy4TGOjbtjrik6lyJqhL5T+HgKlS1pe5968zzmgi/CjYD3X9
EyWngLsdXbytttDzZ2oy0JCBlFW40SvQ4bDvvlwurQ7EgJyFj3r3xY5lrT3M1PgHN2ti3otyqReg
P/6f2Kq6u5RdXTKtcjRPxDkPzp59jvRz0D77iKmxu6rkF/QoxIx/LKtzAsdCn5dMv9wC3ZKHYZPx
owcwjgg7mxQ15Ae6sm1qTcaFcT6C6vlUhIqazHdmzh1KtdnFJjOvuMidhOoPQTSeitYCfXPLfdLw
XDgvcbTJ5GVjXitepjlOb4Gek/hXFfOAjKvB5CJUKD8d22pbIbeAmiM2ScQ9B6kwfHndwUvwtx1t
fsfwnKyek1piyYGdLPw2jG/LfLrFModtU3bbEqGuxlyLCc+6a3yGKiCuFHjFMNAJMhn6VdTzpq2+
e9q6un7YmPnIPYQXitdwUQ0vqTPoc/7ti4fH4G6wLVNTyMRAVikHysFbB2jds7J/WupCkleZ/zC1
7xDpujB4+HkLBSP3O2xnDpGspl1V8l3Gpz5ARbe+2AFl1pkcy9SUGT1JuYg2mzrmKS1+TeN7ZL7L
1VGveAXddKhPJFnZt/NP6RRWFDSrIB72w3daQHcOTuM2s9+X5bTgTctSfprBokuJpKC+dja29k1f
rfroN5APJotsOrKhm0jr0KQEe+13/heCTgWROqBFdDwILpK6CJqlHrwgqGMKx0GxbYetxeltMohH
xTpU5oG4wxHdBYk+s+HFaYRUKNdjR0ntEUenRwZZG2c4zFAIG7pjr9V27tdbtRtmOgUpCssRFyN0
VYQz0l+mmHfwoGquCirkDSnZa+1eJL9hCHACVo9h3qDlBvW3TfGrE9WziHgZclzoAaYApYpvNa+i
adasDZwH1DWxkOinmnsXYcfePpp24Z+mL2SWAuNlOQA2xEBghcoaH+4qirHiV7Q9VAC1F0X1Z+hz
4SAGVSaAPobOHkeHTmtNSFblX4r0GKv+l5FtdeXpJRs+PP6Td8O6Ze7Bbx8y6KUmuoXaJR0A3f2k
bL19TIptia9E/VcBBKZ2bdYxu+Dvr1lIFs5JB2LEN3usBCpN/mikfLzGXGE/L90/Eayq7sw9g1SO
6TEyCZDxl7GBOyfPUyNdC4QwfUtCF7gFqYwHDEq7nFaCFUOhgem9FPwccXR3SVAEwyyQ35KNi4UY
Xq6zpbN4uEm+WcPKQevr22kOL6EXi4A+rJiKMSIOi9YpJwM/6tih14hi0mJf7XABWvmZ9qUwWYf+
p6xf5UCz4HTIHHYny85ncnLtL0VsHTUhD3HSzLfBha/VryUqcOASN8cd3dXfStdj2MRCqa4l5WyD
dR2wiZQyz8m7VBh4vIfBPsf77fRlmnvr0Q9ufzojQCFbiPZHjb7jdGFY7Kw4TZhplm6FkS7+lUte
KfXU6LsZMF0yGPVXb3f8KEu9o7PCeUg6v9e9U+MrEQcWwZxMgLQO/ELmRmVgseuBQLvetCdSmawi
DVyxfXbo2evPDq01NIeE9AvJ8R8c2KkCBrgc1l2vkKZyvkSz8Go8oUCRnCpbmHE0Syz8AAZGvLmZ
GBwrpyg6JEDOBKhZLdqrFYkjsvbEOrAJpvZKY2CQBKJsRDmQN29K8MjJ1CKEXCLpa0w1lbONQ0YS
io/+WoIHSvtQZf6F3P2T8qB01pfOZowvQGA82/qIPz2SznrYMh/vXEWdiUYsOmfVB9cW9HmOfqrl
YMO3bv1OkSgLDLyLqFz2mCPqbmwHjucRfrDIAs2L6Iz5NDWfjfoWDhCIhALMc834Of4gFlMzptmu
52GijCpXBdL7PVO3ugs+bGwCH6QfiTJVn+OOCBk1HzHQ/ZgPhaSFQW6sViD7ZbvAn9f62gvPGGq+
TLHS0aIjMAhOYbJcZvsQXOLwNygos9pZY9hVmkE/RZl+uYg1TbaySccpNHbBDAcahnVKf1A2gsPS
nejOxdEuEn94IP6TEn1Y5bRlYPFQaerhqCA6xuFRRN4kA/5qKthISVW7BTe7YpORgGnsA9953bwa
EaVL16S5mf2lw7bUBWe0CnAgBwfV0o8vnUu7dDTzskvg7XtG2p5xT1h3HYBh16wjHMf4cstkDdB3
ZhEsr8DbNzizmK0yc9cM0FejWUi1oqtQqnXJAT3I4k9p76GerHr3oqlrAjg9vvqiOsnOOsfTlhOK
ADEzH0rKbcUtyn7sap+XqOP84gh6tfA0gbk6V7V9ENOhIhZrlDGpvafSvvRwQCNmHcKKMlVo12XL
gAm54zfpsDoyun/w1ommI0DTFNO/BSSnkeihFxtY0Wn/bHjf9/lKtknho13dI/uQRLs6QxgMNoLk
RWjdc5J8snJvikXc+vPe37fpRg8vTblTJRgmA7fIf13zA7mVY24lUv4oeMTjTYrCHNb+VOHXV6S7
VvfmYbNNu/1QLqoafjdKj4QP1ZTwECur3ofH/FbzY2ifaw1eTYJz9iI16E3RSmO+s3kdZj0QuaVm
X9RkIbKb5S7Khntafg1b9kmX0tnr/kq1Nk7xitme2swvPXpUgA3E9cATfkRCOpFy44UTcKvF60D7
I+Q3c8p/aOGNhQ2jK4bNlrUZD73RNFRzJ3exXtHnN/WChJAs+bTU3peZtYZErzRMzzFNZe2MPvpV
iHfaRknQYziMvFjK/3F0HruRI1sQ/SIC9GRuu7xXeZU2hCyZ9N59/RzOYh4wD9Pd6jLMm3EjThQv
LbnkCRT5u1fQbu2spfleFvayLfnSUa/ZiE2P8XC6F/uBtej7dBa1vzoBwxRLe4UzQ7OQa5WlKp8S
jSozWUI71jlUx7kplwVjnWNsTQ/WbPc2wjvBGV33Hyn0/6EYsL2Y86lSOrPHvRlNX30gxjW4cYdw
k9yWxN8MKJa9Sz2gXI8Nf17EMlj084GtW6xtlf46MQDNh2YegP0bfOo72EGBtaFGwlEXsbdquo+y
Xxf13ea9dkrUDT5oMQ5fymqLgDYObmO9W5xJZBjd9OME1DN0PPlOkcOGP1DXmn8t6s8wKN90Hse+
/lLze+HCmCIANHxzaxpVKF8I/pwudDguLZxu8EHmSnctMUy6yJTquEixeHOtS+1DLu+usuahkkcG
cOCM3eFK5ocMjF5FrtcVnKYc/aHloo5iR+e8i4FaVAHOdsq4VGPmpVezMeBpsv41bfiVd1fsAdGZ
yZ5mB4Dpl4Q3Q8nf2KDM1fFiuzhZTJz1pwhXneOg9lyriLdL4S1YBD7Wd/vZ1585dkJiuSB8ed94
/vI4zzw8WtZM08pZKr6wmGvDo2/u085Bk88OTI+JYDZAPBcolcj9prXseQnZsrXxzuKyjLew7ZKV
zduRanQmU0SDTdlWyNqRsHH59vTjPsgmNQDCAo7jDOJ6chqUXaaY4ApuIXRSHkfzOrukw7pk3vCj
n7j5U5XnWKaQ2qek/lvEqYe1plI+cdILNnMqFq/KGlminUOFHGv1MxDlzjALtyMf47DbOQgdlPrR
B2/9s8oJWQiwuf0W/ibMhrnWH3ouWVGD9lIxTvX03/b3rtvHUQ8FCZ0kWtX6XufuVbBAm9KAgiGq
ihe5fyi6rxZzWtpdM9Ld2p0h0ouvPRwE6pwEM23Wf4bFqjFvHQbEwvsIym3FjbXU9p78yhGOch4e
Xo07akPhyBxMDIz9sejmhoVnUyFrjUv/I24+teRF6wlESi63mgtY8Su0OBZcCBvXnO1QpAJ4YwWs
nsxoXYdHB6dDoMlzj06JsdRLcJrwHbaQdsjod0P424cVL9y7wyauYXenTplzFMfM5W/+YXsYRIeL
E36UyBVWtTKDS6DfaSz5V/EjZOJhVGenCBZTVD0n6sYlyue9Mib07HUoSWL7G82DRwZOLESDKUnl
xDNwsxVNpxgksoJPfboOxC+wnhq3x7vnoCx/1P3kV0bNSn/s8GWwLw7N8l8gPgs88102HsL6xd0E
r4+SU3ZmfMV44zBTz8zulik6gP6G2Y0Elxsu+oAJGBdeRjAwiWf47XAqvCywx35+ww+ZTEZNYB4J
4h/EvAEXY0KjCmepqe0UO5qlkboosh5715/K/Rp37tCyTm2Pqn6yEwY0a1/HB6DjadpvEz5ekvOq
SaFWoR1CYNLshadyrcNmbu9L/1IwLhN9GdJtjZ1ICd5E8DURTFWsop16zTEuB6DHUgYgaoBdgL5f
nrbKIWT1974JZ4NyzEhIhIW9qMed6z2TfhM3e27rfFaOwcBwa52z9kPJfyvv1wBe3D2GkUhwu/cU
JsW1h7dQQImByMZcxKWgfkPdsnDXOdWn33xw87Hg+2jwhFvjk5rfxm8JX9XLNsS9N+IEDvjNNiMi
YYPrsd/nyd5kevaUblvWPPrfmT0ht82EEyFVbTKmtoxImWi+SjikTaFuymEj5batLrb9tPpTDpGh
8Pd0UuvjrkUbCk3uECN7KpgnHnxPKr9mA6oUvjATL7FpQL9yWVw9qmBvGQ3pVQZXmtq60p+3mPp1
CohEWi8akB8u2NCEj50ztWyTtRyekfXSmktOtKsP2rkL6tsL9w6ccryfffPwzWfM+z6QjcnPQpkJ
c6ugyVn5npsOwO04I7zM2xzRCODf2s6fG0qyKLCjyPhmVKTz/J2aXrT2IGm9MLEdllxxNLEjuQVa
bGb3Zydku2RhiRMAvgqNzeZ7NNxExtq1D7Sjo8ELCT6d+OBoe8XF5e6+NS39t9nGqd7V/iytbWqx
m24uRVXthyAmJ0q5MR6mxF9X+iqWm9zcq/ZLZP3f6H6rMaNFgDYNEWeYwv7lpjW4/Gbtwq/gvHXh
ZnrqZ6jIbgP1LHo3m5eLhBCJFDugx//4xVFHkbJ9a2HmR3zJc60d36GSUU7GSyRnKr0gjEZFvQwp
UNQd+L18sDiKHHkDxcS07DL4AqaLbx6kdiVkUVdS865y+nFyJNkbTSmzBHupr7g0wH6Y03qNmrqb
qfNjVXujeDY52X1sRWTrcN9qoG0GDMI+crnnBquxNhfesEpKuE+EHA0F24n1tAG8oPQmORP/yLLM
OWtmuWZ/hqBNF1JIqFBGbJCchSmONveXKl27RAokyW40UYdm0nhtoye62l4op+Z/NQgRxPoNeVuN
atu55yE/qpynEzco9z+94mrQBBnDZHcUUqNvQj2kxjrOTyGSYx9dR+PTlReqEpETngKopI+P2cTA
E4i5CyyMCacl31YmxnTJtuuPEvVB9e60rv1rfbyPUEJJcNOcTbbtLHwdFU38G5Nfg6hS3DKS8/G3
1rn7yO1DTX1p8Yrgfw44KoCPjS2jlmVAp63WUd7NfTJLpkmLBG+inZ9zm4CsIA5JxEMghJQ5Zdn8
EoGDdcSGUzAL1RkRpox1yLEZGYzr98n7GetiqckvLX4Kco0qpQyCU74nnRNQE+A0N+ET9tEugKNm
Zt/uku5LCR69z05A13j2sKhy+UHM9YAIN7DB4hqHi5LQaD3ruMKm2J5CmC4YHrTi3eNJq6KFyQeW
P7X7Q5SS5meSf2v6lzPYs1ItD4p1Cdw34Ab/OsUBbY5m1nsYto+4v8CEkT3j3toewZvg/jnH2iNl
3TFE8EKBeVU5OVLlFejRTKmLnUAlKsZ627Eb8ADAm4azEAIz9cT8nVAQzUUdcoALYhViSc4uMvjU
65NCWZloF1ryNUR/Xdet9UCZWF4zVaMO8C3ilSo1PpWDPFg9EwXMN1yAkzFThSI04uENrXAxWG+x
qa9aP6QnmCIZHAIKJ1iRQobT30la+ZQ6KoC0Ui5SgX03EMoE81hejnNDhTbU/wgm6ob+mbb4aBjj
Rm4R06lTMyNV7d7l6FU4rxxKVHmXdNAKNbNWpOxK7Ap+8KYioycsX+K8vJcNVWbaGeQ46wyAIps+
2MnqMr14bv/RqPuML3XtOCthHrT2KQnkag4m2G9aOVq83DbiXslMVJNZqptZ0p0LJgfTOga2WAfx
OY82IjhVIXGp/IuzgR3IHrcGuHbK3fiYPvsqwD+5Y6ENMXw+UUUZzKz+ZTnBYeLu6hkR7OuA8G4s
WzrmyKYTGqeBwPz1OD5K7qSAhGmLp6mnK0iw3qW8sDuEaN2y+UtogHLp1eQKOY47Hcig6l2MZjtQ
8CMKVmPJJUQTqMPu0oTZlo72gO+JDXKKuj3Z3BLuMRTC8qU0AEL8Kuy6TC8FbbsiL+rCh2yglVJv
8K/HijtAcXWw+MuBiyCncuFfwgq/4dKYRnWCgAaZ0UC92V7AXg74ZkCKAY84BXIV/6rBS+SNC3Cr
Dv5vRk+C1tbbZKR4VE4DOUFsDW6haXzbzrVUEP7xx3Md0lJ3ofvg9ev54KNhkUtq8CSN/cKuQzbk
c2qamxx/AQuXrIAKxRdI7d6oZJxyJgMZseQrNW5pgc0fb7/AFVgcbZijJLc+KylwSxm/nvvSaPEl
kw/37G/qAC1dAAQ+cu5mVEFuDyzSBkCLXPB0UCgpWU79IwLAKg244ZDqq6im3Q6fr3Vz1BNlBf8c
fIuOs1OKJ61cc0OQXA3nNqqDG92y4mCROINVb4QniSXfbT6atlhr9srCyxHrFGRMK+UqpL6YjFdV
78WUmFfXXP2S5hV7tKZMN85QwL6jontijJrWr0OSNJeAHJo/P7sqVTgbzXOTpvuW/UFObB9p5+Lx
xvZqeGQIt2rjh/N5kdOHF7FpbH33Pei1uaVrFBK02ADwsdLBRA9lLONVDHDRS7Rd0l9pYyugTJqb
ju1b2BxzgYKDBkAsKSSaW88b5xqx9k7UF70HJaDh1NhXyEdJQavGRw9siDeBR2VMLSyQmGVn0XcJ
50TH+87rPdfsLbYhNjcociCVeSnhT5g91RL9qu8Pcniavk4LHQXk5gOP7tZUPlMedxVBGb3o6fZJ
Zlp9ZPpyyArqKtHyDx27s+/Ciz9Rgz4ry2KmcumXkX6I/HNIujnBx/WG+Kp6/a3VwqOHROXWb5JC
xfKMHaQjSa6KR+vexSC4IvDcn8YOe2G7h2a4D16yzJJ6nTa3gKC40mksO665trOQs9OTH2xdyR5k
J13sxUT7hbu2iknkSQeKJG1amtJZGPAZTvsFQWL4PCMnOvFZZyMcnj0j0nvEILS3ypXGEyZRdzUG
0oB8WNZ9puxc1LulvDxnGchV5eTkKTdDhuaPjbhb5/RlqBWX0ZnO4zXN9oN6iqao/1uNVNjIaB63
NT4d1rIwMdgcNFBQAu23UubcHMtm3yc/Te5QMX/kya9h68evx5owekuDculnN4LrSrGna6GSKrlj
HWM7ty6xBAuwz9g3gDFY5LzoHoUhqCs7lQs6F2CMNFbE2og8Szi6NArlkH4Izve3UomWWoirbucG
4bqQTxh8ivZrmWs1PuOvStPVgPkLn2MNkHsoZi17Ez84SD5LdXkIkWqy9ifjkmIHfyP1qykxBRtW
prGw3FNWPlWWw0TUttZAr4KvbSgiXuW4CBv1W/YX2IddQkkuM8EgZi3xv3LVVGyNALObtOiN/U8u
sfFpWxpUsDrmqI/UKqc41LhSqekjszc2HoQRpdjnn9HmfoDu+9PxwRF+w4RJG/uS0gtFxX3wAk0R
a5s6+MEM/i+nbr2zaIc9KPrWcrnsobr4r5qwhnOmKORfZW0T59vUbkP/cAydTcshp01cHrroUCtv
nnFw1UPCLRpmCpNIwrXEVQ6SqUDIA3RrCufjgXxhdHCHTa9MxfZK1hyTTCkXwm3Nu5PGLdsBAMN6
pEdHXHyLgRUWzW51c+iSG8TsBeaDf3XZYy0231wLMKqB6oRuTL6YTfGuCsk+xmvEbSQw8Gx0bbUa
Iwi1uJzAkHeSaO70B6OhRFMuSsF+FuDOcIirR4rvhFIds717ESWpOaTGmus1RkpurVRBM1ql6wHj
kEGPxvDmJgebWBtG7IVVvYfKMwu2JRk21zhErc/eAgmsv5NPB4YaDpyX+d8Arh/3NFJUjuwUVMcO
+ATAmAzzfY0nTQXarI2rwRqXugXQb3ghSUquTK269nw8v51K77wDSp2UPdKLzbYpMwDlMQsJnOpl
eq20R4UnQH7YsE6AojJVEDLUJ5gLsRD5azZcrQbcXPxESKT/cpwHiQ3Whvcr3I+8PQ0XJB+jCNFX
yhhnjau82WwD9e7Bugq38o9usD813xz7p2gm0ZZUBqlOaHGLUUfK4SXTL8aw7mGzZHhBBa5miatf
VYMtUHi+2bi1FP6glknaYDsPWSqy3vogWkfGh+PiBs56rrcIJvlH1vpAsG5dibGVHAiSomEa81jZ
WCgtgsBHyDZTJ1om3ZvQF6qekVF/pMPBZLIwsNj13tMSTCllsinzLa5v9u4/jrLzwaIqlFQjzbts
4er2rR8IbrQp0B3GrnQ2VYKIiBMBVz6OvnLUQSDtMhaLvvFIs5eq8pr0xHQRNjMbsulyalIKhpvt
VyQM5kO8NanP8N2PmoeCKqU2ryH8t64ASHCw8S8lz6b7ttT1kKw0DPGR2KbiM7PeJI8WyQ4W8xGe
/G1JKIoNEl+Nf4R/R3byEel8uqvO4eSFcmDEO98jz9iu+C6jm2PtvepksvTwm1cWweVFxNbwUina
cYSsWaw7/Gr92tZ/M2JUjXetk3clexVuOM9NZn8cspjG+X6UykulgCh7+F2BDxjmI64FPbuaEKEK
tuONMBa8Y9M+WkeiJyRj+m9V+1uKbQ1nihGxC65V/uSQToj1FdxOFbCt0UipOCkLr/3KrbcgxPrc
3YWytuxL3P/l8pZVPyENIU60rzD6aCG3KP0nGbawtY4FNFwVNU44jPpGuBqTW8PIKkfyV28cZMuS
i1LRfkHyu7X5n4mqbsvfGryk/wjbszq8T51ZYGAVLA4+pJS115nRJoyJ3wwJZG7O4HYRhH540QyK
N8KUCETUJTgiU7SNpHlmmJ8sgE028SpKhoIGUwMXMsEDOjwb7UN2zbyCw9H/VtjFQhJYVk9T6uhv
qAdbJAqB8vCXW9Pchd1YDwAuAnM+sdYtZTUonG7BUzE53r2RtSqQSFapKUnDILIWGrYwQTc1KIyX
LxJcdt1Kx5HZMGR44TqxnoH3ax9r/I4qFJ1Pd1PUJzvn/9ixOoQgbC8c4ofBBgrPv5wNfjDuM4dQ
OGd+Pj0LzJ+Eo8iDQ+AFb04C4mdiWl8C/8tl0ORDz/NKKLD5o2OosvnAgMRjxCXJBI/St65Vsw8R
LAuO9a2PjYQPil0fNBuUGkxbx7tX+lHmF0/PyFFA/iHgI7VfFpBzo1h01ZfgLxOjHQVg4EofiUV+
htEhb6461fCjvWjcadsMrnzQNiXaLtOp2TvLZmJhIMlFFT0dR5u2chpfrZQWU1iV5WXoPh2ND8Yr
hp8DkZeR1NlGLrx/gvi5ciB3o43kL0M2qPAxnZ0jtUUe7Dv50DpU0OKmGjskZtXZ2ebFL4+acct8
RL5lGeyS5ILlhZo46lXnZnJE1GYyOsXhmwmJQtYfscR/Ge4sl4q7VQ+dSPp4C+6WfstiHik4PYr6
veO6UqNVxPFCYlKLdRpR7EsXnCTFvanyPmon0SyIHcyt+rv1HrHZA6thgvB+nfAJzWVmpPsw3mgF
oFhsSpQ6LyjjEyRVa/pvEu5QoMAE10ZNXdqFwBsXbQBsQZxj5XxIhp68zAuhbN/qH36DtKSLU4NO
yRf7lnFLHnOUNS0notEhL2IPZQhVbHUZufiG0wuhHZxuWx2lugA2F2M46IsRLxFDDa6PFGk23STa
L56Mf5hUhe48wuFVFMD7kXYa9p2KZJPgDxSeTCWtrCOxHnrY3US6zJMtfa6x/9432crJzgkJQw1G
wsgFaGBEoD14yjzm9lVHcJBddWl8AWyDOk3S1qX36jEWZd3dw9fpUSMMSS8DaT9af20FLhmCUf7p
Bfs8K2Z5yDc6CxZjqcyleqqE9TaKaF/nPoZgDht40B53f5/XtQPeKfRgzcm5rhr9XsD4aLIYfrD/
bRqwz8PfdMxObcXjoiNMi97js7R1mq1ne1ulwFHPhtsQXOb4XVMMoqxOcG2imyEVjsPOzFfQ1rzs
pwqhsWfeskx/DIolKz1a2I2JRd27w6B5WDmFxE6zhFRXFFO32US1xsPXJKzWSsFUyFGqh5tKKO9K
2G+ylBVoROjG6P2/koCKu9Y8f664kkUsR1Bwo595roGfGutyT6XJ9BSEOmEbDz0qPkc8V7HKPsH4
KZK/wHL4QXvS+3efzU8Sv8ci4WVWqIt8SHEP2LU2Jc6m8aunsp7l/vAnCiwf4bfQXkBpLQSBtAKh
k/Ppt2kkhuAyL6GeGcm+peGtsW8A4jJG0Q5hWGOYkeVaLX/CdNcUn5ZxpmWZGWgX9LsiIxeKCEl1
0CZI/0dJzMJhXjHx6Oqj8+NZzfBmpxKRIZ8NkBQatm51uWvMXSlpj+M3L3PrXw/St1Y2ek+oOje+
XF6+yTWrOVz58XWXNBhJe2t35cyvgOFjvGSrY5M+8WPola27JT8FBwVwdGLOEvOYGbee1KFkUaKZ
vyyxTe9YKjuN/Fi4agiJufxUYtJdcEX/Ncg+LggRuPEsaniK7HWM/nw80h4d0vpNETld46YZF1nu
bRak9rgK4z+1P6jFzWp2Q7qHC4SjCnkST2BjPgs48IO1NmyIRpHxr2yATt3shguv6mHJePPoiekf
bfaOD64uMKhIpqOnRg/SQMWd44D0pDyeLaJ3cCTfpPSatFg9r255sapbizLR21yGed7oXBJMAZhX
3WRAyyPogdZoQKzCSjBK7EzHXNkljDXVeImdXWK/0xk9GwEfEakAXAJqJQ26U9BteRkRMP5CTukR
/KJB2CfhChskyj81/GvJd7FU8zG2UC8gMeCmHKSA/9XSWg5muAI5agCyKcKjxgO0gHECDQZBcd5r
9zZDWsEpo8bfsvsUuDQDRHbFIGH9JRvtaKgbKsxXFcSNMXvgrhHRX0P9IS3Xmrj08mbWlBHQdpNx
i6wpI4H+XsgGDyjLGXmp9LtGgVNd4uhU2uXIDsQuWKiaDKGFO4d2R+i5m+AQmjvDo2A0j6T+8eBU
BSiLDavT3iQ0jRqJWz/SK7p2v6bD1mk0RJf0GWRwewmut6xLCgxwlRada2hknkeHg7vP2i8X9KB3
GA3WJ792dUphk+RnAqI+BgWfX+XWFHfULJI9d55z8AxYsjz2YhgO+okyX707hBFz9WqHUL4GwNuE
Wnv5YeD51EG/V+WuMo6ArkfVXBjct7IiBm++GjkKkM0KjKk1yFSz4xymwCMr7FVs/zXZVozLgGdF
RtjG2QTGp89O1rOxFKLyR/06SdkDdvg+2xEuKy/sGMJKwUBpFrSGrAfss7J9WUBTAnlxGDyC6B1w
g2/R44BzzLvL8uZB7RfOl19cS3KDIHVm1CwAaeaDbt+Fb817Fq0lLEKO6RLdy0WdhNGg/5///hQM
XCYlgkiuar6AQ8s3meVMedLCC0Rc1tJ3dYjntcvmS2NeSpSFEWlzk4+Kg+PPX1I+rEZ/ufM06f5u
aFnGuskepF7YFpvo9pbRNtS3f+ziOHbNtYu4L6u/RKgYH08Wm9qIuV1GbzaRYOdBVRfXqoYA9LV3
uOkjEj8tUmF486AK0s9IsmpuVxelVpCaoWEqZ1/ZF86hkBveYBiyEFfYccHXPLg2NT7Gj60/Pb6Z
/cTRPvdo/CHPeSe7QZSeHoZDuHO5R9ZcVvT6w1H200pF8MsooadcVYy/ClVA2YdEwp3ubB1/cVKS
frbAKTqv+J7l1W3Un4TMfH0z5NU6Zf2ogZrvWOMxxgpL8qy18WapG8l9KZpIXNosIbJMepUaGQT8
iXXEE3fik1pULo1zAeIBl20UjvM+o8o2Oxb2U8ZbWyJv9CQtOVCEWbMaXZjN2paHgB1Mbq1C1gl0
LLH3MlyyDGgyFBPjPNGJfLHp4A6bDYeK560DnDEhXwyoiWc8cGkNiAvlwt0RzUoOr4gjPnoE3kdl
LcgGsUIMbUIfFKvXmljqIdqx0bPchsL9KSMsHBAA0+IA1UV3YX3Es7xbJQ1i4YreTqMbZk677DkE
DI8RV59Npts62/TsHFhF7EUlL4rkMqpiC8E6BYzUEfQjuhpOQCjlSGApjz1dYz04tvOeWhhFASOX
kZ8mHJ03YBkErUCMtayuoCHDnUHomixwOhI4dcfYEhh2Sl5diRN2WKd6PJNpuxUFQQLPnncup/bf
kJyJD9v5zSD+MrAlRTrps1PI2cyDg+1l2HMp4DRMcYARG1+1uO4RAzVorr6D5VJjxMXm/9dTehI/
A5b4Ol+LjoF4Yt54LBJdB6Q43/Bu1zQXxUhmirUu9UPovOwMmyAbZsd88kqOnJ1pqc0ULHeyxVA/
iWqUdbS4jdg6oKmUOQ2nJzUFN9y7M8tYBzxClcLFfaAvB5zTuCEUncUhSXsqaOHUELj0AeHUXxr6
ADORTbNNZhEVRKzDTseJj0/2HwkL3HP6vEL1FONuDJ5ZXi1UQFIEVxdN8ZIwZLCe6lgzxC4m22YS
sKkJ1R+oo7JRpXQgoQVuSEBzhdjnYDND7ATeq5hGDuhqofq0SKf526K/BGyukmCr0/qhEM73u7XS
USSwpfIMO7/BZkXPsQ8zHzext066D9E/OuXclxSPIFDAITZ48SU6fh/ua42SJu+78EdUdXPRRF+D
qvIJew/zQ02mrgrAMHAYpzyULOehMSdZOScvDX/0MtjHhhCjygjeRQ9Le5iMIJV+84L3cQBz1D6b
gHBFdWp0kv/3PPxMArLMoqVCTNvb5lvL71ra586+NM4zGC+4nCgOwuXUaQz435MN0/htXT7foBCy
dJHwY+bBS3F+beU8YdqzkxnvFCI1/Rr7dIlfILRRD7wfv/yq7GvJHcNrYxA/6zq6ldwE7Te733Xk
7ZK7SjF9gYlWSd9Kjy9Yf7SNs4P3Uk4FNC/MCr23VCxuJ1+eZJ+pKIu0fDgERofoo/DkysLOkhPL
i+SObZpDpCwjI+gUa2EStUFBwOnb0usKsGK8WDxCqHnL/WvLKGKzstHAjVLMq+OfULFfdqCyGjNY
JK1z7fjzRrGSpOnJnjeKtenqhc/lwYSpPCg/FjVdglbkttrVyqfK14s+ZjM4tsExUDcBq/RC/uEz
9OSy7ZaFshzrEWYLnww1XVrZTuS08Dq7QLUWlK0g6gHH5bfUfdrG3F91lEvswTUeylEAIANwmulz
Ha1Krmx++KzgmeZ68yBG1uDI0NBvQxyPpPWavVesB2UyjpA4wQfwSCXNg/uuO1Ogk/sLjvCmWlBQ
27qv1N2VQbmuA4UOtA7HxsJzvtp8W+OtSj8r9vqFc3f6q9Lv1fg5BHcFL2jQbDTjoCL4yntfb3R7
HVQ3iS2IBrlC/NF4H+XnpPxO9U8Zk7y84dqTHZM1yXYMLw7qWf7ZFAfTv8nmvUczb/KzQ+uejdXZ
iCzck9lcQuirqFlj58DILsN22chvkw62MK45xVYRI9l4CJozZT88QMEY0qDnLGV5RosduJWmrHla
/tPsFol9wYXbcX4Ix/s92DcUeqIJ2kgqUKXZ56STFeE8FfYJidKxdkEKH53DPj429Q3686JlhVA7
+dJX7DnUXK6J7kqhoZFPhaCI/Wb229j6TlRGH+/auZ+Wc654pXCdK/RA8AP0Vk9Xz1T5WTH7XcoS
X/bexToj3wnCI7wasyltXIwH3bzm5VLK9w5QRx4RDGBVAM+ADsOE4D2lphel3Kf+ne/3whxgYrkY
fdKvLKFnsdMWA/efuHqvCtjM2B2sEzAXp6I8FkOW86UQ8cotSTASCSDJ53U/oOp67wbbF9lmz4Ft
fsbuFGBJ4GA6D3UQuKM45uyiWAYjOPjYn+6aezeUNR7Dns1/4ZwjeruUkv47aUFYoacHdHPYtYvS
2FOwtUzdn9RUHy09rHYAq68JghVI6oDXq/BbxIODyko1zK4AnO0uXab9vKPQ1fBWpmDNXC8EuJ26
SxYBCoOB3XPoft20o4jv08U6qqJfYLnCVI0nm6tQbiApeajE0LsKjLncLuuGnsX+Q7MOLcvfRmWE
5zPofDK0Yg4KTxMVL3cJjelYFvN/ibGs670Wn93sW5e7Pv2dXg2N+k5j2enMWZgsNNyN6VaL9PWU
skn0NZfFhG8Mb7oGfMflgZKqBGGZOGhpSRF/HJPiY7TsizLll0gHQg1J3fhcIA6bjAIV+wItR5tq
CHuiP6MSG9Uq9mh8wwBRsJwnH0nYWFUg0RBDXpY8PJKVyn6st6aBmh3Y1g+jZR5AIEOJXzXK049W
WoWVY2+pr6r8cMkEZ5Xg0suKkutcoJ9CLuEWRJIKSiB9gi2oFISJfzFu42HZay+T1k6LfJPJZB8O
PB7WynhzUYnME4Z2C0IYFDPyU0udbUlrMZ7yHB6zeaD2MwSagl+maAan6n3Qj2l0IvTRqlth4cT6
rJTrEFxlGCKCiY3q4whJuN5BoISibvmIB1yxiZqj7W+0wVsHif3WuMivpTXPOhoLjaNTBoSW2iUZ
MoQLVVmGzjYZHh0ZgR4dJcRH1Y4B49oq6b+KlJjewLcE2qCXf6eGI5DTE/L3WncSLJSp9ei/0uBN
N3d2sDO0dm7k1WxwlrZxHATmPUBWrTl8OGr/yZeaRtuapCvdqJM7PnbFm4lZrwEnQ57VJI0R2kTu
MHL28FOF3+4N5xSCaMtBYhEHmJkudCdZL+JkpDENaBWytG+LWUXWxlBWWfntBvDVvuNmw+OO5IBZ
gq2aAOZfjXHVtVvifTTTgUlcW7spORRVLpkqd9zYOsvuktanqV1JB22kHIT6EvFBj8mbb1U0A7sj
uM5mXQk/fJ2CLbhWudcTMSXYl2PQ8Wx90RKg4DDpmG0QYg9DeY2Ke0P9vH2RLsn6uz0yQcgMSF7G
kIRlWB6KcGUgVaalzoYTCkr87mQvr3mG1o8VHvC6AV778cTRc/8GtGdDRiBluQyTgUm/7ei7Di6d
ggMQss/JwvlRLgKDa97ATwcyiggqH1t83xlNOzlpQKTzBFiHYNWZGR3mqAfxwrbcOf1uYvvoUykE
/GMbctyYf0dEXlKXYNVF+sdax1s11fFcY/cVBMdCvXfjLvNvhkbUFhgL2Dx68rgILmTKqIGpdNB2
UsFFsq75XMfesp5El89euznZhjA4xsQddPk8e9d50bWcdQKrkHFd59vC/FG1dUmspOsRh6Y7pvlR
y5UZkwWTVBjd+VqAWDDDd4b3oNr6wbXsP8ro4mjMPxc3wTY2fOfiO52u4iCa413UnfXmXSu2Jf7N
jozugquGnX1H0KTDgT7aft/XtEB9Nfy33h08hSV2rblnTluXvjtruNqiRhnFuh52mfbIlRswy6ai
2PjOykFgKSduN1A6aB5TakgMHt7JVYXpmotroF/G9NoIFMhuppMsxFPqdvTM7ShOKKyDaj0pjrTT
jYUXlcQY95HMvLptB3h6nQbFMnQxqyzxO+i0UyiLiOuDNRwT42mqZ8Fn2Mv3MW1G+Iry/KgganFD
4tG+9stl3KwNyXCB23gTGvsCxMLgXilnLIeTmeIVOBoUmmOOoxF8zP/j6Dx2I0e2IPpFBGgzmVup
vFVJJbsh1BqJnkx68/Xv8C0G05gWelolmps3Ik6kjyLa5+Z5lhvFKS6t6PLatM6bTzbUvpWoJhNF
KBZbj8n7G4nO4nXQxLJDNrXK2vnhAszbZeNzwtJDGNvKPuQ624bTvQqwLSQSb/Wwq2mOqQx6jiyP
dYLnrDTp9xgCktWi/vfeMfUugA0C2FROQigpwpCQsq0mHMqmKGObU9k43ctjS5gln/uHSP3XlBnz
w9vCWRpCqPKB3jiA3ybgInbNfmPI3jT1wxH4eYZwXzKcWhDaSvrti/nqITBVCQV2jdhb8Wcl93Z0
m6JkW/LegKLTOLQkWFskqc7aZulOZzfpWZvR696yfirwuFE/RGQMXWzLXooiifQ4DxC7xpcaR6hL
5sgnnYwRiD2GrP9heLrYY7uxBqANcbLJ0pMdnG1+OENzshFwe7tFz34rvPw5rfP/+0PZEI7G14Ji
Zn/9ODsd74Vjy/5hfqNcauB3gT4Y9atYQPbtPvUvMWaK2DdxsGMD8HfCeIoGnGbjOSyegOOXPIwi
hmIX0lprveW82iPFp5gJWCTUViXuqzK3rRzxnor5EOB/cEhRZXxfxXj0+SQn1lt1PH5Jnp2N6f+E
TXY0weMRqvP6FQhhinYarBMedUy8oDQMfANBhoCLzrETBO2tpLOna9PdQB/GxPZbvgcmZ2JEOdu4
O+adhlQQHmfOPzQv8HTxsjVBUjMgov3oy9XkRD8NTculw3stwz3QozjhZ+tz/3EO55uBvavo3rzu
2yWR4+dvBmY4L7ZXU7AvGxBUbINTDq7gwRGy5MPAn2VkJM+A4y3jZupsCw20HMBLMlEvITht83ic
oFplyUca3QkToIqhvTb/rCHbhKTCYjB+Xg96uftOR7C4ePr4gqjNacdmI2Y3KJd72QIGMP6a5rdU
TGPjR4TT0uCoZdIaJ6HdJR0zMm7vAINNwOrEYe8Hp+GxwVAwYXq1sE8RXw8M8pOSqeogq/dC0jxl
BKtR/nq+WGkBBMLs19qxQGFgCp4JAAr0PA5GPKaW0jS3fh40UWIK5JM/13m2+TZaiWM/vmm8B1P+
ZBDR1i4h11FseXTZYQ/ykM6+U6rhDcC+78GH0K+0iyZ3H7YkWftuZUa0b2RPgUpuZuuvhaO3A5OS
j+NyGMHn0mMXZE9G8Tfn5jYeEJlwzi92LBY7QQK7ywaz9ivYw83NvlTpRztG24mEsRvHLEP4Ftj+
ZIQ35phkFUHqmgsmsOgJST7KCqMIjZ+KLxvU2cCbLD1i09DL0Xvo4Y4TINoxL6Mlvd7jHKmIvrN4
dDXT5D+XFGCPgbwRpE2lQYBjKwxK2AAYV2SobRjLAonGLXseCPNBhpsUyIS0yYjju+41500mRjc+
k8KyBtRkDCRmMV1cFNbybwS36LIZCIDp98lv7X5kw93G9lOJfpcNJn5F81FSNmgZ7GtYtvbVRFqN
ZCj9s5ys2o8IMSRlaHCy5Drg+OCTeawnEO1meJzEq6F3pr7a4w60V1bcLV6UpG4gaXOubLEaGfGu
nnHqFTvXpYsUI2iIcImaaYvkOZ4kfzBcLkMNe1PYe8v/yTjoOuapaInlOBijxVQ8z9FnaYDqKu29
Yyo2jFCNdHkMORB7WI3ywH3KE2j4eNcnSDeMxHGTbzsnPzROfbE9+aE7uR5USEeNvMRl+FEtV7eG
W9MEgGiqW9aNvH2W/0dBH5QVXyrJC6YoDw2pk66h352kiR+FwBtxihf/TJbyrvXOX5Zd/Wiz+IHU
2038LJ2+3OJ7Qi2Iry4pwAjMyFQjSmMp2em8WSx+BtAbtWVYOI9DuQvwKUmHlHaSsmdY0E49aOve
JZ2GR9QhRuObkJVjWHeBda9Tz99qbW7kmG8bUzRbEeiGBlFyiW3ksnqgrCFwSF0HiLS2mne+msDA
NOvOUtvIVtvKGI5NpBGFkfWDklx8YtM5yckKjqnHBVNgu3FoNPpVTFKOOPcW6+BQQBboN8ILca90
/U7ab37B96yyU+ShAgwDzTK1v1pIkl0BF6PqT0Pj47ytqdl8G92G1CLlVYNeY8YniYbymjMcNhgm
xHSOM49arsHbiLq5mEQFNbYt8PPES/aOjv8oC/xV/sxOGFci1bfL39NzXwnxWLyIE7c4DLAcIojD
M+zgnDVMNN91aq3bJdRDAMkHwbFky2M5rKfs/n/vBGt6gYHBsuvLKNmcEIp2KNO0nenJLER1HKlF
b3HyBCXb9ja8GYQkYuThnFhmYqJIU0j+YLQEhPziWjviBqOMLO/MzTLxbq7CtREPm8ZTxCTqd50V
DHzRJpotLCBEradQPuqAlS5htMj6njv1l9di70aU/1XZOiM+kLK/ml1sDX0LyecwGq3YxI7ZAVIu
6rU3At8n/wwD1ouq565h/0ztj1hNKiwupr+gsrK8fgwiP0Nvi/yNbQorOtoB70h6wDmlG453NL1K
YWEdi7T/qFIZaDTvmdxkxezg1MKhrgAdKjLabpu18ywfS5HzANWNQIWPdQVMoy1GePV1SD5GGx5c
WNgCfqFQnpJCjA8S7yQpxrE5ZLWlPO75dgCwaisP+2wYsJHvZmcAvxvlnL2scMiPqVWPqLspKaoO
d0TTF97KKyvzi6rJ5NvCi3GSVmADqa6W9BL4cLcN+Yu4zrz1g0JCjE6bc27/SotERJUUYOKSgTss
1ORFkec5drkqJTTkjsUpdhP3xfOSiGOpQ77WDuLqLRMBGdBUuBiM/HmBdhQOgL+2/CI4ptA7Qrgj
2nbcu2Xk5keDwfeYZm79lNiVSRllTCkfdstFkmtnnoXz1Jsf+cB6MOkqTAlGUvj/yibqNxqa3coL
fPSYrnR3s+mxBZ+LnLBrHwKHI62TZN7I+6f0sltcFGC5h1CpaBeXhTWSsxn5EiMPciasMWJ3kk7z
72hxoQw9+LvA7ZHro0J0F0wiWfso/SK9Zaxp5JL8tbTwd0GKzoB9Wt3n0DdvRYJA0CWDeawbu9ta
IxEcL5ybk6lE99o2FDtGjsoOfkkTxjhG8ZNlJu7TYI501vmgIcglRO9Jp8nfzWOPUV5IatXnkSYu
l2ZQQVYsSejHLJ1pAqNSlOKzMm3nkBCxodlqMld0+GK4GcCaeTZPxMw3CHJasX03W/nX9HaMcTIf
ViAQSkwOgdlvJz/kMlQFbwmepDjVuq5X9P9ZSxaxG0GlQRz3fqql3rmERXjPDbE8a3QaHQzZTGsV
mtmZEETz41vCvfoEdBnY+nEG2py4nPKTNpOrWjXuSsfgpcrFrYipcSYFn7Y3FdcZ0Unaq3TEqUza
pJbLyoAyb9jjpp+AQjIU4OeLOYC03pysq04tV9sA1cW1OW0SDSnZaAWtg13RQLoPR9fk6o9/TfiW
55arFSZXHKbQASJzITvxnnQX9pXpc9jTieHxsk8wBtUXXKWwGrMheobBSPSEDxMguEm545SrU6P/
2QkOYtgmfvFb0VcYZNDcPeltZj88SD/9qzSj6jirf/CmuAgpmUiGrc86lOTSdayqq08WrajAmbgR
6+wq+IjKvN/6gvW4KZz6WI71p+M1wXbU83bwSK7an5k9rzNzJyAby52q58+OpKP51RPLKFXF5vTs
tmfwMKTN3ouGTCiIZxX8jI2A55M8GqyBe8pP0zY4AGT7b4460n3ioxX6FjcIqEofQ/cvt8QnC1yS
hMMjTysIKl9D9ItXK0ze7PmiWKkxRTx21r/B+G38szb/DV7N4YGJ2b2QeOVE3K97NzprCeqOCadZ
FbTCGeMukdUCcsRQ8c9WlCDMJgU6zlrH0RcKyCY1OYYsGxUyREWDUdsJyPSQKUzrmBzEc0oN5egz
x6IIZvm76SoUeibMbCDZSOM4ex/HJx6QvWTU3saV/9EgycLG3OJC4QCyNP6epIvPggRVUsPpiVcT
zSha0/EU0Y5lW9bJpxnbbiXZFJh1vVvsDEjJbph/BgEZYaCCPQv1Yj51zJGRh+me+pJizh9Vywc/
SBrFJpRbrzraMjpVtHUU3rQrO/k86vYQcc20GsE72AbpzBrVkNsQSSUie+bywLBSBGKLJ2DZk6Xy
N71CX3qS5dOY3byAkw4B88SFOdgg08AvSVqodygyBQS46gXha6s6wFwcgZDIogJXl0aCo7IkoXqs
QJIo/3pySvXS6F5163y4tEAoi/6z7rit62Y15+pmCheQcnScrOfMpJec7z8agv+iEV88tZiSXWVZ
dgQDxzX9Zn1NtTD3Bn2HzhuvrPVIVjJlseHPzaMRwwtPUdl5bsXztPaQWJrkyWDqqbMtS1+TNzOf
I9aC4t3Htl303Gce3dotTH554Opshuc55pOovQHj4UAPz/htcf1FzjYPrpiMcL476lmwGQ+9i2ef
hmhHuY8iL+zezfrqNTXdMdiSwGgk7geZgYBE6lhll9Fx3iM/fZ9ZgqfinznsLFxD025wbznMxwF9
o++BUE9nCjnHjn1SzvT/fxls6UvmJ5BROj5B0ig+3PiuY9hp3q3Dq8LLfJ3kL7I9ht2xxrBo1/AF
rqUNxYrDVUEwLsufo/g8JVfyJAtR7aGXgGp4VmLqMsgVPqU4SDziP8meWXhbUy+QUbzNnnAYK4qg
vc3gQ/Fq6FNhnWzgiR6pVTOg3RUQo9G68Rqm8nUIT2EE54QmZgNTcuDBsjTNnWWwVLoAMkjpYFWd
wk8e8halpgpOS8B8FYNzZeM/gq4QH711xF65AFFtvet45SSo37xhHy3beHKm9CNG02ffHTmrmqha
9Y/7F0fX2F1KRA6PyixJCwJ1Kg1PhG44WfE37L6cnsDybeZv50A1meXbWJ0y1PnlFqPyMXxNeFK0
AIhiPDaAKoljauTaS8riW23DilP8swjvdgMoihOYeW4D+8ESw7PXo/gkPoDPRXWKvmMbhr3jbGxc
9IU1bVsOChb6YzO/O8aPwioH7JMyCuygxYgp0YKqw3QymeuZ6g9symTsxnWTuhu7x6CZXbKJDXvx
PbBczjlEGUwccfjXDp8eaYo56gneFlszwdBFkx4jb04yMNMBQEx3HRGl9sJ9WW269mngIVi5ADsJ
mE71VRjIngzaPmFXCg/WPI7OtJpW8ZMB6bMCIp5mDuwavNk0GM42nAPCehb9XgN53SD5aZR+7O2R
hB0RGZ4CdU36IgWTywKoxxdh1tWtrsECtRTgTSMmsnY3VdHGFt92/RpVT3Wfw9T1yJ7RNhIWV1cO
JP1o8VZEpLEG2kufHvWPPr0iaTg8O+WhMtgW2H9Gy+VgffYx3ZDEkEiA5SQVaLY2rM+YyKUkMVpG
1xbjtW+ah348J+7zmL4n8Ul4O7f87PBPu6fSuVg0gltZ+F8orIOwi50euOjq9Buv8XfFr0WdUxJk
HhwVfrnyIhHyLVw3vfu5HCJr+14hvTPRpEuYPTTh0f5MExURS9QyJ1FEiDS2/Y2ZkTwlFp9zDmUl
rpuJRgK5tv2fxtArDZO0iJcUN3kt7Ny47fqCeq+Isz9dcw7x/1E+WSwvimXob7tPM+93Dc+aGKce
GfMJ+6njvWDI4zmMSR5emswBXgDQ1kxXEstD58qvRlXHShSbfCRiTJ9d1dKVxSA/K8LXfbGvWLva
QHwyC4gu1ahtcp7Kv7k6gVinJ/UKZWfyXsse+mFAibp76AmAcWa+h91zgZ/VLX8mhRsEfSXM3ydM
JKlBO1Yotxy+CWlF164efiubamhKvMYIekLg/98ynBgRgCpWepX3OGQWZEbavVOJIPSU0O7hBenR
8j7MHGe/jpip2zI/ZMqb3yYqhWhQCAM2ENoDrkFvSjduZdJcZAWTah5vGTD52kAOTJDtQNyCxAl8
PM89sHdOtr3qk9WIRNZrzMZi/hZVGW2C9Mr5r9hMTFWDS964i84px4zJGa5WDDKJh6jn2dtq1l/1
kr51rhN4Qqmgn2ayW+VTvyloXYupIHBPUxqf/DEGo0ZGywVHwbK66feea1GOmCRffOAiXxVF5/8X
ZLb7ZOS+MTwafpfw1ie7gcGzUuqsAQhbNkj+rF9IOh8G/9S9ssgDWnxS5DweHDtfaw8XjJ9sHKX6
9wEZ5U/6DDjSJkocKcZ013E/ZpoBah2g87vtUoFQ7zqPU+LSdw/Ovdo4KOoLg9mKWWPryeXSzEAq
UxvKf3kb2+o5NJYKAtyMMP0R6FxOf7PCdmBNXMetgWbaBweTom+ffGfLMQ8gAG+ToCeD4LP8ypr3
oqXZiWPlKc/VwUtcCJPRj+tCA/OKiyxjTnWQQjsQcSO8C0H5MD9t9h/VRmBRC4QwQRnJf3FQXXzF
O9lLbFgMjLFoFyOJOh3pvUl7kElwpkuNlxopa0zkrkSxlYWiapY3A3a1ko5JpWmncDDhELwSBO9N
mttn/J1s2nhkkekJnCeD1HDZWvt5jJ7oDsaTZm/lCO+utn5NdACjov/cTFbTctt73Jium//5BZQV
OwGNmPmnGWiv53V/pS+OlHeyN+mOssQBwoag8UxWMbzgLH7koUN5UEznb/3BkgJtnQk2mnDnmq+Z
Mx7LmIwUQ5Vdd/eU/t/Uh16uHEFdmTxmviQo4ZyN2ViH9F9neMHbmoaNln7KQCJB4J1VEFe8iUZo
OEDu0JBOYquUeAe+kDhjy5M52LWyo5Ftfg9toNkRUKMluDgqzakqan9ThwgG4va9qOv/lBQ/Li8P
E8MZNae/YeBdqrkDvLIsOtPqfRoHbDnNoWd58Nh3bGPGtKX5w+6YI+3i4Eekls0ApTdpJDOEhQJt
fJSD89JksCdsLU64TB9mqrs8sB6pxq45WhCLVboe6R7pWdFnOPIpsR6fWBfBaGCBUNSTu+p4kmgF
ro8wN747+tTwo9ELhk+zt2uSncO6Y50tUY3qtkWZ8ZluSFkyn00NsaLiRpPa0ejNY54R0rPyN4AO
b3ROYGya/JZmmDxjFVtU2vgNvbzeOY5P+noaKZ7yEF8DsdgYK1yQiZlumhmtVqvPOGhe7Bqchp4p
NCH3yOuEHTSxFPJUlrBXXWjyDM9Z/odRfRptcSITcRB4X2ETbSOy2hlC9apMubWkk54jN78WQUj6
ffLZqTn1IdKZfDRbbW7J/XKB1fUpDWYyugEZ4mSUp8Yym7UysV4aPg6WdjKxCdFGxgZxblHmZoHt
KyL5E/Wec6gsBaAhDGFW9jQu2fuxzDlOTlscMO9ufiiDeV9NArdJ25+x/4lj0lr+r6V9/63vdQKx
0X82jeDaJygHpSruCqQ+vQxMW2RcwtfSPvtdunIG8CDVL/Xt6zEGAFiZyIPRavQtwjh58dULa6dJ
VJa92vULfL27m3m2X3aNbj6uh65i3cTuopzWwv2qZHSQHh2VAXFPDo/4BybQ3VOyL1yEP6fyjm04
nE2TVrkyYpoNm0g+aD77uFUY26uTKzj7q5wGp3OhUHvgz0rOKf4cUDzD6pFhR+mXLr4H1YfRsfrF
FM16tcGtFhmv2TSx2aRAZfiuK/VMQf1COlSMUWAlerqNeXldxqF7zrlVGNswWBXxziDv0IbNJVY+
cbopVOM+TzOFPxkeI1YchOvCl/9VJsTbqlfY08dg4tWtGsKXPBLTLHvpcsH0mRs6udU+GVZpmOqF
fSIdaH1jPg4ms6TyXYxPcVEDdxUVRSOhOYq9ckPCU+hJG6FQTnkeyrO2G3eTJYW18+ac9VDuzo/F
yPDXddnitBlqTn/ag+zvz9kPBB/97fC+oEBt4TKxBWMknCTnVh0NmDiNsR/5ZPkwhrYNHqtYKzof
fMQ33WFYTQQzki9LCp+wgVDhl/hyZ7GpZE2gm0+WOjif5TTTPO3b+INUgll2HMGmySYD76znBlpL
FHnNU6QlTxSzDky5qsZUfPNuG3bc+riYLHSL4xgWOKvL2MCkyj7/RPKrpu9yKVcu3GXxEviANBwL
52c9hQR5pgzxYKRWJbGS6BBiAKiILbjQ0JsRtaDj/371HdbnRguCO9LFm3cLApyuQcvwD3XLuTth
0t2TMLTe7agOP9RywfDZzQ/GbP/niDI6gwapL7MTfNgJa/Ikc1d57x5DoAwShg0ud4A/U6AgD5XP
rldvBiXYKg8HXeAZSjmQZMW+GQqDLiY8pBqvqir8m5zKDiDRsqzLLDICIt0ZDsyLKr6H7P8ercC8
Kh4RuuivDTVFOjXuKaB4DDeHOKNsPIyPfOtYqvm4cYtxQk49yt/KSx0joOc+fZK+Ge07VNiQe2s5
ZFNHLcxrkvGLDPYpVobd7C38QrlNi+LJbdWJKPnOtnl95QEcs3rXR8lB5jRUs2GcHmb6Eh6EK5lU
S31mDd50D51f6gTXZX3vW7ZAYYnRrb+ayFApeERZJlsh9LbCKdYP/XFk6dbzMY5akiYOm9D8qGoy
e0PFp9jH7M3CBIhhmEKqlVldMhHyG/QKF69Wt4AbCCRnLbqIZ3L84sya2Dcnih4jeCFFYSKdLH2R
/Vnn9hlnw0tXBeRcoQN2Pkd0NwFOGcsvvxpw9Ae02db4Th0Je4cXsodgtHQV2N74mwGWC9FTELK2
NZPKiKPLZnUoAouI/vjCdfYC7hrjKsYC1vqdRSTevdEO+dT7+EOj0tqqsl9NHUm/ejpEk7NWsNHd
rD+BbTo0boiyNxzl0N3LpHjGXZ8/+13w14fpt89iHa4JLGxoo/hWWHpY9FlmUXKdx+63r0FAdfYm
WDybtffoC3wfed/+GbN4mY1ga2XTm1DyUVXzY4afePRALQiPtK9Om7VQ/WdUzfe0rxgu4Awzn8YP
dkCozW8OSdSuZavZmTpPXCmHJA0pR0u/C/rsIS0l64BiF0wxEJF3xALoCJpMiREFvTQ/4q+GZG8j
FqLTbKWiGHQYOa2iWDGMsBXq3xJx7MKXQvyM2POACncoI3FD0yUU0IiotqTDceIAiqw1scoS0Jvq
n6V5LHE4IQpx6gWPHvOrBtI7PmH9WVNfKUyq/RYRVm0QH9rUPmgNBKMj8TQhJarqz9P+Z0eJxGO6
rA2oD1Ly0+H9MZd8lo7H/qLZtn298kgRCes3XBDc+CQctRcWJHVLnH2LAFeUbctkvvFwYYfZH22S
L8r1j6puT2Fmv7Sh++I64mgZJtvhYZUiddrhT+iezYn0QfyN79/AH1FHFbTuxnFIyCGEmja0tLb+
T1OAZfED9aDHtZQWxlaxD/n78tzb9WZMBxvrBH986owRKOkHHZ80/nLGi9t7NVVXi0P/ZHRAMqrT
1NUfdfdcZwPJJH3irX+FabfrouHdhabVgdIyefXweobndtc6uitxA8gm6uIpjngnZSay0C/lQcX8
UQXgvZcE/XPqvfmI9L7lPkdBL88JvVAWLgC0/AbGcxoMj3QYyW0UWZuMH1rKoFsn1obU2F44BFHM
BpNltRLU+4VwHcKm3IQQPR2SszYPuuA5zJJDEVYYhQVro+Q/BxfO7NpvM3ugkPPzxL+X/LAfWGtX
9GQ8/yPo7caX0b2nHgdLtuaGu89Qdcsq3xcCnbWLvaeoU7c0xF1mNj4XLhkDEj7WbwE0us/2lfGl
gG0pMbEsj3kHsQjgVOVkt1Y9zf4ZRQ+3wc40/tz+b6Rxu/9TBn0D+0mQbhr2rrqyhyw70mEXs7tU
GeamOx8EAJlL4FwGkokla2MnGQEu+eBGIBolP2b8FKkPX/lYuPUdtMoKHWONTWitnPQ1UxihzeG9
KihSRi2hBIHe46b9oAVuG0bZvrG6fIPd9GYb6mKlNa5FJR7LUdNqKzn52O3MwoN8Y1yYMZqfJORp
Uxho0qndRXNHD30JwDK/mO1IDg36GKDqmQVzgcXAZjJsVEf4wwy41tNDx/2VFtywRvgLmXW9OC2S
ONj4YY/kj8M1/J60BUGGGAiEmeIQlePKNnD715LWbeYTuxdge6bnLO3ZRDv48bpYvzoMpTGW+01R
xp9aCaao9pe1+2uvQ4RRnChkh+VMSFn7812CcmCcCFcAN8h/xp9JJ3ZDUv9rGVn4AOAe2ILYbU4p
QTuoXcjZrHbvLiQtH1+mHmCeGRWJl9beGTZlu7YGLp1QWM6v0yRcTdH8EnuUsJQvVmGtqhhuj2RF
jRlH5MSUTMZqnhNxp+6gBWIUCEcDiQj9+Uvo5L0g6zpkxh8G75c6BbPQMOzGdrKxqnht9CU+wQ/d
4KBjmT12+qEfNzaLoOY7Mek/7aeTAKgbwim1X+rsH3c1fmSIEGzee18aazuWP4Hd7nJUepk3aypM
NmkoV0775ZL951cR/8Xndwq+ggDSbnYJzVVOepoqg5eD8x44Od9Ve7diHK04K/2YI9jFri7cZZse
XoQNGXTu/c04/Ie4RYKLVVuiXz2ERXyixPjggedj/oq2emid7rvNqZmpXbGjt28dwE9J8Sddasgl
qVk/N9Jd58y8IwhgELwIdnG9zip9XASPpE14q3EoI/XkjpjHUbK6o98fuqlZBSUw1pqD9PsAnUR1
TFPE6WvXhm4Cs8FjHQVLLo+SVU1ZgWWSyI2fCyCsFcwpDiVa3sz0aTA+pyQ6emp8nVW1HfOXIbnP
La3XW41ZcYp+Esf8UGF7qHlyeI65R/x+7l0ExhLWnnsY0u86gCdv1ShD2iMZVWS3IUi3jFFL7uk6
19bO7NLdvKTeputQXOoROLMsLzEXRtmnUDBY7xDvjgU9pKzqIpH+of4Snl8wlfiMgnpnyXNWvsSE
HrAcG6hkxMnmfV1AJX6J6qw9mgxp43psWN+kR5GV8a7QYQKbj2ix/a+zsWPhiLee1bSHXVmBlKEi
ndt87c5QKWgdKfTe76O9NvpHX2VXr4btzRlShPrYmt1OF/wYU+Z6NyN2UCaslK5N/ZPYQFvGvNt0
SQ4sS2gaPIaCrhJXsT5LOoq53Wz41woyPWgnw/Tdid+iofA7taSzdjhDHCOnNXip584xUHqlBPXe
Vc1KCuxeJ7aJHUdrRuvmR8dmvhFLWyDvkQB3TWe4x5hvvEmmF2B3DKALksdSpftOuBa/sx7uGrTV
YexcSvlENR1B/uATLzGP5Z1XvSp/sNf1zOazCTdZIYDsyAjzqs8hC7514eZY8jGaoTRPY/w8VPbO
yV9Vteuog5h4esDnTC9lXNBNF9NqRlKKGwod6lNmzyXewYxtKW+NUd+i6j9LfU4UWta5uRTxzSxd
B/1qy3PqQK3saJKz0ovrjutYcom1IAydcdNI+o9ECEfoaEdYqllmNCY0+41rftchuI+hbU5VhO1I
EVvBvG2J5B8v7AerAU3r2KsiZMJziuPU/Ve6xWOb5Q9h+TVRB59N5xkAbGy9Jy3mpG1sXvKsxhek
WXcK7+qFPxPPoNYg17xCfbJh33gY6Wb2JCO9RGUJLGo2oYM4Q3CSMfYFy/NfAtwU1G6Te+rJ0HXV
dUifc3KA9ILbaIyWF0Gsm5CQwYrh+Aidn4FagwbzLM4e3d9CcOue1sekUwzTkF8T/PvSIzabuI/K
zAcYo+625oMoAB6ESxVGp5rhsSxbtMUaX0q0ruqPpujP/bRzTNaCAw1tT6UOAH1TY9YeC/eIXfih
JDpXUensxeqxppNU0gIdlnJtGUSsy5Uj8k0S5edxvoZ4JbyFU+iSHasM9vdgw9LIvxnmuSIfnI0W
3yv9XG35nyfwRhXTL/fpp+Eb7wZwbkvU1PNCcXsPHQgczc2hoq3C6xk68Lqqrza6tRa3BsRWI4sO
OXufGMbu2BpYRH/ljHAfSnJ9XL30aP3M0ROZfyScRaDPN72Qj4nEfVjjyoG2XJyVjTOAUOWccQLl
A6oI9xXhiYMSxs7mq082AX2l86dBrKgn1OTJbBWQmeDpOSyVArNz4CV9zUZn56PtO9mPIKLfyDda
7czpOJj9rYRKgroAg3i8U9pi+TYyk/nALmLG2c2E5OifEUtY3m5qseFPe0IHTJgTlzbUEoRAA/1B
t/ivnO+iPedpvc+MO+unh9iPt2H5vmAFskavuvja698IE5MMWyjeDbciSrL+mSJ7FVVXjRjhkCMK
1IdHVMI195XVrPrpGBNsyhJcM0AX/NhT+1hjo8KxbDbpNqSmrgReNlAp7Il2a+JqUAkuZJxY+Nts
AVZuOTZBf7SAWTpAY4aRBYIygbd8VYgliY0Tey5uPdtGkh60uAXc7HxydHiNkF5nWo18TI2oVg2I
KygrzOq+ogoo1Ksm/Id95YB4sonsT23IdegWt4jgJX6ebRt9O82xWsheArcGhY57+kvhzD3AiEjG
bB+MB1M/FXFFcpjxpcp/l44cOR+q0sSNxdoxdH59JddN1exyRm/m5INjnI3UW7FmzNr+XmXAlTjg
Yg22oFoW9X8GimA9iOMQF8c64IZ1spMkSjFWPzq5GliOh9fAepmCcRf4/iPY/2B0HkyonR2iOw7w
GSt8lOd/Fl2OFWnlGalPIXSaDvZskIuN+YSBiZHlYqh1RV4JM3FHSs+oXwa+DFvV2kRhqiZXXjPb
oKM9liOa9rq0WW5swA2KtpoW6JfDIs1zcSkPFBnP/yPpPHYjR7Io+kUEgp7cKr2RMlNe2hByRW+C
Lhj8+jnsWTRQGNNSZZIRz9x77vjj1v+amkhkrPdJjmUiJ28zw5ZTYaEa0IU3j613QoRnsRwfrQtD
9LvBdo8m/zS0WZ0wLq66OpPFZtM/ubycRZlt0ccjyCLZusUozbWjyKgayUZh5zaJ6gVGIEVNw9Vn
sloegARxNmJuNf03vkwwd88q61fJODy4zh4kTd4T/0A5WT5W2Ydv/UtmzByiPC/ppgnBThbD9hS7
zAyeLnYeS/GUD/ekiA163y3xwCClGOi6g7FV/BYWev4InUVhnUKus6j09zNLhKbyucjO6E368hPa
plM9zcFlgOFOBV8Xf90cr1K/WbXjh2XMBEsw9YnMk7eoiaAxmte+O03mG5PGndURjIT+gYNZ5yvl
PGrzU7MAQcMaOFvXfjBQTNlkP5uQJfupvxds2GbMqEXY/IhGbzMZAXeZr0yl91LqV3KiN06QI7MH
cUHNg7TBGP6lISiA+DhnlyXuKkIlYvM9sJ/ZpTS/YU3IRryR2bAtK1yrabntvPkhB7RghN/+cmBv
U/ejcX56tcm8XWBj+o1OdnQq+2+Hq7852iOzToMsk20VIRdN1r5g8gKhwwQ1hmeAbLhqpSisIwQA
qGLv4iXNg9o2BZHmd88tBlDbHbbaS+4t9ET8TZn9fCA8wa5KGLrRID40iBjYh6Cu5wzTH+p+9oPC
LtYz0z08nguftrJujQbFxovNHuY3qy8mBYQXP/USe0r85+XUrYgNNTPGyMTlMpIFmy40Om8jBayp
o8NmM5JrLfI9MJED+BOyRN9a+AgS1ImXPHfJay+eCJ+c8IO2Rw5sG4uKlh7ePYdrd+TiZj/zrfVe
eJ8eJSnmbuqBFg/xX5h899lt5P/Px5LaSy5TtI/hfA5M9R07eSQAADBESnZc6l768V2L9zid7tyC
8EuKGdwbN99zMIfcXGPrhATBUCVH8LDAF0XFaUJGOHftYhRpw6MeDt3o37Vct1SVk3ns/d8mDdeK
StgKn5nseFQvklqyoH2N5Tpxx+cl7DlrqSWNv2h6KXvIZtbZLsetMDvCW2yGu08ayXxHfsCAO1qn
r6L8ETB4rMHc9hifosKDwYwweoTMx2agNt79BRrBfYjBZz0D7pi6q/TeUzqzliEbQsiXmgNsdl+y
BQ+JP2IM4ucugDG/kRMB6oghY/tDBz8IUk62c99W5Vvo4nPV3YXV13Gp2ez2EAVfpGHVfCYCcWz9
GCPkK4UL0WXFEBzdfEIoLOOaGdGS7W2a6Rxis6UOh8HwWWYa0fJvZP1ri3wjdIaVw9r0KLgETx9o
so1hX1k0UBkYajjMKH71r0cJnRJJ4+G0zbBAOQ2T9UptmtHfV1otkYA03ls6k1vKHecQCzqOvxa4
yDBOIHKBIqj23n9afOuptu3PMNdXxrXnUQWYh4K7uexBiGPx9L+L8VVNuDRGWV8zwpMNq3yxpImN
beL+n7cKzWhYVFsQDmsPQpXN/8ah1IgxkKbxPpfNExqd9Ty1Z+WY30y+kQz+FvnP6G4FDV7p/HZY
dyxOweK/4xnEOD51c90xVi44OccemZD5MWgH5L64syTTwXzfVsCepsUV7K1iC+dGqG8I1za9N68M
QBnLV6qDameh2CAUizmScQSSRttDkF7oErS0maPnvM0fJmQEaYtv2HpNy1PKGjnX0S/KIErz+aO3
no0SbizPQV3u41CuCgPMUhOeDcxIvUG4I7FKCmtdUGJRh6KyjSS16AzgGyKrYDelA/S93KXhugph
vGiOhPypdDPWPtF35N6jb92PGYYbTzCsiI99MDAOAAQT1qDtqhPyA47zA85/kmBNSH5QfzZ+vJrL
Qyx3okcBl6ycUuI487eNQm1YPXhFRabgwF/FZp5fXJruhsQJzKcJesYYriODwCCxjnpMgT5q/0vG
+lCD+ivhkPs++PPxMMLnCABb19GPQ1eE8+DZy/p11QOKqQC+AbzJPDIfGJQa3sF3bvZ/9MZs5dKE
IlriNSTNhdml2Yl1Ga476971Yak9hRNueMA7U+VvbCRS2qd+KfY9cdcddafFUwSwZxqIBOJSq7Cs
xOGJrJ4ATvSMkNjEydNMD63L6KamrOvrLZr8m9ETNYURyYHMaCC7cUgYTIHfKY4yC2GX1bINV4SX
EXLSOYd5PFoAL/xBrhaJiCUOfvCTYFaS2WJcZgNYo9R4tn25NsjPZrE5W6e0P5dQFeBeTdw96efs
Nq8RHHyodiafC3YImDQEJgjMlVO7roV33yJ4czsKJ7LvLrI/jlyEfQzNA+l63eK0FSeJ36ktrqX3
E8l0XXX39ngYkHN1g/dgtT+1xcKjtncqvgEoZq0kbcB4eHWH0uCdWwtsfkuewbwfinidmfN+ytnS
k2iYTt2+04CZklVOoJDPNR5dBEeCwIZpmzvPZx0kP+2azS4LCBOf0eR+aLgGHaq+Xj00oBs8OirF
70R8V+q/ZFUBI0uvhg6OYTNvaudiVOFuSD4iK3i0WXgP/oc/MFL3snUJVNZ33usAE3m/bG7VNo8Q
t9R/M2LBoSKcimirJH8LRbGyLMTiqHzDcw3mJDOL+7oHuFXTAXCXW6nGgckkhzxd1BybfvqnSC1r
Rrj5fnAwi/DYBiyY63kd8FyNXngySUSfOiD7fA7lKoXFUWMnWDyFMiSRBNG4gQyQpo62Z2vzj6hR
DY3plgm4k+m9Fc9/2oSD4Q3jxWRsvQycfP0B32+D2m0/NqJmtCi5wdGw8n3YLv9CHfAxT6a6R8N2
p4YFRlYecgNS/ojGgcMj9ticFlD2xse0R+RMJFrkuoic/9mOgsONZRmmv86PU4BHDu1bthCD2x2r
0W3JiDav83MOCAq27H5A+UMM+8zjDnnTd1+t6sytwG/5TYtxJ01Wxvb4kJu4FsPPPoKOAQVTlAiZ
7MvgoqFssToHF5skCaYanlUc6gwZYLNgt+1V0oznnl1506vnKSIG2dtYzdfMvDhITx3YiLzBm+U/
CmZQorl17secs8pDsQYpcwl7apT7k6DUS+tbw7Kg736NGnZ+im4v3JCrS1vB7Uj8STOV+zJ+pO86
TYM+hMzYfSJNw+kjzEl9dxemBa0/o6ACdZ4Tr0sytL30pWVRno3eTnnQ5hCFDey/Cg1Rh7i6bDw2
9ZMVfsUppkHEmz46IiG+2UKsBnBAZuwSCX4/AHdop1OE0zNA6iRJqS7H9wq6iB1ocIS4vpk5OTjO
3SGlddX6viSzwK/Y2LNcVMmjdtHQ+GeDSbM/3FpJLgkOkzgq170tdpl8195PhcmkRCrMALIP3pol
mp12OGxywA8n1vKHYZEccSlY2WMl2q0ASQdv02M19epIVA546Oq62M0G/CZ6cm++iOnUWy/p8Bg0
z1F2WMKfXcKxcC39ldZuCTuP9I3kDh4wK3zx/RvhxRIsY/tm+k+I1AMptq1b3yzsWbamV3R+crAQ
WcM91jlcvMNByVuHsjf4K8Fy0PZtC4eVSMugzOqBW+pNTiiDLhd+LzprK9rW4P2bLuWsRPk+kXBo
PvshBAInfqhB6UKgXvtkLE70wtbz5NIi8OLBXMH/SEEhym+T7avMN11G6C/P4hmBfzsdXa6t2MSf
gJicpIeKmWAxMLiw2v+mwwKz1CxfZd3i/a+vrf2LkGTXimc/dzaVOLV0aDiANnypd02m0bpwZcYc
OAGTjVRswvTaiUvFwMTJIub1pKOQBNpBd28muOfRskpiYv1aTs16dHbC3omK/C00nmlyKcgkZNJr
APUuKWe17tcpZ8xAsb1EwpEHt00jJEARDwo0V4aBd5yN3AF08VQ9KTMgs+KVZesCXm5jAFaT+b8M
n7/DmYMZQBflrh1IdZyTXR891SYcsADvEvO4mCK1T9/AgdyZoMlmXIJA4YTPiBU7fsmPsfCEGG/o
W7YBsqpgiWhr5Asajn2JEjAo27PIR2Y3RPwiFzRfI5qTkgEiGmt3BOOApz2OaUN5qLF5YM1VG2lr
AnTMTU5Jlgl7HaXjRuNBsrWxanxEAeI0TF+Yr3ZjVqzr8mqjm2drmPTBXcdc3HI+x0Bze2XkvTz5
Cf6YvUv+RwgpUcTkdHh8mJgxJ04pBe2pYo3sYoBUiogjm2CbWbMHGB/jsP4ZfX11mFQW/XBEuvlQ
iQelUJpVFGXQseiKURcC9jBPPnL3IpRQHkgia7sXWP1nOTHsDuxtMMWsDN/4vLZzSJkuv8v8SxqI
A7BEx3QU+XzOZIa+2UYsjrFb4m8oMhNlIz2JyvddhFE08/bN3G4N/x1F17YonivXYwg97Eobdzt7
Dw9BhfUWRwnMWkYKsUt6K/cAbBjZUSGoisBQhdYSCfmCCOAWcK0OYmGI+L+m4CLafqgfA51u4+FF
DbceX5iAE1NSgysSdGUcn1UcszT5mwndgXGse2ypLOJ5w4vy0vMlNVySTPd4w29p4yBQCE+GeU69
Gmj4G6tlPJxKPqUqg/GAsswa2HuhRWJB0fRo5jhI3aOF+L5J9cYcT/kMQYulhVQaJNlnWS4Urscx
vo6YjPIIJeH8YDXZfuYhixnLFg6XxTs2ORqJn0KS8FwM24T5ghm/udVzmmaX0Kn+qfEyjB2eA+5t
dqfNbWSX1gf6nJEyUlRyZ1MkN/Fvz2SuzeRmzHJkucm26q65yR/THv/RDHK5uwSRv7N0/Cu0faoC
ohU4Z4ysXmnnfhzJxIsb9g3ppWKYFmDirEEP2XBTJzI/nCcT2Z6RsFl5LfmTRvejcLrkTAgwA0Pc
tXLn1erzk9uH6EDSnW3Ai4QM0lbUHTV5H4r5sF9vvPgeBNEaddmG1LothyiQCgMpC6WVovgTxQcb
14tiaDak5soCEB4jBPC6lR0/yek96z/6stygntqPPrGruAIcArOXzG8KVv0igJAkOODCJWAmJWqJ
YidFXVx0IHeZ5jd0jEuuNvS2c89rm/b/svDFjfeN5LWx7iK0Jb54H6mPzOoWpFjNlhiQh1GgSmy2
o3iYYUYpy0AI+pMMSBDR5y1T/tC58lveORXyx24tm+bD6epNytAqje+9kLbwm3CRiOZr3BYxgtmE
5dkAGRLEm2Qe23El11RokZse0/mBG5ZmGRgPsVbm4k9h7KaMt5Z4QGtGLlWQqU4hOSIMHgANN4Cl
LXReqilw4837blF9kBFFdHTvcsx3e8R33OY1XLbvOEVbyEhv4JpquIsqjndv+sQfgL26oZjgOIxP
MVSSYTkUd65inNFvdPiWhddhvvnkEVUtep963xj/auKBUhOyU3mVpIwq9esNjxkblM5FKMFFSD4H
5IF8wEbZbnX5E8C0REiLFGIdjkTf8FLEVHg9q+m5f9bD8wDoMy8UZ4iz4YLcehA3AuKsbXxFE5dG
7/GbMbVxm2nfmTyFPUaoezGd4+aPEwsojwMLhzOEeAX6u3VB4xF6ZBAZycmsLThEFp5yEs+jh2CS
m2Vk6jNm9RROGxPQS/Zn+fGhS3YB0m13fCjgHNC52YrCieFaCpq9xNFRTeq5RzrmJOreaMB+xbjM
tg1nN2GzqB2fFPT5yILfw2ahxWQ35vAZcAiGbKg6/ZoA8KiHnmfijQXhRrAKHAidqN2Hzrw1YE/d
+FIY1jUvDzCUt0X/nSRfpmhvjSjOBj/GFQtCrD5HOLgmKqIxrdhB/fX1j22pveH+2uQsuzzJtJ7M
Mwnn7KK3VqOnMeRjjqu3yHzEz7/DQkgdLsjW4POd5DIDZvJiZxhb03WDMsGax70aBfUxqhmWs3Xo
3ROZe9fgba/b5NCG+4rbtsasC7EazT04W7ZOs7Vn3DWmVzwC+DqekSTjOlE8pLcUXXKGx5u0E/6b
nRV+TBz0CwsMRbwDK4qpyrpjVRLBKgd8wOKVf7ojx8tmFp92eVjGqGpg8YOFPiNyLvBuWQAjtRiY
AOHB7boHR9AhtRCNmHjm5ns4X4f+IfF/gwwn6B/Rfpuhe0/Mz2WX0wPGHscIeO0pBaqZlE8RKKeR
vbHg4BjFXYtytucy9vzuZKvHjNJ/Sd9S/msXnWk+EnaHTvMa+4ThTEefkAvMxpteubTxvCDGOqOd
4PV8ZBzU21/SJM7ABsW3FCq/DXuuikOSNNxw3Bmon63M3Yl4gT40TNb9XWM5eyVJ4VZYvNMfQ76Y
5pto9oVZbTKMcE37LPtPt7pKBIX5X8gEyYLxMhXvSXPpPTADyUtJJndTvPjJB9l6+MpIuyR04Tkj
KWtCIBfAT46XBSFmPSv5zPAizueCJAhag1yhJrxCA2a8+uJHp5lpX/pr20y834z+2KnzFDVsSzgr
9ZugYUo5zCWjp3DON4afbQaDm1nv8wCKX4ey8K9gHtVjvQ9YG4K1RYoWh7+Re4NOwS9Jjdfd1w5U
nk2FSahLElZVkJ91uin8F3AS7rBjVQCxtDY/Y+89qs9i/Byy9D5wm5UCXQ6yBfFPeJNoTpEcgcRG
G8WUc0Js2xB30SKVaxnOwf8v1uHwHvF5LGknLZO2uWesxx5sCv6Z1n5iaBOQhLIEY0jMJbZkWOGQ
hE4jUia3kTbJkPcx+x1ybwP311I1uV8TsiOcgdaz73/QQbGdCa3LNKs9xGFby7Vt8beLKLexSMNk
BD11Z8LnRLjhRXiNQUPZ0y6a+MtET3g2chdJCzEyhDDcMXupQQu3lbNq63kfkvTUX/CgKmufj/c1
Oq6IqVjsMUho1l4e0nRf5MzMZa42gfiXomHV6ZsEsabBCw2gH7yi58OqTzJ4M/PPKaBIssudOz2p
6WmRKVgUIurU4tKfPDQOeUHBLjD/8l7F2K1kuc8CltSJeUmr7Mjgmn3TzjRoUs2eZu8hBxo0cmHI
dDXQR0Q9dB6WFQPhCMGViGXyJ0R7neFmW8nwq3P3KNl3J7ZNCZ0AlINrSI/tEU7Xidegg30CZSPk
P7JpaMf8T6n86CgASvDMdKsQU+qniqVolOoL4bIdTfjQrx1Wi/QarQsucUrajwjrzH9gDWWcBus0
MPDQUl5RdnBcflgM7q0CmHNGshEJaT2yhxlc40x9ZIJxL4j3Uz4iIxe0OevsELxgjQ+kB3NbvScY
lMpaPdRZxy9tJOQYZK8z2nZpsoZLVyFiaV8/IPjktvY9nN6luW3s4dRY5UkpGk8+Mgmp1BSXwfxq
yofaW5v+axTSrUaUwyRbZRMiDiLCy3ePHQe6QcWQkp0TzO1vo54KTNwQMy2CoVaebQNqvvmgKroe
E179aDAvVv6TNN/8ik1TWn05Xbsd4/wysAEKZXlN3e1ADd2y/KipPTHSIKCAPTHCM53QL6982zxk
0mWv3ryU1NhSR2er/gtIi8TvQe4JGI7hJ2IMmAeErDTPSTVu/fgv4QfkqEs9FnYlxZ+nNN4UZ9+O
OOv+EUq2yqFjCMwS/WlhnqS5Q7sEQRBmv5uuGutKmvYqdHnhaJb6/loNN6d4tQi4bp5avh5NITf2
JxV8q3lDrn3QvHj6peDL4kSbCVpAP9ehpaTLBoU7crKHwynv+8OQ/hvAb0SU2Qwo2mXj1B1tQkDY
XGHBAwjuMesmIReYr2t8TBwL6b3hPbNFv8MST5SPvTUHJB/G9yC9Vc4h2PTOuQh/WuyVSQkTkvMD
gmg7PNg1z6rHjiYFbUywQJOprTvLTdTJg+GhkcyCQ8KTkjOj0tlL49rAQfBWc0pQ6e1kxSzW+KSZ
PybTp+FeBKBn7Kj1+JFV0x6tTFUHWw9xTUH+gBlaz467zUP1mLOS07l9MJAWkmu7s8xX0EwL3jbi
jDaKbyKCO3Lvc8g7rrjIgfmTvykp58W/hHglh/NFOkitip8ZkJ2BokPEvwh6ono4tjDFpU9eFKz5
CoGdpEKoYuD370O70+HXaO8tstTodLuDz+3d1L+ykBvdvxsUED02E/tlKL+oV6NkMVHTjE+SxhIy
qJEhOuQC9Iz/r9sLNpD8OSXdOQjt9eAciQ2r0W4Bvy6gL3VYfF3zxfMJKT0wg8BJ9RuhyjA57sRm
sB/98tgW/6boceaExbfJdo3hGAzhV6KxsdUvACeLqSSjzXGT0qfHKO7ouLPkPUJIYCJSZg0P+FYf
qwlzW2icovk0gcHOh9dkiYCNjwZWQdcIeZ2nglf7WyERi0DazQ1blRAAmMlsaroB8SItzS+uSXox
xbttf4jx14VikNrWHm6GIie9pLsoQlZ+iBHZgTBQceEj1WOHTWTRaEY7FnWsHHq2v+52bNonmkYG
c862at8CtTXp44wvzVld1s9+Y6/yjG8Rd8w6dzxqN7QSzq8R8cPAaUaSKL/w1vJbT376JJEjFsVh
KL6A7LgsNeHi65Q0JrY1FpOUJnLWVn90ohw3B1G6znqWP0DwLBJGHRyG/Lj7bMlWxXn/GupiJ0cb
V7T1nHbJ2RoVQ9nKeUyz4RQWiGZmOV2FYfjH0VbXymu+p5Yg+EwPx6Ad4cNrBssj3eiM9YQHPkm3
kghowDKXvBvkQZt8ynNCOF9inkJjREPiVx6knmDRVnKZ8MzmdxOhqR7h7A0OrR58UiWri0j6G760
FUQXbGEY5qXBTUWZZsv12DHClzUTeuuzy8eHhmqqnptdBZGzK9pXrwqIdK9DeiL/xRrjv1G16LzR
koss+9fhgnfoiS17ApTLZrDO935pnTrR8F5MSCsBjAdGi2SecrHVdbTTEeadedy4qqNGKj64Ah8q
AmWdPLiPXf2U1ubZXQb5dZQ9diG/bqCtJxseQd5bG5Wm60xSVw42myJhDPBF25siYsguulsyYAQv
6wA3Epdht/QcvJpw71gSBcDSuDSB//arqsq6x8aZ7w27+9YhFWIPL8ku8TIa8UeVeOfeMXaTNf+k
nbH1B4DG4Ip8n9t/jp9yZfZwtdwvi1Rha5w2wWzf5mwYEE6gpLG4r9YkP5P109XVqlbgjGJKlKb9
mEfqHGtAPzLiPmXyUN5HmfdkI9or2uBpEuYxaCi6poDxrMMmL7VQRJiMMYdtv4hPxDLhxx/SechW
XT2/mYYPazWr7nE0w4w0gDsgiPKxBwGrTU9YmqBk1+I5rYjDHBXeeoKwXwbwcUapIBd0mxR1sYCv
39Ici3mp6Uum9dmb4djHsq2PU9hfc01sHGNBWBUDMjX1WnTGW9lqRJYtA9ueAMPcKYhMArdnxnQT
mvC4qXCPuRNxrjUFV5xq75GFPjoosFQwnyiPL+5AHF9LBBcgTUe7B0/IU1MzgESV7djiasAarczh
yWjGt0gnbEeK38STlzEo9yOewjaNP7vW+/Z9Lj6s4P6MDHxSZ+ERXWDlXHQ6a3cysy8eGYrK70D0
EykWmi914V9jNR+LEp+hw9xk4hiynfE9aI0zPsFvEQcXY/A+qZrOCKf+RIJPMXFRJnKG9wy6Ju0f
TfYHc5AcnCm499GDyGZHwFkEHCr4oOIgjgQABjhfeR0wIhG75/lPjSQH7MeFI5K7F5i8Cy7fpUvz
FUemxfMKM9SUG0halHkFueQmAgRgEbxcE8KZySNT9WwCTeyTN8NcUlFGSBvN2cGt1M8N47SGaPrC
V3dmKN79NnmMxHaKP4Fqb8zC32QCsQlybaxjMoifisbepxwlshxumQGPiOiInGkioTG3GOEtdTrr
1iIe4UQ002X29E1UzzBfHkrdbq2yORjomcFHYWtnLmI8twnj77q7OXTNrcfcfoz7HUm5i/iykb9x
4AbwK9IHlT4EDq8k5+HF9mbUEvAYYDYobeM+8ogWID2jwU9sVK8lO0E5i62S3ibW7rOZhOnNKghl
bXIkhRoCu8sVcqgkEwoLFWgsCYYYfEZsVTk8hjYzPXifrzlJSiVsCtmJLzka1Wq0iZMa+nvfFr+p
Tw5iOXqK5jS4MW2ivOwEzybs0wSlip2H+9QXxCzRJFnF7DDdo9Asqi5YQcIi/LUcjOhpaPEteiLs
EVsHtTxEKncE6MPI+2Ia4x8dHMLQTI3QCvetqVtnxS+d75sRClaate6xi9oMGzE5Y4PK5H1egpZB
PhOQeNIV29DDw6iQ2p7NnJdVZF69tkKDAXsdOhT2aK6LuTHWs++jlauUiyI6q5EXZw2KtywXLoG8
KBZ026fnNtP0REkc2itbEG1Lmx56L6QLGrDzGp3pu47ZF2nzWdO+zzl1yl1PqhGFht0+Wg1W4tJM
ZxIZAfeaHGBshBjRJyjvb5GgTZxGYOPE7XE3D2GzA12rb6OJ/8U1/OaSDjkycHTQKH9ZwpUmCcU6
4bwdmqF8zUh2mkMUfCTiTUxDW+vBhSyMhIBvc9P6nnnpoBQeiqmtz24Ffao0Sep2aw7uzqvolBPT
fZijuDrOOY9o4jcKQESnrw1jcsIqHQJqWog8beQmm0G5IRmHbYY/144eFGHeu7ZDrl43SPaqqEQl
7DkRapkFjzGQuxk5WhEjDq3bsUlbmuUI1lCjsS0C6OpSwY71I7Rp6J2NVY3cZB8mlv/JCEusItC/
TyZn+Kp2gUd6EKUYVWXCXM2TNHZJ52NkA4+09kIGF2bO7TvZIADxuDIf9FWMdlH0Ygtvr7mOZhyt
Q9la97bb4pbIxdw+Ka3UmWl0ss9UKvn4DOM8mRHSep3BIchd58v0QeolwuGoTYJyEYd4Ww5c6AV5
5j90ZIfdl3YcP/Yiiy7lwOPAhFLj+JDWhC97jN8Umut9VyTlAXVsdNd6Q7Myk1T+Kk3QuvYFl4DX
LcNkOyYci78GxrSuv6R25Dz4SG13odeoa6HVfO+PSypyD7hT8/iwxWjI0DIWpnHgkZjSg4b1LEnj
PNXzzhemty4WLjtWJwSJPXEE67rlwnLcON8CThiPYJVRoIz9gu2FANejHJvf3ZTds4+baDUHg3rO
pyBkHulwm9QUws0ijkmyNt3OlYdGoo+GjjafLfoQ1T6uphGJToNPjiNNboTXWoe+m7zvpMXQWtQq
2mOThz3i5gipO8ZPZsrWxPFyBeczTBkMwDUO4KewOm+T44DXYe8LlHGVCyKhCtlM5QFegVFUYu/X
4TPquWEX6SpbB8VI6IIJZIJHCQ1IqqAIEtMJetOsXvLBlIiws2mHEXh6kK4mq8903xzHZrPtQpB+
DLoEVKtrcMjEXPA1Z/uq81P/WuVp9+4EU7MPByp3TwHL4fnz3htt6fXUTIqE9Nl5Hjuy7Gef1MjG
4csuffoMuwvjYyJay1s4/SW6XRPfq1Ub5ldlO921rwYS0zrBbMVC5JB7boANJ0fOO3XTW49w6Tia
WUXQBAA3ZA/ODg4n6fICA4LdEvYLnaGosFpa5fNIpXHiUSSNJ8kneYcfbmHR9MiGaPfQ2owCmXpI
ustYLTGWTjJiJqnNfWIEM/CYyd4YXYWOZ8x6yd+/7j5c1w/alWRxu88px66uEhXbxQD9iMbV5Hg+
auS2ms5JJKJNXRbVVxkbiAJ9+A6r2mrIsR4b3q6CCU6Oo5sA3hHRbWOA4dc1MxbZcA3krb9tDVZz
ELv8eyV0ezUTAF95yM3Mly7Pg22RiZpgfW9jUa4qiY+lrib7YliKtWwEAquzENGJMQQAqXOEXX7P
hz4wIV4jDpU7hUP9F9JnfGkE6Au/pgGPueA6I7DVpgwRwwws1CmKxvog69DmB+OqEQWL6xLmzdar
mHjMI3r2xHEVOOvFqzuZUKkG7IbF8nZ2svlTdlo8yhH/qNHjB+kbNMoiLAjrKYeZ2Ac/SlgWlQ7Q
iCx4I57F/Wf1XlUQnWHKjx5rxbM32fLST9H0OTstsY1B1u0aVboHdkJIE722YUtUcxwXmZL2Az4R
x9+SUX1q0ZE8Dj7dtLZKiza579s/s8OCUfHo3vIicB4giraPsyrim8athWpD0fBugi41dxpzDVVS
tWjMyBKyAyCopbYRQ5CSzYSX9HQYyWaNmWIcj90MxFd4Q7WqcmzmXiI+7MKOWbbwsaFzj5H5LHdn
OTuvMsqhWpmNtetdEbNMjMKN7UzD1owJBZa41pgTw0wVQ6KhtSHsjLqKkaEfGLvSN5iYJdJfW1Vk
Eqed5m9dkpdbDs/fuOhsCBlud+wL3J2pUcAcm53xGeFxtSoS2hkhKoqCXlo7p2JLHBcqo0eC0jeP
vD9JX/+hV+vXM1qprQHtd5fNQj22GkXnrKN7VUcGCi7FawEbbVOWhrMnbZ3FkkuqijbsmJehNYd9
1hokpDnOmHwZMhiwhxukX2mCmOaAp6Sq2kQzdpYZieZ0zmYelJtoBDkReTOUXRmn89tkwC6fBt/Z
VS5ML8/wXl0nDA9KkChiO1ybMFDDO6+zi22XR+7e8scAVWnI0tCpJQNJnfS+v5FSqA9cKFGAFlP1
17YJpsPYjM6WU9bfOqpFOof7/t5Ro3tDpiR+J40ghFCDJcRLJ/d+YujTEmw0NSP/0vSlwbUems2L
rtojfsKNCvSTPyyBqtlmKuEDICxoSYCRs3sd45TCi7uKQTTC2aktXlKyqQdmUumU3czefkLi9IO+
9akZW0bH/UEzMw5octwg3BhIxbRBpmCfbnlrFzTRlpr4NKfiO2vNIyrLZ0qSXQZucpagNnT44VnT
0SPvQwAqtBi4J1jCS3bhOu12ZqlOAxA7yRzf9Zw1FNCTEnJtdXof++WXnzRHnYxkWFgH3tKDQ2Hm
kks5dhNq0/aA2P2co+Mr/8fReSw3jmxB9IsQUfDAVvTeiRSpDUJSS/C+YL9+DmbxIt6ip1sigTI3
M0/GLWtQt4t1bQ9U4qOKBwTknKcDNn+XEvpIkb0lwS38731JehGTYKKfOgjRlsB8WjN2TntlCeV9
FdYtnxsMeD3ZcFWddzVRWI1/RJWLKlN4CtudLBhBG7gw66rUoBXoa3aEtawyVCKcNw3QThz96Bci
IhDdJQGGpJivRXaHpGiw7TNRkIWxGex4k1HQGGSMY/0Qr3gXBi+7xK0Kt/5Lb2s628V5GPRTakE7
U3w52dlMsnc6NZxRq4wYObXylLtKuAI+eyqGqxocRfka7UMGUt66ZdGl4zsc+Gmxrb15yKwRxcPt
CWs0syGgjCqiLE3cmnOfwFbypwwfboOVEDNxTKWKnXMvSrTgYAaSoYwJLNHXrqaAp2Rfps1dMmGh
5FVv5Ewo/7xSQPNBSKWt0Ek/dQJzstumcsMOPFPHdBHH311irrp61bbBnEsIQdvhTXQ3o3uOGm5V
M1+0ChNeXEdh0RGG/x1jfBv4scKBMrrynd0HEil6Nt2SkO814ANKR7yz3U7NdYW6KUjwqv1O4+IY
1XsdIEmGx8VX3n3KFEMmd8n3wPEiA+4xUNfVUUgwNt9lUe3Ycmd8Ozs/fzry0PMZVGKlUAfD/ONN
FWIOoFva71rozxp4phlykM0T6ujhtpTJsjPslWV8oQFiHaTGCxNV2W49liJFSUCKcOMo6CRhXhcm
OkLAWROrYPykYGlQv7tob6XnMbhMJvYeSXokhOkiY6diqyXO0uYI0EftrC3iQ+QlR9t9jDWRWQxF
/eDMW2bN09tayKmJDiKgBQv92dIk4kptxpK56nmPQRjPRkQOi0nO9JO3fMMO6rKlK8SycGxHPnY9
avNs7ZkO9FPk6SIZQNikJj0eKNU0YSvBrSYJhXmdm28z67QLZnKYagkeUV5tM+nOhE8mvLs7U7Wb
g2EtsQFFSJunFU9qhJErzLt3HfUy4oHOAucmfKLaDNtt1AFCIPMo3hLjryxrk5vVL3ePZd59j3hx
24YqQT6YxqnOZcUnRhHvwRerzvvp2p/Q26joLB5wRC9tVj0PYiTwlJFGQMgzQ49CXRQhhq1N2ICA
BweCU4nRgJXSO5exj/jXksk6SKrMe8H3xlmCGJH/C8NvWNpoT1Nt0UYHKOtnl9xN1w07A3H6NTij
NOuxI10xdAxQLRni7KzxX1DthBvOKiwTI8YBM3qO7qWL7+An0WJ5TvgA1BKY59VjMqkwHCuw/GfK
MbIvjfVI+l8zeygBuP6NCjPXgP40YaQk5/Pe+Erl07YfRX/3PIs3ZR3i9HfiT8GbHlHnCVoQ7yRX
OaSDIL+alZwPtfiGEc9ghMelJXwZ3l31YcUntklSIPjYtGEl4vpK8O2tabWNQdSqmm4yYQodyp8L
jL6Q91aB9V6zQaQKgWUYwhyH5+zy0B64ZoJLjUriKMStajxvZZAuE40XmAe/KbyZYViLOtAvLT9m
0B1bzpHKpihPOszNIeUH0nd1Fu+KsgHI2rypw0dcoQmnh7JlOBR8cKVedrTAxWGEhLWV/aeq/aMT
ALVxLrSr6+GFBIedUWECkWhd1mC4CHYFLX86XlS1uuqZ0cSsaxanUgvv8FTk66nehs7KKfOoQHWy
xlsqid8K6wYCEwNDOuV1q5bhLPlrnaili5cgVPB0ld6yCdxNEA8JwQsJFypjuNFhdWE/An41KZd+
o4E+cr7Kgk46RaQ7V+2Ooi5u7RAfuqy+VnVOI11B6sPZttBYnRwrlwT6TBY58tx1ytaxZPaxLk3U
pDhcFpV5Yqve943zbZWCcxzpOiXO10YTbDuPSuQuWXcqbCOPj65RCGVk5lTCTa8DXB61cP4qoESY
d9S33EJZAlHBi+9aXB1HeevNZiYAL03wWJ11uy2xDTaS7oroWUf/hAFPufsIu+oqAwRXZICQTBDo
JES39zRGCs72inLscaZrorzYdUsnJ1ARZquizzY2VZ1oy5TunFIB6iufBPDJn1zAYwpfOk1gPZbZ
laoXs0D9EXKLr6xsPsr2o0hOmf2So42bjvwQZprcvBo8Zwl/kc/zZxCH4HuR3dfovTqxR2SkGsnk
i0xJyeCqSqZsd47fkeE3fnKv28Dfe3P6l+1gJzPfAslgwtuZnQ7vU1uS+kenD8GD7vmlOrADeU+Q
0J66h3mGWGTKQK5CmvkgeBASXGsIOal/8ocb1ClZf9NxiH+CA1uz8YIKKxIiuXs00+eIbUnwP0V7
IWjW/llkJ0f8gEwwy6PNol/Ctcc9VuzNYWMR3wmp5pGUMTHncli5nOIzx2jIOFQ1f9v0qZfnxGtn
kbLu4NGpajSjA++t54QSNEBWcA92E/ERjwQwmqsvdpj0AmPdYlkdLn16LnAUcG4wqFaT5OoC89SL
dWpRN/ppkV2qeSfwejrpCQ5mb+3F5ODkCNTY6I1kY5pnLLD5td8hbtEsVbC8HU1eLUXnxgu/RTNw
aUFulurTL+GPya8hv+o+YwXMIJr+Vwdn1Tim2MMirHaTTwc7jLAP6OYrt/zww7uW3Ct+kISGNSn3
uviu4o+INSLMbMyR8dzUFSbPf1ZIdPuiALEE/coqb4prAueCZl2t28hmrxS3KMDGTPFovC+bl4Yq
VzKhIsDgWbO+FremT6io/gEB04LqbwNS5xJYZEysiFGS1/kcNMZ/LWt1Yk82LaR40KAhPdJptSkw
g4MA0Fl6+64n6f8ZGhcFcnWUrHimYOrNzOYwwnP2bYFLspvrkxIPGsHGtUTOdibqzz7CVmBt/TxZ
B9QQAJClLS7iHc/GQ0cJKY+d3kLquNjFmk2fUBg7G/PL4KBSzl3Zr4asUmB1JAxXZqXOGWDPLfwG
sbfxARAqPELECOaWg7ADZ11N3hUsjwOpk8iTa/f/udU5pauuSHYdJtlcHnSZ7hO+Q52NIyzAP3Gq
Eg/PTpZBAJKAjKcZsD810cYb/Z0Grrk1PgPSFgGsLSWjzRoHUuOSBz3b7V+hvTfOZQoA5JRiThf4
jGMndwfr21SAMbdcnh+ZAuKvv7b1PWwYAeXE9r9H2I++Ac5tb5dHDQ2UVgbnqHXt+4j8ZA373KMz
r0UZBR5g8gvFfgthiJ1Cf0XJMaCoyg12FlwgG9BQ3/eLRD4dTM2qT67WQBFw7677DwfI0bJZyJif
a+pDS35q80vQLdYjxbBKSg/M2kiVNNj+xOaUEDAVlZSrbkr3FHR/ZJLKbtNjuMqhl1j6d9BzWo7E
LEGdKIkDuUxauEYyVcVbPa6NzsdePdnDeU2z3yr/l4QwMya+EFgUWyVqf83Vm4njkjgVW+MzGmJ8
ttgHwofif1ghCT6yrHX6NTlfO0ztQ7+hswTbEklue+kiojXG1wTkNfBvCaaJZfQpnGDZcVoEFIKr
k3ej7lYlw0h4MXXccM71Z7p98u1+beO+SSxtFhGNU7Wvke2epjo6Tdj2/U2qPwBGDdpU25cvneYS
u59qdCsssUE0HzOxyWS3zFxB3TI+OdLhgM60mWkK1vD8YSXhI7Q5GbMdd1HwKI0crn6IibPHh4uc
ohucrzeh9hDd2dAXUoFNAp5RBtofC+qjKsZ/5A0pCcAFFnJ8+hjDq22da2YQhKSYv3eGOh9SROpy
ppjfjfvTF79js8y9TdVv/VhMIGjMGcZPTa5swHRXZFxHIj4VZNgGFSjM2Do42JLvwBmM+5BhFKw5
GQwz074l5KRD/FsRLDaLs3my7TjEt02IAHlVvIOvLxwsIaHO4Yi2mKDh/YNnNxXJ2MOqctWTB4Zb
ED/sUpLZyMG0LKg/cKUVdeeEYl32+lZ4D2hAcrj2ySqL+LgrjVm0jv0LykF8y71+VeKNMrhV5vnC
cIPHUFmPtjN/yUxXszQh/UivTzQvNHmqaPqt4nLLNW9d59G6iZtFThyiHb1VQnRNtvUiZU0j7ct/
lUPS0C2sClxUFNs4uebwFyWTayy5Kql+0/CwpXRiGq3gIKs2yRKKCItpBoc7Tkmf+uq84THX6cuJ
uLQwIVxBh1gEYUEEon9vQv+9auge7tW9a0cnw/MI02KzLhlDG17tswpD/XKGS2qm1LS9iylkQIef
xF2INj+b2LpiBDAMeSRfNSnSrYD9f3CoC2zNH4tgFd3QMb5ZOyuZk5F9p1QaAzNJtUK5aX5DwpFD
R6FykSXGE10ShuL5ZMB4QeqZgtwIENQbtYDZpmMVC/SgS3DMJT8flAY1R++GXmXvMWbI4lwPz0yc
yWcbdr0IhD4j9BVQzl7GW/xjPGlzDoG4nnlgY6R2HGpW4cxHeoVpV0erWSR8dFn3YWtLBp29fS9G
wVsLt3TJlAJ/p8AqFGyr4ObxpMbdowDhxFYp2PvTETStshWNd0zYfUuEn8nmVcpbYLdnqypnutJd
YpyQ7CoFJv3WyQ+mMpA90zdDDHc1EzfTC5YtBzirPTZcIvM6nhH1g37ehPsyIraMe77D1lAfPeLE
tf/n0MTK2UFpnIVRnXj2qfBItjA3N7XNmIGhQYSwalv9v7D3NlpcoxzDn6DXaOYlw9Lt7lGOIp7l
uGNoaGfEZxpi7lIEgDc12YU6xao+78OBAfJb3ZD0acO9JgAy4Ld3bDg/yrskbSALeAtRQFL0S5of
rfYyaa/g54swStBdPPMJFFM5AGZT2Rn9RHOPDl2xFxV99RU+kGSqQlu0WrGj9HBe4vtu9hHYJNfH
/VNt8+jHyk/MugjgEme21lOVSGn1b1g4mMqlvxqhgTTn2Q2TdQN7jMyCbi875JyoQYfgKOIkyNjl
Pid8HUwdtfanTIEONe2cYTJXi6+g44jPgurQjzEaPpsGy1z0JDa+FFBWi36Ztmd6fBa2X816QEVF
COI2YkSj12+W022rAiY5TAPnM/CHk4l/A+rE/3cB3zjWznbKmLYempASLnO2XDfdxmm8Swf1pdJJ
jg4GfNvAYd16AAhya+lxZU6S9CzLEJGHrIP7QcXVW69dumELbtUm2xslhO3jc2OvJkCdEZ9HYpQl
4XRp77rm5VIykDXfrrHjuCtpiOyxkw8JwwRuPB4H4QSaKucYG+dRBdTfxHsodQTlktq9Yjlof7kT
Ee0jCYYjKFLhqnJYAiPDc4Z2aYLn5mGQDD00969sYFNxMNKLE5Iaf8++1D/MdmtrL7K6a5vcCB/O
GG54ZXQ52R/XVgAet+8Y6yuLTvmueC9o4e0Y4JUa17Hy5eiHob0wkAx0l826WmWg8B08kYPlkSTZ
mu1EE+p3xoANrGfmSDooNeJVr+jLmIcv1l9AjTcUXa57Zmf4SSD1cVfELDRO2FJxVAasclwzUcug
oTLA97YjBjVLfOT+rVLfXclxmdeXRA5uSKhbxh8nD049PhVd7XbQos8aea1vzrW/M8zxIikKkKKC
w1XS9oo/dhq5dSndwyeZULZl8WE5H6282xSX9iErjCTxQSLdpSkxyQgU4+bnAVsaqrvOGZWGzFVL
duY0/DW4bJQ9Gcx/SPwUiNw8iftDXgKSFljIZw7uiMBiYuMwduw/MV9t9R4YbXBs4D/Z9SfC8xxg
x5JVxLNZ8m8CoM4w4tNLF5V3pLuGs5SZXUrn4IbrAW5Qpf6Z8bXjfico5VaqKwPDmTGsbWNncjdx
/XCrEOWJy5QB8K+JHBaEAgAWqP26XBf0LRrM/hDemIdy2nBNbAxUQ012O4Vmi6rZ1zqg+wH65Hie
2o1A6bEuf/D0pu13a0oC3vxd1k9l/ZQlJZ3NOaNwJcs/bJqoUTdSbMtB8RTlQ8ZYJFsS0CWHgCg+
qphMUUkLXrywOdrj1QgQpK19habenxVer9zGicbZLWt/ApPp+uggna8R8ZcGCw0DsreOtzvLYQiQ
DhvcC1r7QqrqrFaZLPA9p8pGSQ5h/eMGzXxyGvQPm4/ASf9658HgnvotRjzwqG2SqBz89MzHZsow
AJAJ47jUfDX1EWY5KkvVHzt5YIbXEpir7QtmctJDtb10irXPKTj1NooAcTn81RyozeazUw/RQABk
3NT+PnG2lbet+9/efEJ45LqgvgXYc/vDSJtidkYOeSsGolo6eNWINq3B3sHqollrD/02G8KNoHyw
4jfFg90D88besM6Mv0L5aLszP3IyXurgYsPiI6oW8mCMpT5jWrDIHTbPfFjl5qWg3AULKySnPk5Q
+mpSFrz/LpONAPAO9EYLPFtJ7hd9aNaisI8/w/8GCq4GFdF5rqY+fjxf8slbrTmf+qPLitpgXUIz
9Hl8KKAiiv8UFMK64NcZaRs6ORCeoIQCcuMxUuU74krVIasU47fDzUvYzTbmEOTpziYivJfF9sH3
Tmjpi1poxzj6YzhaAK4bAK20yUdJV65VUhblfnsDdXBfViNWBvSHcjhY4dEdPmS2Kaq1P6CqD9d4
vJn6oUovojg3zlcqPi2+ZHcgI/mVsdUw3FtoxLnpvF16/Ssz2LIymHIPSivIHm4Vyjn5f57QF6F2
G4wXPUIgFXcWMDHP2zvpxSfIGKsfnvwKop+JX+Ykv5p3CtWtgD9AUCBqxn1lNxxDqQPEy6RzFrUG
PjYbfz+HCOx8OBmbTSroP9JcG9YKexUVPiOmCuuqVdu4na4aZJVj9kefkLlmsk/gm6SrjuM3iK1Z
L356ncGshgI3zlUlWxCmfBsd52YqJKGpu2lUC6/aP72oN639zhCOJvB5EZCD3at2BfBhrVcNNSJg
yXQlhpDX0MEgtjkVO3k6zDHRAgYllBqCSmBi0lZ/KQHPoKD2qX9LxlfuPISxjSU0mH9Gu2v1b2WE
axmQlDDlyikOQ7GEF4D3I3NP0B1+Es4CGtMoNdZnCZE7zTnZvPFhz3B9siipB18yMqUHo64+R5f3
1n4CLjOgasRtN0/1d2brSSk+JApTMf448hkXBLaaZ+uU8DX4SRi9elA5NO+35DDI71zmyzb71NWH
ojdE5ZpFU/wCM1kaNo062FRg0m/xgO2Yx0Q2g34klCq7NB6EdcaJ4TWb8MrjvmCUzHUTPvij8r4N
nTPjMyifHqW2E8vWcr+ngH0f0Wt2Kvg9NJu81aMjZ+mB8CbByr1X88knZ4dE56pPK9Bg/4Ru/xbl
f3ZPEpODVzBaJJkHYKE1RjrKZTt1g4WOrf8zR3KDbM2EBvdp/RerBzfa6sld026SDS3wUWT5tO1r
hpOopYGca7jJiCcT+74GJQIQiQhmo3wz7YnKs6d+lmRGOuVAu4OC+S4wttLaFhp+HiIgjVhXdbaF
ouYPH2l5LypqzKcOxQyEMO7u0bmOzZfDZaDRGIsVpClYYYHPtSP3GE5n7VvEDLkSqIGMfYzsIWm2
8hZ++B3IM1GXQf+jWgibBC5VePkFc7T0IAmGVDhAnGcawxs7K+4Ouh5RC8xd5H6cfkVd5tI0B6BF
OvYfbVY6F6l82iNdQvibjD1yl8atqDeGbZf5Z5NhaIV1vIWa5OjDMQsxN3NxhNujQ6dSLLn0Kn/F
oGg+xJ8OW0M/WM8qtmiMpQGCk3lDN71JIKIiVzZmPw0DMnd8jeInNpeAFYYwBPHKfGEZ5pxpw82Y
nbUwWQr7Ytm/NQ/GKDHuxnBrnCMF1CkCjRtEC9sqjtJKN3pT37TcuyeMLvLxy6dnYGKY4m6E+vqA
gqGwQgiWUDUu2bKWUlwtrj34Q1L73uW3LFvF1GGkW6bu3IyOYLQLnx1mwzUF80PiwthFBiEJEiWP
2DvJCRdEi1lddTt6JsfoUrvQ1og3j4RDbjaQGLf58hV3xdbOASNisY5XKbtddxjGD5aqDbGQN6H+
aTEtxxak9A99rPqZnRI20N1dpsRLIfJPZBASbgH3nTbceb17jQmutSQU0CyWGY90IDiBoxulA5ab
9jc1ifGrC8d251J7Neo9rNchZyPRcEHk6lUF/jazgmUexxuo1hxSwT2DRlGBi6ef40B0zHUowP5r
G8QSovnmg1LYS0jRT84DaBbZhi1wTgPBAUl55jBazrqRRQyBiEGM2ZzC5BiPHjvCA1jXzEJpUTAH
VRwMas71kxFGN2duHL9HTfjRMfapJrEI3EXZ/VFgZwRfaU5r+CPtGeU2LxHG+7qKt04tDg0qbWQD
2fWDuUXoJwWmA/oMiGsJazJlTvqTmdw0Cd0CPJ/1Q7yywowUNlmZ6O5Xt9Z978cKipn9VvdgVFQq
+dr3BiBvQcTU1cuD2zC+4Cg03FqznhOrmXUce2KxqoAqMLldWbY9i3VwStFdhsfJgk/R2ayN/hkx
zgTr4jiXVN/r3joRpwqbmFdsAqZJMurvYLbozMBvheDJ6GFFYRtAYDoO07v0yN/0oICOIjjJgIf5
/+HBnYZc/vgwk9PJDRdcEqg31Z2oOe/TEU+G5Ztrnk2B1vvntR+pvKOjdCXjH499D/SH4DDTM1MY
CkAEfQF0WtmlFjmrHyuttn2er6tKvEX2KzfeJ/GVW+EwMZvgJ2DRIfABT8GM76JGei78RZrfSw5o
HNoHgbmm5pQmnP0kkmkUvsIDhzif95w3OTGyfuj9KdawOEDjLtWrpTEyNeZc3VzrRpclF0WlJMux
MrGJk9OmKdIUzaLL9y75o5BoilIeqyElL0YpZALK3aRVk5GhuIb43zz/168uFStXD3z1X6heNTfY
hO3Brw8lamuNSYWyKuAmD08uep/lmiW/zyexg1u8IZVlTYwFQzxi4ibSGRDZv8j0ROFsBgy+S/QL
s51KgLNsuEcZhy78ot92G7mT39PdIDFjtCOASJMpV3QrPmKyGifllGRDRXMySGs1XhEjC0n0Ncoj
cb5ylPqBhFrMMuep+OXBt7scB27y/zE8hwQ8MmR83fQW8hJKZzsWAFP7ZWZ+mfispcol3Ya89JP6
28jg/C5AuEbKPHSY+ibFJut2fv0pxk0kGRxTvRp9RzgDkmch9wYKegr5zYyWjrrvC7QsQj2m+R2x
v4x8SY7yZXtLv9rq8u4nO+7guvy1nU/H+hq0x0BZqDnQScw9NKWPcYg+WSvGkMtyFNoLqHB82Abe
G4cBRiHoUvG4+/yUw1rt5FKmH0kBwXkEUhI+Fb7ycLp6K3Ohwp5Ft4kYvQ87i88vpoHVqy9qjpGN
RUAhDc8OXMJyNiAEUNo8gyRCH/B7S+OdTT6dzkgZh4s8bFdMfOHods6rhtsylNsCNW200WYSVNK/
YnjvJkxdifmAoC/fnBG9Y7NDUNhV+Fy6D79nGJ8TbkMEyvl0NO7ivuQshU1dTXHGS9gH11EFFgRH
IfMPBWc4i4MAAOJAP6TdAzJrPOzN4p82pU+3LRLfVHVeaVuj3rV06XXZM3bwMuAIppTXbjkjE/mo
Od/6qKLMiSzUszB/JayXBcppauDIo6aQj7Bjj9rYxdfEE9Bz5GJIjE33KfzPRrnSXdLQLtMh8nji
pTHe90zQOOW8ls4zirSdj0MNyzhmXtqgM7koyu8A56+bHw0PIELBx3NSiMU1BBSks/ezYSHY3YyB
I3r4NBFSZW/ffAdXIWMzF5HNJzWH11PHDGPmh4glU7rblqFs3l1tbqna3tW5oj0zSVCG74aThr6w
s40hb+O4kcozVB7BiIo5ZSzlPhw6vu5iaZM3syiC05U1mwfGrYrXpCkIsAAL4Dg5KeYGNe/4E+E6
DxNd9k0QPB399wBIsoZHKdpI/2Wga1C8MCjFJvXbk1HUy0TNcVLFm7yqSC+VL7/rES/Dlcd53u36
jQ660/M4wPQYjsSKrCFN3tPTzoaS4UD1xmo1dQHVJAV96CUWFCJT/EiunJF5VKoNvVlOvO0ENwSF
WGgKvd/4FVayzjr3X10QxMLQ1TQAg8ulb341rCMgGrOdEs6hhFjNORyWUl8Wwzw1vgpjZg8XbbjW
JsAWTInDgsZto78VpCNc9ZC6UKhvWgMPeJ6lPz1RmjzLiH/TIXNLA/iT9wEpWdMWfQXEkOluBFxF
jaKTHhBNRDdi8j7zGSb02q4r6S1s4NKjLtkP4sb8Hpa7xhWfFvItq+9kosRw6Px74/wNPoWYw9Ui
4perSwOTMn3chG3wkMchcynJfWjnAfVRzGM7KG+x7s7GaGPFGnNO7sj9j7T4NAEf2cYmyF+dc68B
etZP3fvgycEyzcrcnJ0wu089tUog5+C2jbFYp/VnDISl+tQI+SnKplYOBgae4CXMZ6adK8wAVgD/
YF87P3nylMYLz+ZbxD8aVtey+IkUtAx/0cXcBN1t0zyk/Imk9mYgqNpLuKg6fwNKHxcKBvAi2FtD
960R0MFRszVAzWSqT3fud6s0ABIXnk4A3ce8qLJurY1oBwqt6B52gRh8i41o3lmADwyy+8WIl6ND
b1/0ert0tXSFO5Lz+j8tInysqjtFaWdjkO6KNF9ItDFlfBH0RmQqNkkdL0IXjsOQUbiiLDMBDq26
G+W6x8+rRxxOem8nciQSq1lbPRLpmK8qRrkKLbqZ+ZHhRNVCDmF8JWqET7FD8KBCZhp+SdN/CrDx
Y2POouJAvYJOx2RMqh5AvCJPpBnmSijmdIBwR/weLZZTeLRkbrnE18XHmGLkOlBkA3cawLz9TOFq
kDuc+RWBoWnkzhAuLJjxr+oOolay1ymHbWnfdXpatHvqmgYXbbcl0B8hLfwkuskSQw4aAToZP/UE
MiErfhJIiiwg6m18/6eraLwzTsANVNAkUwOJNibryhwOPdiI5FTRAsTTyXSOOFYv8C234JathRIP
u8AKMA4lCwMPjarru5B705Rur9l4cEC/Fdaj0e5Z/J5AVhhSplfqpSWX7euniigd4yaTLYLrw5vL
RF7VHz7xnQCLYhiV80k6jdND0uQgjqe3lI5TLp3IiqEKPh25vGV9GYu7STqUaraZsLBRT4oEyavK
flR5fmmAjPkEWnm4QJaZ1VtieF9EVWxmuDDdUHoEuBFK+eZxQaALaZBueXvneTsv+bMlgic3A4gr
bVviWWxnlnJwsz1FGJSOl89Q3xMVEJnNPZSdltlxNKhg3HtWRuqwkciRQUkUGjHe8CAHvFSpC1Mq
K4yAGPIuAji+7O6jMlfVl95eHPUcmDs1JQfy/zEajcw2ue2LmqknJcVlYOwLmoIJ4AKVRK7LhLKu
1fEjiaeqJqaeGmDbBAdcYL4C4wRSUjXPlXFx0mzvUyDi2eZ6slZVOWIxRxyKYMNLxsHD7Dcm6rGi
/DLMIPLDahnyxDBe9ha1RsFRNy+5uA+bbCKAeBF/srsY2J4b9+5Hq0qqiyTeZYwLMnAdHaYYZWKK
wY7V0JkKJPGi/rDzlc5nmVRbzz041a2I167iY6F4xRXH/PCZMj8aRflL+S4eDRRvZCg3zxjd9buC
AYUW32UDxomv0X76/o3PAoY7GYtdOWxt2NlFu2xsDO/NooXRqPjNW60fQiYoKC6YpqjiUnCvcVk7
hOLcYNLGo4ZClLL1juoqsM/Ao9uWsxhu7ACNx+DAzC/KBE5VHqRlMv61Njv30SPWa/a0AsECqLZ/
7KuraXw0bCuWich11VmJAvb2yL1PPgaL2ZLJgJdy0BYXY73oET0tqFItfiUXBcVJvuPmD6pL1aTQ
iuF0elR7s4vL+MfWirUkMND46mFktm5VVEoNODayo7DFooi8nTLmm5qQejkdTOm6r/cjgwCjyJeK
BmulAvekbeNmmVDtqGo58Dh0VBh8LY/MKMvl/2Wao/Gva8iWh0sRQ6tH5WIhaRgPWWvZTcZMuj7h
J9tOwoR2r/dbrbbn0+0EcM9SAGe2+n3Y/Q6R8Y7ZeMMCOS8jf+mlJm5dbkpHLThZ4hzbyaFTfe5M
9k7tVl63GqBuOR4E8gnzWdnd1pGUOLCk1MqqFJ+p4LUmtJoPT7zMYYsFQ8kxFX2X4TUI4o3WwUBP
7pld/VTlqbbNSwLnN9U3cbArVCBHu9R/H23zn4qeYlr5PifcOw71RuKhLSRLVcBVymHPqIpl1zEw
ZRngINSo8xAVTC2/R+gCimmdbWJoPiurGOdetmhDcAhAw+wA63elPyNGySYhZuqSyU+RhtXHM1u6
m4K8d9+x3GkDpk7ge7kGCOgmQ2CnY/I+EEPLSDyXWsJ1TD82VXD2gQqltjVhQirOwdo6qcRVC6YZ
ZLPKHGMRqpykNOpAVOYCTRDOAxJlJs0IRVfjLV+p7SPQSVq955wou+qBkNtGJy/56LJxRTzFUG6W
Eyw0feovML9CX+CLGfaq8k+b7nge7ddlM36bkf0LL3tu4GW2hw+r4CAv6qVpee9MKNuWYWD8W3su
RU6ce0HHZsohKGma10YshyGIsPE66rW99mL3X2SH41vAkl1DXpV0zTeCnYeRjkmiwoQY2bfYjV9q
L7bQWNikUIrYAjT/NyveBxXVhWq834DCGza2ynxXqgVlZ7PGlUxhxMIxbk6JbK7fCPTPugzo6pj6
R7UF3BGlk1PgLg31VdTu0q77dUbTWVT0a5EHK8r8hD4eXL7tuki/aD0oS1QdrmJ6tzFZOhB3Jjs7
zJpVo+VrM9QfKpgezAW4xkM8GTAqydy1+rnkEuJA5y6XkX+Kog26BDQ/ezhzDCTpwkrAxsDYVeu+
sLoDWzJcLCbWtSkeY3ZL0TeJFU8hm2Wk3nvCpyODbwWnpPkgKzSr+DL+v+TQPpVmfwbTSZsOcIwv
yYB1nUhWRkkXNrKZTb+7ISVdlMkuUBe8QEeSUVPPDpXGXzbOWOotv9uKnLdRf1Z+tEkT84MDXyyx
KtFLQ3d6xDQ+wndS18a+sbSt2uzBALxb1asdPl00af1QxJ/QN1GOboXSbysAKQkSpZOan7CMR/uX
MpFR4rqZlBPxICK4iJgD+/5rBNFW/sfReSxHbmRR9IsQAST8luV9sYq2NgiSTcLbhEng63WghUbq
GfWwyQIyn7n33F0tzhlZsUg+23VfmxQJIB389tiIAccgucac3XOllSDdCr/L/nm0j05zcMiAwAf4
mIrfKsY1x2Siru1V62EPRoyIt8VX/NlVoiGFfICR2A08DoYN0XZf2qwYKIIa5lENnwRgUQf9eiBh
o6F3Ni2x9NGhIB/TznrA3S797dSJt0HUy2nc6RobVAkYZcN47GD1H53P1M9On1KLmWvNTxFeup8s
TC6i1CY1SfmbEPKlNy1yPVvFVUOtc/Fnb0NOVg6UuwwuC3tjrY9ODiGwQ3QO5KWcb6u0OLjaQFmJ
7aXiSAQmHpw6B8Hu7PxSr12ANJtFEAqPPN8Sdesmz3hT5i1E+JmKP1mvPfdSjMZTA6wrZvjScATG
BmSvmicrkOeowv6KjaBjdhDxwVf6vnZC7pQ5VglFNbEPGXirXHxPHI6KMF6No4+xrg9GCjF2+D2o
YwF6zpQXV70AhrPynYW0hXVeATpTTx9Wv+MuMfEzjPT9yp1VhMnSd9+kpR6o15g7s9zjzYoITyn1
b41RBXIANO5vBfzaHN2fuLmIBnN+NcR3iyxzu/03dXcvZYkgfydxG6BdmfyKfzNg1WDzj052EM1N
i5/57xKrRXyDPYmUJpZOoIvQg2AsaWZ14NAea0wH6DmGn8xL7yMblEb8mRKhhIVYrSrOBDYjCRuf
HGMP22lJO9X4+0HbTpLSHFK+POjFhpkdSPQcV8q9JEaMb2MZt9PbTKJwmHBYJBlWycELqo3Ze0RQ
PUbtrfFPFaRLY+UaK6f/8suvjAtFWoQomNpGK/cjBmyJ5p9POAjMVQgF8f+9/mFwPtzkPfOeLYzx
lWCGGG5ChCfaBKTewMTanfJoa9BsGXx+HeEANpZIm0thck7aeC5x7HFM2s4PiHUd/j+UAiS16DNr
C3WDHgV3O1XGOZaEuqbnrhzWZjt3WTNeuXBesZze7ejPpRYb7XyZuBkMgOrq1GwKmI2iuG43FDkb
0vcuwEROpM2vY5x8ifEeGiVKdYDe4dVH5RuIVYHVkPlxjJMh6lDXK9gxktgcOGXV7xikyxb2mYls
XK5HGv6eSqQLcKkPcXPPvHxZ+dSGgM7CBsmCP20du1+QCUGGIBNgMszYIinz7vrkhn4LEC1W4rPA
BD+Fh7untdP5SyECizRQKwUtN5XCEtEtrh8Nlja1PVjXgP2pGFnLhxeXSTU/kGImyuB7suyfcthm
0bZiddsP+h5c+mJiNm6SymMkVzZKT/bw4UTjawIXgPk8ZXhh4Pn1i3MyfdomEsPZ84f9RG//suwx
ltlLrxLGY9RmrrjWNZssRJAd8896+DTSI5lSs5ajDLyZ/Qe0dKaEK4J8/3nK2aVAO0QEGcdmBM+a
rbffOoTaxDKapLaaHkNUZ1l39NDxvvcuLZhTrdxN+nRT5TPPAE0i2tyVYx1Mi9Dfh0C6SiowQjHk
L7+KTtCp0NopAgE7VCyBf6/bl9kV3Db1CasDAE2a6Z5VFe9chXDYImUz8EaS3qtdijCbJdwyAHeY
2UwO8dAaLPmsTH6OOR112h0BGJ37gNbgjDsbmThi0eoehCiu3UVImaMLVkRkdXnQrDLn1Qj++Zhw
4zY0VnKccOewbQYLhKVoUI+0uQqNFUx2HPQUF7HP70VtMCRbAT49EsHKJSgRe+7W19fkAf5V7nDz
qOQS5C45umDlvrgTk2xuDqf4rXk98YnQqfZW8uyjLXK40xnoYRR68rEK5w1RYU2OuT5799u/nGC1
+tS2zLKHdezvQoOyR9sMxXNMbBbGUYAlAipOjufPp21n0Jpb55gwCRrhxMc8zG8Q4g1gPRwgA3og
+Zm5TXOdXwJESUEEfTWiDy3VCt/jouD1EGOwtOqG/bw95zFGiBHTpcHQdwqIse+aXc/qwcIiYEl0
VqG10/GYYfldKHqFhh2n39+78MUDTdYGw0roH0p/T/1LMgKLNtd9n26V1aAuD+6cOkxyNpIaCHIQ
5RpGqA4CEvHirn63Oos1trbSJ4WA+YYUjfkjQ7m9rE+df7aIS5oXvBlJ8Cm/q2AeBTXAdq9DlKyT
9l89RhhcaFN8FseRmhaNNvsY3UMZQs8ZGY5hOAbmWCH2sTt9aRP8NrI+Nlm0jFO3GAfA6Fy2HPqH
bCLHMbc2fvpDNuUpQblTOgiV9LlVkitNU6dMTjsXhJer/LdojLbs89Zmnq6MJD8Yob/1Yn7eaPtc
0yWThQ82SNc18oQBsEYsOByQ/arsNxSY9/NDA66qC5BAz0mSTnnCeLZyjO9SvLWohSwSxHFn/moY
F8HSIxFNaHkYs2poK3zTIUoDK1spls0A9AZTA7tHYNpybchpmZPqlniMuxTnpaQ9Ya4edDSME7MC
rxg3gjRLNknIcYWrFgV2mOK198BXsCzzsN2IFJOX5FnYCzE3kayUWTa6aheb7EAhh0TrjAKnSv6F
/N90dPB5nwbrZIp4RDUcgYZd8CqLS9eh+LPS9DBSimgY/TLsyIOPPdl0sRqPaBHoHgaL6UKtLRxH
7jDqfxZm86579tWktyL6tdmVjr/HxLpze0qcKdh6IdRTP9P/xhQoZjhb0LN4WGb2tHNCMHe12UuW
2ONnaFjDwslQBgEWwds2B01qUbmAiUFqWmW8xJp4pI6WLLxZJwd+if/oronJEJoJe7NgxXI3wkhf
FTRZwJqZUESUOSMEykVbufpWZwdlJ2ppF/6BBeMaT/RJxulqyNFMVsWq4lm2TTx3seRit8SjKtrz
MLnM+DQkhAFWcYDKftm+e2784zbmL/cMRl6IUmC5FmlN/pHPuCRSiUc32QJqccAbe5ONlGRM2YxN
1rsR8A5w/lZdxIw9WOUp8dbsDtt6QEYDDHlEUAo55C9LVbczLJIrLMNeTA5hcENNcln23GnYMnui
zPviW/UMnCFEbrMAnZdj/DP8GusC7HbTu2BS4U9jkrNa1t0/bYj2E2metTOse7faCMN7gef0WRbY
3xunZMbCQ89PXU7qEeb2fgxxa3oxNkxw64W1H2HSWKFa2Rn3TAxp1i3/GiiNvplsW+zROc9Vmngd
sHLIAC5vsDCGX91OV2GkXYYmTla5hGjdk86uYu4fwMELfcCAKSqY/f23ZiYTQUpowmqnWLgD3T+1
cscguu5B9er5u+UxqXZC6sJAI4iXCHVzDijSaYN8tsgRVOsoBA9Jm2LX+tJg3DAyv7A0dBtg3uN8
vOi1szdHiXvOLA6FKN/TSDvIhrFsRNSjrzmHNGlhluEdYnSReM6xn9ytK6EfUO0Uh2lkctFbrKGC
8ORqsdoOiNs1nxGvYc6YB3Pfw9bHAEc7xxFr1edWGy4WdUXgaBsnY06rpSTmSDJM+ItRI2kVrD+l
1O6SnDqPt7vIA2S8VbYUXX0lLR456pAx5pIgjtjeJ3GKmMhbItgN0ZMy/gzg5HaxWmhRckwGc2NP
oJBz3X+NjeZdqnCDCHVYCq3dzQQW2WrLJm7JhgQy2Ofz7Jr6p6JLMGcz3CT8o9d4f22IllxTtGz8
mSseB7yH5UeU4/3sq/8PJay1oR0xu6w/Ey/4Q2VFBkXq/tSp960M9KBZIxdxgZbKmIh6NUPCzMGy
0KsQZlcr61I5WGBk9RmywFbxVVh/hsUonDmAg4bT8KG9W0SApWgGbQGSaNnSDgLtrlBcd0smnJt+
QkCPU0bXeQaI52N9kDM/ZxOMr7SzTvpspIV8mhGioOcgUwh+abBQ+tm/liELEOxTjYcnRi5k518B
NjJ9+o6SKWb6nZGqXe+qWSPngjRERiQwI4V4vZ1oT1uHk4WThjenXJbyJKczZNhnrYISrNJtjc+H
fiG60b1q2ZZbCidwkK9QrjH2JYl4aYiHKF705KPPtxZ7oAr70GboVqpCRaEftPBDIWrIjHGNVHAd
DZ89KKty3LfjXit+Uw2ukqdjxT+UEQiWc8vGLyQVzGd6X1Z7b/yLseTMNrqi/GeVpxi5WNDxTGM4
LkHpBYem+3bkcW6x4/zYqGNV3E06V8n1C1Wwa54i2LrQaD2yU0dB1oefHfw83DYVcZ/pOmvOWn7U
GG03HexTtmlawrtrvXn6c08wlW6jyyG3FrNh1byG8UsRv6T9pa+hBjNq/0zZjnT2X9O/1FgKA4TX
kGGe3OqfERNw8uK0aHP4pv1uB/XDKh4JGxica+AKtCLaRHMJjFLqK+hWNiOojvQPrFpLB7lxNrw1
8pSJUwiFF6xDGkNMPaTZN8GCqn31JmIYScRmr+uMNPNyXMiMFJne2DY1n+eoPPIVs3af6dEJPjru
j6E6uTThkzU+wh4ZTKJTQThiwzYeY73x8OlFoNhiUaxfqoJZjjbZD09Ua3QV7dpPvxysDBaGChIz
8aeou8HIAWU8TZlgXZTTVjHMiJgHeTED/5NX3iUw4qALlsLPNm077OaCPyADIWlO9vg2uAdF/hkT
nwWGrM5Gd42jKESI5bm/uvXwtUebVivB4W0yEWixulUaG3oQ5RBflQ7IdXyLHTI/QQHBauJaF3cC
yzdFgF0xxtwJap+Ph1oYS/sUPCrv24MKkFQLUR19ta4tDOMnWUTrCidBYhJq4eKGTOU+iMoNmR70
zqT0xm9l/WLpW+nvOvNV+j+UsMh9QB4Y0Ag4yFEAoLdAlID9H1jvi6PhK0WHEuKfTF1Sl5ZmsNZC
G0wH6Xq7ctIXUU4ytyCD/llX6FtXtUI0d+D+Wofdtcx9HAwu7MdqAxCmCdlQNgtLrqNxp8HX4swT
KW8yIcqcLizPp81obtzmgqN/6TVIbU3ff/SGhn5s1vv/E+1v1F+CaHiKe1ZBEql8Szf043P1unl8
LOw5vV6lr3kUniMk1B3+rz5UzMYIGfTeXH9jTTe0bw3vbbAf423kbjuvuprd+AV05FMHFFa46of7
5RnjHAy7oPjr3Ks++SRaTBDtYsTkeCK8C+Yk4WE3YvDvOzhI2aSCpCqfEc7QqxQ3bhy+wU1IOE3L
4LAkWG4bDXiL3I3OokDn4yztlWvuilhjubYZRUUHEk+7TgBycAUdUGk/OXw8JaL/goSjvkfzYwYs
LUFqu5eeZdFsnS3reCewf3rqWwb/TPsLe1OIpY8mCNSmkT0Ax2EQZBino5bg/iIn2EBb+m1zjfiI
1QT9hqcTJ+fV7yaCq8b3bzJiYV9JwTpiWBQ9xKc2YwT8qvfZMsUbW4ivDvGcbE8d6XNNh4Q5QpLr
4A+g1E71Hb3TY2jtVZq9B4gSalKScCKsa+jDhbsnewv35nM33RyXEjYB/GR+4UNr7UNA8VzmHCD1
rmNHXVNVjP7NDr/lTB0nmWv2KbaMi0mgEavM/EVtbJMlELtIGNmQufs6/iXnwNAMJsYVE8bm0HYA
QTMDeKr31sOV8cArYxB7TcJyH0XqFjSI2LQvkd7biKQX+ICFfU4ldSeKX34C2GsRZ2mrtNjFDYdj
R+YURJQnjv9auojrdBz56M1jda05fXxKN9PQTlMBOYtQBdprOxLruDsW1l3Vz4yKwvQQM9tgAh+0
+6rbZP0GdZkTAKYjh129hzbNB5d2CrdqJ1pMZzqtLnJxMGOrciRxwiOjI5uICuUzZplnv8+igwEg
REvioOPzjfdsdzGOyHhDV/nPhq1kEbHotw+Ybhe9+B2Aq+pzc1jTEZHxlNvIoaW9tSYPuMW8lwOd
Vn7F7nvMLCUFQRucIacgnst15A+nJKUhZ+6iH1KJ0XpbAR9EXQLFbavQpIRNuiMDpJo+kWJq5t2r
xHm0jsN4RRdkEGfTR84ODglDnTOg2TTkyGArq+07hyhQJpdIvuC7Mb7y4womORxWBG9y5Lp/MC1I
xa7BGoCWgJjzDQ3UMkI+1a3S7lW2dx8wGpG/Wnscxw/BsiKenSHBPUeUWbfTss5TjtnXHm1wjALG
JFFdd7y1Xdvb1PbWERBxqrFbEvrnCQVd13E0MecyugtLpENp/hJNE9jk9iLGmGHtqJQq49B5/4LR
uk2e3DMgXcGqZk8DtDa7aMmr4KquhhsEd+FedJw5JXaSsvzQSBZL6c5fWhIsnYHwcAdyX0PMr3wP
mTQ7zUc4cO+BdSnLa1ESdDerPz7Tgi1ZMWxcUAwOErvOuDbaR1Z9z0Is/Q6ukEqRZDlibEkWpAwr
6O7J/VlpMYfZQC0n0MY3iGnQANgcFSmleDRcam0dFvhHzI8yQsOTXaxSLl0obEn4a/fHLr6O7RVb
usrzZd1DDGk5Dp8r1z8MCdZLBAQNXke8qbLtX7swWA/TJgOKP1D182qLrY9guQ3LlerUqiKmJB0H
nqmsRD/z0Y+UVyXW02H8yni/RY+SIeSBSu4WJvWO/0WMaDZG8DeYIcNmWsKahVI6QtKz6C6nxVRT
86NnGHDqhPEFcSot3risMNergNkG4qxM4buqN6xzl1m9KyDkQ2be9RMjdg2SBuGmo8WsH3hPRPIg
+kunlQsXQ5ac9aXOF2nurLjZsVq7VJAVwoh4SkiVzw7V/77Wiy5IBtqU+QFCPaQhVhrwWtHvSAwg
9T+f3KF2Tkll6aDT6hhWT1exm7EbtQCaBbGs8OgiIFTrcOht3Fhw09Y6+wGD0s6ElyJygwnNFTjl
Qtgpa1XWiOxdBw9Nq/0VOeg0frwenSTL5B5iRxMehXWv2G/aUIwzfqpN9TewxsmEvYi0eusQ2Ozx
EGh+cIY3u49Q5Vh0Tq37btVU2kbG3B9RmactbB59OJz1STeAQXjVrunt7ZD/FLHOaQNbjoQdr8uX
FoOT0rvVyLwC5slSR/tfFptAVmshvzAhr2KLsJHytwgz5MDFEk7fwnP+2JcHMQkmp274RIoWoZ+J
P7g2rehQ90By+GEhF+pSZmH1H5oiXXvr8a1XXoA8fFwN8mpSA/unwaOt2jrTq2xinDM+geGntKgX
OXsITCU8LCyVBrFphEL2ozO6wkvSvg15iDXq2wkhfcGJJJqUULn2XsyhGdu6f+TCQDs8XP1ZetsS
7EnCml3gq+HIZfClk3XYshSaCBlkr80Eyh7uXow1aDB5zRAyj9Ro7W9nnoYRhNmq9666ADkS4lKe
hxg2+2bUWyOpNLC6d9XceKjhqbbDZxM+lzci8+Vol8+O4ZCBg/SuxRLG/kg5Z1ruvdDC17D8KcUp
yyTZmNraKln+8oSUlG3pwe8gQrQWlKANcMZNyqui4fkbNfWW8j1kPZEy48WfSE3b5KSckV2nbkwv
DUV4ZI80uQlWsPzIOqs3vpoO/LxulUwOWu+sHZ+jYnou+xc3ONVtSpHNhpwja2qpvuaZ+ti166mE
R1hKrvlu6c2zZTo+R7PXdkGQ0StqgWMlkEElW1msW+O9MMgQYCHX/mhRc20DxASEJNpvhOnkgbZN
GPKDRjTaU+wCeMIqA+6SEIVX3mN+yWg5drcNtW2GSpmLZR1W+aajCpDDfvDJ9FMPUrmNkeWU/TW6
m76Yo+WWRrMzWipnNPC2Ko49kmCruxSMG4QFZxz9bCCXOnYrN7y51KutiwrmW3MINM0D4GicuhsS
owgXXlfy0JTBvW28cxUSKpOgpOEDEIrqte/V2tPDI3LX0PAvra+dm8Y+emW/D3kdDMKROmSH+JPn
vM14O8NoiB6ysM22a4dsgHLDSi2WR40bVWL8yLnVp/ysug9nuoUOSVoo5fAO8Te93ML5jWAq567x
jNmCp+Lqmb9ZdWLKWEiuumeV3rQSlomVQKUwE/8cuo/eX9viqMBlRQRPeFShYmXgUpMYhouPxvFW
1XBkbz3v2PkdPXzesSAwtAR8tS3Mgx1j2N2nVbxUVEsFQY/wBHJSxHil4rcwPMcwQfz2q4zuufEM
uagZiBK0SDLDIWif7bJd18NZMN0tC4gxYbg2RLQWtMQF8O4LuAt4Rfwje2qJScYzym2imzwmekUE
AgBGnDflKlHWbMKec27spS1Ig65rRgMWFl6daAncO1X1GMTIDAaFEoQcoOE1HhJ/HXnQxaSh3qSs
fvsGLvjACMPyi/qQzpMes3hY/rs2vjXYaJqvJH9Dizexu1D2IcxdvCi/uvmjD3LFYGdTI10bGEBo
CGc9+zdgxNr0595Ss0DyKSMWhIMUno/BzgemTIVuj5orcj7x8kC0f2q0nzy6mvrdRI3P5g4f9VeT
4mGUp6g8acGOFtsKruWwH/lKWrPnajPLbNnYnH7FIVbZuQq2Y/8CMRG+9co0Ga2zphOEYWMEtrUa
d+NqaIajCHn9g2nZWAWKjco5Je48eYKASjIC/XZ3N9W7pj7H5C+iM8/6c2JHdHFHk6LNGa2DpQeo
dcC7AC4CwyTDm4FlpMO60WTBC9DuHogvWYht+hqIeF+74BzKi0cRx7bM2tuQeYaNE2yILgBLJCCK
t7dKR0117DvqamgVU3MyGLpl/auIPpCf9gsIqctwgAeh6ImmLgSnQ8z1YHGFzRlc2Ddclxht8FvG
dOxC8Ko+eSIrv3ZZgjsLSWcy1RSjuEM3ThHd8lp89j0/phjEQ/NhJ+Hd6bXXVHtoYLjLEGODz9iZ
VL+E6LYe6Tsz1m2AY0pyFHnt8BQMH7H+1YT2xRMajslbxJvkFs6+R6rZIfmqcxOHB1CACiBAPbUN
z3i2crno9BbKSdMsXX9rcG1ans+AwGI+3r0zN0DAxVoe6+vkZqCv+E44lnW0uOSTkEhwdebz0Dzn
5tpGb6XGwzh9D9a/CTxEYXBVlVi6RIHplR6DMVnse2zH6PWT75ahhF+sHfZXAYXahMidUGfvNlAi
6sWVAGnP1deSdifnFdaeveg+iM+CR0czsRHxCg/WNkbEzdKO4ql78cNxa9n6dkjlrgJE2gegXdCB
fpcp4dFIhqCJkfNrwvUaCWDdZXiWynrLqgzN2q80n9uIXA88RqrBuv+iuumgya0nt5YisGjsO0gz
7DJAFtQFoDme7YI75zw3SSaF3XtEEW8IhNe3Wu5TL9xQNaGLh4015wfo0NoK/rXyUikPMfLZGVgz
EFIKlMEzoCqHvHpQoabc3hTRa93fJVnSnvlegRGxDPS47lrW77MuZOzIrMbJjioOa8LKq1cxEk5w
oFmEHcC23A/uHLwblP/oDpASjVm0cYSirqQ+QBYFoNFbZtrec4CPOy+u1DcITV8UinaTPLP04VLd
kBqw9eyQwGNJYMOu0XaWc2lK3HrMC1SsoxMr1i6wMLx9GqUYcWDIJVcd54Z36xFMKxeVZ9hs3KH9
yGuKY9rP9dQi18enGDewigi9jLDNwYrt16L96oc3z/kYXEJQfizsL+N1BOKaAnO2Lo7V/lgWXTIL
bSeuzoZ543Wf5NJpX2u+0DRvVQT+PAcGAsTejjUqNdfokgpBdAYNdV0A/ZmxeEeLXsBDpiGwHK8m
9O7tdO4NmP76ZxhOS0vtLecZEHfPlMVFEzzwNfvk6lafNZd0dUGTicJJZPtckdR+x0v20IT/k+Ol
CiP/yuG7QGvJ9qClAPGScjWjbFtEBClqkyTpHbKYZw7MedJLZJPRY5p+fPIyVHsuCZv2tj4BvH32
hiFQIXJS6tsp7gkMDlu/I96nqTyU7bTw8SFQAkB7NetjVp5oJpazFbEHfqRKBt+BvSfU9EXKlBAW
I0hWEnlFzeJWL/Ho569OOeCi5YJiMWH71qUfgxuh3tQFFDThcAztyuHPWzOmQEZkBnI9EVEyED/Y
SPzzNQOz1mKNoKfJp421NAUl/jSGJnNKRt5B9GzVBi9PsYfkufCHwkPxEGyMeY4JhRBWEWBSIE5P
k9i4kogDuAxyq7nbmC09zRGsRZJXEF8s3XlaNc6EEemIJxb7ZvcJzvtpqOIPKw8PDJ8c7cDCMjfs
b52E+5UZbiX8C3S0MuhtLFpMW1X1Q04H02/7xHiLdUOBeDFeltrw0dM7sRcU2jdRFztBxkaIkAmt
GNK/jBthVRSrNqIAw1sZ73IGwcG+Rj2pwuqPHvltoE/2Gvdl6mg1J2PneQWYA535eDy6x5TGq5eQ
K7C31eO3LZ/rlNSYunqLqH+Vpe8DRp9Egp1a80ygsgQaWRTrLLgZlgJQTzUIhamj3qeGlxLZonkp
89fIwXzTr7qUApz1qGKFAO819led9mJO24QsyfQ84smtInehJex39Ve/6niFylMfw3N9CfyzEx8d
Ajhrifr5RJ6MYC4jjjwF4KMxHAOIWXXOMZUERp3gPgGhJi11Yhg/rFS7BwY1dfAggLe5OdtbgJ0w
xLkqmcJSRliKnMLgLRz2vsVIZcF9S7WfzP3qtK3Ul1Fpu7qnw3NIO4YYVOXrhI5/9BpqZZRPRhvO
oa9PbY2n0OEdDghKQPbKT9Gmk6NO4MeW/FQ28/uuWWThKXMfPoLI8BZRhBfMTfUMnBFRvMU9M882
Au88OkjvILu15nuQMeh+WTPJK6nGg67hAA04yDQkDq9YWtc9CAejA4pVvEb6Lg+POd+Kaa4IcVkr
6xzwcVuo7qqA8qZpFkF6izPmSMaXcj9nWYjT/yvUjz7dQ5SyAl65HjEzw57v/AzWr6Nx3s9ncGIw
jIC8zoakZayfGTsHkiZmxk7bN9yYWk4tvC/0jGVdBCngWjoXJ703yPpjdTAJXWq/dB+WJF8xH5+V
C5jSqA+97rI6ArKMSysITrp+Go3iQhoAi9sBRAAnFyd5Rj0fv3rkaEhEeszbdHfRow3izwZwwSu0
tRH/qzFbOiRt5yBw1Rwj0u7SCukV9QQi1Crpv7Q+XYexc5CBRYd+FOKaYSKMrA1BmLNbDwoCGssk
v2qEgOU4+DIx+4m/LFZGLtIbq5spdmwep5XZCEK/4hOEJvDuA5NLblaQDF658oxdWe4rKkO8p0V1
a1me5Qg2UvvPVp9eeVX5NmWAIt1/o/lrJhenO4c8OClbvQlxq+ugxsDj6rdMGqmvG+eZOc9HVchj
FGrXxg6Ppd/9lAWfOfOfKdN3XgTKF2BzkbUvIudaqfT8GA7jzvS1p1a3t6GXkNBGieHzZ3GZeWXi
2S/xPibBuZLErwkHRhDJU3US/eV0uFnHrRTWH3jIMX529d0RxnJoy13bINU2soklSvSu5lEBcUjU
eNMTgQHMLkruEBynLHRExWAqPU71czByfJApESbvLJZvdgSJSYJHnfqOiXxOsaJ1/wDMLwg7wD4q
MfvqvVokEhajAQWAQNzW9r5iAfdEudToOkgMKLgDFCnrhiHzSjaET5MLBhTdvhEMQEPcDi9rO0C0
wWPInblXItkJHBBsr1nCm9Nn3CDYgsgRGeZXlWWHRq8RaolvPZ9eDX9Y6lyNTkKp2mr7RLgH33PW
ps+NDuRu49gRd+PcbDG116j4Gos2yK+2Wlx+qbA4DZ0XLboxBbwwe+9ZvI1I6YU5FHBN2l+nqQ6o
eV6CWOuQmIfnioWaJD3BQrePYVasa2BeAe1Qp5enqcJHPpHY3hXM1kqMkN4qdhMcHSAkJRmWSTo5
T1LgiUJk7pXunx73dITRm6m8bx1PVtkM51ZEtETF1rUYusTY13qbqrjdOmbqLpO8/lR+tdbGYN10
+kkHOxkgW6Igc98rDyuViXCxc7t3LWC81nTOSlSC4BFeiDywCJjO3WvpQoIQGaPCDo9IRywD4waU
nWamvuLGc5ahm76imWE87xTbuKo2fkb6hwp0tGAKy0eU5h9pALLFwiAq4MFrCmtpUaPbtxNa0Cln
ZOd4JyHzh8Jnn0XEp+ryX1OBe/VSisN4WjWs97uovZnEOg1Ug+FI4GbGlAmvrBqDfZn+9qH+6JGs
NbV3zEccQhmuBtt71/t2L8AFhXNUS6+xd5Rwv0ytvhp1jAc7BhLk+NG2qLuz6u1d33LRuvV7M8lN
13HHDC6jX6nrv5mBkNRUE2MYUImWmM0n13Z0znacXdyYlj4Sj9Zs3EXkYpBp5JUD4GJZxkeTP4im
2unsBFv5AveM0zm+TBk+Tb5L1kcHVUZ7FxOS7b0pRu8iBOdurBXxbYYYkKT5TwxMmiY6DczD0ugE
0Nbxuptq/mwhkeQh9jStnRb+oP8p6nPcXScaHis8WtyBIUgOvhkiud0sPfkMzybbOnWYV7TMfJ5i
7d1U0Yq9U8astOJ8n81Bbmy/aOi/nQyIUvhecbvFNK/436z8vdDeQrKXnWMcbNoJEc0E0ohxObgF
3TwZptjPWX3uquVpL1wDEQsj3OwYWI/RfBEobczit4X7V3Ike0yB4R2x1akTNkvYOHzWdulvZ3lr
4k2MiKzVrFnV1TVkyQeconoKq0Phfk1hv1fTgweYewyBPCkd3Yj7qNubAmKF2fDkAyH1y7cMFENV
8tWIWnzMcs2WLyFpjPX+7FqniM5KHN3kTHhrCiqzpqmIom/Vonz3NqlK9+O0MgDvREAViQTCvtul
XxGToJy5c46zwnDqn66pliUju3mQVZYGGjHgufyIKQnyEw3WLp4+R797DbtN2KxrFlo5JDdsv7W5
HcQ658HSrU2s0lOR8u5ZHDhMEWhVRnMX6zGMYZtXT21HLuvGOpbWUU1Hma9t49UfQaqRnd1WmLjR
HJb/E3YtctgadVLtS2w898NLIuZRP7mr4XeK6wo90TWv4XBW9d7R+5OyZ+yHzZYKBuC49AZ58ND8
+/kFLlucQrpAtMdWBmBAsXX6XWGTERkhzMhuxnDJ5bVEFUFQzJIUop2bvjv9sQhenXmJeeoYgMgx
Oxu+QciovTDyG4v5g9HIHz2Lt87spPCrZxe6TcVE2eHvoueWLWNjJpw0f5oN4qJFMpFXmr+g0t3C
yL3ExDcLWHb/cXQey20jURT9IlQhh62YM0VScYNSsBpAIzYyvn4OZuGNa8aWSaD7hXvPFdOL7D/y
RvuFdZibb9G01OYKPj6oGkDuVfMOfGJJQk4AxTy8ZNTphfztzIAZOLrwfGmbu4zZdpdK0J/ALJxD
n4f7ePxtU530VZST+SfaHRMcWMJPIav83QbSBL9olWfPHeViSYaFfpzG94EMwv7QDMu8fA5CwKBg
FxXHI3Y9dDvEZRztcNeqdQlgIWY2QsHLLl1XJ1fbFdDeSX+xqb1iKrfIZaE3TiB6GWUZdcB3d649
oj/RFLQW/aEP9Lrtj42LHiUcnykeuoggkGE9hiDXrD1PPElHmayf6n49kGMyUVdW6aXiyu/ys6rf
6uLqaFCPGLPShPofNtIICVV4egM5gkwB/5vFlSinJ8/ac90LtSJQ2dX46l+K4hXfiMdim4IC/S5o
kvSVQ5ARWfg0OWiFxrYFvL0pC3SnwKHQTgKrgr5zQDISN+lDd9DYLCuDJ5zTzmL9Lg9DFpwD/1+T
JnAHxUfWkFrlMx6+RwFgD04/w1ixEmIzS/fXiZXHKKm23zGlLcbJoQgjOcrbhGSNoQ8qZmC0/8pc
N06+h/beBC3+UYi4VxI0mGA6/smovMMYojLzpf7U1+mnJ3wc9wwy0sn5kDFr7LB6Cz0+S5M/JDHR
M7bGdjItWLiahqAGoTmjKMzYywmPkZlP82bx4Ui7oLt3BqRYKFcbctWFWa+Jd/oCvbxRCQ2ehX4t
TqfdoMUXBNvr0jB2acg22GT3gRgwvOUdQ/esYzs25FTjRrobc3NfacGvwT1fxeVz2RCp15lfJnaj
SlcXk61JPLLlrvS/PGFKVWTrAZl0YEwnOxwBHedsP/mZsajrLQWeRG/h6taZ94cFTb6VrGGnMloJ
KfZZGlxqHoKBIB7EXwupsgnrXX7N+Ew81z010jyjdVzrJJ7X/Qi8sKGvri9RMSOm9dqcBcsm2Qra
TwJnAi9VRywKeXAcVjqCPDN6zkSzR66xa9z0o69hLLG66gKetrg7RBjlwb3Yb7VC4uxPDODtWZ+E
DC9p0C3Qu9oW+U2tdLBfpMGdppq/pMm1Gxt0fWeWoDojCytw4KBNrFHXYR3kl29TgPV05xZoFT+h
/mlcQzsKaGFxWAP8ql/snuGA7hnRsRi7L12J4O5QO09Z0OL7woQaeDyEpfOeJsDFC1oKyZRAKXF1
TblOAobU0TTvRyU5wr1IX9PQp4FxkQ3GmG+TCaeh6KDy9fsqMz+iVKBs84gBpcNZ1Hh+ero5oluo
uGP3tSHrnFi9jFFJFxFqAAa2x8I9umgUeX07i9mRbzM7Jb9pK9gADOTUqBDWoNbWWyTgBVPlMR6C
hfRImysdAoMdsW2KLe4WeBDZiYySHorP1hao/+lvenzjRnnMjRpinYKpQ4ASc0Afxo5iN7YpI8Rt
epKRuUmNtjA9BUOBqeWqyQck1k7srPuO3n3U0PHnylJoBkOLqayoRXIOWOfR2eMmSxLffnamCaWd
PRTLxCypfp0WN7uFr9VVqC+1pqKAaOAVTlYYodFwcno5m2MAZGuTbszYjq9uQz7qkMrq6jixcYiT
hJe/LSEpSOGjOmrnZOqyZBPYVh4zigz2d2IEh3h+I3yRFFs5+dZ5iPP+apSCYNZxwOVn5uMtH3vx
qIxGQgtBr14l1DVFMc4sdNZACfGN4L29mKHWAEVWWXq+6u3okRgqeQeOaEJPQH0fu0zuA/QTMGRW
7EIu6UCHzm/gWw/7P9NOtVXD7ruW06OryF7mHc6+44Q5gIjEIRgkxZzblkt3HLV5jj+eqiQjCVYU
JnDIzgP4ycZzObhsi5CRirMFt3lOHML+E7HPFyNVeWQn7VFNLBcKgkY3VuMyfUCLxobAyhDTC6by
mVls7GhCOpV70UFq8G25UdKdUXTFOrF6/yihoO3AI3SriZ934Va8uPqkWWh2ivDmunODnxhA140g
es8rxVYQltjV0pARZXMmwxi1/2o/cU6qqyHMVg0SmBQbTtAZ3dqwBFKA3AaBNXPQSJuJt7FWI9sR
ihQjUw8XNGG8i6qE7tIQM61YhkIJM7JTFspu25LZedJEkG6DWGmQcKiQyxq4ZDhYybPHuJ+dQ9V9
IDuNV84Uxe9e1zBhLZACWF5qP0ENm3vnlPjByMS4pOMMXA2m76MigqhZ2gMry3YCjaxKiY0+EA85
ad7OF2gPmWuOr9K2eJfyCYtThK+p75lqiamj7SPhlAlT45zo7pFskyy8cXS9OCdGOz9CrC/9OfxB
j8p2RwwueIU8n7WX0tj6KcltVgdvqDTq8dhge1j5MZ4vjQg3NKot4AmrIzMuQ5qoGRSf7aSpLa9Y
s3Rr3FhAeWhi4747EABrLgId8Q4gt3hfZ355q3y6HtEy1ARuhZtqjnQmdHZiac9ug0+2WErpIiIe
3QaxHVzC0NBvxrw9H01/pish/BQptTaVEUNTMPS3Xk7iKBu0QkXDU6GqkEVkm0fbxg55wrNqILXd
VmtVldDCsor3Y5hIOAuJHtlOEr1D2syAgIKAwUrDQGoTxsOkkFkh0pv8rGm5vxqRfHM1TOiec8hO
oTnpl7IVxPIWFvtKZXb9P82IqCYnEzFRpuIDgcuj1e4IIiINMWP9X+i/uftLCAj3/IfO9FyBo48s
ZxtVn5z37F0wMhewZXVx9tHrQSn0Ov+bjU2u/Zsg2ecIs9Tod1uyHadtFMOMBhdeOAaSHs5lun2l
HVL8ydBlOrDWAqTDpL8rmDrwRmYBGjzzim5TCrxExU1BcfRq8xyXDlvah93AUvImZCjuJpz246Av
rfqlQHDuYLSqRv6xkN9mEKOlQsiJzHNxTQqj3zaZ0FGpeisEbq9G9Ds1u6B/L8WbIcCssr7mul/y
4kIw2BuuS5oputwOEmYM4zZmwJcwA8bKHy6UR3XdvFn92yB/8gF+8D945gsHzWANTtO07xkeSATc
gDFma31ybMu9GPBf/BnyrPenuigRNdPiuNxI00YnQ9nFdDZB9hkw/Pctu9rvtiTAaavJo85gtiYX
oMC30yAMcnd1y2s+Fgyo1yl3QFklK/QaK5J70mo9gDwUDYtvoMO9jkysY59Hid4C9Bzjbz0gafm5
0H6R0mXFI3Pf9fAWpCwH5ZsKXrPhLKJLX354JFtC2yWznn1EmzzG8D0qn8c5yaW7V91G9mKHpeuS
NeSq9AcPG0jaAxHGmeChgOLkftIy8priWFv3REsEdIg6U+/keyzCY2Z9TsOHcH4i7saW2lmfz6ef
WaNUKYgWcwaZJ+6F5Id2UnbWIcoxUjOm0J3zapeuY655yrZRDTCYL7+n8a6RQGOX1lIAilaG14x4
xfqvBdeJm2nnu+N6JlAyqboO/8NHSHcDXWOPZwPnTlthO/LupISg1p0900YM13/6l9kMxiU4u/ip
T/a0YriAPpwihUlj4IlYa2VKwKmPqKZ55pzDhUuOmDA3cH1J8oZ/ASszBZbTRmgaaWTwVcn82Wqq
XUNeV6KjkT8l5o+bXHzrQ3fJrjhK57Orn3PTeJlKpsTk8mllwIckt/M9R2NDuhAaJ25GSpNd43xr
rWSnwdVR5Ts/+/WmCAv5bCpVmzj9GzPkXCSLNY149MW1sibEIEC/0G/MFhf28fASnBLSVtX0K/Yp
i4YP0+UygOMb50rbcCFAjBSyQFDVbKesQlh96qwDFj1CCp7IMcxwpqyyvCVf3RAHAebBd9lwJVB9
fegVnT8syxrFlMR00pACnBcapRK2EK3Xd5zLxzSaUWq1qDc1y+x+DoppzZXes8zp9ORg6qfCvoZM
DkcwrKxtI9tZxk7zVY8Yawkc8p8CEEiOwxLFRv49YiVjiR0+4I4CFbabvVECLADdht0kHStwDwgB
98BIdZwKTosph0QFpkdIn0HKy+bDY5tpDfnK6BMECkgIY8osa+JE5orx2fpaXKaeSN+lh58xGs1P
3NC0GB2sEpJQW+JlymNS7nvkfj4y+4TSzKRj9XgTywEs1zjqNKM6mpoamSK0L+nT/jdMIvKdprUO
JD724jbjiAYfoxbYJI24JAKYvG5+TsihuGBUpXAc1cCK87k25jkjFOkw0H/6wgHKb/RfVk3yVI1c
1nGTNdBPf+1ndvuvEO0/e+gpleJhYwRJuND4v8rRuY44JxdpGB0NM2B8YwOnafX3oA++RsvdDh4L
PjbPwqMR0vFS2flHQj+nu+6vFfwG7d+gXSKY5FpNRuIEdMOGzI16sfAA+PMUZbjCByjSKclNMQ6p
Fh/tOOvV6V7YPTTGVU+HhRGA3PMWpXEl8TDhgRAUEDF2MQ1OQpY730Y2QZaovwTgsZIMcCqAmHkh
e7qZAZRgBLKg7vT9XZYk8QgNPCltbxFQhstTUQ3PHlpipf/PkuO0r13C+OwyXxqdhm8ncsL1kJi/
LsONIdr3pXkr5vFVY3BOh8HVyZ1jBQysR3jm3wwvYGalzmVKr4N8CDnkLiFb3JMPlUErCAkOSv2f
zvidBprAwYCNkiWHNKrCVUiM8TofEACPkYdMCcGCbDUwyW6+5xx7i2G3IRBd2iPaGfgnmFvOVTRc
p1E4K12AcJJUvEvlZ19dJb/qmDhjnUL/yapde8Vo90oI8NnCDTEo45BnSzea7h5BrZXZQgDS2DBW
x0Z3Y7xQzN1FAlscly6/OmDU7KtzxgE+tZhjfebZ12TtJYcs176Mrg0T95YYlSu1JZk88QYw1lfd
CShYKvtIjdRasTR8lS2YMQcF/rQufdUtC/GgOoi4ICgs7PoR8cevaj8qVpEorKXHmgDGw9SE+qEw
iNty2l/Ok1ffY9uHGoYNGP5P7O4yR0VuWf6yBgVc2X8h+xCQQk+uh4KtwSswTBGK2olUV9bFcjrm
+ptTkA2gM42HE8IuUvt00MC2Aj68Ik/BHKtLUGCbTr1r3G48Z+VroM5XjVWigS5uWHCAx62TbpuO
uEMygrT6heBb8YwXV8d206CCZ4jH0PknJb1zbtQHDHRdkz211bFPthowCzOykeLiOFDiVPVc3jSZ
4GYevfdt1+MqzuoL5B8InwXK3fhbgVWJ7exSCuOtD7Rm6YBDsd0mWrZW+TF6+OewPt6dpqWRLj+n
6sud56DFbHH+i0axbNPXgt1SzsDW46Wsw5/WQr6fTUufcHovZ66GHYcRzJSw7cHUqTxnVxD90ZNl
4jcxoj3cVi3aahHFx645DRxSmJix5nQh2Ie+33qsB4eqFJugDJiVS3vVGl8TL0+lWEWPOd65kGBp
iLZ8fqiHq2Qz4XZR5lnNIJhJUHY+VxYRqkTO4AD/AePIFV6Bc0KBI/NHONk3PQ/lKuTLTtSPiRZx
LAIgetmP8F8yAJjz7Nv5HRK4qDPsFfiIFi1DJoY69g2n39MbAtJ4ilomiZWDQWxo8FYEBLy3NGNV
zwwyHnh0/Jp/WKaOlvZscxsVxIX5sjpNPk15EMq3wZg1Hk50StLkMOHlM2sFERo1eRsHh7Li8nuY
ijvELwmt5coBg6Yl87/eJfkWvZjpJ3eXmIcu5ljHV6Ez1mPmCcyopeLQIWprONFbZBtYl58mEDmV
fR8N7Ge+U6Am80i5wGbJOn7sliivF5bObFQ7EGGcMhhUCAA8NNlRjpFfZyXa6iga0BIRkxKiD8n5
b/LqNrRiT/o6CanMQB3z4fXXVt8U7G88NLLWt+uR4H5lqcxeaRzgaUHLIt/xLWM8UxJeAYF1D7Ct
3kZQRiiPEIcYwVw1jRzEKZCtxiLu3sl/nGFr6A/E74tw2OKqMvp9OD2b+nvBqwJTd9rDRVDVu9vu
Yxzstjyhf4FjeDOtfapYcyJ0cNGGlnFLT0V3WH462t3Jrp31iOoLGsw635aCtzz6YbK8iJFsevxB
HaWnAz7QJiGv9uSVgcoBN25M5m94sNr+bCQWEw3ChnNaUNO9wVkOVPTZFfFnX4+vHfPDqH+JSvvD
yIKZR+PBszRj960fkrm6YQqCGT1Cdqagk7Ww87n87yNkmq4w0cs1vBrqjnKAkqx9y2p6VQTUOOfZ
fcPBiaW2zeTFwbgi6D5BX+X9lhuuVohqMu+56AmzAcI+MFwd1YMgPrwDOca78gjfN4Ib75zt9lz4
O9M8jMVOWq+22JLfPivKhfkYEL4UOyE5jDdNAPEVOfGWaNxRUXVsOrVx8mMtUUqvpnETspa1dxm2
ucbHnaPfiHreco+cGsf5tjIDR2WPhanCvE05f4BCxHWtRWvWktXKB+mho1sKgk6/GHklVspH3GWX
24QEFJebc+VOP1MyotDgD/Ix9qwNEjggmjEytKHCCcyksKuQiFXmyQwBsTPnYpqfBeAYSsllkWTG
nw4aQSrkd7ykMvtIph15jXHr3FvtRTmvlV8+t1HxGAu2e0gZWg8hh+oNYKTuU4s9BRLZ0vYOLkms
0lyKnGeqcNnYiegeOfWvhUKMHmWl2w0i/rNREdSJG9b4yocEu+RwSdxLqc4klSMh5GJEvWxo29Qe
6W7+9e0fOeOIfplAIcImMlGf6LLlysz5oKHVvEP9FPix43XFj2EJNh7YaefgSB05X701+B0Y8pSh
QOmx9nO6ADxkmWDxDoaSeEYh6e2RKNlOdWeNsswBrXQEuw/ulbTsHm47TvyrGlyCvkiWKHpUYW16
0lX37of6mwLuCmSYtVxp5B+5me3tocZgDMONcOt7mKHA5a/KreZVxuqqZplIad27cYak5uvQrzLS
MRAsCGhzYLsisdPD9Ca6EZTMIg3CTz3NX0o/+WfXObgdXEJ9o//zeus5VIT8WX58xeJ8MRAOe32X
vRCvtDJJy3QlUygK8ckwEXDdeufZRso7svRtqgM03ba9sgt4UdJcjBaDUfyPfT8u0FBRN0GxrFd1
l0WMavdDzPW91lkgT8bEMA5idnAb2ebGsb32jI0xUpzJXkI2C4FdB/+aTt5IKgsIWnOiYKtNFH81
4wsQ0QOFZgSSOvHsbV23j1z94OXZ1pgxrbvOnZC74ItmET2mKQOtQzmZZ96Yp674N9mbQSAGVDfG
pyKO17l+qvj+QZSN0a9Oue5N9HCEfLX5L2B3rHm7GnZpxtuBa9Ds1oj+iuTgJCtljNuO9VnPiqcl
hFIdMMGuCHrhhUzOJtgbmg5ht3fTotPXtIwo0NRkpaaiAS9yJlG7nIOEY11MFDXGtg12YXaEbT+h
08B3MPp0mFmNRC+CFzUtpXFAorxI8okSrjIIC2cmFohPCBuLuieJo9JfbIBFWDwXTYTgQYAl8Dvv
z7KNPynzremKe410JWha+jSpacdkct7jjgk7wsKR/8oZkdylhJ0WaMlOspPDQiK3AN092muHgPEq
N561LMyvRfOvJ/Its5ik5GSuRvH0LNxTWZ4G8PvYHpHDgtGueXhZQrNH6dsG79tDzGyd8mMyVmb/
auDSF3iqSn4peOANbkejwIVPVashYYlngxX+22h4dmFtzMyOdlWTFY0lFihzN/BRnZu51oR4C54w
gl6kxeOqsnPgdc/8PVU0Xdthn3mbFsfNVJD0vAvwdjd8eXV3Gttzb92H/kHTRfDyPes+TeZOqb9q
uUBKqoCgwmlVXSgDXJeeFOjpX5ywRg2ZnB4luZfLKvW3ROuFlL9Nz4ZttqOOeHKt7M3HdlNpN1dA
N58Dv2gW2ByQr9L3DxMfB54NAPXZWgPs3DTUnnNTkB/JqWodpnjxhn+usJZWBSFwTRC1pg5JcZym
RR28mvqttf56C5vVNR/FCvioF20jGa6Kcukgwp7XnTDiPWOtp5/IoId8o1ek9f4EQ4IlDrxL9gjG
54bFq47WxXAPygCmTdEXvfT2xmZ1NCLAc5m0OTW/3dLXFX23Lkt05tD1lTO3dL+aPNfzwn9OWg7W
eXniMAjNV4lQsRvvwIG2edxsW5rmJAEd7q/qmI9eHOvig8n+rRgedbPH3RJSxFnVix6CoUQwoj/X
zk7vSaWmrS8eZvnSyj0TJDWdYj5pLjRImCfT3UA1dKivcu+ivLNMB8Ty+37mF+C9iJ46MjNz0LrJ
1SUyjjp4bdkYQHDmBhVYGi69tnrYiCX190lujQB08YfKN1bw4XQfItikQL+A65DcFOYbIhW5uzKo
Xa8+kk5C0EbkZjSAS8Tgs8cheQlxNdBB0OeWWwLGrhZnf1Om6wQ4Ut9sHI+4VbzVYX/XymcHXpyL
yESl7/Q565DwqZJad4KXxL+RB+sj7ayVToIgazD1k+bogjc8g6yEEPRN4oQHC2eR7vyM4yZObvBo
yCnSyVVilT3l4Dr9nUVhrUlWVUVxmVBK9WG76XgNGnPHrcNGEgE7gfV0X6Jg2DanYelLZWE9cd6i
yNxPFaam6VKFDIhmu5FCYOjQPB90Fx06eDjGyGrDiohwDmdlGVSBF4esF1mnKN0wPbbr2IOpOJ10
V0GFfh9JcfDMGta/c4mMmr2efNWJllCPJnkNxk+fwVdd7NLuy4v6I3fNvkRtaPUYG9m+j5+eVi6J
M6PGIRSQdC3lYegaiSDVU+NBS3nuNR2bDSYzM1taPbFbIOmm6cub3krFPDD4nsuaZkgWFYUxClwH
q1g7lUi0S74779hbr316B4kyNwF1zSJwFsYzl23wnucT5QUTCafxzi773VKDVjH4yDwSklQSzYIt
Ta+bhqsqeiEErUGJpeCZ0ZuyHSL7NaQ4wJir5TtKdKBPa0f/RGv1FBg5YpJj4xxxV2q0XaO4+PE2
iB7KwTXI/qdLg01NJ2n1jDfc9MctUMHZ3lED+OPniHcn4mM8/VnSH7PMJHzSuheT8y0rpr6luYcS
dUY0B/jhRarXMgKB4LDDAseIlUcaVyByTz47ODlsoOFatOsGC9kcjUJCwhUXQnzITE4FB+qUA9i1
i/9cpq9+77+ZUwmx1e7uZqQzrsToPK+lpHkipWndggkQ2Kez97Dco8CGEPJeFKdeS4c1OuzLNM5J
4bm6DD6j6C6goi2SGo5ejwakNuZUVcESBfQsdL1lhu8vycSP4YI2zD+MGIUXpCLGkcMymr/xGMR6
/heHb47d0SJW1476MQ4+all/qk4CVowgRqaLwqrORu2BlAuAWvjzYixnL2Ff7H68h/LkEWzftAKw
xErPoNKD0O5zY+sNBLG4FAaDTUQGg/SQxHC6x0PI6Z7gHQ/ifqNBSC1S/6mMEDWgse9INyyeREsP
umP+itvQrDcGLmqZfzmEPahsnfFsElXYBH85raVd/DE5eKq4H0Oi7qX1rPTXqlmRtVVWNye4MHdf
DYwd9RHHMjuQIYaEhO7HiD+j5FUM57beI73fmlW6LMpNQlWYgKShhZxuevxd6q8xBECPjTrjd3P4
1wVsbN776pV2vMrvIVrYYS6p3tDiJdysgom2p7ew2vxV5ZkrL0brE1wEpUaBddWk/o/lm47hLyw+
XPODWzyqfyK9WtDsoR3ncpj7fsaN43gCgY/Qr76WXFhddBMpS/u0BT+IQupmUjBIn4sHEQFYZY6o
wcaJ3o5PVRcdPTcDELTz2/cAr7NZvdRJ6bM71m4O2aYhQLh6bJYRD9S0GqLgnWzDWUSDhDJ3f4rS
wd2I+zVpicOF4tUw/ojS73TQY4w46qAxtqida5KdywnAATzK9OiIadWn3yPBzNV4wnZL5UEL7d3D
ii4eJXzY6RvJlVSb7pPmPhsZe2btIxrA8Wo/OmNAt9V5Eu4x1W6nXjOsIVOgL8bhnKUvc0RME0Br
FHiPh3sc/MmGaYeDPTX/63qUvFCbPLZ87BcZhmrvtJ3sjJv4EU/8zNa5AO8WM1QMlLFFpQoohyA4
/0krjIVLHnb7MdL5a/Kfcj5bbzlgQR8BgpLCmRv2ldUwyRucXWi2y5i11JAuywEvuf0TASUUSMah
GrEIqFZS+3Vml9mIh3myDjWNH9pOC+RZN9Jq55eJlbkNqS/gC/IzMo5pg7lYAkTsnXJXeUJamNr0
yafhwR444dpf+tVznH4EzrNh3Ef9m6prKA6qu2tFA5YDZJr+z2kRpo3PBmInEC5nyWav+KvpQZXe
LYyOuUD7btlXURGT55kHs4H0FJCWApcM8P2ubsdrzEJm0pgpbOJg03lgnqkal656zxBlNyNAQPNV
5A/U57p7zsMjjg+/+MrV+xi9OO5fhd6xiN4hokCf0gm6pkxzfNQBTH+9ZaSac5T/GhmzOnhd1SNF
5tN3X1jscfgg6DMDMIDoSlpEitABeU5sHyi1aHhfDgYGGUxYy1mAlHIY541LlX2Lyr2NpRSyxMAw
AJISkefRu+abS490GYzkhf0xeO+mD0TTghLlPXWTAaCgOxXteI6K9huVOE4NYArIp3zvFkfEl6ru
kMgWkROxDqBHPdafXYPcg46pHAYywSlzEGT6FaXJQ/U7zYUqbZf7LHa/UraYJscMtQvukhOQncgB
C3rRsvgU4Sy2oPREFoJGrE46WZt6jdDmnxb9a2nBSTJMuP64133zr6MWsc0Nnj0PYlKAA4n0v0ZQ
wqOTD3yAWrLfmC5eQGoQRDSL0mE0TJuA+nTIvnV3QsVFZLJdLFo2HQPzGcdR27wlf9e55JF4bmF/
jKx7neRuYVWyfAJpx39x6C25XDuZXoWD+uJf350LdbOBq85SjiT9psRZOIyjNearU/xTIRvzFWTx
flFgLRmYOAPNi3i1GAeE7rsIHj40xyI6aP5XH7wk7cljZUpzwswRArAa7+m4L4ydQrmi4y8O8XIm
4ZvtnHgBsd35YguDaWOxDq9TtLbo2W3MQ7J0T1HC90OqlgvvHXxuxKffJcUhtf81w3uP8z9FaBTz
ZfXWS9rvJ1LgfFa4yL5aV+HAYLfjnaIAzJLBGU8fpb0FzKwlZIDORxP66gpSbtjWwzlet/hGtcKn
8UXVhwBc8kDiodn01lKk+yn6lYzSo/IMA39AcqLj7WfpuKwGf2U0uHvqr5BNYJVO13hgn9rLTwkN
0uetnFxnVzX6KRzhOpRkqONKHa81DZa9Ju0VquwMGkuNfYzqfQLBlZLHIvz2qDsEtAP+iBKYiWB5
yqlbVbTHdTEg/qqWI4Cbivupy65m2u8Ehp1K23pQgiVleDg4vN7cGdxudT2sDX8pEDMUc6fqEqiF
XlEU96YDFCWxvHTLSMLahvtjC49pVg5Ha/ZG/FltsvGFxr3zzyVtB+1qSja3d6U3yeKPGvKAh1A8
LiiFMDEQnrSrPEijCtV2SUZlsXMUXRILzQoqcNDRDdJ5BGT3tPD72DiIPADj9N6gZw+q5itT2zCx
Fk0hX4VHjIrmL6HoYdtD2sukvvjq2g2bC4Mkq5Js7RKoycAwZ1hlGkCr+IbRFynHzNtheIOtmHsX
CdMyl+9JamIU5FXAVFtSUjSFto7gOmOE8mMeTKUf4jlKE7OFqV7IrDlYjFB9PtVk9B6V/lug+Ncq
XJvhhn1L6R1j7J6dvep66IAETVgty8ptXKH6c0EbnxG7PMHiHJnZ6OlXOlwhSoThOsvOidoibNA8
0pyNRVYzWbD/75In52S4WPqafGfV9iZiaVwn+iVm2Cq/NP+nYuSL36aBEG7NXCr9zMgFgVeV9gBM
yEL79CHIWjMt8JF3DxMiSclU3UHt01A3B1p6juEKdtseVQS7/mxIWR8ZsxaWFdEuwr4O//bJ9Xxw
h3JNIw9F6VvEH5KjLGTAAm1mE4Fo9umsmaAtBurSPiZ7ep73N6ThKpr04ddFXtEhwEPJO45UrGj5
6FUS3LSAchZJx1BxYI/j85vcT8sOY1QwM6bg7YCEb+SrC43IuI0ZLXpQfk/NZw1l32tSHLObXH5X
xE2N8tko3yvWmFn92ma/ZaigEZwcfubJ1SC6EfHSkrvx03X8MYJA0zAizkQf14mLTqzq8KDHtLRn
9MCCNBzZzpKdeqdJZ5fr2RqPzB231s3gOU29myRmysHUGjk63l9CkGZbYXZx1SmuzhMmetln4Di2
2LkXMTFUdu9tlHzTtAsG30M3sJF3Xt0KhAWVXcUzn7ARaPyY5R4NYY97bw4bqXn1wIxzH59sa+Mb
r2V9CTighkvArCHzv/1oelLxsHPFNTDDtUHijEERHVhrTZGE7S+xMMYGp3nPrc6bX2H9KTiQivTH
jx9VjYLtOuJNiaZHntQ7n+VKPRHtR4uT4RGoLHTO34OOrBAsfsY/S+/+1YzCh/YyJoz9CGlmV0PI
k7czgy8jAJqskyxD5g2Qsah96YglgM9TSRsi9s6pfiX2lURjkwA+pE5fguqUDUiCsEtwqk/2t2bP
FL2Xukf2jXn27EX4kZvbBATXiP6k9WexA+ooO0uDkec/p/xXxruIzjrmPgcyQ9AIBmCCqKr62JiH
Eu52kn+7HLIRIW/uX5B/VU7xDKbX8R92/wLnqoYvAFt/3LvsYJvk3HOkimcx3UZhrhThAdrW6rYW
9ABPZBuLOtPynxJ1zbBBNqwjHXkGIclEGMG7t7UbPIfmR2ke1NAdagZmAniohwSD0U57Vv0pZFLd
ll81IRGQH5X70cK0LT0CC7eodY2OuJyNiH7b/tvjzuq126SeK89ejmkDUFEBj/jUIqpqC/p9ZZ3r
AdzOAIOakgU6JUo6lMFxta5iuZMpoj8QooyKjUeXXQgEqFDoZi2PSXRP6u+SJAGDyXEDaaOjoDXR
EBO7/JMwBJ6jtbQYyH3/7fKm2YxU7HUQoujcR/KnJml9TAiIBJWPuvFQig6d/wB0Xux6Rr5My3dp
ebch+YY+mnucGhXJBzAoSvShjYfJpeuWJmAJN1zZKe/X8KQmhTFkUUtCbLfoYYij1AQaTJRWrJ4x
EyUPacAo21rhJcXfiF+YdUVPJekjnhYfYbAaU0xZKAd1Y4FwQ1qP5D/Szmu3cS1b16/S6OsmDjM5
N84+F7aS5SSJzjeEUzGLOT79+Vj7Ytu0IKFqLSz0AroKnJp5zDH+UIozSVkKeUbihVWGEghCDnqN
PD7pyZSVmlwU5ZPcvyUdtfy50W+8ZKV0TyHgDwRPR7vRtrR49dXWGfhpLHDi2p4FZvaRAM88I1Yo
ENnSFdQMYFxkmI9dZPZF1ZMhigfei9UK0HWr9Bc6+SeXPL8FTDCWTPAF8psPJFa23rS4OpNUtLFw
LozIUafuPItvbLIkvpNreAUqhryUeq4JHyrWU0wGFbHpyEDXYJcQR4juNiiXevAY1Y+1uC4EHnPb
BrGKHofJrH2oB3/dp8+i269kvL2omywbP6KI7iPkZCqohiHbosHtjmV5mSXiNQ7EKkeiSQLPVfmP
vr4gkC8qZKzgF4xJLwsZEVjAoj2vC3uOSzFoF9zciDua8oHA1vdXdYV8JiKhuOPKiGL4QzhL7GtN
vkKvrfDhKDSwPkJImJT27G7pRTsDf0Rx1asIa7u3UXFnos0TUm/Mk091gGW8k/py09g+eXCjp6Rq
IYZ+17fvhpejGrh13U1kPpRiN4QaTxKeVvKritpoMuyv3JJ8Vwby3fOsmWm/SNRyRxGOQXrB33DW
+jDjSeqQ6kDKCXWPmzB/0UlzdhJoK9EhkoTcuqZjfBjxph0l95nQMEMCKSMuiJmcZmaUT8iU3xYd
eDWSp/6t0ZDh1ucR70uESMF/QlGO7KWk8VIi3e5R2S8CBNbwEJb8ZG5hKpRZSHMY6oVQnfHZY91b
jHoDjSMZxGWpd9B43tMI5OlVZ0XkMReAEG4FXsW6XHBRJyQsBKm3EXCm3dbsqQYUuU5eOFJAaunP
avOeyLvBJu1ABoxcwwy8N8lIgS43DoTno/SErHa8LaMdJZaV27froENuVr8y1bsKv8W+7F6KYb2n
emgrgCCuREBObztkt66qLKvU2/QCQnNizCWI9OXOTO5cd6Vo6727DXR6Cl7Tesua5zS6l6HzqOK5
SNZe+ZYrj1WbrovixUIeEwaGSqpZiM+QzUFIZXnwVPuzPhdATV7hOK4J+MjY8chM8nwTksbFb0Yq
7ivh+J0Dugz1AhnhOE4aM+Eltxkk77wk/1+oHtxY81x2n4uIbBAiPAkHZ4H6SSzBlG19ZRml6mVl
VteIpZ6XQcuPB9+cwFOqUWTt2kewDhdo1d2YAzlEQ1tp435HCBw/cxdHziamAoP8OAUl5gWBgbNY
u6rTW48qocq7siK08hB/aGCtgraiYAb/42zky2rU7dRtMTzJ+ydFnGM9byLjDHUX2sLQPXbdds/D
L/AdXWzrilDGADKSZuV5Q0KqJ1HeRktl2ETaqzpgzYYrIABcELwtUXnTlIugMdclJJqKg9Xqysum
MTCizJ5scVkXW8QJqTTW+YWQSpzY3kIbGdZN7L/K3psRbFIAzv4CCESGf3P0jnQhJg658up7VyF1
OIUx0FusQ4ZzFBTQPI/wFMqCDfpNo/B77UHi64IbgsPB9oDHP1G8hXWrnHXlYzrg7COfSdZr2G21
7hdl/wxvTV0OziOGEvb9pWpsEacho1w00nlqYT+c7Cnbvw/qG1D4M32Pi4Yx84zLxLoNodrW/WWt
76g5SP1SC1dZtmrly15+HyNsVyfbBiJ0ry5KD43wEu0qAi8IphGZYGMbhO++1C2jnHIO/tHeg1Zv
Te8mTBY56TwLDKcpv+YDJfnwMcdItgIKk2pXQbgyEjwNlbucBEtfOqUEk4gCXmg+h8RqsYZJy73m
k3Ed39jFzPSeAenPWhLOLcQNZJBQjMrPlQglwh6DibpdpDWxpSjWnluel/ZNU+q3Rftk6Le+3J/j
GrkorPCpqK/V4rq1hCOx2FECq6kQkizmVl9CgscMIlFRXwKzHbo4IhMnBtFzKm1UEz7+AOLrYq+g
CQgAzFBROK03kvwIjy7QHweBJs1ljoRbcBF7d8DR1f49yyhivuiQ0SNwEKmMANH9uPhssPFmtdKq
XYRcejkHTCN4q1WY+wK94Ac1ZzqkkhDlLaKOGsmhYsBr0tNnoCg4seJsl6hXKu/UvQdt/iLP7xTl
XW54xvKCh4MUbeLhsTZ4e6cvfUZB7dHfY2JoQ8NHgN66GFNeMMKgHt1VXFQBSc+I1HFUOxYE4lad
V+yegleH5qHiBsQvgT9dOYao5ipxw+DfmNSG5GGLnDEvTZLgyQLY5IDeZdbeA3MEbD8srIj81tKU
dX7GRoRU8ZJ3LVppOu6yEKta3Fz9dUOkGN3lCMX2+4+oujbUBzV5MvKb1scm6N5ve9TQ7jl9ieg1
d+WWnESk0byXFvnfwFuamLnqSOwmLGOYau2lhiwUNRhwuYhVg9ktQpyzZlW3DuSXoryVAFC5wOJM
5ZdOmjwuNop/G0W3hNOSd4HSe6MiRLpFPwmDgCwgLKLkiXO5oa6i+knmbvT310n1BItHAag9AHh8
LQcnQFuhCvpN0m/s8AaZ+sjnjGDFJ2uZnKqJNqsXvMZWgCCot2hUnLSEUxi3KodMXL65/kdGxEJY
obyVZBA0DQ1utoYKDo4ngNXiGvbkSh+mvJMpTebRJS9cMlZnce4MYpull337yxtLsdBhQ/Ve8tcR
BmalwRsBeS/YrzFmqUjBJg5FW+It8LumB6IfrUQSXVU7nFMDw10Gk8iLHLk7qz5TKHCopG3T4rPQ
yVmghLEO041dkdxymmTXyw8xYqG59CkX92pITD0mSV3CSuVXq2/NfMEhmfvbqHiL1I9aNi96VKKL
DAZycWUhu919WDEHx2hgLJOJg1qc3SaYrphi51E/i9uPLL8qKCRb2ioDdtijHpGJEKBqCfyJmipe
BDnoJlIodyNQRtMoSXdWfgYZaBZ7Os5hMRIY2o1KECui4DboicA8xbsWTbzBq2ae+oDLAxBnvTTH
cmZdj4d5lV4avbramyDEh3Y5BITqe04cUfWz2HY897nuvXVFUlAK13X8JCcRAlw7XFhHAmLrOfAN
gNUg7bvOULiogTNKHwH5+uEiQTq7ai9zEr0+Zn2/Y4VdB3E6bWaetXUzCO+LqErPW7gC3XUmYYd0
jSse5lvkTmpwlItm2IKYBPqAkAwQE5KDieTNG0D8Q49bBXxJ8FmLXr6K861vX3nDMjWW8A5SUOF9
BCxbhgcTj2DkvQ+HdW1YzwZEe9Eb53bVo4OCEgOHcXzdt1w8MNk/BvGZS7exuPeNm0zBvzG800iV
J6A0DECvMmaGtepBB7rx450lwPLkC02RL6R+0+Dk4pHFAY6nq8qika5IYPHjEOEmF15l94Xy4u+B
BiyT0TemXeZAWfsCZzaPuwjGPdVjjL4jCjI1cdrNkFOa/JWQ39d4mDVkoWX/fFSNqOQSAvqvnPDA
4HftKWfJIoan+OrD1OaYsTBX7ZoLaXiRgnu0KvA7bGcp4BINELi3CZGl10BxIsvmJS95ZgCcd7rM
AN7wK6seOu0loz4CVS6Cdql11030S6p3eY5c3HJoriQ86UhHm96LWV/vUavKL43utg1eLeJEedXl
BBQkCepLg5fVqDhUoqLcDgijrJXhtgHF54t4Jmq0QwLEGziB9uvRG0cn7eH2l96ebDmqkHp04Rnm
2oSK0fQIsuImAAoV+sa+g3Zsn+XkTvdXKPsN/kvgbTKOal290qkqN4D5yQSdBTl56FGBeh2DDqoT
yjopVUtBLnoHisseUZkV/17W3aJFRkqXsSnCRt3gbrgelF+dvShRsDNJlFggxnDrcWPK8VsRYmvu
5IN6ZgRgIm6Fjo32m5a9Gu6NHy5DVBVa78olGgVBpYf3cXYnNbeg+PkMpziazT0yoZyi74FuzmuO
8AirYGmk+Gxkl2fKvGqf3f7C9y/9bDFI1x2mVoB3kcP+KEHuKAl6iggahXDFyp2E6YE+XCvRg/Bv
LItTAzbICBAzi53vXnjDFTF+60HInvGQjTIAqzXi+UjmkP0GrTdIq6Yl56nlc8967kihSkhTZe9Z
desjHCYPD119LWW3igtOlrAo3ZoZCIEr1Xb23IRpD2hBuooQOC393aiqJZEyh+SbdXeucad4K2JX
TYPBDKdXqp599Y49WhnvAyntzBV4st3I4JUT45PKgE7Fk2xrgYmeH4Ih3SBR5Af9WoMsaaHT2y51
64OhGiOjEVOFsY6Ms13ggz5HiK+1UaJD12Q86evnNnw18arCRNDfteanBFQkcp+zFP+46KGnfCgD
dTIgFWqIBnSIaMWwydFoMd5l+61AsjZ6KfRmF+iveTyq6TPG6COYv2T5Lvb857JUz2Of+zJyhPII
mHCp48paIUSMHvCL2151VC8NeF1k9rt0YRK+kmM8i9EwswB7K1eF9qyzTJXiRderj8g3Nl6tzwxy
ITCWkGV4FuZiQHehFGhnYhwqySFeWjJ8k/acIHJdo0SviF3N6NVjNdH9GB36JPm+491t5pcqid2k
8FajJRAUM9e6yloyeJg4d+sIEGn3XkASqQcK9phu97ZYkfskVluL8snuPxV1CzgRrPZ5iae3B4yk
KJ3YQC7/Sa6XPvX+gkdMAHZFRyV0v3+yW5SH4WJHKShPVPMjPKFUaz5odxrO1F71i1xgwdpNoR9m
CAHknzovUAADiMNj5bAfwbBvurt123jekMzknTorPTEzIaxr8waI5mDOk+5233ZvHeLkWvAWWfAI
yLl5Ce4v0ZmEZZkIbwzefop0CWSd7A7PiWC4CrvRtCS9cDOJLNaTO/qLGS9aso4VDZ000hwaj59e
nnuQBDLpE2VuhRObCknWkK1xsV+CpJDvzymWGkizlYiOZsZNrxKDjwqQSBVFvzKC1Brrv4hLbOhi
wKVbA2wGKgx+uFX8tQZkoyJDbPt33WhcApGrVsh2EjKTD7BQ7s9aENcE5WhAIuRFmYLXO3Vpitly
ncylQeWp+JQk5ovIzZsCmZYKqgnAipmOWYdPGYFqRxy9xqWNOcG1VK5L6yV2byKT5Lu07hnmJH75
XTXvinMDblzvP/swcXPKQYK6e4WerzW+1yTkpZWXznLXDbCZgjfngE517RuPQ/OU7i97zwnCa0m6
EOT0UxP8qAJMoG1Jtb/oqJlVfrEwu1tLu9DqZc06Mcsn1djYhWPZI6R5m2TVTM7gKrZwkC+zVsBt
cerC0YO1AcAiuwx73M45OXadei/KpS/hmTkHl0t0BwooW5mWjOPvDTYYAc7OKMJU5DXhrxv3jX3R
pcigAKpCSLrmrsryLTRin6RN2X909qvWPaThSoNkmzcJVITnAO28ttz1LcG8h0X5GpdHu7iWsZ+2
10xMQx3FsxFc4D2Dv5GLULPOQ1uFGoKW+ahyM54/MSm5sLlDDDAWVEydatw7PmWuYpfJN0RFfXMv
B7c2nUh450j4eeujrkb2KzRJ4uLE5lavHe8+GdnFwqZUXi2M7Gqs83jQup4L/9WvbivU97qYF467
FUnE/YD7Dhdmsnf8ZqsE8A/E/T64LFHVhPCr6OvavRyMlWLi40Iu333V8zdb+zVAWynK5wBNd72+
7qiNRFBlDST4McFpM2qiJGbc99Gvo0g/y+5TQXkTnyhhPfhgFvfFcN4DHBfevRZfpc0Dkbw1PNfJ
VtafJAIAX3MUIJFDg8Fzi8yw+stjt/fZVnAcjayOLkKs38KDBqyvBjlU762VDKcojT9U6rEdJTN/
p7pvie7Y3iZpr+CHc1Kh+eI5mXKlCwpzOlW54IK8A0/o8bET7ClC7IzwQ4gbw0CMrQPveqkjeqZF
12ayJlpUkBBpnnX8kjojn2nqpfCQpP5sQ67z5q4yYSVe5YCXZNITvoetZvemN08eBbWyuqkqKluY
qxbyysxBeINWkgp5LpvbADY/OtmcTQDD7mOFLER0rrqPqjJaq1L/Qk7Cow4Wg+T3CicNpRmlA91F
dJXUbek+J5YLNwzblWuFXLzFd+wamOJOkRFBN9aiumDp7NHBqjEGQBuPZPl9aD2IeA8xAuGYzp1h
GyeFaI7B927S1xHom5Hat4cPo6RUjNAk+xNOUFnBk010bqKtXKLhAx7DepQD/7zo0WccUczUoag/
ueE226ugVR23/5WEjzZ1Jx+MVLaV9m9hj+7CVdFce+42djHUnNmEBRFuW+vS5rRH8MRmYvfRWFkd
jSSgk72JbmNGO6W/ba2XQrlS5PcG/HZKDK4nHz1WoQYjuH9S6zczWeLwnaKM6YEzLzJ+MXABAwlU
wMya35wZ+LTmw3tp+uc+aKYKTa2sKc5Dr+O/G1eyFzIax1k7L6GRNfxJAfRTfba4NzqxVop3u2Km
qBBqH3V1iedW2n0UZXkbt9vQ+Ijyx9h9U8nGVxeVtdU8Ah2i5tq4CkaxNSGRH4eWVj9Izea3Sr2J
mtdcNhYBEtF6+NmxTlIfgolCEHtpUMEfICBlH6K8zfythzXU7wNn3B7PlYV5QA8MmlpECg4M8pNd
qBeu9oZu5JVVrNr2QyM6qeGCKPnTXl5o8U4y8B6yKarvZHIgBaLAnUqM1aGV1JTnYAHOLEAZbcY2
83gkZ78auMBRhnRJeLvPNgWUZ4TBuXeeZLGDXHguK3d7y/GKCrDLhyAUNxRHhvwqxXOXnguITwH3
Q80kYFPro3uEvgeaVqip42aitdnCTEZFGNafqSlXFaA0yGnzPoxnpoJQhSDcwWSNWCUn4o1K0Mvi
06vXhvjQSrSXQL7ZyrVZOHKGnuBgY+8QzAdjk+nJvAR0bvBqr+3nqn9B+wEsxoUEmMMM/BlKC1l8
HVZjAefMDzaZTc3sRnM/Gx1E9X3hAe5c26B4se+oqpuwuRWU/fi7/xGt14WabQ1Ou29uap5RXryH
XQD8tIk+9B5MIUQZoTRn/1G8fTKYAX8VylLjkm1Nt/Zw8+9//Z//93/fu//yPtNNGvdeuv/Xvk42
abCvyv/+t/7vf2X/8/9efPz3v22VYpltaLatK6qlW/zDn7+/7oK9x19W/iP5Qu2rQKRbiQFOZ/uX
P/28oamaUA1NtzVDlZXvn7cj8r0Z6IwtjnNY88jkoq27402YP3pAEwZim0JTTUOXxfcmCo+8Zoiw
8xbh+t5+iKq5yeEWGN78eDvjSHwfKToBJ1llqDRA95ORKoDto+8l9ighbzLpXc/A3iawWn6Z/v5E
U4e69LUpe9KlztUC3Gb227573nu/BNoeguDRwtz6eJ8ONWRjEwonXeN/tHF1fJl9vYZFkgfdfqvo
c2TZKx68JhD3s+OtjD93MnK6bFlsQVkIUwjteyu1khW9EUj7LdajhIxdMC+feiQ31FXefhxvShm/
daytSY88jKlZ5rQFj2seAx6oh62tPfTuKrQ+O5LkHeYCoNR9/bJXufBBCx7/BWMDP36ADQAZbJ6i
KvI45F+G1HOx96vTJN0ma0tGFWJ1/PMHZkyXv3x+sgqFlpWF1kfpVs6ughza61LyEBfeHG/FONGJ
yQK0ha3YdksrOSUxILE6B//rP2tism2rJlGTfUATKg6PL1CvOVqPt3BgqDC2ZHkjkoqoiDlpIe7y
2s8N7M/f4vTF7178CMbkiTYU9edIGaqhWhwNBmOiTxoJPaOHlcpWjV6ts8+GVL+1seM1ioUIYcMz
7fpzXzwc79iB2fnapiF/X2JtCXSjjuz9NvPhTNiPUSbm7uCdWGmnWpkc3ZFfYRodct5ZzaNPBaJA
q7/t+hNnw4FTdRw9TRdC6EI2JittP1h6VBnsV1U8lMlsQOQbW8XagCk4vB0fNmX81mRrGhx0wjRY
FILL4vu4VX6LMkNHj7RFBFrk/M5ElCB+djnJG256y71RcZMe3FfEMyigx/1t2F2AzI0Wx3/Ij5G1
VNmSWS6qphjjv99/R95Azx08oe5geTflU6Heq7b0cbyNH8fQpI3xz78cQ1WcI5rI5Y7o8XYvNr/+
2dcnI9kUspD9kK8XSjVvo5kEqu54Cz827+T3j3/+5fcXrqnUnUwLloJRBK8Y3iOX0Yndq45r+NuK
GFtRbNbCeFKb2mT1NUrumWEZY8xhu59V7i8QXlqpLjaYDQqodfuOSQaF2XKrg/w2e22uhPWCJ5wj
/Bb58hitC3QqQnPZpwJ52ogHmrZ23XB5fDB+TqapmPxSw+YSFaqYHPpR6naKLENTqMWjad6H63/2
+ckoQCusohZ5dgcqgEmce2KLH/j1KsGFImuySqD2exK+TGUeBZnmdwa6fsOq7pZhd2KpHP4+cki6
sGR29WR0yFt6jSsp7g6QGCUC+y9+vmqaFleJTtHZVr+vRHWfK5kll9auKK8LnKwv/3jwiSh13bRZ
iwSWk62Ezl/oKUhF7hCWoIbe/fncqsYYjRi6qXP0Te4nJUuNLJRiambkI1R20h+fBKZq2KqtKbrG
eaZNvq/5etnFkiXtAlAtXnqXS9d/Pj5fGtAnl11Xm0q/L2xpB4I69Jb79MQDaBzf70eAqZqKhXa0
YpHIViarp/NUS9GACznk5Xs0lUYI6F8sUNMyTJmLjkPfHhfwlw2QyVk4hFkp7UrvQ1yruOIcH6Kf
Z6Wpy5rJ2iSUV+XpI8uQqkrqUUzFpnfWYxlLzW1YCfXPF+q3Vib7QAH3VxWaFjgBxjL9OfDW4704
sI2/fX9yK/KSjdOy4ftVcVEFF7g5/LPvT2aBX07YjNKr0z/ABLDzE2f0gUng/hC2kHVdEKJPPq8W
siRrgxY7MujVs/iScmsyO96DcSlOlirHv8YzV1c1lWa+r6MyL+KeqhZN1Eht2PfuWIq8BO1A3eN4
Swc2BftBZ19YsiIIy763lAR1ZllhXTqJfcPDMwIBIm6PN/EjGLPMb01MLvg89RF4FXnp5K1FXgfy
Kyq6fX6ttMJ6RIoy3EhtQPnRTXT9RO8ONW3Liq2oOkkDQ55s+ahJozhSwsqpex6JWK6lFBpIEhk9
JOOIVzIYb59SmUF683inD8yg4DUikwpRTN3+EYFapl9Ee7VwKHlGLBCzkG/CzKiXWq2R5zRSvOTy
WPvzI/Rbq5Oh3vvoZOqSUjiLvHuKpKfjfTqw8Pm6rpNFEDLJnsm+NfIOMEel0SflIUFhsmwuUqrB
cbD9i3YsmCJEfSR7fr/8v5yiVinktO0o5gzBfS3mutKc58ZnLUknVsehtU9OjFBijLbM6S6Df2N5
ZW4Ujt1qYC0/W2pjiXFi9Y+nwWQrC8NAKttmNwttmnZTkNnN4fEWTmKBtQ+C676wLo6P16F+GKZu
EXVZ7OTpeBX7oBvssCicVukqQIN2uEN3DA6fiP0TTR1a1paq0h2iaUXWJ09FTw7BSGpp5aRK9iip
No6bo7ylay+IZinznMqPKYeGzyJoJ6j8fdpOTkINJ+5Kh4nq6JmNEY3arnwTK/tfID8WnquufFV6
CvbqFgQIRON1iowmPtgLZKJ3fz7IX36IMolOqrwt/Hjgh1RwtcwGDwUg8fnj8UYOnVdfG5kMryYE
0hlkyR0fa6/hwbCWfrxllF3ECIh5jzd2aNnwHmeTCZ5Fij45+odSdhtz7NG+eyyqrYsMp5FeHW/j
4PR9aWN6IMmerKX+vnJsXCRGmcuiAy95vI3fQz/dYix8ZN5t8mVcZd/vMGEJudWN39jXzeBejqAv
tI5E/qxo+5XuwqQYXTFONTuuvGOtjnP55ZRyW09xvWEoHcVyoclf7PUHt137+oNGIdJEfwnz+RMZ
x4NNGpolczYapjZNJ3R5l2Pr6zNjsP4MBTFTdxNTI0Gi9CyUPvX8To/+4viyvjQ5TvCXXoq4Qtbf
pslAFE6J3lmDUerx+Tu4Dk0SQrJls1TsyRb3U2CUUuaWjsaryLxGZgsPrONN/EzeEYMQ4dgsEFm3
oaN974Zr76Uo4ChxKuhxKdjCUGzNcqPWqLhY57n6gYiVKaIlBNvEP9H4oT3wNQiZ7DMvkcSQa+yB
vpvJoDnyE+v/1Pcne8wOAV54Ot8H6Yoeul7/+cNSfP39k4Wu+y369jbfT0FFRUBmRXsibBl/4XQr
EaPxoiGXbiME+n12lB5OcgJkwyn0nVU9QoIU9jZQPo4vgp/jZMkybzNLN4isrWkKKKy4nvtQZ8Mu
JK2ZxWo7O97Az4U8NiAMhaL2eDtOJnqwPN3r8oYGusfKXaoQMVA6+Ys2xvyVquOVa+tjJ7/sR72N
u0j1vZKi4jKPoELD9DpxyvycDbrBC5kYz0KmcHovCK9zG12iiRQDH2A0VJdxUIlOzPnB2fjSymTV
JmqnFTX6206iP4XaLQiz4wN14FagG4ICq/w/QzWZDbkqoo7ornQiPOBzB1NOn7WbZMsO3CmixLay
n2MFdrzV8aPfVzLPKMIiy0b/XtjTs4xCSjKoql06PRpkEugTsBllc2KCTjQiJqGI0mgdJllW6fjZ
7WBQKZ+Vyu54P34GImM/LKIChRcueaXvy8zFWBeHEvZ8QJq+mhto62CoEEJbmwXZifPlcHf+t63J
+SJ3th8XRcLuxxIIbWDk5O0TO/Nn2Pq9O5MDpqlcaPk5tAtLazEEojBowTFoCbJG8xQgDcdH7+c9
/a05czJB4T5NK308MXugW1I3V3r8zn0AT/Elenmdcl2Eb8dbPLRnv8yXOQkcQzfv+IdYDnBEE92C
HtHFsqpPDOOJmTLV76uiwWFtsAxaKaVNFz574ZWLkdDxnpxqY3JTZ5Ua1KhkEAITwokZzEU4r8eb
OHT0fB2s8c+/nKGdmRt2DrnZsfUFjmylemKYTn1/7OKX7xd1Vw1umdOFDp2Rc0va/MXvH/EJqmzy
Cp9OdprqqRy3bBg0aOEDwf7/+IsGVN0iu0W1QZ5WIaTQ1+Q210gKhY/+Iswe/uLzGgckd6VF2D6Z
4qKTw7ppldLBHQkJa3X3zz4/mV5dHTR76Pi8rEpz0ot1sjjewMHD0eAYV2wuyh+P4MBVtb5RXMCm
SnWuAxNPQyT8r1rjo+2K+QhHPd7ewdNrTL4Lnt7qj4eaXqZRr6R+iUImTjge9TjIfOWnHA8rvBfm
idEujzd48PwS9M0ywIv8iMgj3Duz0NQLp4mNi17HWE9DraK/1ay1D5UG19km2p/YNAdPMKoWpFTH
t4A62TRWHbhe7ZIwa6MCdJh9pjc3++TZNi6O9+3Q5hxLgGRXDUpU07U9JINhofRLNrKIVw0MeVnp
/vjRS8xhqSCURpjAjzKYEVoQUl2NgFkk+EZDfArNk1Cbg/340oj6/ZDJdKmpJGw7nIjpMJEB7/34
xLo78Gr63pHpRrVyty5Cq3Ly/cZ37wBFAc+DcwSEcECKJl2a7qpCviSG4REkJwLEQ4tQ5QhSKDlR
lZuGIOSEDUUvlcqBOQ+xemGA5Ec4aCYNH51p4Herz3IUG/98dWgK9Tnb0HVCx8kq1MpUibQyqR0S
amcbFwLLP/v+uAu+XA1+G7h6qfN9S/PPYxQsO/CYx5s4dIGCWeOBQOxr/8ie7vdFWCaojzkuvrtD
6KFGoJ3zF0/so0P7VTN4gIylTMHj7XtP5L60jVDa0xNTPfNMWG/nqnqGaMWJ7hw4/DiDqLZYXHaK
mOY8mrbDBs2XOyfVM9hULYzSixa6uH6TnwpED2wp5ffDkKQwDm1iXJFfJkcKkYPKkqp3TO8D1db9
6/GJOTBiCvAX1TC5NkjfTHdTaPaN4VudI+Md0i6G5KIalrhcHm9FOTD/NEO+Q7XAQ8my+r0X0RDX
+KINnWMiUlqMTA1U3bz7MMNpFu3iaJsCv60a/Ryk3lmGxFmKGU2kw0/SneM/5WCHdX1MTROqWNOC
bqrLCH/C5HXqZIlkL/JbrrsOX443cnDSvjQyXYeR3iitHMKYQ9PnPkUh+fj3Dw7nl+9PhjNoqBoZ
3r5HvOYCc3uYhFp84ro9NU6ThdHjzWA0WkIXwvcR2H4lGecBwkjHO3JqoMY//7K6w07qh9xkNvxy
hV5mUG6Pf/9ULyZHJy4Sioc1KwNVr8EXu831IK7EXzywFe3LdIy/4ksvzD7SsLmJeicwLk1fOjdg
2GhcP8f7cnis2KbECYb4kclJVUDYsp/2TmnPEGlUg8U/+/6kF+ATFIwTWVQKZQttFcYnXgiHF+3/
/v7xUP0ySm6MKICloH2IaqqrLAx4d82JLhxsghtYM0l0ACifTLdme0ns1/h6mJALsjncL1OZ/8Uo
fWliMkq5VqC7n3i9kxQ3FCeGfPfPvj8ZJb/QIvSI6IKoz61mxq47/v1DQwQaVTOBjGpcxJPvyx1l
uaZCSMgwd6H83kOcCcMTWI3xG5OEk4JcOS5OgrsRUNT3mS6E6RVemMlOiH6NpDoeDFs1XwXD2kcK
5Xh/Du0KY+QO6MTp9GhyTikl2jcplhWO0l6WMkaw6GAdb0EZT+tpd0BgAWGi5mdp6uQKLuShSz1e
JY6np8uePZ7ghRy0+4valldaad1Y4QCtSTwqBnIdSNkfb//Ayw70sALHQLbY+NPwDy+XysuBKzii
HAHddrhWvXU8ipBhUnair4dG0zJlok2DYOAHRjUJ2n4gzao6tY6/I0BEnOiP92ac++lgfm1hsjbK
oWrczKKFtp2hJLPofnnJXyxxaudUiFh8LPXJkmj7kbiS6pB5khkMsz0GjKfQyYfGyeYVStmL6hDP
4O8r3HJdvRsMTNlSFanFaJTAO9GJgy2wnCkwQ3+2potOCqXMH5J0cJBDPPORdfo4Pg+HzgHQJwYp
A+IgevG9Bz0+b5UuE1fmmJIm7W3UaTPRnbh+D3XiayPjn3858gMMduE7Z70zQCDVzlT1Lw7jr9+f
TEMV97ifodvhaN4S31+oy8cH6dBi/fr9yWKNe9U1wj1XlhsnyxqFoMR/MNTtgDXx8YYODxT4LcqA
vF+mGDpNdd28jZreicJh7qE1Yxsff9wCaTlggIpCLetn+sTXza7UsFbMiwQboG5nee6Jq+sn+8Wy
gCfpugbVBmzJdFckia/Fhpa35DCxlc0pgJ/hbIDopJ4ni6FAXFdr8Om0JNTcRGXiNMqp+ljoZbAq
ux7tXoyQmxMn2oEp/PabJlOouG5mWxm/yS9Wqo14D0Ki6U2BJv7x8T1U2vnW0ORiDTopyWWlaB0t
2UP03crhPSZCUHuxa3gx+52FKiZKFn/TqgXCAFwnYeH0cjAU0q1F5DVOpMF/RDhAZOdZt8ThFGNA
cS7v73CXKbTsRLsHTg+Vch/pRjh8ND85PSQRY2poW7WjiNeQmn8xQgKNExffgTAC8t6IZjQJJIgn
vp8eZRe5sBf2DdCuK2mPqVP/GfUbKV4r1akH/YH9B6JRHoGsXE687b83FcblUBtK3TgtauTICgx/
flCBj+U6sgHf/cx/1Gnk21HftU4I1aiwgpsi807kPg5NicECIFIgx/IjTJC1PklzPccoIJklbCh9
p2jO8dV2qonJXiqKILK8miY6cRbIKM+vrVOZglNNTHaRFqooKw40oeHKHlx2mOecWruH5pqKO0uK
pK5GJeH7XGPdmvaCVhx92Rr/n7Tr2o1cV7ZfJECZ0qs6Oo6c7XkRJiqLoqj89Xdx5tztbrbQhD3A
xmADBlTNYrFYrLDWGjRS55Wk+Lzck5WYpKp1C58fnj37ts0//opCsua/X/8nWD24Um23Lceow+ed
FhDCVxVZgYDw/AqWXOahCPNYQTqNe4x/Yg/i56YFlWUAsGfQ7p0XolKTdLjnua18njTjA6gnhgwM
89mvfxMgfsCBolIjAS6zOA8CD/N7Uf3+xOdFvzt6NtDLKzunpK1tj1OcaIFvAzjNLPpEbgQ17ncJ
0gJMm8U6B8rmQwqO2wsr33xmAeJNgReNSC4e66ecTPCeJ3x4qGe20oE+pKpILblv9Jj+vwAinTPm
Fb0HsAdEA+S2KFYj2lviuVxj6p16ioawpSea6WJ8HBM+BINKcuLXmJ1otNjUPej0qgRSgfFq1z9b
AoYsAKDa7mU7XtnGd2p/vBwgoh14XcyWo/tNXqJVJklhp+whakBwDTwI7aUpk7XwkIDnrWPA+jkK
kQtaReYSzstDT49lyn2F7pS1+ANIWowS8FOgmktutAag0eBhyt0Pj07jWX0oTOqCYJ4VxaXl1Q82
XvCeB2hMukPjOu/vYqDAuqO1Om+TC57nSJ6kzwLhTJekUf0QVcUr2BEG3wekUbPG8Icqhbrgf5Af
El3wxMbmyfXqlPvMH3UDZDdmMP2kiptycSEHX5cOF6pwPOpNfN0hX4BhMTo3E7kw8t15dQl1SG/p
ozVIPpQPfmU3FqSAUXXIgfybvui/TRAod/7vSetW7mgq4j6V1iSf5DSjV7ojJNYdcJy2TFMYgOr7
Ijw4cNoa56ycMfEGqDlAa4IWS/H7F8IL28P4Cvr5ECNZ8gQEeNvBa2NE9MHx3lIGQLfLJv9+flOW
loBRPQTHuhhgsaQ+m6LtSQoMvvqhuAYupzN+QkOHn5dLCyTDJNFU1g/ALev7V0xiK1S0+PsdjAWg
TIPJCleY9sEWdINu2Jpm0YfJvvV5GDWuQsCSB/MwEogwBqkNvHiPBVQTt3qnQFE9pfRqTEEYCyTI
HKiOMfc2Zj0okpFLR1G0DfgEE4g45+LnHKwHSeeqbRPMOvTevUajVUmLdac/EEV9fcGyHDT1AYIJ
bVaYEJEst0i1Oq55xR7S34A75ADCVahtYR2Y1obfd200QMD3H68jr4yi7gBR+UBBzwQIqOayGck6
A97mMOYKnUk2YOsooCLvgV5FQzcwtC75YRTxrdnUXC80qtcIJaw0U2VWJHVJEhCFH68mNrx4GGrP
C10B+rFzoo0eXZw/iPKL/ESGZGhQj6VNre+Fuh5f0NxYU9zjK7/qd54/XBl2ea/FbFoPlv3IAUJ9
Xrq0XSfCzeMFNhxsBsiSeGHjYqwZ9At9f1vjkk7BSnVekiFdA39F4S2DxyXK3njCHosCSFGUgikI
yQ1qguixcTpMDlloW9aabgKhgzU9G1lfAD3QG+arpNOyK95E2Q1wd0DZbmB8Dzhs6Q7PVwbqFhBp
9JgY/VLlPb/TqNvc0HIYFVHMooEd/GTx94ND2XDK8czLvNDpLgd0Pkbb8zpZ1D7q5QR5A7Q9y1WO
nvkNi0ksvg/GG5YDbTUPnMICEG+v2OjFpRyIkmIk9E5EGsgjvTAH1hrIRlStE8vfdwHUAG8sHvjH
qkpARmn0ReWFzLcuooY/9Zb347y2Fg8j8v3/L0Jo82A3uDk1DSOpF9oAH9OLH2gxWyHQVjiwRSko
zInb19VPGurjLqMJaGm8sPN8F2Do0byhZQOkDdrGCmcsXTF/TwRAUZBLxd5bcrd4G8+9r2Xi5Pvu
dY1eO49ml96c3vGhumzNVhGHLW4RMjt4gaA5WfekAxjjuiwAKemFI7losn2rOuCL3/d1McSNooPh
SSbgAG/PAZGUH5p1MX/r7QKujJSCrCIpffAcUbInBpDwoq6yQt/SQRoQx+5mTPUKsHiRDoxXDhj1
2Cr0z1wUaIdCUtnBz3PELz+wnEKj3O3dzA9nE7xtLaAHkQw8b5zLi0f1DSUdZLfkpx3GITMOkAw/
JF4X3La1KiRc+D6uH93HpBam+fCyOl5Cabc90xsLtvI1s/blvD7/8+WnqbBFlEABFIjiJC5uudAC
7pipLDDQE5ZZcZtHYHZpzXu3AC1fqj3i9YhdLPnGJP09q6zrWDcVNRh5WvHvD0ApDA9VG71rRLoG
TTC1s5q6JKQAp/D5dWeC6JoDGX+XCZK5hxxMvRm9RIP4mgnoWKSUdKL4EQv+GKBl779Bug1nc4xr
rfBI6GTAQjUoCGabat6Zth4HrYVpzfNKXxSHTkokQ1GHwOCDtKdeZ7tTZJPQG1YNLW83FP8AZP+8
lEXLgT9zCRq3LXTeHkvRp8wy+sQg4bDS41evUDQRLS4CkA0YP4LbP4GGaK2OmhUIW8M+B0NZmn6b
HNRS2nQADqytsNIF3yxy0zoGhFCuRwr8eCl5mY50IhoJWxtwoEmGCpTN3HHToxVQ4Sz/VP8PXq1/
7RGlUwF8Y2N/pIA8ZmZHOlLitvHn5DGLKPhvB4cA9JaQb3HS4oJIK3brT94MDHTTbAIdAc4NS8Dp
52EMCIxzk3Ux05huXKshKy+1hrXZpQYGbbv6a0KaEcRUzN+ONjiXIxtNAX7U5DcFqoXr0Ygwlqhz
qlDgwo2DoheaEMSz0kLzybECBxOcYW1q47cPwP7vr8AsABroO93+XSeK23rJ7LBPKA0TwMLo8kvD
tLWoGxoEHN68axiImNrf5+16yRgAv4DaNgFYANzG8Voo8uYRA2146KE0zBITOLzAgWcqPIllMUgQ
4vzgGSjXPBsdy2AMMaAByiVA+pf3LgUjsEE0RT576SFgCbQFgsDDdDA4eryg2UuBORx3OEkFSGoT
O3lLHfJiuwW8kAfO1S4K9AZt+Zl9D4TFj4e6R8IlX2T5Uzfk7uCFka+D77e9nPpRASKz5CkwFAVX
hxci8tHS6TW1PG78dPZDoEEbIAZhgBQ1HPuls0tvxVqwcpw3kGV5eBfaCEfRfCN29uDWx6h9jpFw
5of9dMutm4zfZvYd1T4eWwDW512K+BUHUiKjiigjQooOZmr/h54ossaLBwkNNRYK7hg4lzMDqdn3
tpHYfmjotzzvVy4Qwc8rSiVB2vuixswiw1M7tMat6W4+EX0hoyF6AYFvittOiD/QUILpKr9KKDRU
ovMdQPAKR/AnpyC7asz0ANcUjds+uoSPBUya1tDBG/0Qg51ufNn9jserKNqAiqKZNsN3NCSl+aoA
Ucrbeb0Jvchy/+AJWcLBAdjhWK7pzWYLti9wbum3JegNnUcbGPKCEXiir1mvahhaFIfxDbwGYNIn
iHi0bkfHyhHFei7dxVl0bWrlJS1BPzEBvCKoHBuMZCVwgM+vcsk6kMj5T6y0fX5TJSXXYj8cS+Nx
8ow318D767yM5aUBOMzB+0Pgvhxr0km5BwQxvIQ6cGbk4EJMgeGuzW9le6e7LZIuqnBabM3J1gEq
zjUcFMVO+pYGkvaEJQ4ujwpsoDtwThfF5vyaltyP+S5CzrD2nLgsoYYXaql3UdrGE4xDgGijBNMY
vz4jS4zkiBLZydSZU6Z2je5eLxzS+ofl1BdVnycrYrm/PBw4hUNaXJiHFkO8WAHkJN/sNdI7MP3e
C1OvTm54nevrWTfAFtR59S1nY7Y9v7iloAXtCABzAnYDLEQyjqhg0WSOdnIH6iI8xEGf2jrg5wW/
1idcuSUiccSWQCqVcxgpBjStlI/JXZN97YzfQDk7v5ClkwSsDROBK5o00eZ0bOVz3wI2pG6SO9Nb
DQC/dxT5hMXvoxcJ04cCWVdud6k8hwP8Kk3ubHqlgcjngylxERITDPggNhHFiZPhvUwfrLhHwirs
K7rt+c6avjsgsItNJGBnha4WjAyYkw4ATwl6XeDtjnWF3G5jsH5wQwCPBtTILvRxBr7uNTjQPrwp
oh0MlxPaupEbkcLI1GGYtdBbJ+wyNwCavQ+mr/MSlpaCiVC8rQVCoiGDJ0yNWVQJ+CfDcc6/MCt/
HEDJQxm7cbnxcF7UggVgrg2JfRwW8RyTtDbaedfOGE0Mo/LK1S7Az/vx7+OEoHCAupGBf493JWVG
WfExdcLeWufTDqPG57+/cA8gMHz/vrQZWQwWJGfG9/VhQ7+W4O3m4Dj1AJgPvOjA4x8/8AQVHgNH
Xlzfcld2a7o5htV8O7R3UbyvVIXPpZwGRnfw0kLWDcOu8hNFm2lZo7xuh8Zc6qDH9rtvmKev1wMR
3LyCCJoMbnPtVXgmoR9PX6WAD9s5JeYOxthzNmZD7S8+aN8UNr9kkcg6mkg6IlOHHvvjbcyK1CNa
2tkhwOeuEfrtnZjStVbpbtAVreJlseC+0eoAbFY81vDylMPwsgDwVeRWUEL5pXJ/subJKRi4dHsQ
BHxwxOWPhwJCieh2RhbLlXMdc+FPdTmVdmiCLbOp1j1ol8psUBzoxRWh7IQJVfS9IMV8rD7Pq7gd
AzU7BAFHQsrA1G9m/Sm3r7O0UBw4cWClOAXpVGGkmPV2TubV6yTHHBiQkEMnHvqV0bbznus6GDVH
oEueP3tLvuNQlHS2fZ8NoFHKwXWFfETbfWfkY42SfzcHbQyYacMVexKkIC3de0OD01bnpbHp3RGz
fBUBmyMxQA+eM2Onjy1XlNeWTB0lCTzcAf2JS0vyiG4JAvARKc8QtcR1VIABEOQjUdXj/lLNrCwU
uJBYx0tAt5H1ADDksVkYMD6n6TwnhMP/0YLyNnenba3PX/sBvCZRtM6d5mWoElX7y5KNIGHgwcEA
o+mkdOzrEan9CubIMAHH8599/TPhqlzlknW4QMcV8LvIVMpvLL/oot7ijh0m6c5svpTTB8Er/lgH
cAQ9BxjOiPFkX9xhdsYaYwLrMNc63TIzSP3teQtf3KADEbLbM9KGzBheDsFtAAxbLQAw3Lrnv3ty
21ffqsEBa5ypOFVLZU8kwAQ4E4CdkQsTP+rg9VunHe9KH3cAmg3aLx2bstDvKm1TlYYJGiPAmxSc
0UtwlBuXjdfx24ZOJthOQW5CQG92k8drUOls9TE1V73V8g1NRxCqIRepr3vPaz+ImPB3H6BrvKRx
M5zUJG2nR7ZyEL933Gg90t57oHwlJOhVydxFi0Lf3Z/i52m0bQMjZ8gT+Gqr7R8x47FBk4eqKrPk
qV0Eq6JkaCHpKcUTpo7BFxCC2OGsv0wm2yByDnr23QRjUWb0u/PmtbwgEaz64oTIAI9mgXyxPsx2
qM9fPHIxjoprZ+n7aHPDIwgNwWjdkK4dXiRlrJkIjrQ6fTLz+cKYVJmgJVdyKELEZwfGmpZeFvM5
stEOYKOhtrGe/Z6Wa4N3Cre8FOjByBzEqhiBAtrrsSDL0ooIEQ4JYx67K87be0bdh8Jy7+2m2xjx
fEna9O38/iwuDl4Sz1OEIifllnouNWNodBL6DZKQY+TPXzB3xDcu1fOf50UtbRVSxQKTDf4Eje7H
y5sBbth3yUxCw862ceYI4AfFbbosgiBCQy0EyPHi74dbRSvL4C4noctAqnVT3H1iBcDhFuUPoGbL
w5Ejs0hSEGyQPe3YulKNAZji5MmBDTqS//u+pCFj5iS3M3y/KJ3CCewmK8OhzNgbG3j/NqWducE4
QvFtbBo75MBKwnMWkzkDweAy08tiV5hAGyQ5ymW5gaEwWx/616R14+t6BiHkBCChVd901lp3a7Ku
io4mAZxQ/HheTUt27Jl4scDLiEZXybubMTf9NGFeyIcN6EP1i/JVYyAsXIFJ87ykpUDmQJKcTuoi
8HhrGUeCvrEfTDp9abz5Mp6tL4PFvv+bKOlwEivSkrysvZCgeTctARbCxH1ZBRM4Ec+LWrTid/1Z
UtBpVOao0azxQmDMAWpUU8VGi1pD4CwKXiZiQCn8m6qeWSwS3RyZA8ZUsMWTTdc6N2OsKc6jMNgT
gz6QJEV/o5ta+mhCEm+/VZUR9P4Pzx5Rq54Dv+GfUduBMOn0eFECJjMbvVQFEEQQGQRaFp7fmCVn
iUzsf4qTbgJHj0qMn+BdSvP9BBTA4aVQ+YDFvT8QIZ2dOJuyZuAQUQ6Arvxu27t/WgKR602e3xM0
vnth7T+NzlfqgRtBGXzLQD9/4qUDRcl9CyVrvIZPFA94Pm5pUz+lUfYy+yDnpsZDkU9fZguskY5d
XiM/i5bO+gYQCZvPrFRkR4EKif5RKcyJpkGLnXgiIdeKXcbILvbjNx6TTyn0XYx05XBagWo1x62W
5PU+980ftuFvu7xUmN6iXWCY+E/FFZUjyS4Mf6xB9dORMI1faIrXkwpjcNG2QQ4lCq0CuF86PVlC
wAzZo+0u0W4cyoJRv/OYst9ReMkTh3AgRTpBed21g12jWSGamjXj48rzohXvvzAtDczpJS7v2g5M
WIlosSHrTxgEhqPwCEXmHKn64+DATYy8q1M0ZVTRDcByUnuVqfgBFnfpQIRkDGZuuCltIYIDc6zf
JUxRLV7+vqjdogcPRi1dQlYxZ1UcE1hBRN7qrH8xrUhxbJbPLnpX/lSI0VUiqakpTAtYg6YbUh/M
iLF3p9WsXTkZkixZ9c3h8T7XrQDQL0AU7y89oKOD0Fr1Qly8otDUgjWKMEImKivMFLwxAD4LwQjL
nLX7WtAV/jtvEItxyoEQSZtRrVdEsyFkMEGRtI5q7vxqEi/+qvl6962ljbP2M6wzzaJZUS6SUZX+
eki4SPSdA6rhpICduTQvC4+S0GLVY0LzHQE/aQtybsNsHgE9vXPr9AvBkMbg9s/+ZIDJudFv9NTf
pHX7Wub943ldLCscKHaioI7jIdzDQeQ8DPHc9TRyw95GfRG9O8W9noGGnSe+vYvNWvVuE+7kxBEI
EAb0qsAjyvVvbUpzfdRztHkVl6l15THQkK9sez8X+/MLM5ZcDtwZGhxRCAd7m2TPWV5VBX6FG+ZW
aQKoqqjBgGLtNAx157zfgZ/4ImWUBJNJt7HR7ZNRBX67pFsU+uFUsc+g75DsDCVq22+RxhE16qC1
f9T8xkVvc8++nV/qknc4lCPFjdkcMZdNGlZa7qxoNasc6GLq3gfjFBLXAsRIDuz1qJiBBma4ISnq
EmoEbfqO6WgimKlrXJvoFNw2Gvh4O3feeS6ne4Mkw+3g8PquG/r+os2SaT8m+Wcy3Ae/S34GuEmm
uWaHLZ6s7LKldOVUPKjdTzjfQynSNia5kcNo4BgjwI+1a+WUyNINDDJV0V8Nwic0oh0fwYLbepRY
uOKzyPvK7egyculr1Kp6txatEZDlQJIEhAjoeyUx6AxzNXeE5zH8q7r19o0b/TCq4dVq6s+E5LhH
/pMlWaSfeXgzT2iz7Lp6HZX0Fl3fivhryYljIcj8eIRg6klyXMjLtgJy1EXTwiqL1pxtB3eTg7Gs
ubJUD6fFHTqQJVR74CTRu5hOTgUnWede4NJviKRXTqu4Ghb3B6lr00e6DHC20v4Y1B4GjCUgydDf
9yZY2znZsExD+8yscI2L/gI9SNAdRpOQoJeWo1sdwEoH5JvgLcD4/pKMlaqJZVFl7zLkizzvIoxa
c8goDeMLs9O9YdXXWmcqHpqLSwEyJOriqMGiQe54KWmVj01qof1iqJ2flV7cU69U1EWXbiwMov0n
QjI01laGSRhEIAltOisv32jadTOuavPhvBtfVJmgxUPfDwFtkbQtMRIMsdvg+d/55Yq51h6ZqB0p
VNSQi3aGjCnKvDY4ImX+VMvM9IbHE16CdG/7z9NVCmoYS2FiC2tBgIVmBbQUIdkv99b6dWMYtUgA
lMVDUQ2B2SOtlSlOjEqIcBEHx1KP864vMryZzaTc2fMunkMgWm8+vCse3AjKFcBNQf5P2pUon3tC
KWYB2sJ5nny+Hsv2rdVV7KULhnwoRr7KwABjjM2Mbvs+6Z8Hml7ibfl0fiULGw8ReD4A6AddyL6k
LhcE550tmpCL5Mmsnlvy0FbPqcKIF9eBeRUfrWsoXck5Js1tukywV4VABUrmlfHx5zA4I4kgB4eH
P0GLjWOmAwuvwY0/BtW0pq7Cnywc9qPvSxcXM+hQo60D4TDv7GCsyjVvunXXtX2g0+QJiAWKhoCl
TUF7iidatxGqyhwMfQKEGVS63NDN0mBCzyLfogDMbMXeL64LARwaQxEJnzTw26RB7F9mbjjM0xXy
XHbgIk9uTN02dv3LoleZwVL0La4xYuCGtgA6JM7uwdlkSa53mkfd0KiZ+zXS4+SyLZBwiqmdr6Zx
ei3LfBu5Gd3M0eC++uXcbZ3I/UR2A+VZXAzwdFCwL90PZtOx2kTXR2i6V1r0NoJy1EL97vzBWlSu
IL4Ss9GYkJZcRJIBAoe0NtaKkQ8xsrWb9eJprshzHrFLB1XD8/LE96Q3lIdQ/H/yMPF7rNuaeRTs
oAh94hzv8LUHIKc6XwGBdwLYdNqvmvnivMClQw2uNlBJolKEvj/Jc5Tw8GlLRjwwyNriQXX/b5+X
9De2Oal0HZ93utfxUlcxri3+elynILZD6wjq9sfq8irag2oTny/JlU9v7U90MuJmeP++MI8DUx9S
Xk88wveLCxP4CiqM1yXrsvCIxbAParcn0IgTc7Ssn3UnnAuQTdqTs+0i7gY5ZhJWrV/lgdarXjwq
kdKp8Qcf+VtzcsKqzlY6MPt7F0BvfmCbPwZPxXC5tD1/yIYR+gKZTI5G82oQUx3oFPGq50y/83cf
N66Dz8uB6MDKajAZPp/pgPFK3UD/eKMpyCVR4wZ8BJ5Vcr7Z5WbbY17ECuFkMboxdnQ7wt0qpCzd
E3CmYmAckHEnScw2iZsZ83hWaJa7Yt4ObG/y/ZQpMmOLUsAJjFZtNLee2FrDNA4WdWqG85gD/Ydc
eKUZI0GbXExd93Z+YxZlAbECtg04IwTwx8eGumXjx0ZrhlVDfiL4mgPW0bckIe1mdgfVi1S4KNln
Cp4NtD0AHwGtHMfSyhyUWjYAM8Opja5nZhLAHGqbzDf4avKrF8tHta0rfFUjz5JxozNODOmBWRDR
9rHYOZnzyeWxFepd9zhp5T5uieJ9sigC0wK2YKTD415aGUg7WZF4CSyjvnLz785H4RhFyhI4QchQ
AMEIDVVyBNynGHK3fGqHuHNmNNKz2vuGcUNnXwxJvI6o9ZmQGxE35oeBBIAxH8kyKsodq9Zh6wYf
+6+tb5XPbuMO69ocZoXBC/2fmAVQRoDiiTgFd/fx/hSzO5lEY3YY5fTGRk+9S+ariKrQlRf36F2M
XH0DMv7Y1AmK90ghsWqVq17by9/H3oPQ20e7mKQxIyPANXPx/XkMu+ibZyjCx0U1AXtHwEaCL07G
3+utovGTwrfCPKofHXvY+2n0c+b+63mXoBAj4/DNKE5HQ+NauKkttvYqswc+kubsjClxFXG3SpSU
bUlcvZuTyrPCGuPToOdI3TQgqrKXUPuJdb2r7U/J5SAy4Cg8pfoUo9sXw61mgCySti8JtTf17FRr
wsYYow/K1qilpSHDjtQOBvz1E9SZmUfor59TO9TLjWbvk/gmyz+eEsVTGAgCKGGgc9oRP+FgYXU3
pfZY6mgtnovXIWK3yRgrgsLFVRyIkKI214hLsFtbdgivyR5z0LCvnbLU3obZ6DbnzU46PcADREx7
ANMj/n6wGuDbdo7nleyhsX5FmgbDS9b/JkHSV9v68xi3AAJqtW09RUE7qlhkJVM7WYOkrnLwaJcx
rCFHf0WSbjs8WJsdyGqJ+3J+LdLG/JUkanNwNWIcXHKZ3NMI+KNi9uCMD157w6Kgc3bnRUiXtSxC
jtlGrWdDBmCTh4ZftBy5Vu2pwMhD3uKVw0IYpOIWWDQAG6EInlUe8lXSknTaY/aBmIBIs9azsbPa
z2z/+/flR37amkD/avD9wruxrTUff53XlxRK/dXXwfdlZ9anjeHGdv2QtIKmwfTWeX5d9orci0qK
lBuJk54OcWpBSrniyYWNFvJ2FakyMCopUjiTmxrDawBrAWbWnZYR8GaQTWs3KNNm+/NqU2y7nBwA
kwn7q7Y62aABPlWBwKiWIp36VHO5TS0obOaXab/R2GWsBbPqPKpWIX7FgfeKoqjVmQ4pJN6Vxcqs
FcarWoXwPAff72hn6lUMfL+u8jvMo6b6ftQGP8BLrl9Zrm1vz+/Koic7MGbhHA7kNbye3b7EenK2
6nXM9d6n+jbLwsxSeBm5rHlybKRjTwHdY6E2XD9MmXZZjM5bO+ubljCyzr0IVCStdzd01c7T5g0z
9X2BlTONXg892h76hLydX/d5PaOR9XjdGcVURFZBz7TcJNWq5df5W6vCaj6vXLyEjoXMrEz1Isfp
ijrDWKPtvNk5uqXtvBST053vsCD24kmh6GULBSwpKvGivUT8qIMdNRIX4zQM+KdRs83pVlPRicrJ
xv9t5LsAyWTixDBzvXIBsJgadyRvNya3HpFy3Gu2v+1H5xID8YGZ+NvZQOHa9x4/s3Pv4iU7mvV8
niYH1xXtrkkvuIGtANSdqzn/YKZRXqiM+YJxmcF1Gkia7ec5uaJ6WCV7Gl8pucAXL3ls2P+2TG5d
8EnUdF0PjfbmOmegYwuUrT6Ll/yBCOk6wTPD6+IaQLUmuutH/3cxvKb6jV1fJ7Vz1SYfS+yfaE66
VnTwRNulBmlJMjyVWrvSk3yldfEFz+mm0UcVA43C5l3x9wObj02vrQGmDBhe/9rit+b8rwKky6XD
4BsxhPqqqEqD0WNfeocrDq7qYMnAojVouFI8CBEYmXmgt3ng1z/M+okm3wpnh9d7kCS3UXU78HH9
T0fKlVwG4XFf9Bbsjxs73m51/6mKNnmnuGoWrdwB6yAadNBHIPf1a4VVz1U7Y5MwoJbeAZhzpViH
OPoHL8C/ZncgQVqHFzlmVsa4Ypzmwu/2NlpU6sdc27JkExtXE1e8ahet7kCc5AitvkEPDhlwd7rB
VGO6Jzi/LarvS56uLvK4Tl0ojOW7l1Z1TyiUJddAwWSU65MBZSW4mtygQc/rrwjPcnodrz5Dm4SE
z397b0k3YQHQC0zAYymOmQRjEQfJ3XldKYxL7uZnhWFzt5vqB63YdvGDo38Z+4vzIhTbIaee86If
k6yDwmgzBfd9pmrWW16Cbdkucn+nY4i1WWbj5CNasJp9Yj3V+l38OT/mvMsQazxwlM5IfcCuiiC5
QT47HJz9Z3T0/n3JT/ZGybuK4vsonDjpRWko3o4qHYmw7uD38yGnCACgI4Pf5dql1f2usvQfZUhe
hPgjWlxyoaN4M8T7AUSp3qdONtpORIkJHSjSbYzug4L6tYDFt9GgnzFgLqsQAJY19S5CuoJtIMMP
mYfEQa3ft/1rB2igpvl6frdVMiRrqoiRDKREgMTjV5euNPcqzz91abwvQzIos6vQWuoimm0avraT
y4h7K9f/lPN4FyJZ1cQqtHH8SbL4QcE2Q7nSVIP7i84D1VBHQIGCPkcyqnKotREvIPhylq/JRFZu
97Es4Z/LDz2jDqD6QY+FfOHx0RjR0FR32QgXm2y6cad/cIb+5PuSzcK9TxbKOri+s1+YN0Xp+74l
dw7/wftI4UWEvuV7/HApku0y2zLH1OvrBzBGV1UQ5VuTbMrm5bz1CpWfkyJZrzkPaDbtcH2b2gub
dlkJ9tNtaqxnU2HDquVINtwz2ptDybEzvPlu1PYlY822ALAaWLDGp/OLWorzD1UnmTIhnVPSFoty
aICYO8ov53FjjutBDz1TIUu1LsmmjTEGRHWPdRnmekpB9rmfx5tcxcsutHNum6Qoq+p0bk0F7A48
5qReW5O6crC8EBR0/qATnyDcGkwf/dyDx29755aO+qPhDTvUgDelphxeUciSs5O0i+LREJFQcxHv
dQvjc8H0sRrl/07qf8vxJU+gVdNslh1yG165M9pbz1YczyVfZgPz/n/q8iVPABYtyroM34/xFtLZ
N89JFFewSoLkAOaxHbssgQTyYM2B8Xb+jKi+Lh38DlTFoA1CrFjSncs3lSqQU22xdN67Ms5jN4Y5
dfpe657dPGzq76kKnHH5XLzvgvgVB6GQk7hdZro6doGGZf6sp/eaarhPpSjpgKcTIeB2xNEbp21s
rYaH8/uwmBI8NCTpaHvFaDISiW2OizXL0nWcPydo6qrqK60MUfPaohgWeOS7PV725k3i//JZtT7/
I1RrlB5ZlGNan8Q4jx0Iidp4qzeKVZ63BiBpH+9TXNedFYuXiWncjfY+Lbdj8sXInv9lGWB1PZYS
IQwD5BOkWHjCWXtrUmR0zqsJeN3H38fE3VA0NR4/Jlvx/qKoFR03i9+3MDmEzsg/w5HH37cY73WN
NXhL19kX5N2+mhnffkJFByKkJdDUMCfXwnXFm7DtnvXCCP5NgOS1mpGjKQFaemiMJiAtjPWDzW9/
PfvBEoQWD8787LVD249YQjmujTnoVOxCi7ZquaLrCb0nwJc6/n5vZOiVnxA9GOUqa4LC3RnaphgU
4fbyXr9LEb/iYBWm5vF04DhydlGuaTcEBVHVGFULkTyX31dpn0RQVByPAY8f7QHlDXI1Dc/nt3zR
CQO/CbwTcEXArTleSoUZ7MGsLeQE3FcHQTGIQQBgpSsM67wUjA4eS6G5XqTRDFevA/XLCOboBW3S
5xeyuCf/LeSEX7ckfVSgAxxx44+5DNpf//Z16ehFRPPGccKzvY3vWZDlCher+vHywdMam5kVdkEj
u8raK7NXi9Z0oBwh/8Bgo9Yym5TAYCt3523p252lqhSpdlj8/UBCXPclc0XN2ilWU3aLUi9V3UPL
SiKGAaBWwNDI+T59akW3MRaBsnUO6BLVMPHybS5gGwB4hB42mVOAIe4si5yJsMcOOvbTHa5S93ZI
jC23X1irrRNwfc3OZR5d19wKMv8arYOfOSkHv0E6j9bQsoL3NfJPEXoPty5/Rf/Hx20ZUD427ikx
pyLftFUWtZXTDyXosoy9X1RrmytOy5IxHEqQTguN5nL0u758mK3fMVqo2YWlq0hzTkwavbNABXXQ
9wc01ZN5XaeIzKGfOH1KfGAEc7PsLzqKPDPJul86q1TFeePkXfpHHqbgIBXwRHKJa8yJrhd0pk+c
kaDodz3BPGu5rUq+7sp9B9INwT2k5Ss+1SvAp99rdXttpNW1jfa9iJirOkoeeKq6spfUIFDvRcel
AEuSPUfRzZNW9+wp5iSwgPesZY+0NXeZ06/Om81JtgEKOJQk+ZAJwBIcxAvsKQf0QmHRVT/tJ/8p
ndPAzRSFiRMDkmRJ3mTS3ZwxFIGf3DjaTEkWwFw3g5Jbe1GMh/FWjM8J7EHpsMGllw6Mhj1l9k+L
9BfTrK0rGq/PK+7Eb2ExAJcWKOv4vxOAbnCkoxPXm+qnoS3Cfi4vo8z/RxHSgRu4j6YOe6if8tH4
nWvePi/444dXYYOUDnhWjiVmqaQtsacekwVlVT+1ub6qX4DjqbCvBUs+EiD+fnCDoHhgGlpG6ycz
Q8dbddk56Iwf/I2jumwXTvKRICm0ilFAAMt1Xj8ZiRYafhvkcXs504ssNrZZ265rq7j/sO4Aogkg
Zox94D+5JZo5lPQ0GeiTNVcXSRTkna543SxYsuCExZg2kvFidOVYeaSsDWdqkvpp0vim0Gx3XXIn
CijPFYIWjNkHybmBJnygMjtEUp6neXGSRRBUaSau4O/jh2NrNKWLuXacCQxkn4COkh4DAJnj0Kfu
/0i7sua2cWb7i1jFfXklKVm2Yzum5NjJCyuZZLiBOwkuv/4e+FZ9I4IsoTjzrBKaQGPp5fTp7scU
1wfqGPe3tbGx0SABTS1QHAE2Zn6tuox2ZRjq5ZsBT1Z+dX0l+XZbwsYOgwQwGcLZMIGz53xZYujo
yFTK5Vti5J5eD66Z/FUY7WNHRk8ZTE9Dh5rbErf0fy2RuwCMuY+7zoDE2Rm8Tg86+WJREcPh5sJp
jCUJBaEMMLzcZDmtept2PbaxnN13GmgnR7NID0NlUQ/0c/9mTqjGYz090VxrVROYt8pYDTPJ3hIC
0GiSHTMz0BSRo7W1oWFO4nDK4JZH2nI5KanPCskJnfQtNu5RIVoKNptoeE4xahTPPZoYpm+O0cQv
qPxQ7y1TGLBbq58xxMAsBpgfHJp86qSZclVCU774rRvioxQXh2F0fIfKx727DLRIqAgFQwpKNcHP
uFyrRhvRZEwduze0Q/fRSk0aLS/rRVT56yXD+QeMDEQNrNcqX53Qmnk/mxEsu2mKvN6PI1F+dG3J
fDJqy4hDoI5j1YQBBdp9P8xS9eZM+tEYvpXkS4oyP23+YQ3fb6/YxlwYeff/RHFHZkRPia6prOot
N10nR8mS4Nxvjg+1M2ZTZMz4ah4Uj2ZaC/jrW5qj84ctmcRtm2L3ywz+ZxSK4Da28fYb3OOC/ZRO
ndz1b13sy9XRbE6oRLBFt8vGVNDEl1myrAfgiuy3jedGSYY5fgOwMXxKiD4cDDupBCQAayk45aDN
ZflFlsrktrBeGDkdu9q+KD26oIJCVT/s1fhSAKdxU0t72kSNfWnHwp07YK0EaVI2wCKdBLftegbc
C4zKbDCXZZjBWLY+ECMucSnIhqVBhORdXyrsfYR1DOJ89CDiYfVJNshTUdn5WzE9TkWM5rIgNnHV
/RpZiuEuYBS0lxOolPM39a6ORx+9Gfy9GgFUy0JNnYUmSqhJ5ravNqny3AxO9gYSM9c+UVmUGt9Y
KAhg4TPsX1guvMqNMMy0XspAzv9C6Ueq/Ej68+05rJWO2xDEu+iCwWoO+FeqaJUyz2yaQRedbxhe
qXtdfKicTHDU18djKYd7rlIlJJMTQU5oOG71M0H/yNsTEQnglGFnVlu1EwRUIzy7UfeUZG/yEI0F
QN2HvuYKa9nIgxCziFEJUXO4aBVocFEXNiuCI77SNyQYso3twq5DVAMun8HcdsrRJsN40Xu/i/zI
OgzN3c5lWorgzx48hrQwU4hQkEF6cbK9tRnc8NyZS7sQnZMHDB8qaPkVpsS1q4dSdIGsdM2kMJYd
B1Tl6/aWxMhyM50gJXmQZOIOvahKd3UqIIC5U0jB4aZadWQf5bltE22ml+mVmvc0fAun9z4W7Ke1
tkG0zPj3cLBxhfDVPiRJpq5Bou+cjLnrRGrr2nJpe2pTC1yrz6Lixc2ONwluIkI5qHI2VsD3tK1R
zdjkKuAIf1A56VW24tuk8gb9Ac2i6PRF12svBVbTTo5mFyT/bqZYT9SNg/WDT56gR5k20oyqZ0pk
t5uo38bEH9E/fe/exjQV5uSB+AXM/dwVUANVL8f1pJ6Nd5meZEMQO1rvuuXw7PerOMI8KPpAKgyv
DSOg2ndxVwsOJzvfKz1hO2g2WnihwJl7gQ2Uvdt2bWACAzkMQ4nDM7tTGjQKMMePxWCBX0ME5d/c
hVcyuUxzVRDdLHodMuljKz8085MV73VV2PaDV4eJoQU1QlbLhUM1ICrqYxUbvXUpDHtRn+T1aUXj
IxxVvGJIv8LNX44focljVMHQPE/5oatP5LGtT5YIeLGxTiqYL1jdOZCJeJaXQtCpXYsTrdDPUjPc
JxL9kmjjU13Px9t7mA3DbQF0YYHHBYvYQlMBbi5ZE8udIjf6eTZHv0MRR+i82MWXpg8mWdSIYWND
A6sC1jBW3I6SGG5KdTcXhVNoxrlMYq9RX8d692sAhaAvNvN+P/l+lms2NyysG8bmuY1fBzq75Y8G
8MHKuNxes4154ApFh2pcbY6NhkZLMYaG7lolkYwzdY6q5GmCWYiG505Ipjo14ocYvpVfDRlRvXlv
hh9s/iAGRZ4UnJagK+MezaZ2EnS0DY2z2ZTubysT5cY3ti4LSqEQTmYBfV7PmRPSpuiJeQamrklC
j5VcOTvpH7BpwTqisIMI5kCmiaUSQJyUVRKK/88ypa4Dttzo924tgyYQriLSjSAe4Sn2JrVIQBZY
W2ddOfaxr5O73ePDZ8fqgygVkU4+Zl+o8qDFCDmdc5R4IL11SA97BYDcFsUouD4gZEUwY/ZOTUb0
HT9roIksvJrsfp8W469MuxBvE4H7e5aVx+4PKQU30/qWReMMoB+QEYMvgu58SwUXztBaHdqMnoc8
AYusgmqb/tmiPywRifV6uy4FcTtJb+yYmioEpdGhfJDGg4gMZWsmoPwFHRgaPsIm4gSMqgWi8ZoA
++AUnpJ+N/W3iLpKK+/1edDwkcmA02DjaPDnrkNVr5LqVXSZda8IH2P9vHtDYXwkf0DWivnwnMmk
Akis7bvogkBWRk/pcNo/PgwpsJoiMLBmRLIHLFKpJdFFGorA6MaHTEGz1NsytpR9JYPftEXRW1E7
QAbaxstTfswS17FEW3d9gwMXDSfdtsC8xkzg5dZ18tSRCkexz50P5G8n2rCrqDxc/+vh2X67Mgw1
NSliRDrs85QdBnX0tFz2tP650ywv1BQv2u/DQR5MEVB0wspdmdNdlFQ1VRMHKFMb9rpz3O2YLMfn
5mM6M2mLKsR8Zhf8J2H/JO9/8pYi+Cd7IrmmZBChmkcJtHGqwORk/1+aUQjI4Igjo46GuqsnNZzH
NpqtTDqr8+iVKCrIypONipXw2Qmj19tbeGt3XcviQhtjkpFmnCDLbgMEMh1Af3cLAJgCHV4tOKRI
jnH2QWhRy6kkIzzb31IauXK8k7bn0+CEg+ggVY0I4CrXL0c6BRFXF57bh1J3DrM2HG7PYOOEoMf8
PwK4t6PJx7ptwjY8K2l2F/XWQ0mPRu43qm+q3SnU7ONteetbBd2rruRxB96URkLMDBMihvw7zvpT
EueniZA/t8VsaB50V6CvhTQwvPN1m/1YF02SY1opedXKLyL6u83hQT0FpwY7GY7H8l5Jcz1B5roK
z3H7vUDReNH9i40FnAvoItE3FoYVt7GGRGlr0y7Cc0OB2TnW6m7DFsujyoBNIoS5jmclej/1ZusY
Z63xqeIJ2wRvqRluEosim3gC+eBlmZKx1aipn/Uyv2+0+p0M1RGAOsF9uKWHazH8AY/Ryb6Hb3hG
oZX8lywqeRPNggtbGAZ6kuGZ18/FXHt1koE4P/XqqhJYI5tiUOeOq8pmHd7Y71evVAeG4rRMU+Mc
pfMvOXOeWtSkdKmI1nlzsdBxEyAqILVWSTZadb1VD5l5VmjnteVxAD3/7VO3ORE0M2AMY/DD+Wxx
VSlJBeYf7Kp5Bgty41uOP4lukM1pXAnhHigd3cz0gULImDmuMbzmyd58EXPyrwRwXmWVFnYWRRDQ
o6U58rjuv7ASFgK420NuS9QNsGVyHNt3nixnvz+D7moqWJBZNhVxWG5DySVJ9Ti0tLNWzvdDIh3m
SuB5b2h6IYEzRFSd9iGjbDyH0vvUHhpyEmylDS3jZtVwRaEhDyiCuTWCSVGpcpeY5ygc7yUrBIji
X9yxBmITcPABpAO/F7eR1DYxERYNzXMVf9FfdCpI2m3NABFPtBcBXxSSB/LyVOcmGF+pWpjnIf1m
v0ja++2ztjk8MGwI4jD0Kv9CxKVSFkOPTYR0o/YjmX7dHp4pkDPT0FAekA8GZ1m3Ao00JydzJUln
80c6Dx5in15lTF7piHLAn5R9vCSwuMH/Bjcq8EXcOpWKhd4hRi+BmmU+oJF5UTzK9XMy3iVK5lno
SGgkrl0KAu8b+xfwP2AAQepmGYjxL5Uzq+D7rbPZOQ/Re20aB72qTiTa7QUC0HQlhHvEI02e0aId
QgrjpTwSe/8bjqMBX8NC5AKN4bj9O2myFM8phkcc8WXK9I/Ikn7u3gUIeIPOWTcRJLZttgmvXqa0
kRyjmkl4dmpf613pz2TdJSIUIPtObgMABcAoaxkGwOCDhNnQZHPSh855Rr235fwyzSAk99q3VBHB
vTe0zs4KCIZA973mOJfNpGvwbMEfoNNdA/dMabRj3qp3t1dtfTRZNzbcWwi2AVJucdcvmJFB5BlO
3SU2WzcYZFHP4a3xWWMGOK6AJa/iYaNkGHNJ8+5SaL/zO6P6a//nGyrCnZgE+qN8wqKvlN6XkTWO
hd1enPGrHXtK+R/H5672sJpLrWkxfmR71lv1be/Xm6AlZuuO74dLxr1MA3gUZzSrjd4m+b4xju1u
48By0BsdOxXgTgQ9uY938hDYHitpLvRkmfnBaabD3u//tPph/OsK4rW85SypU4hAOggtgR934oMc
7o5FLsfnTOZOjsxQNwgIM6XsKXeTohYIWB8yrDxoARAIRNwc8fPlnaGFzdgMZVddqmj+0fWT51Ag
4bv4x+11Wj9QeC3Y7Yd8MNIyPKQzBnJdLigwz+3wPdM1b5KQkQG4IK9FSaz1cft8l0wLZGjgOObD
207TxINRdTjOFNRgLlre3Z6JaHzuukhaKiVah/G1yB/R4vD3fxueOxCjgbZOZGi7i9RFnvFjMkSg
zY3vB3QPze7xgAP1xgPSwMRd1aEtd5e8iN3mXhlEWZItAbAMULryeSL4LExZUD2Zp5Zc0vyjOxT0
++4FAp05UjDIj0DBGrf+s2lPZl5V6aW3/bY7iNyujfOwGJ5b/ySSYF6VGN4nxo/6vhCxpG+szmJ8
zgwgeYsGxAPGV0Fk8rOy4+Pt5dn6fgPs9Taaj6mA6XEXxjQp6jxLWXoh8QHdrZXwMKoCN34dhALA
TQEKkAFM4aFylyq6GdnRLKcp8G0XOym9rom9Ls3cxrYOUfWX2QrkbSwZAJTAGeOSktdoUJ2WBJ10
4vQiD7JbxPcNvdxes7UANBpnyWj4QMh68vDJoQ1RfSkZxYVmr6Grd7u9r+XwTPzVC00rUoVA7xWX
COwfBpjpSqVzaWcINC+aBXcwcODbEhGL4lK7ZerPIs5btvGXdt9yFtzBmMNsgJOE4Yk+uYb+TTpM
/QdAr+5uXbBENwJdCix9JFmXiwWYIGgZEjJemrJyLZK4IkahjWViyUPUJyLOuIYklcS0jF4d+4vp
6f0rUc/7vx9xcuQ/WTvMVU6slWbNprk8XJTkS5k7XhwV+/XMHBWAQNBDeA1CQo6kmabWmS5J8hDd
xc5uP8VZDM/FU+J0jOKIYnjVfO/zi3m4vT7r+wlmGEgjUKRgWFA0p9+mmmrJMEv5ghz+6JO8kA6I
odmR13WNkPWS1zWywypQmYDbgtYcXgt3U+kEPl1ea/OlVu6/EuV0eyr8ifgcHdadoSM6C6QyZzqZ
yjSgbU89X+x8sl8qM7FZF2zjvs6aKvEIegXtND1g0SBTBe4QlrgHEohbu962ZlQqJEMQf5T2IRLB
29bzWQ7PPR0xIORp2mB4bXLcpPtQdV8pj7EopbRWylIMt2yZHDdKZEAM1QGgc+ednddUfpWY/Kvr
Fv5G5LQJxi+cxK2nx5YInAp+C0MAUL44ewAso2CMh0kpYRbLdBxooNQXxfFtGYf89fbW2lijaxF8
lCXSYilrEDcNFNVtai/e6fJ+zgA5MODj2DHkbUA0dOtrdNGlQS/fARTliBK5W58PgARSIQyBAADo
UgW91Cjonh3TAKFT0J2l7v7lAfTjs75Nw2lQuHOtRgmxNRDjB6k6uomTuflft9efD3JggZAsgq+O
h18Hsovbo11C28RwxjYwqnspfNBktBq+x1uXSZfbgjZWChV0jFENxizarnCCgCEmONEhsKKmG0b+
zvZ67Cwshmfir85CZtmTM1UYfiDv0vBD31vxz4/P2RzZlNACXU67QJa/K02QBrdXZ+OkAdOAeC9C
66xClzeW9bmr8rjog5gWH3XVHq0B/VPzQvDkicRwT16u5RoyFHkfJPVRob8JOZR9JLBrNi7XxVS4
LVsatDTNEVNR0KA89SVycGpXSgQHm41ybaR96uOfBePvDbA1pQimQIohPSQl6z5YubPRemnyN+m/
z4Ap94INzDsDTCKsPKYlVD+sCtsms2rnPmrSoDUSFHCYzfCAWIz9Ywhj+z6crfg1Tvr2RJSBiAgG
+N7rbHczIgbA/f6fJ4xbU6lKAeuorDSIJ5NcdKufiTs1SfFCFLgkJK3nA+zA5CmLq+Stn2uauX0Y
13dp4sx+WORj71axnd1lTuMcGsOKBA/FpwXAqQMGK6aLWgeGf+cebIfUOUnjPAtmiWSnds7C3ItL
uzzPU2o8GdKs+NWcSh5NDfm1sNPiZQ413e8jVXF7uR5fpFit/+w+U4tv4u5mBfVCYY1alaCd4ude
L/5IaPygUuv+tpiNi4219IRiUF0HlA0nJk270ZlU3Anqq6UcahGN0Nbw6FjCSkIBgEFV5vJim5PO
MMdGbYLuKIUXpxJcPJvDAwuGsBTrSsrneGNVyWu9rZuAUM8gvjF4+1cHiVfYD3gi4eVwF1s+UEvG
dmwDPXlMT33+Lxb/enjuQgvTFp12Wgw/GRcjf693OuQ4d4w8hCUBAHZYFQJOeSJ1iSS3QaP5dnqI
LEFMcmP1r8fn0z11KxVJHGL8IfP10B0E1sPGdb8Ynts75WQaZdFNLXpLT0/DPD7YTeLNcePf1vHG
jQ/bUEYjedTJo70nl7RK62bqStloArmK/MJ8lfu7fg7dKhLBz7fuQeR9TB38FSaKC/nUUqGFZh0p
XRHgczQPKMrSjxtz9pySqEelM7LDZM7oNanMUh3jA9rsjxaRgnrzlKQvczmMd03VgfcuIzOqWmLg
5QTh340lR26ClXAztxWZ5uVxHaRclyO7IAHth3udTOqpJsnsN6H2cXvRtwShGhJJXKBw0CaSE6Tn
ZW45SUuCtiro16ly6OMY1d0XO4paQVJyQ79QK8CQoEMAtpNP6Wr2SJK8koogG099dh9VX2jyOlUC
KRtngYEzEP1i5RIWT+cw20UVDblVBFXyRbGPWXvav2DX43NXRU0l7N8S46f1q+o81emznQnOm2gK
3DOt1f2IulSIkJW76cUUnbP18Iy0jm0v0LSwNpfLvZX2uK1onY7BlPuO7DbR8fYKsf8vH3HUq8DL
APcAjByDh8k4ea/GnamNQaK7qv4deUhZPUTxr/n3bTlb87DhcuA50zQWjFzOo5uT3DLScQjK9JQc
skag6I3hAexC5TYQdhpSPpyiW7VO7FZv52Ds/45Pzd6qArRcYAYOXmLWkxfMGsuvH6lBMzlyaNCC
el97L3aDN/9fAKhtgENFOGdlUFAKI8sgQzC0v1XrN9n9IgOJj6Ad/EkdEG1++GaakcWTJsRWotDL
7jTdEAhY30wQwIxkAMeQAdC4UzBYWQT8aT0GRma4URPY8jnM9xbvYpHQo5thfQA1x8PMvTkEFVyp
VSdGIM8Puu43neAeX9956A8H3hRE00D7gfTRUstzT2LUB+VmYHxp5W92RQ6ZUx4M5f32UVihTNg8
4O/hNGDJmInEyQn1sIvrxAqaOFD+AsmwpB+bv+n0G4Q2p6gU2OkbRwPSGFsOHPB1hn4o0O0wniCt
j0H9HJTFv1ALJoMsN9JueKT5eMUcOXYpj0UXEMV0nxzwk91er40JYHwkSZDzAb6ENycpWl40Mfhl
AgCfPfWAbj+CzcsuB+4OZOC0z67IqECzOGseVDlWgoLkLjDjwZPal6R7actH+029yLmoW+zmZK5k
cXusyKXY6UPIktBPoE48qRYBRTd2MQLnwHkB8AoHkidj0UfQL03t3AWG/Ny32snOqDtaCog5RA1p
tuaCWDcoXwCjZgWPy308NiSHD9QgEPazM+8i626/3uFf4eJyUGuFuPpy+GjoYilKMxZUcHvrsDvz
hmPI/Lf/jc+polRiQL3CtA+K+VFKPWIJQHdb2wr2MSp74Eqs45BVpUmagoLmINX/lNP3Nv5dNb+I
/CMf/zYUUa+bFUEgmw3g90D5wOAB5Qu7oa+CYQaVhhkcfX3gjI5b6Ac5PbWvE3gPO/ndJJ5D7gvy
UP2qa6+avCH00/yMKl44gKjqvK23VR8m/lO4fVGWjtOrkoZiVKtya+mZSj+m5EcqPWeEtSMwumCO
X9TkclvsxhPEmiJh9haYCMGSuFwA8IVrTZ7FuIY+2h/ALgBhcFvAlj7BoMew/Ig7rng2tIpWtI1w
DylWdVcnp8rQ7hrpUc9SX9VPUtwL/NzNCcHkwzH+LPPlnjvZrhPSKk4bhIbx0kgoB6TSK2zy4+1p
bZ1i2JcIZ4Argd1My3UbxrSo1WpuAvQslao7SQQA3lo2lHrCMoOFiWgJZxp0cWxEXRQ2wVy8dNEX
La3uqvJMky/x+NTjFrw9m61FA6rOMVn2jWERl7PRp7IrW01tg8pI0kNDARqLp6E+RKCn82+LYh/O
PRugS2ClyzJAm6vEuhEapZmMA+6nYe6PhWmld2Yd6344vxapq8TvZThovlpH5cdtwRtzZIAyFVky
gAZgQiznaAJgYeWgqQqkGtG/BDTWD/YoKifaFIJ98VlSoq6Qd3FqxTrYIvtgjA6F/Lsvv1DbEChr
Y+vZn4lqJDDhhPCMDxQp1DKdrO4zJzda/mTGAglbOgJwDfsBexs0l5yppSlkQJK5GIK2ax97QIhl
mp7o5LxkVvkEsp77ucmezYbs9mtVzMcG5uyTgI+fGEHFTERVuw8yazx9l8zxdHsHbC0cfDYGNVNR
O7rqUTmMjT6XIw2yv6X4KItQsFu6x/76rFcCdF/mrgRFp2FRTzMSdBRvBepGo0lxy/7P7kkwZwpB
VODSWfXSchs3YxdSrUKUM/mm/Jp/7h0cKGTU7eI9QEXcCpLeGnnam8iRBlKoPcC6ezRr/XJbxHqV
liI4+6QvWztsc4jo5MGbS/uEXtNPziyCLGjrC5QBqhH0gabhPvMozL4e9UkjLeQ49o8QZcluacof
JNaOY2gHqULuRw10qAb6mbq0d2TP7OXHQta/q874OunRc6yZ595AiaPkWINvlPSLleb5Rz2M4Yde
5X+AShrdRnEi38lMMC/YpePa+vCutf3sWlIf4Ep90se6dPvM/q1qiY5GynrqFlP0EVXNvdRZ72Ts
7pNRERmzbKct71jwbWJrMFA28mS8VROpZNCnOUqCJM3vIr3xbOWumKd7ao/3pSRiEd9IaUAcHg1U
sGPXryLjPa2JM3ZaGmREVjw1enN9eTTR/bCqWh/GlSv1ne2aU1x8N9O68IyuUb2hS3qBqbFhQuFD
GNGWBSAgCre5R3NuayRVUeEVpOnbRNC5Uj7U2WMZPtjDU9xpLlHQ+7f55ZgiPPfae0DhM+7KT4JF
c0U/IIHA1Z6sLAumCv2C4hRI+96cW3Qz116bKD/cPkIKOyOcfhFhRIwRfbc2rFZVraocbYTTYKTz
Cead1w+PoQzmgC73avmZgHO5UD5CzXLL+puaCx7S9TXKgPfoGgunEmVifGg5y8GHMYc0C6zs2Ean
SOQZb9wQi/HZyb6yyWsQFzpy1mdBV7/KheQm03u2m6cUvIgLIdxWqU1zqvpyyAI5fmqy0q/qn2Ev
ekcFM9E5W3TMJzMyphbbwvaa8n5U7ywRBG9TGaB/Y9XYsG74iHOkwUnNmykL6O/UPjqKIK2zOYOr
4bnbuoWN7ZAZywRXmBbuAH45UapibWxAE8ARYgo4tnBbl+rOjCFPJ13Pglw66PPHGGZeMj2ExkeX
K26RZ76W/7p9frYm9Yl1xluHmBifySsMdTQau8qA5ChdLVS9WH5BilzgIWxcwiA3wwvN3B7kBNhX
XG1jXaW6muo1NFP5Uej3mRuGpwzJHro7NaYtBHGOY68adaFXEKQrr3b11N7fXq2tHWaC+wdBaAQR
LT7zNg4NrdWOfB73PjsOgh22uUymBk2g2AaODmc1NUOHWlSjAfW+5qHhsPSs/URzssIUvA2bOsfH
w2FDKBdx+6U2zESvK6LjaZhGVtOqUhdl8rcXanMm/4hYJfdKJVepaaZBVByg7VJ9tROPhgfSiLyM
jecGFNj/m8znO3i1tdJwCgc0XE8DR3G79EjocUL3xb2tHdkVeS2FO/tN1dZ2Qe00AB/qMLilCKux
OQv4gjKix3hMLE4lmWwPkmzGWRDOnoZI24jTfm+UwW2tbG5fIIUQTgJyGEUOS8WDg7dEItaAVtA6
14y+aej0tV8C+NEY5TVgHRC0lKArWa9NRlUE6CekJEcqAi9u7avr8bkZFA2K1GalLYLZeTPAJJog
NBkBMi6nHzQTnEa25pxlAVZGxMMQfgPfH79aVZ6HiWVHZWDE1eBORv+3SuvOzWXzpWsbT5oHV9Lr
u7Ldy4eDzYZiODSmxRWDWBFPxwrm4Mw2UyQE1fDQWEc73X/+HRgtsFmY4we08VJJWTb2dW3keVA3
0nOXKj8zp7vPx0QQvdzYbayGxoJbzjLNfJBBzVtAWdM2D9T4r59GKni4RKOz36/OfTI3DSrjmjyI
1a+ZFYhw2KLhuY2sjcBwNAgHBs787hxM8nb7nGxcwQgtgSKNEZ4z2PLy6wf0Moqmrk0DAx2riotk
XPZWDrJNdC2Bm8CM0hm1rZkE/ZDrh+H99gQ2LqzF8Nwe0syaTkYLXJuZP3T0yTRSvylB7CnKdmzK
gfcK48EEBJQHLDTdbBtZm0JO9yXN6iPowY4ELZuzSkQiuKkSNAZgeWwNGDzu8W2poVejlqRBnceu
PqFHbG67Faiibi/c1sbC2UbfH7RvQLyUC72lU5Yb4xyDbDM9hi5S5beH31ov5E9ZmxZAIlZXPEpd
J7tpCdarep4bxSvsx7Z4Dfuvt8VszQKvFHNxmQXBR8XattKbGMQMwVTMD81UHrJM8m+LWOuDUQki
v8kqXxmQbXlEqN44GdKsaaBmzZ1avJVq5xVkL22CwkpRrqRwWp/MpkMjUhgqQJ96RLvopajB0Xqp
lhI4Fy4cQ6nVR0iQ9NJ3HM8s9zKu8HPgjAezbQuziGDPsbb11f1cPsp7mZA/RQBWgELwT/JILgqq
TNEMng8ow4wlbwCHgaMKPOlNdV9J4CysMXIqxMghYUjfbfokOwj13/+LHYUqOYSJcUDg9Sx31Jzq
Ri2PWCdJzbwmr0HEgBRqJ7LlNkIv0Pg/cniUMXyQHoztMEm7j7R39cwv6ruxO9rHwfLa95i4s4hp
cG2qLCVy6jFUOico806DpGjd+VjCriP1Pc2/2Fp7JCD4zbrz7bVc3zNLiZy6tHGYO/ToSAPKiNv8
zDzZiauL8sNbm8JEDSXY9NAkbdWshyZJPuaZhEdsPHfx9zF8Lsnr7YlsHU/043PgnjLIJp/ukfSm
7ONEIvC5YlcJv4aiJM+mAAPZCcboC6Aap5s5HND1KK1z9FN7CB3Jt4v+7vYU2B21NFR1XI+wtRRw
nOBG5iSM1qTOaEZMgr7ziU48O/1SoSFUmnhOIriUNybDYuE2i3DCNOYBNHkOmLpZDVEQKeVBix+t
2RRMRiSBm4wTzRPpJEgonxvtUFm7n18dCS8TWBCg4QBlYjvuymyU0jqdKirHQdHel16VCa6Yja+3
kTFAuBVV9nh+ueELfU4UOSZVUA8/CRgHBUbvxnlYDM+9iWiDWcUt6mWDLPHQhM1LzcE3Rbmb9dFG
yQBiHKALMhkNIPckIohOQ7ul5VnW/bKofLTO8I301Km7/YOlHO5h1MesyqUecqzmPFTuNPy+fSzW
ukD6DElVB8YjwFh8WtoxcwJsYpacu79M8xFwltvDbywTjgIASzgMjJqD26h9ag0yRRUU8Ij2d1Oe
julXKW7uTK3+flvQWumIzsKVBv0qdizajS+3bFRn9pTkfRi00teiP0bz0RR5hBtLha5LcAqBG0RW
kJ+LWmrOWAErc47GQ/WrFFVOiobnHgu90OtSdTC8VL/bv6pOgE9b339gpQEyDeAA1nmHL3YomrZQ
G7UlZzTB0rRznH845Gwmfrj/8gBFDVxmhhPF2dC5eRioG7AGo8vPlZS7him5lnW4reuNlQK7FvxC
PBhI3xjcAae6lpi9bhfnFxCNuyP6R/238bmzDby3LqHcvjjr80EfTsUgUIXo+7kzjbqKAckafL86
nrLxaAuWZ+MoAAKCZ0dD8ThamXIWnDFWrU1ISc6URd/NH0aaeSi7F0jZmMS1FD7K2xZj0eRKRc6S
45Z/me+7VbAYnbs3Mr21y9wsyBkEHfN4aPXdTxAo1MA8xUgLEc3jEfG0HqBfJyFn9DWtU38SEchs
6uBqfE7FmhJ2GTFicrZ0oGOO8+zloiY+IhGcmsdZQkbUSclZ1Y9O7Cf2nSJqobZxe1+vks2lo1JK
xtICWvec2Rb9LU16+qqQdPSoQ7pj1vQijBRblaWNxjpngk8GJYDoG8KbmUZl9FXXOtmZgNq6iKhX
ozS3NTJXje/A2YIqqp97txky3ki2ADmIt2NVw5ypYZ6i/To5N9JP1cxcm3z8NwHsFF1ZUn0fE02t
auyz5tWs7+vh+N/GZ5vkanzDGKNyGnHWw/mErqNCcOh6ky0XiLtqywj1j72DBYpydEz1qfNM9rZ0
B2ANlzgzEkA6h+JP7rYtQmPQJhRmoOujC9hime++zTE+MgaANqCoBwbncomsOCrzKI/MQG2eq5Mp
KuRfn5HF8LyxP1dVoxeZZARlUz3buvRnHqbviGTc2TT1byt7QxnoYYzAG0rmAEHlgcB225dTJylG
YCXHuKwBL/1uDvuTE7BwroRw6kjyNFftEEIATXEZLqkVAVc3VgzmASPKYYxqeKOWCiE16UelD6eA
+PGvKj7Swpv2tkrGpkIZGysWQ6YbLitnhOSgAXdag8pBVn0d+oO838Vbjs+Zm3WTWCqRMH6sBVX3
VRX1K2VrsLwJHbjzyGsAJsP4irh7w0iZW0lMYL7VPDqBFvMwJs0ziOj+4FH5ux6bh17v4gcnPt/e
YivdoOYN5J/APOK4YIdxuokVKk1zrPaB3KVuqbtoZ+rK1reI/v4XcoCCRXyJdYPk59do/SjZMmrM
E1Swt9TPa7/SK/f1tpTVgcEswNitMosd1Li8oxmOvVXnaQl8YHGHpHps+Vp1vC2CHYeFoiCCkQow
yicGJeIe+lhV+lgBoXowG81JeumlpHST3q+jokFf5vbutjSm9pU0pL0c+Oc66ENWD7JNTHvQAb4O
7/Lu9G336ChTRr9UhuVbU5zbLRjRpCmfgukBGeKoPvyn4TXu4yVKaUtmDD/YX5S7Pt1rVaOi+Orr
+XKftAg1s6EYvpOO0cHQBYreWHoMz8pWGHs6tM7dWqRCPYmpTgH9opQnujvs+vn1/wzPGbxENUMa
WhgebSts+0lPn5Ld5e6sYICRPgGni9pAvkOJKSWo1C1rOUja0M0fJkd0sW8cNwgAsg/nGkeCz9p0
5ahWwxTLQYGm5JGkuWNee3QQhV42NIGGpXg3gJzVGRvuUhOGg3gITrYc5KZfjb4tKoTamsb1+Ez+
lU01Utmp4hHj/x9pV9obt45sf5EAidq/Sr3ajmM5dpz4i5BVFKl9l379O8wMXrrZQhOduRe4M4AB
VZOsKharTp1q9Y95+lSUuyU9XDcFcFZeWrKYSi4OAnXfi4ZQcL97aE83l+dkLqfHxp+NbRxXfaD7
8/cZuSvHqt9bW/tljrTc4TwpXHEbacz7QbhhB7h8xp8YMGTeNa4VgwOJuf1TqqVFSEYQ1uut/iG2
0wezq5YtrUptO+Wpf0/Lgob6NCMv5nhIuhuMHse5+L14ebvp6orvgRMuHmlL0594vftTwC191Haz
5pcf0xacbd7iDruBkmKPHCdqQUVa5gGbHHPfDrX1yzJ5+3kwjZ+0BHjCGGsWZTaCgbvcrja+W29G
z5pn1OvrYg60usC4iVaft2xOtAgpA3NnzN649XOXbupFoyxwaNy9IZvX/ba62dikud9/4V3ftZts
zLcjSUJizd1+LkZCA2ewnUd0OmvBgGbx52Ku3S/t3HcgFdTLlyytuw0mn2KOp2NXmHA7AGNHszaq
ynn5mVjmcF9SkAXwfOlDLzVoOFlDs6tLhims+lh/yj2WhE1WYjRkbgw7TIRogw6tWT9MzScHo6b5
y2RWADyAmSoOx6Z6Txc3343avJ8KI9v4c8veMDQ42wx1m37MM1ocZi9djlldtyEY66oPfmbknwdv
0bfLVPdh2pEY47tyfztkNAmcxfyWUeMwYnBbaJbmFGg5q8LB5M896OXRtTwmYW23PFgG+wuanN/y
xTDw9m9zZElK8Jr0nh6Qgh70qfxsOipc2aXhIFZBTxQSojBOvOPODadZMqurhtR6Ni0aFPHOSrex
8+O65Vwa/7kM2TjHvm4agLOejXTjP9L6Zi+Pz4v8HvJLIBKWOQY8szLLcnLNZ2fS7tqwBBr4H34/
0IuCZAHz/mQnjPJmU3SJYz0nCHc88twzxQqcC8eCFZwIEH8/8V4DGhMTY7ItBCS/QHAVNCwJao7+
NFUW7jLygSCkjUFfgJf6BSjSrGk18aSxnjm/A/mDGWOS+xd3ePZLxSN9Ta0wmRpgLOH0LyAyzpCR
cZyZhZ7aNqDNHQMwmzWv18/lIvUgaIfESB+07yJclCGeWkeMNOkm85noyQZmG8Ar19bR6F9L+ugQ
hbQ1LQYAF1Bs4KEBdJCCibbUx07vR+PZrF8m7WlQhIlk9fv4LvLuuGEuSoLGbPr14gzGc7kc+mwK
/Pk3r8c9ynhhXAA7t/e9n7zbAhvG6odRT9CO624XcKzZzf1oZkHtNNuleDaKx7F7tJ2AzE+Wq2gD
XztWzMv672/E1IRzRV3a3jMTH3uQsqcak1Xz0B0U8f/aNoh+bPSYI1IAidm5iMyZWM7GhoA04qDP
98vTdZ255EyB0iDSgb05DtqaZTTMmDRdTzGo/bm09MAtvaAgWdjV7YbM2cal8TatHrLK2xnprzj1
w6R8L4uDq3/AaMDg+k+5XCl69tGpBMZeUbqTyx+us3hOi3dkpLMmDLinGtlw6VXOvy/kn3iVyhhS
1jJ8f65/j6a7tQi0Jzt63RD+bwuRj6wGd1U1QpCJUjlYxHm6KLZqdSnYJ0A7AWm5gDBpTjy51eza
EVqKv7J6/tRVFRisvSdmmrvri7lUcSJIrCEMXLHCgZ3vWmrpldUPoO3xTBTl6+mptzHFLYuJQs7a
6Z/KkbIdTZl0PjL+TtRrbybMF608ik1bk4BUOcCvmPAk6ErPV8L9cbTiNLaj2sVA0a4Lbh09CEtC
zQMQJkT0ICGQ3w4FZRg+gtsmotYU6PDwVTxuYTfXD2R1GcAPixFbiL5lUKemTfPCLduOfHC76YHm
qFpR1gXgCsEALAyAkbOBbZKh2jwtdsQmfs9Z+8IdVcbhIjUkdkrcUv8VISmVSwYPCF/djlIvDvMF
bjM3tgYfgybbDkMfznoZAOt0u12KJnvoMtIc6CSUYjsfTwXbGBw9qhM87QLfUKjwiqmcfV9s7ImD
obh7nXrC97U+NP2NhZ6Ot+tnv2L3ZxIkFXZT7uOGh4Sx2Rne1xSY6B9M1f6ycv5gf0F+hiB/BuOX
DmeIwUrs9aMeue7HjH7UFbu0+nlwaKDAjYsHIer5LmkJOp97c9Cj2feCwTp2QJNe36XLOAi0MicS
pARgPFZap8dYALV+jR548b5ncxm6zhMnD9k4KKStnfqJNNlcsjhpW7ua9Ki3ysc6Mb83i3s3J+Pm
+qIuQ9WzRcmcx/5QDLTVsagifk3bZz39QHwKYFuLSZQKUSvWKVw9gkmUNMAqKCmAC8RvaYHFKCr8
Y14c5/xtIflmnIZ9mjx3nbcrWkUctbo4B3g9QE3RfC37NIuPS+1quR4tfr5x+UdOX2NwCjMAtW6P
p7CPIshAdR+ti76kfm4OIjHd6fTIaD74VQeKCxVHzJqRnkqQ1G+2ZtKTroVCJDTsk/mNOfEmi+1g
NJJv15ViTfcEJMwRdNhAIglbO/E4sF7mJHVqRK53SAg4NAP/5X+TIHkcO44tA7kUI+pcYEGLQxtv
qlmxCvErzzPCaH84WYXY0JNVYGb8UuQLZHArcOdNrpqbsLpLeNMjx40s1cVLJZmRCkPSxIgW65uV
PfigOBkO17dpdQmgsQTDJ6q/4Lg5X0KejKU/0MKIqmwIhoOHtMp1AZdr+MObKrht4GwuIj50vya1
zuMFfUnbdDwmZlDnipa6VRH49QgrgZX2ZBgVtQtqGfWyAFu6R1Jq4Ie0V6zi0jRQpEZzuhgwhwqN
/EJNQBBUmdxe0KvghEaz49qjTaJiuhnsLUrvJ3IkjWpwhS2cO8uz0Wycn+hJvn4Yl6cNtk+UGFwE
4Ci6y61oacnQUKU1YMiqwyXboPP4f/s+OdemevI6pG9b95nnW9smwZRZilDoEroMZJMDQs4/lNsC
6n0uYuoooRwkyc+1ZYHmi0xk/D7mZbuxBnRBBZ2pd0GWEe1uEVzCHqZKOvSVzJ7CvVzuJEz/xG4k
X0kKndt51xrRaL/1u051r1xSHYnOqr/fJ1KSwsqcpiZ9DffVFvc1qvOVPX5n1HvmcXGHi+7geHXo
LMU+nrq3orYORsz2A5u/V4O7wQiIDcW86q5NNxmvFGTbq0vHy17Q9sBhyDV9zExIG7vyjWigWy/Z
oBflViXC0v9+X45LEgx/nWPuGFFqgOj5iPTsP3wfwCO00CD/fzFMGLWRLBligt/vvHrdy+v1r186
I/x6DxqKf+DyZP10Fj+bmyIhkW/WgIRMQT/S7TgOm+ti1kJFUAr8IQ0DgYKcxCJ9a5tJq+uRNbOj
6+dbo7CPejdu6sJog3mqvxmeaijApRPE0k5kSuFVm7h1k2SQmaQk0PzjUtwTsw4MTKq/vrjVPTwR
JLmRjI7g1O8WPRqsJLDt96QcgqVUHJRqNfKjahhMu9YgZJzohxRWMmOWRWGMe4+p5vRecm4Iaz5Z
kDCpk0Ah570bz8Osi7THZjGiYqRBXqHCj6ik55HvYgACYPFF86WcPs/toYmfr+/o2mIxEhUxMQjU
kJKUrvlOLxaT1ibeLnaQ9x8xcGFJQjwxrktZU0pM/UEADlAB/keSYpWgkEehE1tKP3D2sek+aMOL
M79ORrvVW8WT8g+plhx9nUqTXDCrzXiaRkgDpWlYT1moN06Q0298ToKynIMUIZk9013c2GgGqgLT
7UNQaiOr9aO2h0OZApRAyk1a2ajSvLvzGOjDvJ2mbGN4VdBTUF3lY7Bo2DHnIyH4mG0ESfKFDSN4
j8H931sBLX7q7oKmwjrM7Xcz45tK1RK99qg5WaZ8E6Bq6DmaWKZh/fT9X2Z85C6ebAnKZF1QWclx
URUX1szvVKJk59QjaRrXsHOU9zZNzfd+be2Nunu5ri2rOvlXW+RBZx3Ayk7GYYDdvCvGp2rclPXB
VPLdKJRSZuUV5MWVruPZvqTpKzOmnV/wXdl4O2daDgUfP9pFtuuy4smKi4c+y7cty3csaQ4d+vWp
M+57fQ5nK2+gQKp56pfcMHAMNgJ73BgAh+Nxd+4YxrTyW+YLi8nuyvLgFyZqyK+Gdeybh7lhgTZi
BlVzR2sajr6xvX4Aaxf5qXDxuD3xSh7vUweKpUdNu+V3TFN8fu1tjLGagLsjYAMMSFIjxwQRaNti
bXr2u6WooXfGcerezekbpSp4y8ohi4FjYF/G4xjwCmkfOR/8VvOZHqXxlpc7/Xc17WdzZxsviQr1
uSYKrz48W010/DpEcnI044C/UTz5O5seTYd/LLz0eTbLdx43e3Tn7iZtVvjVFYNEQgMrg7agsiuz
Y6GdiTZxTnEfJnuHbWwamlxxWCu6cCZCunKRTB3s3sKqtLEIjfoNEMHbL/UzCfJ9a9kT5rTgiFC4
Cbzk05S3gbIAq1qG+PuJSmeFNo5khpCYf2rbu7T6l0UAygp1huW4Ms4p6XvuNBoyTARDH+hh7Ntw
UvbjrR03ZqwCkSu4CS7K1M5iOG3qm0vUu847H7MNsI6/altTxASrYgxkrlAkwYAkOasMFMrkTLm7
RMx+qLUUVGcvZaeo0q34eBAS/pUhnYdW1FikWIrnVoFWdkGM8enGA08V6qtai/j72bmPBfO5tUSa
taVt6Of7UuUtV9yZGJODOjgQ66IWfi5iQmGm7Cx/iRLjOE93YMEfPo/2zakMcLADe4r6hYBxXKQy
ms6h7qAv0Wzsm2bfFPtKVcJYC0YREaH33iWoY6Bb6HwhnLsIPb15jsrKeG8xYm0GUAbduU8gFNoP
fbcHPdG2RUO+7WRHFwCcuhs2BJNCbr598DOAXkCeFpzqMmBF9wfNs2pzjpyQZTwE16Pinbeie2cC
JN0z+yRvaO7OkWXfV9b3NtMDXKXauL99HcAPotcHHbQAZEjbGbdJNaBCN0dLF6I8xxXbtJLwQDMG
FAJJZhDzoq1LOq7ciI2SJkvkJvrH2szD0r3P2BLWhrOdjUcnzoLGftLdH5WmWNkliTssF/3GOCOc
j4BnnIsuqoK0fOFmlAP0tInreosZSx0ucnSF8KT61bbuz7HpN46NhBu3qIJhdO0A0fMMqA4wIbjV
JYvrY8KRZdHNqHV2nffDrShyhztT4aJW7BoVPZQ9QRSBOq5MaTUA+rnU3DAjlj3kXbNp5hTsRr+L
0gctqAKAtLoiQcMHWlMH2VbpyUJAJm7OvWlF3ohBUd+cHoOuNJBCqbrt1+QAJguMEFAuKymOhlg0
yybIYe3Wsu9aMKf1Qear2qCECUlPMHB1/r8cGVXcAkvhDmioi0bv0U1rcGdGtxvXqQAphkQ9DKAt
EwJ0jqlkUamqGK0dvgOOEIG6horLh5+OFAWcUreirMqmI6rv+QMt9GKfawSzTSut2uZLWm6vL0qY
zcWuwa4wrB2XLyog52aV27FZUm20o7J7qDFIp3gwuttzdPBHuNgFZAAd/ZLvq7imU41VdrSw+Qsx
p7fFVA1PXT37ExGScxh5QpdOh4jUareGN26m27PVyLefSBBafnKp56nXpY5T2lGGSdXbiXy6fgwr
gTz6SNCBDc5ZQZknfT41FpoWlWFFTrex43srvfOdHeP3GAeqhPCsHvmJLKGHJ0uZW8BZ0X9lRUVP
goyEXrXpkTe4vqDVEzkRIulV3zcza/8I6cJf+u0IdpwGGmNssCMiAJZDkzhN24kkFLaedneAKmzS
SfsXrT0RIS3AHQkYROvUikrM2Ltv+JR+GBNuKOKCNZt3UVNzgP3GrapL18pUWsxr3AJShjzwAM/1
kp9GgzaVfpNok0LY2pmguIZB0qgaYbKL5MDcuZo0v6qsSKsPFTscbj9xXFvw8nhagUJfskFuOlme
GwncYxZo33IVT8ya1p5+XrKQouydORXnMVhbm4dd8+BZisaRlewW4tC/K5AMw0vyeBxyrCAp9mgm
KAsULg4YKY0m/DKYVAAL1YIkBcPgmxxkzpBmVl44O48jENpuub9+KKv6BdijKzABgqzr3NbBZ2d1
hcmsyE/zcJ6rMLG/T/XnzkXKcP5yXdbaRS8wL2i1Q0gBWMC5LBA7NL5eQZfROhNw/tkZtI1bvHTT
P9zDp3KkjYt9Ymc1gRwjTsy7idT5JplxO15fzaqxgN0BFLaoSMNspNX47VjxiVvRND15dJv2ivBr
/fsWHrtIpaD1TTLGkk+ClmyxIpvuqyzwR8XvX1MvUGSCdo4IlZbNEbCU2suqikTmuOuLHWojPFM8
ENcO/FSEZJIojYxZlkEExViTZTORu5KGXEVJvrZRIPMwQFeB2c8o9Z0fRL8kXuOAlT/iXd0ErAev
OuGUKO6r1bXgwQRKIMRgeGWcS/ESuyzdNCUR8dG452f+htddExR2udW827v3AHAAFBmtmyBDuaDW
GuNEc0oDdTkbE1zfBtUzbXUtpgPwGdAsACJIhkiaxl9mg2NW6pzEn918MrdN2eRpYM+WFvr2aP+D
60emADlI0CphGIx0ROOilYZltgTYkAe3erT/5QmB7wKiAyphwTF6fjizbScMWDoSpeV9TUE69Qvo
0WBYbu6rRighMLp4D+mAtsppFa12vDbuHIAptCXUF2fTelbo+vPmumtZc8pInyLPDp4d9MlIy7GH
PkFuFsc/Fv7eHeb3Pq6+kZG0ATFiL8hJpUJTqSRKB9TZtsNyDAKOevsr9V6zfBdjNNDwavqKO2DN
WAWzu0g/iHhW8mquMRidbmuA8KBZwB3faawIy9Z0+1QAOVcF8EBk1jJAgNscU39bLUerPRo3T76G
IpxKkbyBUbQey0vsF8D6y7RL7oHmGN19Ggfm7zhWqMNa2IFGa/ScwIBEJvd8SVWlkc7UYK7pwLKj
lVTdC9NbF++A3DimNdo1oeoC0sVdhtHxQK0rfoC4MOU3ICJCAAQwXAdHJ2nHXGUeyf2cRJnWP+Ru
F3FMWppalBXdku57Wj5gCOr2ug2Ib16TKd0dSQ0I+KxlcIHNtvlZsIOSJHpVFfFMEPUeFEhsaVW5
nS2lL5zsYD937SOdjv+ygr/fl1aQcYLxsDojEdJkQUt+Nmji+wfgIGL1vzIk1chntrT+ABltjGtv
spc3GAAJ0nJ4u74Y1WZJMRU8Us8MB2YFGNC+xDAIm6lQIusn/nctUig6aiObKgsicM2nQTzkYcLI
TrM9RXi46iFAu4ZHCP5zAfLLh9lER6drQLM2yQdND5sPk4qqZHUtJzKk7XLBv6BpSFcCtvNOp11n
HPrh9/UTWRUBOhpALcW/cp0t8wu8NktsF8nuivhraaWBPsaKqEclRPKmGQgGetbHRgTwdTDYH/XG
D/pZdX2vKtfJUiRvyvo6zU0bUoj25LI7cns2wBRwEkysEQksEBKfO1B0Dg+YdGsjN4vW1ubbqN++
ADCtgFETY41wpSH7fC5g0QnQARrSstP9UjlB0d3MKCcmPQCoBeLeP1SIkm3ExjyhkmfjMcD0rTfx
kC6Kt+2lVaBAjEZD8OeAYQcT18+XUE/T0nQTkotmNScPyWi8giAAYLCsfPYbVVf7ZbiBNCZq7SCQ
QXbmYvhwEo/c4X1uRWi0XvjXZtmAw0BP3s3b6zYmJukJGQAmI8Mo9PskldU2M/XTprOi+MPk3MWF
wsVfKq74PPDOYi4bXiCS4k4dAc81wxtN5/fIz6Ttp+s2vvp9UchDBgunL9c0mmKIbS1Fj1s7h9mw
74jCFV6aN/YFRUKUakQztkxUSN1s8phP7ah2Udc6pE6A/t+blwDudDG4CMlLIK0kzbVLgGxrwHsj
I5+Mlyr1x3dtotbhupQVbAryfCj6iHInOrJtSYxfAPvZofE/0jBts+ubAGRe36ZiDEc3D70p3zfp
XdF91eNoqX5mvcJ4Vs5JjEsX5R80pmGA0rmagQunSmxL06NdbOn7MiX768tbMc7T78tltaVckl4n
wO7PxrxDJ8x2Kmhg2ug/BlTluqi1pUClLWAA0b+BFMP5UuxqabSywM1ltfP2EbPOtjd/n2DEIC5f
E6SPCGfPv29YBSvTEWU6zfs6RH19u8WIhhpotY5a/QVeFmQfuWEBDBNhzmQ1frZuD7hQAf77/Ysi
UpIVrtN4JlCDv+fygU3IBUyK0145AqRkLCJgFSJZJh1BYxcpWuhGM+IwyPS9tW7PLKJ0iGq2eMzC
6mWGTx3d611XsSHS/sx/7X6nyeb6KV8qLCQg947xJxiXBgLO81NOaJwNlUVHVENeu+WDRXas/tF2
ihDocqMgBbsE5i4AUC4GFrq9jR5QVxsiMyt3g6kHuq2QsLqOEwni7yf3RwXYvMEnSEgQwzfaxgQt
lEuPRnZ76l0sBfEDEFNILsmZhc4gOSgUyRANI9siJ/Cr4/7P62dy6ezPRYjdPFkLyD0HZsT6EOlj
fmc2/JhV5fcmixVdZiKYOn+4gYsMLHpg3sG4EuRJzsXUc6MZFbBHUWb+8J3INdOgzLYNyJzMBQ1a
qn7jNXHIJICfU3iri34aTV8KjmmWXWR0x8J+GvyDkwCyxV/G5Ft780hjcBAAi4K3IpLl5gV8orU7
jgSh1kX1cqBulPGD2SqukrVTgskDxyAmmVzgCNBYS7K+5n1EmRU0zr4wXuLl8+2agBy8h5SCmNcg
c961fVpyUMphz7LQmjaWEdiewgGsLcMRKUyk/HC7y3UFFHQHqlnQ56x66TDIuNA/WioerzUZHnBB
ePyAlvoiS8qa3sgw+W2EL0bBvbIea5PeVbZ3c5CHwFFM8nZFouAiW5osVV/nczZh7AfHGDm+73QV
l8H6Sv6KkB4oTDd4s2gQoXmgFvU+o08/UHYcr/my/4xVRMr3ktWroZxMcY3tSqZ3DJOa2F21hKD5
ua5bl6G92C2hvf+RInlMr23cvCkhJWMPljbtjQR4rDILNfrTTH5cl7Xm/5HyBxJC9CussGr0Pm3M
dor8rg5Y96tRpXBWt+xEgHQutjlzwuJmihrj81TexexI6CulCgVbQU1Z2DHM+YS9wBwdac+KuGu8
bC6gYeyt1D7z/rnhzdbys2BMWJCURaiRu4Y8NH2tCDVW8HUQLWALeH4jSJerTF7iUTa4ZIz0Gn66
ZK9+B4Clbz4xXjwtnrk1FyfECK07lqYHi89PS90eF6f5ev0k17QGwQ7CHtSevYu08FyxpsD5jhFp
zcAa0APNwRbGAHF/aG0FUmvN2E5lSREoKzEHOku8MYrR3u/czen3VJk3EQG/fAmeypBCOMccgeTv
HLim4r7TPlRmMNYbp7uryl3F70B6dX371gzhVJx0tZO5tKk+Q5zvsoBWaUAVl/qaIQA8BW4l8JMA
HS/Fc2U8DZUxj/AdRZqGoJ57BIT9WJTxF7CvfL++mFVdwDtO3Bt/iNvPAwhvzLi3xMsYOf03Nz8Y
OcYcT+BdIZu2yxXX1OrGoU/WcAR7KppZz2X5ucnALZRMUfWFxa+WioNsVQ1OPi+pQZbGxBtKfF6v
MGuAbtwE1KIkGB0SoHaY+8NG126uuYqWKTytBF3S5fvKbGiKPG1SRlb56o8ksNg2TcywSj9fP6XL
nRNZDwznwGQO0OaaksqBWbHoB8soojJwwKvvK7n1L9UAH0fxC5VbRBEXlDjgli0mtsxFRHdoJnF+
+zOqX9tsf30Zl85ASPnTsa4joSW/3NFeSZd0gBQO/toAVGWBqgi+slGnEuS3e8mHzPaEBMPbZbjW
7fD6Cla/Dx4OZD1QlcSU+3MVpq3Z9hV6+xEwPuehmShSRJeWjw3C5WoB4oDufjlFVLam5oIYrIiQ
f6qN+xKPIOrOgduVCh+2dhKmh/ItMOWAVMipumkER6VNeYGmjk8ui9xiq+TrvHwr2IgSweMAAB1q
aUSY68kLqBlsl9NhLCN7ajBwuAra5YsNrL+etFumI8HtqTCna7t3IvEiXdDHnKPTsATmtN4Suzn2
nVMGeTd9YFWsanld20GQUSDdJhwACDjOl9c5zLcLSy8ipqdvZGLRBHZMG3yhtyucyHMJPCh4DOSx
HRYrvLxPXVj+UgRHjF5XKMKaQuM17yPgRtETpMnny8hHr9VrUysi0Av8ypP4d1f4Kqr3lXwhUoVA
ihtgrsb/kbFIfhZzNCmxMsqLx9a2AsywDxoku/TymHqv5fC49AYwNyV69j8W3e76Dq65tlPhUlhJ
O32GAfAS/fLzg9F2SZAl/UEnzSFZ8qeOTz+uy1tTDBSPAU1H2R1TrYSWnug9QljmtXPSRhRtuy6a
BY35UKvoJNeO7VSIWPSJkKXnfZtOEFLoG60OVE3BK5+HLmBmHVIkcHKym2tnsx/iLm8iO0inraUa
j7j6eXwcaCtAEy8KBdTPmiUu5grgxCRoh7fy6/UjWP2+6JBCkQAgIl8KNBotZhNr8P24+pzvdfZ6
++fhnEXDnVCsi76O2HCTHhSvkd/TnaM3W27dThwoijUIAWGbuJVlJGo2Vm2NTFgVseRbN6QBfNj1
Naxo6ZkAsYUnCuQy7s6LDQH+JEYWLtXnzPp0XcSK4Z2JED/hRARrB4qBQ2MVzXmMcuZ+ije+ff9Q
mF+uy1lx++B5B/wYeWjcM/Kd34FuwaAe5IyYLQUumZy328R0grHottclrVxpAB8C9oT2OyRy5bwh
qTEGpXBthHt1/GVqrFqw9kaoUb4Rvd65ffqpYosCYrN6UB5wnBgkCvcpX6OzkXZ6hj6faHJyNBFN
qBnViXvPfL2+/SpwUbpFFgyE6ei7khzlXFY1KyZSRyDKn1+K8R8+D94SwB8FwfZFy5Af8yz3HBhl
UhnVHd5r1bM3tKoOijXTP5Uied+y52OpMaHX1NsTZI+5XStOZEUEAPkoqyBOBlRcZki1nNigQ0K6
SH+f2rupUHQdqT4vHcNSw5/RFJ/vnQ19WnRFDL76eVRVwJYvgJVy9RzTzxnwxvh88m71X01N9Tpe
0VdPkEyLyQ6A7sm+l1WeVtM56yNdE3VBFmTlxlUhwtYWIXjaBbBN9FpL9XM31bWhHvM+AoF5yLdx
qmKCWfEpKASjMoAsiUh0S4dQlmlOezvuotm5n6q7dLqfgXK3Ntf9ydpeAcKD3LBh4DaRx3r4XVsn
TMNezUseJMWvlvwiGr/d7nDY/y/EkwLVAdCY0hmwV639pQ77QnHXrqwBaDU86gEUEnYtjurEy09o
WGp63QAJfrxnJGwWxZNI9X3x95PvG5Xu5aWN72MsqOa/jGa4VM/Xj2HlokLaAOPGgLkDAbh8DITm
vjF5vItanHBjzBuLfGmL56l4Tvq366JWFBdQRjy6MOsP83xs8VNOVqO3jdFPRdVEXww/ymbFXl1+
HagFBw9HH6P+UBKSqkF969sdSXUranZme4g7RS5v5fOIBnEFoXkQk44sybcaC7ErWkwmPHgSNOCg
uHl4nciUC65EjGjDQ+6irVPX3InZM5Aqya+7gf68de//09cDLAwihQt2qmyoO8Nggx3NH7L2Ma4U
4c7K7gjAE3pS8ZzAU01SVMvM3LF2e9A7ZWRnFstnkDMpylWXXgnjLfGkxiwYwe8uJwZZYbepVRgA
IDYBtcPG38TNwe5vDg1FQzHKyIA6Aq8idz7OKZ5MeT8akYORFYP/nbn6rsCYt+uncWnXkIILVJBh
wT3JjQS1VU9erNUEaJgxKN0jnu26dXMiFTLwrgVJtgtiO7mNgE85Aav/Auj94j0ME+oWlLuPSN0C
uIts+/UFrZw/Eh6CtxKvPjw9pCvD8xKaaXGrRW5QNG80/nz98yv7hfYRH+MjRQEeizn3HOhH9Wqj
rjzgkrvXnscQYoLvV3u9LmZtFadiiCQms605d2svykkZGEswTIozWRHgoPCCFCNqIJfdFr3TYb6j
ASu0mh/khXDF7xe7fF4LECMcgKgRSTq8nMQ2njjY2GTEKUpiR3n2I+l21Re9fJjITl926fT75q3C
eQuGDB116Iv6tOG1bcprE3iurZ7csfFw++fBKAGHi8ZKFAKkGGexTboMuuZEBQlYdehUydi1gzj9
vqRQXqqzWTdSNzI+NTEKocntzJj48WjRBshCwGtM6SjAu+MXbpmA04wDt9Me83lEB9q9794O50DH
PGZ34O2CLg5gQ8/PnHEtb+eq1qP2jg1P8XxzvH/+eWmjBoIhLhoH+S0P3BgjLhSOcOUczn69ZHGV
mTZ6PuHzqb3hfkCZorVNbLNkEeBRAfzAhRtEN5AUctSstxeWsCXK++feebL4+8QUvmltCSB8RFse
bA7uVjpptPsNtVY2AGAzL2jdOmxz1eN0dRV4TSDONACmkmM0aul8cTIG1kuSBHyKUs7Cdvl+s8kB
0wIiV5Bb4F+5Sw9pHd+wu1iPvN4EJr4Ih0aVb11dB4rAiJZRfwYy71xXe9YuDPVDXK7kLuFgzFg+
jkTFFbsSJ4gcBWIpVFlgFdJ5YL5XzGIOriO9+F2Sh5geY23nq2azrJz6mRTxK05cLdKqGFxSUz0y
7V+l/sTj3fXTWNkqjJUxQOiKeVyihCB9H2njsWMFqBEB0NBpE5qY0oAi3+32h5DTR8pDQCQvivJt
3rcdHTI96nSyr63pkTeuIqJaoUtBD67oJwKjkiBTlrLs0DVQ8tEG9O1mS4NmJNs+t2mwxNWhwTNf
NwZwcVSfXKvfOjnYaa9v5NpBYeSmDRYTILcuins1pvTomuAnarRXe/7gJ6o3/6oAoAIFkb8nzuv8
pLo0rjQQmy6Rw9wHc+geY39QPJzWVFqMjBFTKSFFdjF5x3OeFxBRLU9NvNOTZDuCsbJKVAyjq4KQ
mwbESYTZsqPpiMXtqh7h7fVyCarCtQLQhR9LboJTsZo+Xz+aNR1HhV/M9kQSAMSY5zvnpQWeFLWD
q6tMQ3tAtiT9FKd0c13KSlAEdO5fKdIVk2ha5lWLrUe5/mGJ8/0wJUFe9kFX9BD6rdZrxUvxcll/
wm3ARdG5h0y2UJgT19A1mKeWThQEYj2IlxsjTG1z0xBVSnFVDAaDAfWK6YYXcPcpncmco0Aa4VmZ
Bz5dnijtXUzh6xVBq7DP8zsU6/krSE4xl3o6V2j4myNEnAjGhqBaHtz53U5fSJ6GudOFLbm9bxjt
ISYS23DkguVJLP5kD3sQtVjZSGYQQII9Z1v3YJAKFlVBe20LRc+DcLB4Vchv+pg4E7rmJphu2gTZ
jLpc8+SzH9f179I/YCknQiT/YPd1WzX5DA62Xr8ziuJuyG9PpUGEuFKRvxEjPiQPm45oRXdae45c
f58vH7X5Y68a37WyCmT/0YICIAaiWbmwt3CSGS1ry+ePXmMFeHrc7KYRouG3iwYU8Z6QdgkYH4CV
fVo+23EReAYPbu9rQqka09SQ10S6EaOKzzWKNDbLc7ic5z7bzMWOvt58yqefl5OyPK7hT118npLX
ZNk59OUfvo/eaDBbi3tAxjqnU5MazDPy56UbA4KKcamIlNcO2P4rQH5ia6PZ+Uus58+5ftS2hX7z
g85Fz7xomhHeHkGNtP1JnjVzkufP/P9I+67dupFo2S8iwBxem2FnSd5b+YWwZZlNshk6Mnz9rT24
wB3LuiP4nAdjRrDMZuiwVq1aVUSWz8PwxR71592DkAKBwARIJuC/j5X81e7HKJ5tfoYYR4ruddg4
Z//9Af48RjACrGpjAFBI3j8e870/O8oZHH4OdEptMiSHxiF2d+yb3VR/AXV9+jTgJl4LRQ7e24eD
cUaNuG1tJc4VXK0CcRTxFx/7z40PnQaQYUdl7Wrm/TG6dKlaJF0Dfi6tc6Mhug3LA/oVv/y6ZH8/
N66DgCIGZRFov36cslpZ/Wp3Kz9nMrlJkkzrNCTO/NcbB0bBnnE1mAMc8ZFe0dlRLSswbM5Qac3K
NUH69b8c4Toz/nUWzTFD2WjGCEz36VTb2fQVN/bPsAvPACr+VZMOUeo/1on/GgHeskE7QLDmzNt9
N4BFt5V6r76SYflkVqFOAcwRADZgOvt6F/8apVpkOK7YSM5SjYUDUffgq6TlsxHQsvSPgNs/dt2/
jxDRhs5JFfOzVz/0w53c/fcS/OTy0GPFMQCvCyDxH88IqxxWh9V1d17Ku7lJ+7/fAiHugqImVLDQ
xYlBfr/9Ea1KEfIudlaUZ2XgEWV9sQt+8qHh0AGwBg0r1y/xIatzgnoNFxWys/aL0TqFYg9hTMa/
SOo+GeXKvQmw7q7stuTDc5Shw1g8mf5skVa8v7fJm/j7JYFiNgZARwT6oT7Cc2O36KZkc3eWjp3R
+n5Fcvrf3/qT7faKp1z5jP+IXF7nwr8mawtQew4UzlMraI/NFGTW5GdcJcVsw9uZcPn83+N9Mrd+
G+/DO2OUl0Y0GM/QJQ99ldtftSt8sufCZuBaeUZ/MDLSD09k7Gad2znqzyUv4pISPybQj//7p/DQ
BIfUDREOOEa/vzWPa+bHox7O7us0pX+PeaC0DVpR5IDbeN3Vf796NTi078HGOOvl1XXf16962z97
Q6AsJdgHwVpBRPv79R0Wgf8Zu/05uiDfTMShZt/++/18OgL2WMCyiMbij75krJnWWfocURpanmLw
y5NgIGvzVdX5swV43cr/7zDehxfFWzSRiQDDDF3u93dWc0Hj01d6fZ/NWLAM8KHBOABK/mEQSLGP
MZCB/syT9+6imy8WxKevCoU85JbYTHDA/v4x7K7vkAzY/dkrX8vEhuQ/JHarL+gen2BDmFIxGjG8
KyMaAeKHUVwOSavG6c+xbRFHb4O4zKCg2zRN3lkLoShWTaNNxnn8Yo/87PGuvcHYYz7TiYphdC7k
GnTncX33kgeHP7rLr/+ebJ99oOgaKoLiAPbnx5Z9n9aQWp4Qslc9CMDhKLcwwHPI/2AQrMerVCAY
Jx93Yl8hJ5Oy7M4GvbsexAFr8xXf5LNXde19+8epEq7aH6LRoQFAuHAMwc0xjoCfZG759/EoOqtA
jnfBWcRU+DAE6xvhCYETa7TbdKk4qXlHvLn7IoD4JCIFrgVEAd56CCD8D7WSyfV7TOmFnlU3P5ve
yYKVkymYSahMPk/R039/m8+GQ7fVtTfiijF8NCNKuPIW2fbsnHRoenp0m4fR9ciCP3Z5/99DfTLX
wMMOAOIiC73uB7+vIxR7EWybAIFF9BQS436xGXx6eRQHIG4H8gBYFr9fvlzWUih8kzO7r3Wqv+qs
/WSGoeERmS0gABRSPq6U3qdWafNhOCsXfbtZEGVfUsk/22nAH0A1Dg+A8/FjcFeH02AUv0bxbnsb
Q1aoNYWyN2zZhtFjIn8M/Y0tqy92mU8Ogt8Gvf79v6KYyBZzU8pyPAdxvx+WNYun5ejVbmEq9cXR
//95wAgifkC7EYV/iC2Rtgq7ipFEUJtDz+gGMntA6146neRh/H2Z/U0JqI6zL6bGJ5McoLSNWYdD
wsZG9/sjUjHbapjj8dxw+MHUF3S35NGyKfk2Tr7YJf5BTj9klIg8gICDsI+ywUd4WvBkHqt5wjdc
71B/SZNKkVXlK5qPqrZLWfAeVlsfFemhSmtTkZHfOfSr+tI/eOeHuwCejJPjWlLw/kTbRh61vjuJ
s1mt25BD5ye8KeMoj/lFm2aDSl22JM99/27chXTdT7VuOtjYd/O3WcbE1iJjHUMr077prFxYZw+E
Igea13AzwYH3hoVGos4tqnLbdJDgATuu8+zcWLKIFS+G2tu4pYZQZ4L+3ddaGVIOA/HNRfVXldhN
VQ0FbWoSj69hdAqESIeZ7i0gnIZ9BTz+8fEBHVyb1K8fH43kH71sqi42FKARv0zzLfhHZHEKgXZS
urGrvwYIMQBO0+SqqnTlqn3Y4bx5nLQQerx4XZduxuqr/pnPHgWJ37VmCCz9D4WHcLEWl8YK13fI
AFeruReZfJP8Ox1+/OVefX1VNpLY8BqA4KF+XzGsbZQ39764hOk65x0t/vvynzyIf5WlAR4cIRf4
GFLNtcfZKKi8dG5MYl5YM0/trkpbL03Kr9rJr1Hgb2sBCTOMnzEHcMxdIejfnyXo3cVZRWguyUKh
fL2xxWayzon7oti295/++8n+OIUgDA+bcfTtXqUx/7AkcLU1CS8cxKUXWwtY+hfB6GeXB3ThQ2Y3
AjnnY4Oy7NrS+IyKi/B+VbnX/204iLtHgRA0OdQiE2D1v7+qdQKNrA1dcUnc7E0lX5w0n938v69+
nRX/OmlG3YU6qj1x4d33NPS+gFf/OKA/3PuHZMBvVGX8GPf+2ixn63XSj3//ZYHgYTuFogf4Udfx
/3X3lpwYbAdDfmH9i+plqh3/i1Xx5xNc+90RYwA8RyHg49GRhD3a42p83Hg5zTOyi+W5ab5SHPpz
6WEQ1OzRHQkIKfx4BFe9v5Q1GswvFvVhZFhYlJOuL4LoAZLtf/vGMBR4kGC2wAHrD5cicJeSwVRa
XJw6H+p8+uKo/XM6/X7569//64PMts1kz3B5LY/1+MC+kmW7Tvbf9w1cP4SeAgRVYOPyEU0Hk7OE
m54RlyakexrFmeN0aSkGYnH5xdz65Muj0RMUMjSVXwuyH7YoDTSspfY8XaASs8rd4C8p/ev4GOpV
+BpIkhLkYSBT//66prVqEYI382WKpiwYROb+9daHAZC44HXh+n80wlSlZDSs9XShCZH0RK2/vz5K
/hAoBY3pKgX84QHw6vgSw1XmogqJZNVZ/5oP56JVDPQorPHwH5O439/Q2rVsQUdKcEna16C51DCs
sYvhi/zuk0+NpYflfRXhi7DV/j4IehYWxGy1f5Fnz5vh89vlNPzrjfYqyfz/xvgAuxgVoecqwhhQ
6M7q6RHWQ1+k9H+eqRgB5FDUW69Y+sdk2B+07moHI4w067wbHCdF6L7TaAcTr9Y2f//OkJmi1w5o
4VW58MPWa2szsN723Eu82tvWztaaWKrafLFbocb654q/Mv2ufTGQMPxDRJQLvZZTGXqX2kSPLveU
zKPSPQdLEpyUi5K47OuyAEISyRRlSFoR4zdRSic9nVyLxgLtX/bipk0S8s0cdOzIlfoh4+iH3V6Z
ibyNRQ6pcbrX1KjtNFTjrb+6viIWGzRPR8vp9mOHNCjkCdwIO+7teNtHNUmSuckacTW1oTVNkSOi
1UyE85nOej674fXHZDq4VlWY1S2kTwsHDqgq2uGnOM4tMDzHyEuVpwsxuHlnp15wJzgtoqqg8n6A
Xm6SdE/M4z9XOE+zfB5ZmcsEsfy+KvNg2fQNHMFbJxIpxD1/VJFzLN1kFycWMRALcE30KoNmHzD9
A+41qRujDQ4MqshuCu1PmxDOjpObloOTJjLeu/Qxsg/UdlODjnON5ADMvneXoSoaH3XcpbN34zpF
E65ZBJEsvy5TOnxvwTNbkp4IX27NOKRt8N3EJW7KzkZa4zL0vNjlNsG/jbdsfW71xrGKyn5r7RtP
7mXsFO5gNmvik9Z1NpYFeHvxDstop4OHbgk15KDaEBWfu3qj2c4ZfXS/7mf7RjjyJOzvg0Dlti8U
/hMsQzq5bhog/SlFvg5T7uA9eBUjtvzFRueutqbD6hz18pZAD5H4MKcaKlPAOLUIgqNKnsx6Y3qc
vrwlgz70a9HVt5a9E3o/ebtQnIYGXXLRVHDPPw0gbDb9OyCaaD01U9E2cNc2ZEalPe6rTIputwqT
LytFVlluqAdXEaa3faJheB8SDOhJ+0VW52reuU79rWYHRIF3a7iZwho+ct7GruXJGnbK17tgwCnh
F7atcjM8940DbQC72wZM3U21IaGvibbQ8P5gORdlgzssXFKuP0c4nAGsPTjreqzrtoecEmDrrspd
fcPUj6Zqc2m8FEzBrVebX2a8o1VuVc++d7s2deZSi1Angwd9zvvh4lujICP037qmJJrJw9DvFuSo
bIkKI/fdvKWul8b9T9aeFzbcTCooOh82wRGZhr4w06WdtnOAKlnzhDsjvedkjn5xVzgBizYz8hAH
L5CZu9OzpbOuTjpiegqp99CSSI7Ld+v6qxbriCMk3KWPYb1xzB5d14R7qO44+04P6WKzJ9//TqV7
w3u7Tq0Ry2nvhrfcuU/Y3mvqdOgPnXuXdDYJpckB9+ZyRQ+sQ5ifR/rODPcmirIpjAsFwXLLcrLG
DMDH9vUqiYOeiMDNmXlqksfVfk2sNo3sH71121RnPqhUjAsJ4u+jNRMr3AZr7lpHDMyA5ns6p22h
dJDGHdq4XZEFzWODfUdPaey+LPpurnea5/H0Osmd9E+zf46q3dLsvRD9SWq3rK9sunedE2QBVnv+
WUdtNrWCCOVlZfSrocEhqLOkpPuucVKzPOty5/Mbzz4EoVWwUYEOOuqXlllHt/s2RvpU+zOh+pku
I1njbLb2jPdEeo9SN+mqVwLsZDNrTqSY86m39gooKPFLfWvBP3WtX0d20+C3xza1hnuPH3v+zHkW
TE9XGMHH63IKNhxcv8PLPVfLcVV7Fmdds62C3aQfnDLIVnjR2RGEC+EW3aPGdRWMT1qa9WDc2PKt
9ETWRecwPDjMIj7syyNsY6F5LeW9ZX1f2urAkrwGwJzEWbQOBVo1SdygnRlHy0UMOYuHfa1VGqjq
mUb1s4/oFFyhyIZA0G3SMOIAQ5HmYQwgNAfNMcGrNBy6bBK5F9/S+gSCOZAWLz6UwUH2JyV2HoO5
8n6uUV0cEtJ2G6kuY5WFYtvTfR0cYGNq0CfqtsdIbZQsumZnl4Voi3W5HeldK+4N3Zp4w+UWZmzz
tIu9DB4RJGq3dreBO6ml3xiKlrFdjF5RJqkaz+HKM2ogeLWzomMkj7b70HjfjN4p+4YFCWC7g6U3
Sd0SF7l7uO/8PNaP9eQQ7SEK2EDjR9mAuJItvnILzgN1tz4mRUMfguoE07HHanxc2JNe6SaUNHXr
W0BNtXVy/Dek6y+N12ztMiDO2B88C8fQXWyZ1BkX+OFBZIP7d0CYiYjugmRTL+eInsGwJzM6oeiI
d/+S+LfBArGuersmivh0yEov5YaSfthihmsGJDAoltHJdPhtaqGIuxHW9XAuArrV8WWg+2QWJGg3
6Gus2zx06nSxtqvkJNR+qhXmrfq+NreJzsfqJqn343jvLT8jLOrxoYO3N793lt1kv3arelOLf/JN
dGy7hDB754C5ajWI8ylUjBE6of82bh8TbOZe8r6GANGOc/IOy0FSAxNbx9ee3yTmELS7yF4zOdzB
INllYNlqdmdkcz/16ymuRuJKj3Rtcoh4UMxMFY6zQVQOgG8f9jurfhXuQSL6Tybc130Xjyl3L6Ut
U4aTy19HMqgHo15ibKHLfLsEO8kO6/CGs0JED82w9/hpWO768LbzK0QjO9joQhMFS00Srg6+YKTq
tm5w57WFb6+p150crOtahVnbXfwkg7gQqfWjZR3MdODzzo7vA/+hY5AZWu6n5jlpt2tQk678xoep
kMCGErGL2xt0cdvjljWvdYTt7alWWR/dTvWhlApqNQkRUEUpvw88Ih4id/jUVsCVRRLnCj1SNEq2
Cvyhyn8x5ltNt+GCnd65jOqmKqPciqZt41OV9ra9hzjRLpyOtqXTCf0Ysk7her2UBn0fwyFyDeHs
ba7yMjwF5qY0K4HVoKO/Jwt2LMwPSd+lLbJ1xbxZce4gDypNYYZHe75vvIxH36rh7I+/EMORwT4l
3hOjdsonShZrwmOfmXymIpd65/YAR+2DW96taibChQTEmEbWrauMytG80Kfo2YEu+SsbdoFhOVBB
Mi48ndvcs/BS3PUY1N27WkxaRiqbqSFBJVOLv+qmSi1InjrCO/hTnLvY76SpMk8FN2iR6sd72RS1
dbdKm5gJHslroYaiXjfuxDyCFpiq++XrFbvUdOsbKPmruNCiEWR2nwN98MId62784eKNNLfFfR/M
u2FcT7Nxc5eNuyZ6GPzbas5F/KhHlpr2YdHsvII6GyJyCOsMjSPQnwmy2L2hCQ6AibAy2jiDyCGe
na89FrJmKcQDQsTfff26JpsY1jYV+LeTuS3BRusslXGYGDhLtRVdiz3AFPEqzxDR2jALTfvYSPuF
ZVGXt1Hm2ucmwdxeNPHH18neoSFjnv00bLdTcpI0yCUk5GyN17CrgMqE/ry1Z7DBw6RPh5XeJqY7
R70sauW34KPzOvOnLndUkA2qxuvCdBzFRi5Jrkd5vJJRWoOoCPTR9dDSs8SNL+0oCTZDULi2pQxO
XqtOkWQFt2Oik4cA8iVSBGirefDGmdjWzYSTInZAC1izqTHbeHgHgJGF8Y9efPe727q7W0s4Q78J
BD1hsPfLNq1WQ2oVbwRYF8nYHzs8lbECEvXb3rkL+plIi6eOrPZId46WtTfqO5wCkCe8OuHPRJxD
EGgcVCy6waQQwt/Rcsz8Zht4D1H4DEGa05qArV4O+TzDKTp5aPTPmu7EpPZt+9Oyp41P30W9bl35
OsBeZKVDjjJrtoLTXNc5MKs0Wg5BxBFAse/CHdJy3Qg/QmngNOoffol4vx6zvrpbpsu0Phu163ya
rjwsaJgZ++iMLdT+VG65dbp2RQ2HXRE5Gxe3Gtr0gpT/rJN5D8WT1LCf42x2YARmdvDeuk/tcGmd
ol9iHKp7Uyd7iZhP0fiGGn1YqjtOzc0CwGG2q8wq42xgLK1Hi4yyJp4c4K60vM7xFkNn0xDlDOUU
1mcjpNqaWRfDMsg0RN7Wx84dyB37JXqbsTsEel+WJz4cXX42DJt93G/o/AuCO9y9TXBQJRbWdh+r
u1JXOcX0BVC+UePPCdSyOHyuDSe+eHUh3zKGS+ZYpUu8wZg0ie6R6JzCskRo4ZGwtvLEGb/VtXee
673vXGZ7JXFCibKfZH3TJIjBG2iG3oUt4jMnzHwuDrzvLj0PMcvi+q6qrY0vjsb+wRDIsi4g3LWJ
Vy9pQmEg3FSZOwL3qRb61ut108rHYT7oAIKVUKty5ilVdE1pspKw6gjQ+izpcfsriVhLEhfHAseP
PWnotGGK34EI/bSsTUcUssASqR70iHYL63ezYsRv3bTjb9GMjJMTFjbINLssoHGJSJh9m+3bDgc2
TW5YfUYr15uAu2JcKsIbeRct+IV23CyLtw3Gl6t0DxMyGxBSwG3lrK59u625lwqefLOTiQahiVHT
qXatl5APHkpng5sOQYnof37r6Y/aWfI1HvNgWPPRYTjTXCK1f/DEAiGEEEmlOFgQbPHxp8bLdE2c
9TreXHsuVW1ugSXABw7dETqct/PSv8oYr6OKrZcVgaHNx+OSdIce/W50xNFfTylaWhEHoV92qGFk
H+yc/plqfuBWf6yDi1fLHiF2fzO21fscDFsVRC9qvAaFflFGP0IH4uBqSV06H9zqPYFtEWpu934r
ilBFRLshqcrAKeCRF+eNVfaZ52srG5G6MJfqtLUQJ1Sduu8ozwdkgitttkswbahYCGu/DRITCWhC
XKnUXfW2qufHNulvQj242eh4I/F79d3jdV7L1Top1u2sgad155AI7ewW8qKpewnkQ8xZHoZPVUiJ
btqiWS+D0GkX4Wzte5hl2RWJByv651zT1pyVY7npJuRKECA6d+PwClYNykmDk6kRfULxpZSvJbuN
piFf50feWjd4rtuGz+kgVJVW3ClTd7TFSmiv+p9z11czaSrOnrzJi7rN0nPnDpYqiN6XKDpVk0H3
cmdXvyYPwI/01HMp5wWIx1jKZ+kraxfGaICCVRCA9kpcX0spwBowxuALjCVjOCfKN41zmszD2sZH
JbTrH33jWSmsQe/RN4OXZfr5hTkUmEzU8A2YFSvNWqX8/cia+En3rZsH3byJwD7y53ATiuHo9e4u
DBtMXusbX/xdYzmw/gq0AXIdJltoMelsikEdhaeBJZHD4qhbYZ3bhjrlNrgTA31qwxK7HaVgkE/o
OXG87RgMMnOk/61LFmASDnSOmpieRL3kojV722kKiL5AObJ+dRDpKFs/M9DbTvVobiOJ+V69yrB7
gOdpxq91cfPdDMcB8FhpERhGFLGMniZnfFupeB7sR+aKQoDIwfktD1doRWHpsCd0eBB8VjLzk5KI
9eNtX/6iE/pu7P2UeETjMYbpJeExaZ02j+WZCTA2ONIInsEULw8HfGXAPF1MVNBkCz9NyBkS68iQ
GkBVIV2bJ7v/vkoXhU+PeCXDtN+XPs80vUkUgC2pDu3M3mfKU6gCF42MiAUipi+j1OfOBsIQ3wLm
1ylb2JEF85yWMFpZmhG7+8WmCL5sbFM0JmXg7qfxfoFtNfMP8bQe8Iweke2xWt+A5c01UjwQap5i
z5A2aXPoCuTYj+8nykUqR3OPDCAtg13HnitLY1JvPDSmLfN3qsuUlw+R/1O0P6Y6SBezc5vbKNiX
4hBOBw/ijhARIOW8t4Iw7xLgR6jbEVMi2Yav3pQpdxG3vOuekmH52YtFQfxm543NDkhsUa1TYa1h
ztibN74lbdGzNz0dUFaNfQALy3Jwehu5QVlvAnt+hBHQli6+t4GkGZmmaW+qZgM4dxdWw6to6TGy
H1V0qfyRLCtSVrrT1lsz9TDBaW9Kq2e70OkJ2rsQt+HogKfwvGI9IWxe960UJJzzsvILg1Ql2s1J
e7Dr0uSBC0zRtFvOMtEBkbXy0lgpb/1fS2W9Xr+DWcqibt61k3FcZehv4fSDbCKP0PTbu/d9E2UV
RcooeNYrtF6hn8UDUBQuNumrw+ycAvxfJSEoiyRj4iLvpEN62aIwmC0lEogQRwnH7oONnkKzGv9W
lPcmGYoVWb8cHTL3v3xF9966F+V7ouZ0TZz70FE3K43I6tYFqh0k6YCxtpgAT0v3XPEfbfec8DWn
JXz2hp+dinPBtn6zK73Hqduszi0f9rP3JoCcSn3Xlze0BpLxysp7O3kKVVhMqyJqgIduuxZTqPFN
wC8VQDpVLQqvKkm1gvitXnz7WOsR+NIvv2NwVfcyiqonkwjUk4ZIv86wqrnZzV1BS+g1ThVMfw9T
dVp9U1Q4V43lIYM4WuGuKxk24bmwlg3zcnvZBcjPLLZp5MUBiQ6SMnu3lchgj5X+pVXwPIb6eY7n
G2OUm6Jhar9G1rZC2h60JX6127W9yJ2hXBCFRJuwqy8zHABta9lqLEMIWDwZoZubVrsPsmU55JPz
vhLZvLSbSIbfROwdEGBenWQXCxx958YM647PzlGMtKj7IE+QagxgJZmSBiYTRg3dtvWGb6VV/ihF
EwE5WzYrRYpURlnC0G0GqEK31VMyhiCJxhw+al5/sqAUkqqFMchPLJ3CDgN6chpOU01Qztp5VpU3
fntLMTeJ7qZvUOi8HdEzwHz2MIv+forrfbeCr9NU90Nd4xCorswdFT66K1zhtPb8Y+1hwmeGzSvg
/d6dJCnDoRnSBLGzB6zQS7K6E9u4QhHWMe/WtLw69og2lHBTQmmfrGv03FIsIjtJRcW/RQ0C69jP
NO9/LHX0uIbexojy4YpEG2vdLi1s6BJ8NSvaBZJehsaGfrPrHbpxLMKG91k08pNF3fgX0E9oxngb
nfCzAxbt6xAHjLjKQvTqeXcO5F+ArlXA902TtaOF0qpDN1BlGh78oX6IG/CmEsjohPIwWQ1eMOOn
fnZc0veBS7og+TZJWb21tQdO6axSJ+zvZocjYNwrF8BpaC1iBKRigdeGJKgb0mjEqRXc2+rUrT9V
2JM1Co7wYSZSjndTOFovoD+YTC6dT2Co4qRTicJ4y/OlAg6D42gyMdZuDxl6766D6q9k1U0Qzf5x
mNogDSnNEuSwymI/GxtzfDEFrbqXaaEbv6e7Run7MASC29147XwHbObU0OafXjnaiV3Vy3vfWr8p
f/6xQmcBhpIRMP7aTX2UKWJs7aIp06jkQdpXtg6y3i27ggkoWicBqMhT53yvrLgIrG7KhLSazQTK
WV/b+DNgvfyKB0TaZs4D7eVM2z/qUr9ZIBmunmo3fKp4MbpBd4BI7JJ6fI2OV0V8Uo6tX0Smxaej
dNuEwCqTsQAQfEqMHaT16mlkkclRlEuIjWFMslhY3yPP63LuiXTR5r6f1YM3iH2AZRMGbxww6NjE
Bcdsdv1xx6KnSv+AgYWVrisqapptoXQI2aHSlYdwsJK88yIGyZg6emtRgOmVndp165PamX9Zrl20
i5f5Lj/oDtLi8tWvv8sgRlLhpBoeElx2xRDp1MJZPQiahV2XXaEyA6iBBqzLcBY8TExJeLOohyrh
D9QgPW+r3TRog617tgGdc41S0jyfeCSRuq3hjY6SJ6W3SmA1o/tjNFmM5uZmQPDrPq7T04SOtdq+
84CRwzqwMNxs4uTH0mkUApad8kSYlTYoT5NTn3plQTYSxVM9bYGW3plAZpUITG7RKEUddju2uGkA
AS2xcXQPtCORN27ddjSbdqlZxqA8BDPmbPbEjd3vnejgl08Nuu8nlJhsXaWOTo7L6ucj0ncbOiYS
NGaWeDnSNWIbYBBjDD8PBQYmFoBv5l8gRjyAixwQOxm/BUHzZAlEVfH67tDw3mHBeR6AWiU2clu8
NgmmI4qE05QvY59X7s9EinQEzZO6P7sI0XOVegBi5zJO3QANlniQFd2JCnUKhTMgGJBjLGzD61ik
pTI/Vw4ct+XWsbVfQacjjC8bd/E3iSdJUM4bIW4a4N6Tda+d27jH4Vneuv+Ho/NYbhxZougXVQS8
2QIgQSfK2w1C0rQK3psCvv4dvt1ET7SaAlGVmddlXdAEn10wxGZVu8mkJBmX6kadATS42RII96db
r1mNM6skPqkSgWSiH9JqCHLf+FWddlb9/e1aZDFXSUGDB5zFf/LWLhvkYcG89n+JK3cU3rCe54DT
EKj+UYn/EuMxMbUr+ov7duyv87Rxal/9atoV9bTz7Be/a8OEb6sEObF2JG7RVnM76JFBybCSHxM2
Nf8YknjQ7/r8J8+KUAdNGcejP1zL/Fz2b3ZdAiS1e7NbAmkwVVvrFo4umLvehOmo9qvVxqm3xeM2
3VFwzECg14Avpyp09NadRdde+SbDbnnzCM7Bkt4Zt2pUgkl8gtcpDkHeX8cJNKI/FfLTHT+G5ddb
eLEBlBfC3xi7ID1oWhST7Obuh1HbkxUFFBZbif5wI3QzGmXC6DiALpCh+9Vp2baXJd+Ltxl62Dbn
hi04FXYAj4HbWJmN2ixKS2e3crPU8I5NJbrdRAFIsvFiOS/was22BZtf8rWyNr3+M830SMf8L1/c
vbUoWkQGJhGtVQ1Pr1IVFEKaQIOJPHpybf54a104EkfyLQ4b9xHDYsFLYRXwlG7Pr7IWLC9P17Dw
++277pre3CWrDbSh27PrxDZI8hYMK/h972WQr8tE4VhmN79TuWUkOPMdEMlR8649eyH6oCALLg29
3lxfdK12dqYjgDZL9iQJ3dI+tKnzFqBa16UlMrJ0Z2w32W1154IGWEv+XzNRQToVJIW8MKN9iRbk
Lh3PMxwUsPd3Mfl3snXDpC4flzbnSV8zuUV6bfKJ23jbpoi38X2Zv5rsx6+Lvep4S+aHNPmuJqio
95GXN78BrOgZzD57yFzjqZHilLfuP7OYn6bNgm8/rfK5SLhJnGng300i2NYQ48gzetuTwJ2At/VU
aQ5QcJbGBryGJtQr+35fx/GhJS5TDRBRGyOJHbJVO2inP8Fijmb6tm+DiJZGQzkDUee7zZnivkqf
PXZsBjmFCuSoGpDbQ12OfKX8pu5jDd+mWyT7gvnMvR9O6lbibVrvH2XHBTiC8JedcL6G8hnQNzch
/WHYS1PsdDYhIk3nlrraGTsqm4tIQKQML9zg9EZpR+Oa7oj8CN3i2Lhnc/Cg0Znlcrc+dqn8mFs7
hroY0tsVrNwrTo6EiU3f2wXD4qInPM+EI6ZGfdoZ/kdWFZE+1/cNnhrPT6LGrsE7HwbnOZsgArNz
RZ+xZvKSgOhnDqCa7R+nctqTdhkzcdz5xgBHqqdDUI7Qq1zH7KT8r+3hPwU9vF8M6x4T112ieWdd
6t25HMcJ+D3pgwROQ4jkgZ5JNGuUONZ/ZbX96DKNNAYQa2AbZKXC2YQkE1ZEzMn+dl+17bJbjJqv
eys245HNX6cV96dPXfIyDpX6zWHclur5JnfJaQ3HQw5OsQx3QJP+VqGPmPZpyU5uOia98uvxZbAX
y4tbnJED1Ubfdlm/boDhGvKaAfiiFkFfwNNXddj221Gl9SEf2mOBqlyN3s9qO6HNqFtxJ4lk5KvU
XbTpNnCsu3YRxeGaVrpy3twKcH8q0ocb3npM8+6WwjwU5yr1zJMziRhzEqPaYvkkxqyRl9m7uffC
ihdq5FMh/dhJ2d+tnsd8I9Z/S6Yu/YbXJFhMYRshtZY+2ZMa9FxiSuu13Lgf82Th5BP9LOrxXevW
Ewv6fpP1XykXLmmZ36IiFuMqMm1+pkUWftChI2XtCRu3jcA27eZD55Ak8Gaq3hJOvBaLNX/Ue/Es
x+UkRvVobO1ZVdtDkgwHc1o/vcn5qNcpbCdKrnQObmOOQSqnIxHUVHzSGv28+tGAxovEOZvJBNo/
hj4AbiW9cLa2/TrrKk4SNz13s7o4UjxwETZ4ceewSDRSuv2/zjfu+lm9QMmddZr/QhoPWKdPy5Qg
d+kfl9V92hLzygjGYfb2bGfiIq6/7TRxdjkTXmvlMEbWrFHd0z2k0d7R2UM5b7yAU1R7HpF/+XnK
oQpqBiE132kL3L+9zAyjLU6bwomE28Iq9k4WFoAZmtLOS26gyKlCFxZTjMUfi+f/uqz8WXRaKcoH
+iS9amkmAA3HpuEO7OaTK5Nwbba97wyMRC5Hn2nI6MMROHdnJUn6VDS30KdymMPWSLzAEO2fWdbv
FVd+2S9RMSw7c+yOVnYy6E614TGRDNrNePQo6ekjQj+IpnXad0N+0rbuvXW8PJoNh6OTKFodY98Y
oH1bdfZN7Aco90lDb/nZ45fN8TTolhA79OD5nYw8S1zT3gf0tOpoddIY0Ve/4wpfQhzx1X7VrCpM
FeTqNG1nj7VfNDz8x83C0c07p/tX+lvY6kOU8AsNfPe9u/FwugPWlCCtwBRkexynPCJR/MsdYXbE
lh5ozuwoQxthSfev7Us9NGY/nOsBidO45+i9S62JWUexI+CR96RHQab9NnI9daNtxIVuQtK/uVAJ
fW3Au6vHWSU/cOycoFG+ENweFy4Cq27hU7CN/GLbXehuEKeexdReBRug+ai7uw3jueiQgU0a7PSQ
e2y0q2vkV/lz1yIjM2mgL4ubNeclIUwjFSocMQ4xa777MouSVNs1/uMqiigby6ekdw5JNiPB2gy1
t+Y13zWShi7dVvekiiqB/ExU5In+4BhskS3FaXHAXKZKgAiZ3OFLuZhxI0xjlzHXht2au/vRsevQ
NOS1tZPAsrLsp0/6+Z5AtPShTFtrJ/wZZjfZvK3esUK23LerhvanrWTMSrH1MKqxPvZJ2z0WNWNO
PurqWFVNdc3EIKhTM8et20pk4ErsBkNWRyxOtMrc8yXuG20NknEtvtlYxjJfkY+f9EzFozfnziUl
7e+UzMNQnnKRai+FXQC+bUlSzTu5NdIKW076uRqB84xqzLhIbP1rsmhahiJB7JDZVqAVDJ6aJT+2
28UtSmeIk2ZNUe6DB5JW9lo4TX1IK1U9OKkods2sF2uYKaqFiRUz6FOlTrixp51VVQ4c57BFxTI7
Z8OG0HUz2e1qf2T7lyzHDc69NnaFaQ979uvYd+4mmnAA0UaZvti7iok/zkrPOXay/Fo6X99XU33n
J7JoA3ve3Mc5q9OdI01qh7Lsj6w1H1yarlhtyLmIqWuA+PI/4P4lTixEXYMpUTbCZ55bt7OMqLD4
JwJl62sWStucw95DykfawvQybqu9U4ZH9ZPt/E+z8XIZhszA0EoNWGwkVNGWCwrx0jERifFU1aka
+1EPdZuuZQZl21uNOR+7bYXvyEoYjyBbFKSOk0ktKhwQbCpjGWRG2hwTKdedkfRDXDi3ygz0nVfD
wSvu0EKW4YR8TNPr/zqTRWpmed8idMB1FHWd/aU117EHP+oJYWyZTYs8NS/D0t9nm4aqM0MR3Pzn
pG3+aTrlfdYQstvr2y0exlGBuVYD5Zvw/8murkPOQ1Z6/ew4NG2brz14q3Emij2e/b9eGyJffhut
50XbtLIrW2i71t2OZVY+aOO8wHWZUdbSldZF3yMuHO9V3fDADbpQnQ1ZRXLMZ7VvCdbk+MMVGXbs
59n9vFSvBZvNCBwJkbLEVu5FdI7/8c1qwTgDWSt1Tpbp027Kv85YgWI0/1h4XSTUcnHz6tkGBkdQ
UUtAiREZjneuBvWtGp/wUR6CgRjAVzjiNP5ugTqsZl9uqDXeR+O0kN7TvSuSnbal+3ZJ/0HqL1zO
1kFbVWTr7btqiwFx3vC+kPCBigCvpvNpTGyfHjGakdJqQi4kcTHa98LmYLUDvLbX/iWV+55lzim3
J/ui1sZCz2W3e5b2GoceXpA7bpdKyRpaFuBYm3WFccvvNy/hZ0mElaXRMDR2wr/mrY3gLtHWQ71u
2UEoex7QMq2lw7x8Y6C6tvLvBPqzYHTaX0tLrplm7ySf27bvh2IIFzHgumIeyNqQhIx4ReDZgE+n
ix1IVvMlvg8PIEK98O564DmJOGBu/zUgTmnKWy+0vW5ATPZahJw+8JajsrVQt1hfvz1IK0MF8dNZ
T2IYd4bOrnnNrQLHhY5xyIgcxjDxmOLEEJeNFriKhB+5CNZA5Wj0krVlPE4KMrYWBBlJekYsX4ZD
0ql4WoUJIJhmMS3bi2sO/0SttXsUwZFWpy+6mV6yIotspYeWvQbmJoPUv8MRbI/vRc18lJkn2Yqz
Of5H3x3pJqKZ3Hae+5ThbV5G3uBZ/rflGjpAtm3VfVFFrQEWryV5rBvN/SZ6yDEThpAdDRE38oXb
LizyJsomeif6poX2i4YslHwmW64hfQaDNes6kqGNjAzdqGXOz8403TcDM5DZQA1SfLu+AmdgFlFC
e0kwaJrF8C51Hte89FzCyO7KtHlhx8r6ZM1FXNBuee0aDYLOMVuzhbOnu2F5qwzcO88rbwT79O7I
f2BCM72gMpDarro+UeWQM3WbMwYuvw1O/KvuUVkM5zh7/XEx74aqeOO1Ix7M/u6xyFqL85X6zlvZ
VR/VnH+yyeUlH/p7X5dehI/30dHGVz/NX7iBX/u0SkM7H4BA0aUFtSN+yrTA3lkan33bnLR+rgIA
wX/KrL8ggqqDVTfhJq3jgs0AdoHXd6oq+1rp1OvC8ZLHvMFVOpdcEa4vh4D0m886sUEwaPN2xOOt
t21VyEmndl/ZtA45wj4vuZpjbgStwFpreUUeZfb0DwzraeBOChjluBzMzAmm2RKBnRsSrlrHK7Hp
h5J2K++NeDbTXb7lB9JGqPpyX61I2vS8fCuEd3SNIV5qJrF53k9r/TMO2alx3Idhdd6UByEO30t3
iwxUFOq50ZmJh/xdN6sV4F999huUpt85oad3EkjyJucQ1p537UHaAFNJZu0rd4vT0twr+p2isnfu
LL4IIWCfiXwHQg+X3Hl32uyITfOxSPsqnP2so5S4gF+WW4VaZbCYWf7OWXcPukCYqch9yMyR+9n9
KWTnQHN5n8VQTg+WBBN08w/pOY9qWzisCLqTHml9mzwTeKp4q4y7PHObMK/0lLwLTwIVl+1TZTUu
NrJiPshma+N681BkECq9d93Z39VoVpnt5pe+SdmyO97Vs/fYpjRECLvpNaxyiETWLdGaMUVNbh3n
2XKSq3U/on922vGvpj8fam2/lfO3LLaPVcM1nrZR1SJMbWHbVmkceWu6MHF6bGAa44+bkM2SgnRk
Zwy/Ee/ktdbTq5J63BvTk5d058ITkdZ7R9OGmVLuKxjyX9ERXdvK5L9hWO7Htv0sjfoVJOv/ggU3
E/BeHOTMgerKI78o92lT7EW2fHUsHLLN5sWV1vOUon8uuWr7ZjskTR9PVvo2LMljYedX052baBnA
60YblfFW3fXVyIaw+Vk1ykAyxtUwJtdKzRfTwge71NmroeQBzZ5LIG0C7Ogut20qCyokZ512kigo
5DO5F0qHG6MpQVgR8roEodpZ3FiFBFwu3S9L3JqCbDCY1xM2du86aVqSfbKr9M62mNWyzwY6eKSR
WljOSb7PRxiDwkflWojki1OT8oBxYnS5OcYmDVKYuTCiBXUOLbtXvBNA5l221sh3KidXdNY1BBrE
D49f/qpNpypzndAoJVAsaaQBpXHho+RltjO0bYvNbUmeSVHxxlhJzaFZLWqEq47Z4Vm30mH+oBkf
gnTdyjzSR5QoL9tatf+UpgCSwXcedMqOjX+E9uBPU72MuCJdf29jIsCS1ixfdvlQ5+qhR/7Vs7La
BoChuJ9L9EgVErQy2568bI7MwdlnnjzMW3pNzPeJe7N2VaSGZ+nOPHrKyNZxjEg4FC5ETxGZffo6
NvmxbNKohAFPGiZBD4W0rJ8sr94TKRhKoR08e8bdghK8SUN39g6JMwUt9Bb915POo10Kd9+McOvI
8PIbD+vpsTXNB+RRH45MWzDb6lEXL13zr2zdO79SgGhoaWqZPGadSA6VmR01/Wi1Hj2iyF44gog3
yd1kzkJ/1gNvVjmisxXIMMnBKtfSuyn1lhPKyj0f7yMrGwYGl7J5nyhqfr9D2olY/a3h3TCec3Bz
mkx/MQOpLhUItmwEcIIKyXkNWLMKvLry1ntx41JMu8+tme+FuLc8HQYoDdVQHUtzjUbba0KyXJLH
tuydu6npvNjXZ9QWa4IusHvLUKUQwhw6xhQlJV5bVJhd7VOuKmwg2UWfCTgsBiTuW//ICMU6Udi9
c9r33cuqWJr0JTKBgnQFy/7Z7AZO/nM1M4TCE82m3DUuMiGvukcViq76oUAKqaCi0iUJlK5Hanxe
qqeGjUJeWz5Lo4iXm/pwknmolfVvR4gmC99MiIOWPdFGbn8p08rAhJwWxbLbRqxs9GLVWBdiV54c
Ij2RMAHnF/SeWTXydfxX1ca+nLydlmLOaU8F/oHJOJft2yKb0FPQMQrMT9w61CSo9CKSznlcKlaK
0DbpfWxO3ms15Fe0L6e1YLgvkaJXUxeb4A+DAMlssH9V02nl5l/V6whvv+BAMjl8evkybEeQ752P
mr3vTvSWgDUItj0HpHZGjQ1fQavWMxxCQtD4do8m4qCkFvG8DTsb0xcoJY6HdYTConGsumOhxs+1
VWG+WFfsx1eD82rJ9pDonNsifV/6AfhDxk02WySF/9WG3Dut/wF99rKobg1kl/aoNdkR4Hf73LXM
aKsHdEF5dUk2SLqVioTa2keSqqqr1NK3prHL08SYF7RGs6LBHCm86NdcN85bA7wmuSR5CjSih+nE
HTT0r3YlnUBt2AncNMnDJkftQfwJPX4nOuRNqJltgdkIi38eGk6/PFmN9cA+q0CztvMq3LNfusfM
anruASFPCj4hSLVp2AsP7dKNYnAna2JUEIGJ4mSz6M0T/awjixlT+Sw1IiAbYidD3vXbvoJ61988
MUI/rFJd23U9WgtqwiLBEqdDH3tNwwsgauwLaQzwGa46CEqOww8xut4FJm5LUvm/S8xKS8G5MLH+
mMzEEBSW8h7YiId7q6dANqbHZFFPL4XMX7yssRnqUmT89XPZqYPe6who8rPoiNRvLaB6hmIEOTGx
1KdZrLtySaPenJ4yR/twkvLSaOj9bYmaZPW9IewRzap8uSJYw+sxjdh3yEWeEwfmie9zHMt6D3FO
jqevHXpP0QF4bzWEPX4cjoc2QXNOWkpIdJMedaNcWUeo97tScyFp9WLIkLmlOKkYymhOiIHPCoxP
5mT0T4l2+ygbZogguQn0rVqExrS2oUyYKxjuW/pUu33d2sn48VJ67mEeINMS7ku+KwSl7oBUeeOK
cPfd1uNn6UsRNcwbkVZxc68ie5uq/mEZ9a85295Xr+SQlIZxEJa9hPnY1FCsU77TBV8WouODJdlp
6zCPSKjLusIsGwwONZUH4t+4OzHJtyZf/GDrbDwuTXVKPaS+3DB1NFR2dmcZiGXmbUL/bZmPI5ZR
r5+PqUwfSZ5gN2+7vTN3/GR5eapLLzRnXE2T7j7X+cZGXW/4h8XKZ6IvX2/cWNjJ7jx6YyTW9S+F
BgI6wkmVCnmAgq/DwZztXSu86Zqm+rO2mK+JpXuvtjP9K+z0rui79WtCvfsh8iXa7HT9YzpzDjmS
sCoc7KLY+bl3S6qT/b4kietiCbuD9em6+bXxaoYhdv+k1KvUU4gFTH+IQDqQjeTW8GPgzuAaatnQ
DRq0k8v8ayflUc71nwEsP0L49qO591KJrm+AzzZuPsoPLU8RsPx2Lpa/AbIC7TIQgBPO3fdonzVj
7xt7o75WeE64kxHo0Dh59812N5NBw18G0QIStY/zcPH1cedCiCJbCEcDwNGpvld3e56lPOF+vF8R
ZdFm9dl1EAagK/01j5SO6ZrxKCxlB7a2FgBea48aC7uLMZvRAI5Z+l+p8dcX2S5PrdDC5Fn/Z4MO
tNWbW/IyGN+t/1DMMTmCJmo0btKyry9Dvnxb2ZPM832PELY3Kv++cZ1kN/biTBeGsM2q/2u2xgxz
Ck0PxNJtseUWyzGtGSITyz4KU4s4OnuljCiHxyBXNSfFk2cmZfadY0YAutm7BQ90cBbrAkyHTNXU
/eJzdNPxbms24+iPjXs/dPpIoBqRV40GAG//WLZ51sV4Yea7LJVzN7b6TmEaS9Y6tGYAu0r72TwE
1UNm/vjluoeCjRMDckenxMze3cb1GUw298zWac2plOXwtLaGF6/S4TV01au19ed5sKj9feQ6YqfV
Km79Eg2DCJZ+QvEwIWTBg5FN7svYiuPK9S7r8QOVeXVMsw6oBQBntEHI9DV9rO32bgUCL4NareKo
c88MpTiU0g3rVjMOdbWMUHdLdXG88WCjRZuVdtAneZScjqSEOpynizkypnsIjLhQeVoQO6USsefV
L95gKrQuYovxnNz60P5rm6pI0XxaXQrgBwRpFaeUW8EYaThbZjXUWAPQIEVAlQ42FBrptKt/c1d0
Qdtb72mqbjuXEd4m5s5Z/Rc7n07G0uwnjW7dwNSZ5neG5WJU7vH9AGGVxtHCJAv2utd8P5ZdF8sx
PZqMTcKro0ruxQ2WLWnsFFYJ/TBXR6f4r/TSl77yXtli+mQo7jT9V0dV3OOQnhvG01k3nvx8fWmq
7LhC5KjOwAj/pKicsHt7Z9t25TA8+vpw5+ToUG9mxQYs4nmruouTPuXLb41HZzlD2Mgy0sa/PrnU
NiI7WTPyUlVc47VlWqdI8UjrB0tFaXKlECFLeO4ZLaCJ+WPJ0F7ND878vkGW9HacFrE//Ejto6/K
EwU0199FV14Lnbavbo9N5X8phSV8yV/QUJ0mUfAs/GdvrGNP/LSDEzR4GToMtNS5QIDzT9y3q3/J
EKXmHXS09z4U7cHT/ptvEtRpckJEoja93xY0drdfPex8q0HtV9vOy+H1i+lFbPO5bsiRhnnJhXxc
C+4Y9H2OrwLfEU91UwAO21d9XuJh1s5TCRbQSn+vZQjCkCOKDjMgHMYbjC+iNz99ke5L2+IuY2Pd
m88aCrVhqvvNXFLMfBxtF0PsveLXwEDafIwVcsJQcnAMxBfJ4Oz8uQ3IdN0rAn0t9n3qgkO1dIRb
GFHFTJPjak7h8Cb0n4XHm4hxrLSqBIPLoAKjsl9RFfAjoHiFNv6qEX7A3h6nrXtsi/afz+P20cq0
9dXkVzOH2HAuNSdcepS/uKoeZfLt2gmaEv246s9NPYdzzkpsRijUW7nnhqjjFvWR9GZISCGSEERz
WraXOZ8faSXaiEBZZwbcUC/1Xe8+pu1/uqHvXMTVcnsDf957JBkI5HxZdVkXI/ZIyVttwcZfLn5h
nW3iy1K7ucN34zg4GDPtuTHJKlsTrC45kNU8/fXmaenUfnLf9Om8eXRqcMumdkyWuHL+4Qw4U5G4
hoZ/XXtnLZLdbtbzhncxcf5sD+eUZQez/2ECcoGJ9miltuwvQ+3ip0lUoyfzNytqyy6ocXcLpDkl
GIWNPs9AJNU6RrhIie7/35yPQcPXnavkO2Xf5eB1p0TrAa1m/J3imChgfffHqC/Kak8tjvlmHENm
w48sBz1LwXgxYx2Uu0Yl6jufj4zAtwHLV/FS4gPG0aKqT0N7Mwum4PwB1dVQCBQJTjgZb2SKxbQq
TKqnHJNZflydbVfMXeTU4l0vZGCan4bDfJ6jnXIxI2Lis5HYsBrllgMxma+enJ5JFT3YC9oK0Lhu
+VXKQ/oqomldUIHluDKoDuX9jC1dYISb1ndNf1X6G2EARcETKpiQ0yKwb7s7BFwYLC/auWGGUP2E
FNpZ5fzr9uNhXFCt9z6cOHCaONTyw8ftTscRGNq7LPI90uDHxLDQlzkSCUbRxf2kn0uXbomZOJJF
t9f9d1siypUwteuDn91og9Ng4u/qDutQXwvmYYrJye0R4LmbfNr04VcTfij4dESoIZz7nRwTxc77
imG0sV7b/q/27f2g+59DLbxo2QawD+Y5UMLI9RGS2k3clPNxzSBLb5/k5rGKbWy3GdZAMsnyBNz9
nbAQz762BjInXN/1PVthDooRzEc/11ZpULhpXPnNczubP6rQP4qV42pwlvIvs7Zi3GDmzrAmepLV
PObqM/Hzjy43fpetJsPAd+/1Lj/aPlMuVWQFrc5Nyu9sPZqNH9vgTw5ecl3IsKyzvc6H7Lz0Ms9G
6JbTEeb3sU5mdOrv8/AzojNier92afotejShQ/W7rsWvvfXXdG2+G6UwZjCTC+dmlZgREECzGdBw
HUsSRRbfGNByW791nw4ah9NT6SUnqb0WcFL/DHfoMF45LyihMiI8XjyAyMV9cx12G+CSyk1EIQTf
yzYP26WM9GqLlVPfDX195yns3Z19LDt7J8B/1Aahh3cAr3P63U0IiTKj3qUgare60N5qg98FAl+f
wRu+oEDLSGah8ebun1lrtgxpJGo8WzlybDvRy9Dx5OfqKQDWPDmMW/EtxIYujPWdVyhem2gJojBM
pKiqMGEAcRd45mX0kkuaWeSsqty9abcWnF3S6j9npR+zBk1TqmAMoFUT461s+g6aa6LYoDBo7Pl5
KJ3/bB/ssrADs+MxMxJQd5wiOcO67nTu6bJydjQd37aDwVfCYhgVNmWjVefeQ4neJluYiE+1bEzs
jETrpr3MLmp2Z+kv6MrvXSM/FJm69935kJKrQETofpv89VR320HrXaQIy4h4OXe87tzrTT4FOYEq
c27igwHoASnVo9k3K6TDlU2gi02X7tv/2bX3CjRUex8T7mSnkOOuVOYYTaVAGqE/Frla0Yhv4mb/
eTQqHSPTMjz7ShGsXiMhbL2W2jSgE4WU3LdYs2q9O9Q5kBuqETzvQzRZ4MolytoEqz7k3GdKwKWJ
IGle/3OE8ekxXlZu+sbi5R3E4Kvryou7sSUNi3Ot6ReTxwr/cUFrEPRW9mjPKBV9mxbRKcO8IZ1L
OlG5vrX8P6+EHLYeCc4718twX6YuSReclU374MFieN5Oui3wSRlBiekRYCGCEA6HfgvFaMSVPe1n
Qx6kbt+XhOsI+MJkQdihtZS6bDes8mVNZzo/RGteeTGFdWXRDc5N76CW+Whb9t7x0vPmaA9Ov353
5TTAdI3/0gZD3tDU8Tr7CV8v6npAg7cia5Cy6j16szF5nZ0UG1w3Brw5SFetp8IqLguWxtJI9gVO
6M26VQX331BgBW5GeqQkFTERcg8e7UlmiYNuapL1nfUdbPIPTqg6QhBCgGy2z5zmD/P8bqy9UGDB
GNieBuAeb1O5y0wrbApkGgKhhY1CFpILdIa4ldC0ysOAb8It7FMztOtL3SLxXE1k9FRRdxzuNAlV
5NsdIglkW4M6+A5NZ//hmYcRvEFf7X/A5j2vq/YyeV6sO/wSmnlGhvSZee2dP4x3pZwvi7nUO1i5
uEmKYylHogxsda/d3K1Kl0c0vved1XzDSf6PszPbbVxJtugPXQJkcsxXzZJlW7LkqV4Iu8rmPM/8
+rtYF7goqwwbdRpooLtxWmmSOURGxF7bmtV25HNhM+hTgi8x1NeNE1OvG8jTetcWvQGBmVrzDilw
phh7LVBuVPThuXqjRCdNf4v7d2ekxxz0gFHs5BhQL6SdxOi5T0t1PrW/2iP3crXSEee6K7xFV7Hc
yzp+sFzUdNBhqtyiIRLMndl6L4F3lYqfdZtuOo8YojcJLOm5cUd9m/c/6PiauZQoR/e+LB8CTWwa
Cp60iHODum2QQw6FsRzRvgy0+xbdi0vCXbj9vccxq7bjOpX+0lFicvMeMQP7CSypMKgekyq/6rof
ve09RB3teSEqIBIE2cwavLup/umlybLrlVvPUzZs9f7GjHNBfmU07t2hRMI7ejZnpJ51G0OUHi0d
nrzLDc+/d5NqpISKeECo9FrMGh8iSDBVskmd2iel1U7W6FcPMjIdPqpPyhYBQLosYpL2YzJQb63L
jq+IzFTo+CTQNpuRXPAtSeFP0KkYiQ4ygqPbV3RsaDdNRh6cmNfYN76d3sVKXO5cPTKeco/52Rqu
SpspebqwbNV1avXWTSdgprjYzs2CJn13fOWtNNk5w1x763G7n+U+HdHYtr6i+APz4UIhd8cABJfa
FQUd+a11jyKctogKsMm8K1VQUb2T3LepStRiG5V623SRvE4NqQBEcTGxigOjviuaVDtJ335sJa35
uhH6D4YbZC8cTFRTG2csnihSJs9qqLnjChVSdAzcwt9oUes8qygfzWVAWxm9y67kyE0BpQ8wU+ou
W4Ny6h6BfvE2bVoEt6NePZLJQwXgeGDJel/hToDAba5rIiQ5W9e3ME/zO7VBCTpTW9OyZ15jOjeu
R7sJQYprr6jh01rKPvW72N08NtzqN0Oh0/JX1YBFWeOslAwxMVgl30nVeW/AuqUvj6sVdUA6p6jP
PsRpxeKhnvhrCHqHlvcmhe7PiWrTZJGPy9BhudDI8asdCKmSYixgyNQxLWuRsbCNoHgLof7e4ZVc
3+k+XXFVmDyU5UBjInA1RPipDBASj0HEfbxsyJwGdpwH8yYFwROBIy7anMtWQol83rdx+OSjKVqU
mddTcYhpO6m1Cv2lJntK7TUvEESXc5Z5Tsmz0ECgfI2n+4QbOFmXaxNtj5uZdkHkzXODGlE36Ceb
+6+9bPVN1v07YBFbdAC5lqUB5TUusIGR7aBsSCIdQuRCA5n0HZX6E2An5vFYDhuqxr8u8eYmLsa6
X6X6CdBPRd3rO5L5J78vBU6Nk08RjqTiwpsjiVRXRpV0TrX52oHk+s6m85NP8Ofv6xefwAKdQ6M/
vx+D23NdWhe2HlW0r7/zNw+hX/AhtdIbyJ0xiBbsC2ujfEc5/BtxOHF9pY5jNQxQeQFNFdjbUrmy
bNw+dm+e8w2o8e8/3tQQlEy4ZQendeviDTmD1BU9aPTTBD3YOsnm63fzN5H1489fvBvq2YaofH5e
zffS3rbjthvWdvSdNcp3T3GxDuiS7/KYG/opHX+O/Tl4/fopvvv5C9iryKvcA16qQyDaJNep/s0X
/vQlgcvEahE0J2Z2zIA/sLhWy+4a5CZ/vUpWiNvpzHij9+3fnwE/F0uAy9Tw2bkgcrq55kd5CIsV
WOVMwuRCZPYfRsAOWzVsR9P+MnMMwipNglCaJwPxBqXKJPtXAzt861DA/v8AEwz0z/cUZmOYVwzQ
oK/vHOqY9T9jWE0N4xsbjx3cQRnr4wgKff50MQrj9MBBMrPc77yIPptIOFLaugEYVVqXENZOOihf
88Y6dVk8L2nootr19UeY3sFHBDKYWgjIeGpYkOC1i3fURAYEOwN1ftvdjB49mdtuXd7J9N9XxIdh
LtDddCVEnnQYhijYWNDi+vVT/L1vmwIkPzchJpJuXBovVmlXoCFN7ZMay+uIanay5s/5Zjp9suzA
zLP7T8sOd5OLj11bmt4muVRPhVN0m8zQKesBwF72uo/gjT6zbx7q0/HwxLZ0+NTGXxzvwsi9jsqf
eirlSy+iede7hCkBWvd28c+vzxGMMdnHm7DDLyZBFzg9z20NJ9FanQeHtR33xKDuK3062fnrsT6Z
0niiOwLrDOacoV68RbuOcmyxasjFA6zQpdV+M6HFJzNakn+l7wuL0ony/HFNlrrt9llGDOJUpbLq
Lam80UHEFjN0VY9tm+pCgTA6w57VI3Iq1D/Rlmofl1lUM29YzNg3jaY2VzVpx7Vd63m+sLnsLQe6
pG9Ju0Q3ev9jyPZBW1ubCLP6VRTR4atnhfGL+y/AW5Sv2l0YWv3661d3MSF0ZEXgt1VjMnNRVVpq
Pj6ZVCtK1F4WHqmoAJcoraOOcEH/5oT/ZC3hYQnF1aB1Bav0i41f2oOvWmPJ++Odyfg8kOt2kBH+
07Pg1IHDGuMIwyCWYPZ9fBaYiKaAO6Cf8AtaGOjifB/qDs4kWv5dXP07cP64x2HkNq0hLIPk5DX6
cSx9Kk+njuqetNvKNmdI30Cz/MyNexlk4Fy5MdOltf/6+f6e5sxxGNO64IQ2xKWLnNtYmQOxxz1x
0Vm7irI6/vPv48vKRDAxhLWoPHx8JntQu9hy84BesY7ex2Sna//M9ieU/2OEaTb+cXpmCZoQYTJC
MyCSQG75z3B/fh9C+kQxR4DpXHyVyLT8pNGj4BzSRVxA5flmhn3yBVD7mUS6NE1bDPHx75dN3qhx
E/HVBZpQDoT6v3yCPwa42Mkql+rMUDBArq6qM+v+X78w1xyu2nhFYGBL98THv19ta1fPck85Yd8X
5T/66pvj7O/3w+/zBWyTWyfz9GI3iTRPoYPMVU6JfZVqa+osX//9f+8jlMd+LztuCRTrLr6vUGqK
DpoZnZ1xm8pzaAHf++cY9eMQF1FF2hemCkwmOpsKGSGIi/+8iCVXHSjxAOm5MV8uMhBtRUQyOzob
6jbZZd4/rwBJXtLAhseG8vTXSYV2LO4SerbP6U+UvMl3rjiffGBMajWCU4dRMJr8OIGiIhFJMcjo
TAGKLHf2+PX3/e7nL+7ioi2tmg7w6JykV05zXdrfzP9pfnzctSeP3f//852LW44hasrEBr+voYJF
XgI9cZKvBkganPiba+cnc5V8i23h+QlfzTQv1lofWpYfyyRFwHgPD2RGIZVOlq/f18XpPRmTfRhj
ep9/7KdFUuH7njOGQmMcnUFLbco1Lr8e5JOP8mGQi2PBsVKcg5FZnzO9oFp1NabfLIlP35TgaLMF
Dnb25a6KAs3tqzBNz1Prkeem87IMNm7crP/Dc/wxzMUH6SrXSl1ycOeHCqec8J+PNmnwsQkRqWn+
He9GcVv2XurbpyR6rcl8ipt//usxiMNoRPLJScxefOo4I5nYZ65Fnn8BT/KfLbTxH/vz5y8+coRS
3fQ9fr4N+hWKvwxR5n94AN3kcHCIXbgXfJyrsQissR07XhB9dQHib3ogvx7hk3mETSRnm+EYJCIv
b7Y05Grkbh371JVgc5ZWtIKj/PUQnyw4U+Wiho2W/L2yPz5EhsJVZFXrnEwJuA9RiXKVQ5WLu28O
uk/WHNdOPC+FqTqT5+HHcfIkiAPdASjuhfkV1NBvI6VPdsIPA1xs5D4dVOXQ9s4pekeiiFIN1aEN
3Pi7+8W0Y/+x4+Id5OgO0E8SS9PF6dL/qtUMNGy9rZyzQV8myFCUBi8KnCCa7SgHGp5pzxP+N1vv
5X2NodjkNa4CXAm46V7mjNM60DXP7XXa+oesp9YWg/vn9rjx4xGXpKbIEYYFnsxuo7rRj6nt9bAp
Q2jawqX/NanpWAEwYS7ahk9r+3377odDm60FQjFKZfd0xkFuyKulRFk2qciHWY4/NVLTwoXUZ7Zb
WiHpZ4N2ECnfzMGLufHXle0iCA1TozGMliublp0ljQFx829R3F8DXGyUJVQ4LGsYoHRdVup91Zy+
XkXaFAf+OSumWyd7GJ5Sk+0qmaiP0zur4KHKtPeOumwOce3SsdVBWAf62znlHiAV7Ro+shn3MMl+
Kmr/X/8BFzvF7yck02kLwjD+y2UcXNdO0EkqR8fYbxYepdzKBuT49PUgF3vFX4Nc7Nh2qETU1zTv
OMmNKyRAPt2+gXJU2vPXA336NJQupO6YOn4RF5tFY3YyHim+Hm2rf0vM4gaUx44E6M+vh7l8nt+L
SidHb0O4ZmldTAtPgCz37VY/4x3xtM7SffTNC7uc2L8HMHTaV8AE/x270g5aS1Vt9LMKWd4GL9mK
xdeP8N0IF0unSmpNGD6PYDTPytr9Dw8gdPIOmsHlZ6q7fZzWfkrmlrnNzxvKOgj9zTfB/e9a0Z/r
hjck+AKWNDCJVHX7In7Vu4DUrVPoZ9A1ckctOtxWads9YGk3HGKtVtA59XRV+gM6ejPKzeugltRH
286uVrbemDs7zOMfjWDPnBtmbc1TNPlLz8RrSY6Vhp1r4+wMy4m3SaUgvagCe946jUbvuSsX2ExT
B/U7LYQT3ai/gKWMK99wUzi4bv9NVHg53X7vEY4lLLIRJMQvU6NQTR2zd4V/bKUx1/T0JXXy11wf
f5ai/Ca2mg67P1/rNJRhkjLCtpTPJy9mNpsAjfIyRCVhvXJIhMG5paBNj1khUQ4gQf96Fn62XnmH
9lSX1a2/PCErmkgdBPP+sUOzUp7D8qHXv5kplxP99xNNETVHIS1G+sWWEGldwU3W8Y5uuXI09B2H
rx/hk9+3ieR4XZI+QwKVjzMdYew4yNFzD0WIxa9xxqvp3wcgTSEsahQmL//iAWKUBQoABXlIuqVK
L9g3n+Czv597vsOuqRGOmtOM+OPipDm5PWieKQ9xe7Nvzf/wxzM9qWlyPxNUcT7+eq/qqaZmtjxg
r5OZj13yTZbok6XhqBQn8Ap2NLaai/kaQoTTB5oPj5VJw85PWFwCOxPvm0zIJ9P0wyjTO/zjHWW1
7YInbb2jrADkldY5x4XCBu30z1+aYdD2kU+gIqVe7Mmt6nKsYPpztIZh7ejuFbKhxb8NwbZJIMqm
qTGbOFouvkcU4rnrW71x1sW7fPH0h69//vJF8fNs+Kpm4DMJg+vy3pHXriMTx2VXRuHp1NdOklEY
+Ob0/X0/+nOT+j0KD2AK4Zg0c1w8RDLadR9Jzzjbg42TBBY9T+xQtfFD4E9szqM3bCls2KDdKrN2
JYAF+0dLJVdpv9mXL24OU2zNgtEsZwqcuAtd5PjolsURr895mXVMq6h/AJu4L2wkH1IDo9pVd1+/
3cvJfjnexfyQCZgxl87ks2HSrloBnUH7ArG3+Gacy5Q+HsYqn08XcGptXbOMi9N7rBpp4mFgAGw3
F/BJr8rBfbcttKqFsWsjOGGOR7u3STGh85tv3qqYju4/P6+0WM+S4hU1LIoxl7FD1OnkfmPVuxXN
WMNhyZStTFGpJ4UaXyOxxTklpEVJ6TWxzVGhzuoUcD2d/hpg685UcZ+KPcBeFL+UrpdLgrh+aRfA
QKyy7TYiBs779Yf5O4rnTzbo/ZnmAnHn5TYElSMCdar7tym1/pkZ6E99aTt3pZURNISSS7hlNTe0
G6ATVmS9SvzO2QZpE32zvC9n5HTYqVOpUZBr0+TlytBDNS4xng+OnSdS+GTwerFSU3eNEcYLS4/R
wGtDsf766S+nJYN+2LYu9uDEqzCIwNjl6ImdjmrcnPvpuv6u5HO5tUyjkPOh4cAmsUHA8HEPlig0
ixbf8EOMkc+g37nFtjh9/SDTNv5h4tH1BFBcp4glOGmt6UH/2OY1IG1jSX/xAT2IUW5oxfv69z95
UXIqMLKgaA/7q7snUQMnGmqVkzx7U0H/qnKXowbo1NnX4/z9qvgeQiWxRAaR0/fiSO9jx/RoDpWH
8Wcd3cYPTfvPpzoDmA7ZN4OELiHyxxflmU5amp7jHFJvH2wL698SiOymU5Jk6ixxJi/ny9WkKRWF
sVg4B1tZDddmuP369di28dcWw4eeppNG7YTP8bFMLv7Hal2YVaUyHBJtBRlv9T9tLgbdjMAvOe4h
QToTabsivKJ+plWPwXTaZ4++90K12/Y6yCgSTm0+B2O0of651n2xjWFB+f7bWD5FNbhHdiTLgSSJ
XrBL51xFZ51LFq4Uiz5F+9prd74XQN5fA8xPBsQyFEvRPG2R7yxbHy6+LB4LpNNllS/duIa/B3XB
wnV2KHCmC46ZjXENXdt98Dhh1aV2RNK8SPPbcLyTrTcfA22vZocyPA7Gs40MuBwyC7aJsQ6LeFek
Nf37cqUk+iJnn4yG2wKfNBW2T4ZKIdmNyla48azQd4PxaKbPRnQFd3dRTo1EBSgjjIec6yo3Vxxy
E9YEYtG1RIOlJ0fU4g5mB/iLqgLGQQ2isq+uoZovRV/PyuLRLcsbz0aRE0PtQcgEc2pV4gDSxK+2
duVmz3qLanibQzhWEQTpERat+q8WJZQA34qP/HIEkYAXmkD3YaaHID7p2A7azY1IflQeLaeRu8q6
16QZFp28UQFxhFowo4nbhyiH+lWfHFmsXwWeDWrdNXOtRXNW08VkB+6u1X8UOYQyeRW3cNx++XYD
Jf3s+qcIF06AnHq1hadeYL5q/HD5xkWNiRS8WNkPqwA5sF2WE5FvUekrxYZcWVbzCNpkNcnWW2AJ
+UPm7PNo3zvPBdhdP8wBzdAWQkustOuZKYcZdf25HfBm2musn6i8GfMWkISp73t8GKMaGh5hrgql
k2scIlLaTccIYRhXNDPfc9si9rryknIOvW5hR7RP1FObNT9W78IKrRkkD9CKQ/2aY4RjyHpjpf1W
pyO5xwpBVV5B+cxk+wyFa1tSurSCOys2gc/r4DMpd01fZjx29tbQs2XSyJ++Wb0HmfgRW8mm94fl
ZEkYmK+oAWZaubGDNzS2vMUGC7rqBy4tm6p+A+d555C9j6JoZWWvNGOtRQVhP5k5HFu9DoS5NjBJ
0RDBYWSLEUowHiw+q6ouDCzEsF7Z6R1+t9i69P7LYADELqslvd9rDCYWZXErCVb0cT6aE0jDAxV6
rfmPNmYlSg66j07ngj4c0kPDoqyPVuvMqvwwZNdVf92ge0x6kCXjBvz0WnG6uZbsc5aIzX8ckdh1
CbI7t9zm5ZUAylC2Dy2cFqh+nf9ohj6EsHOGh1T3GmWo9+786jlHNCQm3Ma5BvrntzeqggO0ukRC
gEbpl2ocbXiGevyE12MJ2c4rUf1b4EMDZ5bxxxXDQcUgV8e9ykZnaeT3Mn0u0VHm9N8AywG8YXir
3kfQcJcMLC1mOZyv+yrDiq20yyOMghDZOEmOnnAVl7wkcX+SwqDrHBJxmM91+E1SfzftFbgI+GD5
zAZqTBwOU/e5sO80HG7NzWjh5AtC+WggchjiYFUZLvOS2dsdUEznTT+LnfC6gw4yOm8+/P+uDFZF
Ijdm1eId1h7rRt0owIi1cK+Nr73cVnWycuKD4kCSOWfqDxo7eqfBvQDVIxBuFcqKLuADoOoCQF+X
jxmKSQ+AX9HhE0KTHY5ZEZbZTwUyBtfe+3aJFD8EDcf+U2rzKINxOj4hrdGSqwFcRmyeOoERYnsU
0XGMIHn5zyI46VCIC/9s436KyYk4NPmzId9VGtCMCmRPtjMwf5TWPod+gAw+lxWf4ToNMYlsbTQk
GwtnoRK1ZBU++t1PPADUeh9PYiQdwSKuN1g1zgTiUKv4oamPtnIK2xGU+wnRqwTP2PXLCI1Klo3M
bkSucBl0/63WjwqqQCi4EhlVaWCP4+Qrc4SbgqwNisFdURXqolS6dknzvbEsg/tk+Cniw8QJiDNz
Hrr7Ll5qZf5/Glngb6qi4fLrLVHkpcq1P7p08yfXCF0WehjiXBqwH0nAajVoZFQmA8EKqHBo0jQr
vef+rRYcFBCnAL4iVBiGSnlAzpLmPR5PvuIvMTteyUSuBuWlh49e0nk0ucsNarWVebbEehA/6MHC
ZeitYnXq/NO/Rb4vGj6RRj1uaIldYLN1bVTWVQhVpIJIUYdXIVj2GK+CLngs1Oa5EDsIeJPHdWPt
7La4ChIWapZieaPuIGGXtXflyftE4H0FJbDmXA3w4/CsfczbF8fOPKnhMbZ20MeXbFt19hRIPHoA
USWuuB7EEwe8BoLPeqWdYy7o0+2jZpFPnDhkd4Y6rEhs7/IEDnDzDGRlE44opXtLbHvXwnQw2oDF
WFqJu6JFAeYTvptawVMPvM7yqlHzeaJG9/VkhMkJYsC4qAWiX9ucI7TrPKwUa2x52hiST3St+8p+
9DI06NUPRf+paVjRVwUaJX8TxvqurToY19keTjTuutGDAci7+G1FG8BUiW3E9P2iUDUw+cGVCZu1
Upx11T6HhbJRqx4wZLNGJLFyi+HOjO2jpiWPRCTlIg/V3ZCaB6RhK0/+0sA5jWl5UwpooJZIbSR3
bolFNpdgVSBjzqpoCcrjqqkFRKhhb8IVsKL8WclInGCT16A4za1oi9r64IbjUkZoMlVY46ICF4Mb
WjAAxMr0t9AuD2kRvDeZ9h56ySoscLMP0e5joGWa9qwQ/TyvptgJF47C3vpRcIxNyH5RsW1M9WY0
JqyzsxiAGKoWuyx2TE3vIMDstohrIYw0M1nXNzEKfC8dkaGAhQcAhiPPb2cPxQtvHK25TgeWhtUB
2FG7vZeGr4aWb9veX+J+yIEeFSoC/uEQmP4tP8W1a6KcY3swCR0DX2+Pbl56s6hEwacEyzTVNjZ/
JYmNTTLJyj29mxmhArnAKJb1mCwiSlldatPCkN9qdrQXuvsaOuoDtKkEOZUuYI4VOyH6s2GzjaKh
uosj/IldtJpJeB/7A2vRNK+CtFsiOUbV2q/DLH/UiF5IC0HEKU5WCYqsTZ/x0cOfJkPwM8yVUgWi
7WlnLfP4k/xy4fX13i/79ZCi5a0r9TGV6q5qNJ1jdngz9XJc9EW5GZk+eunexm4N/cJZAv1YB6CS
G2VchP1tpGggFaNtabHRVvpyoLJohcFN6f4KggcDGS4Qg5kpqCwC2x00INfFujdqyovRbelN6Ne5
o2UzQ54rea8ZJ6wXWg+qgZX0iCx3owooNAC8gP/umAbrzs63AY9SqkANMBIOdIBJwDv0EgRJSLtX
DBQSuD4EJ6E/xf6rVr3V3fhcAgPtzEcbim/JcsVmCZMtlmOXzNSM6GKo9sbEG+z6DSJY0LMj93qN
oxRTbxu1qeIsa59UuflsZfceG0GAIXM1kVaMdIWZBrLS94r2yNE+N8XPXkgC2nayOJ6PNEmUST4f
0hu87Odm+oSp1nXpxzuPy0Szi62DnleLQvCPEEmlHqwF9K1iqK4ikghlVd+KpL9NvWyhiBf4Qssm
vqbdeIEL0qJQ7tzsrYZ+lO98/S1DM4G3W6io12IUO4VtU+HDRIhY8aPvsag3VfDDJcJsj42415yZ
m+Eth5Kaq48qrnpvq2KVrOaTydsP2kDmDR/I1bFvMh1Cph+VCnOkEFe5bxxGGLdxhzmN3Q5XucX3
tZVFrxbR0qZLdV417gnl4Mpqy3UWBbf0fT9imfpkpeqmF8k1jqDY2GJhaZoultLuXV4UsyHDr8tQ
1/DBcJfonvkTcK/092YVHXSjvm1KnHfDPpkrQ/7StFBRqqG+Guz0thPTiaEeaNWH8gS9eSaM+GAn
5aFPkMG4Qj5WA09uksUP3GoPXW+iaS78Qr1uRObNjST8CU8Q7W0Jlwe4vAoFAa7Nq9kfCBrnlU0U
mRj7qsd7IUNdPbLeweqj+/X4UFBbt0mHHXb9YvjPnvqMCerSoCdgzOEh4kGjEvDpisJPDq/sjfRG
a4tQb+5TH1kwAk+lWVVBT+7LudMNf2UCPh1BHggNcWFln6X0V1px0xcvPDpXC2/mYZ5Uhi9NdaiK
hyZQ5qWwZon/PNmYG8gIjeRHTBDatE+OuraVHt2oQqT80+0xMRLZUbApj37MtZAbzQgVBBdkGwC8
F7n7AWoMpgRO60Kr5pft66HYtFoxT0pUdvAVEPVV5V2n2hsE6vNmpBkox9LJvRL+sEiwuVDXRBhG
/CQx4sV0AQFlSutBToiruPgSoQtmJwt71MQPLR7VqPkbXmwKGROYxVKyFPqhW9j+dRJdD7gV4ejI
Xew2gYshm70Z05CuCBjAT4P7UPvFGvgqkDfEyG06j+2DLhD046OHARxJuwiw35XtC5QsBMz5j1Z2
8yS9SY2tNjhzHyOKQls20VrBE43urflYnuiwHpIYXD2eqM62yvoFyO15mQf7uoBmRl+gjO5EsimG
p14vZ7W2F1xEpoPYN29V5RDZj7Z/V9SH3r7OsndR8Qh8mMy+qeXtiNFYZp2acGTXxIm734ziOUuR
oRKa9cqjkmHxC7DE31f+wahfy/KnZp+HLl6b7alE8GxScMnkwsuqXezftdqR/oKjSjxoZBOZ4UUb
1b0o36uG4TdRy3UHryPfZdbB88zQihe2t2PfMGEstfiGiH4N9HGO65IldrV2iLKWitdaHcQcj41Q
HvMiXDR4yHBdZN/pCndBlyHHCsw/6v7eszTXZQmFu90avM2+Oqj5iVIsLTCHMRW/eS/DSfIdhyjY
QA5auinqK3ASCXjHsHvTlXcNsgUGvXV81Y8bCjProkiWgcoBbx405drUN36zK7mi9MdE4WCpaLNv
7LHCo8XH7sxXcM5rTwE2HUld36dDiAyURsEQmLRhET3qcHRi+yYRjxh/rgexKrKbIb1NQT6y+6Xm
SdLrDIogim+Q58PmzXYlFhehth8n86LO5MIYyBvRl6tweHIFxqT3flzJEysZuVpxr7j3yE620WAS
pbHTmMVDHQRkg+rntNnHor8NpL3ShnVktDsTt2odwqGwsEO9sbHvLvn2aoo4Ju7DO7d7SDx/XRvp
K3jcTZtmxNEVzlFkADrxmOlEvyfh3SnVY1fdUSoYzNOArL2qT6N29NJDotygFcZQ7Kh3nZPd6Go2
nu0KPlLTtAQLrVKRQ+gjeL8dVkxGa1ikhgjQuCrHlNx6CCfjPFM92N+YO73UqR0AeURR3hl6/Zhp
AFCUrsSv0OX/em65ZaIOMAqB2UlEVIkiHOBVJvpDXcT6Oa36zt0Qo6obwIjYuzkh5ytF17aAiCq6
eR/7cGCbSGKmQZ4pKEzM11MLIJIZYXwY685a7VN1qYeNHgOIDpsHF5+rH30clvht9CDR8U4YH3rf
xvvNw9uS3EaC1B5lydKx8YfK4W9w36FGvmg8RTxkRTZ57RkNt6BcgTROS8KsAD1M3qfsF1phY6hZ
15sKb2WwxyB/cFABnf6uJvbS1KhaRDYjcW7XiPyQtePgjuKbKCF94j3NIph1k5uTJo9Kt9YJ6ZX7
xLzCZXmmy0fDWHfDqdYeOrhTan8SgzLLiuAAHGObUupyqvsh3RcdnUF+BhEAgzY1XTZ+h1mUvrGg
YPvG0XLGGb5pinwUOijkHMPbt7SBGa1XC6vDLoxFlrOCSvs9Jktn1Rspt2a3i5xgpoYP0lk07sZV
XyIfz3MCXpD/hfOMUcG877Olz9J0MDjAB+kGh7Gzje0K4oZN1cdrTYYbFdZXHVdrNfbuHQLBmHMW
t5wBMHFFbJ4SlwPunffNU+Kv/OZG0x9kd3bNh2R4mRJ82bgbE32u48CXA3ecXKC85sntX7PyZayf
/f7N7br3Hq9U9OPzyK+4SxiHmHqzr56VWJn15OeCBhprhK97Fh2GOtpqzVkWBP8sGmTyXHnAAMjg
Kiy5eN7pzq5tYHhDguCC4EfcvnC/ETD8dQUqUyP1Rw+LsMAVMEHDcV3mDj6H6i/NKzNYgVF3x1J6
jVPmCG5fEnSjhP5QaRVv2R5gf8cYFoS3VZo+mgUOiG7okDAMb0IRnzvySWMPeNzyXvk28dIgeNUT
NhsDA9oBbqydpDuvUq4UP3isseygyZttP9tFUbutdOYZngB6mN4MMFT82DliGLO1MeU2x3qp1iDC
6iA6VG2x6THicmBKzp1ahWTn/mqNCmQuGPjeDfZYkC8zSEp56S4AUi0Rs+wiW6yDAM6iHRy5kywE
fatl0fzizF6NpHxgbi9oxCDXmYvneqAapHqkasRqoKuSFhbYizUeNYUHWcHHm9VY2hWeH3G1wpxs
NjiQ6KHCOzfheJ1gUBTX6n2TFrcKzjR1I6EKk3mPuNbEAZBK5zomw9MrL47zXnBKAvUMDDh3NQbX
3Ofc/kmLngs8HPyRoBj7u44n06bTmSOMi8O67IiMzCsRcwGKqSPnOQj2nu2qmQ8DPZHAXgG/7O1c
ve1yc6eF6qxUubjn5dqNycLmKzxWqFFObSVyKcXWA4pVdT91QTizGHCLT4LmNsHkWd7qyasdVPPC
5/oX3rv5OWJ924DcSH7OYg9z75+WdrCMlR78UqMfhXhujZONwaTat+do8PDYuLLabBl48Jxxss6t
u0CtbjQbYiBbNw5wZXSAPUliR4KtlXfcL0o73HTBqsWuMo/UeVOdsMnlyNSZi7+EamFbTmwNCSfX
utvc/1VWv+jhBRFC0LFUE+wCcJ+o70XWvqVsgQ2mrU2yq/2fWD95yY47xDbidtSQ2WrOrdzA3ICC
s8a3vcXFrvlVE4HaQB6JeekB3zTtPghxOl9VLS58hP5xkJLRHjDJSNYxZBEjuMdxgRYVkgNYWPrH
fIB/pIarpsUSExXW2ZbPhW9sm4a9yjTuAXlssFiRY7uE0gnQuqtBVybLob+T/d3kd5sH/hWOtQTp
2hwYc5xc986+TN89Qnx+YeWDtA4tnJATsWrde7OMIbK8mLJc2on/5tJ0R+kYZmI/NyEz1ZN1NsSL
QDVmIyYWKBq5isSbpAs2RiWPfgI2NIXCqSTLOCqXnIpvgeNcZQF5B0paOUSeW4N7VOSoL7wZ8O7Q
qGSk/So42ozQWKRcP9iZST5QgBr2Cr4Lsna2cWX8FFheKsY5yZVZZIzrNr62CG+iHKmsdS20szEu
mh5g3a0+nIzqzQuetZbTavo3XrWVA8As3mBWv1R0b682QJV9Z1EO78lUh9auSDjfBPyvUffoxgRJ
tD1ei3iacBxNcfmi1adCHE331Szemuw5C68sEyCiP9c0AUElnsXtO0YIc4zb/5ej81pyFNmi6BcR
AYl/lZBAXiWVVOaFKNd47/n6WczDxI2Z291RLUHmMXvvtbIE74GlXUbxD1bTKpv3U3uTo0eXAMbJ
4G0OO5uLUS52RQC7JmlduTku69yoeJKC+2nPyV4ZXMJv+vwg2+ml5nDv+hfL+AZMt8vytzLdlw1l
cRREl6kObm0Wvo0wHsU1hFZjp6yYJsLAvLFV3DF9BoKg+QCuMyeybU9wdk3CfAdw1t9m/N2LkKDj
nAvsrw53AcPkoTkK1g5tUK+ssCW7piIa+ErwtTNV6baPXxryNn1mSaZ915MbGy6AtQ6QUSkiOFpn
UsAwb6CM1YxrFr8N5UMrNxHNSE6AeBk/8uIYL0m5o7jEUHalzP4F0rGqY/YBOQDfU0nmbh89cpng
rMwhQn8NmvOnKsZd0HEl9kbDUK5y5KhzqGy2YUlxHtfMaMdnS3BKU23NOPKyyYmFVxpO0L9BxlvL
pM8JWMaznV3UBsvSTKJdsp5Ng0KPCwIUU60D3JAjN1wkF/uR1k/dN3q0D1g4EnFUsxU1i9c62JmU
sH1VP4MaTVRP6J266Rn7dcC9dEGMebsNlAsZt3EUspRc84eBIt7FInvtEfBL1nQZjJyfLefmya7d
xOfVzrBdmNXTh7HvBCoBOv4r7ZN9tCBdtLOwaNm7vyb4bYNPtfxspF+NexFzWj1etdH2tLHbTGa7
JO65PMNUaQt26Rgnt0hpV11DIDbBTBAvACfXee51mrlXuZBb7Vnx5vMzKjMbGwrU5tIa7w0++ilJ
1z2BYlO01ziXm9jfxgB88gX1y8kNk4rk0Yl2/h/PFaXN1SDtL6N8RmpHciSAGsbNgvm++arDVqgp
DUt7cBAIsBfDeGVphKA0e1yczpCQ1pSvQs32OubVFpCUoG6O6lgdu+It4CCVrW0QYaZNS6ae+UqZ
6Infa/MWVeUlaxYMMKnAo7qT4I4oS6tg5K6kx1s2AJs02PbJO64vL0vuVMdARubayw37kZevev40
lOgxVZ3X60iL8qba66P+JIpRJjNSKeRzUOX7OTo17XSL6QJlE+wcfdNSICmCdVO0S1rlpRqP0+jq
jB8JeVrL5A0l0i8CwA0azBVSvTXHudPZ3jwdTI3x+H6cGOtfiQauuqNvvlZ8Dnl6InP+YRIwEM82
97jtzpl0b4LqasHNQAVUXkxKX5GRitjrB62P3Dn9Q428oK+RsJNYOnR7NRFrErTTZLqmKDGWVoEe
k7pxglBe7IbK7NZxWn4UmBbyIGQjHzvAIj6DUjiBfUI1s7IbPnSFWX/MkZx0EDsDeCCCAERUxPrK
6o1NpTJdMOadPZr3RCzWBzs8iK4ks1KBRIkKoARsrcfsCJkR62IVT+5AOZOZjHM6MiGnLYGN1HQp
YOhwTT76Xc3jr9qX3tROegfQ/FJKpgt3hKn9TqlcswsPjF0yDuCUURzix/fI1N8Lg+43EltziawF
YTvx+BqlozKJNK2DpGUfLbTTOaX0yep82dsED7kq30gO/hjb/NOW/DuoT9doUqanKGVFnrmKZFx1
wlspkKoQ/ltuhGsyBmeuBJ28X+QxilZvStv/KHtPjS9GWtL3ZjSC3yR35krnDaQs8dJJqTdoPzZh
+kFEtFT61jMC1yjBhixncXThzavyiuTvlPhiXkT/GiTGEQccKHbIcZUltjlda9s8pYafpbiBgd/b
cnYQ0sZItwAdd4AtV2JOnvCM01w4RW/erJI4bcK9pbFZLwqxql/w5NsIDUCcgBivgIcNILaH6VpU
9rrVtV1VVrc6mz/rgILH1Li78CvUBcIOAywVcMjENlal+aFAKQgZRhNBnlofhcHYPvCfiUosdk6J
KKwLJGVgG/N3lwwuSfSOJGvbqSS4NowkqFsV9xA5GsMvcTzMqHjY5ul1YhM25X/AaVZme29aTmgB
6ys/ZvHWCuW1kfKkmy8WCyNSyNLuO2wKb+qnNTG1bp6TyrqTuVaE9QUvfJjDpxkzA+OVmgFd5+l4
6MGgNSz52/EZd/R8oEzrYVjB162VfS6uI7mo2TJghzM47YIpcAOCG0Zb8Dvno2/lgNg8qSBrMYq+
KsA+Bmd5mZvnJhoumvVLxpaXJufcYvZRZozDPjOLSD0Qvz7MI1M2tiF6+WE+D0gkpfgsqc80PJEn
a3GpjcmtzG4hN1kwk5YKfhxYzbqSL5QnqF6YlVsxR1zNQvNn0rtjr9kns+HcVjJ9n6sUw3igW6O7
T/VeKI8gvjIwBwMndfsYLlLZHhhAaMNTnwcIZxlT12MRXxa1xYjkIEzmjTT6K4agvv3M1aMRuxOJ
75PxDyjAEqUdWY6qvfkjrO50L5evJBGvJWio5KW8M3p14uyloJGOARSuaoZmffMqoG8bpKr2TKLt
SzU1yBWls2Z9xTJxneDvQhM2d/WQ48aJNcQX2pc6veRB6xX9m97eWWuBPB1BWPmsPKtnmP7xKmn9
PQFqZ+T0MlGgH/2Mh1MUxoxiIV+jYWOFK9+VHFGHejf8L0STbXNMCv1ImjuxwKA66kMEE1he9kW6
CwrxFZXUfvD7H3COuzmzv/Wo/SDw9Wf2OdQHKO0pE1dt78cP1fowzfeKM6AjwrfQYBgZ7EZYDaYg
0OXdCB0aNhMyBrXxWH+U4qsuP9gz+LyKqrQf0ecsy75QfSkLnWEizYY+nRKoC4zPIRCG/U3kdyp0
gsSLvQToBhYqXdcJ1NMmJJc6bH5sPGdDd0MmkMwMCI13s/g1kd2w+Fa03Vg9h4yF7VWer0WGNio8
skpeRxrFJCfLXw8yBoIZU3Bj1XO1yrDzlFtWUXcTTWgD5C6NH0TxzHCbdYgUh8AVaoy/bKByA6tA
vjIhwcGobfMw2cmAaAYV9TkQdrl9r5l7N/7ZGu/j8KtzeUCpIE381MYXWvwqfYY6A+D2kusnYR8a
862qegVhEE1KJj2jvthFFanTbcj4tZezzbLA6aP7RBp+Wh266iXkEycEkufRm9nSqd2ryLZGvDPm
v5BE9k51x/pPdH9Bv5dz/+CbX918y3vI0XKyb6sPjUm9ncCy4/Rr73Yu7fmYRf0sJBekhUGrycMm
+0RGZPaenE5n1Hdj8YRsg7JWFpljaUc5PXQ0gURWyjV7O1hpi97WNU1Oy9GB/ak1e622j2pcch3F
rjb9Rs2OklHNwe8ZK6NCJ4OFWm+9QXpPtaM/iCMb9bUR7azgMiQwxhKnmEGWuCVv5cx9P8P+MYki
4njoPNB9FZI6qFf7Os7TpU12NYG4BMfKh2g2EaSfSHxwzu/Ypqzigozc/gvJTI4axFK8QnYZjpY1
WrFyPhr+b2wG205mM6IXW2ruVRGHIFQ5iwp4m9ElMz/rkKGm1Dp6c0DJoHPFzxFwehZhpEITjr1u
ex+6F5P51MvLjZUBrQoJha8J0WWguHDmiHU0bGWdKQXLR/6QNv9T7ciJFA4DnErKoZCRqUXCwQTi
2CXxrNpvYgyoXbl5KNLsBLYjb6H/6fsPo/D8+lcLX6P01a5ZmKMLMedTYutsmJ4g3AT9t9Xd6kHx
jBnoaMKA0K8JJd+HjJyn+8A2Zwjka5TvrcGHP3ODqYsLkYNao9/laDyEEPZSiTzuQy0S2g0mUV8F
pZzV0oWa9ANw0If6M1325SOFwnfKoAEL0ao1xJlD7qwhGGHocZgU66WjL5C3Pm9v+qGZxAiHp6pb
eON8nvc68Hg/2471xYbB/65IIf4tqHL7FGTRaTRpQ/Ob0rzMmr8yq+++pxDgH9EZNJM/EUS7sSOq
ny3wyCefsSWJjR9/EbkRgKL0vzOBvXUVrxdcjT5UzN5b9AOEhVOgyyit7KFaGSQfE2t0xBrr6eZw
mrk7SQMlsfae5Dy1cBjnUllHCoN+soxtIqkl5Rw3bHPCA8zV9eyPF2Javytj3gZQTSbJ3hsIfS1x
0+ubTapRWsB2v2hauvWHq8o0zOoy19TPddOxpqLMaaASfUS0G70bKYvhFrmnme2k4l0gGeQqhJ1y
kLNzl+8H0Diazfw8MPb8FysP1kX5kMVDKV+k6ij15M4PMG95kErB8BKPW2rXC9jKCcEl9AtROWL+
UsReiBFdZD+R8QxMqBGz4ek5g00dukNGZ2iBX2IrKAqXZ+OAxn1vVnxkVn5K/C+t4Fq7kfCAF+EW
BQ+mNBNPURJ+Ur46Aw2IJtFrD69c/FLwkxQvTRdfDZCyhdAeWrjHOL2K+39kIa/BKzgAeJimj/sk
ey2KI3A9tytuMg26zSWEU4mVLy4f5WGyKUzD0Y1ayitLPsrUvwYHo19/wdKV9HEtRQGJtIWjJcbG
6ud1Tzo1eXMoM/9CikFlBAnyXaJHEkO4DYzvumPNNwPFbEcnMFu4U3ul/B6XPxOocUl3lmc/sy42
iHXWVlxvEQzzDqGcs9DKFFSDuu1GtEPKhxigkz1K7UOp7W9z/leXnadJ5gmI7Ka1Oc3Qasbyd158
TcE39iIn9t1BZqD9NwQHY95XfrhS1H0ONj5rfvrQ3teWuBSMU1ntI/gpioNOL57wWfKp+LEXh8gx
vhK+pqjetRDb6uBL40XW9NiRNSRW0Wuot5t5vJoVWdHWFZ9jav4WwvZ8+MjFdCa836RMTmfoUEzk
AqLpR8RVpNjOXDma5hWjJzqvMt/UUXUIqdjUeb8teU9SEwiOam+gDq0QH+ayDd/mEYT6qkkEE/76
KBWvc/Jjtq8lOr2uNzelEm6wIDGQdgJuMZ2tWiLv+uBzea7FzRQ3bcEHHgYN6aCGeTMvSYw3nKRQ
9llcHGr7NQheuk5mpoo2IbpNOu7pY1V+1dFnr3yl4YsPIHfI+7NmQINkvlwv0iSGgcNIAzDkDKdP
QY34sXvOCkfmISPDQPHq4lchlEnaB+ZFp9OzteStZtGqukbwO+ifSecZfrSSIigm0kNG4EtULs1E
40ba1wg1JObNkKPXutScRRqXUfkWbeHM9AYjZxdDTVBK/xrbC5rfhmpLYgVVsCV569qOcnc5hQhT
03jr2TKD7orDzygmOJpZaL5O7B+tviybxhZOdxquZ9Ql2iJwYFptaglHFfPcYm/p+yxM3QTpX+yo
tsU5+a+NoQyfYmLTh7Hdjf21Si7meKl6kuoDKufcAYiqd62HwZSYNuLCwm1PYDkcEg1FAdnebHwq
60/yMfcP4mkz7qshEiSY/Tt1S1a7E4OsS2MFLjHFC1hUGmCnB7c0aK/SuEcFAq0YeVztQThsEWd1
bMDldBeJF797xTG8WrqTnOSwkfOkeIShuPrRuNPI8a5vapWh5LGPnR5zRTD9wiG9jjM21FL43sFv
bZuLqezyfs92J2agHJubSRzLfHay4VvvkhVtNLGz3/PoFuOA/Oy9s7wukVHkZyvRoxXV8qM96eum
V/djudUSeEHpVOMMJou8WPY4vBkeDbuTC7Lq7tBcXvqi5il2M1IUpuZf2yLfmOxrMZ8DSWEbwqh9
sMqNho9JbU5947BbWbHYHbodIsGs22TgO4L2lDXqZxpYrkRHvazENAgkBo9LHScbhXnUQJBKB2pA
AcRd3meGnH65CXNgmfKBRVgx8J3kb8CT1iVweXRZ+x5Ew9C9DGjvVYEedFxBej3qwxG52rma7sYU
O3nykBko++gpOoO06s70OlSdYQikXr8uYGV4BbBvIuoWeV2a+9wHfm0R3+9L2yrY1TlXYaqgWvCn
6mTYyb0jLAVB2JT+sBhLlHZtMTyNa2stWpsnBcsAX1zJ83WMm5D3DXgRT8WUHczqOM6UGcRA1/sM
2FrPIJoJfpUdu+Yzhr4oimMdeTVjQhnqcb3vKi9E8kTP2nCiiaX8DuF3cF8ZZeZGxnvSvCeldRl1
+Tjxng7I+TvzUGcP4mlWSvjPiNptPYoD284mkLeoSGPR7oR89vnAVZMZkEc8u54e8/6omc+levAT
4uSVLyX17NnG6cTQQX8p7FtrEK2tmosAZTRXQyhAQ+iXkW1u2dzqMr+YjJ8S1CYZkDVmlznuuVl4
BmyH0rWNLaNXnSz2IOjYKIJTYjgdiCe72QzYdJMcMol1I6cODAKQHFGLRhJZ109OjJIy8DRCZf9S
hz/gQ5Dj5a5lq8BomLHVQEEGTm5KPDnAjnYLE6ei26IPyicnADaAK9L3gpGFiz96fpNsK0Y0ABxR
UkyvqHEdy5y3avxa5uI2w6lDVpiLDcJCRbqq0QfCkUVaZ/NNJ1Be41yCwwqRml8Tlw1whp/AsNaZ
eJ07H61DBI3nURlXOxMU9tG1blmpG2Hu2Syo5yFAyK+s9PAHr4fONi3sn5H9nqGcwXqwSsuacXe7
SkqQPEPrDCjzgyBzVFSG9qS5JQIkvaq+Kzt3yQNwwrx1Ut1wDV9AIAzuynwLfL6RlrMp2IjOZW8z
Eq8U+gcNEOScl27Yh+uyeoFcvlGWUpLT1RKHRK3R+pKGkmeOUaFTqW4Tx3opo8Na24H02Y6nGrSi
hZIlvjcDOgaQM1AedPki8YkXPjvZoI32s1JeeiM5i8F6+La2jS1YnPWzR1AUK+VKR6tCAjtOkudU
b8Harifs3nLyNFv/07BYZQ8gIY3RRjv6CDvAwVbsAD24p1a3KRHH+vSixFVsrHK8poVyHTlT2W1A
UrSeiZY2GxPWhsGmFP8uOiiQ11HJ0iB0VN/6Z4YWj24f4Xg6Ugg4FqLsBLGOGv8RYYogiI2r5cXF
eEkzf6VquE76EJ+APdA1oyD0SgrNtpd/1Ip2WX1VteRaMzhRgLH2JOvkSYvcgF1La68oj2L9PWr2
NgYyaU8+hI1y30rRg1rbAt67TAqDya+1srOoFBSqXOEgeAROjWqToW2w/fM8gToNGjde/hajeJhN
s7H04xS8NFjqzJjW59iPp2BhOvvpM0UnZ3Xc/5Pw2lx3RkNbXh06l5x/fxllF2kww9agrDZF5k7V
cUji7wzfT1DxRffLEBFXDqhDASaAXQgesGFr6IeGhkez+lWhPAadEuyDGAj0gZxkvGOdcuFL439s
+sAvPVFQ8LzybOjzn29StMsyMw7OTFoNWz2xI5Hmz059iDLjJKdkRBKt3luEViKwbMbzWo6hVHnq
unFVOrSaSoQNuHfS9mUa+33J3M1tEA/CCkrpCSP9OaEhSemzsuBbm15jfNCzzoDwJe+vZlC6Zsim
rPnC7UumRbWPumcLK73KB0r2NFQZEKFb781VM9keCQfnvPxRk1suPodcf60Un31jtsKdv7aHjL/p
B6s+nxV8wK5qsJpdUXCfJl3hZAUTTD/kux9g2OGJxWGAEWyVp/ndtyLAmmeLrdloPQz5uxs+ZuvR
9u127h8hvbfyrvSPZDgNlvJHBo+wp40s2nM8fSpiPvgphodwr6GSbRBW58YpMn+oVts0Phbj6yio
jSTN6wq+qyh44V69SoVXNMYNHUTNijUaOFDrtTaZx9RWnjNYTwFMePFz7Tv/TaU/DKuTX3h2y4Kr
nim5A9iqCE98JtubbEQqldPpoitvWPHJ/LCyoWROg7xihdl/HUc8qfg3Cs0xsK+2Pujewdwbsr22
KKKjWH0hWUDRXYXisY6fgwquMLW9wmcLixz7V9DFFum+kPaV/DMD0Eaclqh/Ssq8LNpmdAmt5LQz
6keVqoflk8Q8ns8uxmWTt1C9GwVOchijSk3A7GEP6pV4X3NpzuoFQUwaxNuC4Fv+X8bDXOWEAB31
ggCifdVvZ/ES96+DAhSc35HPrTvxlYa2CUINdTOQSL7qrgiRdeP60WSWmN3Fj+vfHmNVXygHss6d
sQDL23arKogG2D+D0ybycSjADBcVZOvJ0Ub0DtNXYfooHK9ixieCWYLkCrw8xbcfmtdJtp9pOXBd
Dt/AopG9Ugohqj0H6rmRbQQZsUvCAVt63P6mxzCzWVjXu6g5FYNN9fg3oV2uyHAYWfEit6uk/tEI
+zWnBI3qG3HpX6PaELkjwaeVon+C6Us4iEvFzgZZ36qP8S2a5cPEKOPzifIg0jrt53EXcZj5+LH6
0VVhEuft2a4u/TC6UjUoa4X1meH7pZPFNFrttWavGmQZtr6cqrPtvk2cR3HxqBil+vE9y24tN6po
WRf2bl7Ym7nNabX+YNJ4sKLPrOXcAWFSMJj0wLukcKFxYidHW3ft9E+pORrlXkQN82q30t2Mo57g
xY+y6baqNGwi85+sVQezUDeI4yzj0tZbydi1mZfK34qy16SN3T4kZirZOeOvqCqTY4442pqHOci/
c8N22JPkXasMpynWt5V0rwHG6GX7jJkb5AScJS2LX/HwrdcIv1OTgAdD1Qfu9TDN3S7A0WcLgcCG
U8etseyjJKkR+SU7Ye3MMEbWP+5MH23LPWOgXlTnMvxJVZn9LIMYs/AGXz/mJZ7Y2nJLvcUnUhdI
8gb/fbbN+JGo1Js1K8pLB1PRl+K7zLAPdSMH3t/IIwUYaZ3wSuY1bvzpbUzSg55tDJyHQXNP8VYZ
ytOP3oIRgJXyWsGsmNttrseuoXxLyOFlSpMUALhlo8rHfErnoO6YminseNScxtOtjMgRUoUsqU4w
fnVbtIxoSAB4Nrcu3yqWp8vP3oCmyrNvV4yaWoZgzGKa8gh8ye2JbqYGkwCJjEed9Pi+Dx10obOV
OmKI3Q5/RKx5Q2LvNJNdaXANFrSc9j4lVz1iClgfleGOMDcn2csi96Yamy1gr21MUMb0rREJXHfV
VlO+l0MwbCsI2e25qfGUtar16Vv0eXOqv+g1KuFER17H8ImpqTA8s2I+FG3MyE15q2gN6fk6fMwc
xaBkWtR0E5zj2vZ/p3HeNpbp2vykXCMMm2ZmOEwMvpMAS2GDwLDa2AakolZ145YdLL/RbickvNbG
yJSTTgMqV9amIaM04YdjIPGiismpO8a6ZNKhhmFKSBKJ0xhuW713OpNUjlir/VRGADr5PzP/tqgu
q8GNcCfHxnthfRYD9U0PYvvQ+Huzc6l6ohyKdlRs40UULwB69caBr+Jmd80GUMPGMsvvXJ23A4zI
zvwxBV5HwVbUp9dti++eHN7ROCSo6ue3KDqr0aajUQwL6aj4+WnuQJqnrJrFa6P8BtofZLOFfVKi
G7Y2foJTuV2DbOunvQDcPgSupCIoVcS+m7uTGL8VvfLAgCcM9ez+qBh8YU6f/IIhLYd9OhYAENdN
/DNrLyEacEthx4AhKgg3Y8ZCWwahihuMglW4QXPRRgbsy/vfsjydtr6EFIBlWF6Vh8LcqNyCwYfk
T47otllPDPqvzJpwmt4k+2BbzyDEmiluY+KzBEXloheVJ5nVOyuNDMZopH9F40HKHlmCJSJZ8Zbi
vLvjAttGyMMGGgOeUx+/YEj7UoJJy5u1FblScVSK7ltM7a6vYeYRUoIcB4csWEKIolKHTzYtfHVb
K13kmjVq1Km1Zq+CcLlFpcmcNm9V0JyY08PKFtc4bOoXH1vaQ88VaRdllfir7alHnmNk9LCRP71P
Pe1JKVIG9pEwyDqBwmotbxf4pYpHBAvKrBoBMNrSdIj28g/BOLFfDigX7EwOnCSXUddqs7YbBEai
KkqQC4D8Frjl1qnOmnWemOhrPoLbvDJ+rLlHmTeaHwAMW+oCQ+LXC3wQxBhiSl/mLlEJBpH50QGD
XHCyTf7KlGe/Y8euJk3NcCuY0rhVUqUn7lLGe2TRsZwpWAL7U3rEpmWTr5vjl4uYHpRqRZwBMMVo
nVZAf+smSBBdSsC1sszWHN3CNQxGesQsHIirnCFuN9Ug7NeKPTOR7Zepj6CtjOUhaNaAgBXcILNu
I9tN5aNaN/m2Uzrr2lthfZKjAqp4qfr7CfO3U8596Wq1akDpTbodOm77KIRSMlgSaN/biUV8O+f9
fRLBX8rUUq1ZuNTKKG6o3HJtHRSa+MjbjHzELGsAa6Ip6eNhfpI4WWzqxfU1yOHP0A6woAEwQbPT
1COER3vb2GZyYOlvOlhlx03bRSPP5sQ5W9JGEym64IWZeszIp9ERdu0GOisLgNHPOIHmkcz0iADB
Fos5DgrmHJEkDugsIRPzhVpT500otqyxOk1a7WZEFWw6U58P1WCJXVQ26m5oG3r6EaNhO7qBHzv9
ZIKot3BS1VyPtqKWxyjKjNcsJMUnn73FeyNM8Z4Nhms2xqchzYIVU8D+r5YwPaCfR5VGJM9UblQg
a/pw0+SPuvq1tFsV3QMfGwQoz7Y2IBjX4TGru33YWQ9TGq46cXYJXtwM+3NMiM6aVMZznqAGjWpk
Jcaq0WAwcxxV+xIAcWb+CUaWqo+ckSwA7dNOHtZEP8A9j8Fxs7iZ/FC+9119r8WAffmaI0qS68xj
T7KN7GvJCccf7fvdCzxPNBe1mxgjhraFgM0WzLgUzQLvDTedHG0G80MKM6dAPiGFPSET9dPgCwti
6S2ujVMvV15lMacK9frA6pDOkAVVs+nlwMAux/SYDtWKL0PTOIUWv+uN5GpJvE5U9KEamg0easzQ
NcE8Q3PWAvMaKi1q22knAo7bGmMwGERDlU6MMh4V24dY9fJ62I6Y50PAyMs+oGU+XKJCG+PBnfUD
kv3ZQkiJW9eO34zmc65OTfPemtSMwGCNorn0luYUBdxlQ3WLOnWiOXVNDTkpQQVtvnhgSIDI7Hgz
UoqUISxkaudmsG5hiVAIjNjIKTL1DBh4bsq1CHFE7ez0XR4QEdOUwA7OFcRGfvodZXTNNZ6d7hBZ
yrlO2VPqNJW18jk1ws2DS9pWXl0CBenKTWedQjjpUkYNO9uPcMz25E6fBzl6UUv5Pmshg43fBMzz
KMDW0cFLH8kyQNAwsy8+6laUABjjLbRjddj1tvwV24Ur5SQ+YhX9PyukeK8bmWeZSZTIKYoGlLxn
Fo/VomxJMepAz1UssTamc1Tesr76ycjP0hXmTw0AvRCs3CSzX1TXNZ+Cof9TY38Vj5tFjYEnZd3X
AoGevSPo4D2ptS3L6MWEgygrxyzE9R9ddX5j1feMN5VnPB+JCSRUQCPowHByDSxrzZV2TgzbSZuv
xLKBligIrP26Ww1sxhguUaF+afqtYHfmRyH7jxc9fMcLw/TuJOtiLQn74gNKlUrUW+G/uR68nLGl
VrJeH+d3W2KuqN+xXpTmvTVQc83/pp5FBJmka4vqK5b+lRwFFogGXWnpO8xPKGyvVY6SjaFRpCtb
E+1uJL9X3ftyWeTh+G5W6TXsosOg48uImxuGXFRRxsaX3/zwvUIFMJS4gJD9zarkGsVi+WXNms0U
3TzKA1WTof76ZeItY6y2zthhttFq8sPfIP7XmN1VgT8rl92BHhk7o+pohb9OSEVRIcnH00WVfgdT
QnCtY0E9YOVhwVieCt1exeIjMFEkNQqTrQSV2xRj9ieIrrszf2k3uRrMj1bBNN4SOrs1cpG/mK2U
7plK97epN0eNMm9uigPG7nFaRXagrmNDSwlwSCtME+OC6Baczp1hYjsrDcpOm8u4SPUERWGYX6Rk
KtnEYvINCXk65mNvPSKiyjbAqpB330cbfZyEeF3Nnar+05g4WSUzszjYzkQcy9KbafV4CnEkY3FD
pG71lxmjkBbbBFvVDm9CKtj8GrtEesm7yiGYOlibeuVUZOeoxW2aCncy8bkjTGrDZ6e+y/Z8VM3s
mULSrZJk3YBFEWi8Ff0kYxitGJpqw1dJAH8Yv5fF57SMysDlECV697UPua48baDDXp4mrNaCPI1u
0py6P7P/cVVjPGphhsS1/LK7Aj8PBqhq2JLNsc5HnbSIF0Ur1viezpOW7aCSIDLIH5CuUaPl6PHA
z6T0mFjV+SO/m+BltELHQG5VLXkPuBDLRpxsy/ggJ2I9W7Ijh8Lri+8ZkWmf+p6aakzV7JWkk6CB
wUMBtm4nZ9OyNkrZX+3SZoVYbW36fngiLIugDZc/9GqMadmQsd1iIB/lhL7Y2Ztoovcc3mxa+24c
dLsR03rN1oABzXYYAwK6C6eqbAipLZ9jusHI/oRtu7XL0ZET24MhRQTIREbKR9VNXuxbm7HONyqM
IQpw5pbgsTVWVdO0MoIO3TrdS3sTxqeJmlaNWIKxB+jLS8jGShS7Kb2ZzYdQU68tunUiV39Fchst
BTkNKlKx02WOfbTben2eUmxrmXXQJvUUM4EcgSnnzFTUFrNpg5aMshffCn9T5lHCRKDAurSE3vsf
aWe2G6uStulb+fWfo4YAAmh194FzHp3ptJ22T5BH5nnm6vuhTnovryUvVbW0t1RbJSUGgohveN/n
Iwoov4B+zPIMfxQVFdXJt3XJOd+DY+gZEctSdUoYKS69EudNCNrPstvbypOCzdpKTeR9WP2ozvcH
pbnY4TmVbELoNUV1GwS3VYQsG6VAZ3+UQYeAtN+MRJp1pSxTSEU9Q3cFbJgU5U4RkKBa6qOtmDud
WmvuanMN2UsXl4u4JF0EPdL21Db9cE+0D/wFdUF99qaSWG2s2mpYMqqJymNxo3ZUq3QBw4OsGuG+
EVb07d/SlJIDygAzN3eK4m7q7tmjltNUwa7W1rYdzWX/OCbe0gBhleOJ1osPBQE3IKaF0t3V/YdP
mGRlXxlYGNOstgnAFdd6qUpzb9Be5/TU5bOePjg+DeKNPlAVoZQXm/Fd1Zc7rSJxcuO50g584C7k
ECQXE40K72tt5UuV/9Zr9ybJjTtZ9DdVrR91T9npYYv2G826/yoJlm3bXCYhzYqmWVvZQJske+xR
xTF0b+ZB1Ersaj0i+XfCk94cSTQxTs/1oEvJo8IlsVmc7FoFHxH/HrX6vXO1RaVFqGeMVSSUTc8n
0VI1GxFURRlRqkf1iRATmf8LQI6LS9wEoyotzG1PW8zB6KRo+lENEEgZ46vmlCeUxFvNeE/k0adN
54KekNJdpEl+gHS2DLqC6ixwhFCsXOoRcOkWNW/D+Yp9yrL5odZ3I2JJ2jN2tszz/JGWEd7rPn7K
SmujNOZJp7zlmRqaP3cfMV2WZreDHd0tVqUszoyCf6wqdBnkaAljvuIICryTdw9hKJbjEB1EFt83
XvEs4+LSmnQ7SLMR5IlDGDoIyXI5cIwbOTLtAiSW2cwF5DInnyT5AO050vodUq27zlUXqTc+hwa5
qK21K3TYKDQsDrmEvynz8qseiy9hK28q2yPxmr+xKv05dGmmaLJfGzLc5rX16tjV1c+9p1pJzgYd
CvgQfHFyRhTvT+phxEIGAZZwzBcwXITBankOPFaQqHZFHT7HVXFy8yCYAUObDV63npSrVkM406cb
LTAxWWU+k8+HBSlXtrAkHVSnLD7JMglY6jDAKRF8YvO60sRc5KpvzpJsWFuhOKdZhzM+XAjM5qX0
P3Rl2AUDL02LD6OrUupVHlqluw6NhnOTiTThOEYIBoOVN0kmx47hDHX4FpfDxo9TGseUaKKifq0Z
Mw4+ZdjJWIEWJAQuDn8lTYQLVGiPgwhebLtZCc9ccCjydgYR851TmG6L13qsr5rVr3pDv7WznLI2
c5gBKphrMbIcmav8qQvaWaIaUcu6C1UdNkqHotpVnHntA3RyE9VCV1oQh1DtC3gALp6+yrDYR0P2
FSpqHQyk1jVRcVqkI2ABX+IMYRsDjIGnJOeBVESq+Qad/5vs83sk+0zxE/tAV3YxuTGeo6XvJ3fT
zDivQP7QdKshQ2DUFgdV69mk3ARnIPLNsl8kZXhqrIJPgr4sakuaty8ehdWyrxBqBUippg+ghv9m
NhcnbgkAjKuRMGs70O44F1kfxizGN6p63tLPqosHwj/XiLGGKGSysbIMMmp3tfMEgW1royPuBWXI
zmjwq2CtjLL73IrPTtRzutA1dVF50t80HH05EtN6fn8wgn6dUK5xHOdS9nT9Q5smc+TOYNVcwq4q
+IiI0TwZRrOYoisYGLyBPgJLZYOj/yFLW2w5uHddaw7t8qVWcQxIWXBYj1ubYrOozfsgGQ5WwNSB
eHwrreCQo6wY0uZpGJNNIpo9Tqh9oQHjIkGm+SGvJXJ9r2E+56BUd4lWPEZ+ek26cucn4IpGzEMe
VTrfbDUumn5Gdo35fZCPSjY8y0hZ6dhTUhNldV9sEiVcZHp4GoH5MDbxngkU56LWbxV95PMOx62U
1i5qYzbn5oux4vOCtp9kPkgWybUM7YWjnmI4bHaqb4osWJkQeQDWfYb+sNcj5T3Tx1tdxMfC8XYj
cUNMl3AMKO9TR7dFuVGVcd0y7VrP4/ngKZs0b9/TKD9hothkLrAPHXmplR6KntikIVCUHj7naj3V
h32XiEKAG2Cka36nJtWjGqhrL9K3mmwPjj9uo057qkT8oFTMSuktonG3qGARKDF5r0GPsEkWRRBw
LDsviaKfC2T76iDBk3SP0aiufE1h7VfrUsHQ3EZMAR8OhTZcNWggk9MS5GQh51mpXRjXAfwMyIYX
oJ3TJ4FQR3gQteiHKGPXXnr0Uos8v/FvsKMwAVz0/hKR/22jkYRrRrgCWZDdtIV3a8rmrTAwj9v2
HRyOErf5eIwa8gkvqZ5yRYc/mWzNxkfbnVPgy+ju+9He0YovCH82AluxdngSLoKUNBLnBvmh0qsL
DRHdTdnhfqwr76mC3UgjOQP1YGEQiEzj2Lb2Wpjjwm3pLSsNzLCiUhBfyh1TE166Jn0iCcNL4W7C
fNgSloJidDq8xrBmEsTAybCukB03Pt8uhkW1RNJbTIIgb8AxHDLDHkxH2GVXO3GVeYMIJ0V8Zyfl
w1hTRowQSnmei8IgfAOVPBsxQg9YSBPgeW1J2Ofm7tErpxLB2BBv9FtoM7iifEwZaQKVz20YR0X9
D1SgCXjG3ISjhWzZKpYt1n27UXdaj1oCuC1iy2YZBCRyGH30jp/szObRgNlLPG2BdWjsleH027gD
Iaja3O94JNjy8GBUh9KAbUnpgPKBs2SjQktKO6oY6azXxm1pIb13QjxUgX0KPP/MJ3vvpDWDh8Xw
qFvlsfP6F1ybaEEVHW0J0S6nPm9XR5IfexGHPBu7OeL4nAKCQnjHAMYFYgLWn7JRreTMhIKnQQoV
7Tu8qcx7MAQ2JtqVRpIQTaT5lSIKIWlhrRlwjdNPRK+JRCTi2yu7NXZuApRudPUZRE1gNNgHE3VX
d8V5MuJKj8A5a4pZ5esrP4wnucZjSLK3GCvAWrhAjlWO3YUpKTgV0PxWnQL9o3g1KsT3WU7POyz7
r8LK+cxdoEHl6D6rE6FmgBunNuVtDkwpsI1P11UeBoOp9Fm3LrvurUzrqx8GDwxrBnpgyAP9Tdrd
aKU1M7i6nbz3HETvY51RPPdOTTpQuZma9ZTEc7W5GA0WsipC2NZDUQjH+2QEiRRG56hOFl7qbBlQ
d5aRsZQFFb8ifeu1Sc6pmJ8uph0AiZhsVBVdQNjgH7GPTlXaczl029ZJ57jREQR0RwqTqwJSi5tV
R89XVllmgYSwbnK7Oei5+Rga4dUt3Ov0IJboGesbqsb9vEu8V066W7wB4Y3QFbxMFjwtKwnm+NFO
aik+7QCoTd5GWK/IxS3egFqE58TpzmFcLqdaS58yhKJHMoinPiwXg+csbCXcDFgxkUPddiZlvFFH
9trydXk7XXZrwYlL92RlNsQSBi4vLXOvDHXF5vg04GZnGIQCsw1LkBwJ7uz7aDy6+JOid9eFVkW1
DqWL48SLmLRfRV3rLm3zztNf9RAZJzJ1cRAloLHRBdgpsMhscknBDHU2DSw1uY7qW6wj3Aj62yRo
t5ZRn0vdm2PNuatjlzKcZSAn6tYwxzcUTkuMR8Ncc/P3wRo5nbCEuM4h86JFNtG7yi5/lnX2krfD
pmRGwLxJ6nsK2y9Vgx47Suq550eLOO3uvcJDjgSd14ze7FBZB3myYNLYazU652xQ906O1sUboWd2
2kubOrfQmthBjPAlquAv6AG+TcrJAjqZTFBO9Jo4elSooxJCXSeaQ6yQ8MmMEkNlPGY2nS91oOMW
uvMqQCofWuo51tKjUtAd98BhMpZh3/CS1FZclKxdW4yzz5z2Uy/xQMaW/QqqcdXW9bOmEynXJJ5Q
SIhM9NcwIPXCjfnld8klTLXn0PR2+WjfdbIkx++p0zrexB0wx62O5zD1IAXCeZsFpffYRWY7Z14f
dBR5KOBKUC2TCIOfVY0vCBumWWbmQ9WDBkhzH8RKHV3sYJL3tYj58nCJWIkapImDRL3Y9qQSQPup
JiCaES/IWJ5buuuDOzzWWvZa28qhIHcdnZC8NTx7dnfITewEYVYeQp8iin8JwJTUkEJsyi49tT/p
lQvFFYuCTry31833Th40Wgh022diyMjvAC3wbSJl2Jmkf/JJSx9oO+EMOI+hRvrp3gjoeSJEsYNO
2nGuNibrshKzPkLm1V0jtLP9v3TYlEvQiLQ0H/MONodukec+Bai/05y2Lm437EI++vWkf4rou2H7
ps2nzUyXkiwznpU6mDF/ZKeXNs7eJ+Gfg/rVBiOT1cEqS/INw3GomtwUOKZMqG9VJmZp/VRnr+y8
NxSwQotPHK4t8I8bbCezVN1HobnwzRQ3pL5scM6MdDrVcdqNcQJw5Mt7Iz0V7nMVbsOYWiN/sxG0
K8fc49x7Gck1vfitVdCgNCc3ucQc75qn3bRkZL2y9Mp1wX+JYqmF8awClQTZmEiVUPFmGEeqbcnW
rXeRswA+ObOyJW5AED6z1NFxc4OMIKZrgRXGk5I0owYUa8sKA+8wvNnjRaGSYDQk65Rh35vuSjX/
phVbJnDPCuW+ozEcYZ/ufG9CglBnHukBtbMmtG4i19+INllXnoOPP5viP5IyylPOMiATE9D6QNsg
4op4n5M8IECMW82yEQFLA3xsX2kQfJ49AmD/LYSKEFFk6J3PkdFoLn7NJi9mfv4mEGRmNUQa2g0Z
z0i2j0PyKWhMt69l/yRp4nVQ6dQS2WK3MLSHwoOThic+sdttLee5+RGBiR37dUN3ooNJFTsfTQF6
gziCr2Nm1K9pdmd5j7ZHmdzee0Zw27Jn6NmL2n21vnKtuuk2ajylt0B54zqZPJEQQl80oIeuEI+u
7a3U9pO0A+pPWxfLJq2evCQGuyrxOlanyV4D3+ZG4393qv4EeWeZNaCkHpK+2GrmbRq8RtRQnOiU
DN3BcqBuwT1rzCdljO49/cPhpB+MqYtAkenaVk8KnS0TL35mrvVGxWcLyYhmVUZU62CHq0Dfpc4h
dLaegkPNOoa4jgIKZqZ6SH10I5PFskopoIEUBPzhilM03hlIuocpxBZ3AyGN2kMyhNRCOS7Lri38
n97M5z5s2gagd9cAiOCD87D5khQuGu2c9x+JwTdH+aFpnpP4GsfIRMt7EaYz1zRvUtYCrZd54E/4
mHRZEtNrwDjNmiZ65uFGuthYvXI1eWr5omPMP6l5HfodrXlYsR5iry45I+CcRdVzmqbzHEZ5EWiz
hvaQFeVrnb4OgNt09OdRn60Kg0YgBjJL1TdRj3ZB+lcDFlL3qTHEmKmninPJjCMNZLYfKAP6we80
FKWfk6prQFYlRmonBKh6jGJQI2D7MJq7tHgZiKdNmKMhmnMUwaAy+JgTGBo2jIHWYcBwwNa0910i
RXyaAlqDhWEIUYAmrqaxtewj6HsHcXg5vDU0bLL2S7eeJHVCj2qzWbssyxBADtG3DSQxvOY4+8IQ
JXayzDN3OdgQj7UHtdqlTUjkK2cNlPxSO+DumNswxRG8Kdncwzc48p7q+OKX6BIpdNADqtWNmVLT
0bXPkjG2cMdDzdhldFvK0lp4xGcqQN8UpU6ar32CwYyAD4lc728q8RXQiZHSnCz8rOeOTZ6isE3y
6wl8DM85kbhISQcxVEEmcokNsP0NMnjSOTycLuT5bv32UEdPLbuYJir8xKvC7dAbRMsRP1cskjsd
e3vgWVBWq7OPUsMFvDYwG0Qq2GG06HYsP8vqzh0vmiIONc2IbGvlfIAHzNFAp+YKMvCY/DeMbeih
Zw1fuBjQdMH6y5h2NI7VIjK6Xcy/Rl7RmcOrjXoCTQPw+GLR62IeNSXN6mscnlzlUGdHqCQu7myV
DNoQG0Et2hNM7oDPqMXX1P8q1VukgUHSMUfHRH3+KR3wYsCUVhG7Zerdq/ar0De1NBD/dRsRkAyM
6cYy2Br8Y9mai2CALr637K+qpD1cU51/F4A+cHTcKAB4qHbeQFHBSpNio1Oh+vr0IuxligQNQZIk
anZoORWQxVWjvBn9d8NelNm9gg9LYpfzk0ebgL4bw4WZzuvwI0EG0j73qJ3GcpgH9C+aqF5k+dqo
VyO6EygQaB499Z2e8kifDrNEiXQEs06hGdTIghnyXYGMSJXsg5qKhhugT3ZVsejU2dUa203pYVp/
Lgr8M2lGkQpQGzyfUFzyco+NCjkfzZl9G206ZiHEzV6pYfyv0gIhJnUw/P2IyxT0MCORnYVSTmn2
lZ4hsvVn2RDNDOXe0JFVLSLcinTF5j1idYRGCDAeR/tKfjwH0pxSBpAfo8k4noD4gh+mmieCo+Oi
7mT19u0tBEp4iwlra7KG5zclbWZHwW1S5cilgR/RgiRxXOGlJuNAE0BLCNSm9FdUTZTmOfW0RWS9
ucatBuQwbs2ZDsZL5E9D2W0yLVv28A1jfHmjXTyEqD0A/0rkfY621tiCo3prgMUekPyrh472a0uu
JTngNUZFBPZti60NvQLQ9rmaRmj5KAXm+WqSr9dVcFD9hCHOJDXQaMzkvWumUqByV7rxoRzxqI7e
qvNfDOtNtWGNou4d0T+V5ilHS5jkCFm6r7D48up4WQPd82C2V5WPAIoiHYgTB95/DXTDDV+gqtCa
b/Bz3ycN7WbvPnbCjUFIbBENkmjTc6NApxMitIg3BUtL43lj5kNvnjJUwDgo5ClFQmbb0oSLnYU+
Rketu3PD/ZgCQk77dVThjOseFMuBORAuimhYIomatc3O9a/1NKK3JhqgahAdA2yawKNZ9/SBypY5
GikVj3RX1slLm7w3IU5h7dDY2c6yrbesewxSSAtAi6FaZZ8lZygi+5kKbzXKFnb0ZbeHprrTiluF
48dynwHsVjEmzMfcCW5C/dKLz7q+wLWnwt/ia8dMbkNIzWt1lsSb2r3Tq1XTAVOr3lwCqQglv09L
0MrOE+6m9Nd5TMtSw+jqXSpE4qJ97pINND8FdIPl5hsdNAEZxCJRnXPbMqZiUBYu8JcAzpiCc2CL
3mcOzuim9ZSFR0ybDl+p9hhwcJi0Jz06kma1tP/VjtkrHY564yFm1/d0TAF2traGdlmpd4lOKIF6
QqaPRXTv619Fvq+dx0Z9ageQJCp/C0c4/jpbDVcdfnUO1qXnRZsa/UtePirxq9dfdUmdYDj42qOq
ErfctjlRtM1KptdonCY4DyJR1V/FucRGhs7FAUaPspArL9z8sVBh/NKAHI0Xyga7EnwQcE6qEwsl
OkGJdGlcDR8y/eLwoEt3nxPbRPllyNgVJtuv+pIa/bzBUqKmOC7uLfNWszmU5UUSIciaPis9Ojfl
BePylNTHlXpbmGvXpJa2rdVrmd4V1ceg3g3JZJQ81QWd9hBxOO8gBWcDBT3TTwllopR35WgdTky2
oX7N2l6gzkqIhosRlDXyPiZn2uG9pT3iEBTpe8e0jLg/9OPBKvGmPBbBJvUktVL3pvUfDANgATs5
2PA5YQZ6nnSHq3hh94RUiA0MkhYWAFUnaNZRyjYw4EubhoTMuxSrAnoQC6RVlR/rjCaSvQcgohas
eBS9CZ3Kx6CgOEEL3jX7RYfwUQXUlUUPZn7ve7x/CCskLmiWlLd0PKrFvs4xhDTqqolTrF3FR57v
cpRHZrdWKP6668Z0CQP31F16sZX2sSbe10YQAjqouHhd9O9UQajgKbTlT81oQnW4JP3j5HN3KQSJ
EYaGrbIn7OqMQ1l9M41HoTFF9d4tMOZXO7LXTUE3zQ+cjaf0p0nQ0BRvdP4GrJKDeCiI1jP/pJuv
OUdiE7+OPSYQ8dCmXy1ovikG1iveQ8BkDmpvFuyxHOiSgXBqtK2lmi16gAzaVQsuPg1dfR/GgidB
spO9sUTmBP5V/mGXK59Ud7D1BVLaAKxeI8+DDzr62iClVhlzFe5a8jqLD65vnkKKQPj5XVdFkCnn
Rbht843CJstws5sIG4EulxO3LqB0TgLuRQePXSy5oOTHeIDDQju7FKYc66EK8S/3jDRogn0xvOra
welxnjhrAsbexxEfUV10jJVJ5zXJS6LSdaWuIxddiKq9TYM/lErOOsoWCpMOehwj5VOfPIbmhwkj
oaZH7kMirW3o2PgFa1ksCxw4FbQ2GAFavzJ6jjED7h0VaF1sPUpUOQSN8ZpVHcDLnaGc0IYk1b2b
gqLI8+WQXJ1g37pYiFh8sqcpsgzkJvMPgf9W5+kJdFDdsj23FN4VsnYLDBiQH+rPIFgRVrE8h/hF
hcHcGcuMOrNTUEl5CjI6CPir2QZK45VxmPOKlABROoyMdV2tVePWTPJdwxiDUF/26W2AkV60r1n8
XGHDLJnforyjHufZbe363KHVZLZOgn28YnaVW3ZATSD/byZdmEvsBB2aEU9El9pbwORbiUI5Szex
fm7SXQuHqZ78EFV+q+bbwHy38FSMtw08NMqvbXyV1mPhu7OC9kt+yrznlqDEZBwNejh1L1kIGaKk
Nn42sU2Y+FWWnnPW8ktQniHGGc57rexbJ7/pkk+v2bbWmvyyoZuceEffeRvcHboS0b3Y5YWt4qYd
jxpaRzBL09ieBDjQLvSuerVv450L9zzovpwAbz18AfUU0hvw/bexhRxz0ykUTN/HAs/VpDNwN1Q/
4HjQk0a8dRgi/8aI9qH1lrgrkTKwht44r6yo3pl4wx/wnPkQiootxBDFoKM8Z7Ni0TIvImd0gYcm
/dOnaUfDKMlWvthm/n1Vk7bEwOkOBD4iwntWgDQId67yHnsj4SHvJFHnSQo8tDr61WtdGjdJsKWx
FeRAafik2X7HZheCjVFjJoChdKFP1MiRcSMqihN/38Krq7NNQfCbyyP8v6E/juFSMd5EdY1xKAYY
ZcbmCWnxjVmucmpwjU16RHyYQTObDhEE3Sp29BHeZavSequRsJ9b89Ql16L60pKjD5OoB/RlV6+N
99mRPRXgV9KmWRi0M6xJyVXfVcV7EUcb1MPrNroUFl54SlSwQ23I6XQXu3CicZ+TzIAftZD2qUDR
n5wLAHMYJ1KthDx8b8Cl1h6x6SUU5FU5jR9E+ffuUvsxGM/lnzxjVYsnNT+34sNxlGcBAFODJ6OV
41pxX1Oy2Mw4NOWDaX4Ic1vCz61Zm5WN8QBLjY1prA7OTLm69TowgnSShAYig8J3zW7lCQYzuG+q
uRXE22b9rKrXrn1rq1sGoeNl1OdpvcmCU55s80mGzvyqHMM0Kls6BOuJzOx57znjfLz4IaxRDmvQ
6e4qpl8FaI6TSRnIklKrTZvdZuKtddEarqvwueGj7ZUPaTEziCKtEl05yh3x3I2fVfdgOyuDl22x
26KpjMxzI8SDrdLvc19089hTO/NpENHgHRMEGDooJ6JBNcRzdDC6W5GvopZyNuvbePLx9XAk0Kya
gTrD0hQQyb041cmol4YVExRQBhiuVXgu+oNgikNBESMY2l1p34ZqCCBi3E5T2ULlg1umB/tADz1y
PzLloeokgjZ1Q6qLt0BgfUL+X3uzIsfIzets3SN8kJu4Ppbpu8GYjGSqudjrwb9tVf55KMtP+lM8
HcLPUb1FOtawVdvypW/uMxJtJCKR92Sznr3IW+pkwTXyVrXAt5Evkxwmozyp0a7xDrRY8XW/xvYb
lgDVfDBr2hPNIcAyK7pPqrZHP2Z7u7OK90zTV4ID0kqfu+LVzum+PCOAlmoK8Wrrx/sSoa0RtyQt
PK6ku6lapiXAV6oRmpfZVIRYdvbFTZW14dFyme4Vmf25ktq8UB+QqN8M+NbHs0tmFYurqn8oFMZp
y/j53Rg+tPmXKsiOilkA86AaXkt5CZ2HaNz1wZ3Sb5rhLqHwEtLKbHAJ9r09s51sZpd3KSMLIsZl
vKtkcgHPBlRiKi26wOrCxzFjUr8z6ksZPUTxgyyukQEsTGFuef8eGRA/0DXE0E9xDgcXo77D4Bm1
H24/d4hi9PI2bHayvGpYrXXyYxvTDW+o+cqznZIewFfANX6JtbmuXrXeYztaxNU6b8BRIpNnRRqY
3yyHqq75qcDoxQbWNLTvDwrJZdru6OmhqjsW8s5IPjVorkEmZwqVU7KJ0HxOmGfgjsfSpOZD5ZW4
B7/GTaedfOerJqEQw7s6DdciA0oS8JEgN7R1Kr5aYucQR3gN13TAOPLf//U//s//eu//p/eZcRYP
Xpb+V9okpyxAkPG///v3UZ8Owz4RaTnwsR3b+jaztOw7aY6OPZ4QzEixH7O/jPr80+/bFgpHqk6q
0PVvE3SZ11BJJ+3HU90c+3Dji397VClDMv/f7xvTgMt/jCrtXEuxtYDfdxi6AzZt9vPj+X2CqGM5
mhAGPB9bqv+awPyPn+8tOzf13h1PBP6IfmGlLAdYXj9f5E/P6J8X+TamtKJ80jGJczxFPpzQm/D/
8+e/vQJnDGTV1/y8BQUnOxfe83/w5+vClsJ2NCm+j9IerGKQUa6Mp6R6OVX668+/rk3zbH8dRsus
WEd1NEvatqaZ09P7xyuwNRe8YyPV0/Co2t3jaC2TSWY2AxqOLDCP5kEFNqe7/fmyf3jxjiqESsWT
BcaFf72qp0i16drchHZc7E1zqqGF7cNU2fxPrmOaqjAtvEfGt5dj2YiagrQxT5pzq1Un6AlDcP8f
XEIXumWYmgPj5ts038bAByKZdnJqDBt+hDzFTvxipeySP19nWqbfXhSDloXjqLoUBpf69ZGFngmC
qWU+mo1jWUezapdsio52z1C25xIOs99lf7m16d3/fklpCKlzTVN+uyTMlt4ODZAimRfexFvf+/j5
lqan//33NV3w3VuSpSC/rYJYRKPppq51EulHB4KPkY5E3xS2aaLAIUr8vzxC7U83JDTDYKHrwuLh
/PoMzZx+fuqrEy4bTkhPdFtad44K0zzXn2tZbk1XrrrMX5RMVXW84DCk972uYODM3b9sfX/8U9j4
bF6qIUxn+v//8d0Nbl0rUPokcyLUGUqLEJXKz0/3b1f4Nj25LePI70IhTx7EfNSDzG36+QK/z5l2
mKHOGGWLzUk37G8fV2Y7qZ3TIT9loByks+w44nHgM3ZE+XcfFnwKVeecEDwtR7W+fWODhpyvsxr9
VKWYI5CwkSP9fC/it31wuoRtEaDi9BfO97UYNXEBiJ9hnHEO93mmqcu2WVn51m4eurEkO62uSp3g
yfFmAQ1Ei4Q1Iy3vNn4TEyB9yqLG2TLzmlWvXX7+237bLKc/zVGlaRhyWrjfnnPPUADQE4U4NdnO
+BTdjtF3P1/ht6XCFTTpSBv9lKNb3xdjledt6Y+VcYpwPhgVbbTiLxv+n66A45J/DCkdpsb/utwV
Odk26ZedQFC3yDvtvwRC//qBX/YSWxWSEMjUdN20dX0aWf+P78lsvbZK3Xw8+fE0OfO5ofhZXGzn
MM3fiOxjMFw69RmBcYmZqfjLJPHfT9Hp6sKxdQINCdvv28ZCI7e2GzrFp6p5JZk3EFn7Lvi9fjfS
M3dWzq18oL/2b781nW/B1ExLmLr2ryX9j1vuAGdbwhX9SQKCUCBD/vvrjl+1VdPUp/jDEL8+0iYO
EaM2+XBS47k7zUjdKv7p378FzRSaammGw8f3/a2FblmAt+IWXLSlAXXa4i8f9p8Whq6ZpgnUn9Vh
2t+2QQHju/eKrj/l5MkFhknGRlO6oOJd3xJV6e/y2QyBAzPwbWD82c/394dPVyey0kzbIdSxvh/a
Mofyocd5f9I679L2xt60vXvXjv9ymT98XbowTc2WujRsYp1f31SCvy4yNWs41TYTEnpRAlaM4ugv
39j0K98+MZ3VbaCV4kK6/PYkAwdVWhsqA4D8DPhZv7Hh8KkTQ4spOkxz/fnR/fGe/nG1b3u+9LLY
oIE1nmwvWwufiXfqX+7nt/DD5kyxTD5dgf3N+H4/Wsmx5igm69u52JjYxkZuTH2Za6hUGNYBDnkU
159v6o+P0BbSMqYlSeTz64tqu7yLBAYFfJUkomnlXzvdOERgAgbZTh6Z88/X+y1onG7R5tRQNeHo
5vf8Ex+Z2eXA9U4WzO7OTJZqGJFoIRBTF0aJjNZK/hJj/fG1OWyFPFNL1dVvry3yklSPMn044TMl
bx/abaYZf1nuf/qqxD+u8W25j63qWE0puEbyrEEVTQDfUc76+dH97UamR/uP3VUNIkR/LhdJE4Zx
59htjL9c4U+3oTucG2zetiCM+vUKNDRF2PsBV6h10D0hI8OHfc+d/eU62pSlf/twaYsQqdGS1Uj1
vh2+6lAYRZGI7lRWlgdWOezkki0RYoEdVkDvFAncJhGCoWN++yBSI4Jhwtv7+YH+Ye0bOluhdBxD
5bv79lckHeMEOty2pxo5uQWth5IQeJG9rmFc55v7+WrTOvvtnrmIptu6+XvazBw0AW1AB0gAI1DP
nnr0PDE2en+w/3KlP2wjhm4TOJpYpH+PHK0Ss6kG6fPU9+qjML1lKSUPlck/N1FmYVfy+rOZ9Dca
gpyf7/HPL9YhrdWnAgoR4q8rCEKWkymt1p2c9tIg3usamuOKNitMoAdrrYVQh8CDfsrP1/3DwmU1
6VPU4ajEy992Mb81pdpqdndicus4z5I0wLpgd4ta0GL4+VJ/erimZUjCf2adsnZ+vUM8nYjmSqc/
mSQXiVx5yt5BSN1+FTSpo/qpRO/38xX/8N0TZhNCsg+TZn/P52Onz8Cj6P+XtPPqjRtbtvAvIsAc
XjsqqyXL8YWwZZs5Z/76+9EHZ9y9xUtidDB+GgGs3ql27apVa/UnjeR7QhV5Ldiemz2S/1wCpD5k
TTwHGjo5adMi5J0O5KEdILiQriKZ+o5FMh2dgJ7TptPCdDlzHokJC06I/lSMKQIVFu2uwJWR4H7H
dOHtHUOzSFGJEZw/SLkVlS0RXAZOwGsgsQkiP/m4bGXuNFskpyyDvj5uasFVJo5bGoaUIcBkIyKm
X1HaOCjSZw944LKhOSd1bkjw+praGE3hFjgp97uTfVT6X7b6MkCdysPjPaZUHs4WyRxFE2PDRkbE
xzPS/uR2+XNQJR9gFKB3Znh1WoRhvdZb2RBzR4mTpJFBkunbE49SFrdx7NshAvJUERVavGnj2xtG
tZdNOuB+Zy0Fb7pjl+dzbrNblsXb3SJB9uZhFHqwA5guAX5T0exFUswof4f9y7KRueeXIVt8nbcX
O118IZtyIFV5B+m4Jz8aQPhp7t9K8WNDV20A+ZcH6FST7331dwYAYdn2jLsAkTg5X9pWGeD097Mw
Qe/gW9ECWT0V6UBjMm1z8Hf8byamOT4zYdeF4tTGqJ7sBNRncpTWosSZTX8xBiFm6+pBbzSfMciG
DR38wW+uO6BjYUh09eMdY9EU5KC4soh/Ba8kj7qqhXGqAYt4RTRm7Ykyuxp/P68K9Yo+ckZ7SGM+
D1UIpJPxWrZ/Zj8jIEQmanJ3pGWEqw8txjyTAmU8KU0X3qnJQCfW0KKZJRnp3b+eKku2p+hdVUiW
/7n8z5a9jBJghFmHKeV3TXsymiTLBubChwsLwmCAhKWjksnjKUAu0TVOUFqNUkBL8Sfd/2mPFBjj
4iqkkWvZ7sx2uzCrXu7n0Ig0VCua8VSG3gdyGGj70uN2qpGAH/S1tPn/M0jH0tgWpJ504fS46OsB
T6vG0zCpVNpq9yFX833qwA0H3WcQpsiyW69l1T8MvjOsuL+Z/Uj3qsUD0+HxZYsp0sbJDTtpeO+p
FK7BS39dnsmVzzvCdteMxq2C6TlZAmurMvyeurJWc/udpl6d3ChPfxKjl2vlVUBG7a7hjVzUSAw2
3Q9V976Neb6SH5xz4daZIU0YipnSvJI5JJvCKD3C5PuqNYAvegCAkfHRkZyfvZ9uOZFf08T5Qriz
slCz4zQVSlEmy2WKD+Wy7INKcUMOW/UFMlazPmr2bnmxZmIYSzkzMS3m2XnWK9Ps2yrhtFk7/Xup
wANwRYPvspHZHWEaGg6KijMB7KWRSklUrRoxoo07g862/rj8/flB/P2+cHbdQZJzA1aEE6TxrXP0
lENXX6n9iuubX42/VjRhFDW0d2mLFa3Yy9qGJoi1cczO05/YmJex8qYwmJlDDXUsr/uoltud30DT
k5bWe4bx14gh7GnPsiWZ8i3SkGX5qYdI2suTYqPU5svyosxOl80j0NRli9LF5HDPdhbYwiLQG9J/
RnZP3bavTpApLpuYn6+/JoS42PFKyytiTHgAbZX+mVTZsoHZMRCV2jpvaJ1U8OUYJBiKsyo0WRCi
U/pMwYmauxHW1mUzc+PAGTuw/hoyzxYh1IlqWjwHSQcMwMMcHNvKNM2N4vzzwkrEdm06Scvn/cba
qb/ap7bTd8sjmDuBRNN4KYX4iazy5UQNFY3tQ5jJaBDvgC0i7dJvUYZcNjI7Dkra1IV0gjXxreC2
NIBbPbgPCV06fyg+p2N1ZUXtwzvMED0bZGhIFYrPOjt23cBTEAezrW7vhCU0WpNK6bDitOYWnduf
JwI5MIcX1+WU6dGUyqBX4ARPenIbKoiv8XKUV077nBWdCFknt8U+FkND2ZIMUwqIprrqIO378R1L
wloohkyZjoBQWHcz8QzZhSnpNGg0/iPsEVvWPlXfcQzJ7ZiazbPUBh5xOVXS0ClIYbm812ibbKPv
6UTNUH1cXvbZmfprRPSLikWLpJVgpIZqOi8+y+XaW3du/+q8yKaqj85cCeeQZ0DaerbRsxYlQLDf
KTjgYq0+NjsMwjsyuORw3xR3VPJ+ISXB/pQZeXFXGNJ4gJjl9/JczR13luIfI8LeLSojohFO6XHp
LswrP+j9B5N31Svf3mEHFJDOQ4P0nbh7AYcn8Gh0ZAdamnZoDL4Nk+inBb+foq3m1mcH5VCRsrmv
2AjCLtMqQx+kUh9OLl3kqGK5tENPTecrR2bFjCXcvxFJxcpRMONYYNV3Y3zv2fSxrIRc09UnZJqB
khA3cvipJ2nC1ei2aZ7XOjPnWwOMYCn8Cj3kHlcwDXXkqkDFRjaagY1syrfLazZn2QA+AnSOlI4u
Bq1tFiuR1FBAYO1+JEpwz61B06cFvd8QSahEyxr6SWnyY9nsm33vUK4AswUeAeCeIYbqY+65qPPq
Ae83unjp8/m5/P03y8b38UDki2zKwhyuSx/kGWNNHbMNThIt6ySXtmS1tjLMjvz/p2VTb1+Hky2K
9pQzTfVtfjmBJIUsURWc3NYFUZX9MqBL8A193yOlUIQN/Dsh0H19jzbKWgJwzbi4P+3Ub7PELYOT
CRxV654MHS2P9LslwQsr39YoKKTGV9+7WR7z3PKBU/tzzHFP4kUSm7LueHEanIrA22TDsQekvWzh
jfdlUnWZ/TGl0eHJEsP3tHN6MrbBaeIsLqtba3QPsRO9xwo1Mpu0sCMr4sMeF9YHcjSCrTe0x6HS
b5RCOfaxvHIjzk0X2R55unSnTMw02LPgGudFZhsahpNm4aV2WbPywp6uogv3wWSRG0C/mbiBEEWY
rKRo84qNGcFElmyN4khbAJ2DEsoMiWGtTNmsLerd4HDUqZ4iOEQtKSq5oj578ig5DJSCQzpTDRhF
HND9NLEvb4PZ/c0lDGSLvD16AsLQshp0R+gU0Unm+pVy9M1j2PhbZev1HZ3EiCA3j7XzKzHW3o/q
9AwVJxUkBHl1qo2g6IQLJugty6/UNDo5hWPdkrlFraEyapD95DV7t6QptC3pdcthDCvlmuyXDrFx
O0j0v+NMr2wzsXdGM6jHYTStjzXtbc+aDwFZ2af0gGX2r2J0wxtLhc49J5haOaJzB8icionKVFl8
E4V5LaxYbpZHpygKDvBw4NybQwRLxsoCTQvwZpr+2hEDsSFsyqYJWSBbg5K4i5RbXpJ3VnQvZ48Q
Ml0pen5XdinMrXTpDS4EKDT3G/lh+WfMnTCeGpT5HF3BcwhPPxNKqzaXjOQ0dDUd19KVvxYIrFkQ
shZWnyNvYWGBPuJKvoX7dHkEc+vF4QWfRwKJgQjhplYWWsyZS05NMt6U8Yvtt0dPfV02MjsIh8wO
ODeFHLTgiCDtiBLNdpOT0SKdKu3i4OeygTfhBJ6IKPYfA8K9G0C95+cRBsoeLpYYHt+h67ZwJTgb
o5d+mbp/kzpmv+KT3gK0MAsjOk9ZIEVTtfLSwfYgXwo7dOKTW2ZcvdCkhK8uYp9B9MsI0k1cHWPj
1mkfTTM+WMXPoK/fcdrOf4Cw/5oYVLUBkSu913du6ewTzTvY1UqspsztEVulaDC1aehvrl1UAmwl
Dj1aSXR0OnzApV5+DcbkxnJek1Y6urEKgSRKHy6UKrp9gxD5527q6Y/qrxlNdMtrPRdjkY6mWGaT
csFPXk56rUl+k0RpcrIaiLvUOIRapoYbODBpy/Y9ba1RZWb0QAVoUzEplHLTCVeBlCZaXTlZeqoB
IhlwHAbWs9K+/OtB4etl+iR4fRMTC8dcDluvVDqu0tjPt00PkWviZ3TyQa6jpR+Wbc2cxgtbwoDG
qDcS17Wjk5IcIL6P1JVjMbNADIPXPkk9YmBZuMF4ERam0/nxKWrMo9Z8qOPfE+0T6qHL43iLiXeI
a/4aEmMCtynL0nMxZKtPCihSKMJg/tz48b1BR7jua9fD8KH2nksLyYvyW9991+W13MbsZJ79BmE3
ao02tnYdx6ceEbgnOoeXxzjj2C6GKOwLXUPLqpSi+OTI0tYZn2r7WS4QjEOn81MsrzyklZnY48Ka
sDOsVKla0wmwRnpuGIGo3ObDN1n6ldvIQNUbyb2NIWMIuvDGjJ6XRzp3zM4Xc5ros2C1UIhUMhnb
UvWhyTc0GY/Op/eY4KoGy2XrYJ4uTXSmmcMDxFopBAllXJwiR33UbOfqfzMj7H+/zyojCDADAbwc
36YuVCZFulk2MhMPO4Sn063D890SscEkj/IgNfDJuZ3A4XwbwOI/3MEZ5H1dNjS3wYm6p2wU+DsA
z5eTFqFt3Nc2d1wcHiCwWIMUzTmL888LG9zX67pUwSudivBqItZHAFnf1ms1k7nNBeSLe5pqJpgV
IcphRzi1VqvRKfd3yGl3MOw1K7fkmglhczn60BZWhInMvcuQWI69+6FsV1ze7GKAgwELSW5bFnHt
cmEOeqdYPA42gXXnxSv5oNnPczK4WHn4vCktSXbYhEE0RKcih7/nITLWILazk8TTwLBJn/GSn/5+
dsh1oMNGIXfRSYW1O/JQXkY42nxa3rF/IgDhbUAsaEwtIZzyN3WGylXN1IuYpSy41vPfiBS60J06
xedQR0s5fy77z0gdGMqj2Rz65nMQ1ghVw+wSooYEbZZaSEer92/6JPuQ0isM2XiNkltpInQyPmf+
t7p+rOENddObfOrzh/dpeQBzZ0IjvAGEPOVndcENFyBz8q6DYdZPG/nQTxxOUp8pj9ZY9IfabNcC
gll7Uw/r9GCjki2sSqs70PbncUIC9U4fyNwcW/9Laa6EBX8AMm+W5czM9DPOFn/qNdacPkkYVnST
oPNge8lDJoHVQGwhg+7Opw1RRg06JYXkWxCj5uo1NK97WwmfsjAE5AUreRPk+1yDZ7iwX5anfe6u
1f6kdQHYAnIXpn1Kp6ny4HIDqahJOZ32KU0H9WaIEv3BG4qTinRc7g3tynadnf0zs9OhPJsWhdKI
moeYpWV7Y30a0Yoe6U6o9I/Lw3uLUyBc0qBRNU2qSSy1eC9xg+daYcQnbQjvJQn0SKxAqQ8HDbJw
pBYiknk6wdLwyDl9gT1vxUPOD/Qf+yLkI6YYp1oe9p3+g9bDR7yRoQ5+R26NLg+QlmxnDpDo6gOY
Notaj1JGWWyR68zdz3a+EpXNubFzG4KvL5xeQZEiSE8yj71Ees2tWzVYgZXMXfDADh0d+I01AQQv
t0WBnLTleWZy6nQ0Ba1XxedeLFzI0ibS0nTtcM6FfufmhHs4o2umTgoLH4CGcYsIOflzEl1o8Iz3
ykTAZcRbmEB0/b7tre2QrMzo3Nk7Ny+cvbzQ4QBVMR82yL3pH1qHjncjQBo62lThx8pZy11Om110
RucGhVOnJx3aTMROJ7i6dzJtkrn8Aab5vZTCYdNC28lVkarhcfkMzh0BCsZTNwMllzfFPRrW3Fga
6+RUQZhnA2qOv6NRDs3Ju+zQl6FOrfFvuiK7wBvy0cSjm1n3DSXK2yRVbrxQhuKnT9deDdNOFKcS
ePs/xoTrA3phCbVYHuQNqobFJhq3o7arbFwLjH2bVn2KTXicVuLfuSNI7lmVbaofBEPCfh0M9LoH
2wtOVjzpwOO2MlSrVnblXDw0BRA8Y+nM5DBenkHNHJtOG+HAqaVtdESIe3k3zH6epvjp4gMRIRYu
nVj3KhUK2BO0oHB83RfV1bKBuUmiJkLjLZk3ag3CJo/NGpnOIAhOrfHcZtdIj7jhipuaG8MfV2tq
9JHwGLmcojqr+9DWooBG+Nuk/Qxv4fIQ5hwDIdB0YZmOAX7g8vtoe6kZAu7BKfX8KzbE3vaB0jvw
dsVgrAiwkzF5Xjb5Z1nFDX1uU9hbYdzCvh8kwYmc740EHAahwZ2G/rQDESuZ9q02QF2coygRIryR
RuBYrLvA9a7tOrtLalRF8/A6hTmZuulOtWRyEMrVJCkWw5MvJejhod4WIeyaVfCSu9Y1ugl7ORl3
y+OYXX0NL0PLBm2qYjuI3Q6j1zs1w2iRnt9b2TFJ33FAOH9gFajK4QCEA4I8V2jYQR6ArdqRSpLM
lRMyV4eh/fQfA2LB1pEsN84DtlfquBuDhE45QOv/3EXF3pQ+1tJrGdcwwKsrUzfnp8/NCrtOU4dC
Vu0wgOSt2lrDs9Y959Up7v51pwsh2bkdYaeVsJrEsBIFwOzs5xjGNDWuW5TM1qpns5mdc0PC/Wr2
XRo6dDudXDO6oun2GT2bu1LPYVhIf6F6cuwc+8Yj90hYvPUR1dM689Pydpz1FGdLOf39LM5to6AM
7al4awV3Rl2jFjpuli3MbvgzC9PfzyxkvdvK1si5haUaRoOrsX7W1norZ/3RmQ3B35m1FNCdx4qF
qDe4+ssAkWYcHEueMH75Jez/twMmRrOxhCSBZbP/0f7MrI9K+Lo8ZXPlxqm/GzIjBygbuMLLOfPC
NPQRDeAEw8Dfll/c8IUchuzCtPaUtg/ohkgj1KsR3F2fE8jd4b6aWBYgs9CgSY/bYxaj5/tQ6fdp
sYJKm6s7XPw2wbsEgwXHzsBviyD7g4DQRrzIK0+IpKnVsMu1Eb6VU6P+GPOfff5ZNh4t40fafl2e
of/n6Px3hhRZKPKEdkpetMDHmY3+GT2gdtPo9U0FStnTIeFObEiptb3O70PD7Kr39cexcH4u/4jZ
nW1DBgDuE8iAuA3aoRqRb+r9UwVhvzZxa3tXfhOthAuzXu/MirAXNC0bnXLsfBAl3l5LLFT44Dge
UEL03ZUAde4YgTdSNEOXScaKFUEf7gc7jrjWTSfeKQkMch1SBWg1wdBM9Hoc4YJcnsLZasG5SeHk
jkjFlyNsQ6cYObGgOTj2t540d+08RYFMV/kIaJBefRX2Sqnfm91DBUsbdfqV3zE7cuAltAxM1CUi
KENxJFgVShxI3uLu+69N/mjQv9bm3/X6Sx+dlkc953Snjv3/WhMGbap+rLQu/sNwgqsccvq1Dq/p
DIqx0rmB6Rl75nP7FN4LP2U4LYLMug3la/4V9pIu+IawUV+g/9z9+5qnQzg4tfFSk3zTMadp1dA5
8hTU1uE+0Bq47uXqsQvrlchzfur+sSOGHprahg0aXWC56m0ORX67cgTmzrQF8QXHGcARzAWXM2dX
YZVLKn4ll74Z7dFokeJoV5Zfmd1tZ0aEe5/8gQJ3bxGcqvxTO/6Kh2fdvK2yah/qhxqK5PJD2j7r
4aOr3hm0gEu3Vv6SI6bqQoreXy3vxbXfIgQAOVBmya35Le14l3wKoHdGukvbl6jfWYdlU3OVeZA7
fydXCAWqRla7MMSW739Pqo+V/YEts5HURyf8VBinxkOq42QXRyrVaZXulq3PD9TGPil0lRzU5cqO
dTpKWciZ0NInuf5oxtWNAZzMcYMNraabRln1bXNPcAvstqaAQiHHJ1i0x3wMPCTp4Sjqir1T9t4e
xCHtJx59pBH8KyiFpcg2mUVMNtUKrs3MLU+dUayxRs4OnR1NcYI+BaARl0PXBmJJpfRZY8u4qpr2
6Ac2IkLR3jL846hoVwhErpzT2TcCVJX/2BQOEleGorUWqYAqlR+03N4b8XiNLi5c9sNBqtudniCL
nlTfnVJeay5ZG68w8eakTNtNAbw+oIau15tSeojQyDGDeN/ZV3L+eXlrzTqNs7EKZ6hLe9oeeNKf
VD17TSSch2zCb9z+XDYzee03Xv3MjHB87NZHyKzh2kB9e9d1OsLKSMVRE8p9rum1O2TNmnBJ+Vpj
RwBMpmBAfsobudnWofygOM1L1/sPbeSseN75HUMGfCJ5gb7vT6b87NLSxsqzaHgAR8qTUomru1TO
vzpRczWE1UuMQEQQjXCeq6gfrL3EprG8mdmJdI68j2O/YU5Rs1pBLcX1T5lfXZeBf5C79FgDnqkR
8lpexNm9cmZq2rtno8x8ZAN1n3OhxQMScNKzMja7Nkzecx9DEmUZMnj6N9WjpK8DvZAxEyGhkGR3
TvKpXMP8zA/lrw1xh0DGkxPzErvJ+n0eeF+tHHH1xlxxJbOn+Wwo00Y9nzHNc8kL4716z773Nf/O
ktxfXYcmlCJVH1vbuZECdyV9Op1YcUNgcuqThogNKN6lTc9MSTdXQ3gyymjbB/7E/Ly8D+YsALEn
OwNslv4rwUfBohQqrQ4M2EqvqYes5bTXPj/9/WzSnFIKg2D6vJR8G4Lv7hoke/b7hkITFExXcBUI
P7/uJH7+CM698IKHwCufUtd/x0kBF/CPCWEInUzffaOA+tbtHSpNSbv112Zpzsedm3izzMgNQtCB
w67d2yqtvrU0Pit69KuA+AHI9HZ5zefNQT6jWLT30GJxuShW4kR57o8sSoUU4ljvbbx3mOoo8CBN
KylXy+berhHpa7BxtFQALeO/S3OpW0c0+yThyQZ87GThiAyCbe6WjcwUMKckOdEyDfEkzMX+QYle
fydUQv9kIbzWmt9rs0LaMdxI2bHqPssKdPgGaovuV8eoVs7QW7eNaXgfoCyEx/YN0Ndq6lHV3dw/
+WaXb/MoQ4OmyzV6c5qJfdy1ISpdHu3bFcQiFfmJ2hLkpdgHNriKVbomj/FeN09WgegpUtNqV1yj
Ty6r/zqLjzEbOVHKw7QFiIQuUl0bedjDkVhIQ76NCu2xa9rPywN661wvbQiHzDSl0TFKbr7ICm8k
Lva+yq/KJkJQoj7KdfFUJv+6SZPom5TWH2ZLR35Dk5doWmGWfcOwNP/kIAW5sXy45j2lX1mst/cT
NahpRwIDJhcu5mdGt8+NLFX8k5r/dAYfKdhma0krh2zeiDO1jXBXvOlNUUtXKfyKJFCHriXv+c9j
pG+H1npdXqe5s6xOAH5YkwECiS3ZyuiWslxPIab6QsMFRHhrKZC5gZxbmHbK2Y3RdQYyNhrX7FhR
oofOIu1LFAG0/fJA5s1MqF14SHgLTn8/M+OprtENDdW70b0pkKk3N6ss8DORJLf2H2Twf2wIgQma
fp5c1oSuivasOl8SZPXM8Og2tCSoT2790ENBElUvywObO0nnRifXcTawZoyVeNR4dIRauc8TfePL
X31N2uRo6iR5CwXEGrPY2lQKK2ZlatvUFhYdx7pucumhaONdGoLhWR6ZMudnz4cm3Fuelih9OGLI
D5KNbb+o2auTIYn0G2WbXum3tv6h0z9B/Qoy4KuMaKfetFutuXaRi1j+KXP+9+yXiGgVfVSzPpMo
JoCT+yh3xrOaNjfQil/R83QVSmtsJStrKvJ7B4Vngzia8vDOgzLckYB3ZDT/SFCa41cr+rk8uNmr
9Hx06uUWCqrW0zODB97oPEbBL1klk62xafPXRkJePUXEhQbtznlVuqdl0ysrLF41ujY4Wa4yr0av
oLjtbmqj3oSecyqd/3HXitzQKGgBKXYYZNHcJe1Trlx3+gpicm00go+p3RDUVsd+ZePSp635B1Nu
bkJf2YzGGqhj3jH/488cwdeMTq+5us3MtXK/6ccfQ/tleWnWtrzgV2xfMkKnnBxmrJuIZ9en1PRv
LTV7isOciGANqPk2dzw5z0mmA8QpBMdCZJ/nYaZXIVFHHBaHCD2pUUmOVQsyxnD2LYXdOjlMYjrL
o5xdMqg6oFQmPHbeAJojKhrplLE23CfTjbaxraPOqGzWYOCzswlluAG/IB2SItwu9cK8bXMi/s68
zdHgzXaZhyzpzli7Tmddx19DbzyVFch9OBXhXe0WPcI8o4IMiBBhdlX/bWXPy9O3Zk0I9QsjCSMj
ZZMMzoc4HcAtEJZqnz3/DrWfOmpWHjKzN8/Z4ARH5WUwN2Yyrz9HtY6FfddHFIkiecXK7NE6syLs
xAEKOR8FYq5xg7Tdp6Jf8bdrkzbZP7ux9ZC3bQG1H/1p5b7J1Q1okr3VOrvYyq8RFN/5JXXk5YVa
mznBNXmDY6epBfwD2S2/Q1Jtm2i7ZRNrwxI8kmEOiZ51TJuuR9UmD5S9GyS7hHcgVdMjhDUfer1d
qQrPOg2DsH7qOLbfEK+MSeOhKcCxGm1EMdM7zzrYKQI5H9ywPdjujyL+sjzI2b1BiQuSAmqvtMBd
rl1gea5WpcTDtIuTxkZCOEq1NXK+eSP4QQJvG78kbPM+rPXWnpwSnnbbOd9BlC6PYnY3UCL4rwFh
FLAn16YScheqvXPlVsperYyvU3/kspnZHXFmRtjoRe96kpxNZtR0Z4/20UNANauflPCT3hdI5F0v
21sblrDJw8gavSpj3gqVvNCL36GSlKxJ8cwuDhk0k55sCjRiUcN32zrIe1gdwmYrIYtsH98xiLPv
C4svyXU4ODLfb+yt1z2f6PReWZa5EZA3mWKHidtARNFVfsK+GyxGEJj7zN3lcrVbHsPcrXpuQRhD
ZsVZZ8g2WWC9pTkeUISWH6ktWmvovLlrlRbUiQ7cdiac9+VxHJvcCuuUygdZO1iju72ufJG8ajPq
Gt0bK9trft7+GhMiooxHeKhWGOuL6ig3KL02++V5m7UAPwNttSRe3sC8e5QqYqItAD7jdRs6PBvX
ioNrFoSVyYMYYHdvBKcXZ/wYWp+Wf//sutNsQ0cPEKI3Sjqu1ea+B8j0hLSmdDXQdG1s+7VTPrvm
JLBJsFA0eZPBDnKjTRU5RRHTsfahEsGF6W+G8aeP0m7yjiYlaraw4oLyUmgZE4971LVtppZYy42f
SAnfhfaXRspX/PHsqpDPJpdI+Evy6HIbZwCLjT4lmQNVrY3w4c93LAs90uTL0d9Beufy84Wrsa0i
Pm92xl6q+4lGe9u4wbboVizNeXxwsETwqmUDZxEt1ZFnpyMxQOEO26oLt6F0n2a3edltu6Le1/p7
nkE63RcgseArAxV8ObRmsNuicHkpZ+mu3cRroeBsCoLOgAk2DwMIOd/L7zsZ1G5JFkYnDSGFuxK4
DmraiO92Qe3QZimnX/XaB6sB/cQPt0AFPjCL8pYJsncuaugHqsHmdygy5F0sNfbXNkdgb3lx5/YO
JJmm/UeaETacy1+Yh3VjmF4QnSTfv1JliN5Z5bX8x9zNem5E8LNZH0sFJMQ00UlXRRRubNKanfYO
/3puRPCvg1UGsDZgRNqk9qFfa/ucnSheYCDMeIW9ydprqdNQsS5Zym5A4r5tAWHovr1ylOdcoA4p
tA6xIflz8XLVh1L3KE7SNSmHN3IsbZI23UcpZGfWWpvO7ICglqIjiGIhbEeXK2/ZldcZvhGe+s4Y
d5I26odokIYVbkN7uhIua5Iq7ZnA0xDU4oCJ3kOLLTOKJZ0GxLrXdsZImJj0lvaYuwGFF0+v7I2t
pf0mdBoYSJH73ZCKRg45TqO95vGc6a1B2pthrNznqC3vck7bxkldVOkCLdr1rVvuuza1nyM9Dx78
ukTNrlYRSk8dZ587CJrtettAiUIZ4500Ds7Goy6ID9OTra8kXwK1Sbey3tj3NvmBbZP7v5xeD27g
HZC5FCaYyVB9cWrz+yAP0bPiRf4+BKtzO9hmtK9dfQdBUXCjdfnPUDe7w1CHvJHUKEJlvQyv0n6o
FCSGDRQoJnlPe0B6xGhseRd46Xjwo09J/2KPTxmouk1tHSH8Gg5ZFgZb3w27HXAJUybr20IYNGwz
z9i6GSmGzOuPXai7u6KqiqOWafquUEp5KyFMdGxpi0VB2YoOI4Tpm7av6o/LTuNPmfdyUfFnwINI
7EMmCUWZsHfKwOujtA8ee803vyeGjEihG3vdfaNG2d6r2bSNThd5rNfhr8bX7DtFy/2bqv2Gi9nG
I+AwaYy9vdp8zWFYDAO0gU09IO1cZPB5DoW2r2IkoYexpXtR+YpucbqNQrS6Iymr7yw1LRg/L4+w
A+wZNkm1K8o4u2966aW1WvXONhH2VZ2iPhZOmByJiMfboJGkXdqqOcBfGBayIlC2SjqG+zgc9R1d
k+WVnOnNJzdqqgNZxOra1QL72k1QCcpTGJIGLxo2QS4Pr4VVD/s6LZ2NbMvNyXUd8yrznQCdczSt
XS+qaVrqjYNeAoGvlMrdBVaKgnVWq8XWqmtl65hNB5jI6X44g9TtVCMvf9QSaulSIiElXkbKo8Sj
98fyws2deeBNpKto8+cNKpz5PLYjmuRNWAuGz7QhuSv7Yu7+Pvu8CHOM6Ss0Rp/PD5yf/sY1DpZx
aHN0Ol/TYAUqMjcU2DkdhLiok3F/XW7Bqs9kKGtobI5N9+RZaKJXyXF5tuauLQqZwGtAhvJOEG6U
Jsw8pXFqmlwnNHH6I631nV+UK/fWDJiYzrMzM9OsniV0TDlMqC41mDE91KM7edNI6rXbIbc4oCht
D4/kyfZD1N/bJRVqOUvv6jjZSZ0KnCpcuYDmx/ynQwqtGUKjyx/jq3Lldm4Xn0rrVde/Oc0vI//1
nmn9a0KIBlJNGYo8HOJTMny3tHLrRs8ejGjLRubCfFr2p06vP+MQ1s7T3DHrSoz4+X0cP7bNwSLR
He5SZSVrvzZhwurFMED6asGEQea5cZLrup86TLfLo5kLC2yDwUxBAf0VQmBcjUE2xmlFO7ll3tSK
tbF41gfWdWatgT2mY3Pp2afN+NfSdOzONiOKxCV66ljqoL7dpp1Rb8Fneodci/RdaSTpzsoaZ+/l
cbaVBwpmywMVTjUE+xNwBgkdsvk8BMXit1oXll/ERfUQhYNxY3QQkuhSsEZ9IUznHysgXAmxyGJQ
zBceTEkEf5gZDNWDFyfOc25Y/s6tQGS1elhcWb6jfVwelbBH3tgTns2NbRW2EcnVgw2rd9j99rWX
WFrTNxN2/GQEBlC0vmCSZp+I8VzpR7YHC0LzkIZm9VIXpkmeNrOvbQoxu9Ye6idCLGNlvcTi3x+r
pk40QE+rw2wKOzNR6ipUzLZ6qFv7uQy6fZPEW7VujwVKfprS0HndHEIl3zXBXda9Ls/rzG4BoQw7
FPhL4CbibmEjpu4Y1uVDpZG/8XSIHI0VPzKzVTDBP6pLaC6JgLfKVeQiKZLywVecmxzaxHzM7yDV
2uRk3pdH8+d6PDt701zyip9apxSiZXBJl2dPD7o6ibywfJCr/LpMpasAsqbMM/fSSG3e/mZG0t6v
m480yn5t4/TQK86VmVs3Tv1cmuPGkwiJ640Bj4CJHpgFCUPSlpvS9LdDP25Tv4Hc57Ecom0HLXeB
emVj3rfdsOLe5xZl0hKgn9qA50fchzHMYyjBOcWDnRaPLoq6CDzGK3emEGj8Z6b+2jDEdzUXcmZW
VvEQKVe5Xd+HA9wpxQe/TDauk9wH8Qqm6U8h783SwH2KyizvC/Igl0sToYxgeGZZPCR2o/6Mk854
qAMnvY3Lurn2zaTaRqM+7hEKiTaF4/R3gzfKuzxtx01d1MaHIjWSF0mzpogRZvwrjazjtmgd5VlX
619ROJrepqy1QNtYQ9ytuQYwC5dunQlD2RNyJx1/ZxOvC9dhawApchqXAL0dnLukqA/0FdO06ec7
cOf3ENZlNwCFNCSJ7XiTjfIHz/dfNF/D/xrBSF6ionnVUaWTYfvdHR36+gHm9eZG8Rv1yUsNSjYS
s5CUanAMCivbhXIVP8WZbNzBx0DcDQMOgHYrPHp+VN2Nlf9r8Ip8GxoJz7mgG49S32b7pqxRCRy1
Y96lHj/N+NUaUOr0Za/uZF9Vt0HgpsegScJNYFjyfux740ZKhmAPUVZzVxb6d7m3lH0xVZ0nyqt9
WLQfUAiMHsm03LpRfV8n2avdl+4hT017r+aa/JoaY8Y1F1W7HO9cWLZ7lfsKbQ/xo08bFV0ZT6GB
HkrVFxIadfKrHBvNzqsd6aaqavXFpgXtPhmkdKtFMsOBqHAzQICyNermiR/cXRlp1Nz4mvNDjR3o
0cEzDlzom/8j7dqaG9WV7i+iCiHE5RWwHTtxcJLJbV6ouSIEiDsCfv23mPNwEuwylfPt2rXnYWrT
1q3V6l5rtaYlVRAlbuzzOCJeVY8soCDn7ayKJLdR1CKkQJ4sbPpo/IaSugVBOprcOvWQeXGhfkgb
HctGEFMrk/zIbVehx+MQezEfdF9F/FW6fPLRaBLfTyAbVmtFBaUWiJnkdUQxxtI8oFakjgm1noCh
OEgAxyNpvAiV3qs22Y1D+auomzBykr0RNz9VQ0UA3FrsOawtPY3XYPiqdG2/XnK64HfNLhdVpjNN
49qJQS5jJk6bab/3LEPHYotvZdRtMsP6+t2MuxI2ZhVIQDIXTrcbmFFPrVXdE3Q2zZrBc9GhyEre
r/v2S04R4r/owmkQ1EyWYt69i6jKjuE/ooeWHZ01sa1LE4Yk4xwc4l1+dkuNslMGuoRUgONuemzz
+EcDConaXB/EBStgBSFxDveNXPYSMystWWi43pv7rnIOjQbAbIf3tfl34F9kRs/+fS4AwBiAFbh2
54DqQxSaSTuVVRbr97Up/+YkY+jHVh/azrnLcy3ytAyVQNCRlH99gOch1IzxRJSNIsTc12wRFyZ2
62LHj/o9AxQ4aOumC0YX6RZWD57MnR307b9YTcNIZ5MWxKEhRY1UyuImy4ZJIWWQ6fclCcznnuxW
RnS+Zp+/vxiSqyQC7RLfz8cs8+q4/aGP/N6pYwjnipueGJs+FhtnZL4NJIQtn9MELZO03HfFW9wP
vjnhSgWUfTLYTctfqHC+8XRWmWFe7Bbv4OB5fUuCEv2wCZkgappbjdfp5HkibDuCJ5W43oi2wVOn
eTxSXtm9ZkO0aah5EnBBxM79Av3Hy959yPMUIWOV75ED2qK7y2NFI7QqH6iv0+6Zy/IJVcdggDND
Og2+xwwKp98QAwzRhnk8mXa9pt3yXvfdeNhElfJbY/Dr2vRqJ7urC/tQa6T23LF/lrV1kyrmW9Cy
hkA2KhmZR9P8kPb9DsH1SqpiSYz/t8jIlLkA2s6J1uXzzcVFI6xU6fdaC/pMbdatb1dGARRAU0F4
Anr3MTfIYzJAgMSDnCp9K5O2eNJJ1zyPGnUDZDsaz+p2kXWcvivelUhlJk56dCNL4v/tEMp1kHdj
ZbGmXnHuuP794plMgmaFZwlpzewK28xy6zg6b7XztlYOP9+eqFlBQ4wiQEHUsjxxqIjm9hDT4UiG
J8fYyhqJ7lulrZzr2V18jt4+W1m8v/BeIqWa72ijGD3LLbYZfU+qNQTLmpXFTaJVPB0LHVb04q9I
dihc6frr9eO8ZmJerQ9+cTCQVEwNmEhdqMfP8paaWslnnPvAea5mgeYZZ3b2Am9TMyJtDhN2g3sw
DTr+o2r9pvbyZMU3oTh5ti6QKUYWEj2J5q4h9vz3H4ZjVyl6fSNwO7qC7Vpu3RiZc2ijnxq5G1vN
K+x3I73NnQfioE12e0ybk47e1a6LRw2EJFor8ShRmwGK2IlM0a3FvRmsp1g9O9YLdQtvVCeL/rIk
mtnrFQKpxtOaX3ZDfZWWO3Q59Ir+DwR6fHP4rZcvjau2dVP6TnmPXmlbA3ocBRB9puZXg30zofHy
NP4V1TeD3Yn+xnWf3eyxt/YqQRGCJbsOiGI0fA9IpTaNUkHaCgR1z9r0lgxwtvSNxxk4j51nCAii
QbKua/08/1UrDPBgDPsivx1c5K3zoADVtEcHyCz6idJkoDj3Zf29p9ybVV1U3Ad5122Ncsy9kkMP
6NRUNuR0xzti5c8j56k31fq2JpY/5GOgqOmZRbypm3bbV03QR8DkVplvsvJ2MqatqbdBnQq/Rv2B
KQgoduZeKQhxu+UWWkC/4wxvRbRi6BPzwRidW82V9wDdPqBfRqB6Fwju+E4T2maiQ2DH7o0rpyfF
Ez2I1bgf8pD2u15Ethe1j1mcbizwxUcgkXNHw1ShLlMl8lfTp9s4I5NnF3w/Ts0vzaWbmOJ5oMn+
p2mOP4xsDCLH2YhG7Eob8HsZqd1QOq/GhJIlBzFXdVVg6n8th2/agT1ZReKjO1iTYtJV5ZmV5Y1Q
FUpwyfXlU2vUqMR0t3KKwoRW1FMc4nDFYNXbvDVvJ+p4DGjmBG3kYlf7aWXpTU/VLk/MH0lbPXX2
sDEpedc12xvr9MaGXgHSO3dT96NEHz0H3N0p/zsYEdzyzra+D/GPKMWPcFCGYm8xqoalNt3aPTTU
Ep7vxkZtbeyOKcFNmtXNNuIGxM/cGu0iBFQPYsvvht91EyO2e8rR8XsamN9mP7j1Db8MkpduoKSz
L0pUJ/rfGdunPYCi783wUzanJnmJq9dBHK3xrTJ+TNg1cXxk0zMVr0yIoLNRukknr1LOxil7XOD1
Rk+eUvJEekiRoE4dgcaWiObAk8Gz+19a3t4gLb/PWOHp/fs0QUv0MVavmf1sC9ursi6YmimQJhj5
vETk3ni1q2/zoblxqdqw8lfaPLVd4guLeLy4Bf9pOzGQ6AFszVqsQjng5fVeFCRICEom7G1sd0aG
dzWKTA75Gw83tvY9lu8123O7u3N59NtE2TcaZ/HJY20/axD+AMJjU7FHCR3j4ZmyJ7PFi4lmXooX
eDaGFW6aLicPxIoeYwctQGidtAFuqTC2W3Ssn6y7uNbxzBlTrIP+YEr9VYFZ5+iotAlI+slX0TNP
AuDeZq/VFBbGcx2/lR08su74fBL3ZPqWyMp3uvh2RjCavLqVvb7tGG58C9240GMj+g06O2asCDLw
XfXiJOpHCD33TuFJdFhh2hPV7YMBX2dwZNa01xosBQ33ivGjjx8s5yV139OkCYxu44KxVtvvtvxp
WDeVHnmR/qAidJPiCWYV+ysrIbhD2iBtIk/ZN3n5WMGzVsVwM+qvZLij9lsxHkSNqRve+/ypse5y
o/Nq46fV5r6RR1utAjCghy4XKeS9m7MbM3qZyIMS5XdgNRC9NIHTkrlAthm6MlC5uImQ5Zjy3FPs
2Uql7ZnpCCWzHEpl7ZZFx2KCX0+/G9lbgyclSq8odgKpHZOQxnZ9qBKxs7ooqOvMn5J3qyx8Fx52
MH4m6hmFGU9j8Q9HlzHE7YdtP37H+k1+UpC7wTLux1q+pXZ7Z7QW9apSbktyq+f3qWw8vWFbkfD6
MEw2XhUoFuv2zdhYiMp0r5ECLsPxJCR8E/7ejbf9bIofUvMNPeA6fc/RBL1nKcq1xIvtt3QyvLzW
/Mg9md1ThIvHGodNVf/ShH2o0OG0KX+m8UPEQ03V33nsBDF2Vk5AbBRPaOfgZ1W2s4aT3uaBQrhc
6XfNhB69dO1qp//wpZ8DIQtqz+B8IcMODNQyN5cUWRlBPpYdrdqWFWrKAyqPygfxxcumXzZ7dDRj
o4ts4xZ/rGEfNRsDTI6S/5AoPEFZ0O+RJirdIyXujhvT7Zganhknm1kHG3pVBAX5FOAg0nQ7iKwF
rg0H1/4ezG474S3VkOyEtPCuzlgg2R3gRpu2z/5MkNfC6fBTbZ8AHGJzZJDcP518sOx9Qm7zRngy
eS1pF0TAyjbZxL2avAsj84sh347dQ9cfkuTZkck2xwvDbbivFxGA5EE06X7U/LDkI3OfkC3eVey+
lAGbm6lG1LPoK60Gn9r9juCoZF0RQCIr6IY6MJIoYFH1Qzh8V3C2aWT7aqvqhMavCMbxCwYjuS+Q
GGFy3DUoxgi7edKcHbHjbVLUCGSh8lyWtdejhYVJNlmbbFuoYrl97DVAM/Z9hp3/EAlnP5qG1/OD
nvzk+clpT7rxi4L6NUjEFWCCThGAfFr1Ta8f3Sh66XNcpdCnsTSEF05YqWHj5GLb6BqyUwfuZn6L
SKWkJzYpcEewjURYklPV/9FQJlUvfX0wQe1ym8e4uEnqFwrIm3Sx0pZH6btTDnDY9Z2N1kBtif5p
mr4fY/MulqW+Y3r7o0/FjivjGzAFdwjcvBHZwoh87wHgMPEsnErtn+Awr/9U/KUpNmO0S8i2s15d
85ZK3Gxp9l2vmU/zh8pFexXc87b+ZlUPiQIDDQbjuzE7qGHYZHUCj0+CXGFJjfu6eamKV0M8WiPS
4nKjIJ3YwGo8RCFzD8hHBrrmBMIQfoHkAG2PeY7mKU7YgCOhc7yX0p9jDelnLci1u8Z8qTguAoRW
Sn+1/vVFStGzPuyKI3pJ+332s+tec9woQ5MFA39tm1Osb00LkLSsv6HZAHqTxFT9itUEism+gaRg
Hm0yXDRNBuedeMIKlHgoy9tCHCJ5jKFGAecdiUdHPLj8ANkIxAOAfAx7fcKjhOae0e10K/HLJiQ1
mplqzyx6HK0X290IfiinEFm/QLcfWxN1YHuX63jOp98Bbds4gCo4uJTqtAAqor5Jos5Xc2jVKyBs
XM+U8ihrxENTe+D2llqdL0gHMuaT6vtgspiX0helvRXsRtAQuR2rehLuSU8eM/KaVs9mT32zkYBN
vPR25iX0XnRJgH3mo/27TypENuLFLUJLS33I6Hi2HQUxnumiyfweK4kYxixAIimo7+C45Ci3MaiC
DXiwYwFsui8ovH+k/qn0MqAyqgZxIgOlnXkFjgXifcb/fvUlBU8IVipyt3MzVHfx9OCZg45OSW8d
WYsjGclCImRgz6bTPV83dOEBDXQx8KYAGUP7dVk5yGVBVJP27Ghq7ndSFK98rZr5ryZ/5tX/a+If
sfTDMwpRRtY2Q8eOutvo95FpxNsiV8brqBVy9J22jwKt0h47Kaagzv+iydtOZkGnYTsOf6oqaBHh
HYuuKQ4lSM73uY6NFiFDTZt+4yLft1VIpP8YrLTw+gjs13TM17R+FmVnZEhQxkPrwbmjAoLHfxmU
D0NAn4Ai79OJHKMhUsDkovPXXV0bzokmILOo1EW+D6n/3mvKtD0UdTvefHWZZmq8BeQpGledtwPU
66pMmVsYxxSZx1NR6OYG67mmb3wp3YEmd8xF0Rmp1CWNODEap3dQSzrm06brwj7fC3prtiuYu/Mt
B2AM7nh7bgEEfvecRfgwmZXdVyWAtONRVA+jDNfqlBeTEAwSICaUYGfptM+fV32StpVOUPFwFUSg
U1PzSBe/6la1RoW/ULUC3439Y/YBsL3E+JRk6Ka2IP1Rc3n9YGgASpUtj4KsJ5mvbLe7K6Sl7aOO
xr+ub4cLCwXLgAfMnRvhKBbuISuK2uxKqz/GWRzgeXpjIgMiOcAqg7uSnDpPgjjovGLM/84woKW0
rs4mc8zl0B6TKKv2TVJHO7RSrX7nHNr2eiHGDemHeqUecWENoS8wFwwA6AbYdDE+Gg1pVyGNfjSU
NgYtpL42ZWcLrwfYcnd9Ki/sRmYhcYgGo0j1oHr6ebswWncAH5f9ccLPecpdHZU3k6wJFFuXzEAz
BN4DBQOoVC8rtDqJHbzWsGJj194zEw/jdkTKh6BqHiLZg/dDm8Qn3qTlMUnKCmKftvzmWEN510YU
+oKlAHhncpIDWhtkmzJC5Uy2lRtoWSce3d41kBIoQNqhMcKa0gT8t0TjB8QAZXQctXa6zynuvU7P
9G3bpX91t1VPo8w6v3Rb3SusWN0onSPM6k3TQ7cdQLoGyCj3mrrJDBF5pnUXmZMAaALpnDKP+7AU
LN6aAwO2wRjoFqIoqBlP3AjQVYTtO4nSuiXM7HVIKCJSNqjeq0QcAydPusMI2Pgm1UdnJ2SVhrrs
wDbrAKT406U9JKNkUiPnTUTp+FbdqIdWRGoNYny2y4gJARDIxqMtL1aGzGv2wREJ2qqO2k2C0IV6
APT6hL1BFnQFN7FmZf77D1YMwIKdCbjZ0InuWfpm04NtrqDkL5iwZwQziv/QhkOh8LMJux/1MYNu
UGij8uDmxM/NF1F/Tb3J1FG4g0wL2gAi/2qinPfZiJbavKOak4Qke4+slzU9hDOXNn8esIwZKIO+
HUuXNkDZp8JBF6ERucOGFX2zSbUIavFZiYABUh18rbZ1cdbA5NDRuRssq+U9pHInnhSJkhCMNN9A
55nR3XO+Jpt3ZmXGqyGGmzFr4NUt/QtOijHpclRHs9Wjox6Z2mszRPKetMhnXHdlS4mOOUxBnRgF
HApfNTcE+rxEaEdaUt6n6thondxSQeMDMzoOaLcT31oDjyGEiZPqiHE6anaK1IbCo+T6j7g03pms
MYvwo5PAEpGUGT0Bh7BRRxpnTwizYzii8o9k7ZoE9jyYz2ElKjMQE4VKEggC5jJE7kjGKatwz3Nk
k0DaiAOnfxhF2Mvtl0f0ydAcBnw4wJpsOvRJhqHBVn7t0i3h+Wac/p9WFme4MNAcpaUTwpbpptD+
6IDUs5XA68LSfBgIiMWfB9Ix1WsJxUBAbZjEtxI9ctdiuzUTi9u0lBkq1A1MpPlmgmK29l1fAxPM
E7Fcd6jhgt8JIVmAIxebPOFVG4EB0x8HcwpVRrbodLdzUC6TnPo5QwNyFT2m6bgSB10I9kCKndEL
cIQoyc0j/7ALnMaG7zMSdSza5liOf3n/XFXbwhi8FmyJgv34+qYz4WVxmtHJ6MzbWsVQuVpG+6Oa
HrTa8DS5cYGGum7k0lQi2Ie6sAN+GQr9n8c0gpDpDHbUH63Chhy+fQK77X0Y09tUR2P6jrrfS9Lu
nEw5K5N55uzRy8QBBM+xQAEHZW+xhi4nozkk/XREXRklo3Bi32OCiEiuCUacGcIVj+eaDXcEpAYe
0p9HaBl5Gc/9rcNJ3JnunSmfo/atM9eavV0yg64goMUDezJrw302Q6Ixt1OLJWHfv5HoPebCj5Bp
qIxkZeLOnB7GA6oeBH+RfsTVtRiPgIpapjLcWaoWO8HoAV5wZ/aFR00KZbgVh3EWtMIaesEAqYbc
AJTLF8vU9cjSWZUlQjTIsnHOVmq5Z85ijr8cXPU4yBdyD7zkXeImSDw7kwzQUfDbmBsbntDX67v8
H0bqk8eY7bjURGBkG+dN3zpoWxegriVhKqCU29y241NMn5L0GHWPibXjzCfKRS0v88TwKI21yObi
MD+EmfTz5oj0rDcEaZOw4NYflA2fFFIHCNTrdCXSvLAL0QYMIGuET/AYS2lCi1VaOcRTEkoUYzvz
QQ4vndQBR1oJN8/cBrwSrMASJhM5qsVuN3MO4iez07BNidhaTY12ma6lNroyn6H/WXkKJHBQo/vG
J9Bq3qws53xNLZYTCgKzYCAyV/Pv+DyfWlX1Vt6LLKQV3xDN3AGqtU0HvQOmuOy9mrFjak2BWck7
o/t73fj5WiJxgcQnOHhQm2RLRq4+0szp9KQI9YdmQOXKi8X2uoXzM/fJwhJxJQ09N0sLFoA5QsEj
k9NLZdO8WHEkFwfyD3KLo4d23gtHUgtIfXASF+EwbOXvoftjOQ9fHwhm/l/aANqOS+Ri37lZNdWy
DAfghPxiJsFB5UCtXGHnCH/g65GWQ2psBi+evd/pYIi0JnUZ6ll2H+kgZBp8U7iAgj1LYd45EwFt
k+zTDHk6VLCuj/FsFgGXBGoS/yB5cAHYqCxnqgSZwqYB1gACT82WDXW2mRgoxNdNnXn+hal533yI
P7SZ7ZU7KGcDiLxReIjno7MBGi03jgWAINeNnQU7MAbAE+CayHpiVRa7o4LSCMsNqYfSavs715kg
R0f78iYfIoHGPQpLWdfDnqfO2nPpzIfNlg2E9LhwwOlfZu8GR7RF00ZT6OodKksl29gyv3NL8auo
yt31UV5avY+2FlNaVSU6Uimuh5B78Kkgv5kqdnixvF83M3/mk7/6NyQ8y3WwUAy8oxcrV8Y1TeCR
Qt0eTC9vkDDhrF2JFy/MG1rqQccB6gRApi6lvqA4Q1CoHLWQGndT+ZrW97T90Qj+9Q0/y0WgMgFB
IopWa5/HQqs2rTrVajjUvNuhs2l1qmxFwVTidGV1Lmx41HoRtyA+wKQtb7PW0EZJgKcNM0hMlvx9
nMvc0RM0pL2yXyFQXNgJsIXUA5nvlbPudymzNJ0YGFaSHQTwTtFzt6ZNsmJiST51q0RjZtRpYQmc
ZfrWk32XftXjoi3dh1H8axb8wUVkXd4xs1aYsWyrJBJyK15hbQgLnOJom4WkLWaJyXeQtTxwT725
UdL143LB98zBC8g5SGWgV+DiuJgD4KjgHEQhcXYc/oW4J9XuR/rkRKnXIYd53dzidEJkBYACHVRM
AKqRB1w2DhzjUlHH5eOpBtKgQERRjY/XLZw3d5pNzFhxdKdEBWdZALPdpHN5rg2ncgYATJwCeqBD
dr9KHLqnTet4XWWT26EuJnCDEgGptCH2BzCyNyJPq73OUeZ3Y9ndqkKuiYwtFvU/45/RvyDmGUgZ
zcfww6ZhU1RwaSbjSahb/gaUms4318d/0QLqIwhK8XY+440lPOudJFFAYONSTAEyi7TnolkDxy8c
4L9xAK6JsoGBStkZUUJxkYucY5J7AGNkBdwiKvMis706WXkVXRrPR0vzjvowY5yD/ZJm0XBS0fRH
q/NwyAcJDMgaG35xEP4zIjxZXHCEAQ5degz0hppsAUTRSWracaj6jZiiXZfF32IthUa2Eq+6nqwk
eS/N4rxIFJhXBLnLTHJc9Txy6mk6ZVFYmA9OpnvQudHiFU9y3mkMR+KDnSVDTndHYdSg/Z3SQQYF
MBhN1XjuoHl6+mJnt7Q4tVCHcsWhz/R92a7Bxi9N7UfzCx+Tj1UUaYY+nSQJmtGvp9eiORCGllge
oFbXt/9FW8iH4vmJnjVn0p/oOl0lVmdMJ1wAI0CUuWeboZW/qw46W2Z722Xlyuwu3mf/Ng7y9AiK
cUujZLKI3tDMEVqwMRYROYR+RzVtuqNVHPkRbctN5gLLgTdM7Y12IfYEkicrHP2LAwY1H7nuuY3p
MlNGMxk7JsPk1s1NbbR+zXVvMr4lxNy61onYKyqJizhhHi3kW+auXxB7O78vaidRoA5CeYhpD727
y8dtWd8a7ixMcn0hL5x7MABQbEWTsblV9SJ9Kl2AFPMo0U/EPSbolhJZvwu2cv4u3EbglWGjIJjT
qW4u4qtGJ2M62p2OPrnfomnL1P76GC5+H1VcHRJBOooS8xg/+K6yiHOUaytyalx/GL3KWZmjte8v
fr9eT7imaEZOhiv8lACutab1edECsnlwjBQR6DInpbfcyLOR6icdSHIjmFallC8ZQGrZQVZ05qov
XWDpNCpHrZScnOMoKDiQa7CBSxsW2jT4NOIBJDIWa9A63KHc7g3IiDXjPu0KdJMt423eV7+GRj5p
3RhcX/QLTh2QEQPpa4A6kDJZ+INOprrU8KY6TYWnlG+9aNAclitRzmUjwKiAR4RE6zItT9OICHvg
+kmmQMj0ETvAyxoQcRlfgB7b/Q8jAg0OrV5wGs/wD5bkOVEFjDnSfYA6GQpNILZqaH6ld86367Yu
uDO8p/5ra/77D0dGZCrPIPqqn7LsO66LsQuNBPDeFwgqe7aztjkuORnQStF5A8oPUCygn61RWzp2
bYNy1leonBmG10KAaMahXR/UpU1uGrgagLcFs2UZWxhpZNoRcPAnBPR+mjV+svKiumzABZAXg4Af
W2zyOjYZOk1Z861XeexWDGtd7dcMLDwNGpbb7lwwO5nV1lKH9s/1Cbq0DihGw8PMDaVBLf+8DkOt
oKEUkekk3kf94NBT1PwvS8Bwa2ETz4CrRQziIvMw4RU1oZHMb4A1WbZW3z73M7PQOPYRpCTx59LX
EyPKBDS+7LBDoyLFw9h9S0awEwsXnSvXKiDnywFjjOKlDnnPcwY/kHwlI8lohQU5JNAOXCkVrH1+
cQgTlVqgb+Lz8s4BzH6trLKsnGN2wOSFu4dEO7LnZ+iDQnMEZaploV4ZQT2FQ8KCdoqBka1Apmg8
E4pgNUeZz/7yhfnZ8GJgSoupBFOYhUCvVszxh7gOvrqTYQGpegLNPqDhluzOHhzbakoxNJI8Vl1Y
xVB1tlcyD+zcSc5pGjZfZ8hzocfX5+OCbrq6DqEVM0SiFOcR6PfOS/W0uldScw6o84hXKyOozxb5
4zTU2mti5OKpHbriN+Cc8lDqrbnrcR4e7CRzkK1V06O06Lg3NHN876AuuTNdTR7iWOl3XVSULkDk
0tgwszQ3kkAo1xsSo71B9IF+yUPdsBNTdnafEA4VYIjWoRaHNhpFXspT1otyI4QD8PA0aK+DMZE7
KxGm8IyytHZotSGAfoxc6JIYuvOE3r0TsHUoyCcxae+arK6PqF5OT4Nwn6B18hc9EehG4bbr76yo
jk/1OMbv0iLZnY4WJcAak65Cq18L8nKZMWory3th6yIinYN98LOB+VzqafeT1UZVy2jItQb9mRgI
J57JXbEFDoPdslQlN5xXxjtkCwFshnpWEDusWnFm5+4SmQNkBhliy1mtdBFiIJBpKDQbaGiy7VQe
gI4Yk+3X9/EcWyCTYCBdszRhSejcGDljYRKHGd/ayQ0E9q6buORlPphYvkppE0ELt4QJd9ul23yt
99olh4w8C/BAc9H9LEQqCqUZQxdboa6rbaLdTNWfMm89MzrE+rjiV84XZE43/dfWwq8UzExTAnGe
sJAHGsWbWP9TRmurfmG+IIUFwDBDKR/ByOLU4/sS7ETTDkm/LTcsvrm+HOchJSJ83FyzCYREy51t
x2Xjkpg4IdjXHZ5zFQNecgIZ5+vLblGwvF3TQDkAk/bZeTUiiSuN9E6Y6N/7W+m8fX0YGIeF2jO8
3xmNmDqmBuFo1woFKCBhllbxd4FS7bcpo+qe9Xq28v4m82H7UHDAZWaakAUE6gzQQhfa4Z/HE3Vd
3E9ZLcPUNabWs1mmJUGBLJLfEWVCTaEUzzGvlZdriANaPOUPY5n1e/BCLAPkptHZdoX848i0Alcq
Gx7qMVJg0grLH1sHvDCt6L5dn6PznTT7D9wcs2g71Gvno/MhyJ4SVIyzxqKhAGiIB6vVs/MpQfJx
1lBGdh+YseWUVJka65LYfVhEII97aFgKJaRsGopT0XYc/GQ0xXhDPgrUg6HD3VW40Zqy9/luni9h
xlABwtv+DC0eg93Ya1BQCIHW0FnvgentHb4sA4yCOETDAZ1GqgJiwIt55JBAMjlRIrT1yp8itAiA
uMX1pTr3LLMJZM8Qt14IK6PUFLYCGDtM49bPtG9WS32j/3KOFUbwekDXWoiO4d36eT/wOB4HU5dp
SHPdY+DplSjvq+Hv9aGc7zrAF5gx98VFLgRP/s9WhmKEm6RFFkLIsngYk+D658833efPz+Y/bGpg
PhRXDJ+P2PuUQJv8bqOih6rdiXZH1soml8YC9AcqDQxpxrOVF8Noj/qA7WXI7Gg7HpoUrKzJuQXo
IAD1gGgD5+MMyQoBZVs4qM6GpRE02q4oVtz9+fWI7+O1CB2SGRe0PKOJqfPEpQL8MlM2u6lSxC9J
6RxpKcUeJbr6LqPF+Hp9jS4O6h8610IwdwZx4mZpNFlbNWH7G5xH8Xz96+dnZR7SjP39z9cXN4uu
KJM2h0JVauy6fm5Xt2/Hlevl0giQK5yjIqBy8N/Pu8xNs6oSU9qEg6ep0ZtpitcHcdmANUP1ANpD
5PLZAI2xHsTEuo/1/Zjc2+jzd93Avwv284WFQ4gQFvwIRI9ngCLSGRzS+rERglttblILothiAv7F
cybkjm7rPOZHvMchguZK068jKagvhII+ARSDoY8juFt95xHIsgx9pgPonICKr494t1VdXd4g8i2P
JBvbLdGq+EZq5gBAeVk+pvBwvhMx7YZLFd2KzgHT2KQiD7iFXs8eWiHDECtYEbh1lt+kOTrYlu7U
PTnjSL20I7hLaojzFtDXY8PN1KXT7vrcnE/+7JdQlwQJB2/TJWbXzaSsCbTxTu5N0oAhMX09SzBP
OSITVH0ugLn0qYjqzHJL9CqFKFv/IOp9V6Hm2EXeJNcw2xdGgycKXtp4pszDWVxPeP10ZUea6pQ5
9KDKGSD85f6uAMtCOQ/sL6CCoNK2iEn1ihvd2I4g0Ex7W3xzqhWQ/blTn/EIiBRRIUPibAlrkmKs
4r51zZDRfgy4aZdARyaRn7vSCAiLet+eeBr0Q5zfxE1q/PjqfoB5PPWQmUKSELm7z4dxchNtqvAg
DI0sgEhOYEJ08+sW5khlfsXPWnALf5LigRfHU2WGJacPTMg7BqrRdRMXPD0gufBXCIbnrMQiQOUg
4WdlzEg4FrXfgi/vdugYt2ncAJz766bOdxyDKTjGWRXuPAnW1CZtJgjmhNTaZ9YDUSu+y1igEedP
zs1skPqCh4Rs+WK6RN4WvMQZDWsdCl18bOJ9ClJgGFkt2bRVC222vEi6YwIV7QODLPhN0yvrIEYH
Rc8iNjwCGB6E9gd7C02XdlsLQu+hjFNv0mLi34a2lXc5V/L39Xm5lDaYk46YF7wTsdqL3623tqaa
SlOhMNMuKEEM22hNY3B/Ak/br8EoCgwXKS+Hu91Tl8fFNo7s9ovY2Hn2Pv2KOWj+ECKxNM6NSk+H
cKr3mruN6R11VnbAPJDF5YJ9BolcUEWANV9CNoVgPOkbmBj1PUXv1EY7xFDBvz6d58H9vJn/j7Qv
25EbV6L8IgGidr1qza0ys1a76kVwedFCiVpJifr6OfId3OtSJipRM2i40YDRYnKLCEacOOe/g6xr
g01BU6kxDKLeo9V+MDb27FfNjQDpyln+MMjKtGkmV8aJYhDF9YrOAy3M55O49X3t42ZYchx6DboJ
J0d9g/amDlKbzwe4cu8hgalD1gggeez8ynhlyTC7ZFSHE0HQbfvaTLvvSO32P3Oj0X+A+2PufUBR
bgUwlycAbaRLIRoocBB2rrGu+gyOqnzQ+WkaNQ72vRQMBvYxAfLlxvxuDLQG+sh5nqH3rPGTQgJw
Sssymqwvm05YdaCJlmTCAnVZeVDTqCZjdOhwQqgnqM8qf2yiwbi/iVe79HMfB1qFrp0oFbe28+GU
U83TWGRmcTIN/gwWnBKUOa724tyCPl9bvn/ntnILirQAEjYxZFV0aOMBlxxorCZgv0Aotv38JF4e
dbRNA/KFsByQAeQtPx51lWS5IQjS4YlRe3Px7aaQ3qVB+DjAyrBV0PCYu7Lnp5FJ6EQCxY4nrJrd
S8HlgSa6iD6f0JXtQoYf3dK4XWjQXFeTHEchlNIBE3pOnknlOzKmvgHGXxZ3t4h6riweGrDwAnTR
7KIix/hx8fKpQxBiU+0ErZOiBVVd8PlcrqwdEgxgV0VSG2mbdYzTjLQCq2Ojncb+UBSRuzD2RPL9
80GuTgIwQ0Q6KPqQde5SU0SGlHKmndCw3Ooez27Yglvf11aL1DVj31vLm0Y+duS9Kb4euC9pmP9N
YGVMB0EK0MooBD1wwKSMHdrSiN05DJfVmSBL06O9ClJy7Y0swJVLiiQDyNMRW7toNVlf0pqkM0NE
AXe6aYt9pQV2caO/5MYQa2fapyq4e6yEnMCOp6Z+jhjJuLE7t4ZYuVLZVwNzKwyhT3v6JoptR79+
iP+2GyGbCfz3hZAfaJ5maH6x+SRoSYI0dxYjAFbIBmUvaFV8fpivTMdAluHvywrPzfW7SpgWL9pM
AjXfTHvW1ZvBJMgyqtbXPTi66JZmB3R0IGu2fv1ws09Z0vUzlNTB7DQ/92riQw8pUo0ePLq36guX
8QKCdhMlZRuJGfRpr84acIgTyDzc+pwoBFwCYNfSf9XS9ur61axvtQperuGHwdbFH8Hzua5aDMbn
N6vc1tCWBn7pq/v0cYzVsZslm0pTU2pAOu9KtjHGx+xWt9utaazsTlUqULBxMY1OiUDDIGXnDfnL
59O4tG0fp7EyPYo+slGSrIEMHIg0mz84ATf886ULgP3HIxslGfR4XxzoWROgjsC76WxPEBySZrah
ufWN5tkjH26GOlem82GwVaiDLrdK1i10HbvMBmerYx1MeaubYfnGx1cIJgSiEeA9cO0uqpeCizxP
czs7IxqonbPo8bT2OWpa/b1Mnz/fnmuLpy05YJApLOp2qxiRs77nLaZyVm3V0yjg5F4HDjj7lom7
tm6LGQACCxnhS6S+yHhvdBDzHfTto5nceO1cOcigSfnf11cHGQqxBghH8XVG5L105NFCodGapbhx
J6+uFjrgkFyDXvAFrLPVFcRlnOTnqkJJf5+W2wIUizW7gWC5Ysswnf8Ns7r6ae/YPfivcKLbV8A9
1Fnx0EXplyKPLHJrZ66v3f8GW61dU7tjrViYExVWkIBSFylUsLQ8fH7Oru8/HiMAFwLCtD5nVW8X
KWIUaKJXZv/eoV60VdFj9/8wCvrB0AyyCNBcJIfzBtlhw0wg7o4q8OS79vevz+Lf7y/n458URNMx
2qVZXpzrsnoYrWJjN9qNvb+2Hf8OsbqQaq1PAJRiCmm1VYsNyArz+sYQ144XcHYoJi+94RdNsXh3
OlXFsOONZnm5uhsY1ESoV4G9caa3SoDXNv7fwZa//2fJHFOBRHGOs6xaYyBrx5c/P9+T6wv2v9ks
f//PAEDN2WMKtoXzwrnvusyDHExQa7fykNfmYQC2ZqGXGP2G61eglkjC8FzPzslOvt5sZLr19dXB
0tShhkISyIx0xfCOTXsrhr225f/++tWpGuZKjsTFr8954aU81Oo3qoJ593Qr6Lu2G/8OtPKPswFx
CUiVZufTqPx0IqX88flu31qoVZhXKMwG/ArfB/1DK3wr/Pzz19YJOU4UyNAMcRmzZqPQnV4pszPh
dgCOcZ9BfWQE3cTcwineyixcWyw8/ZGdgT9CCLM6ug4DL1oDmvOzMRyI+qCTMYaHvgHxuOKzkGoG
pyKOrg5Y3WrF2ACxWmbI9KwkzaM69c+kYRurMg/gjb2V2rwyIZABLprtKCsAYbaaEEmY2raui7HS
QHl3+vgmzufK/gMShYkA7LMEEyvXSCtnUHJkS87ETJ8rfUvQO/L5EbgywtLgBk+FsjXqjKurqOvK
qOSgmT8n+S7dudMN43u5HYh/0FEBqJKFE7Z+fmlT7iiWofBzQ0CgNjsgh2eN5zjiKdWqL289xgKi
F60uBEW09QvMqCpr1OxOnHNwvoXd1IhDooKc1IREU6Tb2XBjvIulQ4oH/WdoP8PmYJdWVobXJaqa
oirOc4HUQlf5vXlL1PHigq6GWNmX2nKrPnXTAg11agDOgheoUIWwbkGbVVFTtOHnh+Gq7DnA9Uuj
DRqRUPv86F1KgCWtoRyKs9mPJLCnSfcmg9voNVOMLfBO5OCUS9IpA0+2rWjunnA1e+xbNKX4jTqN
dwl0zyO9LcrdlFdtPKSlfqPKeHHpliUh8ONoGoPY5PqCJ6aRgcmvK85usQi/o/4MTeL2Fmz34twu
o6AvFXVfG7pr60ReyZKmMNBAdYaUWGF61jTn55LUakiguX6wLHZLj3FZ2Q+vIDSGAAMFQSFIWtkX
WOS51YmdWBU9z4xBSqZgO/CiHBNmbiZXeUqUoJ6TG7t9WaADuB4NYigBagCVABb1cbcTQL1m8FpP
xxzFNpRo9qWWef1AI0HvRHZHNROaF/s++96C+s9u/4zG6COAarqfjv4IiQkPTsVrKHjvbjZ7XK4/
7i+CDzTKLb1y6xwkbZNZL11XQswMqhigSqPJvE3s3+lk3MjaXV4xLDiAZxDDhnjURcV1akEzqRiq
PDb5w1i9t9VruURVeHio5IY3vzy6H4Za51EM1elqS87yiA5OnwJgCNCON5Ev94GBZA7gLThBlPo1
UDx93FZSKlqG0t7CaxkVkGa/cQEvzR4+j0o7CFbBtHqRvmvQYgZNxXI+dmkZMPRmjPLxczO0+OiP
dwEjoBHvr6AmkgIrH17WIK8zDSja8wnif+gl0raK/NY5x1GcKsgD1pDc+nzEq3P634jr8lQzG7XZ
QMzxWIO/233IQN/++QBXzjPgWwQ1nP8489WeiNwsM/CUAho4dL4BQQkJ7t3hpHQvn4+zOs04x4sC
KdBIaKJD6n5N/edkhpKraTUdXcK2lbxz1dKXau6p0JNX+/jzwVar9ncwwGkXxDkqloALfjxoDZ+A
+GlGeUx/NPrGcaLPP78uxP/9Pth1gQwF+gniRqvva7POStop05Gb6nmayqguyjcxIUeUGovCh/q9
gOKEItLdoI/PNwZ3F+u3OoUftmzlC9FuWjW1QosTZDTQTjGq7yMX07OlytnLpoH81AEIiYfOsfap
KvIAFKDZW0pFW0HFtSg2RZfzE1Go3Kii7h9bQYZoBttJOFXmeLYLTQv0kY7StxvZ/YZS3QDZFGpt
TLcyHsYOzDW2M1A/g8p4IPIBYBDgaJo+6HQkeGd0/ey6WtP+GNzKqs3cGfKUlFn7oIiu9RtuuZEz
Js6hnjX2MCFY9mzLFndmyVN08XT1LjXUOXah8xmX49Tv0qGEZssIqdSYklGBmkNvW6HWW5A8MahR
7QAUsH3byhSvG1Nw1Du1DhCU0SZWzCAGd9cjHRkV6qAGOVCwG6B8JDISog1yF0kwBVfMK+Fuwx7Q
i4iNBHodIB6DFqeWnLkzQ1C0ZHVs09Z+SAdolk550Ty0iIt7D4Q74MIz3PRBGqI6ECNHN9A82sC9
OmO5U+fI6fgfM0+/TUO6GZf+gUIPyrS0z900tbteFfeZgjYaIOJaSInVaZDVleENi9pR27cSykIG
lN26xDw5Sl0+KI2WnUzSJQHQRumvzoH6Zj4V4hGdNsreqkHQqxY5gVYoaEUfMzBxRY6YWVSAoDfs
85ZkgEk3yDYUFDjj5V9OapA/NbizDmA3BWVcXxpePTg87udS9TN4KBBaMCPUXPD8z7mJTi47GXeJ
GMbA1KtkM2ZuA7kiJ/VnsxkDEJ5PfqVC3bMoFTsAjYbmSyKsuENvUdS7g7NxiW1uwQufRgxSTX6B
3t1HRGv8QR0Ef9OBs99V3dzf8Vprt1JtUpQrG8hFEd6FuaILX0IndmfPUOqdlLwKphKEepPJ6V7h
Y+3nQ8Y9JDsmT2oQ3+LqDM0tZg8edEydXTlMxRPpWsfXtb7602azeWoTZwxro5sg9sVoqJhjD0FY
5MnbscIyOSOaixxVCS08R2K8IV2fLvPVzB5KvZ1kW9MeMugi2BSxpjZGDRoDo650+3AuZwhUGW3l
55VjQgi1k3hjuDeeSlfc9weDsHJLRqI0dgfFrdMApSRNhwFnZ0v9Mk594V1GbhrgL8SC6ED9aFQh
bIjOxJFkJ/BAPKgz2VQLXcfnxm3lJcC5izEW3kK4bxvUAKsqhZakDa3lnJ1AOqaLMzVDsGaBgqHg
N/zqNbf370CLB/knW2VxVS8VjoH67p1a54qcJdk32o2H2N/fuzbVS+8QnrBLLWEdrfd5D1niTslO
o1PvK8P97hhj7psceJmy6PfoXMSdGu+FZi1SNps2VQ+k6Z9ZDmqNL6+srS1vE3dhNAfi4OOETYtK
Mdapchxx53/JMiZlPBUQQb0xjn4lRrLx/ln4Vg08eNcJulR3OgftOSDO7iX9DTSbvevhRZ9RRU2P
Njrlo0yS1E/1avBbs5X7FBXKQwdRiHBE/f2s2EbxphVFcoAe5aBASKRDd9xgZAkKYxZ/Spu6OvFp
0WIpgD9+0tQCdHgTsfew+G00GiXztQbXc4INvLMhZxYYCWztPIOHnmGlN1ZuT4ECCUro77l0elWa
kT/2dZ8dNcqxJoVWt+caaIPNl7cARPKLAi3aFzDx1aumMVmO5vEMjKMsj0Vj7RDzQ0Aw0V70ttmh
U/FGVH/J2ILbhO5O5IEQcF2Kz4LFpGJMtTMotKfTznDaCTpuFotTY2QhNDnYqWsyh3qESvUO/VTT
CTdC2ZVcye51Lr9M27T6OasjyOwqA4mstdw566APxqOES/18ia9ZQtQs4EAWO3VRRiPcLGxBzexk
E+JbVef11nOpf5Ev+6+V+neUVQBG6x4k/8TITlQ8S0hJuz0kxuobb41VDPt3EHQioDvAAT/DReuG
bOGna4fjDYuStmKqXvblZDT2A+jKRZUCZc6LBi53duu+UPP8NCuDR5wZlYdF0FtBOVUNCLuVw7lM
JGAWKF8CeAsEzAV+q5JIa+R9g70pHXtf5Wp9KDTwm0vgYKDxSA0/ayycRr0vk9fPj8UVm7TUovCI
hozDksX4aPxKKajq4OF+zFRONoZa8QdiCH6fsAbqY2PJ7nL4u0ipC5DZNqCD9D8f/8pegt56yfti
W5GPW7lO4kh9TLnUj01Z7vKq3vEbpuXaACjmARYHXggwhqzcmdYyCjRrah/ZgZgnVt5IRdz6/HLt
/vGW1ahMea8r1nEQu7LcsOnG+ly5tkst8r8/f/HW/3y/hjYpsWf8fK2JmPiluH/6W6dPW/Z45YoB
JcVBx50CO6a7moObEzapVY45cIjWQe416TngrJ1d+LB/ThtKimwOFFrsGG8cSYNEWCqE9hje+UoC
AbC+Sx+As4fLJOCTV7T+WA2lvR0X0ku3hlwlRzo3hv0RuVenkJ5rxxr6XYP2xbYxvD5BAwTWSLAe
gLUB2cCPq9U4tQYmx4ofG2fwQDDO8RL5/LyuoqP/jAD6lIX6DqDVdUGksxwk38ycHzMwsvZxR2oU
vd+q8vvnw6yO1f8dBvkgSHkA7rvGFs/UlqhhUX7s0RRk+0bzdZVmrBSUYtCOA345UAZ+XKlhTPoK
1N/iWGl4sWypGw3sy6mGj0Osji7vLJsUnIjj0O+E3Axfuxl/Mw240H//AbZyzS3TCJU6RWfxoztA
Swt4Qat/YF9sWPo7CNJyOEpA7bgX/ExgLcTlGKbp2Ay7Io+cWzoJq6j+P9+HZgsQ0C4+by1X85/r
TUZJOTfYdDRArSCsPzz/NWfzLjFEWBrl17OAH+75akMSCzTTFFmIo20/0G3Xfc0ULmcWrcBwYwtp
BrL9qyMlC9TyFZMTZMBpWBf9oSxu9XmsrOEyBKRNcPtgD5cK2Gq5pF4T6YKd/qgJ2XsZvNVLwyAr
32ntrazctRv4t03/r1Q6ztfHnUHPqDKychZHaqYuWvMyg78DKHwr0rgyI/hf1PJMyIddMs3oePw6
TtXjHiKUB0TM5+KbWd9CVF6zWnDTSystnODFbc9bSEdCPHM8JpMelvpzo5rhVO4HaNl/breuDgTi
FPRyIa2JFryPq0a6IRnVeRiPVcdQnByYCB0zKzc6o68k1evg8+GurR7qVP8dbhU9tLU9zJqF4dA0
CiJCPZjmNDTMX5+PsgrPllO3UP+htIQjh4hwNYrGmc3RbjseBcStWacHWqb5i1xyX4E21ujuWE2j
z4e8to7oWDCXIu+Cgll+0j92oXISYTtIzx1r0KhpZ6troQR5VuuvWYS/MwP4cWmMQ2kOzQMfh8E1
G/TeasajkUNP9CXpvy5fpyKy+N8Aq1tkyZYbQsMA6kuG96MRGaS8ceQuTejHIZaL/M9SJXYpyxIp
7WO6UQuQQPwCU0Dq1e9f3xBkCQDhQ5EMhmyVSGLq4CQ1xyiz8BQ3hk6KFVm3VuvargNsjnoDmu8g
NrTa9VwtZ9NEQvKo2OBHHdH2m0JP3n0vixummqz6/P5uPAwbGmVhFoBLXR1pa3C6lpJKHFm/6Z0o
h/CwQL4y80BXSs14cl9kGn++gtcM6r9DricHdo4Gcm7iKO/0OhzZ5v/v86sNGg1gxjUHa9en9wMQ
3beqQUA3Lof1nzj5P4sGXATsDQKzC1SaqqSpOSjKcCxMDiwiatmNtE9FMiSeWpm7sgO1mjQhkJ3R
LWDgfsU2bNhU4OlXLfBfQoqvP2k05sleAcNTNxShBVZrZA83TgX9YTPmvELV7Neg68GggllY5rUH
AeCogZgrqtsxRduFKZ1Np4OfZjCPBN3iIlWhjwzp3vmgabsu2XP9Xs9V3053dr21W7rPK/7UQf02
BWpWK3Yaod5ocm9CRtQkw5YLJ5BVFvBZxjIV0aD+LDCelUezFuoTpNf3SBVtCsdPZmiT1+epG56G
qfQcARl18QLMwMbVoOSs6RuFMk/SMdbQbq52g8dBqIE3gOZCP3jBQtURt0/CzSCEzSAWKP18rg6V
s2f6Q8eUoGBnUw8KuRHJt8keAlu/d2YTWtFhrgNnfEqLP1MKrIg1f1uSNXgdhw5YXdTxmUjiu3L8
ZkMLngP0qKk7N2/8pIVEPKhhJCiyzKe2+TlAnlztqy1JAqfPN/PgJykaf77V5V0FgXEbKstzo0J8
SYuVPgsFfZn7Gvq+iI4fTOLP+m89zTxmpDtG7Xc9z+/B0GqMaSihRK5oP3K6QYkwmZ2Au2qUZ/cW
ioZozYgHVL9S+sTlk9S2abIdOajfDpLc2ZnyaOAKpoaMBnvLq10uOZ5VZajB2yTWbs72ObZLwyAa
SeOmBsNv22wIRMLBBgAZbLd7LCQLFfunrYI97K2dv5sZmL9r5DLvebnJpAGmmzAxYkd/QXElLMiR
2lrosAH/eer6P2oVpWIjp21rbZum3oD5cic0vssFNDg598AoEWm1BaprBR2nwHnb2LpGgVB8Gedg
Gus4II2vZv8js0HQe9Sk7g/la8MhIu4kcZoEWQnhdRM93squcc9N326Yzn2zR7FmZNu0rwBTBQm0
JTYUf1rxR7p3jgO5Y+dJGp2fMeJLiORCOjIkPAI3gWaeJzNIqeNJ0d0X2NFWtgEZkdUsIjabQebG
EpSwKQ5mmtFNiacqyYdwtLSo6FufFTGafmj52PIdN+JSxEluBUjceg1q/BDi7gnA8wB3nHRoessO
Z2Dc1ubDhNjJ2jfufZUosULQRlwdJv4Kyjt/bM6K+lS1B1NBOe1RH/6wmcdWZh0m1viddV+bd1Ue
NvlJq3yu7sZh0yDHLDIQGE+vtPhmFr1XyPyuac0ASB7LfGTDdyVrUW97lkAdJMwJkECOWjsU+quu
djGHbPfMoa9uKZvBUXzCX8EY4TtGDD8GeconCcEcAawp7byZREX1bch/AEgL6fbGl5Z5phw06U7r
gcJF0DZQUi2GUOnJJYM3JZFG2jBDk/TQnC0IbUPg2C9YHyTTL0s/2BQ6m9SKJvJbqdSwaju/M0rf
TE3f1vFFUPJW2eBnKFEwTk0PMmq+biax3sAQ2PR3BgFbrbL8Wbmf1GeD5RCjo71f6hN0i7bE3gzt
KWm3LCsPzJEnzUn81Fwaqp8qu4v0bM+SfVaVccsbSFq/Uoo6mk0OxQD7O4hAN95ccm71rYNsAxRl
0z9D8WPIkBUweUCg3M5Lywdv9t5waDSLl3KKLEgYCaAIWnczVeiiuh+dxjfMO7Q9dtC3H6f02Ubp
NzWtrd5McWNau1oWWxRudm5ibkskQrIexD4DnY/T4BydBMnDOct+9+iQymkSasMAC1m+OuCsVAs4
2d4fle6+cWAw09k3bRZOLok6onk2eu77xHwAYVhszXED+gcougc9ze7VKexJRJJpZ82GL9w+pm1/
dLEHfZYHGgxzSZ4QPvqaM3qQVoGK6RvYeHc6s1+LEhIEORBis1EFILWO7Lo/DFodDirU3R0zHAnk
4ulxyt9T5UTt1rcs4VcSUtbkm5H198KYXkT+S6+cB10YO6VjkSz3yqzHJmPeDI+jQf7dnNtdsjSe
1Jue1QeXVj863u5Y1sZKKe9IXZwziSaYWbvLlTIwyi4A4URQUWsrk7sxF8dMg0K8SIMSAt4EhW/V
CdSu8fSJYoY/bOMuoXdp/zSKwtdQkVCaOE8ofnl5IMjIjIP9bKWCYisgXs+LrVpa8ItF1NsU+Skd
wLeigsoY6R+T2X5KJnshS58hLmUlu85OD7ItUXzdcmWn27h/ZuqxZtcvmDXVN0DTGtgtAA7ljz6t
PYgVn6bSCupM+r1VetSyvivKo9Yk91rVnmcFFsgYvMSsfGgnxIVTncD7+LgobzeG40MN2DMILCin
CfYAFXhA3/1CvNbmkYnRMyE3NJPvgPKDmyVKQPnQJnqIcs+zXXc71653ZuF4Az+rCli4aPdqchGg
GrsrONzsrEdmTQOlw3YpfjpvRvk0gcy6pZ2fylMuzmqD3mSI1WW1X9hdPOsgWzK3vXjURfusj7rf
K7WXu1okZyUUcJ9VFWbVE4iJ1f6tceke+FZPmRyvmXrfEUnUK3moj4/pBA1fdHJS7X4syrCjU1wp
bjAQunPLJlayYasp0Lev6MbKzINV/NC6xmdlDXySeDB71Mq7ytmUaMtLGtMJ1cn4xebxV9fFZnuf
zoepfG4meNy8PDfZ/N0eXRFA8e+pp+ww979kX3tFfp+PHEbzjeA6kT/9cF/VqTct+oBsP1rHOf0m
ioOYNn3FPKtETAPqQkhken1ODqjABwu1bDOAXVwrD7Y6BlNj7LgOeTXtT2um27YGIMSO7eIhY0fc
07HYqFPtNfkB5i5UaQ5c5TfU1WGlMs9ISVQDPA+qYg+U/dh9mEebekwHe72zTdQmtPRHO/0hcyMw
QNUpvidWyHEGpENBdKsgngHE0WdOHiudFYEia8Mk3yc530PBOFAc55BXJCxaXvt2AkNYQA4YhPWp
7pvmJM6GNOY7J7fnKCkHgjPWJDvT4A9T1SL+n7Q838iZPphzJJwREnYPncCGWeAmf6iHB83YjtNj
1j4V2HPtyRHPhrvhJG6n3zPuTuxCAwQFt7C05Te8lv3c1B+7VtvWWb5lDiTYR+7rk7IDosrvS/dl
hibuPG/a9oAd85QUC5LZr8KeQIBUeLSl27xMnjQ5f2tScoCg6Gulqu+JWQ5BmSyOrxV7I6kDMp2T
+m0o7oQ+vZROROwHNpQgRkhgPlwCtmPHt/m8Q8fXCyzmb6eld7PxRxg/ID/iSWJH1XCooDTu6l1A
2p9CH44aq5lndOwVsHc5w29n6KSrT+MkQ9N87jTIdPJvin6kRMSgNDoKYwhn6w/AP17vuoFbOl6R
RUjiIuraqdkUOZkATR/wAUdil7CTXQzKZ6DwnmmSC6/uacRq0HhMA98RV+yQqYPHTPPIBGQJuBih
p8gDP5g8DyxpADr1uxjvHH0vB1Djca8pJFQtDC91S7R+W9sZtzO3yUuGiGLurF+GovqOc2fmr4tL
UkF5Zc4l+k7Jjqj01aZ3eoHXSlY/q62aeRMbnotC89Cs6tnkqZp3bQ8wJ/Aeowr9MweyJxPMLhBN
hrjXHMT0sOHQpgRZV+q5YgjRXOFNtns31y46ql/UvECK+dEFDWKSIgcgIYVd8UAoSYxsXqSbsdEU
ntQ1L1voZcS7TB5chAEipV6PmCM1o06voll1QrcjfsvdUAPFHR4pj8r4W2h9oNrbXEQOi6n8pU0B
N04MdOYMSIGM8Me21DyDbUn7YhfPIxgfmPJYKxtU/sIEOQl3jhN10/VDG9a5OkWyYGjRtqAnrpT7
ZJYRY8qGVJCSse2nIftF0blbgm+RyAOkgeOWQa5v+MGrjdo/mPS3lrV+NiJsPeh8Iy2IgBTZn5ac
IJlUwpSoC/kuyNcBZyIgxtGCYeg8oXYPBcTQXPUtReuxln0b8w7mvvAYZMZzOfq9TIMJl4pUwze7
2efNo8g3wO4f5noGPf1dqbN7MuE16Fp+WeQ+DlLQ8r2Z5vDgv5oi1LP3tJ1C6LpsoFQZmtrWmTYy
eYOAAkKzWELBA33PeYvA/b10TS9n2GawdOV3qvzlplWsgrYQcjeZr9B8O/X1flF+SrGNfRlMY7t1
5tIfbaB5FHEsZoDR+DAHCtSASoivop07GPkGL0d8v95AD9ZfOF29VM8jUj102TthB1o+TTP3HRxW
K3nhIC9LwAvTU9djkCoec+K5qr53hshoyC6t6f1IU3ie98H8neGOVFgy6TyNE7B8408pud/XO2Cx
POY8WE62ARw8NvIllH0kius7NcBk9GFAj0Ni/0nSnw3+f12rglHXfL0pt3b+0hs8shMVdD6NX9Lz
NNdBW/Xe1Boh+OVaGCzul+Pz8saz5MFW4GOekywJ06Te0ySNR2mGCr9DOwIUA1/q9A/4AH2rRERN
z2bGkK1047bBBtJnyNPjiYoHsfbOhtdiROGsYntRqH7TfS8EJOr0R1E/57bwXPOunJytMeobYM1w
cg85tAK7Tc+X1xAPaTtC/70J2/RXaaEK19FzYlR+1XVvJgedtZ77JGVBUv02QKmRmwKPUeKzDoG7
1nsoQEuU/+zyOe2hQano4WyYcHLtkcDINRMu4Iw8AgXf6pjFbcbCus+PpTZHjVTjYW739TAgYOU7
GEUvTRBPtgtosQgnRsAoZcLOQi786PZQqM8dD2gZX4xQpoBbGCkNVfQw0SQZwD7G4kK5T3J6bxov
sx0hSpixubiKyPD1Wzgyz2YIuGDB9dTcFLQOwEwLvyUOA6/OI6A0AJ6GVOobgFk8OTa7xJQBgsSg
q16NWdmarD+b7CBGPLhGAB5z3RvMV5oamyJVvIx25ybnfqb/rIY8EC1sVYV7396r2b5u7pP+sXfv
ZH4o1EPX71x1lyAcNM0Eq1Yg7WN7Dd576Fv1FUeLeE9DzUpDlaQ/qOKeAbGDx5phD9M2EOm9ap6Q
J91Ywt6WqeYnEq/Tn0nj3GsIgdui2ReJ5UOLZJ8SF3SSBRI8IJ1ruzfMB5mecpfo6jazuh94i35X
axipnH5vJvwOKzDpvsVjQ2vTbdE2p868n6dj32q7uUrfs3rYiwzIxCYPZuT+7PpOhR1GkB40jbnR
Ujt2mtyDewjJ4IR6OiLrg6NnMxEAm+Fx57slQGvKaazR97TYWcrPzM3hHOSPno9hAlbVHu//biij
qk9+m3of24p8dCagxHERjTHxpgZ6luTZdGpvgFfA/QK1ADw8DVv8QQNaVLPOz8d2IxYAu7DeOvJd
ABuJ+qlfy5ORb5R2n6SgSBx+semxSZ4Ms4Z52f4f0s50t3Es2dZPRIDz8JcabcmyPKfzD2E73ZzH
zfnp78c8F6dtpiAh8wBdje6qSob2HLFixQqy0VvEUZa6GFeVXh/svCDPFi7QbcKlUohEoxWMVzdD
bdSN2n6XyuqiHitXsqBWNQZH0T+MdEfttGSpTggaQngAv6YeL7tQuEQBy8DLbnwp3yjphzfcVMOV
ZN4mAFJpcm97tRv7vWu119pYs/jFTgqNlV9mt4KcuiyLq8wMQ3Lu+s9K8nfQjZYB0nuFdWW0BkFD
RP9D56mv5DWtAtc9d6k5oJNn60uUfVcFb2hTHPP21nN2xfjCIMCoxqWiSDdeVoI4jWg5xrSBso+i
vA7grYYy8E3xqMbE6Ka+yPLbxhjBCrqNntKsynFhlbpq8YDG5UozidEbnhCtW5emdpBEvSD/tyjS
eK/mD01SbST5PwjCL3lfgylyB4xUKv9Gb3ZJaq3yTHFl/bEt7gU9PzwCBWGAYunlpuRAafyaXlJW
jQhds/Y50Mo6locNEPgqs01X0AHaGqK1kTY7XNfrofVXZnFfNsmCIBNeMzif0+/rqFggG79CXxsS
d4jQOTBKolLY2VzJND2YHJV+NK8lZ1wahQST+rPs7fcUXoPllB+V5rA6RFwp/LlrSQDRXRW57BZO
ep8Sd+gsV2i9eB3gSwNE6LXjQJOW2r8v+qoiftG0OyeyiithjRohpYSLN+bJFRsjXSH+I2+i2Oxk
NoNM/eRE8quHoiI4L4dkIVrD09e94ak/hhReb+1JxJZjeu0H/DlxCIXNjnc2ieyvCse7H5vBWTac
yr5rPpG3vjJVauXwUdRwPAq7XmiSWFTRbTE8VuIjQDChlLYAJJFIDkMPxrOpAvicZr1osuooUCMa
m3IBa94tY31dO929Ng5LM4TCPvzw5F9JtLWHGlSkWjeGurFBE6qo2hZOcAOP0Q37Q5qb68LUFpJo
N3Ysb5OmWTTpXVTkC91LrqtsNyoxC9AlRzNW1/LorKOg3lsBl9koSKtTiCktVJW+KkGJjnwJCpVH
r2EWceWk2Uap4ydVTu/01IwBdvp1qEhXcVltAvMjtDmWUrYYoqfK85aD7dyakydZeuukhKdsP+nN
hzzc+t6NFL1qXAvqVkcGLiwPcnxTqjv6MASNv6MkwJe2BtoVFj65QShkTyXIuZsUu2TqvhXszOFA
0WBps8eM6Knlch7gncXjTeINiwyIOwz3fvPTGOJF3Oy08QZnNY3WsvJoBdeltc1U/vFuSNhKEtLJ
MFPGlwRFI9zK2n7KnF1FfC8bhya87zOUYvFFAgA5PekWMZdroW1QdGVJfar0OkFA4pfGrlEyN64A
cxrjuQEfQ2zONdWR8GLbpuVVIh5JCfM83ldGxN/kja3fPWWnAaQQ4KCkgmulGdtC3/TKjeTcOeng
5uVTS9cDagiWwfDYyky8tBXDsNfN8Dhk+TKuqu0Ap5vamOU44O91TMkYb6VGrNP4R2UvM2fjafvE
WNXDddg/5artmoTXtbzL2kPXjG5jpjwX5rJXD9YIFiuItSAE7Ya+2Nb5f4yoX1VFgdKDvTVFtpAB
Fjzrvk1COr1d58KntOLe6ihtMxeOie5I+6AirFQQRPH+rROgyixSlnrx2Oh7z3ocUTYd/AHUTyyc
3lmVhunaDvK7fbICIL2hZsQd8EzVMtwWPDuVSb8yaH6gPo1muUGe30jSpyhJZ1TjEkhpyfFygvuk
MXd6dB1bOf/ebVbdJsST+Sht1FBZasF/2kS5p1bRbcsC/CC8MmJrpXNl9KLkotrZzZ7q4DYU12W8
d8orGtOX0R4IM3BWtGbbxPV96OdXiTdVxC+1CYctjaNsVUtbxZVoQJrEgQfEjTv8Kzq7SGW9bLtl
0uxU+0NBG9JPXrPaDPCYkpUwvVUrHROxiZTHQvHY32i46TodwfK1HT05BgFheF/E2lJ0WrgMmgfd
Kj8sqhDUfqvj38f1S5Irbtt5G1n92ffjsx+Z+7C0WY9u5AUrftUNacvsVVRilZqvofTDMlqg2jct
7h4rh11Jwxkr8W+k5rrsNwhzLRXSStGQL2seu2oYt5VVbIpOBqUw8WW3uXYNRr4zO3tdSK+0AVgW
vr9RRrFM8hsqQbaI3rsktpcCr6QOjEUg6K6rJ6vU699zdS9C5yYfmmUyPpjxvq8PQbBJKXyMOODC
tNg6Gzpd+zxeFjir1K5CukqkQl9bgUzgA6DlvFnJuKki/THWdoW2DtTErQWNs+J9YEluScgbm/FO
k45VlG/yzlpq2qaQGtwd0rdacaxs5q57UJNK249WgKdbRHXxRsvymL+ZhvsabZtVoaTddaM0Acin
8K5CuVKpllIMSmyMoJfdKrfMXWdlRNJBL248p21/ZCQFBc/CXSL9RC19G6TvRrP3WkKoqH33fXWl
9tlerk1c432W78rUclW8otIAPnqICzxAHhvTdqGzLUA3NI6CvTfocWcXiJWTb5KCYDvo1G/ARY8L
eldHriF9hBHUc+V5kJ/6DBeuvZeqQ1XLnFHj1dEGaICizBe+rf001RKwt1ubgNO9DxicRHfhkOOe
A6fg/vjNtdAPg/we0cstaT59i0z0fmw+68zfWMHB7JIrj4R7HeMYCjoNqHqwFGnwqTUFtQ9vTlov
/SrYE7qtrJDTGPi4RxboJrUk3N+tsc9pbp9oG6/r1xS8u7ppL1WJYEC+SY1mUUsVp6Rbdkmwtapd
WCUPYVCuYudnOL4b49aT7+lg+FCU2npwyH5o1xLpmjGiRgGnzsyGRSrdKJG2UnzrKqNJTK03LjVS
e1/H9YP+bCebyujWtkcqdXjxY6CyqwGxBqmOVwOEC9wbrXAWCTurJx+ZRvladX45Y+i2an5jkib2
wp1T3oeNCaTiLzNYQr2kXVFTu8q08MHKAjKlAERp/KtV62UQ/MzSWzPBI8ieUJt0wSwQp1ZJFGvi
KHyJPlDvSl4ufE9eEE0thf2GWmRGqqxJ9LVa31f5/UDqS5aQft14HMcM3DFAeGe0sm3NzTbBEpWj
rFSPhalx0wbeKvk6ZsMW/XWqHr00WctSRcbuuu7o0adypIC/nPpXaGxH3Vo4bCA7eo1tfWHkV11O
QJE/5dVnbeY4hBxNpXniDdc7kwKzpaa25LA6Htt8GU7XBLXWkp5TdpW4ZeWTd3shbVnTvbn20kUu
S+ShWJ/8pclwCqt0GVOjRX3TspM7yirIfwTRfdyoA5VokLuBNWwdrM5rX5XwgXKydd1Rh0UvxoBi
qaBRF2pD7KkTWLat5lpVvyxl5cUxPozhhyNzBbAvK/bpsAqQphlt3N5R+ZBgb3Tpa8kJGPrPlKcm
U6OFCbxmJNeO9stufDds7zP7jWYeyxrxVhMk18MBWobkmPQfXlu5qkb0hJD76OawjUJchBF8Wm7H
bdI3y7ErmITsqlJWKV0rFH9rj8GyqElllz0YYbCp8ymO09ZN+jMRh0x6I2qVx12BrKLV4zD17X40
/HXYg5UEoPaDdC872R0wzapSDxI6gvYdku2EztyawcIBdSIpUTyTg63Ne5Egyqc/5fhDMP1L/p9V
/2xV6MJJQSb9IDX+1vKG67w5BhUZ4epNqrZ+/2mxVJF5I+JbX2qXhprxFbHWuneNyifXrniiSmWr
FtAcsm0QHzzyIbVRs+m8RdkHrtS8O8mnQd6E5gvu4D/Q/Orat5NV2d/ggLltfuMArlaZ+Y4K3ucw
5ldpB3di2EnJk0LasdX3hfPQsI+UWNlYSfNqZBKuqb5OGwCq8ZDU6zDblfUqSwnHomqpR1choTrA
qBqvE59to+NwDMo2ZNcrSUXFXLGsyC6W/JXqgwq4eitkf9e0z0MXLAR9cv0kWvjBa1FSaMhrXSjg
DRujAqmmCm/Mph8tL9VB34yO9xQofNj3BWhFsQzt28i4qwFLph1oU4bglTe2ubWbnw3AvZVJG0GU
DygEsLqlUAwE8d1RfrX+f/gJtn5jJQ+6Dhg4bMn7BO6QjRbxSPXYsMOT6AgFYQt0vIj6atlRS4Fj
sw3UpsBJC5aZ2i5zEoqg0wGiP5J2naVXZrGk1NuakurdzvdSRkQOSvqlmD+UBqF40rrycN2Cp3Rj
ysH50TDGGhFhvXxRKhrQFeXar4NtGJd3VPe8e00Pg0KZnt8faUebL8Nt5HIlmoCs8MEcrs16J2c8
KiWdpojPW8o4Fa5X49qBhlWsFe0uL9aNszazV6/Mf4+CnNSmcLij1MINggeleqyCX+0UHGbHPoo5
Wc2rZK+U8AUx9KXZ/fC1bZjpPzODC7fhlaRtEMrUerzy20eo6+5UfEWrsYD6/JrOETxuV5Qau4GD
0ELA7xfZvUdfYrkz3FJu13mOp++/6cOHM35q5rErD5q4bctPv11pzY0+BCuAIzO6l6zHYHgww52v
X4NbrwsVJK7rV7Ds1+wD1846tyo/Cus9bO660uHNVta1JP/MNObfj5e+hq8McgLenTkPXr7NYrrJ
BlH3IZGJV4ojAeI0la3t3xXwCZwQl+FOOB925e/CvHFNZWs1HSmCZq2BMGTpu9WpixR4oGyACWxl
FSNeWik7jlOET2IV5QIllVUllK1ZZIvSf2vyvQKKKNfF2rIKUIbWtb1sZ8M6qSoPrNDbQJmgY5uy
oj5g1agfikm+stEe7Y7XiG7KofYwFhF/vLLJSDbPaianFM62N555KxlbFGFuOiVcEnNKw/AQl3Xh
mtWxrEdKdiOoQ/SusG6TAjEkqV8hYsKCBPyeOwk9qcz5aOxtmHIr5HdeGS5aQ9lm8s6yd8qQbgrt
OPWy1+DwRM6vWH4cByRuJVg43mrAjZTJ1dpl7uaWvIva9iaO9jU+bqvYvHz/CW30FLSRQrxwRR3o
pqK5Zpg9KU19byTWWx8LfAEJmglhTNhfa+0DMvvIAnEQc7XDi3ic/ndqvVF853rVQZCSj38ojAQB
GdvvN0H7Otihy2bbd+qDZolFXFwRuFgkiXAgBT6oHTWuBxCohXc97k2SXwdWAfkAQiRQsiI+A/85
ruor4ZSHoFPcTr+l6UNUPRbOs1W+9Ck/2SZyHx6MNnBrnzqNjEyjthXVQ03KVCYP0ZNfJQTNkl9W
oC+sLHmK23ZDI5OHMX+JEKKnkJyQeuIQkt7KY8Yi35tgbzUJG2BzFYqPKoilVec/OuCs0k1ljoOb
qOqdMnR3tpcs/NoeblDk3Xp6tKuabJHGoPdjf1/zL4aj7ho0kq2FllGRWi7KqHrwxdTqcET6w4p/
IU/yEEpcTrLgDPkkK2Rng9Poiqk6vovvc1u9QZxA9MfeutX1aGFExUvdmtdKKy+T1ltAMD/EwcFX
QA23YX2P7+VAMrEWQltWZH10RGgt565T7nuOR+QRMbcQge2fuv02cSmon4nVTx9dxxpg3zPRDwjM
gLpWyW01Eukw+npSSeYhrHZo4tB2+83IP/qUGuxk6RX3odhTAwvDeF+SCWqj58IagFI5faRLJGWf
CGMll7rB3axthijYCkEZeR50FY6xurbzaB0SO7flXZXq9J2hMnRvqfsiOZbwerqnQhwc/qQd4Z4g
qluJ+9a/L6WlVXwY5rsJJha+6OEL4FicP3oliaL/JNEneHWTHVv7IQdQztadlK5MUueK/OiDvFVZ
TeWubRJ6+0vdejLDl3zc4HXRBcODVcFDTD8BxEFXZBwpSl2U1XuuMLrixgsreHtHKflIq7c4fuiH
Oz059v59Q6gp1w5SKwTr+GoGJfJGfEu/wxWEafavuPOTW13N3ay/SoqrjoCRmoNdxc0nVyszuWub
D2LeLG9YgUe5GjZ6rbhqv8/tKWJ5m4gOfcCLSbXvUG8G4802l3Z350XXtLHX452fRwBfHB77pUnA
/TQoL+EVzXfc6UNm9itOb8xA5axCwnsNjEOS+veV6V9pebRvhhxyTLWQGu5OryJH5XOfvpf5czw+
2OU6N68M/YYgUi/uleBB0442ikGtxsWvgyeHV5Zt3pejtx1k3h7itvgRkffrNK8XPk6SZCX0vM53
fsy0pvG1mZZPnnPLk7o4z6r9k2CPvBiaxTJ1sjCT51JjZacBSaZNd2i4NDP5UOk/dSCb80ZOsJHp
z0J3PxXhEKQ3rRmF2+ZNaZIoHw5RJRUoS8j9YqjkiqMU1/q+tUbzR0uPlb2Zl9VNXY31o9qJ5gI/
+cRQqU9D5I7eiTRpU2cEYtEQ6GdG0xysqnu0nfjQdGkEKeSSGPCfPGiK9/9rR5uo2V/46pR6xmRo
u+agtfanPFQvZXSpi+rJoaiygSaBoapoaH43EStlW9OUsTn4489as9dUzC67qLrQFPtPtjoDoYgM
MSoDTa950TYasEJS7KI5xNqws2LOEqId6VIHS016sb+wR05Zo6rPREUIvv8f1UWe4xGFW704mLEu
VqUCFiRDOuQm9q2d06n9iqaayJ7c2qJ2NhYyj4fME8nPsA8pKQ/p+mP5XrUSNdyMQoTS1fnfN+2O
79xwamu+/Lzp539Z1VxoEBH6VhwGIgRnyN5wpMkNZ9e0mDjqBTTvwThEsn9B3+LkrFCZRk/R6YTO
9estpaUTWDWIQxNHuP1MvVq2q74zbwrK1c4PUZmp63AL0HV5khWe1Poo65gVc2SdFqdmwQtSlI9j
9znhexpY+NEHwJWp6jQqHpTyl+b9Om942q7zuf1qd3Y9VKokOUEDyZGG3ypYnvJg+cOxQY106Y3h
IZfal/MGf9e9/GkRkr9F5Q81kjM9gj4ebfA6IQ5+ibpmL7flPokhjNLxuHLTvol2SSfp1xZN1XkN
rGCRd5FJKCXpC5E1/3IzUZ5LHQ2SuH/WH9VlkiK8OtaHqoND05K/J5d69Au4Y+fHfWo3fTU0K9Ho
Q54BdkF9QHJHAXSWEgkEJljUWbY8b+nUJch4kImSJ/kPe7rBvhwXBX0DJfBFfWiFoTzjvAO/t73+
cd7KqXuQoh1Zpb0HRXZzRTrP682+HSAbjGN5CJ3kajTTdTMqfyeY+T/nAjkCFN5lFPnmLwcXsLC9
zq8PVjteBSCaYN2LqOxvBXfv+RGdXCFDoxechdLaHxq/CHt3ijI2zJtWk3zO853kpetMLQd0ffQL
F/ypO40KZxNhAlrL/NHgyIliJx37iHGlBuUp0k3VZcdOgz5vmgISVNo/DWV2p+aXipNPjdLW6IuN
jhgFvvMJjRXPqAfVEYco9hZkT0lCR+sq/hXa3YX5nHb0/KBTXmehSqlO1ZGzR7+Jy8TybVkcUsAJ
CJktVTJAMplE8icxnE2OMsem94KH88t4avtPWg/UsFp0ap5XX8dONHZSidmYzw9Ge8AvulCwppza
/PQEQuzU0VGLnDtVogIBTFRNHPSxHVdOl40rT/kNo01YMpXHy5JipkVg9yYogqU/+6oIV4Nujcum
zDQiXAvoWYdGGiNa/vfnn+YBdPahRFQx1LmHogR6D4ZCAiuzwMq8wKW54AWv8sQcI/1EgRtNhJD3
nitlCoM8cNhiopWJbz+V6pKU8Cm39ZsF9fslNkSdiLokJaLq10UBEAeU0oL0OeKhotqh7Z6j8lnt
2tX5zXNiYb+ZnT3DadqayOZiVhTPJTikbJpu5D2fN3Jq9nTOBFWI3DN/OBaGl2WOmN7cfjDcNvuk
CceFx+aCBWvmBzeqp2vJ0IhDpe69cH/JWzk1S18GYM2e8KqSHC/UGEBJ1qqPyDjD6VeVvy+kRLD6
v/NkzfZAKIo01STMiIJ2slBJco9yMSps6meYUuAP1qKXJ+7mpeajJ8encoAcHlB6eE7//MsLqhqe
1Bh2IA5akQ6rJoecV3KA975Gbc/f7wX6MNNMgniCp3Q2lSFJcSdXuK0cJ4a5oVOa8y+j+WpiNo2B
b5eZmnRMI8GuAAoD3S2Kn+fHceJZMb8amR0cTzhek5r46E7/4g8kL8ytrj6F8dt5Myfc1W9mpo3/
ZWVK7vO6mMZCNia0qJNbAEb54iaqL7zPp07Q1/HMtgDsQVRjZVg0qTfsZJEDcA+/zo/l1C77amKa
0i9job9P6mkSU2ZSC+Vn76GmLNowunAVzCMLrulJBhz9A2vqj047pu9mjFGGAj2Vdk7M+QwyYKCs
7PojtPY1dEWf2E5/l5xDHD+eH95sBn/b1XFqZXRvcNPmO9uR1VrqU0oj6G51RXHUuo/tu/MmZk7U
/zcBhqLSYEz7w5fxAxFR79W1x1TV3RSALc/JdWcTAyunVhY5zmajj9XmvFXl1MiIlA19ajn3p0aW
Y+t1qdMn8mjX5k0/tZGGmaOY2Tpso2vhUOpGR8utFErLFlFQV9fra+rPDoaZNchKo4R3/vfM9tHv
WUBIC309ZhqfcjozX/aRJIY0H42yPvqyJi1SIzJ2QWCDGHiVc+G2OmlqgnHw+YEl5tI5mQgt2vFZ
gq5EP3LQwGZc+82FsPu0jUk3i67CpIdmN2KX2TTASVRxNBtzg1LXI/yNq4Zs69/PGmg48jDoaVuq
MXsiA6utZJRi4cgZKwUuAHquQPur80ZO7ZSvRmZjsQOrontcUnP29q1601xYjpmH/XvlaS6Nj01v
xT8FTorOVAKbbOKRwqhVE3z2SeCO4VuuW5tSvkNx9sKcnRzOF3uzGDYdLWcoZKWh11b+syzy+yZw
LgQNl0zMgoawioLSTxiS5twoBrzUC1N24fvmbNkLr9E9M+L7fvYpeng+//L7wao4iwQffzjfNUdU
6HLcAuh3Cxo7uxBs/2FPfbEwWwRF1YXWVBEypcl2vFcuqQyenCD2km7bk974XPopSWSjhOfTHKPq
zll4+YV3deYn/N6yyPkTgWqT9NNc48voWi1GTbc5to53qwTtPk28J7Sb3gvDuzBRp16HScQeZXas
Eet+vxdDXzcDkToN5NiN0/9IAjQdTBjjutuF/iqsXwvP+zvNl/8ZnWWZgBXEnqjifTfZmVagyJHc
HI3kNngj4fL3S88F+7+fn9buy01PgQeiX9CKj16yjOo34q+//z7EN11Ft0SFhzO7rmqiXVsbOd9q
9Rw2kBLIrJ23MI/rfs/QVxPq9yHYttagJ8EMefaQvNFGQ6eAsWketapVD5B7MvCPHvbzGLx2moRG
T2hb/7BItsL2RmoGKTt7dsXomVmM9WgiM6LTMWNtSJfkhE+9YF8MOLM7xm6t3PITvTnm5jJSl6q9
0S/5IKdO6VcTs5WigIJyup5jpNfhShXSsvg8v1CXDMzWiV59ISRpxlBb78a7p/3L51WVylKUI0lf
znzfKgpraTR6ruGtQjl6Y6cXNtrJNcAXIhuEZNofTR8sI4bM7gycxOAVicpVaseb0rm0nU/OksYt
6fzG8OZgmskDTCqIy1L2DuE1FZz/sAj//fw8ndXaqe14qHkcdZO6ZqRU34Iext5fG6FVk4GOFHAO
t/5spakcQAihHcpjVt0UJOzFhcjw1JEnCDCJAWhD5ThzPFoEft/1bVEeleg+0VrX6PNlhOoxxVwJ
DM/GRirndsjS5flxqdMP/4I/TlcNqKOKsCDA+hQifL9qvBj908SpBP2PJDeHCmf2GQX+0SroX9Dy
GSE7ez8od6Lum+bBWydGfcpzlehB755GWxw7nfS8tAn9aFGUN3r7937u1583vyWEnbe12dQCyRZq
jZY5qhzx6vwUnNie30zMbgkLHlpc1K042lRRRvmHXVydN3DilH0zMNs7di8HeaNMY6juavQp8p9j
fumMndw/imnQS1hRdJS9Zw4PjKSobcpIHOU06A6aFDoraUAoZ5CQrRkK+xkWdwYdI9eWo+m861Hl
X3DqTvjZDPO/v2C2k9TCkQyzDsXRb8OVg7RPhoxBlb1Z9TqGARb8OD+rJ5eN/IMMwGqhwzzN+tdn
PimrTDEwp1MoXO2U4tf575/wwRAkRgINlJiw0Zjsf/l+B0ELD1gtjlECNan8KTRAa2mN9sj/zc5s
HF4rt22owNOX+rVsEqDvQxhDxoXn/NQepOnc1Blpaqw2d1oKhG/SskQhqIJzXlxBnYNac34gM9Tp
901Cdx/4E1O4D+z/fcKUQZMH6CoMJKYIVbn3Ye516PfkV0HyfN7UqbX/amrmQXqRnMijjSl9cKkU
iNUL8c+loczWPjF9JUwGvl/DeB5K+KS/hBogxbMHLT4/lNOmbJ5A0E0T2b3vs5Y4YynFjo9MS9Nf
S3SPino4T+Vwa6Tjs23C5Dtv79S2tgwU5HTAiSm6+G7PqfRC9RxZHKmKsUKaN9I3OaK8uvo4b+fU
EuE5AqsBUPBozqYQql1v0yJGHD36BCAt418Yx4nv0yaX/YwMK02gf8NPX45nnMo66g7RcGx/qNBC
8wt39snPazyMU4Rq/tFFKGafd5mZD8dkH5g/Lf3lr2cHjw7Hmsce7socjQoSs8y81OmPEVVPCIyk
5cM/GMDdMmTTmihN2vdl7nnobWVU+yPy3QtJWvXikm7sb9HRmeeAlCvELJQIVbI0s51rK4kJa9Ns
j3mDZlSoVw+lJ15iVb82hfGIIg5Egfo+UvvnuMjWmdRTUBas1MREZb36VejmUUWQJGov/bCTS/ff
36XPAovAlxXqrbX2qEN3lIFyneX5uT1xlwLYyiQOGTr/mTkMit02aVYO7VHVqMC0pzLGl/RS9ujE
vUBTkt8BGHKffwB8UZmnXVNJ7dEcR7TnjPIhiqwt6j/CdSjzGUR/YVQnLgYMGjwNdB4An5xNm1DV
LHHasKOxiwZNkaKhRTMknqtVmBXdf87P4alFUqeGm5YB5G4qs83jq0UQNyYtPumlPuyd/AJZ69QS
se1Jp+tTND6/fTTPoBOjsJvjWKyyCLroEiGN8yM4NV8k7U0QbmgQHLLvJ2wMqlwMTsIuqJStV5pP
sW8d+zxdabH8D0sDQAMViBmbEqLfTcFstoU5puwFW9lVibXrh/EtV6JV3Wjb86M6uS64CDQ6+s3D
mf75l2vVByb3Bnlsj6JI3FXBf53//gknEaKYRaBhwOYEcPr+fYcy29Fruu5oV2ha56K8b8gCxIKU
QF6ZWyrZNiJwLqk0nxqVRlcQfAaZR3YuaxvnSWdpWtMfdfXONO6jxflBndptOllY4sPJxpxL0GVU
r6nV0B2ddico6MuDNzN4PW/j1BDw6y3uHEK2P9putpXIhnK6D3wKbd4lcinnv39qO3/9/sx703T6
ggn66hzzKtwmJrIzAakLS+6R2eku2Do5Fk0mY8/zR0OYma0crq0/jlF3NKS3Nt6qweb8WE6uB0kR
3Bt9SoTOLpfQU1AqEk57HJq9Wu208LYRd+dNnB7C/5qYPzJSUFXOEGMicxBQoSTTvrCnTq2HoUBt
hTRm/+kX5oOkSH1tDkfDW9sppE4K17fyhdN+aqIMnWlCMh83au5E+bHZ9Ag1QWVU79TyToSUjlww
cWqiuN4VGM3Tuf8dt365UJRqKPPQEDDswydp0fQP59fhVOKWEI2L+H9wjDlU3mtQfseklI9a1w7P
gTbYG3PI+pUflgjt1mO2glQ6XCsjejT+mEhXaVZRmoDM5d9vapSCFMJRlJeQcpse9C8DzQptgMGg
jkdlyBad+stQrs4Pddq1M3/rm4Hpav1ioG9ER2sjDJTVWiCeKD14yp5iAAft23jfXXp0Tvl33+zN
TlEr0iJQcmM8Vk5wpaKWaxkHHQ2CoaQaZ3z162GdUvmSNbVLx82FFhC8jnuTVoRZQqcwdHekH+dn
4IRPRNyCx2yToZ9I2N9nwLKzXA/loj3SBWxPQc3aF9vMW3pUaoj+H2JMHdeclnc8uqpuzoyxr2Qj
1T2w3apdGCkyLM2Ft/DE6WM0sDWnxhtc7bO3MHC0pPAtnBRfshelepNIB7n6h6fPwI+kVwxhjIPW
+vc5gyyJlyRItfXRGwIL7YUlOXG8v31+timjPrMiKwnboyche7vJKTE9v+anDOBl0YVu8rf1+fmu
+pZmN7lTH8WwiNbK8H/8/HQNfzlUVjRoYVnweT+grvm2NYwLi3zp98/mPynoaFckXn0MR8TRXsfo
Uv+qE7toKkjQuAFlHtP5AsuIRCpdH3RHirx6VB+zXd3/PXgE516dEkEW7+mcLDr0Wk6bGCK9qgg3
GffqSEvOf0h2wBXBM6QPBETmOdI7hKEV0o21P5aIaLhZ9g8L/fXzM3fdr/VkGOmoclT8JZKO/3LM
4DCocHhhl9BJ+fs+SlqrkTs1xsNEWkfhrwv+xqlVJkdjKziZXBVz2MYK8tEuHKM/Zu2i9l1BYeql
7pCndirFNLhkmjrBNtNP+HIUUGDzYqsb+6NvKO6KTMjfnwSTqJk2l9NVBN1q9n1aSTStWfdHhHVJ
mUbBhV06XTWz99Hk2SU5Q+Bn/0E3JhY0oz5hhT3/ZtRqt9Coig9v7HwXITAR9xeAuxMO2jdzs+kC
kx574XkdB3vxLr8JejGY/zJjKk3EdJYddv9szyZt1crGiAmE68Z0Ezydv1pPOBRUJnDaqKpxCIxm
e7ZuMznus7I/0hqoRgoQ2aRKk4vXRJUABJsOJSITZ2lrSqm9KjRPulC18OeGA1sjoME61M4/IMLY
kTSvn4CaLvyUFbc3/rIZG4j0dwOzJUJLoYakqoIE3Q3qLuivzs/fyd9vUztChoDH6Xcv8C8HJqP5
oyZiwhgLAcFRf/kH0J7f/8WA+v3ENG1q0I0bSEav1n27QlatVzf/Mgbz/1F2HjvSI+eCfSIC9GZL
k95n+Q1Rlp4MevP0c1KbmdsjSLgLQVCru+uvTDLis+cQoZOQU5L8x/U0Apuxu8ZmTqY+AVw3/P/8
r398wv/znXS4lpis1CyOLeOfRSVJN7qxGCpmD/XkIOecXMwVwHW1p/91wYdqwuNR1tGkccz841Vp
Glq2RtP2l0KuAqtI1ugE19NcBP/59/k3XzlLIQbfOFsDDIv+I1xw5hZAQ6x0l+5sAvJS5f9WVfpv
P+Af30eXqnKp5xo/AJDTaIdurP2XY/LfDGY6xAlUtQ2GqZ3/L2AY2NFteocfkVZxMBtXYTzl7Z8x
vhVI56EHRV3tzjjkBRgzrPPsZ7Dypq7+8wf5bx4M1mtkVaGE/Jii+edlMKSshfLsndHa2Tb7PMZ5
0P7XveNHTmswVfuvE+6fYYtq9e0EJ9E6y63tpyCzykoFiPDfNsn+3a/ymMDk+eNqYyP1f76lVcnx
EBW1dZ5jfCHA6Obplcmc/3IX8Mn8a6L+H28TxbP/+5MeD8//c+Ckpsb+psRPWrKONt4yKt6kpMs6
r9VkUxkPNp4Q4jg0kHRpjxjrujC0F7tmHb2Q5xgpDgwBpYnDtcN/m8VL6mh0gIr0KoGfUSJ9P8Ec
NuzO75kWl+tpckUSfzfpfEJrxgr80OwHQHrM2F77dNkT+O8Kpuww+owNXiAgfL2qvyqJSACZpPE2
qaaLqc5yIFgZZ8rsAUZW3xEGbRaUB65lCORs07sV2qC5lAc1MByep3mGx4GOxRdVv3cyCTEOCKA6
AfuUNY9t/qnXgiKfoGm3H7XNJw4nRQ2MRfhxZ3aoS4p72jYvzTwAcClmEle1DFQ1UbfZA5gs5WBh
OisDioqpk8F46EMwQy1XN5QSb9K8mzpxJ7/ds3fODy6hFUVaAwoHeKYbVuU9Vodzk/enYYhK1wDV
PIfS86AhR5qMaZWWxlYW8uMVjmALEHCaGiiEuKu6lYafICrap9kECEyJ7dQCVu2jzDNw7Npldilz
DCWNeeaI0322n/3RRCiTzcKvHMizkg3WL7RBGffkiwuUqr+qe+5o6DNu3AQO8BywzGBXe6+2toop
Trl9lNP8dSz0Sxe2K6ybQaxqO2P+GaVqF+J9aBrV7UT9J8vyhigWUGPhyjFmrqG9y3G/SzGNLfpn
L4b1TOTfFu1GQbaCbskDNW1FvRempW9lZpAt/dGp7GejTPdhTeUtB+aXV5euqDaaDrQshduzyDcR
sweNKrMWY9C3vgHcLgRxOoAsdQcIsnm90SsQqL0OOniy1tLIgpEBs9RYyXJ5xgPj5tO7iD7lYsMd
/LhU3KRtA21uHoDxrSFHW6mvgsbYPDRWqXqa4ydt2dfL3kiu+DhoSC7+DCpjXIyVAkNGjg4qSOM6
6TwzExH0oGajiFUSgcKZFfvcmxEPZXZINLjOcb/vHXbbpea5MUtkBezcrCazju9V3towX+Xu2aRS
IjTzrsgNYFlRMKd7A0vWYRJI+gUGvt1WK015VRuxmsV0kKb6EA3ptrWbU6R1AdOf7w4StpGCVqbg
YuhGEBziCGx7rpdNHI6rVHkpEVqwtbI2kS4sBU+FHCCF0ZL91I9b1gff7TTfPGCAcAG9dGGsyATy
82kaf3a1rIAXv0354LVqCOijWelCCcI42s1ycTBMPsY49Mq62fQltLzspYSqNejBIu90gTPrTTJr
z4BS9BBDpw4Zg/Da0F4b1iVmmdFjov8ls/ObZR110X2Xhc0y402RVxMIcOUaAfCuldIf2LfJLLwx
0b6JnKOAl46lzVPMoOy3kfbVp2/2ZPBFmbCbYk+UIaAyVqKd9jaDCupBKS+G7s8lZiZnN87pQYMm
Ai0XC426LlVnl5rFt4WHqBleo/G3UWQY2/mhivu1OunrPhPgg577/LWNDrV8ruTGS9GiJPZPAdOo
LZ7sYoRMpXiR811h4uZt8muDB36GY9zdDPvJaT7SCcJz7PgpYNhIQDrKfpit853pWD4QVs3nSCtt
tmTuIfqFprZXlnLbh1Ugpb9T9T7nF45it8kkV5kKL9cXHvTwu1j2XXSaGiDl5lmJTpWheiRRftjM
91hLn8J2eOUNvS+S6VXmvMkS9EmmWEesW/Sc6BNigCcpQSGVr7U8WZt80XJBT28MgYHEXqJJa6fK
I7ep5ZU0JL9V2rwqrbzC6hIMNvj+CmqdNG2rngq3NR6q9llmlKjCJJOITQEIXYci2krPTWftS3O5
mHVzZm1zG+qzPzkforE9eNVhiQ+rZ8Sw3Mh1fFOdFbIUIM/dMR6OQ4wsCWqRFb3r0Ky6x9qSCRzx
rycFNQbbtQE71HgpBonEcUnXRhf76fSXlcdpmjdJpb3NpgSsrDNgTZZvkxBQkeO8BviXfhrO+FJE
E8VfI35qp+TIUgrcfRU6bl5s5bj90JP8AXELeUYQxHXPVnMyoovMaRVZUGBiV3fyZ3u6jXKFZ1Nd
meq/eNRg0OSVyXmG/Rc8IVjAhQIoED6cYLz6rJZIKVaR8sYIA94AYimmsdqhOPWgeIdJ2ffmT2Za
H3FscZop/UeuItGY8mw/V4VfJQ8CUlQ/VZX4iiEq0LPLXaOxPmoMczD15ktpTitrirdhBOEqHujW
zqs8xZTOtlKdJkEpfkXDThG3QbezkvexfBvYQKwphE/Gj2YBocfNJzkvtTpQOQLUpE3nkjfWXQbT
m6rq3iFQwEPyjEkJmrTtKiFgYP6TW896dC+SAYCuul2UJqiytyLDXMBdVxbNToEUv8gcF+bwZYRw
ETOwjw8KY1+f80h4Qv9q2LNiZhOM3SablI2QQc5PZrfFcejNVgjp6vVfm0AjrFSpbaFBvTZWAUy4
1s6tMC4zd0FpDi8T91vdjKex1AJbyt8MwYdebdtOc/vyTWpfzULdF5lx1brXOvsYpHehvsjNKZ7P
UGLh2SXumA1BZxcekCo1/Gwslc+IlblG9RB7Bn25QySlK9CN+3ilo+eapF8V71vShRwUgFhhvC83
x5l8dDu4MlQcLnjzetutYHKN9fQ9tmbvcgauVRaapTjfifklHE5D8dvxtcglwL4EOFS0aaIC2i/k
+pm58rS9Yts5JdpKamSYD1wNy0EMpVuCkprSb7t4tpudNsIWQTPiCLwe6U7EyNhs65Atm77/UOJP
OX5ZaoRxbAfn1nfoLDx7RIyoftJ5p1foFtBWpRD2IaIuoerZQNRVJg4gGx5CGexO+d3pq6Z7o8G5
wxAFfnwdDjws5QebjOCkcBwMCtcDmgWdNNhEzk6ptqKGZOj6alaea+M9Ynrc0sYnfteg0eO1Kext
Vzi7znyZS4BMe7l4Datvy7rMzlmtbYiZR2f+ldtPgycntPt1H8Mu45CSaywvxKjaS6pKX6UyrcPc
WctNRkBTep2dYlyYtw9KfdpJvh2+h+N76YQu5SJfAmuvtOmW623X9A+Uo7Mm991QfdlhJ9pOjeV2
nKDUQb+KMT/lUeRbMud+A9rQ7rGDpSDqN1UZY2Qo10bUr0eL7asovtX80eoxWjs48GAV2hD4Qud9
kUbsmFjJsoQwzp+7yZNCKLZNHUjT5KkaVbxW7JT+WqkfSvLhoMCq0n6f1JZvCowyNY0kE1cRnC8J
MuloHhpVhrxcrqOcVW+L4eAyc5CscZEMD85yfQfyZ2U0oDIOI6F6ElqhqjFWUpWdJTbpczXhsCkD
S7wpE4qdUsVg14cpKp0FjGjXVB9YNdzZAEYXf9aFfu96YmHgbZ0ycfVBp/2SlMuIAqLUfgwtPqRI
OuXBRvJZsryIIS3rEc+0d56KVVRVeF+sa46cpBxgnAJln3TEHe0LExNuY87+0KhBpOQv9XIsYCVK
xJst/5Q+3yvzkkM7DMXT1C5+Vf/ES77SmyNqtK1YcETqXG/RtNcmfVtEFvxvbZ9Yu2UZztFDpRga
3gAHMpOeIQSJJD3ESrvFD+2pDCZyR0FBf41TAIbNHDQJIDZkLrV0z8xd8Th7Lbwb1bWuk6BmRAnk
ipsA9E1QkhRThbAv3gntNKAvzfLqJ3FKt49eEaDAxm7W8iSvNE069vrHWIywic9l92olP+HcbuTi
ty3YyS7+VKjHOg4LBbEMPQLENOcp6ryk6wMWNgO57VaMJm+xgK/UWPEzW+wii0ZUPWxto1sV2E9D
XWy0dNzPjNpOWhywXuxWU8vob72N7frQVOxdFg5Q8MWNESQprKG3mYnlDBMVZHHeplz5KcwxmJGw
1sZ5BsY91lFQ1TmkbxVEvOQz7fTXjKlfIxGodRjIw+/ovGWAUKNErIYl3UAnXxKENaWxThScl3SB
qvp1Nm6Lcx3Mty5PPHVGTlcjMYG+1uXGykCp4UB6nufvPP2kQR1UY+sN6bDupFb2Rcm3kaX2zo6+
G0KmmZzE0dZN35yL7mbhqckh0YxMbE+qfu6HfGWbvw0FDPlTTfiluihI2fPEPuhq+chd2Pqo29Kl
9k3MR40VbtQBeCq/fwhoUsVbWCMTk5f+SQE0yUcEo3SFJIkX8DpXr0nk7E3KSv7Yaeu+7gY+uveJ
d9io5OMoKSTZAJ+ZlomHZye/Upd0JVu4KB5YVsZbi+yMoVVv6vdVjnlo+p7yrROdJXl5eJEMTo9l
gXBm7Uau61oeOXAn0OIGXtAymCHGdv+SiwreQKSgFoS4SH42hM29PmyZ6TwRc/B/xqVBdB3yV81s
mzpmgAqP35ZtW1/U6ESmHEh3/nDHAOvjl5vl9qpjJRoYMnMHVeJqwc5kjzzy1UVOklOcvMvdpm4W
SOJGkLXQ3tRc+xmFuq+Y8O71Yktg/l5PxbattA6fEMe0wwwUt2Gnl2uNBWAkl6MvR9T+FjPcKzlM
fKUZMdbgiQFjC8ESjnMS9kQMZuOVRFcNtrkMDVylb4V6r4g2FSAi9V0d3qp6G5a7NH0DQnFSQJDX
upsqiTvH51m/kCjsItWCqluspPaiJY+utQI4tp/+JoEhtavcReG2BEEPXeJsdvKr0bVvhRXfJvVr
IhBQsuSyQFusJMVLrHS9mOUl74s9Rg2qIg1Xc+yKSfIztmE7iV+f8LrGDqvBCg3VXQjifFAXeHg8
jG2voSGO0kTexZ10p+4hv046w5BLId0BzhZ94QlbdWWkVu3w/SBij52MtKhHZwxSNsTqa8RvIm/Q
WZSIHOtjVWBIlBK/BWmq1PmuyCRPJAXPIa6HzA6QHOs7tr1HrxjEr+WUJ9mIj3bG5HJXrDL93Zzv
I+WhxWwC0YFJVU55Yq1y5ySqazq8DNVz5GwUXDdRZAdjx5v+xycKRpAheFPxeyL49ip3X4Sum7pa
Tk60uGr1cBuE71UabeXIgvlt1pmbJdkuVKNtl5AKa9Wk+k2vaa75eDHGCS2kNN3HqthbEwz/czXj
L/2z40cmWl7tBsrlwqp/gq4Jdjecy1M3hEGOVMBInpnNd0vqAYnxnUkz2gkUzNk1RIG3rOxmX5mO
G4aK1xIvdrLD7F+y0dE95FTlerYC5X68iIICFEYb/HT5OVTa/Cdk6jvosQ5R0lB/GkoRoid22NjJ
BjnAVhHHtNwCRvIjS1pTmWHmgNBsAY1rXxOTwpBg0l0+OmXvS2HkamrsJg9SFjTkIsWujYtxNDhv
2hs2SqaswGXuHA6bycgoeLT0XlZje5MBynXo35znbniqJflSVlsJtWO2rvC3Sn9pBdd2GfACDF6j
P88guISzcezXpZ3WDTBzkqU5hYxb7PkiC8QMy3XhJNSMj6E6TdMej1UT3SwI7s4MsRc6uXYd1ftD
ITIlt7j6qfAQMVnCFA1zJd8PUj5Lh0ztcvu242s1URxCelhxA0RohMNXmYT6EUbH01vbhUeBDpC6
rFs6v0gP0OMsyaUKIU8bu1YJPy31r+UTWbp94xwHZlcmzsV/yQ7FTfCxydWXWu5azJbGOu6uiOed
ahsirehQCNiBlKx065pKmb+0oMFijJTctQ/BXpHpbl1/0NRyH+9uVFRBqF6lVGX2efBirCTdfJ9w
H/bVbpRxOhVIqYXBPySaN2ns12VeXrs4vcrVwVjSJzv/joSyFoK/A3dQgrtVv8rlKa9XFJXdcPlW
pn0bH/BwJMOu5+to1f0oP43RNc//LP2mF9TSiw0QqYoHpW1eRSN72fTTZBuLcqlsDaw9l6tYWxXp
VhPP0nyd9X3T3ZQhqAo8AunTMqRBbj51uuRhggnBlg95vLKjba+rgWTz/aEH0t9n4ziIcZugbxUZ
EX3+ncp7tsZ6/O7F6ZFgJCqOP+cmx2JfaxkuOM1tOgOVzofCx6YZCLduUkYu+hahLs601HfCaYVM
1OQBLRkEpAMp4hWxiyVdjERdRSr5VfUcVj9dTZCLey05WckqMpO1Yr7U/U9kvi3JStYTjic5sPXX
jqPQ4J0A3d72LyY2kXSA6KGknjQj8IsvVlEGyHvAvv5UcC9F6qAGSbmvX6XwILo3gItAzf/0DolK
T+j/JJanLrw/MKoGV66yQ8zaazepvvAAkVxkTb2agGrNOOUmSgI19YxE2dRhHCSlvC0t2xf5ny7B
Igb+PCp3s7qXDsZOmFOhr5B3yDsJHkw2mRxoyKThnDVt4eoTZJD+cdvfkulG03xfOfWH1cc/sRIx
f9EGEa+7xT3Wab6EaqV3bslMuAqZcjgaJr48eM+vTEh5srhqaIDz+VxrV8W62zMZQoEF0Jx8xXov
2D4p5wVu+SVRD/hqDXXjyBDJlUuaUcyggM3/iniGDZk52pBM9kEhpvoRngoKu3m/GyUUdsdwqHwT
iUfKiWqMiNmsdayPR7ZDKuQtnD+kJOuUmN+eLXvT4Z7PcKXq7V55lLXSfTtaL067nwvplvDuP3yu
amp9lY7NXq0WrvN+XGlGYnoGMiCdMUJ52mEVYG1KrDIFnofyN1HM6SxkDSRfih1zkoPSHkPrIqwn
2azZd7zElP5kxe/iQ9m+Oe3R7LdiRqp5S/lco5F0CpbwOmoPYYcqZNVYlicb36n6rGF76Z/aZd6h
YdxoRck7PK6ch+ORjEq0O+SLoXMv5citxmeaoJ5Vq0FidEFmKTwXmdcbiIzmCqcQzejASjNcYYSE
SKhRgOr1Eiylvo8xp2tOyUL+Qw+T7VRJHGYJjey0qpE9zBQpUuvYxwWNgo3q3LmFg94Ra9k5JtSW
leQwiw6jPOdj/d7qH5Py+Yiq7HrCqTp7ynRruS/04iOuvgkcPMHKUQoNRRkOYbGd5JOj/kw9Bf21
Ol9l5ToKy1MWHgLzXuaLO81A+w9pQ31G+tDTl9m6mpDMHX7rorEDy6pxK0msmnCXVUZgUPWyxOg/
1GMm2kCLrEE8w4Evur+C+mE3X1trk9gSCns/L28OF0SlIkEgzzTkv7D/q7W9vrQBoSxa08LkQDDe
bOpp2WszIAItj6r4ztXnDERyCHB7Ccr6C8avOyfXrFy8oai2Q/EXtbcoeS8e1OH8yZhqT5hrgCOa
o3ty9ZknezXadZNACnsepc1MVcasPutsV9L3SfpfJf1gOxXDkdvR0Vz2KpzwqHnBp+DKvIIyj81C
HYqYNCrYE4wOztQAb7a9Mvl4+AarZ5HF/lJfAYEReFIqfYr1yzIu+5mLrCi/5vI3JT2e0g8rRY+g
PGvptjB3s72RB/hAR4prBd8cV8RUv0WkdH1zUGQ+1muhvPcV00YpiHXnEhvnqX6q8ZGUiEX1iBdj
r5YnLXrXGFktiQNyK8gUjpx92uokqBlWq5XZvofaNcRFMePXm/6GqtrlfeY3zZMjcDj0hS9oGoDj
nh30ZMslmclR+BndeJD634pp9HGQ/FpRmRMdPYfTRk4PJUgMcdKHp7zpqVrpXtJspfknViu/GL/k
wfD0hhpmuJ2jP8tat07APxFTIhylvyjflN3JNJ96PH4dVYje3vdYViudMEDnep0+lG4DZii096Vy
FZS0YKP3aGhzAnEFWBSecp+Fc0eswuJW0TyY69PEk+UkKtnoW9hsh+WrpJtgkdOk2bVoULlVq5o/
e6/fnXaHdNuajMDUTpz/FvK2avYMbHC2VfilEQetQTiw0BtQvTa6LXrqjyR8pZn6nfYkaWJVzLzk
7WsUUjQjO+7LeypOqKpdRZtXaXjJkzc1/5o13e9oVgx4DJsOTHh+BEWNTet91qyVGr3hWxMzpykV
91mfPURuOXHvLFNuKiiAlkiiHFJ7ruQye8qMiurPjyhOkc7pB2t9pHRG94K+5a5PyCrQENQKlYUa
Rxt6rGZnO7eoveTFwGte3XWKaIqKoQrPSUmVM6EiO1nf2NHq2FlLfLhZZ2wyG1NrpO7ton4jimPX
z631W9zFz2nFgJKV4zzQ1zNqen2s+/VgYa7sKoWTqh4/HLtnvUia//DDlMjIVQu/EOfGkhUbZqhm
kxrtRHwZIn9UqRso2WtMFRTcelaRmiy8scYZ0rg7jh/9/A190W3pQ7VIuwi9DQVlehnEEbma4ePX
dvv0WIdHDQ5VHaIPw4f0qMEX1VFRTgY76A2i4von0bcGfaeHStIwcTSHt7Z9iZYTXzl9LU6F2M2d
2Jul7QjkrgX2HzstR84lm0gcHkkmWpwHwb7kFVfTc/wI+oiAdCxwgsqrNCGlEJ7dqX6vrzvEzcwl
2Aip7XY/OqYrsxHvzIFQ+SCmn2oOrNByE/EUaVSK7g0+gEbsJN10F+dQ5a9KuqFsa/TA6Dmf7fOg
ZL4CZ10LLGg3Ez2sBcmLwiK91byWJt/etZkFxf4C7nq0Cs1stSBbGFDmPbxYYXhprF2UvxFLpuk6
6Z4fP8ooT2mMzuvJjHE5kT2U2knhEEnkh959m0S3GauTjI4qtr9r0IkZlSV7PkTxUWCilPWDHVWB
41ySwnZVTgd6w55p/8n2IdNexu4uCBMsIxDY+mYFE/mxQ/zTKZA6cSA4Q0XpbQlsdIVNvA/nm17t
tfGgVcKtHToe6JuSz0Td1PaXTklNwhfM0KJToKHboAViktstw4RCyM500JgjgCPbiLNLUSR0axVc
4nmgK/hcyVaU0UFZjNcc2aAWxUFEmbCkQi16WtWUhSdtb5ifpUN5kjRBpa+AgNeNH+In8a5aL4V4
zfgVwuFFaD/WSKjBjSjFSETFWokOQ3UupYPjJIwboHMjvZcQgedm0Fh4MSc3okdZNz9G1HEHnBMM
Y8Y31h7Xno5O+JnIldf3txKr09z82kZBTYUKfJVuHUPa2jZDBdY60T6GuNjHo75WNdDgBvt7JHbw
QCvze3Se2C3m8usDUdZB6ZAsk3tSSHczfSc4CXLzo8UILkfMM+p4Z5rJM7WnaqJaCHWb4uqtj35U
5WMYZ76ZP1rXhxljoaF2Xly8yfquSdOLNnMQjN9lxHuYcuNnmeuoxqay5UtEpD1Syw9J9cqemzb9
UvtjNN7GEbO7dZH6/WO+I4n2kn6K1F+h/JnSAmSUU49GADgtyfmaxl0ORTY7Js1Pr57l8KATlFPw
m5NLXf8JNufpqFGDsJfr0HIjm0+a/qfGcMXaTa5uyuptaJJ1bsiHTtUYZJEeD8GuQ5OYUQdvRyQH
NO5C4p2cLmaMYmUkB4lZby1jaetIZ2bZaMKnLC9xaKlIOrSU01A+6SGJh1JuMvlJH0+mgt+VCuvI
QTNkFx1EprmUu7KsNw1jfDP0E6c2fJVOmU3oLRw8XBl2HvIVSUtc8QgiUEmkPZ69dgxsursyvyUQ
P9bQ/8bqe5bek6neL7Rp86FgNsDeOKXJ+xUGSV0GCqDpMpn2ozIHRcKVM3B8RfOjIu34D2ux5LSY
oHicxFaztzPBeTVGvpCeF56KUD2Z5b2MlvNjHkEgQtDRkghzpHdv+VHRrEKKaWP8XVYsPlqO1417
eexoqhLbT6NfMlkwIlOYZjsY9DPCcKW1vQy3u5oRli6E7ErlzZhmw7+S1mes3y1jV9V+I7/Eeffq
/Our+IuZ+RiHyXXyz5B4GcEXjzCF9FdbfTIpujTquGX7c1Nof7XzV1NlxQBSc35KYjPYZzW92OkG
M2Ou/qXt4DsO3vXR44UPmnogH1QQCE5uS9vP1j7H+jhEv8NobOx4a5nPLWk6ViGmDk9yq5L7Cb+U
TNQkhIBUY1AyZd0zFUBvoSifYZKXh3YfS9LDNJXfLY2afkZG0vmaXQMl/LVxfYznwfzOxUuraV4x
Z0FBMmVXcmBhKHGol8fTL4sUbs8FoljXhekB64dJkpk/B5MYaxVHXl2EmwSzOgXhavk0cYXW1r4p
tkJ/HsN7NVzbnPScW1pDaYfi10527EAzv7AxopNeHOqIJGf5tAfeLHXbhq+LQfiVcZ/dJHb0C2aW
GLHZpYQvIw0Jw/5ptF8zug/Tpo8+00ysi4wyL12Wmnqbzg+SgHgVcBZH1HEJ+ptKesNzX3efOYMK
TswIdrk8RgkeUz1cvjgwidU67XXOXx5qMpOPv+n+Gi4ttSkODb97DXnbMDE57FRrN+D/qW8Gf+ck
3YHI8DT8dAOBBAXjWA+a9qUVtZdRCsLU6yuLvB4nyTPgEofLy2LHfo1kUIsvA0JcjR46KkLOczKI
P0egkOUBsKNHCvky0Hcx66fpQShLs61aX7KEHqmsk6HTQNBxZPHL5Okux+WZMRtC5TLJ7o8gn8VZ
18BsSqitr3LzONbcTGpydtj4SO12O8QfVFVdBruYqp89M6a7S6ue5jSpI90zzm9zea+HxmtNm2SC
5qMS+zahUb8knhNFp5F4KKORnAyhm4pzrBx1JskcSVrNE1Zp+SmeznPyA4GHvkm7LeqfKmSBwm6D
tGg8O2S3KA/3MiIlSV7PEydLLREGpm6FfWQcuE9bjZx93kz5a4gqT10iWh3nCPCcTt237C7tkKzt
aivTUJtN+srM8TBI0LS5PzrrQb9MJfGWxWje0AeK9ltyhHCIGfJV0j4VLfYyx/TlcBtT2uIETwYw
JwRHC0kA0w1uj8OqLXQ3Ls94F/3Uxn1bB8Wjfanm60KyApG8C0r6tAOqiQjdMNd2w3jgV9tXnurs
l4L+ASLbLveKiZic53jmq7MdeuSSX6afafkSVa9TiWjaQSLIz7YZaHrUJ7+V9GspU19taAxa3YHq
8DoixLAkzlK8CyZnVm+WbwAoXG1Z6/XLXH8Rch+tufXD7BumKpOrNDk5J43l1dGzw6DcJCythSm/
hTh0OSUi5sakZlgpVnsfh69yTj+ENe4fLaaGeQEKWoRIp7mOt7myzcf3RK6ZDZK9NNN9vWAUKL3a
aUui/mQNeODq19HeO4UZsPkV5M0JRrfbW9XZTJsgLqjaJWJnsrsx18q6G+5LOx9kZ89AkjdW91R9
CSfhLflzgVFMmr8ne1uiy+wnjp6Noz0L1fIdib5zkm9SZ/FaBHiP+hq4gJXo+k1ax/sCAaK5mNuR
ybJGjF9FgVmW670ajKBhibQY4gv2aebxNlUbElaJX6Pqjkqjb+usPRRk6A5TipWQ3JbotDe8rHpu
Ms7KxODokb18WNty/F2N2j7Ls1sh9avE4tInlcE/TNmyTl9pnfNlCevTst6y+cPO3vl39fPG7K6W
tQr7k65d6uLjMRejJwO1GlJCxlDSpHSnqg0adb1QzGY5FS3Zl9ztTR0199B5ekqDQES+xhSTUYK3
nreKerRUxrF61RVD6BfMoKTFVxhT2pAB3LaU4c11VU8rM95FNPviPvRT9qcd69bRGNOd1Fuiw6PQ
Wc8lNRBy/d6kXUdrUUZen3TrYX6Fp0RfrnsaacxUs+CJYaLo8WrUZxE1GK8U7raZrhAV7DhnakZy
E8bPoJFtomE/xnMgK7lXMZFaLuelfe34MUrMPcdc2cCBMCyfICv/D0dnttu4EUTRLyLAfXmVSO27
ZVvyC2HZHu47m9vX5zBAggBBJuORyO6qW+feYldaySXwtOVr7HyG+mHqGW3x9tgZCXncH5bSubp0
KJuDMJ+CWo4veyNzc5gZ7cekbOfbN593Rxfgs0rhEe92TGPyApEUzB44dD5hUmc5oMGHyHHsM7fl
VSJ+5m3BsrmSHGc5DWy+5GzJ8k/QJ9c2JJa0vQPgSAVrpYd7NCiuHTEdQq4P2S2Zm83WNiVPbdcg
3bvOXgkKiknO3R65tKRnKNOTJv8E3b921NxBJBuZ3W6hdQrKzJWch6REW1MGTEg2itQsFCVDIzIR
Np/6qL+y+jWU7zFFYY3aIIv5do5WKWMWIyVNS2mOPMlt5KySOF81SACd8LdqwurQR0R2KSNfn7ij
2TTbbGUWjscMIypWKLIEnV7C4VnmHB4KBvO/OLF3w7CrkzNYjdaYXlgdSyP1JIOeUJcfegvMFBd0
W2CyAYJfpfITMVdvw2E5y+8N4z/J2vTdJtbjUx7Yj4bZU59zlzGM77ulVm9AF8L+aoY24s4GEGet
OGitsC9+g8Ir6YtkMNC5+Pyr7qSlBp0h7WvfrnTwoh4ljFRlVs03bCNztkriHwbgBRMOR03/fPt9
iuj70g8N2DO0XJ/VrXxXy6J8WsZDHe40PRXq9HCytHU4NIuyurNzuJhAXs3ezWLKojmHKPOYatnt
fozVlaCLbJoXaE4U7doQ9y3bg7/DSECx/ETi0GsHkuH4npezxtGxjpFwHjcXn4619Y1jUR7C6bMy
Pn2UtyGMV9NIF0nSYCGFKECo+3ymUbMWpdiOMA2h9Rq5M1jWFqf/xvLbT/WNZDJdbb4ke80zMlnt
ppdSdE/wKptV9NAeRmQt4vGtE+goHOojrG9wnbceSbCrBlqaw6LDVG/WLEJcSNwH5Oaw0+zZqZ9V
/aPH5ko4+wCmWvkNku0sBZvpvZ0yhIKrXXxm0UtNr4FuQNn9K7jYEQL0jNzNjt2izFqNFhL/PTK+
lA4YMNqWTPnB8VTQPhkRL36ULPUkgdoVxmEMjEVZX8bm0afTKi1Z7wc1l9CGamLP4Uc7/nKkyWsZ
kVaggXRrA1RffFBMNyrWabP3Gybo+wzOO5xuqCpZ+Z46W8JbWHjocOeiAJV/ER1Ml4GmXeo+cavm
1Y+71MB7o6z0lOJt5zRbUb4r5V0GIXC2g8b+1fQ99lFmcHQbvD/JQuW7ThJWysChflXqNWCDoh2Y
AEf7oAX1ZqTOYCxkEBjIX1mS7tPs3DbhijqQHdg1xxI/T/uvUVf05jweZ6qZRZm7E5p7Saj6tG0F
PYzfrvy2dpWwYMqh7fgQYEv1e9Ofyn7vyzIKK4+g9hfFZ1ZGL1RpX0nfcxPAiee3H3OHTmqWqb3b
1Kz9+NEhhxfj0YxfcpDCwLK4sLiq03qIxpMew+MjEOSgvCbYTMeUWnqTy6Ml7RzrXk3vfRd4zN5p
l9dF07LN9xWB1cj+t1YcI6fhXVxHNn9yCyo5aziTjbUBN2zunRFlo1vUxmvgGO5s3YvkxLXb37Zd
FWwt5dtr4osU3GJKexHtNRQAndMj0DcBMGjz1lSPVNsz0fK67NX3n6PvhlOyDaafYfwyEVf7sGVY
vosaFWPBl8mCwDhDkUSwoNpchtPGHu81sCHetKWoSJKDXkX+hNRbx/F318PcyqT60qzGiFNxvba0
DxiBTDmqFbD1epAOaQD7qMULmlY2dntDjQDmH1iCqww/CchzUP4mYY2AgW7KSHBQ39Pq3Sl+DRnQ
cNXTowfJh2nsk2ZX+R8Sg3EJ/cxE4Woafx1r0yEq3/P2OBloXom2zlsU0eZDYcMh/wGH1YdBp+WH
xsLpX4RWcv/tbDrziYmUgD8J+21Y/kvQ/kxz2trJexoyLp+3UkcUHw41v9G7hcokPa28TgIGie8K
8knE2IQ9tibq6dBedNaVDubBoSaukt+sZUQIaZzXv1ALbFq0Fhgh3bAclnlwL8JnVXSrqJonK9U6
NM+klVOu04Ql96qJb/+TCTQzvQle5G9ra3TVxlr1XKlmf5HH+CiGR9axyJaKgfvfSi9twbDi1aCt
2swcCS+0st9Ce7P6U9ODX0fXzt9OICMTqCASAxgEO3J/s85V5YPUMoVp/tVpzbdzNaSnnqPg0zO1
TrOxg3gdGlT1dFN1yCUvrmmvelV+Spy9r/F02toiY20THmAog2eXPKe639bDvesB8kXgzf8MMVEE
EKcoHj2IXGARHelv2npu+hhGAH79CPqSIDo4kEN9xjiFRyPM3jg1c13eVtKvnj8rZ7o4xT+r+IkJ
NzR5F+DK6ZRw5Mj2smefrcZH1KA0dv6hSdHUR0Gn+hx0+gD1MfFy+dFPg3TciLVmHoryHOXB0sSe
ahhX02yYPzAT1kPW3L87wZtoSftIDzGgYYfVxpSXssKkUpc3o0I0ASPKtWo/ckErxt9TWaxiZgp4
JmRsLPpW9N84L/g1ymHijC6Mt6k/VP2T6efCoJ8uSnuFQDvjlXgdF3klYWMCREhDpr35PpbEyUmq
hTWBXDmIpCUzEFnbiexfCvCXBKdg0HbdCOeFN8E0lv48W+Qs1G+F+psaHIxcaNlofEmUs3VRA74H
3F3MaUosXh+i2sX+K0PwSsoz3pxDaCSeSuOokNjTcLIH1KRhG3uGLNwc5krPV0q3w0PA0gUz3YYq
6n2YuLr+UXd/Y7GPEgseFHHTTYyT4nzXw1dYJmvB8QcBTiGd3Npe93SsJoNjr9SMFepFdmlIeKML
PQlVXTchZQUfYfKjM7K2+2sD3FD7rmb0B4VVoZKfQ56g9g2cjNskulVBsYwVm3UxjZcP6lZmkt72
PwCz0FM1k5hzZSqglDeTOZ6BINlaJ4XgM7WuPc0WnhrA6Dv1LXU+tVRwq4xLLRncSFVcmRGMavJ2
mZHXaEzRRyV2i0ylJe3pcsKNpDOP1+qrHF8gThdBsVa4V+X6T9CMuXpDdZkNO8F8TGkFsxmO8mpI
6DGq8hS29qpLTYzrp37uIoGD2EdvWrBk3Op2suv4Isq6vjj1gA0KlTrodor+kaIn5qPKzfropRgK
8lGLdFlXn6qgJmHTMcEBV61mGfjwFHLjGQhQKrJh3hU02Zs0pXV7TVQ1TvyMk+xhdsG6RwkQv5V+
9aFHWHYe7aeUreE5HZoUccDHq5j7YdLE+0hFZZ+SYSeP3/OjLhghOeMuCrdyczD8D3u4K9RGyXwH
cTa2VemxjwyCL1kUSB+KA8w9bGcxOZbOQfC0+2OaCtdq7mXwBGBju+QMvOWlumXhJiUyZrJMIp5s
djvc2fcrTCZyYbGWu8fQQ1D7cA3a3rKA6Zloij+VZc00+T2CxCTVvAfxkp1ckDqcx0ayHlPClfp0
3YufXHpoWemlrGhmuXPEwvkOV8pZqY5qfEjbdtny8mjI0n2srGL7GA2/gA+Rioy/lo0VdSiTqJqm
MKTNykuZG4aCEJ2F0b1KQlzNvD2VXLWvzjafUqh/OglLiMU9rnZydFcg1vMhYXB1NZhHyAkg26xD
HaJCvLKh9wwd3gz0om1rRi43iz+4Vm79bF8jfZfOmTYbc9Anzdyqj1qvgWuaxXP/mjb+sjbXhv7r
M+Rkyl/m23IYl7K8ZtWwM/nrEInNYb09WXMWu9WBE9mTDnR3LLHLVPpuoD9gIwQ/P7MNh/t8PTWb
GBg6WDVRT0r8j1WvEhhwlsr7eobSDPScPNO62Ckoh/3WZjaWosIxbO/SDDfUp1zsumGf9zIRSjR5
IP/oe8k8N8F7oFrlr6gGz+rDQ1c5dPP7rMRf9M2j5VeoaPlPUVzZp8nDsCoc5FlOhVyWtqTGMlWu
ecdEv5l082Jz3ehl50aGdrILKFecqfm3adPa4/UkRSPoiJ3mgKSBHJ0DzEU1HWK8AfVOlBsiTukj
RuYVmF9ARxXuBVuR1tPQ7vNipPqp1qlafHXWSk5p8yAp6IwzHy/o3L53hYIWwEsMnRVlN8m5ytK1
Te7qPA265K3AVZPc7HQ4O6gb8aaK91owLAZo3AmclFkok/mMVJcoNxZZsO/yTQ4qVKqHwdiTqzAb
Q2dZfTVq+5bLUpCKlLOZ1g+XdslHPH7DV1XDVcWqUqdHUCk8Sq5ebObtzppSLXEteUF3raVZhdtZ
wSYyf1kAsQzwz2WnOL5m1UEFjenR+aUOYaMkDelN4weTsorfZ98jkzbjSY30VcxxUxeXbPxnB9+K
wdId1EdHZQi1UVhvKOvLzrk0UbZq/G1eb8PpuxN/dQ6Eqeabgk/JadeyxXEV+av5pU2zbzXEBbnL
FcZ7r9GqlwMWlCb4wj65tDJ5EaUPDuLauDs8ZsNyfnickIDwY2heFMuVTdpE1WSESKIUn47u/FnG
t8zUa5AkqhZUcOlDdJZbmSxCzIg/L2o3Fps6fliw1iYOo3LEoXRQVKjr7IvKbFnkcBdMnxFFQz5/
K6BGGhcFg4Hafu/Hg7APHQtSTfnLECelwkQYPwdRcXtkC027yObMWSPzCnpLn5V9xdKK722IMKTU
m4iZh8M5hS7mBn6Fo+IS0+xN5Xx2c/2dHQY7xjvKd6pgZt46xTGubhpuHqn6lnAtGtjBkumm+2vD
WDn+3lFoGCQE9/FWgSqFoPoOgqsT3VXDy5F6TfDF6M6frUnOVneCJkbgOvUsS0IqQ2aqcROfivKi
lW8RyqvvGMv5nxrERjIbYYQXMHSSWnVpcAv1yadin6z8a9D/guxS8JbJPlQg3krgKaPCZyLG95bs
5iIi6jjs14b0XijYAVradPlf0MdHNfPXTat6ivxs5ZTe5JF0zzw8pP6/rDwI/5Ibl2F616qVhpCl
9Z7WHoZJXlRJDhJhezmXhchBxJkb5/13mPyWCChjwg8rGSsVhnmiwo94kBwsE8O7CHayfnayf7bG
WANSstS286r3hA7cn1Z5PC1jFCpANYOXpFcRbZR/raV6XH4LlQyYDDS8cP5K8dJihwHTpa8fao94
DNVEpoFW2F4x4tSjbEsYqmQT9ybeQ58HDD0qUPGS7rDe7DUGTFXGWSppfJ14lfb9+Ck7tzKqF778
F2OEdMwfuzinMcX6hFTeuHmgr0TWr6mjvI5b0xhfQ4SD1rHWtOmeUYKIROk5C9tFVWP65hiKx4Lt
XDRnvnmItcitGVqhEi4i/LjMhdL0oUlPVaGpiy/QqFF8iVBxrMBrJWtJb7iYiofIznVWLVLjEHKi
asnIfPScYkiISmelxSfFKCiSB09u/yqH9eKFlzd/ATtmJAZLRb+Pcv8aQ2S0HVucrQURJEsYWpTr
EclFIW07nau9hmsmwlDg0HSNI1xdfKhEt2mkDWb+hRH0sGb7nOT3YVMW6ymeUPYobvNDar91gEON
v6EPD5ptZO3lFP0LPFyV/G2irVQduTVtl3W7lfSXWXzFygk1janBv5mQzyrxocSYO8uZTdmbdUUR
zUR8lj/aAgOVkNCQ1E9N+zLzP79CFW4vCp4/BVVDwl5DmVhM26y8NWzFs8proyGE+JemUUA83iC2
Fp2yN/J9qv5msrLlHu4Hi9cto4phNtKRmODvBvxJVelGNtweoWRpWx0D0/Jslmh0kewKhx600JdS
LHmTYtHVyl6unUXxVjeMhhvMEelKMe2DadJPrabgZlefgiEtAViLFGBNCV4dUiaiI0Q0KpZNzyJR
EcaLRjrLTFJ7SlDf3mTIOUOJOZeRQt2uzNzT82TJLjVsBiyvr+iu3vW0YgVkyP0YvCUNtqb0Jcn/
IukWRmsNVDbPvCJYS1WybMHhE+Ws4LjPd1b2leMAaT9Qftsy2SvKW8G0HEPTWrGdZR7nF783t0lv
rp0ZYY8/08o1KBd041nQRTcC4VTqTs7c1SArmUazVhC0rPKU61+jYNzJhED/8id+uo2ZJRRdXxpl
tK/eYxMcrN2pAlhsY1qrkvYGuIKWfVOaOCB4rUNBk960vHf3thXbtub8ptavDfIL6hXh6QMW5BJH
vSr/qfGjHVwLGNZCXx0n46aCXGSmuXD0E+Yhb/A7dzTOhiTcuj+rasCTznMPea5+2NPOEJtwOAzS
vWO6ZsqXmllHNZ3DfB126Oka0hzW3X7wSFYhouHcJCMMUepGQvHweuwMhW6HCnRAgDdSRis8Q8S4
TuWvjx476NQGV73m7lrnwXnQtq21VOV/aXrGtT9PsWlJQb3DWd5bxLazqRjb1fFFQORFzY+I70Px
xmZoHkXMGA070FWmNGO8c8p+NSndRgWITwQ+7KpYKvGpCV5Guo7ybU/LFSbX0X4oJqMSHJM+/lHm
RI1KISIWlXYdQtzOzMICyPERvruneAbcsvI1ZoBA61gxP/8r46PF+a3qoacJa5uCr88chGGi/oWe
HOwqUGYif0n85fmQ3WSE339ayZ+wLrHjam3GYHDDXDiaHpl6Nvy3AQGom451NvstbuFMA5rZvhLq
VkpfNVqlbbAIvZgzKOfx0w2Gh/4bFHa0IXLfUaoLYLipwVj1Viu8BwHWVSQbOyxXDSJ6oXy1tYGf
pX2TJZIysuqcVOoW5+1emoZVEwBMZsZHafrrhNragp4OFLDo52C+zP5ktGs9f+n6hWvjpwyDZdYS
ZfvQaTsN/eYMN9oCTf00ddaj1uWyAN1nRKeytNq2VpYGA76p5UcX6Txo8qLkO7N1wI2oXRjZrJYN
VOEZ9UDlTgOkCdPA2LY9Px6xiWhuVjBMUGZ0m6rrnPcnvbqrw7WN30dzJyMht6WD65tim9K0xtc1
JG8ivXfSw+7qRdP563yEkqs+ynLXNZsQ7BgFWJvOxvRhSjuwLIt3Q6cXUDraho/c33fiEVcgJ8o/
p2vWgB2B/klkR6h9+PGvkZDogg/7/z4iXyY1kQCO5zcXR/+XQ9k1qspU5kx/SaEaLnuf0Ijx6esH
Uz0lwbmKsQQn3LDyb8xoPSr1jWpnuHfB6akcEnWT1m+s46COuEqAOE0FIhm2Xg0DqOwHklna4m43
n3EgefYQftmD79Wp9hAQrKKmY5x6isjSiq96YVmuDg4+sNnMqYs3teVHSxLknjq2zkTxvtnlTI4F
xW6Kw48anrwO828iKP/pzgBWEKL/MSehMkZ3OhILQdIsIG7YU+EM0Jx93z/SOr/UU+MWyXTvNCqT
TPG/nMDnN9GsTWGSSC4b1UdNZzzDS1BNsoLPx/eUkcduYu+9gnYVO503DuJLZNqrru29nPQ3eYIU
4pbzgn5YpYG5F+zdSRNj0TSqp08Aczba62czewG4Bmv9S9KuTocGS8VDuiJX8tnQdhH/52JtqWtJ
jxk9veLuVzalVc2cauysMxcQGzrfqwG9oyLYYy49pPFp6AMNBPjjtLHUvYaCwMXvEP3a227UP1Pj
M5c3EjY73eDEaZcZv3TaElpjSV5AcdKlhwC+1FJdE7ycne3kdS3Hwrx35UPHSIzIq/LsTulTM5+a
pN86hr2Trt0Iz+mqgvGK7WmZ9IjyGQYmhEa3N7VxSvpDm2wyfwYsyk04asvYJJMv1WlE6hJzF7FD
rPtmDmZSQTFtIATHYQ7QRRj6lGsp0yko0imGbMvIsUlE+N6NZ91nDtx1nz3yoNZa26YqDiOVpeaD
5upoI1NxFqm/GUxFPrZhbuGYL5mPVM7SZrywlOktKso9NAtSqIVxk0bGtpsh2dS0JmP3KQ0ftfRR
1DfL9jhhGHUax7HDga8UuyKd56HUfaKZwP9RJVbkWXD2c9a1Bp13AG2SSYDB0gSbIqgC8FRPq6jP
TpJlP5EUbCP2ICmD2Vm5l6PTpOEuOhk0mXF/igLcxrEJbLHPrb3V2/eujoULR+HWwF8sArgqvn6y
WlaLnuoCcsY8NWHzzZ70zG0aiTsPY1K0SaxNTG0aUVxYmnaL4ozApWoRSO9J4xUpu188CWpX1a+5
P2ERgZZIT1gGqDha/lhj0rgB6ntd7jNF5n75izV0BiNvpFsDBcz+emZYVYYkwQ6ehmQI24+AjqQd
5dMpdPxTwyRYHmt2AFHUyYjNb6LkDREAIjbRVQj0yBPFoZW9oXqTKOvlxvCElq4V8a8XwgF1o0EL
iX9tT1omX6bZFKuFR1liykzcw0TKPhgArprZbVb+RIxeQyigydqNZuoW4YefqgxXmcQrHaVPMjlv
hdG88XsveaCIMX107J4LjeAQkyLjmIGXUExafUROQYI1AGi1/0lIL7Hrn4RHq6wIIGpSbnLipqp1
bZpe61hemOZLHvllqMPbtLoBeMOQrrSUzViW5wIxddTafSGHKMCzjXeYdpP9kw/2RwT/YvXc06o2
LqmZ710c7PUaG33QH4jAKfKnlB61yDPtt3pIFkxuGoWqeqUUBxXKq0djGtod1W+v+kvJ+StIeEg0
8mPgs4dkZWteWx8H45j4WEq8qdrOMUPj8JTzi52dba5Y+2QOp8I5NZlyrqz3RKv3lnIoqsNgf4fK
jifDq6lW9RnGEKPbEGZDhsA4nGJjQw1ZFB96xrvQFH+d/d3Kz37itlS+FeSfXmfyVX3JurTo2sq1
wApYNby0+3glmm+czVW2mVgBojskCrTLUv5oaLmrqb9gixyzXd2/mXnAvQpRQsJiq7dbFQOtIKlh
6vVbnJv7ROWbT5RT68jvvsbExWB+BhYM4KekKKKPWrpaCHrlGyBgVtTU4tEr9a+KOjvIjpF8s5xN
Pbu4hhqMmzOiUl0nVX9IWEF1vZTNpSPaqZoXnBFUESsPNDjukkcILFIaJ8FfZXVWtIw/OP4cojnl
ZpVmDBL12BNDSlJDV37ZKfl2xLrJkeEOSJzxhExA6nNuk/uEmMZvkcKtIKitG1AI+0sYDfTduewO
Ayxwy8GQR85vKW6Ob0Fq/RU4zmarIjRkryVuoDpI0eAcUzdXgbs8hkbIjT+1yUnAoZ2n56yQVOER
0JSYseykZJsHe8HrjtMjozZWDzFc1qRq3w5l4kA2Gs+Ddo3ZygzlaJIQg+rX9d06gHgJkrewYf4A
7hO8l7MI0xHEUh9LJES1f+VlSIDPQ7IA0eVLQWJBJUJvYqKhAIwVBWkFIthk4a4QiKOJs9GTDbuu
MWSMuL8NMMTWs4S57NPqZkXqqalHd8x+mtAEHQHu6OyIzI93fXLw6oEiC4zz/gH74VR9d6a5j0fr
klrmXso+JiI6xqxfjaq25f0YOs0NDR6GFu288my5PClZfRFocGOGyQAzejpRAjHdPhfJW9GDsI7O
Vg3LbWNrq46pVsTBpJSgmixSY6KB+VLgxxSIXieN1KxpmGhY7rkxHlQqQIt5r1AeWtqsygILQFtb
eJBo5CzlVqo46ZkGpjytkia5ZBgtnKHYVfpDbZ5xNe2snvEeuAMbhaHiUqwnAU5YoqK6/r0jx6YZ
ZDcY/kWWTOSadCxD61jTkDrTOaLhnsecTqvi+eJMnHJwDnWfyFdzEpRQqEoKAUM4kcKWPjq8Rjku
T4F0prya8exouDX0vCYZyn7VWb0ni8mopT1/H334CUL9vNanfe/VDStqF1a7DVplZdA990Z0Nv1X
XLZkmMF7JulSEwohTurGGmALMc7nPvlXCOqGRRpSxUndL9RyO6exEFLiZsPeCqyjYkfnQJ3cWG9X
Fnl0A3hYWur7PrHurSHT7jEKZC5ciHbnW9qxlrJNWYpT42A9zEOmkJZb2jr0wTFRRzctGZqOa8JN
M7GrjQ4pwMAsrKHDjeuqlm0EcYy7jVZtpH5dOq82lldjkl67USf+4pek82VABTRf56WNogfh0SF1
GQ1DT9Vf1cZA+okA69jMqG4pH5w4ABHie5XGNUr9Z2ohYveuiXmltCc3KcxVUodM2HZ2JrxR+Seb
VMlii+ZoUUHmjgVBM2yjej+0/VswymDIc2qGspM1CD4pOvUsCdvY1YB9EUW6IAUgf7fIbjbp9ji5
0JFIuOrvlfzRMb4KtVfWkWGUY5w52PGusLYkMxbKrsoPCslSYcigzXkzO4Shp6Qck2Q/OD0Jg39G
ZwCDGkTDfpbJKjIPkgz8O20RkBwU17QlIIzJtda9hdkPhTWM0y4satJ2MqRmc8mOYybLh0E5KhPQ
aMpl9GXYRxOpZIx2uj0S3cN0pngO+L4K61Dl7aJPLY3ughwZubz01Wemf3bTSZEGLhOs5jHzoicq
kOZUzA2/bV1dWnZ867TJdZj2+8j7JeWKjuY6qrtY5V4s2l+VatkP5zzdqT5zoHMegYmdK2aZJt1z
E7LxqE/W6YADlZZvtCneec90Ru1RbqHXnwcC2cjr2Q6A7mwuKpT64Gs/CdqR9lkln+w+ANO0Mib4
B5N6QBn7A+PZyOT/4BdiKTtM8DSae6Y3Nl7+CRKgwTTgyFvCBJc1GlKY+jyf8EeoLExQQxqYCf3F
guwpUshIysYywH6ExiRs/ODNy2Z+b5zsxjqY9a+WgfC3i5h4I1MiS73+cIaTMx7rMQNQK8D9MHFB
hTbIAA35U04O/XBUBlwGjKpsPEgjS5uWlTYeUUQZOfYrUb+H6V6xeEh97vFZCZs9/vp3rn0242rw
uSKEjBhCkB5e5qh0S8NYlpCNUVQuY65Xq3WescS3WqbyfR529vZHwm1MFAq161EZNyy4WlSmzafU
Xcf0Uy5v1nSV1K+QVnpQn62QkMa0ncWDp/f1duKFb3wweuq9Bp1PtTEYMA3pUqyPn3Zcv892R5Ij
3W7aSO1M/xOEFWsUmRZiNM7iWnkIXFxq0VOOo8zU+mKwA3dA7dCC75k0sSgwnFReBfWGwM0u0cgc
UQjzukfdsCbIczPleGEa+dQDYinRb12cbOdAlB0SOhGFunPWu2prc582+Q5fYUDEQ3YMtLuCkhBg
ggHZ9Npuguwoo++6oBPyzy1ZCCE6DF4o+vyI6qd2nfgmaW7LQLrIeMsSxvFmf2DRGVxbtRzDn3B6
y4EEo0ohW4rEHNUGBig9ky6zMikKMbNrAyLvXRTfkhyuaGF84A5wUeZeNiZBUPwlqWMst7Qc1I04
IOTIdAWhWdEYE89ObUJmo6r8UxDiHWVn2nBl105Tdqh8blSKN6lb2TCM5U4NCRb5y+Vb2BRuhxxu
0pGUtvGy0H812fDS9t9sXO7rZ2njKTS1Ze1/VTnJnxoONCYcYcDrXXudneCW2KJ+e5K5N6XwaVuX
jvclI5am1v8I/+SQcrDttMxNC+3axO9poi9SbVh1rb/QAaAiI3bHaVVpuMclz9GoyJ+++VEG+yDY
x92fPXDNe8jsVfUbEKiZNQOTlpuRcaY3MFQivmAsVcmgzfSTWfL2hAMQ9ZpFXITe3RKupKl+2fQu
OW3gYHylA7+KCT3DgeU01os0fKv0o6HD+T79BuLdUpdZ9tOppBqKhy5de97VqHWWGjCxEU6eQfPo
TNTmKpPwML2SOBYYSyW854Q9VgHRKRfCNWUkE35IOLD2ZhPnM5F8ZRQq++Dac8QpiFup8xgILRmi
M3zHzkqQBMOkLoUMTvrfXJQrmwZ4GNuFmfQbXPIjtqtiPcTSYjKYvdIIwTQzVCvw3aLApQTBvgxn
WzX/ohZehZGUlthITvmOBmYVKBrkPFKCc24hukn+WYq4AJneGjE+V7GzRATrRyxKfpLsf1F2hw8I
df41oStJt7MNzQ3GkDyI0wia2IqDo4I8Ju/jsBc62P62o7BJo2aVWc1KI7iISoqkRUrPQPSuiL8m
gxFC/pl3BEn9dJxRBZkOdW/RrP/Z2dUigJOgpz7FVmtYMMxWt7WgPYZa83znT5jEkFikQrS7hPg7
aa8T9WGeyQdTUCHChPTWv0i0qzmgk+Q4z+SVz8yJvm/f1mKLf6Zt9AOSeJSXmKeAiPl2VOkvNg5Q
/ZGyU9NnlTNU4fkZjIOF4lNgKCyZ6NkUkZVMkjemeJyTSlhdYmVNw0XcHFzTwAck2W6QCbf0GWqM
78PwHgic85VXqJ+l+srwx47jsKoHwBfM5sbw3kIlKIg4/ugsC2crkg9MAfAF18KCm56tqP4rlZAJ
2v84Oq/lxpEkin4RIuDNqwh6IxpJpPoFIcoABW8L5uvnYB5mN3anW62mgKrMm/eetDcobdtZhjTM
jzLHSlb9dqayaa2/spyTIb60MBt0Bv3S0+F7NJmjpc8B205aIDnySLY1aVr3Lcx1SkxmYtV30wjs
UMequrfViOtu3Xl3j4nUlMKxKe9T4DAx/rPKW9mBk7A3JMWN8lLJM27npt8oYbSA5VlUyzRv+chE
zDOyFPFW4oDszO2EU8B1L6Wxq4CbTAyww2DjyEcqvRLHgL5zk3hTGnD5RbNnXceiMKCOpXcHSMno
yavVFkdFxwxnjEs7Mc59DwRXfY8s7bfnH8P4zpqOFBlWKeUwmPnHMAT8FOrW8WWUBFS/7U82TZfG
Nv7sYr6yE26kPF4zWvuK7Y4uIGeUjtlGhMrTpYOa4vFexd6bnjF6hHZhG8mraacHT4grQh2vOAN/
rdqh5DG3a2g7PFWnZnZV5GIDexfadE9INMRkCLUdT3T0VWCkGa0CYFDHGNVetX27Gzvvw5wLa3yW
RCCoStPuc8zOSn+dGqZeKexxlxla36ILmqsAAsw8o7Wnr9x1933ZLXSQUc0kv2sZr+Ox0/1M/VHl
zeUAcQmTMhKwoq0xJH88JJCCCtyNuZLu9Vi8alb4V1lkRSCF1lxHTUQQcbS2Up/vjGA95ySMJvwS
dN5TC8nFwPSMRzBRAIynBiqzCYENkkXIhEaxal9X+cOww/yfOkJnsqCLgtrp7QlYS7RxGUKWBqlr
9W3qqV0xKGIKHJacSXSwAUX7cyousvyLirnY0k8qf/22wwqZ3xR8jWRtFkVTLnIDZ6LNELNmJstG
c7z6D1ahLAYFN0jqGeFGmjBvnJawHVjpi+PxIYD65O+wZQPuMTJYpMxVFo0TNQMIasbk0in37pzz
m8eBZs00uTSWGtnYigHNhOkuCv7ZyJ7OPGznKV6wKY00R0092rTme2t3JqGZiqvt0urls0vVr65I
Zqbgj5yal0YES1M1lJek6B6pzQwjCylvNGeZ1+cE6dnAhpFjEratn4GgPU8tgVaxGKw/3AeMMOYZ
CxY7xq5UBnyyYE/5cAaO7VZzGXmeHczVDgQk7GSWar2LEJFj+i3ceFVq410n8FGpjKXt3G+c6Tpl
9auteBg1wj9TDT7G+Q53S18D75dF5qXzBkgRMR22ujDDy8CpXyU35AnmHR4bQMmWNmJFcANURLlJ
2DraGMWfMnUfSh4t4XJjefMohb0HoSR80ZhdWqtfSksBu23TW1Y7g3JT6aeVifHBgr+MZhTvVGf8
DGV0I0H9zARit+30wAOZdw1RtNXDcatDWkkjjK8Jh5k0Be74cZ2GuZ9istALxp+1JIzsxJwobgSb
AOsgE06EUN3dhAPU0aoPrkGEQYakjxGhe+WlyQTc69aZmhwgGlqkJnAmFOTq3SH12wTrulr+UyE7
rhzhnAvITYUbIvyTLiuCtQ2BsUNGbwEmpaiFq85gdGc5xnvIxDpBth8wWmYJXX9j5E9hEh+hrVUG
7IYjCFFP2q99iJWV2HyMS7w3gXjB/mvcZJvG1alVCYCaH+54r3ksOib4Ca5fsn8IUxlhGocVTBNe
tRnMG6krN6FI6KVJqWQj5bgs7g268k/Jpt+WgzpVUc8nqFd9tWaCgMGHsjwW01ICsw8puiMu6nDo
OGQ0hjlUGPW5VLYWgPuX/z3uPM3dFkSeL4ItSWSmovZ80IQbq6M9DDiWEYGtdahnS5wAo3dEkGdo
s4vSsxAjZqBb4eB2HpeGkbwIRoE82GKUp3jw2XG9USxnaUvyNuLLBhRtmBv26WDCRUr0HQqBVhVH
XaMBjFRmEVF5D9v81IKAEaX6JYZ04QFxSAmMZ/Shohk3NF03J7Q+dAcbLt51pY05Qo5V+BoQDXbT
Zar3G8fSCHU3hGcmhuyK83Qs3t7JZhiDzCyNtfQ2Vo6DjX+U2f1QOcU7gO/N4M2X8Z+aT3gW9F0d
WDxuMVGMrCp2+VgfVIvPl7qN6D0ekm/akk1mMc6C+0bgzq4oM1BzVZVtCFCkyvljudlA1Oa/6vg2
Wpg8MXAmQboOtHLtCSL6nYOT/iCgK1iIWixnWUQ07rmq/2v7mhYlB7nVtpjovED4tmqFfgDXCh2y
g1xBMDDLI9bIkx3tsEhZDJtkcS08ejqDt11DVzOY3IQ9ZmwYzo3vYMihtVim7o8ZYBELwDlDBM0x
VjFCsW1tLwsi5MnT1rZ5b/mz4ZK2mxaL7ER3z60f0e/qMvJnkXZOvZUPV/DImgglpnbshI0vSBez
GxAZ0VfERZ9J51r26xqN3yGKVescVkPYnV1H2WgjGBYs2RuGNSEhSjPDB6Kj/t6y5JIAo8uG78qK
dspw7orymZnDJegd5gKHvMCx3xOto91CLQioULMefxxf2+qYZD4VRv392C6zJl3ZZX/o9Xg7aAS+
shwaZ2hRF0WENaalA81GUZepBwF0SwZTazfIomqw4f9J2m2OH2M2pijl1IG11kGtHbKx8FUGpq1y
lpO+NiZrWRCwMSaCiSU0UygFeA+ZLSJhaOGuMIx1b46rEbQD5VcWeOQhPyLC5nZxzkNiG5tMKruy
Mp5DFa7MPlkmknwMG7psPAFdxYk9JQsKzyoacZtaC8+hWiAy0FTBoSdeZ4FXZjPIInWGtS5xr/dv
Le1/O78IAugE9JCeOpRA2QCZzC3epgwEtdQPpvzNJuZd7geHnzDTm5yN/OTmOpULWTTuKrFxZ+sX
LWSIBOFsgEGoByjpy3LcFRlShKutKqtaTjqM0InULUZCQYou+OuoFZTG5QmrCYJ1L0pg+R4sHwu4
icMwNKeM56BwMRcGCwnbhq8fQyfKaZJr8nh3qY8vluMeyiqaJZN3zcPnXN8j3ApT8Cy6f4zvmmAf
6Y/ZC+mhmBLNYgiB9NSD5gqfpqcqi8GkHYhNftvWa7BPoFDBEtnrEBNb69ZBDMutiysWKkrvzBGK
UScdRNtll9EsKCBAl9C4imHA1G/ilDL3louNZoNJX/dOXOd4JwkgxeWpFxxQEY6bJl164b2izXei
S8QguKXsJDaf68xH3OHu9uJSYWifGZJa7iEp4GNn0wYQCYucRtjtaw2EJu9HxNyGxIa2Uuwj0Pq2
2sf8b0VsB2cbWXfKTrjd5QgnCLaVDsNGO9bdmfR+qGH207fSZngOShQQT2zP0fSvqnM3RfbMmQix
b4Un5TOoOcV8VNGI1JLNT0LDvWO/GJArmqb2kZotRCfwYkQwFrZBYRa1NNv4tWDTkGw+dE74ExXt
i6uLZQ+vWTjWJiLG3bv5Fqqh261MtVqJoeeBfMd2bsOHanCnmvVjKgk0fk7KPu3Lc2Ec1PikjHdb
L5cRaAIGCLXJY5gyAGS7xIDvBppC1C8K2hKt+Kwd/aOILemrhFkTI5wdK/T2FFYa8IFCW9kMYCqP
XRY93mZcUJUxbZrS+dYUogHYZo3KH5W9Zu+LuFnK8lQjcQAXAaZrDeo79oeXVDV8by4GjSWY7T05
7BX19lqA6tK0dO9IfZmECS9nBGdH0uh5E2Jh4iKrj5aCXnbJAvxZBkWZcJ9tAXGpTNJNYm5lcALc
spD61+gyl8I9+KaY3rSO7XXfKmi47i7oR1xw5jtDhqXEf+BSWrGaxAQC1MQIJ8o/ZQJ+Ku4V9sOY
Ebkp/ll0qut0ZNulSZCOicWuMOUiYMJQatpr3ikHWyvx8RBLssVpBKMcI3ZnWOXG6iem+4mYeAU2
RB9teGvJIZuaoDINTgObcNA5QyR6XFhTfba0t8buToPxaHvjFiXhofHiexkehUJSbkZyMOE1VQ6b
DqonXEL3aRRzQE8+jRzDhLokzKlJ+Dh8uHVYvcjOXLBh++RM1T7kZUdO2te1/tTJwuT9tFX5g5Pi
GifevxFB880GFVVUGbP6CHt5u8/s6mLAnEnzQ4OTLTXz5RSFNzfAcQPScpVDlnHOhsFmGxEte5bF
aKglO1vl1QzxzK5rs5qfqw7mhB5t4zZeMZC+lWFCqGI0mXV78K+6tN0HmG03Q4SnzmAdAl2jPv66
gZv7apr/jTNMxvZIGAwerQQLY/5a1noWSNlGv0JUHP6pJU4TJRQIUINUEBNZNuId1J4cVG5Y3jmb
/yMydTYfmB3uqlRgXmXm/bRM5pRm2nrvaRuEH3kRq3NUCIGF02bLSCNeCRVXejWRFVRHi7e/FN0H
TkcNe7oHOhF/W1WYK1y2aKVqbWwnfNAOhKS2vXiAqJr8nsUGhANI3fa/UXyya+jFdmv4OwQL0OWR
TdICqxU/ycSUy5rEQFIe+3TbTpuwFtsIFTvhEd7WMC9Vd/Br4hXFNB4kvgM3DBmzAtdELk16RPdW
mXxRuYsJ/JewQUsOAydFvXc1betQAClOeShtqAiRYJzv0nK3iU5Z5MQLJ3RXPUJjpmnfFcPyhZFR
aYdxdbOM8TVC74gc55rQ9Im0P5e8tSNbgSI187OM45D9NCnv6xiQwmWVUIXr3LP2WgCZM1p7bHIw
m4cJYcUBCaepqh/EuGr4oRrMxTVCpVUS/dYVurA+LWP8aGVfbkcBzF1j3S8Mr1z5sueJCQ5NnUgt
9D7SUNR/PGrUK/JT9gCMEzxuw1tlOtvRfCSMMmPzqkzJKci4kVwd3XLOYeQ+UfiX2gMVhG2bzs1h
qBe7OCCop0D8Dage5Zs1w38myNBsHdJRrwIgfrH3KCL7K6CHHFit4DcFYQsdO9RQXT3NfA0rwG78
vsJLnoLvaxpoJBh8YhF38KJp6yp9VJKMxd5zFN9ww31EhKHzwpNiTotM+2c35yS7zmAIOVL7inRl
wQpI81ebWiCptbVUfqX8C3RmXv2FbDzFlLoDUJDcPGNCtMoeLfiR0Zv9sRKoKrH0AanfmPXY4Zem
JHJJUMkGk1jBncVGdaC9lP2asA5NdtTt1gE8EVxErfqyCBeJLY5YEogeZ96GmQlageN8iIDkfFmQ
6YAEVWGRUmbUnEoVHJpzanUdhijHVc5aP8oiAFMIoV2Z74eB4KkBOs0r9lIrl0YIE8bkZ4ITultb
zM7To1L+RJLvHhU5LoKXGsFu0aCJ53l2Km29X0BZyIJTgQl/2JvDQbKJ0QD9F5OinaQk1vwVs5fD
0fq1avw2QLdQuzBL4ReS+w6ESjAPhfBv0SfVNHVG1hzHSd+MVbObcQj0sIi9TDJqYjWwfiM8/mMs
DhOzT01nJ95Z58tH6R+bwQGi/DopxeKwUW3mfj1PaBnc9eaqxR+Wyh4P3OOV+B3Eu1qTU1H8Oh+x
KY7LgHGCx7AgfVMH1mQIDLTFazU9BBU3MB24BRsUw6UBAir9VZLfPiBjjS1+rdsdynpBUIbpihmv
NQVc0cT8sF0EzDYRHMBONDMsiMUX4tamISkRtjcQg68SSZ//VYacR/yKGnpCrZV7UxR+I/EWXLvx
2kXrUt8ENW7591hj2d1yarl1UkJnAAWdt1x8xIC+DMKpHoiioYpYlvDhuD/zdJ45aBteapd/n51b
+4PEUghnlyw/ZikVG1kQkZvOWaiAG0rKTW4dUjRYlceMOFuYvFfRu8cSk5Zsng2Tt5b4eyqiGDUg
NCZkpHfDkvmlnImrpvYjrX5dy4UTlO/DrGZbl0Zce0GGUEPMtRQ+Y0k5q0DdcGmJpLd3wzfVYFoL
YpmRpdfa22rUV+moCLZ5mk+njj8F05KmUH+zHBkD8VmxUhYVRrdJjUffDJkR0RHY7ifw6M04kSZ3
EYrH0Xc4l4ck4updm+O0VIH3awbpfo1DElxOQcS8oHQZHHvRzpUivTkV3t5MRvYkpBtYh5vEnRtX
DxMFSisXXI+GVlTBezpxNbtxexcCYAQfDtDxzmRMRW6Rs4nIuL6vZhSfdm3dU6dSKcs2WdcQKlQo
HFA2M6QbFnQAryxWIfW5eWzbk2QqMjHFabFAmXA1d9zcxPgOArS4eU8lyHll44lrIo8j4bF5dY8U
yoLVCq9Wq7zaItubfE01f1Y5S1lgGWJzQwcVFwfApRB/E1Km4wZ+TX7IBgZhAgJAzez6DDcHiuGg
bfl0Xyyww56TYcGjFubtY/JSezkmrZBAooJeAtzYDuTGa9Y6tY+F+1yKt4b5aa08aETh6uB/Ly3Y
7QEww7+q+FU71hc2OxHjmDP1cweNo1CeocjQSdN8XeXpTkF652ZbEf7ELfLncb3W/CgVS4WM8tCx
a0zRrUk6P8RWRjhik5RYukawmOi8PQMFnamQYoJU/5i6c4vFzmNDSQkb+igCZkal5BlzlrIG6a39
mRoPOMiSpNmOGR3+lPrZBAbIeuvwQSWMOrX2orCIFX/RQh1HbNVfUfuO6/zFZD1cZf6mDsX0nLTT
fzwVaS68qNgn7ONYONTO9rosxnfPZnOhnmPrCzHlR0h82LWgffPGaUDSFK8FAil2mtF9D5NRcouy
yAa9N61fA7D77tKj2q8Rsqsq52+Bu6/EVpkmfsQdInnwIowtDVaYJv5qp2c/fDu83TlQZVuw6IaU
kmWs1TDwi3l/1HDQ2I+oj/vG7BcN3GDXqc5B1nwF5Hc07HgBdLx57KSmrzpSUBP96dZj8ohbHyqb
jZmYo5R4+kpBTrtUxtzSjs0CTlnRRQH9QrGVQ8EeqPJctfYxD/Vt3ZGLI4XQsdg9LOWGydFmaj/S
6kEe2GO6Fe6nmEQLwVUPm0KwbOqjRYE6ttjC2+ahBekBsibyzU9iGEcjTd9DZVophvZaEvEZwnwp
OjCJbNJQ42JFVmnlNt4KF9WaQBCjrWyhY5PO1aNd32NKna56S6u71VDAzIUGELkoNteBJXeWRREY
90Bkp1VSerjRMuwt5YbwJoSzkgP8NGOqcgTaeSrb8m0n+lH2KjcSI64Q1UvIt8ayUXK5Ow1n5xF5
a70vtR3JtqjAtyKkUEJHUJcysp5JkiHIWB9GgblDs+894kE9gM4lBT++1dnaim5DEq5kzSTeLm6q
Qc5Oe53n1Hm8dUHCKCcxWzVGeVbEd669o6FzR7v3jlWFMcVsmKsrKb9StOwo75Edkr2buMdcOgeD
rkcgTls8I33Q+gp74RzoCUr8rLAxQEVbO/gtm+iuT58dftyCICfQ+m0hljHVoxKd+k6DDmFshen8
kCsA0TItalJBsdVcBp3FBpm+sSZv4dSHmEdjNDmAmc1k4xLuU+ukiyj8qARQIgUEFdn3KUT4w3HU
CzbMzgEahNHpJ9MvDnuZph7xlnjVouMSUcgttCDiueF1wpuJ+wcGEcGCC6duzgr8ozx4BtGb2cWL
GuuyZ3+5THoMye/Lvo1CY+PPL1IiKVQoF4aJpKJyulr9Pw1+QpiOB0JLL7h2sRUIbh/7lElOIWoV
F5ZAGrDloIbz/Ohw2A9oakVGf1pBoSrcrel1hz6ds2Y56/HUV3BRK4HBOgwRtwm8KvT5OQhne4pg
Enr9a0SPmyrnToeOgs7KRCuufyJxZzv3i8NboSnMYBKoqfyLEEUbbwuDIyDhRAuZpLA/dzl4PJM9
BkKypJpkFQWDB3bUVI0F2s146GGTL9w5wU1qGrkKaJrXRwyazUclirNCLh8VnhEzBXJxKhB0rOEr
Iy+XTa8ZIi6BNqF+sEGW4ve9lA9TtOsxhvKAtbkGpVMF6n6cUdFWfGlCIuDMS8qufQCIcj3XD+g6
G4VlA4CFHAZKJnsCmn9yXLGqlegz5on8R02ZjGLZnKMFVvxbsRLAHYxNlEm4cOn3NEf0Z3M+/Y0/
Q2YwGNTyq6u+w+bXgy8jUMvtoHtIJ+FsDbxVgfGySgLWF3xN+n2mV4P5NEsf/eA3sY1dq29ileYA
h8NgS9Js8dGbmApk1tUcaOKI9GcuKZXIuNdBRUPhLrVo9trAsZ8ctk+QW82vkwXreGp/I17DHDRo
TaeS/onkY2QxWYjh320umkpma+2Io1GiSemPXNsLyFyO+9fB8Jmopcw23M7mwfCsBMEiqlh+MQhf
tce9Xf11QnttpwhPbUBZJsWmnR+W5pl6K3ZiJuPstTITKjoW1B2JPvSoszK7eYxGZDuPdSFK9Vin
rODqtPlZmhrywLRqSKqGwJA7Ml5tg2gYy3Y5cMlas4ElwkkAIxRff+lt4+5ZRq4vETXdsfeF8dsT
Is/d12m8yvK11hCNYwKIyMqMv1dRdpRQvXWGwi2b7prkKbVr2pwj/OygsUkft2w9GuTKqYZDpH6P
JoFc9WRoxxCsp+v1CGfuSxDP2mH2GU/o65l60ME+gKqebEp4l1kpniwi8a1BfaYg35xJolnsYimR
VQrtvTF/LL6YxgOaKsQjHoY7EE/mNS/jtwab2tBnELWGQx2yK5Z+PiUJj/HgbOBJk0TDs9ngJ3r4
u7j1gYx3GhbpTc3aYXyYRruhUqqVTztgkSkO27E9aXWyiHAtJxUlhkkeKRhuNSGQiSSnLFhTzJ3f
0vT1/LxHhOrEps4K/6XGr0u9UAff0nut0nhZOrTYVLJ4PhaWuVLci0ZhbJksNYaH086hwKzdqBRZ
M1KNWEllA/07u/lXO+p+MRDcewvVP7YONArOSME24wJez09unCOaiMgG6fCKSRm/FxnDqH6H17Bp
ZPsRxktPxzAr7nlyKs3PGeeu8Dyn8jOZNVnWvTTJhzodihnink8v5exZIuFHH94Ud5uFv/avjoA/
QEmw2nslmOnKWzYwQAgfreEttdYBfA0JKf1LE31XeWhT+C3btIFh9jo7N5qWyQqsom7s2diHU0Hj
7GcxGljWwGI5WnTGqcaSMpqgJln1UHfHbJ8N0S5kzJXWPyndRk7w81YAQ8mTYdkmxpIVDRx1mDbG
ddOylw1LUQW+R1NfXTPxdd07u726S2JSzDiELXzRAR7Nch6DK/HGhIUStXcjBV2ipXyH2gYIP/MP
kpYNNLH5Q0BEr1F002KlRPWvSdEOtdMMoxPrFYLhLU+Og52uVOFurVDDxQ4iAuOfnmNkJMgaKh4O
KdwxscW5TLPSHQegorNzm7Izn5xtMxus2c7M4q37XEXWXERT6rzgI1242psMSBeqsDCY2qbVrcBu
zs6Gg4aPSnXx7VD/BG38kgIjyV87RvV2Z/l1Y/pd+YDPj09uF7bXYKrXNeVsVd3C5Crrg6X6OV/R
Y9sIaMfABpxfPQbJJ3zNyjdT5MvK3fQemr7eHApVX6c2VNHpnxmDAMDvadhntTi1KW1vx0/3iJUj
kZyeMaxAlHbkkReLdcpFzWZGqJiDEezYerIcRwD85nvJCehE8a0MlPVotWhz3aZjoUQfkCGK3pKc
cSDbSpTmd8SmWxIMdutDaMYXDOxs+0TZxqZQCG5sXa7QjF8iPswxkjyriHzm0Z7w2lA9tkPO9pc5
Qj6sHe4jU3kbYL1FNh7KebDTZj6gMg1ptvBYiQhTQpnIkLHOYPpN0MRLjU7G+GG7EFb9i/I/RRtW
iyjQwy1itT2n6LMjWBwhQbetBGW8jZ2DO544lRQTbmhXlpuyCjZGNREDx0bEH2koZ71j5bK3MyR+
Rowznqe+2gOgd3atZVZKSM9cGPq/rgdVin2U8siPJa5mjeA5Db0YKB68kz7XGDMLQX7a3lMzbnpD
GLFPFqr6rOFCxSyBQTb3aKtlN5JVLklKfMUFCE9mNjl5vdL6zPOvECNQWrD6sm1OpSdehZ6v44wc
jjD8kVpaJQ8uf6aeERWKzWC9kxAaRj70OiGo+6jGn8mErUD4qjwbIeMndB4dg30M8tvA6xw32aZ2
TrAbm+launI51vXOGd+0bhtHNB0YlhQL0xKLwUqIKgHLvh3zMnUMvokkY1y4KnXoVw7ymxWsbMN+
dXOVB5u/fjwSQcDKr59NcHl5xF7C/hwq/yrlMtSbYvzxmKuOGfsQz0pyYXaDjZdUEbeKB/BMwU8b
ASXWrU3e8yGZnx5obA4Ab0ivOstkXRBFLH5AGJv0didp683yqo6nGqYjwRD2j24a6gYRnLuq9T31
muKc7TiC9FXFhagARGwaRC7d9pMUmEqSs76M0RsLsbLK2HgIIXIMDxkHfoVP1o3/BOCtlGvOhJQ1
dRr2H2y01sPuzo19bsx2bbg4yjzP59vcdfyiFlEkRmTsGFb2dn6qXML//V1yYxUVKxjZbEQ8NcCg
3g4GBk/lhSzdhoza3SROXAw1/rhXOteXkG07PTjB2LjqtUUTd8iQqhQCy0juL0ZQkVMLF4YLdq69
B8aH687Mb4/4G0kF/d2dKTkEk9kGqSNnR4X1oqEThly1ES9ol12b8VqHF/wAaw7vl6wVIFOUvd5C
de6dnaFeEo0zkjWIOluL6vEnF/CWQVQY3rcb3E10PfbhdTX+cFj6ysRyFP0tkO6jluJgYw1oVNb6
zbvG3W+CjBlYqwxniumtXGWtlxKYXgnT/dHhA+2Tz3gwlu5MOQiJx9GHhwCgXFn6NaJibPzK6THj
PDswftrGyL4St9viRWJmxLUInQe7bll/deNNRsY2qxk5VuM6Q7lW+VvyTYTAQ6VkUQ6KAspteZlv
Wee9U28Mvgw46WlY43iEBEq3UBHBQrB76b3umraPWDhLg9e96W9lbrzokO0FZXvi/Nhdwy9ktxk3
cT4+umijCeAZKUFR0icuvLdjbuBgja8ZSzK5Ou1wG/TFsUZ5sSzg+XgQPexNdWQgD6QLVf+b5D8P
pHA//CX4fG00ghir0yDqYxXV67mW6AznxaDcSGCimeNH6H6WzSPWMSHf29ko0Nd4njWfKOuy5CEM
3RM85YVkPazHdD7QWz/CXW1zUYHDyuNvszVZtcyIMeHDnW62txcdgWI+QfMYhs9IfOOTM6J/hnor
MYkUSDpT+S2V1yk9apiIPOWrsM6G+hnrR68/5C3U0VR5hcFNMfde0SizKxgaMV+kOOpkuvN4h7CO
bY9aPT3YDk6ErercrAhJRse3Xf7rEZt0kHmMrEkyf0Rio6MwlUW9cuJ/CfagztYwghyYppFOVNZV
NGO0m5W0d6b3LcU/TFy3EuvkiIFAx9hpuayqkFcW0mxlvw2dJ9RJ1kPNLLptPW8qoADuKSgjUiGd
w57wkmW90b9CzPbu+0xpKJWzC66V9c0Bvv0MvczrL2H7IxE2UhzKBcUx6wHJx2omtBVY1AIbUp3A
Jv7W5Vcsz2nvbYTFO65BxYeqlONrhfDRsC+SZIO3nGm7WXdXJkw2VBAhOYJxPKusyI75TR7foMpU
gXqQHZgQw3DD6/RZ9TGwSJCjF1hFsLKaK/wuF4C5BHuaRkevXWuJujXph3MEn1rp2QKzzEhC4IIB
+h3+tuU3jcYLx27vfXnGKjdf1eLTgijm4RdxFdjNHM8jX2BS32wluLOXKC6pusCpqPi8b47jHATj
UF1Z9+FzXt4UsuxL7f/lqekTO0a4vwF4FC3pWnPYxtWhY4t4zbY4ShjRK9gxCr9Gjoi7y5BtAcrl
AlwUYbfUfJAndTCYlf2xJ5/lWDkY8n2Z3rpJ90Wu+Uw41ixol8jPnZX5VlWuZdxu4gzysfvecbxG
yW0onhE/sGr6ruJNFz3jBNmcUaPjLRt5IqnBevlonWcbGafAm4jEc44TiSLdqdTqCxpnqr+6jMO6
mozVrp6fCrr+Eh1fbwhSDGNfA4YpzqZm78bJfGTs8tVb869h0blFUxMq3UdbSqoy+xSgf1Ti26Bf
xff1BYQAFo2zazHNG7TzCXF8mzed7VgVm1ATaN6XiEakmNVR2Oy5y0KAkBTLhW1fLEcwF2YTzroH
NjAs3IbcljiFIp0sIMWBDMZVEWNMoKI2DBaP8cRF8gp+G4C25eDUXPX6a5C9aQ0uqKvXuj7jSK6h
PQy8ocGBU73X7SwIiYWWnAWP6IB53cs477AJEG6A4K3g6XOuNqqBkScfuSk0Xxrml4t2oo7M/B30
4JoViWkMZ2PjsOiGYbiSuw+97f2aKI2LaqxaNfFeh8BjQoZTvgXW+J3bAnCOTbeUYJZA1bFv4zzr
sv8SWpChUxZM9/2h/9dFnJ2pdk34b6FpKwc6itNsW8PyRX0vZPzZeyUs6f7VCpVzQV/E+5GqBHeg
3xDr6bdDPPe3JI3IQLZcLxSnzYRYB2wPM2B67pVgQdbQ4O8LzwvDKbJj+B6T2c0m7aLFDBS7gfhA
f5RasK+dAX/avD4F4AkykhucOtO59VHzPQFZMbn95QR7UsdX0weHLlFXaLh7nWkr9GycjKs2vhvq
c5DPIbgr4WelnhVEdyXojkrzzie7MXQqNcx/YtjK6k1a6sKwaDUxPtjOIqSv4qgC+ReTHhmfoz18
D7gIJRR22ysOtscqCrhFaj38juF0ltabG98VsAqTe+ijHFl9O3g6/oX+ogzOh/Qgnrk3DTUwHdlg
3iE98qR4n1MIShE3hJPexoE8bnyoFcxGEUQ0nNZdA85uXU+/oeZ7wyYkUs0OBEtoSzvlrCcFPBH4
YQJV/spgT3634CqXqPlxAaGE/VxLEhOL0CSoOWelvJZ5wsFiWkeAPYSyzjRcUYkd8sd4bPVjUspB
VuLeZvCx1iZOl3rfecuKq51l8S99lgJuMB65wNTe99qPiWc562Z4XO+edEtHyc4XanZq6Xdym2ET
396cCCmjbabCWdOIvoyP0cJJWIL/vGV8HojWfhxdMQstR2LHJbLe4D4CS1tGuMEdl3uq+Y+j89hu
HMmC6BfhHPgEtvRedBIpbXBEqQTvEh5f3xe9mJmenp6qkkQgX8aLuHHSqbJoWgGgA3OyfFbFUWbW
Qs9Og8W73URF6+v32klI6+kYIK4kQbYSR2fA5WLkOpOmlzx+V+SzYIwvp/vWsC20x5D2i8SUG3xj
K72kkWHkgi4tYCoscGnm1Q5qdW1GVkS5g9Ddb0HwhmrFxAZRKKr3OIQ2CjwPUA7dy+kwPXjQLzHj
FLfW+eganR2O+UrHSw6qLEIq8Cp16SMsKlh5oOCn8WdnU6TCPIpyJdS9wTFKI9+M1sljjA4zKSBu
J1eZNA8eoQzqXZToFhR4wuKlwfxAQM3ViLvyim/GP4cDweCaiOmZQPq6JULFSciyT34OUGf0gG4u
iNijieAPXGmJKV4QBOXuvW2zv6r91mpEA/DaDI5Pu8CWiU23iaGLTqYzY5bweEQdq+VVqX534IBC
U8WGAcqCRKOogl2MXCynudu/jaR729zl5+vSDImAALaRKGVLAr9X4c7jthnafpdCmXJLcO5RgUr+
1fiss9p8jz+cEmwbX4exFsm/3iQCzPpTc3FwJ3QvK0sFStSg/CUCAIOxdpCc7Ayu7d4a+Dbhk7Vr
Foeo5NEeaZrbCdrWph/Qi3poRcZLDfqNxOpucU3na4Ox1SLgI2ZqrBaIBiz1Lj4N+v9PeWzJzZDJ
S57Hp5L8h8sT0iHb90W1rUjkZc9cyE2XKitdewXpQzZPL6fWbMBHS/8Ku/RfP0JnnKqqykuCXcXO
YMh9aMGeTaJw71SIJfGOdgyQ+MaiZZ03sMhPCkzA1AsGF1vHlk582E2ceyRwoKbFCAaoIGAvdhn/
fQCIqYh2FbhQHBwope8Y1BR1G4/ZxeLpy9yHgpVXr4nQ+t2GsgJKo0KkVkIqnaDzoDxoGkaFaUgJ
ObXUZKQfbBUE7cJCMmhYNpXRVvVPYYRAtE11XH04jUkZ6EZBny7ftnavKlfVvyfuv4kyzJS+tFmL
BVG66KpiLcvsZWMKbdxPA1SBTZ7J7t4KeJeK/+6av2rjAidpuHo+WpNc7bgKVKpf/AiaiXthNdDE
0SWrUEg1d1uRAIq0S6mfDYQRzz9zw5wzLvJxAVmSqTc6jw4RmrGasI0Qh9T4xnRcDQ+QjJhorkj/
sJWmh+PIlRdnEr7eiLsghqIBfbh2L05x07F32j8Jo16rf+oyWda2Bk730nBdLzqshXeTkcKAfWMp
P7JjvLbUpVm9NJspcOuVH3nLHZfnEmd2aPzV8T9N4L5XHiI+JvyVPf4bMJvo9c0BTEcdcRxD9wcP
IZ4JOAMPidMDWdyMPz6XJb1DDKcLd7zo7qf8n71RLiMyPLpLSQhjPvlkPl3p1jeZsCXWVs5u1yP8
VB4s9IvcoptvPNjQWk1Msi2FY8HOyj5kvZFI9c2AEZfThQtcaDr85EgbWuwbPoWDv5cQqY3ERHVM
oqNGSIy35bEUPOs2W3rk71zMDbgdWvIunGPSr0as2RlGTJv3AH+eNN129mQgWVmI2Co7mOYhchoR
7JlH1WcDTCyBrKWG+4CUX0josPzM9fcqqMEv63QPcwi4f/QthEmydKJLkx2tkcKqV8ecaBnf47CJ
sLrQ1NE0206CVebsbJ9dxsAWvadktYfG4g7IOG1QJU/fBaUlbXHkwpXwrWuxWBfWPVJ+0+BN58io
bJfE9peipUs7+NEm/xjf0cH5pyi0WwSngDjO6HDFxgDMdr1e4y1Q+NQOKtB1On3t4OpE95ie36qf
Bem46DRmmJD723PwiGYf4uY45nufRUblvUpkVStVybZVwI1uWbktm33F86CjKwebtmDNXW6me71G
oGpaL9omdfEMb+03HcazWr3U4quHwCnEn41G56Dl2dZ3mnKQ55A/nMW0EIyUU1VS79TcA7ovlK5Y
9aPGPno6ZdJjr/21wl3UGlcCO1978VPBMd6ZJ0k2fGAabpJ3PYVyiuzHzb6I22XMnzcGpmYUyCkD
2wpSmkkwrKBOh6BnHUbMGhRjTP2xf/c8AtEUsP018dMx/+Ai9BWDe6PhWAFixLYC37nUt3l3o5A8
B2NLvmAlvHNP/s1IHg5fga8T9ClO3oRTyUgAEym2GUAF6237y+R8MiY7gYfuZExwhnieZTifPjXJ
7/jp5D8a0om664q9rf64Cv4s0lMKC4dIsMU/eMh2vQfrK/hIw5G8GoIFuYoMVW7qfe04iNyda5Ei
4OoEtJhKaVAmE7XrO7CYB4ACO2wuXfnq05gXeMql6F2T+doQk+X3UXPFjFKGzvYrFXhIPvih1uK7
VLDZ6OpWHxKyX1cusKpU6HXDKeS8D+3O58uLGKzrHF41LzubYwqzjj98ElTa4LnBSHlqyHWrFthW
dmAj57KePSLuR6V577RPnTuLP/7T3WfL4iLYN+LIv+vuXTfWhbVQ8FFFAKRswEDQRU1q4fOIrfe4
Vr1HYtxi1nQh3hoTX3SmfYDF99lMpy4XE3Njwji03B8Mu9yk7Q1LDHwDMyCynaQIvJ7RWU86E87e
ImCcifEQxl9e+3R7FcdPRQWWv7RDeNKQsJIXvsS5qgC5hZJR4nSLApZMp5x8bw2vLSMiUmv9MVdx
jgzPkAuHbb64KbDd5yM67j3XIzhIlbpzlNjOjOiv4/NEO0mUy4NjbiSCyNBgkg23YfpeZRP4HwKJ
Ny5KCjNG4qC1XRI7BsrrU4EWHaLe/PB4L0UZ6QA2Yk5GLPMp/Zfd/pVhvy6KS1WOZOk8JAVvV1IX
GXEe6bw440cGP6AnHD2NR8JkCojuPrzQMnzw1kmZ3EJulwgRLoXAFs5Uqrnr9IWCOE9VBhw0/vSP
8ssh0acM/UrauG/dnRUg19sCCxHeCRgLdThdFuae8iHKo9PdTZMm0NZfKNaHm0JE+QicbEnD8Y+F
K6bPjA+3Ro/wAQOQV20yORM19ABYVgMAKc0S+OSHmYLOLtjU9mjmmhcQsShmhXq1zAtkv6Xd71Od
0h1eUBEaSUNdinMqctKy1q9hkH8SMBe45JjHDtx3ZuAK4SK5qTHtlET7mUnrEfJc8aXELzeSaBLB
vkreqhRRQKE3hilK3+neNa4PjcLtWJsTOl50LM+jtyi+BgOs4xdONDJyVPfwSjCqm2AD3xbvFbOb
GjPXYDqxDBZ63Cfc71jSfI1LhOQYGT6eUoMHfTL+4fZx1WAhIU/p5a85HaIy20SOzXMEkMr8Zxu0
j5asmQxZ0Tk+znzBa85yCVPgogN1V7ftmjjF3Eg4hX0nYIH9FyaXPC32ampRkjbuBVOfQoAFa13K
OTcq9VWlujVlsxqjyFCMabh0eWGUBy7s86/e1T67AeLuiLoKr8nE60jtr5/OjfyQuE9jPEbYbDvM
2z4pFKPrsb591A3Ja17OpnEw+x2uX4X0d7jPK7rmvXXdNQthUNkerAL5FXWvWP+W2UeNTus4EULM
SB4c3yX049C61rpgHFbnrbKq+09/0GY4dNHx1nTihEQMLXUXoNrk3jEbDiAFdO3T8GJcF3yjqkPF
96vGVMuN2eXCdvX4kOj10zfXCNUar6+KUtsS/zqjfo3ZKKfLHvCzMTBr8j0TXry28j2fcwVQS2Js
8vyW6h825pDwPBk9VZWpGWMY1gLMAHnIdlwwu+AbooATvgTeZNoqEHNtk1CsWFqs7yIOhtpkFsGs
5kx/SyNWB+4dgGXBLT1AjolH9b1zWHCys+2AMES4VIYWUU2+xfglHH3HNmBRxn+Y9n1aL7n2LbJ6
SwIH3oo2L6FwSBsJhv8prW6qUW9LOrGKfGdq7xF+QXGg2FlNNmBLi5wqafOvqU5KcovEu8e6w6zp
0IGxnKYMkgZvRZ7qvH3SyMyfaFzAfANwvTeKfynSPB+Nzv6Jql1N2ibcqq66qMG26BxbFXc7hrtq
2AXEtREP3WHXTawDDq7UOFiM5mF8HQANs72sho0rvhrtUnT/kImsdl8N/7Ls7kUb4bMXHU5Cfw+A
Rhsr6GQzE8sU3X8ElyBO+GAI1VmuXtviV9Oekox7wvUpVsDt4NI0J8aXeU15+ce7Ht9SCmUoxPVj
QMHs/saCB0g4swEbYYC5carrsZrLQOlak/x5HGfCO02kWHkf43e7WQXmPfPeq/rom/eYbjo4AACV
pvGQRr1Nptws+WbWbAyBu7GBqEmNdXzanfQuLBL72LUnHyMWjbj8xLK+aOKDl/wJ65HnbL9YZQF+
9zTJ2PdtABXqtGNiHKdgua+9Wv+ZTNXeAMhY7jIVwCPO3XnCMa9oe0dsBqKs0filBLyBpvnoDwhI
Ub+ZYzOrXAo/EJfi7DnyyYLWUFWbzOwXZrkrMC20bD56hl6b6IAPfifG0VrwSNYBm3P32gj8Laxj
o5DDyoGf+M0PURTcsBWW6tDJiDxkH6m9rssrCZWZbmCXxt/ljcpiaP8p4tNXczKn/5LxZIcfNi0k
CbdkHWHuYWOKtnIeQD46JXoJG8OC7KCmPIPxRIxs7pFatCf/Ov7hkY2agfSAuy+CFNSNxsaOv1kH
FG6+wjM9dVmT0vJCMNUauxWeGsjOIUIXrjNtvJhyIELyoU/8DPNRB9wh+OoN5gY0y4noIOFm8WxU
HeF5fniFi3ELLoudgbihu944GR3BPtqCkpYSNe4ggaEtc3XXIA1p6LuxPcHYKdUJ2UaY6tYZOU+A
nqPnrDBKN94d9pOFMyjnGuNpqDJnxFSX9S6RH1yr3HINF1ASbYfslRnTBcQxED4S59Uh1IisK9TA
3XwMevWgwDegChqSx8BY0xQD++ZdyfEGZX4+dK+AxvBhfFOJ2WbNvYp+odV4If6xELxFAkEWFaGy
kKa3tjdgj2U/GpNGeON3Dgx1NlZfKJVk2RiwsfwkkJMmRkPC38MtOwMFONMcCkxxlFjjvuJnze8X
5foxZm+dZFdNnfaRiGP+oeythwjq3ehl60R8mKjltfszDBtSbKb6FWnep4FuZtYWH+Ruphm/jvPt
tSbFVVxwMA3brkvu85626waHZVwSbtZ0CCwMnK65cUbGwZJkvvs9YnSOpvCQxlZ5gDpsy6vszD0e
+kUO9rWaWsJAD0gENs19TS0kklJpjtVlZdsbzcMTl8arGLS963yi2i08V+Fw9BjAkCKtejKG+DM5
lBRzoUN/CO2Iwy9NDpkJ1n811RKPBj8kER/yeliPKn+vkYvSrjYt6wkXjcbLioWJ/o9tSenA5Ceb
MGRGsdNVpL7i5pVxNcytvZvtBmUZxcOhFBxcJca1d9Fgw1Qvrq2RoYzR/te61hFNS/fsqzA/bVqU
NV119oUkDU5vXTDtyBfSUFcWouNYBwdcrXBpDKBJwbHvptPScA8Dro9S0Dih8xIgFBTJfKE77bxq
xkUVykXLWN7XDwnDqOkONYJ1ePSEiU4VUV5LLMVYFoxiXvQ52p8h3uOAT0V3ztJ/o/6ratcgpepj
pWAftXDstojqWJiJIeIgLxG7PdzY9s6hYauq9r5O+w16oMo7yd+l/rY2f3PIqEnE1cX2rqMxnps+
ZQGN531pYWTkRa3432UebWzzg8eXC0s6Xcq9nMHMriN8reXMRj/uihECWbhysc8WE9WuRoLqS/wg
gzJ3AghZZrbB/bITkbdqgLDFEldefukVa6tUvIYLLK3GVvE4lvoPQf+w1nwX/Z8R/erdXjbdXAh1
bZX+OjD/cnzrI9xGp/mL0oIQAix3dJrOPGfYmFjAPmOlZqR25oZ2Zv9CIOM9bbiucj5ZzsMiNBA9
2hrmJYusHGybm33p6pICJCPnTFS4YuNqc8r94HxaKoggZFF08siHDatQZwurSpcpCz0KZVeR9RUD
Vke0jXEvj2RwE/1UTG4whpLEOSig0NJbPz7H4FPDMmxba+5f3KbvVoVH+KFor9x+8v6KgoOLFYzG
jTE/uNxgPJsVIAiHA+UfC4AkKmwAR0IyHPJNbv4BGQflPbEsqOxT4B9xbfMt/cDdkthosMlKHnKq
BJKrTaHahO9xxn0BQ84CZYjvFjRU8iQTdgQgSYYqYDkKZS9PNxkmqI7rdkXLhDT47gBNSzn/Y2ST
ADNGxJDtYx4elIDX33urdVDvWTD5LJc3nvPtO5JYwLVAunU/JvEnsM6ScAf2I9NzFjLlUYlhkcsr
MasFIagZEQ+FKGMkcHj1PTXWmH4pzVFIRBOJR15jdSG1GZFymNVs1kkISKI+aunQSzVykG08/ysk
sTZqJATQVOEhd1zwfe2s1ee+/+756jWscC4taFhW5zZ2E8dPj4rVYxcKVj6FjAm+AYc8rmMfDN2+
BM6XBgqTTdepRR2K/PRkudyacis7h1ZBtTZ17Yx0wuEmm0F/cgJg5jQWduW5COw5Zh7NuxEeVa0v
oe/Gft9a55ZsOhKFdiKUi/NpNzIGwTeat53O/hEaAMgjJVlG6qW3l/A9Gu9LHb8tYuCYY9Ygn9Y5
Pj/N6HYVDqmB6qIU1aNsu/kQH/wciy87lto4VOordfhnr512bnWxMq2RBDroIJmRtZBLLQPu78H8
k6yKIq5vpkrd5dDulZLVo/7PqbDR8Bkm071qEMVq2kt1Fpq4RxYmxDbTeQWDtmQvsPKl+94XxrrE
n6Gz+8QusQDUMeXU+PPNRczMbX1zlq4LHixfko3EFG3QK2augpxvucP+TUGzEUudrRCw/opneeQ3
oQVBL8GlV+8mdVc2DGkA79Z47CP3TNkPCHzW/sZSjUjf8FIoKGNKOW2BQYq0Zt3yFP23SLxVC3xf
HX4SEjmC0FDl6LToHTR4CpH32aU/Wg6zB3AexkBuo5oo0OOsZWF+GNi2Ff/V69hEg/KmsAFPq3Av
2au51rjT4TOyqt32ObYR19xOyywKxZjYmnmFLDrq30qzp7Zy1tmfFWctXYDQ4ib711vVkt3FbE2O
3IVfZnLxafDoBBOyRAtBwmiruMQQwBAleh8hibddba1KiPYjuKOgIFpGPjWw4bHgXjOBkJRQA3J9
wfbXoZ2oTa4l7/ppWA7sX1stMK7edPllcS5X1GVaw69HR2LZv4vQhVIGcUHpyNtwm23OY8UniT4J
tZ8ejX7vsgo3A5wVBrhBqBFDeZ9YRdK4FJm3Srmp6uLm6O5UZ71K1R943XOV964b70hXz7DHzbAy
Wy1d5D3u/uJfUO3FQHMLILpQbHMqlAyG5AFGrtvDQK7OUfZlNsbBnsoJaUsKu02THAOF96hD0vsR
hWfBtbBOocBwe6p/QsoDOBEolJqQPrOueeF168kLDPWfY7w32GNG9z6QM4ldli1g1vLcWOrAciNE
HHo5FoBqWMKnKUi7dznunejpAUM2d7wYo3IvqyN/EQfUmfGaWvqS6nAkasrMNGZg+FEj5ai5h0xq
jY9eg0qQ20s/uxsYuUzW1lr9G5TZwmjIkSnURUIuHFlFuKxPA+jNXM6HHt9A81WjrjO+yYwIU7gJ
SxJkP1X5tJGFdVR3S3JlnXwjA00h/+xQMjlSGRyeFP/Z0NGaUJVo+xB4WsmyCW1BT9de0O/wNdN2
kK9cSCpN96exsAwRocoOw08v9qPSb6ZwXckIg+8VXQ/fLR89yqABTBMjiLDIEuYDZiDQRyBLrSM2
1SOXWYepEeLlYO7qcYJluWvNLpeUw6yhFGDiBHedfGgUCyqrOH15Md9lbgLViP8ER6MKSjFKLwmz
dRSzM4L+V2MFM8Yvve+R8SfAVLp1uK3GJh979dNFTuz1s0WvVYWrMoVrlgDQVDHl8w/hbNsHXr4A
+UyvNfkordw4Bfeh0EUMziARzUstxCSbu5u8ChcWx9pIVL4SF9W421ox04dslpLKrgj8QlBYWEhD
aM/zTuswSV/SNOK9yb3trjGpmzzbhcDKPZy6EX59QFAcLDWBmCwDn6L2Kw9cCDnhuUWKuiMmqQSv
nA1Ell0FaU6fid/JVk140Ypmp0KA0SuHGHKwbOgZyNjd+vyaRZ0sOy5dNZsCUcXLhP8egrjRcfsj
he+8nnY8/ek5RGLwfYXFZGKg67khaCdXnbV2kg3Vu03owKYT13K4Jimft4GflPIsBiK+p8x518Xd
NxbCX2v5FaUDa1aKyKRuopyG73BgYi5giaMRKyrXtvxRd/xnjAcNVar13WWNlzsGu0YgnZeWZrQH
kZMbZmVCrfhpYDuu9cPKC5DxMdNZrJxdNu4eD3gCcVgV42mgFIB7zIfqqYcUaaYttB2zCtvnS4UQ
H2SvTn3n6019BiVwl+bcjapzTCuBOv4Ew7P1+2sMiT4kFJRclGTcVSFY1Dbah3x+C5r0CqIifN1I
LmwB0zVl120naJf61VgYjYxGUZa+Cb6gHlHJAhURFVyLea8UPLccJYTE2XYhykF+m4wd5wSMvPqs
nDdmIfSUB87BeQhDyzTcRcgyMhlfAhgEamTvf1ZKswwBhqjFmVatIDrLmNbJ5qSWF8vYtziC2pOK
X9VDVW9DbphCmdOIzfV8oUzXpmS0j4luvkUFQiyuap9OHu5qolxpHta3oel+vCr7srUfZONaRyks
Knw8Ie4wkxMXcwBr9oKlVMmqvDgO6aoC7+LFIMswr/d4li0jOQX6J/0Jvb8aKZv1d02M2ZqIXVCc
HG7zoXFW5KlsIeiz+Jjswpd6gkXw6Z6KcspTP1xdWa7TkHI5/7cfLrGh7pImfMsUBNMSVtZKEsb1
4gzVmNclBaD7YPJ4BZvGP2bT4sClJXqntLsQH0GO74wUpXyQy80IMjouP4d6QYJVWLQQQZlJ3iy0
42JlVkclxE8cDmeHIHnrGOeq41JNPMar1j6YYMtHniuJTHRHR7Jk3gzOFo1JjFt4J9OvrOoUKk5B
HYEW9l6iGzOccC6rvBHWGRdl0b4HfB8VBuO+GLdJscu1I35ifTyWwyFnuNCxjaQJgBZBmeQyCEHE
RWx3NaQImX/a/T9oGQOZBA/9LCmPdfbKTQsjBZwsU31CkinKk1T3MXXM4wM4UMhulNcQg8CwMPJr
mf5DibWTjU71cPlRdgibvPyMXdveShjJNlshsNtLlZtOUcMHfZNeO69xYkkPF0vDmuItKHdO99P4
9UFJkh2O9nmd3YAJE3pYSZfai65d1JX6FZvxLcyuRQ/7d8pBkai2ebNVNv1CfIrtjlWLca+cfx1v
sszrSW9LBhOFazxL3sjd0Xq0GLPvMb448qpJbPjwWIdx7Tqs0eCzWXW5Ll3nXmjpCn17L3P0D6yH
Lg03auqy7AHo6WDQw6qAkEjiZgIGUe2MWIcgTxMEPB3FPjRugU3f3JZTiFa3rQ+J8d12rCuFAxtK
uPdlxLwDtyNgmqTSpHF/B/FPEg9Ubg4/A5UWPM38ox9p1yHDx5RKdlFHdzHNxma4MEpEJZZkXjWB
0nkHsdUVyGqC/qs+OPlkgkwcKWnKTVyGO/DKm6jml+zb7dBxPYZ/iAZaz/s+WANmIyr26es2zsny
OmqdNw/1YzWab2FwzVs6TH9i0hMYdVhAYHGZTK6oq7LmXgx3VtE5/bJnOZnAVXpy6r9IeaD3myRn
bPKlnJ30kKlvelvfagVTFU6CmspIrVnmLTBxm1uAtez0m5bvLc9bDfxCY8zlyLPNhSesI9I3ID3J
bjBZpsPZz2l/tcu9U2TLhp5Ijb1szs0994dNKLKXG9wdu1njZMnrVWf8mgZ+tJHGxZbOzZLoiIfH
kWWvp0CI1I2L1+If7DVn5+smb+JsmQyYfiUQMk2BlfoK0C9aiwY/8imKCjoPPAx3cfv/ceHXKrgb
S8J5kH16H5wEF2xxLKHdQgzCkoJrVrxx7WSwnYfSPXrO3jN51gKxTLG4dLC1FFYXOS2tRrGT4y2H
RUrUHV5RzLdqSiXBOqfbG4mraekdStaK/hETvA1KiZLBEvcc56/YZ64/qeaVEagOUAgeHvz1xFim
JASxjacWcof/GSpHnUZM4WIkD+DpL2sGklyFQNaeeh1ze3oEveb0Z3Psjo2BBUfxVxMJQMtOgb/t
kXvbmlFsipvgG9NZxVLecTD4c8JPnbUKySy25DwrUbXoHQCyFIhnlQUz5d1oNnnXMJc8lMmC3+5U
7VaGl8L7AsCJtxIuaHYCWbEphx7Bm8otka4GT9sN2UsXFbWt6Zvi0eXypriPyn6EeMf4GLK+KlKa
Pou4OLtiB9D2JMEdca3n7UIEnfjLotWdOWQ2VM/mo2HXPw7puqy+zYaghLH3DMRlPHEhaVOV0bHH
wSPyjZQgX6e/RSlmiGXH877d9ossWgCrW1IpbIH75Jlw8i0Ts8j7hSe/bRg6BgJyF2LsOKrxsYDV
5Rd7Vz/lw4XilFxtV2630uPXaGPXz9HDeUd6xknDZxLwiowY9GzEBYGZbSz2gbbMVHVmqdomKj+U
gdg+9oFc/saK+abnLDfac81TH11r+dBYIINBwOmDK3rmofFOblcrvKvyd+SO1JJnVRt0LB59BNdZ
yHitqREY84dpfkbO+4grDdbROmzhwaeTbQ95ybgKhI0x+jcgTxG8GpWrox1ar0XmIQ+GlaTrDn75
NsWXi4mJlO9C1stOr6Bf3DKPPtz0dxTYKJOtDvLb4pxNsXhVGiZxTEBhfJTqoYpvtX+2qAIyHzHj
YjZtfYYvGV8t2AUC7QbzWUasPCQC1++8asUWwIvh+PFqxAAQltHOMf7aAa54Zi/j8i7NW0cfJPT4
HBk5YeIFDDtTQBfWnPsei5aBsSorSHIuaIur6YhH+VYdgJ7A1Qa+ZqpSVdq1KxzU2BAnzK8c+13C
U2ClT6LNtIzBN2gWZfvQskUh0q1Jn2qA4eTg9r9ecEhhbEYVSRZC47SA8YESxObxDwQj9T4U1zg7
dzzWuK4H71qFyLHFt+OPCz38asxbiI5vr53gVADUrHtwsdwiQ3ItPG0eI5D/VJuJN/QXEwpXR3+l
OQec5QhyyWKMKDsev3puA1bT8yLiGkkAoJdk4+9OYNJa+9a3dzVjIZYOaGiI+vwuPksxwQo5j8KV
QZmLH21G7572b21watmT2A1TN/bFqTWy4u6AtR1noLIyjItpHS2uESqickXVlMbsZfbfUJEmOVIP
MsjdGJcGlwDdrcxfSY6EkD2z/IMkW+j9xoihsru7OLaBGMuQXWTwG+P49xzJHZokKaa2gaVI12M+
aF8E7UyTF/pUsFriIDe2Y+ste14jwqcFkWWZzcJAMuaOlFo1HuvIYD6IQ49JK77F6aM0iKMWT119
a0rAflgs5AEm/JXeY0SFNwm/A0B4D90z5CGv/MPIhAE8QEURNGXNHZFCPdZtVGPMEpyMthlviQq7
GOQpKeE7zsaEz1cQb13YQw0JGMdhLQvjn81hOxmR3scEYV6Z0RjGnfVWGI+KqzkBI44j9Gz32+ug
7doUvdt85yP+L+j8NmGNHNyUjvHAx1EVM7U5w7bv2MB2eBn4eetnQUmfY6i8BHkpTy/Bak3eaZkx
7WvVsMQ7l8b30lFWFqmQAFurx4Ri7wr2cSrGn662F1L/mlyRIkGp584E7auqVLh/DA3NlxJ+td6f
Db1GdVhKZSzuuKXb9lcKlTgGNdhsp7670XkmhNE1vWFIwv1P0l/PwARQPTHwQbROBadahfXGhBpp
at9RTeRn+nSV+PUin0/VO4g5FLUdcFiDQJI3wrUG6p/Eb130kvV9ZG9QUdpMiWBnXLHbLEvML73/
3XsfIiPvAdvMZNsDlCeZMin6vR8OJsnXFr0+JyMtYGhZwbpUO1i/kGLRjh1eSdE5c/axsna0hpJR
LCd4gxTnBy8j37l2evy5g4J04gKTYYwYgXTZr6m4YQjehfsyJqN+RYKF9KB6xDMBwtNn4Yr3vCb+
iR1xRO1ouUwXfC565UEX9jHTL5GKvZOXmSAEZrIT9tmCJPlfVnyX8buL61Y4DPEkDNC23eav0Khu
57JFWzkkg5Has8D4ngjONEzanOy18pL41isU4bThi0LJ1ym8w4eTenLekdQfmFvjnlPc5HlLPwz5
rIt3zfjTQ/ww6FM+X1hqz61cXdGIQcEzmYV+R4SFp58NB4RekSlMwyz3OjgjGcrOeB9oDzDJI2p2
wgWJdb6HCaY4Z5zIYZ/OLYZ51wR7wjDmKp8UtddDwTw1zAp2P6SCLA2ZU2xK1si59nAIPpnZE5eu
CylsMuvX+E5DB6A1LVAZcVBsFZW811RzmA4v/2wJgLsHq2ng2bCg9MRbS3QrFzXMM282lSgG3P0M
thqAzOSuSLExkpH2uM8M8q6KR0SbulSdDY0Xo0ttOX+OkodIirPT7+0Gtc/613ufVssDnIPQoSyo
OQSEwuyDVv/Ac0gwNSfOW9mfwoImZ2SziFOJp5zzdF55WDeU/inEZ+FVt0KBGltcLW+Xte29s/+J
Il4WbBBKV66zjs9bcDZbwaX8jU5mdgqc/7uW0Xjo9lbPorv7GMoVhNyiOZfBd4FwAMa7MwH00v4V
oeAlTsE2clpN8HYurkq16yx/SeaXT8G87LUNRrC9Wu0jBHVSu7MpOU26Yg1pa8lin0jlW6f8OsTG
1XYfelh8wZvvKtLLYAAtK0bJP48B//jT7NDD0GQCJAqB6ZOdpty6zPt2vVMUUntnLpcqvJ2IVgSU
PYz5A0LtVLDNkR32j2pYtwYy+LYBhMnwUx0anXmGXVd5juKzgMGVOl9K/xU1j6a5D62x1EymVPpi
JRuhEKWXo8cXGJ3sCn2BcFAoVp5/8hGzvYS3Z8ZylXBG+WUEh8ZngryCp0vq39D6F/c/SX1FvhwY
4rro5Lc/aXY1FGIsLWQPMgYu2xBcAckWx9jogdSnei/wrqaLodcvltI/TpWCLiWrEYIOmXGt5szR
NmWFzb75Snjmpcvyl9EiUj8rSAUh4o1pXXJjH0Ao5h3ajteBVXOPQnwIhrXbfJfmrXSufrTolVud
P9Pwwx/eQ4B9CoE1iB6duUvZPSWP3Nto3dmqv1Pno/YPjkochHLb+lRa6qyUpMuSEp+CBjn9RGoM
uvNrrLcmmRXL1Bgz8BkbPRXKmBfYfIbRoYEYbENCwr7iUL/CA2qGPwnm64JvqnBALl6a6k0QHk25
sWech2NczU11WYB6IirriSNaavgfTefV2ziSRtFfRIBkMb7akqgcbVnyC+F2IFnMOfz6PRxgHwbo
2d7ptmWy6gv3npuQhMxsq/pwkPn7ReV1hbho6VtoyVVjdUTfcCyK2VgPNhW+vM/s1B8vPiMh1z1E
OeBVypwMoklQwg6GyUhDDBoqI315cv/NHM/xhioZs+64FP1mFtwi/fLxq+hzvlyqk4Fcw16rCLJt
YEp3LdjkoF1aUO9IOVtlQbKLuKcUZkGwBYkxSnlGysHdFZq6SceLFJuAJSeQ0Y1VSyrQk5B7Q9dO
URAdW6t6G918W7RyZQbdRWGE46ptQn2rwnpJcAr3tExqsxNNfHMcaqSQL6BVZ10gmXpKho6PtqLS
UBH71axxAv/SHSaHn1zavg2ELCjkEA1Wf2hktoKMCayxQ4Mb4eiDy5Un6ZfQCY+ttZWbiNM8c7dI
EQ1s56cNSFWvccvWPYK+0v4VanJxWa/gGksOlTbPVjB2jMQoF6m7sUYq57k9i83o7iD/AQjqojpu
D3WmPKqMKYDjgwqf9o4W7oPOvk1K9muQcto5HQFzylKFumhbjMfT+kQUJpuL+uAo2U7gFc+E86On
ymyYmzYtdEyDJFm0jUd98HEV5DNoVQGjYavWUYzpMmR4EzHWcAWbUu0xKmfyhk5RvVVoqgTGGG1f
FfZmdjWWAD8n2I2dmW4dxur9RCJGMKE08Jk4neuCOvk/XypyyAE+aoioMkhosBHGEKGWR985UsqC
51RPNxqZ0v3G7q4mMCZIvy+cniDSeXkQ7QnGAKq96SksOhYfwOxXRfyFECVSH465U1sCURhG4Ldj
3z2776ROrERAmMbFtGiCq3cESU+0c09CGz3TJqIJR5WS5x8mcWnQBu82mnRXEWsA+d44cNc1GCqE
xdkGT6yXE+vHzllMmICNDOuycP+Nrrnuy+bgdCnOue69o4h77QySy/v6rMLiGOAi1h36kiK82CoT
s4CMvmCCcsIMztd0r+vXhg4tMDz5LUNVhO/NqVO4jUnPRploiG/JyLllSqjCSdWwnWiTtcCAgZp3
PaLNzeGc6NpIM2BS9unMlj/GyOsFLLQvwwE4hzHHRZQmuVAGYKqiYJAsryyzIgLBC+troI4Y5p6X
HblAmZxEgMIdbwx8j5rKJJGqyHXkFUhBqk1ZtEzKR6iEypI6aVH2XwaJ3Ta18Kj/DsMfiwf6NSQv
BlLJdKtHmF/KbdN3RPWU7MS/Ja0wQt9FSppTiyOqWgLKTHqPAXkm031VXVitvpRmR23PCit/45IV
0H5S7bsjyDHzHzoXn8E9x6w0EaARkmfF7IMT5zV37vS1i7KmcWHxF7IvsZk/tnb/WpDhSJZuHb1X
mG2IzVyFMbMUzmwQPjDvNiMMprGnAm0OuU2XRvCpbb+OfOiksr705Pz2P+hFF4Aa1OHbBEtTsN2x
4JQdTRo7JunYXrn9GlBH3lT8Qix8yYd+r+rFxUR54zA5Vvti0dGMwZwp/NM4j6PcmwFzFuHeMisf
SUC9HsdXteiRi9osshJm1nwxAX2zLSwsCWsfFFxWvKbKvepBJdPkOEcF67ZevukKolN1g5nXn3aN
78XBU1F/QsQSCXcL8oYFykevlATOxw0V66PMBtRvDRt8ujs+cVIYaf5g/cGXiuu/xsZTStgd6GEq
Le1ZOheXGpeOu6G0ICC9kWuNbSmB9uRKAA/o/5jZIWx+V0rm9MFJh5smeG2I8cC779WA4pQGIMNA
IDJiRC1D4bhtjHMNlDuu+KQR1BrlOzuR2WHhxh4IqZmG6ncZPuc5VZC8Tmdh5PckDT2DG6l5Dkq/
64g77jKKJpijCgs+i/FI2b+pxnbKA88V1lKPyaJNt3Om5QRVgakDkjUuPOdFYcMZSINBHd1acAXx
S1tNO36sIcAoKEmoXhU38rQ5kJXBUzZ6BRVJaXwmkPcl70KiPSg1SWiIsB2RioH41eQz73lvOyAS
skFigl65mRH/hDclBEDgoAYxgG+6G/xFjxalYRSqlecUBkb63drywKNAkTLeHKQv2vCMrBvaE4BR
jKkwJUK8FcVAM/fljxgMPu068eK5Wg5ZsHfXCah+Kln5pQeX9DCMis4tQgDghNfI2coc/GziMYeH
PkvZeI9TwAHpdzPO7fprDrmlgOylRsz2DKQo00mJh6MWgMrXnz0pQYBXCCzcRvpfMlrHjlpHgbQD
zX6dVMqKOmZJqhwL8JbaWcXwS/Qu3vA0RLSpkGdDHmWqoeEwP039YiUXA2sFEnibPuuP+4FM1/BU
V1QHxnTIDW3jt+M+GEiPKZylblzK9F9sMaUFNsguvbe5qW4muRdugAAJTWHSX90w+Ih8qrJQQ5Rh
v4S1/1Kkf+n40xB7qONV18phYbXoo/uZBbGk9pTiaMWYBoT5ZsCnSv3vLP0qss+aIY7D8xTz+bVQ
msYMgxrXFWYN2lDeGe00yCO+6heH4UAVXzq4ANhpe+XLLq5q5KWmtkqmls33JqttHuJugdTgtUAL
0brvlvZP1pvA2gLN7pEozhHGHLNo7fyYzhvRacZ26wPjxEptH+oIYI2EeiS0A4E43bl1Njyj3CDY
J3k2tEM6PEUC/DCgJixuUj0UjDSdek0kE7qu9ByRflaIvSz2CZeA8sAcnaB/rb7b8a5Sy8xTCBt4
OGtZ1T8GlL0EjCLdsrBY0GiaE8889RNzfnAdxTxDCT8JP/B5e6b0aY2/obWWcpsOxzC6ty6DIQZA
9dLgfPSHjpaZHVq/Tt33CIu+bS+H/hz7BxLcMpaaU0PfRtI0ldo8wnaCjhMLcQs1M1/eUBNZf54h
0a2RgBfbC+REKW6ldiKYN9nCU3B4FMqvuSE1b1m6q8aTla3hfPjdPoZ8lD+m6TinWVbhr85YRxmB
I/AikEDB2g8xJAYghW1val3rptl1Qluo3BDDD27Ohdki1o1+GwZcQf3JAtptVsWwcVEUa+pjKI5j
CXHCMpeuwmK8o6rFTSfs2dLis0NOUDxMrDjgblT8KPCzcfTDQrJI42bjF9rfBmHHqVmsCrBhuku9
WSmcZBkEBAK3lRKD68pHFco3bQDmFDlK4A59OZq4IKNjHa+6y16QwU5CH+dUJx4yq2DL3x7jnjHU
NFOPLdTyMakMPCE5I7CNJCw9DxHBFHs4ECmZokI/qOXDroHNIxx86ee4V5gjShCz6cNkMRjIfmhO
Rkg4bvFuOBUfoFzoiNZ07l1hrDQqNDG3WGhmrYEWoIBnhvpj6BfDCI8AqaJBX8EZCSNjE2hw3m/Y
jxZxXy5CZJVqp69SF8x24BBYBYffmAZCZKFTd7dssD9ykytexntDGsuofqr9zc7eamgELVLZhsJj
4tSd0MrCeylH0lHsaJFNuBQYt7Ncp8pp6DT841ix42N6J5kREDL1MlPKHOZ2EQ2tgjOFrFCv81EU
alcfzzGMYF9eYxcDOuWUq9xbBbiLv9LI6xHlWyr3jnKHidfOxIfokLSPKcOnU/irPvrK26ulXsWw
DCZA5oAumX7140UXv4V7FeWPWjgYo4ZjTXrewJuhMj4ey8MMpw0xIzOhaYiVQs+g+QqhK7OB9xoP
JwVJadauisJYhHOyJorFbqBhhVo+hN1Fw2Ixlc6mZPPYM5iXTLckS55I/hOCAo0+DyWaZvyTzDZ1
QmEF6jjgxMSvZf2J6Dv0PitA6a28lcFRFecs2naEN9GVdQkI734Z9emihX5Zw4yu079quPQzhS5W
11Mt71o5XSsuCyXol4zsFh3KM4u9rIKyJ+NOLVn6YnjyIMbegqL+Tfwc6Ui9pB3gnsZIFc0e94iT
gG2xHNTdZJNaivKlZ0vJGbnoeMad8la7tpdZ22p8R23QBeskwQDoRaYnxZbeDMgpdUwpPcRzIRDk
QJ675lCHx0r/ZzUbHHeOc04JxTAnGNZkXE2ICkv+yp6RqIlKlFds1M8DFZ076ziChwlPTuPOFQxT
Aod5M2pJy882mfKBoDBAeBef1WwXym97IP+ZGknw+pV6/DEify74CCb7AyOLDmxZMYkf/ewckllP
Q7/TxkutbQyg1i32SKLSsB4ss3yLxl/iMA9BunHS61T+g3+0mQph03MN0nwgXYTxeZjdqR9Q73O6
LQutqj/Ag+IlAFLASEpi+cO7yCQveAXt8proJZl1wwKRKoM5LOM16+GPePbUEWSDzixR7FXCZzYz
qG2FATntui7eVWjEcwKalLgGaLk1lt5Wfyy5HAv9VBjpa+V8mlP3oregqu8WceBT7gJgOZv8v33H
U/mp2uWfIui4Pgb3WYhtlT6YtFSJyfr0kMkbqgrMxeveX/kTa0QErZn2l2uw8NfBvAGRAzhGsi4o
3jRxrPEAEyz+SqoB02qo+tx7Oh2+m7IiW8e8pGjgX3PxiRQI+tCkvYvuzTFZfvjpZ8/RLKoOMuDP
jBDp9d9GJ8Caw/6HtCp+UWS/dbEKBTbBn/L/v+C3kMfyW07425jTqohyb5IfPuUpALGxQUpZg961
rja5naZcSblQUJWN1t5V0EZRSRvpaTAOoWUy48c+kranEiuarIPFIBmlTeciWFvZU2dMmHb4zcJN
q4YXJ3nYcbCdcUs5bjrTwecx/PPLf6L9K1Ws9Pe4WRH7J4e9Xb5lDL2jPMb915ygjWvAWi0u2HEe
Qsc9rqyLk3FBvvftJvaR1jkGMEAkPKY4kLK6yrjfAlwjOeWlEZ/G8mYoJ2Hfc/w3FllSo8rEPlxM
LPqB3q0qkW4T7UujaSm+emvXm99oXyq51UGDgsLKl4ZaQdTPlypWpI71EoReRlcxJ/IICuIcOfsy
ViDMaEur32QYqWESOjZGH7oMgOKLkR+lz+piLiVAWaO9oCtxodyzaxyHvQiedn0oIAP7b056IznX
itRbZc161BFL9GeEiagD12BwUxe3jLwF52Ym/5Cx4Aw6ZhRx5vBhOWjGLkhcV43/CNxnO+xGufHt
38jMSAHLl4PcR/N1yMFRXX3xhKg4023qcdYDcD9FYUUNkzHOxocIn7odT2oIeofqSp76JrubqG9a
ECFS2zfgdAESqEn90QdPci5yrFm5tisIBxxUz5pXLRmBjli00pJsKnchyQCS6oK/sGVLVQz71t8l
0MYabm2NPUecrDr1Rxm0FfxO9pBrJFwBjd7sBmAmqY7uNhEolZ6UCuhEbpqOW8RzRjAlHKjOSmrm
sgtustywn/LnVQ7NcmP5r0XEeFtV3itynIYUB/Bs+u+2/+Esy02ON/4/Gwv2HxZ1DhiMloz1eFOa
zaqtZb8Sk0ERMBJwbnqln16YZu16Z/it+uJUwm7JMuiQEv7i2Ly3SDr8HvNYQ3Bx7hl9tW4HJvRe
FH+PxHAr3buR43DYJSRUReUy5YG1HyGTlGSerPYI3JkYhWztSoBeubj2gI+5/hHkeC58TqX41dWd
020z7dm2z6b8q5PsXyx/TLAME84zRbMgUHAQ54mntvo2Q/DeIMjCYMOsgbswkyydhtbTI3/XsrCW
5I60KEpesmSEKq5jEzH0f0TrvY0NQ0ZNMuyzs4M7Z6JjUBglWbUolx3RfucxUZEyWroczBnjp/GZ
svnSu7+oIs2xsJdaRUU1TDuO0UXc0i62k35nNpogMjeZpkm2bWmifALDWU4t5NqkXor2C8haAwFF
67F5V+bCxF3bRI90bgans5YdQNprNuz9Qw0KqSBFjj0eAm2cv8jt8RbjVMfi0/Xv1oxoGA+xeoxN
xJMkBhhIVKSOb2hl9p5F4dKB/6YJlhRLM4xQOh+C0sA2Sua66a4mBCW7TIipekFU8nvA42wn9zje
N/TTBoLq6Cv1ydF4WszJwnAGIWdAcRBGKz1bHX4O6EUidoJZ9ed3LpYUnUHQxHSVd72AqoILCbcq
UQIBfwAcdIa0j64A3e6QQZhCyt7FzJhb9NUy+vHRURvrkmq2Kn4mVslV9WMzgFXa79HelO1JGbe4
rBIkdh3b34jggnLAgdjsLOvHrK4B056OpW9FlT8n7Il21jNOq3RYqVzaCbLIKiWZAqZJRzaEJCKn
qH5qd6sjSJtpIK61K613dGCW4fIvhG/Wa4O9dcpWRoYY5hC2NPqhl90Kst3clRvZNyMzas5HjfIk
CxEoM5pC+eAXkCF7plHkfaFvj/ZJcMrspwbeXhT70WBsvUMgTcO4Djoy5yGU5dZvmFP7BR8JNDsW
VFK4kG1IdvGLZccfLTNQQQ8j/RxrjGch5IAA3WO46aCnGzwBY4RciaRLdoBGia4Z+5ZGENxvbz8j
FZXLxDeE4lGJfrv/ghY5VlEqm0/BBVLlK2oJYGUXrXw3x6ORt68lFDMddrU/IYacfic1A3yGOJy9
NjSue0HLQl/nR1DdCYOUZ2LKUCS/ZO0n2ryFC8e+/wymP83/sJN5UkQMhbJsiGkvhzO7UKYKiI7l
Ia0v5N8NHHuOPIxkfY0VIRqpyQpUXVo4WWajbHBo+gtQ/JeRYWlPtV9WDZefgXStI/0pedVKOBnd
MWjZO1L8GqAdXFyqxRuLDUddKfFnN/2N0twOyG6gMKjsyWzs3e1wd6AGhwqNrQqEIcyXSfhu4JGz
LERgmbNm7JZzGbKeWjrCPVti5kVqN1NjesA7xApcS86WfCvmCDzc96XzjYkREl1u7+wQBGwJX5sr
XK3OMt/Z0UPvPwoQvnPAoY/mJAvWeuGwtv4HW8gwSZtMjqq1DoptzW41IiUqKzY5g/ymfbbTyWrP
uY57L2YDvxJNj1MioV8zl1W36WHYY+E9FXwEKpotcq1m928Rcx9iIH1owBJq+lcpcP6Ic8DkzOmb
9WQSSaHS7YdwT4zJQf7LkRffgvEepjgeT5H908bbRiqvhbvIK0xZ5GKi+BXvYril0zGBy9mGXxEr
MeIq63lFQBAM80RFuQLqW6jkzc/rejkLq2vyDS4K/JBh+ERL+ir46HGGG8OPXu7lHCjG6NrlOuUg
Xg7wFMtao1Bn3lwj4tY+SuupBWw0dGKqyWKKcgjQcyyn9agq+lkLzZL2U7nbyL2gVdwGBWUtElw/
IA69QoHh/7bJms19yGmX22+u9VM3RwclSxIf2+rYq4jK6rrZ44fiKuLeqrdTtjb4VVqbu7FXsL5r
K5+Z64C0RDaXnnjugu/QUJrvbDD+opp46mjaxsLfj2nDAKBZ5uyG7ek3KsdFFl0ViuWg/cfSI9Fo
pULow66+zlHG9a1J1uczc68DcYFBCJF1YN4XLHSkaEF4ICQNJ7ynIDB36SFyxKg2AyqjTDewu1/7
7o9QZ2612Y7SvcT6YQCWNQZ4NeqzXn+oJlKxveCpm7O4MGquVdxc6CxfcuIZHYzcNusBmZMggahv
YzaZp2j6keTUmK1IdW3EP8b3JE/+M8fzZN7J5EWHce/SGLTW2q8PU32Ku1PF4Wbvxm5daEdNheY3
MtlYmqQijhF+oPGmO6AzYUCX7mLkqOjWJneOvuq1mJPu3XGCJfFodDioey8BFiKplEdfHCw8lImF
xH0TGZsAc+aoQxNFp0dWn9LdcrHtJzwGG8GZwJprcH97ULRElL8kKhk6xbINg5cC5l3dQB/vNhrx
bQKUTpnfVbajhjelySIZPUapEGZACYCaJ4hDRy7uuw71bYChxCixkABKAE6i7yeXuSNMzNbWUSEU
i3iI7wl5IbjDCZBlapBBKxrapd/2xyD5lNkGz6lPu2Ht6+oxQsIY08hzJmq8Ar9ZMqth0kVHJFvz
LCyQHKtOP7q2WLnUxjZjjYrUoIj1ur3QZkMlm3ffv452eHbZm5r5yGjjJIIv6HVIkI899u6wNFfN
yOabGGrnNzM/svqCc4BQ3CpEu6IRnJ1ue/gApmAIy5LHvMJKeI2DaVtMOb5VvmcGxgn63cD5ULCW
1Lcavwvb90n5aswD7reV6b/hzsMmAK+9YTmOFzRMn0XvHGzgMEl4D+2vGsXSEOg/JLJu0/JssCg3
ApogfeeMMESYOtjgnTm3kStbyMeJY3LfktZeDOKj5HRSSu5LeZqsq0nBkLEbNmclEbKtOCRbInzL
2YY3LPZJyBiqfoe8dxfbDGY1mJHNlVHitlEAJyovmf4bmLceJ7y5NeHV5WwZVTLXTE8Y3d0BORlF
5naEMxYdHC6dDPmcpbCr4LHCnO1n26a92s24UOuvUCXiHdv7neSygZ21ihRexTXfYLuO7b0Rfxns
l/LqK6bQw2KpiLcJMNzsemVHaBWXCbCxY97V+hQk0hv9zwbJV0Qe0sA2I4J5GaOO7chdLCCpdRRr
XZXy0gdezBxQm9dYPkqQ/HUAZdWyofWJZ9UxaVX1eCAAGMckwsG4PE1wheZx4xxomStcELAD53U2
vpzXkN6gkJcKqHNP6cf5ukrAYYRkgFVoVwWYgRlTITw0AWAfTqpyULEKpUFDajJ65GryJoG/wUU5
c4yih1P71DQ7A8EvKwu6YrWi5fThHjNids8BclSFIYLgEogPuYYKnk+4Hoeloc1CKAweyH8Do8Ym
0V/RcJjaZ2o+ObonfPdVEFyI1321kLfplAIsbZGysmunxhTilmYYKU9GcIqjgfSo9rUoQ8ir1iLl
A5hP1Za4DKonzHJ+/IRNAJbKuduobKhPc91nx44fZY280xu6QzbRb/5lMJBGuA9RSTVtlMOfyvo7
z2lX2oQkAoOBxmeH9KWgXJ0VwopmkiRjk1AcbWpwA6lN90jcpqZ2r51uPk3geq9h2J/ULlpPcbIt
63RW9K6VogGL8oeAYon+6Ketxzf8tMfSkPthOs62Qx/I50SmEuv0QmHVE7Lial9c8GAF7YmJjKCG
zFQSqdhwWrn6rhdst052uGXv7Gn+laOQAfMe2uqiJuE8QDLXRNdGfXOK/UAlpjvyPk1yUacw6jLH
w8sRcgCHsG/Mb53quLKgaVrdNSK+DOeu1xGg0gyY08TRiXdKVcSLWjG2Y6z9ikoSDRQ0LVhNF4xJ
yd4BQ12wy5mmqvUjkM8y4v4tSWPdmEb4MoW/OD6J5mN5w/isQKirs0bXfb5IEYB3839kwUBaZd7K
g8fXRp/+VxnxmQ7rReTnwlg3oPr7D5/r0QTjU3XMsWEG19W2IEvMKARMtP45ctJHHESiBF9ZvRQq
5Ci51PwvQ+W/KzZz3K2PwX3CjS9JD2I8GdfgstDtCIt5WN8B8qIRapwLoVwHf0QCX7FqEIq6TsPO
q3ptqdMBRMWnRvOYF4RSLxuyYQ3sniGz+BqMiQMXmAfS8jHInnKqiYHIGJ/VetVqnqRBmiISjj/y
bGMiby9VbNjF0ma1PKC8My0GTfKOZcLzIZKrzafvbNWKzFLunpCgVSKzlhlWLB16kZUw8AiQrWnl
ylBW1uQZVCV+fHLyFGWTwyi/jWAKqjASWKPZTH4SqMTkyPjFNkCoOyvMxd3xPysa1azUkW9HWzV9
9gLnVsREx2FGBcOhvmJYfa3YB8qKn+HUrmdGp5YS7PgzR5JZlAMNK8Iq/lYFmW+5z4VbLtt2Hp2w
/FeGvUP7bvPIuTBBu2uukv23tLm4kZoQdGJFzyYHDLfU1UXq/JHhg3y7Y5mhb1T9JwYKI8Yzlr8i
ZAuTLlXyL81d3eBFGtzzQByjP8CcX1vR2QBfDQ+rXMXVKnDYdKDQCFDIbVUOl1SCF8GQ56vIa7Ej
g7ZQdV6K6piigdf6oyBsxe9HQuKaK/b5Uw0hNtTGQ+h3N8GDiGyIyisaDpNgBxKWayjSjvNJrtzC
ZQiqErssEJQjOPAZw+fqwh44All+1gMEF6WClIqMjna2mZkB4d3Sjk34O5+o+smJVmH4H+1nBHQ/
Ve8+5vCAaaCOC+0SFmjWUZ+KFZHfjCz/Tc7TZMUjKbgq+BisEooDsBcGs9ODnXrPXqla5Ar6NwSn
YUWk/IR9CAnWrH5UKWAx2Tq9jXAFzQOj7giF7EDAfaIeUXy/atITsxtm2gKO5GS9NtG5avJNRYeE
NJu7b2cwlWcN8qpGxqFD8hOfK31tI7dkYOSsAgwwRDaR6tXZ+wYHt3/1602Rn/pZJuvQ6vOGKi2v
xehZ+or5T4wiXYIV2KTFaWgeRgDxmkDyWj+POQwyVGPjN72eY11L5xnKv0K9jM0GqhlTF8CCNi0b
UU05Tv48PIyz8WJc2ki8EmyGkfsvAAIyffo073HqwM/CgikeDFaktvPLq6pvfcBi8ujTf5pYwCLe
8zbFOSQQ0vikyOL+SCco7GR9MIgNGvIzduP0ySS4ba/mdLXNbxe6BU5rF0SM+Z2xPhbYg1VumATG
v6Fikz8rYt+PV40/rJFfucEmeFZ2TKSgQPaQ8lK6m7FdpbAxNMtZjNimWpR/tgQYlxArSAzaMlKg
+80i/WHV0PoP/BgwaDchFzLfH67P9mjnpykyV1n5PkfDVUBkLPVWki9hwgKJ8EboeDrQQwKxMIO3
GsaIteYMbbVbx+s1+ls79BcNqYCI6FT0ujbpeC2B4Ex95MKx8juJbLfJVg+pSQos+z/mfFkBZPeq
1ndRHWymnHgerVl+hpqA+FuieRZNx7FrH3KUjqzHtjYKeg7UIf9tyfnG5I23M0GxYMc6U0y+jHw9
M0uB7po4HgLy0vDeLzLnXNjMxJmlmO2myEheeVV7Ikm6mla+XUrtmMbaMgbyOOmxR8rpKtScK8x+
JpH1ysfK1VTD0unGReHUXsHENLh0xhyhI2EFDOuo4G9J1FvINKQX6IzaPZgIr0UVGVV0KBH2lBij
Tc8Iw3KXrO4S6TBZKnHRJreYkHR960KXFlATc+1NjL89Oa0uhk2t3BR1t27b9jViJOI4+7bCnp7d
E/8Nozr1TLl0erEARm+q1ZIUQ5xouHT6g5j2FTPtgT88p28WW6VdA4tgY/BEvJJk7ipLuqMV9vBH
EL4PHuiUFzMGYUaOK0jTWhCrVbzQKaYmvzHwVI2I3w4dmI0u37Ajn7dAE/Wv+64D1EKrkbbEw40U
5/XJqMEz44s3SAGZpUMmz8t86WnqogQfNf88BW6Y2P+osXKVBglRaxfiLFxkql6E7wsHu7yCxxAX
vQ1CGskyCtVsQqiGbqzrq12heNa0GVQmxN1R1gzSf8fYk+FXABiHb7GR7x2eEiswOOGRm3Gllapz
i9n6ugd9mNayh+mTxMsW6C7rFo23oZPV1oKBYVQ3xzhKZePr/soAFUu8QVFwiSx06RH4ijIewhgE
2hrnsRh+YqDJuUoieLkKlI01XFwu+qGmRnVbz8UaqNbOS01EJ/WLz4la0JbFqPgyr1VwfaGc8nGA
VOqv4Ry1cT8mtMR8PLr6qfctu1/MKf4R9I4jd6L/qI1r5QxnDZlvOaA5UCFCU7npTCDeHUXn5zCR
EuIzcYQWTXHSjHRNUcOkLaHCsT/7/LthO6jBih6St9KooQAHCHhuc9KE4d5caIquGQBdXOuYmjQG
CzMmjqS3jdHsyGLhrmRIcXetpRqFF3dKgXyWLnt40gBUClimEiliL7f9MWq6A15D0cA7vkmuB2ek
ZCk5YkO8XY7PNgqq3jDLwkgm0dHbi/wRVrdxihgAvY2UCp39KILjyOZLG9gmGV/sZ5oALwWobLPb
A0EDnAfwNf1SQENZ7zFXU1G/DSYvItn2Dqdo734GLCr82SlRPyQOMlRsjUHKVwi/gxQAdrBsrc6q
u+MdREzyrncUefpvHdysjgGa8XCmlWE9gHQ3SUP6AeKymLK6/WD2x+ordXdTddLCY15dqRj4aDd1
N2wcaHlIQUC50Bwh6QpUm6UOzA8WjrlZABMiNAeDCR9B2h6g+QIgY4furDW1YIP4z+7JrmqyvWlf
h474mmRcgdI4ZcZdQhw2z2I6Cv1pU4pZ9T5h9eZWkLyVmWtFE4wneV/22MqQyK4FdNFJqymjLf7K
tcNcRTRo0RQgyM7WUO71EPBZ5HhRCjaE16DahtrF7o51snfzB6sKBE8AnuSW4yaW8lUpl7y+qo6x
D+YM7eEe4q3BICqsR4gLF7v91ZljFykL/Vg7+WxJ/LFejyP2cu1eAZBLBp+sWOlJPkml3ufRNpUP
6rxQlNu41F99p9unfBtSMdbs3vQcQjq6q1689cZPWf+MfJKz24kkgHVXqh+53b+riPDaHhAhDHcc
RC9dAWvgrbDeYovEbp6fhnPY52Sd5u4vAFv5jemZLbVodip3Tz2++xSewj4SRFJyZvQao3uuZg7B
wF7V5WWqCJHDvNms7bA81+LgWINnVD9RyisewTFq7GtSnPyM8TvGmrz+pzG/j9Z5tJmSjYb6VYBU
dNA6iUz1am3wmpxhWPAvd++6e9Oj96jS1ujQ1wmyl05xFjXdes1LGET2q4KsLNa5DBFvYXHM2dq8
III+QDzFZ1Qei/7L7evtrKRjMb1u5p9JzogWT7aql0i3meWH2gd1z6vNTpJpy8pID37/ocKv1oBV
dxLSu1yaWu6T+4HWp2HWCZCi/WNHYZKnFfMSmXgIXZYHgUkuJYjliiFjI8qlP4vlA+dhluCbu80Q
YsalMwfDWrdg3pqvWUWTkniFkDhCC2SEBnNkBiQ8taz1RrnqHO2k2B99byzLflslu177Q3jAPhpr
BxOOcORZsUkm69p1mHVYzwl+BuVz9bPge7Kfob6OUcH10Xuqk3aLmqfj43IneykpzFlNTP24c7Ic
BW+4qOf3NLUqOYfARsz3VtNQsk9j/cUawuJjj7XAUyaMNt/qAIvHfLj5Bmjwq2Ad5KLfLunCk+oG
Fm1lOcUqIKiR3ei8euibi0GzFsQxmm2W9gytfUDLLMIAzzdfIzUOvbnG82y5NyatxKMir8tPhsbD
rnAxYOEUuNxbfY5o3Uwoo1wuK8l0rQ/6NXGB4+C8VPzPPXbzrAl2VoEOFGfa4JAguiXE560eUZdy
EAuF/5inwE24+9HD+8kxVdhXYBsUM0UOjUZKWieIyXlXaJKRTpvg4vPSYQor7wNt3tR0Sx+uGoF5
0Ao2ZYSijuAFKHy4XCxMph8uzdckDy787Z6WLGGje8MFUdnXguDoLIaWml5NyN8dk6V+4tZ3mm9N
HRYdeYUt/yjkDCYtGzcesKkcvJgsGG0QTJXCjVrcE0Y4Xe6ZIFdSW/AT5oOw+8U43cl2XHf/4+g8
llw3siD6RYiAN9vX9J5sst0G0Ra+YAqmgK/XgRYzo9A8qQ2BMnkzT4a0UPfHFpCY1Xo7nxtdm0/X
wnxJB3Yj627wDSG0Gbb5r+r5y3M9bWTzGuRM9hmQ/cAXUIwHBqby6fDju3iL+5eRzUDTdAQwsswa
9UtzaRwYbI8Sx/ygV+vS3Gv6wZuWomef/w6TvzB/D9GLg/615CQord1YrUlBe5iVsTxjE2B6xp3A
oQHXTgC68fJEL3MjsBfkm158jPRb0CEH/i9ZNEQMabP04QewfkRYbcB69w3ng2VsPNqBGZFEJMkO
zvTRA/wwIqLL5bDMevnSqq+OT9IZ0eLTfeucYp5Gv/umLcwL0CR8a+1wGtGd55HnkKiK6KGq1TbB
QLSr8HnAcNyKa891oYw+bY4EFdSSfjLPdBszwjOxWB5S3IaUaZn+tK2VJAdJfUT4bHsrx30JIOWC
suCDwk8wL3qfJnMh66sdX6V4pJAoI1f+VMl4bEGo9dlcQPaSMNfwO5qS6n7ZlfJSOKvG/qxY30W6
sMXB1mP89x/O8KliuI4BEXSsTsl+TI4dsrhrAQRKWTXVs03dsBQz7IPxKw1ITYlV1T8FlLF79rmY
sbfZ1YARl2sYptkNzfwS1yAx3fShxfeemvSmWszX33pat2RJ+/nCUzPbHD4cvjvlbE3/AyuwE15N
AxfZd+1SVbKvTO8jpiSOeftiCs6td3eJaw1ltOppGcx77hT2jZyC0aEBcxxutXbjBCNnDvU9kFms
cedFafkZtfJoD9T8Ko1mL1ojiFosM685Vn5ObKy92CkaVKOjLpR6UZAX4RWh6ReMDPYTD+Axv1YM
1lQMLxoG8W4RsOMQACmthAlBorP1ujdjmqN/A5y2lJhYmmdwycfhyZi4qbSW/tpGcXmzGVBxN3sD
sc9u6xW9OhNpRy4Qxs5unEsXgVMy/FPB0HtpWGBdO9dQOFeHXyXqnV3gmRa+Y67NrvPo77HPld7g
jfDpO7Bop1wYY6D/TcVgPGVWVC9qH4eoTXhtsJ9KerKSBs+LbZ5NZeGQrYZwD+h/E0WgGiS8wSX7
AuCbioFooZCBM8xXs/NqkKzprtlQ+oTXRQKnlSEKhpUa/Gstpj9zQV7RGAb0Q9rbAnett+lPFmtr
D1iQE+cdDG3/XlAjvS6ykZJUrCBYVopuNyjseD2BUH8Qp6Jk+tLoOrxn1iimebm9zdIE+zRB1n+y
EyFUxr4+hkF3AsitFoHEtUVwfTwL031p6akJkqzaWUiXe5ULPK5jxZXOZEfoww68xdhd4ljiCRYe
BZs2OQdmeJnT/wbpt1PLjTXTZvN8ZQOWoHVulQf6McYi6DTM7PgPmTy6QqZjxv9XAv+d+LMpGoDL
Pxum3zn/pnqeCk5qXJvulECacunkcc6dksh68zNsxrOoN1JcQle5FXzWHiM3goN5Zx0VSLgMEHuF
Ti+tbR/5u9n0W5eY0kZ2dn2iE0Z4zq1rQbOzmvWDs9Ktt8R+MwbELjBfzHiveHbILG6xEy6b4NMA
ZjgMz2X2PMfLpuKG4Yzfpv5lpflm6i9uT5Mlfu3SNNd1ueqA2s5HhIR1hABt3w1Lw+f8/aO7Z6MO
TpqxIrzSJKta2BuLKt/W37kI5V7+KHBsEA6KSCNC8A5/Z4XEZADlQm8k7MAwfeYYcQpFW+NiXZEX
XIgmggDd2be4wa0+COZl5kSGhg8gmiGVUB5IPqVc11pcOcdC3wAF7cRe6B8iWenZR1u+62I7l7VU
Jqgq3Nct4NWyVv9Sj7zNoBNc1LeVNn3MInFPTLbkz00ieU9zFtRMw+AIg1Vvfss0XtgJSa/806mv
7YSRF45aGXgLun9WGP2fkIaoRXgOnIsv2U4xN8c0NLVTstS7ESMfNw6MzSMQpdG/+RyAi20FDjde
WWIL/oHhpfjwaufqlRFdWnrOmQLjQIreY/tyT6jC0od1XtIr77xk/UbkB3DQ1YjZYGdVe0UagVqg
/GCRT/VMjk+fHU29IfaAVYO/XmeKwi0vH1J16nXrnDuEiXztzbTzuzmm97a4tROc5Aifj7SPQSQu
zvzKiJNTbqvoPAcqzBBdaXJ/kgyEjrE18y+ZvEMMK60tUo3jHyJrD8+fE/xZeuU/B69n1d3IyIrw
YIbPKp8OTMgiRZbIPvVUv/GxyfGQcn0rEc67w0SaHZnW5T2KDhqkFq/9FXMgAgOMhgEDLWoBthCk
tiR+zVvH/t6rBr/3qw9CWhtYS7xr07Hyu+uhPVX1b4pDsjPjRUENOLBVQB4MzqoYByYXZCw3GZKV
18PiJOcXhclRMDPySDW4METDezXP6snsqIkAubloukfOmEdAo29J2icRIRGTjf48kr4eBgOb4EwE
wKkj5M7SZkoyUQiOGHgVLblK6hsZCagbSEdY2ql8azzQmbRNScPEF5IPS3P+L6DynGChURX6F5be
LRc7RpPuk0+HiYFVMRzJGZg+ftPkqCfhmvAz44fs2vKmhUR+LbYslcNktuZXLz4MiOcdFrfEQ85k
GOGmODkUlCidYU9X16c6bPCN4YpyZ9KOTO4C6YHrna5zoDsJxlcJTbpLgc2jY7kwid3gRTXJjOz7
4BI3Fg2uciXKAKVtekn4JWBv5idX3jzsjFZOSpfcvo4Zx3FyDFtivp16LskKAF0qDYpwVghGDWDt
7NsrToF1qe1PUDGlbJd6Da0uN5x12PiMXE371Pb+qkTXafT6rbB/cm1fF81OzAPJbNx57S6CCDXx
P8OPwsDuc4Auw1uDpUzy89btByREqEf3GFuCNc55nFc5vdokQVLABbl7JM+jbJxgY/4+ldsEWYsL
l5lxs0+ObmS9jbV1DRjkMa2igpCDj8eBJnsE/WU2E+mXOgc/BaBsgJJJ8q/gphRQD+Pkx8iPVqxg
q9ZCnOWORsH66OTvrkMczj3VJpJaOf01HgUuCeHklRwH5mO0QkyD9a6F7gakAkXRGpkhUgOmtrTG
ZJWYRK3tadWTvwYHoHCX4LVJP9xo/DegfHuxc4i5xVgdMF9jPXEvbgjS5epHji8agcbY2bY5WxzN
EOpRFVwukxT/inMukaEror0m8x/QWghPaUyaKmaggwNNaXuVvlbV3ctIH2MN2RrFs4/3Le2cZY2Q
7kNmgKq4sCp/VxJuYSC/SbhJFmslDlwy2vwaVfx+jUVWszVMYfaq4VIwrr77Us1lG9gx+BOrmJBL
9lkVX8q852S0AnttMwQosWqDSwD2VCebuK5+fSulBEOy8MUgMJChaTWFyszImh2UyYFe7MMUcC8S
Z0qhbv/w8nfilad8yPfcQONxWAQBQQ0KF3F+2dvO/oEI3pIppL8gCP4szj1U8z0FI94NohsMdgTx
vJxyOX/fDjjbHZ2RyK1Uj3GiO6M45ckhmNPuTAe2ermvyoMW7hH85lrk4j2EVh0stX4L2zJrvrp6
lycfQfsbUhEQ0bjTBIKTALdwWDDAwqmeLHdT8V2FWwxI8JcBPCjjmbiyX/8ZRJ2bxsKyOZzzCLOW
np566a8VWn5RWTehGC5ETy74s1C9B+qV7OuhHeDs4KWidTWHqzgbdMACMRmpn3wUAFHo6G8pc8Fz
PDzHqYV3/b0Mjh2pRm1OnzAXbabzZC2nmKM1uOQWbNIUYGN2gG0ynhpdoqTy0WM6y5qTqJuXnG7O
nLAE5U8EjmKqsHESynFbt/dAe8xk2M4cDgZ+94GkXqd8VjsSDGg3vP/bEhOpC1Q1glLkYS0EpYdz
cAeC7Snnyp4kdI2wr+PNrDEbQAgKNQJ8KJQB16aIs1N5HXBLDr1DzRbvn4q3xtzB4617Mil68uPi
LnMkZw3uDAm+HKWX596j8xywTMC5ycYEdohxvViE28PuS4ZgpQcBzUHyS6B0OvG3U2gtUPJXE/6T
tGVmyQXQb381ftG+s1bU6Bq1talb580JKUcacBFZ7mLyKGXBm1WgFfGyWTbO/1hQ8excs4wG+g/4
uqtR8gC9OADnouFgj/XNsAlgZc2uFzdiY/RU4KN1LDpyjLr7okSw5LGXuFlV/RIFfnxISKVirsGT
p6lnini9//9SAl8pbBY4R/4EIyQNkel8mGSf6Hx1V864khhtNQ3kdocDrT+mRjaXnZFo4HaC/FW9
Cqf6roAPJSSMLfTqTxnO/s4I1OI1QjI1JAaux+S/pDoIzTq8eSyc3UzjSYIEnvGn7n1TeUy0FNtI
31Hg6OrmwUF7HP29So5jcpn0Zzt/qOQ8JlfJeHMSpCB9jHHU6zj4l0FU2ml6wWu/1JVaM2Kd//ag
MbSYm9K4SlczMCvgTNVsLI5QNPTJ1FwULvk4qMGCCwJTF6abZfCejp8xzh+NixsOKhzIpbFxIuns
wAJIdcCAoYXi5ONDUPID35cXkL83AHaK8jmzCTHQGeFf4ZjSNpUGS9zYJJK2vXK3tk51QOh9l5pa
lQ1Z4MB5IEUsZLcz6QWkGgsuLUDwrA33WQRvJ0BFj1REFZJVUAoYsviF33iN2L45NtoNkoSv6yev
vg7Ork+OpfBukq6g0PkerE3BwColvJjmgE276RBRu5BSd+5hZ+4wJ+jhwTM/Zc+41jQAiSWK3MW4
Tk0XIR9XGBfydZOMmGihJVig88eaSIvhMnAuueBuNF4pqBgu3qapyl4mu3qNRvpHudX3+KMS5hL8
aPgFMqA7Xb5K1F9XrPPmMPjviAAko2iwm45T6qwkabYScvKgHp32WWAG4uY0MAOqYm0kgXaf+mEJ
KMt3v2rzMqnooHfWk21pTxJWk+2qhcF+P7SUmUYvjnjufaID0juB+V24YLey8BxwzEvVZ0JBG5ti
ck1T2n/c5aBTbwRxuq3kseFwaQaevmqj6kr5uEHXaiLUhnRqrB99a9NBzqhW6bSWxO49t7wGgike
TAnPfq3Gh5ivfM1aG/AHAbnqOca29fQVgFzw8Ir0Bo2SPIjJpD67wnqaZVENyW9gAtc+jHwfRN6m
1aEQ2d/mvMiKi1+v9O7V5spaO9ma5w3cUow9OCh/6iRb+DNvpqvusph7sHL7HANzG9psl+SPnPsd
vnopLoSFmbu+ttwTZPPPmS3qDMW04NRpl1xLFgVDRFckF8pvjGD+Ip7+K+C3xBSCOayVXvwRMaMZ
zfJQodq4+tesVsXtnEbSuN4sXeSEmSOEPY+9vcQW1NJgAPJrDP4Ip5NRCzZkRlpGZiG/hzamsgYD
xpSSisZ8okAN4FeLwiMIlUWMMJ+RwY55hDpSnXIiSyvpbr9p0atRYlkLZlmGMs7kLcoQrotvMU5H
0X5UfO7VR6d+EkltK6N35+xiiO1WFsNgK/1ydKz8zGFh/2TuvWoHDkQo0M1Sq4xNngS7jHGEPr5Z
HM3T/E4k4pyXGCIcOtj+z3bsJO09JW2ZOV5nI39TziOPKSD2n7EwcCM8ueNtlK/A/xhl40woFj6Q
WDHzyrs/Q3upkivZwtA9NwjsVkIcN8FPXX7pJpUMxS6pTy7vU6d/iqJZEUbFkFaSY3HKtdnD9Ggh
TqXsZMOl5ziOu9DkQRxvM/p8vDUZkCEu8CkhbVNWmzb583zcrmELgUVbOiMDJb07othk7ILAuMIC
3slCK2mu4AO6FATaeg5Rob4qCoYVLzEwJlK7afPFG28aN22McDWRNKFSmaxVvRsj8Vxnb5BidrV7
cEpMbaQssQNiIimABFtwleZQsWEU57QAz+Lce++u2i0XyDwclhAbmAk6MFw8+g8RNXf9uIyoZ3fN
N994hy0fWa+tg4uBNE64kMMeg4KCjQZUtcdUutNogSN1/sSJGIULyRdKDaIk5x1NO3K/mMRCpiy8
D1qRfVSUPOQHIA+am4yYmTR3z1DInvCydAkdD5hASBMwPGU0uDClWNINt2ItXLFUgpf9bv0bBjRO
Rg83/xLuSyPe5fCacuUbrH3AV3Dn463ucwzZTM2rH9LYXSwM3HEKCP4k1wE7hgMQsKlnJVyhyGI1
k5KP6E8D2Kl38ZzKA5Drs6zp8b52+N1i78BZPXiPhKeQmcgE5hBXO3zXnwKTQERJNR5/7h2rlJg9
hmHoo366Tso3u5r77omuxvXKjN+Cep+36kljYmhSi2cQ1w1/dUg/VtDs4L49ofxkYbAuUoe+I28Z
V58lQOIYSxyyK2aQ7uyw6+fjT0zEOYRBQKIjmghNRbeeyU9eVuvA9pYJiRiVP893WH9gEG9fIwK7
owcPYo6XnMP40aOdNvLmMaOaeJ+T5u55NQ4eY41OcLKA4Wlcnn1SvNjESSA7DHeijct0zUKP8mqx
CMd9g8DZUi9DWZ/KnjmPK2b53aaJ16CFGpIRIwfJeSWG1yA1ubZ4ARzo9HNiP7enw2Ck5Luj8CmN
fos0XaasESZ3/iLc61wg6Fwa84Dh6hnOOhAwCsmZgmsHx3ltSPXP/DAr2dspDVvh1tdIbjBbcd4E
j2XnrDNvSRMrg7ddg0sIx+AgPkV51YkgdwkdhN5T5W6t+jWkOYWui/LXC55ooXGsXQfHm5KgMqMj
oE3WU04/qfw10mvlrhV7smu8JczwpbURxi1CkMviudlrbU8l/s+tNi07Ms269l5rpOS7U0kRg6PE
amDuM4qfafY6Nher5PAyETNrvzIFT6mTtCQfE2CPnf/bMNWtGV328FN1oq8sG68wrYeQiRRXUZJH
Y7+WYM9Tji4mBEmjs34aNgYr7XTINpiqvYtnoNMtCmI6ptRXNf7BmDfBgFylMcbMCLQOII0UUadO
UhUDT6pflsmq4EP2tfapZiYAQPuf5lLEQSPphP2UZio6sXk9NHL3mwg+Dkh2n7yK10xMjf4fEj6N
UbcIkr1G34SuPgpyqrbAVelvXQ9rPUa4bmd124RpWJ7s+NgjdZXePYEESO8SnAEXLMujII2kGPwU
/Y2f32nWOb1xZoEd8Ka45GfBnLwzlk11COpd2tDp2G8FSSjdqd5dX14BGTGWTRkcnergoNAE7PJa
5j6nUmI+4jdigqEtpHknjknRIX0khJ1LHZTrPKzkSEohTNIj5KWLzt2lbMMm1xveQ5MZS2TTF2qc
A7G1sYEMvGcdHGRMrrqgAceArx2+6OZ2dM8DQoU2Ed1SX7W77ZPvjpMwlqza/C5rVlY0Aq7HTfU9
+WJh9hZBZLDHHTzglg5zyQ/RQdiiHMiM84VDiZmayMiw/FqYsqPmozfe2wHLK3dvAVXJhc3UjtYm
M6x1I24CKdYqfxjRCPFlGDvff9aaRxos9PQjYm6dW+be0jCp9oeG2Gc3nTxuMUwB4rQ+yJlMPYLk
5GFKq6dxoIWFDj7F1D1g7B05Z4WqN9l3dlLIMcPOISfa2Oop6OF98Qhq2r5rcXm8x0ih2GLwH1Pp
wwWwAJfS+SzM1Z4CmzxYWD7jHFArqRNt5fDray70b7lwmea4tAngeAkVrDf6DNpx05IObfSPSP/o
mmdDO02o8ekpSxxuynjrMGhbtOAZXD78bEdI4ymqrxrBDo89ZeyvadXx7CY7CQmg5hubTaodUaUI
udeIphM1IAtO4G4j1lbOPj79sJ6/NDQQlhQcJxST9Zq/7YzbEJDOcz8SyurcOUlLkWvJlItTSQ1x
NMUEg3U95kU20q2P/D943yZGLytHDmVX0rmvZoWBqUxvkPuGrWGzqMQm5aoOKbnsrATrKDVNHCVr
NXA6xOCLDTw2h2EZkMyaM5c8pf+SCmmE4nNXYyLgo5avSJZiVIClVa089hzmZ2TJcKTYbBqhvnfY
Ivhi5GndhZY8fGgWUr/EUI+9YNFjX6liciU9xtF2RliMxtd8/TGYdmXan41lc7I2xsSfOpCkTGmF
qGBrJySHqcfpIzRkg2i/tuT3g0Yyzzndcj+giNMguZKK+VeUPpJevPSuD1q/jC+MaDhobxv34ms/
Q4m9gNR4OuypU+YdRtsXfGQOKy4NLk1NT1uEK+6oEJp1udLHAmiKFZ11/6tNcR1O53Cam8hRgO5x
pB3Z7UIFSlT/mg/UVncYnfY4jazX0Yjr81PzL1zLV1JCH0iQEtEkXWPY4pv4h+FrXcfdhvviTJar
Ktb4fZd8lCMVUtnOhw3Q8DRmCPkFTDVaeOq93e9GLGAaAd1JcB8Z1YN/Jf7jHnUYVm6xNZudZRx8
0hdstQOMQB/AmIgyOivRcagGMzkHehy70YPvTueQxqBBs3n83yEOdp0DVddfh4rXgOFU5dFQw2ny
LS7wDGqfIxrhmOOx9CmCY5Y3x5diBstGRELIgdUgHlOMf3/28EYFQihffqPcS1FAIQt+euRxO6m/
NH6GWIdqyvRYw13b9NW5sXCsJjUhpN4G0YcZV8iLwdDHHrFFcPtmllLLkzkdwphpldMyy+c5cO2V
W3D/18FYkakmaAPw41vnbq+Ga2tmG5DDRykd8n+MePFuSPFJIRx5Ye1fhXYwIKi6iPBWAlxubVQX
OyFcFbME1z7X7DnJxlvAudDPDvqQXh2AkE2wDeGxutnDomYPn9W8YqjPfGhwJrCr6H+dri00M3ti
Bk2JvbfXLY73hLekeJ7Jnp52savw2ublI67EInKIuv32Gv5Vj2+oX8SQVer+3kzvyJKNZW9HXiwi
Qj4smwrbzqzpeNzvta0EpV3cSOMLvs2q+uIawAVQkGoOMCL+SeppamMfkWiqs6NO0Z51cnCSJ2I/
UPHa045XgkyRyVnBqOxcjy0N1dn7zZjshmO2z2NuinPJIDg7Vux83nwpP3TCZc04OqnvumIg7HVM
vRpyumtl8TK7W0OsK7XX61UFMKuOsOW1g7nUounK5M53zgEqLgdPSNQs18wJXYBY/pxD2ramA6X0
4tP945WgDQBfeBLc+t1UPIHpS4cMKWpvYbmrwDrpvs0y+e1MJD6Kz6bYeC0kdhQHDB/w0udS8Lb6
QAufyeY9SZR5rW79eJ+194GINzCcCSs0nDzPX/jWvlOnMOQa92c1IFDvSYoNKf0ue2J2LosfQR/i
j4N3z4fz4JPsx94VsI2aTCENlyY/milmrr6B4uiaO1cdRHYzGS3QMUMwZ9fbc4p9K+p9pH5KsDPB
RB+tb69L3YSFng7LBhnHjjhTMKjO8IgV+ktPz5NvQls68Yut4Xn6LoYJH4edzwWvYeFi38RlYYYG
2FuGtyVA6ZgnmkakgSm7jjnQ4hsMwR7hFzAl0Se2KUFXakksIDU+Kaus1XMaJbzzL7Oi50rQPOyh
rrP31JWllP6RQxhee7ZzBrhduiu5KE+j92jMu96d0nRma/Ko6+Zat6hG4eA+ht5izD7q0GPMtlOM
TvXDaP3Ogqf2PATv/Ty9w91ecVRIs9eK0Tcw/10VHVvrIbVPxDzX3kukg5BiRis2Lpoql1P4lhbp
KuLG1cRnjlf+sFPcdzH5TrjZS+TtLCdYLPcB31OpDjWm77nZinlvwN42pp9RtDG082DQvFhT7o7w
UXAKGeeEg8WtaOLizPoMD8EUj67sFoPbXuEXDsikPr/K2t0IM8JuDcspF9gnn/Xyu+uxtXJS6+1y
JfwUf9UjGjkVxvlp5IyRbAro91NhU0SBPDQjopKtIdcpmd2paV+kwVWZMmixY+UUmGnaEdnnz1Mb
a+ZXVnheQv0ZuE5iYgkn4ZX53tUeu73gYUNNfurZcV2FlQYLWojnWwui3fwSaJ7/HOvBOojbd42O
mQZ0Zmhmrz632rgBbRG0nK5famQWZe1arnn0kEQEk4XYlZQOcCoyJ8zC2ToiU0bBIIzoQRw1P3KX
DWNWvW9OdkXnswGdi3hNzsNF5O5JVRyk+70x8NEgUbfNZ4odGJsDDj2OPRSIWKHzJIJilRi8cZw3
xoAlAJCHAtaEWlKmQLJXZrCeBNgJtfAFKMJ1FR9pDOL4DCxKXjqJrN5ph7J7K6BhlNa6gjwLum4C
IdIAj2H22/bPqoPpOpKi5kwEPbnETDIgb404xpzx2nA7SVFqQkW2PHz3aUEX+8RpFjIqrhE2YPxm
AEccJhnTyoq0VaLdHcDtUr56EXAp6rerh09zk48U7M6EFkEXCNLz0MOhuY3M5ml99Nn3p9nx5V6C
kKeKRXp6nrM+c07YCadV3JpMzjqMNvvBdPdBjasc7iMjkPkNbteiXXuANXRXEt17BOOmEdRaAaaK
p41Kj9Zs/wRERE1pfrSyQ1PrOHRmCFG49oxqo/OzkKpsQdIYZfSm6ERzkN1a2PYxoTPdtN9JK561
+GgWP/30PFEfxRVtVc9kCTjt1TZvtsp3tiM7YRATZbxF3OjDs6a8dWjUtySB6/dsDT5DvXxZtS3C
SbAIWGLj2Hs4aFkAIZ4ER4QgYuHxWbPmYo8abnt0d6hFL6oe11zMTQbgsZe5RJFmxM0QPNWEvtsD
pUyNTsGSmn3kBXjYqcdpLVY1Do3oVMpXs3+dFYUc23sbZJQ6dU+qo6A3gYNq780MbPXH6D8o9oVX
Ss07KejTwNe0539IiSeAZmCTVIvTctwy4H/K0JOhZrbsaBHLaWSCGtmxkZb1HXt94h1HDVGZlCDU
qTR65CkI6GgxRTvqstuI1wcddOPwhUzDPk5N8hQNtLoA1nM4v0yM/wL8k/HRjX9smuDqcKvbQFiF
0Z+yOF548bPu7JLsxvHN4NxeM+GdVM/jzX7JC5LT2QSNJ86jZUBAL5Q3A99jEp5t8UsXN8QOalvX
ZjFjk3GquoaDoBChaQf/POuOHOM6QOFvsWQTGfZISMXIeTn8ncNAk3YrxbIcvI1bAgTx+2thQ7t0
cITCvlH+xfLPMcm7TF+mfriLvD+JhkUf97KSA77wubZzNQ0b1tuceAcc0HHOrveXxGVvCdbYt0lS
QEEtUBAc1F/vPaG8MEsOhYvYgV9ARflOt8HBUR95yQRWhpCXAtmrpq+vA5RaAkhWmzwVKPX9a232
8dEGX5wMALx871X3h/ATMiuB8cTOW5aDgklum2+jQkBKMtVAjmNK6PKKmxUZXcbPcAwq/S4E9yQH
i9xBuhoPLDugbdLtGQGpLFCCKCdbD25zDsi55Vq+M+rwDbtNjp7Eb3m0fPesWaSjGIOhrevQDQh0
AasiPMT2GQU3t8VM2lmguGxHLR30pYo7PUIW3kZfhO+K30tZEJBQxAUTlIUoIP1ipuqaux1uC9y1
Rp/dgrpkwEHbjEx9uklM8m686kCyTlw+zrXNoJHiYcZKzdW3tWxFQCJj4DyQZNA4YGpGoy2GRn+x
zZ7RFh80iRecIvg02WNtcTZJpwwJ3Ll4Mj9cFtIsGED40c/keu6znhs0VdjXXOde49P8u2iDWXhq
0R76cMX+dRoz8VF4oELroQRDj6zuiV1FhMCMg3uqkYBoEF+0meql8aecEQBGZc/rQ8PlhkMw1IgA
y3MwZS8uxbQylNho/INmN6dw1D4EekKEgJbIBCKafup642z1+Tpqun2s9+SzMC84DAgK58RTrLjz
keHJEAuhDB96Z8QIwJxl6IEXJpw26zh/1WW789giVGzfkpy3q8Fb8ST08GFHhHUy7bXNGWtULgQI
aNgf1QwhnIyeEtECI61Rm3ix9GXkudu0TpZxCU2pzzYuPmiT1KcumY8qKQ5t1Xf/psbdlNwn83o8
DxpUPGN80rFUC5W+ZZXDfBHWdsI1jJblgmoAkeHPCZlGksgZpYcotIzkt44bua765RyDcUn8Q1gn
0MQ7VuIImPXkctoXDDPMipOp4T0Fc5ZWbgxxQ/Xj0LurFJbukIKjbIASMf3zSu71OeXuPSuvwMsw
bTWmezEP08wprTDDR/GnzzWDTBien6UzvE648r3q6IDEnqzbbGx1CU1FAorUuIuxVg4uuvH4TR9U
6eIC0PH1PjjFZQxRejyoPoirRumEtRlQ8U3i6yvZ+gb0/Y7xf+Ieik5fuQworR48409q3sLmKxte
tQb8Dt+Dh84Ktg3yNokgkKgj8c0eLrWf1ou0unbZ3RuxNhJP9cRfrP4kF8WyZfmACubx3dIAFZVc
i5E3LBxrNeK9D8Owrd5FdqnZorl7TijCmvxIuYbYmKHiz1L/li4X5u7a2cDUzGUyHXFWDs1Bx2in
F785Tr5y7ba3ND2CN+Ckvad3ceXB/5jwU9Pz8q/v3zt0CMlyFBtvQkGFpM0lzz4MwazUDVe1+amP
V6vlGecSzEg4oAOv3rodFuOWsiB5EsBJzM+kIxSdEWuxL+QyliEvkoGvG682bBo2D2df9VfVD+yF
pwbZol4GUbdsvU+FLEA+KrNmvxOmeXcXBfCNo6cmgA5mfWZc4fWvwUO/UCtzZOgJw+V/R2X3rvmE
sNCCLDhDSf0zWz5hNklAHppM0fLmaQ/wtRe3X/jjb+jcvYDAGRJfWjwGdSabEpXPMWuXNxwlD0bZ
/Q7kGmNPLWTBbGRd9Uf8Jf/65kojrpbS4PUBXmc9SprEWUar+tOMIDnyLGrVV4GHLbM4yWGRG0Lc
hD24A+j7GhSHQI44gecIHjnH0AR91tDIjRo2Nk8NmlxVfEjse1GBeUponLYhCdRsleMAXwh6Uavu
nU14fYDeSdJ9iJYyu5pYZMspfNGo8O02VX8a4qNmvKb6vWtffPc96q6W/jzLL8mm0nlpLxSAJ/9G
bsPQJXDr4dgDPMcwwkN3UhjFUnUXDdHqCnDrJqQeN5TtNqJLmmLET0KhgQILf3bcY9rfR/+tDZim
BlwojPc+QcFSGyLuyyYDAgnYTMQdq14LwSjsvU1Bs3paXVgFsePf+DmfkuJuARLNNT619pGFl3bg
5BEsGggpSXYvq78Utrgnbr3q8YlA8bZoiqR7WucUODFoFSjDPhy3eh25vMvZovD2dNAvnQLJvWMy
XqKSEdpAHzKpr8AXUNGr6DezMvzPqG55tvVsSfLykZa3rPnJmle3++zncUz1HoGGiz6pqhuTRz1+
A9kJi9la/a/MTjNHLcj2lol2r63t/q2gLVqrHv1/pJ1bc+NIkqX/ylg/L2yBwC2wtrMPokhKopSk
rpmqF1jeCvf7Hb9+P1TvdpEQjLTM6rHuGWvVwBkRHhEe7sfPGT9LBXyueRv2u9pQYHW5Ha17JduS
iUzkS8Wxne89+oIo3dID/UDF9VYD6RdRpMdTbPqzsn1Do9EA3xc0NJ76DM7lOuF8czt3neO6ivvS
s5Py96h6gY+dLO+zQSYrrdda+gWO4ask3Fv9505+hqZGzW7qgUUAQjrKG8+gzhEOV3rlXOnjZwjI
dffGcb95xNQwQK5ah4c6Uiej+trTEVk1wIBAfcrg2rY+xdkDJxsgr1uL9t+m5xpqXlQb4CfPTEhJ
qXMiMW2q+5Aun6p5Cuti1RF2xBnFmHblhuDFgVW3dz3bpemmcgxewbWhZV8T79ULn/30xkoQ1KCP
tnOfNS0ltvhphn8oBbQTNe/15rrkwslum/pLnm9SdENGhMKcO2QpOkEoey36n8IH4mLs9OJReiBy
pzeH/xX+IFiZEPEe7gXKvwqMeCMAUMB0b5XoV337LmlwMpxH3321QHjQ86Ll97K6r7zbJrypi9dE
Q2+kQdJxhcKrBIPXv5UR/Fx0XCfGqz8tCNzN1mZiHCp4O0Auk/R/kBAvu9fR5Ln7JAFol+AyI2uf
oLeqNvT5VzxIXHitASRDeueawKm78on+pNvU728BniDokicKcY1NRRKEpEVZTTUifxMHRnfr5Z7N
wV6F9y3dgBstHnZBb2lkm6t3m8xsCDuem5FaHcr+XrEG5doN6oPuGREhV5etbYhzVCI12s+2hYdc
7ShW2UgHoTVc87rxrq1ypPYYjjcxgSyS5dlNriB7ENowjnnq956AkK4fUoJx+9RYqIx6fgAiRQVj
Rnujc+NB8uKa4qXQiBfMOnyUQejQKWBuctqZAsN6KVX92aJTLI5cdKBouiusdOMZ9XMWOE9Ki8P6
EfILEIk6sXUXVLq56SuV2dAQhlfp+aiHB90EqQPcDTH4CHSQzjKB5fZkAGW0+9kXpOZaiLxdy6hu
u0o+VaHzNRjG96Eun+zEPdAutakMfwsgjIrAUAK2I+srY58l6SE1ggHJhifBiJOtSXvAVk2gABTq
eqB80afZNRQliAhCIivJUSfR3hLmNvXu6p4YSYnAGH4f0AooCXT5rA2ey6l30vg2ep965ZNlUb57
5bQ1y11svnRceiWCgVJ8akabQTQPIlD/yKlJVdGw9Q3ULDX70Od7M9tpusehXjxPaqEFnhii3BIS
hZj6jeAOEuoBmNTXxNdvY82FIeJPhSATsEOKElUIKe2LL9MvYd3uYyhKeXaI3NWuC9FcqfJNC8v7
JnEhIltXwMHcdqc0EtZZP7z1bDpvOqgWYDp9rgV9mcZf7Rcd6MJM1HdBQveq0YC8695LGDcClQeE
Hbxao/HuQt3mJ08l2k8IlL0USVBuq+ATcwVYfezXdBgIOHKB5+X1LivuGi6OiIL7xkfwRpkIayaY
FAFLYu7o+kfA5SXJKpAW0afAotUyNteZ5R08CwpbVQcTNgBRMB+M2gH5FV8zwk1I67rSfIEgUSX7
nTyR1cry7i4vnDsLhjCPMnxq86iP4B0BMzRsU3qA6rCgRyQC5jtpOdfrpoZ2Kue/q5q1YmcQ7r0V
MVd5ASQqJn8vwk+SdrphPNiknyL4J3L/yUr2cW1vA9pXh3xVUCmIPd4bhAE+GU6IqA0is4Yg3hu9
dY+IWIuooF18d5QvWQcxp+fRtzjcpGV1cPCEraOBf2vU1xZJkE3o0JbikzIwAYoXbkspgOe250fk
fBBEy+TeVJF/dp/aZu2TsVM6Drn0VRXfI5PuNr/ZShPISF89x3F3XZf6j2GKYQIO37zySejaW9um
Waf0bpKU1DKCXVXSP5QwH6RN/82KoJVmc0ecFjn9q1EV30aTfzcduWSD3Gr8I9F+OkEGkI5qNJHm
gCKOwwUTVg9ZsNfUkHSxBQ0ajZiBhjIS7dlorSiFqm91qyu22SSGlFO4E1R4AJ4+av6bYfPy0iBC
UeRPn5u9UZ4notmC1LwNQbRP3kRr7iXIgIxLr42y69Qpb6hUl+5rF3xXxpiotuKGutNpEEx7SB17
Iq6anCzVpb639w1NwUlWruixhFdWEUSYOWBgepgROe/k1DwaVfsWzGC59xLK+c/ZJCgUvJvmz4zH
jlRCSCi9lTnxZEUpxHPkm91Gu3Ha4tHkNde18UOeqD8RiYS3Z2pq3PJArpIfAn8zio1W3gmtvinN
Jx+OhGxA6saqb4RZrpIA1K+9D3lFS/RS8y+d+lZShZs0iKu+uS2bm0S5DeFckum9S07SMImTEqSy
kSc3PqNlpDobXbV2QaNsY9iK9ezPqHzV3AevQCvnoUytzza8DvDFgmjveDrSAd49QptEiybFRgAJ
MHkePPYt+Jp7aLtxl/XQ1u8iLKEEhqC7HfYlHKeA5nOigzx/9PqICli7SzN3p5VAYWKYr8uJHwN6
iAzGVBQSPIlMF/8HfTRkcvT8uo7UB0+nobFKEeMs4uJzFKQT36j9lOj0H5cieFGq6MVUARvGPVdC
171LR4xvSSjAmkM1ZLl00Iz9belCQhQjhO1TNO0ZfsCAHNtHqlAJ6bjxP4s4UK6JY1GliFANnNSj
bQjakbog910lHm/RkI/pSvluJuWu8cddLnkagqv9aSKRdh3TojjG1m2WsJrw3cAGQXdxDYbL8G/a
crivQd9W+j5J1G3R0dAjv47jc0RjpjBQ3FEruCfXlqVvtOBLYTLX0GC47hfD+DOPDi4QhCyVr2ko
iZe/aYAU8oHbx7izrffETGlg0G9D0iQhg9bbFvyg+mhRpy5KcG4FW0Q1WtjLP6lw9CnDbTMan8wY
OchgJLHXShtRZ+en7+m0HwI9cUeaHdtibznpy6hUj17QrXMYMslf/ujVYO1mxAJ1D4E5h0eMiyVU
DmHXJgG/LZrPhRJ08GIAa7ZB32g6gpHiAIUXCnqI0OUHNwDKznVFlvIWsM9To0poyui80rsGZaSG
DCwpXQu4H8yp9IvGlEOFQPucZV8XgNTp+UBBmV8F9EvVoOnUi2JYO0NI47Ydjg2g9Xj8ktp/MZeT
QvAUvdtpru59M8j10q+s6Lsu7Wtkzqg9Dx60nSKGDhoWoQG4B5COqKElNi2G7MHIzQ5kFyTMbVSj
4ehNon+ZLvZ6GQPHd1VoYq8jA5IxgFCAVWFQSPRHVFdWTTUSpyKxWk3Ifyas2SFh28bedR3ot5J/
mFaxa798ymjF9js6oDMXNOxXF6KQYDc27Cs0Gdqn1ravJxaMrCBp5kOdHJG9k88GfWd07667fpfQ
jOBYD3W7K2xUnLyO1nm7bP/wArxbxALybefOjOCprIYvA6Se/kAhj6qFQpaSqMO4FyyJ7bS0sZJw
h63EQAnT5P0xlgAQuCsUKGcqfZtkwdfIAyKEqkktySa3tvdkclv6skF1Dpi84auoqyQ0CbjSkKAP
GuQQbR8wbF0BuLOqAokIq/EodFTmwdUB5gyqaY/bMAysNzVBM0jpFfcTYA/48ezR1lb/+q//+X/+
9/f+f3k/s0MWD16W/hcSCocsSOvqv/9l/Ou/8n//t7c//vtfUneko+s2DQtSMy1Q5Rp///71KUg9
/mHtf9D1UvkQOsh9YgHLBy4dq7tft2AQr0jM2FI1ZxZo0+5URQucPShBNziY7cM/+744HYGtZK7p
tKGzN4YVZanq8z/7vH76+UC1WzLYfJ7N2kM2Pcmc/YYFWzdNANq2JfVpiY6WoPDobIpNEFxlkkBe
S39/+g8tmKcWyhI2hUJggX6X8c02P50fgMX/+9yH6FWVmmpIzbG12RQVIq8g0fD5fAnlOYnuqyKg
09hxdBgw2vzP89aWPPbY2my6KKipUH1Fzr4vSFYJuKCNr+ctTNNxbjyz6aojUaK7iYUxhgqFmuMt
JB3nTSwNwlJVi8NEOJYx3xS9H0ZVZVPBGXRoL7lYnbdfNwC7hzCFgWanLac1O3IqR890025ce08b
X/9Se8/nP7+05Meft08/zyUwmqLl8ynp3LC/8XnNFhTEf32aDH68kMJ2mCdVnJoJPF2POyNx9ypK
28EnM72w0gvLcPL9meei7qJqjcP3R33lIAOars5P09L3NeFIIQyVk0/Mzj7IO5SiG0t3byOWQ1Lq
8fznFxzVOP78bHpCrzeDtOXzKEI2De2g1/rteQuXBjCboLg1QXE3WAAwjJq2tvmNz1PMMQ0VbzJ1
ebq+LbU5yCBq+LNIld8aUF6c//7SBFFpNIVq6PjQfP6R61QhsCqVfaXVbwnQjL4qwX4VF9ZhYTcY
XKHOdIMKTZXO6TByzxRFUVD1LI0fbv618dam/hxW388PZmktjqw46qkVESp2V9HRvB8nUBCtKmr+
G6vNHcR+003+1/wmoidbCfSmc/fXVtKsZF3/xnY4/v7sYB1yn+e3bN19CKba2+mAj359inAlTbeE
ZGMYMwMG+YvUjIS7N13jAYrma6sIf8NlTV2TuqbrjqHZs7V2TE2JWkfIfap8lYhEXJ8fwZLHHn1e
zhbZqIzK7SIuBq0nFQZ16zeh3P26CduAvsG0Dd0gEXfqR0nX6LHVoQ88Ah2w1f4G0Y+Djz7ieTPT
FTC7RQ3bNm1pEhVI3Zrc+egGErFdiNR3nH0Bb3xNfhfVS+g9EWmzhbdxyir5De/iolMdIgCdf89W
pgdH67Ua49KoBVUdzIhkT86PaTqPPozpbxPabHXGBIb5tseEEjyJ7hEuqmu9hl2U7jxPq9ERGS+M
aelksaVjCke3bc2ee5sA/jAYGjsGkkNr3d7E426wf5wf1LQQHwf1HxtzlysN3zM9e9qV7rvLu2Uc
fmNXEv1buq5Oh6M+mzUoQFFwHAg/xzjcUHPNR297fggLvmbaKvGUMDiIaR499bXG1UOVIosF7OQ1
LG6KRCHr9SUkZ0lX33lTC7OFKd1wJJvftqxpxY7cOmsiCf1Fa+2bBymezeb9/OcXFhx2L6ZKNxA5
NeVsczqkYhyZhvbeo30zSL4nKDPK7lB1Fy6Tv1x1turWdIAJRzMhhdL103EIu9bhuuisfY/YGExp
7WcvRAcmh8g/6r/1XafeMq2vgud+Z6XrXx+loWuOMKStaZacxUUe8mUiqH0bnER65xs3/icI2b3E
uXDSLayVZRhC6FP4aHESnY5RMwujbDLMNNrWg5T9gitMB8p8Co8/P3OFRGiCEjVrpQKOR42w1aE0
ucuKHN7/R9o7BPXl8/M2/eBzFmd+PlZWFsJAau8VklFvkt6/t/MGpg+cMzALyHTVBEGlY2DCa6pR
s6rJ1PhUDS3Yxur25by1xeFY3NUGp7apz5MPsOS4TTCyl4z4TyXYW8ofhnXBBRZObLaRRgrc0G3H
UWcukKa9zPrAVmhMt5AceY3TH8VwZ5o9lcJ0EwEt/PUhHdub+UQUurLmNazsPQHjauy1K3o0d6XT
/MbUEdGqliY59GBlO3VtpFFdeF5NZS+ifEeG6Tbwh+soLtfnh7PkD1JXjSkatIRuz49uR+9Gr2Q4
gg4B94DCJ/kbKHMM2sbPW1rYq9IwTbIHhkUiYX4e0YIYxZWh+IcBOT+6LCLnwsm6MBRubhUULSOB
rWU2lABGDVB6sbMPX1TEnUjmoVUcfylQRTg/kgWvllSdpviQnI49D0IbJ7aDzEgcBHCuTeopw1ob
tudNLE3WsYmZl9l0g5hBnpLzeoQ9orsU4y6MwFEtW+dkpieG0OPUuYwOgGyTSbnPy/G2hB6q6xDr
hb/p/CgWzk9HkBlUiRINXcyXfCSS7luf159jwLVgvObWY2ZtdOfgxn+41acKtoLzBhem7cTg9Pej
uxvqp57KAAbrL5UHHVniXDCwNHGm5CyUEp1vmA5ODXhkRXK1TikHJQB8b4DPKfrzr4/BdEjbCtuQ
ljOPCNsu7NJO172Dezfamya9EOEuTZFl814mk4eJ+QhaB/5yaNe8AwiYcut0Fz6/sAkdzmNjCp50
TbVnUUfqmcno1RrFaX/i8KNWWvg9qK0fig4FRmOOL78+W7ZB6Im+pY43z47JQuurHoou/0CRsl+h
efEbnzcZh8l7mb0++3zc2kFvNKV/sO2fPehr58LPX/Invvuf74tTfxrcJPFaN/fh4GxpM5g4X9x2
rdZGtTo/kEuGZutCMa1WIHnzDznXPNKA8QrC0vMmlnY76W1hmoZlEaxPfz/afGK0ZGBXvn/QG4rG
aeC/pi1nb6SIjUm731Wq1wd/4oJJBrhOz9vWpomaxTVTbv3/G58/3ELPa/Sxdb2DYSsQJVm9uYu9
Aoh4MOQbzavHB800cvpo86ca0pgN2AH7llR/eW0mcCuf/zULMcnJj5l5TYEWXWRn00yoxqZFi1jp
9p53EB6d8Ua8gvTvvD1tceptzXI0w1BNXpKnU58RBqe2xS5wWGbIjxWIwYvnXgKHVdPMv1Z8wm9N
AuuXsfZnp4O5H5umpVya9HhcA7thDvTeiz0Jbf2ERwx8bWdYbrWhnPvl/K9ddEVidZ4kUgptXk0I
qCO67uQnoZa8wtb4RDPJvtXD9/Nmlg46+8jM9Pcjd9Raz4qUOvQPBe29lvfVoUH81y1M9RCH/DvJ
Fn12GQB2Vr2uGt19RZnejOG/unTdLI3h2MIsDFBc4Kq5iYW2OcDqEsq3fzaCmd/UaN74scX3Vcg7
gPJeuAwu/fxpnxwtwYCea52CrtunLhWKlZFfiP2n4c83/fH0zE4cqwpVNZGgvpCJrwBB1Qg9ReFj
bMT35+dp6VaT3Pc6D2mqFOrMl1I3RNlNulPa8UFxbiE9ocYP2iDau4iz/4YtPEqjoCptacyuhACO
RFL+Br2Tlv/g+Oin5o95jXoE1H3CvlBbXZxBkwoS4YCwxPzMNtGVgbSRVwZdS9/MLv+Rhu1taZaI
hVfr8+Na2vYkuujNIbXCm3C2WwKQAin0BZQCKnpFvXsBSzPaOxf25OKAjqxMfz9yuc4MqCmNWBHx
HczUV3F9m9HE3tsXjtyl0ThAPE1JGkf/8LLNjboznJZMOpzRsBCHD95g3lSDd2F9lrI4PGr/tjPz
hq7hSQUhNy4u+1uZjFsokb8ao/lQDeFN2EOVZxbvvVK91HryG+c0MwlkgyuF8v7sFtPbvk9N23T3
bpfAvkVTAx0uuqNf8velq/vYzmyImdXXmRgsd++lQG1jw6D1P4uNOxJl413SoMOsF4G6UnQtJ4go
vR7Cg+m0woGuSkUfrwwbKFEZKQUNkzkc6DmiNIqW7KRrbej1qeC4aBGpBQFzXeUO8EJQI2u/BYSK
NAasCQGUERFsFjxLkGBVHcejrzG16NIwad6JfMrdfP1TS3seYqEgvmXnKT+9Ch6htIvKa8XsvW3X
0+UJA5p94wawD9E8BU9qipiRTCz3oYziP3u4vw2vK78XevnV7JKSRBxYJ6UoIXaVNZQxPKJuBAxD
qulvDBDtSbwLR6dd+fClrkARxRuLivNGtbpk40dtsWqTSt8J+BqvR5GDNUpM6E/TAHy8LFGRJVWh
Am6U3YVN9uE4dHhm27bh6JAlq5o+84zALcqwy1Tv0EoolqsfNYLPhQe4P4Ar/Zdf25MxDkJSy5zA
Hx6Rdm01rlpX3iEDiayld2L4E4XT82fTh1NjZmN2vueFm5p61niHulfoqmxhk4O3UaHlTzevzpv6
cHBMphxtSrXwOrLmD5bUcQPXtEPvkEDd4ok/Omg1AOj8hhWNYJi3mGHalNdPj0FIjWUiIy4RiZqn
19/CeogQ/Pb8UKZZObl+GcqxkdmbolUSOjtI6ezDQv9ZBZBCRuXLeRNLs3VsYrYwStCOuVpwP+Xy
dYgO2UgH8+15E8ujcFRyyNpU4J0FES1xosh7EojQvMRQpmXvlRguxA+LNkwdngySoOSrZ3efoVPI
tw3K1Na2N99S7Y/zQ1icJYvXjyTnTm/xLIxzzG6w9EqhPN2nh4YOkyaK957rrc+bWRwFGC9V5VKg
DjNbb0oNVt+6lrJXtXf6qQf1+fz3F4chyXWSkJzSxbNh+JTCal+UvOGiLVyE6J16+YUhLJogBaSh
tyEMqvmn+6IoNKOHbV3ZgyjoaR+lGcJqe3ebVkV04V6bgtvZ7hA2NQmOZCIrMc+ExLLvRJ0N2l5r
hme1gCbESqFGaYV8dAt0XNyEPGgvEZM+P4uLdkmJ6JR/QRPMQ7pUCHU0o1rb5zAheuo2TGmNKt6Q
8y3G3chldt7cwl0geGaRSYRzCueYLZopXU9pM0fduxnEUsgQ5TA5ol2m27sCHazzxhbOaSo9Gscn
7sdumu1VZF0GqwlT5jRKkREpleK+1IqpMTFcBx6dF+fNLXgL5qYgnIn8WKvrLSmVlqoZ1WDoiyAb
TaM7WuQvDGrJCiGW9deDmDTpzCe9MPedoNK0fdPFIM9/uCKF/am4YOXD1EmHfyHJ6uAVHyuoRaOm
YahInpItEPHHzaoVF06hBU/gZMDZJ+TBR5Sgjqqz1dSoG0vloBj3sK3BSOw2hHAXzomlc+jY0PT3
oxhfoQO3rLRR2ccxnVwoxtycX/ZL358W7Oj7Bm2JTWDyfeW532WH3/g4BxAFYK5/Y+7CVuUbUQwX
C0QrRJchbR+F7zydt6EtnAE8UvEooBJkkbXZphzdSsR1TpBh9LSJ60lS3+V0WsF2ZlCg9zr/awkZ
4VUfGVAF0uYOV23n3aCkE62kF5TP9MaiodUROMqBqJNnsb8N8qp4UwqY0c//2MXZPvqt01iOZjsd
bRWB29g7aJr8GbS08xRFIy4YWdhjJxMyOzhIbFGHoN/64HufEilXnYSSpPIvHPkf9tgU25kU9im6
m5pp6qdDobE+DqCvQN+7+YxUFMwAO5P+J0FXyW/M2d8BuJgPB2b/ZOQVcnDD4TVOjOdC6Tb/yMQc
0xGCwjEbmqsOpn/voOMLlfQFA1M9bnZBArNSAVlQ57CMefqsdnlTxnFh7usWaaBGhw+J6xTlk8it
d3mKxHo0JiWyTDwGH4J8jL8i/u3t+qbJbhEQo908p/85Uq16K0q/fG/1qn7uvVTCLKKlXHWh3FSe
oj64wpx0noGPQzTory0nVDZ6ybWBUCHEszlq02k8SSHG0PLVEr0GOx9apHzUwV8HPWrTysgLsyoG
qPmRWIJqm+gFikLFei7dod8YZtBcOIMWXOlkcqa/H+0KD1EzvzJqcx/ST1JpECmsLJi3oOs6vwoL
GwM8nc7/WLQdiPlJETeGk/WlRt+cvMm0XZZupH/BkxaGcmJitsFz9koSZ5hQ6CeiXN7f+cOt8uP8
OBaNcEkDNaUwx/SfzlcIc37UBa3cSzrFtRuazyGmw0suOO3CwQru7G8z02F2tCx14Y+NGmPG6uAW
ie5r51rTf/odbBH70LcvOMHH7A/sMcfmZjdRLBQlq7KaTjFTEDDejLWcBNPXphusa9SGWs2C9+ib
MX4+P5tLXqHx4NYk1weYitn9EeV2VSKXLvc6ajN1hzRNqH/Jg2R93sx0TM1OAEOjACCm8t3H3hS/
HIzIVnI6i6FeyrKn0v6h0K80sXu34kUoX6Iwv7CAiyM7MilOFzCJYFGJulLu7eylpRPaXzn+hZzd
woV2MqqZKwYjtMjNWNBx42Xf9SH6lkfG9vzELXn78cTN3LBJqszWPCZO7z9n8Q3tTihNbTv9wvos
TRYNBlOKh3yFmMcqVD4TTQ4CsBCEU7l4atG1aoZfWxED7AnnPzV1i0YAAtTpRxxtKXOIyiTqXRUG
12dNvdMnodV/aGKaziMTVSZ14TiY0LJ3jyazkC5Bxyquzy/KbN3/PRAq6zwdTWHL+YPP6ovUSir6
0VP7vaJj+ev5z0977miz/PvzgJi4Ax1kIefpWOl2g5uPjXbQq3KdThS4JmSvr5n1VcbRBf9askXW
mZI3sSP30GxNCsPoG6n32qGB80SWa3ccrx3jj7IdrpGm+I3VIVyCQ4k2GXJ80485Wp0xm5L2iUof
fx/660LJxUNvGS3anXW/OT+H88D4r0l0TOyYxgRNnDtbpZDDQCFZPaAsAV3wPlAfaXDcyCi/j+Gh
0DuIslFBc+Xb2EH2CmOI9g2Wsjr9rjYW1Be3BeroF37TbDP/v99EFZH2MH7S3G9k7gxpqVfqYTSg
FrNXmQvHVmOhJADrV7dtggYSKOiola8mgp3FI6zvKw2AgKGU2zxuLuz5v56bcz9zpkq6o0MkSnR2
uhyVjQ6ojFmOrmx3A0KRSfZNSUPaayGjpRfavu+LhyD7NsLeSz4I9s2JAvCHqzt3TUPivYT3A7Yj
DXpnWWkrD8GJCxM2u4T/PWEOCTOgpVMqdfZgrqLUbVONRSzCNySZrobxU1hvS/NHDDO1Nqawa3q3
eYoQS0fC36TX1F6VE+kmQuQ6LS5u01/rWnB7/mfNDsvpV024fpKtFu5la7MzGXGtrnchizi0FWoi
jmd0BLFtv0W9s7uwRgsTYE1NL3RKO9PFOVui0GsVs6xYolypYHApS+RtHK29LVRo+xtaPxAK8eW+
rhzlQiLzr+L8zDvIehBjTc02Gj/h1Dug3qNBpUGlDS0ASFHWnvHeFMGVNqBD+WnSoazcV3qVO3Te
NLjvqgsR0Yczlh4rC2wRs01K7QN6OtWi0MjDpD4EcieG3Z/nl/DDTuTr9nTZcfRpDptqNrhRMdAx
0oCpZKazSifeXANFNJi3MmMbREp4YTY/uMzM3vR7jk6+Chhe1TldfegCpL7cKLySSfBZVPGlq2ke
SAIKYWRCcyhUgmz/AAavkD0yRqdvDlZdwrcl02EbCIEyYugVCOB6T9VgQCZtRg92RO+9msLc9Btz
q+Oy/BaL7OTMZzMnBnZjGTVk4/eVoV0p4W7MXmFrPm9myUFIff7HzLR1jqbU7u26FT1m9NSE0AbG
tEu4koVFAyWN50+QMHxl9vauLD3ONQ31D3v031IATVeaHctHVQ7G5/NjWbQ0FeXB0xkSvObpWCgc
qvCKpeVBH4u3Mm7hAhqeBJp5v2zGECSpp9ZkcuLzhHFJdre0UrNAeNFD+fIxjm+z6sKZvbAsxzbm
8KzY1+wwybChKXcVlcIIPYPfGIXQIfdgB39suE0izfCDws0PVQDXYGsm7TrX4vhT4sIwdN7UwjHB
2TDlvHFmKmAzDxBeMTh1lpeHAuV4eWtCMAv9fvw7y2IZnLbAQIiPZ6ufuDmVLyssD1o5QPIyakFT
Xk1P9U0qnODXOryn84Eri6ok4RdhnzN7s6AQ2RD3MCSoy+rhYEJghJoBfFP9hWVacIQpzQDkhO49
Q85LVWMTd4MisvJAmb2/jZwB7ukE8uDzK2R+uCFNanmmoD9aY6N+SGsUNmzWnTVmh4JwdSzhWITv
CKpYxHnhiKd8Dcs2uqObGl0CH7Y7WIKUK3Qv0UTQ5NYZ7grlINOJrvgKxuZVISCdXoPVudIC4ypu
t+iaGRkfkockhg+MeyKDzSa4E/6fpitgsv6E6A1M90Hwswqv62xn2o8+hF4Gio1oNbrbDuaVirEb
mwS6Z7hYrQhB+QiSJGfNSq9ai7ytfqkI8PFEEaRB/8Jim5QC5ltdA/QY9WqXHDyEu6z2vYDW3f/F
Ig2+dGJkvtdNmccxRPvJYUjho1YQQnYidHj9Xe6oF8KBWQLhg6lZJOiODlQBjZYcHDqL0Y1tYDbp
lS8pCluQ5FyVA7XcS3iEjx58Ojxxeir7uS4UKxbJAZEOR7NBmlxapUUL7HxcF/YAtuaphdHJi0rW
WMj+hC7twk6/9PHZzw9rmcpo4OOR2A2w6LlP57fex8OR6Tn68bOTJFZhk6sClkSRd8XLYN0k4Y2R
X1j3RT8G7T2B2PnPv555R7e8ZzlQq1V6cghttKrv8S3L/LUszuRahEyQB8CoYxBpzmOz1EkjK/ST
gwr1G6zv6/PTtLAMfH6CfjuE0x/ylWWYAStTIjw33LQFj6n6whE4XQ8ngfpfv/9vA9MPOJqiRLRt
o2dJcojR3utjDayQf5OH9laz3PthSC4s+0KEKbSpJEvBiWcQzXin9nxAT1llDslB99cTif1VJ+6C
4C5C8IGW1pfoEq/N0viAH00PZgEmcw5GUN1MdmHfM77I3fVO8GXs0s9agIBulLQqPN314/kV06Zt
N5/RY4uzGdXttHKySMUjnKwgfo2veRvsvWxYk6LdBi08V715VTv5ZrTMn0E5vl/4AdPW+fgDgJEQ
4qgI0s7Ohcw3KqlUbQLFDuSIEBUatXvdQs1vQ/FVZdkbtM8l/DXh3lfUlVpG69zT9ln2iy1wf20N
oFh02pgT68L8Fmkap0KAR40P2lDC3XZQ2n6Vls1vODCZfJ1HHpgWc56H6D0ldHJpx4caKQlX7P3w
yQeUh87YygAsd35uF72Jh9FUh6Lvap5cUwNdGZM2TA5lureRK0jyT5GmblUfNL0/bM4bWzgiNbDE
Gp1qbBnyBqdbpYzA72UVe1+L/xDOk+ttR/gL+18/I4+tmLN2OJi2G+RQGJKPhJ70PTS90Ye9VBBZ
OIkhqbd4IwDImHJGp2ORo8P2TOz04KWfexjrktdIvJ6froWj8sTEbN8FI/hOrTNBNqk3P9Eq+Wdf
nwZ4dE7Ww5i4askAUv0tYcmN4lIydWG5T37/7CYhEs20GF7+g9d9HdtPtZps9QQRG9e/cKdcMjQ7
gouyhN7dZqIAFvg6Ygo3ZXSb6Jf86tJ6yNMZMwJLHxGLSA8WzHNR9ENxibucFYn8tR1/g2SblJcB
RrZAVRYVjWSbdu5qzPZOo6xi8blV76E9u7KUe6R5IB9EavedJxUaATaMUtENGohE6zspQEdVP+P0
ViQbeslfRm3YOEq6csTPAbbtNPocOsh9KTepSBFNvC4mrcxBvYYbdivNH2r7FqU8NEP0N771vriy
fDis27VRPpjZpbNqYUrYz6RWDLIs9O7NnChqeuHGCVR/QRzfwIG8aqCw/WU/ndKLYkKucQHMk56Z
OaQoIkT5QWg98IXhqncuuM/0I2fXy4kFcbquCKTD/2cHOUDbl9bdBv1nU7lgYnme/h7E7LRo6ha4
VRnnB01+EwLByuvzk7SwA06GMNk/2sxtTX+XGvH9Tn2AadyTcKhv6DU+b2Vy8HMTNVttFVh4b9CW
fQDgs6ukehWDVIT9ESVQx7orbefCjlu4nMi3mioQ/Ik9bl6N1SI1VmgRyKCVT1a5h4JCdkCLLpyU
H2AJPj+4RS/gdqLNReLI85Z9oMkJvQ1uRneWtVZocLXdL3Hi//qpS78U6GdSkkLa87bzQei8QL08
PzT1fWhf1fKCIyyO4uj7s1CpbMIiHswsP0Txc+g8lpQWu9vzE7W4KlAbkJ4BvQeR1amvNV3U2hJq
vEOXjKuseQrEW1ysu/whH76et7Q4mCNLs3PdacFVRq4GkaiWrAO72RbNLmt+nDey6NTwrfKgmqK6
eRUK6eyI5hyLGUNNh+ITEikI4nSfoVGHlPS8rWkbfthAR7Zm29SF9laJYqauqusbD2FjG1Xn8yaW
5+zv4Ux/PzoJZJmWGmwa7NGwRU1gK6kD9e3+140wV9OLhyjuA5Y/yrxwCHUnP0Dj+dCa6XXQOOsB
iu3fMGOAeuXFKG060E7H0oY53KJRUBxYnisXTe+kQwNK+XneytKiTHVrjVQwlbW5FTsLdLO2YtLA
8f8l7TyW60aabvtCPyLgzRTuGB56iiI1QYikBA8UbAF4+rtOD75WUwwxuu9Qiu4DAeWyMnfuRbCY
GPmj5SwPf37GR5OMDZoss8U0+03hzd9jNdI1vIkFeyCU1I/wvu3ieQMK/cngfPg+eFZSvcYD6zf9
tctrmHVRdjdCXBvKk8g++V4fnTX0Rf3v999NYuRlurIlRXezDErozhda8WyqcQJZ4s/f7KN95tfn
vJvJXZK0aqLyzaz7UoZiDtKWCuZh+2xsPnyOxcJnRp99e95tmTREr3W6ZrxP0XznrgkLLgnttKEs
rV94W/bJVPjw8zkWHcvnHrrfVM+tyDLwU7yW2r806quGRabZXm8Uk//8+X6bcmdvRpeyrEadlMaC
959vNPHQ7ER1s2nuyWFPU0nXJ9W9TKZdVikXheF+8sS/blb/2N5c3TirP1FDm8Rr3vmf9MvesyWV
SGaNfrJs6E/W0vmDCXVroHauqgzg82DZJwv1hiZuk2Q7Cdu4cIor4eyqrd7h+X/K5ru126nqFuqs
9BrFSo9nv7TQroL7KwYZdCB9mwwKHM4921qGEgpliYGwuzxP9ZvUVF9Sxtv4ruDAZqyRsE5XtMu0
vNLovpzWr07u+WbykHZzlHTXEx7HYMHucFP4t1v9+VsgHXKREpyvo+++xTKqK3Z652+Rh2UO1uHf
hit//T5ZAmoKKFbeH1tDOrud6zFLHVoqZAIsFtbmv7WkRb7IW+DGQwRGuPJb24g9DUnOKdzc9MZr
7mYR0pRP3uN32cW7R7yLvocpZaeZ8uYGbKcdkuf5aVdDFruDafq9PgKYyMYxdtVaPpJuosvQMIe4
rlwrzLcp2znu0IdL3wHhzDUR1J4p4HnDqnDk5AWLm6yABKUXqa09f/JPP6+g36Y7jdH0Rf/VKfpu
43CMaZwSkZCJ665zMYG+vZTWZ10tv+3m58+DsxynLOHJb547GYkgVzOb5mY4n7Ay9Ioy/vNGgX7u
nSL5PMyMMWvW0sho/JaUrdxp3YSdVTdt1tGOWeZvpl2f1M29X3Lv+5m5t+nbT6EmmM+R7QNxkUzd
fsrTaF56sISvsobG0aCpB8NgQ5DLgJvrjoxBn6bQqKpdvxYHg/qncJKdaIpoVXtgldvJ8qYAt4Wg
EnZgrnpgF49SuLG7GIel3U7eou60+psGFUEI68T4A9YwINnn4QDZcWuekZ75U2GjCKsOalIGiwTf
AieEQtwNFENfb83XQT5aZzv4qaOzFDAACnV3bXeD63Hla29XaCoYV/jCGuKNDvfFncMeBvvqZqGV
3C4IkdXyrYWgOMGPdPUpblNARs5NP2Wh7cEbg7HWOmKfmF04Q6XOB1Sd4lGob5o2HisbsiD5AEP5
6cAZshpQLio4reRe4b8bh9cxo2uoMm9BKgZ5ln2FLoZWG5ikNl2kuk4tromkyw1oygIzMXaDt0bb
pn5tYU9YHRZ3MN3c+du6Cr83tFDf2stRVyIT1HGaX6xV+ZpVyXElV7v0cG1wO7I35MiKDshav0Gk
+qUBLZPM5aPeNtfuCltrREBgdFOsl/pzQ0vo5E0nsfw03Kt2sf0M+GlrfFXT5wxAcFevYZLeGza8
1RUONCmeTh39EayuWW6vwzjc0jEe6CNVXDB57Jr33VYGevmzaQGHnJG+rnOjKpeqIwKnhI/HbmbY
zXVDBTFBE5n1WqCLB10HvKz81Aon6gb9MnGmaHWRsQ/6QXUVn8gOQYcFtTyJNNqeq8E5WPnzsnqx
PdX7kuyKp92f16lcTQiqQygnLa7tq1F+1bMvdfPYUzIzLXwHev6l01co7YAXiNTsW250UQotcgA6
k1stMpHrvH4ZhRvqhogLZXhcRQJxb/Pdsd3pEmz3aEYYnsb863a4DO7rrQoKF4DeiASLameeKZfn
/K6ZtSG+Xru0FkenhP5q6NE4InoT3/XEfMDD3y/0OlxagQaa5meI2kaPUlTYcDbAyMhxp1DbnVcJ
1PclkXedowagOwJ9SSFs2LcK+KN+aY+LFHv46niKq0EGqssw8EGq7Sh3cUORJj1yKUbUysUkrir4
KGA+KBonwSQfynIBWgdJrnos+ipAhRAU4ruiPxYYxo/rSjN5f0iaH9qoAjwHDaCgmavAgeb6W1oV
R2f9mgErUFysz+AAtcYWCbcM177fbzZ5dMcC2pmCLnvxnOJbU6nR+U2n2Q1t6e1yWYeTnkOhKaBQ
Pjge1NnZjQxl8OdlZik1XA0qgoWxhtwh9rZOVVtrA3PIE3bk9GAMYLlNOyzlBP65tb70llQC2ioW
fx1pU8e290KQhm7z6GsWGSIPqjvlAFran5hNbnonbN1vzqg1jhJrfelWB9KYAKNFIbt8sbXhBDgU
donm1yyrtXAoe/9wyPk1IG9pryYKAmhzBhtb9Ncn6tXspQH0Y79k28g6oPYk+AaIyFW/xnWR3GyE
T/ye8zJXaqhSpTdAS48EPBLQTbZ9W9S3StfDZoU5D4iZoixrHgRRn0CWyHzpASmXOzM3wNcRezUP
Tl9jGwvRSYUdX2lh7b6lZR9oMzupp0eusgVJ+5STLxwbtHXssL7Svq4qUMzlah6XYwGCbi20sKSg
PXMKbNPLBPkBU2gKGXTfA+/rQabYtLytcEIGSuwU9I1r+8yQrFISoUCZRBYknXU4S03bDoc6uNIp
20xTf891OyyUOjamn4vunFng13nj+AYsxnzNAoMdqYGgVuHqUwEraPl+YkviNLsS9gJxRw2WFSVC
iVjBehvTn6P2pQBgtdJ+NHa88sKRALNCs+XlOrMuqzmcnDIqPNiFDFm5eNwtUl9Nrwu2G6X4shWW
bxZf8d0NHN6mV7vjNuWhzTS1RLK3pYWMIglEtkV2akaI5nwONEQqz42oQ23xCErZBs2UMHtiRbQa
8HPsJiHGFKKEv5Pusv7bCKau0CFmzQ/GzJ/S3VhqUTc/5WUaFuABFYhNZ21GuQSl0YbbSjGT5V31
JHVFCaxPffLAlsFYjVvXDlQdJa+nAxSsbuVIfKR1B4x9fVlucFbze2vGFiRnU9WkczeQSVVh+FhT
sj9DHGe27E2IyGDtOFV61fBFU5PMcv9FYylmntgZ7VO3XOGfd3TwINYnUESpFsKSIlK3oxpF7jRo
dyrggnXIDjTBRoS/hPYxZh7HVZix01l+m4PN1MfIzcx4sBmUud07RnYkX91wQiiahTkKIG4AjarQ
ojwzIm+ydu2kfZPKEDnYBY+NEoz963k0trwgJ/xk2fOpGbWAuuShxm4t277YSxo0MKEbSEpFZfrK
2l0s+vdWdyAiew8lI9wtE/zfx4zAcJ2fC1lE0tjwFlECxXTAxN2IogycGg0N9MSyzqOVxaI28tHs
nEAq234FpDz3r3X+vK4KS/u1sKsLpWpu69Q4KLPNdnjm3L8IU71amCspkJPeq3eL/Lps28Hetljr
mp2WOcBbHBh+XjBO3xGhR2Pf7latLvzeJT4SuvB1ewjVdIjkDBS1l/4EXVrTyrAZX1ROb8dOo577
UG7dCv3M0JWXY9NE0KmPuuYeU/RMnX0nZkgtlhY6kxUloOraishCf2x6hYdAAHEA7RJsjFRTSzqK
ANt25iNx/26orLgtrJ0y5+xlwsBva/jSTya9hK+Y/2OpFXlLd3GGwW7L98Zks6Mq0k86GxyUtdSI
Vja7MVO/wb33cevAfezeEciKYAC1iRuuwvq+QZnUwTpCXLtdM1i9dXnDFfYkABy7xosnBVCxGiyO
86NVvR/OWu5BTsdW9dPtKI9Azp06WMl6ubPOmDzsALKM45MsZXNOT6F/6rtv52BPJ6KpTRrtnRet
ogADVsqS3gVlgFOb6nGvNJGTQQOXx8EDF1a+5jUnNqRVOMzfadB7zfT0goSnMWeHdBbXlKABSYrL
snzBwDLsSyeW/RrSMwoFz4JpJHdCrlAd7WOXTJO/QL8aMmW39tlp8ogh8/7o1WfQ7VelHOJEIQKz
88hys/2gENVYON7Uo7+MXqQjeSb6DJWe5jzVvpzMp2zdO/R1dJVyiTQgqJZ+l1d5oIEcF5782tEi
3qR6SDTC1na7yXzndTWISoEWnFZASHmicePJgzU9eaGillCRB78s86hNiOBVsbMUNxplE3Pf8YWn
H2pd3OHRGkvb9hGp+L28080lHMGWuNNZLf/kOalvA/ySm3rH1eZiAJPkdvDxrgy1oAr4osAFs9Ut
0Pmy2drEKjERPRl0JipBjT2/m4PXm9W43kBazZzgvQmNEcwf1pkqDC23w5x8xph8AIzU0j2RezGp
1Zt6qg7kjKNZqBhvisOQtYfGZqJ0AMUccRwm9YCMJ+xsK+CQCrrpW2YbkU3LAYZjN4peHhXTjTBF
ua6sKZLZfW1cF3YeJI7Oe/5sDfdCLd6mGs4qPVSbgUeym5BhhfrmLIclzwMIhb7ssl1bdpE5lajm
qmiZzYOeNtdKvd3JfAwULHkwCTwVA9jQLCfi0fYMlq9iTthzvKW9CNQOEpa0w6aXP+RihUPV7N0z
7do7d8sbhApAkGUaZy4hT9UznLm3Vzh2RFI9LY16oPXxUktbiEziJIgYWLjrT1GpJ9O7P7NslE3d
0R4QeripcOnDiV3zW+mchuphmJoL9BaZGCgtcopyx5aU64sxPZjua3rGmw+0hOrNvk3G+zGrvhja
0kAxHa6nHtkgDVMy7XZbJkKIDAF38chdkwgORlyD0jThPKzV5QLZs1XH0LZXfwXiWmimX3CWepzo
JudEujSHZk72PS9WrxjOFtfeDLm9lmMf6G1Lb5Zj3zXSVHYGZ2QLL3fOFppiu5ticq7ou7nXU/0F
fFSUiWebUfTMNloWK2gLFIt3FaYQ2kCw2xzr7lrr8PRZwcUVvpJeOWy+Kq9dac1emeTV6pyb5syr
tbjv1K/QsKYF67jtxpPzLm3Evm6v3JZQe3VDo+UamD2xHC4sFT/WydfU7KooxIuc52uXP8+ifdTw
8O8qZ0er4xvlpi82B+Eg6letYlXMzS6VbjRoj0pSB67yiisrfNjpYjZ6Lge5fW1N61PTJUGRHwW2
ISgrdmnyc9UIyUEcas6zhsCqKFSgunhEDQ+Z9W0yhmiqH0brdTJ6X9+4pVQ3ZX7Zem64mBdFc6Un
p8x4Mnj1bpge5dTukc/urPXW4QPY/LSnRGXa7qymi+rMgv02Xqg62mxuU0Dyznfcb+1yXTA/5sL1
+4WoFEZ44Q4h7Lmw1gh8m68YNtBYJf2x/F7L4+i+WtVzL17ycWWr1IIpGW/wOXhwUg1MvBZJJFTK
/KzPdNHm4uR4FbYX84tU6jQkLNpPzmdtcx/mXH7Jehn/zGPqWbepelqRWzN+yuG6df+txO6vlBe5
eZOaA5Kmd3UNZy6rpXRcVHzW93Et/ULxwj/ndD5+g/894b0UlWvBNiTQVG7KhJmasx9I9zPb04+f
8b/013udEsKnUV/aDPcw7szX6vhZn/xvefm/vtLfv/8ug1okyVgIep5uuPmkzW5x44Qr+1F7/i+f
6u/HvBsM1UgkBli8xlS/JDAuvZ9//v3f5XP/fI/3FIqp7U2lnpT6ZiyVQ16fIYJbtBnFXZKZZBXs
uMtgHupgNjPi4aSfPpkLH6Ypf8kgngsSv2Tla7PPN2x4mpt2+d6rL7r1qiafrZjPnvGuUqtPyjKs
kiylDgq6b/AQy71dZt3/+VN+OON+eZN3M0LHajDRMxrcrI2YievwJwWM30oz55H65fffTYXBEE4H
ILi5cYuvpVdFs3n02ods/mTGffKx/iqj/DogMhfpYPEagH2vllb3N5jpfbd88jYfrp+/3+a9mpqS
BIguk7eh8GPZI+lyiJFLfiIdC5LVfPr/GhvrXRo/h79tDYKXktt0XfQ5VHv333aN/TU8NpIQFWM3
qir/nMjYto9etgwUI+TFRhxY6Q+1+vbn1/h4Cvz9jPMU/GVsFm+ym9zomhuzfSvGS4WoJK1It0L6
/vODPh6dvx90niS/PCjFq7EHVYk4Dj+OsnX2mTAjqhqQWofd3FnRnx/38dL5+3HvNgEKC6rWn7+d
twFQVnpx12nN7s/POC+P3+oh3t/PeLc8m0yoEjs2Cqe9cutUgoBbRov5nDWnOcd9O7l39E9m3WfD
9W7FTkVSTYXD3mZWyR5LvitPQYhJkg1QyWcC/4+XLX2nKJD1swL/nyO2Tpsgn8h5ZCfRpMf5vKt+
/PkDfvaEd2soxaAepxd20WaIljd1icfP9oSPpoFOdVYFVma5v/uINUvalmT5bxIcQspN+B5X/X//
Egj1ALB6wDV+60DiFpN6duNSsCKynqY6GM/5leK/1D9/fcy7ySYHfMaTwmY0intLPfXOECifIYs+
/lp/v8q72bWs9jLJlmd41nFZ/cr+DxvaL++gv1MqJ70q9Ubn90fn1SkeLOWmlT//PBofLZBfH/Fu
0np2imNpjgZX1magd95p4OCclGeZiU9W/4cfC2k30gYd5Ov7vhFRA42e54RwTQKPsv15/sRm7cNX
gQiDUOsMOXmvBvTmUclrr25vJnHh1ZjDzmQqvBfKU5/UdbUP1iGUPc2hGxqJxm+9epkhllyRdnlT
eBvZmJM7AqKJKrra2jxo8r2KW9DQP1n9F1mchHOfb9Ze9v9W/MRppxoW+ZNzy+VvVmYsYqxDxLlf
qY4S52bCgsnLPzMx/GjQfn3Iu1U0lXTBbTMta5UR9hvZ8k8+5We//24FbaJNzAal+Q1WZ+G2Kb72
GbXsg7H69TO9X0NAkMYKz6j6xqRqZQ02hHUjbI0x/PM6+uwx79YRwHAURHgr3yT967SuYavbES6a
n6yhj6a4etbVOQSiGKGfg4ZfgoJCdTtrtmnvmoa4m29Ta18kbDuf7NDnX3l/TqsYspp06XlA5d69
y7iS+8wyGkxWblZ6+93B42TZ/JVbwe2fv9qHw4/jOZVr07Uc+92BtjqNHEsq8zfbE7VqMjf/4ec5
j1E5AYwxzfPjf/lcM2dc31iivmmSW7IXwvovh8yvgqZ346GaUuu9ZCRS93akY9YhUvtPhpzexg/U
F8imEKCh2qRmY5/n3v9eQ/+/EZ8rrNq95qa4ua7u/q9Zh3laZwINJsNCIh2XCdpxx/pUpN6V533r
2/ZUWxTZXMpIaRraiobZtghroyFPTF1Z5j/03AoyE1eQvrjSyr/qifajslnx2NIQbGMIbnzRvadB
0WHLmyF41KBSyp0yZLtpFOFAWrZfjL2W1V96+jwzZ9xn7RRllbpX8vyqaamTUd6c9Td6A8grJ1xg
X4Y+8wVVc+pcZDGbIJXJDcJKv8flm6ztExZ1lHrZzgYQRUkBRIzQV03Cxut8tSqDwT5SZoljCulX
/ex9a63yNG/ycq4WfHFvPT3Z15RbPUU5jjaVzQVrk1Q75uox692gU9rINPrYTp0dPfe+VPNDzwfE
Ti5cbTVcdC3KUtWvkUaSM7rAwS7MxzxUWzMuaQbu9D7esi3YlGmH788uVa2EBmgV0UVhIz2wSLsX
joZ/ImeUz3lHXnPsY7WZwoSX8JTqcrC5zcM6F4kWqksZjZbYW627n+3yCfyJstoP7ZaZh0FmNV47
vY2+jctYTiddOl7kRftqJZt9QddMWCm1r6vdEEyZOVNImsyDSbIc8pKTXRlb9s2tliEYsuFHkeq+
tB9X0ztWtM6m8xGn2Kiy3BjdWGjmSFaUNWQhXgwIG7ppCBqt2pGTO2yW9TRgzWuNaTRkCZuN+y3V
yqgmlVfi27uwI3RKF+nljwabrXo567AaX0cJY+OTSfPYgzbIfZ1+rZv5YrTkjlp/k/UY1E50XXWB
WOnxHlSK4gxDhXSPDxV3zJm63xfOozbeemO6S1YPGYJCzcMKU7MP3RJCY/XSi4e5TO+2WTF22ho0
uohnhD1Nk1DGVNOo6M2jgVvR0oynBpgfIxW1zhYzqy69Ql5rxVz6Mi/ithY8UQsExULQKKhe3IPd
t4c5V8IxG+gsSHyZyiBRhrfc1SKNElXnNrFHJ44kW4vkfD6byi/FKSvbqH7NjcdJPhoVvNcDnz3w
jLjIumDzqBXpS6RjIBWPW4YFPf4FSRKl6aFtJurYCp/UDJtGP1Tdi2wTX2Aymo/2TusRJxb5s6Vv
sZyto2LpB5m3Pr38YdtRndNfCy8oZmQNph5L6ni2vziT4a8EeE9TVusM7DZc0IVcR54zGwGtQu0x
26g609pCTQV7EwQpaDc0vMtja6LtvxgoCQ1pguKkZ0hXE3rp1ovZX7jNh10hk1OhLlNculN6gQR7
CRe7Yy/I0WHqSvmqNmp+WUv0FbI1m9DTej1I5qF7EAuix1qfu1DIDImPOzi7baFCVCpzdtLKyjpM
csmjsqjaeN3Wlh7dqo63ZK6e8CnXojave0r12nS3mK4SK8XZqXpdnKiBq7ZvKuqgaeq2gdTLNcrz
tQ+MXiQIZxKNiuKwHkZzLoKNXStiwm7RkLt5lBalEY5upVD4L+cdMYO6m5OJSn89tkFS6JqfTo0Z
ulIOR8pkyQ1eSdpOTbxQHSxcofQZWKSi+pkpPBw7R4oVdHj4pVROuevdOQ2Skqosw2Jm1iMzHSkx
ZstZ5IHn1kgbll4N37cyuXbH5KLz6gfpDE2AleGVUJVvvRyZcfgaIopJUUpV9UF3lp9JulLEUU+b
NBEj26e0pOqjmW/p2N3WQ/aj66zHJKmv+tber0N1va6WFhgV477O1FYVp7d3RTFFvaXEZjntYfFG
5dDujE47dm21+EnXBarb3vZzcVqoRPemcaTBLPZQSLiUsRbnXBhMQ4yzosIqEKRUh5kTpxZizzXw
ku6Jk2IqTCSL+qydzxS8nBoR1fo8zt0Vqveg17zDPDFNxi7ubOdu6oaLAklIs6Li6VwjtjmQ+i1/
yRBKZGV2PSj5wTL7B7ujwjfXPxJj+oEpE+Khzt2barcz5vqu2UrDh1cYVY3+xbaWr1AQHztHx8ms
dC7STYswkdpX9hhTKUbpsXgPlNwO6zJT3pO7bFL81O0ePMUIsLTYjQ61Ku8Mg8y9I0CvWMm1CzV1
b2t7CltLIJ+QaHm43tJRNwdoQoN+Wo9woDmjm2/Ctu/K3mGD7HeIyCJllYiYjb3tocttGxXp45LE
o+i1UCu3K5gwh7xpLqeiP0K927lmc2na8jVJXCXYRnHASwBTGptpTMX0p2yooM/VIxsKksz6h11r
t57dnqSWhIOtZv7opD/y2g2RJF/JtHrIuuXBzvJdVlQ/izw92qY4Fd4aE6qdpIkCJ1n2pSAml+hW
W8ndolzvui67GFkGqjMcFsrHiif8ShFhps/3azqdGnROWqeHWlGeSg5fkf7IFG8/dUgCix4Jif3g
umyH6DTmjZlSGEFuoL3UUYMQ+NfQHow5iagA+rWyhO2I/rMQcdOU/kYNqnBT/t4LtBLCECoFo03i
c+AxY5KJ3zOf3UBhMOz6og5LG41I7YQp2EAfCiucOiPq2x/ZgkTWcw+DoPkeBbopnKNEKWp1yhc8
GCn5K1eeOcZNX3xBdhy1Zb430MXYjRpnU+GnSRuViQwUxTokvO7sDj8IzqIB3FHb67virLVIm2BM
+/1qzZxTZVypg4878tHuN3Sa2y36pZMnp1ApVt+mU3xYuqM2lrfCcyKlEmHRtxR4k6NbTpeGXYTS
Ycj7KVJL+lcru7+pmUfmPFwpDsIE481DQjSgYwIDfdoa5zQV2V5HntOMqo/PcCjVNhiSOrSrZ45o
vzWHu65BaZPpiOwIhHKGtLbsoz1q4WRXx0ElVwLDRQyAVU3mTqu8uVp+pZf5Se8y5GFaNC59ZJrf
2Yp6/n83ysdh329d2BZTgCQ5FMaE5A4lKUo+tGzRmrwJD0GJTmZeoURfNHHOuWUojMo5U2aOj7jU
+isS7Uq0r1y8qYdT7k1NcbmYxW7WxNOCQnVUs/sOWaIttoAOI3+m21M0VcjYxEj6rhaMCzeVGq+H
2ECK+67jv6FZD9sqTjZeuEZL1761zooc8xohy5euIOyYNsLAL8V0P0oiM62IdZEcqJAeenoJjaxp
mf/m93VEzKh5UduzfvM+tNF6FZ16DdjxJA3OVOsBjGSQYKWnn+1dFntvCTa9qdzljkpqpQzWptv3
xnRROm+FM6EJ+FYrma9zmBA++prWXnilwKWB0nRB2azIVF9fmsAatziz6CoekV9W4uimxBJ1E2H4
F1JJDa20oShd0dWL6cGW+0ZZ3lR1dXQ8J5hmj3YV1Ftq801NKDDjpt9sSFvFeqJZhymXBq5X0HJc
oPKooq3wblJD3Vnt7E+Z8J2K4QSCrBgUcRFzNVjAKSXxMdkAY81iY2svOMz9ZTPCRKr39dD4g55d
5n13n+lm4PV2XCXIePIp7As1EKa3c50hMtfqGkOXvWpIVFNa6GVKlIgVKZ975SzSZ1sKrU6nzlvc
m+C+Olccxu1eSxpEd5ZPAiQ2ZLVbDet61SXMiopNFbHdNvt0K/iL3l2gNQYg2V6N6Hys1SVcmkJT
QwMk7Adzrk+jol5NWxJuOUpclYBaU74MCEq9RaFz2v4yN81VqRZRUedvDSKYcZ44JN90RCdFb7yA
uYqwHIxrXY8XJn5qSUaoDZsSQY7dRSNMcVPvgkq1drlaxdzt/L7V9546RAp8pLnt0aI/5tNTyxLS
0pyxyF5Sqwz1cuRA3aJMrS6ssowbrwibc/d66wQuolg9005E7WwregBuD5ZoBQSPJ67uqVy9Wzmh
zpEZ84iduBZRifi579Rw1PowqacwbWhGXxOCIWZxW15mVhIbsxXLsgsG1kbeTaFmrUHqyH2qjq8Z
8kqHOSEKcbBQ+eh4aGQLSKPO0/drn953Qo9EouxyT42pXV9MXh7bOVbTgBkdrofoDoymIIQW+1V/
HlGJ6QgXbEf8NDj6upEdq2xwOC/+uhgabR/PC9ln99X0Gt+dKz+z1LuSNna4jeY+XYw7CxV+Xmdh
Q3piwcgK8yG/xHGxX+rdvDjs8mtU2iVxiohLqwoTpXwiRR8Q9gdVYny3BmjLBq4Wojl4vRu53FS0
3DhqXEwB5RGprr5lYxvSns9vz8e6J9oW5DfOCF0rp0vAW32TxJKQ3OjM+UeuLsfWquA3Iwbvh3io
SiQO5zuCs7HuaXig4XpQkF1b3Z2szFO9rWh6x8vNye4dKX3vfPapzzlcktyUHBfFqVarsCw4Tqr0
2J0NPrIsWsvhslR7v257BG3XypbtMne8M4mV1Mw5apuO0ofbpJNGYuLa4CHeqpr7ZhhD6U67InlW
vAFFfnqkKHIxujordEK/hSUgkriBJgKHSG3CSXtB4e+6Iq7L9jSnedDT6OPpbaTX80VX6YfZW0MU
GXSOFbyt8q1GKKtvhIfcIWca/hVCev2s6+OKN9gIdXsl1MTgOxNyvGpEYaSgh8zoUFim41S5aPTc
fV3fDjIPpPQOdi12CdK0snhurWlHRxldEWNQ62WAws43gP+1w1WZkHcoqqNw8f2V+k5wo20LFrCu
XeDKGS6oeNL5hT4gf0VLvhoLaYnh6PQyrMSPGn0aGtMgteUdSd2gGyVJkUeJ23vfFtEwqEfTzhlY
2gNMdMalfunZaLc1kGu1wifCJ802DkB99+3s+UVR7FJbfAPHFk5oBxdiwkQsmJPTcSBtmibED31d
Y9lWcVXZSK64d3LGFLa+x+xhhyUrZygGoVjsJi5+ofoa2lyMtUIcETShfXLSU8chU6UZOZL1NAoi
x6oIK4IXmItMeXg6m+kjkqPtodstA7dHYwm8tr6UXCdsRIIr7qvIc/ylIGjyvtktnWH0ViRIQJKl
ubBmtG/5zDn52sn8+3Q+hxJ9h0lvid70sayq3Vk4KZUCKdB8mGvr2Ft6vFpIrBIcypGuzm51GMyn
RgykSxBuJalPC/AOrIBvSZIMtctVgAihUw7KiBQuf64r/eL/kXZmvW1jS7T+Q5cA5+FVkiV5ph0n
6eSFSDoJ53nmr78ffXFPpG1ChN3AQZ8GjGZpT7VrV61aq+v6fRxq3BDV1dgH+350gITLVz1gwD5I
Zmm3bYqwiTXZ91lZXkURTw04NDwlAnqm3jkhwGeOZ5HUe82sb4pJ3rSTsjUUulBTuiEq49oiiCyc
8LazUd/NJPb9mm7HUvpUQWKEpilzVl4WkpqsvB6kQNPAvRhbEL/btMvAM/0Ejq6lz+/PcJ7aEjKc
VuOX6Ej0VInbO7Xl6Wm8U5bt/3X4nYzmLPmo/B96J7uwjbEwDF897cFKPnXd9X8bxJz1/l9+U/k/
cqOEGMFEGpTgln84ax28S2nm01kS0rRmkNae2rMiczSDLs4agmYpLX/6faFKYuix7lvIKLoDyanu
OTd2ZvVSG8fL07RmRaiVyBHsWv3YZa6i/y6r56LBA819s8PPy3aWShknoxGxYUU29WYqMZo5Fiif
u/KLp6+0oK8M5RUSdbLiGqlA04KXzC3/KCDO8zup3an2/vI41owI59C2Ym7jkVVPPLjL90r4mFRg
iv/jbAmgkynN6oDHXOZK7ZYEhJ6jab1Sj3mdDrEgc7oiwsqTCmqNIJKpZdupcZXkJKlHrxo2plFo
pKzRIIB9Z+CdHuWkSWrjTq4ikhep/24OlBlhY1Ks0ZE9oBdU+CEaPesezL5Ui4Mt6TVp2ORr3nNx
9530RQtnNdULu7AcdrnvPUzpU6F9q9QVzt35OIrTCSEuTN2gWlDXEJas7xWkbAxGoVq3UY0O6Eb6
4R+0H6rqXt6BS37n1JDgnbUwKnrShuDFKhIgPJCuLn9/6aZBVcyeS1Bz167gm7N60mKo3ygByxRN
NJ+ns5tlP0erJ1BcW/vFwZhwAijUnB267s69tGrYsZJnzkzvuSn8z1by6yOD+fv9+Tif+IQ4NbXQ
y+ZuaTr3CbBSxIT2cflYxCuzNv/QN8t/MhBhh+ltryWhwUBy2Phz/1mWMnIhKx5ubbaEK0El4Stp
FkaSKPs8WPlDFY0r23g+bG/GgeYFsg0AjtCIOJ8wT81lpdRS0ECI/qbGS5//kmmmKq0crlwa+oyM
p4K34osWt9yJUWGV2kkF4TRQe0zq62AEpe+T6snIQtU7Xbu+vCMWF8qmu1UBfoaYrnBOK4cHUZez
vRvlwSDblR/CduWELt0RcNCh/EdGCfoCYS/Ah543hUzZPsN/es5dVTabMH207ZfLQ1ncDid2hO3g
mBEowRwS0ELafo2L3Ue+biooH1DmtmxhJ8j+6LW0DcCZilg0NAdQzI4r7LiLa+H8NSGsOxChSSmD
JqVSrwafDMipzJWlWLMgLIXcjaUxFViI/afUcLv2zvZWTszyKjAKiHY0SurChmqtKNRzib6Vzvkp
R19qNdp8ZCH+Gph/wIkPS6Cv9CQFGuleoVL9o+hWGgOWjjxE5LpsQuINm7QQ0kikgyjqg6AcG/na
5N4fJ4e62pfR+JP3n4PywWg/gnk+NSnM2TTL9tE4mrldZN0qZUXz6LBzZHufjt2vy7O3tAOAHsIz
wWmkZV6ILqRmiprOm7iXlZex/KHVPJ37FRtLWwDmVFmd9UtxnIINW6tHs86ZQdvLIfSvj8rczX55
HIs2QIZBsIR4zxtaOtNvkRn2SnpnaKI5GNr+/Z/XDZnuJJl6H7R355usSTtYH3nTuIbzYrSP6spJ
X/r1M5eIgtSHboGjO/98l9oQJGcckjoBQbGhhvb+n3/6fcGTSAPZisTHFRrJ3p4LK+/8vjLrzBjg
vx0L5W7gNOe/P1MqpQ7MvrkPJEox9s+8ey+dqGhBOBJaRLOMUgzNfdwf5eLBdD5Xd7FxuDxNr1fP
6fWOFdCxBHUsAuIruoDCGiQkADR6Ae/LXnlUC38/ev6LTjRkdPcJnVH+JzuI3MSh5dKLyT09SdIX
Q/tGlv7Gl6tjS1/yyi+aZ078RfB4wihE0laH5Ph8ZmkNz5XBstt7r3SeUtn54SXm56rUyHTF0UFW
zWuj7q6S3nqwh/ZPmCW/jMlsVyBjbx5D87wgkKBo8EfxLyK/tV07JQkPfoVCCziKDQe9B33TteU9
rOJ3Q4F8q6Y2sLSY9qfcrB+1yfZ3l2fitVnhfCYcNLIdB5Yz3dEsU1gbX/OAz2htdQ9DSXSN9OG4
s2TzU+NEz9UE54gVegfJlL54VTzdJdP0UCjW90yfPpWhudP96peka591f87nU1r1o/pFtkMQP2oq
P3gKoKEK1OKVN/bPSKpQtNJCMofUNKZWv2107TZKxr3mTA9ccdRCAEjp0j+jZV8Nkkk78ASEKyys
30lJrXuoYQvRHboxm1Q95tq4Dy0S5LTvkoZ1dlra3oFjeQjU6KujT/taMkgj59FPyGXilWkTPQse
BX2bOQrSTeetQIzTepNmT0l1X39J/RvNXwHECrEceHIZknVk0qGNp9gv3u4yUqdWAELhUYe3IiN1
qE3qtkh/1OHV5eV/xQ2eLP//swQgjzc5hO5QcJ8fBCPX2iySfeuxNjzryp+LLW065S9a6qCimuXd
nqaDDG58Vf1pOpAO0UEZHZzIk/c07Q/XTkSPpWPZ8j6rU/+xotfnxtab9iZU2myvmpV33SeKdjSC
Rv7eZTADlDRoXYUxwq1RaUNb3ck9HL65EVXPRmM3vyETVVAtaNS91zfSVSnF0YNekH6vW8++4z6k
kt+lID1ya3gISbcdLfAyW4cixm0zqv4+k5V8U6i6Ae+bnq3cWPjec9fxOmOcVgIvugoUgMnnMzZ3
l/g9HCf052rhrZ0Z8PCU6M9ogfHNmOEgTLW+gdBhG0mVdj9olE+nUfOuh6LWD449UE4BBr2LS3hS
8jymMC0PycHJYOHssny4szNKHXqACJ2RJd7MQ6bvvLr20TQsQvkAfZTzzehzy014wu6COq9uJzbT
IbHk8KoYW8g5VPo2AJYk9LqW+U3UK+N9LaXK3gBtRMG6NX9Vtl5C+5qbO2puFSg+O937FedwCMZk
38VDvcv8iVx1DJGy2sfVVU1f4SHOqdRxyLktAjhdgRlMn+2RDngE0UAYKBRBIkWZ+92hjsnV3DhO
AywxUzTuzZl6Sgq6BwxM17FMwwyENmDCpLGi2lk1R5CY3ywz+alogXZsp9y+UdH/oi518PLAOrTD
JN+A1EyOXSENV4YsV24bK979GIK2pvuZlNUYJP/ouKytrHW0pDfqv6DNzau+riksy/H3omnkJ6VI
s12LuNzOR71tB+xSvuYCHnc1UIoHufPMgy61JoR6sk99bsj3UZ1RtK36FL6QLt7CagRiJUbLHcDY
WJLlVzywqZoOmE4y9JspUMyjFRfhrgxBG4NhsjaJNv2GT4dFlandm2mVAPKEyyCLs5L2dad9YPHl
q6Yr1G3k048PApLS1FApUPmYMAZUWrltTe+7mjfasW7ClEp0FezKJBoPajP2UAGGbUhqJjX6rxoE
vzVURlqyMxLvc9HBA2R1gXWt++Pwu8l5+uSlvy+rWN5OMxeo4hPk255nbeUQ/pi6cdRdhHBrtzFy
U7tPJ6va+U0D47hfgmiltarZ5e1k3KlpnB2tHujrGKtkH7Qq31hO9qeoU5uqDhhANSv9Gy+SvS8l
dGq/KXbn1Jbsdj9Klb4v8669t7pIUbfN0IT/xlo13hchOD6V6PqPXvr2Xk99/2Coen/nRJq9ayu9
2OeZ1+/iGD7mRLdqpI01e2N67F2gH8ENN3acb8qphja8bqWdVXTdLTRq5s2QgA+YOtCBes/099XM
EenY7VPa+v4POS4C1mTKQJYVBsQzTSGZuzRIgI44bX+fT0Vyr9DEfFTlxiBxaCbXZltr110FBKSU
RoPSZ5TfT1kfXIdaXRy66U/XQr3kd3c15AM7TYcI6LITX7otePIbtKOYhCa28BCQYVXvzTz3HkcL
7ELdzxgiU/4zePVLUzYvl43NkZF4YfBfv7I609MtXhilDETFb2rvsXagm8khk8wr7wCMZG1UwhX7
6mdxKa/cyyhUiqoD+ajZuTpnAQKfRxqceCsdSYvfR6NuDrDJOL1R+Apls/EDxXuMI9g7sqiAFNVc
uS0WJsswZq1BFLcU+w0xqZXFdkW8Yj7GyUEOD5ABSmsU1Wsm5s1x8k7vyjaWjBETbc4bRMUPSpus
W6nXLMwVESepuXl3ES3Mfz8xknBR4JTDyHU2Bezn0fuSGfNSs8A2AYimahpb+PzznVqMcOgYkYvL
MKEZXDkfC1NEAEKMC88BQntia0ZJSTDqnClyOxgaVVj3DO/B6F8un4s5UBLPBa/x/wVSQlpMpxF0
kiRCNu7QKL7V67vKhCiSF4z9+wOWOA/MlWGYvBDPZyuPQUprdWM+4mjI8B2t5NAWzw7sWb3yfNnU
wrrDFGzSAkrjkWaKajRz00kU1br5OMEEGCjfnXStAW3JAi2aNAIB1zR4ip0PJiXLE42tbz8GWygm
oUNZa/taWHydjKvpoGGj8wIVZiv12kYnfLAfS7g0ACzHRxI+l2dp3p7i0p+aELavBsxN0mcTtfIU
+xtoyyBX8P+5bGRxoqDYNfAjKIaJL1aDa16fItkixH6WPPedWlWv3hZPheTP/L83rawoKMpZRKfp
YwzznBk/hGDjLw9gaSEsFFfnRyYJP1EVMKjUsCsd2XvMOzpomqnbEubxcnPsFWe1dBJPDQknMdMA
qNDO5D0mTvqgVfqhjP0bZSj3vefcxOOqXK7Q0/Q6daf2hOu38hxfk6qRi8oLsys5arTfwQSfKr3Z
hH0IVdHS0IFSgp5tE49tD8ayqr58YHJnjAYKj/N1I+RxIC2sjWFovEd0gXvpNxnnYS1hu7h+Jybm
DXpyB4zKQNOVgokeelvlOWmeHfkDe3ymF3bmEqBOS/W5CSQQ6H0rQ+8xHMrvg++BZC/068sz9arR
LJ5Wm7sMKfp5rsTedssw6ynjKfvY2RMkXNp+G3fwuUZZdJSq/MYLpKd9GkrXptRcWa39VYeS7/JP
WPIXkBihJkBGFYFRYcNYXVH2VppIj5I5/A4jdG6i5CsdIVRtXi5bWlozVEXpJDbxfW8SiE1gQvnu
q8Q4VNGKnPJwXpR7L2vWUuuLhk4exfMZOdkcEbR6U0zryqNEJiscjVs6Xx6cPFqZuQUniHgB8QfN
IXOsIOzBVJECMxiV0K3puqNu3+4vz9fa9+dhngxjgKiqJkUWutbXSN8P0sreW1h46OlnUTUakUl7
C6e08CvdtmisdgvDuQmdL/HwM5oGCI3Vqw+M48SQME88HY3MmerQHfaj/kmWV8KCBQ9Lm7aOFpjJ
vfrmLhpsybbNMY/cIZdv6wlKNutJD/M9UTaJgM+Xx7JmbJ7UkzUJM80saPOI3F7znW1LKoPXG/Rl
6FhArAz4v4jeKcr8Go+SgaOIOp+ZN3lZq/dqu5IjUtIkImWkFOkvm1uGLw9sabPN1yGy7bwO2BPn
A/MsbZTB/Eeu7jzApZ5YK1H1wm6jOGQTtxmWDHpPSFQFnCDTV5XIzQIduLiyaeR/DR2cLi2ol0ey
cPrPLKnnI4k73+7xqpEbwZKYSfrGq16cdi2AWBuPcHro4LSSOJMjlIu/5yk5K/iXuhmFmf34b8MR
To9kF0EcK2rktoWreYcOya9+xZEtzpihIiuEDA8HSIhRwD43ulqw9nH4D/TZ0Qgt49cPjMKkim4i
2UnDtbD8yHSaWWAVvHriZNQ2QRoFLwFEjs+5PCk/L9ta2Mq2bKI7r8JWZICeP98A1mR5lTrVkVvp
VxOyFCvubHG2Tj4vDEVu6aWUvQoXoHp7R48eIlu+hlLi/Vn3s1EI29gLurrp/SZya8jNve9FuA+K
veetBDmL2/hkMMI2Dse8VhyvjNxJujGKa0l/yWtWf/vfVkTYwwilW0XjsCIwhNJ6GwCMdy9bUObp
EAIppovEE0uOq5SFRc9rE+UPHf8yIsIebfSEXBzd4+ohMabxvs01Inx7F/t7J9VplO+hzy78kAZ8
P84/NNq/P0XYIE6VS34e8FMsb6dB2CnvL491eX///b6wM5ogiCRUaiNX5aDSaba7/PmFK86WrVlp
npe2jPzb+fHp+1hSeXxxn9ZPaXyvts9e7GrhdeOvKeouDuTE0nzSTi5TnWapeio77hzp99ghKrHi
Ohc398n357+ffF9iU5DQ5ghJmYX4jdfNxOGbOkgREijWJMbmOPnNBuR9SERG+kgVsxNjJ7Ve3bHq
aXKlD8M2kH5OrXdltwodujR8pb/q6CMbgStVmfVDLO7V8/EVamD4JEFiN+k2mvGU6SuHaml9QBRQ
xVIsneqJsD50BAT0+jqxy6u1fZziFUDE0vIgowwTJ9xl7Dfh5VHUQekMvpq4lfED4YSeLuy96b1c
3s1iWXsOn2w0dkmtwlbytnqZxL2nliNWRmpM1ach2pnRbeLTWr6TJGXTNxCwQGuurbFoLk7eTGaE
TJDzNltlzj8m7ifs1nfeS1+tRO9Ln7fIgTngFPl/Me/mJXCJQFCcuJFPqngfhu+/RGGpsHEBs6N5
q5fo0xlpa2Hoeu2z/q0s3wfjnFfl7POCj4zjMeuRAQjnzoHotV1/rXdgYYJOLYjsn4pCuYdnbeAO
pg8Bh/ypgAZmc3lzLYQCDrRBxOUQ4RA7CQ5G1ZKiRqkkdGfC4tr+7ddPRv7832zM7vrEiaVRB79B
wjONzuCNTsd0Zfwja9XKSBZni/L+KzYGr6+eWykqM+wVJQrdWR+jl16Q3fjAMKhbziACmUensOC+
Feg+3YGha8AhCmFyDCWBnTZXl60suBQgChb4M9XiRaEJkxUZTYlggRG6VP8D7c80kNLr7Z0+jivz
tbTyp4aEkFl2uqr1oQZzw/ExmFuDE1Q90vcHEqwICWNeteS8xRf6KHUTQj4kAEYKxp4TbOAC+Mg4
Zgkqe2Z3e5PxnpSkks14DJC6br+ObfTZBlad5frT5XVZnK4TM0KYqY5lGFcpZsYe0pEkhkQpl1rU
5qDdWdkCS5EgIBiw+8BRuVjEHLuURH5jBB22CPicLNiH+fS7lptnAGHfs5lYA29Ngzhc2B4F/yH+
FOveCp50cbwnv0FwDFlD+QWNpMC17W7c6k5+U4fZE/XitbrkK1ZbCDvORivs+ImHLohLOaCFBZIC
X34M1fhzPv2woQHNvWLbAZfUkeEI4/6xyCEDNf6x6We/vLxL3gO1Q461DB8Ev+fce2R1kjZTowdu
1W7rbbOmb7j2+fnvJy7QMsfB9z0zcEN4Nki0/fzAr6dYRtqcFyrSquef13zNLH2pDFxq1xPMALzo
nD7cXTayuCNOjAhjaLOqVPq+xUjpatoPWlsPXd6v7P1FIxTe57IMIFlHMJLTOGDUsxHHuh6bA6V+
eEatDyw2KF+WWdcckEeCEYsOjKwpYy4k7U/Q73x5JSxcGgTPZeBslLHQcVTPlwP1wKJOIpvVztBJ
2Tn5VbLmI+afKB6aUxPCigcZqmBNggmnhM9oZ+0ur/Xy53kFzHEfV51wJkGFACsdKVAXZgQByKxP
9eeyhYXHBmSffy0I108uw77bm+QEeaMZtSuHN5J0pw5HZfrRlj+bNdnhtQEJkXoTl7Uf+ZjL5Rcv
IG9v+B/ZVH8HJKYfQZqltN7PSU7zOrYO0sqKzDP+dsH/N19i9FHZI93RJSuCitBhlNCuCodjKdPV
rUhPhTn8urw88/RfMidsYfLDTSp3cYR+8rjTQaF5tPe7EbYHyBG8aOWdu3xi/o5O2M4dniVQSiZP
lfqrHN4C2HdUb2M4w9fL41ozNO+TE0fct3A5ZQGGzPyXFzzF4ee4/+eyiaUI7mRni5VlixxxVUG7
6FY+BGPHsrgnQVyuFckXNzRx1VxgpuNObOyJ/DA00aQjM5CGBy+OUI57/9sZTeO/FoQIQJG0LC1A
s7pWXmz6b1X6oRNzYkBwMvAbxbYNHBV1g8fs2PmfLq/D8gzpJlXJOWQ3hKWurIzcoymFbg/NZDg8
6f1aA/ziSut/Lcyb7WQzoXtVG6Hlha4UDNus+z0ZqN/spWqtsrF4GE/sCCsBfNHKEp2R5IgOSt6v
sL9q4JkpJPTQlA5p4nL336ZOWBlAyKbmA3h1JetoKpD6bS9/f/EUngxIcP5OERiJItmhq6cwLJnl
JocPpYv/vWxlZQOYwrQluVNpvelHrv/gmUg2rQziNQv/xkfy7JAtsgzkZwQfGdrROMKShMePkYML
nWa8Cmz4TSoNFrICysgdImnZVTpm+qbuAKP2hYPqmylr350urg95BwpILSPjKc0gyxhl87cSh/l9
bVgRBHQNzIclHF+hOsBjgRIfbjfSD4YeJA8wfwcHpdC17zH0ZxvqUlTbvTQ75KrRr0QzSzc1tTvK
ECBu6fAVdrlD4SsOPdt39WD6Wid9tgs8XqORJeHb0qNDVcf32m9t1x8vr9/SlaeTHQJFA5aJaPD8
ePUScqCOEhHjyM4+7VE/zSFTUq2jqjafqt65+m/mhO0yqelgoy8cuDOBTNEP+9iUACGrWyMdH+0w
WDlji87DAJRBGCQj5qOdj65sW7u0QHO7tZk+6lZ+l6MD2zbDkU7EFU++NJEqbc1zwk4xFRGw55d+
aVidw3ELM3glTbpIpCAPEFU0lTvkMcejnQJovjydi2f8xKgwvsQIdSlKMGq0/YZiLyrKQbvWT7dm
RHAko63ag1Ja+Pj4OjGOTv6gfSR7BUxzptUGUPcG11qYmV6NyFy6lSehPzhKs3Y0JIf+O5vPXxOK
kDHwBpUdR31DHW+PqjG06Bu6jvMYQVSbdT/DeqWGvThfJzaE+eqNrNHRACUfM/QPgTTdwEj1yYyy
96d2efyQWFSo+lMwFdY+TBKYVKEbdaN+LyNw+l+/L17t4aTnI97Qjb+UUCmvJUUXLw5cOgJbKvrs
YiGkhjkyrOqUSlz8VW8O41qOb+37wsUxUN+NG4lScjxt/e6JcVw+emvfF6ZfHerCtANKojaMlunV
WjJj0Z3MbhkBewjnxRTlZNuZI8c8RfL0yrCq7egFmyGDXs38StC4uzyWRTfJZuK1DrMIfvLcTXqF
DJmUr/EywEI65NCP/ukSfzMW0/6ypaWzoRn6rHxGyGiJAPaiHXovTnvAUJaNJOa/wWRc4WBW3OIr
R44YNdB8CsCDhmYAx8JLVIuKQvUH/GKFTumUT0/a0JfbTopo8lPobslhp4yDbscFb2S0AF4e5NLW
0BVqF4YD6gtPcD6dvg/2J7MpWI798VuzdmOvfV3Y2FpWVuh4cKc1/9D+o63FwUsrdPrjhX2tj1JR
+fEYuVpAe9xuzNCd/HZ5fpa2G3VjGllpZJqbzc/nhw7NtO9LQnpIPTfFC2yFkI1Ua7n32c2Ke4D+
VMfgxUvjmwjMjHN5aBqLE+T58aY1Hho0nOJjnz8XjgP56AdA4Ugc/DUneP3KrIYxJivoKuFn8jlK
83x50paW3WA/m6ROTZB4899P3kF+qdmjKYeB2ynZV0OXbo3EXnFpS0sPUhEGC2QnODjCuoRS1RtN
VwdubO461EGjA11Il0exYuL14J6MQi5o7G2sCu3m7JuSf6n9fwfn12UTSxM113Ad4PngZcWz38RG
ajg+lTAUpaGXGWD+uWxgaQw035Czc+Znryo83IYQejnbCGM3Qy9b1YdbXXku7GzFhy1dACDtEALB
lkKl6ny9iZRJC9rwyJrjtk5vgmjfBNsyuRvGw+XhLM3XqSHhwGeFFBF8Aw/Qqz0gorhaKXIsnfbT
78/2T5Y8sZFw1Ay+Xzuf0KGQgz+y/K8Zv78zaha0+t90zYt2YsXJB9tvgix2EQQd74xmZRBrqyHc
kD4d9qk2YyhqqIZhHy2j30lOV2l760j57vKCrE2YsL+ksegstcHW0NLKyl38bIyH1dzW8i7+O2GC
v0IQZlS8hv1l6DVSA98C3d6k5kdKPqfLIrgU02qDKqwZi138qaZZHHnlLhHFoF4j+hMLokfJ5LKo
9DyBaNhyjk13Gzu3kncteZ/z8NdMzeZFEKDyZHGuW2U/1kcnpRd37QytLNkruuRk9ylWODXQasTo
tm3HYecHRx/teP/68sZYPKk24SDd2DTxi8KUQWKRuVVzhhocnft0rctgcY+ffF4IW9LaqUrV4vNp
/iMy9vFvSIY95RAGK0v2dhjg7l6JWeho0N60EgSjQ4PJBAQqhviUtk/5/aBbRYavSoHMDH0wXkjn
vgB3M1hQ8iZuqJJUDf+pm6tKpon2/Q9j9NTg/8IQ8LE3cUw+RpRvqem7RfGtG58r7UY1VvzO0lzp
3PkG3VNIG4rgpyDriyE29cilj9r7ncFVfnlLvfUCvB51S4WMl0sGRMT5VOkALnu56kI3k2Cmhyw9
fzeC59yA4Jd7fcy0HPkX3jHNBvR7U0wrQ1iYInIGpjn3VxhgnITVjhS7Q8wlTd3bsfhcrbVIvj3Z
ZCRMSnG0P/A6EmlgAm2cYjn0ZzqeTw1MdR20PIb5kLwfhMiOlTWgz7zD3vaymX5pTrERJK5W6y9J
+DQQrab1jd6sxHgLs3VmR3D7UmZWRmVjJz4aD+Hadlr6ukkOkxQmje5gUc6306A66VD6YeFKyIsP
z/aq6PSaAeHn511P23iDATvaAaYa2qvL52FhubXTAQj3VSYNljwVfD9D78C4gTyhGW4i49P7rViU
xOcHMKBDQzgUYTQ0JY1GpUtEVBw77bryj3FxvGxkaap4e9KuxT+IIYW1QMnEU5zQKlzj39L5oquf
L39+/o3nz6v5/f7388JKtH0o54NiFm6RdNu8Rmt+Z3vT9rKRxTFANKTboOfAn8vn+8mypCksdNrc
rfamCpDsadYw54vDsGg3g9CLbIs+b4iTmxvxpZA0rZq7VjUiuRIm3Tc9jNrPel86u/cPhlypaoKX
hiJAxGKmRWkYURgXbh7fUoN9d9YRNNPJ14WBpOaUmEgVFG4DHXhYbDS52FT9SrfB0myBYATqSROi
5ohvq1hJAtS6WI/cH+iqv26d5wlRuXfPE3gRZgifS5uRCMk0pNGzrLTOXV1+QrD6nTRIBIxgkE4+
L4Q5Ete5VCd83uNoFO77Ab18Ho5Ah6ZQiHjEgopZ0cJZDlruZlCQbod8Vn6IIvX9CzH7WES24TbA
jHDpGXKUGlo05S67bQNnOxz6cPZL+cpSzO5OOORnZubzeXI6POLazkNgxI2LL2U1bFWykFn3WTUe
ByAe5dWA3snlxV/YYWSf5vQ8b3edpvFzi2WdZY0/6Sz7kG4GbTfmj1K64n7XbAiTl8o8sYwaG53y
Jax++dq068vD5XEsXCRzMgismDxTxIrbwJboKUj6yXfV4m6anqWshT01P8p9vbJECy7yzJBw7i10
3CUKp1QOt2EMDcywFk0vzBY8inQsgI8H4q8J56WzkoJm3VF6tNVvsrVvtGt9DVq3aEIBU0fGFN8i
esbRRDBEbTrpUXU+6agyqebPIF4Tvl6YKINz/z8jwkQlpQKPd40R3ew3cXJX+WuOa+G0QEcAFJ4m
BWI5TbgSHU9StTb3fdeUXyB12w6+vdXaX3p0V9fKVkXF6AO9K8TtJyaFeCWHJyLOEH55jOOvlXHv
QKEVHBDJu7yZF7oj5ucBZZoZqwLjhbAHqiEKWmUKfFepjmH4K3AOfpZfKYhuNcVns/kHIYltnL2U
47+XDS+uGXBjjUuHIFxEjMagyWqtL3y3Nbfpt2Etk7f2+fnvJ+5tUtvUKZ3Yp92w3oYq6qjJ9eUB
zEsuOFAm7u8A5p1/YqGGv8txqsp3aZdLkPo5SOFX5ODa4mqNGXpxLAadRbQzklUXO2eJYpBrpBz8
yBPevLeHvr5Wsg8UBdkIJ1YE96xZuTQkFVbsaq/FEJ6vRDGLo8DPvL53YaUTglZtsJXW6GlWqf5F
RSxcY2pecjQ8E8lu2/OjWqyqjX2VB3pM/4LSpk9Jmh9r2XyiFLni/JdGcWpGcAS+Vde9LGMGKdFP
Xah/cqTsIyY0S+aeJHC1dMGEZxl11WZN6Pr57Vgdh5XPz/Ms7lvVIeomMCaBIgZ6datFea4ZgZtZ
dElKKsphDlJP9davta2irVzIi/P115olhPkdinKJX1qgnvV0r7bokvnjGqfOkg2S9TAbK4TJluic
oT9U8sTCRtfc/I7klXO+/HVmy6GhwIJi7Pyc236h1coAtH00d3V3j57GZT+ytHGh4vrf94XLSx2a
jOcW+H29eZan8tDn9iaY6u1/szLvihNvlfmGXeoyozDyF9ArX801UPjSttIcwDGQmUDL8qbCJIdd
V+ccDEuFZa5Kbw0vfW7k4TpypKsAKMv7gyOISFWD3A3pM+Kx8wH1mVNolscpIYTaPLS8IC9P2NJ4
DDgrQLhDl/am1oREbaKH5cxZ0dyY3T2CURpEAs4u/HXZztL2wiXO8f58nYi1TKOdEr1VS2paIVJO
Q9LTkKJ/+YCNWciCBBRpCXn+DSeLL8FsVA0lc1XcxZ2NXpS5MlmLg4DyDyIlUB+OJeyu3OlSuq4H
wEpVcGWbV12kr+zf+RSIXoucxNylND8gREjMBFrQGu0Br4XSGfrIm1Z/avtgNwVrod6yJcI8mlKJ
ikX0il8rdm03o+86qPnCn9oh/Vhs0Fy9vCZrZoTrVh8Lvc1CXhGJle6iatqVpGkdDzk3xCgvm1oK
Xi2N5zbvY8AZ4tVYwIKlDlPDiNQNZJ1Gv9eVOxhMTAiuza1XrVz0CxAN4ogTe8IFhlLZ2CQl9kb0
0TPwGLM0/GOcbZrtWDx6obzJp3fXCM9NCsGybJZBFFi172rJtkh20ppEy5KTtjSkTOkhNsmyCt5G
gVFNU/KeKXTupWjfFdnWltfUiJZO0amRecucHNNOHs0ogfLBncqXDmCQ9AFiAqZJx29qNPjT2itM
EwzSQx9bvCir/HtuPY/68fJOW9zUjkWjIrkFjWT3+Qg8Vaqn0WwCt/f8pyhQbmGueeqy+r7p1wD8
i7uMAjPpT4C14OSE2ZJGtbQRdaZxsUCf0W+8G79EalOK3Qm5PCq5+wQlW0NuCM/fT09HhubEtuDv
TDU0otygYUxykJ2+Hbs1bP/S7XNqQDhCgW6EoK8ZXNffRvk3CeJoazJ3KKYijPkB5w0Km6cFG5ug
UHgBtkNhFb1nsSma4xRfWyvx09KeoLFU5bK22XpivInoPbIdAY4uCyqXeu5+HKZ7Se2ffM16f0Vq
JtYlmqJKqCti42c5je0Az/fcKT3W+9YPmz+5FiPae3mXL/lTmN94jZHPeJt+NxR/gJGWCLrSzW2r
xfvBuHOg5PXhbQuMfmfkn1pjLb6aV1y8AE+NCjtCVaZCSmQlcBses02GOmvwrQw82LoOWfg7DdaS
nUvLRpJrHibOAjzt+VHunWoa1BDEUB34dwg+1JuxNuG1kHfBOL6/FDq3LP5/W47wSICOdWq1jq5F
qdd2dlsC4Fu5HxbTHCi70N6OxgLLJpxYQ5EGT60nyABk87aYik9eaj+GhrarPf+ht6oXry63NnoQ
WYkGc1ReXd4yS/cHaM9Zd4IjBmTtfDZlmoA9OfZoB7aChzF3/qkK5IJt7SP3FDSo1ozBo7IiOsXQ
tgcfyCerNqEQXn8fmt8WsrDvHgz7G747AGUzN4gwmNxTsjTNE0B+k/qpN6Trqe7hw14rkC/sQMyY
pgnHHm2mYlDJgkEe3zNnivwlHOBvR+w15MTlyr8fGA88F7TzUyh/U4nviqAP8wYSB7WKrv1OOzSK
sVVrcyWxv3C9E3qDK4Dj2UJKSpi2VNGh84O2GA2po48y64rzW5yuv583hUM0JGlqZB0PMAMymKI+
xOW4lb39e7WE5iLL6TBEIi/PI3BOUog7kphAznM2EukvJ1rL5yydWKhn4IB9lWlB+en8yFSeViHQ
4EOtkX+J2q+OlOy9SPu/pF1Zc5xIt/xFREBBFfAK9CK1JCRZlmW/EF7ZqiiWYv31N/FEXLdoogn7
e5l5mIk+qoVTZ8mT6TXFnltlkNHJ67TaM/IPBNnA9QuxupVnpsl70yrTqB4POKkmw9TFQIA0eUxN
MxDDVlozn/nCq2MEZkZ/YFD4EtEIueBJq8CGH1rmW4M5O15rR10+0/ID1xrfVOJG9RvOdm1xGAnC
TB/+iUn9hSdsFesJsyYtLE1rl0w/9CbsxtSvIIPx17sIkSCcH+oy0Atafr9jB6UIPa0Qzuadlzon
akS7qU2Pctzq+61419mpQqENHILQbVosyYotzLxLFDfE2OzAl3FsAdhxK7qxoLUr+c7O4g0eymw0
aUSSRw4WKWMq7sG1fzfozSGtnrWUhKXh7NE7PzZ5fSgqcbi+nyt35Z31hf9QWRUVbWsmj7EyPcjr
+SKHDP1wyqdPboS+hw6eqen5us2VqOPc5hKXljWGAJwLoY7NGtQNHmInQw5Hv9iTOkxCPjD14brB
FScJAkIT3O5wkpeUUH2RVaooMZiPmxXkZRM0w+t1C6uX5Y+F5ZIiPANJWrjYRuutT++pec/1L9dN
rO4akA0AwYHu9pK2JTfLHhUf9FSKkFfBmOxiI3Dzl6o/9Fuv5OpyzmzNG3qWNJa9C2ZQU0eTsDrx
E7gYrGEjdpq/noWPQtMBlVWQTCGqWHaIBoL+Q+JSfMf9ycj2PL/Xy6MV2v/SinpnaOF2O6uOIwBG
kClknae3rTfqj5n7lPK7yIIwj5XuhN36EOmB6vnGpVi9dmdrNN/votYasRXNrVbTfZpKaBt9u34j
tvZwcUo8NSVotubEO93Z5FgzH4Lx3U93i9J3dR0zgeuMaUNXbfFoVhieRptS4DZEmXYcnC49Cr0a
vOurWbvfSLIsZD8YvsBNfr9bvV44pT106IC73XBnmlHmlyxRB4clGLB2cr7Lusndu1Dr+XXd8tpt
x9PlgvYMnMUXoVrdWKSp5mTS1cJp6L9Fif0NAfw/GEGhBJ0EJAz4x/vlNUaD5uuACqDefFOu5mXD
xyH+hwalDS7ceQgM5Te8ke+N0GJQrBmRX0UZpMRo6W2l9WtXDg/8zIbJEKMv46fCsRsNkMbkEQI4
wyl1T1YVZPLT3we1KPYA3AjicGBVlolNm1ayIlmBvgJ5zWrQlW/xU63etT8Gllyu8G9WP+kClRD2
I4UkmIDcEUidPML9gQbXD37t60HjbZ6Vw4pAP/P+TKAt2bgtVFgea+1W2znOzfWfX7u8mNqfhTh/
UyAvHnAudb0oWkcLK8P4NZaY73IncSuESTa+z5UQDxng/xtaNt3A2miqGHqpYdOk/tQ8dUL5FpSy
OH28vqK1DcOMMrRMZtq4CwJHNeoR60Y8Pk4sZzmt0Tklk1E8XbeydgXOrCxfbEEhxSgyfPS2wz8T
s3vILb6XVRcWXBwgjBigO7QRa60dFUMva66HOcjXFl9nRVRVjwxPka0OAhJMMfFNa2Pz1k4JA2wo
XppozFwQOPaaSilKRvFjX4yeoT8IA0Gc3XjM+vvMEFA7ADzm2XUQNy0Ww5wCeXwJQ7ZR3UAn8UaO
40/Wsd3Aky3u7ZUbgUhhLrPMIo72si0Xu6yLucB4poSCFkTJ7L+njJ2bvH8MzLt6Fu+4GMegHTQd
H3uq+/EQgAUiuH7dFmePeSwML4JUFfMScwd+mSBRDpkFEkGlgLaVh3lvL8csYzZsXOolb9uFmfnW
ny0E3H5lSzKY0SHW9Qgi8V3eF7c9gu2QZcl0qM0uD3Il69qj5oSnFrOOQzt+NeH2KhOB2L+sGuTJ
+JLBprAcFB50F6L3dgTJBI7WwN0EjF49vl23sbjxv5eMbiqKibiG0ABcOMC85tbYjLoTjnE43bxE
J7PeeLqJOf/GWbS6tLGsJXaJTK0GIURIADgJRz5CNA1kaESmldc3JlTuwIsX9/m3MrPdfd7Vru+W
RX/McmEGiGtwaxXhIIFjn+Qwywwl5n0+RZqP6t7n0SwivzMc0OO79tcq6RvP7WXnG42h+7aOsVpu
OB6t3CyIWPycYMgDj6/GvChxEh/0+gk4p8mdNqrSc93oKeLxM+hBxG5qWhI0k/GCqk3tO0n3vUCv
s0z7+NAbaQcRTKibjVlVeJreyANXtf0sks56aG3ICIvO6n2mQ4nU4nEC9XgzVESYnlZYrm/Uhe5R
rcqCTB+YRx3cZp4aujeM3Re7Y8ZuhIhhQJwOHrwtoaKYcyvIM6LtGl3I3ayyEgiiF96kp5PvOHGx
g3ruXQRm5V0U999jG39WbJOnKR2ead9Rz+TWvbSaT3aCoS3ZSM9E3c7LidF4pYGaZzvVzg5JXliB
F8QvreQJ9MBf6lx1AcEUwFEfICyZuUzeJTn7il17NUR5W0l8IxjNO6L4FHkFjb4ZSX7f17mNsntH
jAPjzY8R7YZ9PZX9I52w70KD5h2zINRqcn3wO5CyfUywem/qnfo3EbRHh14/VFOpdp2Z0d2MB/Cb
si69gtRxkMVQCy0dTUFXjnZ+xER/AmzXDGqW6Z47tveakT/VuGYgeYbGiF7CV4jRwFtLnnMmvoNB
92MmDGhvUTIdNV0HKyMd4oAjtcaOOpOvtUOIM/qJuDPFn57yXdvnEfIsOXhZlT9BFhwsNpr9yiGo
GLhT8Uum5i/8z29V1sY+n/QfI7GLWwuM9xAndrVDXmg0cJOqgYJyTb2owWpkbgyQHFKdZ6WqO4yp
G/lpRDkKP0XlUxK9FQTnWGi18t0hgnwjooVyaNk+VzYKRQwf0mCBL1m26rvbSZybDmHLSkh4+amX
wWQCkoYQ6oOwWO7nmmUfhg4a1I4YW7+dmi+pcsD8SSGpNdk4EDtvdNx0K+SgyfS01rxPbQ5fR0HZ
mox2FVgmpAmHuqUowdnjHSRgxc5Iqi8WGH08pxNPokdDu9AmYFpKI2jgvh6kgXlEDe1fSQSHXE+j
H1neYfM5xgvEOFleYtkvqMa/IHCGiHXcfWpsO/VoCqoAXpYVdscygkhPi4CnJN5Rmkx+E+W1B4nM
D6qDN44be6+XUu0R925VPRehzn/eC0VczLZhCvACxTakdKhFp7ngro0+UeQ6HvzoSTHjMY1AkpTE
5kf1t3J6/xlFSIoS/TznviQ1KHGv8o5DSol8cXDtd9ed/iIiuPj1RVZfQ01ZahK/ziQUUrIsoO1G
RXPVAmAtc7kYK1gyxsXcgfS8gNpPlI6uB5jYo8j4Vs67ZgQtKgYGY4q4YAlAcew+m7qihc7uJH62
ZbKrs3RjHWuBB0X/dS6aIvRcNmKVCRfDTSiFNfjOWWp+sBzm1c1fVox+H8hcxkHCBs0npLnvA48h
KqJMSMMNDTIF2qQeIHW459P4D+d+bmYR32RZ3/ERZYBwskFJWyEU/EudgouFLMIJJczeaUdYMEQo
+xuByZjhruwDskX7sxa3nC3lYmyloS7ofGGore4YePxkAsHw8pe1WVhZ5Oz/fSsG5HGA1QLkbJmz
cytJOxUxJ0RFHXrN0wsj5lejG15V5fiiMp+vf5pb61rUcSamNIxwj24oU/2DpdwdYsB7IcKOjv51
S6tXG135mQ4VZY/fwfBZsIunURGbD24IGWmQLiLU0rZKX6uLwSkhY8MA3oW+EImTpKww1BtGueXH
5C3n3HNk5hvZVulmLcRE7Wmm23RBF7ysDyHjTTqjj93QlC9C30FvyNPInep/ce0N1DQe27p/Wwbn
pZ/t3ogkJa5SGEwBNsh7Ce20z0k2+Ql7IJjPc+VrutUwX7uJ52tcOAnWO2ZfjzBZQSwlLyDTLV6Z
C7aVUuxplG9AxlavhwP1IfD6oAy6JHMD7snScX6QDAa9vZa9xDTxdG3rcV29ISCNAZ7zN/h54ZFy
ZzJNkUZuqKvWHybqVeWX2G32DtSir1/3tcdifo/moRQURpYMH4bW5Zqpw1JZ6x5xdikwDdctLHtR
v10FaDEwno5iL7m4hHqcR1Ag61lINXGvddmn2jIBXrAOwmEvdWX50+R+ovh3gh5fPmhb7+HKkbl4
ooDIhOjaPKj2/k5qeR9TIxUsrG1hBahoCT8dubFjdmdsvCQr5wZTAKHoUFZhEHR6bypHoNjKNGch
0z5NwzHugQXIGaiOu8P1TV01hCUByYpJQlh6b4hD7bFJnZqFcuBvrFA3OsejAr63p36qNnzv6v5h
91zUZ8GKt6z/RlTLen2EbC7iSp/D1Vuafi8Z2XJWK1fRhSwSihlYEXLUxTnp5Zi5lhOxcHQL41iI
NN9RREvHf9g5OHbgGwiGI+kiyOv1Km/kSFjYZMqzI3Ovabnvat/7akunYm3fQAo+s/OAzQyo6fdn
1I7urMORsDDOCGoVE4RvzNjaKzwKG7fhP1TOopaALwyta8TikHlcOnrTbUEQQHsa1mDYf5IptOQh
i1T6YBQ1vDSu/dp5MJOi8SwZk6fGdr/bo6r8rJ/s1zTPh8rTIyMJBtZgttJtTE9xaEZ6acrzQFqy
vRn0Vt/pjaj2ucior9HCLjxMU0SeMVZGQC1JA8I08B9b0OPsjNp8cFH/eSjtinhOlVkBM2L7WCd6
duP2OgrKytQO1Nbonmj4S0QzuL5Fu8a3C334ngwg5Ys1BMiY9mz9IhYjprxk5umgx95HRCVhJFW+
G3sV70ZXSw6RgPFYQB031il9drVyuFEEsF4N0jl4X+2Sf57jPN8ULbknUaV7yNuNoLeG/BbY9uQU
MWm9KWIg7Y1txy8z8NANEgFATDPn1KeRmLxKd+WpkFTcmW5HP+IhSJ8qWRbfeQ5CYDiY4dYch+LG
FqN7sNIkxfUaxzuLdOkNZ0r5xeCwfW/21G+dMnrRrHo6JXnDgwlncQvwI9lRs7JRqkBBhoB29iEp
qjyg3ZCD/LnPPLAPdE+u3aIVM/LmwIsIUmtGEQUDLkfQa6jVRyn0mvMBvAd5A+HusjLNfaYAsuks
RQJuA9VAu8S6BSPH8KUfyvRGOJgSRLid3koZl/d2VNgfRj0bDmzIQfhkW/KmKyFXWdVwAUOTtgda
mtlLg3QG4qsZzYNh6gzMq+vRxnu7kma66N4BpAj8B2rPC0dX2l3BO8VomLSY/eEfaT96XRF5UZ57
Zf+t5VvTFCsRzDuDiwjGTEBrpjmUhl0d1hj3M78VETgqjtR8clLp5ahCXXdIa27ifIWLNwO3KnZa
DQbFdIy7AFUQyvbXTay9FtCZobN2FUHna2EirZJKtVZkh/2vwX1qO+l1lebl3YaZtZXMgDGgIcx5
InRhJo+JOQ1ssMPO/GFE5s6ehDcCun99MUsd4jmewIAuhMSgzou5l+WVGEiLWANQrDCuWLkjEJY6
iFbWKLGT70PbWic3Ms1P3GKZ3ylN+FFVOgGvs2I/5XYZUC6Sh6Qf6cv1v2t19Qz8yQ4uKnzwwt3T
Pid8iLDJ1PGk3uGrwWBqvBFMrRoBuS+a5qCqRYry/k0pc8qLIcfaG6Nu/F4n/Ai2vmxn5nKLutta
e48xRIDxvnmA/KJlFqPqnCfT5ISOkulTWzUIr41GhA4IU/0JapKeQgvSV0XWerKJa0gtZJ1HZVd6
0+DIe07S1ptSme7jsdHvKVHMk3Vm7IyItnvwmOk3YyIMVFUH8wicEg1sVCuCGLW7owThhtdKl51i
1rAD5SMHC7ZMntMpKXdsgPeOp07udKEArwOce9gxq0/28VDACWYQhlXZIG7MlA2BpQ/WzsTs2p6g
8uf3XEsDifu70V9eOxpr7pji4qMlsyznay0HfWnT0bBkP1sexCpwq5/Xr9jaiZybWERIZcmVOeDd
Celd43AgqrbmE+cv9CKMAKMD8l4IksErvb9efRa1PGWchpkd/+xi0fqRHCAUm3eDB2W6NzOLg+tL
WrN4dsmWHVM2EHPkkeGEtowrKAOi1MvAyg2w0iEz5d4dyy0Hv3ZOs6gX8HcINjFL8H6NjevmGtdM
J9Rs634swf+YqpfeFFvkuVt2FjkcemW5QOrmhCX9MaYpau0fpk2uoy0jC39AXO4AIWY5YVO+En5q
aLYrk3rDr69du7MdWwqe2BgxAzU2VhJXry1UAoxkC6e9HJH5z6f/OZRljlZZxsgR2mKzJMquafHC
mQZay+bB0doC6Kr0CSut0GSwjnywtq7E6vsIzD0AhKBDuuCfbyKSjVWinLBlJ600fJE1AXq7uxZN
gevXfS0ZBrHInCSiboYpxOUrMYAekmu9EwJjH0RFdUsROAOTvGeJ+wE11aAxsy/Mth6UY+MBTW+u
21+7LwgBEAqgao8MaHFflF6YXcn5fJS+pvsW+nD/kC1CmgoYMRfSfBdTolNVGHahlU6ojIcRtKci
e46ncWMb124kggzwaCDamAUz33/DeqT0zo5Qrq0jNNT2aovkcCnM9vs+nhtYfLxUc8sao5V2qGbK
lMITDjB+1ucW5dTePfaQ6G7pPesPatjp7B+qxcBZ/1nd4pAiM+n6WMfqGvKmg29idEw/l19Z6/ht
vKUAsnoj/hizFmD8SekpMUYdxhpxN1H001UZ2Onmjs6/s3xa0JOwEZohU73QXatEYnUkyewwG/Kw
qsaTU+a5Dx44XyQgX0Sj4a0Y+auqo+8ZcX5cv/a/6XAvrKOugLGJuSWyzI8TW48aakg7RPeuQn9N
INus+pHf9FlXH1hVpn5i1/RDo5T50CTILJM6N/YkilHlK7XvDZTa/SLvuiCNo+Roc1c/0BqM95Uw
1I62pdrbZl/tihy5a6Xrr4ltqxsRAZuQJqgUNiA6zb2eCLK7vrLf3ZzLlYFg0p5hVBeKcIXTgI4W
1kKSq2Bsf2HQHM1dAtyZYaZTkLdEP87zPp4D2ZF9KYj0J2t07+Wk9U+GhgAS9GPtR+Ik+i8+2drn
se/Sfa4rUCVOyH7fYsSGcBRMv00GOYZtE/dBatmxhH8upZ86UX0PHtfMczh1d20KbmutMu8qWrcB
Z2P16tYboOXVrx8lWIRCCLXQg3r/9Q+ZaiZQQaBZM6HpT9sdMzeKRFsW5v9+VsZOlVWMGAKAf8k5
RFDaAG3gjUh+1QTwr2DFM+ba5OIjb62s4zwidhjFzQdDG29hcgO2tfqqsj82liFp2RukLlpqh7LV
brnrKA8x9LcG06he2RUhJMh3w6DdFl2xm5L08/WbuepYzowvglVLWS4EYbHAwYoB40CigO66g5b5
dTNrb/f5Gsn7o5qqMRoNjjWi79Qlnq0eZAWIyEYItBamzqVJZLWIVjFc/d6K3WCuUKsKRAivcioD
xnx7jlaLINt4PtevxR9D83LPbl5WUta1PSb+Jss3UeNxNvzF1u8vXs6kZk2XKvz+WztKiLRukbWt
/f5vMQ3kQFCiuSgWO5NtsFw6oVFHrSdc9aC0f+jBYHIbDA6o4iLQWPYeDWtITDQV7BDSALp4jt9U
8Q+ngCwbXR4yt7eXeZAGCGLCOkz9NhnxmOyEp3Vk6+aubhUaIgBV2iAcWzbRm6pFtxbThGHTFcfJ
VHuXBde/jVULAFZjzthC92M5D0HyJCUidxFVx3JvNl+j2PmHr28OwJAuouQBIqD311WvAD+pZOKG
sX4EPMnH4I+f5bcl5RujHatL+WPot6s7+y4AFNPyTqHLN8b3CDC9sf/5D3uFht48m4UK07JaX7m6
dAqZu6Gtj49mHD2Oyn76BxO/+QRtUFdeoFfcho2xQTsnTMC+1WBwZPz1vxlY+MI8m4BLipFclMIH
xK7acIJrHn2u7qFRiNYkMKfvDzuZgPYSEQpCqNxE2g+HHcgWY+Gan4XCM6W6rVvYqoWfjUqjN5iI
YKLSMzQEk9x3JhfErgNUq/vWLo82yY2N1372qcsQCmuCe59b5GhRv19Xy8mYjAmSz9p8lSDk6+hJ
die5dfxk1Q6ScerglqHztNi/WCmatwDuh66sn6I0+2ZT7bXiPyZqvdap/cDRUrMhkUgMgE71FL0O
FZaVAMg29QytDklkvqVl80j4BIof8613sl1FNV+ZqLtVVnVXauQT1IY+oLrxD9HKTOuG0jho0y8k
qxhTbQa8mxtq4163Hkdn49NYLeqCrBSwJVRugVxanIFeGiXoArA3hfBrA0U6z7Ju0LLIrQ+WGVSf
dbkv0ZVKfTRIJrUBO19zLufG5/9+5lyQ6I11aSqoccmp+uZWiu+rzCE317/Otbt9bmVxtwWYMhrD
xBJpWgJmaHtGCxL9yXPIqzF+vm7LmO/S8k5jbhavCyDiEFNZGOtB41VVNVxBmzcdwvcWA5ixOjVx
qnkTmR4nV7yMDDXkkgPM3+vqQ2Py9JC1SeHnkJT2xpwUvsJYBjBEYMmPuLXrDPKt7GJj4w1Zcyvn
f+r82ZztPgqOjZN2rRN2XRYQq/hpuuowCPnp+pasHjJ40dCKRdkFpC/vzUCW0UZTEKUPq2p2GN70
2qrfaFatBtwO+mzoUKC5iwrjextKR+W+i2ADXbVPoG1vgcoXp9zWuddhHLaV9lejaI7Q3H1Osy3r
q/t4Znzh/dvCkU7upigtjfRkYgBcQbJDG6ytRc6LWF4tVHdwpzCBNI9SvV9kXllakdc28Bz6o1sA
Thvd9sOTmX9sMhbMvdaIAMvNYpATbLU/1jwo0neC6i34LNEEem9a47GlGgBNQlKWpyGij7Zb7y3p
BgMtfl6/LqtneW5rsZ2AsGuGal0WFrIN0Dn4lBD3FKUAMhXTS1nEHx29ftDa2s8K5gTXja/dVXA3
g3vy90qXoSHaypEimcbCZDg1H031D8HU+c8vlqZHvJ6yBD9vVbm3p/jH3/75BE0jcGGAJwXQrKVg
RIVf76OhR95Z/ihUj4c7+ev3CBaQ+0MuFJHCRQGwHimKcxgJCHMvozdkix3q8lN6//OL8h8biYxz
Fz9vJtrngqgH0wQ8BO3GjSfh8pxhB4UMHDXYCC8GljNzIqSKRxZOrvIyEPPkP66fxOWbAwPzACqw
IZDXWCJotabPaWG1ACSJA2BrXjV9GfCOduXJdLYqiauLObO12LQ8hRphrzUsdIxxL0UTJGKjoLG1
mvnRO3spkqZWQ8KwGkvdKVDdOdlr4963AOXX2RaL0dpqUKJ38A0CNobv8L2tidsqsYeMhV1m3FWR
e5i2VD2Q5eE33ntScLmAlgbPAqLqi2bAPIU4KAvju2NnywfIH7qY7GCVj9KJ/ipkX5+4YbzYEgcH
/YbG13giHtCHy0423pRAKEFvJprqO401eoCea+WxCEPnTEyfKkB5ggxCGDeNHmNUT08MlDgRQFmi
/DhoFb1J0ijxB8PojxBnBkF86QJYYhng9hvcn7pSp5g27g3KVIWvzSUjrQWFCn6+QV2wt19rvJ+3
RT+FYyl+Spmx28R1p32MkTT8AjF8aZYK4CFbwyTRxPYOSb4lQ/pRs6PvkWsmgVIl22l50e3HQqa7
tOTxCZqFL3qXfUMvVfcKNTmezVDVAajt4+RUP6nqO6/Oq8J3o6Y5Oo6kt8SZHB9lIMdvJvV1MKMT
EDK5JxLn84AsJWrF4DW9mfltZb2q2HweayC+tApiVq4c4wNQRpqHyioK0X3tHIkcO98e2vy2ysqn
vBnesjj6KIrsTTMnqDhhGuY4topDUNVtg6pCF0WQ3N0paQnPlNFLW6kKcBiAh/RK2Z6Gz/sujnNx
O3VQeUU5rs69qMKkh+pQTqVgTplJA2KIDzeoh6dAD0CY8HukJmtPk+wb+MFyD1fA8Cu3iL2iZ79S
bjxmIKj3W6uXmMytYy+r7V+2UdwVUquPaiyIZ5vjU9uoE5xCdih7SJVD5/tbj0l0Pa0zfDCuwESY
bgVTipEYE4QdQdwlb5ZevGl49D0LYp+gFsJsFutq7rVtTXySJsmu6MYOHf32YQR/6nMztLfClqYv
OzB+06lGRylOn4BcfDSqsrpNGkZOU56ymTBU+kXGgBgruy+9GL7SKv1QVhnzh57fl6kawGZAnBlu
9FZSDKCBN8ryRjnFTyjfd/4EQOw+Nnt+sk1dAH22RUm15l7mAeG5cgVR2yX/m61Yalk9yDCiDqi0
Mdpj4hYjlQBNN8T1CqP762cYOFHI5s6E9sirl4EUJtg0gBBBV9HOs7tasXcHtjFluOZhgJ7CCAWK
zGh4L7xYPA1pl5sMLAsJgaJqkdzpcfaUGclGCr3mLQF5QFMR9TLMCC/sdFkiQMuNmcyGTd8cgSBQ
GdEGwGLNBjjsYMVBCH9B5sXLuDDLqJlp5gn6RZnHtdfrr+Vl0gSiyT8WlkUm8HFbiCxaTKNPKfD/
6mOJYUZPivxYJPoHpBXPrLYDI3PfrttdOyVAmub3GaW6i94Y6jaQcrTLKBxsvs/41xL9p8zdKs1e
Bs9YHcqyrg0YL9pwi7gd35fZ6mKKwgpT3HnzsS++6gyzZOyvE63ZDtRZ5mIaRoQW0WU58rJhTY4h
Jw5c0n2+BY5fuQeGrs/TX7jWzkVxFnwCaQcPFYWteHa8QjxfP4yVFj3wuhBIATMs8MioOb5/+VOM
zzhFlGoh/AEJO9SB/WRsfjalQfZTXcT3IFLsAmBhHQ9bah4yg7YPgNSkwfU/ZHWdULhBOomtvKje
9hNGbQuSa2HXBPY9HTZC6N98FIvow0DciSAHOADg4xfrlFbdm/j7McqggKkiKZv8Wkrdi3jEEIwa
/G3siyIgReUcUDkr/bqL8JSkOoVTjpIfSs+T/ZDHpW8hjPHj2tX3A0g2QHuntX6VsMaXtmq9osWg
sJBavONl+yt16WniTQbmcDx1TAJmYYHmaJebzuDbdNxihzTmsHOxTEweQuBqzqXgN+aP7yxojNnQ
2eh54NoDu1roeEx/U2J9Z2Phtcaxi+sjaqYeL26r9rPMk0DYPwSpMZ2H2U3CfY28GRbf8GUrDWnM
leNPAjUhxFkuasGRxUdmCIy2sfheKMuTEuPMQFPnRo05V3M3TmBzycLUuJHlF5MAqo5iglV91nQw
xdJpZ2XfYvBA1uV3gOTwH6iXdbpnkHuWvUXZnSutIALy+vqNNFccFf5q4MLgo2aM/iIAV1Flt1lG
3TDHX1Nk5S6xkFPEvxAGBsS41frXwlKYGv6kynspbBzqrlPCI8nB1Peghg0Y6EAb8YUCWBNFpyy/
YTTyODRGDUv6jXxq3NfeOk7Dl07xG0vbFXUE8rAX0WsHYny7vpoVkAfQ+QzySHh+QQOxpDl0nKlQ
SRNZIVWG1yUPWnMrcggZPAEp4GclRtl+WulNEe/zzfG5lW8b9W1A9UGkPjO3L769LAJUcKSI/G2M
DEcIcv8e0oTUAiklVJSBFrqA4QDjG+lJDZrpLIKmoj55thP7pQ0A8xYByUqhBKYwrDTzKwFcsSxW
2I1oUo2CRNsUjY9B/IML4PiQRKeE17tGFftG9E81s76Ct+vH9SNc3cYz04unpo3bNh3SAWI3o/N5
ouQVrBF/XRvGa4CGBEqG4Ja1nKWJClPW6A1EYeJOu5jbTynTNoK0lVXAhOMigLLxUS3LJUg+CebM
8eCYcACSZ361EZ39xjQufOC5hSXKso9LDthrgsDGtP0Ewi+DQSDqa9qPYqK+WfFncBEeLLt97Khz
GgFxysv0dWjGnbL6HYhYdhiP9Qbyl4oSaLTNozGISx2EXTOLyXvfbNCqAm0BeIa68h5FNGnEXjVu
RNkrUT2Uo2wdigLYA5DLvLfBa4wMlLqhhWP7HOkfCw4GCb3yJpfuxfh8/T6u+EcDo6NAbzEEqBf8
9Sy3elqkPH5MS5xk9V1zWGCV5e66lbX7AjNQj8EcuQ2a/PcrytqiaigGfcNhfMiyY7XxURkrgSKC
AuDLMbsEGYPlB41qvGw6AqpPBsaBPUSF412WmsYvYxDabdxa2sFCozFwRPtNb7Lan1oz2mltTp54
Mzg/BTfILi+jej8oKZ9FPbUbR7q6zehnI9cwUTtZJmoZ+AF6wrEBjfkSs9g3QZAwdu3h+javbsMf
K0tuKjpqUDJMqRbqYGdp/exLC4bz7O9LWhC7gNrnb1pp/Pv9WeoGl9ZUFBoGmyMO79nVHqpCIlBp
HwXxGJlHZcVbgN61/UNdEIEf6rNzdvje6MTjHqm11EKNZV45ob7i/jL6Mbi+fyuBF0bs0CLAlBsq
tcvaoyXyUqQllsZ4BKqWyrPB7JJa9dHGnHNv3E7l/n8zOP9BZ5EetyQB8ADLyqu7vL1X44eSlp7t
viryJCAT9g/WwERPZ2HTy3FFszfcrCmRjpLiUCX3YNPJXe8ALJ6nb4mxr+wkHOVMlYiAYa6qLxY2
AYIR6cjcZNEfiKog4FXcQRPxUEaIwMv6FrH7RoC64mPOTS4vf92nQiYOmCrGyQPxQiveru/e1u8v
riBH1GCPDL8/SQ/lTbE1TLr25GHa2ILbBwMXoCnzN3B2GXSaW10hO3BjGZhdsAMgnUa5K1FnxA7+
0HqG2RH3Q5uPp8Y1A2pwJB/269D3d5U0Pmu9+/P6glfPEFk3GMHAqw205vu/h40D0VOJbGuK9h0E
VHh1q3WtlyfJcQBVIGZ5vesGV3f4zOBiA8xOOjoUwJD3mOVXmru3Q2S/XjfxO0VcxBXIYEDhjvk8
HeT7i4vZjkaJ93QEY4r2IJh7lIZ9m2dv0qt8c+wPZtQd5cRvMiJ/gMxpn4lhS/58xUnjL0DZhGFe
ZS6gvN/WsWPagAo4/gIeQyPsAbuMVO6D6p6uL3UlisBtsnBwLgYELko09f+Rdl67kSNLt34iAvTm
lmXlm1JLbW6Injb03vPpz8fG+fdUsYgipMHM3IwARmVmZGZkxIq1cl6YdI+RdBDTrRprO1O69/pf
+aBu23FtbywOioOZ1yoZtQsBOqk1xYGONmJO/TmGTE0Y+kOZAgmUwIc4Rv+1N+nkFaVd21h2W6V2
Di020mIbIa020V/aDzI848NUJLB427qa+iTmn9MkAmx9kMQfWX+sSx7lo4KIj2z37lHo5E2o3hnF
XSAO3AfwHNVPWQybgnsIqu8xdDte9xgEP0pz2JQpKoWt4/fd9vosL/isSmqK9oEJYkT3wPlqViXi
eCCt1Sfd/dTkD/nKIi7cezRJE9XwDJgIR2dbQq2iluC30J4aKbhLomxX+4C/k/cT1OGKf5kbpjeR
Mk+0kb+kpkfc+ZTmD6Ycbmv3volWhrI4Uyc2pr+fHG+914xtVTXak6g61GnsUPny/qWAXBCYElYA
5czmqlL1tO9r2lJl0I+2geL8B76vmAT9kBhS/JoFPkoKAUrFE/kpqez6mPz8b1+fTU9Zcqg3NV/P
i8+p/GhWa0iEhfOA5zX5TfJn0zNmNj1WMyitlxb6U5cZfxIDdsqwzz9DkrgdDO/YazRLXh/RkkHe
h5pJLkADMj6bL6OTO6kN8d0S9s2jSRV3p+Tw5dEz7X4KIqOjTR3WsutGL7xsUlcHD8nJygl7AVEN
AnjIzKyJHSpOZfqmxP9c//7Fhpx9Xz73YlnPhLbNi9jx06G9aWQl2hVi5R01L1oLDi/mD1NkjKd3
GUw4F0jVxHSN1GswZXj+ESJy0m16hj5NXP9oBOM4pP32+tguDvHJ4NRFydOW4ss8ACm7MSjSAFa8
VH+Q/B8lOygojqH8ct3M0hQqPDn/6sar9EOdT6GY62WRtFbkaKRzt0Xqf87N6k4cx2Z/3dDSeKCz
oOeY++8SUVaMSgfpuQ7LH4Vm2xfVIw/gTWjVP3N5jQd2ye8AFfP4JDUHZmoeHcoJT5dxjBw5cwEr
/CzqL9cHM10kZ4ELi3NqYOZ4oRf4aojOjUPA/UtVvS90xt2UenyE7GRLmfyn7CEZQNF95dRbtjtJ
9uERALNnF5ybwylUDGrkiHpuy+6b3uXbWvlOyUlt7+DYsBG7uz7SxWVT/mdx3gPSmGniloISOb30
OyHYFtti4xl/YMO8bmfJD9WJZB0ouMHCzfywFSIPcGvJUSFHsFwYjjZAUN+tdaUvmQFRJIES1eB+
nUecnTm4khLmU2Xe8J9Vb9S+mEG1DWDBXdm/SweGTrMCODNqtKzL+cYatNSLpRE2laEsgTFERy8L
oC5J7Ka8NaQVUN3SsGANoAyDZh81n5kxdGKUoEmqnJI9Z1L3NmQZUdva5F28QfB6UFk0p3Ogo305
W6NEy5pIUYTMKWJP2guR6G2EUdubofQLOp+XUHIfkWRKViZyaTObVNR14i4YKKRp7CehCoqqlWiE
WK3le0m4t1YcfO3z0wY4+Xwe0Z+JdkvuwJob0qi18uuXVub018/mTA+zSpChhXTM7/DHb8K23+jv
TTFPy3IyQdOynYwg1Mq40acRjMFOqPbKf5yg2ZkDG0KZlAmfb8Sj8CjJh+sbf+lIQ/sZHBvvI4Db
swkSO8lvYQTJnVoYD1ly23d0GX4Ns+e0P2ryoRjWDC6caFx4lG4saO0Qp5oc4mS6mrJX0iYsUycV
iwrdRgR74jEdoZ9oPIApobziAYv2DAXPJeKjc3s2f305Zm7R9Niz9uELFeff6VpXlr6wM7nuiE10
6jVkdGeTqA0SZYXWT52E5whsRX0obBA/ksE5baAu+lT6SBPH2nOdCLtCiQ4qUJV22/JF40Gstfx3
a/jy50Lw/d+5jzyzn8Y0qA1mrNzw4d7WcwsJ1TYR78EEubZeUNjN06C0dT/ybtxU7exQVcafVaF7
9HVCKWBrbpvLtugVAL7S0mdRs02faht9HHdp1qOUJEd6um/1Zjj4ojje83ITbohL3a2VyeGT28Zj
vx/Cjv9Bar73DkJmjMdOMOB3qAZVLzeS0rpvZs3VRyuIrm5S1/ReYqg/HOQDrXirZiYMFHmjH10g
O6Tsa+WOte9+9lYyfCdZZj22RqO+ZkaCiphrGRthUE2nTyzpxVQ4p920W2vOXjhugFKSep647Kgr
zDer0faxwnOI+625/51U0kpue8Hb0IEGswO6gfY2axb6aDUXdqSpieOpmR2M36XoIehuW3WNiWDh
XCNvw3YFW8CFPX/AwDbVlPQKp0489GRn7+l33zZrdJALk8VdzcuBO4030lxl1ZcUtxPzEgJk/8Z9
MYb3JikVJGJZhalSwUtynjzPBm2spEKYYvpXiKhthUfR9cNtaQBoMZLH5h1/mZCwcqijBT9NnQDm
6eZNXysYrXx/XpgjQT4kbsv3VShNd3RU/aefr82cybMiVxMHPm/cKTyzw+31z0+n0iyKpq0QuiMa
6snYzE+taoi90o/y2Bn1ZlPlzY2iwGvhlFpwIwpreJWlqTo1Ntt4Zhdr9DJmsTNId2ZqK2sPqaWN
N1XiedVDNAY13/m1osLWopsUSh0Y5bKospswsxNpm+2vz9nCvoO9iU4nYmXRvHhSo90UptaQJI5E
55boZ4egM+4qsf/zETMgmGiPh61svjT5mFWh5gaJYyrCXSQndoFGr63QRnXdzsLtTxZkelTjBZcY
Rs8agYiKXukMAnx1Fr34XbgbgofSfdQhWHRbso/xCvv0gidMa0RYTsV4EtM7X6lQTXE6iR46ZFiT
dAdo6f27njy9TL8byir0gMyicYQZcPq+Lp1WqzetJW6k9gMWyJuD9sMPUJCbOVtihKVpZFnhKDkZ
PFtLX64vy8LOhBqNZkb4qNiXymzjB5mlRFEt544mb5Pn5/6t7Lfh5rqNpaUH4icCliMNxmv2fBkK
tZHiMHZzJ072WZV/avOdCrGj3nZ72WhN+8cYfWTWKLWhB87WuXglGamkFmHPqPqEDjr+c66PaMmx
JmY5rl+YJS7aMYaKpULeBGf2482w7Ye1KVs0MEmKULc2qc3MpkwUuExANpcOqfkCJsZ3t2D8zdUi
ikJKFWa8v9DGk9A4ljLL6JKSCUK6ran9vSLdXJ+ihVOSbPC/FmaJk9oopNL0Wt4qXjxJaWx9ydsJ
7T/ZWmf50lRB1muhETxxp84RUn4wDuXQq4XjoV5ytNbSgYufJ6gH4TCho8VZwG0IrScOul44VfY2
FBvZeHcPFEsB2vZ/BmZLHXZRDlsQBtSEisvBfS9miCCUNnVjomCf+rFnR5TaFIhXFELuVEH5R6ma
z5mcvj+6IvsrkmbhlTXx2p3vbxNRekAgXe4oDcgxu1dXcmELrnT2/ZkrKbkJMWnK9wdTvFFy/8vQ
BYcKVfLBa47XvXZhtc9MzWZLAckEve1kqrTFzpZer39eYyZmcdDZ5yfzJ9sua0Y5K1FJcozyKJiI
eTzk3fuPPtLJqiIaxAyXrUJZCTF24lmZI3UBiJvY3dVAaj+yIhOhPzefyRNndrGOvVBlqpvljhvq
UyMPAKPgCDvvnnTR+3MeJD2mVlxK9GQLZ/tP6iFGDmQzd8Lofjw20coranFFTj4/2326WPhyo+t8
vopuDHFXSTvkd1bOwkWvOjEymy6ICtqeRHnupAnM7PvuI0777+dN8dyreHh0RRwauaPTkp0hXr3i
UktzRCIF2WOCqQkNdP592a3zyM9wKV6C0rMkSNXnOvLEG1XpxpWLdZru+QaZ8JOI1BFSXZxWGTTB
PdzXmdPFqfQw1gatRVFr2fTfAVoOdX0PO6j1PVYCyvfv3puwk8CLzZ1OoW4O8q2SKAV2UKTOgDxA
XB/LGEnzteLcwlEGhJuWIYJtAE9/0zunB4CRNj2kyalT14eo/A0LtKgfxXGNJnFhGs/MzBzOjKSY
35ClTh780BUYpa2D6Vqb3tolsrdv/LUi56I9mSiVJohJrWJ2QvvJaKYyWCOnFWjogZFIrWDCSSAp
bp9y/6cQvn9D4Y5cyVz8E7hxNr5BHQSFdj+OaQ2JI7oeQOxc94aFLUvhXyekpwqoXWCVBdfsdMUv
Mkdz957wuzPef2eefX82Y2GuRnXaZ5mjInYm97+jcfv+Aahg1qWJih/o+LSpTzytqcHSNKIQOtTe
oIqO18KWhUMBzKcGIxw7BtTe7NAJ0OYGRDKGTmRt3PZGmNKNK+famolZXKE0qVppbhc64ML3ZgML
XVM8RWm64kxLZghUtSk3RHF0fsMEuR6IBgWP6T1vcTrTYqeuvIDWTEz752QxoCSXe8vvIidux/xQ
eKq6AzQHeLpSxJV1XzM12xqS4KNunQ+RY2mFY3T+o9oBOVypFCwdY0jfcE5PZSgIBc/HU7QmzaQt
GZwq3YXKcdRtsdy4/7zfg0+NzK6dvOdZ7Fly5Ay69WsUqsF2pe7wfhvEx+akjEFmeA6WkHukXTUp
jB1Zs+l7SNbkNxaOEd7UZOqVv6mceX26pAsHUcQgd4Tqq9DXW831V9Z7zcLsIOlL3wQZTweyVe8K
qBaF97vu2QhmEXFaphB1S4zAlBwz7Tda+1x0v66vwoLP0rtGqmuqnMCqO1vpIEnaJPHMzEE4YfiW
V3a04krLBhC/JhFPsmP+Rgwm1QtfGjIgFvUDbDYPpVV8zS1x5cCafudF9IIY7f+ZmdbqZJtHLdUo
NDIyp4EcyHodKcuog7KNlV+B/+36lC0u+5QbmFL//DNb9pRbMROlkUApqDd0i9py9XLdwuJgTizM
Ft7NNKpmlchDIjWP1jgxtTxV9PDRi2YHayjfxQWiJ5iyGQ14XLrnMzdyyQSGm2dO25AgkE1PselD
vilWeyWXR/WvodmdEtB3mGtFkzm5JA6bOCBv1xXwzcNOCpWz4CbPydgl7y/aUz2Z8FgEz9S2Z/6t
tVHR0l7IYoEKKA6NS3PESjyxPIH/mpjdMGiWS7lQY8KCt0m/9T6H+RpOeNHEpA4GKTSJhDkoUutp
cK1LCtyh9py2v63iMVhrWFm4V8hE/2tidq/kyZgIUPvnTpaNm0hzglq0df2Xko/2dedeMjRBk8Br
UIu+YL1qMj+ODNVNHQHRFOgNWpjKdEdJeonGyrVLZmnipha7Kb6gOjS/BJRUEFEJNlJAStIOqZdd
CJ6sitao19bMzI6EfiypsPO4cAT5V5h1tlL81OTvH5i3k6HMDgVwQUNRqmbq9JZ8tPrfQVsgC+tt
KzSl/5ul2VmKeGkd0puYOk30opZv2kAVW8528I6sGFo6SVWSxBySNJhdIK1EOUHnQPQyR061O0Hx
7hXfX9mcSyZgrAMZwD8L6WhPHwCS4QCu8JIPv4phbWuuGZhNVil1gqu0GqiAfpsj57o2R0uudTqA
6e8nFxvqWpRSJL7PG88W5X3RpBs9WAtlFq1A00QoxrsOBt1zKy2Ap0LXeypevXwQ1KcSgnHPVD6w
3iST6OflJKY6MBtL5QaBRBY3YTGeA+3G/cjRMnFZQWll/T0pz0ehJF1lBZWeOOJ4qGOUof3MLuPD
r+vbY2muKDnRJkI5ja7d2ZWSUc0ukpj34wiy3xRd1K3TBy/6fN3KZYcfzyH8Vpfh2Jz6/2dLQuNn
XIJ2zJw+1MY7RLhGNDxLZSv2knAQLDm7R1He38FB5oJGs4od5bLOptDW2FKhDxtzyKHCifTa1sIQ
gW2IdLfXf+LiREwVd3F6wF0SiuRSAUmORdqmuo9kFGX0r0X/+7/ZmJ2sepOLgiQKqSPKjlA8lRpJ
trU6w/Qum8eOKNf+bxyzmR6tAe0yi2OosnIEt7pnQxlfM1mZ2IW2VlzdwYx9r5IE/W9Dm50ciSS3
cWcyfeXXxHgsk21bfMQC8im8gSj9A6Y93w9oS8D0XJA9bCLEv7s/fvsPGO6VTb3oBSdGZsPohDrN
uw4MZpRHW1WA0ra5LQdx84HJIoijmEmxl7D7fCiGILWkcnXWKLvzu/EwysZG4s1y3coUqs09gRiL
qu+UKSSHf26FTsxMAAhJiKr8QdduDD672SGxSrvWVTtZ5UWfpuaauVnMFYKfk/SGsK7v37r2Ufl1
fTRLK8OJTrs/4qHAJWZ7J27iXhBdhahRV2DtCvad5X6KRnWlzLVoBj3DqfEBDds5iN5wC/I47Zg6
mV87RS7cFZZwb+T9yrNr6fkAFAOkDwHdZa4ol+DmEcYoczjHEoi4/b0IZUW+6d4t9gZYRodqmNIs
XsASnDtBmXmpKyhG5ET1zxj2XmkfGSsrs+BnU/mGAx5WBv6dXSFWFgoIqAuRo+d/OvdY6xbylt6m
jYI9dCOr7fULIfeZudkLpetLU4LIInaK9nXUMnrK9I1OC1lsPb/b4+BU5QoG9YmS7PzAEYqm8caE
Roc2eO3DfRkUEI2+u52Q9ZkU7aceh6l3ebZJlSTxR6P0SRx5X7UkPyDeGlb1VsrW6nkLjk1VFVC0
YkLIpP4VXzsJvZqySNuswRFU4Yuhj7Zkfq2Llah+0QatLnAZAQa46Fn0ZB3iPZ+lgQ5uFLaK/ySu
saYvrf70todjZJIenWdgRgk51bJWY0fo0o2SOIrc7cUoty19TU31b+pjdqDR5EIaCbwR+H9ldkoL
Yd2OZUODgdvk/aMh1iFV6RyMfE1V5o+ICoTt9fp9MMritjbC/AY9kuzNr0yLPvoJ8yrrP0z0ob8X
mlTsQ7FEYU6XXYgJvcB7QKlFvQkTIb4bdNHbhlUjb+tRDo9NBXxRoFZpB3CRbt0SVEsXpP5vkhnC
fUUOZ2OplXKbuErh2VRuy1tLTK1HLSqT1k4SQZQ2FFGSh444zPaUfNig+GHR1g9zQoiuri3Xpv9a
WHL95iVa+NPLMusYRqN5M/WY7cwmbg9ylvzwWYIdwViwD+Ao3BemnB5RygVEZriVndOas4+UTr6F
IW/YZaOk77OgFu7o6BEO13fi4qLDkMcxRgn3gq8klpO0sqIpgzt8DltEDu00Clduy0Ub7HTUNsDY
goo+PyirUI3iAB0eh253QEWPvWDn4co4Fq5IAORUOkgU83T4y9F0sgfpTDagPsFGkle7RzEtd9fn
6fL7UHsyv1Sa6Mu64OkAXSJQ6mCPF3Kl23qofwtb48v7bZCJnop0XMX0U57Pk5b1bdCipOS4B7eh
XHNz/fOX5D50dVOTm2gwwCxdbPAsk8YilqiiJCj72JUPH3g89Y1kZX43dvWtl/V3vgvWHMUsa5O5
ycoPuDzDJvsQOpJiA+03JzAUo7QUEzj/HWAETh+ER7GVKjsp1tKil7fmuZ1ZPMO+MiMk6FirduKh
qbf6eBON9T4vn83SfFDaz9cndnFcpI7Ajcgq+arZLd01paHy/mBeW3dfkjSq/AB+1zUah0UzpKhw
RDr3LtCmUlRatUmi0olE2DW9e1m65/+t7NUlP+dpT0vbxHxOl+W5D7a+kAZ1p4TOuLd04vOVNMvS
GOinhlId2kIeHNPfT7apojVVJCo99cKq/C6F4LwDI/yMzPSP60tyeeRAwwwaAjQ8zfxs2nM7iKla
kVW4oeNqY3c3tsiqeorXb8Q0CPa+Vby7G52txc1p8YCiy/ACZRq1g2tZXYhry4fIBES308f99SEt
Th2Ve5IuvGsuANp6U9C/ZGQRVZ4I3YSygljGE4Wj1qT9ihMsbSDaT+Edot4m8WY/nz2vcGGy7VJq
ofKIKs+bVvxjjnup1G2PNIG1djAtmjMADlFK5GiaI9urutRrrfa5H1LL/azLzbhRwsCC1ymp1K1E
BdBGUiN5VoxirUq6OKknpmdHhZW4qeQmrFvt98fEhXpBVxppA1/TGmPn0sbiQQJTHAO8VHX34iGK
qtCLHC37lvbwLtO/+W4HwfNobqS/homcB9VdbypD6VuBE8h7aWy3VipDWLW7bmRhGGdGpr+fbGBv
wlyEIUaSHyqs4yGZj+sGFlaEYwGxC54ajGYetYtDJkItWYSOqYYHr4w+wUH6IHvvpp1S2Kbg4v5i
tklJzc5srW8Codab0JFC6QsgqUOQpXdiH7w7LDk3M7vSQzjixsZrQ6cMQqdXhi+pUT1fn7ClFaGv
WoKdn6w/SJLzFaHhpakC9Jmd5E2uXoXg5QOfnzQwSDKS3Z3DoUwZxXaaJQNysdFGP0KPveK20l8m
kPPXAHt/clqASToCJ7P4sBxhFYNTJ3B6ITfAdT251R5qY+jjlG7j9vRqvhj1p7G/681JMOrV0B+K
4VXwvibDoVQ+j9JroGS7VrkZ9ecg2VXeo9x04Py7TWAM+15EAfnWzShZt/vIPxjWQSkOrprsYGKy
leYlHn55UXWbZ1/JA+89/7ugHF0UN9S9j/qcvCnqQx59E+M/o3iLcByS9Vs9+z508c73ra2g/p6k
UUfrZxWjsljVpHqlEdb0T74IzXhlC0Jke2gGB9kd7RQ+LF1x+0ynq92Pfwyj24Tud637KaXKHp2g
vVIIia0r7dGqzA1S6HzYRG6Yhp9E37E1DpL0Ra3UTWN9yvQb3b9J2y9xoW6zSrlpYIvpAhMBjV1T
fYXu3mgeknA4jmOyLerWHpX+tjVsI6xvleEoDZ89FwbVVrDLctfBlK5nz2OnPXXDVze6T6DKlkG9
qeqTXPW7QPmRxsEOXfbdKGRbU3JtMRsPRSnsxcYT6S38J2h1u1QhPQtUd2eaAYy63wxUaTnZdxF6
p0pKD0n42XJtLXuOw9JWzXJbjfvalOxGGXdt/grSyxaFfBumubmS41zcJqC4gQ+ppIXmaXLkPhuK
/2rgdMVwiArlrizoXby+V6ZD48KReZ/TA6yKlyVLCG+kYhA4HGPlTdf9bSyqhy6490N327rJ8bqx
pYOSxBBwSKgwwGXMdo3SiwmBQhI6NYKJcFs/WkVwtKLs9wfMENxMVBGkbOYBoeL2MOTT0Q7cU3iu
dThqU/NH0KjfPmCGyqDGA444av5GNKsAEEtgBg59FDAdTRIK1ea/mZhdXcX0QhRzVqftpGyrWeOj
HGVftcJ/f2cI59nJWKaVO7kjy770aLU1uIijo6w8au8HE59/fwp+T74P1bCs9DLfDwPxUGjJIyHw
u9uyAPmIVMhAkNHiZs0ulUqjm7dIXC6VdJeU29C5vhRLGwWNbuoNXFkkHmaf9xSEf+BnFT4J9VHW
EXl4kaU3sUcM4P1BM1cXaTM4GeXLckA4QJGRlpHv9Hq4H/z+pvDFrdr0u+vjWTpcyGQCuWA4l6lG
VHdqa8pxOP7nDOjNP//t67P1jq0h0LlBfPBjmyy9B/9+/ftLiQFm6d+fPwuGypzuT63CQBF1x1gR
dkJI2inun2JxRFYkGF4jMfikd+1Lnpsrg7tkblamFjCI2ACpLkgBKFUsV1FdeI6fhY7Wfsrrf1Kh
eZPy+LlWgn2oaIe0lnaKFO5Hz3qQqjVOgIXFO/0Bf2fnZDt10qgUQcoPsNzGETP3VWzVlctn2vGz
i4FIk/rn1CExcZCc71hPV4uuK2XPEa37XnhI6EqzVrbUsgkDchiy0BzWs9PNN/XCiFGHcAJtXyFQ
otwK7gf8BOA471yySNAbzzuc9QDNQ3qwPKr/TX5fNFp+0w9Se2zGMnpGeFzad6YH2qS2hn3bWd29
3mnvLyPiLgTvf9sPpsrL+VR2eSaXYq/5Ti19ipOvqvDDMt/evx+gwabcArcPHVlzsGOWiC2PtTSg
SlXfxwVsBxANi677GrnuTZNmj01aviqR3Nh+7forQcSiO05hytQPy30424wkkMNIiUzfMdtg038Z
gzW9rUVPOTEwe5MIJURgg2v4Tj6SQLoPcqrlK6W+xTHQFAl5EFDOi0dcI3auJFY5j4ax2HUwsifF
5+trtDgItDehTgbqBqDz3A30ZgyLyG0DRwu0ftv3AZQYFWIAA9o//83SbGM1ciVZCaIDjlIgoCTb
KngqSfh53chCCgQBmolrmk7YS30IKzfp9iyTwBGVourtYOAd1+q6/kBqBOKNXBqeLNGTt7Qyr4lj
TWfPxdk0cfmQlCC1NIep8AgXBl8fAgcBoi9d4X7zBvWRCt1tX71bwWY66k9MzTzP7UFapxUPPSEY
i62FCPexqMZuY4rhmpMveiBV5olbClbf+YlL9VIRwpRw32gO6UtUvz/4xvXgOwRqOTHJz04hN0Aq
w2rGwBmUQ5z1j2UR20UdrWRLl5bm1Ip87uT0D4bBoE5WisEWut+jme+F6rmT1krzS7MFidnEWzSx
1s8PdrcP6xC5Kd9x40MpH4cVcO3i50ns/YWlSpf0W14cJWPO5yvrsXt1iw9cfRT7QRdRM6HGNHMr
Spm5FA657zSa5G3zxqtf01Yb7/WSNqfr+3QpVOJQpqpMJQOk4DzJxiZUjV6QuX70aixtw6373FZC
yfYD/9DrwRYKq3brx+Lw4AeCfA+lQrLSbrl09JErJYrglTEhqs69gh64VpNg13H03ryTYoo4rYvF
w/WRLvqewWROdxB5slmIjihXJVIM8B0tGe7NMDsMo/XbFbsbZGS/Xje16B4oKYP4g4CATqjzAU1i
rhr6x74jodO4G0jcfxpEU1jxkskL5ufcVHeYmKYm1rnZvToITVsMASuH6mD/VMX5VtaKT6GK3E2Q
q9pt6ZFGUcpiWFmuaaLmdiEJQLAGdMBUQDwf3Zijee3FPRMpdf/U8WBrk2adUVnWRja54cfoXpR9
im8fCToBBaIaDLneArO+n5n5mMcJT+rcjhTf9r4VH3hT08n8PxvzFjOEAQxXNrGRx/dy8FODCbGW
qu37/QNUEswUsA9pF0zCMn1lUpTKsSNGR0PdGMnL9e8vuTrkBKCo4Mel/WTW2RBSuS8HPUyc2G8P
VfGVUrUt1W9IhV63s7Rxp15Fg0IhZ8icMcJD/2lo3QFkBYFKJf8aovtCXQtXlgZD/M8RJfHkvVD0
1RQvhSqoTZxy2I/yJjBvapJ4yUqQujyUf61MW/rkzRT2WZkqSpc4XTnYoadt8e08WKPlXxwLKQiQ
33QaG/M3Dem6NE08MXZCZUtcVyNZmf0Y6rVy16IZE7zYdIPoF9kIt1TjUi+gAWukprGN3N8W2bDN
lPp7o33kSscORBgkvPULRFcY9IrVG7Dwqlb2JhnZtlOhA1Os7ECx6/W6vy1eVqfGZhdjPUptaUk9
G8fXD3Eev0SxdhME+lb3xP04mi9hOWyFpHpSM2llTy2d6VPOkF1FudqcF2DFoUrhkRljp+3LN3gp
Pg29tRJVXIq7EU5S5oKqkPoNWMzZRSj4UlIVYZo4voQ8MQgvTww54rQ9x2EOq61006flIeqt2yQL
byxX3F2f36VNwGN44lK2KJPOr0gzHOXECoAUpS50vfWIQiqlLbjVq5W7eLqa5lcISWvzL0CTsGN2
QEVJFARNwwHV9VH4OdUCb1/AFfxiAHO0a3cctm6D3ND10S2uIGhnYKHT/T+/LyOkSGu9Znal6mA9
1vHK6q19fuabiWu4WtNzc7SSbneeaTdfrv/+xUmDDGZq6wQPMm8isFJtMEvVSxw51H4Y+S3gLhim
biutuPOlNfa0xdGYtCtNLnkJbZEsr+5hOabppvpq5PUmNtbYhv9Sq144AXRJE1UmPFDzOl/VBFZc
JBW8BCoS9FY2PmmueTCDcK967T5Xm31JXckebL06yKPwgMzsUyGax0zr1igSlqZW41SeEJxEonN6
NXSb866pE7gEIr0DoOemm0YPpDs8ifKS0ULOkJlregKLRkGkQOMLuPcip5C4LoLCEuQPJswP1iB9
CzMr5ORUUMAqjD+NHwsr+3tpUSmsoBMBYBlImXJ+yRWJ1yhiC2VCGaU7K/garuLIl24e2OMkGip1
UCrzEyzXR69ueyZSMQ9ytJP8vUx1sr25vhOWzilY3SyL4FrGzPQrTi7rrht8Qc6hofTT5FjUyaET
pcdK8A/XzSwuEDkr8j1TrGvMXquBKxG/WxYEkdI3S/c3XpZuxwGsX/xPmqzRHy+uzYmx2dqoCjK1
aMVwOsWbWPsjy2tBwZKBKSMuEhBQ9p4vftay2QstmoKCm8C701ba8xc/D1zIgEsT55rfHRH3mQ/p
GxAbjnBd4CVZv5/wn/TEvybmeW0S5mPkmYDHCRHqm1Qs+5ugN7Tt+1edyIwmTXL4YPomrzhxrqar
h1IsAfWNIA4Dit9tuC0TMd94Vi3edpraV5u00T1tc93uklOT7abYSi6Y03Bm12uLJq71FkC0MG48
If+ap90xjd/PVDlxu+kQnnIIUEaa+Zkx+oE0JlrsBK67GXJv062lFJY84dTC9PeTCRy8KvXjEAuE
tybULNr++kQtfx+eFGIksFzi7PuaW5m+kUGsOpoP8bbpVx41S89qqtBTgztldW2O14mVrA2rnOCZ
ookJSySMQZsW9BS3jy/cp+H7WV9YkBN7s8PMI4yHERHoeO0ldJKV23Jcu2n+vivmV+2pjZlvjWqd
e1JSEzcHxpHy4TFV9V2DtkwTaLcdpD126KZHj5wfNOz3jVE8tEG3L+ty27jhSvpgcfk4DYiRufq4
+M/dQ8il0uis6bfo9Z7N9OrXysr9sGSCrhwKOsSWkzrmuQmtEPQsT8AFD5ZVPWulKt+aUCO/XffD
pTzIVFQmdIF8gT66cytCHotR6KIDEVU/rfbF917V8F6KHzLtvqZKFAp/rtubvjdfRIIx0knIBNGy
PhuVr8GV3ibgJWWrSOy8tY5JbN34UfwQjP5NU6/qwC4O8MTgbKMJLezagwdq0vPrT2nZo2SgVluh
DP9RwvQuQZ3TNg21sJW4/8gCnliezsqTI0ROhnEMxgSul9Lula2frOShFx1kotGFGpRq2By4nTeI
mVoS8idl8CzHP0MUcq6v1dJhTp/T/wzMQgetjmohLFmrtm0HO4nMu0aMfyrqGpXqoh1OQdozcA04
uc8nKu4hRkfDgCWiW9TuM/MO7uxjXJNE/cCAQMtoqFTTmTu/nczUN2B2whfIAz0Yg/o5UJOtoaS/
rpuZDrsLHz8xM3tERb05JHrFvGm6a/uevPHEZFN4ws4Q8pURrZmavP/ExyQxRZxNZUS5Lm077VOa
fZL1P2XRrNhZXqL/mzlNnC1RExseTdP4stDemd5eLJ8yYwXcsmZiljeglev/m4DiUe4O1S8ola+v
y+LZ87910eZka7HWxVXUTGcP9FF2AlC2TDQaEt0nw+teMoNq5XWDy6tD/wvlf56783SL7se5GVo9
O9Syc/8QZXtft6v3U5D/5ZIEakrIxVNidqRSEekEs6DRwRK+Rp/M7MsHBkH3Dhk/9EwuCN0qX437
ymXWcp2mfAnKMkV1n9UUIuq2Xkk/LE7YiS353J37tDYTfagiB+41uT+imdBpu2JcwX2sWZlNmG4l
1gi/MXfemGp2lVkP7dQLVqnPseau0XEsOh3pcbAZQEyo5J4PKTHrfBBLWgT99jaeGqGGTYGEoxxs
4v4jF4L2V+WZvPlFa6WnZDTqQW7gmP2NFBzjzXVHWNyg9CdNHa9QTc71NY1Ip1HJ53FUWj9E4VnJ
f7bh23UTiyuD9gO1W1QKL/op3TyvmjhgBHWyGbUbdDra5DimKwNZvDhRAdFVGmqmSvT5kmSeErfe
tCR14v3W4uRgpOL3DwwEpSZ6t2l3Jj9ybkJwAwvFOOjRomGTaRtvtHWKkWuv4YUonzwufBloJ1BP
nSfT4lR2RYHgduL3u/ELle2Z+5Fd/D/Srms3cl3ZfpEAiVR8VejgqB6PPeFFsCdQWVSiwtffpcHF
3d200IJ9gX2AfWawVc1ULFatWsse3yATfW+VysuUzp/A015YXRbx7M6pqjw3LYaeCUWZjmiRhjBB
Of8lo/Kq8H5XxcOGU1jZd1DaBFYQTOg2cjLScvF4BMe9iga8ovxt27cNz1y7/PjlA2zwgkD+V1yV
WcHYqCdGYeO9XNP9PD8oDoQ499e3xMquw2N86Z7ArsObTPI6vOvzkjdQd8uhQu2J6eOb+uLzi/mz
VbHLkmfotcWLP3EndgMf8/GfrwGyaiyIY4ApJT/WiXjKS30BNoMWc/K2FmBtds4/L8VMPWSe2xHK
PCdWBHn6PFqfiJR0ZOv/8W4CxSWrsdgK7kmeA3rSolnAriCQQ+LDlBSuRcXGUqx4MejYovyx4DYW
BZjLpUiKkdfEAkDE0iFVzRqPVNxVR+aOZCtEX/MAwLn842HE8svEGqA6qGaD9Qn4aumJ5qDE7Wav
KIfWrUS5J2myR0pww7etnUeEAxgbSkgrRaS4L1miAEaWK+wRdFa3Q9s8W9Fnzgukp+CjYQgqPdIs
apg0W0/S5DSDoX5+oBuLtLLh0FKPJndkRSHBKmOFxJwQXvZkPJFmZ/9IuuD6cVkD0F58X7oBCnuo
rVqZx5Ou9e6sdh7XIZ3stY3tasWNcL5W7VHt76niuKm1YXxlA6L3CLlxcEEjvSxnJ4rS4eh6pANa
X3MXbSw5vdXLx8j8OHYDhSikdpYU48ILdbnPaTFPlh2z4USdG6W/ndIMUvc/SRPW07ch/TjJFUhw
cMeB6QjorncdVbTIk0koVJwKJ75XUjNsS+M56T6uG2JjUwMTjOfowiEirVvad1lfik6cZp24U/xi
NR/PMV8YkPa143RkqkUvTk3l9tVO3+IvXjmeF9+XLoIW/faGvnzfLt6Y4o9qYLHfG5t7ee5JL9wL
G8tvOLts5lQzsooMAiyASjBw3VUdb3bCid+Zah7Y5W0LnBdIPK+bXdnWF1alwCPuAH9CbCPA79O6
EyndfAZuB1jWHk1l102teAfg7dBujcgDXUlySgK8p0MOYkhxSpsnY69t9aavuO2Lz0snp+9VPSos
fH5CsjLbp53v9A+tgRb1fb3FELo+FLSNLFRCkL+T1qqydNbSqhKgGH/WusLnarG7Pllr67Kg3hDY
gKXxHfSNFOBZ0xvSn/Luu95AJF433KXyPdlbhJBrY8EDBPBOXK/vq62KnaVE5aw/xXGJhrZf88v1
kWx8X152XipCH1nen7qw1fys8q9/fu1onv18WTNooLzIWIefTwH4SG/n8aatN8K0lbVAYw3wbESD
tCom6fJktu2odhbLu1Oi3aC8l9NDNT8UWwCztbI3zKC8YAOfs7TvXZqZsrzQtIJ06AdGkngY3aj+
XkZvEXkZ8mfQH5SBMF0rTHIvNnet5hnscH0q348TDzhwi6DxASA0EG1d/gAx0HIqCCirkuYXOh7n
7rWq7jcv0vf7AZJbKkIdlATBkyJDPPATKgQ5Totzarl1VbvJFh3SlgXJE0BqqXLqxULMXdRpQMJ2
fZ5Wv78IlOkgwcBjVEoQKqVVV2pK2lPyUil/xur1+uff72hMEObm3z54HwKQOm8EV9MOcI6DnnhV
/gkmcDw2geMB1mUpgrzrvBBpNwGTUiuhuXdE4hbiw60diwEH70sQOS3cCpKD5BFTQTObRWF+VzEP
18oHp0j6vLRT67osJmHg8yz30RSOkspvZny01CDZkE89KmBZF6VRGPUUSNbMHbbu3nf7CBaA2seB
B7AeWHHJgkNbBorXpb95eo3soIi38mTvdpJkQHoAmui0KIjTOWGa9k1AhaB+0+fDTVbP5kcTCjC1
YOqX3vwFhySduZIqY1qTygl17V5TK68GWmH4MLoeRqwFqIXmfBDr2dKyg68t1hn49ELIXKu7Mabs
SEiZ7a9vrrVlQVYWdKwgZ8AulvzwMDdlSxp0yYky+44cyS2ryEfjVQwEWmd484PxbpFvvPS0Q11a
E+q7UZh27NERw8NYZRvOfG3t8fGlJWSpQ8onUI+YrleREoU61w9GlzzkhAWxxj9hBvSTaMvWFk1A
mTQB0umgtMkcdrLsKHoSGRCBkGftvGIqt/gy1tbl3JTkdumsTcUg4vjk6+0v2v76+KojBwu3iw5w
IK+kr+toljehErc0LtpKMEfmHPRocAiuW1lbFVD14foDSz4QXtLCO1oyZZ1loAOT/G3y1zrqXKX9
cIlkSe2pYGjCUYQer/zKzyejTzs7R1+dVaG44HUdermMyu/SD7ODSpaWJTt7s4jJ0kQ9o5+hjMip
sNtntZ/fxnF+jes5QOz8w+mGv9dncDnjF8+kxSTq6uihBWcT8MWXJockNQkoiNhpIsxLkM3OjD1a
UBJrC3f1HnQrWZK8J7dndOA2FvwATeneaMifFOmuwGaquaejw7wxBqNdopWzh1pR4xYgHj3FcCpb
CanVIYNbGXRmaJV834mTgv8vVlt2qhzDq8svygwctf6DOhtTu7I50YMFSD2gvmDvke8jrZuINhod
ml7NiHk0KbQ9tFGZV/Kk211fxeU0vVvFM1PS3HY5yPMEn9hpnkSoTFPpgdcudWNkcipD88CYCdqg
wc9F81EQz7KoNqJ4PK4ggyCfjSLlExl0RQkzAxwic8L/Ikt+MrIEGgXzbzRwvthAyW+EKyuea+n2
UVGOB9siaj2Xe1YUU53aPWcnKCMdYr08LFrD1yd0de1Aybm0XSPZIoPTeEULvTZjdiqHbPAHpxm/
lUZj+FmR2Bv343LC5LVb6pYoHaA/GZiTy9E49agivIMPs6y0valyVu11MHT4kMEaA9UW37Sx2iKC
WDsCuGEWRDDoJt7x4tMsVcy81diJjiAb0cmjYag7Syt2JGk2YEhrM7lg3PESgiVI8VwOL7KzAcEx
HAwxdoZ4aPq3Tnz80sRY/jOxjPbMbQL+hDpaxsBC0ECCg/1qrXtTfBjVjv12bkRylHNc6AwhPjv1
aMh3xzx7jcWHy5eLjQWOsywJMFVS1Jfb6kCFjQa9zu6C2bpvZiMo+g93uEpWpPRhXed9PwF4fqJV
M4GuucmPpb2p8bC67mdjkbZ1G2kzB7kdrECnjtTarajwDu+Q///4SYWwPPqvEAECOyw5g05wwsWM
xYcHPCQ82mXgrM9t+xPbGFzAQNOBbgrSa9JwalRK5zYdotCGPVdryyKIh+nRGskWEfmadwOyF5CM
ZTxII0u72eJ2DD0JvPVY/AR913BiZMPlrK0NAVHAQgcJFL48mLhHQUbpqigsmsnxW336nRmzdhvX
yVZJbs3RIOqHljr0Y4H7kE5NFtV6SXgchW2b1x4ljbGvNOYh8uSeiVXauAfX5g5kLQCRAx2N611a
Jd5YgkYN3HYa7QUfXTFuUfSsTd25BSlEm3Wlo1MNC7njZuZD1tyDHOzjOxo9SWD705eyj3z3UDxe
zElL4DGjwHyNsp3x5/9nQIoWJryh0JrJ4MrQHOkVUVvjwLSDW1FGNsaytiDnY5FOpzUpmRFVGIua
DV6dPDfxt0+MBScSOHuy0PdKpwVkkwapagQgsfaQ5bekPbWfyFws8c3/mVj2+Nn1wgU10IRuKmEE
Efi0RwqJfRTtA498bkE6JSZrNMJGDGLOduOgecnMA8suvaI7XZ+tZbrlWOPckLTysz3PhNRY+QI0
vdkNFw9OfgOgmW67SY5/vOvmVlcfBBELzB5JOEeauZLaKCcrGFfhVnXpp2Puf9wAaE3xUF682bsG
8DQ16rmdWiV09F8a//X3+teXnyfPFtw9RCGWjNK7ILBibd0jJRCFivkWzeQh756rxHCpsiXpurYs
BogB4PNVvGJlkEyPNe+SpEQUXXLwhUc5nkRAtOUe74WOHRFP+0kfiy8Z59UeDHrWRhS/tk4AlsBn
IgxFh7HkNo1MzTvNzJVQz2Zv1ioIunzilkYsja4SkPZDvVryA1mKmw7ay0rILajnjJUa3eRpRQ9F
G+W766u2HJZ3q4bVQg0G1JPvtH7NLuGl4LMSMmQYy/qgICNb6txLsh84yZ94iqAMiwza8lAAN/al
b2i7araB3lZCGgcW6Bu2mmRWV+bs+9IJasUcNwXrsMHZndW6Vv18fbK2vi95HsoNxAEWfn8x+I5I
gTj9cd2AtriUd8txNgLJ5TRR63TtYiGxoafiaombvii/6En5pf37n1DAhOlCvh4diIkbgUHz6fov
WJbg3Q9wCOBny/sU+ZvLJVISe6JJJOC++yDOvRFih+XGlluZRWQ2bQANlrewKnfjlYPKisqO7bAy
zCPGe08jy78+ihVfdGFCCtoHsN+ok65YYRXTl8LBSy1OHvsxLT3NGrcqPqvGltZo5C+Wh7Z0WmuI
CXSNWWE8tTiCev2mmufeHRt6JB0Kp9dHtrI+ePlCgcxCuzASxdIWNCyFljEyFaE9dLuyso5tLLw8
cjZ83JoZoECAzkNYDZye5OPAOSY6e66s0IruSfxEp0dRv14fyYrnwThAcAY45dL8LJlo87Gv5jp1
Quh3/ilz7UGJQcmUarHm2onyRJotdeN/6RVpb19YXDbmWWjSEgqBrCRxwqEfwDXW7plRBXFhP+gm
yElA+1Qb+o1Zmk86gCicNS8QOfgCQYmNga/cX2hYQGkdImJgopL3SzvGM4W8FZLjeL+61QCB9Vk9
FkUS8IT8zegUu02ZgIVvS/hgxbmgvw5xMhouESzL18o4FFkEgIQTUvT07SlLi8dm7iC6jfZRrzbH
8VZjZuymubPFJre61vgymjBh3ZQV5dM8s20zUpxQK3v9bgYk+GByq0CFVId8iGM0IPxKGY3frm+x
f8H/uxUHlwl2GbA/uN8uV3w0raRLGpTqlNns/44miY9aO9Y/ihoq4CAwSu6jnuUeI319qOuxCEpo
On6NWlL5+K8yT1NqyxXLk1LDko1oZYEkEJ2FtaUhvuZDwMzzfz9UOgy9xkHzkUROCDxG7GWWkvtW
XGY/mlQA6oWdFFyfmbXzfW5POgpaPQhW90kUdlDlteObKNbdsn25bmRrUMuPODtvYzxEZj7CSJG7
Fglie1cJb7Y2ngNr1wlK+WBps3S8DOSUhhCm3RKQsYRZN92gU8efZuvj8Rg5MyGjSAYAVErKFTvM
u/gPzfpQIcqz7nTTJ5w7BNWQztDRXgLqmssJKwdbMc0udkLBvrAWzNyjvmP9n+ursjZfcOrgZwaS
dWlkuTSSkl7PZw1esEyRyYdm/bglO7W27ucWpM1lzq1KogwWqvnA7UNtvhW/6JZ45ZpLgR4jzjWS
WdY7uGcRW4qSp44d8mryGuBxU+en1v8GV0hQkA+DLsCei+YCVEwXAiO8PC7nLNLKXK0SzQlrejOU
O0Bkr6/J2nEEWB0REepmCx/l5fdTR4+idFCdMIfsTtBGVolDmUd7KIWlu+um/vWjyz7x3JbkE9Ef
yXijDU7IW/U5bqKvdWvej85wU5b5Uxobp0yJVa81HN9ugGi8bn11oODkwStgkQWQWbpE3CpTO03Y
fD0tQU2eU+NXP5nOD3Pu6o0YZnUbntmSQqU0bfTZMYBirJ5nmruV/pqobr3hGsg75OSyNaC2h3KE
udBaLX9/5uSAnO6yNMmAPbA4ucuGrg4SZGDvx3Jkvtpmk9/UpvE8zw45FlmP9sQ5516rFPW9IfTi
aBpC+ONgWUGe6/OhHuf5FppW5W1kQH8khuSAX9Q6O15fh7W5WcB9kPldKNPkMDLtlKlrZgv6gzTd
U/NgGAdDhWYpJ59Y8HND0oNGG5IarQAQOjR0YNgsIzaPhVD5txri8Bs7e82xWYsmx6INBCC7FIcr
ldDShBRROA477SfPNs7o6ucXBgS0AICuRI6eDHRWg2sJkBw7uzVDLdtAZaxGp4ClEXuB4qNEL/kA
ux01wQsdsUrCpiez6rI7oLFTdzBAxjYxaPcNVtbfxkVlnWpejM9kSPXHETj9XaFq4mQV6RZn6eqQ
IQq+UDGqAJtJe7tjUYkIHWl8Gvuq4WWKf30XrgWkCP/RggYCW+BNpatotqu0AzE80pFK9VOZ67tJ
Te6GNOw0u3ebgv9NIv0zJlFgNtG6twRA0ibJemhYiBH7Mcl/Gcbodr3pFs6rNtmu2mhe337CCYHw
VUXxFYkcyFdeugeOsgezQMIU0jnstdSblJ+lGhh4Wl+fytWlOrMjeXW1MpWkNewoVMGqV8WFuxWh
rhmwgUqCUjRyfAB3XA6kTIeO9gmCuSnQ6NGuNmCuW59f/v7MjRoKaUgF4oLQmdPRddrxS9REG756
y4YUXoEbPI0KBhuChcl4k6Cx6uOLcD5Hi9c9G4TlZPHMNcxR+6CKpybecBFrl+f556ULTYtLNLoa
bHHaxR1ro58zNb8wu/52fRRbZiSXHUdlC3VSmEnKfUTBeeaNW1KFqybgVBYmUoh4yEUbpy1pyYSF
BgPbt5UD9ONafeOGW13sMxPSKMqua7q2hYk43g/US7aE4NduUBSccNE4FPxFcshWZGY6jkJE4aDu
I4aywK6Zf9b5RhvjqhVwSaFRctETlLksaVo4paXWuBR6L34sdLd9KroN17GGNUJJ+D8jkk/seQcc
rsNxLjpWogo4PiHoBsVMxvypSZ4TYoZDZn/Xu2xfGfkOLRun6ztuY5TyPQPSVKuYBX4AK/nNWBp3
Q0mfcjb6uWNu4dNWtx4gRnBhJiI3uQSWZu2YgbfWCbvE7ac9WI2osuEG1k04SHdAbAF8YJIvy8Bj
jn5EPOZj8hd6EiDOEu5kbpVB1i5PW8cTCAxZC5xIullmkigjxwMvbBIz/0liPrzkFhl3qtVpN6wH
FzeyiKkvajTaXl+uVcvgDQCKFGyhSLReujmaW2kR23BzpUi/oxp30kEcOs76S8pVywU6wi/bLX6e
1S1iUrgM8DJCOFEKRdqOztTqZ9T5s0kctKyY3GGsB3BBK6qHtHmzuz7G1TVEq91Cewk2yX/cRWeu
XOsQjqUJknQJ/cqSvw2fwPOwxV+x5qMcutTeER2g61s6eBYC1jwfiB0C+IbU0xgY/RZ/19oz+cyE
nLoQSL+nSkpt5PPfcvY8EMjeejyO3aH+cX3GNgYj70fC1MFEF4cdCuJrtrdFuLv1eSnAyYbGVDrk
AcLUfh3q7x/uHsUzDixneL/hSkJYKF0XSpYjeRmZNjydyzJXbIlX6yuHBvrYSPcC5QMpe/m+GLVF
RypmRuhEueK2PCaBosXOn6lSQBjH0uoO3ZfTripryH61kelxrkBIk4NU0O0VpQpmW696dxKjsmv7
sUIPstre2JNWuxBmjlwAfqOAc031HAKtZFKWJBAVvABDJggC0zT1J/z3RcYZnJHmRkpj/lIB/74v
HEULrIEpbmwNky+y0fLLEYfQ6yAvhl48FJ0m1s/37TSC4RgM9mRvgUsN7De65g5Fkj2D11d4aRIn
flk6k98OevKoQovLv77FVpwAbltQLv/Tr3zX8l3VydjqnaOHjur4lKI+BkY/BdyHbFMub+X8X5ha
fsrZ+Y9ZrNfOEBshc7wc+hAoFGyhPVZ3BGizFkkeEL/Lpx/JqznNrUYPK9Hd4WGLTFbEAt7Mt729
qLc5g+aWxhY0a+UcLXAp9A4ByIwK3zLws4H1esfaXtFpSC3zte+MvT5/mIBbh8bGmQlp7pyERULk
lIalpvmTZnxxRu3QlFt0XKvzB0MLXy+wmXIic66yUSl7iyLx2720ZX8DgcO9PfAYdAlFgC3xpzU+
rOCwDA2ysAaExxZ6e8ljzwrYxQXIpUOz+IICrNFvXK0r2w5teGDHRhJ44RGUVqfLW4cDAkZD4E0m
0/YG6PuJ6vnDxwjcoXjQo74HZyS7omqMeqWCjGkIKZTY5XzSnnpa8KDgih7og2Z+PEMP2fOlXw2I
QIjlSU/HoWvF2ItODy2aBhEx/FpsvIxWHMOFhWXTn23qASrQzpDDQh9HX0rDOfRKfOss+pNq9nZ9
8lbOD5o0kAdGd8vSJi/tAFMT0Yw/p2E9u7WlBM6s7q5bWN0D/1mQQx3A2UqeEoWGY5L8naFp5U19
c8MT8CB+whDYhVBpQCvQO1YBwGuGJo8iGg4d/6NEWuzaM/QLCtJsyV0vkyLlnMEk/J8laX044AYz
mbDjlO9dGugvS23D8vrU52Uwf1j8GjH30hgJ5wYfh9D4cjMAlton6sT0MKL86zR1O7so99WwBXT7
tw7yoJb6NSq4aAoDO/mlHZ3MTZeYAwmTDOQvpWY1R5qZbF+NfQ1lAztxbqmTdXvSj6Ob96QONAXN
s6Jt7dOkl+phZJbmxVQF3zFtE+WbCQiVBwU60OEkVXKbIJp6MHOt9Cfa8hfNbopHKx5A0D/qKNpZ
ib0TkC06FDPcrI7sj9eXcx6QqAaDpqUg2R21evKkOQJapxYvLQ9ti9MRTMvJjdbz4m6AmqVqxPVu
yg623e9s5tsQ4Cq/jgDVKd4093cpq/V73OT581zwxodeFlR8WXEXA/WJXBb43i00UjwVUe3sQZBX
9m5vzVNAWrDf21NXP2fdoPsG1FwCM9KV0zCC/EkbVcurrNL6QfNef477vNqh/bkLOqHOh4/vcZQa
lpyqjsq37LAd1FWXDnMSGln6jQFwgPgXPTv2hznbsOlAdwhvCtpsSIVKbiFjVaE5fCQhKEHQJuTq
2RbyY83xnFn4V4g483FFo1j9NKkYiXgau2djKyez8lLACAAKBSMHRC3kq6dWHCfWKkpCnTI/qaa9
mFK3td8q+09lDhvpvn/t3O8ODyYLRDcgAHmHRIWeT9v1dauFEF00vsapKtBVDoXVfGwGv+Jm9oL/
Z/oq1/lX0H2GVCjzseRk8lDAjHygJbSgKvXmRbf75q7OUCu/vnHWrhTAZHHHQxZnoTe9PN0Kx2Yx
QCMVNrVdHGk05AcxROlrzpL4qPM53rgk17w+0lVLnhiYU6D+Lu0VTKcJR/0xRE+X22hfxhyaxmyr
wry6ic6sSNs0mup5pBOs1E3nD1PjOtOHWetxEhaaGhMwNjAWyCC/ZhaUDemshaY93cS22fsq6e9J
1ADcw4vbrrG3+MvWBgUqPtAMgrEfzMvSoBTUe6farHH2jJt61/UbLmT180vK28J+WPIPlytjF8BH
KU1MQ1DMwc9+ibOtXuy1vUaB6kJTIpgP3iVUEsVOutqOSDi3N2n1s2NxMIDZvc6pf31Trw3l3JD0
iJ4Kq+WmyhC+xh7SvIe82Or8XfMi5xakWK8ZynEqLQVeam7I19JshV+RnAdKa2j3XRmxXTzbnyh+
gIUDCoiYQfSyyxGTAgiAEG1Kw4nckOYPsogbKdL1efvPgHTV50NBu4zDgDr40Y05fSLio4t8FEVK
DvU2adLUzOqbGFJ6oWmNj3FVBsNcP6iDsmFm5cG0AL/RXQlcJ3g+pI08RG1c01ojodl0LuJ0Nyue
kLE7VOXz1JzUcovgaTl3so8HCRvUaVDiWyp8lwenwgUyqHlBQyNRDglpvpsl20Gl4aD14jHVWaCZ
eLurRv9yfZe/p+qCCwJHugmxB/i6d8x8Y9dmZlLhAUrrrPHaRr+lhB2yavTRc2m5GpDhLhELIe30
RJ36J9Ivo1swoW4E2KsTjuwsMP1wTu/I80nc9/Fs1VjX7GZsRODkpevQzo+i2Sda5qPMsrFR124R
qHtDAA1PVHgraYmVqjC0WptIWNi3ZD6y7qYVG1f32lk4N7E4s7M4hAuNz8aASEetnrv7PNl4ym19
Xore577kNXUQVcf9d2p9/3gRH/2C/82PdMsaNdeERfHjyYsxdhBo+oyHPTcg3UVU73M8OWCgGA+m
WuMK/8xloUMuCG8cdEEg9X85//PU91pTmCTMagD0h6TQ9x3UgT2rc1rXNNqtVs5lPeVTjGwRGgSQ
8UD3u7SljIlYXYvsYgjkuxeDoCspH1XjF7G3eFXWVt6AzB36BXWA+Yzl7882lpIRljErMUKuBZPP
eHDdK6yNA2cQwDcIgQBwIK1MM/A8TsvRCOv2To1PVXXbNoeksDfO/Ooo6JLOB8wWCRxpeTJeozzC
qBHm1DNHl6sb0cjaCUezK2Q+gZ9C/4t0/ETdplk9tEZY8AerA67I7T5M1Aj3iQcTWJgWjVLgJC4X
ou54ikdqDhP6E7kT6SdOuIHIcJG8ghCC3OU4MV6QMSqMsIvf6sHw9KzefWKpoYoMQg28y8E+fDkA
HawQtcmw1FXujl9q5pdp4H/CxCJHBkqupU1CWoYWfZMI2CMjNKPAKsAjhWxgkf4S/PX/Z0faThZv
WMxnywgHHXQPEEElKZC65Gj3W1H06sY6G5E0aYSMIJVD9Bs6wy7RXXPeQe/q+mDWTYCLEa2tC8Wp
dAT7pIKYVCSMcEzbP0ozP85D+gNx90bRfPUIgknsf83IJF9mX6eTEk9GmKnaIZ6TYCi/fnwgeLoC
PofMD3gTpFUhWlIjXJsxVyBj1qsvihlm6NW5bgTVoRXXi5onJgq2li7ny33cjladF/ashwB6uLNu
/OjxKJxQg+ma71P/kCM5jDbrgPFhDzC3qzXPYCgCj14yuNkU+3zs3xLRunkZeYQPO8RqXjcMQSpi
31LGQxQJr4lvnME4kCo+0vE2159bTsGg29zpVgToR+6Z4ldbLxS0YTqkIAD5CjLhYwI23yq/j6o/
Rf8SN/NRb36Pte0yah6F9VL1gPMP7R2fA1ZV3vIpBRUNO6dA0P/JDRU/g7ld7bhK6ufzblRBNvlo
0YdcARXkX8i+g+R0x+zjBOQ4jU2XDw96j7RYW9y1aIvS+bPqHLN0bxk52hV20TIH+QGCWKz5Hunf
yspwreap0B5N+jRliT/kKsgooNTJ/LG8H43Ey2bD08zKH6l6x+JdzzJvhKoRkmHY/tagAc1xjJMf
sVl5aiF8gDxyfddov0SvH3M17CIA1NBi1pS/U36scuE66ls6qSjY5L5T9HvhZO7kWGjiJm5hQbxz
0r15cFyBx49R9YFTK17e/TGGEKwFTXarK9MBsDRX1HvwZbkYW0o7L612hflQVA9tne0qZRej3bVF
NW++yZFsdG61HjqIlO8Is75bTvqgR5ha5bcd/YE08gFdf0eUe9w8O2bGfT1lAXhOkJgE1Ul0YxSR
Zy45QQ15bEZ3aW54nLwNUYDkIjVAT6LcRiW7G5sUvRqTS/vxkFQPhhokHEyASEraxd3YUR9pKaRj
nP3YP6SJdg+KnL2Wmd5YggmkaXwVPHiDaPx0/pMQyG9y5SY1Mt9sNOg5c9ccSze275mGf6VhZ4Br
dAc6KuAYamOXD3dDcZisXSvup/jRnr/Xto3I+b7Wdl0X8HRPxj3HbyVYWKW3PFaitJociTiQdmdH
t5G2y5XITZrSM0FEoKfx3lQzv6+/5vFrzYCcjE8sGj20ibmj2Oex5UI0mJulW03PQjnmFgDle6uL
3cjweYdNDxx7WfoR8v5V57XsOz7pDlnuRdpdiny2Wi0PXPxRl94hOeu25fg49qM7NS8TE/d9Zvvm
YD6AtMDt+5uMVju7YTtiAMJOVddmMZT2bnUrOSrzHLTijpE/kLOAqpjugUbfNcHP3hneoN1X1Ssp
ntLpJaF3Zvej5oCHpj+5fmuhN0WICs8ZFdde5qKjZTfOD6n5YOlQsUTBVFPRwwJAdATsC7d2lpq5
pMdRRMvRgJ6/v2NVuEqD3fxFJfcJA7ppwT5wr0gKbzAht2OA8Zi/ZuUbqgeuoM8mpizPbgZwDzkN
9xXlFm3A0Ga0/VKp0WeUv3T50zh0uLsKj4gEzPaHOLvXaf8E7k8/09Jdm72KnrpR1vq6HVTpjT1z
NwehMsS/HcQ4JfTAdKRFGInQHC1Omu24k4VNWs4PBsD/CaEQhp8PU1y5M/vStO0hZUmQOQRFbc21
ZtCP8d8Z8OytlnlRdFT1567X/XQCum1+g6qf3xD4oyqN7/qEIDTpj2iICvKoeYysPkh56c4oOCPk
CMqY+3Rw/JSxMDaob3Dtm8iBz7J8IU5m+qPK7lvgpyK4TONBm37y7saMJ89U0GoV67veRv5w8lXI
+TZx7uv6nxR1N4eHAmAnNk54EX+vkS3DH0KMWYN+LUqntfJds99I/MiNh1g9jjj+2Cym+aY3b+Ds
dQde3KvRWzeKhwK4AbsO2vxPPRK3a+/Ai97yg14+TGoKjzW5uaMeuhS9Z82NpXwX2Pypeojyr1O5
0yrLjYFA4NQXTvdcdOTYaMYtcU6kjcBKAuFJU9zq0U9lEPDAmgcAEkseapwIbYrAjGBC1Vf1RUG+
j8NTEp8IP9Vx5ZWCnEgTPUxtAoEOVOzNdJfS5NYuuuNIXi0jcZnOXIU898lrEe/Q8+yqw61p3E72
TSHSoNSrk8kid4j2c3PH7NDKw8o8xLgBnDR1c/pDtLdgzbGNu5k9gDglxVF1Rmxlx/QF3LXQxp3e
QwC1mj2V/uEO2LMAqwvJgjcFJKNzfkR4sMVN4LC3LlPdjt2Opoplv9NrnxuvonqF3nNOvwERjbg+
dUUHFog5cvVJuLVBXd6haIKBqMZDVqDVQByLZtiViA5bHLe85buaPlXlvtR34Itt1VcWZ55dgn6/
LI9qt7cSbXIdNhwTMDQlcCy9PXkALO+mwXYVu/+VVENgTsnRmu504pvabYHfbk7foummJSbAInfE
2WnK4OoRWApS4lXaw5TeV2bgdLt6PHDjK1dVv+5eaHcf2QZYDVSP/A9p19bcprJ0fxFV3IaBV4Eu
tmUb2U7s5IWynQQY7jDAwK//Fqn6TqQRJUretc9+8tm05tbT0716rcTXg23h7Ht+Y4W3xH42UD9S
/1gZaoJvzNpo9sEOSzeqt2Z3S7RwY6mPGXtrbHQh38Vj/g2py5tRVOtxRLNc+w4Myt7Wa0+3P0rk
OsZnKE6tqOLaqqfnG0P/ZmcbkbwhC+nUlQv5RPCkRquufhxM3bWp2GhDuwli2yt6Y62m1I2hGQJy
LE/UsWfUbOWY7VotMn+CrFSUrmrjteNvYxR6jnbXhndje+vwDjRpP6Jxl3Tf0Xbhs8B81KHaIaLh
lQ7EjelHKdJtHHwzk5c06FYtRL2G0NmH5KF17nnjMf2WK++NVnhRkkCT8K1JSlcMJurxwq34LtAf
da2879V91CQ7NjT7VIm3bfGYENxXKODva+Nd4QNqKR9D996EBrbddzV5Vdq02hYB3UfxZwi9mpJ5
hTK4RvfLMfcOIhVu4CT+yfNbDXDMtrbdjm7HHHRAqrqjRfDgoLYE1jkCOvBwq/CtFqPVGERwbRCv
SVb9dOr4UYmZhnt9X9HmPilq1EpA4dzvBRN7UhdQ6f0WaPdgr4zQ+WHEftp8B/WUawaPZuxbZvHZ
sm9j+F0Vaytea+mjVcarxPRKRJxUAastfU+NnxExXaJF3pi8lLblZgqBIgrCT/1RDZ71PN6xylyJ
3ANHl26VXoB4qcqeC/tQNNs2+RmK3wH7yMIfdPwZGMkq1V+dcmNHD2DYKp11FjO3i6o7E/8KpQCX
CJpzi/hgFmLPs+LOoZ7o7hLHgNxbvkq06lbHRZSB5B3pPQ9tnqt6FK4VPichOiifx+6lSTdh/kTH
TZLuc/uFRxQZueR7I9Ytuaut20qgFKr80RANISN/pwm61sdqE5T4L7I7q6pdFX7EiOFwt1X5TJLH
tt6ARNXNg+fWQcde4/XFZkQbhpL/aZIPVn/WBU7u1Nac8pVD6w2Cs4H9YG37WJrWTRrXXqWZq7Dr
EQmDYS/ZkyzynHBYZ1q4iqG0iU6Q7nUMSs8ObFeEpgfCCTdAlti6NZtNY//o7B+RglhTf6xrNBe1
2VpxzNWYmDvafZhdvhYg4Sj6wTWF5dqdr1l3LS5wojKUYNmqCKCinD6Y5aHm3/vmCU3yd7bTuyEW
JCDGjdr4hpVsUZSGwFbY482g3wqtfia0wivkTtjqasjte7PMcZ8jdmyZL+q7Vq/XSXDQ8nBV819a
CAqw4b1qbo0YKare2bD2asKpKWk0JRR0YMPOWCfjCPo8ThFVh1olu7rJHmobv51ZC7nPv1W402TY
qZ3pxXaUo0pTHVCTDHZS4FBvUXb+BTy+4w5xH9xNYKRdguTTvqMKrtBA2Ftud6kHzjDFr7PB2ELI
AymbEFq0TJnmpmg/WFO264alv2geNquSkM4jbV3szTFLb4KY6G7dR7EbY/IhxkABBKHm86iCFFI3
wycW1vD4wuAvnT4mDwgg0++mlseu1SD06cmAKl9uCrgGEbharcYu01rHzZ2x2EVWXm+qKO/dsUBL
Wp3SbF2L0bk11a6+6RHGukg15l7VdC1gf6AK8PCm77ecJuq2Lppi47SB85i2tNmCrqB97aq8dQPL
atcl75U1GWj+YFO7uIHqc+k1tha+UvAKbOhQ6X+y2ExvSCB0tmrR7/xAGmAanYxb+4K0+R3UPLot
SLLwHrOceBOVueFZaE3wtBYB4uWH9t+Mk7yq2DtovwSvJ9g9ped8NcbJiPprfmBxVtkuqjHUZXkD
qY2W63iElZmLUjPeSI1SeknZKp5Wd3ytJ/GwdRQbQlAM0fNQBda9FevaN6KYRbxSrJF+q+O+AaUl
4k/GHPoQqPp4aMf0rc50xWtiA066sYbnouD0A8EtnpmK7awNRTddZuINYjZ43lSFXXht6PSfdcy4
q9dKvlOddnyNyhIi5ZdnYzbpgCTshIWFboYMa9HVgesjNhmugU0WPLEleM6UGTudbNDMH31fPz1C
tOhFgoyA6UfDHv9Twl2ub5zY+2+jkEtqkGMw62kUkeLmT/wLEH8MwgG7uDMx6cki3EJVxagSDGLk
K2G98Pzb9WKdyMJaUH6HGd0Ct4iUhc1Y6/SVDgDCMIYEl6OAdpoeb6ilLGSUZxfcRvMxaASw5kSC
1heNJXg21MQnwQu5N/ofX1iJo89LVUCDcLWzBT6vaSsND4mvbFfkx1A3wFyhx+50O5nj4BTELJAg
VZGF2uHF+4WfDweFqwWk+8D2nH5ft/IS0DnkkofbQoHLDn//t+9LN0qjD7mqcHwfKav03im+ACsB
j9T/fr60i7jK9b428fnu1Ya2CvyL2F4ewPQF+TxT6JCgxInSCuhDTycoHpomGEcchdK+KbWtUSbb
tiwXjMzt0WMj0iqzYCAhMWDEyu8qNxELZcHZMYAbBnhYFLpAXX06BmDjAiBVSuIb9qNe7BvdHcz1
5WmaHQGKQgR94lPSWDoGalOClKi3iV/bNwD3F18ZAQAqOigwgISQq1vgD0WruVVavorMHHq2igcE
v18YAarp8HoE4uAybJjSjAyamVi+xrpug44Jwy069BZctjJ3PYAkxgbAGuRqZ6huLQyo3cFZ+eAP
vRVj8omq5J3ooq1Sa9++YAqcK4BdAS2AUurpqht4zLFJXdZv6qjyrMbudnmCvBvqIBkS2HmUvVw2
OLcHcEJApwROJXJGiwq0I+VFiRlk/NZ2btslJqrZ76NSAA00YGHOgNas03qBaA++pFefIJd5w4wl
oZglE9PfjwNgIAR5TFD5UCsX+bOuXFj+uZNoHw1h+vvR90e9TsJcx/cJKo/dA9EPrblw380xYEC/
AQBuMJpP+lPSug8KdXLEBoZfJ+xnlQ+bEv/iwYxk7vCmRIEXxoEXd46H9PaCH5scyamz1FQVDdQT
4pFOkNTT4WmK4H2aZqZvxKZY1+OorSNkO1iZDqskFtp+wg54lCJXf3nrnc8rDKPTFpT80K8AKObU
cEqEjaa5mPgjYMEE9HsWWzfX779TI9LmGNMMjDMpjLB6m2VueD1h7en3pc1hx2VmBNP31T9d/Zw0
z5fnaKYRdvo+gP3woSpmSapPEiutMIEMoUrcbVmN7FzV8H3W460lTHVlCLqC2lPqOna6NuLwplOW
sIazywRuThtUw1NrkHSZoh9RaVlvoSdoJHejWn5C0HIzlGKJh+X8GKPNTZ0EGuDfQFon2enxnE/Z
yFFxaW5ie7cUfc8NY6KUBNwC74gzAkstMiMziwrTF0aPDKeNXLm2ccYlWN7MScYw/tlxpNA1ztSk
QaXA9PUxo38sgOVhykYKzei1/HsaDPxJ1QLzl1YWyVtc18qu5KH+dnnbzAwWbgQR6MQNhHYAadfQ
ioRWMQJBV3fi1iTttg2+BfXV9ztKGpPEzUQLjQ4kyYjJeYlmYF4fiu+qWq7oIUBa+fI4ZvYEBB7A
bYLKOdhs5L2nR/ogKqepD4NV7SwRunVnHv6bCSnOipsAHBKTCUiNfRo1eXes61lgsCXQzwI4Pg7w
WVt0kylRzTJ0zwQ2WhmEmzeDd/UgTixID9hO6SJAnHF9RC8DRLn1m//2eclTB/z/B8BGthKlm+ZL
winT4ZYvoeMpktx0UWqMqqOFBiMdzenVRmvWotiZ77RbwqrNbCkViFZctugxmjIKp7dOORRJlHe4
7ojzYd9E2s/LU/W3C/tsJAD54DxAiPkMONtoNlV6G0glo7PdivgmA5mf89QX3Wawx1UMh82Amem0
TQtiwweGHPhC4nF2hKBrNhGwgn5cRoJkAxmqOgKkZfzM0cpSPV0e4dznAcMCjMmCZgj6mk4nMHSq
OAvaHIgZ1VfYK6rkX/g+3iToOzDw+JFfJVBMgowGHhWopdzkKMwt7OXJK0nrA5ZSFeE6tPbQUyJd
MwaSsmaSqqCvcG5T42PcKT+RhIM+LhAOqNAG1wO/JvFfdO/g6kSALT9RgmrIgy6vwLwwam4ZbHO7
3KiEu1W3hJaaWRhMGDqKptcWHr5SIKcOpanYI7F9A5ANNBX116MhQXIOhB/uUECAEA2crnwVaUbZ
Fkp2yKrvn0P1cnndZ+6sqY0aQQ56NcCfJzlijhZdI8mH/GCgc7zzcuOnsySJOjNDJyakG6vIMhaS
HibIRsl8o144eOfvRKwwMv7m1LCE3JW0ADbPs7K02+xgx91NFFDX1Pw0GoBuWHJiM+7yxJLk7ycG
y7hQUfpVonWsYzCu8k6je24shJ8zh+XEjuT4tR7SQBrn2aEtPnGqQGj4K4bwu2VnO622UPgW7arp
nC+EghbeIug8QGgBPhTpjGZiGJQsbLIDJY8ILJYc5MxOO/m8tNOEybKi5HV2GPvnbDRBtjWpZjnu
5f08s9nAKotegwmhjLtf2mxIT9nCIll2iPpbqAFUC1m02c02tZhP8R3SjNMgj16lUE4zWp3l2YEp
9501onfmBdIGO93oF56/c+OwkINF7y2KEbZMilwXWlWGaYhTD+6HVl2RqP3CTFngrQcGfuIuklkH
6hot4bGw00Onap6dAB9h/ri8FnMrjpToBFk0kHk0pX0MQhWrF7GRHpAiAEAE8LvmeuKUiQD7n4lp
Go/Wg4ssQHRE0oPeQWSi/wa+Ce/yIOZW/NiCtOJJpQK3kWEQQeqhXApoF2k2eMz8NyvTrzgaBzoL
RRIMZnrogUMqkl+NAEKwBecfXdhXc77leDjSIddwy4c8gqFc4zdJ49ybRPlWmMwz7PizQ9MyMa19
ZcdLoebSNEqnn5ZZ5JjMSg/A/biOs4oyzQ2rnbnEajp3bkD/i2oi5OtRw5POv1UJrQgHLJeZR6uw
fYnE1Zhi7Lh/Bs4DsR4tEMq0qfsRgKMK6K6Ft9HsVEEwE6z4iCfP+izAVi9GNFqkB6QcOKrvA+Be
wJaw9Re23JEZacsZmcOhLKthJ0RejDIn6patqy15/Zn1AOG2jncxooxpPKcbW0Roeh9AbnTQWI90
FnMpgIeXBzLjZk5MSD4A14GqcpGk6OR4SOJfQr8tOv+yibn8wokNyQvkqFuVZhmnh5KjxL1XnRXi
pUbboCBPnTub/ljkuZo5qLCIxjUQvkEFURY1A1TA5mpVpocMaE21+xl32iqJdl33zaI/uLqz24Ux
LhmUohuWKowGQE9j26WrUV8Bt9wLVwe9Vrvm+iYwl9SZZ/Y5XgQIPadHOi4JaWvg7k80pNOSg56i
AO4G/ZaNrrVEcD4TtJ1YkXbHYIOp3e6t5KAO7YqaN03/XjulFzMFmNGny9tkdicipa+qIDNFCkgK
RTtq1VXBlOSQ63809ZtWPPRL9JhLJqRVyvtCS0kBE0W9aeNPlq1V8Xl5FLMb4WgU0rqgrb7JUorz
hBfDTst/muy7o5SrsvtF8lfV+FUt5eHnN8K/aZOWyEIKpcwYSw+h9QZFU5BXvTfNzVA9Xx7X7NRB
SAdhx1RJl5trFa2DsJ4tcAWRuxxCZ0jk5ksc9Es2pKFkadMkHLCOQ55CsHTFCy9fErqbM4G3Jl4I
QDhhININl2vYz5FQk4OIntBGWibP/VJ7ztyCQCoU7fsaRfDmSEEC7wcoD2ZtcnAUwE5v9GpXdI+B
+MLTmaLLHTkNJJ8hFDaN9CjoUZKwQ29NlxxIh4f5LlO/cByPvy/dcIkDEFXSTt8Xr130Qyl+23zB
ac4uxtEQpJkCy3RPejYkB4t6rH3IYk83dpe37exiHJmQIier4Twtsj45jM16tG7K9MVIbni85I1n
RoJaLupgFFWHc/CHYQ1ahmpidcjtBsBbFRDPu0pfKgzNWUFd3dYg3Yp2bPlWy6wW0G3SVAeN31ba
zqxuhuv5M5DsAwoEBRrDQrJJcl+dEpSaViK1TKwPBQck4Sl6NK7H/cCKA6AM+sun9i9p4aOxzJwu
nbrlm3zFBwdMPa3XR/n66sVHGxWCQKpTcFrokrsHZiZjQavWhypPPCDGI2UbE2vF8yV69rkI58SS
NG2VyHU74n19MLXSixhzocazEkoHAOg6GdodiD5BFWmshutZhiHbejREyWXmwViLRhlR0KBTW8nD
BNzl1vW+H6lhB2IDSG0izyXdzFrFRVGi/eBAix9Z+U7By1T3S13+Myf1xIi0WKKMrTLJwmI6qVm2
QmcLmj3QuXV5S/yNi6RcqoOQBn4TtWMgXKWtN0RhqADeWSAyhMBJYE4SkUZkQLQtZytiCGWrVH25
JkWCXiy1zndtaKNBJa3qrVXkyt2g6cm6QRnrVqQRPyhEK28Grjh38aC2nhGomRePpuoKDjUi1FXe
dTPJbkFkq90BKeHcq7RvvYSALbc2i2LD+5I8obMNuH47andpWOFuJbWy8O6am1wcAjgPHG1kYKa/
H10WdYM3civUHOGpthug0l1YNuCRaDWMf1ye4BnWCBg4MiVNsO1koAitgQI1h5+NcmckHRBZe4eP
qwxShg6a3otNY/7pVLphyVKz59I4JXcv9MJEnhzGe+DAjF3KbtPEG5dol2atgLIMZKfIxp8hXvq0
CKq0t/PDmIJHydXKbdKuCF3wXjPeHoU35Jhwu6MwIjtJCD2FumgJ1ixb66j7VpuiWSiHTt7h7DAc
mZCmK+OsCBLHwlpZb1bzmJsL35+bKIjTIU2G6wTd3VK0FSVlgwx8UxxI/GiKreGOYluzBW2AaUPJ
g0BdBIgqwCIQnUreyYnSUEWqLj+U9mM33gV6CLfx3arv20ZxL2/uOVMI7MC3Dkw66MmkvW22upGb
iVMcOn1vtp8NR2OG+tJDZTAjC0W5OVPHUPxpdxydWJunKcihAZEPhvuK/c6BfNbTlapV7qgsRS+z
tqDH8ZdjZUo2nNoKaaOpFQtKNKfprjUcKuXVQNUU3KOAli8lHOb2HLTqAHOkBggeZAeskURBCx/a
0JjJdknIbgd6vUKBhmIS0G/w9IiRzzC/Y2rhWZSUh74aO3ThM2XDc2Z7lzfD7EAsSPCgioCbUd4M
rAa7oN4FxaG+YeGeOQvJ8qXPS2dzaKKwFLGCz5P3vZN/XP7xcycT5Qr4FuDbpgfE6ZJHsaa0atuU
h7DhxFMTsGIybfjBefErjfSFmZrbX5AmRGsASHpxRKW9bJbI8it9BGMFQ3Jkl9RoW1cP+H+i8d5c
XR7ZvDEKHO1EbXeWGNFKo8nCNi0PHf0kCMFDB8n5Cv2v8W0Xf162NR0M2fUAYvQ/W9MaHh3SaOCG
aBzYyiw0z44HijYCu8JL/LnKfoRqswI35VeGByIkPAKmdZOzJE5epHop4IL0Nr2v0VECPkhQWe5i
sUXjzsLCzV1BR4Gf7L/zKm0GPPvzQ62xtTLsBUToeL2+PIkLRmR0Q0dJlpjqZMTsX4w+fwOh4ROt
rN1lM3+5I+XFomCzAi4SSAoie4UyCbNQS2l+AEUrKDqzONpGaU53ajDUvtNE93oO0miRK8mjlhT2
uhICVK6UZ+gWBMMUWtSLW7UF00pYgRgha8LMDVjgrDsi2CNNiyVpjDkcHRzYvx88neHj3dVkqgCa
Oj+EpYm2RSpuW+J8p2OwJnrjNghxElFvQay3Z0HhdrG2MGNzHujY/nTSjuzHDlPQ0oMJY3hU1Emz
6qL/aEHycaRDKibKMML2O6GrKlm4rmcHcBSKGqcDAIw84yX6uA5QyYIYzu+w4At7d8nC9PejKaqB
kuOxCgtBBMYIN1oCSc2djeNgevr70ffjoiyadBqBabts9MAyqbOFSTo3AScCviggWnEfg1j61ASA
3RbXlbY6WEED+gTEGOhwCMxiwcz5TOGqAbEgAQ+LauH6PzWj6jzqFPRdHQoESyC97Ra+PzOMk+9L
hwWtVhxds/i+TlajvXHE2smvvpExBJT4cdsjaWEQabEF5OQSELDEh4hTr+Eow13ffoBYH8V3qPmg
bg3qudNJwi2igjA/jw+VfRezLSgykmzhJTg3T8cmpCOXmCIEsV0WI66E9oGbkLWyRIE7t9THJqRw
Ev2KKjcijMJqNhw6kqV32ZMvfN+W0FxR31iB5aTxgbW3IVIFerqE4VyYJLmlQdDBqp0QIxjiV6v8
U5lPA+heLo9iyYZ+utZ2VaKTLIWNtnLVYZsat+aS95ihB572E84c+HFAdicfuoENUalUSoTETbcC
UnmlsnVhPbL8BuDazNBdjpZ352cb/W6tX4rzG83mUbtJ6mbzlbH++x3S4XSMrglyLYgOo+61OprT
PWsp6z43nRSZBZAuI1EF0fXT6VSCrh9KzuKD3XuGte2C55ptrx/FsQnp/NO6g2JxEsWHAisW3rR8
h8LOZRPTRJzGKHhUHo1iGuWRv09braidGiaU4oeGHvR8RyvozFx97Z5akZYDt4EWAqyEuQrWTb+r
rqfex/fxvJtEvVAtksvWaGwZWAg5qkOh3lRsXebbZqkwOecDjk1Ia2Ewm3dNqmNn81WVAxz/lSmi
SFsgoQBSfxl90yhaUoGWHrxG1grSSM1SaDK70Effl36/YwCV2EX4fus8hJMazAM4IYZ4c3k7zR6K
IyvSdsoBeY1r9KkcoDems7ukdfXrRcew1kcmpL3UD9wCYwLFQryBCcW2XYfd5v3h8jjO31mnRqR7
EdjkfOQ5Zgs1gk3FVXBTKCubvAsGIfJHS/XT4umyxdn9dTQs6ZokItJAzo+ZE8MmoGu25JqXvi/d
kZ0B3mhLTN83XNsAs+3CNb/wfbkbWYlzx44pvj9xNf1OlwBJS5+X0gcGZ7SuGRYEUIfqzfr4T5NP
pKtRT7hhw9dGB85vSbXpluh9Zw8fAM6AvgIVDNzuqZflfWPTwRiiQzK6pNpm8UPcrnLj9QujOLIi
bSHRQwdKr+EFE9sl2S5wvMvfnz3cR9+XtlBjmUYRUnCwNuNN57PsRiypbS1YkAOtttADs+kxgl69
TRyv63+XwdvVg5gKSgh18SiYMtGnS1HxxNZtEYYHXqwqAbWureALEOeZvaojDTQJ50ByBjXaUxND
x2OzjFrI4wYB2GN+VapYcLPTfpFubaCnQZmPz4MsWr7vAq0u48EwAt9izzopQO37jfY7I//VFLvL
07VkaRrrUXygoWTT5X/VjfEEyeMP3Sk8EHusRPVTLxbmbZqXS6OSLg/TqSq7tDGqwLwT4QOIFFdB
tB2yH4m5T7Fcl0d2vtdAxAtgyaRDNSMDE1QVhNuSQPWJtbNCF5wnvF04MOcbYTKBnKeJovN5NcIK
IwNcWLnm57pLQ3PNo6UIccGCnMoa7ZQ12V8L8Q8ou/RL9Zq5SULjGtqeoQxxLi7SOiHhFuk1XzT0
kIIaqBh0qCA3C/w85/7RBrUzdOX/chejznG6y9LAziqhNJqfFGwfZBxN4+UvLajWJV3Esc1NGc4k
EnKTMMRZrn4sxZANUIn0M6W7pV2xjnuxsLXOD81ESIA8LYSzIMoiv4KIUVFLjxAl1JG4Y1X/1NA6
dcF5+Nl34ucwLApSzs0fuCL+LtEkAiO9RaKoc2oGslRfzSCjNibZuyWMt3QQN7WxWPKc2xMm3BpF
TmWC7EvGtIbxMc9b1bfUWw1FavW3bf+4/mwem5jW8MjroNd6sLDz0DsV2iujg6ieUgEefD2iCesE
tCYKqwaQIZZ87dssGy3uqD5knbxq5K4TLdWH53bbsQlpshLDqAkrIg353hs+PiKKvDxTC9+XkRIs
txSoq8KLNVa3yj0KxtcvGLCAnUHpbEajg1gd0VB3wtE0n+P4M0Ve8LKB2e0EBBAc5MQvJOP8CNUr
owGfuW+bQehBvK3alr1tbhxAqdaXTc1O1lS5BV02dc7CMAiJl1qnYDFM0KFy5KOI8ZXZOrIgXf3A
OYGssLJx8tXyOWLFM9HSpV07A3jAtoW4EQqNgBWeQaYMh5YOF1T1o7r+MBlu4kjdczNV1mHd/IZW
VrmKonjXWcUO4KpVA+wsCKtuLs/lnMsBFcZEvAVBTxTaTo+oHred2opO94nhVt8VzYf3rsaFOGdu
wdAliljNRqxzRryhDgPt2oBoflQE+q6lyONWJV1SZJ61AloNExQCyF7JWruJ00NCpFE1PwYLUfiC
eOcLuwLouf8ZkObKLqGriQtD8ynbx+LuK0f0+PP66VLUJgmTeoByEzhN+8grrn5WQOvr6NdLLgwV
bdIVKj6v0F0H0mx14fuzO8kECBuAOSQO5QJjW4o8yVq0AZamy6tt4zw62l4n28v7dXaRj6xIkxRU
GZQocwOOuGIgo4u9P5e/P3sqMQAoQRmArJ1DTxTCEO/Fqh9nr0R7zsG+GBFIiT/ocbGvwTdGONhJ
wPGbBo9Q771sfW50FJrXkIxG3Rtd26dboOBjCS4ce/RtO/fiMPeufgagqwG+BoIiFJBsOT8N5sOi
TLVx9FHYCuJV2rf6B+rc6TqIc+6lUKZdE2PoFh4EczsDXlqbAnRovsvdQTk4D5tWQ6TR504IAuB0
vO9SMJJaepDtMjsZFuDBc7MIdJUKHMDELyPvxCKBF+qdWoUKj3VTOOlGsfovuIJjE9I2rGjP7bKr
VN/MzI8xqXdjnl0N5Jl4YnBR6liycwW8Kgms0dGG0Q+GYptV0b1pRvnK7MR9waPvA3jXFsY0d4Mf
G5yW8ShaSyONRbYKg3nzRrrbwqo8EsVfuLsB1yQYEsGVp8peSFeCqgcNnq+T0gUVpjoW3vVnyAEo
Cf2VUy+qMe2Oo2EY41DGmj0gtxeXK1JuI4jzXLYwM1FAAaDkiSsTPFxyL0BcxnFIxmk/96UL/dYS
et4s+fhPRuTbLMiSceBoRoLOE+ErvE7WgoJd3Wns6z0qRoPnBlwCoE8yyIZZIkiyGqNx+K5RfgEr
vrCvZo4j7mNUVybWJ4ivS8FUAt6jmCqJAT2bt9D5nV6flZtIvey/z1vIEMrHvU6bWgFzy+iX9IYV
93XzlhnIbOQL99vMqiNIArktBCKnS07auaAZ0IpBUUYfJLoJf7TeSrLgt2YtQIZEJ2BRmMKl051L
w9w2hG2O/qDwzyRv1jSq9r2zhEKdMwPSHlxtyKABmS2VQUutNu3Bxg03Kvfq2Lh0ZG5dLiA4ZxYd
rJnADaMoBNSeLGdaiHw0+IibLCge1OEh/X316QC2FSq3E7nJRDRzOlXgu4gcJ2B4L5nlO4FKSFY6
39pWWajcz04VLi0LOwzJExng2GTcCEnfjz5pJ27qbqPrwbMtyPPl0cwgdqDXjkOIhhPwDAFcdzoc
WttJDXU+uF6MajWCGWqdNMibcRbt+ohvamA4ukxswMIZr2odSmMtCxd+xHnabvoN2H6YTrwR5Vs6
onqdRwobfRBjrB0aPLYGfWmZ9WoE0bpQtH2dOguPj/lx/2VEA30oNG+lZexA6xWkHcf89kzfjGDG
+VWytN/VRvCh0Sq/FZYCst6w0byO9tlNqPLxAR0LSy5kbp2RtgKBFHw6eF+l+Q9ru1aV6XeEEXjL
h2E1gFXaHsb15XWehnOaGcUUQwFNReOFM6lvnS7zAHbxCsJeo9+INnJcmtTlVo3T/L7oBHsYUijd
6IZY6nKfO4qI/J0JTg3yQ9lxtcAZ0qzVRj/Fwip2cM/HparRTIQHR/LPhHTniqpNEiCEYALyWJa4
Nx3Fq6Hpk9fX179ssMxSHa144FACzO10CqPREUGrpaPvGG4IXe+lPr+5yZokK/8ehHMKm6SH2Bck
tAe/d7vwgaoLofDcDsD5gjYWgO0gTpEuEYfhGQwa4cHX0nJHjJ9xqq4rDaT8P4HqcS/vtrlFmQhh
p7aVyYdJh0sfaeTkQT34dzp93bhK+Hr996eeNXgL1Ls1TdrNbWWitprwwee7EFqO0cOoP8TR5rKR
mfXAmZkYmE1wMCEzerreeKQJWnUD8R0oh7+w+ttXPo+jOF3qCIPkOTLD1lISTnyE7zm5iVESuWxg
xqvi9/8zIAU/TsF6PIxhoMZDstZrjKLzHPtFJ91ar9UVCHG9yxZnZ4ygPDlFEShV6qczFiV2P8Cp
wCL4csJttnCxT6sq+TAkxsD2pWFcoGqUZoxDTCpvak79YlJIcLtDzhYGsGRBmjJIE/I0Mhrq99oW
CktJW62KcAkws2REKoK2cag3GAf122CtaWu19pqF4zFvAV0faObFPzKDlBEYpEDdgvoosyDpCkES
Pbj+hGMt/pmYfsLRU0fJK3VokFzzcxCXZMrkDc3kZ/7t+g11bEV6F5LU1sd6xEBi6J+kW5CgX/7+
tGPOdhTVQeeFxg6Af6Tvg4MwF7xLqU+id6u4taEpFr+bP+pxCf83uyIo2SAXMdV0ZKgXr4tSr+uC
+ly5VQ2onTzkS/K50289H8s/E9PhPFqRLOGdZiUwQbR9r6714I/ZDG4G2pWvzNk/O9LK80boMWTG
/p6RztwFkWcmm+DDadeX7cyPZ6JegpoqSDYl96s7RBmQ1rF8hXykitvYjwmUEb6ywXBN/b8RyWM5
sUqTyglgxK5fyBigu8dcSKbML/0/E9K9O5iqkqNmAH7uUf/emdbGzHm36q1xoQI653xxJ6J7H32i
KBpLdkQRpjZaH2xfKdCz64XB9b4RCt3IbIHnFGGk/CCpRifWxNCBBNzZkuym/UXD3eUVnxkBKo8A
I6BMjEBIforoZtPx3rCI36a3zWe8lP+ZWQgE2Sr6eQAeB2xDuj6sSnXypiPIqJady1gFXau9cT33
nQMLuP/gThzEPtKuhcQNSBwE0xFnuwNkyLqFd8v5HCHJDIogC61JeLTIzwUxtFlbpkhCG7niFXqy
LTK+kAk+d4owgUgXLWJoqcddfupIQqMzbTYquu+wJyY+LXrItD1PtlVyuLze5wtyamga65HHijgU
GYsahqB4s8oAgteAU10ERi8NZ/oVR1ZKiylZkTq6r1mQuTIeW/SNBSW6YeJ3wn5fPyLkBqb4GiwB
Z12JtlObYZpQ3adQKHS6aEXC+zZO15etnHtGtI3+syJnUQo7ACslHs0+1KIC83mSvhTtTwgZLASQ
czOHGjpc75RCPzuPPWSCQGkOctUyq7zRTBhkHPsPPTTuQCT8pI/92+Vxzeztqf8NfZB4oUyol9OV
Uqow6FpNCJ/29FdqwcdQtrC3Z03gDQeyQIBkz57BmlGYUFwyBfQZn6KNGT1dHsHMjga9Hlje8e6Z
3tvSXuNlU+pRiM/T16Td19F9er0oCbzjkQUpYiGQ+QIFniH8IElWLX8elgK7uRmyJhZ0qCuowIFI
IbAa2TQ29HzwWTy4JbdWXWgs+LC5WTo2IQXAWWhbogD7vm8gauSj1yMRmC6lHmYSPEg7gK3AQiJQ
xYpLaxEWg6F3LXZT19wYgZtDvrXagu8uVFzogpJh3VoeZOMub4CZ2UP5TEWKFsGkhSDp/zj7su24
dSzZX+l13llNgnOvrnrgkKOUSlmyJPuFy5ZlcABJEMRA8Otv5LnVXbasZfUpv1lDQgQx7B07dsTP
S5hq0XdCAjpPCeTPZyiEvDd5b48AvBxVbQA6rzdJFdjZU/7ongf6NfBeAv3990/wZyj6cxwJiSEg
tAlCCICcyauQiDEI7SuNWgzn16vaitAr4Fi8+CgAJYhb7Ceqrul46IeNHustH99pjX/jcAOnLiYA
69FUBGDu5xm8aMnUCwGkPofhhqxq39TrnYxll8E15B3U+625TC/8HWjT4EQlr8ayptF0EuN6dqov
g37hzXtEi/cGeLVb245TB0kkwFXpFLVpUOhg7yTFbw6BchaACqiqAWj7eb7mJkLZKWzW85r2MM9W
6wHCzu+8kzcuAkSVAcSCwRWBZvSrDVtLP2qY4agNd+x6cerCgZMfwWEHylN7Nn309fdr8M1nQpUA
qAg6gX7Zup3TIssf8F58eFiHuay+/f7z3ziAsI6AG4HocikNvzrjICSiodxS2fPYXLtQhlnQ462b
v37V+MB14PuD9h6weV8NAtHepJsp4Dy2OkUrYKT+Xob0xjT9NMKr12Ln1YHxC0aAc13ySfXvnGWX
P/DVQQAe5UXg/GJzBgjs55XF0fNDROhIWB1P6I+o4PdoeDZIe5pachpBd4Fe4L8RP0M89oKBogEs
QlL+86DTUouxVoNCBIVozXY5Dd+5fd44YDACdMLBCIN+xGsUya8iGyhbq7MDE99wvrLOdjEw3y5/
v8beOkcxDgwboB0K0P019j26DvgODsaZZYTo6ZsaN7Y6Nf6yd52dkAe6tJso3nmyLrphgJug987J
8OaDInLDVXtxnXqdijhCrw7MPNV5aD46a5czdbAKjDX219lPII38MNCrG8P68gKXM3WGs0CbXywu
2fRemeSttQ7xAPwDIf5XbgyKQU0Mrxxz7tkjTE9j753d+sYRh5CawGEDQQ+aZV8dowyqpZR3Qp+n
PtlIiMYTYvMBalg+TYqVvRMnvjkaztE0SFB5+8UlhVI3NH0/6HPcOaUh1x3/Qp0oiyq6afin3y/E
t5YBshEwbZH8/mre5cb9HEcK67B2J1yotmxXXud9C9UM854AyFtHxo9jvVoJ6wwfKhW06tx8j+h8
LZ79z9KM19PzO0fTW6sBcB1keWNIzaJG+vMpIce2Zz5f5LnThcyC6Z29+9b9gKZpyBjgzoO13atK
j+maXg/zrGATRU9us3xcYdvlt/Sd/PetpwCNA8vtookK6Obnp4jATSC4PLFvurp4oV5X/P7Nv/U2
AG0SXKLwdPmFctUvyoCvU12Mzh8R2+RreodYnkb7pP3svXfavDVnWMwojAPihD7Lq4dxXLLMXYvT
BmXzLPV01q9zJvU7U3a50l7fST+OcpnSH5L51KCSTWaMEq3J0SPNAZqZa5bwZU9icT8kZAArhkLe
+D1qzxtyeSlSOmDpSFAvygOvLqaOuDMYSr06j7O+07raequ4GXVUpFbkWqpr2YO1J7ovnXHe4wS/
tYUhPuii9oGQ5ZdEnBsvhWEwthVRkNFnu0TfxvHTCJ+b3y+YPx/il+lNL4QD8L+Aib46BXUEtzCn
wlnRp8EdmuJvaSsLoHI2b5bwmg7qEEVVObR2k1gCZ+K0cGxbDALK/mRcTiqhJ5jVbkGse+cQe3N1
4S69dAwgu34dgaZDF6dRgxnom/04XXVooV+Dv86sg2g9bD0uxSVEB69JMKDFpCFIl/YcuNeDt/W+
/H5239juAG1QkwE5DE6KrwPCsSZUBZwsZ+GJjH4M7Xsk4TcmCZAD2Awh9iDSgcv3f9gcUe+RIe3w
90f+oTV1NpGzek/j640NGPiXqu5FnPJXTQylnWlki1nOjvcQJz2Q5ltpn/3wHrKBoyrh0/bOmnxz
1n4Y8LI3fnioro/9StV2OS/DU9McbfXX+x+QR0MHFYAdGqd/4cKjiglnDOou5zAoBZz/3lMReeut
AI9H5ILwAhqirx5gCkRolzTSZxqn2SkhH+v3jt43ogkksVi7kF1B1uxe3tkPU2Rqh4pFuRqYcHTn
rOlGrrLJUlAcu3FGM49D3wmW3jiPfhzwz7PyhwH9hTJFhafRMgKjivU59nXGm7s4eCc/f3vq/vfB
/oR4fhjHDRyVDCPG8efwVK3NTtQQ+A+m7e835nvDvIpahGfIMJgVb8gAUyOnCKWg/q+3H6OLC+LE
uEDARMQJ+/NLIhFUBdWMAFM32RpeVfP9X38ISAai7H4hIkJG7tXnB2vriUouZ2vLwOpsJkumq38D
0ACzGYk52jZChC2vpmomfSt4AlCN8xtbPdDg6++f4q3dDswOgDPCFoj7vXqKtObCZUaYs6oRNc71
O2/6vY9/FTeKxFftuM7mPC3FGufde4Hj5c97dX+iGexff/6rneg2YM6tBp+P7iOD3tNh63kHzkvz
Xj35nYFem1IYMUZei0Zn7IxCsIwlt6nNWQiI8y9XL+EWgwgYxCE82C+hx5DI0Enq0ZyjUGdp0KDz
H2qxPCn/jfcegGgDDSFAj68ZgGZ08PVmwXtfP6X+mKl3y0BvXVzxv0Z4PWNuImCxkmhzRoGmYN2H
Mb5aJNoqczEeGb/yuvdEI986VX4c8FUsJXwlotFiQLX4mWmuxunTuj79ftreHgOkSXgfQb/3NYfI
sXEAsqtr4LKGqxhdR0HtZDM6RX4/zJvb5iI9/89hXm2bSXcVA5kXq20soH4IrMLsfz/Cm+sZ7RnA
mdBR/4sCYg/e/CIo9v0kXHPstJ6u0f7K74in9DaRXXRbdzbc/Tnofz4v/0VfxvP/35jzP/4b/38e
uRUNreWr//7j88sgmuG/L7/zvz/z82/847p5FuM8fpevf+qnX8IH/3Pg4ov88tN/ykE20t6qF2E/
vMyKyT8HwJ94+cn/6zf/4+XPT7m3/OXvfzyPapCXT6PNOPzxz2/tv/39D9Cef5j4y+f/85unLz1+
72gFtessv/z6Sy9fZvn3PxL3b+CiXurK0IuF5mCApWBeLt+J0r8RsJBRnQeUCSLkRatwGIWs//5H
4ONbeHkXw5f/+dY8qsu3/PRvEAaD6g3gJ2Rm8J39438e/qf386/39R+D6oG7DnL++x8/L3ecCziJ
EAqikywBXzl5ffvQxmMuS+AiNBATX/UgXpdrsFR5HbfvYauoWF4y1n8d5pfRQHTwYI0YxymYs68z
WusMHedRUO9mIYYlixsYhDcVc7aVgk+Gz+dwyCIWOCfoZqtd5wuz5/4qS9xt/WF16+Y+tdPwxDhx
blRVtZBkqWRVynby9pIRA//ASMnrtu3E9562fALXzLg5rQCqZzNniESHxpkf16DFubvMNURF+gWi
3v3iP0yJ5S5YJE3w1MIA/sscNi0axKZE3iposE6ZN6XOwXhi6GBKwZIlCyGUfzP0npeNYwCZSE+T
HV+gO6cYO8VjbU02ypAAKWiDFw99Jtv5Il3jkn7ckyVd9tNy6UGPaghyrYCUbvs6BsGhIWsJMZ35
UWhIC/uWVWVKJttkwbC4bRaLjt2vtGseUxhl1Fnf1UtdrCSVt5N21w9Q6nQ348j43Z9yt4NKpiJJ
x37v0K7zMr+t3QWyFOtc59B/tXdNOtKXpQ3H42CETbJLx9UHtBYGQ5b0Q9LAlEGvX6QCgXtYSPiQ
itAUeMLkm1xA9oBvUFi20B+70YHw7hPrBNfzHHdDpsdguAZdOd6NbtqUbdubPdV0OMh49F4cW8tD
jRnIgOgPPI/mzrSZ8kzzDdFAnzPqiQ0InTHuYuIKdMzWuoVVB2+PQW/rLZlj79jNPT96YTSXaIaj
OquWgMmMVcR7SgVRGyesQBto+xmKgK07H/0k1Rt/jZcwa1LmbSfMw3d0Ujsma3rT52HVyJMRqeS5
a8j8lMy+s+3h6lOE06Ifh7BLk1x3Onyuo3nY885Mez/o/CAbjK8kcvfOXzPRet53h5vooNxY7ZJu
9L7zoLElaWk8ZCTtx2ICi/tIYd8j8YYrdHBq19lHdpD3UgXhVeKMfCkgs5qUGsnjiSWxKEetYmgY
x23hjhXaYpWLglG2RnOy6aYWLZRO5XqfCaCUYz0PFcvHlHtPkDIM9U4x7I5Et2ozS1vPZRAJb8gc
dI4kWQ+lh0ctJlFMfCJFN8JRKGtsF+xMugxxppqZIsRe1LBzneaCBfXB/USx6iY2tNer1emTjVNd
0IkvLEOjBS+qxrTFBLftJaM66Ar4oXSFgp/I3doB3ciSRNvHZuKG7zvhGLeoZzfMozFoLq/X22gt
dS7V4D4FwRziNkYagGiJmM/RyqBGMtUtEBvNjly5w64dB7/NaEj6sg57uFcNTV2Q2ALJijTUk6tJ
6YMLFOGqBhqRh1EbnIdxFqc5Us02XMYOLRqD3OFr7hWJuvgqJX34xOTqbO2Es2mcZHAdaxvvI3hx
but6bbYwnK+3pmlhXtwr80KNgoGAYen1YsK1DA3keWvPmR7gzGCOzuxi+a5+R1Abqcypb8HEGDxH
o1Q20BqafN50Szq9PNow1ENm1dp/rCDtg/msomGXyiqRmbsoHmV0TJoymZwB/Z2EfHd1aq6SGZJb
jEXLsVJLcOh0YLc+7x5beAucPZxMH4fEqXociFAabD2dQMl3Ar8/NYtXsrqSm4S2Hcw/K68ki+N/
ZF1TQWW8mzKQUunJcsKvxtZbC8ft7JH6rNolbg+TOzHTkEImvJcl7/X4OVGTuo46bO3yklUVTqer
wgOL45wKyJgvlds+1GRdr5u6iTHjavwIbIQcNMRzr+SoBc4o4DHfrBzrjGABVHz2y6i+rGfjxA/x
yIPNgt87dG0ApqwkybGCQnmJXgKyCRw6DFntrvKEDiIL3bY5avdJ0CQQZW6lKLqqic9kasPP8IFK
T21VWZbVM1s3KP1Nu3AdYK5ng0hlSngOABKI+7qi8msUtAZ7MxOo7nY1dP8L3jHvMw89d5OgO5Fv
nNgum74JdOkR1NggXWVuKVyBD2nTTUXtpPSAAupwUQ4etjyo0hfIX7Bctn3FM9djwW7pdLSjzI82
wB/4c6MuDlU89HcRDrsmm/WSHHsP2z2mY/w1pct6HfbJNlLCL9D6x4qExsEHGvZNVqmxv4d0r3fT
qoh8wCKDTyGvUOiZnQm3CInHIe8Ugo5skQnbw8bOdhkROJTDYB5uOLHtE1emfWnBGP24BsiDAvAs
UzStUqQT8+THKtfrJA+pY8NHh/fhtV8lTh6OxvNLBd28cm7H8AjWfH3Ww+qkOTDSac4A20XPY1+l
H3B+Nn4xRKBtY0cOp8Csnp+NjbV7YLPillYcmlwjepU2YH6wckDKj3U6jd8nrWkJvXLIAylGSMGw
rzc4vBS2nE9kFlEI8WqX8g2rg+pA0i7cwRGwf0iUtXOWmB6Sims80WO9NPONXRpv241peKqrNNlM
dP0kWI8atpwWeitZVR+goam/DNM0b0kPn/JpkTB0Mb5fsHieWaY76mYsSmyZCBVmgVOl1ylrIWIE
/uLlggzdrb8u02MTMFV6vYs9RBx51UYVP7Seb7Zrk6qnxHfUzlnG+iOd4DMCU3H3gUBd+Kbvp/Q4
ecTJheNWjy5umryDyhDcUdJaHbWU/tnpZ6d0QuPnsnHgetiRZTR4U0lyT1udfJKB6e6bMfEynQaj
LYEEJiii94638Uxf3aUph9VWxWJWJqquWdZUgWiyweM4KFTP262j0+iWVFNUxkFr4ixhgdmlkLAr
UHzut9Sm04rmkTg+tMkYRZnf2fmE6nBn4FYplnWX6ogeqoXkEwPQpXXaPBpQjoKsnXgdbFzehDda
UZN7I8q6c7UGW8eOOkds3G7cJYHijPGaB5iYwI3eNGqvIld/g1W5qUs7GPfBD5cBrfDGozlYcfY2
bWmwjaueQIOBNNhY2MuFiOppQwNGts7aJw9DbBB6MDpO3yGLq4o6IBMkbuCJsVdpOjwmYiJbNPCz
616F/anuWH/tthMtKmp9nlUxi/ehU8Hzb1z9+iUeHT+5GgfofWRrrCaZiTTsiglUv6tGhvSOzKCX
5GGLUhgRncAzMXQteAEE1uJgZs9DF4FCge7ElhcMJX2Wu5VYDfBHL3iUrqUmg3TFvB3b0M2H3pdH
ulZy2FDZTxv4tLcK6692vpokcW68mTpfKtbW1zFvNMuWzlVRCXH8fa9tVEaY8e1CAzg8sDHuDvhI
cQS3Bqa8cVPvo6Hxnizx5anu1/WDN6TTHf/zEhsNSrpTM6d3FahvZyKS+gU3v9ng9KjRSgIS0LYe
XLHzEX6ZDAzL4Sgn2zGUssiUhwPE5EkfNc9pK/2xNArmjDjVnCvdKKdoXEG3ynRjqUzQf+B8cs6+
Ccc8aRe/kBMTHyfTk4+d6PwXIl3wjOZlop/g6hN/pZCSz2cStGgc7ol48AZW342mDh8mcOTAUwXi
950EKt3VEE2AzfHFywj84PYk2hSxcbc2e0dU9aavhuRGBCvut3r23d0SucD/5sgy2IhZ+yh5OBfU
q8h+IDHdIGRI96Lp2jsnnEXB1t77CqspfoueInITyNp5VlG01Js6hE/4DH0IBL8xX0vY49I7BmOh
KRuslxTULmHu6Y6ZrEVny3UPNwOocov2GsUc2Nq4dQUnS4f5V/5E6vtpYezs9Rz+Vjrgy06Lhm2F
dvWhTu28G00TbAMhkl0YWLMhLkq8U93rU89oUzLD5jbrJzD4FmoWWHP60RGap/3tJBx2Fw1Le9/I
ipZh60cFR6VyR6dEUFweiFTzBZ5CZ7uQ5VNTUedrjGz5liZWvoAPJA6JA5+jyasRSdS6ehiXFKYP
weImd7ZVwx2EmKYJvgXwxoTbvCnQDMoO6RA6uynpkt3ogOfjc2cdinUNpzaDFFSzZSBo5YlywmWT
QoCgIFVNdg4xeLGzCvVneDtOOoeQBK7DVbhXk0rqIEuWERo1TKzD1nK9lOgNTd1idI0Ky8EfZgOI
d6nZXTjJOcm80K1hBNUE9edkjdSyEej03HdEyioPajB7iwo5yufJhQw/6z2+5E7LZVPiuPDLKUw0
Kqn+vKHepJAC1YMopeN9MWRUu3UV9WmeZpXPzhLsQukFN7VNzW5p2k8QQopKXDR3ugsmRHvyrhNE
bjtvQgbievWNU09cbxHn85OdO9hUOb1z6mseQUIFzOi5WZMHoO8S73JuD11fhTjlgxq8C9uWjRND
4gBsoKupsZDshLhf3i5edIUynbkmoRTXdPLQs+z6Ey0HrKVCCPrJNz6WDl/xpiJdoTI76BvLxnMV
VajZsq7+rCxMfG0j5I2ziHTMR6m8666L+qOO/fawrMShmW0NOSAsqQK0zK31vjE977IEy9jZqjk0
UExM2grdujBCooXXs+4sW+4U61TTCfK+LkU5jOLa84iN5wKWCXafRiYiD46SlX6sqcMfVBMykNEN
t58FyKRfRivdW6iQO/vaiZtjOof1USPTC3O/1azJ2pGJKO+bCtwo0bYSvBFoimfcac3dQIN0a0M7
vqTB0N0kFGdSJnuXrhuQUps7RZcxyhiHq7UTEC+vPKny0DEhbt5+Us99EMhN5zrquwjTdC+1A5EM
qtYHsk7rPayp+3IZEpEHgYl1HnXDtOmwNm/NeKEWQCURItw4+NM9KgQhIndGWZ21q1ofJz+iNlP0
khKkM6Gwm+dcAn9wtZfP04hcKF1Mso8WD1EY95p23swGa6cMeLTuFTTWPqH21UZQWDRE24wvvo/+
2wTzCUm3yDmnmsyfWAsbe4FN+63SLU9Ql1qG76brRLOJwWD8UCe+HjdcphprNQBNO0v7xle5Wmp5
8qu4duGAawJWNAqJaO75TXTD+OA/jd5cxcVY+xa5R9TyKzmM/mcXlolnJIPB1u1c/kC4E+fMGdJN
ynGHhpMNP/iJ8r7xtVKl4N6S62SsiiTqoa3VhDVsEXBl3yRVncDEuPZwbdJohqQgCQ5VapwM+BeY
VPjXwdrAtW6emmAYc/jVpHcxw9bN3SWNp43gTnfddyhh7nvqt05ZIRZ7knVtkdWT6M4fOu++Gxz5
hK2hThx/yqatBftMSdXtgQBMPWL1Pt2iMVEfU99Ut0mCzDaL6g4OC1EyHTWr28NqBvmxUTz5Rpq5
vTJtNWxma/ojGsslJh72cBav7TPrAs1KlBTmwhuj9psOF30gATcHsA6euwRxhsu1t0vCaSzqVdOD
0pUL3SnJTX6Ju3KBXQ2IIx7s50loVQ7hFJyRcAXXXQzhW4AmqZuhR2b8KpZUlmlihhwdwfZAcc/l
jV2gwaGkGGwWKTI8045D0d/YfjMO3Ns2xjYHNvjBkdMIYUi1zndB36tCs5BczfEgX0KYWBeT70Rf
qlGEB5AFmlLAUwcH50LD69EoK7LInXEVtcgLd/EaIEMlUwWOtO87Nzih0huGwPgJjQJ8v3jw6MuW
1XMKu7TyxJFXgCOTRuGplXV3F0ZKPS1kCtFKx5Vd86WihuTgZ3djYWjU4ZuR2TVKYKiEtAUCYZaj
q2w48cCFT9Di2XE/tinSFSARvty0OjQPk/bYfiJWP6xt3F0JYECHScHCL3Nj2cBmHBTVD+5g+xuA
Xborar9PDsw33gFbZ9y4LAhwqAsB+yPQxzLt0TB35rjZp/HAtgGLwqOLBLSUkZ22QTx5d3AUrfdm
9e19lNpu33rz9HmJVn7jTR1CXteOCNRmEu7CNmCPMI6w18mivXK9LFHX88TRc/z6o5mcdi46oDXF
lNAAUjrJ6o951UDOsw2qOMmVlfyLjp3xDrHiekRrmv4kpGUvqQMHbaCkMQJQQqAvByX0Wj8ts2xp
3hB7KcjV9rEe1PcECeoDXD2bHPzJpWyFkUWLylbGgtXdkQA1bZ/1zk1lbEsK2fXtrlUenxHTQ8UU
ALSbza6ihdsO3tXM6rlYEzfOuhXxogUrdA+Ized5QxnmGiCIRG5Yz/RDaKP2HJAuPPqeCndTHC9l
YoRzVsmoPk4wg7/lTaUfnKnpbzmL7R7ZUYDIeUYssyJAhBqkYCUTvfcRyr6tzes68g4d5YCPhlMN
KLZHmfYqmDScllpKijFdxaMbz6vYgqbV3UDJQF9LdPd8JdIzx0C1c1dAv40UdT04N9CD1ed0NSFi
S9Gf+DhGOSoBFBlqVJdeLMerHpBDNvo9LWsAMUeBdtCDn6D+6KVQ/l8rEm+iRvW3VeUsW0P7dtN6
A3mM1jE+eQiJjghN2S6OJMnb2c8XG1S5Ain3avaSKQ8WjZUWtfQwzAF5SruA3oxi+BzOegJesDRb
L+irrQWWcydgavJVV0t154xNtWmdNL4Zpyl9pk0Yfu8Y07cLIMsb4HhjGa5c7oSIKFDasI4yG0Zs
xymAx2ymPN2pcaqBIC20+Tzi5FAFA34e5A4OxRL6JM4xTUV3CsZo3Dgdi7+0bA7WTeWNy5XvTX3R
01V8YyFDbdwfu3zuBb7m8mhjnCDap55D7iOchg/IdwcA9A2KnIrp+ookQyoRqY/o6UE0kFw36xjs
RuKbgvpafh9Q19zgE8XBTJr1hV7dNPd56+6k7fiVFaBD+aOwt7NudOnEOrrm3tyRjWSByFech32G
HdFkCFGjK86pKk2DXDIHOTD+enHs2VPbVjGOadOjbxEOHYgdEg331wjmnEceeMiR+Ojt8fuqwCfD
2DE2fIO71M18peIDx6W+kajh7W26qqtAV22UTYhwy9GXQWmN0BtjLsWLJiF7X1Av7yB6XDCJ/Dtr
417czbVhsCQKA3pEuN3fWhZonGQDxgd+UNSVK4vGi9CLMhtQaQB6zd9CAStLkWTLIuMtJpEANg6R
c3XpHFwBgJ7LqIG8JIgG0QmBIS53skQZNymQg35pr5XfyavRLOsNrv7waw0mW5wnY9PbgrLVF+Wk
SXIKZ6fb+CGYG4zF3pRxaBhpmKFW/cmrvGoL91w659yO5Nare0icMqwav3b8bT1zIBODsmyD8i26
waJGux86JKVb6aGnkqVG34NZGNyYRogu45BIJxmBl9dFAc02KKNEBlA8btuceXoqURQTtoQPyiyy
vtX+aUlCBr/efvnmINiCbk/YVydm17SgcnQeZU28gqUO2QdsCp5mPbenaQmHkrUqedY+xEDyuVlI
kOtWj/DwADiHEmDyNXQI15sJJotAJWN3PUQQBfvaxP5wx2TFNspfXNzkBK3GkvP6wCT3CrOGiHj7
akGGnJooE41V5cxo/AXJdrVdWhhM56HL2pem6kixNpOf68WP7NHUreqyyax0LHDT97kLwb7nAd70
d6RpAgSUZg5vEyf2y1lY9VEPTXpCPVkfq5ma7cQvpRevC/mCD+H2FHAxPLvosgac4aeItKfqunJw
jOX9WsNL20m9NadqmY+0HVFJ07AWzB1cWB+WCrm0MBUvqB5tjgDJPI44lQ/pSuMw4+PaRBmZK+/W
S4bgFoU4vzCxrct4TtebtOMkSzwzntLGNE2BTXRR20n7T2Nn4e4aBP11EI5Ok0crMqycDwGigLkN
N34DUxCo2fQ7mUbJQeiY4GtRexVyJ/qkOW8L3cnmxUQjAC4LB6+9XWJ757QupzgI/IWUfRj3oGnw
frixMkR1oyNqPKI9wD02jcTfJJv1y9TXzccQr+smsn78ZE3ibwB/eV/xc+kzNBfmrxwvbr/qONqq
2vjPWP/iqZPzANPYobqzCsJYp9TlBEWGCKW+WEowM3E7PvZdKD8sw9ydltgRedoN4Q2p2QqV/Nrb
g2MyPhMO2AUHs1fSUD6GCe1YEcsB0dqSgI7BEzD1ANXV4U2aKn00IFQVBj9+j/sBT9RXcJDL3Gn2
lmIRS/8N9DpUZ9c0ZTdthQM5G8TYfUSder7HRDcqpzWXPsiQKwiXyyIceT3ALsjddJWkRy8e+xxp
hlNdg7CcqL29mFOfhhqAmUbv/mZsx/jarTulNgF0hZ6coOquKteZbpE1xWcvbLSTDbhEvrlt1V+B
BhveEtu0OkMFuy+E9OLtSKi50bQ2pSQiOECW3LmLe8jSWTA2v6H+W5F8Vn1wJ6og2EVsjaB6Zbqj
bWr+lTZI1JakWo9x7PaPfA1R8JbjpeoN97O5JZgeGrrlqmUHlH/gX/o4nvv/R915rDeOZG36VuYC
Gj3wZgvQG4mUV27wyCV8wAfM1f8vu3qqstSlzKlezWw6s7MkggQjAud87vh5kfU3daSnm0a12mWf
N+KUJaV+p5XRTM2Tqiu0vta11inJFtH0tGtE5AZTPOmrvJry7dh1dCnR5BbMFKzq/FnruYJpiPwa
aL/bUEjrR6rY8Tpy6/DQV155O9VW8V5KpADgVliqorRlDiE2mXljtBg7/HiO1G+G9PrrAn5lryjG
tGu9gcrU6NuVM5jaay77dj+qQ3bftQxwdCFsgrIQ2ZbwUm/hjvZwJYkpJvcyTdao8rsVvEDMKc6Q
6G2npnrkR7rOrGgniw4EgburdNKju5oC47GqQComww4PkmFCK1Liurs8sdJnkw/zMQgcjrkcPCBp
NwMRz1iVeVTYV8bUOt+aDMo8mnMONghuL4WiKeNNo9XyCHVhqDhs3GSvDEK/maz20pNo4YOuFAlY
oXHJFmnS5Im5njVTz+3xyYNgva4nQ6FqGZxNK3poHKsu1Odekcy9SniriqWkb0WjjHcKQMtdapjD
aiqNapeImU3V5cWV7XYXckAzF5Y1jgvRQU+nE5jWEI/pfqC6e6ubCf+ZhCp/KVxnztezkQriUNnm
r5ExN98lxe914pntooqK4UXLveTdpnXm1PUamnFiIAsvL98IhGwZyQP1Bi9lt74HWs5kG4yJPBSV
pnlOjLjbwKL3jg+apRMo3nVyxRzLaGOKiIOakEMjXiuFZ+2iSivOoxcrD1UXOl7gKVlxn0vY6E5T
vI3hjOZickq5NvA2XNETj+s5b8rjqHvJwmnHUgkMUU/b0EbtbxXWliqh0ZFBocGIzEG8CQMEKaKh
eakc4u1xLVbNXtUV7Zqg3fCjLmPzKqkiyaX7i2e7dOz33q7Bfcxeo8OsPbfyq0IPr5PaHL4rLj67
pNN4oPeq0StkhSia4mvjjD6+cGX8LpKh3Cal1a/0dg6BxTyx0dKoWoyzra6FFcZ3epjIR4Ud+S3u
i2zbWGa/7x1t2vFwBwhJ3ASFWmwJi9OQIsTpQ3sxOm79DrDrrKxYdVf62PB51Um7GWBPdlUzNtf/
MIpYmyJiQdZmFOXLIRqa5Zz2hl+MybAfRKR8V+1afZaFNW1kOQ7Xc3+xhQCiPpVdJkGBcMPW0P1T
uh3sutQWo95X22ECihu6ZFzaXmHct73Qr3OSt3yVDYRWhRkrVeeYjIYXlfFqUJ4eAIXLfarX2fs/
gEy0MLNdZAlVNPvwVpC6lppmCEEqRXxQV/ZLJK1RoPThvOzrUQRV3yjrrDFqToPEWVYtT8mwnz+a
XpZXFM6CHx6z0IEXV7rb0jRh/pveTlQ/FnW1SLtE/0bCgArqSflwUK2eTqPWHciyVHtikKBcqUki
K7904/gmzMt41ytpj8Ohys+lGR31NLGfeVlrpZhSWcKfjPfE55nqQhtSsUqNuj8Qiotdi7ZtkcX2
JcNyAoFOB2a0yohOPRmoBK3eWnkx9eosOve5GuJ47aRmdpvrzjz7/yDArCBd0EloO2QXGLXirXKm
caxmBfmOIYfxAdJgCOBKKG26MOlVP5wFEJJZG68UVuMqqTuEVW0UT36iDtbJatT+dhyiaS2TbB5o
qWQW/KNrY9uNjTzejJHRn9IwMe4Ue8qWrhGl3/++pO5LvdyfNHbX1Ye47ZqPj+74Uv1/oKxDWv8z
Zd2xBBcSH1FT/ijH+9cv/aas09V/GnhLcGIxd5s4dBSQvwnrNPefePlhVAGQNMyNyND+0NVZDAEB
LCLFgL9c/On/1tWZ2j/xpqHKJbnoMswbc+7f0NUhyfuz2I0o4cu4IY+ZBui6L2kJn5TLYSeHHHld
FvQXQqgtD9WY7VUhF5X6KBEgEahz1IhvZ4zlgzCRCTEa28tp04tVQvuKlK061gb5tCjUryvLI6qp
VssgMamgVXGvVvUazkr4VNubyEWlmvX3oOnWMpEpFKiSPLqxXPamwvTrMr3v+skJhi6ufGMSV7NS
88idzdteQ2zi1RpD4TywHU0Z9mVR3de5sS1s9HOxo0Pdpk9dUQESSXUBvH2CFDrLtvjAjTn7Qwh0
NqjeIZvLkAyYcp3Y5QtgdebTtCH0KXYOCZmB5VWEzLnls2ifxyS7SXNEeXpbU14m4c7lKcnsX/c5
DPsXs+GZKJsnW4rbNt+kCXO04+muROMWjIOs9zkoDMObU/kcR1aDZYbmspYJbHqJwMHK431O4nvU
ifBBrUMZjKIfr7V4tFZ10bVHHo4VYxgE8FoVch7exUn2TWnEfQ0M2mXNc+RFdtArar8wOaB821TW
c31nToni90wT8z1AVhRp2tmc9PtprODOuhDHO/jldR4NC+x827D3an9m3uUyxjfoW4pMg75EHqZD
xU+dV616L7zRqplS23gw7FfHTseFY+bGoiZOeyxB9L3azKDOWnehJTcKP4Vwx8c41q76DOVGQpAb
ypty8pt8pY2IL4opvLFm5yWhrqRGPcYuusSIODHhwut4xcgRZ4lFONk2wzbyt3h+tJMCiWR9SgB1
F+6gVUGXje+A1nsYygznsbVu7csDmKaRT6h5W6O8ThtbXeTmx6wwoHIuwkfwwKOIx1Vb9KWvx9nS
NOYnzxa7yOzyYMofi3T0eVFQ1SiLtrH53dIyb4c2Tmxm3ab+1peRmner3vFeHLs4Tna+EFH4gAey
CVS7e68049rrAIgHUGPTC9+lTTxDWkXg/Fl3z4OOpyETTmVeRUDN4mlu9cSPxzswoABh6lWG+qJp
xUW2tImn+Uj46IuRG1dTPd/bZnX0kGDhSUX1kZrqJr2UEYwBD9pJ3zLiHcim2epzdG3kcgpCW3uT
cwlOLJ7Jq66hgeZ+WQ3DKmqjY9NZe8r7J1dPYJvL4sW0j7UngVFbs1tELVI2Vbkop8RG5vNtBRdg
8gX5U1XHvhAOgJH9TY113LLczcSsjE1Xua8D63/Z9TqiLpdfzpeVN+y1bDVM4fuoeavEHBM/Q6zn
i3L8wDQXOPE9k08OzNXSmKPj7OOy36N81Zr5rPfJymPvwJA/Atn0fhY+N7rynaydxE/AvWFD17Id
7lOnZr5EuLBS4FyUTBqCHSLLbMZozzoLu83s92x6a1EIUcu1twrMsjvJ22y64F7ziya5VdN4a3ai
89Fx7Mw8zILkkZvXEaXXoU8PylxutRFJE0rYXIiXQtjosRr9pY2jfOFBbgRD0wRAxHcVZLI2sKoz
jzUeF2DrCMcCr6WFch7tcq96JTqNg6cxn1VXdhaD3ighVsRf7BwrXDolSt6hhMv31q4XXZnZVQna
XhnDJs/NZR1FK3NuFq6TricjWiqGubRku+DrQy3ZYgUo/I7Ciyot0qcN4jrdnhZtGt0ng7FEYXFo
aYqR/wS6Mm5lKC46sEB/CN1wVYzdgW29iQ0VThTNDL+pDebStYrAkdbCIuQT2dV6mIFztXM6i8CU
CSPFGUV/bxtUUNMG8eTa6cHyvYUp7EVaPaGF2U2xeqoThYJ4DTxBaMmQYBs1F7GYGRDn7TC2bqSq
X6tya7rjJkyn3SAoKaUNKSE2ZsX5JsxVl8XLyz3pq96PYnvh6DnUIEo68oTCPoRGataXl0PdvYx6
UflaJ3azARqfmtd92+xh5Q/5PMHWzr4siqMnv4fpvrbTRZSdqiiGZI9u2OaL1Bo2vV5up7Jceoaz
zc3JLznMHDQLFyhNqBuGZy2bjAdIFa3mOP/X3QrdcVvU2vryJ1z5S18OV0q07NonYNM9ejhfjaJ7
FXC/cAcG5ybr0Q5vx6pdw2qu3fRxEOkhqxGpcF/Tlv9Mo3G5zxDwy7G3FlprUQ22AVLFQI2bpR5f
l6OzCaWzqcrq2u48+AhN39cqMf5T9RbDyvpOVp5SJ7qKAVZxc6+btF5qyvsMUG+Hx/pCbU9KfgTq
UPN5w4CgY81JpPOAdKHVEY/396WRQyYO90befbv8/yYrn3J7OimqcR3axmNVKrd8K4EFmNh0xbEb
i5M5ZqdMjW6QtZ2avIbcDnhCHkrXvor6+G6246ClXVKr6d4R3lWlGzvPgIev8hPikF1hF/Ac4jSO
8n5yo7uMQzQ3xkXZdWuvDp/1hJ+b5b1CLJo2x4fIcS+A+nGO0NVkTJpE5tYk2qOqhUd9fG1sllin
rt2k/QZv9OqFHf3OiDwmOo8rqadPQijwMD6q3Zve1vbQSOT5jTcGr6EwqdmoCybsKlfWWzJFy7lv
14QjBrgqdmlLFy1QZGkm9cxZeA2klQj61iQhFRFApW7qeVgZkXew8+E4FTvi9hCI9zcSCDAo2dKN
sVTNfO26NI0VM8Mrbzen8mZmAGDlRQ+M+V7a3bD0ohTyQV2aWbkvmmE5RUkgY9T01bU6iw/12a2y
mzx1rwTjCex6eoG7v8k7et7uRcniR920n5s2q3AnMbBEfYoraK5uj1T36NQdySuL8hhV045H9U3h
jI+Tm54ve8bW2gXa54+QZVdE5T5WtVNtjBuiWvdZYCfGbUduT2trR9fRX/N6/D6M/SJMZ6iH+cFp
4sfMy3eF2X/LmdkzFr4XKQemHB6TklFzJGQzE6Y9eCUaARZ3PExrp502TRUtzZpwb9lepbP6VA77
xHtBb9LNx1DnhAWCtz0ayx6H+LCsuSndpNxM1XRsgK/N2l0jmiNPiAE6UVHua0cce4dl7STR9Wj2
D5dB2UEuR1ij8Fudv6IXWDVa4Gr7MZ5g5xl2bPa3rZKeI3V+gtffDsj00Rk4W8XJCcvfNPkU9I3x
ao7ROkv1OzRUfCb2XCjJzbfTofV5OM5mf5PEMF+1a6B8UcChTSMwG6oBuvgOtD17rav7gQm4Wilw
3NOrY3cHHNItyg5Hx4WSPUUxdGBbXWPXWbZVe2jDG7N4MQby6mGv77UmuUn67DQ19gZ2hQOSuxd7
W7XV9nNm7DOvuVI092qas9NQ2ltaaR5jh4KwC6YAXbkmXze4Zmvd8gC8z1vlvrTlvTmyKVCeV+X3
NlZuB01bTDlpNjES9NS55wC5zSOqbWfc2lUUMGXnNp3dW4Rdj7qbnno9X5nxvA11Sra0OI0DZ8ds
BhmS7XzI0kC0iI+q6o1mRd0mtf4CJoGSo6vsYK5zSo5srbVgKA4asAJxG+Bs0ETxIQfnnzL33JhY
QkSPNyjNjm1/HvDllPF7jA9nWU6OHRh25S7SzFyVIY/htrbgrHR/TMdp3xkhk5mdYzMgBedNWrl9
DFEEisg6q4hAOfnQP9fhDGpY3YxWA2Ad67XPDhz9WAumtMKDlzB5u2eaQeAl86YRgEmTR62jjERV
OA2LFJXIVPfUOg6scMsUKaVxFd/rRj9V6sMo8zTw7EbxOc+dVTOFvrTqA4X1cBADsEmIZWdhVIa2
UFlKuHvg5cQhDK2DViZygc7RDGbruorq596KbtqCEFIr7UJfb+7HCeiKFtTzk8hYOpEXXriYjWkN
962Nbq9ii3SiuBIgIzxnbBe8Kd2UCFCqolnikZsWqhI2h07SZRnJ1TgX1co182JlQt0LzREBjddS
OjyQO4XeBp1LRFMhX0IbqadBjQ4GFahdHfE2Sr+L3T6oMsBuXV2qon1rLWttSHM9hwwX7zI2ayx7
0phtEw1CM689vuZUdaeNW7q5P6v1izfklBUeqWS96/p4MuIC+f3IQz2vRbyBb1iNjgS261HZAUBF
+atuJPpyhj9Zyb5iMwZSrx/S0PiuyfhDRe+/cOyL+sbrOfjgfeFUTrOTqT4CP+Y5YbU4ZF0kDmnT
aMvB5ZRK53lelCOpsl33HdQ2D5ikNV9DMgoIeMiJQTrauqrQUpILioTHRr/nDO02He1x0zC8zKcp
STZDXYQrHS0H9XnM4zakzy1qEoNbqw+QPPWLZqyQZk6Q1mislgiFqWecYWnPolqYpfSW6Zgm+9rQ
73JJtiGBBMmiKeulWkvUvNqNXdXZfdkiuc3sUWIfaM0lNolmZRVTxpQRo184dZIyg6KXQSEQHXFq
d0HhvSoVS9Ew7I+w7fdQRO3ObRlCqhQG49OTtKLrZC0qYrCXFuWAnzspawh5ZenkISw2AkX0m+NC
HUjdGrItX0K4UgeUjERG+JqT5QdUD8MSlvs9Gjz0COMEjzZ322xy602fuUhZstm3tLNXqOPCcpNs
EXke/ZJGo5dF97METTAgYxDMGeADHs2j7jFzvQvZjWq3Vu2oC+gIjVMax0FsKMkGsrndhg1ayZmu
igOo8K6zMSo4cPG/uLZoEbasReG2QV+kut8O4gUYcufMaMRJJ0LxOsPH17I6Uld+Z34ufHDlS+jh
x6Z3HuzK+JAyjV/MeJG7oYdjBX1TN/YtXBUNaq3xtHfG0jqQOTTBBkPvadp0zbchaH28Vd1v7T6F
DZxsZ9c07b//BknWb3FnUAEiTbJnNV91oZC3k0nmTo92SKQlFIcCGuClyrQvJnEyjNhgkYxFYFxw
lTCK5YMlGiDKSmeRRNoqbjN5m+Ynu4CiZx1PpD6Wr1VeWLeOd2WpYVB7Bc8xO3tTSrd8iFrsUnpz
HbM2dwxU4UCbVOsmKRGJu0WkXmdQpn7tGZADnpXegGjNGxeXC5Onm0Mbl+li6tW3aC7sBYrURVfq
DGUrBcx2nHr7aY67IDPN1Yz27mhr2XBDx7VD7RBuEVvNK0/UT6NnFps0qu8VpGlnV/+YnVk589IG
zY/ebLpxqAF96GxsA11OJm7i+HHQK3udO/Gb8HLvmWFhD0Y3jh9QhEEr5we01dtphqG1Y0QvHjpG
awh3os42pG/vk5iAowlGui3bb8yYPWPIo0pf12r+La6KD2odX82Kb22RP+Cj27G9V2U7QwJ2eHE8
7TyY5rprVDQn+RGn83GKm9Q3GmvjCGXpXIZTmjtkgugTW+8OBswL6iJaFU5FfWC5U6AMLTh9aW2Q
AR0zNV1bhMnRMRAfhr4JtvgtdJRdYlc3Xtp+aHNuB6pZcu0+X1R4vzgFI9sPmy71SYjADWLMCcUs
JWe/lMV0QP6pMAgIGqmP3dUwexv7Wz24q7xMviselqnReGwxRM0Y6uQ7AtT3pmqeeHAsTeZYRKaz
rZv8NkfZPYXfphAltAaYpOFh8ZUp4lUh48J5vFZCcYjn/BClfbXAh3OnAC8EY6eizplg5LXpSNbt
a2Hpax2LWlJ6l1NlbcOKHwGjlqEId6qlPmJyyZX0O+EOV6bTBBcBmyL6d3LI8D2IraMQt6OF0Q2n
yUZJ0T2mI0h6iyU2AhPxmvj7kButz0P1nDjh3eVPI9RREEY3eX42y+TVNijfqHuOTZhJXDaQQ4I9
HmSJfYWf4tBaLdXSerZ8Y5xWBb2npYJ1Vq9VxU85onkqUAJozf2gikPXO3cAMbee4qwGzVw3nXd0
retiYNd4qdX6RRN9D1265jR9Kwdzndui9s15frAm9FICeTyG3m952W30og202AJMTSc4ryZ+1Wcm
ibQ0wjAz36IRkbqrX2kz76KERUDvMy2buNgWatkuPPU+rwF2ZuEu25l7IgrEII2Qd4rqpkg7KoPa
OI4XstX9aIQwgCrEhlvX68ZxAtybVMVmfjv33laqyS0GuftJYrNseooavowBocSQ5q+475aXT+p4
Fwa6uW2K5mnIm40See/aZD8XfPkBCtVd75h07ACdunsHUb9DwHPX1+wO7DkrpwTaK+WrFiuIos1N
qsmzFKtZZ815+saulaU9gEi1RXEAInjzSj7SVMWvw2Atc3367vATcuDeCMteJW28LbXsX39355EO
PA0cnFUR2v6daOyz6hYcPMy8ijsR+4jJNmYh6OTcl4XbDsfZ9btERSVVUSn26c0QF0vLy5ZYNI+i
N86hZV91otllvcs4IhN+BlIHQzLeC+bSo+4GPj5nrkH+IyOvijuD/ey6s9+buEZ4owIfmDS48iDE
CVs2MnHwDr+q5EbJo7vU4rQcjrXrKH4J9ZnCXvE0iTeo96XvgAd7hb1tBSs155Q0BmehZo9dV9yG
Zg7cPV7PTf0UqawyoRS3ZWmcsxK+mQAZsH4Uxj1xdJS2Co4/1blrUpqTMccO7NX2Bh204ooUMQXv
rxrtbWbTg5XVTnHHVyehfsA/wFvld5IKYbM03yLbWVUztx3PfD25MGsCydwArQUb3mncK0Y+KknW
+SzTzRQzrcYaraum6p5wDny3FQx0hiGwUuXX4GnrNPRdHXt79l13CFlW5LHmxrdx/t3oSHo2bG+h
hqgBGt7y1HPOKCgt1cZcaN6HQSJ7MNTi5Ljxa/talCrMhkLD6O1iBUJ8dEnpzJdmNz9oeoXC3JeN
/qymzqrk4dBhq48UDyWt+MYkl7PhMjQZpK62WKeTnb22LaerEcvjvuw4BPAM7vK0CSpNWabi8oVa
0w1wQ6CY+UFK+6oPxW2jm2eeh7de5G57lCa5Gy/EzJmmli/uEPkI/A5Y9YWfdvVTqOICVvvs9fuF
Ae9mmgJT2U2Zfi5Y2DnjJnxLcO+jVj8TeTX6WtVj5u2fHfehfsQUtS1KWg64xXJBuQK3mCXveT+u
pYW2zrW2eRjtm6kiWGB4MBvnaswJFQnp00fXoU0xypNBJ2knw4MDoFAnHkI/8a0DCB2VnPcawwcQ
E0QtZy2bbr6dW3Fr9sYmKR0eImxxES7LUnmTHat3GnN8QXCVowxqJzliMN0hqSGvIEleQXkLsmJ9
xxgeZPxm9022QmbFYT3Yd2Ex7EOt3UqDR5pN+r2r1LVvGTzXLE0elLtpMq/KobyVsb2qMRvmib1+
iZo0iHGv1kARbjY/kD2wJBN2e1my6HRemYLspx6Py9GSzGEbgqp2rirD3laRe5c05vry+E7C7mgm
1gapx5kznnrA5cRU5Lbw+oUVlfibAG6JJaDTEqcpNtaT2x3tASUN1iYOgmh6pBxmTyKiGPr2aayN
dzwj0GloLo26W0jh3BCtcJIKhl9ZuDmskLUSeMx9nHwjK0DU6KgV3qjlXg5qk3kZGTiif9E0gGTR
YGlLlv61Eqk4rSQC8NS+Q1Q7+Ix7dyieYkKicgy+c4aYcmyLTZtma6sM25OUmyRqy4D8iyHA0KTi
hTcWrQeqI9mby4uBcUFolr6kKvv4+wzyHW7fsvhMCv+JPv6/I5nXH+Ul+KT9/FL/Tya3EBD0v/8P
ifsfyS1Xl6iV/7Uvmw9SB3+Lgvkt74Xf+o1gRmD0T6IR4YYuwdkGMwJ+Z5h185LCQqqSQ24X5C7/
5Q+KWeXf6Ib+g2I2nH+SJ4abhOmEturwv3+HYv5zhJCiM0iEKHnN+RQdNMgkqYZojG6wdA1U4y4b
KATB++Fe/Dso5sdgmD8H0v3x6pdYoR8C4hw7VNUWNd25rBqEGe4BO8EazjT2JyzyP7/Gn8Nn/rjG
5do/XKPVejS3SN1vsPncOza8tK7SRDki+VvZZ39c4HLhHy5gdFVXF7oMz1Q3JUV8ooE5lXL587f/
1Rdw+fcfX13iBUxC3j70noTfno5J2NvBz1/8q3tzURX88OKeNZtVRz1yYypaiPlVKV+KvhdLSY/w
W1gTmxqJyl98xX9OiPrj7nxKnBu4gjLPXEK2cb/OyE2mjDI3U2J5qyKWZ9wQv/gwX13pU2CXW3m0
/qkbnjOtXMd6tckwZcau9urp4ykix/8XqVpfLdpP6cIt9rQZZbd3dmSp+pVNcZ0i0++LKQ/cWP3v
lu1nQUdXjuMsGO9wvnh2j3wy63a0ku7atlr94eff/hcf5HMKcw5KO3Z54Z7Tvr9SK/SPeY52LL7N
mVLxi5v1xfL9PEnS8hB8Ua87Z9xx35QcVhpH1uPP37/2Z/HL72vrci7+uHwzt6mwCPTy3NbkiNTJ
cqAhdMOt3j248z1a7YCkmmWGCMxpgQOcGxOA/+fX/teMiT9Spv649qddj8AO74jdynMfIrwYuq1S
3Azp0Y4uVpxXZgf4I72Z1LfSfXLIpRS2AaZZ70L1UACP/fuPWlqXnym01A9LBNFDulHK70bo/eL2
a1/d/0/Hh+o2+CRiKc+GEm8N47VOvmHP8UNj3DeCIIYJID7zwbAXYMo7J0fsYMrtAO74i/t02RV/
dZ8+HTG5V6RQ68jr1GLyu8EDzLmgS91as7k1qFr17eCSunImOx0jDt1zhZerCUIz9J0qJIPR9PnR
LFvF8MI/f1PO5fD5qzd1+fcfzr1icrKkV6DmYjm8QwEfh1F9cmvWi5FWfsdYGxIaAcknbzUwoLQy
elIsGJZwCq30wdEtugrAFnwf1306v1W2fa1PCqBGglMtuicU/pvW26tJG3dDq4MmT3tXU45Oj6V3
jNutGiLz89KPrFAXsxe3tKdEa7kuZyMpMkEShpvGTXfxPF/Z3XhLYbBT1XCNT2evAGnF08UvpMxX
rezXkT3suz7ecYDvE1Ef7b589KJ+beg1+RfNOk7yc2J7vV8r8AF5shB6Pfj5mC0bC4i3GwiVz8ed
JTlaDBpirQs3hiaATqrV2KceCuDyYartXxxr2lfr4dMprQ1FVFtdVp8gKM7jHCN5IafB7+PCQOpQ
WpeEleLI8QpNPkm5imTo/GIzfLUXPh/cqCAcC58UpFq1avpiIepi/fMV9cWD1Pokv0sHPTG9Qq9O
GLCeepuEmq7Y6tXfmwXw+2FjfarCzLLIXLDo+lTXdLS5VW0np1rriGKiLv7F2ImvPsLlsfrDnpBK
W6S4wOoTKYFt69eOYpyR/ZjXaY10+BdfwVcX+XRiG8KYHDOa2tPU5VeNUu0nVbmu7V/lxH718pd/
/+EzOA30QFs79Umpld6f8/Im1BAnR4iq/rvv+dNxSgyEq6RGRIuFazlQrAz9eJup66xT9eV/d4lP
B+ZouTjQba05dcp0mhU6aaPpDrUK9/fzC3yxDaxPh1/v2ZaQOB1PIgfqnoSaroYm+9VX8NWrf9rf
ozum2OHylqGAya1djNAN0cfP3/gXBZ71af8WHoY6Ne4bBhuG30NdNn7ImKswDk8ytt4HV/1FV/LF
RzA/bWbHVXLktBxReaiZAfsu9EtP/qJo+erFP23l1MDEZnpdfcpG760jsd6fyvn55zfo0+y0388J
89MezvEWpgDe3alTV53sFoWzSju5DSVqSfIC9fA1wpJezzbYYJe9/vyqX32i/9jTU4uUlovqXrhC
7j8HQwjV/N+9+KcdHaHXmbPG5XFRayM5XTGyYoaw/mIrXL7Rv6gDLmmpP54XhcTvNiRtd8JAgmh2
Llcyz27rLN0L1X5UFUQDhTtdFegofjHN/aub9Wl3t+SIzGrGzaIqvZq19hY4qv7Fp7nc8L/6NJ82
tlc6BMCZXXNqPcYViR5NivPe9NoSk8Uvujn9i8e3+Wl7d3riRkmlVFRCTfqUAdm9CXUqNmXfhsuM
9ReAV+tXTMNoQpDiEBDK0m7UUMmRHUwlR3EULtVBqx/tQszbSk+1pUxHKq8hMlaQXfrZlpr9i9Xz
1R35dGJg+nfGUVE7JDLDqlLqfWjM10mFcIjN8fMFetm3f3HTjU+HRdgXhKZ0Baufsm8TWRqyQqFs
esN5UAnn68J6fGFSTPe3pgX/vsM/D6GYu6HwhFJ3pzFXfa1RMwq2+FeDQ79YnMan48PRzVA0vdKe
4OkKbOLwlK07/2qu/WXL/tWd+nROaIZSzznJDyeLDJFFaZUp94x4Udr2X80F/+oDfDoteug3pqFl
zSnSMXB6CM8D19XzX3zVX32Ay1V/qC7C2iB1CZPryekINNIQfTPJk7wJRz/8fC19sVyNT4eDOypT
kSQNDx7ZyJ3bmN7r5PUqxFKMHOp/ODuv5caRYMF+ESIKrgC8kgSdKIoyLfeCaAtvC/7r92A2NqIv
b6sV208To9GQAlCoysrKPMdS1cPfv+ejC7maKCjpIB8sm+ZSz+ZTNjYcZ7fUyBT3//bxV3NEqZEO
afK2vZgp+R0torF/DFdC9T8++fyP7tPVaw33xOwCN24uSTlSR1FTkpCYhbfmtMrcw40032gwrSiF
4Tixdai2bA2qJAkYPLBAUb3WAD6vbVuicbG87Abxeo4SF5RUjUGHGjqqpwewueyQJm2tBUG+tkzO
UEutnna0sRt+UQlvR4vzU90H+UafBw6/KLrwk47jlkJw+txmlJGCRTK3qWODFs5zcYor8vZJZFFG
Vgn7VCm8dRX1CVRtBumtqU8Oh7s0r8Ow9M4m54t1SXWAYZbhNkiH6Qh2kXo7U0sOHGMWSzd56FOs
Dnu2gqdGFpL8/t/v8Ac32Lga6WrQsmkay/pCC8mpyAEiu3H+bWnnW/Y1f/+OD6K5/zqafnubZFS5
FnDj6tI4Kjl4uWvdFDAUsXjCWa3CBnVgbZmfvLofXdDViPesLGyp7qwQO5jnuRpfScecm6m8cXhW
f7+eD14q42rUxxXcdiNjZQR86h3bDo6AF4bODfUB9j9+xdVa0zeRpUIhq0vuemrXkjCga5dGd06g
/vUrrsJTA9R2Kl1RXWJdnSPLZZFxsydOFb/8/S599CCulpi2peJJDRYPgrV+HXnNsHZqJddNHEQ7
Cffnk0Dlo6exfP9vo2uc07wSjq4uqqrvvMA6K2ghkww+Gbwfffzy898/PuaobqqHmpZNO3iPRi2l
Jj+ufWBBxT8O2atJrjON1BFTKy9GTLubYZpfnblnnsHatNGQZ/3bmrNoAX6/kk7rnKmZDHkhbDtM
RfzAAaI/WtOXBM7zPz1z/WpMzY6s6dflK3IHV+fcPHRJc6tlwW1h9J9k9D54Hv/L7jYNHSUKfEWS
rQ21ijgj/swHssx5fwhb9KuR5BDjTraVyks89zdJm/wMTe/y9xvz0V99NYqMcZQ1JAt5oSDaXQ8a
tMiOtkXqzD/Tjn8wyf6XFv5tnDaeNgeT69kXLWs6GrW0y6CLp7wFgOSlFIJEn4SlH0TB/2Xof/se
k9xobWe5vDih5peh6wfu/DOI9IWvSe5bNzaTF/zbi6FfzeXNWLdGpyqedVq1t7PnTOvQA61WZrG7
6RQK0397OlcTujBdVqbetIlSaT6Zi/Eb5eT6CdBEs/u3b7h6xTXPS7Eo6fZlqCD0auq2KCitMbyf
f//4D0butVcsXAAfVTPZFwWnZBWmlDiNtl5/8hg+GLzi+q1OEotO9c6+zJ17ymobQU776Jbik3vz
UaL42vObRp6gIVmSpkrKlUWlf2hlWxpvnBmvhnJ3dXurkcmmz+uT1fW/lfoPb/pyAP/7VIi6wI0S
25WXMTkV8ktYVhvh4t0dt0bxRJppo6rbotHWbnAe85+G+S0zX4Q131BcQghDa+yLqI/xnG7n4JOZ
86PttriaIaxoLCe6n5yLC1FRjiMQyV+z92RRkdY25V4EJ85GrO7OqZND2p+LolmXQbca6LtJaacd
621SL2cntSw+uUv/zXt/ukvLaPvtVR8SDFxSQmR1R3IxEWAT8CgAQilLLGQJFikEnPJW1M2Kti6y
DztTiHXdtOuKTqlg/OTlXJanP/0VV1ulwmpjoPZFeZH9/Uyxu27Oa5otj9gLthHt2kb3alf59u8v
krlMLX/6tqspJ4KBMYgY9nDbJ4EPt848Qv6WaF4ai04iaKZGbU+HMa6+RUH/NHguDNmomu5apEgb
CMGcq9jlLyNTD3molasqa4aVopdtLalq9+t8fhpz6q/tqkDAnLDlXuD81KVHP2Td1qtGM9K1QCK6
yqjr3rhBwG/Y0NKraK4+uaMfzRZX091IHYPdBUCGaJX7ZRgR1awuGJu/38HlFfrTDbya6ea8lLXQ
9fxiTIBbJ9skhAUfOpoefbbh8ElU9udvEd5VLDMaVSTYoWcX067PXtf9lPVeDs8SSc7fL+PP9+h/
iednR5VwPvr8EubjYbC0UxJUn6Xlqcv50z0S1wbAuI2AD8/89Z1htYcI3uijrOeGAmh60qssDtkk
qapa9xocPAhx3MMKKHdi582Rxq54F1VdRRdS1tzTF6JuJtUYW5dy9x14gvmmp/Zw3avOItIoB7mJ
Blr+/u22LM/jtykB0l5AYVufXeBUo4HBiZN+lsH76I5fTYA4mwozg9uF21EHQdQ+2W32+ve/+s8x
C1VU//OvdlxqUYasTS8Z0FBzCNe6G1Gh3z44NezBhOL1zyy4H33T1WQlsJ44oiPfNXfNj6ik9LaY
pu3oytsY1HqQVa+Rpj5ZNz+6YVdTlQm7MLLMIcZznDkbHcT2Jq61zxLm/+ku//eLLLyrWcIsNJqI
9TEmlt/S2bbB3kJF7H1Bn0u7zW1B9+N4DOOfgE92wYhuB4dLlFHtHA1U9T67VkSvEpX7NHoGQ7Qu
9UdNxEAnnlLIQm714rRbYvlVahqPAbjEJKBBnX+32+3//QqdBry/P/6PbtTVlDSQ3U90C5b9OItv
aWmulaD69Z8++1qHmHCLAEWVsEty42ZQIz1C7SdT0AdxkXCXQfbbyxZ7aSi1tEiZQWn6vbN0hbDh
UtMmXc+XRMpdIO+q7pMZ9YOb5C77it++zAyHJErnPCOux9BFL/auGq1PjkL+HEAivv2fn53lcRpB
cM0vtjyE5MTqQ/1ZidZHf/bVrFHmWaEPko71BJ+y73H392CpnE8ewUefvvz8t5tCsq7I2TenF7Os
sSrFl1CE3/9t4FzNFEVZ52neWPkljbJqYxq0BKLp+kxz+sE85F7NDZFNt/7YG8x4bv6FTEyz0qzw
GRLorZOYp5S+sCpR/r9dydVEUZWG1GTdJRcnKp/inpakOCIJ+28ffvXuBjPMywE+/GVsoKv20VfX
pFP0nz7buQoiUktQ3Qfw+qInnqLhhEUh9wJj//dP/2DQX9fT0nFLIZwew1OoLSg1xTcL/GtkFOUn
d4YFhFH4hxnauXplg7BK0w6TykUY2q52hhOTgS2fB+OAXfAgsgb53EGNB/4TXLvWj9oXuSBqEcJP
4byZ4KR5uXY/zaB55cnszB3dC6tB/TDTJz4km4GbZfbJ4INkS0ub7PYtve141A79QBsVOw/TXqfo
B1JnIwllTXpv27ZZNfOFeV4OC4r3UHb0HG2XqV05bOLIc/OTGYQsdrYDa0ttRmwn3ntp3wSOdapz
69i0t/yOAaTDMZpNX6FeoP1hZVl3bNJPLBxu0H2jSdaR0Yb1Au3t0ne0rpPIZ+0oO0gsEb3JGEyc
9tEOl3aeQ5NPN3bzFb4E1YFO7lBRUAF4KrcNJGI+Uh9TPHfU6CW3/A6aXZ8/wdZHKtic5T7Ce8Lt
9yIac1fRAVkpta6LrQwwff2Udu07tCbK515URwysmy4WHMkHEE7rIyf0XhAuJ/TLWjiRwM/77K7U
uxsSHC+BF0Hyuk31Bz2bNkbNv9nmSs9jPzTkC39D6LEPjWhrBZ5s6K8NxxOysN9KfdiX1rDLYdFK
EflzqK9Ue2vIE7aSVcFOsFPZOhQ6PdYGZX/dfrmF+iigGRw6se2CErs1bClBv/f7cpFimDgMBwGj
P4wTLR7YBNlbuam8JX1Bi4TYcMF/fzc+mFevTevRwPG159jJBcBNzLO130Myw3//7GVR+dNbcbUi
pHkUYhdkA9Jb3jPp84nbDvuqnAourZDik6/5YIZ1rpYGt2xkQ/F0Qvpc7kxFDyHR8Czmda3Ejn71
rQj0T2aSj+7W1VJRpzWw2E4RY3SRdcBN4dAFgljk7/fro3nqaqmoutGT4bK/pkjwESXKRuvqfQoL
5u8f/0HpLpn4/7mG1hzL29Av40vB+4BSFErUcOSFizDk8E4sMZNKcQ9tQwnd2BQXvX3++1cv8+Cf
RsLV2pGNLXVPxJWXuoOfEniqeqoscHDNHNRPJmXpZ6xtn9W7fXSd12Xc8MhpXx1lfHHtWNwMng2M
QsezOc1duXNKfBdhAk7Cgt8G/r+BdzY3yeznmSdXDsC4pW3W/WTEfHDl1/XeDm6vDNFccREgs29p
GMnAGc3iEfemswH3FPodRPxPBtAHL9x14TdsQAvieELfupv+yFXzrFz6TiE8iDL65Cs+up7lq3+L
w7LWnPOGYp2LHqaAvZmeViKx7LUaFIqwgT2uoRvlJ6m4Zfn/w7CRVxOIM+oTHKiU3blov5WWOmMr
xazX3zUeXR+AvVd2CpAwGLZ/H6YfvN7yeiZx0Iva2ZRd0gGI4UKFFsb/lxv+/9WQCHk1c5hRozTX
6rJLpbc3XsfGV/bvrmw/GWYfzIHyauqYOi1tE8tILsimbsPcWhZQhMnhnQ1Ly5yNd8yWnxnOP9oN
yat5pExU04pSzzid2ZfzMa8PEQW+/KOabo3hu4CikdWf7r0+GnFXc4ceoPjIPCu+JFrkPILfkN9l
UohfWuHmo18kRWURwJgxnS0Q+SOlY/4Nmc6oKKjgV6TGCeQs6dK+xOo0lP0mGMwWqEVrxZ9s2P6r
1fnDOL2uRG4Uynq98qJLB6IwtVnwYTcXKYqF4p7YZ0IAt0RhDTCpcLOEZjb9106xS5ZEPiATeq9Y
/NV8qdhRJuzuM7oK+Qk79Vbmfurkfli+RI3lL/FFGcbEUDla6IdO9WSlKlKkP0T32nefrBQfLETX
pc8yx8BjJ1wPJ3st6S1IBOqTWNmS/wX1f7pby4P+bQpBH9Yg6FHJJcJKfGu0dbqBTTOtm46OdFNz
7i05uHscvW+pqbotDvXGT/Vc+PqQhTunsB8Wr5BcwZQwdzjKh7XbjtAMY7pRK1F6h4SXuFzVo8if
UyPy/JZO6CewR3SbFh2RoNLzzRyBJnESfK6RmNyjpQNKnmrgHIkNl6ItXQhbuv69nOwU5wxCzbqy
2z09rt+igZjNNcbimKAm2zVNY95MhAXr0dLmY6vP5rm3GWvGrF5VUvTbiPrMI+V22hdLjdl+sSNT
Th7Zq3ame8nJKrL2c9QQU5Qdshkv2QyxxzlHW8EN1MxV0jdiS8VwuAUv0K/RyADuwpRxIx1UlmCo
UyiMBX5jPWm+Tb3IHkph5bcOrHTQBFEf3ovMSB7Qx7yEoZFjxZHmc5Jr7IF08BrDDIkRqj2klijT
iAlG3NFBu0C6hvuhoJt95kCTfmnz0OZljJvEvLejkF1DF5hrO7K6jVADLHYQa0fKFNGupiHaD4Rf
R1oKoHrV9Vfy2z/SaogPMOeojUwM/akux+wOtI158jjWx2SXhQcB8LVaFebQ3xWgQncD2Jc952eP
o3TVJpqC4BxpzbS1Ok0eU8jON4mG44Fz7fqZPdjSa+9W8msStfpurpx+G+devLPQGPqTG2IN5hwF
8UeHM7flgB9tIkVMsuF0qW1hkYazXw3JC9Dyb47A1AFh5zCoGBdunqErL26FA+a21ppN3E6HyO33
Ru880tiCByx5H0acWVPKpBSGIxjbrH5c3HhdneznyJErZQDiTc34Jex734PM1oH0E5FJ5s0rfURY
GwkbBLG6X4HkANKCMDbYwwDx3ThYMbcmdDNjiX7oKYmCwH4OpvZGH9HgptH8g+ovC56luMzBNjS/
Cg4qdMceV5a5Nc1sOzFBhihCiOwCvrpBRDMW0yapz4VT7pXCO0IDArL0NZT8VcRvVmm5E162Et3L
GGAzGt9a8ImIOLd53/g46qmjeutmZ6exlV55otzkhnU7D5yNAcogjnoYjPpsMYol/IMa+mZn5sEN
cNUHgyy49AAlxz3OjLDHs4xZCw4Pe9NTsOC/Y3tGaWTsuWpXr8tVbkZHC5dWV35FBfsGj54XUvoz
93mmossuEMIAcdNaojptLW3vaw//sUH05004jAJruX+9zpOMp/3yqwxI0HbzuoEQxT1RhDBhijGJ
Nh0PlXOjduDJVxMCPauBBqCnhzp5wwN5yAHxzra6JXU29M1lyoyNygxfmSaAqWE118eCrYfXkech
wTZG2qZ1HlvczjpyrHjcVgjP1IANUM33/Bc7emzVN1T2tP+Xa66jzV8Qrd6I/OeojVgeNbjK5rYy
fqZhMm9I2xXK2/VSnQrXOfTtZC9/PlxRZz2DzV9F6R1P3zAcv55u9YjCO/5vA7WAmuPZD/Ng32mw
ARhQtP/ftfDiViM3MKsPYgF0SipFlycmjVtX60nNW5rPuOYhpEcQyiBVYIjlmGaw5hDC0TnmvPdd
c2rgXkFXRZmtWzeY69dJhUlrjN3byGK0cLLFee685lhhGxf2epDZneOa3RZ86aoMzP3kDjgEY9zh
LjOQvsfvsXI7JtHQ2iYxptUy+9Wm6ZG/s9JTmDKVPza8/eO2CI1DJLNghyR04WTclurGM4YNQIB7
nlFaBrhDbGPNC4sEYfmRo6kz/wgSey/6qnoI4sqn9fuki2oZbxmJexTO9M0p+MugZS1wz04y/GjD
AHZusRl0ekPNH/XY0gPh3HhhczPETAsMNtyP63hRUeZAp3HIZT3MjRHHb1vteXRLlBJ67DzE9NZi
HMaUhesyXsf4xVDEMWaGEd4hLVNw4Gbnp7RwUc8pKz4AqhC0lKEtI2BorPuqvR/mi1NUTOLDsQK1
p6aDIWMYmdY2dJIvGmGEyFJ/Ch5jTNEwzFeR3WM+5uHR/T+j/6QFrEf1By9riKHfkEXixGvVljoU
JVgao75ycwCKy7I6vo25vQhGvhQsJS10KhWJr8uAB62MrfAxgJ5rMsNm4gcfb80vKdhs6kHLnP7C
Xpy5/TXjZXndlj9l+ZK0JjjSNkWWs5RjhmAzPTo2pWn2XuUvpuu8trwnPOJ2lt8sJ9h0eX9I6AqU
6Q8pwNuxB0hmqJOsNT0Ni1Xy0GVPkZzvKRHeZ4VxKF3ny/KI3NZ508z5q6HHp9AGjDiAqtqoyLs3
mQoST/ix66DMSxecNBCmTsJzD0iqcSgVm+0E27B4LQZtM4jkzjGKu0ZPtlTePHPUQ+rfHdeJkXI4
OZn1RrfgH0/9oS0QcCi8OA/1yBAt0mLvpAMziz1v+kDCT+n7tTYFgosmPoR01K9S8GI4Srw1BeeA
zlIbRX3ORKvrdfZkh2SEIsafAV1Ky0O5iePO2IaRvhv0/gZkFSIF9wbr8WMjxpe+VA+zqVGp20CR
EWwzeX3TMLoMw8i7HrPHsb6QkHrLvOkLEOZjxs+7qce5qZruVEn3+5RP5yaEalzob/RJPgEETCh1
yIHTVBhFRebboxmtqdJwznXBLC2lFtOhWT3YlXpm3SyeyLjuu7jdjoN3SjIwwMXA6jONMtmmphjA
vHvzjrgp/G7Bft2NdPWjh68gO9dDlvu1B4DJkB16qLhRq67Gs4NfPFnHJuEL54hyAeyySJkN1A0E
U+UGE3e/oxS99fV2RhHUDGCXqBg8VoODv6XMqnFLL5B1HJzyQMk3w7YDr27W+qo1Xm3kWp4RHZoG
Wkc+YpCsY2d+1Mm74VaLimPhzeabErF5q1ODA4Vv8uIj5RmIq+UAoSps8nAnBldxjtY6+TPwffNk
a1azAzVpUROSTc6KqzKp1LKiFyeL4teBjonj4rfapXk7BvityPFSOouIPPLSYN/rhVzuN3aBls5e
3mtnnA/CzO27LMDT5GuW9r0oOm8Fkc5IVzmNq19aityQ2alSPjKux72n57CQyjrWxWouaUyeI4OM
X93k8yP6OYnneZh/KDSWJFpxGUGPt0cxLS4n2vpg/IMMRErCVsVgfb8HChoiZ4zH9jtkJkoj6sbu
njsvzS8ibYZfVaOZE7XZ+ggOzjC7e5eNm49nBQxzXFsZmN8aYStbsxGraUFeORlEzgscNwsyeuE5
pk25xUPdnSzUTHhRYYkFtgO/b3aX4p8JHqGHINmrMD73U7rI2V3R+gkyAT9th3TjFUN3LziE2phj
3lGkPpdfqCgpvkD94uzLKX+6aAPgtw9MwebXtrVwnJWF/X2MMCepTGVfw8hsT4nqjI2jsQxMkoJ1
q3StTRBAaYJRK42CBT7vfti1Zm8x9RoPQVumDoA4W5IOXvYRHe1AuaFJH66uscnhc2+ybhB7TObU
z/eZtkE7nm8AKXhcksDBHXExbuxFzcZKVCvPuioNdPKqfW+HtnsZunk45ZT/bTWzNu/ixUi+pWFL
ezQNw/phWE14a6X1DOHYgFVniSiEba4N07ogM7TWMpYLzctgBcdS/8q+yXjvMhRZyh71ExBCwMON
6/qdbehnCKwoKl2LAthKiNM4mkzfUzAM33pZgKM0E3mImr7Y4SswAA2a7o3WhCPzjjk95lFXP9Ce
Q2+1QeoUqirmSlq0q83UauY5CKbpvrdcb50pxG+rLu7Eq+5ora8UYCA3a9WzHAOxFVEZ34WJeEd0
/F3kzl2hsynkYtUJONK8YsIl0NG7gd+kM2c223SdWxnsDgUfvQekuLGXem2JpvMAgZtjVeXd0Ur6
kLj9xiI6sQegBe78JIyBiKmghyXS5k2e65ewAYwVuKx0vEWTh+LKKrfdTHwNZO4+sT1iSGMX1Gyl
lNE8Jp11G8nANz3zyfOMlZ0poqIZnr4g7Bi9vSK4F2bqJ7X3EGbjbVNgAMApdE8A815AJF2b/Noq
Es7OMMQuchqIVJO3snviPV2nQn8+947aJZrYJdG0DabaXQ1etKR9OOZx22Rtigbmgy5+hpX17git
5JBkmC44ukmd9C8IvdE2i4fejbeWs9QG5R6d9H3QLoPoIYcomC/woqyy3a1oXa7a3Hqu9+zVGdG6
8oc8tmmFcPy+YF5vW8ktRPHYQA9UmGu1OYJiXdy0VfqkhnKbGjDVxx49khBusXOt1jlPhRnukgIR
WhkKF29azdmVFZioMUVq7gy7I1poA00/FoWonkyOS/JtPnd3mcOWYfKq4Xvvmta5Myt2B0Z0rtLg
LMvogVakdB0ZrC/RcNOTXAVXp93KBW87tfENFaZvrhl/L9Ky8u1Yx9Rb5D/qzoZjF9+mykbCSnrf
CEbIVm2K9bq8R2NOY7PT7aulCrGFE1en/sha2E7d88QHNn33ffB6x7dLB2HFQj0Nsa/BD8t/pT3k
3qwYk1UFUXNVJOavvpYMouEWH9V+KcTq+sK38vinIfh/4qa5iUVx6MyIUVo7u+W5u1kNc9sJCJUq
4T4p6O3AhhFsJ/C20be+Dg3XB88LrKvn7Czp7oAtbMl6I2EpnG1QWq1PoPRLUQtilHOxWlrxPel8
9VJ3u1y1MKp74LVvsyyPbc74jQrRPNDYhbjCqeQvRyDFE3hiniqm85UMi0PYacNBTu5Ssdk+hbU4
2bZ31Foghenwtc36ndt3RwnoYIrm3kfTyKTWzTHY1UzfdFgqRj0EotYtoEVzH5QaE4IGjFBpX12D
uoR2oo6PegVQCH363jWZeyPp7NkEHvAuJTFkIKpbs7FZQ3wngEXdpvG8OBYdgT9aoJCdWT81QktW
YZuj8QKMi5nbjeZz4kT7uLe/jTmdUlaxAyWK+SHMzlzT1uuSxEdySMg++30bfgdzgjjHCEAcj8i6
IxQUVF/CkI0ArVbw6TpXMZmaSzrHopg89WzLb1PXXmlyfKo4a3CZCRz2ynOhji0oEpxf4MTnr2ho
dmphmRZleOe27KrsBQHohM69izIL+uMpa6azqQd3bqmIFRl9ljHe5YZ+DPVi6a74OnrxPp9Hzi56
7y2hj531m9PSzmbrmXc3KbUTK96m+4nEzij1Td+4p15Z90ZoHwUdWJAH3UOmea8otu6qQZyscPyV
6PJpcAxSAWl3xIfnUQkLIrwavpRhfTJ7+5YasQqIBqmhzMkOOGLvrdZD7F7/cktSnyJsL+Rr3qk9
pLXBuVNZ92Z7xOLciXjynnIHFFtpgyqGUTJOes9jC59GCLhhn+/jNN33cVNRk+k2O+ovbYYt/O1x
qkmhNI+yce5agvhVnEDM79U3e0jHPQqleV20ltrnpKr2nDeLNdW8BAp1DRkkOrYtgfEY7BjRMecG
ykeWXMBgIlSRGlgMOdrfTN7jXBoaY4lkq+LprN0iCE+q9LpD3NkFvkqrXudoTR40b7R9rZwUhVNA
+XD7VehCuqR4jF078icr+TGl/XM3xtmtXRQpC4Bh3BRLBRpXyVjXRhPdWufR3tbpOu8I5iYUDeab
1pbT66DH1FN6U3YkUeehNtONQ2hM2UbJqnt3cguR9SxtCbOzk0A7mwF+dc74qaxscFakuNLtmAc2
aTCrP9aK5VLWI5DxUO+7C0+1/oprkArXVCBjXbnocbbtVKR3dkMckypizySHMz4hoNzMejGDjVDt
uqMQ2K9b8JRJ5EIr7gx3PrfAbu4DLDsDNgErfCVs6B/dSRVkMrtpZTBdrc3Y/Up44TyAs21eRTfD
5xlcHaXz0BigJ6vEhkY422Ywr2h6y47sU9j9ZuC6M9hMLJtNN6wtZK67WC8oZas7Fd2YlRRHdI3V
sWoT9/BfoeWAIeo8mYbuF4PhIuTp03MNaHCr9xXn67HTbHKECOe5q5y10HuxZvHKHjwEz9/jQVyi
YJ6mdekmGG602AMTaLe9SXRmAH9uhNUSsejRzmXH5pH4rXxDUm9saGI6Ra5I9yj8OGUsPCbacRC+
pjvYn0NJraidYBoJ0y7+0tDUsqMaclrVKkYIMCdIzdOE+j7+dVM6E2ddNV0pbHr0U6qP2sZqrQwK
eJZBLqLN7SVSof4ma3s4dUNuPCfmUKNCSMb0XnOQnZZJXp9xs34z65EkFldQnWZhhhtF78MbsAW1
0fqhwzMYqFNrt/Z+hEl3bpowP1N0bR+TNGueu960vjRlW51GBbayCbNgZVtd6Yc0zq7ciJVFtHW2
sdLCJDlMFfbsWinJenrYSFwyQdcB2VOH3jzb6Ixnd8CIkrlSAOdXhY/LtthMMQUpcoKUC0IxuxF0
m9wNDRDo2lKtb/EKb4qG6Dyvy36f2vBPkwmXfGQ5bE1kbx4irzbhEttJ85MSJdBPUxvgdVaCTYdL
b8yzltlUGqpiiimKCYb5Dhu6oAhGNamBzaqBOI/qxIvXnllW3yE+lpS3N+6asulmM5V5vVPIMo5J
Rlo4E9aIZcjsfSUmzPXN0KdfzY62OlFoHAs0VHWhpWjmEQ2XnT8WUH9ehXT0LUuRftdUGudRTr2c
/VLXjKGhm/tdPXs/hiCK/VyHNA4hwdtI3Sz9oEFGFXlheU/iHfBwa0/kA6pqIxdrcpEguiXdscRG
MRD1zmF3XY0LL589AKcmzdtkIE6Okmjk24Z4M3EftyquXMptZmPbBPiZmzBUt07v9Bt8UfEZh+t4
gGcsfXjvzbF2bGfVlIlLCs+U7/YwcrSYCNDGNZGiySHOpVJl5MMbAOSshg56ygS0epWooNkECkFL
o7PauzREbFsdLXsfTA1zclGsHK1yXlpD69ddVZKd7UOuOIq693wKx51uTTNbXLsDoEQA1TeAWQXH
5ytBoiuaCkySMz2reSZ/anmijuakEYoGwe2gql8hW9i4yG+LvHlwPP1W1cZTzHGgn8/pfZWMR7Zw
t12c/0LSAK6/1t/MlEg6S4diU9chYURloSLLkmKj2Ua1SYfaWpWK1ipuF4ueJZ7YSD1Omnajoiim
ZSX9lrk1/T6RepoDg2XDjfRVMJbfU+LnEinsPAS+LY29SLpopS/aNTF910LbTz1jl+rxXe5NdzBK
yZwGHvhn+ZQPGCgrizMR6o6sfn5xKWNqkmrPyfghEGQ8myUud+KnJqM1wkvjZ7pWlngne6yIcdAR
SbaYcIlBZZ6CGRnScoDPBk6xh8qeUYx+0TrrHGbVc2a7v4baPNhu+pINUA7SADFHKDk4bua6ZoUa
X5KCgLruCxJTMr3tljmYBEK18oypAY9VxGwance+g8YqTJKusnqedf0Mp+/blA7vZTi+dtN8aAZ8
ZzNpyXpyHvoiOdNL9isctQejt8mMx9uqKeUXZ1k4iJwROLnxz1rHLmbG1XYmqiUbyYkJOHJ3JixQ
rvHFSHLq0bTXlmNUjgL3eVBv9SR49swYBTDHLwHAa0YVB6xmVa8rgIIbavlDeOfG66g5L6ZKXiwn
HOikcdHds86T1z+ajXkKejIv8VyHJ8r88o1T5luncL5NBUrXjNAEp3ZDzy40T3+qKSIrtIWhlhBi
TKpFwcWONM/tdW/LNxVpZyEEvpJI7w5j0rdb1jnA6Zr9MNBgzykAZzyu4nlj29Oqp3COsD7byXpU
hfLtxFnMvr8Kj/w8CoKxFOcRozH6cnmXum5J2tj90lbxFxTrYsEzdwjjx/elAjGK8Wn35o5dB9Un
duh7/GS1HEM3IQGT0T1qYcDOdnLvY3dRIg5UGLYlzH0zL24tkhoraZpiw/t0bIveH1IOWzTtnCU8
II4id65moDgq3meDNKocGvLuldiQgKpIcHOAbA0R033tHW1Il76HJyyW7euMA4CEaLAk3ONh50Ws
mW3T/R+Ozmu5cSOIol+EKgCD+EqCBINEilTWC0raXQ1yHMSv94Ff7LLXkkmEnu7bN7jBUOnrCRy/
dGV99N3+EdPkUK8LIr0Tpg34dqX769TxSZrLK9u6iw7R34cDRnxXlGNw4t+s3LiTVwOEmPdfZEe4
GydPbvxpu03z9FQb3neMlm2LAwENWFvc28G6Ohkwdmnql9yrajpx9RekDF354nwuunSPQhGcFM0E
GdpxlGxrtxbblYBfZHQRZIVzYg/Mp+cpNXyeAvmmtctbYU3pLppwR4yrpuXEZRbKPUiITqYyEuoK
Z0/4e7wvai46yLu7iyOWF43r7UZCMvTC/KBv6rYoSPPdQpL2n7FKy0MVx+qC1aoTCDV0+1rvyIHs
e20jbf8PKc7twUzEKwWpZZgau6s04GZUqcaya1pFAg6BBL2Ml1dlMy3EmVh2o9V0L6bR/0VB7D9E
rmtu2iEh6SAyBGbzWhnkDu75CWzHi6eV14q7hqN5JOyNbMGuHFCRMBZy2NGJ+hwyrXliu59tDWW6
QNyVjf981vgBZ1POY2IUL7o9kwbUNv/SWHIuD9FWjqI90blPV45w96+aO+I0Cg3CTxvp8wbHsSxo
E68+O03Dv8u0/NAhqt55OddImoBBOuvBI1MWsQJA+0+i0D6bkUVSIePsJcHzYFfpLohX7c8BoMd4
9kg1DmjP5b6bWvexGnNrG5nNX2Lbi6DoZME8EpdsLlLKkDnmn5peTxejN37LsajYzVZsusfY23pW
XcPNaIadOZBvLjIy6XGA5vXn+WKjwdNN6RbKJg+I5CplM5Klg9UeILmA5vhwZsd0zDc2VofbXhn2
loJe7vSKxTkQF2GjsUmpxzsu2ehFoe2VE027pnKHrfQwNzTome66mlXQssZjtW3pG3ci9q1dPJ2T
kScgG5Qd8+rX46XEBjMk8dXeWIpU6w4CS21I/9b4GiO8CbbcsmuEr7EcBU/gwWsHZzu4rDjp4wyW
gLH/FBHQPK3RilHad+TwiOpoSsMLWNI014S/QBWwT1BvJmprSdcz4w9npvFns0rsEqPRT2zwMLov
+mEnNU5d/I6sLeMbZVSUGDTWOZ7p5EAx0oDuEMeb7kpc2oLaGq3N5Bm/TasRrAOBeJsq6DGLS5+o
Fp19t69fkqQkFCXS7tIexEYXFRcO5sd2crRLKsikAoqDqFzY48ZPan1f8B05xfs3pszvdIQZYfXk
ysDWfvLknIRzl5xEUr018fgtJfBjrWPfXiQ1k7KPBTgNDEDk0JGMwihMwJ07heRK/DVMmge/BG9X
eDZ55SB2sZcObEOxtBtq1q0tMT1Xd2LaVgP32CCXYzMLLsisrenAZTQxL/fdTrSkP3RSFtw6myxU
d/oWiW7vXDF3G+z9olB1GpFcuf6a+Z59guJRBrLoiR/p+AJRpt3IbAd2wM+k2tsp2VWz3vxJSm8I
cdIY6bZnTi8/gcpNaxcAl3zSKX+AENE3TTl4uTT/GBrodixXNyk9Y3kPIrkxBTVRJVZ5UK37PsyK
aMyuf4AlQ+K3ndXbruLrMPUAoS8+7BWDX9OdS3MmAcFLHjFnf9bs9ZSux4NVxcBWC6sYQvBwXcd7
E7cH/S3Lq3lXenoZ+I08u6mpn3TyF4/MLNWtLYQD8cq5+7aW7nC2z3dopK515fxRa7hAmxLRpExw
j5j0YXgt2MYuRPwEVTXwJQxJwNycsg2a/Xxv2oA4UZEbV5Mwip1LUvoZJEzskoWIm6lo5GfiazVo
ugDUqed/qU3PEufze+yT0QQPiY0UNOEAeKIKSmHXZyvKgdsGw+TU0KygsiaOEw1qPPjC9GZb7ZdW
6MatiiLS51RU3IrB4rSPzP7RcOMudKCUBq7jqLAZY5iQIwkYGQyS/TgtwzNAdXtNMO0Lta40X12g
WxYf7Rw4Fl4TpIf4H2PqeHhYQp3vwTofW7xAdsooxLHOs2I3VvVyRuu8MvfNAhQrJXm5wmbfHOkB
ZdU/j01SnBQ5m0QUk29krkl/nqV1O5C2jOWd9DeyIGDVrTmLu66zHpgPpytptxltaDO0W8XVeplq
p7mVo65Omj9o5DyaEvKG2xxlpPwPU+FDamedFeQyLsNqGbLXRRX6PpNeth9IN7pFxIbvWiSFV782
xdHXwNa0aPbJ8huiSzHwOVKlst+4jZyNOffN18AaYR/Lrn5uwVzxIKoJecBLGBrHnLOgFoTtbWxS
ZfZNk03sgoYu1IsVSNQ070cnmB52SGm8kOqmUZWVFYzNND+wh0i/3SiFtNaYcTCV5fCUZfoZTsQl
IsePDe90awSdIRHRXBIvAiWYy/mPVLZ/nQsW2FU0d8cWRJVWqM9/2Il78uR05ui9z62RUdZc8NQa
kmF/LKvU/myl75zBRsWwzYCh243eOiLQK0fcpMLazUibNnB8eHDJVMmjwxC1I+2OaWnwmuaxMyJ8
muim2dBHnksXM/oXZzL/LpJ3zDawK/bZ9QWZErgkVCneYW0G/mYkGArrnNCihWxCBDnY7TQaxOAa
VjCPHoknejluI9ESsGvCpHENfF+7GmbmqE3jzs0sbz8To7Sd4og8bSMr7YdlKJfQUQ5F3VceaZNL
Oz12Joy8VI/tp25aurCUmXpLW3+FqSLRH8pqXF6cOC2JQAPANxa9evGZmD6Qe3o3lSzxji7yLR+5
w5mZFWFftkZo5vbywEPlv89pC2QxW004ue0UULadozc18GTIAN/Nelbto67pb0OCjwZtNMh8Gff1
c8rG7V40vhfoUoMX2RNDqS+2ERqOJb5nqzSJskX9Io0p3TqaxuxbYobWsXj6tnUq2YALe5DKIv7x
mrI7MLXZQS7i+rXy03Y3AsHhVZ2SKTYl426ctfhTdwdxlX3hfMxJ118qvxqhsbQVo7XgISkISZmK
3H5y+8G9ibLSX+oudn+sQrTf0eK6DwLywW2shfU5+0Z2nRMHqllB0N5SSP8lqlT3adlyCSE1Vgff
M2k27FjtYY8NL01djju7YGuIm9bsEfi6JA963pESRhBp0PZV91Gh8dm3vY0Ld5QS6mrb+duo691R
RGCtSHrNS7HGAON11/+zyrw7+g7YCwGHxUexsHzV+4aUu2EU9zZTAGWxLbe1GC04OtUYSCumTGZ1
fIYtkSFvIvrKaYX8SNe0Z+A+YWzYFNoXu8vYSqAmOON9qE6e68htkvvjy0imIWkijuSdHjX9jfX7
8oDcvryuZDOcYExOO6kZFRa8XoeAO4L/lFou4SH4m6wxQsa8y2o3OzgdEsFR5S37+kp7HAa7JoeM
7/lplh5Ko6gEzzHTZvhTpgQ1xmM7HDH8ZpUjsBQ6YmfXXNhFIAOjfxbvOJ7FDzpRToyPAvNIlvia
S2Yu+2YRz+PTPAqSPy2DhM6hInoch5fucRDpctVryYxAANTjMkcfvN4DSMBCMiN59/1hGRLogTU6
C7KvnBqPx3r47RYU0P8nab5OakqPwq78f56YRSAJ9zv3DvAXyA0bfox8iViz4zhUCQuHDL7/DvCF
VzzW/IIiq4ynWFn+qx3R62zteY2W1BcPeVOayu67LKDTjXQ5j1ZTJg9xXdbnKKpcmq+u7/+OMX1+
Y2Y1sZusakiTdyqIgbEY3lMt0596n/JaLYZ3QsRR/1jeKH4kE+KuFpJs1dT1/i5iVDtbpcbJrSRm
bOt7YkhsGgHIinIb10NzcfHNBLoxopDAv/yeU5S+ynnwwsL2xPtE5PVjHFv1Ye5686zXiYNBMk7S
hbcMX3IwCa3oarve18KZ977VLa8YTZaBp8vl5hI69umxUzwbi60rgqOMySMCx4zIeYn8ksVclgcO
RvnB0oMn1Uk3nTQ9s3HgjOU+txJ21uasrmCMemC3C3SMavH3GdjPtSFdKrQxTAuwNqvg5FlxSMw6
u7BJQDCtvX+K9EJEcXX+2Kja/4lzP5wpmmsEnHlNRDVuNJHZW7PvqwuLVD1wWxrcvNB6OC2sI2tW
WEwnOrSdacr2MmI135l1Fnr4ssPQ5DnIuu4nyl3x1TUsw/GngmQ/OC52CAU8Cztb9mlpABgz6Oxk
Ss9UacW884ehYfs9OrekSsab04m+Z3xE+QgmoZZjuQzuc5pBJyUnQmwx8SA+elnMV+VP700Km5MJ
BioIqWoI5Fi/kilZhRZ3CAiqgoGau/d4qd6SIjHvJGersyY8EU6SxLWkGougn9pjCmC+KXJQMGaX
v4LcnBiOMxYOKVlNfglODSiHkw0xb+aX44Cf4Cfdj380jwHejSLyeQcjD/XEdw6D5o5HJktk/X25
9BDWYE4SU0sjb5B1/IOzKtwBMmKv01yYJ6Pq1amMqEkbT3TOKV/KA9Eta+CunW8SU7gbw8fgg5Gb
XrPxO2PT56IIEm9CqYhL8S2NnP4fF2f5Sj0bwozmDNvaxnrGJzE9AD2ptoDGwzGzmh/MB1mHTfbw
TeCgjRgyeu9n+29ULn98bhqTiUeslZM5937wT+j8XuYKib9T/Po0Ots4i/bzYj5i45ISGsvu0RwL
UhKFwFdndrVLUVvePSuMDnp8lv/IvmI3rNtW6LtLoZhkIjBqfcHbEXv77di0+haquw6Ghd0i79yj
VHiB2OuaofrJzTKsYakbTSI2vd7n29rXD8o1j5xsGh0w5G2ayjCa063ZUPpj8dbFC0esMf2jiB/b
FE6VVy5/p6UJ8DAJs9J/MJoeEdAq54UqKNxol/B3N21PJXwHPCtPgx49V2Z/1TqnDcrMjoO2gYQp
2T6gcTi56SS2rcJ02BOFiwNRDA+w06mmPpy/o68QCdu5+4gSbi1l/NGotulABKu18ENOz4zuM/SP
rM4HK4p3fqrzIUrvVBTxVSj3isdCqEfW6+LMj64R84D7J6szDkncBX2dXDJyj71FbKQJ/aBqqi2I
LcFVhFWZfOIpN68Z1vNllRzqsj0yBkDj1GCzN/siFaDmcmeuy8wFGfFSmehK+/YCB2I/8rot0Xg1
pijwfBj4ZjpvWihFvL0jaZuaLy/ezFRWCescs4cELhhfoVuh7BofXQeNw8BF1whHzQqdlNKVJFeZ
5IrP6Wejm28t5ej/HEyfdyEltEFEAySFYU4JYLDocQA+N1HDjtadm0+tog77U3x2RMwtx9T9tY5i
j+47eogjeV3s1iQBzruJomHBUTjvnao1Bu96uqvUsXki5alz1yg8Ukw5Zu/2LIHy6mYDd1M76Bki
3kTtWmOGCbA0RzEntIrxcitlsls05zW1O9Z9zVcq5u/cjK9m0lWE/I5INqDgmrTJm1ZX57paHnqR
y11lq51JvSIFOg+MTg9EbwUu0xs4vHx20vgtL/kkrcMQ774WRV+w66v6baoNZ20CQFWFOW090z1h
I/8uq5Jo8LjRYadnuooD2j39rWzjxwSuNgL1lsvUL2TozA+GB9naMc3tYpJRh/UUwb0/c2revWH4
Yv/xxSG6r4nGnLBmZ8gvSyopO5pCo8AN5B1fhZB3tdT7oUk+M+3HwhKW61guXsCGeVfTkkN1fTTA
zxdDC0wZv3fMne1iAug0n+UyPwlfY+Ob8aL9NtbnUs/BmLaQeucwQ4yejTawm21/jxa5tln/ExEz
7HnWZ9uIfZLieBfX4cStVelyn5fqi5zsjR0BdXTzbyOwdcW6P6vyZ4efAQ+/95IqvLD3Tvr4YchI
o1vsnadsZgr9buPQtvqGdipiqdQa+6UbLraMgdYHIoUNYqrZm39XwBtQuvYMKg+mq2Pi4Gzrxd1g
0PVlF/l9XdW5vU2qoLGN25Fc3/6pEhB+hL1z7OWf28kE0QHjMyPqNIsvrfzwzH5roimnd7wrN31G
1J9MaejqsHY0Y4uqdV8kw8kq530Kiwfi231ZomcNul6Wxrd+IFkatLlwJsS85rWcTBQcLxOipN5l
39UkcxC5JCap/KgIKaepC2wD1YawUyjfWPka0fRQwFiE+TQVyVvOqjvN/IMZI1RP21vquvv1ViXz
HLLnO3tk7rRxT6u9BHoDqtSKTWMNZ5XZxyKPjgUQamL3x9mWHGu0rlr1xer0vKByXx+HPB12tofL
AH4xiY5igXRPVp0eo0yxLcQCI/W5xUly1crDfQhqHqeKD73eHlN0t7iUgR0b7/gGSBT5Pv+ZtKuL
ZwPT1ayZuF+LmH+GzmVpthB+iya8a0IzKi5YbBN8TKSlU3Jo8gh0o/Zv/YxZ7oRSk+EsUxLP3VeX
kpJZSYp5DNhtPD7pTnESRfcXAdDZHFToe/lh/cEuHwCr5re13IIT76k3W1/WAWbwD6ypNrPJSN1W
YYbhje+kh7Kb4dr2216voafmJwD8P0tkHaaxICHIskmz158wrN+S6nvIpikkJD7bpCb0O6wEZg7p
WSfKdWrOhBIVPFnr1a56erZ+ONYJWz2I8t0QPXJytnz6NjDYkeWyfctq+1ZP0XXBVU1YgkVuDZpa
3xCAK+DBl9i17rOtXlHR6FSFdD8o821Mm8OUpAsYy3qVKv1hSHpSCCwd8yk3nCG/beiJbch8+R+I
TnITJah0Zq0J7EUjGDjrILLrJrFsIgArC8sYDUvpH0Z/tqj1xCQ6aRssbnwT0jukSfRGT3aNJNtr
vsAPJIKLTPN93iQJI1PcHmzlG9sRnlRYZ3QFDgTrPl2plekGa9tk11WJt9MK+07g6rnQ1WNji7da
kIM0jvWunc1/c96/lkvJFWse8iF5FUV+Hpr5m/XuW1tXr4bMxSZa+jeyDw4U8IdKIRvQcIFfCH9l
LvmNjeiXXJ4XXRtvE7NfY6mLtqgwT8n5zM1HYElQvnZozujPHk3DIx5YW0LdXTrckdAbjvAu1o8N
SA0LdLAujtZAu4tpNKL1oUpaJCuTZCKbR+RFvdHClK5eINY81/by1PgSBveERi+Z+jBNtAtbM+1A
Z3WZKHBo5Wy2j9mizsNUHaccfMUnUcPHxavhfYvb9t6MPqccjhqcyls47XBgG95EzWHrbMqQsND9
NLM78nLEHJFpFLAU+S1et/fGnPTc6Aq0/ALv87BwvOlAW4hl2MnJxpghZ7DF1XsS7Xg4vd6HLJoN
J0ef7o3Rs0kGemWy4PSGLtuUmeAbirOl6ZdhAahMW+3NRw+a9/nJz9pXFjv4jlQQ6QwKOJjQc6O3
od2Z3w0aI0qSGDdJHpvIu5LvTtNYvXBGmR3wIkPjQ5TznvdSf9Rb8y6sknN4tMgZzv9FtESCmhN7
dr9dZncOymjRN3027jX8Ono5LoDHDqH18ESgcbUcH0v3GRXqUBTmFzsYYxfraG3W97Ai8auOikNW
w65RrlihbfmaoL3AqPVJWM1vwS4p6iRdGZ19Y4yPNGGoVYzhNPYNlk/qFhXZm6blqC/6Pyk/advV
GVuDAFu3x6GOsWkZZ+asVttpyfDbGizBnNQ/Gmn3ti7dGltTcMgJ0a3Gf1XswSdstXMxLidzNlay
9D9Iw2EW1yt5ODSVdSjt8gbUdUBtuj53RtltXQ7EPhlPLMefbaq+xYm6Xm8iTLe6B68J7n6tPTvZ
hz9w3Eky1P2tz3PA1afZhDo1jNuc9CkMSMjGpemlnSTHci/m6OYX1iMahZNZ9S/GFO9s1w9suGSw
YhCPuMRT11utHIMRvdW0drwnoUUfETxTmHQEyruDetbtiz6WmJ4UnzACdnO7Zg44jxWzKSjrBz86
aOXqaLNq97sCW190iOW4ZghvIyc5rUQYuEiRApbOo+ea0Rr9Y+BHRxxdMvxV8qp9mzPjKPr0C0eF
QwSvqYRZUarioQSvadxbZNjIM39U+hjbhHuVKGg71oBTw3a6k+eMbHicZRxkSaQDX0daKVrWPeY1
fiJC11WP/On6mFXrw8/Fp+QeBpDMouHAh6OFk/KDFN1PS0+ONq58GTgi46F65L+Vuol+buWEPgCS
rzqPwDQAA7VjNVTrA627G3idRSATb6tNrWILqrCW5FmuOxg9MvRLIuvzqITDV9YbizfA5ijnV6du
8SlN1H6cP1bcH+J+fpR4eECufvdj/UlaI38GgDO6Z4h9gaual/Xvll6EBYUdfkgwsYho0+wXO/1z
1kGg56tBodXOE9iocvNw8PRzY1kHZ7aCzoWkXmnPucn9XCPznPd+5YSiv1rHC3Jx+b/Z9FjlUJ3Y
zcMBGQOTDPNk8E5RjSrfjvTPuiz2oveDuiSrO5rCZSrwENYOMa+QS8vsQLUldfo5p7AQlbx+U5+9
QCfVKqS7tO6tsj6L4QIpBJ6VuVnMd1NGj1oWhaMDTWXYRuW7owDNmLK16NiIR1f9sjvZloC5fPwF
VR84+BYmeFDGv5iABgjQXx22x5slJbKYXqxVDJBRuRVMXr5ojkui/vdHcdSvqq/roT7WUUBnHBtQ
R4BUSY/jTZ3nDxMnOGMpj52nzlFm4C1A1YhrBW0r83e1zKhbKxQnZpbeLL6czDMeQE+Ai91Pvuvk
vKzRKIjJCReDAtewa1jfKIc7PPHSKspY1NLYKluEEeyzAO1VRYAUzF32T9BBu3Qbkb6Y5yH/ZLqi
2eX6+DusfGYuR6pbzxaPleUjKqNvIKh7C44HReJuY6EL+4/Jn4UMzdp21lyxiwYJw0Tf5dCrI4jT
OS8dSqMtToPJDGsbOr8P+zRss2Zkf1Tpm3ammLkYtW5QSmFd4MM8SKCm0WWFSVrhQYvdHKPhW1c4
sIXQCaylzMdGmEiJ0DUdFDt2aMv0bTLFtSjNK19kohFy4vppdamJ82yf9NppLUC8XDZb7K5P9jq7
C1JrUFIjmGGi6U3Gf6fvb1K3X3CozUm08cy/OSAwbP6TZOWfUVrXp9SQE0CLzsPHnI8V4rzKXsbx
Lp0BMA6coKpAHdt/hbUys2m3G3aga8GLLlxTo3aXrdOqYnW8ckVbBlEmYJNBOvd19Z3nxXIwx5Si
ULioXRrUa3okv+pWRezcvSe/gAmrv1c5DlBYkz3OsuFXTMmHTsUme2SCvAjHLR2EQONYnm1p3wsd
dbbj3jMB+8DX+l83K+7myvJO9Pd5sY55+dp6H7b5NxsKHpZsNxA+LYb0aNGmgUPrw8uQz81OY//w
kiwYC7rS7P94M0hkoS2w/Oaa/fEM8zZ3nO4laso0bEc02mas3owZvtxkke9KUuAfVloWxEg1hATv
5t8LseCvFYxQJPf1TL8hwX2dyfpyFhdtiZGpb6ORzZdmdRCrzEyHSiZ7HWDFH5onxxqBEeq2Z+ui
6FRggTU7fZ77M9EaI+nwdCY8gATWNyRTpHMuDwufPJyyOoFx23jpVbLiPqhiipjGjZ5ld8UUZmN1
G7Fb3Xn+YmLQsFifEng0DTtZiT+LGJY8aMsJfDd1SW3sTfVgpb39srI8OINmOC6GpAtd3C7eWnmL
6lF430NC6WzJUyRCARYdFFRZpkSd9F9k6v7xIonPQktfuul7iSW0U4+/ukng4qZOHRHGGkmClp2U
m8L1EYPwxIqwqOz0mHuSRbPoccnamFKKZlv6mfvcuJZxzvOKE9yW2QHiHwzKuIGmusyeTl1LKqJT
ZiNEn4f8F6YBXv+DfUm8frpyTgI8ukl76+rFfm6mIWGTVdKw48J69PzWPoiMRMv1J7qAIBx55k/i
AAJFvrfGETBgiqr4cdbsKuypUnLKP5ibik1XTU+4wJwmwIoSzHxrZy2aT5NXowbgW856W71ZVnRe
lW9TVJ9LOuAFhMZs6YRd+Ke+cS09IyahFWnN4NY3IA5gBc97cyckqkN+XN9Po7Q/RINKVxv2SP9C
ktsCW/fC1QW7RaSHRUd3Zh4/jIP9EDnyrDneh9fqO1+moY0NqJbJJ6dyNgZKlbgxn1vHfUN9cxCW
cREqPwhHOzq0bMugfa/P3QoR+JCZN6YJGA9xrS3VNY9J6Y3lF2Ic1EI+B5ufkgPaxHSnjI2bbnJ7
DqUWuF63H82hV1dzNC8k0pyQR+Shks2+y9szjzgKTbv5HBJtb0BlXXoJqhf7R4QbEItcWQVdbD3n
Xox7ngk4amM1QHyGk2tXZaTMpMa1sLBAb+A6JPzsYOfqpBNocOSsZBax+r/pjB3KUL4Qa3THthcX
GuuWpWD53nSeBvVa5BNO5rQzMKMvg48GCnOTraV3YZx3N/gqEFMR5xZdGi7esMclx982s91uEBLu
/u/AhHiUBmcVOosjptxP/0MKnOyFQleRt2xlkrNfFq++Xn8OVc4N431PCqJl0vnqrefE1PT7MvHu
UdZf1kao7a15a08qSEej2k2u/r1+66wxXsWMlV5uf2pTvtet8s3t1vIXq4ciQlmvXA33J0M/+U31
N7Kbp7GRpzF1nwCFIabkLhQyno/ZujY1xDIDWIGpn84EA3P738wVyt32PWabzbj5BE79OKgBHr55
6OYGToeloa5IPrhaJbYwJgpeFUajGaglfU050XEiOBQ8HKuRoMDZp4BVwHw1IOwUX142P6defuxV
8hol5S+svIpynx9zDAFnpkHYbMfMZdp28ydDwf1Hj4Iw1Ec2wmRk+vWfppmMwO74/HG6gOmk5ZaF
6BE3x+3q7e7GGURaQiwcA84NphynUc+BZZgk/aR7cKFr9B4nMifCT+31bOCnVQmFBnxjjFTNbv4Y
ZvcB/vFh6DEjlONOeNpVV+rd4F2VTJj046yDtD8rBONkeNdocNVUeWxn8p1U5EHs6j9GJe9FhD0B
9JtbreGjI2aPgacXB6AhSPdN9V1CP8CZJjunkJhPpVk9qRpl6pQZLHAzEnqL+EmwIzNc9QHrjra5
qW5c/D1El3jXZl72tNo3d6xruONavamXGJl1DasWORDyyQS6YcxgvsT/lO09qRjwecHZrS3LUzca
7zDGw6otnhrnmxZjfUiz7QShbJoT9ijuaTS0v6jkXtf7iUr0rlHboLj1h9aG2VNk7s1qi4vHpe9X
Z8H1TpOkYt87t3pM2undbRnDNSc2b7bWvxYCG9DSCdY6JBMyn8F5DET5Ret9xvGCut5PD4YOAb5p
25s5yk/VZheINC95U314VK71n2suExy2B4EV5WroX/cVe4dyeogmP0Bcco4WCwWw9VGJBI+SFQFn
Hb/1au2frPzQzRwGY1wMivqsNYoHoTSuuLt8Ij8odn6FLqqN21NCPne0xLxOhbI2stTwQNI6DzlG
f4Hvyu6v3Wn+fIvFHNZ191DLaesv3Rr3HtXbaDL+6JbjrzQgLDsiuOUOYr51cJk97xufnK8CkZ5K
+qNS3ik37Htl8FLDtt7YKcXf6qDBaf7yBMq/940y4/PHB+Vzga3FCluVwIe2EELTEbPVhrhq7zM9
xtJOP9TISdbf6tTlHcB2r0lgl0KH0evi3FAhVsBWls20YSIgtTBUHbs7FnKQee3+2sTxP3tsn1z8
St06CyZj3JZx9LAGFikmjbJ1Qn1Oj0O2/JWW8+mvo30vTk01cvBM6Y9BB16UvH5mTMvGkbX4wxHW
H7tQyMGmKLdplBy8zAVCztl4xv7ZndVRAtdz425lnAJVuB6NROX9Cq/sv7K2HF6WLoIvYvcoKZOj
a/bD3mkkQFp1MuYm33YmvMLKmK7JMm4m2CqhNy/ZP8/oHsxG7qly/0TBrNM35rWGr76BwN/AYOjD
EauFthL3ZfDgnyPWO5WYOTyXXeXeoGuyAnbnmzIQDhXlGqxQRt+LSuW2cCV9zhgxX/YGwhI6I9ut
7lYy/KyfAVuaMNHch9iAZcPG+k+MEo7Oe+Q5amcZJCReL515Mb3OQPuNSL6Lp2CW8dFxlpeOesFa
vUHLA5cM4goiIf8rsbV7XoxHHI82ReWy7RQXyb/TtenexiwQW5u2Oy5f3TRBjse8MxeYuKg1KIRt
DE4eMob9nlg7OKsuaKr5F1nKTibJ49D2py75qeFTdhWi2RobXGFpl7WiLpQjAc0io267Y79Xhn9w
RpjNbqndcjMKcRAAjTLTV0vLPxFXv5ZDQVlF+Gu0ByaiK8qIk14AMjntB24g/zF3JstxI2uWfpWy
XBey3DGjre5dxMyI4DxJ3MAoiQLgmEcH8PT9RWZWXylSTXZZbXojMxkHJwKAD/9/zncuddJ9dnMa
TSek/tbPeK60PQKvLl7qENmjcpG1959FFnbrJK5v+hrIYU+Bo4vU3o8si1Nw5m1Vm4qN2VIgV65N
amB6qD3E6XpgNQ17diThdFpHk+A+tKLHHqUxHWWcDMV82VQWAWx+RUZAA4psNjZGMX2Kp/jJiH34
G8Nq1MEBkf5D2s+P2vQpzMwsw5Zd1buwCHuaYObShVy3KInn5RU7CciPfgHtTlC9axo0tUjxintj
aOrNQON9NTjgfHrHGLdDCTBr7gby0psKtFcYlO4mMmqyfcJq3oc4bE/eEchayE7x6won3HgiB1lk
DJSnJoLoXY/PhjZ4hkOY5W3mTL3Ei4jRbZi/eA1ljwGdwR0gjPlz1AXIh2wHyPCoPRbs0Nk3yN7e
SsfSr0FfJCvbbfRTw0nlFkzBtHPLtN0PjaaC5ilvPhUG9z1RnLu4nZ0dfj7qgSFd0I3r5OFKxnW6
Nx1KBU7aI3kdQl3tEgGJjDiWbljhyoELNtGsKHqFO46TWv057dgFckK22U+2EKX2FR4gzowDbn2Z
JOtAR2Lr97E4BAgP2A/kA4KdJrqoqIN9os38bXCH9uDNVbcsEyM8qBSQTCkpeswySu67otfHsceH
XeUd2rucZjwVY3QdGjEV+xB9TJhs9qKgDk87/zPR4sEVx6duPXuecU1X0tpHfpTBo5bywq2bh8YZ
CY4J0u4zooJqOZeIBQX7jWsMiAQoNOJ2siqazj16wprWyKLUwLn4yzn0hm655jFDeC9cfxlKqmZx
BPSm1pW60pkFCrm0smdh+IqddGd9KaUnuPV+G0N0aJL12Krvgvd2QUdsfOBkBB45ppLnBwD9hYOG
oMRusKQK0SKYiamk5r7CqOtDbzu1d0xdRsve72lOC/pwYwVIPEaShRacym9YWeBopO++Isnj1a+V
3kVwPJbjHCZ7B7jHtk50elGc6unJHIzfzWqmWimYJtlsxP5qOrmoqoBUEDxxOO3KBoeU0Q4IGFoF
VymJ53aHYHnYl040PbOn9paGE36S0m7WQ51aF6Hvd/gxR6BdUtnB2nbrF4eC3QpRnlpDMMrjhR24
aNun3PMwM0M7VI2IUSfD4TBjZIRKJzjXHVj1KGr7Ra3MfJel5p0YHPs2kCC9jJnTgJdc2XZAOIiM
XkFhPXDIwB4eOU/tRCEGQR8alcpXG5v/3meGekjT7PMghb1TzSm9uqvvUm2/OkPeMzNiN8M+CFMu
qp6s0VRwLURxl5oF6RpzIj5NhBQv/MoreNxH1GKlY5MyaNf+8t8bTqRGa1f9jVnJ23iWK9+xLk41
HKqCuyivLrME38kc38xYJOwQ5zZdM87NcR0BNU+X/15ZbRVHKcZlKa3LU2GoHp23nuJrE+QvPqXW
uUvpnbMrnU71V54A/HB6Pea433qjqa87hTgPb+pTeiKPWd6ThaV50dlNu8KTka0ik/q5U1WPcQU/
4VQrCtqrKc8hEBbbIqkenKAE34lIKcuWAN/X6H4f064/0cHwgCEtidQqRXwNHqF78WKagyAZbv9g
0/7H1/F/RW/lzZ+AzPaf/8n/v5YVFfIo7s7++88HNEtl/p+nn/k/3/PzT/xz+1ZevcLxOv+mn36G
3/vXuKvX7vWn/7BYsje77d+a6e6t7bPuj9/PX3j6zv/XL/7b2x+/BcDp2z9++1r2LMD8tgjw029/
feni2z9+kyeO6n/8+Pv/+uLpAv7x2+F1fk3jtnv9+w+9vbbdP37zvd8tYUuPPppwXNc+ZYjpt9NX
bPd3O8Dk7QG8MF3pnYIWIbl18T9+c5zfbduUbkDGrO1Y0oR92qLO4ku2+N1xfdcOzEBCaJGkffzX
H/fT7fnX7fq3os9vSlwk7T9+C/4IVf0X59QNfIK3TddxLZNNJkzSMzZvO05pDpvX3hoh4WlQCTyP
8p6Zu0FwDKwsmcmzmA2LspIXkOUC+mta4o+AaymQUMwod5VCN5UNU4tnoA0FUn9ttPWxdwe3eWSC
n7FPSchTu8E05vatKizLpfWYtsFbiTvPh11IVG4DYCWa1A0k4kByoA0p1a6cvHWQrXZBNX7zPa9J
7nxRR3JtSsM0XeAoTCoLG4D1Q9LRbkKwqJqQSgLz/W0c6jzfE14Q+RemPRX9U8ncKHYi6fBCp0bg
EEjWWe1kfY2y1sDSxzYnOUSmH6bHdHYi65bn33B3/G2tRz+Thb98HCmHztOpi1dMX/DUsHFA/etm
9WrwABt9z825zh7VoMGHycgP2IOIZEjb75aE7lGtog6u6kZoEKa7ae6xRfWow91F6eWj/xp6qZQr
a47H4UsMt4Rvr+Jlm6PybOjpicD80tpDPV5kEe4fqpxDUcQbjrkib7E16AIuCVJqjX+vZjWge54O
dTN8RanqutMBk3FdYMoxu/pShYZZHMJgbEKEJ/hYKbBWo6LKvWRhzkuwJg60WeqKTV1t6yZyr5XT
vCUBP/gSKA7/d/Rx/Vec6rm1j088IxoIdpJHONYzEbev1WillA2HOhsj9sm43ctF1qIAOAg/SzLA
VZ3w7IUJW8zYzhF1ggfKlB1X4ocOxiOBYrw8yioqsH3prM+VT/PT9yn9042bBxSKYyGe6AYBb8B8
lBSH1LfqZkffQDgXc4+ygvO9PQ/03o1Md+Z6ToaWz0anuSm+GSFMInZSaRDdF73dm+2KhWgEnhGP
UXaP5DW+92ynHHfWIGS5c02D+EEq04Pl3Iws6+F2dhy3v+prn0Bne47d5llbyp4OTdnY831iR838
fcg7WZNvNJVGmazcOh6EicgjGgJrYWIIdS+xIgx6p+tBdF8tJzOs44h9vr6N6eaHzwwe4Ffy8xm/
HlvI1loljRXQc89lHwRXUdGG4XVm5AUaSbrpUqTLDpkPZ/iMnNLc2YxirJqb0qTegWd+CPoHy41y
/J84tH1tLIiZkJ27MOpmtC+rUjpGwSFW9x6cJ9uZ6xFalZrDW4W20UeHmYyCSrHUNSw6dJYm0Xv0
FirDSVD7AW/DLIToLaoRWVPU9tc1LgIFbdeuYXF7dcn+wYVwhWctcTMFOA89IawnlMmQqqo+TW8k
Yk69sry2U3phAitq6Ai0ie5Q6pHnTi1Ls1gi5k71tBg0qv1kYXLJ1nXTj53PJt1lQmQnMOTq2LUg
eS4NnKTZ1pvtwMHVW51ENBp8mQ8VxZXyMAs6N48kEDXhZTVW6fRgNqNwkaD6hGxTU42dequjMC6W
id/OIYiwaQS+VqRTdeulHMVRCxaUjjhFzGVi4wvIKbrVZQHCoxy8fHqp/GGuVo2s0Gkb+BjkTRnP
2lsHdUvKSDBN5bWGqxcfY/DozvNkjj1kMp66dOdnOV1gywOK8DA2juNA5pQ+Nr15hkuaIcTVaXoJ
K2rO7lprnJlPkMmgEUgDeHfs/NLQBGSDBTbKHtD2Wfq2rOoaF33HUAl+thHgBJ2EObPxJTfjsJ0x
tr1FUYxNf865QEj6Ig7GLRIEPe8wA6XDzhm0Cxs29PoZBF7dZhltvcSFRNBU0rFXQx973XWDQ6dY
jmPfcM8mM45QXo2JGX+i5CYqOI61AfWNvFsaAtLIimA1+WaCRimGFMZOU3qcQsLJ8hJKIKFxqoZO
WRi39cFEYl+0l1HBOvtABmPt+FdVbSftsNXkpotip7SiUE5bh70uvczUhYA6W7X1tcaR7z4VwqrQ
tTVoyTZ1pOPyNbFnl+d95jiUL+w6KyU1Nrwvb2XVGviVqjaJk2vPhRVQPZhmpeb94Gfmi0MZ3KQA
27QpUp3OVjrYWYmUyXYKFLBPrqWMPzeOjudDhg/ntPNrivoFihQKFnzMCaqO2GEesQj0LjkXiNZi
m9f6xRpflBU9075pwqus8dL+qbCQz62At7XGovLZSbQLs4ektPMavzjN47kVfLYMH+l0JHUnVuQV
FxgRMA6QWKwUq+0w2JN14B9YaIsBjUTQcsoZhul6cgpAFUAPzWpTahjfKzjIvYEcJhyfi0zWxaFE
+Q7RxCka0AKGY1FjSIaBxSydYew0KDPUFN9x7M/958CpKBQPFOX1p7AwRHS0ncHub+xSG+mp34Uk
GIanaCE7Ke+70iyI+cJqrUDgpEPFvQ/8SnKGRfqR5Le+RKt2nCIrQW8RRmO+q4CZdpuI2qR+koMb
JzQuO7PrLkDlSFQ8btj3j3Uasi0Gzmdl32jRZ9OLM4ROemMMStND1ohntr6c5gmRpm7gf1h1FZPo
GmUYsYJM4FAYcuirNORC00Nnk3tgOdhiB99pq1bebeHILLh2Yt8qL7tKFcaubStBw1xGNA4eR0Bn
4xta4iF9ngKzdvdBYtR9jbEHK9uD0dljfhTspaoMENFElO5iVNhkLwpF/te3OJn99NjpGplrZk2F
3hRhG1efptEXCR0uvPvQ4Tuv9i8sWarokORqnBZ+A2EdYlgDytcKCkG9qohYIfEjN4CVTFcU8d0g
DEFD18xK9c3mBsFMst3QKA6xygcYIR1FqPIhwuNqbSY/T7rvlMa0qL7F/jTFO9UN3sj6M8UaUAY0
BjrWU2j1SwNzcrxtiDGdAZcMSJyuY4Ne3yrA+DduuwZxEHBchfBqPRZGrL90I/PkrUWxIaVaW6QS
I1tktFO6S3QtbCylLN5ppMOjMZSe/1SytcqNZZWEoXdshGrUvS7GHiUQgn2cGXlMx3Xl6rzN962w
CsqBwja8LSonML5lnOHtDhQOnj2mTGyTSFDQbW/NdHRwE9qq6T9DusmHpe05km0vEAZ/pcwge3ZD
9nxbWEH03bUdZREYYPh3LzofDOeZ7GOaSOHIzHqs4TliLgMFQ5JWEI0n1Updqfukkq68FLpMvBvT
1YW/8LIAON8iCUqrWIc127gbPrUCYipSUspPqp1Q1dBxDoYj/W8/Xdl9HSw7BZf1znEGA6ZYFc0c
BPssL+/GcWRv2iejX74Ys5kXz5oJOnns3NEfHn2JxH8Hi8iC20H6d3RsqrENDfStJsqOBMlxs/E8
0ZrH2fa6lmtS3RvNRheVbdF65q4mcMrbdCJP7EtVl0KDMBDBsGk8z+4P2JvDBKvBkJpbfy5mfQEP
twfMS/WqkxsJLwA1e2LL6haRYx5se2e2pgtPzrq6buaBPXbLRqk/YINugZi0OfTltddje3yp6hSo
xFLFowJLHHVG++IXFvk9SaipeNUzxFtWxsmFeYYZMrG/t5a0ALg3QZeU2y4uaGRv6Goailsyedmd
rV0HaclcI3XdzxHV3pdQxq08Gm4w2oKEadPR8xGpcTfMp5LYCNUE0FI5YlCwqvYpko7KbnWUuPNn
gnpnceEWPq2tZd+VOjw47LDUhR4spGYcKaLgCAx7Gh4pzFLWWCdtrI2bpFAaEGfmynjX6FrXmHN4
gdejOXYtH3cTTl85LsXVVTP3Y3Ypewh1V2Y6kDsx9pan1lozg7If6srxXlduLN7cRoXoa1hpy0sw
jWX/1bWmUm/rOndg8XpkFQZrI26H9G1KkjGmCzFzbpsXeuLiduNsKerpLsjAvZEqOT1qJuMaqqcM
Eb954Dk/1dIU0d5GnFHAJqjIvxmL0Q5WHbvEvgc0bk/Bjv115d3VyMSah7bB4n0wDBCO7B20U087
6anagyNYupwRJtNkh5jZnjYPw1woEuYohjVf6cpkemtFvRmuIhcu0EuWYGPfGRhNT3oiDg/ADut+
rIuLgWMYUozeFWaJ/lRCpNRuhp6PChtBimhqYEncVDl+jCtQZmOQL7sCR+KyTU1PPERmVJwoWbRq
Fd3g0SoRWFUTYkblMuXcTcNMhb7zRTysfB1C/VamgNUxUjytthUpzTYqvZa+JSoXjQ/MYSsB/ASP
I+V/7KYGGeaVo2/xFgJcZPsV1NXlkNKEP4CZTesXYJadusZbMM73hmoIqRgcWGoXealcMmNwRc8r
mbbGsCLcgxLRoFJ4Fcs4D7tqY7q0Si8qB9LhrWo6G5MWzrrqcs5p38CuQ4DBRmYODHQS3jCQYo62
iU6Ipw/ac1S/dTLV1/vckCcYOmKLeU2VWOIgmHOEpFvO9zr63pKZJdHn5DFpxGyDUc33ui+BQKSz
6DdTYmX5PraCSr4JnKLpvSiooqJ1RDALNZFaHoAR1mXOK1MMM4XgAulk30fW8MRZjNEokI+Q1Bms
8zas3L3JApaLC6yqefJpsNNGbSr2O/mbkaX+cIEH27HBQtGbBEyWxVXfHqOp7twXzy1Kp0J/OtsG
2SgFseMmQqP6OYbrl8QnL6jHomFZCIEQMaNvCeG2w5vcGTpHrrCMIL9iKawnmX8dEzD0xCdko46T
y7KN3ck6NnXpzyurg7lx4Rux7R9hwalo1xDpU9DD9ilnLeiV8xhlRc29XXWV38W7ymXtXfFOUaRA
G2l4PXp3XAq8h6kzYD7G/Zgqezl0GmM2tHxMeLC+XA7JX2ObGXkfwsy27w0S+tyrmNLm+BbFjXBe
R6sq5guniNqT+TUc+3hbpiYycGrBUYqFqmv7GM6ywVyK0zxiDwX3osXUbtQ8kJg74ofYyzVxALMf
SFhOc5xhOOF2UeqwzMC4TzFaGmuH0xPGl3QwsUWHpW7nK6ncYHjpsjgIQK0wnW5m1AHRhq1kbVOK
rNH/ohlX3r7wSQJGu1TWBCyWMhf2a+B5+m50TbZGeSES8UAEpbDuq2IqZIS+XSUcDG0zJiQGZBPN
WhA1sU1YytgKtD+JL+UXJ2lAZDRQW/SSFquI79Bx9VA+DbMP1SUe7AkNuUB2tREj/IslZDLcAG0U
eJfgEXKSHNo84g+eVZ7thsJq8q1ELO9TWgjMHsgAy5Tz2uXDbF7nVH3Vdecoc/5im6kaH3tp2OES
EMIQH6K4b/W1wHGLS2hIRLRWXE+xiwqOTkuBWdK7zjnUEkrV+la0zqlS0lvreTvjzVQmILSsilpY
CAaqrwy26sFIXWWJ6LrpRorKg+weZ+A303fgn0gxXX4DBQS40DZGlGLQ6sWFCYZOHYl6oW+zRjTB
k7Dr2CdYI9I9TkoxYkzy3dAFaUOvSTT73LanmpCFROQSxQeZD5fphCYQ2GabNp/TROGxQTYmDKjW
ym6V9cXE2k1MnfJ48RcafA9JjSWnatQQcWNgkWtT6XwNDBpFhAu1vqBHWpV0E1eeO1tVjCTGbPAY
sJQh3jvpFzqS1GFpRNMdxuhAf5tdjUe4m70eG21a5dGe86lLACY7LFCwfIpju6h6IU/aDdr+MFB6
w0htMoI4znmPjWU0HTh8M8+fBpk49rL2jaBtSdAsgpYE9VTRPDlAwozAIoEfAGt333q5Kr+4dPIo
wWd5F6ertJHxqZXVG11HyIOi2rLJJhuqzMwcU6xB3vbuszSVE29qJA3VBUUmtz70Asyo4e1Ky4zg
Gkb1UHXBjhjwpg0/mVkdKffJ9STi2z07a0EspXIhFUZfkfi4AkRZnc4299yhS3zr4tpCE+PYuZtX
CEgmp0/u6AUOMOhq3y2l+80eh7j2Ia90McQgGJOnfC/RJlO5deMBfea+oq9JByOuHTzMBcDzMUU9
QUuCcgpPkLHOVJxP7aocgQlP27gDW4KsXOAevgtx1yuwepbATHwR4H4cbzLLJGBhoflN0HHn1gui
S+6A2935sDP6TZYWE/DQ0qqJxOmY7nZug3fe2xZI/YKHHwrxf9W6f6xtn+rn1b9K23RjPeFJy6Xy
jlrYkeZZElxl9GWkR6027Tqk17twNnKHDma8k7dNtKDttMAjty62zip6plokv70//s85h38Nb1sO
nmPflr5zliSWO0kGrpbhR7gttsbxrreDUtt+vHt/oJ8DAU8DodAJeKBN18MVLk6fw9fXu4TJnf7F
v7vatL0ikDloisx59nBIoxLyffp+74/zc8bdn+PYIMhpE0jb50P9eRyK+7Hr6jDfEGChLzk+wzNg
l33j1xPCRGWMF2BfP4ob/Tkz8M9BHVua9Clc3xLe2aCVbeY1xd5842uHFQR5jAG1iT9lz3mcBQEN
Oz2tP9tYdKR+3Rb51ZX6gSMDmwFtlpyfr3RwENHHXcUnim1xB2GRsKneLKcFc1O45xWKH0vIPE/v
f77y50Q7ipJCWpDquZ2Cm+qZZzey8YcwzwehNvGFv52Spcfkvxp3pOhcSdRQn6C0L9HtfBCWef74
nI1qnUUYjlEYka/GqFzXmr77CnXp+xd2/nEygi0C1zR9PlGu7uzjNFrFGVkTTZVmEeINlUzVfT2M
9jEQAZy0pp9Cuqp9X30QZ/mLK7Mt6oMmw9q8G2cJncLWAf2oPttQX48Op7u6H2hOffCwnL/np6tz
7NML6AW/eFjIYTF0T511Y+Vm9R0l8PRt6h0H3EJe4izKZPjBc/Krj9M3fUHYBlfmnM9rs9lXKBNk
unGTIHU+QWkh0WMsrcbZeDZvC4i3FAM+B5bq5v0bKU/dwB+nVK6VidQTprBsx3PO76RdB+x781Ft
PLw7QFo26TpeERNSPRhbAI6r8sv7A56//afxePG5UJcqpnce5kkJPhzTPk+J/gUgBvpFewPwsSLV
N9R2zGAr4WfpvYUQ37szOHNPz/+tP0Ci5xKcY12wQJZN1sf5o5vlrEwjC3zCOoj0sNxZrbnDGvC9
P/USh/q2YmP+/phnj+2fY/qM5tk+TWDrbMqr61CpbPb0Bt5KsWa3oi+6Js4/GOXssf1jFKItGMSV
9E7P5zjLAyMPP4otsA/qcqo6jS9WJzj7oOwiqjM/WD3ObuUf41loh3xa3bbg+fl5TsXN1SbElo+b
gSpuHEGnBcfx4gbfKMG8BKaH7AyF4Puf5K+u0QPXFAjfdBBenE2opllm4AtJapOy66iMeEXariL+
iFsjL6nNBy0b8w+u8yx41jtdqM1Zkc1HIAjfPF+Oa3qlXdji0VUX3UV/2e3sBR7si2bb7t6/urP9
zflAf/whP6z748C22qe+uHFtfAXtkwjFdZHWix6lWJZEL0lWL8tUf3R95s9zwJ/D2vRZeWZMCyXC
zzdSQMGiEsn1QVVZI5hcqhWBAUdSQNf0JD6YcX5xB3F/2T7GCTZx/t/eBZKJRlA2oCwUFnya2zX4
yVRp/4HeO7z+FkDPBxd4tgpLh9XXtFinBEEYvjgfchpDQCu+PWP9zNYuKihYxmvMLB+8fx8Nc/r6
D3evoS5p55M9biz5HUYdtp8y2L//gJwtFH+7ktOH+8MQ7ZjUg4noYoMLTX3isBouBA07ol0FKWSn
w0dJ+NXqfzboaR74YVAhSs9UshQbF2PPKqBSnKLDMFP3SnV09Qu/vn9/wL9Nl6fdEs+HyUbb83z/
7HmMY39AQWgSx9i5lyopjn5afHCvfj2E5wYm7WH22Wf3CowB47bduIHx9+KSRbeHbqcP71/Hrx6I
U7XE9FGkm0FwNu3PKcfzsmZCLrPnlA5s391WZfvBlXw0yNksrCy3m7RxGoTobbT+buivQ/+D5+6j
QU5f/+ERmDrEAJHkjgwBfMkEV2zNewwoN7x+/yP75X3xpG25dAOZac9WZxrtQDhVMW4i16wvTLyY
oJQIwnp/lL/Ns39sx/81ytkTDdIt9aNG86a6g9jZLJoXUzr7NzIFS81ljs8ce+NrIdN5FYEmu3h/
+I8u8uz5rixVFAnyoFOU0jWZGlTyWlzQ/5NBpDg7K5f5XCPqZXXOTQdzxqjtfevS4n1/lF89GJ5g
5ThtpjgNnN2vbHTcqAqsedMkwy3SpXVPdG2WW1f/s2HObliJCijWpxkcgJ5eKAFkWeDoQHTxUVD4
Rxd0dm+mqiqAjBBRbcXR0gJvRxph7X9+/3JOf+4Pm+4/pvEfPjXz7IDmQLDUuF9IkyX/cR6fQhej
YXlVFfejQm5ff3Ae/NuSy+P+43Bnj4I/Ahjm8E8QZdhx2h46IoG6deARq9BG/vH9a/vVEvXjYGfz
kdWFjWeU+AfSmBqe15pIYWKTbITqaUjdTTnp7fsDfnR1Z3OT4VbDiFZCbKTot1Gt9rEXPRR0Ajv8
/e8P9YsX17XoUZvCldQQzg8v1JehJmakVLZNWF4VRITtWrIOPhjlF5+gy26FMpuN8pmCyc+Treel
UOyHEVGhBR9mmCQ+TVS7V7UR6KXqM0kIivf8/pX9fY97qsR4khM9MS++5Z49920XBH5PqtSmDuut
lb1E9BKw6dZ+sNLEzPoDkaHke/rFB8/mLz5SxvUlKz5HMnl+sWNa56qCSrFJrU9DjHPyo4f/F5/m
TwOcbZkqI7Tb3tIki8b2TiLfLwtiAqDtV8mu85/e/xh/MXt4FHw86LviJPM9W/ExZke+ElxNYtx0
7qnnc0eT68859y9p9F910DMN9tl//3mZfCUnpvzenQuuf9JoX1dvxX3XvL11l6/V+Xf+fynNZqb8
v0uzj69l+7OSm2//U5Qthfc7L41LdZbtHMvRf2myebB+50XiaENRR1J94P7/pck2zd8djq0+NamA
WrIIeDb/0mRL6/cAf4QIeDSFIz3nv6XJlsjCf5rxDXKsTkd/qko/v8spfn3d9Pin67lAlRSU44OL
0g7bQinrl6gzs6uhM9XXNDb1VUI35NIyDTtbqWKuh4u5G/Px1JV3JpBz0fhC92hMFpVZlG9IIshf
ERD/LYxXZAhT03BWhorti6S3kazZXe48VFMmgY8kVDrJywKvY6W1iW4wR74EJbTMrkaz8Z5F1UBu
ShXBHkE2XNUK0zo6W/3kYkfF4wsHHJ2D63T3fuNHDwEz+bFJ3B4lqEnwlWjC9CsIh2gj+qnKdkjU
zO/gPeAlFd4kLvsmIrgFTfjdzIYhQD7ZOU/urDpoy1XdPtnTyT/r4Cy7t2LPknQ2PTr/VeIP91UG
WEWZHRAUkRbtUfm1dWuFQVqtcfQAJcjH4CisEXK5r0cErr5ruIQDhMaNq2R/n1lt8lSPYf1i61Qf
MsSZh2GqaW2jRiVx3XP0fWEVrbPsOVwBX861ESxmIiHWCHDgfWSDCfU0J2Q0Kfvyi5VyyWt6fd3W
Rh6TLVXeuhs0D/a6TBHbDb7M77xwDraBI+jcB0V5ZfSBXPcnofliNt0RFElRyU8JlKy70m/sJ6tA
u4X6xooB4A3V4+wbQEibtjwgXInX+AkVfk5Z7XOd47QB9t6vEebDgnE0ErUwiyKy6aLqLqsKGzUe
HhKoXc0yk4N9SYMZww1o+tsAvcgK5am9tWCKHKwkKo6EYJzUq/j8h2XSF8Fd05rlVWcD2acfNSRL
yN2EgRqaR4zEBCk3vRjGLbFbPj5jSBn7il7mKqWTBnjZqDd1RtpybVjmTTQimMNINAAYRLMZXPQ6
tWF4jPZTQhrZTdmbyQuUS1a2modOCkWCroOeG2ujEa6DQtVQHsdOPpldnn7j5mAIcidF7JEagYPZ
tRvuQoRH677wESJ5JkeHjWWNLlLERB+QTgdLVSf+lyxWsLZRZoVHz+ujXexlcnt6BV5Qh1pHRMvE
LBlgLiCJRfigJbllgQ8rOOsJLjHdGCM7bvtwM9dOfNElo/GdHYJ8q2fCpWLozD1wEQydQZ7Bb0uy
eT1LCDaBncA30G6iDpmb1PsAsd2FXeXY1W0whRRXW2JBdEAQCHk2hBTPiX6BkBJ9yis5rGfLC76R
mEnMMulSD/0QqyPaf/E4Smd4QuCYANnN5rc46YFzqFljqLd0f6Btim7cxOKBAte+M6ZKvPolrcll
JMh0zxq8ehl3ba9TjIepQ9rErAi3mMM2u+q6ODnobMDO6CoNEWVu/fixneN8NyXVACQCFfNicHSL
rH7MMB9JIPn+oiQgcZV02rs0p1Zfgj6x2D635NdP8Ea8oKuW3tBM7iLRQfVaOqTxYGr0uxsMCuwr
yJMcVm7kt7spTlp4nmn6ypfr515NcB5EIB/zqWvWjdchBs3qno+MlMu1aHy5nQQ3jIwH9xoXtA0G
yVefUkTpn83UVzt6FeCdmzzLjgQwOGs1yXalcyUPk+xIX8Hsv+IvG0AHe+01QpzpSlKQXzqIrw7Y
isFzBGHtHvHh6rcJiUx+HxYmwUzwKR/akgTyObHibT3M0eUsGo/7OE0DaoR6/j5y5LryKnQ+uE28
8SbwDfdg2gDacON7q84Kp5vebJjroIVP0UIT7TavIFq2WyIyJN4EnvmNBSZjhtaSBBdQz0/xcqSA
e2KqkeZV2bGypfVcmO2wbysPF+qQJG+xroebtpowjFWKaGPVkZmeQF027oZcypcZcxGGQmzN4bTO
UFXtsrZ08Wk7rreKCWhHGK1r+QJCF5RGVxfYp5njrrt85mGvirp6y1sj2aSj3V/ZdCa7LYpO96Cw
oh0phJPZO2aqucXQ2FzUo+3c56LpdinkiSvDmfR1ZUb2czj6jbGwRrt4KLHm0N0P83FHAkVBFkdB
pjRd6ngxoMz+oodoPhZFFtwOhg23EJIqHGP6omZSXpluWN5rUmDAGnfZteHhTTLDzH8h8eyUG4HQ
5LKZSVrv/jd357UkuXWu2Vc5DzBQwJvLgUukz/LmBlEW3ns8/VnZ0hGbHTSjuZuJUDBIitVVlYkE
9v73960FhNtriBJjlReaIyUmNORTzm2pHtv0o66J+5RCX0AhABg0h0vvl0JuUqhYpiBecuuBbEy/
RYzSix4xOfMep7N52+RWFiAWBgnQLNZBzXPRb/tMPNVXxppUDZTTa2DLso0FnvZzPBsbFJTxVRSa
fjbRfLV8msmTxKEUlc22uTPJaH5V8krYIiLE+VCEdLI4ym3f8liffalm7K2NUnlYc3k8VlgI/I5T
490Yz5MJwtTUj9FIadZOOfXZTDzKX2IFl1e4Lizs80QW38mLUPDhLguyYMg0TICkn08TiDtSN1mV
nZZKVSF4DVIAj7N1dBBPGV0yV63RDdM8zYJpruOL1Av5V19ZBtHnhPqCbTSKZZfG0Om4sEcDYUho
qnYSLcu9JdfjzhIHsIOdPm51qDY3UgxSBY2MvKVfEV8wt8t3ulrxu/CNnFruqJ/0FGU3PLpTQCVK
dNcrsbSpxRgVM1zs9YmjgvGp40N8q0wGl+6SEsGgMCVIN9gcNGiMiRk/pmUDMl2p2reED8qmJeax
IFMtQgfNCMlao5SjyknbVkndvAGnI8RCQzZ2hGsmxMMBs3Gzl64SsmbUMYJZ4qycTCtSnJp8CzQu
ys7MCqrigDI53GmpuL6Byli3OU0knoCV8gooWWa0lU3PTZpolyIu2m0RhcturifwUiBCwVpm+ggy
GHbRsBtAF17N7+tnPqdutKc+WlcphBzcf8nIczcVDLjN8RA5SDGEx4i0zkfcSBnFLEUxTwgyyoMh
LJInzAZKrTIbQDqivyDS0UzdE8E24dCooR7EObwzNK9d2UJyl5B74RFyK1MX98Acis2Sy0IQCaly
iCpd++gGk3UfAc3uguy12AOEEvc82dKXpJeX+36xWKh0Y2PuqmiJjnluhIGRq4Tx5045TtIY7dqo
BDeZris0BmtG1bzCJvd0VeLomJN580RSNMPlo7f35pBF9/JSjNtejIdnfJ7Llphp+MSzrNzCbh5A
+U4ZgmMlFEK0X0bfAD4UaqAr3Uyyx0BLFihc6g+smNLHAuUoOB2JDDa9u+nS9rg9W6GWnUk2hcTT
c+LHOOdQHoa1SlEaIwbM+pZjNSXrXuMrxiBPgbprmdJPdlUMBFhjgLq6XsG2LqrlqVGM+V5cRwWa
tppsZUr7UFaVRI83Vq68heaYBbPaPTXm5K2gycGWKopL+6RTnF6upHu0vtxzayXHsFe8ke1GCaOC
YD31ESmktlSR6womNg0ZuFgAcpK8lc6VNMkK/OSeHuEH1bHxJhPC8IVWseVWsmoexa6gzZOtWXio
ItE8K8Qg3HYM5/d8FpJH0njkasQK9RXQ40W4EUnhHvteo0zCGnkGWqaxpmnWKxp9FBIq/qjTUcAb
GWu9cmwTP4kkkQCWuHjoT4Fm9ZoRHyt9GS8VXvFDPY7cT7VBdLFCyF6omJzjNYTn4JnHTBkiSZdP
I7Q4n6OUAX6Zumhbk3Mke5p03SHA2BnOJCj87ZJrNxA+WKLFEwuxEOrAFgZi5E111KBZifK9Xsbj
JU1F6VTx4lVOLfE9dUZfEqRWZXkctcwA6aUKB4Re62c54HPSU3DsZZtWeyWFUpBjWrihMpq9yeJY
3pGdhCarSJwdlHrfEzsyO1AtMT3PGxLWPHUXHCZlVcjBkCrh40xpFo7XkAsPep9NW2OQpOMMg/d5
KY3ibe0EnvXk8VKnXsM+MMk4wZhPRy4ma9DeVqunw4tyEFSKMH9qhpmeeagNn+Zkjh4N8Opg5h1A
B6FHztNeU8xhcbW5omh5naqw3rJf6e9Hib6LJOftha2XAaFYwi7Ah4J8H2vtjcYJJ+AJY8bxOGoa
uzxj/pi6UPumsAxXHKjFfU9173OQFsailoCbVDBnIiyV9KaDRwjIQGM5ivhwd9fdlC0Rw3RSuhk+
sFb8MUOE40noyScCP4+KC0P2zi8jI37AwRtRAjIsCGBDRdY0yt5UTVCJLHbqmcwgCshZzly4BusN
ddHmY4hU9VGUlvh1mCLhU6vbbsSNwMqwkhhQtciIyeLJtWdly8j9lJs5Sy0IkLPM0hvLeUnKLQVP
qS+zAlZTAHWA6V3dT7TbLo1WcwHz2qgnaPXSmyJKqROZZvQBD0CcnLGjqrAUpnBk/TieYkEjaymp
YN8GXeb/Fwc+a5qYqSyoZfmjGXrDnWOJ8Canr+JOL6k79wYNWWvRx3vuTgqbB3S7SdTkB7UgGu5o
VWl+q1Ud48daV90VucqpC+uV6Ypimz8aeg32qrcQClV0lzopBRFh5iybZn3Vv7LwajYhukipMeTL
lWQy6BIhhjqHAwQqD7VnuA8NCQ+mhGztIK8aL7LFA6nGEu7kCY4Ddl5F/8jsT9+PDT/kkS1Xl/Nd
ajGY6rj0F2JpZyoGFFFjLRzwvQzAXFpRqD1erdbLjT65QXQn9I6csVuuRMH4XtSBlUlWznCIRXlH
efAqbwTJbXJ8z6dMkN/7Vumfrw0giDoaqURzSF0y4znQcDBQu6pWx3OPDzSwqCPs1pm2CpUbo7eT
ZVVUG7SE2vo9/ruZsChp23oWJd+sVuV9ykYwH0OpM5JbWgrixK6LHUWb4TtWo944jU0otGASqaCx
xhQa2eQ8FdtTui3EgV/R0LvsdUFbWrAtWiO/Rbl5L8Rajl4nHdazQck324pzZx5rIUMLzgl3ARGf
FOXtCrd2zy0rPygmWSCH256wnfuFFmcNzcM6qzMZeyuxlEdZWNQnXFwrgOM6ZgNn6A8iuB+Aa6bU
sqRTWTVnQxO9NqsIvISdw3uiDj1PEnZsbNCF6wOhjrdJI4jPghTD5+kWHNgmNJJHfE7drZlBbGFv
H+sd7gNBuhNKg8gyZ4kx5yt5vYKl7pUR2hRJ4u9UW3jhILTXT6MidV+pUKqfcZYWUFJkLfscomqB
/rT2nGg1LUXrYgFhB9CYTXoxwmPk0P1jWXThqBklmBHkTtyOFmPNPxC5Nfu4l2O/bvvpCdsOb15D
FStNh+E48hj9KqwkHBziJjHKdcxhFHaLCcIZEf9rD71N4fpywo8zMFaE9YWUcMEKMYte4qzqd3MD
KEcbjPI2H9lPM9RnmyPHdXwApDVGFFvj5N1cFxixJAQPcimbT4Ik1aANdYzRgl4MdNCGif0gYzRn
LBoq+WEThomvIUtvse0163vGXE3366UcH4YGaCdDmqurIKRm9tjj85k8eVaaz4ESiIECd4Ivs5ik
09kUawpn6aBBN5XBEsSm5WoFBdud51QEP1XoYlXaOTIryZbpH94IGvlmjKqsmlLODqlZx4P5TPU3
3FthNS+73lImp63FAvC0oBQIAHO5gpaTqCJqthl5wQqj5LtOsvxJXaFFbpIoE6CpJ2H3pRszxQUu
HlhScw6sfOgSugIx+75PhlrLpVJDgN6ClOk8tcNCg4YgZfVr2DFScZImEfcriaGNXg1iY8PsAoMd
GWv4YJZR9ZrOEbDDctQfojAtbIns9F6D47WrGyX2+0SkqBA3FNIW6s8HXenUVzMHqeeswzg/tTJO
SXwFpnjJyzk+ly36RY9tVeiVTajhoqGrf58DElvdKY5UYYcWNgdbbs7lgTyvFdBpmJ1Bn7rPUJ5A
5lH9UIlHR/JGT1rNA2MjP1TAMRyDlM1zuNbZ24jFIQCOIx30QioyWLnjcD8Rl97IYxuf2q5uLizR
czzAtQKpbinWm1pS4QEj5fCTuMKoYMpD6YuFvsSYfXvhFk3nupvTQnJ6o2o8fTaAXoBZDH01Gw23
0HCg7sqMtn7S0f7rAKLCBcaow3LVqDUEAA0QOxPjipP3cnHPRNT0kfmY3zma2m/NSMSzMFtwDsWw
Qv8li/1nkTErZdd/bQLO4SshegUJxUJlLxJ0CKfaciB3p2x5YPK4M83VeDPnuL4U6H5tuRiET8C+
o9eJQ5wA2ahnqOyCdicNivK8Unz9AvcTv2C/ioMICuESyskH4Kdlq6rG+ty0JSbH2popcYgqTK8u
y5Zjj6D+Fh6e/jq1gpJSBgQ8AUp6fC8L0XLHUhrdMC5qh81HzgTF6nOBGPtce/2Qlt+ZVWtBN9Ew
YO0tv2aKOUvIkszmPrH4pGtxDQ+4ROJ3yyStcMVwijIbwgfDUmqn2aGg74cuxED0Vmaxt1a0DMqi
fq8EIBJSiFrYpO7EaCQSpkCIoSxDXuWGIevWJlLy8k6//rbKRIL+KvKFZignfJ2dGlPBc6jniWBb
1O1YXIyV+YzMQvhS11V4q+Kx34YyT+aem1PF1Qb8p1CoaNjcYpJD1yygq6V21l/a8QpXMEm6el2c
Ud6J0tpEzBp27/gDmb7RwAJTzHhtq9TtfBigBG6XVJCzjYUqd3JiJFQeJt6YLXmOv3BVe5weAppR
BTN90gSSqRo7ZVrROzNho8YX5RNqCjHq/VqVc6yHekuSb8C1WsRhflyqWeO6giu+NOBsKwgjMAbN
cjOkcjnbojX3n1qG4ihvcUwxEtBkGI3CyvpnRmTiE7g1d+A7oesVah2E7CN3pj6UD8u6igwMemDm
DIc2Ul+Pni4L/SULa4FVWVQGUCOYFWqRwIwvnm64sU4ew558O0WqQldRUrxBlJsdXRTlmNPXeJK7
Ds9hqpKMkqKychQOOu/rRAblt7K7hOEh8/jNxrd6qiQ/ZCERgBFIaoDKLP1MxmsBgeTQHwGTPC/U
hzxOa7CTZ2WEOBS9+8GKFlhV8BjIO8O/z1sg2JmUCY5mqN1dUafDSWcV57BI5boDbXM0u7oLrLyz
vAq3/JGje7hTwK6fxgSj15wqamX3I3TDcEyiXTPJ+jmvyKauQi8cmeNxFlRAqnVggQKC1ecW6UhJ
PTvSzIjldqHFu5wWoD8lUrW3mlC5q6RhRCYgiOOEnKsr33jOF6PNkVWhuWFkdZ9FpGbI1FPqip2l
aS6VS4FZe2ao2xSggYD8Q0tg0WehcZ/3UXauKkMKImACe4ipNLiydhLqm4kr8xZ7NQ2sdlKrfENz
MEuRrAnKe5p0+rlZ6/S56Agj2Osc6he2LpXXIwrQA6DOygptYh0ek0UYHhtz0e9hQ8BjG8tOvQ0R
ZxCZSZqc2awKI8Q2lCvjMQElR45w4vbKXkygI8Q0p7dcIzOS7dJVecTDWBQQ5TKF/mCBt66OKvU0
o/OqXK73WCF802add6EhRzd78zjxoJdh8dyC2DRuYktFWGgIaXQikj2AtliSEDWpmstEQeN6prAU
5xHQegSZuduHyyiy6QgF6UBbBdVoOHdJ71BczRkTiPXyMcci0CWZRjiD+qa62laScGTh3TXlHHBg
GG6qHIoNJvc2JA/ex+K3WFPbu5vk2dRd3rz0oeso+NppLBCa4qaUT2w9mUknHwjX+jWQuFoFj1Z5
8ZVMq9KepGgNKboxCJ8+yjIqjY2kLSwVpjydv2jNoR0bLKbCXs572dpDxBIRFcZ1ArsC2mJlAjnv
Y0Z0U/iUUWg5NzM6WiZegx5EmlS1nl4J2A6Z0eipm8K9TVhHG0xlyzpNZKoXZr2reoEdRrTiKWtU
OtIKsDs/p3SZcOc3e+kdP2xxK2ZQSugzTXfI4enR5j3kuXqELgvZKV52CsSe17bO088VBi2ynbW9
mGvIQjBaA6CPTQPVx4Q6vYw8BdVQ6bc88bDQaKLMmlUf0t7ueCb1tlkI8XMnpNZXx6L2a1KhlXpD
L3BrBUbRwYNMx+YrmiLgfbCy6hl+JJgpkyGdPRaMrBdRy9/SdVw4CeSs4DSElrmvcrN3hKbMvw1T
7c/VKtdHdsD41sRW35YtHyPCOERjOmHNnvnFVI8mueJOq6yeI+yNe0NMhyfKa61PDVHsGf0Iwg7p
W8ZZ7cwXo3576zk7vTI+oMyX7GreGLyy4ubQI/+GH1W8VJifzwNgAK+UlO5jgYrr17WO5JO8bXyk
Nxi6sT7pN4MG9rUVOlZzfddQsmfPTlV7gt5akCe962do8p1qDru41lvdhlqYPOtyVnH2YOSbSlq6
c0FAax/KOp92bFr7nMNNV20M09NMoea2KM0PS8+xMW6ddjdMvb7t4kjY5GXS+tBIVNDxS5PY9I2X
k5xCuZvYwdHPMRGCx7WFkYfXRbnN+FTfjQZ4cs1EKqnAqGf/qzgW9OoLHcUmSLJyemSDeAUb9Z0S
ZJlAR1Me5FfW/xYV8VjeSEIZBVbYTQjnG8AFTpcoI0fkAsVJ0IsrhB1U1PpDuCKbdTOxL048mY2z
nq1gh8Mu7S+9wOHCgZNkqtcxdxnENaHsFhXLI5YfOmiWST0CHxRcODMJBVyQHi8VUrSR3exAb1I0
edFC3nH24J25k5o4Ym+HPEukgT2XNe8c5yaeLJUABZlljYL3IzzxH+VI/j9D+2lE2/48P3J8+3ir
/uvuf9/+LkRy/Zp/hUiIfejEw2k2KeAjjGuK459kP5oG/9AUxdCJkYg0dBS+5rcUCekO0SBG8iMa
psr/TpEQMJGAjqqiBABP14H7/Sdkvx/hod9Sg//KkCjKrz0L7sMQGsCD7Y0RSxso1Up5YG4Fm6K3
p0vIJTJhYuV5v+/LQ2YpfxNW/AEM/KPv+0uYSYzVrpe7aiQu4a8DLO074CanMnqQ2BKJbMXOWo/y
G0O1Hun4e+bAqHaCiDfgtumDnP9ABMWtr1+iiHUrLz1K2k6ln6ec0wfVDAyr2pjZCw9UVlN7MiuE
H95/en//lZT6uTFKh+qPgje8aLwrPyeWDWuAFBbF4z5LtrP4lWrvefLK+lC93qfLF232m/qjlL6N
+TR+SJx/RO46XcR04SziZC2XyWodIz8JL8k7/3SdZ1RrsMoHST4ce2HXFHdG9pBZaLALX2bXQs8a
B1AXefOuem2+mZ27aWLH2yoAynIsXztkZrbqiy6HtpslCD1khm7nDR71Xxcix2G1WSx7kYedzhFo
YGReeRbsdzSbNm1X9sUHDr8WpydmEj5pjHkN2Zfze2JDM8ieZhsC2q1Pef7AbK0QPUN5yIhPTKI3
5U/QuTAsDxB46AXhfx+cbkTp7ZuRz6Heku9eOaurdjRNtORMcbu5FRTH6AKd9QJr0crXOqxg4Ylj
HTebbbI6ZHCy5Qw4nykva7e8vecbjjz7Wwl5KSLMkGT9Tm0OU3FS+8em3GVLoGiBhB0pDiQkhyPa
hLMZcd/biONWGT/1anGvmfIxKCp2sz4ACltbbiGBA2uj9mIXgcjh/nvsDg+dstEy1MxH7ZhrPqAD
1csZut52E7Rfu/bm2ukfBfWoMxjuF1dtz9Co+Z+0w6yDEtjGmmgnLxwoICG2xzf1Q/wYFLtPySuR
MTFn0LoIWXSXP40LRrrFABJy4EU6Uf+owrP5rsb5S7mhkGF3+lZg0XaXPM9y7zeW9DTp7LyjUxdu
lu6e85YrP9rOpgZBDAIt3nbhmAwui/MiwwWRvOnXR4DTbnLN5XViC4D9TLNT3VY4i8caYuzL0lUe
V/5ieYytC+hf22R5HBb8W9lJ15n5PHYAz3zZZ4u+Vbx8lz9g7dxpvuVrPoISF+GSqG6y9zL5m2j2
NUD3U5j5t9vSL6niWZeKuDct8iZ3+SXcNTspQEF80o7KrjzNp3JXHqVL8TeVCun30enfvtsvkel0
bhVVzPhu5YGtwam9zHfVa3wXbQh0nOCNvSx30EyO5qn6v/yOv3Z3EbLnEPPMYS+dxV240x/XbbOJ
z9lRP5hnbZefxIMeyE/mSbn/65uWRIbnj19T+frb/9SzGHNYaaR7hr1ybhosBjZ4SpZ40pN1Snbz
FnryPd7gGFLk47KTtuiuvdXPAj4Cu9Yfdvw7v3WVbbcrD9aH4o+H9tKfaz/Zl5eEdBMung4V2rG3
bCYxQuKuxAvcRqLM7ssYU2QvYnfDfJX9y4L+z2kKL5ZdZA2sb+Sjxbb4XSqd6SbBHILWgGj84g6p
k3qSB7wVYLXoHE6Vf2N0CJP8YdlqvaM91wd5A9O/mQ/9eCMCyWj8ut9oeoDqOzpZEyrEA7xHQ0H/
ZS/fC3k0fu3HbOEf5oLhn51Wtv6tVw57EfRyN+KRzRoHkOZbc9ucrP19t1EwsGAf59y8cjIqemCH
CPMNz3ABlsuC8NsvBFS0zsC33PINzsQEJNvy0sYx3VrbqKkLOZwJTJG7Rh8MEVyZTVPshubL4u5b
1d/Wc9Z95PVLz4C+/I7EbWsExIvmD/k47QW8x46WulCo000Bcz0KBlxlX+J7elS2CQo8qLZu+xG9
ry8TvcXUncF0vs8X8YYwHDet/Zy9juzhC7dVUJmCqHYhirchdeMAmix/g+WNC6L7NgZ7/UhOHK8G
UdA8Ks2NpV6fI4rDm2QF3X7ZswmbnvRb8Va8ybfxvfI8eEy+fIaKx/xYBYPT8iHq3c/WQVLoZ250
ti68+tLE7RFhsAPpc+Rakd36ap+3+63iUvXelIF2bD3OOhyqWTeAOnH/eGwAvexUNQ7CkMPoz751
Fr/jyz5ygfU7KKBszZ749qljbPPnxrPOw6Oec/HZuF0UW/WmIw+9reGFPieSO37FekuK06GcqyQu
T25yoE/LWTrhoc42vXUTUWJZHjs+B8T8AQZUQBxFTuTKd/HL2je39Uv7wkWA2rwhMoNVbHXbLjAt
R0UJ42heW9iaE33TbgTE+MARsQBDaNwywervOQd14rOEErx6wN3Dl/IH6KVD3Ey6FZc7M/eVG/EC
aMUsbzXTV27FrXDTvqUn7aZ5lm4wDh0Ejzu0pxwIGjmAkNzeTt3VvtedKKhuhWfD1w7XF1NwYifc
vfZbi/869TFwuaUf+9nRcGr7RXJ0f7jX/X6Dnydo/JfZ+Zg9018O2SeA1eSlf0su+Sm8Iw2BPZpf
KbL1S7ZrOBDhT1NtabfueGa5wJCIAr9lyobRL9TOuHGZgSOUl96l3i5dEUudrXLGx+i9JsPKg19s
SNWwvGD+c8t1N/MMZgepspqzLdvySx9JDyjNT1gh1bNowRzbm3B5WCk6AM4dGC+6393VRz10R/zd
fGRdYVMd+CSum+JQxF4dEwg9aJ5wim4S4bF6hTqHTBhQjFMU7vQ9Yay1tgsXvnwUxk2nAPVxCFfN
AGbZT6KYecW0Eag7xU9ZLelb6Ul6UgLV67dYk81N3m2JqZ7W7XBqTvqueBT262W6GT9kKFRtgGCt
bVCe2N1ix1zJqINHO/1gI1mA78KsYLNDLkn0wSpEfCU6LTHh0U0seoh7KEbT4HbzjaYEbbdf+wtR
t1V0GiI+YHCuBs71Ei6nefHWzYxuCCbLU3mX7aN9f+gyji8fZemlNt6t7FUXnoznaM1eOtEImv7q
S76KZuzuPlq+iZwC508f8pt87u+7Mn83wA72kVOZtixe75RTkB5n8ILvFhNm3fQWRhYjXGU7/hSe
x/vxYj2NeU2WrWleKxlDk+XrJFqETC74ZXjjGXh9FV/mi3ErX8TLci4Aew+s99j/f/RvSIJuxxtw
cFALp34j6iNnWA0cU/eKkCRGMTRNkPdOmLxG+UYrJULXNoENYB5V8qC2W3xReekmLKHaW2TbTn9n
fvWfAMhYNScAxsbDcOrP6ot+xyJnWJ5VQd8afWx3CBklUk8L94gZbfZbkpxH6q3j1pIDwIzqbfWZ
hvuxDLCh1Xfmozi+Z93nIm2F5+Kxf1ZvRK44FKINoV8Wt2ghrHd5gD5sE4Cf+IhXhQOFux4fV6CO
pc+4l9036QDYq6FrjPMBnzQim+jIZFSxyKmSeXPrCWyZQ5U+fqjzkXMn1e6fVNc4apOL2CXhts1N
VnOaZKNbt4UE0HOvECeQ/Fo5D8KGnVG7Z/Xcgek/qEF2bu4wCJJdedRiZ2iJnGHOdkpcD4s7FgS9
WOp5ywSTyZlZiEYeXnWYFGXhTSozyoe14ApLHPGFpxu/WnhQXesm/Ig+Y450W/7YurwsxQvnonYM
qGdhbLkdVZ8qAclTVplTtBEVJqGQWW3GeMUXp1txt9Ekpp43Wr83UDtN1/c0/b6ORi7yob9ZuPbq
IG7fFAWXy6FQ3y1kMGwANZSkO/Z2UvuQgCatCwjLU4C7IJ/tAjTXDEnM1SQSNfs5f5diyOIwdAZC
P6XuxNljAehJnz+T8J7HpsEChqPk8/LIvfGGk/2OT72wV4aTNpyyG6Jvt6SDz/WzUr3mz2heqqfk
rjorjGugs/aPHC1W284FC/R64Z7k4QR9wAzceDWKeg1YYDzzMQswezDXBXKmEwfogMIG5oTyBL0M
UeZFInpc7iN4ZOIIuny78NTbrF52aTkYWoLlPapu5DsNlt2YOTHbk6m8H+4oDeoMFZ8Agd43F84/
6hV3oseuA4EEm8v5ZvpQFm4THETZDRUDNE6YZh0Gc2wNPipPO6QQ2p6Me9PvLrnmpBtieCHbBHIs
d/2rGdqJ6Avyxqr3hnrf1vuEE8zWNgpvcLMuwPHkNu+4p/IHwD3mfrgrb/IvVHDzkSuco92KdVhs
V+/Jd3qYOSG3r8qbh/iQPYUnDpoFcruaIzEcQ7Hx2TyBNM8jB7gaCxtZDqhi5NRNeHzHduuLt7zN
JhFc0flfyWI2aYVlZp+EIL4FbkbioAS6md4Iz7qjPpAR5wmQfTEaRpMtiae0OyIws8Ndy3ap6x7l
2dVY5fiTMDrxCHqA8a0IwoKsgyq8SM3bkOfeNBRHYoQchiFjfJ6uMM3q+z8fi/2f1atO+DfL7+r/
hWIVUom/GIxd3tq3j6/8v7Zd/lZ+/r5jdf3K/xmPyf+AUEOTnRYVE7Hr7uR/xmPSPyDyAHaBkQFk
6QqS+td4TDL+QQ6akxhMFBDC4ZP8ezwmaf/Q6cAolgHyW70W/v+j8djvm4T/3BkaivXrngnof1Jl
4djttDY9gc51aIl96Km5n8C1AWcdL1phbOWW0XhZMntJ47f42j6ZZtCJtRL89ML9wcTpRwf012nZ
9ce49hB/2rrNGqnNyVi6XVoTZxaayI2rmnSgVbA84gZMIhnPQVuwwlr6g6mlpt2oHbNevDnodB5z
NTmFnEs40ii9qQYLOUmgwEqBViPvYhS+VOb306DOYHKXR0BkfKY5wnT0Kr2VcXneSmqd0l4Sd/mQ
vHTN+qjMyXYtUopX8Tam9WPLczsFZY53vgA04q1m1bP/4Ydk9valmeE2KiqXYPelWTqq8ZUXi/l9
UwwnAyEhzwaWbeBLOWvTxJdGkD7I3HDAXR/mMOs9ueq3ZS7eLRRbeM7ylwVTo/3Xr67y+zbnb2/y
dQjx06vLYbCOHGgmPJ5y2Dei+BkkfvklkQmIgSy3Jol4geIS/oGQLNlJWB+WOn2pSmNbRRnH8XPk
cn60GY3pjRA6j2lt2NZSz0FXe9L554nzBux5rC/Mcio4UcbRl6mxbtfdwUplspZLQUFjHbnPqjME
wmaBGKzq9wYDekA0403TGNu//nV/YCj+6GL6pQKsz704IjQZd0vI6iuP96nG2qzRshPBXtEe1ZGH
mBYaT6GiDwSpphc1yVOPCgqh7B7OME7VpI7u0omVmSV/DCa2VKx4eK+inMemjGtDzbRdFP/zw0A3
7e+gK/J1wvpHP/uvlcfKGgkgiM2uDXmMJNJOSaezocgbUQ1vE6N2ONd4NCy8T7r4qLNEAHd1PT52
a4N8YU5fhdUYk8WJa9cuLAlpDdksDIAzfXUAnX+DtvjD+dX1A/vLeDsu65jwb8xh1MCyy9IdCQNX
OMS3akz8vZ+jj1bj4jGr+1xJ71YypmC4oisuAslUVR+qSuI5p1d/05//fYX4tyv8l4F1X0tgHfWi
3Y0FYxYOjLThIyYq/TdX1J+9K79M68qrOjgSW2aySw3CvDl0YENssla9q40yUTGj7J1YhJHcqhLH
iVzrcZwAz5WLuwjcOtCF+BxG/X7oOtK1ebZRNFZxRp5gE8zuJLkLQA9//fVPywPlDy+hX4Z9C4zd
fk2qdqdJXzNH6mr0ZWH6zFImPKzXMsLgf/2Nfqm///tV/0Gc/Om+onE3BD4MGlmqpi3sZltn5gM9
dzPKrFcGbT+JbHRUVrOsm//6e/7ZB+THiPOn7xlCeSzpHjY7DJl36BoQ7JmI4Zko2xxIfmdJGbrt
MgsPWTQ4mAOCVNf8VtRvB5ijNsTTnuujT0kVaSAvI/E5bQa00O34blUTKR6TpCc58eLvft4/uTKl
X55surYIFAs4u++n8aVOFpmcE6PARiXfxNvBIqkNqr66L6hHxdynHFMtCOuxS8T8RkSNQxE5Knq3
lya3oLMyqRptVn0/zclHww18Attrs+wQXU5Lva4Qj3/zQv/JQ+PHJ/+nF3o1u2aKVaXZcSzsU7g8
ZWrpdiUzf0W/b+PoDKHHX8Vdg98dAREpS9lJxn5HWNQeNOHcmg1TvMiZ0wYlNCRaofAatoFofwJV
nN8GTIRrmxxoON4pUSP+zUWp/Mnl/4Mq+dPPXVI5W8jwN7v/Zu68ltvG2nR9RZhCWginJChSFGUF
y5atE5TctpFzxtXPA3lqtgihifq998Gu8pFd3YtY8QtvABGzSxMNR45GtU5jnUPHjIKWkulo7Dx0
rchkEC9u4WFhwJP9qt0i3MQ018niMN7DCRdATYED38R0jjx9YyNouBEuSXaKyROwpXgfR3FCqc/9
InXhV81VvgzwlGz8ejBVivfAP1/lSvF3nk0S78uvWAVljmION1Zi0qMH75rTIrq8YIudTq5kZfZ0
uEVUWxkOAkcVE1cjDcAWuUeMy361QjlkKclf+Y31vMFZ4Eov6xs5Na5SMI/O5fH/LYZ7+13vJ96q
y0Zlzx6jLMaEfRxQsk6Ijwyl8u9zgg5bxwoz1ybXn0x+jDT9HyjPNcRpM9ugJVnuDQpQsoUNbQx8
iAL5Twj8sMeF0oCswNxWx+LJAwvGOvl9keBoWD+YA8T5QCXjTsDq5+VNErc3OgiFDRYvnZP6ltjZ
VkHlrUEoPu+A9kneIXbV11GVLMI4IIQFrSQCxhExvERXJ7MVAFYlgEacDR+zUu2uWr98gQ5GuVa4
92Lw9Y2WSZ/atP4SxeYz5MDv8aS0ZWUHPUam3dMO0B12PUT3q8LXV3rKbwo3C8HBmxzluxk25aqz
jBbcvtwTAGPw81S1euHkcP2QYpXzTe/TRNNKarxSU5N8drhnG1yZUA99JK0JVLZ1hKi4n2P1m+vJ
FQ4s/s6t6yN6ToCYewLny7tBX2pwTbtx9mS2GdjoVmvao6x1J0BJffsJDfZ7XYtvYHzdRUO0g2ly
UpMCwXXJ34GE36PUd28BPBppfNjqdaGFn7Du2cDf/V0O4h9zrB9DP7/JUvwfipZaHoYCpo4JvLaP
dY8vdY8hNE4rifZR9jIYxnXhGgOW7+UjiOsbtazuXSQkJfUhNk4N0Sv/Q5G/9Ko5KWZtAz/eXf76
f12p2RsM1jsO/A6XdyHZCAYUufG5CNkRNaW5a6yqKC5bwVRP6PGHpsTGfpQdNJ/3jSLG1wC32wMe
Y3RZkzQGNlyYjlZYCaRZaluajhYL3Pdx7cdOS7KwreYKjdKAwIzHG3PEW0eoeA8P3nVghMMtRFbz
qxcXGNhOZ07WGnOrZ2RZnp2d0NH0Hqs0wKDOF35wb+EN8RmDAAmvEb28tdtU3VppRk2o05IrOU9i
vNpXQhxD/ZefPF3+707C0HuY6+LwecQQsXZGQJNAjiLjEAG4R2YtH3eaT8sHMirFKKyVqAliKWM0
GAQnXnEKx+DRLNw7MY748hGt5YJQGkQc7ePGwGBAdsUGQUJ7iz13vYOAGV8Z8I82OByR05gJdaDI
pBOgBN8b27uvs8Tbqp6qH1L0JQ4aLNxNgSnyFjYF4hJKolJ4oqiT1zVEvSF8FC5x4BRIohqQOT61
JyBw363Svw86yLkT0JV2N9vX+wRlFpD7mEkbT5PxLTL06todomhXYiXodDLch6o1nuuoJsQ2M28H
Bg/SUAxrwuws7ervdrQ8i2OUIjIwIopzvANrpionvaiqLuehS+CMtnXkbT0PVgw4YewxMDbaKj1w
SBvyxy7TKrErMuU5GsqvgS6+dih/YOuIiZQXGdc6vH1nSDVl5SV6i62WNvQs3806hDzMMI+PUWQ9
Axd/qXvmHTmbr3opXjPVv0cl9VlVzedE9e/6uKr3cVZyJRo4CoypAkJDDe6rRHkdwuDx8gT+W8Y0
12rSuFthrqeUOAoluFOGEDvKoFVrXMDTgy8Z3VeUVOkv5YPY+ajx4MWedgCBpGOpZ765504RiMhT
Qbr13DHYg3P1Vo7Tv07YLHRQ2wEDDGQKSWnHjnNe2BuB8RpSVgaNpkbFxARKrykZd7VHBg2tUt4Y
hgAok5Dt9XGv3/kNGpcoP6vUFjBsw6d4TW/97clYWs5ZrqmMaWDljdIeUz26LvDCUjERxDfaqSpa
1G22Q2vDaVL9SqvFNoFxubJi/xIBy9Pl8+6SSdREhvQ5dEc3UPZ15O5l0OGQDKwbHwSzq8t7XBud
QtAQ6NuNG7qgit29GgzFRkuFtent/mbUeNL8+m9gFbyqc11CFl8gLKH0R3xqvmhI7W21mv5CFvX3
LigPcErUVVB/+JVADkq5KTQ/+6xTCwDFP4qdVgM8HhTvHywZG5Kh8NWwpBVIizptlqVl+vjmyXkj
9fDufSrT1HS8F1A//m9lUOwjy1QdVA+0REH4GQRAyyiV1RTaIlLjEo/Cbato8qG12vxqaJsAM5Qa
koJnBI6mxI8Czs5ohN9Nk/wuhR6dFvWKeua/PNaWPeFJ3q2zG0sCcDv4XKXAg6q2rV0V9hsIJ9Ym
L5PvSlS/QH6pt/qgH3W9foW5lvCW6JPokv8pgZhXTX06vTG1Kw9dpg2ToG4hi9H5tIy1M7qEbnmr
CJ//SiOXRl/qRHNUFfhvthzeKgX+FIGc/tSQLyIg9e4qu6O9Nn61dJxi8aPZoDXID0v4dYUmnkaL
5wriv1kSjDWdA2e/3r8dlv/XsNh/bRH8/6irZoh3F8ZkqX1meX37Gv8M2l/VGSx2+k/+1P1N7b8Q
bFdQvtYEgmj8/Z+qv6lSv6egjyq2UHFVmPLX/6n6U/SXDYFkoGxOpTWqDf9b9Zfk/0KKDWdjdO6F
LhQDx67/qO4/Hcr/c1hNFIJtneH5KWgXgqyePZWVjz+zlASyo1kjTPqHtGqcJvsc0vlu3WZHP12O
8oOIm5U4YvYM/hkY8jeC4Hylgbr0+XaGoAdLpsWLs9G/oZOzk+XkJHyxgbiBRXQI1AjstyFwFQu2
fgWqAP4eUnOgXGVH1N4+stdKmUtTgTc5FFZE6wSY5NkvQgabpI90hNVBaax+K2uOPoA8F8nyTnLU
RGyr3j8m9+/2y/2f2T7D2S6OrKu6opjGJCM5WwTob1UOmVR2kK7YR+qxScwD189OHbLXuLO+uNJv
SxEI7ui3ntnuUnIcw6Drn0NAVL1vpj7cIte1lXNc5hyomitx1PmN82epcP2QcWy3DFTHZz9P0ojl
fQ/NCRhdm/6zJvdOEqi3Mp6r0QCiEM2PkS7q5UmZFRX/jEpIphNHsMllMbuV88hEjcZl1GiSSgD4
UrfgBob7WP+WlWgY4a1Yib3t9mtv69JqvBvYmP793XNg2GiZtXJLQa2lZ63mzcaI67vY/GYIeHlB
s+3y/pOsW0+97e8uf/Q0k2en0eKNExYNQpVLwZi3wVTEploZTpIT6NCsh3Bbkz+5IwyLTFo5gGtD
zXa7UcPPD2uGKmuxQQJpp2Idg2HSVUhh/vJXccd9+CrOjGqgkm9MN875hLa5PPZy4MtOH0CeQboF
4QAn1uKV2v8sPmTHMHvvxnlDs79bOKttNDsQnkw+SEaHIF0o4gOMuBuU4dC2ov8Gdjv1wAuAOCG5
+3z5Mz8ck2l4FSVn7E/RsJxXpoWuwy0qU46JssdNB8knYO8Uwz2jd1IKK1yi28TSD5dHfSv6zPfM
+2Fns+u32KEpYcblAcmApixOiNmmwdu2hPVbyzQuSdJ0ZZJsNbfN2mGZtsmH0TXIGwb3A85S88MS
asQkGmvrAsbyaaiq2gEr8E+dKu08CtIYFeLS92olL+Evz6gPQzXuLa1C0669gv10kJTmBu2VlTlZ
XArIcbYhTOSr7PmvYpvg3MNOqKofLeqQmO/tTIjJVQF+KBqPRX+tyEhSSFpAtSI62Lp+bNArGONs
j7refWuJWxhrgXKTaF/+5rfxgms84IYm5veaTfvca3FldqaV0r4n2TMdU8fIh73a0KzO6dLke9fU
txJ9DZonW5QFt5iUbmymLJB0GpbebvxZqurK5TNrqfw5P6jt2/woVM3t+ZOM0GpvWtpkj62TvLgt
SifDvh2/ekg7ZUC5M9U+Cc1Cbc57zIbhliYXmpIpoh92CMYqEYdBRSvAtL6oNzD978YxPiX/6VvE
IdNkVVGEhiGVOd9vVuHiMTwmsoNT7M6s6i3dn6va9nYlleZpllADuNX0tQ11ntP8mRpEpSmqy9Zb
AHZ+hRkiHLwhYGq80r5GFOsuTtzPWdfsmiqkn5mirNbuvMqn+wF8shg/tR0/w3a/hmt7e2lrGzR8
J8lnW+iT7O7Z69QJV2Rti027W8IDqfYweB8Nt77B6vGfIHilki0x7sqm/fAmMu2GrfEy4T2Gkdw8
FZa1qLTHGpNVyUaeaYMJ45PNrZrwMroemQRcTkVqr/xqLStbvN8mYAzcMixkMMs5/+AW6p4SKjZg
4tH/1jb9TTU8jRTqrIHbxbSvW3I1o7o2inQ3/QJ9cFfOxfIvUEzLwE1uipZnT2VhRJZr+uhiWCk0
MripKLTsJTV41A1Qsmh49Tel0r59f3Q32NK3lclf2nymynU2WS8p8ryxQyUZIKrF+LRUDvX18FUt
4wOagZhc5VRgYFxZ/d0Eu6PHj3lofnqT3U/Llfz4Y0TGJjDFJPhsA0Yy5ltP94tWCdOQej0mytiS
U9zWD+YonSwFnZ3MPWGofbL95NSX3tocTDWe+TvD5YPIOXtfU83ZjZ6bMqlvzisnoc9WDGjWoKSl
t46KuXYE5tN2y2thNjvVdHe9cqMa+XXY/w/n81998JbO3mRqJnhXkHmfb0ULgSc5zVgICMC7LsEe
zlKPgRc7mjHsFX6JpdJ16p3L639efvpz95AKqrLGcUdQYgqv3oU1cir6zpaI1IrUhcY97lVZAoeP
ej65SIeM6OXh3hqk86m2OOqkhaw3hmPn4/mh4quxpBGEejTnsAnXk4NZ03VxMRy0nlr/CtXvfaoc
uhQtAYF5t2c/SVF2r+VrP+W8I/E/nw4wTmfhufTm2Wmq+ZXIbGVELsDYmnZCPwRdVhURCO8xyas7
ues/NdFT1KSnwQ2vVyZiac8hhg64ReY9VOUphH438Uo8SohuGKOT9Jbjt8Ge2vu1lfyDQtNDofb/
oPpwcssBiP54ki2JYnH7A0fWlV+xcPVy9C0yfc0iG7KmX/nuV4RW2PSjwOgUSGdoJI6wEbqi+RnV
6aZS4dsQaspDv8cNeiVu/5ijW2/K6/879OzqLaN6qAaErJ1aandTSBtm/s43GmSo7/VEu0X57Nim
3m2gBMey/5HXzVNtD/s80G7L0P6sK6tVg4UTyFSoMiE2jmLcx+eTEWFXjYocxjJvCVIfHiu0Y8sS
nW6WyVWsz1Vi3Bq2dzSp17VBdT2a0aHC55qOydYVzV4fw4dU4beBQxq71WB8abEsFIQ5O/xM461f
9X6xpLAdE5PfB3jiarDEpqljh43kRLb/26BF2d4HtJPxyl27IBdHthhS0yg38Vaez4w3aJ6Hwgub
tcTfGcdahGOvFKm6iQbjaNqwYGGk/e7L6p/L+3MpasSSzGZZdNw2AKmeD6z6gRHob+KkCdkd0jWl
D5s678CMgL0PjYMkwgfB+y2KcFuhXuS1d9XQ7Tw9PATylMT/zovuk6TWP8ZWetT2I6AMtOfXMpXp
d8yuNUEdjsOM+y2V89k5wv6DjLdxByZoo5XluEkh7ciTSrMcfY9GExkQk8GV4amr0q1uNlu1X9u/
C9sXyK6pWqpiqdNTej5XY4U0XKwTRtU68yEnhz4KHtoUIfahOVhDAlZdpfAdrIWvi9/OmeGzZR2F
pdlBVmLVSHKDoLEI/L3qG1fya6Xox9hWKSTp21ob9pQpQWVKG3vAkj5djeIW7lJKalP4iOblZJl5
/uUavUIXTSkOaeldFU186JLowS6kU9zFh6FD1tvnLdFxKdcOKXnG0AePktesXOlvsMQPmwAZbiqx
6L/jLHb+M9RsVHzbEjwo4FFwjAecAgVWgaPU+gLs1Th8MYEitfD2otB7rTRvG5vmRsnbG0sJX1C/
2itVswsCUBcIBcn2TymlF6aqkAQG5HCGYi34nF73j7/YxrzTpFiKWML5LxYUZ5EClNkuSDcXdneq
hNiBUkVHvDN+GgiBSeOXEA0AwB+BvVHivY9eUqQnN6EGeNnYXj7uS2+CwHMbmQfqVCQhs98TiogO
tc1WUtJ225UDejDJXRyhwdbSj9jUUvHqNdB+U+02sccYIcz0xR8GsMVkr7F+W4NG6YPqb3Y4uwux
dqaIWGm2sB1NVUV4HqFZ4Grok6OGFejRYbRg/UlELAWnvuZHjl7+kEKrsRDg9uTk98rsLK3WhOAn
WeIVEPMaUJTJ3VCAyHP8IjkUWnKytPweN+onw22v4s/hCLlklNpPQBReAS5+DqvxZEfadYxiYQ9z
+fLPmSK1+d5RKeyTO6Cfoc9fI6DsrmpHvD5mUOLn0e6S0frp1yZQBXR8uG6KTF55DpaG1MiRp2I2
1eL5kHVlmV2kjsMbTrEyZWeq2mIKwiHbY1Sy5RetLf1CkIh/mkGZZ3IB5pScn5Ayt3MNeSDUsRXz
m+8jLd+Lg1f7+yonT/fKO7eQHjzFDdHNQA7C8taO6LTl59OM8BrKXhbyJrQzzn9Agd4fUHh+QIWT
xiaKvOcedJIyZcuRdDJFdNANxFzpFw4A0zZZs2/gM+GB8dB/v7zgS+8LbSFLRoJFpo0xO5yAqmnl
99LgIP+f5/Sm5fYmNeOH0UKV49DLlkNR6erymEtlV0HBE8cfErNp1c8/Xw1U1J9NHlbE/D/bY3Wn
1Pq1tE03WmH+tkSwEcRBk/xo7PZ/uo3/mpAt3kZ4Gb+lY7aBp/X52IVdB7UxVsiF4EPh/e6E9Tmr
25uq7m5aUwCrEAeTTgkdEyIxvGDq4s6v9UMmQSbTrBuk8f5iMgwhTEHyopEjzt45D0xb2tkKpfQ2
PMqt/ziq1Z2OIl8fl3dGWN2luQ1HMblO1eigBONK8/3jBiBNpJM0NQ2R27FmwVgYdnKfe8xHVkCH
Zx+M8VF47me387+/RjL8t/yw8sUfYwuGtGSVexez9g9fHGMOmw2hClU7q15RvJls8a7t1LgpB41E
7ShyD+KxtI1M7Yaq8ClQV2PfpZ8ABYqUlVyNjuns8seJoW/cOEaqBC3t6ebV+mcsAp2pTIZa6N5i
3ns9uhopUIM+gtfhrEzCx/Bmykkw5cadmxhHmx280dPK2MqpQ1CN20/BrtlB6Hmr60aHKUPT8+Qw
HtP8Z6HCyzA0+AHD5vKP+FgnmKhiFMpUFp5Ab7b2qWyiAWlnPVi35BBBF4S68xDYEEBzKH9cw5eH
myb1/NZTMZImL6YqMTW4p634LtVpok6pCLXhHfK5Vh87RdXvi87YKJQn/q+G0meHqpUzzy9zhlJh
LeFZsQvz+zqFvSu6tctsaSFtzI6FSbBFOjMbKtN0BGRVhlLchm1bPliDedVOiNq04PWgJCJv5Srf
SKilbUJ1siESL2FpfJI89+XyVy+dZRh+oAZQ4UcYf3a3UU1IKMSZNI+C7JTa1XU5Wk++pd76j3n7
YsJplqPVGt/CUSJ4kqnyksxR85xtoipDiWqM896pgu6qbtlImgfSffK5wFMJE6eyDg6t9JyzfeU8
hXHtfrn82dNnzfaVShQnDFra3KNzNGpGlq5gvtY7DbDHbB8SM/rRt059rnm+YGesVTUXVlzl1SZe
o7YKAkKc72O9KsogLdBkQSzXSU3/aGbuZz2k0vbLp6UhoY06mOlVZFtPpWEhKpM+ThqGlz96Ya25
QMlH+GBaafPWiwmCU+syqXPMQtrJmofcdnejx6GjIChVIXEphuA7vbUVcsfClcGFqVhTJ4rgaR4v
pMjr91oIvldQDtHoExaYxpRas0srhJxWCYhLX0ldhDeCGTfMeamgzWx3qOweSK4VOwEJp+njeYt9
a4QuTprcZPRsAZquvVAfA0R1ioAV3mUNL/r55I5pTokiTAAB0zNq+iejD7eQP/cEa6m5kfEv8OTH
NKCQX/3FJamS96JRRNnBNub1KttM9LrK9M4xAqJtNT516GA1jb/V/Wil/b00uYJreMIOkJ/N+4pY
WNk6xJcOnRIEv7TYkTg5shxcVyNG3ch8+51xaPx+JeJ4q5vMz6tQZTxEFEy633wg378DJR5ICv5F
nWPrv9zWZBKjq6Iodr6fvQQ0AzLzVUMAJDa9vZ+gwaqAZ1Gsp8vnZ+nSADEx3Vk0Jj4EIWMBAk/P
VBwRY3/vZwKPNe02QMQSkfntaEu7GonUy0MuzrcOpGE6sdOZPb831BBB3TThuztCX4/ebD5pqzQP
oe45wqQ5iSFN3Ky8hAvBtqrywKPTPhkdILh6Pmpn+Ej5Y1TnKHbiWC2+ZJ5SHVwEOiJpH021+SgH
iG2f4pYIIFDX3LeXJhqrUJWYjy2mvrGu3r/6rVkZkcpED257QLSIZ2lI/au09hzjpu/WCOFLFxR1
RZvICmzFh3tx1ERVlxZQRVH4u8JvtlGo3pryFz+hKEPD5fKSLnS4mF3B3Bo8fTT9Z4GkIXxLboTM
ce2HvVWgK/NLGY1XarjN0F8NEUGO/dAZ6spL/2FS7em8Cqr7NhIBb1DA90eoCTLaVhmIoxLrqiLA
AAcRiEGvbwxvggABoJfXAtYpjjk7tW9DYu2qMreI/s++VKB/2WjFIDvAInIk6su9lPU3NpamCT2G
3DJOLg7oDtafeC30a1CZGdCc3IjhuQ3J2yfQDm/P+TaWsTpAO5fyAFRnbKPC7wiR2RByCh7jbW4k
v4e++mFbFnSgfZRIz64c/dQLZWtqk3LaIG6CuH9W0Y28vAHe0rP5tIA3Y+0pJ5hgls5/VyXhLsY9
AoZHtX/i6vVZavZDUx8ExhJbXSqtLTKFg6MEOUI8VrZF7T9Vw7vUNKzNsx/jTvU1buOT1fkPCEH8
Y8puAv2jvg1N7RDQwnNlXrrR1lqEbFBgCtE0ds1jmniQocy1/s2Hw8Mk2/Lk30sdBj+u2Q3VeKHe
xTWgBUwct5iA7cZkdNKqu+rl2BFQMS9P3uKiTuWPKYCcyl+zPVXrpTHIcik7Ya3fFmV3FWDh5n+e
uuVTkzRVgKO3aBvGT3EQ7noLnyWgA/Ds0LnxngzD+hobykqE87GbOU0CKFOiG9qZ8lyI0AuGymxQ
BECH+KnY+DIqWGGCmpN6A0s8Vrt97TVXeqYdDVe7TbtdXzQ77EPXnLo/PpPT79Bo4JOcT9SI2c5C
UQmbR5fmeR4oJ6VDOL+C44MTAZfpzkUJcDTaG1sgPtFYX9oKpE2M3GlyfXmNZpoIfw4eGAYZDX8d
NMf83Gt103ZIJLLBIeLh64PSW3gSw1Uue+lGVbwvmEI9BnZ5rL18l+TSQ27wblOIR5cdqXn6NCQg
TS47hmk/tmT9PdTqzhtuUfF2v8D5DzattRLZzBgFbz96wj7wxjJ9H9Enok/yHLc0IG6WdOOxh1Ba
FV98PXguq4pSa5RuPVOj4UeTFlseQH8hFGsB/cEnpq8lYAG9ddLy5EXwj2XW/IibPnBiydyVowvN
M5bu7ZbHk6r65fn+iB0BKmApVCY4FEA754UBT8tzS49pCOIWsE0K5MJwE1TyW1EjUFpHSGyo17gn
bG2kGoNAfir1VezOtLPO7zRTBr47QQcoT5BgnN9pQxHZwsysqT4nfVFrHuyk37gN3old96PCn7OJ
Tp126mEM0/qIan8lUPr4qnKTTnB1rlN0bj50n2Cs4qSjoekbDPpnC7TdmJ6E232KumdLht6YEav2
aAUaPy9P/sdnlXE5/ARoyrTZ5/eRb1a63PLhvqrfVjWdSF86RcYPPDBIJBNHG1YhqB+fVYYElEUJ
VjM+wlTqLiraFOamU/vqP7Xan6xCftDd9N4fsu85Fmtjd9cJ/TAYkMwuf+3H296EeU9vk4q/Sv1i
VoLSe5G2QTz0TkH+BkEMm5dxr4TimLe4ewFLuzzcws7mU/lMdjdvDHrx59vK9XKMJE06Lqrn/sRb
5rOOpXZWRMU2NgCJgZNuMOAM/ehB63i06/onuffryo9YnO8JrGKaJjtrvreLMGo6K7EHJ4cobrjm
rnDjE95uj+LW9bH5jurr7Ebk0ePlcaedMz9SvKlgcRQTSNi8KTdIiiQ0F1X9puTSpotZq+YuMV9B
HlxdHmnx8AB9Ae9IasV40yZ/F3AjU1DE2KfRUHHBrpoVcBPTzn+k+h2ukJPaYNBKuPv531n975fH
XthRCFYR6BMjsrPmhX0PYaK+Hjm3nogdzC52Xk0Uo/yWgcAphXG4PNqHfGqKt2yCB0BOPNTzHrUE
+1HSbV4UHTDVxH4oqJAnVXNj9+5p6hwSSd42a9WfpTuC65EWAlv4Y+KIq2k/KiN3ROhmtHqRZZLU
VwutTkN8zV3FqfKrsKu++X18MHrJ8Xp3V6P9p/Ut8dyDqlR4LMrjtkHJ8/J0LE2+TTJPZ0uj4Tov
WkQS1jvoJQBXoJ/RdfVd16HfWHwSE9e/WauCLU0+IA7eVoNaBUH5+S7zW20I+pS2nYmSC0AjsoLb
3M2vMls6gI3aQNK7LoDZXP7GpTuEHjIJiDoh5ukgnA/bs5tlWWKHGXp4HAN8RiatP2zCkYKcuCbW
M47hBz1AJKMYi3u5jmgfrDJyFy4RADNEZ8RE00mbfXxCS7Bwa5kORul/Fon3q/Re8Md8wJD3Ckqf
jLFuFOJYUhvqSrf0TSFndpFQdBTcXjQOtA/l1iGkLlSFmHToQbTFtu5K6/s94rxyZX7ybO0QG/0P
zHCeJ2i9m8QvGKL96mG8G5NFjzSe/Cq89jpxMvr7iQ20sjwfCmcT5oBaEmgJxdbITc+XJwPmNKY2
exC82QGD466NfmFAi7I0AJHezI9JgKWYgdKoSAfANHawkqYuHALAIho5Ob09IJCzF1wu1WrADI/O
aiJ/SkzrZxfRzh+veNZ30Sj957c6gQJ1FVCmMgD92W4s8PHVNW5Yx9ONL0LU13HUf5JC5UUNlbWq
2fQ6zhdeBWkiT9crRIXZWCiGlF2lMFat3Oeaj7HvuMfx65gjRpBBn+VOcrTY3PrlF1CeVrQWlC0c
eC5ZVpWolAh1nuiGeZAllUcqWxX4tVFV70t9P8bssqFACrP/hG+BRlvj8o5aGFUFQU+lkOIVeNbZ
SestRC+kHP5Yn1R3QnE68VmTvCvb62569buLmUU/2ivZw9IL+kato4nCnw+bSPIQ66qKpnf80Ltt
MFH2fOlJarvbMjnWCtYPj0YMtDIN0pUrfPFrYQtQ6eb+tq1Z/m2kXYvLIb0krR/QYf/W50fEBZze
0w95inQtpIm/C0GpdsPGgcdBuD8PGFy90UZJY2U9hEYjjJ0r/6lt2h3GrtfRdYnZySgh/VdfX17a
hYcUB+wJmMmG5hGZHdVOKfE1TDOu8i48+pp21Cim47r1WRkbzN3xAtXFyvwurywVB2vi0lDgmLVu
FCNJgrJvBydSwyOme3vGewpSbasBPSxriHshogDBT6xUH/7ia9+NPPvaXpMTKTe4GUMS0HB8tujQ
oeJexWLfD/Imc9dAJgs3IdVedhEcUTq88/ui98zENTpa3KLtqKI0R5FVV2LE4MrgpdBW4urp589u
JwiIFiACQBVAJmfnFAs4JZDNCdEixDbrQeyB6eyle7dq9pcn8m07fhiKO5e2kMVCzntCQe+LFMN6
LkI52Mv+MG6h2I1Iz4f7vsQaTy6Ho6ugvSji/iTQXDEk9VhgO7zxy/agNPnvHgE0kWfWDs8Ty8nG
/7hJRlAKYhC0G7kV+dXsqkY9K0rFwGSEWNUQEO9Bn+9dyiVwg7HsXesrLO7qCUlEWw4UsTm/JFvE
aeJ4ghN5IcpWIjmNcvoSdumLUp7Qsq4C/6oav449SdXltVg6wnSbeQxIpVSAsufPvWolhYkDFyGn
OQlxG9ueayMYATMYxS6QuqsKntXlIZeuSMH8AsXUKY/Ys43WjpbeuRiNO1rbbdQBSEy+N1P6sMNL
jw1NUoyHBLLm5UGXvtOAdg5VU6HUO68LeIVfDALQiqOhi6BY8SHS87tYk51UdbdW038yWeDLQy4u
6gRUogqEitkHAlVZ1KVbCM5vHYGKRkAcrfaj1FCM6Z9xMNv0IVQ7E5vy3FoZemmKAWeB+6XOTqIz
W9UxbUJPH+2eayraGzU4VTG1x/SNj2dUG34bUbR2xUpHY+kCoYcCXw5ZAYqN8/sxr1ozDBi0zVHy
oPBLuLPBesv5ixYr24fUAerpG2lxXvfoxyZsYo2hugxsM4iqVIwbj1qLWrkrt/7iVDIQGT8USRCH
5wckLrsuxAEecBdlRRneaN50N1NqOMj1lsln9bxvg7YWly6lSSpZ4P+Oq56P6+WJPMYSWYIWnuLs
u4RI+iBbGxzkB51jkwAtTW8G6L7J3cQ/vLx1F0+LRvUcsRs4ofMcrQ41ObRkCtRFm6Dl2+0wgT1F
YXbym0d1pLFAp/XyiMuHBfDHxDRbgCW0beSObcPr2g6wOnMl2EsRcrx5eRd33rVvatcw9HeVm75o
+V+FixSvwQtMeQC30vlkj1GlSmZbUjXs4FCHV5lv7PN03EfXiRVvG1QkQ2x8u5Vc6yONYtrGdGso
gcBz+lAo1qS4bVDVpZKlqVgWk40OoznuEIdytOJWciU66416KxL1H0G3wvOb6z5OnKlzMTRpiR2H
u2+7GONx37G6CiXLqC+3uanjBKPgjd2sMXGX9gW8JAqrbAs4L7N58otiUGOIR45pjvvck/diTJx2
7PZYGNwLE8H7NSLm4oh0DSdctTm1wc9XBqNa+qeIUTkyBkPKiHE5bPqaSEC0L2gcgZNaoy0sRV1U
zG0WhmY7D8b5iOhAVq5vVNydMC/1Uv6kVIljDuaTHygHd3UTLH4ggiwyqC9QhPMekaVrY9fpHbXw
QByburm2y/TUxsWdwCEk2nlGsRLnLX4fJ4yxaI3B3zn/vrIebTOI+b7Svi1de4tV+XYSZ0jHu3hc
A0ku3Z4ElOibTKo3HyD6VJNDqEBsGN+Hv6jU1yX3WGi8VpUKFOdOTjD3UdYe3qVBp805NbppIM1f
BwSo4tBrSlZQQEtXvUe/xBcpkjeKK++y1N4kpfqAtfPV5StscVjKd6wibQ8usfOJFfhMV5XPsMkQ
7IIiepCAvPjdsJ9Y8mkUv0AsMRJ35apefCiAsnGV0GuhyTd7dsch9ESE9bkTIECVV7vQ+xGPyEvD
GISlDnmRrkcbY3dilGh0/0VYZRNQ6TrFE/L72TenRYrEtMxDnP/TjeKq0z2uApuiMdjJqEMPa42V
vzTJWAVwS9NY/Qj7RVFSV2vd5WsB3ZYSsUZ4oLhzW8jaMZG+9JGJduxfhefUhmSyIvaVMY8egW/A
g/aAZSpDfY29cLwBZZxkUED92Bnl5jqM4xfF+pWM8fbyplroIRMpvxt6Os7vegFRUtXS0DLDI3wg
DN4qjuow7H1u2tiMWG1jp6OTQxykeddvxr1Q71Z+wxTjzPM1GhGgvWj7iA+CUZZoVdnzNT5fHhlG
Owo3uSbdNl+iiWFBZFt+qZF2k1bZ14thARXxiX40SVXNg8oB0WJoYiBDMxMb1wZ1k/5r2cjPRVlc
A8g4pkCCbQT0N1yfzyufPd30Hz4bTD3dRNw4PiKDcoXAYPSAfgzu53TAERB20RT6ebL7Rcmf6efe
Ibvsaj97LGk4nj+HoIKPUK7sgYUngpt6wl691dDm0clQIbvv1j1QaEFboKJTkqSn1HMPBZKaAT36
vFjDYC3E8gxJSDQ1u6BOTj/p3a6TbbUowK4QYBNv9JF7shusSj+FqPCuTPL03MwmmWokFJKpBSR/
EFqIvcZGqZ5KnWxCFXVjkn/88ioJ1UvMXaV8j4WWY0gNKt3hyrwunS3GBicyNYIo2s2e+sCWIGfl
Cl+puwhCiyPQMzQAj10u/+p768kefmaBdx1b/iNoqYcamULX+nF5AhZnmiLIhIqaNE5m5xuTAWWk
ygX4WvG/Iahj4zfYRp90Sft9eaDFXTQ1TdHV0HkbZ+9EnViK1BvcYZnutht8ux25teONMkROhY2r
QQD835yd2W7bSLuur4gA5+GUoiRbdpzYcZzEJ0Rn4jzPvPr9lBp7/RbFZa78aHSjgQApkaz66hve
wdVMAITvL7sM2AIGIdIb/iuw1stbERtzFVN1tUcuRD6K7gbqzN6MHZhuJbtSiY8Twk0yKdb7y15d
i/+uazGVt5B1uhIpymSjs/VYRi2ijdBihy8fhdg0Rq6Ogq5hIq9TPUvHpimZk+Pj0Bhbm2sZPcQP
sGmtcCsjIoNlz+URquUBXmSv9Z6ZAecuHooAoSYpwroZMbv4GVP7KsG3A4RWQkTHsdxOH01QBO+/
h+VXP/8KfgHoTTbYVautjmQUzyNEMyoTGX5Qwine7rXc3DbNcKtUxqGi8/L+klcx+7wmxBjbpJSi
olo8+aDFjYN3T+/FSXQSmNUJg6wkuGOws0tlLEC/8F1cS/nbBOzfdTENF8dIhstx+cbnqWZqqPLG
R4QskBrezy0Vo6a4Fk7MQszPRoSKWun4/vMuT/B5WZhXbHKTJtrSEWPwqyC3QGx6am2chJxhlzcf
2+ZHiPj8+yutbmoaETA7Wem6xaLGUaFVqNN6I46EjuK7cVcekV14FpTTQv1VDDIWyag24d+sDc19
Um32bpfxWjztmfivsLeJJIuXLLVJXWvTgMr+ryAZbsTCtUrWpcjPavdZLc3GLfQPWviy8eja4p44
r0uLEpCLRk5vLMIX21SP8hpUcJAELqZV2DZWTM7Se7n9PsfOkXHBTkbA0WCgbdb9nlbpjvpg41Sv
RTMqw//5FYtonah2H8ZqM5xJ9Wc2QzUfi2S4LYrYC8BICNE+AZ3bePrVt057glSQXPsqeCdwvksN
MypPRM8EIKrQDatHHdxNeygyXDbZDKE0HuU039h0K4+sMbGks8cU4ro3IpdSMyQGoE1DHt26RRkz
2rlyrt045rOB1yyJy0YvSLzEtykBn5oVBY4LCBcgtkXyMVtNQkaIkUM6Aaqa9Q/4h2YoP82Ws7ei
rXC1uhoKQ6bCkrqzLMAR39ckv2TqIEQRxwGBM2ErkN9X8kvpbJFXV18maFD0zAiMEHAuQ1QXqXhE
BITGTu1uRQlTtVhGWNEOVADyn8id+tU3O/1bNcbzG0Vcks43RTgNp8tllcJmhoc4vScQuomC92Sh
8OG6jdOxFvkBVIjGs4BAEh4u14klpbVm2ew9PQkOZ1oGCjqVFZ2SmMLUAKqFy0MtSTyytHHrrL5Z
ZJp0hvgrPCN/iueiTJx/g7/fvQqBqLTI7uGsZTxsYsMjiLYENVduVyYY3PIIe9C/W85dJSeQesB/
gydY7/CSMWN+tszuFl6TwM46/1VWISTRqPNR64PbtGhHZ2SzhV/jqdJq/d4osHQGn1VFxacYr3D9
WIbKUYh6Rtz0VtKRYCFCiXFnZW0APFef/M3vWFwDox1GCb3Af1kTef5NG19CJTjE7cuYe/gIbmSR
V6n6eQefxwoGUg9XfcA4r0nUTU6pEY93og/YAxwQUG7s1xXjUyGFuzbMjjGe4UKWyq/TLwn2Hhth
WDzVMjIRBRkFAK+/Ro715RAYcEV6r42jY270e982dmFu4uUn4WCSIwgv7SOya4SLhT0xEt3v/4K1
XQ5NxaYbCqaCcvDygJHSwrLoSecsWCKBNCDAQfHd7GTla4RkbEoOn+NB+/eLCig9cBzRUFtGD7sM
9Cqfu97TlHYnCsKQisE+ThqrZ4CHPyTDvJFTXY2IxfdGIBuMlIE6JZnk5YPOatXIcc+tw3jy01RQ
i9U3mD7igj64fv881p9p5+9StPBS6xYNQFc2xyOaEPvQst2g/mDjRA5JaWPXX1Gxzj8LhirZNDBY
8GOXP8vOMnCRkdF7ObbWoX1bqR+7+E7ve7csoa5S0civgtEoNJHe/whrB077z8pLPrRcxEpqRiS3
YmoqSO5V8NuPfoTqa0CDT6o365eVlIMPwOjbYUaPGP5iq4W5EiH7MlK/RPqNNtwJ3bFuoHwa9k4b
PvnTV7Re3C7bok+u3cf0mnQhl2QKttDlK9bTIBrqrO+9sAPBjaSWAHlEpFS13z4piX94/72uLmfq
KDRxokWddLkcBqKjig8SbuUcZU3qdgWya476iNGdW3Zb/fDV1aD8GuA7yaOX2OUkqDO1Q8rTy+Lw
KLXokRnqCf0p0LwkH4rz9P7DrYULsVfB0Ir/LL+hNVWFOmVsmrxn+gzxVswypvY7hAFXgjcRGKgL
llv999VTAvhfhCmCJHHj8p3GXYNb6qD0YL0OgfbsI3wS/nJCgzJX2nMrobB3lPXj2Dgb0ILVBMRg
fgfZBlr11byh850aBTrO5yDTd1f0m9hHD45uwxz799rr2NSe3uq7yt4SEVg5nqTl9MsAdSJ6LS8y
H/IbXcsblAADNXcTQ9pLCMNi4gTAAe/3Rj8JBsD7H3dlL/FNaYJTEgiJbe3yLdtVG9lqBc3WUKpd
B3NIreN92N4nkolRydbdt7KVQCVz84IvA7S6DMh5oI9Nmxudl0sM4UKA4SK9iDEBRSdLOzIs23VK
uvGIq4uia0PBha4KSfrlI1pdkk0OaC/vg2VhmBvRLEHZKKCUrzHdjqXq8Ov9d7q2gRiJnWcZDOTo
JFyuWFv9PJLZ9GCKbnvzh8DghlwlWKogxvUcy8+dNRxBe/03ywL2YowC8P8q2PqB3mtjwImReyIQ
U3ABavCH9H6Mv0rpHcMqV4weLfOve/vcaEI0G5CZDVfoSt/Uie1Wam0ikqLOntDNrn1PHfoj7YPb
Kb63ncZ1vrd9hRnOFvp/LU5QdwjZe255+Sr2ohxtz7nM5xXKNSKZ7RODsuSrg20kDHu4aSOV5nMM
ihB10r8P/DqNFNqhlgrYa4nUlFptVGs9IRTXyV7R8hM37B1iyr0KRCbZEulZ3Vh0X214DoIpubzW
7CRw4jEsqU9gFJeB49kBEGoYUcr8MU5+wbRQouk4D5v85uXwRnxgJvaWuHEMwTe+3NHG1A9Yt6Ww
8Qtp7wS4bczCSSM6AW1wmdkLPW8hBCiClIWK23+xs8HggoMCfMXzL+4CehajKdU1O1szduLGiwYQ
XyTwRvgVjAmSewaKkcEesuRGG2GtZtDfLr3IYNTc5IUDSfWEUGhY4y9ofx+w6TQaZJXb6jTKtyYo
O7s4dGQ4Wnenw9nbeHyRrSwqBn4Ds2hcRlZExCenqypdz9hlyFGZSAQUUn7so4OOiLYeReB6vDA7
CYSJGZsns7K/dIV/axdbg9q1SCqEtFH9oBVPp/JyFyjwsfpSLzovjfvHwuoPNnXjON3YzrwT8s0R
ppy+VG49/koSCc6dTgD0erp2ywJ51LQkzZ22QwpQPckYF3Xwfv8UTe7pDmYrHHs5bG/nZCuMi6xt
8drZ6jT/DSFcwFjp8nGBNiXg1LrOizvjptVgMkAgrczPQWDeRJHbsuf/ycx2NzbpTSZvdYTXDvvF
8oudp7WFUsUmtjoTluFyCTgaXocDBE+uD87wceq4xLrGrUCt/f1+Y2UxSRL9Yajglw+elI5VDg0N
swjgQZlD9uSinCFvVHshihYl6LRK0gHQ2j4qn4fPmfQozVuscLGZlm9fzHpohsMiwbvo8kekUR/N
dex33hj/Y9t/QizLMuzItqOLeI9XC6lCIp0uDEPExXu2o0FOHJy3PInPLMThfT86NQg0qVboikNl
cMw23vDa1lJgL6lglzlNS1S2lNcyGUnce04Z7o3RcIW0DAxw3Bzt5+HbuLNqzIJ1d4jjG/K3zxvL
r5woJFc06nBqFufKmMdO0PZNUw5yIg179N6DyXkq8FmriwpxKvSh7Zr/kbRpN5ibi69EEQAuZAsQ
HCjLl/VEjbBamvQsXvXht7DpD50Ufx+j/NGqnCeBHm6TfN/PvitL+Sffae+yzLlXassNZoV2tYGn
RXsXOnq907onRPu2ws11SkwPDpIJZARR0V3thyrQMWD1G8/kM9j6zkKvNGnCo49fQheG7qwbn/s2
x6MOsotpf8bKiD/7iX3aQxtILyL8MmLZKEquNylpsxBbYkQEt29Z88lQvbNRUxsckDEONdwhHA4o
EgXZq2olwn91KwasLgh2FJyKaEouKRLDxB51cOIU8geR8t363DeGK5CNRv6IP6mQqCP58GYXrL3L
DBgFLDEQ7t04uukCoBTcjxu7Vr86qKJ0+M9PWl4/jLMjfxgar2x0WLqmq6sdtS/yA5WB2TZyoU11
S+n/hJWoa36LQxRBADWkZnaz8Uuuzw+gYbANwOxpalzpowbJrJQmlryIYRhujHx1U3a7OOdXNGiu
REj6FOVt40d7guhhY+3rVEysrYFxFcUM/17GxTafTYxU1dpL84+G/Knr71EkUOxDHSnkBoirhfd5
9Ftytmji18cWBWp6OSSe0NSvGngB6G89ndvac5wYR8/crQu6YzXP33+shGNQQCk3PG487fU2ZFXG
dVxHjB2uvNXAgOECrme1Z0f/equ1GUhXYOGDdki0G8OfXUvHi4dd8P9JBwOCDprT7OyecF5BRMCp
Wmu3rqeVMSrtAUFjB7gF6nIJgdRlCb6aH9SeRPJZZTSTw+FsmzT2wUkUPiZhXaxrFcnNeUpjfd94
OdcHggIGNBU0a8LU1Vx+aiVjUiO8Xy1gXVELz+IUI1NSvIqfkiF70SsJkjOG69PJF3mSgHZJ+aZO
mqigL29QA5gr9nMEJpJzY5EoOUndDk2l1V4sM1Ztnuv0HwSvGbBWbitEwQO3JWR9jpO97nxn97z/
Gq7jNasTEYVUBAFiiWxS5S71y8SuvdAEWEZjEzXRsX6wtNyNgEq8v9gZd3D1rMiAc4EB6QJudHn8
UjkJyimKGrZ+feZjFDqTKNBrdjAdW1yzHOUkfahxm49r1LTTG8VK79FR3wqG1+mRATlRgBRoyjHj
XPwO28CdupjgH76GyfxJgmdbIKlQWwCbUewUTkMCReDAjxIpjIWGc+9L+z5lmNV5fzZeisjFFi+F
X0H/SCBWcbtZbAA7N7LET4LK0+hoA0V2mwcFmGiWvtjBb6tM3KKq3JRqsbwNOkT0O1d1403Tj+uk
ilfy5leIWPIGbzb0EvfvRP3RdPdTimF3/dpPT+zMzzWSuvljbQP1lAxP0mMv65uNbbgSHwX1DQAH
disoUojD+mb1KfeVuVesEop1vRMtHz3EmYsxWhYZOxVNZxK+g69+ef/Vr66qM8QzkZ2ioybeyZtV
symIsUo3Si+MjumI0g4fX4iACUefGoKjhGRtbW5M81eKYtotNLZYUMyxlrAku+wl8AnEPtv6Vt0E
P6LEi8KTg6FwVJcIj/2ayptkfkowHesUa+NFrx1B0GC0IriPYCIvyxPuHyOQtJLb1wYBRl0yPhv6
q7gCRD04NUzvSmxO0teBQfxkIvcqlMwp2t5/9atvgb0O6I8ofH0DDIDGI6yU6zOQRgzxMFLPuYXh
neyEerAAiYkLUgzy0JH3SjQy43qrUX7uJi4PH/waBkk6N9KVQFTspLnpjFHtFYqOhdcJb94dQOb8
Uxl/tGDXm/6NNfwsEskFp4ka7UuSNLtsemhfTWk3aJZbRc9lOgJ82fpSK5c3qbTw9wD1S5Ba1JGj
nqWSDYXacxhMNPOrepxthTHnK2lrjQLaxvdYuQhEgigIgeQpXEWXZ4ERujSUSlF5Q199TJyZ8YQM
tDitrR/qpP+cZwMzx3/vaJEjZNxEjZpTbox7KbHus2IiqfLpmgzK1k9bSRjP5GbeIaUFVcXlT8OS
upSzUa28WpuPw4CbJGdUNL6liIZpEbh6Cwmndwdzi0t+pWMGGUkMQdEOAx4rTOgul1a6yppHdcYg
vm7d+TkuIPCV3AR0aSfk3EThOepCVi7eOXQ0xGaNG/T1wuA2L582PtHKexBtWpEnAHag/r38MaMz
gbSszNKbgnE/pJ/nZnRTRT3Z+vTQBfT2QB9FVX5vGluE0SueFO9BTBzQZxaqCVe0o7qYsIRqic+q
lXrwkVGEPKU4IYUYYAA1EKapMsa0WIx4ArxDo3tnFeBqxifNTPYmSaaFVnX3QwpML0v7u7rC8F7f
msdcCdOffybZHGWeSPGX1THpbaNClCs9B7ILMy5XawY3DEAE2J/aTtpPOs43UuHJ0UNv1rfTBGE+
ohGKR2jMxGjSta0O6EqWSYz7zy8SV9CbK8aMRnTBJ5srBkavQ+8HyxI7PeXOq0n100KjEgFPvCuO
9WS+NiSfSvHf7GNIQOAFwXNRdi/3cS3HmeZH3O5t/W0uH6XWS/pXoYHXEEnGvt2JnSy+moDiVlKK
NQ55UEgbQ9kqwVZyLxiqQJTEPgaqtDhS8uBnSSyHldfqCbeu86Um6Y3T/KHoPuJBcyuP0VfxS6be
2HXRq8DR2H5+tjIQnMtgsz8ujs3iCuAHcRcTaCHvLI0kJiMawrlIOOMIBLfRLrNhsaSqzxzkiDAc
st/I6Zp/etOJ3BJnmo0qbSXO0yKnOiP0UoYsu1kd6bcypJxqoSDc6zojYcOtoHogdbvXE80LN3lS
a5cvFwvydLSFdQiQoiZ5sysb3TSlWdPKs6GXY/1jBc1OQHYHjKLK2tzZZYrGwv0QFgdbqW55m7u6
3iArrwBM4KDTAgApjOn6VWzts7lGg9QpvFKG9B4fwy72KneaCaXA7xrzuYZhw1Bgl5ikZXq3FwBi
ofHgx5hORr/KrLtV/Hbrtlk5sfwswTjB1eRaa7dhtgnxNODE5u1ta32h23hCYB+fE25Dh+4eXYq2
jLyx+9Lr6pn2xDzH3Q66a19J4G7YlAJBcMWYr1GKGaWkLj1MUHda2+4kKzs2x6lObgq93ZfdUwnU
JsfVK8FSKmLWvuVBvlan8xMYT7JZ8DjTFhtFnYuRZD8tPV3t3TrPbkSmNmNSO1aIQ8ExMyOJulQ6
RHX3IOyWS4gM7197K/GCNicsTPJ0MU8Qf/5mrzoF7c4yj0pPLgQSpTv70o9Ss1OnLYzbylG8WGqR
aGhFb/lWylJO97UOgg8CcCPkj50h2OcBAXH++rfPhocDk0+OAZBCemKXz5aonTVB3Sw80QYTNFBV
kQ6oiGOut3Hart+iWEnEf6jDAmhzuVLU63LWW0ZxtqkAnCnmf7C9d1K8dYBWVzqrrlPMQTlZbhmp
TJKi7QovJ4iEqnqaZnD/dOf1Yat5sTLl4alEB4n5FqJZS5POVC/1tMmnwhvQ1iQfa8bgaBvpqQSO
5nNpiIEus3y3sCT3/S+3ufRiW5pjhORMNxRe09RnBu9c0HyvwcfJ/xij7jZa6haKswsIGRtLi214
eWHx1DBahC8Z7lvG4g1XpRErfVUWOI5XzaGdaFdZlZuNwJnvrNjZK/bD0B6Tun8wMEMXuCY7ym6y
jG4jTpIb19dKiGCeKWDb3GFA1JdODrIEvmnAoNUDrNGO6Eq32b0UHTtUyUVFqZeSlxrIqgh4VYVx
9eY4SDRrlq+DZrJAqkEn4Dhdbu2kSFvb73wO0fjZoXldTZxYbpA4edajFCgswyHoiSXRaui21FvW
djv+V+IqFdtwCcoxQr0oMzSpvTrhBOukxNSpdBNdmQO28d3Fd10+KKh1EicBlmecv3jQJHQGFTQm
etaUy+x6qTkJPlOD8TddGZFI+ig+1wrRyt4pVERjvAEmuHpcVQMPSB0mGDCUp4swMnEFQKoCipP0
wT7kJYvGASN8hQLg/ae96oqJlRAAwB4Dlry2bNGZqdUVWmzmXmPIR6xJPukB3j7qFkThqgXEMkIt
BVSIgs7Qsh0ijwzrxoxlxpFZZZjfRqa9S1Gu6mXnXoBiKrTDtHgL83hdWIp16QOh8omr+NXdPjRB
GVaNlXuZpJ/MfVE2TIi7XWRK+5DUW6LtruLoU6XxDhmm0xB2d2Tw+1DtcOLempZf3Xvix8CaR44T
/CX6PJcbSwqhkZmSlHt58MmBJZYTrIMcFXE3yx7/DynW2rd9u97i2uszCpXA8Xn45gkFTNfmeIKY
8Cp/OsoJT81RtZrWdbL9ua4Vg7Ew2jvJXis2ttl1ksWz0/4GHQF/gF2wuPMrrSgQXCWOG7HuCjOW
PGd1rY0flWku8C9Lb6wpvZlTqCFlr3ya+vAuldHLL+It8dG1w2UQ02nEsu/ZGZefoY7rnHYUN2dM
xdrk0V7Y2Iac9b7QNx57Y6ll2x/sy6SjoluwtXHpaOJdxwBK9LrjzXzguigXbxgEFI9Ef/tqXF/l
iDvFTV3QO0AfLsMMho3V5vk/8oQggp5/jpLqicDiSZn2klqtvfO/JdP0LQPdP4fSzjLDjf7/1QUq
fhGurNTlAp1kL26MUPEdY865smTJ2AloUtfF36fO+jUXWKtj8fR+KFvfY0w9RKdT6Iws1uvCJo+7
PuaSUDnmXbQvWxSScWhD02BfcXEMBV1u9p7jfM67YN+b6AttwUevL2qeGgEuujcg/Ug3F9dHBAHH
9E3SBkl6FUwrvz404+yKKG4jNGSipuRnuRsY98aIvILyeeMtXLWvkHFj+Ao1Cc3faw/TJokKA5vK
Agxyd1uiRDI2lu/ORQwIz3/Q/Y8dQ7Da17wgnF/eX/u6zQuuEgkbtKpYnHGoOA9vigiVMYpU9H7m
NfVPXGNoXZLZg5aYguGgSv0hFlwhuTukkJQEQ4pmDND7vaAy5n0HGoxpEAeR7tdNX71mgekWw+/3
f+M1FvP8G9G8Az4tNuZiBpLQoB5zDAE80eIUUuKyA9MQPInU0ImX9J0wcxW8Xd1IsLzZCglr+wMt
c0T3BPxVnI/Ld5TORWU3Le9ojL5gDeWKJqewfovn7pDAblAR30N9/Bj44VG2H6U6O7z/BsQxuMhv
eAEMgcgiqVSIGNrlD2jDZEpKw+IHaNWOmeSjjnWihn3T+8usPujbdRYvWp2iQG7FOvQYynlAqQlS
zcB4YfBpGia7xsEjO3KdlCAv2g3K1n27+qlF64MRqIkv9ZKEqIF4CMNSZ87CeK/aF+m+0w4tOn+t
TTpHMznMfg3m7JrZlpPwSuBn0gVFGiIpr3mJQqxaQ+8NPPWoa5WDPIQ3aWJ4LXlIXicbvc+VrIL5
OvrKQkGTqcLizKE+PZmEJOJ6JH8ULfuAzgkVGsed6552RpRvrHi+rJc7yKabJKBvaACpiy87+/Nk
hRVWOmpV7BAWpuua7KweYRq0FWOgryqtVTFn1hU8iwOfxkl0EpByUM9ixB/pCI3rG/XaSorJe/jP
j1pE/1kPCwogtptPF6kZu10zPYcc6RFfmDPsFPl6p9pY9Lo+5TC9XXXx9rWkzIxZvIpCzl3DBnBE
OT5/VbJviT+5cGDdeC5du93QGl5fl0wSjR46RlfoniRPFGyBkRyo5NdcMW5MSlBBF9AHTGEZTPj6
S2+HcF62MCWrMR6+C5KLNP9BdCzes1nrnRlIrDwzQw94wTkW2Rgi+OTSjgKrmCDeDu3OmlDrkSkm
amXXxrcmlKpz2QQPuA/1GwPoQxP1CLDSFWdw8X7wufJCt8V3efMrF99F1ds40TVJmB7+w1SvkG/U
UaVLgJ5aBA6CIZJvqF57q06FmyUyM8+XXTCGyAz5e9+SBHh1lP4U2Z3Ys4KnPMcb2dFawsZP1FGr
oEfMjFgc7DeXZTlBe+yMKPdKYePGy5xBy9qJ+sHEBFSU0xFIlS5NPQEUEl4vAsE0jZwsjZPHgCiP
pI268395bULakh4D8+LFa8v0DGc7O8k9+wsG20fdZGwB9HIgowRJJX6gONqy1h8w85L9ykvh/80y
17UZHmksuoKjF1TmrjYeKiP53to0KwfZ36vtxskTv+QyBlmYP7H7MfwRbYFFDJJLrbISU4tINe5p
L3u6Xhx07ZfubFFzruMrCyFyDd1JEUrti89USfk44gIbeVYqI8vbeTKOe2GMLmbN0GDeDb61sXlX
doaQpmd8RKuFp1uSL43YtDsmJZj4mNmHCNhepJpeH1bHoJoi17f8l7jUH+yo+5zU+aNDO6TNhxu5
CnfS85Qr+P5s0flWQr5o/GFxQ1MElZkliUTNm3AMk4yfZDHMm+R9UobHaS5f7F5/TEfpxpSTmzRE
rgmhHUV1G6X+xw+Dz4Eq/wxU159o0dlbufbKp6GdgDoH1x44o+WktkJypxi0IYKvG7khdoGdnO2U
8amtWs/I9rq0teDqlxEYV4pYPg/Y88sz2/XW2MV9HHkEFxh/s5vZOGzS98Pyy4xBE8U+LY7w2INz
ai1jr4v2qGn0v0CQ0/gItIMSfLCGfivXus7pUB40UIAXogSUgYug3FFKSKohhchmlCe50b/Givyz
r762Qb4v4vY5qqqDnBUnnE+DafgNHve7gzISpgc/kQp+P/auvSRh3ihMHAWiYomKBwnUoPhJOSnP
7Mywfsik5siGbt0Mg+Ow3Omlzb2YJDtT+fqliovbWY1lt4mZNoR2fqRw3AKGrgQ2qE+Ia9OAQeqS
XtDiwzFhGdAPRj606G9TGY1Zod5XqV/rBCGXNgk421kNaLRV3XC61/v5m+5gR1Mo+V6Ku9uh9j82
+m2j2S8m5XQtA6aWNOpq2A/0PBMVtPMWAH9le4PvpqQXXs0AAxYfte/lUe4Dm99cavcdHvd9NX+Z
FP80qADSI+1nNVknJdP+OHr4mFbpjfaIdOddW+cM46dfbVOnu2IaQphuxnHjG69sOH4bACeIfBQz
5yzhzeUVdW2bJYgjeL2v3BeR+uGpktWHJBi/QFL5qjlQn1CDwmvNU0e8F+Loe6bfDnL1G+nkrdb4
VWea/p6QJEJQl9EZ6LbLb5sigxlJDbJxc+p8iZrwCYXOF2GQ1jQfrVq7l+MUEX3E/GT/SUCtNl6F
+OsXN9F5X4GpA+J6lYCrRurIeRnjhCBnHqJESCIxYVaxvWB4mER/LJRzopBbU4kPUxVQ9yT3td3+
6Ixwi7V/XfvzJugiWgZ1BwXIouNHcxUGSRsgW4tqAjrO973d3jZm+BTP+SdZpwXghA92SOctn6SX
jfcg/vKr9+AwIxIYVxKIRV0ZAKWSmVCg3oc8lIVFvECcNiruEEl3IBMLMeOY6ufIOOaatvERVo4K
qG8dfKFwdbma7mO5GZtSZvXwganqgvR+LgbXyTFSiaf9ABGx2bSIX6kuqeDpI8Cmp6erL/uIdLlL
uUA53htpGghdlCTHCxIDaDWY3MqBx2odRDeDXXmTSRsPvFJdszoAJZHkWtjrLNKSTs/Mf91cHRxW
XNsva1gOVu/2HWK+3YRRWWcitYs3hSJX/8iZEIvImf9PG5HguuwSfQw8zek1CbTJIrD2TTxKRmYO
nu0Xn4C6PA5h68l+vg/s+qTSfQPmCeDfqDdumWusFKeewQXjBAFxocS9PPV0cLRaluzhDHSabVLM
pNiX2YeErm6ARQeIlj9NGH1WO7JS03lqZ9RMDYY3Yfs7L9WdFKS7vFEjjkKPP2z8UqX9D0MbH4So
1vtHY213OtgTCplJIRe0COSKVHWzLTn4GtfURESHIYpPPYISKUar6HoacbIRE69br7ycNysu8hTg
KFoN7AIZLR2AL523jlUD86cNKFyk43/9fNydADlop0EyXrb9zNaUxihDaDHG7bBQ9VOh45+ZuXC8
j4rp3OvE4vdXXNv+Z2Q5E22KlStX4TbO5kFp0e0Mmh8aYkh9onC1R9A7+1P2qgSkXan60SqLu14v
npib/Xn/B4gXuAh2wLgZDaPagsuCLD7Am/vPluBzqzmKmnMRncjN7gID8I5V3qRWcXh/qZXdQ5EI
cgrGF5ji5aQ/q/JmTieUwa0i3gnFBTyj9p0peUldfcJ5oI62UMMrNT4EWtzSyN3oEpLrXj6drI5z
2I+8XQfGUspIyKpu88TOd32ApiOq7Epg3BTFjyBJWlIM6WVEmm2Hc4vLDndHur1ziYNHZGq0VjvX
z3RjXxdB6wb2779/OQj2kIiIlurVgC/Mp65E2WXwLKwt2Cg3Sq99qGg9BE1ysui1Z85fm1GK6R3p
P4UZigLq1YA46J1MkkwiT6nPR0rm+6rVT+WYuImfHkJ9Swl6ZYjJekBzROHFkktmeSi3WPzmPQmG
9pLH1iFX29tBbQ8aylDF1D9Et8bwxcx2RS7vUnytFUl2p4jCGwb6RtRdu/TOxGo650L0c+nf0pa2
jN51OiLNHKNDXTyk2ksTpI+jfYslBehUdV/p1tGR2h8Yy/x9zU92Q7ZpnpudSyIBhlNGUFhkGIUS
n4Qsxyzh11vf6s0WUeLKu05847MeNbgssm9rMSQsxz4qGiFFbCX5J6ca72pT39d2/UU0OyS7P6hO
/BQr0Y02hrdq0X8o2+CjwQ2rJ4ciLZ6txn9oIKC18a9STjdQRivR/e2Psxd3LtDOMM/9ASndIdqH
dnfwowhUrQRiHgX/PN5IK8X1tIx1tnAQRLaYBHvJ6yyLgj5VhdZMJsVnvKhv6TtI5xvNp7WQSrsD
zAUislCGFhlNXKdl1YxIBtJ1myydWUzLvBQIBuPZ94PG1kqLj4t8Q5jFLdmi4IoKFphj4qJsIG1t
bLy6tdj95pmWA+AkoCYYSlbqC/joKIoNCqK8Wg+Yg84anPwJ5db3H25lDIpzhWhUifIb3t0ieOtZ
yWQyQbtN4FdEB69Q452hdIdYdY4VHAL7zzid9SXzCRANd3O1JfOyumPojwgpXtqbS12kISJnc2Lk
mEQEDoCkj0q333aTWjsHAFr/Z5nFjum6Im/xXoahTt+5C393yQt4KHqoh2hzmLSS5wptEailqJMC
qF6cuToLwr610MsRMw4BxrcYGqWVdJC0D207Mc/1ER35ez1U4hBJI9ImCnzaK+6U06ExMPao1kRZ
f6djHiveZjd1d1qUv0pR6zlBvpN6/aT29vPGRlp5vUDHiX8AJfhnmQVAgfdrPzJ5ZCEqAZeAIaWg
uPYpdpndF3SSnuLyT52kj40zfM0svYOm4w7R+FuSpjs6Ui+hnnwLVXuj9ln5FKSZdJcEFO5arh6d
a6vKRwrulAFb7kyPtnSfIrtQxcYztttW7LtN1W/cPddbWoCnSakV5CaorxcJX+J3dGFiRKhUpz/o
1otKrJ/yv58bMkyCrUZdCGMNHZPLxMuI5dGXdL0D7vjUDU9Oi+yg/DXRNyZ411+WZUDCsp9E/bps
80+SBtpXVToPRILbSLVbFj8ZxZbjh6rceqSVUZVoAxJzTFGmAmq7fKbCVsrBnitUsqf4QU5r8sPu
fnR8RA1/dRaNs8Jx2+hFBbjx/ga+DvMsTOcecQBatSiWXS6ca1Y1+j2CQF3pu6YEzGp2XD09pJvt
xZX3KVzJHVITllGWM/1eztWgVxEjKZTbePQBBH5rikcGY3WWbezD6xsFsx4kUYEHirHfEotbFznY
8Nmhxk4c2D6/tAyj7EFy7e4myipss7aUVtYWxA0cgQU6K0BLxFt+U+nQYFebOWHBMXm1g4+j+T0I
PYiKwt8mfnn/i63tFRVxYh7rTL+SFxA5zZl1jJ/sFo3ib6+1/+h0v7L2lCSHCvdUJNm67+8veB1K
2JB0LYjokEKQ4bx8uFBKSb0BQ3l69SsanzqkqmS8AvwbP4cXHv5p/I0kZ2WnCKKBOAiaKKzED3rz
NmOjb9PMDJBqihsm8wibjwKr5B+1+RY26vtPt5IKoL2ALj9dWksnaV4cvWqSnLKskf5S8DXOneSY
mxFS6vWNmVHUxQd/pONuGPvZsO+yqHsYP/T6p//mN0C4JqsTaNZlrGkz2c7UABmZMHoa2vt+9I9h
Jh+tyD8aaubOTnKQS+sgT8ld7TLDUbcAEithAMolc0LRpUKJYLGBdYk+ZB3HnVfnuVulP9ryJaye
Zmaa7z/p2qcVm4l7guqIWdnlp831WlMqf0Z5qrZ3QZPd1toXxUwOWV4ciubz+4utFChAF/moIFvo
P17BzPwxj0Yj01Coqa2dClUwUB5Hf3Tn5tGsPmWzhsL298KmKRF8h3mcz9l+yIe9av9U+QLDzeB8
19VoI+KePasvSwVkMIm2QmqBI7XsBNVRYpi5HnF/xae8V1wl+ARRAjuI58F/adR7oCpuqqFjf9O3
X+bhNZAOXfXNLz5gs9bJj2X3+NIXmTuOBzM7ymXratGDPm1Wd9cTA14elwPKRoIKv0zmksHIuwRP
Om80finF8AQ75JAFv+zEuvOdETnU5m6GrCzZLxMNw/e/3Eo8vVh7sU2GYGpKZeKuSHMxNW2PVt8w
Rv+itOVhhJASpFsglfUVkUali8Qce0lD8625rDqfyTVGr27NUIs2gxsVyNv290aD9Xshb+yD9RUB
+6I+gkTXMv/Xat3uHfirnh4OR/bh3H3B/PbYo+Ocof7hj7/ff6crYZx3+p/1FnFuiuO6MWtU0OaU
gNZrOzzvQBL+P+rOq0duJNvzX6XR75xLbxa354HJNOWtSlK9ELL03vPT7y+qe7aVzERx+wL7sMD0
AEJJFWQwIs6Jc/5mRi463hbfQxoQY/7l/THPxSqq3viAoj6kkEktjvKW3HyGsUtUUrE9075mpXYh
+8nGqL9JmrYbzK0hz2Bc1MPKwOdWryZuBEJHU8B9jw8aPYWhICFm6alkujJIp7GUYYj9TAfAASV6
WGlPX5qTNLUw81wrwpz7ttpb2VNc7k6gbWqTNjHVbEYvY9dMX3LlQ+h8BG3bprextrZ2zxS/OFGo
e8J9QVcJsMfxy+Z1b1u5mndeX945SJYM1CAa5TXUtmlxkY17P+dlzXCj9p9qmg17LbmdtIuVGT+3
vvjWyN+jG0oeu5jxIdFiGQJK51njfa0qm6iJMEiGlveSqD6OXbonl4+miSZ376a+LB4IopCCOlrp
mge7q90AIl82rSz7c5ENhTQ6LzwbDeLF3KTYpgZ+SbYUKc/iApTEHS11BVjtmjL6mbofnwFjNPg/
XLmUZQ1ICaUg7+m0YkT7Lfop2AQogscJBFKK/vQVi9bL5MdxWLmDnqlEi3FhC3PJp8L7FgZ/yZec
SG2iMSB4h/2mK7Dh5PCA6HRQh4vcvOw+d98MYHbFXpJfqYQW0Y50ynl2ABrIl6HprV09T9m0wBoI
GCC2yPLJ9/Xj5ShBGpLQGe08NbsaAw956a6YcR8Ir9NcPkTWvQo1qnG+ms6862E5p/ZVgzSbj0Ug
oqTlzl5FW4gRT0IuNUoFCis34uXdo+V+pSMuRHojesuDdm2O1fXIOYirW+PmcXYhy7eB8qEGJxMb
mRtL2WWapq45OyuR7Wy6ydoQ91YkT9BPPp6cJlTNlCsLkxOgOBk0nhwM9OEekzBz86JxsWr2DCnZ
2MSgTqld7bIMVrbESRJGlRI9Y4KcELzl1nn8CPit0xjKptazdR3cA+PmbEU92ch0CFZu0afvKwZD
zIlaBLsQt5PjwaagbYIKvTEvDz2JIpry0Wl+VP6lM7lKum3ApoWuhTW0TitMXpnstxh69N0Xg2vH
g6uYyweYkPCmymUXPTxbiSsI3rU3hE+zdTOHG0q2m5rZlnYoEETyzWBvy9TV0gfZ3syHSY3xmv3c
xsPGClxL5YLlo1tbbPKvahJuIjuG4agcIHfs1PC+nO+q9jlxHjo5dTsd7eZKdfviWdYyF6eODSbO
mzxMN9pcbpTpQcm2gbVN7c96J7sVqbaBBuKguQFWc9gJVK4Z7iB8B/13jKxcI7FQfkKNx+1ieoeH
NrtrQAe9f4ifnOHMF4eXIJzDRDopQ+AqkElR3rZYWnwQTCihEpxPHlgCWuVoQ3CAZOb2/TFP25SQ
jYnRNOpJTmAcLFZIKkldHEvIAYoKpUD7C9ElEBpuCX6TelmRvMaImUzB59BYuXideV96U7wxvXE0
NJ3F0HmWOJNT2G/iiIoWCKa/7vyUNN21NvQsumQNriQqoIsFeTTgYkHKec3FPXIaryBERzDIzRY7
NCjCOX8OJBwt2BZYegsRvpVpPjkDxTSjESrqPYRneVGcddIgJ0DxrqURuVZwlRWmizDtRgCyhbac
rP5MmXzDTD1lQIVPCE+Nw7ZaSxTOzvkvz7HI7Wt5LJ1C4zn8GVgvJp4aUm/l0G8nGXEhacTXdPbK
lSPvDbu2nHhAICKzd7h2Lc+8qdHkKo/M1uurz23zVDuHNnn2082kP0n23u5+9OSFXGviNvKMfeO7
frVVxl1S7YFpC4KYtVakOr0H8kEoqghgLjUjIuXicHLK2UFtg6LRuFPqg2UdnOnKrJG5+FQepJnr
oZsELlRIKuZZ62n2bS17ReTaHwvt2thbA+JUm+q7MWwc/1FLL95fL2/3u5MZ+/vx3lL7X7KKosbD
oI8o+8ShV81bI9vhs1bfx+mmvqsndDl2Y7WNbfbldXYtg6FpdHbs1Vwc5vziOm/cRHNRc2/lbaiA
ANgcAAA4w4NirZwfb7DakwflrEI3EFgV/MnjecziOPVnhXlUJn1rM2shYlEwZl7wUvweB3Du7TG7
cGQsAC3Foz+5HQf1InW6AqpN/Qm5Oxd7E7fzf9Zxsp/Lj+hqbaueFNqQ7hLzpyFDVLAOKW1U86aM
Knr4XiTbB3soDkaKKj2KeaTYWB6ozi738wMAogvLeCAH2Ejqa9vP9EI+oaXYlB+SSr+PZHkH3C3B
2jTq0kMrKV8wPRXa9qpwKXyJE6+azKuw+xDnz6Z5EYcUAIwbPduj3e4m0nUoVdsO3Lsv3wfyz067
j1jI4DsSrLRT8SLVZUHGX1jzh7BIdqlWX2gpQB6ElwlI7y8T89yxorxln0AvKBUsjlDD8YNxLFRC
hnjKXfMluKoejGFXog1FdLyKu8MM1hcqnXpQTGBtdGa2w7jRAyReNjAyKvVSaTZOd3+B+4kcJ26o
oG+Vf2eBbw1jF5HN1hfsPu1BuWlfs93UcjZtHcLzT/Pav5akWzg88bipdXRQPIo9qrEv46uyvfPt
Hcpo6aNyW+2c+7AEZdy9wFXv4/3KJJzc98RWBvBNZivwjcu9olfSEGiV3npTV2zzT11+b6OV+DW4
kz437JLOwlL1i09laWRRPWT2lVJfKPpWTw8VWJDu1movDPMlLD6lzq6KWrhtm6bx9LF0S5rX1V7K
t1Ogbuqc+kALhOPCCe9UqNqz4pHPzPoOxjQGCS+hsbMazUUwN3gCW2LcWfH3YbjKu9vA2WQfsvKz
6gybRKl2VXBr+NhVJRyBtIJArNxp/n5E9U8NAq/ovgNgvI6CtXbDuYkCnQEQFSli7uWLOuMkq4Vv
qwPZIGQsKnJsyWArTAjcvHkFQ7wS9M4NRxuMXJt+FOW2xU0kyTQllqyc0nU4bgnuRWcehMVBYv3U
YvpiyRr43TgT30E7QWuj/UVTcpHdO30SSoOctl4JmW8qX4Vci1C6fX+9rY2yOPFG/DsqOo+UF0JO
H925nsfXSanXkpWTqzOrmswInioVjNMbfYZGX1CmAqrYfShh/ztwf2aO0ZHStJKMV9n87AR3vSCg
E8aVCdLSONwC8tjqNRe5dq1jfi5TpJ5LhojIBayWpaK3A0U2NnLEs7necrgMqn0poYKa21/T+FPY
qx6XysBXvMpRNn778P6kn9ay0H4gzNCYEKwTzrrjOOOTNJthrHGZHypX5G4CpSiI+ar/0wckkYbI
qgEnKOqn90c+kzFRWAFKjvEmAj3LRdUNTtbHMRVQOyINRmRQRV8m0fKNCTm1+O54RrfWyT37sjSZ
2Dl8ZSp4iyWWTF1GHhU3UIewcw0/CFaY8AsRuarQOhR1JLYA9mvtyuI+95WpHFC050CVDVq9x/Mc
2cUs4xDA6yYfS+N7KrlT80HMsxU/y+2dHcLqksBQ4qwmJWtV2TN34zeQLsAQFAJOHHDMyTBHKt+I
EDu+m/R3qSjfoBBo9K+GVa296pnrALRbSjc4ZL6JPx+/aonys53EEABioPdWnR3UamcoM7bQd4Jg
1zSoKFqwU9FffX9Jnfu+wuSH1BPXArqliyw8TSxn6Byr9lCa2pj9q1CFtwQGPHzhMHlTylFehVDO
yrgiHVgka0fjLtIFvIjVDsYkN3Ck5of6e6tfK8PeMV6xXnX9Gc9c5j3KNoLHF2AV8f7wZw5OIW1F
/4nzjH774g7UDko9FJQa6UGbF+2kH8rhsz9Gay8pVujyJdFC4jKtC57RkgiWJ1HOKdJyUugvU/do
UGpMuMGGce71erfD+2dnIp+stndCWzwPgl072q4pP77/tmdqLwAx2EP0brl1UpI8Xl6pBDFFmdDz
MykrxMjz6KhLGvXHgmzdbh5E0a033NrR3dHmHmZI3rAmHXt6dvEIuEQIzgeZ0bIVb/hFYaW2XnqC
SaUhmihIAFUGGTIi70Pzoiujyzldof6e7uLjURdpBo7BdRIJedK0zA4YGCBXgK66fgCnfF2V+f3K
PJ9uY8HyBoxCfZng8FYY/uWqpNhJloUJTE8fW3lMid26VjZ9A8MvtfFR2NQNLlK4I4ekVytDaydL
jWxT4FSgOdMDWKogGd3YcFrRh5udSxNVrRjgFboJnZpd5yVqycL8GlyZzhKMQWQKHXFzXnNNPk2z
jh5iua2SMirD2AhrT5YDrChRwo2MgwydR8V33Z/Bf615GZ62POBRIE2DfQKiKdQxxU7/Zcqrvmpz
TZkqr1KKbRIAGjRlL9baC6uStkL8qhTCvBI2F4buFqrkdUN+36bpIcRAUlvjKZ+5ywvmJyqvrHTR
P1wca+Q9Q1KHY+X1Rkihv3DbPva+pqB7c7TOggaQIdfjABlto98J5ycRR4VesImVHc4/XpbdDcCK
OnSD7RHtB1MDaHlXdNi8lS5IVo860ftL503M/fiU4lHBSiO1j6oj9b7jKcwG256UqUX9dIy3cPRQ
2ICwTuFBCNA7NuRMPXBrJGlUu9sGc+em8r3wi4gu8u6LPt92hAy7fR57LBS7yzhACQRqg6je1GF4
aSa4AqrVhWTXa8erOLZOHpwul0BLcI9YqpZXOEqqvYVKap68+mTzJhp3A0LQSLQK4Qqz2c8odw48
V9qt5cRntjq1c1vmtiekspZxEzX8zpS0inXHOSaSQCHfkszGpiz3aoayg4YtYd7tzGblSDt3mB+N
vFhieBF29EnryosmLHTQFBCCKEI4Roxu6Zd2xtuThfKnCDMeFQq/9f39JXPa4RLdEwGYBdh/Rq2o
M7Vaauu+9LQB6pi4DgDyzJ1hV3TJQaaYqFNLb5Npn6BeYTyvjH4694yOfxgwGQG1XpI8+qTICytW
OdUlc9fMB+NemoWfZryJk5vOP2Crt2/Kfvf+sKeH2/GoItj/ctKkDcRMc1JKegh85e6m+cEWUYzm
Ii0Sr7NWYOtnst/j4RYHG7DgUSs1XnJWQxe4jDuFiKPgCY8ebo8kL+tM6H8GCZ/Z/yBwS++/7vlv
/Ja2wGM3QUYdv28V5zMm2jJSr9xdm/hZDXZyknlpam/gc4dG+mZP2yv+tUzVeGVwMZnHW5u3/2Xw
xR2rjaYYduLMAqPbogBTQF8h024cn6ZxJlEl4TQXnxnfgMu00Q9hhuY4lpx5tXY8nsmQeRTgYHAc
gBBpy/KsFeB43LeTkMtONqDDu/lDMfdI4+WHIRJW689h1nAUrkGkTm/d4CRUdN7hTIEOWprH0msB
1DijCDYH1b6ef8yh41aAMuEJrZR4z6xsrnbiOo2mochXj790aBWIo8YtWmDYDalRvZkqHZtyul7l
nsLmZTJ/Xfm8pyc3ARKZIfrCJCvIkB2PaJZWUGFRUEAqGHcGeQgEzf3Y34744ZpT7RojdTA61OGu
6O0P7w9+5m0FtpaaE+nwqWR9VvtKBhog9zD7OZRpdxP6LgpLIb7VQxH9HOsf7493ZinTUuJDAvSC
CbXsLWW6mgZaZueeTPYrT0gbBfVKCH/7QovtAlwQDg4yuqAHTzAXhITYztGzk/RxN2moQcfGTZgb
N5D6dlP6ERWUA5Le0FvtD0Kc1czsp2hsqE0WXx29/14lwUzrydQ9PzG9wMEdzL4N7ORzYiBE0M27
KXSe/aH/2mEMs2mq+GAYfe3aSDJ6AFx2USwFCG+oD3347f3ZOzUH0ZDOB7IHT5u63YkEWSjFeWcN
WY4hiYloUL9VneuypIxPVKduKvKnRm83rRxRd0/d0bgH6ecO6peV5zizHaEOUwMj4USQckli1DDM
hsqGVJwEamhus0PoB091FV2aQ39Vp3fT0Lu2gnrxmF0LJo44nKHL7BuzvSq551hqs/LVz06NoJBy
PqAxS2nzeBfFaIKDvEM9bwrYNpTQ05GMf8pdbSAbQKUN8hm6EnTT4hyqQeEK4cZsUveBvGovdyYm
07j9+1kWV0xfD9VQgf2Elgj59kjiWISfG9QVzDC9Nv32KuB0jnCot4NVvM25HSaYM5wk/D/IveN5
IH1G8iCNCq9FpmzKgp2eD7sBQ6BSOojOtXB00j8XgUG2rb2Finwsd7McrH0QkXottyGNRZapQs3L
NBYxuxjhEs/TlAN9gkxpXNFqpYSfoLBlvKm5lWbvzqZMXQMrE8STxvGwskrPPQFnqo6qosB0LEHM
wZwq89gUCPbJdxY1BQXtKSHiP6GJi8zIxsfuwRiDbWoFe/Vg4Dvx/gOc2yUOpVmqDAqp2VJpSMn0
yNASg1MhpImtwe3HgzPmztLG5T8eihIO8BUdnec3muXxVx9qqWxRVco9X5UvLDvcO4ixa01AFFv5
rqe1CwRxqZwIzQpopcsa6FzKsdXG8Gd8XXbTyb6FUnbjWN9T/6pBnVLW4vuhz/45YIZRCf+Ggo0P
2oOLGEm4pt3WKmjV2XCL9XE/h9UVTaRMuuyy6NLJ603u9Ps4z7Z+G91oknERdcPKq5/q04ivCARf
SMFA51rer4sksPJ+hiopjYrX5d/jxrjgOoT3ubTLjZpOIrtserSV9EKbky1yT5Ii7zt7RghsPhRR
9vH9BXYmHYO/zMqGq0cDCfzA8WfP0fyWchn1EKfpLkkyPDRx4CTqbxXppsYxCbE0y0AhbJL37499
urgZWlg0CuEQIsDijIumurDKWQUmQcAZFLIU596qQqTaovv3Rzq34gh38DtR38EDTWzzX+4aTakF
OF3SGovC5gI9hI+5Nf3EMtnrml5yW8uOtsNcrPVwz8/tL8Nqx8PSqQvlRGhAgoepqFKUl5ma3A52
nQA/qL3eaa59ObgabJ3lNu7ef+dT2SyWGu0UMlCB0T+5zseGGqtGjV5b2V5UbXmRTcVXgPs7yc+/
hf10MFjk8U2ihp8VHNko7F3VRX09m4o7uWn52hXZ4/tPdJopCqq8LUI+QjnEtuPpiNOmVqaIEzQc
60tlunI65IFS3FAoTfdywdFurJxpZ7/7LyOKn//y3YuhMcyqBIijVreowz5LVvoi1d8GH+xyGt8E
NRmH9T/aUX8PuqzadRNor2LmNRvTi6DDR9m0nxKav1Owl6xy00fRro3DG9sJVl73/CdnoROraJYS
No7ft08Sw/L7EPxPOu7NAtpF015XGSiTyMbnx7xMsnyXqvWmKQtMSW3XsiZPK1/AbHzHvf6WW8uT
VhgrR++bJudxHBfKyGxzmoscwcuNbhtj4ks+HLvRkK6DqA/dBHSqb94HpVNuyrzJ93MEVKRA3Z60
K6qci8q/ruF6OWrgzXXwMQpM7M39ouX6Wnxo5s7EzSm9QO3r+xxLm0lt7qAQvb9cz+SDb4LOtOoE
yh4XhuPZtKtEx0ieXr0D9ni0P5Sd29r7ANytldHcGb6WY3trKWg2XiWYW8Y0aNPQ+bryFKd3u+On
WMStMGkLqKjcr2Bubfle7qfmwTdguSTQqtCWtaJ5G+vprRzEayfIuQNaVCrg4dLRQM/5eAISa7TT
qsAKoHKbot6ngfGzkycalEFxF3TpxaA5u0G2t3LQULQYP/qyswuVg9R8UDQobPnK+XH2PBWhE+Np
Iem9rAaPSt6AfkfJtk6B2zFYmgBzVrNwXwWcXk75nNbO/dDZIU2X8J+y50RpDBUCpFBsrFyXd8JJ
jxwz7EjFAnna17YsuXrZXM5Gu3OS5lazi3AlVzh3XKJFoFBGFraZS9k4VR4srbY1elujdodR164w
uyffMG7wDDxI0/TYBPnF+4tNZPbLjfrrkIuIDF5Esyaq/OirsvficNcp2SbIrS1KJjtUj1am9ExR
TpQb4VMLg16Hq8bxAqPxPZaNo1CFD4wLRL3dGQFfuVeuQhJq0GO1lzSFizvMzxqL42RKAaGFw9p1
Xz+9bCHZTocB+iwr/aSv2GrTkKk4l3gGmpep1u0tKb7pC0DUgxkdUo3LV5eRl6UvXRsd4jL8PGnd
R8qp+EfS/Qsl5VslUyyPaIf5tV55SZUCf7fnFyutdpbW2vgKRJ9i49OogiQqu10/DZ9ybYSPnNlg
QfXpurQAollN+JymsQZKKafjM9bXcazv02zYaGV6MErjHlXj0X3/o5+qWUFtEQV/IjNR40REzscN
cBjGVJQEwtebaLZe7Djbm42DBLpsd67lA2+zp89x314pwXBIOnXbq8FFE6YzuG+92cSPZZshAkNW
5SvV5pANwUEeh5V88fRABr4gC64JH4qvtAxvfjSXqpQosTdp076RG1Slksc51O7SvIZ+LDef8q+S
Um3DLPkZTNVXUwu+TFgtzdGaucfJ3hRPgjICYYGcmST2eOFGadfqdsmTWIPjVXV30WrqHbrIrtxV
m2pOLhvfX4miJ3tTDAm7k7DOLYaYdDyk6vth3+dW7PlwP7gP+EW9y/p2l9jxwXTW5vrcC4JQEWRS
ZA0B2x+PFqv2nEe9HHuJ8prRAB2rlq7ji9Pe9V+GdqWkJ+LI0bHDq6HuQqBhKIGNOR6sR6q6iipU
jjX1RZ8DbOJaVyqa7fvr/DR8iGFocaDYxVthCXs8TGMMioH1V+JNVnOZtC1ITiBPMDy1tH/M8VaL
Vbg+c3LTKMrTytgnoZSx6QjygpzkXEEXuW8dtnKVTUBQQw3n43i6itXkckytT1Gu3BlGdmNDXeE2
dDUV9kYSWHEtuanG/o5b6iG0fDqcYbe2n84+FP0+yqiYZJCdHU+I2mdBLTVh4qVxehk1txNgCrlH
jbSzt7EP0WnuLnK/up50x3WkwU0dKqHTeJ/KM+SSqQS5Zq2I1py2ScREgfBjiXNZI94eP5PVZGlo
ShIO1HKzjc36WlLHva3RFQjN+xlKp+XLG+7x6PbPVyhQrVXeTtcidWUUz+A3UtAmGB6Pn5eKwVWx
jL2RBnMxl1vJvzcGeWUtns48nAHBwieZgcioLUYZJ8co1ZFetly+dOVjaXMLnW8wxNmtrLuT0EZZ
AxwDpzCgGaA5i3Un15IeokoYYXVYuDVd5kx6qQfftbEigfLebq371g9XRj09PBhUiCMbxHThZHU8
h4XSx0YhW5GXm4DEm0aoYLqylB1QBrvKdMuV/ZVcSczX8QnCiDBrQIZCsj+pak+5FslFEHEeV/OF
aN5Kavmg+vMuM6ObrPdXQuaZowSwE3kHFxr28wkDvkHLsDBSPwb2Lq4kKM2b8hUeaffVYG0ntlDr
VFtHrwMwEsbLyjcVW2D5smipChF80c5amoTNqE92SW3G6A/6XgZoXfflOzmhe13N16GtAmFudro2
X0Vq4s5VB5KyS1b26cnNmnUl1Abg97C2TnjActTnQS7zDOFUuTUBb7K7Jzs1b63I3uL28zVxxoek
XkkYz40KeY6biMDPMvjxwkprfiDXxECoR/BtZrca1Y+YwT21oe2VoXyfZfNL7/98f8LPjmqQIOFm
a5+adBadqoWcGbHX5D8Nv95G+fiiqONDnNn4/Y6P2CHfhqv0izMfGUwsRwPx6pQyFoJBNWyfCe5q
e6ekjjf284vNRTST+LB698GKv77/mqdICAKUULEFdGXC5VmGg9BJSLsrQDzUbi+TzrlB1zkWcQdl
B/1Ca/vnSW72AxSfIPnZy+QgSjg85PX/IAagp67w8iZtWp5ocS1AyjIL2xiOYIamky6PD/VsfjeL
5EbShoewl7Ey1m9Z7B9GJf4yOmsmXWdiEOObAklPmZba6OJ0Vu2GvGggu5uTcmMY88YoDkjf7Hq3
8v19WeI4ibywiTsYSNe1o0W83GJ3kwsJv1AaUacNusxx4hr6LJkXWcqQjA9lcu1gAhmZ6Y0SaHdK
ZO8yNfTaztqyL29kv3HR4dhJ4ZqixtkFIXofLHuuvid2QYZklFZYTOTb8nRAczAvwwNlp1sVseFa
ay6STgaWZ2/DvLoOCudlBkxcclt8f12e8rBZlxZgS3YBOtvEseNd34Soxweh0Pue662WTvfY5Hkl
mojCqzeJpkOTzU+Jb37WKhtUcV/tavOqtDdaFXh6gc2G/M1I5VddzVHqN7RNwq/o5nnlbHprsi8/
HMk5HGRh1UD0O37MqYoytNv80DMr566KjIcoG+4b1bztg/E2BLWYDGoAmj30jFyRMeo0sLWnEeIW
Tv3NbmRQKcUVySM+n2Vz10vl7RCVj3GW3+ROs8NVZzuNfO07p/UfJaX4oXe+5U5TdqWYSLDYIF+z
UH82iblbqUtuc7WiUEXryo6cNUu9MwGe/ih69rQMgHMvX1WhrlqaLVYEAgdaDMCKg2pr4GlV13Dk
I7cFdPz+IjgT4AmzcE5Qg3NgnizymADHgDy3uZF3xY+pSB5MTqaqjh+5TdwPs7VSBzlt04glB60a
byPIs6h4HX/LVB+SBMosxhuB9tCnzRfLGb127g6F1iPUDwMt7vR9C0UjwMKumPLnsVVhL1QKDGWk
URNWZo1XxvuTcCYQUTXnaQQLhsxjMQlR4RexbWEHkigS6+c1ycpLKau3XYX6V19vfciD9RoJ6+z2
gyWBBCAVEnH7Pp4LVQrTesQmx2ui4VIq/Z8IXwO7zD71mVnz1afXTptddTQvazvbtf64aUNzm+G1
ELTdQfynJTqc50o1BaQQtAGd2gLnK8l7f3o08STLHUixlBIOD3uqADTkbRNSOIy8frqVreHepifs
xH698SdFvtLSVyqYH+yqbW7ayodFWTsfJgtBzNqAfdM50FQDCR3ZpPQs53mcu3AbdpIPsCXi78gw
jwoLnnikwbOS0JnPbSF0iQdD4mvZpTPH0CPb+buVTbspVw9F9fH99zu36xxoBUJuGKD9kmlcRUmt
oI3MHuDdQkKDZyTzRz3LXpKuuILpTbAczN37g55LdekN/j3qohKAfXulNcUYeVDbMde6R3j+EqSe
P5abwUHwAmdHq1w5S8/FwF/HXCy5WJpj1KcQjZjk9CZKJCo4wUoCK3bwyVoxKKOINJaMZxFU0JNv
KjvgtRTESwJVeS3abGP7+aPf1v8sgFGuQsIODUL4eRTYAJcsxqoLNQNYmosE0ud4GG6yvH6apfpj
FQ83QzFfYxJ+OQbOpWSX9/1QPRqKeqepxWbSnujUueqg7pC1v8js8ibW1Wt1DC8VBTz8P/rUfz2n
8yalTlJPp/R4p5tGKln0PEg9pptIv1Tsr3V9WVkXnfGjozFPaAv75/fHfHOH+fs7nI65iJpaGUhj
J8aUc070qLzNC2PvfEuLYidL/Q0YPVxlSjW/SvVwG6UV/fDyNpwfZ+VmpKGmpvg8+MouKeDORTc1
Cg6N/tNIVES0xnsgyyuPeyYOiXY5cg7IIKIVvPiUeVN3iTRRHpin+noKx4fJl67qIU8gZKf2di7n
e1ut7F1Vy1/0wLnTUMbRDDdJk11XjAdHKx81fGawBlO1LR4qD6FVRZuqcPqtXKj7uile6sseWYzY
w/hL453ff4HjM4TphhJPOwH8nPAl1JchpMinaapa6gEROcNTJD1h8oVcgbIhC9zYseW9P5whPt/R
512MJ0LaLx3YPveNcrR9KulZA5t4/gAY/noISirfAARVqQKPO1/Jc5S7jg9uPy/6R7NEI8BHHyDC
eCyQg8deDh80ijKoFu/j4MPQTd6IJo8wXoixv+tCEHhhCC5p8jDes+Z+62v9lV1iBRJDAZhV0GL2
UzB+nKz6ozmGn+PbtpW9Thr2UZB+HvT2NjNbxSsahExMuX/uB93HWZ7re5PXXzpYF12Nk2hmXmZU
MPqGp+27NQFK/eTboGpOgotnJFhKMqtF0jGj6AIN34k8J3d2ZRXurGjw4FYg8rTJrTsmajvOPST2
+qoMletQ02+fWyAq3VDeDTL+8LnVfTDkCVPl7GEMeojsPsK01AVCDRaz+VQG012M72tUu/oO8+1N
p1D8pMUzjT8nErhMugql/CZs6yvFz280/OCmybnCRslTKtlrSmtfFRc9LgMQNg/DpOwm9TBq00ox
5/ho/vNIQFr5DZICKGdZgtPHWO8ciTUTzOBmA9QEp4dM/m53399fnIvGx19nD3tZNHiFltUitGn4
h/WJStVobuDTXOqKtQmxLLLyZlfK0aMzXU+qfddi31LbzpMpJa8OPPLX0b6Vei/NUrw0tMvKtzW3
0NChGRRQimtuGoumx38ekryXiIfSxrLuXyWtbs5jQqUFCL4ctx/NpnrKUiqwI9LPug+vxExdvbud
0PIEsZ0nO18ub32pWuFovNWVjvYy3FzMhUk/KCZiKLKon4MFC/LCJ4xV1Xgv6dWuoddrlE+DXv7I
ZOOqdPRbPQ8uLNgD06S5gsIBuWuvDfZF1mk3Xfuazi/FUKM1YN1qk/IRq5huUjdK3132eosWo3pF
7s8tooV836ENlNCJfJUL47OqdfdyEmzMINtoowM5I9jbwXRQa/NWj1J3Ji2vJK+wP9fDppEgtSrS
1ujwRkjKS2NKPfFnUO1bJXuRbAnXaWWrDtQLg51WlwhBdp6CjhhAob3WJA9yXT9WXfUg2GXzYH1W
5/4+GMLPwZQ+FTGiCdrw6vRrt46Tw1JMMEc0rlvCmnHZYrb1xK8nk1hYDTN26NeOtJmBmw7dVquu
I6jQxXwfZwhUPMsFIjr5n/vuv76N/yv4Udz/+Smbf/83f/5WlFMdBWG7+OO/b6JvddEUP9v/Fv/s
//y143/07/2P4vZL9qN59y89Fxn/W/6Vo1/L6H89nfel/XL0h23eRu300P2op8cfTZe2b4/Ae4i/
+X/7w99+vP2W56n88cfv34oub8VvC6Ii//2vH118/+N3m+/wX7/++r9+Jl7xj9/dL8mP+reLJv2S
c778+Qv/869+fGnaP36X2Az/ogwLnVvRwDSDb/r9t+HH3z+yqfGDcYbgQ1vh99/yom7DP36X/yVE
VbhlUnCjZqBxVf39t6bo/vwZECnqP2QYaM8JwIH2+3+e8OhD/v1hf8u77L5ARar543eTUX4Nw8Iy
xHBsHIHfMGFc4o7DcF1JfTVmmvao2x9H52Zu97Z8aZQ3XfNVaj5RXZqUm9AyXXne+v1jOb+Y+ddY
eazKL5p0lZTXCNm6PXBwp/sh+dVBMh+67sYSBJJra77BQblXLxtobXQp3Xb80CPl1VxkKF8DFOn3
Lda02qbPnrR5086uNW9q+a4xtvnjdFG/lobHjVm3XeeH/zF+6PNHJPc63wuhzwI7zK/1W8ncTklx
6NL4z4vG/4Mlf1f+yJ/a+seP9uZL+f/Boqa19N6qvsu+HO2Bt7/+53I2nH+90cBscKoCrCquK3+u
ZoMLwV+LVzX/JSqjb00sYScu9tBfa1cx/0XVlCo9KQXXCFb2P1m6DPbLyhXdHFQv6ZJBtTaFtbtI
yH9JIFNLyqRcCw1PKu5KB3YctItfXvyvzfLr5jjeG2/9IoFwosJBhZMXWqSolVAOlPo09vRpdmvW
qpnYbpNo3j8fBtVtvMrY2GQb4vD/5UUSaDmtNpLVqEWxkSkW9YHp6smqaKlIWv6O0m+vA4CbEr2g
ajN3i9fpR7z92jjQ/zdp37UjN7It+0OXAL15ZdKVa692L0TLDL33/Pob2cLZqsoiOjV7v81IgFYx
zcrlIsLBw+EKdkzWQ+QXO8XFxOe/e7CubLEd9b6fwEiSQOIw32l4coPILQhIhkizW47lviS8Nh8L
T6a9PThZjLPSVxIDIHQvzxZRkco1XWbAMDp3diQH+sSeFpg7xQdscB/aLQE4k7NvbDfgyiYTlo/d
Kgxyho80HsH66a8BNN52zW49oTrIs0UzbHbzzr+POe3pGkZ10SqKM3oY2HWRMILV0J7J5JQuVHZ5
k0+sNOnvb0Oij4wQLxFoKy7Xs7C0tDN0hEdg8gcDF/A2oEScQKc4+kWQ7AUCdJIzu6BGV2U7GklE
yTvsfnEVgmFqPsXpxl0EIABNTbS86G9iIvJUjY1lxgSUs/St187Lq5W331dInwCBJEH5q54IaMmg
11COEF8yXX0Jfwp5fwsKvkBdjRi8TprC8Q+f+cblplC8Ilr1oJOmZMvMoZNKK6kA4VOciUzuikMH
GVtXKGztBtCko+yAMefF+GnEoQM4PMc4S7CHHaIUBKhmAp6LYjsLJmysplmlFiLT+S4uvPQugfKC
5kLnARx2uRM7oP/1LBmwBScbCXD4EalJSXgH8zPLYNcA1X44SfQj4ZOZg2JOfSOWCiapVT8KAMEB
C4AUyH7oQ30RlHo2xpIc8VYAd+dbSxLn0wk8dT8x9l6V9hLwwJwbjgDLcvZ76LNx5ggEXYM0GZ3s
7tzFnXfhc4gBe9d0Ji9/6B/6zB5PkFonX7twJhej/u7SKnMSrHXA1mNuxVFuTV99puufEIiXGH5E
MEXjJx5v4S9z4f+ziKCSwo+oX7/8ThH8JlFDtz9rK2KuhT2uYVBr0DBAW/jrr7u6e+jko9+s4hk0
EMeyD5RRR1JbYtrNmZG/SVNxqCoRw+o8gb/r60Tt4AxRHm/069kTbVWZUMyCoTu9s75iQCTqbHQG
Mrci+CPXyAGZtUVwXjiZEzn5v95CxjpzcFD21MQ+Nal18Ma56y4HR+/noyUR0GW/lD5vC69PDUxi
vBVFYFSAQYvKvMhmpIZjUcEk9R8qKdzKD53k2B1bO3NKH2yPnColO1cLI+AFxh6KqCYBicAucaON
q56k4KDOnkUSk8437zIyeapX30cO9y5ePVqMNWZJtagJZbmGNfMkE8jR+uYO/hrW1ENJeNauHSKs
UbldxADQn4WC0OWN0LJkKucEq9m54vhRqzERp48RrB9mIDmJm/mTZ75my6FW3oTBQE/0Y3Hgkjxu
LEJd3oVLpDcSQ7NQx0Lqhnjr8oeEQxg2Up0Yjngv78ejEghE/xk/I6jz0r11J3Cu59amooeAghhm
uZAVsvItpVWjggzonJPuyifBnk402hoRGkgfvT8EXzuDrVt6bo2dtZ3FsZTCBdRrExGJ6ErwrrJg
W26/lwwQryd3gL56uS/8XEvehzI1dnp6L0wzC6vHYEmIm0/TC5FxfhsS3U+znZgN3ploL+6kvbCX
SsOWe1vkdkE2jvOFefr3Z09LXc1NpShY53wnNkTFbQWM+1Ei7Y1styfuXd04Rhfm6N+fmVOqMoWw
JNzu75A2ceEbfNAkE9UrPMuRHzgbu/15aOQCV4AU4XPjz+xhnCWuVOVzdak3ylzMu3ogqfF633Kk
f50hwAcBvYAJc1Q5QLTHfF2qNVVRVEBCqb7kUd8HfgAHcq2+6kU/Iu6lpK6GuZMX5hhXZGSzMDeC
rjtGodwLZnTsypXHJLJpAxNSmNwEhvPKnVeQ9dLiAe9X5yoeomQXtLi4Ewm2DMUP0v9SQ8Ijd+bY
vCq9NtpcmaB4BgxJ3XV9jelvlXftNt5/JL//+S4WpWWJuViMJcCxzT8FOvUNsbw1wBOyC23lo5Ad
DM4g5Of5c3bIiN72C7PMdWvVaZ7EBGa1yFUgq+qsT+Wj5XbOoNDo2m590+VcAX3rlJx9KXMoGxXe
TaIxwPyqvUKkniTu/F0g9Bpoe/HYkiq2/+JLeWaZw1nglRSNWZ8dUHmsroFB8NoEoL+Sd0obv1uq
t6CnPgjvWmwck/lZmdKbFkV2Ezy79eso/DdXEyLyFPgLUTfMnF06nqpEeXIJ5cVZb/X7CV1AZDYh
7ubQuZiudvixLNNvQTCLrT63yCxAnSdNnwDQjzclvJfzR+3VCj8kYS+6uae/jTaIrp+7+q07KoYj
SH5oBCKe7sjhPt3MVPTVD2Hi+F5ul8GS8ekTGR3NK73CHzxjDz0kziJv3dvzL6ZH4szZGkYVqhAK
XjD2n3rTUrpNzXuo6TaxLu/cBFMykNrUVPUCYtcGhhVjGYlIOzy0E+o++gyEXg14Yv9AxYIVEKXF
R1EtH1SVJyy1FeNebC1TYB7bzpr7OdQdcQ9Ebxz6NA6cD51n+GV8T7OjiJsbb0VEF0aZUHBeVwuB
YAIt4sUWSRRINA1VbOF9Oo7f8hPv2LA4VvbYfOLIznZzmhprDQcJuuLS4oGW9h1KXq9hrrkJSt/a
WNll+JKviy3Ud6v6olZvdWR69fJctl4O8ZV2zLzRAvc0lDDUTPMxyWAncx4MqLqDE4F87eV4t41N
HdVYgxA0PeQLDnl1sx6BdElrOwLHPNC3P/GINBhdcsdAtYsdci6hhl79AeIBrf/fBDnnO8UC8NFf
rUExjN+in8odQC02DQKgk/DPX56MrUtB6dRMUBqjdsyqweSNMjbLjKCq98Dw7wG0+a7cqLbl06wy
8awnzlrTk8ZeQig4oiZJJ8QRF1zec6XHCQCUDzOCyCpnlYTRk6x4Yn4Qsoc+uqnALSHZKMSeaDWt
sYKhO0XKA5jYjcrPFGg3YSlkB5x7GLOZTwL3leX9PuZ6Ss00rdGA3yfuw32274Pf6RnP3W0+5ufr
wNxIkMX0otBg3Vtn9vqdZCducpr3kIUitCzUcebE2DlN3EgkXsgCsezgEwML9OW6T5WaTLUU0VhM
8sDiTDNdA1V8d3EwPuKl/uxjDNFLXr7e72u3LlFaB9r+oEOibOonVa2ZgKNpgqLQ9LKM+Xub9DwK
0utwDKMPKBwAg4eyG1qAl5/WLZg5sICQdQoMemfWP2DLAOEPF8lyfVMo5SI0E4EAA+EQmw5kZR+X
S5dpn09hGvut5hpe5Vuo+2qlD6qqfM/1BtcJnoT0FWwjmmxgFT+Hhs78qLKsmjhYy4Rd649opu9m
b3GLQApCJzoqvnAve3mQeby4b8MjXtpl4g8FkApD0GG3cVdPexXd+hbT2g4A7R4t5UHx0cekp7HX
vfI+capD/I1HnH9dt4SPwIg4pQ4G3Bibe7mrkjFVFqA5ODk25JxJR6QAYlGxB7YtBNjje/6+BNwC
1HXKd2mUCbGTtm1TVcR3l8f8KQvWQ2+jygauPQLeJK6v2bgcF59IT9zZ7pZ6iTvb4BPbpHTi7se6
FpynbePhv/wgZiMT6HzWfSpOeNpE0j9NGR5+CwUuyW0Gmx+4cu0xbga6amo/mLAHxYPJSQIoR5Af
1oJ8Tz2izOx+7V1YoTfq1S5WkIka9URdc+irUHOz0z6pOQ5oWHuRKxAwsjooka4fAGf3fu3np9jn
WOedFuYtM7Ko0rUIH6v65VP9RgsStMpUrjDID+Kuk6LLb2Vepi5fQnBL4LREqx6oIHUGXNI21wE4
Ah4fD+9gMo9Thlm5Rc7wYeNiOVF+Yw0Sb+c2vOn5zrF5egIKrT4HEycO5oJSaExy40TrR4iC3Xze
5e8dJ/zfeCUuDDL+pMxSszNLerXb0VuXIAE7ell8/9+OhME4kKIxtKJeYSXdhT5tS4q3Kw6/bGNs
jvCIyHg+ku01AYUMBsIO1mocwdBPgsEfflVoRdLDX+MYossbc9D1vDvHDvbGShiizfZ55ya3fqtR
YW1vJUx/BZY77leCXDFxx/vYjRze8m6UtC/uAEsKpuZQSxvpu6T62mv2EO4VRxKc5iS4vT262ZOC
4Cl7zF1Ft5fHv3gXr9PhS/uMv8kHC4wr9BB1bvcs+wsRXuuf2UNnEvCGwtmB62Qkhr8Mr7qnH/6i
7U0v+WX4fPkDGJejxEtmVSF+ACb5UB4h/WOCKDW8M9EQWpzKqf3lWDnFLd/9XAfG1DKAdqg5W5i6
ZXxCnRdKXFozXfooUA59oKEyme551/R6iODTpf/Hzqcq2PmjGMlxDTwyvUHlnfwNI/aogcbB8vgX
AwvbLvWPLcYnGIlWFyW9P72j7/O3+VF4Sb2M0KB4eppuw0PrC/zRBfqvXu/hH6uMjxAMdRFRGZ0+
GwY4wkHmg1PYFvZ/kU5ue/I/tpgQo+8lpVupLc0GeSjaz5AfjT0QOuzGG9A7BNOBm01vH9E/JpmQ
Y62o6IOGg6LYIqbAyfABeamg2leo1cc3GZEwO2enHhokrrZXiJYQzL2hIdy9rB8YEeAH0bz1ZmIS
aVwx/2viB6U7XFdUsHp7cMLX3uf33LYfmT/fzvgHvRq1NJlxeEMK9ATyLkktdwYjEeeZ2bQDSDsd
kQLOmk2rFtADDEsOO7QVUr41BPD2dxqXD47gT7ctJtx93sZu7uuZTebY1l2XidmEKYZSG5N9omVu
q8gfaJ3cFiL46JS4eVDEiMcysf3cKBb0McFKSbF1l0Gy0c1xXJT41HwHvcjkZnE7jHOgk0B70YOT
/ayfl2NPajT2Gk7IsP2+ntmmS3Lmi7Kpa3NL+/QPpl89yC6IdFx1B0AFGXaVN574FdfNC6siWQa3
7qfM06VJswbqSVsM5ASQCxfMFANGb18fns2zc2aBOaOCtXSpZiIl1410nyT5p+6xANa4/80Ms2/F
KINCPMRxic3UrhtoHmr7sObJrPM+ht2hrBv7KMFyrfoPAzTefW5XPN36jZItnj7KCYKxIpEKCV/u
iRploprrJnXYo5O+rZZveOshI8mR6tzVtvahHnip//Y5+GOT8aKVGSO1UUI89KX2s1DU0zgNu693
aPP1O/ssurZnp1urulJa2mh2hElwCgCt6/UkC6EtQJLva0vcFWTO3JSkZtIDRIgVnNy2u5cwNYds
CVINroG5jj6QR9xgXjrP+0DmCIZxKrdrj5Mu5fJujAH1gaDoodcBdshVHiiJZ4w5iaEu5DMwsCiZ
oIUQ9qfFyk612p2gpsjZN+5qMqGYpdcgSVpwHgWMH+XeFHkQcnbFu96toOOb7RQCno9v/+OJZEm/
8xozd3WCPZTbzGnT1h6k1P76nGzf5v8ceraSV5t6aET0mCRQ10wLVxePNVBZXxvh3CwWpd2BJlLt
RwuOqYsAqrnvm4zj+rZj2D83i458n9+s2tCaJoRexmdDgdauon0ZiJ7i4qzz3ij67LLRJNjhQTyG
+iAGCJhDDi13oO0FHHLAh7wEI5dzEHvQ2tyhSo7swAndr5dva4+gS4GBCCDwQODAxMzLOtfNKMio
KAmV5QD/9x2ELzdyD3qfrw1t7dO5IfrhZ+5ptepSWERUkWRr3olV+D2RwSf+tY2tS3tug9koHYxP
bQY5UCedzVPW/wQzJjGkU11L3teGrsdCkdbQiVgVeCWqpcjcWVlQhbXvEYQu+/aokvR1PNINU4Ll
Jr+1XuaD6dCkvX1Yc7sZUW5MHPUh85QPfpFuc2ExE4r7CskGINQuFzYa27axFPyUAkiRuO4Onbpy
MOMb7Q187pkNZvPSECxxgorNC4XpPptCcTctM2K2DLTduRj/sDRQ/C7CYZjCm7Wr79sGnN1CU9mm
2d99vfTc38JssjGBo10GDZRjvovIgdRfsWM8AE6LCdz5Fz9R3nTP599O1//s4HadGoNKCvY6t7gJ
nyfksAWJv6t2DhngSiDhA+8Yb95JEyRpAOODjYeNkYtYhMhvWOpOAcqbuj2t67jXIq6q4IarAZBA
wugriP5hiTnDmWq2idYUIGterB+K1QVDuh6Epdu3vfQgQ/9ZD8UHM5Zu5az0zXx+TAxoMny9mxs3
llLvWxSBAmJL9lOTwYqBx8WnphKkSAWRdPXstfFTudQcSzLLUwMVSAR8WFCwrmIw66oFkU2zOiXr
pBJ1GEpZcrDGU3gsky4sj2mcjdO9Fnp4DPPeFQRH6CtIaGPEWUmS6i1dmzQBfluC6HNbjLrhxU0o
KC0R2qWkuJapBawYLVkQjmUiwi7ITne5MOwbrQClrh1pGVT00lmZE6JDJmd+FKcYiPARDOk9EdJs
jYMuS43pJVZqw7ob47oyAj2TauXbnKQQ3tj1iGpDT4miDHigBLrtfd5r8XGNtPBlDdsyek4x4Axa
4NKI1EdJHac0CFUV1DFVKMeWK4m9OXh5OIeodund+mKGcpfEkDnoDJCdzmO8hIO9hJox53YorEX5
T161A8ghZKUWyRzN4MHI80lVdumUQfUctHRUM1ZXRsg0jJEGFcxJH/ugV4YUbFF52Pldm3Q+soau
cREJ6NILCt5CbueSWD1AIlLeJ1GXvLRSCKGxxmw6sOVlmVHaq7nG8gF/moh0xkxo53s5qZpvGjS7
IDDdzMoUWFY7xyd9UsEHYUVpF8jiMH3P1h4c28AND9YtNNQLiGKHc6m4CaZnJ89KhnIPphYtJpIi
JG91VkqoG8ezXECtVNOO6my2N3WoJO/QxQXPYlapz4nSxLtY66NdbkDDwYugabdfEvCtKoJcvqya
YSVQwinV2e5Va3wspSGdoAiUrGhchpGl78ZkqYu7qE2gvjCuVqndKashD+9JiX+F6EJj5CeziYrV
L9sV2L8pHZfxuYD0i9STXC+S9oeY17H5c9KG/Oc6jGUKyhZ9yKeToWYpiBSwqpIGPs0kHUS7zUSt
uGuLCsDsTtHaPADPb9qAsgQ5CPQMytW4HeNKHANTlmkXflzSFjJckL0HM33WLaYR4GTEUkPJC4eS
SGubVwd9lmKLVItVm68K7qr0YORW+ysbUvVJLaLsvY1zcT5WUiqBnVueb8dpLgyM5VTgewybSEt9
1JrzMiixc5hQnoYx7f9J17KBFLvaVLDTIpP9Voh6BvEVQZeL/gnKlzsthi515qhggS1Mux3KVk2B
Jssy4XkalDTykzrKZqg3SAtOB7hiIAW7SlpanxaMQUIqczai3g7rWktu5ThPUgKg6Ni7pbjq47G1
GsOXgL6RoCpvrW/9sBYaGtxLv3p9W4aW3QuCYri9ZAoplUyPSy/qu76q7VTXmsWxolbL7LyLwhAM
gGDKtkeh07pns1dHjPY1Rhs/5mFd6gHcnZGeZnQJd/qsmN2rUah9CTGApDJKr4zjBVj2ftGXb1Y2
5NFjhkZ89E2CQAnwf10q1J40TuMURKOlhRExxDn8PpqNCaiUYA2GeBtFkWDs2iwa+letkGtgxIq+
olJLxTJXmdsNVruCTmLRcwXtjFqwQIQAqoMZYblhQIcAi4g2Tq1g+i7up+kYDaMuR82+UeRGLgBP
LfM8wlBP0kDJeS7qGuOtYVhDAuf/qatmJTqGUB09TprCbmITpYJKSKGrITTpepIEof329fPBcjTB
pwNhDDwcCkngjwBw+PJxTpZQ0sPRAkWaNxHtx4IePjBdn+itglgPkLnzIHyJdo1s1yS55UXPW/ap
AhhG/DCHgZeaCderAn+oRXrsABJ0P8q2CD4JEu4nXwqKb9GpOEK6ZpHt8kZ6zgP9IB5CLjZQZQNA
rMHFb2BS1XjW5aqR8BsSSlrdpM1tCkhW1ihPTap4YzYGS7t4JiiM1QTOtwKsue3SHZRCQW9vlZlb
g3R7Zy0JJnmL8QBZH68U1sfGNG6FUAm6LjmuQ/U2zNp3NWyfshKqHXXia6F5QEE6wnDdcBcriid1
01OeaO/WEEruZEm/1iVRQdDQ761EuSvz7k6O1UBImiBfyl2TKXcQieZkAFcda3ogKG0kwhlobkDJ
7PJAjGkUL10NBiXzFN1oHl4fpzwIJxE4Qn7ofRWL/rYGRA9Ft4LZltn+WRKLVIVfd4RA9zVPCsDG
eZhRT1RI6go7Lg6LDdmoPaCOKa0S2HoBJ7r8urmQcHGx+J+FFzC0O7Gn3YB2/a4CJGHlRNpsbMYa
o39/FviuVietkCYFm2167ObRzgS/H3q7LnhYP54hZhWHXoAupQHSuVHpaj2I8zT+bsh4PaB826XV
Me4Qfblfe46NgwKlQkBOoYpkAXPJwoVrGejDEtwoZHylnTeK81Ae6HTYeOI3Eq5KCOi0nVtjAcOz
FeViiwycIF/c6QQSryfrJPjA7fIbJDQBOi8hsLaYhDDvTFCD0i+bSLkDDRAeJbsO5n8odBUKowfj
yFnKTYPQJcTYFqirMQp4eVDUtjSEKILB3jHvQz8m2iHc0Wo+xADU4C9SMrYFhC+k82EYo4KiJRCi
TAooK5BdhFJb7KgwV3vhXfe6kg8QTTrC09ffRt0Fs5aQ36aaxiCOUhU2RxqVvsjxxkd4XzAv71OQ
ler9F409TPJh3UCTjnF0/Cf7jsnSIDazulqEjkfFbwMs9YCSSUTEPB+dIebO2lxt2qdF1MGRaIIc
np3cTKy+GfJFsojsT8BzlB7eDx+tkP1vQEzFm1hkk9rfX/jHHvNKGRaIWYpCBIHkbnDrJ8mxDrkn
uAbas+gtEiWzxYBXMb7q+LAujDGqFaqZpSJcWHqsdwAOJ27sSO+NU+ws3wzSveG0ns7zLPS4X56Z
SyfNPEGGmWESFAC5z4bw8gw+OQAMKtKCjgCUlfhW2Zl/8Tu1V4WKz48Fmh2vH9g7ofl1eQ1brYu0
ASmFo5/UfXvXETprPO5B8INTpAZ/Mb7Azk+wFpnSSI1gNJR16ri98UjHYxBG+GrwF/wHV6eVPnwY
VsCwK+YHwVZx+W2NHuI5yrGmsq/uZXfwMRPmTncUvgVh0u8N77RufRmiOnBqIn6jPDWX9hYZooeC
mqNq5zc39DZKPmASf/MybD3p9JsszGxTj8Z46wikPW2UFpgRBqDbfM72llsdLUAyROwYr7J0xXuA
HYMbQ4BER+3o/1x+V16mhZGqyPrzHqLICN/fwnL4rkHFKepND2G90yTrU6Ogi29OPxS9D+oiOqTV
6oopjnBnYnBTH8Fshcm4tPK0cdwDS+OOXbfrzRYUa7XMG1Da2ArqeSm5MPp1kEC5/Mlyr00Z5A7g
7FFg7exkH8EJK27mcYeqr509XZw/lhhvkUZ5vwxqGuPiQu4qML5jGOdAXUZvZ7scHRJncZBLvFup
nf7iDUNtBCSX1pmtWeowQRaP75y9/ki7DA0RyHRn+JUjHjRObLflLM6/Vaerfhbc1UqqpymIz0Gz
jhcnCqBl42T+vO9t81Z0wHHxrxH99LSBasZAqREcd1dDDmstN3VXgAdGEUG4IX0fBfA2LODo5yrb
b50Y4NlpaCehOMUWFVEPTyEYCYpT1U8etKDA5a2eMLzhcMHCG4EI5ZsRKZEqRvHZ6zRYJqRxe1j6
fWJKbzz8WElx1/vcQaprD0hZ2RH7A76qwSR7PEDTm0vI7OEBKX6fQtam1IY1Go8MB/nh68Bn4zjC
HjgCNdAh0XIpc+2WZpXHuVgFBHWoPT79jo81f9ohPuYOo1xNAv6eRMNAPoiOMAPDMrC2aYc6sJZH
2LIlt/unwZe+d/exIyA8gDg9GAqaJ8nFXNFtizkfHsBpI4+jbwv4aikxg3ZVGpYqqTClBdJT5VHx
vOaeDl3+mBzxCI4EhwsWuXb5sEaJl1CzAD0CG742EO4GaIyStPvzsdnHKFjMCLswVxpMAffbeNaY
R7pT51rXBlj7v5kxCc2pH4uneyKfGGnL2Cd/G+jKTSAsmXcTLU2h0PAikN/O2niBiAwgrelD76e/
uE7sOtKy0D0ANzpMogbEvtKZMpdjjKo40W4lTybhM0biSOOrOwAqc7u2dQ+8Lb0debx3dMN9Yuuo
TDQYt+HL2C1UQRXSpzMAzxNZvdEx95mbP5o7Slg0/Mwc/hzlxsKCf9KCS6OiVFfXMVJzYZ3yBOWj
d3NPnXV4R3GjYOh84M/YXT+EoM+gZNsgnaQyFMwujpkoiFB1p7vY75QDaj2+5PLNbITnsAM3g0oN
ZGyusqslhoQO9MSQExyrm/Z2vEs9Oum/eK3bYSALIo8Rf17zutqAVFyUMPgDdBGEDZmPW7pKnYpW
o6k4Ds1+dXQynFJ4mt7W/P4DzHyk9Lm3cOOlgFUVrx+SSbASMsE5ODYt2I1DpD9J0AJ+kxHhFAft
Kfd55ZSrGbvPAsCZLebGl8rUZCW11fxjQsHMSQ670QTWZgShlv4qxaS2j3lQ3mPU+oXzalw/vXRx
/3wms7hZ0uWo3MB0jsoDJvseQemAs5Pdcp3o1XvI5K/Me5guWM45Rf6a7kZHxChf6pmOeZyJ5Zf7
4cAjIrh+Dy/tsQETyqoloI7IX+nUWHODqgO8TO/WIMeoCS8Upct0kUJSY9AeABEYsgKQL11GZzIY
ngCxRTlgils7lgBclu1OfOBs1tYSfspZAAyPMgprpVBLdVS7EVasys7BkRk9rZm3JCkYzxqiVPpB
SpBB5mpQ18AG5AYAtDx2wGtPik89/xFM0D038TxHw2QRipCVnOYe1CPwbj/XG2jSBc1jpu643vvq
MsImWt6ofODRoM/V5fJWcyYM0DS14N9Qq0crzYU3wIOo/Kr5pAv0A9i9NEC1T5msTPmKRc2cIKoz
zAWtjk1ugnyiR2nshIlX5aZDag5tgUP0kz6PS2Hnr5wtvv5S8OZgOhSlaUUH+o4J86WyMlS9Wo3f
bucxxqw49eXjN36Nk32MFXD0oLMOpgOIJqBCzVx9tNYVPWpjwwlHgywmZK4rw+/1moA97TaUuFNZ
1Iudrytrj7kjZTnXmdzDXv1DRw4zEuuFujilw/A94FRZClbECBLuDmdJeXaZAwuCormptdxAzD+5
0mijmuvR56MBZqPbSTOQhdzXY8MmDo+Jtxjlf4QAzNoWZSoZQGtQWDdsIsiRvhsVbNIDFBEJeIPC
Vjnu4aq3hQW+MMrU//VVkVbwr+hOvEs+JG980kRw1YOgGvkUJhrAt5dArNDuarf8ln7Ewd+g5K7c
A/sjmNVWjUFUEj0zHCtIPpZnOiwuEMhl3wrvy2eaynUObPDzaRFxJbwuaOcstiAzV6lcWujaY7SL
Piw5VLBJBI1bdKdBA0Wx9Nb94oifxWYpcuaed8DYUA8/AFoUmLaC3vNGwaNvcxCxC2BpyXdRkKO6
nZGosnUc6xJcplwuzI17e2GOWeExUeuqaaPVodq9UL/QZBDoQxqxKUQyQNCGc33Ypw3VZmR5tK62
CSHPK0EZRwTWSLXmI4Wtj7EndJA9dRsH8GewfYai2wogvfI4lq8uEWOZrvtZyQPzhkoDndLfdHRW
+A1S6s4Ipg5tH1eu3LsjUJ6803SV2NLPxQMHPgbUr/SrFAWNEbUOKeWO6tc79Z82sRe3elDdFLoZ
9o8BFf6IFEehtYs3/SV55Hor9gFg7TOXGBx5utEYkYESreI1QO200JAgEgkPS6CX//ro0q+FUjml
aqPywEyUa87rCN2LbP3sh6JI4WkPrWvalM2GXzS4OriMMbrfZ/uZaZjk7zR8mmbdN4JfLKdCmZ1V
8XS53v0XZwcdVwlpLXjOZTZUQr8ZMzxzsgJaRsnDcgpSNGxKEks3sHosv4EJhWOTDc/o1p3bZC7m
ijmYaKU2wSnxyfkbvY9BfehdSpCmgBCWfG3wiiaAGoS6maKC3QutUdbzmUOIQRANxH7JorlSZdoK
WCoHyM5q3eqEA0joILkXJkcZIKix9qzwxzDdLFJG8iFzpT4mkXCbWhHpIfxSqiCzXIDbHH99/Su3
/AdmLSDmgiYmCOaZ2E3qlCkpUS1yLPlnvWLMrvT1hdfR3HIVZ0YsJmxKFzkUrBTcQpTqrJz85Z1m
FzS7r0bS3cU5Rr95y3+VttHlx/qjZonuJkqkTECTWGU4FAOWn0IyO996EJ8/q7Iqzlm/DyXME4OP
WPqWeDUICUfe7rN5MWueOW4CChoDREFwnShDA1p0kPzwlUN0r4EqJ3vPTsub/EjZ+VCB86ELeSo8
MfGa73+xEryfwuxxJVqC3Ei42f2P1jN90V1UW+oIfX0x/3WDmeqIyAEm2v59oHW5B2yWV5lqDpeC
05WBffEZ23C/6OijxXjud3GA4M74+Avg6lXIwVilTvzMk815l49KhqVXQvW50jHPaBzkBnQ9enws
FZ1Elhngl3myUd4bY+HLAJMN0L01oht5ru1qXB5DTJlLpeZVI2/4e/su/OdYstqzcwW1bNTTF8BT
xOqu0bT4VFcilIC+vteba0BBCKikY3CHZeHN6yxMVBF7Xi23+SK7xXxjqhFRJYGYkEVJEGn2iRV8
bXTz286MMk/I1PU9WH1AzzTpGBcr7xWp4sU7vO+i/uxsb3OjS1OJ0pTNHph6wDQJWuj5ZMiuOLnh
XX5YQN4BaqZHubwPi/tO+IvOy7XLVCiFF4peSHUhXsC8ykOH8ciwpRxluuGOakbiHCwGSs751OvF
hBn0SsE6pWCe5gpKMqiRPjY1eBTr1I7BtaUIIueQbH0JxqWhz4Di5HX7soEUppzR4LFTU6JCdzNP
UdyNnr4+FddbBoHrP1ZY7x8vY1Hq1ScGB9j4AN5vp3tywB3BoB71IoNFEfLcDnPto6Ix5SIHxmxR
pcbwoqnujbs5Hpr4Lqtj6F+p01IL3xS9retjmVV17zVNBsW+0ZL604C5JuswaOD2cXF3MPdbTjKE
zusQY7jE6PvW9MslK4AfaCCcx9mJq5YJcAloyCJI0GhZAat1ea4HTJRqWQv0wOhFASDgEqjNDFdQ
PdCMPMT7wVZkzgu1sfkXFplQtu56sCWEGfKiabLzpHQxtkwEoLK/3n3ulzHvcAOMMEQ0FQ3vsPVj
eGjg/9UnOkUx3KGJyA3Rrx+7y4Vk3l0t7eH8C3xWLY/P1joRTP2/lEviqkrkcT6NLc9i00AijaoX
oNcYE2EjvGUQuhgIKcAtds0N6NAOOkQrpp0Y8NCFVwNvvy2hYwnBTpV2Ry+PRxgOca/RvKfAjM0O
jdFgehu82c1+ygG3N3qd5NDP+mNMvjQmTHU6jgMcXOfGd5M/BxCi/ZxE4dM9XCcdl6YYX1osZps1
BkxpFAAlNWtim0a2L2r93gDUQu8SHu3ulpc4/zjmjQqb0MrRAaMZZHr3e5QIBYH7zku9gtAljQ+I
TjwFv+aNc1w21xUjNwb48QENZN/kGugHa+0w0a362cPg00aligPT3qDj/K9fYqzrmSnmK7UoxZy6
jCgDszBOXr0CtcR5nj5Hf1l3e26C8VhGnZaxPGHrMmgVQ9KptOW9dKTcmdlpDqZ3MN4Q4xQewQiL
qmyKekDtfww7yEzcC37qYsiXl2bQw3L1i5Awq+YnipDtIgpZaC0z/Wi1Jqhh0mITrdBWCqmOswu6
HwyocbaUXoVrkxrgnujuo4NJ376zcKQXICOvGTD5SW/+3NCZuNDpHBAytIS/rZ+zn6w9yL9iQB5F
6Gvhmmo29H5qQcDYuU3hiCAAJTPwPS8/6hYnCbGr0//qAVrCCeYN51+1F6kPwgsFxm9ZwXQV28Zs
O0CM4lillTyQU6LPJ7Q+QMLRHn+CqCtUAxSJ4z1XHYie1atvPrPLPFR9lJfjKIO0miZyw+oP39Lb
cAd+QZBhRaKzghPyF3djN15HUOupmNTA4DsEytlXa836SA8BU6Sd9yZ3xV8AlhQ+RUDI/5+079qS
G0e2/ZVZ/c459OasM/PAJJOZ5X2p9MIllUoEDegAGvDr72bNTCsTadij+9hSi0iYCAQiduwd1KM/
fljjX1EDOOIjgF6DVDh4pbG/puToQfKb087GuNDKXLsvM/3NjJG18ExdfCEfObyarqPPDW9V6GwZ
kgWngo4Wc605YPqSk5/Q8/OhZg4Z6sJHP47fGnetCPP21jAtnzTekrkem+ru8NK+dtCrd+qR2FBB
mRMyYE25zj/rRvx68Uo74hr2pipvZzIkDUvBtwGCT7FmN3NrQRuWl+SmeKh+/AUE8pEwZG9AKQzR
JqNGrR77qEbufQL0xBYOf51xX9zlV06kRFAjBqPo4qIeCUksiFl4yOQgurNlXBMvgCEt9QH8JaTG
I6nGO3/MOVtZehUq0IQtXGctWvML6eyX1qb9kkM8stDAXtrAHKEoiNyXdKbMEn3VQBfOWWE7moI8
FJkdKJ/J6GrdUSNYrpQdudEhSjjDdNG3A/JcKYbQnIbXtdsDKoLO0Snl4VD2X41GK8N8SvXA1OKt
Y7f35z3/Ef+wN6h0wY4pj5OkAhmDxS4UdFUq+avJHv//xpDW0rHRtpsWWMtxyoOh6m/K3r01+bA6
P8wB+y0c+95cJEOEGmtO8agd4djdqHvwvmdAUAXsPt6i9ROtnYiNUJ6hdbBolkdc+97IslkSzEzQ
z9PSB7PIXOWGQ2b4qMwhLQvIbqH5HmgPF07pkc2zITOPdCc835wi3L+1U+EaHHQkODHxY0ozv+Dg
6gc95vl1neU65YsLbB3AxUCx07UBhNsfBm+rRoE62RB4j2gGE92VJiAnHnDjE26Ygt6F+0oIpnw8
hnQ/C/Xv1WNzi4yvcmEUfon/ga1RRLJe2K26GOUfWXpUsMGiBLHoGa8grUHJY9PTGd5JCXmq0q89
IC3np3/84QdggOZBdAxtZNL0s9hpnTgFP9QMxe5/GGBAnBOO9Y0Rgk1nWQHliOuDoM+v8SSXm7e6
4K7RwN2QJrI7SL7H5Yoqwo+9p24a/QL+sEd1dVhKoyzOVIoCTZYJs4D+BN6B2Q/1uQLSuECFkT5l
G32j/PeACxgsoKsz5gJYOeCDpPEq2raKCxlxJAtArQrONgck6PXNrAO1ZKLHTAVFcjTHQbxubvjf
P8NFlRpcAJgYlMMN+tGBW0etpF8vHJVjlrI7yhyp7ITRZgNOQ7fDTTFU72gJb7q3ESzzgxNN1qNn
tkFigjkze6zz94WBj4RA9u7A0t2hI1Ws9AoGtq+ntYMMvblNt3O/IRTjF93O0XOyO5p0aUxen7S6
h9HSn+N6DP7FbsgydCaVDzM75dLmHbkZ92YnXSD5iC4itcfm2c1dDuE930v1r3EHaUa3fFS9e+iF
/Di/oPPJk2L1vRGlq6RqINnLeIqTiaxsWSYbqxjCQTTXQ9OFpEyN1VQ6KL106ZfzAx8iG2ATaNRB
AhAQYPQhSt4mrWNTKRXdQmLY+qKHgD4+pAk0CeBcwzayMh+9louajkesA4zx6I3F8w+UMbIh0mZE
JzofeKA433lR+25nrnm3tI0Lo8gaWtowaENZplbAlHar0SYY1XFYtUqsLEUCRw7M7nwsydqRianT
dORt0JJvc4+I5pkrg5YrUeBqdgpo6dR+7qClzqEXufleqY+tW/ut9eoo113/oTQTuCP0hdv6mNlA
uEpHYyLE2qDEILk73UvNgjhDj4sEj8CVtYGE4RvKpMCOoFtJXcYkHfEKGBCAFWsmNzlIxg5ZZ1ax
BTL7uco/s4eVSE7F62rbrOuVF3hkkcfx6IgeEoloEABNlZwaYqYC7gxQZqDSbyShfTE7dTvQYjxy
rb/A/Xbk8p/pjRD7oI4B9Lzk9gyj02OdQg25125a0K60xF3YtAORE9xR87WPJhzAc/EckY6SMeVj
PJkJD/ovU+WnzE/Q2i4CA/xb6IYKDTjZ+zEEpQe0Ga0Ai3pR6cEs47H8QDgAm8q/RbpeQOwy807r
LZo92isLclQtcCoVJFfzwNsuQXKOru3OxKW1RcTneNyE4ILO3sdE94WxqCR75LTsre38E3auS7SZ
gIGkxPbpEb0xIGUXb1x/CjNfBcJ7kZ5w/sGST98bTbpFskpJC3fA6qUvQzh35c8SV3hlofUShD3L
6Lyl8aQ7RO0ykHwaWMDPwv3KePWgwoHsFiYYKsCyrsa7hbtj/uL+DJHUAs8BykcIiQ+a1wUDM5Q6
n1WI41b+3AOdoI3ERIagu+rWUNxBYFUst8kcbuPesDKa1CFNa+lENeekxNoIqshCe2QA2wjJBTeX
JfsOo6zPdrFZMhU8VQdEWCAzySgHWyfYoQL9wgxnlUu7hYvRwXW8ZAZHLmSMZkFkGz70SCZAj+HO
NcpMbGO7NYJsXUGODJaf/5gln0lkR3W/XdjIwyfALIaBBgiUTeHf5AwwMjIqz1uMGbNsa+p020K7
Cow3k/WMQNa3O7TnpYbuK+NSNe1IhWZ/aMkmrTbPUr0q58W9goz5upg5nNsrHs7hx2I96NDJIMED
940zq86NbJJNYqyphhrsvLhuvrE1NJZoeF/xUAXCEULmiF+XFTnmEGrfTLCVHtrX5l5XmIvk0uuy
qQeRq0bgIhfaW44P9WR0Bn0d1O9ZshDPHUFPOTiiwPjNuXwQA0peIM3dpsk0KBbP+JnkMvcCw70w
Gz/Vv0ADKb1oL42oD2NkvMuLPo8M8eTBSMX1Mq/9ketj/6dIoWVmuD1YyfFTcJkFxRuln0l+cPaG
qAzrm6XazZFE+/54c5S2497dGq2kJhlnoXB1lW7EiGaTfAWtFW1VbMAi9Rc69g4DP7zuTP0TaQhg
gxx/6BnTkwpNTMjFzu2QszBJEww9aCfEGojKtbVSN/bDPH8gWxeM9vAs748tWQ6ilNKMM/C5ke2M
xi7XgHLa2xnLqQbNY7myljVwjw+JhixUMmZkgnSSQZA22l6J6dICANIycN5nzmI0MPiphfbIPPgL
paKlMaUgpKubLnYam2JXNTw1IVRtr5ybbg3JklUHgntwkeav55f2swAtWSy29dc8pVjEpa7TeQbm
yVFNQKAQusarEUybTyWGaZXflaESGINvhHXUokMscCOQ2p3/EUfSi/P+/voR0v4qNdStErRtflpy
dYOE4maCWCZZJ9HcAq5AtBtBn7Z0FxzedvvDSi6ySdU0ZamFKtkFlHaAOvBCK4p9BEmbRa2b4+bz
a4qSs5qaXB+Z6cx7C/YPK+Sxr0Hu9Kq6d7dOqEIT0uRoLRxvQCiYQ05sYYWPDg/VMkgH4DwfJN09
UjlZMVvvvM0EMqR5daV1H9hl/BS4Kd2n6+G1etWvXaBPyRIXrXb46sdS74wvTR+FYIDawE4PC67R
qFavs1tEFqvsdmahdyKwbkJeqL2BhYeLS38YROFROEczIHLCi0ZOsmr1oE7UVWZn2SHPyHztcs6p
0u2Mw1h6iR+55fdHk1wzVRMPEpUG0vEw4rk9Nt7aV15UgA3rN8rZLmAY6FKx5g51S/bJBcj9EAvb
ZjDEYPvd9J1iNX6l2VmyGfJ2eG0MOwtLqlxyncCRoPuyA2HAyi5SG5KI4HXdIHFRLsTKB7kIVOyQ
DTQMe25oPegxZXTUKDrO3aCxKtyAhYEGTNqDsbMd4yXH8Umavee+dPTmQODNQNueCiIfyU2n3Ekz
mrl4FatutUFfgL3mvWtvNNDp/UCr7fBQJsb4bk+a16y7pK0y0DG2HegSW8tN/cIZyGUqSBqBxdS6
ccy5LBanzqVKau/CMrh1QwfHeC7MSlyDlNeCnWSFs1WshD1pBVfQrUd1B8qnLr0raWy+OS1LXouh
sR/quB5T32rKPlRGm2BgProPPUCXYTNM2W0lJvriEM9YZUbt3gtPOI+8EhVycCJvPwaQaEI7zajz
myKmzdYYG2uT25r2zjrDuBjcBC1IBBVE3A1gFdxoFKohK2FXw10aE++BFm5cgUzVoRHrBQMdo+6K
u8wW/ZOScm1tczJdGa1rXYMzPI+6tGIJpO11MCu64KB9Bimh9xQnDeCu9mQhgkSwHvYez65EOznP
ldHTN4inFyEQ9T04WlWjiCptcC/tlFU3VSdUjG6q452C8lvIO8N9c2u1+EiyrHsYCY3XJajlIwsj
hBloS0NmtMrW7C3rBqrhyWOviekmdlNx0ydV/mB6dHxI7RFMwJpDn11wwD2NSaYApuxOTymyGFsL
5/7dHfqZatQlOOuC3fQdJRDaa9Su9AmP0b09ts1trKrZZaYNBUF/VZJ96cbEeVLqGLmiwshvckC5
ti5z7CvD08c7jhJ0ERgNSJhFZRcP2uQ6qyph4q5uK/LDSB2Q0A062wyN1wRdpjfXXkXYxgGZ7I2a
a22YOQJ0bgM3S+pnPDevbCNV7gCrVB6b1tXKVc709Nos6uYCYTUgq7pLtpSpJGpEmm9ZwuKNrlXZ
dZK1/NETHFAaKwUZpJ+YOdsKWmgBWsuMG9dO4pCZVAu0dOq/DNTgUABN4i0B6c02Lhp6UTfeeD86
WO+R3GGiIaRDO/KIbW7bKKEjfUxIbvlZldT9StFtVYQ2750mBy1sU3a4u1q7WidKXb4PKilRPG4a
FQJ15WCSC7UaE3LrZskwrUWMxJKfedUSKuAgTILNo1HLciwQUeIAS8G2jhvbAX+Pjf4pMGU4gGW1
39vLbg0GAqCZ0CX3FwjQDp6N0piSV08UjwrWYMz5rRFfaBt7y0Oy0Rd1Kw6fEtJIUipzLEfBIRDz
r5GKH9XXmeTA9fMf7aq+XmrqnpdKcp9gr0KLPEp80PiUW/PRNmbWoHpFA0qqrXmuhU6X+G7hAuab
rpy6WApDDu8GYGTRrop2pZlEVMYeJODIzNOyR8dFvZraYAo03/o+M0u9Z6Aygh/wswTif0uX8pET
46mzEKhpeHiUfqaPd55LMKxOs2JMkwl9pWVfaEz98wHWHL8cLOTOCFIEC445pctNjJDlz672jdtg
eY1NwAuWpAUP4wuQVqm48HDDAr6BfvX9p18HxWGw0AoHmSj0t4G1qFrVeOja6+r2v1829DIDYYR8
M26/A6RRNjkJMv29G6hT8kWroeWbifvz63bkuANehISaDnwRqEXkdxbw/+Vkg/kUaQr2zdqMG2TT
1mCnC+fE4RKe6fC4Iw6caWfA/wUZGpmrtBS6MBvQ4QRKTNLnTiPfW5sZN709jlfTZA9hb8eLuO2D
8BPxEOJ+tBEjeQ9bk15YqMhMqj7UbmAhjY3c6BzxmrddwLYgMogWGUsPHjVz+KVbqPs6KDkdnA+0
2jdVrGLT2PCV+qUHXC4VoYLSU9eCI/sH140r6vbhUrfnoY1hXMAEgBZAcg2UG/vnUtELopmZi8Ni
Gys7e4DkxoKNHWY95qlByMrFSQF5ghzutrmuJX1nuUH8tex9zEh9HjeAVr9UcMYAEdxp1+rr0tPp
2JlBjgmIu5kQDZ2I+/NymjShdjW6QafZUWM2UUeAQObNCt5t7VZ1uGAQB7nteZIe4CAwCXSmyfC+
pi/GbO4+B5+usUZtbRNv85UVFTezsHW5WnxDHHqueTykk2Z6z8PMdmsUBbOVYTZANB+qkQP+EsXP
L2wcEcBU0fNtBPk6eVzq/Dp4EX7O889x5dS2VsUmbYvZYyIV+l8QfR4zv535yS8EMbiCCRvzI1s3
8tbjxgIl5NxDOnfTLzmYo+7MQXMGSFlxVFFV2j8tWq+WU0/sf3EVmKshQhsj3vfV1t2UH4u2fuys
gKURLy0HRFoHyWzPFJD8sRTca2GPsudMyfIpYreeSRpBNrNA0njMxGF1SImhlI3EvTS5Sq1aS+kd
dIKqN6XxrWeLRDqHYRZuNzwYkA3CZQ209P7yJaWBnhu8XHAoyrsumhlfXJ/eLSuDHwYiewPJKpk2
6m9G3udwyiW/1AfjSVcr4edV/3TenI+OM9/VyJsCQifT2SIXHuu9lbhBUv8cSzBXqBOEH5aO3dFR
sGRwregiRm/C/rJlTqm1Wuuhk9QgPh9uihqQJrrAC3nMEWJT/jOIbLBqIlCnLGMncEr7VaEZdMi8
dyH0NWNoiSCb8wt37KztjiaFOWZuGywbMFrVQBKkN/HA0ILzQxyZELgEDVyWIBJEZU/KSekpU+2S
tG6QV2oJPDw8feTU3eQzJuL7IWFD5Nl9sjo/6pGJAaCAIAPUbLBbGf5KoSGh5gU8RK51uMOQbLRu
z49wzAmB/QAXMdo7gP2S5bNYrXG1d3CFlO/jO4JEcB/kq7qANjTQCYvB9dFl3BltnvBOcE1J7dYp
HuVInKCrQctvMpuFU6rekL4KWLZ0DA9hA6CGRoIJ8SL6quwDep8JghYJN9HYafnT2oyKOzvsQsCI
Liek2yCMEkCo6C2N2NqJ6I8ibO74/XKa74jF4VeAHk6HuSGrKlkc2H8ce2hbL9BJtyYkCz0lX2vW
6/mdPMjaYqpopUBNcvaKBw63G5D7gz4QNMTdxheQLDYhG5GwDQRDfdV9VfVq4XAendbM0wTUIHru
5Ha1DmliCHwobkAycZUr8XOs4wGajAt5u2M2AB4oDREHADsHeOxJmFZdxY0XFIa41zvvxzil5kK0
eGwMdMEgEp7Vjg7RJV1v2PGouUER634DYT/XXmgUO3bwd0eYI4+dg0/aTGgc3EEBTfTJp8r4ULb2
WmvtSGuQ7hEoayzM6ROitv/M1HWA52flCzyaDs4+YWNdITuAa+txWqeX2kaAGwM8EfX3dxR2g/46
f/8rTFNHxwWB7NxojNcaiLX2p8qo7YpumtARgfrPnNQun/RnyOVBEAFvdx7q6NEHW8XFYseuHJ2i
4qiD1wSyKxoYPA+ib0gAV3i3g/upXyP1tNbQLgAOmc1MYj6txhBcXiBt1v7LDLY0qBwcDG1vGpmC
QTsgL5HJBJgtC4S6YNxyAPyvUWb0E3p6UauX1tQ1ximrq2QOgOOoi/rNjCUByUJ03od83su7Zwbj
zK2nqH6g/IFWf8k/azFz1GZQHVS5ZghADKSMFamBfvnvdMH/vI//m3xUd//6Jvvn/+G/3yuQx6cJ
4dJ//vM6fW/RBfST/9/8z/783/b/0T9v64/ykbcfH/z6Wy3/n3v/EN//9/jBN/5t7z/Ckqdc3Hcf
rXj4YF3BPwfBL53/z7/6l3/7+PzKk6g//vHHe9WVfP4aKMDLP/79V9sf//gDEJWdRZ+//++/vPlG
8e+uvxXfBEu/HfyTj2+M419r3t/BVwOYAsh2XZQ+sAPDx/w3nvd38PaA9hy3BXCp6K//429l1XLy
jz+cvwP7gqKOOssMwlPOwTaruvmv1L/PsQPo7WwVVxD+saX/8Z+57+3Sr137W9nRuyotOfvHH58v
818HREH+xZlpDz0pp4k0HGgJ8tjYQnkNGIJSwIRjRaEPjuiGS+4JKwWrjK68Dt0EVQnVNB6susm3
U+Jq9+OkVBeGA/yKAvTDFhUPK1tRg46xnxtZGnWmWr3pQs/v4ylz0MFldyLUmoysFBvFUB/KcDzd
Dg4Zg52l//f0dqcj9VT8mo5kTx5lYMo0O3PrejRGqQ+Ffc03IJzWryidkh9oWk7zwK5jTgMxJNnG
8OoxhGAZZLGbWkU2su1TbwU6gPqjSlP3ZaJ20/ldM2bgt8vQzYNsil5cx9TS3wbFdW9AAlA8OrzK
0RSnFRFJDUT4Rj3Sb+40pSyokFi/Lccu/57zgt53vWteTSR3lsQi91M+v2YsBbDDwJk6WZm1zQk6
ln3Tnfi7jhqDCuRv6T7TOINWllu5z6PN6s7P0Mp3V1qVd0Hj2lkSFtwPHX79iPnPd27B0Sp5M7jV
tDWMCTUNQEfeGo/FX3rUBZSF+2//Nvg1huTCYqUeLZsNE44einmOIcrvaauoj46wCFgP03ER0bjv
nH+NJD1xywzqgxnc/9atlKKPGML1ctXq6XhRZ51BA1sdlHtFtYyXnCopynttoj67XqM+a33nfkfx
CRpvDcgkkCIyPaiX1XpHfUVluKhNlb/2SkIhvJEU4un8sZ+X4JgRS0FIpaLfNkl7Hk2pFQFptyaF
t3Adnlp16QnWtUOrx2LiILV4VexvRJvCQfV8ypdu+f0w99diz9mAnaOTQ+wNBdcO+X79Ke60kOUf
RXdn1+Pl5NyoqEScX6IT85AJrDzSGBkxGh7FTea7WYFH+LU3cN+o4NH/R/Ksu67nhAnMXnx3HkB+
JYzYGMAG1wxqtSGZJl+Ubfh7n5cdm10gz0srHnlTEyDPiqLwnEhYEpw/tTzzn+/ugj7qk+MOPFLQ
1Zu3N+AUDXKRhW4m/qvXxZ/7LDOX0JKmFD3UYNiC8OBUQ0JWoy+AEW7Pr8+8DkdMwJW8A6tdPpUV
4dFo50A/oBZtqBea94QiLyjT6IK3PbXJsmcYB9fMDFhDPKTul5JX2gW3S+9hbMrk5/mJnLBlWVl7
7PAOjCmG4KSfiG+ZjffN8AYa/N7nJXsusl6zBw/HlArP9lEIR0m60ZaekKeOkWTMpecWppbnPBqc
S9Tu/aZjqxpWVmb5+vzvP7EDjvTmZoVJWV/XcBejGtgd1IGz6m4ym8fznz+x+o5kxQzveQ25dx45
OnuktRVk6lIX26lPSxbsllU59GXKo9qswzb3oO/JFmzrhA91JOudlLQ3GKc8yvNBvMY0R4SPEV7U
psw2Nc+oz9VYu0q8ql+ow5+azLw9O/4Cr94qJxPMDaTuqwmErKkwFyZzaofnIXc+bXYaYIBJAlfE
NF9AU3Fsua+RNDi/w1IK6U9HJDe19JNj6jXgWdGwIttMD5Q2KH+Ubzlw7qNvBgXo2rsrkCymfm37
qu67kDMg/oD2oSXs+6kZStc1RQ+anraMRQ0xXzOFvTmIPh1vjM7P8IQROpKJC2ICicRreNo+G9cM
ojM+tM8S0KClzcpxcmVzfpxTZ0Ay9kzv096toDfsCYG2h5Gmq6bRlrpYTjh0OWlOSpDDmR6OAV6u
25plq0F7cdMhSC0w8xnPvzUFWzL32EvcSegedkJvhd/y8qvXDksceyfWZ34+7h7kukwL2nCsz6hp
qx7oncJ0FrzgqU9LBk+8tCRa3bAoaYfab+wO3K8m+Pp+b1Uk49Y6YgiQN7DInoDkqr2grNOFT584
m/Y8oR3jHisDsNRZo1ohE1+pZhnpLbuNi3TbaMPvnUvb2B+DDFDYg9g3i1TQdVZuErAmXiiCnfr5
kuWyhCRD33cs6gnoMRsSMRsoy1INqZKE5xf/1BCS9TbM0stpHFmkQxY4d90VH56zyvGbJbWDU4Yl
mW0D+gsTMvcsKvkXHTxuAunkTr1j089SX6pznJiEJd3SVWFBVpnBw7Xxd8WiURnfELVeUXvpHH0m
ro7Ee5ZkuQpF6qysYAGpSdoAMmnxCkLkpk/I4EAczfCuag4iRJwEEHvWUw2S+kbTf+YkM2811mQb
1kwF+hpVsIdpw3TBIHbW+aWWWF86d3TfEq3rVsOUqyuvpupFxmgyrvK0dr6JQXiPHq/UNRCd2bPK
Kr7y0LhYWDlabjWv304GV4IEOel12+RFlCYKSGuYm7BVrxT6tmN9E00TnULXGvk273gajFB+X01q
ad2npO1vE8MjF8kwjj/SwnJLNGKzDvJntQ6EoqVUVwYal67ZqCCH0hCbvfAmnu4aSEu8nD+EJ/yL
jJZW+1y0Xo87kifIripWoOKW/L1Pz0dmxwMwqtHWiGFCtec+2Gl53WVLKrMn7lVL8lsGVO7tYT7Z
WXVLbG+FYuXKU7/83u+WPJddJDGvVXwcb5cawMvuO3HUhRv71HJLHqszhJM7IBmIOq1qQaSSMx98
Jze/98Mln+XwcpyYiodXVllXpjdsKz3+PU8r94FPdRczWpYsMt12XDmih16KpTkLnvDUqkiOikwl
5FgITLx1hg0KpRum0N/7tNwqznCxeSD5wGZ2wCkp4FVZLG+dOISm5JiIkY95VegsEkMcuIAJtXER
6I6zkMeQIIB/hq+mFFUovdcD/Kfi6s959qXviybIihZIQKXRH82kCKx2mlvBxsy704qMXdAMbzxD
jZuFK/zEtpiSAY+szaauz3C9NnFzWSUxehqEUSzcsKe+LtlwxurSdAqB6dlV2IMwsHOX8nqndmYe
csfz4OImouIanJqCvhtB0ZvQhjWaI8/b2anPS0acdkNulRRnilrxmk3Va0vid5WoCwiME1eqKZlx
TNW8K3LEBXapX/L8jY5jNEPfhbFgzKd+vxR45MJuxyyuWESodU0cvmmmLJwq79v55Tm1sZI1Uza2
mjX//rFv/Ny+arOFhTnxYUOKNSA2Nk1QK2WR5o0B16k/Laa1T31asuW6L8uYdfg0bltb7VelJsLz
q3FiN2XSI01TUIkoTei8xU4fcttVAgv95WviGONtbRTJ773TDclYUc6dLNJgUxvaQIgsaZ9INVS/
6YtkZkDwHteAIicsMgCcDavSttYocsVB54Dhcph51npPFRd226BM3bdGZKbMQRdHYy+c2ROxrDFv
3I5J16NhUmFQPCcm7aq0+LbqkwdUpb4iY39lEmfBKZ3aLdm0DShxAR40HzE3zBI9Skl5JxAvejlb
2CipoflPv25I9p3kXQu0LG47PuSUABAkRNBXowg5sQCDHnVyb7Ci+B4XLN+AAlrd8KweAgV01Btz
mvpH8Jep34TbJ5c8Y33A+8S+mBIbqRnq0iiJtf4SRBv6FbOy6SL1sqXk0wm/8VmK29kD4aLXxaH4
4Tpky0ztEhGw301L/NCnvi65jaLKig6FLRbF1fcmn/xpfEMef+EAn9hXGWkoUpJz24LLZqUWIi4N
M7X8Bn5r4uucL7inExPQJR+iJQoWxMkBbmX2tTqVj0hnIUPdlAue5ISPkhlIUVAqINiBs9kKPOZc
DmEOZv/4LS+lS96jSBo9MwXMq0maK0fvLuOWZGh2E7dDmz+eH+PU75/Xbef4mBaxIHcFjoeiIPVT
D0rklejtdsFBSL2nf5rVZxZw5/ON8GhmVm63bbzODN0iFz46JN8EFNXWmjCVtd0UyTrPc/XSGE3t
2kLfXFhVKhhdhTVsAXIv7ns7bcLegOaUV6i2T1KNhGVsZxuRGdrvRVWfEuI7vxMPy8FtLAHi48yF
0gxuHl/Aey8c9BN+8tPp7Hw9bkHAbIPaBjbqGPBiCr3OFF7fDi53Vg0ACNAY07i+cCRPjSZFElSv
cyYyVY+y2hivASUjN/041FcUaOkrp3TQKQis+fh775tPLaiduaFvs1baDDUH06ncC73rPfA1Dkvs
UieO5+e52vl6jNKq3QOUtyWEt5FeDPrrUCjD9/OH/8RKfYrT7HydqK3CwNapIeaqbsWgbcqs3A41
ubKp9gSE48L2n/BBn8iunWGswe4KheAJOA7lJc3sn3mJpkOnezg/i1NrJLkJpe69Oi3x5FGKtat+
6GJhdU59V3INlge1UVq5ejTivbNRHfrmprW74JdPfXz+85014WjELQW6aCMKRFuFfI7vELGEhzj1
cTlgoIOF8hpeMbSqLxslD7T6N58Zn7jfnd+dTWVb9xYBYKdEQ7evdo7yaFKliYaGxQvn5dTPlwwY
/a6xzcXE0Jir3wx4eUBcRNjB+dMiMf/86ZJlDHlb8LgGFy54WSrP2RBkajddotDSzxq4U1NRQd+N
Ytlj09hpNBp6eUGUrsLZHZSwiMs41OvY83GVQs3z/E86MV8ZyGswtUwGrzAinjLLt3sg/gB7W6hM
nzA+VQoAEoquAg/MKVvSVi3xCbqX7p1uUl9cMy2ez0/ghB9R5z/fORRGQqt+VDxIPuhqETVWUzyg
FRuKd4aAcFpvJ6FZ6e3v3diqZO4WJNsNjydGJNrkmVbWWujFwqdPzUOyeEbjtjCIrUcxyfDcMkdl
pU525Y88ezNI933Q+BJf/ak9n/98d8n0yWoLZuqRWQOok3oqek5dfX1+P059XLL/qVSGrOz6NopN
YV5OY16vTBDLhb/3dX3/p7fCZnnedmCvVaxV3KMzbFAXfvi8h0fS6jJ3kzZ0uod+oibibR6HNmLW
sKCOueGDwn80Sa8E56dwaqOlsD7W+SQaTtpotNIByDuFBYgEqU8LfVMoKuqtmrPEnvj5GjyclCOr
L+TmUEx6PjURWL+aaVPpObij1bYnoVd5Se8TszItv6OJdW2YtUf8Up9o2Fh1fwkCc/dL4Vr5G9TZ
3Z+xEHRFXa7fdYSqt7QRNBSqyi8QhCD4hqxQMOa4tjuz/woAWbPN0lT5KbJWgYZNBgU/ZWrHFxNM
yH5v9+q6HxL7JdGtYeUO3vRSNzqJVEHjZsGxHd9O9Jvsn5TawsUgsqSN0pTboW4rPyGgcF842k/O
kgUk/PGzDiT//hhla6UTIWMTAX4DjlqS2r4OTufV+YMi6fT957YAReT+56FRTVzREnR31sy+yIGw
DStDKS902mZXNC/zLx7RysnPee29moUZ3xY9EvNKUk5hU9vGE1AP0NBOMmtil2MFgp0ptoZiZdK0
2WR2CdqChV86G/exYyY5r2kodJFNaRPhRbOtzN7XFbHxhHopEmWdjVbopcWr06JLANiCHiIYU9d+
8ZqFK+DUNsx/vuPPeIpsAOFEj4wmSx+KZMouPdQSF9ITx+31oOuWuBrjClocIif1xvUEUMEdYbhv
bOjk3APl6TwbIytfz6/kqcEk/2Yive31sIdtgUfWa8yGPJisxlylVa8GZpy2aLTx2uj8YHOa8Niu
SbGOWqUE7PnatM1yxbyswRq80vjILqw0mct8zrTlMcnXZQOAC9GSpa692QKPDSs5QHBX6D1PNXVL
cVHXvlMqyYcdd6BhEo552QgbGTOmOPdDT9uFh9JncvHImDIGMuuY6nW9jRkNZAxrxvg18NL0UU+J
sUqcxkK53B7ikNa9szHSzl2X9eR+tXJRXrF6KKM40+IAYNcSFVZiPxRpT0M1p/QtGUC2l7djcUF5
rPiTrY9OCDKZ4mVMyfgiYk9/meG7ns8dq7otlWq6GyenCq2MxhHCQehc8qRk/tTG0H1Gqy7kTEUV
2FPZXBjD/+PsO5rr1tEofxGrmMOW4earZAXbG5RtySBABBIEE379HPVipkfVeqp6u67XsnQvCXzx
hCm5ckGKL3LcJzflIxJxTpWmoDZNxzxjQZUH0JhVdEu+OE/vt/1/PeQP9zCxXI/TKqYjAca/3lbl
XkjkQNtKzPYVreOTw/OR27eEXVjoaZyOOvDCrYSmmH9je9Pdt5tbK6Ej3ayu2CrZhttXqeSzQPwR
4Kq9Flou8+yOA6xD/kAUyOLshiGQlp5L/DKWrfczSRfe9FAh2i9sCt9Ar2XXdHH2W2gzat4takG/
VnNYIZgkJbiwAAUUve//mAJr63++0J+9gPeo8l+BEHQatNQpXm/qsvWEpfDVMoMZ+5atX0T6T7Jq
/iEltb7Q6NlnzJSWMLhwHmZXGsX2Zx+/Nych5Jn/+Zt8Epo+QkEBnIwGqqbpyIPVe8xMrF3ZRhyA
O18uDYXs5c8kmGOI4nVLcJN70/ZVQ/TZN/wQFIkMBdFIjUdfB/d8zZ/8UOz6KK7tCBuvf/52nx3i
DxGwkJBFh1DQdMy8RW9VFHNzzjPLk9JsHSZskafjx7wnI9ZFHJCk5p//7Ce3/yOAtEA1GOfMV/uu
bb/PiE61r4KvBi0f2Lf/t1r5iB8tSD5HdMjscRmiZoMC3HmSG6zcppD2XWnGWBxSw8yZzNzUWFop
sLV1vxcK5irlPNgvTVs+yaEf9ZEmnrXtJAK1l9J6DcgRoAkWIRJNnkZ347qw3QoltGY0HqRooWZW
JrnvDnMvssb4K4ztFpXsOyFgFQFpmJcwxP8qljT7d1HyI0aRuqxN+3wMDmG32R2Eu4bd3DqzBxHg
K6+hT+JA9uF84cwI22rjH3Q3rftiZHNTANe2MxS09X91lj5iFF2Gjt46DWtgRC9meN3T7Yvb8ckx
/YhMzIRZU2/Gr17IhS0QPDPjv/zQH+JjPk3QbltiAdAG5MCGce3quXDRF7Hxs6f+ITZGAJ8CLYha
geYGSu6RhWgn2MvlEoqvJmCfDJCy7P1v/1eEt6Ptw02x+bjApOIlJ2MISW6VbLoMPAOiJiBA58LE
8WtOQYisbCDX53SeAtFAiCyoCV/mgx9g4FPSELoFX/WZH8iW/+/yv7/L//pcouuXZGyx1M2Bxz6n
I8/gxwoVIl6mLBNVuykJF0QyVSrkPQUtTSam9Ajzv0I4fJIwPkKb1dhhNGja7Wjsdxvpw4gaACu/
aiS3SMD72JHSA5jrnw//Z2/6Q5U+zmRcN9jsHPQqsoOzY3CjMimPmYaEwj//iU+C2EdxhpQkg5zZ
JvbwG+zhPkv6YiizLWJPUOqZD7FKDMyZpuQrUYj/iJj8j+Lto152G5s+knwAZs/xdD92c/ZK1sU8
p2CR10S1/KD9FZoxCwtEiZ80R7FGfJ/qZKxDzBJUGfGIf/GAP0nCH7GyLjY5TVKz7L2YlUQPTZT5
WLBCoST89c/P97MT+xEqu4ybdC0Zxd73I29HunDDlKDgS1SuEuKKVTIW+TWZ4uUblDWhYdmix/2T
mNh9Bfb/BI2fffQ5FxugEIXqlz109X/QsH+YtrlE1w7s9DGdxd4M6jZatmPWjzul46aHCohjE0zZ
6V/c4CoKvUZDCcEh3zLfH8o0w9AFZlmoL71F7JOh+2Jh8Nlh/FATIZJQkQZa7GeI2tV8GfV59Ysc
KvGCvDo1bU9+4YqvNnafVRLph/TFfPjj9c7g1cAbJ636mK269AZK/nBgHG+9YvSiEqu74NXDof0d
LAGkhJHgInXw/Xhqgnk0XzT//+G8/49r8RHOK/K4ldxPZqQM3LmSm35Iy0XHpprAiD3MKNXOwNPV
rphqlbn9UkRAoKkB2OjBm79j6PJqWZTSUvYMdNw07mpLJK98aQB1iCkfdqhIxgNB0qihdQQXOaDn
GuKlcm9JyC9D0Q/P1lvJt6V1yW3Uc0bLsEM4+OKufRLMPsKJQcHXHuju036NjXfIJBWHKfZ4FSj+
Fcjzk3r3I6YWHm9xaqw/7SUEdGoQVvXRcxsU02ff22dr699MoIQ++IO3/rsaIvmQi8Wc+Koj7bTv
aPIryrbs+8iWr6gTn1yHj2DbzgF+Epls3vsyYiclJwjixnNRskGOV0Y4v4/HzX4xunjPoP/rAL7/
9//KrKskYwROq9hHfbgrDE4aZ80/x8DPfvX7NO+/fnWhpHGEU3i2Yucf9H8YFgH/7jd/SJA8hkcS
BFbsPk+Mf/FhpVOt4+a+yI2fndgP4She3Lh4frfse8zND9yESw2MIHRoovgri77PTuyHEGSgl5uv
pF0A/xjlrWqFtxMhRQoenXOXGYn35MdEViJdli9e9Cff6iMw1/PGqLepB5IcS6ayHzIYFovB92+o
YsPDP7+XT/LqR4SuWLRaIWvzH4aluULbsr2yRFMYRA1FcU3k2pkvTsAnYF0oMf3/h2sMKKHjBGK2
mUcdVjFvBPCEjVVsPfcYmFSw5+M7bDsP2IWc8v6ldcNX9dknB/sjTpckBfwLMiP3Pluhi+xsDFe+
1e3+3UN8f4H/dW1IvIBAka1q39r1xLxwh27zyWuzY2zVF1JWn52FD5deeQkUytUMihAkTfbK+QUc
iFNXTtx8lWU/OwofLj8dep3qwlPI6b4p5364T9f2YOC/XkEX+uXfPaoPcUBzH2zhFi3RhE56H0GJ
cBe3Cf+RYKn2kNDtKwhRAH1vPP3/ESc/6kZikmIlAQEdww0+vFGbulsZ0EiXmsHPuCVDfETrpJ8m
t4kDBejkVAR8OzEIlJQ9F7RK0CePVbDYBXZKuIFh2nhB8G2larcSeMYsfzqHSZCidRi2GPRiZTeL
4iwDuL52037UVwiZHII5bNyaVbkI64LNFZQvmgwMklD09ygjDsaM15zkzyl+JhZFnQf0BKUkVeaK
njhNIKiOtVxQ3GUMPglQUEIn/wYLGFAye1KRpMck8X2aogDjXnd9D4vt1Z36gO2zVl1RRZTe9J2v
cwVv7rnkARSodXikxOugf/Gj1RiDJLCMZeNTWvS167NXOfkX1QGY12N87a+iXEBV8mJersTbxZv/
xtMnT9P31dMp2wIAweaDeCdnvYNqhGwS+yDcZkt/xCyJA0xiB30OnXvMl2UnXXgLSvqOxCdBfsso
uCuS5Uc89n9WfTujkvEVbLzF3SL+xuSVwQeNp91aSrQbU8CrIjBg+y91PJqKou8Iu/hgqLnQbHrD
2qAcPOgoe1CqJ3D4GZow2dsQDtnF46iykuRDLbv7jn33ZlIF8lZY/thpCO26DmrwjxFxJTUAJPZT
tQU/WOZwEEawzdLdMKhjxFCRMZVC/Sg5AmVYEpTnOXyGqXhb1FBv3T3MDu7BcoQbJ4hWWpbThB1B
mle5kc2a3eVxeFpEh+KA4a2sv6PA32t/PJJoPfLcXICQLw09heN3vc1NKrp9qHgpoZq/FL8n9Up8
Ww/KPUAeuOoZqdroOxnfgiHClhaWBuzUL7ekAKZ5kqbe+ARbmPNqn9NQnhOIfoXupwi7u6h9k5DC
5QRn8rZlVlYx86DZtd+g0IFSD0PiFGpdyTEKVluyeCoXJ0WVWQSC6d4IVQ/kDUvrypLkIhM97220
HFMc2dTHQaHpISdQy9bkMZ4elM/vCRIXqnX8CSjUtvHBK6aDzNa7NLT3jq23BpLoQ04qFO8p5KVm
V3qW7xJf1/M4HL3it8b/ucbzJV5aiMT/tRkcfpdw34ZenacBDrUAZTiu4j4AgxmzOcZqD77hMp6q
ATg/ynZjmO/7CevstNhOLiE/wCFDCzHiH4whVP7fDKr0OXfIQv70GACyO3JaU6NQwye0jL1X1+c7
VOuNs1jI9w9DllRQOTlAATRGE4qhYZ/wc+Bv6L4yOJm0+7YYXRnFd+1U7BKnKpgG2yzwyihRFxWD
uKv1G0aRpbf9nLL81u/vdXdnc4XefrvtM1dPiyvBszqv+YS1RnolgpRTe9QbDqvNyoUqZNAfdo0v
SrtdF00HYVnjFlCc+xUg9xfYFN6uzv0IlkvAENKBud3u0uHGdh0czucKkxFViF/EU2c4DzQg2p2y
kJ+4gUDLjIWXS5pBw4srzGoMhyBmRE8Qdf4d9Gh+IUJJzE2W/BYFLOYSUP7m3+0md9qDCloX7CMu
cVnlY9YuELQDsxzArwH2mAtcELw5biBm/8cpCCrJ3JQ+0JdClmBzlDZ66gmt/B6XJ/mdstc1/NGG
EIhOsQHr8Y8HApwH3ijMEkE9W8k95F5ptW7DjkBnORv0bi5+zPNc+Tl/menVwNSBrPi+eTlvpERZ
jnNapIc2TA6Y5NedPxwS/T0P2Hml+T6RP0SILUJg3iYnD+nG4CwRhVAxCSqbk5Pdvg/DtBft3lp9
puut7+ZHM1yV8Uqvv3oL+Tn7YPPCFE8n4UllRdVrdYXOcBXKqIpjRLmNV9BMKtXS1kLCOinFnC40
uwjVJLPjrbf5jetvCtgKhfGPFX5LGpbWJH57n6j6ot95+nUVd2O/1kGmnmn3PaZBlWpbQmNzv3Rb
TeDj0OI8bKw/p3Y6tX60m7O+WmC3sCai2dq33OAx5L80V8+9CK9rZsqeLpdtwCvBzP7Ut6oS09R0
YsKVDMvI+DVCw35AqIAPxy0ZzK9Adbuwxeme7IIksV49gTARgie9dEcC6FrUZa4SYVi1Ajd0TQ+0
51VbkJ8bf5RjWvksrVrqdv2wVm2CAUVm3wBbOIK9WYFavAfWvUoNOkJWNG5cSx69+As9tpHGEkHf
zT5YZXQEkvkM3miTo/wG9QEKRbCJELwaonAvhl/h9EsK6ABvXTV0UIfPcXJRaPY+Q4C7wuChajv2
p2vRy/uPYZ/4soRQCpRxILltXlgxsQmBTS3nII9i0E8TDoSwgfzVOYMCUF4KrclNH8vwpu/avm5n
H4/Qh20HZnKtfPOX2f8WjqusSaj6h87XdCcMvgGg49xVcNkez5irTZfVGxMYPvVkeZAt5dep3YJj
53XQbwkKZk4dxk66XsawPbEghaPallExV/HG6NmZxIzI4XMBgkkQNOsEAflCdewAjhd2fWB3xX85
48VRgBWEmwkUYVL6nC15NaRBeoQTwjO1WX4xrRtve7JChSERmX5sV/VrYt6BD/4FZiNHQz1xNhHG
5tWIhfTdpqUtgfXw9zNqpIaCS9hAuNAvwfb/Lfv1aSva9/Sp56anGLGL6PeMMeE5jfAedIjIpBks
OB0IbiP/6xfpTWxIlQX64LLxrMfAlYKNu9nT+olT/zInssFUF49PpxfAeZbGKfadEoGJytgt9urH
bmexJbgx63KLlW/frJArveGOf1uHICpBF76E3bTrwomfdTabKhnCvAxcaKEKAboaj/wfII00WgxT
7Qt73xW5LCGKFsMbRT4lW57WHV+Wc5enV1GwDkxpBDhRzE9L274wU/hHFSi4wdGplnkK/ywIO5XQ
Wntw/fwC7cMjE/bblMcX6CMfI515O7A5vrP8fVOtM2TPtKssBzAGS8EUc3lYy9GlLQNuJljjYMDH
e/6whGPdWXvQQXyXaXUzdMWBRV7dT/7LPChWbeiiAvByqyDfzoXbXrDa62rW5t9tNhfAcEMuLB+O
EE+QoGoHzZCjbgmSMur4jrX2nI/JWWFKngujzsPow0tv2H4yu641tKNOrY1ht8PJaVSdf/BoWGIU
+UQc7HdEkryCrw1hRWcLxKneBqWaNZRRZn9NUNgavsuchhky21yVQ/fu0EJ8jwF5CKuVhkekQ3q0
OQd6quhRV3jErUM586htm2SamNwBwh2qh2kUmay8PEYTNAYr0paO+p2fLmC+Re0If8OIqhfhCtOf
AzJv6X7aMD/Bv475W4ZloyhFodVOFF5w7+dbdI7zHvKWUW/MgLobq6FyQnn1OyNRB7Ke5kOVUicG
XNs5hfOf8PId76R/yXuBUVXBeYYdf2SveQCFQDPm4YO1YF/PEDGtAvyCCveli3YZyZf+sGD39CsI
37e6M9/sVkqzpHWYD2BidJ17ApU1FZW3LIWpuHPFfjRjD619f/TZrmj97tQZ61WYAiKEiHbFHoUF
XYYwS405Q/pB9M3QeaatUzy1+U/cLbzd514s9/EW5d1O5C5obGTdBShZH1k0saYaZDsAVARnAXjq
zCvHMZzYjJ9NecW6RTadXNsrnwQ75O00PSzeiOeYLWmfnmJsPVDRFGDhlND47AaES5EHZRGjRu0L
mIDAF2REeu8Goo+xLHp9mqKws8d5Bde1irZ2IAjVba93jK5O7TM+KhjLEP8tE77+1iP8wPp4s5zt
+hA9HOi8nqClo0DP1AodMoQbZ7K2teJJdos+GfJgDBUMCg0ZDRcJtE+1JKk0pd6oQ8cGYFpQ5h1G
EQC9D94zVX14M7Zof2cbw7hkGqCzsnmgiI2BLx+SJHLDScpCdGUax9jrCWy57lIS2EOM87wv0KOd
E5ox1CwQ/zvBB9NBsyeYinMLnOchSgx/wio/v9X9PDZUbutDjxexln0cr/cpUZNXpZLoW63T4jaZ
WjiVpr7f9AVc0nMboPxJtugmHrPhCuEcWP6s6/yNmaCtltj50OlG41L5yOQ7qZnZb3QzJ+zA2Vmm
IVS0/AGzqzw36dvCA/6gVJTdQNlU/l49KRuN4Tq+U5iqKnwvJ6M5Nu2+6Nt8Dz8InDAVWihJA3a+
l4QmiPowpCJJbM6ujewuzU2/M35WQEsjiYMVaQCChKj9s2QAYqPIuv6y8LhMhYLuEz/mPKe8VCrI
G4hgzifdDurb1M3kQtVCd1ym4jwyujzSdiQ7nHbYKftdh5u++Oov6hsYrMvx9yamviSLvVtz3aKs
x6Yz8abpvKXRySiGQGHvKVqQMm1hYysistXBlgE437O/wdZfu8S1P3my/HIZQW/qF37dGvIQhpAS
9sfhB1TC4CrWOrpbUvvkdy3s1Dsx3gw4wfBXKwhekZ2hrRH7jY+fQ4Q2L9z7z9BcPXuQezuMZEoA
6E9Rn/jBUY9ptJ/MtBzC1rE6H8JuJ5W7kihZz4RMpBpyn151xtqKDy6Cfgt7GwiiEk/bl9Ck0NVb
uAZFq5ihZcWW3UCkvO1YwC65Je9M+941cxEWsD3R8KzwtrWe6eTVgUElbvvt21Ik5rXIZP7kQa+x
Xrc4v8El3GrmjXnVKU4rq7Lp29rn7FgotIba2bxyNMt3eozSJvM5eSAg3J/jsYXY8YKnEgklUIqm
L3oyPmTbFKk4XLx+EBp6FU1Ct4v6ke1CBXFGhVawA1+p0lse1zkq7SlG4xkmXl76LHFlBtgYTJc8
9Ti3LblavoV7cAgVini40hQymU9A3XUlVt+itLIglzUU7BT24/LAtAcYM80pZiMyQTtHE4xlFve2
9UDegRb7YkUksMfk4zcNMtZRhtLtnRYLUCijh2APEZIUnmJXz6ZDJRd/hrDNLI5Lbh5lT/FaePsA
1y1X206yprdsBUaETT/jdrbfxepnYKYPt/w9fkx66SuwzuY6bTOor4r+u4OcchUmEDAc2oFeiYNK
tuhUAag1HjLasOgmWnp+9Q2Ib1bBIJOiRbr1TdFebLdGl4hOtMY+Ni/hmA38bBKnNUz6qC5NIOEU
tI6sWtLlRYSxrOC5t1aFKpDVIUlXDuHiaqBIl6ui8q+Q/uMUTfdrkNgqIOKOTdMff2ZRg7r+Hsoy
6UFtrQPiU8kGoAb21PoFRtGQVitTDi/APFPfYhA7mzHI5lpP4t4aZFEZRnKfzJm3H4vxsUNIrCKJ
mQq+CEX0zYdm6+XJ2Ck/Lq1PYAo4/1qYg3NbTHB1wXEqu9b89ofJ3bogPhSERNBYC/Vz0JGhGUcX
YL3nB4dlpm8snVQV6dbcbjbwH2auVcW4h2MZ5EcGfH0joUHQ+CajUIGAPr2vk2ebiunaxqs+KBtA
kmcd4kMWwEUOqqbPBouvMlw5Sk1AOEs+u3PQ8puVFTmyWDrBXbJIq4V4xY2ghlaIb8c47b0zKxZR
92FwAG7sjeZ4D7mc5QVoSGB6imE4QNQh3MU6yPdK8fxsPGQRlgdrrd9V3wNqb1GHHXFtLitHLIk8
xDsT5q9s9MwdPvydzuxVBaPsDvOgUXTxVORNNip5i6FP2DV9tzpa5WS9n0GjrtB59fdR4pZXNBMh
DogeM9h+0Wn+RUFM396B6uMxw5yhGbaeuGZNc+jkyUze+zoDHE1t3ts4hFnFIhE/OCZJ7VbqlaAj
9w360KXcZrUcC6NhOS1bVMTvZkdhG2LmNgTt3QrW3ZniXnwbfLc9oUVUE2qLaVxqZaPgNe0z8E4H
MsIam3V3rX7rkmg4yBltY2eZ26+bjxmgDOIK/hrf17ATddD66J0LFE9nqUTeooz3i+cVueHRQxH3
FI/K7GBpCKg0zOqwihPL/RauYhfyFp6AWKGMfy3QvPWoCIBv26ph8rfwRZ4XM6K7KlSI3+9Lzn/E
FGIu+QhjuAqxAdmkjfySzMB4mriTmNxpAD8MCR7aXsonOw7Zgx0zvQvWMD2a0UNwVV54BnsyqaNi
QjRa2OZjL4858DOqrwJkXPNuTomB2/YTirlA77hizUBm2VKMb4KZgPm+ogVQHce2mY3o50qnYnON
t3kBEAMmUIgeCQw/HYkqf439K6S00/uA4tU1hdqKPVT+7CGwaijbAM/8vRub9qHb6KnP1rDJFMcp
TBFKzj0MKp9crAEggCEw5oY+scP3yNfxK4wv06lqJej5qG4w/vI62jUwLvAvHub6TzKGOsTMNPnF
wzFVu2mRUmMryjDTG9oVWSvuc/kcMDb0FWwyUEPjGrddBdr8BG9nBenVBux/qFa4vliHe3ARmblq
ob0zMHFLBlK3oEupUxhtljx2+xD79mK/5C6T1y3p04P1oqIKOctKjZAUVaGPx1x5KiM385CJUzDM
7DXlaDjKnGp+lnNM/7B5tnXKO/2jU2DY130CFSLgg8h89Rc2n5BwAjTE+l3hOIq6oWLQlKznECp5
GBNsadB02POrcsw8jfs9sii7haQFfd6c4ke7MfvHtiJ4oi5OXtc5ymDPqtsbQimcI9thucNjHb4J
HiLhiSJCf9FJyPqv21Za6BgP5SAd2VMvg19wLiBFItL0Bsj88DH1YvFsEj9tLMDcl9ALopdVJPQn
ymcPRW/Uwc55xTi/rSKXu6mUI0svIgsXhN9cej+tiWWDwXJ/WMG2ufNbCCMmECdrWEcuCVfu91L4
IIQDLn9xJGN1kiymmRlDbIdzZnGgdhR/FJvEj6TIc3wOeF1OOwqNdFTak0fNneWxLyueWW9Dqddx
0DM5CtF5pb9ZJlk9eIrtINUcXtZiWBp/HhnS+fyXYWqBBAJJ5HJe3jWXgRHzkM7pQ74hyMyJO3qD
gsFTIoeqWFeD0R9/0WTDESIvC0RRNRQSD0AO0gdYUE2NytZaoiVvvCmcSyqEX+KN1gCgzbvtHVmT
+xn+wJxfIHR+p6bu7PVpX856ARq/M7tlY0zV84JUo9Gc1FIjYVvgXM/c+Zjyd8OTmgj8wL1DIApM
8ebsPhuGByy+A9DNRdxMscNzXwsMS1GG4Vn/tAvv7t9lO3S4XtBKNFbPM4q7/jWetx+w1fqmN3yo
cEBdreM6ybsLWeKL7817IyCjlm3pyefoizv2lgX8kM8GkyFMjoEmmR06q4X2MTgVcjrPkt9hEH4I
YX192YquL1vSoaQNZYoxOG7hRgZsPtQcX4X3c5jPs/aeZdvWGNhgX9vRd+kNti9I/zPjpKFjfGET
xo4r/NTO1penaMBVdHI/QWQjnbc9IlS+DwGZxvRwFwmGblQiK0e3nhi9alUo2rHASXGp3X7bWqBt
4Y4zTvZMvbCAJ4Ob5+9JAnn8Lxa1AUxVPtkKftjj56sNhylL20NBh47XcAafXig0HptsMeQpyWV3
g/UnynjYJEwPQ5tDMo9RZv5ort03M4zeochQG75rTkdB+Q7G2HeDWuOS9W0I/XNU1RextF5YT92W
mV2ASu8qIlhY7vLFAuS8cW81JXr/8QzFGOuVOIvTX8L1llaxinrMx7ERvUtG5b/1mQmOM+FtX2EA
hk6pHWMs7no3rz/1qsNvoVbdM8Sk0xy6oGuBrDq65RiraW1AHOGQRImSByJj/x4hFBfYG/KKY075
l+VWNzZYF0DMM+rdTsCEgpQwksHC5SMafq6hlR2qJB/KgYwHyEWwL30cervFpXITJPeCfH7qe0Ou
XsajxzFP3GWbmLntO38GHCuPMQ1mLvJgVTWY+dxn6YAq27RXfIjpjvaYr9bDAGfhoXv/UQ142vch
7aP3yyXXv1sCHEAJ98Y+KwVcmg9cQEYRFSsh14CN0ZvbZvAo/NZO1xTTu9s10NHLmMX0QAc08KhO
CoPtBUClf+DOFZwV0FPfC0P7l2xT+j6yUQQ/q37MqsmsySWJN69czRj8DOcQbWYcxXsiaX4Tw6TV
4A5E44VEGdZZYMv/hYg65sgiP8VU07cOtB1srcAVums3a59sEm3P/hY/o2SlR68D6KWkWdf96UOo
zrCo2B5Cu0SXTGrklYFmyzHIx7ZZwZ34qbHZ12VrevK4bGlCq1CZ+FshZH5XDEwMCEXW4AEvnTqZ
ccG4nBaRwE/5G1C8azdexbbBYG/ooluSRGgsuw0cpzYJeALZycDjNWgn0pXW68XOERqfSLjBszuO
VnnIYQ5fJymx2Mm3/MUWUYFoHEJ9oIxRwr637cX4DLCx/dVuI+Enyfoox1h9wso382wisAmPMrXb
eh8hiINEVS+2yNsDp3FyiYCT2oBT9clTumACsiMBI9cwElieRhx5P022dqy8zY5THcYrpq5EbVGL
HWWIpKSFNCcLq8G1jObcXkEez6EiE0q/BOZ5g8c6/EOec1hg40ODp5WUTGz9gbKxH8F7XMmZjYT9
yLo0ObphIdgmr8JUpkMZBQXworhQZsm3GfPvdw0Keh6w7Tq3Q9IdQ64iWy+xtXHlSZNPh6kliywh
dy5ushQ+G5xM/a9kdtgPwFDC2zHFzPsbibbXEI3BM2QQ+ibL0ndc32rq1urwFSMNH2qWa9RFVTfI
6AnL9vGXBKCQ1oFH+3vgAfgfiG6QM44dg5nXOw2v+z/knVlv40i6pv/K4FwPC9yDBObMBbVLtmXL
dtqZN4TT6SSDO4N7/Pp51N3T6PZUVs2pqwEGqJsCnLIsMZbvXXtX3I5LC8qtmwKgkVs67oHgnbAP
962REnQ/KbXeKW50ew/k0ViNeRecS+xYTz1d2F9cCSgtaOV4nSlaf6VIovti66pPmZIrKMZq5ggD
ysuqNCoUQzwjiu2tR4jWvaGlZW8G8K8QbqpKvyO2areL5bXbvkysaV3klomnSdn6xZ7S4WMItd2s
vTHn1tYNavppZBR6MzlozmRZv2JC6+hQWjhDSu2O32vRLi8eS+RFmrFxplJtuDVSN3wh8X/+CMDx
t2ocTH/F/dW6o81OQMouGqvV0CQfQ2L3JJLCEnzrZkJvo56K8Y2Y4/C5EkW3V9Is78Ohp+i7qIMX
PcryPNW+9yiLMWvXAqL4MRhDuu3D2u6/VS5M3PX+je22Mq/R0bC8wZyJ65OeGIqfigs+by+Up5p6
8+LAZNxQKGQnYxAJc5lPYYn6HN5P04JcNCYE7qLzXZ0HzbNXdguxMwnbaK6K52yWAnHI0ssvcaCh
Z5o4rvaTseiTOTlpu7LtUHurpr2inkWKMyIyjaEzIsqpu3mbugFCh6nFSRmBQXQq6i13zLDTlPVL
Fydjsi+I2CTttWj9ZxXO9l6nov4IvLDfeHxWICX9BMQilrq79/Myf7EpxXkPYwEmFVTsBU2RTl+7
OgzfU20tCBmseH5OCf297Zau/qGhPS+2HKrbsAD8BZcfFIlBQabu4qaUN/bkMwABqtNAagVTOa2V
F45QdFf4OnYa3j6f01CtyerkW+35KuuIMcu/tf2Rjq86jY+kiVTfxQBLYJmViVWqTxZyC3pO5HUM
rrurbN5lVFoKoj4e1CaojP6x9FVd8fY7QBw/nPUq1LVzn7sQRpwR7rkCvGbq7nDc5/TdSCjtpSEn
zCsfSNow30j3dPd4vuq11nkARa/0XRC07jFNSuu+wuK56gyzPOTlUgGEpvLGtzLzoGvAB7/KyYNB
o3uaXcM+Z9WY36kR7CLtG8xQnMvlCpTIeC1a9N/WtARyY7UoSi0bX/wKxb9bR2U25Tdgj30WNYEN
Qj7U5Zq8vGoj/Y6H0bWD1UT29TqmNPhYhDanil82z6E/98u2Q25BC4tYqALCglWf49TlEfdVnMRR
a47+c8MUFK/R27Aj+goajP6zBRl/kOtvtrwOqF46o6FA7qpamBOIujmMs3MjcXUVGg6vSRqG5sZq
nNcqaKq7OjZQ8HBbWYCbhIdEo+dJQPrg1ztVZ9ZaJyreFAYUVElB0pnvTr45fYI2wy/67s4ZTRlE
gV2FB5qSgtfSC9nS6yLo7oJ6JC1hiCmMWhWx8i+yD5ONqS390AE8HJZl1KjnuYT10dSl5Sb09HLA
kDpnUZz1FZQFfGcUmpb3ZWm85FE1VrWxFkOxEJvuMraTvM+MYDoufgF7ayXdch7IKvyiljJE5tIZ
p7k0l83YxOKtCzkYIpo3rF3L2tyaWFvg1/lk7SKQIPYk06kYNWqwWMl2bokD5GxoV4ZuzFXDLICA
RfRXU+i0HZZW7jy0YC9DPrmPqg66x9Cu4kjQGv5aNV6+NTu72flzl2+CHB4+GLxv02KDm6agRmtS
4l1wV9REF99d0ruEku9VNyTWPvHN3Im60Oby0hbuUK8zaNuI3x+etWcZ98q324SvpvNmlD/E2Eee
XzshwFZvn3mqynKd1c6gb2qRj8/Sz/rhaRnBsTdubGoByFZmX2uRON/i1vafaPxL7Sg1+8SNOHfd
GsiTUC/Oah7zNZHPlmA0GeaDtCsEZ2M4l+TyTr16q4VrNI9iFnKXDqp8L+E9AWHqWNYrzlkyMsoq
pVQwdS02+HEZjcchMXv4/QSg4tlo9BzsR6r7nGhZyEAAcRg2ndcPm8CK3cc6JSm7TMcB0D6czNs8
CKvtGED2R5CFpI1r3XFnmhc0+tSFpy8jF+kt1bUGghKs6AJl7GqBwdh0QTtvemE7e7NISieS1N7+
HESCCIh3tZcl7B5UmnfI5n5ejbgi3jKJfiutqvJSL3J6VuzNO9F19q3jtCLYDKabvxaOrM5wou2X
WDX6hUaj9DAnVn70hJKHos7B2rPKugr9LLxenDpHd27Ht7Z1iockE19a1E4vbJ7lARjUwAjNcVV7
dfVtmGt9V7XTsuVAj5/aPjGPZi/r09T5+d7UCLaEDDRSnC4I9/Ew2gdX2ckzGobw2eIIZCdZHD5Q
VWzTeSA+YvEAGQH3k0PCB7RZhjat1j49LRKkvlweEldmAHllrS9ewCaMvCvVDvqEWXwsA3tFNif1
xzRk6HPmZfDqjTNYwMC+N50Gs8g3eWvD/4pSIcyrYxr9Vmmgeqq7mpgxRElvU/dh87CoPgiu/EF7
VGaV7g3ThJeIOSrXzElSHrVh28fFTYe7ttX1HlUk4i1mjcqJVIClQ9M1/jSGQXaGZ41PJYEbSZQn
VnCp54lF4I3NmmRN/axTL3810tl8Khor3MEa99WK5svg0ksSUGJzcG5qQ7XHwbBGCFO/X01N5x4D
A6iVfTxGvMahcQgn1T/AMtCQVOjsR9IpTr90Mla9BAgbgbKIi8f1M88LsD3scnlruZ6xA6WdN8UY
c5KyO/Q3TdmH6FiWsLnz5qLYytjVRGYOilKSnryotA+as4IxMiOqz/wTFXsTYsq6MW47w0ovfu+4
J2eCCC4g9U5ekdpnELBiHbKd1ioYDwG9V4/Sk9d9MwVbikgXn+4TPZo70n0QX7jMQIdSpM1HOrls
7M2S/TDKJn/hLG+SFQ8POZyW6+ztieFkspPgGGTJ/KUfSLSeQjs9ZeWUXWYkkyEkY55hJkLQka9M
IGIB5mkIWHW0tVBB1ddJGsHewOjILRoRQaQ7f25A8KrGBMQdDQtG2A6/ObPh3yZCN+t+nLt9Fc/X
2reprc3I78xlp8ZYPs3KabeDp5wvyjeKHcDAssFGqfeAS+0btr6SW27akOnGAwrt3Jdq5OVbcebY
HW9g2MPvbWI4+xAtk3GEmJ/VrgOT+ZGKdETSk7vJURRzfpNRt3II5kG+h0Ia38MkWzawYPXKpbZu
PHLzqog8Bzm6nZrcRkWiwr1wsHlQIxQ/BnZaP7dc+ThZ0LkhRWvwgBlIVZxOZ2vOL7l3eVq+sdNb
P2ajcX5kGdO3HnN3BZCUCBpP6njrktzzhBagOsd1ik0+VhC1K6LwrFXVG2ID3pAf+K3q1lbCPPIw
BCjuAhUlAd70wIbV5JnqDzNJ3pA2COwC6ngRGIMZT5Bb4fzcWkZ+3wJFrWXut7fw6sSLw9Bt8Qla
x4GZ8yQSn7XYueE3Yc99sy78UoaR36aIOIfsKkHvOqsq1jVnfsJobSGQk850pyY7TbaB3dQ3Y66J
9CqTkjWkrDEaqzndpNzDLymWnG3jl8l93FX6VHCjvFVDMN20JoPf5IbyVepiWdW5g13OsbOVR772
TqWptSoML96EKVECaBEWqM4GlJl+xJ1DAhzw77TwaFY+kQ8qh4fFUpvkSEBNu0NbIcICOoXEq52Z
+8ZhbBPEtv7EdEqW0jHJsmadWXK+lCFSsnRGFZXEgPNONQV7P5fz7SIm9OcUMMhd1Y7haejSFNzf
F/zDWaUnyuaYhf043i117N0bg1wQ9jrodBj/iruK8M6HpI+tY2s4RKDls7xyyvbZ8zL1w4MyLW/d
MbDP4eL3RFk5yv+SD2X/1bUs+/uksm47ybA6sXujUXatqemjdIRW3RI/r+VKsaW+l0uHMcjx2uyU
L7O3a5VsD7nLqTk7nf218K+dVAl2BRTP3O3U1kNo/zEu3XhnDbI6AOyzgorQo3WL+rbgYubcZrtq
Dqs9XSh6LbNyvDCXoBzx8mTe5JgQtkybE7puLY6EPxibmNKuoyvK6WujjeSB206/1VlorPupcG91
r9JX2hDddKWsUG1k7OWcsSnVj15M9FRXyQ+V9zaeYMdz79ywLIYVIWXuifi7+sV1xmrv9LCDiVXa
iOCwrkR15tnwRrq5tya/WjZSKfuusiYOTWEbN2MqSCHzzeHQc+uaAHDC/kyCmz7j2bDWtKXMzxLT
X7gCdw9vYLSGiM3X3eSiDpBlNIbAzVnn59rQybCRhBOEUU9/KkzJjNwG/qtGrT+b/YiVGqJ7NQld
obFz6hf2QPM8ga0dOnxK9x43iK+ZRQmOQoT8EISjtXGzWFBBK41pbbUBvEhv+s9hnQG/JqWfn+o2
n4hhkCTD9rVXgT8qB31DY25yrb0HThjv0mV/E5AUyfLiwjQMa82gt0LSmF3v9Im1HXKA7skpnX1u
zNWpUGb5IAfpIPJCWZah/DoVc2WtPDbJK8nCJqIL64LwpLhAX8kfSVWS+NNK/Z6jA0fmPWvvEYQ8
Rmw9Lpu4mqwobRf9zm3yyiCE0wZ2wt24ALFraRrxWvg1BdRj1+xoinOPYwrXCsVrrybo+E3VIrQ1
VWfn0dI7+i7HZfHFYB9MV8tQZzvpzOPWUGo4Y7qd7ymI0RuVzfUUBW3DvSsHKfbTMdgYJlwab2WQ
u1xMpOHmZXGnDD9hkw/yy0y1B8GJvpt96YMZJD3tAfLh0/u1EfsLd7JAPsmynO5I0e1ArUYEp5XL
ZA3XDEhUJXqTznkZ7LMa2A7/Q5E/hYkxvNtYsm5inTTp2px4Ym8B8mNuneUkVn3jACJOuTuc25hb
96rk3GD9CrntLfD9ae5wGJClW55EFg7ByXBs4a6b2rUgz102s1EFxb0zQPVS5O0/p3mChJS8gCFS
CHBwofbT1okrY1+a/bTHdYfqbQDpu8kARI3VVIfzlyk3odCKmjwYSwnvDvQ3fuRKZF0KG/ML9Wzc
gQhfsjaJTDAbVnmHiLLxZf4NCDLleVUZdNzkZ+GOzu8OLY4ZFxag0NSuGk8tO2DB0TjRnRKKTVX4
4vt8ZdOQliUHe1DOgz81S3juDcNcWyNm2idn9I1wm1rSRMPm2E5/AzWjQf8sx/aTxxELzZuUet4x
WzOO27MbhrfDbAY9sF9XvFiG784R9HydPNM54TfrMTc8cN48Hm9RXoMdusY1E5+lGQOqr1Jpc4EO
CT+bYQhOzVhc53fPw75jI7swlJeusDH43sZMzHi88c14KfeJ4vBkhAltEScHN0ZvYqD1x4xpevgb
EbpIlmPeBhnGAiu5bT3kShfLkfVz3IJ4rIVKw2qdLQicVmmdgT6GQ9r+KLNuMNdVqhbFBwTgcGxn
uJ7IWYyFFvFSOPy4mlJyllN/MVZ5WtKm44R6kpFNKtUziKCcVq3gRr7zzbmajrAnSE2SaYJCrMsG
o5iN+p+jePyBlN4VX6sMZjtKw8ZAyV9KL9s5vkrJN7TGRh/GcbIeJTcxc0uXTD5hoagLDdqhOI9V
OrhrqZV91knnpxFgrKzAyEb7Mnu5/2Z73Ayg/xZ5dn2LL14vIbVAVYWbRWZb1fHQdnBzX9B55GsH
+HMtpmE52nHMbAOFtQ1o3XFWSFNA02e38zBeZxlOJ7ew633pGvFGcBfDQuAXDIjo39ED6Dzfdkon
F6jtrI0UD9oRgV2ym2HFQQ+WYjtYnk5Qj879XSvSzt8DsyQo25Hibkp3bL92Yuk/gGC7rd3FLm1I
gI5jAhdECFQugY/s/JTbdrZEfoI0tjE8vVZDUiCC9gHT7go5zz9b98q6DslkskgreadrbkHS1KTm
dHaS7tjd6HOlkW43Ztr9lk4Z3imoy29VmhP57RBAdpvFzfCN8JD87LA8L2mQdUCCQfuhcwQV9SD1
FumLxEGbGV/ZBJt0RRXUtEHMnh9TFUyMYxA239yMLAY99c2HrRMYBUtCsKOTIHePq5Kf2Tduaywf
DtiPt3LU3Dyj3Lz2T80YKJA4X5QLtCuSKjgC5IzvnAYTyKmj2Ff4kvLjaPjt2xjm6Sn3ewQ5U+nX
duSm1vRKxbObchLSWnLNGUOcoRYAvgGz/UfDDKhtL/JcZPEqSinQA4GymhOwQnhETDOUW9zO5mNf
DWxWcdCMay+WXQJYkfqbScfNBrWPADX29aWjzftmIT/y3YtFwpss6cGeRqMPolba3bHqZweLkWqA
YmJotcoYTikT6E+ba9cG8Pd6FC6A5X0SBMPKDYr63RiV/eZndXpsjLp6ow09fydAttu340wkSxz7
xnoorr6lvzkv/0ul9E91yX+fe+b/rZ9+91Ffu9y7zz/0/2IZ/TVZ6p+1xP9HGf3dR/NW/FsT/fXn
/95EHwS/gZk5QjhW6DgeuuT/3UQfmL+ZVNCbvu3btinMa5XDP5roHfM313GcIPT5gdC3r9mB/2ii
t/3fHDdwzMDzOUVs1/4vFdFDnfwOS83vcj85ijOjXBKEAWovCk89dDxuZ8be8jCRNoHihL2SE7Qf
0VpPYrS+zAPekLWN1Iixo3LA9kyWZazKeC/TBdqd82sLdYv+uZS4F7wl/z45A83cucA7x1gyfhQp
MIrZY/SrCb5dT60m5cUU4r1C3bNv46y7S+sRXqjs7ReXLPJb13LA84Zpvg2QAj/qgpTRRFvmR841
YE1ZglKRMnPiE2uZP4SogI4K+cJdNtVXTKxpgZJL5RX3oS+s98rjiMpKWj20N2df7SxX3gbs0Yc9
LLmpEB1kRpX0sY0EtLkfvcpxjxX+gKMPPHSq8Cm+TKlVPLd2jY+zn0L0Ci4XG7HmD+BYaQsxXmw9
uwX4d2p8tUtVz1FX0ICHIk7LvfYGlGzcRay7gX92CTRi3Ki0veR5KEWBTbJWFMi7qaO/jXXfn8oS
7CQqilK+xiIHBjRdH71Di0RMjqJ8cWYbYwIH9XKTueXwg6HUvAGR1/UKgYONMC1ZQHFs4x7FswXC
rYMXrmLttwUu5OqGyFy2WcssPLClmYOwIYgS8aor5u1oLfZXVyzYcoe669fBUJvfkhBaKrJrBnZ8
Kc1lRHJ1PxYmc/jSz7kNEAlLuPHLgg6uOe9JURGtFTJAJha7t6dK660N7LGIliQkf80dr6Jyeype
iA0eLnlfqYfY87og0pbXAc3kTr9REGJryQ6ZR+jpKDpQo7ppXAO4wZg5wa6YJ3ZYUSMXtdN4OYqw
TnaF5U71pnCc2tqmiNybVSJTPEyGGoueZB/8cnkYhq+lgOWTfSs+WoK9c5iZpW5XFlRQso5d/4pm
B1duetSz+bMm2EwQtBX6u9hynHN2JZHnoOLatRSezldohOOdGKCM/Byh+2ppJvEd47v7KvlXtxme
ze/5FNdJFEqvvBVcTbgJY7UBlitdeXJchYhcxCi/VlwDllOfSGPTkDyDAWXwCneF5akBL3XEQTVK
NatiwdBZUvN5mgF6cB1XWaEJTXJI4ErzZdoWTju+5Elq1Nv2ynyguUvA+rTvJz+kY7WYU2xzY/VL
Wm9JV2zhxpXtmqQlmO4LFJRYwBY8PCZ5krkuUgYHJ1uohrzZIloONqiThq8B38S+IpNEg4HOOE3d
jHymtMUXM+E3sR7IHYK9l3N7VpPnPRVZLdchOg156lUZ3s2xS1Fz7qoJEB01mdyKILFisvqm/qdQ
NqoALm0Cz0eIDoJiCOHujCGkv6SZdA1vBDBMoKpR8ZMm7c8/yMEcq607S2tb92J+CsfU/8GsansH
rlQwJvisw5dCBm2HySXIhpUcvfDB15mCIGFrzlYNhAcI/QjfvJJFHYJR1eHC1WDkNhv4dXl2vIFF
6aeItGFD5NQzMEJGt3SHmYgoHOdNVvn0XOWD+ko1ZonV2MNI5YtgwXpl+xevbrLHshy8CTrcS5+a
pEXRm+bjVo8GAFRXzv7R8kxE2CK1r9uZx/xutm6Od9ioJVZOI8g3WmmZghYJK4kCWLcDpBRvyVMT
CWytV6sny67qD5BjRVRZEDwkTuKcsioJ3t2iLL+gb6veHTxx6MLAWvUqcYzSR4SAJLmFGKjXeGPs
eSvbUVvRWI7zje8JkhxATAbGlvgqqoajA9waAgujdAapCGaaaP1uleNoYP8T7gt17hYaMeoNIo5F
cebkMJlUnPxVIQja4/pMMK2mIwp/D7DxrfW9hjpoAOj0gERtfku4OV/n28ZCXWxbqEKsQvYI6oWn
qlXgIaeI86uTIquDscN2OaJQqHU3noZs7CBwEwrTtyWIGB58REUp9ODViJkUsXfI67YB4Z2z7CKD
go7q/hpaHc+hceMxKcJoVwgCUW63gp1BNHGxSTDkkLvnkYXQ5L5j7JwBkXAk0xKLzeIM1aCiIHPH
GVOsy0Zak6z8Onhd/c2Dh96MwurWulQK/6yRv7TFgAyPJ3nT96n4bla6e0vm0PmK3aHe+akDNEG0
Rd2iE+2DtyIMx0fLUriaUnTM8GaiQ4inwiV0cUhrH+kJDQtfK7euvst+YK+Yys5oIti/+Hu2VK59
x6AHnKhNNf8AnmQF9SWlVtFo6w+rIVwQzXk5b0ustNsctPPn4hvmLdf0+ql1ZmdjmnIhQb68uvJV
MaM9iIMr3Gottyqu6jevc6FIO1+qR92zy6xDEvvWmo9k7YXCwYlnjNDxc+P774BosKWB71r3EDVX
uRZja78t9FBfyMIXL0k4IHY2uRIjWGEyTPzlWWdt853AAkDEqzJ4l4UklhPNmk8gzWZIFAXcQBPl
Y9DyEyqtbLCxONi0wpo3pEToY8ljICIjnyl1bPx2NyZuejbmxX9MPSZ6v11MfOq1VUZx6JdvmWjj
g5j0fFI9yvraSbAF95rQDhTBa4M/Hf/+IG9cNGq3ZZ8aZ3tinAUiGbI18t7mx+IqucaHYa0rnxyh
qFdZcuv58hrckOR3QkjzIjJKrFYTgrdDrCsqxce6iTE3MHihvdROu6lbjSPHUOVrQqfSwZJOs+uC
xj70jDJ7jxCaoxS+T0ZAwUJWZmzOG0PU8y3q5sZexbZCs5Fwrs2EgVXDe+oukOFiHFaYi8uzC6fy
7CJhDrhGWernZGtCCsYqsFal7PTO6TyMN16QGN9MyxAvQ4asFnMDkdSVrbKVzkPnULbheOKA8fee
abh63SUzFDYE1XzrpZWs4FRc6wY2rt+mhtkhDk0Qzw+B/LakvfFBIykWN8ecjV2Kr5DwUsLOAEql
s158eqO8PNN3XpPixnWRg0XwuzZmdmt+qK2h2LiVqu9qdGZnlYAR1R3Jhtj6QRPtZd4It9HbYrDy
WyLx6iuS193wmZg3eC2DA1xQunZh0UqEU2JaOynFG1bhLlumzGY71NDhYhnCm6AAuyd/YaJGEOhk
1TQdQkTL43lDc1oBj5A87rWXEWbhK3Ve4s4f4+HgcoVb8TSElzrQFf6HYfDuaSnTKInyazFOH6ZI
71Finyerdk/EZ6qvYRir5Zh38Nt7ieMLB3RdVw8ZiHn14jtB+gXGoe22NdEGPxPImZ0FDbg3a4QK
69Rq8ng39hYdy9oKU7y2rhq/2B5obBzGxOKA5CE61eib+pVnz979JBo0QU6Tc6jYfivTfVH2DVsf
13yUQYCM1cbVTbmfXLu8GXsESHkNQRYZgWHukZ50p6XogyfQzPwiUxIr28IaVlySk0OLgeQ2rEHV
IqtvHSJQmmD80sTteJiR328T6V1LGnuZPpAL2bYooHq3iULfENd3UdzHU+rco2FiY8zMMU5uXPAe
IFg5QxIEE15RAq8xIePE4wij5QQlBzIhUgyCHpFP2olhPSAlu2RmiwAXW0C752SiukDim3BwJPff
oX1L+cNzY2Fv+HI7JBph0s8Rj0lI+Iy9jLAycvK+DE3nvXCqA28bqF9wmQ0ckHGH6dQ0upsBBcxb
h6rvOKrFWQ2V1bpcv1T3UavSvdF4B7cwLyWKVd99JlMkv4ixQqYLK44bNwkL95UUgumQAunftuLq
IUoC4zzxhJ5w/Tn41sdkSwJHAiuZteIraCQ11zViEhAnqeO9i3TfvMcz3pmXVpGaEmY1j6Hox12M
PepIfZKywTJoCx2zGIEuHZMEHOZ18pjj7Ykpt638Jw12+pxerXjYS+jta7nYoqmj7yoaDb74UXXe
ypCzUXMPzrtn5EBYrLq5KV5Dz3EvS18bLyrW+UZWJeBT0vWb1vU6Vjlg8bp0/OVFlVV5A3+G4xd3
BKyBaJHuFI65GlkaN0un43Q7uK7z1UyD8EXnVbyznO56JKvcvyS1TR40iQBLQzVpKXeLhzdrlfs1
wNTgaVr7Qjd7svACHbhGyIPnWfGhK3sAN0PMw1qgICd+hngZ0jidcxXDkYQwHYTvFPFDZ0/d04K9
h2jZvuSQWyjOdbDTv86Nrg+lw7OxyqwxIKrBRiCGt43spIY4LXKZhm64lW4zQfngvEQfkDT7uqX/
ACu5S1/kdVeLuFi4t2zxMbdlVNpP3eDaXOcXKZCnOfibM7DjG4fh61Qtc3abN4OGTPS47ZlCPSak
UPxEBr4chGqn77FhcXdDxnI2GIreiNKpcKp4XrF2lIWYVVqNeBrrIpzWofDZUgqOhzdC5GkLcEiw
3dRlx/lpoq81Vw6eDJyVSENelkDBmaZMlbeLGsc3L7fsh6ywZuLDLSr1/CqbXrEtCRzXnBKkNuTq
nMZ1XJ6bkbB6utlHg6SaYl52CJS8yDbC9E6QsrkOsrk6hnZSbnOpu/0oQ72eaqHvEfZ0N+6M3NlU
7FoOle//yG78/xi6sq+lQr+Gru5TWciGvriP7l8BrL/9q78DWBaIkw+CxYQZmD7RZKS5TR9d/5//
gQb6N+y9DvAUX6kHgvVPAMs2fwuJKgqvtzWwFdCvfwJY7m++5dEKFJpY9P+Obf3P/wEwmHzU938P
Ves+/f9/q4byvpZV3/3nf/xelJwfWuEn+Ao1ec7oWQYHgZc1IbarkOeiuZND/ieBj7+Hj11/wac4
vDjvcqbkdrypy8e0eCXS818+5n/8If83b/xTBh50YuIPcwrcZLjWSkMpV8R1zUXw9eoY+5MkxN/L
8ru++U8ZeCXQPFH/vrwR+LwBpzinXLSpG7df7v/an/EpD9MjMaVpnUac2LLvAZgeYyka9ld0cQHm
oj/+Jdfcxs/5etc/45OTZnQGU4RDzGelcduPrwOmSU8hW1UfAEmrP/4lvxe7yS/5XNOice8auGWD
U14F26QN0fAnTA1vOIR3Rgtt4jz+8S/6xRP1udHDd7hSw+gFJ9H4CAnyltGwYT78a69+/Qzf3y6y
Slg11n/viW7w/YZXnwTJYGSwdGs0rO9//OK/eJ6C6yr8lxfPCNDQWglx8gaFuq394jTtxs2rP0k8
/tXLf1rM41RwB5exOLmiPVPrdIAcfQD9+JM+6V+9/Kel3HUidrPB80+Ih+46EOzRgIgj5PjPPF/X
h/53ntPPBTEG0lw0FIl/ot3KG7BssSwg9fzXsn2ard34ZTrIP0np/NXT+mllc1m1p0pX/onYfWtt
i/KVGYmDNb4gSX5cOgeBbqD+2iIPPi1yI176ampi1HoxwY24ed/F2FyuLiB0AMnxj5+tXyzy4NMi
7/QYtk7OL6nr8lQZhGXVE7T+RI7/Na3KauRfqVlhpX/uIum6DIh5uv45DnoHWmWwVwWMpZjrbnVn
/vzjv+cXy/xzJ4l1BfwQEXun3rVDUO6gi3IvX/+1F/+0yjlUcay1PGk+u+9xzuyGFBL0Nn/86r9Y
KOLTMu9dhOTkLXmngjEgIZYH7DxquuFPtqjry/zOMvlcJBGioXeIQxGnpH9HbhbBF2Bvee3E9CcL
8Vfv/9NCD0NnsquFfYTo+nRvj10euTO5GIuZ+H+SmPyrv+HT8V1hQpnKJORppROD0Cy4LemRbAe2
le0UEaV//E386iH6tMzNcCIVZ57EKYz1DpH/pTCpzfzj1/7dgkY/RI7477u5g4ZU5I09n9pNuyGj
bWVE3W66RX4WqfW3p3Rbr4qt973e5bfBujr9L87OZDlWXIuiX0SEBAjEFLLHvX3dTYjbmV50AgRf
/zaON/ClkiTCsypXBaSEdNScs9duNtSDLNSt/8LRwwcRcouE8112vWYLf/6rEWv21RIozfNBb5Xf
gXkCcCJk8dPtCDy095cbvPSC2TcLtRFpHYkbu2r42asT4b+jZGVp0adn/HdM49L6377McL8koE1V
fus1W+2Wbphf7tTR2SW36mBtyq1zTU/DpvbE9XDIb61DfW0fv9esWXSOYRxaI4eg/N4CgZf8yLWf
xfCtFZnM7RCMUcrW6k3lR9TYhDjpByWgMmzVu+X8+CZs0k5/2VDEKM6G2Bm/3bhlr/WT+Uyus0f4
NO3kc/zHfh6Aonu73EvnlxcytxrQgzxDSgdvqgPkEEM4w8JzCW6cNvwc8shZWcTMabU6Mw7YLDDb
uQ5dJME4eNW9d/BiN0/v16n7bLvXv+LT7lfh7mL3Idr8lW7mgpOzR7J8R9wPFGW6ifvhP99n3vPl
Bi917RS5vnatoThEJkT5cQHCCrOqbW9qPy8/Wz+/0yFzG4JYY9mIQlDlF9viA4pgpHeR/xh+QEfz
4LyLm+ZY7QC+2bB7deq2zLP8NRO+hUnMZlFiIBxFNxBp+Az3YjCHRyEwYCtrxiifBvPnvt8sRqBs
y2J0pCBj/Rg8ssU9zSm5xQ3RleZ40NRsUfZwpW/EHtAc2Aw+XO7OpTbNggcbBlTgFhBv5hNC+CkO
ArejK5GJLj18Fh6gmOu0DDgaH9Wmt90V8+P7/Ae/UqfqDt/oFN+iauFwuR1LQ262hVNhCWkJ6gd8
bBORzEfBQvrn8pOneHDms8wNCioQ1lSaTY2IH5BOMrW7WE9Qf82QKUbRn/hr9St7XTp1+rlXTTvu
L/MmS8quriAU8NWtcTucyqPjIs/sgvJ7W2+D35fbQxfixNyiwOlRzNUM+ORl2eHK/EavoB+nSNob
xpGO9s7CLXsi8oOTlZvLr1wYB3NjAoYzp4O7T+U30XVp/GT0euyfLj/6rOECdhLzIqIR4lrkg7Gy
CsxL6Lcb63UIfpeAKaeB6VX6L/AUvMD53YwrM2ax/6Yh+OUrGX1DGOCLytdxv40qYbfrHK+BSSOD
Rg0qtIOJGhAn+intNdOCpf6bRQYNrp5ZkSPkUXNSD7/k2m1h/LjcgdOvPjfmZgFAcI3qjo1vA80x
+CepfGy0bGVALz17Nv8HSLBLhcqHo1NCkkgFBK3Q+OcrTz/r3TV9+mmAf/kQ8CUI8lHL7WNUUFTz
gBJnbSTrQKu24uBo9bXul61QXhAP0a3dIcfoNhUSjaAD8eA5rkfTBA0dqJnLPbmwzH9aNHz5Oaps
UKpRmWgtDnR5knl5+2ZBX5KwpzFds8JbGApTKd/XNltpIMIud/ix7npsXKysRiE7bsd5UjgroXSp
HbN9hOVwEHdb6hwDUBh2lRU1B1IlyR7UydYzAgP6+7xW+8uddv4wQ4zZVoFaY1OUuHo8hhnY9Mpk
uAOr7ztIIPsyWtkZfZ7jz4xxY+rML18GiAGWdxRyaWlo9GrQQMy3aaJ5owUsXFTx6G8LHPmOm4rv
oSUgL7nd6Ls2KzVk4Wn4FIoEJCYbH/eoR024bcyguR01A7B0zYzwryjoAKrI2MHaA+VXdmo8QOcT
vyLxHzxApmT7YOdoRzOKypvUhps1ccDkB8y5PvKGkI0GQOFuaGD6GCci3uLCNH2RkhOYnzvOoQE+
5i7EkfsJOPt2K7PYPnTglaC2ZURFQUHCE9Jb5NTEHIDHOCUvrKwmBGrbV+8AxgJYaXah85A1xnAD
CX2y79LcRn6nSu7smuhPWqaNOKDm4Q0ov3B6oOABQS/GUWiFegZtU4te2/QjmH7ov9ITQVd3u7gu
LWxf4Wx+N9gtgGsGH/pNJ6tauiyP+ndJnSDF/2Cau0I5U7FMloGdYxfyPuaduunrLoW0ltSvl0fS
0syYhWVWJkXhyCA4ShSlu8DA+Mj8GS437RXb+6UXzKJwRAoBRimzj9UwhOCMZZNmH8UJOqDZm++1
YRaMbQl85JiF2hEKQk9NyJQidlPHdi8/fgoS5+bBLB4LHhlCgH9x1O3m3tId6kGmg/SffBmr8XrQ
dEjf1LjyPRaC/6e13JdJZ8H7DMoDxwH7W9zlgOjqQe1dbsfSxlKfnd06jQkTpRDOsezs4AB5E5Rn
fQY0XVE6DILPlkKvZG+4gbp4R+FuoWIo7SKJ7DzNhnIJvJwaajQDhRrXYlTWSuRcCGb61O9fm0xA
qC8GzT5CfO8FCa5koNck0E0Ci3O55Qudqs9icyOLBJX8tnOEdnKrS3VMjWRlOV0Y3vosEne2zuKG
Kn4MmFXusaHWoaIGv7cjEMVe/vVL/TOLw7rdMxLaGXLdRdJBrC9gMRCEr6KPD8h4lyujY6mPpr9/
+QqOU+WhxKQ5GlK+xtBYoZ6sWWnBUifNYgAM6RLBoAw5hsQ6ZjXdFB2qIQy6u9xBCxMUhfX//PRs
tMKqAqUBy0JfQSAOYfMVRSW5mzuFtjFRehW4xidBuhfR8fI7lz7KLChIoCQA4y6CYwvuzX3fpsVz
1lrWNeo+UAQ2EntlfJ39LNyZX7KDWInhBOG7X4zOEUWsVw7TtpebcHbHwp35rXpiAHRC66r2W+CC
Ip7usyLaVA3bg6OytcZfl99y9uPgLbPZnUDZDa03QNDGYH4Ucii2KOC7cxx1lAXqBxsFLRyAzN8c
abPNbWYHE8OS20fb4dsaTp+6ag9AXK08fuGrf15CfJkksjG0Lrdz7VipVnpBWbEHpKboSYRV+2o3
Y7Wyv1uYMHTWaVku5IhCjuCY9No9ibr3rGb3MtRXrtaWHj+Lh6CQhBxALX7MIVeX9l8rDDzgdVY6
aenpU+d96STbiXJcfCNelXWGIiOlUK5fIyehteHr5TG19Ibp71/fYAYR6ChRcAQX8UisdqKoGH9L
ONx87/mzWBh0quo6aIWPAXwjIpRTwQYH9XVkpYMW7kY+T2Zffn5c9CZEi6V25Hn9Ch7RLzOPKrgf
AbvHxFQkDRZq34NZ4ZSrFotLXab/22VQcEINWSmK7R0co+IS5gvAdRnhyuqx9PhZOAQfuAFYtJZ+
CkFqziTKgmR0awDFdfmLnA2D4C7N5jUJVVyVbSV9M9U6l+mghhDePlx++MKPJ/N9ESSYYGbplR/C
+RU2SF3pD/3z5Wd/LkJndo9kNpVj0BJkWAlUz/dNfgzrAbT1AW6zXspssWWB2ewsrg0fTT5ocKJp
R0/UNVB48BaM7gyrM+8GPRSjlwL0eYJyqd9poIRhRObdLUwghtYLnWnPK82eOl7dcGyccKDS12bz
wmAls1ih0cSRIy8Hv+WZ5RoC+gZYJAZCHCijoMRy8geQsLehsw+Xe2zpbmoqW/o6uwn0Jhm6BT1W
tPZV2AXiKTei0gEfi1QPSA+zHoJ8WWpwqEclmjamOMkHDjDnqJyxV0LA5/p07rvNYozM6nBycR79
wO4H5YYNirJR4tvEsNCCYYCJar76Y+BG+ssCHhGST8DhdwLcsyvWg+2kj7VyUUDebVVmt7AsBZoQ
ZfLXvV0rD8uIOXGqwR/PqbzulRX/VPBe+NlGsrvRbKbegcgANna0xeBmrC1RoJA4UFk3FApXasAR
hOCjn8D6qGAkT4EvJoGFbYjMn8cANb2VDpsKWsr0xSQTCj5qiJtOdgNmBkfgLtEmYDsKzPdgEbxI
XSAtCv3/Ti9Lfa8cxU51m5GtTkyQ78se5F40fNfEeuANkNlsBNTBnqE3pkcgQNmYhRQPOOUlhqvn
mQkjx86+hnjW2fUaGK4Meox9naKAtrCL3ocgt7iPgSTZQloHgB1u0JDvKCMG6EpZ5qI8VtWg4bKz
ie8r+G/BjEzoDDZBqqt/Xx5jZ2c8NiWzQd2mcSBskVK/KK130A+ujRTMsUiH7OsbL5goE/+OYVlC
INWqTvo26/SNBQ0AqvEZiqEpSbaXX7GwF5lq+L5OE1OmzCmhp/NrMrxLXp1w6yHAQho+EsfefO8d
s1XD6XRehqqtgTp9q4HaBkWO048QQ/Py86cgeG6SzZYNA/r6EQqSygelX9t0CG7AEdoeie2TSA9S
8KexKl4uv2thCSGzJQRXQSgN1gU/sjKDD7d61Yzk5+VHT8PmP83gqJD891PgOtWRaVtgccWqBxot
bGKGbp9H9T4vIMocrWRlGVwYt85sMYE+KqgUR6qjFvUP+EAdcAjcMbjHXm7H0uNn0wJXvX2CSybl
I66Bf50n43Eghblrq7JfmRhnvwK6ahbcZUFiAT9k6WsAs/6BE0f0kGXV2mXy0tOnhn3ZWZW5ZhEN
hf64ludvqrY2FBDi7/XN9MovjwYmpye4EqXwb0ruKLEfGgci0HrtEmSp62ezWdJgHGA4V/s0/gnu
nUe7K0OMK9PsbKhAp8+mMQcLdtRFDdZIdR91jxP/lNi/W5RRXe6bpfE/m8Y4Eo1AaTUSYQKIcHhe
e2OQRm7R64cypncQpb5dftHS953NYd2EuqImLYXLoLGxrPhktXylPmihDfNqUsMCPBWXWlBud6Gx
6cH92lHNicFXgo9JFSXvEBYOu8vNOBv2cKifTWN82KorqEP9BDYWKpRgyFHceWUjrHs10CgAnvld
O/T58tuWWjab1bUOAqSZmtQnsFO8d9rQQYFp9G46PT3Ujer3RQ2OzuV3LXygeb2pLONON8Ez8jnR
rwOSITvevFx+9MIM4bO5XRgV12obEzAx2uLQR3w82lqlXTtB76wEp6Wems3xok6DkI4D9RXABUED
gLEOYnNqqT0AOA8oyFq7Ul7qptlsx1YLQy13iA9dGLlJA8CFHZg9r3yEhenOZ9NdRYFkmYNZ4ojy
sSsnTz0rvgdx/dFhw9/LX2OpBbMp7xA2QBcpWoQUCz6PZtpsYwPXCJefvvAh5vWMxAYKDd4Z1Ads
ZVMAlZZGW4IlCftuzyHp96b8vKwRLsEc11MGwWC9tQNA1ykK2KKbkb01TrlSzbEw1e3ZkII5YY6H
MeK3aRS6LIHhTyxRyFrRn0aCY3gFcb9XZub95Y5b+CyTeuPrKpVIrQANyKl9kMGuipYforo9fu/R
s1EVNqJso6ynfgruWR+h8gE1RJcfvTBg7dlg0mMKvoWBqS2Ka/ifbzJodkkO/uvH5ecvhA57tmwI
3isgcxn1TTL4IW+h29f/ONHwva2BNdv+dcOQt5Gj4/FS92Ar+wi5276Nw5XK8YVvas1WiwKcJezC
4Hwig+ottfWHrAIU6nLPLAxPa7Y2GKIM6srhlV9DqAG2oJcCpG0CadDA+Mf4qJvvZAEnOs6/4xJp
rSjvK+wQkOd5EimM2YNEvYB4tHanttRJs9UBLCfSphWoG3ELuIOT78tyTfiz9Ojp7192fiDlNnA0
q6kfNPoPFSRXsOlaiQ4LA9OaTVcCGhtwb1hwYKHsYonGrc+vSbl9+eMuTKt5iWvZRUFpN4P0Y1w5
TvCHpD2AkdX5WV6QQ2TH+UpoWBpFs/lLcIBv7HQgfpzC2dYqPBhX4ygq4g5cYrSKVQplf/FaReHS
B5lNZ9B+gS/vg8qP4LgEYz7o6tcyVQstmZe3lkMNlqmD2zro/U+oVIIySpPPXKHMwYDVY1/A8Uba
5cqsOF+Lw515jWsDq4umgebaVxbOiYneggQIlJ31E4KgCUmuun0Hiv0mQ/L8TxZHZAt+q9ySvEt2
MFNg28ZyxufLo+X8WLToLBQAWaXHUQzEZpT8AJrBBPzTilf27ee7Fabh/06hHsdjIfvInIz+NvaY
uhS3z07z0it2aNhPGnx8rw2zKJCnQRCqvjf9LLmykdCALQZI3/X15adP8fy/x3yLzgKB1UnQqiP0
kJhcaiGWUxqI0RF1S3UonLt0yj0W+crkPb8FsuZJAly7BPZEjvZB1fOSsDg2oQ3pIZyItQJdZ35r
7bI+iyq/BLeMITlXt+D6cSY2zKy9mOj7IR83l7vsfAiyPu94vzweznot7+FZNYXlbRGCqFi1Ozbi
uu97KT9uzS+oA8eBpS+ou34LPwqFkhpiQN8uHy83gJ4vXMTzZ2NXN3HjbGsgn1cSLuXhoFl3wG6G
J2QZgZvg5vCnzxV5w3qWgqIP+bOAxp4Fd4LCKgXmOsYNbHyt/dCxwoOFoe6ZtYOFVpqD2sOsa9yY
yFUDEprr4yEB34hj1JpiF0cR3wN+YJ4GCKyv7QSmf5kBMnQ75uFP2C8PW+qIZg9cDCoz+oIDSQQn
iF3nCJCTwTh8VJ1iu9pkajcOpr2HzyLcloCC3Eou5A5+RC2ctePh2AypBMK1bjcwmkSBONQrN7Sp
BfCm0HTlCR9PkCtkJ6s2cWAcYLVgQrq+AcxhuCV1ov3NEvkMfXr/pkoZ7rUSNpMDK/RdALLiyRys
FKENwIErbajVJmJdt2vkYGxBieq2BMr9G1u2YISXSWrfSFo2j2BkIUS0Jn5+noutZABpxKK7Ccm7
M5JjCMkhALeMwTw2TzdjlY0lkNNWcAVDpA8ATcIbc0R+awO6R7NR7WhspQVhimkbARDxrfkIrFNx
DzRJTL0OkXa6y+6tnw0sgbda0sVPFWxOYLlZW/HgBqxW4KBGcO3pSAnaBnCv4M5ZcE2SwHGboPve
8ShLLFx8jE0IjoQDYMHl0bcQk8ksnqUFlR08MVrfRvbxYFLC/Qqsth04Z2sFBkuvmAU1rUmEmZR2
4Sujo8gfSeCaZeZ4CVA8K5vMhVA2v6l2tBKmsXVQ+JR3W2pnz8rKmadXWuzpCkye1FmTBC81Rv93
nSltXoVxbLS+7sjJXad27pohMlAJwMeXy59kIaJNIv2vu0HHhCcBkCatX8EdfgN3Osc3aykfGt3k
V7If5K/L71mMO7NdDkjeDQyHSsOPrI77QxojF4bU0muexIGx0ZB86/e2wMmx0ghsTkQpnB8JdUA8
ufwDzu+y2PxSG9MkAjLaKv2qHUB4DcsdT1dlcud7Eeaf//YiB3IZLQJzFdmkOxzC/zQt4FU9U3CM
qNb0aUstmO1orGEsLG00Sr8NE3+k4ZHD2/ly5yz9/tmiABYWCD0kw6PT7tFKApCudbjGZoEG07/u
W6JRDnvIf3vJVoYVt4NZQmEbwRnFIhve84/LLVjqnNm8j3sqqcHiEuqCXN9Ci1zv7LbRV65WPusV
/7tXAj31359e60jWOfmo+0hT1kC2ldJ8KaDT+asMPh5g223cqEF0t0zAxDCoqt8jUKybEMe4ey0e
TTgvS/0vCnRhg9QUQCjjiAFRq909lQSGUiZoQdc16bEkiJT8dXTwBS27gfCYwFULJnIGXALtEYYw
jBme1Edsy5qBIXcdhulKIDgf1diccRBI3gN/aPewmAbm8K2DBXMMDMsQTzx0tjLOFl4yv5XWhR6G
oxx6gKkkxJvh0N+yKi6esNv4PRRTlr/Usm7lGLc0JGbRMy4zkdOobfyu6X53enPNAn64PNo+r3LO
jYdZ2EQyuANsDr6mKPa/YUzPkCNoCiBSy5qDNyZ1DfVNVvuB8lc4mmcGnCrhcELeaxxhrzIwDfd2
KpItBx4R1BCZ7mldMNhQJtDGpKgDL+vIOAlnCHa0hF0BlCW4qZK6mb/JMck3YaMrQNgqqBwi0XpV
OyFaadzvx3AoN1rR4kySwh/Ri3XIIQJQy7cWKJRHzgB8kkWmfBOWsCcTMfGO47z7nKZIp4h+CG/j
SBpHHkPUTw0RnSTvxh9ggSZeFwCbJwNkfbl06gOHJdTRikJxnSY8OGQM9fSEpOmxMFjn6oCKPqdV
3GAc9+E2S/JKTL7c2raHSSBcrZt2yDwL7L0Xs61hKJwWeZscleS2xHGgrbgro8JxgbF/pnCM/NYG
hM3vEzM97rgCl9FvgbMCv8rVBbwYw5XN9fljIbNnAw4uI1pE8xFuPzJAZSsf4V7ZRj58Xd+J0T8J
rbvTm3plvi6M7nnSBTXuZj0GVe+HYQLlB3APPzp7yFeevtAUPk3gLwcda+gH8NZs4oMae08q52Am
8UkE9UMPlzKZ8Y+BDCvTdCkmzNYeAfPXKixQymWQu0FxEAZxQASoMOMvYN+snAsXFrh5tqWORq5g
Y2n6KiBvSuZ3gE6ewh6INpauVjZP69iZoMBna5ABPmuTAv+KdB5w0PqPLj1CjPu9oTtne1Qs5uGQ
lMEpg19QaULyYaDMFTS5yxFtaTjNxm5QOoFlwsflhIXfhLMc3+pama+E/U/18bmemYVLZRQJGNQx
tGv9CGZ3ZykYgWYUpMtMGa8so3wD83e1z+Ja31LWj5nHcaaC+2oQbiujB50veGZuYLq6ifWoM0wv
+0gGE3qSAJTncqiEcBmgEVvkhbnXIYW7y8JM7XXHIg9gukpsmup2qwJYPqnupg9HAaewTP5KA5So
5UMnNqTWMpBrYYYFK/e29QQgrK9hbNK3Nk6T+5AzdmWlmnms4U35ohKg/gA7Q0VjJmprr/OicZVq
m3gL1jC5suACZk9eXe19TjRx7GjYITMC84tXCTLmDsxO7XYsApjOXP6An9c25/p4tsFuAuiYWsPS
TjD02cKNDImmfIuT886MT0RjP+wA1npQQ5d+bP9IDJDAwQnlbGWCLQSMefW1KoJI9EU9DU/1l5Jq
A8eDHWqEYO3UPgE06mnO/xlp/yC4vpKrFgLGvATbCjoHqEFMs3FItpUWbUUOZET0K6WDm7d/L3fn
wlyel1Qh/4/b7KwKTiZBMZzJvQHGlUa8VlC11IZZ0NO5oaCBINpJAcbLM7iz4BpMo+IQ89NYkZWT
6kLUm2cEKZj+pV2iEaV2QikmLI+ejLTbaNJZGXRLvTSLeG0Emy3s4kxfB6iK5HXvjpLdBZHTrrRg
6QWzwEFA5MvSxhr9wXKuiiK9wxXCifTFN1fs2ZwxKTCKEexH/AIOmCnIi7HKPJGOHupAPdihuSgj
/F6AnWfVtLIqsKU3RoRA8EQ728uqFcnpQuj+T0INATtncHXwOY7QLC0eA7amdlt69GwbgENsMYqg
rWBY2Lzomf2S4q5vpUMWBuc8h9YQ+GrFEnUcAc8Irk9gd4jyxYOqA7Y1pLr71jyeM2b0MhLM0ezK
z+GQ40uRBvcigwG3BkPMlcPAUifNJgH4sEZTBL3wcXv41lX0mDnDyqMXhv88oZZyTa+H1tZORflH
04F65UcCP6/LXbP0u2dLvkkHRrghnJMYIStqTnBI/96stWazVrIWVolN6pyyogl/BK1k18wQ6R9Y
Jkff7JnZzIVaHYBj04LBDfZa8NrahOPzSLvvNWCeN4NfHe1tA/bbqQ3/SyODaqJ1S+6s9PzC0J/n
yaokTTKdEOfEgMWFxgf37A9G8FhFxsrvX/i0cwoMINS0icAR8UPUUO9ZqQ07wHbjlR370tNnixfM
+qKygHjrJNS4CS0LmzOmr92uLgz5Odml6gwU4nMGk6S0Adr4tdOJu76LXlh35/QW6VRZmcI05FSk
KBRDxfqYy23J1DGL76346fLEWmqC8e/hScK5KkBOwT6NcqxPZhzAI7aCl3pCc3Mld7f0CWZzF/Z/
uQUC3+ATeivG63z8/b2fPpu5YwPj6rwUyEXbwGgEQAzkjrpJjTXC4sI2kc2mLR+bLEDtZgDfYDjS
cDPfiiB57HO5bwfYmekgSBt5sbvcmM9c75kt8ZzaQq0e1yrcgCfhK3b5AJe/MGDfc9e6MpAIccsb
8qTeH8t73DePj5ff+SnCPffOqeVfTs59U43jYISwXWlkvy3awsSJBtsJpFZtPTgVtqqfbUM5H1kR
DO+mKrDx0Dr7IQJEb3IebHeJGMdtBcugyLX7FCkaLa6qj0qJKT+VGn8D3TRg+lMV0nP6VN7mcBsn
blPHJfGdnLIbmCO3uF5E7Oq8iiPjvhK2FvtzNjoiGXYMDHtg4LXWPEJsCdc0XofvAtgQFHoE7b1W
U+s01L304N3It2lmC911YIF5wuEMF78sMFyTNCNM/OApWVlpfiS9UiuzYmF2z1kgGQggAhQFitxm
+NIOMBrK69CZDMFLmIKE7X2KmqCVzliY5HPQR6y4lEGDMhope+RFFWx3kERM/lweRktPn42iSA/A
3Z+KdLpRwEin2BDzucPV8uWnn5+F1Jht6zpUM1dpO2Hgbb175JFFrlHXMtwatWFuKgxe2MgJEiP1
bP28/MbztQY4ePw7K6REUXzLbeOEIhBQxB3B+KHH3eUmhcPt3ikbYxvDOPJUS9v4jbr3bn/5vQtp
J6QA/n1xA9sgAa9wHaeq4Ek6Zu3isn0r2gbpmWC4QYnFs1YYx9YJcFiumufLrz0/EOkn8fBLEEiq
2EBOuCE+E8iIDy2gMwCqEPiHQhpUmPB5r3N7DWd5fi0AoOnfJhJc/RkdevdkSnmVp6iiyfWVo8XC
jIdF6L/PbpUwYZCOhsSTGfo2a7ftj3ALSwr4zrrhHziUlTfFnbqBA83tuLJlXxqdsygzKgB9SKBq
vy/jbFdnMPvkg2V5pVN3Hmq/NNT/dqGbCy3eXv5c52cbnVMq9Lg0m7pkhR+ZSXeEOze/ogY4l1q1
Wos9DfT/LgugKf3bkbEICMRjBj0hs/5WExbipB/5RmY0k7/ZWiH2QkPm7IkI7AA6Cnwumr3T8UE0
v5t25assPXoWM2BVUmumMkcfZesG3JubcJcLhLyA1PnKen2e6scBfP+3k5jVtDSH37gv9AwmSV2U
D79si8HdNOsmSZ9tOS4yrebojfxPKEn1OxrzjYhL4PiNEitnwkm5KTv+CAEssDfxxOzV+jyAcVgb
WJtWAWQDT8PcL5GLXvnVC9NPnzrsy1ynaaxhuFZkKiR+MVjxPOhrJIilPp9e+eXRdthn3IlsemKW
1bjgcviwdbyH48ia0mXpBbPQ0VGNVAYZRx/pGk9iizrI0MNGZGWdWXr8LHoQQGNVwkPi97Q7NSHd
C0g4seqHK12/9PxZpDDgDtEmyhl9xR766mdW/FXp72+FBH22UU11FYVVJwjujSv9yjKDet/b2bBx
Qp2u7FYW1sQ5fSGh0gHKBVfupgmnysIxZOTi6ts5NbaW9F6R/UgRJgjBtWZlps5KSF/oszmLoRVh
HaUko6da44E7NJghiUN0F0STaCVbPk3XM7HuczH5MmwNWbJc1xnsblDY3YlxU7EERbM/rbTefuvr
zAswR8Zh9GbjrjRL2m5aIn5ZY9CgOixck3IuddNsZtQmiWyeW4jXPaRftZkfyzK9iZT29r0WzKZG
Y6JgrnEa+4SS5gRufCnUyqBMegbvy8PlVyx9htnswGV8UBjSxhWJIIceiUmEQvPOTIIXDAJrZRu8
NIhn84RhZTarriFwnNaRoAnzm9gR12HS7kZTHuDydl81WKyZPqx8+oVWzekGQzYYdZ9iYnLWnFCH
e7RDXBTEaXXsDbay+14I6XPIATztcIabaGooVkncqksegJla+f1Lz56to+XAm6IbEnIqeuO5qu3G
jXSQqy5/cko+q9DOTb5pQH+ZfPDYS23FcgSughrbJK7kPRkMJ7gdu8h+K2yubBehJh93gpag+Glt
kHl2ZClQ1guTZC6GDFjAQujY2wmB/wi5NzwpK3FIzDTdovTtcayU5fZ6qqF0uGhPLJOpb0VwbZU2
l25v1PoGZjn1FiKhu94JmGfzAmaEdvq3zWprWzpOflVmWQmDIhRBRBKu9fH4ICv4b5M62sHg/Y7x
9o9TM31TtTUsbhMyem2f4KTFbRhJEvaqBzYOKEgPbCoRbIQ+nKzGAUtD5dlGmqPYSJVfR1X0hIrm
Z5IOmhuZMEOA+9cxRQCEG5D1J6wVcUkaX5u6SY/IkMCaL8JlAPzQUAHVFj7cpe4tJ4u3gNj6ukj5
wexsOCDS7CEx9QYlk/DFKxvpVUH3W4jRdPNueKCVGpGQArseqIUOxuI9P5ppNVzztmugiRiCjTUq
qDLNChZCfVR5oFDux7q+AyHiT1uCX5Sa4e82cT76sQ1do83fa5rW+9hGyUJGx/pA88JyYarZ7bJM
Zi4Ea7mnl+2wZfmYQ/mSnaiJnCfvJshDaB4qgfKOMrzLyIiZiUoyF1C/xjWGlAFNiTJskha/o7J/
bVMAHUAwgs16hn8SPQdMwDI2IDf8zeFOc53HiY/993XAgHXJxghenEmkAYGVI/MZkgBtbqhbtJm2
qSR8wI3crjZZA0KIo4rHNEjgmaWsrSNs6lYaPoTQu8HFtYjagFrA4EzJc9cwVbqDcgDm8G322rDy
Dx37l9yAP58xnmSZ3MDZ/YXC49SVrDrivPWghon3S7qPsM4tlxOK4ZtYj6STv5xuuGohN3ATzt8H
U94Df3erq1j4SZAB2NASEAIbmC9KXGi0mrY34T68gaHagxGyDxSmnIacHKGofeg7IMt6c7wWQ/Ho
9N0rqhrhcJzD3NhRCY4ocf5s9egYaJ43Q9gesceFe1tyb3bkABthzbUYjBmrEjVkY6q9WtkAG7Au
JDD6C1E4JmiyMeD2urOz6EhG50cWNvXGiXHVExnNLSghCShgBsA6I5VuxMJb2FVdkcb2pqLXLRnp
vgTFHlZ2denSiP5oY8AONBjVqg79bXPtMW8GciKx3rqmMKir6aODdEtXAn2B8iuZaLtYYEVKs7jb
Z0ZZPOGiffLHyhgcBEl5QKkGzJWRNvCssii2ooKnRBjC7peLstnAtQHsYDNMtqYFX3vAVkADGn+D
ygrxaZGJbQG1oBk7b0MhD4RL2w2GaNjA1emPylixNVl30qv0JbKHe5EEp7ChtRvn+a2On7JlduN4
PBqOcRofwG1/gKDgyuT9G60l3E54cNU0Vu3pXXJboN4rMFASPnB9Y6ZtuwPkmuykgoFtC49lV+ta
tUN/+iJVd8D5ZvDgsAjuhJvnIO57P1WtfoBNBwQX6Oq8SWM36vudIpA2mQW5ZZ1xHCkK9cqRt66G
U6rLo1B3uY17u4AlkccykCfBR7mtIbdyB4WggLqHPSrRYi8z+DWntPGsjhourUh3ELn1jKHYwIbM
/h9nV7IkJw5Ev4gIITZxZau9q927+0K0l2aXQOx8/bzyyYOLIqJjLjMeByqElEplvmUPmUnbqyGv
EYRhDz3jJKrcMVUip2c63Q9MP9IYzqQS3m13ymSkb9kot7AyDJ9gpto6BM6FgLcrPhymDZ/p8SYT
HVSkpX6A1q0CSaO6fzIzdWdb5L4x60emwGyRJO3O0mFrGrXRazhQ7uLdnkeVPdgUlCSU/Hu3iyY4
40Dg1DSME3zy3tWCPsKT79egxEduZTslqgExaxB9EmL+KIss9xHrsOR61u6MNHyDA33ltmFXbSmE
GxEzNAoXl5htbbOFtXSVTIHedwYKmjWoBiWHC7n4UUeKdJQme8wmrFJLmyyYUKefVajBUSpKH9O8
FYHMkGnQgr5ohXy2ch3pLbO+T53+1iJ/d1Ipz1bdowojh88iKwAzspPfAxSrgmKERK8wx+6cdnBU
T0HHhtW1XgHOZ58pLupJo3DYQcMwkCcJumUw2vagOgyByTYNQrM+anJEO6c29C18onqvtIZdmMTH
VBUvky3OJEIBODPH31k9/IY59Q9Qyh4NuCB7apMCZJf+GBKl3KhxeDGcAPgGQD43grOk0ucfUGp9
L83oAy6rtdOQfsPryk9S+qubmruQRK9N0T6pseROCfcKjYB7RSatcVWhKliP1DOAo3Fam6Re11kv
Q2rADnxM9kaiqE6sDNzD8Wt7OhdvMUOsMGqEmbGhdzaOL1/WPNnkMY7VLh32mjqg1KnChQFumCht
seEhVgCjimj2XnWqjqXKXyPAdtxRyGdNVIpXFma+7Sp5pqP1bJPyJQ613tGsfjNyttdKMI8qCCl2
k4BGQTm8mVYYRMx87k36nA36HsJ+d1Fef9cogmojgLWvMh57NINTq91E8CjtwG7oKkWA8jxA679n
+3JQ4LAZldyNw+msDdUDTUgXYPXYGwByKfLs/JcC8Wh3YPivKoL5r5Wb6m6wou5EbG1wSYvTK0Es
cSqECLh+M+UQw+LbSQQE+CJDIA9h/B7SedzNVAUHn80PakpwfBbxLsFjZF98s0LDDuoqpn5sN8VW
60bwrLj5E0f0q6YW91aiMK8fcBbHiQ044vBah7C2bDPN6yCP4lkd/TbBXdehU3av9uXPkfR8I1QB
3GXZjG5rtXDDijXUT9Hqhq95z+6LXDbbDvmECzAquYdaXegWTIAB2Ie2Ixt5QjQjDgSJ7mjUPyB3
ftbLONsrxoCejwZkHMNG9SJNFp4Bk0f0Lwr4jJfmS8jgaOrkuUoOBPXpe2mVAiZZ4Xif9GhfWKXk
g5O347fcDusHuDEbToYq727ievsz48qW10N9jFOwaZD+XYgzU/6bW7oNwS8l1dEAgi2umBrxk8ak
cfu4kycFOvWvQLmiKhRl6rnsFeseLqP2q6kqL53ST/dABBmh25m02pBWjDsthjRvaJYvrSW2xGrH
gAP0GaQDpXciE32QDJg5qFlNR4iLQFRf4SQAIpW68WD0j6hBdUgqAU+fbIQFAAe/FaORAktbvwyi
EPAKGkawiYTtjUqibuMGfiTcYq3/hx2qVyJxBbJk0If0kwqe9rbv2O+UVYYv2+lDwqgVtrpQH2sq
aBlojdoGVto8m6RMsZDKMDBDM/H1irDLjzLdUOnNHQCMkxO2hLscuXQQssYIeKUyNIdksxdxZQcK
BOsuKtIGAL9R5qrYhd5ogVaU9iPOwM7EXi7NxKkVJfHqWJVbrgj1vUSR82hS2IXqiqCupUX5kaNz
9mzUQ7TV45G5uYGukjUUsIAFV9WrKMs/itzOmk0m2/JVrQzb0XXLcqqysz8BdVd99Oah+qepnxDk
rZwqC0tYCLV45yKqUWkqE9dMQAFTLT0MGIUHKxD8EGm38t9xX1EXmkzRPmXmDz2DfTvWX+WbIBb/
0jjRzrqV/cxgQ+0MYtRw6cSyE8EoJTQb0s70qyRHHq6oJVJYwHmImmZgooWZB5vfd4ipcreX47Cr
cwsHjwY9q2HMFdixwORLwIT9ZKdm5jJgrbfD2OrwXJ16J6Ox5XQhDJFDXan8rpAqICsjYjQxpA/x
ZxBY6/rNgHhqWYgY5hM9Mtu8w10LaXkgGqyJWO8/rBaKCdE03EvcfJyiae71CjsAAWqXDRI08rp5
bNooxvFaFH6ei9ZL0uoxI7jaREKpfSb65KgZFcqBtnwwE0ucomHEYUSNn3qq2b7SWIPHWRRDIxyJ
SV/2iaOHyhvQWT9HG78YGnxPagpWNjh4uP9NYDDaLXoTecQGzyA27m5d+Bs9cg3Jt4W/n0Mgrx6R
e7dqLXyUOhGrsvo7s6lw6zr6LLrWCPAqKLUaQFAKgLybJkqdDNg8L85r9VuagXw11khlC2plB6tj
DXEbSCd5YwrVhZBQpKwp7kbQgkq/QQEFPIBsNLFcE1DsJ1jgTgqrztLsgVhEGD0NwE26hl3h0EaJ
w2+mytjqEK9zVKrLe4Tr0Mnr/iRbBCrb1EcnjaoX+K6FnYMacOZXgpAAAHkSFEI7kqjNfJhga0HS
DZ9c0+FFReLGl6aJjd3KV+QvcmPawOWLsbTvLI5IywB4dxJQfUou8i0EgjQHInd4ma55HKqelehz
NqYb2/q7YunDuYMYuQ8YSQnD+bB/bbv8sYJbuJOWUMa0VI6RCrCITbuIXZL3O2UMC5cbw2NKYHWd
a5AzJ7CowgfVIXvXwy85sgF6FRwETbWr6X0c4ViqmXVvUMRkC5dWOvDYaTUYUVhJ81LZ4TfojzxC
fmFwe54+WZbxYRYXCi7EoHAbIOKBTxSD9lCKMaoMAtll98POBYieJbERqUA7YbltuVjEOK9tLb5P
NYXsywxc8uwCnwNy9rNqUXmPp3HTWLiq9zE51Q1aBJD4+hwI/GxI/oNrYetUqoi8FEbCvyzb6jzQ
EEDbbLPiDo5goLoUKb6rbIQ74i7gKoQ0ATUiePkQKNIrEtjkTgeIn8uoBYQmVoMO5tdnblWQphvp
eyvLyovheuybJdDCnESXRZS+kJpVpZP0cOJ2SGx8tFGebBOap0EtQQWFtF/iKxOc3mtT60+a1ipb
mUOfEObjL7A9Zq8SDvCP+mSSrWk2zIca0ohMEAwOBW5mTg4Q9akYhgppPg4wFSdWUGqkfuZmpFqu
LcEG4arMg7AsIHpIrPAkUFp5R08CSuEABjM3kSI8krKIfk+k7Z6AGRlcVJ5xmBsRaFM9EANvUio0
oJjGR7XmaKIOXR1wEidvUZ0mx4xI8wF0RHaopRw3JJyMhzSU8TE3SLadRFZ+QhcggaUoBOtcY7KL
PYSoEpenTPfUusFn4STfMii9bCraMn/KGrmJC9Qyuqgo922WQHShj003H4WlbeN2sF21Nug+jWtu
O/C7K2Hf3bCohERMOKnuaPf6t9slroXCLLnUBf+qb1V2EuMOUtl7OqBZDR/VGnSbOMf5YdYrJbql
IWYltKpjETVVTvYdZPhdXNxQHum0N/RJvjjApTb49zt0o8jygll7YPt4kBl1ulVhVP2MKohYUVlZ
6EDPSaoFYpemGCgzIqo8p7k4T71+zKbyHb3501ROv29/jYVq5lxDQFehjylw+QJpVHlPVPqzMdjK
Gyy0gcmsQt7xamyQllh7G32KPt5l8j0k2wipBkWyPRIe3H6FpYLyrEweZWaXVKJT95QKZ1B/1sWw
F5BOArp8pSq7NMKsRm5GBL8a0N89KRsvrSAoqvxmarGFBu7Kgro+ApmTW4u+S8AJrNRDlL/S9n2w
4o0B4E0ntc3tSbr+Mcic4FoloZyKItL2lpGkfjiVsVdO2acZkiel7vZKhxsjbvhrRPHrq5fYsyL5
WEAhy2jQGov6kB8qg21avfBMiQOvHMhZG6W+MnNLI11m9K+taJMavSR7hOY5vH49tP4NN6cmDm/U
eIHeatO7yhzXav9Ln8n4/2B5U3LdNg3UnHpzciBYWDoNrZ5YBgcaa+hXOvVLrzSLLiRh1FZ5FO5R
u+Alc/S02Qwxbu1d7ZG6++LEzRpkYNE0St+DMqxnn1X81pv3rHlCKtKvwZMvk/JvIwN55/8nKywR
gfNGKQ6xFPsREuxoVsLltDWalTbl0gCzjU9GW1YjMdQ9OLzwxtXDl8YCKcwA9+z2pln6ELN9b3BR
JTZFKyYdIg0lbhiZphwlo+owZekBkvsrkXLhReasWq5MbT/kk7qvQhTHRF8/TGoK6lnMV/r416M8
mXMNKfKZwuwpmqGgqexall46fKhmfGma5lzDqEOBGTdRAi5MBCUd4arpW52Wbty+M5qsxOClOZrt
c6gJwH6OE7YHNfPcsfoNaXDkmJP5pbSEzAmGtlalhsF6ccB9an/poViXklbxJfM8RthsT9dqRtV2
UtFm7S2XdTo6HZHXamu6ade7uGROLqRkCvOSgrkKiz49AO6q3ydTDWIxyjAu78azBb2EBNcYEGJ4
vrv93a8rozOiz79J2CVDGo/mHuvLa9B2sYRTW6XbyfoyGHjApYd79z204b2m/ppMIpnLSSL97cJw
GNne7h5F8VpEpgevG2fMSqcY1g6wpeU2iy10bCsxlcDkTSi4pChLl+XvCr2e2zO3EFjYLLDIqGut
nFIg/gxtB1/Fx8I0v2tR+t1MbfiRaL1/e5yFfT8n9UFb1RzKUVf3qVEdaBs9oaWx5v68cBbOWXwg
iHQ5itpsH2fyedCLDSqN4J3XaN6ubPmFWZpT+GyD1SXrcmAXQVzHTQfoGormhmKQnZCo7aPiUK18
kKWXma3kBNfoZmzC6UB0GRD4CFisdpn1GRZfHeGy0P7KU9o+s3Wr0tMDs7IgBQdI4kQvMrBS1tjr
C0t2Lu3JMx0ActWG3xwIO7h1ixgNvx4cVqp+Tc+GzOn3bY8byZAM4wHFttyHQNs3MRrUgfbq5vaC
XXqHWc5QEBHVhV2qe1Yp+zIf3lhqBRSU3q89frar9UlroRoK2NFg6Mec2q2DDsnLNBift5+/tGJn
+1pA0wq0CAr/6RxNVQs0Tcg+PnJpP8ZDGKNvkH4xPs3ZiBHAG2PFiuaArsRh4BeqivEWpsXH7Rf5
A8S6krzNOYm4aKLSzEUDwGLYujF0h50Mul9bS3Q72ZMNVN9eIC70y2rh9YCrY6rYnsagPqGHqBai
wGKPj1KUD7d/zoJcB4SN/797iCQZsvzE2Gcda7eDERfohOGkE3pYPHa9lpxqrSvhFJXn2wzeam5e
myouHxqUG+JEe6DSgj+S0pC9OYTqFsx1fgbJzdoOxZCem4EAstDmw52R1aXbtCiwKah7nIVilqCU
m5Y7WXG5ZUMRPdiFJNvQGsW5RwngqA8SWywzEJdqMzyBv6H7NkSxjh0UZwIcIX3AEmY/wzWrcFsg
XPy85P0miaSBguEIsHfCG7fuc9OViUDLNuoSHdVrgLUtxuo9IAX6Y8Wm3oPVR7tVIPPmobVgeIYG
rX296dtDqhS4T4Mq7HR60ezsCEoedpxkbthX/JknvXwNe9XawqkthqmBWQZglg0eBZj+0lhhHjAq
baCjp7Jy7Fy3QEZiMAt2k5klxlhldB9Ckw30f/U5RPfCGyhJUXJKzKcIDowOBS7kR5TEAIFolnQu
X6xCsX8l510IJXN6KmUhQ9EQlBoU2w9qZO/tog0glRLcXpJLj5+9YjGiETpYQGpX5F2tDyl5H7oV
XOkfjOq1zTdLFvsK7chcx89u9/qmPGYJjFYc42htCzfy+ZaeoUtxRmdL3olgOBXndkX+dSF8zdmq
Ni63kUwpuqAZSvBg3LDca0k5+THjA5qXVPNpBpmhlUN3ITuZ68GyzEQTzI75AZyrD1x2PhQFdfnb
n2fpVWaR3uSAmsPRiO7HLi2hUJzAMIvqjdt2UX+qZIRWc9S0j7cHW1oLs7CvNXprA3YG1P6QTe9o
8HbcKWTG3RH6b69fGAMSj7MXgmiVsKOksqBGU3uCcwEgD4hpmmVvvjbA7CXQwsM9/SLqmYTiW59o
z0ArAJBVF18RmLDV+YkVK3raw5nEPKQxmuFtd4pNuRkApeuM7q4MI0f/khY8RrrUwP5KtSyqpiMV
oXlQaaHAUBpdBhalK5vzaqaIh18W3F8P71KtBC3RNg+y7p2iLJE9AL9nSeSMHSAuX/oW89ilNOU4
KVjCh4kYL1DEfhta4wP9yS+VZvASs+A1irSPWpuZgMUcJyMHPL1Gf3kty1qaoln4iusCuiFgPBxy
65eZJue+JX4xAPUTVl+J7fj92v8/QpYxYZIOv99S5QelofZdRanmySRwKvnaF6D/HwEFGbhidPgC
Ig7hC68BogqTULSaQ3XtJa6GKLzEbEfrKF1OE1rkEAd+GBmQfDkkXdBIBX7DAzhh5RJ1NTZhlNm2
lkMJeQ+zLI+JMqobaYbaRouYtrHNrF6rA1wm5Z/zylbnbPsIFq3gkxr5MYzzykUhVAQTr6BZVhc8
/i6msP8+kro6wem9q3zbTrPIsQkglkDDJewM801t5acs2Nupc2Z+HRKmhrwWR8m1yZ+sCNCOXtRQ
BKlKim4qPKqg82NZQ2Y5/SSp2PScwz+z1O0TxHH1+wr2HUAksCoIMx0E3im2LxqqbXUPCbDiIPoS
iGMzBOiksmrcQSNLOZZdVa8ZEl0t1GMuZ/GF290g0ZOUxwY2zxEEh2LoTzLZKm8G1awMdwhu4w96
+GM7OpCyYiX8L7gxq3PqWWGlnaAKHw+GYwQ4WbzEf7iHv5ZT70IH6ILNWmL2p7d0ZbnM7Y/HNsP1
KMFIRe7Yb/n3bA+gC7u3/Pqn9olyCyhMgNFGP27v5D/EmGvDXcLUXxFblWkViwjDsZN1ju4GdHC8
DggVp3N+pnejR4MIa9bV/Hg7vN8e82pmY6tzSllbw1bAFGI85F35iKb30zDWz7cfvfidZtFVTUQG
HBRep/KzB9Mt/NodnMzljuZqruoTT7rMvz3WQoSiszDLVSqZ0RfjgQ7KXVNa92OaBSH8mE1W+pAc
XpPWWYhRfzbzX18ok/BNDaFSfNCq6KxX5XPXycdOg2jY7fdYOJD+0BX/en5JxDSB2TAcCvOtFO8V
tOwrQ9sn6Rqd6XrGjl07W2MZjje7Mnh+hFdmkBraBbEIj2e6nbTes2pQ6Jl96hBJsjjdK9qpiSZn
pDSw5QQvn5+NPW4ynMOJqTwMvL2AU75GEcRPu0z6Xy+fACPLuibJ4VwJEl+jV8YOjXf9mBbKGlHp
um8AxpitSc0cM5IpZX4kdlo2dz2MMCM3yS2A7rmRpR63DeAm9F5r7pQ0huvDFLW902GCXgD5nU5W
rtJ9D0T35+0PvrSgZodeFpPa6nCsHOR4AEkDyi9vAwBNtx9+nZJuq3PeX89Npc6hVH5ou7b5jiSh
lE6V6NZJo7DLRBgdAosASS3DOt7AMdLywBdY4+Zdr8zYZF4VHVjNyniYhgP5VjxMiRd+5t/1Z/q9
AnTJwaUwjoCOgcSno+yUlVP1ejgjc/ujOjbbUE8wJNdSIPDPYb2m07P05NniBBMCNQ9jHA6gBTmD
/s3IV6L+0oNnK7LXcNNvgCY+cKPzlfhHUuRfusf8UwOt4OcQhTo8DyN5R8FcC6s7UXRuRz8GVPeY
XLmLLyxhYxZ74zCrukaU2dHgrepC1BW8gpDmfivatQ4wvT5JqkH/HxoKeNZ2mmbzI6DA2TuP2hJw
R7sVv6lV5e/4Xy30+NTQj1HYDLpQkkC3obtoQQ//BTqyw17Xpvq3KXKVA8+hoKCt51AJB/1AM16b
tkyhu1RmxiGymfZNEBm+cVPq+7jsQJxA4XJcaQT/2Xn/HvFkLtw6QlS9jCkZDr2r76mfezxIPeWh
PEhfHItduk2C9GTtKp/5oX87ClyfOzK/j2sdKBJc6jhTrNcKUaD/ktcY9vcsdsXxVCtahJWb2+B3
FRwQTfgVZPcpiC/DtCoFcz3PJPPrODEjpTHDi3WnN70lH9Ed3SdbHqgH5c7ylZPYRffxg7zj+/CL
H2l+LcftuGeW1IZD+C7htpI46pPxWnwTz+H3qPUyd/CrYDQ34YEewZ3brl4Jrp/+/9SOLb3oOjPC
m2ZO4RjhGawhr/flTvMKP/Iztw9gtXtXfmY7cIQ/IIr1QJFDpX6+iVdy64W1Mr/OQ1GYc1Pgk+Ls
ewMK5w76LSvL8PrLQVnr/1s4MpgkYHllx1yeQQr1lO4zFvd2b658tes/XZ3rPbWM1CTRi+zIpNAB
JabmSSpjuQJ8WHj6XN8pUpk9talAsVw2EK21cr/UgDG/vUNtTMG/QUHVZ2UgI5N92UB654hCR6AV
4K/mSJYt6UvtbLC3sCsR7L5YsdFn1zY9GlCJY4U4RiY0bvPK5/AmFu2aePBCJj7vtNd2b8HopcS1
Vm5jcmyS46Bvm65wqunX7dlayuHmNXs49w5Ng/k6FvpkfPSTAQisiU5cFU7K1lBo9ZZbdnhUR1Vx
QWLLH8eaaYdGHfH3YKYBnVhZrFyfFha1flkuf6WsfBxiszJ0fiRNtW31/L4Q6YfB7XsGF5WV1XFd
q8RW9dkBy8qqMuJWimPvDl4eVBukqYHuW4HqCZd54DI4/Q5+Vxt54hvFi7zb8/xHk+baspwduqEq
L9kDKhSNB7Zv8EN12k2Fur5wf3fO6/F4p7kfz4+9A4dJRzrUefz160tirHjlWbCQUBzTbJGKI+21
IwxsoEPdZt9U2gW3321pO8+OrnCA1Q6BTPcx4mX5ARtFHjSi1VeCxcKqmAt2mSUJkV8jFJXmc0ih
NBW7UMFyWnPNn2Mh5dJmASOXGlGjFgO0Ss/dHM4qTsRBQ2agh6ysuqV3mIUJkDUsAVZWduyN0esS
sIeGAij5+35N5WdpgMuf/7V1Ooa6a83y7FhHJxgFghbNnZCqbsPXTLmXRrjM3l8jEKJkoqF4BYOA
7lfAIxAZH0VNPwRP6EvraK6+JQ2T1Gba8iNj4ttkqVslL1a230IgnWtt9bHdiZgaJvy+R93Le5lu
ojTd960PBqvfKqGycnAuLabZNq9x0U5VM0mPJC5/TwZ/nYSy7zUwEW7P0dLzZ3s5KtA2zVT4yiEZ
Pw4J/W109Z0i5Zo83nUdRPsfTS1rtHgU2Sj+NN7kZX4eJD4oG7v6rjvn3rT9mTsEn99rPhBF3OY3
37RO66Zu6OfuFzfkXHOrCduOZ+OlJMmh9GYQPy2aLRfK5vYULoSruZLOOGZaDfWh4VBZrXisoYKy
k9bYr6y0pafPtnrGCqqx1kLaCSehhv7Q0malN7H05NkeDzUYwE3MHA6gHYOu+17oH7cnZGFN/Sk5
/rW1wWZCB5giT42q32EFbpL9U6GPt5+9sPHmRAMQWXOFw8gLyl0wpdFgkBbCRAoKHEWDxtD2a4PM
z3SjltD1RznBbDR/VC9OA3eGXQQjZAMb8KG+Nspsa4PeqiEpRrmS4cZr2z8LVrotII5QhfNpL1Z0
npYmbLbBIcljjOmE9aOWym6YjAIdjPoos/IXH6WfV/1a9XUhoP8pc/311bu65uBMd7CUGUEPK8t9
X4tADxM3WzuUFhbsXPKnhVXNAGr9ADpT5nFgd0K5sqqWsta50k8Xd1BFKXEN1zfhJziW/Umcaq/z
7c/6iR3Eo1gpxyyUGNS5rWPWpjErawwU7xrq9P50hE6Gyz3uDY66sU7h2dgXv1hQBXxTrA16WVFX
csU5VwqbvKVtgjVQGqDFRuG2UaZtOOKemrZekW8isw4oHSBvYuwMnj5q4cvtJb44r7NTPo9NuF5E
eN1KOlOgeWlg7uB0uMMKdNDWcNlKLFsIOeSyZP5afCrtW5BLsTTsyHBhiAWiiqvoK2fwUoFrTqIC
TUtjQ90Ph1aTCvAyNbVcFC8TODilIfSCDBCFtUFPXqWhDEEHVO5uiKDgS0ZwSQDAAdMcwkAnLdHL
nSXCDP+WQ58gp/2mICGHhodmQz0GKHF7pDk2kFZ4VMJZypFGmazdLReamv+gu02e4XDX8TG6YHT5
rtyxTbRtN7mX7XEob+Au5fXe4Kt+u2Nb7pebfm0BXt+5/2CtoWAz0dJG7aTKHeWtvO9P2TPdjQAg
Wfvse75PAL5biaoLSw592v8vBSiKwNpSoD5kbpJt9wRJ20cTK469sa04I7f8YjVmDr6mlNiqfal8
hWnmdTH3+2i1tXk9lpI54LqHxMvIYjw7Pg6BuTHesq22jfbsmOxIUO0goOJmZ9u7vUmv7x0yR2Ab
LY/h/4sJi5KTon5IM5Dxr9uP/tOpvBZ5Zmecjt4zVKyxL4FS3LFvw1v4rbgz92wjnNitYK/hxGfr
Dtr6LvGy7w1swgJlXz/hIFxZDn8updd+wWw5TCSmUHvHL8icxuu82FWct3wH9V3n/OQ/7BLnRx7w
8+Bsjt8/Rk91EZiI83F/6YVe7u4pLtBJALVQf+3jXt8LUGz7//rMLAEAd12j8RIeZfeTQnBnZbIv
r/Tvq/7L/stahdUmXlXZ1v7gKY6xhSiVo7i/kRvhOGt8hkJA5gGOhcBLVqLjwgz/wwkkvB0V5RJW
4H0XtH7mKEfjEuzxz+iPbu+O+CfdNR4Mnh3o9fiG1zrgQTnQQHNy4APgh7Rt9u1P+z29M39CmsSA
Tqsb+2ul8IW26j80wliP5EAFfqHEClCP0YEHwrVc6feYk+QYbWCLhyIJxLX8CNJV/u3vsbCJ7cuf
/3UmVaUFbyfS4kNn+0E5JDVz1PzQQ+/+9vOvLyQyt9FsFAgaIFdEOVh+D5sNXeMN/pHZvbaOLgP+
9cPTsKUKoMg4J35GL2jlOJe1pHntXbINN+8wx3Eiv3M6t/WGT21/+Vj7/pg65aleyb//gEWu/YJ5
Ai4tGLQw/AIDY4cb6mfbGBCFyG+24TE8Wm7lSd8+kSDFOZX6iheiJaPtIE3hFq9rG1Vb2k+z4NVb
Fbc6UF8O/bfR7zflOdx3x8lTEURyLKDuYPvGA93RXbnlzkfpQmRo35zEudzXZ7rlrnFveLc/9R+o
xLUJmUWxquogDQRdngNE9AbEr+jBQjZ1qfc123KbYWe9K+8QU4jvQLJ3IBl2UJ6q7drwf2S+rw0/
i1my47jaQoTi0Hm6+wY1EQcNYxdG3r/S+2hrdM54px2GQ/IMEZdzfew+wG32RGAeYnwd1e986ije
2ndZAP6QOc9xgPwFXASwnQFuUM7NU8md6dW8t54jJO5HiD/8rn+o97dnfjGdmFXzFHuChFGHwaaz
9cjvlR/FyXJLfwyMPT3iK6/gQRcuBmTOfqSdDuy+ells+/IIOak7+JJsrAdM6KO1AXR6a7iQ40Q3
ydiNXypcEDYLUBAqrFVT4qtmSeXWCXEhKbFyFi3EvjkNcqxUkIjI5RNp1IHMo2a8DYA38HiNuLKQ
WfzDhCQW1GxNiWMU5APhwMqZfjN21Ta6g7jWoXquPPozNwL9XAe2D3u/k+5wHOb8FP/Wvt9eGlff
kZlzAqEWsq6ICoiID/ovoT9qre1O8eekfKlZg+fP9jzE1dDVBUbgwCLptBAUgqBjB10WVkAUj+Yr
X+pq9odRZlt7SIwK6Z+tHyBL6arFrsLTE2NlVS9M0TyPraNeT5ISr6DJfU4hWXpXZT9k/+NLH2Ce
uI59NWaNKjRYrDwkdGvCLHaqAHx6vv34hZmZI2S4yrskVoD/DhO0jlh8100gCoZxtQKHWXr+bPvJ
QqZDrmFy4HgBnhAOWPaRKXQFX7L09Muf/3WII++VLa6n+sHm0OjTgekTd4ZUVnKPq1UlZs5JgtBI
0mugy+mhT5U7DSr8BbR/oWam2gExtdQVhrayhJZGmqUCRPamIqk0DrY6OMDYOiVwq5dt0EL3t/pS
yRLvMzvqE9japjEF1jwZx23MRytoFGtvZpO1ss2uJmsYYLaZ4epjtF18eY3oY8KlFyLJX1uls/1b
jnkUWybFLzcKvquFBqsMrY99PS/WwAELn2DOVcigRBg2hpCHGNpF35Shl/eDxpPdoDYhJFGTJPQM
oSv+7RdaiBlztGgoU1NMRkhQBgEKHM62WwbxXkczraeh/hIsiplzKEXZdtNgqYN1CAHmroW5BSvQ
4bWx8rWvY/vw/NnuI7Rumgl6X4cSKsYwVHAk2ZRWBK2P0oVqrJOnL1iEMLFYk2a4nhRhxHnSrsGb
QI8b6xDBUGmyfjD1o+yoM4aPEAfV6p+E3fPklVTnocTtS3k1+3BlBS6Yw0BQ6P+hJudDRkOugM7b
SQ92qa5sipds6lxBxK+qyQK4hBxy+LkLGJFAZ7P3wFl/Krt4J6wmgLnzJpu0FwbV+9sraGm9zjaz
3rSKCHWo4LBYelkfvyVGsos434BpvIFh2kplfWFLz4kXHRmSoc24ccDagSYl6huq/nT7DRaCtznb
1Hk6abz9j7MzaY4U16LwLyJCIAZpC2SmM3F6nqo2RA0uBgkQIMZf/07Wys0rTIRXHeHuhkSz7j33
fNB+Ryk8j1T/O4ZLmS4fvvTwZZmFIcq4MgoN4KYBu4OO+dPFy9PYAvf9RSr932WBucvaCZ0VFAyd
uoi4Q6tbD3D5A7DP+ihyFxYLMKoOYHSVHWOD1k+80lM4tRJJFQWO1qEQqEvNnE6GrAecAvOkna6o
TiCCaRr6e5hkG84ez3bSTsljyUzyMqeF/gkPUEXhtkia577kyYMtPfMty0UM+Vtuv8LBjByYjM1b
Y+DTXkwthMU8leQpzt1pRDUE87ZKBleGxVIorQfYlTvFpCNDld+rPr0WLjLbn3fd2rqyVEhr2+va
ritUJKu6/91UqF3WCnXtqA9+n40a5sKGYZUwkueE3A6tCStAc+7gOPr5+1fG5bKqhOSDObRxBRw8
zeGaQsl7UiW/aWZ+cTdbCuCtxh48B9UCUQvXkaIjAYexM6lfP//5KwvDUgyrnZa7jTWpyCwhnh+6
Hg7tTcHk25xk9E7ajdwVpEu39vy11y3WoRL11Z5HUVhveb3CgaI4wmldwjUxjmKFkWmU959/1+qw
WJwukknzAS4pVhQ7gt8kunV37tjRG2gqyLFPaliw09apQY9rdIDa+9ENiNOnW1N+ZVgsCy/A6EK4
SDRmlLNnwWzfK18SmCh+/nErD19KB2fhzZjNZIgq4naB7DLgcVKBlcAHF2lrD1s5dCwVhMaoQQPO
hYrgQv9ijEa5Hw33D1AZeUBx6tn4lJWlYSklVMNcMDbaVtTM+Z2K1U+UAOiNZ68MtqVykDe0TPtB
DpFBTeiBLOelMdS+KnszqCbrLa+7jTVg7SMW1xarVX0mWdpHDRtvipiGTbIlhv6n1JK5S+2gY5JW
Q+0yRRUbdu30Q7UJzg1uIOhLB7u5ZoBhvqg3vmNlXC3VgbB9UHlDcxoZZRxxK74Fw+SX69GtfWDt
YxanohQChVInikZWUsaBmZawex6LCl4evJzhcUR7GOymwGHAWtOPtTttjYSVF/9VKn64+RHTG8xJ
gn7ZyiuzKw813Jztiwtgd2P0z0XRPYqtip2VNvwbcP/wqsSZM1Mr82IK5P4BzOKXmeoTSIt84yR3
CbL94yixLJEpJbL8TTO7kTt47WHIq1et+ZnD/cJQKajsE8oGBvXz84VmbQ2w/nuMhXeSbJ1CwpVt
vtEwHbbnp0pZVyaG+OcvWGmtvwmUD63FYY09AY9SR7y+d727GU4b8AD8/NkrLWUvTowTqRpW2ZUV
aQf+Jb3zqqBzBJcli7ToflEYfrqG2GiolRVgqaDsC9fI1JgicGGq63TQl2vN1nf8lSL/o8uX6klo
VZSVp5kdCXAgAsvN0mPa29bZqaFZSOB/E1DQgsIaEJVD1fYSUvz8JRZmE+qmF/exAxuQvLebIHN5
6eNvg1/nEF66MPt+6fO6PCZOQ1BUBUtt3oH6zKhX7UCDYXvlDLbvuABCoEIWscIJZI3UNV7mRpFj
y8qbodX0mNXkW+GR77mayB625dezmWERFIJcFfX4PidqDgpevwA3iLpequBIYMcoJLEUkuswp//a
er+ssy3rWREhnSFiwBgkO2/Q+gnO1s0L6Dzt9TimzYHrsjh8PrxWhu6y1pZVRdYl8I2ILEoPctCh
hRtJO23cpNaevthSpqSeYWdVWhHtzBunjk9Zws8sK18+//ErE/v/y2gLinJsXUdN/1gPuI97XtA6
qB3XGxN7ZUL81Y18mNgF74shcRPU0gIWE6RT/Bt+eVuhtn9nIJhLLzv+h6cPFdBQg0qciEjR7O2S
aXCSkOkNqFGr6w5FikHu1fwB+N7kThvK2CcabBLiKv3MUIwetMKsHj5vyn8nopi7FDsW3dh1g1II
uzdGc+zbftzD8dCuQwHqzSEH4vlZeR7gV7NlzQ9wtuVdAM+i0cZFnNPWz23O4C1dJAEpAf5yhrJF
vGCwWRV6yoTwRIj4hIhf81wwYsGsFCXx33KPzR3ckey42n3+HSsj7u9B+kObTg2w5oUmJfS7OfDj
xo7AS7gax43Hr6zGS6Ua8ZyxLVyEdiWDsrzNfVtd0EzfTRNiRRkSb+tCuDLylrq1udW9C8y8HXkT
vZWiux76LeHgyqOXqGarUPHQtzjnlbHj+oAfIKHJN28sa0+/dMyHDsgyrXua9jSCkcI1gGXAVGVV
DDVnLY5ZZb8btbyJ7fIdt/491Og/FfRXgMvoGQiqPPVNXj9+PhJWzs1LkXgtMzaVXUojUoCB4dTX
2oP4Sg9uUFf1zxrSro0Fe2UVWkrGOXUbs210gyHnjL7nlie3c56MyXIQxtYbN8GVcf03gfuhWR1R
0jKH3iVyc1kE82A9wcYsLI2tnMhaty0vmoAmJBIkgcjF2Rb6W/usR7E1mP+2+b/2/sUhhiuXAAMF
hK7jG760gvaM6KzcF/fOa/0dBVGx2HEY1beB+VNH7hHw6ev6aO3pDnI1GHWDW4ACwNTPHsvnC6zz
ORv2wNts9N9K0y5V5JnMbCGZppG0PfloZjw/VzansCXGVrxx3v138/JlfKXXJpsU7ugR2IA3dts+
AYkTfj7O1x692GN7qkjHGsuMBhf4w5iN091odZsioH8e1Pky6CUTu2j6Xumor0FEe2lAN/r8Z/+7
1fn/Bbw4zTpS48GEZJHbk71Sw03dbFlT/HuhRkDyv8uQ5yUT7Pwp7kr5cYLyaG4VEIhiD8hBaHLY
YcgNldS/Zz9f1kg3QGL1LjCTUeEkAHFaJrzqxgQZUfaLcWfjErD2ksXshDkwlyktdOQolwVe0fZ7
YIGS0JEDomltk3zxPYt5SgEGsZuxxjAdje9z8m3KGQhZ9ZFZPz/v9ZUPWYZjeqPRcd11OmpjGzyi
1OZvOHiIKG2V3JktaTcmxdp7LsPiw3JZudLhvMZ8I1kNwGYPoCVAYdwLDaBjTsAObGmq/r3LwKL1
vy+CX24+1iaGcdIiY8aco+KvdQrCnPurbLe46StTfFndKXqXAt3UYhICg4qqC/MbZFzF1ybiMjaT
2hJG5WNLo84jb1Q1P8Q4vcFodWMbXpnn/xeNITjdoeWtKInrP6YlcHWaulv4CG1tvysJMr4s1Cyk
A/JiK2lkW7K4NuqM7sCMqcOKgD0rrX68aoDivoIUdjxWLRnuUl54YZOp4rsD0M0ba8zpxDmn+8/H
+FpvWf8dErKtdEGNicLJN3nSZWWBCUqfP3/22rheLATNDFvQfMDpahrz9zZudzCheqv74Zen7Q19
wdorFmsAhxGnBhqVRihI+mPmSdDhVNDa5BvQnxuzc2XSLOMMXQYAj0mUE6Xye1UAN9Qnh7T8ZfJ0
X9GNlWZl3C3DDVyYbT0XvRXByRVcn8BoJ19tFQ6sfcBi1ueuTZLU1VYkSXzf2/O9LI2fJXePU63g
1Yor6OfdvTKUlkd1A6BqUjkxjRIXiOa5Bzg0Nrr+a1Pzb57vwyKpK9TP5Z2LOwZoj0mahdPln1m9
0ctrPXD5qA+PZ9xOgeU0IVRJQCQFGIkD0hsnO8fIxq/tV8ujtycsh5MC17ESlWKVdwNQXEj4Vbp1
VVrr58VU5pTZTIJOG80sw+07Uf3OJiI9X4IyV3RM4z142/qLK/FfueqHBmvavo51zOzIgLFcl7wn
8nsyb7kSrQ2lxbSem1HPk5m2kYe7RACfFo6ckpVuSJ5WFo3lGRrJDythM1b5ekDNW5km7zpP31Tr
/Cb9/LXOXgbG4C9jItKAZJSW6ZUtqnuzB+DP7WigYqPaWLzXPmQxs8FORoEGv9hCOe4DT/R9Bs6l
O2enrqs3gmIrg+qvOvtDN1vaiCfLRRhfqDsyEV/kB7iy+1n/vqWTWJl5y7gYs12EJiroJExHZ0fE
dcB1mF1uvbW0yzd2orV3LGZ35nWuSSipUa85AavkMXIYMljdFLLd2IjW3rA4wmNIGZXHBxNaiRmk
N+/Yu/G+hk/152vrv7MpfJnbRNYmh6sRnVEL2hCgHyvpl0lzjWP8WZjkG6QMEF+T/L6rEOn6/JUr
l5JlAsfsL+ffrpyjGRTre8bd8QChq5mCuOLp71yr+Q7hEFwhFFPs/WvvXMx7B05klranOZrg1HTO
NGfXiWb1WwbDsyqAAXqxc1NUOQXx2LrZxoeudN0yvTOz1sTqaPVRzeEPWeOigkyP3W3M0ZUJtAxV
GjDrEwaNAaDWee6jPQ8jmM4NuHa4e8EQIKk27nZrn7FYDFwPPhVYlQFactk1YCbvADUf8GFbvoNr
H3JZhD6sBAls70aPesaptKrHxEh/G2X/EHsvWQYLPFR27j4fAmufcfn7h9d4fVGixnHgp967UvG9
GB9n5/XzR68sl3/P5B8enTYEqSII4k4Fv5n4dY/jvczuS7lxiFt7/GIJKEbDMiYxxSeJX06uC2iZ
TPPW0lt2Gyub4l9/+g8/363tquNzhg7IzG8wJwGqIje+VLrK+DKE25dGV3QpQnZp8uDGgwVeCCdB
5T5/3vSUX1rh/6NqMBr8b7+q3IXgq43zyMRafFTlBONvFtMgl0NyD13qA5uwvYCR+QzRXAXRXgrH
XWld5HIqPnBuDtekbSCyNxyFepu5fQVXmQYpNV5GBBuOVHmuLwW5tssJii3oscBsLyUI0uDRQr/+
p4b4wHfs5r5KaHXMXZlGMXDC4VC3lp+iNs9PWvojzaWAcqT/aQ9JEzg5d96oJioUtZbBAEAoQLUO
jORz4LT8Ujf4/y3gWRE8tdwd/iNUZcBKDbk/9j67CjtlkwEHWTFkWefUhP/Z3KAoYOJjMKZ82tm1
2yLFBxaPrJrsJLNqPORG8wcCIMDFepbuATyP9w5t4Zbv4RqKek8UauPaU4BIBV4EWJDj8FDw1nkY
DcMogri3UdQLXeV57EgMTHQNY98Y8qzQ1UL76TSUPp8NFUyxd68tZO98HBvFvh2dJOpnJiJZt6Mf
Y/iGCBXzJ7fLrDto1dqnASxXv25mA9x3WQMdXPeGc9tAQqf9zqy9Nyvj7Ul0CmfO1EOM3BinE/UQ
0EoEL5AoKoCzrbJdTHs7GDKrudB2qF/X1X0mGA05tW+4lZ/UPO9Lp/6DErAn0JeknzP5OorO9Qc4
8oG5lnlv0GwCqZ6B7+kBEBWYzEz22rHjoynEIzjePEDqgB4Kpn8B3dfvUTz0QnSVI8BvPTpAboW0
dTlYw9kQ9l2GohbWo5zVEMTndoKRNCa1X1kUdfEMtXJQafxpqb5lSZEFjlcrn42lCtw6e+cuWKlx
rW/rovs98OKqG0CdqylyRUKqN8cY/qRpTEB1r8SOmSpN/bmY83ynadzcEZZRL+xQo/BNdK3pOxCu
74Quu1tpOfo+NrLpCsD2cjf11NtZuQdvF6S9L9YGxS7m/bcBqOndKBOxwwpNghiqzdMgEDw0swnZ
4WaIbKO396MGPr2sSpg6WjE5wRlIhgMFjGG45IZzp+oPjoKIXlbwK55zuMEbZeOP/Sz8Ht7e4Vxi
93JQSQsCNc4aYHvYfq6BRm7rGJNs6s8Qkr0AtP7Yu2MNVWOcBKmhHF85449OQ4vR0jHfuZU3vXrk
gntIuu5MSGPsEB2ofpRmCiKl7aFS3VMisFoTFfSt2YYTI/VeWJN+LHPrmg+JBj/Cute6AJYgJtCO
av3bykvr3qy1ERbA7fo8hekDpPPfTM0dkDnoK2MaVFvB8VkMJGlVPkyXUBspoN/gRgoyz/CUOtmr
S3J4fuMT8djyJ6P1kXRxcx1LXoedI6zAGIt22MFCstvh2GCQg5P1jXuVMXdIg6awJzghgdvd7rAC
evm+VDlHV0BuilKBMoap+ETn44wQXx1OZuW+ekOZHlJ4rT3gLsUiorsLZkcA1ZynCJfKzKU/W9cr
r3jqyntnri7SnZmqY5EOVu/XGL+7Nm3jcBjL5BRDS/TodqO+7/qR3XRzgRpmS9KrpgfpxS8trPO+
1NSkL+ZU2PecakuC9+ykEQzE4PSaw/PGxBiG9wgD/ZnxBwdA818mwqB96E5eHBTa+eWWc37taSWP
A8EqhIxY19/GcdMcYtg17VLP4jthQfmvZCZeTK+HYzkp4xxgX3iuDjjWPY0XhHGDuNY3pGln228R
N9yl5YWf3dJGHVGRQg+pwbrRt2I5v7CirM52jXWrkDK1Q4PIKrAnSwTOGFfnYezu2Wzap8akBdDM
DgugQkMPdzDuSnZDUVAo0Uqgsec0O6Wmi/UvHcZdLsT3hLVXjmI340AaH9U8emdkhjohH6sPmR5y
+NhfQIZj2h4tw8OwrD0WmG7lhDp2FRpVPcEWN0MPGABoT+IcD3Z8ANweOd24fAZMg55SOIwGaVU8
1EOnDyYx3NDrsw6uWfIVjTI8C6NyTiaW0nD0prc0qSjcSofKz0b2KjlMlMcuJz+7qiYvuB2cY7fq
A8OrslCPWA1I7g7+iJ1xP5SiOIGbDt9cEFiB3sncAHqTGrDtvvnDxIR/64nk2ptzFxteJ94+3+BX
jm1LRxFtIk3KhL4gnOyXhPWoWNf88sOmjQqcfzuf44SyOH9adjLr3PIAsbtFP6V3w8v0w6r9+pw9
j/fGd+uNvQ1P+l6fkbN6+PyjVk50ZHEWTWu3stOMsZOZqjxsJXBNPqpxDGTSPZkGHTyrNu4ga29a
XFBNBU91m8TsVBT6TpnFOc3H71R3D1Zp/vj8Y9Z6aHE8hUCOpiYFpi/Lj3n1VkpItbfqPtaevQg9
9SPML12K6BlLhyvLRd1P2oO4vpU1XLt6LK6FGtWAcJK1jFPd/dSu9hPT2BVZAbQ6EJ3qizePpVxC
EgHx/zDoqNBuuhedw5+I0cIfRxrNr8/7YK2bF4fgsa5LlEn1gAVMcI3FSgsUoyY4AsWAjPbeRnzr
3676mCqL9qIwotaOp6ZIGfWEfac5olbZl5AQKssJPVK+0K6M5i6+H1nxSAEwhr27o/05oTjuQRbS
9NWX7lxsyYLm6djWtLFlhGIPZy9bc97JVsp7Qxdiz2VSb9x+/305YkskNMrw6qkpcTu1nd46mxw8
+Soxh6fP+23t6ZeB+eHqhav1PBQ97TE0kOEv/tTeRtho7cGLRa2bkwJDTMYn27SSux7U03DkEAx8
/rP/PS2Rwf3vz+55nNfG1HRRAeHZ4MexGIIWwv/zbBfT4+fvWPuCy98/NI3hFihBhmMsos5Of8gb
pzxie21+f+3pi0XLiJuqtkyMZKhU9F1aK/eAVIb887WnL5YtMKLIrEoLrW9hh80K+KsZ6RZnfa3x
F3MddT51xrgnohEarJCPVXIkps535TiJjSDz2isW81xmQ4zKV4XfD7WnmdahaVqBVhsbxr8DgGxp
cAA5nVuSzsUHzBauWTg9+fbIr70mgTCGjj+zJoZHv91urForH7PEOgvXqPspQ8I7VnZQ9MNOVo9u
rQ6fd/W/V162NDaAFWBfSYDcI5qOgVs+KA83h9gfB7nxgrWfv5jJhhjUxKy8Q3ZHBZTkflLgeFds
xJZWZtnSyWBWI4qoGj5E2Sjq0OGufI4NDz3ytdZZTGJhZELoHKErj7yo6Q/H/UPrlzTeMolZa5zF
NHZyGMUy1SE2qejb1JL7zL0Q2o2vpR7Z0gRBoW2S1uDxyUTr38ztMO8Mor2Nrl0bO4uZbPQOQ/0g
Uo+lNBA46p4zaZ+GAuJWPX/7WgcsZnLHKCpBCEKTZL5tyZtdw4c6f3dyZ//58y8b1f9H3xC7++8q
bdsOJF0c3MiZytIfxvxmhjZN0zy06myXFurp8/esjNOlGUJXjl5meRSH9MlFLKpyrHuirWwjC7Iy
jJZeCE1GdZxVgISW3hiKlgS5eqf5ljZjrY0WM7iNM2F5eYuMJkKrRP8W/bnsfpTpm3C3PGAvzf2v
brh82IfNUicOmNgG1rjKRvqCVF4bdJPX3hLUBDahl1fjGcXYuGS3datDu5i3gvcrLbes+RJ11k5O
Qruoykx4GXmI+RSW/I1y6ffPO37tBZdG/fBlyTT3UJ0P7JTk1i2V/JbGcInzxO5rj1/0DRgSSKi6
SAxpSW6not9bNDuKiT58/vi1YbtY/9iYSDQ5cieVOx2oOd7BlnJjRqw0zJIyDer6nCu3jU+8M66z
CVLSJE1aHwq5jdVp7bcvDjE4TvSqNHCvQzbz3LnWz1yMGybla799sfDVXVrac22IiPWWE0xla4Qo
l/sj5tjYOP+uvWGx7vWihaFGhmETx6/E6QPU3YSJ2BLLrszoJRYEK14tdKrZyVLVLwSkgKR6LEga
uGbR+xK1XJ+PnpWPWLJAUuCNHd3hNVCGH2aeP1aVumqnYSPysfYVl79/mFpVj/rynGHRcOY7yU8e
DHiG8tnm30HV/dr+vzSiMAblaNt04lMnzX3stek+Ju3ebdtXHoutsu2VbXTpRgF+BKJEHvoa5Wc+
y84Zaw8Ml80s3fqMtY5YTGOJXIjdJAY79fHPyVQI3M1ICX3thrn0lyjMFuG+HvPMs3TjG5351lP9
/vkIWimdZkt6cBzbuSyHnp3AH7pSbZGjLAger7pHshJMCuwbKJXOo0QCNlnWWzG1laVj6R2Rz1qJ
EqDkCAi+kF26BXvE1plsJWDHlvYRyMuIOUccGmWZbXZozYYfJ5gFPkmnTXcAFjcorU/bvagZvPGl
Y+6VtI296YFUUPO0OPBiNvcwdqCD39SI0VJaFLsysXrEkstka9dfaYOlD4XFRiM2PcuOmnqEd4Mu
qtc4N9nvzzt27emXu9WHuTvFtRMrVfHTgJtZImA0iiTn549emU5LlX7ezrDmIrBT7iwBu9Q8KjWK
U7y62qH64uXzd6xMqKURAslTKMY0jnPV9F1PL7RA5s/eCBysXC+XYn1ukDlOCM7sdvezadIQ/7B1
7ye03XfOy9BvfMJaD1z+/qEHRNV1jZPGqObj3dtUw316tDZWhLUeWNxqqEBOLRltfqkUQzabTCoY
cznvnIKCzDkouXVsXNkBlrL9JCcZ4jfKjmLS++Ak3LdsOlec74dpOE6z3H/e22vfs9juzQGZTrwL
22UHiUqbpSjd5TBiM5P+Pc62bBzXOmSx5SMV5qTAWNuR6dp7ORYHc/4S34mxpWAf5iymGOqRnXI1
un5lDwMElvWWKHHl8L7UnlfEouDwTnCsYRkqNQjkF3UckDrdiQppxImQMtRTjLwo36rVpvbfm9M/
rgxLSTq4zQ5Vs5qjwURcXU5m8lK7s30sHUsc+j6fdiIXMnLFkHzTGfxQ1OQV36Dd4jswTPrGd1F8
vDds5TyVc9YfKbDlWOfnbvzOE9SbiEo0t/AORxmkmTXmrTO74/U8dCJIwA+JPK+YznJq+JU3OsW+
JyJ+QsVcd7DGJjsUBpxA+6TCNQamEk8ur5J9zhp1HTvEODHz4gBmpViVTMluSgFN++SRKg3I0KkX
cyxiM8iTVpyRqmvCckROGiSC6U5Num1AC+YaSTPbNk+p3QynXk/pFTL3ED0UtTXf2BPrb2Ja9u+M
J+YLPISqYy8z86Ezh5oF9ZBIF8FaCV/QQsRXtTS9uyLV3ZUSMt9NKIR7QwpeHSzUUfvwXhvCuWqR
8BxN5Phj1y3HwCDMSHZZq6od5CmZn1OUZdtxCpmfOyDc1kJOW/FUHTXzoATh1vQcw631OUVTH0Ss
s4esKSpwju3cCpVNIQO14bleDF4oy+oR/pTvEomtQ0maFzO3shvpyMhqGhkQt6X+OCGbKo1W3Qwz
SlPjtgyyGH5VCUR4qRHMsu+PZZepZ9uqpl2qOviE2JQGEveNUEox773a+GkIw9jxuap3nVM9USND
zXFDH2bu7VzcF3xDVXoPL5N3JH3/NLKaHwlXAlhTNp8SQojfESYOLLfOxtj9cGLJgk71j9YMJMFo
PxMuoGmb3OvGwv4D99DS73O48GZ0n1N58Fh7D7zopZIi0VhPUOkqCvldjY0dxA3uugkZoRaHfOcg
OHgsHpfI6ZD2yjOzNDRHwa5131Zd4GXKep3K0Tn1E8wEoQ0Kmon0e1TPlAE4H5nvZcJ7MqsJJfm4
gI45cb5TT6l9OUsdxoLLqFaQ+OUxMS7t1EFYjPLEsufuQcpmCFKP6jIcVIrsZTLqrg1HQ7o0zFAG
uiNO2e/ZVKWnAdj0QwlkybFOG2iscezcNSwfr0gyW2GcNm7QxrU8kkHACXRUxYmUFQh9HiW70Ybq
Jq9798XUZj/5erKMQ9s2OOJU1LqK4yz2m0ZV8Ayo6vYBslIWFkXBAY2R8BZuLHkWLOvvWMnfehCw
AkOoBjKzJpwy+mzmgoblkD+ZtdgZpjhVqfk8jsiUQxHypyrgNEVrE4l9wuKwp+6fqSpPRht/ZyVE
3E3qer7bM3lOsvEkaLLHTfUdHDtya83lk8m9LmC5PHTVVF7ZlOA3evEur4srospvdlOe256GUxof
ZFrfQNQUpYV7gh/m2c6TB8AFfoxu9qgJvxPpJMNmmK5Uahd7NY3zrqdw2Gra9MZIuvMUV3tF1A9S
jLuxbB+BiLmGvcAbvJIO2eyFNDXgvlOWJxyAuI944rWOzatxrK7tTEY4Ph/B7Dw2qiTQWCZh44jX
JBm5b1puECc5fC5T40EmxnmcrCOL5wcT0h5Puy9Ij+673AnhW3JP0mlfevmfoTfuMzpeGRm9tT3j
saL2GJgkPvetd2fM8T42k7vOzEQ4eCnEAmZ6LpDxF7K8qpJqH4/JVVVADzBPIGBivfFxGNFX4OxG
IIz9zksIEEzxnGl2I2Z5h/G9mwf8L5UFmUj2BK1PD1GBi3Xcge4Kiu8DnrYHev6mk9Zvx2ujrICH
3zik+4kI1x9Jkwae18I0HpkSoHOnJNSCh2QafioyXhv2eK7K5kSzVgZo+gBt8GSx5IzzZIY7vncH
HUFYzMWrYU+lX4rm1Z2M58Ix3kylziPDqijoPvWc77Eqb3LHrH3YVrwX1vSYj+aTgtwEWQGMW0+z
naqau4R7r4kz7bHxX1fOQHZtgpowlvOAToYMasPZp4yHGZ+umNHCw64NodZ6YIV3yFF+AS8x94oY
7GiV4HaT7M6a1avDZyigyfDL5Uhi9259Y2TQHpDptSpY5sMa4E4O7Z2ZcyhIf8C/DnDBmt0NpblP
LXXV5/J6Lp0bUSTXLrR4SYqvmAoifJa4z4Vdnx3JnlEFfGbDiLwolqkWKUB/EvYrt3p4Crrst0dp
NHjWDaRLNrSMziOpuz/j6D4lWDmyAjQOCBy/cVtd5wwWUa493FY2e5DWpcynfBxKaFvy1jnkQw0P
k+5W0OI5Ncw7XrP9zDGGWfzWlvp6LsQtTpiJn5LyLZ4JFGfznTuUZzqXxxo78EU1uatttSf4ZWkF
SNqkm9vY6q/GhMD7ODtzZ3pFcMIKgM8+KPAisINmvzqUyZplCfukXoL+UWKZqBCjNyfHu3Gop0+u
k9Z7O0Xes6VzvXcTyNi6Rj6i9uNFZwjToJbtxoR0GquXiqwML7Pla88hrK0z+FqAKHzvYPpMrSh3
5U+F0sB7lqG8DcYm1tWQMGvflg6/Gj3vprj40+GCnYQTbCnNue+uoVecriYxFIdcI25WuFOOXcBT
AaRws9/bLnzm4ums5uzRmezJpyV5dwuMPJJAKdkVGWxZPOuWUP0ID6crEwkm5LnLp0aCbdwOzcmx
MKB5HmonD4ZCvwIReYptYfuzcoiP+pwMHizOAeXyZWA2aGhD5oc0n++NfpyDjOiXmZQnPshbXASe
DEpfoeR86qYhmjy9A2h0r8sMe1vxzSkhPWyH4m0q6rvZA5sAQshD1qtzNXsqrHSahGCb43pl5mcn
qXf5xViWut0BQJejmKHSFGS6GloIwRz27tVOiHUdReeWLfxciah3SArb2AGApflYe9lNJkzoCN3h
YOUEBnaICcJQFgg9+F3+j6MrW45T16JfpCoQg+CVoSd3e4iHxH6hnOEIIQRIQgj4+rv6vqVO1Uns
bpD2XiOCYB5WiPxKlkQ/4oHVhpB/GPYA2G/6fZLiV873Nx5R8uSChOHxQioU6PvnmKkTnPHXXOPE
1RCyLlkHIZi2ez2Atb5g7sLF3r0jF+3ZIF9W9ersV/FuRTaUAQ8fUzwMfA0Pwi/3l1R/jbt5RxzR
cQ/706LJ5+SnCjML5kB0dtSZnNwlZPoUaXtsJ/8AnPbU8/QWcQY1Ym4unvoHGubIF1helkBh5Aja
vgbUJB7kIliBSIVDg3juMejfTacv3TBv57admq/eE//XoFHwczL84BzqojaUplU0J4+yy49Dkh4a
xR8a7X+uaMuBMkw25c7wcpoh30uZshPjTry1NlDnbGrvbdO+OYTTgLauJMOJkXfJ4wrRaZEMUHL1
wUSrjlpWEJgpMIBkF2nDV7Im4VkPyBWAvI4+c27Nczh1e9nQeH9QHZ55BOUhpcsGa9m3HBJPr0nh
d/onDDJ3WnsEz/eIK6gTZ9tyd/6jCTSDQNR+0iTG2qsoaiVNX0FpLapVkLmkI971vmuGKjQzJhhy
FwF3O67QqX8M4uYUROtetGOaF71NIeQVZirklJ/5OH7ukTc1Mk2/G579Cxa64iPbVJ0NZC/mmWYQ
vXkc/gFSZ5nmpWbri2lx1MFg9zOJ5IeL8MgseJly3onCRe3zHFB/UCpt8WIv7DoFO56sKf2EaPJt
2BBLje0gL9o+fY4QcvTQ8DD6hXUHCbLhJI/hAkB0c9sl6Yf3duwA+cWAs0LNP91kazkt5663JVTG
dcj2y+4gSwyzU5rt11zlNUShx6FrWsjn+nqf+gqoZ4F8y4P0eNdSVLQqYKLQm1cR5OYLQYJ7qv7z
4T7UqAO9JMt0TLftI/H7Maf+Z5JCoJqR7b1b0mvuooMb00eShzcHDSSO/mPehjeWiXemmqTCvPeQ
RWa+Nyy5YuvHI2IzoeV0OOQQsL4Vuu0hlU2Dn3PT2iK5DzByRqBaiuAjdNAF0LgnNbRRT363spD4
fqAz7qGK8stP0bDfedR/U4++o8ZvNSJzws9xTyHf1aKrvO/Sw7obVoXpkp4bucT/VtsSCNVjfp40
mU9bEyL+367zeSMcNmSbWYTURbh7Ey2H56DZ5n9rEEPhvuE7OmQqSA9xFvB3kaIhrfLEYTOcnDmR
bNbXhinzsEiCnsVxmLGB5fvRBYJVGOEpcE780hPOwBKFvIjLQv3QEXNz8gryeHykUe6ONqH9iSmy
nUjAccgu3VjpjavTruftCMNdqksnxrSCcNW87a7nZ5Vk2StM4uqVz3ItZygmqp44VOnYfqyykQbv
yR63r03sbZ02w/ir0TtD0luf7GXbe/rFQrShtzPdDnsys0NAwgVN8stMz93cmDcWZPM16mhwYywM
qmkwE96vGW0yiNq+Cbqi72fW/oYqaFA/oYzeNMb7R0w60wGSpf0T21X6hFsHaMuil+AWLmK/ZG5H
GQJ1W4HqPFpinbanOQKDhHl2qBLjEUTU0wxMRkzvYHSe1Ei8hetMsvzV4fOKV75eHIwCZ06ked1i
p2jJlhERt9ha56sGsP8k+jE8dUgcvM7ZPGBHyubwEOIhesZYwWHrRBBIGdK2PUMMMj/DlBlB3CN8
jvZpKt5Ii/deYFt6wG6GBW+y7LYFrYUvd3GBrYeEY7NamqgWqVCXbkmaao2lPCronEqJKLJL79O+
4mvSlKbJgUBY1h9TQtNDNpHstGNHOsR+sx+iEaaWuV7e8nj4Tkbni8wL8moVOuXJavLnhbHtiol6
r/SYpoVdEGWfZGv8Y2OifQeujc4vJucjzm0E/GzjUvNs4o+Mpr7WTO8FWzKo+qnKfiyGuleOXljM
T+injtgyPHi+it+9i0i59dN0DNUgx2oMsxYXMx/T5zyIQDZ03GMoYQhfK1iLwEO3tgL6O5pCMIqP
YU0WAGvt2A4wfcyeQMucRAUUKeGr7+fkF0Y3FeMdcBgL2mn8dbd93CAdruy+Uby+zVN+r3xn/LeO
yYfgEP3nVH61avCHdFS+CPz02HfqPfLsSJG5uYu1xLdy8kNKy3W2Cy5NNTwR63UZr+EdwYh9lXR4
2KKEndCt8h3isSrIzG6MzPqYDi48j5O5oZe9JppB82xM9sBJn2BUifx3atB5AJwCYP6Yjo8DgcuV
8n2vqO1wIwbTXEzGlWYM3kaRf+8IUizBIfIawqIZuIgxhfSgwYGprLgnu1/50qOUj/uLy7ZvI/Fm
bnm9WT9WLQPkgpDX53xY/Qm5NH/AK7SIZF7TAzTkAjdE/9gG65eg2OawGqIdT+E9cbMou4XjMB2g
Ctwy8qmWzcOiAwm1YMsjDfhciQYeR85PyF8KK4HohyJWzROP22oW2XnGKWt79obx7qGxUcUxPZSY
2d4HxCoXwxrd4dLmy0YCNSDqkPQ9/Br+p3HkLXDyc7M7NqUpAfAmkBZ4skPwK+VjZXX6oPeg2mEY
LYa4eUrTHSVZEYabfd6vLo1+Rf32Ldl20shQXLV8SZl/6Tds6xO5D+O6+RmbpC/SNXtOGrMXWeCW
Nwe935PBXsLLfkCuCEdsVh1lOgbwM9wIz275aLNDn3bDI7iPv9hCyO+5sb4aYH+69gidROTxNhwQ
Ux284P7TF5J4JKcvKXua+tGdxNji1cbvWpCBIkpbNMtLCrNChWP/zxKuR7ROn9sY48mynfa1Le2I
miSi/vkheEkDlMkFiLQaHJT/e9rdDEEs8CTyt8m2P4OlfwQWcdl2c1ojjfS1xak6CcJ/PuiP8SoO
2ySfxZTtddDRDR4J/hjGKOLE+HYbYjyKSwjfxj1BK4oVwMYFWG1v5rzIZNIUjQNEGw1jeAy5xRcS
zqiX7kSNdt693DsszqHu04M2MiiFznwFPAjObXF3Iuwk3A95NI3vW6PiGxs5g2lBf1i2oZ8qYzfD
si8u8L7D26OLhQzji/cJUtekAI7uQnSmTDaAgMt/mVGKYoRLGNgTAp+7c9BNbzadvqeGf6s0/x2s
QA5HEwKMmqYPovSfeGmb2+wpnA9JfEoWZUt4bw/I334hA3lFSTpKkWL1FEle7vmAByxF0KBPNL4G
d6IGJ0TbW1FPGtqMLf7l4FSE/c7DJLJs0d8uA51A4xSxzU7ATTfpOIPHRuJsT3TEIBuKZ1ssSzxe
CVa5y7Imc4m3b/iA4QAEGlfNgwg2AJX9Ov8cBLJlGww2wF9mchvRRf6I6284sSYM6swJ6QCjLMTh
1Mq6pdxTAv+TdwH8a43EINNlsD3N3YTXwqHVXRkaf4Te871WWMEBVWXt+JDPe/LmYtGgdcXS5jEB
6RiXOY+3P53q3adCZMd/jiTddwAXhYG3R8Lr0tvprZHNcEqXqamGqE+frO71MYd77i0R8wgFMetv
cKuQirG0OUWLxvO6mDmA4wkrKytmHexv+zYhu4UuVNShgFWrbNtU88MaSFJhaI/fV5oAxBTJ9p/x
vq9QSrz+kk73r9EyqKbEKEmfdm7bsOCCyOtInH7HvAHMYaINno82UN9BNIYxsCsl/+zCwbgC5P0c
rUYDDYn0U8o6cwqsJ/8GrPulSVROixGdPWfqiTmGCEj+akecUMGkonpA5O9r3xF7JibK5kLDyLVU
S8NjoOpJwoKTZL3rkH5Pku3RkqarGyi4YAXrO/NKUn1yGMI+ALtoAQmWVsctEd3bQDMbFGOG/Y5a
NBJVo+nTCrdhfMDvGFRpaMg1bi31JRG5NGWA+Qs/EqTPHwxUwiEcTPoIw5iei3lvKbxd6MF9WY3c
jguhzT8rmf5WZrpHYWMOqpIQAelxT7cjJlMOSBM2xBKWvO5BjQawlVVYR8Q6I1Yfs4vgh6h3fU0N
OsALFUT7xaFy6EGOYXLyYdOUzOrwljkjrxOuqN/juoO3bkc0N63dWutkGG7b3O4nQuyCr3bOjqaf
XTVMDhEP0myVxFVXg0JentHxnZaxGMOHAKr0UrZpdqTW5rfYk+3bhwbrjewGJYpsI+ZAlBhfdJbT
GqnzS1q6JpMvPje4YTc56AdtB/qstWqqFsdd0Wv4r4u0SVFl4JhBKcMwnTdnCDzZAOLbAQOnV8P+
jhk/g0RBkB+bbjHF5x1fKzerrNIt4UdUjgSXeb8nMyOT6A0Pb/7L2qD9AbkSDHgWPwFsdytnBUe7
aV+GHbStwJPJLyTXsl/LHq0VmmThAJwsHXCOovy2JqBaESnerX+p9gIfYDv98FmUY/lbWdlagelO
2P0sEUT12IdmQGCPz7NfbGIR+jm27RJyrX8KO5g/iA4Wp3Ff9iNrlD8GEzxTAxCFgx/T/dxjj/0d
sG2Iy96M2bkJDcrJPF+ubRvGJ4HsqTIQAYZGLM5H9Iqu15XBXlVkmaDvYeD89wyL33eDAQZ/Mgkv
UUS2vDr8Y8dFonoH5l7AuX2fZD/j1rRHm8GNSIMBiS1Tvv/sRSsviD7d3+Qa6LBwsPRDuSDR59Kc
LUayH2MEfquClkMMuDmmEDBPF3bv/TZNC7yXFIuOpVGPuQZReL7NJ3Xq6RSMRZwT+gvCbp8dfBIT
hJzGay0TZfuq8Zb/9aQTnwHy7p90KOe3Tc+Ig2j9/Jsqrg/ZCG8parT6g53hjwrSLqvmJbxPiDn7
6jcPjtCSaRO1HcIoecpSscyvFIBl+9miWBjajHkAjruq5TXXYgKKdIdAegl8bs17GEJXQ8oU2Gbd
oUa6Xifi2mrMh/Dc0PBul8HvDVCqadAh3N8nQRBRBTgo8p5n4Vq6YGEXq7WBI9gPGk9en2Nt6qKn
ZsIBURLov3kd+HXH/dAzFxV8EetvnHrbDTZOfVhyh16Z1FTKRKbGB+YL0sLnUCWS2Qy2jwhJyPgv
BeyD8tktVv3qIh8/Bv1M7gal6P5e0SfS9BhJZrs+t0rB5beglTy9h2iAcySE/7CSQ2kyGwr34PC2
4u49JQ39uyJgd8/UL601MOsF+F4+wa9u+vAo5/EZiRhVs0SnhC1XHu0AroXAbOg/l5UcpcJI1agT
DmI4arPobV/HBXiCfCRQR9/k1O5HCdSkBIDxQnSuKrmwX+DVaivIQ4DfothjJyo4Q4cy78eveLX/
4hgD89K0ElKnfK821/znoA8HAMQO2TDBNMxh+tzjuQOCCufcBk4fi32a4IiVqPwOBiRR9P0Jf7st
KG2vgUHAck8R35/spoaz8LlZUZHLoa6q2pCGdSzg7GPj/meBmnsByVzKzb9uE04nTshLl+oO3xz9
yix7CIHfYq2DM9Ktwd8+XbALtMC01J5/cex8WDUaHJ7i3oQCWqziI2nKjYc/J9UjPW6JEYPdthiD
9ceSxZe9JVHJwQNVeBt/g3/rC56D3FDZaYEJuNAZ7gI+DaLYd1jFIWHAro7k4gLJ5H9WXKEFVJ6k
MDhWAHshI2A2DjkKsllOG3HvORvbYxBDXJRu8Vlx+SMb5lvM6S3S/LeZ5VCEIYZDbPnwz7uHOF7g
/U93aw49D8ITvmD+vONdfo54l5xD67ZTajQ4jA2jko6GF8tbJEthyqlpS+SRtcBk4zB+Fh2rbNgH
JTerqaii11gB12piDsGXwN8Qp/mfYA1ZiVBtUe0BPSAMwhTxHlzaO++L+xRlBflYgoBOwVZaWykC
LhZ9XH+xmWOZX3bkKwx+A9EBIHwDCIaqtKWyQQJvGEv/ji19aubMPaRrl7/xxqLONNBDIeP5g+kV
lAjUBF0v/mw5SQ8dPJHn0Yqw6AKnQKKP+txvpCsnAj51UGP2BBu+O6f5ctk1Q5v9yPU//K+yyKcY
+jZs4wV+Ifio1//nJ7juEEojKoIXEbkcITvAA07Kqd2SMoINt8aVfumR+3La9uDVZZLVHfIZbhbR
6SfkRD1xl74PWzefgnGNzsOw/mw0wUk7ta4C+ZFUgiYTrnwgsIKGS0l14Cu4WeZS4Oytw3V6o1IE
wAX6BvrEIaxbQW01tONQW6qHqo96RLwm5sbokh8ktthibWz8giurioXKSzmm5DzSdqnBXILlmDI4
YJPh2u0jKOoATyV1FI2lY2PPypD+YY5GtKWGUCJ08c5Oadt9Ta2BQDJOj1M0Du96Yu0pVZyCIOVJ
BTs/LbsANQow1+alb6djEzcelZnDp+aIL16ifSsQ6Q+GcoO92RkHYAg9SJhH+j+Il+TgJ+1L1iJ2
EG/S8JrvoAJTa37jKyKFZVkIrCb4XNGrB9iKReUYoY6iCeNKd6hvsbb/QaV73+Yxhl8q1nBRs7FK
pxXsfYvU8b5xQM9XaGB4ImGQbfGaJRE+j52BysU08o5NSD7EpBn/YDW9Jvvwa/fxfeeMkM4x5Nnz
1IGPnmU9RRk5NUk8110+Ae6xYPjBpu8w1YANoHLNa7R4fWZToK672Zszp3z+TZjD3cOyDh0deXcJ
mhhLfoD2DjzUSN/I1p+YvtGaS5G/M7LE4062T+HYKNyG45Pu9hbAEt6rZm/B1odTcqQxLMVBKKoo
GJHPoDDiqilkeHWDb8w/420j0j0LrBOlDaF1AdT0oQhe8Di1M7RC/u/EdvM4Dt127AMAX0hxuS4G
sZsJZ//BOhs/LRyDUUS7CHOCwF6+gZ/SJgrA8eCrnuyE9WBe5iqZR1OuAUCPBJslzp37CZFyrGdj
sBw3yFzqnQ2/VQPTN56cL5qz+Trn8LX1gEKFkqrqiPuP0QlPSooHa3AGG4A9T2a5tXjRcHvoue5x
oICsosPHMIJWVnHYVvvM39slvjm6jeVuoWBP4vifT2EjjfHjIX3gDXblQ9arh2FABlXQ4NIHfPKu
WiS4bbskhUySP/gofqc93ugsw7YthPozIRGp4YjKieW/bkgBBGryMe3GFnBcgsVb6d883GoxT76O
lrU9ynh6TBa0cvnAHYhLXtBO+tDD4V/2/SQOSHmnVYp54GEcFWiWEC95HG7/bdH8X7vuV430zeoe
Xw9twBTJtdCzCP+Bcp+xmwc5Ur3paOhbxhs+FMQnYY2/gT6NiU0P2zBjqUfqRJXsGMLRysuPQcrD
8RC2Ha7WyELjhPPDrGg/7jClVUzu4RUz5fggnOMHVFbMb4gB2K+Cj+xkDVrJWBDw2uZxh+iS1n4z
SpdrsEMmLZJ+ft2kchc9YhDDCNVAnCu1ZxcjXIbsRp31X2vkkFPuzIyAlxEKARJ6XOgIrO/KJAXy
ZSc877gI0ccX+PnvkEvly4XF/AvvhjlsvlfNawcMH8hWJ/rTvCb71zzcu96WxLpzHlLdV6oz7phP
CHQFeTrDuKv+dG3CHjxNVDW5gN5Yr4Jrqiz9m6He4gU4l62ztIPkx0TqNzhdf3LbuNZGZrpO5y08
hcB1zrRrtkJiMKyAjuWHOR4bfMMWOSNj3rBfnOj1BFZSIk9y5Md4nOcD2+YdLSxT9Hc1y34Rpmuf
dmLdEcAE3IOziD533AV/EKne/ucMwmnM7Kd69YSe3JqNJ0GG+BWJXxYR+ArI3QBFS4ECnAWqL7di
wgstL5Vl7VRl6U5AxzX6NBgfgeaACgAlcahPgQKC4Y9NIsShv0Nr+J3IAaVw6uZQlbsV3TqKrhin
jD8akrcw3Qh7CK2ln3qYmqXiNo/K3Gh/xMa1/wBL3CNXAIclMDWd0GNEjHEvAZgn2BSXGCZxOyok
Om6Qxinjoq0IwinDQyAGjDz9xi9gscgXGwcNa1FCthvULCHyOvL2NRfg26SN/4Ouev4PT+lWAD1e
K8TGIAVJxwi9ERQ4bu/Hcrjb/uIuvY8iSLqOMuV+papB23hk/WEGyPaWSz4gKySCZq8V3S1fMvm6
YtC+ZTkSXrF1x6fOWFGqhA3o6cjIFZad7ggBQl4G7VhFuDCjKbZtNSUITNmg8noC9kRAdidpfFr8
SD9SnYKDtAb00g2CgvyOmK/QHyeAMtQdxtFbgTcMXUyDbc5LzgAy2L2vk25djjzCoBQCpEA6E7xP
xSxbduaNz8+xstMfYmJbb53DQdEH+uNejPYy05aeEaXuPuLVr8+SAUJnSwgxcmMAZUpAaeXmpviY
tGrEqL+0dTppREr5EYIh79LlHOBiLxsddX/dJu3DEgXhVYahfVOZb6sVz2jdbSM9jetgKuuWEEFM
88ku41T5tFNlAh1pSVBkWUNatL1iSoQQcWJmRiawAJK8cYbEITs8ThIXTKFZ1P7XKNWedoib1oIz
yBSTKMBvJRR9Rs43Be7A+SEPO3LNtiYBkkjm7i1NUndZWmGO0Nbb87rMvhQcEiMRaf+Y7mN6jLaG
HoWbk1eqkIK6bNLUaTIPCCuezBeyCENcC7l6TLaW1lhQ+oMDEFxk0dLh5nFQ1UEkVOiQNAgwB1vu
M92fYMofDzF0FN8CJ+WNbtiy8arzhwFAxiHGv/kMYZfFMZz5YvS45txIzVQhxSetMiYW2IJ3NNeZ
dv2aKUfK0Io2qwkobtVmMVy3hgBu4gn6PyWPl6TAG4rxeY8DHGvYM74z3alrmwPGmbYW5R8zlkco
+TZShhwWM7A/xtUrAltgRVinclAdFgSZi/OOt+46aN79iOY4xiAz7g8CGV9gk+f+YqXYKiQdxE9Y
byx4f6MOscjkZw5NxYPMGkSwINOqzP0sQGwnMZYQMEQ7qnh/AyHCSdtupn3B8iwfV6W6vEKYH/K9
5IyAGpTrnNfOmRIfPD5W74cjsDQoeaR0R4bz6iGPx/ji2nU6JsyMX0qBbQzN5q9hDEVkweZWPAmG
TT3Ik/lMZb6+b5ZHE/J8lLqlEIX9S1doM8EdIkiL+adQ5gvkgECGIVpdJTg95EfRDON25A7IsNAF
7cNSrtCgbFGVxRDvT03+QjCIeDGUXYOawTgEuH0fc1czHfJAPtqMz8dhJkdkXbx0+XLEY1Lh1MYm
oBeoREEDUmuQu2Vqt64XBqnfzmUVyeXCJcjqfq6Nyy4RKjEQ+wMqeL80m7zqNtDHoCN3ZbTCtDqd
+RIhoidT1dpFj/mMk5oFxFW9wGjHlHyBIwzToEif8Q3dM7ueaEPx6iEWTfJIFSGJHuXUP7c+KEOy
vMp2eml2UBzT/KwjbCqJmR5zRGNCiiTic6I40uCUyw6iyx/VRs0DwyFWe2RnnntwxWVDWiSP9Ucp
xE3qxJcNdHBR1N5orMJiDJqfi58PQZSZavUAsUAcIucruUG/y89N3C8PO6jAHKI38LbRKcXcC51n
OcXje5ZAiOMjEl5gf+aHQC4hjpNcYn+U2fu0juxHOofsPI5797KuKnqfUWmco9V0038nQFUPGrIh
cYgc0rmxG07rCtAE4l98PjJ7ZgMqOyFUDAuMbB5JJdyVMzTLJRIm2WGS4PWQA2kuyG/tyxUvT4VC
ZqzYySynCgI9dowY61ENyuOLilFaRSk6j5RqyLGzua94AlYSdUK4GxWULG0IQrLXd+NWlmbraWnS
tQTUER86vU5X5KKbKsIyc9208rhzZQRItpNvdN6+JgTEQAcB9Rz06ul7E7npNUvo+qh36BDMCO+R
wPh+WZZ0u1jVQkUJ4LsOQwzei0riTzDU7swz5o6UsP43WPV7+PAdVbEdnEowqETnEAo34IfxdrCA
z55ilB8hVwrJKhzHz3vcTVmtsV+HYEY3d9xFn2I+incwrwgbLDdBlyPwPYyc6Ur3U6iXEbJK7EgF
2AWzvPSwuP7NNx2+dCI0YJRTdRWOQnySLvK7Fyv7oUbqHvJc9XCCsXms6MhVVIhuZhj5MtKzQhkb
V6nheBfZsJObDviItLc8rrchVGBmOCqtsIOzMdkuaQs6WoTqP9rkiAeRyn47gFiHZlcfNAS1DYr0
Oc8k0hIsiI8sX/Zb1CU4K4Z0MgcDwTMOf7dD2r6MFyJAJRXrvq0/gHrJ4yZ2pBToDWmtuNBrD+F/
5Rsctv0AQs7ma/aEy+5ux6TxeBsEtgJLJcymOgeusWyuFK0C3Ihti1btOJPHIbLmX4Y7Gxog1xzj
qUdQWGyRZOUgsUFmZCMeTZ8NB4iNx8Jnc/M1I0QaftX0CBwf5dp+6Pw7dJrdX0p3WY0C6Zz7Dv5X
Ro5f2oH9Z1r7Az9bdxLx8CXyETU8QZ9fNzwpTxqZgfgYIshcKoLP/49wDHVutHsWMfOIFXVYD6wb
T7sh+pKh9uAcID6w3NuMY/SLXQ1va1+v0q+HrWn5qduXre79MAN8zvvzniGxDOrgCPKuvcU1DgEv
ssfaNxwwGrqATZ9DpNpc8hk/LNZnXQs/TB9usEGNtsX10vB0PJNt/WBLnhxQi8mPY0z7EkrLN4D1
ENtnGG0RGKQelbzLPlBx/gIR+PKk5Tr8t1GouWQ3p6XX6Mc2LMmOwzDiwGhhNhkwlpapVZDqtDyB
uH/yx0hscbkHCCEEZ5++Eidgbc5h5B0TkP0W+4dzSO7FiEMR8bbJx1GGUTlbq8tkcQmAzjgC7rBr
8O2riJ9Wbhj28kHUHl6S+3Kb/9FCM8Df8h/GWQwVhibmvKbbco3tBFECcJhXEIKQi05mqKBNUicS
IyuSLB6m60S1z6zfs7JbDSsXAGgfps3cD2bi4BSEWXeb/gAnTg90wluRGaAgaUujqwHD+CNxfC3m
aXpIDJhbdIT1OA3A7ZOoBaUR2LWaWYIfVSPlxY9Qb0kkd4UxsgrnzkMYMPnwB79P6kkHvRXCBnF7
bOE7xIGHkeofZLefot1e0oG9TCqFdXgFdtH3FwnldLhP75pAyw3c6NGyNHhgezSe1jQI6iFEgGJ2
J2OxfoR1avNLZMPnxPkQ0Fbzn9f5QeFjQi47HigW3CHOOTri4fvRk/Yt6TvQRiD8FilGHLsY+p2N
khuH47Ke0S9UpEost2jFqBPF+2nICGSOU3LCKKgqsL7tKUrnV76sMIgFOM0b1WWlZOsbm6J/XA2v
CzzjfLu7WMCZ7OD67kceiPx9fknDJK1cv7anEDL5ClTkcHcQgfAUa1qjVDqE7Iq+cCi1Q5XWSa9V
QVHGWO1p/xkgNaoQBCgIA8NXbAL0AUd0lqUU7417JeAri6ab24OLaF/rrQNLgFbtCsBWVIQR/9Zu
dsA2prbw3dDU0OeCCcdrqx16Gn2UrfX/ODuP5baZZg3f0EEVBhlbJpGgcrY3KMuWkXPG1Z+HXunD
LxBVXHhhLQBiZnqmp/sNqorvLuibbtW1NcVdvaVYerIZadK63vaBgm6GO/yAgzocQQcn67Y8tdxK
P71K0T5dR5Xu7lrd9ig1miClUugtwvDyUyQDz+cUu+l8qdubFQCFAh7WnitCtjdT9Z6zGjAyGAMG
07pxgbKDNfUk3PXcYJd4FiB2WpSrIIjelLouqEyor1IV7DUKzY5rKW9hAOqlEMOfSql/6TLUN9Jc
aAcAfLYkMMbBzFMOciVpH0IzeXYz492rAm2VZS0gUsU8aIp3O0pIILqp4t/WfZluo77QaeszDboP
/dDoTmfJKSXzqj5dGSGQyZIsyMn9WlqBSfjrYmG9asArbkB5juQOobuqK/C1XRTcuqFPRb4GvyW3
arGmaS6vfYBi4CICayX68iHVvCeEjW4lSf/pN8EDliwnRpF7jQ5wSX5AsbsQQEFPTCIdxsO1hdbZ
Hfn9ba5J68yI3seo+MGeVFBkKrVdhlb4dWBYMfl899jE4D+VyO33iip75Opqf8eK/BE24dYfjOfK
H8GQGM9qqd/aI/sGAQoeNBqO5ZAeas84gNt4UlLzGjAJP6eiDNtE9HKVvgo3UR/+AJy2B9+obpRO
TzeZ396GVUF/gJRhZ9syRdSgO4zqiBVu2QN2i0ouPNRWFdRS1zgq0AcOMi7fVrkt1f530bt0U+Te
/0mcVlfIz/wFCb7rOut18AE12bJ/J2k6HmM1sCGFa90qUbUXFsKLZbDMYrl/EvSsXNOng1wZj1I2
PoM5dre0NDZGI0AmC6tBR7LcdLb+WsrpjVsDhM4zfqIrYn8HL4w1b6afp/7euoi8kQ/1OBfdO63B
ohTNvHBtK/5T56EsK5DoEs3GUKQXpQa6b2Q7LCEPGkWxtTkmv3LJ33ajtuXezMYWwdGpM/PFPylj
xBYHtgtQB+g+/yusuwSmGsCanrwizu8NYd678BKGWt7JjfzKsHTrUOjvdo8ni13tYWZtal87gIBk
H5CH90y4oE2xBFu3o2eRxLs3ZWNzoxmzq4zmnkNrmbSjAghsggc5ApV9oUlJfbZ/qMrg52hEA/qZ
aUTgx3/lBuRBK6vUJov4NcuiOxrQUEBVqpEeqrT8SN8hzP+Uor3qRX860AEpc8hBATK8TaoDdIwB
o25DxaAJXnCpznOPQ1VBqhOo8yrMSHLjQS3XgAosYHM9Ve8mkW7CMOfsjJgszboDlF9TNDPeyhaA
m0kmeSNLWX/ndjo9Gb+ptqZWSQffQp0fjLMMWqSpd2lSs+Eklv0BRkbsA7cGc4WSXWIiCtqiuU5O
ZuZbjDHepCKkKOw2mWMP9C8jSruHJKceI5Cv3VWBTDsvLz4NkeBVm9ixeyeNAfHuUdOo1BhkNGlb
Tcg3unRXlZTXRNjXN/ArHrsEcWHJpg8I8Os1TJTsZ0mT60AnPHVKV/wMShiM9egqG4u7yUrBznYL
AEX8aTIJPFJOD4JLKKLAVNTfQhXlahI+3AhuxpxbRwH8SDGHB7VHGsjWNprEApMR3V5R8HseJLGz
ADhdDV0lHIou8nU6DrozCjLStKWQpCA0t6V6qK5Td2i2AsSvkldXwLCeCjM7FMmAfc5JW9wlr1N7
eGyB1NwmQnUkLkpbQIWfpQRh0/a856bUPhSJUmBUwyxqzH7YKQhpr2Sp/uELDIoUeuRrnPuQG8qD
cG1YkDx9vfqFdhKF3oC6a+Xa6pWQU7rs/TMl+Wg9mOwVtIZI43pa1TnItx1lh03jj906iWJUuw1a
ThArEHJWvNyxU/VAr2mAX+H1a2tUjKuaptROguAQuOKu0oMPge73yjBH0jW5lKibALKzc1/89fPu
VPaG+uohvbzOQ6/cej18WVjWlNUQdkbnDKUnTRbgPtHHekDXe6001VWUNvdD3Bv3HcyeVeLjoHby
sNi0APKvbIgGz5nWqI6MdO0Wne1ypSvSNdodh4GMRjI6ZTP0UNeMAhS8WbhX5Ny3WRto28gYbzK1
f5Cp+zpGVL1bcXuQTAya0fQHQHWwgSb3brw1vPCYZ5q3kWlisYlJoBQs45m98jG2tUdfRnGXOUlX
uap+Nor+PuRFuKG8ftejj5xQLNnRjvmbeiNJbEJcA74PsuyJG9Z9ZIlrhDdLhLBFvcqGZueVEVkO
xfKVEtYtk1P+gBvHHOSApyyEYmXBZXKUx/swyqic5ME1V4ob7DyGTaUpByA7f82uox6TfdJVBZTf
cpwVQfnk47WxSjLyZNEFewB/9apK8OFt2j+U1k/EIE+j8OI9mhKdezPvX7yWTw2zK+Q2bgydFRsZ
FBikm9GwfpgVLWlhIYsdV9LKa8CkepJ8Hcr9Q4qawUpWsuuh6R0palM60hTihWk7gU96lEo0ZDoX
ceyslteRbP4RQfMjPc2g4tKdgpqsDNpDEAM265R6LwiSNXLxT0om39WmeAaQ8tzbA914MYA+rZ0T
QHIlspPZuXI9jHjweoGj5tF12qd4ExrmvqEGBMn9RhgnlH+MEq/qDGy+pYcW9dB0R7loKaWlCdg0
aklajkAKkmZPYT3+gSD5XGkZTK60v21c43dl2C9IxZHn29mtZ8jZ2nTlmzD2qKiYJ/7MbWkq0WY4
nVuJaXrrSKWDrqQ0o6xGd1D+Pfk2dynoexEG+mMBVGKH5ky3l0JTrFLVqF6NyMzvci+E5gWuCuAb
NgLyYPrciPQEoXYAz1oFSr0GD/hKn6O6NoxQ3BmunP6VyqxBPIh0Grry6dV9LuLreDSje4XT/7eU
jMWj6Ei29D6R/lRt0+68vKPHl7DAtCw1tlLr0jCtUyrFFd5PjQqvWZZSqNQGjPZDW+jNoQLHvTMD
Vcc9oDel3diGgWOoZZJuqVGnPrzfVXXbZyeqMfkKVejgcaTldsJne7u2yFXMENX+tpJNerahBmdr
lMsaenw06Lxi+CuGgFxGE8kxC3Ph/F+eWq1l+Hpz9OhlfZYpQKgVAAS22/ATQtBt6Nq/asM0F7RR
ZgQzpi57kRkVsWnhWjQktrGSbf9PJ2vZOgDtRxvbWnE1fDmvmTGjZqFN1LeCMeRjmpE3wTv00uY9
7CBGn3/2jB6HNtHjKCsh7I4T7RjkZHlAgYOYg51GDytmuMLzZ0n4Y0bmRZtIcoSqsCyvwwGncZ/S
4bpw77pwQUJsxjccrN9/9Vf6boyE1VsnHaPqKFXVrh1DMNmqsg7ifBMGhUOddgWi4kpFDVn4JNj+
Pfi0j/NjOPNp/+Os52G4keOv6fjJS2k+lTIlkz+XPXqiy9WrUlzRdsAPlB2+TCG0lb8hdFw2+VM3
PbeXLFON0Hb1YsWJCe8ihMLXPhTi8fzPn1ldU0O9HLoqfvGBdzTFp2r8MQtzjXRf2j6ff/xMCKqn
gPmiu9OIyJDrvoiPY0F7vmnEOpabval4O91ARh2xFH192ZsmMjwIfqEmE/jecUj/mhTaaiobbgWG
KOZyXF0mPakq//0coyszoZ4EWAt4WnV8Q6V7ZWfSwmTP7CLqJNKLoYGvhS8C+KZ+h2bFVtOWpKtn
ZJbUSWwDsdSzyNcRvo2aWzVM/phc4IG9ATwajYbzGag+EEpl4UtmVtXUWw+kmQVyfcQYW/wQxZ0G
ryOtXseuWpjsmZGa+upRsBSgz8qT7eA43vhGSY0c/Pev80tp7umTkPZqQIpkqcjwu/bW0NoHO+wP
lz36NGBf4qFvAT/Z4Wij4mehzZBvpdSMFgZlZpNTTn//8uys0GgiI+rhWC7XCK0VR11xmy1Z6/P5
Hz/3gtN4fXlBWaQnl7SyOaqNnKxgeIK01JNklYfW/fk3zIgrKdMgtuGeQdROju4w+KSSrv8EW9b/
bVC4u5IpYjzaoVHeZ2Nu3YwZFfML1+s0rsF6tKOBwpk1UCWVFek2Q1cNzGnRbpJucdmKU7h9I+Ok
TCK88sq6AlzgOr0ikUJFV6qbXktyj7La+O6BuhVq/GpjjlRCiVhYFv/Uob976ST2QUGkisS9+mib
vXobVF3+Urd6yfUcHM0qG7vYcWkq7F3Kfs8B+l+72JUA6EI9X8dNpsIwUND6Nvpui2dpfKdHEuIw
woYyTLqQb2T052TKM133A/qFsovykAYvxX1K92bdC2DNg/QMen68zm1R3lqA3AFG4QBORkwdAZ8F
aIh1v9NgW90qozs8JV2GO6pNynvlg4zaak33Vg+R8tQ2HYh1XSaF7LrifbQKCU54Z1EF7POU1CHD
xeYaVABlEL2Ltk0NJb7vJdupqKt/0DDQgGqrurjORw+opsqN35O0H5YGotRO/PJNb2TDsUfl1HyO
zW3mV9oKKI+8TSp5ONhDFxw6NcsxoQLmkZkgJNEb8faj8OBQiC4/wGyQ9pKahfW6N5t8a6mpca0Z
ag3cWoMoRgRda7EHaS5g1SUrcnPGIwFmfaVR+tp5WqTcWKhvVJvzQTUTtlNHCxo7xSClvuUUektT
0mcrDvZoCCzEztzjJ+KGoDJrCDSkKE38loBNN4tbpV16+D9juG8W79RRZhiluvMjVBIyK7kLvOBO
lJS/aBP+qDtK8kIrNgButpAf6FmEB6twF476mUNgajSjR1TRKy6haLzV/SGVcm/fkywtqLl+P2im
NYlJq0F4BK48R4xfRwj1FI/2qP5AjWO4aFbMqdS334OrqUvooqMN0I+2C9xL73GkoL87v6pmjvip
X6aqylwWWgILwV6qNvFajT9l0t9IvJx/wcwETC0zW9lrrQL5MQd8g3WgCDg8+RgzLBzEcz9/csY3
WVDaCEFwELdvQ47wBWo4bf6hXOaEBBHlv2elJOU5GndiPOqiuR/H/iqGQLcaFOPh/Oh8v4Csf6Yv
X85iu0Q4yOr5/YmVIOA0bk9wa0hTlz19ctJXGdp4aFogl5m8VQiolMmrry08W/yTSvwmpv9dEr/8
djDBchgroDTHnF6ySNTmrmsHXPjsEU2kpAWHZSu3nV5iARwP41vUtvVRwoh7V3aD+pKNWnI1qnXx
YXdsqNFJiSShZLNp4Cig/WW4V2HbYtfmnYAbqTcYOJxl7gqSY8U2ooIWMJDU6cw+2VBU0w4thQLK
FmVg77Ooa59zNODpC0jyA7gjheqvbHxqnEu3ch4mO9GeeBGjcNd2lqlXRSSyzTgO7TFVIFmXJ2FC
taZO5uFdudYseqKQtMIbk1o2naa6j1H8glxvKo10QkW6V9AaYIx5Vei4PPWK9lqPVonxXIcC9cQU
/yQvyqE1Kgq2eCiN/oLGNlIZDrX8Ci01912h7HcEiK6/CDeO7/rYAneKEcWtUOVyL5CcuB6pBsew
LQr1KgOH8tSNHMSgZ0HUI14ASEr0b9QftXcpsstbw/PjYgUJJ91b/hCtfXCNd0VqU9UcCh0hkyZ7
NOMae4u8qMdnS9PGFJKvTPVpxKsT8OP4qA1B6SiFUCiLu4pjDvEHPDkXwLYhcoQ8pGQfAsN9VWqR
3RhpHif010B3AyBFuawR6P8lBQw/BfBg5UrhRlLsBq61ZINRkjt7VwF+OcGBEjBoJURbJHRoEYMu
0bUAi8X41JSQemRB1FDkSFeF0FkHynAuTnIbSWf5qCLGnREgPUzjwT7UDWDAobHzY10DqrCTTKz1
JkBULHXlay+z0J+QqJYJS/OvoaRVJxRrsYJJgpi12YD2GnOq4XGlLon7njaj/w0Uc+qjAPcjUcqT
G7kh4scBQFhFb0l7iSTjt6FQTz8f7N8n3aY52QphuUXRiFblUYpe8jRdl9EPT3lS5PtIvhXN3RAs
OWh8v6Ob5mRPFHAOTRetyeOAQOqqlZFiz3zvx/mvmNvQJyl8ZntD4iH+4hgAslxTQkzKB4mMooK5
YII+94ZJ8q7b/aAPAOccrX0Jo27VcMuKaUc07sJEzCU7/64NXzbG2NCLkZWI05zePbeV+CX76h6w
+m9JLrOVQpt8k7f5wUrF34a42QRmsJDt/LthfbfUTufMl1dnhQ7OXEeiWqOLv8cRIoHdYCIiV2r6
ADtUNq6jpk8f3dg3tjA28p0uFfVNDk8AiBWkN8sEMOiZlXpFOu7+bjR48KnIIYtFCXa29F3Ca0Aj
8h5oupDWpTSgAKRoVSmWRu/75WVNffqQDE2gNQnbcZXcP6pKG73BR/WfM/9UlfZ9LnRNnCvrxIKf
BjkGuT43jA+lgCTsAeH5AbSp3WZq4F5mzCRPTlFZj8dOTU59k0hZ0bpYZQB2osXy9vdxa8mTyzLl
Xz9ymxRV8bCrt4AH+m0XC3alAYwTto/alawPnVNJpeHUcoEB8EWRJk8iTdEQO+oqy3IM5RlZqzqF
KGDhB95d+PxJnGVD1WtSD6xayOWbVYLl9f2jUoQoMnYXzswk/dY90VgdeDCHtuvGKnLu3WBoTjTc
S4bInPrdDUpCH3M0TFyspDxd51nRPlDwLn7lNCHhZQATWrjdf7/oTX2yxmjV15oLZ/6IFo9CixkO
eGKOCw//Psk09ckKE2ZOOqMYulOMhrUCV3+Tpqjvh3l4WYvGnBr2FbZRCTPmHoSyEuIX74mJP63P
P+/OprJ02WxMDrhCaYKxw3rKcdtfOuoniNVuqhoVZWoB59/wfXnVtCcnm67HPaRfgWa6yD4w0r6p
7KTYJTn7Z6QhHWwZwzpM2wXF+ZlpmRr6GVoD2jX21OPYIqBYSslWciFbJKhhLIzY3Bsmq0obIstX
EZI4doCM2qHfwToHjPd8frS+P0hNe7KsgBrS80eRxKkR2UyyX531y9OvrXDpJJj79cp/z7JIhfPZ
0ZVx0FXexwNwdhQRrsa4u7/s9082qFHyI0BmjL8hjeqWUW+vLdSzVq3nFyAUYEyff8/cd0x2qSFM
AB4JBbpD1KAojfoGLIqyXyqizzx+6uzXFVWHFkfIJPto2Rlt/1Fb3ntID/z8z5/JXqdWfgZSj2MZ
KraTopfG1S7UUI72fmXjp5kspGTqacl8k7ZYk9A2fUMf5Qg9LiPO5EdLVa0bD+L9KgSxdq03knnw
Q1OFeA+XCIV2o6X/hLiMz5659Vuhb7DtgcwlSfI+DMGRN76Z3A429l+08tJ1rcCOGJLmxSr1AdlO
6DKtBBneDzxp1aae2Ou6jKIj6PiN3mjGBmxrdFvAQNxngWv/jBqPND2oEjlYiMy5/X6ytpO0F4qM
q7RTZ9UzwCFHt/2FZT2zHvTJspbw7kJgUEuPVeKuUBSHe4lUTPp+fjV8G/SmMXWZwfDeHnozTKG1
o5ERip+FhhIxcqPGqhNNu7ARz71lEjI6xKColTJw8a6xUxEgQQnukEl3XXNRa8s0pk4xHOddE5eu
R15V0AWJ0Cd7M7RAv9IqkV6LNvW7hfiZ+Rb9dNh8SclxJeA9Ze5RYTt65bXSVuthoMLdvZ6fkW/j
ky+ZxE6T5UmVYr7r4D1Qbzy5e2v65ii75T6zfLhvTX7JmjUNbfKiFPtWWbit7+TYD9zAKXYpvMNI
PP8Z3y5bnn4avi/DBC8+M+rQ8pwRtatV0ucPfQP+Sq+CBfDC3AtOf//6AvhWrlWqgZO20l5k4y6R
2TcGbyHsZqZhau3Ri2CAl10ETkch1cNKIqcNqyNMoI36RgrthRvetxsHwzQ5dE1TMQOMJAKnpWz4
1IwV5UgtGOWFeurcV0z2JSswTgnoGDhKaT5HaXgXu0CaUfa7yXX1iQ9cKJzPfcZkk+pcdB/Q+Awc
uf9Vl2+dfFEVhPGZ7Bw2agtW6xmBU2v+Wo3kHwkMYiRJN2jYrDRJ/jCM5Kp3l5q1M+M1BcSUwuQc
KjvPqUuwam2sniT4vWsoAYjMSMgMl52/sCfOrN8p+AU/grJ1G4YMXgH689I+Lu5T5O/Ph9+3t1DT
UCfB7cmQbhC+DZzBb1AA9NdFgi+EwP0iARdmGYgFoAO4l1DSW/iemX1xionxYiBDoZkHTuPm136c
Huyu+EWrdp3giruwZc2N2STmbVtS86GTfScp/qA/uxbNhynChQ+Ye/hpbX/ZUEIk2IMuKKUDjt+I
DHqaQAJ16QScCZB/mdKXh7u6AWYQPSJHJA1y080BfYWFbGtuzU5iPB88zldkxw8YKlCPhebyIMHm
cizJKo8aadITtXZ5YV3Nfcck0FM9MtoMkuKhgWFxCFwVnUQzDi9xnGTVTqId+a6hxoTVc9wODktr
taXTy3lyZQpNXXjFzAdMMTBZEepGQAvCyRLtw4troNp2etmZMcW/dEEtJUZBCKSQpwpExrIaCYs8
6oCox+FaxpbwfHTPLFVlEt15owFADgff0fCKDeFOWNVzAxni/NO/x0OY1Kz/GwmlrlWmzTA5PoIh
iryB5wGZFqkwFYcOL7mxtebZTxrU3BaqxHOTMolrxN+4/Guc5fDxd3rhv3iK+vf8x8w9+vT3L4HX
1qXbyZ0WOJWBMViX7Dw5WFhKMzveFBaDCEnTKkN/enR5MPzPPiW57Rv6TBeh55iISWj7aRnZqUkS
EtlPAUzKLDuoza9A+cCQaCGg/503/3NX4x2TiDakvsaggLHv1u/esXrEZ3wXmehEo5ax0rbxJrvy
d/EOhK54i5xxb6/pBK7zx+pefrY/qyftjUojxAYnRXN2nTzlV8NRfluqOlpM03e/brIj4KzKXRjA
kaMpxnUanABOdfETGfTfsevd98K/bWB9nF8qM1E17Z2jrdXqWBj7jo12VpI9juWf2FyCjP6bs2++
ZNo4zywtbOk4q04XDzLsSxe+TCqaoYGH4xV7qwVhnwERu3YHNz3ArUpuAtPT9yLxq5dIhgkFiL5w
MMto7vs2xdkhDSE1GQghVgZUD0kJPvLajXaJGvrHAfjH9vywzJwvYrLZBNbooT1ruIdE6w1HB2bz
AH0X9yzoG3u0VXLIYK26kLDO5C3TBv2JSVG6FrcfVSkfgwRiYKuoD9TO72Ul/BUl472HsLkm+qWU
YiaIpx37rkChu8x099CX+9E9Uad+qsmb0XYLm+ncoprsPzQ9fXoipnsw1fBnaLi/OxD1vd09np+c
ucer/93eKttoXWHw8+PIIgHAAY+eoVPZ8a/zz5+bj8kONNYNnoQIsByghh+EJ0tc3WuSLs3RbPVH
V2d7xEyuFD9fWGwz2/W/HtyX7VpXEpR80UY+aH70Kbz+HX24Jcj+3FhN9pLOS0IQqgNT0T/Z8klV
6k8gPs6P08zvnqK5AI9igDAK6YBmH1Ulq27DO+wog935x8/8dPm0PX4ZliDvwsBKRjhVYc9x3GCs
8hhi5Xj+6TMRPkVzsZH4XShIJ6pwr4zEAPoCunhxGxxibP/q/Ev+7RffbIBT6JZotBI5Nr5BL5Ek
rn3Et6suGm8B2oW3XZtTSIW/DG7PC1dDpn0a2vhRSWQaiPdum6K379pQ8mC3opGNBQieN2DJz/+2
mU1g2qM0xtyzhypDH5LAfzS0QnXgEGHyBPZQ2cRy2i2ctnPzONkNKr83gMRo7iHVMLKD8qlBvLXz
Jbv5ucdPdgPba+oSJ0YeHwcHpDiQIaSTbxb29vw4zT1/shv0haSXWiO5B7f+iO0Gq5o7efx9/tlz
i3CShyC7G4bC5Zjxo+bJ9zwUBLgObzrkheUALqJbtAvB9L35NeoMk43AgJAowBCqDjI16d2AINhB
yXRthxKqjjAqt5vKBZLSQgbejH2sUgMYzB8ISaM9KmoJfCMCWnuwfLg3YFJz6AzTOkY91qXYy/rG
RTUVfdqtVMkYYN4xICha49ZGxdtIHi8Za33a30OYpNSzikfHqr9uEPfsu996+ulFpFfKy2XvmKQN
XpMHkVRzcpTKX49OhhZ/lFi5JQCFqHpdtCD1aYevluXsJP6IxhyaZRYaN2tLKA9tjPHa+a+YuQvp
065eKKsYwmQwH6H8+AfyK2w7tKD5jR9Y8mqPSXyXKVLzO0X6hTphWlh7tBKrn+ff/n1M6PZku4jN
LBxqlctLWT4gM7FK3QdhpStNRZQ7XPrE74Nan/b9JEvFDSaiRpgr9wECDrhHrXo5Wwi2f5Sl/932
dXu6Z2RqnDe96jlZiTqNbQV/FUnH9xXrdadTLIyNNPNKD2W8BRULuZFG/TVkUrEtEQnGfia/k2Tk
AlX7cTiRqMvGQ+d1MB6DqrzO4dxBT3Yq0Ag+nrUrzYSrrCX6Y2SF7/rYOpZv9vB0tesiDD4To0fO
ML0aWlXHc1fGkKVGIuT8VH2fAOjmZOsNXOjFUZLI0Oiah9ySH/SRlX7+2TMzZE6G0LD93tJsUKsB
+uiCzIVb5ho5xgsfP915FRn2VGymR5pXaz1+B6a1rjmiL/vxk802H8oKATHJdBpES1DcRUzSB/vv
LaQVcyEy+fERKEO16YlPA4jiFZFhvZxcIY55LNRnRBlRTjDSdImXN/e2ycekXJYLBCCotXXHKPoM
SkSX1GAlENqQ63ZzfsS+z0b0aQfYtui+WU3msnN+muajAsk+9O6UfiHbm1lN0wawlQ8WuIGU+1x2
q8fPsXgwu4U6ztyjT8P2JU2NtXZMNDnnXAEh+eIjlIW5bCzViD7jL3V+dGYCzTqN2pd3DHgFpWNE
LxEtb3+tW2342zM64/X80+fG/vRlX54edBz/rqJYB8vEWChUwuewavINApQ4excLl9y5YZps67WF
dLtCyf+QNOVTnPiveoEgZjn0C6nU3EdM9iIN/mYQpBUqJtg4B2rz0Rf1q60mTxqW2OfHaW4WJltS
Qx2eGq2ZOzUaEJtKwdMgVpdSh++LPro1iWkbRTVs2PQUpp9p7vQ6qbZxoMmHEHGOO9lHsGeEpOGt
/TBtFrbvmSkxTvffL/MeoqURKYkCm9cftlU33AmoUKvWNxeeP/NJxuQClxYRLq+VpDhlC9BcG35p
ady+ux1ONgXOcrSzfLykhzhKFrB0MxOkTT5IzkvU6NwkODa1f99heYKXuuYtfM3cwydfY7sA09F6
6Y72cKzydNO0l66ryQZb4GWs1L6LoocPq8cTpb3PfXmplHX6+G9ykSn9Jsj0ELMOhUolOtUlKhth
ciONsrgqEbLZJPjvAn3W4591k+JQo+fdQio/c2xMEeP4WMgaPqeGY2qlfJSlodlErq/8kMKk34dl
06P9hff2+dCce9lkExZt12WFIQwkdOxDjtAnAr2Ik2xNNT74xv78S2ZWwBQ0nqZd4booHRxV1VRv
EsgLa+xA04UNcmYDM09R+iUawbzkuLkX8rHP0ATIP+T2aUSwyMab6vzPnxuj02d9eYGSGX3VAJI+
Jug9JRH5jj0izxmj5o6WoFiIwW83FcucHlV+MKaZYnWoxZuQMgID5Rcb1dY0jHbnP2PuBZNxUrmY
2GPr9kdPU4srPQkF+pUFRlgjgjTnX/HtSPENk5Ea8HJC8kqH6depOwUPjhW+qPiDFusMnY6+QArq
shep/52SiOZrlBq8yDLtdEvyHu+NsJWcFJVunJHH/BCDOr5w4CbHlxY3PT7ZYBHhpa44UMChv58c
5s9/yrebPWM2Ob+CJK7CyqzDo13sM/Wo56C2IvfKwxvQ7e1jGfYLy/jbOLFMczI5dpCjfZ5V8LO0
30P1knObqZVDoC80uGaYD+b0UjPipSc6NFSOWtK5H5Q6kh9cc7yX2EiibJdnlpKvTvyEJ7lLfvmW
ZW2xYcOULJSNl/NDOfeFk4mKc8CiigUoFT31Vd5iYnSjd7+aMVyYqtNI/c+JwAhOpsoGH5NmaJo7
SHIeE8zKU7N/O//TZyLHnBxlAYdIPGa66XQnrTXEpgP/tQJ3aOkwZtWFqPm+PmGZ08SlkvokSlvB
ORxHD9KAXXnzYFrvtRpfK6GHUuEOgwwrthfGa2bHmeYxtFI7OyGBdXp0wFFOwl8v/zRb/8/5MZuZ
buM0ll/25UjgP5jnjFmDm0A9UCry0OQerw3z+fwLZibFOL34ywuMwFLHLPeAvYb6uouPavw0Gnf4
V9A3+Tz/ipnoNyabclAZSYplKks2hXAdIuevtQFs/eBHKce3fYdWuLyU5c2N12lZf/mcckCONZMy
tO6tGJeLqIc8U+yEgZ5ri5Xp+Q+am/PJzuz3kmZ6lYTUkX3rxgdPexzj+8sePQlvRYnLsFJBtHuK
riD4OR5yhZRV6y65LBIdk/BWfC8ICw8+rs9G8hyhILznelos7I9zAzOJ8GzMvLiQGX2pcY8Wqq6t
krwjyLmQNc5M7hTTmnb+WCKbPhwN7CsPRgczq5GAvclqiqcAkl2XfcYU0Zq1Jr6LSBQeM4HhFT4D
I4ZgGLQubBlznzGJaSOvegvjGrQsgR7iEbZi+1glAhDw0qY094bT379EAba2lglUjzyrNtGqjVe1
jqCh/hzarxctU30S0qZIXfzyIA7FhvnTs7rXLDDvRheax2XPnywkMHmebKIYd0TeW94AS4cZq8c2
NnahcnXRK6b3wQANZW/URHq07Ftbf8HGuNIvCzJtchscbKWk+2nlR68t3BWa5OMKHuRlrJopSjk0
49YvbTk9Rgp+Ox8xJOVhYVa/vQ1a5hSinCWQXscgBNNgj3dqH97KffKcFHBIZUvbNjm+vm1BiSka
Lgu0f8z7L+vUNRMvoEmEDqSLLZCdAzdIbDXYhqq/AIr+pyr0TT4zhS0LSCNCz4zh2PV1uNPCyMeK
Jo4w7mqiV9Q9vb+o/33apSEcr0euEZcqZNrb1t1kaISvLXhr+yE3YGuqUnCre7l1MHQ8DQM6UX8S
L8diGt9P/AyS4V4fUPxMLMC3ZGjepmpje+GUPh1f333FJB5GJXYDkA3FEd7AsMth2G5lt17iz83M
+xTkW1VZbg6IXx0r4z2QcI3I/BtdvfMRURTjgG1wti2jj4vC7n9QvjY1BaqtiJka/iFFxLvS29c6
GBaiemagpjBfo7TLEYV63QmMIVpJuIWfNM0XQm9mW51i0+PRyGp1sIaj0sQwc5t1XGfrTvulK28X
Dc5Un1Fg0d4lcoy5WY45YC5cp1J0aaM2erE9/4a59Hgq01j5YdzogTYc09KsscLg6q3DZN0VFd8U
YBPMiWTFW7tLANlhEbgTCGpeFu5TRLTvZXaZ010+6jJS82i057aFx/sSu3FmeqYagWWOJdGQ1yxj
WQFumuOcgymKt4lFmm6gfe/OD+Hca05L78um1Riop6JEywouZGxIUOyNrn3jDRXIzfkXzGRRU2h0
AdUrhSsyHL30M2t/RjGuu8Hfy549yS8xk7AjEUWuM5BzDHD0+u5DdpuFY3sm0/9/zs5kOVJeicJP
RIRAIMGWoSY82+2hN4Tt7gaEELMYnv6e6lX/XFdVhDdeeAEFSCkp8+T51s6A7uhMMOsqqnhoYKNf
mEuLnmIw53wQ3bpd79E+GIRB70svKS/sCU9N+FVkNOGiAYsvD4YA9lJAocjrjUBv0IVPcSIyrsXR
baWcse9EcqiFBomAwsQJYf2t5jCRRs9edk3FpS3PiQdZa6V7uF+3EBbaB7HMdz360MJFIEl2/rOf
GLNrffSEQ6owMlw8U1loz9ZVpmBcM6I14ZIzw3Hz+sUKtZZIg9o21LLNq7gB9fXWKoBwgAdMUFWA
/XQ5DEdKJnfnH+bUm1ptPkGjR/WbL3Xc2jTOauNgsktdIqfCo3W857+T252GDqbfVQyRRlLJXQbX
/abUYV5RX3Mkd3IoNxjvA+VciPmnPs3qMDk0DejfKuOHujIBoGzqWl2jU8RDb3ldvxQzyOvnX9up
G62mfufh4AeKWHIwzWPnUBN28+QnI/rZi6fv3WF1uGQFtrp9bZhxxoxgETDGz62Dy2CYKz7O38E8
/tivhtlquhezuVCFBs0DW4oflW08uUeaCnwRd9JeEt9L2C6rHYS2ZkCnT/tOTeOp75rX87c/EZnX
gmigRpiGFX4ZG0uSeaAfomOYol4C3ONSm/ffu8nq9ICzZ+Ghv1cBGwWeT/Uzy6DyuBT/T8ydtXbZ
k6NJDFe28B1x3gYy/8Se/0KMOXXp47j7Z+pQmOYDIdPyA+WfE7kXxvP593Hquqvpvsw0K9sG/b4F
xB4TsNSkuzD1TsQs83jHf36xNuwyaaRkBzgX/yzbVPoVGX0JShF80/Pf4LxvvvcIqzlelSZ6zzxs
fHI3uxmJlfrwSP5W26rL/06Vf57CRDIKzcRZG/fp/Lu1mz+eurTVObH8rcXHlUNdORhIDtZeu6vN
KbYLY1sqcCgGeoMdYwiUFphW84XAfmp6rSY37MNoDssIdPpzmP4WT9VAAxCozn+DExdfC5KbIllk
QbHx7cVPjqSLAAGBgN/0vauvJm1nTQafa7eMx45GngKEjKIyNKQIsd+7wXEM//OVayZVboB7dUC2
NpjMHx72b2gD/ebPX83dqV0cCJ7bKnaLlxE6qtp97eZLm48TE3gtJk6y2TVN2VUxm9PcT+j4Au5B
dP61nJjCa++itEfFGHOrig3LeoXkrNqAAwq5+QAyuSrjubpkCnZq5VnbGOEUNAlF4LqWL41x58gZ
TnD20lVblg3pdgJRdtNrFEwdu6+2pFRDOHVHdJp2jc/K64bv7XfXrka1aDJvOloAK9VsRgYgsmv8
Ov8uT32n1fItM221BXrUYy3155x4QS7ab3WVuPDC/e/wtQc9efkIj6k5hzWAASJoNbw12ZHa2Njf
miJsrQ+WeT/1Dkz+Dh3wTUE7CzOYXYDXaq+/NAuP8+H/tx9srRNGOcYZwA+3D7n5dOy9AuwJ6Ion
QH0uPMOpG6ymuTdVMqE1lqQcQI05fVnaPDTn+7y/O/+Nj/HoqwdYTXSmyGLC0aKKS2FVm3QGMrqC
ncKB2Bos8cHAuXnm+V52kl8YVV/HXbbWC5sOKPJ2jydiisGq4w/xPmHi983XdRzK/0TFInXdukq5
fYC5ShvMUwF6r4i0AddgZ6yN8PxLO/UIq+UbJgWDIGgqOjRjJgKIqm8g37tSxLrkjnXqBtZ/HwPs
InSmewxFjKredExetczbMXB6zv/+ryc281YTuyispWcUO3+AMm8aVkf90GzPX/rUL1/Na6/xRKk9
1WDLz7ANTwP07sGrcr7wfU9cfq38RO9G2efeYh8S0w4tXflwp4IFyMO3fvxa+JmSBfJYiVMxHL3a
7o9JNxXIh+ev/fXCBMTwfz/p7Cbg1hx/eUPvZcuCGribBPSw+b0i3zO6Z2s5jZOgq8Wa+BRLnu6G
MX2aKxM2PpxcyHeeGDd/ndr/mV2ZQDpSaWLGPTU/WpiY+5nm38oFsrWMBsi7JJlJzWEIK2/LhSbA
XYuDm6L34vwHOMFyYe5q1s6G26HtL1MwRiqAuDKz6dqwvSoEbGwKhtR1/Gwq+lBTAwp6Q9T6TjLX
uUKGX9wyJH2i1pTFpV9zIq6vVQmzyUAtt0c7bgzkPVvbJD5O/vcg0sK0cvpz/pFPzJa1FqHEQ6SW
2TmxEjZEW8LvBnwy75JfmUn+SjX+f/mw1s2hoiEcfg1jGjdoAwLx3qvUvK0Zo9AOpEU27Ctd6pcS
LAcPFvct3GGOoMJXiu7bO4FesmuQUuGR3FDxUGWWs63A3dtb8MZ6XgaH/Mk7z32qvRq4wrQpAHmb
EGN9OJd5zwaqTu62H0hxr1wPeUvTBJ+X2yVcstLqbbJ4P0QJCGpbCUzj9ZA8GcfEfHVVaxVpUIHz
CbB5G2D65WAvYm92Y0TRHAGEZaDkj54bvmRVqPTvCSZsUFPDdxtZkhQqZCSwWnrtAmnIrcAATk/h
tSq3BWXu06M0LIZX3k6hMeVbLu1occ2wsvpn8NlmUGztx7SuPmE1gwryh8aHmcVtIvaJfrOWwa+R
HuOiiB33T+GUOyKdkFGYkjRmlI1YxKxPIM4itgzR3GP+5YJvZ7fdAyE5+8zKUVhkdCN699Ya3wBN
i7VlBgv6ctrUi2Co8qOj85aP+Q9m0X3ZGgc4W8WJMfplgup/SR5d/qIKMMdImE2vcBa7RivYBm3G
mx6+Br4a60c7szdFASwgXH43unjjIgEb7831sNWdufQHuXwuFb3naEbpJyA8a2TGc3nnNdZDbw9i
ky99pJZpM+hnDx7UxuCCFji1fgMxCCNia6t3giK+hCm7idIZB9TCum9gSdjgvyCoB65Yomq6Luz3
dAIEDHa8tEazWWzBrrTIDuD4RQu9AfE0INPdUAq/ZW8EJtDFzPwcv1xPm2q8gZA4c7cTEmtuw/eL
JH4xABxxfEXFhgNgPRaP1cRhYOf5s7FcNbzZtbDVFmUawl0CrNZkUwPCqt0BnPd8m7PFn0A8bge1
LXhuRO18aOmfnAJ+lTw39XstruopDfoshDu/qpATveHSvJ4/BpTVXqbRA1bIz28o/I0O1rW5q+kz
KksOfrK/WK4RaBj8mL/gRvznyDJJlqeKbPvECHIMU8egvjx4+RUBeSKP0B1E6At2VZYTJM8t6pQi
qpNdcwvMr1lfTR7YdUH9xNSufMhF3NYhXPpw+aNruOUDpNvcTCIE9q02Hnv01DZwJvfbPlgegT+d
1P1s9yGSFgkPquZGWUEz3lct4JYhcj7oRD3SS8EDh5l498xfuGeAnBTkqggFdzf2VqRAfA9+amc3
nLWh+Trgb+bcZncAOrveszXtZhybQjFA8++gm+xl/mOg05l0088ebqFSIskOPfKe5qkGQBTjsTwo
4z6H+nWeej9RFEZUmJEbnjLfVM9kfAQYN7k1WQPYnhn1hYiEHLesD9VbxwConQPzMwNlkzg7ON+G
lFVBU/EIk6hbDnDnKTmaQR6O/a6oHwLFOHsRwok94DWhFn6jyB0kyk36SNTVYm/gbhqA3pfQG6u9
zcdHXu6G6rZ386isAyALO3kDeil6iRjZyvJ1kleVaJBKvl+WqJyso+5DGLcYT9kE8xVfovMr3xKg
7na2F2QajvBbKjCco/5hAFO1uvLGUB7AnBZkI5pha0wfWm9NPOQvUYf00bGDrtiR92zZtWak3qcq
TEXQMt9+b5HVvqrb0MjBGQzwKB7/hd9WAPHe+6Vx1+MoAMyycTOQyGWwKAMZNdDPmRspfdUCWz4F
WbqBWbzb7Q32wlAfzIWv7QdGgsS+XrTrg3jZDrtq2Y9Z67PhLl0iXR8IjJoz7nNMfOb4ULWSsgE7
OICnvHqiNdpIlS80zHPktrIKn+c3kwwEBcC+v3LhOqUZcH8KMyMsjIiXI75VRAcgmWs/m19q8bNh
98nYhglaMHiBON1VPjyGbmti7eFJvMtKjXRPB1AqpjcSA+Vvo32q6vfumGpKHuREce3fpLzOhl9k
gtNRlgcN6O8eaMmdzm4NKg6Sv9Sj3BYaM1/EZvZ7BK5xdNtQW28T3SlIZ0vrhYJpOBbUJ62DNiVQ
Iss+dMc7Z5l9N/vRV1ZgLm8yh6FvDXhzF0jzB3efe9uGU2NzNdgPI9qgE/u5Vc95s+/JNnVYIJop
cKob4JyDRifxkfpzNJ715lsbDHqBlI2E1z5Kt2juQglXoJnf+JDp3pC/oEk0PZj5dn1Q8506Gib2
WZC2JHTypyMhqTfcXeXUYJL3kW1cJQ7GHgkW8FU5TALbtgd4+QHmPdADR8XQhdWYhwmQmqwPMqcP
gPJVRIYzZqFnvLM22UPKv0nUERgQynLTmFUAuinYiw9yLkIUVXLPDWsvjTqAzZ1MRSqPNJt99Kv5
9kSuzb7yW5M+oP85cPu7KRvR9AwiaybqgIHTXidblfJN7sBLj+EzL3PrE7vZdt6jncxgG1Yozj02
rgORB4llZ237VN/3jAXNBJDNWFxxPV5XWPasEl4+Thf0jre1y4b68AHdUXxGPetHlnVjwEX6IJM5
NLo/HM72A0pByn7NiwFzeQ4oZLc9JYHVuVs2QCIDe1u08fsteV1Is58xhCV8Yiry0wUHF2t87r5m
MoXh9Yjl74Hqe8f7ELXhDzPHyQlUAeNHP6ImrtOoh49XBQU2On6ijt+DfYmDz1VCyivwdGNaOruJ
oTbUJvQPMcsoRRF36J5hM+bA9q919fMyGfeJDWbvVN9KdeW1gKAjvoFh2pZ3Avsk7B4sRK4J/F1Q
IlozTNxnDid6W892UJiR7c5bG7UU1G2Jv0zW3hbYXLmBpd9SYUMR17YPop8fiaiHwLPB4ezRyh9g
OAE7kERLN2yTwgqbwb7nFr5ya1+XaqxgtF7fe/INqJQQbef+0P5xDCumKRYjVQdpcZ0nz8SxoNy8
MfI7B+6YVnFHcX/YPN9SpIwS5gZItm5AbEfqXt+AlPDWsuwe7zoc9Yu3MH/5a5g9Rr3VRykAb7Pu
fxVd/Qo/gBBgTd9u2w08XzfpiO0CmSJOfoNSDFuZYjdxNyrxMEr3f/ryNc8cE4Bc4yaZWKA1i2vH
jCzYfPWGuulRrFNJ+kH1vC8U7bCz4ZEucdJINEwRuwcHDMlyJiF8iuMm11uFQC266raQwLD2csOA
+ejNsvCPPmtjZwRoO90RsNqTIQcDGfE3o+Vdx8Y8UBn7zEtKI+kub55tZ2Gi2J8Unbf+MmhrA14V
9025qE3N+Ccp+2w7EcPZMJCooYSZoOtZ5uEGmrdQpdgPF498aj4SVAt8OwMzeQASvHemiPTLhyDY
AgDthSorcDM4HhnOS45tZiDy2g3AMMh8xgQE/B2Yt/Z2TNvHGjW/BGQrOO/7WTffi8XAVlbf2Eul
I+1iW1aYyeSbJs5ZlP9iHji1dlKnYa7yUEm85LRGzhGOh8g+JcGC0FrJaYhEgpIPN0ojKhqsYkVb
VRgybNyg9fSPjcWmgA20b2QoUKj2E1qvHMwrcw4nO8UViPF7QkY4QH5IwrgbRHOCMkOc4VlAWnYg
1+o6GnaF8UxMBSTy4N5bCR0im3mYepJs+ta79+z6RzEuV7xirxl2nFAZiBBg3R148p8kW7Zl6Twy
t3qCy0kM9oJfl4n0Z7h9hmjoxusVWMSVVGgJovrBq00euV4ChihDqxDmzHNlV2lUNyUAayb9nR1V
SxC6dj/aNkVjVCUHuNhh25symbyWmgIBBIwKtCcaQJZJf1IzvZmmLvXnY4nMaRmC7US6oNZZFx4T
HJErSpwLxFAgCnfxVJp7YWObM/MJcrjZuWrK9NaR+Y5ShjWsRDpn1vZmxgsP0TH87s2Qj1rVr8QF
wAeRuGmABPZAiFHdTQnTZy7Y1hk5QHQAnNHSln5jmioYmm6Tj7COUrpCPzoiBm/uZwQ+bSWbwZFX
o5h20yCNXVpOBiQ65dZOtRcs8LJ8bFj74DXJdQUjMaRxNyiMR0uFJYG1gL7UfY2FaxEoNkKyZNnE
hmTpuD1K6j0oOU3QLQCs5y0G49KI2p8SdlUCQAyZLVw6TNfb4SC6nVs8F58/syHbyqy/A371mcKG
alqwM6cabT1EPdA22VhD8qcxql0OP7Zd083DzjM0nJvNOgOyYXbkrnUKNxyWtNvbS8lfHEzqHdjq
7lU7tfW2sVJ337dlGoupxsmxZyVSlHbN23sPdgOgHy55Bm981z7ULhxmpFNlbxkYs0/FSOiPxjWw
fanGApkKMUxs00vbBvMiLWTg2Jm5oYZi13ZS9h0sSEpEcpUZH9Pk1Z+GMcO6kdn9jdMTA5RAMWAr
IHWYGegbmftORYkDCjpsI52Puuny67yxyK6R3fSWwQrqFqv9cud65bxtK6u7sYa0umk8lz9K3aUP
UzEl5buuulrg2DYtGOI1uySH+zr/ZK2LBlOnZsrsmoBZuwAb7eXimmbGpazu18VNc10ucAwbJDbX
xVgH/lnz10R8wL7Jh2s9rMOwOoxmiGL/t1LI5rpwsJRp72HJWuKkpxAS3dRwTtH5JR/8EypX01tl
G8ulL/upJn1sb5Ntvpseq0N/O+JQCf/LgMOgbgmszXzFNhioB3jU7NR22LGIRd9JPJlr1xEnlw7n
2ILFXvau6Ttcgn33kq3x14lUc10/0JNUfZcMTQyuEw6MeUBNAeu9KXloNInYccNy/iG+Hm2md/z/
P9lOxwJ022kkieG9EU0puwNmZn/+0qeeYZWKVEWTgOl05Do7OAalHz0OPlz14YT8kg0uwvm7fJ3+
Mz3rvw9ABrc0ahdAEm4st1gZhb/U/V3N6p/fu/6qjJAkXZOUEF7FtfvLcAd/7sDHBDHie1dfVRIK
2tWk5I6KJywFJVYSH8SWHxVPLhROv3471lrsASK81FJ5wHovTTw3D6nZxNCKnv/xX39g628O+p+x
g7bsJekBGopTz72tU7kvkDXSU3mLE8ed7Pjj+dv8lel8lX9dfeKknHo4gXEZl6m0dwWaPD5UpW0f
6U+6gbUH/2FaDo942iyQTugO7T217DyIWgz4XUtSe+9pXsF2XGqFVXGehEcDC9sGFWi4YLQXptLX
VUaspv8diQCozdStKPxZkpva9jYaBVjOnzxvDnvssNWlYvjXrx3c9//eB8I8VTL8+HiRP5OU7lVx
PTcIefP91MoLc9c6DsD/f+fm/1VyJqa1axbAsrD6SeeoVBRt5lybTUp/ewYpXhbitbdmgs0rqGxN
BIUr4hIqY2inA56VLD3ZALUw3BFecBM5baRlDEnYPRSr2BPhGPFiUHLJu+brKGatJTvZBItIdGB1
ceF0OmDDMatkFrvz4+/rJdP6q5r8Z5hjmV9cSFo6UG3n2VdgpS8FHP9J/Qir5UONRDcCAtCwqfOt
ZdNai3ZwrIJrFkzg40LCfMKmeJaf/Ui+FXKstYngbC0NWGbtcEi4FzVJ2kRJybfNIumFefB11cda
+wgKV6ENoW+6OK86C4p7RyLPqAT7wZmq/nA+FdvzH+ZEcFtbCUJ8lBo8z+pYTY7C/tZ4zA16qBp5
oYJ86vrH///z4THgsWOViG/tNG2ruQ8S8lLwS45IJ8bsWsTTW4zYpa4gujUcJCm5fuuG4jvmPvBm
Xi29vF24ygZsTbK5f+RJeoW+AGiEiguryqkvvArI7QwL9pl45qErZmBjlkajOOLddWb1qK3uUv/8
qbusVt4cKhZM6rGKZ4JGpjzZd7P7y3KmdxPWXudH0Ne3MNe1ZO7ytlTdaMKMsnvylikyrHmT1fyq
ty7VD0/dYjWIZgFkXQOcQGwYUwS43lVhD4/CMX5aRvP+vadY7eHAGmWkQtds3Axt4ObtiCKFdQsS
w04u2SUmwt9w99WKsBpTyVTkM5n6HvZjw0vKGSo8vINJW/5RUB40on8yC3Vr9ikgqcS+MJBPramr
keY60jaTBi2XlXDeBRluFMpkZV2LsKflFcqfH2XNLmxnvp6Q5tqvoQEzubXqrkfIUj8IP5Z7+0vd
r1+HEnONlC5MYnVwdR5wbaR47Dl9hfNp3HlI+p8fAyde1NrTZkghAZrc1jo05Lop7zJm7gse9WLy
ZW2Hur7kNXHiJa09bMRSJ31j/00mOdc2OpDn5JIS78S+Zo06LUSNZHQNoOoiGmuvgUXfE5gXvbAu
rzYdV0tEjNq6sKn8elE31841riUXkaQVib3KJY9d0ikjMOsSDKrcMcd9S9z5EdXubkH6fFwK9BNn
l1xnvvYAd821rw1olknmIPF4QGL+fsm5eC0HgL3QhqYCwyzr0OLNXKHFss53XKDCqvQsN4NwhA+4
cB5RZ562PUK66w9U0theZNX5NEVuPluafl9MnhsT0VTvQ2rYVxA0pBdG2YlgtnYaqZakVbZCDBjz
lxIiBct1QjSNI293aRyfusMqyphJr7DTZ0BzWw1yWm7uU4gJEHuwv4V45fxkOXWTVVRxpkQa6M0i
h9xOzLCRAlklJ+k3izOgumNC+/O9+6xWsLSmZdWnIzkUZho6Xbb3RL7LO+0vDr0gbTyh0AWZ5r+b
FIXzS4+ecfMANvdDX6knq5+imZkG2LRcPNBcIy1Y1f1Gaj1svJxad3ThbljpvL0QpE8Et7XMxwDY
0rHhyHmwx+QXuuSvnLoxkKwkm/Ov8URgWCt8RuTsKiNN+cEE7EW1TwxXpx5mKvxdhe6++RTHu/+z
25NIteJ8n5HYqoXvOTsrUz5hFzqyT72i40j85+LLAnz2YOEV5QDuhl5e9pFTt0XEDVifnn9LJwb1
2nDEJoPBnGJkMHAF6lv+6nqYlxm33fzr/PVPRH52/P8/j0DhVKaRWl8OTpnoA2SJo2941qVff2L9
Yqt5b8G0ujQnjx2kZW866AES66WwHyiSah4yhhlElucf49SXWM39oyeTSQucE8xmhAymcgBh8GYG
uKBzCaZx6haraV+lc0dxWJ4Osn5LljpwDQiJ0upC8PoLQfhiI8ZWMz6xRgktFrx+jDwt2bFKpF5y
y13eS+p4JOyU23xUI4DYfjNMNiQvVBimv6CqBYMr6vBb9PhbvwskiyLIy8wXF81/8CVbSPItlaO5
dixpW+pMdV1CYYr6JGpf8gVllO00zdG3PuHaqUTlUhVjo+ZDYdMXC01LPsnVNeXm8/nrn5hJa/Ye
ltjBIESLWNW3oGtsZww+bK0jN7nUwHFitDurcICicOfyHCgaZTUxaeYNzrKJP2loIxYoJWdbRMqj
y4X39bXTuWuujUuAb0iS2rLMwziK/TjySDXO1nHeMRECOV8pWt5KFyus5kGxQN+E4vtkPWfTHk6h
D2Js/Ib+NIh1IdCeer2rQALZhmuZNZ0OwtTdJiN5v2tMRqP0WFEvXPt7hjamswopi0XQ/YvWyYPo
822L+WcNpu8axoVAcmJVctaBJIf8UUAlf3D0o8F+w7MuqOefxWL6VX6Je3MikqypnxI74lqOqDmO
op9UUBWp2ljasscAPGz3wvA48SBrcwRiNDm8kZfpUJQvZQO902++GIi6vzz3Uqnm1C1WIQslaGGb
g1PHjfeYHjvjS8NvO+nn5ErLS0jbUyfUtaNHzYZBko7aB9rAnn3Ar+cuCp/TxDctgVAo0fRQm7oO
GzVcae5cyJWeGM9rc4+eNyxxRAZcnGx56FoQt1aNN0Vu2xhRTnm5PR+WTrxEZ/USzcI2AHyap0OO
DvwluVUmRGOtX6LMPiyX+BwnRpx9PC/9s8pbJK2hfrfHQ7Is5OAKa94m5qQj2Qziwq741C2OQfGf
W8wLsRhdUlhn82F8klljoLncySFSQmQfvvdR1oZBfZqOZm1VXWzDxzwSVf46wdjXHxfobTLje19k
bR3UgK/nZqyZAKqjdkxKWd5wR3c7A2B2ICOg4HXs+ZIP2InPv7YNqluLYWeKsIkUwmZ0oAdckPTs
76tSRJ3x+q0xtjYOUlIOGUx985hY967zaNQNBE8SXfkN6Kffcvd1Ae377wCox6bokkblMUBXsTHy
J9euL3z2E5vUtZfMwsSY5w4KEEtiXuVUHipp3Z1/NV9f2lmPKFblpuZDW8Ql+hBlZt6UEnbX37v2
aj+QMDhnygJOR+XQxbIlL2k+/zl/6a+jk7MeNilrXKJxJIgLMUJm9pljEayWOMsuNbqeusFqOUfq
QXJTJ3Y85fZtO7toEyt+lyaUGmpmb+cf4uux76xHjMXbzqCUmrFDH1j6mhZQdooOG2vl1+pb2xJn
PXS6pXOcfJlsVBPsqMmXICVmKBo7OGp9zz/G15HPWfs0zQkqIOyYXoCGSW4tTw9RQ+xx21q635y/
xdc7S2ftNqTcWgoUd+zYYPOd3fdmJFodFhxixiTnn42Zb7XxvUKVs/Yeqktt6CVzx7g2Ovk8yiXf
DLCxRruCNywXPsuJaUdXwwtKHhR9F2QF2bKnqKhWyaUCzKmvsQpDqrRQSc1tHWv+q3WfOvUzG5/O
f4UT45Wu9oazIEBS2/UcF9BbeQZUqqUClF6UyQdzlxwPYVwKHaeeYnXYNB1N5oXiG7S51BEbKliw
VVBBsGx6PP8wp77Aat8x5HzUNuNjnKfD7zw3YtEl/YVN9Ilf/39WQ7JqdZMb8HdOgUCEjRKka54j
1AO3M3bJdf/EA6xNhlIKjEbObRGzdMJWgN1Rnd2ffzcncrnO2mMIR1HNwOQRMSWQ7bkCRy1oR0uI
MBdIJOnAoKLGZ/+x9LAag6cZIUEJTdctin563yq9RL1i5avKYXZfVawJhUuNbeWUaJMaAL3dU+2J
hwkZPEhThwwO5cy6sNaf2C87a/ei0WnGMdVHIQE6uMI8z/9wVNtIyz/TKn2VijymqYrTdH4b0uHS
keZvTf7/0xfOXzXXP9s/TSkhHoMdOqqr0VCx7YyOpKlXUYfWKDNBl7xw8zLMpWAbZ5iyzE/RgnH+
c50abqtgYidtZvTGBK8Nzyh8F+7FUQkbwNCoM+fCbDlulL96vFVUQScUAwYQRISEDy8DDgZH/eeC
prLyKvWcgxhpibT5dGcDuXphWTmxAv8dm/+8UWQLyDBoAgNa8dOZ0Axkvyb1bZFeSpmdHCirGINB
gm+VwbvVBTtCZk6QGl3UEsu3kmc6NxGX8j6tXhO0R53/TqeeaBVyVK9yJJFwQ9tqItN4q4i9EcnV
8L0CtrO2NDIHeN8IMi4xqW8WdA8sie1bWcw1u9BEfOIB1phXmmddYdloO2yLq1L2fmW91K7p282F
UXbq+seF559PLnpPDGWqoHrLbb+lH7PjhZb9YTdleP4LnFjB/iYf/7mB2fQiqVShYlX8TLsfRgJf
Zo7mTzKFLqm+F/3XjbVzags705grNfscZu0n9i/3m7Z8zlr6VkK2Jwnl6C4UB9Z/9uhJaLPJ7/on
NC/6Rv75vRe1mu9921XIC7pmPKT1Xh/Xr4UCVc7Tn10POFuNfonzNzr1yVd7CkgVoLYaDRXz8dEV
2bHpIhAzR1OW9c3PsZrmjnRUYXM4oiqFHIZ20ObUG+NVNeviwqg6EX//Bph/RlUzT+mI2iY7oE1n
CGxIIrZuV7Ob0evyC7cw/4K3v4jAa/mUWgjriIC3XDlnDElG1YXM6+aQlj29mchso+dqSKOlMdHI
arAE/j+zR7diGJwdTLUXNLZm9BWUIRU6uhwO2kTLbcnKHJt1BSPgQZs7oxzQ6AmDLgwkJ4lS6JDR
McfzBZ2QrvbtUSXosZ9YbLd1DnCk3e7VNPCjr7a66hjrAtp6ydOSuPq2nJtmhzNa/zQMPHmA9x06
VYXrRL2HnuayrrxtvqAllQABHjBtjUHWGV3YGvlHwlGA8SCu2i8CKu659dxo8kx0AKWqiGWa6w3A
a8MPrzKWqLA6dUhtXmyyYkJH7aTn506pLJKyQbNwbaZbXg4J+MHoZmMJL/ZGWh670hQvbkTmWS+D
9CDjXVzh+TWoEL97uGrubW9Mt7rEz+8pR86tTCo0U1e23li8nALYl8tnIhZ0IcBEZjN4TF0NrZlF
tC3IU96KFC24pXOfdVb3kMLFNip07e0kgBMvA/P+GKbZB9DKAHzdShGKlHl+Vi5qx6jJsR0aSYyu
ABo4JC33s1uzl3zm7XuTkOyZu9oJtUAbHno5bjNZgcw5yWIjncHaDZ343bj/4+zKdiTVleAXIQEG
Y16B2ntfprvnBc0KmN2YxXz9jZqnvj5FIbXOkUYqzdjYTqfT6YyIxNoX6VjuK8efDlUJuCAjrHrI
7QyaWZVUkeiItTGh8vksUdQGMmhVWEAr827jlLNYeTFZ2Nt6Td7gmXMuz47QS2w821hIu7Tu9Nxw
p95AWuuL/lavzMODl/DoyMVpLJqHNI8fkkF8y5N2+yUPpdfjFUk7dK0HCte+ueu8h+qMzWHfU/bt
evPnIO3Svj47lU/Ow+97Lsa0oUfBvYfayl/IEP/8WtPnLj813fQdFBRcECjPmOuiOgpQdn2tZe14
yImKcTzEzSku/GdU5N0R9bUHa1cnxQIVF6Q9+hGMuY0KvBbP/EAftfbKlCy4alM/DPq8VxYbwBxn
04ABLudNSTQBR3x9Xpaa1yI8OedWP0M64TQ78M9piteT0kZEHHt8DepyeVM5OtSlVK5hVGCgOQ5x
GYMvQ/11rPGFF5CPoUa7/8o4HB3iMhi5gJ4EqU4OeWHxE+LuyVu5rFy2d0eHtzQofmnL0qpPQ5OW
9+AwBQy/i615ZYEvR3iODl9JaJ0qDwjoExC1wIM6DN51MO1x6/dOcvCYUncW9OOGLy24oyNaoBcj
+nkG7RCdk2OvzD2F2GGKKv7r67A0Gm0HWwJ61yIzwPUrM3FMbS4iVrsqbA2IulTe4Gxs3vHn651d
Nl5I3P+/u4A0ndsD0qROk/crG4YA5OgqXeNQWrhtOTqiBQXNvYxntO4nwEC2qLrcKYm4W4Lz8tC7
AsBcJ5t2Q5rE+1jazSPSWMZKkHn59go12f8fmXS5lGUBWs24i/mz8jy6wU3Z3dauHyQzn7Y0beUR
yqrerm4aa8XSl+ZTcwZJAZa86UyRXssnNd6rDPQ37sqIFtrWURmExWNVypIe7czb96T6ac3FXV6r
x+umsGB3OhiDQ6qxN2y4yXJ65ajmnIbfxVgGRfZssq9Rozs6FgMVcZZyW/BU4qH2Hm9nP/y6vekc
99f1ISzN0Nl/fjr8QFhOAaKsW1DvejcOII8tysWCyZ1+X29/wY/phFqEDRn+T3FOpc1d7rivFjde
rje99OnargfZEuBNLghIhSUCy/suwR/YmivzsvTd2i4fBmeondJWJ7OX+zoGHUUsvmiU9v9PORDO
gwW2TuShChp0oLBJUwkQ+Fpme+nLtV2cZL1LxeB4x1iV5S20DOZDDgzpSph3+YnB0WuZudUIpwAZ
/Ek1FoUKt7EnSfqmcn60/Hrjp9QM6DhtvrTCel0zUudmNyZ+eQKPd5gXXjhXKCkq11LDC9tXL2ce
O28E82ABBUjTDusSOMspDuLeClvA/MgXYX6OXtrcOn5H834aThnQ74c0H+sH38XpVPjeGghgYVX0
gua47lD342KXDbTdVhkq5HlFf0xjhqumnz9KUMyAjvRrDluvYC7jUZpdDhmhwvlGhodaPXPxen3B
l1ZE29IWohEwgVooFRnNHx2gfspWTdAmQ0iyDkQx4EW43tGC79BVDS1JjH6efOdYpeIxnchrb4gN
KcnuevOXFe+Z42l7fO4RfsRlOZ5Q7e2fGhM097Sp4z0Dvxii6coHXwAIA6LJN5CETJ1RBiZKdp89
ZZlvvsmkgbCb0qfRcJwtiPTEzlFWb21qaRG58/hU/UgzRY2DN9VGkMUVv42Zl0DHlHMkATrvwxey
v+msuNiNUNP82zi2+COlMDa9O3gH1EAOv2TCy01LiH+TgvchyDpzDbW5tI6aD8rdrGV1kYP9u3BP
djw+tTP/AVxYyET83NZsxVwWgny9/HlWee4j8KuRs8q+TVO87/0BHCr8yajd8PpKLnhTvby5Hask
nlt7Ohl1e4hNY5+jemXFCBfiLb20mSWJjRejqTlRX6X7NkvvaEeO0ivv8XS0L2fzJR4EBM3qtQ4X
5kuXVkRRsGs7SYFLhXiHOCSgXCGXwBXEf65P1sKu0pUVx9hReMuSYLZBcV/EldW++r5Qh6F1v1Y/
6OiFzj5z06HKJ3KyTTvqym99+ttiPIxX9U+WxqC5oGrAQ3aSQf/XSdMYVFfDg5jUU4JnqBWL+ies
8d9UhqNXOycoHCK4v4sT2FGmbXZnH0FeFhaRaQRGiIS+CrvIuB025jYOjs9JFN+Vb3gsW+l+yaA1
zwTem8kuisqGCNyoXpVNs31BCfDR101gYefraos0lsjpdnl7ssDXJ99N9j6Te0AuovH39Q6Wvl+7
Lki3BXaSoFLDLOaNKqYDX+UsWGhaL11ObEHqqef2CWzaz2lpP7XmuJIpWNh5etUybzPQFBVouubm
88CwowcwxARA9YCPswVhzPXJWZh9vXi5AbGN1bAJSrAJiEgbm/lvrZkZ30dyTpLOmf/XtfJmpbOL
QQdIJ85j/XR1cEHwgBduKAWVM8eF1IjB/9YB1tTezKgoDappcoJxyleqgP4RC/xn26C784b91F3N
nXNVdDfgVS0+p7xQti6J/0bM4pk2pgLjqfdhZeRb4nv7ZLZvsxK8WRn4Bc16+godBD7hbDifPiFu
/KKiKfOP4oxBZEYwgvNKWF10ffUuGgmaJ//ffEFaP+44AaVJbn+LLS/yJ/NgOebOzv2V8suLJo4u
tN3v4TUnIXYqT0Ta+1KIW9OdvkTkjra1Q7/MctnbdSFPde6Hnfg2zf5usu5dEG9en5/LyRH0oO19
SE74pqsEJqi1402TzR99Lw8ibbap5R2QU9zE+RgZpXUsjWoFvLOwKHoA4KbIxNUOl6euB7slyHfj
ZzcB/9CojA/L7OTm+tguHjuer8cCGahMkilJ5MkTL2k8g8cYNIp1tWJZC8uuH/yoszGynqL1lr2r
BA+g8d/rn73UsOYDDHA4FRXL5ClX8Y/Zyu4dd14x1aWJ1/a7MamMxbYYTrlvvtdT8yTnUuE9yi+j
Zuzfr3//RYeJaT+P69OOpiTlwiYNcM1gCG1hSAMK062pDhPnTzquIOaX1lbb16ry/bOIRQ8OSxHw
xoryAvRLq68MlwMKDELb1HZeJBNBTvJk7PHkF8Y7c5OG5YbspyYab1E8F83hzXjT3Mm7Yl89Alt1
n2y/uin1E39IUlkT/9w7arjAOJcH+bgB3L3eUhaAY9P7fX2plmZR2/xAgAJlgfji5Ph3bR/RZFPR
6EtN6wd/VahmGnoD4G/wbUJia5MAKGIWKzb2r6LhwsmlI3B8CGiUNojsDsqynD3IGSgI8oqSPJlW
WtxBW8U+khh0xW1bzQfcM8YQYdmwrfEy+00I0xQbk/XDG3zE/BqDlXJl1Avnt6vZ/lg1FjOSZjhS
uwZaovAw/PkO6kdvk0Fe8Wg7B3HTGyuBoX0+Bi7NgrYL8rZHeZeP12XpgUKZ0tZ9IlNjg4R1DpXK
2k0mZizuZIDOsHKLvzGoE4VL972aH5zhqe18a09BKv9KSGy+eA6ZwXpolq9S+eIuK5t4UzV8Xtmy
F69mnq/XHFsgrmQE4KQjk/N4JyuePsh6Bhn0bKubVIEuuqKN+EukI15iz/H31w1xYUn0MuSxb/Os
U2Z/lCU7CA4u5ToTMmji4il2zZ+T6z/NrP/Ku7Pn6xgmlC7avjLQmdeBtndG6Vh2zyeKgKb/ooVp
EYEqUo9YBQH/WsdOLOvuYrwEhfXgbzMzPbT59CyddOW4WJg6HSDTxn6ZzlPdoWID5tWw8T3u1ZP0
z48Kxt41QFOSzShqub5Ql+tMYCBnw/l0cFiDn9ZAxSanOHYHFSZz26Wb0eXqL2vncgxjKqu/UrHE
CxJu5R9irryHMambF7CH5nuaWqD2dz2zj3rF2jaAnrv4k8ms3zNGiscx88db1JB1H7Yquw04+5xf
PfXmX3VLe2PF2hY8qo79ahoTDL6NJY7F3Fn71AdfqM+TLvJElm2uz9PCqjia04bmRNlaOUhrpeJ4
2Mmz2nhQqjH+ZjYBAT1uI+YDMlh1vK3aSqwEJQuRgy5G3hlupczO7Y/5nFovpQ/Q19zYxp1qZbKn
2WivuLSlfs5BxScbyHCUQx2khwOl3NnkSoJJyXIhUDADbZEWsfF6fRLPDvmC59SRRiRNaA/clED9
DiH3cjAK0O4Uza+vtX62jk+jmAgtYQcQjyxml25R7wMeF6tc25YLAZaOKSqFKvw8jttjSpsURFPE
frbyge/ryYbbt6c8KMk0rNwRFyZKxwCWonBpZ7D2SBJDANntj2GX2A9fmicd6aeSuJBykMlJChKO
cxp23VrFq/VvOi4ssQ4OSZoUz/AuGj99N4J3sMUHZfAbeMJwDN3g9jb6ngXbNrh9P52i2y3+uz8c
toftbRTd3r7cP5VhEhyegl+73Z/d05/DnyH4Izc3D7vDIdgdXg7B4c8NC8LNrgg2d8fjZrN53e/x
x8fxOdwfd3fHEO1E0Wkf4u9swmO4P91G2+179Hj+a2EYvUfRPnrfQ/1kZecsWIUOVEGB5EimEZ6H
13nxE4oq8j5GUA+RBy6j1G/pN7zfo8zx+sot+DkdqUKwdGkGHZeDhHqAnK0t6D52pbHGivOvqPTS
4mmBVDcClKtyvO3UUBGZMgPkLZCtL8oNMsd7BfLkdHoQGQup99pl+dMYz9usf+7B6Xt9fAt+iGiR
FaoWnWFUkO2ltHBRgmKo98YySpwVudxno2ntrvezNI/2/3sKU9kN2Bg975C1SC7Ro1//rda27r+r
6KVJ1GIFw8yS1haOOOKNu9pX7cj2LURBzo9yos+3yhltsjnfCcNmjodfFt6VN0kajzcSDyvfzdbw
j6BZKIyg4tz+zVxmPraMVOFkg7V6nBzy6JQgI2a5Uf9yG9SiomKzMbOglSS2g7mbUJ9YJxnYM2pk
sjhuGhDCKRoBagHnTHtvVfvcsg2IhFi824+dmf1xnKwAz53D3+s042PQV4WNdx1wTUeeO/t7hVrU
XRYLZw4oVz4oskb1y/MnYoUmWAohzmLRA63dfIdaDGCCmqwbX8vEmaOKSpCqQ+jteYQG6QPIfUqQ
PUPdjSalCHNvzEPSgI2jAgHnR5LyESdpDBJnPLcoYDa75pU2NmSvOwtM/56FKkmLOiuB1oIV6MXh
3B8Kq7NMWFtlKB8xuJNFpRiTiOQkX/OIS55cixugPJnaacPhIFKRoSCT5Zu+AmnSdUNe2DA68IgO
nZmOYvQOQBS21n3G2shPHmcAC6+3v5Sr1EFHYBy3OBsa9zD57R3nFaqF7U2eyZCUEMFQ9SFhYHuq
RVTW5CERhIHv34pUGa9EdgvTpwOTUDZUm12JnBgQsEEs7nn6dn1kC45bRw0p0xpRFdFg8ZVZ7Zxx
rjcmncZXsJvxm0TEkCU01Li93tnSMmmRCRhxURhbQ/lmamj6wayqfehAqgQtmLx/4VVNouv9XLZo
9p/rP8tBaDdC51SMfIvS42BOUSU4P19v/fKUwfH8v9cse2lyZYJgvo2f8eIaOfGfmj85BiQAjKfr
XVwegP8vMfQphBvplBfSm72D2W7b4SeArEGTrHz+oi1rp8sk57ivvTY/NnKsnYCPKOzeg52xh8wU
kQwFE3MLXZ3KKurAjFHJHLTMajnq3ov2j5016UY2w7izqBevPcpenlJfxzwlchxIhdKNI8dTCiQ9
ef5LIWVghr5d5xvK2YRUmxx312d3yQy1k2nKxUyrGN4iV2pPZXNjpuTRRb6BjtWKpV9mOfb8f0y8
n1ZwULk5V42EBlMBlkWQVdDsZ+vX9n6kgj6CLKp77L2iPHK3mR7L0jP5GcBmn5LSUYepdiszlCja
B4W7KHZDLugNYFQ8LB13XKlaWphzHTXlAa5P08ppjj5kHvc8xZUtb/jwYILtuAhsKzlrCEzDSo3J
wpzrEKpkKpKCULfAvdHCO9kYt8mdqgb3YEwxgYAuFGiuL+7C1vm3IJ8mfjKHElzuVBwryXuoIxAI
R533Zu/V3oozvtgFc3S+H+5ghhg0LE4c71Y5RNYh+kXHv9e//+JEofFzp5++Xw5lamd9Ik62wUMH
xTL8zPpI38rycL2Df4fifwIz9KBFt40trCo2zhQXoROyb+MthMeQdQse5qPY5KHY2x8SutDP5raM
jIPx0b/Vb+VP8wkFy17kHaAH9JWlwodojogNdT4nSeqAJ0GCGlGeq2eGWyPvjM31oV48NdGBFt9K
6vjgDaKQrUn8+o71FAAW1EOvmMFS65obATCFeuWQ4POJf0hq+d0Y/BX/v9S0Fi0p6NUYs8GdE4Ol
HbzKGV6opeIvFkv9J9flDq7duy45QUrj6HvsD3Pb36a39ia5sD/0dA1UdCDGHmNdO7PeuU11jEkb
muArvL6qS82fHdqnHdI6AAwBI+vi/HW3nvXTSEdwNa0dRQtTr+dm2soqDcjnkJPi7m9hgkou61bO
naUPP//+6cPx1lwT+CP3NAN/jYK4oFFlkLZrd/Cl5s8j+tS8cJBxUzlIuqWBpBKFQA+w6RtRkOaL
36/vVxfF1px75DSM9r5toXxWthwQGL6S7bl4IkHkXNuuiLFt1zQtD4X4ropA5gCldfMBkixpYNQg
zMprY+U0Wlpkbevi5RSlG7Fw8TBPytARClKVbfKVvBKGoW1el3FzBi36cJpwjRtrLLGfRNdN/xxi
XnDdej5MTmJsqe30J+StDrYkB9KMJ5o67/bUPrVj/DbFa5UnC+eQnh1LfA/qsfXonsZkZt+U79YB
VARSXHaKIhKkrzbXh3Q5HGWOnikrRGnGKeghTi72NUhiJQQl8xJIhYrwvWlyekgk7fc5L+3busBj
q0dwX7cZ3rmU0ZPXxEIx9/VvWTBAPYuFqHsuocwLA3eVt029od6CrCTftcoqv6sJQqXIX6xV3S5N
sOYNapFWCIJy59R3Gd4D3NBukE+XPhJaZvC18WgeYS48YEg9PqDmnYIHMA24GnfMM8DJ8Nfjv77W
ieYVEOdmczbA2zeQV+X1u9H9nKENI6D7Blb5FdezsGF1CpbWcGKE7CDZLiAHERJaZAGN25VIeNEE
NXcwpa2nEgj9nkySy3B05zMPV1o+4e5j33IKenxojqnklkH1DUJpUIQF22N+BOlwe9saBfj1sjKv
Vrzg0lA199ExYfbj6DonZyhuwRD9EhfDylItnBB6mkQ5LoAhubBPKWlzCLCBoqrrRgLxyjRbycQs
fL2eKDFi3vCOoC6uSAe1T2fpbRtI1D5et7WlAZw37qcjjjGaQ3wcBl0L6OXFH6L8K9O1rPLChtRT
IRUkdmVMMzAI9cVG1LcDNA+F+O2Tt+sfv9S+tuGHfpjrosZGSduX1LzhY7kzITNH3Db6WgfnNfk0
O+AhqQyjMBA1ev2hP4vKQXT7eRZZZLtQVbveiX/5CPr3fvqpk4Y6bm8J3zkV4C+ADiaUeuLhADFn
HM8FlMoNCEiS1IUuqbO93uPSomthQV3Hlit89MimDtve9I7U8H7zcnq63v7Sumi737Nozb0G0wZP
RkKmiIA8K3u22bgVRL58rRNtV8d5wUEejpxtnQx/jLqOzAnsyFLuiVIrJQ4L86Rf6CvfJhDiwzhk
DEF5SJHXOZLb7hrN+sLO1m/wxZgh+13K6sTz7s1KqqfWQQh7fXaWPLB+a5djMYJQFE4PqPx7zzB+
tMX4PjnuEJQ9/G6PXHhOrXfP8g/SsLeoDXj2J1zq+1Uy/KXhna3jk11bReYRl52tDNH/O2um9mPO
YrJiwws2pnOjVAgIJ0cg9OeNerYKwYOaZHtX4nki8/sV9740hPPvn4ZQ9UUNwSockj6zbhwJfI2b
rcS0C5HRv3X71HQmuqQDC5wFOvVv1QgdRhsgnqfMfGvSNVzkQmz7jxL/UxeVp8AUNibuaQCCp+rd
sCV013P/zsys+7RU94aiL9fNbWmnaDsemTlbxWANAqFbO4D8IkujgrN+25hrbypLS6Ft957KMely
KO367GfpvY7uV4pXmaOzoYgkhvqwm5t4jSy8QPXe/OimOY9mJviW5eUXgfA6hYXnCD+DEBBFDeAY
iGHr+l2Y8JXpXzAmnbgCdV99N1UjPdE+Cy0LTCfzELhxG0BxyORic32RF6jJHJ3AIuVdEWcJkI3Q
miRbmyTWrew8/6mpkTvwEPOUm2JMi/xMIGOG3Ow6O1QxKoqSqRdrCJ0FQzDPJvjJqkt3APVuPKCe
Nim/Uz/96XneSqi14FN0ySnmlqAfszCNKMva9eQ2VyDrfG6hcHx9Apc+XQvsZTnmWTGh/XzIwgKF
n/aa+MDC/tO5LnqbMDPLC/tkVVmJmZfudi461MbJsllxuEs2pm3xGqW/nlAx6oBLEbSZHWQ1ebap
OpTjzRSvvWouLYG2zZ0htnrQ5Lin2gDgx0qgD90G0KgNrDXa83+B83+v/ETnvZjaZipSB069iTCA
Iw3LY/fq/QQG8dBt3AcVolBpUzxnj+zDfPZvrWN/w/fFY/G9+k7tzRr7xmVbQByhmXEFQYdMgF7C
NasXQehe9cOKmV02BqITY4ALEfd7adqntvXvoUP4bIxgW0qd6LoVL07gee0+7cC+7M1K4gXrJBNR
Rwo8y5EUQ/rUF5ADcuyaOqGQeDDOjLZ+4GlfgtFpzO6YX0y3bo63eyPPm8iyexBRoHBr02es/I5/
MR6MjENuopnbwGg7VNz6jFkhcXr5PXdqiHvPvNq4vhpSSERZbtjTroAyeTs+Xx/Z0sRpcXFZ2Lac
aypOZWb+aQrJQ1aqO1OuIeYvGzf5D8fHZLbDEMfWCeUTvr1RThs1EFSevrrwZ1v7tDCNxEskHQEu
tFLnHk+qW1qkSPNYK7f6JZPV3Fft4uLgcss++TIttyi1hBx8bfor/uXyNYjo1BqqUK2LB8v+ZDmM
hWAC5gcLmqobjzd2lDXQMJaJtSG+smBt07frK740JM3dtATJvxH02icUkXzvyuS3la1tkwVj0ok1
0GxdOqhJPM2J7WwKrzU3flnmDwCaid31r1/qQvMhlOIRFOov9glo59uU2vduQ25HuYbluuzxic6r
UVkAY5gK+xzsyJAypE/USn+Rjr6DFvUev38pEiZMcyeQ3CVJia5Ok2VlEaV+HqTQHAxGAGSLqX6z
/HIlEbQ0X+ffP+0PvP/Da1FjPDlN/2R0U9Ql5XYss5VcysL2Ztr2s1pqWKM9TyffBI8iGwPWfTAU
LZnll8owQLSm7cBGVn1e+SDIxs1KRnXm/jHZYGwVL9Z4p5bGoLlAz8gc5TfoQcpiOCHbCR6/nLnu
xkIJIsrZOhA4fs14tXiiM9vaNFjpnMDHN7zNFbO2sdPFx6Fyk7frXSwErIiB/n/BXRu0e4WqLSgJ
ds2uNKs5EhT08fZU08iPCyhYTcI+cLzoROO5nE3C3pFoTcnT9S9YmE6dniOGNHlPG0hPOq56s0bv
kVVeG/S5AdHyNbd8+ZqH4Oj/B8mtzFa2yGAUs6BbCT6ZbSdkGqHg0dpIu+xfWAJR9JmY88qd6TJc
hxGdryMx/QQSHi0y7R5lhy5zy3fLrPg9s7Lu6PJZvVqCfgB1kiEGUVCusHjp31VpKm6L3Pce+aTs
vZpqwFdiCK5dn+uF3a2DbVmRJwafWXtyDUBOOYmYB/7Kr1GWEx1bm4P3SbTWYJ0K8tcAOecA0UNb
Yi3pDxLzzfUhXIZvYmI1F1JwKGH3JJ4APc+eO5K0UeFl+0b0j7YNSSIcJKjg3tXC+p3ahn243uvS
xGleZWQ+yMHa3jqRlNabrmEPuG0bQTwVaziapR40r9L1Te2MFCT1pL4f6x9Ac/lfXRfNjczIa0C5
y5hO0BjZgcd8J6c2smX9o6PVpnUHuuKulnay5kpUZfbAHWfmSdIfzHlQ3bQzVRXF+fuXFkEH0VLT
VjDfxDxRV71A1XKjqu6lK9Ye4hbygURHzya5dAw2z82pHzI3sohbHnywOe4qO01uBMcjXNpJ8jcX
3Yj8UGvuKAc3S1K2MmCmmew5KdX+C0P1fD11Z+bkTBKaiKNH/G/uaB+KODnz6a5hFS8uFdrXNpEq
JPyf67RHDDWMSxkUhROS5H72v31tANqGEZ3HPZSlAhUkDu38Opd+QJq1rN3S12t7pZw8q+3HShxN
0UOk2BkOVp2cqtoiW54ma0zDFw8NzJG2bVzB5rwYx+E4xXmQ2O+ZZYT4QyYfHjVBj+NHX5sqbdv4
rO+7ciqHY+0Drk2doTtBDzOPqNWu6cVePuU9X0/hpRSKekhrtkencH6lTRyOrbkdh2pLevvXDIBm
YM7NhJfgMg3a0pYbPmRrq3UxRkbf2uELWuIisaeZAwVJwCWUfgfnUBUMXfo0ZbMf1AlTKw7oog9F
T+cv+BS8dvNEoY2imiOfOwggzEU4ezGQ2LT+e32ploZyNshPHVDPoZRMkh9rO2k2qNMvXuwKekpg
iZ6fpOlVj+kwibVEz3kz/icLg+Gch/mpNwLqJilA0Q5K2SY/m7h7JMhYrpjdUuvn3z+1PsbMKjsu
3YPX2lmY2Ua1aUa7XnkXWmpd2/9OmcxFMSh+7GMbwIXENPcN1IZX3ONS65oDGAbTNzqFmm4S53Fk
FMK/hfxhulKocznEwMRrO99hcvCSgXsHIqbfYprcwBzHu7zMfvZF9cOc5m2eDy/D7P/mhrOmarFk
vJobIE6XuwS8lUdm5psuSw4z4YfOWvNml5tnekpP0RSsnCDnPJaQKr2f6pH8HVyrO3mmx1bmbakL
baMPJDaU603dKXX/tGcu8RSigy/Xd95S29rWroeGqZgYDYqnZo5AHUoIqCnN7wUFs/r1Li4bFdPZ
bMkIMK7oUcBfpWD6tsWutPMVtMvlA4sxzV6ToaRSJrlAWqg6TW4PjuUk8Ms8Mr21QryFr9el53Nu
GEY+AjLmWmAXH5J5DIb5S6+8HtMviQN4nGvD69sTUmeoImxVH1kFbwIHRK+767O/sMD6NTDJq1ky
CQrRdsq2WZwdMoNCp6BeCeAX9jTTr4AeSTx/iFlz8nDNitP5aHp3Rp4FjE8P1fg78dXfhA3fKv7t
+ngWlly//w25oiDfBWu3lXnbKvGj2CujHHLTqn273sPCiuuXuQG5YnA/Ju0pH/lzRo1b157frze9
tBjn3z+dDakgBFrjqNRpbT8Ds2iHol11YyZrz/qXJcc9prOXQWc6N8QAg5JxUG4gX5aHaVS+0g/w
8aM4JaLqaz5JZzWJZ9/OrK6C5XplmMW4IBqoQGciuj5RC6us05bMQpK8ZiichwbSZlSPNZ/QSxc4
2UoeYakD7VSwfDaw7owEFW3lRmMjDi6rVaSGdgzSjKySmP7LIf832GB64p0IaBEg/POPaZFZQGGY
0n+u83YcAlnb7UMvXYg82bTe4W+a0IKelBEoaUOrqrXsBM8B0v5gZkv6W4cPtA4cs8m7fek3XRUk
yVCpQNm8/G26ELsMEKaN+Ce2e1dbpov0H7D2xy4bsyEYegGMZM1BleSmXuhBowRMl3kblbMkz5aR
ISMyjmo+UjYau8aHaMZZ6erA2t68I7HjHMYSWaoanPBbRUGDxy2yK1rhPpZ5nIVlb09g+3L9rUKW
+U74XL7kScbeURaZFGHjgp1r75XJGObUrSMxsenN4+CD6ky8slUpuadO+gRi3ykE2/RTN7MiHDJi
bDovTTcYprGdGj8NinpkQRtjqZC2jfeYhSGop7IK/bTsti3oIAM1FBBqSMm8Y7ltbpHpc7az4ZaB
4UKqo6xKP3JrxvaG12wrVRzTviieMtb/cUndhG6i7lBzPQam6oZwolCyAGHa2+jwb8Y4QdsjE204
CqPb2UX6HXQ/oCH0e1xiYnbIy3gKrTGFXGoDAUoiekgWtBQ1IvZNOjk8cNN6uhG2d+uici9kOesD
D9RS2ya2DgPOAgiTiHKTSvOVVeZ3g+MzKtWfNWvy3Wg7KdjSMMDMZN6mhEpVkNKCb+2ufeFT8rtv
8r++qG9sl76Y0FbZMRSm9UPyCh+zKx0gn7kLCApxJhLaTN7w2KWgtxNmJKezhhCPt7NEgT8vCtoF
fTzOL2Cng1W4MXSoQVFnpW1U+8C6Dt101hF8sTndsFxEfgpoSeb/du3ssQS+IcimoguSLDGivmNN
MENCAGG4DAe3SQLU/G/HuNmXiReHaQVOTQV4buyPD2DkKHeQUH9uZ6e/s4ce4nyGP4Uoovzwec33
zAMGgcxHw+RsW+UJEDteoba9pPsi8b+PXn579htB1xXv55AA1PrfUdD6kRRNvm1nFNHVJJkCT3ZV
1IO3JYrt4q6crLecxd/Mkh+lO25qRrrN/zi7suU4dXb7RFSBGAS3DN3t9hg7iWPfUHYGkBgkJEAS
T39W/1c5XbvtqtzsXXsI0EJIn7418azeJ5E2sPpK213cjxvUoQsC/LhKSkrgcjyzaYejK8pkWCrm
CXKzoRviBME04Vtnsz/9EL/EJgwxuZv3fkvuZZawfOXqdp7FTT2xW8Xak6F6kkNWdiVHe72u4aNm
2fXWh7+t6t8JTEjBCp8kNEPzYzr5N33E70nU/7K9ekGi/A3GEMfbSBa0jeISGbTb1VIvT1m3hrlt
HPqEY30TS/GWCHoXbkmDzr34yU0aHGik8fbSbDwMyHvJ175+FgkmJEx0VO6TGYHjdBS5zKIXNpIj
78DrCHuIYSXYD0Uk6YEwv6qXeK68hrz7Q/KkOrtvs/ZWL8kdycKbmtfjz2E1MBSSQ1P6ofmp2Ch3
fBoQXuv7t7zxBsyeUOXEhrhX4MPnZku/DqOnoBngL7LHRALYAA14rcKSzXqCgTu899bwtUVkRLbI
fa3trubpNfMprDcgIK3CxTNXfSRYlS0dx8yeBfL9pC2bIa5YaopZ84LR9FlHHuRQ3hjmmYrrHAKd
b5CGb/hya/62MNEWPTRH+3WFbCsRmN1dBwljgLN4HvIgK3zSVFCHX4vYnFR2nGBG6G6f1c33JVqa
fBuT36siD2DEQe9dD02l+xkLa5PcO2ojoNHDsxz0LYI5EU6FdlghDf0Wt9HPIVjGcqgzgu4RpbsA
ut7CwemmNGv/qw7NVdyqtYL4E7tuEh+CTX6dIVkuoNXJHgJPuso0/j0o4m8+2Mxlhj5FPndQeczb
5pVBTY9zNNxjCXyinAPbjLXIY6iHcyz32JqavuoGBHR7hvhFx92tlVbmo0Y0X7hlIu/X+YfnKaQH
TY9dsjxIAt70mElV8IFDXTogYIby6SusS+K9T8Of0rrvDT3Z2TbgOhGWll48v/KhLwUUeGUcyyBX
Kn2aQ7VTelHXiGm7Afx+a13z2I3iBjsrYsINQhsTEb1Ei30eXYjhkOFxitOlyObgBZAnYoQm/I+C
x19dnb3CqeC1pvNVVPtZDrLhiPB08sJqT+6tM69bE8iqNkgMsrNer8KuKZ1OjtAywzNorcJEH5Wv
+10NiTBGDj9KxMm9QCsZGR1TkbQOahYwHeYBl/fj7kpuKi18cLdKF3oDtua+EiulOWtGU0ET+hsN
b1mRVeh8w3m3jNPm6OT8imgvOBRY9gcbzggqmLleMwk5b7b6BVTqQ4N6Wsa3Ti51qeeoKVVKtv1k
l2vkXBcxQ2sLm22RivYex5VkBxrLqbe27La6+xO3vFKLG8oR2lAxgKeFSV7Uo0Zmr/81cRQPY+Fy
FtmbUakIni/ih9u2dpdES1esNR2rRMXi4Dt42wAI8BCM2U37doCG1fMiP58t9nChxrnYPO997v21
0noZigGkzzyaEglanm2Kup3lLoz9L2MT+hDXK5pnY/IF9tgkV74qURA1ewRChJjXei6xUbPXaDPY
t5SxZTjHT/2MoHCbDBa3604To9+6O2vm5SE80f28GaMvINe554mPNULrA+f6bgOqhmnB7Ffkat16
0oPWCS785baQP7OuH6NmgZ8wk7e+EffwhxL5ImbUgylK9AQMLF0n72OY2CsC/9Zb/PcAcwElomho
goLI6cqrWQdnrgB7M9HLLjMR+SJ1yu9hQtRVxPh1IRMhnhc1/G8Da8ppPRoh8yHqITRnw03rwRx7
di3B9/Btmv8MQ18hjg353vMGC2h5WBP+Bb7luU91gNjN2juartlPYPwXJBSv3bLqIpvwSmfkm0OQ
3If1Vx33RddYiI/nX0saIhvL3o1yQlia3RM1B/mwTKIwNCyQa3LHOlbOW1vFkn9t1A06tHnvmz3C
1pICKYzXMg33YyCKSQYQhYyHfgv2CNJ7CHV37EZSSZuiYTde17AxD4i56We15xGs08O6APr9I4I4
2zj12oXT6WNyRUoRAkNoU8Y+1lxsV22hEm+f0S1FEdfcEk/umhSxlp56HiH+j0RzQIFSTrx+EP5Q
xgw+hiJ5YSb5MqQ/NZYwGrCHHgIwaqWPVJTudm2Wm43EHnJ9O+TDJThJdAV12JbDxeYIz/22LCSr
Yj8pE5jqXfU9K2UjbzuZlc4LXwOOp/KYDlFl/m4bPhbxiBKV+NeMydwLs+MIh1nYtMMuePZfFWrd
AVuTJhWTCIBbvOmJsGTXsOEQTegxRhQVUDytYH24o9edMnXr7WsLQoDRuoiW8XpGcRWH4RcewuEa
hxLsSJHOaw/Uty7C9rsycYjW51g9k9W/iaDiEm2YVXMPk3hEYqAF3Nf9dBRxIPb+FO8mPvU7OWXw
K5rIlV1kvE8mP90vWgf7THs3y9i1f5CT2N8OySmWfe06OI0NtwunzS6Gb+turddDQgiWiXU6qL5G
KtS2Rk2OhNquqAMvqOrZajj89d8UXXcrRy6VEONbl5kr5I5FOePpLUSklYlaPweUJfN5BbkN671s
/BBi+f4F7Eda1gN5C3tRBI6pUgQYEZhqTVhuMGAkmoKdCyuRrYXKQhzYaMO+GN+FKCyGvmhh2IZN
HYvwFEaqIvrEy2/nKJdSoKySUfOSCqO/TqGjRRJDET8oOb+N3tjd+z5J3zEvxRWs6TrMVq+5Anls
uw+7kd9wL/RvGG/5vslSjSV1m8K8a+eQFdrK5ksGSt/ODonewRUJr1clsgkPAULLKqAmcKxoTIZd
PxxhS3C1WC3fOol0gxyhf/xOB27cLRPp4xxbGLvpen+bH7qZirUyvoJRzccn6v9usafn5tMtuq2L
yRIkSILEhBA7ljx47NkfvsZR8Emj70J341xKT0+D74sgOxoY4iAHMR/V70F+QpC9dPGz1gko9/j6
4iQ7Zit7rvERVoLEL7Bqn6qPB+h/0or/OKmfS+lHH1bfOp3qK1j0KF4uXdAcbBghOXfJLJpy6zbR
hxjpD2luFOtuUSivV53JzKOLEB2O1RuivK0dPGwmyHRMk2X8FQU4oyhKLdZxhK+AXFT/22CfSzrp
hqDmxW9hpjzNoNcTLOJI0fxSi+jfOjznUk5m4nGQZCJHA8uLxfseNW8WDrIfD/aFt3kuzlwQKZsF
iSLHlvX7BvHbqXdPpu6zpuQJDfmPV3nuKYaOA00drd3ROn7XsHt9Akv01lUjVOaRiqoI8GlAtluC
ggFkUBzh39BXKf7tx50ai391+ZaOrUwFhBxThNqynhQbRrBBfuXHl7/Qujo3FIsGJKolIiRHrX8q
ckfoHv4kRdN8wlS7sFCEZz312UUWKFNNjkE6Vxs0bWP0usKrWC0/nZs/6e9duskZEiSDIMHZj5Ej
2kK5br5aba49eMZyPhctqf9tzcjOXgSyiSA55q4+cr1uZWC7pnBJ85sOJPrkd1x4F+dxc6BiYOcb
x/rYKrsPxPbqBpsUY7f8rPtPMymy/57N56lzhodrLLxFX8vod6OHveIxjoYuX3BeHJuuSEJ0v4Nv
H8+uC2/mnAsbIZLKQ7YWGqNr4W4VKRgEKfZA10+W2RNo9R+fZnbWeDUJY02DzLpjiE9vmCK8kajs
Z5sT8mcNgsNg9O7jX3J6y/9xp3MWbAo7EoYyZbreQpzERV22aftvr/08Wq7xB+gzo3667sX4sE4o
ZQZboTP7Y7PBl397+tP7+WsRcXoWJopqiHrV95h9NfbPx9e9sPKeU14R0dCMNaICcfbjdwhf3nea
f02Qev/x5S9Mn/NEOYSngN8oanXdA5bJuvu228pt6hGA+h7R+pPhv/QbTm/8r7Fp4O87U4axseTG
eN9h9iSX14+f/9KkOcPXx6gVnGy4dNs+BMmPT03AguB/bIn/mI/nBDu1TKZZJlcj3skjP7xsCCri
Zd4Vt2uzh8coYAg1iwpmdHLnz3AizNHzmK/EOA0732iHJL3M3XlZtE4Fw0H4S6cQzG5Wu8HiIOMP
A3z/dl7QzaXONlatSUNf4o4udzHaSwXqEv+2FSl/tKQDc2ANcZLriDmSmEU7NaO698b+vgvh3BMh
NRHm8G7bY/FsD9plfcGniFYJMEwOB/meQjK4RsHvIevcz2WjbKeQE45T3dwWjkH2KQdkLI5pirKk
77bFL4FDAtpHRvaDF6jua+2nU5DTSLjXqLYJOijpQsuG9eMVzLzokdnJvc1D1BVgN/jvI3qNWCHE
uqtDS3/7ZEOXzSUwFSN2lIeMwjs4S1SwIz0ZrnxYPRY4TJ/alHojIL2K7c602Vih06ye0jlbSoSN
T8WmqYCnu9L7BT43dzgB0vfIOVVM27zsoFmEufPmLXB89CYYz61ol3iOsV9egpZKl5juNuNye4ko
yonUGyE00yPzb2ZCa1CKw5k3eauI2ItFTQ/thA9AkXFZSorc4bvWsQwDHPBH16MfonXEkpzNlN9T
Iemrnobklsa9ep1C9NWCrDOHLIMRPY0NXBnSdv1Jsn5A/Ihqy2mz/VeXZa4MNmCi0GJMt1bM8UPX
tluB8R/28NsNv7W92irlz+C3xwMeLDZbg9nkI0m77CQBXQk555X16qYYeLoVOkXbLw0yuZs8PATS
NvxvoQuT3EysvqvHpilU4CVVDDFv4fvD+AMOC6wgyqPfW0yqEtmh7M6mIdQ6QMHWvYnghLootPfT
NURSqgyj3Bp6ylFtYHYzBq6Ma7Hk6UzUQdsMsE2YROiyY6to3xbfz067a/pDIhwCmWg63cdZg7Og
VqBcMv4dFHXy3Y74Y+m4fLWEDQ9RzUdcnoJNiETEXDUe5HXjsFX4Lu5XxV2JiIweGeanDrcXN9MN
XLdxqlODLbcZqEKUPmTd8o5RmI9mUGhkuyg8DCT0dmYavO8xme29oC7NVTbWOcW3/A0zsL2BBSdy
cNbOG0RBYfU6lmTQXcE02AlRMsRP0prsjq2w79JN11xH8GSpZsX6vCZRlusVUFVKFHpC/tJWCwHM
xXGL73D5C5ENnLkJPT7PvI4phE5IgV+e6ynLrlwjUnSbGUSkYKY+z1Jndyt8+dGbZc29NuMEczxg
K0mz4Di1JOMeLd32xocZTZltlu9t50TOtsAAVB/pfd+FvM89K4fvQdt4T9QD2w0GzvXW72KIKu7N
SqM81Iv94fmzKihV4Z1VwXp0s+gRk+trsOCBJVi0j3bRAhxrEWjQpRq1kmfXDh0Dpqt+XRqZB/U2
FEDe2R5+NfPeTamrFmfIfdMOw58QviEF8iziY6Px+9ScpKWx6bgjnW0rnhp9D5SHoOmI2sghY3qf
yMBV6IaqIhsDs4/Csa+GbGI7P8aC1tWpX1FvksXoJfGVo/G826yfloh78fbhpLeSGuChdpvawzb7
6p0gSrbcyOBeNLboF5Py5dGHaXxJNR9vMn+1D4HpuiMzQAraPnjGsXF+oBlIuzWMT/w8gv15OYcN
u5boKeRRsNZFTdBm3BTw4bpP/6jOpW8BE3NO4WG+ayO0EGjYZ3ti+cFA1R4BS7tWodru7QBdNY0D
r2oX4L/APNJ9O2m19yxV6Kt0MJxNxuf2BHG0QIvLwVvxQQ/1mA9Y8X7BzrZBd6Zd8oUSerMIxBiC
UJq6b1vk+jdwv3x0sn3gKtMEuEJSvUO0ArtSm5qusBXpA0oURNZY9LamXOkkfczqLv0twtjAfaEl
b77ovP3YG/S6YWewa8JthAdaCIxQqWDfTf1W1Cz1v3ZKTLD31ZofIk8K+EwDXIxpFMONN64PBkZe
WFH76AdsvvlukXP8sgASreQ6r9+6tq6/j2sgruoWw8BVF+7gbIEWhFwE1hx0plcovMoNSM4BMVS8
JAZ76UTQztxQs+1hdz2UCMvpck50U5qIbdgOHTwxuvGm9vHvYVZ/z/kwHpoVfcZpbcM9cj2xUHHn
YNDQ/CRhvZRDZGTlNPxklZ+x68AHYLItkF0HKBQe8N04IAjoyoa9HJ6axSUnVOhZpe0P4qXsEGk+
7McZIc8BXmWuQg82ejDq+qXcYPaz3+ic9/TXZFoAAr2whQy0f/KjnG5ahYdsOWlh1NPFORrSWMIR
mAb4kQWPREQ/gdo+NHI6LECN8nhDSBZIA/gzq4WzROrIVQpSyt7zY0gYxDoWCYC+ygkyVjAZFHkK
0Huv/RUHtEUAZV969chhvrmLGj89ZaKYsunshv0g0/iQmqVEwPvewk3zNlFYFVio94mTIYQb3ROS
q7c7pTOv4kPC4a/boSuKXaIQ3vzDDMAOICh8aGvALp2gSD4I069NPcgKphhv2Tp85wKhm1P0Plok
9WANw84bNgYlwvZ7pMmUg3H+zB3wprXdAMzOIOO3G/Kgho5mO4utGmDP/N7N7a94tUNuwJ/dQc1C
qqYGEz00XxBw9UR4Rg9RT68aQ27TgGAX6qBCVgOeCPXMd6H89IBma3AQGUYoy8hYgEzgyomcUgC6
ps8T8GS+9cR7hrXQnLsGZqyqdgIsCAhW0UUV+TaBCrRu+tXM7ketZFjM2CSrZM5owRN233jJD7SQ
X+yaPlsifwRJMBxOsRYVGxyWQLcxkQeT/3tKdFsmYfK1FljFMiy9dzKy2VuXEDTkBZrpdE0emOnx
cUXTIyR8P7oW6qOoAdAXeQtuh1UKSqhIF8rE71kMx7+Opr/csjAcoOSAjqW+h8EtImD4CmicZr8c
8g9ge6cHdKh9LFinrFQ3WgOwMXC5tWiy191EoUdj8M0f4wc2sN8rN0i5ouCx2MkGpdrknSR8KUOP
r0WsUnTLHEGLsmXiCl8EThGeDPZBxwDzBe2f3tV/Ut4kABwDbGorgIoF6TQAGui31oyHVCawvNzq
Z5guPSURKkfrk+kqPoEXJOimClPuTS59XSZ03U4A7mMbaIQgAhYtMr3MaActv6ctDYu2cah0hZcU
DE6IeWizJV+liUqrujZvxfpdRr6p4IHAC85QsnhtNx2wXqAW5uRPzLLtCGvWl8E2/q6zEiLl1Aqk
DNXfBz8dcmqUrTyv+eZ83HuBG3GeeDMrVtj9AX3xTbkmNYdgeV0KOI28Jgvx83ECCQQ6gNumtwv8
ZFN0irOF4nEmIFYsfLMhAJIhnXO12SeYtL17KgUQR2NRLT6K5NSBmGIUthXbBw8BcMKjBM5Z9CxD
Ei7jCZw1EZjuhEXoZba9e9uwVIEJkHUTywnlNfuD3BgQFpPmTRAvxu1BgyHrxosEKwmsELWFk9Ag
yi3JeA6iyQtgv6HwHLY+h/WmshonCOa7eFcHk/jdsqypPBgG3mANNgeCjWMnAw6cn5MnHa8QdC8b
HGLIbH4LA454TjXwMtCA4l0z9PqrYeoGqfdLrgbwWeC4u10HanlO2XbH+2bO2YSG7bSE3tNAW/i2
e533pFNMdNZHdd4H6RONSHtHATCCWOTYrtXe1dYgGBXukV94J9hOmrTJwVPedmGd9Du09PHbkfbC
NoBJmuv3CTTXsp/mJ8mTpIoC/mUjJD11ZW+bAeUOusvkqqHA6ep1/T71QZBbvr6y1QFnX3SAP1tn
12Cu8gIxeq+QBt8ZAShAdPcb34A4GPg+8bj5Mo4awTSZHdB9rt/TlibYB4BnTg2CTiROSgVcV7+l
ZHwiXYsNZ8H3t4xKVHYZYW47CHhJDfodZU5/FVBL897071LqOzt4qChrv618T407NtfRIfTmpvRS
8aRFd21Xm5VghIxFGxuHjjcIMk55N6xN68rj/msIaH0nlb13ulsKrw56fPSAYbMpaHYapV6+BgbL
7Wh5Ab4b6FbzcKvWdduN8KNZwrC9ijvYJTdxs1SRHn5lm2yLGfV8ITpOsCoG425takgoM6whRoka
+E63FiMwh3JF1gKWIGz7HvFvZDYOlU3RmUEypbyidd3tsUezsrUJFpKtJrlm4Q9vw0xu1hg/gGRg
LYwjuB4TypchnXiOWg7n4ah+s/X4sM0CdAG4w8OAxN1zhB4UHmJ7iwhGXXliPPZA1hhsNhqmh2bm
2JhMDGk3W655ol0xL8G6lyseaFhbemzDcNvFepiKfljSvYNpbh5EYV96HkVswIRMUD78mIXNgEcT
LAc4qy6g+extPMGbXoGwF0gcwPQg0iIA0rCnYzAXdkpvQV1J8i3pQYbuMrilt1g0uzHcLUz2xZKa
GX/pEQOZRepLJPQLXZW+H8XCXno28H1cj1HRdmJ4QM9iLepQ9E9ijRasf1OdrwLkHDLZsJKD28o+
SNjeSRpdreDz7XtilgpcMlstqcuqxKkjAsmfhk5hbY3Hl3pzD/2cbvkMC7Xcoea4ov76A171T6kF
jmlW5T9AO6uwoUtMEuWpvO17W42aIylqlOtj2IJhJ7WHTTIFGNvXKPnAAJ7LSG/e3gmgW4nU5gVN
f6RGGIZ9C9U8PraBg6RBfVCc5LwPg9jmrna72Rl3TXjza4RVXzWfXu9Yz90tB0viewT69JXE+Qs6
UiYrwy3obv0CcxA3X2dRwsq4n7/Dep3A8KaZvnhG8iffUARhLP6T2wwva4niO+w8iZIXqaTMcxYO
3YiWhenwmqcSG+PItgG6pO6dW/6ShOGS6zmg31ZlHpRa5kLaEHpap78PSwDckKAZUfdAEOFDhgvO
UX1lXPy8pRLNtta0IAmwYae8lNwExqdAHqe2bEUzNoVhdSMOfRp7Ue7zExlJsnrNt0EDaG9kGuCs
GQVPzM4h7ALcdtNLS+65b+bbpBXYZHGChRtZTSgmnT+LqD3aED7d5WI9+42tlP3wEzcc+AgRFKT1
7M5XqgUfspr5nnn+M/Whh0q6cbmxcGAsRpv0+zTEscV1ningr97dZw2RN6PV9c6LN3EdkLnf99hN
dtx2yZ6lkA5mrQFj1idx5eu0L6EpUXcZOKc4t/UREHDXo2sNVG4XeE1YLonBSociYpeq08YG2ekJ
R2/pXk6CfDGzHwL91wh9ULIB62Ej/NobxvBez7XeKSg5jjUWiKver/0Cx+TTXuzN5TrM3YF6DY6W
yYZjjHbDNXeye/b6Di4bho27pAX4X8OB6TrCnC9lLNrDMMDEN3YnXH3r132UtWis8QZEtzSN1oLA
W73EBrWUHfPlY9qCS5uLOR2/W/gcoQ/Dtps06NO7DaVRhYTArpi4bo+IJ8we09mFR68XE463jXjG
/oOIIkMsVgPVtm8Ilw7uRQRiSp1NBhQowiB6HylIfUYn+awHcphCNl8l8QRqU0fX6XYb+/EL0n1F
OZI0eQxQ2N2w2HZ5sCTxyWgg7u4gCA7xz3w+rguOxy5ugt98deIL99CwStJTs8WChhvjs6yYn1Es
TMxju2Tm6UvNarfHQg6D8g7NqkimLaqwbTy6kPVgAcOiPS6Gda7LSGT836AhetbnbSI2kKwm8toD
15VjfcLfRvbr4ybyhf70eY6vZkvvaz+U1xt7BGZsmgF9tX9rsNMz5GzZ7NZup2tTcS/DrfCaHUUq
z1sEUfjHT3+hBX6e4ysE8edozaZrF3tHZG/cRmj/fXzpCwNzrjQOesQGbLOH/PHoxnmPg3+Xmk/G
/MJTn4uMt01HmfW6+oiQ5putnp9T3/tEtXEBskrOoBg2TZSNNkqPa8u+meYU6UAe9LT0+ZKSgwA1
PhrST4xuLo3QCWj8C9pIQfJ3bY8GgFUNzpLANnRBQcj5ePxPV/kPCCI53fWvq8fxEDuDE/CRo7pw
KyvRDyhD6oPR/PTxHS49/+n1/HUHJ1bhdEuyI1AmxM2CFURteNuH289/uv55zAA4tj7iVJbwqHGE
oSG8MdVWyC78twE6DxmYCJGZI2lwBEaJ7OoYppijnwTVymx9TJHf/sl9LgxTfPYVd36DXVuL+DiC
yhihc3xag+P+M9nJhfd8HrcJgC/kkwNFYKqfU/NIuc61/8S6f8MmzyMHek7TZmE2QmUHZmU9dQc+
u0/oBxdG5jxvIA6cEJlbyHEmsOgwCajoFr2Czwb+wjIRnX3LEDCPYLIn23FKhntgAo+p11UfT81L
lz77dLmuZyNPChr0X5+SCbWX/Ox9Xrr0abD++qroAjEB2sjkSIMAnEJsnzr0fn382Bfmyv9CD/+6
toXYhboAbBUN5rHkLxp2afTXEr792+XPNlp/Cfsm8jFX6PCqI5xWgt8u07mJPpOKXZow5P+PTQed
P/RNATmOPeAbx9DYfoej/Scf6gU8+zyFNcwaivD0JTrCSwIHqX563Yb1q7DJtamB7iFn6zNaz6V3
fEaMaFJZuygNEBtXvw0mwQnts3DnC2/4PGgA6KznBiQMH/2gnnddi/5hNpD1PlhNXA2sxrHo43d9
YbDOLcl9gjTAFADJkdNtn2zhbnPZXo/AsHuZuyT8RAN/4Y2f25J3Go5/2xbIayHvvCQElAbAZ/39
8W+48BrOw9nSEW0/gKQSaS3g36PjrJWsPr70pec+WyA62mgv4XwCV//xJKEyECqs9t8KWnK66V+f
cTOKHuA6Q7Sl98wXW0Z8wAHz33bd8wgzOkUK+i6IfIMBfU7R7emJpOt9MuSXxuVsidjclsnF9dtx
Q8mQ1rIw65Myn60P/4s+/I+i5zyPzGnkl7N0S68Y2Lx9wRI0Db2+kcVAgXLE3Xz6WaP9sVjnb3kw
1MsvFsYMawlUjqJpxS0QhbSUXcDRZ25gUxR7n2URXvrpZ3XAFA5KT9z4x63ZXvsOMiOovPZevX32
SV66wdmqYpBz3AdRRo49c3A/eEK8fe5k+skHf+FjOXcpN7OMtLdg7VWdvzd++5P14T8++blFOSIm
J4v4AXKMKc/H8csS/u7ZZw5wlx78rAxImxGeRCuGJQPHI6cqvg9GmxUff+cX1tvzDM5mJnSlCtTc
OO1/kbkDCtQOv5yHYLbsM7uuC+/13MiIEg/s+AnFRg/jgBh4gGcgPqGf1cEXVvLgNG5/rSZ6kGhh
ANo4mm0G7IzMOyXyARB+hJ7cKv+tNjg3IjcayGh68nkJ03eYmpWkAVqqFHDL7BODiEv2BP8Tyv/1
Q9Y0gq0UJ/FRoOu91o1+BZzc3HjUQKDrVDM+ZrGnS2QhqbjKuqF9NAmg1o8nwoWD47nT0TwsgCkQ
a3yMjNtJNC2NweIWPE1RUnX+Ux1+wne+NJvPPvLMUoIE3J4cHXrraBDlc/v08S+4MM3O/Y3q0SM9
UMHgCAebtfJ08hYDRaYepZ8M0aUbnIbur/fTrBKyIiH8I0/D67A2T8hXOkZk+Prx81+Yx+fORckw
mpFCfHb0xvZmbVNIWGL2iP4J3Ius/1vL+d9qknN/crD7u6xt8cGkfFwqge2sajPvCH32JzP50kCd
/v1fA+UWvo5d7G3HsF390jYpiOyNgMAt0+KTd3FhGp17kLdcgBkIq9vrZI2PcRJ+j2YrPtkpLnCY
/bMpKpANHUSLmo+xDwtvMx8aXRcKUPQEHkJm7oMwvd+8z2rp//7w6LkpD+K/4P0Fi+gj8xZZCihg
czFGD9MooHJk7xBiw1o0Wz/5/P7z1aTheX9I1Ank2OjeXydBpoC5AiLjSQROBf/28Sz+zw0FNzgr
HC2f7ApiW3c9mWD/f5xdyXLbuBb9IlaB4LwVNVm05Th2nDgblJN0CHAAwZng17+jXvmhTbFKWydF
CNPFBe4ZKrfdO1nww5kHiOEDtnm9jU8nH20Y6yv0IVLgQgUroTmuUri1bQmgYNvrH/909vHxS6Mf
Fm9Z8k5NIMUkCqftCOUJYX1VpbN39Av0pUAdnbbFmuff0mwY2aStuwhyNGROiBhxieJbRX/StVfG
pY/T/+9ITV0rCMXFsqHvd8HgAq8itlPAd9fHaenzRjrow8HVC1B1STzK4xH1Op0DC/fl+scXdRiN
PSicOm9dPE4kPBX+twCQURBfpEh5HGYR7KnK1t05paV3RaWHAwDu0TbPUfJpAQJGSQ9FHuq2P67/
mIWemq7ONu6fkVVxkjjNE+Wos1r3Hgopt33cPFSkTP22gvQtnftN3v4cwL/pyxt/+eWo+bCW8fo4
p6jGkCTtOIjz4PaBvh+hnOsDynL99y/sRfP5rrARimsg8SDzhYyu95r+XvFgWnliXtiM5utdxuyK
2M5oJ/VMgCPoU+gIaEH3aR35SQqw4dYRefMSaji5omSp2Z/bemVEsRLZHZxUvDnJJaAbIt80dXXb
vvEuq+zDnECXvwolg3btrPlWkOIOKJTEGoL99V/+L0T/P1fI0DGpgZAYgydp549JxIT+Y3dt1MR0
lqjppx2ovhOKA29g6UagGCsf2XIflaUbUzflSetMPUQT+sbHA2/HAXhhwXzSfjbu6mhkD8DqErKB
ogjdySCogUtwxLesD6cSNc8uPAMf2m5TkpK47qU+2v4Q7rKMug+FGMN35jL25tYNQ53wwsCV1L8b
CvCrU2uMjs4Ao01FnH7bIREFMbWb7QLiDCDK1kPFAFGDD/drAbrisW949QS33uYI22homgA9BkfG
Sn2NBgAc6k69qBIYHdUG+gRuKnsdnKG5gxIzOLDRaOHEi/h9rQjZUljsHT2V53+CDAIEfllEp86P
/L8oT2cMOjBVewiB1YFJsNIPvgLenc1Vlah8AnIpKEB2dkqGi03Baw0ltKBVIDkIuZLRLpylZgEh
Kl0rorqbE1701kZBtCEWOQhUcw7ditQXX68vmaUtbBwUjbYb21PeBBfCOgUqCs89RTmskFSW+mAe
E3MFceEeH4f3EbQpXmAccRB6jMfp902/3nyE5w7w/OPFfKrLId9d1FTFysrXaq8LY2O+wTsObhXO
OIE9VdA0toL2CRW2lUPu3yepT7aqafnrEydVRdvUiTMOAwxzA/uLaPr5C+U2f/WV6/7M89AFYo2X
F6WAICZcDWeCtP3YwGFabOom8DaZ4hZ+mQULhQipnAe/0HNjqwYgDWCi2Fh74C9k413DIdnnZhPg
OQKXpZUI/Wn6GjquEc60781+A3PMpGjTepOjmrwZFZAeQaBOYMi0G2CNgb6bhu316V44jM0SQAm+
fCN92iMxGEeIjnTnDOyBOMdr4m0NGDkZ7xEi6knrRNRg03gomwLYw/y3zO6AELutDWPHdTYkQMKJ
D0mUffX0HPsRSIvtSkaxNCPGjksrWlXNMILnSYGwwrtt6p1pvwMBaTN0v0V7W3ByjQyNKoK6SNjl
SQEU5VwCoiNQz8jAoSjW9CwX5tosBgQzGaEfO4YnF6eE19xbxZmMK2FjIS6ZnHTIgaVioHChwBJK
Mn4IbT1sfbfqYpAeVmZi6fcb6VcpnDB1LWrDXLCKZeUntd/FTAe33eVMYjp49CiVCG0nOeDD/rix
kEEK99tNS9SkpWel51XKceykUaD9NKA+1YP36ntizaBsaQIuEfdDHtTpmusQ771JEIT9QUOizcmG
/r4Mun5LIxStbuuH8//NtDqFjYSHDHL2vpbAAHn163wbRiF0TP45pFT6wPNxQJeC/8RF5Bzykm18
CYZTVe6ud2BpnIzt7EeBXQs14444pH6cE7eJSaPHZ6ZVtJMeAVbvekMLubZjbOh5tCtAEXFZyCoB
yhJkWXLU4p3IQhBxbMBU22NYWz8tMNGuN/i5InnomDW4FggJ4YcQtiSWHfyE+HgF4as0D85A5eHV
a5oq+W3mQQvbaEgHpagAukWU7zzg91ZOr4XBtY0dWsnSl3OWhSeLOz8yEIfAXVQQtoX4lK3U3+v9
XAgDZg0wCKOcwLVgSiQepCuSAjb3K6fzSpBZ6IJZBHS4NV5g3bgilfU77nX2A+DOau9NU/g7nfja
kbXUzOXvH7arDenLEcASJEJNke/ydgNZyfo0qBpe9ha9qVSAFXEZwg+tlLVtWWHq2QkHd5fXF9Rs
C0KNszJWSzNhxBwpOpkSsA1OkFM95pSC1ctktC01uAzX53ppmIxw0wPt6PltGJxswM1d8Xyhww5w
m2K3hTOzQAj+dQMSBSQJMFQQnJJnFZFD1xcrR8pCDKBGsOlF6/KpxIkLu+g6Drpc33UpgyRrbjnW
cSR1fgCRw8Wl0f/TSGet6r80L0bosazJhoRAF0Gba/6O8PnsztWjHfXPN02KWfrTzJa9C25a4kc7
xUH/pOXRKtXbmGVraLWFHpgVQNm0BQ54mL4VMCbZ1k2hQUUvUxAC+byS+X5eHwods1bngx6EqW/w
fDNsWlCYNWinEJzcaLBV4E1vAd+6soov++GTi4lZsVMlhGE5ZP6SNOsfKzE8hHPwdNtcGFtw5Dqb
0xYKAUKB7sGdfZj9dNIuhgriyjgtbEGzUgfxLB+6wHhUKao32+bbxpvuCv0gsnpldJYaoP8fpEY9
QAey5Bp255CcGUHMgHpUX6GSRWI/g6jZ9ZFamgRjL9r5VHjpwPwT6Ngj2EwQMZvc9Ov1jy+tV2PH
VUMZ0BCysqc5eiQXFDqJDlKvuRAvfP0/pThkKVUKrvOpy78JG2zkCTba0Vq0WBh/00yEEjHZOceh
TVzCvvphChhbwJx7CK6SY5jBxfP6GF2SgE92gVmQU8y1IZFWhydfDXculf8U3yvPAg2gPggO8ur1
VpbG6tLLD0cemS2Ia7ogyfMySA85Q225gSo0eObzjceeaSKSgSrlUUj0naqLwymgIVA62VlOunKq
Llw4zVocHhMHFOM0xsnV+zG4DzI39uk57R4KcEYpX0kXF/YDMY7WDLZ0NuCW4WlK2aGa7XMJcdXr
c7A008aODtOcVVVY64QNJHsScyeOVZOLr/DhicBJmIJDgMLZ6/XGFs5Y01kkhxchhNxHqKyr7CuH
pHoxhvdMzT+CsT7CCQ/aD0OeQXK9Wwm5S70z9jpKY4U1RVaRREIysIeofvWmSv1uey8D1pZWjzMN
hF7ZNZ9PEzXrmdD0FbxRGUiNrVVB5LD9C3GE79eHbunblxX4Ya/oImTdoGGQNjrQt9WO/Suy11yt
P9+H1LQDbvLa447LIVCTW28eH35pPn4vtVi5afwLR/lvNKGRsc/nQEMyR7ZTksrMxtuM150LRw6/
ZEe6M7Qz0/uwzyMwnDPvPsrn9CQ5Fh/Ne32f9gwqD1nNd36q3OP1sVzq7+XvH8YybFqIi3ghHkBQ
FejovOMzhTaLe7j++c+DNDX1zFjNJgJ6Vnjy5u+8QrGh8cHBzUDZLVdgDEstGPGg9wO0QVWWaKnu
is59EZ6F52vfh+AqlPqud+PzvUNNPbOhiWC/mKe4fVNoHMgHoHX3jXiAqgFcl/+53sbSTBgHPVTG
LT9yMweedvNZN0VCWPHLduiKOOLn4ZmaKmZt4Y1N2AidAApTfIGRL1iWucccvFPM3TYjRf7aMOl9
F8UIydbrXfo8xlFTz2wIOKDH8yASKEHfo7qZbyGLM3dj7IgnWqJoFMHbGbnNWq60sBZMkbOs8KHT
rLF5cyK2wEGCxPcM5XLc5tfK3Us9uiyQD9tlDOrZLrsoSyoxAjdoCTX9EHPTxkpbndqwMA8ehlai
lOfJ+hf1dLcSOBZinimClgbQBWwY00npZCfc708gqrxcn6WFhWcKoGXQ7h9y0NcSf4qOw9TdXWRB
YCa9cmAvTcqlRx+GjNUug8QC7sItHAlyddCEx3b4I21vugvT0AgA6dwoYmU+KGVB+AUmGjunDrcg
F68EyH9xd59EbNOxqZrsJgNMWWLkp8c052eR9ntLKQjFyT20BF7SHvYDYG3fMQcS0dBPfgMBdmXw
FgKP6eUEqEND2yCfIVE98C85BKnvWiq9fecBWDpRTFgrUfm+vhA+DRGwkzRmCuSeICN51Scsh+oL
T/keJuMxZu8taP3Ey22gYCb7/Xpjn646NGZMG5fDAPmqucQNcI6pGiHa808BqPL1r3+6T/F1M5Wr
M7cqGe8TYp/q5q/ve4BTTBunBn4Euilp8aAqGl9va6knRuC2Q1FPskJbWv0q/IMLRfhVVOvSlBhJ
G7HdtHQ9hW97mxTyDYkHOQ/VwrpBHWFqfb0DC4Nlhuk0clk3jwI+PO0vJv7S3nlBYTGeCv3YqGEb
Egme7bwyMws9MmM0aOO2mmzdJ5G8BMwWThppz3+XEMeQCk9MEHOB1plYWdKf7h+IGBjxOhtF3bV4
n0+49GLcF6GuxKD7Ah8a0kOIbw0/vbAEzOg8QmEKHm5KAmHj7CBwdAwm/w66JrcEf/Ti0uyHEKqy
i75OI6H5n01vvdUciBPur8/9ZW//J7rh08ae1xKWiV6ExetAPebZtXv4UYCoyFays6WBMXb5pLwS
GtN2mVAbDhAzOzaMPyirvvHXG9tcofaFUYbAUaudw6iCLViP364PzNIvN3Y1ry7CdHB/SqKpYTAs
kHpXkgJWqWBC3hLcMfbG5s6gnWnPbT4mI16+gglyXrzZSPsnoxCkcb9f78fCBJtueng+klEoOXj+
aQsxiujNg0jfSn639O3LHv+wLrF3XeCw8jIZ6zNuy5AzWkPzf5o0BE5g7NtelFFXc8iQ6KYPDuVo
jS+1iNTOznuO23G/toAWZjm4tP+hB3oMQEqAQHrieFX9ME4aOp9tzpJB+fnx+gQsdeXS9Icm7AiB
zoP8azJIAAcHuISQDFBJ4PiLKF3ZZksTYeziyGNwvLFZkYy6u+esewmr4c/1n7/0aWMH07yFZFPI
x4S7UMHoazwVfL3ty8bmtXtWaJR/xyTDw2Z60VRzbtu7puJAFeYj0phugHtyf2r8eg+phi9ZO93d
9sONfYsyeCDHgmDRdOoIhf8fHivnlS21cGCZegNuEGbI8rMhCUt+yCdymKsU1wzcmK2Xma7EhIVV
byoP+FXTBL4c+yTsAhSr9dGrYHLSpCsrfunzxubNFWl42roDMMHNBvJaB0oYHq3D2/ItE1vuAGVS
wJMaEkWRgEbV5Z4HlYYzgWrZjS0YW7bvrIlD7S5NHN68Vak+5pOEPltUv1xfQAshwQSXN52Gw1OF
HniZfh4hcNJSuud18VeG1tv1Jha2rW9s2zCHcGEDn6YE8sU1HCfapj9c//JCAmf6aIrebqE6iC9P
dvsMqtC+DoevbTofZtc5o4J/Cj2oCF5vayEzNU01i8gZc55S0AY4wUvfoA+uPSL5dcRj4wKaAMwm
amD+tFGotd04+cbujpoumhxrQv9IKWIoXY8bh83As1VyrVufQ/4Cx8SSQzfIz0c8GySAqHYPXm3p
BxvSfwQGklH1fRIBgbLe00SEgjTN4EsFiFvYPKYwzsg3RAEMEltAjENqMi+6QyrhDzX1YqRbBX+b
d3gZyseBdJAUHogPSziY7CHl9WtfnNyyLaFtWHrV/voULaxlz8wBYG7r69wfEkdIpPKt+2Me2fsw
wGKqKVfaWFjMphNMOwH8PbRow0vPgTzx7M/1374QqEz7Fwq0stK1NyR1d+9hNAHH9m9TEXBMgLcd
kCaUXdMkwBTDNiuQGk6WAgxFeAvhOn0qVdXcODyXYfuQYczCL2woIgxJDgE32f31LbG7PkBLA29G
kcGGuDQgcUjw/pnoW7v2yr70XePov/g1QHVyxL6GhTdxpqRK/S/Xf/LSejTydhiw1mOT4gDlMDqC
SqHzhbrkWGL1bO3UWxmXpUaMGKGhpt65c8ZOUshDQzREOmEUngXHPLpx6E3Ogy3HUrkizYCoZfMR
RpT0lKtu7cq/YB3kmHhp4cDHbmh6zAAon0eId/YHUdb5bibQzBzKFKVa7pSQvsqBv4f3TL1XF/Ud
zy3VHVzjrA0Q1nI7A88EeWiCajdTpRXzyYLGWuC7Z4gM6pV0a2GXmuBr2NzVgDk3gMn2EfsGxmuA
l5bWOg5wDb5tB5kQbAgOo/Aj0u7UwJsoLkBwOFpkXnMcX1gtJjja1pkoGz4NqB6gEgolyXuoh77y
Udhb1gLyfdPCNyHRDmAC0nKHIWnyn7R8FSBBiOAwlF+vf35hy7pGKHCDNGocCwsmn97V8KfVN6FM
Asc1YkHdpDqbHHxYWQ8Qaog5r1ZO8qVxN0IBfIgbRmuQDoeWPlMCid/Mih7gYX4eIFd+27AYkaCK
+pkQhrmN6PgiIn1f2cPL9U8vrHsT90yhhw3ZIgRJlTZPthcdlOQvdeGvrJeF3MqEPs8BeLjFTKoE
4mmv3ImSmrFzbpMM0rPVDz7n3xw3+0MHUO6u92dhBTnGtUDC6RAS1XJMSH0u079OeJtCkmMioJuO
aChJd/gwf/bJPxFfe9ldWEAm+tlueAOCdDUmEiVykBqgRXkGmHIb5isvQEtDcvn7h5ObdQ3EJMFo
Ssr6q9u/RINaWfqXMf3kWc903Co0tHZnd6ySrPgJH9U4L0rArEicKQv3mGmllaUVamxdOUQ8jVoY
YbmwqB445KPyjZf/uW25GLs3w8uVcuBxm0iYRkTse2e9Xv/w0tgYWxaGOWCaFfaQlFF7ahFtBjA6
+PiOEul2YGu1z4WpNVHNUdNMlgMV98Stx+dmEDtCm5VV8y+w/JPZNaHEoQPZrkwPXcIUy8D1adsy
DnQPqSo6ejEPmhDCwl2wHX2J1wO8prcHqPOmuzytsy2nyj5GIOInNPLmLTRF2E43nXcae4u91D3Q
8ZBIr4ExpzX+c5nehbwILu7eFwVSVe4h1RbdzcwLHhD51KEtcBvroTWDihGkxycJ9hj3on+uT9bC
FjRhfL2Vwq8+QhBsL8rzGfwL9QDG9zy9p/1NbPjAMRU3VEvswWqwWUbhvDaz9R6K/ocou5VAu7De
TE0Nl9rar9R8KehDpLgj3nOKtI7R/NkS/CzbYY0os7Dk/kWMfogmQeDkU9mhtDJAZb/s9UE6/Mf1
aVj4tAnl60AuC3qBi3gx1tvOfiPs1/UPL8zvf1B8shrnmVq4bcsQV/ywmOSuUl5/SrOGP5e98p6u
N/Q58ib4D7InK5ooKLwAtQKnh0GrHZIfU9qXZy1dHwLWXga54syBMa4X7C5Ezm3FmLWV/aw3/jTO
3ybQFA42NMVXijoLPTcR+zLq4ESTtV3iQVBmU0Ttc6vaF/Bdd/AuvC11ppe2P6wIbFmi25DBYxku
sCwfHgKhXi06rGBK/r2AfxaILgfDh++H8B51Lb/GQ+s0TpBHz93dLGwCIQAHltPwarChvZPbcM9h
ndx3cxXsBR5vfgmUg+5K6D4f5AQJ/H72iucUquB3focqrSQtJKMnmDQ145A+TbM3frOzuduN/tA9
VH1pxxC/nrYwEXHuwBO2jko76oySXvMIuWDnlaWcTxBNt+VfD4LIeF7zsyOg5cNDOUcQN6Ih5LD6
JlBb1vj+3q6A3fV4B6+j7xmJxmibdkN1F+S03juz095TPcEWmFVcbArYaqNIQ2YYesDv+LEYuTzk
HZ4+Qr+IdiWMPGMbZulfUkH6x5CJ+sZnTxOH6k8unihKZLNuB5OTttynMCRQjreSnX2utRA4ph7M
oH3tC4JXbTVe7FigSR/uUKVQp2geg4NdwvAL90XUzsNengN7yCAdD9G8iFXWE/wdwwe/qPrX65t1
IWSa6m0+j1o8+OHsrwSYE1ZtvXtc0thm9zb3t1Nlr7SzENaocanxiRVdTKOiU0G/hMErQ3H9egeW
RtNkaAS5AxsKZ4CzMMTg/8ArRqdx/k/7JuimOOdvsLJjULtbCaJL3TBSparrtaQKjUXqbcqeuzWg
5VKIMjKlkbnE9qoCwbk5hgCcNHhRrKfvBdErR+PCHcSkZIRVZmU9dQrUzaNHmGe9FU76t+FwCCpc
d5um+V1bWw9VwVYOgYWBMvkZkWAMdgpIynr7UdnfGNEr830JeJ8EQpNBRmDXMEYVFixsgnJIE+AF
nHpTf8fq5p/rK2phLkzaRz3iDcblYZ6UkB0cvHJOunpq/0KwrX/wSq6215tZGiEjojPoVJLQn6qk
K7Md3kaPpRc9X//00hhdmvxwWCg7qjNqY/AJGAeHAAk+vF+K2vM2c9TLNRG+z3deSM2qutsHsw2H
q/CU4Sg4hOnY3XUZ6FFWUcpNZMvwoSvadks01GqayIIXu8BD9cSGMZ4hmr1JHQang+tdXiDrULP6
TsOuktVF2qPwECV7keQlYT8q13djKeW4iXwMBZR3m11f5nSLU81bKcJ9WqYJgX37/9FmmjE+dpZO
pugRNhWbbHp1SLSBBMBpaH+lcs06+tN1iXYuIfzDrKZW1Q29LGa47wbQpxO2B6uwKYWNVJ3UolzZ
uEutXP7+oZVqtMPI6UAlceqngfyRY7ZxIGZbRm/XJ2rp+8ay90HOdBqhwCrwBfBBGKfUg3eI3krr
7/UWPt1YGCdj9XOP9VnK+/AkUv0YBWDR9msXjKWpNk6xrh0tGfTBmOQFnd/8oRJP0JQi8MBpwh+z
1cp3Kq3h5NMZ8iTXe7M0XvT/56O1UNSA7Wx4akgdZ/o1av+qVsOHYo2G/GkGgOEyjjQbDnsuqPlg
uY3wPHLpuG9au4Gxi9hn8OGKWcSm/fW+LA2fccp5dd1RNwS1uoy+5/P06DcaThxTHEDqo06nGC61
2+st/ZtX/OeYCKEr8//DRhCaaFljGYOvjfy1nyaYVesp5mws9/DN4AeXwF0ko1b6NEguE392xT3I
R3AAGbL+CA3NArcWWsTwMerjgcz9Thcw3iS+L++bUUTwpLSGw0CsMp40LF+55P33679+YQWbqIG2
cicJV6/wBJmS57pVL6zgNxVdMTBGFBmF0GEwgdJRgta9KSE6NAj7jmQyWFuwl5X52dBfVvKHCNKq
PgiCvNTAHfbeW0EoIgjEjZ/ychRxoNJsC9tJ/9Fzs3bbZIpt0zl4nAfwtINpnrCXvGEHFT77AKli
L/Z7FFSHidY7b/Dyrd3DptRpOvU+lAz/APuanQecSMxCKn5WfujezX7e7AEWAaCsqiReaiwLjkhQ
YckG+B6iwBxuyCzoyZfQlbMquCHpOg93adu0T2MEbylc3dTJtzjMcXJH4r2noXHbz/yA/xF9cyx+
oe91/rERHOVgz+vkzuWQJuIlAWpHNT2HDY8zzWAsVF9ciJgVpf7NfBtmrIxMfxSE2scNZ5a9sR3S
70aZ+zFx22ZamYGFbWaWcUpI9PBZ13MiqvFEKl0dOwjN7mqVnqnvDHC1tB6IFawxTz7NNrCijIgu
UXGhOqiBmG3HjfRhBOdI2OauxaelzWCE8yHXNSvhw5zA/moAlc4V+r7mZb6SKy193gjproNFFvDR
P9l5epZR8Z3Ldo2kvPRtI3YHYd7kA1AViRXW3b7FIyVIxFqsPE5+jm3AwBuRmwDuiWpliLoCux+i
chtEeF2Fh7BC1BJuELfwjcjG+q7vswRme3oDz6vD2GGJZnyLnGhfCrqF7d4ex/ER9OOdjtxzauWH
fB4fJxt2cKtS00sjYUR+4Sk79IEBhNaqV0Hufb6z6mIlY1lYfybEAw7GooeXsU46D7bP9hC3/t++
uI18TE3UBWzuMgg+wZJNDY6Ab7Yc4wwFy4NEuv6VebLaXo/5S70w4jJnPdAnDGTzYHruQG1h39M1
hNJCCmGCLywZDtAlBKSAz82Gjb84bK8i1Fh6T9z4440Q4BICR4KJYBPBYC7oiteMwWxtyFf06xdW
j3f5+4cTpev8RgUeuD7Awe5rBim44iY7ppCakm+kROqgWl/DsuFLX5wj94eQP67P6KdXbnza2P0F
yNKQBcMjceUSmHYRWOIVW885Qml+n8HNTmO5avvr9caWlo8RC/Jh8FxZgrXkg0PgdxIFhIvH8z/X
vw5V188PdVN2EiFYe3YIaACNeINeiBm+10TqLZQVrX9g7mw9k1rARrmkNJUxsaZ6C+Hp5q4YcvUz
cmcO2NIdDKroofQKGGVE9KENLOcA74nCx+nd9omQUKjZWAUJ4OoyesLeCUd1wMIWba42ae1UZ7+y
pvuKkfQwUhW+RaSnW8/O85fcF+nej9p0L4CX2Gcj/InDaAgffb+22aZ2RQ1RSUXwW4AhjasinV7A
TlAX3t/bXHTdqzPB/ztuQuYCzDWM899aRuJ+agQ5M+gBw5wV2HHdk+K+d121B5sz3LR0yo+4ScIL
10ntt6ZyVCwIdGVZb2VHOJhByVA3v2046O0h7kEPDp1hbEvon3yGh3OBR27Y+1b5XS+tn33gTk9D
FUwwEW3sZ7zVf2dD7e4QkeXfSjLkyI1V7RxQJB+dCl59MSwWywSOwZBA6jGIbYocWnNtvTtFAT8C
uJPsRAPj0RLIaFg+MrKjAdfbkqhyBzvZMC7gCPjcF/QnBOXgDU+D9sHlIz0Sy4fjmuwlzLxFFBca
trMBLFljPfs6tlX5h3tFCvtpqICmAzT47XTOd63TQSuRzDoDhM8tIZZE5amogwqkdNkCdhwNrYZd
G5w/HrmuCop6Wk9i1WbRvsyAaLfhxr3tytGN3al4dyEJunU8wFsvJqQuhR0D9JEK5TZHuNnq71kK
k3ZncLw734Fco6vwiGx1I3Q5KqDw9zNBgHbdEmlWiOzsMYd37sZtavY4FJO9Hxuo9M6qKM992v/o
ghHWXULJV4tVNowh8/Zr3Y0jTACDUW1wGZh+5aM7tRsPmuQb+H/0O+R4+Y5Nxfwzs8a/TuFXX7wm
HbeYGig6QoHT2fkBclkR6hBpJ8x8B83mvevCuLoOvZbDhH4KvqR1n52JGtRzLT3oN3tguGAkuPdL
ue2EgJ2zEogNb3grBWSRqyxA8gh78WOVNT+KCYZdnarYF3e0qTzMDh8ftaU03LsuAz51WCVD0d6P
mS32Vtr5cUhgGwbqc/htEDMs9Biu+xvAY5v8PM4ZjLXDsngb03C8y+EOCGHQnsJmrJ7Ko6pEuHOy
9h0OgG9q7GWclRWLZQcVTzZmDSBMrn0oAGEPYe8KweCKthzZRu8iOYmyyH7psH7khk9T8FUI0JVj
OtJi3Nrz8DWrvWbvp2WzhaV7uVXBs4JJ+yFqWIaEoSqLpzBFUYMUlcLpIl5KReBu0GWpyncywuGG
JZvFro+qQMqbANa44/eZ+rO/DXmbPs6lQs0ZMtOYzNknHfYSc7x7II35tm3dkm/dHDWq+Hq8XIiW
JsqpA0/RrcCOhE5GTzdV2oJ6TqHMgRe46w0spfjG9Xbmsh8kHNaTxvLtbTaFPzJLR3C7ESeaBwl8
6o856VfqZwsvBCaCbWjmnlBvCE9pPsbV8NPP062Mnoe6xdyuEb+Xhuzy9w9n/OgGtO7r1k7Cqn/P
JepVIaWwC6eH6yO29H0jh9B1QXtXWN7JSSu9kd4YPVLaDY+ZZ6/Z7CykKSZwq5y0X6dwdU14roLf
HUvnchN1eg1JuNQDI58QxA7rSdhVUrs53bHSdfedCASebJxbmzCyiB7sOscfA+/Uz8GmDiBYP/zy
rbUX76UOGJeAyKvCCWZl7qnA0x9nb4KDYbnGvlr4uInhmlVdjDSEx6MLzO8XvHLUBZTkOYsBnfH+
Xl9DCxvBBHI5MsXzHsHbCfXmMfGzBsJmOodTcAaXqbZ0Ub/uK7JW8v084zJBXFHUEbcXvgVls+Yo
7WnCk3r7G7LBL7d1xnimQXbQMavFMw2kg4K9D8PvPQMK9rkqyhmY6TFHIQqEjOuN/atk9cmjkFln
DGlrewVSo5ONSkAcWBY9e2nubB1d5ts5C97r3m3uvQZUW8DtWQxqGNuUtUu3zGLiUDHKjrlbX1zj
J7Jd+VGXZf3JjzJRZ63v8KJsPZF4QcgOYU8pUqWQbKwQVeZG2CLaZMUovgETy+8npx0OWFDRdmia
cSVtX4jjjhmVpmh2m6i/yEK9R90zbcMn6lM8fyEFKODmjvL89b4uNWQ8c8A42C2bCQc1ZSHcenqJ
R9GWvOtRbbs5PfiZ963sWrbS2tJmNEJVheOJTY6D888i43b0cIRbUZpuCLfr3fUOLQRbxwhVeEEM
QLfMopMVwPawLe7CaU2fe+G+bApzOuWUcVZhrNKs+6ot+uBa+p4F8ntm8xUphYVIYmLWMNwVXFoC
RCuPqhNoC88M8gcx9jvbpWR8qcIbg66JYMumMhvnyWEn2jn3NLWPThtuPW++hQ+JE/nSwQ/HNu4m
QvgNZGeime9S2jz5zY2VIhNSg/f0to4GOzqFM8qJhdwI4sc+OafZygPawhIyxS/dKFVTHSImKeXu
Ii3+BK1cQ8ourCET7yAGadf1ZVyEAxlxGMRqpd9Trs8dZPhX4tfCLjORD2V7qXIoJzgNNa5chRLw
ZenK7y1RK4nfwguGqU6Jd6LWHhoRnkI+v9RjDrucUZ17LvZpOpzTASYqWurnnOa/r2/qJQkQaqQI
PfVqu53R4uTYbC+iYV8WiP6p9yO/XP78aHhpUYaHPu0jVHbuinz6whmcAa83vzCgJkjC7xtt1Q73
T6qDjIXkKtoXmYO7gj2tzdnCxv8PLqLzsexkC+d6W947U/g/zq6lOU6e6f4iqhAIEFvmztiOb3ES
b6jEeQMIBEiI66//zuTbOHrMUOWdyws0unSr1X36nEcxs1dLWbs2ZK8gbFh7ICycPxMm0bqkRrq8
xMXSIuE7jPo5KDwUw+QZD6213vGlyRghBLOCyZ7qsDmHukwii07qN5KxwbYhbv4Czvv+FvzVa8DI
DzcnYCYdXUhwOcoiHWLG2qPw6dbX9BZsrCv3yd8r9z/BAL5v3Fl23dQ2lxCXUDNK9mMxAUGnpbvz
giCZtzyzfDtydDc+TlJOFzm4DknUHr3CCKL2BNmVI9JZ7Hmm3N5mM80m0LnWYkPprNA3mPgvAavJ
ba0zeqqV5//xZVUc86wlt5ZIp1uhLHAHQ2JHf9GgV/qFbE3wleTt9LMZmTtuCs7CrwML+kPt5OFb
Oruoq10/9h8HZ5i6cZcmePEnjme3MRm+kbLZzCID743eMeXFY/Wc+M3BGvvbLnWQrLE2gHfsiUD6
Ist2vbZX3swfHqYgCC+Ry7ubxGsciJelqo977j5MfvAV9NQNAD4lcinF9Er7Mdtfn+/HJwmdEP+O
NEKixRHalrEu+3QbDJxtlAvghpeFn7kVMRfDMAhSoagFQmPMn7Lqzm387BFcY+zx+u//8N7C1y/z
erdSPONWNc+hjFFp/AF0zykYII54/dtLa3MZ8923vRRnOrTwywmAmFZp7S35x7bWOFA+vFDwy40o
lBV9MvTMlfHldebjWh9yHbe0/Y3Tfe+FGnnb/o9M6cv1ySwdKcOk26YJLeAAJMSNRVx7xX0CKjQK
bZpCjweSgP38+jhLG2LYD0hjOKRpExV3Nogsw/l+Luv/fe7TxoVIIIVSO66nEF91R0j/2JGGr1n5
3QubbdIRTYIKsJO6KrYL+RMabLe1DQYHxbJPft8waT1IN0CCT8cWn1CbTNtq2IUpErJTrZzv1xdo
YY9N3iGCQnZAnVTEYiiL74pAtQV6SeOxGFh/HicvPXu+I1cCoqUFM+y6b8hU9bNdAisTqG3B1RSR
2WF7MuSfkqiDFMNl6HcGSJx+tDlyeCe/ecmshxByzaNMPuf5TA6iumxDsKHWEiqajThktS2g3cbZ
tpsC/nB9PxZMnBkmPoRczqIMCqQtiiJDiaL2H3sWhBG6VvWuw6tW42ndVuCEynQfIYANV0Ze2hzD
2mnpFwkE8oITMtY/m6n8migFOcc15pelzxtGDpkpB95kEPHoiR519XQ62CEEK7OQr+mXLPgRZhi7
5bVBh3q+d6rQG7xLE384tEO7Jq10OaT/DXDgff89WWMtu6yDOuSprNimKr8ktodMRwM//Hh965cG
MMy9BDXgqITbgO1/bAWKJu7wVgUt++0RPzkg8ZAfrg+0sBUmhsl2Wt2RulexDtVLGrg/U8EfRJKs
IS0XfIrJe9JnTW57YP+KM5S2JpBR5BQYRZA59fMzST6lvRAEJm7GmvoAuR/MAlLjD05QAnnGq0cv
9/9cX6WlWRhXOZ/clPOsxSoF4K23K3ZvheSeEP9G9xeQn1pTllk4tiYwdaIdgeIbKcHbTeXBchLv
RnR4jF6fxtLXL6ftnUNEEzd1aOnV8cRbHwVMMHKAmkR+BloAXJrhbtXgJGkokzLWOr0r/OGZBsFK
QLtkDsb6h7lfa94rEduV+0w67t6kBIS5bk9/toG3pty5YAuB4W+hdATxlJD3cadYB5a/5DXNiu9N
ylYW6GK8H3kNw6u2fdB4KWdW3Op8eGUQwTk005y/yYEWtzVwN3d+RVQK4W+99tL7GMuNTTFcrZwr
yrqu6UFnj8RGhwbIjU7H3xTPZou5e6dvveM4WzHolN+0W7187qAZ3rfrAW0LQ0SLbSchwlA8K79e
8YwLi2iiUckkpFXbAXh0XOCzRE6A0fDS27mdXso5+DH3843ga02rS3ZvuGEB0YJBsgZ232Q73noH
qEMfwpzuyumRQCgjur5cCwfP5D3qBGDWmmKYCSraBy4m5NAAJd27eZl+pgQCD2mcvUqhvWumoB/K
oHyG/ln7t3KJu5nKzzp646D5Q1IQy4WLpKnso7qzXvpA7CnasCIOXOjYspVU49JiGWerKUtWVgVe
CC15kP63kPwQ5fP1ffibOvrAQk38GyiOytLy6j5maVvcliioDJEPLqM9CNW7P72Lool2Kv1YFY37
PQGA45vHlb8bKfBZnQjYsSNev8/skO5Qbio2QQaBuTSwICk9Cvf39V+5YAEmjC6p5iolSQKx+LA7
5a4P1IX17Bb6prSTTTP4t4CtrOlVLCy2SWJE/WkMatSTY+H6B8F5BMnEQ6fWdGEW/LoJp+vBWc8U
nZJT3QPvoqukjuZ5vkuG7Nc8Z2/X12tpDpf/v7v1/NqpxlZO7OT3+TFsv7EQGg9luL3+9aUpGFdT
x4HYg5KUhUBT/HJ0xY5jrdWXPPGLVwiuBivDLE3CuJu6huDBPfvWKezDO8+yyk0JCsvWUtnnrlgT
YpekCW6d0ElOgycvouT93VzheVmS8MHKurX82NI0DC9hDwplrKZKThZ9JP6t3Txrb+VBubQRhl8Y
3YllqcetU9LkEUAuaD54atqvlVojal9oxg5MdiO/8ix76ubkBDSiPFvoF75x8gyaaEGDhLrIJ3ub
DpS/dWKY91Upst3E2uIkM0s+zD0k4HIQCR8CizYrubGFKZtokkKQyqkcTFn0OWg+km2mf8kcBUL+
OdMx4e954dTuRDBAV36bUU9NbuUaDvLjljckFi6TemeWI7XmrM3r5CSKEuT9lQ7RbCZCkJaMA2vu
2zqhp4z6wbe6YgMEDEjho7PE3gJuFX6DBJD/RMGCtvIMWoqTTLojCSWkxOk6C56IiwiXcRch4L8F
2u8ERHsbtYzeTmOFHk+UuoD+lnTF7hZCDJMBiVq9h8Yqkpx0SO6C6Tda06MKWuH2kEf+J98vJpym
baAtQKXMYr+Yv/UEQjchL4oD+nnuSjRnQxd4jQp0wcBNYiQehuh/Ces0RkCTQxm73wxojwdI12l2
1x3u0giGCxn8GumpZMziRrymeXWUJd1b9koxecmiDCfikErmvWDJKUjZbVp1e1oAjWnV4ZMl+v5z
4Z6Jr6lLILzr0U5OvTXbGyiTozOJ1/SL3Y2fzE6Z8JqgZ/kc1nBVZHqSSRrN5SmzViLwhQ0w0TRF
AGgjKC6tE9KFxbaG0BRwD+h+JlMerOzxQohjkiMlLlFDN+DnO2HvRWEafLVd72d3CQtq554EFDwN
YXN//UAtWKAJXXEdVXGWpiG4HVJ9FIxvfe7f+bx8gv58hzYc8vX6QAuHy0SozJWnPaRYcMWWw6aC
/lqxmYjc1MOw4kuWls3916XyPPe8qqHwJYrfZa56A9HmF5Ag3LpWhaTR8A39oitDXcKbDyJlUz6W
F7yT3Yy5VJ1z8jpAczldeSYvfdowcOBagVV32uTU2NXdJLIzRMNP13dg6dOGedue5TecyzwuoHVb
88a9KGStEUstpGtNIIoVWk2dEXWBjYbiiRQB9zYQoEz1DgWH8EtoZQPEKJ28+xHA8M95i7bqlejw
4yPsmwW/cCgoAMYWj9MusNsocdV0IkmFB6qbMydu0NB3gEkF364v44IHMIEwOdbMsdSUxVDsiQTx
75j+zoe1/osFMzFxMA2UXYClxzo2JZLDxZ4qe2PlflQ31srhXRrh8v93oYfdgcMGHRI56mX6tzv/
ysAdGZV5TOzhcy7exMPwRoowtXPrpHLvVMxqO6bhQ5iHK+d4aQKX8/1uAijtksFzYX2T+qX8/yWJ
Eznkvoay0/UNXnAkJuQmsEPoXQxwJICK1BFpxbMAD8848zPps8cqjRpdr9FpLNikCb0JS2kPIcV1
MifOwebePiWfgj0FgQm6acYk1D10c+M2QaumPrJW3QGjGHUNXdmIJUswHEpFqzoI1CXcab+XgkSi
aG/QSPB0fRsWttkE0cz1BCQB0DsnCOqdWCu/Z84MDoYcAsM06Z2Vzf7YeQQmjqYE+aPnAiN6yoDl
B7VJlA4cnSXgSG3qqOL5itEtLJUJo3FFCD2dibETCU4ucAJgTop62q98fWmpDJP2UgZGZ+qxUzP6
sWNNh0Gkj/0YPnitvf/cblwm9s7oSCdcxMkqOdHOOnitijp6X5fDrrPJ507T34fnuxGoPV8sD2Yt
ZmcDzchohkI6Du3KRi/tgPvvBIJi9GuUpPHGSf1X6XWA1UySb1TdfPJ5b5LS8cRlDVBnySnJR9B8
55sSfbMAkK9s8oKrMEnpckpLOwO13mlwnUehVezZaz0TS+fHMGRdCsiXos3wlDK00qifYaG3hXPn
8Ofrh2fhp5tcdFQOAeKOEq4I4lh7G2mjWxS/1UrI9PGvd8x3OuU0ARsA6N/D6Y4GAKnN87YpAvCx
v3zm5zvmY31oPC37CrxvM9ryJ+tBrPFYfLwu/98k+e7I8ykTjUu0PncpORE9P7M+XyumLa3KZcx3
3+5kpscuBaZuVF9c7wuYlyNLgfFNrEnJLA1gGFSSFzIcwCR51rP/VLbuH1qj+1s157YgT59beOff
OTTD6GdD6/Izxpl2RTm7O5r3n6MEd6gRao8kzGtLVTLOQ5ruRKvJBlVU55mGvvN1DshaafBjzwPu
8n9nwa12DCerg/hIi3q59axraID7KwWBhV0wn9O9kzgOcXJ9Tvt+Rs9rjcJy+ty0xX4YsrWtXpiB
+aDuE6HH2sc5ddQeSd7Ib8B/8Tm4hWO+qFN7Tu0AjMZnHbpBFCINFSWB129pk/+8foyWfv5l7d6Z
giPZnDVMwUH487adDq6qN6R8uf7xjwMIx3wLuihnTuVcYAOsQe2ZDrttF6omRmdwtaW840e0RK71
VX0cmjpms8IwO0OvKVwd3jjNlqNpaJd5zu85c1AUBgHSb7duq10A8MSKb13wUP9pYSjQmdmzGbPL
QddoWXEefK4o55gvxroEhg+ARn0Gi9Mxbz0kjYcD0gS76/uykNR0zHdaO3NLwohBuTtsm3YLkKB+
8ut9C7nxfZ2hhr5yLy+cLvPFRtMyhWad0OeBT+C3wuUzy/bsZyu1y48f1o7ZveB4dd02g6zjUTRp
XKZWc9K5Zx/CCiRHGe/Q45xW7sbu6zr23bleKSj83eH/5jgc8xGX+barUlWlZ5YmNIvcppn+x4Sf
PSfatREa1yI/Z23b7wlPsjvLvjwtdJt3O0+0VjyzKjgU0i6iIJXiDY0LaF9s/TD8Gfh2fQxqfQnw
PDbFnjvn3zS0JX+WjWh+lFUPhWhpifzWc2FLtVUDKOwG/deW6yC/GzwlT1SR/Pv1Y7LgP81+skIH
fquIE57sGaQm1K/z59FRc4HoXDpfp8nVKwMt+AnzVcntlEDHjYSnQg3VNyVDazvZOXtqewaGbzHZ
xUUJJKhWqiML9RpissnZE4ozCZHjTVrTad5pCAk+WUPu3ELHfP4ahll/Vyecnaeck++15zp/CKHT
TTdwwaKyruxHZntgwWQEhZ9PxeDOf167PKSV55EqDlI0qEnlkB3qbN5ulp29Mu8lazQudVBp1XOr
GIf0RgNImpODP4jYWbmVieOvbOXSGMaF3uo+nbqqTeMwyX46RbJlYGKKBl3yFZey4HXNp28Kt1VV
LGengYf3FThybdmvXFcLv918706i96QGjvIEwP05LHkR8XTKo5amf64b1NJvv5z/d5dtOpR6SFwr
OIHX+ksP4tvaCVfqEwsmZBJqchAj2x7L2InX7GTnT1MAcu5mikT64vVrLfd/31MfOL6/zQ3vJpAx
cIPQZgD8cwKJLsgPCtfdOYU+8OZelW86faj7bsu7+k3KNWKaBS9kvn1rOCCFjuAAVAnjYzbp75Co
3We6KlBxW+O/WhrDiNep5UlqsYCeGKBYe3Q7gT1i0nQD6dt5C0++cl8tDWPE7GkdFg6/1Il9Ot9B
5e1LW9ovYA461Jk6Xj9iS2fYsHGifKKSsApPzM/D73jXt4/ga+vSyPFF87/PjWHY+OhDOYWPPjul
0PWJk7QM+8jrtY6A8PHZij9cWCvzXZwh2knSrmSnuZgfPH/aksAHeKLbJ+NqNnNpDGbYI1plxzlP
3JMYvQcV+qAqnPaJDA6yWtOxWdgPk+e6UBDF8NrQvaQPolGgHHLJJLDtp3bCZLnmXaWToWMurH6I
pO1HIriFwOXK1xd8in2Z0ztrx4FxKvD3uSdSIzMx5psw+eGz7iCtYeM1X69PYWkPLr7y3SAAUwKr
Ajs7oWeugZx1+4YMMtQXhjFEELSGmF/wvGZj24X6KOky6p6KEZB/G4jsyeser89gaZkMqx5pgvog
c9wT1c4GnTffqQbnS8W9ewtC2sAnZGtZtKWRDOPWOdpGXCeH+1VO830GZRAwLXW3LUOVvtUz0QdR
l3zlRlnaGMPKbU191UvBTqhXbZriNuysm15Ve8rX+icXrhNox/679zz3J4DAiX9yRtDTR47M/De3
t8GVM6V8RHzrexu7Gcge7CigKXJz+QSRZDeLAgfqHCuO5mMLJSZkHw+EachVNt0MKNFFqq30zlFl
cfQDcGdePyEfv1OIWYVzWFuDyAUi2qPns6MFHhYQzaO7UmcZ2ZSEFqfUHeT3pFQUD5ime7s+7OL6
Xs7RO9uS2uJMWpZ7GhTg3TuAuzO+8Xwtv2C8sYpIV6VfQrAzREGRoHZggUZq7/pe9eTkidit/IqL
N/1v0EDMRr3cZS33WEFPvtPIJspUWVt7xhkvNrQbnWlXAt3cbUWmy5M3pvl9zTJC9mAJLSDe5sCW
bCdMmm1TWR1KTgVHHQLBd2pV5dZqlbfvpjZ9uf5jFw6D2fZXt7nfliTzTm44PSRjPW80GFKBmxrv
PzeA4e4GkKmylFvoTx1t/VSkwtp3mldb6NY4r9eHWBDUIWYHICjB8ikjOjjNPTihkl8DBw/4nJ4y
38fS7RJw4tnkD+giN0NmbZzwJ+HDxva2dgByK+WBMuucq1sWPjkS0M5mI7uXhO5AVDY5WUS9L5yo
SFbPTfktSAgo0AIwJa88Hz52OiQ0fGkHbWkIQqC/aMj0g4KuhTu+TiG5KduVfNfSAIYLJawoR9F5
walh5KZwRNT57bYuMiQl2EqUtwBgI6HhOf3OtnNHpYjFZ8ixbEqm1aYcJn7sUlCFTb5f3ARQGdxK
ZZM9yHb9vZ1pdy9zgiwlBLu3lPlrmOCFA222Hzo9MknWpPsbh8RhetN7Zx2sHOWFpWRG9ATm4UIU
VtvftCKLePDFZ+XOttBLMOsV17w0guG/0iTDS6+S/Y2bP87z7zaHgm37ltvJimtaWpzLuO/8oyah
zgXUUW5o9yjHeLLvlHW8boQfBxzEbDEMRpEwpBj6G3A31M1F2NlduUz+ZgQ+8Kdmg2FCFOSqrLq/
KYtmw1h2L932rbanI1j9oqaUG8rzWzo2Gw165CAcoiBA6FmiA7GCXmPDIkLYYfCGDSHOpmzpw5yK
nVMF29ldQzn85ZL46DcaD6oAHHMMFM/DjVNk4/deht52LuoStV0kMcGs1++9kRag7RP1vpGT/RPC
4HybcJ/ini+n/m4om/k5CZGVhtKb54JMry5fkPDT4y4MEgksKEgeDrRl4fP1DVvIiRJmuB6QKbrC
RbvkDSjLwh8Jcpc7r0nt5w4/J4tIYXtI+DArfNUKT55IK6Cz6DiSP9fHXzrrhmPK8qQuAoYDA3oO
/layOjhaPXG2QdlkdxSU6itn/uMYErpQ/575okszK+1gtc00/ErK8bEUwo3gc38MKHKSAJfq9Ql9
OBCSD0ZwN9nSrxhzndiCSsVBgCFsG7pEQvDHG0++n+XPVuKHK75oaTDDF7lT5xUjs2foE38lgY7I
+ObOrzNEFdRq9P3hDmFChjdSONEtMKxu7M+uiDK/pYcyZzJiMsQd1X8Kg4RhDKdExVT0eu5I3NTV
TxtA2Shgfdxk9u/ad1Zi+w+9E8a4OMR3jq+TBO2EkAZH81cAgrv8vhLi6fq2f+hT8enLkO8+HVS8
S/IJMDZfobEzE/TFm5vnzANJ5ecGMFwL+kxQZwGn/TlT1WGYs37jV86b1O1K+LQ0AcMPZJAH5mnp
hzGFsceZ6vhj0LDqQtW61k+4tPyGrad4pKHqSey478AwizayXzJMVoqeSz/fsO8+QUzmsdCJbd8u
TlPTVLeJ0t0mrOp2ZYiLUf3HuTPbbHeQaVmmoJG046YLf4Br6VDXHbhvJZZMgH69BMFqovGGv77f
C6Zt9jL0Qiqv6W071i195Kz/DTTxLz7Y+7kNH1DdXUmOLw1jWPegQHlTUIjYU9sFGbF1aGv/Reru
WDQ2OiPrtWaRhb03Yf1VIBPlOq6EjK/cen0H2uSVuHNh500sP1MIbJ2BSsiMDX98v/8S5tlmCFbW
58M3LDbdMAskfcGKm2t1dhp9E04BatA3ftPFLqFbPh3U9DqxH9d3fMHRmuCDySusVHpQj4CIXr6f
h/4561uGdjn1p56tlcfx0iCGnSBHTYuc5UncZXj8IJsMje8NQBvg7Vu5kxb2w4QfUMbCbuoIoDFF
P24gY1+d6inotwlUSVcscWkI49rDhy3lzokf56h23qVlgrjIFQLCMqpeMb+lIQy7cCR8ee92NK70
d9eH7KGPThsn3Fzf6qWvG5cdtLkCrhLZnMFKjA7K4UgncJqnayCipc9f/v/uMhr8bpJW6fmxO5a7
NHURV5WvnsXXCiILntAE7ktQmNMhB+lXyYOHJqkQP1njJrHSs0vpWwW1m9GxV/Z6wUGZIshzOvVu
qEYbols5YMOk3/aA9moefJ2a+U/K9MP1LVlwUCZoY5oa1iShX5/p4KJTXzzMpbPiQ5a2w7j3Gqtm
CVNufYYMaRIFiTgxFMwjUGCtIbuWfrxh1XZaKgZk1HyWXB046U+Fkx6vr8vCjzcxGa2a8pHOcNza
a6NpPE6WiAq9BsFcOEkmIiPtxqYC2SC+3nZI2pTgyuf1A5AG2w7yrVGFYxYN7bwS/y3NxTBquxzr
XI3KPqelONks3dbajkNInX5uqQyrhm7vMKRla58VlkpnZ6T/QLH+OTswwRd1W6dlEdT2eahzcOK/
sl4eMvaUlfVG03p/fQYLxmZCH4KgcZxBey5YGel9B3zP0EJptQv8btvYcCUlWav7L41khLNqKBmZ
S5nErZOCqZRPESQGMnBxJrfCze/DRnyqAw/ce8YN3nNVVECu1JCvCDaDx9Cemm36Ot1eX7KFC9XE
1EP/tuqg9OPGeMradzMYP7ak9uiR9ta476lKDtfHWTq7hokXbtIrP1Rh7Ibhs28nXykPkA2mw8rW
L7gQE2CgB6ca2s6T59mFLAZ/XQXzLSyQCS+olBv4jbbUuQiBobHA9LcTyntMdIm2ai75Cjppgd/T
NvH0EqQogWgm0F+iCy8QjrXrB2VtIDxUXWQxWBlVY0a/tIInO0ckfuTYrdgpkEAcSu3KterO0joa
+6TR4jyPZaLOQva3A3pqQPi7skULztKsDRNnHqxuhLPMGQMGZPiR++BZArH298kKt6OHDjo4h5X1
XDhvpqb3XCoLHfylG4spPEKbsN5YOrlFZPp8/TwvOACzQjxmrZv4uSCxHlI0TVlju+GF96RIeyNE
0exyWf763EiXg/kuGprKUlr+WDpxn3wJh3mbV18ClAZ6UURd+f36GEurdfn/uzHyLi/Aj4vX2lCS
1zxo77J+OJO6W6NuW1gtE+ciIA8ItBZIakqu6m2Zj+kzS2b3Du///FQ1pN01wImsuJolizUmA6lv
J0/ticR+aostmbz+ravAZYyh273PabUyzsJ5NiEuWYdElTNX9Tm3na3SAiozY0T6JirlADESO2rL
NVjFwv78rVm8258UYrU9R3/hue5/Ej88WHj5AOG28lhYWjDjigFFLTBOEl+fbMgxqTYKgy7qkyd0
eqzcMku/3wghEWyXLrUzeQYn7nTugkrc9jKbnyapyfH6EV6YhH1xaO+WCKqDU14O9RQrJKdVJTZZ
/zK0zomuyb8uzMEEIxAAQtRQJJDPVfqmrdxv+VBWmzAt+/31GSy4XpNmFyS+fsKFmmMHmUPKi6M3
rqWPlxbHWH+scodUKyOxKLxzMQDD2t7DHveWtQbwW7Bw27g3MqZtcPfq9jxChGjQwwOtnVsnVad0
yH50YpW148NxgtAEH4DSJLXrdG7PQNSjCP+NWH3kWDpK0EvOqpVI+MOdwCAXi393lrxiFgJ9jHYM
EpU3ILO+NH2wci8tFCxCk2I3cPUl5nKQGBNjLILxhKj7UHIPatBpfQefu8kach5zaBnRYlzDoCyA
ClCB+XdKSTl1oe2mTpy1/L7gydHq5NanTzmoZyha94amOU4lAENgeyq9ZsUolxbScMXjDNIwnbm4
V2R2N+vpMdVrzfF/I9T/5DOxSYbBJ6B0ahi4fs9gbZYHatc8rtty5CiKCQ5G5pGX0SxC3kSoN5Vq
480U1BhMk10CsDaEzhS3LgIbRfDSUA0WLWiVQAVQ9UU5RLN2+IPWqum3LLSR5Wi6ubjoOU0rb7kP
LRK/3rBISDwl6N3DykC+C0/pO2eQm5E+WNP3687kb+D70fIYBtmPdVKMQzDGVlcpaF6VMEtWOfeq
zdIjahPd1q6S7iVEHgrtpzqvNhXIYfckSMpTgkz3g9BU79wSKrRDME+RsmyxD4IcCmbacU5VQtuV
n7pwSEwCrFI5Vc14gnaZIX8Rqb1hffqZVyfooC9e5J0hy5rno+boZLDV/AvE2s8dpMtAkpj/7Cf1
kBPr5/XV/vBuwG4az0FLAB6c1YEdQ9frYUwgp9aXKdoCxWdyq/i+cUNXqNNV44Bo066r8WyB6x0A
y84/1p7f3qOJJbu/Po+FU/kf3EHoNbIvxvbc5+HdLKtNH1yAO1MYz87aI31hrUwAQlHUKZCunMSK
630FhdmNrdnXtrV+X5/DwnEyaY9DXjHC5obGPfWfajc/FHQN1Lz0acOJhuEIG2lRJRPZKF816527
rtYwjuu/fGllDG+Zt6OVztMoEGHwJ20HNz0fntQqmnJpcy+zemcM6WzXDu4ZiD+nryOelnS6l0O2
QX1y5dq8XI8fuByT4JhVIDqifQpNPu93C25YF3ivovvlsxvUxI/I6e2vrxOI9hdGMuyBclembjfp
sxT06M4hUm83nSP2HoSmZJVvRLUj2U0lf7j5LinfGqj15vm4A6wucmd5rJMjzYOoEs+AYSYh+ufY
c8HLgxi/FXm9GyEx08tvvM/iMGuPLoW8tXcD/rEERDU+XuesjVT5M5NxA2wWUiQQz9x6IiKZ3mP+
94kc4Uwb1CZklIDQcnLPM7nr6TGXUdfbO99No16qCLVvaGJ/q217k+DP5AXEVIxua/mH23eNTfDp
B41nhIBkI93PVTw683EodoF3TLLgnvXPQ/rHq+eHgMwbL003RXqcUz+aIbJYhDeJbvb98KcBCfc4
7PlURTb9XdM/op9PECXc2chghBMkb4DblV+FGF4gDhkNwXYcIR+6LfLbXE4RDbfNkGzSZgc8wFDG
43TJa77Y87HIn4tabob0hwQfN27SKG22aE4Bkycac9XW963NWLZRz53IH7ujlQC/O4mt3x8EO1J0
HqNDe8NndNw/lRc5+QRC5OK3dLfNZEdg9ibiKVVsM3k3tritnCeHPHsI9biVRoF1yNGcqOVtUjdn
FUA+evzpcLIvUhlZzUMD9FYEiUbBA+zaPvOPSDSmQ+Q6B2WPG5mec/9U51WE0XAV5vUWAde21Ds/
AEFGc4voC6ILmzq9n/oLDYQdKSp3CmnvrhQbSI9m2RDxOerIr9a7Vb4PBckCrXLFFnzn205UmwxE
BYh9I8K/Ns1zo/qN8NC2h74dMlcbmYO2IkDD/g8q9nll7WjbbxSiAXkjlYrEcJOMr1btRln1KJ1d
HQYRnffjhP0pvw7ZOfCeYMtRXg2RsO9kFw0VQuC9QrO4Nb6y4d5DaqWkZMNA2OkAIeTzIWqBLKrn
Ww2VzvK2+U3LA5iVs+8uSJHCP431P5L/z+bIMZ4T2UPWw92tmOuCXzCxEYil3GzyLWBKat3eeG6C
n+Ml4zbLW7oBD+KXlFWghdIpUG791gnbF3RY/ORo5dn5HslPtUSbd66CfWM7UadaF9p4YCITDgi9
SlVYxxDNvJvCq72tqvJsl3WOBSEnWGHSQvwO6Wb5rSrhGq7PZ+kWMEK3diZzASyDPo8pVTttC3Ff
udJdqQcvfd2I21rwurGmRxOpROPaMZP2/3F2ZUtu6lr0i6gSIAS8Ap7dcyfdyQvVSSdISIDELL7+
Lucpx7fdrspLqk5Sx9hI2trDGvKMKR1uP//uF66Yc9i0kw+q7IpwhOv5uwtgbo79GOQ8+7dPP22A
v26YmSsO85VAHoaBzzAVprneRMFQoZFIrwE9Ppxow6HkLKVrpQ/J624CybZoSojLhHPWQ2T7W+GL
5rbvY7E3KDJgd06q/slh+TWZNPrxnYPU/L8/rvNhLNrSDhhUB8aGIR3RMy/y+eh2sbqXSAweeAW7
0aSLO7EFmVRl4OrZIwADgMKPdoIgXDh1Ccwk3K3bNu5OVnWMgzzJrG6b+RjUbH6qi2q67XlT/Jq0
itDkiafqti4IsKi5ZvoGSlrT2oucMoMt7timUwRZuGTWMtoGeTmsir6nS1J6QbmZa7SixkEXdw0V
/q6tEdDWLkynd7FCvo/v6eSvn6/7x0V5cK46LxtL0AljLi4HNidguX7jcZPaMd+MAPyo+Zp53qXn
nOVfQcvzfugbshe9ehEKyt4RO8RTtO7mYmfH5cvnP+fjIxicy89zhJoAorz+fkAjPClcuUGN9Phv
n3165l9HJAZXdpyYxpxiRFwnuliSAFzLK+T2j493cK48XQkeAZCIqlKo5YY0Y9YSe5c716LHpRdz
lnYxx40a1B3iALX29dJHh9Zz7j9/L5e++VlQJQRTZgi2z/u2r7/odkrb1r/JI32l3L7QdgnY2emV
AatkyINpX8x+m/jlCLq5/3sJqxpSW/VtT2SF9AX6Z4GJ1g53rjz3wo49h1MOkMMydb7Me5SajAYJ
108ufW08QPHVsvn81f05Zv+fdwfnBbTVJKS2swSRL4R8NTKiBe3bWKY6X6a7Lrfqd8C7ehPW6LGX
Axm3SMOCo5qG+RnzcLiYx/WyZ14cJ2ELyk4NEdOtnMfibSL+H0KzuysJ8R46GH+uTa+dbaTmrk+6
WsKFexj9hyIMeNp7MtrIRQEebzDRYZQ5YGm7LPOUG95PbY5EJjLlVodi1Qf1T8vjeR2oCEmWqGeR
QPOpzeGdFZcbSNJVr4U3E5D7+jE1vXKhJW3m/EDHqXghURdvlYnhbzmoZR0am2fAS4NuuDQMLB3D
HuveD188wkQq/NYkZpr8VPSl2bgkKlehcKEtpaIxs/Cd1yl0mpyV30/9DfSMsfEIqBNXVufDUiU4
R1bCIhzls57nvZmLL13ID0brJ1gX3c60fvj8ERfOTnDWfQg6W4F/NPNDPtJsRLnidirFpPLKrX7p
7ARnxx620z4kIcLhoPmUCbRTjk1haRrLeA2p293Sq1smht/wAMXwWAnvypu7EG2Cs5DQ+Qyesp4S
B+HGd21I7kl/jd956aPPokE/y7wuZD8dVDEmPvkyFuLKl7504E9//1d8bxwyxyxHHMtr7wAjdR9u
PkjF+wresgzQgDUIU/GVRPTSs86uQ7Fw1zezN0APhP6orL+pNG8gbwCERaNqMIIgzP35Dvtj+vFR
iDltvb9+FuyiVQzUJj+0c6GeBGRJqzQsPb6BP5a/rYplWHdY/vVSiuBXBHGMtZ7DYhNL+KK30Ft4
7mAuti0q7W5J25k7z5jxS+xiEFwO/Rylfh4N9/HIBzeJ84KPieF0FGtQWKOVtTJMWAQlacskeOr+
WGawdZP3xeAtkIahdBsQ3wcLxx+9jbKRPAoxynUcyXBP58lPxDDAu4At+uD5mtxUrIWffWzktIoY
OmkDhd6Bk3WFV92WjlscliAU22iZZTaIBf1wMK229oRvG6q+XKkZpZ6S3QzsDWvu0Sagazors/bE
+K1Ui9hSP29e81I1m8nnTQr0Od0BuFNn1VRXWUH9Zh8jDGcEF2riF2OUnJSt7jhwUCtqIlCbRrQI
nDnX6yGG9Nrni3ghTJyrivWEe44DDuahZOYB5rRb2ft3MGf7txv8XFNMFRRqegZRaCL0bQqLbIJx
dkL67pqK5YXtfq7p3TvcY7UTj4cmLx7m0Rwb6CeAOlN9qSvRbBgcN//xTZ3Cxl+7ndje67qS8sM8
1i9mcbaN420N964UYReizznk14O0DCnGlh+IYt26azXNYsewKxOmj9t8wTnkl9WkCGUT8IM3tFk1
fFf1bYlTqPU1YdxL++gsLuMwMY9ziOU0ze+qkWuLebSNr8XPCzy84E/99dfL57LpA9PRfM9cq9EB
IK1zP3Zxvu1ZXd8D0dUgeQ65XMP80/xWwJSQXefE8/ui9VijMItnkyAq6l/+ZOdXDpm7Dp44DQXH
zfbi1Q7R9H1qKDnMdSRlKkqoH5QGMx5HD2NSBDAMScaW0HtSOuHaNp63DY3RaNu13rFY+vm+hgXK
fR+54qCwKb9oX87rTvrFfUijYj1ZVmWGEuc1DEjzJscWjo49iQdEZVvc17kuV+M4919hsd7rZK4p
JlWdkN1tLAORURtWG+G2cFLl3FnDBlviBhTlNxV48CaBu8w61xjvJMph9UZ4S3ugVtq7CJa/m9ix
6teUR86dGV17T7q+3KtBtCvfKDDzndw51JbSB9T+vgvJ5BHuj2XRIZk3021JFJxTOUbQa3fKqzWz
vbxzAE9fTQWtjswOzbe5d/QGLQ/+27Odd/RV+7UE/XPTcbvzZHczWllkDoD+WeksOgP1hq8N5LhT
N3arbGmi2yLsjizX6FeR5dUDtzpTpgfbbtDpaBqxncjcJmMUjHvXk83a2h7mGIws66BojqpCC6wt
qq3Ll50NzFYFw64KPBBaQTVspuAGnfkvXavEiRHdQvQfuEz4n6kEgxMH6a33VPnQvHBGtPJaSfmm
4vF9FTcyoWH8yiiUndygXtedpqAIeRhOWPHgqNBP3LqyaVnUXzG3EAkHYp+cOPa0jm0mJBWo4ywe
08IuFYohcQow10+30pvFa3/1RfCNFeY+LCDuglXfETeGemEhdp5HvYzFZEi90XnrIbWfyMksWX6S
EdcL89PFVbjaMAvOBDd3QbXQDJJZ5C4Y8yGh1vNXjQjWdm7u7FS3RwTdn0suH81Q39cG07tBzfjn
0nvzR31ES/GZdrR5LEnwBpUok7gG3MMxqNGWJj1Z29oPf5NW3fmsEGiXTi06Ka27rx1oOg2LgPV7
SKH0CgpybushYSMzWTMMT2bpedLYeucTBMxJjSGSnvj3bE+ty6J5DGvnO0YNMwJRf4TF01scqMfZ
1ylEm7/wqPgqh+C9jzuVWNId3Tp8n0kBgxrSxikXPT6N0CG1A9mwIVqSOspBiqfqmDe8yKDzBCyc
COBUxNyf0p5ApQAGBBUpUZ+YW17bXUDlo4OW2izVy1jpMnWHdl2Y+KZSyz2x+ltdLTcddeakKcZ9
7WORIyqPPscELJLEW8UUAXUMCz9DctVmPqe3puA/oiB4nJn3rAu664LwHrlQk9bEv2EjgP2ldDEM
nOMdjCSTtm/uvNo8ev1yw1S51yf6PoRbt2KJbvxwfjbGP/R1vMp7MLlL+8UraQEtBQ92JBQ4U1Y/
FN28dThKHnS1IdL33uMuSYOuWYOlD02zjjzDv/d3BwWsdobTYMOkn/pAbwOYJG/asGm3MNvCQQim
PCmAckhMW47p4Hl3pIjTXJTLEUo0w5rFFoiEwc9oyJ6qKMzqqm6BEsgzxDR3pfpiWZWkeq94dfSA
HMVWxaBjqsIUiMSXosqzPI/X8akd37h6k8NSb/G8+8i2r80wmyyKBMs67WchBW52PqV5tHlvjHxr
+byRbeClnSgyFcxrOE+T7dKyxPawDCF2FcCWIun7CdZ9ChzYhdF7GsAsqaz0Q11wltVIuZGe2q0O
oGnkqx9LjyJy0gNPQRZ6y333S+ljMiFgigrN/vmtdHODc1mEp85AgTE3tPUikqMuLOxd7PKdRqSg
HArwxizuVuW5TfImvxE6hinGsuwwnLU3IXRXEuX197m2dw60CJKJsK9oF5YJWn3TvbFBYj1775D4
hsQx3rpd1Xn/1Pved2kc/6kDMu6tqn2sDxBsSeeVIqGTOZiR/5zl/Jgzb1OCq6VR3O2GNn8dsEES
Yc3NjACJm2T+7RB1wwrvy+S6gDx4+QY8fKA7QmfVsuCgc/ZIqxmu3GPhJshevwgLmWtpFrjnGlWt
o8n95rbOzSDcQ4MWQCoCd82aNj56sM5YuQJxuy/ClV5QZk7Q8TIu1NCDqtgVXZyJoukAHMVGlBrz
LbB13uQS76PF+Ta07nGk0fviFvfzQncIOD+kgYohAVAyGtqv8RB+IzQwK5oPG07LL1Bd2tf14m1o
NFdJR4Y7kEUJ3L4h86DRkwtacKdxOye1acdNCBOxxD+ZJyvr33odPyxQ6Mdga3nL6fRkSFxmxqIN
2nb3cWO8JBfdK0AXPVYhhvVgxV5lteyQUkCnZCRHEiPoMTKQLGjltIbx+C+/g8w101OfcrDbkmGI
f7mtD9sH5tywEHPmaDlGTv5ewr8yGUlXZ0MZPY0Bf5ALf2jhw5QUOfBpGhBI7VeoC4TyD63ScbrM
fZ8tKr8rsFugX1b4GA3xH5BVwJCsww1vI6j34OVTWCEtD1OJqeI41K+eoOWzYynQLHy60xV9BW1z
7XjjrsG+mj0hEaUNSzpXYFdr9EtGIstUeJA8rZb8pW9xubYRel8Tqb5Asuu2mJobVeJGa5tHrtXK
HdFoGdFP12LZljwIt7LqUZsE7C0UwXPYT5uqKh3IrUEYpLe+l7aiyJNIuyu3yh+rmAH7ky8pJcJN
ih4teqZM1rVLhdEnmVLf7Rq0QYcG8uQeTHry0aRdrJc1Ng9ArrZ4mR0K9jEQomOMOWnYPFgkF9rQ
dzaCBs0dLxknp0+lBpuRm/Z5KWEx0eLwoRj2EzVSdCtwkfAFxNY+qjYG0jUYg/lfNXd/NJQddNc8
1SO2T819zD6HrScZGlzxZp59nrYxukdiBpkdHpWrCcPTJC+WAyGSJyqnvzjE85Ji8G+KBnpdrIWQ
rCuHajXqZr6xDlO3mKK6icj7aNUFAYTXBnFb5+anZ2OB0ScmdmEMkS8awAMgM1PRltjjWjzlZbsO
J4ZmTt8l9SRugzBc82p48Tl7NfARzsSy3Iz99KIH78kw/Hzi5I8uraJ0pNMXENm+lb6Y0pyorIGh
XzZFHRaqrDAE99ohISZ+W+bupq6QBOf+sWSQWm97JBuiD1Io3bA1c6t6THKN2QTyn9o81LkrD0zW
2BxR1W0Kx+g7L3TZlPAO4bKXgO+A529o0pfM+Vn7Ea+y0lRtjtEc3ju3MspT4tDmDp5kvUqCui1h
+jfD1KaZ3OVQaoKhcDcIsqQMWUCVtkjxX6IhhN0zCyTyA9jJNRtbLtWDgkjejUehMyFhC3CDVkTz
xA2tNtIJxCNgPm6cCHTb87RyQuBaqSTxvVoi8zJ6hT4Sv0QT00fCsqkcf7gvaTy9MwmJ6Yw33mBS
jkwMsxq33QGDXeCNuUBLHUJ31pBsIHl45y8INIWCieFuce0UPPmdo+sUINfuq8h5nJolAh9BLQBA
QHsAewKeXi7HxIcy+FJFeT7+dLtluM3NAmUfW7HpfsE3fYGkYfzz87L/Qj14zgwrjC9Ew6U5aSPW
t2zGaNGrFufY5fODp2J1paj9ow77QYvIPysL9RLDxhqZ3oE86N1do9M7n2Q71qR37pbjrBwqOPYl
3ZDsLU9S99cTe3mST0/l5pouyGnK+NEXOGvqaX9YPDaAYl5DCn9ZftHoaFBzqPxJImbP+b9Z6wXn
lLKY14qHs1cfIu/ZYhdJuR25Ar4wuoKjubBi56wyt0f12sygV/bxTQlI3kRPGIgGCJN/2hHn+r68
sX7JtcZKSdP8jkIUZX0h+jvaIJRVg7Nc+R0XGgXnVFrQT6noTIOZjgq+Coky2Nbi24xxdvb5D7nQ
ETpX8a4DMrlSVOBOoxQvPbqz4fSICvkuViJzWnpN0eZCw+Zc0JuBqllRiqbu5JIHyFVDXwm2PJ//
hku79qyJW4TGlQ56jXt66gjaOq6TSdRIiV33O2Lh3hr72gTjlUbupSU5/f1fzRWPt5EGiHPaT/QZ
sSsNyV38j5YgwTmvNs+HqGB0qg8eraVMYqn4i49qDvpsoxFXJmqXfsHZsMNavmDiXs97r5FZWRy1
M8KyvVl9vhqXjt7ZakTc81zVqAa9oW9j7Nz6uHsH+X2y5uXzB1z4+uc8yDzo1BJAJvMQGLJ1aIgM
q21DCKa18sqG+sMY+yAOnrMggaGB47ScwUuZx3zPvbZKI4+g0YyL8zYMOUlAFHayVs3APPdlCnk5
yJlJU6zAH7aAaZ3yhaWp0jlq4qMEeQdKNvSaqt6lF3C2fmh+hsNYTNVhJPQ3Q4BOYAr5PoXD4+cv
2P8zW/3o93v/3eMO5gtybNz20JZD9dT6jN1OeWk0IGXWPi7VCN8u5Dn+poOgClAqzdSta6i5f8N4
0XvqA3fRyIVaeGwDMg/wBNKLCUboNHOl9d8KqH3rbKALJkecE4k5GCgg28lAXLsJJKlTwE/N7bQY
qNDV7QzTUgql8HgsUDPEkGHoUt3B9iQdqnHYKm0YaKNVMD76qKIedBzWaRmCaY30zGLRImTQHSQH
3Rjith0Ra60rvnZorVNfUPIduyn6LuKh+jrWQfei8Mvf81g3X1sE8q/t4itQk2YIVoxVjDafPjF8
yDSveOFUcAl3zDGaQ30gtgxuQ6Bmj6KZIJftedCKzap5DFGYY1ab1K0X9wBVxT5NzUQQ/mQ/2J8G
VkP7LoBGVG3H7jhWIUGbkymOYowrvfU9Z95FOSePYuD2WcHUKfPaCMa9UfwKDXSTKiHHXzVcB2+a
HtpQKPzn+0ouT6FiL5Nvxz0c9uJkPiX0NSSoDqTwHWgNDDsS4yGQ5fWynAHymeNF4D+Vg44GByoz
9v21jIVK46Ue11XZ3CoSIJIuBUpq52Hx6nbF4umR8BDBtiJItovSv3FlUGdu3OxCU2tovbVupuco
BJvIjTLiktNZyr8zprzMlO4JXeoATicjiF/CAWmFkVybOFbjBS/+i1MDTVg4/Q1nSLicMVJZT/3b
hUZ2AyemPKmq1mQFOgUASp44xAgFKf6fMSHFNGQYRU3rwRi0tpzovbY6SOYh+PMDnV9LX4NI7UAw
egLmCST3EB0fHiSwNe+TJgR4sR4D6EnYFvF3QmP51uPQa2Uiuldm7IEScPINi5xoxYX7DoxI9b0M
ORTAlVAbXc3FlAJ2F90Jx12evA5LA8MM5yiwTWElTJttLei4IaT4VVaUbIq+vJ1zeldpUN4beL9y
iBQlghYSHVRQ7rwCLTP4JcpNYTARAtc13HQdGZMI8vjHyAtihRbxFImkDBiEkwbwtWlczfjq1aPf
sRssR5c2kW1ullYzdfrol8Z1ntDgAqu/crr7UBKVxLygwBkOuk1hyflTmqrAgIKA9B859m0k82vn
cL2zKvK+wL4XM0W0dYAEnuMVhqmYnOLw0bQcXJ3GqCYfnAA1IDlJ8fRsjLNuBGjWDPGy5RSu3CoG
InhwERwt5GN33TwHwI2yl1oq6KKJ0U9gYP/Vbwo0fnxbPNoKjRg/NsveZ0DC+kUlN23cuLgNFjcz
gXrpUMxuPGSYCReNeioRgtJqZPgj4n0aI3QkahK/GpM/OnHTbT0diRSgPoiBgroLvaACTiCB/mpz
841Jw7Z56w6QXXNQSHmdlwSBDm+shegFhhboLVozr9qWij1joSGbfqkMBvtBmAaAih9n49KvvlkM
ekCDQl/NqR6awqdoigC3W+dhvA8r265rqMXXAYYbPetKk1QaIUQ2dDztfgw7pRnFTQTCDWYoEf0x
YcaTWBANwMRwOca2TbsC8L2+GVCuvtUa1X+tpNrzcMRUFwSZ5ca1VfnQ0Xnw0oopgMz6wh1w5j1/
U4PZlA0nWLcTTr/5XMJry8NvLiHTmSKMh6lHgcCLRhPt2rF1ftooVndK13Jl27zcT+jno40/o8+T
llYET3RqVQ04XTTeCoj1ojDFZOkOKvDl0+x6GjDfWDYb0Ud55uuFf+1nJ4Q6nuqBeGvARGN1vwEK
z818Nju/utFxm3RYJt4lRnvozy6eSBzi+dsxCJ23jvEZTSj08Z/BK9cMNg0z5WndRf3WZ67SKw4l
VoBYG6c+Nh0ja9qCDZLGSEjxRzHe+z1DfwM09bBIgfCH+xfUI6GAPyFNatEGLfw7jOvi7ySc3R+f
X7IXktZzYzB/aJkG6KY+5Mo8TqO8g+HfV+HWoMbLPXgjW0PMlfv8Qkb2h9D2V8ZqRkdEU42M1UCV
OQ6++DnFCVBY1GsKC5eecFY3isWyMgePcO9VUwiLT+OlXjXux3j+EhXzten7hVrlnP3OIcqsRaHs
HlY6SYlzo0yidYGB3k/R5leK8AuFyrmaA1qebddioHMw9fwA1RPM7OwVkNGf9PGjtOrsNXE1xkE/
oL5nD+1RbLuEpesu2SHOfWPIrTL/YdmHe2dTr574fgu0hnyZr9C4LuSM5+IOtcEQuBlZfXBcIG/D
va5vK3otX7704ac9/tcGs2XbVQtHQQFV48fOH16jNj+o6ppX98d45eBPlv7Xx+d9xygpAD2ZQacz
eZBG0r+dpmodB+j+j/2DHUA3ZP+EHkcn878/xnF1jN4B3hSELnEptQuGsYpG63879qdX+NdviaCu
0kD8Wh/cvNlOjMDK+X5y/fvc6pVaIN9gq82/Pem0wf96kponRBPZTGi2wTb+xCBpvOKRVN2xJvJL
jQY9BB6u+RBe2gFnJQm6rZUHIC6AMTUf3wwGhk9Ce2pluoVfeXMXYsy5HIXbBQuhUz7v4eSy99FI
bb0AE99mD/rOlaW/9IhT4PnrlUWGxXk/B+VhqU/K73yFGT7EYXVSjb8+X5Q/hiEfhAByevRfjyhd
tElNJaAQ9Oq/mtvlWe7BI8JlPrzOb93dPgabJSFXFB0vHJxzHwMk8KXXugSM8hx93oT4FIktAQx1
K+qwXFvN5cZ3YgB4lT/9Wa15uBLrLoTRcy2BqBGzmIgJ95U/7ATzt7Cke/v8HV66Bs72mlv4HuXx
dNJ+e5WHqvteY+Kv1aHr/w2GRc6qX+sZiNIPC1r5tUWuUf/yRlcmhfknpUoAWM7avNC9CaoSuf2e
jd/HoS82vWjYdvGC4UqD59K6n90zC9igQuQddBYWJ9yMg9s++o6pH/RQjAelgUB2vMYDRM4OANXF
Mvt8YT5Oaei5sEAbOwq2vJrtc6phQGZS23SIzzZZoMfoiy4J2TVg68cnlZ7LCxTowUeAqnDA6B3s
XsCOVgS4wWQBKGPPejZdydI+3sb0nAnLnCkiAOiqg7MApNn6CJhGABTz+Qv7OGrScyGDWlRDaUs6
o0BHjSynpI2G1QBc8L99/FmsgcrjFOt6rg9ait8zcV71DIMD1l5Z7o93GT23DBDeQCuHGH5QEU9V
n+8jX95P/bwBBOFBVOWqLtqNydmVY39pyU9L9FfkzEspJs8SwIKhAmhDTI+bIo0bKBSw7sqVeWG1
zznoBWB/yqkggBLCZzrNe9DlmuGaqfSF0E/PGeg2QigMCh+JxcgriN5Hcm/41KMWgiUwhAzgTFC3
QmHkLTw/AQANmdpkSexnLSvalx69gZ3vnyrd0NBXj1JMVT/fKBcObnS+UeD0wEffqQ+Ke+upzjEh
d6AfzdMZHCvcrgv4nf/2pLP0hyJwe85CBrhu9iuXabCOQQRFP2SQel/20QuUFq4Jdlw4Xedy8Y4a
K9bASecw5C9tt1m6R6BQPv8ZFzbKOU27GwOCziLGS6FQR2ilv8wGbZfPP/vS1/b+u8/nMq6h5y2C
/dTz516Mj0TwdzpeI4BdoCLQ6Oz2iYKwiyrLoj0guuMxYEAewF1nXqFr52XcDOKJLoBzRqPjrKDy
YVcQTDBXiqsLv+18vBEIfyFI4boD6HrHOCK3EQOaLGiv4HYvffxZZjCGALRoMgAgwpz1xNUh9utM
w9/z85X5OPGg52PgGo6xPHY7HJMeniFavwOmB/avGt89gEEBAmHPnz/o41AXnqe6yDbmUgLHuI8g
79i8zv2wrtmTn6vV55//8XkPz5XXgKdbALcMo13eHjtdJMimYfaG3jp43YjpWauvzUk/XpHwPN1F
X7xhtnbznddY9TwHToRebVu95It0/ukshudJro7h5EstULjR5I2rnuViZYKGXTmNl5biFAH+unXm
kjWgeg5qD0w4oGkN78d1wdi7jWb3WAZeeYV2eOk5Z1u3qqyKgS4t9oHZGQOJd2gnAKcRXKkE/kiU
/3/dEZ7ntEuJ3RlEbbF/fb3bOau7G4A7NnRzmBIgOxKbwuI9bZJDnr4HSZM4CU27DU9Z6mciAYgo
6bIuc/fBfvmKvv7GHG2T6ESnT042JEPy/vm+vBCbwvPMWEeOT0adC6j+y3hfIn8UMHI0xTqIw3Gf
ExKsNLclcHdOUI4JmzBdSMKlZFf20qVVOEucm2WEu4HAW1LlMap/MPd+9nq0hbsrGdnHEQTOtv/d
TdEEJvMQs2JfDWYLMGWZeIO8ty6Q2UN+I/v+GsHg4wuKnWeWTtHpQbZjsZ+CU83vrGY5PXy+SB8H
D/Z/MljMHYMSiuh7+NdBfYYwlRbVkIRVMax7twlXfjRDkgLOeZ8/7+MQws7TTCa6aODGEXso0yW6
++apYCcxDfj80/9IDf7/wWDx2QEf+njy+IItt0TRinFM04bwl1t0IjU19A6gfgGGXgAxDcI2bQNa
lYqqt5n675A1hThG3r5+/kX+eDd/9EXOIkDOOSyVUY3tZ+GnXf6OfCyJStAgApKBB5BIABaX+b13
6ZwGvdiPpN6oyU2W2r2VJcE0it0Owbgykz0WgqzzIoQPX3EsdfNQxZtOveLkfA1h9vv5F760xc7y
lLB06k5CW2Lf1vaXa9rMoeLH5x99acnPUpQFjH0DOROxd+G1MMzTAxHdLzYu/5SFgBnw31OoMTGJ
0TAW+yEOV6X4BrXLfdtdEwq88F7OBaBqz0jNR4yDjAx3HXT2kVlfubcvEHvYufCTHhfMZTD73eet
B7f676XyjpEcANsWSe7L71X/fFLyq08eSHZYOXQ4MCWvBK+PgyM7r4UtUVHU21Luex96AU4geYrR
rXfHO+7vIIJ2Tezk0gs8Pf+vKxdEZBIxcH73zTDdN/GwH9FavnLcw9MW+uCUnZsdWQx00Ugsqn05
kujJgeV2JgjjUJcog3A1ArZZJbnDxpdSGPPggO4Eabu5vYEIvffc+dy99WUebspZtutGxyDXyMVf
hawq07Hugrum6B2MDvqdFw8iSMeBWliHEv+bVEwd0fgLZvStXLW1pmhvLMkb4NG9HsM/tGyCetWw
wdt3iN8wlYWOMM8WGER+B5YdKA8Zj819UXYRHvrMwLSme4ymJrkx4DWlOUe4kjiIyVAB91sGZbe1
8Dx6gTRts1msBOOnB/428im6MicaymzL+jjPHI2oLlcvBZXt8+C6KtUUsj4BcBDroPRIujA1HYca
FOIicJZVYPNiDcQ2WfWLHreAhJcPzBnJ1tQNSx1n4plqF5IW4XLNGuhCQAjPgrTGDDKqUO/vXcRc
ycOU5jsBH/nPw82FypyFZ6G3hTdmQ8a+2Xt5X/2o3KD8H2fXseQor0afiCqBhCS2xtndducJG2oi
IgkRBIKnv8ez6t933K6a7dRUY5D06QsnHENA/H9VspGfqlzSnYJQBCzYcnmy0Ic4DAXcGrKzaW7u
d+0TWEPlupN03glMxm808Xz6d0Frwf/PSw0aJwV2K90j3Ym+RJ2bnsg4Zk9lMPIZxoVF9QPA4bSF
gSjL+xgSjRL7roaoSc4ACF9Dv9kHlbbtm9caQJo5Vn4+L6lT82OZ0nBeKJqHdyDtwocTBThwLNI/
82Sy0CLtEt1z1nYcPvRCVD+qoOhXrgSmZAGBrGDramiTqDyYv4OBV50qLZHNACQPn9TIqC7uo7le
0iYB3z0az9rOQ0DfegriXqWD9HUEZ3cJgjIov2FO1k0HCTWtVb/p+nqIBdBWG15SsYgcMNxzG8if
An7wKySIejmFHvBHVCTZXQcs2CESE+gF5Zh2cTu1NDZ2DHYBC4eX2VRAMmvMdmc0FmKYMIT7TFL9
o1WmukuxS78Oac33lo7tY5PbEkwHnh4iJxwEsqLK3whpg28yAxZ/jgYZtzkUYsDcHv1YNHWzoiqB
UZsfdckpKDT4VJC0TgGZt6m9b9EgeAAmAHESkonRLwZXs6NU3u+68WCeBcEVyPtIJNC9ZUe40Ycx
jtOAqf4MT2PJBf8EbhP9YaUPEglY/O5BzsHwq0bhBlmVaNq1kExaQyYILtR9qtpN63Vqx1iojoVJ
x+UE9RILTSeYucUj5CoeEyGLOPA6/pS5un8sqDZfWVjrdeKn4rMbbV8uBcmhztboapvDkPF7JBVM
xfKUoToE/JRSILiQhxR9SFaEmyDGXVBBMGs01SOoxUNsgHRa8rHQwGi1qsM/TiaDYMQAJZ4pme2r
1472tdbYFi2dyh22KfDMmV9TYB56f15h+Do99jqvHtAsUj+zgpMdgYYPChQQ+iBBrjp/CfEdoHNm
bOrP2QQPz3SCIm/sAR5/8svE7ZCHdnvpFeUxHOsemHmrsWOEyrDoVQbtOdrXGmOdkagMrcvafuu6
od5ANiMCnY93PtK8qcsRzcfsZUqbYimzsSkWUuGbLnAvtThtowBYJCjZQvN2vE8iWH2BX6WZWlkv
qegqcWqcVs6vYOLnSyBpbVeILSpi+zLDjPO7cTOCadq3v1rgyc74MHy2RVSH6Vbk4F3AhaE04Fal
oORqMiTrDBZXq9RipKfQ1nqpIinu0qJsH3Jk6d3ZYrDN1lOlzLfeiHNyCnzZ77C1BCgnKcg6LDjb
My8IV5FvkueAwBq1SFL9NUvHYZtr/0veaX3qh2rYFnCPeZxgev/Qwo3y1E4e2VIQM1eu7+jOdGW9
VjhXS90D5MYKGm6HOqg3zHTBKasU2RVeNgAE0KtN6Q/TEqNnfnRDuAE4p0RyCjvEY0aG9qcs9AhT
lzB5NoxMh24MIM4v53mD3ym/IDHHJQTN+fsKhjzIdWUdM6uWUQ9VWdpCA4DVe7/uwVRkNuo3CR2A
qOBCK6jHOaCN6DCemWLWrAbiPzcGBoYwCyrWEmJ1awnFvmUCv3sBnZdgApARwiwYJIx2JbPu6LLM
/qphcblNA/O7iThdpYCojdukyZqVd3a+bhwbtyNUYQqwA7V8VFYGx8r32O8mccXGm5XbNW3QgHbZ
if5utKn5FYE5+CYnag/ATVWHTJh5I+B9uEIp0qAhOhX7sm4MxrSjf68NRX01lSQ2MI1NFz3jwUkn
BShKaE1sQ87lE2UTeWEhJVuWVwDn9aavPnvQsFlCrMxbm7GcVyRVTKxBKAyXnKBXqXChLiRgVfsc
47RDVnXeypowDRasFVW+dmMLFMyE8P/Fz0ryGjlX3KsMchVODsknH1v1XinkKmNaN0czTRKgFUAa
bdJ4S2mndN2nxKzAci6OxtNN3HSCrbDC2Wcjc7KfOIWjPbfN3RymvFkUueNxL9tsOdmALwEXKu9S
SNsD0EQQe0ji08chiKYtL1Sz8bgS68yIeef1Rb60fg5nmpTW3/BMsIFMFxX3GhH1a6S84jFkqcC2
mdy0av0mf2Flx4sFBxQytnnj7aVu7HOd+81OiTZdVwkp1iFPRVyzLnqDIGf1BG579uh1Djx9/PG1
ACzpfgoqaCB2owdBMpVjCiVE/2lQc57HLrMgxzLR/ZhE4O2RUEgQZlMoaNg8/TSOJeyqQsJWDhLL
9x2IRQcfzi7gbQ9oh4LV8xqVEC1Le8XBGq6bXwk1AB+yOvvCTF3svWGEhYZO/c2ECmxXjgrzgtEf
VvBQBKwkkjPc1Txn79WYVxvpkfArbfK+X3tmArM/BPHmvpfWfkVdDXm5Mffq5Zwm4leeiXaLJi2o
11DsOLpCt6CtoYP66Ls+OrY1FCp9U6dvBE7V3rYte/nknHGHchbhV8uA1BurAiE0c01cKR69BRkL
YbhA1Ajdm0bk+zQo88+in6EhHSoIsVFHVhEcgFbFANkb4nnhznpUbRK4dQLY5hhZR7yYwbwKfuZD
1sRtlXq7VkYN7Cg77wdosSPklad5XDgoAMQ5h1CJSDOzBIgMbU2IYgGebRDyTQ2OHjydnmdQuNc6
df0eQrpmnRqtPrGSyn0Fwbud0mO+nCAiuA5F0G4YpZCADKpmndcA7BmkMqcz1xA8T9vG6GPX9+OQ
ObtWXVg8ZGFglhIxGt11RQ9Wtc0Kl98MnCMFlzluMHKFslQGXblIJf7dhItqNWbdBMB/bWowrf0O
NnbnOxaZxHTyOw/RkfIxPqckTw5uV8vERj4+DFh1SCKgngK/NbXUtOpXBYjWvwFKnQ/GV+0hgNk5
YL/QvCsnDyx4VBmgFcoqO/ZzHgU4fmMX/Kiybt7I3LgN7wzfTqrhJ0Y6i08nu23bt2IHqaISASYd
tuCGA4HbisH/adOiO1WkxOmE+V608jow14nJ7Ocm7M9xISzKVYduHol9UqZ3inCxRsoBV0nMv8qV
c23N1iiSAbIJIBkbEMirzgnunsrRsIY5g3IHA1krFg/S9COgr6P5PLBCA32P8AWGbFjTh25CnhmG
LULsPPa4NrOmnn8CgJIeKwXGp+ihUbUYwa3Ui07mblWWWXaEQyAcRmBUXG2QZLXVAnIUTbbovWmM
DmAqQ/sJDaASyOheNVDJ76AOCLwjkKEBugXQQygG6tZJhvba2hjkVYu5tmDRz7xCJVYI4CrckB1T
IEq+ZQFJfqK/Wy9F4XnLKqD2EbKtZCvPjb96JqZfGDoFpxrdlHsKvO9qFvnwKeh7H+vnz9BE8HhB
jpDkMSwmiPufdT7KZx/E/r0OyvYlzft6wlfI1aaYRLZERtk84EeLgyVjpJdIlcUbweStXhk9ZJ/n
LAkIuIBetYoK04P0085Qv5jBobREo9L0jf+rtwM/TslQn9/fenc+zZGktznzG+jBdyFuUgVFjlzM
9SaciNoDaEhXlGmyiYjSBxFNaqkQEJd9Vag9suG+AtzJ7xcBJIJPnDtIjuagZkEFjY2uwp+b6S9T
9cUdEO0vEU0h5Jv6PnjgXYrzIAHelp1lr6kaIehB/AEKpnMJ6SFCg+oELRNvA4AsWSvmQx3OTCJf
Za1kr33ro5ln92qSKFJ7L/rsVSlAqKbJ58fUGfG5bLiLYShEN+0ARwoY0GZPoulB74qU+xKiaqrR
4KzgZs0yh3p+ZhqE1mn+idzIAViDeuArK0b9xXl5zhcU9/DJKym9I70/PVXdqDcq9IOnkWVkr6ow
b5YFB5FZTeBBL1jGedzJwrsPQfw80kFimVq3paHaCNrVR8/35DGKim7jWQaaJ84cfcp7CAQpHvRP
TefV96Ic5k/YDGyV4pysKRio29k20x6FFmQCWiiRw2+1g6gUqAsdarY767pkydwk3sbBTg/QyiQP
GWPDrozGdNmifQHr16KOUW1CdxYtiGMdQJKzIiB7tygoMHwPDGBS5bSuZgKUlIg426YI9a8w90qP
IINXT0UK9ePAsemQRKldIfxCzERjejAXyfyWATYGJZo8ORTcRp/btgB6PuTREvlFs49Y3j5SUKc3
QC4m+zyq2dLDtRZDEXDeqW5Ovwjldc+N1hBdAVuh2vYzCuPO+JBxCVv/u1AYzsYkCnoRy65uXwbI
/R5oEAwn5EM8AsOCQy8L0n9QPx5RjJacQspjAlkATGCwGZZOFbw4M6OHDUQtq5POS//OM5I06HFX
/kmO54wR5+cthLfU2mvG7kevafrd9hr1gLVT/QZ8ebqHQXwI8WTlhF1hU6g7B0DmKXO53lLlJcg9
gd2vVskA1AZK+3OF68PgZVN12AVZNLhpSVzax7pBb6b1qf2ep+CooF1kkLNJi3RO+xmG5zbRClIF
KMx+ViVxECvQZb7pRAUIepXU9A37b35zIqyBeI5al8QCgbhBzW2TuPF6yMIOoP1Lrdqdi0KL6Dua
jefwHwPbj4BGD3O9B3h52jUaHAsITkegwk5mWk6yDsDlScynyuhgEYimRWLCSLufdFPyGNdT/W0o
z80uhPQ4g4bNIRA8XOW4ZmCYx+38UAL2/VAC9QB2D3rvNtBeLKZsOLk8g4ZxS3W9wq0KTYLa5vei
z9mWZBLKsDB3/9YhemI0Z+2xHIfexDYZ63Wk/rBZphn5hQT8ji4rHwJo0LbOfaR9xG/iwgrvO83A
+FqPXqZ26FvgXg6yGcgMobFGsY3c/JWX0k2LwW/h4h51cLMY0HEhC8IHQDECDkFClBXxOMtyB65S
uLDcAN5HFdkMdV5tTcGmb5ggQiuJR1UAPsMM5xCRm7UcymprdTf9oI7C1M3VRhzS1ocTu4MYkAPf
et1aP9pQBIG1Et30OXFIgxAnocEBx7ngruyxsTIfc59FMFu+BWAWtKgi77oT0tY6VvzsqY6GQmyV
KB40JGAUihKQ/2PaJfSbOrMgkNdC92VEdy1notmVHmarixw8/bsyAUMLTNFyW5LAPkEmwu0pvHxe
mrks0F+AsAqAAvyzdGCWi6rL13QU/lJEoBcEsD8/M9arbqdUO+B6KgoG8e3Gx26GRJ1O0vYBDhbZ
hmRl9paHFQNkqci3UB2AvQazaVwJROl6QguqH3r0acdx2hviSrdgIcuWKBCzu9QEco2iu1kCXRfG
I+3N70jAyApSO0m2LixESxZ+hzrDpUmBHsEAsyljJnrPuow8OjPQI5S50KpS5dR8gfj18Bi4mUKo
vlfgfmQDJL9LOyyrLIhWFoX7Dg1ZNJRAnN+1WQc1ATmwuEY9Bc25qP5uIZNVL6osFy9ALdMH8MLY
q8iFRlMgRAztAGCC4HEIKrsF1zrRgwelmqq9q6SXbpFeBevIesUWp9uBQtUNh6yg9pMqMv4MoQVY
ztQ5FctGzGQpewG2Yu/UMe8Eh5S9FM9hM9U79KfkJw6dpyNo+Wig2jZ75L6ov3rp6H+CTB/fOigy
/EIrTi5NyzzQYGQwr60+Z8CKqBVQSwOkXZIpfROgxO0NbGRfVRFUL+3IzPdZBG4nBldsAfPD7D1n
IWxOhf8Ugli3LEfZ7nQzVVuSm3M/vPbvKCQ+j63makl7q07QFp/Bp3cIWlFTHuXokDfUZVp+xZFO
jhMmHsuKE10vGqgO/oKQO1CfdBY4PyUMt1NlVkVk3Vag7FkPBlljGda/uCmThYfO4THVjm5YIdiy
DLLmS4Rqeu3ByOw3FG05GFpesy7GPEPZLu0+zycIN+XtBIpSZr97kbKPZSvkgXA5bRWBEuxinhi6
J2FE+gXOC3mKtJUnWmJE2fqTgLFB1Kp1mXriLQOjfzuJiZ+1pMK4GitmFor0ICdX0FMjMdyLk2do
9va/M6WrJw9zrwcU3bCvLph5E45kWzQpgxjGJcOqQAdunQx9t6ka0C0WJGLhnmVt4aMCNdB1Leth
N6FShRjFMDcQsfHzjWh4toWgOD6ck9GzdpVZVinOugGbYiNLnWj0enu+4nlIXmf4VfqIjGhzxaKi
8oH6hT6BrukfKuLTPSF0jFHreTuFZVlTgOW3xrVqHwLTekwhN4cuJm81SHJuuJ8SwZHzOPA8EcbJ
sq0J7iDTSFhLINtpG1nthhECUyOn5Es9QWUizBqYCJQpTAxgBmMW/VywVwCz5UqjlbPsux6aXNMM
mlRHSbEpIf+8D7reWxPLEwCZGuMvqLNQ8sgDOP2RMPeXo8rFp8TW5t53+dn1oO+9GBKUDLL2mLAE
QaSmu5Zj6LRAH6RcTVKSDWmyYWMg27LJGk9OsXGZWeEkzotgkN1XynP9aXRIi10TpF+TStmXbASY
H5od5t5a/xze02Q1SO7fm3ywz7jdFGp9Ue5GNGPuBEpk+FfUmBWhreg0EjMdbPuwNjt4yLp1G6Dx
HdEoWYfSRw2IgdN3MpRIfmwPRS7oNR68sYieEmHUMx/6FJCtoLDPeoJV8pG2ptn0EeApNuGgiDLu
Q3iOCf3iPJzrum+qO+nrdK/Rh3gIgf978eDXdDIei3bgVGVryLUMqwraRatZFxpLovXjXJhx03RS
HUugiDcmGv2nFm3cN11YeA5Vgf1UeTOW3KMMgiBiKH4FHlJpVL5yi25NdzZ9Q6ZhFX3Nw3l6RJ8a
zgkBWjjQW4O3JO7oTSCHGZ4EzG7aIgm+Q+xk3ljbou06SbNzHXRQUHHlT/nQpHeph7SUnqWScXl7
b/kI6muWeXrtsN4KpiSguq0jJhAgramRshoUevdQRFPwMvQzvkKCK77LGqL+GKpb/qUiEEF+YBU+
cKwDnbz5o24OAp7pn9GDmSDBpVGHbEpcgHxNcc98DifKDQ7yELHYL+Tw2U8K/gKSZ0viHpzU7+g5
ht+wfOmrJFqlWO1SnDAetFvsC/aa+wwSRdIo+kaYGw6maaEVpCl5S+YBpZjhC86R6QEdJOttB61U
2M+R+V4V2ltTUwS7KQmq37Yk/KALBtmGANjvXTdT8O5wjuk2Kib+UsvQPdcO2BZsJe/TYKFW1HWN
gGof5/RR8mLc8skVP1MyVNBmmeWMnLULUN1gBgvnX9OeTXlH+4XVQQHnkhF41TQa45CG4gbU49qE
+WLMN8zAbWmh8z2R4YlOqlz0SQRqBLKhhaNuXt6Y953nen8bAl/M+9BjIb3THtpII7V7h3QSM+ag
PLVQOMQoyu/XZSXLVcIjD6TBVi3zvPaQFKqzwRt0y3hYRTewCFcQQZdoTPQM0J3MFPBlDI+YfZDN
Ey/J0BFn46oMoP8ymUrf+L5nmNHf3vsC+DB5XeKPWV7uKe0CBoGXVCyV5fKErg5aSDIl2XJAQ5Ms
aqhEvcDvY3j6+JNfeTI7g4nezfQDXwBnaIccHbcJlx8HK+XAxYQsB5OLZwzY+V2ip+RxxI5KIYQk
qxu8t2sz1Eu7DtsQlP0yKPdpSDemq2Ang9ER5njravykNd2kuYf5KTmg6oslq3763H36+KWvTa0v
XhqWeVWahC7fMyBtH7sB6myzR3dFTdmNBb32hPOuevdZx9AfXMDQeoF9Wg6lgBzZByJ6uiJJntQ3
xuNX8BjifFrfPaSHoh710DPdV00Aw0PRtVsMGv/NKYL/kct+99cBgwinMOP13s4Kul9jw59IUNkb
iOAr+04E//3tVgQEnH20Y4NuvoeO5u9CeC/wUv0VztEaz3p1HaATED9LN/+25pfQpbmbfAEkBXr+
QQHboD6IpR7JAsLWt3gX1xb94hSnTdcqHeIUAyWsgYH0fjNVfKVReQOK+ofp+JcwwS9QijNnKOFT
CBkYmvJfErPXuzaSmMrk7RCgRQuUAQ+nDM0wxMKIiAgShzA58DIN1nnFQvgFoFBEd2Ge7FOkumE3
UHMLdnbl7fnFoaLws4FkWpXuO8SRsdMLVn9R+vs/rR6/OE/obJQl7oRyj25ctch44b5BpiS4L6Jo
Xn38iCuniV+cJoBZoa40DXyHEvGE9vahbpqHf/vT50/27iiNHpQMIA1b7xv0ICf6ULe3guh5a/1t
R1xczBZa0VBW7/S+ynyyrkM97qFMgMln2PaP3KICXlgI/ACfiAu0Kzu2LwQ8LD5+rfOX+dvDL2/r
EBImADOlewvYhNZrDv7VyO46fmu/X0kH+EWQ6JssSIDGMvtRA88PIBv0D4ZOE6BPZsE3ZUIttCQg
usiWLqUQAW/Bps+3iReJg0DB+C3gMh8POYVB2MevfGWTX9p99TjjDRlZuSe5BhBlql5yNJsj+Hzc
eMCVXRhebJVs8oFqh+DCXhYR2jXVA2e32I1XluvSrQPty6ISdAR8L3GvadAHxxbYMwSDDP24VufL
jz/Rtcdc7IqsJWZqOebXkXArNr8MTm386TW9pc9w7QtdbIq2F8WQj6iQXPEVbB8oZOob3/7a4l5c
EYM/lmhx4C9H/q8yeYzqN5/d2MrnOPWXo/LH7PFdBDA5T3UXNeme1z/R91l60CYkckPR3dDFv0WZ
PwyDd8+gI6h91iEAFyRdRrkfcxgWfrymf//5/qUxGQbRaZrBTPIOIsoK8sTDnRYJ1Gm99DF05Sej
bnH8z5fF/38n/zKlGXsYKVrogN85mFdg9vRDCuDncgurGz+Hsi60bdaQTP7+8Wv5fwed+pc5TtoF
roWClToYY7cVmPhlBx/Hii9h7bOiuTiihQ7XjV2Z/saB2f7jUy+C9tS3BfDkkzoAo4+eMN8RTDUg
vwk8H7JhojAP6jYSQKxOnCQLb2yPK9ppmJnhm7/bH8Q2BWCLBZwfhI682K+Un2wBlfTJslZeAzhq
2CxHDNMy+GPOELTpS86+pJE//ky7vJsgxsSyYZsRb9zXAKx+geoPxJaagY9HmTn34+PP8/f4wf7P
PdrxfmgnkLmYEb81kC2YSNkHDzBTiJxVvz5+yN/3GbtEmrNaBJD+qswh9/0YHQMIcEFyyqJqJnRe
z1QeoFb68aP+HlXYJew8LIEOpvNZO7TslzR/amB22bgb7/H3YAhAwX/XVEIbCAWG1Ae40Vioig/l
csLs4uNffmUl5DnpeLdh6tGvWOI8uu/LAZORHprmjxNU3TXcJz9+wpVvc1kDzsOAVtLcMkDyYXTb
VQxq04Xo12CrZ/90HQGC+d+XyPy+7CvMUfadlfuzXqPku2BmqwBaxB+/xN+DI7sMjkkKMnpFQopW
BRyTFw6+QEsBkacneGXUmEQNbpEGdrghhXHtk50X692i9HNbh7DnqA+tQWlm7Soa+L03djeC05U1
v4yIcw6RSEWCaB94SQMaQZTezan0YerRTpsCyiGbf/toFzFQ+cznIRBue1pjLFTVZE1t8hKNbNcn
9SNX5Xjjha6tDv3v9wIyEtJ36EnvLSb2i14k8ZCDAV+Uv0kVbLxS3tIMuPagi7wkBTwY8Eo4Z5ra
e2ygFYUKN66K/JvT0xtJbwnoXlv/iySFAw2GwVpNDib9JhXKPIhrAjhz46K/Ek/ExZEf0coEAgzK
BG0GnEjhA5g23FiIKz/8sng1g19aL8BCGKneMD8M48zqN+Sjtyjs1x5wcdLloBogoztyoEO0KCZ0
pCkwMDf6Fdf++HnV3x07HtEacxjqDmkHV0vHNiGwqEhLbkSpv7dD0Nj975+fgMZBIVHXB+ygEPio
vjl4EMc1SmMU5E/hkmZRuUaXLN0MrlY3XurKYb80A80tND4d0Lx7zMi2fzIuC3wu5BIhvg8U0ccn
/dpDLk46hSY8utmuPSSgICQZ1PAzYR+gQPYj7MUNSsaVbXvpDdrJvum7oasPOeTiOcTpC5f92/V9
WYOGSgpJpI32Ca2xq8iiqAgggLeixhVmLcY9FysPTV6i/YEcPJW9OlqCOtGUv3qYRQyA9WEWuPJM
uYsmu82y4EbwvbaZL0454DNdVnZiPjhQK/Oeo+tabit6k7ZzDnn/n8WzS2fQoOwLtKgR3L1ZJ/t0
8NV2oLZ8nARlJ5kP7TN1TXhvgAGAlJpQ4sXVAXkjni4frCP6BhHyfPD/9jMuAsIYQR8U6VFz6BWY
mfCzBtMrrkG6yIFK18qd4U83coDg/On+9qyL+GCJNZGnR39PIWY7eZD9B9AthGFwjTFJBXnEgq+q
MVuTDnSLASDncVexCBIjpwD3uLTkoOCVgZVWMH6obol7Xzl7l+2KNEmB1WQdzItbAdndhvPgDbwX
GVcVjPlwlzCz+viUX7n96HmrvYuPbgpUDepQsCcBPTtIjfc0nx69Jlu3DfAPkn35+DlXtu5lf4SS
Ho4g0JI4sErAu6hrVpjmfoHE8r/dUpdNkq4THWYOMC02cyuWhOT5k+whNtbAufxG0+5KsLq0NO0T
QEIxB0dGWgDONYXjrp+TG32GK/dIeJGEdNqzMDGrEig9Nd1C2nQDBPRJ9MmjPwGPBW5AXzA4FvnP
Hy/HtQ12Eb2MB5in8qb5AAjzMrAulvLUUQOhh1tb+MrGuuychLr0fOtDdID4wFtxsYBJXhzw35jp
L5hv1//0Hpe9kxGgO6Iz5+/HzK1CeE81tjzB2uqEMv1WY+xajLictQE83bgKndlDPg9jBquIfAwB
Ua3IN2hYzcWiUw3EG5yq9noc1VOotSsXuhjHNRj9dMcii98Hc7+XapxH+ADOhf4qhC1OaZSUeTxx
jwEmW5gDqznkgj/+MsGVYE4vlhg2L141wP3oEHztP7s136/dzm58GLMu+u/8hT3zU/pA7pJDsH0u
79Xrv3HN2aUnPQMmmADBhkIHY//yIQNqsJvdjXB15Qxe+lwQhsIWJwT2sql5S2gA36bqxla69qcv
bp3AARM/U6TQpGxOkFl8TntzKz2/Ev0u3S2At4a0VzZBpBL4mJXVYL6BR/MUAOd64yK7cqD/iCC8
i+N5S5TMvWqEs2I4ngYxQ6WiKCaMvT35mkRZsPx4W117zsV9AQ0EaXTeNgdH6SEj2V0ArGpTQP6d
qxtJ4ZXIcekJa63QgOC6/kzk2jMDLoEH3/uowgVdQrJ2URKy+fhlriz5pT1sMkTV2PUwdI/SbDi2
WT1v8iGpbizJlUVnF5+qzHvqcYhdHuD3uE1l8qLzANoF5vPHP/7KVJGx81u9W/IW+F24ajmyF9EA
bWjIwy5p5Zo1bFzZijuWH+sQ6FrlOQ5sNyt3QVKVQH6DbUCcZ5as9GDEOejq/mws+NYBevvy8U+7
soKXbg9z52aY9uUw3YgA+qn7FSX1Y0vNCwG4Hli/Hx8/5toHpv/9AH5qfQwSerIPQH12Pi4AYF9z
kIg//vPXdsfFnTwCyB5yMgR7H2i/E1jI0Qq2FNmNJPfaX78IzzIHFyUCBO7gVMR2mVTNEejE/PHj
337t01xUCkXvgIEKp/owMfNk+fhlrAw8Gm9J1lxZ4EsXHUj6BoPmAdk7FEC5iRZRjulUt7Zgg/Ly
397h0knHBw+SCx9k/REa0l9UT4YDAKbDIVBwZ/j4M117j/O/vz9CAKSllRu7Q2EeCkFjNDJXxAfw
2YBM59/YR9cecg6l7x4C5Rv4z0Mffg/ONICCP80Ekxgo9ckOkNBh2Hz8Kudr6i+FTHBxGEhRF6GC
0+u+NsNBR8G3ERxugGLZI+wBl6BbFUuoYpAb2YV/7XEXhyNykSip1di+IyjseftQuwz6lA60Ogbn
tvnYVG7pBS2yG7sfkSHFoIcunAzjAuYURZ7GGGkuWiBriaD/eINfHCk9dnWWes6AJZhumQ6g2D/d
+NNXztOf1PD9GoJ+YxuQRg9kNoAn0xMIf/tEsqePF+/Kn78UE09ZOrLOzvagQdSPhU9fpwoMKVV5
/3an/lnGd78f4IGKCtgmH7T40eVYlQAa6WG+TibQTzx148a7khxc6oqrsUh9DRT0oQ/GH7Rgb6Np
ISo/fJ7VrYW4Ejb/XIbvXgQ2KTxImGcOUz2t4fQMHLS+8euvtXT+qJm8+9tBz/RQkNYeatr9aOfs
oPrsFY0kcHekvG/66ZGm/Qs8A9esLm6NaK8t/flF3z3Uy1UeARpRHayYltzA1bgwO8Knfyta/wgf
vf/zGdD4Dl7Th5HUm7HCNBC0fXLji1377RdBoAMztPSm3h5s/2RcugjqLxX79vGRuDLjZX/+/d0v
T4sig0496ghrqVfAX5pE+77VeoVJ67SsQRhbjJ6md003qNjkuTpZo/XPqg/LG1f0Fagj+7NR3v2E
WtnM5KRFfii/2ezRZA9cjndBni584q8ByT5mptzXqGYH/p3QW6nBldh6acsweZh96dGglQyBnIVK
/kfdmTXHiexp/6tM9D09SUKS5BvT54KlqFW7bdk3hGTZrMkOCXz690H2zFi0SzXTd3PiREerVaKA
3P7r70FfJdoyUTwOcaFqdqJU7d5/x2dOpjUWM+G2gRbRAq84U/rSmpP5A9OMr+geB5gwjZBsLupL
qL4zK3fNyBzzrhqygWPl1iE6PoRL6urC2Xdm31lDMXtL5OCF4tJV/ZCnn2V6FUMPHJrQF+b5uesv
8/+XedBX6KosIhx2ep2xJ23gZMsSqDEIxEE9ivTRhfE4s57WjPecEouOEhtQDIROjvw+7E1fNaP3
/nCfGwHj7WOQ0KQQhUKCqBrQkZfoftyWn96/9Lk7X+0EJVA/NEUH1cEyjaDvaj8d6AebXyq9OBMe
W2Mss0QfkVpcNslEWRv0A3phpRz0k4FpMSNrN3AtyMIYjYxZcymAde6RViY0C5HjVgmcwzBNRqdp
C7SOg2HlQI3rkhX1+wEx1vTKUIJuQ8e6P1CirgDw2OeT7fyTATHWPHcheznIWVeHWXtAO44zx7uM
Ghcu/vsNyljDME0Zz2rQW3mwtcqxS8xT+WSammuII+v2CbtE7Dr3fpb1+Ou6y9EY1OQCSJccQruF
8kdIpr3/fl7DUX+3l401BVNLwMnooF92mPW097IUVD8RI6YB3TbUI/aafgTRSG05n4w9r7mxzRSr
tzYUnHaEtLZfi6YLFOofkB6ItOe4JxR9oyw5mapfeopkd08K9O8MaGDfGijNchoekl2XAToMhG++
qVOAOljMq80cUUywMbHuGCfFBe8JCXi8pd88IVntWiguj/TMTBArAzjqoFVReET+K77vxog9zgqC
0YUZyh0E0ORHyPaZHwsIkT/bOU9CqOyZ1eAAdpJ3EDgCeys07MhTkRUe67pTfh2PoBTJOgvAcrUP
vcig4dfGUUD4DNYTZM7s49A1E2S+QE69saBMhYRVXX9N9WmoXI0MajeGduIT3gAmQbTxmHaTdkSz
lbGJQBG50UdUwk695Ddzz8iXAofT4NUJR3/NEtPyGKLxn+NSNDcI0zEfmq7qI1rouAZ1udL+hDZk
263mkQTzrNBMjAL7ZhupCGc3uvakb6KE7Ar9J9U2HsvxKQ5Jf9+msUBtVx3fQIAnRknVPDqjCd55
DqbTNbBGNgTFkgHXmsJTSZvQjeoB3a2kAFet6qEtVxRphl5CFGzHU/NURFV7i/54Hdhvu3pCQ2jt
hykwPe0Mlb6cdmFQlJm4QeBRQ0qv7rYla81djxiRi/fdujnRs83YzeanuI6jJwGQ+a6JkN9oll47
NBGGm3ZIAMZRYbOZGlh4zIhLT7cttYkSPXUtwMHQOZVVbtmAQUNTE+OpqMCpQufJDxXI/5RX6BcP
q/werbISqr4oZIssLvHFWrrrU7N1w7Jp3EHS5AMQK6U/CAReRcLphofQ64Qqge5DMaJCmGd4TNHC
GxilUXojwFmbIrbaGzLKdJ+OcXqN0iTh21EuvTDMas9O+y/KVt01WPyto9el8WI3Zf6IVVK/VETV
fpVPvYF0G9rJ3l/4v9/W6bqBAY27bET/Wn8YQb3CvNuiwduT4vP7Vz9TrEdfMZm/bFnUqqaWovP/
YICqheTlIgjLQZEz6jp2CBuqDRqmAXoUXfSABvMwmHuzuEHvIvUNZvIt+olGN1dUurNuzv7QA+mT
aNE/q8c31hbGpJohjCB9B22XY5+hJKzrnBrdce8//Zn9mqwMDCOmdkNYNxym7uuo39rjx/ev+3v7
y1iztg0CrAVyLPkBCKq5c3SdVDdx0hvfVZRptyA7/LMIgrG2M0p0Y+u0k1AjNz/3DM3tc3hh2r0K
Zf9uN16ZE8aU1e00AAbR+vOm2Q07NCrscdyoU45+4Q+2h04gZ/Db3XA13Y8fhg/mM9qhq2/RtbYL
/Y8X3uTvDSm6tjjUAmWjUJVBmT38mG8EojVadR8NoJaDZ6KTx6n/ZzkPurZA9CjKkANEvG6EzC1C
zQ5AfZA0vKT+8Xvfha6p2X3OIF+rG90B3a3Qy71FBtUrs9lJ8gdbdhdG7dyXrI5QRVmrM73FoEG+
NdeeIXjpVS220OQZ0/zCqjkTd6BrYnZXRTS0gZE8DKAs7QDZaoPJBnYlTYc20GcQ5/RpaavWTXI1
90vBJea+9/7SOveEqyWboj6wC2UCRklTXOmyLV21sFrmBnQASwdX3SovfNPvNwe6VmuxI3uaohRb
zwCMSwhYZKK+/bNnWMX9yriZjFDDqjXKbDxxfTHlZlhx6Dho3GwqTD+d2/xCXOLM+bGuQAY7IBl6
oIwOjTUmt1E5gCsyUwrPpLK3/+h51pXHMi06+MikO0wFWvDr2YxPom2065oVcmMhYO3QGMme97/s
zLCsK5GVYRhNXYnhoGJk80KoskI/RF1Skj/zttaI6yzXZVEMzXDQG35DJgDjagu9wQwd9+/f/rkv
WLkIkz1FgJYC8m7T28740PFHzbh//9JnlsYaFhwbdTHkc9EdlFBelH7vhu+quoV6NOBi0YUN5tzb
X/77L+ZCPVkmckwZ9uMpBzyxaeQuokl84QnOvZzV4m40A6AkQ+8OtVV46EgA6XkR3aYXbv7MYbJG
f+cN8LKqxc03Wd86VTfciTTZoVZpa2SkRPt/y52oATetKC+V3f3e86Tr7m6tbmquQVvpYOHARIuc
D+Lr7CfX2T9L+tF17Txo36oa2qg7VCgX7EZQSNOX96fTmVtf18xjLUtYX9j/YkIOcpiCJKm3sqJd
MEFnx0uJta/V+I+qzWFwvp1XKp41mO+YuwUtPfB/q5G72qUnOSPxQNeV8w0BLqUroa6HQrXRlVqv
tnYiumNhtO0OFj/yWjUyPE0ChkYD/+KaGD3AyoLUgJEikEnskj3UwryUaT8TqAXh6u3jctB54MuK
9sB6aC/GfN6XEpxuWBxOV6cvYyI2pRCuJuUmzs1g4GJGDZp2KbR5Zp2ti+8ppZOZgBd5oPa9pV0p
9iwuSdyeu/RqgwDIjuUCZQ8HUX2u1Q5Jj9b+8v6E/L1VTdd9RZZZQHPbCBdPCP2faQNs3teaof1s
HLz3v2G5yb/bvHRdld4TzgxE0MReNjeo4/Ci3vbfv/KZ17IuSqeYeGDm1ALIUlB1TbDFyow/z611
4Qg+s1jXTdFtR5Kx0BdPBuBxV6Wp6bUiCcBZugGIRAf+RT1VXPv+/tOc8xrXbdIIKrUT7WCFhRaE
zMk491cQzANiGQz0PUUA49gKKK5JPkvIo4PzpKhlbFJSjC588d4xADT9lNkzWdKxRtCBF3o9RnK6
8DbOzJR1lXvdD3XZihRSlwPrjwWNfa0wc7+i6eAas3HhW86982WsfzkLDTB3OkJgK/D4rkYpba5n
Xg+L3oiubbvxiuTSuXVmWlqrNdVSQuZm1DrwnfaN8oAjfH8Yz5TcYQjePoHZTbpIO1wYLV1+tcvu
osPwoHuA/WwgiOFYHvL/O7FvH8yjfWgCcDEvLLTXLP9vVtq62l3SBpT2UXSH+Ghc20G3Y5tqA9cS
wN+r5FQd2g0Mixt1TA+FTw/xPvTFQ3khtwxdhd+v83UtfAZnBVsU5OGiuCaQdQgTB7isjkLvfugh
LADs2ENs2cUNgt2I8wwQgR8hici0q9RS9aMAp8Zy5ywFnjfO6qMsE24gSKohCoJKFshfhJU27Qf8
vFd5BWkW6HAOHpVa+MJ0pZy+6ajPuKwAArZsSGl0LBhzOXgJShQ8yUXlyrQm/qzrAv6i3e6LWhDw
yULbjU2tuBl5y78bRTwB1VgZj5MdpxvTyM2byOTxgRmR2qTRABmCScS3hJq130aNqRwJAYRtzWgP
l9BE6lOz8xzslyL+TrXJPkTdTLe8yaYTGvyVD8j4+LUpkxawTtJlL6IpYqATm3jHpcoeCfh+nZNM
CXlIBL0PtYYfaT3oTsRkBKgW7T7ObSF9BY2/F1B8NYfRYvjQj2y4QnAtctLWXDAFCrBpXmf3dpuB
Vwg574OeR0AzDyCZQbyvST2u8nILgr7YzmXVHc3Yiu2tRuI4qAE79mldWtcAeZMTqh1SF2ou9M5c
6l+NfkLWVR+T/LGFggQaPLlybQzBQQyd4QKiDw+/hJIBqwCQYpn43Gc2BcOTIyAqSbTheQdPqeqI
21hWt0s0DSBZyYYIgaje9MFEQe/PLJvwU9xHqKytO/Rbh1M8Vg6CwAyqxPY0+qEs1UmjRvZQCRt9
jUae5wejrT+FKeK5ADaIZyBVJ3nAWW845TAPXjQrTW3eX+Zn9ql1ZXNjd5JqPVb54GWFn1ceP6UA
KxVeeakz8cwGta5q7uy0LqMFHAr85FXSAKNOxIWD80zhDl0XM9d4sawRMj0YutEqNE2PZuZhweA9
Jmh2v28RpJwdSGUaDIT/mT1JY8m7A602d8kn6OtuDXBcnyEWo7eOgJ5zC07vts9p6+p2d0lW6MyJ
s25LoCic1CEWAzN82nDEyyYw53xQ9N8fwTPv11gdAErWUxZbqDAdktBtTaDM9d37Vz5336sToALM
mzAKjwty6jY8Xuu5DneZceHqZ+7bWsUQOUq6QH8J4S1CcYO2j3V3//5tnzGn1o0/LBpLu1GlAdCJ
RKBrzp7bRM+dpOUX7vyMIhB6094ejaWRFKECZXlviiI/QCdh3lroV/RmzSauVdMDrxFbUxDX2kZt
6YUj+RzK8GSOxnUd9pPHIRUK88u4cFSfe+DF5//F1uAVVMhjyJ0cAEROkvscld5aeff+yzwTN1g3
70CCAlAmYEgPtD+OxuxSWGmR1NCynwXpdKlcnZ05dNcdNbHGx6RsMBkUVB0e1ARgaxVKfVfhsNyC
5j9DhlRH+BVyN3SPlk16N+uteGxTffQmE1xj5DNTN83C7npo0sbLW2Z4URTKgKATZZvNREOHfW5t
9Fqb3UpO5UOcmFowNyrZdXEELWcIvwRDIzoXqsDKyS2Y4b1I7E1nTuUp6gFiLBRwehS4wiADB/yU
mEl328INPlQh4FRhbZZ+Ad2eK4PXbJ/qg+3h2FZXnLXaBrLxlrPAknwFZaAtJTZBNs0YfZi9maeL
7pJa87nJsNoO0pKAXlfmYo+ewReiNbfmQD5Mgj2/Px/OrNp131BfALWDSp7uMDYnGX+k09f3r3vu
tunbOZxndOk+zdIDVwISCchGG40f1peKUc5sZa/z7tclMk1UlyPml2URB3LJrt4YHi34piY/u3f+
/ev4/6Jv5c0PA7X913/g568lKDJJFHerH//1UEr8/z+Wv/mvz7z9i38F38qrJ/mtXX/ozd/guj+/
13vqnt784Bdwoabb/lsz3X1r+7x7vT7ucPnk//SX//bt9SoPU/Xtrz++lpjEy9WipCz++Pmr3ctf
f9Bl4/v3X6//85fLA/z1x31SRE9V2Xz72998e2q7v/7QifknIOrctiE0RG2xVDSpbz9+Y/zJBOra
oduJRhq+RMAQPuti/NGfoCTgwwJwQR1IiSW515b9j1/pYE7q+BX+aVEKy/0/7+3N6Pz3aP1b0cub
Mim69q8/zFcP6b/dDNwWN8Ty5RBEQgAC9P+3U09mCatRWVgEap6vQgMY4qZ0RBtPALxqfsmz3BVg
D28sUFOdMTcJku7VvV3Oh9YG8ymBAQyBo1pjkIArAHjuvV7k0E1jHSx4zetyc2OHYPxHjbWFXvD3
QhtxCehGoP/D08bQcMzR2qQgfbsDVABLbm5nsL2rRBEnKgs3rcEZt3MG3QTmGr10W4avSiRzAKBs
m3kDHP5drWW+mvlONvcZiL9ZJb/YIzDmIOS4wHLV6JxgWyHtXds8cxvKDdoC+UWZh0S7QRF9TS1b
g2SGdBXP3SkBVlRmi7Cuhf3vrkE82lhQOwXbpjnfUN5Dsik/LjdTg3Sah5o/s+40mAWUCphbMwkh
QQbOtMfmzg2xi06ycBN0rA+FeQvNsUcrL+8LMUPEGK33UIhyOlXcLNfS0JPP2/zLALWRmjzZXPoF
dAkzod9G4XCypmfQaX1Ny/1i7OFHXzEUBBX8w5TsIuMO/qpno9OVdHdd47EJNG/KUYEq3TJm29G8
M1i4z+NtrQMqHYcPBDJnQQ2UuqMNaCqZYtthI+IQwi6c2jS3y+ja/U0XpUEZmlsZ2l4K/2Vuetsr
pwTqXrR7TJoJuiLFEZTXxplU9bntn0vynOFNaXp+JKj1iI07gvYRS1ou7nK5c1Lp0ABCLUfDXFMz
tywtbwbgi6fpbvlPy9AsfzgNZhARM9BBHl5uRgOlHLouu66OXsACuBVh+7h8ftCiU21qj5kmXVZ3
pxgpLy2t4StiTGcS+jbAQh00W6DeUUBrDeIr/bNFze2kBo/plpuQu7y/K8o7grm3DMQ0hlB9R4im
xDzgmls8iIQFyGcHFuKvKRA+yzqhZu8pHSq4vbUxMR2gYRxwM0g42y0zBqVHDvDFkCB1u1452Ak2
dZW4Y0p9VJ86TOysBm4vmr8LBk0vZG2H3Lda6sQZ1iDme9QUbkHwHQ1mGHLLTe5TFOXzCkSe4Q7H
MugWbFuO8qbTrasiHU5gaX8xZ3lsQ2vbj/xBT2JUaXaeyQ8CxVHLnMigGV0qzAk+fqztzF/mxyTz
E5IKOmZ830m/7xK/aUIwgqNDlGPkY/wJL9EqW2og3+aBlLNbMGtjdfI424UB0bjxhI1rk5gQ3Auh
JGPjWQt+1WUsYA1GBU8pwtCHF7lZRm0Z0aQL/RoMfNT+LrRCyGBp/kSH07Jiqr73lnEQYnR4Trxh
9AdsGoPNQd63NqUuj9Cv8scq3kyRiaosrO3I6bE4errMH+i328X9gBqhvhBeQ/qTZUlfN7WvUizm
MFjcJTpEsPbrEksbsPNl7uDHEnG5bIH4995cxiAmWJs4upqyYSe5PDbgO6aARAP1B+W6GWTnxOIl
FgNUiNCjJ5D3kU6f1ekijvwl7Ks+GCU7Qm4UO/NLGw7xBhvyERIHENsrp0CWZe71IVRBhYSeFf5G
NJHllBxJavSaOQaUfgF4jwvM0majx+HsQF/OzSGos9FpeZUqCEo3MYe0xFQW3gC9Jg/nu4ZiXzes
qmtqh0Bod2xLa/U8zFCn0yFS+frZUE9QpxMlDwnwZ7GZxQFZ2OxUTaeWirsCQhAolq+Zx6Ao40bQ
Ri71xvKwG7psmgq3CyNs9S1zFITgnYGbN0h3SxCT6XZo5YQKBIikVJz7EsIAHgcVzamTGEoceMjX
++zYHqlRieekGOIaUpHSKlw1FN+tAqF/yOeeciB5txqLTxEJPwNYXXhG3E5OyywnZQzHTd/vbauq
NmK2gPnvioBqCXjXTfy5HooA2l3JplbhdzWg/itGvi9ICm075AhNSEs95y1BLgMMfBcHkZei+hyv
Bjuw1s9f9Rnc92KOPk3gJnhRKz3FCuonEERDeQ++bRSbCtTDKja3SFu6OfQFyyz/Kht9B46DC+zC
Y5VHfinHI0m4x2WOV3KAiM1Oo7Pzi8nx81j/9RhfZUt+nuIU8RnTIhCBeQ1j/mLhaQkTZmSqMgg1
vplqbLnYQXgpcZhgqyjobQ4BKT48R+bgLUqJGmSyLtzCW5v4xy1AlV7AiLB1xtexFHCdBgR67DKw
Sn4F4Mghzha5BHOrtOwLMY1biJfgkG28CItiWdpFpgUTFitsgNv37+XVyV0bNZzYtsFNVCeY9mII
//I6RBuZhQ1wbjAOBZRVsJninJ3QGaYgfoE8wKZOsOBt7IHWXoPPGGv7OTsSo/toUnlMKcNytV2W
3y7iSqW9E+XLBI0CpjaqwuahQxYn/toAmgzCLMJGWRCqfZXzq9qyd6BTXyHgt7eNT9Aj3zZo2aw7
BkkV2zhFoF8w81mjfGPhyGgx85FvcqH55RsWgw45BkshoCacAsKWVhEdTPMZoI57JF4W0yCCIMGA
R1hsifdfmf6KVVi/M9SlIcmgA4sMcP7bd2ZIa+B5n5WBLsxAimpfhWpw+8rexGj3ejWnYH7k4VNW
vSxm0NjyzZyiOH9qAIE10ieT6R9TSW+1qjQcLR4/qvy2UpHuMKZiCKkAHifKbwA+LZ3xTDeu25l6
y/mKXZen9Q2XDreywZEzh9aIGSxfklIELeUD9NzjxdjLncUyWM401IrvB5zjEADzl5N4mefmrPl6
awakKu6zwX7Am4aggks+dbm9g8ypC7Kka5rWruBom4ogzFF8UThULAi6cdB7TZxTFbU2c8d3hR6h
tj46pCr0GzBKksTaglntLj/zLDoQ+2mZBimOsHS8azBwVlE4AOIj6st3Q/6sEKps+ufIgPUyYxLB
RrdSy4UqgFpsZpzmHDI3r1MJI4+2nqOydadS5b2ws+8axMxeLT1d2yPSEo3WlWjVVY1NB4KVUKwA
3X/cAg2OauNaXBUCNoTU/BZMLTjZszC2gHRs0wkm9AgBMmuHQrvp1MkQwVeGbLs5e2LiD6rDzmCn
35Oo6PwE2PMoFIE5Q6kQdvCiSrQYI2MOYyqR0M4K/eVRGhh3gN5DhNBf3hSD+c7NPULxHreK51bK
Y9cWn0s2+5i8CCdcaTbbRPJSOfzbmMyP/cbSLWJZOvZbTNy38xVM0zaX6IsNVAgkENokER6OF+Gk
3MftxFry/P4Kee2EXS8QwSiHywblaHzr2y8sdAovnZRlsJh1qCM+pGDeQ47CMQVkdKpPeC8qf56N
aLOMZBj00SOJB6iIwYoMMZzNM2YKhJP90QpfzbkR+kzLvtxHUB6HcaYgjjPagKPJAAFBc/T6qfEh
SH2lWuVWUHxbvjjT+BU1pKvZZjBB6fXCQ/7urQo4NhZSn1AFW8eUodJBMrPHQYLFs3gc42QG1oB6
vG5xdrA+VLHJK0iowzXrkcGIUdJP2bOdwUmJnxHjKW5SvfNUeEea/AjhEzcbMVew/b5uctXdsqkt
HlSetT4kTqopROcx3xB2oma7Q1fpbvktpMA2U3Vpk6Nv4ys/5oyAXooQ2Od0/pq0/eVcMCpwuBUb
cS6k+TMK5Nhk7mwkOZKmr50otnalGe5hzwIr/LwsIEzgnn0zMv3ahCojCiEQxNb8sJIArSD5ZeTH
Glv4surLcdm6+QG0qM37Q/J6cP5t3sE3x+ZscQJ5h7fzzshrw2oQSQ0WD2hx8UYNAr8WVJykuV3m
/VQgfYEU2axDHwEKrzw7GjokpwRHMA6rML+Ctt5Og5LvmD72CY6o3jrZ1834nHwIgRhM8LIhbhOk
UO7T27s+k/5yPi6+vMriExoNPpbYdqdZdwaB87rwrQ7HngUHFBnjmMOFxkdJjIbghG86TNJIx38r
2WYq28flvHr/jdC3cdKfw8gNk3ATBo/9+vtfhjG3oIhiyLwMlrewuAOLWU4xCgzSMsv52kHlx0lg
0CvF3KZB9hLKhYtHujwiKT+r9MNyntsxEOmD5fbw2S7c4rIZ/G3QIEsPCVQbZtm6Fo8hddUAJF0G
FTS1FncEdpOLN764hYsPCkUbnFXQ0xnzY5oUP+w0+JwGO4zjF0iPoDkD4QDIh1jY8jWQX+EkjRzu
YZT779/rqlRheZ0mQQiIowWfGYSR1ck/480N4YxVYcSHuTPuyrb3JUaUN3C0cFogV4GQrXITHui2
5hsgmqPW5LQYIVl3ZarMQ33d/96cxE1hdA2h496oSd/OelXTUJsahlmPQxsPDvV4hGu45tcIH0QR
2j7gb2O2Lhvnca7KG6uOoPpjXWgqWrXc/Hw5v9zHatdH580oax2mZDY37ixb17RZEEkEYew7jCdk
JqA09nUxQUBRcJbzcpmItmZt29tsaH0DcMgM8jfLfINqltfMX8rsKFsdn4fE4Qlzec/b5xEawB10
26znZS1B+NupQSCuu0WHjl+FjfSXJbg87IApPcCk7ln/8XUi/IyhvokO/ldc9h/Ebk8JMttt+b37
vxC8Xfg854O3D/FTkj8VL29it8uf/Gfslv1pGZYNZ56gqMpcuBU/YreC/2mgnBPwekMn2JeX9f0z
dkvJn5i1+mtQlRvYtTFzf8ZucTVMZiKwjVN4SNgd/lex2/UeYwnUpQgTpZPEMDjF1d54OaQC8G5G
8cs21nLhFomKsI1PxA21rLyCp3fVifpu1Iv0mnV5vweLgDqDRLoom0Pr4wyVsSir9uh/J19GNHWh
HlpsEoaGUqVpITpc2mRL+uFDlyT6se9McrShn+U0c+rOFV98qx6KV5qov2T3KuPDA9otyODYjUn2
Mx3tLdKQ3gjI3yldAHtQ5NijrQQK0fl0hKpNeo8GT7ZJMjPaJrq6QF97xUf9ugEDB2qAN4HwuY7d
w1oXNrKsiocij9GIBf26Y2/1I/TinbEj2qmOh96J0NwGoYZ0uoEkVtBRCPX2EfaTrItCnCGq36Ar
UAZNnZmOmYrpPuZhumGqszc/njNNYZHZyo5ODTobg3YwtQRJsgqexZjCANLUfRGBzTC9/ltbhpd2
yLWpBheb4gRkYKZTYthraBAvUbwOzUDY9zP+wa2hOhppjKKJEJk9knxCVUj1ec7ZAYUgpWuxeUCY
FYKATVjPngY79cRs2QTaYBtuoSx6SET0/ZfV9Ju4xN9GgSOPi8pbhLsx89HVsMoVQxtkokUd4+AQ
KOCfuaydduzb6zLKh2OVA6lWd921NSTyVONh3BDo47tJdk/QMhWbBuU4S8yXO/XyUWgm39hWLT4M
mXLbxh427ZTnfpohwCtyhL0yVkw33UjqHUpER/hbEP/TZtu3J9FvUis3L8QZVh2n3MbjmWD92tgG
oICH4Xi7AqtMt9lECYK3yDzqHklbVOxJvfSaJsnv297qgL+NIgjDa80dWHLGFSlmdmKSELfQY+bz
Np13OFshrz0OL1Oqy0MzicRpqayuaIcZyzuR3WkQcxxLKzvojBrwW3VwUOF1nKYhtUAtHcult7AU
hwRFhjeQCbjE1FyVmOBBLWoIw6ZEh3SjjjDP2weNapPR0s6GAG3C+yqaEWk14vu0SZN7qFbOXjQB
kadCRCjGfhsCm2u3YfICqcvrntby00wquNE2uJ+6FhqHNBy0fQwgwyXDcInr/LrocZuMIonFEQOD
D7NeEjpwLpZZ1X1gRLryK1B73SYaB7Q0ZvXmdQ9AAVTqdKgmwlzT0u5L3EVb1WDJA0g63kSj/RzF
SbL/scSLqRBBXflwJBA+rKf8SmNRe9sjt1UDAHivUzG6EFFNNq/7QDvq9IJttqoCXF68AR+XU7G4
Y9ALWp74F1OX1iIJocc2BD3UHY8sIVNQo2je7aGm/hX02MnNsZ1H7TXU5aG+WQ9dYBZyPNlzfN/0
m+nQCaOBG0/kbZdH8XYWkRVAW31fNXYDW6ph97xK6gu1IcbaQl9uG8lLlF+aQhCxDiYpFjcUaOM+
gCx8cQVoHnwCbTiGjAtP1ojaanbffIgttackn29Lan1sxgJNK6x4DjW99lKhhce4nxNIG07VlxJJ
EGLlULTV1Kk0VXyoC3MTWxiNmFvVhknY1EJZSMk38itqW12chluQJPQPeg1l9xB6uu9vbStW2zIy
OMChBkuQp4VlsD5gpkTOFUScmsB4PfZqt05S44OQJ0TQdeh02a0/ZQXSehBS2L1GxDtROekU2bc4
peugLmx1KnIdxOFLJ8PazV1uDeLBjBGTwkwhq22pKPlsKoM0AQ57c6dknu0ilJbsY9obbldkxqGw
qp2hmeU2mores0CyA54WUKcxD93cTmqfOJMYq8/vvzNjbbHgxjhf0uAc/xMQGH47myNL6DokOrtg
VLQMiJ62t+1YMEdzNIZ+rzmsyuM0K4SpSqpP2xLZcseAQFjJ+W2pKXLIIYuBkhcxP3GUFA85Fd4E
lVZ3ZFNzJLXdHCvazKhQLAu/H6R1IBm9mmJjvEkFLXZt2vVeqpEROdOcv5jm9QRqUkjn8QQNI7J5
/3F1m69cVRvheFQIwUVFHBqKuWLdvRErpDgMuxyCptO8XnkQvN2j1kcikJmKfRHmzgDtybjq0a3X
W9wJ+fRRQlDKyWq5s+IMhFUEDkUzbE2ilrCzPiBGKVq/I4VflkQ5FIVeDhmmj1S3HmMT7Vh6hJNF
1fambRjSUpIUAVlyG9ByGtwkBr8AZbn3UnVk11TRNxO5OkdNNncQl8ZuQhHegFfGN4CjWB6gip6p
0fSECOYdkuupS8mSyxRoAEuG+lOc3ExGnUMMXruOsFwcVqW+kVcddK+LF1ZWX1KQgUsqrvthBnej
hryrXsZ+iPZiRFJqzSmQTjjykSFpSCf0E056DN30Ot1oXdw40E3O0dgObzTP2UYk0U084KuZbF9E
p12HxYzoqKJubr5YRhl7YvykoTvxOKBMK+HKvGbzjQ7FXiiPQh28zSZUjwB1gVisAYEX/WbU9tGd
UWjXqulcWiMo1E9JuEsoCCUdvppB2x00e8SISlH5IFY5+Z5H5ezN1lC6MqyW2ZYETTMqdKvgwDYa
eigmw2lLC8YOZCOdNJ4RtIlqVFJD+T0ZEuIOMNYKLf2QtAMixYgH9kBiDjbD4+rCSQ3o6xapgjJ5
8wRSsJckiMEWgGhujAKjl5ITrDlEV7QPhIn/z9Z5LMetLGn4iRABb7Yw7dhNb0RuEKQowRRsFfzT
z9fUiZhZzOIy2NQ9UhMNVGb++ZuvwSh3Y/unv6JsmQnbYVl7JKbjW+nmetRO9hbaXfC7WmRo8MSE
kroFYMktJ1R7IHMbe5d0wxpghJssNdahjv53sdSr3knzoGUy6oRyeUzmHjsBmMi+U+roVzA0WpvX
ctTDqrNvJn1+1nMPv/QRbyWvD72RBb9djp/5jLhDWGCe56aKlLJjdo9WhCtglxCnPId+kV68xmel
OJs7e73e9FUfadn4YSp9DF0LIUGFfEB3dqBOAcsFF2mQi8xOGmFRls1OBUTNGxoMVoRkRlfUYapZ
7ykrp6hg2Wfk/RBl+cO6sjQEA7FDy24/1myL22nFK1tly6EVk5kY5ALBYZSAkcubovNf1G/bXllf
OPKt5zRKR/lR2MNZwvKIMeB56Y3sA+Xoq1y3I7NYAnpc77q2mVDRHfu2+8oEi5t6Gd+ySmclMPhE
yRJa0PSjHSIIwn2EYLUeTnOsiyu+Ww8+NBRudUtuYRqMsOponRFG3pCWnodjmt5C3huIqr0xig0a
jKs/Y2mXs/fNBlaXthduhsTLBe64P0yHdeDtB3kmMKKousMyJGjwb8vWa/bK5HwY3e2XX4nh2a1f
S8fFAjDFZMNDyl4EvxqteHNsR0Q+I1zodoxGyv1NS7rstjG7BG1zT14UHkE4vT8i1z30Xeu82sXC
GmxT+6LNhmSpDO+zvuiFnn+h6WqTUW3eqaBXPgNPYibhapE2Z+bdMABTGlJXhybV9PtemWukGt15
VkO9o9XVo2uwPBs1mhYh3WfjehBxbmhPdlGA5Jk1nL+c7bhbFl/98pBKPJ3ceclPwurcX47+2Njm
+tYWpnHj2+0WBbPl/poImyaiWLTn1JjsVzx3w5UatjOGottnmUsUccViKSs6431jEtbGMn/u19w7
W0PbR0vm6e963/PAS7O/LTetulFICdaKDZfvIcdKA/mwdv6ExY56U80AJ0Zuv7peGDA4bP3Ry3s7
wrkSqkB64xWZeZubs7rTMETdIcZ4YU6Q4c/VW431k6C78s5mO3CP8sJhei9et2ulrjJLhVT5+d3T
SuxTver37GGh0qniLFY8XSio4uTMLGDHITMfSGBNej67MG+HFY9ZqR1Fanx1DtbXRe48z059+Zkx
3NGxdtOVwq9Aet2ULMBJG+V5nW15hohEsh+Dr2k/rhy/T0pNVlIvVtyJNnZIQ4YW4dXPvaXKBynk
NcZe7MbNcJPZ9rVn7LItsm5eWt8/jqRGHFcNjoGl9OBtmItHCv3wRzO8w9yp9Kaw2TZ6Zg24wWjL
Ds21LpuVX+M5lvZgjpU8mSm3/lxV3NZ26t5vS98eJkib+FZ7FLlc1M/CN179zsi/nMJYQ3/1lnvf
Bm/NiHKOGw20UdZeewlS87QqToZQhyszo7p8Y24+Vx6naVF73cPQNO0pWG2xCxpb3w9UN3SRazSa
dfOJc0iV+PSfp4B+55k85cefn/tqm6ADjWaMC8yIW06q7uyqU3czoaD7tsjtMA82PnzhVGdPC/bE
gQ/3pgmVifEJKkoqh/v5+rOefuCkF9abvxE7X3VtkJR95t9W1y8/38GKEJb9f34gNw16jO1Bd9oK
P2zzziTmKS3ven3778uGjXLCQ2JEP39gmEJjhVgtSe9vKzZK/Xo2bdmPYRvAFiqG7ObnZwOP/78/
/d+XTt3HQTV3Fy3YZUoZ915FuUXfb9x3g1XiGzcOx1LYekp+oKQXuFo3CbTA1za6Lg1mh67Jk5bu
4FY4/ZNHGjzMFHVu88Iro7oqOrCdOYv6LGsjrV3auzkvCCRYzILgQJxQ+rrO96I1rpHK8qHTqEk/
Te0SlP+AG6+viZ0ftMuS9t27JvSL2Bo7NAU3op4KrHXwedpz4S0XMoABIWlMJuFtHx5hjeG41d6z
iXTImIgGwawUrqHuNy/2tYWYmnvDfgFHVQ+242y3eEPGoDlsZBft6nhYXv69gsDTHGo6gaEeOSw0
1+I+J0/2qA2U/clzZWi1TnbKWVNY+drf8NRU1c7zqwASk5Sxn7b9zc+Xnz82rv8fX/bqlBHGySwb
5lNtFOymchZcovjdptIaI8CE+3J03mbWCjdoIj16Gvmnzmf/rm8bGm/XeUpXdvHE/cHl77h0ZpBZ
L7jChCJbsyexYiZkbP9OotZel/uUNcGu8ezswszUJExkQ2xOrvmis6BpNHYdbpALvGKtDhfw3vq9
IU7FQLd5bEqffXxDixv08SBkmJuC+0ywinLM8hFkltDtZWCICaTJKLeYcbXU6sFYvJcZoUvoNaO8
qRprvsjxBZMo5gelVYy9hJM+4STBqaE1cDoxzkp+jpu0Lf7Q/wKWjYa7b8v+qe0CefY3Z99W15mS
7cMpdSgRZWWVSV7PAJtiZfe2bowrc9tPR10NL7Yctvt20P/YRv93Gi1xt074MLFWTG8RtnVwYgPM
LCESJojR9FMbtNWTYZsfGanp+NoOxcGdrKdhzvNfWmfNsS2NR/i0Zrx0U3vr1GSQ//zbvWFJggfa
Nsp0t6Fbnse3Rty1y5SdELdNNOV++TinpR52FZPDz8spq1/+/edW0xiJuF4zImfGZMkCC3IC4u5c
lmtS5V17KVTxDdw17X9esYVEi7809rHV9Dluhpo+fYBXb/mLtiM90YrrZhwey7R+1I3RPQ8IfJTh
b1NY+EZ9rOzIXZfiV+N+O3q67aG5wZ9wyuI+96clsoZEaWN+PzloxERRXKQ9GYnZjtOzwXsIrxrs
MOtS/xb05j8Ira8DeNiW+22nEqJIRdM3dqw8JdXi9mEp3OVRDdnRvdaH0nLFf1dOJ/LlPLuWR2LF
4N4ZK55YW0syVWC+bXg0RuTn1ntnaOzbYfDt27wBV7kWVBzlmzTkRiU+1S+OjQMLtuvn7tWulntV
wxyzp6Y8Z+LIoW6XId/YjQHRR+gHgc1ganvzC5Zx6iJ5KEPD44GZsyo9FAJ+riKs15/y4DzT5XtD
nl9+vjh2ef8PT/CMaSd4lzTqPHxOrt8Vkugpe6zq49o7nyVbfH4vX+wnYLbIGA2JHQEY4UUUk07U
WpYdVR98a4M85eMvOVvFO6TQ6uCQeRF5vfyu+tW525YyTdDcZ8cmXZ/o6atLZVcipKs5/3z+wtT/
mjNBQYP5KgNnvSX/Bd7yWuFNBr5MF2eF+jiEohL9u2cU68HIO2xahjoHoyUM2bEXZ2cuuQVv2Exx
hCtFjOOYfKDvgM+jZuf48/Ln9vz5mbFp9tGC1wUFJV2OKQnrcb4JRd+xTG/w1LkmS/Crw9dsboYT
dDe4CXNnvbQ80/9eyna4kreqh3mevUilc/X8/30Htvji1I2HfJgabKGvOQR5r24WLjveHQ+Z0V6c
rNOjTOCJ6/RB/tTdWdfmCwtByFmy8sKV7vRmqxn2MjiTFwRpL6WlWfdLkPZ7YAw31E3I7a3m2S+L
1nQRw539MreKMI26+O+7nz+9/Dubq57cYcOaWAaXVn36ByCLTiyJ2WztLm8bwQKy7MSusx1akOsK
Yp16P+xHgRcddBhozkSaJPO+qGkyKmnxWWa5ccab+G2Gpn2wBtO71J3yLtMgtmNrVRcvt6Yh1Ney
hSM5/iY2vQCzYxS+mFDlR729NXoWTKZdaBTIvr39+Zk5Sv8kzCZUa39YyrV/r9k+8TgRGt9rbb1j
naLHP8jrZjCCNMTthqLA+tao++be8QUjw8QU0jE2o9+zjDNArHp0/PaDkZgMDKlYYgReCJE4u61S
CDLuepuO839fihQC7Q9QTj9hX3Rn/fMDlDekp+4X6HY4Mg9PC2dVXCtR7vWiPIltXj+aTm/if3c4
M+NDM8xDDFKDHWnf+ScmcbRf7VtbFdqt6LU/ei1VqAlfv6xOIQ8TOd/JmrM+WXT89bLSNsK2zytu
DsVKZXEwoiOLKZzRNRw0dly3nqlwH2jdITGvfF3yKHu1K/W8iKsh2J6DynroxUOg1LeoVxehMqVL
TPZ0ajFSxHsFctHCeFgSvHRCEpFfMBQyrlQU69Dp8GErldOczF57ruy8Sf4tJERrcVpvW3BXpY7c
k3HnhD2I6+3GtgTwaoEd23aHctS8X/b0Z6qb4rnx87vN6M19LaTYwWnedtWgKJMGpRBO9xW11KDt
Dj8Lr9kv0ysppaEw5XygV0G1Y1xneYSIt1Ol3/hl0NxVxtCcdHD38KdXyLzW281WeS+dyqcOzlls
zNO8a3pz/aiI9VZ1dRJD67yUmGkmm9XE+mAMZ6Tp6tL90bU2+wI+gAEzDefZ9ij4mLyW9yN+VHM6
5F8UwQ1X/uC27Ysm8a/HjTZoVaxX0Ko67scBvh5WaUbLAzld36pYpqd/Ozwzj5vGRdLmi/J+s1vJ
McT2qTZbc8+IuiYz2G6oOi3h4zFf+Dj/aJnjPDVztacNNU62ROPbW8UIkbxMj7mvKHc/V0snNegs
4dELx8Qa7tp16ptf5/FWwhgXsFENSUeL21X5yBJ5iqRZbbtyMsr454ZIm+bj5wLOW2ufmwEW72yU
zQm8UyX/yu9WVAq9yPLYeVDL6rqfEkKKgKHNsjoWJAWnNwJjSWF4+BkWizqWphtcWHy8ku4hWIQu
2F9r6tGoVvs8autj7mdYQ8hJ7ofrJOsYWnuqN//vdH21AUNiRaTMGIZtfgpSPvkxxRNPKu120avv
1ACH23JjOS0/H9PPzu/frZO2S0ORl3b481dJ02IYHf30kNnW+oGiJoixQUCGbqIgHVxUhFmmk3KS
j3dOUJwM1xNvRso+oRTNU9paj9Ocy70Om34nNtN6W4fyJl99eg8teK7T7WTORDQt4zzf2NasvaZ2
c+fWafUwufqaBLBdQqVacWM3HVJ4s5Rv4i+WYzkFkVVbK8qvPk/LU54pO8na2o+WK/L6M1sAQa3Q
ykcE/RWnaKPV1r4z31qXYXE23P4R06/yUNXZc8OJstPYlJ1Wj5VzJvm1VOOe5nXbjj/fNb63HZFD
IAe4fqdBKofduqUJYTnOrherfMSDs4pSPtr9pI/Q0X+K17X+MMvVbElQkFYvBabmV+rOnKwddn2u
KoDSsk2d5sFdz8E4ZzyzjT6/BllqHAdIfqCbn0Wqb49OWshjtdhF1HAEhW1T6ShVmKHceigiq0LT
kffLy8+S1XKK+58S9PNlJhkMTUh32RTUxVZYmDq7y75QILRzMzKCO5512xNdfXIbbWf+zP6ecx+0
JVLilHHFh0qwk57nnwvlW8dq63CYU84d3FIJotN8cBWtO20S+COYJGRmeem+a7aPhqkM8vMG5z8h
RD4sr4e8xR2x86AwefAQ/s18I+YWKGOqP36BVgAwVwM0KP1djyUr+g9IrRmDxCt2UY1gF93UnRVr
rVf+911mwHKDGZ10nrmc6lLbko5i9BEwebYs5r5KYb47ReEfCt/6i5BA33Vlrs56d5VEz8ttTZjQ
AyC8FpUYLqGuZZyYnVNRpPhRY+oaG2v91tk59hG+P0X+eEX3vSCPC9s4tZV0EyGxrg52XlnLGLzT
iwL41ZCXzfJsz8/ZLG82a3zlkPv0Sk1ElCGgGz0/oPN79FPu8hS7V/IRYPu6xhA5h9yWAJyzHiAX
Xxn5FqRDbpEhmOubGF9GI86z7J2t8xoOQR5NtfWpNXJJ8hVB/BXQsGbQQiurfm92czIwIfDNqoQP
Om7k4l6NS/wtMSsfaqKG/ZGEeNLmB73BDyNQLoMVm/XQ9iag6nzvBQqNCK9CONF3i7aakQckSvUm
kMaYS87wLssjylmJHsYAcCvWpO/SPx3vNul1qOaLXoZI5A7CkH4kq7zACZiU3iDP2QosT7PV3clr
YJIBizadUmYt38SEOFk1nR3I3Dlxz3LK90ea2oC/s8hYTwFT5KPIGCIBb9eAgIdBVQdu209Hp7Ex
tcyIh29DV+ZxdIrdQIzhTWWEMmWjQBMoo8LvEyMd9yO+uwdQBLFb9T0atTpxsbigLmLh0BQgKyUB
yXUmMScWY8jdnR+X72olpWBiO7IUZpN48o2wRxZX3PEhqRB7pzyAsGD9HKeb3kcOOQuxIbbHMfPo
uUz/hTmhiKcNFYtfufulrZvdCJc59Cf14kGT0IMFs6vCY/+AkYpNxAjal/5UCC9a7Z4NXPHF0PuR
qkLuJ+uz1qhIeumeyVpXEMTdgU2IHzF2TUl6rVas1d6mwuRyqoVFTnPEp6J67VkshLoMfklAmv2w
plhvFux0C0BupDZhIY3lsNnZuXOc38uqWPUVwz4QvhNT+I1DZSLur4H6m1zeWp0+7LvV3JnkZfOL
kBfpQn7KAy/b6UTKKdXtsmy4VbZpH7ejXvmvdeGgRqirMdRL5O+aQd+U0cMFTnVg6v5e8+awLq2K
2c+ena5+s9ztZjXXd4C41sjvm4DEUsMuqj2BPK9pPX4ZxbTGmqc+Szt/wZK7J1nXSXe+ZiL8GZGu
1XW1K3Tj1BvFe7mk695aNzZ1XHoS0bGB0qbLVOZf7LSe1vzP9VkZKYh+qiGVscQvjsw0LtrSR6FZ
7Dvg2s0Y/maVx2pIYSYyrZ9z0f0ZsllEWjCwl/MhZ48DpFMz07Q4bYJL68/WbvMLNnhLiX6QA82t
1305QzCfCvt5guwULuaYOJJ2BAXLsMGhZ+p8K6XsMMmXj3YdHP0pK5/WBo8UJ3jv00GEiO0farst
kC3+ddud13kZmCfL/cVxxLUDLZHQVe/6Skvkl9YuFUlXpv6FZJknVxYhzVAWFVWzxSmDi9GmT442
sqbIKFTrLK7auisWk9cvvbQrNhrGh1b6+2zGckhVxY1b5unBMrdjYDefftYbmGex6Wsze7jOE17s
5unR9Lt+b1b1I/N7kwxVSvO1Mp4vIDk7Lg8LTzznkCrYMQVq2BtD/ZvHOwtZiTChD2MIkOxGlQfq
7i3VEWHN+3Ews88FTglzMBw3IlZnLgbqY7R2m6YnRn+FVlhQRV76Cbt3jjXVgXQ49e/JVF6sWv3X
MLtFKNcuIXeF2sUiLdeaLMobcbAX3IJAcTCHLd9N4YpT3jSfSj/mVrVEYykUaNn3aErB2qBDDqc8
FmVmFw0FiphgWE7SNOmbiGM+TDp4OI59VsYGDLTIZkAtEKyJF/00VZaxN7P6ODaYLio2RpjFakE0
QIhhkURKArbhd3mHDi6zOJgKMUFFvm7nwCWRX89POD+IuIJvsy11DDn2cXGoop1t7oUuUFhSk9EC
laYNcLs+r727hvCMkTj8xus85e7EsKXu+7tMFipS4Ehxp4tIkkIczlgsnlW52GGdO8Ueo3IvsUgw
pkFY3bsyuDOk/VdHjo5S1OHKYHaMk0/Llemfa2UdW9QhiCT4rRk3b68Sbt1WB+G1345ffjR60bxj
tNReh2a8oMR6arJ1TVQ5aci8mDfK3HmB7DOCe+I7xceRBNhTTRiux33gJamrvVBI1lgaE2qngQlG
qkPXdtoDrrtl4gtdZ9GGda2o/Hc8wbW4z5ak1dgMe30f46r4MedDj/q7AADXO2M/5PZHZTSRmeq0
PDwVi+tS7QBiXYg77bbiEjVP5T4L2Emyupyl3Odmw6pz4n3Q2d12GgqNjUTT2UQ0H2To2I2y/u0C
RJL/DZyy2WvkAVYvY/EqUTTkvrlFmfLeZWmqUFrpPmCK3IDEWWGj1tNnAfpm/UHHnvhLhmlT44qd
teVRr/lAsWN3j3mWHtnBbVHN+jmvTDS5JWTJLnD2vZcOB26Y4zZpsSykutGd3k+GYdnrQ3/oVj24
qbT64naVdbcuw36jBAIbq3twtiPvfsSHKjUxxm+TUsvb3dYtf0ZDJdPkny0xN0eGxjwWWmpEqV2e
4a89lGMQ0+oae6K7t4jfnIzf9aPMWCFvmX8JeOv6JLKDrKZIs2YfCywgu3pFnTo73XkY2m2XO8vB
a0QQVzmM7H74qDkgU4d50/IqNiPBApZe48SS4RjlkxtAm/1g+8gmpOfeoEnNd0MnzzNLxWSBdXX1
/Y3aBfXaNqIz1cT8XZq4IGkgOoUMy8Ydz7NTRirQP9iIDnspXbzyxmCnyq4PraBaj7XOninTy93W
l/eLGayhbncnp5TuIQsmYA39q62sCagedG7DpjUhT3I8WFcjNRW8qo0LUcjyq1HgEwYMQ6E1sau1
5m7tVcW8PUdb0D/UV6bMtmY3QYpeO9dKhCVZzefrrck4G98zGqhdMOnnoKxonlXxR0+Ne6HpGkEB
7KvzksbPHlJGnKtIstffloB2wF65VTU7UZtuH72Jlk+yuvUXiBZbDwmn0GAUcgOrXLhxOUoO3W6l
wOpFpPWbcZipgGjOqSrSNd7tJj9S1dNDX2w7R9D6d4zCSCm6Z+jS53YLjMinGwz1jNYGoQ7rkTD3
rRXtpJZFgk0deXbfWSc+fdPC7wsKG9R6EKKVQWkqWztMN5HuvKneKaZ+wtv0127W8XAIinM2Iv0O
Jk/Gy6QwEyDRee92y4htwsvWGctj8wxC97ou28XYDdlA3586D5hw7V2XadpeTSooKnnoGp8+6m1O
SnVTrgB73qjvfQnqj2S4JpYKhar5IoOONC67pMU0OXoho1ZhlXEXtRCUHVSh9S9Tq5+zYsVgT2hH
J/8Nf+iNnh7GVNI1ztm+kt/swq4eDGwRIJ566RuZj3JPIAO+AHMXKhvLt6Eu3ld3csMrj+nUastD
5jB6uFgSINjPY1AonKUI+UOwkQyMXXEqpxZhfhs3YvlcDWNXBFYFH3JTIRp59ogjL5tURAPs4GhA
gRmPTBrlTG40JfJAU0r7qqvHqkpvtKx+r7CXHYZ3DRwO7RvxAIFCD1c5JgALw6h1bWtaztu9Mtph
R7rJKRuCCZcEpCC1N9BgSHI9sPqNg1lBW3JbUHnug5LgRiz7SpyHSEXZzClB31DdXPp2hfhpdPiR
efAHWdpel2TWybQ3bCTKbO96KUNLh6xQeeXRstQzgIob+aXyj5rrvJtsbCPBNojM0nXBsuGXjnds
MkzLXbfWxJvUi8PVqxgvXJsbZPKTvKCMFBba+S5/Nimy13IDYuo8NtxKh37mhgQW/eW2wt5Z6ewe
Sqd9lMS5gyG5a+TiwDA5j4vpTNE25vWBGrrLTCzr9PWubASaobm9LO50XoxUv3Na+jqGk2g1TBCc
DZOJdPTyK/DFBrjzpkOO0Q6GAYMZNYM9MHRMF6sGp5/km7Gm3GiwmLr8JoBIHfbrjCnAih2Ggby3
8SgIbIy2gRB1K88SqYa3wXZjR/lfhRm81xl0Eq8MjilM+CivAsk6dz44suiioED6bTSka0/WF074
N2IjREVbVqZNrTpl9S/QNetiqYl7MGMFhaKPVsDYW5ymF2foL05wp8m0Ow2m/dfpnwVd60Gi5KEC
IottUnCg0V13vemo49xvBfaEp8LXYy/z4TGZpgZ+P++0cvFCq1H6ztCy89iM3zbqmrD4FC1yO46g
OXY643V1RtwxDq1/4xZ/x6BNlDeGLKhjnUSQZuZuxBoOeivN2F/lcmlxCZHTE1awoUdKzqqyAwzy
aF3xDvsGr9nDiEj0pdi5/i+j/ojt4ZV97leJ1Fq5z36VkzuE9zKEovQUDF1YLyjWIKvx+OAZm5tk
39Qt2t8pmlbsdzw9qsDeh9eri0FYltQrepjA/NsjP3KClwClWzND2AYYgepVzm7Uswbu0iEKNGS+
mRXnBjIA1m6g/GGJjEFOFEftu1/XUGZ/8XxJ7NyJg0FFW0EMvL7FFsuFdC2Yzyc0CNcNcbuXcIUM
UiIG49XM6Jf4CxcIYlsNGcumq+fvv24LxJM5fPauihqFvmx7t20jaeixMK6MJ1ooEkesh3r+8vIJ
quYdemv7oVe/yRyINA+yfPrcac/V+uaYqPdmSIeKpbIHQj9iaOOSYsXb0gha6LcuNjAaYh0c5/fS
MmKHwsMCsbLLXQMBHYZDZEAkK2QRpxhiqFpELYOKXVpEYV312hvaAlYtWYWS9dsDpko9pk14ilYb
LXKJyrWOLLaUDXxjH+xvE5FSX9hChALT9D43WRdLaEhOMqZTZGcB3MMe0qMM47J7MO5k/W5DUctH
B85aFbeuSnjHiNnRy0OR1GwADTQoo0WYzGoD9kHNtW+u//r14vrqc+OfarIqXlm6Ltb3zTr/blJG
z/azgGkgHmbyLkdoYnd0+t32tgVf3Gw5TM+CXNJK/1OsL9N4HEg/GmhxSrjTdg2vCSPMOBjf6FHD
YWvpFeodNJTdZohoMvsIMlPkUE74X1+9lR7D81NRrJTiB1H+8oAvcm5bcyqIIfJg0LP5D35DGydw
A2mmvK/ULwexf0+Gve/5sdE1oQlK0vZ9tIJCQT+McXA/dsFyMHFx6pQWBrWHeZ2FXpqSNdShSNuk
rp5G+yHjF/TxqFOzv6tBYzR64GFaQYLsnes4lOsnNrOJpuNIYX23gEuTsqIp+KK43tmpRaLtFq3S
u93M+5qTYtGdeOWM7vw6Xv9K7vPrA3SNjOvVK6qT99Z975iBFkxT8UIJl7YJBwpzZj4H/fPEfaW1
gCaMFnTd+vzIzjMSBt4tnCxl/y5GGWUIgnLSnCwmRJ7KwGIapOSPOulbfRUNP09Xzjgw+79arYuu
/6mb6lEHQxvWaVQbH2gaiAKGuriUjyx9wl4DsHBDGAUJwTDxsD1VHYeBNkfETdDlDJysLKLJu423
7h3xMvMl4GOYFrc2oS4+mZQmwXuo3xPDB43cdthYXG9UKFIBQ6oNlLVRLATw56R7e3NvWxP85ABL
jSLa0uyA9BqeEjZQzX3uoiP9bg2iEIIgVPL2+vsHnhGV6YvevV6fDcdaYmGvRCNKhMXHNO3CVSuj
agvC3LZ3DtSEkZ3PlCczN//CpmYmbEt0QQRNh4bcjdn3xgVWN91Ay7YISHptBCwV2+kELgZ8BNE6
a01oGG28wqpoeURqWn0ouCidcSZzvMiBOqhgH8ie4x5UAzcvVmAwd4/CIO2mSN8aOe4FzYumvQ8w
jOEhhaWPjJd7e66GuHPYdGt6tF1tnrBMVn1ccRStJiyOFCLa/MVZ1bslV3/j9Lsj2Ti0FhXOH/PV
ngg53Ty8D/JGA1K1M9hAHgPctsI2AqTrcPMqjOh64TQBPMCAZ8NIyBQKXZyl7KwIewaPbZuSWdd3
U9vy0KbHbr41s1/j55QC6Ab5pZ/6g5qBAAuDD9luvnyvPU19cLNmRdylfPjmuhPlX/NF6zY2Kjxo
vFmHS55ZGs//N95dce/zrHO42sQCd2MOIzrHQE1gqZFCNYNaKvww/+11MGUjmvwk9eRt07qgs2vs
ZHgb8L2vsthHloMfXdgsXjyYINAGJsp51PhNEhOlxjMg4PAqvAayyKHq23yCon7d8j7Og+5IPBB1
+VVHG+a218/TBVnBRZJfma0d77Uxtsgn1wP3ZthPfVwTeTZWxr61psPozRSaFUQbEKWKJV1bLbMk
h9rD7hUL9hWs1/soZuPVSeuKlq5zrk0ky4zqq4dr6T/30Njr6WG2nXDUwOUFVJWPnnPJ4lOPrdKG
KLnGPpVH8emVKfvRdY1gB/sfg3yb1XuX0wGyHcx7VlJHVvbO64XMbWrQPSezhxOWY0GCspeQOLwo
nT9dxpKMKMKaSW3h0Kzkg/S+Ow0PMYizh6ybTr38mIs/a5t06bMY8kur/NAk2Hb8q81/8pz9BA80
lXN27BBRTfk/HJ3FkuQ4FEW/yBFm2GbayViQBRtHQZdlZtLXz/EsJmbR3QVpWXq6qF4yC1UFmtqx
Xr6rvqAYnIV28dxD7k6o2Se5TMNdAJIMxql5/v+LkF21zIgZpg9wyfpSu2hF5OimUpdnVZAwzbOi
McRFNQDdZEOJdfUfQsHNFFbb3pw5SdXd0EBFAlBlq97N6BLo1yqyFpcpZg6fywHBef1RYLheNVUg
EqZGiUf6vKFdhYAmNNAOULnlMVECFiaPuG5PbVeDLcXTj2aBBBVetFM7ELfZWzmxFyxbSol4tAV/
Jl2aV0ZuzOReOhVtoIFsvFVoV+xHMIB6s2k48qqCfK+5DrIwP8vug5Th1cyxvfx6lGJu6uYt+uqA
Kyp57LKrDhHL7AQRgu2hdDgXrn3xU5UjYQMEz8E+LBtqDgIQZbdlqVTKmopFUg5FgCcfb5n06Y9k
5+dewJpyjHFbCrQIUXSg1PKoqplvLJhknv62VbmPtXdZ149+fiexERQxRJx/GchIU/rbIrQRwRB+
VcafqrzBrC3DDetmDNyGz05xkAnUDHCW3835jqAZbbkPyN9WDbmisAxjgrXGknw3agATdZuV4TGj
R5MmQzckvNxZleWPgt7ElDsz21YiJP01XbDMVWc+a9XXCJTfiXq1RiUNeqowqnLNsNeKNZxgbrcO
TrU4kg+yBCK2AQK2NrSp+Pps+ynEfGH+M1MGeOkhFFaggdiEIjcwnXlnamTRslgSEh0sHjMPLK2b
tXs2bdvvy0vHBbeQbyM2i+WDD0nYKQkncziFaXxfWxQviBJPIB/asnDTomEROo9IY4IeVz+0PK6q
dF430t5MMR07rrLTDU5Lq+E1R+NUfCcqoI0+A0HlL5Y9/MOcx5LS9MkvMHHycjNZhL6j0LipJBtX
/KR9Hyy7fZScObKXl7pRYQmiP9G+DcOh8nCpvbaRhl1CW6ucV2PDQnYXevC2iWZ31cfPNiNTyag5
dROXEAYhli8W0kBwuzBJYzC1z8R90hztHaiMMYmXZG9SQqdj5KkIEeCHAYrQAEfxI+f8g2yghNWA
fpK/CahvxViWpS9iRPP40do6FUnn0HzmT6XBx3qMk33JFhSG4CHLzMchPTKSWGwSoCs2Q/1y4Anr
z5P6vfZmaEs5vaHlgBXU90LWqMnblVm0fp09lRX7AtPdYkU2swL4jjNb5yF5tGRqL2W8ZY8dqw3x
fcsarUghTYD2wfN47nBEznOSjcH/C9Wz92hB2yF5wDFrDuOWZSurOrk0KGAEQTNJ02Y8mATSkjx+
UyPgEtEz6hjkH7rx3M8VmrFdHrsP/C0FRZe29RYru6L/08YNsQ8bx/a2itdudAtO59bBjbh74Mpz
3cTr5SPpqtYXFrcKhDWRJy6uBnP4p5svs4xYuq7nF46+Xn5VlgKrY9n2lx3M5v0i1jlQvyxtBrFC
8058SjS8jurdc6kVrX6m4rPFH6+M2YZOhq3kWReOZMRFw+htcl6UmVch5Wo/MrESqRWq9tkYkyAk
DMByBx/DRLBcuqhXDGyG2SZ+zR38xGdsESvcTMz/v2N7pIP8efJNpUZ2gtt6+SCwxCzPeHkZW7ZV
u/6Hf5Q8FcZmiF6RvKpEfpc/qfJcGvMx70ivMPxlB41baHPzn1IQxBfLdU3WwPKdl9+010y/yIfV
oxDDpuT0EMnXoD/VGhWzTElVL/d5z/UCVqTjm6QxphDeZkOLVl7yWY7f/786lEMA1sW8IPZB8ntF
1cXrKG/tXweDk5wEzyW7XjvRhM6bMvnL6Ttyc3G0ahty5Iy9ybbeccfs1k5Todm5dOR4OL8N16+R
33Vq7m6H34G5yeqsFZTY//+m4GgbwaNhewCod1rxMoECxsCLAt5IhKfBmYKufV++H5Xr6+XgZj70
Z0o5sUP/f5hHPVGOfKQGX9fIuFwL3EcNtN24HqjtWRb4sg+ImrDPlDu+k7NTChZOHAD8rpfTYzlR
BO7fTP6Kpl7bzDucJoFb8cryV5a7v15PaxsVRhf+DO6SHtL4yODXqXFnI6mTmKmt2Dnk0UY1pNU8
+k/5lKx7ZB5T4a36/hO9D5mLmfOk6hxu2K62RqUtcDUfqcnWRdNpgKrfmyTp3eaxiD7sNlxjcD0S
Iru30vRZTbj3IFjRetZ+FDa3NtWOrPXOd1A1cMvvrQSUN9uMjcoZDACg5WD7ySbriRRT3d0wgTnp
Ck8Q+5lL8Ixxj7V4ow75fuizwzSH24wPumTid3SbJBY0Tm28bWEYPFZIGbYH+5ASQ15RkibMBzI0
gIqEVARojLg7IWcofWo9gqSfP4cECsXylB/0BmcRPmmz2Llt5Y9l9uK4ylkWPbnIHH5MBgtSMMSn
PN+XUb8lvBz8y3swP2ySDMECMjScmTV4LhvafpbVm/buRt4NBP9X1No5HNMHqOWbaH0jLF5k09z1
rrsBAj7rhne3BFs7fPqmKGo/7uVF8qjRDm5VM94sD7EnfEIF8cJVtYaFYy1pirONdCMwFHFKoXuK
RcKlFicvfMmz6kW3/NK00dsMB5Woj9gj+9eYCbTrghyJ4yRQoGj1jg4Sd972o3cPE6hHNHVl1m+U
9ymBw5ti4jmSPTB+ALjuojUmGQuxWeXT2EqwsDjoSPZjFnlrhBvGhOd5sp9y2T3AVbW2P4RkEdvw
UcIQp84kl8rMGXmnjaJPiM2hKIkdIZK2VvAocafb1Ll7dLT8Ykt7V6jIIs2Dbnn3XANFD1FStw4X
Vaycw71NoofLDwL3y2WbjNRRWXMKkGzLLpwOwQx/0Pbi7rQxzIZ7V8lj8pr64TkGXucCFIYsCt8R
Kp879xOI2HsLwiyjbVyhD8vSe++Z/2Dsd02ZXhEypEX5GCv9nM8vuT4C7Exc05Te3tqe+5WCs1S8
1ukZff1BLdofi5zBnEQxoXg3LytgKOWckEiQnrA1Ah0mlW/LHkKo2RUu9wE3u0yMJTqBpKXpbBDi
4Kb1cbasoiG7NlVbBbmp34w0u6gEzvbcyaeBS9kw6Snr1X7u7XZVG6eZSp0cUiyS1a525wtRvrue
oDWbxJKKZJNYd1E0fxf9TaeORcvlJuROQ1DHNmxzBuMV0G6gOKS7oJgt0mKfaRP9NfhJunqLZQuw
guwjqFvU3jkB4aRb+PFqGMTaMZfrJXCJ1a1l3ftGTjW1/umCkbVIHGPzWcwn9Dxrb3KZ/NLilxYY
DK0USaMncDiTjGG9TMK59aYUGkNv/JRHzBYUKGcIFpbvaKFAHpzfpfeZG4pAntQsIqq5h93/kCH4
8mg+rCWB1kF/0tgkcDP+jhs5h7uRm0djbRv5O2Qv2KyD+qzi2RKGt9bsdt9a4yoCDgKfbXQidXJu
QfiH0ik+JV7sd1px6uuQOO+b0H5J2IGTiRbIBoboxbFj4qa5BZX6Tkhzn2de5EeKB0MENmdGSITK
p37qA9d0fzRxQamz0qe7gU1GRip3mqUEMfNDvSU0/QyhTpYr/bCZt1MMcx+F2d6Ixz1429aLx4dr
zduseXHHeN2YSdDF6U4zJhTy7WYwkieraK+D0ew8q90U4ZdtIeSiPpA68WfLwE5Kl9tWkW9mE+8s
s76o+rzD/u9Fw9YMmdIMulR4r3A7bzq+ghp6QVd8UN21l2pB1495y7z+tGRxhsQC8bH8w9qzytzm
Bhf96/a4Y7x8o+XeZezl2XBhpeptkvKeUxbFTJsWBvED/Trj5A8h3zZGdq1qc9jqhu35pvdXlG+C
XuMlBKJs4fjHksSXEDJzNAC6mrec3NXUeGPmW2uWRjSluy6GWz5+1KhzQPNytC3It1A/pcp8Gqdm
p7XAQBakEMQnWwhXwjZoSM/oerzTEv1LChSmzewb3YtIqmAqHjpxxL2l7yNT2aXRr0hKX5UoDmr7
1NaWHkyqfqhFsy+m6wygrpL+67nIuYS966S4F2W4p3WaqHR7uI2m/iPrZzPhXuSlxpOrKx9m6t47
OZ6dC/7+t4h3Ti++Ch1j6WBeekfeIA19JW6COfyd4dMmAstpId9V8IBLi4OqOLdyUFeD+ZkrP7oh
ETIhzp/eYVI9NUXJxw6Hq71K5rWVgBWY5656xqp7W4Runs4134KKpS4oB+dU6o5eoL++JT5bhwtl
I+y7TY1W8P+gbEKk+hH1bHpIURi6abrRVKTfmvqFA3KJ2JsBv0vZoKQB9CC6mgQfX+NGwjeOy7M2
fnkW5nhe/bkPl/DowK7ah+0sUohu7d6KOQFx+NY1BMQONBekSTHCq0HmJaPzKUuqk+uJoRbRDZtW
x+jlyNek3wzVlpWABm1NXGWE5bzFWG0rAqv4ucrvSKoaarMQ89kjc+BEvG4BGuPFK1u+1imTLpKm
PHExc3uYMmcG5F0x4sTrto4VyOzFIuky1IZt2UV+ZtCHJUj3wYxX49D9Mym3MyIcfVa2R5Af6BWd
f3xBzxYLi4/PX+dI58Kz6lPlqI4fRoUVZFQvdqSB4GFi7ZU10al7bCdHpKM4NvgU6/Leh+pOrSd2
kWZTVvIkaUwK2XBGWVEnD+YzXmttDJrUWPc9LgTD8fnKgGAkDXrTF7bCfZFZ665DsjhEzTFszTdr
ig8Ks0fmoBewt6HHyRTTJNABSEgkcKVwPuCR2QKD2pp+OrIJ9Ni8yVbiZh4OBU1qY+qdrTK/aYbA
rUrO1EyWNLfjqG1fXXt8DT0RkCRyFqK/x5l81pvyNhf6i53LC8UpwHHmCV/XpdJtil5pO7Sjr6ZQ
fkQ+PIWqu0XCVePSpFBuQznjyu5TTnUsmFN1sFFlgPPu5YhseyDfFgt8FN+bUSDEeJadfW9lcx7G
AeVZtMbjuYmLKRhFtKPIodnixAxS5DzS6x+JEv3RtrKTeAMQJNPcnm8s80uPqM4BVqr5P2rwtaKu
0rHcW4az63hEywJZjm1jWMCawtcdpMNFdHIn9eTMw08zi9c8It+fyrs1BNRp6FXCM+fDVMcvktTj
tVOS35zahMOy30m00qs4DWoasUIXtgWq822cPdhwKhwqFCCN0J6Zb9+jofsaFMlNpo2eRqIPo7Cd
18ReA/0oMsIKWwbzfLA8CD3yjjNVUnlbPxCGsr6Ulnq9SkMCO+Gbat/sWccTirIAksS+wxLE03aG
+CqWmPyp3zLE+pbSXQgJ2MyuSdAtm3xSXJeVVSX6KenmS24n0LBiNzman9bZvR+r/eRwnVfMZ6WN
8K+XB6evuC5M92HKnuuQTGCv3rctxU9zvWqsCas6cppKe3FLMonj6FRXXJU0Sz2g2asKsrwMHcwp
8VtvIavQIRVtpQLUf+uio8Smi17pKbtmsoTF0NZGRMgHaNvyeJYTv1COSY/rIkvfegMzxmDT3xQo
MR7hQUVhMWyVcTqq3GgFaTjO9BfJ4hfMalPyvMxkepURNY8Sp6WR/gIa5rM8kep+WV4/fYZtCufu
KhSkNPQvuKN5F5Z3RAN+SctoH3sUjoCZZvqlKlV01+2bN9tvUaptQtwsHOMPpbLf+Jr0/MX5GrX7
1lRJQ5gm6padK86+Y5vzBOyt2aAi8DIuVKXS/6Vati+nEWPmnlA7hmjKNNThOlbJYUmAXn7mRHlx
ZLSj1UHoD9DsvbF0zkunDcS7PcYAfTn6hmQEFhANRh7PQ4ah+3J8n+fZn5BQm1noj45z8KR5wjx5
kh3eeNuf1fmASGBnT/qZnqiDaiSkJsz+pvDCYOBkxjSPnkycRKFuo5Z4IVE8snI4MbGya49+2ysT
vGx4ciBJYvgSUmCO2az9T5ES4roaSC1RWgwPiHUayl/kK8P/BGCm1ca/McvJEwi1k+dIvxfjMyZB
3CfG2hH6j1cXzUrq/aVdMk1K820c5f9UmNeUB7I4LgQ67Fvb23vJ0xx6+xwZr7SNQ8e0JMLvUstu
pundu3KmrEAL+t5BFYLcBWbBMpsVvEeAUyvIOqKsqniftxarNH/oqIZz8ZzbMTuMesD7/ASXcABh
2s7pP6MNX8gcusnUgPNvDpR8Heyw24aDifzbe7JFvLjgom04EXdcbirFfCqj+CmzzNNUa5dIU0ky
GNlFlHM2ps8pz6KLXCSMz2pFD4PlnvV+vjbegtVRpGln+yjP8pWSiySY25qBPeswjomQXay9L8FC
qWgMbA2oiHFcXyOjAactHJ+7+z2xk6PdZEcL38lsd19ScU51+oixrGAavTqt/VuOH/1Ufs0dct42
escxd6T0/GJZ7qMujW8s799Z/q725d7NwktWyVeqMF9WskVAZjmIZQvH+eRyPWRkgcfir5ixLeRI
wUnn9f6UOPpQp2aP8XQ7tD3n8ATFpnsYSMxjmq4Ee73BzhYvp0an/jC835usv4Wa82zE+VvKRQqv
147MJBRdLpXf3hPhiAYUdLYn31fz+p/ZguRGXilRbqRE643ymJfu3cPQl5Qugg25JNwsrLMz5hwh
+ux33gcmCRT3adD148myGMHG1ZK/te4mzu8m8UAZBNBMhlNhyQKk+aELsNWuSA7iKAPiXBsmXNEM
tWoXJZR3o2lBZkR/NNJv7MGrYUhdgBuU6OuJ0o05iUgxck5qpF0TQwZdoxAg3tyTQjkN4sONlJcR
pb9hkpefi/0wxed6JtoY7TRxO8DXbQKvMaYXxJOrPJP/UlutsHKinWirAo/GDtOdWCEwfuua+AUa
SDoT+pEZb1kCSMA2sXZ0dB4Lf4fd/GIKPBIc+MlQHLyq5lcBOjbCiqiwer4Vii+le+GfvmSFvou0
+rlXEniHroX4cs5a1t8RfxJdXTYvheaci9H4m8Vhxjurh57mkxHwORtsCBW4o9FMl9H0npAZfFgZ
xmezfnJ6rutKZB9yNz4Udndysuaq4pBBXfycTdZ31l2mhP3Xa8+z7ty6lLBny2v91LP+LB1JGyLO
tYMfIhLmVxGbgTaFe1dz3nBeNuvEND/aIr0bdvaYDcSJU8mVZGztP/L1AVYdPeDnf6q77N2BOsMj
dJoH+yEIr4vKpVEkvZfs0nVNnFZYnXEU+qSYXFQtunV9+xe7AKJxfSTXLOin+BvreM+DY4HQbPRe
xs16wBiSiocq2uZk9vGpTNoPk9CgjSXy+zyMUMXRvGKn56OJ5iOb9rPI8Z+1mP66Pv/DifvjWJ8N
OuzW5m0oQRNgP0jgySCPG307smSqTN/NKXqSuXgfJxbHbH+NFpqFOUMIxXtcdt67pqI8ZJqwzHlP
OCtboG2/9K5+as32JxqJlsrLZWvG6yHdofFHo/xannErdnZV7Ir6QKgHFrTWnyNlK8xsV4X1CT30
Neyid70pPvocnEM1nnIr/qcV4Q0Wch3j1cauHJlRUFynOjBtUo0GuVVcNg0jIji5kxb5ehH2A4JQ
5olWZI93T4voPrKJ3KpkwXKiXjTV3zXJM+q4y2uQOCCEt4qqr8b8SmfrCc8mKDnMb6YbdM5Iesxt
ftawftW0+ElF5V9y0raN/Zc4+mdBbcpE5IGDBEiWw9VsZpQlMQIABIE+KRj1mpi5v0Z6u9Twps2I
jRlG6VUh0mPV297DZTpEUc6+5DVvRKNdy+69CkNSNQBukvIvAlGNiUEce+slLZ27Rf95qiIu1jOu
SsjGvqaEEjMD4zDS3l04kgiCwH+enQOdp/vQFrvG6g6cnddUT76A0MG77SvhvleLbaCgCjVtvC/Z
A4mZ5ZOVqUjAddIJQvcrgSzUPOug5u0jtcZHa4mPXlUIXboqengOZc59t3tMdnb2GL7iRLkbdYWp
FMPE4Jl3Oe9gvogoPZc0ebqIGFJkCFnfbIjTfUMEdRf9q6JhEnStByUdEFgRitXYPSRiPDZuvStb
lIMqrUMyu9ZC3U9HyZ21UCJIC+3hgSNXkX3Luskiomj4rtXppVGOsh6P6vChjgNZxSJ7F2BPkKsT
imNoWQ9Tm2kruw5Rcj9n+446YtOb/43heIUEfEP5fZyr+QznGpAYwP23I8do6ld5WJxAm/1VrC8X
xIeU1i0rJr8j3FyveSVR9vSzezUj+9TIJ6N0X52CDjfJiD1n3b/Wjg8GHLHZ6yc1nE+kjJz1yNqM
+KirQtvPzldeqocwC9ENpbsZD8Roy13WEwFrInnpvqK824DJ+sBIiJrqQMnlrgaNi5oxMGZvpybl
xrKO5JJxW5gulSSixknIVOt2MkTY1brBTDI5uQdbZzoZ9fCiDs5BkAZmygYb9HBB7HfXIxZr7gQl
mbSlAD6LKVyIkPkkst2X+Cw0gv8JnvK1O/7JTZdm56ECLSwi59WIBA/M25lGvy09TuSQJqrYYJN2
9GEV7T23PNbOHiZ+ryUYS5Tyuc76i6hIS03arW4qvlDdTaj251Rt7rHTXmOPxizU72QkBcXDNq32
1sZPzuBdc4BDxEpenm97nQ9utl7E4N0NEn3aJWUhH69p0zw4a3l9z+Ip1I1jHCpn26hZI8UzmyWJ
7eJE4s6HVLzAloxJkfgoKFyDYK1HPVBbFXWdjQ0MvB/7ky2y77mm2DWGHcFKgWBFAOk1sONtaKQ8
ieGKwnM3iRJNsndaG/l4H73x4DlMKUKF0nA30wARZ6M86gG30TN0yDyzeH5URnlOlOmJ3QdlqffK
p7TSu+Ts9O0lkt5LNxggXuVRSw5mVZ/RwKNza/BIiEvmrhVjQipRoXHMYRD07rvO0uNgTvvIltdC
irO8ayZWKTStw1yehwxwsxx/6vizLSxY8X9UgcfEJa7IzvHog+IFp1lWM9E61DF+FDIMuSEA8GwK
zThZ2ZtnozbkHg1lkG9nJfZHHOtkwXzHtpVuswLUosc9tPG4G0WYnl/q9GsJPVzSsaCcJz7OMix3
OKD4NLdiTAMinrfw8ptQkVsnTRGeTz5xKP5s91tNu+Ol8AuXdH0l9WEI/XxIghq7Q08RqoIThZF9
bZPxccpq59RSUb4nmH0VtsBEsm/FhvzKS2KXhF+6hb42Z5eu3sjaZtArRBj4blVujCpBEANiuqtx
aMza9C/C+e0PaKdNwdBJm4Y2Nc+2Oy1k2garwy7qGaW9q6DJYjKOZuKeaxyKXttdyFHc9rhybR2N
E/r6ssKbLWqEQ+1PV4FFDF5gMLu4Bafq1CH0Wc+ucVMbg/Ik9vHxhVOiWdFdhmjb/KjsDs2U7DgD
0HqNVA/2pyax7ioBoRr8ZeYMh97ujp52sMpx0yjacZhMlDMMX0NKLBOY+/Ln5EHsymg6QifsC/cZ
wVCQD/yZMokzr6xRYK+aEGsoWbTJWpwrpMF8lzHsZlah6O3guLCnvhdW+T0sDqdso3nhusBkJjwi
Gd3RuiBavFmdTXyI2DgGonvCMtMUhkS8z1U9rwcjvhKO75vxIrNUnjnh7Q1twD32sFHRd22rb2xe
bRIFfJvTr+j7F7sBJK0vqFVPdmbxn3cxCg2Da9PtNVKYQnLN83yNUwr4A0AdbBIxgWXNB1nprynN
huxByERkxQZmfsfK5zRQopXPakR3aH9J5Yx0DX/rulBVsSdWnK891YcwWRPN5sechk9GX50WtAdT
gcBkPiJNrm6jVK5TMT8ZYYn0Sz/jt9laZPik9q7MQtKNiZqetE3dmsfIbC720JNGhc8aB4DYGGr/
aqS0qRMyedbIkCd4ebzyo6y5+u1kJrdmngJZypvjJadxMHZZk1+qJRAtQeFafMPjbpd7tqthnjSM
0zRssSZux1psSZw4d2G7mZuHReBKyM9oZ/nWtduLNYF45/M15q818IMGn1wTj8EYmfvawz/GnDUB
tOTjt9o07+hLbQNweW/Q64rVlJWfx/4mmdK9xms0tpL7FaEC4dIBbeKZnCNyshcQ82/IGizcZXxj
1zgzOodo56xjblj7rnL2dmedCce35quTNtdYdGIloSjbziHLFVMUhpIi0jYyPWDVHDMFHZse5GSp
jq1x8IZip+fZ1nTrDXcs7ou/DWeZMY47xzZ3Iku3wtW2Sa6wtmL0rjaXjWkNbXJQdR3UKt9AQZzF
NG+1qDt51fyCC20buv9sUiV5xzeK1A9j6v5MpOM4fXzR8Sn1nvU6o1+VbngmXZ+RKb9R7PcUd+zw
CKBMB1PgojwKC3B89va9GU9XA+5OIxGr62+YZLcyymC6xHhLBwJe4+mjp51EMQH8zEUjemkkOrsW
yFFw+SMxRAMRz7YER/B9EwBCYVrfJpqAqbi6WXft3mRDQ4JVJKvEnm6VHhEvSqKaiTEhL9cl3vHw
FDefS+CiFtkBfRFBlI77pA0DM1SPTgFZt9O99k01OAhESb1kT8Apsa7IEUFM8A9yWfbqL0fnHSoT
KLxIRT/Sqei4xFi8S4cf2JncECNVcZ7xPiPZ9jAHQj2o7bPTtZ9EYX3Tjv3A8nZKp/ScJPquiMD2
cQBV0JuVcnSZ8ZKGxGkgYgMJRj206zRCwc39qiyRiEO2VYCNaG1GMu9AFj19gxXBbfyQ0tmKJ9/q
alAiHSLMDfQI39GV5Fg/GTKSsuydgZKRiGaw6upFoGmuUEvlkqNfzfbEnK05VrhpE9gVBZ3o9lab
7hUn283gy3aWHKgaNS+EsQZqU50szrZq+FWnbm2ow86LCXZFPjKganRysDjGSkEKXTn5REMEWnvL
9O8qehDPDELPkWgbWBdJl+xxFtCcBcLi4xxkFkYFCE+SZpmC1gJet1dhZTN/GQJj/nJmMyBlEbAD
zZHKfMGU0h41k5v2eBoLXKkNDiJbP5T9Rxc2RyRxtC0T1hX2xG6Ifk/AdriauNUGltM9cADHG4AO
U5vZa6NjmeUfenu2iMfsxN3uo3XlvXeW6ucYI1wU6xYbfT16mxljfM1O25qGD+ghFq/HxrWjXWcy
0Vd3ekPQcJKCayYH4jiIEqRjalCPjYDo9oy3ZvwiFHtFViMd9uJiNMRs6Zm61UouCSY3Ilg6wjbN
sA/CsEMSRQ6badhrU2BJaNBL+pZpqCiWyeGqI4wR7veAZt6mYYcUWT8GQLIWwer4BUu4HcktsYf5
kpUO1LduQBusxuQz7bc9eg2kaChz6SypDfDJbtNSqua4xMkPb4YQW6ePvlbTIaNgcMbm4/0z9YvR
2ZwJJ9sia5KALy9d53O0TqaZ9Q5NWH3RSO4nOpe45nlu4BnVd0L5CoP0FOIRU7QjpIGRWC82StVR
TJ1dkUdvu2RwMZ9iSiOR5MVOMob7GvWgWsK7j7pJ+CO8oxeY2kJXgfgmAJ7g65GJarw/GabxFmca
x/hhHOZTVVc32Q/c0xsgKYnsSwq04nNyo241Iko7u4iemr6MxiuaFE+YLXx7whjVK+inrdrcKWIv
Jy1Iih7zkrnFlIT6K9p06mehF0iVqKtYY0s9x3K49ZNZbGkc4dSH6pMWbgV7mtqgckekeRKDhBJ+
5NZPV/5OmRuonrIb1XobIw5oehTelEaU7QXS7jN5JCr/Wo3k3Ymd19Rmh54qroP4Zw+qpGDGI/TN
d9TkUNHXOlTeNiV0lvxuosL1yP2SnY4sX2gpRyLda7r7rDvyXqONV1BgIbYbuFOAj42uvmHT3JS1
fvYq8VjEL4aFSRHuQcfyRBKXUNybngAoJ+6EgcAWQJQpPj8Fxr5oHiq/W02Jz8pKQ/ZEkjSoBoXI
OGjxJVP+cAV/uHX+FLdg1OD9bz0qiU5vT71hRbyTOpkRaJsS7bV8GcMDdbcR4JJVHBoizZzmOCxa
CmjiUQY58nMaEXwiJkG6JuSWVDziNgV4VHBdm3m7a0XyJways1shlTWBXMO6Vh81qevCaI7Kotkj
8GdcOWhi7DpCmd32uya1j63zk0cI7gmHyGOYDHaeWSXcnYycPmeaC9eCN39TmYxkxncT3oHM0f5n
AwJ6Ksx7RmRaSm4zcVGd+hGlvCh1Mq2U+1D+pha3R485MKHioObWRER6JzcOoUsCxnWE0Maolr6W
1kc8g9dVKElQrQ5wWw9Dn66erl2LjvO61UC4Koi3tbeEoQykwhRa+fqDwjoivXSI3mN2S08dd9mm
LtMn6fkRXijF4q+9Fqgr2ZFdKqOjGYlzDURpMonq4rck/Vgrfuzh4ubUceHs/MWnvJbyg0Yiy4S1
OnfKa7g1kR6K7h55XBhfiMQYqSrpwOmyChaSS9YLaxJmu99bvX0QCOxXnX5M8BFIjbAiRIcmhOdo
hsSH9JfOmw+6YBMnmyd05batuvcESCeI+/Tdyps/Nbo57lisqTCH7UWNT+g4wVvr2jQOTQaFzhVm
AeJDXA1D9x9J57XbOLJF0S8iwBxeJSpZWbLl8EIotJhz5tffVXOBGUy3x5Ylslh1zj47QMHCEXP8
kVCWKuhna79ZmYz/LRu4PuQC91VyleRwW+ao40Lvx7b8f5lRGku21g88u7etZX70lfOVe2ECERtL
X+pQpbnYysuUwb+WaelBkNcwRFOPsop+LMQWnnokRVKUD4kP/ozQBQ8riCyhOZMVEp58eNZN8pIY
hsRURHZ4M+DbRCmWByWUxjC0th0tF8ZsCub9UmzNYq36HqdnEBIjr4sO0gYamFqsPaBO2zLKTash
7PQ+ZbCYcerYlYKYSRKHKwcnfHLkBoIio3kF93ffqplXBtEzs+V/yiT/RU6ywSQgWGQ92EMx7L1l
mOtvgA6gJ9oNzfEuGpEdmLkVpZvBCidcfaXnxj4VNuM4AyJmTsZ+5dGZV7zvqnpomrIYmXpkDOoI
F4RmD2uEjeAN68IVzpSGelbo5pRiIdhdnJw32o0aqRL2n6aEOfe4VCeDuPh7jGtnfrLbW24LMxbg
Ymwsl516YuFpngeXqklhdVT+qu5/0VkZ2WoqUX102CyrMLzwfqaboTT+itOH2fMPlcQQor35dYTP
CNRdpUIn1ECtmnZM9fMUaRNWRWresr6+VUzpi61pwWVAEF0k5wlVbNS/0vY3SzfT2YzZTxgO2bOm
p3HZ0VTMavunCO8Jig/5rDchxmjvDDCEkEchzF4IsbfWzFR1C3s7Ach6NuWPUFTpPo1Ioy3C7Lsf
so2vdl9tVN/11H9ivrPsrXg7IIbcT+lK79ZocMkyMGwM5d9yf+6yzQjLNLV2EjPI+NeuVxck5gzY
qSSrRbFsoCE49QStHQs4ShfsejDQI3w3N9yk+7FaaN146aPIiMKaDrO9DCNn10WXznKO3+nF0DbN
fy6ljImWzO3QxwN/mG7PVNdrXKN9pyCV8A5wdUkNAxnN3xTQlYTXjlGeSXqJkspHi0m7BLdlAj1U
jddA4xV7+jzp6mViK4sJMDYLwLklb0t+26IoVrV2DaePlkTYaNvFMDCRKOmZjtnU1u/ozbU98+kQ
AHDLcTDXPkxrPaGl2VIX+z3EH474Zj/KPyMGWWUENR/dSPqG1D6btHDuJyVOiN9aNF1CyuQ6OhjE
fzJ2DRgTZVvGmsL1FjKZDpB9WCbGPovWNibb8SYPViNc5HzW4xYeLFHODoDgBJd9+a/o4u/jsxA/
IMiKKgC5leG4HgmRI1tummB7j2AUvNJu9KPdUL3Nya/+lu0/S/uQvWNUIqdFvOBOGFarMXYHKZa7
EJh6azEAkwmLpL2FOMnEzsOKghOWpvx20hC83s3LnclWyLFRKCR/yXN8zedhiStvcU36U1lC1t1G
8nXM3xGAU3mXS/rKDOv4Q0sucP4iBKyQjVniiLOHCgFyeRx96zCdZHmNbrSHrSFpO4nzOtaQcTYf
nXOP0r9OKKH0ceXzehMEwEI5ON7eCF004vQ+B6LFkeidJxtVg7LC+ZTM+OKz0G5ysra6Q9Ru2uKd
NHtHftrBR1Ffh2knOZuyOOCsOYsgMEz6JUi+MvNW2yetvsraFurTsZSPfnaVorukv21YsOWxR7VU
Wkvo0T81NaHXkM34F8sfDaeiyvzWHx6D/CxFFhdL608tXw4CtA5zyeYzg9JiL8x+M5n7xPlzGDnJ
yUNTAKVaxK8b2gTI6jtBLAf+nRX2xW8efvXqyl8PcMmwX0j5gMqFfxu6i53FN2oDCtb0bHrf5vRr
K3vxFhWIF9qy7XnQXto3KmNb2pkjgW7LpW8gDV6VyVoNzra/5/Kk2m824BN64q2S/c0Et0dmqRCX
2VwG6RHUH6r5OdgbfqyCk2ewoTcc65e8fPbJkbZUGQ+O9eA0a+IvRDpziVEvWgK9ePfgM/AJHOcY
1uOs5/hmhDw2z5y4OIWNdLQo8qCVO969nLTlABNl2gX6u/FvSwzpunSlrXR8GiIqhF4WnAz8c/IP
hBld8Tnkn3idMcp9+U0CaT8mRPuTq+e1x05BN8Dh0JkAPPsSCQwEAi9ZO+ZeWTf8Twk4BwQbLqI9
Rxytw/qHrkow/b0sGe7R8xD2McuRK05CFEAhXOnUlUG+artzNdCIOEB38bzVnhVs8vqho5I06XKT
nxov4PBco4kdnR/fOrTlVxF9+sNGQX3NXRn0uyX9CJegEjYg/P9lBp6cQpK0/fXUkvWiV3hd4Imd
NXjl1VjOWMzTdrEDy+RidD8DBAgaMiAT5ALSzaccLdN1KGboXPwOvXE2lBD9aCyoDL1h2DTZEieA
mW5374JjMwe/q52TLD9snJ7KCY9MG1kt0Dgq8v6WotEKQSg1oqmKTpuXg41iB/57Fs+KCA8vJEu6
B2UXY78MPnpYv3OP/423VVWsdXsHAzeSdxg/YGoNghkSPUGObspEqqVRGAdrlvT1Csa3q04hDP5i
jQnxUkaWEikHeWQkghzHIiTg3phE1sfuRPsxmAVyUfAN/EXdRL8w15kr+sIZD2wNm3DCLosRXU/t
FqAOQkrFhjKhBsZ1PO8Z7qsYH0MrlExiJd5h9iG0H9XLLndaTmfIRxtAAmAlGP5viW0iq1ZCliRP
i6pj36LCmoiaT46V9Q5enap8T+Wv0x16LmuknpAUTXNqg3Os0yJOTx2qq9V3j6ndSknuwjQ7BKBK
igGHIGC8TNdscEWbeIA9cYgKILSA2ES04RU2ZbG/0p3oI6LZ8MNsGUvVZsSNCg8C17CCeUFMXOR8
Qc+aYywbqET4fEkjvvQMOSxq2FjkKA3I1jR9pvTfuKK5QZJ8KKBFEXRiqyD3wNvVdbj0qopOBuds
fL8OqUcWoNYtbJNueYDe6c8nmL0OYuxxUl1ywGT1azKvZimGoj6ZSAolPF6DEUwJlEa9sW2Ll2kz
G2a/6yUNcAg5UIlmEgqGliIWg1OR9ZD0FRXD99+GGjWu0X1V4VL8pgy5nVJg8MDRK8MNc3Tke/wC
Bdul3jLZHPXFaCFPM4N9FsuQb6cj/4/8nWFTmbgPVD0lAcHIOv1UqywszBqRneKI+EPYKoISfxkj
w5FTwH4Tr4LoI+f4xHrSZjcaEHBhsu4lRHLbMGKtcmHV51FV4DupK8uvH5lWzjFZ+Ygiut4Mc4KY
DjHAizVAyzYZbj+Gyy7sQRrGpQGNyaq7uUhzAQRDaAebvQlAahey1CxlkoBGkhdKvVx7xbsjxDFB
PynjKk0jpmgv5mLzCQQI27dlrHTbIUPfZzIDbFEjeQ4DFkbWuZiOA6Cq+srT7ZNf3KRKQ0mJaNFC
USnZiwFPUygf9sXE4UO8nkYbELcJjkoAXDKdoYXPjY2rQP2phgxpun1jrOvhyyxO2hC4NR2QNiWL
uFEW4Rgu6nKujYarcWhPNep55duhhxMqAmy75EI/V2TShNVPp5DTFD8CKLfg8bjLxPMJiZ2Dnj/H
49aBGtuSdxgHC9636l1L25uXmIz5/tyu2g00/SXM2JODSneoABW1mH6zXAYJswzqxZOaQAEjXj0v
KGuneyvdGitkFIIAErIpUAn9TjnD2GYmxycMzzhmka4O8hIxZROwG5D4EuHF2rtVOl5rD/E5tREe
6rtOGVZe7i1KI9qolBqEoNHF+stistfaSEYaNp39eLcHG446I7C7P0Ij24t0XgV7RIXKvLbir6lJ
Ptp/AdBxj5+OkX6O3U5HemdYFyI3Z5V9Ebw4DZuCEeGQXPxDteDCMuXZlUlJSOd2QQ3pDtKXlByN
Yk1arILrBbJmiTNkMSEbz4EMDXnA4Qnb0gTCHyIKXIFmKi4g4lUwdYhDmFypPiuCeNP1fEs0SFSe
PL1g82H519O5BS1qPmbyUn11kuNY3ypzU+pXE9a2jl1NfdbNLSIjM92GGKNNJduqowMBF4ulbl7H
4l417I2W5NYcZpJJ8wFztasWIJmdcsH9g1NHXWbjLbV/YFVTuh89oXlsCfWihK3Ia8rTu/hPFP3G
6rZJ90WztbvfPqedAn3QAafV2BCG7m4ZkZNi4GcsOvhw5l98fPTSSlkZzbhT7Etq/qbamREBVj34
ijAqnCJhhgJfHEkkkXLsj/KeDKD5Cizvry9/tE7Fm5MkjfHWmljTxpSmjTQPYV8BZMMA9MlDg5ll
c8YKqw/dx8wDIDDlv87VcyJITEQdNBCnsL2qsLrDXXVFFFf8Vw732tolkOht5Yd3Zk4CwbvGBUKX
DlcbZH84QgRzIm2XROdF3kOx1VnZgj/gpGwXW0k6yulV0nhwan5PPrpyhVv7JLQ8OKBhF6PhRCzW
E8CKP8zs6pFAvam7e6v9wtraFhQcenfMcJ4szKNev0RdWYJspLqxCGoEg96GM/VCiizeGFxP31jk
EVJ47sYIec9pTkH/x0LhNhfaXW0/A2hsKib6UeLNiu4ZpxenuPrUJw36hD48mdImQOjbY+mp1DX2
SUj4sRJp6w25O+SKECPYhQBuwLcAZlefL2jyN2tPfDkIemyOICAG1y6xUD/Q/ZPMKbaUbhGqJSZr
DMKPqnlyiLmPgDSB/L+UaZh71UeuLFss/EAQ4FauwVyd+grl2Bh2ENXpG+TgXLTQ0peaeYmIM5MP
lr3R1eSIYR1JwBZdsO4MqJgs9oxF3v1eFFnbJ8NOdi56SYrNI0m+R/0UsdE0rJKmh52SoAVh/4v5
ZNkCKzc3nAp2OGrSyMQWht0SUvfkJfcI+6l+Xab+iVErhsEzK/YQVr2cFB+4YGsgmnF4iRTMJ7VP
KRtPARU1NVv6Ot/t9wNznxyYNEbrR89B80SPaeYJNwPze3RXCjHLumYtvcB0J8ZOus/M+1pBuxMz
wBZ8YOKTTbGF4leh1tMXdjy+UFJd8bpl8s/sqKUFKsFghpUlcoLiZ2XeS0TGegJMzbZDrGGVFPOw
AHbyoMJp1r+gymAToKiODebnxxRbHe9QqcBljKjFOQPXnlZc5cR4Zbo0Hyk8Zd5/iAoQVyP2QY5H
YA7HWZn1TSYQKPQ5ZAvktCOG+GWI2gwDCx4JVS1cYySLbaYCsxiNgIF5v6E3z2MZLlCDB7YHukIS
ovob4oAvo3SXFA7VQGK+LYAXoDoqn4nsBGOnhmdxQkQkB41o2Sp8ewwdExtkBjbUeYFVIoEThecH
vmZUgqhF6Ouxy0L+zVPKFl+ZxwbYXi+3ZSeE389cBUPlApWyOveoKJoSggPnrfiO6U70zrxpf7wK
/z1UBjmdMAD9ceTpHajUg/gLdjhzvjLX56GsfnTYr1aR4FO8CYcpWSdJVa4maZ1zj7wpuqapgkEs
5XT6j3/gq8uKcoRm7rhi+djlu63evv5ZeF9A3A75qnb+CtX1coLAGL0hiuXqbxKTQsL2XT35u000
g/qryLi9EJU03ZlwQIy9qfUyDM8SpHR/kys/FkB0yAbOFypnzY/F5PLVCwIlpmgXjn+q8otOZ4yu
hfRXZUfDwhj2i7RhhjDXdLzUyM0kgUtu+ImeXTQB1ejTxQiTKfXxPw8M+qod74WXHimKeG8tQOcA
gDz5LyLwZha6eF6pso/OaO9SHG/A1ir1UUMvVTBjTyJML5Vvnyvb1zsrpAjWFwGuS1TXpSymci2E
XlxBEC6ggZVpDit+2zLFBKgdgDgmba1pX3jbUC4+iZXSbAnUeVFjqpqvYv2jHbiHuP+Y3HBhwCOu
qqE8Rv1TDxkqcvLhojifzHuqbg0+MlNVDEKC4CCuKAOINaEsbtCshbsStV5n3dL43eOfFKrwEcoK
+AnkXfqzM14F8RWWX+ICjgKjD1qEAc5M1N1USqigkAOP7O7Dyg2JIBd3E15ETvWPsplSvl7g9u9y
rWvQULDOzkdzZ2HerV1qfgtWmAnJOuQPuTrOFHqDd9pWrMcGVkqjMJPhF+XaWe+/yotwJO38g99e
+BW8P1GrcvXUJuTwz9a6US7UATl5fdeMBkjNB3IzWe3ovOqngrxeDsCRCP+B78uKvNXInqFi4UMR
YwwjW/KMJJcRtqK2sZ1sXVcUybBUVAg4HR0/4wbsS7j0EmaHKdCQk+Bts8SUw0r/nLh2MwaYgxCh
c0KqgJ09S2P0P5d59+ysi/ibOKepKUDVEI/rW50KUjvb3s0PPibtniFD9Ke7UCaTUSbHbjlgYgna
NVGH2toVTyZR7BB87A0/OVp9Xf5XwARvR3A4uXOREdBtd3zM9TKMVuiynP5v8n5w9nVEfcOpQXo1
hWsy24D5xTrCxadKB4G0MtL/NDB0q4cQZv+TupcD0lJQ6mAiPRPbLMsp7h/cHR5OHtskXCxFqY73
4CYnFU5zPrHdkWvsGRD9DJ9au2XNqe2vVm89SNCfIwHGAVK7oWwWZmgSu7I1odw49aa2tsTBzuDu
uaLmr3Y+LlqaTofKPlUY0tJkIwTrnf03Q+svaO9rj63bZH8dlvaoLSIDZ6YVVS7kGYCutyhN9Pyh
irqqOub0HmILj5jJIKf9rwAZqdmxceCWVGJdwCbTW7Zelq3kI8fmickMyXUD2lvsPWwoX309/0xI
fBLXwyLkwP5J2p9pGcubWjsX01VI+iA7Z3gOQB7rxMSCGfOT6Cc5vxr60YGbHyU0KO5nYB7z+BUy
hfAs/BC91E313z81f4t6XBJ+Fl2HqecDffgs0W699dOY8FWZxYNB8mp5gcokw3CGBhzeBwS5tWcy
EUegENUV23k1x27tnnu3gkFKN/Loxq9muuUp45vqjViPHuGQ+29HJfXgaPTcFb7Rp30pEhi1OCA+
zODsxF++6OKxZNL8VVtuHfNuR+/JDOYVgbRjHbqBHc/ZcD58dZ8zzcb8s/NIDma0yKAC/uBMMf4l
+V6FmS05lVsQ2kTpMAzvtBZbF2e6SWe0GasvIAhOTrhXzdXp3rH5nU+oZYFUxbRQweeACV27TeOF
pt5tiPCwfRGyuTXaZpmRAiRhqn6MAnUDPsgeg6G0PeoOI24Gw9lfZ745l4R7kLqlEqWwEG6E+fQ7
6gcBu2icCjxzcfIqYkKXrYtFnU2qDKsDlzwN/IhwIuRVkQyXDjeG1MEREWO4qWViCu6lgUINKtw9
5bdqUSgoHOk1VJvDACxpPyz9OQhWMLZ4XqO6sfoZ8NEsbAH7b5pEVyKERjHr5eDfgbsayB81RLmE
ng5CQUUyVOdAkkK1I9HIRnQutXVS+4tQrKrNAK1x4UXfkn2sqKNDditrXCq2gEfqQJoPE1nouCJ1
1jiLNNgT8BacVHBN3jRU5KIeNTX8HuUNCOlv6yyUhnEanXEZBLM6wrKrh0l81dtjnBOqC17z/s/U
IrCJK1gi6SaApy/vSF2ghgi7F4LbmYP0sN4eav5Ii2WvXxvJmkvJvkHwzPUliB6zTZDBCCer7051
veIUZWemyT5GRGNNn0HvxUABUgzj2IfdPNhCVYUHiKE71xPHBfblETWxF38w7mT+2zCsgIDANfIZ
+Df6PxuHn5Y4bs18LxXsaSP8/nI6fCrHiaGMWrxRCPnFtuY2dhpuQX+S886DkbkZveo3zjhOusM7
oavSuUc2w0jn4Q2+G08TOkt1nkNwjji6LO2CPGbRGuz5oswrf8zyFmq/QfZFViCL3sz/JdYTBULC
AhGXbvK+liJAZBy/Eidih+JF0OuroD/CYJwv6bhniOUkMxAseqzwik+5oJjF6l7Ot51ySKlhZeOz
OunsI9o5B8QSl8aozyRaS9I9tr7FhcYoQB7/xO8MpK+W6pYfDfR/XB1xC7jk/KnBEHY6toz1G8JT
SdthbbFyML73x9+S/KYGdGlkeIFxEz1SZDCI+ILo+99d5o8NmFd5T82DikeGne9C9ZpZZC/+9iS6
kd+FHTL58Filavoyptw2iDJRg1Mb/CMlWy3fdfcHDwjm2NzqbiFGExkXttUuun4VPlY235cS8nOI
qV3q6SsMzlE3bvNUP9Pe5MBRCEYdfTtgmG2g4Iy2xCEtK71aibVLI4FtG9Q6/mzSY3TAwbiduTLZ
bEQLLdqmXxjyo4o/PePQqiJ7RTyWVchgH8+SZqlSacomXai1MQSlj62CQBo+YFROBN/hFOJvKb9G
s6IyI2uU8GqIkBGOimG+0zlGLBhCVImEmuFYVrlyzxibjxuGB8U6T9Y5GE5dDKkPW8HhEksa93Br
NFdyl9n6EJKnzEioIvAlBNE261cpjFUYNRWgbPidAGlSmDBCqW68E6Y7/DgPpGRf1AaCLtPOGnrn
MrMZJFJtU8N6FtM3tOwcZYXzJ6kn22Pfg+OKJdktqGNC2zCGmSnyDpeYbnz1sMrx0oBrsuEuwC3l
4JwpmcIM+h4Y/hJ72FpaQsKcB8ZX5j/xCmEEHaa46sCN4giw7Xk4ejgGkqJLpUaXOhtBMkBp+rre
jpkFo53oiDaHNhysfRFjxTRz5MjwgfRS8Jwf4rXnhkF6FDNJsfQD9KXi2UbNDbmbFNfkZYvyguuR
4ykV1MjC5QPz6EIDeQvclssLiYMLzajASx+G9sUVmlnjS9wppycbFreICm6oRLwaAxM4xRs8Skw/
nBX6HXPDWegQvkM4TnUSV26g7gsdg9tIfytGPSokuZLyWCPoCBGbD4dLKU1sUYFLU5m8iWtvoXbE
TinqDtZAEceVTqAzh3yZVLIZYfCtBoBDugeGbyH+Lh0PtM4x0NRnHkmeF835JYV4TkbaXDxbYn8u
0rPu8RYizOuolQGNgAagDLFa8G+rnZ3YZ8SvE4dHY8AyXPRsqyz2ouMuqpjHj++BviTTb9p4FceZ
lJGsawAtXkxrKxYRV0rhFDRpVSDgufZ4JAeJMxwXE4ZfgxBAkberMuPXnCOYAQB211DSpDhQ+ulH
jXND3Bw9zoPyA0rKLIGbIDeym3NyyXW8nCgyFc90FZMf3hA0jtcwbwFCGMHJPnegEdwOrEidNSQ0
LueCk6Qabv+tswz1lo8zOc92HHFk4kQ45DBnPKgh4bP018H4Cgyc6H/S+kvhM2cyqYw8xpPyTM+l
TTUMK0DcPnFwiUuqxJ+djecBQxIO2ky99KxGso2o3TOMcgP2Mn/RBQWGz/iLt65tlq6YSpoQVHh0
WIpMA6IcfS6kMg7EgvXZdT88TNC25nWDfrS5ctVtkI2J71GAAGwrchsWhFdib/IpdnJ25cH78xhw
SldCTbFqDbp9cM6708Dtj0mRCqR/TXjqAix1ZwacyvzHi17yvzp8a7DrdHrMKv5zgi+7f8bWpz1t
rODSBnsbs8/EeebhPuQH22LLXq/3hSthchZgTXDAIlgciRkQIUbKcbNTZZTleJHR8UB3R2YPRiCT
r7NjUQ/DVvsRhs49L2ZzPEEjBlj5KanW0fjCTdV4sxtMdQ/atCvCYhYrPyFdTY39Y8u9RTPLu+HF
Uo/tIdyLMUzP6/j2D04jjQ0duwH8hDpzylDBiR/hurdIlWIbidAyst5aBNPQfE2cm3wqtisNyRM7
XEc8Ft0g9lXMGhlvzidpGTUfpkIM9pboXuyhHnKFZ+x5ApxQvM4dcc1vsIjAttULcTByS3j/56GB
E9uDKrEJ8NixUf6/riOriQh5yMqAXViSlveopOSrt2XxHY5Hbt1EVed72z7BcwQ+E5uqoVUfFjRy
5ZBRuo3jXY+/6xiNJC4oKIplXrsZsEqm1EjHNZExlXUaKHKaxOSgefpdtcJwpyCGE3aJxP6PhBU0
TUTMCzPR4qgEnAz4No8dqpyRSTqNLF6OwXYybk4GoMMwL1/gyTaYK3H1ErEnipiXas+1kwGdZHgT
A+FfNCMN4vFNxNjEsj8MZ4UPACGk8rQxzwNxMacBpHGc+/pPSACqucUuJpCg9u+qIhd3cmBG44GR
Z+Uxqj9jOHgKztUSNuZmPC3qAHxKJbPNouegwrGtbUj2miYh61Vi5RD2+2C6sdUPVngQ7h8D/oWf
Y7ydRoR4VGW44+kTJpbDp4+CM8MCuCUUJ5/F3SMwLphRJeNWuKFRHYlEIf8SpldVlmaoHuAsam5n
MJkC5hZvkwE/fSZjG+VEgNNWK3EeNjwfswdQVEyoupGIdNYLzW3K6GpcC/J51QyuDf3aQWoQVN8R
8/yAGWwKfK0V1YyhoDMn6YOTMV6ktT7TbHknxwxGwTJXcShOWCSmnzLxHMauGP/ZoPpKezUUDIh4
LYuGrIqPxMm64QnHFDnd+dHDDrdeaK+Du2zd0ROnMEYAA/wRCyoNNr3ustPHf7WzJ7R5hkaxVqGc
XFLt22NeV4LDqT5jqg5YwyFW7CNo2tIdy2Kd5io2Tmvs1+biXwQxLjRl1yw/leqGz0ldn7X64oiI
skJiA7uP6b2v/kSZDh76GWo2NiMVPH12WMDU7554OQWT5Z8IyNKzMbduQN6zc+GcB2Nvhyfxk6GN
hhh2qDXmrP9x/IxQ1MtaerctOgEvPEVvWeFHwfE5OVEC4b+ImqsqH8q0N2geB5NaPobPAYQBI5GB
wLtGqSEhP9ToAHO8DkjqyWGnQPsPxw+nXLFeWPoZGCxT5cR5JPWeFdX/Q2/LyAYNrm6y+TKcz3a6
8iLxGGI2tAY9hHedM8PbBt1XFUMHvmpCZbcv5HvcgQMLtNnmwCIXCi5d71MFbgbJVbyVuKdkSmFo
PzfSvfDbbzZJRp5bfcP4gDfzn+LiKFRrHey5xuGoBepBIYDWHrXTH52XHT0b+0wByu6LPz+M3z6/
Y3MU6HMc5RrYrvQM9sMRPCa35eqyWpXhSWFGb3jJp1XItja0aJ5vfOACz299w5yLV1b+e3B4XNkq
lEBfFClGtAy6shA+xPg3ojFvtkWAJL7AueNKCItR7QLpxzqgxJ/r5NKR7Qxl7RIwZlIDOKp00+o0
LrB3bACK5UieDTYezlwdUdRUOlA1IA2lSad8Vd3Lg3k5sgPV7WZMLnb1B3WZiZTlKn+WGi/NehXw
YDRdCzKA/zDwqQYp3e6/GyOdqzWMvgk/k4fd0SU5WwuZtRBkZO03JNkxv2QMnFTISEa8F4vUnyyX
XAi3d16t/o2ikmPEITgTUlOXnM0p2Nr6pXSOqnKNufp585E7d73Zi7+EsCbj7kz9IDVfcG0DH4c9
0zvSVqccEWX8ZeWHvsGNeM9ofdbTYivYg+bhre2Okkye260qr+H4Q4zY7J8Yh6oezMn8q07upvNO
lasTO/M6RMegb8d2b9e9G5TXonzK0Z9SPnLvwrdV/HBAA4EZI0Yjs+niBVv8LcTrpM4lym8tRowy
nmvjvIRpk7EDwx0n38vwtpr1KfUhApifXsL878OCmgApH4VicIuMD7HCLevA5BkPEn4sG3Fq5igO
74u2+tSai2EyNMtfEBb7FTVQvkYYpgYfnbGWk1ND/Cjvy26OUiaWdThuemU7aBssuRpI2ZJG++78
9sG68U8VYPv0k6nc6rCZtQJuq7c26l9EY6Yt89C37IFkWXSS0uy1AZC7yKnwKxlKVph/BZQb8dWI
XgpkqSi7OtVzwmc2Np7/iTb0px7upDhdhd007bsgYUNqu2WHjQX5wck2afNwicWN1N0bnlSGXmMi
IswwsIqpciMOJt9htjJ0IXRr7zpRlI6QRXK7WRgjg/IWzhQ9jEOSrHN1THzJ+BsyWLakflkL+5KH
g7JeW4cMd5KGOFQPOmOSuob6SDhRpZEeAq7Z4JzrYa96rwEOnYm3XAXTEWt4qNOgr4yGHX1t2et6
2nj2wa6ecnnC2GBBX09oQMVALXId8FT0R5X6a2XoSP8NuP+SkJniT99RUTfrEn6izPpFIo/pQsQD
LqPtbAo0tAm5LdBX8gsMtEIE301nL79Y2jGHHCbWvIxbXlGf5AG/yk9jeMO+DLvfkpw3q9FXBVzX
wP6FL9tF13xklh9fB/1vEzHOr0YIJxnDRQVjUylc9CjDevuW50clf7G6zfCGGZkr4RWHkC4ODEyv
yCBUYPLgPg4XCKM0jHklCnkJKppEn5YSb1QMb7U94lkCMErBI8i27PYmWRsKVy4hpybsMi4GYz4+
ZMQbqEJCxzaZQ1fOZw2pxBRzLxu4nWveEzMko/8zcG7OeiIiGEHzvgb10UBFF75OMdS26b9gF4hC
TDqEZwvlRg6KnpNap36NHhVOc+mhO5dYp9UaVgwMcVUb80nebWZjKOjMV730BIfYhtkvKIaN2zzB
RKs2yIMlW+uAfB7yPGdPbHdL6th+kYeLwSP60Bq0g1bjGJFH35XfLYp8m5Znz4YAQPk1cANnBVRw
rzgjk+dB5tGDc9uHb04MnFrdqM3XYf1nMcwXN6JX4r/E0xBjiB5Qo01/Fb25rLAWTrD2ZM4FdAmx
iHZZasUO8GoVF0NGmkJpWZn+0so2xQgDjHAthSwLQWx3iGuNuPZ9iuB/uBbOoej/POa9Lb7W6Ofn
Ab0TurmEOTf5s0gAo0VSxpusk5aTFax0vO0rsPMe+o99KjMRdfOfQYeVRMsg/K7ZvRUWbRk92YJ/
B20fe/V3akkbXmkp7j7rcsCXhPw4/KijRR0/Md+Su8fSaoDN6EaHbhFojz5NIbhtLBPGwQdYT2K8
PYoIuXeOtHd7Rde2k5Is1BSYtz2j/IghAis+vmnDctQxZTPctgNhl+KFU01U50dKxKLGd9BPNqau
ujoMUzuqsND31zp9njNamwqPvhzpkBjt0cngEWfNsDL+GAkGr3AcjkvIWHwV2xtmiN1NXCxJp5Lq
nV3RYluwqLEJBfti0C+5astJakouRBIGgERVtO3c4vFklYoHRANeSDWUdGn9kYS/4qKI9IGAvp8B
MJUlY+N7Rnm+bJwHF6il6AsxIgRltO0ff/pUpAZyKtBi0S5N69sABLdBMPgjhuFsIA/4SwdxM/qY
EkQN1mGjk7em/6uS8qTXxRyqg4xQC/U5PVyAes9KCxZLSACJMrdleW4oSGG+iL1ExQLUygieQkev
iGwpmJtxEXEQBMMYQUMhDDwlaPeyRpCgXV0qDRocsDlJ6peBjYxyq7U+EAGz3EsmleJX9MynNLEJ
kLQUEQyBl4jFVQ5KrkRH0HGFm4JtLy0/oNBUZozDyjnue92iak5i82gjf7Mcu98AMaqlrsUzo/AI
2QHLuQvWEr2XgSkS6QXlL5mWeDq+CtATudLXlUppEforHDRwTIDshbdqnGLVBIovqLHirnYMbYUJ
PA6GxMbTC6tztYS3wmi+0OdtMc0HSlDHeDron+yGMX6Pqpo4DOaTJGu2RJR9IGJSAki5ua+cypto
cdSJ07qlx1VSzRX7O0pXxBfvurxx2+3ibXDLJ7ibQBRz08NqteRUR/zK2iiNz5TyrBqtY+Mda57l
tPpS4Hanik/OC051RrrFdgzxAzrg9INAAZyOkJAgtbS4If8j6byaY0XSIPqLiMAW8Cq1l1ote2Ve
CFlsAVVAYX79HmYfJmJ2586o1U2XyS/zpExHLn9Q4ioSic19kc13Y9L/gHeuLfMP/Nk1V4IzsMO4
U2h+s/WylAXGaZZTvbH6eDPMFHMqxsT2gpk6Zum+S+mp827XXyJuRrZIPFsIZIb7Pcf/tXOQkX2v
jx7NfHnB1IH3JeIoRP6a2DLKIV/+BocQBpVgcp9mhpaUL2VMaGa32VbiseJT4mBwZsxrvBe2NBb8
ka8QERvJvhf64NHn0wjkfNo549M6ry3R88NvF4KSji8Bhih/sfA5PUIoR2sKCWOiN6lyI8uUKWA1
7fzgPpfNNmeziCBtsXta2deQnUZYnm3y33KxPhA6XdYb6zrY5jsNxy09RvW+75rbWOt7t/8qaJiU
M/vANyx0/YTDL3c/EFgSZtNrOhxHCVfwlG/TW1/b5EoX2PJ/Xfrszi+5fTEVsf+JkzGXJEr4ZDfu
Qi7ATMjXWiOvb3Yu+nFDtMJdpU/+UbuMV217WtyX1c8+4ieA/rvF2bD+ts27gx3GUdBEbvPib11m
O6RL9CqJ2WEpHsPmTQTPHFRgHl5J8FvLr4YoEUHTHdBhqF3J5r8xe1uXypp8ziLXj7rEwDpz7YSO
vvHRp/ByXed384r80O2OV0d693HO3xx+4RVqmM2QM3hnSaa66TNFe6ZdT1/PvnVHrciVj8u/JxWi
UTI79VfQT69btn7cmKO4YxVrA7YrTEUFd1SL0jeGUHw64PtoJfhUhDpVClk7ujI9sF+8Nbb7XojP
gMQYP2RmoVpXzam8OMvjAluRco0czkljrdfry/oFW3/A+ouMbXucvWC7Prt58MAHIlHA3QZkuwPQ
LTx4GkVS7vjOSU63SMNev75tvsJzdLsEj3n1hPF+cN4CuUMwL4pH/r6wgabK291S4NpPiUq5jzn6
7/rjr0eMSOtHq6uX9VEbfKY2+JLiHiATz2gV/tYUkOLEL/ncQsBy4o6HgSwLrw1xIuAz4VflJTjt
e0FvqiR6waWfv3jo2DoT+23dZ/k7pyId/7L+loZqaPj6Wx4y2/ngc1o/2TTgGszTKDX+Dd6SXcTw
uVoYZeLB5Hf5XB80/ixvC6+1wL7Muc4uuOtgnuBkysCu4OQm4FtSzcXVy2T4tKwofO4kq7GO4PkM
5dks7Lk49mYKJAieqiinTd2hJ4xBAXXDYX4hG3zl++2hq8eHDJRPldKhO+OSNoA9soWAUvxm3J66
s3/JXB5yndxRZPKWdpoZf4aPkiyf92LXjG3r9lSK4QnNM2BxauY54MZBxxVOLQv/2PLEum48/w62
+15X3mEJh8P6uDSOc6BabSyIbOkGSPGKEswmospBQxqIpsx+sj6jxLe2bpZh/qoJlS4DQ8Ifh1uE
hrwWevF1o+n7dTCcCEa1n34DBRjompOZa0kV77pnh9D6x+KlZTojYhpKB5+3RQO2TgC3YvuP4LXD
GN9VI4WkXLASmASRooJ13i9fz1M3sSA5t8ZOuFHQ90pclIvKYWqWyyIx7hmbm0d/jSqbIL3FTn2y
cDsbZtLr3jsJZycnb0/X6rHq8yMSxUROn0bXG5Utt76rOf+sJdoLV68RfwOHHgwruqUZHM5o5jBS
YjUjQ79dt/P2kjYECPH9Nuu5v3/CI0SyJ1VflhQWXuvpW6vyhwI6Rh8eFR49V7DF8pzT3MTbeLHv
MSU95nbz5jgK2/6yU374U0K9uaKytNlF5ADiekbPbyRxwf4Ehg5jaqK4dFFcbvKfauLsU5vkK/Lw
DhjA2+y2zCZJp/VCyUurE2amaL9uWd8FNrc/gUsgjZB9F4jpPQnUkqwAmBQsa6KnnbuiX0FYhCD5
fDi01t+gs0KNjzsB1tAuXCJ6A+d2nBiTsEI8iTlzDwB6iGFHDNlUjU0mCZOZ5lazs3Ii5BiMaWdR
6Ivx9DMH9/Egdm0WbtRYnrNLFgLRGUBfl1jrGcFqC5oTfwXx/8dHIc8AQDGKiDRG9ICc2skwQwsF
J2MGUNmXJbBBLJjeE4ubHPUOIxsIAAigsGd40NySV6D3DJ0HiyAHAKJYUPn8YbruaU3LFnaPjkdO
9qRqMVY17aao1HFk5OJj6Vn6ne4cgPl0/ALBVxUgfx2fiJHQzEv4UplDC7dZMihqTnnLkDjryAYy
L4nFne7GR2apU7HNbRLwec7VA9P+SDKEL1iPbvuj8coUGdGsvqt+i5HH20rAbAfFi7FI3lv5Pm5I
2zbdJ22WW1iX8FRXuvi2b3qqs8zzNK9xnOJ20OV9nY5vJbvxMNg3jPaInbnH2eUTbVV4Trl0jip/
4oLz2Kz7slUR9GhADEunvSZbB0/HxjVoyfdpQtP0w+jbtRgcdf12zlELPfdoqWqXlVTT2QuQXS5c
jrZuqXNi2hc5T475Uv9Z9LJ9UnpvZWc9lLT+uoYbd/NiMgnXL0LzCY/1zP0Gvjx2aI6+uQ5IO8n6
1Ds4UuzpBogcpBi3oSe+KXe0h0GMYsqY6kkcLWk9Bkl88SP7FNjxjzPZ64zj1ZKTvp61vxyDngSp
T+YDeZsJJ4e4sCLx41JXjBmVHxdje7JxmB0sg7c6HqQ6GG/5ddRuGshpGKSUi3TUtUsKWIap2s8p
zoaUY0XqFAm7uMO0FOwOjCEMdU6lDxEcGA9VFL6Ds5lK/yv2uodw7pyN3aIQTSkMwtQcZhh01w1E
DL6+7PRkuzILQQUQhP/fLWuZsuFgJxymegAgetj6Wh/DsqkomcSvukxAsW2/DynVKd9qQEAotlth
UZwU+Si5hbm1kuDsDe50SNSTV4KNafz4SdFZA6u1fHKkoCZFqk3p8NEbpwYDhShDRyAXxKTfpRNS
EEW6WGPyiSl7Oz9UNpSGMC43JpqIAMtyL+O1Uw+VIShoL2+b5S6s2lNYwyPAA94TX6KfZTOA8yCs
RPRm5tLFWYc0vSa1f+258UOJGBgYkW6d1PpVRfY7cJ5ObT3eDPY0b0VcDtff8UKrnBN7qHga47G4
BTjTkQbnXm9PDj6HOQP45VKhsbi73J7Vrk2W30EgUudeD1Cbw+Y1RVrPMmZaRvp4ANGTRzvw5ADA
cpzyJOix9fAFB2PlIx9wjh/ZcPwJZhuk9kD9NmL+1FY/nMMw3w5F9E1ryl/JDG2WTbwPut+6Gf51
Yi4hF+tHJt87HhUqm0AV1ApFVt6z7t44JkAIH8bDoPRN3pt90lKaFIfpc93dmmj+6le4ZLXAYJ7X
k+jE8c4F0xmKIOFW7NxmZjUBB8Fvt4iIi8R6q7NFw96JwX3hqD/39nM2hRk5wnTZaTd295E1MDOL
Wjgn3XcfpPZmjAf7KtQMxcvqHYvt/ezxf2RjBsgEGS8NwNY1Q3ebJIwRzUeSscLniqtRtGaDqjDl
aW7sbCedhXwBL6933tCHyn2IUS6OKG+p7ZMLT2ObsoEJR/vH0MVeVjn13kZ/6NVYY2Soszu4srfW
oqxdBF+QWnKO9quTKK/XEY3/KhKx/i9SDy+V9Mxe1LtJ5qQ7fPOrcv2VG2bLfpTnWPcoRceuQlii
u60Gt9mNlX/qa7GjYnxrsaBtFgwqlrZ3qfSp+nDNUTrsUDVB99sx7U4Diui5xMKRrvxg2OXtzu4x
RQWzd6cYBjZNeh5mMvpO9dpNZtyUXQHkn4Al5ibm/u5SHNWMKyfDc9n0QIFSa+2G3XgmbfeZlaLc
XUM9sDdelc3Y6pqd6UjBOKNhv1sqUGGIbiBl34rGA/DAl2U/9ig/OiP4LUuiAS4beo5lNzPOQcJ/
2Q2Vvut8hhgWiFU1do+tno+RsGA1lMwi5v6xSOEcOCN9PZM4W1kMyD146JIcOoDo/eeGiBAxB0ge
VourQI/JQa2yER8GgTzYOgsaRja3ry3NyaLPX0zcncaEEH3ZE/0alEvuq/UYcfCvgytwoOQFJIDd
DC/w+DDE2j5mFcRYm2+BWYBAlkFo9tiuMupwDz5smSoizJUI4uBTLc651TaboRce53WUBNHhaDSk
UXO+APkQyI3T0Wqui2NHOQtTcwZgaZNhZuAd4orFiALUtr8YklAluUq3NJ9JMB+ivn8tFEQSqCCc
zhNaWQYOh5N/dILC3SdacooKsZrGELs304KaFrryuSBLdzTkO0JsU3FXdZC9YVIX1ptXjebcBd+S
EcEqhxcokGHlPkxQ+dbcyVOtPHXgzQCeSTFTw3ehddxpp530Ica4t5Gh/Wg7uN/lUu/nhMaLag73
U/DupDy0wYIs2TvMZkh3tEt3H/rui5+mhklZ8DO4SYioQXmVxvPWxzmR4Mh9XUwLqq+gEGOOUI/y
NWA5v3T+/BGmGNRbt3/sKpQStAhOJSk3/RFAXWJjI8wMQ4N6REJL8uK14PVwG8OJV4/VozFik6we
9TAL7xKh7JvKANNYegDrpGlBFG2zFQ3neyuTkKgnl5U3p8M1NzYXGVvnwOV+OzsLMjSyTpVyxOeE
izXIuRWTBonhYewb4fhARkBFDSNWm6K0N3FGhidRI7fUYfWiSriXAJMBKdHWjvQ4Odwp53ZIKJug
d4vRVt+1y6HMP5uJRreBy/IQ8YftwIB0cdOnKuW8SAkJqbww/C3KNDwkJRG2YjXDRvG+72M8HANe
o1Qdxsru9ny8mBUn+FY2j0TirgO6YikO1qBDkub6sZiYUWXrfTinC3sOIdj6/nRH4WVCky1mZJlM
O5VWT6yXy77gfBmM/4GAMpcmdHMS41zvtIwTzKH1mhFV7VbZhlPAEkdXncMVu2hXcSiBDJMtw0Wt
HZ9BNlBe5xKlSoqYOGy/LZIp2Eodc7TOPf/gehXl7iOanB9trQmPS5m8TEW0gk8yBAevPozOTIWN
9uTGON2pbKzLMHGAjmH3HmpkGKw+7aZd1fUW5TTTV8w6YLQ4FibGotrVIdfc3tCKOtbRrUcOMovy
dGN34rsV9IH3YcvZGPNAKsTedvEWgZw9dylTJks89bFioDWz9waGUjDqRJCesvIxFsgDIRX29hpt
8/KGhYf+eKojmyK5zzgAorsqygBaltx2dbVmKzdkimagEzCah8kAzZqIMy6WvZ8Hy2UaMAy7AFSe
oP5HS2dHzAODX8qfTtnTiO8QgtNhPIFziTadvYBF9QH+ePFDW1gYDNGpA68Ir0i4zB4ZJDtvnp3x
GMmUGG45rTqyevXnBNCCHUAwk+OyEbPEull/CJtrYCVmZBl9CjyM0SXe2J2aYPGpZUDfCd4BGz3O
Ey23TayyXUdyD4spfahND8Kctl6am8wsqi0b5q5yWLpkFh3NDJms6IhsNR7f36S47dLlr6wRXAOB
Hquso9NyhMjq5MtWKE6IxQChxKPXMVpvDf6sBJkpyxKA12znIXz7pnO5i0oBdLb8o+fpOdFcO8M2
Yx+wyRWKABRh8Zy4/dEGBu5IBj+uaRhDudbauFxc6jEkMY3idcUSwpUT/0wfOGvatviyGia4k0De
ZppZdRRyEP630ef3Q5FjyxMfTuoN29YvkJ89MCQMmK86gQkoLVdsw8xsHqDZ0eGs1sbAwOyx58gX
QgKzx1+Ea5omldqOuXeHTebsgfgazRqt4GrCsbSIgBa4MZBlb9umwbgVEPevdTCfZTek9IrPP74X
/fPFEtFqSeLO0ctt3S50zgc+SMLQfwO4mW7p7vuLQqL6Uy7UVqkTJrpOnkuH9gQvhWfcaq6PPEBe
hmdMwH70W7MHQHEe8+TeI/CiS4iHMPWWjRXIW4SglsXHOwEM56xjiEQYu8Ds5mOzixvWiq4CpN5X
9DJN/8ZpXra4/p9St2XhGvGRhPmv28NRxbPt5vGpq4tuC6aS0oy6fJc+zozeu2OVHLdSDc9LP367
ubMTkcU+6fX7dgloM2pgt3aS5wbA4Ju2IfO0C3NaG5YmizV+ARpwMIzwtsgeXbkNrEPMyiitOWHG
Mz4lE/K8tRptI40ybeHVMCgoug6WbVASJlbZGiN66p2FqiYJLWXiGmecAvqxdR+blfCqO1zeVU03
R3gjWdE5shMXadhvqZpgvWc2pIf6Plld0Z587pnWSdeaTqFp9BV7EwfXErkqRapZX5JRHgGsCCtP
nzFFiwNirEG5BerJeL4IH9sofnTrgbBWxzimRNdyRhJ0VVly2aYp0XFCxgEQtrR1kJHz2uZ6M5Tq
6MLJCKLsEmd8OaSWlybHikA/zl0l59dBCahZl0HUCDZVkbwO+C5UJkFk5Jov1nAsaRk0Lh9coQkL
eqN48Zdo66XmtavxPZUWWiTA1Ssn1uDD+ZeEGwJ7t6zvlHElIuD3qLiEusuIyGcGwnZw//CZ3NRx
+Ffa5HQyJDlK+v511AVvsjr4asrkHr4zgX6N/N+xkLnGPssSL/WkvoKQoQvOBJHLF83EbOkY57R8
faoRTb7E/QOrhzAKweCmoGW+D9C0A+hkUt2FM3K6bZKLQakBB1HA/45/rCq6J9tLxiBaDfBMx7Sa
9zUuT5t7pqP+vJxNyBMclKuDyqJiY5r0OZ1x6Dn+azy9N8l4otQO9SBie2w8KhbalKUwqV7kPPb7
ERfDURvSET4+CNxO5cekoKD5BRKeATMXhrxsN6OdaorgAPpQ/+580mgWM8lgmakckmwyGRu7jSA4
1Opn6lvSOV3+nosz/RlUCCX5Rz/1B4zOR4ur5tD57xBhMPcA95pjSeSE8cQMU9fmq5h52PNM61xK
x/rymGVmMZbGpOw+sPNEZH+gD+O3m4IAJveIVZmoOUiTzmU6EGYtmMLZsWkYQVPk0rddu3WYp1KP
seDKxzU2WbD/PP2bivo5SOerYS6/2xBlMsxYnbIoKXdhG5/LwZ13hmG5UclH5xXEEvvhb0ixs1vQ
u1XQk4x2LM6q5D+vEMYOTSvM9SKfQilAytbELtK3JOBPECpkBB01z0kOnkXqitEwvQzFpvUKbyda
lLjQLf4F8pu74KVbByB+gp0dVh8a5+BtPFxzcXoI+Se4RBDCoLpf9QNlIh6dyUsaLZufuVT3Awfr
TZs6F1m24ObG8lRl2Vl68ma0G3CnWj0WsLVryUEvrb1da/pLKrC3qzyGO6Dn265B/GOWIP0F6Ht9
Q2Sp9VHwU/icph2uBxFyTUgBfM4Jsn8S3qZtdkl4oQnGRUtP52YiDlqw/2dAITYp1rY6orxPxike
xaZ4EJyfSUWg12X6rvJZVIaqZJGenEuWNq/VisepgE/V7AI9gyFDfUI36t+FC3whiPEFjor5UMRv
PBcr4Yq1hRptFCjGBgENTl53N8f2LhcQvGzkamnelmLKyaSwzzk7V+CY9XvgibSV4NlkIlWO4Ncn
d7rXNp0tLRy2DGOsqOXjEoh3K2Zs6mYJuUoxb6divLfL4V5lrJBaOxYUMxxpMHvdKN+FmG1WPYt4
Lc9lrTnDBknPstkTthxveA/gfJIMsU3+xmnoUleolmxrz8kQEYWbgMPZ1OhNw3CTc4A2uX30l3/O
vKJJooyLCmcSUt4WGzv8cOaLVUnIVVUvMCPuOcI8BPmEWh1yKZnHY9cEL5PStB+GN67jXnKrv89n
/HuWp5/l3J9bq/5CGX9w+xsZVy+J0tRSxP6mQuppOUdiaR6Hte3bO/Rq2vUK41rv7hZd/6wvI0YY
01L8iZBjtWf52zwfP5fWnOPBHLgTAz9anmtI7f4MV9V2mt0SBNvaLdGBsu/YmrCnAgLDcN1WARc1
F+x0/Tixts3lw9R4R9TLEZt12wTZVWOi5y7Lz9bQc8VI+lf+XGbNu6LDl1YFL7zjLwWa72QhGLcd
WGhPUgZPmdc1yvkOw/H7ZPko5AnDeReiTzn102uP6hFIeFdTsZyijBG/iroJV7zGiXEUHe01GBVl
Oh9MzdfUnrx7ixarK1q/htvaXV+crYvrYIjPioQNlgpE3hSJMyrQvHFXiCn8SOKUU2s+/tZV/eUM
EV3kaX6xsRIs9E1A6pQdXV6d9K4Dl24DE7yFBmS9SoKTT+upQ7V2D9x6StrX2KDYu+Se6a8Vy25O
xpdENvd5MR3MxCWkJ8Ex6vbNHm1AqN5bAbKosdPvsUBGoM8THCaGYIvJR5ORUcPu4DXTR7vwfbS7
s+1m+JpZZNSYTdskTJkIgh2OwPp5KEKgha+cmcXKsT5i5W+LkeLjaIC+3aHCsbeJbQ6y1MZjwJp4
7CJ8aEL8ZJn1KAvgdb3rnwq5cEApmbxa4/t/b7iJMfczXztwDsc3VtS0YazLhcYPiccpMMPGrcIX
jeGzpvg1tA/58LfojsgQwURVPRMsKiAMI5HSI0hyxiVgdDcP5piyEm+scbnVGRXEJRYwjzRTQRfK
fz94lPlHOWUvhgvWVYtxJ6KhpP92B0jZMZPCHlelA5XSjkAT+G3xYLcLisroSszt7cmV9eMAiTF3
w0NqGORPHns3va5c47mRA5+Rtv2VKEL8Unq4rYiVBZqhgfKm23iFp2UqwMc2yYdmTVInJcfAjFlg
WLGCLmAVgZdxXJzvkwGzPwfUcwaQc46VvG5j68Uq8gX5DucvqVhTgLSd5+Oi24u/lo2FGVYen+n8
fwrH2Mt320+2WebdBYlGtBvcM3OsL5Dh/Kebt45JmhyGkCgFM+vRxgw0VTO2Ufat7l8aGMatYfov
Wodc2oNUD0YAUux9SDFhGU1Y3+CBZMlwU+fiMAh8OEpMR5WKB6wh5Y5biRfEv2nHF6ZR2O6iyP+2
NAM+NIKXkqvLNW5v+qMfjDecs9WcIDX2Jc8r7sjHak1EeQqTp9ZiBhcoLlBZ8tMVS70BmCnES072
U6vpwODsrCSzYeKCY6XBpNTTa/3cCYETkGgK4bFN28HRDECiOg2+GUDbBAHwR1lV/VALoQ7hameo
H0Y7v6XwPij8sz9FX+PqNJ78hb3jw6ZWFf4bTzTdQcXMA1tP9TPF2AMcCLOnNrh4tjO1aXvnRQUS
eG+LZyVo2lMA+bHNavoa4XFfl6Pz3CpnvBEC1hW8hHnjSQ5tfL3BmDa5d/KwdaGymncztMcIQPaW
aAVesMaLj24hrxd3sWEyjGBZDAcraft/bs/bk3WuA3yfMWY83+i5JwCWt4IQp3coKzh53viZ22ge
MOF+2/kZHCRqPmLWtfD6P1FS20k73V4tTz2qDiVdWXfTMZpU7k9gTeCdU+ad02pnzNtfBa52JTTf
jR23h4o7ecjrwJTkMCiRDPU9NPnoP6k5O/ttrw754jy73UTQQjE/0BeW5Q+3yjgt6q8sA2jQsZ1t
e9Tv676yPrqFmJZVnmKfxiITcThdsqcEdx/O/eRWeJO4GiKWC+7laxXpvqpWR1rFjFT0FryB5I/K
cEapZNrmCU0zHZmPJSUStdAn6APBxg6YWs6u9TT3+s4EytqzmT8UgMeyMLhYSputY1kfi8FCjG0g
4KBNo7gKua6HZ1yZZLdrRTU1FRXjefSCp8iR4A/G4TaOGNN2mowZxxbcWXF6t4z2zgrXMwVFAdAR
2DjSEIhdTjqUk8V1XQ/TMay9c0NpespM+MAnUNpcFX0agXqG40kIHKN2Bux7fU5hZ34IhdmzYpL9
CPVWeDggcjv5C1usIKRbqr1jcXfSs3MIbBpl/I7ulcJHwvJViDNmuYkHUPLZDPYG9KnNU8XPKPV6
QrIJtHcRQffyvS6c39ZzK1o9xsMEe5fiYziVjcCExazsNNv0+XDqw0tvt5t6Dcb5TLkRBX3UPxhJ
djcwcHCW24k9AwoVBLCW2XQuz0MPWG1m4mUXPZIG+0zBMK2LenHmmH5SUVSD0MQyKAM4/7b73Pf0
MXm6erBsBiBeevEE56XQ5cBvB1iOYWovJzgJ9/Y4gSpzwg7zU/7XzRMGOu6GXoM3OHAvJsQp5rlU
HnTAR2Ypn8om/2ocex+IGmFJhuCJ2UhJxEf5IWFCZ9H4k+akH6HmQaMr3UsELsvG1tfMzu2wpF9e
V9117UgRK9D6hXgoxD5GG0thffsZgQ08+B3RxnD2kZaL+37g8Vp0Rj0EZa85KA2SUXiPlfD/PBsk
Xo73gOsJdGx9tFKeZFE19r6NshtDrxktB7A6rO5uSgxeXQa2LpAWRCoJBzh7t2pOp02nUGtronZF
RU2LPzWvpaZBpsvZ+XTEaDG1ME/gfcJiqi9A9p+7yOJMQqnfpvChYTTZfccWS7UVCHzLg6Eg2nfc
EKydyCxUR+ebyQ/eBju4C5eLGYaMvgRFi0r26IYaLg7qN2cXs/UZEFLi5hxUlzjUTKlLUsmFDW06
AjslVddDWVluSgupYIUZFb2Hmb0KZma81nfiDDaSBGERSaNJBIlC4KaTkrFBHvTVMZqh2VgpI9E5
DxzQA+3jkBD5W7DZXhWgaDaCPRzEAAcdg7218Ii+1VPn70ySXdBOngJFYzPULhW95CtMCorGsqXv
aDsxvSY6aCiBGBVJ8rh6l6mb7BLlYc7AvaHjLtlNAPjbacTqKcAn96PoyBOW16NlsTTO0R7uFvww
J7mZquau6rCeumH4gaIOWCAtOfeQfUd8ZkQUNFF73eltMwa31P5l1JLyWjN4p9lMGqrNZbnrC/Uo
XCyZKTeOIrfwmoe3betgJYrRDGImGWMpH9yILBRums9G6wIvtHUzj8sLPtOHYVHOpUl2fQdbuxbt
32zSCw52FuzhjTH6gzP2l3kKMJdBXdhHbo81aExeCm+l96XFyRC4HCmhTDL92IwxYIUiObprQKm9
ZmZHIlo53pW0+fWbxvwAkUcYY3ovYr1mFyaf58Ai8URIMk7jeMec9obRt0cXmN7HGJH8KPpHnfAm
W2loPh5XVtpdPQQMWRfrz43UpxdyoKZtYzvk3sFxuxfDHrUxfn8xhJ8jjfg/dqO/cbUDUSn9Lela
Nnn+2XvQHdkbiaekPfY+9VMwTwtUcZo6gNJ2CRumLb+Z0PFu+L9hJXHxhYpJ0PJp23gQLW7pOHyK
PN/EZlYPQcLkjn6eKpp+Aicd976dvTrA/PrM+me3qjryBb9eTIP5aeQj9JRldiJeu5RqnOBE93Yq
yL87u3+oIVFH7PJkoJF6HDsI8fOE0Paa2COq5n4YWOK64+lKmXmShfeIzaLCV9Q7eiXVnoq5IVgn
bsu5np7wPF3DzY25aTP+6xY+Gja8jjF7O8fsOrBPmbec/rjz/bMinwGo9b6U0yNLDkHahFHN7HV4
mNBwXH54hS1GpAknk0j9CmF9snWSbXG/9RKMu97x+Va40BKC4a1GQJCOxr9pDSEZdAZTgbcRwfDi
98texIw5k/TdSbpn43NlC1kZAI/gmsyr305Vv0byRmkqfdYb/4uuq48kyj9empAnmnI0pDbTvutc
kK5YQ7RyFX3InW1SQeDOv1ctXy5NSSgJ/DMCEVxjXbAcmOKZccyzTRdrEFNCRX3bnhLcdCc8mdKm
kHz6LY9M2sR/gsE9H4s8cS72YgsE68iNzosKrjPs7TwS96KKNFo9sC+2dmeouUlY4M2ltxzTiMSS
kWOM904c5vUWpNDhwqD9EHQOMz0jTcwkYm8W4lfJWgjksbnQooGusSzVBlHuri5CuUFjIXni6HXU
Wr6NMYOQZGYc3A7TpbeZwwcR+6Nnhy9OwrhpXpFMVh79OT4x2SCnpdQfQPzudTg/CVh72YC5YF4i
JlMPGZfQnZWwScR+8enaDIyWNn9fotXMlZPGi2e5lXl5Cy8QZZ2vSh0vXzIyRwZVT3oEuuobXOCh
egq75i728prErKIS0v5JWMNGx8u3iygV6OiOqWmM97dreW7zw+Ak4Ul+50727g2zdVWE64iAmeBV
Khc4mNfUad4tJRxHFxEXMR4xtTFvMqG2ABGMJeE5jHjO5xaBLuUIUSaMOUwrVtdEvMMzeOHit1eS
/lBsqIiHjNmWhPQDEC5hLMUqyYUX5NnEsBfJCYopM4kvOWUw2jHvTS3AOTFO22XVgTqopjUTFD5q
UxNgUEDiSLMNKATkgdz3Eh8ojo+PvHSwO3bUZ6j+nWLf73jdgTJvoQwqW25U9VExowLhy94YogwD
XQFLdxgnYhxk0cbrRo0vhoqS1HPwZkTVXZLeJH7oYFUmlOm73b4gF+nwX2EsEpDhJGbTRd6vlx91
hT/DLZHCbTc4+lE/0tb+OPNwornxYgs4VgmbqhNKlCaKP4Osu9cpXC7qyjhqOKRXOFvms+TYk7lf
DRcvvjQDrvFFprddHfIZdBiAhZTiOrIIXYVyemg9e4SP7bu7pue4lUJbUxyKEqa9c70OZKFTZKwl
oM9dWg84SHJaPXkFn50Vjti88tspzsRunL5tL2Q9KVb50+NgGAuLuXqwRkj96qX1xne9TGQEo/k6
ok9yYybA4BVeEzyAHB0pwoF6mYMDnfCdel1/W5d5up3d+pXux43AWnM9vGZV/1qHbEVtC3xsSPXN
LBjWpFlqb3s1ODvD0JlnnVm7CufwOs5oByxpTsaIIfdL6IqtWW9OXAvtxA0RedHcMbtvujL0D42m
Px4cGQ3FrtywWvGjtb72GtBnPa5kjWjD0ZSHKiYfB3dGju1jUIS0P6f3WdYAFQDv2uj2W6wFAXEA
rqb4R/nechtjkaxcbiBFTORvsZrTXGBpGQK83raF2u43LvnP9E33VN1OZHJdYT12ZG6pOlx2zPr6
Te/fRS2chnFOP9FE/gXxz2JMhlKPOY4uagP1NuZIl1j3oc1wDlT6o+f1L7atH0eqqK/qkIGkm5j3
ddHwSehRGxE+VUVxEf/j7LyWG0e2dP0qO/r6YA+8mZi9L0iCoKe8SnWDkFQqeO/x9OeDus9MFUck
T3RER0cZFRKZyFyZudZvvORd8MUfY8gxRIkoaFFOqpEzhsgiQ1tyn6WWRFmM7a0bdI+yHoLuK4ZV
ERc/YtFI7VSBiljG3xsTdHs66UAIZmctIi39Vk16VopcvWkkdUHQ4VlPGVgHelqZ6bNk+BWyHHfV
CA8RXvmj1Bs9R6ho7fevEnE4SNtbXa+w7lY37pSTL+Xs1U1YEqWqP7WTI3wgmBA/uZGEmrHxqmdZ
Q74QFQID203yTFOZjdJnjYFcHu4iVHDFEYtjS52EoMS3RC42YUpRV3YpWpl8I1FEiJWlWM9lpqmY
OokYHiJFWJL5JNnSonukZfGKLZuoFCChHuN/oSJjoFhEpUqKX3uoNX2VTNoOlF0hMj/1YhTh/4EI
ohIBYyp0YiLarwjwoIaR6KnjoxE0JPVqMGFTDlUU2+T5tUaAry8t/DZ7VxN0xzLJW4YFODCjEZEw
FKEvpO09jpGQMnTzzu3qb5XZcckWEYmV8O0KDC4dzETJREygqMXETsG89DjxkDL9mdfJMkrb3OZK
xFlbKepZS0Ub2RSF0QrekXfyZ76ISMtQlqvKkDgWAWcI01e5Km/1VrlrA+FHFZtOQobElnRKcVne
Po06evAhzK151XXv2ih8//xN52vgREscwntMwTW5g7qr5jcq6JVepoCmBPkuU7jyRwO7Gbj15w54
u95KFtCZApQvrxZ5seFwHqdYH2PNDH1EUMw3IF2LEFKxrhhcR0g49So2I4NGpZBrBzUoZXwTqGiC
00IozSqfyia/kavqY6yp7k8vqubIMeOL913jiLAYVeKskLq2lSn7sqJ6D09DMEVS2oX4JBleTVjx
9nENpo15fwimFxZVcwW3gvuKK/Gv8VmNKNHH8sZ36ydsq318m4rEljVErYx2gWUj5NPxPlPR2yig
rMH36jcJsiUDzmp2EUh3PncI9DbXsJiQlgDCushVxVG07ACo7kPn5jjTO94hNGIEB/NtPKBpa3QL
qWdX5hQOqmTSvczVJ9S7YQKK3dEsqZugHNN739PBG+1eVd5beDNjKo0YNaKMVvfNs26NtpeYbLgk
8QS3Uhy5GHZuaaBMSWla9LhXCkUOdlSF/OzK7pbMlj/rkduNsQCnnEHxmL0Lm4wWuGs1F2Ve0zXx
hxepMnc5Xj+R2yxabGfRIfWowrCdGCNXW85FaP+m2q5Q5rI4aW/WILldL6NQGZKlpZCoLAVP/mkp
eJibaLMIja8uqVnedtibNhaFRA1vI9IJEuo78E8qNXgiLxTsCswZUulhVFrwTXV/r2X6onFjxbFK
eEFylEDT9VTHS/Hq1nNck7VoI6Z9PJ+kLFQiOsxHIXGs8agLWrcYuLKjD4A2VkyKsY9ScIQBX9kK
OAyravpMNmJAHWWiaozfy6zD/EjHmyRppgzy9KUSnJo7iAuwgKhQCuAHSqHHhEhqfwqTD8sQKnbZ
U9vJshfFzNauWMI2x7nBq3k7byD518fgBjwskoXSJR3vayNISG6fQDkd3IYNtYJZNJKnsoRQmY8i
smYt860OMMqTCQO4Yb8oqtvikUKFpGHsJaN+hscoLiKBowv07Ekr5S3XkuMQjsVCbBR3PVLuFIqB
IN3/BKv05qcFae/eX02iTioO4q5oYatTkIMLOXIJvGfvrYtChb0uwNtVumZBPhe8IjCreeGjr1Sm
46vXmdpS6pBxUbuPXOzylQeKKBNHDWX6Yk2SCZ64gaVbCqgITFH5VlHHmkmjlS6J6a0Ark7xkIDw
fngAov2YmnMwoKkOiWbLL/ZkqUChDQjOmekhz+0yQirYVxvcclQ2bbW3gPkgGFNw3IMLuFAzGAZu
kQiU1yawUSzxtcneBwB2Z9ZUeqqq7EFJf9ZNqlGtjn5GPgrMYAGXltfj2Y2CtFFOZKtAUj99C5t+
hHzBSsICOe/sQOGqYrGLsUNhtOM+dmRG8VJxmuBRaUy0Fkz1Hqp7jpSd3cAj5vuHz3GR3nMvAQ3L
KGDr0Q/G5CG5LIcMdUktWA45gm7QGsDJNtIu8MFHaz2xPNc4D+tk3TlrLdEJZ2Zaxk0iSXZfYMQV
oIiOqAwpXFF6HBMR+lKC4Iyi3PbDRP/NLRE/bSguXr1N0wysX/DcBNwsRvcjlSvODxhfKQLKWHHx
rFMa5pbbYQRQZ+9kSN+ydkKQyiLp0nqTwAVYAuBuYjDgwaTg0PYU7LmO5y7DMcRUuKhPmB3r0+M6
ANQeIVMc6SBhUR+UxgB+biSQqgqDYxxmjS1bgTw3uD1wXetSjGor6a7o5B8JvBYS7gNyb2NQ3Ch6
bKzEUTFnei7iwlBpWAhYSnFTCvGdEEK20zPqVSmeCGaQo8NdwC1PBoLOQMTRB4rKhZw+kkrvFm3U
mk7jWfqudINXSTeeytZsHryRckVtykfZzdqHuokilhcIXhCMa26C7TOVvW1TCzWZLj24D4HoyvHQ
MpadxKvBkF2UeJoUsuxIkdF/F008EuOKFEkSSi8Q9svbzmjUtYbjFpNWXlcqbgiRHlZHDUlOLtgT
wWLEJW8j6giSjE34A33wg5XSdjqMP6yeipKtadzGDPANj57eTkmv+s4ye4SZ42Co0AHAr00Ram2R
ul0BGRSUFrSEHB4luW6DSq9k+m9uhNAklr3FHR177TP9xpJFd01dipJUGBobSqfhLgP9u/OH4SVr
R1wYCnR6hzS09I2AFFJnevvP/0mq961qVdAXrugCddVrbx/IpYjbEgdyf/SomViqhu6iIZDJFJuR
Mts3qTMrmDD64LgJaR0Q6SRspMSDXUBtMwwy29cSrD/a7qMlm7ASRsXD1kE3OEE2ON8VEl7S/FEk
C4IjSvF90VvhtuyTaJtqJKiBiMasRJQcypUrjfA4GtVRpf6QaFm2cbHNTAc9DMnPePlSFsV0YRQC
bFsyYbeyIaMsFQTy0sTnfSGg6mur+tAe4tTCZ0yi4NSXmNbVXQ+w1FemE8fnp+GEkTtMJWPZgN5f
q5IS2kWlewq5R9EFapS529wrJroYd/3B6vMXzLjRAuLfLQVApQd3qKECwjeZR0Y9/UgMMlunjm5U
oDVELwreUp1SuTqoyz8HfZTVYfuJkVEMIzpYSHFpgz+s8hq2c59Ut2WazLtIbjdRZ4RcMy1/32n4
B33+Sp3cS/sI4b0WyfKXQRJmbRS4TxCGMYtWRG8rdfq0IaEkQgYfiQEjQOg8CtqVFHNhy9Whv1EK
tb/h00Ap5wM4Gl635Ow1gx06+sbGFCKGJoy34qi7q0BF3YHi+dKTTC6oJYDcocDBA8ep9GHQLO8h
uSumDa2SawmQFMroI1qKhZGSjWueJa8vFO6QS8lUcwAgxEJrmome7EfbCoZ+2YjZwesAkydlqK7F
EvhqFwEUrzl4bZQ6AaiC4W6BruvwVKspFrF/zt1k4qZMj4pgK65yS7339Kjfo7OpOPo0c4GthLtB
C4VD3JdPQKOHmzCpgr1hRlQnlCF466iwoGAHbgcQYLZC37/cpn1AzWZ67tDibpVAK+k4prpw+13E
YSLePwj95Z9rX/BAoQYSOCQywyFhDRk1wcOx5/MVcW7GtQaMz16SvRyDlpZRzAACeaiMJLE8PA8e
Vbi8x6HOAg9TwRfZf07EUps8CVQpWbGaW1CefbimDkUySR/x7FSbyBay9IcQ1kR50Vcf/udXqRcB
WplGjQXR277HyVGXs3rVVcUPAwEKO0kgI0r00oJCsGOvTW80syzmI+TOlV96SNtJ7xQxeszq82Sb
4PShZFp19GX5/vMb4W466Q6Reaj8KNuNIrq7KEasBT+XXloD4eFY5BoZAAFU6y0zIoN4ikB4+Bi2
pWpbrcH3UkMTyCJkbFlMtYe+HqlaqBoHKFIGyPupyrOfyHMdAZhj2aLwq/jUDpViU4ZudUwaTh+m
VdxCUrnjoK7fZLpRPxZcQf0kx262pN6sUaHrtaHcaaYY73JgyoCElkCTNeADQ3GvB+WqEPK3wLKG
b4WIcWJudU85Id8OKo9Ef9xHW01BVD5Wq/DWsIqD3FqWLYludkv+E24AnlMLr5pGAyMsRxO98jMB
Px81vdvDkUWQsDUjpwcFdFd25m3ZSps8h6YZK5K+5soOOCvq8uek/+n6IyqK2aT0r917rqXd66rJ
hUULv+t9j6mjwBXYq4uDKUHiV1UUz9R6p2iycEyJmbYQZtT0J6pwo0rpzs2xDqN8indxHok33ogg
qTGOCuKeWTtZ2RYH0h3cSKTCyJeB/N6lir/uS8hKuQ5XsfXSbqFbCkpLRu8vRcMbvk9S0CN1cScz
U4iWsKjloUwwHMS0Ejdoaa9IGBklffEM1S/bcGLgaqMBzw9Jyd4nCBfNWiEJf1A7cIbe35R1rj8W
oGsRjFDkmy5qbid0qh21HT6gsAKWiJuU6xYfPvtzWXRyFOzcYRR3nSD2lGvQ7fNKn0nTqtZdsBDg
Hi3TzowO5KqE5VBqAbbs6CzHiH1K5SAu81hBGM/rjC3KKqDtxzLZ1CRbNsoAmMZ/EEmTLaNER1q9
6Iq1oRmlk+YphIoUowltQpflfeRQK9RWY2SatuYh6wKBbN9IXG5CXyLMQx4MzRDjt9baBIncb82Q
hEDXMznT9tiDbFzIAKTgn6Qk57G4+ZSYALwoHBSIPZqCDq4Hn89Pk1XcU0+H/jcXY3GHTrng1HUn
rsZxPCoiWiClCG4zoFhqg2FmMXXeNuywDJUMy5gXJb5AVV17di/D39Jhm4VCeWNEFtUfILh4OOJG
XzcrH1z7GEt3pVfWawPaWadF8Q4Ml7WK2EcRGC30FVh1zfED+B7sqMGKGsPOLPx2ZXoY+iWUsNS4
RJdGTiZRaPDRWetvojo3VrI7brK+5FCbmFyF0MNvTMSQXXfandw3oUwQRSigUydNZY+Fhq6N5Tmy
bmkzCyq8kVbGqo7Fl1RGrK9AqTZ3c3M+mgAELdlf+wpLA2ZKAeMgWiVMxjT0pH3Qtzo60wU+xTJu
wrm4JbZl3MuAF6VC8JqwQ2kVuChT4ljfVomjMykROqolJ5sMAtPghToYUk6iAkcJwuUgKPdNInwP
pvg3VMpNSxAnsVoch0jf+wMFfdEXx4XSik8K2ao56PQJ+2VE2HztQB73T7wOVUHQOlkp24OZyohO
qTdGOmxMT99wq6ECo/LQfhL6hxxDpgjAIKwedQnnYOH5KkoChNwU5o2RCD8zAeFhCOYoBnZxbWd4
Y/U1SFAliLeW0Hob9Npecg7qgKNdaNM1sMc8SxfiOEAqHn/2UmLYn82yOy0DA9IKoN29KEMlC8bK
P5gMcIASud6Ny8zouLZTdpqLak8Jr8DiFWSx6obl1tIw+pAhNppicVfg0suBd/JnLn+UpOuNWCOr
BhIp1wWo1PyYpvnmrI4SYz1KJvDW4puaucda6n64HSTSqtK/W1zcIlPb8kVr3PSildQrwL+N4cn0
KZFKUYeuXlusg1pEQWqqVtaJRL4WRHBJIrjW0JEOW9gHNTQfbvuoHddIlPWgL+bepICqS/nONE3f
aTUR+R/KI3Zdg4VVKFBUSkSWM08WXOgRaZgeWhf9Uz+ZqScxNpoiuhXzOthYnUgZTkXaIs1hzGSh
o8So/fh4lHjeXaL39a4P1HxBGWenZumhNrDWwfISc2NhWLTjMUmA+JfSsMkpuzqYpjwNsrz5fJFo
RN02RVHyloOLuHdTCfUABMZFidQHB/QghtxPSjZeyFV7a0SMsmCW94oHJiAp2lvI+PECevYmjfon
KTd7JJ+QlIVFihXFIN6HyvBSMYkX9cRbwXsPUU4SYkAMo5ei4WykMwu1CM9H378dMrF70UMAL+l7
qJEFbCMJNYoRorIuriO0jepsfNIH9stgb0p4dlR+jr7MgIAQkXjafb9RCSAvPGG2sYk6oh2wrREx
qwxnDJAoUTvoGqpgPTVljM4BQQ3wPKWQAsCG3/i36KC8qSVJrb7FDwKW8EuqGZDEEulGH8RHXQCG
ykWKjE8WfwfsqNuV8V3DvDDldIAUAwkhjE+W5KJMaqIaAGiTpHrgc5cQQpK3uMHYxUpwy/cKJok3
aK9+lt5ERvU5fqaG7FoUFEtLgXlW0dcoL0hI4bOXUnf5XGRZWdxSQ0GXcMRLboLFWr64TlNwzRoC
SuRi3TuP3FGtBx+5yh0Cm7+HvIzCXaxyB1EzEbAfPpB//OM//v1f//He/6f3kd1kcGOytPr3f/H7
9ywfysDz65Pf/vshS/jv89/898/8/i/+vQ9wRa6yn/XFn3I+ssNr8lGd/tD0Nv/9ZFr/6+0Wr/Xr
b7/BiDioh9vmoxzuPir08z7fgn5MP/n/+5f/+Ph8CtCDj3/98Z41aT09zQuy9I+//mr9419/yIrx
OVB/jtP0/L/+curAv/54eAVz/b//wcdrVf/rD7T6/imKhiYaCtYVEgYtf/yj+/j8G0n7p8XmY6kK
DSiiSiNpVtY+Der/VDjVsbVahqIrsin98Y8qaz7/SvynZmqWLiqmCeZAs9Q//l/Hf/uA//NB/5E2
yU0WpHXF2/Cg/M/vPHVMkCXVUE3anv78/fUOQ4/pp/5PyyWMk48o7fKddOx3+NKt5BtOAPq2fhSW
v4zGX43+2gj9+LIN8fc2VK8Ue/xu4c3egvp9mnVL4eXyk6XpEV+8vmL9/mjYdoEgjDxa2Rl37q59
znao2b15P9XDtRbOvL1i/t5E12lGPcqVuDNrIbo1c/jlbqoWToYgycLSOlgwQWNZmxro6mz0kaUy
TCi6BSWFVVx7KQqCBqe/PoYUrwzRQUeoxzc13S4QwZ41GP6CLyQv6zVmarcB6XxJaGFU5pEOth5z
P8/wrYXZAvZsNd/axL1fIN+H8mMYC7hlA/BwCLTGqoyo/EvjwOk7kpRbcJ3uc9S68toP+/B7SD14
ckqGUDtwhOnQj9LH21Gw0OYq8XoQgh5Wd0GswGh7qg2I5hqonboSsjIEXZWCaSnJ3lI8DedWNtkD
DbI36ZNSIPDrZN3h3LIE3FDukwzTM1mu8F7p0YrXVSO/hxrC9oLR6zcfdqLDa/ZU45rqo+mCiuSn
mjhlqADdNH2UQnwYMyvBTCsOp72Mna6R73Qdi2c1J9OMdAQ4Jk7aUCILTC4hA21MKUgcQ8zwti8H
1Ra8oNtSoBG3agQoSdPITYdks1ANanR7nIjcpRqpryHOiQfRlyFuBkAswH3EyMPn/SoE6/Ggejhw
W7h3k7aEClxD19zUSacsxilDdnmCTdPoqxk8TbtfFiAh2miagRms7oMVll2cFhwocuLs8uOJLl8+
Xv/98XXDnVObFohs5FxtPsiwzq1wuPL0aZl99fJTq7+8vOQ2gNL6gugh74qhmmvFsaT0E+Uv3Edn
irFNKZpe7sj0wl81pf7elOWmmp8JsbIDEdthIYj8xFB7Je6dEX6JrVr/ucf9tsX9GqzOfQ/lpB3d
LDRLsNAHSksZtZO3kOKGkxcyEBaqNFuvyxUsuak4XO7XuQ8k/94eGSOkR6Jq3MWA73MqGql3m8Tf
Lj/8bHw8Ce8g+0bw6d6IE3gI3ERcgJcwS/SX9Z9e8cBZl3gQ9g+XWzvXlZM4X6GpKIyDMOwECLKK
9b3yOujf68sP/9yRvpgA8kmolyTdkqQ4GnYg9RbR9giKajfMcWI/IFG31pZgDubJGkjPvLNFG2rQ
TFz280OxsBzrtljeA6RYD/Y9Cm2HDaWsWbO9tr+d6bd8skOYYpM2VLGH3YihStoeLIQbXCTWL3f8
zMSXTwJEP2TpBFhjQlbvI6IeMClg8H3L/P7+cgPSNNW+GtmTGFE1QlJXKKPuTAczlzncixlyc0Qh
ZQPycnm5FfnMVi2fxIrW02LftGgFhUOneUrX5Q7djzm+1/fWY7pqNyYINGgze/aidXhl8M4tAPkk
bHhUAwFR1eDg0ZOUhJeJt1PdyOUBKQYgPJMfnIkM7bXTwpnjlHwSPXRy46nbZuOuRq2VxI1bOUII
7jMOE4r6jcUtzad4YVW551hB7MLPFj0HFG53d3mYz83Fk3DipS0Z9ZL+1nIIzFA+cu3cJb3qXH78
NGxfTZWTeIL9YVBWcY/2EJYblrtTJGF2+cmfX+SrR59Ej4j1nVcIbOzIaKs/lB6gVi4pyNAi1wfr
3CKbQFHcaWuOWWXYyxtyz9LGLYtm7bdkXUi44ldSQH6RKjhcJmo4Sx9nEBjfVWuHGbqYuY4DTKCh
SuEjbnmnQvhod64ZgkW73IkzwyOdxKiRa7hZewyPnqPc3VN6xSXi8qOlM3FAOokyvRk3KXpq427Y
dAdrSS7EFuYIyq7wPLZ/Cj/o7Sa9smzkM/NYOgk6GK5A+h/ZN0wn2GrUwffxVlpF2wYV9xuJJhE9
fhd3MCae6313L++q1eVuTr35YhZ89v6XE0XVm50f+jQMZ9IJBxLhxX0C5iJorZkoH1P15XI750bz
JBoFJbBmo2A0RyP17NTscWJxUf3MYQZvpAhc8eV2zqxH6ST+EBBENy3jYWeiRwQ+8WftVocyyK+c
Hs89/iTeoPymavXA1gP/qfPBDggHFcDt5XdX5DMfY/rzXz6GhSRS7KXmsEM24Dsk15f3at0t1ihr
Pi2TjbENl9B/Z71trtLZDewlgHfv0rx2AHm/RW/wj35cfpFzUfzz9vrLiwA8rynjGHDm5ZcOkzn9
ewiEW6i3soQqb3Ib5/ctyOjLrZ0b05NAlAoGpyY1HHaDCFivad/M0DtUQ7K9/PhznRFPgkThidhp
hYwqAFEgCpPJjJ0s5Gedfe9yE+diqXgSK2RLH8ek1Yedv0OMYdfdVXt8efB93IYL2F17/VtxE64Q
95qjduEkT9oCMNJSurnc/JkBFE+CBwkNMY0HomDg4SeVcPmDJRAk6u7vPf7kuKJhIZP0pjbs4D8C
Z0s4dLWYmgu+WV6ZAecmvjj17Jf5lhqpBTyRJsolDlQ2pPNZu9Bm4P9m46JewJqc6XNs8RaIycy9
Ndictb5wonUwh1614Rgzq+fx39tyxZMI0gJ0GZAgRN23lhBBTAxlAT9bsf/eYJ4EEC+NYzZZJqOJ
h1V3HACAxuSnLz98mtFfBHPxJH7oSWsl5ShIO+BEeL4ek+xnjxJk3YDhfNPLb3o8XOmGdG7OnRxM
kFmUTNekKdPher5AwGMJRH2ubBAwOEaLdOPb2pWQ/nmY+6pbJwFCRYuUQhttBYd6rW7ARD6Q998k
7MbCHAbTLHDUGcn+m2hNMnYubK2FcaXtL0dUtqyT2NEiuIDpNU3rG203btlS7HA17o0rS+vrdCDP
PwkcSNn5bVvwfOSD64f+3li1z8IHAgnSPkIQ+sox+cuPRSsnASIjkQT6iVby4FHHgC7rti32DZcn
3ZcnCB5+Eh70VgYxB11w58kPQfhWta+KuYxb8IA6lm/p3eVWzn2IqWu/RIgIycAQ5BGJR0D5YeCY
QPqkapv0eKFUGGCAMQcW+vfaOokA0MCauELBjvvlR9Ace30nAE9qsMUKHZzyMsA2lxs6+/lPo0GE
5Eyvunx+61Ws8Mvz7A6zbxPAlrZPrDcpIfhViBGRqbvS5LnPJf8+kIFQKFTt6RySAomyzuO9K90a
5X0oLSN07rgdccJHxCWZx/Fh8O5Mjr7KWkLMTVsVYXftNaa1+7/WNLPmJH6Q2Ys7eVrTytF9zBfN
q7QC9Qa54xBeCVHnZsxJ1JA7sdFlixbMW2nxgHnB0Z3Ftnnl0319vZbJGf0+jgYIZK+cIkO4Rh2o
32Xb2OmX7VpZVHskIuIlghfIs2y89XAj2TGUubfLX1A5s5rNk5gBJraTUSLDtISa5yF4UpbFXb6g
xuWAQVuU63GZvMY30hbl9SdhD7LGCR5RXnmyNkhAHXDeWXRLbw+Kdp3dXxuOz/P1F9/TPAkxNWIM
1hjzUtY9mktGNmsOWAXjJjbTv+GLuyY4H5vV5RH4+kTH2J+EHMCDmZhNURPlTAE38rl1lz+BP4Sj
sA+uRP7PbNJXPTqJOCbkQj0BbrhrF7hdbqylbGdOvMyX6cJ00G7El9K/G9b1Vl0UO1Tn9rUjbrWb
wfke2/nj3+zpaSjySr0tO15CWUYr0f4wnNa2HPw1r/Ty84L5VS9PIlAni3/FunpZzKZ+VY6+MB8w
75mJC+y4OYMJyx/+lTU5zYavWjsJPpIFvF2dPlyX3Of9k44qBULFlbv1h/WVEfvyosncOAksvhCl
XT6dgbyn7LW7G9fdz35nrPR78T17EJxqOT419/HH5dbkc62dBBnPrQazVGkNoy9H3zzcjXOclGZ3
YJQ4uUrLYzTXj97cnGR/FpX9hIbx3Px7g2mcRKDQks3RKmkbGoCdzFnu9rUDg3KmX8ZJjKkHNCH0
ad6hdo7UhQPhk8umOCvscg364S5eQM9eVrY+11bKEj6GHbIubvRZ+Yrf1dKdiUdt32/JCAOhX4hX
ZutnmfGL+WOcRBnIY2Md/rkmRRuV713zhD7kBp/MXb4OVuC3bBXLNyzBqyeEzGe4++3cY7PEkseu
nZWMGbe8MBx5yc3d7lb+2lsaVyaePM3hr97tJCiNcVRG6nRqKJfeqt01duOMq9yOHJH0uLuw9uUh
uFG/lfN47zu6g4P88vIkPPettN93ojwO0EYsOYChTbOS8uB7oMW460XAmKxvl5v4TKh91bmTOIQk
RaqhPYAIyFxbxsfCkZZge2wQ8fYziQgHNNESfvim2l5bWl/fCWF1nEQmwZcqIxJpEhrLGnlx50li
YBu7Xchzn60FYXl7nH1IVBuqRW5D8XMKu1489nbuSPNq7c/ur3R+mvRfdf4kauXkOLNB4U2kI4lY
W3dQgDgWc7idMygFsIG7tXFb3OT7cH+5xXMNnsQwV84qMME0SEZwZhV30JPnab50s7dEwfipuVZO
PLdrGyfhS1RytIamz4qymp0cok02X2u3tryI7ftrC+Pcbq2fxCm/CUaAWjQSWYfMOEjpErzZPGnX
0YB+kHofGHcRMLvLQ/eZnv3iY+knkcsAWRRIvcnYvQvfxgc042oczn6Ey/wV6qx6BBHmQx1cK/fd
Wn0rnv9msyeRSbLEvC6nOYLR2t3wc1zkrH1/iojSvFjA4lqE5H6w2L4yRabF/VU3T6KN1tdV7RmG
tBO0OxyGA/EGXbsrY3ju2ScBZRzDNOiVaQjhTsmyicTLYyddS1Kce/pJKBEp2Bh5rbFBA3uRcH4w
ko8SVccrH2JaI18NzEnYqGEmGWXLwGjSDIqTvPfu8mW0V+/Fb0DkpafLzUxz96tWTkJC33dlpsc6
C2eI8UgsK9KytfxtTAEeW6bncAbBNp07at6HV5o8d9bQT6OCoaUwrGmzeDKwBT00B/ep2IfHiIPb
onmAeLwbN0gkzNCCWskrVPyWntMs6kefg+nlbn+WBb7q90nAUIJwHIWGqdH91BbunpsPOow3mDKP
Tl/O8p/KJr8rD/6tfne5wTN7m3YSOyD5xDpqoZyv9Pu4OtQUkt0fyKHalx//dWpJtrSTaIF1aTwG
JrPl2N5nd/U0ltVjfOwWyXr8aW28+9QBhCxvMztC75ErVnHMH7PV5dbPrATtJGbA0EckMVY5ZCUv
KZDGAK3g+Nrp8NwFVTuJEEWHizI8M1JXDmjUdWAjOjab8qhgtef+6+srIHR7tKdzUH7lfKZO0+CL
6aGdRI441T0caegRY7nzcckZQabPEi6p3la+Sb5DxCJHN++O4rP7bGwgKqb5U7DW7roOEdIZXENM
2LD31ufBvv+p4Ow+yzfmG4jR7llH+GPr314rC5wb/JMwlIWwOgeDV6XeZkcPwZWN4NxjT8KPBn64
CWseaxhvUhFBKntPEYi6PGE+sRdfje9J2PGMNMGebgpu78GdfED0CY+iGbqfUAHt9AH3Pf1B25tH
OLSPKGnMOBiRhjgUnITtep8tBUfYhFdKYeeujtpJPBotwVfh2pGHsEFSMa38uTiPl5rjzvTFhzKH
cGQHy+LKYvm6RMpSPQk92EBgQk5FeWfMAjvgTD0uYXEBbtQXN6hxzKk5z6yFvmkXDMXeuzKllWk+
fDHk6kkEiodKFZCz4+S7QW6ds4QM6RV9hQMaFsHWumu3jSNt5Rf5QdgHN+hm3YI+3vrf81vuGuCu
cWkBQfcNIu++PKJxucU95fJsOBMb1ZPYpeMzlTVBzUZKdcL3SqScEPw10TZHOeRyE9Ojvur8SYSi
CuIrQy8RoSSZynQXA6JHjHuWGUq1dPW0OnZaon0TddW68pmlaaF81eRJ2Mp1X5SaruKw/a6qCNgs
hDcPPsB9vZEbBxVxdz7iJX5ltZ5LwKonAQubDdMfXSyzMLCGAugthiCfoYI8k6Rbudhl0R1mSBmS
Isr4eHlIzwQI9STu9KkyZrlAi0qX23mBJSWsgxwq5OXHn7upqScBqO8ynCYGxq9cooFlRytMCvb1
qn0TbHX9Ht5NF6PYkbfCA+YYV9o816eTsKTif1OmHgx61Rls1Bq30ja8x51sIW30Ze3gKTJsU+dv
NnYSdmI/7sbcAAPZycOD58lPeaN8FAaVoLa4L3xsK7vKgXJ9UGFje/F4l1ShDS1qj5LQHRJcx8vv
cW71nYSjBEiy2gwKfc4PTYAnwEsuoinV9lcCz5m4c4q0lpM6jBqXMTWEt7Z9Qs7hygyZ1u4XC+wU
X431jSDDmuTmQFq4QDA9vDetJ0vewEe+8o3OhI0Jxf9bsUawKs/oefdmSGCeoG+iCHYU3kn4siKw
O7kHXZt6Z8LFZwLrl7rQWCNy7GbMBvLOx+y12HSP3i3WUa/mt/Gp/R49X/7a57I7n8n4X9oxRb0q
Eo1RUx3wJLt4DSFpYS7GOXr9tk59mjNwO0PUa5s/onm0EJ+v7UBfl1rxnjmJGK3Q64kEM3dX3qBk
jSTilPryvht36arfyO/KK8J6rnodwnfu651EEKkM+lCbutrNhSMCgTZCcStOpqQ7hmXuBIsXNK7m
qHZcmenn2juJHlYDB80daE8h0WPNHupZsbsGxz6XfFBOooWKraEWizy8pko9HLBFnIWrHjiqdeXt
z63Tkzigj3Ir6P4UjoSDCfqsba/hYs6deE4RuIGa1Xi4s4xwPN70q/KYbNDgWoAzPLTbdgtbcIFQ
0QpjtY2azLptWFxZVcqZc/wpwha3ra4GpSft+CDf4EEgFSTPRhQ9NLiKqzFfCdJ8KnKt/i9nZ9Yb
qc514V9kidlwy1jzlKSS9A1KJ2nmwWDM8Ou/VdF3kcPbpKSWjnSOWqehAHt7e3vt9RB0ENSXEvXG
2o5eo96OOm/cql7LXMZxHgVfPIk61E2O6unnmbi0BZ3rc2mfshpGG9gG1w4IRY65xo4QrlMX61Bu
rTO8yPYiKNzmnkB9Kc/92o9/m/qsqRuTyRI2Nddpl/1SAc3E8R7dTwHaQNG6vAYjzDjwIHkt/DvP
uPT+Z2nJiKwTZCHcknnhOVvdvjYsoTfDvv/HeDbX6bJMGTL0nMiIZKiX92e+Ljbq87Dq3GzXeHxV
r0a3cfRN/lZigygF9PFf64FzzS5Mu/qe3XIuOMxb1WMVgJFQgjm8HdJNvI3vbE8W5uVXIP/21coi
sgqpwVbJgKOWuHUv5HdKbwu1n6/p+u3Kca1MWphgR0BM4hgd90EL90T/eDPMbeBkNpQUyLvHfxwK
s/iiRWE0jrfoCIwYtu9RkPrKGsqywLz8fIeF5O0rkfz2OBN6f3rVLHFOrvReKUduVoE3AZeQny+/
NH3mOtqcoQnKrHpMH3C9PfFCj8omu/B16Wfr6Rxfwwd+gAF//VbdmT0L68nXD/n2QKMuUFiW0tu+
lG1g4g5/SRzQf94rSS3tGb4C07fra0RM8liJW3tddoHLBU676j04lGfF/vj5nS2M3a9M4NsdcpJJ
A7oH8QS9+ZzF8JPPxfnnS99SsL9kf3N9rCQytH3LEQpqoOL9yR8EqDiOuDMzlmLz16bu2w+X0b8V
14xIu+k4HMM3sYZOPD8ZT/0l2qBJWg5gZg7uSTo5xu+fn2dhMn71WHy7Ywi7X8nMcEfRoUvOvtnq
bKo1T5zq1N0pei5NkFkKkZpyHhOQpyDtHH7n2/je+r503fnMvgGOqhbXTdQK9AR4mmfP6nDnOy99
irnqtZas2qphF72Dk39xKB/NM1rywp11hlv+Tt6QAF7sR/IY3pGYLc2KuQQWXrC8JrB+RF/aMVES
T9dehhy9b3Jhd9m5NtaCfJgZPIXGO9q5hZE8V73KyiQSvcHrgzTiSTs1e3Z/j3n7tH+ZJdKsCEFM
XSmGEA8THcZreqquKs5zVJinvGXHOvh55C4FRmm2yOeNJad6mQPXvdY89kS39GVYZxvg7gyG2h3s
U+MtO+Y9/DnAjLsTjheC41zdSiP04EsS3hpf3+o4T3KQr7rf8JP8+aGWPsps7wDT7hT4TaQV1ELN
RtIdwCG03x29c/mFwDgXuFKitladg0WR53A6wEvJ9Dvb+aWjUGk2yyt9YizrsWpQspd/6/seHWup
Ha3jc1jYrW/61g4Kpn8LKdJs6o8cHsNSiyXktrWCKGX189v/e0Qx52pVCxRk0yIh5iAagvl4HQm4
K7B1/fnqX3um/50V5lysWhWisfqMYu3Y1Dh819GTkGz4Y3miWwgCNvoZZLVjCyUK0JmOBFm24Sdu
DHkKJLNXc9t6nU3Xd883/l6AMeeiVtTvYZ2c3gqzUKGUPlDyQYYSV/hYb7sdqt4OjMx9vokPxqpf
dSviAmXgatBd6K8/v4+ltz0LEmGvib64VTmIhQyatHYOOC0klD9f/e8TFd7D/62h1H3aJoxUKGzY
6o4ckrVpk1N4+fniSz/9Nr++rZpGl+c6nCyRVEZnHc6aOgceB+4YP1/970EAnpD/vfpIDNKAgIeM
snmHdsJmzaOprfppbeX/ONCV/94BXrAluIf49mpSANey4/kzgUvJzz9/6c3PIkE2iqky4N2GSGB6
I63eCDQDgL4GpWm68BzbTpZ8J2H6e+OIYlqzQMAJDdWK4lWlO7QQ+uhyhkG4b0Ev1Gx7f7DrR6QH
qDEZp+FP9Dq8JccWkLJre/r5UReqxeZcxTpEA01BGpV3gy9du2t3iDbqAedHru5Vu3RDXPXdgJ6m
vEjuve3TQmYCf57/fjyjhYac3soaNz2PvoXPmI8EYZvg3Ah04Fdpy8+wC/J+fsKFE15zLkxVKLPg
IYFQK/tX4SNp3/NHFqSXZK//HnbhutrFq2pd+KigNAHcuA/yXY3w31crcy5TrVIK0lCKBT6xwMFt
JD+28jvL1dKlZ9Eh1OWqzgtL2inlQ6i+59W9wb8wd81ZZKhZF9K2xYAIexfnLqMFY9dLBIf26M7s
+iqb/GUVMWfRoagj2Hs0Oj6Iqz1Na+UJfJwiAPT6+ZaXonADeesI6am2SjH+N+ntowS/4Bn9+96W
dGGCm7PoQXSDCRAmtF0Mn2QwhQ91XjspwqBSRntdB55muvw8+hbWqLkYtQiB2NN1PCvrBrzMqlvz
FmijuvcZPFjvvNGlsTCLIZ3EuM4LJEUZf+KAsLTD+8+/fiGnN+cKU3h796qcJPJOusaP4KSiOjR4
rbDzPdb0f1vn5krTqjU6OK1yFNaNrHaLMAWumu2ntn9Q6/YC01fHEOjuuPNEt0/8l8E3F5B2panH
/Fb2MkoLQFnDqbtmRa3hE4DnQx5HNze4AiywrDnK4xgwkvjFYN2Jtn/fq5p0ljDk7WTpMI/E63Sa
B2PzKTblRgTpnf3EwjC4+R19X9N7pSZgAjYoqw3PhLyU8cPP72whV6CziFCpoDT00a1SWO85LJEr
+Canjz9fe6E8b85FnpORgkKhYaPVw70/dIsnsVE3socCwoB0585N1IWPPpvv3ZCnhApUuIQvfGpn
dr2WV8U69UMfhSfrlN8ZXUtvapY4pKUsgQ6Z4ftmEKgWrxQG8lJ/Z7u7cAJlzrWaFjAY8DBH2VRq
bPkoA0AAQB0ShWLVrCGG2KJe63XYda3KKySOG35tguzxrthjIWbORZyKCf8srYpRxbPzwkGeol3L
rblL0IR5q4RbThJMXgwnQtt6pXcS7KVMYa7lrLI0xoTFkM7Xwg8DuKLv0sdkC+tJVw9MX4bL+/u4
o/84TozbmvgtKx5HCfWEEvOz3wxHc5PBr8/WTuSS27IjPVun8c6qsDBOjFkcSHqmKbB9lODb8gt+
9TbBmWV3rw6zEOGMWRhoc6ZUeYx4mtUmfB4n5ZDy6EnV1YAP8KAMcUQZqi44h+4EGmM5NTu4Et4Z
owviDdOYxYqwaZk+pdhXcLf32ku3L/afcKhF64C5Evv4Tta8sKoat3n+7TsVsKtN4BCGfaiUb3kK
F+MBteXOegATeX0nZiy9xlnM6DVJuZ353vpbtQ1m8wbyCXtHAjB+ff3OTb6sWP6yGs0VnUqlyBa9
KXjKNcwWg9tNIi/bK6+aC0UTADJ2s1XWNIge8iB9oieyji17RHZs3fkFS/HXmOUOEFLg9Pz2mLB8
RUsHc9DbbaNby7kXfBdWpbmAEyBZ+I0pKKtwONkO/GDSO5NooWBjzqWb8LLNTDrg5ZFVa4dfXwmG
rRs0f6ApfHSz4z3FifX35WMu05zIlFuqgsDLW+8m97An7MaTU3Munn8ebAs591ypqYdhEWUUNzA2
rQ0b7/Ow/zeJKTwx/ztVWKNoSVLh0kL5oxt/Oto7+nBn8CyEMX022eHqLwiAk1gS8k2OKpNgnzF7
+rdXMpviYtL0GMb8WOwSeOyZhwHkE0XFIbfldZDx/3yTpXClzyZ5bBWcjTLuwuotL46VDGEheU+1
pxDaKCM6KNWmBuNxXFF0S7fZy53b3i7/l2mvz/KEMUyiou5x2+kBeJhtdVC85BzIga6DOHSv1W7p
68xmdhMbBLa/2BVEwgiKQvdMs9vF/b1S40IMnssiSUlphLZeaVeMkcf17INRzS8puB0WICo/v6iF
eTEXOMKmX56iBvcY6taN87c+hnetAdllfOhB0/j5JgvvSZst+mViFoLe1kv4XAPAA0eXEw3vPcHS
xWcrfTdleSiDBrMDRN1rrQ+Ck55Yv7fUL+S1c/FiyQTh1i14ow8vqHdAv27Vg3DQdOdBlIBd889v
aCH+zRWLxDIUXpi4jfC7Nw0635ukWNrdOwdZSmznisUwpUKTb9uiGz35FD2MTn7MNoZLX4o38ay8
UMCcXCDQ9rKTA2jT2Jl7YznSOwNgaZTdZum3bCKR6xymM7h9BiKRzDaJ2AMQajPzUqd3yv0LyfOX
xd63W+Qw2uzj5PaE6BFlB6yyjomzyjvbjoWDJBDI//sE7RT9/87PzGDSbPfX0jcfYG0JKJDdudOG
O/QRtgXo7LpXf13osoLDzH9vCbLmVFUhMnOld+EQmqxk2CLYoKspgCqg7q+smtQ14CYVZCcYbjeH
cfXzYFwQRZlz+aJScimpwDveDe/ogskbV4b6JnYULwq0Y+4TJ72iGRtPau2zR5i/4x/h3UsFFgT4
5lzZaCWRNWYwh8ARSPSrwtecfA38aMd6iFahO76Ci7Dv9hACutDclxdynho7Rb0k3Rp+tYKFLCjP
nz+/iaXqzFz6GMWItIqKyNU7pVv6YjudW191QF7Y3PMaWPzOt8D2beQ2MvAdsQ6xVXGwXkqBt+mI
HWbjNXSZk2/ZLvR1T/NDCMTQXnJnuixEzbngEUyOVkqHCXW4RPlDOFRW5ggftLp8//nNLaxd6iy5
GFETjgFNwtHKMUaLVLu7p01bKud/9bJ+e11ZD6M8cJCR0O+UN5RPMTOe+bvqF5Jd78SJ7ZMnDFEv
CWAKvlOaVZ44+UZ/VXbjnVe3kG7P5Y5pC2R9akAtJFUfBsDroFzfCZNLm/EvreC3ZwMrnsWNjkK6
AGcTvvxO3Trhh3SirT1tJrDO3mER1j73m35j3CsOLiX5cwkkvNmlcLyNP/5SXBkU5XBRfjdc1Q3X
3JO2mX+3s+0WLP+SlM0lj6IGNIANOBjvLgQ9+jYNBqyk5Z4hpt3Zty6M67lysTNHARwbV3cGY8Wq
QIevLWUatWVRsDtr9dKGbi5WNJkBsyTwT3fRG8xIiCccuCJGzhOAtT9PnqUAPPcVZV0xxl3HpB19
iC7g9aSP/R/tOpwZnGFR02a3ph/5NG7KPZDJACC75f6eOfjSC5ztODItbYrwJvnorEOevnKgp9PT
z4+1EBPmosRWHtJ80joJOCUAwiU0gNTw8VZsAoT9z3dYSALmgkSa0gYkSnyZlB0Br5SGR/jA2jHQ
J014MNLzz3dZyGbm4kTCtDrpTMQ2YQDgPj52VHNI/pCg84tS9+d7LASZr47Db5GgnHJpACQYQca0
bA7SO6vvdT0s/Py5GFEr4OQkhUzFjqwmvwwTdBJgIiI/Khv+0OagitaFdc/ieiGxnSsTq1Cmg2nB
u1VM4DyFpi/EW4+V2lon+q1z7kOPde/nV7Yg4geR5r8Lad/CqHlKxAQ47KWHVxAaL+rujeBYDT4K
1q4I12HrNlYJVNVG2SVS6cdadCdBXBjbXxH92/cKOS2sbhQwWMR+xNFB6bixMWqgzDLgzQrlztBb
WiHmssVEUhM2ZHhGsg03yp/yESefG+qMfn5oVvK5egSj5CF9uvNGl77eLBgkFgy/wGSeULqKVhJc
33qvhqg0ulmhwHAofkPZERaZjdPbd8b9UsY1lzdWcmjKoazCnzOdNkOXHwHHcnPEJBsmwJ4uii1q
hpDbKc11Gvk76Lf/JGY25ypHk2Z8omo/7aiqioOOL+oPYR/ey6lvic//rn10fiLfx3DsjWKmblEf
AGW9myxJeG0TUW4j3zVWhqIB397qMUDagHj2EpipKkeMlBq+M1RNekLZtwdrM0fQrBKG0wGqqeuO
ZPytAKvKtIckgiYTVD/+qiXjCJZrC+g4CFNG6pWgRoZ3guxSSefr030b6yShDDRp+CtK2BHLLrnI
q9JFXfDK1jF0QOROpXtpSs22XGMJuKquQ8vIVYBmjMeRpzCpP5Hp3jK7EAjn8s1UEAKuPBwxi+5t
qtZVajhCP3ZIu3I0UP08hRYeYi7ZzFJGswgNnkA9bMXwWZVHOdnX4efPV19KReYCTaBGuRQNqbQb
5Rrq3/acTfj1OgPfLgGtOvWspDuHZPgsxv7h53suPdHtz799fbOB975MkZtUquqHpuWYaMEdYm7n
XL4zFReW8blqc6o5+HESbgHzoUvuR2tj1Z7u7XyWfv8spqVjCQDJTWrc8fc0MmytXGVWIMj7z69n
Se4j3QLAt/czGqpV5e1tdpyNTfpqBjhX2Mtr2c02Ypsfiz12ywSGOsWHtr23JfnaG/8luswNIkWd
QZ5SSrB+Psa7o1tswpslnf3bvbarjNtSAAN8yX4mDiSdHyj2bHr7oXNhhxAkThT8iZx3eKTuUQC+
Jx38KrT+7Rfd8stvryE2idISGqm7aqoJOvcKY6slAGI1zMou1USwKg4IgxnQ6igPI12H8XphuVXH
dlOlu5Gl/yISIIB5PMLikptwVUhRjBBGRt20Yk+yeiv3cVBT5EYHQRAaOEuq0O1itFC+p8pDWIqz
TgWHTyYQi0oWbzORvVhFukoM1VWjMRi6yKvD7k+R0wRwyhEw7BZkXD3pEzsqGjS18mJFjFEHESxK
nam29ircMQib0n09GX/ikAEfWCr3qmSytvDWzLn4tjW1yORcQbiA6T7QwQzNYXqK3jA6Met3qTdG
aUcahx9fJrAvQGOJ2ThqqqQXUHoaODsP3YVOY3Gqb4gYhnqYBixOqouN4MoAYHBShuigoZ1ReF0M
h1mvMmPUs0prAPk67SxuA+eHPktZafGUIdDAtYcuNRj7tMr4MDFe+EUboYBIsb0a4xiGt6QcTh1L
lcHNFDBubEoGRYGnjZb2lzAfycrCpV7hLCrbmhRbLyKbpKCadEALVQMsPzBQmk8dMEeANRTpHdVo
SGBqDAAQUW4U5RK3L8FF7mvJa3J5uMRZCHeoBEbTaoqAPYwZeOVJ3HbPkOloipeKKl5x/Bbi1GrZ
fcpKCjxvPUWJbo84nnlW5Yo/9CyLLwOpVNfibeTUxRTv9XSQXaBB3+LJ6HBonE5GbsdjiOUZxqgq
0JXDcMGSIf/WyrSgTmGmmF1VnE0P1DIruq2rqLuMcMjvbL0Pu4NGchRR0ZBenQQUldC/WRrWFrUc
UFcrYZrtdKkceQRAOMdQh85NDegaBEskvzJAzMTXKBS0CiFV9zWwWhxREIJMHfxZqx0U1zBzNPBb
bLCTEma2ajeG3lCBh9MnGshuml6fjaxXYCFTlHXhR1KK8/aYJLJiUwsQXgDYpfytA63eRvpv2SEp
RyduS2wwSwBMPc1qwWEG7sGvzFGKnU4pcEPss7IPUyrlrYq1LZCRf3gMXSL20IEQKbE+fQ27TDtx
s6sf8qyYHBJS/bNDae9clpPiaLeaSVoU2kGthfqsdrkqOQWPuyNN8CaihEnuyFVpXQHGaJdG3vpa
LgPMGQL5C0vQ8FJ0zeBYfaWt8WNSJ8kxe62Bjr4hdwJWHLRinhpGiV8TSNzaCRWULpx0r5QAh7Pj
NGSuFLNprXIKJ12JQQ6aj8pBmrg4gnzVn5Wk7U4sBg9SyEnrwHQFiYieGUerv1HYLSbll8Fsy2sO
OOV6hDU4xkhFPOC7e4wLWC420dC9U8DIjiPJYGEhy+gCLApqPUeSDnppyNi2wag+yaVZHcA5zw5V
RvV9mbQEFFua+VU2xZUd1RmkqgiGTqUjRaFaGx4GK2ZbrRcNmOHABzN8EAciNRGAhQuhj0pgZssw
er2IahW6kDjTHAVQWMAbkl+9KT0nBdh8eZpJmcNJWyNkak0CEy30fe5TNE0EZqeCrTX1nd30bQY2
u6Ioq1A1iZ+oPT/xbChrx4qnlvtWgzYkGYXppooes04FaNJAg7gC2EE8umyCvWVlvEUiFw6jOF1I
x4dO56umlWBNmTkhgwQ4Cx11kEe/BIfMBiCb2ZSm04Ochp3bdtboSZIZ+YVcBnEUr1jHnVQfGmes
y18TRrWHwAx7Yh6ttEaP4eXL/+DMX3UkjmpZW+xjQ638TpIjp2TSgHevi08z7wdsEBVM1Sa1bHwP
p0iqrrarkiO+cBIYfdEAkzn8KfWqAVxoqr1m1I+U5mfJMFMEydFNY8PtBXPbFiXhsnXKZHTUlh+T
yQQwzZhgVQke2kZroLgyJkfL0mMeV7uID7skFlcqAwRBtf4l6UAfGQhbZT0K20mkoTWiZ/A8aOqX
howhij4J0Grg4yZ1Y1e5coDAs70KQW9uHRFftWGoPmcm2Sv1KNsMDOsORsPTiMJhCnVNVwk/rqiX
FYPdD4NjIoaCabrHI2+bXAUeRwWTMo8OoSS9VoOETVdYg3DcPWYEJkMpJJWZIW8rVm5J1G4Ewyw2
y+ttOc6NyA8tDRztXiqDQgpRpkxkLO409BrMRAekPJ+hRlY1ImhUjnFuasYpHfrJwwq3xXtRgzxt
/ITUnpJbGyLyFRgvHsRQntklp7SJNxVGTNKW3mjoGz2Cv+MUHZqyP4wJvC8jyZWGRPWiuFulDfpd
4WBpN4ncu6qk7Gu1H2CtHBt2xclgg6wt2WGbZnBcCdmhHkL0NaN24GC3twYEOYCT8lEBjcsm0RQg
FqPz23CgN1sVbbZhdYNSfLsGXdeGR27QsuaL5eabwjqMVsbdlAIdbSIK9BCer7CE7owsywIVJEOQ
yU8M7v6TXalZbY+DfkU7jO6wrv09Tqw8gOqMRqTOqGHgAGDxjdlMHlEfwyTtqpWpmTupS5mDRSSG
0gNNS0meN3bXyeNWzzi0WgpBOmuOD2VbNXbccwtiW11zb8fIL9aATUEN9qKtVmkaSEO4JknsCXNk
wdBrhSvJyrYkGWjW2ejSDLM+bFWIBlHIv20mmRtbZEtHinxuatWAMuMMhOmFWqFbF8D0Svq0YbSK
/e7WFROK7oWy8VWSkE8loumcsk/2BcwzK5F7QPMlT6pU0A1MOGCy3LSTrdV9BiM8cU6i7GEiZeZT
fBNqq7K2mgz0NaIq1vqAOaPJhVvwuKpHnFnCj38f6jlQLk3L35TcsPy4hIFkUnu5EsEfWgkVh8gZ
VjsQYp8MWg1PbJqCPBz8iEj5K9FIF+gohDkxk2QH9v5w7BAAugqBJECtGnbKZJxXR4r+3rZw0lON
gAqxbvvyOdToPiHRqhknPISAF4dupfEqpkD8Ydh5Rd36LAzJJinLNdJROchMeTiEXH6I+/iglgbE
aVXK1rUWhtj+p5pjkgYzhoI4h6RXabiXt4q8SUlHP3QFnWudorYrLGZrUZq2gXvLRXGahlTYRV3g
HLBofGMEminkMWL16Gmxca1C9WgaQ+FYkHFlZn0dDcMZau1dLfT3CMhwu47H0unksHeaHvXYyAxT
26DgycbTo1bm/qikHggc7VrnLZqPIkvkNrqAbTNBBMYYzEpgt2Mgb11JlXqwtNvBa4w+cnVVLryq
L1S3HJPUS2WKRp5nqF3fxTTtJdEfGlDFy6zwc4vhFCfr3qU43eRjeCBhvZ3yai/jYa1W9tp0uIQy
qj/IAB90YiUA9GJRmJCXSA1ivf5nrFS2jwzNDeNwdMdI5aiPQ4I3JGs4FpK1FFr5GvmstlYhOS7T
kfltV0guSPVsjzQkcrncfOgDVNGd4qap7ldppHhE0i9jTbyq5aNNm7J+qMxWP6lp5dZGtieFtTWG
aR1ryFZNNOKacMEt26cu6SCyLXtHYJ9ua1xh24y3YGP20G9Eor7Vgk7qRB61KQ5CAKTHrvamxvDC
UXjm2PpWyhJbMfo9vLg1UCDRs9GCC9nojxrh6TpujEeAsHd4XzmCURdkpeXGQ+oWFGRd1fInBgPt
sfd4hQiC1B3ZxmDLat9C2AodhkUjEIhA95Qsw5GzNJg4fiy+6AVAKgQTSbS26H83dUlXCciVNtDX
6oa2MhrwYzShFXDBOiDbO2pV7TRJu1WL7NyQfmeVKgdfkh5gcuxE1YDxLCOhRU0LSTuck5AUhLbF
5V+CtAFNAGeXsUyBuik65mYlKjxj2r+PQ4VOspS9TFXOg3gkJ3mgT50ElWjUV77FhQtshVt0qlNG
kQNdpKu3gHJYxJm47KkC0Lwo/piAP3QMOUGZG9ThOq5/GwTXwv7hmEoGDrPl1NdUc2NmPLMjVevc
UEGbSg2BQlZrn7TFOxm0kWzImAZDQT9ajV2LjG2aXH8VND+YCVgSkVoDFy88kbVIWNvY1jp2TFFL
Gic48QjsFPMWWuXOih3VbFe0V70skZ819DmBCA/5gBpNPsDUYzBC3elXQxY5SRYfm7FM3Iq26tqM
jd/qoAzQH4BgaijYAlfWBYRtBTmRprlDHJ8yaTpQU9/LhrzvOSxto9LAw5XcC2WglCxd3tQAuaqk
qe06105KFoEUl7oyx6paKb9qvd+TIdsXan3uRQlqo+SU4+8Gg6Xg6jkWn4UK9R8EPKr6iyfvUPKe
S/lNDz9JKCa71q29JZG1wtBgVX52wjyWJLxWTfGR5jUwlxnoRmlyjAw5h7R4RP9TXCH2SCjTt8pF
MDa6hpBva6AS6a4WGb+BhWgOPSM4ANczxUSjs0gv2m19Z8WvjNxAs8xjpexNkhTEBPvXXDqDVrsB
9twu+e0vGLJtRdKB5h+oqF6TWtqb4+AOavKhTO05KbDHhviJDyhnNuNHXUKoVnGvSIyTnlHA1YYs
yLD5CC2wk0aZb3pV2qD7EwLOwliVQnKHMHcpZz5+qjPwyBsTzUXbua9J2VFj6mpoWaCVFNaooxVg
gwc6PVI7ULTqrZpnejCMvIf+DcNV6TeTSO0snezJbLkjmiaoyivtgdyNLv0UlfvUxESVUCLBlz8m
UrWPs8yLpNBX0fEKGAiMwEycd1bwCJSHyg5ZGZQ1EiHyhEx2xWU9c2v1AgNF6DflzMu68UMOB+Ra
hif05NeIZL6P6EEZ0JCrToGef1D8qySqo+fqKxY3bMii4pcadh9Fp782U3c1LPUKjaujEuWxhHze
TZtuY4QoPVTsDE+qPqodLYyPUTqeKh7axOgkR+ZIueIYU6JE/GBXA+tzpf5ptPRJic0HqYjtlJdu
Wl8FzkAL8UdrXtruqa0ViMeee+ukp4lH9JdRfGQ6t4cGnEXlsWmAXjDRJJtBDgDCNqzLkqc0ikE2
N526Hp0xtvxxgqKdd5/xpL5HibnvyzfYxW3GVN2Y4gO9zwe5blx9jPdUyd8qi4w4fKC7bCwPA5TX
6BQ3f4O3W/lRDyIvvlc/wt9LO2SRUrhUjmyG/X/bbBODrmQNiHWi/Y7UP5OxygV/rLKnpFReGgAc
Eh2FDezvBdB63MRuvLVcHX9fki6qdSb4L707NnLmIEivDQ5zqCoJsCPAG9xQVfeARwM7ucORSGVb
lXQ2B/iAdka5HqbRjQRXEY4gVILhiIgjr5oO1XhplX2PLqAGbbt4+VEMARHfAA3mMNhdtn9I+Fgp
57AuXVgnuBHciNJq2/bauhL4bXAbiNpHmmhOrtbrgtF121I77V/zeHqTq9gOG2Rp+un2cMLCwlh4
o/SAQyRX5Oaqaf5Q0cB/lWPKJ4rXD+JoYucX3ywrsLnS8mmnT/o+61FXAxE3F9aTblHXTJHBhqgy
q79j0r9nWJqHMsT/8iGgiU2Mwh3RmZq0aM2ChVKDtmiJ9Dazymeco2+zfK9h3zjIHDMDkopicA2c
AJo4HqQsdzuRnEu12JB2QiaWYzYCRCNnm6kpXSalfqy/Vpbl1M1AHH16lrQ/elHuWrPftk370I2t
3cQD7DgHsgoVvlYofROo+SC0+ENPD0LHsM4nm2DnVg9AknFYtWmvco5f2oMuTF+S5L3SQk9S9ccK
HfGM194ItlSYQ6rchM+FSB6jFK5PA9mFRH6ROTaazXUo3iqa7BX40Mej4XL1KawxkMIIoydG0p1U
D+Czb1UcJLU530VMuY7J+AvAVatmPhqfPa5tCKte0lDpfBWb9IiHqCDqGHO6GjpFJwdFBKFTeBZc
Q3oBnwsbRbErCouA+mq6M0b8Ax/4UKU5dUqiE0eRDa8UHMMgNsRuAtV7g3JvbPNB2M3YuJ00wj2k
2/D4U+nwxfQovpYYMCGcYlG94XDAVsXawORJu8mNzdaZkCfkgHwbqNeIAq+adjbLcbIf5sAKyIe+
uJF8Ek/rcxQ/Yd4zNnZbTnYuDrdBZBLmKkAJKVPlDgN+FgTypnEyFOC4kfOKePT0wkTPqKmiZlH6
hhk6fdWfCakhUt3F6iEtK28MUT/rCiQtnV3pyMlVKcgyuiqjN2BsAzpkXqWfaFGjriA5kvw5qOne
sJKAlfXKEuYTB+m2TwaPNIWrwftJh3FrpOxJ+H+kndl2rMqxrl/FY93jDQkksMe2L2irVFUq9d0N
Q92kJ2mSLp/+/MjL2xJTJc5Zx8MXnpZEQraREfF/gfFvuKP1rym1LniO7H39GXdYeAnKgy41sGvj
EtFk2O3JgPTcGpXupNrRCwpXWAEBsYFNDhtdm6CaeSTXARbJgZGzOHub3TjIFhzgd9gYpoIkvm1l
tK5JckcpLtr4GGJlt+YW2b+AOiL7E1XGMxkn04AJkqSvYzndmhG424b1S26q61GGWqLvbDinzkaz
ec5QgMpCryLmCP4ILru8kW9xMSpcBAZRVUstdkYUNrhHJJ2r5uqDgIN+ZMcaw94NIEVhKaNK/PzP
oYzh2yebhDV3vOAY/PhNKhMsbJQ8Tes7qTt2JejyTagDEZqeo1TrYUSFaQeJuX5i5RDcvCk6bqdK
fVfJisdzidpRJHlcms4ibaxtrsJsz1izk8Ks3fTVW5JOZ6jK4mVqeY5EVCcJk8tCy1BPBAG6sFSv
AWx6jPN2b8oWnC2Z7lJUsm5NFE/SaX8gGd1X5RBtywZIgn7QzI2myI+6JmovY+W9WUQS4q5XNDa3
mp55dSfD9gVQbdz0c5FHhpuOzdrYSeVLxeie5U5+DRl7rGG726Ze3ozDoF0R2UKG50Vfn/Xw5YII
HhjZdpRyL5xx9IgD1BtSjY5Bb1DbcWsiL1wKyyDiYLVEpWxPA/Uxp28V8LdHuO9ANbeNTJH9zGrJ
Q1ToFhwKnSYRPxNC17c9wYXUsVCAEJSFJDF/FVVH+R5WcX+sW2O4mJIeDmkj1vN7M6vj50ST4EhJ
Sq7apMVlI8ykyjcFJ4/WCFR+JEn3hhqrt6U8ydw2jSRkyG2UsdG0JVnL+fg+rG4ukSL4UgGP6oAY
ri07L+J+tBG7QFLC5WBjy1xJSphjViyfIlZu3/7xh0QUhNRNaJKWkWiGcl4W0cf92NzU/UFuLhNz
LaFjFiT8/mxjyROptViecpUoO7hJAD+WVdIcJhIjLpLoLL5QBgYHYYcUmgFuSpSRwB6m1e+mAPbT
qRXU5nV+jlt+/42IVnyN19XYpxDMVeDkTvZFfEmwz7RkLWXg+zwSY8kRabhKBTUMHX7EIYQH26i3
A6jGDzIPFZgmiDQg9KboV7j0gCjC8/Ttr33UItbbtVGaI/cduZ9weKFUQa3aIhWWUzC5XJkbpz5t
Ee4t5TnLIpeAOZD70K9VHFB9Z6r7tpGjBGWX+vE8MXLqhDp2kr5P1tKkvw9jGxb5Ol5jY+YkE9W0
70RBO3vM0snDFK2uwziRjp3arCWlzn313QSdJ+6nQK7MRSbrtFX3kR6dlVzcIH/s7ufhOdV3i3VV
luUwGZ0h73hU0Wujydojrk6p4kYxzS771opukeiCXdiaJmiKOV9TN54A9xtLJocsCdRlKSd1x7HW
bF6x64oiMYy16pvV9NtuBrZhprK2PGMNqjl2BaoMZdFbUuR+EZW43VkFcgoHRPLE3VDLr2osF5vU
alfYEydGd0nU6BCyTOVSKg+0o92G0mIM0mSAhZVMmleZ8riSaXFi1Ztz+58GNxyg8zQyix0yofb2
0JIdQidvktzd/zzCH9rlb2aPOTf8qQEyKTUTc+Ek4Vu+uoH/3Ob7WQAJpF8g2TcmMt01h57B1kW1
IQueDFtCqn3lUyQio0oahCgoXubCubuB9saOkWdU2gPQFYmjYat/VlHvlwe5A3nAEa6r8zyAK3If
2qDExoE5a3SCbtPtEEfwUYVhJannBLvVMBf7CjVh2lCGr4IG18ENKSCBfDm6iZdyiMMHN3EMj24R
hUGJMs3lkEu+P96C+ujDOt3Rwl4D9p+QpRjmYvdJRJeNYn6RwdEC7lqQNs5dRIHghaPNR7DIj29/
HsqPRLjvhnKx4zSDhTjG3FZ4kK7L7UvqXkyvvaM4pbd20H6fkQW79OtssTic9g2ZjH1o8aCrs3OR
Ve/5mAfCEhuhlyuH7qlmFvtOPTRlC8S5AcmY5hFc7W1LwEJU5dbLIn6tNvlagcxTnbbEe0hiymQ6
CLGvldHRBs3Rptsiw4ZiGQg7P8pwQHdhoOBsyAvQ0MaVnfX7DCpjSfzoGEKSuEAOSG2jLo4FR4LP
1+rB3o/BnMFFtyiVv2Y4LHEfqjzpWp4jR9SAy0nIz+qEOn3i9edJd2J/WuI8qklVSQ7/EzRQ7Xlf
owieRuANM9cW8ql+WmxPhlGYsK861C1vmLQVWaND/JCM40tdmxr8QtH0BAcX8UaK3AHZSNJHJFlF
HkW+EfxvcJxqCqn9mseKXZmIBsOYBMc7F7o79sJ0OWnGR6AIBh8WnX4skCjihhlEHZXGZJfyrt4K
fYjOcjOWdyorRx8uXXGI6tJ81EhNofgAGOs+UWnkJsIy9rmUaL9Q3BouIDHp8pVRp+zXz119oiuW
xATTaPSqqcm4j5SzrPQYCnlJIFHvEIOlYsVYOmFLLMEJY2+YAor8cd9nT8hjzXA3+/nlTz14sSHL
xTii+/DgkUH0l13z6ebnB584iOlig+0gxingdRn3FJRt1Z8Ul4Z2Oa689onpTZdbagv2OK4d4z5u
b3iLKm2vInr/+cVP7HFLpAyug43QSIw0xMZAatEZaMpuBjwpC2+ljKys/RPZ2oax6J6k0SkwxmhF
LzgChqOZTAH8STwYRqM90CrOzsMpjvZQLU8ILCHnAIrG0klxbP01C8ZYdKEKI67nIx33k9EiSD/t
srbYVEW/8vgT428sTiSJIkVNHqNpL9UHBPHJ6JtWgEjXz4N0YvyXvJm2DzU2qv0Iih+oBJlkT+Yh
Qh7fz08/MQWWPBlkH2jlqI9YbYMx595ZT1ApBNBKH3VR+WrG7n9u50QWsrFkyKgNiwURMhbJBGd2
lyJ2qFLUZJX1HaLt+15Vz8OkRvJdiMKSGtxaP7d7oveWLJmymMbICrHoQ/UybI9Rd9akrz8/+tRm
uBh2qnVjlM7L3uJOIaMghAcfWnllag78qT83certF0ZIXISR6JH1tdcI5PaIHvZDZ5vTym5+4ulL
JgjPmqIa9YId5HYKX0qcLwej4NFRHwptpftPTK8lHCSGG38SWskOPIwhguaKFmh8KIJIsh7lFH7p
ymjWvBOnptgSEEK7juXNgJRUZGlk5/KtQColsjQux1vVXiupcqrP5j3g012lgtOrQqZXehB1FDEE
PMPErRUQMdKxStYEASe/ZG79Uysh0ZQ8jXh60PPeVtvLPLkzxp2EiH/WPkSmcGs1c1S2IqI4cTAu
ASJ1IeWa1hTwRydmdtvzuN+HhhZv/9Ic1hfbf14irzAvG4xKeJ53F1yFq3KFvHBqMBb7elXLcVWQ
HC8eDw5Rg8IYXQTDfn7vE46Hj/TrT2MwGDqXoAhF9tudjpzQ1NYnF56oCCnXSLAsV1b4qVYWK1xH
dnISCbTS506JzLe3sXWAZe9CSHWc/v3nTzk1n5aUkMlUeD/laCVldtO4yDho4eDSbE7tTjoLO4hZ
/tr3LFkhWcIzaF/nuYSagqGd4kyBu7pFfARm+arm/sSJu4SFdEoselrnxaFrgLUVZw0iA0j5acma
SPRUA4tlbihT3BRZUWBDhL91PJBmsEftzOpXTMYTZ8dvyJB0aFUyKMVBw1kO160HxnV2IdcIsa8c
7CcW9ZIWonGkOIO1hy7idzGSVoZxZbc4Zc8tOSElHUId+e/FYbqEMLdAPc73ovLJYCPBKMkdZMs0
bOX4ODUMiwUOAEzVlRKaYmmsbIs88bosAWQB+d+4cbGVOXtiG9EWB7nIewA2Byk9RIgeStbloL6x
7vrnpXdifS+ZIKg5OaQirrNDikR8ZE/i0hfZGbHV0a2RobgmUzvxCUsOiB5DzjAYAhXmyF1U741k
22sr9ueJMViCPmKl1BqadHj0GONAVRoAByQIXPJzvSR3P/fSKRfIkucBuimK+6QJmGu8mZA8hEzD
K0UqIVSJ4sThrCgcAQnkprVY6nU45b0u5CLIuCltlKgfVr71xKJZojxEWktIk6/yAx9qWxS/jGnl
inBq0SzrlrXxlJt1XuSHqkPyGdTFSHdDbp3dvYYPLbNH4fSrsioYCd/44JbYDr3tkYFX1vlBEO50
xrNEd9xcWfyn5tniMO/A+xYxtbKDKYDLR8C4Tp/jYW0hntgVl9iOLtcaqSrxdNhSARufO/UilH61
5rMYqRvD1/7zbDs1oxfrfYpQ6EzRk/zQlMzWpZtWy3FjQ761WDs+Ts2jxakeIk5c62OcH2pFe60w
nwAk8X9++RMW9ZLEEYNhZDXQjx/Ea3+jvFS/wgdrzWd94rWX7A2EwHsg9lJMf2TQ26ggfJ+vVms6
9d7z///JnELeSBkZCTq9+6V5YpPeUT++/LlLToznkrWhpp0ksRz5/ukQwdK3EAAFEcGy47HgthjX
qoGd6p15TXz6AjlPMuQGondy6zUT5yS8+fn1T8z6D4jNp+eWtZBQTRgjigzPlu1QQuHCKnfVM1/B
nZx6/mLNWl2rl2aEnreQ13EDMBT0DQYyFuDFbFZW1Ak+DHQ+X/umr1gSAxGI0dVR5aZ9roBrbVVb
fVKd6NHcOKEHrvvP3XXiRF2SNYBW/nMiyZhI0jnd67+qg+WuXfBOjfJi6epMYWWclhCP6MTm6eUg
X//83ick8caSqRFaLUrVtyw/4MHsXAUuS3cL5nSV3fyabrTQTVHK/T76a9eXJVRDYsM4JBO+I0M8
6a65ka7kIxLFQU79iw0sFjQSfAZYBmgAm6gwt905Re3lRt6K57XCHid7bF7wn1ZGVkuKqc5jET2P
r+Vr9kv71V5KV4nucCUwX/lBeVwZm3mefnNmLpEZhYIEAAR7sVH/yoQDUViyw0JRr4jmgQ3VnMXv
3ebnpk7Mr48V9OmbgPDjyhQp2aFuWzs2NRuahZ+ffLK7FgsdBySZ8tkIjKUstIleRBtaW/Vj25aW
p0+14pcFQhSUQxucazn3+rLpdgn0mmdInmeo0SbWyj2c2HM+7LxPX6nRlnG1mr8SChBoMR6iWx1B
V+Tsrx2xp+60H5bWpyZaeaBaS3HGlq9S7iB7MDft/J68GpfhA27oP/fpCXvno/FPjVg1M2Q5xr5m
WMcs3LcZEjWbtTLyJx6+ZEsUcavOfhZo6iMQUqynwvBQNeivvfkSKqFokt6H844sxxDcRT1DBbgw
ks9oLrUrTZw4d5dgCSYbBTJl+uwgkn2Y9W7PGqdEmbNhrWzDibWyLP+llcM4hSWMZokj3fKer9XH
O2GLLNkRhQxaH8JzWO2XIQmSgDTu+Fxc/zxlTpn6y9JeY53okomkiQO6YrzpLwrU9YlseuRP7bF/
al9WmpkPpG+2LFn9ujnms/6zyvARyBJmwkOOcQ/Z9ouqBEllW5oNKfrPLZ1Yy/K8Z35aA2MSWmES
4nvG3IcTF3n0URcMoZ28VmuG56nFvEzRayzQa1IVbYjYhYoAaPsc0vrRMxofTJohtpGu//PXnJpT
i/OdQB2u8QLdNs238PJcqv+SM5Iuk/SKMmQaBLQIMnV7CbfkTEKO48PPL/39TgF03NchgNolk0TW
jXsle5Jhu9V8Ew13H8/+r9fxv6N3cAw/chTbf/4P/v0K/XqTRDFf/POfN6zAf/9n/pv//Z2vf/HP
Q/LasJb94svf+vJHePCfDbvP/PnLP7ySJxyqivdmunpvu5x/NIBXnH/z//aHf3v/eMrNVL3/449X
1pVwC1y9RwBe/PHnj+ZszDkF5r8+P/7Pn50/F/gz+zlunpPf/uD9ueX/+EOX/25BykosAM1Vy4S2
64+/De9//kRViKpahkkMRTNnz1rJUHbhH38Q+ncNtTOojP9QBcn4WCot6z5+pP9dN1TygatXdEVF
IOrfL/ZlaP4zVH8rIfZlSI1t//HHB5H+P4vekDWdWkTTLINShNLo0mWV6UmUIom+BpcCxZZ5hYt+
zM8ia59rV6I6C63MbczE6cr4yerEtiAoepTo9yNgUVztfCVEopHW7SEHd00kBNNMzLpXyDEg52jy
bd5PWxBQnIxaL0iODtQ4t1sdop72BXKdQJu4I5PSadXYaVriQIPnNVnmMrW9LqiyRV6vnUeVD8jE
g2IQr5+1n3q5TeUOvyvsiYRboA58JJBvjaLbKgNkwxy5Xpl5wLHlys0rj1FLw4SAKSd4HKjfsbri
ivlwXP3ehyayL6gu4xifLxif9jUpUlO50hrwEtPbnrxKeuUhb2MLQP5RjLHb90hAJcRNdOPcpPpR
g1Ie6pWtkF8zrbWriO7CEU57qBAy6Jp4jRiQwLchHz5FKkZqDa7VQmJp1cAQ3MRNv6uhRDasHXhe
2xyYBwjrQWqR+skVpnqhd+WrnOYrtuDXXe7f8+R/v3Fpv8i4Vha9im+sICqvJYxCtnIqfN2Sfm9h
4UwR3aCDCoAWcuVChmzCvA371TjYWiOLI6gmCqS2KGrh5luIhjRv3BgO8AQAanJvzuSOkcS3yjr9
ah3868s0SwdgB6vM0pcWFCUpOH0apqYWNIi+RnbpM6e6pzf1A/eyCySfbRAGKh6r4P8N6Ph7y4uZ
2dNEt7Ikhi6FngspcjVJ9T/tdH9uKJ83kO86VFdlhRJdhrh6mXKp6lmO8nrQQwCkjMTVZ6AOXMPM
VgzD72bf51aW9zceZmk7qy4YWiHSUxqtpS0sDIZ/ddXnJha3ULNNkpYTNDE4kAuCc5gEgw/u9W6t
TPqicN2fLWmyhv9FKDL8F4MS5mU0ZlOB7cKGQlA40a6/hvho0zxWR1Truxr86I3dDFttVx369/5p
2KxPjAXS8beXWNYpRKab3phaOX+uGXC/8/gW8UIXgKsr9TD5slu4EuJtK7vIx/V3uVXq//l2a7HI
mcisqRjw7XE5nedKeZT6wi7VYLKumvo5bVS7CEeXF+A9hDcgPmhGGuTGVpmUFcf8wsH07w5QLZlq
OGPpMsbfA+SvKQkOPjDifb4FNcABJmen2YqD1PlD5Cvbn1cK+bhl/PbxOCGQOYti3+qyjCYpZE5r
KQK+ZTTOkrpVd9A2enI+B2xVJwXfNTYy6JbT2MbtJ8DLeYxBEYaUpq4wbuuuuQZw9k4dKURsmVuM
dCPpj3GHIxekG0EFwoqjo5jlRsuSQDXHLVr0Qoh4cvps9aKGSFX7JTLptTQw3KTYy1Hpl+NDGoWB
TqgzZKafltlsEg5GEyApHOV+o7O4Vtyi1XaDOXl5LXu0hwqozXeUYzeDumYCj6/lYB+DTqORZDPG
ldcW/WE0ql3W7Af6oDHiQjrtCyW1DSbbSgEx9lSfo4xXYAAZ0AzKuRYiL9UoUO5geuEt8O8tNuYS
PhRWurSb/KaDqqLnqD6Ee1BqHSv2xFpQxA31EvvTS153bj8Zz1MOyXSE1O7Up3OtYpKfNWPoEaUP
ei5tyhLFL3vzrMeTUbpmhAZyxmNBJTKLBi9GgQFRnyZU3UsgYeJq6UyUVXbM452RdgcgUb2M10c2
qXYm5fu0MbeWWvqcDaj4XW5Lwa9Ja2cthRCOejEKA5YxgB1h5ITjY6zc4qbrdFHsgzcZQ8lr+Z2Z
+yKdglRg7jfEUyB3ZZBt8prudDBwxs68GfJb1pgbK1QDIclbFJM/aOMFbZqznhQeZKnEUcdKsQsV
UcEUCKYUOkMR38et6YnwRY7fSwrEhz5/8mPFk/c4VMDSYDcoi8Lh50bhsQlyeXyRETAjfYpBCatR
SlGio8vCXVUV161yj79tlbcurHGfeuzGl16bnuuK7mCC7FI9ftJrBNy0OvWTfnSxuLZSbu64zh+r
HNiRDEiPDGJ2AMwKnxnkeoLEVIkSBK9klAi0hmugGB6ZZv5SKT/kkkQcCIFXrlTfrHpDVgChkS3w
SilMxq+mWiqnjZDa2dxFXK5vB3xzXNsJB7VCr8+YRnykjdodkdwY+MA0AVVq2k5F6SSjefvzfrDw
rs070Nd3Wdy7mejCBufnfA70Lvy4rthU94B9BRYKPABt9LLS3lfvyp/twdrXVaqauAcv2hu1VqhI
MPzXCQc3FwdOtXWKgKUQDRT7esuD7JhU7lqZkUUs9qNhgt5GFVjVUAjuLItOR9GiekS5DJe7PewE
W91ALjnrKu7oTnLXioAuZDa/NzcbE5/M8WSUUMyGxq1LINWoXP2oPMBFqbi5C1A/au1yyBaek6Dx
hIfytO6azfXduBLUgoQ8UCZknmRf2x+Koq/Bgpn7efCgXXfB1djMRmZoa7v1c2Uhx/jX91rAOqLI
rorr3DLP2VLaWI9NE+2dVXuIrzcjqMn5dYhRpdD4+kgU96Jju2tWTL9vO9pSTKgEDRlFSpYTqmoj
oQ4qxNLImTprts0RMO+tRm11xwJklQXiTqDgqxM64Stx5d1aR8920tfjFFS3T80vxpmFEriUmlW7
o9/v2wDJpkG7JZs1e+2rt+rP7tV1GGoajnR5KRPpjbopLaE2bp/GRxbH5zEEyKLSPaWDgQjCoU5W
dqnfrV18GKW426saUX6zqakW91bbscat27eRPFJzJbz57Rd9ev7CmlZTqVGVugXX05xuevlaNms/
zxSvJNuqYrsJvLuVref3W8L8RZaO2IeiW5D0f10SKiimKLKC2i6tFwZNsYeG3ZEvWld4WelovrxJ
4RII6Jq1+X1H/qfZxQyJpyROYzNr3Oah8/KLj3J4gbg0HBTR8VIvOa5Nye/t208m3qLFVBkmIGBg
VgNJEvgtKgPdIEsHdmWxlV1+gD211rW/fyP69VOLc9d/2u0k0Vt5OaFFa2MGFb4RDgeb7insWB21
SCR39Tr7bYvUwIWWKIZOlmkhIUE9iinEOdI/UK9xi/MukM7L+3m36fb8vIESbmX6/H5yzXNHUS1N
sbAqlk5dYCVllswttl6OcqGtM+74/YXldD7xmVtAnX78tTqUX93h87r/2ujCVOAgs1VFguM53aLI
15xqQPfFVn+OvbWmPoLaX3eyr00tlkfVIQeRT2gqPAB06KivKI3qpL7swU8OeV/qZ04PRIfzKAVz
JdjCtNvNShfPTfz0CouJOxlKnFjz15Igu6Io2DVu6FbeQssVaLvywNaibWtDupi2AvxXawJaGfyc
/iybbhWRAjLzaEhX/58fttjsIqUt9YR9DCNINSg7lrqx2+w0VBTQUPKMrd0r52nxU0cuTn+DlmMt
FLQHEJs7t5cf+w24gAFx2XFNUvz9Nf7Typi3+k+rHwQvXW6Uj5UxuoAR+wMMHWWjbTWb+KUn25Cs
Bmsn4jw2v3+iSeYjxMKxv/jEAoTUHtF0+LPM6wSXMTpeV/XKuH03P0w4lDQ4C0DdWQr9Sh3pmZYl
YBxHpi26yKkB5I/pPcHt8ecZ8ntLMMPRkA5ZOzX0pQcrDWGuWaSGZ5O1bgfUJQAy214+aCpfcRTP
/fK13+aWNNNCr8k4BhfLXNIbkZhgjruiNh1cr7rpJgVPpdE8Q4pX9szfN+mvbS3WM+ODZDELRmgM
SlnT/orrlcS977vtPx+zWMAxEOBtPqIB3NvhpvCi7lHVcKlIHn4enm+MFRmDgxLuJiGKvPTTRIrO
UV4AztPSIECF3Im5aNkAFx27FiICAVFZmQ/f+OfQdZqJywrOOEtbVnXimTzUMR/nCWHL5+k+urJs
Cz7b8b49JCBJHyUHsKkgesB57kUXupP5a1em79/h0z114SdTa62J4BEHZiYEzgrVa5xMWEclTj0G
1PqoI0G6Mu7HsLMTgqyI4b0P7wmcFQVYjz2xNkqiujJBvQFlPKRgoymiD7T+TUmRoaGuph18VCH7
bWZ/ulouZptSwPWddmPjTjRWnCHviJP1c16YOYj3DJhaSz5vonpHrA6OlQ4lXogObuPoEcvYZha8
DGq8A0eLnbPaz4bKDkPw9KAxUKxhM7AiB301fjImSIljFY6BDpA0Y6wfCvixhlSyQa239cLyxuIh
NxN4zyRkwb7BEnO6hMAnFT8pJUN1sxqgvR7IvFwFAisMfaZBWgCHCPJoy/giTko/1GooDtrn3Ey3
ZrKLQQT1ZvKwpds0vwL7FDGKC9QY9ZLmJaxTm3TvEu3PJgYvgpG8ZSALIyeOePAteqRJHhVpOgLm
fknjq7jKPLkvAw5fXivkG1lt71Lptq8uMz09kzvY+gPgi8pVyNstbPSniE1HPXoGwTHgivCjLL4c
kfmiW+Ol1T2AHg8ideIgewX8rKNQLqoJB3dmAaareFWvBR3Q7Lyl/gQGZlWWXs2swKTnJEohFJhw
b0kDVbe80myhNv1lQSrHx4MFvCDExjaK3gWiq1Cl7wXELLewHkFfvgABx69KxW8n5qNH/bSmdsng
pIOkUK57B/7d2JOIDkA0oId9j7y0Aa7FW01hgcDiZS0IzyAfJeVd16teJxAIod5YX4MbBEGJ6Rjh
G1cuiqG35ehoqZDJoM5QUVk2coCcplbOJCV2Yn3aJPJbWDd2VaBWgvpad5PdqqXLqeICv2ITZDGA
nOaBUwc0OYyqtPcJt85LMJ8r6ZyhfO4QZU6lACOfjoANjt4AtFAL+kZEB7tloAFAL6yP+Z6PqWMY
tZ1NuGlmr1Z8K1L5iCybUq/3kRW/KkxsCq4dszzzJ4lsctHtgLT20nzX9Sj7BNZw3jROilPaiuKA
JfJ2ki4hpoYy57pH0FSm7U4b4KlIK9dsQfY0cVnuwn3DNrma+ml+VcE6s+UJ1fmsNJCYuDXleENM
1QWr26cRKhz05NoE1zUxya4q26Bsbkh8BCZ9O+iJW/DKJqYEyGC1K3PmWgBmDTFxgcVxe4GhU1tt
sAuz2hqc7QDAdiWQxyb9qejboMF4yZ21JRauvGnrAELGARpvcvjOgEGvZVy8AV5tzMqBQmEvIxqc
tTmq1T8X0uQPk3pdN9pOIfl9Bfqagnolu7DSCoC0wgKVLQLgrUEbeY90dRdOD7lceJGqvzC5Pg+j
EimN7Y0W3Q7iPo0wGQyfAc2XgAfeZIBSx0+c3Kr0hoQCN1juyqVxj6s63NJF56DYgD8lnQNl6i3I
+G6J4LHBB3cSIOqV7IaU2tNQs/sR8yXR7lOW7VNmeTLNPRN0rrCQcOEIw8c6eRlL8HkL7vf9o5rC
wTJKganDCx+DQjofsHKHesmcXUdNFWQTaGJtfx3zEljKY6REeya/ymN7zMBSryV2GCrMhqR39LZ4
SXT6psatDw4oSzqskUNbSltQ/3dR1/oZgT3S0WrbY2ISfmGq9GB13XkkFC8FSTgT3YWmv4cxapmk
gJwUs1MzddKM3U5FcpMAp0d+0fIwDbtuuqJFfGEMqcchKzU58Wp18nsNPrIoCqpwJ9H3oaa+ZKi2
VVJAHMrGlqTo2jIjT4XveJA1V+CylQJm1yHQoCfag4ZiccD0bwEWkx0QfrdNbthlsWMA1vegAxrV
k9HpTiwfu5zuhFaAD6/aHQNqRa7ecm6BEnYeg1dmjAj5JNZWTZ8aDfHzMsS2Pe1MZBgaACagACWQ
1dfQsPrQdwBXX9XnGZwGKInhaHCwp23sQuVoxfdwkLsRcmKTekuqazUP6uRJkkyk5zeOYe7ncxCK
+oE9CTMBK/1KVq6tAjNchUfS0oCwvQQVwQuNX7xlwZSOZ5Ia+1X6LowSmP7irGueTCTvDSh9ppTQ
J6EMwHkTizM5U2xhRddZrN5UMVN8o3tSEgNgrfcGoPFWvS2Sdj8UkUNQs01MKCJbNG6WvBQSOZvM
50EdziKz2AkKWwOQVXP0UMLiiWF89AkowBmpgbi1rJcPPcnPjSjZGWG+V6oeFYVaLAXDzgf9kYC7
Z80GOb82sY55dJsrV6xFPl06KGBk536rgPodQRvdvw4UEu2IxQxsOPDcmVJEUPKhRJ9uDuDX05C7
LTigOTfupCQpPE2k7+Fggk4047vzEjiT/EzNEMmolQLhi7a4T6WnCGhIVElYcYp961b97ENaGJwq
TmddZnDmVPAi0zMkhrjZE998BOyu2PWaCfb7Jeery2pxb4T1w8sRymY37WQv1rNN11gAZKRrUcFv
veOfv2txm4pbRHrKCA3l4asRzuEt4vSlDmjpnCJ3I0VXkuIl+day3gzxILXgEr0KSbMLdi0VlY11
XFlubxx6VEzRiZcXkx3q11P3XEapy3izDZV7nd6V3V3f/2p0mFITw17ipw2KNd1ZxlPIpV2MLBmz
OlOM46D1XsUv8+qymw5TCvpUHXlC4ATJGTKZE+Bc+qazeS+DrR3tNSMznSLqz0EEA4OEDrSyM5Tx
iVBGpM3uS5xd5gtO0QRGT1o2L8De3DVz2DWstczW6EvCpoCW1zKXK4QuAWBKtX0/ohaNKLc49u4y
bQPhr01KN8LslOayly9peTDprgGtPkXeO/KTb8cIKPjxwirOC2MCdDLdEOB1gXGpAUQEgBPlLnrs
/JWrxKoJVqOTaVrpxCCwj+FjlqWgJAGxjNqdL1X7kqjhE7ApiVI/miPxw/o+6bbFeJ8NARUWrM0E
9CX1jhp3qbmblKsGsXvxVmoo6TE9gW0J0ilRcXSMmxZCCa3el6yT3STZJjPEUslQSYEJpIrSfOCb
oowgoajwC1O9N/sbQ4curjE9GbR7Y/D/D3XntRs5e6XrK6LBHE6LZGVJpdzdJ4Ra6mbOmVe/H2oM
j0TVqMaeo23AgPHb1iqSX1jhDVUQu60mdFxHLqgBx+zccTLtwZgTggyvr0xwRAsxf9yiFe9Oybda
kv6u0sQZyCTK8tFL8CStyBTaJ0MDbZB2+F+IjCBXrdjsGwRjFfkw9Hhd6+VRMF8sPhw5Mvduuwpw
BK12YHLQW58cxSvsIWX8iP2HoqzCHiZrEONJmjM0bG3La92RVKj1f/j5cC1bw6kgCZQjxr5ycpdF
+k7mQxbVMep3prhVMN7GdKpGmrYojqYwjLbR/PaKPRICUk1b4fs68p3OsahRqCYUrFuAXFDrL0qq
IRxKqSyzyjGRbcxXyrq+60073sZusG5WIRLMHU7OTI3WqYMGjSS4rDz7Yvd0DvPdz5A/d2yEoCqM
yOfoj3bM4G+xY7L7tbpu70PnYm/4TI3OI+uqCtBE0b8gTWqha1MV1JZTBfhpGr9wH7BN8xCYj6OF
kUz6t2qf66A4ygoFC35PSZjbTLbt+ebWsRf4/gsscMz/nKQg9ggQSjFUfTlJ0cS+SbEBo2X8hFGE
OxwyPOzNtbgSLj/6/Bq/vGZAFgCTJAnflcVtEQ8Y4QzRvMmu4ut06+8tBlL+ybdjJ7zYEj9zVyiS
YliKRjfM0pcI6kitrWGo2sqxyge4kqvW3xj++B8sYNpUpqySaWuqseyE9D0SW1gYVYxRKcB8Wn2q
HTwI2+YYb/Mr79iuwdKUr+kuc4NfYrEL15ca1efuYN6oZJm6CYyN//R58Xo9iUEb8gVn0IxamWtj
TVvcGdeT5oEZmt+tdmnVnBnzfYq52DCBF2T14CE2kB1ZNXZ+G/gKcn2WLYPuQGcPzjXYOcwnd8K2
PmAXZ/8HzXHj009YNO6MsS5EeVTn8RXUFydaG/leD2l8OsZGs6tNOd2l8suF3fK1I/856KKngu9Y
oSPAVTlyyQae/G0ieFd+VW6E9I/kdVsh3CuWDB1H2Ste5BYFjY7u6cKPOLONAPXJOr0iSzHpiH3+
4JMcmmUtcGj2+Z9aua/0v3WMW3t6YoniF4BZ1N9Gv0fMfSzvvw99dk+Z7CVzRiYb2mKp+ZpUh2mH
Mn5vcRqFeb9FnfMxb/sLrLNzkBAe0UJtF/SzJi2Fi5jAmr7qiUxb3epYvQPBMpC4dgJCQQP4zOkE
aun7hzuX9H0MutRiMjOppTfQcxldiUx8mPbcCK6yUdfD/2JGOK+UT2ehaYiAzwkoKfgVL/HJ6J3H
3Yg5rCMj+i15vztJvrRJv3Rp30PwmVSJgTX9+s/rBAiRWCkmI4GA0sN6LUEMtRRdaiYhN4g9iQA6
rMI5D4V1TXkzU6qLodplY783ZJxR1NytJX2d1uLzhRc9B/707DPIxlIUUcO+10TF+vMPy1hCUjJg
mRam15PfrsS83Lf+5PZthZmTuNF69aGYAKZ0s4sONhaiGGKRlDhl4/pZfByEcm0klwS+vnwRfpUi
ARUXQcNYjB4+/yoh0HKBkR8jVBM/vXTYDun2woOf2T+fQsxf7MNkyKgEPAUEjs3azXaUBTivTG7g
vJo3CKisqitM93wMkjbfh/1yWM/rAL4DAw4TmsJSjgTFA13TBdL7zEACuVR21ahS3+NEIEoOLCPb
94PjOOiXNvGluItqLcVbbUqLgvpYuhW9YzC96iKS87HqpBU1LcOWGVmYSi90+x7Tlk9cvwa68GI0
4XWfZPiyAZgThO1kXfwQX+bIi1ey+NZFgcmgnzFfUof6OlV+pJV1DCNhK+JQWOFWZQwAL7GW9NTd
99/ia761iLxYAqmFMaOm8lKUgQbHgBFIfdJgzGvDKR8St5Yru03LU5vcx4Zh/x+DLzbeCNMFZz1W
QmShGZN0uyYTrtB+X5lq4wZleUylJ9n46Sd43GqXlLu+JvufH11bkLPKIlO8fH7pRpQd0hZQW3Ct
FthLkiKFSKZMvuJocudoKn6disoUBaC3WK3GGFyn/6fD7QkXdDtVygNLel3W2YXx2TtJ+9PB9P4L
ycpZiO/ghs/7M8ZNBVlYTsxCM+/aIFknmrSuCtM1CnmFZa7jhYmTTP3aqyTbK+6lDktD8vNQ8x38
Yyi+s7VMZWYUzSkHLPn95zt7nluGqMtktOoX0JMotY0WauC0dU1bD6NkF+ZDMt0L3nAnN9vkkmDY
//C9/jveIslLW2PK+WKlg4CBK6MpVYYVWlIDzjEYaig6tg+Wq8b7SFPtbvYzwxgqhKcb+Pe992wZ
b2WBQ+b0I6jrVdpj+FdemN2+n1yL76XIimai9wBg3FAXvxA1ylyYJuq2TnvrlcjR6czSEHEiCTsj
IZ7HICrJmMwsV1tZ2OM2Hrdtaj7OfqYmqEdMJ/B0WCNs7jCbRc2Kzmn9Vg8lU4htMXZrPRRomTD4
mPAF6aNrMd8FjblWWixExQQHM+xNPVxcGzy+MQkp4DYGjerWwf3Y3GnTxLvKVpanOUGnObjNn75f
El9zFhhpsqUCpobMApxrkZGlfiX7asj4esarji/1ipewS1aTHf6Ut9qlw+vMsfkp2uJ9a6GpB0FM
tOHH6OLrto+eAScDI7wkh/kVQ/H+XHxAMkDgRUshlKTs29YYmffqV4MjrIzn/le5iTfTHhOOI1ku
zior+jg/L7zOLxf057Dvct8fLmg17Qd1tuZymh/+negCkU5vAUKD9FFfqxfxmO2FXfz8fdD50F0u
Yr6fxM1MFfmF/jk0RtGGxTy03/hbBNKhuKhreXspCzj3aIpogtx451csgaG4dckVGgCc/cZr6L8N
6XOm/NvtYF6fIlEPAwhT1S9eHFWlN2pjEiM7+pDoTokzEzjqV2UPl+tXsL9Y+55bkB8DLhbkGIaq
5c+IlGhH5rqmcb4rdzREnUvwmq8VyfxoYPtVSwQ3/QWRInh621SGVDrjHgrjnLpFNgwLOlMMXW1j
V2wu3ZfnbiNCAulTLcuUvkBT0qDp+qaQGXjtxb20VpzIse5C1zqUm+agucq+3iVbdRvf+zfChZvw
7GL5EHpR57ZGJ1OXEFoMm6OhT65SKMcgid3vl/6lMPN//2G7mQ3GqLnES62G50jfCP24xjb8Qh30
peE2fzmqVR34iKHwIj8HmVKcx6e5aFWY/033tS67HigSiTbp90/zla42R2Lcp9BGg3m3TLRr8BCJ
nlOYj3tvo2yHbbvuMS9I9pf28ldI6xzJEun3GLo8L8zPz0RTwMoCg+ZWt+4c86/OUey9zRDa7Dpz
U6egkrgI3J330pdz6kPMRTqPOyWqqHNMnAb2Vr5qN8OBjZc61iZxx61XX3idZ9KdmYdNdWxIItTq
xXcTC8tvJJFiKSxeMSWyJ5QsC+wetbBagc9eMby98P3OnsT/HXF5+vcGGUwQ1XS1huo3lrZbDMUe
x0LdSgkzUc18ztR2F7YYKEUB09S72VwygTidT2QWeJOsaqHc9PV9KT504YVc5705unz9qgiFARAU
iNt34P+HvZIksZmgmMhIyurcIZQx32L42Y4ZUl7qfgyYvhe4YPhAn2qcBTQmn3W5E0DeaAymBdol
CSitcIRIXvzwmYXkGg6UNX7lVm4LUDgjTdrquXBBl2qupL78bAlXI5LSGTk/d9Q+/GxfJmuVfbpl
yQT9oLxRisqNyAtHhjldn15IkSXxnbC3CAg9X0VEl5Na+zJS8MXC4ODCyb7THutS/pnq0AiT9s6q
tCdRKiGnRQxKEh1wQlHQVleEG4F2B/rI4HxgmDb6kwkASRyQVAlPourt5EC4SpRwj5L2/SS9anp+
W2Oxq03GVuNpAkDAvndI+8amxLFHECJRjavu6N310Z+2N15CvJhrrXYyRoOTt830hwgBs0qsqYA0
qIN/QQ89BtD89RFgcS7cyvgyJqV636e1PYbXlMlrWW3uxOAvukwPUHp2jXoFeH+XRPVLYP1qpeRN
Z55fpndmnf6SxHKVl8Fdnfu7XBHtaKx2o5YeArXlAZ6kHt1W6MCmpP4wvfghxMQZGOZKZc10PiNn
BbC6GTpJU53Qd37TotoB37ICW2MPenQcBnGnG+NJ90NHkkSn87CcxzkjyBm2xYON7FCO4UHAtcyH
WlUAlizmg8Pv1AxxcH6uwt8WsKSOaQ6cuJWaHLAddSzQWjmGSWl3TIFcM9eajF9oUDLqXJV9sjGL
cS0J0lEgUxowXlOsXewxp+kaN2fYF0oPuvow9mghxZodlSYQthwT6ti1ktK1IOdLlNdx8lrG+arv
upWc6/gvtliOCyucQD2MlwdV5W9ZV2rfuh6m0UorOOMw3RsBYze8d0J81DHz5a/WG2b7+1Qr1ZVB
zeArJU5qmJuB01KMxo6z/qGQ5i+jZT9F3bd9RnrlYKw8/VTOXXOKKkkXbkZL+6FxF5k1l2uz65QB
deveVaxiV2IGkscot3sjA1Y2cMf2SW4L9WkY4VVui+F6HFuad8KDJ2TPijm5E6IwkgjOyrvPOZl8
JFASxICLvnGy/lpKjj7awwKMUzE4meiT9mq5hZgXrKSy3DDhDYZXWbj2DMwUBRewiyL1a0W6i4zh
KpH+lKG0Rc3uFBUgQXLLtgTmuepBV+oryfipFTttqJ7K2tpayrDWpNNUzvw94SYtmnXYoEtX1Nu6
GXdJ4T3MToyNqu3V6RaNxoehka+lxu0RkOgN8a6vhI1RR7dmlt7QRUeENj4V0z1eUDwxOBI26vQo
VOFWRz4yvBWRwsIAcYQ8y5jbYgrgr7vkOZbfBuOXr+HMrGKCokKp9A5wv+2iE054bhziaNsnb1Vx
yjrcRNlEyByUIYKkgxk9RHV/M0wKOJe9VBo4TFf2mHNwOQYu71aYPuKV6c4r25gat0anuBO156na
oZza4kc+HLReQtfGUuwm6DZWJx5aq7nzslOiogisgJOypmvRO/iy8DeKIltiwGsljiboGx34GBRY
TDdlNxieJL9lVjsdagrJHF9n5V7ILFxhvV2hGXdtnBzMUrrBg+GUGYgkm09VJF3H9ckvX+vobxo/
SwrQKt/almO9VTBBbvFW9q7DKDwO7WM13cJr2qamup/0coOc1Kop3kBgruW02svCz6HDKVZpacLc
BOGdyfIqrGfLvx2T/jYMlHXZlitFfZK03/30oyluKvM2qm4l5abTZ6uJ6zb4E/WZ2ymPUJtDUF1x
+iAWge0ZV5PylAXBOgrSlObKC2gD3iKqSjBfrektxZg67u6Ac+EpC8t4CIZVhfiR0g/ryhTfCsXE
LAFslS7vCwNnTzBrcgqYlO2Gkz1F99zWxu7NmA6jLPA3TvQ+13E33YeS/0OtqqM/PejKz7DJ3UkK
1nnoY7ferLHGHESTcwhZkzE5SNqjD+ojCY5qqqwLiM/ZIL9mWudqEQUAKotwJhxkZjZK2q7z7kmI
wIH49Q9PMDCDlH5r9XPZhuvJ0o6mNm7Mib2DR7E4OlKYbOjyVbbe6lTTmYWpZ1mDbQAvaJTXpTE6
YZ1hG3lIMe3pEOjFdH6Tmck2iJqrSnyWPdpQIwis8L4XXnR1eq3wfR9gzleY/nDAVRwZQnkUy9vI
+KWrv8VuWGd1CMALk03vEEWTqw57NXkbZu0z0WUav4ozw64HLG24rHAxZ5PF6m0nblTQDRo5gwEM
SUpU/udAS4GgWW3mhgVwhExeFbq+slqIncpxlkKcDr0FMWjA2mI07yRUIkPF2vZWi2btfadxKXX7
JoKgjrtXdOuZpi2Y3EXSXdz/ieUHI4/tKHgx1J0+pk9tWu81H556GG2j/CnkOMeQahWjmFRZw9XQ
XE+TskZS2B4FtoxhrrsB8IskYtAcuCNHThjT6kwMQDCCvm6kG2PMtgMQMU4uMCfrWMI1zNJAIngP
kjXYpfUjQm3HrJ+SJFs1frVtFWPvqSele0nqmKUf2skUrqVRwLMTuDJwWasJ1q3w5Atv2G2uhOS3
3vyuuMZXoJVMmmH9ZjBppsnBVjL3iu5dqWW3FUsfu/etXKZ2K566+LWrlZVXPBTdHx2HWBZwpP6q
kk3gPSfeQzAI7I/fozY5sv+mpc9C/ux7YD9QBghiZlZZdq/FyKbDD6rFJ1l/NhFOVVpwjnXtlIC8
m3mcwh1g3NWgkSW1eKzU9ueABW6YYBttTHXOjV2fVMNa6YDjLExJfTnehVWxT0LvvuoCJ+9eGcHc
CKZ3E0uYpU+NZKxUQ0823Le/FBEL3iDrfkk+kw2h3BpBavBx1b3v36dj95hrPk1cT+MgOw01tuqi
7G21PmEmAQK4CnZ9/VLm0u3kec+8RZBz/pggUySNDhau6NrLaxnccVW7MEW2iSzuxeTabLOHesRA
OTp6OObWajVgmVluJ6bBwFzrMvlRKm+8+6hBEmnKB7tvHxs/2LaT9EszXtSJtdDvLVT0Vl4jgZz5
g4c3ckzrTILYlsu7OEvtSJ3lk0A04ryEQES6Uj35j2++hhaMbb5BD/TOEG7y/M4z6BwV2OSOd8qQ
3ox9fdMaf72A9avnWwv8KuIDvZi4SnXs6nvc0PZV4g4DYuLZuk23Vo6mOEvPlGp+/LEu6k2fe5ug
Sxy59vH0wUxYCO/aFqP0WNsZ46ZW/HtvqH8kRneXFlt8fu5EY6xYfZxJLSCbIJRXJmNbzSRNkJ9V
GT9bddtq4D2a4K+EMKrXrM1B+2l0uJ5E+JTFmQdueNvq1l6pRMcbr4vyZRRIJiyn4h9OAbmXdOz7
U2B126A7SWFpi2H8a4i5E7KrJojXQSyuEwEcaoNw5UHCJFqQvZ+T2NihMR7yGPJXqu0acJ4+SGK/
D/YTigvYzSIM2K+H/KQBgR50ZMJ16B/pTy0s1x6jGrjBrhSksGN3FRZnSsNRgtqiHpd4E+CFjB5W
K95izLiK9V8Rt5hR/wIojs78g1SD8hnja9LW+FU2+1MujzusUYCgt66mwmcYmkMn4MpWk7yXD0Ie
XHnQOlSpfOzYH0YSbyx8p9u6c4Uo2GgJ49PgZ+ndpf7BEy285AabA2mTlfskfp4G4dDmjDrLhxxf
cFzl93oE2q1pd2W5y5sMr0L9RpVMfRWZFQ5WOKSbkuDA3XV6UbfZ10wGVkoKOx7vvRbuiXgE42Ln
3TPMGCChqh0Ws8wDJtQSnB8hfpMTbBY5tDvoOJjcrzoBop2GWL3GgjFqhQssWCl5ukpR5ZLl3C1S
8VGs+oMh7Quohu1Drl+N47g1OWpMv3WkZDfB/zBilh8FjuCYxnBn+X+lZrA9PBS8vIgJLJ7G+NHK
kpWsP4hydKjw1MbeaN2b7SpWj4hYHAc8tDyc2zuO0LA5pPmp83/I7SPV15vINeHr9LD9fS5edQo9
2AFoWHS0ytptR/zYmVOF7FRKXQEC8ZjDV/xlCSrzkI75JpOtoAXC9xZpPsiqR2VK10DPyY0Ax5pm
RHomoKE/rvrqTstRx1CFmzjN/vTWQx2qB686dBknodevsX7eVFm/lcoKR4LCDoPfYv4wl0Ypk1QP
TiYeel0s7orxMYq2foo4iRq708DsoN9qNVyaHtw08z5nbKonQdlY+rUaG2uZlk33xOJt2jdGzq6h
RZvSuG0SZitjvC0V7KSj7DEwAQ9201uobnUknIq8OYXCWNptbOxFZEoCM7Jb7dpKD8WMlgYFWVWl
66NbI4U66Dn/EPMmPAPzeU/v8ZJX19no2TpiC4V+lIEED0O+k1r9OAWpLbfXQ3GbJrRY0lT05q2D
MJtwlWcnEdJIYA7PUy/ZaZC4KMuuhtGwwzbbK+lzHJILD50Tk8j5ybOf3dWk5EluuG0oXbfNYyZE
bLbwD0KT6UqQss4phcIpapgJYm6XMDiEfHQscIypBd8vx+2vKF2NeYsXshmGSo9WdaH6lKFMd/y+
wG4+TtVNWIks+0Z7riSqx1LK90oIa2QcudRLIWwBVpCI8IKbIH9KhuqAi8IB5fZLXYe5ibHsOTCq
sNDT0OlWLeEqtaGKU+0x1O1qAP9id2UqIPeRPTDv8B9mJQcbow+pxt4SbXwoSerb/NJvONO8Ej/8
hiV6pTHEZBJiahjID7wB1cn04UoKEb7HRLBoixOcSrZDuDG5GiP0/ciSHB9Kl1qaq4gJXyyhWM0o
L8bsvOuT3YXm2plW/afft5hUqUZqDorA70Nlx+7TwhGKASPK3BEszTaCv616Vbe+OwCf+j7y2Tnm
xzezGBKkidVKLSAtRx2VnTgYdpW8tEjlhaArm4FBXgMtKlZs0YA5I8RXWr3rlZ/xgD4lJjpSty8l
LE6TdMNgHuoTzK46vtDdO9fQ5c9rXH2mbAHUWDQ7kbbnOvCZd2n3mtO6NPOggOz6DZUFihN7cS07
8f1FDv/8zr+sW9pFqqkhAaEuAZlVEKmG3Igzh9/b0CZD1muFWBV+ruMW2a/vv8P5Z/wQbdFADmNz
VKm1Ga5BFui8VWCXdm6rxWrWReCMklcihu1c1hfint2dH+IuwB7Mq1BHEIk7IwUBdoPAt2cWvWSb
W/E4bi9NEb8AiUARGB/iLSAeDEkRMzJ4q50AXjxTbAhDl3b7pRiL9SKPoioxo0Ez8RicqC7s6ZC/
zu9RXu2rDaXC5j94ieDUQAqpzGQZNX/u40YVja/MJCDTDbd5I/GwqVZ+gnw/tvfCTnn4Pt6ZtrFo
6pKuzBxjFC4X32yS6V6pA/stz09z3pRkGdUF304dXT/4+X2wcy/zY7DFB4tayAO+RLBCa9eD7LlS
pT9+H+LcoF4EpKCzzcCYmUucdet7sdemQEtmlC735Dyu7LbDfnji6f4XqOBzW/tjvMWh147Irg7F
P+NBQXWMO+1W2FQbyxEuyCvMn355ilgaogDMfufZ6Lz/PrT4+RWKUoXVPMBuduGeDuwGVtPlJTj/
5O/izJ/xQ5y8HCZczohDSlC9KyP6f9QVee1Ltck2l0gBZxaFIkuazN1NZo0Y7+donVqJXhQgj4PL
pK0J91iAXjiYLkVYLLsqyhtZrsGO047edhpozPbSOXEpxGLX6qVajqPPQyjwblXxPgbr+f3CPhtB
liVVF1Uui+UkUhADVc70CER0+0swrkvghN8HOIeYU2T5HSjKWO8LkF8upSjzdJ5B3NO2bzfxFb4v
9P25L0LnIvDk7PMg5QxKQtcRgl58FGVsw9ScP8oM6Nft0A3UbffbOzbu6OAEalIwra237x/x3ISa
U+FfM7L5N31Y2KIqmIJcMyPDZ2VTFneDFm5FX7EV5fn7QGdRDB8jLebGXpBYzFCIhNnzLgDIo/bU
4pjrTWV0JQ69g1iuHbfSozdFD0oyUkZLmyh7E6Ni8/1PmSMtNrPy8ZcskgEpj+IxUOZnRlbZyl5H
5mzhpYHu2SAyc3+YEYwKl4jDYgxHr/cR7ZpBG/42RS9IcA23s5MXxa7sfqtfX0RtnFtATB//FXOR
5yZyq6GLTsx+j5Ksmznxnlraqdeto9jFbbYpt//Bm/wQcHHSd0oaWkNAwEy4iSJwbtmz928D/8Eb
fHyoxREvIqPZI5PCFBcYiH5lllfRJdOxs/v8Y4zFLpiENjTElBgSTEOf1m0soPEZ/YTI44SlaI9q
uerlpyHXXEPs1v+3l7jYGHKQlqYIPNbRpL+d2NIhDF1JvATAvbQeF4tesYTaSlWipJnqwO7l38FO
NS6kM2ePE5DsqPQgWI8CyOfjxNSyqqyQEHCiAdoyc+0exmimhm5pXXqgszg9TZzlgNCwnBXPPsfC
ik7I8NqAZXVfrdX9nNKXV96Oyn9NFmBHW4zAt5eS0XOv8WPQxRmdFCrYENSqnAYD3YlWhY6mYTRe
BBPMq3p5RvFMpDUs/5lx8/nh4LrkamfNF7SdCq65Z+o70xEHW67depeuhWhzCdlz9tG4fYADqkBo
lzpujTTUUj+hpF2P1ToN//ii5MTBBdToV5FIngc8hmiYBli9L9ptaB5UyeCRzIu/atfcoBbspjAu
1QEhrtSGK0fffzU6WuzoB9p/7vd77dz6/Bh9sT7FGEBrwcjc+VFPeNbehsbONO++jwFC6MzH08Hp
SWQlElfrIvWRtBSkQIE+SNy+WGhimFm8njwdsIf/FjSSHfuSrdTjrtOYmsvY8QrVRhSA75bRFnDB
ekoY+oXBPEhk+g62V5Sxl++Dk98Em97UbN/Urlpd2nvpvozbfRkhPtBiG1BWOynLjnGYRqsAFktm
3QdQ5VaoUDUrz9BtEWq5HViwP6NTFu+6+BYSlTU86Eg+MCbRdmEJF1aepl/awMg9eDNMRHZKIUqO
rXTMjPs2gBFcMjMuYYXfyRQQZVPtfSgrE8oEHcPlIPGuZn1jczx01pOlPsG6hru1Qrr62LZgVzx4
whVSmUO/kvGmNCthK08gDRQmcX65E8sUgoJnl97vPhnReIFerGV21egPUB7XclauI8k86NOblb9I
E7IjqTVdjW2/xRH1Wm39nRT2D5kUOQMWu4luOJXFOHnWSBLzS0nuO3R1uU8/fOpl6wv5Dn/yAG2T
s/WuboN8QuLNtEu3fBp2yhYq8RbSwW25MZ1Xpli34cawp30JJxNBdUe/a67Tte+kF6265oX85XfB
zNREpIjgei3OqbYRag2GzywhGJzKvb8PbX2l/Y1W0JwuSuyeqzAV6vOZm0cbEsrP59OKXa5a6aSC
LJFW3kZ1vV2KNrY9uKITuOUsKe18v8fefWe/PJ+BJCPHPwyzZdMKNnpiFjN8U4oYZOdvzQRVvGns
yqMXXJ9KabAzhJDGfE8bsqClL9GXHYRHAYnwgQZwbj7qwR8TtJIWjLasMlMwH1HLcQHDgCQqbDP/
kVeHioVblsMvudia6iYztpN0bZUobBi2Fv2J6lcJMIsv4LH3/fOda1hh5fKv51v6a5S+mWXZyEEV
7ES0dMmMb+PHfKM7c6OlfaOnvbtYf8xr4ss7pXnEgUbGJS4bH4WIrAocuLlP0DnGOnQbNMRW9bBJ
fvv+FtAVoRs7cBWAGOGTWF2o5d/vtO/iL9asGZaGUvt805lQEG7LjXHd9iuVimtWMQXxMBbvLcKZ
tG1eSyezXs2SyqzoNZIO4oVj/PxN9eF1LE5xY/KyBPbD3Lubt3a5YdDtPeTSQd5JOXmg2yOlDO7A
xoG+2Mj1dZSvLyJR5yTmm3fy/iM/1GeqXzERb3kn4PmUhNleS5U75A9jHL8WQnah4H3vun4XbllB
mEZqKXM4UuH3EtRkOnQ1o2MkW3fQvPv9Xy0Weds+a464inHRcsL7CFWMu0tdkPn9Ln/LTIs0ZZDT
prHs7Uhx3ZpCx/sXkNcbhLtB1vZhP7qBdBWIAteP5si9+fc/2HgGtT4kTOrwL2D7cGoNjBUgiGpd
cAQItPXVfTTWOyWJ1lUNnLC+F7V8n7WxqzADFYzMSRPQDzoIFkhk3/+ac+kKnU9Zp0WuI1KxqH1o
zqhFVYM6TAvgi4IPYpDZoYx/Umqsvw91Np0mIePI0SQTHcdFOl0NiWGmCJs5xQ/pR7jN8Qx18kcL
BYzyOLfl1YMprry7S/LsF+Mudz1WCyV933nJ9e74olK2lrZ5iu25lSfOfIqXcH1pbZ0lOHx82sXm
tqQq7rtIn/uugq0hhtdEqa2CmcvLuyS+lUPklcLA6bU/SnytAGf0u4NnXqfxjaLkrmr9jDCczIdL
+em5zBFWMjxg1UJlQ19cpObg97WYmaz5OMLwPl2ZxfY/+c6oNKv0zeYu92JNaUaoBd58s2j3s1JE
czPn3THZweDGO2MPpWp7uaP5VSmCtJ+N/K+o84N/OMcggOPlpBF13Kv7eDsddOToGevbsHM2/4ne
xyLe4kV6Qi1avUE84+ZddNfJr8LN3LGVj9XVJXLa/MeWJxUlmmkYdKL51+LUHAWjk1KDxRTGz0lN
G+1Bny6wYs4SPD7GWFQuoexlluKzTaKdt+Egpn8vr4E0OhfVLc607xXM55BWVUT09JcWcFmfG5hg
vKce+r5Yx1fSRtvP9xzeYxfum3PLnXxxVg2HHyN+aRdEodlNGke8JEdXRRxsfLSQvl/vZy5QVSKX
mSkAZIvLp+nqVAa4jvuDOsMuqE807dEA/KVLvV3rt98HO9dIUiUSYIXB0Wzut9hcQVZWYz73P7Jk
OgnqZAeDBwi4uYNQvmqb6xFwRAxWvaO/5I3hhWc9k8DR16RdxiuVGIYsjvBwMr1CDEEUcoy4CAAC
HIxcRPbsVDYcvQlsy/8PiMGfQi5Ob6PIzVHxuwpdYQ6rBPJCyEML4XrQxZU4K9AW/7TM/bf8JP9H
s8hPBpM3xZ/svqn+/GmuXor/D2wlSXQ+rLfZtvKTr+RDW8XpnwzfsZfsoxvl+//tv9wldf0fOsju
WYsH78GZbfkvd0n5H9g6osRB34XNACj0X+6SqvyPeQDADqRS/Kcl5T/dJRXtH5JsYWqvIDHEAaf9
O+aS2vuk8eNBifvJPNXC+gU1fQ2zy8+3QITZlVx5Ur0OZPA46IOCNwZwpgueuFIVa5I2YjT4jNhA
wOEfEPDPbrxajA26B+oYulXGPeKvWq9QBDBlOkhkUwpyVymtQbmJO7G+rQRl0FaeGfsFE9tateg/
FH3ueqIydlfWZAFQ83gV0wqae1XfGlKXieB8hlKkpdGJfY9Go+nJ+R+rnJp6nUCT3OdVK3jgdUd6
Hl0eyvU+qU0wJJiXydV9rOKlp62qRo3A95ZYstxEbVPPKstWAcZNiWKhf0lzXWsoU3I6PEjXFmSO
p7ARPKgJtdSIQI8YMAJkE2N1vBcDmAjbEl2Y6WZUlL7bMIvKK3RMZSt5qs0EXB3i4WLgJENQTusx
D8QI/DSs+XIfsw6aG6MrG90Ogv/H3pksx41k2/Zfao409ICbvXcH0ZIh9pRESROYukTfw+FwfP1b
YGZVkUGRYak3vaOyYmYCgcYd7ufsvXavh21omeldvKwmL/w+IbG5qSNz+BlkE4hN35tKD+eCtNI1
wZpDuA9g21Znsi+VurCrrK8++UarWA2FhD5ukmScEgTEDTpWVBVrR0c63nooU0z8XrqdzovJho6Z
N3H2I4/VJKv1JDlHtnc9lDcfvLGZl0hh8I0mZhcKufHas2YqNNvUrbPytnKaXK/8MaH2deDeTNA+
wyjGO9Sj0Csg740GPebt4CPi25cirOPL2B/naNeErR9dBKOR5oe8mFq89U0q3K+RN0vvfW9MKhhW
hhw7sUUy54pLqv6g7ypziJAU8Nbmm2YQ8Jrl7E/eNyfWZnkYrDgXRH7ZcAwzmRpE/OqquqpTUhx3
nTlZ07lo8y7bFTKNh3sKfySCTb5FBpjJkx9XumeAPcx5KdCMKWoodriN006FZ142Rd5Z2JqkpCdN
1o9ry8OI8GOM9WiQpR6Ii8YMjHvYlPV5NJZO+mdZ6onm49gNzSVBBqZzRbonRUUZ2x61jZTjElre
FWrfJ9nYrGXRW+U6kKW4bSfTLEnkqSMPc0Q0mytaRotzys6jh8kZ6/MiCTUUjCjWwbsMIqOxT7Lc
cfaonPvKwhXUkmLfG12srgqvbjKMWqliwWz53SdsHf1imjByTQJbEudyCytjoi5fiYqNU8r3f1Xa
Uy/RUZc92sbanxzkCFHe1PdFnHn3nXZ09bHJMmeBFVZ29MUwdZgs8EBAs6NbG+JcJ31rHmreuepd
3HCIs9H1wmlfA1UhmNavgQKrUKXlatRzJNZWNibxaoqa+euYGuE5AtvCWhuky4GN8JVykbsneLTm
UmPfoM0AyjqJ5VzttCTankAwd34oB7MIFixLD/40NcsHnafhO6+NQiJX47Gozl2BRxUBsdtWw2WU
TU1ereZ86Lp3eDOCgGSgJiz3rhszzTgFtI7LdnbT4SyLMr6Q4HdBoqTWaI3rtnSDeiuCyhg2YSeS
BjPgGAxXin8F5VKfTf2Cv7CFXjnhgLBtl4yGGLjS2R7bHYKS8Z1tk8C2m53euINhnZ2V5mx4y0Q0
5xzBr87QEhqA0b3OvSykjG7DMEgvKrrpDAZuIXrTKN5NncCjYxNXjNi8cgh6E0ZyEctw/MAmxr2U
o8AJMaSRZlzkc3ylUjmi8ixaUaRXsoWpWa5YLU0F1K5inKHu1nFf2dcq8vgt70CdNANQXx5JH147
Sdvqb17iOeWaCOLeuSy8PEKTBVTYwvMRmBFMxCHLF4lxaFfONihxOq54j7ubmmKNvYldszjvs7CM
d3nhmwUPa4xGJmLfyeG7BAh6DCZyG//j9VDE5pk/aPAloed9b4BcUF9K3RauqxGlWny3hDTHbdf4
cMXtWdnrqE/t93Y5lnf2LEV3xinIFJ8KOXwZYxNkpyK+sl61SZGk21SVTrQIRvE2eJOT2TcmBqCb
iq3lTTYzVPi+mQlCW2t4HxE5AaB8TqjCW27/ybFmwt/ybpx4ZiG8CSOreuDKJnCPNvAacW/5UfFD
tVzDNkK0emk7KvjUWXNAGIFlmhISMnir7xrLob42GpGP7wbsSfNPdBn9DbrcMvnMhB89NH2K3VC3
QdnxqIB/b7Qlk6uZxGnuPMiIL43TAOF20q67BKXuCz5xeWadeVHrkNieggdH+ayq8lxM2vbPG9nZ
d3PaEENpFbZi0q9IcyBqMjMuVOTOajPNRuYD7e809J+qgcCc5GRHp2RKsuHOxIcmq+wfzhRO3Xp0
BKhrh4kLq0oXfJKGN3wKw1zc6McRPEaJfScya7jvVNRdiKmdziKfpNCOzoWxSpJphAbhZOOnFi/Y
js/bfBm1aXM9BovW3RBReIC6VFyWfHIxJAQ62EE+HX4mxVxfmo0uv4uySG4jz5QkGhLUOeVmj4Tf
QXjWFWOxyppSbCzaObf8A4uvjkj3rRLRvZ3m/X2o7Joc6wn4q9NW42XbJIIggsC9LOuKuTSadV/+
JFrIvJ3pZUZXNbiAcDFtYp1oia77hh21aZj1bKaOVRWW4eLt8+vN5OVQWuPEj8IH7oXiG+kVQ3bh
VJL0z7rsmrUdjhK/itqaCRzErdEOVgJWtsdWgHl7vO9KR38N+8LlkrX3LWVjMeyZBcs/BxUZ3dnM
jsLYGEVHj6r2yWXElloUvGGxPZJMyYbfXhmKhRmWnDkr1oHtMyk7WlTpnlUG35d0djHEyAG7flQz
Vr12iIg1rU2Be6ICIbNxmrR5L8dQqK1nZjaunKpg1oaJCuOGv8+fqsn127XnmEWNvcKoWsIXJU7X
IczsD9AQ0nQd+7p4GJg+78tG1Jh4C+sbXCkxrJ0kaTUdotzzbiHMhqNedUCDJI4noYyDatVkvm9y
w1+I/m7nNZ9jgkjdlBjuwZ4wzAT6wXKj6qGSujGJnQiXtlqnIIOsWKoiCeetzbxz6IyqguUfY6tJ
zEGV+zRQRc+84WgHJXY1qZ2NByxa23McOO/aZvLhKKf24ILkj8Ycr5JIhwGP6TyO76Yi4W9EYyiN
9QQh8MgaVShrAtIdW82wn+Fg9tvY6wfMX+j6h10JHolsMa+so3sjtTu5a8nwzHdlPGn/gzWQwnnR
9b6bfQiTPMEJNcjrbAlyXpku1PeHwLDMeD16BKjuufd6+inSaOy3aeAofWOkiyWkIw912HpF7wZ3
OovCiHyCVOh14c6puaGTEvufVMgQIIECc5pUc3kRNbFdn+lS6O4aSz628iL3x/zdXLEzPZssu26/
Cy3c4cxKeoeNudYtXGLyBKT3AxRI6l3UKh1nEmVq6+dQV3Ci68pExV5PmcAIPHR0DzP+YXLXNvTN
N4XZshQldCm3d1qElbFyxzYo9kXK+483oEiqz3DMjfQ+QPaM80/YfcaXfpCy5R0fSGG3p21vqgWY
PQc27my/CDva/XbKx1ixJNmayhHdto8HJ7/P7akK9n7vlv0VJYjgq4r9XG2nZBTdgzchviRrxWrF
+9rxCYAAfmYxGyR+eUO/BY8VdPjkITely3AqPYbQ99Yv4vI8z4bSOwui3g8vWQ5Y1lWs80FcJyyP
I/z3fpltn+wnb/7aiT1N77aWKtLTDRrgEGIi+JFwPUwRHsdAF3xufSZzf4temT4woiVvG15ba0SV
69NV2OPyj0eIMAUm+CghsgMvXMrfT4qCsR7aPpwNscU1VF5IOslblRXx5sRFHRe0ltOw97XZwMJ9
FPZR6YwNUq5nfxTbIGmmC69X9s0k3emszYjKIxYk8r/A4nMO9miY3/BhqQMen+bBHeLglPTsRYPF
Y7touwHLKTbatrPsz59echRUoS7wBm8R4rwLri9JR0ZzP2/QFp5hD1qPK+tOf0/fLxoxOkt7dUHC
28mEOeu4UsRzRphAm2OBMtI9PSrb5IYXGG2lPKB/1fytiN34wQ6iscNeneKjn6xo2oVYJj6ETtOQ
/yIJwSWk+cyz8vkDGRWtvRrMurnvMumKa8DvVMi7wWyYNz2r+zzV0Smk6HGN9fEhsj+iN0Nt40VD
m9kjA28QEsVQmoWDsbMfiU2oDTdk8cIy9EQp7eVIWF4akrlIHFvOevygGn/uy24iDifyJ2vvxNl4
2TjzvMuFiPfahJvfDkGyYa0+kn9SSpYSOtqwIqVvIu1gOvF7jsuYy+VTMaELZIe02I/FOblb5Pac
CLFFYhW877x0OA9yt3oAZYmbNZnTm7yf2/afn5XarEWe6yN091hFkJpjEdExIhxJmfEuJVdkFYQ2
FNwoL0FOJ/1lxKbjFMzoxbTgAwRHe296hAMHLyYhnXixUcUuXH4T8K6ukFYU4CPenhVejIDHk4Bl
ChgILiSj5wMxFk3m455lJrcJ0MqJu2Atj/fWqO9aO/lQFQ1B9HN16o7+8toWJjgrHEfwfj0/rae5
YRlE+m0kiq2VH/hinpjDX7wpy4X99wzuYoZ6Mqn6jd0OxsQZMjGK4QEgRHFnZWrEPm7ncbbOnXki
XZ6tn//17Vv6Yoiiw7boVHI/gV6hPXl+Zp5Y5A2ovraN6bIc2ZZEmcvgBNTnFzfQtcDXo41D+WEf
z1xe3RXs/L1wK5wIa57IWtZjcU0Q29sX86L9j9yb8qILyJ0WNG0d+/nVVGHaUDJcoC4rtR0v1JX4
7q6763Yf/ww+gHf8mhL1Vl7Lh/o++HyqMbJ8Bp59hxdJO6RpE4iNQD18ND+P0jfA2C9VqvlLNtzb
SbaeoKIgU3n7Kl+0lZarREJDezlknPPknl9latjFHHkFMM29f/griBtQC14Nefb2mX55Rb6/FJGp
UNPseX6iZMClqIacbEDPIGYhidhA1KlxKKoemhcx7CfUJC86vMuVLZNRwHqGdzE8uoVdMLcegdwA
VO+hHmzhpK+Nj1N+W92HN96Vu2GtsYn5yqb3VvTndMpxdixeOD770Tj3Kf0kdsfZi3OULPQeIQht
gVWeuKu/fH5PrvJ4webaWYYWajkP5JIFjBbni0wGmpCDkQ5FyttP8YUuabmuR+Tpom1c7CnPH+NQ
azwX9B9Yv7h7a2fRq6/XA91c/1pzO3NEbe4ptOMy0o4GA81jnqLpoct4kTKAscmRbpPxKb4sr8Ak
7Zuz+Dy5I0ZqW+xPpZj/YhKjCeIEiOhZNL5wFMWpNsrWbNDcEpnOmpFt0yqavr99G5d37/kV0aZj
lbcESvJmHi8ukmCasyyeiRfJ1Fo7DO76uojSdVJczk20ctr4n5o8wUfS4zHd5X9glAVHo0E3wox7
1ZESgbbLWC1K0PXE1mOXrmei6PsfUqBDPCXu+MV1Qv1ksQs0GJbk8aoF/WYYiWCId355SKJDB4TM
a+TFVIn9LCBZimTz9o39xXgAN8+zw1FKDj3k8efvZxCOwHck2WcZ4855V+5RjTHysttTaulfjARS
S5Y+L+pGHuNjK/jJd1YmSRwpv0DhuTHXRXa3bJaCrdGsyYZCa+psqz2cq/U/95R66IFoxpkoLvlG
vHCHBSpQdaMpz8KPuJk3/SpFbxlePCYK38e7k6kxS1Pu+cv6/HxHr06SpI5iRYbI7ja/8nbWWbn+
XmLbWZsbZIjEb739CF+uX56f7mjmTItUWbLgdGGC6KACR+B7Ozu7amTwXkKDePtsy/ft9YtD2f/8
feFNKjO75GYahbenkk/e1N3/3xmO3sjMlskUGwIwWNO/94j/bJR+ePsUL+csbpnHpmDpqgYvNPW1
60D4oo+1U419SDXKoTnZAOrYvn2aFxauxzfvyXmOlkRy1rNhUeLilY+JqVwHO+NbuqW+PRBet6ED
Ya/02d8Otf9t9/+LOsCTB/Ci3f9h/vYzf9nsX/6jv5r9gfMH5kfwsjx2BGPgOf/T7Pf+WHb3Huvx
v1QAPCkcREPyf//len8QyOAHArt/wPIy4B/9u9kf/EEkiMf0yf6aYCw+Ev/zfxBUxD/rm7/GTH/0
/5/Wkp6/lDQGApbPLF79RYjCEvOo1z/0iR8mQE3PaKlnf8aBzrdVb9vv4Q3IE6aS55+Z5VSIHdwA
3wqSA+yTR4PYGUYRgBNgwtcpfiCDTQLomt5M9IrQ8JokRAFeCH066KMxKSbrxCTyq/OjYLKWfHIe
6rEJgAYXlezKzADRZvu0RiZsm80qnm21Dp3uu6jim66nOfjkbfj7hj+9wcz2zyav5bpxvVJUx9QN
LJHl0fPJK+20oUlmrfdR5kefSFcg23H03Hamuj1nSU3HtK2yJfC2ZHiORUYGq3KccVg5yUJCmv2+
J4DOx7V11gWmIe5GnZjVYS7n8Os41rNzUcZu3+wcR5bWpra9WhFI6YwfTY9u+wpOrZ+8C2Pa5msv
GB17lYBaQQZnLPv1EeOesZ+jPPfBFRazfahHMCnl6EasuiHBRHtrrEUK776DCyKGIgjOAr+fAPmk
BEiDptQ62EwEtozr2CwT42pO+lyeowgZwJ+B2Dr3K9dM93UZA9pPzYkMJoQuBKWWwqqAcwZ1v6W2
Q62Emu3ZUEdtcdVWsQkgTI4WvX5pi+gyU3JMN7Qtmps2HgPACaHC4wL/NZvPaJfVybamoSzXU6KZ
7JJQZkBwUGsM1zbtpXwz5PlEoyVuDX1bW6P+GhgaIKLIYie7t7Xypzs2YOZ0VuRj/E1ixaMRpDNT
72dHVWI78EqFa9ioZQjpP2yjc4MQWkQRqZwkwa+CDqGo5R1vRIQ/0Y1jl7xzZ4i3eTp6imZOnX4O
27pxrssol18ms7ejfVAPojrPurJ0sVcJmrjFXGlzF5eGWPwNSGcAdI4e2emjLBQHwwDQXfqEH1+7
KtSwBB13IYuFZTJ7G9fN9fgttizZ3xeFls6GlwIejxGaF1QWBkhfdUSLKmwzQF+97OtmY/tZ9cUJ
CmwEDEqfnZACdruXJIka5yLIzXATp3W0FJsLda7ddCzAP2mfaJYi76g52oNA9NxZFIVlmHQ0bHuy
a0cfhcfObny3B6+T18ND14wWsrceJtx29IdI56vJM0f3vh77+VbQfqk39sAQyFeRY8p278ZJkZ0X
XRPV56NtkPWyVryMHyY/d4r7aRYQMdPMDt/ruPXem5jZP+G1mdqrkfbmsA5yv4m2dZJ6Nh/awu4f
iq62E1QdhRvdOnFZdufB5HqMtNjJ/Zs4s3UBESvr/XtHRWP6I/VL2idT1Vv2edL4vL/zGLXxWWXH
062Kib1cxUGlyk2gjT5aW8T36O0YFnW5lX0EKjRMVQoot3NbdrGdaxRrAOCA//xO9NFWD/FwgfLR
mfBYh42C1gaIdpc71DXJoBUwT+ZRm3Kbeb24YqMS386ujIJzQ7bFdEiR00CS7npv+tbEiQvE0O2q
e3caFIXPMibfou6pdV/kHoN6S1/LpnYtDPlTmKVHdlaXWNdR63nj3nALVm06iLvvflJPRAzLGhan
m0DQR8k1GOYdOblDte2dlpTHwaeTvaVRLD7x0VPWPqLPa7FX8RtoLQHV2LMhIyp+0wsrDdeZcgmH
bsP5OogM+l9pkOQV6eatuUr8YPpa8IjZAvRFslVF1P9QvYIs6HlL5nIE57tYMz+F0Hq7DJBgVYAO
Q61i3nQSyqaR1VZ87tEL6/Y9fTVkBug4g4Pj5dK/KfzRxf5m9UubqYhclMxZq+5lSMb1p4ijeA95
18iBNPpK3+Re0VwLan/JBnqyS3x7UQRfB2H1eEjHwcs2iernbMFMOfUeHRoJZGXkaKBrk0Z70I11
F99wQ/zyjJ4+Idy55ZQRvjiEAfV8PjTKt+nV+hZnHapPqZ8RX2xMg7Sv1FTbH4K26kn6DKzK285B
D5gw9+zaXU1xcVM45kVpJ5p4RCVEeo7KCkWRjUgt2RWlMuR2yL3xrhWuQVc/SUJzr9wyQanvo8ha
4PmZvUnrRCu6ACJob1LQqMG7nCpetEPVYVCOKKUmyHqKqmEf6eLHAGvc/mglQQLjz+rbL6Nq3HAv
7chz3zk2j9Lzh3FNNxH8kFkY4VVr6emuryBLXwypORAPhvyHEGJq4/Ohdod67/KpIKJT5zqEAYq7
HzAoBLh3gs8/hFZ3QufvzUb9iVX0QMOpU2LczFbrwdj2qPSNhFQAM2uMlF15P/ckvRXWbF7NHTNj
AW45HUgnCofA3tdGEvrfoqIy561Uo/nAcBihYkpWKatad+18RcUt+zh6wrAgYk8N+OJ2toprDFax
tZXekk9uEIFV7WLLJ2DVrYXMbls9TOnKFln6xfVqW1w2ZS7K87JRYf/RmVrxVZi8w7ykQXnRVMZY
X3cQhfXWkbUqJDWgWlbn4+RYpMwwY8ebsPILm8/FlEB9YUBex4T7AcQcDW/RVvZiP1V0GndB1Zfz
TkYqiBhzTcyjrK0KWy5KIKaM0h+/tHwliJ1IwvZexikzsy8SxwQCj45gpWFrTiv6uypbPkjA+ms3
6cZ0ldBB7S+hfIcfC1hTCQGG+N1XXl4VuG89By6bpDzInN+A61zHeva6VRW4tUUTOKYva9dB96eV
NC0hFMqo820+ZhNwtXj2WsQeY+7s5OAWzKaD7nHvzQmkc5K8BrUWSUgmkoxLFzvo4I6Tu6pkBABi
1Wc1VuOgaCxYkqMKP+m5Nh/8iITyEeZAd1YamVWt2ghK4SYf2uIrFP6q201VO8hVw6cE3AHPLzmb
c74OK7NnDr3kMkx1pkYe2n3ijRMytgkB0HQz2iJth/O4qTyUBp7oKlpGull0ietmmhNX7xO/6nS/
seLON7Zm19txudJgcE1NdpDwmOYVEjWcvTPqpH4JpY8zCMghQbsjlmk2sFDqpmlIfCDasw/8k9qL
BEqNPGZ0/Z3w+nDYgNFtE9CDqZ16vGkZ9jIVXiokQxQRWdZ18lY01jQjU0/sxl0HRE1a3a6TrOKb
u3hiLdl9zSX9g4rISUIinA+V6tN6vnUjN/GT6zphgwFoOihL3wjOSu7I3Kzsv5RqUWagZWAKqUS5
mexF0NZUg21eORLhwtorWzLG8Sh7ycYt7ZrqBg3y8XwUjdG9V6WQ3rumnrt61waTKPedwQ/YhWg8
6zNZx12EmrDzpLqdZGIAEB79XoXnwhj4sE2LYq9Ts/Eh7FuQ8sWjpC8hv/Sr8hS6kPRR9Bfq2CRW
RfWIUjWqjRjkmmrFavkMIain3eWubUzVh2Fy56+NLBgGIL4TcqgeRYfDowCxNsYmXQdOGk17o15E
iqlXhAA4hCnltXwUMkozgywVW4vAEfx/estgikW3QnxQundzRCThqu+H0Lg3OcAilPT1oM7KYRwk
WosmouX6qKws0gn9os57py+JnELJ9d43cjne5Y+6zMgtzeuu5tZuukflJrpcVnVDPM6Dt4of9Z2V
Jihg7z7qPjsUR/6mKKyoQa656EPRaKC9hYql5qs+Q7Zznnttcd00jl9sLG/OKlaKdRXuEuTGmJ9p
groAsm2dbJJHhWpZSHfcB2A0kn0RtepiHJQ2f0zeOF7FuRMCo4jin2mBNWLPO4gANowbJM4tsYG3
Qikj2os+F96ZHxqtu1MtVMZlNgtRy62nv9W1i9J2GJtGrZxGV/pyqspZffDGuofbObi2PJdDRaok
y4LqKn3U8Q7aUc22f9T3ouUAug6wNJzrFUtnRMAUbsPsMGd95N43qRlXUCdVUVuroEMp8pFHjLQ4
GDz9xZEaGXGvek0PBVq0PPfahHB4nVglQrFy0PN5YkW1XWxmD7bu8LHxE0fvnL9kzfDH0ThXqHzT
YB/N7KvexaiHxHtkWKJcPkNBEeVr2rwdoqqgnaUVQxcvSrfZq1xIkcGMHbMfk5JhtXYfRdiDGRdA
7SRKoo1ME9ZkpfZI4HAyGJjeo57betR2D486b0MhTDqDXAni2nvUgqfEmHkHBHGtfVajfQ5+ZK5e
Vihy0ZGHRp3euVM8uZuCfPXPcVQmQG4LJ6KdarXQZ5l7QqAmtqXFtfKg1lx4og2T88ZSvjrvXFYl
qwhpQX1OI5ughHlShLy5uSn0po6kT40x79gkLP9qCiQ49Dp5F8SlGE9spI/UEOyaQhL3TAcJCs4E
/0VTg4669hcQ0p4tq6Hwc7c5qzZVdt0hK+gHQKJOXHPjqIwFfTnPOd8nkMzXqD07tTEN16k/+1Fn
OgSkOLa8nGKWWYcomdoLx6+iz5V2SdpWshj+9mz/b3HsX7T+n5RDXhTHPqY/h+pr+cwGs/wXf1XG
aJr+gTbV8mjgUOlCxfbvyphl2n8g6cDei15R0AyhmvZ3Zcx2/iAgOSDux6U3TweIyvPflbHwD3rO
uCZcO6Blg5/M/ieVsedlG2Op2VG4F8debs6p67mop0OHQLNZyhzMFk9uwi9qQs+Lbv859HHQ1JT6
Vlc0hTpYfntphezN8Ycbbfzl9w6/FMCe9DqabDKi2qgmiPnBvEpb664N8+u0B/nxeyfgqTw9wcJQ
KaYiUwdTO9vCkqiq6/K6yCPnRAPzeRv6vzdo+fuTK2D9kCPFTdTBC+QF24F8PTj92Ri39+k0nTjH
aw/hqBwX+j3sLclFSC8mDn2wiXDuiIpA9GecuE+vvEKPFfonlzFVA0ACux8PtYaXmuW+WLVpbpyY
EF+7gKOSLdJjU7deOR7SGnZ0iO4QV1Jg7rDNiBMl09cugOrz0+eAVSj1o9mXB23S+w/Zvhli//Y7
tLwr/23p/PcRHzVaFLWwKaJGdSjs2rTPRox0/V5C0nJugpJPyyorfbIzy8SuTuW8vXI1xxqRECNR
VopEHhwcPHt6MO0e8Xz9e4/juJdpA+5G3BoNh9azLyuDXBPbGVeF1CeexZE5+z937Lj55ReRVejI
HQ6yhdASJJDBRpkfDMvbdrrbN91w43TN176QrE2MD7Myz8MatH+Wnxgxr9y/x27u09c5nLOp0pM8
sFLbOtq9aYX959tvw/Pa/H+v7aiNaNtlU/SlIw/kjcc/DHgx6zDrxL7yyz45AI6Iqe/13Y0hRXrK
rP3r8RMeN9lZk+c68qzhUMfeoVHtTUlIgVk6J5r5v75bFP+fj505GHJDFml3sIiZog23iutTqZav
/fKj6TEVZjRb7D8PXp1fl3X5UY/5nlbCie/Ha7/8aGZsOj0BSmq6w5S4FPewke1lAkHj7Uf966Pj
Vn1+XwRjJMiGRh6qwbjsTXtFff7T24f+9X0R5tEtt6B3V1R0QGwFrBFXgyLOxk4Gb5v5Ov69Of1Y
DKIbDFu6b+Whw+p3m1k6OgsL1zwxiSxP8Bez4nGPKC7cAVpKLQ8BpeeoaS9a5vdakPhWEnL29l16
bawtD+bJMG6aOfbnmCsIYjevNzhjrRWVx+jjGJKpISm102jQWAAdK//69ilfe+ZHn6okIH+nMZkb
LQACFRZD1VUb1pTZCRnZry8JxdPRJeUy9FK7YmYKxKXi63HmZ86OZHK8W+rPzqOiLpt68/bFvHay
5e9P7h/JE3UV5eZwcM2+2Ta2glZgOhfUiC4iqBmrVp6jCalOfCeXS3j5RrwAvUzm7AQ9xpGDrYlh
6GJ5mEzru07EOxE2X5Vhnevevncb7DZvX96vnxXmpKPLC4fZj5UzHPIgbMo9us7yZkqDuTpx+147
/tHsohAZ0ezl9qU+te1a+TjZMmIM3/71v54CEBY9//WFwRZUmuXARC7ad95g+Zu80cZnqQjj/r1T
HL3MgxizVOe8zHMT3NbN8IP6VLluLe/+7eO/doPs55dgF61uVBz0hxir5rivKleRFUED9Mfbx//1
HPMCME4/Mk5msn4OZfOjsiv4hf1qnj9gBd/83gmOGvxD1tt4kafuIMl6NKKYriMLPDwjcVWdv32K
V+5RcDTg66aplZNyDYGYrz2VYu6dT7xBr9wecbww9RtsLi7fp6CpHiisP1S5WE9hDhmAssdv/fxj
HWg35XjiG5ZyTaneY6qEWeX/5ghY9sVPpyclVdY1TTgcBEisRM4EeRlrXcYn5qNXBtixUBehfMXx
mYZczS1hef5Zyeyq8+tTdZ7XTnD0EU8CsexsmH8EcptLZVnGrjUrhwDE4Z/Jyf692iQn9/ktklZU
TEMW9wdie5Dm0bI4xSJ/7ccvf3/ybfDsDMPpYHeHtr8o8ru8J9Y5PbXse+XNDJfB8OTgFcHwdlIZ
LPvafl9oTY+s2cxd8j42yhPj6rXffzS3TdRojKyZu0O9BBcVpvt5wL7YRKf44q9dwtHcZqKy1mUH
g3SSxnWa1Re4v/eZT3hrV3z4rbEVHN2lxrb9pJ1Yd8OpW9d4UmRmn7196Fd+fXB0d0acIF1Z5R1R
Zs51klk7EjRR45YCZ0Mw//n2SV6b2o5ukecHxeD4vEJYHb4kur7N6n+mmv7Pex8cTW21imo/D2Nm
TdoltOXgL9ylp0IeXnl1jmVVjRPSsVruuzFfpXG8itG2U/vY/tZdOYb0hn0QV3HDi8NP/9FWKXoj
7X3/vWMfLei0Qk4gnZry8cBiJJz8b32TbN4+9it3xT+azUI3DtKW8GUq8/Z+CIgKnKp3M+3Ttw+/
HOYXq0N/eVOfTAl+38CNcwtuS+DcRbF3oQLjDNnDfdJNe99qTth5XruK5e9PTtOEhjU1AVvliQYT
HEllAuVo6lFkO5cUuhMWglfefP9o5Bp2k/ZF53WHSC5sdf2gis9v36ZXBq5/NHBFDAto6nkKPdqd
FZgfqER+dpdW43Xa5Sc2Ia/9/KOBG/e1OUyDxQCokndYDu/12J/Ysr126KOBq+AgZXSWuoOfWH92
U0e+ZUnM3Ns355X9jH+0XKuzaS6nyGgPqXFTIvoa1CYbP0zFR0i6OdCIt8/yyiUsQKunr1AJxzKe
U2oWE0D2lRhz+CSN/fH3Dn40glkyyN4nueugi3prA+rpTlXdXvvZR+O3F0SliY4j+6rZ0EZdFd7t
27/5SKf9n9nYOxq7TVtpCWWhPYQVDCAv3bI1uonnfIlcDVcNhPEIrG+xLp37RpKfrIjgDYKVjbH3
7V/wyqj2jka1OTpm/P84u5LluHUl+0WM4ABw2LJYA0uybMmT7A3Dw70EZ4IgwOHr+5Sj+0UZTyhG
18ILa4ECE5kJIHHyHPB6gx4rIPPeHVQuvwO3H3VfMkmDz7d/xBB69GLYq9QRgRE8QOM89syhh561
g8BzYju3Yg5A3e2fMH2HFt2NsMO5jyJ+HoBmxbPjTuHYBdzahueahtfiuoJGF450IT/bHIQGZzp9
Vvk/t2duMo4W18ApCbtbMXMimkcQOJ08PGsCB5SE9X0lfMib/G1/IkuQRACScx45AURzAZYAwvL7
2/M3RAfRgho306kTBSqFNiif0lwW7k7xQh1vj24wPNGiGqXeCMDCi+Ft0O9k/5TOdzAibTiNaepa
YFuumifWwfTgINiTujugDXcjrkxDa4FdlcEIYioE9thSMAR1T7RaNorKJpNc/n4VTQCN+NPc+/yM
Wmfcrd+oGHZt8+G2vU3zvvz9anAHgrYB47A3OBcS5UEry90ioDQ4OtFC1A0ArLULmKRQnzl/6MkA
PhCwuAdyYxMzGUYLUuB0aNB7lJ8ziBlE3NlN/N0Cme37LKPFKQfioRoXOAsgEbshrx5Bi7Zx4zIZ
XYvPopwA+vfBA5jx1nsJGhBxtr2cN0Y3mEVvYHeqZQrckCA1EudpKcP94tmfRDRtuKPh+KkzDgSz
YOCtQrXNm8HQtJO25f5cZsdDS+scRL/tdWirXcX7Yavf2+BH+iMbFOShXQoywXPnQbAhHL04ABvi
OPCP6yL3dy22zss6rBmrZNsgfH0nCYn4yV3wDdwe+5IY3zive3pqyPjCu2XCETf3vrQjWLxQ7Ptc
c/UJOPPvTiG+e2tl7VhxZ6VJV13j0rH8AVz9IMXsz7kqzoCgb3yLYS30dtGlvDzWEgzt5PaRWfXJ
Xu0HiOEdosLf4FM2ua+WNpqhiBxZOUgb7jtwFZx8MMBkjXW4vRim0bWcgZKeBHEV7huAyUdz7ANl
jBaRERTApQuR6Pt+REsdUwems3kU/Aw6QzBsReoZwLqPFNi5jWUwJBC9naoYiE0tqLycQVVBwNtY
CfCaeDS5a/q6mufgBMDUNj0/+w54XRe0gGDfdGLWyI1FMHiRq23yRK7zHEBU68wjdXZ5lwad81SW
4F61eL3xEQYT6ewhKAlVrlpxTOFzY7vJlOW8OLZrDwq5+6x0+birnVM2i0vKBouMS+BunETMaxIX
4uPt0U3Tv/jv1eggnQ38tUSgrRF0lgrn/cjVxv5gsv7lJ6+GzmRf5gtYOc7Z7B2z/Bx0T6A3jV0n
20imhhjTOYTxvguuuxHeKSxQjolwPwkvgaDlncNrITxbzuCi2Ww4T1TUgD0QUIa7/QAFs0UU/9xn
fi2Cy4KVNKuX/rwsdf6pbxf1INaQ3jm6tv+HbhY1rOT83Ff+L7QHPkMOfCtDGxxHx5kt6+i70qmR
Pv3oZ1+EjyCa/f9pk/7n9voHpXnlOQWrrW6icMpp9v+pxmzXu7LfCCfTvLWzuQ1ClY74WNWeg+Bs
D6RpVuxdz0Fz2O0lNXilre0rrSpq0GWtyGpobWD+97L9t2629njD7HWYkejzuqwCHEVF27zifrQH
0fSXu+b9R53jyuh8DKfWjZCNwWF3kmH/danDYyesr7eHN8z8D4nC1fCFBSFP6G2Ck1pMTyul587f
InoxJBodCgei6xpkizmKHU3zQBcX7akyGfLwLNXWjc5wGP2Dm7qaPUPnnpVBsO4MnomK/+FE5afJ
aUHRsbptYYMwIA/BOjuX1rxR8jP5kbZ5qRUIcmBBcImsCJrb5j4O/O6I3tr7Mr8OaMlEn/GqHfl5
EeyDxYcfwXC3m2p7FmioGWv7DisS+idwTX0KmLdxbDP4kY5i8QF85CNeYc5hANrvjqSu8F7uctE/
Yn5Xizxa4KqtQPR1pjnPY/z3KZq2LteGaf8hmbsaW+a9V6NlE+ly4v9OUSeScvCm+86BOgGJBeaf
UYnLy2BAd8hr1a6GYTwQBie3LWOKMH0jiawpcgf4SsOXL0ALPfSgRg796WenxvsK9LqMW4lGv0b1
qBRn4Pcrga0Hrx14A/h99Qcd4FiTZgYyLMBdxc0/FO30vm2rjQcMTfLj/7YrkOv8fdCpCXrnVYFI
RTtuYrlLKgWDa9YJL9hnq5g/Tk5/Vr3zEfSuqEt4W2CrP+fY/77xgUfy7x/G4YS066V0UPhzqnoI
JikWAj2ZTXtWtmXio/iONuJG7vw5fAJI/hCV0CXz12jniflhpeUesr3fh1ok3rg+WQWeklqRoDn8
t9OJR9tbv4VLcHLraddFbNf24rgsEOxxosNtv7pM9K0P0DZjMi80mCBydC4LiOc5AT7k0Zm+uYEA
la0FCtCNPdn0O1o+KrjrDM7llBsF9Y5mXiJa61i34btqsMa4Kn20C1v+RrCYfuyS0K9CnTiZT5SH
jRSV7hAQ+fBQ9FayKmx745gKYn9Fl87GGfvttBLokCRu5aP0BpufLc4eBsbfo/P62+21eXv/+S/F
MbmOTpsHGHqxbcjPg37BsT+MIr8r2Qa64A9YdJWPMn1/Div5JaqdZ1dt5fG3sxW6Pv5eAPQge9OY
4ZAUoQViKIZPTUk+WzKEfNxW5dv0E1pCnAX4Gzx5qRVlNosnFqXlBOGOyP0w1lsFCsPa6mAb4aJp
LxqQstAHjI45P63BVnB7bU1Da4mjK0QYzCNKvWCn29tV96Qo3zhWGNwm1EJ6XsVYlk6FG42iLPai
4v2EFn1W5huhbJq6FspjiNesaMXUCe70niP3Yb714G2auha41jiyPgwRuAMfPgwC7Ob99NTN1UZB
0zTzy9+v8kLYLx44wLFNeNL+jC6yx9WvNjZPgzuG2p2jixRytWr6c52F38H+cmKMPoVz+QliOV9u
u4zJONpteJxB4F9dqqNKZEdIAHAoELLTvAYbfmP6BC1oKe14U1YDSk3Yjg60m8fvmZhAOdI29nNY
2VucOaZV0CLXAalAQAZsOUy06aTkk0/6u07s6A/7e4EbDzJB6CPqzx33HsMcDewu/exl5P3tFTDM
XO8pUHSGBMKKTcynfZ4MLs3iKg/o4fbob99wAr2lgICFflTMRUbr5SfV8b0a2V4V/DhbkoIQf9nY
sQx+FFzW/yoKcE5yvKKk/dmX7cclzN9XPURlGnsDzWAaXothJidQsQiUJcAy9btpxGMOilsBaqyN
8oHBTXUEWCDdMswnuGlQXPh45pdJTV9wg9r7zbi/vRKmddaCObBqhQ5qrLM1sz0oRZImdDYW+eKJ
b5y3Loxf18Yv0Vu3WCCgOqP9W8ZgJXgsqfvFYtbzADi20zmnvC+SMb8PkgeC5b9/b8pGEL3SBZd+
1KVbEAp0jXUS0FbmXGxhOg3HLR0bBtJYKrIcabWkFDos1qlUxfcgkxBcWV8j0B/gxF0kt5fG4F06
Uswv3H61JVbfasWx94uXyK4/cZ9tbMuGGPS1bVlVVauiAgcX9KEndpW/jjgwrnx8l3vWs5Or+2JE
x43lIFX2qUSFqpyiKXZyMFZVUDeZApBy3raTwYV16FhRWxCt6ER/zoYsnnL6HWw1zZ1jaxE+2VlZ
rwxYQJA/KBpbtg/6lAhcSVu1HsPkdVSJt0jL4z4cKu+QNqwIPAagCtp6rTa4kK5lXEftqiq8wZ05
m/ezne2h+/WiAvr5LstTLcKFB1Y317dw/JqWz06WHwGZ+HLf0FowD67rtkBIDmdUdkABAelh9f8T
vf3PDVoHkpQhnoJWgkp+hZrsUzB6PL6w022ElSFn69i/aHZJxnrSnwWxIIsC8cDRewlJeSrXLeVy
QxLSQYBTw0Yfuw0q7VNxFOuSQgX2YWQSpDtTFMbErR45c+4qgQW+tsasplAkx2njDPmDd0TO58D3
drfX2GQqfY356Fl1HcJUDDTSHlvPbl3to6F/B8di+9s/YggBHRSYzUT4YzD352Co9wFdd04uDku+
VVQwDK+jAVtScjISoAHRFHYIZPMbl9cQ767rxknVlB+0LL0GarTCDjaSLX2wmuapKJvTXZahl43h
6nCEtxqLtjxCDb5wXkEB86/L1OMCeqz7cqcOC4Q4kkT/BvZjSH9D5w4KJPHQs/+VZf2L//OajtJk
mMuCXM0e1FggSLPL4QxVmzNe/j64tvXjtmEMQ+tgsAi6ZcAFT7C5ax3RBfHPaAVfbw9tcBcdCTYP
jY9TCbyxHKEq2RY7t7b2lbcxcUNAXShbr21SjxxUcmOOFXWWL6KtP4SF/YBnxfd4cdrIy6YPuPz0
ldkdu6vm0cV+hRfL35XHTtPIHivXP9y2j8n0+qriXT5bLFSuI6/BC3H+kod040asSaz8J+//oTW9
mrrLS+4CUHm5jFXVz7Aby32kJg9yqQPQK7YrdqqCcFnUD09ZqZykXkq0J/L5QCWRG7uDqXyr48cc
XDMjNHjyc6va4zBZP3zpvOABErKX5XFA/bPu7O+cdO8u0Km1I6+37WryDC2Lg77BJY3CTSV3n1n2
CWKVu7B5VvZWNePiYW+c9XW564DICIKXyCV5q36srTceoqx6AVEmxCDLXwEPtpKKyf+0G3UE3qoL
u+Gl3CaPqoAq4AxGeWerVmUYXoeZBTn6eqByh1eZ7ODjxRbqmS+Twzei37AKOsqMtWIAWhMoINvK
d35nfyi96phJ/uC7d5YjdcxXGLKMO8hgKG7bMnGl5x3xGnGRD8vreFlIsxGoJkNdPvEqmHLq9l3U
4mUMlZpHIaa9rIq0t+TGM4chD+horyJitQQvJx4binE3Bw2UAsnGtmca+vL3q5lntioDqIHiAWV2
QbdY7gL0id+OMpNRtMs0zvGtu87wnjoAKX/bJC2hu4pu3KRME9diuHFp3vbWZWmjoovtxpqg0Ar6
z9tzN42uHcYiBwmxBx/WGYQMu8F3oR/bb2Rek9trMYsaao1mP7xnrzzyyfcmUOt3F2xH6gupcRdZ
IIgz3PcVOq5ghs5zDeY/FA4hW/XQutxKqqYQGycaw/rqGLLMm6E9WGAFor78ME5BGq0DuG2zDc/U
NB7+s0PpEDIW+YC4ZhHKVa63L8IypUHw2JDscencvWLLswuuryqb3nHIRo9sBddj8UAggJsJbFdl
+HyXK+gos4zUo7uChu8cQIe2ovIRNAEbQxtcwdXSBrY/0GAKfGHjC0gprQ/Mcc+z43wJqiG5b/aX
xbuKbxBwypoOWCRo4eW42S0fRzyN3ukBWvLIGQMtICPdubfZrm794UV5pf81W6aNA4JhI9VhZmi7
gtT6HPRny2u92AUxZxTmj5ndHile2fEQtL9tpfDtDVsXJ0RRplgWsHaBaMJt48l2xmco2i95DBas
XsSQxRlA7kdY8zoMZEvbw7T6Wo4psgGAOXUBoEFFPWDlCeds4NyDd4Ec76tb62Rno2z7HHSd/RnU
moBVeFh5nxd0Y/kNSVLHoXXFUGRC4JWsnXzvXwb2UsCQQeV55/CXxbpyXShvzUOAd4lzqcLms4Cw
7scOmNiNwHAvZn7jkOZcfO5qeHT9+wN4mPsz9AV3vQ0C3MEqnkcL5MrMASbWy/ZgnE0miWN3ZCeE
g7R9Ks6FU1xo4/cq8w9osnqU3fwMucQjaGSPNnFSaYNM9rZXGrxfx205HpvcASTZ5xmlW6tnaQUJ
bx8ateOCdrHqvlcBHcKFMmo5QVUBJ4Bg5J9FD5FuDuEbUD9HIGC8/SXOn0h6y9raYaClEG9sC/Dg
Dqtaj7Xs6y8rcAFJW/Fyl2cF2Qf1DB+d0c/5CNRqv7cYSMUtK8hQsQbbZA3V3F2QRWLfs27dgXKw
2VUuVm1sZ1xYmsjdg8vSS2bb4wlR6p8GgtbHWrV5OgB2EBf+Kr+g8pHvm3rOwGTJxjnBe/Ucz1Dx
TYKwLU5DZNUPq3TXxAeNWAIS2nw3NwVkEZaiSy0BiI/lyDl2L8K+5VBzyI6r6KLAsMQjrXKoUUZW
CgK68bSQronBrhLFAy5YO6GgGRAW+a88XNs9eFfGYzBYbBdYg5uEqrHjTrIiWVfZgnu5fx1a2Zwo
aYYnFxT5eybncYeua7ab+w6MuoVcYuyM7h7q5vUzlJCXB2iwiURYHCzqfiShkMm+lAKy9YNLPCyo
m+1E2X8E4bF3sAUZDjbBT4GPtU5IJuYYmbz7DZ0lb0fZkCddt7Q7AZrk41KqnzYUoF8yN1MJHjpB
vwJVrb3Hye88DPHKD8nkJ+hDiBeIMBevfRv1xznv3Hec2uIEQfhsB20O68yLonpAa250LEPyyV3U
vxkvAzDB9fIhInkRz9zqD52F7p7egqyo04GzGwj77JNF+bwnvrfGpUWyuCjtEfy8hUwWCbbv1UZr
5W03NSQ0HYUGBlqIied9lI7FDyHauIOSwu2RDWclHZmalVMf+VkXpa3YT+4DRGJi8BFuDG6atvt3
JnMZxChncRnc5Qkez3GyJBuHVdO8tT1q8lrKoRQQpQ56wj2xJhHkOZdNvhdDhtOhYawvCDq8VJQO
s/sK4vjnBTwVkFwIjiK3v1CrnDZM9PYPgWD2bxNRwMZz1+VRWrAZgKv6n6ouf2R+996i8lXy4OWu
Zdahhi0XPWmctT1PaLVrrQBPJPZjW3Qb98A/mNe3sqi2HGJa2wAvrNW5qyzxEY5vnyEQ7KZEtTWC
bogeGmhlPzgycL8NEPx4KPNg+eZwqX4sLOiTAVG7YVGD0+msgS5vUFYr0H3EUTp6Jf66tDFI2MuN
07/huVTHJBbzpAg0uqN0Ud1OsOa8dk7igtKMgaMZPNkx96IdHs03tlpTOUynr6ujrh2iCr8n69j6
Kp9CSFB8dEH6HfNv1tkjsb2BFzFFlHbsACHmqIoBP9Rb2Mnpe+GxHZ5P71sVncZOZU4BOaEpSu2S
hc8Nbd0X1Pnot9vubTix6gDgtkOfcQ5xinSSPwb1ajeQzujjvvh9e/i3XQqM0H8HaZnJtfUDBCmx
hhjoCj9qN8zyttF9XTDTsUkBlDrSmCWPNRyHhqD/L+9aUehC/z1tugIPUjttlHZ+HztFAkKfOJo2
TG6yyeWLrk6pZTlPoRKdn0J2C1LbIyo0DmjqNuxiGv3y96vRyZhZddCUQYrTrUhCyCnGK5vr9PZ6
mqyunfkKqTJo7g1+ahVU7nNIWLwA6+icWN9VG+9xb3skdLn//oCZBpZfB72fQiiCpdQam1NrgTW1
5MW680G6f+enaIk34pZLUFulaZllcUitvcysHVf31XFBiv33Z0QtLyEfrmg6tP7e7b772THst/gg
DIusgxkLMK9Pwhn9dBXQQ/N/+tO/d62vzhlGMml74Nzy0xFpIKn86gPpaZ0EVGxElmF1dUBjAAEu
3lqEwoGyY6OyXVn2D+D3/yi3pJ5NttFid/HWkjs5pal0BW48BG0YUwcmi/sMpAVv3voFoetE02ya
Dn3WP1A04EDO6eX28CbzaNELjQTwQlQYXvbToVQP5AISl+jy2QDVvV0V8XVo46TKPgQeiqZsASlx
teDmE5Lgdw9GhWjKDpHiWZzVbKvBypAuQi2WBzeA1ouMsNpQUEgu2jOHi8rObh6trbZFk8W0MBZL
6QnVIM5s93kkn+u8Sh3+srbDfWki1OJ4moB/pq2kaev9hsILhOyjXUE+315ug6/qGMec8NJZi4Wm
iwPK7rCU9j5yyNYV3TS6tvn2gYU3KonRqzWY9uPqhjsbt6GNSDCNrp16LDwzCHeCq86MPnay/Nqt
ZMPmpqG1EB6h+sJEgyTRdS3/YS25gmCVKC1xuM/sWhBX48Qh6+HQtADS90Droj1MLfQJb49uONJD
RvTv1L9CwaqwmYWdpfresRVR5cQFrroFUpFXfS35EDdV+yuMXIjKuan0qx2vrI3t02Q7bYcOawXU
iYsfd50CImTK73Z+WEUb32YaXQvoCEqfpeOENJ1yKK7FDVEElMQAvf1723am8bVoRot5gB7zgaRt
iOdxoKLyTX43Q6LQkY2Ql0G/dFfbaQdJRhxa4rkByf8aJENd3OdXOqBxQX/HhK43G34Fq+NWM7vR
/i7D6GDG3qnmusUNOuVZ+Xnl9kfebHmMIUnrAMamZXXVM7WmheyROyf0Za9R0kTtVh4y/cBlRa6O
pNA17cdgDZeUKehwRmjkXRr5XRThxpnCNP7l71fjV82gVg4tzXS8oB2KtsjxCzy8yCbR8tt99tdi
Gkpus+uVAZRRpf/Ob5u9iOyNoQ2OqaPdFtZTPJqvc4qq3W4kZMehQok+Lih+9sf7Zq+F7ZpZFRmy
GbO/KHRNS/TJn+9DWfm+FrItar5hjhJqOtOe7RmHlhsjeFupJitM7pu+tgejlzpiFiQNUIkHMRa0
AluWbYSswfg6vM2PJkdg851SlJX37kR+lFF+XO3gKVva17tmT7VtGPKseW4XEX7CGR7Dej528j5e
FKgr/u35mdvjkVRYkO4dhiQQDLJ/awK5tQ23MQSWDnBDRV+KQjGVOvPXtn4P8R3IzX64bRXT2FrQ
diAhnQMnk+kK0QUb+HlHTof1zgKqr8OOoaiFNwXAmuAy0/TC0S58FEM4btSWDNvUf8GOO6+ZPWbL
dBqCIHHDqtp70xZvs2lwLVhrif27KJVMBa0OFm8gWeZsHKxMRtdi1S/JXIRdrlJgaI5orklZ4CMr
jxvBZBpei1PlcUhW806lvBF1TJpfeKI8Nw7/cttlDIbRYYt8mjn0kX2Z4iJxHEeSBNNW/6QhDeiw
xTBSYZ8V8MaZQGbcYv6CcsCXavgEJEq4YXzT9LVgpXPpjIPtyLShtIdYR53vyiick/uMc/myq02w
4SVo1u1ZpkVrvazldCgq/+d9Q2uhGoAQZqZ2KVO1QrCjD87hWm8sqcFjdMjiQtCXWdARS8qCDyDU
Soq5fFHZliSDaXjtMEz7VklcVGQ64u4w0/wgJJo/6y1GONPwWqSKki3zZGH2ZOB4GrT4CQQ0P2Y8
Md42vGl8LVyduoSIstPLNKIFaBXDnaeSoc33t0c3+bwWre1YjzTEw2Jq+SeglNrIORYVXpvKre4u
w/R1rKHb1gSKVBNSfOGqAVIl/QyXLzy8Q+L1Uvkfb3+HIa500CGks20bGr8yLVcQNg/eoW63nutN
Q2shW0oSsbXJxjSq+h3eVA/2sFUfNA2txWu2QkwTMtFjOgR++wXKIf4DmXF8vc8mlyW5yga+zwNs
UdaYLlB1SOyQgINv7paNc4Fp7pe/X40eMFXKkhbYXEtnV4feocqL5/smrkWsZ5Nw8iaYZRr9oxcB
jCG2oNcmd9SitSPNRerCEqldrTsOtS/ijfte0o1gNRlFC9a1wkuNN7Ex9b+Hau91dw6rRWmAa2TU
16DvcJS1o0GZzjL7fNvWhmKgjvaLgjKAmjkMUgWvawOksRjfQ0sbrz9rkgk/hprJxkcYTK/j/jwy
K5vVsE0+0j7J5qJPbWU5p17dm4t1TF8z+5BCqgORDiX9TPjwbmTTd1CgbF1iI/j2f7/TQhbob5+H
CCQHU/gypuiHPXEFseUqpEnkAEphVR9tPNfvlqk6ctu784XL1WLYFZMXgbpRpHPjppWsngJvOATd
lkacAakPrrK/v4gx6K6rvBlTHtJdywe0aXzyO3dno+ziRB97247rGUKzdRXbdnu47XN/HpPfsqMW
4NbsQTCHlWNKZAYVaiCuOEcpZjiJddwz6qWyWOMs5I9txjd+0+R9WuD7YziEJTRi0zxUce8VOxus
K8tyX6r9A0a7SoYUPBJuNmKZMmCYhsrfg4prf9tYpolrsT8tCxjy/FIA4uCSk21Bip0PzZgEVbsl
sHLZyd5YDh3wF1ktkAWg3AGZY+mdJzQ5/GhFWDNcsxV3916ZQQPd43gt2DCXIenobHT20k1oUulh
rjX8Cjb7Km6iccf98pkzfgyt4XEm9l1YSV/HAzYg0rZCVYu0tdb+ILn0d3ZZ3sco4utQ7Moa58Yf
4FaQQrBj6ofTPizkluahyU5a9DNQZzBXDEMazlZMgWHde0Ts6qX+tFJSJI0TJmG1xed0SWJveYGW
CoApgCCIy4c0ys4Q/8aDWQ7mgk/gN3q57cmmH9CiPp/5SNAEPKRepSACvnztyIfMZYlNgg0gjekX
tCAfWTEPLUrrabOQhDtBG1egBev7/ncxbYW6YQ/QmcEAclvGMgiHtIasj9UFKYjgD8wf2rj0pt9l
hC1gdYLd1GdyI1oMhwodkjPVTles4OBOQ394sPrycVFbtQDD0Docxwu9EIQdHYZeQqjSC7BxbhHd
GvKWjrxBiRcbL5COqTe9OivZZZDMWtkWI5Rp4tqh3J5D6EfYIU+VEyWZPyeC8eS2m5omfnGuq1zu
46LCLLAEpkPVxhJMw5n4ROZftwc3zVuL6KXpLmosK0+bLs9fXbtmoDeq7Z+3RzdN/fKrV1OPoESR
QbqRp9T7N2+quOM9XnK3wHamuWvx6wtfZEWJ0VUwdMmYobNoDO2tN1bT6FrsdrKzwK2O0blTAt9b
n/J5q+XENLR2Ki8HludRXkPyoHHHhHT5vHdAWJfcNrrpDKWjHftLK623ApDcAcM7e2i+DtAwQWIg
x7PoXEOKmf+cneJAFnFXFYnqsMdiamiR2XMJ9JCDd8WsracvjVibLSVsw+sl1SFbSDhZJgDJSwP+
Wo5W6ubuQ933J+ECpdc0HyceniA78ArGsXdUyljiGc0L542E97YbUx3WRVjoQXrGoidSf0SB8mFc
QByfufvb6/W2N1Ad18WKZh0UKYKT6iR0tbpMnrzMal7uG10PcHBGSWgF+ifq+fFcRHFZ/HvfyJfv
uQpueywIB9hancRSRwcQ3jkJOnvbDau8va3RSAtuwBeHIKe5Os1kRB0bLCBOFhP/MfPr2PHFuajf
j1t9j6b11UM9FA6kPmH3ugUdFeXlAd0mzy4tP922lGl8Ld7raRIuAJnqVAzLp8b1Dv0UvPRWlN/p
n9qRPLKgYdML2IpmMoJ2QvUke7RXgljodNcH6NAuD5KNZJojOOYqVdJZ4sWtoQQz8HqjwvL2QYnq
EK8mY8qq50CexpE+Fe57tFk+EIfvsmkDgWBYAh3iNTR9K5bWUyer7ndOyZLLWyb6gne3DWSav7ZH
O4wvFrpo5ClCo4ddp2jsjGX92Acb0zfkiPDyWVexJgenUcRf1MnG43EtyrSzpw30lWloLYxpDTZW
1k0ItJA/OK2zBzlIctsqhns11ZFdPR5JXca4OnlN+4FT8ZlXYi+aSzTnHd91xP0xOw1L+gu+l9f3
vSxTHeEVEXT8CNmpE1vnQ+j077mzbqRTkx9poayaCrUp4NzhqM47N8/rHSNA9tPh9bbJDGlPR3bh
rqBQKVbq5PvLYVb9Ti7fFUXBw7LOkz/uAS6GY7GNtgvD2utQr6C1i46zSp0mse5yHLtHnt2Ff6A6
lZ0YbNDwVFj6Npd71nngIuPrng/+fW3B6Mn9OyQsVWY9t2t1IsVk7ZeyOS/V6u8hH/P79lIYllqn
sYPEkwIHRaNOK7OS2XpV7S+PuRuhYbK8FtB2OHZ4icDg0ioh+VAB2uLsb8/77eoJ1ZFe2eAsPKgw
tN3/Bvt3vKLt6tLKxKNfkdg6HRsSnq5lOkgOuRawc51KlM3ixmrfZYBADDb9MTj2xq5jspG2LXP0
lNJhbuFCpb2TPU9ctmzk67cLGVRnrSupnSsH/06Rx9B2O3zsiNop69EN3VNO2v2qtkpLJi/S9uaC
RHgBGhFi3koOnQ2d45rmX/tx62HesBA6vKttFgEybQYvzd0n4U+x4M8y8HA+2ur1MP3CxYZXew9v
u8gV3WUZliApcZ2oqIiDyI5zvgVdMBhJR3vZ0iu7csJyNKgmL7N3ckbxIOctOK5peG137gjK4w4g
AKfZqtDwscZK/PKdrccQ0+iXv1/ZZ3AiZVVNiS1hfWrRKEjsIZ7RJHk7mk2jX4LjavTaVZ2rLEue
LN/frZ4X+3SO1dRsBIIhWeg4L5sPC+SxkUV7Tucdt4KPaMQ8LM76zJo+bZ3w1+3PMP2OFstRXvqV
k+Mzomj4GYTWSzSt79yIP0JEaUdlv3FOMvmqtj0HNSTEuho/AzECJ3wOXBXz4N0c/nP7K0zDa8Fc
O2z1bdDtnYjXxYq+r+lroc5tuXEUM6y1jvsac+bTcYYnhU0Wi2K4cLDscrEVZYZ8qmO+7N5ng2hD
ecouajphvYhdU5Gta6xp8tp+zMLKB1kq7gi573fo0ug+BWv0XpCo2HBV0/S1KL6UFoJpwPTRnH+c
V+s44Qh5e11Nc7/8/SrInMB158D3cf1w+beBsGSUbAaQeIv10zS+FsSe9EYwmHjy1FsB2vvD3n0H
2UuO7m1nSyHFQGNCdfhXNK4hgNBoheZCXlYhW3n/nvWRzHbUUXX2sS6dMjz11TCxox+6HN3inQW2
ARbYOTtkoECZk8bvq/FcWVXAgMaM5iweK0a2jmyGFdSfQzMO+osArGinMC8KLCOD7I/k946u+Qcb
vA7Nmx56waUF4ZY1afrhvpOITrmZKeqrtp3FyW/5Pq+qBSbdVN4wWIVqOStUdjiUkRAnJ4Ki2ESt
tALFSXLbs02DaxmraHIK5bhJnCpb7qcQL2ZrPoQbYWO4rOjYNz/3JGuyAS7XsuPaZsiJfvs4oMFj
V+bZY7jSDlxe5Km27ftoZ6mOiQNtid0As/bnOAVBiaLrxh+8rO7rmgVP+N+JoCwbVjl2K0451jst
Ss4e8wUR0WVq2qiVGnIB0dxURhPYeEHPj/f6zwXL4yjvj5W8cwshWiajNY6aaqoFjpv1Lzk7L0yg
zAT94Z+3/ck0+4ufXWVKVVk0ayAlflr75ttKvEfagkxhve9xmepEfarzCAvcSpxKXqNS3f8E8eG7
KSz2981eO4Wsa8OrEG08p9IPR2g65L8qUu7JZG+dBQ3hpjPydXZezCt0OE+zgkw5IWuPF6x867Bm
Gl0LZql4J0YO40++O6Nrp6WxdOh9vVNUR8ZJvKpDRRRzzyh7/R/Ovuw5U9xu919J5Z58EiCWqi+5
AN7N+9Zut2+o7nYbCQkJkFjEX38eT3JOZZx4fGqq5sIet3kxSPptz0LccorG4PDHz/2DG3+PhptD
sfE5rsfjFDZVjPweJi2fbKePLv1ux+aoQSl1WDFzcCvaSZU5w8jzj2/7gyrxvd0qWXrFBM7iI6Ph
dzXda2ZPaKzuGznvMxEBsvEZPeuDbfVeeW/GC4XIiZqObR7r8xxmkL9gy5Mthab2My+hj57U2///
t61L0dshjjBEXw2x3EXbn/Xcf0aqfHvc/zmsZ1H0+4tHIpka1YcIvm1XsuSxXSBsqypIzHDz/Y/f
xkfP6P3mzYZAbwM+os7TRx4mLzDwfUzj4bM/4aPrv4vDjetprzdcn67rGTPTAXrCZ+H055B+7L3R
arJKYxgEQo4NxanfTwEsvBr5Q8PV488t1/fQuS6Jw5EsSIDEIrsiZu3PEPyjOBwOsrVlqnMDSnny
597Ge/Sci5ZtFH1sYR0FsMlbWjQHFQXs+I9f9geL9T3OLDFBC6o9UsVcqEOdaAinJp80PT94z+8h
ZsSsIvFus8d4eZZgOrq54OJPjmLeK8mxFTglKLPYo4KGSKcvoGqUrp/c+EfP5N0GaAmXfZLi2gNJ
2JUGWwrZefjZQfrBDn4PGWvzKSNRONnjmASyL5QyM3QgenuRtr49UcHrSxAh+Z8DkbD3knEh9OCz
3jp7tFF7yJrwMoo+46t/8IL/Az7G+sGLAdn6pjpTxs5c1Zm/6aBTU/ypxfkeLjaMKdxWHTJ2GbuD
m+eq0eGfi5Tv0WEBVWAlKlwaHghnSkRVt3afgJE+WD7voWE1ZFW2OZrxxIOcX9YkEftIBcknN/5B
LfBeRO6NFAARaaJRaARXTTM8wcP4azOhjzpn9Cw0yVer5VOXuezP7Yb3enJbF+cjHQZ9hNYaCYsp
myQrOpbIz1boR8voXUhjgdctU70+hmF7pm34lI7Lnrf+4Y8X0Qf77b2GU+fCcajlYI++28VDUAAN
eE59V+JTi2z+rPX526L/L4H5PTyMtza3A+2GYxNA1U+9rHy8a3pYNfeuND6/bOi5igkwb1+a7EFS
vYPwclWrqUr7H76TF1kQVy1w6f5T85uPnuu7LNajW+pGOKYfbU8PoJXu+4beJq37c8v8PYRsiwI2
yn5bj6LOsiqktN+vhnxWT3/QAXyPIgM03QJb59djCJKaoPPVtLYV6DyPmn3mCvvBPv0P11YJMyAa
Dv7IbaT3ZMCoYAiyz/xtPrr6u/ITMn0j5uD1euxS77qCBjpUZcbj5OWPl/VH13976/+WZXJtxKzQ
OToGMiqnpd0lw2cooA/S8feyeUbSSaCuWo+ob3tZBJFrg6qVG4OVSDx2W2ksp+5h9DUwSA5WJr/+
+E/6YMG+F9XbVtJ7zDtWIMC+M18Xwfi4rp9VXR9d/F1Q33TXxEAfr0dTI+iKb+PQQuPxz4EeGXmX
0wY+hmNDhkfmZnJOF3OE09dtDHPQP34yH73sd1s59VvQOUHXIzw4BNL+RBbLmH/y2P/7xeP3oLIm
rk0IsPF6JLZvv2RoRAIor2GE8EkUz35LJv/zbIzfo8rabgD/XOb9UUMLIH4YacrPslUxd4H+QN3f
LykN2wfbSCGigoSjV22hgeVRtGAswZIrkLTY0RU17B70KeaK4OyOMpPedbxe8jeju0mcWb++YR+t
mttn6GpM2UFlNMp20KxkoOnRzmUXxg7a7SWBp8aOLgMZXjFAh4wuiV1rYNeKM6HaBjiHlLOCwiOI
7DafD3ztVXTd2D6whzxcN31y/SaTy6XP4nJjfl13mAafzV0YP/Zmm36kPIsv+R2CjiO+WAmQ73tv
NPkpeGBWDGKmKDlGsNWCVNfYTQ3W+gQWoVnHqKm2HrMheM+a2NzTNpxftxVydoVY2g1EQ2Inf7bE
djAvEaGNw2X4WwNwikQvzsG7U9l5B98Wfz/NS2PuYfXhpyNUQDJ9MflBzWUyK1TAfIAn000v+7q5
qbfWyp00IKiWssl1UnZRXpM9WGSenW01l7xarcy2AgVovx1gi9vfxCkYMb8gV5hGZY6TriljKYev
tqN1/QQH9PmbgCETOYUuG+pKcLQQDqJvVVI4k8zT6zCDDXjTgvRlbhbYFWenrp4hCS2d1qpMJ5OR
cl3YlhWJS7Te6zZJ4CQx1m6rVD3EDFoGAXqhPcivw37zItalCNcA+PjVtXh1WwRrALI4SlHeL2l2
zFRCxkPX6YYdOM1tUuV4tHXB0Sv3u1bVbV2xKdlMSQDpvDLznOndBOwjjowZdvHNmQXRKNtP3tXA
HfVRpiswQMa5HAbvLhhbWFgMTvRp0YxU/CDQywdOrE23i9YA/lHVIVQW78NJBepYL8JMRZxr1YNv
EQApLSYM0L+mq0kJHms/izJodY4/1qZtvPd65FmBbBKCzGzdtro02oALzWRqwx1jIglL3WURdkCy
rHU5z+Pmy3XjDS9cysBdHHWONWYjKZMqIzKfH/yW8rQQKwCGYGiyfIRWJ+Pxrk8mtx174oew7LqQ
tzd6AhOtgJ3HMB9SvSDe5HKc9EOQDMqpAjhRoo4bJcpcU5/zFQK6IJWYX6nIx7xywPj6ncALBLto
BTMfGvOcU6D0m+meZlomZTaYNa06nyTtHspRGync2Hh2zfgCF85Swrln20GqfZlMoUa9qJNuoizd
B5Cuys50F0A7o85JAqUdLfC1V2BUnqxPJNkTqfuvKgruk4HutjrK0RYg8XCeqrnjX1ymmge6xPzH
Rlwvn1yfdarftW5VRu4WO8fqViS10q8YS9JkB1mlMJsKcMaj5Gx1EWQ6Cz03jOtSwvimh7C5I0sO
9Zp2ohd9QuL5IJeEsYusc1LBnFmCJASJ8mn7YlXQzdcNlMObg+hkV7+GzQSfAjyOqGteLCzOhmpD
W2wtJbczwLgdBQZBAUs+n9WOwT4amjMz23dY7PzbJkc5XCBSZ20ZMyzVezNKRCVM5hv/FORJI+4S
qWu98xx808subXN56KYxlHvmZrnI0rlIgQHkmY0x2WESUsbQK1yiSiCRGQ7goHQdrF0oJEu6nqdL
EaWjVhfoIzdQ0MvSJtqF8NRKqmEDBPeyDYLle6IzPZyM3KoIXuSiWCDR5kux3oUQgvbY4Bojqrjg
tS+2aLzeGohCC3srgzHfdi2sn78JqK6wMtFJ4m7WyLCXJSEWciB+4xLiZdq1xyb0MBKoWNyWEUhN
jzKeyViCuRMWeoCzcJoLuAjUyLRNmknYV4suOoA9nKsTm1IBc2bV/phWcZkvibAnvsX5KYwHhs29
dpEt8qzT36AtrtRexJJik7SBeoKXu9wKPxNxzVr7gnuQP6iP+M+wJ72+NTJLIDm6JTC9g7QbSXfB
Bon1MyeyaStRPFNfub5d5a2KJOmvFAqtCTLOQOUWda0GWJuYLGkuu5VFe1j1vhETyCV8PZCFpWuy
zRcxfHZHnKveal5IF7hlD1e/ZrjUZqR4eguCZbm1MEQsBkOHqMghPzUVXNo6L/XWCwKDeBBNC50Y
W5dD4wEhG6ep6c762I/+PJJu7guypROszsH8zfdLZKQ+5J0KfBkyAbl1HmTg86RoNqxnxET00kdy
BUIDwkJJuaA6ZXDCpKHbDVDyQrNVkGQ6t2sDlfkwXgyuwmG0tI35xIsm2nxXtGkdhaeukTgd8xrz
oWqwtsnKBCj+7FJ0wYC1snk8kDhpt7hIGpOM3/ptGsRT6rlhBQ471u57OnZxlU9LaCq7KSpLHeVq
vFPNRoaLrUmAAAhgJRyCwQ+O9EVLtvrNx7nO2t0QmL4tIpU2opo2OUUnAYofTN9BV7gOCK9pyeIw
9IcgFFld8l4H7WGARwctDCgw5GucJfM3hpO8h/Z2P6ylWTSNK89wgNzMvDNmJzZt6JlhXc0OW6h6
QByXeCnRf6K04mGW0iJzoVflyvugOwJE6tuhgPLx1F0Sv0xz2U0zQPjzCL93iKYv7kn0YGRfBK4R
7JL2WT7BigIvGAAHCIJ+n1PLAl4BEjdHt02CNkgB66Q8Oqzrxo52QpL0zanIvkVFvgQHVs9jWsJa
Xh/WsY7XKzgXQpQw0/0UVTqjIzIlqPAtN76G0VPRuBxPlNVQdrwN9Krb62iDoDWWWqcmX3K6LKqc
+3F1BwPxU342ppB4qxLEfMTetvdrhfNM+CcF2HZQEgqEaYnV1MGKpJnBTdZDouojfCRwBGNyrqIK
oKyGnbqxG5diyGLst1S4pb5kM/KFNx4zOFsj9hLKLxgvuu+yX7PtpoMGXFJhl/IRAgid8xCjn/r+
HDV7EO7GcASECbtcPYIpC0EvhkRQnuLc1dOFiiPf3WyIysErcRZILdax9s3wSoGJMQxdrAvqYkzT
tiCY6Vlsqc0Bt7LgheNuttdJR5gNU1GHAu84zbZ90lsldnSDmd912kG4fC8NVgx62LRvShHA8QOq
jcHSVgKkD1bMNZufAbVuSdVSItK9EnPi76DxEsUVpJvlXNJ5hb5IVJtOlUswpNt+SkehCr4tNtip
VE7sfAVxLixZHeeskiYf8sLz0NBymaZwrZYhxxtFotUlb2guM+6ngMW3U+ej9XIwjW0OKm71dOh7
t2HNa1+7HUUY74otFIQVfYNJ2kF2q4qrWjrfPKElEcKLwThYZqVbR74ywHDdXqRsMTs4DHHAFVI5
aBjoLs6cpw1MAuKuZeeYoNjokANF1Zx8q7v4S5248LqpO6WvFgHcEyLq1r1EsNaEEagWPbwi5zU0
9tzBQybe1zgVrqJEmaHYqArJMYhhZrnH2EdOZ2KGxFrVKuJYheAl7zdL5/w8TMKlK/LQ5bRyvt3a
3RrOAy2RBXAYGiCF6naRQG1wBRcelR4yxzAEbvvYiIPwtfLPCibBUFTeXMCuYdfsZ0j/52sD02C3
hKdhSfUIU9fOuH0WRW18HYTJklWBXfyvQc8RtALFlhxRm1gcsitNEebaPDBjEepIXESsIbgBQuN9
N28Qy4NbfFaDHdJ3yU5C7qQuEVxcvXM9Am8Bz6Ys3C+WZzhTtzj9FfKUclg7u5rseI+DobDAj3Ul
SbkjO+ZbCOV1No+/qW4MftQD0sXCt6kJyjWHWO55LVmdVwubxgtkn+QAhw8s622SDlYbKZTZ01oC
npQ5Aa8xMhBa5JSnaxGPHLYB/bSu4Zmup/SBW9jiXWYr72RJMzXkVw2yLEUPHBEkuKt7lHYwIR7m
myRO+RugnUZfxSQVwJGy09dMBbH7OW3p2hSZjJOk6nAwkyMGcTF0/sDSQF6gqNj19dy2sMPbcBqM
aPkgEGOX8AJ48HAoA0x5UQp2WtVFM2MAf9qmNlKlzJEcFRkyors2UyaExYSU3xly56eMyyU/ataN
qlSqX+JD7cPl0k7zeGMWaYIDDnQL//L0bZ3Nal7SQ5MmBPVU1vLmkBnTLziGmoFdyYbM9ipncZ7u
6TJ5f5uPo4y/64bblxXb4hU9PfhYLFiFMH7xa7OUg4+yvrI15LQO/Qhw58UwpYk8RLj9/JoRz67i
tY9wDoopuiOmXr67Taz6MNs0XgvG0bgEl7jntNJoteu97Cfd7FWyovxg2wYZSSKClJY+y7flNGxj
pstUiJ5+0aPY6GU0rbARQKkEgC/Pe9aXTbtghSNU6jfxgATSI5VR0JUtCLxX9D6WXWyrcexytU8j
bcWVaUwtK+jgJf0uoS2tjwS+lN2ldfQtUkERMjrvxjDyDxHIPP4EmJenD2EzDPaFe+uHL0JJm+7g
H5UsB5QOYXKNzEXnr6NguEswdWjki9avW3KdhBOaDIviW3/fEtn/oPDJDZ/XIXHRecCHNP9mvDML
UkPUsCVTLcl3eWN4fJYuBMFUGVh/liYgCzTH9UYhmRjohsY3QR6Q76ghUc3rYZD5rrWaDOcQop/I
oQUGU+7XFsL6b4LK03AkExUjLIvhsIRaX9OxDEDAbyGFtiXxJR3Awztu4WrsVb+iqEcZybp+7ze5
TOhoJKmDFW4yyQpOpDI4da7ZILLuOP+6bcOwVn2Ug2MyOeC5yzCxtL/KcEqGVR3FKbtbNQn6EuHC
LbB07/R0k07tsMMXEGObo6ST+zoTNH9FccaWnU4VG44ByYDWG5aZqrsVRemCKmGt+WlWNGUSPRof
uH0E0dn8KcKBKmSBhhJysywdu7Dgyke/eliYj6fBBOF26nAQQTAl0LnwRRp3dr7YEt2/ccTl4Jdf
7UKhJBitbX/nYI7yXdMtQv+Dr3wrLIv5y8zbrDvGSUO+yDbOwzKYSQ15IepRCpsJ5wgmg+kGGAc+
SlVmJXO6s3ByyR77EdrEJ9UziDcTF/HskMogRJpWNzp+zODpHhY9Cv62aj3hqXjzJ4lzi2NFr/Fz
4LhkP7JtQL/Az8OEYthtmDNPMlzFDr0XaopVdcx/ImXw3xuy2P6/7/Xi/mQragMaJvxVj2naDdWA
nnhp05BBEyrsb7TZkkOWR5+ZF3/UE3zfvaY9NaQb++OKQquCoDZkOVb3LwTh//zO3tb+43/x/U/T
+1E03L379h8PpsN///v2O//v3/z+N/5x+GWuvne/7Pt/9LvfwXX/9bnVd/f9d9/stBPO306/Rn/3
y07K/Xb95pd5+5f/vz/8y6/frvLg+19//+tPM2n3drVGGP3Xf/3o9PL3v1IMWPF2/uffP+FfP377
E/7+12vrgJT5y8lhI/V/+Z+/7JwZjZv+Ap2I7/rlv1zq13frcN04+xskgVPKYgbvQPqmxrj8+udP
kr9lLEdMYwydtvgN84PSzvG//zVmf2MMhB2ohkcxTfM3zoI1028/iv+G0yGG0m0EnE6eYHrzf2/5
5p8d23++Jzykf33/7y7FGIv8frqG6zDUEPgwQghchcL3mIjed3o0gUq+jIy+TJu5ZC17QLcNqhUp
CrBa4KtliFwZZ/wyTNpXaIXWJxL4ffMm66nO6GrUvubdhUMBiZZUc9bIs5i4bW/m/NYmYVB5ii5n
YLbLcbtKawy1mjWshEF1CtPe2wT5ODovWXYKeN6ik4QylhnIS7KJH9BAP3RxhpRw7Ia90Ruw2W+d
DU8R1wl6lIchXPnR8vRKR29+R9Zf4O+96KV8iLfuwsJovoCjFSyZ2uk6jWP0f+qbJs/9uQr0+QID
JUWi27QH49Ev8S3p0Zmmch8a+QNuVeet14fozWpA5DeeCthQBegg5ll/3/nmZNvsG0U5Rqf4Tk4o
/HBg9ztOp+PYyaaIPb+Z0HBlHSq2tyaFUc8bqCez2W58JtoSki2nyJJyNKktKEZNRdPWPxnsAWqF
RpoW/HKR7bF2zY5sYYW+RZEk+tD6bRcOzZdggoRF+2QaaB6kfXYKu+A7LNMg0qNeW/sEmVToIWpE
y/hKbM0+DKLxBKjrUNBTFNqvHr7XID5FoBfGyVkdmktjBKsAAfwhaPaAA/fYcXIFvbx7Am3LcrXJ
VR0HZ2gCoa5w7Fuk0TOj8iK0mFMG7PvQ2OcgDrOKR+I1X/kr0fy5E/46NdcCbjwHHqIfFWzjbuL4
81qKlHJdyaPwYJ3Q7Vl19cOUoM9MIWUcJ+lr3WTfuIieBq1eIZtKKpGpB3RtUX8+m3ZISj9bYPQT
97OjlzyxbdH1ZEHXgGLg1b408CEtRvkFpAddgJbQo8W5b9b82snuR50iYR+ZvrGYXxVo96tibNcr
/uYv50x21c4APcZoWjYRNJVgX30wTTQUMskMKoXMFm3ix7e+8h0ogZOY65OH3G2V6cAW6FtKLBLf
VhsmPrDFzKtpAFacLOKnXnJWTqG6JVwvGIaEt/ka35pVLVW2iWc7Z1dDlBIg4flbdIK6SwPzm0Dp
ig+FcE7uKJzLociH94h8B3nWEn013YHZ1h/meBfYkRUOA4YSPmlyB2jhGQrso0ibDZIejhS968so
4vdICW2VEPESqPg2T4Ozxt/FSD4QqeG0Fhj+qgP+Og7i13QU/RKWPZPVlMyYiq9ZFXV42rYJ79Sq
Tw36dthXb28OatGFW4dScX0zCul3QBL9WBidCuwcUaKnj8cjhotMqNc0D2/ZHrpIurCEg2BJ8mu0
GE8eeoDFBMx3MTwamquztW4xzuSYyVK2x5GFhtk8XzqF/INrWCKg13BN2Hnbkh26iY8zxrWH2QQZ
doV/4g+RhcbxqANybNBfzTSR+6TRsEPjdznkZlZYZ6I/Gtqi4eq5m9MH0NA4/MyWR9iy+NJVZGt4
FQz6VhxtXLOiXfWDnc3BMPGiUMQ3JLmawe49cZsdNwD8OBzlb9Lse9JgNehAD0UPDHvR9PHtkmS2
7PvwRFJ6K037Msfw7ahv26EhoJkmdyTdUqRsQDpkyH2G9DHEw9/5jVy0sYWCah4USQplQ4jBQsTi
IUlmtD38cK7b1e5SGGRCCs7ccH9eT/ZSMJ/vsXhuULRsxdhTDbNELPVhFFep87ve08c8nmGy1NQP
8IH7IRdRpbM9gCMA37UWLyI12QhXPH3224JB33XXjvEjQt1tQDXoQ5lrUYbx80X2N2SZLxFxykim
aJNQiI6s7FvtkktMaNaCLvpUo/FaoK3PC+twBrCVHXLd3qEwwORoOotr0RfgDvAKwfcXBExK5KD9
Lu+yE8G4iRncVWD0zbyaZTewDObRGlWduRji+Wlrk6sQC7cYAas8Rm6BhdSMDin6zkfjzP2KFLKY
nc4wXTHPg90e0yTfy5VceRI+1higFn5BjzV1eZHMIywjnMZwCJ+QJRh6bAadWgQqUbZxgXIHm6TB
JCpuk6K3Mim6rBxBF6543H0JuqWpeh2V88JItYIGUDZfLcME0GlbZkEylUmwSmSbmDNlbKeCcWfJ
ZbhBm2Mk02WTqYuth8RbCtlvi0SRUhR9Sfela6YXkqdXw4anRyCeVzAXoHQjE5qLXpahCWkRrbqv
JrREQjeXcobb82hugn66HBTWexQCcD2gFi1bUgcY1wQCZa654h7itmaG/AySJVNFCr3sEcOgylg0
ksJutMUyZRU4Ode+EbBjJthhFE0B8xgkPixRXFaeJ7zCAOuLsPQuGeB7KFuMKJr1agDooYwJji5k
FOnSfxu77IIuV7HlO7u65w7tvsLM6f2wlDWd4VLdaUyG9vXULRVBPQhiH0pzGowlCQgIltH4SjK0
mgO4QdIxfRgW+Lz1gqN2nfyCsYLd1wPJT2t7DyjReup7fhalPU4U/Da8Ies9qbc9uAvgZcAUId9U
kQ7jEwq6J7q4nwncJ9MJ9yqiCZtWYxrs9X06Qm+Jb0oUTTxfY1osynxesX3U1zemaQH+DoYvyZ6R
NdwFossqO0PElrh9Osf32ZyjZk8eauD43zrzCNt6fBrcVEksXd7X3+OEv9Zo4BQmzka0hW75bH6k
/QyVvZTlheLo/SXJCSX3iguw04wmTC23ZueZvrZWQUBrkz/WyF7SFmGrQ81Yhvl324BXG+bpIdlw
Wb5gIbslOmjuH6EQ9LqN/Hk2/gtLn/q1XndK+0dIlVyuA7Rx2mB+a3VBXwzAm6JZ9oarCyy1i6HD
RZFhXiGZPZdBgTxp3WEWoMqgDh9ZCp/x8WkCN/aQuwz92e7opHwkwfbY20SU/YzHTpTF8He7Aqnk
wbOhhprJvqaNvU6m7AIROD3BpwL2v6j+DzXBWoTuVVvBEkIUWevand3sHnnyihVi0BAnSXZkUhwx
WqYn29hyym1/Ghi6NmumjnE/H1S91eeYdBa0bvwujvASaEyucr4PvbElUKN8F3K2E8STYkH4LFeE
5KhHktiyo2yCM9L093mnn7MIPdUMZSOEwwBPiItY8lIOeYN142wJfMavOFwqCs4AOjISzj0quSI1
ZVWQwph0zQoYjmQl4kx0GKBKCf2KXejavgyDYEdC5FY6ZPfomzZ5KAoOa1+p5OsCvwfMHQ89VRE6
ZC4EoH+Mi0D4coH3xllfq+f+FUSFpmrCeN2JPjga4ccqGdqKya2rwObDSC7/Apj1WLotvpXsxcaG
H0RYR0domcDj9Q5zpBIcHzyQAB+xRK5a6+RBRrt5nK5jxPVV9VhSFFkhiHJIHo8uNqdt1vdbbG5W
Jp97CkklmLn6ps8qCM/+aDwuB6vlkiSuagf/GLgEadZ82a6Dr1pQQtYVn4QGCdK8uYjiUFYk/TEm
T7VSZ92mcCC3CG8uC36Bl7uUbJCFatKTztUzW8anub1djP2RxulD3uU/64C/oOh5aSKKkKMWW3mr
fi6hOzdiwbtteV5hdqaLXGBT16u+UdI/+nA9TFm7dwozVUKQ4M7Thu5DlBaRHuaC2UgVeRL8YqY9
Qfb2ur4GcvYlIOihDB3csTFnfcbmLYGAKIdobkvzACLNS9DgwMXbfaiD9JlB5x7z7jAoltU+rQvG
VbJ7cl39TPHuN8xTSoIZTxmk/nGV6qbBR8ALdjoz0DkpsrB9YhY2sS1ZYWR6F8gmAVKiOQ8GhLCY
jT9nrJJDwuYbDCQZ2qa5LRBxGZMvam1e0YDcO9e8bGOHP6+D7hW9DRXOhMG1rwDmtAWk/Y+O46kM
CWHl6Wu81jdv+woUyKJOIMi5ABaC4NAHhcWkuziatP4xbyumDnCCg/QkFq/yZ/2if5Bmiav5V50L
Xqmgff3tYQdqPtmsGZESIC3tRamn9Av8TQsM3b+FKA3yUgoFzXUcX3kXPEzsLT0n9lGQ9hx4NryG
BGnHBDpaQXshy6bDCGtBkNAexSJJxgHJ1vqweP0FLimmGgeo2c0Jq4spIu2evEH79KMKY6AlplEc
QgAjWnKc9dacYfqJopO2z8PFgq4d5HyQcrUDOCEWDscc6fbqnUQ6wAsBoPNBILofIXsCWzQQMA41
F0vR5/l9vZS5PZ/dBebQTeUCdYOEIK4IoeUYjXORt0i2o2B9lGLCcCMU51NKr3oN6tKYpw+N0ucZ
f3YCagLYa5chshg8lBfl4p/xAHPyaLcNaXRAytQhkndFk9msaiBqWrBY3jo68V1PMJhdm/inHYDj
eIv+5WTXRyawvj2KIZPVY2VkfzHOSQb/ZPvU6eEp5UiMs/axgXKFYCNSxgEtbFqZDCXdVJsSSQGe
NP0/3J3XbtzItoafiAPmcMvQ7KDUyvYNIVkWc47Fpz8fvQcH3oI8wt5XBwcYYGZsy5Sqi1Vr/WmF
Y/zSqNxxlMsmmhDnfias00pr5LLpLstmli2dnltr28hyHKhFcWG26yOirlrkhg8/9x2l0T2art4D
7wjzXBt9zLY+06Lf0rx/rhbqPdvEmKFJiQsTe9uqZB23MU14lapck4YBmSu6PFD7cxqbpsudwXSo
tHkU0WK6o0n1huCSbgjRj8sE84rXAbEJvYHOvZ3phRVY8C6h5Nw1i4PGoW0GrOvyWc6sXWRaz4sx
z2Fq5d/nWjwbaGbMKhIoN5ubaY6YWUMkIMKWu9mxXwjBXVPw97LnVkmT7Y7W0tfVKp5jqboooGS8
ZTAkBBOLt6ac2vYg1V5MXJdbWMldaXfvZWqFii59Ex0HwbDpnlfUCVvFZmrxW93k38cemn7QfnaO
ovqymU9B2cU20mXrbMXsF+RkXo01mypV4yO9TMBpvWihikoi+361QAOdxnmMzaqGXNCQ4xSdZ0zh
+krR2KU9xJZKAWKYYNqz0wyByVXj9vbgrxaOeL0pW1eaB/Z4n6PnIqT8101exXXsiTp5iCP1WCbG
u4mmIJtAO7tRbV2mNobZIB71SrOp4CkoYUN6BpDnvm5DGNurpHvlxB+Mu28Mnx48OjnDg3t8chJ4
lbii2BQNuhxJDqyRKz4pzlh17+iHjo6w7pVCuR7WfI9jvHBzMndTU/dTcHjOTcVLLA4CK15OWn+9
GF6pjEHrUA+l8tl27OMk6X9nOv1HGOll+qOr+/p9+IiA/hto+sc/9X8QJ9UUc1PI/xknvWu6l6EQ
f+Oi/e/A6N9f+zcwqph/6ZYGRmcazt8Y59/AqKL85ShIfcA9dVsFk/xfYJTf0eEj+SJZsTVFNhAJ
/w2Mmn9pKMrBSjV6CF0lCPU/AkY3Ye5HxSt2no8ez47TfRL6aOHtPPZG9SNSoSTV6KFSlFDqAISa
+ujM12Ps+L+t0idQ7Gd6+e2BG3Xwmxy8JDemUHt1Oawy4+FhV9VRbl2QIFCx5vWfn/FpOuT2kA88
hBxDdhVyLAgkv51X3derAfbX9OM4DqblNSI8eEqZhs64O44lpGSoc1CCffH0Tan92Zp+4CQKs2RA
tQ7XJWdzWJfboSF5dbe6Sl/ioriRdRQe0Nz03560lBdVuf/iyZuK+7Mnb5ry3xZXc6TUqVqy8iVb
h7ENhy49GGjf41icRnm6mVvrZCGq7CSS9JbsC930p6lu23Jv5Mxvj831FlYYXeRBLIFzPV6RxPiU
JF71CGaffPGQz6il7RkfzDeSkqhDv9bRAbUB+K3jE44Qiu4aLNgfa8dP6De+WMXtr/xsFbfP9bcf
JxWz7LQzc8iArsJVOJTnVOeR6hpxelMYGsjfGl6U0wlZqaHBtZVd8MWj//QBfpDnm6sEaUg3fkAE
EE7yzQALb3TxPu2BjnKovp4V1U+tbfqJqXyxtJ85tbal/SDat51FqgHhhkNOJdrMjq/JSyhNeujw
ylAJh9GqIurWw//uh/xIwVBrCLvd+I/mublLf0oxV6MHlho9dZcRkpwv9+UfVvOjJTWPugyZsdYe
HJCSWrsvFepP4fzaPisnWqwRcDTulEx7kL884P6wmr8IqN92D8DU0I9GU//aPYmmEII+3IxCeWi3
TcthtGT569ylN//lan44bZS5JDlYEiqaL3lD8vxZT/fWELVAetkNYKavRLgGJ9W1+W+6/C92zaf5
Mmybj45cSZsRDywyhtltY+K4s0i67hCWR+r3JErBtiKv776nqNojXphpaG7KVEWSD1z/5d79FdD2
ycv60bybm7C9qwobYesnmRAmuXS8kazw2cmO/RpR+CJk7osnlMinqGy1oDbi45oYsAU9Wht6v75R
5KCvEMtMs7swPS7pfVRhMvgXssIxnpxDm7a3Wep3sZO7I33tcbaJSy71NGjTzue0H/1WLa4llFbu
LNGaqINyUc4jnQm6LKOfMhcdHWrXJ0ukAU6LhyxWDkw5S3aGpgCajuJbWiXX/UIVOxTgP7F+syjG
pagMn6kQ7U4rLSYtrj7VfQavfpVMlY8j2i/T5K4mvyJWEEWNSvlLlbYTGbwfGOJVVavXTjWjrnqN
7e/K8AXP/6c9/uEwHhMEQAby7IMSta/bHq9sdNcaF0xk+WlsnWq2w9BpX50YfziRtwrp9xOZwt4p
9LaJDlFKEMiz48SvNolVS4ocpOEDW4MBXkrYl/Yq3I4NxoH2X94GH23QemdjD5fL6IDYj2cZEeg3
m3y7D9y6vk0mQTLXLXmvHFwxmgfrqwf/oTRTPxzL6OTVcoml6ICU+KbCxVo1Ni5szU/AlxwGkuvr
aTLOVX37xUnyh1X+aJPWtXLqNaPD23qgnT8WffeAgGS/rXJWx0EuXU5dcWMo3EGmegI4cA7//OQ/
3O0f7dNCqsa8b8zsONnOiaFbdNPTqXck7jhxavj/7YL/50f9qVb56KcmJrewIdJUOnL5Jonko23c
b4zGGPcPtllxaqcwhqtLWMVXl/q2Sz85oj76rJe17yoqb+UwRcNJ2gbHzLe2I3yihQL4wVPKaRgJ
6zqiaDP4VnJhfXVIE0v5h4d/KAl1jCVakVLMLNNpUwBGRbOzuRyyejN7bqYirZYfdaxobp4PF1WS
n8rCuS6BqtruqlqX01owFLSNvjVafaGpXp8g2gM3aLXMk4a9au7sfpdrx7bf1fVJrBxFYd7tJD49
ZScNyM1HvBPqnpH3rspMK1vilJUXTtk94aljhJR/GYGhE89RKy8BXJtvtfU0N686ABLlTxJOU9g5
DFvewxgu1h6hlMWQsyWo8awCBIcmpQpwiQDnzp819WouT5H+bOi3o3rvLE+N/j7oj2V1p+Bv0cLJ
ep+GvdUfpv4gGztZCct8L5ehsmzfdJ/suiVUyIUmLRgo2jgYyV5qdpmK1v8XdAjJ1qgXky0osads
IUdD2meado3N6D5TuwsN1H6M1ivE0SenaQ+jo+1NQR4G3hgtnXb56Bym2E+m9moR+WHNtDsGtISj
OMjyeqXbT5r5MNUVwlyxL2LuUF73odFPWWHsEicNE3t5U+LMtWxx5xSQ5L1mvzMh51b09oM+XCnE
9mqFee9o1WWllT8GJzlZeFgUfXZlpq+K3gySovPjEidLgo7VkQJF9D+YhLtzmgohbec3WfWyyiR6
22lyTm2BLkVw5ugPZZGFawuFQTKWK/UViJItXxBEcQ9giODZNYqfSbrBHzXBo9/76D2N9924Kxy/
mLBLdNp8mWwkgtGFcm2sUC+zW8/mvo1pV2DM8CyC2tvHGVdFLDVBqaIdaWXP7id3aubRjUVomMc2
LU52Y58VVPHVsAQtIn+nRTebeGvM+Z+oe9xAd5D11yDuEEs65YkMG1vPrhVGC7YTrbymW7of8ict
FzFia6pdC76vnLLbvJx/NBVQVSXvnLVhjMGICK+/NAuZZOEMpaa1XInUhvBY7sbmssUKsenQUASC
01uleTmJvSqnxzlGKbPol6Mw7+bYQou3uGs++Lms7hMcOgK31YDIQtwwXB1qxThP8kzqbO5Wq3mY
5TE06MS1UtnjIDzg4vAi/IFmclMKhM/wUPbQnrIxDxL1m9REvL/LOYmRgaSRG2Xw3HqeviAI3OG9
BFkbXU1+5mR1c8vyqvRGMdOv7ug/HTT6v9/RmOk6vVbH8dCKAwnDe7udwL+7IE1sn7FD4fpe4nUc
Ikoqcz3i9fvnA/1Xttxnp+uHWsRCOaRbvTYdbK30oji6jAde8HLa1Zl8pY1EQPSFp/cDNsir3qjd
ugSojraEDmDzu1awtSzbs+LWbwomLzWyJ8NPWtUQTCUC7mhPhhRWONIfNRyO6ClyK3d19BDVN1mm
/GByjxo4kbGbsVrlW56sLYWYGfA1VhDhfTCqAlzxHE/A4be5NSKUaT3rvpxX75+X4Nd0t8+WYPtI
fms5iNJirt8U5wctqRDcnyKi0tT7Sv7GDeMa9FP2MgY2OOwUL94ibnpIaYeaVTYlV0aPuBzkCgcr
XmYTD8CQ+o6qEdYnrsrWDM5JHn9x+f6aYPHZN/qhvdUVHbeakW/jj9COcAlbEmKTeA5hhQf9Vnau
ujUHUIdFV8+dqlzYVUn44XDB7LJdOVvoDTCWNTepejkhwGCTYTSUW8a9ssxJ50FhjaPudsWzNrDd
Xkd8aW0Rhb0cu3lr0XqZXu8gcs8r34yqHeEEXj8hfTFkRtHEcH9Bvw0xNVB4cGK09X0ZB6mz4jJG
xaP9KMr3rQUwTBmpxEbj57iQLVdBzzXopWt3MvM3MaUPL9L8XUH1PqsXjQEjLYnzoAlfzWVX7c75
cEAIp2bXugq6TmaYgibOlhZPqdKL+mlphl2t2jsbZpXEQa/Foymyflfx13eq4S5REcSl6TnDtwp9
U2nd69ze+vJqceiOa/fFtjI2tOyzT+tDASpZGFdzLEGH7MLOlBAxohwWqnmDCiuMczQF+cEY7kZ4
kxnr4PKtTc5GOXkb/yXMMVhH22Oe3b0+xju7OGWx3+cpfOivJus4W+LOQP69tIkHvXup4WYbIdUt
bfSEE4VZ3l07OXlJae1v5unSRPoAnaXak5/YwtfQtvfbELABp1weB+207nWY2cw0IAHKY+5Y+1xt
/azkXjUI8G7rIEvjQKkwcemWq1KO/PPr9yvi/JN1+hgwQowd7rU+6g5G8S3qVShx85LL+yRPK+j+
sC9s1CCpc1ZH/a2R0ntU9kSsXqp8cHlcXGkdA4vM9qx0B51tngnpejVr6L/8oU/0J7XsD2Y8oJBX
fUmvIbJzz6i2JnqK6Um+mX13QYLkyZbqvabigiheRqfyHO7SNc79RUghvGmQsBtFJV1LRXvdzOYh
xs2RtB0jRse9Ir7r6GQYO4MTqQ7MYblsrPEg0mafDhE+dOh5/g2PBBtuhnIy+tlju0V5bB1zfRdl
2M47A+0PSi3MZHIe5obtL51N5//V4fGrXP5smT8gx3WsAodrOPHSFlu4g12i6dEjQA9H00kM14vE
LzNBvYkNPJjOQxlpLjWXW4C/tMIJvwbMfqXwffatbG/M7weumCIdCEA62OS0cnhpJ1lc96JWAOpQ
KOUEK2BOviis+Z7y+6CtdwwVze2TATPDB+I67XDGBCGr3qrqsifEkygeVgjehAymci5fy3E9AFgf
Vcf1ooIa1B5u17rOjhppIKqzn43DkH8xmOFPaLn8AUGyGt2w0I6ZhzbST5FInjXsPo3pD4qnQ2Vn
5qka4kdMK6d6OZma5K8D/O0/vzx/fPiH/iRfWyW1uwkCAqhTwPC1lX2qG+el1MdT0uKJFtNJE3Gw
fYxOVpw6PlaJTIUvnv+HLvtjhkxRKaakdogqstK67propCFNicb8JspAr+sk+IVdzcbNWmeP//zM
P6AnH+NjulxyZGURxkGhra2gQWz7ZuvrNyijoDSZE2aaGv/tp/uhOJBTebCR1WuHzGwfTM5mIyp2
jfGmJs7JsO9LRGw12iXcSzeSIU5Wsp6YLfLFjf+Hzl7+cOFPbaU4Gqkmh80tOJdmuI5XwoQJ58fs
8yhU2y9R5a3O/Oyd/HBbqdMqknWgT2zFtYLsGsvNg8zPuK2sNEph9963CCE355Le4whOTe4BStMv
B4lv/OAn34H6MZ+mwokxaNpqH3JuSxJWsOSQIpEPO5P1RCfiMyImVAvbg0bf5Xxb/7yd/vjcDwdj
UUxKN+vCPvQkXzAleXt32+ixVy0KnJWUH9s3KyaWNPlNW3+53p9/tGjp/v0MdFJFxwKy6Q3HsfYA
5vrq0RYAA5msupJhuaayJx5nAljPxvhY2fp5iZ/naPjOcIebGDxa63Q/jr6ibT5/q9RfNedvZ3LR
asSSjPTWTaG+RFMc9Lpxwtwb5qQ11KV86iRxUnCvf7Hqnx8cqvPh4CL2An50apzDrGaviByJSu+O
LZkBnFe2hqYOa0FdP6U0w1888U/7a9v5v/2EvRHHhmSzww3enJSMNpUx1QyvxDWAO7u/mQVgcYP8
JJSl+L86q1TnQ3dVJqOxzOiBqNinU7yiOYcHGnmDt2OR3NiTDA2ncOt+8TP+aVU/nFajgWYGK6l0
wC142g6Mmvd0WTVub3FSO9mNEHngU/cNI/rXM/8jAQMOL/75f6NeQMj527pvLrJ/83hdvAxT+vK7
ZOHXF/xLsKDaf6FFsIgIMy3CCEze+3/pFVT5L8ekNnEI+SHXl3v/f/UKhv0XEmQNPTbGKrSCDlv3
b72CYfzF32EjYMN0ZKo2v/UfGLnglP99h1iyrqsMXjQ0W0EDwbfyoWqRibAROENMf9LXMKnGhhec
84YwriUgCS4+yUaOQpBAFVE2x9U5C62gc1g9NqvSCS8aDt14iMRm2gQr6YzAqPJ2x1xpieApqsq6
V12csajgqtQlhIjEj3U0A2WUVG8s2nEDzsyjnNyXTcn9XSiP9CjXeiyw3efPK4ySr09aDN5HZ52O
F0JicjgQQzTK/UmM2lORrjKRv7i5mnjgjnJbYThhUVU3SYL2p9CGU5tplxg+75TFfCpUsNGpswUw
qoEkCpxoyvvK153oZEqtP8rJJaIk5GOtj0lN3zmd9myZEoJhoeqeSd7/AAtFhqBf1s5rldYva/kC
/PgW68MOwM7TusbVtXQ3SNOD2TUHfRappyaaQS5DvpNj4oV07QpHlo/o9mepfFsKQODGWZlhBKMm
atrQvohe4qQ5mc1rgltilKKrGfNPLaGSJHx46Au/b54sC/kxsnREon5u2btWR5zdLb6tiJD2w9NW
6ZJUsSBO0a/NpXbRK4TbdrERVLW0DUglWCMKHfOBvAjAP2GbtEt46XozzAwzdqPptcccnpdohLsd
/hsa1GkIHbl8JFbtcWto5Z+pVd9si9wlum864nUgXGJIxHGMml2lLKepUoNcINuwcE5r5uskJ3u0
fftsPiFuv9RTyZ+teHCTxXoiBeRgaHKITX8/4W4ddPXQWdp5ykCok5UaTycHq7RCiV3HzIXI3kdp
TF6cuarHgj9kjzid7GrAMTShNjfBK1fjNn9yqodWyf115DnZDREvXmyXp5jLZaKfRCguHdK8Ojhl
iTVoCWv9Oc7wyyvzKoJJmF4GWiWl1UtBroaVGIRHYLAwi049NZq0K1ULTnjLzSGE5zTp+sM0peSo
uXlzVULrjv3wQ3Zs34KREN1LjgMxX6a37gHx22nol/tGxi7R2tmRKBtfIlgGU7bc78w1w9M/vhO1
EqASl9yaFl416yUYepU5kUUa4mU+EwwFQhnLqZfEa+5XCUPWCzl/ThaQlU7Rv/eGYgTSBOZCDM7F
BFgQUnWAviB49ErbarCuVaeewrmaw6kBxaoqvy6P8th4czf5E1rScXrRjO+ktkzRa9pvipwiO0x4
pa9ko7woZUU7zA7KfvJpxLlqnQ40bGgCrO8FuaeRc1CqErZBvZR74JvCREXdK2N3ZRXpg6yXOhjR
oN+N9dWADP7kJNN5kLC+dZ03kWIyy16j3DpBseT023x9/n1VLvBHnxIpPy3jFm2Q34+j5iZT8mOC
UJQvB0CfCj+U4eQnQiL2uuXJ5Pas1UrSy/LAAKDti1yB3VsM762FMQa5sJlBqoyCpvzBQGhrZCv5
VcVFj3++m9Wrgc/eVFBIVigNn2fFCYR6VKxgAFAvLflumpYtrQ7R9Eskk6BSqJ6a/6iq+gDvTA4Z
cKnK9A49ol0B+qfIy8rCXc3oZgIXb+agI0zEbkfA7MldOskbyzulXcOl6qFcOr+wcC+o56V6NueG
HfBdq/fkj7HNiZed7of11OSRV7BhwG2jWL5Zq3N/7qM2RHB6NAbb1ZUHyZjwnBJad6UZym5CCBwp
UmglMvpl6ZTOnVdr14xwQ/3auVr/jSgS3jVx5mMCscv9lu8vjbUhrDRC4JCkN+dEtm9quQH/9/AB
ApeWmOzisucoqJ6qdrmvQfsMCKclz3cU+L4Ud7tGkTwDk4Im4XkcHP1RZMVOruzjkuGNIfymiALs
Fo/g9hMg12q+9/p0JBMCDL732qw5LOCH2bJwuTwTfRaI7ik1L23k3Rm/sexIaNp1TemKtLiyCehZ
7DScRQzUlt7ki3MoADyZ6Zb/aO1gsOJgzYywBGksQRfIeqCPTLw+dbwJQw/3opfarWv1ekCMjhuT
WjjUh4K5PoBuDTLWtnxipsYd0TGuqRb+qsbfyvGlJEk/KdWDaZaklSiry8B0X9MvYud5Y2smuKyy
tAJZ+R4n762wvFW890P2o80zVyxmOKfnVLHuIT+9geiSCfdjNynuUmJKU7G/cZ0ZOQEE01uPSiK3
dHfkNNHL95WkIm01QqkSLVan8Urt+8skGwkDzA5tX59RWvtL4sfCZFuFxiBq5OTOO+nM3379Goit
3EZiN2btjTkpOx1cOd06E2kA8I4AhTFwYBYCzW+1ViXDqPBUREidlDxOq3bsnG4vOtDkLrf3gxgw
J+R3DEYNpTK/IhjKXczvkfItUq6RGYO4vw5D66fcwSsQ2kB6kj2+9uljNeB2mWPsZZykxrydHa46
QrEV0ha/yMARy6uzu6kafSc3Ljr1tjRnvywezeyZNygw+56ktPVSbnbpgtYiOcSzQOVRv+ZJExrk
EZXO6FO+oWbEzlde1OkSzClKlrkKhR1dTMY3q1y8UmZp0w6f2OSTMjo5vEDVNXpzNn2CESR1pRKJ
uFLke2GVx27BVaPGqAa5SPP9qvXhODQ7bMfXstB9C5WfbZ566c3hdE2Y+TcYPyuOPMzUcMHabukG
SgnxXCKr7NQOsqT2HN5pZd7ZGD/icgkQPfu13O653sMxq0OxNPuiN2GQc0o2w7Pr5lCq06US8bHJ
Xf4awdu2ZJShb6pWC15mQfMyObf1oly0JndQycXI4ISW2zOrAUdL5z3WxT6K7rIKcyWmRNJTbi+l
mVxa7N93pMq9JGK+N6vsdR7Z4InS7qyF5C9NdS7L3AlnC5WkXt0V5Ge4JTPZOTqJ/SlL+Tt1DIVk
lMUJdiByArVpvNGSdArqmiN61kfPkozSq2NitdsJLu9tzZa3wtHjnTEZDy3qnshp/YUdYMtiX64k
vUiRcSym5WKsTIgYZbqNU8xofZggQNTjGDCxS4OisZ+lBv7Rts19Z69+vMAR4Dsgo+VuJLwQS694
K6Y+9pxxq+Zsw3WcBzVrr6ke93Elbi05udAL525RFG9aZq9z5l2eZieE6e06XbXyadDU91iz34Zq
Cqx+9sZOHLtZeutiTskm95q25/xoOQ5GkLoFW5f9rM/Yualr7CNDD43GDMyEJNgpqsM++wHG4hMf
urOE6ip2+2Tmb+OE8wpD+4AzQO0lV9gG1TJ/wbgEo4Etszjp0MXy2HsT1qFRmTmKrhfxKuGXFcm5
EE0YVc1p1BmqPC07RppfO0Quuf1m0gMixALFQE+m2pUYcp332qkvmoKElXzTX10Z8kBH2xPJxt4g
ui6uuhM+vTRRTzO/tBL/OTSEigwU/XHvljZBVMQnkvV3OWszU/LeRjv3FrUJW8Z+tfUdnfO+xtpi
UR9GVrRLK1/IeC42wHfOLhPN9MbHFvfb5LylRR1mM4M5cW2urXyM5e8t2Tq607Bt7uF+90tbHKLN
rjIgAeBjLG1i4Ccozra4Nzk3BHsuNV7qSr9LMKHpnK4K+mVqb4yZhU+S5qm07op6b2GAyPFsYDX9
pa6YdMwjejDN0mbdvU/17MgX7ogKOpu8/nTX3Q5mhilsutfIg9/qzfNsSH4U/+A1PUqV5PVrhhmE
WDLK+EQbzs5I/RDpjIZsjENbNteqPGZepuY/818o3HJbagZeJS6TtGyg0ahiCCL2tUzCpIJfmSLT
ys9jKqZdauboBleOy8zQ9aNZMGS30b/ZVlIGXPDA+NpdZjaAD8bI/PeFrVg82Bjzo55S5MegF2RE
XpPF6DZQ39gDd/qAYRW+OxkQpkWP2kgpSm1dJ2/mssL5jVuR4+Dft0fZ29aOo5MYv7MB0xKTAZBI
b1X+MFgDtiukBUyCX/PkINsHnc2bc3upBPy4cvwyDBaVBoCWIDys3KsttP9xmLRAJnk5aqwg18Wl
oV8QtbpRtA6JC2Z708r5QRKCoqvBFVrfzhHqEotI4IHSJT8ss+Myp+2S3U6kLG8K9rAegqvOVN8R
+IbXkzoIerYpYDjqQ7tMu9WZMddaRAiSeUkoQrJW11Y/eukkk8A6XJaX9nDNZcnFwj0EbCeb8WmR
nwZzK37380ruIBRGH42HVCy3saFcGM17DMMTRceJaqPmUhs4LKbqvXhZN1vfFi2d3S9RvNcQ6ySb
SqYuifuxr/oGOt7xc4mWU532QPh7hSSJLScPh64H9I4IwfHKlcgq7VSoj6mZ7nPrSaFZKqLX0kEw
wKRcpTYeZJmtOq++Wr9nRb5L6+IqqeLAqm4V+6XvGNrb1l6j/egquD2HDKaTiOywdNOCun+H71m7
t2XjJisVXHQHOc3pN2/G6bGhBkODkWOtTLshiIznKU6C1eTGJoNhHVjVqPRGfQtBIW6D/F+JEI/h
fqJsljMiFDgqeunOIPlynumDG3UHHexN+LiK3oGNe1pbwnlTZLjoOuPlm0SoSTRtuV/0ZvFulS0c
bc5uaEyv7me6pXhH6lzYoEjq7MtSdvAZUroUFtrPNcirfUZ5pYpLwjMJjb1ngJCna5dj9WrmHff5
m4YbW6pybxv7s3YhEWgHUc07TFkBoX+XnTp79qDhXrtN5/FUmAGTjY4rXmtbHXyxDiEvhmeuLxYl
PMHmXr+UoUmBRSjfnhRGKskGwwRdT99fmKQI4vguBET9rZFK+1zDtt6QBOPcdJ2FKFa7UgyKaqnA
cOx8G5HGLqQWZqAqBWXHljloLuqVKkjN5DMc65Eku3GnFY+q/t4V66VApKTluH8TBKbk4rtqejGN
c0TyYz2QWZQdVKe7JrS62jE9w9cm6dXI0jOT4sIl2hJ8JaBKQ0f9IUlRgD/9TqgZc6MZGNpOT5bB
WdCygoXFkZGtrTc387mzYpLuMkf150G6FuO0k+X2R2k9pJUl7QfbCXClnvM4gnNtqQ/lh6gQPqFD
oUL3sozlMdLeOzhxCtNdb43nzBluOgpOJ7N3a5ZjrBH7eSlW5m1eL+bFUJlcnMOu4fDT7T6MU/q7
2eFqkfZETW6wwZlR5i4gfzjk1N+iOoOXueJHPxxWcBeN7qof/DIjN4VU4bFWftjGyC1VHDVBcVjh
oGaFXGf5NnO2MlnMr+kRHOOkIA5Z1x9aYWPCLUmjKLk7Xxb2hsy6NdVpoK2PI1LaKkyamnYlS+UT
ZwKJEwc1sX/WdR/OeusbDugVc4KVpvTXafSavjzhtuZFGT2pQeaoZuQ1rEQXJ1eReDanGmZgNfyq
epZxGGYDupN+dic92xHsHcSauCfh/pBoXaBHhY9Gs7DH0HIYhzl/c/SfongTckaEYb7vDePcjyRL
YHM1xt6vVG+KiXpQsW3O7Y0FGhRXua/UpPFK4wuOqkAF5CJSaQjm20K2rtH3qHNQO7aXzi8z3Wun
3NqK1R6lAQdqA2E0yOVunjH6N/VEbEsVRNL8Tqh57BcDZHQlkxJD5MuRqAj5dJlywCExDGJJPtxD
umXWGwHlQT1TdnYqqyKZEel8NK6JupaHxFH25KZAUmj5RWK3PzX9p5YRaqHnFxat9jIsu1ojlTxG
/TDS95vrSjVi3ZDHQwxyzNPm72ktPRqZzc2A0oXXG+06eRUaHX84zoe66I9LC5rVNjtzxr94RYUR
yEtDUUwq8CgfVwmM0pzek7ig3tYPo3qsOwLVCLKTAUPn8iZt9btWw3eq3xEFvFfMtyw3ws7Yk54d
SqR5AswE9vTN1LFL5hm37rlAGG3yHiw6l3xDMCYZEq4w66uRlHyTNgohzT05R7sipqQtHPs7qam+
Ex3lSfV0qz4O2fpGu+5uokB5du47xKJIZSzVN8cLqX0ijNaNpHez6i/K6FmVElLWxa+bUm6zJ6nP
oEloOOVib1QaNzAVhPGqpmOGWXtnzT/TJaNitKgSyT5Ke5Jn9fdlujQlqwFBU5C0o72bxqul2wBZ
WjTrf6g7jyTJkWzLbqU3gBRwMjUzwLibOScTiHuEBwAFFETBMfrb6O31SvpYFs/61SU16ZaeuERm
hDMQ1afv3Xvu8gbWdg3QamWYIDvaas9xaFW1D2Yx2yszvEGUeBqu8NnpqaXTZ5A3z4k2TCxcfC9f
855Vrl4s0X6qfPxuyIqwFCezpSDQ/miBanHkBwB5nAe0BzdmnKylXSNShRyd7RrelbillaHJELLB
YWRgWyKvNSk8aMNCLFKvZR2c7bk+8ulHXeQvI0dGxIbmFOzc4DSL7uTNtKi78ySd28CdgjbbNFj9
piW7t+NH6WRHaJubtHvNQ4DxlNON56zg157V+ILO0W5/Nqq9G9SThHHjcKaVNuWyRw78ZD/K8Wxy
2LLS+Ghm+NbzEg2WCwoA34daQ9PfmcmQ7nwDdQsMl0Q611TJo5lzxwuZQVj/CubgqCEYDdBfwRr5
WdPxIcX7sUSPCh8+bM+N+NGPydagexakMEgr2kh0AEp4RHo4DB7Mb0AONRQqcz7ajk+Rpyi3e24a
BaxrcZat10Lc2/lLC2yqQAJmgl5KvV1cNk831I4+/ZDOR2tWd3XxzuU4du52Ll8c+xkwJG+ZTePh
U1ZNOEMg6BFtmylCXF0HpTGcE3z5YzDtOSUTA/A4IqAr4JtsRgRRiINWhRlEYgnufNwSTvAh3HsJ
3MZXPwRND7EULOHd1jOab0caG7s44OzejQi/3DaIWuWfHCNbG9wiM3hoVR8S5/tsDRi6wUcUGO8p
Tki+qhMXeDInqxulRnwk+cvCmSN1PgIUbkRw3cfaDSz2XTJQEMUSFU4Z9QkTET99DGodWWO2d6ED
ol9WU1gajiLD21/PJJeo1tu2eKlI2HpJi+kwE19NjX5tTfU7oAIFbMxrb9XuoS3Ze0dz0aICMSib
C5fKaAsjKnPfPMwYpQfDOgtfu2sS/yldmEJwEOftk/ZFwSeHynSuhptutfW9U68lNTqG4NUQXXWX
MbqfsvJNetlL1y8j60t5tYGXzllKI2P+HNNstajywKY537cTC7wvslevQ6i5QCgu0CbsZeFZ7GbT
1jKpmmXaGWHHN/Cb38tJkKQsU2yoV61iRe7TKJv3Y9oeClWtILZuywx+EQ0RXVUh0P8E+MCwZW61
Tfz5YP+OaEkOko4TAu1N61kcQL1Xuq2tWgAowcCfehC+9PQ88Tab2t7uzBpMa0G7Qi2vNZjuKdVS
+Nd8oJsar8C8nkQc3GeWTrVgnhyl8l1iDZsAKa9GMZp4RWTEy9mM+10+pFFjgQABSF8HKXC4etun
woksHV+QWz+5rCrqUHtNCxXb/3Kx6Jf1BPcoLtaIbn6JgTc/P9ayfFOZ9gM0dkh67X1OB9ekJZpo
jDBkKtm9xfQMcubVTxEDmAMl4GxC96vrTRnQdCLWr/fR2odtA5+h3DtNT0XKxgqMr50OqmebU+KI
/Onerifopmigx+I0502YZW8lE7dAOOuUfHcrNcOsL8OG5rPJ09Igkc5Zh4Yh36Azn4pU3zgIWahd
K4pVEE+IH8RZeZnAFYscGE2gXXNYJl0kAUqTHh23TLamM9wbjfYz1mBA1D37l5bG8cmLoX3rXXCK
bb0AVzFeOk3BZDS6ChDgWc6G8TTf3uLJLXe0+51N7ZwLaChPYNhpJeV0heGphF0eUAQniLoGeE7V
hADXd2PejALpuyatB5G0VWRKd1fNNAwXjx8gS/U0Sk6TA2XIyfsJIyhb/ew+LEkfNbn3w4J5S/dU
eHf5nixX++DH5WmeIsdI59NUADZs4ku1xO9Tq9qoQfFvNR5nd2Uff/+gE2qy1xoOfXrRPSAUCo6Q
yZ/t/DmpveJR9+DfLvXGSZx7K7XFFnuf7wJSHgesEf7wqzNhaHROv5egeTZt7zlnv7FxkPbjrtO4
P6CBqO+dgo0yGNRhaQMz6jJGFTODjaHJD+Mwx2FLdo1BmsEhr+phjbkNFAJi2UOODHvwR1Z7E/50
iTMduDvtItvmEuY87ZNXPzuph71zIEvEImDctEzeXs/ealPjbPnRXvquN0NdOCEZOBbWOeMUaHj+
eKB5rQtOtb27cnwK8BFSFEnuqtmoGaDCeGM0zs2AHXXIxbGS6P+9qYgC65dfgbrqqzZbxbVL13Gq
Pj2mm0KCkxiW0YOQPl4A9fuHuNCyfReLH0HAA9m3XIhqmPi6PPa4F+w3GdjlKbg1oQoKvm60Ka9G
ugwGe4hLrZRTbVbgeBCfadU+pXke+xP8jlF/KSoLt6Vh4oLzGE2XNs/1gOuhgquhe2awDUhzWHlj
UUMu5i1V4egSZ4Oxw1kVllfRcQ6CbddnZyikK1Euy/FqEaB0R2LHFs6Oec6S7IvgAguqmPVzMD+5
FcFL7k+3obS59pOyPNnJT9JUgkcHC28nKb9JPyjj4m2wzLOH1t7K6xcf1sQ2SMU77Hoku72Lu9Lm
B8rF0HE5+UGbzLpminXWFna+I7xppptRZtv8nHL0JGSAl997yeRAJmJ3HDzmXK6Flydoi5e+4vNi
XYMO7adZ2ObqOIkKKXBsbPIy/QnK7ZFKH19JQg2WeDcWavqJmxwR5lTjDtVozDU8hY0N5MS20ktR
MjgLUvMayAXk0oQ4YILyMVhEWLi9c2bSEl+7wGTdxxmws3oKgHRh4JYkcqGYLK8x+VtREDSfmef3
H5i/MAzWTKm9pN51pvYG8UmjI01J6Zr5aRL9a+lBYO0HSnfArrDL3cfcd65FWov1WC7RlJj9XhA0
tiJnoNwokEXgjVwZkgdDH0wPiMGa51+xsUQ2Tz5OlWVD5oa7S3vrl82InEp0vCaWVkV1W7N2gvFn
isFNu32wECNzwRt6uPZ1NCb72N16nX1W/tCS9tdELLr1OLeMpoh8PSjVUJbuOTukOyslZWOOD9BN
YU2VcLPcAescnDe5aSvrftToVcUF7dup6c6Du+l74YdgeeFXy/IqfMiQGZh+vPQrwri8Ncshx1ji
NySpIGtMh9pey1ULF8YLyfxFhjyqsOD3ySeRHS2pHaoJhprmVt9QTQHBNmXz4Pca/cdGOyx6wrOW
xlqku8QDpnn3Yqm4oWeUH5Re8J71zVFj1poD/kayVo0bt6NdW/ckU+j9prTRmxeZRA0rEgqVW5Z4
mW34rcS20pbnyhkuVkWwgF2jU5WafhwUlN28jFjbknCc5ptoVR6GvtkJVb3HujNuYj/5YrJEzbHw
MEgZJrPtRehEPmXdQP/zm2ucGjIEZMRAbVFg6p2KcomDtGnRQy/yW54IMyoLkQ7KqDyI2EO6bdy2
ai1rXMay50LXfhWqdnTggDlyYyXZm9bVG0lS0V4p/xVa+7jKTb/a9exkMu5jNJO0lWhDEGvmPSZj
+5DYWKllPe4TKdcLBHzODzmSjNF1o6Cy9FvglooKJTgtTqAsFKP0nWdGXOfszsfjoKdQOrOsdUJX
+bd31zKeXCsOVUykhJ0MTaTZ3qOmld/aAKij8pyZ4VLOJUHrzXXxgkj6WvloZrHx4HCAWUMOZMBF
BPeuqUw4mo5zrJtgzxXU8JVLtDPBcJf67bMm/G5XKjmjx3OsXRGYcjex2iLXkc7BW1yMHmVarMGu
B/cCsWDj0EO/heo9EYhpcg7ML42p3+iyi/NWOpGo4undDFpnJy2UOkNdEZYeJ+/ATz+06qcH2+88
L838RHxLt4aNzAEtc166AVCjNbNmxwPBpr//Zz0DFSvmvgs1O3vM5A23LFHot1lb7wbDAXc6MZ6r
2/SNt0ltgXv6kdDd8ilr4i1FMSM0o60Pbp7zqxOFtTL0prnWU036mBM4Efy35kqFvMk89tnKtLNz
OmXiTHbPvAESN66BRDX0Xmho4Js0Dr9/8G5/ylyJqD2FcFh5B12V9IiNgbZgnFqRIfUvaVYpoQQl
M5eWEcDs93f2MuGJsmNYk1V29YS5m+g7HxLJSqCYbIVZYyAbTBP8p2KDQYcskfPiJ83ZuH2Q7Tys
LaHDWhPstj32hzu3zToYcnGU2sH8NNrIa4gptzSRPsU2oKcWpBycP6siB0ChskRjuzJc4olQJKDu
Bfa/HR21HMuquQ6G5t05jE2mLooL0zzUirbArDg6ZkuRYyAEqd2VP7WgUec8F4c64ajpgeLrXE2c
sg40q5gLPIzDcGdzuttaTf6+0F4jP0NepdEi1wJtfF3q6RdBY/UmKUz26awsX5akqjZ5Mnq8Fo69
T1K/x88YWdi1CDlJ7NCsJ/VUNvY7SVUc3EqHvEa2kRdYVCmhB52xd1Mm1rqsHpQmxDHo6A7hUn7w
86F8YCi7LuAcrJWtq51wJu8JNDvd094ZSEIoaT7GxM/dFJS1Mn0CX9Jmg2ILN2am8KTShY2qGuuU
5brGobGKX4stUtyEu0y3oWtCHsMMuZyzaZ4j2EXNgXLtXo6jGYHGlsDWakZt1ZDe+bcP7mB9LJM5
hyljqVZp8WWpG+1i3D7kE4BzUoqeBUeD9UQJdW1TfbqawqX3xCQJh/94/f3/+97M4XVwlqicey2s
29yDj+7R89Jz21hn5ENyxHfkGdUaYv18uocIPN07fjIeTc1+WVoRhJbOJpLXQXcmB6E/1wZkyJWU
2VZA2E0CDXMmZpLTXFfBSc97OA3ULqHpO621Fj3Aw4FCO1KLY90F7gx3co7NyCWLAqzBbL4oKw7o
j8ldWQvvSpzEt8fAlF2rMC/OFLjI9EC1WeDe5htgrVecDcV8SqegOxkEpzGC7Ggm9rIiQWQpQjLi
+jsj4y8gt70yYWij0Zy1947TrFjaOxwaPY0c7F10Xpjcow9o4qQPa0+Th6kVyVOvHEREAMQcqtcz
PO5ghfKAptrsiI1mocrxW3Nv1JTZbl/HiO+stw534qXy6XMlkmDDKSnHU0k43Kq2wJ9uEEB6ax6Z
BT53v+ttTFNZK8ZLW2cmfskuu1h9vMmJ49mki1w+06UKWbjj1yXR0ePkaA55f7+IWqBMG6tLHrvj
i7ewjbAD4ZgOYAsCPLzOQeddg5hGdXJjCjbCYW6NUu8psSbnkTBicn7bVWyAO4B86j+VwsbZtUH1
pp+dFuCvi0Bs7bYDZ9++oJio7JmG3pRw6PYbHy3akBPTTdSGMLvmOg9js9divFlkyTAcogF0sEZV
v6nboSxg3D0hpFzAuF+9nC4GX3LcTv5snWU2bVvC3Q6ZroytshSYE8s6a0zowtwjj8QMhHyOM0/d
U5I/JZlWH0k70aM6xphmlKrYTmjIVnFP23qO40s2UpIid15NTZmFriXkbiynx9yM7xNfia3T+8x5
7dx+ywCniJIe/OwoY2XXBa0eM1YMRIefXlN4b0lAlk/sXnx3clbpwIwjmbJ8101wppPcyaKiERwc
Qyi/89kfYLMSMhKlnf+tCvtBOp2ImgUGj+UOG8mWvqom5zoGy6usObq6iVeH4xCDQdek2qiJuU2H
gmJFFi2r9Di/6dOYPfOJK1XplzrL7ItteK9mXH2Wsf6e9fMLFwiQdBKThFRap9lHGJJUjMaqYrwr
9Tp4dmW3SYPR/pgH47blsGlOJd3yRPbBvUsiIUneHigIGJx2W/P7G/Xe9JcT9UgaDX7GaHsY3k1C
7Q/kv5EiWjhPqTe0a9jUxi1f8Sz4GTWxYJJIS2dbaAmDVzymeU4h1ehoydoRvnVO80KyGkB+HDiT
cfyoS3tZd0pH12bq8ug4RbEtb8qvPMVVHfT2GBGZJk/2EHTbmnrWZoQWJxrzFUi8nN3Vus4tuZny
etyauruf5XjX+gPxebmf7/P4NQg6B9/2J1Lal9abYyCd/mnWq+ExwGo1E6sCfEZH3aJbFKhHJUR7
EDkaHaKp0utkPhJNRMLMiPDA67wzEiQyb5aq29e+RKFLklA4WcRD0US0qMfR4q2UolWeBHQJwT74
krXCj189jqdrgs2saIbBeGyZx5MXQYf7lsJ3ymsOjxAlRyo0Za3NmJ6v0zRHiAfLBmcjs304PEjM
zoiGQaK0Bt1MDusEhY6hAEkYJr59k4JYioWFkYGfPikVV+cJuQDzI+mEpj6iKEt7Hc0LGs7aIybW
KXicCaO4EEEhLr1/1zXcAJvW8GrqHfxSWh2sqoCw44x5pVPQrnHs+a5efD+cFu/InCJy+IFPmfE5
V1Z5l9faZ6+7LUxQj0Tj0VOhtcx+VKTZ11R0+oGUvT2B9FusJMg6y5M3kv+ZAKiFfpnU20rHlhwk
w8Ea7odJzgy4bXdjkBw61Z8LkbRHf/qobrKZvDG+TWE66I7oYQqBBrLLOuAj00UnMfIIOFpufKuQ
RB8N1clr4HEUAs6zVkzqEEzqpA/AOCr9u9OBIcSYXrOOhuU0B3fkxoKjSdkYkccRr5MxYkrpfbg0
crAj93SLUv9Z+KyDsYvcaqAlkoO6Y/w7WeEtNGlVGbP2SOsJ/uzsERJlF2gEqpvmIG+P9M8gE9Qe
LmbNAO1rUH7TGbHhnaLdMzQyi3qB64d6lDP7XdsuDdMedxPrgREtHKN32mS5UeO2z2qaf2E0nU5B
ak8n7fYhMLWort141yQLRxHK+6gW2PxS28rXvuHusiJr8NRYTwPcEcpltbVnzjOjrNk++8a8Wwxz
Obf5m024XQbIKZr0/IGZwYRUZp4vauzoE4jW3lZt0IXCIv25okknSvOcGPURVEALfZsQrEbciBf2
/MsuNO9+cRr/XqtGh2gzUuIGbbrr2yzZjx7p2zfLU2gUur+lkbGXOdRtD2LARHPzYD0l+qKfnKIP
K7t/N4kpQBFqEJ7xzUJeRo3fouRxpk/hM1oXtfXTcZ/TAAwfs83lgm9MdG/pCFHWzH25yVoKEpUZ
IeHVyDKHDPSUHgiquxJZIsfjiZQPOAUBHXG2cCzwdyznK6S/035mhp671CdL/IMcuGpfA+ECdJmv
F2kAODCblrY+5+06Tl8s+1XHrmWaA5O03o3MDruBTQsvc5GP982ddFFALPnEmZU4H7SCFPYOMJFy
1MReWMZMsOZNha9iskkWJ5oq9IaZYAnUGnkcSQBHR2TkoV2KmP4mBxyD+NiQJEL4WWZlIxUQd6xd
4yaTjLtj7RT4jXEg7+zRLCd/2+GHZ4YHnWRM8WZYtQTF3j4y/ozD2RYaXD6Of1ZWnTo/fiLHGGJ9
yS9C6DVewyXS0lQnncERV6L37IhWunkukLvQtIX94MG605Zp37jVi09LaTuaKDStxmIehS7D7G6b
NIV7uaCkrOKMd6twplNpyucBZoEpsu5ij3hUpwTXdPVhtstXpi/ZHpe+OxXi1N7cCTj8UyLrbqfu
SiNPmmLRjSOR+Flklz9ZZrWQRNtsXZAtt+NQf6poKhwGChZkzwzdsKvTTiKeCIQ5ADIEiSii0eKI
I2JtuZvpL7WK2CHegWEzZ2CB/fKnQt63BIrsEqQsdsb2bgyjt+r6bV+7A3b15KEYFZuXIen/t21G
AGuPFYaJojFXTPAzjP7LiWju6Zc3vJe9wclYyO4cJN9E4dFeVDOVHnbVYCGYmVTRm96GfDGM+1Rk
MyeQAKL0LV0RAr3TbFr/PpVFRiWdPqs+5mxb87rePo0lUm+r9hQMBEsUVvydmdLZuGPE7m6gzCEg
d3QDUoGsadPF7c+R6JJVbQLz9mwNLMKSadtW7jPRE26ZoVQyFsBsmSY2ZVcZ4egxa0yZO61nG5LN
0DZnRU11FJAels4OY7wMa1s8AXrDOu8lwcri7LxpCShnrfUITtagIxOx/WQ0/IAJGZ1bZ6k/VIfj
ASWKs9GD6cFnZrYZa5XjaemrjViS7wGnQ0FD5GDrRkjQFWKEoFbnFn6yzwNPUzuNZO9cdNctwlFH
G+RyHlynLvoLv3uOY1SpFF/DSid+hbxR+kwj24b/c7C8luUozVjtftS51gKPQXjBpIOzdxYYJzJc
MOcb2U1U+trIHtwii4BfCp0TwO08S7M4FWHtp1WkH6oRTU22zE9ZtQT0UmkpI74YVxLmtMzRxbd1
t25YileTRbNPNnNoGctrTJhrFNzwqVbwrqUkUnXJd+sm6qSRY8DO7Y8bWx/2ZjZ8dYZLAJYS+m5+
ILVj2fRuNa7TjnavXzBddDiAJ8yevHGoDv04MCxtK0rCVP/QTdmFfmW16zi+b7oGBgbx4zQiuN3B
AF3VF728i/3uNJIXvfOd5lM3W2xFxDCuzX7hzZ+rJ1tjraBtwAUaWuPOQ6xnOz/QIbxkJC2/V1Z2
tqXnfHuxtg+sx0BU7XVqYwIndOdrZKE6JbgGprG497TEhs0kD2ZOFsKUjflj2ozXHhfAxutTdzu1
cKroiiW4dMqvIjef+imDAeJQA5XPvsrnJ/gjLiR+OtdKOA9epqpT2fcb2inVl12SXSmukzCWnZNw
94kVG9i3R6SPHAXXQFQYDPNeckto2wUSM4TlajqdI1y3pipe8rj2j4arOVtS+tK1qRaUlwaX5He/
4P81z+Q/cKH/P4rPc2FlezdY8r8GQ/85QO8xzfKq+yyJ0PvrH/f/lKH316/3lxQ997fAhPlMfp3N
+n5DMvzJfGnY7m+O72Cs9jyy9v4hRc/6zfcDW/cNw3A803T5pD+bL23rNwybGLUwctoWn+39R+ZL
++Zt/pvH/haiZ2O/1APTdpAT6n/kK7smTf2kzJbnuW4ugfltYyVSaXkvlPFDaPrr6C0/hGMd6fBF
fLWjy9XkeDG/tkXFP54fTZFuwZTjYXHOhiSPR7Qg1bRztqQP8TJECa2tEUuXU2QvOZGRawQ6KChT
Jgyx2Dlg18KhIue9rRIKmfkRIP59MJYvukDonBebgGib+cOvnGNJSTBn4Puli8QqwIlHf/i1B6Ab
VNX3kCcANUV9SxUKnlBdPRLYHmauthtIF0AfzGm7G95JjX/FRn/pO+s0md4eddhThVZb94NLLCEz
+mhzWFR7X9upSb5L2ENlBYWlLn6ULctoapKJIvPqe2aBYlmM5u4OpxlKWZdR8RRTBHB2djIPVT04
+XGgidyoh84zHqsSlBdi4HcJcIUx+/2UpftbQxaPA4o56V4TY3q0PT5VGQ46NOAGTGgpGUftGSbR
iAOW0+TlBj3ATkeUmNk9aC3MOoMuk/Reqmz5IpZ019r1fZ+MzOebZkuNFNl2vAvQBqwYH7PW2uNj
06otSr4XDdNiMMe/zLF6KAwuYT0hHCILyy3mGI+A2EzA3uh19girKz3KbfFh681aV5SyeU7MsB9n
KJ4qROGDkPcm6Xor8siBozQvQ4EK0fC93ex6fJfKijjgHTqzgzbE3/i2dyesYWeaqJrjjKmA39ID
HzXGlqlxadBlB0OxvpHt6knu++XLLSxzRYp9wabeXv2kOjFQS8kw4A4vbfMikuV1ZC4x69oFwNux
EJgVU83Y9ahitVH/4VTYVvwJYZthGs6KO/pg9O4TIbt3GsrErj5X7IlsmaD6roxN30sjRzjblt9J
w28Y0L5nAMzsVn4vZBdsCnv5VIx3geV0DBdBXd78R0VdrJ2x246dPRPAO78Gwjp10j4Q+Lpx+uTK
xUUrL7aoelATWNqvPiVQoFoe2cag7c00RYpWo6b2P0tz3thayZiwKWBcxFSX5O1BFYwaQ9sZg/46
FM1LbkCW8aoX4sTv46U/I9l4QCeZrcdKvhQeIdjTvRmgoKBAfkwHue18olkqa4OQnBTpWcQrr34E
gkAPLoWyh0jgIIvb1F4hzohv8cha6KQ2hz36JHHLgLzRKEeNgfwjniBlEmSc3w9BHEJTXHtWuot5
svpGfQ+4IHLfCLMonc2TkXHzvNjHT4bJ9HYzBoU1JQ41H4GKgJ44eM32uaOBmXbjAAQsvligeda8
+e8oOrb8vKvJmX+ZGGoGU9vpotjpNRFerXiPa/1j7OvQB9bVs7kb83TTcpM2VCFLKRt1akb7Rz1Y
B46BESbhfd3J33/QpMIrMDJ2dPxf+S13ufD2quhPsk4YphonO0i/Zt15MizjWA7215DNzzFcUZsG
MzbXXWDVD20+PeqNtnNo/s0+j5hmp1/a6B8ahuq6SR9h9H8NgJvGxjropnm8ib275UlU7h4p2ked
pEyI6ALXJjiXW/ZouvU6+W8YYMY/UlX+vOIT3EpkKvueZ/yB9oHcOHOScVqeSSsmL80lBqip34RR
1OQLYryukx/jBK3Lc6MFFUo8YtmMb/StYQPd8U9VB8XAv4hxvX23P+4/9HoZZhke/EPvD5QICZ69
aZTSn3UxI1wEOuZiCkYBoq0Ibt41gwZtE+trFaVtfBG1/EBFcKwZVdMGumfceR0JpelKGf7n5dC/
TLf4h1rnX/6rW+n14+8yiP9civ2/zAr2dJ+UCaqJf13snD+Lz/nzfxyJDir+13/9zza//RfP3efP
Twqf3edXJT+z/y4j469f+2+FDxWMY1KkwJfQLQASfyl8nN981wb2AELZsi2PmuQv8cHWb9xex/RI
nDfIYXR5HP5W+Fiuzlf0fHgVJJvY/0nh849oGdTlgUvNRennmm5g4h7jsfw7AAuqJVWYpa6eXVzJ
TqMfJW2/unWxMvaIMd0ol/VWVPO/oWwb/1Rv3b5xEBhgM2w7sPw/guzdwDCxi1rdc6odRua3CqOb
j2cCP3yUBTndQjxQOjPn39NuNVTEZdFuSGUYVtnAYsO0n24gHAc7cLYjavjWbg/2RK8nlR+CA1gK
6q00hweh9LDAaIt3Yt2TBVYTDueRBD9WX8ZNLizLtYscTBb5UwXgAfKv29D3rggMk+6TmIfzYDQn
zTO2Oop1pn57t3Q5G5MQmrD9Cvd9BAnvZQ+OHTzpHYnKVqMjC8W0lJTilNr1Vm/xiixQO+zsc7jF
5prYGcC7XgblPyUS9KGq37MEbENrr1r+4cJ3sFksS/mK8Frq6WvKxjcjVZjJhHDV9DC4+APKoQ7W
Qvl3Y+E91aQoBYg+b9+QIOw9MyHQFdq4z5V/odnLxjajymqxSdskomjoq6U4eW221vI2uvFvpl47
CBhPiODscMLEFKCIKPX4B4oJj3RReMbTsi/HcoeV+6deEvBjePo1LtoLWyqwr7F+C+I4XJb8o6Du
oQDymzZdW8X0ok9aZC6YLycDwgAYMszS9a3VYdE47Gz3zpH+sVanTCPMkW6DEdNjAcayupHx1LNG
B5DWKvoVeTJ8bMTASIv4DksrREdMyP2/BU/d1tu/X495Pk3dI9nGofpy/4kS1LT0FyaSKp/Hkaxf
8rEm55g6bRTQJmgy594e81/uxJx5vNAvexqwnKUB+6Aq13nh3WXUDqZTbMocxHrnRRniHYZ4r0vW
viVcDxLANl1Vb1PN2UECxQEMcz35To1h42T2zpMmFhsPNWwN9hZNRINrQd4MYt6+b0dyRR3++CVb
6mh807pwT0U7HmZmM0bcQ1CKoX8ja+PQrRGSh+EiDxdeJnh7yLSGS9t0+5u4aTL6B70f4FVazknz
rVAxwqDtjlBrWBcF3fWUJ5FIXc+nyi6cU9NSi0hs2ilWzHGQazo9lLZev+nn+p2ex4HR5B3agF2n
UOUtYhe4SApM7ySK6cL481I3zWOQxBvE08fYyK7LcKEpt7MC83lQSWRQhqF7uXq8wlNq3+UIcoj5
Og/JD5v2hivlNaEY52i2LmhnNUYc1kaHvUru/bI/8DacUibCf7fyX/902/8Qsv7fPA6GFbBGA5y0
XOcP0KghV0qW463vrwf0Y4MnoRchkIIOGyON/LfFKH5WA0uZMV2yCW1mJ870Nla1qh7iAYZJuY6d
6SLmZqsaNBg+jb8qYT6A3RKpeQ00ZCzrqxtrT/bcA1vwTvUCaNvi8uslPuTsEXPoUTXN/pa3a3vD
WSI6njkddd6IgKzfsmjAssAyS2s7tWzkpeDaPDKE04/cv9RutY0LdSAjZ2Mp8cVZaNKPfVvtpql/
01MSOcvxRZHMWfeMlXxQ5JkM3ZZc0w5R41xtrYTFdSIgTDejAeVgQ0lG1g+3gxi1ARPfPJ6zfFhP
tXsin5lXvdpXzGY6INOouS+SYDgBSlZ605HmTShoXfrpVRjjWQbmljxhJpIk8jaKvI2e57QK7tLm
xXaHSzzWuyr/GfhYIjAiaJNHM/iHYoZmmdqBe3PoERoZk0arEAM0/o6OWrKmdydi7fp/fhZuVcI/
rQxQogyD/ZKy0fwDJY16ULqwWtpnNyl2lfsG5WZDnvo2QarQ2uXOAk9kWfRcR2dHnsU6bTnSoNKs
vSDUBO1Erd9oE9f19gTBJjWdfF8r1kNMed1h0gCmKxOcebWrF0pPS0XKtnexy2kisHeGeh2S+/p/
M3deTY5qa7b9RXTgzct9wMqmU9p6IaqysjDCg0Dw6+8g+3RspUondbv75Uac2HFimwLBYpnvm3NM
KtXH8vCC0HgpKwqGzuR9/sBkJgNO+X6DeyscreXBqJaG8tJYlv39Uzjfrs7To0LBhvQvkrp0NiFf
9g1qJteGvp+6p0JWn+b5UOHKyNjcseHkStj3tQn54gVVDTqXoamacR6WhMZcEaqB/YJadistL33D
NlyFmooBtafWnsiCX489xInZ9sOacIQzNDQ+8tYbqQ9jjlrFf+6M/+2Wfd6efRkIlIzmXw6tS9JE
ylbz3upk76QA4zKUoR+eBh1YR4oEAzNfwuQz6eqiLnSA+rpTVeypMjVoDHVB19Rti93QadiaND/n
U5y41U54aWCXpzBRTMFaF6HXkUcYEZ9IsGF8MDZlXL9CAbpLi2hdM4PLfbEsrcNW7ss7E/oUWfde
ojUv6hShQdcwIMtPatqwMjt6hxAV1dFLfkhvcs1axUAcmkzZkKbpR2n0O8/roAcva46HrYjYH/Nl
qs32Y/NR1o+3CHHWNdvBbE8LcJKAR5F6SVuHmlSRp/gezAVFsGeJf9euw+otyhUsSPxjIWO1kYXH
VtQ3R7ThVUZ64fdjcB5jp0s0dTpZNRVyesS5PCjNH+rJ86+kUE3imOevC8pidpIqIGo+L/HfKgb/
23PN6bHm//zbf+v/w9MPG++TJ/0XQ2/7s2njn1l26XDz+Z/+62BjyP/B/u5SRVcX/8OwDLbw2IJ0
3hJfzr8ONpL6H7ohGzrnGg44nGG4k/862PwHJV7z9L/77xxsJPXr8DCZnDTgT4pqmZw+LJIIvw4P
AkYPel2K0a71+o2eLYf9Onar9WwaBtpK4DrTsKPaA8cdW9+UH+mbSrBy+ab4ew/0Cn1Z1iI6PgeA
wcVCjVAXYsW6E7UXAQvrML4VYKlhZr3Qok72zxmex1L2KWdUgjOMq75ovFG/Q1kD6Av7J9nSbFss
TJ9OuWVVGD2sUhje8U5j/TY3SbSbiEMw76VypUOd7kWbqPmU4iW9Gx2HhAI0YJWP/FFLDMEa3EjJ
z3uPlWP8kH+2AXq3NHSPuV1uESJRyJolIkul91G0MV0yz9i6DbDdRrllUtLELWvTc0ZuC4aNrcIe
rzdK000TpgjaC7s0Dw71nN0wfGj92xHbXGKutOMW50HjTPpLTbgxuhkEjHW+PQ6LgQWr3y8yEG7h
8CxNwQEblqMQ0yymt1m1QQ/YDUsDJpr4qjaHAO3tsfeIszoZq5f2al937v9675ZkgWwUJVn+e30+
IHVKpWjX+9ydQ2IB+qwAU/xSXVCpVpZXrjdv/f6Zhv6+3tk0FCuHMSkpxuwGByyTA2vql/kGScUR
ggzUsmNcmfbOEN1/X/CscFXBpxkFatS7bAnNw8kOa8m6V7DVLTjetrNJCcIQW2YaA4n9KIWAKvyu
eJV7j25l78ztyxtJ90e80O8wmWB7b2p1qY0ri3cVD/eV9cxO+9ptf9bT/n5OmqJqOghO7Zy7aqGK
NsVOjnbdsJ78tHWph+Zwq4KZKoJ33SuoppuB6te1u3cxdhDy9f2r+oz+/O4W5injZMU4mFJttBZP
7ugTxk2NQCMZ3qE9ItFnTPkw1qbsEwvlTLzFdjPikAi3x9EXnRSaEfAICCoevOkE3RnhOC4m0shX
4HsggPZgLsBFanRuHuUW5/iH62Tir7ug/3r1/zzDeUty8gOsySJqYtSinXpfPkNDfKRdSl/A5jRB
Ohr+D2d6bpzELXmgxZWn9xmW9d3TOxvolshgwc8U7WqvdyfX8OUPpbM5yf0KF/kmXuS+5SqVLW5y
NwXNdmXY0w65+KH98+PPxv1e6IVWUhhASP6g702Zn1a3E62ApUS7TA4AZPsyMBzVo1hTQ0sFgrSH
7rZAdkG3xwgpHRDLvUTAXwZiv7ASH73EUf1ZmSu81drPiKzPBCiog2M6XsLjqZaqQ64TKSlS4o3P
zS0P270DKYes33qQdZtui/3Yha743BeoLvBPOeES3QWxZuI2xjePFg+TLVx/f3rJcLmMcMrs1Mes
RvkKGBX/TvTSvUu3czrCkhncR5p9tDvG44HztRfdp+9J4mi7DmmmbezaNcJP4y7+gL5kUSD7FTr5
mmAKN31NYA9VLtpKKFhHu/iF981u30vVRuAEdca6He+N3/woEOWetlZXvU/6B/QJiHyM9nc5faTr
NdSBzFzwVjyVA7UOO7kNQfdJULd9SQ80QkPRNA+eoW4Z4pP0hM+dyEnmetaPZUJFot4CunMENBra
fa0vD+F9mt/JJrlcS0163R/vUuh7uR+pv2LjpR2fi8BK1mMKgwmZRPwx6Xf6cDdpL8b4+v3Hf1bv
//vbOWOK50JRmqOozB+/vqpQeL8mnuAkG/X96I1LgKSJf33MXhmyZ3uQDJlqExYM2TkNC1I6+UFL
hLe6A5nPZM1nKWcC39OGQVvP0swKmxLMFXz/0/Xvvxz9vMobj6FO4Y0vVw1QXRN4pq40lYwSqms+
MlD8A56MGbe7Q4fzIDF3rNWldG/dC7De7ObJclFhvWK78IQ77eOo0kGk8GkX7yObEM5hd/p60Lz4
YfLETbuhiqQ8dI+AOpxQtVO3t43tHkiG2znlrbzAoPEouiBYduYD4ayFIyrLpPrPffu/PZt9Bq7+
+7lKF2fg+MlEiQKd7nrFL55u6ZzKq7pwD/mipyKhv8w/cAGrqPeEgP2XG6PKmlzC/wwwCI/UcG6R
WU4/mp/VjWzvffPh+7chzZP0d/c2b2BO7q2T230r59ybfN96wm0FbdUmvHi5dzinQmgmvX2X/rg6
CL5S7c/HPxKHr5dV2i5Uc5XL6j8Q9/O1LfKab7/3NPCdBUsag7N2OcI33ZolBZfO9GiABGDmil2d
TjsmFcmrVH8g9sAnkD71kAyN8i37SfCAdKLY/dro+NJAvE+mJQKK5Cf4vmMRpBDLpMXejVwJpadb
P8t6sHcPC8qT0SvzLukfk9/Ye2xJKyL2OrQOHEOxRPuH9eHa/vDyfu2/lhFaKV+fA4r+JkrnjwEW
HAC3BcoAR/PmKUxxcnfPhPf9+/7ccJ6/b1nUKBrCjdEQhny9YNrTvEP+G+3S5cHDZ+Ij8l+gWXY6
l3wcNozCTe+IPu52x+BAgiCZ9sEaQt2VBfzi9uf0Rs5mwCSHU1rMvxxukG4Xd/uVwvZ0wkbqKA97
nBzYuG/Ft251NycRoZle1rLbrLIfkS/fJBRaN8ar8FYFhI9BBQnqheAab6CvnpAGWJvvn9rn6f27
p3Y2daKMUztYj+w2/mh8wSDCawcfoWofma5S9vMIyQAX4dN7iqChXrn6pUPEP4/KOJ8xcwMVyzi/
s2LTLIdtuFRttoGMUeZoV796tUtjEp0FPTFNMkXzfLpK24OQaJXJm2k3KBvwAx5gkQh/TPo53R3Q
o0G7ycTNFENs8eL04TB5Rbs1+qB1QDhCV6ArxQ7nCfldQPlX+CFjb7tF1cnfPC4ijGqPwBKUct3n
biZRevb3DueEjYIN1I05B+uR28w1Vo/Daye6RbXAC9KULnuo/k8NAvsXtux89DBsILkNbTAm8cqy
cILYqF2JwERJ7U3eFDqwEMIA03uSBwcPpS7pZyElqXEDVYfyIIscyt1hI8IFcS1OZp6R2+8HtwS2
SnpxEYB6RZ0MdmirRpsCP4txuI0wRHJSfFBQTYMmAkqgojauVlJEXBTO+YU+/RLCP0K06obHQ3cT
xo9wa64MiUvvyBSBMCuA+mnQnw1IIUrURGrDefs7ePVNuSoDQOMbyWkAtduRe3Wimv/A8y/g5ILK
WW+2C8t9VGYW60TvDn8ml0TEXUUt1y1K1yi9l40RlG73dK+njtQhubzyg+UrP3huXJ+uU1KPNqwY
Pn8wnx/M57G1geEBD4N1Fz4aIRAee7xNscnZMgSEpeHKP2TMWe0W8pZb/7ryAi4tYKfP42zdJFLA
jLWI+yn/gAOD7tv7AtgbF4n+CrgT7Feng4hCb5ODN1mt2++vf3FPgQxOZgpXLI2i49fnIarVlEx5
AYxidTg8FC0vpChsQgcN/Ac7Tl/ibgpwKR0lr8ehtAZ2CkbyCbh/ZO+JZ2zXEXDIALdo5BqcxKtr
K9uljcXpDZ49IEuqqrjMy3jXrlhokBfBWLarX4QHjfYG0potuBXWq/zKdS8NFEO0SMfAYKpKinG2
wJWU4gST3IBdPN1hBz66nIymiPPYHL3qpJIXATYP163LfUjsd0HegGQjSaFaVk5sekLimtaVxU66
MHq/3NTZYicdJAw7PVOquFL8wi+3DNZww7LhsIkJwhuIrt+PD2l+vGff65crnk0QUp+m+pRwRdq5
S+G18o+Lzk6WROHdIzm4dhyetynfXM08mx2GAymhR4mHPq7mMte4hTL2kFABkJxhp/+ylv/b32ee
jf9MK3GQYi/bSQcyGZ2ScErWjimnsIjY4UiERnB1Zbxwcjl9pubZkC5q6CIpNPgde0LxT32D1m2t
/Kgxfvuma+4w5LzWd6mXzrvJ71+ncu3S8wA72aaP036fi/PPBfVLXOaN5BqTq/ce5p43CBgLcae/
xa813gr0GksJKQm1I1wsr0cneht2xKwRds+5m2APYjAalli7WbFSNMRBt86csrz8/o4/Q8W/GxJn
O9shNv/1HeZ/RGeeFzlVPB6eAQhIi24xV/4ARGrPOc/q+Hbl2l+7op+niy8vap6bTp6WvNez6qjw
tIA1ZX78VoD1cNhY/5i/ud6TnvFnOL3sX/3R8zg//9GSKCPeNph+jE+h0cmFhzTtDoqcxLtwy07t
CYyxDYX0LvfbKwPiUgGTQOV/rnRW/zIgLEhGv493Tea0hIlLLsziyQUEvO3JtEZh2bAjzY6uONcv
3Ta6Ms9eqmB8uYGzeRaxSr43M34qpkGyIkevnWzs3hzCFXe/sQICtGvWxeufwoWF5cuFz+bSIZ4w
JB+yeAdWBGoLoXOSf5wThmhO6Khg38PqT4GAC1L+XCEbhKAY3Yk4EypKCqPOBbkkHaHHgmGWM19Q
/NYN7Z8FXG83IRII3yHd0WAvX3tl85T03eA4m5K7EdRCV/LKWg+T1ZKUwF/jq+o3geVOV3QBF1fB
k+GhnU3ISg8tazjGMefrEX6FI3e+OT1KNHQOfvynXEYYlJ1j6SCgYaywQnoF+evIrqJFMtyFzlG5
Ml6u3tHZhK0rBs4eDN074ei3AkfPMKGBFOSO9KP4g+1a9hsH8zpMyQg6tq2s5slUXhhv4+LacnVx
NpVEjY6fodIy/FyuTz7TSRHNA1QEluMf+2dCc2Ps9rvsNt4VnEAEjzicGotwRahtQL5HLD/htruN
ViYVJL950bYHt11GznSkIJMVD1CzB4yMIxig1b6/Q3d/7WP73N3+PXT+ueGzyVQSjsSbwsPdHS2b
3JjnRnYGzIxu/aRKfm14Cm01fAT9vYnsw0df+AycytP6ZbVK/CpamJMNc6D/0PfU40EWUJJHFPI/
mHVPn+rZrGvmVRgZPTfZuGGO58wO/1BpXkhUbI4RvZ795A9LbfDGheB/f2n58qdlKZJKZpqOCuLr
hN+BBScRhROyaTjaIyTPVXVXuMXh6A5ENvwIIWpNK9MGID6oTgugANj1z7BcId76/k4u9cOYnf65
k7M9Ap7m2dfLncCSXo7bluI3WFRgm+VyHO6zw52RbWl54iMJDpsMVdkKMZYD9RWFWbSILWe4VWDR
9vgxeVbACCB3rYZf9S5Gxlivv7/bi7vE07s921ZUkqqkdcwrU4NoMeKrrNk/UWsPSh+cMWhH7/sL
Xn1RZwO53FNYMEweT/8++VHhDqTquBCAxzfpB2f50YYP42HOc4/vesFrYpHGKWNeG6rzVPv39/TP
Wzobqmm3D4WIsK8dsAbJB0RMmtBiUGg+0+JWeholDt586DucU9Ifh0rCEnhT1E+JfkXMdxaz959b
ldM3cLaOt9pkldLAAxFzrwWk61R3qOcMIOkAedKbMPyj8PEOmHThZhAhTbFz3AgYL4LEpMIiQ9WI
AkoqNJWeCFCSZZzTW4RcwrhS+EmYZvBXWagCjv2jZT7LLeka9QtoDJMgp+Ta67208ZIw1WmijlXO
VM+WuEGborpo5kOfl8U/k/1KZcH1hjIYYMvtl5KbyQ+ZHmRNMMkLNXGb9KXUH/LEk+3KoWepEJ+D
PoHUg71/tfQ5j62/Xvo/N3e+JhqZuReTAzfXdwHPtHH79/645jwGuJLQiAPnBwTNeGanB+HD3B1i
L4k9IB6iO+6wUtNZvDYMrzwu7WzaatpMVFRCkHfiPTgl3qaH1vxGX3KM0e305nCX/Si2164qX9yk
njyHsykqNgbpUNRctfNHZ5C2SXXXQlImSMihCeX1jjUtE9k2X/kcU30tOfABmuBaC+DimfhkrGhn
c0/R9uoAMpHX4UPNmzazCZqWY/hIfd5ws87vrl/z0jHq9Jpn008PPSc15yEgUfXY+x2qZOqEbJ2d
+oM8IXkXhSsiE3Pck62beUUQZa/fz4AXz0WSpEsmqwDpnp8b+5O9R4rUWMSLFu8mapitL71JSxZ1
INEkwnBIJ+ShfieOftovqgdak77xeOUG5tf792fwzw2c7Z+No1W0CHBj5vyZCUr7WXe1IH+EX0NP
JLsyxi/vtU5+79mUQCYG5q+hZbRBUl3EIeaO3b65M8Arm9mN0W4PP7V22VvL2CmT1WB5QFoV7odd
uzPCrzu8GtKykRZl7caAmMmmaTxJvY9J8DkEGDCA+7mFo96MxY2gXKmFX7h5Axvu3CrRJUxaf1Ud
CcCARd9lzGfQ++2ErOn5HCtRsa6FH2SSOl2+DmmQG/2H0mzU1KtdmideC8bDHZRFa77FqdN5kpd6
+riJ3MqtqkcZJjWhbSl8Ivys1qYIsurHlbc8fz1f37KBg0axRCzElqqeS1Qbc9CTIu4zjsCEGYMW
W5EYONCpoGXumAtxIV17WBdOhF8vefZxxaE8tcTJZHzQ0SIdOOd/Stpab+6MNCtxkToEen3/Oy++
odPfebaS62Ey6AeTiw5O0vjyKmWfWeAVvZHA+LTjW95gSHnuAbdID8d8qzPNsVc2ni3xaUY/FG9H
L2t/F9Wfxhn3t5FfD6EnZq+q/DSgW1V/CtWmFz118js01I/X1iTt8g5MtnCvYO4gwffs84itKm+B
y1FX34qr8D5DJ2uLHZGqDhh5xBZltC2W5krc7lfUdrLdSGbbMn0n7gOyR0THqbbD3+Fj+gfjrBY7
LBpL5Wi3d7Jsj5tZSWDjo7ghyJHvrTBdkN1P0bJMn8hB4nCMbwd/6It+B+xBuyGAZ9iCwXCMLaTM
RbcrA7yqr+/dL/o5AGlUDhf81VWCrmb/Cn1tQeWrdNLdrJ4Xloqy7PQV0TAkWyXpHdmFlJ4HjpqA
K8Eo0JZB5miW/mh6tYM0qbSbdfkh9XfDsIh9dTkhCICBYyMbtERS3Am/geckeVaxkMBjmCiM8FoL
Tk+26w1/GixnPb3heFbi6xzTdZr4aY1smS2cDquyCkb1pRItZ1/+PGavebkZQjBJDIX6hU5zJnJ5
znnHiijL43sXrvf9Epby3vSQX7VwR/jjEaQFcNOOpQvRsaphYkN0D44NzCYbvbeEaYbMOu4Ws5Pm
JYoDJDv1LNyubrFWb0WOGscVgOtjHVShU7SOOXD7BYnCdz18rrdijdga0aP6WwHnYT6Kyd0h9QC+
9XSCf+q/uYFoCUI3WqLyQWAZ+u07zA2mD1pWGaeYmxlRMnG9TcfP6MmmAnR6x8soU565Z7U2RJ2k
2iqzuTmLHAx4Li6qtt/FsIn1yLQnkRCjzj28p9V7plbcJNufKl8q22bamuZtX73XJC7V0vPw2iMZ
yvxEfWgav0OyYaTEwgItATSqaK85ctYjOTztkYJU86Dpb6P5wTRO+JZkOKieoDRVBgklT2kM3oGJ
Ubltpl/FAVjl73n3LcKO0w53AnxlPcVtfXwO0zHQrEeejQFlRoPOBvIgOpJIcxv2Wyt+iwkSm9Wu
Ewk5GlV1NKn1/jk8BgxKxAB2HWStA/Op8I3eIVYk/EPNnyZ3QgSFna/Gj/bJdBuvSpzk0QCItmjq
YMQu3PuGh0DDrY6wRn29WqXxSiYbT6BhiOumnHBARAu0pSQlQmrakp4FM3ChJb+PIJhJVtDKB6N+
aokUaEh0a9Wf8i9DXk/kW1r34Pkpu+72FR1+Jd7Ja3ncpPubvZG4kXkfKT9LqKiKsgMd1QkPueS1
B7/nSR8RZJFUl69biBjHm2Ko7EjdJiO8AZgMj4AkUMPwNj3CQuvG71tPLvHFS29KD9kPwZSUCp7R
gFmEZaurVFtIY6sQyDfqewbHbBygrVAmSwgmamOYV7TVLeicCxRD4g178zRQflvEP+o5zInIgeJX
x05+vJVkJBw6OTiuLi8r6wOHv6s+6DdVulbuKo2cAOahlqDclJAOunb9suwTEOVY6joOytwQTYpi
U+7vq9QDC96G7oTsON4HmfWh6unmwFcm97/jltxmuqzRDAP4Fd9P4yri/xH7i1TouLLCj5aoO/np
oJt+nxz4shj/HOdqbduUPw/E5VZklCXMZig9ay98mF0P4YcKJIwERFn6KZmxX/TbDDyMbQgPvfqi
CRyy7Fb7ceifEZOkFi1hbM47PHMIlRmw5S8DTkQ/l9eV5KZJnuPwQ692ff6zGWafqAeT4ftF7/MY
9XVxZ7izrpMFb2Aa188WPZIPG3FMj3N1L0XlQjbNQrLJ0ENHmrIjmm7jzlNNdG5EirgDojvQgUiM
5kxX9ruSspEFz0Qal/vA3tSftQGz1UMGmNWBcXzIDv7RQU2KpaIkoucuV7yyvhWgZ1WYiaj1Sn+i
IUiyDZM1Mj9XuLJDlS/uULW5NIdgXmGXzN7mZItcZH0/kDof73JiNWAoi1CxnPBn+4eZxkrQOZro
giRgzI6MMgfNF4NPWhUUVZ0pXliucq2aerG8dHJDZzubMe/3llJKMd0XgkBoM1VbWFDEzSQ/RfRz
6nFZOiohiKBNoG2hRPojlIHMXPJhXjlhXz4+4NGWdRlvt/G5Hzp5NkLUk/pTafMJW/LLfoM1eCI+
kuQft6lXkUe6lifcI4HRHs3DDqj8tVbU5bdjcISR6T5Q6zobfFrZ7tXJtOaHMcx5SZwhG+CmaFNd
zbTN/U3uWJCjpQ9Bf5u3m+liEAC7uSOqixErka/9/v5zuFgdJYwDkT0+OJzjZ3uoXJ1Kos+F+ZlU
S6IvNXY7qADygIjPCZ4c8YQ9ZT94cdGScpO592ro87S/JYfFWpEXJF8Ekkda4qzykMnbeNgzycEG
Dr6/008j+fmHe3Kn5yqK4dBqdaaHTPnaGox8jOLVmNvNBzLYdLd30bPotBGfmd7yxilSYnxuGVgl
Fd7WxrVr6Whe2Bf+JjJ5gr/w+v/Qy/375DA72tAUqNjqDDroX78+iJRHGWMW6PRndaU6VKMW7Ah/
5EsSfTzUl1dqkMr88fz1TE6ud3YelaZaG7qe6w2O6IQBKj/6uRSQ+fgHa90RrRw6/cE280B4l1zz
6JDugDFU/AVLHwLFCCMEsz2CIgzhRIZw7HKF7IW5KYipYF77AJX5dv66XX12c2C/hXxwVrM5oPnI
lZjh3/tlEcCYixYFWu/DW/hGZBPNYArf4qyaGp5Cl6WnFCJb7t/AAEbDNiZtHSVCtJUctfMgBuW+
ws8WXsmKqpVFH/+uhgV2fqph2dO1tod8qfqhnNz6WeFHE7PiMFRRsnvekhkEtgC7vQ18Fl9t8qM7
3CjlKpF3EMlFVs79k1He8IG4iIUXebKcrG22Z10A53j3v76zsxkfO12s5iEPFRLjqpl8o/XadoOl
/QiDyHCFziNxDfBhS1TEGud9+ZwvDWmrKSupCCQIPJFDubzwzPV16dMlySSUMBlxpmQYSFrOPog4
66MjYIp5eiHdYac+JZlHChJFTbQV7F6SJY/GcMvYkxwclA2szEWOfDF1JoTqnPMJLASVc7jS9FAu
VQ9P7+vswwn1BMofOSfQ9B0z+yiJD3rSA+JCnmJAlmQCuda4TYqnQ4fC5yXqQXq79eC144p8Ssk9
uFJ1J4Y2NRT6bbmb0x6FHiUSZuKb9TrG0lksAGBIhytr2MVZ8PTGz+Zr8WAddMH6XMMmVnQ+3dzH
7hbi1kzRRNt40SVtESs8tlnglXuxj+nT1l/rtyJfSURc9dlKkLbAHW3u2L3WXL9YlD+5QfOsewrR
Na9IzItR17XPBHg01lZpYD1DJHWl1DMg5LYr4BKHZwNAgHe41+PXIwcCdpS0EFB0gywRfCVdlI07
EGcIheu5x+oUexktj9gTrBtt4h8urftxk0t27F2dpi7Nqqc/4WyaajStKDqNZ3z05zB58ceIJaLY
VSXkZw5AOerHisXa7ylvk2LrCmCcbfAR1ACS30JpOaqE3hJu2kO4yWxkPEsdh56+td46A3L2lSHx
uaU7n1Vhr0C3wKepWucdWTW1kBCRFrabEP9WNyAr1Xu2tDpYO1aAgfOSlWEmUW/LtCMSd6yXCNtq
suicdpmuRPapKiiUZVP5kXW/RxtIGx8APiGRB+iVbBHJmp/aH0JypUJ4saF1euNnW8OwpM7QNdx4
8z77kGJKem6Lh5PhTDZ7IHiz0bHUPGSpWeFBJFD31FnR3DSq+/3m4mIpCXOpYaqiikj4vLLcW1J9
FDQqra03erojLWajzaf1T13jNSSK9soFL05AJxc8m4CaKDNrcMzxTjnYKiD5CRiZd0TYQPqLW2te
3q2GxCa/DC+WdGVPflEAM/9MzJW6SV3tbIAbWlcUjc6DL+t3M4B5jIPpJnZJpHlvVQ+jeeS0dNOI
c3JIA76mP7soZzi9/NlaWh70uMb8yOXRR6M6cyU/aTgAejIb3MmvMC/gpjJ5/SQshCBFmXNFIjee
oA3izfU5gBMl8v0Lubg1P72ps2WUtR2cTcILYclJfpJilVCb6J0YhGnqdzuAbfhyqeLFz6KfLlQ9
SF6pXpAdJa8HqrNX7ubSTkk1lBkcBZYBsNPXjeRIp74a5YHKP02VidG4lfyBCCNOKmlF8JOvGSgE
rYIQWVxabHc/jZbclVjcqsujs2+XpCiiwe62HPLZC165v0vHTBUNL6EWyEX/8uYWei3GU8QrTEAn
3RLvly2ijNgCZ3qJZJ9iIOi50ZWEG0O36cTMFYkhXYQfWFSZ04crX5Ny7Xbmr+3kZDdJhygR9X5W
9LIYksLoEVtXkZn3nFCzLLRbfXpFw9qQn0gBpLZLmNPD/Ff+zuFD8IqFFkweVUwimlH1EH8jKRr1
oMfUUR6/f3QXSv2chk8e3dmWCIaXSFTo/Grd/Y35QTFl29mtixnndxcAw3GuKjwurmcnVzyba7Kw
l5Oi4YrZkrKbfqMrjxQJDz/CiIymPU6fQKu8fkQFvlExE3VQmcCLusrhtgufjT3eGmNlYBra31w7
EM/D+GzpghMLplXUJV3Xzk+fkK2npBqL2VHTLMkmWxx8IZg3zd8/c/3CEzi9zvnZkZphYrUESfDM
Z2s3rdru5ig/Sb9A9PUvpINQgKBh+yJY7v5pIjAidYwbAuR7UoaC1vD2T4Qn7T+AtdTzkcNuOMCM
gfxGZb7oGF8BEdPsXlq0oYtk1exm63HrHno7XuDBQDK6KFYEvXiHCcDmjQnDi4qtSRGXamk22Tmx
hJRGeuNz2F2dTC6cXb78+rPpXpqsvBETnvL86+cm3PGFamcUkWd/V+e/NNEmNiFuguRJhdz60iDp
0t3RBxLi59k9dEXXED6goB/TNe7V71/NpZX3y82dLQZxXeS5nnFzs4ymdVpOfjzvzeTM6j60Ft9f
7tI0D2gYigQGEG3mDn+dKca4Ezpz0IQHRQWUGojAGwIi90o3V98ROuK0abZl5qOoQ+stGmzvyc/1
I5EwUTdxr70aeJCXvgBTJI4U2StMqrOfX0+GGGkkK3F6m9XfNDkwJWsBySQMLIYdXnXFnltEjwb5
xRX7gls4XZxyw+xX9JT+yjWHCn5LxV1n7njBw1vrCwlsmVd3b5Jha1T/lHlfrTHMVMbiejh48JQq
MSjWdEJayY+CuQ7oiZgW864HyvRwmGl8D/rhcRhIqMHngwBYUv0QVdFGC8iq8Mlxin3rLbtPGg+H
U7cVX+qOyB23QFPXrKXd8X2SSAfzBNwR6kONR/qd3b9oueRvepqxd6LSDTFaHzUHg7uAYRlI1Rap
bYclFRHTZro1iCp76vz8xbyH1Tv57cpyY6/c4fytxqArCVMWvMn68/0IuaStgAX0zxs53whMpC6J
IW8keT54Go6DfTA9zK5C1U9XwyK/spRe/gBOrjfPXSdrF93NTiReaR4BR3bBlPVZvODT+gWE2f+J
au3LrzurQJKkaJLAzK9rXDPQHRTerTMLrSUPLS3f/ZXDiXVhZTY1UYTuTX0RuvfZykyKzWHqw1B4
SITNnq5JbwSH6r1kWMqrsgzUPDDzO6vgwOemmZMM+N4dhGWFiiLBJVAUvVEpeKXymEzAWEhBJVr1
1vwBTE57lb255Ro9dfq9TuNy3q9DDp7GRWkG5IZm+wUNNF0I0O0Ca9mzdRvcGMgdcIUWQCF7qJva
6F0hWZj1sjLeGjVoCZ5pII9RkfUjaYNYFfk/La7uhnx3NH121hIxjq93X9gHYz7x00DRfockZ91b
frV3ijslCWDJIT4sGkIMAnod9DiuCZEu7SK+PNezXYRu5qFG+KTwEONFxajjwY2hKRcYKCZQo7zn
u2sWjkscHi4503jwB7HlO5s6204Re06VwkMJsMKdmq2aOCTmrPVA1m0UWMNztN7fGw/jnTzd8QoI
QjNf4z8NpGRH5EkNbv0464IEP7npe8/8Zb3VC3GVLOi+9LsZBEFFDSPzEfrdsqBZdWWp+VRFne82
Tn6AflaaKBQRGwog4gdllz1KG2kHPsg1FimTG0mGH/o9K3L+6+CogUjbE1W8rbjFriPYL5B3uuCn
5q5cStve9No7a5u+UMC/1Yk/tc23xuMH2Vget+IvakcbuldIXpDCG51DMWuA53Nt03upJHn6PvSz
Zd3INMEk0Y8hUNqjAwqMzKyWiCYcfnZ7b7xa69SPCThxOEYnm4iuaGZ3hELZnw1bxemC+AiZ1btq
oLrkTzaBu2kgkDm/IM/4OqWRqwXVLJWFB76LDinakZboQnItmgSlQxfV8iZOJjHGsthHPGHvf0IN
D9mAhfb+QfamBbR1Zx8F+9zXE8T22JPxVefRr1D/3c2KmAop9tW1+NJSfHrXZ1OV2qqjdCSvmbjx
ZZz5pCmN+nr0cg/MByw135i2owUVA4ArUgrqPt8vPBdKe4Y018U59eEcBgj89akJh2gsRS3KWTuT
5yL2puPastWfkt2YdmX5Seaqqk0DzbAJgiHUmGAo1v3CGwU3R31jig6HLePoDIt11Nnf39yFfQpq
Lryys+qWGtN5yYBQSK3JrCHbJeQWhNu+XcieDBMg2qRz66zMbzF0K4+DueBInHpZ0GpX5L4XPt+v
t3C2VZpqS4kiFbmSbMCMXSk1EUqumROjEJiZJwPSEdGAgtwqn6ByqJzlamIZkOVUrA3V6tjZI6HZ
nPxqarqzLT7cxfr8MYAtOGJlxNMY6JvQH6wH5Ck9cTg9gs55aUxXQg+6iwRYogrW+72DqPxloF1x
ZXd6BlOen+0Xzdz5eSgC7MD/DrNmzpw1pfJHVi0Evt9+myZBj028w8aevodH5ObE6Dz12uJQPeyP
W/V4X8a46ch8UcmZxBSu3M9ytdwfJ7cWIehA/VWQrGI36l4KfadpONvS/v9ydl7LjWNbtv0iRMCb
VwIEPUWJsvmCkIX3Hl9/B/JEdCuZusnufqqKqqwCSAJ7r73WnGNi3sxJI2bYvsMPT8tJHK881z8U
VH98qL8OX11HPIHE74YWqKXGCcDboKhTNw39U1G2VUQmVw585B7zsvy11tM3ISSLqlo3Lqq4wi88
oZoq4a5MEW/lBeScxkn0eGFK89tk2aNQsmk9wx60++61UT6Vd621FfEkqcEcDrRQVFtFSw89wT/E
4nogYxB+aw+uyNYfPI4K6nxK/khGIBfFbRS+htLht4c5Rh5G25fsYnC88mNNSLq1nOdWdLEhHSG5
eQ803hYyJ6v8qy7v89EdAQcTW8lyKd0u0/JWNDZRDbjjN5Clklf8f3zvkISbZFyCwiOEFmYj97c2
zUMVUWdAb1z78l7JSMruF4W3E4P3XjsJaExUYd3UNNjPerTq9O0UBk5q7gnZIh3BbrA7Riu/cA20
JaE/M5jTRcKpb9ia2V2iHxLlleS5vPxllE/C+CYgIzUDKNLVUye+SepGlHZy8CEM78q4j/2vrP8s
PNkmOWlh1buAl0QgmrMTEcsREmeiHIKu1T8OrbxQrPt+XBVMHWPoUyEfqHMr60XrTsHgYnDCBp7n
N2XjyADctZOeZo5E4GcR3SfaoaQxN+K7CmqgQ499tIs1vHTKr7mW1d1i1RotJvJTrP8yMZhL3l0l
7VTvxbReTPOlkM8iwSIMPjMOPRIdDkSEZiMv9PZE1zN108LRzdtOOccpeXuveX0eaKUrqoS4Dvsl
UX3xqjD3iv8ZYSsV7iLx2QTwnw5fcbElo8/HO1Sfo2IvEd/Llhft2v7D8j5MObTb5msI3/XoPkd/
2Ic3vv6r6vn57gXxGRuLoR596c207lX1poGikr5NyVsiu2RXVPFRTw4Z7tQbKXqf6XtzHlZ76jUY
wbAWpAdC7P697hvzVn35HqHfNVj7FVEUL/Uko2pFndHnwl2/nVxM+mvV+iLzWw6PhrYtZ7iv2xi3
8ktHMdzMfZO6h0F9FsHmto+K9DpI5EnoW+RIs5KRvat/KRUW0kXMdE8goTbbClBJ2o1W/6ZKEC7o
WvEb+l8xXYC1ybHgkXYhIEHc1piO6htSRPJo7iGOPNFVYBucFu+T9l4WHzLlqKcbHpXIZlajhUcO
pFa7ZuYEriZaFd0Sp5mVPUj6Xrs3roBO1Lne+uurougRZXq2bOEX9VgFy9uL27mDbGzIXWS4EqcL
f12BHltqxGwva/+JCUdhbDUUXprt6/tR+YiDpRw8WNI95A6VbDdbXmQPfnuSyCztaa16uxb7cbnC
3kQGPW8r4A0tfiyR3WdId676e36ayiCmRR2FyolUpt+VwLfzqB7kWqsV6TwKiTkf7STG2EwEEIXM
cvcT533o5wyZuFW2jXJR3CUci69JG37YNWZN73/fxkU1BP1caKMIq6r/Wm0Ag7zo2h4qymHuDxob
ZRHXV8ZRP+Gc/rjixfnG0Id8MgU+eB/YmewILWmzTn1U1hb9qNlWYB2lpfQZOteUzD+5Sr5f+fe/
//aVj2Y99kIW/UcjNaMgPe04oP4xbiDVYTGAWOM0wYYIXYBWOE87uGPXZw7z8eev5/e/v/HLEq8f
qrDLJr5xcUtE24LDGJoQwwl1OqYF9CA8PiEqHw7BZVXAjDvICzV+4QnwXv+96Pwk1Prj+7io9JrG
s/yx5vvQb+tXCoQH48l70T/I4FLtbvsf+Om4RqSeNotrr/G1x+D39Orbj0FEMLHjAxefj6batG9O
01pn4t88Fkdvl0BR0sP/kyfdpAdI899QZEv8LaT4dtWkErVYl4Pg3BK2sJrHzIFbx451Zy1HV3WR
0pb8hQHzVbbdT4rIPy59ce4ps8jq8AIwP2baJq2kBFfX4+QdtPxF1Z89PAnhnWDSi91pwTHod93s
/N5J0S+pXqOe83n5AegU6W4Y6iVt9ER1ZfXOlB+H7DNBVxRXa/5RNPwqq42husT1Voe4JlttO6p7
OXTqmxDmjrLwDpRn2pn24b8fJ+2nWvD7d3vRK1GERO4sk++2e9eGJ3FaZ/fNuXyYLLe6IdQ4vY3Q
3qEPLxbKMX1m20VXdpbPVQEd1xmNh9JfZjD/boyHolq0zxQaKZ670k6B774SAo3vMUech4C7pwQh
K8MNn7JnOlKT9Fg8Z3MnVEGu9GZle/Hu35/t56WDdZrYF5Mo3MsmgNUOuewpln9O670C5FjAO0M/
KByxg5lOUO+D7rUtFjOXvAOUh+b0P6dnozYX/76VnzQ1JkQdzog6GXzS5eGlsQYvlOaR9iyvbLu9
KN+K8bYrNyNFv+JI65Rly9wjRqdqcSLpIMUcFjdEW4X6OgZ3O4bvdfnA5MRnn1OWibUU8r0m7gL1
CYpsYO6jbh3LVxYbee6v/rXs/fdtXx5PfGLJPDNndphXi9G0wcsnnV18dIi29UUlOEoHq+oTZLOo
8CrG3apVqkVgUNNuZvK6i2aB9OuA3M9h9e9v9Oel6NutXVQUBArktUpoJycnTyN3btPJ6JJnBgjj
3xbRz77f/E+WhN+no8vv5LcMQtSZkfB78p19W428OBnIbasY79IDHxIik6sPvGepd1TkfSlucnGN
dpU+rbUxnzT5EPpODUw2WlbqskrzRSiuTflWivemdLC0JWEQmf4VFl+ptIGRmG8jx2MvwZsBly4y
OVKto8adjUJoAFM6iOZb0O4nw6k0N0HHnC5A2rHntAVJKEvNXLE9WzVhKrt6PDRM5lbCsDCyndDc
af7BwukzPinKvUnzSBhkO2oreC8LiWxwOhPXJljyvD7+68u6WD+9IcVKlmAKBCcSZktxmdevJYCM
zGLPZDBI5wqlPPUxNIRt5N+O7RYpE1KoaNHIboY9JdiqObxt8mSv8hp+fIaYLBH+LYkg1LWLxc8T
xzHpUs43TOqJ6FUBsy1JGlj37yPNQcih99Ny7rBdU1H90DGCufDtwhcFnCCZiaFgOTnH0YZmOkzo
JdkhAzB2eWPZAVPI0m7wj6DXJOvjSiflx/Lx+9Uvirk67UphKPGG6/Pqw2AN9eNCfpnF+dOv5Daz
r1HefpI6fv+8l93lUZvqpK34vPoDoHpnkJFpOI1wcwNpl2e0MV2IZlJKU9PuZQe8sr9KCzR4yS8L
Jb4dfk24InL3yhLy09737Xu43B9UKTFHlE3QL1w/tOfeqrHUbnun+g8S9cq45+d34b9/9Dnu7PvC
Ueak05cDX/us9ldrl2+h1lxQgsj6A3DatvxAkndkvwdfgz2J60Ak33qh7rznhsKBhsjMCr32KP4E
lvjjp7loBpWC6bWaBrKgXnorj2iuDIZK79teSYc/b1wPBjMNKeJ32HV4ZT19TyRqcBdCwwuW2TLX
Nv2sbl8FNYA8nE66ja8lEZDG479zQ+daL/gnRDedK5nOFeFx+l+M9XBStLbTAZxL/rKyHkLhxBPV
rWjhaTd9vwhVVJTuaK3CzpYFp7Q26n5GFV09hf20OX6/j/nff9sIsqgV9VyGe1xDjCzQGiEfTz8r
whQcy7QVJpSsYtfqf3VeGv5aUb99+ovtZ5ByWR+V0T9b5aaf5QkZeeKltFJ1KHTRQ4j9W9DfCvE4
18mAeGhDYGElcx7cL6Q2BEh2pLpNsydptL6X61U2N41XgrzpSDWzBcLqjU2jumGz9Jt75lRKcDOo
N2m/s6KNNtdydlgCg++LbZ7elsnh2vL0e9X96xPitsCnY2lUbhdPpJVPoT/KzW8oTW0WtiyCCa3e
vIxxR7lpHNHuuLeMV2Xfx/JiUpcREV31YiAuCEWavgz6pbdUGpvF1Qp2aDfNZfXc86d+NRyYYMAC
VyXtdNG2G/RbaJ6ewwkiBo6Iraq/JSM05TmQ4nbKj8OyrG9T7XEq6P4t22rVK1jTgIDOwq1ry+TP
+9G3T37xRIVJHSuCUgPt2Gpu/9mJM41NWLacC5j+PItAIEUnPF87Y/84MDWQq0kKchNF+8ua0ed5
WbQF2gHJIbn9JNvCW+CSgTbn79oz1Fq8vvn+NFL6ftGLPTARijI18xL6LMys2JVmymWabTkPPJlA
FCgvTz75HjY65gin3c1VqNqPy/+3T32xDapGlqm6kLOOvJPLQPoPY/Dwt7hmOggOA/9/bzc/ziS/
feDf6vBv60VhZaox6HzLIGYjfxUGLmlB1K4tJwBeK8bG5JGgOocVaU9H4yERN8Oy/5heRYs2Ie9d
oe6IIy7vr0MzfjLLkErzX0/A7/7dt3vr2lIfhqACtJiu0vYuTJ1+XI7SVkl5x/Ac3nTZjT7DbkeO
Jk6AS7xHiVEO2yF+Rk5gqriHz4lyH5sb2VpMTIx+CdE6Fg6m7KgRuwBvyzV61Y/duO83fbGhjpMv
SoGKPEqCmxivh+fYOzfMcZZ4qE81i0Duypt8741nISXAbhtk9AdjXtxrSxZa8h9WZZLf5ykgWiUM
HX/uBWaemd3QR5hqo+0YnUtvmRsLVP3yIbEOceUGhJV0jgfaV39IIYenG0GjvhziRdrv8XpsSK32
PzOvcD3KdQnT8VTNznQq/+F+Rpj7yi7TNqzRE1+9uqgS6ajwbhbzKK9QHG2g/5eUbpphQNbrddxn
CwKg1f5GMW7K8NZo1vWqWTMAdbIhWdTljSJtdP9YMSBfeumvoDplySbIzwaGZUxrvtvgJl6w8iLk
VXQ30cjCWqZIMWsnDJfo37XGjVKGMASfL0KgDBOzQjNY6LS5PShCBRDdUOXkMTwY6dlP9uPkZjVP
b7ORvbey22rSjSEfImWlc17RXA47hubmwYrknUBcmfGrRbIEwggPy8OuIZgIg/fTQFgDEap3U2YT
pxroa4MXwoS+GB0kavjJeCQb8cp7+2OxDqMDerkpc4C/1BtrqUqsy1Tj2oU/oe01XGsWW7ubryyU
DaOjWMu+cET+MWfBq+WO+VOZ8e3y1oUyQwjGLJQMLk/2FxEVcJlsOm8DqQ4SkYbrYjbp7PRqYmh2
rjunMW6KlyB0kpf0jjnpsK/FZVRtR7I7hi54bIJfNd5Sgp2UpUZRlBAL47SH6UnAVtS56HNcUnNi
Fnwz5dMk4TZGata7FXGfCdSIx0bcVtotqe3WsDam1zaMHKIpK3VrCUfZ2oCDEGDh50uV85S1gmJ3
M0EHSE4FdmJylYo7UjoJIyjyV/h2SLO7wtWxNlmu0K9Dba1wXr0Khf/xxPP9O7xoFkhilhpARIQ7
bUF++XPRIiSz2FfV51kPFN1eM2ReveDl0uTXqaBmjFgxsy5nDOAHulqboSXYVK9jEbpWx1+94kXV
VDUScNKax2QWsnaniBBv3E0DuzfAM4sn82pz9P9zSVjRKPF5Ny6Pz304hrKp9POTqZv2TPxBurgh
UtkN1tHuugrk6gUvSgZiRkqtqAfhbiCtRaDehZPoWphCBHK4lixdMqqif+/aP9ZkRKL+14e8qBJ8
Y8BX5vEhiZJxvcf6VlnT4j0ycaIN1zwwa4IOcu2E/oPeRTO/XfXywFyXtTQkCp90Vv62xdskIA51
kvfuhnP0QpHeWVoJk9eX4gPJFlONWhqz74kKAsyR+JmdW2jzAxL+MywXtVtmrE7GNmp347Qdg01g
IHrlVW0yUB56skhTD4nhS1h/NRmRiGcwMG30WRKqGyvPxfyHBzLhSCYI14J3O2KBITtOX7GmAGCo
ynXKdpOO8O33QkkMyXt7YKLNctI/5MkqT3bitI2SG/Yq4wmiuo/obWYXZbcNWCYUZtVDrLx1zWBX
QueaXr0QimQRZ/dCRmfIaF0rIe8SM2EVsyc2m3zeOkkQeqXJLO4HYqcBTyxUmo18S9SKdf8s9cxC
/YWRnPx6ZQTbvNxmdcZyxySZ+UyxJzM6GA5CvMvCbTP1Ts2WFgr3DSKIctlMK2PaaiQRc5C48jz9
pGm1Zs0n0n5SwvB4/VkqCFnbWmbIYHz2Jc8DLblwm8jtoWQpu/LBjwmsAciT8tdb85R/+rf8eARI
azLiidCVdUKlnQbRpm8xDhlIYlqaipsaromjW7aWImgKcWlMriDcWNKpHV4jmX1Av8uEQ1qcCnNt
uNMuQV68lhAqpUchsWPCY9KlgtVAvwX2oKCEJyHKcGMsca/5UV8VmBU3KpFK9Sc0U89B/JxNxI07
ZOl6H6J0Dh411U0VW70xVum4M0SU4jXqEQA6zdYcdkV51Bvg6I9BpsOT2ZvyXRUTB92eiZ9OMddn
SKUzODx9udQ0p1QfTPFOCD+64rXBuhxTTGK0IFvbufJ7/NChnA3+Jl5gCbTgZeUmjnLYDl4wa+zp
ILfjAniZT7W9VnYe0cO2eEPvkTIsRRN4zRBqzovyxVH3j4tfLGhJFBXmJIZzC6ELAKqbt/pBNGzU
3Sn6mOGme0/CBaGv0FbqbSUsrLUl2wz/jb13GDk8AAdZBhtpoyn8qyp8KNDlRWvpLB5DDo6ueeut
/B3OMfVBYgEAZ2LOto34EyhQRETXV1a9McBRjtqdj8sBG9ewmmAQMXEixtk6qudmC+lnuJNvivwE
68Wrly1k3cfmqFJzuQxzPppsld+P+2wpPTwkwGGvLcA/HZv4jiDq8sJAJ/ktfft2NAl7T4oaCynn
MBfFm3qu8YdFK29JtTNfBckm1R0aLIaRxeiDYqDFTArXqmy2zNKKydZsvVwWiOB415ZI1K49QT9h
Iv64wYtT+9iqRVYhD5ohuoa69M2CXLxNpCKoWJaMy+oFUI/sJHQLy3Ix5YqMR+4kz/aNJSQkwsUG
e+7MxxvOuu0ykNfIrlrRmQYnub0m/oIF+NcjxzhMkzRV1IgTBaf95/Lj+Vosy7EXn73SrcnXyx+L
8uDHm6zdyvKqko6ZgZ/lRS+Bn3DoVm39E5Ug72bkpgeB4RRsDrw7Duiz6MbcYIXaGizW+hJuz3iv
PNJvE0nj5Zu2yzOsmPSmOJDsvAunnS4ey8k1zY0knCzvSQCjlEkvlvoc5/e9+Ogn6M/1l0inyWg8
MrlzEpEzwNjZegVrpjnK2WsAPMuSHlDeLD0LcYveu0NK+7zbAO2S+o9KYFNuTzkqG2MvgubRZRc0
1yrTDl1F8ikNosG8HwNGRCBqGlM7jcJn2KIZ6hcJmKfSC6hlEzvATqKg/uvqs+x/1fH76LGGVk9J
swvhowVbQd2Y/abQbpL6LIJMs5IDWS+ysPHzByW6jZUnRZunYmgqs68J1EW+CL6UbJv2C6tzCEYN
IDkoC5HfHDKjsM6tR+ZKtgEsV9B+heJzB+tJ0vy9WenrCalYQyDKkD7r0U701wCkZZXoGtKzWX7V
cKXPuqGdpWz4vxVop+Tuvh22dfbKZ7JeY3Up8qdwKNnDbWWexbMVPefPquAytK1Gh/n6LDtCnoT0
pu4X9Uv/jibaMma+Vg6DqcSWPp6KkW9tEUZLWV/r99pBfh/fEYzSnW6g3+kP/D0qMDqzC998KIcz
8BxrQpO11Ycnz7qR1dmtrJk2iSEKaTqI8ZkIwZPLF2Kh2KbFsHgpGU7RO4q4GstnP31pu12kbXts
MDEp8krM5m5ts+yjH086KfHaro/2ubEu0UuZ5zB80LoUrRUD3u41lWcOmWM9dPKaZewXflnBsEff
aeR1LtFUyo4J3DHTe/dVJxj26XM8Hkt498wbersVUENyOGhu+vKXFLiRdhB4ePSOBPZ+XWAG0+FG
eJywRDSFfvGQh6M7iBOiQQM3xKcnfKVI94qWtK0B6FxizHmJ0oB+csjXnkSPuG7sNvogI82uGmx1
nOar+CbhgA/R3LZShGEJ9iYRYLHMDnS2xo+s3I4jwYRGsi4StLwC1iEsrwW//kR3hv5uriPTnEcq
I/jjgqpml+mrNufQuBZob4FCtlm0eZt9btTRc7yo2zq+kfkvoR88FOUuLInHduRq1QoEH+0g7XvV
E5onXk1bxT3K0FfeNVXmqNM7e7Uhu2m7q7K3QH9q4qOfPVuBx7luVxPjzkkvZFWBtfecoguvvXui
eO+Lwjbf5iaDgRliH07kepORYpxG45fu3cfxTeh24rOGdzg9yHgNxu6UBV9mN61i4wDKXRrvxXLL
XRRJvqyT+zLfkIGC4nGjQh5W65Qi8KjyZCfTc6itIG/J6iGP7nvjtoRaLrsWuDEvWGIwNNUVGsGu
v/WGvWQ9Ksbed/vOxfHfl0+lcWuJuwExQBOeVJblbGv5j2n7MHS7vP6SjGGVECFZvvWVATWR0Mn2
tfBfJWh1XRzZZfdgNSvPPAfRr8qnZQMffewceQJU58ghC8XjhIFsMg+pgmVN3fbpbrROo/UkZjuR
5qeyzby3KFj1/m1Vbxp2lxGFs/eqlLeW9WrSDg+7B6HcTP5yhHPqZ6eKSOdsPKnqLu/3RXrTKO+h
sin6RWke43Cj6y8eRbySPWAqktpD1a0BhZbFdmoZS0c3LUf9YGKUvJsIptKI3lpn8bEItiH4Dw3a
5y91xHffHVN6A4oPkmrNr0o88tCqi+wX7Q+lOnol5ENWrXM4PCrk2+au5AF742wAtEkuCIW8E5WD
ZYI22dTmMY/PYrQ1IBokd35zzHwWaA0vU3xrsU2sBQHi59Lo6Qs0C0l20RoHc5JAM7zE7c6CAz+s
EwXhH20L32FFsL1mN1G9CuRE72khNSiZwR8Luxw96IRRnPxSulK45ImeZnAORQc+dITzU+Fl8z5z
9ZckPwnNC+iIRSVr4A0cGVY/GxAyX/iTAhTh5ZQ/ZN39BMIjjyWnpqTKcItg1YPbSo9N++XTnuln
M76JgRhbIo2A6Dh1IpJUfSEY+1rYpdTeGr/agvEzuxpYPgmQO2Ld4gneWz28t8atR8yy0S7KnKEN
Zm25fDK6DQ6qQNpVwsdouui8UDsTxCRskHmmxovY1GilqdbDk9wzljsnfEorXBnKKYJHbp5NPn17
m2i2Ffwy8tuKTDRldhXK4rVD7N890bnSUElHRy0pM1j4s9KoZZWmUxckZ+ncMiHD2AtYl6XIgRzw
akx2xHSbpehaPfbDif3P617UY3KrNiLiyOSsHmQ22WXygXx2WODJJDOO/YXzDW3Eq4f2Hyapf173
orKaxABrmBpy3dW4tNAaHWu8XEBeVsIztSr1H5DF5EURHR2JfXpC952dPWNZHrSduVFW/ouQLCKc
Kt1eJlAB9pD1qcPRYaDHQrq9+j3NPag/Dx9/3u+FNiMgA91s5t8HJ1K79NfFDR0VXomRLhWTsTUe
vv/1WevPK150ycVo7GVL8zncjkigmYLLNjJgS0L3wPslrXxMhSJef3xw91cu/ffY9M9LX5y01EkP
k0zhw8q6oyJmAqRlaBvPXE4hze0Vrka8CiS+oXhHrfYcwVoO3f+DM/HPu7g4+/uKoceJyF00VGTY
uInYZhvivIfsq3fFeh2NpMWI4/5a3f/D0JwrQxEwqfktbB8Xn19pxT7w9Og3z/hI7vN9vcw2mqut
44f8IJtLbzNHG5aiW57+B+Ol3/ruv561b5e/+OBN0pNKXsSsBe/hE9XJ1r+LPgoWAn1ZySc4iIs4
R78lnivpKSwo5b1Z4U69xYZSndr23ZeVpcqZZKheNO0xpCtR4zAJMJyi/Iq8LdRaUtbW6rT2NFcJ
eqchKqgHl9pR6Y30rAHk5t65ELYjA/PcO3rxBP4UgHX/IFrHsTPsrHJ8GiDAjkk8UmxFfvQ0UJD+
AWeO6B/wdzXDeWzuTMC9vfwyDjTI2ztlOpqroMU6gtPh2HDkrA41sqGod0wfuLOhbD1jJ5fHRt1r
cyOmvg103Y7Hh7r8rIsdSFYbJdj4GBlMW9lHOq+6k1vqeRwvifrZFh8NY/2YHOlfaoEsKvBsSd5r
PckOK72+i4y3KtqL5lkZT4q+FqV8IYdPWncOs2MeWAtL25fBTQ8YF+kj1e1sau6lHcf6QtuVOAUM
9mtKSjZ0WoJ29QRqikS98LNEaEiPLl0Iq2Erb4CRo7XbJW/ty3QLal128j25ziMPMj1JV7yZpo18
rmnLUf5/Vp5TrLPHCHYmTYZF9MahoHoL3vp3HDbNVzu6DfNFwY0Ncs1tRe0WsvwYIWcwR8aLGk57
78njjqxxkX6ULwEA+3ZBbcBvB4MDmZBVuaq5suKtaG4MbVF8zSuHNTicRSvsqfmNGj3UIxt5ZZfe
Q4JOu91iz8lPw0qlfIemlqz7PTG0kUfnINl24rqblgPSlhfpwcS2uotfDGHJKG2Yli0HltcA+PAj
MFDixeLQ6SxCZbH/W7YYODJKnho3xb4N4DavBWpWb2HxX6tfVnFidiv7K/5MALxZX3SvMkHRMpEV
K7KY42CVNa6WOuZ0zMO7MN5LWKrw97wSPlwdk3xn5SeDwhJtoFeti3znZxFp2utOuhXVJVIx2n42
BGGith9C863Kd1lwqK0HsWRGh9GI6JNow4kWj1kubHVjjUlUDhFp7joMfpS7Mo/Igmo5epJfgPOB
UzgNd9UX9r8pdSpMx2K+oB2LHC7+EJv5cN/X6yzZjsM5EGF/dRxiPwTv2AhnpXrEMljEG4+gjWZT
EJNTb6TaRUOh1S5twarFzVQ5krKdsiUSpynZohzy55yOgK7WsJDpKN+r01kDPm06sXyqqVR840sg
hUshQNyz1gpd6YiloRQfUwaObZHCC97r3qrizzDY1CDJyt5idkL8ew/5LdL9cxGjSYjBW1csWifk
2P5Z0FiD32pB2aRnDEVy6ohLxm2VRiK8rYWu2d122Tab1q22zLuViFJcd4He3UCVtOvADgeHZhAp
kAoswsBNEjut8JZdNUxIfzc0/7zLi9HTJOWi1Ip1eq5H0vkWihtr9KNWzMNxwFf2lC4LHVkFTSY9
PWg48P/3HdU/b+Ci7lPytBr7qEvP7WhPoFLcEjABBaxLx3iGgo/wDCXT4XyJOZd+/5W6U55/hn/9
TBf1Xz/WpdjnbXqmRT7Z1cYMNjV2c4LKnuc6A3+OWDmN5nrGujNRBBSMuzkJbitOf09XHplr93JR
E4ZiqerjwCOj0LeN1vhy22XCnqeDTbAViag0RwSVjGvE4Q0cHVzKgrFj34Ocg/Dx33fzwyQbFzVw
AhUGsgEa9eKXidKyyOQgS8/COtsL7yGv3FrakWL1Id7IILHGTe5O5cI6pW//vvIP+pI/r3zxm+TB
iImiTrnyzn8k6to8BIKLnUMb3O45fPXvgo9m4+8aLD2ETm4SWnU0wBOXfpI8HMVzYbA07P0N6dRH
eS2cOE3pd0Ax/n2bPxwd/rzNi59rGkO1azS+oFmm332Mn0T32NYhe7XIQpqN9QA3r6m+4IL98MB+
/1kuCvHJy5PJT/J09o9P4mNgHVSrdfz/hBAmlEXyHgJM5a8m2gqFuenFFYWEqLbLnLiAXn2m/hHE
PWBbc9wEnCjz2g3BKnbeqxXciT3TtbkloaJpO5mQRCXPY3CUwmZCUafskw4a+iqJa1LBnrDrlimh
MWo7twLWySiuxAFVQfg+4bea1oL/oIn43Nh4pW2bHdtljMs+YHKCeQJJYg4BqqzBr41uYq0fS+Dv
aIwNV2Kxm2685q6NzwrsuJYhQ6sRLoxzNce5qlvZwmvOwyi6GBtgoqedz+zvHiM/aqJ6dvdjOVAZ
znTmutEkW8tvcjbDYgbEM1k3NwM5CRz0cjw0qQoG8aMXTuKIKhAta/Yx511IjspNdsqXIQF6EG74
rRepEi8HA/h3Arp2+iXHneO3d1G7VeJ9FN55fF1y99oFr3J+DCh2DOWzSn9FRW2HJMqHwT2KDA1+
KOmOxaq28+G+6Y6hT4oCc5K0XeWdiiGZSWQjL0R4UiRK6jMnHufEBKwozPc4Rj3PRXjrE+hWnAzr
Kc8Xpk8T1G4/aszpxToFeuQ9Ct0BFn2P5FN0mE2GbvBg7BUSORHuiq8lSbUzdH/nizeReEqllegt
dWgAwiY0XZ3up9EfssE2s3UMsjHvP2vyPNEpFcs2hCFMKa3brby0GuQCyaNp3VrBV9A5CultFSFb
5qpO4LrE+1SZy5wcOZW8ipJtI24mYxdwnG/vpukX4yBjWleDU32F4nE019a0HkaEpXxoltpi7+t3
PpWwXYFBkNq1msCuQN8DpoWaRXnUxEPKY5nqoJ7kF72HFwuh1V965ibKw0XerkwDY/eq3E9oQOk9
rmTv0EBC7Smd6+bZj+46KBrUFdIqVz8pSoNsNcH1Za46yueYlpQIU5nZtCDwQsRz4+nTr59jwg+p
kzS64P4KfIQibw2OFGbtpEOJOn3WqZPQoADdtOiULpXUyavlGIo8uTwiOMKlXSMwTX4R+ke9P4jx
qUvuodxma0gwZBChaNfuemsrWfkijT8EfduAwZXOFi/CqKKaQZRLcGh5UIGLLyNtEZW7SFoXTKTF
ZlVZ52i66ZWvEOKBENHqvsM2Ns7yuqiGCydo9GMdHxtTMNMZmv8AVwiSTG2mAYD8iCLV8PWDC7bV
wFHMM34QrzhIDfUaWVz+IfUOBkTcdKVmN418P7favexeNFcvaWIP3Fwr2xMh4DrWhN5NrWQxgCwa
R902K/6H4xuvA5BM6jbCmaFkP9BTG0CMQ3cbz1K8kskSMdwr6/W8bVxu9d9XzouGguCjkquwurNe
szKYj5nrI7PhqBjuieOdmyYM+43lv6/6W3H111UV2ZQIEfidSPdnHdiB6JLCIARGUj73LIF1smjp
xmqhSQmrOGX+0U4bJuZSf/aJFmgEV44oC59ZS4N6qbIgEqMOsWQ6sBOKXypAhD0Az22x89BiOahe
OagSq+I70u34zN+p1lZ4UPJTS0onHzBeBAxyttTx+WL4UvtzFD1xbJp/mcIAXrhIvvAjIXVM7eJx
WmVvhP5sh6Ow7feE59GzTNzocTLsEOy0jqQU+NNQvoUKpurSyQJ3FJgnORCeLRICwb3NnNX/R9p5
7TaObev6iQgwh1sxKdlyTjeC7SqTYs4i+fTnow/2apvWthprA41CN9AoTs04wh+EdlnLy2Avn4sW
fxZmeHIVXaaxq6CXqc2W0BRGy0obHr+eXT49uxpvSWUfRpRT8OIxchexm94VVZotn0JzPGV/z4b2
01d+Luk/o5iVRwojymtJKlPqD47W+hC44sKldtwCSFji9oIRTI7VvErPJFx3BfrVSyj9GXoK6FIG
CN8Mw+YI32ACAHaumC1/33KnI7cvszSrnxybyhLSKUSoXagqPYW6I/vDDuiX0VekdUZIrS/se4qG
OVjE6kxgdEKW9tsq6TMQYlvz9kk6389auwWofRwx1ZMpS9LhBGnqmMKiq2woaWQ/GjaweDcgApQC
VdJsHBtW55KME4Db7wOa5WKCdWhHQ67STzIN5lxD4wXhSg7XdKYllPW8hi7SgD+1S0EgcwtzEyUb
wXADiv3ksxUcJG/qXfGOn6vynQBvfR/bLAPLD2XZSiWbadrOeKQl4VYrUUrqaOyG73UGAfSxynyV
gE64Gl21QD0xsbV0ixYDshswPemA25V1A4xYq9ywO5fITgP4Zbd/YgS+QCq0vJetMCdFDBCEzV0Q
CurRkRATdgghSho7kHaPbq46BWx/1csA9yUe3nLUOyalU+F80ngytwbigfuBDKUST7zvd6qSD0Ym
CyQICAzovNhUiagR5TsFLGPigHFTVbRQ2Gl55AOZKIrbPoE46OBAJiFARfnIlcK/ae6AtA6yFed2
yrvPnMKTgfqXQc6yGApSrQ47Zcos40l1sZcuCbsmK2C8mSbvCHT2ULKR6PIgIeq0XJ6yqyF0dubS
PJnifp2tWZ6SjLEWqUqYQuYkvi4veYFR0rgwauSD3BIhUww2scriVoA14NPz66DA0Bs8n1KeqjZ8
HcksdzmKSghWMWYkkBVXBdIIBQ8gFnAAzEIQ2egqpc/yZ5fQzM/WGk5QvDlqX1Zk9nqMRz1NIVak
uGZQ+NTkidyNKFhMR0H/k7OjbXoqtMnTZ3FZvik5Sdwey5/f98Xp5fiiTjYbhSWM6V4WheRWC2CY
5zrXCv1VlArEC2lBhQ5If2d46I/mqz10NKRC34dmg06OYbjn0skTBDHsEsnvoS5pEq232d4Y5OGg
7ccxuR3fJa/5Q5dJ2qS22a6sPaJy+4HCHcDZ3Si7gu5X2q7S/O4tLlcpib/d6E7t6IqtTR7kBo3j
AqquK5ZunrwkxDlxtdLWkzeCRVy9LSHKyks9vtCby2XdXkaGu8+cWKFne+bonWCif/9Vs31m5kKi
Noee/s2FAu3vPYzucyhuGVQlWNWL4Z16ZUAV8QOPoJhYbD2syKewBP+DB+D6HNpaPXGDfpvk2YoP
Uja2ljgktxGFbeI8zOh6kCrb+nDRjBu1eRDDyrbkpSQfLiQB5MpIzmAGfl25zcuwMQEXLZKVflhJ
5tYEM9FfBIjBlsaubddcs5K0ijKHQmqmkQwQDVElMwz/SFBYeVHbLX7fwCcwqcyuqWPigtXRT+Ov
whCOo4zWE2R6uvl3x6lLOyUNo9u9VOXiLKbv1PQhA2RMXBlU0tXZHjWqujxE0x5tiGB4Bh1LxVnK
re2EK5OowjseF+NhRR9b9GhoW+MasoAgUVKwxUVxcW48J0RVEO38Mp7Z7tLKMTHTRJy6YylVAx7C
8AhBXcFOYbLo9omRuxhriBXtBPa+I60GZff7GpwQhvw+htmWKgU9SUtl2lKrw5JJKFGC7HxDXY5a
uICQNfRbFKjx/Vgeyg3vNIHoqF2YmU16KKUOnQgIOsjvDVs6FapwoRhHWjSkDGC2jIvoEoTVhtqL
sKyju6YngdDOnFHzxFvALBqaZWHeAHNzFpNlqSRFhvn5C3rLh5FV0dahxe/oD+1L/RI2KOTY2kZx
uER2vFyNuStQdepuhd5TsmdyoxqJg9bLUPvFnkVb5NHS2B0u0QtQiKxFWwudvryTuYboDJHQgi5U
PKm7tA7PVu5kj/XTsbVpVIyC2+vAILi7bOMjuTR3UzbYXZs0ECpnHzpHE2mIdh2Ndo3/Co0r5QY8
bO1pvSvcpy3RPNX7hfBhBZ4QOyBHZLok6wJ8JKkU0k7oHJ2ZvFMRviwrWM5CtpZw2phF+LpKJ57D
ibxhtqEibEvdmnKSXbWXgg38Tvn/F4HGO65dJv65QvWJ/jC7TzGQ2NEk/jBnu6/KRsU0A3ky2RVt
nlJqgNMxmGhOMr4bPgp4lOBgKtppY+8FRBEO9bkpOJHNfxvDLAlTDKPs+lCZTmEOnS/1aMV6suQN
2pvmoyboApDZ2+o5k5hTQQSecxLqoirkWwwQv8eeIRI4QtaoyS3l+cqkTrmiKpppD+W4LqcL4Ejl
JHBbUImrpHvLRDC6Pg65zr+QLj6RDX8byizC7Nq9ZNWiniDNcFG7SsVjupbbbU22ZQG37f1eW3fo
vZoUKBM6cpP03dnb8OQ5/jIfs9u5BBliaQWDwPCFZvroienyqHiWsc79pN/uzV2+0pGqWOwBKh6K
pZF5v9+Fp3pY36Zhdh9nnbGP9b2W3CJ+DnYovEjVdQZvRFQWk2w1YSWobm3ZQDzzz73tJx/DyYIQ
eV5dN7TPXPhLdnRMizDJJ6yCfgFEeEWF0NZc4WJwUhpWZ8/9yU2PMB6ei6CkqEB833zRKFtVoafT
0ws6DSXAl3E5iYlRUnDAuVPP3f13v/DLN2fTK3VpHYsK32SLUaFcwDrxDR9FGAIo17qyzqj/nb7b
vnxvdrnkRiFlWQn4JFkVK2EBN+SviivvSr5CgRnVR2d8UB/VlKr4Evjh73vpBH+Am+3Lx+e3iqZh
AGWBubEaO1nluIfX+TavqRXmfy1bJ1uQ16bwjiCoTLG9c4XDiiDsQFIsL2QEOI11169EomNun/To
ATo/k82dnJ6p9mVRPjZMy5hNj2HWo54FJkCsBAmeLbAo3q+9nzkNcFlMqWsHZdODuRIQefDT5E7O
l2cLYCcalfLXMcxmKU7lcTAOBlnDbvRSoAepF4FetGvXeie1G9wKlS6UabHVVeI16Jh0olOfb7Kf
DMW+DmT2DnaBFO6jmoGASrN0dFvXvVOnazDodur3ofeuLw7aH139VHIHJXRuNU5mGl8GMDdpa5RD
bJYp0m455VUdXVqdTthGyK5jvCHWqXpZAJhHnCa2zVUMj615gCkFwVKTluo2h1yOmaXV/hclm6/r
M4+toqTUaatb09vYSr5GzNyts8BJE79XlxABLG0dc5CAHbTxfQpHjpIxOuEeFaQ9Gi7r1Dq3a09d
XF/naYrxv1yTTSOOihyya5MV8JTnBE0RQMSokbdOelctjiCyC3f88/tpPiHIZ3ybh9lbncWqlIcF
XwU7XE0Aoc80O9gpy2O3PITLhkIA5kaN0+Aifmlsxi2MqdBwMYqNbAnbhNCWvOoqBhpBC8qbcIDU
b8b0Yu8o6suRaMeRwSxkG0Ap9R8qOIbiHWrU4Jci6IXAg0sEGvr8JSCfenQVC5qprkzN+XlKVCe0
vbo9tSUdKM+kri/dhVdHgKI5uffG2qN5aFVIv+u4RQbEYiWdHTpVoJqIRGRMQo+La1DKcX/u8tZO
LvSXkc1ei1CXjUoLqW4U7zH8QfpserwMum1tbop200KH6W2Q6KMXh9e5OOIJ9jrgA9EBMZOVtZhN
mUBeXu6V52i8HRBISx+T9gkT8c7Jy6uOjqJO9xOThJEjL5YPLeLRCTYf2RWW7+XDPtscYJQ3TypL
RzVHBwkVNzdleCEe7DhZG7oLdS95wZYsWE6SN6G4UJLr5lPbH2arp0aAigjz4XosEL3pbCVeWtL6
mO+MaAkvMTMvu7WcvMSGeyTWhMh0jfOrbl08j8WlWa1kYMspbEsfqhngJ8tP+42IHRTSu/cEwrAy
oyWyj7nmIMM2KYEKU6Gy/TjoW9PYNtad2a91YdUhIIk8NCVWP4xXkisui8g3tXuYCKCZYmqtqM/4
SbWFhGFhGYbwOmgp0QkkGsg7XIgBravq6iDd9sFdFlPcqx5UQBDGBoTa8RbhEOwm2J39Vbh/0oqP
zC3HbXYfQdcpb38/hadfrC9bYvZimf2B6PPAZm2esMnBvpR2EVm7cZNiY27LXgOJH08gbp8zH56O
96xyLX89JbNnyoyPQVskFD5lX6YqbXOOr6xX9R3dZ44Bequhf+aL53b/7D0aq0MsSUd+agku+mmP
L0zkDbknvE6aPA3KvwuWVjgTtJxgunPN/TPB2qzfkrRHpUQwbIrQJtRm4gggVX34sxR0m/vo/pz3
zSmADh/UsGZW4Fgan/nhl9tcTnr9gBFaesvGaimr505VOUnoR9ayFS4DLIQ3Ia8KeIBujdE1SsiU
iAT4DPQd2aRANDFxjrF1BxLphhjDR+YTfD5AjEriW+KOYty/KMifXpz/jPozs/sy6qE/BrokTs1D
aVKGRYEArW0FAteBcpvkYpaZLloYKueW59x3Z5WOGnhbUgRTOw7+nLzo74b73D/4Fa1ddr/idv/G
EOtknvpljeZ+WEGzr8VUKaa+EsAW+qSYUIKaWaEpH9FsE2jYLz7DeHVpAsL9qN4lqKiPIKD/qzNh
KZYpU7z7oeatxFXW1h2oNnoPAHLuqNjdpnY+OW9Q90HVcWE50Gl+/+qplh9b9J+vyt8DDmLkUj2G
//PVPZqoD5CpNBYapqSX05Gk2k+ivF+Nvoj+HFp0hd8haljcQLVDOv35bKx4+tH+Z0izaKQLCzlR
TBppsL+E2kXBvn7pNd8iCtTcEbYHXriQ+R2wEVICe7azceZNtoj5xU85wi2QygFHFZ4AndX+fbpO
5tCqiAAHFtMK+ezs4qqa4BinIZ0ZbaqyFavJq0W/Gi8huC4nmavxofSGzeHtzGenfHV+Q3/57Pzm
0hJNzPKYzyarnoTShcre0w7CDNqxYIliUQpqX3s+15v7NMv6+V1iEZEyFlty9iRRP0vTYP95OJD4
xe1dynfy6Mr9EtZklewifLQqB8N3nDac7A/G2QCd1N4uKeekSNIfhIUGacyxuodmiq+ANgEZDxW/
HlDxPtzo8pXWbnvZT6t1GvogWrSSWw4ruc0BoM9wfYh3enIHoPosbcb4cd2YKigXE2M+mXaXbs1+
W9zWlrk/lPF/XoPD4U9OfSw+uqO2yyFes8lkG8mIQnbb40oxQO3v7fZvo/tg6g2qqpGrRvQkwTdg
CrDUJU8O1lX3gckRqDLIUIUjHT/wI/OzNFoKkEvL8pWs2Y9r6pCqfoknuN00iBQPz0nyLAe7dqQX
cRkUxvKYriFjpMo6RqFWJux41XbBg3XbEV5/JPvFcbTD7qlU7yByXMutA7uAKzp5HAraNnvEJ1Dv
w784egVWn6oP2BlLJTe4o6vQkdxR98Zio2vw9PQ/WY8gSOgnfBHd9XFxeIIVZ5fqEvZquwP1DaB3
4H/t+/tIfe6gMmX9q8ExazXd1WrKqQd7X98h4tfDJrUM+CV+zHsu3mDjKRfrinJARge5RFAhjnaV
ejkGSyvadMNa6p7bepNYDyrM8jFvF8fu75545zk+PkSqtsiSNycoXfP4NzExCXVQVEmFDUWN9G3S
7AI786Zftm9FfFlru+boolresTfhgIGgyh3heUS2nvJ45OOOEb70NOlegHIS1uuibf0J/2IEeuaK
0H4k/dO+QhdbFfkHOPBsX0mdXsdxoELBXANXtJKdEXIgrCdFeNWCtwquXDVyk1fLfYc74gqPdxGK
7qXQY0tFhcIRbL1dBcX1UZEWfXMZ7TdafRVr79X+kZDb2Sf3olGjBueBTSxuBvrBUKvkfYTZyQ2q
RGnvNYhagK87KPdj8tBGz2K+QvoAWbTwrNLH2V87ix0ziIpWGIsxKXSHd4ERXGXWYZFkCGMxpLTD
g+96bJaHwKthaRDu6zcQjuR0zUVev4Z3Pbc6gNltsMw8OMUool9kw8IYV3HjHtl0IunLnl5NMD6W
KheKDReibNei5rIrK3PTS8uRQ0MXpIAx4rZwwUOFq39a498vYfn0wlqT5rmkUtSfFRW73Dwe9/tu
ujCMJzFxo/2qtMQFZOJPN3kz2mDDo/rIswo41WEzDcAKVOJg57fn1fE+C6bfrubPbfbPaGYJ5AFp
vBbjgPgWNypuWqfYwzxRplG9BbmrTDl7VqxVSK+OElzsEbQGZLR/MzV0h4pXab8FukBqe/aFPHWt
KpJiKZqpEfXOO+VZibdLchSYJdCWVLN9wVygJ1K9dfaBftPogfZM3ONSH8+sz8+3mRn5+uXZjCiK
RAu0MWMeSW5HE1JRhuzDKindKltOzu5tSH2rGK9F6Q2A79kXZdrq8xX5+v3ZwS/7JJEUwYhvc3f0
NE9+ba+pcdzG0COOjgHA0wnsyD3ctkvN+X1r/kw0Zj99dgr1qLDKbM9Px5lvbNaBAZfuWiBzzqh2
dwnoMokLQ0QNHN6sdV9OltWAj1ZDdw1rC0XXeCmiI9I8SQfIdPJ11b6lMJGki/hwk46Pmj1iizIZ
vv0+7hNHSqM6K6oI0eAKr8w3i9gLVtfXA7gjiKvouVg+0M4WQiIdip5bZHG41++UF8DA9Byvh26R
Wst0v5KXmR+f27k/nXrZsF8HM9s/kWXGYyuPxSRcvie8TG3hHeDiRnmkRvAs/gk/curVMDvQxAFA
UCc7wMsgwM8s5s9i7Wwcs30kGbHaJ1Ff3GrtAsyHvJ7qafH6cA2ixKccuMK2CS1QOqb/Ivn7uYmn
SSBLJsLFunLetqvL1EiaSit4varVZFyNMou030B0mlgbqMa8Cx+VPWwKHKaSi7NNlCl+/n6Gvn9+
ul2+5J7JEEehGivFLeJMCEaJmRtgZj24NKlHPg6KDr2N54M9oJO5Vmgvl41LynaNJ9OZrfnDnOZz
Ff6ZiNlt38g9NuaqVNC7je5GuH3donwNQ6fajlt0z27JPnQnXYnDbXVpcJ7g3Z/rGX5u/99mY7Yj
w+4YRjFdw1vBujiKNjKskicqa4NSGVrYoqdCsvJDdSsibAzjNTfBjo92ckeVQRsvRcTHhIv4Zsg3
ZnA90VcgALFz9RupcbODXyaboLrPCLURdau6S6G9Eipbvg1NWFVbA/zp3aBcYvixDdrnkiLEQPzW
2p24o3KnJY4V7DRqElZ4Z0mYkIh4DoivB5zsbUFAHfOzo59FVxih0O+B+aI+jtFGo5pHawp9S+Hj
sH8+EM+2cg/zFtpivOiPuy7HrvNpHF+F8U4AzHWFk9bvS6v8fMjZZKZKUUZRdV6o2QEjHsP60tSL
qXnVe9Uqey60v2K6Pl4Of/u3dsLbQwEdElSQXN1aCC+d5CuX1AEoyV4pbo59TP3Y4OCOuxxmTZET
P54Z4alTCOQDaVSM0EB+KN+PgbpPDmFUMEIZdeD6tYtu6JaoNGxuFHyZFq1u4xmf9H+izlOvlBsA
uQDUITvg5wU9NcQj9lWUnO4D4xDyQ+5NQBrc/0urdY09JdLLsUZXpFtJkV+eG/upI/x17LMjHNNA
kMWOsYcovXmSgomKDT6YuHZS6tQrVEVK/qP18TscLqFLX5jP2mXtVdUCCgpYE+Ua5STJPzpopi4h
i4/PgWTnmOKaIOccOrdn9gM5349bh8Y0VRALIqppyfM0l+1raW2TRLfDtbI42prh98GNHoZP1p7K
9wW6K3/Q8AnxEcLSopIW8QcxazF45gtsFjRgSG6Getu9Z9IWZWJNR5W1XpvidX/ciNJzZu2osotS
5VXlXYv1YwmptaayfJU2WxgWBMaivkgrOxSujWJJIbDvrsTjBTLlGTmjflzFyRXYmsZYVMRUEeOb
JK35/7ATmBjMJZ7TwAmRQztetolbQM9wlCfZJrG8EJD22cT3zRHvwAWCKY/pkvgcizj+xOPudfLk
psrsJG/o7YxIMj0alyCV0aq05EUp+4o8hVE6VvFs9hYSi6uQGBZeT4JmeUCIE0TVTMYDGs8J+jtt
8jEWPsoWF4oRV21UmRD/ceG4tAo9RhuAP6JYOk5a5SInMAqWuMUfNGeIXUl2g/G64S8LbPOAecaw
3iPCGaLPpCHu9dEVKxGqFYhKpNBwcLreRcWqw5pWDtGR1+mIoI+E/jw653dG55X5TRn8bSO/jRD1
cjQEGqtNFSECtWIE4DwUFIPumFTsANl7+x628aaZvELtorT373o4pRiQ6CXYcB/CGm6vuSl3+Q61
YFu/MDHqfYBzQpirEF5dITgFFHhvT/bCcusFH4q+LfRti5bnfnD6bokVTKjDJfNDedPLG0SALOVW
CJbxLXCLG4hGsmR3k+fi1CBv6EVhFCkgT7QqLql90hBx9JvWWOscBB7icqGrq1p8r2W3Iqu1tgZl
Uhe8FvwFx7SFFqUtO7HLDY0QBynQwon6JX89eVhEiQwqUQ2KTFo099aVhjnJBvo+WEBU+P8mLwOy
QJELXKx5PmgrOLXAUqRwOSzbR2FbUie1lVV2AYYRpppN1QT1rw1P4AR14GrEi9wzh0mQybwMHqpg
ndmpA8AOcZjhWvBI48MYMboFXyzNhSq+D/Gu3lV+uyzd4waJuwIwFtoV2cWnpIyxulVcdDxxBuie
IsKtYak+mhtcA5pFc6FgsPI3xhSYcPGlVzZ0SAsqgWpDFUnddNfWBwS3gVqmj0ntXXklL+tl7wnv
2q2wPS7L28LHu7Hwc++4EkevIzX14hVyjfS7UDKGpZMs+8ajC8LSgqCC9LAVvPBv8rdYy17xMcAw
DtfK1f4m3mF03b+glKrFK7NjNLm3T7bEShPwdJI1EIeNiIGGauew+6MtDS7UWZBbBIKTr/cPuEza
4tUeieHLepW5Mb66jJxqGAcK/NQKqbFrjjn0ua3FX1bSuz/4dAJCO1xCX3Tkm8Qv/N6vV7xZUbwc
cYWVrlH6finw0ZzgsnyIqlW2w44VgAhvQ/bavErQSReVH7401xx1R34KX9ERv+yXJZnDRgILcI9A
2C1smHilO6W/d96JCG3WnRbaunMrN1gFfvfGWIKJ6RZDm6Vkpi2mgt+VWi7xMXSt3layh3i/TZBP
NnmiuvJtUvkeEUXd7p36Hsr4KvqoG79Pfej+mIcR2wUgC6VJfxJ6lY4MAUk9QnTlwrwz+MKwkKsl
qGQR3fwcY/T0Cu8Oz8qc8j3MNrRz0fQ4Bk7x0N4hgFDpTvBe+IkvnDF7+wltIPcyTEmWMdNDv2Be
7+mhPOa51EQEiuiRdGvxXsHahY7WjrRFpWwuXPAGq6Fb3bR/gEu+iXuHJj6n8AIP2DNv2YnY5vto
ZplgNSZ9NgZ1dMvLNGLdhQ0Pund3GJia9yCdaQj3jUtxQv2rlkiTLLgolZBAB3obvsUhQhflZ+0w
8Q53CQ5qgQPketVaZ2bt80n9Htp+H+eskE6ujipZzqwpAew4B0dcfZ0pi3L0j7I3SSRjf9e7CUkn
+0fxxcdzwfVn7/+XEcydI9B0aQO5Z6YqnGV81HFuETB3sFtki8SvxXvSOMqzcdd4R8MZne6P2q9o
y6cccsRfbRSgQQnrWzQdIzd/QueoKm0JZYTMhf0pUxFC9cQZ3niOuZA1B5L4maX+X6bQlOAkTN0I
fTaFUbnfy22VR9Sj0Hb7wNgIWbbrDj+C8JK2vd29cMPY0frczP0k9H/u+P982Jj1UYXkEBxTLY0o
tKCAaC7aC2kjuKqjXNMrQgKmsvejM6Tn6js/g+Jpy/zz2Vl/MO2UstjX2RSlxa+TtIG2zdfSsvRR
8r7Mt8rHsCVqaC6EZ/nm93j8RJ3i+6fl7/H4QZX6TJaZ6mybv2ZX2pbDEyM+uds/F0vtOrpp76y/
kds+Rtfq5vD+L3TFToaoX378PCMIRykpRuYc/Q0c1a45yCPtnwVAwwB57avxhtuS8BTxHTwlrHJB
NHIhnIGt6NPv/Hlm/lmCWWyPIaSYK7hRsOVGr8yIyjb0o47JWgExdHRSVEmltTgs96/BpxIgV511
1b5RsIeI0V9pq/4dSzjSVUWZZETQYY6rTf5h7fpVZr4QTcY9eqXL6RcdF1xKxr32QmAjQYOCup/Q
QUdfGS/1gqSm8Rsq5oS9Zf9Ym9xUGw7eIfO46RF6S17azbkK0cky29cdOKsJiMGQj1XGDpz8koo/
E5I6QDNiuDu+DPft3/JCpgofLbAkrWs3V7YCbGKEjZ66i/BFW+kXRyxHdv0z04Ewg1z42dZwxLPa
yeq0Cr+t0qxs0BpmOIyo0H/SOMUHo7WLK1hLNLiv5cEOHsTOsbZRie1zdKFcZVsT39lpWT67zomr
5ghQTe7pJS8ExtcQFAFF54uOOhS12wMezLbMpfmhN26puwhAqct/4dt0aq+Z5OeSZFgGdqOzye6D
wQgGrTh8/orJ5156nApQ6JK62UV95j36yT3iTpu4OhZiRBQk9dnX0loycTUlBYxWtDnHhu1JvWf/
kRu2WmfYph8W7UB3Enn+ZSJs0Vcm1xYqT3RQk8DCfQr+TezcJp9wCTjh3tEih3oJxvPT3m80G1Ug
ddzmFF5REi5clEGy3CbIP3c9n7ysvv6U2fLrxf/8lPGzqAo1HtmVu2a3f7Aort4YbyEt2cdh138Q
sWu5P7bbiMBbDBZnbs2TK/hlTmd1lvxodvGhZk6pUqAQSZ/QVeEaxU6ERpLm68JyODwAF+tqb9/5
6Ipquacdro71JkVDd1IK7J5/H9JPCNBsmWfhUVaUoalkDCl7AhbW2UcfP1U72YzU02zpInTPVTRP
9mm+rsbsld4H8lERWr7Yez34O4JYRIpw/iMpRuoEjZbKpWY2hfUO9g02Zj1oDODkYisdWLydcDzr
o/KTFPV9EubvNwTv2pAHhjT17OQOpVKHkDVwI8IctGdNlHyjnR6sclLU/o/ePavqZT74h5ywkQip
Rhz6bcQodULTpyg+QeO/k4RVNTwdhM0hXynB2jjeaYWwKMjM2/7vqKHmfNbZ7Sd0Z/Y7ZgGBkpZV
OUj8jtFCwc9hemNobXjEou9JwQmhA/UOnbw43+FpgS3fYsq6sSRzz9XrTh85Q9TY7LQG5XlrMMoz
pHTzzxk94rTgpgPv2Ro9g8NxZaIwvhFEvwRe7EqJW/nA81U/zValsMExIze9M5t8OuDz+9/8MprZ
BUApuLbihNEkqwr+3+vo4Duh5A56wjDB1jym6/3jlFEPZ3tgp8IUSBeU0jTT1LR5TKodRLnXpHja
WkdXQqimcSMJR048LvvBkeL1MfBhYE42JVNPlFAmbHeF6vw+A/J0s/ycgf8MY77DjTDrzSb4XA8R
1QvSYS/GPWmkkZKZaBd7RuHK6A7TSrYntQ7idsuO/2hw0BA3P/oNVSMJ1Wcfpe6z9/Op5/nLHBmz
bYvGSa23MnNUu82WcplqPoFHPmqXHWk1MOt+0T6H8rM5GT1Nd0GC8PrKiBzKzfn+jmrPf9X24fn7
Z92M6Sr/0ndpDrFSiQJjCtFLiOBGwLkOVpbkBsE6FjxACzHyUhlFqDxfg2NEgTlHfcH/fd2U0zv3
n3WbRbltHaRZhc43U2NE28DcmAjfLNLiJsyeyuymPd4NqGyqL/v+Khluig7Zb08UdiFSWIeLiUkU
UaTRY+DLy6p0THx8DptkTzx5HR0IDktkIdyQMNI717T7iaOb7iK4TXhA0PU25nSTWu7aItaEA7rM
yrvmpdedsJZkB90uGwEBXP0wAHAoYCNDM3iB3/LveFAvmtwe6SqcV1U4OZNfxjN76FJkRbQ6CaeZ
BPhOwo+KwVSFr8TFHp94G7rzPrXRpfvk7lvnctOTe/zL52evXhBlWQMX7DApGBBJZbihWTdTDx5h
TzAe1PPqx3Mk/Z90S9bAAnXDRjaA+X4+/l82cSIV+9bKjMMtYiQUrMnV6c9ssqNXCn+h2L0LiWNQ
3/1I1hhS7OtNC9o8CVbnDGh+On/OxjFNzpdxZFXPdsALHM3q+jWjusa5scWVSl3403KUmiPAlsvf
z87J1/Drr59FsIduGCdY6YHkJH3Vay/svQk3Xzc7xK1UD518EDUHqsHolU1u1CX1v6NNkf7MOE49
AV/HMXt9Oj0IaqlhHFN0gYNvaAMBPB7d5oi2frMT5dvcfAjAqZWm32leRj7h6gyRMxCLft1R9i5f
mtiPog3U7MavtXUiLMNzLuonVglsFiBOTMNV1VQ+3/Qvq6QnrdYkplp8jrMDaYt2k0sQRkJHrdRG
shoVErRGz2QaJ0JQvmuIkiLqbNIf2kxHA48KSaHFHaC2qwGyrf5ojzyP5MiYDyVe5wdc+b8vyola
0fePzq4DWaqKoa75sehlZivwhLHlhO+fse+iwvBecA8kqpY/uToDaRC9M9+fNt/3B/n792f3QZQJ
YVhL8ifQI0clFP8yP6CN0Hko1xvwQO4DwF5U2/0YBJW8+r99Xp9VrPD+qMQh5+fDhtc8ASU3kASO
AvC/dQoZw5fVsXiWncwP1J2Uvp75+s8T8e3H67MH30Q8dTAzVrz32pLKoYfysQnfx0VHCZl2XoYW
SWvnYC2VD8RWCEE0YaWf1XU7uQbQ0Elu4cPjIvD9WmqCwBr0GnxLjLeM7OikuH7uFyVpdUv6MV72
r/0LpSvB39dXv0+BcurbliLp6HvooKfnDe2yQ8agH+qcVPDoDg+54WWGP4x+XywrJkDExB5IAAX7
q+EJ7b1eXjfMFBBTuEGdXx4c7S/6V7S0mvhqryxL0uuryjNoPjyC5JT3E9qz6tzfR22dGDWMbSik
UA2BDPyACI913StFU9yaFwgw6PmVddwcgotWK5AapwC4qDcI3buZb9pkd051B4wqXJaxQyvT2KiZ
c8Dw02mHhQDsAlgWjZAnBVnrRbNLdilwaOycDPdwr6iJLZkHp0kvaIvusQMiF1ZXKtKWCko76VP/
Zj4rzeWYO/s7VIdREqAqjkPTNnf0twZCAg4uyl91a76B2ZUPnjKsm9hRH6vrsV7oy+ZePXh0wzAa
TB8mX9mObvBOukemM1nXu7p1ZVyxe3pxj+l78EQLEi+ms/maMkVvs0vg23TOLqHY2OelmXTFpGEs
VgvtXf3oQYFCNwDu9VIS2JpehM7hc/7ePtUICaM+WF033E0gBTzwsZPw0aTbsrdlNDouKyL4g5fC
SXv+feFPQAl1RRNFUzQBYSjy5y/58jbk+1Gv94cKj7aLySB9iyDOQtn0m+YNXcgLNiURjHfcnMMO
/2TJm7qqyqYmo5cA/sqaRQ6imFscIL6L9KLbdTa50wScwI/L7XMyx3MB9+kPchwtBZc+S/lUEPvy
Q7N9q+9psveYf4K8C7Vthi5F6fTuIb5BhM8+9wtPZGb8wn8+qMxuYr09ylpn8EFEYfSnsHk6AqI7
4n28KfTVIfdbtmZ61wG2kfOtQbsx3B4NWhoqG0bF1Fzfr7T4ETDrApP64ZpQqv2wpPJMEHOi0vt9
mLMru6vEriotFkKkNnq86N8qHNgYwVTGqhembuf+VAM+omdCIE92W0LSATsPO2tKQ1BOdTQq9DSH
RzfLfVRRC4Kusyi1E00sxgnq1bTwWZSIK77f6Ye+GM1AYDpzjcrswtoNrgBntHwduMiHrUrxXIc1
E6HlEl+37S4OQIG08iIBlo9EdbcMjrCNIFhFOVyAvU82UMDB3sPo4Cn2ULjHROcPFSLF6ZXLKvgr
QDyRJ1lhPNBAdEWdW+crTV0k2tlE+UQ8z4+zlKmroGBSOEeHHtN9pGR10d+UqjdUXgMgo/NrCogu
FJ8FoqyjDR40tjCTnO4FNInPb1jp9BH5MopZPKv2bR63STOdSfR08dk0Lobg1sBqReofwLkHFbp0
0lM3cK2X61S/RC8xBx9k7hGQPPw/ws6rt3Gsy6K/iABzeBWDsiXL2S+EI3PO/PWzWDPAuF1GGRgM
Gv11lSiKvPfcc/ZeGxsJZo8Ayv+U2SI+WRgIKN4tL0inTYygtMtf9bFYBdUhyw1b7k+9iDqlAFVF
oMYlsY49BNsy2RAVp/VwzVkCUxd5CLHovXXfpJXdl3eZ9DpUblNx2CT8bPqYei+l9dZGm5nNoa7v
iFczH3LdGfLHcdwupB0wkiRTLR6RgwH/BgmgEOyawiF0kPm84s5/WnefQnlJsPplMEzHLVFhqn6K
gt7W9Ac1VV2zvxpQ3A+3/mvkabHLT0B/QkE+AMjFXIVYaXi7i22KWsCNhsUplFXArbct4x0GEHhU
vF+bcX+3nXXUxKyjBMKKDA++NRFITxIUPyMSq5qPcbuDtCKvp9StbM26VUMyDobbQNrnBpx0Mu2l
Y9M9aqRYWk5qfWTqEdwSwptfKlB5WTD+u/f996K+rexG3sSpoPMULasda4hdTWs0S/ntsGbgjvaG
NDuQsZ2jQl8h6EpYdEsn5Zc6TPpfLdt/L0TldIaVyzQNyrHvh+Q5yoV4HFPGKv2+NrbK6IVbIN7W
DQkPzWcpOYG279CDIm88mMCuYRblBBhV+A9FhGEp/QQmQma0rQN3PBvnOtyEx+jTj7aK/IFxMae4
RooqHidtRQKZeSxe2pbnC72S1xVXkWlnLKLxkrxS06rdFOJKfdbqjWogWwsR0SIPJJ9Euh7Sz4IP
DIVnfwLvd56ZppnQIxLrRjO2MYFwM7zoIAsvQ/qRdHfJDG0Pe62xEYv7OOwcaTafLeleKG416RCU
KGTEJ6napuFdkH4YvLlQsXABpPBL2w89fFCTz1r6KFO7ld8hi69rf2dmazkLwQK46aNyDuB4kCIb
3wYv2XTi5hSffmlLTPSEfXqIa6f7xLpKZTjftGRWAo02TxOQ52q7dDvRisN3Bi3pdtemDiZcNVea
v4taBYPLYyIRzLzC1JSxNDidHc5nPtW/plwMgPBNJ36jQNBWQvXoV8Bqja0YP3RYCrKGhV9dFYpK
Vj1gfwaSbf6kwR3umoPZgB4UcNWTjv6pFMfQhI54J87HnlxI86qTbjXzNDIGms9yvWcyicysI8rM
rmhVs95hPiZUT7QyT5HoGhlbc1eSY8uw1a5vkpIz1LLzpVekVXbl0UJ91G0bx99k6+lOHFd+YFf0
vlBKo3XZzp8BbA9EMeVewJCC2qhy8aBcMbhOLafLbctydYfJGJ0SfQtzk845ponujMT7RniezgXR
eRs4EtRewY28ehk8Iok4PSZEuEjY5y4K/X+6lXN9qZyg3uTaqjpIuiN6MXGwBeMIF4Dz9MjOgUQp
j8kQWut8AxjbZO6CKTjJt42473ckWDIaIncOkTPPpqffkIlCECf49dvobH32VyyO2md5n95Xj0x0
0oLfBii+DRhOKe71g3yGFwIkZDVv1K1Glu9YXWW4Ma7VV0ZclLWplzTbWnhA7jq9NW/jiL37hVEQ
Tx5t8tpunkxijvKrAGp9BCKDMrBbL3eSmTcaxTgmI3a+qPoG0U5uOXprZ7AQ0EGl/pliadhb3Z15
ym6N6341rix2yw33qvzsXdkhcuEGJXi6eqIjU5BIyksH1S5/qpvL6NOncciEkbJ1P284gTEZQ0HH
4F1+Gl/1M30bai+rfdGaw2CtQunaKquNJaDKGkpykmOyAokGYK6/4drT8GT1z8u89E6stsn42Gh2
/ipdzfRgk9gppnNT4dKly2ugq2doEj0khOhhALn2pUNlEBy1ahG7PWmmN8c2R1R53GrdXfpStG6G
NNO6GuotGP4ofhaiBzTwWOP4dFNaDYBBG5dRPE8Vv3aqeQ3s//oxQQt3j9ZVKhwFFVazzLfLCVnp
dpAcEZWbDN7CJtuIQfc4rQggzeJnor9WjSTe6tzJsHwL5w3ACQOiruDS0xPpKhAf2b2kGEeQM9V4
WbzisfykkSSyXRtOe580TnihGmvyp1Qz3MQkyv1aPyALNA/iqf6UAGKNe90x1gRVecEtbSgrcyfu
MIkUFWoJEPVjvi9RndaPoPslca00B16diciHBsBe82ZYdjedeVY4QCqXRZrEa8ncnt9rNMCj4zn0
OokwJ9Lpn0jKLUZPb499uTaDt0C5AioJxNxwxVHchOwAI4IGISRY4T5Prst8Kyo3ETFu18FReMmw
9LJqc5QUswuKB9R2JNxWsZODtBPIJe7dGbYCiA4Nl/T41nMnhQaNP0hrwOSQ+JFdQuhwU7Rn/F97
pcXtMfBRVKFnp1qGHRUpD5ZyEse1kBNUeezNpyAiURUfQs2xyPQTuxJSV7PIZ1cedFqKw7U5QGCk
tOm3Vby22IkS4mRzlu7+Xs4uin4tiJROR0O/5hEThx0hthFxneQdVH5/NnoWovkVaRpJknjLC2eK
HQ3cDl/T9OnYdmwfN2qOXxlO64bMIntGVmlGV3p0btQrCZNDRElcPpBIwPnRlpXl9yZZft2Na+6g
0r8P/TYKZeAunaM3BEEfQ2SW0vwKO3LVEMVVAocuS1d8sroPM6ewxHHUefxZs0N9tpa5w+yXpNPG
toghpseQUvVkYGu7YtzlCGL5eyZgSYj2Qq/jZlv72PS4J616QpxiZFsO2GWznzua4ps0uU4fxK1y
LfQUP05hffLDNYYbd2f93e/tCtVCbRcDoN0VTHRK/iLad61j1HtWxzI6kc5MM1dSyaw48tUG5aYm
4TRd0jsfuV3m9OhHe1PYVtEb8xrf38TjgQT7kXuBPrO/J1hZtyi8unPVH3nBY/ioALJhjZfrDMm0
m4ImLFdD7MDWDCQvUx3+c6HzlOjU9ZtKWAk5NblryledftCM2yp5nYtdzU3NGJyb122e24F2xVfn
vUinRSk6BjgfsMUiqUfR/uQz6iLGrgI2PdiYt6f4Xo7PbXzSskdJvIztXpod8z198N9N1QFpxC/o
88dRs2rbSr0y4lu/eBkW9Fre74y6tRs2gqEhjU+7sfSajDD5rKKmsbCC92elv4JxsYrgeTTrYd6F
4oGErSQkiSt/DDgBFPN6JsoyZRhotnQEjZNenw310IfrTH0yy31DPIXQr3vpqm03CokISeBVqzFc
j4orUDhaXtI5E74B+NAp50+bc4gp7BqB3Qh9Hk0VPW/sjEVOC49BQ3S1iZw+tMnMsAUkI5JOz03n
kKvcJ9K5Dx5l8SopcbK220m4C0VIwA4qM9ZX/v/MCBU/hOAYndOOGyPczOFmHLaBfoS9CbXIUX0n
QnxOt1EH9BTfquOhwiHEeD5bFawWkn+pkmsGMhWBNYH1JJEb3RHpZrfT2jS9VrjMwkXn0UuTK1HY
z9OuQx5P1KzEcgcZp3xWgyu2nwWNhVq6D+kcdtslPHdIbnNOpVic6MkR/D0OKeHMmxpYM6B/wb9I
QDa4yDD4MLtPLElaebdcLp0zomEb4mGERSaf8x/Y4/xY9rTd4pPMZTbwnysGaclMLxntcf9uURcH
5c4a10a8L6a3It8200XRbLVCTLFqcB60MU0Mu5SJ4+ntub9OW0rIfd1lXjlcV+JrabrNq9RfI2s3
8svMaKamnsBLSksmR9d80FlYZNLNcc4mQe4iQqc8Qmip7/iPpdbR2SiX/t/0usgttCNHrpwKph5W
KqZ+8S4WEM1RfcHtghQgPyT5Rs22U6Cxsn202mQLkoLbZeDslsf7MF5ScOEKHBjPl8FmKnZT/z4a
EyHw2BI3fMY8rFq9WfOMR1PrVDmEkP69JxvRL9dhRU+P1bErHMRO/BGF5VY9G9klKXZxvE6NQ9xR
PsJFpeLChppcZ8pG0w9V+ykcUjxjQbOfjOvaKuhIr8gTzGj+Ruc0wH3iyv19lZLm/prNjsV6CojM
L13kQwprhCK5tXlf98QmvSKuMNXBa1VHN1aM9MdhJYuu1t0KB/wZGatlaN2bl2K+6OoJcLja389d
aTcRqUpXkbwwB0p0/IjlWslTWkfrt73qyAaHj4GsRRYqIs1ZHGM34VopjixGioC3iPwhRCrKjkZ5
R0CCMq7rwqNZIl7Fzcky7st+kxUbRJI8GRM5Is1JiXmnSkRB7LT+vqjWUbUWEYwTKjc5Q3SqStdH
oScaT52yncd1bLroCIvOwz2bKlcgylI+PjNNRxNRPmoCTrGZ+rtCZ6+cVB4aEdtvG19BIOSi/Wyl
afbQv7cZiyhJuhl0fzl5DFLSwNFlbBgMjnxfFl9Ei/Vebj7l+PjvNqvy90mds6hBDSAyNFf/UjC3
bctaKP4ZlBK9Q4r1lvmkXfsEXR2UnGNDd6Q76+IAqGaPYHf4B9Cp6K8pzAh5SF1yDTqDToLTqGtZ
ObXmfVjeYU0VGfj/MkJTf5ioWyLgF2BOC9D7u8ZHquomqk0puumZaWflWZ9O3Bq46VKz4yyMjGpD
Avii7PFd03LVlnBSpwjtMXm26K76b6M3Eydja/MiGrVImmLaJ2JNwvemnE3xXgu9dUz1ol50a9fO
W8O6ygxCxQiU6Ti8OvhL4tJjTWz693//ED+J1JavZGmipFvmX5zkXM3Q8vApN8qpcwH+CxJEOFcg
sQl4ny2QQbKSB8zkJKHuKS9UZ042kCp1jxopegpmKHC/3O6fxtkW8HC0FKoCtkv7Nq0KREFsRjmP
bkiGAhJR5qSf0DrJkHxAJUtcGiYVCUmYnmrTSW59prXF6ffJ6Q+NG/jF2DANsomA/38f3glSJCtx
kUU3icFYjqAsIirS9FC0nh/RenPS+BS160Q4CiWeJOOcKx5eGbo49vSrZ+GHucR/L2Z5ob6062mL
023UuZhld1hCfdjUiVvuEXfYrUWO+g7CvRrSbA7wy8yQun7pY/1RTn1vHykG40MRohmO/W8N5ywq
e2CF/CxcQb7vre1ccsIMzoHyiK3WNoYA/WC7UqjAEFj1Jf+qu08osifCMdGCrSlwcR4B8lDrk6Hf
soXFd7wF65yw6mAzdycq2+cAXW3sgr7akzbx2Gzka804hPkFFJ/Pim73+sbs76HDKCRs/3HhAvTD
IGehdFup+rVEmKiqrZPKERmn18cA4YtLABmCoZr9mHOeo0XOv1+iH9rVS7MampYsiRCv/zxJX36c
rBCGPrX4cYjfFI/4cwEQunnJQ+pEtcO4jkjYyQkGLoHahw2NmouS/JfLkH9ap75exrdnZOQK82Z5
YGNgF90i8KAjBbJomTuyVYaBA6MpdkB1TshA3hQNgqNMlwkKNKMfIj4wSyExM96Ref37Dv1AWMAg
tXg46OXL5l+d2bEWJbRvQXQj0L0gudTLzL2BpT7YD8zVaNWSNOKI+rnIL6W0U8eHZLqZEGx+kmmI
hSzwn2hQ//ua9GXo+P2B/npN6n9fqaJtBovkMbAck9smXp/btVPcU6uT3OnD03jS/BfpvTY2pFwX
4bGYTwIG25bQZ2ID7Co46vlnIOIRtsXRzVUUvues9rh3AwsFBVAvAs4iKBkpTq9sEg5J8VnPPX3Y
RQDDTJaVjSxcq3SO9GprCOfc3C+MpuFOaTgyH5KagmxfvyBV0FzomlQcmjPWZ0KaFVqU2Go54eJN
/Pdd+eGXYgDJ0qsZoqEof+k4Yy20ZtOyipscw+ZaCHDmElCFYuGZCBpMfWZq++8jic6OoO6zbfau
4u8kTIETevrbGP6HVe8/F/NdzRnOeVHUGhfT+GfswzAhdGcmtXkhMCQMZUeHHFHwvRsLNa32azCQ
uQwM/vuI/Pfzvw0DtWjOqjA0ihuKDnrbqXEZgpPfEKbO+xWUxVEpxhvZFFykZjPG04qX7a43rgX8
rFeJy5AHNJePM5OzBGfXhl5CyLjk2bhobnf0t6s3HJfYOO+VKwyO5NqELxZ9z+SuXCKd19n7gER2
ORRU+6l3Et8xgp3Yf1JklhUoRssbbqIn4DYDQFUViHv53N3qoZN/LvHdoFqzo8JxSOUonwsy2uSP
PGMdmFBbZISUM76qsNqO24Wb5AiLNOzfD9OPSit1cdYrogoE87tDUgxmMqg4DNwYQQnMA3e6tBKL
Bd7XLfhNi6R4irnj7+PtH9ZCfrkvn/xNcZCVCP6TcXlyXCvmmDs+xNYpIdatWqEBvWX4pNxO7tgc
Leu6boibcae0x1j1OepHAXBtVV+nKVvJQLTp+jfuqr4sLX89V1+ubtENfdkw5hQivhiE5Q0gtI5G
j3+krKxeSLGX+vUkbfTweogewWVpNPHuh3QbEh+0MamSo11XzYwNrrJnf4t5f09bOBlWimj3/Koo
aS4Y6fG0hytfcVsWmFWwrt3yHrsyYU3WOX+uk30AG4kMGMTPika7fCfn1ynNFh87eJQT1Yej355C
B7VDty3YjgMM3P9+Mn5ShChk1ejMorQF+PityItbIdPkOC5vUOZSYs7bDm/bJ0CE+IljaWB4xgNe
MKiAblc5U+AYFiGUgObpUJCG2fzh05ImcuAkDPskNmg+r4YHi/TY939f6c9P0pcr/TYFLvM2Skv5
z5USIdy3u0be4c4P35MNrK29xeDkWZncOEOSshqk1byTdsZO+6g8a8c5ZRMeIvGX9+oH5zFP95dr
+laL1VEzhubINfWPIqJ+YFvguWsHGMSy7IAlWc/rkMZyvBPf5k//kYPGhhsUPtO7kM7GL+bAvxP6
IOZ8vZxvLxtDRwQaJZfD6ViolyaDfkfNXiWbTHB57dvtsG7u9CfjguqMrsqp3euHvl4VxLOOe+Yh
RIrJDs2HtfqLNvaPpP77m6aJnGFE9jMSkr49Z00z+0Oy3KlFRuBZhwmOwO21dlPS8e15zvbNS6Z7
OnEwh+mYx159U+0UPLTGarizeg8BLwMA+mslturbZrT5dwVviGf1tIVJG1ZP+Wu+l62jLN734k5p
rqLBTg6D6qo30/uoHhfpM5lTAC04OrkdBnHJrqInlRTocbiW5ZeK6GJMpQ2Rwe1AiwPMy4aaNnmD
tgm37zdbkvZ3lYgIkCUZ5ImJwO0PEuXL2lNYnSFkfYYgFIETsWpzfasy9qHjmLdHP+LXKrdahYoM
RzME+r3GLmSu45cY3w+1zZ0Cz9KeoI/04Ay9nKmoB3EyP8hQBshO1m76d7DhoEsYZZGaR6LJigI0
OGjTLpvvZx5MOlM7jU4hPeSG6mnqW9jxe4sehe2/DhA1f6n0fuRqffnK1jfpUeYPhmwlfGVO5xzb
Rych3YnNj4aD4x+m9ypwG2ysnr9n6tnYjGh/W+9+vYRvlcSoxlbbJOmiOU4EEPTEMDAjTZ3xVYqR
tEQ+FFSwCDKdGBunYEHn+bcl928hwn9+eOvb8cBoTKOMuoQnmTn7M952zm9FhJLJgzKvT+ukPCTm
ATEuZBRiYaTCJbuOcwuDO7Khj9lNZuyC9sbfS+4kOxJgd1ve/yahV/6uyrlKSgWcmLjb+Yf/bo3I
FoS5rwo4YC4Ug4mZOSJLHr33CVvmrjw1x4YENfUuT06U1vMDB8wHM/fmi/Zs0iygdwGWxSb0lqr0
1UquCm3LylcfCxrkw9HSbZQGkSd4/94ltJ92dFR7f6Cy+sJx/nbZmqqnxlSWMAXQTbA/oLM1Jq9M
PU11E6Cr4dp8me7S07AOLtIbyU+NI0yfIVNzmsq0EzadTHD5JdDO4U2xNluHQ3QrrpKjuJ287kAj
mlw+I3gAj52utfllHAhfXQt0xtj8oGCaHhMM3qCSKljY/nYs+HG/XhSRiiyKok6k6H+/n1UNqVXE
KDgfoTHTmJnExcM9syEyE3KG/hJxDMqhmMKvlpuVcpBWZI7cWuOqeGSI2dX0JGlqb6OMVh5Byqvi
Vva0u0XR+e9fQvnpMceMg3vYpKOlfpfuonYc6roblsoPNiZUGrA6H7XiqnfWq4L1VrkzOh4P4bMl
BYJpybJAC2vI6sRqyiVTKW8C+J1e18M2qx8K5lITSBtlU+g7VV3/+2I5bnLf/rs/4RwER0bAm6j+
n2jny2oclnWhD8HUX2qgOnngPobmtpTOVRvzEAHVYcSaSM9qhn9GSu4H8sZFJjaTdNQzJ4MTrNL2
FycwveVnoV6bXcK7YTlt91D6byI1XUGeSZ5pdiA/j9ab4ddufVZq/1bJn0UkZamKlrjcRxNRx68W
Fp3IIgWOT9PgQKWm5BR9u9H4Uw0Bbjr4pUzI7NCUiW1vXF0njVsdedTPnfYkcygMK2U3wqXNDYYr
yUWSR69pKPtlUE0NzXlNspnD0oMxWOgnwv/AKEXWPmvf5YLpu/6kzy+RfjsHdwSPFvqtCN5g3k/1
OcXKN4avQv8o6B8ZgikL8e9Mv723NkBvN5LQrenRkrE5rvsxt2HJJ3AoyALyZmsBWOO4MwmeUu8l
Aa2mcp7SveE/5aKTai9lE25xBvoKsyyPPqxR2trkojPQ5iPOXAIjmToJ4xMkMmvayTgXXCRc5SET
nXK0DXq97FmzrQIVStecC6lOHX1+a5tVvdMf4oqzhqP3u4zulxpfBv/ko4Ixt3KzITGvDTyLXCB/
haQpvq+OhkcnnJI90z5GyjbCAKI3+lvQe5Bp4luo0md22grVxVlEkHOVbSG8rtXXESaD+TC1JmO5
c8SsWEpyT21cjXSh1jXoo4EgtZyK+7BtSfpEP/AZHlF7Ay8Z75oKBdCdkgP1EWntFqf+Mr7IBC7b
qOuP/itBIUgatJdZ2dE20pDXbHve8vRqHlfB+3L1gW3pq1ymKbKaG6+kPTChckdF0EBlbneQ6erx
riTUp1/1kLUl4uxTansXEJRB1u8dXagg9qwPqNNG60kpVGomLa4m79tr4VlGGbVIPXfiKl8XD9kN
1KfyevwUncmHgH7ViSGirs3QIkRE4mqXhMDbhrnvZMcd/JW66QAVmA/ty+gixShCtxauJt0VewT6
KI0APRXn3HDGe+jZLYOG6pUB3cs4uSld5xtMxNmHxEef+lP6viSn9Sv9pBiAIdNDm21S7LQYrDh5
d/jtUpJIN9g3+ccuvgT+26xedzB6i26zeJD3YbKHAo0ebMSJMd3llqcdrNplppYTE8tvWu75KkL1
GadktVGCkfzjGC/5fbtAl/pL2iOPtuPU6REcY7JD1+gDP/sDAWvvJKHkPFkuQ2Cd59+u3qsTE4c7
pP1RiBHAxhfQv4ir/o47pRHu6NKX1E0IfCsDew68AmFVzPsQKQtgd3KiiiOfxrnYTXyP0yXObxP/
p85QwpGko4hmGCXNTOcCzx0g93QjNo6Y2UrrEfDHRBkNRUvKLMA7wt/6NTNlxGqiv6J8yIDBMeaA
UiuzZyePI6Ggz8EZlMJddxNmUKqihpKIAx4XEtzy8NNAA/mMUmEd17Zi7qVo4wu2H19EVgbjgcbY
rDn84Lq1qfodb2Dgb2NiFVBxZS3OUK8Olkz1Ol3juTEFqj0HbAlRdIgcUWdh/dJg6pk7rj7jLUOH
T2dvxWMiquAv3Zo+THUC+klSyWzsk3aTdCiNbIGkJIAPf7jKOunAy8B9F/MYQqrm/U4ctEXqG3+d
AbcvOeA2rhwybjJEzdp7Gj7qnOIq9Z4hQ/kkhMe55CwgXBXm8tfzyaToFNjUzky5AbknmZePvC3C
UUL4GLjTm6V6w7BnfDSXLQKRx7L7CBJSqok/HwGjp5kOlz/a9vyzQNSpohirXj0tEpnRgmXDiN0/
hwyRO2tB+8XaKU+PMhIexMY+1rQJ6TPGJWgJMgk6wbbvPVna6uMqchPsc0LhQKqPMTp2TzUDxpAz
cMt55roXX8X4fgCOETPy0i7BtbZAzpcwPm6QZbPpMSphrIUoWmacDccbDD2ks2mPlkLb9rDew6dR
+GCamsKcEWmfA6yvXEV9SJGz+6xNITKL6i6EOCAQ8BshMvwIh20c3Cx8TlTUyksoPnbFZrJu02mX
xzHKhKuI520Z9gr+x9B7RkVAqMTsPbo3qxsTq1h3X3bgCBOb+Tx4PgSWcOum5LphEq7xl6y7cpfG
e0M/tMxP/10S/NAzgyRGm5wqS6FF9N2BMlZ9qMeR3uOTmL2BOKVVfBOtEbItCyCslgfOBr9GCi61
//cy5OuHLuXtlzKkrGvN702tvyyJxbqdkj3kb3pX95bIs/E3LfLfxTJfcYkRFAGFq8r3gWqkjnld
S9Fw0ThE9mB1u/UIpxvxx5ISuPglfj1/LceGv77gl4/81sWpSrWL5DwZLuG2u1cOizjVsI11+4Js
F8Tfr5/3U1339St+q5dTc8xMNeMrLjgEqhx1Z+ocOOlpjTcslmhnezeUTui+7N/CB6XlOPuv7/qt
HWNqM5KTgO8q7vKzsm83iylFPvzeZf1h8PXfH/LbqacQk7aP5XC4TEus4CrZJawY+gpVJ62osN+V
Xr+hRvvD82ftDN2Oc6377xfmzzz4r6+LXctC+E+B/d0JkzezWRtd319ydCEUhWzvAJG57V2Elxd5
wymPT6m66bUTBNM69hbzaxl6RbDrS8btjuo0ymoRHKesMWSkuchOtLOhQXV7pMCrScqN7ALiE+0K
cAPrZikV0DLi2ETQ583n4rN38LqrxBc8JWeW+YU1+e9v+QN6TccPo+tMGLEj/tUwDbNCzyqUlJhR
0lus5WML47VamwTMU9PcJ28CKTjebzYx9af3xgQ0h/gBmcZf9s2mmlKtl6XlYyd3brdduoEnPRAm
XWxQjJ2YuoZEYVNEoZiWHEGxES5EvePjAUf6gwcxAMW/6vMFdIOWeLbH+xAdIBuGuhUZubkER3Oa
TbbZW/sBlaB6pW5vYeD+Mr9eHsXvT8nXL/JthWviUikifxou6rq4yiHgK+vyakGP/vt3Un5yDSlf
P+hbxzHSskyMiFa6FL5L4K147mnPzqeGc2gqYkWhJE9hMmqPRfdizkcfk0/h3zTCgyTj1Vc/RnrI
fnkOyo9IeUKNr5ANWAzEaEcuTKx1y7xQTlF21teBQOuIGz1iqOkjIlSSrd9dihatrvnYWfC263wt
4MzJcCQgy1q3FbXh+GD5u4n6TkPFPejLMBjyz2IFa9pt0mWnoUmR3PWrSSBfqTE47XcQanPeDiY2
BennQBaCcVpLROB09AEF5SMrP7QGlbt0th5FOV/1pBrCJ7QHee0Hj1WBpJzrnDiw1OgwZZJ+JNqg
ZnMPUw3YP5q8IMEWix9ZO6JCn3MXA51MQDHRyFTSjqhu6/Jiim9CPaOMNVf1uDU5Z1rBLfGCUf1E
UJGQ7vLwEQdTkdCLpLCliMqnuyxGUceJNNtZxVpvHzlmKm7IX+CkyvWEYqJZfAUgcc2KIYMDiNRY
o7MsDjycTFEQpSfJuruTP5UbbAaU/gs0qiepZG4PhnAQTNtgMaBPO53Le9aR/lXZ48yAAlo6lkuI
17xIu4MnWLwfKmJpcVWimuMD2l2MqVd0EvN1kO+rxMuAdhqOVCBoZXeKFsF/FTp6h7BwEZ2nFXuH
eC1Gz1ZzWULWjW0FDL/2ev6HqoX7hxaSfy8IoIQL5AX+wyjgryyeWgT8xVXGpELCg/NE3Z/QnMrd
zsTpYqewB6I7fPgdPuX2MTCZDT1X4UswPeRERyYUedIKqSdjxtS/UhpPktZTcjHHfRxR+C4iUxna
rXAj0A6QZWdxcE8urJ1pn4puXF7pCj9E85rExASjSDS3ZnDJ8fwYxUcvXfcknvL4c+5qNJdpAKIn
iVNKOCLePOZ8oLSWQd1nOzVY+/EhIaGz4cgrAGgOL3wWk3HR39VgagSvbC9hf0deIkfT/g5GG3/5
ZBLp6pXRbY3WNL9I6qkzDnjfortC+Qw3ur6OuPXBIaAdvxJLjonUdzLFLG6LXTju/OKX/Ur6cUmV
SaZXJRh3DNr/W2uFsl/HaWwOFwm1dOOptQcw6llmwdSWEojnGXrcryv5j3WlSWNskWDQGzOWy/pS
4oW5JKW61vWX5L6+zTbQfWwOiLsliZuuoY2V5Jcv+me6+9eS++UTvy25illFeZyxMTMT0mtvwo5E
a3TV2PPGMm5rBUYWWrKV1u4nNNP9bRgzTOnglYR7sCDlrrqJ19INYr8YXSXY4Y510X3HuIWG3pC9
issettXrvxdw9afKzdQ1UZZMClRa0P+9T7UwBrnac5989FwVtJhDghluVz9NjNyTdUMuIbbG9BpY
WsNAB8l3Fe469UZP9ibzypi3lpMwcWc2iRY4hBP/vgRzzvO6YpXibDmORxm5QHpOhKeReUs5PRXq
Szg8Bc3DpB37eK1paB0e0+RNUh9+HYYs+8/fv8r/f79vYwBk4MZkJfwqC6WlJWwwQHaAPNReIGEz
lBikhpYznv59W3+uX77c1m+P3zzFcJKWxw9p6Zus7ctt7qG757GHbYBay5tgtzFno33970/WfyqH
TQOj9HLmoHb69r4Z2tTVYconx/rGGq/UfD+Qyu0A9UdxueqSqwoUu3bFThTOh7J2UzLPzv78mIxP
ZD1ljYdkwtaQT/wRwOA2RP8dfXTzdSisYZBOa6KDicmxUS6b3Uqk579t2s0YeCrYb+IbaXo3TyrJ
Z7QQWwy/OdkW0XsM+gXRxroxPP9Sh8eW198xHPU3AsoPgh4Kxy9f/9tpYMqiVk97fu9sBm++7R3V
RjQYeTky4VPEdpYJW0E9Iqyx6fHKwR69FRz6iJ3IM39b/H4YFf/3ar6dGOa0icM252oSFoTGw7cM
f1Tx2GFsuhIcdv1krQT7xWY/qeTtwMeotrSKSsuW7iTE/1gLxC3dScJRf2Vn/cQo+HqvzG+DQlFP
h3yIuDrzOaHT5bbngkg/1LfvSyDOkv8z28F7Lm5iJBYn0IKnbg8B5A1cx/2Cp6h+qSZ/XrQJA1nU
uYut+dtiJFV+3gY+FwQAgVSXmtjJAIohtn3IGEO/Yjrwh4//71fmhxkxv9KXj/22RiixH1jRyFSH
SU80uVh88cNG99J75w73VeuV2aHW3UFCAPsuZlclUIx9SUvK8GTTMeiZY5BaIr9W/bm5Lp771/LB
3xjX5UvYrGI6qhRhIIwZlTFIII3qTftMFRp7W0t9QsaqYxBVD11e/mmO39Mrs0qvwFnI2ClmiPTL
AqEtb8BfK6IJwtFYRuKAB/674iujMhtZOvYXg9ZvccWWhaXxbjL2Emm9ZO05FGT6uJNlOunqc2KH
8mJCQThPazYlyWaiG5zbIvkB5YXMMT+5yvuzMb8pwBSGUlgTNW4HtBCJUt+n2K4cpUhJvrgjmMsK
tmlG3xFzut9/lmmH02GDu3YNg1zy78NpAJoPVdsgy5EQxVl6ZCOkQWK6Tv5rSvJPRyRLhLfLAFYS
/4e08+ptnMu27S8iwBxexaRkyZZdTi+Ey2Uzi0mMv/4M+gKnXSrBapz70Gg0vv5gimHvtdeac8x/
ZnxxVluTNjGLwtIiZbZoTw5RnioprDYgRfPOdHpP0zxD9jWmZXA9WSGuNU4uOAN0hZM8SnTuJ/Gj
Z8enrG21PmumeXuy9oqnbE+yrb4Jv827eRlu/Jr5lG43vWuuSAbziz/h4BnFRqaXQ9wAVtuCKAuc
3EiZJKy1TnF1wHipV2YB+yPWGQIHGoq/X5cE610t4cFjJwOiys0pym2T+EdhExRbS3kbhE3b32Rq
tlAxHi8ZUrtijB/AjQaHKU3tT51bMD2JUdeHa7IaRWY0syXP0SRP+vPzp8yD+/ftVlk4VBDihm6o
8tkNhYZphqk5DYfgF5FLKKzY+OJlm6+H0wPucEnd6rhnR9hFnFtdkSJeVAtfLD974oDVjgQ0k1MA
/xml1/KEZ9JTbVFd4JQ9Ma3Y6+kuJAOkv1OK9UQnIt6bAJrMu8LcptgW8evi1NIYTkv5PXW98TEj
GKmosPfh+tPR0iwziiDYGLq4QJsWh04koITIXJJAiH+1MVnQgg8IqypXUs5ESnE57wroIxQieMZF
b90VjMv8Y2Cnq/+XtEewh2lL1mKkldkv0yerx9cTYpBDWZZvKxzbUfigVJ+cVrTTezNIGCvLpap/
MmML6pdIu7PofJKbQvDySbyCgbvUr1JFCzyFLpLzpJ2Td1pzKIJAUGYQzhzs/ULcc+nUT+GrQUSP
tJ21KQ/AZ54KXCZ2u49c4Tawg9dp2EycUXbo683RJxpD4bBCSkOWPZccUcd6n5qrIvRz6OOfINK7
5biCm4LrnBXXMB/pdGeD34/vYvdhSV7c7qzurhY+j2Qa0Fi/Uvxf4M7pKr0qSVRFiSjQ8za2VI5D
Y0XzrzRs3R/qh1Jx8D3iqm6EVVPsJ5oVmLs8jeRzijGMcN1j2a+vvP0Xivm/ruLsCJL3/SSfTvKM
cGEEPJA/42WoX9Y4xaJ4RWMKBfwCUUhpD8p93+7+v2/D2dcntwFGqI4LENdjts75/HUiOsXjxOR8
PwKnzTyM+CojYpdli8cZ5nfV05W7cGFh/+sunDe/ZVWzjgoXoc4pizW1zMDw0Ja0ZaItYzep7rt0
LchrM/A104nWQ/BZazgBrumBL9VXiBxIXUa7KBvm+dlKOpbELArS/OoT/dGny6HzjwoVN48kwEAd
qu5RWyOlZD7EwPQlful0PAko3Qtq1mQX0B4qqbFVbKbAlPVm8fOdulQs/3WBZ4WP2h1P0zBf4OCd
ZGa6NtjykMuzLQrRJtll9bA4th5Ko7CzcSM5RJNpxZsaGYx+XyynTtzp/so1XVrAv9+0s5NTWyqN
Vhx5esTMECtAb91G+Bkxud5i3kKf+FCdfFkC03QHkS5ddN1SmZ6L005JHs3oitDpC0R2Viz9dYfO
vqhaylqC67hD054chzDGjW6DEMohhIe2WEF+oVIWkv0Ev47YhIVJeVPMYV46BT0BdXPKS93dRjxD
A9ssqsdezOhbpss4vcXOpPeEx0KtIFFF7x/kFuq/5sMHxOIOMoHOKZ/Ns/7M9DmzcH/6AsEEd/UH
3kYL03j0Jz+hPsFFju17yZiOgOiEnaj/kJMHLJ1EQB99VAf1B1L8rnOrjbjTVtbt+MSDDAlDSm9z
ItgSPslAtmPxoMgbk6uZf9frqdGXLbls5nwoae4V8VkIHgvkoeF90PJu+mBibv8vD19RSCrncyFm
6Gz9CMICDE389el2qBbwek9e1C7Hma+S9w9xceiyZ0N5laHGRH6sr6BBZZC6so4mbXd7Tbl+6UDC
mOU/nLqzl3Ho2lAQErBjjRsg0fjVNT6jUwupoOoxCG9vs/rwXwyaLtRc6ney09ltGEWrrzoTiNI8
n1RtaRHf1Rva037m4ne71jK4uAzgTRVJphVVeOZnJV45Ko3a5S01U7KmSZLbRw0e9qIEtJK5MmkQ
7MRASTgZmL78PLmo5hn7y+jHnDC4g3ahXFmYLjhhoEj954rOJaykOxl6NFOkklW8pKnE2qPuhOTB
Oi4xIyJSYlALp0G7GTDAXVu3Lz7173/97Bia15OuCBp/3XzNoxsR7ABAaYRUJ7Q0ih2j9nBRgWT0
wa4dgC+czf763WcLcqDmVaPGPAn1VQeQgTqHnkXkyH+Oo9N6cyx68TI9Zq4AaQyn6JWv718t4XzX
FSjB824ln7dqw1IxxHzkr9Ooqhe64Zw0l1/fWCBrtjLq/hm75CqmrXtaNYu1oagJkJWoXtuleJXj
eql78tf1zHfrWw+31pS+raJuOBj31nOc32Oe0wjogysXOjECJQvocuAVyNTfQUX1ZCKkNn4b0bA5
CFW3k6ktow4Ps9Isgzr14vhDUpdy+TZaFMtzthX/nbOs2flz/MBAxAQ0MsuT4QBhQ7Nl3ItQTST+
qKfRQOasi7k+s/PfDCCdNN0juo3WKIAeErYAd5LBxQ0PfeKxgSPAELp90+2UX+0DXpQPlmjz94DF
BmUNhTaWNpsDvpKy0npIdmYsm0qyFVKjhXg/p729z6g/hgqMQXbJAcJNdlA5K+OFDw4aZgy+vxhu
moGz/xUtj8xcwotFaYEoqEd1SiCWtbUgKL1FyzJeH1HQkSwDxSJH8IZGyjGufbRflfz5XmmokmRp
M9Xzn+5NdQq71BBGHpfgEX1Umn4v+Qgnu5bucEa6pX5rak+l/KsVCT5ZWK8ZdCZ+BkWGUHpluEK2
4nXYSupywwBuNmfGV2rDC25rXf1+jWcfWCEUdX20uEac3zgijixjgksxITodZo7jSnA7YjOZGCJX
eqAPZ6vdbXvaQAiIr539r17L2eYiqolpRhVHVW5R7bC/oHuZ3fJF+4KKYOTsF/C257MQ0K5LL/RK
RI2t08pXVp2vw8lPD+6syJnUTsrqgpsCFU+Dzocs6UHFun9fr4rml1ZJfBkUMwKWWRvZaN64PVmE
WM181FoGTDZGGiiGi5We7k0cIwp12bw5JyHvWr8EVkQZ8fNa9VU7/3vNKmJiSTao6M96l01nZEkY
zAeuNcdKxVxNkSM8l9Kut+yop89GDglBs7Z6JH4IOMqiphEAwkR16U1VW9XLcLQ4xro8MKtfCg/5
psf6BuAlfafPhYR1uqn2HEXzBfDEaPB/vvxLXXrew/9c/tkWk1ldBsOfQqfSFrW1IImdJln1qJu2
hlIDbrLsysRT05UdnEq0WfCk5TCnVM7CDcjtC/TTtT25INaYnTZOtSVCzFdcccNKDOjLDxbje/Vu
+SdcC/lvbG5eR1ieRHfznUnrrLE/Zct+la3n9lF07efNBco/T4dlQFTAcFuM385W7iobc6sVh0OY
3tOZ6CGTbWmXwr1Ns1WuvYQHct0yZL4Zo1Xr+ahtG5JJvJTOI0IPWkjGOndK//ShvIkeQ/CMwM/j
06C+1LBlFj26vIf6Ld1WNFtQofjDDpF9sac41e/Rwiq2ghbmLjpotvmkfaRbQNLUu7MWVNVcmTbB
gfUbGYD781O9WDgYGu54QB84/c7p34WWngIhUAdmnQsNx83jHOeV7A2Asgu6LPVCctXlNanHpVmT
auigLknQ1qlWz8o3KT7lZSbxKai+Nmws8R5DEtEHgT32m9FchbeIqmW7mnek5bXa8WLj49sfP6/U
5GwaRDPhJ/ekkQAwBkzgzZLhMfEHca1nXhTbOvg9B5pRsAMrc+0KLk0wv/986+xTCmStnNKGK2h5
Kaw9Li34dtW2JUkWLE9NnNog2To0tcIBD1eDjn3EXlp4EjrsD0zmGU16ZB3l7cwoVMg4g2qHUnQR
v8lg7j4Jl4dE9oK5gD2L3RnOHfyhzDvK/rw/0DEkQib6P8wP//pRZ/vUEPFZIU8aDrVDW4/sbPUu
Lf0+9cMOzvJOml5TVilowQOea9g+V5bXa+/UuS8JSvzJGBv+Pj16in5pNWb+LORrYelUiNOPk4sC
hujiEDDltc9oXh3+WT3MOezTnJvj554WmYVxakqeaIb1DjCjHxubPKOfZjptvzYVsNM6jdDViRoK
c9tV8YB8qRA2UA6A8JcUAA5nr1QZh1Otd9r8RRXisuXNBtm1pFsLJ8l7b2aOtDW6qDA49esbICTH
BaXddTzBJcUhPff/XMjZa1AIRpsrBndC1R1AzFHnG9DJFBQcqwDAKE462WkzD9oG6dA5CaXj1hwf
2SySK8/kIij8+5WcFStlXqh9rnJLhCU4ixARzIIjYpLzATD1ecRSKjkVLV1AlHL0wXS5BMiB+9/A
i++O5q9J9YOtykCRqRKCgQVaCHOrmneC8GnGFa3bawbAS8q0v+7dWVXTHWVDrxTuXXBTPrD5+8EK
fDeqc7QVOB5+XvovnqG/3595R/x+VpGmuIQ0wdJ/JA+ZbgFYsaP6q0k3ovo0hutK3wJHKac9S0d5
EOnoR8mmBHUg/p7CVUJSl/PzFV19d87aoG1RhG1ZcEWz7BjDUF/ttOnRzH+nPXDA6t5gaHknEUkD
bqjdDN1ecGrgjgkEtyuXcrnS/fYan5UDcT9AEdPmm2OspHoZCTd0QmH4xe7YLXUo3RTjzNhan807
fDF6h/KfVlkElXlRXctu0+aP5nx5AQ6jz3AWNusvxdK3R9Vl6RG2nD53GOnJBtlat4VT64+Y/NQc
xX3zSy1+J05VbIUPmUUO6um4K+uvS8RbEw3kONhAYHXxd529C8SaHKlDWI/D01Mi+7ITDrjHSkLG
51wiccbxVisaJjm1cLWEOdx44pLjFzjiE2ecgDPrla/14g3//hPP3v2QyOSi002OYtLiFNyQDaf4
U+Lh+NaA9qgO8Em44AqGXBjVXoB8DYHKuO7HP3Na3c8v4sVz4feLOfs02l5FHi4bhEw0W8DZirXm
jobEn8Bcxm0XO/HEPprfFe1e0dZtsk2IiiexZkOIIOAGHNUMFLUQjsZtrzgyfb/mSRRe5jv385Ve
CEfVSUhS8Ioz6qQfdvaeZnqNfusUDIfxznw19gQI2QMKQzvgqrHhsKC9K0/AYetmE4EJ/3NEaGo4
2WPcLWpXJXx8ETygdXKzdYJQQXSGG876cBlvzEMGIRKKWo8O1UZrnf++1ju9kHb598WfdUvU0MhG
reLiB290LU99GwvfeOaGh0sPYxN1UItvJJm2UQo9eEM2qdrb/IyQikbyj8Wmkp3qtkDj0YIiNNyh
uxHIo9JZ4T0gf/QU0n3Bw6iLqxr+iyfQ7zf+rIRtplrJIt1id4F+R5hEs5wANDGXFQHdGjdBtAYv
VOqcVIy1QaZZR0QO+RlujxfXJ+Xhblweu2USrmXTE2jBK6CfMpqltS9EdyrZOxNHomsr7OWv7D+v
y9c//7aQqM1UVXrKVdNxCgkNxq8kr0UUxm6H5dAj2QDIdYyud9UbvxEAm8tZ3RvKVykHF6vwb/fv
q6D5fiVxlIcnYGAULAYiX+ALK3ictOfssX5WqB1Ys3yq3Lmncqxfp/bKgnPpARLpQjKgoYravzbk
MQKuZM1iigZynV0s1bnl4wTwbNvbpH8kKWnBDHf0QVGfmHo40eNkNw+ngy4vfimWnQe+AR8gZU5e
RHt2Q6Y6VosYHI3w488f+ZcC4Gz5N7F0i8jjDA6oXzrOb/eqtJrjeBzQv8S0n2AT0lseiCg9oMrU
KlDzq66+V/t12tsUd3vVy4kZcYsYk6YbhK9xuBW6B+N0M4mefrzSiTHmpfCnazv7hhssr7XQoUSK
G3r/jC2xYsK9B3c3IR90YNK6rN6i8NFDq4mV+2BGKcf7o/nQxoatgOfobk/avhWfFbTYQl0DBhgX
NUspfC6cIGlFs8bBkr5vxM8aJTwG2qTYTNomNLdHZQUWWVDfyv5RglriysVem7cvQlZ+a4R/EwIv
b1Lxd1IcpOS2TTnUxRx0p85r+z8Uff26zzdHCh35TaDMSjYJvYdx2yYPXXILJrZnq8+FTa5fm3tf
mPgSMQfVkW4DWRjiWb2eMEjKlTKc3Q4tuj7hji4wOVuAc0OXaoJ1A2PBx4D8kT0Q6op5nEG9VyvO
eVc9e3p/XcZZtR4JqdHkkYCyik/QE93WJ9ch+IPM388O8/g0er3mWLkkr/7rb57V5UkwFn3BO3Oo
0OiRFn9054kk7Tc7n3YzXDDCI+9f+YQunI/++qNn5YViNih5T1ZHBdXSPiXb+8gXO3NNB5rkTkoI
uytpnpjTN7fFpYQnlhqrdRrmocurbr6Lt33GeZokmiv/AEurUpRGc7ZlEbdVQrWi7BqW7MioHEgL
oMKl/XWtVLh435mWSbpJp1un8v+73i/KUxXlWjs7hWblWGM3Mz/0tAhvUQci7ruemTU/yfO36/tf
PKvnk0YvxObUzX8xPtCTtBPPXKkrOoerYcfy9PLzQ77UzJq5JP/7C8+KoSScUqMYvn6h9oy82+0w
rd7iILYbXCqlTR1wTb51qVS04M4DleQvQyE9+5tVa0xHq8ZNBGkdw6/TvJYvtbBGxtEYC0prTC/o
aojw1iQXYnnkMZmfHWGMxTWdK9riP06qZDFruEKnOtEN/fmufOV2nT8FFbDS3HdGP3leIjZyqMZB
lc2TSV7weG2GWHrdHuy5SHvkXd8bn/2DCbg+KmeoPTivVnW7ysbPRLKZAo/NmZQntbkdwrXQ+9Fw
MweC/nyR8vwq/HOR3EhVt1CAi+dbnMBsua/qZp4fJ82SIMgnHKDwIAqHgzlLI4qKyEOd5hPN6x5v
IJlntLw5v6A6RoD1p0wWP1/RpcO4Rcfqf6/obGOrijpKioIrwqONJLvEkRb76sLyGRBcFf2r137/
WTlpapEuqXPaGzKkx/H4RJAW+VSwscGMnHY1SSuLVvtNOAZVJrBWz3TAtp7Az7BiGP48b8loqJBN
WNhHn4McKNeTPR1pRoX6oiVKBVK16Y3i4hMYh5BgpHG6zA+6/wKed6m9+f3OqWeDjiA35UzR6uGA
8RAKJo2vuZFBHgfgs0x2J33dw3G3zT+EuagPkDK6B/zM7S0ZEzne78Fm5mkYC+136zPEtqmc0TIg
A9Phl0Drh8QvFPNv7bWbrLtBVSJ8CX3IgVH3MPbEa+/mpb3j25twLooatSGz0oFn03nhUiMYnul6
GEHNuFMZh67hQa5mzW/7u2VslPEgllhUY0pp5+dX8gILWrc0Qi/nNqMEnvts55w6M2618MQraS26
cjE7PtXHfseZ3RvyxUjWiLzMhA2WwSzmYxm9GSmSIAE1vfBLXPjz9Vxquf51PWebKkdSTsoZN0b1
zbWOtz/x4iXa6xABvPjOamJLzDy8q0OLCzUnf9dAM6vLpNmfC3zV5lifeo1TTE+CvC3NgaVMkclB
8Emyn2bwNKa4/ERalCcpVx7CJaHH9z/+Jef9VoznLSnoec3BRVyLjZcO7gR6m7sdac/5yZ+BavJW
XJbJToh32EF/vuUXF3PQSdrcCUKBfe43CI5yexJ1gvfmUINbGbOv6ZAiOLGvcqCzm9GXT4jclsSp
hObn3MUztsgDMk9PPfVhhB+S4DC10eu33U5FpJakt3q9KWnN/nyllzrS1vcrPSstQ+1o1H1Rzfcp
EnedfkhTUFrQiOR6J3G0gjxN40Rr3iBcGL46PdUFXh6CLUX5LY8ffr4adV6tz/eX71dz9ulkSVoP
RciahEbvbS5+pM5TpQ0QbACiQ2rHunPqfXpoJHTkmd+dhsVDwUhGvzcIwZUCT5kRGZBDdHdiEjst
j0dXE5fmCXnTNkHUFzP2xLhaqSlxasvQO3WrNFmHeDchl9Yb1l9sOww5IZ78/vm3XSCysSzQFpwH
DyTHndsjZLOJjkWD6OSYbC3AQhWQKX14M2Y3q3onLSMwvCOBLFGBLCt8oqUWELXmIeh+ZhedkSz9
bwELLmp6Z5gzs5rbxK0qN+IF3zTVvfAA27nR1wjvDHHZQGVktbs6E5wLpX+fkAltgmJFR5PMP//2
XWmmJYSGxZvdr7V7PffJZim9SdtjTbZJNEFz2saH0RkslFQiZcHV1PGLF0AAM5ZCGTnf+Sj0ODAA
1hPEDXP3me2qVG1r4jNxtHQWU+GEl70kWcODqpW1ehUgcEl7a2nf/v7ZalqGwVDBDZ1fUfCDHZy/
KiFpDAAxrsxa9LgMVGUdc1nK9+Oyccq34XivsZXWvtbup2EVHn+F/bOCLL44QrkPcQJ7P79rX+Xs
30+JfHSZE6sssfT+c3JpB6xqRtnXB7Eiy5h9OLTuR9hGBoTc07bNXZONUN/URJoR1IvH+SafXieD
SFmK7xLuzyenLljDgmRPjFr6R13ZBb2Pqz06bvLplmSz2oTosFbrlVbstrFFcQOgPbQgHxnhHakw
wCBAJxEnGN40KlVB6BuBG+mLUvJJRAsVx7Q8OgnUPuYsqJ+S36Z65fh+QedFx4hnpZCCwF78dSr4
9rLKVRenGWe7w/BMQ8b8LN5ozTSPWrMaOErpRxe31OxHU24iZ/yFr90pVobu9Qg56jujPYSnVazP
KKzrPb4LpMO/ru1rC/l2bYkRInE4BeJB25sTol2w5gQPGnixb7vYrQ4N/oVsy+cVEzRfEbKOMRKE
+rwiNh8ykDvwQCyIw5KoaybQ8v34HB2i02Mo3s/gr8lPEB4ZOKy24/MAuzZ+rm9QvlLQPfWKC6dP
+IR6FZDlt6LHIr/qm+tCdZS1/ywX/Eo2QHZBlabYeS0USPkpqNRIPITJ0iLUK/fDHTDHqdgP6dZK
f+ntVj+9yyxwagZ710oWRwj2RpUgkkMxjLRumQjOWNjdHLIO6YmMIg+eHnJBwqjC0bOSFWa40y54
SksnV1c4IrA44sgW9xV9Sk146sQbqWHgnnX2oD90mBW0cZVMK+sVZZ6SbzR1ExpuJcQL1hS/uB2I
7Y18FS2LH3GGqrxmq8tzw2cEKZnfjcSNPXEA64W5CXtMbzRAYONKaBYtiQ6Sl4mLSaQxA6zWZ5Ls
w6z8RBlkvPbzqJ8DnHjLjJWgs5jQW0dR9v0LVK3jZ1TZk7ZQY0e5U9bi1vIr57RRnXRVRa6K059V
xK1pn5HpghxxMVjOsQ0XLb9BCoiJcGQQ1KUNTwtbLVS0xO3AfYHr8i2aB4oPb+nQ8hPpgbNMceZl
B1/J7xLJBjB2Q7egi2qHZCAFy57E4kP1rNxx3hXe+njXR+hiYH1Ej2ptrFvQarpTJa8dchAdyRCE
Q7oTSAXrN2Igt1UPuuqNBVC+r4jhJIpU4FAErtUP4524p4nL3V8kpL3ZmmFX+hINy2B4X+jwGYTQ
Pwe6K41OwimKTOY3ZBTl47hfKAT9lISGeMZdIIBHnMMly8CuTQJkdgrY2cKrP6p9tDGf54GotkiS
uwKuSkd4DxCmkoEJ0C4z/IMUMyrW1rjsklVpQNhiWbRNYRlIJBw+BdImU36NCR0XEeSucGiYolbs
KqmrS89m9jhov+RJw0nxVuS3oeV2RHLy3oR2oy44JcUfx6V0d3w0nwc/ugPJKxNe2kO7QE++ED6n
aGVxLApXIy7x1y70Bl/66Dkfk1gmAklbIzm6F7eaQHgM3thyx+tcYdHFwpUceK9jrKNYx8Jd/xA8
KeW2I9ghecyJkG73MnIUAuCRkfY4k9/xRWc3lnqbnlhRbsthrZoPg+qEp11+up2KmwT8TSq+6A12
Uga38S4QXck6JAC78gQM3L7n+fTgSaN4myZL4k6BZx13ikjCE00Sp432hDAOQH+Lx9K6UcWHqrmV
pO1J+hSiXzJ5JQaF/415+pVIj1pFwBQ7hidri5yXRokdMX0mEwqYvJnYx1/Dr6pdgOpL6WrSez6+
HeEKCSRXr+rT3urXMsA8dHQ0YnUnNB6KZteOSznf8D9Pgp8ny6rZdjGP5qYvHuXsQ68JV7PWR/FT
0LZ5/67GDwO97TlurEupomhwN/X9aMl49hA/OCfSxMiuCpbywZB35ok8nOYqcPzf/gFAMiSsGlAy
wBXniqq6M4NK6RvxIBKY6ev6Qv1owQOSIWW3HFG0ldzfiMTyha7A5AcBhKMx3EVeRzVja6Yr4Izs
4CQ+BC7pCT8XDV8dpr+LBk4rs6MIOpI5W+r+Lu0UNTvVGuyvQ5g72rPojsat9lRvTm7xoE7eUNnC
enaLKzO6hvSVn/+69u9p8e+/Pt+6b/uhpk5FMOWTfGi0+Z3SQZogXGY7lhdH/AJ4KxFlP5/4n9N0
L2OyQs2oNl52ZEbgjngcQbyaygZbX+GTrRi/0pZyBxtVRFq9xNpHhNZpKztTgSs434CHturdBHCv
yOhcVS8QLlHGIkGvKX+Y/VkEieQL6cMSXGCaZHNcbROYl16G7/f7rCc5BUUcp5UiU0kiyQzhDVXp
ShdXoYAu848OnFP7GEkuSBSsCHM33Iny19okO5jaZMKjeKeXtykI5Bbw6eP0rD03MIOQHbTKnZWK
9hHdTlj/kcXXUXwVtGjRGRjGpVXaYH9ioLYT1buTbDmy/GpkZKWRiSCKCxN1+bQWwdf1N0dMdB9I
guL0cYpeQtRZSIf/iPqW1bENPhOCnEmpq+JHKxjsRvIEhHGCDFFyPGjE447p7x6Rg0YwMqNVtoqO
qK5eWRTGoyXv5faBjUm7E9sVUzHR+oiJOgVt49Q8zYG8P/6d2KHPaWHHYsfqRpsnVJNHSyAx7QpU
S+xYgV+MG9Nc8WmnBC7A5vmw+mXS7xXZU5AFvRa9DwzUlN2u25cTSjdbhFG4rdhK3chapeKykujo
psum+BMQPFaTqWMjTpvi7cD+zBmYHOJ63YVObt4nKLrZl9tlBUCT5WgIyMp+0lFsuAIEy3B5Gnwc
Y/mwDdpH+nptvclUh7S+kPR26VdY+ax4cXZjPOTMn5OFqqxIxxtIxmOQ2gWfPbVRR/eqWzUxpc0m
Y7DeqKs5OdGs/JER1/QuMio/yZuWnZjA6x6YZRJ/NMmLqe8hF/UPEImkN9E8jICu7KDzC5iX4kmx
m8iFhJmYG9Xyhbtiq7nmbTob6gOn/D0tdbKig/fjAXMXuk7S55fyrlxHfCFggIRXaTfQsJk7eC+E
/u4FlyP1bbeb/390KglJyYNVIABz3YCoNXNxYdxQAhS/IHd+4jXm32PRKP1iego7H33QJOkwuA5q
AWUpMKix76Ijn7FoK9NrOfwiWJlTQiIt+wBY5TtcM+INJre9RVL9h4TA1XiI1tfWoEvnBY2MA0VW
de2Cx1sIzFaTGD3OmAjo/APBAYy8YAaztMD+nO6E/nYYH5vULy3P2vH63snGssXqHbmwWk/hXkIM
rFNDsJxHUL1uWswkV5okF1pbJleJGVjUYT7+EwJlRFUXKlkl0VySQQApW52lmdQcT3dMxrHKg0Li
/IGDDi6q697Tf1s0f//1s/OvXLCzBUotHTqUrI+nadfU6ERPfEU3kgqix8HniSMxeQasi5r8N2W7
IxGRm91P2RrSa/dmZU9teoAjSx8Jukt9ZSeRLuiwuEQE/MhtwFBI+tnUNuLWWQGWFbyV6N8xIYbl
TnqPH6OOC3UFooYw4gxoeCUff4SEK1E6redcovSVPPlhBJLhA1rKjN8R6i2N7jthuycTmyP4L1BZ
CSWJtjC4AcYCMF3KThSIAJjS1+Y02yvZtyHQRJLH2InEU6y3cyckcrlZuQVyEK+RLN4o2OCkkfTm
N1OAw7qB/N6aDsQjmcgAIfQTYqvXFZnWxyd1Lyq2GuzH0D+JmBZ91GC17OPt5HSHalV9aS0+qnWP
RKM/PYvJr7b1BdRApbyebLABpfwwC7Jam36YkLt58RJwlDpOvK83vfaOnadpVnP/Pjqo/E6rZonU
+Ne5T0Z5K5EtxoYIRPpOgX8MjmpRJNsAQmEkr6viRTb9MnDxOyFlq+wMG5d1k8nLKLnr3/XnXrVN
QnYl0g86P2ZCQMBKdQNDQLorNwawASb6O+ZqrE8QzFJ09ASPBzfmveQSb+3XVNVX0AEXFIx/vyBn
Tc/OKuT0mE7SrGKbnnmEUrFA++zMlrgT8YgMWvfknVsc3sYlCakwpa9RvS60OrkGXsQZ0cEL+SV8
+V7v6Ik0dX0qH07vIhU+UjAsmUY4+xiM+K0S94a1KsrUMbHrRiH4zP5ZHpykkxyrcaamYhhvJguF
OF5YX4JfvUxwtmAWpMsT0grrLmAmFY4btb6Z2gMAZQvPjL6qpPdWITre8pSJneom1381xk2vu8nd
tf7/BT0Mv9BkSIh+BwTvuXiiSFPBsuJKpv9PoIm4tCI/zTdRdpg0aNP3eemLxi2VLnKYQPCAES6S
+hBU6+4Ii7HaBJWrwVW/vVZ4fYGqzutcXJgM2BV6Y/80x1jhyRYPau68Q2JE7mUcl3E/HTLdJRwj
t2wLQ4wjfuDu19+UyRstl34L4rRhm/+q95xrOC7aygMxRhRf2qcKuJBuTcc+q8ot7MB7eMQY2/lS
cgTeHC7KhRbeJg28F081XX2GuY7WIhFXBe2KHHairLuG6BNh1kGyL/zM2oTTZ1Zvs/hOMZ7McNuH
2/S9ZUUb70Jr/eVPlhb0eBFixGuBt4RkNclyT/mjjhjn+izn3+Eaz9LCsS4qukkr56xWTVPj1BvV
INN1tfbgDTbRngxmO3y53mG9oID4+2+djXRbScsp8/lbNA+xL5J6gyKBLoY7NksRyN5/Mdf+t6n8
958862rXudSKQTnKh7kihijjdsR9bUM6gnyYpkvCGymL4ytJF93mtrNFz8gW2mxJ+R2A9c+906Pq
iUzglWu+9Xngcf6uzg4cA4we39L50CDWpslUTVaJ4ztv62ziAnjDJ6MdOfU6xOCAm2Eyi2C/ozhj
wmou1XKJqhXa/bWkxwvCDehOssTbK2kYgr4OkN+WrKwdGys/5fMHHfg6C1BX+SFTf2f05tH2idR0
iDHTlXOpfOmc9P3Pnr0PXVyJHR+XfEglv3UFOhXOESGOuZVpixZOnjoD+Q66LQ4PuQ9UgsGHpsLA
ccvePQ02iFYL1ldq98W1/vK8T/zzdKAbUmQoCiLFsxOzGRVlPtSBdDjB3ndbcaU1y74CeodWSvlN
Xt5pUTnqu1g7FqBRbKsOVaLc+OJpc70y+xrY/3s1vA6iRKMVq+zfJ2ikqYrcm5l8CDrWAx/EMAUs
YY8NDVbzXvcryyZKYw6MdxJeZNLFWEKUBZb81s6He9SUOgpfHuXgi0tiQe6n8pfcb5tglfaYAol1
gGu34I4KzoQPWiRh4cqjVi4tM3hj/vcnnBWXUywIk2R8vWGDIwM0sYy7FLHV8akYkHYv5HWRL5Pj
DR8iNFl9KeEmF+aucKsSZkuDDxfV6UBqN87qo36r56tweCRV07iqS720Yny/0rNHn2lCl3ZNwiL1
PidQJC917zWvWEPFm3Bjro3nur4bJ+ZhNrt2R66keTvD0lPtNs9s+LSkfPQmA6BF+56h8UIjE4OG
dWSIbxWK0N14fO7FQ90tf26zXJhM8w1booJHBQ71P5TvVk6OFZM16WCBVCRbG3IcBUZcfqYTmKpp
P4A5lxb5GoEKnfN13/tYwFtCriIartNrVO3qCbGtF5/czD39okiksz+0LsrHdnSuXOzF18ECc4N8
gKbZ107xbcGpq6E6Rl3HxZI6gi4NxlBIboNLYzGybvo5zrrYDffdStsovy1lOSHeopkiYE2wY83G
uj4RSUG13UE9fZaR8N3EzOr+i8zgS6ciJKKGYkkWC+R5NSfUYW+EiSgfJoGMKkdP10gVCYMhf0hV
md4zG52fMAlwkJXZPMojqxMNbpQBXuzBWl/+D2nnudw6drXpK0IVcviLxCRKoqh09Ad1kpBBJCJd
/TzQTI0liHXo+abcbtvd7sImsPfaK7wBVXWEc9f4h8xShO01VTrt0rsk3cQHnAYkKuTz3//0LsNR
MIYS3aAHOp6tGyqHtllnCH/Qwp2U50q4798lJnY5DjfKn7zYMaXGux4CCq+5c/V3VBAAtzIbyM63
LRyVwNesexWCGrrP2+xWt34l6taatqb6nOsPQ/sAHdbwjANmSFZ5D0l6cqiSY8hLP2eYH1fUlbvy
o6xbxL+ZKKWiiyTzIZbR2GDHW6EYqw/pe84Pwt4C2x2kEevyTs+2jKjIkBJbHp8m9ab+UyhA//Ao
cuPMQ/kZrZcWbSTlbkzmFpXcOuFeUjbowgs2HiBGN9tSarPCkk8tNtCVzSEWOy0mcL5YbrrDgI+L
6WpYqzA9BFQDgKOCaQQAajTpwhOIbX1yIT6kghNWs/1RcYaBbXdkx9daucr3KxOkIzL3mkGai07x
4ioQ0rMuncoMvHmKk7ib40tSHTrUJ+hovFoK4xz0JYy39kXc8GUaiJhnjspuwsNG5MSPdnSb37er
cU0egUuwLHs6CnyS3aNH/leWvEC5i6Rd2N4r14A7xhziv37Fr0tfXAFjGzWJLhT1ccIgzbyrEcOv
kXrHhWhVZZhosV97YpGg/6ZVaiKgAvl+JPgcNEjaEhQACc2i5sUangv1Z0YXJjwIEq0u5QGNb3Se
RsWRthI3sWULpNwHZLi1bfYQhbYtvyKrNs/WHsqXuduFU01gHZrpOSiRolkJfM+82551r5A2xfAk
13vZ2lC5Wu1NKe0rxEBUj2Ghj5XzMaiPMkqGiGuBn5ahAf+/17Dze0IBDyQGQDNzcZ6lNJmkyKjq
o97cNBWW2/DeH88Th5S70Sl+VW7cvkr5uyH9mJz8z8nHU+sa4+1Cifd1EYtCugzkaqrOdX0Ut5Sw
xu902kjifYV5e4V990CH1WneBI/WPPChiVFt9XvAQAdAIbg4lxYxaBsdSKH374vjAgRvXpfBOAPF
1xmC9TXYjXmuJmUe18fKwvAa+Dq0GbdHHTuHs2CTUSCG1QVu0TF2BQWHzc48axG6X7VjpKsawk3T
Pf97TReyZxiB4HtlgDMmRpmLEkph1NTmEJKOTDfwNrMoHEpfAb/jqvpN76Nd1+KXBl4Wq5h/P/pC
r+Hro5cZtBVoemWI9ZF+hxC6avJSx7ZZ2wIIaIzWJtvSvEBeDRgX7PS/p7fiiFvc3/NbQ0mByWPi
nE43iQSdZZsaXpI4ylsAgQbSyI1xKH6eN5U//DXVjUrCsmdKJZUMUn8lxe8w9eVdwRhdvuJH+5HL
LqMEBCmiG1cZjJvFy0yytsjLE4ds8DPtTzkLwYSWS8FWRiuDzhawHGM45vIqw7UsvKtOx7760yjb
AHu3gEEf1gzaczvuksLJmk0LjXfGDhke7Wj1mbm2Q66cOQl52nDGs+7pVDZYKt021kYsf+jmOjZj
W9iWyOnT+U1gizGDkby5Nr3WrrjAHbQ+0M2YyDMt+gZ4ahMRrSIRoTSVwPySFytr9CeMQ6GyARQE
JRgMstPjNUDRY1QdznbrE05mbXVHXpnd0g5g0s/A06lCfCK8VKmcgP52rT6q6eiVyiGo9lL/FNcH
bAOaZh23azXYn/UHBWLp9Vr7gkIJv8cA3DLnSVzVi8ClWpmRIHzXHGcAV4SPhQ7THXM4eYXLYJMA
ggnvq8HlVzYnRnHpBskuUqabSbyNxTvET/BFocta3TGomzgysPdjZ4AXEq3G8u85f+lKplgk4tGB
j+1Lt8zGh9gx8ZELGPsZKVLU4e3YPJaA6IrmGSVFN5I4A8FtraH6xgri5CFCxGTyy/o5D34l5U6k
LQnJ7TqJFXT/hQtPNWbemGYY32fCbS5iU9UrzfG8LTY0jgayE1znagZ240CKiEqrpj4jUz2sJ1pF
3Q0a0udZymXYdeVdiRLLLCU7aT974TYobwXKCRmkVfCQ4bMXPYzBbXXGuKPdpvmmbLwC7T8da9rB
oGWPLiQXfIHbKL3EHtm1SWwwAESxqLs/pb+zNndRnz0jMNKjLMro3HhCGvYHuIw6nS2Zp/sMB+ha
vOuV57x5VetXAyBJBNoXmasTwJDxkbakhknKB0lZfqgyzY3VXyDHZuXQo2beD9qBGU+/KWihncKd
1vNti5daPhjYZ2YSQoPyagxWwBnQ1qLQ+1PBNGQ4Pu1Io/HDAUsSdtsi29TDz7B7LXXQ3tK6O/yP
rB/YuSZAshnFKSJotrhVTqFUlXE679weieQdIt0zqNviogPUYoY7Ce1/WoP/jt4X5j1fH7vIiGpu
E/YHj52dBqryPaMlyShsheaNw481XCPlw/p6uJPXVxlZl3YnrA6FihEOJnDur7+5FVXIy4nVHNP3
yUe0+kWELVPbg6vdtHfJTEM/Ds404p14d6bQ4ozQW0Y3+hrR44IOgsWkR5K41BGmIMH/uhBZak+k
hSwEBZWZGAV0T6Eesct70GEiTGJHPsKZRl8LH193JqiNEAH8CapCcKUuvcDPndei6hxm/qAT9nUt
RtBIgxCwFowtGFp3r2FjUx8hYf1mPSgPabg6QTB4lrbNI8i8dWqiSnFtWHkxn/i8iEXulUdRT/7D
Igzk0T3ZydeQhlwM7jAIxhox8cyHawKGFzDMX3/44iP0VWOok8ozyTeNEtkuwiWxdtOnhg3ua6zW
9fi76G7PqVsjAi9veCWO+QPk1h+63Y18Y8BucnALOzm55DDdSCeXYbdyusk7BOPnCAuuMcgO1JWa
sL52l37UPcu0AQm5uUinA2IsZUBT2RyFTGD9UN2yLc3UlYDkZgJwFetV/LmvX98XWlq8sk+PnEu1
T3X3lMRpX+fBfH0LBqIQbj85sIMmVJtNL4A6RB8T3YQzWAAPxI82uuoZxT3xZq6Rq9O661wMMOUd
gTOEfI8H99/THe2QKzniBSLA13UuDnpDp+Wk1ayzdS3Vi39aEq72DlCR/g2WE90gwBYdzQCGqfPg
gf4P0mdciNcIkOa8h759IwbcvDNuREgcX1/YSbNkVeGIHaHbo1NWnlcWuciwa6cXrd0iGVfZ1slt
q62IwUqNy016B3m/1Fay4anafYmZm8GLvdX1mwL047QBOmSipQHrCttkQHXJ+qztxBnmLD2CvF2B
UNbL29zL7nLSPspJ/m/ibQ4aj+vetzwwy8+J7Ahe5WpbI99K4joj1/pot4vV/lQdsnfgnyGyfifR
VzS3WKEZoAVYQlP7hYwQpGTVCnQv5Sf1BaH6BgmSEeU6fFOv8jkuxutPb29xWRiWYQ6Bxdsr8UBA
lx0dM//0c7hBdw6vonJGOCHt03JoPfYZlTDCYRHs+ODvv2+tC8hf9tOnhWhfP6M2NUJdqSxE4kBP
+ylcYcZm4ALCDNpWe7sFUvUQ3YHD+klV3lazd7P2jBx08j5r+WSetWkAWahufpc8KX+urO7ia0Ko
ZVY1IxfVFru9L3M4tuIcwTHkwG3ZUfTV7LteuxPGynjq5H/BpsY2OT8Ij3qiL7fWHOPsMvvmdvsf
KFPxtj6tZ1GhnWU1xP2Y9UCsfDzrdochwt5Yz9PRkpEbbQuUS1TGHKC/f127Si6WywZdIpP0E3bK
EicvaknbxkaAfnm9NoAAAH5yIywFPVM5MkWF778DhkVmDoynP9/3cmtjKJ0aq+60U5wKvspVeJz2
HTmOtr8GCtFQFWZO+mL/mFXTNaNpVjPmir1cRq5Su+LzeNv/lcxDSYo7xT+0muakIgFNpqneyfao
HlsMI5qVAhv0PNrxbX0TrIbH0+H0pN9HJ1dtnWHE92P2x0WnEPIsWq6j4Cohwjs08DysE+qIAmrb
Z49G+TPN0fZ/7hBHRImrQlXQPYOJ6+5NwE0VKJf+kHVeG/0Orw3bLuYYFlBMPGs0mhjLdoGYCVrY
EUTI+ubbvWFE0/rT0DtaRFVLl1JJ97gfB3uGTVCXI2RlSQJ78xDAI7IU5Toz/dKZwbCD4RKgBUQ5
llmPaIxCUyj1MbvRV4Zfrer1tJ2dImbxj6t7cg5Ui2tAFnW6/pbEzPnbsLEPkiwUDFo4mE4ghTP5
1WlXN6/1eNT8XvGrtwSeV0u/+mYqtsN8gVMGyLk/iBs1my9PP2ycf0eNSymXLCLLPmsBSN8nbHHQ
J0Mwt5Wm/EexMXxl+Bu5FX6LxmaOWVa0UVEvh9Bx5XK++uBFVG+ruuNKDGvCQwHRmY5FdkcZ756k
0J65jLnu5X4F3EzZ/E9+MjxhU54LH9pWX8N4MuppU8lsQ3DWSP6A24IerJUfqI0MUKpjPV8//Pql
jy+JjLxVii0TNN7Xp2aNcGrikqeqq3BNaFaReAjxkdw26ujF6OS3512R/hBHjcJ3nbQnVx82OTgN
9G0FR/5r4XFCS42/lnkRNuEiV/BPKE2gOYy1Ar2fms0Bx/zOSJPqMwApTNcENmp+AzQtKBMmyI8V
7pej6kDSwtqwF28GZRfkhyn+27etV/RgtGLP0no7e1MwEildNMXwytHus/21vPtSgMYC5D/vY5FE
Jp1glKNgEQyJgczBiG60vmlaoUD0q+88sQYaDgMN0kim28JfvDAUp/+Ti24AuwqHPdgP/94Yl0oB
Web2nCcuuPcs+89hoylCLRhzXmu8CpqX4bsewVMAOkMdotgWbiS07h3tbZrcUsDV1hMZiwe0gucr
LT7dgSUG4ZFsZPCotT9Bg8Q7rX9EmFo0/eLk9yXc4ARE75VBkXxpd31e+hzoPqXkslwKUZ2bZJjN
DZ7lGQwV/D1XKXC00LN+I4zTYAsA3BmaD1IvWEeB5QRaJ3MTIs1IaVWien3ljF9KwLHyprFg6ahU
KMvuQtd2qlwPvNA54Beqg5npIcHvEI9UJkpPKTCp2fAdzWFPjf3h6TqCwJiP1TLmfl7CIsyMuTAM
Z4klzK25dqNic7ou7gBb4NA00Nl4C+AMfqhmDIFtPqNThBM1c3m/n3AStfs3AfKTzLQGvFy/yXsP
HYFE34fpbdsyO/rJcY1hfMweSPPPyqMH+EwiKT2uodYLYMPpHUULWvPbOnFma+/yNtihrhP+Lt56
FVQ3u8ymZDxl+1P2qiqKXdF0SMZteXbRUlIQPuzXFW8K1W/dvQ6DulTMfflGi7hUGuf/840qD6bO
5nRgkz8KZxshh5Su3Ht0H/0wf8JBqPbGLZgLy04fKZYwrRJfzXYV4p1hVz6q7hvgE+qVpvillAFT
GEMEoEXYZA993ddtOWSnk6Wzr9/BHQT5cQrumpgKaiY5JlAfXCROewHW0T5HIw/Epa0l9116j+bE
1fv7Qhn3ZTHLvRQPdR9H7KXmHWKAXSMUjIRKerOngcSK5JMT+bq4w38A6kBwpw5+fI8G7GlTxhku
qta1weIFugVWaKY4SzNSXEJd/vp2tKadGdgsKLqJb61XXM1LPHty34L79Ecyt0K1xXtv7hKfZuEu
JbwpjsgsmeWNji0UXWdyRJBYTqm/gTCQbpmSTg95soPkq8CsE++0031srCFBD+9w1sZHtQRhQQEK
X/6RXrLYbPTX0Zc3SL3Wv/TNwxmLFiy8T2uDiQpN2ZIhmW0ALhNdNKr3jbLW0KioX6K/oYjAlNPC
LwR1/SzTvBUQmfda5SVjimOMr2X/qGj3Y2bZFqBr7AMseGuBq1/bYRfmyl/e4SJyBuU5S84577Dz
ATPDxojdUrzBQgWjMxug7uluRhy/JH9KXwAer9vtswInDVGfLr2dDXWgAl65iC4VmhDRFU3UUamG
kL7Y9VKXRgPWZ80RUgGWOI4pYlHvRXgTo836Do9lmmnMocdU39Bs+jw/EXusGHj91qtNgOQC3l9z
9tZiYi5VG/Oa9po815LLqPp5gYuToISmFA8iCyxiO5NdmcQNC8D8pfBPT92asSlc7PNq9k+o7san
0GttWbox0PTGZDryQlfB09BtRje9Jm92Ma0gtVbg0YvYVH7L6JvYMuOMUYycudS/iPaQOctbhfbO
4IFXxQ8tcIcBfijKzL3s5uH92YiJdg/AqzDawuI5sv7+O7G4QMKg7Pm0qMUek8JSkhSDRTWezqDY
6VqnSJ+yllyOC9k/n++EnsK82Y3xM7gpKz2CsBddfYe0jhidbSE/ag4Wp8w5Y1QxkSmrzz+6+Mr8
/WKw/bzMxbZLx1Hu5Yiv2vnMl3OcFKYXOMT9Q76lp/gDVm1Ot4oqswYdmiGnQ5EkDdurbiYX5Dnn
90VuTpqM/MJyFCoOciUOZtccQ/plaHqrOMNhsmuLb+VG9SKaWtODeZQVO9/Pg83gBk91ZjC2muzE
Dn77PXPxFiD+GXZc8YYfhBr9GMt1rthnQMevsWtdhWBfQKF9XfOi3SGZTaBO85pn+yOpPVh0qrI7
lLjT5xZiV4/5TqO+VCe/o3sebEvrKEiPYDZcoBVuTEiU/Uy/Ae6DecTfk2bYCR0l8Bbnl6v32Hwt
LE+vwcgBLglYdoCVX68NvF7kLi/qealo+c4jGKataDaY2zB1BSi9mCTEmnceb8OcyI0Wl7jWDC8/
+8o1uWPpO8rMwpPiP2tZRJKp7EYRBumcn51MskSIPxGONV4crSdsG+e5R+32NTw4bwaR1S39gZt/
H0/pUjT7vIZFCjQ0kySKYzvve4X73E+09YBNxIqffNO7aezK9Z45XfLRHFar478ff/HY0bDDV5eg
hTTfoh61mihOouzjFZy9rPVo2oHYpyxDXaPZ5ah7FvfheOxBvt7gOi6hsyVm6CQIzrWE/fKb+M9S
lhJDlTxUJf+eE3bJn1pPJSQ6qrIDGeChcDSg7XWTNm6oYcITnjbRtabhxVNkwCZGGpXaUFqe/EAS
OzXPyub4Ya9FghXBScCkQcOc8vQUYziQocuZEwEjdaW2K6PYlYhZnNOn8YxeB3w8J7gtzxtER61o
V6nTPHOp5Kc2+RVl/wMYN5tXk0DAoHvPghct12gIDCUdE67BM56nK608jE5+a/jSr+DGAAc3q6Tl
KpRdEqbE1t4tTHOoeUJ4U7NnD+B6YOfOle00n5hvp/vTohaBSEtRuSxOLCr422Bzy0yaGvUcrVv5
16yxjcgDU4XUKecI7yJ5Yt6ZZwdPH9T18BvBIEAvrlXWl7f4pzUttngqT7lpiRmJKoxfZG9Rk4We
ZDPh8wRt1Xd7mBdgYO2cs8YcnopQb/6LYudi0wlAAnwPmsImzeGvkU8OM/N0DlhHAw6Qia/slSJm
k17c4pMAWz1GoOS/mJhdLIQ/P3fZ7LCyU1MXORGmLO0ANPQdzb9b1TutNNwRfwTAuJA83JK3QWWb
PBN1TMsTyf1WV6ff86v+vj1MNq0pIca5nEUpI02oMY+a42wX16wQ9b1Pt4VPS6miIw1o1O5+qVQt
xQ2eA3ekJWn9aN7Nrrv9WhV/tlgbG54EFJS2rfvvrXsB7sp50pkaIGsps10W9Uxp9WXQTuG8NoQY
qa9XiKWW5r6U0PN5jFO0KnG4wWFpr+lbAw2xDFYqoQq7N0N2NG2LgDRUtzy2K8R6zlxqXm/dtYar
absUtAiFNZMv8Q10PZopxek9Y+gv3uE5xjGkULKOcvlbTY+a9J4AK0FpYxS9uN4hrywJGyWBIYOd
n2FbzV05olup3vbJHeY4Vz/ShRv6IwKSBUGTsZYvopLjSm/OICHnxokJjAjZSX3VVE+n7kcs79CE
zpnhzQOU/LzTsP21EKv3xAArie4xbK/UI5fgGl+Ws8hfjRNFIlumPp5rP0RP1Z9n4H2yUop16ZHD
tLRqGQAaG+0ap/CjwF9sVzzIRFWB2Yal3gdc81NjC13+/FSKNbIWTpwd5fiudLHOUfzQfNH7X0Ho
K6WrgVr1Ml+Dz69ATl+bLlMEv1VWzEJO7caq/cE7yfdmeB+IEMGLfCeCn7+H2P7v/XvpmDOAR5xK
FnFK/3aT1yMsRJn69ViEXgfZGnTJHHLxM7VcAza/N88J/wwOQy9MskmrmIdjdnetfrwU5j6vY3mN
h0pR5u2g18dT5raW/THacE5/49WciBJpQPVd73BfKr2+PHVxeiu6CSWoXjr61l1Fm6HYgE1F13l4
Bh6uuuZs5PuhqsnJnJxauLWkTXzempmD2IlrbeLmSm1/ed/+53t84NQ+bZ64M6QaabWaxC5cd2jk
sW3xluAM03cMHbwE53G/0tvTn/+/nbBEq5/LTDZiWQOtzql9HrKHFI5ldCeWaKT8b1KuIuKL42p0
GQc7FMjtcPIKgtX1iC+JF3JsPoxJlkKCydhpkaYgeD/FcjLUx4bdiFxN+yClNwKyDFCDuYwjJ9in
t+YUuFnsZmcPYKI17vJy8voepkyUA6G7xcOGXriKPFyzKYS9CFBduK+hFKJhUUZeXoEvLe7y5OX0
HnG1G7Z8EI7yiMG7h3HFOj+UILvSVY+yV72q8z32ZZJSowTtY5cqhD6KGJWxIYClLfpt4OcAJGxb
dBosy0PRCt0muXgq40fSviCAYT4r8xWoYIJ4mLyo/ltnG+qUhvk/d3jrY9IOnFXUQ9Qj4qRbhc1+
FLAc7hGpqRt3FH6ep5dMWo/t2lQdZdj0+kqiISD9qkw6sLv2iWmI9kNFqEyipwciA0ML8LTKNfeo
D7TZtwCnY4Q+Z7xzI+9rSpJnbSJLuQquWxHRb3uGrzabWJ1iJ17nzKvTvXHaipvqtzHZ/X30bBys
VYOS3Z/k9uzzWrj7nuGfn31kkCBMblA0uWXQsNafzGtWKd97xZZIXwqIMk1HkwnJIo1ruy5BP96o
KBxzaPwyIvvYhh7Ney7h00/lsXydhfilDhhbbQL1XAU0x+J7A5s6IDZWsTLQlp8O822bCRg5u9JV
W/dv2e/XJS5Dn9GM2tkqWaLZMVaqN6V/AsEIA57aml7B5vyYo8Dm19ce/GGi+OU7Lh68iH4C85eo
KhQejONGNBybWKU9vI/Szh7KHgAYuRU9/nxHD4jPNjOo0xyNGNOOdR+BCZQ+k3aNNopjxX7iysPK
EjmKCDmAIfNMMAGHLHtpCw8CrSswYlJuYmFvyu9t8d4DusnF+9j8leWqcwbA07ziOTm6yk869G6p
XknUvoPOFj92kRCMRdYXWH1XR30fP3Tz3HYTPPIDnukaK96ICK3374BKNbXMW+dHSvAe2Hj8l2UQ
QxRbUPt6qI50hLMTnPZbNB8pJDBIqrKtKLzEubpW0JE4dbY55jb6U8F7/PAaya76bkBi1QJ/ZsGf
nVrzWnOtS3t0qqQb7abqXKzvCtiVUMcwrO59ssqNCn0CYtTZOclu8ArGCPWEEOrjeLSk1WC4J9mu
jNwNoQeARN8DpsANHHmicQOId6R7gohJux0j9yfaL6O5lkwnrV3gnFK8OZ033enlJO4S3JnRkpNO
2zojQNEqP7u6X7y1h2h0W3lzzm+QLhODg15waqI3koUW5bow2HXBbCV9eqmw2H40rnREvo8T55fN
v6DhGAa86MVBz05KXfYNqADzyYK8ofqa4pSzBax/XhXwO9R1cUzx10Dxl52HaIDpGNlapdgcXRmA
2SZ9RxDsGgfsO23667I+zuCn+3wYR4JlL1RHqX4d9HUVUNiq/uBOkJBdfOYjtGIEt6MdPmxr9ApD
m8sgd5OHgvG6tJYbENjbCOT8rJqtP/x7i35vii9Wt4gAiQyoQKGXdbRgd9F8bzZ06x3hQXHZi6Uf
mbYq7lLT4+bvsM+yrRXcNAkVIcMtHjDgmdEdrbAOoUteg3l8nygs1rY4sFbTlQhXg7Y4cV0jF2ds
RGxvBE88RbaEaEtwl8TUwscKShU9wGJTKGv6q1h60Y+Ob1TJ7THwG7jOfwTn1/H82gFOtplRXit9
pPm++xZH/7P1lvVp2mhGO0p8Y0Qtg604QwJIYl9aO+13aeaov2dePqJeRrD+9/f73or8eEcWBhW6
JsE4X6RJ5ak+TYGZzjS9B6nbnb0SPEy8bZLbqF6JkAp+d+/au/Hcxk4tYhJ7tfv2cay+//b/rGDR
uqmnIS8aEY5jHKCoDqKy+z1OBJZw3w6SrQfHHmGiUP6hZG8BH26KYemfiSm4cuZvHQfUNHYVHJEO
tOZKGI+KcDfC8AkPYvs7wLlMrd5D+PIId7T74byV2o2o/ZC0daj7AiNdwwlSr3oKD8MsGVlB5q7g
DBZ7KXwrT6+tdTjt0Ylqhi1Yy2Pyq0Hn8UBXspXvyGQt/lkT3ajZFwCdZ1d6G5wKT2bSNeS2nzE/
dMJHBLFQBEH2U+5ftOCFmxKbwZ+cFSc6aGjKw9x6DDFfS17Oq9Cb0sNv420eZOm7yKtIJob4T5S2
NtlSIb4O5zv9BdCb6NYrw608FFij1A3kp6m80cRX3IeK4td4ek0O6u1ZQHCSsbsK9aKBqXxyLfLe
CY7MGd1JGDu16eJIY5/0B6SBzMm3DJRNCShvAWljXN7NCsEoqiIgyT8bba8jFb4XbfP2UyzUCjVD
UcBLfE0Es1odmlKi0pX3rVvmTmq64372W9BmZSGsz9HDvq599a0dtHjqnE99CqlFK4hlnfDU8veH
+bCBoO4s/Pw+qGAk9+Ry9QdqIgJBuZl2nY2mbRPsra0VHmLMaqvhyDAN+O2wRj+ull7/C9zctxHt
Yo2LFLmIwtBIJ9Y4jypo/6zmsnpYB6lbbdm3QJY81W7xhEaTwOGKgm7jMW6mItnyH+yNK4FiDgTf
jumnL7Xo5jUwihp1/lLMT27grZXxz6a6hzYw15eo5mwRdtMQ3Ws2jfnwYenz7wV8n48tXsgiUjWC
osrpyALU1SBsIRWJ9LnmuUGKeqS5rvK19tKZB+l8n0m/ThhG9OzsqVuJw6oG51Y7Q4wnr2c5NcxV
E10Mr5lFAfcR95KcPhrdRswOoroRpN3s3RgF93LgxjR4rr3JeU//600uAl6XaoEuQPXlTSKGgBuH
iw6+o+2LikM/e0BdjbHfauH51dEAnm0MSK6XKOlYE6tUL4CdQSM37lQEefQVfeAnkpYC8QAXCq9j
VQ5C+kjhkLnb//5035sk8/PBgCrY9YrfMbC60Le5BcYXenFfeEDI28yHIVdOfjO4DUw1yLNJh6tD
z5ULdTvwDMFLyvszUIvCRhhf8oru8d+L+t5kWyxq8RnKpq6ihj/TdyVVOalbQ9jSbQuwA2tvqPHm
CQJkAwvPtHYn4PSS91jSgDMcdolId5ZOvvBGwuqEiEvnkl0OB1XfY/4ZJPDKUPPByPHqFPNi5Pr0
Jhc5qoh+jaxh28YhkN+54MbRwQBZ+zO5YQK2ONJrsC2rcAsmZW57QcocfFwnJazgE9DQj1iK4gFP
4xCi3oDOFcBXPJGUax/8YvD6v8s0PuqaTwH2PKhREaks88MyJBU3qU5k8ClCmGnHiHPdCvYHbAI8
DIXeuVmjhCck6wbHajTPHcTbUwqT/4J+dvHwfVrZIl9thynou4SvTsfFWLcYkgvbya0VN4efE95M
NE8SfZWvkgB03sOg79rcK8rnanOCCW9SlWJqnDlXp/+Xs/xP61rkqvmQYGkxRzf0mMEmAjSDx20+
icERlHDkGHhlzDDprvaNcF9ZGyvZ1ucnUlHcp50s2hQVo2Q7uOq4pV74lGwp0LsWgiikqIt7SO/N
Wjh3vLBZMNXVlOeMZhrpTOaH8ipmDAm6k6Gt5YWCb4j7qt5gKnCu3eD31PigAPO/eUwTbNMX6Ba4
ZbMeG5+qhdr/BflNDDvKxzo8qMitAIrU05uZjdSQxaxa/V4NXAs97ytl9ceSFwH4y09aXGXKHCN1
ZlPHnLNj2Y2+084rmXxTh+2zhXAwuJnFS4+0dRa4NYrk55WuPeQEKUTeApXB8ApR4drp5/7/tetB
/X49fFnd4p4LirAbrWZ+4b66DSE8P883LM6IODVBb7FzN/a7a7Iy37v4s5bQDNFmPsbQYam1mYla
JNYyTy2kuT9a1sAjiMwgYSDSpF5yDJ8sB7WAIfcqcH3IRKKb4iQzYlO+GuUu5BpfFrM4DKgQd+dR
YzHzJAjuGNAvCcxu6HJ1cC7MCbM5hF4EfUvHKNu1o5NCdeuhzPujSe/dbVeF7DfSLJrylGE68OPf
d8f30e7ibS3T1uQUdKbIAjFCGDSvvifXiGK3sZWXyF/Jf+i+pWtuMvopaMuDj0Ygteiu7OPvXdTF
Kuad9CnKghkIZQh2NYmEYfxqmwMNanxxcDCItkHCvKF0UbPSxdJOcNRRN2DAIn8suOqPqOb3qa/j
LhDMCHrBC2VgJjeqn/BPzh7EBwTqZWiO6SZUWnQdEaT2xP5Ky+VS+q/Q1wLtZM4aVktWwqh2eV2n
7f/+0LApiXv0Lp9QpYZPudEx7mUAe83B51Ks/fzUDzzGp/c2GpNVxCFPtdoPGBBTqlP7hBuylfnW
eVU/0sR0oiMOW2+gBBS464K+U/A70QG2o0Xkt9G2VV25vQZovxhr//M6PlrRnxamJnqoliofNKOn
LNUHw3g4nR/UGuDxXkMtArEbR/uFZamXou8m/6jTI+NQ6bZB+QGDgpWBnhfiSM/XqOuXcqUvb2xx
IM3ISiUp4o1pdmUik6aNuy6lQbI/x/sCVsBkn7q9ilmQyLi4c4K2shlTMJfWHqI1Jj7J7aS5pB0R
t1QzG0NG5o12Et1odKR+MzIB4S9fCyPf5WHn8/HpdS5OqVmp+SkVeJ0t4opo9O4qeR+FO9VLD5Eb
czyQo79RgKtjIkY0H6qnetxe7e1cuG4k5AYY8VuoboqMtr8e04l7vVMnXTyK47619ob6Wyof23Yr
wi+lbil3bbtpg99Jf5vmmIdVpEeUHcL43CexLSejLUx/O5CI2mOY7NWfcnEEZlfJmFv5Ru1WlcOf
ZeXQgN8vKU4l/Tf6b8hFZMnDKBwZpE/SrRxtuvOxNreT9DuksuZ/t8gaznpQBVSkFyJBm9tihRHK
+hT8nAWDMxr2I2LfWgz5FZpAsJW5fXAJqoQ3o7mhMxyhYax5QKKFiRTkpaQ3mw5w2/ZCeVObN13i
9qitgOZMseVwWv1lPO9iYTVgggBVs95D8UJ4GD2ubISlMQ+3OtBwJzsDSzsRz1dVv+qyXWHQrHgb
zF1dvAjZS6FsZfBi0UpMf+bQUHThCcJWXflWuEGZ65S/nutjrRxjfas0pQN8A7fKYtgqMRLqL/++
CL4PWy3JNAzUXPAlQvxj2T6rk0ophFEtju2cFLV8LxrwaK2Xf8annBsz3eRwjLqb3L/q4PU9WHx9
9KJ+OfejPKaTUtAfg+Uhnx+EyNNoRNDAAa1ixxsxXFnKAZ83+vyMLK/cPhd/uokqEww6TES/ETvb
LLSqerSKo4pFC2TbZi07lj8nqpJh1yP0DxPlONqGDg5ZzfrfL/5CSSmhlfWfpy9yOD3LZXEajeIY
YrkQHuTmt1TdadpGin05W03pHWAEu6c17gmrxHAGBkoM4aJ8zX43c2d4Y21XMrfvVCo2A74gliRJ
CmZVy6mmHrcWjjI1dAMNeHoNLWC6rdh8CAkavibakGegARf8Ncvv2ncstJv4/ozMGY3FQoA7oDt6
c5dh7xi0TtLeV3O5Ob1jEY8CS7qC42G5I8qJBYbKaoo3Rns/Cq9KZ/gpbet/v2D1exo6/xj2tiLy
xzdemKrA3dOtU3EUV9Jrup52IpTmlxqyJOMuXTqG8XMc/9aDB1nuGdymtupaqzmMmicERh2lspXC
taiCAbOKc3iffkx15ooHEx03O2lX/bhX83X6qxLZHRDvejcSd/j9Cbbg//u3GPP19DXh//pbFteX
JnZWq2hFQaIk+cia+HVMGyLbS/JPc9My5cf4tg5wMpO9VE1cpdyiU7sX/hdn57XcONJl6ydCBLy5
JQCCVpRI2bpBSGUI7/3Tnw81J+aXKE5xYm46uqM6ikkwkbn32ssEb77we6AcMgWNvAgK7//vSKJH
h9BcGMx/wU3eVMwdptJDdzw9jacc1u5TeWgLh3wgHEOSB+kJ/nrxkP1glJC1GtFFzBdWWnMQfvU4
ahyr1/qPdRDjFW5GXpxN/Nx/gvNGw3dH7n6vrPMqwHyDsU6oOMLjLf7ZlbGmPHusgcsAD9HfXfQb
vZQEuZpk+cmHGgceReFP1Z8hoF/2WA7yWvv/i9y0K5czH4tmX1ZxTJK+NRwR0O+o5HUOJiRQZIl3
qp2Gq0xd6cKKyBBSCIWNNh5g3isusD8ZHMOuyN9JEPr35vhuqgbTDFhKnKNNuZ0vBdpN3/ZSXFbl
KVSXGW2ogQsKbvhIFvCCxu0OdoVij8/Rq0gqh4osYeEXi4V8P92dk6UATPDT2ssgiZXTbfLMZnpk
ls4oLYJ2KcGhoJZFaAvrQ3gHQViKTFBDp//FnTjma6Fzp+i5irxMxSrU+/c3u9KlyNIs85YkHacN
Tbxo3ZO0OEdQs/hmf+QNOUB7Wm4KM+WujVz5VzKnEtlMkVf9y9TbcsbDd8Yba7j6M39ew8U5bYp5
a6VaWp7Owq5QfmfGCqWTClR1fjAdxd/13csoPFii17noUhhRehGGg+bz/+lR4EOgoENXMR65qMES
I1f6OILEIfTIEu47wtIQr9Lx/FFdAqpSOgAyZZZxz3Es4+telg+TvBdXIm60t4Zuf/U4X8+j+Yf5
z2ouGreKmrMdiqA8VSEJYcvUwvx6kwPht5j7D8xknFLf+gjgcco1DdD/c7pqPcNcUkXNEBB5Ecy5
MOMQ+RHH10z0cI/jsCCe5j5p0wW+CBqOoBzGpfwR0waXlZcyNrg5SblCjuGboKNndwEREdD49blq
sTQOWmMUp/A5eUzup/P9CJBKtTNuRWlvJguDCOf8qY28EmLM7DNgeSE5Ngn8KVvYQ9/cmcqHkeO/
Tt9OvhwzRzt8+fevr38H/b6u8qJUMq1ER46iFafsVdQWQv8iTqtc3I+pG5PRbtpNt7BeFUd7qVsn
11EqLQRrltZo+UrCHEJbd4jRQeZfc0IFtiBfP9J9iEY7lBeYyPb+u5XfmcSRJEtMNsK1NS0QCL22
u0xfhr8wzlWShRts1S1V/X0X3QvRVk32Jq+hneIHIWzrD+tX+HGrz/1bfH7bZp9+nAuwuGyzKTYy
fhyuPcrr99lynnmiFFlknToMwNk0EsCFwVtHWpHcBDeKiOsn0H9W8Nfq/FNDmxVKEOkTK+jhrGF/
gTMLKYgzUL0sO3fmuw0HLHUJb6EDC/WDhNLQJtLzZhM2/8L/eBSXCjnS3uesb6s4EYAHmRtFF58Z
OJIzk3r/erMk4l7UV8MffTng/HNTofD3Gv2+AiLZABcZdl8exmqvRKPQ9MWJmHarwaxmQyhNFEB0
fvRlmjd43s1HopECdfbC6qca7I3UlmSS97wI+T+UwXoLw6OD3NdyBtAfIlW24wnN9rK6MwYiAEF1
FmQG9TC9z+K9LKj2WK2jBFmNvMB1Twv2jbHtd5Kb0OVKB+3nmXgLMkZxqzrpxzBA+tncVZEzHv/9
/l0hiciYn4giD1lH4HmpvQoCvCKHVi5OqrrNe6dYN6HTdF5N2pb6XjR3HBPM/i27V++q8VkRx0Ud
PpvGgXMsk98mV/XXurGPCczy+57qgFSbyI1vbNarr4uG+hQ4igr+G9EvEYXUqqa2OOV/IEwSzLJI
kPrhsI/9f6RvwbLn8RxBt5zBpGnfsny60lDNT+m/P/+SxZd2VdL4ajW/riNNzWoa7jk77fEN4bz1
ROLPPPPvSfLtkM/f6F2uIHF8OHpMS2RKiF/HRa2ghbP4to4L+qm7s3B/xkTePbvm2uLj0oWhU9xD
AWCT3mojv0+05g8mjlA3AWvwc/t6g1RmGwSlNrI3HvyH8q4mjgJxhl1txXW4VtGnzIGgyaZf1avz
jXvhShOJI5EEy54KBR7qZffeFcgXg7inhfViIuVtqFRV9VLq9+fhwYzupfgxz49ht8cql8rNKUly
wlAofJOiZ3X6Ob8wjbhtgxvtyhU2EMvCEZqsEH6Ob7lXmdZOOcOzuTTW/8jlFiWY/M7bgQsB7jjs
wXHi8NooApfYjZfgammCM86siEUnA6H/68/Rt4XRKGaTnXLfjYH6areOV+lRekQjUwu/zcgTyyfN
f8vQlHYHPdiMZ/zJ7EJxhQ+0ak9EY8lEZjNd/CtgDCRIf39Iqhv9RfhqfpiT05kuLAWhWw3F0yg/
FedVnK3y4dbrfPXuwSBQVmhi55yTi9sv0cSoDbMex2BbtIlwKC1iq/di3MCa2KfjK4QJyB4IyUlU
qrwpp673t5W8xWmSGMAbJ+CVCoSUc44WnPupxS9fr0zpwLrJ5TwFa7jw2Nf75/0QuhlDtG0cblt8
F2eF9sFvPFxXq+fZjCmzDWkpW8tyhE8P22d9Y03y9zsRQBJPIJXQHJN8568/tSjngqWErKkYoIH+
tNQ/nbqrs8007WYq7gYytkldQOoyVurwYLJtvtbTJUQj4ksz9eTb6i2y9bV24fOatJkQ+6lgmIzK
arOMNUXkYr7q+ObmJTjjUXCncRUOW4opOXubo5TDhQXre9z03R8BVviiu8VauPYqfFnLBW4rG0MW
dfOYQPXGfNuDPJ63sbIZUGYicpR7m60P/0sj1/E+c1KvQr4MUYeZ7GxBPedIb1sf1tiiIW/FQXtH
3iFSHZsdaFZ2QM5adFdYLvezhgLv+bZn5bUb7cs3mHfAp6fZlY0ihhHfoHarYTu6PSMN8j7OmCRG
2K4euciKZyP/DWKjcrU+3yy7xO8okixz7Su6bmLtoJkX/YGcK1JgdsVfx3JVQvbCJ82WnSLSduOV
iL6Yf++fyuKeqA367pGjQWm8RHVJKAYkqpATSS9Dv9Gr7TS+Wvihjl5R/4AiHp1PZ/FY2MlKep72
BWZNymJakoxQVvZMbek+pK3oypuBXmM3MGe+gy/rG681FyltU7w2xR/JG0Mzmr3YUcylcWfcoaXz
f4EGJVjD4R5fjsixTXeMPPVNCpbZdERQMhWuWB8yQE7/r0rDWqgMkanygSmQ/VAmZG6JD3MZ78Lw
aOqwdAkjKCO0Lz5aUAId4ydC/oKWE3TT/8J2TyiW58MtPvP1d4l6S9V1AwnM5eS+QMpHjJAJeRwT
22rVQaBHhAC+xkR15BIpnnT/t667s/fc8K62m7p5bAwb5wB89G7cK//DYnT8xyAifQ+7bLROSasa
lmc6EjnLKOSQBUesO83f0J+MTaJv2nxn1PdZs5OXBnMaJKk4SPWkJN5YyncHYvxjRP0/S7novoU8
muJYhvJKRq34x1SXU7muSBSeg8EQp6HRYQoTuwmR4g4+UZHgJsomD7z2F6iyk98aU12ZD8mUHrNN
KugEBK2LCijLpTDtxWI2Sat95jWPiXZsC1xZyH60Hs8F4dYo+daRo/d2et6U1aohHLC4n9xBOgTy
KjMZbHVO8uPW63uFFICZCBg7040ZQ7r0BtPPgGNTCWoySc9FY3H01oumOODDWs5DhoV+MgjIye+C
VPIabSGu9UW5bhu71dY+16n97wvrCr7Ocgz4+RQmFmaSF4dJkxXnDEu5uUCuUzQ3TQ8t4yS8+NZO
re7k8ymdxefkGSDZL3/6kJUJ0+udUNlNXKgcxZkH3Aws0tqlv438jMlUuWjyIzZgkXZKmNMTKuQp
dPpQat0su/EFrlX4X77ABQ5BqTLkvskXiJ99gjgdRT8YL0h3bUOEzKkxejvf5dA70uBNu5V0dYUN
Pz89DXqHBtMWrPfrZdBqVgqtxC9m+QrjbZJTJUd9IN7ovsHu4iT/Btwk5/f+7MHbGRcQsjJq37lE
SqDu4EQ9p2f7bgccnt3oPr77BPJKqhSdhODOQ7RL759Jk8dk6MAJSkxSpcVY73oo4HUM5WQ4GDrG
B8We3tEn+VTl8I6GzZb+K9mF7zGprClNMt5Pwc9MBFJ0Unmpc8idVyJnsRqBfD01+coadqVPnCtx
QRSE6xzfhD/tW7FSsx1ilH5pbIJtFe4H/MgtclIZfqbjC4ZCWNqNaG8Np64e4FGTUt0pj+M6PEgR
eSh2+BHc5OJcaYkIoyNYHnNr5PrfWBGyWCqxqBYnAcBI2okP4tHY4fyw8TehsZSf+n37ZBD+tpw+
VLykdvRJP+lOJ37VdAMNAIvDfQ2Isr/ZyF+7zj+t7JI5kfShMakRK2P7YFd+Hl2La7e19T/+HwN5
DkbuSwySq5W2V1LcDCFG2sIfjd9oEzL02WTeLWPLK6odnNzoWf8iON+JS1HXK1JTdAVDfs30xJRS
edm6YXmvoDaunQAFNYJCMmIiG9p9vp26dxm3+xrpDP18phDbdWsQeLXu+rymi7qrLNUy8g3WBH+p
52KxSCyLlhk5zm4ZuaRc5Hd1vDvjJ2KoTtCt81teVfoMq1+gTV+eysWdIhlSdy5lsAxhZXqqra3y
yQ5zbC6fgDBlzSmx9Tv/abrnusWEP1acjnu2Sh8aUqJEDEdmQ1Ilu0NA2Fc/woaQ0HOzGeKXxo0w
z0ggT58Te5R3dHalwv/zQMuH85XOIUtVxChPX86eEpEd7MxjmLo5oHVVOlVdLvyYyE2yOSZit41n
BS/pOnpkWJ8Fv4TusRF+CxEaLw7fKCR0zXi4ed/OT//y2ZC5TRYC4mCLFL2vB2Ga0OvR586/jkBE
sFLYuCwVa90eNacYn/2MEXZhvSGnLx61TTdgxbRLdMf3nxAJOe2ta+3qraBD3BVlQil0VvV1PUUk
xnUv5sVpwKq5RgkbktlFxK8XMkPd493g3yEW6Y8KdpK/b+3Vvwj9t6fx6dMvBjRKkkSRFKVcCwYk
DqccnlQDoVZC1FVWMCF5N8LdGK0xKcLvr9uGxRFEzCCZx4sUkkcckDG92mT1XRihzdyY/VZXYH84
qeExCTdhc08psSSAzY3tz9r/m+SkuQ/71ze4KAuCUFD6zIrmEyAvfhWwetfBTzTEnjSA79vqGdcI
alxtOACbYgyHbBja6WL2iVOwCfDhGYfcugCnI6eEm99wGPtbJV2sbzbetXBbppL6lnGkBf4cRaKB
MmGGbr3HwYMxbOXuw9AOar+SUpuEcCRIw8Oy1u4KbirNy7WXCUtYi9IUiPRgBEtTWuaGiwPINO7O
3aqWGVWtlQwqDDnSCzFyzkRLa14KZf0xKj1ZcY1qiWtRlRLScFfp23N4VMvZODIrXxLjgb3VaXCR
DjgcQeF8NZcD/FLGHqYrCwiaBN0R1NEeEAOk1TaOOL2ZG2o/Mv8Z9Cm3ls34YFF41vv615iRmoHz
vN9waAi/rfPNXUqB/v1HtgwspBGpMW36ZvSut7Wh++IAHaFgxGrXKYbJ+PAppteOLvE4QgrtbM+K
K1jjwnJmqZkeULtxdrTwyYxPZrRKzu9yvfNFzxoIKFrhBisYnioRt9S9QJe0OPYMBP8LhpSMfy3+
WOfgQsXs4NLlQyWqjzEuMVX+KLHvVRfGT/uevcUPar+oSH8UF0RsTXcxmVz+UqbQIBUi3PZo1KGg
Yl0IqEOiUWZns+EzPO6Fms//lDn3nOT8lmEUqC7SYmkALErxg0n6YEejvsp/ii1Vywl/fVLvLI+K
rHPiflliXjBsSKJP/RmanZkGzTEPnVx4miZbfVWpaKVFXjlF/CJp82xKQhqE5w9zL8WeAjQnPhEC
/ZKC6YAUzIa8N1RL5gvDMUOtzpDGWpiHcJ2+Thu8Cnh9UN1gkQ2tFSXwtBmew2qvm9DQ1ZrCkOKL
RLTZMytPjyYR9q/1Wzc6kbgYcXQFtFfWWnjgS0fqKg02ZbzVxp004LYDXyx9CAeb+ovAryeUlnRl
x9Ra5LvZt0NeJU9Eaq5gwh+LO3nnv0ixK4tQ1DA+XfBXvpxfcX3W3iMd9TdxjuiRY2dT32tPSnJv
9XsVc7/cKQkpwT6PkZuPXAK7jr0quUVzGHOIGRoxJ7dISlcKOazNIANZWA7NUPPXkz2lCMjlqJt5
J2zSX2Zu17+NZB/vi5cGa2r0uRBdOYkoauHAmHuiQZz0pPxGfXwn3fekVXnG263774rkk/yxT6u6
qE6muAuSoGZVvY3GeqM/j/tx9PIf5hs8qd5BzIzkRobm58iI7h//3cRdo5t8+fSLyiTzg1Afojo7
8aIiIpBt1Z6lBLyQ7ric3Sq6BZRB7Raad615/PK5F12/X45GbLZtdjJO1EIN8OIioFPFgSRcNh+w
NpRp0WSr8IlrcNnNPop4kzSetW43TYwLfWLLHr/PsmTr2sLSP5L7R+hFbrdY0jEfuAVTXCsLviz4
oiwgPH1CA8iC4+fZs8sixndhHMW1D8pk+z/nZKCI2SnA8fuNn2j+my8vrM8b5KIkyIw+riqNTz4/
R/fdAajQ/0XSGLdN8EzS7Ar/gY3xpis/bnzulaL1yze+uMjbUrHizORzIYklTAmhgjOb7QCIfFtz
1YPm/Zcjl9TeeFFJIrjxlS86c6NVjHMsMvaw5t1h/mjOCNFseVrIlS1hT02QTrSjnt2UKxlnpXAR
rsinceiY18G7uCaEW9m3r4iZQAmDj6aws3bZLq2HVnWNJ+VuftXFBUrNnbQxNvJBOWIRjI8Xpx1H
e9I7NaFLhtsKFL4CVsWLUVjLb6ZmQ7qTzyv9vmA6D6NyPgyZVTCiheRx3vTQPDFTYDy5t8wdc/Mp
JyjLIbRLMw/Zq9HOQ7OT9hY8WI7oJY/Yz7oCnkCL7Kf1mDypRz9xsSCefgFxbm9N9q7hbMB9mLyA
1uhwgy/qbL0P9aSa6ZDdkuDhZ2mh4UhSPE0BQbsLS/VaMhv/GDDebBM6kKMJHq0BFg9htrZQQd2A
/a44AhGIQvwBPF0NXy1Kia+ncTYZkqDqKaGY471p2DPXrT+J/r2pvXamV/kb5p6xLi6IPW3FvT+t
OBttmSiRkxYjOJlRfVo3O+UVIGFKmwV2jbqsRld+9ekkn4Un9VdH3OyZs2SD5wUeR5wp8a6lA0O6
YkPVZ+5z0A9IPbfNB6HDrvk6/oTgrTqIV3r1vsqdVjkFhKFEHUYD/R8wrclamqNnAD1urAhvUBAZ
z9z264gOq7gz9G121z4qMSmWLYPqu7p1GzxzdsV7uZsFwTDJ1W0xPcTck0w3u0NcOD5kRWUlhVts
foTzz1R8z0cmcMcbr/OVPuvL8744Rs4halDZ53lTRi5BwSvMX1inG+4E7xz+b0yfrh4gn37hiwNk
MsUg1OZPBCjNvFJc1eYcM1WT3M3Ahld6DhFvgdtMxzJd0KwbAJ9ybQGWqKr0lfM4+9KbXNACpCWi
lYJyH6CYqg86tE2iix0Vjg1l4eiO7x0U/Z9MV0f+w1UcVCd2UC0TfHFNb0gW7SNTCHt8lYAr5J+5
6mop3mXM3t1brZ85H2qX5/zn1V4UAlaiykGs4i8PjpP/sUzo4oQA4G29kEAHd8Wr/zvzN1N/mqZh
MeSPVM7mSG64LbSEcz4Y3VYe92n4wpdTEw+OGY1872+lZj/ChE81LD12THKwEF4Y1j6M1uc2dkcC
AwxewGjV+3caFDAMV+2kBOfnj/Go8hrqU3hJwktC3CUmBUgR0niX5fdKRRLIEgsDkMtHWTkO5/0u
UF+D8NEQ301mF+lW6mlisk1db/R4GVavXfarNuKFjK2EbxH4tZGyX36wEyBuWV5HA1iqy+5vNLZ5
0yf12pViiWgDGLBCcbg8/qyqSININNKTcT4q2aFoNs7YHPv4JbLWklP+6LaKh315lKxM5ZeV31fj
IgFlHF7mQ/42KHX1OP60HuNitBpPeLPRvuCqPWt4UOPKdrzCMV+w82KZMAoktdgNzZUlbXqnvPdf
hHXzJgZLNClZf+Mw1q6VGGTYKzoBkPL3YPNOtSasUdv0BB+vn+eSpmlDxJu5mIKtd92yGD/k9D3r
dzkmZH7/OjR3XbCsOOxakOB7bdgJ+kPNG63jw0gkAr6yVtbiH+2oCHaxugwd0cwWcvsb96kw26Yc
5wOX3boOD8jfAzvbc5pSbqqejvYLugkJj5ZTSpuhc039tgzor+/et7ft01e+KECTSByV0eQrW+pH
sGsQ2reMHgvjyUoPSfkqN+9i89TpO2jITXKslGMmneKCzYvXZqdGNDvIdsRNUh/q9pcS3kcDzjTj
Xcb+FqpVLbzIlLR5OTJuhqBf/orR5o7k4YHLar90HEPao6X+FovfBg6FQ/FWi4eg30iyE25nbbF4
Quys1qta2Rnlc0IWsRZwD8kPAqFpmqt3tvUnTH8k04Hx5ZnxJnEvgfJmKljVQF7FhuVnlnvEwWjM
Os/Hqf9hTE+h9DwanlUd0/BJGvchp1n9nis/dRNNob6upZNSEL46HNN60yoLUXHTke6WGWGUrg15
VSBoLjxUi3p4Jx3xXCrhScPbwLnXEyeyQhxF3hIykT39++66MpNT4IAxudYMFB3fapc2GCSxTKqU
zi0pH0VhB/tfWSJ16/8k465p70vr+Swt6dIjXFUK+OsrHLBwNe+WOmWa/9w0B3P4pQOA3hwPfAfh
v6zt8kVOxzZt4rxMueWkZafaOuyBx7J3wRd8TGKTfRU/iulRDu4at4P4TdO71VVcJ9FT21V0bxB1
Wmm21q7//dCM7y/1DGISKYavuAmR/uL6HUYJ3VgqtifL3OOk0JkfKbbGMmPxXlUXr1X/YnrnbesN
Hz0WUQvxacAzzS6NO5249OyMDON1cKJ2QaEQPZ5XicOQA5xKfIe9qhDOAmQBmE7UxkqDntscsMrR
gkc/fNYjL+ruuhWAQUosB1qT4ndQ/6RGC5VnRdpY9S7uX1o2XWq4DV7D2FAvLeVFw3i+H3cVCTDl
qp0p+wx/ntv+9dxuc1HFMWRLXM6/n9IV9elfqHdO4oVy9k0lFBmENVSB3p4aEMiMocnmPP5oTC/t
nzDQ4ihkYDEAp4GbKDCpHgljrQlJCz3wlmCflH/CdhXPmppgY8b7fy/uypj+6+IuajY48pNYlUp7
GgGAE3knqX/wZi5ds1sb9VYXl7QhIqEzBgySekGhMNij4lZebL6l0cO/F/N3mvT1xPy6mIv9xLQ3
b4dSa09TuNPLJbAew/oMJ8jJzWpGOMRlc0wliPWXbbeC0mzNMquNJqFy3Ei2Tg7C7DhOPE4vHFg3
mS6r5LbC8wqN8Os6L5rH7KydlaLioZ3rY5n+PmcuM0xZ2AHZHvHs5M10g/Y+7FzM7tTzc68e4RMg
AhGcoXPGysOl6cYmU66cEfM84b832UXv1TbJeCbclE3mzG+7vFAnvAw2w/ACyqmVzt9EDjb8Qczs
YRZJbnHrbYclfpuAlRNIpE00IT53tKfEZ0oUDCy489AkseBIXk64ut0iH15/NZQ5j5mBhE6C5dcO
LTQnpVAkqz112ZtQr9Jml4xktXlIRhrpripXxgdXZrS07NraDPikIviHFxuFdilscCzEJFA6dmTw
hssQufuNh/o90YS4RfE/y9MuKijhbPa52hrtCbpDNAeut+/TEttS/NyzNe6yqh2UK1LSTAALdxo+
pvqII5KEoUTl4sRXaMuR7ai/oNFunD7Znwv332/M9df30wovAMfej3O9Vjlbpn5bMteKQdmwCgzq
/UAKjMuAIKq3+XAncaz2ywpSk46/Vo0CrupvPK0rmvGvT+uiuxD1ohgixWxPkiwv5JreH6emZwVt
yPleBUdG3JyBUUhPgb9VK5dOZ4IC1jjB4edgI5OqOKQVR60ekAUfuUf6yUHeWxpeOekL7E6m/gHv
mn8/wCuMl6+LVr7uwMDsU1kS+IlrtwcMR2dtMLd9YCKAyhmb0pQ79rxCqzm4fnfyg6MOD8YLit3Z
evg/EDTnxZiiSs6CAfvm4vw7m1k8iIHQctGPZBtLjwXtKwY6xVvi+OuRAUVt7CTr3nqaffzj+jE+
353RcpjqYeJ+v3G9X5m0f13OxTGHIDQQrNEnmWIdSLMNMr8GlwQTADjbckSKfT/e4zQkN54+LjHe
q9eybAcbzgm0e2TJldJNjf/1s5eTQrIYrjFFu/jBxGoQm1zhGYnZvUjdiJhBr5etaes9QsZMWeCO
Hjhp5AnS08BA2zyQU3fGc7Y8apgMOYXKKbe6BTbdXNZFsd+H53PWSkF3EkQnro8Np4Xivw+O6iIl
KjFs88Z2bbYrIzzQ+5zUco+dXEy4OjNSRiIzM8C5sbXnw/PbbfrpSc3V2ycyaGPoxWiM5+7E8d8U
jxP7elG/oxufAm+qHiTVtrolIUMWEo0FYWiDueQXXQ5Ed/ezLcBfbU7ebIdo3505w9Cl3iKcXT+/
Pq3xovzwU73N1ZHHNvy0qhU8LRKlLWbzsxahW4y/1NDRuUwZkjvjOgaTjz9uPKWrNawpGxJqfuN7
upyRtkPSa2HHxdm7JaPrBDnO4PydgM8e5mQgYnaH27Ry5+OjS56GK+ouMVUGfjS0LWSxlN19Xrzc
WNf8rn/79T6t6+I0HfCAjSs57k7SAXuefHQl6RlukF/vzHGBZYRYU1rY/uh1WC5ARCY6jUOVDtg8
DXD3luEr8J8v0as5aTLDUrfoplf8+TgePq3w4k0UBEWQxybpTsAuziuMrPZ5Up5TbCc5nX7q4zoi
lFpftc+I43XmnHvKW+IhC9Qlhq3J+d+GECZW5PmRZ9yph+q9eWg18jdAhZwzmVHd0nhT7jGrvHGy
KfPD+9fDvXxbq6mIzZqHm6EHBdwPNB4vBFk7430tH0JipmHwrLEoOSUvFtAx5pzlOggOeTy7smfP
abUXm43f2rgRMsNT7sVopci23C7/vQ3UW9vg4iWOcynGjyfqTsoieJQCV0mWIVZ5EK2GH91M8R46
uL4utEhyv/3JM4W7jmpddnqQJ9whV6qB9LcrbL5FoW2xAaqrV/UEzeSAamwMyPzEQGSBR29/0j98
UpBx97J256JwUbRX1H2xG/zOV//+WlcEYl/3zsV7H2XgJmPM3ol2iE7C8ufUWUgTN/l7XC+GU/Cz
fIKUEsK0jpfncdla2FgvzQrwDGu7RWt5vWqLj3DeggIBt5veePuuqKPm9RHSwj0sSd+0JO3oJwY+
r5wKypE2dL73SrvTPLk+AEfo21m+2KBvvCkFmr/495353x982evHQjmaVpB2jOJg2hXrFICMSzad
kfRmRYAQHLYuXkDJuHUW/w9b7T8ffVFLymkVBH3KR0fFY5799qe1OR3msVdPIxN/xAVyQX1F7idw
HFP+Cefep+jVOD+bSAytjYERQhrs6+fJ4RbWJFsawIyK9/Owjxwz3OraLg6cNjyC9OZENzcP0oDz
yyaXFi2oOOWqM6prpdvXwy4Vn25suO90ki8/6F/HiE+XodzLraBrfDmUEdRUkqcNJ6Van/VFfJRd
Od720pItHz35rRfGOzI/A/afYzk3ebm39talOFKNNaFOA/YWbBUlAdJRn4mOwEQMYlqSLPTXalN4
UrT49xO4ftVCuYUQDAj7TZOZqq1g+H3Vncpx3S2xvFMH3riVMpIaUnuCK6e7PN8Re4YsvyN37aPw
AoRw7o1lzLvo2wb/tIyLo7exhMEI67I76SRyk300bPt7/VWz88NtT13l1oddnJ5RY+YWR1kH0/68
QshRukXoqOJKQZAVwPXBTF1hSLNggKo+mBtg8UNwYHRE7yIRo0Df0ZarULrzp5MVr8XQGWMGvVCm
bjyUq6Xap4dycRz2QdlMgt50J9M8TeTpiMMalznJYRKurorklXFk/Wq1R9grFGf7JnIxror/byAC
3syWioBHU9WLEyAVLCNu4mneIgvfUxzlo8U8R/JyMgiw9+IsIuSZCKLWNniHwKjkt4LOJP+RW3je
vAhPGVTt9oh7RkqlnReO0q3Juh19oPnF7Z/3en/+ab0XNZLC+K2zxp6+rDrGAmZIniTtFGInhyUw
u+6FqwmWN7G/0snINlW2YjCIBlmTXalbDvzK6TonFhUhdQxqmzqZl958pt9nbhw8n9Z4USX1apgm
idR1pxBClNw9IfomqdtmGbWN6KirQLu3bf+BLh1MkwRz8bllR9Z0x7bAgIRERvzBCJdFvyVRarr9
GxANgzNHUpa99FOXIwwt37tmaQXQrTPMycPm97/35//wHv1nY1y8tEly9mVfH/gS2lImixeJHo5v
OhqQ5zmUVCXsXa5+++K+n5Ad9e8QZqidKKh+NO3vc3TXQNOagenYNxZxvteUZSqe6ulXv9Ie/73U
q40YICsZM6gurW/patOkhAlIPijEQfkZwsJyjOIQgQFzsGGm7ZHZXEtLzViojBUUO3WaYKUbRwzS
9c4DoL1R6Vxxu8ehF17/HPN4RYXRmeVZKadyBhh8r8WURc3IIthk1SG2toF8J1irWN30iKGfuxO8
NGyJCn0jhtv6LQ9J7Xgx2R7+CmGkFT9UPqXoYtAWde1G6M56hyQUCkHAHf9Nr7cVEAkBRhVtSp++
KudxgSGRpDqwNbt+3ebrjOEewSv2jYd+rUpFa4KIWJMIMNcvztlALqJGlKQOAXM6uUUHZGOfJU/d
15END2UtHIwWotd/UXz2MSyE37nphfqq+ENZrXhCvDb+qKtbD/8qgvF5XRfnatslRalMHGjV2ZFJ
JIk3U7VSpz0Oi4BkdukJ9iguo2CplB4kTSGjrF5qFfFhXh0S5t0gObyJ1V6bNeGC9J+nNT/NT7VI
oSvDNEVydxqx2Gx2ml4vesYAYvXsByivPuQyW3SyuPBrB0qmTyxhZCx7Gj5ZW0FjMIqdgSHMouVq
UE/RuLmFHFxhNbBnPy3wAvjRw1HIx7My/5wTB33mwhMfx4ORP3TynSp6AYDGIC9S5YGRMuLutW8+
N8OOEKuAEX5SHxPrjvyqzOfPNqVTVo71MLynTn6QZde3Hqv2EOFgbKe3AOUrJmZfVz5ftJ8eraqr
dZ2U4lzmhXeZupP1LRk6WbUiQQWKLzYP8Hyp7Ux5MXSbTnGh+yjGouelQpEVerjGj2/yowqiXJE0
tUCbje+heoju8Kr2l2mENfDseSgnB71Y1+UqJ215Xe9mp4ZbBfkV3uZs7g0UCBbI5Pwv4PrpyyR9
GujxoHZEdRDK8ALDpY9ezE0DrcbtVoXlTAMDcHkTp0vFDigeH0IneLrxal+7vz4v4uLobwKtFM86
i2ichsQWPVwb4zKd1tQBUJbG8j7KaBgfBsjE81D5Xvh9nq1M7Th4ltLfgPXorrD9KHei8FYUH7cD
Ra42859XeHH4NEN4DlWF3YqNsMvVb5G49TOAZZsvYBUmSMfT0//j7Lx2G9eyLfpFBJjDK4MoKjnb
Zb8QLruKUcxRX38Hq+/ttlXC0UWj+6EbOAeiGfZee605x6xCn6Y906DuwDxhfuO7UpptV2xUzsBu
dc/Gy6UimC4/IRhQ68m2kG0bNjf/n+/nxZnp16s9W5LG2FSKU60vHa/k3uIrLlyp3xihraKGBrup
UYGLi2F51mjKPfWsWgWHk7uwvK2mLcHJRbcusUXXymNY3Qr6p9I8ZgXHFGIQvWRad6hTSUaTtsgL
DTkorK0FUiN9g+A80S0VA6w4qkTG6J4c1uo5uZWeLdrvuqckTnVAfsPukj6zBpLrFA2OPGx62IQJ
AUjVj5oxb+KraMdRacZBipwihZe+FkNfKH2QX9fXyqU8Oj8ufL1dZ2tln1r90RC04WG8QxmZs/Gt
RCxe6UvRbQb0eAy6oAsxCXTUel33wTG+x/MFqHTBZtSyd+35XZxyfL2gs7UxORXhMPW8bWlQPdIW
wOpVzVvJXCc5gIsb/fjQQT6qHTCtKTnEXntg6uYm+/ED1MMpd/VmPcJT9fmHouepXukmwNUHnc/n
qgTl4ngNHi6WQlXUTUM5u3lR31RCOVlsfx+d2x4fBDTNcF4WoZyor2LY2rQ2JN58lKroM7CAAUWr
TDyxgbrKPorcV63V9Yf6Z47x10P9cl1n93Aye9k6xVyXZhM1aFafA4krgBmDJakXTJVm4y3oixtR
uIn6/8fB4eJZ+OuNOdsmJALZ9eNyY4p5yYcc2bVmr6BdYQKFyUmjWbB/vwfhdkoDxZkOLVhHOmPX
juSXmj1fLkM9ny/qTXdMzeU+qPcE+XlNc0N25aoM75eAjrFba9Oa2q56i9yrs81LLdCvv3121pui
KMu7mZlW9KzSgYsQMvvUbvUzBxO/mnchHUFIpndLAG91P4q7ugqkX9nr9aQZ9fJtUJEOM/ti9HW2
gBcpOQTVUVg27VLwLJEGH4vV+DCidVfM9RH+L6tLvY1MngWInumuO0FeP33q02NoeqfOKfR9Fgdk
KYWcmRYPGvrbcL6NlF+WfBfXDMlS73ii/pSDhU57Z51SJ63vy4dWv9GLfVhhYztUevT/keFd6jyh
eOM4IssKR4CzA+CchZWUSdH4kKG2g4LBbMWCCGM3LapAyCJr4Vc331TNvdohNpZgg2RVUKtXZy3a
pWbI1ws528mbKtVmYeJCoP3LrmXt9eFtkp5r4WHC5ansYhJRu3XNGpWmr/30WhKY5iy2P/EunX8y
QDanjVy/RzN18/CCh/pIsFvuZvG7cfw1Q5J+ttCKNWsmk48KjQrhta/9BhNZvh+Frd7FTqQ8xTAe
Qvifln7olO24Hq7JbS44YRXKpuU/6A3/9gcnRZ+SQMWfqSieYu2j7r7nlvdO/3tCW3py0NwMRLlW
tyrjeXmTK4QPrqFBAUN1pHX0y4TyCv31cSSLCoAe0jnC4/K7SqUA6rbxkXSwQwXTFkvd+FhL22b4
HJRAaJlW9ZK7+GliYrceUkV1Rc3LrJ+VDm8t1+2wuRPK7SIWfyruYq8F+OiIsHUb7Ld1EczaW6/e
qNBnpcmvUvef645LvRIOxaJF/8+AI/1nEP61mDTm0zSlKghKhb6Drzafp3ZvRitDus9FFwviUb/t
MCKqhwx/sr6b0vWRxnvEooCj06t0FzL3kB9K8b5XngTIUCX8kIN6Nc54eQ3PNgcdCwHDOHIw1b/A
ZJFcWv0w9CKbQ0/oAyTl01pdXGyL+FNzTr9A6F05v5rXfvOsKIvNpG2i5TfDPe9GgRZBtpXE1hA5
6rbwIw3xBNrs6wZjLSd+JIZC2eCCP33wTQ8lzUK/fK9hpS+9JJjY6mmTM+pdj0/9U7lH37pD6Asz
BgNB0mt2HD7MP1IsqYrXkd5avcgWzahiPZB9hIFuE0aeVBwkZjvPOLM808N8LzzKL2QmasCKh0BW
fZhw5YA8KuiXnFS3b7edsUPbejy5BnEOr30LXto2XonrKAt73p5IqHi6xlm+tJF/e1ZnBUYfTb2o
j9w3EItuQtCwuF7SIIFlLtbCY+Tjk0Az9otBDXCra5/6pV4PGABIKogQCes9PyBZg4jBS0v5+VXO
O2tPK9EvghOrar0/PhWirVb2wOTG2kTB4LGwuiMoJpTEn+J87fu6YFhVvl3M8o59+cCKLlcmVclF
xBtNAsDPQeMI2DDl46eAjl2wRIpklxo2D3vo96fRpqBIiTrh/5F66Em5c+QkCmUIxP2TIu1q8wDp
vcUzEC0On3hXv0yvguCaOXGqXkWgeB1IdZAxOiDbVdsyteTlMt/m2BGJWej2pGCO0E+p7thRsZ36
i6ql3WBV6HHwKrrHP3aykOq/12kg0NqOlHKBINchjnQSJ5yGmajhbK1kJ06e0mzM41rpnDpd0x8G
c27wd4FP0h+1eKtjUMWC2yDR5UHfnOr9ybqpmEhL84uOTnlQduzjoeCpBG4j57pT6KR3GIHejvNG
mj8EJYjRQO6EX+JNNdvwSIih1crf/I9xWtGYGcaPhLhG0ID5vhbuJShmNHZ51UUHIXFc/wxp2IyO
fjtyDgUWmcB1c/Dp6o/8Jq2+mJk+kc2m21a2Ed1pz4yrhvsYHIvha8/pNm0OIb0OBQevDQWFZRrf
yOmd02BjbEOS29p1clwNBY0hOyIloZEfrfBWaneTtEm5o+G+xRfbBMgVaG3leDhM6m2XPq4KA0E1
6HHZNeLiU4Bjlo1C0raNRDIyK8y6xl5YcIxwq8awJ93VQVDPXr0zwdkrIlZVe6YMnm7y0x7CPTuv
QTgoIwuAzvRUV4Jiz9kjqTxRee2tvlCaYVXHzoChAVnSuafhlJWdGp0Yf8TzAQ395OqO8TLr7tTt
0ehpGKgdnfYin7+TvssNxpWQcpo0HoLUf+X4Btfqi5Be1bboF7oScBJVTYbgLRGWfFZUtUehDrNG
OT3Ib30DGO7Pl3Z0eC+l1bQbSA1dgNOoanVzpySrUSXw4hYjMn7rvOBjiO2OTQyTJ5u7TMJXUtH2
e4j7w6Ssrftjuo0kPPBuDKOhctLG5klUqIwkhB40hfJA6latvsSp48Gz0m193Bdw/agKwvuxCBSY
HzWvgU3wSbWPak8h1PO19KrIbdtDkTs48rK+tdFUmupmiq6hEP8c7M72UBPAJkRHXUTUbp2ty11W
jVOb9zPrMtxZvt8lUVKT7qfhoMUekUE63cYnw8CfLAWZeDMqzGjD5o0Pq2x40R2Io/k6tLPEj5vK
lRUyW7pgGO47Z9wqnzLQFeWt58SausY8XNmNpaXe/+vqIcjhI5Rljb/g+0o6qFJTldUM8RoFC99L
6S/puMfxThH9xT5N84686FkAmDhdM6pcoCYhZf/y42czpVKXEw6nAz9OHpYXwaI9vVXV28zEJkjW
Sq24pAn0txm68mKtRxtdc5hso6BQcK6LxWPlZwhKZu0pZkQ+BvRFGv+/mReaskpHHRY36V3nn2U0
hYXWJNL8UAE8+GDn6Aj8DppbZvJHwB2pZ35+AEuM9wqmjiBZaSMZdv9cUP4Bg/71lAwVraKsLL3i
szN0lB2nKerSE8cJBhuNQ08wmwAspyvB01v5kCHZh8kRM29x1ZUpusLzEqZ0pOsEbFl/4n8A3XJg
5OQPYr0qMlaJjtA9VVlfa2hf3JuZwEDilLhv9EO+v1FpLOpTnSenhygNDOyJDINf9acBpNiSoghE
gykbziLESlyqkvuwB7wrt+vCMRDbk0kNTvAVs6CzT9JMpLrq6mh+SNAcWPJOljYRQmemZQDLaO17
RRnMZF9Fm0l8PXHaCoUPy3zEXDPdI57FT+kcdSJedtWbpZOV4AAz6e/wohfXjgqXmuhAqMBQLWEN
f3u1TkIs1oMkTPh4AeU0K7z5EJ98YyVthQPnOZrOL0J/21ivZv9qcKJILRbBu8x8LhvVFsun2hVX
GpJGYpsTQOqhq0WcHF86di6ZTV8jDjBWb5Pn8be5D58AwKfI6VKs91cHUxfOvKCiFEM0zSXs4fxD
iU+KIlgjS8lUkjc8Yr+sjP3Rt+CC2DmytdkzBgpWErasP4fvWaMS96+F11ywgimmLqrLUEVmGnz+
8KOwnaRanuYHydzrBPvOBKVTS2yWMW5V4fC+1qa8NDv49otnLbbIrCJl1ljGeM+o/eIaSzuwTLe9
U7UDu6DhtW67A1Q61OTVVc41LfPFRfzrn3y2PAitXphMjOeH2ssf1XchXc1P8MrAjjSesokYm2jr
7im+5me5cJL7+nebZy21mscdKcvfLWyxoxL64mo7Cf22SOIOo4iOg/e11eXSKejbb57tV8xDj0Ou
sNuqPnQxw6bKd+AN+x8AUhweb8qETkVYmtGWutJCvDSq+/bbZ9tV2/KQQ97wBy3kDCR6RhhMJGiy
nCxpqnBZXNhODmtx6oK4nI2XpRtNwCOpXGjJ8PvBaJtdQm5dCPNLz9wK9CcT98z1j2Cpyc43jC9v
hHlWsw0n9X+LEpPcB6zQBUufFwbj7RIEms7o2K8+mUuVxNefPDuTxWI3l+iy5wcLOT8k3ARF9ulx
iddUH3M70zy2pewqDu7idqOzOROShdCKsJvv281pNEpVEtr5AZOjp6yyrbTWX2fzFq3MEik0Hwjv
s0NtnXohit1N9+vq53+pbv96BWd/+BRplpB0XMGwUlZszpkneLG5isl/cwttu/QZB0K72/zHUb3y
Cf7pJP31nL/89Web7VGDhKc03fI5EKqefcZwFOhzkFweyPmOwdrv3IMEwc7fYbEMnxvh/tqDv9gZ
+Pr3nzV0er2KdV3k7wcZpR6hqVCVOCrKfOJVHCKUefkgF07r8bZjVWgKd/4Bkcbwr7+DlwZGCEn/
8zKcbfxdnysEm3E7OMxnEivEMacwYoBGACFsp5HqyBWPz8t6ZaK50oYDIhULGo2EymofMqDImUYu
y1b2HGGHuz7vv/zEcHGyR1rUKOLZWp3VYqWrZcnbIqygFchORN8huw3LZ0t9Vp0G6ZbbgHNiqMtO
4RfNbhhuyNVJQsjBVycTlyolE2zwsmUqJnbc719PzBpeyKlekIebHxcMF52TGmDfY3+InaUE0ZGX
ho4caL5WO2IXZJ/dfwNLBxliUDMCaVVM5sffr0KrSJ4QdHVBS1AmmD+EfDWWt2EaaKvWT3yFHhMW
RLYxF2CqmL4ByRqQkNEFAnl3rY65VEB8u5qz79mqIpkhgrbcExVRzzbaQAnbSU4fFKT8XAtM/lMW
nX3C337u7BFMY6tqY8zPNT9aKAUyObLko9P3sBPDGe+JC0s/9WydEgBXbhez7kdV2tF7FXv9c0oY
yVqCq1Sx9hztX1DsgLn/pFGw5GUFtFcK3SZblUHM77C3YRAoOJzu5dCHloIKCD+P6oF6IB0cGQb1
71C62DLEG2Ev3EFUgxxjOumdWG8AbbQ/E3NlJFuSanMh+OeS/ZJO59tdOFtE0A11RdJyF+BdMEAg
Dg/VSO+kR6d6NOF5qxgAlwGO4leyb42cXm49qwaskNvmal5j+Icm3r3+81VpF5b2b1d1vp4kymQV
Ci9m9puxpaTuauWO0U2JfOF0AxWcqD0PVasCvCZzNVikhMaw2slAq2y8F33rZZG/oOsA1lcYZe3p
xbjPSLFX7MHW9tIh1VaTPtiiddMWK8Kn0nwDGnuCqEbpNv8YXaFePKEyWjTzbjRfx/62ze/C6bPm
cRaTbbnCFZfen0HoX+8jjaiFsWJAlj+rsAhSaKUh5ElgDuo90eMAoY7eXHqtxvDqsddXUr9t69UU
Pk2odo7Cc69syfQgKb37NVUQWCuIllRjp9yrlacq8+nYkFCL51mlI1y5hUxXcN5AwHStaS+ZKJ6C
dLqq/rj8HUMkomMNIU47V9iaBj1+oTHBTuF6D9q37FdHq8/BcbsgX4TAUNx/fl0ujbqXlMp//+JZ
gVikXZLkJrmZuObBXvxcGOiesU4fEl/+0G+iW6btrfEUHxAEbK7Bes0L569vv362ipppocaFyq+P
vIS+gvaBJRySICjeEJ8/zTSuZ/Syw+Qyh+PwGP8u862euRM4j1/1vf7ePQgReg5XLO9z866pvA5J
IZP6lCz61VFzW0xQgt2DU+rXaU6fEmA5ucg4ow4poV+5E5FP6uvI6jlzNIBOBrvJ1ylL0NFjSlw0
drWdV+ka3zHkr2JlWp7W3JwEXyt2DZkl6XbMHo/9raXdWuXuJK+E7JC1L+lbkX+I2Q39v2th4+bF
L5ymJg5QqEKIKr9vPUkbDW0dsgESdkH52N8DAdklh+YxzNcn/dcAukvfVhiBKGNmuJwryFa0ypiW
S4VDq9ESFkoiBMlNjEXGzz/V9/JuBm1V3tNqPIXbMPWUEBHNoZ4AuW41yRNBZBfOIDol/670bswu
xvD6Q9Q+1CZI72H3iG5xtCmUQIy2g1OInBnBZd+p68iNfUZMtRagbLVODnLldHILJt3lzcTQpUJT
O7ckew/7mUA7IYhiYpgdqBXX+2IX6n2Mof+5c2cve9RlUzH0vG4z6GwxQ6lnFznwRcWP1x0GExXc
Z7nS1Ksb9CWFNPE9jJtVElb+zlaJhrgtiphnNjr4762GRi8iQVuT3fJ31NqAzXt4mgsI6ITiW9+H
6W01PMeUyPSdrKexDbpmFcVeJb71n+K6N1eQYTSI9fB67Wvl8R+T7Pl6+uVqz43tsTQ2eTixnuYY
yWR/kVBJ0s8JjbQHOT0c1s3xhzxv4DORA4VrzJf2UKlk4Y4dIZbfGbjIxQ5UXWO5YY/tnLjSICVP
VVp95M3i0Id5RwCKmO27/Gc37Edzpdhpu1HC9Yjynj5QP6xO8mEsnrXyKTd2OejnLHy9dg6Sl83w
rz9UJn6NL0lSrD9Yoi9DOTUcNDVM5GIhq3MCjD3xvX9P1vRfSsQe/U04bjDvI1FOKcbDZp0NvpU4
Uv1n7CrPQWE+O0VxD9HkaoNkKdn+6dLOqou46gbZzLg01E6u/lt1ypMfcS7Q/PBHEa1Ip3y5VjtI
l1YW+cvtOKsdVGMU5nzkN4eV9UGngqCpk9sPVASehmR8aVdQ5LsJ0puVWPlXtqJrD+OsJ8UuHllp
yK+re7a/BbHr47jJnE5aVNid+FovsNt0S+PQMRW/O75fuYBrt/zsnCPGp6IVm+UC/AzJJyAkZtVP
GQ1qbdPgX10wXNe0BZfOf4Qd/PsV1M86Uq1IMOgUU68t/cfRdHvCDaZbyAiCEcTzFjXviYoFR4hf
oUBXgqR+C2EiZebaTJ8UgtSfkv6HXt/BE6alaqG3cVJhDQGp7X91hicer5S9yrJInr+YikjXSqFR
Dozg7C4JltwPrSEud0n4MNJVX9/GiccapqymZNUw5HKOmmOR7McpXrnJ0ucpxwaIO9CFDSW6yQ9x
nVVYGG7U/nYQ8JQLFQeIdd4ToeBfOy5egsZYXy73fC07zjxS1TwtR6PQT9L9TbZNPFyvUeaN8iq3
XomMt7DvurLg2zmTYDnbmR2k1wwtuqN8SgF59yrBDkSRDr/Eq3qWC6NKIsAsQjFFdSlgz0qgWZND
o7EAWccIRZwTrv+IfRrush/zFVKzOrKxjj6XI35GJBh51en22oHu8k36chFn50elwVeq8PrzTFud
s8Gm+CxWDWiQASu7Fz8f08NQe9G0FnjN0KgtA+dYDDISaRjzLlLanz0nv9YpjvdAwZMqY4Zjrf+L
7/PrrTo7dhpR12WpzK1aPpX+volBv2R7y8lnW/9g7reON3i8/vlHLzU/vj2fs3XYPMJbk05z8SD7
JspYJ282cevTmkyyw4nDZbGei9URq3VzJ7rtA00zSN0GdaKAcOPm2qjg4o7FvIIQJ0YWBovD9+Kv
qLVSPppjgb54cBV8S+QDTAAHINISNCZ5GhmydPMAGdv1DxUhXUw2w0QcVvELBM6JFJOTO/FPZof6
5b+5U6aIltGURAJ2zx6PqQpzkUhcWhwgIqMa5J19rTcx+eFqALueJN25g1NuT+YS0vUUjRQxt028
qfbXds9LY1oLtei/r+XsqeHqEaZy5lr0JwgyAyDBdnw12peInb3aATPqg/gZApPUr9TFMi7i5olo
upH2w8nhgZrEKt+NYa9XXpEhTrrWsbnQgVRZQ2HPLgoFnueyGX6pPKZT1qhj3i30xSVhnfI8fjCP
VtDMePymuyMMldQ3gbdKr5jsF39568+VK8mzZ+Z44dNnCSQwYU+D98+P0fj7TMaV4QHWQd1dwOIe
86jIspZb13oxWQSB6CM6Yoh7J7VBquD5h7e/kuoNS/8xDsgIzm+SOwM8vODQBKyGQ/2LXBh7tp6z
3lWMIyeKx5UZxywY/KXVBC3+Xkw+ldbpao98944sFkjW8crY0y+Cl9FLjvhTGzyLrqIMuR9qITYN
hlQKKQmHMCFNnSYolpp9BANwOJTFj6PxdlqcT0dbyQidfuh7DhHtSz7c8G5dOTJf2ACXG2QZomSQ
3oC+7PujU8TTmI8hy1DKxJ+oOHXYN0BcMttCXPYzRhiVjQjEqWEIjus7F+cYEh/r0K9gAcNKxbQL
t3+dUViowayA08S8qQMM16a7KvvQr0ecXCgyuGSDJ/pn6ZDPO7gxG8xJzFjE0mB+LmCsj4HRbVPK
8HEdVrtxDEpmLbhEViTTYXiKb3g84e0y9GSP9ApaIlvRpLnsH8X7E1GPynqIN6P8M3KvOtH/3L/v
BQZ2BHLGMETy/in62RKXDMgJWh2eoTgHuenPv40PlAMkfJmbo1cjzoZbEYj9jV5zThCexyxjM8e6
kB8kY5/gZimI9AQgC62sh3X8OXE63rZvyYYkIjYL6ljpfYaBtUqrQ9GulPCQY0GuhAdwlioH9iM9
Az15P9WfUXpfTO9x6cEcOelObNyO4n1irSRhHRV/QL7jqi32FU0tzicg3TpbvJdL5mhkTryNhhPC
8hW36K4k9fZqqM+F3g03ijtlUN8gXjh/qlGrZ4nWjkcUCzN/1IrjpS4FSv064hDibDZiYWZ0J9uy
+twb92b9qkz73C+v1VgXfJTLhWiWaIl4X/4SL4SFPFpWqECgTDe6bwH/1BjshgOa5ufa2uWdE20+
2o+iOjSntZBtTD7ToHO6fNtJiBtP23L+FV21nV44znBZhk7QAo519suzF4lOoaFUknl8qNOX2tia
3aoBZ7L40LoNalDU6MJNwfArJGFjfd1/fiFiQBWJp4P7vNTJ4nlpdwxTrY2ipV7JVpQshUdISYVm
z1pZlTsCTlnlJfhSAR+k8ALdodPvWPSRVGRrBMGIGlXFNbF3lqv4LgQE5UH8iFyOqonKMdQnKbfC
t1NuQkLAriWvXthBv1/8WUkYS+GsywVLBgEe7hQwlBpfE2unoIiro4eh8urhLhTWwLOPQY3S6i5/
p0+01pJnKVqXw20PWHCKyCVcyeYqHQNRfrq2El/cRJEYLW0VREbyeTHUxpkp9EskQvlbWs2Fa9Qb
gtFxtnF4dnUJIdpNrXw2mNoKT4Z9f0Rbg1Q1FjiAPGgWMv6RJCDnGu1L/fuIxL37cl1nfaZ8boVk
Hsi0WCb+MkOJh7G2V0kc9BmKT9sqXeNefUTlOX/W3asiB8g2RaZYcHq7zfwjIlIFLQK6D+FWuxUP
ueQaCTGtnmk5luImlWeAv518nBMGgKSrwYoXal6uf5n0IY1Z8unPPpyEL71pwnLpA8zH7cA4qwXK
3XIMvRWzg+kKT1yq8k6APIuLtSkSzp4L5+jajbwgU/l+IWc3UpQreUqkpsCtP3IFomoPIoT0qfZP
yF3Tl9G1BK9+MFBthcYBttr189nfTYHvl3C222d1KVrFsV4OHaGvLlpDeWEalHzQLrjuHmCI5JDV
q1+pwy5U+t9/+OwDHPtIL8OBh6CnG6HzwVjjB/HyFYQCiKKLg761U6RXd9bPSfZKx6L46VeJoxoB
yZExlGxMJOU+rSnT7Kuds7+nsN+v7qzY1y1RaWajWtpTYNmgxThqwtjPhZNjJI+84ws1PFIYL23g
NrokIzbxbZz6+rWsyIvvCJgxxSIPSgPIdPaAykItTcsoOKDd0e4uxbWurCINRKl9emEU58mrFAUL
Y2qaOVYwfl7H/F8QdKgL6ezfl3D2qEyr78dZJmeAtbK0Y5qEitO2DCednkQl6a39ED9inhZPCGnJ
TsUIvR6317bhC+Sg75dx9kyaUhjIleVOAKv0YnikR/uPksDBGEPjfbvE1V1VVC2397xa+/q3n520
lGPfCHQOls42eXSvlmnXPgJ+d/KSwqnerh+dLkjHvv+ZZ0cnC6ZpHIX8YoNAs7rFiGMxNOaIYA9U
pfyxDWbk4LoN6GJh+vVPPWtQZuNMoVPww6Cpma0WHCsdkZg16b6Vt22JZdBbTgGdNwxO/IN0Djn9
2VUeLpP4BZ92IB9XHV2S3mmf1NqWLVLeEEgb8K2YNvkmaR2kmPe3wvJpuzCwxGqJ1StkAgHcXPPV
YNgsADZPll0z3RFwVT0vkR4Mzux01xEZI4u+EK4I7tPDXXTah+ONFBJousYB1JSrifpXG9dy69Cb
uLYXXyy2TDZhTrOLjFY62zPm2qqkfkq5OQYM/p15oh1kl2+RZ3nHHdAoDv2thr/BJt0KR/aVNs3F
Lffrz5/tFJaAhLev+XmDgJOZ1rHUuiFzXdVhjWTNLplJPZAyfsrewu4eVrQ2+Kzj6UoyWTOX+DNi
LFepgiPxrlpyzYbayTl1TNvQ3C/I8NOaBFzRWitoM70ppRm2C7tDmnnJNUrFhakoL/iXW3m2og1T
FR7lPuY73hgPzc7g9xL0YIDl4OIjeXdOfF4KsemuiKlMthMT99AbhyZeF5Z6vObhQQj3erkVhE0V
HYAJhaUzPvH8oSn2411qPaY8HU4VvIXKrVIz3g/vZ+VFllZyKO0Lk9ggJ2OeufBcKeadPvZ0ZScc
H3LhYXHAYP2NnO60iZLIGTh8qNzlUv5ZH+/itxHGgNHfZDcSJ8tu24r3pvTTFMCIcv7SbskKnHTG
vfb4cmy3qnpTFMwSNR9+aP/zWp9FuvpinK3NpSjKxdgmy9H3KPvz6S2S0I7s4MLGzb7sdqFwW3c7
VbqThByqB9+vRHdRLjysLLpP1J+vt29C+ljU3lyv+l/J8Fpj8ACB54aFfxL2lbXu/WMUCM5o/lZ8
SVwL+WcdHSY8Z8a6R5HAZ7wVSm8y7rRw+d7TH4qy+E2xxAUS7JujY/b3XbtedQpCNFlA/mJxivLn
kL3kvsiCAeXG0WveT7zQ+Ya4VcbY00+D2uvDjPatseVpi88C/r/WVarXk8vyshxzDMSddLSZHhbH
TQ2OlBxOa3JH40OI9qP+NBqBlawHLJSlq2V3FkoIQmYEm0Ur4d/agAFPTz/zfpVRf3BbzADyjVXj
2TvCDVq2Ezl9FPlcVJi5BpPITHk/abXdiD+UCXsUPprE4uiiW54Vrk/TZhB/9HZ4rQT4y7wK/oQY
a2yrrDv4Qs8lYWHcpDmkVvHBMAIy5E7gOEny+I3jDbtZRxw0OU2PnLc49DuZQHDZFmKrTBetBtBJ
mtvxM3uFmmh2S2LD9RHP+XHg/PLOtsihUDNFNbk81RcLHxKqFNpTYYs4qBfkoW6yUfgiOdqP6W/9
pg7ydXnTPJHKBCBZqp9K6WcW7Ub1KbkZ1+1Wek2fhokMoav1w3IdX7fyP9epoek3ED/Sezlbd9K5
m2N1msUFe5BAPlR8rdmjDVoJTiRul9mIJu2lwo0tonyvapX/0lPRrBV1ouVR5C6urT+upS8tUTEl
NeyoyuaDBNJ3B67jxfTwGraQa2i0tUw/m+6gM/KuPGRfBqvdM1IxfZV8qD9nkhO31/yrf9nI/nVF
tDUQG5IRd04eiKwimpNkMB+Um2In3RgFEeP1YXwuSM76rLSAkiOalhgz7GSc6hmOzBOwgQBFbXV8
bMbbpgE5h5bFaVqnr/HlvRjJ6qRBSPKQEhWkXZIap+F0tImjPrbLlDU/xFsNOl5HpvbvMtrVkOHs
6Sl9019C1oO3nnWGHtUDCR4j8bkPvWhr6oM1BDA/JcGeuboQQ9rpfsAYfE27e34Y+nND6KjwX+1C
iz+q6LjPdWY9FD/m2bHmQ4IWgdcCl/pNdDdjtzzkW6vCfuxmyJhZGH7UoS0fgdwTSIrqxEq2wzV0
pXHtqs6+r3GownoaYgtZRx5kdLzAdAQ5y+hNPSI68KnJVSJZcgpUAqYy2Q9jsmGT3xFNlRM4PKcg
/Iuc3R40MfZZKkm3wpDLHJBs6+mphqS2yonysyuipjoWWcfU3JPgxCDMN9qWzGgn30p30z15Dp2x
qOjG2oWTkxCf3PslypkTqtCQkcLtHL6L5asc33fZukOd6vYPdbWArzKnfMgeWCqvHCP/DBK+f9T/
aoL93yM7q5ZbvcnmUo6sh17YJcqdQWPBXKM7mVgNP2FdypJfBdlWpy1NYAJePpi5nvBLFlYpBpB1
baLBr7YabBpbDfdx7QCGYPgX3hJrK40uZZImeNnrcdV3JOXZwqewIzNMq2z90P6MHkgO3UKaFoLj
S88k0yHO8ET1OfnKFeHjX6efRQ4sajQr8NBAmfsjavmyfGRhJpnVIAIA8YiVwV5PW8hv1vNNu0vX
cLtIfLv/51EJuIHzFfPsN8+Li2qUFSExyNfxjYesRdtZkrnIdGaH4hM60uRZ5I5Zh5wFfXowpzf9
DnK4eHTbxBE+snf4AHDwEgKrpm3L6Bl1a9P7ZBT3mND4p+h5W5DsfT4wQFBxsYjjRKh+v6cbbbRF
ZI6ZXZGKmwbx6RB1u6FxOY0nZMxbIL/tk0lo0m+y1wC5koFlVI9FcYP/+5itj8OT1KyH3lfGbQvI
QLYelNPtyfS1iLNGa8dmgGa3IqAJ0tWqL2+7JlByxLflbZSt52wjhRsjd0p5A2nUsI+/YU6jORvl
uxB/thDfxx3Cwd/NjzRIEaLJ5W1J3WA6xfzSn26ggOtpIBE8pevbU+THt4K1aGej6EfS73TlESoK
iEJXg+jSBFW7liJ/jPfQXtLEDeP9NG+PwpFV9c6Agzpg48aEXTv671h1qshXDRcQ9sRfD6zHRLd2
0KwApJEUBnnrm9TseL37X81DPtFOWWntfqxX7Xv+2ftMasoN3C1tS9IZOYyC7XM4iKq90n0OIhui
DR/EP97ETxmNwzUitTWK0qj3/zUOVwws182G5BGAijllruBmwp2UB7W1Nob7FHVHaP605E0V75vm
Q8KTD1yl8Bf1Rrkano7jquNL3LQ34+AM8h5ESGT5Ojc6iNfWc820LYMlJ7pS/UwBI7cY6BdqV42u
9z19Np7mH20w7TlhDb75gxkHKameOqy1+/ZVwSe+G+4QteI9HU42lsEk9LWWGbY/iNyZVQJv7AMa
ije7tasdljTiPrFPHorMmigVJv3wBGIvCaB8/Q9p57XjONZl6SciQG9uRSNvQqGwN0SYDHor+qef
j9nAIEuRyBj03PRfVdlVoijynLP3XutbL4G68C8crJgv+5mXUk5Yi+4xXhVcfroSqAlCYq2x8aN6
J6+ld9KJbzGNFOcX0as+kwt6Nu3OWA6PFhGqoW0CUimJTCFRw7laC2HPFJH4tTPNpCWRIF6xRmQm
Bi5aIJKsho2/ig2oKjROo8v0OL3J4DU0Mk08YCAsX7IETcEWPXEH5PUtBOHUba/P9Vd0ycVVmjLF
5wd2S7aCdsF71/r4FRYJv3xEhKsaP1yLhfLaIxBtl2n/kAOF07yM13tcKXfqRw3ZPVga5BFkrs4x
gFBCmhBv01twGlnoPgIgIY/0fITgLj2Mglc+ZpfrKTll1O7yjlvF/pDpq2RdPlp76TVZj1z9izk8
qRWVVHUnp8xBHW3PjyzUBHJzefIzbAHpi4hPnjgrfrKmdcy7JltHIH/WeNx1X0byVAxbAcjGbnSa
u+nBoEpb6l7swgGZrQDhr58WQetWwHK77t50nVRZ0KeKH/rCcPAxTXa8s00NVWRpDKwe9ZrTuHnd
zZ13dPnRWwQoGULtFEKpRVkT8r/UZYB32JyulmjrcEGlZZO8xowiteszDu+4XbKr0+cpP6uNtGqS
Ozna8pbjGNJX83MhfkA7RQNVUrM/Ylf3rmsTar+8TN9SXn+kIulGHT2Mf4tG82qsMqEbvvFUEive
fOVvePe7xyp7LWFrhEykCiTyk0toSSuAbXin+CVdtUXd/6V/9N2iCJ2kOPoEvptret8yaXie8cUT
z6gG07JebgpmqZ//3mzkb1UEe43EyZxBkirpzNvYi/7Y3xSzUMy07tJL41WP1gwvXIQfdDPihekE
+/BLnR/F+ItQE8TLTA8Inngak73xk0rwGzZu/sElU9HI6TEtuCo3nZ5OEwI/FNv0oidftcfir76m
u3rnb5JteY+LILGHsygtJsOmuExYkrJjsp7c1LXWHavG0uiX0w8351uV//uaUHwAegGISfbLf2/O
GBhSExtcE8cXyO06+XzbSluo+9w64nsoChhqw6K4fpT6OsbDQMh5dJ8LLzDBsL8qyqsFbiFDwRDs
ZxJM3jkdjIoqLdkC75LrXrPc0tr16U5DE4nFAdx1t+xrF8+m9ZIJ25/6FuZtW/X2C9382mWWRxlI
pvTSi5vBOk7dkyR6whb5sHi69tD4Qt22ZMFRFM0pI9fsIyfo35PqV1Dw2gB1CXleLeMuY+3XnRRt
wqGznmr/KSdKXoRaJ1xl59rcAUCLrXtz4ZM6Xdji4p6tY0z3Qr/JrbP8zuAsC86jvPvdVXU6qAEm
sQauNkfSkFnbfgr4d7StfN2wXgpLECjyVqXsjxexm9J0Kx+Gtxzws4OLGGkHnaF0bq1Z9eO1vgM1
5WKwyHnp3/79tnwz3f7P/TPgQ2Cqn1NF//tAKFpqaHUvcf/sId7RAECS1ELY2EaKFxMYps/x2UW3
TDg8zFpkzqz/voJvmovbK7g5G0qaFWmtNaWXMT/0Ln2e1FpCglKZxtSTZ+I8jJrIzuQNh7Yys4t5
hgIcx0Q9hgszm3sYh2LCkY5mg5IEic0TP1Yj7pnuaBBI5f8HR+w3IeDtRd+8R1hCjTKoxd+3jWvY
JMUyCC8BDVHNi9BK8NMK1gNTYUXZyZVN7adyP504Ihuool0pX8RgWeqecv0UiW1MO0IdsDZff8XJ
tjJ+uMW/lSD/qW1YiViHTENDRSXTMv3vj3wVhjJJcgwYkEb9/KByWsB/pf6qp4NlrGrxZOrPo63B
2ClPaJlI4ZtGTxROEjQepkW1MzU9/OKluVF2Y0WMsF2vhAxMthNdWkQMS2Pfw9r5gl3jb9KKVGPb
sg7suxE0D4QkBWneI/utWdLyWvFCDeWhnOyK/SJfDvi8Mk4ByKY3+RnmzcNP9pnfRuH/fH+cXoaq
839F9W/x0pIwaYoiRWd9n6+Lwww6JRaSDCJbIoMxcH7K9NG/rUrzB2qQCuGKWOa3hkgUq2EZNkZ0
TtfWcyS63aV9yx4xv1EKSNMB7SigakFeFNIKGashfTTD6ervItakSRCOllovgnwzMT8hlybEdM+y
G8/QnYQe8VqWVorvFdCqHoLX+qncyvfq0Txyjhwo0tVwqdGMHlJAgWAYaI6m/VkMTon/MU7bMnrW
AAoZ9UmdKAX4V+DOyqcIG5t+dUrpOBzqH+nt3wbl5s39uFmlQ93vlKnkfihH8w53ENQrFcsfZ5Mv
1Y1QVOm5B1C3hsdFROAjQZSuuf05y/nb8OX2Om6K/H7KS1ELuQ4ZBzCPIQLHDvt0ve6OuFDzHdBU
cW8uSAFIvJ9GL9+X2vkmzAcS6IEzGedmqSVacgqlOIyhZa2sZpMAC2pRIbm55WUYIz2ZUCTS8RYJ
bLDW7cp3gpvgHfx7uf02Bv59C/64ipu1YNCyKQmaKD531VqES+lqfLiDvg21hXSArjWqRPcyHYQq
RgGVMLNXfiLOfRtN3l7EzfIZtGlRCzq3AjQa5178a/rj774znUEmYVi4FxxMG2hj9k8DOGRFrHbf
VgODZqVp6n9RYSWllU3lNY3OHHyi5L6h95FsqgnTylsGY30wp1UjTU4oC/akZ/tYIoZBXzMtBAAV
j54fP+nSBruYnDMsxkpQh0yBdtey9K7Fp4a8GD5cxWNMAJpA4s+GUL3wuoIHdZU3pOtlVcwiTBga
/a7MPxTtWZhIdvjQctE1KbCeW2xjmbgOU3ORR2dzKB3dfzILDg9+40GiqLkG1VPZGEH+1JTQPkWD
Ii2agFBUu/6I0QJO66Y4ivQMqksk7aeuWhQA0UYf+Rt/ram/TDOzB4vzvHQKund5eEjDJUCrJnIK
0Ub6P+LXQWbP2IpRLXkKuXYsn4Y7rTj1wka6og5eEA6fSYtI59MctKhT4ZVQZJOl0LtWuqZCoDqe
tlq5VZRNiIUsAhkWTPed8tIBpAv3pnjqqROqS+ofWu080f5J7+Pik7TB9bS/XoQR4PYuq8CmLgiw
My/RA9QHJz8oS/qGHdDju1jcl29qsqMiFcpH39+o3I6AAVVcbEUdAiktk/Iz4R+0qafKuwhAcr4M
aSvkX5z7fH5t/qjZxAfta7CwkKAoG7K5XQC7WR6eWmPFf5jEqmdDe0a/RR0V3tG+MsVFuanCpcIw
hIaeG0UOpmpSLwfkn0uBpHhaNmH/lpnIKxF1PFBq+h8kf1Oqo1qjLp3Jbsy4HY55Y+ph+KhH8rgW
Eb0kSlUMwCSYNyxSSBJ8l0YiDkxslkbqDF/loXsluJ3YJ4HOKNWe4PrmuFCyr6v2ka2D+KGQdz4e
4wrx6kOZLRmofDZbIaPrHNngykVvliFF97VtevgRD/6RrgI0X8vmNIUadNiMHlHBulORRtnh9LX5
e9qaz/pxSB1VX/9OqKn8vXJXa7MgK/4yxr2gPNM8SEiW/aJDYezLx4RWwaWuF9GajDQGh4Wb7OB2
J9RkxwgOk8yxQEtdf2XcFYgvA5cJWYYZpnBUYZl3n6aAA/WpLR6GwsFfmez7wqNH09EvVqolA+mu
ome9qRHcpnsFWl2a3knMawffSWguJ/1KSfdzqEqFytNAUhIqD73WeSLjP8DNNvpVP3GzVwk59r3s
GgWJtARs2zC/0kO/Ux5TsKKWXbywFg0uBFBGe3DTpIe62iW1W4drvfdmtjQiOpqIuMitAxhDU3LM
ZyCIqmqP1TErF0Jkh+p2qHbXhjDthUqH1Xcq5a1jEtjzvep7wXwU85VkuKG6SO6VCnbtYo5ffhI+
ewbMynqc+0vNy+gPLJYXHeReTRS5n2NustkjiAodW4Ldtl3jpOMzzeOe02R0+Pfe8f2oPu9gpsRY
wyD96ptQNIxCS2lrVs6sfIwZbAmD6s2q/JrtqtoEyLbVDgstJLeTQR+F/v+pdHkrB5e7Ua4KVlGF
d3XZ03gGws+UVrmz1Ivo3xFalu4txgDe/+clz5vBH92Aoo+mJFKz6Fw7YXUp102/TIKnXHf7fAl0
NnJSwcE7NlxSYV/zvNI9Bo5t08uPbV9yfATLv6kUGQsX9PnIVeBdK2CBrAvVJeXfv6/379uzZWJx
YsT3nS/c1TXMYTWOzxBKVWIIXXwEZQkV/5DEy4YVGb3+uk89chlsvMIN3kvbl3/wrn0Ttf7en/+4
ipu7Ng7TYKgaV9GRahagk8nei8ltUk8wlzhyx4SR3vJq2PSW9dIbCszIK9MJszUWI473mnbptc8w
34iVK4jPV+vOzNciyew/qFn+erdM3GA60HMEmMbNeS6LRi1QIdKdWbAVO5KOVug04qH0LGHLrQsY
VdMyNuibabu43pVAL9KfApu1+fB6e5748yJu5E5m7KuAFRK2asvVOdU6RXUqWOuyJ5GCsKa7S2Vq
HsZkxTvh5CeV2F+8RyawT56wdjj07T7tgoVc7NT+LgNZqqr3IX1OkiebaoOF/4o8KLOFh3nxjM6N
4F5bm30mFZ7S6jBeL+xkybGw7kbwp6aekcMWU0tilpDfCm4ESM10H/74veeT4r++943Bse5UXQsz
Xq3ymfau7BB7zzyDMrFXLypOZ2t9lVacOALayOCwBkeWvSx775ujNTo4oHmUNVexe+r8AVi7Uxj7
DrxyYQeCkzXrCe1f8aJYT9AJYG9Ep1zba+Wa0q11JhIX7PzA1mwhFbhYw7r+jfi/drj5RzQ3K/XH
SMn5TPrt6+KANnBAy7p4K/ad1NTIZZ1nDWwOEwX0Jb1TYEKaUzPcCfpceVA4hyUL8Ufw4l/rFuz4
VK+iCaL5d2nxxyoWdLk+mhG3Wjny9YyPbi3h6VPYKE9zxEG71h6b1/jup/fre5uDBf/Pz715tKfR
lBrD4DvzBH/pWJvzbaO68W7yJofwnCc4CAHenmrxK3/XEeF/6i+qE2qezkiFov4ED3iGZhsuFPef
Gup45f72i/xxV24ewNAPBT9PuCvZV0uYL0Pofa7Z6oYYzF+h70zpvsOQ33md/5IlJ1ysAzY2udyR
s4McMU+Pnbauhn3VviYGc5topW1T4paUd8DjirkZ+F4A6VaDbCvvEBvPyt6kCT880bTgPFfrCxo4
Oa+xsS0yyvHFNFftR8ZHqjVXUcZmehPkpZY5HHaYgDDSQQbe6fMUpaeXhRteJCSSzhVkpMo1r/fJ
sSXuO9c5Gj0ojLk4uozFajRrx+wISoXwrBdeVS/T/dDbTF6IvlPvC4FcQKbt/Z6D6fBSP8uhnTxK
x+QdSIQPPAfi1Omn5Fllbl5/exvmRCUMU0S73kqJhFaMzbgtI3aI8ARoaBWoTiaxeYqYXyH2ik99
uMr9yCVrDbcUrkFovV5fL3NIm4eh2JELlNYPvLCwfXBuCCfTVZUf9ofvLXieX0vkGjm1QAC5Bfj2
ZSLPCo3o3NtMd7vMGxAQjGLhiozhwo1Q38unvtsW9WrqndDYSvxKdgRKjGFgcAr1gxTca5QcmDTt
9KHY/nuz/+27uL2Jf17ezeuVdWOcAnecX68BvnsgAjUje4kWW5Y9Dda75h/Tep21b624bGYR79WZ
qg06I/WVKN9u3BkDEcN7iSmznZbbbNwG5NcjZ8R2XNR7X/8lXB9j4Hx+fA4qgLEBrYbpo9MOWuyO
P7UWlO/SAktGYDYTx1RNmvscPDR/LFNWXCpdG5rJuYINWoHiWAfyBrrVJGyQkrBqlv22a1nL7WHy
Yk2D2H0Imcf677oxrgLL915DQ7JNsT+Ig7LIGLIq1aqlhasG/OOptUMpdGJ9jgvq8d9hroB/3vkc
flmIrPhdEA/19WLFZyndiW5zkb/QuHS74WI9KQ2RiXa0ND/FT+Vu+qLGSy7al0z3H4bj1btquPBX
/YtaHzXjIHfbuH3Ir7pzJfIsQk4QGeuRhiXFSw9EgF0N1xYmI6pB1xgXLHflubnLOAvjHIuUY3Wl
pl0gDTCb8/TBX2aIa0Uc/4uc8e8H6tscdzimz5iMdAZ/C+neaOFBLfTXHvSHvy/NZf2hApfiHGo5
ArMWc8dhlO8uZ7CmF1q3zsadQKSD5ogW4XsM8Q8lPnhGBUz8xaMuO+xHv+eh2GaADAx2xfiWdu2b
Fm2IcLlihya+D8K+7MjWQxQuw9qWr46lbBpM3Lw005POCI9kbEbhMPUpeZQ9tGu+lmtlH1W/RCQ5
dGf+uDCWVe5F0bKdtq3xGat3GgM/5hvVSuTf73YpJx96ABpCbCjoKwOjUY6jGKVmjfLJ175KEeAN
1da1W9b0BiDAh2eFdPOp+Jiah56dpo9oh44ObmT8l/4nE5tBeuii4xgvh/aUS3Y0PevGTkM9SKRq
4SW6XbGUVgs04URyBK2GoPx6h7msTxbSO8k8LPA+vMIH2OsozbJ+rz0psYfkUCE1sNvDgG5KJvSn
pLSn/mC09SI395JGfP1qVBifH3vzJKAJeZOvnoCcheTLey5UZhMU9lRsJJZ05bbG1iAernAyzDNi
9Lj+JQmHSXo16PWN6yh6FwG6aTvLNxFOTQ7S96tsTwyOlG1UzjJ0Q3V4TKrprPqKJ8K3IoucfANh
UYr8x49i80szKzshh5XYm9weSwJbvpTsTUVCJsbPwfvYfYQlu/eIFM7WDc9q18FPlZZxO9+2sHKB
0tYMCWXRHCfx35d/9JvUDCYhOdfP1RfzhRo5dsMqs/GzjTo9iMVSha3GLRS8hhEYbwFjAYIdhEUa
nBl3WjJGR7vdJKVbfhj3lbwRPsQ3clxIYR/W4XMq2/hviWKPOQLVbQ/WDrMMnMVqgj08hasoeS8G
ora+VH8FLpsekQmJBHT33eih8ViN9+ldmiw73Rb6tS+/ZyayGlz+yTKDuxQZeHLAJ2+lbu9LbkpQ
eB2wY2NPNsPRVppjEHGA4Omwg6d/7wPKbQVxe+tuerKWFKRyLEfpWbnXPq6o59RqjpJq76LOqXP4
9gtEkRMXaYdeiReCNLFN6dJLqpzCLjah85GsTVJ5TpW2a5pHLWCWs+Aw8VS8Zz/tWd9OXWxYmsU8
GxSnKpGHdrPIa6kUhqImTmep2zaCZzTLlJ6P+kkAGAlAPedyBF2U9g26HpdmooxoXids3a5+RRvL
wLrnNL49ftYuE5+5D+UYDopRMJiwBeLV22TPko+dlmwCSqdqX6xbPLAUQSvrmDwaO/DWdwTnMrZa
mWS0viGMGe0i9UaCQV4V0gGuJyyhwvg+FZtR0BwfBb7Ggux/pdVTx7PTx65wPYBAK2i0KMradLTm
y5DerlgiYfioCwYtzRPfj1CmaI4vGIyFCKXifRY0rqelWt7xiX3gFC2sLm9CvDZh2mf0Z8sv4tpK
3fBdvh9qbzzBto8kb6LRli+E+B45LmIV9BpqVyLz+GU0n1aFDtQnmGTTWptFGK19Jod3wleTYl60
xQ6JGIwYGCPkmCyThhCCdU5VGYXulLkpz2W+kdR9GV+EYTcJW1neNskxrjZJsizGJRQqg3owCDdG
6SIJvrIg4JEp8HmdSn2TFuip4g/Bx9adPeNSTclCLQgoYDpNXzIPnE5+aEQ6uR/02aToMnYs53tJ
Qm/8Swg9KrExOTSRp8/T881UQVyd4Roq4x3WrLBcxCL4s6i1pWwhSG5SenpxrprXVl0Ewb3e81vQ
ppsZinxK1AMC7ezJjJzotUSMBBxx4MfFJmPTBwUx1wQLEAht98IgUb5U6OAyD7V+fDDvr57oFV4O
26c40+Nc+PQSr+k+0E3PKBfBe1V7yr1xUX274LI01ol8HSb4zec2NtuY3tm8NnK4RWM6OYV6vIqL
lLJUoB1JDeHWHU1eL2ZLQe2l7gNa3vpmYAkmGgIWX0nS9FrAyMXOg24d2RJ4aI8nNLF11BJoEBpH
lVfIes3kLgQJpu8n1QnydUpIVbeewV7xojNcE9/PQCrEirYfdLemt02aGPKDWawijE/TsyKs+CSD
3FI6iUH31QOYE4RFcWxPDZPx0G3kvWXSqlzo9KhNt0hsMbuTElenlUOSuOrouFjgmPeSyyc147PW
7gV9l6Phg6rcbH0WxUP0ZGLwCB+YVAW4gMTaazlVuDqoA/UjhfnFKLPD6c8hJcl+WVcaltKukT+R
XwjDqZJXjfgY+Ns0dhFettlnSxEiZW+KQPCF8Nw1VyYLB1QHPBTawrrIRY0Mxu3KB3qZ5llis8uf
TdD48bZov67do0grpI+putV9MVsTaBHMhL7K5812TPHhR2jpt4qbVU4XZYLmNKAjuvhNvNP25ng1
1ek8oqpv1nLr1OKs2EHTsgnde9NVgISycv17J5BuS9rfH6uIugiEAkbnrbY/zYWoKq58LL3luY5d
AoNaShhJUAz/SNv71j67/bSb+sMyRwPfMJ+mEPI9wINNd2RQLDHfuHNKWGSPPMhu7s7hWT980e9b
Hvd3lkYBKtJlcMn/PS0kkp6aWTVNZ7gf7XKS4KuP7pUAVZv042zde8ym5uyDfvq5a3jbuJq/tqTi
QlUNE8jgbScnURQKw4bz1By5YZicQjZatkZWx2mdeY5/Zeapq8tW+6G5i776pmq+/eSbvqraBwJq
gXKiHsV5B4m5YjSAmsVcD2eF+JxqAfxHU9c53b8u29Ng2auXEeXaiTi9dPooWhR1NnDJnKIEPuL1
xOp6IW7yGA4LBhUohmg/sF5CmmWVr91oI1M5aHvgdHrwWcQMCE5W9yny703QMI7jSwt4N74E6oG9
j0vorHm7C9bz4gqfGejrCJGscfRLQOXznL8Jpt17NHRo1scHYu7gg/HXrcIwbTOVS1HfTc1pSPYa
PT5szoYbQ1bKT74CMtSdKYeT5F57O3yic0Gm1148gb4BiGacxRMzPetO+RLuYrLDOfixjL8UUFQ0
u2Y5tMc9Q3pn+qpJBEPu+ZC/czOU2J6MRfIgaMuIaRzRGMIiWE6A6Gx+zxiShttDd+7Zn1FaREvr
02KEaaszLI+hhBtRFzJi+UKUXbj5vmrs6YHt8hR86Wf2gGpFJibuwY9xI++Td0tZpCoCf/gC99cn
Kd+prRdbYHLXbcKo6a4aduwOrHuClxSbtFvlxi5J7trmlEeHcvAiVlIdPJ1Tjs8Ma5OuXUAqENoV
mEBRdEGhCBS7pa2/ciTCqMh+UmhzyBlbF+EuUEWdILnLiToMC09ezoi/dthJ7T5hSS12QT04Aqer
Oj40VyAAPw3uldsm6O0DfHPIT8xciuSJVwflHJ3uyVHMxUUSbIBHKioC2wqW5i8MW6H3sY4IDxc2
GYBV7aC/dLPaBvV28EwLBnG6b1ckWPR7wk3YSVXR/l8sMH++5Ddn6qsu5HrXcaUzun9YC+8c6IEk
IjUhS+COns4Zdx67M+eD/Keh0093af7zP/ogWtepQcHqhvwnQoZrj7/CZ3+DsgoBFS+PuMjA0arz
w2ocfA+Ntlse+ssIW7NaXI/VKTpZr8W89M7Y1zmWjIlz5LXi+4/7zU9L4bxM/3GlmaLltWVxpb0N
F4fBRDDiBelsfZGdMGfZ1rqofmjKfRN/3D5DN0MboZkkOTHnX+Zj8vJLtJo5EaaTPROk8SYsU0xz
1x+qlm+i4N+fSd8cxSshh5Zy89wOljVIYZZMZ4BXMsbr6jCPVe6ge1cqnDVvohNzUI9RAM4QeXJ3
qF/lcZeTrKQdg/tq9cPDOX/cn42/28u5eTgFQcr9tEznh5P5WmxLi8C9RgfWboqJx5JErjZ5/vdn
fjN/3n7mzUNZVHIhIzCbzuIdLXAIIIuh90QOgof+DZyiorlNZ1vv8DBe4ifz3lTdUaL6PJmVo6A/
J8P1Y9b6+vhyhVUYPf5weX97ElUDdSLRToCAbkd5vTVmeaXH85MYAnccnPrz+kop3PHGEldKwuNn
YznqPU/mJbAVFwdyyDwJlGKLC21lrKX1v6/or2cxBi4GWmlZM0l8/e+70cj+2OOYnejOap5BEJ2N
VfcwKwBqlBvb/OPfn/cNgzT/QH9+3s27OF21Sm4zPm+m4ZCnlCIL82lYaqdaf1MnpofDp/mQrlUb
3+R1yaMLWtv1YzTHaHbZ60PSd5mL6V5FSljhTcZT4lkcj98EGsu0rJpF3/7ws32bEN1e9M3LXION
EsOYi+7Gw+SJbpAxoYNUp+7H/g4/k+lEb/Va21Vc73hE9xjyesmxh1nVDlftPSc8nGjiDinoD+uM
/LfD1p/38+Z0K4oMKMeKS9MST1/yxKfunLI24lifs8oSmzawDegsB1wuuX3vjf+79fXPa7hpluSV
lflFyjXMfEVp2KqUrIdhlbe/Oiw3GlGh7yQe/sQphTH7lwUGf7JmyRi9GZDfHK8bWdPaIuJzm+e5
fLkurTP8QG06W9dtZ10SshrHK56IniTGXSmer0yMs3BVLfPkKCaPjEkcdWQCtilViuRpl6Xb67BS
jZPfE5wCy04R6Hn0Dd2dvSY6Zun5yWN2fUhw9TXmRgzWcrD2S6+sN2phM5+wvARjw7RTx7tSJpW0
c6QeGRtdzAtWMz/6EkWOhrqrZx/qWCyiaBXMvdWrF1YrC+Sr0m7Lcm1Mu0k6T9DJaL4GOg0+b/gs
+yUTJ/4uxV5Z7SxtbSBda7KLNH5NlLNNodIvMc7XqwW7AhIj6piIljtRlfvGX6KmLTubrnZPPDPy
Fa+21jLY9dzVRq8vf5EIkWpEQQwkyp7jbsnfNHTFM6RjnkS4MeL8tYz770gqTqi78JAJRSPag35d
sTdzpNI+0aj8mXShfyGL2xwnWub61r6o137lpF8dWp0F/YclMilaxnVkFwCB4JuR9IpCDZEX8mj+
IVJgeRl8xvn8zxAfmqS208/PTlHHHy4M3xXumjfoKQ+t8aFk5OOJx2mAJAp9lma0jwuS2sFBlDEy
Yc92qnwyyVFPVVgD/UEY74TEVYvn/rqsXtQn+BNt5UrGCaxkoS+H+LNNCH54nJRtE32FdABEzFn3
2N2Unh4Nbb2STaKfpmUfVPsgPbIKZbCgyzj5uoa7gOkPzEFkeccMSekvuVkxdI20tzH2RKJZYwPI
IGAYBG3XhMZR8CTpDIc49eMiV3E/VOJHIrwM1VvOICPYyfVSS5ZT/h5dl5L+pF9tMpqJFui3IgVT
ZGw6/zFETI/F+iolECuWinDWC0emv6zy/zHEj5m6Lp5+Gup983nNKyLZGiJIPSaPWH/+u23IVpIm
VdqJZ3XPPCJzSA2JMgzQ81a7NPjL7IBJ3qvDJT02gCUtbA2UBOJaDbGyveQ8/PjS9xiFlqBTNuFn
doho/Pq4VFdyviQcBo/BHKATY2Ndd9YiOBCRDC2hPrV7U95qTDJcycHK0Vy6i7YqlspBeMyaJerq
TD1b9S4t7xX12WgfMuUzE09+dREzr85WnegypUDOiIiBTlqL42TYMHhLX6XBzsJd/krvj9YqBlXh
aJI5sWYUQ7y45OgfPIdXgr2plB6GB87VdBbFn0YM3+aLN7fWumGAk0h5LdoSUArJqWiGAU9DIAFk
CqkHucHwNHND0wF+idsad//enb9Jov7ns0EhIhrW0SLcnAaqUW7lyUhZfSTU0g6xvUaC+G2W9Ezj
J8rCIeNXYgCjbWaWyOQDKXI0PIWtyODV0Ggi3uXVQtSXEQlZ7ULWlnQN/32Rvw9Jt+fKGSkmYeUB
lX1LpiijyS9LGi9nMqVDuq6Chwk5+spx5r4pH6q4zvVzjSOld8jDTt5EyEqBG0GMUB/LS8rochc9
yfv2K7+Ik4v9Oj/15+uwMN8C6xnqf/iivsHcBtllZUymKtq6CFAxtjvXPSZZe4ZyCDzxjauBZjG7
lXl9vl4zcvR2Y2hADbqg+YvGraRcJA77B2nf3qer+nA9mdv0VXyf6lewyxU9B8sZf6wIxXnD/353
FFww+GGQ4t9simGTS3VUhNK539DY9F+ZthoSvmOyt7cGesTr2sC4mohrqV0i1K4k1GLjkxYhqioO
vfzSDFvJWIXBsgr2o7QZs2UYntm2CPOOl+RzP7VbBrZlD1hp5kgFJCRDoPigN7uNdwweSPa2Uhhw
WrQgyjvWHjogYCy58Yekb/IEbsK4kwOa4Pd+8p5gkmWEaBWufm/dCbSSiYaaVaYO/fFQWQfRtjbu
AyKvu22YL3VjlcpLkEMxatCPjESxcSnxuPlrI7yLmj0RxIn1oQfbIXfocZi0PyiGt4N2ERF+B9sa
LxLoh0Xj+hffk4/CXXngPyWuqh9KsW+wkPlFMhDrKSIpnta3WGJTmpqwvUrimUiyfsNYfHgWv9Sv
iTzgK8XybggYADtiSEvYXFdoZVht545685HvkBD46J+8apN3B/TdNImqj2baY+bMaEWHTj8yB/JY
jBS27y8rR+aB9dtCiUfHwQsfEdwxRxmfxWYjvGqvypJE81XyrLLB0pQwR85om5pqlGwk1J1E/lbH
6Eizn2NE9f5ThSHfwgH/51YYSLpUWSQn4ObwnHSm2Or1KFJh1Bc5ezTgkcMXFmg0d3b7XKz7tfSQ
v5a0/NptULvdQ/RzLfq3wgtV2/+9iJtjsikFQZmLXASNw2VKubfwh0voGTaDtaWPLonL2P7UeNDm
r3b7LhJMPXMoFBxpt/qhTPLTTMwbPtVYiqlT4vrIXqKBbd2Wl5Onf0F7YlSE2xRx4zJtN+qjTMUH
rb30YpCfsQeqq7yvHsSI9mhfoLi3k1/ti4TikvhkkwrS0/QFyh3aKtlxfI83CDzOqD7iZGWApeqf
0rdwpTzk0UY1me/ZvKuB6MAiQFs1vPx7Yf5rLYLpll6zzkSBxYfb8UefZYyMIBNkoNDBbF1cizGY
TLZ0me4viHy4762AwQ6JRiztMS2kJK669UAnhPXwJ8/sN1XU/NjB55uTs/ACEn7934sJGD20PunE
dB9MSjQ833bbIWiBbNJpy6TwoDJMsFZJ1Fkm7XPso31XmEHQMZHIK2jA6IELb++gwv77Nv2tP44x
R57DApGXQ4b975UNiiqKYcBsuZ7znFu8lOEerEeLPRE9LdKZJRAMQoCYL88s8M4VGdgy8kN2v0dF
ZwQeZANWxt/5FKpt9p7yfzg7095WuSwL/yIk5uErGDyPmfMFJTe5YDDzZPj1/ZBSq3IdK251lVRS
11tqE4Zz9tl7rWcF+8glP76Z/X6p157o90vVLmqRUvUtXIX9OESA7RWOfvwa9qsOIWbFEJyeFsRs
B/LCCQqQrQsLnUNnPU88tHo3Mf5XFpIxP3xEXPOvHzubmimDqWXAjJQtQQf5UsRIE69Kfz6qUxnU
BplXEbDoYfoZCmw6E6XyGg2G1y021pXbYo0aEGSqOl4B47IC8U2fnLSWd6vfa3+KM20mrzInJ+bY
4NySReDqDNVtSAGDbgOiaMp7xR2pzbfK8Ctdxn8v5OIlL4ykHCoxEA9IsqEmnOpZr3mkSkozmW66
o4jrQZ5i27ZA0E9u3oafD+TfX7+oFmNO/VqbC2Mvp8v+htVaqeaK/6DlW2JLownTcRW2DefAO9lk
gavmSXkfZdMUYwGggBuv6tWLGadtoMclnX//+1V1eaSWknYUaa0Bu+E8Cy8HMILqMFUNXPZKWoEO
a2A4HR613j6/jZ1f4ePGVYy/8u+Kzy35dhUXs69CqxL06VzFKB9OkTxtcHNDa2zezh+nLSdqms6h
bnO6ZZnGMzCnAghfb208V2ae/17GRSc4OUfJEOQRx7PpMXiu4vkRWHTtWpxfnHCifsB1seJ5Q3FL
890Rn25dwJWO2b8XcPFiCueksWr9ND4N+B+SVx9Po1iyy5aMT06rinGgP+l2crhAYOEMKnmpsM0r
f0qGbTg2OmoXtnO7pEsMF9VyR/3M74/qSxb726O6eHsVNW4ioU1FhrP+Pprj9ClTB/VdDl+HHFOi
/7BOVY8S/RHgGoNHKro85WNPGc4fc7ofxh9OBoDGaW13ltvrm+5EBu5bwomnVh568C4JWUbDioQY
rVnG5i4oDibRCQnJqNpd3Gyj1I4/ySeEqVhCTcIUZiPQXfrbI3430xEWxz90EPtp2y/K8zziGEji
12mjc2RdjxO90I6HR+U8B51fmQvseoXstsTvCPc9xTiNh16bl8dFMqBqnx3T++E0LcJlqkyt9E4M
NqRFAaw2cFY3/G88jcJ9EdDvuD2Dl8fH/du9vuj6JmKcnAoxHu91BMRi5gfPJ+gQ/Jn3obQhfO+4
QHaARhORqzP8lcJ1bU5M9THxpyYRX757qyq9csoeX1CDOGVNQed1KZruiyBOo4JeYTRnrchrNz2O
Oc8TgTGvZ+nPgz6mqqEuv/HafR2hf96K//7wRSWapG2fSZFCs3Qtl8iPpn331tK7xNODYxD+10qd
YxZExnzvZ9vojXdB9MYlU7s31emtIY0yLki/Xc5FMdLVSV9GR304+DpdI8Z3laPqSw7R7cgm2gcA
uOio0ELGxGcrM18hRqKQSRMWWU64TaCT6lX8EX9Y2AqbxRmAnMZpxsPYF3jD7vdvVr4y4uKxsfHK
aK8VSdYvPtq+HrGVp4b5Tvp41qHwko9Flpfl1qlHoozKHzGqy5CS4FUhw/YZB34Dl8a6y1LJFdCT
E6wlPNFf4ovmiAoYO0E6ljvV4fQiPJ+x8CE95DN7ZW4fpC+iPtP9hRTfgeiCWqXsg1U+syivcVCS
6KHPMEtgeWioR2zzbrQz3dM8deUa6oET352n2l+NA3jv4BCVdPAdC+yj+SzcGjNALd15kizqGX5Y
M7vXt+HsvBafTt0sgVlU/zXv0JTJiotED4JOj7qAxJLiD8DImeiVLgo74S3KJpXCAB1VILoC8a41
bHTD/XFqYDSwkQ2A4EFduOg2FbqC01O/6zyEdvEkWnKxGtgL6Cxu8ozAKkV0ieGFJDSUWyrhEi8i
YV4hEejt3EA8wdBUO6/iest/fcpmIfXeLotGA2RL7bVOHhQCAjB7itkb7AwUdgNBT4WrZTOxozpB
lGslJEQvOtMtWeD3Yy+ldaMEtxdxBvftHjVwc5fQ1vxDhk4BJAy/09wcJlY0VZUZ8jI4wil55wGW
izPKQg9tkvkFvkxaj66THjl9BucZsEfkmke0GN2HDNAHHG2v53O8p8IRsuofBZ7aeWWG2/Q87ehW
D+Zjrjmw6D/Uwc6rLfL1G6/tuLz9+MiIUwZmaurwQy+2Y4LU/cqEjHCwQttfG8/5Tlxne3TbfcY2
SF/ed9vETQ8FiUrsx6zak3wurfCo2yeM7AwibjXRtKvf/bdLutigLUFDpqNySRJ5GcJdnb1oCqlM
NIgG3KzY4QVce+4Rn3Z+tE1O5/Yx3+nDvFT+HlOY5ujByaHCqRsvrIO+Annmp1vY0Ho9basTRwEv
wdCzJbUSAY9iG9lGNB9aNfYS3lu5hM1hn43JSCwPPH1g0sJxy/MPxvzWmnF9pacRZukqhrYfIjel
q0QIfxwbrNlpLozFkIxiyJxUZDFtAqfb/h8QHOOq+fOB//c3L8pAXr6orY7WeFShfgAiDY1xbiyr
caMrZ9UzQS7nO6T/Dg4Vuqm78MZY8Cso8scFAGXhvCQCwvqCxXw7isddlg+9UJDPtG2ftT8G2W+M
MjBzvRCc3DBS5t2jgwv8iF1HR5M0TWI7Ys3up8pSfCjWLG+HYCo80OXcM65fGI8F0mxrny6MRbEi
wWUGKWdjzdVZM4dtQ0vajRbdslRsk9xJ8akhcl2izThp8gna5HirM4y7hVW6ImC0JJnoLXU86ZNo
ddFxELshCvqIBotKb3AM1Ukn/FlIqpAmo3OdHFWHkdaYRjL2/2581jd//WIrN+RU0QSjpMXwB6Cm
CTzgoXkI0RWGj+e/khOhdXs+TtKboWM/LFVAiP/5sy827eoYNsfqxIigQgk7AqQ7xALa1ownDXsT
7j5/79evMPI6gMjimCasjV7vyI2L82hz7iKF+dMS74gcjUD3L791IWzpQcqm3Zwfa010j/o6MF59
bAKlvsGg0QIpbs8vzfDRzcTD7yvk1QPLtwdpjqe7b+/rOfPFNDpzK/W1gMSd/RvFL5Qz258oG3Us
i2cs5r7N9lDcBTe7RV9wqMvvhWqD7CBuLMb/i7qi9ZvMSn3uKGPDvww/fc2LTeZ9o08mm9Yz2BEa
qv7gs+DbwUn1aRxOT8Mm/Yty/YVJLYl0/rLacoipnBK5tbGIWFq6z9pc3Rr5/0j6+nr6iqyj2VBl
4tovnr7fVVUZHBt6ywwteochszmrd/Vd4eBKdBpAW8h5Q+CHiFu5XTqskhHB+/sTU6+V9DRj/vcq
LsdUgxLWZlDx6VVuPk8/zOnZs2Zk3ml/jdYOn3P8z6saT3y4aKWDHsylckrVNPhOiqjyT/MHGZAM
D5ImlouG22mAPRS2mjDcYyERUacbax3eiv8YBKtYn2qM2R9uf0pXWznf/4yLtgGNW2kIxwcfzoON
2tsaXXmGPctgD8dhom+BQ9JtJa7D0z08rpg+1zAcVr/fzKvnI9rjhNZQHegMtf59/fU0SM6dzzg1
LCc6mb2O/sBcxv9UobQy6CweIA5WBx0XmC1++J60Lx+NRxI1XeDAtxyOVxr2rC7fLuaiNMibUBGP
Be9XNszaaqaentaI5uxkgeblg3dbpfloA2xpsStYsCWZm1t0m24clK7u298v4+KT7Dqzis8KlyG/
nqnFx7AlLmE8KVuGw5YDWndvkqZ4o+d5RRH1759/cVZVBElKpYHfPa16wWUMMx1rBU1jdFSimb7V
qL7aw/v+d17sYd0pkIuTwrM/p9vOmCheQhYcBfzZDSUmN8W9xtDmiBj/93fu5u9e7F5FfBSLsuR3
C3QJ5ZzRnTThp7dMmeknnOjbQBFu7tuH4unGL18rhxXsYDIJx2OT/mKx75TcCvtxIsSZ0zqT03DA
4NppGAHaiJAWT5PvcZsGjmkupG6Oe/pmzva1Nt33K7j46oOYqYE2nMe6gTGorC6CcicZf9Sc8MG1
Ia4GfStZ+wYBkYYNrVsfefXVg1kthH4ug9IiNFIBUnN2/NxNtG3ZbiPwDsE5mYiUGZhYby36xrX2
JlGXJLGOCEtKnn9XCEFm38qLCp0XEbHFBkNm9yATDbs/Ka71FO/91jWh/kiJZWvvZGg31FxJ7yn1
MveaDT67at/69wIHJX0KF0BbVYdEmgn2Ow1BCJiyNBFehT2doHjw4v4u+YAJnQU8HqrGaSUdTPVB
asgFQfW+U9W5aJS0uL2C0AIMVbKXy16vrcH9lJzuaOQ86RucLMF7Oq3x0TBP+f0VumImtKTxLMVk
hx689LWsf6sXEtmsQbfUwyGIyPKO7odJYi3r0BXH8oecK+NeUh8G/pHiMQZze4S/TErUO3BSjpJF
NlGfNB1bpBSCtaI+RGreziqLVQ5VX2HfeuHU8WO6rC9UNAtjwi+WjMsFPjel9Fh0Z9pNJPuBGv6j
MaN1zyT9ote/Oz/TYTluzD1c0mBjPON6dqO78j2sluRbqMHncNpbWKRA+HBcndJLyP82DeqoWbXq
mQW1WM3d7t4C5YDnDKuX5AlQKDvb2uWf1kssuTd3rGt/ELZIZCIaoaPml4b+2wNo48BX+55vmGT6
U7kv26mICrJDV7dpot35+GKGtCm119raVSmSSPSQ5Oo4igE14iTZxfkjTtaBOnrHykWMN9Jp8ADf
2kPGr+Lytn+/you1vMliI49MrlKd8nKgRooJ2ZmcPDFCoAbyb9kNIybMM4KFhJTPGZQbZdLVdt/3
K7j4bhW5qNIsGljdvVZYwMGURTSqq9Ow5EXFOtLOiAEdJkws9JmmeoExK+ZtShtAaSYYNwpo78c/
gaf+fwru79d1sfqDiyjS4ch1+SecGajZPOj4824TLNoScw7HGcAfrMF0ij5JmjTwEt7Uqow7+OXT
MTDXUnUrkBSMi6qnyqxc0DuuIRgJW+pfDP5eUhN/sRFcLJIOhMBgEpzub00StWsbkGHhPOPEaACg
uvhhMa+Gc5UQGB0n0/TkmIZTmM5RnqKPbCj+gk2W2BJ5RkyqOy/BzynMFGWGK1PP7f6lo0X7gYuI
mGsJrk/cuQoPEDhJ5Igv0mv3BwWLvtVe8WuuOhj74JFp2bcAldX5iRYW2PV3a45hE0CaadL9wES6
0MK/p87FvHhybiXXfO0Nl/eZOCSDVCT+Wkan/+4dcmZEqW+w2xktLcWD7HYPoUcpmatzuZ3HxNNM
1WHjB1OgVmilPDHc/r5cX7sCbIa6SdNWhrh12QBra+SCSl9IfIcCYEfKfRNzpE3T1Rv73jhvR7HZ
HPEmIeOLW5vntVLyn5+/qGhPfm72kkU0X3gcBztCY+N2Yh2YJNNupyR4D5H1nRa3xufXTrWwQmAZ
EcqsIJe8KDMGJSsbTDISZyRyYxDpToxn2Ulm0rK1Ge7b9V9FA05YTqubcUXXegT//Lb870PP5Pwc
maOUr4KJAEbSsqXuqew3KLsCxBBUtjKYTKd5JauQmw5lB7APog0aeUBJUfnR888x5k5M0hOelSms
wfMix3pHWWiOxaGuoJjArsvyafoOEg4x9LTmRpUqX1nB//kzLj7V47lo2rSLpIMPofMvmTHtnxZI
DEvFRDiMnnXrIL4Ms+S1neFpnwuvuAOBuNFFDSax5NDovXlAkq64TJBv8EWhPOeN1i4/KE03BDmK
eulAWxQIhGhMEpHEIAe2nqWN4mgT/hEWTyJBSpaUwmuHx4TQIDGcR8KUeWGOOA25xmlp8E4ydlTr
1zxWXau6ayAG9R8KEIewmBxlRA7vLR7hZhcyzyawTyIhEhWNP8MsmGeTXl+NkwfxsVd2uuyYyTZK
Po/lPDWIM57IDaiMEcepkr9iLfRZsiUjamY6MJcj5HyKLS+KN9JlHs+Kg0jaQA21GyCEWnbhGo1b
Sp40z3qngKqpbCxsS9HGKF6x16TEBx77VXzadwRSzvLkvY3/KOaKZD8RPJm+DkkMQdgF5w28R6vd
RcVKzJ6proqVEsyb/kOKl5bpCsG8Ps8s/elMRx9cDN16ZXri0HV0kTSl4fxoTPGLnc628XJ8urEq
Xdl/4CKBdgLmY0DKvfg85aSQQ+GYoHZl0a0XRMljfAQ2AT0G5Bng5DvuiteLtDR//2X1SjXP6YfC
CZsW6sDL6aMhh4qWN+ooR2sn4QvUD+BbDjHCcEZrdl6wQIWXnW39M3xBZFOMiBYfl7RS21FxZ8DZ
PjlG7w7HdTF4Wbw6BR4uhfwLM1FopKjre1+HRbqSIIk2MzlHoHGjtvpqM13sKgZbKMqqUeP4owIk
ZEFk1tLRstuLJ+i5pXP23y3/ISLOOipty+Nkoa8tWOQdM+WezF2mYrXkqKnmBaOeLSJqs1s31WsY
howYsbhaXt5BiJ6IA3I1N0MCT9zL6TkkNya1QZ9iYyY9O/zMYqKEGfHRFbB9yZZQSy6Ut/A46+g6
09KEj8soPKuXQeQVnVc0y6I920q71WnViRpdp0dd9OmDv7f5qtSe4AcwNx9bnx/nt66Zkowz7Z60
e19aiNPiKZK9oSXt6sFSnxKK777RPVVfsOodrXspg817H73eKlKMK0WKBUkbe4s0esgvR52KWGdd
d2rPB7LTtcBlnRH+MLGkzEZsHFmLGGOJ39UzsfZkpoi7BvIYwLcUcYnNYSGot+ZHbtDn9aw3TSd4
2MCe8RcSI50FVXYquBT4ls0XwihjyQOHgmqBOIyH/sNXXLEZLc0FbyPZic/iCl6PcCQ8ilSe066N
mUid/gT61mw4ifKMD43kpv6nedRhmy+VGObBvEUD7jshR+EC264w01hMMq8MFkp6UBQ7uPk1/ziS
sBSjW7cA85j0ci/BXGmYSZXgZzJ0RsXVgsfSfGuVg2KtZU7M/i63FsdhHUBGKgHNmMSzHRsFDvm7
rz/ThVCnmKNL4GMixGV/jNsitLjaGf5eE7vlAB8p2WmsuBaIj0BisEqVWmDybV9VEUoWEzrcc+Z5
WrKYJOQNkI/gGGNZMZBQvjRoqZA/nUwk97xO5rBF2ET9LnSqER8hqw4caGMNTYwOUzrch2AoCNBQ
Pkftw4AEv39Rguf4vET67uiKE/YuuUZjt342EMqgOS3dZvWRZrRYzrtyfUS9wnYRvg2Hrzq+T1/y
brDV8rlUYZAoZE+xKcjwFfn/ETDunbTJ9Owv+dJABqPbZjAZelJgc5wUFsEraXYmxanXnle5Oou6
cHGOtkLxFPpLy1+ZPfmmzCgdYc8E5gEp+J2uvuU1wxjZrbODCmvqOMPCosloTXa18Nk1O2Txw50G
HHwvUIfMVdmFsx26jM1LHWuIygh4ohAZXW8jiets578vwT+HN19vi0W4rgT6QjMuuuiZrsZiYNa8
Le55Ulf3LRxcvHxjwiUfS7ozwIY8jJOjVrvRvJDHmuWflXP8acMyEIpx/Pi57/hZnRN/KR+M8CGo
vNM9UKjjZJzhAGXY5O+AP1mmkFwCHiN69c4HIfAoz6Jp+9Cxb9+4ET92wYuruSgUS19uNCEa5MMZ
JwDhXisUTa6QztADYBRbiLKtc0RwojUT/N9/Wv4aEvy4E0wpRzMs+8glICOzylz0U0UeteH5Fltd
ssFnRs6wo/yxnkd56dDSLDGxDlHWoSFEPAH6LEDbxCCZPDgI3OHqpL6P/0cQwR1nX4gxQzFK0Bmt
DwkbEzEd3mkuOvUOq1/EV3baaLUdQmnS6GSp42LWf57b2o2VZ6khai54asxVhsVGyj2FdK3TaxS8
D8mK+ZpuOT5ZvMc7PXUFsGnv+U49rntwdMqiBDOuP/q8NW09O8VvgbpX8rGWWEfGNO627OoKSDwR
1VgCnC0vwZy+mc2qsURQF8pEbFbtRKYEChOP8FP33Es2C1HJf6qTUp+GeOQNuhTNu0SoXwANMFPv
RTCzuPNkWYWvPaUtiN9Pxl9HTZp/WKP1AkufPGnegmVDglzgNVOLgVrrNsHSGF67HiGakw+knjHY
0Pnci63mb/BMgqAj4O5DgfUUruXmPCsTTMugrdNyl+f5Jg6gUOTbonbftBi/ufVe8g+bmsA0pbHr
GL2LwvSTec+4Hn6K5KIVYMLblnl/O01LRO8FXK0/EhkhsN5OuIFJdOv6zxLJi17S3+zYstM7FAMa
Jey8F/C+pZO8s96y8nlsKFnlW6cfxMkiLiapU7QeVrkGFudpJh4nsde9Q1/gbSi9DNmnXT/QgrLH
IBSZ/qgXDlP8I6I4iQ7SlBA5CgD2LFoRgCf7vS67VuaohVul6zicHj/E+3pzJjw5cAmec3DzWWe3
dSW3lZ/zqTaRydeKF/1p0j91xgJ1vyf+QePipK/IyRObirdA/TcR5qG/ssQZviWcwL0j3JE3/RUw
0B6E6cj/6uz2pdqSmIGfbdSjUzBPz8LoUEFcxGzbiSwkm/2y7RxK/env3+PP0ce4FHz7HC+WAiE7
S6XS8DmOoATK0pfuoZ2VkBsG5jzTW5OWn0NXic4PWbqUkJYlshD/e0QVzo3eWFqh0BU4JncliisF
JKRGyPXDqV/W5jxuDjFBCtbDWdwRVFqxMUlMqZFfOnXhwvbqijmUMhlwSehW/lYxc0cu9x1ZHqLw
diLY1P+PWSif3motmleqDVirpmTxR/Cflx3oKgt7K0lFhXvVuaL4WrJOMhOAIC4ijAl7zEafXbHB
z6GyiDfBXqkXabPAW0vgkNk9FLpXYBZOn30KJKCW6VoFLx1re+y5Wr3v+rdYw05rZ/E00ueD9UpZ
ZwB7izAz94s6X/SSB28GkprsAWMD9kgG6AHiSNeF84HYr+5wKrw6pnxAhLoY2hSS4iIlQKz6DFIv
DMgWnxQfDa7pwunLBeMOjeAJTPbhKoyez0Y2LUZLp7o61vuczpjBzFFZJLTRpQ1f62g3pVk1HG+8
hD/rXm6ozr6sEuWEP+LybNSIud4cg0hlYw53UTgtfXY+hXPSMNHfhHeo9nXNyXSnUVs1TwrlfgTf
FpJHuAwOX2e4UOzAZC4sdZvjyKaPirqrdLEi4jrCBDItHfWd3mo0gPYkYQJv8ELH1v9skvPB/yxe
480jVhvI39hzj2b1vkfxkBkTeZ/ls1EPE9AQdcztyCQK0PCg28o4V9eH+lFzhLNz7m9+LKrxs2jA
a4vwAzkP4PwfLbTmrGZh0alIaAmTqb3ed7Ml419bPM7lQwiJbYI9VqPwC11LxrA5yhiHqTKt3zlR
li+kzTf7wnii6eVorkHPK2gXQfKQJJ72EB1EXI0i2kdzYuyhPyAdkR3CLXe/rzA/DaY8XPKp4GEZ
9AF/iLG0LlOlk5KOf0VMg0lYKMmrgQHouGZzLfQnsI8s2U4EtzSMwKk/Zb1nDLMseZVBrE84iaES
qLYlZHlcOnCXOSm3WE3t36/z53xpvE7NUmSaO5bxQ2MhqTU9a6ZPXKfotPOjBJBCUB98JtGhNke2
noMYODI4a7xgx2D4VWx3535BCVvFW8xkEsK20WX1QDLV4Ph2NiFZF/vjpNjeHiHrP46KEoMlOlHj
0j26Hy5qWaWTquo4pPJBKIAs2g1ZBlPNY/EI83kXPWZQgWB/CcpWbdZ+tqJ1pCp3wjvD9OheMe9b
8154yqaxI9/BmiKlihLLbxJviO9N85E/k6iLgeM37xP5QNli1G3qnlnbausQCmNAHpicot0gey2M
2fO+r3eilDkn8dlXqRrfw+hPYt4P6pOF+rbi7KciHiQOpbx7bFR4AJ4v3miwWFeKWkprzaDBb8nM
Sy/uiCn0qZ4JsXzIjTm7A2U9HUJzj5Q1GbkuZAQ3bqqanty4Iak1BoJ60jkwWqp3AcPCmeH2XptN
O8Q0733xQPB1AlZMm3JYspyj4LXKmwGY2KGSQvymLBWVic3xZaA7MAwAjLtZk69OAj0ZcFUE3kwx
fITj+KAACUvhWTGdmwS+nTZjl2s7KpxwYuxRizlH4/40eh5WMLHorvjqW2n1Tn6aymEy5pMH2lSs
Z2hRJgq4RlRJubajNdcdIeIe5UlLW2Vg9qbhCgy7fYbA1dKsSdhQAo2tJXVjhLtzekPBol0506DA
I3ILNK7C0Wb859/mgULuK1nuc8NFc6OqzzgARwRJwUwcBglRPxkCGpTWIpMVeJe6+GwpD0UN2cLc
5xDi4mVWgJ0XKyeZGqWjd2vaHC+67f8JH0XWOA7rnzVfkuS0G4bs5CK23im4k4DXnugfZrA7AFGT
r6AYEifaVZsdouKhax+H87N+Kznka7h5cWz554+9mCe050KuEjn6z9nRFLfsUr260KpZErNOaKld
E4GHYV6DfBClc5J3EhR4p0kqT1Xf1j6lztULt4FSAYSUp6fu1HpT8kcYwFHXCjIXTsKnaXNjVftq
Gf247jGsb4QCwogav5pvD0mTTmXUlyce0kLzCsWrhgUMEha3/rV/49YjwcCxhUDU2MnK1ARRUhm7
8A58zGNRueLpIIB9E0BS5pVrJu9NsZIr6vDcJV/G5CUtU7gnMacc0D3ronqwjh4AHyCLsI0KzlGb
jhYlcx9xWDEUGWJX0iZjWyDt9q325EMZj6OcTXia0mowV0Z68CEWt9FjjFhdIesjQpGRhtQDvy/3
Pxv6LKBoUWQCVqC6q1/DlG83JonKvMzkYix8kdOt8uYuU6YBzG5JJRU63ZvgUzgvae7J2ALgo6lK
qhXua8N6PmkvSm05obXTeM1PmGvMSZc9CxPrRsPVGqvvy6dnkvY7fmFc7OWaJqRq1TdBN751vaup
aDbmCY1Ih0lDksaArhA3ZM918FgHyyJ7P1mLU7Iq5LUMF5pe07xWV7LF7YUdqDrwRlBXxlOEPgod
HWmDRT0nHQDPuYeZUOR0gsIrp3Gz1BOUb6a+rgrw4kvS0uBFQ19aoYsjQG9AMoHoo2ZEahPyDjtr
KucHASBcQaMK7YxZrDLoPxNyfQLyiSa55ErVjlPF4LYKR8yjfR7e9EL1wugvgjYmStE6ETc+tOH7
/MxcWhlYwZDyznzhRQw3dUzZc6sjf60nwychIWgQsWtTZf37aUhtVMm9Io83F3IPwSw+KeZTqN51
uDy3RHYtwFfiH6yL3ZmphDDNkpWQOeVnBhchXfQz7uyNl/Lakvr9ki5WGSFsgqo9SeMlnWTiG9mY
EJBTmoNoH4s7DGPjEOhJX4ng/Vw63PBMWFKPJXvawohcHtjvl6T8mFuM34kBJUxm+dDML8P7t+/E
TPAVnuNYPZD+lyNnqN+D7k3NduD+H40tSKT1aYIxxIaCSdlgaivZmFfkspWPWL6LcdRt+rYp0bkk
2mlq7eJb9BT1yk1D4w8bZIzEYARxscQZcXQaojRUDrngjS1zY2rIj0K1wE8xIadvXKmGd6Js9lC6
rIeGN9Q9ztic8QSEc1roUJzuT+biaECmhxLjRcMj2q8Uou+04bDJbFGrPYkN2ngTif4ucw9U5i25
0E9tHl84bB2G9aYpaz8w84GexZnc0qcdvZP06p3ktCn2I6+ALRH6DAto4IXr35/ul+zhYoFhRo0q
RDJFmnGXavq8C4I40U/jr4qAPChuybWXp2k1E/gwDVvR5m02B9Kat5saLlL1FKcwpx+S8E7BDTQO
EfsjByqYk58j3EELHaoPDELFMPU1Pv0hI0lhJ9W2GHOImZT3BGZ0LpJbiCs2m0UFnMtyNURFBBoI
DB0PLeyMiWY65/JR4YTvmfkzejT/RDSk+nYaFnr/AV3JJxluFMqA9BEr2ij1nWSujqxV4QJKD9Dp
32+UdqW6NFkLRvkZRSaShn8XCz+3tC7VYuWA38duOPB/FMmCwFfZld5TAkvUVyKwLeGpa+Zn4w5o
VMpRSv3EBqLNVBTi6nGpYe0iFHZMNyIl71OFukJKb2/YUGh7N4zoBm58F+OMMe+oIkTjj74CIupT
QC4MfZERVTyRsSgyZw08RRJnAaAlK3/ltPz7H3utaEChYyjI7JQxBediZcxrK88VMVKYVXbugGhC
0V9LpgSqvosGps8egQUqfDXWRmNBK3NY1mPeAB7UbRRvy4wF4A6+oRwtOapXhlu0d9aDudWfZUzZ
g0NDATt23T34z8VLdYeLlaCC2OIMsjlpkn1m0ByqpIgAK38C0xk3u4IRAeExtCyfxHfsCSNR3ClX
RYVWmhFMMk8IHoxy/svf78RPLcK47367ExcLciFVnZzK3Il+kRHpsapcg59MCZ6xZXAqaO3NryPB
2aUzHcPQZjAZIBoOoITxbGyTmTlDzBt1wU9xzcVlXSx5gQTlote5LAxXe38xzDn48ZFaLvJUG3Ed
HyIyrtMUh7Nwo+zXr9QkrFEckXVOyapy2QUzsWycypjfDgMCV1adtswAvVnEvblh8SLr47iSG0TM
CEclppPS2q8XPG+dbG0Ix8Zrqg3MF97NIwmtezX6iIIV/sMy2bfye3EiS/r4Upe12zZngIuoH8Hp
GhNBmgat6ajCAgd9LJIJOTWT9UCKROY2f+NqWcAccfv2b3/cavmDdm4mhfiuBDPypvozYcjmKvGX
+fEG9edad8NULBO8p2mh8rysr4VzGLRGFIyfii+9SGPbqnFH/An7duCa/oyB47H31HszmuRYLqEG
Bm5hkMhMjyCzgY/kIO99Uk5oBQ/t7OasZ3xDL1f47xd4oYdsfeOol74/1rmiM0xgznWzUWvXTeKP
1I32pmGrh9+/mnEt/O0nx77Wt5LhBAigHAJhHPEEM8yC7pcBdXqrhP/J2hm/gm/3/kLQ2J+r+qgl
bPyxBETAlkbfxr5FQIEGaH463Zd3oUdA6ytJwqTMeolnRVgPcZVCQmcWW/auqIDuXoN8LALSjW2p
3iTq5OwTxFMh1aNwxbLoKm8piMT5gKeYxKImmpR3gWswFcAubXnACiTlqTRWUbRUFCz8EeIoMn1p
nrRKZ2e3YOs/lW381ZQHdEoVWVW0y+/P8hNGQsL4QBcISSAKSvZ98xlPuzHb1u0xZ2xvqdrkK90m
XnDas8ylGbhfvuVpLbSiFZvyoUQeMMlNbJXE401HRRDJYvfIVhR1Ggv24LvdCvxJCMUhmCg2cxTO
Ef0j1vD/g+Xy2kr0/aouXm2lK41K8i16YLP40WQ3NpR5v20muifPwG/fgh391PaNd/7bXbh4r/PK
kJU64c5j8UQKYcPclO3qbVQX+xN/psQzhFl4vwf3RGlp33rfrz/5b79/8b5naZn2Qsh3xTh0VtG0
ZmosvdJ7dikKRmK66Phvv3/KV3cadZSj6JKF7O2SsWIWWZKoR55868l/STNwQ4eGMp5mUB5ojZxj
6sDyttBy36i4rpb13395fPrfVhHzWA2ykhjyVz92LIipK6Tyzu/u1eyNETJy6U1NUYKul10YqjhZ
NFR+x6dUVuEn0KHVJ6rlqcY6kHdGN4Na2MzLbuEXd5mMiyqrNzHR1xQZcI4In0Ji1z6iGNHlWXbc
HpHs31qLr9ZV2sigkNGGatpl0zZt0aXrhcbcHTB2/gfaYweAD7uXhjvX9hfFgkENfxGhADCz5Dnh
2CGGLARJoKlqpkCvav0SnxeWso2A/N8XEwsywHFXPpJvj2yHIFHXF70jSQGrwcnt1MW3CQF8F0VT
eROuqr+MSwA4oDcmRuihIEnqqeewP+L4C5AmEYce0AhU61Juh8KNJ3p1r/z25xvjUfPbEx1U7dg2
lTo+0RHKTrRRizIF80KFANE03KZdZ2ZpN9bivKDX4iIoegFdV6WzimyF2g7gG0TB/KjO/4ex89px
G9u26BcRYA6vTKKkiqpcL4JdZTPnzK+/gz4P7VIJ1gUOGkY3jkVR5N5rrzXnmIkjiC5OlGO7l9QL
A4uzJzGW1dWZp4F7Oj0T1VmS1XW6qiNuG5zb1Db1tsBBjlreFZFdNtt1SAtV70KxqazDz9N98+8P
Pnm/pXQSQMdx+k/ZOI/e+pmssfHtAIGzIztNyWIETJuaQHO5ul5/4HVQeF/9Nu3VVp5tquKqzHG+
QKxxFBhxbyI5HGZoXsjL/o7kWAWAKJx5gpHUfxs+CMcxVcJKVCk/JyBUdgICzLrC/WmO24x6PAG+
RO0H5p8It9FZJe7JJynbHGMvbwNnHityMC3mIPBpVcayJ8VwM6XS0IBYO4jvs1NwEm0Jg7R1tPc4
LCCNM7UkqiuxBW0nEtd6DCaE/+6aA8BvOAyuxgygDLTSAZrFIB8s5qWV++wNQ26qWavuFHH4yekx
lxtDCAt1HXAaComHAQG7IHRH8gPpv9rjG7kn0qqHd5UjkmC7dyVclqmwxrnbMEPnCwcIZd2qvj5q
KggKTFQKkxLdPAXSidwxXU8N9SBnriRf6fN26TaKuYVrLYRXChmO/KZFeW+UW1HeL/krP6ukbXoV
OQz+h+pxgv26URFRNL8W0yNebhFfRwb0LEdom2fEtKM/xb+X7rNS/NC/RNv8U+X84wtoJ2tJog2m
mje6yl5YQbFGFEIfnnZYDV2qjDcNOIt65PgBsRSvkZXsxWoX1rtu4nbKh39vkmefQAtNsWox5uQN
PikM5i4uDXk01cNkcZT1YGaY+r7VOXjQtVOFQB6CGaXJQHvOzlcZZtgT4gJPBq3rpnTTxO/bl7EK
1J9N5s1qwDtzae/5Myz+fsP+u8aTxSU9hjA5S2sdb4bFJqluobaL+U4CToM/MMZ0aXjp8KAkO0Ei
8t5Wi43qlUBl4m6H5laG6gXN23xVnFJ2YkSgiexo5lWFlmpi4kWS44Xt4ky5xTNqaMhgZQZ7345W
DMSPaSZwxULQo4XdKZlTbJlgOOFuZKDYOcghDGc1rB5Re5Epnlx4S87/riYzRUVCraL9+e9/bVhl
uQjFUcYGqs8ObX/lSpnIiY7srNtGeAq3o3XVr0zRbvgcMLjw+0ecBxz5bi1AMEojz54h5KhQaH4l
I0C+2q4qH8r8v5+/M0IB7tR/1/mnh/vXdfbhrCmTJah/ZhnlIR2fUHfJxe/Zw96oYGzH7UEuUf+K
fhoLU0E+huaSZ0M83aNqOjJdekRTznjggZ1+arhWoltUcdl8K0pucjMDoOS8CNW/uDYTJ4N8BsLs
2L6s46zkVtv+++uc2YC/fp0TkdDRHIq2yPk66DRDd/JL3e7Y6zzB04pd77e0jxy8VcmvSy/JxU+W
v1YolVJKldyFGi/J6CGF4Zzoz8yJYUkb1+su2z/QSLikigJecm45NhFEkessfxfAiLEQ5cMUaQd4
sSOBR7cxWlmAQfVzi8iw8yTZVdlppW3hkq+jYuVog3SxFx7F1MnqXS6/9tpDk96OESPn4VoUggRP
BpMYIdCH7SQi8xll5MpOsjgKdC+Gq4WrMqyNXH27jqK7LCjSoFi2FsdcxIjIzmFGK8BKQ3fs3/Rj
0JUQdGZUGDCpgHUAx8IvYTLtBMLstdFO4ZhN3OJ26f0MPLRzRB1zZOj5GgoHRMbqI9ZW9jrC+Dgw
qZtZc5jyhPHdxOEwe5beTQOkszN+xAuywNdF8Eb+fqC9oZ3vi+izea8cxORD6hEJpZYBUnTaOsNw
ZWRBOO6UKrSnI493umVwSIzW8hu1/13qQnRFoVB6ar8XAz20kaEnW2YE4kJryG6hHdWLQBIRB5p4
a4IsLK7IbTJxMsC3B3mNWVWks0REC2/L+FJJV2OxE/ZSBHb8idJ06oMyfYWtS8BVa/hEKhLfIlqP
AnNq0LsM7DNSrPXHNGOpmnaTRz9qXxfBv9+ZMyf09Z357wk6Wd5b4o5mvYk1lgBJ9WrhTugdoNMz
nsVbxV/1vUzXD422oiWuuyB57jXP7HZ6zS1DVES3sLi853wvaL9e1EnZYxFEWi05jzX3O5Z35nJb
p9vqrnVAQRud3R4iJzJRTgCeceV5F6tM+q6N4obZv/wIbR2lSedomiusOdESY/5m4td8CH3pUgDY
GW34/2zlOoR5aqLTItKEYlwrGSolWJBIViTktJ7AE1T58JG4dQx4GWEN5l7RV9vypZXn3FaDrZ1i
jFkk+PBTt3jXiEmUm416MMrrLqqcYdor2odqZa4x+8DE8WrQDt2tYJCq2Arytp6Je5mwyUDHGMqd
mPokwynOsWCu/kDhSGAnR6f+7uKVrk/SSSHBlZrrCZZI5G8dgZHNuiljeS0k6gxnmtfkPlOjVZFM
9MjiR8TMO2pPi9yVP+VxbxDr4STZC6JaJgh70npyjEstfudOfcCJe+EU9R2sIvFLmlRhuqqKCoSh
r2t4jcWZozdiQqI8YQO7yvSwqCv0X5BtXCJxuE2y64WT/+y/XUVYscEGPpURz9ZbrvNO2JdfBGIK
vt00jV9VRrJF9c8c9aRClCtDWJBQ00A77szZyZNtpH5aGTnB5Q3ncTUJohLS3buKmk8h+0I0EKXz
/F8Lx2uZVnIFrK1+VLtDllTONO2L6QEvA8cXcKNuEe7H7ueQkOuFaycoxn38PHrwvxgKzEifCrKp
Gd15Cbg3CShujOX2NTfcLh+cZGvUQUoe+WSQMvhuUvStg2ar8wkoz42nRPAqyBDxlpRdwhRpqRiB
1l7RipeK35ZBiLt0Jcy3Jv/vvnGTUHWOiHjBQfIre8zD5hxEn0C2bOgtBV1AxRm73VD+BuqvDT/6
47UeH/LkCVeA3wu7RNpECEbKeqtQwBMFM+SuISBHJQsrXyGCsKG0NacXOPZzVArOgKwM61Ff/Bhq
AoVBMs0bBIK9Xz4aELJbhtAbsi9LO/NIdphjvxsDWpgKU6Y1vwQcViIcak7M5nODF9tfGpoxm57c
ZTs+7puJtEmH5oOO7vhSI/fMofDrM3GyZGu9MQyGiHmpV4mhXdwGRS7GkIEoej8kDpdQSGJyURZ5
Rw6L0Nb0/LoffyNhM44QFH3yJP69iejfT4WUumwj6zADIa51sl4f22MFfQCDasLZaZHR65PWYxEn
gUK7sm7NY+hE8WHxY/WtxMY430jxEw+cZbc3urOeFYTZ4WxoRSP8kOdR/qVdZ9nvNPwxKwS1P1Qg
MhO3H1dglZofcmEr/Bqm27m3pcYXBldH21z4HRM/Ypdv6nCnJu5yU26nm+FacLW3CQ0iAFljRNp8
HTf74Rh8ytqOMGGN5QZPfRiYyf2/74n2vTRby3+FhWR1/37z5KmjXuZSEq/zkyTiZcvN/TRuiYNG
9Ut3IXlRCCDS631ngOzfFsWt0CT4TaA+LK1Xtle5cMf0SXUy+QZDh9Lul25v8rX6485YmYvFfj1f
EIa41B8l3FHxXh33o/ljlp77dKAsJ7N19oWWpK+xJxruUfZLNxbcMaiQoTuhfF+b9xcHjN/H3V+/
9UlrfYnUKZkins3Wo6Mi0tn2BL4lmBEsNgZ7sq1MT1iuN8ZFfMb3/eXrR58slWVZ5VNR5KtiLV4W
eHZ7XHoUWqRFhPTfHHWzNAjDs3ETpp+Ihz1mN6oNUpHVgmouJaRbEWh/qponV0Gr/LiYFnqmEc8l
srOsafGW/E3STNzdpObicTX5Q4LAPkYrfnZriXE9AAvKFe2zkB7+/SCe0Sd//dCTs4mZDmMfGXxo
nW8azZkkd9bgPwsvIrlKc32HiXESrnnQfLZkWLfvCbyYYxOk9AYzKM/4b0cmtuVzO910v0mzYk4y
B8fFjkWb5mrDqNaBsJqoF07RZw5VXy9c+boh5z1x7N0Srs8SGIKCnOnPiETOVSYYE8QQH9Z7RhTz
hULgjNOMz7U0htTMyfRvjmuBwCpBFlRWs+0696yhljkTd6y8UpHcCjbmpgy+B8aB2jZERNBXcoXQ
B3luhua08srosyPzfSTfxks5vI/P+tQ6XWS4cX+bIZfRyPRZiZq3Y/u+SoA15KojyURg+LFW4GKD
L1HddtH1Or9GMVXjunLmNoCgbEZuC1jEtFs0FPPumF3jlS3ZZaar4fh7LGlU7Up+F+ttrHY9dnTa
8ggqut9qghXG5VCEu9voIBvDY0VCMgzb5W26i9ELNTtekrr3a04xzMGsX6YO6sh87niBD/9+Js+/
CH/d4pMtbNDMOa47fYV8hCQEAZSJ3CjyUSF8FJ64hwr6Xo0Xuh3fYYjkMGCVhEKEEwcX+snzJMdz
14+pxofScyG7/WHOHwZ9y0glClihj8iQFie9syhR2PgpO0eTmu4Sj0pbN8OvdfDXy1g3jr+aLsqQ
RlY3yNJhQu6KlNEIFnRwy3J3pCrSVE+f7eITMOL4TrkWqPLvguil4ok41LR+n0FcEtiT9pnbGlcE
PZukG4vCp0SMdeOY8d6g4UJ16Ga/BskfQ5tM+6a7taS9iBTmCdhkO/623urstQoDMr1Dv7rufsW3
VfMOCUoLg6S/pVUzgnjre6SCl36DdbH59uUhQa50XZNpwEml0Ff6sV+xebzTx826948di/D/lpRk
0146dJzdhdX/Pk86affOUVhGJFxJh5larQEm4UqS/b8BiXUzRs/1eC8LhxaDdvPQ67zsY+WoCMLK
w6iTozbZs+Za0HDit3GBHK7dyljXhfvWTZqPRL6OwB2p99igzO5h0Z0cYhhuCfN5Is2aaZgO54xJ
DD9WvhxSE/dk6WucUX9286asXLgOqIZvemF/SaOqrc/yt/usAC1iFqVxo09mG4aSyIkVkw1J191o
XmUAEI1baN6iAMm0e1oSD/i28+vmRbnGxtR55uxTNeBJSPEV4vieBLo46sbiwDg8zERzdugSOBi+
aZwMtP26kf8u/cIx3o4S/2AQSHslLYIYcENxSH/W/adMn4a3WGFGd5MK+/onG4bVP/57KTmjtEJ9
iF2YEKFVh3h6AE67SI/NegKO0u1UGpf5W7Vla8W6VM0/uyIQ++uRrgGirw91Gw8ezN/NE8Z1LHKC
XTKmqLw1bvy4L7oLG9iZ3gpncsa2isguokunbWC1smLOk41yyMid4+XO6nslAdUdBjh24Z6jy/3F
YIT2YPwqaP5CN3XIKJ5vugAujN1vyUxzLxZK0pln4+/LOu36JokcmY3SKhzEhdv5R7+Z9jy3mxqm
UvohXEzPuPh5pwdrWhSZOnXobD/imziYqoC5mnYj0d4aOp/A29a59Pz/UeGfPP9fvuO6Dv21yKqp
JmR6POIXLW6OfLd8o6DR/V2Wv8Hnheys3SsBRUP8Q+Prt4Gs3EfDpkdaBWzqMX8XPOkGlWiLiXya
QSCujp/PyUKcyQH12NMvWd4FiUbgRqr3U/OJbXPCPE5z+0Ixcm6nRC4nKsBnTF3hfPX1i7RVtxQx
ZoS1qg36TclJylUfof2vSoWVuMb04hLt5k/T6vTumdK6bGC9Q7V6sj0ftbw243HVFKO8Dg+DO9YO
vc4bGftytKWWJ52MPLahuhFdvXURcBZvQucPTM0KKA7U29H8+u/3/Hv6BAglBM7gLA3abNBkvt4I
UxynI8lp8ooytlRP8gcSg3Fjzgys/abajaxF+T7Jkff19nootG/eRuwIpEGvwkpOHBWuH1tJN/gT
BkIyye6Mns3u5lL9ePa1p49EtwbdC27fk4NIfrSUpClQayTKup9Lx12i61SKd4J4R/aTjwCaDcH0
xGk3EGdf+zPYmdeJ+NXnUrkS2/sG5Zvloz7n0HthA/6OE4IkASgGASb6VM6nJxdXKxLNv3KQGMHP
HkW/q6Nt21VAGJNNot3GpSMff1vh26i6M1udiPrYlwiAFzcWj4FET9+hXyi7HYhmV1Nd4JFUlEd2
C1HdcKjO4LKiqwVxFXC+Lg1iQe7SS+aCM13Xr9/i5AGVjDHppHFk0deDHknwFaoQTIdeD7usRdmM
D31FHgtQO92iqS68lGdMXV8//uSlrCx1yS2Dm7hWMeaP2DvexfnPJrmdh2syKzlJIrNBbbFgoc6B
IvBmrPxQpOc/I3b+gbHtXi8C0hqi60qwqdSyX5m23k4FY7V+X14iMJ3xrOiiTMGtrnFXJi2ar2+P
iGElLko4IqsATxtuzPFe7G5JQlM4wPAwopP/IWTu4NX+GEjbpH7PrbfpTbIOQHqSeXdpgVbWKvfr
EkPmKAXKat1GhnH6HCpZL8lR3K2atG7LljBAY2g3mUv+Z2X6quiP/WPIuKlMMZ8Te+fNkCmUq0h6
ywAs5NCOyZmm8VagCOL+0pfDUaXexf1vtXwZNdxIDK1E68KWbnyvXwnmUBQJs42kkb53ch8BW0Rj
PnKYxlhDIh+kDe0QKb8ZMYciP70fdqA/dgovCVGlGdnfjVsLnpxsResGVJpqPkivaboVRehCD5LP
Hy2SvgJM9reRaDcvOBk4VTJuFR9YGBJpZ1rE4+W/pjwCPeKYCgIiAFLmjUTHDBQtSIO82cZwUFIV
I7b1w1i2c09b0gHJKbv1Q5ZyxvfGF7aJdE7Ro7qTYh8r+mzkntwe5UAFSqF78aUn7twPDHYX0Qrm
GgUE3kkFOgjp3M2zLh668t6qXyeVloflm+ld8VBHO7Hy53Fb4GpduyBO6x4xhKCKFzbAlu1qovUs
PoVYbrCmrq7AFag959etSMGN1Gs94so/FtaaC7vMeh44eSwhTIDflUQamt9gweWSr3LtFNznQimb
0WDEPcE4m8qMjtYqJKDPTY4to55+fMyWq3Y9texp/jc+ylFGdvA3mjfR3MJ+3k3CDT03t4/eLjba
1u3u+4WuhE4Rphp6R/77XwUORLg+jSZjTU2r9T05N5yg4c+8L9JmwlB+uS1yRgiiS3+2X9jz5ndD
1xAWWsNDtp7ZK+G6a4LJ3ErmU149R62nSL/kzGNr7nCfaQSzp29F+lipt+iiRdKxJn+KHityN9y0
w7iToPsPHEkCrxYc0SLiP4ZycuG3PHeLOBEADuHUzzlo/e9/3aIoabu+qYWVOle5+Uvj1+N7Fboo
IftntfaXGjUyEYguOoz5wACxU245L8yf/QcKb2XH+1RfpVdHXrLGJh581wGEubgfr7/T6e/490Wu
6+RfFznRwS0Q5kGTmW9T6e3YfESOqY+YCBuR4CHe6yxYZFewM/BoLlYqhVhPzW8Il573hgKJ44BT
ezjABSPzoraeauZpzG8h0zEp+4NV20JMGUzPGrcTMwIXxFl6qUw9+3CwMq7jMwvIySmJY9UmlOIw
iwdmR8xAhQ+iP4m+SHJnXIKezlftcNO9dHqL3FG7mxPGkzMrU1AwSNqNuickn6HPVCjf48lI1SBS
7+tPzgYv4iVgw3fA9pr5+Ne1nhQPdRM2E3ZAslj8+keGflWLESfsLf3aPD4n7Us9Peo8yXMMmkBD
jyh1B7lzJkfNKN1cLd/UIz59iyQU/FjEE9PXHmYM52Anau4uZzamEiwVpsEc9UbNbtEeFMgp34yF
FwPJs0Qbdkg8WnUdRMZgjC8wdM/Yf9dtHkmIykyTMu/kyZ/aRTGFZhIPBZgsIuj94cHsoTTdkhUM
Jpktf7JbGhuRj7yRRbQcHzTJw9wrYR+EqOEZpYf5RDe8VvgMw23LrqFtMDpAdIuObmEuSPkYzvY3
TQOO0xunB4v6y+w2Xbk3Oy9fnY6c9pO9Wt8b+WZ1bUHY6jhnihgjJaeE/RCE+TXbpprbgx5Y8ktb
MkicoMf/aBsP6Z0rFFj07kZl2yev9CHb6DYc/FF3u184BZQnEc/LbO3LxRUSe36ZSE1CuAkjAULa
Rw+gbndp0VXP7P5f7uvJy6qXVdg3Ave19dJspwhs4rZ01WL0/BNj7ss8LHj4Mbapmw+SulZR3ByM
0HcIZ7AVEFtO9LCmF4KFUWzSpI8EHT2VOWTUirhDxRe2x6e2dmja6L2PK9b595L4Jy7hdLXh8LSO
t/UVNXxS/bdLr5mTBVy54Fnmf8i6V30A8pllt2p6FOnHH3RCDixoQ/5pnftq8P+Ya69l0r+u4/QV
FPvMyIaeAnpmFpVRRnO4haEICpRi2oVwpizXyXNOnoWMHhiV/Rb07b9vxp9z2LeLoDm4+n81OAcn
FcoYawRLZAWNWH8m8h42ELcCCQIm3WQTb3R0G0jGWoBsoP2Ui/Oq9V6ffjzcGJWlhhYRR+2vKz+p
W1kYjjxM6prvPnt9/zHmOxW6f+nl8ttibQYzEJJDC+PJjvwa/0xnA1fOdo35Ogq7RrkeNCqNj7Hd
VE8XV/QzlRCkPZUoNFgduEJP7k6Ty0U5lr3IuPXKzDfZfIcxrQxSOiAbatYIVXv2S3iYHimzGRFN
LQ+2od3DTEnBeCyaCCIa7BzORgwvnpk+SuSIXcxNP9Nc0r9c5snAUQMi0VsS0STrUUyC2r9fZQik
HHh57PWfLBIXyopzi+uXTzz53bJZ66TFIs1IRqhOHkNaO+qNaNMUAX0Yu4Iv3pfPGJu7x3ife/F9
9FC9TPfGfQRLT1jfsZ/Cz6VzJDgY2V2r7NNll2nUTGvQWj0x/cmvc24oMKpRvUlJNsRBQAxk5+Ql
JfJdUrlG61i1Z+2nRylQjxBSSRUhH3X4FKbDeAzKbqa2h3rU2sfGW5ZrtP9kqFeTq01uMgd1u2my
O0m7yaKgkfdzcstKrCV7hgSmcU9dDTrCVpXQjwv1KsFqkfB7F6pkA24olSAyrrLR0dsLnQnjzAO3
oi5ZnJAz6d+OqJKhLGEfw3GjBR/+4O9XHhLIDq1rfai76VW4aq6Ld15EmxBPlAVb3OaP1BBd4SBa
bWe7LV0SkZoV/Mh6VtucIXR0T+vjwLDNEV0Z/Nl0I/sxByVKFBT0MEWf2reRHBTdLZG6QOProJY7
rWVbhxpfuVe7k2f63ZMctOTOPGrOCBst3eC7fLmwGp0Bi2Di/+/7n6ZktUXaakWb8/2TYATGpjO2
l/snYXg4xltAzaT/2MP4kI17jTPxdJtq+7xfbHm+rqtNgsxasKXeU+DZMsUFusLfAmx88YyjnSR+
jt3Q9FshqIJSu9NVFz3TkHd7sX4a19fXboLwqijd4SevMbqhnI6AI/Ybjfps5sVeuTSEt4fky4c7
LMwpM328CG/xPRgwp6b9wzCWBMrx0eLgWTCfLJ2x8YSGz3IUxJXtVpz2ugRvE9TmfuAlMTfjuJeP
u2r2MmknTz4k4WhKWGX8UtqntFLwua8EEU6+ntkEY+hWlmvVfnvcYW/C20TPD9Gx9lMSbfkOTL9T
wpd3GUiMMRUIqeKb2vSX+bVmtIi7cnmT8iulD5Ye6i2vG/UeEAzsXd6/f0vlzPYGHFGnz8b6rnxT
oM/LMTPKY9gfNDu+gQd2qF6Pmi1Ztv6ebfAigZm4XdyisskfDVZQQ3JYIgfSMjNJoPqSLd72Hyut
jtSHz2UzrIaY65kBzIHJ5f5Sot655tCXyz1ZQ+e8MSKJ0uZwvP6f5LN7COmY3tJZ/pWRYE3D9QU3
zPRyDKwNaI7YD0k8E+2R0LVLu/IZQSOvwV/37mR5nVMjLWB+94eZKHQT5kPkQGmdPhmS5fZ4b24S
OJkUUokf7tJ59zHpbvx0fDOeEHvDki42YB13QwRT4cLCf8ZYuF4Z7hcowKb0fdIUr/qnvu4PzYdF
fKVfXEmtJyhrXGaXO/LiYKrNG6f4VJ+otkEdxPR4qfYxWy52nzEeCMJr/c1wwvxPCVxtzMUfb4vS
KSuA++ML6HqJfBtoooUdv61SoBf1ggXrzDzh65c4KWFDM4xGfGo9XlRWVzLbkIOvAMDwWn6ky3ak
Z0Qc0EUm4R9fzUm18+XmnZQTRCbmqWysNw9KXrH4xCobIGs3oDsVa0O6RAVXFWocghIQx4iLsUCk
JI160eAz2e5eqjdO6q5ywI2lSB5ir5ITFJibDNk5wxfXDDdZzRItAowptjXMyRrf5wRWxCEiUCHO
I4ADWP0CbUC6pXzpVHmu3/XlC568RNG49GlY8wWrV+tWiOEr2YnmjeH9EHn9Ab6ejxq4D8hP8Wpn
CNJuw8BoQ19rp8p2TTQnYfd2/iG/9D95DhLOCJh8yBn699Ikr6/Pv36Hk9crW6Y5QnvBLgOVQnhF
yp4M6OPtPHYqVNO37dPRlXjR7kj0SKjcnkmL2haTN8eeHKzDwXZ32Yp3Rurz9ak8OQ+oiax3UZr1
f5z/9Q7dp+ghlmbrrl9Xdq424kgtLzAYtDO9ly8/2Ukzd8nySq3FCnIsRHPVix5n2NL0sto1tJgU
lloM4GRidtJMO32v38N3HsbKtHNlf0w96+imvzg8KwdTfjHatUvEAtR/4CFAfV3wR0zen9QLGF6w
PlkQoY92G3s1k2lQ3WByVmFzArW905wmdOfkMTb9f//cF153RBdfDxmdmqdlU/Fzdy6Lac5hAvqI
u2w6r/qRHWQ79S/Vx+cXcEvmYIP3iqPNSWcyngnykwY+ck0O2aR2BLN8vsEXYmV+RoI5M8J2Qw8V
ng35nhCeGsM9wogq963MKJwB4lOKLmLchrwS7IHJ5nip1jzjmOV5++sa14P+X103aYhjdVmvkXYV
rRrjAdj2HKH7Zi2fJ6YwnsKiwmX2duyhDlZhtf6Afq2Hntp6ObA32L0QyvYNye3opDXTy2BDPV3q
OJyZJX690JNOjkr/O7Z0LrRSuLpKdSygurOjzL7Y+tGahu6KQI6pu/Cn4DSQoCfaJPTFmidkOw2q
9PIrDbHO2JPsh8uFccifI/K31cRa0cZMpr+3/cSyjYYlL3i8rN1x8o6qbyRX7ewlqofUhp5GBEJ0
FZQgmnP7DASOpF0tAO86G2pgTxS07FGLAl6HQmPAdpZ8K75PhY1x6OlMrVgoTd8nxj4pXMV0m8nL
UrToP8xX9tD2MWG8B8T03+/MuekeD8d/X+pkMRqtZQRCzbIwOvIuu9OuisFpKrscXHP02KN4HsY3
k9bli4ELwLAnEC5YHnOH+IiH/HHcUgibHoA16iOAUgPVNXrkhFxaG/FR/CJfguOfOwR/ueKThSyf
ODspKVfMDX/sts1tuMud+TOztR3uVfB6wb9v0Rl5EZ5keowIuZjf0fT9+v4MrdGJ2XjsDqr4mDDm
KhtfzNzX7nVwj3AC7VU3uQTyHX9iTua3ow3dqwVHzOxA34HTn3CZIdQ3dnN6U2bQ6lkvrek5KbeD
nRHvkgQ9q3BFuIFAw4Hxacb05U6EGmV6WuqOKeLFXbTrjZ2OZQrnsPW2DI8X4bCy+H2/NMA4iTjs
RBl5wWkrtcokKNNhFT6YcZCL+JqZSv5ul2slFe3huGsRy6kEErflZ5i3kKZ6+kemPafkT2uv1fig
dGQwBqLuFuNLYV0r0VO+IPN2O50jveJ28Xvd3oRYFcAYz9lv7eiHqmhrMbQ+cm3a9qYVgAfWQAuC
lE4DiZN0oH8U0t7CsIX2Ly2DqH6vhM1gbBLK0dQ/FnulWYP6jqhSFP0zTgaP6CKbzpKo7HR8gcKt
QHGvkw/Jvx6MAy5B4mur9p7qEOjmj2O2J9hYrh1Zx5zhVBERf/Jema+QylUMrzscIGuEXSI4OPZ0
d8Vla0DDJUj96pXKay2nhzS6Uzkhph/W8FPSVkUIf6WxIHqLsQjsWrLusazrxK2sU7aGzHBEZ1ny
VsTbKQmy5CGmQgGZNbvhEzMnPZjy/WIhSiNWNb86yjcDSQLgXqGNJ7tOBk5800pEMdzM1mESN1n/
vMSPJq1hNdof2x2fpBJcmntZvql6X3kRnI98sBfxein2Cywq4wnofrYxGuzKxE4vHHrwmeWwahgF
QE04Ei3Fk513G1V4N6R7Qgp6V/T1h1JgVu2khKRUj6J+lQqf+vBo0uafmV0eBRy+ngze1WuS124O
JPWVbNh8hb3GaEzdhrYrxGHFJkBtcaMxOGrvYny7YFFOf4YYi6aVkYJ3ub9Dlfvv1/jMSsfDrSq8
wHD8kKmdFOXjsa/DfjLCB+VW38zesCUoAiK91XnwH2ZoxfvkoxNdyfJXpDMcRo6gD/Oz7gBue7HQ
jIl++pF/Jnvs58CsbDISKHMqnUiFi2XF997712s9qa/nY7600XgMH8j43Swyl/O0PIpPembrPwqR
Dc/tiSqkfYYAloaGCoZAu4/k4PKlnDGYf72Ukxpa0ytjLGQrfEi2GNgm7EtvFqhFiMJYWZmuo2Me
4Lp1tQ/CV8k2IMcudBjOyHi4BE1FWAga/buOVpzSyRqFMHrAEIvlKLpfwX+7cAQdzQAW24j5uye6
r75T+KPpCosv5H4BOM2N4x2o+1j2jfZGfaTrkjBOh9/iC5v4Q2CGHROKQFttvl6rfiIuzDvJIrjv
0g965sD05SucSnMrZlSloCQRd3GuHe0VVWRu9/fZR818irMSx+arllyv9+G2eEvxcNnjdaHYdbbJ
HsIaAeGfZYdTUm5eh1gT6ELVLjf8/3Gp3w8K66UyZefcD7HaOKkI1Mw48mNk0QNzH51G66a8IT34
taCFW19ZFT5pX7UcBGk5BswUVef4RgYiuZ9/HOAM0vwwf+TNMMqfLXHRUWsLJu/IpadCO/uO/HWd
J3VA0U+K0uZFxDtCPA+nOiYqjKjkX8rPVoWGbBNbk9L3pB8/Xs83twTXFK07fCqCE+sh4kcvhh0O
UHnPaNJOrxUyEVYePAmUsy+7RuWriX+sPRUlhr5pFL/Ln0H62U5KuM4URExqhPuwDuI6IO30/3FO
FNd692vBaRg4MiiKZTQl8ulDo8yKMs+lifdO3IAgKVDOy/i7xz0eKwGbYplRjnvx+CMLYXk8lsKd
zvIuuTRssuVGa7ZN5pPOEOp20Xllf3UUPG4QT1zROTVel3vrkL0sm2UJKEgydBS6Hd/RAI2qu+F3
TgwmLmR2Vo4BQHaXm5xuBsIVupo0670eKyYSB4aaPZvFjKPLBw0dejg/KmsvU4ODVRQJnFs1Iy6b
o/xA75N/CRuOxmo/8ObZavwc1hgv2n0s/JrS++hFuScI0cl28DvNmmib6irS7xTDG4ugS26osPPp
KtZ3SXm1xIRm/VqS/URkTBHQAm0ujq3WPeH0F6AXL6+TIVP+tmfMUZxXmaULjK1otsu/zffwR3Ol
gvh4VvbcfdXG8Zm8/OkhlChld7oP30U9ui2HeSzYlzoaf+Zk3y6ITEEI/pAlv0my8mFpVhGrcBjA
uiLcDTdt7g71Y1bdHu+7rbUfQWcsNAnF7cojudOvBtVPNXrW/nTQP1Zl0RigyvvZXM/bEPjVTUZq
+x2OGBwTwKOelg2EFYaBigdWYLluNinabHLNmVP+DAijHG8nWMs7On13/96fz+hwDUP676udPu3V
kuhDXfPV2h0xCxsyj7BMpPt43qijo9ysylvofTcxcV/seg3cLku1wSqQn9Q6E2T/7BKL68wInEuy
OMIzGpRkgiS+Vv5GTi1ndVwSOZ2Zn8+MTOl01ZS+jFGrV4L73NjD7mQoma2GwCBClkMy8DIDBYuT
GK7U2LxUBi6odAdUYoX+Mdd4767Fn7D3jkWwV9Nr6bP8uRQHjRis4kJL5PxN/esbnHRA06gXxjLk
AW4REePl5ahva4T11RsV+yiJfb+g2kMRy97b/RwIj/9H2nn1No5m0fYXEWAOr2JSsCxLjuUXwq4q
k2IOYvz1d9ED3ClLvhYwt9Ho6YeeIkXyS+fsvTbu0PFZEhaBMT9VQJ0PP79lIoy+GVJIuMHkzb7A
i05w01hJ1nYiX/DJH2OSCtzB9EHHsJOXDGjArgE3sl1oEvADu4ioHzswDRRyq5j67s3XIl5xNBCs
RU/qgbWyyA2aNg2RWoYXSCuygfrJb4ZlNixVZPcIMZQlczpyjmkt+KSOFOFtP20yUBlH0UkpS/aU
EFxkvbg3wl2xA16uINS3iBO8mbAp1l5HQ4YTHt0IJ1oOfxFbLKubaXQL1S7Yxq+L2rGmVSw/pIiM
AVg8SdJ6fFFrsgxBd8B+tRvVYaA6eE56T3sNI0fe9XfGQMTmAp09/dKUrSR8OcQSEsqayCUKsiDi
wlhwbonDZVGCS1qMgysUr1fex7yan08o/76Os9W+MqnzR80kcJom2gqJdHOr8L8x5WfaUbPwdHgV
l5htEaBcufS1L+FsAT8pRkjDlUsjczH9GeOWHqHdueZN+DBLmtvEbpmSTldKHtq8eT77yZYuAmrU
cHFfgqg0PepDQ5Wn2aki4eVP72FuZONjpJ84DayUjjo9Bmr0GCnSUt1ArEMV+zgHdiT4FqvqlS5H
lC/7DmDCTUTsRsh/qoorXLmLsTbuzfjVXFgTNWQF6SSZjq2C9WI35i+Sep8pjyp0IbRAy5qc0dMu
k5fDEaKKFxa3Y7Q7ipNtTC/sMAqENq34fiJ95v3nR/9NKQs0MWQKEYAfbgv1rKQh9XEv6UdjOhgz
MM/ryUziF5JAZweJX5MkVUm0iYkxvRGNjWUtSxpQEHpxj9hRf6ed7rG9m81jgnwlCJbVeMunPpQU
+ZntZC/QVoN1I46YHYGNHUFwH4gVXbbtZgxvAFGSM6X5KZD+K2/2G6X81581bxn/qXRmrTKMQqNN
hzayh9BXdacWONM6+YPh4fuRl9LxWeofZ+wzyS/+zw/1m/LlzHueF2X6ZpxTzg6YbRqP1Bmsia7P
UVyp5W1EowxQ0NssWKX5s0iCdUeIDsM4x4mwwDIHtJ6dqOyWdh84AngZv7vmBP2GoPD1ts7OktBB
s1ZPgokRjh03CuaJkyJUF3hJv7SgCxU21YdKcqpVt+8eKcgosZOjmQMLKruNeN3m890A/PdBnR0p
YyE6jaXJg5oBUoLsyMkaPcLqCAQ5Tunxe72MBhp4fUhM4s8v6bOEdT74Df6SDJPEEDZ2Xz8RvZJP
Wm5+Po0eS8i4bW6ju1K8k027uZ0epHbD2Utq5s1Q85uSBdthgY/4maeEWt9cdfSx0Kojq4CW2vI5
s0mp/euqse9W7hkdTqnTmIGN55Ly4UjEu34SJ1buWWG/ahDTkQotbcLyLRM+1ODvSCnMILMER6ly
BLap66+ivs6heZ92nXZ7tEBgHKzsIGCt+fkpfv+pWxQI4dvA9Pvcpv4z0NK6FdqoDGdBNgpd5DiN
M0WIKBaNnYK87X+BcCA1h3xO00nBQ5M4CYW18GK5dZrphq3loDlT8MRR5soLhmLzzfROXAPkdbSg
HJvOhmGs5BCa0wgtPl/X6S7hIFs9EnPsNjiRUHLAGQwh4ulEa3cLMf7bUkitwKTJ73ripu2mGX+J
JeWNfC8FfrcyZb/Piax3+UICtil+lNsyUadkAhm3cvubhLFFLsO8kIrSnpMVKZBjv3LMbFiE8sqA
hxc+ScdDCdpCvFWCddLe0Ms4sXNwSESa+7xd4aB6wwpdoayFme+rmqfIC4vO+UKId4GjiTYQFhPz
8OCSy6dNr2OPWFchSzR77uq7LH9N0fMI0G2N4wsH+Ddxqhad6CpzjbNayUm5aMenXL+fqrdjaUEB
F9Ztf6ea+0l5LiAjV9k2sfZjQszy1Tfy/QvR0JEhEpkl01+H3JBNURpJfMlp7ZTzGVxobDG5PYZL
NvZgfGehH2IlH+DwRDAp0OHn/0VpgbtvPkaTGqKDPDr7KtRmMAW5RcjWuA3mMyadFveXuETVYOL1
Kkkzsuduua3t6v8A5IRDOtyolJNBmtgAfZqaiuech7tQpHZBEuD1mgZSyO8+XmVO0KD0QtrO2dTY
owgR2hyd5DFwW1f4bU6utOjIWw09wn6pTYs2h3NPtNHy77SbYTd4wkuBlGtLDpUCp9BJSdttfplG
ZzeEBhMCTNGwyGW7Vaj8PjakN8b1rggtoqT346hSyeOojlg5X5mghIFb+FVyU4tLmTfkYwGdI2kK
9kEnBHYYLVJv0DeK6oVQIbL4NdY8lW1t0BL55ICM6qZDnm07hD2NuZGjfd08jOIOYZZVORAK4fcA
/44cNV0pHC3Ji5g9yuQR8PBRFbtl6IUP2aMAr49xgS5U+iU1t5boorsuI5iMjpq8IsSpb41sLYZ+
It5JQD52pByAMDlAN8kZQ02GQtG653ib/CFSF3qWTmSotWg5VxyJA1Ho1CpLeLE0C+ThJg8O8Taa
Xo6wJwz95mgS01vcyO1d1O5C5VGBvSxk9Gaa1yR4OBH4xb9F2MMFFSJc4lVEFw42IVynakForQAC
J7Rbzv93M+REuQssuJxL8Vof7NsFArK/pmPNwvZ+4RGtmzorR44JACBn9OibKPvDTUQwKHtOtzog
Juz92IM39NpNAEpdXNeqZ6Xron3B+Y5V59pI/8ZsMKdX0kCSFI52CPK/jnTYzKmZ66XIds+emiXQ
7lnfjWJIXmgvZDUZrZ13vl79DcJ9oAGQm25BVNMvmj91vmhPQZ5fuGPuyoILW9WyAAThdGUexEPh
xh8tllw3adeDvM57iuHxo5yLiBZMztV7vSWjNSM169W0VnMs+JVF79t5TFOwSsns8Yi4+frrLDUa
IjlAJGxRR7ZWPZpRaTkWDFAPzqZkmzLirYWC07tV3HrPiLVHW4XPhGKHA+gGm8pn6snVTc03SvfZ
uvzfOzs7xB1Jbks6gztrXO2FJzZinJsWxOY2xB0iH4sczaB84XWuQRGCLOt1QzLl/hqiU5n31+eb
q3/v42xzFY1SF5Wc6Q713Dn08d+pyUJenx5IvI+WY7xpwpXar+LhjtdZUrkEjOYUyO4xpZNSLK4V
VJb68lR7ZbLWiFxz5o16jDyViiX4qJ9f6DeaeB6bTlNXkmYRnnn2uSZii3lkYE3oOfAiRfRLtuk0
ukU7hnynHFgQndl2WcZuS9H0Ks3h8oOiAoJvkKMog+biwCCpQ52Y6SBgd2cSD/npdhp77D0MAzSo
YQ/rcccGvYgX6ebkzvdiPmt/h8dEmLvtbeFM97HPETm7yji7fJHcmcySDaQPVvP5LvmIJtswq3am
vmFuXqSaK7V2eKuj+ZD+pnt0Wxtl1b3gFOxdydE2x1eQqkVCJXItdKCVAg+nOmnDhrZFRdTjbJVx
Ce3Vdicoj1r+Ehp3BNqM5Rt9Vk5C885mLjUQxJzULkl+/ekhVN/T7Lab1lq0pv2d965ZOOF04IDU
v0fVYmSk9+vCurK1/abf9eWnf2r7/t3allUeVwE/Pb1BZ540C0NejNtg2IfwbfVddIg51mIpcQmj
qf+m22uD6Jv8A27ANPBsAbi8nNeHPjBjqQmDQyXtlXrV1UBuX83c5e/xFUgLbZd3FX0L1nNcSSe7
Hdfa0UtCuxrXKd14aUNNqT3S2gCuYW0pP67NJUE/LzpNr5PTaQvL8Co6tsYqquz6Te4WGkmWpT8N
eOUWJ1tcpP6Ap/iEUsnTfiH3yYfVRLvExHdMxX8fmKCR/cpY8+0Vja0QyU7B81r19RsV5dcHMdeP
/nkTRnKagrwSrIPYOciraP0Rz4h6M9lG79kWsqcyPHEskzpPCpDUEEm9ULbpU/JQjwuCJrfNzdFO
tlnrhH/1oxNKDu70mhYlhtZZvBbn/me2vNcuRmLQ8z2i907g4TyFJFvUmyhYlvLzz1PON3yyr7/p
bBuaJPOAjwPrQH2zvJnNSMUaZQE+2z/U729Uu/dH0w1LjyJtDW2XkIqTP2//qdY2i7j25Bc5cshE
mm3BToRqmIhUtszGiA4hW4Wgdq/VkL+pgnPPloJZwVIlmcrZ2XsYVdGsR9M61IMHH9TOngacQ3TW
tpAeyvvghFC1M+hGIVF4yMI1qboD6nvriWhgg14a2qB71AHTGzJVgsbF59gmIUfY1H/LdeKpQLgI
O85WsrISmeOugWm+ab1+uf2LvsJQxfnU69ahhyoi/pLuzC09dUd9PK61Q/HYMe/+AT513xy0TXCn
P5xqGH6OkoH5h54T2p1/vFPI1LIbtE613+NnuTbnzE/w67r59RbPFiKpKeqga7jF6X7OxVLdcJ+4
4YYMjWW3LEsEjJhXfIgJ8jMV74efv8nvZ7y5DqhbeJ7p+H59v3Kr5XKdJQEqFlsBExjczOEYRx4J
bAd6RyEywdDF9Tm7rbF4e8aV3/8JZLj8/f+9g7P9i3g046GjRkWbTYG1jZBKcUrF6QI/PGg76YWG
WzoXGJcoD1J6uGwtmdYQmL5KrIN/m72au5Xo6olf7JMj9Q92hotyUyCX6ZzGWsfBRievtVuVz3BV
Xc0OuIZYrqrYyx+rZygvu+Pb8QOiBzLqlOQriOGORiUaeXCymJ5Ikl9xCIRSfUiX/QtmkeoFqIgb
Pqje8BqidwbaG9tE2eknOmQWIc8rpER/T+oigv5T2NDr0v0cN3Ll1c1T4E8P7mxotoKoVf0YBwfR
sI9vuCyc4pFmg/yHWR7bz1zoJLgjucY7+H5q/u8nY54pbYcuy9l0H4MDYscB6wwepLcTljRrlaKz
74gztPuedFbXHNY1JPKSRsiCoyUTGOlPzTZY5w+Uihy8362yELh5OFAaHAjN5/9/C5FOfVE94mPf
AW312rZRlnLkNcjqOKgnm6wnQcBpnnEB/fxAvzlUmTL6N5xJND7Y45/Nz53WR1NZcyLs7eRNTTi3
wGPMfTFeoWxHaQLORiwo/rM/yzen46oHIFzdTcetrM0gX+VjdgZdL1t+oxn/el9nRVz2/vUkt1lw
MLdla8fUs6f3KbB1gtOd2Qs03Gq6LayubZG/2dF/ve7Z3DB2fdnJEc+jwmsm+jTj1Ff9NnrU3Z4t
GX79hbWbgTQNXC1m0vipW0vL0waOgGg89mBx1hoBKOgZ7fwvmzbjSs7ip/bybADIokqqiKjB37ig
jvVVlMgD9qNPp0WILKVxmtfqkVTFO/BuyBq6lCaEI2P0dmc3Eq1E/H7t+7Wjr3lZuKG6hK+WDTOt
Yvm8Itp2ejVNEHkOVvqrQPHGOkb/ssMeb+5q5TcHoqh8UIieTrxTsAzzPxAkRI5IN5TYbRxb6tZ6
E0nWab0o2sUfoggyBPkfpb/H6HQb08RUVggmmqPPslQHz/0vBhW8aF1302A2sTWgderDwJiSqY/Y
ZrevS2kOUCFrg/MEf5r+oOzHXZ0tEkgUC/YQ4a80dyB7B6Uzpa6sLWPDhholUnhPbEiabLED4jGn
hSYQtYTw+j2ulxZ2N3V7+vXzwPv2Awcdh4WMKiHH67MPLR+l2hCiwTqM+/DteGhusbokDkcIGrF8
393RBmJBxS68MuIl+Zs5FLGrAmlLBRpknZfcWtEcG1Ao1qE1KOw+Tc26ad8sAeJB9iGVD9J0h/ZG
OUFn8eXAjRRbaBd0y0oSRSnSdidpkY1o5RfSLz1ZSL/RTBUACH9Rmvs9ecTJJ4tsWdbb6pP+nL83
4bI7bZK/6Xv1uwFNCrxfcBoJw+sSZik1K6xvOOZXCIOVytdXrVd/WG817+TxJFJMedRSN47pRK6r
HgSKufv00ogvaeYKws0IP8aaHTY4PgO28rM0HeafeYvqE6U8QlSxXgEA7mmpR7te2tTGvsyXQWen
mzpzZcXN60163PXKrcn+/wHRqcZuoMLVBRnWLaRFs0MZVXGnsHWex9bT2ROMi4yAXiw8IJUCsOgP
uD9eouLx52/kcwydD3ZFpoTMB6JwYj6bnIfmaGht1lmHaLwjAaA1PJa900u5Mjz5CQEY4qb8Hnrd
zPV6LJDnrmWfzRqw3nZNWVDG/AXRZlg2savyd+fGSBwQQJWI8ljHQDfQZEdmzzzl9r8lQvxQ+QNP
PTozN1Kyo2VK2gmEdCgpb8N2ah0N9GLli6X/8y/9xqSI2uifX3o23etjKun9qUXc+2kmoL4XrLVl
WtOZnptTAMUjbw5M1ZeExWLKezKA0WznuD4aKzb+2O5auqX0TUngyy2dDdCmHE/D6dRbh5P3H6Qo
FgDImtSHo2Xp99csZp9biIuXDXSKB4EJ8aJFXRnTfBKurIMK3s68bUUf/c30kocukPUkuONdgxQL
5+LI3GcFczvGlANuNWOFniAqFpPH/vlGW4ZLOjjZon5B0DzdAFt4V1UnJXFdWMSV22LtPZRQenY5
ZYvwgHZjitcyn3qxsB7r2js2a5GTDbErXoeAfD0Snq5tzMHrOC6EDC/PrJwO3URuJ8p99G4Ed+kh
3nBmANMfP7NXpJC1JrgZ8boieQ27oedwF4pX5rFvWnLmXJZEv08OFFKls/dTFaY8aiq1svgGFj1Q
jdkckVMvXUqlg2cY6gJ52xzTXgDpntb4kGb7UTn5UuskEKg6d/pzfJezK/f1TcOV+6LVSpNQBiV2
XqY+5fUkBNNxruE9YezmKL8MkX8/0Vu74Ui+LoDhe8w1Y++3xtNALnmiPJc1OnQ8Arv6A0Y5UbGL
OMUeHRJDc6jav2y3NWRg6l3W//555H1u8M4/u39vd14t/ik6ZGJaavEgmIeCbEFz1x1vFN212tyu
s10X3XWCb9abynI4KAGWxgoyeaKbkhzDXHoiW/tPNXiZ8twWnoIhP75L6Tu2q7ZyaHG0wrKPn1iV
g94HAC3pDocqqtZB6BeRr0bMPoTo/u1Azf4PKoCvr+Fs7uww88pGF1kHYYM7tNj0e9wpq9Mf6z3R
IH3ehI8sCQVcXBL/xIUx+FZvkzkkLoU/Pz9hY77SxRNWCETEWQzO4rzqmrYB593eMA8Gu2iNdusy
1F60ahkJq7EgiuJJExHXs2PD6W8FHsV2ll3GbpD7+uR2opdWsx7F0vxIdsW77Gb6KKUV+++TuMI7
P2SuaPh1fqtiMU3KbYq2kRP0SFy81wH7ae6OIWnTXcYu6Tm29pO6POHPA40vbLpyjY3ZjGYjz5hi
PJv7frlImOYH/FEFx2rsHiu3SreR7I2abxZLDM2cy43uwTgxTXkSSGCdNtM1dJZ+CYwAYUm1mIa7
Thjh+TCSNTVspEExD/q41bp7QV+Ri1Ily+hurhPED8mi35TrOFuka2FlunPAtuJRIJyN7SxkTD+v
WraICyfrFzmkDkxaxqKBKmAtAtNPiRwnm6Rku0zqgkEVSdsKBdn0VNRY//mPxpd5ou8QSAMw/8t2
p8YQYhLqBvITKqWTX3OgfyPm+fqLz0Zir1eBICeyeQgeZ85a47Munzb6SqSVP9tkxWUAkOjakVr7
Zp1ToAYxW2kKKLKLHlYo96dTKZkHaVdJfptxqJnuoCd8Zr4gJiyQdGXl29R/6CG4l7WkrCrhMEAf
hx7QLeIPvpoTKSvjnJ9prI10XcU3wmOyCn53sp9aNvl22ZFTYtLjC19bhHRYD7S6hGXQeiFAfZ4l
TVEL+Z2jFm6DaYh3cmUQfnduUviOoJdR5UdDcVY4aOJEUKzONOeKi9dZy4bqCV3LwRY4VNLukNBW
u1LqyL9P+KLpdLVMTOLE6+/3Y+WDu/p5VvhuF/7vDZ0DQaopnbKu5YZMkRl2Eb2gtBNGB/ecUq5R
R5RU7P4Ij8M02G29nJsF5pJlK/oLbzXofrfxmqrNeK3JetmPZ+0CKg4gTdH5Is5rY9EYj2rSHuuD
VbulsSqyk5PmvGX1Q0sFCk4rqXlAKWKB1o4gIG7kYa2Vvmr4xoi8di3T11bu0Yj3v80QlqL/K0/X
Y70sU2eQl1qwGfSjnQvwP9yg73yV4khIik/hmDfU9m+VuRa/j5CGopMy3alfngZc2qNdEE6G6Fwa
tojGwnw/tTsko1PwIdFzLYsDcu1CfpyyN0W6//lFXQ5LWZXnIrAIu4bV/JzzPeGuivRAq+aKAKlb
8rSkizs4OidHG4aBhKHelUlP073jCULQtYP2Za/z8/oqyh4RSTYi+K8LNG5+U+3HtqZCc7xN8aJp
ntW4o6sXPtWv5DaztfZPB4gMErJR3WSVA502p8Xn/fwgPntgX9axzxtBSqbQRMScdLaiilmXV2rf
11Qoa+WJlK/pt5lvCsY7Nqn/eJcrIgh9qpFGurdMLzBcXDJ1sW4Kz6j82PJq64G+hXTQtjk22qfT
Oh8PwZ/Gs3zxBrEUxQIwsNQ+0fSz9znqviBvInoxBny1v/VWuLMGpEYLzfn5p10eP+afRt6thlwG
qsv5QasvpMKMc7E+JIE714K1E/pjN4puR4UmvZY8aFQBjn7rmObqKKwHIqq8QF0lgVend+qGdsTx
6edbuqw4ckt03kl+YxziKj0rkfdH8Wh1qVzDMRxdA+VT2j5b3a2hgwZbGu3LWN+egnf8X8ltiqAl
2OvqvWasRVFwCyRO3UNKgTZT/4RYlbPOncFv89EboYro9CZ9CEwORXsbIA/J43cxQJ+7q1XS2dDF
yI9hcw9RMqW+zNSuVY8Uho8hHZcKBuCV7+pSrylD0SGKRaQWD5X1XPgnFpasBycGWBY/t+4Y7iV0
6p5WuplJoNf0XgXRQhX5uFkFze6F+k05Ee/0ALBKjbeTfjMOB1DGPz//y1752V2dnUjjsS/UoVCr
QyL5U2a3cCGXubILx/VsEncBV/k8TW1VC8sMBMLRm2L3yi3MC/7ZgPvyYM5G/mBKQRgm3AJFvOiu
9eEiH2S4KAudKgo4O922nPD9ykUvevR8bGxTAcMZGmP8HPBAkLMidjKjXBBvIlIlRm+me4K/4REU
fqLejidEWfWuYRNGj9Y7DXboWWNn/3wfl4VpGSkotwIMHta6pM31x3/OJeKIUDRO6vpAJN1R5xzk
hoXf1U6brBCGEaOMn1Bakj3a+78T7RCAoIgCwMnL0dOeIBxWfhX+ilQEbj/fmD6/+LO3AlcERK7K
R0tm4NlOQjdOHVF5TX0oPtikD07/pmWEDuxZ2KQHaCLLqWK80kVJdlX7Kuu3OXpsOOqHiGjk0+I4
0DLwwOCEALlbN442xV56nhjDBr2AsbmRkV5l4X2qAubcyNUrqRYJpU6ALflGBzIVOZXuithQi3dV
hGJbrtRkN4og8ZpnHdTQSJFAMxZ9vKv0raXfiZhGo4mIIooqWM/i8HkoPdZX6BtXLU1Xno1x1iaZ
REkcTfzerFWAN+icQjn6XB9SYYs6nmTa2IungxQ9z8l/drCoRQxaaK+F4m3UfQkTOcZCpb/61i7j
gTgwwKqmlvYZ23xeLZCtMThi80SCHVIchyYY2RJVkJD5k8nby08biM8h4HEsS3V9gwFSHuB0lu41
QfY3aw13IrPIgKmF4nq+w1JJUVP6NJvluqSf6seVxMexR5EDYyG6o6WFC4jD1rAmhIGzCiso+Xn5
0T4+yE68zq7n0JuXb22+IxSYOCS+0fEPejFa0oSAWPaNXdF4hbirwn0k3pbjfTPtROEZb4GCDk24
xXZXVH8k53SfTTBeFuxcWUCCdVj6R5dKFRu5450V2I1+Vx89sVuiUahhDAq2Rgxw+hAmsMCxSdoa
gHwELc/GhtPtqVyGEHgFw5nn+T6ecX0tRWfJCe7DPyXKrvouhxtInjj+pXCWQzLAMC51+m0d3Q+o
PRswUiQrCBoJWi8t+cylc1Qh7S1GvJPjukbzH95Uu3ETPSJYlDnx98ujc82j+82qwaOkkElrl/bM
hYHu1IatbiaJCOooWMPhTSy864sJIQkK++WMhq3uiK6tcdWgVH29ev3Lco4uYZwF1Uw4IaKa88VU
iJVjZwTVuO/g6md+Ia1jlK/IKMKaDhVWh2FjUrtEhZYSZbakTZSvyiMp9Hu925MviSatBfJS/jL6
R5KAmwZ72nwiFhVHRD3ikgla/aY0SHsCsVC3go3+NO54Zb2X0W7JIXyBd5IWnF2gW9v93fGh/KC6
2BaPIUfqmoD5OTxNwxKDxjGyR/qOsasYtnq8rem1y/dTMVMEx34dpVv1E6JAZf/oU9ZAQH2ihqKQ
6SlF9AKUXVqsO/ER2yK10Nsp2ZamhyycXrDa7HQFs1l+OwJxIg2Ofc2jjqmSEAYoJsGfLPark59v
yElDZoYInP5xex+lG7Q+6ukOjqA+vo9wTbpuqUssO8SlVYaCFjNCBsy4bOSFys1ExtHvY9vo8f2y
SaUWHbIq62QsyXW/lKkoEVQ8Fl6Sbk/pwYjuenVbq5Gnls9H4wEYDX8admJyi67saS8bTJ9fgjmD
gCmOXiyg9ShZSXRqx/1cGq2XUrCFe+5gUjgta/OW4j/UUHJX78elcvR/XiMvPY9n1553Nv8s3r2e
hWKLZHg/mDshWIuA3FZKto+9OvIyQEvRW1y4MWpHGUDWlWtfzGZn1z47pghHoQ+sims3LnLarl5J
ngxwwD6pK9qlEVKctfKWpsg6WGeula0u15n56gx+HWsv7dFz7T86iyrpgnqk2jjNadHtK8gNbPYR
mqGSzEoSa13Ry00H6jHnXkLRbwTv5ydwWVo4u4ezpx/riVVPxml+AoX8qxleY1LJAOs160DbIK1C
cz7ts2GrBE4nzrZ1M/GKlrYY0JPRoAtK9kZyuo//Xl37LmpN3Blq6XlnaX6mD339LlQWv5OaJPOd
qfSgcJ8AM/UxHSkrAxmluhwsz6Re3qFi21aEBm6FbB22GxmXSNA/BdJbUl8TxV67p/l7+udb1frY
iNScewpex4/TSloKdr4EeTq5FBuuSpcvV4izR3C2qW8KQTKy8vMRHA+khm+NwC7iP8xdxNoUTqKt
MB7QKq98uDBXJ4V5c/pl8zpfne6ShvwX8NF5GSzV89NJ6vk8O08FZmA6kbWCBlQrbot0Z4b/1KQ9
+E3nZ61LPZkymE5Tffofyhpf7+S8/qUcGzXLFRYqGpUIB/A3S8ChENFObOvLjbhDsZh/xO84gRei
Jwa+Vi2Avv/5eax8O1P980DOkzYyYrSH8sQDOTnZm0hngvh0u3z+fXLFyMXlVFAd/P9+Ddb8Tf7z
zR21zIzKlKtysjP3kUaR3T42i/zuuOTs/WrcBkv9HrCzhbaG0imCzeW1rcIlK/LsBZwfsNpjP0YC
L6Acb0XbeCEIdEBzbo+6N8OAdskeVOkv2k+4K9gT4/olTI3WQItlO7srvP49kRYBwaPDFY3LpT7v
7M7O5i+lqMSTGXNnhJN3nLBOfwz0n39w8fi6Q7sjxQiP28TSOXkWS/1w5ZO4MkasswVkKFs96+fL
46BBC84ion+0/Hw3HO3xLVmHj4TX0yQRmyUUvswLPdG/2r/6fp7470i1zqaloh11wThxF6rfp+uB
LAF1oYIOdU7v7bBAHQuyF1wE2ZQu1sLA2F+NE5grTJdzBSRcUWNTe+ErLFKxTjKzHPcyqd4ILJpV
BegMjUV5w37eckPpI06WpPjYiYjNyQMsQEp7DsyH0x+h3PWVk/f/47v47w2dPZJcaUylM7ghGnr5
ClLwiVM0FtXwbyZ4FEUgRKOVvMUXiBvEIYbjyocx//kXDwSSg46PFu3V+doeFoTYhTrXjxGIjsj7
YDUsul21/w9F0omJ6ul8NIgehMCrU/f82f109bNREelt2zfjPCpQrTbupDEOABfohT0tAaaBR6M4
TeRSdWPmK3TdP//4S+r1PCjVOdGLf+qYTb9OWXnVVl0WYgvAZSr5aefX2FhsmHXFCu69SNG2f2ry
tyFwQnCZwo3YP/SnXYrL23qIHDwb6AJGF8MaPFzcbnu4lbrlpehEdduIftfK/bF70uM5pPV3sxFi
lwi1n3/C93P9f3/CeXVCMnIpE0Nh2ON9UT8kR/yrFMthQa96PpjVB7Ssur5Wr0CZL5GpPDlSioh3
FHW4qedHMrZCdBUEc9ibKXRk2S4rBx1GQ+uDOJEjWx1Ou0dh1RjLUNi2xZawJABYTkB9yNG8nEYU
6j608K1DAm1JXVwDQFweNyf1CpHm282rrqHmw9A2x9qf1Zwli5dsdfqwLwExwG1NljVwTLJU1S3a
K/g6FP201/8bZ/5rInFG9vKrbuv5Uz7/1OcNNG4QaiTkv3791sbRzDO1lYb9sbhFbD9s5A+qEWmz
l+uFSZSJ8t7jGs4PQvdRTr8TH6Ck0rxLJQ+pv5H6rQhUZLxpOKpd+YIuiqM6R3vq1MzLhiHhFvp6
Y6KRqUjXWbfRpPauUe7Ux9Sp35kOBRv1meSHkYtbM1nV/hG3CKq15yt3cPlo5uICBiUMXDj6P8//
/+wcxKySFDn43D7iUFIkii0LGSzFSpqdB8F03yh4yKhGX539Luefr1c+m32lVI9zReTK0r2OcmXD
ViHUneZv+YzztrWP7Yu8KHE+bq75EL9ZCmUyUueDAx1qDlVnW+YgtEg3PEXzfiDtFplENMTkjNsW
1au8mssIudtmNgYRyjvXjiyXkwbgKRpDjGEV49xFjkzZqqf+JMnpvewzyWnJoyaDVAcR5nRIpmbJ
+bzeXDtHXuZFnF327GmbYZjrRaGk9/pefQ2fwGqy3FCVk1IP1Gf3h0QbQOOojrfdfX10c9zDugOL
TrzN4efjCjWgcIab5Je6vGrYulgHP++NLtkMl5yrC19HgZpJlnBqgLFBTdWA/bbUwQuNB2GxCNhF
+5gKvnJ8bE4HYhNVThP0CZI1zYQ6dMdpmbZ+X9xKNE6H+0rcRspNp0HSJqRn0+qLgULTk/B7DrH/
MGpn5pomKN4W5l3giS+a5I+nF6l/7KttlINuNt51JLK9Z0Ywcfm3SvmDZHIRTnc1xZgSuMdxeCZe
YhyeI0io7UOzw7M8vhfvSomf7lrh42LvyKNhAp2t98BmLub6cZjUqBog7IhrKBGkcqPK7J/G0WXi
f4pexr+hq7n5WzZ5uXAfwZe+Sl68HC2ft6DLJFOoULzOGydBUUljryTZfW9r9fJo2gVwBR6k25IH
btgiwj/DIVcos0/74/U86O+fwH8vf7ZN6Qot6ARRSO+b9adYPruViFl6nZ7DR2qGN4wYFOrTk7Qt
7sXn4PZae8a4dv2z3XtbtZ1VqYTiQckN1iYG8ApmFjoFtzP9FqMcCrRsKUWPZGORUKCc2LWK20be
T55yWpc08jtENvbEkecOv7teev2hvj/OYqLsUREXJcpCgK3qTDhve9sUPSN1VcC81huZYHjCrGFh
HI46OXA4YSgrUgftNhM5B+FivKP+qA03Tb+3Wm860NgMdulheotQfVQ3cXZrEouWpk8CLMbhTsKL
RUN8V+LPLd/hdOrNVqkWOQE1P68qly69s2/mbLYZ00rvxibN7rOPPnPHdZKsCYfOFvrpMTXcid4U
G4Kn4aHcSc8D9VmBXhsH1jURrg1uVkR89Qz8LYnVfKBCbOQby4f3Y0cuorKVabnXfBrff+UyKksZ
TjUxX2crcRH2zbGQ+MrLF9UXbdE1VeC2pGuxJGh7kEyA/H/xVg7aSry2obtYCf8PaW+y5Ki2bdt+
EWbkSZVMuUsueV7BPDwhE4hcwNffhq9j90VI8ULv2CvswtprmTmCyWTMMXpvfbpbv/3ti9P7aPEV
HI7crYaj4WP6LG9aT/y2YvimuL5PTNfkRwnTBUIFsKVnMBL2aQ3peCL8SOZaZUNLRftWaaBO2+4f
VdPFZV1sy21RC1kpckvUGQS1DA+FDeiXRHTzm8zOybevOrpwEL/FCrJj8F0aE/yq5HLVranuGryv
hSNISxG6FUBNy+26zw5YnupnPuepuIbztdWOJw/Ve06mR3panK37/uu2++da/DD9FLLTNDINLIbA
Fy8x09A6kc8RexhugiR+VOv9MGzDysd0WyEdoqGM/+Cjd0uQ1U6S2NzS9g2ubKAAk+cHJ6/lW0km
QwiyaC5g/w3mhroUJm2ZL0ROYZtkV8K0hvGBjrJYSTm2j7twJxF6jrz8DLjaLjBKImVR3ehLWvz7
hfvr5x2mJb+M4zXVxbSL/VbGDVpS9GkaHA+tZsuM1hkkr/NXOXSE09xoINnYKVMwXi2BSg7JrB1i
RDGc0WnXR5yRYemdOAGHdIVyw2stN3j/9wVeqwIZ/xPwYDF/JzAXa9ifF3hWlHPXS8nxkK/PTwJy
mOQr6v2+eSiRVhcGnuJwO5xmtQWy8KUFLZOCpxiKOyl61xuG3yBPf9XVLjgdmuNrG7zwNUy9bt5i
f3Vac64jNtfFRVo9lOIdFLl8WMTGdyrcsy48ndzKmkckum3F5E7hMTxX+bKUniXkONmTWrjRW7T5
9y++7pobBoeNSQFkcCIj3f3PX5ycUnkcqig55NT2GiTiabiZRi9W6uhP44u+PC1TeqSjK4ie9EYe
EQAq2lLVF2wd7TE71L9IRLhxTdNO8ucrPV2TyUQPPp9G2vyf1zRGhjkERZ7wMZssvLkrraJDbtL+
CWf05YDOZut2PQEU22dlMdxrD8YniQQ3ruK63vvzKi72u6wej5ZVAW3HDw15l0iZM9qzB+5Q+cRx
VP1icAAt0PAGP5mfHnh7rGjDFMF8EV8yyox3KCCzW6cCZfrt/7o3F88rFDltj+ciOZR8oFySz9+N
A4Wo5Mfz7pD7wUIknQHY/l2Esej+bM7Qnh9Pq3FpPY70rBJvGW300sfIg10U59eNm3Zdhxi6xEOT
dPYwxN8XL5B4zHIdVktyEGEmO9l3rM6EmNxVL0znI0aNwUfJQqOV8C0mhswxcTiiBJW/m3SpkpBS
2XYFW1B1Kt2Vf1mv5Y1uiDqdmi7vHw0rqGG6ju730iZuxa1qaDlEUhMTnDEPwk2ArbhxhX5lDAfo
tJ5Kd2c8kCnAFJuuOJmyzGZ6ShVEG8MiMhH1rSh+ZGx/46IDqlz7RbYUenQta62YomLlctuW2zG8
r7KDAe6/2ae70IE56nbCZ5wvhJ7vj8etQVP97/v/I1v+18+7eHWiLLPiMjhz/+NFeXYzzJGIZUxH
TecsYP0dGH6beiI0ZXVR4dn0Tu/xyniGnOYW3jD4wwfekaH3TeNRPShQWL1u2Z5s/QXuEvvbyREF
2AkkUgUTRCHCt3dLAqVcSeDZkSBmcaDXOWlhc/nz7a+SoLCMQYIZe2iMRab5dB3oIfUvvHk56T7f
RuhaWypVpAYATGlCPIHgRYXbkCdfIcb97JajYy37O3Q/5p3u/fsWXytTL65v6pb89hHTkrM2lL2c
HKYi1zudXRGaYrIQXs6bYCfvdjsydVq4hhZiMcizLplnt730ylVP5uIqLl80SwiVxOQuHRfRTiGa
awsPSusPlKzjh3xv0Xe0Qx8nKSYAcFoUqtvyTpunjyA8y+jxHHokDhoiDZu5Bo8NR5O1GSHEhRP1
uvCI6zJhiN+YOv71a/Pbs700lB+FNqz0jHvXSG4PcAaPc7k5f4fKMkRY4/KtXMkL2Vg02axj6fJh
1V1SfBfndbGsZscN5IgbT/Nv++nvV3TxwiTtMCXCcEXJonwKNng6pPJeMhcUJn62CWcZlHJOknRf
Mrd5kp4QZf5Ehv3/vIyLj42hny0DkHJyCDawYB5IDo4d9Xt4skgEjCESQ2YL2yVYdhcz10bfC4tb
8/O/tHx47wxFVdHewgK6lN7qtKL0XONOMHrR/HT0wBSR76baBYmFLLDKrh/UubH49y/H4ne9I9P0
5HvPXJZkyUsVslIJCXAkKT70lddLa7naF+Y7Rtz45EqTytUD7hqMdoB4iIbLXn/qANE9HbfNChc0
upcicKLyOe7u2aBzFg36F7J4ihkLHSWZThIWSuK3QWKuajU+Qpw+Iwd9hkCGSOQj0sQ1/lzKTf4P
ZV8KNswHEAWf/Ic1ou03NsPYsivI882daRLAAttoEfaz7rTUDRQ71lPC2fjXKVii3crWybtE6CX8
lJkqukrqosiKUlcgkfM8I5ez6JeF4WXig9F6tbVq8nWrLdvi2TT4YLu4ioh+DTgQn4FnupT9VrXV
c7cXZhZXLMxG5cZu9rd64o+7f3EGVuSuSetaiw+NzwaC6rfSSHIY72plyQEjkkgwItfFWAZPHI4l
h+xH5EsAKFHnaZmbEBoHTA9RLrFwlehFpc+JnlNoAGN5d6vLca2OnYiuvy2Vi0/DYIrNKWmN+FCb
hLM7PRk+Tw15rvGezmi77qMZWMSAjJ0cFaktvMH2rsvXdvRl8S4Y/NFwhRlVz1wMbmxs2l+KxT+u
7OKjEOT9YMSyEh/OBYsQ4AWcUFsVPDTUIe6e5iMTnRCBFhytZ1oiUn1oT/votLAkHCFO+CXvzq/p
5rQhL778UglNfpQX+TcI8e4bjFEVgxuHc5T74ujr3WyIVhH5uIWTbQuGJpzVUruBQxq6KYxEWwSm
cX4SC6yUcwttw/9+KjY9B0xTwDMmWtAlKsjqUmnMajM+EMvb6hPMpyLZyiXb27IeLfHuLNx1JodM
JtZoX5mXn+cpwyYCrt6PLo6/lmhmHP8qEgeYhYr5gg0fQexbMjhpvQnT6YP1kFhOskKm+nqr7/OX
c7ZhyCIR4KZOBXiFPTMHtROTuooPHYo9HXytbw7z49FPlHVx9KtmSaqtqbuWtQk4OhtuCa+ZGL8O
36YrPYA16TwSE+Mvlc8r7cX8jnRbqUJMNCPwT64WR8I4HiQAlco0Ikhg2OA5Zrlq/kibKdwbP9PS
ZGMpB+Ez6pfYlv+9qV6bVnhAv/3CnzvwW42SF0lTJkIbH1DBFQqO1HWgrlQUf/qc33ZS/bP2MjBp
61Y0vHoJSYxDcmqYuyl742nq8zWJ01nkN3r6ugi8c7Epkrl2nA3hh5YvBfktNrdhvu1bX/MmMSE+
N9zyqh08kwVSIf4T5vzTcFoYgj0JL2/Rqv5WhaFqZiKFbF8htu1iKxgDLVWrcx4TqYWwcQc1jKac
089NPtv9rBZXdBI+Wnf0Mr9LvaTwBTSHom2ON261dN1/4lb/diGXb35t6KdjXrAn4U5SHQ474Lad
2p1sJ6BCef9uSRRu/smL2q9Q9FAypz9JuCCUOv80gwewjB8myjhxtze7y9em82k5/T+/8edh/Lac
GmK8o0I7xQeeKtOW5Rng5HP4ZrrC+zgfXRhhTALz70DxkikaT3GIuKRMIcnFSHBCOfqNXqRy46Zf
dgjUMRDHU5LFh4ReBLMh9g0VZG7rTOVvherVQ1Nl/dLIroI9TChnc5c1WwUUbL+HzU7EDZhMGpTl
hwiRmJWqPFqyLwPM1GdhgiDsdh7BtTL14iZelHiileN8inlqZydfVLvoA8Sd0zn9t+qz983wed2U
m/19pdDbAWWKOPPK1nJsxshMzRNicV/xldgdHsf55OLBcfllTAPTW3qNa33V9Ct/+4sXv7LKNFGJ
kiKidxPMVAfFfOgfO6f5BMZd8SUQt4xuLdPWn4aN9AzVFeMG7TG/2xAQnWoVplm01tvw5mwRtd9f
Ck3sZSKWt8n1djlfjwUhh2beTuFcqe5HjYfHhtQZlAURxUo517ag+mj9SjGZHzlB3fRV74vY08Tn
Hi4n/jjqOoYcllNSdpbAFOGmyQTweDGg/8w9RyRI2Slj0vGxsOYnZWZk/hkRV6sjzF+F07/zSPsb
1fUx+FXuzS8mLCn08NWIbkedB8MyeFUX4YIel8gZUvMq8U2DRNY8jLFzFL3B2PfZstJ9vif9cTmm
8xxJPUUuKpOmfVRIYESf81Iuxqd+U6ZbgxSaBG23BgWx9AfpQyXUwdiRd5UZszL323FVDe9nLjLc
HZunxlydyq1uzs16bkYkws5u03WvSVPT+oB5idN2OuZf9rjFJsibIjeiw9GcKXxVOId+JzK3zCmR
6ldOshaXOaQXDbk2v8tDhzE+Q91tRFt9qF+E+/OkAPKsseX0vSEpcco6Aljt/PsL+gMKv2ikYASW
Id8TnMHFXvTZiqGFNTKKrOOXPvQatIjL8QV3T1HPE/WJp21FXi48xqtqO/46iS8gzuSd8mbca0QS
ExiZrjEvRkSVvY5s0eNEpyoKZPF0D/3zXFinrf/vK/5rcSzTXef14wVUxYs3T8+qQZDJCzvoGyp5
A4AR0RijVy6PW+ZDFO6QteWPZC/LdvVkbnXGW/fa8uSy+yW9k2FpoBD99e+L+suIjesxabXB3TXR
41/cRmuQpTLV4/igHOiU6DRpaCZJs0y+H77jJ+j4HOZODbBxj+oQrGkHAmRr3A1bCidoBRgKtOMS
0B4ZeHHnnKxFV9s1hVg4i0y3eP8v4uN/b4xlkbI8RYUUQmhjl0dhs9NqObDUGI4+xAlb+bA+SpyB
dpa6FTGw8LLm0bvyXTbe+H5aZLyu0C8LR5yHh1i6cUK75nJyMSoNVay6CrCCy6A+MYt7IzLE+DAs
zWX1mqMJR6RNM89yBgwe7a9WnIvYA5/Ux3aTPVZMGwpsxvjO3vM7JXJGaVnRmH4ZhrsE8cpn8y0D
NlxgKe4XFTb7mkRqz0SKvpMwzE7GlFvv0l96ruQMyngHNXyuKBn/7JiZWq/XTTrEB/3t9JTdlYTK
fLGv5vFsQPaMvytc8TaJj+F9s5IfchIoLTtKFhzLA0ZA6E2JhGIcdHTUF2tp+vpzns4IQe3xoGYv
x68Sf0/u9DdkYdfSv+m+W7Rd9MkZSpzon1ctdV2mq8mZoqcngCF0EwLL0GQQR4xA17JjpiPGy2nf
beu34xaDcm7555R6ehWTrVMsFdOP2rsm2eo780H8TAg/eW/9uNoQYz2QkKDbqsRu/NwfU7tTn7Pk
/sar95cOoUG2AOEik6favDykCbKUCaoqRAegutZBJrqqnZQACuHk8D62eQRLc5HvKAmIOmjsCGM0
4T25D1a4jHey5kj73TjjCcCeSrM3sbMF3Q6prx7TwgUYAwVTnh9PoAHsf1/5z5293HsNS0OQx5ib
IdBFbd/hzm6bqokPjDZqrozPLjWezpnMHu7SZfo47PBawWOaNgkSfY++YbgtXuUXcz0xVEkoklbU
cD/KKK+6sdH+bYSABg0KkyiypFHqXSyMQusLQbKiw0/SjmAsEpDrElHgbsTiSNwuX2creZav0zt6
J6OLwDwvFgiZR0C4PSvbj89ekHhWhBgi/44CT6RzxEHx3RoojZzKdNvP9iA/ExakfRmlcwrskbYf
iUo0Qc/zWzXbNTqXlW4RmoGEh7bf1ft5Lk9nMZDK6CDOUsMlZVM7AL+jAQVro17GT5v2O3tvT7Nz
4wv6tj17iroVtGWzjJ4IyDmm87JexM2ijD0ZLiPTOZDZaLa96eC1uTXB+Wvt//vVXkhtgl5MDa3k
akMWczvNkYezm4MpI0rsrcDjT84AUoO3QTlUdFeI87VsQfURbbP9sVCIRjBjTqTTFtm/JytxpYeM
Nfea6MuEEpAYdUvZqf+tO0S9yS2GMkIW2cVWgqO7LkSDDFPiPrLMq0jQSdP5GS7PMVmf632PKOdN
RT4SLE+mQ4KC6AEGZkxjnzYVflyyfxQ/q5xJKFZvxN6tTRcuriaAYnYjdR5pszMUdn7P/emF8WjB
60DQE6WmvhrJ5QHuAByIgYDsnmmXkQBPDzRER02Jy4GRNBsE3OUdehzcpaE2V5C1k626t9h1/cQT
FqcbdcE1XuRnyf3fO/IzBPrtRFmP42AWbTalzwazKlwZ8+kIeVxZm9M63WlPxhfhkzPtVrN5+tL8
ubOAx0IjhpCbjOgrSlk6VHHYaQLU94VOSNanMadccs2tkeFMq2bWbWGYePUnzUkIzRfExFAA0fBi
wJClhdCXY6Xvs0nUoXzLKLGQ8EUy0Vu1n0i7Y7s8CQdJ38vBAdeFqtPk88TaJx1IBojp6sVeqKZU
bwt1xCIEVlstLIqhIlW9MedhC68jbjYJp/kZxNWJ/4kogcJFJLwKhVuapM/xShJLuIkf+Sp1tsEb
whFQRszioqmI4axhaknrWfCcimuINi7QcUjdmIoXhnaIWAZK/NL3izSeJedtAxrQpCd9p2rriua0
gs5kmpNYM+p4kZ4wCYfH5+mQeT5tjnBirZco3oznR0Weoaa15Rj/aU+PrHsJpV1lrox4KZ53ZbA4
wpzNdkn8md8SeV/LhKbHYDAdpzA2zSshf9iXZWeKo76HSd4eD9GMzZtkEUdapR7H0XgFcHq4y+7l
M7zi0unXpjTrrNnxlRbyfaj48VvzS5Lnxj3JOiGvK+TUsx1l8+FQ+nUwKzunuw9+naMZ3rHb+sLr
/vJ0+ciBabtygL5auFkcFcY5YJGcHRGhD9NpQDhkcUWdE2yOqmfF6xF7BpFv0PFFt++IcCW7ptSf
pWwz0hPux3UQLbRyif0xTZ6Atx9xRb7kd+C/VpTnj81GHdkH/D6dAXjpCj/ON7W57M7bZHyo5BfC
b2ATad3WGGd6MDuqy0CfZcUi4rMHa/Zm8LN6dVz/+ckULnyb4NRcErqMzAgNKdD5yUsDbQovROnQ
SSgW+r0cL8zIyTiRswnmdpHb6snJji7SnIIYI1iZ9BBCm/MWCBNGxCN5QD47ZOUJM3Ults9yR0of
XAj4L07xNhy6/eAGVJh+tReBJM5uhgZeDbkufszF4Sw+xtkZc6i+rz2mO1DCSBDWqcXc8bRlepvn
vqHjM8MKOG+J87mzvk/N/YCBvFqeEz8y0BrYOCRm/660MPFcbogm5wosGnT34NBctcIHExHT8XTS
fl4LrxaAy/qS4GvUVujA7tpnELDJJhTtxoBc6Id8RkK37t4TbW/Ck1B9hcDo4g6x7THYJHnntDGd
coiddJrHrbYwXq2H4BH9hxjsEj5FGXj1YJMNbyqdC1Ff5RH4C9ds3U72jHTKuRjhJhxAt3Yqxxg7
en8t0rlYzTnsR8JzA552FyBiw8EPUWuwC802t4CKsOq3DPiQKpQf8DvHu3Ihus09AVKDZ1X+ms0T
VBcTOqIxRvjifrpQP4QzJnWPIYsY4vokGJGKANZI8gSm3DQnwXAvkQUiHtKTnadzyM3ETJKw82Lq
3nivMc75aBdab+MYpdvP9xXibmQe0K0Nk33FlgBE2MBKuhn3bC6vTqljoYR9lW+0Q7WrUv/Pp3jZ
7q/yOOlG4ajt0R4P8aJ/YZrO5wDwSB079PaLlmBzpwQdHNnKA8DfmeKO69P7FO+AOu1VlJ/F7H1Q
7hC10CUAJ9wz4YPh2bgfReQXcNlWQPLc4k5dgW+YRJ6eprjIP3J1gtEOYIs/2s8U9docnVzrnqIJ
rZ9KTnFLlmX85XsKmMzUFeQ7ynWwsDQERg2qTduDYZ5kITzSdzKmBIbCrLLuEdW5YjwylRpwsCIl
hHnJSjj5EFDoDwfJko8o6RZBAp951htMgGeN/NkytuNB0To2HbHx1fyAB+j8lhwI+DrzXN0R9c/3
iEgJD3foKqVPepESrHuRmNe58BR9t5ozbFnhEXcclUo4iwk4nvKFDqcINg1edIDNJt7J51F7KMwV
4VUAzLA9BftbR1fp2tI0LQjUfIzUoZxeefasehSNStDVffhN2yWUkCyXBA+/1clzpwJpkF4tFm2A
nCmCRrAEF3BKlyXYzENVblT4NQVT4Fp+VaL3TnXGxtF+8SlfWfS3TgtYMac1zUZwkfKhfaXmJFoW
xTObLmd3KZu1RAVILtFAKRg9ZJ7cMrQp98JUoACJgL8LqdYxNbKP0ODaiE7z0RlHp67nMX2AeBeS
I6L0H1TTsKY6f1yZ6p1srJvWHzhhVYdQd2SFWDEmbOQrxs+gfCWUktYygEnFWhhstkvSuU4634Mn
I9k1ERvI0tCei4YuVEUCDixvzW5eZcM26m0UzfF7C6qNtJHTZPtyfKIPRfPOkR7zr4akhWKW/iKS
iKO/0N46qF+1R3hYPCX0FaZu0ia5qBBzszulLdPWPbZbeLPpU7gPV8kD61Grlvr9magQ2cP2ozua
tuFO1OkuDQ/VsAbfCMpaV7wQSBU28nTeaX5H8ls0Y1ca0TCbvgU9T71LJUzt+rK4xZu9FsxeXPvF
d0238vRUkQ6+54vB14yGXsi+PPqZujRqAmwI2V6hUoaPlzcHgjvKHo5ggijNr4lcfI+emu/jnqdt
fUumO373Z7de6M8kX51KjyemAjI9YAQ/w+Y2VimJm09jaUuPKQo12a4XxZKemyusa5K0+G6Ui/rW
KPUaXDT9QpkOJgdjkTPDVKb8dlKxgqrXdQwugIsia5ZK8wTvAwigp/E5c1AZxKo7xOsOcmzlTHAN
J65mJ7i1Tzn/vFVvbPXSz2jrjyPMdD00UieEPg3KS4Vlmes6ThdL35MfBoD2yGkgy1dEllrlxhjv
BrKCBir+F4q5bNmBPoFzkIMgnWn1XJHXwmlrEIPrWOmeGoSzuubK5I3OIeUtsajkNXhJt9YOlbju
RIb3xUsks9W6RymxaYgjza5sFVbXyKxe5ASu9pmflYZH6opWTPl3uCIgH4t+NC4aEtf79CU8e9wp
dSdJ76GVzbN4jZu9LJW5kiOuP0iOAvMOO5tgF5TV05AW6PfMdIzdeTUwpSEuOXHo92sMdbtoCm0s
y2ctuROHtZDvS+Rj4gD8K7Ob4hF2nJ3J5PSVjxp+6cT0usQDU9cIIOs+a05WqoIiSCA6CxMsZURP
tJTZP526IysS0dvxQQ0eNIrbcHXWVU96Yru8LeO9HsxNT5FoYp0+M8iUn6/c76vKbAprFMypHgxm
yBh9WUVhjSIC4YjHZtP5yi3krTy9i1cr57e/edE4EUI9VOSSlTPMJmow5jmoQvlikM4EHdiEAGme
+GHtU8rk3iML10uhpxsPEkUFyqUbleffNj2GFTLJZ6jt+Zj/+Vpl07e9FLkBZ0fyJTcBqYzSaSr5
+gmQRnj4cdNzSYrb9Mvshlzn8qWWoJpOUSKWZdEMQAx80cLjPK3EZToe9whkteIh6Q+JWNnMoeLY
gVTnJgdoMJXdfBvDW5N/nfMtyg2diGZHn+eAi4g/dv59Qy69EVeXdKkjsM6mea7F4z7O3FFZU2Cr
w1vaUFy1Bh3/xZQuPjnKaewQWR8EHyV+aCt3LeYOrF2AJroXHWd4BYLGAxyrgRR7Fh7+fZU/vc3f
1tDVVV48tkoNlUBX5CNA4XCedq48Po4C8ah2AGaohQ6ZxV5BHvu4FIblbSwsOWR/WcQMDzkqsR9b
V9vfUSmbUktFnQ4ObTDOurapuRz9FOlD7G3ppxHyqcVUsPVBSrZJe3fEvpOjCyFgkXxMhxJ3lN7J
W0wCt40+zfDTPD1m1tNJ24mAvbrv+rygOZuqbmp4x+QBplYors7IQElX7TDtg4ifmfXrCCUr47xB
pob8UCULJrZkg/rN4ynyBuVzOD2o3SHK70T5Ti3edLR7xcw0ZxKdtwLbXXogQtOWsHiqVeJldFDw
IJXESf2Yx+wjDTFF803xdSQBr0ScM5DBlBf3cvmrTFK34YQU1O8x/yK3gAn7ZLfoUP2TmMNv+RKM
9wmJGIYnnpH7xoTmnVVHGF4Mgtcl5VlgbNkvdX20j2NhW8SDDEv8ofWuRq6m2FHnnkbEJJavS17e
urWxVAPXOL+O4H/D+bn08vNcuzFvueZcsCVS/cD+tAxRly5HhVJSt4luZDTKMs6Ea+Phv/wJIhzQ
YbIvALFiImS+BEShTCeqW+bjv+7Jv1/Axf5oSCc9NSUuQL7v3HhezgjsA/BmMmJOSDa6JUP76XH+
9i6J8IRlbAgS8iWgWZTpf26BUT924kmgM9gcnVTYjdrHUcg2sV44EU7v2qGl4VTVSuCAmqqmYz6E
INj9eGdqoR3SGja21tP4DhmzCIlNFZbljmwQX7rxXK4TOjhrIZaDUmuqUIIvGZJCnR7jPtW1vaIz
IVonEOQbwac14Y0g56W5nMyE0S3PHqUART2x5etGJFaNnrpjVPPjQ5vO46Sa1GV56Zblui38odvk
gQslEYHOQTdnAaLnd9LtVdnmh0TybFA5xTm8tBzrOY6ejHkJmh3h/6N1X9zRv+dYHQZYmd2aY5Uw
Iz8p8JX7HvF6TEXvG4BTkapS4u/lVYoTMbINyNqbntYqs3cbcGl918uHoP00DDZ6wqr/dzvl9HQn
VgLD+Injyg388+m2fP/zsR1UUl/x1lqchzzxHXknkbiwLZ9CtKvTyYf8d3Ljvm76uqbFc7G4KBIn
dAD5bcyoLr5w1rnUFCHo1X1fzmO6GPrKFO6oymtIR04L1oIZK8K+zilVj5CQ/n3M3Vh0kY4Sle1a
7Y3O+/XUZrodiqFyVuXba12+3WgslFwauR5xNizD957u777aNXRLa2lBq4LAm3kB+strPNSu2CaI
XFMxy6OXeO16p/qqP9MHTP4KkFsJU2m7Q2FW2qdbmbh/Ozr/caEXu0A3COfyKHOh8hvAFOZg7VPk
EGUyhItYe+bQOtERNY5mvsSlyPj1KDg9tbmz6u2/l9D1XI57ZtDshVmG4feKOCAbQ62pSqtx9CBT
72VIPaNdZuaLKS4CVbVbYSdF6FDcgvV1aJ3uZ2xUfnXPPF86YC8G8FCw3bQzeeUgap1iTxq9U+Vp
8sokTezGkr90d0zFAScTzIQKccLG1cSZ5R6MRiEd98pkRqEobz6KRRIsaNEasneaqQ+nD0ShbrRK
TFdzQJtlx7W8RiS/0hanG7qJy+38f65mqu44tVEtXLwBcqNXjZUIpPQssj3dYMYvYW/rr4ZjzEBn
jAw6bm3p/y9/E/ENxKBJcndxWKz0RjuFenDkpY8yv70TS7sLXHTCwuNpkXuVdsg3t5Bm0qXy579f
CjcaBOskWbl0rVZqnZMZWGR78V5e0v5aa9AFSe3DGwHI5jMm3wEIAfGXlp+UuEudvJnTk0KbHXvZ
I+1QtvSpmfOgRduQJiBgdT5ImxF9VXUfvasPQrAi37mQPY5fTBcKJPUIijjDOXlgp6Mthn6keGO4
Nr/Cfq5r7lD6YefC10vOtvpEk4ZXHRM9KXUNph+f9mgmU3vAu6WhIqyVzKOdS2smRKtMNK4wi4JV
zcmAXN/TY0SUHxPziHIEOfKu7Dz+s5BMNi9+IB9klfGpZLKuzqtonqsE5qJkIkrBKYS51C3q6pDn
e1h+RDJVCpfT7ihsknvg+jWtfgenczHBCoQvCRl+vQoZhQnVm6U8t+hkSO0+05YZz/dNtzjdCtjU
Lxq3/z05uu+MhFUJjc9FOa2HTdmM+fEIVRujm1HPc7SIsrQZm+UIBy9dH8vXWFmOTFga7cusPwr9
S0YI0NZP0li6Kcta0MlJ2gkxTe/Ohk6Tcm7pMMuWlVNnd3Jty1hle5cPszG6YvIRt1udYKx8ruBy
QYeikFNgkzVxxOVD76V1etzPqDTp5Dkq0hGZvAf5Q+v2RuOPb0b0MiJ+NAiMa3nH86xcqnxxMz2y
u+zMxyTFMPkFLW0e38oOUf92syYpK2MwSkT9UpKn4MgNx0w77kvPnOEy0MkCQIxvrkrDx5orZ0sF
LVE3NemQAQvKGnxdButRBBAEXMrFzJLpO3LXEQSHOYtuAR8866F5ab9ggrLoZcTAwyE1l7K2jcG2
pp+p+iu1ajvlm50Z35L8NnT/H1SRl+Pwn3VANYhhll2eTICLNhqdwbxoEv24l5gdJHNU+/X36Bc7
61f/azqPK9m3dc9M1r9pv7poCvz3l6kQprH4FMB2sWPFx7aw1Mzg2PkdvhcLXsTt8TmCa3anz1P/
FkTn8ut69ecuqiJDEqLaKM0jfY9oN1mqp3uLdMMr5ZUk2oLDeddXPEl3THIzSj/V5rdFytr0Df+t
OPqfq0DXxReLDvll96UNwk6se+tIyoT0ksIjHefiGUNHeF8/nt6sX63lAY5mpJB8EnQ7abyOpTvC
KCGOFS2quZNfARO8E8EJnwc9Hiku5CLM6AzUzyHLxuaIxOYivMaRfTZBm9x1INcLt7VIZLfTLbtU
ozu3ee+XLZ7/fpipKIr8X+rWxX7SNWLSyg3fH3VmLjOSGyahIEoDqSQ4xQFDngFocdJ1B1NBcZA8
9JTovMraYljdKgcuhYuXF3NptZaDU2d1TUeYcuhV8hrGbmTOj9qXzAKjLyl6teh0+uwEMLrzeoYj
0PM2EQrZs0ynA1Q1Gw0WvyPGS8p3Cj+jWYfWL+H7qN6zVXXiVo3s1IVqrrffiupmBrFYphdUTvDe
ls/JTdvThTP55wdBIwB0RKMeMuRFRSGUutWX5/q4T7+ZmSxgQPW/GozhnZtxPJT88rwQw0V9vBtJ
PSeKa3b2AzuZSwRatYzb7/gVgbkMs4fkcVRgR9mqsiluEcsuOyTTVWr8D4cWrzMz3Ys1YAKWMyzB
TKkGCKqZkhqUaFoAGr3Vt25F3P2Roz1Hrjkdh8p08JcJ39QEDkJLhr98/EkbJgDrRs+NP3791v1+
YZeaH63shUaro4wQX6KNaEtb81TawsieUDbpHBcJrf19ugZFUvsEojO935wLO/gsEbDk/WefbSTp
F2AKq5kLiqP0zwOtMhicMDZqFfXSMjx6XUFE44zQjGaXeumGdp5jtPv2w9KWqrTaV+a9Hk7A58AZ
J7NifVBpE8u8pGGEwO2Lo/UpVWxTpsfvatlLgTTkxDviVBwlQQczntr2zS5stlm3MXONeDj+Qv8t
zJJlRa6uDjn2yPMOLNdUtyT6jJyL85dS6RYS2sm6flYL3elEHL1H2YnVR0ks7Oz8PTZvJDuHAdc7
LPsBbveJ/Ay2ifA7j+aDnNqyad82iFzK8X8WC60WoCdkrTJVvdj+dRxUbZPH2b4nZcCXvYGXUXOp
8eTQR7eotkgv74k/UfNpwM53gfugCiDuzSOuL72eG1BIHXhEZDAL53vz5J5MX/gsie9BVHdLSHep
CfnvchVKJWRc+nQu+vNQbTVVIesZNf3QPo4VyWAxIipC8MiiGjdZuBGs9yhdg1yY1lKEMcwvo+k8
Sf8gAj1OQUeoSFU8N/Xq/1B2XstxJFmafpWxvo+e0GJsui9SCySQmRAEeBMGkmBoLdwjnn6/QNd2
k0kYcteqrGgsiAzpfs5/fmF2W5FPgrZlrCx7/ZSmgG+2OqNS9KJjoYKRS+UQp/Pcu3GtdcKmBGNh
Ng3wi5tra6X2TgO72JIIL/jPmV20nZ6imX7UcSOw9Ng4zi73T2q49etjoR+Ex8O6hyU3Wk/uTw1k
Tt356W1l7tk7HXWBvdFk/yNZPOdEUpG8Ivo7ccjG9eidPAQA7nTPpnQJuSZXxfNv6AyzfmZAF0p3
ug7fdwb1tLZWwbAi2IBSmR6t9m8RzNrKKitPaUWWYrMU2mwACIVDKaEM/2QmLsiwo3CyV8W985Y6
84wgVmvrSeKCNpiR7eITSTDPaEHJmZRiU42LNl7r1jpS9kq/6RHoxeBZX5nS2ymi0NvKnsKoMTck
LSGWJ0O89NABixUCatkutGvpgx+1Tr9d9ovnX23sQGlx3jmr9MrYRkG2zZbltlyFK8ijtXkXY3/s
PzCyGpZDCssf28OX2qQfWSXuDPc/nbBmBsjXUpAue/8/nvSLQin3C7NtDDemRJlGNfGqh0tiw9TH
W7ZSkrkafVebu5TRQI5H8pKn21dm+ZfkJj47CI2wmR0XI2GvzMP86t6EzxEM36aRN0G2w9Jn0lXW
sIpfGY99jlpcfUcvdslO1QgdDIPkTIp8meFR5n1jYo3hVv4uneh5aOK1o2GkxfBtVkHOdYApZppF
0PaW15MMXgcpLrl6y/QL2or2SfSzClLyaTITi1YoVVhh7YLxIqAGWr0jTgGRcddpj+T2kWy4abwr
yMYlVPuvu2FqKkjahCZccukZcIo4sez4TGVOlvvcWRWntNga3ksontoCUt2+bW87DtQ4ZyYMkaUD
5zadqQ++v/BJj+wOvBBlvDfdlxguinXUvYVGm6Rfwdk+qgAn4rxKpg0BYn8MFg3RSdsg0WyabOUM
jQyXpPGdT7ufsO8lqJNic20y/yVtcvIosuaj3Dhi25W7jHkyF1QLpwX12nFd0Hber+Cvx3WxvrlW
n+Qlmbvn8W58hiYwSfbLlfNNUfbAatKGATpplDRMeGf1K54pAwZUlNrIA+18CwXjWjbmR6MsUBpv
MrxwaL0vafxB0jp11PCG+V/Fsro1Nrz7/RL+p3HbLuGL7yAQMZcevtBLrj5/Rz7cdlFEGTCZiHtF
E/P7PhYLzQ1TvcjOCgYL33va+0G86iquI5Y5NxZ9u0m/h2S/2muCAw33oele7GhdBRsf4hZG2IgE
ZqlFUbQJXW2WSnxLeJw6jOlXLqkF1STxuHLI00p4uUH9esgX80m7mTqOuMrO0RMqEsZMyW39A0G8
nWP/uFGgPEE/B5dHyY8OwFtq5YaQvrBe+4ta3yj5bSXv62Q3jttEPZb6OuZHFbarWd7dhcV71YR7
cS9Iob3y9n40WrV+PfSLijiIRa7oXpqd3/MOtINnkrJXYM1mMXVGNz7cigPx7qifhmSWp4fieXg2
7BmGR6z0rnrTNafEeiOl099G5ZZkgmvQBhlYH11ddHuOaVoGNJOLwqat9EGNfUHRbq4ku423083n
kWx6MPOZWhzt8WAFr2a2pOod7RgepUDVfzQmwpky8bcUzKIB66qHxL81GJ5YZ8x7rXqbZfcWhEv4
VeDEOnLQgmBFJBPQPpbuziteKshzQsK46NS9rmGu350Rspb1IfW+FWhB+hQN6lfNfCrGJeRiSQJf
s4CNS45sBoWgIa1h7sAph6+zHM8dlqvN9jYdZ4GxsMOlMG8c59nCS+8czOW6fKrPeHypd/0SIP1k
zCPmWNv0J/4yebm34LZn4UI82zqUCHXjIA/Lu29Gg4IcPvqkqE/r7239PdcOInxVu7Wu0Mto2hy1
WHAMz7A8ldOoQzbDyrvH81Qdj4HYu842HOjenYVTn81qG7S7dm/eEfGOCBJ1SEIH5C8xGkQ3gZR2
eHGNZcMgbh6tleKWLgmjffwb2h0SpJk1V049Y3cCJ1u8zCOI1tEyNh9yxm/Nk87zc4zITxnElXyI
jzgLFqP1fz8iFytoLb1+1CxeQP9rv1CgAmTk6aFmgTS7DF+sG+zoyKpk3jtpcl6FcgdZtsU4pJzb
uNE9eotrq9hHYM5vR3RRPAnX8GPRsIrF23or1sZefnPiebDL7xUs72cEbE/WeERFEMXULep4jZ7o
81Xpw0Xcxh6bgcNHfnOtYQ9d53MIFkJiGI3r+tjf07zO7W0LoQPrjZ82z9ZumqpfdQL7AJDk/P/9
4c70Uv9C4mm9ygqThHXFPNBEZq/iNu4gkcyjZBGbW53SKw1eRIXx3Tz15+q9cVJO9sr8EjL4ANn2
92p0V/YH0l1HaoJ4nX35/OqYH68q/znAiwmz2Ug90rIsO0PUWkS348JYWBAmihvduA/H70F5rmmX
3WWHfrlfhnjAEQuGo7gzQQNEGMNXRW8bRQtAmeJlhJ3EWy4QXs4G0OWYtupklV97/+xEy9aah/0G
ROPzc/h4q/zlIl9Ao37mjUEoczpU+k/vThBW1ADYkspt9CtVbKtwp4e7wPoi3JsBh0j/rPjPjVxR
PVM14tP43cDAHKcchP6xfYzjo4lmkBhlu73ts3NHc/X5EX/4TFJWOGh9psSny8IiDdv23ZH2XH7n
sXDwXYO4Tpw83fzee4zqBaJcQSofElbaGqqMzz9fn4qHy516IgdC68e14w/7zCEUnu97cXZ2ASIh
j4bzZFcq6FW2ib7vzFvVwsVvG2BqWM8taO/F7LZ9Cub5if95XwYUqy8D9NqhW4nh2lY8bbV/HJs1
zYCppIEbLgofpQkbK2xpc1tiHtyfoKx6uJHVrjcfR31pZQenXGrk0sewU5blMIc03ZmTOqkO5mmw
dTDLoXN8ia0vBfy9YiXluqY1vDJ5/fgWUkHDzZsCwS+349rJUsIsqQ09bMMetAXTVqTTgHjV2jK2
4H5zJgpLv1iMyd7QVlcNfC7NQt7LZe+XA7hY7K3YiV0npi81KBAZU+GIQLoj5TwSvddqW8EMmuEu
EyyuKVWufvLFoq65VUIEDp8sThD/slu5bd58a04gJ6DcEuX51+q+PFwTBF7yA6YThpFHDYntI4DU
JWopDLPolLhOz/hydsWxszBSmjvFg4i/GIwnE8JwE4oYaDHxyp5KBLlqrHmlQEJbGumyHTdVdSDR
rR0WQBzpMFesWa1uw/JnG6ywDw8W18SEH7Vav5AI0Zb9vvxXcRdWbQsXDkYpxpQD7d6y+jpgNTTl
q5ACuZqMcKCeS4Aj2MrPgH6vJvmbUGk/f+UvXdz+dfVoJMB83ck286J8dGtZdf7QMevOXwwWvdi/
c8Vj090kKZK+TVfs1fZGfe0O4cK6rRDSm0v8m8Zb7K51/bZr1/Z4zOJHzL3z6IA0Nql3BNNGi+Bq
0vKHVw3usglTgO70j9mLmYBD4hAdnytr1pRPudyTvYp0AL1F/AwdDjmrGqPN3cOzCCD54IIiiQzE
jmSbDmQpMNib/TW3/+/v8n+Ct+L4rwWo+ef/8vfvRTmJPMP24q//PETf66Ipfrb/O/3Yv7/t9x/6
5135lt+39dtbe3gtL7/ztx/k9//1+YvX9vW3v+D4GpFD2L3Vw/mt6dL2/UM40uk7/1+/+F9v77/l
YSjf/vG370WXE9d2fguiIv/bX1/a/vjH3zSVouW/f/39f33x9jXj5+Z18dpGr3/8xNtr0/LD3t9h
vnsWNFkiV+Aw8bvE2/tXjL9j/qYytYaE6eLBxTqfF3Ub/uNvpv13C76F4bH14aBBZ/23/2qK7v1L
+t9hs3iYv5gEKrFFGX/7v0f22z36zz37L4gLxyLK24ajmSCw/+wlbG0ElECF58NMDed0/eL96wMH
Bp1DRpiJySmzJiphFxv6YsRBKM5FP/fKMtvmFc2EtGK8ul1R7ka/RwjeRs9eqUKO0MMSGro4FaGn
XSnYtWmN/u34LKxjyHbnUuj88T7P/qU8ZIhdq7V0sTsKvPTQdVm1h01gj8bCDU05kRjacGu3gLjO
pterdB3qaUDyEaP8tnGvLBEXWxpXi6MBdqZSRkHKunWxRDiFkKZPTOjMrL4xOfphhI5x6oz0jtor
XQS6jfy3CMyZkrqEVURwsVTFx74AW4O0fGyqItyVIRBeV/YmtPBrh/fHzYQ1hCEf7S9PDf7wF4VB
X3QJQ9lOmVRctTUM67Eph1msBt8TH1JCE+f+MtEgjvhtHiy7NPyW6vnMNqptb3v4BWb6poijU29f
qaYuaKnv140roDNsoI5m7nABHuQjbtG5wrojOt2aF5MYSIYHTY3HlTU626JLnS02HKiCHfltHLt2
6SrEIBRJdCN81jDXiYBsiuRr2lTrpk1L0hb7K/XKhSjk/SB5CfCGcXHVB/a7AGcst64jYZBL0Wbw
+kaPji/QIevYhoiX4SK3jQN+jjrmkJ6yVf2BYITyUTfr8TkL9IexLeptXrdvBWyAeZRTALoZ+tg0
MvtNZXn3sSiH7S/rzF9v829v7ztmevF6MO7AXslkcSG6+bKw1y11VHNgBNPEikApMheMYkpWHBU2
TPID8m1hKmxiwSNDYW+t2DJctmZ8VyuOee6kglGWxwS4bZIfUozFlwDow47V5zjAp8eC/sVj6jcL
J8U5X+0snBIiZlVGlIc7GSHYzKXAHdHU6k3h+syRlbjYNN0QEvFhqSe5eENWr6/SiIlQFnfRUho5
010F/hTD1+Zgq/1aSwsHtr6RHoVEip9A4gErlofOUY4shPaW2sXdWF3JGBMVsmcp+TofHHSS9eiv
hgE5rOFGOHRhWMLTRwRsl+wHrJ2JHhyTWZTgR2cFir/qZKnfgYVWCvF3pCgQrBtE1azSinaZNN3G
7xABGUqBVXZZgORCvw17pb4t+dZdZyCIGfV0Uwkz2TbBKFZa1Q0r+pR5qiAKsvsWP4k6Zmodk3ph
gmMrSVlv+qzeeYn6pKUq0zM3pdxsnZiz1nlebKaUgfBovRJv7XpuvNPd8luXGelBM4c3N3VQiSej
XAVmhN0AZklBquVPIeOzxB/9vdNhrHzloZqemctnCq3WxHtVKYQu34NadnGY2aSph91cz/v6JrVa
c43l+46qADMbGRNyKzDY6AsZLeHH/igE/LekF9rz54dyATr+9UrCAnSmasZD6fJ7dVhjY9u2ESbp
WVZ35Ic2rKUjRKy665pVZpDZaJoVnm+qveq94LVVyn1WoQ43c2+tBsWrH5vtTDGafpOpML2n3crO
8KHLDVvn3k6cwixa6YkCqtUoCFf78DGxUTT1bn5ozaq+4bpfad8umvH3k4JQiYHbxNHn3wtAAVKE
kwVuiPP72G5VagfOzluz6q0KoWn71KE2yzGE6MQIWyz0n5QIhbDwinCh2awoujdC0YoEeeRDKW+H
4sXtnWCXpQ1atM75qQg9WAY9gNZQci2K+KEaGTEKQdiVU6FPGqpmUQgEClZs3Ed2rK8VcS0bmYXm
z8cImypr4mJhmmhcEirzIuzcRCmVmSG+2EVtrI2OOYrtjgdHYvo3xuStlOOLbXQhs1oWea3EVmHs
MwBP3u6XWLO+d37W3JmKnA2DAgW8S6PNOOThHc8gNICu3ogMUEgWonjiOf7e1UqzK934IHt/AI5s
fKxwrWPY9N1ciRwExPvKlMXLj7LACEbtGQanVvAkpXuy+HJSFOmz64SnaIJEa1HAtw/Tn4ObDDTy
xkrRy+FgjxurHtubMky1hQtNqa4x9SaaeuNEjrbsmOr6lZwHFRFSdDf6Mh7Ll6JtvaXrF95aJpFL
nSWDTSn7b5qMsMcY7/moZFcMVbosBktuZYQuPq0nIGwow52pjoiEAhdaeYuTbB/oB3UgRiEugWL6
/nus5cGO2sdaFizJC90XFHAWUwHViBCawMd0u+rBKev6wff6Q+B4m7LODmoeOhsaIdgZo4S5FfS7
OEy/+EELWNuEk0FcPVJYHc027nk+qw4LWEt9EnrESDs1j6UiiITPdP0xofxbOIY3T2y3W5Zd3zD2
ZXpnGqja/UKWqyyqcZVOO3eeYJoYVsJ/SREyWz1CT69z8DwuSI/2oBN4zbJ1ynY7SLFtlXulxC6j
rcdvKVd9lZJBFlW5Rq8Ybfyx/O52Qnm0nZicbywnlaD8IniYZnbSyc3I+MTi8bpntXpsc+0O62s8
rXzzkJQtn6ub0cprOasABlXpsGFmjYrHwFjmawbT0Lzr2PCXrIHY/Va+vWW3Wnhj/IqGk15L4hAn
ukybRRbkyRYYdSbCH5QNzaMsjHPBdj3LfTfYSxUeqZZV8lgHvb/z5KmZLppbWV9Mrf8SWE2ChTOq
6Zrxv68226AElvDrpj1oRXOUmkBemYywM8uRS1pR2uqT9rsjgMAVOCuOicJ1DZCJa1oMYK+KNyPz
tmGiqCvFgESqj+oNbaTPxh3ueC/3LTEVKNCg7IbEsEhn0n/qy2xQJwooFDA7iN6MCma+78CIVaRL
89+jJQ4g+RQ+OtICY3ti2AUdQhzIYmf2kGOLNsIUFe71YvShBvdphqWx4tRbp0KXWY6tOh+Dur4P
OWEurXbu68pb50FobywfRM3FXDazfHw16+ondrlY66GQj4v+rHk1U2nHZbbdyWOf++bMi9N2qytg
9b4d9W+WeWv54V3O8k6r9u9u7qMq64MNkTQpQgtpkN4FR7/vQr7ty3zQW2UWwObx+slrPPOQfBU4
vHmB8WhzXrVjPyRx6y+iwUVLFjE3IKf72t7xUSENskM4DC6GcF3NC0irrz2tYBnCD7pRjVUhY0rq
UILSaOELDhbQxUsrmhm+J9gBchLNnHLtWBRZedYcM5JZFpUr1rWGR4gRQrtQja9+PPSzz6/Yh6U0
vFC2bUubrCsvSunMLqwxMl3yWlRXLErpy02X6ofYn1xHBdIiqVKHkhihzCwbqnGKU3heaW9lk8OV
YvtS+N0w0Btn3UUGRHeneg16yA6VP2kzTRnemHb37fOj1j64z5Q9yGgnt8rpn9/vs22FdSMrg2K6
FM48LXx94w1Y+lQ3FTKSRTggIEusRMHWBQoDI/4tT1wO5zJIj58fyvvU46IGo1mCgeCBHKjeJfwt
01wZnLQL5nqXYigna4hrxBD1Q7Xox2pc9gPtUddG5V64ckoUEOUxqkNrQ6dkrJzQWuRe2t6rDWmN
etQ+RB4jz7QIZrlex/ehVZ0bq7wpNeGvi4gHwtJJ3GnjZtuWxSaO4Hq7joTq4CERE1WyhxQyQH3F
kLcD2apdM93klGWlJ9pXGcI8iarAvM0VrHyFO/5Mk0BbDWaO9pFRSBdIhLVefWuTCJh77bGJMEIM
OtwPZdGR+SDRSpa49AQj3ynMnhGlzOCvtulNMabYqhK+FGTld1GxljRJYZ0aeZNUaoeZaZk8OoG3
TQ35UAO+MPUNlblmDK+lDu/w89tyYWj7XrqR3k3AF26WPCCXasNMlIWhNyMu6dNCbqQYHEut2Wd9
QtpbZQ9L3s6boDTRXzkN1gW5+GmOxbLwmKOkOj7qgQL3oLMKtLA67ObeY71zEjD7pW6ztvvmi9PJ
u05Hsp/YY7tsDVIvXdHy5GfsR21uIUoogUd7DI9LOdcEhMo+KfNDl/i4VvnKtWr1AwBm8tNgAgJE
RR7VBZTt12kaRCpBU07vmkgmCc3VA/WoBs2ppsa9C6WK9q5H+dp7qrOUZpfgXGMnh4SKqmANwiSK
lF2pa/4uRsAU9V+DJO7vk1Bu0rFl1lsYt6QPkgIUhhDXh6zYxRInjqGPtWUvCyxNWsy5hJWH26Ya
9Lmdq1+UPtdeKmLDA726Miz7YBkgMkmdJEAMRFFiXaAobhgmaRUxn6PsihaRxiYalO6EomJKZALx
KIowl+zgCa1FD5bqJjWUl+beGLg7nz9xF2Ko6YnjYHS2c5oxJHX2xYKfDbWq15VgWFgE0alyQ2w6
dQzKJk8izAhWWiM2pHLfthaQWOmHi5CddJ0qb5kXdFfAuPcz/31VMuG3qjin4SgKGHcB43hOqSRx
wcGMCtKoNjGaTZ3V5zFSmSOW0bHO3nK37LdxD6fUHXNIuhQHW1MZ0qdAj2nbxpdKC71jqGTqPlJ0
hhAJNmIiMkLca6MHJQDFSPvR34nGtuf+aMnj0FNuOEOgr5NOFWtSJDVASZ+XJiTKMPPV48CueNB7
KjUxOusmMvSZIElwrpe1dteagTYTbjR3s+6xwJJ4N3irso7uA0Ox58Qkz0Tt430JErZss3bv4yYy
6wpYAKPqbpU6vfHU1LpJBNZmYw7bOtTRQDm9eoXafcGi/OtOc2nJA4FyblgTuPcL0tkpY9+mHTaC
YiqKhobkmJw3bZVO60AekjQ1ItMN07BeFrqEV9GTKtTn2ArZRK2p2lTCKzgWmgr6Rgn+aYVhs1Jj
nJZVWfm7slJ5vezmNW/8AOtfm3IZwVic0JV8/tBeDE/fT2XCpulvnekten/DfjkVT/WVruhUknfC
ReTlm7bttJvARtoBSH60RFm9WMzyWzXb2KHqkhzq3MQTrlHY7A3+qizidtMrwIBePb14hoUwO2S0
7sYDPoKN/tSzDCltrq8UDYK3qtQ/ZeoaL0awuXIqf0KqJCFbLH5YafACTpOAX++Kbkot6QdOJa1R
Qg2qN3FWY2ufGskLe38SecFdHVRPXolhlTTaRdB1/YOwcxAwcEDLzJW96YcY2dTertRwVSInEmtj
29zFGaFHSRtYK0o6b5XmZB15ubhLnJQK3w+v8qMvVA3v9wWEX3exMyakCn+A30/GLpU4Ex34cCRJ
etDxrJv7jv8ExQFngjg76ikuL3nhKKsicuZ0qmTZaajO21C6M1XLo2MifzjxYtS66quuD3j0BBp7
VKPPNTWDg28XyzY554iMnbZfqmqBuz7kB6qV7viGbAsjcr95TstQh+huZqymQbbtExWilc0T68VG
cCvbGjtzabWbAZ1YCBbGSqPbj5ZCaABuFGmW2ve+wsI7Wk2PCZZXLOyudG/yaoTorNzUflsexkb/
iidUfe+E2v1AvEAtvOreIdWPOdimVs381h5lfyNrZxL10VxJEz7GoNP3gFW6YwMXiG6oCyFoN6n6
ojioO/s+utGdWl1VlkX3r2wNlP3LQlWzdbX278lsOHqegAKvqDB0ixJvLoybJsOIOsiHtefCWnBa
+kI773SilJJx1ShDhAaxBcEF9LOqtoA6z+DArEb3Nmp0HCODIV2YkhJZH7vsqwJYleamu/XJcdq2
0Q+gcowo20LcUYuvwIlnvl6ZX7GBALZIMrHKGwCjKCRaSjHd6pj7ibrMg9pa9GHJ1JLtdOgs9aVJ
JM5/afXYqa21j0DjM8ePb5qsenQt8BlpyeIKgP1u/HSxo6ByxtaeXQ4iw6V0wslcWzQDi56jSchO
TRctlJq5tWPGBg7Eziz26PRnmntqm3ETlnr6UGL5s/OtKeaoGhZu5aoP5sgDnPpGtFIDdWs6oABO
1v8QbkiSSgbdUDfqGsQGBZEXI5H1hq9RbqxDRsLnIFHptwssDKWKH0va48OpZt4+Ao1FtgDgWRFh
uiql/BnkbXzSKqx+4s5t95myqZ3Q35qSJ0PNjLXZYxOY9vlMJLK6AQHcOa2pHFK62LvAxEABntUq
CdT8G+xicFS0eqXfl8fWRXOgh05/E7VtM1d6gn98CVPOqL50hVcfLJuIB83JiUyKgodxNMlY66br
hcTVDBvlRVbSm1uRqNe1YIkZk9Lc6VHuoQh2kuchfBmxKK7Tfvhqa341c3AEnYVtHSPu8NK9tMaT
72bajQGs/P+/ftqWOuXSadRS6qWDA9tWnDe6DgpY4qplYA22CILIY4FhWtD104PdOC8V1GrhhPuo
T5W7oSFtyS98e5mlVrXRUstZ1aQgpT3tt1441pHGCesZwxIrESn4HaRNuTDYzFYWYVfiTZeWj8Uc
1MbPT+YDSNMk35di2DCoy9z3sfwv+1qdKbLPGK2gl0nhK7Yx/Mb2Sx4Xz63peyz/8TjdBZyFqjoC
ZOJlGxt8BJrUx0lbCU9W07oEWeGWm2TNHo1ZcVd76clVdBRv3J0+deh9rfQ10HoPn74xWeqyFOui
CxcKEQZQN/OXvjW+6eylua4NG29EHul3zrMS5P02d1lbJHgpLNj8bPRwFjPLxYu2KegxRushJAi7
ypEj5600UCmpN2BZ2cn24JxSmWzrwZHLoknF8vNLd8GImbYeAhGnGABiGGxSki/aiCgE9mtiJoAW
sP1ciOYQN9ZLoIw4XPbJA94NOyUAie4V6+Bb0aldRo14MDv5NVE4+Ezzhitb+welNYfELJJ2zgFz
vwSowz7shdG3UGqN8Kke+qewBKCusbh1kwiqVxmWs0AkGauAGNG2h6BwXh+QGlNyYMK+Uupf2Mj+
6xJhZMNwH3yHGvBid+59xQqiJAU00cAZOWAk+WYungIgu+Q59zMBpF2pS86mm48x6k4X0LCJOegk
z6uN4off04YWrHWTta1MHo7ReJYAbadas7cjJN1UZ/+rsjReBn5GT1m7lISKAV6Ju2+OdUmfN9rK
lpTwOkFUoYtazspPrV6fUt2vDmIQ958/GBesm7/OmrEr5oAGo/5Lt4fWVp2hd+kvLaa6UUWyumu5
W8+OulXr5QiDygS7lQa6J+seIZB5lhK7AEka2yhDlCWmm8lDO1jpbRqYchYxvdlWSUQIgIlVfT9S
YHTWVy00F73bmk/Axf4qCa0WPhzOzybEuNobIDtNp2fI557y6com9wFoB6ufUHqoRbgN0jr9XnYB
o+dRkVbonnznq+qA5g62uJNjTY04QbTDaB1MWMAzq2K7r8fyzTPgD7y/30oBey6o2LZqr+uWvT1u
lXhpdUg/P78RF9To9xvh6I6jIjCZ1rd3Y5JfFremruzA64GcUqt/BIFYh6qVwnYcB8RkCF9wFlaj
iCEab2KOvwD6T/kQpPGTNk1ZaZjgefd0+7GQc5GY7SIXsVx2zikuHBxiXR2toKc8s6HtPj/yD15k
h3VlGqhNKzN0kd+vrxo4o1favMjDOEJvjBCZxxE+k80QQVgm4O4uCzH9HDNzNvEHeOvNJZISGBCI
jsL6mkfgn5waChmgEnsaTkN+vDRNyaLUQl5Mgdp5NZ6a7OCrRJjxAmIJXEfiWZWQkbtQnIdU1gP1
CEmADoOQ9zbtfRLsjYyHnHT1jgFduVp/opykHpPgNTFq8HF/V1H8cp81xRRZ7pIF5OGFfhOqk/Uy
+RiMJF98uv813Q5GDllVUwt6xbaD+Bc8Dqr18PlxXLieTs+bgwEdPvKwWHX+uEA2bLQalijYTI2u
evFHD7lDE4rbQdTjRsm8fK03GDmwfWWQEcn7IEcmn4UVXZgY0VBGqobAwGrPQptGDTRv2NS6xHGV
KSptSeKVYmE16lVT+k2mr1XtyaHgcUbk3GypM7haJLhUVo1Rp5otuwqjP0UBXLaksa5TUizdAMZf
4zTwQZqR1EnP2+aZed/ryWmYKndNBLd54tKVGm6JZK4Do83LB9cnBKMsnHYZ+w0Jrr5lIzachNiN
gcrEH/VrA/s/ITqupDdR/iY2mXs5sIeW4UdhxlDAzvOcDCPf0eXOQjLUAJcCsxYkgaISMfKdKlRz
Hgvsv+k4llWDQ4xvJvWVnex9CvF7Ve+AnWGaRcPMo37pdoYsyHaF6rCzxj2zrmTBpB4vXa8zOBIG
6o6exND6sbpW1GnNToZi06c1UbiqQRepd9FXcLZzGdk/gioXW3q34GSMaEkVM9lDcLUXDn0Zw+TU
30NrJ7y4lyiZFftYs5YmXbLT2kHf2IWBa5KBULn2zrkl3NMQDmJuxrjluOxvg+KEj5FS5nMjxcjb
UzOEN2VzyuBYzUn1DdZWSEqZmobXONzen28h90rHbMhBjfInrhdHUhviGp/wIbecrTKaiB81LdpD
722GWVayZlBrTG1Ido97IQMcYbJNy26bVi0W/KGEF2ORGOyU5yBvvHVRR+mSjAwJLZ80Kv3V7VNz
TeliL9oBwbOials1db8ZuavvmA6rJzVmUw0jdOp10r10pYwPfeKQqFpp9spvpn48koyaU0c/YPUY
1mZ7kA6cUrvONmHSZ3s/yrJ9rw44PruS5OU608+9zSfGwKF3bTw+jcBLaydoyDdwhx+NOa47vTsi
N7dXQa0tDHMomSMOPqlmmHmEbfuStMsyZU7QTk6MJQPJvaa3T6WVL8oE6ZDqKrN4riCONiq7PDlR
idt48DTq2M1WQECMZaHHRHmx9OwkWsWhJdcpRYQR3+utieWn0u0BoOAKutWmdOJ6p2OuiyNJPSHV
RV2svNxTb/71H89YfL7ofYDATFEM2GnRPaoUO9Nj8cviW5hl7JW6COZ9cFZDpjpu/sMolLuo13DQ
wYVSpHDzxyKc1zVmSXGU30TFEO1c+gY3HmdW1A17qEWkohbLrpH3kSRgutP9U1aMayMYyu07fOhm
UYcBA3ZNsZtcqRQuJEvTyj3NQKZMKRoEhHYXKzfEDD2pLJ9CNfSKNdhLv63Thig0PT9EG3V0d47v
nruBwN42lrdMTPOV0KlVrUMQmfKGw/QWCXD6XI7FC5y1/0PYeSxHjmtp+IkYQW+26Y1SKnmzYciU
6ACSAB3Ip58ve3d7Ju5sOqKrq2WSIHDwW3lTl/H3f/+o/w8YH34GJTxzF9pD4k7/86POO3bDbmC5
1IaM1dAyz9mMCkUNcbAtJcUjc4GEL10IzhaA5vuaN8m0Kek5NRTgf/9h/vcOTXsNyBsy24Dyon9/
YqHyxZy0kvwaUrlV0u0C6jb++7cgb4Jf6D92XbYS+3qkXskLEnn/tbYIBKrIQCdbNV7sAYs1BOCB
ScPcqKK5ptcQXzLUhX/2miDbFAPdJ1eQxB4xhhdixvuait9kVOlN5WXpja6YraUrTiissCzmdese
es/ZJwxxdJ3xqt5k+5Ex5yaczU9bwEn12aDYaVuEel7qgiRO8zfrszgjRAKunxTRPq2acPdNydnO
Brb/sB33dg9fVpQg7oO9DC/z3G2uMYgnd3zs0mqgvb4nvqgmwHSavI/J54bikIph18WyLhPxGXrg
a4nmByj8Pl+nFUH6LDZfdA4FReWmt8MXU9TUR8r25C4oF5VK6V3IhuOspi9P2c4Bw6GHcmzjB6V/
MaLfegi/KJqT6TZgTPeMzE+MSdnZy5/ypUO8glhng7/lpYtYXXkqo00R9O5xsOyHQIBUSp1d+po7
W5n31Z4OR/lHJMu90v4FGj67qfV8mekf3gx9JXaN4gcXNLHMA3KisYovYz1ZG1q2q62uYBcb6sKP
dtHkD1lIRBelQmNxHluS6WnYo8ZzTKnYs+XaN+XdiNbm2KSddYkqbg/KTvXWr0huKYoOeKHg81xn
XUo/qOiTG16K8GAt9QX6zzlH0+Kcp1qvQleoU261GFpV7JKyk00bALXg5DE0nTQbcBb71t64QcZz
nOT/9/r+713mejJ6hAXwrOHB438h72Y09TRElKWEof/pzRk58Mv4pgl7JKTXwTX63YfFfBrLytun
MJREatTWjZi7ZkMqNY+rvIpMbbgkUdJQgqaMO6EbEXicVWK7NN0NBHF5mBBanFgw1L33cbj24/q7
axGjcUOM+5H02jKMV1Oroz16k9u8artbPZbncHlLrLFCo7wGxv9wepkfIxHJg9+7t0VU2AfX6Nsp
TfS9lQTLfmxOtRs4mAb7Sz1TqOOnJ5ucQyIO/0J9kP8XmhYBkV3Ce7eBc5eqYxTn6cmfquGcV2yh
HMt09ODCvitL5d2ZpPShyG9LTUhkMefNrRPp5nZx26+sDm5J2/cQ3xh1rAJ1L7zlk7SueZ8RUV6W
glc7KLBWOqQcciqv1KSKXTtz+Uvp3e6yYxkwONcmQBWH8Kav4k3Hb5iOIMxud4XtFHnVAmXMpkqW
kXRUgnloqqpKF/hRM/EF7bBOslmCYgGBI+qxt4v2J4h+6mYAZsbbqY0enLhBuesZCseZfAAJp03Q
Jgx1OkyPE1Ryrpzg3HJ5PEsECMj9zmIKJRIQUvVyldX/z13di53rbfxf2+h1hwYZ8pIrbvmv0y1S
GQ72kvXUYgdalfroDMFGN85r58pxN3TXfKL5O+/Q0sR2a64cRrUtCu4qvoxe0ASTCtbhtIrJf/Um
bLtkodLwk3+5DahSWzjfkYcrXljZZ5NWsFsta7zJidDprGVbNVDiOrc2idvYuJLVH6dKHxlDf+rU
3Odp9tzWKK6X4Q8H2d4CPOym0WzbtHNADjDUeflriHVnnb4DWFXHnpgPIDBAnYSlD0tIWHAn9tbM
U8iMttaz3+xa4VAfO5Ht30ENhAubRojESEy4sWwqBebStnZ+1x1EVOW7IR/1qg2De+bbVVrMVB3L
xyki4xrHkEso2wKHSbqKnJ6aNPnrzt011wDbMrKkFvto8B3NuJp7HPi4DZj+farTPMVNefG+PALe
WJWr0ebjQTKgFIoJSMyA6Bw8J23zaCSlFyKlGShK8x0KyutnaX+2fY8Ht8O3ZeX9OX4qUPrv6gBt
07BUD9x5ZgRoHlXhLR7+ilKNSsd4V4Dxcs9/7yQeXkeZY8Dn2Due2ZiGdHDX2B+zWIJ9pgjoVFaz
VcGjZnFs0nY+xzXJXzOtqyiU0aPB3NRoAbZlQHrmKIL9MEe3KipPRU3QZqYrgpjL7AMt3Y2TWxcr
xjTqt3w4aGcIDkXjAo95GiYI0XEGaxRZufYQ4E81nMTCkb9xWuuNHeh9lsQp+lpQDW5QW4TXcMU5
Yigso00ZhnfQ3Lel31ASU6JhtSxxS6Q5QGvh6XVj5Xe5a31CWp7T2iW+nS/DXY42euqVe6tJ10mE
nHvs8mVjydVcD0fZMXq3cqAIIhPv2Rg9Li0tPqr4snL3j5gpGOgQDFbJr99V9yyS9yTmtyXNTSeM
/qXEe9pH3nPaTcQDSYLerEz9TF0y0o+zy0MKdMoRc5EXJohKxSvt54dSNiHXw1Fs66Z110P4J+7L
T6e0LmriVx0SPrjFGv+G5XioDDeZMONPHHHxSsKgYdBIofCAPIus+p10wwfs18/kDnZRdnFL/usw
q3ideGG5yfPsLnNoDl0ayiXlvIlGyJWOx+51LAc++XEdRPem8PkujCxrE/O+VCY9pYZ5kXEZXfPi
/bgtYfNG05rqUvhVuMs6mlwiYpvynHfKX9v6I1/qm6VHwRGJ9E/lBQ+ZI7n8xOfKVg3slQNo2wXV
zgKepeP8kJXUpDguEKiSNFEFobWQOrMcoin4WhCOML8OUHsRXF0ycEW6W9gTr6QYyTQJoGGdvi8K
U4i9NAjV6h6loERh0RQfxgFWnounf15XniBNthF1IXmJOygM6LnjTarj66tcjL8JDbZDpPnE+xgp
a+QzH6QPruqfeHluWYRk9XQtWh5/2FmZTdSsz8OwhL7LVP/ZolMkJfEvRgvEYA7TGhaV72VCsIRo
t/3T9PFP4NE+Ood5tM1ivrgn6b8qqZHr2Yh0UL1byvBY5EOI8QbcOvm0eCkTfp+ASW2dY59YVffB
PNirhhS1OLd/6YykrrsQ7zLn25qCps6qR79ZOZs6S4r9WGE+rqt7zy4WDh7EIEgjKfRccBsu2cYc
EI1Q8Ok1R1P5/DKp+XQ7PkXbbV6jUJ6N1J/EBKlV4b06Vvc5dLG3ZipnYBx/spYdq3Pn25rdSjQo
F9OKB41Dax+P/t+Adt3AGte1kGyYWfVot87p2m2aiOxRxR6dYh27fGy4v5UJfQZW+2OX5kFG3UtN
ItUY0zGqFmZa9LQ3rl3cqJrf1o741MuFe2JK3WTnWC+q9QLUk8D7bWzdu210mCe2WzlT1nlpG4uF
a8fUxi/r0FXOpkiJvQkBT1cD+jYfwSOPNOQcqmo6i0HXBOIYB0bfgvRaozXt12m/aWRDTZJkh99F
iYF+bjJIuYHHmxYEVlfZfVj9sZoJb6FFH5xYxGPbXbP6iU9rVao2VnBnDQG94HaOTz2uv/KSqBEw
w2Qz62jbxOa7rfQBVTROgDGvKLJhsTml+mPF+lfHLFmb+GPHH1H+EJ3hS/oKZ1ZqGU2PadU/aTZ8
QqRbpBgtFG0PzA429F0k0RlDEs3pI76pwBL7In5tBwpEI4G2Lx8o/CLZj/4zj/xj9w2/lLdJkfmv
azWdW5/Mk4EomKSMVmHOmtHXfNCYSP269abNOKIUik2yJWOhdTO1CiZ+vTzKaGBGy1KNPKxMEZjW
+a+W7q4RP9WPNKSMgbP/xd6znuwRl43bxUgos+n0zz/4Xm4nCIpeGFGuilQ3QQxNiP5VyvPEJP0d
4j5fhwzM68yZtwZNP4EzwffYZrj/JnGz5NeCLAtFa9ssO4OxiLKggSROZ9j6lk1YWJP8AoOdKDR+
ymMWU49QJbDYC4TNQ637+NaRw8206I0JOiTX+V2U2u/atnz2SZrlrTF4B4QDOa1AXKnj5LBqX2my
eaN1icRp+ufQ7MT0+rn7oRw+mzov1yZkAEzmbiL3g8V9jStdgJ2oKYH7TAB0m0TcBa5iPTvUEsTx
ptYAJn2/QM6R1eULnnDxKiQgY/oSS/tDGxajk+WkeNvue8rbHc+d3lRx++mDJ1mNxuiDWWBMurcm
RSZmz85J+IbozoWyJcmu2vY4MQblvfbULSZ5Sm7RnL1NOnuaZw5/vyYPmdjwjZ3S2lxKw+MCQpoI
pDzoMJcrq8xA5vxstUSW3HKXAAyTh7SecVARFzosv2Gl09VA/7fbcmkMTceEVPprFeJMW1x1NtVE
SkGAm60jddpqVUimH9JDxiFUqLzd5SKY0BgRZi/50a16txPT79L0TxfjQxFLzuU5yChxodITdbu/
7WnsGXVKpKb1I2yYd8T649qXnHJKnqOxC/YMfI8V3W/a15/LxDkpRPNm+YRV950dUD4bP1MCx6jF
Xs3n+xlPudyMQVATOxzICWkGkS6bgp7rInvsesi2ZqaHcpryTeZD50L37ojYldgIysceBchaDn9b
JxxvxyT/IcJKdrx/qUOoqctuxhJ4DVPi68oAu4HFEqYLeuPkRG+nkbOXLFI0OiQ0zhL5G+u0cJLX
LCGrMRhDnirPkOvsC5DrpRbJ55CgxZDSpizNYu5JWn3sE9wfyiXyJ0EW5/Abj5LuugpBF3wI/Zgz
h4RbimSV8LNxRW+pt+lDspYSnVKLQZ2ZGIChF1IgHUPmWiEdjqmiPA6LXnZRWT44nXiPPM7QeLae
apJ7c1Vr6iIUGviMQlAl52mftT+ZNSG+9qoHZ3TNNlm+faV+vaawd4R3r6s5xN0S1AGvclYhj/LW
tQ2dsdRdvZ6MYW+nsHpuN4lPPNXU58wvbZQdzeTpXQ2As4sKdjQ29BVACmBx439I5HU5ZNHJjXW3
TguyPnti5GSdUcczJ9dIq/tKtYTaQpVswyA4dWDq22wS3qptxv3oS/tIpGlQKLI18mfXzvdZ5dFh
GgbtrjO/jq2ImGrDncausuHSSCHZ9NG2FK+FMzdKax53ckRwhP+iRBXyrbI8v1MttcsinghDi9C1
mqqmitcn8gq7hcr1Ac57PDeue5qGeLrM5guqOKN10oUOIjmYCOLyYFGRnKRRcwyq7DJyS125cwCQ
pLCNhL6m40eQymPHzbpbZlr1PJKzrorU1L2HF39NQm5zqSjpBMqyW6e0X0DVTqEjI3bkBSAnIn4w
zt/mUp5s+n9Gl0VXiCTfu0X1LRWLHtx+lfBJrwb7e0pJZpm92qckPXiqTfHTlzlQ75Lc+ARlB0V3
05qQib22r+HW9X5a2h9uQndtRQb9IDUqc0OPqqX7N/5iTQJSRYWFeEpFRugqRqp1qFgRDYaqOVVv
RpJnWfXBNa43W3masBw/ai991qEe41FH5BtWUUJRfUIgkcMGocJznmMQH6aOeWRGBeaCJA60B1YT
0qQkIx9PzuxYHiGIVsYuutjdD6a+lOsi1Rg1iCG7WV7BVPdQ2LzsT9In+jdrog9TYiIo+lUm+y0Y
cn5JoXQaNZAGW0vOiDE8xhJJ3xJkFLsAZVtqmg8t5XE4Ez7HhOTNqpYf2qaUAUSkWeck1xS9tCmT
lmsZOL9lDpopqoKEpYLtdpyPgFq71IEvbEb12/VkCVV2tUGxfbBZb45wdksS80FK+VpP0wafYb8j
uZpTLp1JbVLHXuE0Tkf6HZL2TeiclPWAilsMolQg4DvlBZG70fc/epn03CcZXBbH+RoiIKpoTj12
jb7a+Ni3oM/z18UxP7bBQi3Ib9QD9RGjutrU2IxQCFJEPmd/+2zu12aMD3Ih4nqQ5buqykMYVBTM
DY+z0g8m8AgeTdL1EMwKsodk/ck29AplEZI/WJBM42DMc/3MZTIsJnw4DoR8aOTBds0xUwX36aa/
RLVTbYooveiJYtqB87fq+uuFbDN6ZEh2pip32dBj7KCcN/jV0UJUXlvKTTB55yqYUZQQzLgfWyL/
x0kfCmTpwaLvK4efY7xmd1ms0irF7KM0bRIKW/q+vIilJLXcSeqTdDP/pU2SvwNLaxVGeuQA9fi9
JInNPLsCFngCiFqIstVesKdlgvI4DIjcxt2VMkg2C0+g0o9vrdZJLr4/rmotbZDjV5yUPG2vjG4D
x+Kp/ANXNM3tYFaBGczOzJyluZ3IfU6KhFVSyTQ71nYAxd547lRxVbaeM1eROOEmTwQWUKoXzF9l
1f3JuuXFHUux79G+UhGM7j/NtYS6jG4jxi8gbki6caal0yc5cJAuZ3vcpdhCEnYE+Zh0FBFEJKxd
/yPphKLW+9ELH6yJ6bYo7zACNMR7d85ZzbTiPDkeNyN3QtQOEH6YfNXtlBqeswamLqPVs6C1fBR9
tG40MGfOS6ta/MI5Fr6DS299PlTkOxQSI8/yKNGKb2Zn/qwE+56dod7ISQQXSn6Vwio2OS4eywGN
tEbvFPumZnApHlTLVx599hBT7UtvmPZ5gn7WK38Hn2S6UGmBtK3fJFMjyZtqL5PiIu7PFoXVKcc+
rh5njpHfZtn3kicz43AgyZHO5rMXfY5RV5wqK/3ouH0eU2gb32KXNY0CfdXDPQfmR3qFJKqgKbhs
BFwSfb0Htnzq6/irrT+XjmG5TpaPqU3vmez71dRnJ40wYDcUT/Cc+7BoCAJdRsQDIuT4YtSKwYnT
z9pTZz+oppXwqZfWA2Ue/bD36wJEMgrX2vIuXKqea3ueOF8arHU5nxmjj1sgVeZymfd3eZQUu8Xl
Ruq556iwil0WwMVEpXPpeuce4OwlzFBpskzwApGzzgaJczkDDYwKTgjvh0Si1YgMlkpJvEBLEd62
RIz5rbxrU+dL4qnt++wnoYHP9vt73yYsPBbbNud61av1FHZqxU1ozKePhkiWNf9Onyn2K3iubYyc
0Kn8P5613IN5DjvZZJ+YOee9W6fHurbujIz+tI4mVc8hltxympupKTQwzJrciuuYTXcDj3ox2zij
BcxJy6+poKWwK7MLUV9rD3qJc/pPb/yznEb/AjN3oauqQEdeHdukqk6ZFWNRyS61ieg5XDaBTvXe
s9PbOqH8rCN0lTBEErsbd8U8JPg59+Vw3XW6O23X44FTEho3ig2Sy/IY+3OxF9kb60t4O7PQZIw1
Vp9Up55rx1yt/apkAhQ/caJ+iqBg9Trs+UluENbU2DU7mmfjOHpgD/tSYlqN5imtQQ9kZQP8jpqp
vR5+SjFdIhkdWqk+QKpoIvSrr7Qav8Cv7QPdvexb2l3QZBP1ZdfE7xru/oFmfGxTW62Z1msqy4kZ
le8I97iCWOTLDt9cPKed648frl40/t+sPTfGa86CcRMtoHuq2mDZjd41x8L+1de/bffDXzWE5a5T
Ho9UIywhchuWFrd4X3wMQkWXYJiZTj0dYTGrV/AS5kaO1sd0DXjxIvzqVk+OnnQ70kGb8iVAUBZJ
uWxCj3fXYmirkSrv8cPCk+sYdd2rVWXFNkj9YitIiTNWtxtaRdCuFpt+IeRfhfQIsLc5iSL5xvJ4
KVvONleVa7e4cRQ4mAmH594leywiCgbnSmRjhb7lppVjRdATN8yEsO2gm7Yki1TrdBBmK4qRBiLj
3o9DZJ3LRhCVaDjOvDTwDjIjZdaUw6HSIMZlntTrLIdbRe3fsoMbrlFJf3FnwbGaM+tartn5RH6D
hVwzXO1HcHBlXS1Guise3LLdEJX/7FvZ2s7X+RSPW1rFQihRl1jsNkJCOPX7DBTMQjt1E/TdTXGt
F5JsBihKMD2XIxcWYcr7uUYabGd0KxRQTVp+JKlR/BCEjY6x2ojIeo8ITUEFXX4xZdunYNJGcqe3
+81keNOoOLqNfHUr7LrflzYKhYYC3NWC5bEU4BRcDKOV6ojLTOr4NGdWdHJd9WPCUtDQS3i3wA+1
hnIFSskbgI52CHdh4H4FYvHX3QrWXO7JFnzgqLhZZshHlOsqDu8Hv7gvctw0MRKlGrEEON8GhU8N
0gG32rfLSTvJviyS+YH03yNdjzRKm5keYgekbMa5vp2rgstdat1GFXB1mZEP64udZQdql2vakey6
KT/8OijXbSSeq6sYqK+6N2udWpK6cstB/u4xAgbJroiDCyr9Y2Ci7yFMd00i5dpdyi98GQ+m94ft
FZ7iENE3Hg4upucHh8ICbbKzy8lR9H7ztycKuVXbSowfJALIrZ5h7KAavRt2yG0caLMe8L1aH27W
/FjR0sGfILUHvfavqnJN+nJ57jwuRMNEkXHebztXFezNAclOhrYmoM4m9+FKeoRz9G6ewiWnsUKd
FqYRGBA5beJYn7x+vH7IIGRBY25F4Pz15uE9KZjUlPDDtWXPB6D3l4LFc+vq4rUV4QcHRLiBQLyT
HkeF7njFwmXk8wHXjQN/oDo6AvnqEnwdmIVyZTkoIMOXQowXJCZEMIw+dWnqUnT5PsWg6TQVe0EI
cELqsaqzZxF9pz51DPgB4MNRukWSyr4wYILAwQteTLKwShMqZe7iMqUNPqjp6CBU2M/IR6g1oi4d
WfftSLjw2PEd4jn/bmZ9O3rUScY2BEbd4VtBulViNSdc1xrkr+VhebKt8jOzQbhrInJ4Df6IsJZo
vv1p20/2a+Xn8y6U8VdHChezDDf9peC7GBKC1gxYf2Fsn0LXcs8odTiZqm7bRT5+l/ldzQXDXsUp
qzjHx6RShJ30LoMO4G0TgdeKc6qTx6Afb/r41PojIzDf27WkYZBvGAl97NOO3MYIqfQQUe6WsSao
8VDVswr7x6a6CkdS6i5rhzCaaSpidk5kdDB4UKGJ/5Ehrdo2U7TjPT3pYLBekBiTu4BPGQOYVj3R
LQQYOjjxVllvH6YZ9ao9DOoYtCROtSP35ULgtArqAhMwI+eq8Uvwatxwne8SGe1Zgihq63lmaM+S
OiAOrRHbqaaZyG4516qlpUsUuITd2+ULSsLgCVRdI8FfjVM4bfF47x02GRI5YEL1bo4JEzF2tnFC
uLDgGl3l9eS36zBDloftzQzdORE1yrAMWe809vCv9M/kU3oEF6dGyLnYnvtW1EN7zq3MrNogerC0
+iM6f8TiFglYGXrfy2nhaIvkbrJba8sefBydS0k/a+tkM5kVnJjodmkhoRtez6D200dgJeVNMQd7
e06ynfJhc8rJ/tLAggfHxDRcW5hthnw4scV9ZllV4AINbpxo2pgrV5E2VxW/MR+xP/4Z1PyZ1oUi
K4eANBRgq1D66S32CdCobqWbnp6IIXk1NgeA530MnWWtIFrtMyz9IZRZcGjwLkeKtEzCe05zH3/3
hXhy44vkz0Ouq0UDfJLT9Za7RJ2P9h456BE5tNoitqDkAGVb1e8dOCciJcCYQY12kLH51k/tBzD2
LcWi2HwO/sLkWZv4HIZzfrGm5YlK0pteRtZ+8oqAU7oGQS7+Br3TYKwIaTUOqVKiwb5Ks3ej9abh
RkOGB68sjuGMuSD+VbmECPb56SDvwM1cjpMYnewBDaS913l4n4b5Thhr2gF0wTCEtodwqOQCPt9x
PSD4A+h6080W1WbTxEHdDXuHsDtcx8myS9sSB1swvCT4fB4iYd0kZqZA0A5ugUUPgwNGEwTLqxuL
mYkwXPUe53M3Mz2j0ToVlkG614rntqmifSWc535RznkEnbWajnv30vz4lXcumpYwkauPsDIfi+19
JXJgbCTSgkSg91wYYpSBnVY1mQbhUAZwXu1nNZMmwKDVwukdJcEnUGgHt+U26WchPEY9PVWxdUOE
6jYx8VOdQBrHPSGo5DkFxJCxphPGIAT9+ERUfsP7xZZTQuKb2K12JvGecefhXQo/0EgAQozVo8m5
qggWCx8M9h2GJqf5G7vyhdSbnkOrIQq3Gv5weEIq57DpKo1vw6ElOICMI4sZyirplxroNGzj4djI
algLD0jVraBPwzzcBEZsi+Y3RuOxzzXlS/08fIdlpW7oPyFLquezc8srpcOdc3k2Ve8fymzrxRDc
vsAI6nkWHhdqt30QBkyTDwMim7XfUwfS9h+4Ef+ggcHdai9gbrOBCuOarPP4xyYY04k+RATiizlu
NzfdD/QYbC7pDY723hK7HVbAj78kTtwk2DIOzEAgj9QvrgOXRhuKqyLjBdv2mp9oIIZDwq3Wo0+/
Uz2DBUC3chCrHUkhzzj1kh0HyCXPpNgRrcS5V4V/GLjOxuXN7WMXvygbCAwFPGA/k19WX3HbiBAx
YD2OnyKmqnsU2QHqjECm3C+fyCzAx9zfIZ0EBfonaSy8r+srJQ1Tuc3kMm+Fmp5LBobCJxVpKeq3
1kfK7TSDWbcuyJdODjZDNOWRmOt8AxiFaXIrnNY/CnJrImj/NQj+Bv3KLh69n6K0XFabu15k+ljA
+WFDVeuluR51OTWTVkG1kJlxC3jWQ9ElByc+FRz9hJeQ4pvDOXLzO8QyeCdF9JcQnhx+vNvHYEuI
vZcALsiLP8iOwBqmCPnxBE3R8zv/N2l32vrtloaE+7w+JGZZN7ztsxPsozEb4M8LkIyUrD+fe6hK
r10JjNWzRgoyCP64Dp956/aDbdo1BBiGLVPtPO+ty7snewCILtGLrvwG2kiK6D1VXUkcxG/dKPOu
Z/+I8/6pV7N/SjP3s++yU19B0ojGfCqP1MGoOhp1WYBrroKhklQoQCGYqjKrP0RpSEVyGm+dd/7R
mx+k1b0iUPtp+Pe1kPsOduoQlmSz+J4DFYVrjp0NRHAOZ9CRbDyYtn0XCAGOXtE2K8kId/0afpFU
+yyz9qE73kS0KwItfDn+tC+B/Tod9EhIaBJLe/5+XlY/ysd5OKQ5Z2v3qJMzDRNWr4lfaHB02FNP
mdG5c+x9uRR/ApPbG8sGKc+juViNETnH4+INK88R99qigR2Uc03sKCWqC7eWPPaQFI3dD4fYF8ox
ujPKK4YH2xB8IANaSZq2enIFt4Fr7YtA97tpejXhTNKXw81sWMRe91/exHvttN25oNsaBRJlOmD2
j1D4COLjja3H7obkqqag3Rvfa07fVXIskuVplvZ3Wl8dGE68LqLJfkikdWarYt4ryheyT97KuPvG
HFnvu+ZCTtTrGCf31QBcZCPpXVWut166OVrnHp+Ef33hpG5pgxsqGHagLogIvSfooNvY3jf8E9Ur
fnplRbgmq5Jgt1BI0BV4TlJYyg38wJFbLFcefXUxp2GynmZ8SXleb/OF8oZm8kl208fKFmDhMJth
Z2+pnYXIHttqb3tr5YKE+EkGd794b2W+nFH0T6vGqiAww/g+mpij8TGAWU6wh4knuTQBNg/0nvF1
4Lg9HnHrmwGfgTr4Mh/2izV/I/fogwq9W1pRDU3aQRkPB7+TeBtm9L1VDCCVGYyhw8xdl/0lESSa
RLPLdg30WFwxQjjuEwY4A8XX4GbWszrNsnoSzhhASdTwcml4nxlnEwwDAFrsdYw03n6Jwxus0yhm
p3btTYYHSBdBKJsdamcgARRAG8/pg41KFv6WN8ESgXJOPgb0ohv3PAh715W0L6a9eCc2L2Z9EffY
E5zo1QGvDFG6Q0m5pLTR1PadIBYoJgMpQufGFZopmkZMY1fPE1Q4OJbzwf3I6gvOq5AXcBrEKUFa
tDUa3qio7RdZpGrH6b+aDXu10lAxRHVRVCarOzv1Xth/971DklhVzx+tl1TosZZogwKwZXmyn08B
WljXBuwVdfwwes28pyEk5GbazYC+IcKCoaFtaACkQwwfPAx5xD13YWm18S2jWQ9fIJJdl5iLCRVZ
dZqJbUqesXERAlJQTtrj3PdeVDeifCqomZ8Fd6Kr7/bctVN8UtObxB20Zl3xJoOOrFo7vFjpYm+z
yM6punOu3wxwvHv3RGBt27rZNyJo0TTIDQFwZNB7CApHp2A7iOd1Ny2g9x3Mdaj5y+0r5Gq21xpm
Y4YdF+rFSRry+ZkaGOhrcEONnEqH1QE9KoveRU9Zh5wlvQUA5aOE02qu96oZbxNDVCqXLGdjiNZB
kl2ThtqLdWYorBtzDvsUF6sEJ0xDJD9hwC0p7WPeJp5tNtR/PSt7nbz4r0y5Ejk99JQqm6cOscwG
xe97CL9gbACVIraolPbefNGE22rW24mgCBh4O103MfoxSf7UtoAH58wi/95G1yRIQFnngs8v8ynE
kbl7VeP14y6oR1SJIQ31gZnSa/goyhfkt5YqDoXLO5jGbDPjXDHVNHciH2jNMVUAltA+0AQF3sNb
mxOjgj4DWlWP6W1fq7coQ7GRVS6kQYuCjWtgieCDpXmEeZtXCoHszoWVXDme8rdk+/FTB7RxtJN3
0BNIogvvm0IIb/7ZKuNi4r1PytX4P4yd2Y7kypmkX2Vw7qkhnfug1RcRwdiX3LcbIrMqi3Quzn19
+vlYo+npc9RQDyAIKlVWZkYESXe33+yzEmZ2HNvfQ9LsezNlsk7pn1nMr0gtxrpTn26GoDb0alll
aXtyypTSpNTd9vTiKWadUDAd8zjyeCxMRjcATkFiSdOm9Qc2mxxuguPXigpH5AZO/Dy62fnbbnUw
8WdwSOvWMuwQLpcQeMzKe+IyZ6OHOL9yMFrh5lXlym6Lu1ym5za2p1Ot9QSHIzwOJp4sVWibNGdZ
TWsmY/hdtH3bd4i7NrW2Qsw7BDesZ7LNDsoolv0sTux2h2M+Xvs13jhOHluG/8kZb3TupyfMDOGe
xP+j0/kCwggGmQGYsupj1JJG1jdWeYoJc0CuGFQg1mQcpe1MMdcmma7MLtyKCAnKGdINSTcO42b1
quFd5f1HvShE8zM2xAe0Avpik0nfRHjr7No5qI6HwLhyJMNhCKpy7UTFJR4T6qorjAqtoGllxEwQ
GJ24TeFlCKElyrgnMKQn9OUBT9u6eDpwKjR7khPNRo3RZ4YJK9eIixodZ1jkqjdhTmaQKXZp2SKk
eMykEq9m6F/Vm8jVitVoIbS2hmDqgVUtIHrPwklNLZMJyjqasT7amn5fN2l9sXygn3HEIVAw88ea
/iZgOxZeVgeG1zQHAs/cy/bH7A7ItjrKtFOOT5Xk0AE6j7fRHe+sfqQRAasT+E8qNTxzj5/+QQjs
DJKFdOc0ac+awDYcHhNEobFLl0fPa+5xMJyM9tEfok1b+18LsLpLA33AcDjq5rDFwUrmeC43fZht
dYlSESsa0Xi4HDXN79kjdy0IZp/dlYHKOvZ8P7gVnCnYLTwNo3/OeP6LTnuamT3a3cBEAuhGCnPI
K/q97pMag9ybcfzgTIIP12GKvUpTHGg43Z/TJn1twSusCVnom1RFWII8ddVg7UW2z0QDHZqNbrzT
XGqldI9q2O6nPZXYrBbB184W65FR/HTy+T4KR2hRaRUMBeHk2Zp9OtPYPS3bm9AH8AIBtF0nqnri
cpzh1iDlFDCsWa5omB7rL7ehzyq8tQ7nrjonvaTmm6ojKkUlc90iA8paRhRFxU/kO4xdVjEGyDhZ
xLGBoCK1FpgUbyvsYg6W/Ckjx5FN7bRTBWiazNdRuuUYb1O3Yw8TMojOw0rD5pafNK18j2KM+w7H
VsRydoAspIymMl4Dco0anrVG7i12oME8YncIM6s9lk4crmrG2Fpf40jwTbWRB/yU1noyo8epQQnS
5mfXyZJNg622IjHHii62dlvaAFmhxheG2QbZyLripID0MAHdNy52jlyj9WzOJTvdfJf1Vb6piJju
zbrg3jHzb4zWcFNS+QMd7snDoN9h1ru4WnmrRveNY94vOLc4eRj8rUU3EzIcSz2QaRcggBIP0Krn
PDae2hjjZ2dBZ81y+96TCWPWpLngFpNrI3IqDjtIvmJEfLIRa4XZ0GbPPSGhf695A/td4nQPkrHQ
HjjyZ+bbP12qxmNln6p0+FJZ0mwEI2oOCMRzDHRozNGf/PL1ccSHvuJojyNCUG7XGL/qsovPmcw/
nBD50cXZhm9snO90PwvqE9qHdyszeRf3KGeeBHWqe+lbOOEk7nP6lnXt0wzh/bc+a1mSLePaVN3F
iW0/ObG6EpL4JQXqjE0k9LP3WAJt0IYK83MwaMNx1kp/F9k4kdpaXiuZP4+zXh06NreDo/2MGyNf
k9dvA6A5KAKy/Bgq0zyhRiO/6t4N3Id9UrB0tGR09pZ1gGba43lkVNmLvj9FdD3rcwxCEbm3SEwA
NCDBiAU/SDvFxVT0yQ53DE8Q+CbbMnFu4A4I2y8Z6B6o683s2tuAAWlDEum5JdTAxB+Hlb7AjfFK
BDy1km1bO0+/v4GwuyvavL8BjjOd4ppfg+Hg1g3N4UCUuAzmloaEmNQZNVklrtPQuS4QgiJrMMp5
ntwIm+lsLjXsTS0qr+p64kz8akXFatuM1jVNG3Hvh+LQ5126Ewwht6OY0u3svKauBU/T0CQ0WW1x
+ePl8FDZQlxaDvRWOeacYxcNyG12k124AW6NTd8o1JQSfHjEGUl5enPITZ6kea0cGh+QiVzzNZqE
HRBJwkPHmY0pYh3g9U/IS8zUdEpq1Wwom6WWJ2uXb8U2mrV9hNC0DvXU2tSSfbMwZLxHb0YRSx/t
XLeCDFraeupN7AxtcYZyfm7NUXsqPjVMwQEuoPD4Gy+ZVtc0zrw9zVWPMSrKTsxUwDo1ZA0pdXHA
JXpJ9FBnGzbDHKjahGg6RhrIoS7TXVYhv6rZyTcjRkZF430M2D3SSbKlLuGkBI9YKfWDWLD1szRx
XrU85EJFC30z+j5Y12ojM2Z+5BdWi3VsZZPtOYTGqAdu17ImQuTBBgm8tBRs/uM5kbswzNBKLCPf
VkUN3Sjpz4WudUxZEPPKxmGSUGp7e3B4QhTDHFgiUU+xr619465uB+7txv+QqQF/OIlefFWbJIKN
937q9a1XlS8dYPMrKWXUH8+9S5HnsSteBjmNj4S9EU/hnUVsMV4s13v8zUWvbO8X+Aa1Fkx5IxT5
cycEoUaoIP3o8UyI+FiNiEBNWyMoJdHPlPPvdS7YFoiOy6WF7RaEA9b8yQhZzdnOvgEiP2RGfZ1G
kMEYTNlCz5w5UsNifBjXyYfM8ovSlh35XHknL8Iu4pvlPjMN53Vo6B6DL/RtpeOblnCSdMx7y8RW
ohOjpkTOEDdfqO98IUSjmmL/H/PuWhNPkEsMG8Xf3ru5/dBKajcqFHyDncHRXayPrGHGDT+TjWsj
9oOync+wvvMXfjP9ita3EwK85Ox5bzUjWnbqK+Z9zLWw4ZyKgk1gn5ovqnOt9ZhSdj4KPkQ2O+3V
bcguiDsqIZq7nFjqRnRhE8S51wZO3oYrFMPipKJoi0m1RBkcBPN868kZrH4Nd7fBJtadNXMgJDFo
W+XFqH6dlwRm8UBCoX9hBwlNz61JGzjqPAgG0/TeJ1aJKNQ9AzixbnqfU1bBaTEarbeqY3Jawplc
lbnrU2zu5C8z3VeuHRYPEgtcE5f6rhIy21VJr73EOa2QMPXnBA9BqDNzJA/DlA8BR9uTqfce55RT
fdcueyDXh6VQutbJwKQwcRL8oS3RATfOmRo1+rX1c0k9K36TvmBxGIYi2udg1+6yzlKbkLFMEM3a
gxFp/UUjv7eLRpltfHVOXUzgIWvsOYV7hWGUk/AQ2n1QRAqHuybyjTCrB3cWr3OTXg1VZdt+rICJ
LXepT/z5zkjwwQ2/MkTsyO+MU2R8e+BNTw1uvrnD9+gOprHJbBJ4PLrqg4RHgDT5bvqFeaQjIsj6
1nvLcWWXBhNNXeXVNsyt71KN1Z3b9qT+XEsLxkG1yFb2+NAl7KT70+Cjm5aZntwhwpAUT1cGfWhH
1Khxb9OiEeq0V2EEORt+O6w4kOjAu/qnyaSPnZPMbqyZmMKGW4tIM15IenX7DMCB5Qz6DpP0Xv/N
UaHUxmKsgqcjn4Nwmj4rDOwX8vHFXu+lHcQJg/y+1t+lReR/URNtOpTv08IVKxHr+dltZwove9lu
vTRKDwL+FfugUO04gPVBksj+4nMUKzVf2zEC4nBqMbhq9P7UezhLW04+htD2A/fCXmCSrxtn49HQ
vKOKQATm4mTn1tsSbsBIF3nl+TfNs7aTbus5I0UWUYYh3aCRWMxlfAYBdSjn8l319HVP8i7K+2tn
QDTCC4NPle0z6IT+lZshreFm5ExmBrmgAJeLK5ENxqsiNB5Tjeb1QR2TtipP3H17p+7qQ2MxG7BD
X7sbmQBSlDRFN7/jCaKs8d1M+xs43iPnIlD7LQxzrbU9bqILPqlmXyBJnhDgP5I04SqQuYU1YYme
pR91qJmMu7meyK2g//rFl6sbz8DouF3z7K2eGvsIIh4Jzrk4RjVccI2MQegu6luLI5xHi3mnpepd
F6zkE90c55k1e29PMtolbX9F/UvPypuKrfTFcbIq96wKDOAu2mIXy/qkDUBOsW8Wa1gg1N448jFN
sulQDQZu01Gpm/7lzBSooOFN52hkQoQkxZhNI8FRij5+rGsmzKYc7i1LS48uHKZjbjPlMhv0Rktl
GsYAglNJWCEk9j07jO7cz9gY4nGILh1Uh53fkXhl870CZNOB0FfJ4G/jENne1z+qNGeiUaXjXRJ6
B0XM/kWlxChJACzLHqmavkyec7Odgt81GU3GvMcUC8nNYdAXTX17QXKI13lcnmNmASsHwWOliHKm
zcAGoXDUfjbn8pTk3o+RTdMmKgmHzH7ibwafrg8At+UGqz0wfodjHCzfH1CbCXdwLGr0Lv0ckpeE
LRaxK2msAfh+NSa82S4OrWBChMV3ErM7N5N7CoGIKXK241YCQBI17Qup81U3uuh2iXVn+8147RbM
WxkXOPHYrLuca7t5Shj+eiMOFNRXb0KipxeqP+bPXVZo34Umj7JOfvm+6NiQaJhM83Z41yYuszA7
ph6slK55bapspEGHkQfsmG+dWAVTEhpzhymPNhq5Pe4KtsLThDW9eHQ1zb6XzohGIniHmJGSReq5
xb0P0QLeNtJ43loebnC/RpmTyZNtjf3N4hU4VX/j03uKaoSipRd8TE1QoIZ9rXmqr4DIfOGE20wE
Mj8sFuwmcr6YchvP2tR8xay1ZMNeY+ILr+OYPvVV6R9tDGikCzrm6K73xrB+M+V4iuDcz2/D8r+m
0uDoEYbdMcpCyP3OTIEzpTABllYepxqbNp0gx0+N800/k95VA/3gUdN/yWxmYzxpftAhd56sApY2
TJON5krxgQnnkGnFccyG6Q3oW4CAOyMFJVQ9Ro+x8HHm22lzKHzGt0VJ/2uZn3WBKm+4YMlkBI63
7O1LgXB5PzN+O+ugZRyEmg4hMVJMDBeh0WHF7cBe1dbiNrfZB87jj0xLbUybzE61cpELbf9YajI+
5D2RFXkEkMsq2YDVm9ncrWKDcgDRdm8cxmNcsXQamlNVHoBLvoUqS4/keopd1TTFFsfbmVM+rzrP
ja2gj2vluiX6O0MaTb1Iu4yoguIhw3yAJFjcvibRbJwNaOOSnU2RFTknSYvjflmlwUzPkY400Wne
IakG/2SCMydUQp1LHD0Uje08ddiaMGspemDUBEDAn0/cq5+55rjHBMt07kiNt7CglLh/bMMQSmzI
Hdt2A3UYlvqYDeUF5GPrcIKGgeF2qnPtqNGwhNvUdXkXmvKaTTuLDct9bvBxuBYcywSAvEKW2UuF
wBol+mWcGTrwUbobM63xthn2lxIdFpUJNY6qjZVuFMTJpUdo102ftArNnLMn/sDyzaeZbhezWOsS
gq0GgHWbewy5SOjiF4yPKjV/cF0wz0X2T4RFX3ijAjuN3XXTvXoW6VLATagM/CYrqNQ0kHTxL4+N
BH2n9tXpfwogE+vESPM9lH/wQJI6L7/Bgmx62F7G4qmDRrjLnemZ45q2tQltbQYmKGvI7+R8Ad5v
p2ExvDTVspkyzl0Ul8GA3x2eC+5w62pOzbSfC/EBb5n4i/DvWF6QYby620Utl9tojC72+LQ6uc27
S+Lu6okJYTafjhI74rILTtaVrWFpYJ8EDXCr67rEXQIz0Y2nd22Qj960uC3akRkZQmpuYevIIycw
nTw7tix2ej0D9xqgjv9e0jOXgWing0Npw/2s/z4ysS3EKfDiDVxEkasSLjIGLrqDUhYbXK4D8shu
ypuvwQMvgb559IziyQxpAdN7iLbo8SjpevTqeByn4LnlTx47FJS8he/STCLcy9xsTl3ZiAe9wL3R
tSScY/wOHKl5RhVMUeTUWOfJTpBKCQiMnBY2YwIHBzjA74+t7nQmJ1rxWBXcJty6KSdjwOxOonFL
Y586FQklrID2Hyad904fwUBLjFFk39Zm0ql1zQe/pqprftTkRJ4wplDY7TENXkd9ss5JiT8Ca2p8
xXfHqEKnV2+YYy2IDe9G89Bio3Pr58o2V24aPsd1feU55FuYtxvJIT/mFLMuHQ1Dqx06iMUUqpHx
wHZN5N3n2OSbpzKjlAL7ajLinjKTIphaW9uEGLl29tw45yZLDz3tMFrVm/c1XVLrcqKcNXF/9LjB
7PqD6eD0MyddvZAqwDGx1WXv1NK4EcIPieP8bKRav63qV1nl7SWkDJBmpZCFxmHAn5m4sIq0dh6K
Bb88iRasFEGyiRDjg5sSCKXJRZ5hWPjGW9+26k4v43SfjUa92DHvOkoiHgcXIuE84lmqUCkvtTx5
5hzA+cX7vexjhHOkl8T48gaGTxo/EK+fdt8uj49EN6prlQzNq4s5CmTnZN/1MReK1oLPFc1DKiNG
ywDJ1mGcR3dalB+1JHtTQ6a+ZCiOdQYMRx+je0MhmpS2D22YKsvloPKvKUX/3OiGnd1wdSphBGdm
43c52n8CYOEtla5LgHPNJA/xh3l/pHw2S3EAwKw4chRNd3Q78CDA4FAS3wgLQgn1NOxbw9nH1I0F
vf86zTq7SHyXpfB2dQdnMpKTwezNurqgoVfD0jbB+rVp2XmfS0wYQds0rLRVPvw3r8j7p54zFyOR
Y3oCDo3v6+5f6iLw4/hGUiBLTnr9OAr3pvkkSRh0WgA/1unoIp6yfB80ussyTW15VMsdL63y7QRI
ll5dfVpAQhWIMbEuRoInNJSIDLJDw28amNtqNp/xsJhHzHZQRrRR20W5sG9R3y9NhMUr3O+GEAX/
pVmM382cp8CUWOpMj+DRO7S2Wdw3eVQec5PrgAKZ/MQc7sPDXHnkZMIEpgKn0rc+wi0U+mhybnVO
ftjEcrbJXSu6xNoIDlYHB1Pl+ldvZSN+VSyiGQjHveS3PIpJnH5/qWN+NJnXHJqKzC7D0fs6ncYr
Vmem1oXv3M3kTUBDYkuPcF8ZIKfpQQlaTiOn3C6Mi9vMXgDvTK4p/9BvNvOprWcputA8cagmqIJ0
NHv/DaDL/CfOP5/iUqUsIBaaSyXun2lhJZpPgkQp10DP7lqz9vbR0rJHhOSsRaQiQjpBz8JTOxBa
7baNufWVYS5URfLjlg7lhzWj6PHeZ7QFwIb0Rp6j6b4j938NKcGIJL20CGe0oM0xZMLhfVDWExmu
fiu7Ot6MVvdY8cyoTXiljtni/G/g/DW486w5b2+6GHZwCL3/ru3kv7p8PZfGI93WobrZf7l8nWay
Ejimy4dNRp6tTbGby6qj6WUyWcF5zM4x2qqbWWxABx/l2+Z4/K+fCqa/wJz+DN2xgZfRkWwZjqDz
6C/lF8Qm9cGJBhxvdcrDJ9KAzuI+AuKrPy9+Jpyv5zrrzu5Y669tP7+QuMChNo7fpMZfSIb777kb
/xhFSeM2KTvo1xUB6wEQ4AG3YbVqZ0E8DXUbY3i+BhcFJUpjAz5r3YsUxaczk611LXogB4jiFj1U
ZDuJn5Z43oiUo4svG7/GP7HuYZoI6RdMBnADqv81cIYP2PLCmkW7URbBP5yAbMC65opDaNU4CemQ
QYItG4NqmoaDGRJY6XBpzcQxN3ZFL5PtEwU0KjQHgULHQcxZk0Z/zuT7FOGltYh8rtOEZE7rW69e
TE1Syv8d6kuGnkFaOyNE2YX2uXyIBV1Mq479+Qp/WYkESRR+IlI+ExNMeQpQvfMQsX0EmQKTd9Zv
CHgMjGPm0YTAybra+7qBk9kZHI0YF4eFzknAs0yU22cdL9XECwhySVlrl8cYg0KAacrxg77Xmg04
mKXc9RPrcxI0NepM7A9vnU3JEwR+9PrSD3TpPJH2xjIE6UUuZc1Nk6/TZoq27bKbj6LyjLH1TCjs
ITfAnDcRRang4d5sjwTQ8mRht91CqsI12LIb9Hjedx5GTixBNQC8o5uSt3dGdPjEA1Uh8q9S6HfL
gToVnQe+B39RaLkjl0JPqF1zjrNQd0ntTYx9hr09O596DdEn6svb4FJ0W6sXS6/epUbibhygCJu4
/KNukGth83MFKR5su+VNQOeYOQk3pBig16g1nNnHZjTwzgkMuqNxrfJ8xNkZ51tOomPn8tY60442
kHJLNgkbIyTX0YII0NsVA+QOnXageoi8BqSeIo/rHQNW3NS0PLDGtN6tSJ7tusx3eUdFFNJjkLc4
lbuK383zi/mBo9j84FnkcacsSY6gmfFGxk8KLvq+LHFplZoenirB5zmiPm3xXRR0fIcjHEcBVUim
uznq/RM5U+0qBMlsaygOpePnlyic80uf3CelcI9c9PqpLUwAEIbJPtVJuTzbEU1DScSXLE6ZuthC
HGxDRFc/5rJPrfItMcA8DAVSaGevl8eozyIFFNThU+X4nRVYrkpr8X4Bal2idmzzBkJyiX8rOU7e
4t59LBo8AOHkYLte3BR66jByy5qbb2EUkJhiAmVa6iQj68k0hvgm4vxXP+XewcvYmEWturW0+qFA
xmt7Ete0i8tdojnAWexY7QwDU4QEinAgRruks7F4+8BhnZBOCoXjgnnbZcp0OM+MJreMJp3AM/uf
xPix3SjEJKpABIWN333eY3bpLHD7VuN4Ww+TgaHoOqE53ulXYpz6kwJgAIGAuEHHCcKQSCp0Djw0
HlLFGDtnIZawFU6stZOLj6GzzQvQkWdtyLyjkhlWrwi0Vh5b9QHvZVuOB1rgl0uBTUXbT+3e89gK
YZyJ6JlVH6NTUw6EYw9GAoJPPofyTtVM30JpGmfS6J7dOcweLaDyef6r6Ux5kJlWrr2wvUtMzmM4
MjigOfMTUfj6pHABE64c+/ek2Lr4jrKwn+7K0MHOndgEBbM2OcmhnVZpV433uhcFLcaJRyAZXZ1k
F1aHZwiLzV1TzQ8zTCKeiO1BK2bOwoRMltQ576AX5hfZl+/sK8CISjvbuHr0WLfJx1wUcBzND3MZ
j6HXkmqIy41KHD6wIQGSIGsaiXojQyRCBv4NhSzT8VKW7FlSmtZGJp6B23hAAKvita2M5h5G22mq
uXyVEyebZES5pSFHrbtRpQdZMLvFuQhIW7NRowqWFR0iyW6e6C/sHRJpOPDjVwLXgWuDJNdH0983
Jdp5XwJ8Uk7yqpzcDLTK5YqGJSET/BqAPuNACfRubcAVqSovf6qWOvJFav3X6++yxv/T6mtaHId8
zG6UyP958zO03kSxcJ9g4gZj0tA8CcA6G8iE1Mae2NK9I9kC/f6Z//PH+L+i7+Lu/3z75t//jT//
KMqJOWPc/uWP//5U5Pzn35Z/8x9f8+d/8e+77+L6mX83//KLLvJHXTTFr/avX/Wn78xP/8dvt/ls
P//0h0C1sp3uu+96egDvlLW/fwtex/KV/79/+T++f3+Xp6n8/vsfP4pOtct3i2Sh/vjHXx1+/v0P
l+2NqfMO/0cF6fIz/vEFy0v9+x9PMi9q7fzdtN//5b/8/mzav//BdvVvpkUZKPBvOsMcF97rwL9Z
/sb6m77UwltspyzdWarGVFG38d//0Ly/mcLgU+Yx67Ljcz3wh03R/f47/28WX4sBy3QM3WOTZv3x
f9+HP32e/+/z/c/l9Kb5l+IDjniWTWGcABVsUkphO38pPrCE1eWsk+XJdduPLp0hLnP4oG64brZF
1s/HCW1L08vFYZuNJ9urXrS2t3am9HGZc+YjCndNKwBFeg3vuLEwtBpMxx/wqv8w2uFJdYO5xjmm
bwr0khhFnridft936hfZZAK40I+DxvAXeh1dKBQZruaijl+1WzM6mznpjSc8UNNB5PGOoYcGgyHw
DU1/nGDnTll+mKMGULbmPGcDrCKyKeUmTkroKnMuSMIVE/T6JOA8Yr7FymVmaM4bl2dEgHeNTq25
EjB9qHOTs4PhGNrHXo1hjm+jmJnUR8QSFMhLV/sgC00UJwl5kBDv8zusW0Av0/uZGw/grtrz1Lxo
CDAH5fCandB87TQXM0uY6eu2LKn38Qgtu9UmxzS+aTMHWOOkrYHYE1JOPPgNhnZn6i0KZyfWCdyf
jcP4bJrRiSgjcRluxujuCXYwjWz51plQu7Fw/BgVAyTdcdQtGqNz09S0JKWCgUI4WhtLM9KTFtsv
tdQfZn0U91Ded0YBaCJPFMMnNi7bySbwZI5Dz37X0FnRJQ9So7WWCel0SId+PhTFL575Yl931nDT
+sxZG06zdY1qujOzvj50lr2Nm/GbkJR/ocThlCXZfIqUCeHBiBoGM6V+Jregn6vC+C5opCCb1F/K
rmnOLgSfh46ZUFKD6vUXL7evXFIHRQxFQx/oHfFHsaDfJgnI2v6gSOpi1N148pz5Ua+5eijYFEf0
9r1He+2aGSBQOI1fUi+FBbk+Ye/Ais6PD79ScFRjN2RvYgCAOoNTGGJDu6/jUWMROnOuLjYYG7hi
1SJ3JjnS0hYbuzZN4qX1XTPoK30IsuTs8a+PkcO154ztOfHNcU3BBqERtqB9NCVPZumkG90pcN9V
j2HS5Vd6N+ydsVjNYYMX93qthQhu7s1Bhwx6lmme63jnTL+DOzo6BM6QerfkKpji+gnauRduleGd
NcgPWHqqYE6EwO4YPk+tKc8D0XCOK/RoRMLoSbHH6GVuy5xdy+cDVse1U6uKphlnPEdIavQgw+PQ
/Eo9kjtFT1ahPIcZzeRppo/om7T+GARnXuQgqVQD99M2HQRzAQ214Rh9NDzvw8XHHqgGxw5ssIo9
PVOEJiVqTlge56Lb70RqWmfw2sU66+wzYU0dyAQ3PtAmChNDZ4tNSO5to513RKO9M07yY02IA0+1
aJnfgrykzAN5dk7CbVezKXAYo67q0LMeuKbMbaZV5WpoIp2UCLFzGh4eu5CATQbHDHs4xdmKfZI1
hvbBcvJ9UpJYIwRs0GmJK2kQzgVTOn6P2rtVrpWflGk+K1f1ZztcoEccH8EHFyfpqOSkg8NbjFt2
U9/bqbc1XUWJgzB+VCmTjaTU3X2fljjxPR4wQGShNHaNu7KXgVyahMVBmqRhevSoHo1+DyVh2Pe2
3fJiwW0QDQUalbMHNNKzpZJpR7ffL9xjVzrUhg3zkC0BSGNTly2Qu7kdbjZcBz9n9K2nboyI2vsw
mXRj04mo3yZGecxSH6mj5aORJKtJOPrcxn73Wfr9hRTqjDeAd8HTteEq7AeXiqpVZb1yjssuYZzl
W6uLvuDlcnRr1BkHRXfSB/NzwiZyNR+8TqVMxauta0bcyJhiy55ZkWGb6UElT2XyWlUmKScfyJE7
46x0piXqOwPHSN30kccNmFaJD6pwsrXb5B+lMpsD0K371gdh42GjYDJOvXzzmlnWXe5yVJ8hdQW9
NpDFiqfnTHg8eazpovdxvGqX0VXn1U++TPWjyidFmqckTGVhq+ewewldGrUt89Yv+0HXG9508YLB
fOcY2Ew582GKFuowCo6JCbldWCsY6auEKfEcs0Qw+ObKIC1k9IrJ/ASe2YwZ5UVadOl1PmpuQM/G
cGGEc32KoRCxNDILbInP9TYUJrYfj1hx2McTSYB4aQQ8sWne1d8hQdBVC0QIgiG1DVXKWiALXLSV
6ZBsN72AimakU6ZI65TA/aZeTnLWbPzsiIgSn3Zp5GvmboufA4dTAd1uqHFv1wQJ16J5K4v2nBbj
Yercct0XGitE1/RrF+SnGaWkV92HQQ76iVgGsIAE3cBPwlsHiyPhwi5td12mYFU10qSEl5A0+Iw3
WoExtcpyC4G3VbtIdXS2ukvNuSKfA+dkzWf37kJaWQ2LlVxgVLF68cqCSMo4xzctXDASwAVoRTeE
4BH37mWdc2wd8ykWZDRqNz/2tefCqqrfnEVcJzm5VTMD5LFLdmFMMBSdHOYkpvKCAqzLCCdX8qA7
uCX56zSdyWAAfvTa4gZvN7uUimRDomLyMBK1WqUpzIor/Pq9yXYea3+6FRWqp6dVBzeEgi9AxR5p
+7A2MIvROdn9nzAeaZsaBNw6pedxrSMIUfDlQ+uOQP6OeitPkBWIFHU5CdwkCo+wAAXj+k47hd3Y
7XQiqWub0yNO3incjRUDrMoAG9q6BSnHourPpkEgd+wEnXnYjkXt0AFgxliKy3F4MHFcisGGxG1C
6m4h4Uw4CBuX3Yu9PJIcyjU3jvQZeSTTXog7vxKMNVuAvqZrPZZYYTYVtSW0HG5odt4rI9yCT7mB
ubuUk3gOs2KlMz3SzW/lAw3uDLiQzmPiw/pIX6iub9QheuWLpoCikBq6qSgOSaO21DnaYlu0a2Ai
gVHyZIF0CmB6w5jF0jec2adsDcJpRHzDMnVNcB27G7ijtX4LTVL2mBbhe27wsRSKyOoqaT+1Xz2g
urskuidkMSy21p8+NYnqNJEpfnHdk2vcsFuEBiMqFPB1/sNizpbvfXBRDSrQUcdlS6fUyqRISQZt
fGEGkOl7g5Ac1UEMUb8KuUJLoZxoVgFmrIr5jbW30luVPCQm3NEjiDiuMIDpKNx9s1rX4/P4Wd87
sKmas0Y4wlnV3qaictnZqgfOxaG3R1UjsomRc12+6jdeC+PwWD5mH7XYkQCr6E9/hw+zI0bvSJTC
1Qgg8ZE3KuzWY3i2yfsghvYrNgEWjH8MkeWmZj9YXkit+RBFhwB9qq429jttBP438pTFqfrBbr7y
cNVf2WAyYtSYWesrieWkPREHZA6AuPpFd6VajXVAL2xWnh1IttUZT7sOVys6R5KqzTMpikG7YQ0I
EZjZNxGh6Yx1cSJ/avDZ/m/mzmzXVa3J0q9SL+AUPfjW3VpenW3AGHyDAHcYjOm7p8+Poyzlnyml
SnVRUunss/dabmAym5gxI0aMgXOD9FtIvpBDQ0/c7Zt0bCKtVSJtr10vbpNsozfnzjAlJIA6gqPJ
bJUPEE8sJrQ9kQvg0ukS33eZTOV+i+QKNk0tPlhzqfQhvz7qmBLnDZOK+GqoxLOF3sLJ9S6W1XxT
U4FUp3/680OaHyC0iyloCidGDBUFGupHFlDD5L6TvDaPdJVJ3woKsDBo9MtE/dXvnxVP8dUMiOKQ
3vdynbHGpNHC78SVYQWhEnjix1vIL+jIUU1bgC8soL2D6IkK3BVwayKiFTELZfEgP4T+rr9QQcpF
OUoTsOrPt2LygYoXrcRqD2Gdfr2irFuXZy5Q+j8xFT4QdcjLflgTTa9/NfWrmW8MVCd0exaThgFn
gaA8gsVYiKAbti2p+fF3Lqzq59/8fi18uNXuzKRv43Hyy1BOz+Bxa+Woqk47WDAkoOyB9Euu75tu
H+sQ6owOu8sAebgwXI2eSi2KijTfK4aoax1fPufJBpaMjAKsShQ/Hu127P+SKhRgJWr9Y1VGuuRk
4o9CeJqozhthzNdBjb+GFI2R2QpxIfKFy9FqhdlSxnktkkM/v94hDGqS3QiXJdqi5U5aST9GCgvY
tlM+wegLgODFJcBqCplMVOHajSQ2z038omyEPCFs+4hZbZP2vkXwMV+Nd8nKfBX+b81nuxTrTwn+
IwqV/EuGhBRB1pqCTzH7geiw1qB6uz8OsziQlTecGu9IrVYoXxHT2epolEjgEJAgmPLPK+NtUMlX
fZTJz6w/bdD05fwJX9JsD+D1S3yky6qwujF6d7c6TSgzT5dgEBcNUflMwiS0Hb5+zExDJ2VwXv2t
mFNPCHDcBxKuWsn9LP72lNnlukUV6ccbK6fN5PVKaVp0s+YrcaLWVEB9EufpDcKYYBEGGCUnkmO9
7tZ6rhxUjkEEeQnZZUukSte3pqSucPA/fR+6t/gKIRC8hFiRZqsPqPlAnA4ykJmoQPnQ/jQpFF6l
tiA3+NjMgUClHPJitnsBajMoCDfIZUP23HE6+SXYil243Suq0MDQsnTUGO0dxQMzusxfvAQ7hjpB
dGXE2vBG4+INIkxedPeznxxfaLlBWcYTZMSET9TFU3CJkM1scX/DCpRfa8EuFHhQVDMZT6nmUYEC
e6QyLQ0yKktCswD1vOqdE32EgCp7rwTEWmDXsV89NQgJp5jtW3uvEtCrwngp4uCROzP4zopfQ++o
SgLIW6LfTb59IqqK1W47f1hE8cnLP8HpcDICc1B8Z89fLfudJd/3+rScmPpjTuFAdCi6fMGCUJGh
aKSLoVy0ebx6wzfbDxgaIgjgbhY+IIYaWqnfmnRAUp8M/b5J0t2LOlfoRBaKN2+dd431V6FExZcV
nUS7DaDd+vKag1zO0lUnb6th9+w/0+LaPULxbVUgLdospCOy+HdQt9oYEmHRm1CoPx/0Rfn4GvU/
/wpHeszw19rnPd6U2VeruzpZstgPjUeo3EHqr1KoFEUEMj677GOlGJei+U6q7xx/5bmr2JdBmebw
RCNm+iVoRFg2cDpASnDnUKzGC1X4TLoNItnYuFLawPYOAGsOwhLzn37I9Y9mfPX+J2i/DXjGhoiM
iHBtfhuBPc++oF7+fIzD16tav2QKYBawi1F0ChfcALvf2IWxUVFM+SuXYb3u51Z+34jjtkdOjTxs
9q0o4SM9TXMDfI1qwiXXpJwkPxLllBveozy9VDiJnjBR7lBceUPyTG5pDpdMXw5YqIxtk7pGua0+
MqqlGgh2Vob/yH7kbOKyex51iVpY6qTY6oG5N3r7p4jFB0cwkJebqT58LWYp9SRa9fyG6mwJCcQW
0NtXX9PUIj2K0sA6mGLCbEorwfD35WR54BVsi8fyDnW1Xqcw3x2AHYDj/3sbIYdnZsKwGoezNA/A
Oy6LxitL6CIyHbUwqvNQlIMb11/fczHMMlz85+yLgrCJaGaDR1KDlosppWt8SKYpVzAuhh9Cbcuo
UemavFfwF+bF31CcJArJ0JLTbWCzwhTYiOLkoGVbHous3pvqwWf0ZlFO+5b69SJZmnwvFbyQ5KeQ
9vFrhzcKBGjKOPfw0EHFsa6Tb5yqFzVeSCpgh2jWu2S8INr/6IOZvHgNn3dlS5cvn9rf/clWcqJQ
ALYV+A1W7flRAK36Vm0ZghToc6jQ4LYZsLyw1ZYjZIqQYU84pQ8quDEp7ZH9Fb1myYYhACLk8v5Y
JCgd3D/r57rsvrTSBMvdPQ/5eyNKRGhYzP5iHAKp9EAc+el5IOYweQG4T6An7sYFwmyh+nhQwpBR
GwTpsvh07q/167mFnbdTt08K/CE9my3VjvLnFZ5QUX7oD4vtXA6g4nxLax0+EPnHuP8s9QDpDyPf
En5IpFUKdxkUtNqG3AZunEJN0LuAoql+Yh60x+UFkgeaNRggitcseqn3H1zuuABNWjfFWl8VtVkr
a+ikfuBdhC/coBqi/oQjgsxtxaS+byiFi8vJp6GQXlfXafmbMUTDvpxDNrCet59MkXFuDvJWyLZx
/Z0n+/a5z+oV3iHVnb8KpN2z5ey1e1FsxTSRNg0UfSiuI6amjjayxtX7s9vF+yaCX6y/irNPSnua
N8VEzsRLTIZZ+vZDDawnBOrKFlOiLiE5o6SBTO7DkWEXvXbV6i3hVuBjTeJFW8Qv8m47qn84T5wA
WukXZR3Uh/T+QwhlCgk/GOSU+BT+NMugTb6Nk2A3RABcSHlL5Uu/GoJJyX7/+oqZ0tTxwm4+TKbo
JZhDavfVwlcpRyKUu9bByDH3zN5fYzkmrZ3+k/MBmHUVp2+2mhB9EI4hpqRs0XdVtFsjc7Blnxiv
wOhmygq/GIo5FB1zaUExhACAEO85XeSPT51c+GsJH39cfVb8Ij1NXYZZ5Itj8BJ2ma/6baopKOsx
XmTDV5ofmaYahZRV8TEXGfVD2f0mr98SEfBuOcmW2dMkR7koPihoMk0VhTLeYQK6x5Tmntx9Ajkl
r7X281Albdtj34clzH9a8VU/TjmEQd0DhNayR4HlFZVomLE3IcZwejX7Xpucrffrl/jOAl7cvFkJ
za1rnIkYdVZ9iLPtqmy916Te/olvfB9+JG2n4Mq8p2JscIucWor2746vOOMTwzHRdgOEKOrhha/P
hmBr1IcaRKTzcm8Ilq/t4EeSXmej+GphnR3XI3Ai/TSjWoqDyMshHZg+roY/W7wHoG53Wy33XUne
GhQcDB5P0YXLOa636JgRDbi90FHpQEaJ7ECUuZY/94lm8cOYe2L8p7/PZbNCezrrp1Z+LMSmBA54
qetwlnxCbAjjQAf6ff14byZdFVgFXtEgQzw53xKhwq0eoWLzV6/ss3huW/25WL1v1IwSaMaJ54TQ
Pz4V6kEe39iO/LnV0k2R4p3CJzf/wzC+UzvDGrWgBKR1pZ1XRruZF6Y2W+ITpoYrJT+Jeks4Imlo
MhdWMoRcnUDJSFBU27Mvc7AVEvOuLtsj0QdUwGvKt+dkNXsPl0jfdfJ6/oZu4TgQ2CCA0Tc7uT9A
bQUG3fe3VHVw/CWspyuLJaFiH5CsghO76eYQq23kl1loX0AYlmWyZyYWyifexyYXtn5/hVxp2Xe/
0iMonmeQ+DFkvJnLCmm09b8kxf4j4fSvCaa5Ogk7/2fe8p/8Esm0OfA7Q1egA5gUEf8FTKiKj/wu
Q1v+XVN88aMb6LbVhTAs/VcMbpezrtgij6AU+/EZqMSi8uEZ77oHznDX5VdyO+TKCy0DaAkbTdl8
Qdrx03NI0pMnhdfG/E4RpLT3U/0n17v7d1Y/QMk+e474UB8kbT0QqjTHNmfu+tDhPtwihnpTzPON
oKavLzZ9QtU47gvYraX17J19ac227Agh5nAT0TVKsmznMND5nFDEMpOPLaRyLYWRsnTfDuIb4YVR
Ww2ki76qOxkiKtONlQGnwxuFot9qJloAf4CwpKk5a6aC6cdQrlRKZ9FJJ5X0oHauayYu+QYqXxRR
9oIPqGxE/5D6hdhp4vEm5obxUc8J9ChzgEtUy3yhtTKsqKE7BwaMqlDoPE0C/ULzpby9AaEN0Uz7
D+Ip75+aaHhL9mFdFGuZAyWbk/Hlv1zqy+Ld83FU/NPd3xfytpECgeBA8YWb3LT7Jfi2Zl+OoH5/
XlR+Fz9aapdHggTvMJ9dVOMKr9yAt6aYifABFJWinu2LWOYTDsF1C5gc+K5g5um3KH/VnH/fxi8e
c/pdUWkL1SirVyS0sEQHgS12bH5RO4QXdQN+eXa/zPS1/vzLX5TgLDh76yk2BOD4VvokvsDKL761
YbUEYv2KSEP+dpn+sVSPBsxE7VfdQ6u5rVBKqj6eEws0B5W/DgzUF2++fQ/2tPsAyqjE3SCGyum3
VHR89uJAZG2NyMZq7JLPAuGSNm2Wz1TY13dCDh3IewDkiX6u+0Of1btn16zLOOasmm1euFPl0S8K
MBwxFG4/rfT4nONfd/AKR4KU4RPCrN+3LQG89vFTVEIKsIUxk4gfosSJZyVrn5VApR+agms549wD
pc0eSPjuLvy2+DKMpEQaS3uvteH8Vn711bhzZ/AslgdJX83wrmGsxlshdIS03agvqRiJF906u4fs
FyVF6r9qfBaN3/plQphKCD5ZrB7i91OC+0C6KgciVz+GGFBgBCPCrpuf4kkcW3aQddrc9U1XTZKL
C7X4KmcrET0KpMFSK1a9KelSbFL1+vv2rdf7OupbqbkZ3aX3cEjV8vdOveQfjExMR7yJ57nJQDDv
KFml6kEr/nZUAmTe5JfvmgrKbO1TnCEL3Cx+V3VOUSnnmW+NHY2Slec7bKszCUu5PXTwK3QFckM9
Fpt8Wk6hRf64HDi3LDUVJpl5s3ioJwpJxv2MYmPqCxLn/TwhZKFOcpyfKSR/YdEAVlsoJ2F+wDa/
8SbmhKG61IYVaCEjQyMs4ItY+OsGM029GRQZD5xCg0rZUGDX7voLW22GeAQHsT6msd1Fyr+A3hyM
AoYDLC0F3SohsZxgV7FALnlZfUJ1sShbO0PaYlCCEhLQAVCxpn6OIikEsDyaNUJ/mTLUqwL+mwFq
lk+6rUG05mN++6eSseAMNnwRhXnpv2BOqAiLP2oPs0ek/HmN4e2GJohcZfqRpts2+3gBaCrBCn89
3z/v9wqpp35xO+TPPWkQsXQo/WIhyhJngC0SKJUzRVKJaXxAh2aQf+8uPuEEkNItvCMfcId9wCez
16jglL/y91pKbCIfqEqiIEscskSyN/3o2n2S7PT3ZjWzMUFgA5r5IVaDZLN8/SirmM6h/vppVuTO
0h3xIO1pN4TUgDhtn0SJ4t3qrgGbWj+LDeJTZAdxLnp9L33DioOvxGB86l9J+iN3v6Px3QlUXKpI
SUNT9VlcSuOb3Tg/r0QF1YxfQw4ei5Jk5UJ/H5/Nymhg2HUB3Kv5T7LxoW3YlFEZvfI1AbbZ8+MO
BCJ7b/iduPWh07/+D7B0aVL7/c+90UBhWtTBd8iiPgcDIgr/Tf54FNQyLVUUUu7Pp/U04CtVV9Bh
UKOapz9l2ZwTAMbQfJECqagBI5t8V4RN36Y1pxeSh6zOQTSS1QuU3KLEdwRl9WDjmdi7KC1MVv9P
4ED/I9Lnv0CI/ifQ0P+HcKB/ZJz/ZyjQ8lFiB19B9b+2VRpkl3/FA/3z1f/AAgnqv+mipAkCpRX8
NaF6/gMLxDsAuiRimKIxV6iP+E8skCj8myJKsiaIc1FWQOngP/1vLBDvqTossLhXsgAkXhf/b7BA
iiD/V5y5ZqAxChQIpKGuGqAYlP+GM69nU2VWKYmcZZb3gLOlf+53yrn17iFeTOQH1Q3e5EA5C+eX
IxwQBhX++r1+EVC/EKDW3PeuZPKZX9yWG+/qlmpV+TKLenfczew2al3VmoqCykWZLgczOY1u63IW
dmKnO80vuj3uhFsVxIFu3QPh0O/ILb1DaAA8yJbLlfSRuRz5bqP1CkSLl2pXtoyjBjuJ3bvx6X4S
TOUsmRxzUoKzCyob34vmND2DGgm3JpACfTcsJW7R212QXrSb4ugu8lrCsTrEQWJ89/bTq60hgItZ
Cdo9tt0G33pfGI7iwBxVmM9LY85cInjXNqzOYK2vxYFIwvykhtVVPTX45Cco82G8953qLJ642Jmr
IJRmV+CrFtW1Oz7cdDUc7/qytvRwFra7h4dsZW893EdkBJJT8Yzs3K1Ny9qt4gx/Ty/zGrPd82Gr
MlN51dsvwFG2RC2p2e5aW3BmLhBHwZkTzneMK0KUDzfmlIUYxaIyweDQ+uwixjxJdeBu6g/0yfbw
V19gnG/+4s+nZwSKM9rtnltwDreaM3VxbE9/7/PsVB1qSzqW3jNC12wOk9zCuD08TUMIeZFfAIc/
PONmUDB2MUhrvb5ST6J/czrr6c1iHr60xZiQ62K6Z7srp6expKAAwGmDkEGoeEZXtXZldsFwpFem
Lk4XitMcGBCbL7Y71NToleY2vff0SkvnKLGD10t3Eweq0KdHuxyeULoJt+cFtMfrBM4shraJrXYB
YPl5SS8cN4QAHmni+iqVhC7gf77C89A//JxfKrO+NIdHDB3MQrlxz9cVEpHeUm7TneleCpWSQI/4
Fq1RboMjuvBx8XUxmk+TMjlJB/+c/CV/Kfd7B0mg8cXSwh6Ptu9oiFdka+GanBv6Ww2Tq3joTcLg
JaxwB8ERAni2npciYA7PbeS3YidBwta8B/6Nu9PSJ7EoWNfIKwXDjed7BU0g3CjVrvcvniYCWPEK
0qi6tvWiDkniy+iswNh11sP3WT7hMSXoia0Mz7cBIUPLzMd2zVk/CcfSohXdtbu+zlm26I7DcZ6v
ZifmrXDsjimEQclaP82ZDp0pHRlDW3O6oxy2YW9X5XL4Y6lkdCEz81jvKlNymHnZRf0Z/oRjTfbs
wCRlSe2r8zMi9tRb+GysC7M5KI7hUGEKCwUr6fxgKOvL/bVgBlbsZgCPD8pROb7W6mdzHY6sNDY8
ygJs3VUjxh/swJsqaKYJE5nTGnHFy8yVJktQBHJEx8xcqLUeDMgsqoKZi32Yu3NXQ8qRSQ5zg7bQ
I16ETwpcAf0+7mQuzA9tuWqjJFQwevhFyiRUynEb3ZsF9syubnHATOpMVkIVIGrPL9OKrg6zsDnO
w55OLw40JoJpj1tJDph6moe0ZcC84eEeHp309Brisu1CdJmoTNdpXLM1d5pBd9gu5lY9VWhO96Wt
5LUAJbfIz7qvYJzWwOybM/UTawnlYzSTlsIhdnqsI57vRfb887hPAsxBF9T2tDy47sNLMSpSkHmt
3cZMTePKMq73dHW9b3dzlkjO+ntcACFsfDIWkKQtMrBAjMubipkAT32YLqRMc7AKnpcXcSZqXTDL
LI1/+kEtV7MIyn/djV9f9Haknae+IxLLbmErtxrnEbuRXfwbtFD0gu5WwTxi/FCapbtSqGPHNZ3u
d6tK2L5YS6xbHp0STZcrUdvPZ+8O/SYFjB0r0Z55c0KVJ0LN96AIHp5we526k2LGdFTs+Edmyriv
3czVLYbA0X/66O68b3dn3N0d1BPR1PXPBvAXkxD672DObB/piQURovx6d+Y2qT/74SXBK2T38cad
GLEZRQkdm3ndH8szdvh4doXYwFNM1ea+MEE4msNAzr4LMrLMM1otuzwgDdcf61nEyArgHA+YjxEu
zHURlm7uzplcPeWvC90eDogMmsLhfjLORYi1e58SpyJ9u2N1skx1V470rb+kNVAGXZgmbZS5L0hT
D9NoRG9sTeoxmHQSuB17gFnyNIasNpmdS7HBTUk28iiFyWQS/sBU/une8F51YRtN0pjMsPtC80gU
XzEM9QmMnRze2QNf1AaHT1AJR6yM8cMBRw7399881LzkKp8ML74CMsQ+wP6+eF91AbKVRePej2XI
Sed97cPUh/hzwbtc6n5mJzA81A/LE6+IYXfFQGCThn1yvZ8xxOJ06+pQmewqbHSODtv3tEG/gt6q
zmk47KTd0+mt4gBDcffRfEwkcii5BiOjNrd0t7VLDzia8Jt7/WV+6kzfYbNvMGfCtbSqq5+sWut9
7ulWPQSMxr2v04IQjlywOfDZ6pycW0sJdHrKWNUIKVJbYGaXx6W5UcAjuvzFQIquCskpsw3/ZjS2
3U1D6ZXdiAa3jD4L1+vd8lJdU4+Z8LjUILmORtAF7NiKk5y7ad9psW9PTznO3CYwnNrqLR8/pt5j
bjzpNu1UTwSSHKzvof/HaLDxYTHN2p6d5mF1YLOViDqw5/n2+5pb1CM1h9KqLWw53fo+Y5SbK8py
Ol3dXfntdaaDk7MawlgAG/t5DJkbhseLDPzA4Y5uPXdH3nsvxxMTqMI9oGtivkUywWr6BVX3fJbX
5FOS/nW4RQWI8nNxBafIF0i+8Tef6DkR0r3H6jz86cjtRb6DBe/MqY/ZETQHGBa7inTkzd4SjtlF
CkQS0LBOeIrzOhf8h5FVVi2zbQzBNg1HDk1EfEg1EwvgK6nHhl/v2bPChnaU8lo5Suwek0fT49FQ
YQux7XkekjS6+bd6r11FPD7hNk57A4uZULSLeOqNrfkY8y8Mv5VJFaPVTH3s4kvAVm9rDAmz4HGR
JsetC0quM+2nilOYDMM1Zne19ZN0bHlqq8aPa6bRxc96X5PjvVsnV3pZ/iVlwpYMidadWNZCsvi9
26cn34YpU7CeQX7yrf6gnoddAd7hKv/GV5R5jvOzZsWX1hEdfAkwCC70PLd7SZX6Qtg3NGivWZ2r
RACciF4xNQ+PQIjGv/FAeettNKvpdTLQjrRLA0IYsllFT2aM/JufRrN0EKu4GpZoGtHDEaLeFL9e
W8F6SYtHMD/PjoKrWIMrWKWzhnTLbHBOTtwwEtzRnJ2lqL9NwCz7Eci/nWtYJPoJ5ASmYaeOZCsW
4X7cH/0sWdI+Z4uzNUs1nyf5/AzTUPxDUI7HOUAzmoXvq+bJh25//xlc2Zy4kgBTnPiLN346Lwt1
KLoW9ys2ZgzVyYS8lhSQXfQj7EP16X1l2rcnxaPE7J/vDsf+JOy1iMwV/3gz1IDZ/oiNOJkz7B+B
aDau+De4hjsGgzV3Xh7Kn18gONIgD+4emT6JFe1orv/9zICzIcXgqLxVeL0DTLE24Z7zAA51drXP
zZgKNX6v7MLrrGaHHp7TOuqxsUlqGZHvkleoTe1Eqk0LSVllJp+yiPoBNRGoQQ3QWePaDGLMrkuP
V25/a4OX1+0qSwvhHm2D2hQJhi78EEyCdOqP5XU8djvyJHVguALDfAOBlnMVRgRwkxGRDqumV+Sb
ESEy/iNFhCtxpp3akSzohoJhN5pMuRJRDqywtJcRXD/m9QJLD9o1BsKN2uBJNek9ugUhbjRzTsm5
kKix2yggJ3ExD/EVdvzKlSwhyoPyJJu9Q55+/JMPEhOio6eTi+8SaTxSUE8E0q0RnF7ITnJRj4Nl
hCkhw8XdM3h0t9k1Oxhs2uN4jb3aTKL23Hfr9ghXIMyyYApwM7Eq2DVoVZaMWMAYyU53GY8qznO1
GJ1Jb+FaXzsLjNTu7umsiN/SfMvAB9YiWzAOysWPSrO+Ps7VPnXkX/GQ3xhQIyoDRqkPqku3U36a
/ejUAaMnuU+0PJ2qXitueoMh1GGUsoDJcxDcPuXHNJD/Hk4e9Lf+RtBPiVo8NVylwHfvnuJqURoY
lhSxWGP491xGibbQkPFm8CajRTICUIUfNZh5535B6HHSenTEG1+hBTCAUz7DRVnLMHE+NQqLVzFq
i4HkZmj4vIgDLngCxe1crvYIMANGJB+ALDH+ilvejGrNpVpndqbRFqCFSDy8cTHJfTqxl5v0YkY6
AuPRM2qYDpdnbLhcydlcZRk+g5GlUv28tzRGikYw6wsNOyJE1HBkGJHMSYNu+pbk9qbgcl/eqEA8
0i/dvnFhTxb2T2fYYQtc+VdwjSh3njRo/ONni3sL+/Y2O6a3gRQ2dFALwwIOoYkrnuRXcanVrblB
GxiR5t4vTHOnRIkhwFYWwPYiEi96OX1NiAaMkmbdf/baTkVdyCpcmYvSIh7GiBqXe2GKmIdkqqzZ
sT/UN96pCQRYjZcFWZg65D8tWAhPk+GZnx8nKdIxw/MzogN88ibexkMWaJb8Oz00bomdB8/TdNfG
xXKKB8zdRYsGb3DveFcObbbTgE/xvJLbRfMjnUPLc4fN+aOgL2quyBIWdob7ZEo+A7oKd8OUXEzV
7XGrb9mJIYseYedmoWbR0Ro2eJoBis1cEywWNjLRrAYMJqN5qjDcmsXrnsSWUbma1TpMUqaosBMs
44LpHpYoCiFdEOrHB20cvMkwjua9wEQMe9wyVgOpLAc70mPHI4nVLB6eATMH0Oo0mwRX2CnRM/Qt
w1ZsyepBmzPdxsMMLMNOPDBpdrOjYSncfMAWZ6fxj83Kozk/qilPBt2/1Kf8hCXhj+Jh7sGe8Icf
2C2xRiEbyptEIe6mb8f8/gwfYUbgnoh8+Ng8dsOez05/zGGveLTH9S/J9YWsE5SIpKY4LBx9m0uC
03uv2AZkk0umIaX5xmX88y++XYfTDiFNg1ueUkfY39l+UXi4TPtEekJpxwKwFU67l2jSrDc+rmJh
N0uGgtlxkfWF9iPsS1zh4lqH+anzBE/7YdaxgwNOZv0Y9ot5Lv/K5uCOf/QxU/S54tLR/cgo76AB
4Ccoo/lxr5rAy8RDdsKTPuD/HEhOFeJKsrEAlDp7uOA/9yMKciHNZ0uhqXX4j3fB22yRd55D8+p/
OqA94fjamG44kDXvhbWe7HjZbuif1Bonux5T+RMiTtNPnd1OTiGU0mATc9yb8Q8oAr7JZfBw9g07
PxUK+7hChB/PXljiPqJadJkfFft+FfaGLXE4qNqtz4FCwS+dOpFgBaJv3uw4oRr27CWIup0EXIJp
Q/nDv7lmN8HzL9yAPvaGPcvhD6GZ8aTYfBcvwKxwAjiKMD/xmMaQLX86TdjAhlvqYxa4sJQ6lwjX
LQxGugd5xG/T7cj7kJYL/cnLxeHvaQqXARd5xmcu1n2ItIrmTR6sSkbvSOPkE1L2yXQ6wI+dQzp5
pqBAa1a1ReStx8mgDoVzkoUqLk6r5OhYXqe/6KfiwAGjOcpTkLBkvvZhfKRXkyt/va41WyPPy2wP
a4Fepvv+mYk8tLAXzTY07J6ZQ8YSld1rGs7+oH4ALpCAVcESCB7FLtPDT30mLNmUp72ZHuB/rp9x
YmMojrIZHzsPZ2zfH6Y5ol1k7BsbAotv2nF8t3f4TYpKB1gNxjy+gFq8lAH4HTyZS4xpxQcChR5f
1Ftlx2xhyeXuZQAg3c7KzTme6OhAyqk7jaUC/FgWl87WHcGW8XYAwOdB7PmTt0P2pTZ1p1OWT8jI
PPZjO/FKU7B5659NPDvzJYdEtOmHlXV3Ozt9LdrDeM7PrSnQ0Qfdqc/4O2HiamF5ALUESP9YWPkZ
VFV9jd3qUp/bDxgnQkDn7VE5lcfsml2FkxTOLmA4nufyCOARaVvQnPyAt4X/UF813KfRa48Umc+9
4ZRfdbsLn6QKYZx48BKn/O7U73Ni3nxECUGeXymovxL/+517+XXWrme2bmtAa83ntThlV8hSSLkB
qs2v3Ke8KqF04lZQ9mrABrGo53wJcVXY0vwkqo/+yQ9Jftfn8uqflH8err/iCMnXwirP8rXbGWCD
8fZo6fRTsuyP/CpeazoLB6g0wVchB+DJx/E4Io196na+W56bnRKSOh+sHg+U7jnkh2o/Bq8LIPTE
k/Ep8AH+2puPs6ZZ5U2JsgAfRb4VNvuihrnC2uc4OXiQrZnOl1NX+ZHhzm/Q9icXA8fRp0YlwHfw
3fjyutSw9k2e755yCRxpmMcb6+XBDoLnMrgcKriesQLOt28P8rHC09aoGoWnbhF790gLx2Pr4KUH
4m/MPCv296jZ4QzyfmcroW7DLFwGgovD0V7JrMZuH0ghdQD4PDgFsMMz35TTzKOThbCxxt9mLzuG
S/vzW+vgUmEzcxwPZv3TUSa94rtXIswZlObkRWT8PwwbTlTyQTzI5/7AVuYp3rThYKAl3Achklzf
feDOIY1SHu4uDqnXMgA5xIurOug5JLDJ4pbAP1AHYjDH6eTysZuf+2t74FHul8lFI5QYlbiQkjt5
hNjsEzjXs8JyZVlPPpDPdXyrDlUOUO9I8PSjjwmL0lvnJuitMyQMGE7NP84aP6cbIyrsyWWdhoi1
RZxhGsV/BtCtnf4mTo4kDDUZpCsRIyLf7heQCRrOLi3q1/F+zis4xoK6jj2Wde+MN8EtAz6UccTh
ctzvEWSMUc2xaHK9xpt6K9R1FijRen7odlMPlAH0VXevnbwYjqs3Rl1z5w+4avHPmbPw33jQkpJ+
WPd/lS0GBaPUWXLQWBxuGgstEeAgKI8iT3eCXFdtVuV1QO2d2opHt35cP2VAc4siJFg392biBnqd
1wnxZ4n8xLFiXb5Dkfc5toTCX+slp2nxxmSNNLN24xCQSndIQtUb9x3Jp9Z9nWSb+N9RIQ+mX/pd
d1AtMsYQ2kRjhL7yrbXliIBc0LvDTReBF4hu774IHjyY1yQRFsaxuKkW2W19Vd3kqLi9HOKmctRP
IVOiavySM49/qaElKl0RjHoHBAcJ1Y5uERAHFgbC1DUf+Xf2zmy5cStb06/iF0AezMNlYyYpUqJm
6QahgQJAAMQ8Pn1/SNvlTFe5+rgjuqM6okPpMEWRGDbWXvP6f4pWpKiF9ZsGgZvglW/G8ySDiGsv
MlnlhdQpnze/jA8Fx5p/6Fe89TUruqZGga/SPPNLROx4+t/T1/OXRPWNd9o3aHPrN5KDFplMUua8
4jwj51yey7eYlHn2SOJy+pAbCgzRq3I3vfAZ/XX56Lk/0rbbR9Kk+8tz/TQeBUjqnhv2Fulx80G+
nV7kWzTpy3dVuGbE7uS9xOqjCaE8oGXhfblTGcm+tu7rp+iBx4Gxflyfl/6qvhov4/tyE72qtyoZ
wRvtk6/Jt9GD8cnj5Wjpo/XRv00l+d7odS1Fkqx/5B64AXKvN2ADHKgSvo7H+bZ9R1MzonSc3/v3
KnfIbOYnWjyNF6aFv9YkLGCxzPrflV8RX1DuEhb+Vn8ovpKH5VqGro2agLwv3rrn5U67X26Wu5kr
GakXkKhNn7AOywvhu3jsntdLX0gtG3fZY35aXjAbyzXp+fn4PZefPWZP9Xun2oxpPXXP8ZP0sddg
e7LVWwalSAhKZJbjR+qut8ODcE9Oe7lRb8kLU2RaWKjper6lsUR6ET6Nz4ao4FZ6Idn8rrywKsIn
JQDuH/xrnt09GpHIuL3rb8YEhgksD724hMnGp/JZrEuCPWufrBf6CbR7HstLc+IddplBk1ZGXzgG
i3x6frrQvvIO8QEWS3y3XjCi7+dXjim98Q4oCO17fupJDVDTeWIP8i8y7Ap3Cxv41K+ReXJa6xHG
fcnWW++7eKqfOBdzJC17rfkYjz2GNO5s5V68Tb8WdtdaZzhGb/KelDjK7ZnHZFAAjt/iR43S83iU
b9ldJFyRuPJLPELxzpaS7iiAsI2x0jIpRGrN8mv5pXyXPONzvlWPO6qA4xfSzKOdbxmbO5/ip/5r
eFbOtnC/bkk6r96KJ/mWq8NiaS/WvfWpI57p43wcVtwe26jWm1RvJ8rbiO0DMkr92frkIX6NjEbZ
DMkgki/Si3ir3A3PqyKBLOm+ee4+LBQKEMd76W4926y78n66KfBJmE0ZeRp0B6N81iq5+Bo/opi+
5H30hsgmSBOVAKRduhuPVIHYm6/0MuEy3w8vEZcMfQVLRUr8Jj/JTyjFl/RJuz+fxie22tmb1g0k
35ZPyQmB4/i3LFG2Pp7ulJ+ak/FS81jWXSkeyq/qWXpJHuL3kQN9WvdM4l9WG4szs9AUYNwXq8IQ
PvQvA1NNtuQ1odpEWwDbVn5XI+d8mj7E43g0KNXHj/27RBrYFl5YUfUdsUZck1fKaLjw62GTV1wj
3iBrtMpEv4pnn/raC0gWNI6RselucW2q0/iOKDJWPrsC6gXeCqbB5/fhRPMzXuFDdezvpofuoSNi
uaZi8t2pw7XjtMYVR+/wvvprsnUnetrl1YbQfstIEjB0p+KascYn5Ll7QLjF++kV/2I4DQ/pc/qB
q8ZC0RXWP11eWzC3n4bTdIo/GoycLrjmU/1S471yjwMbglek9N6XR1rI2Upsodfm2NwKptPeq6tr
hMEzHmduy3yS1uTX6prggy2O8ogDzD6VHoBV6O/Gu+GVJjX6Je/G9fBvHa7DdKpe8XRPsNbhR6ar
A/w6cz31nfxuPkVP7R1pwOrEgtCfVr1y3eL7mlfLvIlBI76AvzzZkgk4wnr7eMKv3bF+WR7M91p2
lIdm3dw6/mjzyrwnLtcTv2d8K2PG67rtnGmxZRKT7Wd/g8MGT8uyV5/y1+5VInO4ugD9vR7ZFx7h
tQZi1r67xe1Rr7Ke5ZQexrvxunpdHrojzof0iOm/6Y7LxKFRelxLecfFmu8jCcCKZmFc8/VB8ATz
U/5qvksP3Su/ICD8yXzq74aj9NCTC50e9Kc1EmBNdMbO3OXB6oH4sLOPmc/o7xBVkVBc72UmtmA5
T+fTwJMxUN/rOO/7wiZYTsngRpwkeh8rNz9xJpmlNR7rF4RJZV1f2/fV/WAjyO/J62X9RPmE7svJ
GvIadtZGJR+JRL+P71xie83p2R2ohemGb1n3rPn0MBy/30b5ngRnJ3o17lGwYXQ7YxeS1/QJ/f4i
HsxX9gmbnjTwavasTwqZF8f6ZI/dFsz/kbGg1rvcTdfirfGyqpXxmK61SOse00Z08cK5pJe/3xD2
P/q2a97y9O3yi903p7f+l/Lrl7vuraMnKv34J0yo/8D2LgvoAdn4t2hPd6dL9pb1vzV4tf/lpm/l
3Hdv6S/H/vL5Vv7Y8vWPw/0OAaV+AwZMEunvklRTVYDV/B0CSvmmaoai6Kqs0Q62tsb/BgEla98s
GZxaSwTsE3ThFe3rt64v/mRIlmWKMuBPuinpfwsASlV/7s8XZJq9VFVRtD/hPmnLqBrpcCaNuEl3
9RYYzGsYwuzKBSnD3Mvb9Vf1YB50Dxs3+K1jhPNWumsUHBPGBQ6DH3mX/fw0h5E3+YV3vh6DdCs7
jdtuz1fZG2yEuKAWkzp2tVGDfkdNy518QIP8yIFrxtU9fTtsMm8I6T/i9UR7V+Vmt4ACe3Uw7aAS
cOqQLnVPdQRv2ClushFCxl9cKUzDZjN7nS8G6rYOsgAKWk/wy1DfVnfxVnHxxA9twIBBv5dc5rP8
ygfh/BAfMJaSr7iMVbnCnlCL/Kp5le2NsD7IWzB4Aibn9omrb1R32eaHdDOE0KmFbZD7VO/Dfmtu
y2N0Ixzyu2xrHcCRD2mtDkECdiTuk6E/jybrAH7xDSkmw7ChAbkmUxSNNqmY7CECR3okhVZsGXPx
Mu/MYRW/tU8br3Uj/x4H3JEC3U092Yu+6OzlE/Alf78MGA5DjuDWAQ3qISmrTet74k10BSN7UAaZ
Jzgtd9YHIJb4ow/Gj6cEzY7EVtCE+kuzg/zLB5bKVbbZleGNPmB/GykYby7hwLcoux4TfwmsIzFm
uwFR5Ygn7GQBQxKAAQWMUDlAobuDkzqgWG2T7XkL9M2XtM1uiNQ/rNcuhEo1YEqDyosTO9BJ2YYz
eNq2vRp9/ZqygB/Zg5cFVSj6DHyFYMUeo+v5ihZnV/RFF6B4u3b16/OteFV8Lo+MTjF9EwMZQlwL
islBdBtPOygHa99usrvq4eLVG3LVfudoG8MtOEh6k+xAGwrPAbN8HtCMXuaf9+pec/MgUjZMHeCO
pnfGjbGBV4vVZo7DgXUsu7lsU1dzz0GK6VfDaivvxidhU7izK3OxJD8/Ul4zdBHi3O0YlwCyi/Zb
xzyot9INkhhEXurnHoj4W5H3PvsdE6I36Tv7h0+ej8ZmDojrgAgPBD+9zu7O+/OVvGVwfl/uzNsz
/fxy0FydN8wZbNVdu/uurH/C8vtxFEcxfoYQ/GOr/6nNeCx7mSnpWtrPDnUy4kC/c2lPpAudkWK7
4hoa9+urC1LfYFfmm2qDQfFEDwoyV7hXNlS8veItuWGi2sHNcjsfJkxHdDL7EUo+HzQOR3ZgTTTt
NAQGZMMO87NQCg3oLT5Sj0kOJ3MSt3YkV/EZtPCAyHBhDnK7nQp/U0Daih/cKsd0mSMNy6O2k0LB
0904iAMmnNdEfW5sNUaxT8t78TCE3Y4p4LVEPoVpMF9XoYX0Z6Uz7G4Zh3GER7jaeK8Lo5fE1zf5
DvQAB96UB/I1e3kjHeL0ykSW9vo1ArmJN/L9cgvykdf6w9bYF0YYb4ZtfJXvSP77ra9ea4FS3ph8
OrKhTqBeOAWaQ8u9BzytE/mDYwJhcba/ejt33l5y++OCVhjZC7Otua0nbiFWsD+/znx/dNmTfDZy
AM50ZhsWFYe5mY22Ha/OIayIKFbzUIedP7maP2yAkGFSxmMUxUl9xuPn0EIehV38hMS5lfOm2+Im
dRZHt9eL+0SHX6kBD2Uv7C5XIKW4vTc6TBfvrJvcoQXfyw6Lz8C2Z96qhp0HFuIgB3KgueBWuJmb
e8wTOvChboTrebueN9/jbANRZuObxJzy7JV+4rEFNnVYeqDNhaI3ucSJjuwCQOFA6eXoHrwejupI
OyhLHUCd/cwf7dFu/DnoMTWtB8aN3dtfMRZhcNH69uReNpprfc+vbiBoCutQvK1DyPjuCS5cMItX
n5Wja66yEbBAzN5zdcwmO9Bd3BobKBhsMABD0P/cZFs9wN3u/PttRGP+ijP+R9v+P/bRd1P6wyjb
aKQQpyumuAfhbM+ctMMgRyDYnVuH+M+4/tzw4jMR7HAHLGXvGFcJT+KCrQJFhXcF947ytt97Gi9T
VuORRlx/9gr78+IAVWpTmHWiYGAlDbcK8u0c9ruebdj5g79uWdD/3Ml9NQMdjAxMsw3OiQ8QG1ax
9Ro/J7mF2KxGkj+4sccVYlwZ2PD1AAi7DZNfKKrGh/4TdQUYiy2+9lsmkThgG+rIGGzih8mveZWg
NGuv5YcxJ4D2gt5TbNNZ30KC3lZ5Zo7FBfORx8v04a3KgWjwCS1EQuY05w0DCdzsevDakzZnhAWG
zO83csZRGJBu4H9c0wVnA6k8b/jW3nRGx7Drx567YxbFYTCcW84OLBpGHFBuJFfH9k9++Xa+5/is
KwAhTuTpnhh0/sJ6Sm7hwWjtMXzjyluOx3LHpD5u8ofIM72aS5q/eCxO5bIB30XqN3f4x+QId+Bf
umpAywkrR13T0TeM/DpUb9Cdk3/hcVqIKaxR7FkXUlOHyTyeLcxZ/C56gzuzcWZH4Mmsf1vXrLfZ
YEHsx9iO3FsNo4YgjzaNVOxGNt0GbmV/FeXSs/ie5Jac5MI9FAV92pKduxCNbNbbWV2lzu93c4gm
4OlRnQ5YID4h2KvoMb7N4l02y7O5H7cgx/ktV23y7PEngiiAmGrTbutVUF09EK7XJ03KK7ygA+il
9GK/CeBLde6IabiHGYG7OF+0bNkWlwvWLeckRcVaaPaZi2YA6/sid1x8xn8idkDEo6lkLqdaLyeU
d12gh3rYYZVTN/KsUNihg3bCzRi24Ywcr+dS8fLWPRK7Zy/5LpjQ5GBnGh5QFTS6I2yYQuJszN+z
81aRuFyhm0Ja7OCYB04aEUtQHpHXBB1LjN/hVBis1lueScdu1qE5NwlQVwCVo4MMTD1ZI3QXSdIc
yQPD16/frY22aXwGDXgnCcZQYBevkpoezEDeDj4lTz8EyGjHGHGYBOt26PgImNY2pUjMwYwbkuDq
oqIdIUw23YeKGrauVl2VB9BHITKrWALdbjMvxYoSSnMKA6kCnsqZPVY0YEsdzYfxqB7QaTzrwpX2
hbuuN1zPiF0W4v66HM3O3JEnAh+Fg4/kN1zHJYCv2RadlM/AX8+GRNUHI89lPEh8e1X8IDXgrvbs
BKbQ2cizM2Ao2Be40WJg7rUPne0rHgFqwsTQ2E3FTggofLHd0Q1e+YgE4PWTZUTxjOhgE5FuWG8F
STF8mSeVb/BfHdy2MHIvLsDp3GfMuaUNWAUuWC4cN2eRO5+FdcUtOAg8VfG7hE8+yftgtTzrbp0d
aVVDDHsH7FRHwf+kBM4tNFethpDA1cOa1g6oTK5kyx7EnwnLiLuzWj0uZbhK8C1W8nFQyG7pAT+s
S82kKxeaswxoT/7O3BcuuRmc7yNc7Oq6CGoclcRV0E91sOwWfX+5Lo7zaQpXRwGkaC/FXWlCNAdb
PQokPmYdqDQPO6ISL2cfZ/t4Sy357Eshv24ZFN1m23hbBvkMaYWdXE+7et/u21OCtzz7VgCQqYMT
BDftA7PcQRpyLT4T845qiz4CZifuGNTOZKd7oiI7t3u8JEhFfahL8KBwbvFzzoQU9I87kFOwLJIr
EJ+A8b/++CQkPwUnJmYAAcJb/Rawr11Q1vb9YbrSnbNPT6u3eFbQ4ahNYWXaLYeXPYWoJIIXwbEO
Vchkv1fjsjPcvql22iG6p7ui44V4ZzzU+gPAKvoVjpiX+LT1ApRLKAHCouIQBdgpy2K6lqffDyiT
TbeLNuUD64ugQH963ROFXHbyzQgGRmWnD+pGxoNTXtVPqm43acDy8NnzHbgIG6ryJ+vQ7PSbIoi9
3P+1ETX2gA+Kj7Q9eU1YBJhI3MzVD5WA/PHiQPBq7rPAU4x5G1RiXlP0cHo3sj+6MMOT0gLesEEZ
s2/wTd8uby1t00D9XwFFz9yIwwRqADCOh5sXMham1uGFss3GetU0O+Fr9LpFogsuhc8LGKMCkDud
9fFCU+iruGEUUpBkkzUsN2scZn1/bhYHBCr3TZ12AA7vdQRQaK+isHVNO76nb0fepJD7BokPkaJ7
fpGQh4+Jhxh9jO7oT94bSS2UAq1RNgSRBtdoOIan2nC3I12tWyG7Hb/N7uqGwhxg06nBpoKyhVMk
i1OYmU3MRXgpulYg+ysK2OLMAkMiX8B3MAgOk+HaSRbfyx/FBjheLzksmj99zX7jRZxu9W4p7k+E
XzVnoAZsy5zB5ExchQ1RthkKR1As/NpfL6PDT6YtL/7Mb/PDHAeqX2LcVrcOJwi1BuqJU4UEonvD
Q9pR67F/9gpXZz8AauGDHIbjeQmwOTw4ZNd56xwFQ8vFO+umqTh7hdu9Ot2kknG2V+Fetovz8MWY
JydZl2sNQTqbEJqTzCt+hCM+ge/IIYctrRF2g8leLwqFYlPC555os0Mh4Z0TCECXzv9HlgxoTqyL
5QLOiCe9enXAJToYNYLRC8rOBfMJMwq6y/dFJwwNLl7HxfbuwoVUDlhR7uoOWjjRKfbQ9Ot7QK58
a5MHE40MErtTCNZPYn6d6VrjBtTQ2iJH9/WG9cIojV77uPg0rKOUTWzv2RsCM4TAzcaQBmv+pQuS
VQ176yoTAqCUcQuuKOqVXy0eo+BXnIhKBLYFx4U0LxwUqyPlJxtxmx7Om9XHZtKY+XebCER1JySI
jmCvOhFqY2HWcFHAq/j3/jdkSH/hfq/8ND+436YwpcVcVtIeJxVPs1icC4kl7Lr3iZ/igV08Y0Mu
ikMAwAMw8KxG4gqCTva3iaYCtcqxMHWgkuKoLG4c5jervzVtpNUuBAkKjvwUuSQ8U8Z/oodoH+2b
K+u62cjesBkDiQyHhcfaOuSYcKrHrUbOqH3M72cPUKJNhL/HgD4aG1LeNVETFtt2D+Hvrgkv/Ke7
KCEv3Xc7fbNqRBhm74Y1bOMKh6fpabJv4Bj0iqB9oLJ+3e6hJTmtZoAhOS6/IHkDfmco2fArOu3R
2E32x8DmLrAHq6qybI0fcdXzWDsVcU5cRsoZPuTPUGqigpkNc84ulIdrULnaFdoudgLakCbKrf4l
4fiSP3KrDqV99i8sHoklknSrSQG44WrEReX8DpkTZ/ZpdCTOYLaKqGY1ShP7jYZSTi7xaeCjj5O/
ejcaiQa85rVM7a6+wZq+kz1gHVFk60JgSwMhADrJhUCcK0xwPmWnRk3xRFrMiIp1Bodoe1GOrc52
t0tSWQMandE2PGk0ORhVMD+RIGp9/Y5bRw2ABeXRgXhc2GiKN3nKNiXUp4chGEIMczCjLxWPzUGc
lfoQG2H8J/yfxl/9SMu94CGuPjbRAvcAGJ2jddfWTbUXn87HooJ6CVcPnEm296pEZJrHHafACatW
pJcUEWzcVSaBnnMbQq3dvIv9BypbDhAjNvUIdER+BD0g2VKitM/hGtoSXLNnaW4kBETBeHRv41TB
t+6tLp7i1aKvUv/a5p7IBa2O4cTC9RtMK8oKnHQuHY2AW0YmB6euUq7WoMRgP8LAipZCj11FH/kh
vhndCZ20phwK1MwFb+x/xdkFqPNf7NY/zRIXWaVleWIa++gkXatbi8otfjL+HvXT5U4HymJPd6G7
OrJQOHmrayn5lxvheiTL3L1om/ROuyl3ZNWYfMqveP8rOxi+EmLjPXNr4pIk1xH549V7iG7i7eUO
PsOdFCjb5askvxnj8yyeTJZz9tONjmPYXRFA48YQGm9ARg8I4vwmpL0VX0O/aXY0HG7J77ntBqPp
ZdsSEUmviisg26z9C8YR1e+KB6CBkSsPTKGNfCO/dNviCiuEQytjywAnJ8kJ/7YHmMfGOpqxO34M
ADhsal/d1TvrOmdKi4iGeBV8yq1yLR/anbEh9PbWAP8cWL+iDKyFlD9IHv7E2vGnX/87JB5/ObX/
H1mx0VVtRRr666F8Jog+y1/+65f7NxpJk7R4+7lE89v3fyvRKNI3sCSpqsCtYVqi/gdLx/oXXZVk
UTWVlWyDVNBvJRrF+CarigHnl6ZRPfpe1/mtRLP+STF0FYh1UYapTtT/zly+9DNKhAEjt6auNB2m
aMgrI++f0reyaC2loOXlMS6+zurDJDI9TyOmYaDz8gucjFC3J5jmHJVCkuPC7N8PK/cvQJykn/fw
P1/Bn2pFEOllitVwBTVgejkF2vZCIGie3XE/b7QG3NT6mPavBSM6nS7BhQFGAo/ub4nwX8rnT6gS
/w22mr880H+goEtIkA4sxA/P65+YaHZvAEOl2Y/y/cfXfhVww/xmmAZQI7Kqks/8Tjbzaw2Sv6ia
LqrwzEAgoqk6m+p3AZcRcF1ZyYZk2VItGbn8XcDX/aJbUNrwRQQTqsC/QUIjyX9RmFD/JFcwLhlj
2YJ8HufjvtXpNReFdnCSIX/PgJiJZbKc6lr6AVQnNTapdLF7vdhKubBJzET0kqFLtrFcUmrIZZIp
ZsaolQag90IngjwW8m7KIePghae0l2dd6RlvN68MqQmyWrif5KbYSyb8z0Z2PQoQRidQlsPG4CjA
VWsJuD7RxdaMnvfah+x8+agLZRNDJepOCRg6LNxBl9qr7kzjYGECsgi0LLmlpPZjxdide4FRSEsW
3TNkX67IvpGs2QRWMvesDuTXNm5PQkO3dD4G8AgT7GZARlbpbhy7pyHGAYVfrU4+DVC+ITQjsyYa
d0u0gCj5HCVffVsEy8V8HhNNdowpfUql61rRKg804Tct6oh9yodGlemXGydHU+SjJC7eTFu6Vbbn
+6wwaanSoEiYtPkagp4VZAaES+tChcycaeFIB8oKXSl5szw+FpV2WMD53eq6Vj0b80zNpjgPQVc0
zStwaM4AMZqbdU2Di5uWbQWYEeimUawzXwHOvXeOmiSQIb/F2V5a82YZIcTt9ZoPSu19kY3tVj2r
flqP9a6HIOw0R2n1UAhy+gATzzmUSvEqH3PD7ca+DP7vKpj/XNUBSedfG8mbNyFPhY8kfRNg1v0X
GoRv/6ZBrG+6DECMRe+BrJiwAv/exWBY31BSMOtCRPCdj+oHE6l8o7FANYCS0RW+Iv+BXaPI37Ca
4B4ZElaSBoy/p0G0v9Igf7KNljxX5+oiIB1ZLh9A7VPcUocHKLNSZr3PBR3/cOfFe0M04vOGQuhi
W0tMNVY805A2NOW2ESf6CNVS28ZL/nwe29epr9tDNRqkqS/Fvd6A8SgNRZCPo+ZosCHZclRVzmJC
rycn3WWbJLlxmygTXNwF0Et36nCJAVRTpMu2KS60fQ4z2M3wcJyaaIlcWWf+85K/RnFvwoKptHYb
VZEPVwxZ8AJMjHNlUjaXZlryNANtGJ/3cFK0rtS2ZzCsxHJ/iZI5LKsIUE/RWuGvR/E0J6CSaq0w
fmjpJbobzPFyhMpEo9Aw6/prjFXYxtlieFW9ElAJ5qfUC9lCa2ZBO/FFAYmtHQWipREUf9UsskMp
GM2umi+Xj0KMZlAO86dm0eN7C4ZiL7fKMmxUcL+KlSdYsCQpvMSpcqzLWQEQU178PM/6bSLB6iAZ
M5krS+RlFsWgiCNNjm5crDu9MZfRjrqaPrJLS35IteJDA78vvBxNclTGqv9oFWGCrAMhYsTSFGtb
FsH+rYey3JaFqHua1SqBCuUrrH/RUGwrzZpuZkG/3Fh5UYJd3dOLl2cdVCt61gdKU172aqfLYYUU
HHSzGZ76dAB5RIgMBmYS63qecuGqzaLowWp0fdOUGtWwpAY7rSjy66Uqs4M11aShdbW8AjsdEoam
kigDQaKx7yvUdXceSLHrQgfXBaHPpMm0vZmLhAqvF7KPUkckuizVaZhlCAnMiGq8Zc6POdK8VcCK
8uKkqfZTSb0147DMJMvQ2ERTfEybtvQ640zppwN/WZFT4oYZ7KEiokimJhfHSOTxfyOI+EvH6b/h
gf3nKkiySH+tIK/eqo7hvX+hGfnar5rRFL9BnifrGhhc3xXZj5rRUlRT/537T/rBtxK/mcCh4lQR
iMi6oqPPfvetVlAvQ5cswgod5C9R+1u+lfYzafYfxeo/+VYtoKzZUNdCIEtS7SgtPYuTmW0vWbqB
zm60qyl5GVtyk2fNVmfpRdJBSzSF274Yr+qp2nRYcDE9f8CNXTu9Ur5IUrxri+mlgb3WMeXXlMF9
KKyCc3+UGzonB6n4iorlXpAZ6FloqpQg8hwsuJpE5qrUrtKduIXgoVWSQxnFKzmbXTZnSAg669CP
FOUscEzziq7sxABHsJpbqFSHZps1jP9XzLNIPWo3/7K44riEpGyYX3Nw/iqVMZRFupdb3XIUKSJ7
b4qh3mnrLry9NMNtLDXPSat/TJ36MovpqbcSWGOA6kpl+ekMnmsP11vfMWZe47IpMxR/0WQEYm9c
Q+cMncCAW5bcTTVX0Zo6eLF09hZG5qkGU+O5BP7ISNpQo69eGW+rmXY6I8+2Y5ya0MVeejerAbSf
LaodadLB230hGyMnuj+DryyCkIsWpjKRpvFnmiZUJatUgXWCabploSxckwvLgdQolmKr5XStDnp3
NCFqtzP9YAmZBBiwEgiikTxk1uJg+l6aSBu9SKZ0bDSHC3jxXg3HkSubWQK6Efyypd6F8ZzhxInd
vbF0o69Y8kCKNy6VoIZDIIDyebpKtC4N6xZ82aEgK271w/USN9rnZILcdVY+kqk2Q6IH0qExxZRJ
EUIriqgUDWR/K/HGahvBqeQuBQ0yJhM91xfvvK4NfBo1dCsgoIJor38lWekN59k6/H+/TiQO+2uN
Fbwtb7TfNmn1s9LiS7/qK2VtRyXZYVg4dCpJCvy1X2NB/iJD1kcmRAauWaJp9Y9YUPqmEQICCmjo
OHo4c3/oK+mbLIsS3aqSIuqSRrr+b8WCHOmH5hoDh4SUCiS3GmTKQB7Ka7/qD1n+S9vpRlTFvSMb
verjtiSeqIqDOwl6vLUE6eJ2ZaF7QwS4TgeLmoOjBP1hrTMsAZS6dm6dRBvpRGrOZ09uFBPQ1jP1
Ar3bQDj2LsmnuO991QKBb9acKUtCQTLDi1Zew5WdQi5KDjZpFafoFE8GMGxU5915Tp+SlnRHq4DJ
Oj0V0B2gjO5idaSMDkR+lVgXR5DHzKtanYmKmaEQcbJAU4Bu7iKrX80ktbbSd3RmGNoLSg4ylpyB
uvgMqnUGy5ijGHJ9Uy/V2yUBP7prKTfCHUZvrakzkygVJ0s+gyRBaDmn3jwb9znE4/JQk9MHHUdo
qdj1IuC0Ekp06Wg+bWEy881Byx41nEEmlARxONvJ+NAKn91o2l0F5SUAEZoyAYs2VMke7kNnYhDy
PIH5ZoobQSy2hS77ciLszyu7Vq2EdXNx8bk/QePexLIcTGh+fam35mDSYmNAlzaOhX4kkqV4myfi
81jta70UNpZ6jp+mMQdoIzXp5hdVObwY97X6KcaZp/fQPoihqbcbIVqSAhovqsatfNcnY7WzcmvZ
x6lqBNBAFS0sFLJeN36ftAyM6FJ1nItFIk2QwwPxw+b5V6kvZP6fxHENYXRVJPMG0ObP4jiNcnGG
G3Nwov1E1SSnUKNutGCtaIq7Nvw/pa6uq9OFXX46dfu36v8BRmUYkH9Y+H/KYW3a5u30s5u1fuE3
jaV9000VSmZ1DUBJYP3Dw1o1lr6iyouSrmiGuqaofs9eKd9QSSujMaktTSeH+w+NJcOhvCZ5LTiF
JV23LPnvaCxV/Dn2XDWWKALryj+8NpMz/iwiVaxkdT13jRMTWlCnaiImtcoiAzDFmJ/H4bIsG6Gz
oKMh19QubpFZ1a1K8uutiqNWCqS6N7GCgsWQe17OjtiY0iEV1OHdSuZhI1faQGDXxe6cFROt34We
+oJGqI5HFFOR1PR2K6Wk6+Bq6spd3GpL5eWKGr1AVwn+drJEKgMsRV1P9qB08BVEpVCX/pB1VXie
6/alJymeepbVwQepKJFlixfGqqwa9rLMyLVwPI/JTRmbhTtkPagydVW9gHRb+BcRNVCLM5MSl4hq
XSolCVVU06SkYsbidhjL8krteq0JyvGcQB9ZTNpHMwlENKkkiBphtMXsSluIaMxeM6p2Hy0qfku1
lH0fCHMpXWfyLAt2qkfjcKraPoJZXlGqwquEhunOPoFPNWqtiwTxr6iQC9fzFX+P5EN5MygXFVK7
qmdcK61UhV5iRY/zjYQ3BBCXsiTefO7mLaMsrRNHYurIQwU+WjZI9AKUMBoRn1fwy1nAi3dni9nf
xYxexrxhMAvs5pEJAxE8dmsWDRb3ks03bSdBrdK1F4PZNLPNPiGgYe4qbfL2qtUV1DqPjuKrEhcg
WCcLo1tJoS0rDY8ItFI+ZzENClAK3BZ9CfUdFMYhKcrkcG4KCbaw0XjKZaD5jXgQ/VaUrftzx83a
2jSfhjhj7giCYnheSgVjJuSgomiQYftSVBWOVurUq2LNujKEuLklWXmh8KpCU4yfVkGoyVpCp3NW
X6aVOcmK1VMEN/VtGZV08Aiz7reysFwPVtsdE3JCLZx4whSMS3uu7PMsd1cC5Kt3ogUukyDOoXqR
6Mvuxf5UldGn1CnlXpxq7RjBl4rml2AOUToo8+a8vB3W9GB0OZvUDxQIC9RilL0u0iTIQmoaNArG
j2Uj2ucmPRc6meBMj+E4nrBp1dCPtqp2j5bESEdc0Mk5NhAdN0pKPXgkbSA3CX6+8dlnjKLNerZr
e+Y39TY5wBk32aYSKd65YLhQA6U4ZxYw6+g8Yi/AtjDU5Xb4n+ydx5LcSJau32X2aINwh1jcTSB0
CqZksriBUVRBa4d8+vuB1T2VEZmT0TVjd3HNphfdiyZ5wh0ujp/zCzeTaz2R3iGtGxZUEdmrunMQ
PXJjjRvUAn9jWlxqNWokLX5LFYm7X0r3exRWbNlpofBNpP/a3H5Pk/kH8t0p22oG89aGzr0QaKrU
EnJlixx/Bc9UUT/g2PktkS3Yu25GBpxvu6kMXERsExU5T+pHg9ec32kDCOExRphMNYOvDKNB6cZF
hCAMv5ut9nvTOZih8kNZXOHSPw7Gp3lEIS2J4+coVQBtOXF2aWdqXOd4jqf9HO76KESv0e2Da+VR
vClVbe48HZGOIh+wdMt5aDS9JfzKw6HMNQPlW2VdP1h6ABwsG9ItO8JYF2WNXp/eYsBoKSzBYpss
Qpa39jA1L53uDZ/KJAbblMYw5pPlzYB/Tu/k2IJOhf7VSttmq+YBnkJMrkhBDFEst5ByHYVD9SNp
uq7FmdeGIhyMhvWzqzWOSatoNmnX884K0bC0ymHlpoG4xWUakLiIgaTOIT1l0XBU4a67nlQCRCMs
2+tUISozOdHaECK5GQvyzrwL8y01b6wtC1sdDavEm7vtfoyuPg5+GGnVzp6q6baltrTPlZ3ddJYb
8ThijRyD2gl+upUW4CSqodhuRY18Mceyk6s8HABdRglg6kwfD5EePXstxUWqZs5+jBoH7znc2XHq
kbVfOXpHWZ9lpjfyj9koQZNG/N4s06r7vHAf83ywJO/SqcmBanm2hXgQnllVOmTXtTCxnjd4b77k
/UjuNHjhlZyxicuNES1jC7Na06ni5ziMa99MM7w8w8xBxX+qD8KY+dpuwwXS5iA4m4F/QMvjr1Xi
YlSlRmPC4TKJ7mczwDInKoNMeasWxhmQwbBVE2IEbQosNJ3s+zkceZ23Zu81v8d8jo3dO3dGz30m
+SeOdu6C+zAAmBXWhOGXGaJMMJmNP9pjihdFhQ1GWqJwZMaSoYt0eho8K3A3ZmRBt8w1JVejIejO
OH3uHTNlmitZuPYPrwtDZKrNLEpwGRpm65M1mCHm2Zbiv/NwxlhJxlio1FUx3dSTZoLOMws5aZuR
izw6pqZewO1PQjMud4aWWsDXBzcc12PqeNJPJB67eW0V+b40IxmhR5sKTiez73T0Jgz6NvjQq8mF
9VbV2IlHYkbcq897ED222yebpJBJ6r9Kod7LXXnJneWuOhmOicsAWu+89M5KQJVK0wDfddC7wKD0
b80njAZutN/T6/wwbkAe7wLzzwT2BGrwmmO0pDp/MSOWVMiyDZ2P69kuevT2WSqUl55lYEs/+qXX
AjwfkE9ovQlfGnbABTqTsZT2T2PRFncNj+KZTpntfHSNMpV0Bky5xQ7xW4Cq2VV56D4tMPoL8/jO
GwDqprc0YskyHfvsDaDycEwsTS5vAGNbbUe4QQtQNASsA79k9XG0tx9NAiowaQvqNg1/cTaFpWbN
2AhlAKly6yZtQaPnnz+OYLz9SqchlpLhqyd2MAoetQ4hBEC1au3uQuhWDnjI/tiDmrT3w9VFHNAy
R2df62RYSxL9KqY+eAV24sR0v6KOC2h8ld6D9l1RVF8Q8wtW6sIo36blp6NcCg2vIqrBynRl2r2v
A8qz5Vahuxutk58R8LfmCjVT8HT2A/6YbISLw12qFB8N96yK0RmZNJMwH/0eIHt81QK/BxwOkaT4
jkQkcP5hHx8Mn3rbDnGJCyN/Z2dQQLakJZcXEP3505EHUS/SPvj1fUe4Au0O8eFte8iO/3yv/pfb
3Xxvsb6OdDZMk1O7KVU1AkNdUPitHww+mTNNrg0t51+QRTD0C86ZDhhs/AwKQcaFhdEsyNQLw35v
ib36MfZZL7BPGjNJe35Mu4EBhP4FzN1dhXgRnaHVAl5dMMUfxzwtrv8qVjHT9tLFBF7h6mfjL3Ir
cAa9GX0vMK9AIXEDb9jaqyipjh9Hem9BvYr06zR8tZpDSY02nRncdIRkuRd8UXtbwdn6OMw51IcT
nAIf2YwjgP2AXTo764zaCqcuAALRwuIhywbU+T31UYZdNJo2lFtQU7oQ8u0knoZcFtmroQ35PGch
JxIh6bOZSG8h/8wmzcF2aovWMTxyH2DHBBvwQui3J+Fp6LPDNmo9NXJzLqHjB3NT7voKldp+o183
8IDTF7HLbozDx0EvxTw7fV2Ze2YqiBk7Xzz3JUUTuNt+HOLdGWV1iqXQa5IBnM6oaAF8hI43+fgY
dbdaD3K3vk3Tm4+jvN38TB53orG0uFz3/LLPOqkGwGmTn2svo/NYqws3/HsTZRoOCgWLfSC14NNR
tJZeO3q4dJ4VpFHt3g6HdRZdWAKXgpwtPp7BtSyWqYqCAA8P2w8kXLP668dTdY7h+7WtTNOhUcgH
Wcx8TsdSJaXbJnkKj2KnvjSHbrfcBOYnKBsHWPSbj6O99/mlAHNhLPoR9BlPgxmz1oVaiISMKhcT
7elKGzS8UCNuXuvp41DGkkOeXnS8fV7FWub31ebVA9VEFc7X5BLhXsLKtnYjOQTlFlixF2K9PeBP
Y53tnDnsY/yZiTUA36erXpCKoWyCGp0N5lqDKXghoHlhcGdJi+HUjaHEMrj7Ba4eHuVG7gzA5Cn8
jEvRLn0193Qm3XBqh7YiWDHDLTPEs3Kyr6E3HoPBuzCwt5eJzdYFdONYktNeP1sgUz5NJoA5nWMv
v+0Awzeb7lrtnAsn3VKyfbM4yM4daq0gZYV7turzfhrJNRvYwdAOTUD9NTywITrAx9pJCGTWzCnb
vYCh3134cu9NJncY9ViAJxZF4NPJTMd5soWjdJalh58c3DfKOeuF7BC2C4Mp+GFCqIELjOLOhcld
Ju98R7wOffYdzSYsxqAldK7d1doPZ7i05S4FOJtVNZVzmNcEINfa9uR3fvbY7417l2vSEKgrRTB6
Lszn25SSFfPXfJ7nVoFRpV6d/ZrPhRfcwsRiJ2z0q0tn17snpWssrniuhUPe+ZcbRe0op1zIPdcm
jJYOluOiDzGtISocowtX2LvpzutoZx8rSes47PJiOb4WjqizKAXb8FfqQ3C1aE85iIV9PJXvfD1a
pQ41QR0YAjnW6coshqYaNXfQ/WrEbar7Jmv59xfgSYSzYzIPHE8NMxFCCmqp9zAMXz4ewnuzdhLh
bHf1lDJTuxl1Xje6r8OZFYgbIGADKW1XPMvf/pna/z/Af/9/1xczuVD/627+oflWn/Txlz/+Z1dM
uCAykW1amvLC1r2/dKUs0N6/qiJczCaFGIcl9q+umPMP9CkoKdHOxOoPMOfrrhgYcEmLTQryRgdB
rL/Vxz89BXVJwmbAmTB1EkODf+50mQPfDr2smHtoSAuFC/aYh8IAjLFig2IUJZu+/XvL/k3Es62s
l71SbkfEogc57uK4rC6dgsuPfnW0/wphAnc3TGgiJFbW6aCyOkhSMJR/DWoMYR7uymcEmnxr10P/
tDa86DV0hC6M7rxo82dsXGvphAIF4IOfxqaKWhR19Cu2AQMq3HjjjzoG+M2cWsyp50H1Q10G2Y0L
oU3nLA/SJSpjCwFlKerpLkC309gODbws6PVi3TpWnj/kRgXEyKowIu39enJANK48L1ABcqRT3s9U
rnXXVVgmz4C97JVVZLXAgaTWf3PT0dD9hIQfrGeWiN7v3TyMvvfxGGc/B1ov5sot3GLe94HXN/t0
Gvr04Cg3xa+gmRpHrUVNlX/fxJONjEwUuslML00PvLVeuemwHUoQUhuaJWl4N2tt6URbcFB53fhJ
0sbOPstqs6EUlMYO4OAp7VsPo0CaPv1BagNA/so1uvw66vMMYy6juDV1DXBwDi3grhrF2DzNQYTN
ulOrAJ9ySvaHdJiA0M6W3kE1djWdqk+t4yFc1+b4xdM8sLTx2DWorNhOTytL0ibd2p7oyUta0aRR
vKnH1i1QmRiLNL+fpQHSqwvaSSCqFOSHotBz9yrvjL66Tb28IpeJsjreVKKW+VPSjsW3SEvB1GZN
oU0HXdqpvKJB6IFM02cK5Ep607iRSZ/b19001y0gsXHR83Wn6bOlTZ2899pqekw8b4IZ79DFuwNv
r0GmLNooXPeFsCXar0yeXDdm3kDMrJZq+lCPtbcSvYYEvupFEz5ptmqNdTDGZXml61WotuWCq1g1
eo8NcMmpUWyGyKzbHWlMQTXDCMFkJ8rydjVsBn0bFhqm3BVGzCjM6FlfHNJqFu66DNwmPzhFJrZD
Ph6bKkmcTS5y4yXRGnzXqfaBVKyzLou3VtuPiN6kGj25IM0MTAgcL0QPYS4nbWXNYTS/mLampXwv
HrGbrusRqjUTD2uApjW6TzShE7FpRzG5K8cobAimzaST8MAVK/CAKrP+k1XJgSpwOWvGbpy6sPBr
NzfrrWb25ry3cI7XbzQHuJyfFVaHmo81quEY8jQbN3jLD/U+tD2MANtWuvBeNdmiklF0OsRkLbbR
0+hS80EGQM7XrV0oYNNCzWIzCSuM/dAOHiegv+HvTatFGJ5VXgXNVpBY7ZvKo105VW4SHkP2l3bf
yRLXv0RzQr9zXa3AUJsV73t1OIT4B6SetqKnWquNzEJDA59d6vnBaIzA2IDV0qJ93rQm683JFkxn
JmYkAR2OKYBJOlAt2uGqvM3tiaoqv8P2naCo9G1v5T1ujg7/PsILtResOrNv1Y2g6f1ZjmU5bjot
AgA1VcNYr02R1hnA9yj6YgR6Ntz1fN1xWo2mPovj5A3516iMU8Sg6LkgDCKHGmPCcNbdeyvxnGIL
NKOI+cYFbTO6khUukFaojetpnLvxJhSlg24gQO1k5xaW0e0yJWwg9PEof5rFhMyPAOzgJ7PM5E5M
wuj9VGmJvRND5qLzNThT8zNrXC/dMF7X/llDSHKv53ronF3RzEn0yRiLCdKvDhDg0PCzKaZnFXJ6
TlQkz7Woo2pfTSEdxCEJFFaR4MkSmL/8+G+JXje2uypF4c7hoYk8faAkz38hW6yz11AKtbK5fZgL
aWjQefN6Cj+HUZ2AAOv1pmL/mUrRRi6NSYUvWkbz8+dshQFOjJrGb/H8uVJxhzxVouYe4wejTKL6
yh0alf3IVWEECyTE7LXSH81Qn/BX6Pj1R80SY/CHSIvIw6EiSQ11b4G7mx9LI53H3ypyEW260Vpr
LFDD6aRdytuwt42p3g6j4C680uyy0isMw0U9pjiPT+6IVGkyeHp4BxEh7hfDq9jUHLytM1NHMLYS
xhTgxvord/rfNPI/qCl9lEYey+bnt+I0keQv/BNe5f0D5DoG0nBcF2LPwtL5T0CoB64Jyikpobdg
Q/9KJKH2wCek2UcKClKUv/NP/DroqiXvA1XFP2gtbtb/kzzSFJCHoCHC+xD03OV5ETAam7iAPdJQ
qlh6GShhaSsbqQltl28DurkXch3jvHBwHu/seeYaSwOT5iwPQmRLEfVEdFDt65HDEpGCaF/tAmde
JaWPXvilVzYvwNME83y0S7b/uprWj7EHPqtTXGaBaR67UGXdPtEBUIAehakCyqZtLZzh+nh61jQj
QFE+zovAdwancg5zCYtxDcBDImOY1sm0q9IikMdAawsV37ZDnOARVzqJBVHdbUXrrq1WAFP1wsjV
oARYabITRlikGUAHpYaD8pKyRe4qSwPrk5aNDTZSVTVkiBgPVhck3xtvmja1Kzm/jWwqJu3bDPAu
NOHGxO14A1WmGW9pksBud6Io9ZN6MLyvoq0LtD2H3oallTdFdXRTs6ExnptZbenXUT7z4OEenGak
WhtHFuum0DFqMKJa8CH0oDA/T9kUuQfNi4MHTh8XVvLcg5Xt4yB5jLRIvuQiMYKV23rhoaI6BXEo
TbtvXhDNj9pch9YVAAukKpIWcL3wJvshtBJ8gwZjfNbtGnQP0CX8CcZswq18NhtzXHkpfEnLK/F5
SaXY67IdborJXACvOsicPuMqfQD34M5bS+lUlyB82oduohA/qXLYenmJwBo0XPMhiwXStm0Ws5gr
sF3b3M2bH3lWOb+DuknXnqO196TV7YPbgt3bpDLUgJ02bdOt7KHrC2yqkgDT4rCerKOYs27aRULF
z4orHrWbLu9mRL3baFtbAcZjCWnhKhwc9WhoYfGllYMQfg8BC5+gWqme/DjKP9NO9HzN6rJ9Mzn6
VRBr1iPZ/11qhNHV0M7uTWW1o5+aBqK6GhSKpJTllp+abSYgX597F68JN0iR3a1VfhOmLmVhDvyn
NJ27m6mOekr5cbTNwHqQBbWkV12IUm7eo1QuvQpwzjCMWzA4+F4FnbZr59DeFTm0VkMEqOpCSN6Y
YRxdQ11GprRT+s4zmSnuXDSuRi+7LnpXHe000nYSit064hi7L9sePtYCuspDnLo7KPXreIFmjYC9
wfMA2So04VwXZoRyIHR7HG+tcjsvkK9uAX9lblQe8wUQFmfWdPCSLNzm3IhrxyzC3ZCO7aZe4GYk
EhoYmlLbJ1HWbNsk8cmr8MQqOvE0tdl0zCfYg8rRxusKTCPWTQmawqzRq6xOw0PUWMYtVLvikGVB
+Unq0OW8xuv2wTSiEWTW0doJBzSk2IubxK0kKGiJsGLgZZvAnYut0ARSRiAGcXOJcLrLBiS+AFbS
Be1sAF2tTpKny0NfS7yEMl3/bhfGyFS13b2AQwJQVLPB/vXtQybGdS6V2oJYc56qPg933VDi7V4G
z82spucpHJBXynJ1mLQQS3HprZPBsG9q8jEMEmx5HeQBAlHhrLYqKLwrM4hymC2ji29X4DhufFdD
yrZ/VFJNyDX1HDY3zS8s6FzXDEEAo6SR8AsvaoSx/KFGB9olcB/DWQV9GguWv1ZcB4mYj8kCO9XG
xvkS5HpYw8BU2l21gFMbAKiHWgzBfUk+9yUMTBrwqJPc8WwUe/cXzpX33bo1XWttWp2DnN7ozTHp
/qit61bKP8zJBlw+Rw1kAyFIT2n1WtJdaxknJBDbGueyZgHezk5PdgxNM93RTnK2xQLPRSxC3zde
AWa3t+d4GxfFYK29QZe3VY6VqF31hymtsfdyR+O2XlDAozN1d/ovaHAeMSfHiYp9cgx+AYk5hvp8
Y6XLrDcKvpUXuY/ObPD4byev3mWjng5A7FV5oEfU/ZD8qf3spfgteXMe/V4loZfLO17Pun2hvvmm
gCs8/gPiUbqLaoazKAq8vsP0TGbuCBSaov/wS1gv2Wp+fO2hK1kgv/gqj7n7s/byGnB0Xk09C+ac
VSZcDUh2WxHMkz8W0FbZ//FxgPO6C1fyyXDOaz6q6BvlLcNBxuh6vM7WCWp6HrKG/WbpBJkIQV5M
QpY60qs6ExkX9TxqxDodQ/7XOZvCQqk0MWmckIQsdj2LqiBuAX6G2M9GXC3ymH31v7lxrKbDz//z
H9Q5X33yN9SDq274FquT3Hj5C/9ZZKV0yaOZNhnMplfi/cL+x0LQdByDN7WALsXf+VeRVf8HabED
zgMFGDgLS/31X8mxC+0dEBk9WfIXSCV/i/ZOiNfLhJLggjwxyLH5R+mWnOWqRu91Rt4NCkA+5O2o
hAV0p1pEsOFbvpqSd7bZeZv3VyhKJJ5cLAwMaoCnm5pDBJzlJNp1rLYi9FaRVWInVVxnUvdrC129
OfbzAq04qn6x8e1C9LP9QHTgKEjzmI7OQwA9nNPoadZAyTfsBpHQEM34bb3T2IBNvuZpPTz1uxRV
0f9GSM8E1EO9HPTBebnVDSK9ovBBeojkcI4DgD+UiPujNrY1Nk1wXSENdiHk2Vn2a5SvQp5DfCYq
NUNiEJKnh6TdHB/tdSkQIzS3zSpDx959kE//w5hnD46mbcPZkMTMDqVxY36jUbpeHjodjJ2b0IfT
chFOeWmYS7H5FWLAFTqw0AX0XU2I81lqX6XJ5wvDem/BsMF4nzo8sugAn8YQkaiczkQkSSKy+7A8
G/vvSNLtnF38GznR/tK3M8/6o39+O/ag7dkSwM3yHn49KBVadsDjpF2XxW2IMC7qyM0BQTML0N+4
OoinADudxnfKWw+9lY2J+Pel37BswVeXxvIT2CUL4E/wQ94QJ+PajRtufJSYPXu/VGVL1JkmfRMk
aBOCSYuLL4mm/AszvXyt86j0BTxcRAyLptJZnyfLKi1JAp5RCVJzznZGO1WsMYdHMXJR1LsQ7e2J
R1L4KtpZj2eGtmBZGa7rCxsPCOnRuVqEDrPVqr5uD5CKEAa9EPOd5QpOwjMlHVtB5+dsh0BdtnSN
vHRd0tcQyDE04eHCqN4JQQnc4lIAk0EH7iwE5VoHurlq13OA7QomiKj0Iq+ICCOYXO9eXy92Fhdi
Lgvy7LudxDzbhVZR2HFZdewQTPKWykqPWjc2DeAHfkR7fWW3/wZc8rxxvKzRk6hn+5KqoGcHHSON
DuOXeRtirLLoHjuYTP+Szb6Ew33bsDuNt8z8q7PGGLxGyppRghEZ0AhArmgEvD0H27w4hGPz6cKs
Lr//o1k9OwaGQKYT5Vc0ZLf/Gl/A+JD7tcD6/hsb4p3tdzKhy4Z5NcAKnlowWQQcuCIOqIHsodss
8Zb5/PtQ+Dcf8Gy7K2Pu2iRkQhFUdxH9L7bBOvbRdZnQP7wc771ValGC9AzbofC7kDhfD88p6QUZ
UwqLq+puhcBrIXDvo3q8sAOt99YJXW9j4b0jeHYex6xLN6ptzGHaDAsFC5Kymgc02aEaf6H1ZiI/
E3mJP5MKHhwTtlGsJTEcpA5x2Xb+rjxh+n1nfMoQs5mn8LqDTlgU2s5Js5s8tw9lPRm3etIPjxTJ
jkt1qEwkmb2ZiCP6RGqTQAfcTwPlhaIFjRJXmJcXZoqzQRBj55gVuB0YLrlVbmU3yBhdWLjvzTMP
tmV70mDW9bN5RkBIG8veQ1FeF3ibdelXqn8vasLC6cIOeWemPdNFc861LWHA2j39oqLPxzR19CXJ
6WqwI/Q5h0P1Yn7SEX2eVpG5zY7Rw9JFv/RUPH+YLmv3JPTZXjGywVoAfVweX3u0f429/bPZ8IpD
SXrYX0og3znTQWaQfxhoJsB+PpvRUel2H8+CezHJ/WIw15kWXZjLdy7DkxBnR3jh5K5RLjl56kLt
tEGy9fehvQnt+UIgY7lWz441D8Y0NHik/mzzfHtYsoxRhZIcazzpI2slRr+xdw3mAcvhvTPXOAhW
99FXT0BB5pgLNhdWzTKUj37A2VBTkYkhdPkBeHsuriHYriA/jNXx4iHwb3BH3pva1wM+u6dqo2xl
IIiXXS+s/wCF3i2y/AeUyO90FHqLXXIfYvDw8TCXd+bbYfKeXJD3vDaR/jk57lw5B2AIHE5zn3JG
tqofEtiQ7goDMX1pe/SbJT8X1sr5ipL8ViBajI0VTigGNh+LLUNEjx9rTXjStAs/x3eW3+wupg7v
fgzIDkgULQn2ObRnSot6inWPti11SyxZsGrCeGzEx+bfunN+ZVhvPv6reGdJXz0kVhZOQbu2Hu17
nG6tbf3Nwd1gYyC9r90g8Xwvtv0fLUrYy3KAj7v++Lu8k1nz8v1rwMv//+qSNYqsMquZHyB243Wx
xSxtW92amJd8HOadRzYvbGoCi/6J5dKJOo2TGzkSXl2yWORYW8gzQFe3NHc5ofT9OO4uRHvvhAId
hi2hMJ0/qxSvR2XNXi1iN1QgtHAcmX0z9lWDgwJ64Kgmp+M2o2iLBdPHYd9GdXV0RhHMAmEGwe3s
XFQmEJ/CZi7h7psOnoD0pT+O8PawwhuRFxhvEtIG3Tv7WnFk9HPRE8HNTKiXmEBLRNFL7BZQqEN8
Us/FpePp7aX2OiTVgtMPp2cwYOOWkGqL6ckRUjSbAlQ1Tg5yt+xU6M9Y1Wjb/8ZI4UVQjuE7YiV5
GtbIimp27UqtG8M6tvWEwUiBLJOS8jk2q7VV1BtAMZfWzXuDlRTCQerYhD43jixFNdZBxSFVYSQH
LgPzKbTlrzy02KctHg/bxf0rXF/aHW83oQuZgcoZyDus7c6JSQmApX6uue0kGjKrBnVTq0XMv0g2
RqSjIbb4qUbBprLF49+fZRuo5dKABhq3yC+93iddapsjLRdSXnqle83NPgcJCuup/WCq6De+Acry
aN98HNS0394FLtfA4hu6rOQ3qiJWRM9UzxJ8a5XsUM8J6+duFl53RKvQpXdqdcmL0dS443aTPMJj
D76WJt7lxkQDzjY7TO5iWRzq1LUqn5SrOWaBfO7G7Cl0UUXzhscmrYDR6ffkxdkVipRHuyy2UGCr
a5ps3qMBUuuqz9MyPNRSRt2qSx3s4MbZ3cy2nW0Gan/rCZmA32KPGqTXlM+j4zVre7bh5KMOgqJF
Xh6d2gAjGXruarK0HyKzkn0Qo1gE/gxHEznRZYIebrbxUSkUdCdl9pskDss1PSGoD4iD2InE+6bv
f5SRutVi4zqIkQHSWm+blsOdFiafM5Gnvhbjz4fMBhtcN7bMLZadzvBoGmoba/o133Hl1tY6acZ9
26SPNg1t1yk+pYP50Bn6Q9JGWNZlEs1OapmeGG6TYv6K6tNdUDe/ZYH+VETWJlfMn4ptpCjqKy2B
ydh35YTQB6YpoqM92WQ/u9a8K2Vxz41yF9b5T9Np4rUWaOsoxQdOK3ZR6nl+QpnDp7n5ze6jT6jw
Flg0t/s+ym8nMd5kZX5jxdkNopfXApU+5No2wVR/rzXat1n3pXDzH0ZJ/UwvH2Q4H8OEfg8gw3u9
lw/m6G0RVdN84Wb6Jgnd36U7HWtrxEwrpQ2e1eh3ohQzVvNOzVAUUA3YzXH7ZVDujaMgbpo9zsmw
3WEQQfqvGjyAwij5Hg26WKcGps89eqpgF8WTVlQRigvds+q7bTKHG1fZuJ/FdriOag0pv7LeVJn+
GPeixqZZHqa5u27nGZ3mKLhLlXjRJDaOvRXkG33Mv9Ra9UVa4jpLKxp/Obz+TBdyZVhLkxgIGCvL
wY8piUABjg2skmR4SUdp7Yw6dfwMfBH98WUNDJ8o1V17Y3w95Kjw1eGDbIpHlwsPSvoY+9Hg3dSl
kQObGsSqHcKHYJFRseBK+Z1ePMRFsu3t6jkRKXoGeYkSit6vQH1ea46VHPPajHzUNl9aZX4TtkJg
z+5+jql3G9W6uAms+ilM4hdltcaGj4NZQ6OaW8PpEG+X8ouZBQnCrLRq+5bKRB8if2jmWbkFJLjI
uc+6j/7NMVHVd8Moqy2IKXLPxMQKI66xrCmYhDEbipUKvT1T3uxAJzprANfP6JVcISvhoovR9xst
7Cocs6f5YCJMs3GCDF8ZVaDk0xnxrg6baDXqebOTQX/dJ/Kqi7KbsDIeVVzFy0+4SSOJlU4QBweY
rsUqn1CpQBklLdaOgSdQK6tp28+ivEXPAvMDp8TNT3TV3cfnIdJvHLMnWSANGG4csnKd2+cNp3FK
kYPLG641I+mzfC/jdBTk/p3hcbV3nWs9O6LNH9Msfpw89ds4F18jNHz9LEi/l3oqN8BmD70svifW
WPu8KI7oqt5ZpT3sHGVe17K31vZYbEPbOkDgc25lPwYbo3Puydeh3LpptUH9QF+lVQDUMf9Zzupp
sgIchlX/PHrGHT2Du35Kb9whz/zaLPZGZ2/GLMLcyCl+IFievCSO1W6DFqSdqVrsXlGku1bCALlQ
tR7Ka60T4xxU6+N+phv8uYq66NOEfK8/1Q3Ous2Yb71ZYR1ZGeY2GSWiLTYyJ3ofX7dK9i+IPPUv
0KCBCMVTXv1R0/b1yuwnb/t6FRTzH/2Io6mJRHgxr1l5G5kbX9M63xRVvjec7LaukJaxnOFb6zhf
FfINcR1sg85FdVbChSktfIsKgYe8eowqxIPmPsTic7D3Uaetq7i7E3WaZCuqRCh5BDkOw3r+JZHm
TRuMn9CQuYpk/keTxIdSN7ehaK4CDgpRhkx0cuXN6U467aMZlLdIsnD4qdU4lF+k7d1IrzFWZd4e
wQ745hyhN6rQ6bEHsR9lvgNMm8T2j9rkwGsssOCtWpXAMbJx3g2eWplReEBMiGInyntViyEUKgRx
b+2k/sLdRlKBh810nwi0l7QGVMg3s+LG07EnAXskZXcdhd/RL1ArT2AyFc9AQ1FoEuNjzIE+S+9K
peM+kpjKJreB5uJ1k0TXcTvs2vzKaeZ9DM4RWZ5urwrvyZzllaRI11ftQxihE9X+EYJCd8CwluDJ
k8XNwVnkevC8yga5clW9mVD5QVHahg2NdMNLQHJbFsO2d340Y7nTOFdGJdfIJ68iQ4flRu6HIV2B
xOHcfkqKRbA08vUIT2wdLrUu4yuQnCsIB5t8rDaVZ/pFK3dVOa274DEbvvISfZICk5JZ283476b0
NILQWPVGvxoK5Oxr+7pHQzl8cpr82vSuDXFVhAG8sHHgT5Q3/MEbG1i+5aBzwCppyy+5xByJ8w3Z
vk1QxYCWzCtn3mkgFmQXgRTWfU1rrsYJOf3qj0Srtkgk+xPlMq12bko0cALgvJlmbYz2Ro5YB5Lr
tHlzE2SRb+TpMdBDXwbftXE+5p1YSe1Tk/9OHrRO6VnGerNC/2mtvO5zXNmrSMZ+bOMyW+GHyJnQ
VYDUVLXRgpDSAk5fuuvPRbUT07Nlpb93sVgPBY5K9AHq4KfXODem0a298XuH8XADeLoWmHJPVAeq
z2UFmV3j+C2xKh1dn2PC0ykloGzoDL+rSP/kueG27J4sF0GwCVoMgwK9vPfS/Kli/Emaf6EjuIqq
h3hAEqv/2iPcX3rjYzklfperfRxFu5iSaDzWt33dULH7v9SdyXLcWLJtvwhl6BuzNwogAtGyp0hq
AiMlCn3f4+vvgjLfLRKMUmQN7zAtTTwB4DR+3LevXe00JdsOHi5Waf0gRmisS2Ro3dqSWzRe4jsw
nbcmhNxUT6kzScVThsYWhA/asuYgasq1Lif5KveNjZb2aHlRuZmFrZmsc03Bbrcor5X0DW39O0ih
FQJnZ55YCH9R9O9VNNIidICsxSZ0OsLNOYkAcXMctIWrPvIdoWrsyHvtAdh6xWuHRrE0b8XqpgvT
NYJDIw6grb1LIjYM5pvCRhjF3+UI6ZUcbUHZ4Fpw3RavSdgeQiHc5tWNV6t4JrbNRon8cOWN8MiK
klUpmiQkRuIcNHqHXra+oZxctfmzLFd3sGsOVeghgq724MGdUTee2zlaoSfDyRNtVwzXGeFilsKT
I3JzzFF7lLty0xWVK6t3eQtRQsRYUEr3Ua8/x1O1NjqFDb/MDoEvvs1C9KHHmTORDq0WbYMKYzCx
uRqqkqOcAuS0R8hmJ5H2i0bHm1GcbE1+73VWmI9FlGhiFqlHm2kcb2MV7nAYufEkPkjI9YUMAy0T
wy39ZQrNu15X1lOFna6n4wU3/FIamD41zZI9RsqF+I2YFahYZYLi42tm8uA0GnBxyH+V2KzM8Lkp
v9EOceqr4c4SHwvpe9N6cKy6daePuzonoqyI4jNcJXziP7qQE2Y1qj565e/BsdmD+ex3/jEP5U0R
Nm6mZK6vN1dy2f/oG951LwALVcfkmELKcxJDCWHTYa2eIAQcylPrtc9z04I/9JjrRRlmdZL6Tdbx
I7XC70M53pW0AtmQhiObDiIYzxZgv84El6DJ4zppu0Pf1LD38Iy0ul1T+lvTx7LaNNZylGBAjqYy
jOJTNGSuICsnWLLcjIoJvWohGfshH1+rGHMKVc61daSRMhM0WEX9AOUi0KCfVVp3W8nNa5uVu9BI
bjSCgVZu8EITwoewmXDsqKIfuhIqP6pyIOBXffmYtRJu1qWntDabMYdFKcgCXFU0DIgH5MkgnRjV
RK5Vl0aUScMUyJQH8G6kccbWCxmwoBeZx2jqREeSC51FMfcBSTqXByOa0YU3bdY3pxF1F9PUe+D3
0mygdRsNLDQMLNhjooEEZPQhw+tpUu/a0rScuG2I9SwA12rZ9a5Kp+3GCLCYyvPE4YSZ300rOimO
DpuuFhw5Fmlr8yphZUQy0g7TDNrvdW/EJ0nr858e6D+kHvg20jJykvwkpilpuh6s/q5ohdItPbG/
7yyxcHpxMLYBqEHXMnRMW5QRgZwU97ymOH/XMUK1GvZt30D9aGYhoB7O/kmSU9M1myZSbLUqff3e
5xX3PzkTE33dA9/ehE3b3LRAsbN112vpqdMKBdvKMWipPbeld517vf80WpV563mhdeKqHR+yIOy/
F2YerUNpKPcZfT7XgaFDn6yiifq910bZEfGcdDLa0j9mKJ9vLHj6Vxg5eGAcAyU+CbrAArKkBDe8
OB9vOTTKZtVBNbxW02A66lYQb6bBRyVGyWkLPN3HT8JXFGfsJTYppRnV2PY7bq8V3KkrJquEU0zm
yy7CRdnbmu1ooIat2+qWK/1AZ1InQnGAP3cjdY13paQjp3FVV+lVUgnvMozx8V3p4infaAXmEK5V
69UmT4KOjx2R2N/TyFFhsUC/irbqyyo1bCvN9OEtKrWTpoyvaGDgA0aSqmcrilYe7YyV2UarcqSV
2G4jucdHw6+vAq2g3w5RJUS71Cr826wXUhQVUujJOE/52lNX++V2iOvQcqN8qC4wQc7kSGHAylC4
6EzQZ1L152xMWSpWJCGmdSakujS+WNaxsiBpDmOe7ZqmxRkzacpN1Pi3liYoBxOs477MAa7/+ULy
u+fx032ErBtdtiLyLoRJHBuff0hVaWnXKWXrBFKMba6ufzOQfzp6q2H2NmjYhiKtsU3wLuiZ93zi
67CHb55IJT43M3ZPiB0llfEyD2VprQiTtZYM/zbPs9nkaPqWxrVvB9NQoUSOoDcH/Y6exnobyhSU
iGBxow3yN8Mv1H0w6S9/frol2IlamSUiI8EYCnYDLgWL1CIScjnLc7l1dGvSbbNQzPUQC9Z37HgI
lIcAj1s9E67STn0dwoj+q6Rfm5Lwqwn8cWXpnf4aD1F9g8AAn1xVOaoFZNRU7e+UINfsHECVow5Z
sGsD83uhTBhNGvgPXXiIL1dGHgJBhYRkRJ/B5otcc1YIvVYUEwKqUApJBmkYjpt+XdhtkAfQ+Upr
eGjV/EckEdblgYgxkVHKt1hSGW4pKMWtUdUQq+jg26eRcN/4dOyTnJS2opLEb4pf4XdaBY+TlD3+
+Zd/LVVKmoanHMU2NKDQGheTa8rDWuyVihLLTO7DSlS4Up1kJaCh9TfCJcXu/Nc+TeV5tJkVZkKM
MeWlWkoczNCstbSmEuC53W7GneIbGpPOHbm62tFFbtiXIsBiwPn/fyioWJ0nKLKX1I5MLkFXfwbl
RRjYl2+/GGJRSqMtOKB1lGdS3fJVcpINFgYt9qTqRt5qyoXN4KuuZTHanMz98ECl1La50TBat8GQ
fJZhmDeW/Vv2gbHlS7q5VIT7kg1fDLhcn5paDWY3P55Wr30AntbQrwIxdRWAell4bw2zj0V8YUWd
HRWnEwnYNQrWpQ5T71IkQznfbYb91O4M+1E31X8NIRNpKdOAR/7vOIvXKY0Yu5EAoA66h5X0HcU1
3fWzVelsrSxcRC6eX24fxlu8zd5roT4RKFHR1Pcz4HE2ysX7Godl/2In/zzzvqy2D4MtypkatURF
wqDO0bNDWL120svsMndhA/lSpPn9BpHKztV6RVkuaXXqQtoBkOX9ZuE9YIulHLq3aas7qMzWyiP+
Is2tfKif/pbL/Vc9lv/nIBwKE/0/QziO72+vWf65fXL+F3+3T+pwOPjGf7dMarP2m8w+ekgTAONH
Wbj6L9q6EJqB3fioCVeUf1HYEimlzYCw/94tdBki0T1A6Vib5VL63EKwlC4TpkmdjLsEnolUMnTZ
wIEsUHquNxil/SoA07okr+aYg1YvrePcLZVmONIadpVL3TbLAyLzMBFJEXf4HcyEYytvR+yDw+GH
PPOPpchsHDH3TgVk59WI9cumzYs3g0S8rU0tnu7j9ENq+9LVaVojuc81qJOj4ER+DStjQx9WwQxe
jmcE8xgp+iv90duiyQ682m/+iFGvJx6sMt7hrEi7Tbj1pmozwYR36DzZ173i35a10e/7XMVEiIrD
i+YJzUubheNJrgjK0j4vVnVCBbSiNZAuqPgnIATr2kiKeFhVdFKTk9IeO3Tl8WoaS2ut6wN3QT8U
0n2TycVmTP34RVZKyV9JhdTdC1YiOJNpSHR8zXdRQQl2pc6tCTPDaUWKMt9VkS6hw1cwVNL0x74K
GnfwvNs0mgCuW+QBuiLyEpsGbfpGalrYhbHIVnrZiStfEV7gZ++KUD32AfEecAUY6JUKKiuP5WMt
Ce0Knc9LINecxyUEBzpE7wXVqt1O7H4F2LbtWl+mZ5GyuJ165fijrPt9VAu3/K9y06pRejJ63NGL
ittJHPErCxyDbtOhH46xn3wftOFE894Bsw6MhxSY35UZvBlNiE7NDLx3rSvHK92blI3i8Q6Nybjx
hiZe+2n0hpgNQmQj1odG8IqbLhBSN2ixQwlLECEZtY8t5nL8I5SuV1qIwQmZqwcz0jK7KXyN+1va
uHUwpisJc6qVhZ/Hqqo6vM69sLuPEt6rafTI4adM2cEJ6GwgFtUOZEK3aka8APIyLbeBrqVko6zH
UugzN66zlPgbBN4ElWSP0UG7rkJ+MGga5URHGBeWjC+JbWV95NLevfi6/GSFXOXGOlQfvbKvrrpY
Mm7r1GTPHFUYYp6chO95SDeiKRnqOtClK6nQNf6I+QK5N8Mg0D+hoetskCL+dn43Yhe/qUIKKovQ
yyGTiFHApDVUAEJr5SXtT7xnGhJXdJqltWbS59XQJabAji2UStlpTU3qQqoUOxuj3smj6W0WOKzG
ICL/WSjUZYAyfJNEr7WVMn3LA+tlUM16XcXT99AS021LL99hqrEJjjufbGKoXAehmbo+bqSOUGTG
d0o3IPumwCK05wWlEBvWoRVhFp7Kj5FWvsrq+Iqby1Uva48kMk560cNOryIseHzT3OhKg8E8ncgk
/mLtNahZvfQ63sRdZNqaQkmonqf7kGWJHSBvrEtUhhWZKSPoMU0Xkqta8o4kb35o9bwJmesgq0+i
zN6RdOV7rBpg4oWDEgEYN+S9gBVVpITXZtbbQyD/tFKaXnINg4OSrAKrG1p+20fagW2qW3udB9oB
QAcETLnEFKBMMRlFmNfWwwYCt7QuRxDxdRfmjm7kNa9duk6SWlmFVr7lmryrSGTRlkr1y29BL4SZ
L22SFsOPOvcJ+SQRF/pO/UXplYKpUD9XSRA6kWm8lknA8syNm1omhytH3XPaCcU2Lsg8B2EGp3+U
AVlAVnMwa/tRt8Ue4F9Cndp6CyL5Ua49kpJtleEbEBmg4ZX7KLNG7J8neVW19XufW7eDUv1gX/md
gDjh2Xo0auk16rybsa7uMWZ48L1UBjpj8VeGoluNA5yFLk9mY0gP3wJNEHllFDnbjN1mNLvSrWno
XmVJ2OyncHqJPYv3iZWhjLOJw71vHRvZe2Dp11WSnfC5eGJnLsnOJd+CTLj3DfmtBEFmR3J3kibz
CvXjoRJ5AbpB4mfQMdeMtD3oeruv00elbORDazZsGPS01ylORZEIw71J+y12J98blT1y8MvbrtXW
1Le8VR1beL5Rvu46SNI6ZOG20kj1xfID8v2IWnl/3QXhXUE3jS2o6j24dgoL0EpXVi/HNg5xfD98
5jbtRLd00m/istfW+qgmToUuoggoxhqTNm8tM2UyUPaVLDw0OQsesObtRCJqZVTlljTYNh0r6Dq0
WWpU2NPpxsxke0zMXSoPP/Khe2Gzu6tzPjUnyzbp2hszbt4Tpb4SE/OQ0DqqRaA9EHrceUL+XQ/T
1maXBuoH/TuNKH9LdU6pAnNMvmt149Oy6dSWceMLc/ENhUQk4nUV999px/w1mMq9KgevxdRTRFb0
fePX3mNecUhPtXH04ake2kQYb4y61+6wzcOxGMOESlMAtkMuNpNd15kbzaAYU+W04wsTUye2soeI
51tlAGSo70d3g14cIAJu5Hw4KF5yFZvTvhq8n31h6VivJDLXfIQbflH7btJ11rpEn7PSMTYpE8xX
QZFKTl+IV6nStQQfQrVqiojUnZY/JCGcfbEs31q1PEyh+KZKBVoxc5PH6X2py85UeJyvoWnjgrIz
FdTRyZBvMCZ87s28QDrCOy08ldyJnDwURWzHMKMwJXWbOberdbvSSh81MXbGpL4LJC74nRRyJTTv
AV9R7zGOmO45/mjY8A2cJtFRtgxrbLC2vtGv4kS8NntavLWaDapKroOsJDUiaU6vydvYJ1VgTrhi
ke1cFUG1ySTJTaz4UcsqeP95ee8FiStKyaOY4nMYpuYOzyqf7tUcTYVpukoR/vQS64oUnCN31c2Q
i+shDU5C6UtEcc20aSLjJAgjeKikdas4iW1ugv0uUPNdbGovVuQ/tBOqNyb/S9EMAkW7wBExaE8w
VSUf7WIRe2wC4Q7rlW2f6D8n6sGrBGuMrFYQQugdFUTiJnlW3eNWVHbZScR5wVJG1+qaJ8swd5Rb
4lUpQA2y2ul9oiXJVvBqbi3cbRKy7HaRRYgm2mJbZjifyGXCeWV4L6FHtdUMr9kt201TjaTMsnud
8k5GjFrmwhOW2W5GcoYuaavckje+peloRPxT7an0umVDo3pC1kUWHEkTtkZMaxdN6tGAt2uhFOsY
VcXY71ssxSez5LU+k64h6tBsFdVsIfN8ceJoCf0R8pM4G9frazqqnLmKrop0ocjerukaOgBQSmRO
G1HL7nPtOA2UFZ6mXiG8uAUm9uAR5a6k6ntO/WWsr3NjsBOLf5DkwDYOKdipMsB6NkGXAZJCaXMa
arZp0FA0g4gU/gowrhuNb7F2rDX1BNbWUamYi+AOzH0bf1Oyd2ac26v3PQaQeGfedz1l6OBnjYwl
fSrrgyiBQWjUKzN9TKKnIr1VAS0IqXQzUIz0U9GmsLjJcn8vzJoBr7tRK8/Jq8HRAUOOdecI4ovf
vQdotRIP6JVA8U333FaVDrS2boQs24KxcAP0hFP3bc7qyVTNe/OlrV7G/sns9vH4A+WCLSnXE1GU
IRzlYKdHd7OfDlihILXcynwYqclnJxZN1h+V/N5qfnneta8hFxvbVUcXUHWXeu2KMgKCXir8g34f
6lsR6Ef3MuS/+vJ7oPIIx1Z9l6oUiypifG+l9hRI/WRdUJ3MfM3p/LdSNJkCO1xzd0P+3kD8Umb5
5zith5YKAmWqNo0firhz9BHjj+S2Ysuq3xCPDdZOUCl/Bt4h0qqN395owXPINOG7JvFd1nAeJ9I+
SLd6137Tq8ip52q6rNtKB5MLdHQbPxISOBT7s35cdyIBheJ4hXYEarDHjGbl6zA12AF93bcbGeXO
oDvqNDhxp2/kSd0YMQc0UkrpWATvYfSqjjmdn3yyx07MV5QtbSU1OPPQ9CDM8qnwCPGzKomrQgru
tEDaVPr0MyYWqeFXqdp7HtS2MrsY0UUi4k4MLG7VoCKBrsb14bbkWBlV2UPM0zhFUFK6TbepgGfM
9BrmR2OMflIHdsD+4FciFDd1IqZ8LHoYNaf0pKssiX4a3nGSTxqSH7Oksb/SMVNREEqMrubnrizS
9tiHq0Cw1lEXPFEs+p53/SoVUYy1CiSaXeFfzwaIM8SjSDpyxkSb5iOyF8dqbiw0dRH/p6vCh05N
dwT1mHe/aGgu260pSXYtmPdJcCwD3mzgE8INxusUWZu6DN2ubNxg1J4no9mbY7Qx42SXtMZ2lAq7
lwQir8nJRQMz29QBE/IcFPCAJesBzQqMraxmI1bnU6WDdJv7j31YbRB+3PjSNNqFVkeE2RlaCMv6
JqGaGLGP1WofPse0qQuq5kWwiThEk1KEuBa++jnvN9KuWhMX2yDDOyyGYZh43+pCl1aRBremEFNs
EYxhaxrKYWgM2n/KZ3UyXElLzX3TgSAZ5HUqNic5mO7SytgLnVFwIlJjbIboZfJktir/us0G7MKp
1whyNqwbKAx2mYahA/NjX1XWrmmjn2Jm4vYTeC7FslOvBnYdc8DyhW2vOqTW4wDaqAv6+7oWD/Bm
Ap4v+eEViROP2bqIjW/yWB0TH2VfJsM9KQMbMsw2T43DODI1uTV6/bG1UjpBSrwxWazi6B/GuQtm
zAPwHPgzUbVvh3uicTtvEttK5tMDs/OqPBgjtkODsRlKCue9dxIVVHLlY0+i06hpZqgOQauszS50
W2r6tpx9xxxvlWOMxcG9pehJAHelKCmKgBJT7+pIXUVZVaySOhdfSoMcRlQWq3FSaJLLgu2YyT+n
0LBzWb6P6DDfxsrk6GZmy+LRKwfX7ATUbBQHkNTI5fskjvOenHXJrYc/2tTdimgNda1yjajfi1a0
VvBbn5JirXTCU6fshrp4nMTqgL38Kg28b1ntnVSfq3ze0krPXUXR77NUxwiJexROlo3ldGK5FlWi
3M7aBJx5FfoxoUVbXZ98X98HPVeqhBg6zy0n7bKD12W276PaaVCNUHZj9uRAerhQUzjirpQIGxBy
o9i6ArvAFL3H5AB682iYCcTGG56OTlMR4WnlCBNmasR1a1MjlFP3WuydgrjeSNozvBIsx4wwRLsD
gasbxfsuxtJYQixQRMVK78THoMc0StThzXFldXP1x5i94Xe3nrEwEiJHPw7dWDFhJSquELa7fjbK
gBka1VfV1B3MMrYnrgDou08N/kw2TqYPYcE5MSR6Zgd5RdCYo1dE7BOumwQtVi6DNAqHonBSv32u
Y65klTE+lVVbXet+FyPmIxk1JEjOhmoj6f4RdvYvX+y31OS2Wmm8Skrx3YO1x5srnNgoh3VfNN4J
573ioRUJcMzcyPYSLeagGbluelI1rPo4eszGkcSQFGND2I8h1mu6k2ZS4urs6XaVVttJQnODzSxk
O4RXYVOW2yRVHnopVzch1Y/VhKr2yTOTamcM+mOsScKB7tjbDHypUxPkFYP4SxU5JSwl3FsZG36l
uH1lwAg0ZiVUrZWoSEAdDh534LgeMNILa2MLLWpEEhjAgbKoCTS9QqooN9ZeW41kAEomdwrQqGrV
0Gkq5WcVc1mwkh6Des0X/zJg/o8OMWeSkTPFhFopDZwquv1Faj0l3Vj2vjCj5j0XArvbEjSeekd2
xq0s2h/ysjd/JdE/0mDOjjb3cZLwtuY2k0XVBxWE7wVDLtnBjlja8ffZlrTcKqY19VKFadFmQpaV
fkKZXnttfjxFWwzVRaQtjbKVSbCm636Aq7Z6GtSHqnisff9CN8CiXvZlrEU9hDtRHmQJY/UYG2vi
SRUveQbh0vypKvFliMV3SiAzsW8xBDsVJes1N/7bYGPA9vbXCKI3ATUY6RbsqwPP6Vt0ELf1ocgu
fb+5l+JDbeTLr1jURkSrMcyI9lZsMrKdsQn33Upbl8cZRPEP7B0WRZLfo5n4i5CVR8NLJxu/5kPV
rsvRWqgjo4l7UPN2zgMTDTtzR3O+k53Chdz6/bLRw6KK9tewNHrR7KXAxl4SBWoDd9WCaWWL5MSy
iisTJuhe/NykV7r4rooUX83hwpu9NOb84j88Kry8ootCQ7aT3dw92Wxnev8/qNwtilu/n40mURGx
NuEhLQyfxzGkIiG7r0m2dN2uZTsljgIrQLiO0fwvfWMeQiexjYc/L/uzg9Kgx7eEJKwu4RuTaaq4
wJpQaAZp5aV3ASm0Ttj+eRDpyyKkMw9LHUaAtGNQAf38aOkgRLJoZLrd76FzObO5VX4yrrgs7pV1
fE1L6IVvtqwq8wY/j7iYn7GMtZbgN7rd0HY7Q0zyRwF3gn4zc/Y14uULAy47LX8PiKRmbuuiEf7L
zOw5xdFSGBqbdZ8fkPcDnNqVa9U1gWHKa9TJbnwK8dQSTqKIPK3emdt/wN6Z3+SnXYDnVmZ/BHyF
+J7LSZR38mhg6akzWZtduO7eJKBbFQa9Lm2mmMvMLb8I/i4BVM6+7w/jLlvMGmoNpjp/YY0m48kh
E2yuZpzCvOsxcxFmuhfm1Jf9TtdYKjPzY4bKQ/L/PKdglMdKE5F+Mx/p4oOmUGE7vEqBpeWbYF1f
Ek992QXm4ejyxw8b48QvmAMDuWNdFNIcSG/h65HFTIftX5aGpaNlQg1+eG3KR8oxqAfXZmLPFnVU
py4WweUvx+fipyw2JKmhi8+vZLAYtEYlQFWq2zF+ygdhj9XmaroW7ul/Jm5aN28Tx44SP41E72oB
ysNwKCptanDSakvTVEp8eD86jf0PbE/O/UpwPhrHPMx9Wg8/fx8fkxKj0FP194wQ+D2lugoPyibD
Bn5ux64gatrkeVyFm8WF1fhlV+MNfRjbWjSVthoRIdQS1R60O7MlyUI7yAVTOensGBxCFnAtlEtL
Z0s6ED2TUo4K3G7eYQBbe+CfBj47V8cd9wnHciD3X5j186z+vL5nVZNJys1kNlpLblnfpFo1K2TZ
ZiAkXRe7Gr+37m1e3vN3bDnvYzpIL73QL2xfjTdqoHLioCBAVJeFcYvyj4Tzkfb7EKQrYQhWmB0D
7+TI7+wJRkv3XcjvLjeQnx9Zwo4IAyuZllnl8zwycizflJqRIb7uEaPL9K7HNtiiurUtV8SKKLFb
+yI24dznNSRDV2TOYvaYhQAuMujUFSlPwhEkOciF1UkcNCAP/lHHNksmb/ZP4AlfD8o5MpZEEB/E
4AAUPz+s3rdyVCGbZ1Jh3sb9b6Xve9fDdDOtnPIIb+O/lUNxcH0aUlusFTGXJwmVBspC6hUIgGlZ
onBWdxgRC9BpbkKxXmeevL4wkc++338/6bIV2gskNfP9ScMHx3i2Eps2nm2ySd3QluhH6X87m4qH
i+fUuVPDkHHe44Yz7+Pzz/oQzCWRUeeSz9PSPAbIJCM47wzoZsFWPSTudKH17uwmYdCQZ2Behw3I
Eg7TDHqr10asYSOc+K58R3ZhV2z89VziWDfN7+j8HzA4Fgq+v77ph2EXJ0SKsNNDbKbZdIKQmHZn
+F7WEwDMpqmX0BtLgNuX0RYrNKsUErRghpm0GCfxFcmtIRt0jGJt2CSn88fUTg4tnxS3kGuNruBL
k+ns8yKAVzFUBESkLGKBpJkb2+fXPO+Ks2PO5NmlgzPVRiS56FyYupdGW9y0pqEmuTiY6u+bMrlE
d74pU1RG8HbpprwUE//1bj882WJDsHrNanUsSVgm6ZXkpPtMwrYGNxnOTlu9qQCpSt+oVtj4B5DU
Wc/nTvIe3V5cOPNHXB48KMfRNf+WTy75KrVe0rYS0hPXI6udj3PSgHRJE+ARgcFVLZ8uvOVzJ52J
uAtKKGPybT+vVDG3+kwPovl8Rc2DnZlUXOev/iHca1cYuFJ29VaU+LVvwV74eWHsc9vwx7EXu4RS
+aSeDeKHGEX2jzmcJeCjh+dX8No7vh2tregiwV4698DMXeJ3CYYN96TPD+yZkZyCFlZ/W463r7od
3xp3zSremavpW+fOesp2Bd1m9+eHPfesFr5IKEaJpcEufR7WFNJSrGtms0rkWiQsV/HuzyOcuRyg
if8wxGI74hOLRc79gIBVtOe3Wb8Ph3nyWG7nVhQWL903z+3yHwdc7EiVhCwFcc48dwZuI9KKRMxa
cmdOFv1Mmz8/3rwElyvj42CLiToGKAaqWldJhRDdcoSx7e0vO0KeGYbO7ZkKPfug4gz5+TtJ+Pyw
zSaKPWyq3V8C4jkNcfFeNZ/3i8dhHCahLCMmFmcC78cTkq5BXUh6IONIHe+Q4EDs6Y/q9vLeNv+h
5UDclnVZlIiwvqSQqgxxRGQizurnkrZUtcoqSDE00hNLvvCJzgWRJDZ5IB3CDKS55ZZd+FFrFA1j
cUTRinMDyN7a+Hs0ngiJVvqzsu5O4+Vw48yuybjkqklvYCi3DF6lSYuyRqcPax63f+US5MaPlk15
ai2Vq8t5uTOL+dN4i7noIWyKpjhWbN1/SLNjh9/Bnyf72Y/24YEWs6OPG0spfz9QOqCXbN2sgWFV
CxeG+ZqNJrs3N3FoHOjMjuXur2tt2uEtodhMeM8tfudQeSx5JuRcJhZ/zZowGkA9LDNFGEtfokL0
PmaWz9l+1/ghrudcu/kgRyvqN9zmqG1C5HD77cVb1bm19nHc+Xd9iEZFtCSoPDrFjuBPjldzurjf
DN/y64t2smd2RIWQV2QDUTTjS3pqiBPDrJr5OnM7OHNOyP8euvoK27Ntcntx/z0zSz6NNv+aD8+V
iwn9xTXJsHnDj178bbruaAyovoFV2KVO5hpH5VKofWapfRpzseeDkdL9gPs6Y1bH2dk1lp7x73BE
bBPF7PnyWjsX3H8acbHYrMmcBgTUBPeu7orr1m3aq+mg3sxmnjjs6Hv9yboIVDuzwj8NuliAE3qH
pu/nQb3sZJrgb/JLb/JM5kZhu+JUJm3ztU+wMYaJwitDJADyMJLbtJBmVQeJd85VFP3whmXoAk28
fJc4FwR9HHtplzgC0rCalLFVV9kEtvbUXgW//eynOwh+zVpZU47aBkfl55/3tXMnxKeBF2FQPVJi
RYSu2ch1siNJ2020qbZUNTb5zjoN67kShjLVvjDsmbvEp2EXK2UEYOxhZTHfXLKd5ypb604lv9Bc
oem+FBWdCTA/jbVYIV1UGmGf84h80+cUBO3MA5wtrKkTW4VN/Xb3d4r48g57YU4pi7VSpXGQFXM6
hQAT9JKTFnfNLl3PsGbJg5mXb/yAkLpcB9Yxu+grfWZ///Tki0UTG6PkNSNvWShvB/S/eS2CYdqK
lnkh0Di7Ov+9dJTFho6TnUSHCQNZYmnrYr1hT3IuTJmzG92HMRaB4Ai6yYTVoNk6yQQJAwPu3NI2
teESYGNFhkjqL5zGv6tAi1Dt0/tbhE9ayslCMheDvyOGVva0se5n7jVUjchRbybSj/Hpx5z6hKLg
xj/znTbbvJ+QRFx49nk5/OmHLK7DOE5rM8z0r1TD7HGd3c8QbPOaMtLm4hX0TMj98bHV+fj+cIyZ
RiDIecZjFzSTNkeNzXDk/jLteOXfu7foCT8d/0U6xRsqSsrftiL/uf5/4UMv0bHIMViw8/D9PtUJ
V2dAfHo01oZL+vf6H7goXFgm6mIzSmpZRS3F2w3KW8Tg0U62gZvjQbMGLjddSXfFL++Zk2erXThy
5LNbE9UVac57fu0Ir8MKRghpe7ZBz0UTQ0XZnuiiyYka1HuU09feqiHJLK/kQ/ZuOfhm7oA23Mh3
9VY8XLwDnd2VP/ycxW7VVzkNLBUdWeLe28/UUnXVOrRrMqsv7cpnQ6UPQy22Jvxy5SDR5xmd+0+9
JLpmUF8HQfl8YeWceySyKPP9B09Abdn8H1CNaZueceYCnbeXth5dysEVWrH9RVr0ua/5YazlIT7h
xiX3I83qM4w1sLFSw/KJGMKPXHYJb5XQOfS7P7TPL1Vlzq0ZCcSiRKpKB7K5OONK8G+VWM6v83dV
prZR081k/nJX8vn8zfRy4b3Oe8ByR/o44GKqBIFJuj5mQLkKt/70I0BrhiA9hJeS0fRUTsdCm5v6
flwY99xJ83HcxbwpukEr4Jax0c70+gnScnY9ba01nfiaK+zhch/+DrH/q/7UU/ijyuv8V/P/5n/2
Iy/GKvSD5rfd+b//6/9cF6vFVvefu1hvXrPX9PWTz9H8D/5qYhUM41/k9y1KYzMzd3b0/P8drYI5
96diTwHvU6MEoGvsuH87HVn/ggnOsUliDJ8jmfzH/zod8fcsg6IivFB95kSb6n9jA/o7t/HvGarR
PkluBeSsQSFC5gK02NUzzbBq1RrUtaoTfI2+2a4ajS4HWS32pWUg6PP1X6pQi+406aVTa2PglKFg
+wqy0bI1rzE3Emy919+7VokORB9rCEz+Bn9FtE4KGnOteNGVUUF12OG1I3jypsYQwP0fys6ruXEr
bbe/CFXI4RYgGEQqUC2ppb5BtVrd2Ih7I4df/y1qpk5Z8lSrzo3H9tgmCO7whuddT76oJFywmmN8
RX5v1v56ELDDzKGzo7zPmlhjknqGtmq/+jPyQfwSIXlWGUhLmwnX1Tcx8rMxTBonEWHuO1HvFZix
WB6jPRdHg3pxHzRIbl9FWO/VhU+vjLIDbjAAMZ3LS/t48Rsl471BEgBvtJiFBdZyv2TgxOveeRlw
MPBbZxtYF6BqHvt2hRAdjKloGB6AdM2QCHLCAPbLfjaZehAl48NJSisYpCzVIHqnVoOEaL0InhM7
bhW8NViaS6c61Ev+Hfy0jUyt36luPEgflcFiGU+GNH+bPkgoD3Cheye1UR6HCoiYr86yRXhdVRYm
Vv4EsXIB+pTMeb5r3P5X43rfDEhgvrdul3IrU4Tjkzv8wJp6iGSqGKb0oYX62nPXzDcY3CHGyYN9
Dp4kUqOvb8rW/R0Y62uHb8MuA4ak+6euaH6YCp2QnIcjU9tTdLF6YRzZRK4+59hDgoCCNvO9D5Ii
ZvQnYRhMx6gyXDTrKtNenacaUqgChNl30NAC+7ro/O2gaw+w8cI61ezNNDb3+lgxv1wKhGzNg9Pm
/babfRHNS//b1e9yV9xI75Dinykqh7GAVPwsjJbBbOPbP7b73X9++X+KIz8FwJc9RNFVh5sDxx8j
hM8LwmmRmQ9lwYKQGWLfzB03UyrOvkhTBnYaavZl8d29mKN66hgwWFhPfrRopdgYGq7barJk2JIx
270P+lkWKpKAiJOZVuvUZ/gkMonm1Gkfj/mdXRjDKeFvfPEdLvv846LmQtQvrVyIOl6gfwri67Ku
2PswVX3NYYiB8UZGhex96zc/A2ndJz7shoqJkL5cYZdM6Rl1LqbSzZ9stlMgQWdHMQZYLLCrSvcC
rnWuxrnuYln/Tqbx+1R3278/8Se2xOWtc3BR8AbQzVuHxfBxG0qh+mKcQegtS0E9Rf+h5eufzoPf
42RsS71+dbUZHYsBd1OXMZNqJLKCtPbvz/ExRHt/DFycgfpcDnBq4p8SrlEJfHcar4/9SXcjlHvP
VcNkIrytLz7oU/Xjv58EVQB2DQVJxIAfvzBCw7R2VnjFuVQga2o/jWowwhGIQoiL11NZL5vVWalO
ms1NJm2exujRlTM+tFgTx0ZCVOfnKg6mHJJwix7r76/ik5LvP09IlZTtAIgesdunJ0xYQKlSAwOU
gqXQvQhpzVGlGubHsraK7EKP/C71gKe3bNj1j+jr+85Yn2pr+a1lX4myPgZf/30a+N7vukIqxp9+
mU5L3SIZ8YBxlyweGnVArf1zbtznta+46txkz4XUA4tWueR+/38RwP84Ej4WNN4/Gl8PaLp4sWB1
93k3ZdrEUPOQAaPCDSDMeikjljBCmNRkHDGAOromzqFyreu/f+6nyvjlg2lxExigeYPywn3+cY0M
s93h7Bq0iM26vYQTAYjhKa2pGWMrnAh5K7Axma6ont9abvfwxad/TBH/++muTdyCmyBNok8pseci
o8bUlb5zDlJyGh4U8xBNl8ZL4N8hW3pjQug+CRiq18zryTxVbnIHk/WpyaHCKUAUsvnikd4zl4/n
GvQPiio+ARV2Qs6nc62zIUuwXFtGSfV7v1/CrrNiy+5CfW5/eHr/wwIdK3pAq9l862rDtbbk14N5
DtZ1f1nFwPSAtEXjqB6s7Fou5iEoe/6F4XXppvvaLm9LbX5dJbVQ3niNZKX3my+Oun8fMR+/w6dt
1QOYHSHAwcN0giuzDu4Cu3/ll95/8fN9zMzefz5IKYBNTIvzlMvg4+JxtcqfcxPuZpC2T75c7v1y
RcDd28yzGvWT0wRXRBtvWA0RhHkb3VrCgvHOvoC8Mb6Wa3BVpPpXK/p/PhT3Ea0e18ZT45K6/qPM
kuUAi+SAJ7MdMOk+DzsAIdeLLKOC7dWb831eDPtS1M+ArO9sZkQ6MTwsI/8fXNGGevRc32mjev77
u/ofK900oSoiyKZxyHr/+FS6zMtqYno2XnP9vl/l82AZ190ob1v8qv/+Uf9rTxNkIuvjFwLQ9/mi
y+2SeqEztHFWqIbZ2O5BObVPN16DsOIx5zNl3r5sQBImeK+HtitASPhEnV88x7/PU582vcWphqCR
IchPywNOtOHCnmtjK0jujIWa7D6dHwL3WvOXe1e0r73tXQHEefv7535SEP1nWVqQIvHt5UNxYvz4
rhvNXc1kads4XZw3T9Ww8po58oR+XQ3NsyYrvBPU7ZQwc79ZvWVj2/kPTmUjZPaC7KLxjVAXYg3n
Of/TZSDvu/bJnBlv+/tzGpdt+PmowRqTt4OVK5Mrn7bpMCWa3vRNGydpcGfY6C4N9ayYHl9TJkK7
luEZ3XwbDPcu1dOWcT79sdWhBLhaGq9992uZzQ38950FhcAohtcMgtBXz3j5jT4/I+rQi6yPaxEz
5I/vsgiQrpiibuMlkY91CzVFv18M83ox+gdlqCfTZt0MABPaatlgJ7EJXPHFMfPuRPavZ7AvQwWE
zHhZf/o9OT2qASw/O1qXv9opYfpZLQWLl+5+052n0Wg2vtUwK1KDvXFwwlur29RMr8qAkVsIXIxy
pRfIzki1Kje2jeGGpd2V0awZf4CoM2eZnwmEgLvzFkJbJbeabHVGe3errnZmRLMfUHfQW5s29aIL
bGU2VxmPTmJ9kSz++/AK6Bhb+BmDjdIN69OWgTnsiZXCJrNs9qNrOPNB0kHKA3/n+QuOdqM2fRWD
XX7Bj2+Xm/fiARR4YKqMz2XpbjLdAcQbSDfpAoVR2N0668/UWhg9t7CyYHQ6NNfpXJnOvDErzD58
U5xW1YCjbZvd3/fE+7DW56e5hAI0CxlcoVn/cb3hYArEs7AhLQr4KTKJkiK7KToSvux7vaQ3S92R
qZnhPE5uyE+L7Hy+KW4q22I6GxuaTM+elzQApkQzk6l6VdihzBmZnEvnu5sSzbfecCp0azvn6a7v
2teS+h4cdYrgrmCuy4qKSvyqxvXgZ/2zGOa7MfCPdYHdgYdmeB7v+5SzAYYVao8geBTpraLdFxYt
E2Hz5I+R2xRP0HSAgfRQfYr2egUnPcC+GIv2kFeYpDTp3d9f2ydNFIw+6rAUZVg273nl50tvzVGM
StGssSiHKsQKJzJm/Skd3ILRx3RbYZYTNgrHEbdI3yq3cfa6Vp7VxYplnIL/3wvoP0/jo5yE+mmC
YPv4I4qqz0cdzG2cNmsXUen6qVQNslf2mABn+dVk9Ga0Kqbn0a7JzToNkJj8/vffX8olUvvnUro8
hW2AG9UD9hNp0MenKO3MqDK9WmMzWVFbKxBaNqylGTcvSz5JRgnaZv1i/34y6Hv/ISwKPQBxDd0i
Mb5s8H9EHzMaflQo2MvgCfXotSOLhEkSa6bKUflPST/tXCAnsM5/adVyz2/GJvpl9P4Dg/UMeZTO
EgVKe/BS61wYfvbFZv80XPifxyPVsi55xsW/+9M7ceAw5b3vg1Gpllu/SIBLpffl/M1rkcUUlBQm
3c8pNbR51EprUwR+BJpgm2iMP+tJpA/jbU6BmpHyV3etfkJf/t7LfIRnjL4lt7tTq6zD33/Gz7ck
PyMZLMe+d1FZI+369EapY3Q1hNe4KzTkauAgkjm1D/66PKPI/g7EhInbTb2I4Iso+l9xBJ9MK+U9
UccIzvI+HcbFog19qWXonJ20jFqw0NFkVs/qLbeq81JxHs9+0e7d1fjZY5zgN1Cs+uwV9/Vnexw2
GiqgEPfCmsFom/zavxFGSjls+eJ+/Fee//6cqNB5xgsz9n1N/mPNDY0tnIlKWRxY5CHdeGuu+jaf
snM6kEBL66hl+tUKlMJqOoyMcyqus3XdKUw5NBxRbReNAPAJqELVVwKvT4rjy4Jjfo3ogckWH1vs
z/MAVKRbWc/5FC9d8WfGGudmcEd/09v607yU9tU0QBlKk2LrGgkz4OYU6kmb7WRXIShqoPYrRiWn
epBHZq4hWrOxKgVMSpTqbFP9zI08PTquuk1U8r1Sovzq5VqXLfHxGCGINBjRghjAxfR5FQxlY43Q
xsa4i4duNDCNcRi7D+oajrHKdqZV/CkFe6NM2nzn4/O9ydb22mgb4yEpk+1oYjm0MuyGdl21ex3X
I+Lw6SjxOrHNfNnU4zjtnUCcs7qIu1YBaGzBqunGbc2tdhgt9VYLqBtNX353i8XDA6SCxlZoRizS
iUChEXE2G7vZLueTXcqWPaI0Bsuygy5nb5NV1M11QChccrzGvAQCpzc6fgdQ5pBFD3GQQYLz0kDf
MQ6fAf/A3CixZbAbxIB9wpSdmtqkNV+IPvLTLA7mZE9x9apcjS50W+ded3CR8pY+C5VdvOi9AWeG
+WVN/HE0+bQGF0eRsn5znDuJbiwyzAoSQv5qGHGuz+VW2euDSOTZ88CyKYDnuWWceoPpuDUvqYUP
kTtMcOEs1gSovjs154KNJZmD9rBzXZjvWMvJ38xiquJUBTdBopXR1NvrxhnrDVW/AGuVBnQtGmzN
0pOrwJpzIlr91dLn+9mu+HdLriTHno9DYGoH1xJXlenfKCBckElMPcQJp711ekAvBBKhCUNsg838
HNua4PEKrBqkDe3c7MQhbVJcYHOzDZvKqbYUP2Q0uDKLDXP5Oay8/mQBmva+evphGaNyTINwzNp6
O4gOm0kD5G3nTFsvrYfnvx+m/8oNPf1CocUk8VKDBGx9We3/OCu0pVlyBxxBnNbWg5Paj3PrvUpP
/XB0BoMhQHfteu9hh0AqkS7ary8+/nM6wcdfeMWYXDLA4gLA/Pjxa5P7mMy12LGUQxZBlSOAW5xm
76WbyrvDhgH/CeHIYzmuRbj0ipFIw24jEtavfJb/va15Ep8OtoEqmWbap8O9ytbaF245xnCDsl21
xHqqDskIauY90u5S3d84a0u7qM7PLjY8uKHUcLsPDK5Bz6hYVtrBSdrifuSfKi/La5haAFR9tm1U
J2+ytmjCJphk2MyZufEhl4Qq0NyN5ygtziymMBJd+925l1bQ+3/Yn7HsGF6EPQOcuuxV0CEczZZA
C9MKuQvmeCjKASypw7T66m6tSdzVozXcuAzlpEh3hnTcZbg87AB7cvL7GDRo7nBYZ906B1rKJJR/
bCSMVRWoZpd67F+7G7Ivgvj/cSHZHOwMKNHLwybM/ZSwEcTg9TBNEB+NJonttt/UnnMjXcnyd6o4
N/0/mDIVe0vCJpzMPzpVjNgeXB/iW+NvQM2Uvg3oa5ovg0bD9EWh16Lg/69DnejHJxLjKQMkrJ9+
fYGAK8WKAqcgrbF2STcZO4ZfzUsUVu9Xa4pazT0rACA3VrsPvNS86uEi7cZlmR4xPLs4Xui3ZmLN
tx7BFAjw8nqGvoZvQ7EzQdlGs75WxxQPRBJoQgRiQEwugoep16oosNpuhxngxSiKK0GCIHWDQW11
ookQy25rv1TFz2xdxx3FxyxcB8QPl/81sKQyO6uFnbYISJd5rHojiGvRc6YECq5nnr4u4LSoVgdi
uOkUFZ8p6UtMjWih5Wu7r4aaXtnlCh4HSEAI2eFCLVjZVCuHznAnCh3rKdlcmzNhXSXKZUvxCOex
YmXRFNrG09V047oqFMISd+5qT5GpKY02pm2ipsYIq7z8hgaMWd0EdrIGWr4RkvhoCkpm5bPkpikY
APAsjEkC/2Ra+Okt5cSWz+MKIi7pGpY0Uo56pOaj2esKO21sMgblPwmXaKxYJBOaHfOFSo390ckg
B3Ub3S0NTFj8tyWZLXzwsFVqar6vmVM0+dVgTfHgmGX9LRjp+GHn7i65cdMFzvUM6ffWGVQGP1c+
qsudW5F/ei24MUwRZoBYrXPonLZk6K4E+2/mfdQBh6GJnFaHJUnGbYHR1vvH5Qx2h3Wgvwmn1Xai
140d5i8vq3jpC2c5a6bzq+66ZePhknEBBRmR5GeO6ibDAQ5q757mGDl32gWxfUmSZJOvN6mNwWjW
vFKoqx9LSGV62d0Jfel/FKq4G/czwcChKsuZlaB31/kC/bbNhnJTSS8ENLicxPKmFtW9TSkQORSS
fsqm8lfzlzfm9laI9Lj69nQHKrOLbG26Nd2VXNfFAMP3MnnI7LQ+92QjeMJGVIrKJ+PoWFV5oqHQ
bro2WDecpz+XS7gJEtr5WZoezmNejsK2UF7YrsI8GQ2kvbxPjl2XQmEGrYPl19VaLnFKj/TCKO2P
JE2sQCGOqxM8TTRlV8fWDkKHNVRiPAYwLAmeqrBbJvfklu59Lm1zVyQMqgVtfeA/aIUY1EyYg8In
rLwNQwFDiJ4me6gmfzi2Ne6ijXeWztK/1GvD5wU3vpvxOdKf7ilmE1+oKB9c60ErUvtcyPJapCVL
2aqSEzAv65iYKo2SJpkBzMBGbYoZ0LTnXidDNR9RegW8XKDEXuuOUY9n3Kb2ARXRTKiORcNcv7sr
lkJ7Wf0Eu62CH8rtFG0AwyPIWV6MFUZ2O2jrXqD2uHUb7coeVvdKX2hKAiE9NdK8n4LMfmGPm1NA
MSspqoOwlmZD+iYOtTu+VJpCVGfW9XHuut1KSJJYboWb4bqFdbkN0sI5Nwte5ZfMjV9JnDUfeBH6
xBtnos+vFd8yEzXAAq44LOT6TOMea9YJQJRtPzSzHA9TUt2Oa5fF2mQeRMcRRzp7EmU+7YVunOwJ
wV/H19i4cgku+ROOaBqQt8tfGV31vcsX48rqqLzIIsTmDVcsj/JKMNH/6xPuRzZIVKxLeTcZMLo4
je+RBBz8inwZgtUxJ5MAMOK4B93khKqGgxAeXn2KQzW7RLiqCwROIjOjOd5dXTVy5y5lu+8tfgG1
LDflAjYEKCt6A7l/D8UWEt8pJxT0bUCiLZWD0LJHY2/WOxB9ZCNCtPvUEj8gNFJi6a88kOLXaZdX
CBKAA/Y4xOC0Kppbz6oe7brfryNfRF9Lue/F1GwzPWHsafgZMPl+6vVl4CpmWpec7ORc/mBnyWkM
5novGsOB/YhEc5FzGo8wAY06da9JQN1rMzed6zcCDSb71+vU6+ebxOUPKS2Bq6TQr7temmEK7vTQ
cGB8cwvDOkHxfmqTStzZAQKKUS/vU5yXNmk5MY51+ctB79NwaSosFzwsfeoiVS+tnKNM6w5TFww3
xJNV5M6dvrW537YpYP2o64/9dN2nBGg5YeVuhZES9ZMN6jCYuVYKocHtm6MpQS40KACW5qA5mzxp
gi2/jlVSXC3q+a5a1ymUY+dSUFPnxkuffCfNdmWb2wdN0+CVrah1iHzwi/FzbytWtCO23kN8Nlv9
xlTaT+6x3UyGubo4iE1+j2FqmVzP+dFzyYX8DNNNbRrllrz8JcEWNLLz4dSYlDXUXGBlm6d66Ds7
3YQiquXJeqyrkqCODlrbvDi98jZ2U19J47FaPNBmI0CO7BLmL07wjRvK3kgalbmVzzG1+4KyVj0f
5gybr3Ro3nzXOLwnKOY4nkv9ktK0wXhbAZ+Vzu49PSlzTKWXGv01TmUH1VOVrMZd7/IGe3zUw053
z2Wz7HyLaC3rOhtfuZQ0WEPasggGplIDp9HCbcCdSXuTJYU8FV0Cw1CbNjY11V23EtAM3YmCW3EK
sCk1g+a+h1C9nZwEfpnx1lTp0WgvGDOArq6/GN8yB3bwuA79rpwAhEw9XiY4ouH6FWZTb90HI66c
F6pwC+f3ckJj+egZuyAbRniKuAjS3Bliv5hOupj+mF1nblImUu3GOWKV54Rd64kdTP7QMrtDL9e9
ytw3aLhczKoqQjNote3UoHnXMzI36P7JtvGWIsKSC/y7ulZV/dSny0+vhFK/zNKLbNx4x6LG+7JW
QTjbBvpf5rRQw1DtUMlohItvJ5vOAPQ+G+upbJEGaRVCR0i9p3lkwKfN7HCE/Xdq7fZ7maRHYSBD
q5DnGGhVbABOoVElsClxbxy07qTlknyg9OutkuY2aJWIXWnsipaYqC28OLch7VYorC+5pA8cuyco
wj93S6t53fr221DhKqm7wSHxmt8mOFsq0dW4Jf6ggTX8FGMqjqZ3sdOeDQ7NHj2z0zFd6CSHTvR2
TDm62nQVk9o1aieEZsOuyMwmHBYrP+T5ehpLL3ICL78Xvvm91T0XeKlXR00jfWCj8MYnPX1Ou864
U05h7ozEZUDFmI9TV7hxUbTezZS8yKKx9zgXG7vBenRxGDx+q6kvPzQFHPahIBxVS8XKXdtb24JW
UvVabJuvnX05ZdI94QfXd6cB6Mvq8ZzQpt3mpX49eJr8tvjGg9CwG5SFzfcpqmUvF/t3Z2bVwSza
Efo1xrzOBD9WjFgTvGdbXpBRP3ZNKCltMPNn2Rj6l2C7agosEGb7JPKEnlF9Lmu2lf40OZqKF3eS
sSIcDKVKNOw0bIOG9L7AzPn0vhPNxRlCFHpFJ48LeEsxXSrFFhPb2pTnfMGLNER036T9PddqjE2l
uHqvRXg9/4ysMGBvp+F+TtdvWFsVcKfL2ybJIBIP5tY0GWoI1Hry0mYOB7/VDrNwl6MPtbVAfHJV
D+WuHxdFpZWmrPILNM998OwmSUUdpMtPg4YrslkCoNVbV5xov9HhHKbbWSryJYT90hLunbkM3Ny1
WMJpWpYdtb/genSz4NS06hbus3U0PO23anu+X4XerM3QCSjmZrsFur0fiG5v0TFumWLa5wgakuI2
1RO8lCrh46e7tPvaeVEe9OaigNQ7CVwDsyl40SZQolprV3e++6OxB4/x79LarUEKS3k4mg2T7u4s
QIAX8mnW7fS0aoBG8U1Hh+jjFuiNy9XChoyFB5OTmJBSQKMl+8BvX+oMGzx2G1mHUjHTBfat1Mp9
g+sg7849oQ/1r/FufpkbkQMdT9xd7jn3gg7XQRvpdJBKcg1oFIpb9EghJ+KCrW0Glrq94ICL4f59
BTR2Deahf3K1/tVIxx91Bj7cutT6Stv9ZmX3w8gRIbEZjqSXrxEjJLiEpI55stw7cr+WkmrJKFL1
mlqpe16YoQwt8hZDJSsKVZjSUASPldpDuwy+CTtngmgabl00G9u1Mw/GnDw2uZQbC3e28P2R8PfT
NjRi34qVN1hnRnPAwGb/pLLOuRZWn2AyTdVk6tkcWq5SZJbcnX5dGgdrrZLN0OzWVksPi1s3Ea6D
cA/W4UWT1roda8oZel19TzXaZ+6Y5JHRrSmGlBmcjXzEvbD1diqj4kY4h27DQSKUf9MM3qVIrXkv
9frKW8bpqCUemvVNL6z2Sg3VcAwE5TjdhsvtepyTmjDjude3yTKp5zJal6TFET7TN/gUywgJ21MJ
vFbkfnBepurQ5MKInazOoqUROy5t7zqnVHOu2/p61UgbpqbhpMYg5Fww5H7uamQe5VJvJkD4WNSK
PbtKP6d66lz5WvK8qLzYDMJ6QsxKFLnm7aGRlL4hxni2c6Wp9FeikR+ZrVUR9+Qprdc5bvDrPqLZ
+plURbGDDPLT1hs/nNuu2DLuyLd3KEhqub+j8mttfOdmdPr8xAgKG9qoHzRzPWKv4rdbFUAfXWHN
t1V6baN16stAbrE1/jG2mDKEtd7tTP8SMgfZNwo/r/nYiyhgTVed+cO1bnVblgesVJuwGvCgxdTl
l4s6+GpWLL06mx9LuYBISyd8UiZxYA3O2y4Bo+vMs3c/P1JVNa9qQbzquQZkefcPvcQejq3ZbbE0
lnGRzluNgxbY5orldwXutu+3g/Wzy/mVcmu5GwfTjpJMv0mC/r5dWyLOvGpwJfzd0PSL7PR5KIz8
EGTdvd9CJB5cDIkakM2rq3YTzgJXhlwx2KTSEbp9+5wqu4th1AZx0T3VphK7NKFHaK9nzoYrrgZw
sClQ/FyXIs4xsMlFZ+Kj/c2qIapaHgrNRerTpllGFYL9EGjRkbI13bKz4FMbCVLmnub/xZzk4Gk6
Obebvamq/2mLRexM2iaRYfTfyFwxAzWgoZdOymWr//DrwqPw4twEPqZApQhQ1Y7jj9IginJd48rQ
C4TWeH+qVmrYhNrnMXDcqywgEBqUvJn1eTqk82uVd986vGu2+UvGDEuIKImY3/UAXZf9ecy4ZYyl
b0PZGDsv1/b8SK9lj2lMX1X7nPoBgXP+4oqGYpFXWVFgGFyhWHyqhm/DNepjTn5H2XXa1jaFSCa2
a1SewdPS6JDiS3/AENtRobV6hCOd3NIzm0JPacPBH6E0mSmAfK90t2s5PONrMxOIW3KT6+Wj6Q91
2COjGdyXfpiffTnUd/nWwiaBqtYw7Lyh/dkB8ooLEuoIMWdwwNfmsZqnrdKqIiLKXDf+bFytSs+O
whdhVVsypmuO9ZmO2Q0FT8jBDXUWB6Rw3rcvXqIheux1LXSTojxm7Xwo8u6llyQ4aZftLTU34dTq
iCJnEzfWC7Fu1trYHEvOQPgEVusDRQTibeTuqZWpHuFwiQbKciM54UlBAWe099y5EP4oSG5dZW64
EO+t0eh3VkoZK3e8q0QsD+X6+8I3PvdmscGXccP+xN0iJWJNEi5qH2EQmluddYx8eSo7N0wSZ0Bf
rlGsyINN3ffXRWapXVLrjIp6y/06tLtM2Pekwz9qdz05pH9tL26ameHRi1bAJW/R5U4Zxa3T+tfk
+bel6Z9KK3s0x3QmLqTAphD3W920xdPE35gYKkzNOD3hGHOfmrRtkdCyi5qegnOW3tE4fcGIGKf6
TP1wS8vcG8HOkJDJ8ZZNN6PDqZDQc7P7twt6X6ychA0xYUie89QWxAm5W0UmYgwKkBPlW+obyVIU
2zZr7ibRB7GcEBt0Wj7TqXJ/Q3FVx/boMH1wlpX9XBaspS6ZrxL/4lJFYO4GBXrBRvixnN1kO/dN
VGc9gSods7BP9TbiwL7YnrUnKSw9MnsXCYYsorqrNhaqk+9gsLAzmx6WZjX2bUPUoDVJH2dc8Ydq
Rgsk7WW+K2jtcHWtJ00PRFxRZt83hnmjqSKN1RpE5oKBUDcoZvDcVIXpfOUZyVGvPC/KaTYbOxhF
AvOYIYlkiX2Itl45idQjnNLM3Rhkmwn2887WMIUYa9olhvZmp8lv26jHDbYfQdSX3puqZwt8fvFt
GaFfp4+6nz7jHUTLB/eL2GjlH1sYP7rkbl7haDbBKfUKPbbmHkSQdH9QmlnDElODPrH3dtBTK66a
eO4aiz9Z8IrGAm5nLsXebrkVRD9WD2Zq/fK64Gg4nXnuYa+EWDIdF7fQXw/5zN+Xw23RUJEVXb53
6SYzQzHt1onoxivUU2lxhvI9r4fBIJsr0CpIIwi2VoExrESpVsrpaU3ExT+8+U6NK7gVqvwNmGyM
gp7LqDdsjpDEb2NuRn+XFgDTezvHVFqvilsbCwzSRBU6bSAex2KZ4raZfjt06I6epy9bAcYtXF3q
xxlNEFo03/NCAWxSA2V4LfuTuADn1XLt1Ux+FJ78o43IKFa8bci0ervEErc0MQ/KhinsE+dIsY6p
RMeIbfx5v5OmnkufWYhaW2in1OtONu544zCPU2c7Y9FfB6vIwk4QQXmltI/j9EZlXh5TGZm2T2DE
DTyalRaN/cxKHrR9htUK6VSM6VURJb2HTqD1/JgW5RpWUtv5tsL7wJhe3jvaWNfxPcS6Rmmjbd4j
ckXVfUfdinGkIrkJSFSvqjHXt7o7/bDsbGUE4XtiUr0X1ZJFpYdpbsoGDEXrnAOMdLpai1u8tENj
ktVmrgZ8WcbXWVOHqubkG5uOxJdChCvIkaHztaEFpCkS94HHODngOJmVvN+p2mSFboYcVY1I6Tqh
g6ab2/C3py6aqETFiOD4aX/4Km03F6C919KJUJWSaLXSR6PltdpkqXLhmmpZMFSB4MiXAIaGb3nb
a9iUUb4bM+NOSPstpWZtIue2HAF8y7NRaHmRZ2FZMzZ8m7RoVMQs5I5f8SczChWJ+fRiBnv2YBsa
5YIYpZ59IudylxfpbcUMTSmQaWu6jYlR7+f4IqtHm1b/FQQMWhlD8cBtcdfmOlDAtqDpYGkxJ/Yc
o8Qjk+xT2nmzuxtb/dSR3vZlSj7Z/6k7XAwVRt0YR8lj4YyIZyZaPWgVt0NRyNj4P9rObDduJFvX
r7LR92xwCg4XvS8yyZw1S5bsG0KyJM5jcH7681FVe7ed5WN1HeAAXUBXWRaTyWDEWv/6B/A+BuzW
jpID87/cWUHNRXKsmwEKHbz04QMhlJsWYBcoOYt1Oqr2m9K0qhepggdSdgoHl/2iGdL2w/A+DYp8
I1xiOpB2EFkg600mKHjUDqGK0RiRj0G4Dz/tZKlbghVziNVJST5AIQWKtizbyRldXtTpvsz0ZYyD
Y4rgA+ihSTnd99s+Gp+sWI5+kme3uT0SBRUk2UayjWjQ2fbSjh4syHNbRTcx2yvvZVOXF9Co7PZ5
ErpyKuP0aA59f9DN60xseixnmlY+NARytV2MCjggiClwm5u+KeBh9jQamcOU2+bp0N9W+9loeMda
0L+CYtVhX+t0ZbPMh73e0I5jpnzTYlXsoHo+J3OYMylgtG5Ed3acqHtDdOvWCKd90zUqFsn87YIU
hco4OTHUm3BwXvMhnugsyWB37FI868JId8Mc4k1bPpFOZ3LEAewocUbRVAaEHAzaqtZkD9En/BLk
1VVaBNZmpODVwuqoKoMD8SFpmEq7xt6arxUbbltYZpnn6mW4E9H8MBpMNlAXaOuuxy956IiqKl2c
TZHTESIVvmZDQ2XKFjfQmYKdN+upaC+jMi/9BTSYyCw9zdpTB6C+STOLLUTr7JNOpJx02vLYv6sD
xwYcyLu85F1yqxE9sm4Q/yKh0dRm+GryuZOmPFqqstM5wbbkDOirNs4N6Nf8HpMQbV8rjfvK7Rid
DHCgDb6iujOjTWMH2SaW31I3PYbCWufxwCGNvLILszutHeq1HEcMA+1ub7AqHDgZzQRrTWlBsyor
edAtSDE5WiLqy/Wcv3bx6FCMwos6hapb7ea2vMyiejcp9quZl++jigSspePNq9nrRhL/BCj1yi73
DvuwN9VDsTGi8rbMEjp1zPy7LnhpG16nPg2wzpMTmDQTpL1LtOcypYnL/kLXYwzdQ5VRlAa3Xi1o
EpSsABaWQb5NR0pvEAhJDVxARmLeB3IYE4gTd8V+tOgD0Ahw0Go82AJpnVeVLgHSSPrWlW0P+wQS
4y6qhoI0tmdzHoKbSE83XaW6+1axKVej6KpUMQTT49YASwaacp1S2fR5kQLcaeahVbRqVZTYpbjl
paao1GRhpS50km4dpXp4jS5rRciKc7SUwK/6WDlCVbkQgeb3yvSY1XyAZkRWKxK0XUVjY3PiwGau
O4XInbG12OvWRVCO1yM8x8qNlMMIO2AV2UHn50kKCVoh2WnW1Xtd77/Q4cuwEzcdqz3INRZgCRxP
5mbqu9EUIBsI2p3bdqav5vgnYvzebBJBicj+pa35VQZe1TohY3GAADcqVIoFUgODMOYoimPTTyqo
LGgyjhXVsjOM0WXWU7abmrkpta58mAbAuEYSLFKX7DVxdsc8Pjk5UzxQ0nuRqUZ3tQi/fuwWmW7R
PwVOula6eKfa6F3D/KuUdnMX5uKkaO4+a6rxOo7gwY1OSdxXGtXrfmqmFXmwm8GOdGaXIcNxRkFA
WbGfh1AhpF1uVC1/js1E0r2gVeSWn93KyQ6x7HYiGcyrrol8pSgR1rrINbezxYr84GlknSDblKVT
1BneBIbdbtQpuenV597cVJMwQBFDBq4EC+micLfkqj22yfwlcktCMbT62dSGiJJf21cTsbQAzrw+
anxR9EW0t5tEI9+kaRfscZNpsX09TfkDT9S6CEVHx61zRqvp1yqJl+deI8QlfNHT0VD71ly2npxI
/SiSLDkGf0BoM/GgfWReQUhrOfFbgiayMdsrFiE+wXhlhCFNtqjFpRLGeIGyb9PjTK/ZlL+nEx2P
UatX7Vg5F2Q58FqlGYMdN/A++oGoGdb22EZHtTCfHdL/lKSTa62g8JESnsIQ9hoBdzbDdOooC4h/
fYW/Q70zrflJjpz5NkGko9QuUYfFGMLZN+3E4tBItFxzim6DiZtTCXVbJY15SquS/Zu8qgJUbtt0
lF2BBP4zAhxU6G7pxi1ynJQW3898KUPHgmSdZOr8jNSc2OhgGU4qCDbHEk4LXrtVraLFP9DZMp0o
rpQqYfUW1WVHeimNt+UZSvpW1PC0nCF+DAiVtKP+bmrVccXk/Gsm4+u06JeZoAJLrwE8Drrksa7S
x9YUx6lwdG/U403cj0i4rWltTWm0icJa862Y+ewwERaU3qNLwgfest7HylJWQ1ccjCZ5CM36Wy0k
RVX8qIICcoCiW89DBq4WtyvD8Y5QGyqbcNG2hOZzX5lPZm1fjLXxQk7Pca7gpyfdENGUMe5INHq7
KtqroyU27OQGiZHGXUXi5ibK5XfOaWghacTqqNVtIRpmpxmlIYldgWvf5rl4b+yYkAyxilMRnSA/
X3Y9g9kMskhLT+IrVUMiH5UhWLaWxTvOXdeLhNynRUfWFIjZStH3Q67dVmF6VwycqGphv7aMvYse
mqVu5/ikptAIWkgWM4F2+N/16wpyOQlXDCrJ2NzVTecbdl3ylRf3IWl87Wi/11b0qDb8bG+M2I3p
VXfInJE3lPWt8qwGS26NIMTPU+ZXUU7mmSmyF6eSJ1dHbBCR66e33UEOHEoAUEy9sgtUYbdxp/Gq
YyawtZono8usi7agC23J0RxTiNGWm3UbtXJVD1rUdqS0IaO5XMELrn1k8URFZP2VAiVn5crGXFtx
CLls2oZZvDYqncC+NrmSuntLKrcFpUZb5QbPMk+6AlZ236yKeWcQYeRpJsyUqkquTPRP3od6XlXm
CljIaD0GHcwsGPcDfV2N4iFqxYzHAYwEYajHmCxRL0OIVxu8pIL6xoQHPk/xzi2mE/lKTp3su6yA
BaKNHFSYfyRIf40GNk+EGYHW14eqR+qvlABXRGHdaIzz17lCMaIO+ejZGtPRi2FxIcgJHDEbdnFD
Mv+pgKSy0AZxqtKaGKTssWuoU10djInr0QB7btAFfkeGGlFJsKHCST4NVF7SspWViJBYhH2Eo3cR
qF7ocJezY206lcGvxqtOFaN5XcCnZtIgVomBIiNdT8Y9WJINlMX8JzEHld3YPcU07EpU0UOD7Zjj
3K3HEBg6mpsWNJSArqFXgG2Gdq/pxW2jmZC7irDnDVBUz45DaH0gpZf90E5+VmjQUb4IQ2OnC6E0
WO9xo9zWWABA6ZzAj+t2UzTZG5npOBzfji0Zaa6TPSmIclf0F1ANwvYytKi1wjY0NtMppe3aKE35
tdDGdSSMO4UQjiLZpmHny3jWN6qLKJfwV6bqVaa+xToCCzjYyQquAzrvvL+NZ+vNHjtwh2LXa3az
shz53dKj9dDsKzpxUCq21FGwc8yQisysBj2yEtwgLOIdmHf1OWyX4QFh1p2I6ssC8RlxVtDM2im+
aPCRppIvDnNR6r5Im+u4I5A+zAdQ4gWpmedrm7Z85YCKa+a3qU3WUGirpL1suuoyQYDlkeeAwIc2
TJtT1KFkSufVRRHQsBDO7DtTaXtzGV04JNnvR8DIpNZorQWjHLtgM3Oeyg5mVinSrZnRdulAHh0R
ejFjjPIqiSy5moqoZqcnfn3KLpKZNNCpMp5T2Yf7LkHxYEDIrxDIWwzBtISQxlkllxiPHYaBcqdk
Jq9MwVLPiv5VVg9OznwLJ5N4Z8eqCWNgIgymUwnymqNpH6Wow6HIucqgIJ2YL1NNIcKISm/q6Zk5
fqDBV5iKW+ol/MgUp1OmgFUlaI27+E6nyvNljilAVqPEMuNik+oU6egHSX8ih1GLqFUb7qFJ2D2Z
oK6pxb5lss9WbDgc1EPzlNf980f9UDGuLZnb1SqsbULFQOrwjuHlzTD8ai19J8hEXaWaPe/1lhlc
bE/Dq8PZPfXpDXw0SgmjfrMUzXiyJS4Zoo36e8R9JBfY03xdIQk0JOVJM7rJWpK/dUrL+mtR29XC
BK82Tdpeikhci3i+KCRtSwBLag03BdbCEgCtDwokYPO7Y7XfYN+/0NYT8iT6tTlFeIpMdMM2Ya3s
46c2SF6yMpw3Fj4FCal8dsjcpurgVTMX3rGX3KqkyDmWvG/ThGJV42vtLc+ZWz+UPF6bKfQwVFdt
an4rCDRsx/nodvVOd8ZDGNgC61lxbZvlroIXvnTwcuN2KtVnBTQWP8e68z0yOGBcqFQqdu0raVeY
8g0YWIZqe5yaQbL4IDVW+bYwa6CVwKJbmPB46NpHHfebyta8IJWHkDcXMg6D4uRbn7o3Q118qYks
s9QnQg/vm2X6H5ry1sD1j9OPDUzVscYlU/iIhj8g53w6WYyWlyRy0Hx4G7l1M8jmoukEZ0XIKLkK
Xsww9W079vqcnbOjIKsmdhHONc8cmodEpVeca/VS0VNrNzIAhaoPH4fR70Ehf5JLdg+5WVzXyvQk
+25jkaPJ97hylOq1NFXaPOtZASwcJncjeide7GkYrFb6RbBEyDKYUtFdU89X4x5adNQGz2Pe7uI+
96bqTquJADfab5HUHuLQ/VJNykUxM7WdjNOcyHTnuDi8SqQBNC509PKybs3uxLe1Thwj8bJMPVWq
ti0MCU9w1N/rbJC+MRgODv25FiDCc1FVgAK2WNrs+lZn2GTHQX6wiux//i+lfvHnvwP7lXhxkPyl
T3myGWGWrHSC68hXhXyWHyarouDS8ns1xAUitco3Y0bu0Dguxpeu/qhHveGZRWB7kbFUpsMrlOz6
az9G8CViheYs2rlQN27pjFdU7/TpWt5fFQCCzMcU5+AwaxGkRZoCwnjvNDmholiq9BT26yay8qPh
1p5dtS0ednUC06dz141avhh4dbgt+xoJvspaAnc79XzjBpy+TVNTN5kwFW06GYeAAY4z2W/FogKK
owQ3sYHYsyTKbnIzZABvwIPRIkgjmknL9PHf+IuG0Nm2qrY/JbNfkN62QrlB5HY/8rjaqt3C8m1X
blpcBZlVkzwc19SeSsmDAjWP7RQCZsvZ3+f86wgVU0cITlzmZauUMxN6cUx0SBNam28ZGWPZfT2G
79NISHrU6ppfTGl1kZFfaazmtg+wB0q/2znMUcENzE5/CvAWW0tnjj29ix7hM6frLopHnOFoYJAm
+bTFRMpYOepRCOXrhMZHxaLKKEpqCPgjeAyN97U2sujieIspxFYtJV5v0p18I9OujepNh2WKiGR2
K4lYyTrG3ZxsMnfawP8iT3YDb+ae3Nrw1OYdxJqoJ9kXIvTcuiAlzQwVuXmJGmsrKjs6FjI8oJL7
Sjw5GxhkNOSQqlcpiGEKhD+I5fdGaVLyCFTVuj6+GURvXDUuYa5GhUI3SOt7ZtYP3VAqPpwUhHhj
cAtgQZvVld+jtHlPxunF7nG+art0q/J2rnO3wSXf6RCkwqnuJeJy2UbtDUJABnm6+dYnFlCsOKYl
b58pSBQpJueymJ8sGcy+48ZPUYpuYByFlwrmc/EsVums12hl4nd68X7xbgl8LTVweMzdgzAHhreI
TQeosIi2sqc6HliUTtXvlEJ1LsqKUw0Cw2EY9Ou6d92djIbJQzaSrF1mNl6TlsOmN7VXVqDj/SGu
ADrfmkwmQLYO+jxB8XQjiI4BoyklLDlQeswbbKGMaxVLEQ/PpBVzQuTayI0gQISHiWnPNkJphiXx
vh8Ti74q6/y510gbJ1da1fZkAPd+xFxia5D3yb425luYu+AT4UVeWpanNOIyFpq+i2LnbdKLecUu
FHs5ALjJh0807TulwMAX7xHGKa6EexGXMrjsKx2MujiS5pyTHl6y8iitjtJgYmFgB0UVlN2Azwia
Ny3T91Ni3lcM6KqhL+4SBI83Y8sPDdSqVOXWJpHJu14V6V50cb4yo2A61BHfa/sFRuDkVUvKby6y
9wx0VEzqvCF8eidWWcnCNcvKr5rpe2BXL7p0yIvWIugAmgM/C9ZvIWCNOxJWZOZ2VMX1yBNAXFj1
4llCGIljHAjhNDvwOhHgzep0YcVduOph6a5yJ342wuJbVgW3uoZqzVUKhcasSe4al91xbPVnzaag
n2oTspw5ZevEjt7gbBOrPEc3morJVUfZ20m562e3ZdrYtgzyGWTFYRNtTKXZCEQ98FP6E/2HZ+Ok
VIzhjuH3Rd0axTrX2LxnE1v8tn6ZcIRfK6nYaPDI/IVqb1i31dC8lsGQASdTzMYgbg3jj7E/Eiyd
rpMUVX/JcHkQzpe0z1u/aVTsja3u1BmwrosYwLGl8IxHTtikqj1DbYutOj4zCgeVLiksJw0wKLG+
Y9QYaAYPexDalhFIywwBGXradbDcZnxlwmjhr9/DnE390m7JoFLG20hsUEPS6RDIjSWYl0wRucY6
T0RkZQL0jmxmkBbnjKmTZ9vNW5j0KIrgx1YmPzpFEcmIszZto575P3AIir8hI+3cVgGl4MLOSz8U
C33ejPUjTAjYe8ZGIqBQ5+JShNV3W62hYZjH1hoSv9NmWNtZc5HOBS8NApJhtBW2ueEiA9r2yjlD
6OpwB274wJxvlSQR7t48kDGs92WxAGa5/eZI1tnCtWw50EFU0xbWaX3Zl3q6iusEmDxsnomLOiCi
y3wz4zqAv9SbWDT4qnS3I0VTFfrNRp2V2M9a5WrqIA+EZejXeQZpR8hr7hPFojjmKTWgijsd5XgH
VjSaoBAMQP10DF9V16XtckigV+N3S6v2gq/VpnRGWDO3q0EODGVM97kFXwMjR5wAXlUPqBDCjkmc
aqVvhIhXXpG7xTobZiiE9fWUCqbVeZj5RBpfyWD6XpVC2dduqXGWQ0RJhIrpa9KTsBY5Kxvyks2M
dB0G04OSZfWFM9TxBrg3OzaDzdkbDodBjNdJicDEDJtTN79GYdmv1FKEnPmS+kakpyGdYBHkMx1H
oKlI62kBtWJtLhP4ILSxLSgGVj5o6d7N2fcm2nKg3nkran5vHsWS4qd5F719bMdeO8BE9qcmVO8U
o0OmkjKDUp0AjMcdbxsrTldtrro3nUSpG84Gub5TKTcSS8APolocBMNdXRb9AQJEzq4RV0V4MbCD
zoLJ89SgHw8wpjNj2W+gF39N0OBvjADe9JS99tDK1ykILRSPCA1l197oAh5JA7unbQA8dBVqv9br
l33o3MyKQFhhQgEOite4v2NUg3Eh1jotwN0qmmF5daOrrRyKSTllL4Yc9xljEOUkzfGrbt/BQ3sE
1eu9KNceFXNBzS0JE8wUPJlFqABH8oO3bU49fMvxqDmYxYEsNtjVMcSD7IJHI9qFSTfTvVIu6qFa
rhqOXIlAilyLm6FY6MKZPPUdoAv9y1qGiroqpYAqw3ufpO9SqXeiYewcEQ27jsbwe8dw067zr7kW
HmYq1mB4dW31ajhoVn6RWg1y0rq/Gd3yhIM1O4ASv8TJeIvk64ha8ovlKI8pchyslULVQgXQH9Nc
bJRQu2+U5s2raoRFQz2/lpyWa3nEYrHZkNsD+jfKl5FWyUzfQ2eWKyZI4YuiAY6JAYoLTDmp3Hfu
1ziqX2yt/T6FzXd1VA8mIWumMbI2tBL7NjwD+pL9ute3Qkem9eGVkUONm2ewnz7mQVql8pDiH1o4
2gpO2bbP1GMfTQkcmvS7SSZ30HVvlkrfm6Cn0Bl6hdkhHOZ73WyfMEFlpMP8qDSrjaOb+Vpd5L/U
EbR0UzR5QlwTnB4DBtl59aDqFVmeg3mjhTZfjPqCnQh7Q9U8jbG4NYEeWrIXvIiz0Is0NEASOPDS
BVSn3YmtfBsZybDq8jrZ2ix7cKJxXouxv50zPOqWb1/pOVhCnjSqFIKEy0RsiwD5L9Y+OGG0nt4A
F6N4izeFxXFEzbKjlggb6vMQVuI2LqYveEZc1knc7AwLcp8F65/eF2b5kCVXs9qZR9EMtymmsZej
LA69Dv8htpV93+ivedNHGzFUzNKMkkJ9GPVVLRhiCbhKZOB4xshqdRzrloMHfVLh3NVTke8igj+p
tOWVbnQ1o5YKtvIstx/iDSVZTDNLcScLx9oj4AL7a4pxlfaz7Sk5lnzt2N6ZobHeJaYTAzC1FQj2
rRYAYn4QcEbFfdNqpd8ymA6QZUG9QCvnj0MRcl4BsiyjjqTnFh0GkKUmtR0ZPijPC+TtsapG2wct
jpxduzD5izHmhyc783RofhvXCU1fceMXHbxuLZMgYTPJyDaegVDMEv73GDD4cPT4dqqiflfgoWw2
qusrfaL4LtiVV0E29WpE8h9bzVA5xDHyLFedoNGPaZuO1Is6lV2sbw4kj+uMG6S9sTsF5YoySNaC
s6kVex2n9ENT/T3ts42T5M+BguVIG1JJqOOs+BJYfe1oHNmdGQ97LYPfNjTj2mzcibc8BZdJQw7I
yE38ujB1n5j4+4yh3crp4pJ2FMvTShmZWSFz0+3O2NpK4btoDNmd5UNggOHFTEN9bTSPcwh15veS
bXMxa/nZ/2CxEIPeYtm4qWMC9bNke1AMhDyqXvuDlfTA8/rBGMq7jON5Ndjht6DH2EXYp0Bz7vK8
iLzcit/G3ESW2qBiBCF8SLL0Ethks/wTKOwm2fxYKY110QwQNsOeri0OboGc9k0Ebg7h3e+luuCU
8UvXEDQL/Ysom5Y2rrVCywf/sJbZkGnGPe//NRwKscI66UEbkvIgmXCv0riIth2bN78J43Adxtrv
v5YPc67zr4X4Oh3E1kBqpZ19LSYs7WAwFi5b7yi7rCwaePMV/U+5ldAe8kp9n0kX8ARsAHfOLwG9
qX/zNt/0dvZYWSUrowTqL7HptdLFIySq1vmwj7L4prH1b4NS4lUM6Q4ME48vqBcY+mGvBa/bKOwS
ON56TyvzuylUGD1JRn/26iy+BwUyS6WUxTGoMMjtm0/E3YuBzfl946AKE4HUS137MDX7wUDAUIs6
nJEv+J1pXWpzyczXCZ+7zEFcBYNpVUs+w++/axT5f70obkJYWC96fcuxzlwLbDErurOMUMLuNm+q
t15FNDnVD+zqA9HmaLFg4iqyv20CvQAY1o9ZRtEyFrm+GXNEBoACCibEK1N32Brz2FNEzOQzP/Rq
C1FJ9cpGf1NqS3p2kVzg4ISywWwCOsj+RLU4g7EbV3EW+llg95vWNsZbvOG37cwWrNZwCMP0JUyr
rXCZEVMdy409PaGZ+qrnTBMnKruVausFK4GOWm3bHEC3qbH+ReseNBoColEbPdEGX4KsOo2Om5/C
+gFTM3tVO8YdfoKIqdwNblbzSvRRxwi/umXW5K7S9JQWxk3t2McOn7J18wg/htwDF07TNAJ6UIJE
LIjXhBkuahRk16itqEhbUqhG5RtoQKJXDChLsBEruKpz4+gmWIYAp/Q+4q8re1AuF6oVVq3pvtRH
AZ3Esk+XwWy7X6zmgpFCh65GhhtZJrs81uhgyuKrIlBlF53qHBXzccwk/TXgpeuM1jrK+OLNCU+X
qX2GQCofmub0+zXzF49lW2BaB3rhaoxJUSeeLRl3KjGBHOqSYwIa/ViYGOmnj84gSyZ8ESEfOmKw
2O493ZxuwHLSPdWyjgdO/TAlXmIZkDqCcZc0sHVyib4ok+1XOzW+93Huz8No7i0myOtImbP1NI++
WkXlJz5af7GowDRH1wl7MyBi4kZ6dgs9f1LFoNy+WNoUFSZjbdbHoaI8QqB9J5Qa946o/MNv6f+D
L//2rbx8zt/kb83778uc/53/yE92//K/P/44fCu95/b5p38huhaDuZvurZlu32SX/REN8OdP/qd/
+F9vH7/lfqre/vWP77DU2+W3wdYrfjbhZ6v7X8/e5ZP8+feWe/zXP274D81ffv4P036h/9PUbLYt
grQ1TegGZ+jwJtt//UOo/7Q5O11VLIg9Rla4V8GTbaN//UO3/qk5RDAuBhnI1NBa/K9lv27+k6mt
bTquioLexsLs71j2n/lMwv3nfHIJFuc3aa6Jb87PJ3gsTYMCkoZRDATPoPIRDRlchD2UbbhtstbL
ZbBu3AZB9JOTXvf2U48niWzfB46g3r3Nw4ckLbalPXxyiJ5Zci+fTNcwrlq8L0k2gBj38yebc21E
BhKUnh1mHfixcseRuwrmoF0bAJgktvQlHBEGfnT66arWS2c1aJDB27p//+FpXv9xgv1X0eXXZVy0
8l//+Plc+/Oj8C252CA6PMgzZxp3UHs7Rvbs5cHj0L4H2S7sQdwgGvEnn9VU1k/n2V8udu6KpWCu
kZdTTGY0Ym7owBABkFFUXZAzq1JwQ4efgpvfxijy96qsPTND154SXlAh1wiY0yq49fTI70T0pWVW
7oDPy+BRgBHOtLGqyUzOlK3PmGM79FhvmNkey/6lQEYhWPSXSoYHKiqS3KGuzb7rQb53grk9tC1U
Ya0JPUyL70MQgD59Ucv+ylWilyl1D2PcAFXGn30ff/06DPBeG8oXek2U7T8vA8qfEKaTIz09xhoM
WWcRfuIFKH5/BefMkSY2h1btshCfUOg/jkAGU9xRaK5+v4Z+LpU/HuuP97G87D+aKy05HMoguI+5
IMqYyYYTfP37V+B1tj48u4mRX1bxD9VXUc8WREe38QqYmzNUD2iVn5w62vIp/13h/XEXP17j7NjJ
LJHIfIik13RkgUlC+oSfgBD61iZl3PFJcbc8299d7ezZw2dzMAvjasl+iY+jYdoo27+dd7vsNKj0
NJy72XFwWj/74rD6EVVjDfjEHNqPvFsK90Oz7Xa/fz7arxaa+WGkSvgUnqpney2KJ2vSFVsS7dV7
hXkKj0g5vMiz1+qmUS6ZGxK8HHzyHf5qH+XuMLTC7nK56rIwf1gWTuyoSEXYT7D78Z33YkPh8j4v
2UgH5evfDe/+87t0NNWGqSAQC/58taGq4jSFMeeZW6U9wIDw8od0zfGiH0IyrcKrzzLhP5b1+SLB
nt50IZLaGmfFz1ckS7qTtYNsbElkLzy0KC/9OiJyCvkmIY7TDrtKz77W9r9/mr96ny0sxHWIMwY0
6rMbbbMAA4EphgMMrV61J2hcn1hR/fJlswQ+oXiRYTfpnq1LNFpJAnETc1jCrQimxRXA4837UnrT
Lv7s1f7l/eDJqmvYc5mGdfauBbY563hxl4AfX4vychb1JxvgLxei9e8rnFtvq5hLjk3G7WQnfHEI
Xgtv4u200fzyqlj/3bjLj4VoGwS6C1SLSyN+tizKqGf0xdWWYFjtZOzwnd90J2yGDson/cR5oufH
tbAzswWuqcRYi7PvLq6Ql6UuXDwo5Wsbl0Qsum+xriq8wHPXnedW15i8PeLL4P39RfjDha2zo6tu
2t7ETALKH4YnKIHwr/n0sf1qy3cdy0IB7ODT9dFM/bB/TFC7kD98vF+jN+4B4fbTVb13jsPus3fq
FxukqbJZMT/B7cCwzxZ8lVVzFAFLeBKFNS4luMl6/OhnO+LyOM52jJ8uc3aIuRL+LyKlmqWhbSBL
+fTPxh6SR/Q9uG6O5ireM8/bFzcw/F2ia4pP1suvr88BzTuNt4Z5tmOVaRJ2qRKxXKDWBgY8V9Fs
G/3Jnfczfjk2pKzSvfn9Svko5P9y0yabMhAJuR7nhf5UMTRDCi/ZmDm41zACi8fk2dwkhwD30vDu
s335l8+SUgHUhN3EPK93xpgXpdO5ScagoJ0XE1Ky6c9+9P8aXLk8qb/e1L8vcmbVp1l03oox117W
UviPuGcArDt7wMpXrFTowsSpgPTwyU72y1tjW6HvJhZFPy+03KLFRyFj/UCS2hrwuzAH2yVa/9k6
XT79X+7uh+ucrdMaprtF69V42b77shylIHu35Hn58u7/rU4wl83yf+7qbBMbe2sQeIw2nipWDWVQ
4M2Ia9ZLiuKStZp/ukP/8jX49wU/LJZ/2FgKoVYySNm8WifYV8UapYFv8D5mRC+0x9qzrmhN93G5
HOPr3PsPYrU/+YLPz/BS7Zm5BElDGHDn96dqw4Rq7T6728KP7z7NqlxOnN88zg//7R/ud1SyEXAv
bdh2yudpWvX75ArUcQUihyhynV59Gi76izPd5DyHCi4MQUjCWY1ShZAYi+VcMq7mjb42PLlVLicM
F7xxPXmlxw6ubH+/zyxb9PlN/njJszcyH+0+ghvSeOMwXgRiOoKMmbLYVjMqvfDx9xf77P7Ozvhm
Hs3YHWTrDVPlKfZ9a3yWcfHZFZY//+GZNW6Fh5TgFWzFHk7dSgm7z97yn/Hrj5bqp4d0dhpkKL0Z
nLAIze3kKysEAxQquB8fPl0Ov3w2EJBUcJWP2I6fb0ZNMltpyVzxmFH75NZvg33K6Tc+Vjum7pt8
Y0HPWKd3jv/7x/TLs2cJbPjzwueVX5sGCXp+vkV9m19OF8tbhhnJav6SkM36H9R+v3qvf7ze2bov
J5jMVvLxpsGq/mKwoeRr7RvsOw8jgc++118ANuaPVztb8qIkgyQwtMaLJ/2+iI3bLm+wFuy/CsW+
++Sb/EUxxrVwSzcokBBknN1Zg2Ej0mbe6GyfkJq4Kbemh5fa4JHOusnV1e8vp/9y+f9wubNbs7Og
dM2QLZq1iYQWSpC7H5uLzGF87DX3lPA+FlvrWvdwGU7zTe3sAvRD2IwXPnGFtLOfmcb/6hOxly3B
EWjLrPMvwMwTzS1nk149LvR1HTpPdVbe//62f/VAf7zG2V2rcuxHwpMkWZWiWc8YjK0dmPVWnd1W
pvNJl2csv+18x/zxamebmGjyXo/ZBYBrpI/0aft/SDuvHcmVXGs/kQB5cyspU5nlu1ybG6GtvPd6
+v9Tz/xnZ6mE0pw5dxvojWKGIoJkkItr0fa/gUT0hDb0OVSrWw3EjybWTAaKp8BETpnBwLKjvT+m
N/Uc3fqxAbShfJIF61jEhpdD3C8ylwBC1tNV8SqJ6RInKlhr0wtFcAb8DS0Uz4Y/39FxZ6Rw2tPZ
2sqQYE6mBkDRbnkYvfU0MvAFGuZ4GvOld4FPIMxsgVA7jA4jLk7hwgF33ssn9mwuu3rhqtNSQX/I
oIpTlMFVUkU3ZiGfx1HdK+SthAn/5bAvF7e42QtDkJ4y0NZ1vMTd0U0fsgNqqI74QP8bARk7Iarq
Lx8fyK3KkXppcpUJwoyT+n4nNTDmwBFgL5W38uGvWjiT0D+jh/5RtPNbZecebJulq6qhk84DUFmt
tAGEjEwrQMrlDU0zerjLn/rr8qSg+OgxmizY6g/GgXci4uZG8jrSTY6Orqkrq0FlhKKYQZgKodyR
ZBsuUYuJvsPH33TDCoefgt/yCKMZuEp3AynSICMCQDAz8SiLjZMIkLNI6s5iNvyVqTCEAyMvr1pL
W93uuOyVBoXfwg2tb0Lxp48ePl7G5t830N6iS0KfaV1TzAcg0YkWUFQBjTdrvhtX9Y6H2qpDoW3x
j43lN1wceLMzoEflVeqapaMd86NwmB+HY/aAh/f2KhpbucIbY8u+XRgTS0GvIpqw7uR1h9GNrqXr
9rPlTEcm0H9E7p7X2MiJ3phbeY2hNQer54yDBwImM/neGN37jEtE4Fk6BlY+3q2VBNBf32Eyb0sV
jIK/gWjZ29VR46t8ZaAEvBQrYWwC7+pJnPLH9Ed2Y3kETSCin0fSQITMxp26w0apVBFVgDoiJ44q
3/o+l2rECBSjQa5mg431vTl5RBDNhT7TP1Rn/7r0Ukf8NgXXrdecdlb+/r4ttlEWYuEibb3VviZV
F0ltCHMh+AMPWhyng5/GibNb02WaeXCXJ54Zft2zu2WW+gCFbyqpFGpXCZMQKoZSjX7pVvP3Pn4W
GKU1pJ1dfX8HYYm5sLHKFwQl7HoBomtXNXEjwFRLbfg/mli5kd6acl9AOcLNrW+pAYr12872vH+F
KIwF85UoZ/BcXJd/ha4VqkyXCwhLHnPTU7Q7gLMDA3TBT4OXtzyeFYYsd4xubI6ko/Shww2P/I+x
XtXcB2VkUnPWEI/xYIM4xr4rn6Oz4YG6IUuI3O5k7d2Cje16Y3XlziAjhBJYx6pwUr3RBZQFpehx
6RcUzak569fCw3/h1Wj+wToKCECnc79uMeXaGBaDmPFKRf6VtCE7qMlhJFm2mfb27eQnddtdo1uf
99LoKmuw6HgxZJ6WZO/KEcLFF5TzXDDy18Y30w5PrZejJPy8s6fvXyjLSgGkEO94Zqqry5CnIoAq
oLUuo1IHvPcp8JaSVeJC0uh9bOt9nv7W1Or4COiIc+eXjxq/iJwcEWmazipdpd2VTV1+9dsk/a2p
1ZkRBSSPmQEGMS+9cjvoMsFWUTwzLkvlJtqv3Cw//a098gUdYCXtJXXJwN7GiZTBAVCqZkeO6Xuh
o1xzVo4Pludf596vYsc3K+8v/1trqyAYjAw3atBBul3fnwKgzsyxOBMkb8ZCnMYoxhzZKYw+ra4z
gOG7UiOgxR4xwmJ6PVwkhjzcaD15af+EJ/xUWsONCVtUDjtmPw+HBOAwPEtOODBwPr3EumwzwAwX
8Hj++ECssIBLeH27kFXqqIYhqnQVCwGJ7Uan+do/Gp5MuyzcOXobzazFEvIwmJQpca8CeS+OHfDk
v5ZEp3pcarP5aamVMup9pR/+1+vSAfqgSQO8keqasjrpSZcx51KB0vFv6/Pw0p9g2nCqB/m0d6U2
8EBYQnZ9UWymb7aOA0EZhl05kvKbUJzBgBo78pV8SI/10qoOPKF78Z/7q+qGIXgHxpvdfGwj2Vx+
gIWH1vnAxjpHiTQGzfp+XJrx5lV2FRwSJ2WxMAPs5yTvzz1gCRE7JgzC9J1Wt0waUbYzlIDutKFf
Fc101fTK1RhWx3DSbyLyL5CurqXCs9M2e1HovUd5a3t154SwhaqragAwHyWcc/WJGSdn/lSdYXbP
92PBe1+5mLMAAizSqVSE3zqUsEZUJA3kxh2urOQY8nQtb+EajkCcH+Gj8wKo3a3D0o0tvb1DtdyF
t87sre1VSJCMeoR/kgfz0nqSTok3HBl22t3O96k8ZrgcaBIagDrX3cM4a+KuNimkBEBH7VGrX5a5
EoBTj5FgQZ2jGYH78b3cXBgT7fTLrSWwrz6qlWXmXKMm7VYdyO5wniAngk8DBsY6ZxYvjr0+gwkk
CJuddG1zqReGV1+0KXKpHiCOdgvhRg7h54crN2EYEI0NExa7j1e5pAnvtu/C2Mr5wCjaxiZzCOCg
IQCYZ+2pncVzpEYukhJX0Bm4sM3vCWBvntcLo6uAq7ZFJghL70vLv/rQyDO8APVF64a+4ny8vE2P
w/tZkzk6Mv3K1fpqvzLjpuOJUMTWE4Oqo6uK32BgktBZ8A8QcUMBYRxkSATsUg8fd6xvft0L66uF
Rhoc9U0J+qymGd0ykuurz7lbeAsoiMHAMLsSoQWXb4fqqyF7MfWlveu5+wFWbjBD3qlgXG/ph8N2
dZ1cRd7SD8g/7ZdvN+Iml/RiuSu3l4x+ojO7VhGhGfqInAXV1TvokNAS4PW59+Befvq7s3thbpUQ
ZNLciUI81K4gyb8KiellCz7FqIruPt7GTU9wYWeVagOblFUBl4OLa8/50TwrXnOGR+X8sZntrdKA
Q8LLQP3bWm1VUmVyMlqgWlRPO2ongAt2dhOekiPEBfbHtpaD9+7TXZha7ZQ1d6Y5KUw9DBAt2Spy
AQMQ273Lt1yuj6ysNggJHaJzyAaFaOLY6qHwets/TUf5qP3t+e4aXFzjRwZXOyX1yiyZCD2DKUwf
lkQe1P/Z+FtfCq9UvTzvTqhsLlHnRaSLdC3QPeQXXVS0ykKYhqE3cGV27wpfMt590/0CwGud7Gm/
+7XpOQ1wCTKSyLKqr45IlgYw+ZoEJQu5Hhhp7SZmcmgw4bBTd+Lf9nG8sLU6I5qvWg3CZzV0rtPn
eIQYiI7AbRjlN7EgHJmy/Z7Bb3lumuzP0BqMSAf+Tv1z84Jf/ILVx22iUC2FQqBELSr3UiXdFCP+
Mkyrw39xGwxSxEUeFUz6KkgsQ0SS7gNNUo3ypjeHg2XshbztpfxjYhUJGKsyQqPnKvjirRzC2IXw
mgnZ2McL2fRUJjBhHpagj9b5dVOBbx9NpPmgODhlV+Z5vmrOtaft7Mu2o7+ws7pnMBAWTWxw6tNz
cie5lVM46gNipU58Le4+WzY/nUVgMaigMsuw2h0oFQQpWXanao6xel8GaPla6s4R2DOy2h+lAQba
k3ghp2n9qub2a1iZL/gSy/l4h/bsLP9+4S/aIRrgCuEcBDmzV5BqzUryezDyq4/NbHR3CMUXH211
eQMl6YWsjpZa9NLHGu4q+vINYs3eAjDND6WDlt7O2pT35SEqjH8rGwZM18Ct3y7OspQ+RIKD+wrr
Yt9Xr/mgPvqBHttdD8hIz05amkGdNZwqbv1pNnQdSoLmpkTXy5jl16BOvaiaHbOHlbOwjOgsAJ0Q
khk9sRwCnuk2yBvRQ0yY0awkimwgXKWbxuEN3N2flVG4NU3k7Noi2EnJN4oojJJBBw6u7e9HXT0G
EB3h4ZWL9HErOYdNO8udhnHjA23bn0omnXrF+Baq6idxbM91XL0WiEAwLWeQ0uWwtPVxcIV64BX8
+M/iJF77mfrYtZBEJ+qPsfZffPiYkki7r/32tg/ax0GrvgYdio1q/7MbpKfMtHau8MY5vNyqvwu+
OIdMPAotM9OAp32eT5NiHOcetW6rY6p05yhuPMTfmFp9OyNEbUjscErLC1E7MUruROfwxBvxf9/L
4vyZIu9EVWPCag2DHNDIog5bL4fe96qr+eTzLLUnN74WzkKzEx83QvEbYyuPgXxwZY4dX1BRfstZ
5KAnCD/ViCRNu2Npo232dl0rp9H4vl6Ldd66kek0S6IhO/O5uFXPQXslHmk/HnZRPUtoXWVSb1a3
8h8DwKXAl/5+ytHtHpnEh7grOPF8gIoS1HOHtEZB6WYZDRn7vUx4I497Y30V+BN/MlCfyCA0ZbHB
9d9muC1dCR71WFfdSe+3Eh2s0YOnE07PeP3ShyR/FGuG/P/6yn9A0DMUZHsg6A00+bKV/9haVn5x
77qRSVIGnpauOxIYv4xreMGa65YvmT7Kp1Q4lZ56nTt7bfetiE2HwgR6TSMZnqTVF62lMJJihUsQ
fB8OxhE1n0doZm3UF53ouNucWELy+vRcWlvlBzCaT2rd0Lheog/0RfA/2fozBOEH6go/9l+ef+Gk
7wwyNMlQPYVFcZ3BSUme1H6jlXzWb5DxpKeh+j0L93F6o5KR8xKFKfe+QXCS2fDyWj+1t8LuMM7f
WsJHP2LlESYJEtAiZtWSZcuP8qP0UzoqvV0e58+hC00AYozXsWu6PYlS4CjgZWDHOeyPPG3dXaZL
/+djrNxFJIVSLUQ+zy5kfmP1NS2+iK3hFsGdXuzkGRsJp2zQ+AKMrRsUWVamTOJiDVMbcJn4sWvg
YTTOPBb6+gyBZQgpVtMdd6LJ8hHXH5lU3WSWhaT5XbUctSp0lcN/TyyQP4i/+5PFDNLgwiBxEokt
7t5x3jO52tcOis2kzFlkk1Q3el4c+0ndCZJbW3a5qvV31KQW8StMqOWrIllQXseoMBjHrIHkoy52
rG16vEtzK+8+ToYkCumyon+hMOz/fOxjA1EFSgxtcAWEKI/WdR1ehlKg92WYq5tD+iwfIuTcDM86
DHAdZ0dko5Mjg7u77cPNPbuwulphng980BSreh0c4zE5VLq3cxK3st3Lha1cam8Y1iSggcw1Q2cr
UdRT0tQwJdXyFayjLq8Jz68WyYo6/1GlzYkp1L19XKLFu8twscqVn20rvS5rtNtxe7qHAKe9tKrk
h6XSn93vjjhuefXLBa/Se2o5GfpOwDMDdF8KgGo5Y2vIpvxBu3U8FG503HtRbLqXf9a3nt5Fy9lC
cZb1Ua09d15/Wipv2XEPR7IZHS9Wts4A1MqPp0Kh1DHVtv8pOqUAZ1QbnbDJXWYTdqPxzpc0l329
yAJivzFyuPqYhSJRlX/P0ORH+DDgnYfkKDzsFYGXw/7+mIBNWp5lyrv+UDlaeYhURQNOrXenOfY6
CaKocj6b6k7mtunHmEn4/5ZWC2PUzEc2j6S4D2XV5tF+C33WAAG5iLCEEpSOH3fJzrNzM6cCUPg/
RpevffE1VTGuOx6LpMfwYZ9RdF0Q4ZByLWW4/CAfMxeyPqe+3fusm6cTtlL4aXBu73pSaqQqgWiS
pcbn9pxcLa0vmIx2O2zb67uws7rlBVzT07hkw39RF3DrDXcpw4fw3XA+A+vUpaQ8gO3386ol7Lw7
OCZodFTdLUNZP6gaY4EfJknrdgp89ZHwqwxL1YaCb8eVbt4HoDNw7pNOwFLwdgfhX0YPq6BfuuT7
PoTnbsOU7/R16SWKUPod9irFm+HhH4NrHgbonduyGHEsVQHBFgJmcG3vrGnr2ctbFF4J5mLB9a/C
A1o/Q2JqlK0sCPWmDNVYCIbV8llBZgAORbX9Loxfkc457NjdCksXpYp1SmZMaZhEGXAC2SvPS/bb
XhVnmdYSLcSdm7f1FS9NrYKsnMrAzxvSiCH/k0GSmU2C+/FqtjzXpYXVR4QjPlIUX254b452HAoc
xNLmwh8ThAM/NrW3mNUtq6teIbjhRQLJC9mySvr1sYENAMubItIafmGolh/PKoduOeUAWBgG0jyF
nvwegGXr2l58tfVITgz7UwUZGozfSvlZ8c0jafQ3NZR3akgbgNc3CzJW3j6GOTMIIZ1y55/xA7BW
mAud8Mm/6Y79QfAQmzswueJ21xD07mzWZknkcokrn9+01RzUNQ0swA7Ahyeb0UKCduX68c3kLo/a
/+NhN5bzcxFlULJVAyapWWwGG2DUwcnl7RyQ7dMOjFbRdMLJun7at3U4VgJxOu8c3lAAdQoU744L
gjGC2v0YyfZc/kJz9D945GwFMxOqjH/bXhcEuw6STRzWAs2JTtJ1TZtOOojXezFzZ4l/S8gXX3GW
BWoDylS5IwPttZ94VWfBTiqfre7rx19z+xL8s6DV4UxbxCgEjUvQ6N25180XU9LtMha+fGxmK+O5
/G6rg6gjeacrHceCDuF5gOPQN01bgtjZPHaFuHdCNoPKxS6tDqEWIj9u6Tiphc2EZN+LAGAqh/Rq
txm9tVFki5AewK8gifLyeS82qkjSTKgWd7jgS0tY7Lze5Vl/ypweIMyBAb9D67S/d+0u27JOOS7t
Lr/rwi5skpFmRXzP1tLRY7CMP7wdvyRWgaqO/6kwFIrUgnG0EuEQM7umNfOPro13SoJbm3r5I5Z/
v/gRQlsOAwGtcVE7uWoq7ZBO9BU03zrBv3YTIVH88SHa+9ir2DOlVtVrI2e1rGnnKtJ5auS7GsWw
Qhj3cq2tOHe5tlWuBdtk21YBTvsvV8A34/N8nTkws54trzhaDzOCHnuBbyu9uzC59i1zpXfCSBr0
t9xg9XZ0ZT7nr5DZkdkZrvp576W68TkV5iDgXWNoBiD06k4qGY01P166NTVA7KR0JoN5WFmh6bYz
DLfxMZfJBxAbCLLSdlh9zE4OSrXIZ3obFlp/nX9qVP/08dnY8GOXJtap6tz3cliY7JcoVDaE+0hI
Pwbwj3xsZatMAywUCiHkllnNOl1tG4bXtQXksqBrFxKJSuONEYHeId58Mn8I591a+MaxeGNydep1
tCgQqsHk4lsU6H2qyTN5d1teeqiHQ+rsFfI2YhxzbtTPFqoxIKir3SoJPEndUQT/e/Q9+B28/xKr
CFUMXBwGLCCK9m4sLNX9rI/gFzFbIrUJU3B8JRej08r3aMwcPt64DVf1xtgqIhTgy0OhWAYeIEU3
S9lGvtye0I8b2x9iKO9Y2zwml2tbhYUa0kwIavmE2r10LB/EF9iAzQfpUfs0O/Vd+Q0eveLzxyvc
umOXJlcRAREMZAh8puyq5teAcPVY5e7HFra65f8m9+GlCwZkdTDCORT7CsJ+6miQwpd2/CV2YUg/
al5xRm7Ni6/yl73DuHGvYSqFHxLHwcjWGqsxycZshjUcU52pAcb+3lZnfQz2rvVGODWZRaPwQucH
hPDKFfqEUrEuAZP+q23YACW1BQb0lauF4np3XH4rL39jb3UcB6GNcssEGRKflydB7jYwdZ3kXygR
0OkIrP1e04azZ8JIAqgPF5QBidEqVktqljMxvbSXp8r5V+Ug9d3WljiS4/f5N+i5X/nuLOPGqWQM
BopWYF+cmbVbpnqmyJnBhyVhcczG09tx51RuLezSwvLQv0hCxKxthGbGQpfeoaGGrsCAHmYMaL4I
d9o4G8ODOg0jjiNgZyZa1yNMYWEkUYOuIoCehb4LUngadn5gN4ONMqstu6WXdA8JZG+ow9yOX3fu
38YpfWN+FQnSQFQAbWDevB0ZKC9NeyGRWMZCK0jGd+sWG1fvjbnVdbeibmnUIeCyaIMwp2yX4jnJ
9sb6tu4C02Awr/6ddaDv+3YDgY9LUKKxqsFBPsY4Vp6VJo5yq12lcO50ya2M/vBug2wjIDALQLlw
yX0MfY1IjDuxy4sW2qTmUJ+lZ/E3OmpQOcigVpPnv0m715PjAQXaOa/bh+jC8moXjSSwJDTuFv4K
NItFF5L6h5JtfEhfmSh35evoaFKLuEN9ag8KvLVoSaTaZlDGhwZrFZaqNBIkrZd4/jfZE7RpxygY
X/p5dJCF+tFa0evOgd0oslmECuiUwJW/H3jVZitGEwwqzuYQPpSwLiJSRpEtO/5XRbY3plbhbwbB
HsgCmFbJ8M+4QVRekm5wdha0dSUuF7R84AtnU8/ZPKHegN7cveohUHyUToLzgJbHGYWWw3/UBNnw
oCTnpkqerunk66tbOMPDgXAcJhcohHTD9OJwEBwGNXtoJJbxUBGinL11buSc1kK5zBiSTLV5PSqj
am0+5GnPw9Ee/gD0PIb3EP0e1S+wx/wHVZWtEtkbe+voNEnQoqsdB/PW+NKNrnQTOunTeApeykPG
kws8wp2UuOPdfsFq8z4y8bvQLEOK9q4/0S+UqHPIWqs/6Vm88r38GBxMN3rJr/ur9rpxBS+jirUL
HtoIXBY1imUUnIEk8CZvzxI8zYqFGFflQorLqNnPqUbnUssPkh/ZHx/brSMkY8Og8LbgD1YetlTn
uS1ULGVgDSqZfAaBwI9NbHrxSxurHTSZ7o3Kv2pfiNx54iFAY/wEW7HoKAwylyXcPHvoq63LeGly
lbRZbTzIgcmyUgqbg098UpHOlHc56DYvw8XnWz7vxaVvwmzIlGVeI/iePvfPKSgd02UslbkxLuB/
h0KyZCZfSXxpGCGS+dZgUmSl4Ft1SXaIsKl8ICIeorNvnklGXfr0e7d9+XurYpJF18qCE1FV3nOk
6QP6daExlH9fK6qTHObP1gEtXKd7lq/DnVrAVhf5jbXV6kaxiOTIx9r8czo0tmSjGvF5mY/OP+0P
v2y9xJi1YX5YIbnXRGspFV5sXpmkMoIPWINxGP/pRgcEbu60Q+fS/D9aLjIQH9+ErcsGfGOhZmI0
Er/y1uBQCXObQDvtRs33GaF7WYv29mvrQILtQb0BbWmduPDWRBFLHeLTwLhUr7iLHpeJkQXbIxZk
oAjd7T8eNg1SvmV6Q4dl+O/lv/iIvdWiFKoY/xpoH5+X4R7a1vdUBQgGwnmv7bj10LSY+/4fe6sb
BztD05HElAAacMfLJNix+G0cxC+4YiKeech/a+7H27Z5LC9trj7qQMtsJpFZbGYk9tALIeTqtCaX
/D8hXtxyXpTCDDri3Dtu+ds9zLj5YZiR9eoFcm5jJdpZN97pdfrf5GBwWvCwtWRwf2umVTOqOayD
Wbn5je+Vx/7U2vRzzwvtXLxztd8ffUPUmQFFIID/AD75dk1+oaLOIoDsKyP9R52kwPr8PQjY++/2
1sbKe0ilmHcGA4mujJTVqHzvJUAM/W6i9z44vzWz2p5WTlW11xbOohvhqXxWv6fhTXxcTgTS8u2Z
+RrAWFeCu8uQubk+qP51hWuGpNQq3WsmaE7MBDIe/Ta5m13/VQ3O0bfIGx2EcXJbe1ErRs7/C6gN
611otiWomoAxrNYbhLOgaDVmFz5gufAYUf4NmyyPWik/gHiPcnuvObl5Wi5Mri75MDRlFc/QrTTN
r4nhB23+snOl37eB3i5qdaUbMwimIGRRqGXDUbY8P6geXe8/PjacB5bYNJXpG5kW1mrXoibPQtkH
bhl16hdtqF8nTuktzEq+M5kFIqqdlNwx+TDbmYbq39xDXjCUr7kx7zSbNyC+yy/hAvLChFdmHX70
rhaMTgLRH94wy4/3YriPGFt4+rmFsqzhqQLdinSoPdSYzjpNheTHzmdfHrBv04m3P2H1wE3aQkk0
NJ747OIfyU0O8N5liW09tob9r1LyiBfyAtA4PHWdHetbx2qh+rdIrunKqauAXyWDP8wB1v8yvvzU
eDGh/ic69WGBE2dPQnDyDzs2t7wF5D2LegIyVST0bx2fhNJvhejfAsBTjlzbGwmq9am0ubrPorvM
euUvoTd5O2aXP7v+0FQw/soaoK6zvrSZX02xVWBWuGYqvHd0lFPt4ErFvafX1qfsuXdG2o+lJ+3O
WmyvGPyrAX7aAtn8dsWzTEdXjv694tDJPo2Ss9AHLd2x/Hayxf+EQWjx7e/X+4/Rle+3CmHQjWVr
F455hG/d4rY+LR45ReJA32lubt5ppoz/Z4lrl6ggBDmFWFtqwoIdOnXONTKchU1FF23jvLObvOh3
1rfyiFmR+00TmbmblqM6OIaEDlijRfPswD4ntXbWp9J3M0T6UusS/TCowtWMyI2Vkqf08ylT9Ruj
sUjcK8VyAnk6CkWmuZXiSwicScM5arLynGj9ndJM10quXVtNfV+24VFWUyabzfuoxTmpg+H4evBV
6i3VwXlldjM335V0fLIidKXn7lAWYK2DeHTSvr0Wor6x5Ti7kxs1sUcRaSR1Zuillu9NFVBjVE/X
mpFGboAKI6A4njW11N8aWX6sa7R5QlW/D/mjQhMdq2oKgG+kvxBxJSAw3qWY6VWiZDd5m77EpuLJ
c3MbCYabj9JNZE6HcRx+xT7lT8sXr2U1/jGnRbHkU4953J4lK/eaPH0Qe9H1fWi0/VD9EQmAkVW9
fSnM4jXWOpHHt/Y5jLtXrTKeLH94rgbrZjKio9gN8DeNBRKaWu+VhvLQaN1gC0nyI/YzQIyBeeis
rDx2wXyUMpohUvNFk6Oz1jX3gznlqGLrn4JFc7019atZKk7NNDFdIYuZ1wryaRCTT2No3dMPuJaK
/ipuId8L8xPcUdaNIPU3fhP94QXjqWn8nEnd1Yj4USgp10LClW/lKz83X1E/eOZxH5+nEaE5Y2L7
FCm+tjr9sz/pL7rV3vrz9EWekWPzU/0xTEMnV+DkiHxUeM3AfICC7Cx3k+qVviDYYzf9qoeuPDA4
eR9Jww2ez7Pm3LTHIRC8ogpQNB/V31PT3/wV6EOI7aGt1StBS9BiK8dnvQhUWy6nQyHqd8Zo3E9V
zslsjkUqvMqt+VT7yp9eUcybYOy/j3UmAXjVvYmjZCsFun61/93QfE/Nhk96B6RALaencKRM2U7e
HPto/M3jY2wps9MYguy2sTAeE1M/1WZ+27WJYteB3yFfGnaLNn0hFJ45JcWpDI1zWPS/IAG8MZXk
vrfyQ5gIV0xu906STndaiIB3FuW/rD5+bOIEcd/qU4WYqCNUk1OJ9b0UyD/THNXk1lBv/bK9E5r8
sxDxXBbC76M23VuN9UlorWtx1k6RAqObHHGmyq9GB7P03MeZN1qhO6Io68YpPKZjBY9pmp9Eo7gf
tQju9TqkqNgjOUZ14Aqx4qe+Dm6gBCJqU0p1pq7pHR4OL3VQf04r30b/65pKnhsgZNVPOgCMMH8e
rOIVoflfqpKflDS9l+Hjc0ZZso1efEKttHho01S981HtfTSsXPgS+VJwLM3hJCjoQI5WHz6iv3sA
SvOQhnm/KJ17MIc84XBcuP4+02b/OuWaU+liZY+TddTGV4S3LWr4zafWQPGzeij7oEYIJEYRcdIP
TRfd1mX8OJbaS9wDoMjlerajRnkVg/53Vw6FzedPHxt9PJd1cWRC4NglmjfTkH6Q4KHsDIrli3Ky
nBip3c35s269jobvDL7/aWqbR/5Hx6wHR4gEWzDGe0PPn0AbHLWuEhwpyqunumkqW8vn/D6T5VsT
OdYmMg4MDrrdPHmC9jrPX3IRSjOr7Y8iaOxSDA0HgS9BVbwJ9j+JQKOAuh3BSmuWo2STXVSFM4ng
NXQ//WKOiGDm5R9lHtqz2oSOXMYFjNulzySTjGC9KaInEHaB23TFXVAuSPMIneM5RNy8MVFinNXv
mljITloP93Mn2kIueJXwIAidYxm13Zfj2RoFhyvU0pRBz1S0Ok8OfRAPBRPzVi7jisbPdSRy6LVP
TVXRKZqUn0r+hz/5JbSmZ0sfPidq96wzXV/n1c9u1j2/1hS7saybBO46RzN80fGtSnOiST2NevUD
dd7vta9pYI0CCrFq7jBBfwXg+buqN81JysI/lQr5l4JGN65CzYmWspXCGq17hIEbRfRvTeWPEIQU
mGLzYBT9p9kKngJkyCWhcPr8k9h81bSbRvxUZuIx1ogqmWJPWgC10HyrZNmxpjEayeRywxSxaa1d
jtNTrN5OWeoMlu40CTxn5Zid43juCVDNXQewuOig00jhQxaCswmG5KRy7MK5ulaFmFPRBbYY4PK/
6WXi1AJPrvx1mMJzMUEPjxopnHfHpk+u8sBAVjL6WY1jcs7nxFbVUntENNQOakk4Blnw06LQRL1H
HJxOyX/4efzaxfVLopn0V2I3n5ZdQ+aqh/pZeFES41Blvm0M1jUaXwdNqK9yRLP7wJUb7QWh7vt6
KaLq2sOQI4XsRxXC0XfR+CpK3anLtFcxm+26p/1HyO3wV9aN1f5IOtGJyfCrmGHUMROvA2hVMyBT
rUTWElxJzTfV786zlDyrCcTlYRs5Y3PTjn80/ezPykkNhm9iR5FYVMdzFRmdLVJnhff2vjBnW5+/
ln17rzfDc5zKD1acuExRnvMxt4UBPa1Gd2J9OHRl40hz4k1BgNS0iK6s/tDXGdrMzY02L9x3cNCL
k5MHj1HAClLTawBmCHnPSuZjKysHMX4Mwu5sZTOas71dhT9l7QV90h8B0RJR9Po6K4JzrUPNxzhK
kSiHLpnuVV837QK+Y0dFo9bkvNMnQUDKSZP4Ni/Nc9NmdpmlJxq957Exa6cthO+CjCdujPBnnHRP
YS41yMYaiq2L6idTsn5rRl4eGkNuPa0QRFeTltX6ht3mVszhzKwHY6heKsu61/rglRFLO4hoI3bd
aM9G/tBaxl3YWY/KqH5DYuSLFonHPkA0fh5wIj9r07+t5AGAg3zws+hzH0W3cjkfUJ/36si/Emvr
l9oNtEb9htQGzj2MW54VZcdQiw+wXx5NKbxtSdB6QT/kEwKymWobZfbH7PWXXODVybDrazTX+UnL
9NewMU+pNaCfTltFEQHr9SfIHY9SYbmVYJ2srn0dlfbUKDok4tZBhyndS6fhFvXzb90cu8xtfYYv
6lD2KOcO5RNMoqBUDVga2gyPISRnYZCv2z65FYv6PM/jaI9F+1mWmp9GNavuNAA6M+F4dyaroZk+
jOZx0NQHzSJemPEU2UpcHhRf/Gn4QmcjTPesikNvz9N4ZYXJneUHL71Cnjcaws/JVK+yaPgsTOqr
lI43wwAZlzZ6spI+irp1DLr4LhK6K2mm2FbMyHqZ/s00m+zRmNnU4JHkqc+Jiri9mkkHYmzvzGOY
HeG8xznHqXICjJvzjI5uQjOcyL07LzLCW7kePGlWe8Rw40e9Cg4kuI9dnLu9oR1HnUklKfbiIbYH
VXFB6J+bzKfhCiJ6DBHvTuYnKRHv1aG+05Xgi5yX18LYXhcJ42IZcKFJZfQV73lMh9jTi/7JyurU
ziv1qKWWB0Ol12lIJ/VGAx9ZAnXqGB4ncaYoRm+3CKpnSljj9VRXyVGN9d95rd9MWX0fz8WnCO7K
MY1fUPGSbJL0H3Um/rbm4RTL8a1QRG40NzW1gpL51PIQVOVhaIIQPXGRV3wVPQmFfOi5EmrRfa25
sw6PgsArZdDzaj/dF5ZSuIh2kg/INyZVzkOjT2gUtEdB8x+bPvs+qNLrPNbxlaZDq9mwPXatEBNN
QXf7VHMUObnrpVq342x0FW08IZIDdKsqjSOVVBgRg+CLojP8qeldYk+SUttKKERePSqxExiD4Wpy
lzFP9f9I+87muHVs279y6nznXAYwVd2ZqsfQUTlZ9heWJEtMYAbjr38L0jljCt236WNXTc2MLat3
A9jY2HEtW96YUfptyPEyDKOKoddGm/AVwsnrhzi5m+DhA2aj1/eyHCoO6arLTCPnNktfzFwK8eKQ
7UBGr87NdQTnxdElS3Oshp1XBiY5DPCpYrxjhYt5peXj2pDbxqG2daeO+Z1EogK05a25syI0FlTR
SjITgHwVcuOYZj/uM3lqPSbpxO11CfOPif1cT31ROX3TPEZKCY2E51kzdgf6bBB0xwGeA6UIsGEK
0F5HqCzcfmU14NEKB+OORthWvEGw2IZZOVUg3bUKu2iU5gy8dt+sKgfidJdT12gAzFF3uuSGvXk5
KBHoqbUdek/3ktZsWFmuyFDvtdjeIihYUT0848gcoakkG30Ah/lQYyS7NKw7baSNX5T9U0KkwkGh
DImeWL9S5Ik6kcIS0KOCs0HF1D4yw34wAE2yzM6HNHs2gUBxLpfjrtQBpAcG8c6RcbucuLSfdLCU
rwwzqs8Sln1LtfSplybLU+r2LdWCB2voYAxVpciwSRr4WEcSJFd5aT9g2vumTqY73SBfeqKjMVrp
BubnA0UPozUmfhjF+6nFBKpZlF7EyPdqeFZyPOFAZ4JdlxNyk8ayumtpK4NToiRuHsjEHTrGvIqR
zLcVKfMqqvtZm++GFgkXKaeeqSX7Ah0dIN2qMH/TE9g7WW1cDb1PXmQUZyjprvK8WetGdKvEaGdJ
h5ema/2p1WHeErwDeZNkmzAsHlQTgABOOSr9Sx9Z52ENanSNYWx16MzNqNnAvlMHX+200K0T83ZI
5AdWMrdKpOvWyP0uRht2ZMedy0H11nWD9yqIETjm6a1M8ms8vACTybXMCeAElu14MRTmeWKggmRZ
uGFkNYIqwAHaI7wshpiuV+44rKIK5ECXBvKlLJE3PVD2eZr7lhbtTPAq33aB/UJBb+NgbCJEjG8R
mPH0Mpey0JHgDr5pofGE9+AsjGmP2x11NxiVh83DvejTbwobVN+KqU/6YN3rTe6gq7yCeR8DX05t
zMugwdtJe+O7UmpkS2vtRcUbWpctIlx44bWqAXB8MvfJhEmazsaMDbAMHVqa90jgPJZqdIeha7pO
uuIbeEAv6qrOQNlLkMcp2BUA4TOgck3nMpPf6krTvIxCHfsBmZSwTvaxMZyZlNFNMMTdplDD753K
FH9SwRuCx1h2+ry4USVyX+dIxmRAz3JUDUTxVSw77djGTqW138eYeHJgPxS2dN23g+bVajUiR0JN
sMwHyMqi/oQ6Nh1cdEltYhm5g0a34B0OdHRoQq7TIrgNRuAvahPgH8FXApRwMI3idywDrkvzJCcG
4qymXU9ysLLRNOlYbRb7dUWfqVYCsEsNNkpY3EZB+rWTgLszaM3O7hMMLFpaA8z/gnc5lM8IvFMn
MTPDkeR6WEMR12SQtiBNekhC86yZxm0/tBsLePkSoID2mWq+KJksbWxW1k6eKlB+Dg7WxvQZcBPU
0zrzS1mn11XJDFcj/TdSwA5WAR6TtpGAQ4TpKF81kFgZygrghFUCxtJWu1OkLvXzpFEdrQ00J0q1
yk8I9KsvAk9Ddiu21D1RsgZhgLmuSbfO4FWih32jx3QP3blAwyq4Qoqqgm1pJqQWFKAiSyTH34Wa
GyhZifZtI3baITB8KoX3pj2cSSo+tTHuC7V5lkd2bReWnzL1UVOMbRd1zwAo3sGRPq8tuXTsHo4E
mJNfWK3emN30mHTYPS2zDQRi/UZOmsspIbXThiZxWgtdPED+BeB51D0ZZXBbx4AVlEBOviK5dIv2
DdkJh+kaXRzl1qZJ5ZCMXLGWPVtZcx1r9cquDcwEaeSmY7C1NU0GR+ullyA2YJnjVWk026CTPKNE
4bnMujPbYBWSwsrLmLTcrc4Tr2/qs4EiOqsNrJ+05VWQ52C3MwDZ2ii95NejDba0lp3LIXA/I4J2
FCB+wcUvzmO41+u2yDYVkHwmuXyC7ff6Kd1MerdT7RGQN1H8mE7WTWHrm2wKLuVWus4MuCcDQ6Cn
FewhpsVtYJjnRVLLKzuenpQufsSpXIYsf45j1LjyQR59yqxVYJDJp6ViuCOzNE+ylFf8deQpWbCt
1Q54VmaEnCzcVrBX1y5u/x1HVnCDXm2dMGPn9WDeA8FJvQ6IhWbe1mAOKSTUW2kT+2Vl5Q58250u
MeqnBl0ZyKBEeguDmV2UwCgaDEkDTBa70Vok7JII3Z4otI5bmihXahttjHj0JrOEY6ftLdyWVdSr
X3JGNlqr3fYhFFIDmoNR+SE1wjWcurfRRsotg9G3JutZ7eToMh7YFx0JHjtObwuzIjvQSJ5bhCQr
OUMup1Do1mb6DpXpr2gt+ELjMnKQHF6heNY8qgD7axt6B+v/UnUIIhuV5X42ZfYWmOXZPlWR8wNi
Rg4H0tgxAk4u20JsOMVPhWGCD6wxv9SYgHT7ujY9I1EapEv7+0G2gWXeIrmT5PjXSp2c00gu/FRO
Rh/0zciWJJblq3Eeuwm+f1cQuh97uHJZLXU72ttPXZfcawooZfKoh3/D1GeKZAKcTtDgVVG0ATAw
8jhddR9nVnxrtTYueKA8GGWb39ttk3iB0k+rPIbLq2ojOkMLYzpnNVUuSUJ9uQITjwXj4Vd1e2Zl
terUWQ7qaNaEKwNxzEVHk4cqJn7ZpNd5Gu7sLshcDV3WbZ27GerFuHVOZeuKE9gMhphK+LywWjU2
u+g1JFst5XGi7CZTyIWuVpvGRGI6iMF7b/gqrbasrbcFGnAD7Zx7bCTKHjTaeaYyrvq8vxlptRpi
cmGN7QrQx55RdddJwTZEe8YziAge8ZLR+BaZXF0FDSJiGWJkrhEpCLtH4IuBsDlD3idRvkZB8iqb
ExJ35VWXABJXB+tM2N1bFQJbWbutZLYzC2mvVM2ZNsLVw3a4XRb6YKbyjLTdxEp70dmVY5PyplR0
zKtMCNnwVOUphamqHaUYOrQTpvFDXJr2Bio2eiZwcy76iKUj7EjMg5t6Qgdwbo7IzaQVd27aYcBV
G2h1zUiOy93Xeb3Ypnu0mjcrwggl3KLQxzjls54MjBEY05YuwTWFIkzn98mNDvj1fL3YDnXYtYoK
3kwmr33Nul3CQZWrUcJsXQ+einQDd80P1xwRML1dbAZekiVUDhkSBUnPi0zyzkaJKb/kLfm8ozu5
XpopPQJn83ldQl22UPRal7gsXuMfL2L0QcEpWWnwEZYnHI7V3uebKFTEadOizMILhMk23mibwHvh
LV7A9FuqvS4UBcUJg2z8cVpojOV8OpHDKUULoMiPz38d2P98ottt/vO/+PNLUY51HEZM+ON/zuOX
umiKN/a//Nf++88+/9J/LsvX/JbVr6/s/KkU/+WnX8Tn/yXfe2JPn/7g5yxm43X7Wo83r01L2buQ
8LXg//Jnf/jH6/un3I3l67//fCnanPFPC+Mi//OvH22///tPDL7MCpb88//64cVTht+7z2P2+v2P
/1c/Pf/hZ3H9xF6bg19/fWrYv//UjX9pnGbIwHicrcBQ4AL1IBrGT5R/od8VIBkYHgIWCOi0//wj
L2oWQbzxL2RjAIKF3zEVTsH75x9N0b7/SP0XmLfhGIE8DMziaJb68+9tuPooD3+cELblrz//kSPw
Bh4Sa/7958E10DCHgvENk1fO0c1GhCsHREStSxVJh2YiHlVdzmOCcXUfNdOfQCUR1ZNLQ9QDSEzO
Kw/e6c/GJAUjbdIjiIQxkd1uW6XO3zd8eP0J6gixJUAQZwrdD0y16oxaofF+7Ubcgh2nu2F7E/2c
vYcELVhoemBukuUbL5oyUbTQEgAGvdRE357+bjarC2VvoEnQxOhgsluszYstJqIssROgRbYIcMQE
nQCDB1YoJ/raXVbrxANsuwPfexfsKcptyrYN1stEXuKj9C6dYHQEygx6EHGTGyM2DKtIkWdUXmLy
0FdfZjfrmIoeXd5MgLCV2qjTVtVUZErX5Zl+F22tNRoSAdiDtnTFGy/71eSrm+rZ8L3TktWj6jqT
LGwsRuuCchggufBHHW6Na9SOHa55D9FG8vFMXXZvwWO5G1CgWEn3rfcB/bT4BovPx8cWc0YsTOMB
O0hovjCq1AgTE3qsAkxeATIiAyOwsfqJC8o/ad5UwiWhOxiNaAYGgVDT+3xB9QnIKcweP9SWE0SX
QNLBI2yg/xmu/relPo+jWzwXKCwt69UAfnukY/4n25eP0TvHXwbir3ifPIJeiY8TG040eObDcA4C
BGBdLbkCxxR4/hX4z2ceDm2NIR0rRfdqBKO0vbCVxj2tSAfzAO/bitYgUCaiqxDMIJ9F6KxFboXl
fFtljEoD/fqa89gMmJRuf4K0h5vRg1OciROMemXaepBT6MvfM8sf/CpLG7e4LMGHUo2w0gFrrMPw
jD4nL8zc5Asn54Fvs6n2S8PfRw9qtizh9WgVaRy0gOqePJiuhai2INV24aSOXTXQt/x9UmLDXBIV
AR1ybB3HzaqveOvatGu32e0S3sBBR5WgE2LTGHIRkopcA9eJfMuJ2AreM3arrooVXder0+ta2Dpx
4LVq8hjY0xAWk2INUHmHqpNzWsTBcAFfkGkQ5GVAuoW2WSE6SSUGpO2C9l5aK9/yWL3CoMg675K1
rmvbGLG3rtOzwqJnRnvWNTaQ13qny4mbScrV6a9ysFr4FnCoVLxJaPXG0Nbn61YkHcIvvIjIjQBs
PuS4TNlCd/dBVz5cuk8yBGWMASTUEwNvwztvSfUauXx2A87TqtqG0XP9U9hqS1JFVIww1cxO51dg
3HVed1auKje4onvqpHf2jgN2Ubf7+lubKaLv1MPYkiztcevqeCO15rdYmu5OizhAqxM2850Se2aC
kYW0sinudLTl9/60RevOJjgrHlsPUNGY8om9wFcutX981/kRKnBZ4PuCJkqchpHLGERUuYqV7YJd
s2YbDjEuow130VAeOBJcErJtvH8SA4SEK+xsfWma91VRQxKCzUfApm/kq9rXdzq6Uel6sen3wGF6
lwbtBIYcMA7FBlww3RfhAEf83YaBM20Txsipk+v+nI/G8J7N9Ptg7SP8LTmrF6fcDyjj3k8TYOp/
yxeun0nVIC+AYwf5ABmEEzG+oQa8bR40bwL7o30u1av2rFplt83zIhbQgQeDxYNSFqcKRBIUMgSf
P9fTSGoAF4g3Kb0I43M+D4Q6qt9Il7WDOu7iYPjBuCZfLkiiFMCEYEQU4x6fDxcJaMuQmvcQiuMr
hdeoooACHCS66243uCrKczAGKBBsUNpauDhHVzuTLfjGHZoyhi7Fc6VcTitgcCG1gNQu8jOam/g/
MYwnNuWKaxX8Q7vNzGlq4K7xF3/CatlmuEZ7Pa5N6drw0Jfpa44ah/n+8j2YXR7w82Q2ybiLeMZW
xlpytLMK3j9IXb6gsubInnZfLl+igwBOOFXhysYyrTtj6hF17LRVucpwljag5GXH9pYG0Q/9KC4L
/fkYe4UW6QeYeKFOJgvzVh45b33O5S75IO8e3NzhSH+YmrhZUJuDwJgLBMQAPH3gdL1nHuZbGoyp
jFbSyPCQ+Gx8dHn1N6mPJKnL/OJ7lO1RBObBDMN1WUzyHVWhmWzhODPbxnRlTz+Ccn2TXpuYCDmX
t5xhzNon38wr7Sp+XljwMQMMmDrAJWL2HpyZgkcsTWUTdCMW/M7yYLqVC4R3wKCpXi8Dg3hxkUvy
BBMYAG5AK9LEeEfGk4Gj6aOxjHv7lw16bfBKn14fdzY+Ofz8PMEAhliVIK0pQnHI+gjSqoyfJzh8
+Ev2c+HhcTEEk7HIV8FF5que3UQNlcHatmIeV/CRQA7IDazVRfKeQ08SywEiAy4ChsEBvSTcPc1A
wSzRIIduiwvbyfwtBzNsveqO0939hIk5ZkbnAgXXVVFCLa9k1fCGx8Hj7KYA8tGcdMvJfPP7wB0W
HNRjGzmXJ8SDUdWpSmZigclWX2mbj41cDuf5x4hqoWMSixDDRt1UFcSklg0ieyQTPV1jXqG1DktK
B9U7D50H/mkNPBy1Ak06ZoqRPkCWUzXePde5bkR5EOlWp3CUQaD9aQ+a0Tg5uifGDDsK8FVQCA74
v53iTDZSVO2zQp3w50bGRdsNvGrwuSDWVpBn0yxDuO2E18cSs1ahp9auQajNU+CcH5fulhIYXBXn
W/wuygQDmKlgSF0V48XKrBPaFmg4N1m1UjskTIqlnRWNtShCeON1WmnD1HERlzx1EG2BrIjhYx+V
dw65U+4BcH7GsW94kmbaqVtlV19wVJEpcZYJgUWd+vg2CGxQsARengh71QxBAOL3WPXiaNqVBlhO
H9Bd67boYz2tUQcBsiBJdM9NjHXbMqDq393Y9gKdh0jbWs54RjbL8D5HzxHAlaoK1xGj5KLKmGYi
p6ipoziZOmF/FwT3p5fzjitxoCkzCcKT0IR6O042Nk5p+rx1Jq1D/0PT6e6UBaNvlRluCWvsq5DQ
4cWKrWxNJyp/YfLwEscE/hZaYL51E5PXhprD2Uvg5zukTyM/1qIKVYpsN+nJTimjnv7SUcy+O7dn
s8stpWpugP5R8fJmA8wl1KMxyJehBUT/mqEVPyovCLqK1XBwh/iNRu3C88bN74mtEzWBhsxsWA/x
bRKlDhvT9dSDx1ChxW8KEq5aWnRdMVW4arFVRE5qjRdJYGzCIvJOK8PRS/RjP8WH1MwoRc8DdAFz
MnHTXegDxtxs05OCcCFPsaR24mj9qBfqAGBZBU+NtQNZgQuYCbeG0qCUmyFISR7qPcUACRAgNDRb
btVF+F4xHH2/x7PFCq95Xuo0nSZ8A5teZ+HX0ijcZij9wF7l2dcsVX5TWUVKVDtBz9Y0VSoAPHpf
9acN/SLfcudLw2Bk949ZUflbM1ud8MaOodyWGFJXvIJJzlRd9XhiTyvLcUM4EyHYJiWy+8iIoJXl
4wg+rXYdeP1X65as2Nr2is2CtKPPzUyaYKeYroAOjY9QASXbI0/t2royvsu36EBE442f8Hl7P1qX
j9PSTh4E0lxRwNADeDxLQQulLkhurWoqoxGSeR2rApKH9hx59YY6GPYEpBRHWwLKwFXrSHcLaz5m
/eeSBfs2kkYCuFuiAnFJBh8EII8CD7ECyDUUt/A6ED8t1XSOXYqZRENIGvRAAsWYBSyAodxFgHdX
UF2KA9Qfwis7Z5soY+uFNYo+5/vu4tnGNDgyFaYmaFHCFCBDDJDYuvlZcUHAtAwMBz9eVx7wX2TQ
66KVaBOuAChyWvLRzUWMCfcQkDqgmPz8eLDEbk200cF665jIBPxRbq1OSzimsvDzEJIg24vmL+EO
KmUaJUXGL4hEMbKnXphlR70EE2CuSZLdlCYL2IdHl6QDQwq0E5am6MJednioFTuR4C0oCFCM1K+Z
5Z1e00FS4P28ZjKE24CxpyQ0xkjFbZAHzDZtm3W2rv3QeAEHzAdc/VLm8OiywGhrIUhGiCf6zbFW
BAP67FQvHZqLKrpT+/5uYVXHXj5gQiCmg7uMRJ2wcynNa4yyqIqn6pw6Ej12at/GXhXGX1tNeS6z
fge02E0UkW+KXV8ZTBkRKwD8yZTXxIi3rcX8kgYL4+2H38pGuQDg+cjC6JotwsJIpqGUidrCxVaB
YRmrbpui6U5O0Nxv/+Pb8FmUoKtW1/Ws6iEKPB8O06lHykUakcNz/CxD2OSmMNIEU3TKewK2Gp6q
Xbgz/ehCn9yYnqkOGmt/waB9limoq54zqU/UDMY7NHK3b5D0MMku7xF85TGm0ECWhJnVcAEE/Zhn
CI8daBM8g6aLIDsSOtVZ1E5YqdFg5LraY3rFG0r5dkFt1SMeKCJoGxhWOsftFk6NQqF1WDfFw8DC
No+lMylnfiAp2ziJn3ICZUHrM7hAvqQ5WcGwY6Kufzz9HY4audlXEA61ArD+pFHcHADdPySNdRdO
2i5tk7WWGRekzL78c3EaSBEBL4Vkz0FgG9dZkjToZ0JzOeZjY+BM9ShSZvUaODK+lA8Pp8UdNXdz
eYLrPTUlrLs2cD9VlrdW7XCyE3R4bAP56udAp449iHOJ/MxnQQ1nIQyaHg8ik7NhHQ9mgXkdTKmN
CHLy1mhXVUYyDy1EGGgeF3O+hybHsufSeUpqJl0ujBElemiUuqZbcs3Ne+TZrvEV0N9wdnTX2ES7
Jbi5Y9cF8OkWzg2hO1JDn4UWHQbMJwqhg/kiGTs5vtEWuQKOL+yHDMEQDNGopjF4/bCwchvv051x
lW9UCU6c4XDkdAn5u2+Bu5QmOSoW+GGoPcsKZu8FLyNVphD/gR8e5wU8xLyOvKIBWjXYUahDwmbh
Nh40zvHnmTN4/SVP7LTU2i4chjz4sLGTh6zWF9MvtsM6P19CY3uv6orx71yWcDdaVZFIKuHqK3ke
ra1CMxEFowR/TcMODepaDkbrLpnMNQ1KsirClN6EGClb9R1hO0wNju6kDOMebdtglTK7xjcAgOlN
eYte3kxW7/UaU7pjB2r5EOAkmOMfgPFQhIrXFWq0GdDyvlFszByqZpuC0JKSVynByK5kYuRsIdg5
PMbPz4hwjDSwUUobYQYy7W6KJ2eyLlJUIyapXhB0UEonKPhqGuqxsoZMNrBkP98F22zVpJLxYNFH
9RrDnR5ngMt1x5SB3PMRLCKBtgRbfXgDP0sVjtIG0n4gUTz/0oS6KCaFy5hg+rBf8B6PbuNscYJt
k+Qg6RoLYio00oMVec0ng1jZeVZ6vWC4+Tf+rJx8RURBp4UF2yI2p2VK39tqEgPaqmqYk9jTpqka
x+40H9goG5PZnatRrXMpxganGlgjYG9fSNscP0ukuU2Cm6+bIuKYJCcYWWZQWHDAB2vDtStzbeWF
zxH58zdOkTjl6O6O0P+/+udocVyRfgh/p/CaWfKmZ12VVB/CeRtUqBkPyHe77YuN+pKkGg/LVbSj
5wsQaRhywNfLpmBki7hN89FiuKH6zSDljoxBoJYB0ESmCx7Wu0f++Xw/GzpBlUyalGk3IChodxae
qeqmPIO589Chty7fgA4RO9aKUyP/StiIFh7b4n3OMtYo3E8SI4vPc46l1H0pu8Fta3shjDsoNH0Y
cWiNDoRNQPPz2zo7uqgmRMV7hWvyVm4jVAXZF9tV1hPgBTHg4NneEmvo0XQcIo3/SuQHO5NYmYGa
jHAxEdXVW4qhrOzeavu1yXKMtJ2bG/hWAGeT1iS8alm56dF3GjUBAoV4FeeY8FhsTeGacnC8Gocy
Bc+3eYCImZSjnsgEoSxv1qBX7cPkZSiAhb7tA2XbT24AKbGrdz9xb7jinJIsbAVAUSiGsfCCIpz1
MVyMIqnk8zcUI5+XS2/oERMBNZ6tU1Anok4mQO4hjSOHE1TZgWGdXFke9Cp+r0PR4oa65YId/j/E
It2iWeB1gY59Pu+BdkFs4x576jV5h/+L0EoQIo7v/MDRXevLsm047prwFM9fMoU3NDOLwYhCwl1p
6TGHPN3n6MwBsPSX0lhHc5PAyERrE7B3TQTPn9fXmGlt2gkeGnWdXpgAtQdmyao5+yjsLUnjZ3Sg
MTNhPO6dXR7AGLDYzHBdaaztYltbGe1NZO7UNL3LYjTvnn7ZDuMDTGbAmcSTBvuuEkE/WU3k3EpC
GVXEYP1BJMzBz5cqiIcUj3g/eK8U8BKRW7XF/iGFmUZWpxYg/DCC8YEmPLn9z1AW88P4vH+QpKAp
DOlVkEvpgvMhA92lYQNWFG2Vlb6iq8gz/fBscMkK67qSVr+wgTNxwstRKEAXSKkNgxJdR63idJj4
tZVnpbgyrJs4D/YRANF/RaQJqEvFVAHQLGhIAzoJINUGQMlpzY0SEUA6pfXgsLDELHw1YCLdzlLU
q8CM0hT50nNyaEuxvzhK3GegnwItRdTPnsR6jZPks3Iw8a4Bn/JegV9tndnXtcNcOOEbCYwWd5p5
tnQ7DnrpuUc7Fy/c+yTtugmAVDIQMPOz7CLbTOCdG/zyNrwuN9GFtDP2GAHHf+3RSLFH+q25VJmz
FGMeMT+fvoaY2mb5RDOm6ROgIjkwJeiD7nWfT9aN6Ak/fdxHzA+XBdODi0OQYhbMj5mPCYlSMnnF
2+ibaKWIX0HTUPNAE71L2fNvihPUa7LbHlZ34AeMR8Rt3IGBGekvoE+gziy8HseChfnqBPckYUXW
NJYyeTbYVzT7rgNEWYagZGFVh2b18yYKhs7sKmWsW23yxuvgHAO4xGVXlVucgzZEBQ8LfQoe28tx
b91IS77lUYM0Oz7hUR4GJQgw7zLhpQK2jRRIsEq8r6hdTXq+qeF7LHNoHfQTflyTHzoj3NIU00qd
XEA/Qf70oKO3D12TV/WmWfUrfSeBuSva0bW2VMVbOkvhcpayWRFMKE/eUKPub+E5RpDbKt2Cyhy/
ERoIGgDeBjYfPsc4fyNBLZRLo9bi9l2SneqDNvHMQNeEseLNfEuxD9cM8UGZ580FYXg5h46gpcfL
gDjQxC8DkZ2A3XI4htM6qh7TFA0d1GjY5nb9/VBnT39WA+pI10zg0sCoqC589cHNdjoIAKOV4QFT
R95wbsh4hfSFI+8Kv9pH35ZCkiNNTgj1Zt9C0NeuaKqwDvAtPjqbDVd5TstVYnzL61sLtwWtN/xb
lGtMwUnDuiHb0NwtWYVjr8z8Swj6ayd1ZXVNhGJFnZFVmfRsr0pReJ91RrCNJGruNCqxDRpHys3p
UzgqGTOpvO0HY2LiIWDEtQYoyYSOSapXF2gm0xx0IA+rMAl0X4vL3JPaZrqymLzUAXL0UQEnB+ET
s7p90HY0lIndGXbzsfMwEuADVbfZFsh4+yXUea60olITJDJUBbYc/yMotUkr0kUDQHKJEt3EJvMz
YEKd3sgjYYGN64nWRhAEKMiaCDI6nZoZQDYB4elXD1XUvRKodHIJmlPenR8VbyGqsZjmX5+We+y+
zsUKDwoMRtQZYPvyqKV/DUCROw7rulXdiWgLjtiRfD5fIR+/AScHmFQEX7MqSR7pgcYvbOfBC0Bw
HWG2mA/B5n55vnRoRw3EXJ7gbHYVeBFHCnnc9+JPc/gtdTEX46OP6otyraGSn8MDAY7huXbXu+iP
u1xywI7uLoAkMNsMIErozmfTG9EAuFAaMt/TdAXwIIDevPQ6oCObpbb/o4IAeMvJR0BPYAsWQMrl
0ppsVL0Cc/RI+lApb3KPuVD0YJ3Wl2OPFpkJEh6tXJbsGDxCaG5Baq+mXyuAYDfgLvwdKZaYiS3D
CZGzhOVYBBA7OnNkGRXEfomL5vhiQPcIZxGtxaJGJiMQY3Veccm1Kyl9zQBiAZy200s5fjI/ZAha
WPQVqZMeG9ZNV1X9NEmg6jRxs8lSqf6Yz8YJb/5eDH8vZ++hEgxG2PfYs6rYW29VMLpZ85hTJKzb
r7+3JMFU1fXUqO0ASbZ1WRfnOVL+TXE9WA+nxSydjmCabMkYJZUrQQKkPD2ynckADAygik+LOWrc
Z/sm3NFB0hjGE3FAyvgQIFCo7MA7LWHpZEQfIe9HZISxEEX/TgAEPkzocxhumqYGrXS7PS1sSd8E
S5DUEmvRHYIcWsOhsIBImYUrQs9a7fK0oKVVCZYAMGRFSeiIefuQuQSgdET6lqY3MQWo1dtpUQua
ILZUtwxohhI/ojx4rvAw1UrrII22oAhLUoT3KWtZjg+GFN2676NbA5BYbVH9phDBHABnnMSMQYhk
6BdMZgBkzq914Kuf3rEFLSDaZ2Mgh8Bw6mRoQTug65vdhcCrJ/JtZt2dlrO0Z4IpQCenOrISy2mq
FARbuYdhMMBkL7VzLdxRsRvHyiVb11roWtjiUICuSafyN3dMMAM5JpBsQKnj9Kc3YA45wApl7H4q
xgVjsHQygjFAD4UkmRnenNJ4YP2bIRWeOWwisNedPpljnvnsOSCCHWhYUkcByEy9Sk+e9RDbNgAd
uGw3mWTfmNTyq3L4flrkkjIIFkFpO2mgCpROSsZbZFAv0CTxJpFsqZtpQY5YaDcAz19JA47Kjm5I
ehWhP79O2MK7fVTlUABBdhTgCOAW/XyDosoAG0ONiFwbELZN0rmRyQud2EdVYSZCUIVqBDpqP2K/
Ev3ViJqdNaJnIP6uKvWv6PZMkKALrZR2Wc59kLEDLqFWuGX1kgPgfQgWNm1pRYIGNMY0lHGFkwna
2O2M2iXWk0bu9GQp+jv6+PxYkZhRjJuoImGBrStV5g626bQ2dZJ6dDR6NSr3v6DXM2HCwwCOOlMH
1D2uEpp+qIkxXgP8ZvFS1m1h8wzhaZh0K+krENkAEhcI+UD+zPRnJm+VXl44paP3Z7Ye4XGwEmtS
qcEFYfRKycs1AVJfB8jL39s2fsNmDmmDolNRTxATF6822WTke7PU7Hd8y3TUmWTEPijMfBYhEWVU
VIKT6WLZBXqro0b3NrAPVdBh/MpifkgS7mrRTYAMmLjNGRU3Mp6ayAI3x9fTQpaWI9xTrU37bLJ7
vNpI6yrJUwhY3761gNO/VMk6bt1+LEe4qJkShhbJsJzMLp/aCZnPqF7IxB/Xsv+KeM+czY6/itNc
szIcP4swpGVUTsdUoDkueTrHLcEPMcLlZDm41EIdK6mGbwaQrsLWwlP3JbNuNDAB/Nb5vJdbZkti
ISVGXmBJdmKhAal19AZsJui1xODiaUlLmydc0YnQCHivWBUBnmmXYQzHeEND9O8JES5oW9K0CQo8
cbFlAfSUrhkQ/4Ebu/09MXyts12L1NimdQIxiiq5baa6TQ3orD76pUfuhyIItgA44iExKoiR+luT
3tul4jbSeUhS7/RylhROsARxn6Wx1uNoStIARfciCF8nAAH3Y+WUdv6bixIsQgyEkIxIEFbIA8h2
bis2eoAZd6mVLCzrSOcL0nPoWf7LlqqCSWjRIJk1NlrE+awNmi9WiRd5KefNfS/UgVPl93T8vcdx
phdKb8tyX+E2ZcX3gY8hq6rfAy749HEtWDoxxzMkkZJQHg8rRndjTsneYtrjaRFH6/WzrRPBajI7
j1OzhOph+GNPCrYPAHZsptJ5UsawD8HXNGjWeWnep4O85HItWAqx2S635ay3edwCFFhHL1HBtwBX
Kr2eXuKSFMFUEKPIVCuHB1kCh7wxLmLAmFfJgj1auFmaYCiM0Exslb+xZnRD+4saM629dRMNpRsu
4l2oMDoHKf0f2i5mZqskAvnAhF7PbmXt7D3HXkvP3umTV/l6SdMX3nVx0Gro2zTQuckIq4ek3pnN
GxDrQTi3cKGWVF0wFmNXqnrAhzyUBsj3sdZdU6n4peBrtnGCmYBTl6IxHmsBJYMrg3xAA24YBC+s
ZUHhxJSPZYAvJ04hJgaGe8i+4el16uHutFYvKJwIuNZVXUfqlD+A8blWAnusZT6rnvv0vqGVd1rW
/yfty3okxbVufxESYMZXiDnnoXJ6sbJywBhssBnNr/8WdaTbeTipRLfrpVWtqIodtre397jWyuF4
s0J+sXbMZ4FF4DxufOEDRH86aa84/CxibTkLp4Ew3y1pg86rMXjzxosu79KxenAIUnNRvv1Z1tr5
zMv9shxdR5ELvDP0+JopcS13p2MgGtX6L8XMP+OLmNI2Ea0o3oisD9OZDyY09QaH85fatvAdVENK
8JPgkcg06A5akI07l2Ue/qWUhefQcdVMoYs9U/CzNJUAYJVJ27z8fDLzBfzBsi0TP10wiNzzYarD
wd0C2eBU2mzbV2SvoyBLihaUj0Pcb/uxXNHwb0uYvoOeb3yrC47uhYpHbSyU12J95bEBG/f4yuTL
H3Z6VDBjZqXG3/5n0mwtc/udff0qeKn4HFRtdjD3ts/Edz7bmOmy1iIBt/XKEa5JWqh9wFmNyg30
kdJrqq97u0Vo85Gbt5/P8Lvb5TsB5g+jOADS1UJTalWGPjALYZhQ/xKInaaYp1H/+bOU7xfzj5Tl
e0GrBq45ts0BvGsDSqQcyZSZ0DYv7v9O0uLRGOysJTXBemoCOsGtnZWgz0I/Flu7Yn98hKX2f9m5
5buRgzRzyJ0C7lDfyg2oUPqdYazcYtBTb5HhB90nydXB7m3r1Go2nI2lJwE/F9cXxvPrM1AR2Wds
sNBHUjT5vsxqtIBbDEA5EVLPZUdEyhiILnXj6zS0anD0uSbYZ+H8pTWgLFsfvK8atF9gGmib89wr
hqPVd95x4rLdgXZ12jXxSNJc0yANMZG8AiS0ojrLN02BQTeLfMwBlHG7NfL3EJc7uw5W4pI1KYur
bg953mH2BwYToxvGB43xTMbDqhUxKxq6LGNkJczG6M33wLnJxSORFeh9u0TSeOVez6r+k9os7nVR
lD0LfayHxxSR/Y3vf1D3jucg12lRfW4ef74Pa9s3f/7lWSOVHqlrYV2Svso+2tpgcHQA/vSzlLXd
mz//IsWpTBV2sz8Q+2DcuFQu32TRLfp9V+R853d8vXMLawWQhjEUBquJcw8cteCJKxCKtB88Atem
Hv9SJxZWS5gIxDv2rOCdSlwQsDgaroG4F2TNmKzt38Jq2WhajQKD/QvrOjHBZWB/Rt65q+/+6piW
5QyPcNI2NZ5N/BeF9GJnTLghqktU/29SzF9Oatnu3XegAK9GrKgUMonZszteMv9+qJy/OyN/YR6K
IWNBOe9cjTjRxOdt4Ox59aj0Wv/diuothw0KOG6gMpsNBPIjFp6ugrypAL1g9l2x9iivqIO/sBFj
MLmWmBUvFM9keovNtPXKOrFMtrJ7K9bBX1gHHjR54EgoxFiA3xhZ7TnDXftrIdb8e3+wecsK11Tb
DSGzGKmReMmd267TKz0CaytZWAaFpDk4/aAHWA8IduBZcPBXr7WCri1kYREy3edRn0NKhqqTM7VJ
Mz38fEXX1rGwBCSoR1cSSCgATTn5eqPRilLzFSkrCrYsamWZJoJKSBG1l4YjTyIHTdfDNctXBK3c
miVGQgTC6LAPcWtM0eLFQ0n4c/Kf8ux6mFaKAGtLWhiCbBRW1M3twFl9OTq3JM63nroiVbj9+YDW
5JD/fuq0Qj2GOZBD7YsItFpV/Dk2OS5O/Hd3c9mmOfVABBNzUWvwnsEamvj61Qvvf17MirYF8+df
3m1jcwAnzt4y6+znsqFHYbUXzPs3lZMvj8ESwSIr8srHZDxsZ4YyE0jrenA1guuoY7/9Zm0MZ21N
C0vg1kBGL+fiplXIpMZTLeVdURUrp7OmBgtLMHmNM4YxpCjnZNhTOIKOGNiIJepoPx/Rd0H2171b
GIRRCVA3SggiQbttOKga4QIjdTDs6zKpojxBL8mKyJUdXLKqsC7SvO8g0pVAQPcfpQv+49XRjxXT
EC7KabkbD5FtQSmkuphA0KtjCQLPJmXq1QQ3P2/ityuaUb3QvR+iWX9xWs4AoE46Nw/RTmzD4IHy
aqeK578TsjipLGvqyM3m/D8mK7RQqbI/ijbY/SzlW8X7ZylL090ZMbZxiaX08S8/eI3ARO5LoO+r
NcVb2bOl6QabnZE0w6NtN7hDsQDjhZs02a+/W87CbOthZh6d82GlrBJQyKLQ+Vs7B5Dbrij1t+r2
Zd8WdtuXcdGXObqhXAkaTd9J1QB4lwAZKkxNZGs52LVTWnhwhMbF1LXIwZIWSTD9Wjdu6rU3vvdv
YvAvq5oP8YsB72TT56SANpRoW3b75wh+nEHe7edD+rah3v8iZl7uFzEYWcqRwsBy7BxUVkCKfPaZ
eOsM0KSjaBeO8E+7PjVdtJnK/pVNSoA9tv9QpbMClvWtA/blhyyMezOUdTD8GfqBbH8qo0RwdE/+
vNy1w1tYi2LowLo8d5f503Uz3bj5b8XOov7jZylr92thLnzQJAtOsKced5Oqe3FHtimzu5+FrCxl
acpz9F5Y9lzokv7MdJ8DHOsZXksS5mvgKSvLWZpznuXKzQJookBXDDV1Mg6vVfxv6ltfFHGJVl8Z
J7csR2M9JEijRu3DGZA4e+cYyfp559bWs7AXvKFN2HKsZwQ6Ysbd1GSI+eK19rL5lP8nNPpHocOF
oVCytqcpRmHIr2+Ax1Dydht6Ks1dNG6DlzosztzuX7nKX2TOS/9ym1ur4qXKsLSgm5KhBxJrfUHF
i+xWug6/nQf8eloLs4GyO6/LuRuQkPbTAfiBm7+FQlyPkzixKHsYOvtUuP3GeO21b9NXyv//wW5j
++svWNiLkjiD4XNxL2qnxHOfXHRvOs6zR8yKzVhTl4XNkLY/AlkZglr4Zz7FWKB9RfXaBMGalIXN
UDr2VTnBMnXquo90agYL79laTmXFyC5BAcZi0AUGtaCTuX9vDfSgzBoW47wdP6h9tHT+psIV1dx1
1PRdmrfVmZ4Env8wMaTB9MVOxO7f3efI/W+l90RbO1aDRYnqg5MyzeE6r8ZTK+Y2WhgNb6KGN8Hc
GRS/dX0EjusXXhQoUK0V4FcUYYk1gLF+i0oxX+HqNzhRkqHZ89WWoDUh8+df7ASa9YoimFuCFL3r
/D71UBmPWb5yc9b2bGEkSGvxPp/b6hrrMTIirZtrrljCV8cC1wQtbEHr11qGNS6P27zlU5+YHGTc
PB2ltbKitX1b2IKcd3ntdHA1+zBPuB2nJXUSspZaWZOysAWxGa05H44HiohNUIbb0K2SkqwNU67s
2hL/PAOViAkNNK2JLjPAOtRtKpzryv5LAxovLELtgl1ctDidoH4f7d+1erCyj5+f9BW7tkQ+d1uX
lu5cUs2D+4a+kHENC2zlSJZ451yBh76cO1Yc8zjWwPqIgEjzt4HZkqHEhLk9eC3USwy3gNtL6vAu
DB9+3qq1U59X+uXq15k3WVME5UJXBNrrwShF3GRiKnH648+SVuKyeP4lXyS1gR/ndjGvxgHOk0/S
ylWJRGItroJErZWHvz0h4O05QQiOUcBQ/re0qfHLxnJxQkV5onmZFjXoCNf0bE3IYkmFJfwezzSC
stJOLd1vKwWKjHwtTFkTs7BnTmX3puFYSynRVNuVoI/o0wx5z58PaE3Mwpo1QVFY5RzKahIktqVS
4D4mBXv+OykLa+YjYvjPWPE0gGCLoToO0DcU+H6W8q2yATAQ6NkBOHCWz2ZBTOh6cwtjVX729VXU
VQkfX2hzZGtwLd/v2j+S5s+/qrVDajNhzGbj29VJ5LilATmf6Jqr9n1k/mVFC11juQ0gowxybABS
6OMAMnkrVRvhJhYYw9gWdDc/b+G3ntsXgQutq4sgj4Fbh7A1uyCGJeN4NUYkqdVdPkSppdZazdY2
cqF+ZrIbSucFltXzOL0bapKpWMkqfGvtvqxpoXy5h66MbC6Stz4akpuHggypCd9sf6VItSJn+Za2
itLKbiEHmc/UtT5kSZM8vKr7f5Pu/Gc9y7d0qtEpSehc1hvZlg79zhkvQJSz/VkTVi7T8jktbGQw
/tR2YmundbcXIxCCgm1M8mPp7n6WtaIFy5fVR5fLf4ohk3XyWL6raY3nSKysaE3KIhgXegqHaK7x
CsfdSK9NZEs3YbEGzLcmZv78i22IgCdTWXOUMOgKI2U3bVCnYb1Wq1xTtvnzL1JMW2VsnNFsmY7S
0d7Z7UUr7srq7u9OZmEPxk5krbAgJssBTBM8OhIAcuPn3wlZGAEPpUquKjihEZvO3Jht67g/YILp
9mcxa1u2sAOTafnQI8eElNxdpD5kEWzBk5z4frQSjP58df6HKHSUTjSQOY0JRyHB0GTqTw/MM5u8
fYQXv/t5Vd9wmyAJ8v/MAabX/1sTxipnIiR/IPnJG3uvz81WAJzJusT4wG54YrfxKTqUN9ndGjDK
z/sJarb/FkyzkEx0Hv+zUcxW+hzN2ynAexgmDleWOAfW/5NP+LLEReANnFjgBpUSmaarCaWk/A9l
xcxHasDBegx29iqz0M+XGEiD/702SQ0RloKNbcmY8DxE1UeiMOdtf17Z2hYubAUfFYF7DDHCQp6u
6RIG0kp6ORZrHC1rgubPv5qL0K7cJsQ9duEyuMMFaUvAaR2bagWocG3fFvaCt35ceC7k0OHVaq2U
wJK3xVpadU3KwmAEogNA+Kx5xgiMj2BqF9nbuv83o/xfb9bCYERsbDMzDwdXfpXY3l3T24denfeB
dfxZDVbW82cu6Mvp6FY55aRhmSiKBeOUA/lg3AA9/WcpKzrwBwjri5RmzJyhDyAFWL1bMd7bwe8g
FpshMyv279tI/J/r+idx/EUQQN1pTOaJzQwQ4aR759n9zytZ26+FPfAbqYNpfpVE9Wl1YkMcC2Ou
a+BBK2b8z6Dbl2WUnAkBKH4kFKxHH4DxDcYO6+6yCW9bb82Kr53NvOIvsnqP9IWa02SWaNB9fiEQ
Jk9dmLIiXDmcNUkLS0CU6DBFNHuPA+AvxutatKlLiyQP9ObnU1rbv4UtkHZXmkFiNMr3f3v9lZbP
mXvomEyy6l+lZr5o3MIg2LIusn5GQ+l0vvNcDoa9orkyxv4rF8JZEk6NdafafAZzMD2gzUYMYdFN
751xay1tuqLhy6Fnu5akIAynVJIHf3zo2iFh/O3n81nRhD+A4l90TjFuuWK2OkNB0ch+cCe+JRYa
0flKAPb9YgJAVIdgQCLLceeiakLGctjRAaAufpCnc5syxVztz+tZE7OwCqFfB703u5E5qoaVk6W8
LZKGDyveyPfb9s9qFq5B0UyVq+cnrq2vekCKBVwmNLiq1p7S76/PP3KWJqHsXOrOqB6d95RrnqAH
LjW02HjyxWFr9V0X+ZHvnCxwjgQRUieBs6RftcNuAENG1m20RAvAZZgBmKIoI13snUmEXgrymvFT
TyVR6RSxYkod1cmXEZwsj5RG3nUGCEeMI4HcuT3j6Hd2oyQMI3mRqy6/b0tsGyb4jQb1FUhGAycx
0gE3ZRQVaCcwnoq6RHuj2Evg9fubqlDxC4946yaGu96e95G8DZvsEqTj2QENU8hbauO3e2AS8gs6
FgJtuyIKrCTQdtBuHIvchjl/CProDImz4RiD3/OSYcB1TKwu/sDcRrjledAeSBUDKdHPMNqR8f7R
o6a6FwLMHsgdmfY8NFhXGhsVXYzddBwz6DIa+3sEXaD+/rRyHr05btYcgQ5dHqqCXiov0rtxkiKJ
+pBs1DCC5VlHTbytO9c/FtLpbmVosVsxBWcKNG17oguA8GYafPdAINjUpTNuY97in9GIHgYyhUkI
4INPVk1EJWOkYrR09h4IsIBUDcSXIn5VbGJwUilGEVPU0H30xrHColuaab9IJtuvR/RqU3GQVFan
wpR8LzDZtB+FKUHh4nePfk/JnvohhklEeQtsts49SJ/kctc4kcWBbM39cNvoeWZCx8TCMfqMHrMy
nM6E45k90BN6npZZlp16Y3t7DIKbnWuA5LPvBx7ugbEaPWnTTu52ZFGQSNM6W+AA6kuWqyINqDoP
XZCwdi0aFYfQSwKVBWeZxMRSEREkcgV3Xjp/AJUK5xNodCPoRldGB5bX8a92EOit98mjXfrlWd7E
GoxH7owiZYp+UkkLfLZkzE14LrOMP1aKSZ6SobOatJaqLtNIT/WJo+FqOvLA6Q5eFsUbEeX9psJo
D0aZGL/0mnoE/kRmZRgtLkFWOcZRqiM4oJMJ2CGkKtvVWaATIfz6ZLO+SL1cIThSjBwKZwQbKoBm
HZgLwJh2XqZTuy0FhjcwhY/RhxL3e0KaLTfg37FBFG6Bn0ZM2QbcJLu88miCAPne1ebgyfLMqYfU
Z2OKyHnHy/bMTDlGu6otwBdSwctbpsfzxlKfE8/CtKpBPhO56lLnZZO2DQMXZJZhHtrdVkW4NTG4
GBq68TN5HK1+E4R849TenZxsd9tN+TP1AMKjA3LRl/FFT8rnYex2VlDLk5sRdE4o89Q7A/jL0LUI
QLW2Cv2tM0b1ppjgmskydWr/ONlASa/r3/003kXoVpmAHpJMYX1mk6pKvQmz+zRkLjbY37Wuuxc5
ORexBRwbcNiCdrFpwt3ggGNcj1lS2XSEYoGHCTr/0VCxlS55AsPf1mX2hsju3R0LsEeP5YUEbTjn
4oJXqAuOdg/dD4k5l519MagS0FlTiq5SsI1w98w15D3zi2fpASehGl5RtjqXqk3DQL4OdZT2k9Zb
kPmeQh0nrtcltQNOQY42vRHAN1MRXVl2nB/ZNF4wJ8BtH/aTGybgf34lHP2drgsASq3OwHsMfZVs
R1E9LJDD0XH3kGXusRydwyjGz8CWv0MLsD1ZS/cU3IlJW5kbsHC+ylK3SW6VOyQa3IS78uTnw1Uz
hld+mZ0GwMoGAzuwqJmSEtgBlm6yZLCyYx7YaWCCh6gtj34f3le8xpQZMEVlvy0BgpR4JD4raQ6Q
kCFCHpbYKikxbil86u6KuDoXfSlAmdrSDr1TPEhbHsQbE2T5sYllsQUoAYgABwccgKMWB04n28YW
lRi0yt3cuRjwbF11HGxPRPYF+jXMLzQVxeddWEmM8Ul3LzPPBvxfdxFk6BAcIG+ngBK6n5S9ZT3x
0j6adhZSxgmzh6sw6jCXqk+V7d4CUQkDjo2pT07cPvnRdACT19UICKltXlrlRtig7qI2kDZyGEng
VvVlWlb02m2KIInj4tm48bErik9Ny35Th2G57QOAraLDxE20Ff/ieaMuoVkyjaVP900+nqE375bY
mFVTk/tRNeO40WPOUwAhfQSOhcxPkdVowOlAMwOWByb67WADTt7H1afkrPPaVwTlT73mxcYHfcJp
MOGun8qdlTmYHgeHS5Y3G9LU4MQGZHANFM6Q5+DC5lNaMXSGzOakHMXOslC2sdU4JCOxf42U7WHu
ga5Qg52LiaxMWMvqA1bjgDspVomyxKFox36m9DmE0fg6OsjtVrndb10EU5YfRsmYeefUkW1SWUN4
HgSAMMN5OOZsaoK7sC/kpi3nfo7GrY4UvzWv6KbuRbYBftaxsF91NjxTtyzh6gUB5pODWyXoDW3D
aKu12lnaOuVSHjGh9A5Ig2fhRCDIUltSNQ9iiI6Sqx14lYqNVTo3Q6F2NQhtqGx2UZafW5F97YRt
iIAs3vIOmCm+1OM1reRRTuxQY76yteg5pzZL6sZ7Qsnx2NXOKUROfmwlUB/b8YjuL/UoYhaD54iD
1ZWSRMnRSRoJdCHT65MA4kGFqG9o3G2LpUZITGKID0RITbYZSAC72SZubV3bU71lGUkjmaW6qX8h
q3wbgDAB70rZJMqZtiFo1TZOVgIhOOB7YDMNGw8a3Tr2TmPIMs1tjL735NrvvBMvonve037Dy/fA
K3dhJh9AUHBPXXrqSoLZeDF+gIf6zZ70WSvovaUwdxqVuC+t22fJyLK7kcfXNSGJyNRrHobvI84F
1v4BGQCdTH27ryqcsxpDcl/FQGYBNRmYFXCzS+mmBcdNUPMIGf4m4OQbuVW02bUt25oQAK0uHkNa
VeegrUxs5TRJU3j6zFaVlwjmn/p8aDeFbuykVTbKYpV/pvroXJfuQUXRr6nvHkXPnxApvEwgmdkw
ruGomYeesH2mIwxOkhDPGHAGWT6+ah1uA4kJXxSom2RwuktatalCf2+Q1edO1h0y5ZVJ6GYHx2u8
jQKomiDig9XvClgCxMmOGVNobsgScIOxE2HeZn7fnCk86RwvNti8Yse5tDK4pa2Qu5hEKQFlXRRp
luQxPMluiPZ1R89kVp7J8C0WeC18OKNo3HvKPHHWCQQzWat/KyG3QuXBE4zEodUdSUGJdOllZJjN
cLYbcoAlwv8dL6cIhJAe9gds6SCEdfghr/nODcO7nkUVXrahT/HzD0z3sDZmM0Z6q4C+KnoBsCBv
A6q+l67RR9aBz8ge0bfNQCwLCp3dWE2b1s13xeRWKYaPLwuXPWB27oFV+iU0ao9kT3QiEQJkzFSd
VVU2Hgrp/6qNdWKySDPfPScgcg2n6n2a8qd8cG6cznqxJMckJuEY7e5puMGM1M4HvO0Ys9Sd6kMl
zGGU9pbb+gAut53vFLfA2Ty3s3A/yOo+5OYq8IVOynLaY77yXhEaoS/bH7dKd5vCVsc8BBbeSLp6
Uxqv3riFvjANuwWl1ZmlwS8UKEQMtN2NXO1lIzYeYA+EXaQ9l3hs2zNNnyZXPzp02lW2dWZ15a4F
oa/qqwdZaTiTjRnOewmEP1Xw4ZAT/2hi+F4gd9saTF8rB+NkxoJi5aCV81Tz4GVOkHpeD8KPLoeB
nZwzu65UEpN4V7jVvosyhAx0j+olw2zicJ33JdSzf62hIrvG8/ID9sg7hdXEDNo9JSvSsDC38BS3
Q+E96Jrh8hDnsa7CV8PphxVPR7uB/xNpgj6p6Tmn6mGY7H0D3hdjrDINxoKlcSw/qCcn0FG6MepX
8bYhzS/HqI+AmB3nmJRkNsDB23g6D8lopx1pL6qqvNcYOZQRAb6hhaPorOGYC/2uEEQVxj4MnKD3
u0INO6D00reci9wR24mzE0A+L7qpKpNe+lkCOJhNGIvnpmkwqsJElRSO+wZC0yIpW/RfagaDEUdN
4pTOoWncG9AGnNtDYJ/3Nrnj3EZjC7C7rEnfTDn5jc4G+McjdGouy1JJ7gKMiSRlw59N7Z1ipzkA
j08mVVHfYJJgbwlY+rC8CZzwE2nGHfz4MaVxXx9kbOjOURzhiQwuRIw4zY6GMNGAw0uw7ktZqjap
a0A7uNw7BK27Lam+iVW8dzB/iQeqqS4aWFemiwPLMHkhAydFbeMK7kQAsO3uk9rqoyzZHYnHvV2V
B+zsLatc57Lw+DnoEraGB1tRW1tr7LoE7maToHR6ZSZhQMih7lgUX3lOPu0AErOXtPIPAaK5DRuG
S6KV3uTMviLcFxg0ag7EjZ5ZrOD3AckvMQNcB9tmG8sy+7bm2aYN1XlFGvc84s4vT/nwY4x15Yvh
w29tvSWjPBRhtpNRfmbVNX1kYPY9dzB7uq/qYEsL64Au6LeaNP0BmBgVJo2GPB1LbBaeARC2FxYY
A9h0ALbElLLeewSO6XHS6BQaAqQhqkwevM689KafSZldJ+1Ud1NbzY1XCIl7eQ+X5Lbv7A8vdz+I
FjqdBLngbnNigv0ito43xAaeQeYTfYue5SN6enZ+22Wp0XBwRZWFW8d0x6qpDoExhz6ub91I7S2m
zsugPAwgaE7HEeHohDFAYnVsNwwIEkbxRCwrP7iiIB+wM1eD8ZDJ6OnReGWQ9EUnU48Al2dsg73V
y2OAiYq+1ztHd09UNfuMRM1R1mLfNIZtcw5Lw1SUmrJOB8QnQGcLLnlm3Q+F9Vgwejd09FHRDimt
DtFImIE3GSHoZMdbVkQ3tB/YJewn204eu+Xob0+R0ID3aU17ncc3gxHY3tBXIHpGVkPVzQe1o5dB
N79nnvaEIWq/EIwFG/S36bT2+Uc30SGRVfUct2yvdbBHP9Kj6/Xb0W02XPsno+H5OQD/NP7BINLB
Ox3euNpOw7Y6AdlpO2gwJgTVLjT3SsmLIPzlzYwbttnK6HUyJSApYQ6RrrnOeXsIJQBYbQV8BpnC
p0e06Z6mxtz6AHFKer9JkeVNcxZMm9rcZB65KsVvW/uo/DSoMtl3fnczTaeq8vcS3xRMu7AT6WgC
ZFHlnHHcWCCKKMr7oH7usChydIfxJD2doscrDYHQLFy5dSMOyuTqPsvHh6w8KBB8Vfp6VEOb0GZM
DXvvndpJVPCrr0RCRxS3xjvej5s6fvI1AcU7fCi1jenwazL8WHGkbLjZFbTbWwWUarieYNBGc5PD
lRL1cwiPV8ZPAUI78KAknXdtBE9NcMSfisnfZMVvg3ln0sFqej6yY3Ne292yiO70DOvKKdIN5Y3T
5k9uNJ6BgKBLjAYdc2glxRT/QmM3xDjwVSOzA4PgtveyUx1dGhmQ1M5DxDomjSAi9WKEmRUYG9F7
3hY3duycA2q+uQxocFYjfIVKYpOSDAWQNrKTvunS0GC0rx8ADnLlD/cDQ0cn+q7G56zaScHuayMT
o8SxzA2yZpcNMph9jaC5C5GeHbZRE/zS6q1qwTQaYUVh9ti03V4rhOKg+HWH80FJpJkuXOsZ/9Px
eBe5x8nUaUsvSfsireMQ56lHr/LoBeFpnvVJbdj1GAJpQWl2pK1I7LEbbloeyqSkNHwwyEgmjZia
R9sR97ZkyAc6sL1zusIZ81sE0eA4a2PrKqPDFW0LeALgCeaC7bycX1Eov3SubRLSa2UCTFBG7UXt
eMc46JIMTWeY0PIZNBW8DFNH9kE43doAaDEfBj9uaJp9P7ob8G8koTJ7OXR4hF8j9tZSXIMo2rou
mJ9LF06pm4Sevekqfu3w9lpEV6A0vkDQ/FiUcscykfLCuadFeN4g+zFEJ9rCCnlIX8EJUejkzHso
QhjqX3HEHnOMf6OdMVXBiwqm1LjicqLsNov0OY+LbRzbD9w2N8MUfPYuveq5tc0xnLqZXDZsFHEu
wTy5wxhEim7BDglZ9igb4wABEdpIHfVeVe4l8c4zaTDbh9eIDbkA6gnjcBmRglUDamcQr4XZV6zc
TN2Bx91Z48tTY8rfE5rOk6ZkvwHVlrYTckbqLbOf3MDdZ3F/7yPj5rOTkv4e8xdA7Kh4gq1BFhgY
ePRlbNVnSzQMcpVQFp7DAqfEybvzWAbbBhFOjaBpBERx3NATyuxnmMzqkaCwYKLB4zIVsATZrlf1
WzEV+7F6oty7o+FwWdhI0wjx6SK1pEOBhCh+pocsXoJcyl3m1AnPNI7Lyq9DIBAZZ7gTuU5MZuac
8y9Mot6B3OAxKoH3PWKGqaLoKBCReWxMfmUyOQAwo4M9AhM2b158EGQngZv9trrqvYVV7JoBBXok
FoOSP+PUPnygH/t4JDRprrMie5PDBAi4EaAbEeaFQ2co4NJnx7aLkNxEQw2SQb9d/u651q431q9C
ApYVdGwT4nTwac3FKwdfg1dYP8jhyek+CcjjEemza+LTpxjsekgn/kIknBDuXMsgQgm3gj93gVzy
J/KpV71zNYzvvWeds6L5ha7IXei8VO7woDCMO9ThO9PvBkWlcUQnhclvRu08FAWMpss+WYEUbNyj
/Oi6RSrK+zG+DaR5Bv0MQL86/6pzwmdHvBFT3wc9LtrQItONWixPNEaW3eox0jHMcRfctlNxpeL4
PY6ui8j9yChKMqMfZwBaGW/C8qFGBixrO2SCXVDDRa2+k7a6JDnYA4Nu77f4ytjy3nlb/x9pV7Ik
N64kf2hoBoAbcOWeS+2bSheaVJK47zu//jn1xkYpFif5pufSfeiWIgECgQgPD497XKATUDP0KPyi
SZwaWl6+xB2y2a5IIbCG+LuJn+cmfxKS/yh106MOPIoglFZ4CXhABwCoi+CJ4aAkfXw/jYhPW186
DqI2i4QCpYnMqSqPTRyfWNL/ZBxZV8SNEtNPaiCnQE/12xJIHaYjW12JAGISRjQXX+aCY0QykF5j
zKhNOn5XpbWlTqOp60oAFXH/Ab1D3wlk+4x+9u9y+K8AEtP97IaU4jkhdtTMt2Mg3UVz+CzE+DML
8WoGLLWmtsZ0B/GsZOFjGdYfqQ+9On9A+Fr5uETYvPk1Z9yTIpQPStp7lZI9xHzEn26jX2WnHqEt
XsBHIscHfog7orAfmKf1OCvJM1Xvm+yXOg1Wm0FwatGqCpB5lKFq0Cl2AoiPTgp/VXKuI17JX/Du
m3pxSrOpNkDswLmuhlPC7wWg85miOpmFvTmGSWbWQRsaavzqQ142RE6h0Pp9ikZrnMRP3tVOI7M7
qNG6WUdsxCXuBFeWR61VhtRJSvoWMupCghAHHvGJBlQSIVoKtKeOczONhRujyZsl4c9CUhhirgmQ
N8Bd6sy0BFbJkFb0mAkehM23ufe/aw37CoDQTVsc5zQbHcihHdt0CJC84oEc0uAmbaiThtHk6GqN
4DW8b+OlyTGfmBupwsmj3tVF6DSECQMY/kEvAocPmoPpScd2yu6KWTXaubrhcezURWiW82RxMd+P
pfqAni57zkLi0Biwv6R5TFFeCNJAI9YSL61FeMOl/r7T8oMcxshm6uewjd+lqZyNSkX/lxSE6Lqt
8IBq9JQW8XGWh4d+Go9lRhZEfHyXlBh5Oz4LabWnIJ/PVJVPsHtbVGCSjFx6SYPECqcJESyKeyPC
pyJJnmjEkmMtslvaBNDVllqX5bEjZ/xWiqsjHhiPt/yYNhjHoXUPxfJnqxYBYC7rH0lBH8MgaB+S
PuwCaDDLZ01N3LZlTtnJDoHq2UAUByGOQ2TJjOYA83Tju7BIPmbSqmZaQoyTg+pwUnRoxxhJxBo3
6llxxysADRLD6O88jN+1rACmoZCHvinpSQJJyknbLASd0kcYrmXjKc7H0SyoEOZU9t/TUG7Oo9x/
5YiVnXQK3sugArSJWhFmTDWZM3Y5gEWaFZ5atCOwYtQnyyQK7HFANIAE6F7iVWbHyhQ6AUsGVwE5
+eD3IjLaSZNORJ0/qllRTBFoECRqK/TaTjxy/ZnlyKKhFDLUQFmCZpLvUDbz7yTgdh5ewuZh4NoD
RzHr4IMaeGCAFg+1GrUe6D7UFG2tIVVESMqK7oA5hfOBwnVBsTTHfKeCpz+yVjSWpvp3gYxMVppm
t61YAlwEKTdTWHVXzdOPoUQtUx3GV8hdLiidykwmp4OdaGnhTFHf33Z986IviVPKZ7x+VTjcBBht
61BFShDySED84vEYoGQLb5E1RrZIpeWpqriYo9W9DDGQ7kRHlKRHwaHuk9I31ImjzSrIslutYIqd
x3SpyQRzfstTtTgNISlPrOShOQO9t4Edx5B8HfHa1UphKXCkDygmajdFLYU/prSO7gcZnFMjbxCN
hjwdDMrC7zVkQu2ATKFJCw1DVcLsYfYrRCcirO22hA/ISajYPJeXEi3KbLmcnYNEeemn/LGKuxuq
JpDzpvjr5Lhr3BSD538OfTh9SOCSuVhTfgd6aOYVRdtB3QxDTwBRRL6TRvNNHs3lLR7o3AloNiIA
4ImjMyTRWgf4BWWjKL7XxkE2WIYeV0QfqrjlvsTfmojghfRZ2Q92XTbyc6fkOIQzgbxQWBTwOrg5
bSyIjX4vH533UfXEwoA9THGlfWN0rg9+muoAiKmKvrbkPZZFdVSDqbnjohVuFbHsyHLRwmkPeeSg
sZ3dlzy5HX35e5gJ4UQqukeQdeVGrssoB6LEJqdth0AMxTRAScN9h++VG52GwDgrZ+rkocZtjnfU
ZgowH+aHeApLqPMVdfNYDLF/1DF78Fz23bDUbItTxIYc+pKc37Qdkh6uxzLyXYACWVeSHghXoNxg
Dhv7nipVbXf68NHXUNSPhdYgtxhSo4qCL3NcxUYRdkBhgfJYadjCq8/ZD70l2hcuBD9NMkkflQiI
44Rq8wlagaNTAqd8K1VRe+jBfIt08AogDq/5QPCLHHLMTfdW05QA/B2z1EpQrlVtFWcAJRN/vK8j
X7iamMFSlGd63yeQdwTfoXmqfcYOkERJvXBuIP+pcwUJe5un45dcypN3wsObIukRVAcRdC1GNeiQ
fbQMhULZ99QWQxdKCr+YpN3XKQApggI5s/tJQYQ5lvdhF5IbktYPuUpOhYJHnSSQYhl6JJxSnz6n
1H/QWoj7tv5TPA5fcNjBIx9izw9ZCj283EzC0GM9Mva4WroCWxT3S1x0IwjFS0owXFcJgHboml0i
fZl4YtG8u+/m4Dac6+pYZYsQNsLcDrFd3I23+FuOBWVvdKRH3jLUsRK8On2cyV5HG//UE/9dU8Qr
1JEKM+DFi1YQ1H3j4BTp0anmQ4xuy8hLevY2+7OdK5VXxcWxBuRCJcnO0TdrsaJRjTgJ4Ot4X78N
rXTkcYrLQ+m57ygQOlbh2tbDAb2VQH9ackQl8W6oQAQIZLAauALjcUU6Kxv12k5VLABe7r2VZOxi
BMUciAWMZ4mGb8CFbUSORqeLCVW41j9nWiI9hGqPuVKQgTRyUCfyvITKV1Kx9jZA8dfNVK2WjIDg
PemCpDJlHY5AKnluBrP+pUqb3CWR1h2TEZOtRYrn34+R4CXTN9qNZzAFj0EWfJWAZqbxaDYopNNE
s4bu3PfkJgwe5XA6EfocwXuhC+Gr1Iu3GZPlzbJVX+pifhCiv2mr9lQiGpTKhyiaUApVv+hk/BAB
Kv5q7ijhFypxZ0pqZ8BnPuZI36Dbfh403SnBderVySaQ+kqHs4yMrUGFmk+D56NOC86E9Nqx0EWR
y4rn9JwGjZlj7t6csTtIEdSG3LHJSgC7t+SjVJLY6KKnoldya1y8ByeyJ7Ha4qVuJ/EvgQ+PIpti
K/D9KI1CYWp2u3KwJIbBowWw/dB3efla1QEaf0srR0w9IZ6mSmQ1Nfeipke2Q+GvpUMMlM3DXFZm
BJw3NpExVb3oxc+Rx080SyBCQuMTBtLaEYPuBKWpneGByau0Qp2od2a0vpiCRPEtXN2bqn/paM0M
6CMcpiz9IofhN1AIArPw8eYlP7r4iw5EO79FB2RsxHx6RUIqo7wnIqQI1WCysQVhQVesuJfQWAPF
mrEziPgSKa/Ilm9nOTumPcp6XDJ9vX/Nm2iwq6ZBusRfMabWVZaO8GwqD1WDaVIN+Mly+jb1/Q/N
p4dAZoPBk9OEohpGqx1THU8YaYjDKHBNoQEjk2+LNDAx9/Sx7lFfFZknUv1noX5I8DRxCTYYQmFc
SjP3XYLy+6yPKJKP07dU0h8rv53NcXjpUh+FAJBPaHDHi9KUU9Rl8viRx8F86uQ6PdMEOUNUSfON
BDjzZiKVq0K+AdW7n6NKa2uOgBYOZaYYiSqdAaP/INA3N1vsujejFqsHgzBrMlQnPyDcSYO4c3od
EEdTk690bu6KyEe8QmfUqksJcP4MBhFydJNAsAQ0Cb8/SLWMewIoTm2irzGjZ/Ca7CbRHeTTeBl8
FIDGYXyoMrBhRfastSOcdfPIMAcE9IPqrHRVbQZURsGo/IDaMCr2EPsHyf0O6b9kSIk4+zWpDTxN
bzxfXHv/XuaaNzGU9IME05CKsY3ugeNrz6wNhm+gpfVPWji8FiGSmkiFXHIPYsxhIG0HjLnWUYNv
T41eQrijm6EOyDMc8ByXvG4B2/WPPi1uQZwajnXW3UctyhlLWI55408ovwBDogMK2RLiTSMPekwx
Kh66Qj80aopGhiwEqaf9grYkR42BTReKq9bK8KZobfGRgTGLEx8+JLlQLDG3EkciOPJjreLVJ1F/
G+rIQ5NZO8ojHLxf3DOkf/BeDGcRp5/UJWAwoaIgBrfZF0mK/CoU8XuaDbUXiqw5y6xgaCQKz21Q
vsbhFJ0ioT6zPIsBq+gIO7vGIHGaeUqhMYA6TLhM58so4xpgNlq43DySnNmXUdAcXJ75r10R6k/I
tEdIIFeJE8XqV42gNBBEamTrAUOBsxChlbNMMX0MnrZDlE8Tg+iTbPZp3tyiSxRlHRnhgjEoGvyV
DqUFwSsQEnIJ8qasV2+Q40GRI9IQ14BVhhh6uu9IbnfqeMKo6icwZG6TdmgM3vTfiN9EN1073s8+
qrN5pD8xCC/fhQxUkTlHSTySdZAnwN1CtaazJxa8DZqw/ax14BF/IL+cndTvXwMhATaMPwqa1nae
AkwdQOvCwOrpazpwbuoIyWxFCnMA/Ki/ZR1/AAlHAM3wK0MZx1OVK+d4HhwWRZmjaHpvSDSuwZPK
QN2RNBu0R6sW0Y80DdAHQGJhShFAjlrpRoOUpWoOECFw4qh+ZiR96EX/LVAiu1QKV2eJbEK9n9jD
HPRWn8HRcrV77vsQy+uD2lIyqbYKpb6n1D+oYqqdIlMDJ8DFOfMw+hahydNQpUB3aIT8oZV9ULqa
TjMh9P5C8ul7M+i3mZi+F+jSQloJ2bCkw53uM0aMcMqFMQKUMDK11d260QNAQjEyvBYPBdgTbyTD
w1yQ+ms4hi9dDPMCFTQ7H8QRA797o1WG5KFTy8YQ4BMa4G/2YNTI33iO3LIBAt7M2i1v2geWS9VN
EOvCbGvgAAQBM/7nb+DlfYW6yUszKooXq/zUl/VTCkgFnecQN1D5dAJD7wD+6kkeikPWZWc5j85K
2vRoO+SVPdMiseceaGjdqDdUgBqPDO9LEQZA/xPQBUkNGbtuBMuKqu9jWz4jQf0VgrGAIFgAHGp/
jENZlKesb3IaY8STHogH/KXzoELjO1WTEbBIgQL9bVtImK7+SCTgu2CAILrSyc8Uis5NaP4XVCVS
0sWagmqrnN+ryvSIUttXMMPh12XteZT18i6RqgeV8lcEbMTOGMpOWV0BipxSfouSfwISZhWei0w6
yY3cGWwG+pbJ4mYE6zuQygUUzU0f8TU40+19E6DmUaL2AOfZfSfporMaNPCgZfx9FP4J+4uiaESP
YTFGJop3P5oQzHfStLIdAHw2A70e3nU/h8xxmZZBYeLEwrldp3n/5qV/6gb7Q1Re99k2oA2wdmrQ
lsOjO9Jm5kBKt2qzCgEN4l2i0UeF5d4cz49J1X3X+OjgFH8rh7a0BIVHDCo8khCXiuLz0CSuMpRP
ZZajwZ6/XP+pm1Txi1+6as3jogmzpoQI4th8kdQDuIPukHwjEPy9bmeT+X5hh/3dPUJSXYwVR3lf
VVALIt9pcU8Ah183svRQXNv2Fb2+aEqAaz6MYHgZpheCapQ+6DKwDhn1d68Ef+i6vb1FrXj2LaQD
ab4sCvw9o0BxyY8z0wdcfN3M3jdafsZFF4Q6JkU8LEKVBOWEJHsFtcsYy1P0T4akqRffaPkdF3bq
sAa0HgSQ20mr8R6eX3PGKBnvmqHe00HY27lV480IqgkPl4Z3WUWhB3KiolcQoWf/pN/iYkWrphul
8hWkRTCjTdzyg9iI0NczB3sjBvdWs+rC8xGgKnMXom1XBjFIELxqYQN2XZN7/5+TwMjSIHHxhcpS
Yo28zCLQQRNVwF2V6sDWGpcBC7puaTm666ukCdRtZehWC7YeLoHKLg6c3xIrycCDVb/X/p4y2rYF
LmPkLBG6RlabBuNRMWHQlsWg2qin1Fb8HUXmLQs6ZZRhXibG3q+1Vvx0bBRk6sQag5dU5WCp7EmU
bt3MSwurG1NoWosMvkFCGQ9mTGZbK1XMh5CReOb29Q9Ctw7Zpa3VldF5H45qI80Y4xV4/V1xMwFc
SQ3i5PbkoQHhV+zmN/HOMfjdCLk+B5dWVzdoQjVsztKCwOrsMDuysTh2aG3FIV7zlr3tLHJ5Bj6b
w2uOU4fY/PfPuTjgDZcodCn92RpM6igmmMaZAT6kqTiZ07TGP1oeNHllmWg6U2W+ejF0wG2t0FRQ
Eq0ekwAbtCqY6GqwqoN26ojxT6b3XJpbPRiFrEAIegqINQO+MtCc5KRz6HJA7chK3f/rXipYlALm
LcUd/ryXowKxvgIq0dboTLZ6nj2VmMF5+j3iUEUf/PN1e5/uwsrcaisRwhcV4wTQnHgpQxCoEUXH
REWZS7auW1pO+l+HZLGkU66plOLTrQ8J0kU0FNVYGEMlPgEDPEcbCftAgg5KmL6zjZ+cyG9jIPvq
BEpQfO1EQjLGdZWA4pqL6IVzdHFDyW/vHG7unf7HyMqPzJUfNrKEvUsF+uqjpvim5vI7DxIMgMmK
nRV9ipJWK1q29+KOaU0ikaSPIPbA7qh4jxD7gZUqUIJBRlO0zj/5WH+WtnIg0jyNDYY8TZYCDBCU
LxUsH2Q0ehI9obYI1mTv74jPfPZZqwWuXpYp1LMIs15HOBFits+5gyTDAeXMAtvbVHcEkHc+3TrU
HwTUjocY7MmSo4qLvrzTjFAmj/eaovdWtdbUER3TJFTwRwwtrb4p9uh9oH72AU6DGVh75/GzqtPf
WygWP31xRkg7l4HQsKrJHGzFpOincyQb5XM7MFHzA7opv18/J5v3jDOqy0QWnMmrK8D6hNYK5ASt
qtC+CuSjTbw3bGT57p/8xoWJ1cEX1aCAEIQdVNz6gG43F5Q7h3nxzv3aPBEXZlYnPpiXJtUCKxnU
MjSTufrSNxJqHRVYZairXt82uvzoa4taHXb0AE4lcM8RD3R7BsGheyx0M7UkuzUGC2VWC5SRxvJP
tbu3zt+t5FdMr2PEsUQJbVQm4D9uemjP1e3gMpAp7AbkaMe30Kv5AfIYoKHhrr5Jb+jOzdv0Y3/2
WVmlrg1No76aYB5YTAzmNwc3sQegSTwoD0E3p3fRZLqnKLx5TBEPcyI0KstsidIuLgaydFnD7Ek4
z2/1GeQF1JSOgISM6SO+ne32sXT9ncBvy+JiDS3PMsJYbfWu6hNklMRYTBDzTA7obeRGqLC9fGzz
wnOQEDSuq4yw9bCPqEJ/MiRw4aZd1fn3kNjGAiXconZtQtl9p99+c1FLXK4g7OIaW53a1BcTJvKV
E6h42LEWdaS63tE6+y0Wsj6e2DIo7WloLJG11T0sMmxn4ydw+8fIy76GEONBR7g535RuuHPlP8Xm
cJeosBJG1KUbXll9o0wF7VOLq8mqqvhc5PkHJK9+gb0S7JyF7TVdGFr29fL4NWTM0Ng/wi/31mxR
Iziyg+7mdu6qO55l8xNdmFqddDFrEUk5TkRAC7vpRkft3nd813JDP30hlXDBcK4hYrXaNh0sGkjr
YTWJVveeErep10TNCOXiuT9j+jh9HxDpHVFXylxoDWCSYiSBOR11In67/lM2P+DFL1ntK/S/41Ev
ZRQeR+aytEHzATFBQLxuZetl4BdWVluqKbU0NjPCPFIpTyVadn25c8E7MKV25/BvfrwLS6vXFG2R
vq5LeIM6jK7OyHxXomZ4fTGfR4Evh37ha3BF4M1ez+eQRzRBZ2iMszIo3RzbCt1nDUfLHapYFG1r
WWD3MTQYpkJuzU7Nc4QrYP7uYa3bnuviZ6xClXEEMwIyBoidz9QJNTuxQwfUdLsKXfRUWMN+0rj1
8FwufHVsoa0xAZLDw9PY6HBzRyd7pEZsSeZwT55am1jaSbI6c3+49mYMeGl5dUwTogyhNmGtYX1A
ovVcOoGNlvrEUSfDN1q3865/4+1j9OcTrw4sVOKUFI8rgtsicNWpfMhbsqfnue3TLj7g6qw2IDhI
iiKNFpdDDxPtjpkr5+DGdd8LPzT9QAZzyB5CttQrd9a3e3iW6OrCnw5yNqeE41OiqoIsWbYiO3OF
2TiLT61vwp3wYdMBaOjrJorMib5W0UJrUl8H1TCCHQ/6xvCzTG8zzMVo+x07W0EhBFL+x84qNEJM
NiCZFeDc0OG5RtuDETYZR6ezDKtl4OjpnsPZdKAXFle3EFADfkwB19ak9ROL7+scVCi+k9ntbd/q
4vm+EqPNCiel98Nvhdr3KKZWx0ECO50qyj9xoRcrWt21QpWrPFmOZcAB6kMxA3y6PRe67MqnB/DC
xup+hX3uy5EOzdfekZ3coiffEiYI2gfFE9a4Ey9/RhAXh31hbXXRiOAxiUOIACx5ce+/6E7hagDX
tMYrM4uaKuR60Zm+pzW5dzRWdwwVO9bOYC1ZHDIClYTuFBDhur3F7W3lKtqDDrUeSzKaqRR3eC2x
MsgeGfQXQ8ofWHtL2juIq/BVx2hxrilYEhXFdBOiokznhx4zzr1+Lp+v++Btp//ns62FtgZZBDJV
sLLaWk6hM3uaJX0dLN/IrMnTrevmtr8WnBOTOQab//41Fx6xTRTQ4Gq4/Lo9lupLQu7V+uW6ic1X
RUdtQZEhiAau999Ot4/beiQpdk8v3rkOJh34hdctbH6fCwuruxvOMQVnhiMmkL4GzX0ELvZUvfvp
jpvdfj4u7KzuL0nIVAodn6a1ZvUxfEdxyUjcxsLwgNmGTsU/O3gXBldXOJ90CeV7OAwp1k/DqJkQ
Lqzr2syyxrm+hZvngFOO0ewctZO1LL5PtUChGpbmd99qJGgYw4IWgt0gcvPaXphZOQfRouUG4+NG
6KaKu8ijXmaiCQ0tZxaIg+be4d5ES/iFuZWXyIcCEz46xMVh6iwJVGPKXvgEcXyj/zVYmlOdl+8W
2nsOYzvI4SpTGVMVwdbBciwzqNP+2z2l95ndex/JgTmKFzi72N32lv4xtfz3ixusFjXLSNktnjDw
QMOKHW6hfcIIT2jrw4gD8/pB2Yw1Lla2us3VHMh66muINSrIj2CIPDT0SmsRv0ADvdN32o73+C1q
+enRvDC4utwtWivyOsHlBhPTBCecIeSPAnPJ73WX2p1k7S+SLav4bJQju2eM69rv/36xqX6UzXLK
sUrF9V1Ipt2AnKjdl29owXaXKFwya1sc88Do3cTpThX00Cw9NvaABrrp2fif37FavC9njEN9Z1k8
6Ks3vRV4qZMV5kJLh3od3rzpXKMz7W73WJGtHRCopkLKi6ESsn7zZrmWsr7C1Tn4bnEszMzsnPK2
3ccVN/daqND/o7oGotBqjZzkMSiziJIbG/sNMBOsah8Sp8YI+GaBOrK9SvGms7uwuPLj4ADlSewj
/Veyt6h/Fvjn9Hj9mmx/uQsbK9eN3vO8Txli8tC/KQ+lcyhMYZLOMJJDjrZxA2KQdm7ufrbtzURF
FVwvYGFstZkjeNB5u0QPS0U1QrO+OXqg30fIkPVfy2ZOeya3NlMQyHwtZ4Uiqvzb/zTobGJ1hyMq
ehzMJqZ3MbTTwgnatDtburW2S0urIykt4ngVKnQ4ktBIOMpO6dBT6Cxrwxyn/XT4+so+qaZDkLKq
kjHFc6/J1KSQL2gaqM0nxWBdX9nyUdbeBjwvVG+JomqMLAu/8DbDnKCNK8V5bCBsaXG1hz5eDbpa
u2NnM4C5NLQ6HXpKiqGSggX2DbwI3AWbW+UvaoKPCw6uCRjDuL6y5eNfW9nqpg1orpqHFs5bzSA9
6HMpPEtEKl7TtKohhMgCNPwOI/VtiA33O3yQ/2W1uAkAumUm5JVx0WRqnRe4C40tO+NzYhcKYBsb
LFfQC3SIYKau/Hx9vZsPv6B/bK6ufQHNUtpreI0t9NW5qucf3hQjh9vUD9ctbb3DAgE1cFS8Dwir
/z4zU9+FcsmQr2boXJTCwkkSJYC6efzOMmouUgvX7W1ehgt7q4X1EHpEUySOzqQ4on1S0yd52pFq
37wGFyZWwSGfQh9tWYjWBM0eqFLctxA0u76KzWjicttW3kqTtVhVF0imtiAr8atzu+CYmKPJHPiP
xozQNO/uhqFLCPbpFsga5GJQ+1B0fbUwv+46iaGvCaWJ9EdxDK0l6p3N6B1KFLvF3O0P9cfYaoWD
lkOKowLGxQmbQLouqc18xa0CaHXtbOamQ0YZBNQdGS5wXZLjks6ZvuBOeLkxixxqiIfoKMwOnYEe
pOfgT/Yem8+zJQBqgKWmaTLSFAom8d/HvlJLtGsumHpja27+DFWCzK7cxB3eP3QM9nR8FMjDh0H2
HvZiseV1+fQRLyyvXh857GQ9SZslJGwPudN6NVhRkA/3rm/qsoArZtbpP3qCM71DL6iFc/SeDE5a
xV8njpMJ4rJF0DOvJjt+cnthOhECnxGB3go9bMNcUmnw3wtr3NYbnNAju3Xy37/888r+2FluycUr
l0GAuZITfDoMZrUV+ejf4F/2UtGSXqBtpYcmJAud7Fk1I6eAhk6AmPr63m5CYkL58xNWD20peNqE
S66UTcbCCsgddP3H9gdkgXH/hSWdy/3bvxVJXxpd3N7FunmbtwOXEEnTQvD3usMEa3QhQbiQ6hCq
oEEGWaxElAeMLontcZLmW1aM1a/rS994LnQNzxKieU4Qpi0/8vJHRHIhdLRYQtUsGcHU4mgXkHvI
+HCpHt+UvvRPlRxH7nWrW0UjHdASKr5cpxhaslp7PSdKoysR9BSqm06ZhxuhnsaCoZOrgaINpCL6
+sCS2PGVvVkJWziaDnaJSgBqcF1fc1pYNUPnGs1wuK/hPUYkeuVbYxEc7fA47MJou9ZWJyuQRsUv
/20tu82d0euPs7k4o/I/8YIbjvevta22NVUhaCC3v9c2vC7WFKtB8R7kWuCf4rAHZ2w8KX+ZW8Ua
cVHJuehgLkOzazqdITblN719/awsv3nlHv4ysgowlB4KFWKEkZrdj2nUmVKi7wnyb9ngBORjGfkK
TsXKh2PKbzmHUTBY8dQYbPwSQGT9+iqWX7lexYUFvrpnbaRpSbFYwMThhxrylDx9ljLNQ+Oqed3S
1kcBYxZ0VSoWefyVO0XXmS+iFtKh0JJA12LzknQCysPtTlC2iaFduq/Vx/f7GErXC1mxtbg7W6i3
IqW1oFCXBR7UwMXX6gDszg0hkOZ78m7NZOOo48H/47JXxwKDVaB2JeCyh+hNBk/XXSg4rdfHkNN7
nxyoO7l85xtunBINjGShg51GNURsf/vKoQ0g4hQCpPTL2KWVejcJPEbXv952cnJhZLWtLYtpWZPf
ycmCekR2+CQeIXf4m/usoYd557hsueK/VrXayL6KBgSiSMV0tGu6vs5TD+iXCq0lDEFVoVt2xu2D
clvWjzOknBvI92a1v3OaNg7tXz9iFQlD9DsotRBgAWYy8FsFxW0jG4vaE10p77w9G4EUhnvIuo5Q
EUq1vwGaixdPZJqU11kLf6InkjWL1o4yT5b8D8xpCg3eDR911X/d+aobkT54vQruJTQnwHNZhaci
Z3RMoBtqYcQeQTUbYOECUKCldbSL/wCo3Mpn/jK48mhzKGdpGyrD7yIfBDUkutSMKhT6ENPUsSX/
Z2H4xhW5NKut3NyQxBGUKNiAwaZoJ35MuyNG3NoIw50c47wSDLsGoB9ZuwHcpnv9s79rXN0P0yEh
BHYbmzrD1+JRQvxgLyWyGXJDnZvO2ObJyz/22I97C155W9I2WT/rMJwMyT2B+lEeljt3YyMO/2tP
F094cWDjGHKKwoeJhcA2e7U3OZqzT17bSqH+srNybwIBH+o/sKOoxlwaC6ulODKbGr23qNwQo3PQ
zG3MP5P3xNnbx60sANY5KJUaLqe2vpapXIS5nBNEhDJ4UFChD03oq1uohyMWr6w6xUiJxwxYOvqr
jaGAEiI0WczJalGt3j1O21v+58es3FFBwoDPPn4MNmG+jfBbOv+px7yCCDD7UtmLqsbqi5PQTkpx
N6LP/ve53i3i/OaRfgobLnZl5TfGGpp4IRr1Ia/myWj2qmwoeYCLXT0W3ySjAYgbnNl7bxJneo4f
9cksxF0TnyGzCKeyF+5tvU1/faO1UylIGWQc24KxtNAFA+H10LhQzTJT4MfLxd7dgK0o49LkOu0d
Sl/LVH0aLLkF3n/PY29k0KtRwdLRzBnxbVTdKMpjoOInOczaP5ibngXlT66AP6qiQ+3v28chmC6V
MYX6nNwkJwmjdh4wWEmHpAmEXHoS0p2se+Ml1NFeAtIOwDu03a0cSq/jEoQJHLfqJ9BKLJNbNMYd
lK7Ya4rc/poXllZ+hSut3g9CXQ45akiaEbC7PrxdzveCYAxlae6T4redzIXRlZPJM6UjENTFAxEq
pq7OXnkGec6sXGHrJbjqlBmVgEbfT57daXej3br7xZDl9n66VBe/YRViAf7Vuopii+eqmH+gv1Xc
NiNR7KQVCkQV/OzbXBbzTpzFtuKOyw+7Okh5HWAqTY2VK+5k81eKgU4eZDbt4lYzRwcc8gzNHBgK
cEjuVbO19WNrJiDPJ/eQ8W8x0ma3wLb5dAGTXsIRQcn6ZKM7RpKDDtvg18VLw5u7UtGSnVVvLlqo
CuOoX4DpsfrcKY1KX01ho+t6Nyw6T0wQ7emg/h6VtyWmakH/6+dOrLV1g1AOksnS7Qkx3pXzBm0l
qOhvotFNc5xMBLZOZfbgllvsAwfKLO72O2X2bK78dDTV+TSOCUpQKeToaxQWZOHlsWxfX9uWM8JY
Mor6HWSGxPqRbCafzrEfgKco8+nA9JxZYTMlP+Sip/czZEz2ku+t7ADwtAaEBgDrv0i7kuU2ciX4
RR3R+3LtlaRIUZK1eS4dXnvf9/76l6BnnpoQRnB4Lr4owkWgC4VCVVYm2lBUyB/WQhhDDbV3zZ48
UsY1vN4b9ugt7z9eGuvKhTNiogKjwPiHyhyFVq/CAj2LSxlV2ZFqIzHT7T42ozG3cGOHqmqa45CL
So4vpUIyy5sMNQzSKJeDWu/NV9SYwcBSox7wI9bBsSdUc1c4UpqrIIUtNNCgjJpfzHN6VmvErqbP
9PsJSo62pEDVRzNB4Yi+ueHnGPwBYxcoKdVQLt2iy5Gm1L0h+eBEaW3VWvRgKIXEzaGC4CagfnRD
VQOzqwa6T31VxGBdtfhWLoxPMYgjQRefFWAoyytAxsvGmeIOrLCaAbBF1mH8VwafTVZ3NXhbWqKa
u/bxj7SZv9Zd3B/KTlESe1SggqEJBiBQUWaAWxDykKBoA9UHdHpi8NEkK9SQe7GK3I83nBXx0VEA
zBSdfDyBdCrudXHbAKgPn033wuv8OAXDqTqNN/lLfqPdZ4/d43yrv+SB/qSKnODDOJRXlqlAkIIu
f4lCAXfNel7qYyXe9fXxP66OOvjprOkj+H3J+dC+gSIwuunP+af2ZfmsnOrn8bl+AHXki+BK34uv
H5tmOPLV6qiTKZdIH4wwnFwjRO6jvKTRp0FYMEjpf2yHUcIktIUixlk0EABYBpUn6AD9g24zRXUe
0IE1tJdTikYVmJ+govI7KQI5gdfX87U96s6YqkGKjRb2xANO3FPqgzgHCUn0Krg80BJjdu3aFnGh
zdtKjcpZaEJw+mr2CNlBPwPpN0RPoHMQtEfZk2cnOpAns64+i9lTbaKqxHv5MFrD17+BOiAYqgB8
GRpNiHzRLn2tHNMlnZbpE3+98vvUh9hCCAKnA9h4NCrKSiCYLTtVQMH7ID4Xu+FJFaCh5oA+341X
u/pc+KHXAPqGyOQoSE6yB9CAOMbnCmA4SGbZf+RaKMJoKopqKOZdb78sZGoDXGvvKp/M++hGuel3
UqB/+81XHXHU9471f2uXu27zscEDKnfrCmvkBaWCoxsJV7ir9pW7PmOelTuyJ5Nc/SOD1F3Tm1Jj
tBG8a/Ylv/+Ee8ElyG5QG+l3vZ3bpPaz2NNXcUcw14Jb3PDQAP9yeN/WTD0nGkwlz+CExpoPJgGs
BZlTe8WedGEj/nEi7nO9YEsUCY+ChK4vWiuUK0dhp+khaLUBZE8e6ku3A6r3ZAyG5znvv+W1JSq2
x9nSlMnF0ispk0I2AbT+7jcCDYOM933DSRsY+3htj4rzi0QiRYyVdV6iA2uYAB2QHLWgfkjt3+gN
vg/u1+aog7HOaxRpDcyRnmh329nAp6IEC3jAAMC38QXwgCDxuXWP96H3yiydhEFjbV1GjC2TMmW0
G4LQNY9NguLGb1VZ3j9Arq1RxwOslMaASkvvyn/1rvCNfMXYlT+TNS7g+8cgEzfWchxUoY4DlpcP
ZQ+T6b7f1+fZzhwtiHf5gXvwmF9QAnLRkIHDecdOAZFvzLZqoMIGIbU/tl7smN1TE5hu+kxwVe10
Hj6pE+p4vEFhRjMb27qxTN3Xc15WkAGDZZKyg6HYNcY7PbshVTToJrqLthfVnZC6vPYI4yK7Nkxd
3CIE1vopg2GyuX8jjicfsCCgcrk1uvfJ3bUx6ua25DmRhgHGDMEv2i9KdZfm3zjXEzPIbHaSCmdL
Mq2SWMDGhFekAMxkWwMnRiA6olvey6LNe50wT8TGIBXVtEablbaEQWg++u0CNlkp+fEfF0VFMiMF
lbWQwIYM2DBmTu3cHV9qrydXIO4EbqR+n3JcfygqlCWTJuYNpKvdGzDeOQRrX8U/iTOixOVoswP1
mx9CtAs99+OFvmffwzzq5hzQpcNR6KRGlWFYs1/BFv4duiHCCDE69YYAg8hNofoztDKOS/RXnX83
v0b+/fePfwPj8XP9G6gQV7XtDA1P/AaS2829Y/6o7kF4D6JrpLUeaVNK8T6uUQlD8ZQbzjn+e8lP
NglPDvGjfFFgnSQ8xH9XCCdiUpQMp4rQCrvnxh7yMd8lAG8OTOPjlfUfi2S98mxP6FiU91AgSA5R
kNuSEyZ23TwsXVAe2vuxsfnVPfZVvfkNVBhSy1o0lPjvVRN5GoiKYLLDCFAe7oG60DiO9i8BF5ON
CgSFVJ2eX29TsAuM4eUjt4h7h1EEg07tEsgbKWIYP2rozazdE2K9w/Ev9uF6M02ttSl7qcPT/lfI
VczKkSY/1ff5uXDISB+Equ4iC9q2020PNCgIcj3OD3if4hIHf/sBVBguJuTw4T8uphzLM5KwCf2p
9YlfZGNUrK+NUfG4LeTFyDqs9tfN1jk5+IT9xrWCys3GW36aSbbvvTu/rY6Kx7LRtaM4wmAYm89l
Yzx0I4g3OFvIPqVvRqiAnELjp8/JTUYIugS7hk4XMr0EPR3Fa/EA5abp5Jt8tCoqIgMhIrU6Ueko
OvHe6m5Vtb+NofjNWRczmXxzDZoSSW7NVetbmBEPiPp29tc/p7B94oEj/+XM/38PaaximjdRC41v
NOXAilcqnrTT97oN5pvbEFe2+2f39Js5Ko0UAZjTEnKnLdIBeYiLgQvOyWYH0jcLxGk2oXtZFVW4
KKmoF2BLEmiYaRJvuDkbO019s0MFkFhq//aF4TB4mg9FdwKHm70WnAkAPYNJ+NBUrnS3BB97Bydw
WVTcSPNKzUAOjk6q6negBxos1UuUL1F+rMaE44mcU0zPMFZDGUFsASzvs4G5/vYF0p8cC4wyOYlM
yPMtgBpBNkMdqTrLC3WBGgxS32SHE4yKyuJDznLXcdqD/3LZ/N8S/URblLaO1hgP+tYFz8VnDQ1p
jLztxP3kS068Q5flIBu85bFD1JtRKo3JuhwCRCKWp9mLIztoh/8ghxkicLZ8jA86hxboX14Sb/ao
87Vo3awV8z/b+QkLtDWQdLVO5vO4GP4ldLzZok7aICQShOovtsjKeugRXgbooCHwkJy5348dFd/M
UQeukyqERBnmyPQ9fOWyuGIf39RByplLZvq9DAUGwo8IEDd1e0GQC/BXsosrhONBq34jcT8U0zE2
Jqi7C6rSkRKSAh4Zt9d2tehnnuC13uyZ/W44/wbQnxk4Nhapk6b2oO6eU1jsAVgD9bpL0Nqxn79M
qZedMgfT/nheW7Vfn3jVA85+0heaYExhsZaojpSV6FVQo1z6l4+jItvx31ZH32OhmHRaSD4ZGUNR
v5Q++JBQJlS+FFzEDdvxN7aoQ5ZXY2TmxBa0qjDMipFrywO3PzQ7Sdedy9PGzt429qiDZs5GLrcS
7HU/rR3UCvHdyOxjhzenKwRtkImcsMX7XtRRW2ojT6wEBsccWvXlwZh5tzTPAnWLWUudq1aBYNy3
p1oMd1Y77z/2CJ4FKuUFrz4Cr0ocAspuSAqgIMGdfeIcYouKE6kySYReDg2XIHtG+gTSvnqXHHUb
juAIe+6jhTjWu/xz4whU0BBMMVOVDvZI0yU8TCdIONmkUNSd/2TsCTfzxhgVL1pdH1QpwycqG5TB
CtFdcukRY+nex9+Jc3JNepACkAPBjEllcTrEdyqgh/NDsVcA4ShP3A1k3iGyCfizpIHR9wKa2iSH
YlNonaRiTZoNfetjcehvSFGqfei5/XJmZiODdZDMSWIbRepjyVpa61U2dG4uQhHGC2tjDqpwBasv
hrYrTBRiEva+E5pql4KTwlXzKnkSBq3hEZ+S70Q7jQI6El0SwUhiqdRBGOe2r5LWIJWUfi8BH0AS
Yqjbcc4bc70KcCOWIWJuWdGooCHXixYZORLTHJlcdyJoy9XDBP+B21Jgpd5bS1TwmJcmFxYTKyLz
7VUHthqwCPhiZS+hnd3lmMlev4y3mc/N+ckne7eVmyVSW6kAi6MmGZbYAl6pTyhCo1OTOKszQd7F
fJUxsic6Wm4P35POVVA34ON1WXX47dqpkAMxJLOpBvyEyTHs8DCgINd60zE/8O5s5i23tUT5bxPn
PZAesEQeUiIGVBYQi0FQECWDCvKl/ElEVjTdGqQCzjCLemqtMNh5BKOYeIOKfBJicN8Jg2boQFqK
E3pY8XRjkQZd93mtqLMBR0r3JIO1wNJy6ehKTvJaB8odxxzrStqaox4Dq1Hp6qheFkggQaXfoqha
f0Fv3Fu93FuHs5qfeLXMy3DFB06rU9mKJNbapKMgc8mbST1BG3N/Nu3sVvWqAOJ3Y+0WAUHCVm6r
v8h6MGdeKHvaQuZ3VYSn4D/uA5XPlGEyt+N08Syg96T1Nsp3MoZOSfu+K0fbOsiEZ4V30ZCj8dFG
UAEKDj2Jafi3f0FYuj9ayH8ND/JucnZL2Jnh2340AdDJdW5O5NCpkAXJxXpRLdgWhKex7SGg1DuR
GAXdsnhpXD0VobTj7DLTucGKA+gZMHMq/d2XJU0qAWpGOE6TB4kVaPXi5QkGVw/gsJeV49xkAe82
d2ON+qaQOZHrlJTG8ioCh3C9g6ytnczcegHzNtvYoT7iOAxhHPYoSZDuIDQpoJE9f9I6FKq/qWi3
QvF2euyfCZ7ZjGwwbfOcl7dO+kPGUrEuC+yDfN2W9MKJo+9z+8T5dsxIsVklddEIcqGE/YLdJF1s
qXBM6UQwF4SWMzfdOd9NZ35jkB3xN1apu4XQaSxdg7WJQfGs+V0AhhqIRCK/BLPK0x8lY4S26R8H
pS6YsqkHtSafcv4megC07qTCvpSk/fpJ4MHNWJnf1hh1uSxDWxca6Srn+/pR22EyA0dhfZZ3v9FH
4Xw9g9zhmyzTxLDxAHlWfD0/e26B9AeAsNiraCIrkBoZMIr24w8mDAB3ettMg7pbOkNBHg0NXzc8
jUcDLBmkyNTsV+8XgR+3Rs2JLgZ1q0SSrCm1hf1Mj1AO3HWBuW8NWwlkvw0Exc7/6KrerI+OL2Fi
QUEX6yMdZf25Q94zvK4EDxBYn3l3JvPFvd1NKsoYLRT5mhDW5EB5XY+NQ1RNZseAhioeJvy3Ftcg
FVayvIV6OlneP5RNUuiEn9XH8ucvcupJ5ZS4eIedBrGDramNwgkWxaC+THwpt78qQBnK/tyzzjsS
VGhptOHv1mLrYmwf0IokuzEJixKxmdrNpzi75X5FnlEqwMitgpqTBB9tvArPc+jPN3Z4lO51m/BM
WG74oD5wAjfzabJxUyrMSJhTkFTyHYWdeNC9yan3hRd50dPUu8OFEwHXYh5wsQKc40hPSUMaNIIE
8MV/JB+cMl0w7mYHY9mtE379DX/l2aPCzTCCXkhbsbWEeLUAY/RgPhNgKyHEEpVz8vW/7atJfs8m
pE4Qw2lG0qYiIzdksE1uyDgtGM0Wlzz48uJBDZ0BFBh56nFsc64OuksdQY8RGsMX25I/3Cf3+h25
piBSDAImnjHexlKRR4PSJwLPxdjwrB0JYJg8MK2feEl7vGSGeUBU0I8TXjMdagLXu9qDgdyqR61z
pXS+qSwRmeKSCi5n/5hLAqmSiMEseD9NVzpMCXDCkBJA6B7d9i53YzcKwk/k3Is76fN/tEZtIHiT
BWjJwVq6h6AFysDf1kOzb53ERbmUcysxk9HNyqioHU2GEpXouSAZJaA/IogiBPKO1zRlx+qNHSod
VM0a/O9kTWQCqsCrzfK0FfVmzHzC9+OU98XI76aTefCa6Bi7JmoWtPKD0E1Z06grAqdVSq0DeQjd
HQW59xcliQqIc6+5V0GV4FxZDVSLFQn4nB6E/6CrL1w8OrRjk/Xzg27NX8Qe8gc25xuz9h1zPOC/
NTEYISnUN4a+rFat5kIa5PpPOcjc0MMcymNnS3bsS5CtvAf2MrqTTgvQUbxUizFwa4FV7s069dUN
q1FWS4P1GGi95bSotvwU/sRLllAtgsvha/hpQS3KnR7nJ9EC3xCXEZrpENufQDlEnkGhWhzwE4jj
6U6P2RSvcCDzjuJMD85A3luSFQJxdsHvQXgxVIu61hK8uAQdiJnLe2S6BYb3RHBBigchIy4kgUSd
d973f2MaXRCuWn2txgHGIIqzL/9uCUseFMn3HD9iRaa3ZYHY5jr+DWjvWe0KS+SJnH8maV55owHu
VP81/VkKu7VGfs3mDosSVcGAG6xNDgafLgWP76T6LF/0DrgpF/MQb7aRypiLpJbKZvr7m9Xfi4ch
MO+Ivez7BGWawq2fuBvKKrGomHUxMUKDQ6JQfqJ1cpNP44RXiCQ7jbjsY0Vz+149t1Iq27mcnOXQ
OGiGdbIkxY/H9pMiyD8LKG8v8no/h8LdimYABIpzTkgjqd47n3r7YfRNF0ZNOIfa2KFcHEXeUpWj
r62ZcTP3ENwYcxEax1aNUfVZTYpHjpeRjX5vmwRSCdy3mIi+/u6gPhH1DCpueA6qB1JzyxzITIGx
9AIV4VJcs4OD/GaPyrWlbomMTIe91l28GnwEQX8zo7zX3Zkvf1bZwljM/1dHJdlQeo+1Cuw/rrTO
qbt04eCo0rCXpfRmRn9UzaMbQYG0L2dT2Z72ZpbytHZZjUjMsEjlXIIXckSanR2Q35tu760ADWJA
RCXjEzte94F5rN7WS4Njq7ZTpSXBes1m+DqkQ2ljFhyDDUh/eNcc6zEBxVtAY0RDhLAwtUZ5QINU
y3Dtt+7qY1DOB27PjcFGPTrCieQ0xdlydY+zs0x3fbNKTzr1ubxUvaaSoLh4UnQ7BARzPHtydIuJ
jd8BOpPr+t0B2VikwnDfTaOQRVgnuE8I8D528vMQgPEL5S4V1xqscm805mfc2KSC8ShVk1yksDk5
/fHyqHBXpHAENYDnIarST7/R4WDeN5AShTMgdwHJ1HUkmOO0kpIVeVWG/i0RVkR2mj+jhQ8AOS8R
ZsxQIQJDfwA6ChJIt2lqLik01VJvZXJng9nlIX5s0Og8Es2K2RZFeBE2G0Dy8t5EN8sT9vJJqG3e
aWHwcFz9CvphKmZ51HcRfkXzE3qj3oBv62DqEnB28YBKADgMhiB2DacdviSP5QMUJjEgnTzH3H4W
84MjoYUaM6RbgLy93vtVUyplRkHaxaCFk+TWqbcauy9nTmBi+vLGDB3spSSZBhKXDC2zw2SxDa3k
3GXsAL9JQKnzUnaRvnYCQtDo54+E8BH9hANp32T+b1QzmU67sUadFLFuhUjRsCKSJOmQFB5B+v9A
UAdtoIcOD1bGDHobcyQ8bbIkI2kMre9hroyHGzR577pJwAhQpYJHy+CwSzF9YpMikY+5sYVxjqVL
S6RIqhw6paLY5ZTZRjt4H4dUZgtO1TVFgkQbgAAaFchBLBwt6HgBs/ncV3byoN9L+84zUU0E6kv6
GiKg4/Md8RkdzG9Z9wZqjdByb7l6VMwm/eaX0B1PsR0qoWjxS/po8dZknA9RvOwVNQmMMDsC6/ll
rcTjtAhK0IU8WB2zyrm1Tjnu3KjlBAIx4krKK2logCj4oAWmrQGfCHU6/+N9Z7oSRudBaks08uiZ
imUZK1nQcU6sCFwEsjMWa1AIjwJkHD42dEnh3t1gG0uUIxV9V5lxDkvtqx6IXnefeHrqJkF4RkqJ
Enz5V+KDX4C3QHYkMGRCxwlKNo1GveVyFdczKeBo5/kIOBCiuvAXSSxTLznziCbYn29jjYoEDah0
hqW+3JkV+hqlm9yPN+NhxFBMm2EghfuEYb4EDUsEe5CC1wStaRvFuoIxHIXUctq9CtGP2kvu+oA/
a8WM2htDVMq8QAx7LUzcUkP8syx+NCuPxIbpihsD1M0v1zIo7zFF7Zql4TRgpTFBFDaAkCvV8v3H
zsiuT2xsUdGmawZFnFTYUk+DR8reoTvdkcu+CdobA5Fm2gN57OXHyav5sCdm+vhmnX5pDZbSauuI
b6bed8/qF1IRIUPyMgZUQd7Kf3+wdlaDtLiKt4CEbIfaWRNMv6k44egZ+dPcYVJLr33ot3l90XHC
+AUdRp9yDYkblBlAqo5B7evrAsWwrupNC1j1RnpUzFrCqFKTfZEGrUXeYnxSi9EfKzCfjad1aO7T
pagEO7HUmwrIIUdMVUxz5coP0P0cZHm1Es7vY+6EqUF0CnQwiqFSTpxLs64ZWjq49ajcm6W02rFi
+maavnZD3v5JyIOCrwjoCFq4ELK83gygKSvwFYZkYj0MVKc9z2gF9Da4HjwrwBktbRM5nvgbWArW
Yd1aJvuwubVLQdB6g1gO5fxhmMNDaSyc7hhrK7cmqK0U2gQXRyMAnS0mjqUst/o0P9ayBo13noQE
czUKuJxVTdYx+E8F1brQ09Zo0B5a8eXatPsrT9LnjyMC03H1jQ0qp5L6JhuECTaato8+V5Ve3zTg
tfI6VRt2KthxHlU1FAOhaRJI1arGghHaPHeGqBsx+VYJkINLTIw9GuPor2sKtE42Ct/XukMHhvNT
GSEfx9gUJZBriVA2ploSmhAWgzzoLZQX01tlsgIRr1FX7KbYTgq88ScwbclGdCwM/WBElRVw7JMv
S51xfAXw4Iu6gaNOs8iB4UiFSuLc4srRTbxSlJ15l0CdSAkGGTLVeOhjmCJxm+5P+GStK9PUV1rG
ZCzmZQKAHQMO6zE7tKhFSl5x5lZYGe59ZYkKZKOOIZGWLHL2h2fZ6TDbaqSO4a1O9Rg5+aEMKi8/
8Qhzyb3z0dZSEUNXrXKyFKzPrNHBW1/XQgxtffWy+jytPZHlniB/xav8MdYqbn2fWmufgf2xEsj5
klu7lb8ozXOW3WsKb7yInFNqdVd2qNUpZRKnlgE7o+QSeaJ5tz6YZ+s0exoYUni9bfK/vbOmGqos
q+jfKReyrk0MFAclLsAfDoKU8KRNr3H/MK0/OEeBGZnIcwW0N6gfKJQ/xmldhpEu9W72PKJnb9y0
Fm4TsMGJfuklnyr9DxMxfWOT+lqRIpaiFYo9NJE7T8UQoh47nGUxt25jgvpQ4JrTxSXFspRPsy8W
KEokHigF75fkSBTbL93k1O0/f2yWt5nETTcfTJLXUDBXLEwowQVr7Dv528cGmNm5roMAjvDbqRqt
+tXpVhHp00iIVogQL6Cd5jMBjBHMEdQfxNrj8oQxyJItxEkw1qiyrgHoTl1eumgYCRTHezd6Vg8p
eiag6am99Nb8JPuo9x+mF57jM588CM3gXZQVNAno7tAA5pPSGHsM3zj1EdktejbGLRnYnvZ81s0L
7w59zgxD1TSF8OvhGXL92XKErHRY8wF0153hZXF3nk1FjdyxGyFG1LXVIQI1ymuaI50j7HRKUJuC
HjTlcuoWdfCFLD+Y2jKDg3fw6rb7KicqWGB1/clYwySwegMal5AbBHHlZCqHYkV7xNDiWndCo6qd
UpgePnYTxv120SUBFaIBIqtLgWDjh+0S9q024Uqth8lW88SN59xRNVdJ95P6RygxooLyjzXqwb/q
ciwrMqyR1v9aOMZLuB+d2VOP0pffIKkhX4P+WltzlDumaVn0lQ5zRJ9Kd7JDeJcdCfVy7xR+5Mu8
aUtWzN/ao7wDz3JFBfMfGakTnfCndKzPI6rWaK+NUE/j1awZIQQPHIjQQVCU9OWpzdRSfYQnRb1r
NX1nj4t8U8Zq4n7sH6zzdWWF2kPQZFaSOMAKmVhNdsV9DOKt5qj7mW/teSkBIxZfGaM3MNJxusjs
j9nI/Vcrbs09lG01DxM8zR84Pmlfi4hTBjREqXfi1M9r3EPW0x3SyTHjn3GxX0F9gzdcp3HrQSzH
MNFPVkkXlGgBX4cNtVXXvhjGAY+ji+RwA7Jn1a5kyLIS+CAPksDIrHBNv5mjtlHOx7A2R5gbjOKw
AiDtCX0PCT/RGawKcAhpCcwZQ88mZD4/dheya/SJIxAMC2xNUHagsT1znnVqCgEgV0LPJItmb4Lk
Tj987c3nKAmGlvMuY9LCbO1R+UGdLku1FLBHXp0lZERT7TRZz+F3dP2gv525NeB1+DWTPX4WgRkw
vI/Xyyyg4mkCxAsE8LBkyo06Kc5TSR0GJF7oV0jtMcNz1J1TxVnjca+s1W3ZCrZatLWzTKv/sXVm
8FYIpyzCACa6qMpOnmaxXAzdgAHeBnimcVohu7Cou9gcsqBoi8EHjdwfQe6h3oFUk+j+Qcv42pmr
VqkFdWowa7orXydP9IgEg/bQ24LlQLKk/Eq6gxEquErll6nbahwfY2Y2FlSPUOCE5hsIxa9/wJDG
fTi2DZmVhqiTC6oUf7SJIu9yrM6/0fFgBNrtHUkvOEprU1lVhPV4rx7wMb90p9CVAiI/BDL5Z342
z3qjbO4Rms0xNqWp7cIC2XxrAlrYVIoTFobyl9aX5o0qGPn5Yz9isHdePzXpbLSwmlAwRvLUtM6k
4VpiX5Xd+JWEKQPS7yShEo99MIl8zTASjaiYgdeniTxVlwGVNagEPBGKMI27gRifvDg/1n6D/b2I
joq3hC+veOEsl2eRWu6Qh+HQxLDY4p5O1SNo053iBwFhlM1tBHU06/E/WiQneZNmAcBpiB3wLchS
R1BbY435mfD9Q1iVrDFxeaS2rENytavUKRWKJkMXGGsks8FCdoTkgTO/kAeAFZ8Ijxx3VxmX3JVF
KhrFiQ7ATtuT7wiStwxrjEsMcGBEpbm9aJV852wqxyDdS24bKNOIMgzike32yw3QnV/JgKDanmSg
Y6uvHHuMOAClpAvvKzShMP5y/RHHsl96We5+LbCMYK8IIBZ9YRjSpBNxVS7QmZERXdmkDkeM0vVU
xpc1Xlx1CqJ7YnH0RvEMx0GbDLUpXoTlrZQ6IGleVIbQXlb6t7tGEAX/dShhl+zuynkQs1jmoJ+n
S9BIREVdortzUZOqEkRTyNcUnUY5gGMVDgsqb19KsWAjiDB+4UKuBfRfA3hekX8+cj4w06E2P4H6
wOD4KJIhvlTcJg8fGLoUL729+EZ8IiL28gPHHjMObexRHxeg+aVR5EvYFZ3FuCFxiCx5cP92J65F
RsZwlWBTK1znwdIkAwn27IetLTvaccBM3CfBefBmjDt2tS2dRkBdeK07FvrkyjC11FBItUUizwg5
kHx82kAU7LS069DVwVrREB7dE+FGttzKIw7Q4Rb68Sd5OH6FCaisgcYIdH2vT/AMcbp+FjHvT0IU
KXTmMUZ8c7vaz4HAHRu6uCx1s12ZoyJi2BfRooaXt5Po6IU7EolkMHXktpgH4pfYye4LoP+0+9UT
Uz9SAHR0hux39AwZB3r7S2jGlaVNgG1AHLkUg4rC1m5IG440AavvGFz4xM+aGDnMlUXqdQrIobis
oM13OyV35fG2KQ6jKXllJ3PeAGQTP9hkWoYSyDRDziUY+sVnkF0Ivn6DXZx1dHQgzPFUhOA1KlnX
vqOm2ZAVCSCj5EIdvqiQRzdu1j1pBiROUtnSYXFlZEmizeUZYFwCeEyhiYp/DEunp11iFQWhVm47
91UOwmC6TdFEJTlZ8v0X1Sifa5QRma4skr9v8pVhzhcraWCR9B4qSfgFTwaWUl1elsGZf4e/nbnB
m1VSsWles2ps1BpInzI6YxYNUkWrNtrZku2jstAhKbvU/scRmLexVFRay8ya1qbBxSKUbgcNQgUz
p8PA03Fmod6utpO6TwdNgcTjAjtkO3Nrr5qFMw5BJJ0i5SDkf6XN51W2wRBPJjkCaHdo4r5XPotT
4+rdTqtu9OaU6BjU5k38kIBHH56tZ1FO3RlrLabkh4XJ6yDUr2pZ7tPwXBaDk5Z/dQtP5JzF7nK1
E1QEltVBqZoVBuOwsE1N9kdVhj6ZZdeJ4cTCPZ6ddq2DjmU5lc2fIOWurFMB2cqnGsLtsE7OcP84
nlNEQVKgi1L7z+Z0tuboqFvW2WjFA8wRQOla2soLObd/86eWDrcWzjlBNPxninTdimrYS/cRoehQ
fPMeo9QQouoP8bMBabEOqj2QQwD26OODxPuudBRGSiehWQ3T4gH3ql36oMcNiL5ee+K1K1k3C5oM
CukxoDNM4xoKZbHKSEVsGkrZaaP1cxSpvmCIN0r27U9WtTFFeauaF7Ke5h38pQUaUK1xNxfGGNRy
95B1/R04hYxzFhkNSh+jHZeqZbeVwRlVZ91v2+VSPpvrcpvHZLlktofMOYMCfcePBJxdpWHeXZNH
6aTBTDZKQaj+lMPZjtCbUqTR4ewqI82WdADU0JWyQL30vlmZLFWhI9BnPxcQphF2/HbXvQIm8hud
UdZDGGU5CV1EVOmgp0BdZWYTr4VKAPq/UN3NqZlQ1AAKD/BY4zF++oPi65U96hqL+jBclBX2CIOl
dPMrH0m5+GUWxvDKDnV3zeHaFOYvO4TFJTkgwBAp1BllKdEdA/ml/Q3JN9Yz7cosdZWZuVbOi3TZ
zvRR9nKXyK7hFfxjAXz6q+GNKP1N3/tTe8jOwwt/3awbyzBVA1V7E2NFdFszLMJMT3q8BVtRcQ3p
OPbfhhzUHjrQutrBakz/Y29lHT/0CVRUeE3IaapUHjtZFWjXhQrzLLoCtN54E0HwRB6h6zLG58Zc
7pK1fc4Lnro66ziaRHfaAgwIYYQyK7bGKpdygRmI6nmpVKeTbxMFmo0db3iS9TLYGiKHdZPpLWaE
QR0BhlQtDVaA0+WFJ8XM+mRbE9QJTMR06jIVJuoOONT2TprUo7WCHUIqbTF7TEUuaojsDp3WbC1S
Z3AptViO5BIWw/5m1QbFTcP5Pqz6F0uu9vkAN9UsV47SyC6LYpeZ2eePvYa5q9DqwnwzYEPAq17v
apWhiRSpGWHKPc29bFup6n5sgQXrlEUIV8mKpqB4Sg8wyH2Ygp1daDEWmd9hChfgBae5VcBRDvKU
GFpPYfLXRSDDSc757jf4kxhh/OoHUJGgrMcpzBr8AO0s/iSMx6YbSReudMkDoHThLZiRrMsSuTQ0
gnLB8N71nsamXOdDk/xK3kiROvIAP5nxmC3syvDK3S++CqKvBEHZfXogA97GeQlGvPYnTsLD+MBX
P4Y6n+UIOb+kwI+Rk29gGrVj9Lk+/sCMU3NlgTqYso4XQw8wBeRxMRYT9pCaW6xvK7gD7SLuXs1w
drs8Cz42ymqoXVmlzmokxYmczTGQLwez8EC+VUAbj4hPN2D/+Ta3dl1CUtgbn8fEae74CAvevpK/
b8KRIsxhHo9YtShXvmXdqqPECeisVBVLNBUAVQ0ZjR3Kj2QwgIxVDb/9pwi07sqdgUnpZRfztpN1
Rra2KDcJ50WNIwG3lfIpR05OKJTKl34B4Qh4atyOI3DNynWulkb5zNyNw5IuMEfUuzFaBdRZ5iAC
OZd2vSs+fOwt7I/1tpOUs4zlomPMAc4yyCsotxLrtWt0XjBnHntU3VUFQ1oE6HDtEcsUAwQxhK2b
hNVdPIYHeMgpV6L7j9fCdouNHSqcyaI8wu9hh6jlkclKwj1OAJe/oWnE3DgUIDEVDbw04FnXa4pF
cO0smUVq3Ul+ECAo5g8BEcRRCq+vbrqjhmEfXhmJuZEbo9RGyiXYnucGRqUOsg+66K3ZqZVEzvFi
5EuAy74tjdrGvI1rWV5ghTxXpB1RrCfOzgO/sF0dc3vAtUOb5t0N29V5pCqtAswqNGlULyXk7VCC
i76TKWr+RAgL2obI8GaPegrOCbqwSwl7JK0vz0RjK/Is8BWlt/GuDkouhRfzgt9apB5+ldbGjUIs
dl5TBpqd2d0NYbkbgvUIb3HAvVndGWgWrB7QTJ947sL8kP9fMCRrr300E+raksgGywEZyhx3gw8p
Zf6HZORq2FhDhKCpapJYcm2nbuIm0aeVOEx4IPAiiFejbpDf82vS/+I0b7aoj1gq+tKnK2xdQv9z
gREiwHCOQiDabRD5vK4H65jL4LO7dLbxhqe2cAVxDxoAMhDOyWLspjEqd3ExZXtO5CJhlsp2kQVK
0BVWTNxoIrWDapxO07ToJJr8YnbsKiLTbLrITvw+iKM9r2zI3MitSWoj1TZZRSmCSdKzJ8qW0XIA
b3xvE3wpABGGN4+7j5fJCl8yYJcqhCEIdTG1mWW7SNBfxHByB6rm7iWzHsyqcf6bDeq6NqVkriGr
jDugzx28y/yyPw6dzFkJCzRE0DMAyioinnY0A4QUCaE09lrrFiEmhdpBOOux4jdDelsupW9WsSto
+U3bYpwFCOGPl8j+dBvjlLdAGDmqshCfbvT7/QQJ4Wr02p9kXHjZrZqjP0g8/yT/I+2fuBAweGlI
aLvRibuQWUuhQr4LFlGRBG2eaJelHR1SvxacZTxZqFkQR22nk5akNo+FhOU4molpWwnwhP+RdmXL
kdvK8osYQRJcX7k0e9M6kmbGL4xZuZPgvnz9TWjusdgQT8PWeXCEHY5QNcBCoVCVlQmMMHfZZpJi
NHIO87byAkRaZ6F5Uaiibd3K9NZWuNtVq62STGyRmPc6xL2TetItg8YT31BAVyxs0YvscfeslClG
bDB7QLEcYlc5WWAuOALqBn4E9fMg5IDaimXomOK6NQzgdHjwg2Gm2ghgH3DWLZi0Ulo4o3orT2qQ
RKcSRHMTBt3MKPYNVg0l5QEEL+4ox+B/VQSjFVu/BNUYzdZ00BkoMndI887KmwZEUx4l06+KmJ/0
RDQIzjaP91gobON1DZ5chFTOZVBiHmSlRDEUcmQ7SJffD3XzKYdoYZ+3gnxpazUYR8ZygKUD9oFL
2dumoHSRehRDF4wPpoU7TYJww2Ixv5i1BS5LXyq7k1O7QwVr1p1E+yQR1bHyl2RMH8lIvH4Sat1v
bR8KEoAk22AaxqnHL1o94rJOTWWzhUX2DAEosbZdlkA0/pAD+O6POykowCpJDovoWf5a9Xi32JVp
bjtnmxIzGmF6PpZn9GlvWVlicp1w17wQt4CIgKjrshVebCgWsSwUYxa8r3StNaZdgepWHs5O2Npu
RVN07T5CTg6EqYrrhz0ogVy+3NS0QCGSDqiaqw+jb+6gA5j8YDwBbJxoMs9R5Qkuiq2wvTbIXRRR
nTRy07B+rJRTNzaz0ikiQBcSckcL+feYD6Dm1sJ9UjZ3kmJ5Bhj3oSzghWiVDM1yTiQgfluM9BPI
Ul3/be8PjQzRbQZBBQgUjyjuKzekV4ZUMkZPwTsKsGJyGmnSiV7T7w8OrOiyJoO9ik35chlHLFVS
m8XxhMf78qV9Se+HQ3en7GMv/ElmrzrM587AKEGnOW3nENGtydZw6cmX1rlDVDRzjDgcTXhwDAep
e63tM50oa1/H/0DtcQOhc2mP29OiSDWpt2Avs1zipDcYuQSqFhiZyjVSZ6kgLaI58i48EQBWJNBd
0ptIqLT5/jBd/gguVmldiBjZ40eY0+el/RTZmTOJxl83uvGXRrjoTlOl1KUWRlo/u8VgpeHoCiBH
yV7fL3vtXsergAHsZC+uXb1x6qd6B0z1Q3uKdkJEksjHuLQBtfGlMtiuy8d5geYAxC3v6mctdQzP
+tQmTn+2j91D9im6W762IjmyzWO0cnAupIQGoA+Nznbb6BxlUN28k/91Rn2511wQWQwwrUUmTDTx
M8mfOvojyQToZZHPsC1e3TajMiyRwY5pp9wv1THLz8ogOIyir2RfmqgWfTEKChNjr/h1qiSB2ku7
WtIiJxt1BxytXhFNwqY68/YrIYBPnMFwS4qIYPPwsLNQ18dg7jHHCH1g/1UfrBMGxEWXmcAj+G5X
HIUqAZMaQt5ym5sP+fzwgcD95nEaF2QWxUyngrm71uxMDUhHjTjXLWwMt194nMaFkDa0C8sYYcK6
0Y7jYw4RpiUwfup+5zM1VeraXrPTDyKeNIEXalxQye0568cZZlvgY9MfqXlKFNH8nMgGFyxiMzYy
cAdh9zrok4yYY0P3wxTl1yIrXFQowyofMwlW5hxPCf3WWu6Z7u71zyRyNC4uJItkayW73cpCdqp6
dgvwov5vJri4INFUl2sFJozc2E8o202isLDxlr70NS4uZJOsjUXNVqGNrqSrztw8ExVCs3OE/yxd
pUNzjoK7Lg+dkVoHsGe4mfT1+joFwYlHbvShVpWE3ZnJ9FQpepDTat9UL9AGO8fqaQyN4Lq9jZFA
tmpigUhOASMwP54iDVNU5TbwedZNpO8aUC0y3EGZHvC4RjL6gafuhT2+jNbWjVoVhL6GQZ+R6ia/
GFE8Kxmg1ff5+uqY472PuX8v7rVNsLpNAHfRIGYwjZ6dTL80dIfdpV6+FGM947RNxlmPav+6RdF+
vv7/lUl1muVJ1+YRWg0KyNNBdOhAOxAwDjamISrdbZxuxqYBfL2BtzMQ95dXmSIPWTnbGDouLH30
LbWvvChU5oNdgoT2+sI2zjjrT0NGAzJjNgj9L03BuN2XtgVW6lm/zaXmoEYv1y1suP6FBS7o9nJN
24bYGLBF8ex+CHPZcnWipykaKap6QJlgeV56yYo8rc5Ezb0NKAzrvwPDpOvg+kIf4nJ9pW50QxTh
4DE04XAeDv1Df9PeSLfl53Cn30DR2J/PzWP/iRG3KYoTiRhBN7/l6gdwTwRwZ0jGYEgj+m8PIz1L
1m3VCo7DxmjY5SLVy0X2zVzVbYlFogvxYn7RXszP0TF6hhAMaCYei/v4BDWuv8a9/FDtRdx/G93o
S+OcBylKLtWUxdfW785a4+Q/6yPG/WKn29epI91E9/O5fwKRFJiUvFwIVt3IvzDljyEiAveFgAl3
VpJUseJKVUaYtwC8ZsoNeuToIDTKffW7/ZHs6w+rAOSZNBks/Jd7jZlHXakiMnq5kThW8isfK/f6
gdmIbhcWuDvRiMbeNnNYKGz7MND8oFXJyY7twjGm8ZCQVpA4sx3ioumFPe6CLFUlQ76iYswgpjdz
Rvdj09w0kx+H4dP1lW30b+ErjJLhz+bxr/US06+5ssCUhSiqQjdSpY78iYFtaaB94FlzYYw7eX05
ZYoa6aMHJmdI0y0q9WOUnx1QfQ7/nlXgcmHcCVTDMOvTGQsbXXQ6GeWvFz0rUHEudvlN9a+Lq5fG
uBOnyilQyxMcRM4UH0WoILJFb97NqIVuHyiu0M5H4fPSy0ld5FkRsQ8lZ36X/WVXfVAuoix26x0A
cPDfZvi0KKwGWeoWHN4GXGszWDb7WyN67dpqh9pLb/Xf7U+KHhKA3yKE8lYt5cI25x6SZPW6XmOJ
3RLtTQ2gOuvGiOlvyKe6VtjfqeVPY7wr60/SoDi2pYLmE2MArTPp+FdF8+dE9qy03Fst4s3cLF8V
wIuUfvSunxnBl+DJrZJilCZJwhaZ4TcqnZDo69qn6yY2A4BuMAY61OtM/jVWzWkxxa8mJt1DiuEq
JSTEjMUxRYC4jdIvXHdliksGaKMQo2hfzwnmiCkqzS4LAwXQvmntlt9Ub/klJnHeTEFAKIWMypKR
5nAHRlOjoZSTCldUTu/rUOtdNZ9RIwDVSEL3VZzskiYU1T+3Hh4Wo5f6j1VurZJlGgPVYXXonWkH
8N1TupN8cLIxtEXyJREW5oQWmS+tktSm1cFkUyAJp7lrBPoOaOMEEP/Kxnyk4g8ZRkI/UIy4WCR3
/ebK2OpxDpNDCHW26ftk+9edc9P/wVSBFg/4ItEivFzTPEd6F1U9RgHzEP1XuTzHJb0frKkXHLTN
U2BifAsla8tQNW7z8EbM0aAvUWhrDsS4WfJjpPTnqKGCWbiNzjLOwMoQt2WD0tLGCOEXZmd2v2nV
xzs6Sir0JQ3tpC1Ns29aY/As3CmP9YK0qekbyb2+qxtQGdlCWw5sfbZNFIN/H9IBILAO5x41TbKb
XzS/CA4/0hc7wO/4JzTq7DPxScbKHv8+BHpZHpYuZ1liGKQ/8h3Yi29033CY+A6YnEUX2AYy52KB
/BtRU/ShzGcYZOgHgO/dTnHr2pmJ09ov06k4xjtIQcVOcVDRVE+M5B/oDmzFnfWiuaxAV7LFVjX8
hpygoGWoDqhIXDNWHDqCHr/A3H0iSkTYrXVtn7njMqb6MFQZvmsdv+qYhYcZarGMqtrL/xICvNgC
rlnjQlzaLCn45mBtdJPbP8RejGYcseZG3E7ffMutt5M7odTqLWog8/HM2Kle1NlpXxbM1Ucv9pcR
ggeDqzQQkdA8moEajtU5xCF2KzdXZMbnhDF42+Ix4yQeE2TiOLsxrb6UErmpe3qCfsZJtsfZIVTP
dx86qGwc2oZGi8rPlU5qSqNUbdgW1yBwJvvowfI0h74AsYcFzifRbMzmLQLGmL8tci40GWMGWZVX
i6NfPZZedCRgjqkO8hm92UBEKrCZE6ztcU4UYxAAHDmwpwV97WoQFc7cbARtJ0b+wA6UPzPyzg+V
WFZBmHvGFRjWGrQa0b6n1hEao3tpSo86HlvXP9/m7bUyw73lKjsMaVzBXwzypNPPfXaO5O/XTbDt
4c+gDJlXG5IjuLV4zNU0LaSOauaSeX3SM8lFIURwW2ybMFGVwVsAns95RA74QSuDhNFr5/wUNvqx
pnrpXF/GptthYvtvI5wbRAuALerS/akgMreb9uHTH7fr3DIwf163J1oTF0wGrQW4IhoQm+lXDbev
hj7xdQtb0X+9IO6eB2N/Oy2NCp6V2NwRiiQw1/Fkq2I3LkdwXi+905HKv250+4m92kbOsfXcbPM2
m1hLekYhFm8WQKSVo+LLJ1H4Fy2Qc+5xoOZigKTNGwxA/uI5vs9RvNhbdHgwGuD+2k7aS1Eq6h5t
nink8QDlgT8NU6s4EKssNzXVqKApvlzUGAdDK2MHLAaPY7U8C7aS1QbfnayVIc5FytyIq1xG6pkf
2ls2ocuUuMaDGF/LXtPXDHGeIqeqllQKDJkh/hkMJ7NmMLJFzljMbtl3oFG2nSEU4sW2kgXkon/v
JOcrsqE0IV1glxVHlTMbXIUMkxuf1L0Iqbx9vFe2OGcpyGAZeoYwBTTarblbgDofIJLJWMhwq4jn
rLdSk/XauApGoah1lQ1YmxYYIARLf4Ad53WMvIycLvj3+EXYelsd3wWGKmdi2TF80myPFv02g1mv
HX5d90fmBe+9RNNkgIsIuMC4HcxLyGHHGe5JNR0VJ1TDzEniTgNKU5ciB4BA49t1g//lm71Z5PZQ
aiu1tQsccPnYvyiesh8+2xi3SB8Zs0//WQTF3i4HQaTxzwpNHs4OrryoGiEkA3/8gq2EBodXucXN
5Ni+8rC4xLUSp/DGfScJQrVgpZhWuIwpKsADZdS8WsbL67fhLvvwJyM0qp/Y8yDrPmYQQ7IExw+u
w12pZV/OGviS/zxPICv1etsB537oblGrFyZZm7cdCHX+Y46LmaY0yC0oJ5HuoEeGfgjKO5NoSdsn
7s0GFy5tqtWaxM4Ae3H1tyyajDtInjmMx1XkK9sh880YFzLNXjfzWWUfTBtpULSxtpsTkn1taW+Y
jhnL8eJbGW5CBxK6xnezJlUhyIo2r7/VnnLRU+kLKGSz9abNU2tPjqSBNwha8d3ejpCytqJ84r84
6duauQCgaLmaxSnWzMiX0p/MSSN0Wc0g/NK5874QOalogdzxNzVorMwVFtgSCaRAmUsSA1JLhdOq
XykFF1UlSgIFFvmxPxtNHkpbWCTjp07PHUw1ppp2qKJvkiTvc7B0Xo9wzCXfh9S/d5Qn44C+k1Xb
I04haqOenQ13YzWdQC/0fN3MZjECUwT/OX48FjJUK9kKS6wLc2uqh/rc2Xb+KvDSiY7SbYLXeeP0
d4or49agjvjVurlMlCHBTmRiGp8fzyvMkET1hGe6YVnOVP/s+32bPV1f43biuTLCnchYSaTYgBrC
6/F/FSg4lqfqwEYWRAp12z1H0FIgAdRYVZA7CVQeYkWbkUz84YuognYBezNGyxS3cTo/dCov2Q2S
o3d3ZnMUDstvoQFW1TNQnF5eF7o+ERL2KOywWa8hBm0jmp1fFpdNeeU3YLIV7C37e7yfvlU+0Km/
tCcBgZ6h0coyUQy2oWgVDFhseJcAzlF50iEVHYzNWLO2yAXzrDbNWm1hsfUh+eclfmS4dN/59hEi
tGiVh4tgjVs31Nog5z6DZQ4qNWDQwFyZTBwDUEvBLrKAfG0XuYCthfGo1DpMMC7KCJD3lxlj+PkO
Usyp94upLJn53tqLmfWEu8n5q5FoiVkvsMyuRs3N/AXcbp1TYKqt2PUnSUBHI9pLLnArSl2aJVto
NDw2MyaZ9Vywl5sR7e1zvZs8pBMetAWFiYU8Q+7Uj8rpLjY6Vxpin1T9l7F7qfLIlcM7BRC7tE1O
ddW89GEc1AvaacNDFOZBLLUg6zk2yxfBl94KeOtfx6VzmWzEuUkRixjJEsTPgykencZnNcHYx3vK
elzGQKFO8yE4wtoyS5JWj9OmiurRYm6cnosXEC2j45OwoR8GbKQB+Zp9v75U0Uq5SBQOg2osBUoz
kULP4WB+nWfzbixVgUcJPPjdBEWY5rpcha8eDFUAUA4AAtX+YACoztW+Q7RXEA628rv1PnLxZ0p0
bcorfEFklOZtpCbJsSchBG8icz5bhvGZDBhcKvE6caC2Ygt2VRDgDZmLRmXZ1NVgY7kxhIpZcyQ/
lbhcAJ3DnJjuXf+GwmYMF5iMQh2WuYE1NotjuOkOyj6xHrwqgbgQYPtEB6Gyz/UYYfCE2dIS0S5S
YdPuJieTcjdUx+BD63qrJHMfEXpFaTYpeLG2fvwUQaq3epbwBk+eWO2aBtJB9Cr4Lzv5ZpH7birJ
qyRhFllFAwRZ6C1jMMJ2Oz/6yYZe9dQRQR/Zn3x/q7yZ5D6eLSXoqOfMJLB8Tpzk+0rC1EkWPeid
KXxkbWcCb9a4m8ROhiaey/9/N1aPDG2uP0LvLGjA3/yxd6MCBCma5gpwGrw4/CKnaaKw+nVkSeA0
G9P8xqhnSxBd2Ba928I3K3z1BKDcrs87NJEnHUp0heJODXES5UcsT05dK4Ljtun5K2vc5VCbSSaF
JUJLJ7W7mrS9I2u5JYhf2wFT0Qmmhy3oPPAD34uRd7UUwy3AfuANB/ah6Ik98InPHvhCXZNNx1jZ
4xxjzumgGW39J8Wg96ygIN//qA6v2L/AfBIcbXXzk70tj0sxlrKzqBzik0mn8jDeJsfClQ/Fgbj0
mOxER0y0mXz3OIsy1IUIFsey0fDYutOJbaYdpPt/spmb/gj9LBlDfCC7Jtxe1ijnYQIZhwzoUd+0
tcKxJ/WveaBfkhx0VHSua4FPboIClJVJbj/1nMpGyK4ALbCOfxgEFRS8PkTKgcb4myX+sMkYgJbD
UYFT2g6GB4pbxmgd7+RDM7vRgH58E5iiwcjNI6fq4D7As0lWeLQBsdAlwNz+5BUDKqNFSxMnjWYB
LG4zFXozwjsJ6Ku1qgVBjFekn1X9UxXe5MX/aIILHRBkMaaMwkQel16jhA4BoFVOY/8jp0vFax1v
W5QbeAesMC1VIh7iMB+XXbJPjra7BOQYuSmIs0Tdvc1Ua2WMc72ZxJhuNl87RuyOHvbQkf4Hulzb
fd43O7zjLd3YZFINO9Nu9vWz/MpWHwXlbxUoScnTveZZ1OXdGiOEs/+9kfysVGRTWU/ZRup32SO9
p8RpDpnPeLXH1LN+1j8YAKXYxXiiHEN3DuTT8DzdQKUpECV5m95JVIhUgmIB0qssoK4eBko+9OA/
xbEjAwVSKs39SI2RL2Tmh55mK0vck6BaEklfGhlOei6fsj3USX8A8P4IDneMWTEBDd2datBPytCX
Q+1ANBQrWiiLBauFWmpsxCWB+SJrgqIgN3azfDdsgQz8Zta1WiT7FSsrkDfKykLVMQkrtccoAuYk
7D4bhX2URuNDmJqVLS6pTLK+aJUEK9KCAaw+RbAE9UF1sp2YwojdLO8yoZUpLpkc1Mas9RhekmuD
34+mk/a/pBaDn+oAVeIgrZ+vR5rtj4WCkmFC6R7EfZfb2PZ9bRkzumTV+K2RUZEIg3n8+b/Z4D4V
43NWillFQ8cgaGUu6o6S7NkcJ2HOtXlvY8rDMghhZ56zpEchcjtW98Bc9HmG6lG5S3cAeYJEP76F
uqHHalehLxoy2bzdVmY5/+g6qOMWJbAkwzC3x7azMf5N4w/doSsrnGvMjYT3GsHiSKwnd1VOLK+y
2mR3/WNtF3ZsDDaAOgiilHze2pNJgd45smNoDCqfIELB+nB9AEU5X1+c4ov11PiLH57+9KlI6oh2
czsVWv0CLvsqMIBqDwjaiF8g0g+mfXe0AwqmSOFrcTNnXlnibj6NlNSqJXw4NjfTHNpg+WwBW6V+
YaDE8lmEld1OY9/s8RnKHBZjlKFS9vo6Nb8YrrLvXtVThhc2lIfNvP4xhQa5fCVRWrnVMAjx/wZR
xz3+MVg9MUoKsUH2B9/Fr9UKuVsuM+uwLiZ8O3JnBfJNdJTvIArjauA2FT4KtvIWkJtCVFSxwBHJ
n3aSyGQoB4yuDbtpALJTCfojVE1fa27zff+jyR1JfaKoUfUozEPt3RWmF1sOtP4J3MnviZnLy4if
UGu77JvqJqdi9jJAbsA0cguaLXc4YkrDA31SUO2KCg+W4UMCvAAGrjaCiwz2EC+NBYoTT4p8LQG4
HRzo1x1p65qA7pelMXVYDYw+l9cE2mRlKEHY1Eu0upKdhMTh3pIy+auxJP3zdVubNZy1MS5/yTQS
z2MIY/IxS9xmMT5rKDZqHoKAWn2dAQqkrvjm3QQfrM1yV2EKTn7NyGP2gMZsEjQmC+Vgay8ED2kb
PdZF/qvBxGLop+AuFINb/4t5HQBPmelW8fKTplb1WlcnrEWokHNq7cOB+CC5DCzkbLQ6zT1KWuSp
gxzF6/pFFf3N9BzId9B/YYwOcz9cMDSWzDSkZBpBMu10CliJH1sHhKEBlAKXvWx+T/pAgVyjWElv
s5u3ssxPAaHOqnXSVP/pyzA2k2G4nzWHqRNMx/Sxc+U9AwhJKXDTNyLkzmaMXFvnYuQsaQDv6AhZ
yg/1NwMmNZCDXVwFPJWovf6DZtAWrGxtkDtMRKYTyLewXC1AfRkIvQhyOKw4KbxJN4+tbsCjwPQE
kAkfGKhZjKOCu7w8U2Cj2+r0H4fK7MDEdObyu7ytmF5XIDjDm4HRRuHTBEQP5S/uMDVqkcZxhWEo
rR0akEXGlfUp643WQvYyzZholPN9VMQypt+JHUBuBOzMNDP8WG+WQJfn4luc9bpI1WArUYP6NJP4
haKBxQuBMn3O2Cb4VSBqclLjRq5EQz9bdxKRGcoGMrI65rcvA2UE1ittllrMUrYVdLqm+jEm9Cm3
ky9zbB0UKf1tNfLPZhn/PRc9MEQsOOvgXmRyo5eGa5KbFqUdhkab1HT0EofYbptDo7dPrWkK28Ob
O4lIgQIg2ivow1+ak+IwUySg4b3QCHuv0yb6OJoRBo26Xmm7k6Gl2v3Yd9BSBGgOimFo9YQu06tP
vbys+5uyawvIuRgZmnG6GiaCGZutnwf2cXxj/EAoL3OxTLaKCKxWEYaCM83VBuMFxJSP111866VG
VNBaQZsYk0k8lwjV40nHN4aJ6l6LnlChDKTioNl38wymv0JIQLB1lslrPVJFHR5Fjcsd75OubVH4
x0QmEnFngbgfY/Q8Evv0Q7ad9jDeUQSrpBXc/JsODTp3jIESjNDr3IfW59icyQQeiUZLb8dRtxyU
MVLfYt+QQnxcM+rHfimOXYFnwvUd3lzxyjR3lvJoVkcFkuceTc5t/EnKg7wQPO1fhUX4fBV8pZja
RlFSk19fQ6syAgpf8mz3bHmABAxPsVs92KfcI6FLqZd+Tm4qd3KKPWA6SOnY9dcEkscQbXXp5Dfd
6KbP8smEJqmQCZrF5ne/TAcDKRoIBEGQ+95RgvnUgWDuc5QPdfxbAaQbLZFbdf5hZ2Aau77VW+cF
n9fCCL1uIopwKZcVk2YBeS2cywQnrdp8laJQULDZxAetbXARyigJCvgzppbBlXbGLR+YtwxsXIOg
/kPXz9oW57V9qsySpMJW7Q+ejozYB3bVkb7pAW0ZY8dRhEja9NXVBnK+2ky2PlQJDBIKvRUrfFBG
+quClt7177RphrFdooqOK0zmvlOuFYo+FhifjRTNU/r2S6mqz4tV/LhuZvPQr8xwn2qSAJ0AqwxG
o0NMzYF5QPOm2ngqMa2b5tpXSqiMMuZ4OyQgRLluejMdI5gIx5Awpj3BuXkZ59RJ6xNtwEVGl5Y6
Wd2mk1NKdbKH4oBxb1tlteuVYjhVOah7Hbm2oqMSoq4rzU3t632zOLnZR/9e6AGnEPwSyB1sFuw5
GpGRtPNU6YgTE80lD2MqhtcuVgNlEjCyyUmoY2q0OLThuBNsBzvmfBjQQJkAhRlUtOzXU7UKUJJS
JcUg4aKVjL3tLF7xwBReZyv4hzw+zFGv2ePCjmyXISjNYU+JBrdtflravVGCMLey9xBhLjMTUyw7
Gw/NrI9cqKUHiwYyXe1BxrTCkCQCb9j8NW/3OB+eiTxMVabiHjf1GZDlr7FpBXb1fZKE2FrmVu/W
jZsAXAc6003nPnAE1EBXDbDU+vNvBgsbq8fQYxwEjdO4RfGQu6IX19ZhRvKE9JzoGDvm8fxqZefW
YiODaNSfWv4SKudYf7ruPiITXB5EpFAuVb3GYcrbz9W0y6nyYGaCpthWJvS2jneofbSqgANLGlwe
CgnK+q6Xfg7g0lqyBYpvoTvQ6nB9Va98u+8+lo5nDWa1NWTtXBhUyt4G0T+WhTFtsG20GKhyzNxd
PAlIzMjHCOpfUQapRib8nIGFynLSBWE/26XPySeMwYMEJHT+aBA0QqzmVglMW/04PoCFxtB1A34c
U9ljZJGFi7o62v7qSci9s3k+VrbY919Fh1xT476aYItpVjJrOfXy7wMEReIX3f8Dvu3Q0Pt5/QNs
6Jqx+dC3D8B+18qulS7NDNIfXBCespNacFsn/jgFc+Mz4TsUiLzGPMco0+xEc0SiFXNPWqPt6kkj
ODSTNDtySb2uatwlj3yzFbYTNmMCUl/Uwm0LUoZcIbrLqwG6m7A192mQaXNQVolXL5pvhu2NGrZB
r2V7CyQzTmHUXlOFxNVwZ82kODVG33wgR2MzuagQ4f63ZC5CkaxLIrVnTl8MVaBGi+1ps5k8Cz7t
5oVj4OWK9xP4kvk3shTXclfqeGeQWcvcXpoSv6+0F8AKAdhKyS9LS305GwBS78MvKDtmXtFDWW22
RC/arQQYGQ4jJiOqbPC5Ts36EMYI/mAbPWL1mwGq9no5k2Y4DmXkXV+1yBZ3ZkeyVB1KKHg9x8tN
2jW/jIg+9arhj0kZOn0aC+xthcz12rhzaxZZOlgU9hL1mJeab+WVE+Xfy2lxSDI7SlPsri9w6yJY
G+QObGtIJnIYGAxzc3QqefpcUXVnZrroq20W8xCSZQJZFHgrLxzZq9Mwj4WFNP9sPMT3yb65K/4y
7ulevpMe9GO5oHwKcdO9fi9i91S3zuvaNBcb0hBqfDExWTScy1+s4xB9M459kM7ECwO6i3fgBogb
YDmjQ3WQjlnsQTvztcgnak5s7/fbLnChY7aHqYM+IOpfycE2YxcIfm8ZBffgphcp4E+C9iA4td6x
aY1Lxp7toxcveK0CQG/6YLqt/DJJQSvSFOcmSVM3qfU2+IA3rQxzJdNoaNMxGWHY0OhRsawXealP
YdZ8+4gZpN0MAoNaDreJla6Byh88sV6SgO5A6TG81h/NpRFs4ybYV1fe7HBZUminNO1YpGHTJFq0
k1sn30GAAn1OeTkxYsDr69qMNgSUB4TR2ryjrKuKkagpe14txHAt6dey2IdyTBxKvhK9+gC2Eroa
fxvjDkU+JxCNLWEsAqhYbWZnASftHC4uDb+kSuReX9pmF2FtjvtmeKoU1jzBXHxeduOt4sTgJJde
/sj+pX7ol2Lu0a39NFCeArujrQGxx92MLckgA6FNcEei/bTleFeZvVt0Q+nZcm07Y1RRd16kL2W/
YDg9rZ1QV9BeKUHJr4N4FsCjnJ56o783J/PT9f3YigPAvOFJIaOEhlvsMlGSjKyLQCYye4o5LEGY
YPqyMCptV0MO+bqlTS9GyEXpF0UaG9f3pSkzDxdJSfPltX/FJnYgzgfyZo8pe42Km30W2NuKtmt7
XBI+2ppaLnaKMqTf+0viTIflZByWyod+hAO6gT0xfRHz3dZ2rm1y93SldpGFIejF0+htZFug8ULi
Pw2CTGuzBmGrYO7HuBxUHPiiZ2GM2pICF+NluRI7Udc3OzsxZGc2DWBJIHLpoJA1uCQq8Rxe2rF0
LKqAe5KGFMwsZkSPVSGJor3wV3F3+Nz2EY1n+BKeqD4IDf1y8QAlY9+4P8h7ixxEt9jmZb7eCC54
RBGOVtX0s7fkbooDrfq1m94Vz8Oe0adKN+OhumueKwChRKY3vzSx4cfgpoIkNBeTy9Zo02G20e1t
IfNkzwPmFMDzawpFgQSG+Id/gY8tt2xXJVRcd5H6yZjKftfnD4Ljwk46/2a1DfRnIIoqy6jmXB7P
BUWtZMraBc/CZE/vQkAQiwOECx+EDc2tcLiyxFPe2tCblpd0YIFgwIt4UPESHn/ZoME/2v4ExgUT
qLld+DjvRR9tMyS8rdHk8gKphlZWH/aL1xvyQY2tT+qSCHKC7VOwssGFucyu8mbUsY9slE5iHerC
hO5GuJN3JVZmOWL6QPZprnw6vtyQo2VfgDl+gbpl+Giry8u0VF/rJLwNG+JmEBloxuWuM0Xdyu2l
ooeqQtjERF2Fue7qlV0ORp/0Y73glZ3ddofcC71012EI09h1f4mXuX2DrOxxAUYhUgvRy4rZa86L
x0YIyOMrd9iu/CUCQ22eO9aaA6GQDtFu7mZELyYaaxvXVTdZ524ee0eVx+/pkokYrjeLFfbKEueV
gyGHWT4VbFl97mQYhzzSXaeCEP3H5KbtTnHbn6zRD6EIwZlnV+A7x1lZ5nzV0iWjb01Y/hOxlT1q
5/s/8l/FXe4m36/b2zz4K3PcjWzUdqtUzFyZFe7c/myp6oHExgnJAUS4/nVjou/HXcVqU0IeYGTf
r10O8wwqT01C4iWaIWM+d20LuTMgt9PUWAPWNIWtEzfZgc7Q1AQRwJimogxKtCTO/61SQrmH7Z98
zO9jtzim3vBd96Mn4spOdhc+MvDo9V3c7IpBuZ6RTkL5DpqJl2e8riCdpFDc5JFy08xFQBN7Jw+J
P8ToP07ZcR5P4EPYy7G9yyVbtGLmgO9398069xELPECmBNz5CKbqEfx9mINObhjLkXxuAhFabhPi
tF4r9y1JWJZdMsBaixFhp/iDRpFQHbWaffkdoHhMk6ZOgjqmL4o2Qtvct83too/jFLYN3H935ZMN
+eDls/mo3No36peIOpOvOpBtEQ6ybrIWrlfN5VB6r/SYY4NlLegOJfBcoKNEUXr6CvVBN9y15xTS
tIt5H7XB9FeXeZmKWCS6mbddG0ytFi4TtA65D53Geq/SsMGP6FEynY9Lfs7LDzWrbOvNCveB5SUE
P6sBKxAABXAO9N4HVnw3MO0Z+6Kxle3rcWWN+6Q4TGWRNLiu5GO3CwPDbW+AFQZvIMkdDYixj4wk
r1fHfcgeWmNGE2F1c5E5pv2NyBhQBHqqS/wYgoqVOTvmKMQob345mxFdqCjGghzpMkCYamKNdYpV
zm71ouyUp8QvXJbzy+fh5U8PQ+QsbOPeRYWVSe4zWjVKRhXLA2rJj1owM5e6F+qlL4P5+nr4Yz/+
miXuE6ZTPzTAziP6dT9ycGsnw+/rBrbjK6r3pgHiEwBYuLR7tBqiLgtyNyZ1Dckfz/Je6Zd//AOH
3FiNDcJnQwc3KBJ9i9u3WOkaNaJ4NubnXj5M5+xoHKozYUryaF8yZUMxhl1kk9vBklAydjpe4aSE
Iolee1Eqmlzaip0X6+IcfwaNUtWGA57DDbjmp/B2CVUZfMzzbdQVx1buUqdcIIpJ7UeSFadByk50
Jr6mNEH2f6RdyZLcOLL8IppxBckr18ysfZOqdKFJaon7vvPrn6P69YiJwiTUmksfuswUCTAQEQh4
uGv5p66WG4gQGn6qtILmFg8rfPbTmHZTlSztWOkpre1kt67R5C1DygMDCdDVG9ziof8mOh1Cm4xL
qeVm4c0TWy6HxZGSo+BO/JS/UJCw4m/oOwuTF+fuuF8lS4sEgCUg3glWqddRHGZS1x7UcavuF9Oq
7uUyyl6aorGv9KKXrpZkLCqXbJYtwEpxrgegT7cp4SIGhQhe/84jkSLlPSS7uhHpm5KYFF4+YigE
AqIYFgQzg/Bx82M5iwEUzEKBuU42ia0xx0mzUF/KhT6Cg2FGY3ZIPTuogjSHtkKOgX5wqCvO+EQi
Rz6ImC15MyhnO87cGZJmLYg5YselRkmdbksKp44jP4qW20hbAn2qg05S70c7BcSQiGiweKntzDxz
ccA9uiyyln7wkKzOepLd+KAc0lB/Gr0UTEdChXdOloFB9A0NAnS/zQ6cbpMkDZYeb96WTwGynGPY
97VkhpejMSexnFlhTs6gR7i9FCh2ESrdhvw1S6D3WwAanZ7/J0MsXCftrK00KuxfXxz0uQit7XXA
NErUCM4EN/pCzYSYkF3Gf5kjQZbIBgIaoaBR4gFTlT3AgnpvCN4L+BEH2B/UbRTJzXJ1KOZormQz
VtRVsz/cyyB+9KliruU0j+tT5otDDu9LKchiGNi2cAJZ/hPora5TYrQrxJUbaEGMceWrlUY81VhB
6KVki6AQ4Ho8ZMoUDO8B1WGzFGWrhfGLTKpXFHO2QzCRvmEMYMUwFuAxAOA0P2xJ4IyceCbbe5NM
6iRRO9kA/SBPIHdIDi58uV+Mge5g8N5fD+twf9kpebUIDIJRAI8xsooXrfMA2ky9teYrDK4NuNnp
e6RxSxTotVKONFHW5rnm3hiTtDHYOVhxB2MGXj+qEqJIkSNYD+f2eLYeJvn2kRV1+TLQhjQBFeGh
DyV/u21+gsaueRRzrP6XD/Zr/5jwIetlp5tJv0KDzQr7W9oPm5zpBM7Mh98Y06A3b6Y23a+ObVAt
Vro0KRR+PQNpxqezXdqhvAFZX+Emt4oPrZc/gQ6dmWSyTml0cSJTj5yXw2i9bablk+Ipye7GhDhA
woEv+m2e2ytrEGGt+d5i4i0ZmjgYg6B/37UaraQc8nXdVs+2XgywYg2ZEBjASzEK2pj/mGDSORg5
46y28fVoW1qB7jfaxHREENeZ+CiFeQV8lqhyEi2LOXFQGTdlMIKunkWesu67Fb8JjgB18Y9O8mtR
zCkD1BTydRUMSImDosiX3bwFEIu4xlUdVp8nAwJomjvfbTnGxUWrE+0oc/5kq7NXxcRHKwFcfOoL
qfJzDKq/qe0sKnrpOj6sE64B7JFJWSSZdc7WttajjKOOMwiKCGUxvQ1dbyczgPTT9NLykg4SSoLd
pf7+0aoG5XYTzPO6zli14lyZBivF89PQRo0jDXrxXM226eno1HlKF0t+JzWVW6ZS40tpWbyskTY6
PVkxK3b5t3zcgPNilPGkeW6KRKs1FL/R7VBL7la2tdPaL2v+XDd4Yrls7aPfUmu2jjkPPB0TFoQ1
4kZXkAmIh9QyvtjImg7Op0A6/aPrwgZAbaBKwAQLIMbnR35pFbtNK2P0Ih1kkvZ3LZMC2SKeIoFm
ZD2YvUACmteHx5f89TUZd810iKCSFtFNDynANguGqx/99KCAMteDDwfzoV7dPH8VQQZ5mATqQhQg
AKHLD6MzZbmsZUHgMf/PZamAEjA6TpAP19SQOIjwENLQH//tJ0R1QSHbVEJTV2wm3PVJmqqljXHg
ZUw8XQVAUwSDpR/ow+nYWWBc0px6spABFmTaugXbsga9OfUgatt+9MXzhTCHMJZB1BCpCi66S/1a
GvMVMW1R9SeywbiGNkxZWUY57TC851oAcLyyRme4cNoJyF1M47uikMaNnrvtY/w/b1DFNiCm8JJ0
eqkktfOjsbTcesJI2v/iCiqL3ASDMlkWg34o6942XiNA5f/EgI4nBFTscHGmbhgVZbUrG3Eyj8gh
N4ugHo6XLfB97ZcF9TxYGLZUoS5B8q4lKTQwveeYbXIwmwmiO5l6NcTFl7rWE4h89oPIObiFmG1S
AnuK8GGhAGMao6kdwzmgDwOhKiq9u7j1kQ6C5+ioidq83HaX8sse2+fQlUFT2qjAyQ2UYAK9pUtO
9EaSeA1I4QfHDCt/ja/FTXruJUil9Fh0KMDG4Nf5Lqu9NtZaA0eZAmkNzKANbX87FSUmzzRQP62f
RaGRhgg2hOwNMmcAIuIAj+uIjItWF445rLdVEb+VqvajaMWwGl4631lj6S+yNjYiEmN5tAJcv2oH
60jvd/PzIH5r4kWUvS3mSDSgKh23BqQz0RcrHO77WzTpMTgzembpQYv2NwgEePFkb5E5IuVKpMms
6G2oXD+pmXaMtxJDgqYlOIoiO/S47Er1KVfbUqaH3Zhf+5T2pa7aRARQ5ubM/Wro/u6sZPoCOm8b
UX92LcMxagcEuvZqg/e1fuclTRXjnYgBykyi8y5wSna2uCsLS9uydzeZ/fZW80h81KBy4RNvACSz
wXU2ds36N17JeAhilEL/OYDvJcxu1cmYWhtpE4QajI/cmaMz60F0k94Czhw9WMZVceyOuk8f7tLr
cmwdgBWa0jezw+JTSQzR8eR/at1AxxVk5wju5x+hxP9dkxZtkGasr9elSPEGTA6a0Qzh5fD+sboF
4Q+o1P8xxASeTFLG0VakxbPq3PzUEsx+AWLz1WwV6ai3WnxqJV0W+LHIJhN7OquIjEJFi2lQB7+r
Ic5rJa3bNtJzWrVKsMaJf3mRdBEfg91/Fsk260bgoLvcqNA+KPubHBLxOhCEGerRxUIRKFW3JJHf
Lpv8LxH9l00mDK1VZWbZSFsWX9DxeQN1O1rXQGIl7yF9CpNTIRpV5DsNAOHAglpEVpl9XUsdYykV
bd1Z8Ws9Vsd+MO+zyX4ULI0fYf9jh0WfZ0smLVWG/oj5hGju21ez7hTfFhdA5s5ZbnIv+9EKJs24
bXlwtGCyE5gFcNKya7OXqYs03HhzSkaz2FHqmUNRQFpeOzbjBPr9rosOYGR91Eb0a2wR6xx3zf+x
D1bX8wNpFxDhKWusOZK6/E6yKnCfblIpcFRuoxAMIXT6VVEAQ2WO4xTZS6fk6CpMwXCsTzWG2LQw
OUCRVFjt0B37cCgw4QQQsgFBc5awwsjqzipLHAJrLm7aOAV+bttO22LeNr3sjLrmaabyrc43EZ0Z
t6kN8gRwGWCBOnoL53tpqrk9VhViLW2/mgHe1AsSRmDF1208mJYBnpSkOhDdZrhNRBBNYLUA90LI
kfmEChSfV40yQson/Sel4lcqJ3ojXt156VsTu7GIQYEbdnYGmRBgxjikSgWDJDYxq2jN04mAyy3x
dW0GLF7uVM0Du5IUZE06CA4M1193tpmapN+MOq+SDSy962heR21e+VI9dwIrPJiwrSI/2ZhKfyfc
OP+UeWZ0ZbTiU27f/0YmD1dl6zR3myP5BsbH8D1BKnskkZs+iZpg3LYCZJ0VFduI7qnB+FGqmdIK
cVlKpzMcU38DVKu7NtaftHheAxm6dEcLHenEz0ZPlKD58X1nnAbjXcEwVnWrGqii3ydRu2e8BKMl
PTgaqKJ+jzyIWxztDDKXfn3CK51NNXmy43A0BsUbVcxqHyiwF5P6GIXUgQLQ3XGoYB/PNKLzw80u
Ft4uFOgGY9MZb65yHUTTET512q+OJNUORvMdbRJB8PnL/GWGddxiM4q1xL4OCUZ487AFE3icX6VE
0JR6f9hk4x8ogdAEw50LXRpmP8clbsdIwemsDCMFzRWm+Gcyyrc6aFRPIymItw7Ks4zpEBfMoulp
ngzAVNY6Pwxt91WK5uF2btWXfIsfsw3DJtpak1skCdWdG0BnorLJPUPKZKcdie4alamE1hh9QtMI
HeEtI24NlKhLBql1bCX9nq5SctRzTUFh0v4YMr30k77Gj1hU+ZQ0iupk+agcDChPCdqBnHOkIBxr
lDIHfJVgEj935UKLMbiQzBME+qgIQXNnFzfLGjnxS3ptgPrLCoqHKc79yBWxKn/82LCsA5eGZAe+
E8IcIgNlpmInw+T1EFy8SoquPo66XZcOgPnrsUqT/JOgdvnYUjjrfbLvw3YHwpOJ9j7/BuZmXulm
3ygbCRXpQJT6LLD3sdal9gjGsIDwxAMLE6OymdTqQmCP3nyRBJzlWjlQAWpKCE/A3oNK0Aff5lFg
92N2h12IsxgodUAkbTLe3fSbLuFddcLDsRLkta8MTwv4I0JkeHeMHBWciLSxtrpafjW06MD2Aq/6
mIDAX0PTrG2gUjTZGwwEXsa2XbbRI4lxwlhN4ixG9nB5lR9t0F4JAF4auKSgZ87ECrsvyqbbEBLj
HIe0+JHHImQwL+hpYOEBwA1j4KbFlJ0t0VtLX2fkNx2z3vm9ZeaObIoIcj5agXNoOpQdbUxwfWCd
jzfJmqrF1r2MxE8IKqUjKRGGgRNQ0XX6el8j7joqlElAT5T/tc22q2bFgulkyXTrxhqAscrAvz/2
L5f3V+WclveXH+APKZccS12djkVkz6YOftsaKRRPkdJqe7kx+kYl+9FQO8sALbM6e551kHqXn+28
diwMo2bgHVsg8xPpUKpKgr4wHGJD1lnv3Hm6nqK/ck3USf7oCxhLxSPVPz+VCWLx1lRmQn/qaLb+
sIzuany9vBucr6SCrsPAPJ+hwO8YC+YU6UZkdZNXpkl3H7cZOWaJbft5vLTuZVPcuLgzxUQNvO6B
X6dsJ2/GOA1gMy95VvnJ2AQpCJsvm+Kvij5U6CroydkHJ7kEuFzJGzzMYuANQ//OtH0p1vCyEc7H
AbOkpoFfCoNdCIPnGabD9GYcdViPJGfOnF7jdizYMe4ydhaY6iTq167bNiyjrYhTDbO7VLkTSyL6
O15YNeBi1BL4796rwl3VZ7byKG0pZtKyoxGA++yA/Oj/yZww8uLODPP9zTXOEgW1lYcZPPBb1B64
L5yi+GxLnyRNdJ/nf5xfa6Jbu1uT3KRWDrlh+HWhBdLSO1apC1j5Pt6EztfDZKOqr1fJVFBhyOYw
OpqJYdhWL+5HA/jFdngru9SPrKVx/sDrqDS6jSkqBG/mwA6V3CtSK8NqeaoSgIsaSeB13K3bWWC+
E1pmOu02T542SA/bPJ+0RDn8b4tgvs5MtliKUywiVcGrjKbO0lXfLpvgnp1d/cecHRLNdrTo8LYG
U/YLSRwkn5PS/LxshVcJ7atMJlmvRZ9Amhk+YA61dUea2prRalzT6ySWVycaFpTK2VaI+C84/Wz4
Hjocsi0DYAYk+Ll7J3pPtgYz4aj4tECuvLR0NEhQ606uOtZrchUXYNUtQkCZL6+X08s5N8w4fVQ3
ZMyiHgu20avvv9nbK+hz3Hl9jvvC62ZkTiss06su+ySwTLfy/GpDLaOxglyFuXiVsZz2pRlvKbaa
4nU1vLfn05uJR2/ZA38jOZUicrr/stRfBum334WQ2qpSuZaoB8WP5WieOvlQa59JC0RG/FjPt3qO
QVRpdijMT7BWbkTerZXpmA1zUtV9hujVvMqu/VpCni4wgrEDw7qFnYdodeTMvTf83Pz56TfUxrlu
TRQdbOQanVZmQoAVZUlsZDifgDBQsBgdfulyN35oPSoZP1/rtQOUAZ4rG9HS6T/94TPvTDOeXYxl
Pi06og/toxVvWkAVKha82YSyV50ALLz/9wofcKydRcax8K41WX2hTF5epk5dHsARF82t6ODQuPxx
XdAdw+QrOnWEiRSxstloNcCblKfRB6s7YPbDoYfIKmCwwGsIB21E9pg8kep1mtc97GHKBZR2x+y1
eEeakzyQwuYkft3hNI/oPv5aIeM0CzBE1ZYsqO9MdwniQ1KAFdP2LTy+hJu/UkkAYbeM66gUqwxc
ry5/YPm2VlDWS1GNmmLRbEwYztptolfK5z5WioPSpYo/tukrstm3Jm0iVwLx21WiyKNvmtnzVq9o
pNXxGiz9Ut8QMIAd4qbVj5dPMy8TgYEKbLf46hQCdR5H1CyXx2lMJo+kKESBdi6678aoCxyMV43s
rbBeHPeaVtcp3i6KH0aGoUcNWuHq1wLU2CukZGbRqArPvwBhoASDGlpNFuPPQ5bVFpIeUvgn49XE
KU3uqgN0a1wo8Tw3oXA8jruLwBnj9g+2UOS+8100ZtsCsw6qbfOp/ST7vZs/ZHeS2/hjCvY7EpRe
emcIIM4qXQR7aMnOKPPpMmKQdqJGQQz3Gr2soNLXPP1h9kHG5yVBdQUCminD2OPmqsH0iFxPXOFM
LXendz+C+bJlpjf2QJByB8Dl6aBK+mDNjuX1HtV6wgVbeKp4MRiaM5j9Av8MZmQYi7jZxrNCKtxs
rspPYA4DEDqXnDrzKb5B9eSDkvmTsLTgW0WrACSIEAxgx4K6fk7MpcZmT4EWGBH4HfIfWKWGuYDY
HW4K3VmvlLfLZ5MbtIj2yyhTJtpKtM01NZodm6MCkoDMW66owGZyiD6LMTG8xL43x5wa2SwSkNHh
RqcSzLfFTzbo/ib9TjUjR1cLR+6+9W3iXl4jd191NGBkzbQRgJhiwgI1uVGYWKJchJM9O6UkGnfg
nk3McShEAzMQuOjPzyYaySmUNeGhTZv5WrUaaKHX/pyBvfbyUviGcKdXNcyXKyyuO16LHNx6BZaC
WqiN6wdVLfzJTAQvQNwdIwr+fZWOqLDiFWNVjG1foM9Yqd+mOXOMyPYuL4TvdzsTTHpWtyqzSwPh
Gpd6iLwkLpRdj3+DseQrsd8J7dEl74rZGHhnI8mwJErj2bszoPgz3mEXxK0hHBW3BOOaL1gjN3ru
1shETzUvCS4LsEmBqjRwlS9x2Hst2sNxICJw4p6snTHGB5tqXtJigLEse8zKG5sKeQ83BjSBjLWH
qOHnKskFC+R5I7S5QHdgQiHBYN0kbeQlWZsRggFLD8zxMsruJE+NCynR/g8cfzesyIIGwSOidpKG
YUVZi7xKn1Rvre3YX/tcUKxwXP+sw80Ei7wylok2hDwzyZ6rqnzeuj+IFshmABNDoQ3Hi0UdNFsy
V3hdRRO96k91CwXStrcyp7eHw793QFjCEy6V7aBaMOdOv1aS0aoxRbnjlkyvjBqgUEhhVJ2k/CbO
YNTHmHLhzB4T3UslN1TDUkevgE47LRXqcAGR7fqaSiCeWTEYlQdDfIpG8fgXxxfRvKWtAKBa8TbB
mNZXTR20CN9t6uv5vp5L41rKFvk6KzvRKBYHtvLO4m9Sen0CdR8mlmBEoV2yThoBb+6elG0JUhUF
mV36Q1U9KGl9BI/vt0mNrivSi+hvOPwTCt6dgOyAzAGYdtghik0eQe5fY4/Np6H3y58KBEXLE9B0
93Xm9W/x9eBTeCll5ZweUeyf9MfLXsUR4Tz/BcwRSckkkbTAL6DKSlXvmbWTV3hAcNov/WP9SCVH
zRs5yO+T2IljLx4dPEUFAIbqrvlVzAXCO7H7DaGBcRfZMd1M5NXEz8mKGDObgCu1pSD68Px6Z4JV
NLLKTN1KsPVSWcWkbUCji/Gg7XZet/Dy3vK8eG+IObB9ksvZWOHAGnOrP+aYzDytywqpT+y4oHsr
2Db2FcgYtW3WR6zJaIww76dbItdPl1fDN2GC2xjTGqgxmZSUKlWpbRodSSlR5U2Do+K+edkE5/6L
0/DLBP377uNbkSltlA3Fs/MvYC8MVGMKt+7zNC3302j++3x3ZoxxfLmybExxEyShZlKOBLhGz9CB
1W2MpfyDNIRXe9q/RZdbtpi3lXLr0gEYH3icejM2EKwGRdLlneMgp3CMdyYYXzO0Sl2KHquhZOMY
rXa2z5TavD4it34WXqlUTmrYW6N/332oTNKWZdmwoN7vPzXBctjCBa2fDNorkhAFx2tdnq2NqS5p
bxhC89SaZOGNpSSntVRjB0X6ocmbFwSmZr1VjOrZmpcvcamKuMY5xdiZfSZDYMh63awWe0tpSrSr
PJyD5KAKeQ34ZlB+gUSchg0m9HXxOA8ZAaWCql01yk87e16r+0ZNAJJaHcAHIHYu7ENQt2BzPEbX
/7HJvvpJKMOAOYNNStg33mpXaVigpFjBGiEi1uW7KNCECsELMAh9mQOXtiSVMKf39yWBlu2Zl99Q
5cAazQ6R5gvfaTRI9lmE6DIqiXMXXQ1JauYuotbQ1Tn0eGr0bbcr0FwB++kfTAfj/AHEAV523EtR
EJ6b06RllmwV5iiD5HwTed+lmwTcUfNB1AvlusnOEnP2pLkxJjmWAFWBN/bhgDYVRfAJWTboqfrg
Gjs7zKlLKOn6ZGFFA9SXbEArMJaH3cOgAaAp5Z34nIsWxhyzfjOLMk93C9NCkFOJ5e+4Pm8YNn17
MfHgxHhGFI91tFbbBMLBxIEatyd3w12KeguwK0fB8iS9dDBT56wJxtv09PVyqOZWBTvzTB7Nyr7N
J0BivA48z3XSO/b0RQeb/2UrfP+3ILUMfQQTKZX5fBNQW6WtYje7pXJjpOu1jk8xFAGa8nU2pkfN
nG4AJp4sI3PWNRflI+4m78wzH7MkKqXfgPnsiE6Q5sWnFG0o8ydFNQkjC88YGIExyAmICuhbmfyq
5sNq58mIjk3WEgdv5I6dPg7Z9QIK7cF8BDeIg6a1g8kJMPNWIuIU7lYDzg/suwauEdzNzs/+ZCwm
JrXQYMyNPOgwbxy393LWumN5mCrFM80nO1Hu8+hhslpP8JnpPrKnFHxWIK4Af5aus4hpvR/KFppv
NMwpr1nkpIc2tDA+C/PdVxk3tNjTBbwqvCoNgjimBeIuTQVY5Hy5YyRtfalYo7eYTXGdJlOcuKvZ
zbk79eXg2sNQOGMFqa3LS6XpgVkpSLopkFk1YN1mImzSa3O9mjHGkTVcSG0ZLDgPQ7040QiEIE4s
WUVPHZy9PbPIfFdlGGa1pxZLjRwxOw0ViFnw/d6nP9lVqSr0KFWU1HicZJJikeeAKGc9qmqiYipD
XfV70HMl91q1kZvVTOaXNlpKjF6DXeOusevlFEdbZ7jKRMaDVOABWbLM4mXKNNlRM7kE54aRlJPb
1VNxSLcuvonBXGngfTXd8HQFet5QLyw5zEYDjNFxseFFVlM2FQDXoghNuSwBaJF717K3+pTbZv2X
VpSIiUqkzDcYBqo/x3n1fWiK6W0lGUaspDVfJGeLevzzYCKTjqA0WW/xnlLf9hs4fRJCiXeIhlij
b3FxnGLSpScFF//UaZc+UhxZjUZkk8moHofJ7P/9zYiKsSE04HCCnoRxG2Imuaav1uAlmDwJisEe
nUXKasGZ4OQu3QQ/EubT8A0/jMGSJKoH8PgPnkH+6orHZvok6w+N/aPQfKn6HiuicSle42BvkD33
clq0RTvDoB4W9+mtGVRP1TFq8VS5+mMYAUsAEdnN1w9mCEmB4TeErTl5TEfFCXy2DODshzZ5Plr9
ZC0j6Iil6AGEheBZ7weoiS9qcPng8yCOGEEBX44B0Vob7/jnAUeSrEiqiwkPRrjbxASdKBKu5VN8
pRwInTps3ch2uq+dsz6hXVI4TepCjfg3pkh5JezZL2FK9LnOlLKb8UsKsJ7pGDtOfVp/kaA6iWfg
RdbYRkUJqDIAxLC2Yt3dMzhRr/5Gs0WffwMlwfueu11m59She7E1RQRr9GEOWJCwfChDaAcFNGlT
8tVafCXgJO79frJti24BiF5R3/ezuFccmrro63p/J+Zi5GXpM1tMQbQtVVsqA2xlxw5c9UF8Gpz4
mD5vX8RdLKExmlp2F2QttZq5Aj8Kjqf0nV6QMXYSmifr6jdGckUfjv59ZwvNS4XIFWz1Pkbi/+ru
oP+HWiv+qyqc5EBbh+qt9nz5THKmihSdXngwWYTBIlDAnBsFV36hFhleC6TKwfufm3/K7pughST5
8jjgJKIXIN3oAdTGAtGgIS8t700z9QdBAWLqJUwDHwCfqeVgQdEgqp9pcmcT894K04sqW31ICvoc
0vv1V0psoN1SnRTNL3xJ+EZNf/IHY1ROFsgdBVGOqTSSKduUkgyj19lHLXkbAK0gGXSYBdUG792M
AqMBxEemorD/869WJ3m6gLeHRlKw1QK0s1wZJaZe/xYiMWbHOF72E9632htkQncTj5WdE3nw2kJF
++aL0rXhZQucUUXlbE1MTIb0R0nfqIFpeDKcKMTDCGYN6AlwaGdhqZEHhFPwgmWxF46ZWEs+S7BJ
jxyE/QIdMht4AvLWIHJKj0Se9djooq/Hi5aYjKSjdMAzAHV1/vU0DVMx+gCrW/oCQRMM+6eukT+p
QfwbYCTeEk00hqDtBnZPaByfGwOpmZWhz4COctG48vQ2GH/SszyLyMx6otmYpaF7j/75I82m2V0e
GuDJmSCgIGx10fjOnjGL1mZQUtahwcP4/mSqjYE7BPX9LgUfmOpW3oZmnummz/1fv5EDRAYZ3zcN
SVOhxUUNzj+3GvqwvVs8gXX7TnHXEmLVovE/fqGEEQELNGCUzY1ZYmyl6lbbhFrExftNCaiP2I/V
le0PJ998UB5L9IOLh/kz8dXTct8Ojujiz01Gu5/ALFoyIYKjxyYK4QxXEWt0kuGRlIKanm8EnQ0w
R4P/kiULUIfeNqMaRmprCpQWcHjtRRmfLwcWulkf/AXdSoxS6pj6MZgDMA1GjV4BrrmmMpTXmA0i
4TJM6U0zSZ3XllvjQdR4cS4b5eZVEIn/Y5WNLBjcBFEw7XVDQtXdIgKy5Cuig0E6bZ2+IS+ljqld
q3Db9TXqurckfp0ay6vRrbI36dA1uN1k18WcJKIfRnso59sBol+0kTAhZ2AWhNVZkRPTUPttM1DR
5I/aYTqMgXkiV+Kyl+7rJUM0MO3Kmc22JiszV2ron/6m4qsHEZ7jY8o9Xw9TwCgjNNurVTM8MMeP
UBiYFaBkYy0CdUlFonBT1UVIlvTRb89tMgEvzppBzVcV5Cyf4lsFjMmUlLPonPimB+aONjuzH7Lo
uZNTi1KrOCpUNdT8INq9dUWJmfrZABKNDoCD2q3xU0DNobF4lwmT1Meod26N2deyjFuZDL3hLd9X
F7o4QQLWAHCTXZMg821PNJ7KOTCwZ4MvADo8UKshzP1+SSYyaTZgAXTCvPCyp9Lve0pSG6Z4p0nv
y7ftRnbkz9WLKKNwvybIcIEqx7UfXdZzR7XLqAX8LYcHQbCzfkwxP6kvAmCqyAYTTps0iycJSqAe
kaeT1ayHsjCeu0ELL4cdnhk6gor+oUxA5sh8tKlBoyeuMU/dFrabdUUwrF80aPZdtsIpP/H4uTPD
+H8Zr3piZjEu7XhSUDzFoRfaydFppRbMV4YA8Mr1/L095gut62IVWmX/HUrmG0pNTiUvEshGJn+y
g1CBQObFCznKi3NnWPE83jdxTjyAHx9BlolpePLUlNPh8hZ+rMqwgzszzIqiMWk6qUsJOoWa5oDh
5XUi/afLNjgcazACKTQLbyRANb3/fReB57ROIOKuG6hu26/rz9lFpzB9f6+zMROtQrj7WQ/GOzEA
nuuGO8OMt1t61KObSxAfyRroTXdStO+zUAiF7hGbYPbLYxK7YY9ZF2Hgm9ZlwFu7GEdBMkszv1wD
4zSERThCtNqNNoeUjojAjpfddsbZvl1fJ5mZ6djbf3ghZwwwiHkh+Ws0IFqEqzm4NWmU3n1Cpc6z
bsT0qhfPYN0gn9Lqzhp6dH0V4HS/XfYX7lcDASAiICYXoAl4biu22g1NXsvAKM/slurVTHDIJsFZ
5hrBuypQuQpVZmVuyApIdFXJRoSq1vV6nszPbZp8A3bpr8tr4aDBVMrkDpJzqCjYaOmeL4YAd9bW
c6/D92ffuKYqOUao+fLnPwDC42QBj4uXcBuP4YSpc6B5qmnDmOrvwRBkGto1ZTpoPftBTzFJDk4U
EWxD40SPM5NMmAfsXlrRo9W9rk9Ddc5Xt9KHhyYzEsey6sU1l+HQjvlnpZeuo8S80So9casx/Q7k
z3e8WXYuMfs3MHJsoCOMrsc62Ryq9qdm0YnUWeGuY2E5m4QbY1wPgVVhXpR0RefqcVG4C5nfWln+
qSXN7DRGc5xaSLI4yooZNGPWGkFE5kX/s9UyfinZiT0rAzaYto372+oOuH/IOqoe+Sx8LOcc6zNb
TFyu6iWtjeXdFnDW98ASbQl0iv+f+eVq+bpsLmXElLz2ahTjcUQflgmcU5avcbqYmicdrFD1zdRJ
HyvgNWm+69ST6jXhIIQ8cCo9rBncQnhGB0nx+210F2NSdVZLObU1b30YIOE9hrVLjtoNFbFEj+wo
8l7+Gn+ZY87LDPXluJUIOK+U2238aldfLx997r+P8Ri0CPCWC2DA+cnXZkMtbK3UPan8YpoPRili
muWMueLE7ywwiWeUmxE01ZXuGXd56uIhqjv2INVqoDyoA1iBdwzlK9g2BZdlXoW8N/se8nbfKe77
FnEfZukMYn87PK0/atd6Q6H3c8PDHmbjI3d9ROyOHkVYFU4aOjPNRNNStSEr0sJ02SRhEt9U2+bS
58C1V5w0aoL/6Quy7/Adnlkbu62hI19vBtjPVddKxNcpGjaY8uFsTUxqtUdTbucca6LlA50DAFq3
cdTxkJmO/bIBrVsG42GwH2tTcAfneygFRYMaXIGY1bmHxkNeSBpBX7HFpIU2lk717zGe1EN/WWDO
WDpqtS6p1MKYO031k2QCSifeFQAW6HQbGnGU4fx8DYllJtGqdvhG6KtTRXc/b530Rgv70aVaG+WT
qAXN9UEgVlVMVdKEzqxpbrpMX1N4RR8vji5dNeZjZ25OlPduq71c9kD+Ed8ZYzJsnyoArMvYwO37
385RLu8i63MwfWoeGwwZR75ogXTLPjjkziaT54qYLAUBIYRXSR1IXEzUshMkMCA4oC/TqRl06EZW
knd5pZx6DHedX7vKJDxwdVFeUpyCrG0w8xUqDZiYgcK4bEW4n4y7gHAiJbiP0MNm2I7pGLRlgtZ+
XwPa2ji3v6PaJjTKxOkIj95Z3sBouvrx1/bT6ve3zRMCNciYXgFuwbh4fy+u2TnvvTh9FgYVMamO
fgKbgVRMIgx2VtBArQNFWMcuhfDS8jMaoJwsCs7ccLIzxy4zllOwGsJckWbZPUYuVNXNJi0bBWGZ
g1XANQTTtbgiYLDoA8GWPEs9MnekedPrkDq4cWnfbUf1qVYi8SbX0tzk61CG63d0PRE8izCrnezf
M6+e/wjmZCaYAgWHjoSB17J3qjE5ATHvyaqgiOAFm/1SmbMYl4uhRxqIOQeg7rK6dxuAY9oR+hd3
ZS48HZye7NnGModQbicgkiSsST6ZQeHVbge4B8AIN6LaixdigKMFgxc0IjS0ic6jtoYOuGpX+IL6
1gV2YT/KJHrW1dhTBvtJtzDAm49EsJXcqxieMtDeNy3M5bBd/rg3zVStEnr2AUI9VsF00ML5+k8P
HsZ/ILJmoPpjp7GhCY9ysLLw1dCXWp6pXEPnk1eqbZV6muAmyz12O2OMI66ZNpFlRh3by5DVXt7i
SnYvR01uhbKzwDhh0k2Ftbb4WisuJEX5o24O5vQ0q53ADj+Z7wwx/meSBKQiIAT3Wgwu6X4f0g7b
4kroaIOwRcyHy4+QO4NMOuhrM67mGKuSMbUOqr6wfrHeZ+C6x99AQIv2kQmQLdqHah3jgpNdt4Uj
HWsf09zXc5g8WR4KzO4nZIm99Up02ESr/D/SrmtXbl3JfpEAJSq8KnXeOdkvwnHYyjnr62exPXPd
YmuaPr6ADfjB6FKRrGKxwlpsDUgWclKkARyzcp8Dw4qipChfKYoV7eYsONPB/88mArCZAu8CH4Y5
LaYYiIUhInygPQEqOppCL0JhGUBymMcPPJnTKbdSr8ctR/lz/lcec2gKqQ1E8K6roPaw8AbSwPce
uOoOZZA4tcxHDSCP+m54vG0Sq+HKhVDm4LQGSYssh1BzjEGkAy6o8J+prHnhyrpt/9aNOTEg2BDT
ECDfgJEwHv19s9HvKqRpJysBI0bqDqhixYRjhWu++WI92S6xKctTv60gk8hvcrjN838w9eoEOmxx
BKIwbyXXbrhLccyTzuyzMDLbBIGfIJ4qEI4YM7mrNVzfwvQYix3veHKWlG0Rm+UIxA30Wd6bmJva
1juy9XeAqMs+0Hxa7Mz93Fj8UjrPKljA1XYQVCFSIXban/ExPB90qv0+2dH3sumI/6VVsFdQYlZh
nLeQlwI6WPkmqxbtGQP6aE9BsGSPHh5d9G5bBe/oMFdRJ08YpqKm2Oe9XcU/oxEtwoCQDMHYNZBd
XnFRMdZd6n8MhG1h8cU0wAw9JIY7jMq4KCWcmlftC/YVlLHtJvzqB5bJba9agc9d+By27ykVAqJ0
1C7NZ609UmCM4KuB0LNOtsUO3NnvMnhH+BH2egryt9shjNsRB1MfJwly8+N4NA+BS4tdsy29/RUB
41JH1vdEDRlbE7JoT5LipF6y0V4obC668LYoFt0+Ohw3wN5RPWkz0pT0rSIF1pRGtmyGbhT69pgC
ftWPOCd1zQvQyVOMquGKQn5+GYAWsSJktY+Lv5sizM/WYAAhwsTRafWYXEqhX3GRKSu0MRsTGk9T
+BTRVQ6K19jNK6h9kaVGL2XsxqBCtLilABo+sy94PPkkcEShtwt4+0u5rWDOTRIhL68StCbNAfBo
ZLLDpKiLnsDJxpDbhMd1+6C1c7Ib/Un4GAIT6MhpFnIuk7V78vJLmEM0C36n6zWC0zQWdikwGVB2
2ZhAN7h9etZXGpUW5Yzai3a2pcZDoKRF3kNOYNi1f/JrMLxKyJRoD2gZqitbmGyhtGdXRv8oL76i
Olyt9oVsZpezSizQ8wPZZZzZgxk6dRFZUv21GE+kP6gAV1TzLUff1XW9kMl42kHrpJZMkIm5egxY
plb2ROcfg41war6Hd0jQowv5L2rSQLL6vchMZFerxTTnFYSOweQqOqDojUc+MjLdqlvLycRzvhrX
2pTg8LZnQKfELV5B8w6HTuNH8ETwto+3lIyxDLFajMCqhp8zyr1eB24eVBZRnm/v2HrSQqZcwKoO
6HODOSUpAWOnjs5SqGVswh8yQBoThMYmhkiLj3y6pxEdrRWrgIeTLGmnP/yVogrGHtCvCFwRtuOq
l6qiiSJ8gW5sJB+INsKXpHy/rea5s+Nq9y6EMGqKM0YPgwGVo7qcZ6sYwlPSF4+5UumOUMya5ZcF
iDf8xJoG7a4zi91M2kddn528JXdton9pOvmlQgLSQjrJRcB0kBoNRT1dtdCi7YWxYjhxOX5HJbRA
Vb3+MpMEsPVTe9fl3X06Gm/RaMRO2FbAvhySz1gPgThTWaAyfZ2M7G7S54e0oF+WSpYiaKgxBWps
zZlRg36gLLy+UFFGCQ1es9aql7hYGMZi9UJUIjnG4y8iyruvCo3V+9lJE/yDOZgAacsxKz1OJz8m
X25vyWrew7iQzJhtL4t+PYGaxdHn2g210G5E/QFdgc4Qh26Q69YogpmgM+Ako91t2Wvh2aVoxpYr
eZJE7CUyB2ljyb5iFfOrDzSbEWHZbUmrVnyhJGPFRFKHRA2xvHVSbRLtoSaFq4NW/LYU7lrSXb64
0QU1FwpcaXCBvol2yuSYZ+QOAcZDX4Rf0zkCcTOwR/POmoHvyJFNX0JXpgVcF6TMJDR0sshAuLnD
sI+QC9Qj/SMAsgQyvm6jpB9CO0huJJebiEgIZEbjEAfdT71LOJU/aru3PoB5qs1DVidJ0yCcqc09
MZqtbpLP20ryRNDI5mJ9Zz8z5nRWQJLTgiMjD/dtw3ukrD7F0DKDLhYM82O6l7EHLZu6Wc+JggSF
8gHH4xSqJbyNANJT7PE1uk++3dZp9WheyGOMQJ/ULlZSEP/U5CiVsSOqgx2KIscAVt8Gl2oxFtBU
dao0PZaujQI7Gkpbqb7kjWCrkWZF1dd6KhwRKWPsmZc1Cmff1hf1Pzl5tLssN26KuxakU7i1aRWz
3+XACYzQCo+V3WgHDKH8RdLzd15cMRllSS35wyQjsjbU4lT1wxf04j/9xbZdaMSYugE2l0JtoFFD
O08AsmIeQ15UsJqa+60HEsPLZUObyqioHfSgwY7kRG4ZgSiEMh8iLa3ZwsttndZa8RYZfsaEsyjq
jCKCPNqOBJZHIlvkGLgUKXQAJpOOCa9Dcy++o2eNcz5XLfs/y6mK8lJTVatQBEOc7PRE/ilN4HgU
Zl7ukR6yKwd1IYOGlhfeo8f8B8jtoV0thnarZCDkjEDdMG4T8TtBOztnMVcN+6KKwYgL8xB9fwqN
VL0ZoJyaLR38HbkbPNFTbJD3PKabgiOTJ5Ku8oWGfqjMVTBBQ7QKK5ahVcd+yh2ALnDseX23fhdo
6HdcyAG695T1AHNxFCH6kBXp1GRBxrnQ1mVQlDIJ6IDS2aVcyMhDTS6MGn7YMIHMoU9WlPFgf9eX
67cIZrnmXszDmLoJPTrm+amsvqsNJ6HI04JZqWRMZzOk0VWffxS1ZKl64N4+ZzwJzH2VJ/2sBxOq
Isg4P9eC+U+VcHvbeDIY912ZWar2DWRQjiTdG04InUhr+chpzcAsHkdL7Ln0fKu7g1YvnQ650yzM
8pAZUVbncwyh+dDWrll3xANPRHgwEH1zvM/67Xghi9kmVdBbzaCJCNKgLTJGu+dbHqFjI0bKIPo0
NZSqCfFKn9g5tweU+oErt3Qhm9nAMiFlpSg4heQ5uPP3yd535F3niR8zcr/DVuOcl9VlpZ3WdJIe
tsmoGplBFE854o2maZt9magY+B4C3MPqwKOSXc+7XMhiVKujvIjVHjYc74Z0bzyGoP/bY4DRGUsA
tEye5JrirohoTxhHy9U2NDTgUKxM4AZcDW1putjpRo9o9JwneKtR0B23qtU5IJGnudj8LnUDz7DT
XfF+2yBpcMHup4lRZUB7Aw9HNRilldrXStkU0NmHnjArqMCiIydDCyqdEvi+mQ0X7XVD+e9H4aDq
hVjGRhVSdqk4hZg+KGJkfe705LlXORReq3HcpRAmsFJIqw+tGUEIUoQbyi9AmbTzz/IN6Yk/QeLn
LSYTZlVaGXcRgUA6FuB/SkAASe2T7FYb3S0h1r9P76ofogW0Ws7jdDUYutCVhdTuSB7KcgvRNBhK
AmvYVF+lg/EFQSwa91WvwoSR/E0YuCmnlcHKxVay2DPB3A7J2MXEMTDrvpm94i66Ax6MuMGjFQtB
Z6lJZNEp8cpJBMz6P4oeZQjgteysusXLJWCisookhVHUWIJ4lz60z3TSvwFb8fTCL4FRq7hhNSYT
LYmRD1PScXxNZQbeY/8m+6KVIlNmoaGTM+a0dp2B3kpD84UIsCoWeyJuQKRthljfYtQcpS+dqOIY
yqo2FxKYhQsreYxzBQtXpD+jeAA+UuDOwWMZcAK+dYO8EMQsm2yYgt4XmNiSH5vP9EGFYdAurq6z
q52CCv7fZAkvl465lIveKPxUoifCSHayPDv98EqG/1Yr5o4C3mI7NSM2iPYQ5z/GZ0qz3oA+JcHo
5ImP1sHbLsZlyz49KbiIHT3OvkUJOQC6ADUYcyca8cft22G13e9yBRk/XTapFg4xdPNP47HYh/d1
e4e6L+7CclO9xz8B1W++/FUbxKVU6mcvoumy9DNpriA1PdboL/ksdxm46xO7+q5M971LwZV5R2Vd
UwJEREpYj6uYOZtCIuqR3xj00U++6160jyW7NR5p+224FQ9q9+DbicB3n6u7eSGXOaNqpaVI/fqY
OwEXeY4HxCcNQHwUtiu3cwHOaGNIFDNY5RuZ5jM5Lw1jUd8LYgsZMj7exqq/ufgg5jhHNZgCzQQR
QRQOoStFZbcrCl3d3D5Z52GuKxeqEfDXYvKWsqcu9xiNq0E2YPIH6w3WO3FLPLIDAtZuPmR2fyZ7
Cjb9Z5XZ/gfFxeNNpazVMGQRoTro1TClASSdpfzWRwNwiHZvNBWYH6YBxDQvFmyU3R0hsGpX9CTd
Kt0KYJ99sA8HVzSsCKM5XGIbakHMOuA7QAsPgi9Mb2lMzFAXTYUsHkH1Vn0WZv1b3WXfFC35Z1Ki
T2P4cXvV12JcSAMRqIbZN5S/mM0t1XgeMSgCJpF7f9O/6KKjmN78riFK0DxNsgFhXXSWFNkJ94W0
lh9ayGb9Vp8WKQgw0VGBBEMuWV1lUe8/eYpbCJj+4SKR0C28XtrfyjLOq6nVAXcmBFLmhe6u+UpD
AtorNiaYIOONPK8YsiziHKNRjMKlsx3KRq3GbYiNdrKheSjS+C6fWi+YE69PUs47/cyAdqXZhSzm
0IgBIOdIiW2kVw56/TBEVtj9tvQG4BrJhe3vandwcjf4QtHNlJ2ZvPUFsCVBoYH/RzBVcM/DDFhx
G1DfwF9MOuKByGT/SiNM5bZWVEeuDkpy6hpuA9nqdl5IYPJ9aqNLSYEBkDOMrP7+a2LZvwc0ALiA
uXQxPGmMf5DNXkhHdGz/CqgPkkUJ0sXnagcintjindUV/iE0gF8ox7jDKquQM/Cxo8YpepoaqwOP
AZ1SK7fC6FapJ30qtgg/mJ5ZjyMgIgSW8KC/cPwDT2u6yxc3r5D10hjAXULr0YkOtG8aJN/PJsrV
6Pb9wpFGlbo+xr/PDOON9GTA05IqDQxGt/ctSgBXuvPnhI4j9Q84edaeCItVZlxQFppzro4QKO5B
33mG7zfAKVXb4lbnvch4S8l4n6TN/a4EviJCJ796o62qmtM4cvuBPn6HPub/y8VkgiZBGzWBdNCt
dkZHALf9VnA7L3mh4gRETDxEnXV/fnFkGSfkJ2VpVACrRLhCvPYe+TVrtJU9oiUrt3lFknXv+n9H
BcCKy4M5xX44gVMW17U8/ADC+UbPDbdTxLdS8znPIfrd//+pxNDjUlRVSuaY+dCLthti1zDkLLn/
9QFBM8VSTtRgJqSZz+sn25glxhTN92wH3PZNvuH5l7Xw9uLkX7E/12oNz0nDnV+TeY0txCAFoiWt
GDB4+abFaAmvTLL23lsIZbyJHxZi0RjQkE4Zlw90SiF+o6VJ6rG7A09J6i5ubRzjTtpeTQuMx6sO
+HkOlarYvdDvc/SH3bY03vlgnMiITOUQ1ljKXyA8FPKegoxz7eu2dwTb1vJ81HqYzZglo3LUT5o/
mc8oezJilwIW/Tf5k8VuMQ4kzxOSdmABhHNEMI4wnBbvZC9GCzGv0LC6UwSz0YBnpngCzMFImjQp
TYASO4VW+o4m551T+oLoBEWeubd3az3kJecpGXR8AQhnuYxlMIokBnKq0/4vqV4yWlFylyjP6i7Z
0ZZ6hdjZ/BS1B94WUjWuDuSFaGYHVdJOdRRCzXQsvqJWmVlFzRtLXZsZALf9b/2YbdP90E/qUETk
kGZf0zL81qaya8YmIvv01BTic1CN+8SPn0KxegJX9r3Sm09pMjwroeZw1pp64SuFNSSx8YwG9BCb
rpfraVaLoqNHFq6Tsgq4v2YzuLcrTxKzqxpJq1EXRgQqQbtN1XAfCNpRruvAroTWa40IbStG8K6C
0MYKu/Trf6kos7MAbjDQiwRFQzmx5sl4GcZNIgvPYTTu2nkGtMhbHQRovYsfb0teuweRGiFEB+e9
DPjp5WlWYl0B+yqwPuY+sE193hJT+0lIg7Iwr0Vy7Ykum4DfRpM2pVdnL0JikryWJpFCEgHJ8WMs
LMSkXvQ1OSdjlA2iixDVfToI1nwLEz6tHFWGPU6XH8DckAW4CEKsKICDNmfwyvu6dFurd6nRNoZ3
e2VXDelSGvXHF7FvqJBhDDqZqgs+4h/lc+gBps/Wkf9J3eyZT+qweilfSmTcYGAo4KQsIZFeyrJm
xcGrCFgatFFSq4laOwleux/8nMPaDXYpl7kolQT9e0EMub2HgYrtL5qMeM9zf2sdZosDxBhpp0QD
Am7IyY8BiD9alLRyq737g7tyxdOCyQTwlYqG96fK9tCMRVIpuZEpmJ0od8kBTZNO54Fl89y8gOzR
Ycs5LCvRPZJWRKG5IwD9szdY0SjNbKgQ2GIeue9tZRudemDFVg8ahafhva7XQqmFPGbLQr0FgYrv
yzgq5XFyQ5tWXimKG0KPxz/InawEHwt5zNZJwyiCzhj60aM5A47sFyGNiEJS5Gm8CZ8Vbw4APtSR
sHUikq9MdD8bo68DX1DGQxBDpkD+SDbFEciGB17ab+0FCCoImv6icEkAcV0aueGD30yKVRmPlukt
c7NNcCR72ZIP/InMlSAHaBEm4DGR9kKnEuOqDYDr96iOyY4ZNk+ElHdlMrpGJf/7G2EhhnGSQ5lp
c6zXsqNqh9jXN0n/2AfTLhWebh95ujKMM17IYdxjjdBCFRXwUYZhaddaZBlZcWjH2pbVwr4tau1p
CawszIJLFKoV4c1yl4KUgHO66mTHmAzwLeRD9iaFuXqvhxUqimHcH8upN7ywFaNjA25qqxBK2S4C
MXmrq0nkrPD656AkgG1ErvqKJRbAIk0rRRJQmjE+pNnNiWZF+r25yd38xHvpcqUxCx0rYTyqIaT9
GjpNHQMjIIJbIxZH7gn/5hrFqvnpYCyB8aHtkp0jrEoTY5JUYu/RtIixUzbmJrDlLY95ioZFV2fo
QhCjWhEbo9r3g+xE8WiBsWwX6LuSvJgtwHfKinOKVu1P16UzBpOCisbyEIWGr9YCgJicJsRQ0Cgf
q6l5SbuSA9uycpmCoRLIDfSgAu6SCQURPoWlXxqwP2Cy0pySApTmP6AIW7W/CzmMOkbezqkSa5iq
3vuPrVcccBPsVLd/Lw/Nh/y92v0J4Oza6wna6UjzIAwEuSETomRhQojQwF8CGfo4f1dQqr2j1Nn6
XbADH3sLfglLPvIHkdZiI4ANgCDcIKhUgJp5uXvoAO6rJKtRDDv+ohQOwN1BE/gAg7Jp1iLe8yxv
LYi4FMmssDJUQY0XGxoFeySUASrcNbvbjm2t6rTQih6mixizHmZVHnOIUDciINcU4Mopmq3loLcp
mxeCsqOJ0nGqH7qp/jYkr5ou2H79KHVPNbhFI27WcM1GCGC38AzH4/iKOKhNmqBWlQhta1I+QF95
AxDeBxROvtxWfDV+uRTE3FKoACr92BeYnrAncDBKFigDKYWGDgQXpXP4VfLVk6sTAoQN9ExKgDVf
LnXTT8rUi5HsHNRNf6Sgt/7OpVjClDS2tkOXYllytFyLCi9lMld+MwhZEWgN4phnSqyXYjJa3Amn
2Y1BjMCLCelxZJ2proE4E5VDTH+yY9FZ1EZhl+Hir6fcDQ31Lo6SXZ9Km8gfHWkk26BXuCm9NW93
KZS5mcG93JpNV0KoM3sjSrWylWNK8Bhtc+9X34Mw77QP/RPMkxhQdLgP/zU3ePkBTABXB7nSp3VA
HdLgGhvV7p+LMxYQejsp9aRTo+LFy43xtGackaRVg1/kFfDhd/4+2tdbcqbf47F3rD1BwSrwe0sZ
D9QV9ejXMbZ02hsbAJtvMVSHEiklOsZ1jHdFyBmDWbN/Hb6dJuIUQ2GNJG/1rgpNGEk5PU/zh1I+
jOr7XxgFCs5oMMSIigrk3KUhwt+JsTmPwDT+LnniiXLLjDaoiCjmIz/qplvBWAWAroF9T4Chhh5D
xsOObR3pc6WhhISeqc+2CsWjETdI5RvE34gysJSqVgGE6L9X8lIsu5BqH8VdEuiTU7mzN2McEuPB
p34ve+1G4LLMrXhTAzBxgG+mGMQiJqiWSxpoSSSTKG/POc3iSXsbTsJdYtPXoDD+AeHFSky6FMi4
7xJAEw0GZpFCRdBh7BHmHKQNMKIc7fAHj8/ri3gpjQkT06gK1DaFtMatd75ggL8utSgefA/8zCi2
en0EPt3DX9W0wDWOuWusKsj7DI0xQMyUDH0ipVTPM1WwnQo01AdhWOqq6F3kXIvXLhziEDJi6McU
lSv8PYDvTY2oDcgh+KX62MiD6ILkC0AouY78zzwYL10CpsQ0iJTt7QO7tsQmRszPRGl0Dm95goqh
lLIsBF9KKJWaR+Yssfym0Dhmce2sz9TtCtKVIIFAfLyUEtZtUShoJ3Y0FS0eBlLDwGVsj0HtvyRy
Mzi3dbqWZlKsVfS34BrCkjI61WRIddEvG6ci5REPA0cP51fdSDyEZLyMxbXjxBi8KWl43Gs6onLG
qTVxUc9T3iNykV7KGWETcErT8b6RDVtpMIZqouCV6lv0rzv+7NutL3jT7FuTKoGWhgdRvxLrIDhH
lGOAkcaQ8BBZrjOAPQslHyWkn8Dq2U+foVFuzBLoahGxwwaBTv2UKNHBbN/VgTwNc2jrk7Dv1NxN
49hK+56z7ysOCpkcQP8DEw3Y1zKbHus7LZaNWaV2ZOBZRLYU0I5mUyW7e/iD/B/1CEuvv5THbEdt
qoPSzgoyt3t0XYNL5r7fSpsZjxP1WKOeygsIuAoyYYiQKuHcdVCwAVBn9Wj8HCpANNCrWnTU2Av3
gnf7cK+44KWKTAwil2IZg7eXLqm/CZFwDIKd4Yy27BWeWO550eV1yLMUxxiTQYqx0COIo9Fzg8aM
aCdsUn6OmLdzzH2dIdNjBiAUQ5sEnDyQD/doKPiHXi4ETWjNgdcnoVwnOxaKsYTzjT52g0pwVPTo
STB6tFL6QNxWXS0PrBg4RsZrrtW2ro3OPH1mAIfxy9gCVxHKPJEFWjerritrBjqXaMq23B0UoXW6
8p8hD57GYLATDcPvSe9l5GfRUHAZwQWtw7/3dJfmxSKxN6YRBIAPbp2kiy0t303Cg9YVGJfmZeJW
akDL1WI8iw9smXym51zcz0fxM5otSo0WOuqPZDtv0/fiOLqA0Ze/pTZ8+yuvLXf9FCKWA3cEjYyZ
C4T4ctyA4gPYg56xJ2DWUTblnbzllbpWvLkKFiMCimTwFKN+ufSfQtUGetPMrVOq+U6U/NfQaPak
a15v2zC1GcZLEYmSAcgiWJOQbFuKiSfATU8GLo0MCMCbsW4wtR3KKZzwGLhjnwuJVQmGeMIkYSFx
XPLK5QgeZuDoqGC3VlSdcR+YS2kTzaCEvaYg2FNaN5aCnpDTXAuBQ3x/5oT9K0uqKXjJAJ0S6MKo
VC51jVJxHtQAV5IRTXJmZZlQeHMBju0mAKGKfXthV7JFoLeWJfDNnDsKWJSgzmz0ucxGtD556YuK
bpoAVmcHm5E+M2IrfNTc+JXXb7JmHAupzH4KgqhlQQypNC8cIsMgmeCWdSdPdDJPK5zgR+aErhaj
aw/8QqlViN9437AyOrbQnIW4y6YsHTu9rx14pNEJ7fgBvI92iJFkG4nIzrYnp7YnywZKBc84pRXr
vNSfHU0JZ782whD6/1+0rJyZ3JBoST3BVTZGivob7T7LDv4dV/OVmwP2irceYFdRKTg3yV7k0tKk
x7RVA81pe6+QHLEBdvJK2ZsS9dgiwWO+cE4ZTyJjQ4oaNlrSDEBXQYVY1A+Ul0940tGPr9YnTJQ5
vOk86ncYh7FQkbmENSluKwyxYTQg2yZdMdsYhdR5trOyi6htAD0MYByYXRaZUKZpGj3GuB/Vyn/M
j2btCEe6pJKTOiroqw8UtzQytshA5NYfTF6sKLmQz6yqEOlZo8ZVjeKfeS958wu9XxJbPxU7Yneo
u3PP7UoIsJDILGtXKn7TpWeJNE0nHert5P0C1/z3J0aHrwfpHwWmv6JnniqliTCUVjugzUFaAOaJ
yjQAPS0dtaNpyx0DXPG6Oji3YBQyiA6R0Fl63WkYNTw1ktrx1QOY0bVNdI68R7RqANnPAC6I6FDe
2b8xxoVg+mEXxjjJIEyCcdROH7iNvKeNIqDBGzaDSWEaFXeyysLmNhisGORCKnN0A9BxVXKS1o74
lTzTagjYigarJZicpch+wIT4cXtD6VlkDBKIVwo2FAkCXGrMWe2quEXata0Bf17JXmfWiRv1ZbSt
lR6jK5EU7mot5jUcrhStTR18u8AVwJOT0govF7fyUfdM/a5CLN7uAhC5AWpL/Ai3Evm7sQlIM01g
7uElraOdYinN1AelzKO4hjTal5opHiVTpTNfAwiZuGnstafUpTw2IJ8KQQklcDLBj2OCVNyqIOZE
a4qbp1tixy4/RbhmJJjQxzMZrHgUr2GpYEB8qe1GsULPYWIR8Xvh+wAW/Lx9Uta8GtFhg+gy0GVw
Ci+FtKPYJEHvw5liSD8Ra7AI8ZrQ1g4jfhjpP3SigN+PsbkWokejVWrHeB0mu8gPOSwAN5KtHWvf
lTRH+AkO6k2MUMjiPUfX1vBSNnMk9WxAGnuG7Dx+FcGCVGQKglcegTH9FdbcNI1izJkUWYF956Rl
rnTNEDROKSaouSfmFyObH6pZ3kf6JHMuwrUdw16h5ggjI1f92GlWa4FYzTW4s/PgEMhZ5ILUngfd
vrpwF1KoS7twlMXQAd5HgBTJQG4kIN4sbfthcm+fPp4U5h6QfKEs01ysHc24E2bBMf33Qsic20JW
yhW0cPB7xehXXOiilbkRpJUE92umB0l8k8jnHD9Uke+MTeQm2omAdGOO79ISj434fjafK1PjdOvz
do05iLWeh6DKgqZmPH+VJ+FRFRvO02ktzl3oyXj9fu7SNhkh44w0BGAjL9+1ILN2aS0DkMCN5R/A
/2WNLlqYwFK0ub3OK1Xj5Toz8UpQDHUwwIc4OijQthOt+892Y6UOWsDskHhyaUU7dIfgNqgOk0Mf
HbyYae2towNfFhlGw6TPOubcGrIQAJ4D0XZTo0dLzDeqYYvlZBnJ7DZvopt71Yl2bSWd8AhAWJot
yjwDKRWOlZ5ZcFifAF+AKV1dIQoajZeHLjKNMkzNrkYFknamJe4Q7NUvUmYJuufLz3Ed2l2/rfvQ
ItJrIHuqI3rIgrpSfBAxvFzOm0y0VOW+UnYjHvzxHS9ztvYYRdfSf76QJWfIUlHuiYgvpN1sMqbz
6npTK/+YbuPQyaZ0tIx8VyZcweci042l0ZmyUNgWIa5uRCeiLGNdwIZ5LAAQd6wyIfTo2KedzGbm
zE0KjGVZPsYpcl6B3z1E6vjuj7Nqt2EX3ndx82BQcEo5zTtX7dq73jeUnZBNk9vOdOg4DHowLlex
XVVzt60UzfdQAesnawSVCGit28ZVTDRRIB49FELbgL9LAiO1pIqgYO793dwiEYGh4uinENSa21Si
+aOTRMcYTYGXqacX7WJRCPI5GtJlRERZENOgy/NCwmJuQ1Q5nLiJdmVZKFYzJQ9dIblkLu+SZPxS
osgTEcPVSbVVzHayqy7/t17q/BF4X6GshCwFeySgvqYNkVI6uZpYaf3cBzXHGV/5QUYCs/ez1kRa
kEKCVM2fZQHsCzP4ftsP8UQwIY2U+gAK1yEirEoLWVtrkp7+pQTVXFgOIwGFCVHwqeUEgZemGAds
eKBja9EmniKGDAZL5IquiIQq0vlNL+M4mM80Z9MhWfF9tNt/6JD53xB2m/CY2G8JtW/tKnKfDams
+2Iqkb+s0WlN85cNRsp5+ctVrTSRYIAc41T0tC8PeTzMZSh24F2nw38yaFtTrzhRMih0QLtAHedd
STyBbNqp1mTQscsQiHoEwP4SN9lnpwwDZaArdlAp5fYo0vO7MGM0daPIRZkxYCtoJlhqWEujnBgm
VrI1wQ2Ye8YuxzDZ5BQO5Q27fQzXai0LYdQSLgKbpm7TQVbP2v2arwa6LbhUzA2t5gscgBeuNCaM
GlBejDAJQDePApYB++ndwMUuermLNknu1l2ZMVoSMTqCAijtrDPZ548u44o06gihe5sKVhFEmg9A
yClDjzL6hYqsDOyiDMfYGvyh+1ZjrvRxQlX8iy424jEZ5vS598fknzbwufC+V5/GODF2kztCUFOV
S7BAljvp2J1ix8iPRgiQANGJXUNy58EGud+/3W5GLLPdUo6BtGiEY6Mdt2DuGAFMQAABITtdYgfc
ZMlVcM6IY/a7B9+K2DfQsij7T7zh0HODVJAw9ZxQ6To+p4LQ/4Y+BgUlLTY/mwOQc9Z/6SXaAGGi
89UqSNOkPY1DStt84EVn16EyI5Lx4HM15v1MoBt1eEFsl4JNycUjjBKa++h79TyffsnObcHj9k9d
JfYgHX9MSUTfvaixcLjiUNRBMQIPnCakezhcE1Cg3a7edFvOkaEnceGOGEnMk8DMwWbW5maJTq34
oZBP/QuNxnUYbdc8ii/8APw6CcRIZB4BgDxv+qKDbtTjKsdsryGNODjxNn/kNdmtmSFAfjErieQI
JZZeuj8RnT5mrUOUnH8PyE9leLm9equ/jwc2ntno7Uev1vL3c7moSkHTSkecUcNu1EdU3zhd2ddO
lS4X+jJkjHugD4FNHYilAaDbSYcr+RWEWwU6XFCgV/bjJrs3OFHmmklfSmOOfe9rrVIQaBS0YMIS
kBXUE8tQX2+v21U6hNGJcY+lP2laJEMnQIOYr35RDFsyNDvNL+T3pukr3sV0pRVuCmJgQFfEjC7t
dFnukx9HlTb4JcKxt8lWvMwNnaFAR6IG0p12QwQrRocn735ae2miFot6DoZ1kdZib3p/KqVoanOa
D5w9GY/tuszt/CEE0LQTeuqX0h1dYquVmydW0ryH+sO05XUJXB8fqvrFRzBXQtKC7mSQzh/RO8VT
7mWb3k52FA9I2PG85vW+ikCOMQEdI6JJCgX35TrngVIK/UgagFrr6bbOcmmjBIZvm7HSALK5FB9u
n6Nr+xMlEbEvNhaZNcSNS3llrQaBUmvAKBuHxJ51JbiLzdLn2MR1jIgXF3wwAm3MyIkY916KAcJj
oYQCxAhb+g6eAaZwtsBNtZtP/LLOmlaX4pgXUKcmk+SPOh7ZMloRmjswN/AChZWNWmjEmHmQNnXQ
6xBBLB2k7ajntM9ofhhsE6N/+V2AdiOPNrX6k3N7x65zCsxaMqYvIx9f6ykky4+dK7rFvjZohfdu
3hsWSvmxlTiDNfBYlVciiOUWMmYwpCEw8juITeBF+10ZnpucgGRJm7s9w/2bShKjKXM40UogT74I
kepmlC3jLcudBpwpoBJxNeIiVuXPw/JODuPnoha+KE8gUtGBsw16h7blNYxdnxzJoPaGSX2UAlFC
WtoCsA4wri51pdP0rVVNyjYpPiLyM5J4bxeeIGbHAm2e0DcKmEipk76Dd8Q2Q4LMvFa6BE3zt0/l
1f1AlkoxW1WlUZ+XZCidsp7sXsIwequdhjHkJE9ouMHEWou1Y7ZHLzPTbBuIaQLdsAo9C08iHUHQ
2vB7JGkVGI/n/h1zc5V7W7+rAgvVDwP0IA+T6MuTiYNMI4uDJsSmgZbNQ2TrTXU+WnOp7kJx+hJK
OC23BVJHf6UpWmU1gj4kHfnN5SmJclL28YTkxAgY1cxFBdXL0e7Ei++uB7OpYhdymBUVKr3tmg5y
8qMEWFxwEiGNXe1abpx8jQ57loTEMWazdQ0VxaVG8lCkaSCPpeN/Ne+Jl3rBU3NH6Z3IXX9E8gU0
T7Spu7XrUzxb8ZP/Pm15uetr86ba/v4GxiRGPxeDyEDqIIrQhtp/1BFv8Gf1oIB/Q9GxcSpS00st
S32aDaPEevqTLr42Aal2/8Ped205jiRZ/kqdel7UQIs50/PgENQMhhYvOJGRDGh3aPX1ez2yeooE
uYHq3pd92K7T2ZXNCBrgwtzc7Nq9Wlb521xR/UUA8fV3pZTnZvH62J5YndxBqM/AbZKJuaOnTuPy
wsDoWJv8Hpm5zGU7/UAheSykxNyk6wKFQBlMLs1yLni5BB/zKUbjPU/HQ25Nmby8Ruk4hoHGI232
pK9ll/cHcixsb5fv3Cr4hcBa9v1OuTqnJor/lgasHOKm8xFPezrIBXDeKMTDMI6KYpyxcG1OwbNh
gpXW5E2Ik3Ai9wPwt8cxRpduwCDj5Ml7pu6lDIInUPj8/m2uOVI4GSAcIe6DrpVJpFQYJRWlksGR
qtnjqMuh3eroP7SaLJ3xMJd4McwW1xYCFA1rFcnJ84Hrqm40M9ozXCPLrYVubhuHur/ipKKBbS4B
mFNsTjb+txo7LpJ43DguJzz1hN6DqebjGDYCTQSROUrg6OvM9VfCU64hu8OVQ6XZcI2/y9Sdnpqb
xNWir48ljSWGZES2zz1/ZewsrMfcnrv+Xbucn77YdFQLJdCGQMeLgScXQ8rl+tQv3rC/warBg8zp
WyHJK1pfd4ULTFEygKJ1SASGamRw1y36pXjDge78vbr53X1to2mqgXo4b24GfPV8vZhoe2/kEdb8
WraNrXkr2794m8XVOASorYkOuLz/9YMXjEyo7llQdzMB/z03miG7UydNjr1ntKQ2rUVp8A5ZEJYJ
2SIs2NxN5cq6PLM3ievHLCr7XIc9ngDMINEGNo/SNYkFCpEl+/H9Zr8SVEsoAgEWi1s6MiBT+byy
AEKr8mENyA00MCYuGGdzQOvAfQiCCK+gpEGMuPw3rOJGbUCzD5A0QCrOxxRoJt2KxARRlNtu41Xv
AHqA/Jh6z3WlAbPx5s6nK04NOCnA0HT8oepTBDDgN5ZWNz4S9GO6R3i1L4VwBz64x+9f7MoCBQ0S
AIzAbWvIKU3mTok1yABpGM3c6BZVf4jnFTmv7DhczkXe0IKWO/XrID4pB1hRhIx5UiLvstAHAsGa
Be57H8Zi2PK+3tneIh4TTTb4WcVyEnaOIwMNZ4EcqrAcPc3jJOnW+Esc94uHULz7fgSvXNTPc2WT
w5QNAfVzBXml1mtQUjeWkBV59D0DpZzIYzdzC+MyuYI8FkhywSUnglLgolFLG9oCmTkZPN5P6trA
MhRspDIZoNqcS2o2l3M5nogPFLAXoAnV4o2h5yu/HmRp7HSDO0yOao1QR9gAL/BP/d8+WM9mCi7X
/rnJyaJsZCbKtLMAAVf7wsXRoXfE15NhnRbdOCcIw3fu+XqBMd7Az090SZ/Sd+S6VpqCaDInHO5D
PSNtYyyZ/JSUxtxCudwIsISzB5lVVFBhbjKSNNABv8CWRknoV7MOxwYj7eETDtSbkwm83NrcHBTV
cRbwRoLJRoi7JOvbGGdPJgVOPfi3hRYdvl/7V8fuxMQkROgBHcKFmb9RrNqZWnqDaZGmNJeWNJcC
uOL38TrohVCAG/0K289HLxx6hQ4SwhF+ykA7Z8OBzvoDKBDQ2y2s2P1cKvVKWHJucTKATWNlQV5j
o40fIqCcaOM6QqJ1Gy7b4+ymvgy2zm1NRrKSfLGwethCKgDUwdSrl8KuWYnL2WDr6ir8axynvdZG
HDUtiJy4++DBFpSPjpzCTHKV43wz8tU1aADEyetnQA5MlnzRIuzIVJU5cv4zMBQ7BPfy90vwqq8w
4RF5IzAQItx9nZwuuQCetCrRYKHaRulHDvZ/+vK9iStRPybnxMbEwweBKY0sh40e3OsacmiIUNFW
DdJCrpbniNt21wcodQoPUUjARjK3Oi5RW7zSI3FKJxGcTqAaOH9JvatK8FEGqHm6+o5u6y2CyWVx
OyLq0W+UnbKPHuuaBFiejeOT2s6Q6PG6lbiJd2wZfc41Xl8b89PHmYxHHJW5XAjwLEPy3NepB9YA
EmvKzMxeuRrjraHKiTsqkvvg0Tl/66EvjT7ib/1F8OdKy/iLUti6S2zrLTrgvFtQFGRXM7N9eXU9
NzvZ9uDCa1uZm+XNqf196oUhKtoRrnj+tvP4VSF+Mw50l/343jD/3ulBhFQ/hKHh3kCLNxnVETrI
fIEzR4rEglApIGpaE0tcy4lIGhkwFEMLyfc25atTiRhCBL8EFKWm8Z+QNmBCUHH6QbjmIdsMSMvz
vpwoIUpEBsEdH/htrCXarnZp/yjtgBexC+/voH2uengd4DqEiLysOV3lgtkU/VDyZVUSeS26wBLA
xYOzrHaTQ79g2Fu72fDm2gCcGp2MelHVljj6iDX4bIsWL7lHO+hcEcnGfgccCOx2gO2XM4v7EpWK
LQ0IOOo6nDgItGjni7uN9KFsGqyy2qEfrcMvvivk+A7FRiP6wvAUkbSSHS2CfmPKZCDhPJTl2klw
+giThQ4ugVbXKjwCJ5jM0fOtLPajq27s+aaBa4GCDkoRKJzyu/A0yApppDBzhKlAfJWq2zC0iBzs
FTpTc722hXgDqoz/QFh92sADfZoShr6u2+AP6v3YYYqy8sX+g5YQBZHTd6tv5lQZr6A2+FT+ZZUv
sZMjaFCzMB9QRoYMc6Y7fqg/VZQFNqDAIMFKzX2rx3tNa34WQYYmrSzRIUpedaQVytdBlXFZjQyo
1SnQIQqMGuRgUpdBkVuQ7HzsZ7M6/KiYepnTh52cyL5q5DXlD4ueSpe+Ngv2qN0VDmcjkVSSHufi
tqse5tTgZKGLKgj5BJ5wURfZPliKwFkzZFjTe+uu8gpIbQyO8oXthUAxMfHPF1dIFUKcR3O+93ZX
9/rJRE0WfGblreXneBRJe2Lta6du0YI641Gla8fH6fteRHLAcId8gMV1u9LX0WA3jzVQQxsfGDg0
EB/qW3CUiMC+PM8heK7vsv9ZiNPQLkl1sTMjvJ+oUCcIBzIkSABFKHDOKd5ed18y+tIgKsCRoNy3
nKx5plRVJFJsaKUhPA1T2cmmPKRgJete69juDr1dbQNbTRCcl7bvMrRp/zuzefIIk6AIBAtpYER4
BEu7a7plEz0G/dP3C+ZKkQBb+8TG5HRI1MTM8gI2KjdfWTKRCDozFsIj7PlO7kYHuqldEKKtW/4n
rt8+snyxNnPN4lYu9iwkoZE+wQ1RVyZX8EFpfAVtynAweo3AgJF+nGt5uZRQ4efRiY3JhJZFX4o6
JABB7Vqvqp7Q+/p5gNwN+N6W1p5zyia3yQLsMKvAznBR6B8KKKb/G9Qgk+eYzKpYoIIcaDiPeZcw
h/+n0l3oGehL1uzI92TAxOYCvuvDi+QeaChBSzNVLFdzwxyjATuWS96K7vBmgasbaOPqxSfC2jdJ
djN3t+RO4HJG/zI58UTiMEDLycdOLcREIbJgbJlkvfujRHqWvzJT2QSJ4aZ+Ns65p6s+AvlESQSw
Grqlk8NqTBo11BrcZZp1tu9ASLGxbKEn7bPh9utii957Z1g2ImG5+/1euuoXTwxPDh6jMJQOsT4u
ao0J5o2PNvS0HDGujsgzXH5v66qj1yAMhlQ36iXKZBFlgRH2FsUiCqsHNc2IVt8ZJrX/74xMfIMV
jVFnjjAi5Tc0eNXbBVXuvzdxbbJ43pTjyDgmc3J2Bn7S+vmA63PeKkdRpyHpVGvZ1say7sTK+d7Y
lUQmLKGBD42ruLCLU4INnZadIutMRJMS1Ns6VECj8NhZ0auQmhEZw2LXG9azEqtbk8V7hfnvUYNb
CtS0ZtzulRTn2ZNM8R5NOcZ+H2CtpKtgCTa4hBhQgbX9G96X3PjOMBelXFswJ6/+dTU5Oc4KOQp1
1mGg1ezYCg+yWpForj3jymSCiIWzBMPL4NCcBAZdV/Vyo1eFk2r9ThHBkKP3dxUVPKzUXy7tPz76
/wyO7PDLk1T//V/4+wfLIYMRIGI8/+t/3+RH+OjyeKx37/l/8V/9nx+d/OQu+oBQHvuspz919kv4
/j/tO+/1+9lfXIqu7eG2OZbD3RG9//WXATwp/8m/++Fvx69veRjy4z9+/2ANOq3wbUHE6O9/frT6
+Y/fcWE6WdX8+//8cP+e4feej1X9G3mnycXvHN+r+h+/K9ofqJ2iJo1uO6D4gR34/bcOv4NP1D9w
CwbASDZRrlbBpv77b5SVdYiP5D80yP1BcAVwSpRgNXxUsebrI+kPBT8r4pu4O0W/8u//fPezWfpr
1n6jTXZAD2xd/eN3dJycnwvynz4LMAioViMXwNfpyTrUk1bJwwi8SjXzhR+M6sqL2IfwlCwdN2MT
+gxqdMp4EMWWrsWyj57lLjNuhj5G5C6Y8sKwKj9GG0KvoJewydag2qfDVs6NBjpanf7gD0y6kWuJ
PqcVTSzw2YDflmhtnUBehQ6tYlttGT63cmFsSqSwiUJZR6yxuy8U/EjYGHcqALMg+RUaO1LKFz1r
M0LR9wVclvGqh8YWt8pVV3SLuK3X4K687bto3zTSG8jTjqoWv5clXTMZ6pypuQmHeBfUaD1kzZ3m
p7dj3j2UXfAJQCeJR21RgKFJzKNtI8vLVAKHcps+GjJ9YCJwbK1/I1MDhbHErXIFTE6ROybWTmfS
C9WidWspuyQ092jV74jOhDdAbCiJouFF0sZHayhLYmjxW90Xd1qdPevmuA0TYzO0/mvCxucOtJdo
dV/kcbfpBN9D6WAt5tLB9KtFnA46oUFgEEppjr7A4CEQmiM4eheBlRgkY/5jrBo/wdZ/QCPhuhhV
ZPnp8CgN5qNfm14gCZuxhM6YjDwAqcW0cAyDeoLUO5YMTrmaDZ46Vms5Dm0hNBZ5EN82geYKUXVs
g+6dGgCrVJUn0NaNw8Tte2Hd5gxi4KmdyoGTVRJah7v3KtVUEpmC0w7Cvam3r6lZrdQ8L0gcBQux
q5ZyLHtBX9xrXZtCcFvwSmH0Uir8iNCmiOKjcEh9eSFm8cpg+ZKG7FDJ1jLMm1sa9RuD1juoCr74
UfpWac1KZmw3tOPaH+rXSA03lRZ5oxreV3I4EpEm70IjvZdBtKVZ9RKlgrRqBUtzFDOLQGo6UmL2
0hrx9lMrAXGem8AwQmvjPRLVF7+yFkDLLs1Muq9o81P3tUPQWKuRYi5kGh0DJt0qnbVWk1EmbFDv
cUU51hVbUz3BLNMHHKUL5IpvjDIHhUigIbDTx5AYQkUJutefNJN6lZFvEy3/UAxIfFGWL8DOd1+Y
4WqINdW2iuBnXYc3caXd0apbqV3tWSnF62arsqcvldjfQtEbQoNF+iio6PpMuvfIjFQStvRFo0Ab
1OaDrhSWHYBYEDIRT37RQvBbfEbl9COVhpZ0yQj6Fia/oxtyT5F6JhGVKw9MSSbJiypYWWGp2mLa
QaiyHV6NKNzGXbjVhxw5lVJ/rGNE70ZMNbuzhI1U+rdNznKSB/4mHM2UaKA9Jthf936s7DNmLrPE
h6Ao+sLG1mMyOnc0tmrF4Cmv2H3U95Lb5gMC1aIOH1gnAlfDsFo7vwwXsp+BLki2EleSmmOnj6sx
Dbaxbh5o7ePmF4faUuoL7bbxrYjgbAwXlhAcg1Zsjn4W3mp1LDmlbixBVh57SRu89kb+UQ9Fv2lS
vdphNYMYXg7L+1RXhUUkmnJFOquqb2tZGG/KGIRYEsrjgRVmC9oV6AVqkSVM09IiSZ6N6yAWM5K0
9KHOqnwRD+wxrgKQuWSLXiqajR9bhdc0FSNCobhlKIckCSxIGFuN7phSFSxUv3hVenk3Vqy0WcLe
/EpubKXLUJDMFajpWMOuLKW3UTeerRCpJdqM/n0uW1t/UEvsbl+1zcZcxaH/UfXFvpXZz65tP8ZG
eQjLdkPjDhzwQbI0qXgTN+ZnJw1vwFL474zV1O5adAz4lXZPS/Mn9F9HG+gEUCzgkHLLEqRUvZnW
9oBWBsCYkTVstPvCr+lqzKi/LSoEZ5El30pKIrtFmRf2gEPMS2Sl9oZ6ROSmpfswiRZlTF/1VLOH
IffBSR1JRJX9giSFGUOECQVKvS8bvHBwE8q9CqIKQ7StPNwP+fhElWTfaM2ypekuEIOlotY/M59C
kVdjttGho576FoZMa8V1F4KNNsq71kuirCdhrmdbAYkuqDE3S7mIkiWg/IMtWOm9kgY9Aac8CKnS
aj/EEKhIqua1RGjodr6aOFrql8sux7ChDafcqgHdRUpbuinVzXVr4hfBYRJsyya6qSpqYJuj59y2
KpN+qgJOnAH+zdaaarDTLlXtuBO7XduOLyoiTUlrVVtugxzsY5W0p76WbCUoMW+aFuXuUQgGL5aG
kADQh8vL2BQuq1VGwiJ4LLJEwFzIkdeGoxelMXVEnFmaJYyOMGbrLK+eTFCeLkUIxxN/pDmpVPVT
b0fwrJk+RCCVvCUpfIY9jPEnCO8S0gkMSJpEuE2oH7iCZq7lKIWCSOiXdlJIndvE5k+aNg/QK0PG
3KqiG96WZCtx86gD37FJw7YuMLGicZebVb9j4Zgde9YOz3VZ6HZXFcCxAnS2CGrxzkoz2YUvzlZB
nv0cKooWEsUKQfeiD4sRzLGPo6JizkLoIPVE7DuwuApV+9aXqXAIC+W515XOTQX42P+VMVSnhRZE
/ZFi3AttvRpETLwp1Bq4+poVuuqdJFBT0ufDrs/BYtMg+FCxCuWILr4CwX8pJv4/Rrpn0fG3kfP/
kzExotj/+GfceRkTvyfH31ZV+k5/nkfF+K1fUTG6Mv7ALuEc4yhFAGyMq8uvqJh/wi+eQOVaFo4g
fmn5MyqWrD84Za6B/9vSOCEYMkZ/RsX4SOZ5lC8xeFBpobL+z6f7O1HxF4HkX9kSE6kKmfdlg2AS
lEMoVuEhTqPiUAJhsNFp4oN203pVDy9EkjvV1oC0SdOdH4LaQ8XRPeZQ4H7TqsTO9HYfp/3C7ygO
iKc4EEmqjbZWE0NHH4YK6m9I/AHV4jEKitJyJH4P9tlIIBF7HpUfLPnZ9A8GUP+hF8IdNqxwyh6N
7uPOygZiCVu92wTCOtJcLXOlzJUFr42XGmKWBInPL65tLXvJbFykm1t4spqMt0XropwHf/P5paFQ
9bbYfSK2/ll7+q12QPsy8l3yIwij1BVdR/f1SGrUnzJP6lc4RpT+1UJskiN3smebvEFrAhhXSVYS
5UYsCZT6upRk8rp86Csn9Bfxga7ClqDKj5BQdbNkPTZ2L+wG0Is86W/CBr8ca3e6Wyyt6BAlEsnb
FStc6Rg1qxgjk5OstbXOGVIvK3YWO0hsk4KTNSW+tRoiRxW36VpbdQg4CZwU8X8wxwzdr3wv5JVb
EJaBRcRun+pFV5OyuUkXoFDL7ezTdNNjmiyK+8IzGb6NGL7bbfWlqt30PVEB5kOSrzcW+huEPhbG
SjoCUbLu0M18U22tNaL4GB5xfGxED/9uIgOs20zf4dteUrdbDshKCistcTVpg0CVmLEnBq4PgJQM
oarYDsultGv8tZLvG+FhQOpaf8qc5IbaY7scbgfgS0Zodw6kMjbiWn1r8kXgdWijDvfgbSJmdMdV
/CRHFN9AEg258MpYpe9t+XPM7nt5fahINYLyzySGtUJ9ZYEqLt1kW8kWW5Tli5A/iFd1Gx1yMAcO
KxdFgrzbQ4d8Y21L2j7yqiX4p0ukP9rUhJr1T+GA+4O5AGtOjsjmxpJXYb2RY+D/K5RuVHJXhqRf
GpajUcfaVaGbbI2RtMpKL1QSCHepZGfxgmm20gIKtKIxONduGr8Dl8hnGz1k7e2gbw3pnSPleN5x
4xuuVd4nA3RMgWa2Uy865jchOhZd3nQA1Xnb9NBykGyr1x790CFujysGgkV7XEqlHX+iuUMDccm6
+TBvwGKnfFY/X/uSlIaDLiRl3wD6BwQKVA+dlg9Gg0Sr9cjs7pELwnageXnCza9QUSvCHXIRaUCq
3+Z9QLp8JIKI4jRIExgamzhpP5KVmPlsS5/x1MIdyg9yi8ElXXdvBoBoxs/AjymS7R+oVtpFu8uC
Y1a9Ver9YGwTHTwrbh57DOT4aNEE9YcTh9glXvmZo4cETDB7adN1NovRteYwFO5kwJTpokyJfm9u
m/gQe1Ck+ez7+wCw726DheN/VplTbyHaW7px6Vo/2LHiFKLKqpA2OhooRNBQHxRUheoNtdDerS+a
Ix8NAOUru0e5vyCtSPDhc50RYLyDB+Wz2OIQr8EiGeafqrinlt0riwEbEMzKlf6m9JWdd7dF+gL5
TNWP3IpJtmk+gJPXiA9GpnnUVvV1R1fg1ACR/DtgDuAf2pkQSvfdwLrXs08U5RHd2dZHsbc8Y1P0
eOslxRaKPHEEwqa229FmjZ2yVS3ZsfUwBGuQ0W+blOFaAKJn83HQPoQFyKcdutN+6hA6YqvCekDY
pFqvKaBTwjIat7nwGTV7P6tdwzqqA7zH+MNSg51ibLt8jQ5OG9z3hPo8Hn8dRPQdyxqRWW2jOYwA
Z7RSDLcSFC+iuq3JzMuRsDab3g3jw8DWPgVApNml8UKXl3G8wO1FaSBj2P1U9+q+CuZS6l8QyIvz
CURrnPcMmb1pAYEWY9WCzU58qEDmVKKlUQdZQBDYvPK2zVfoiLvXnhW27FVcI11mbiEgCY7sm054
UoaPqH+Q2mMCRqgRhMKB4bTNQYsfQshCgfk3p7i7gyiqX48GGe96G7pRypvuL0t/kyT7WvpxFw4f
poJ72XBHAT8t7UDwxMY1bvN9vyiPRutCOKDXnLHb9TvID9JlkZECLI+VPUjYKvDBTgHheKT/TQwy
HGTyKd13sV0JNsU3DAtDs7nG8KKGm63vwRVs9+GnOd7JIJCq7ThBhgHpUts3SJ3fsSgnZb6NpB/4
AIu+VQmEZnGJUIpny47RBp2hYrepkGLN2lUYrTiv0xfhbL82m88x8Uo0LPcLsDpkbA3OrlYi2FLG
jfKAy1xcrurYbT9y3CeFNUNlqjqoqVM3JEFNWcAqtC34FOiqEklHPU6PHqT+pbMNwasVEuLYcUbh
1wL4/5Hl7wDZfxdZvh6z43l2lv/8r5hSU//QUH/h7NUAvAK1hvDwV0ypSn9AbwmKaBbQ7V/A+ZOY
8q8YUv5DAhAKYacEhAzQff9SCHmeVkUXLuhj0YyIXC0CVaCmzwNIGWKIEsiOuTvrSRM/FepTTn+c
vPqfYetp8vaiaDE1MqkHMcEPpA6FWpsDVLu7bufjMIFWjw3NFXGjrGbM8a/7y+ngtjp5p0ltSI/z
og8tHeGm699C17A9IMcCsJrnLztndDUZdDtzZcsLMMcvo+AzQKKAM4BOKtGi34yZJkNARiPdp3aD
HppnzjuKSrCHe52xib18IyDMbd18P36FCeNjXiHEmXuSa6OtoU7F4UTI5gMTfD6lQqQXVC0iPtoj
uFIgoAXBYVsbV9yZzCvqydPqjcRHXNTQp6dDyBO8oef2Arnuq7HPWztQxLQPkS1Ku3hjiiPTnUoe
VLSym3VqenKBtez1YVrFUNEVK1oQX8rMlwIsi6Hty2EFJplcafWlESfmsEUyQtXAWmCUigtWqO6t
kfRILdCNbujxKtHDbnw1jB7RZFdUaY44t/EbaIdVVpHamhFGsmch5zTOrebL95VkSPMqKooiuBRO
WRVYnfX1QI0W42suyhdoCT1AUAtUNKpFCoezNWY4EeaaTS+tglgJBRWAAC3ZAInK+SiPNOjBDaMD
wYpmaNxpRjVAMC1GKWmSVFoZfsxmK+JT6DVWMvdH/GIpQsrva82f1FzSQOxEPTUam2t1KEsBdXBO
0BF4c/JvuF+f71gYAvUj77nEnVmakkAiIRgXUQcRSBGIoHbPLMP1kbAb9nENPQPwjH3vIaY1Tf5e
2KRgGIUxrNpJLUm1kgDYzhwxGzwfJXkcJEgToroTLzr+kHMO6crcgdwS7yejGwwwzsmOBIGe0vZN
XdvKTbvtV9Yz15vExDl003/1R+a3+aP0+v1LXvoBnCFID3DWbhTpzGnsZRlDVghdhjBkBfymy7si
6ZJ39I2PYFexZ6zxTMOZ04VaETaeCTFGDXM4pUiqFalqkCbBDWfbgm4sc7UKEFXfscDwbEF1nLcR
Bjfx2oLpufL85fie256ML/VrJQGZcWmPHxy4D1Wgt2LNm9BwV2WkvkPnW2or83joq3aRxIHGNHqA
xGlbfWlaYxnXiCtz3EfNhW7X3ugZXnSrO+MaV5J/Ap++H+orDheve2KWP9bJtlTCVKzFAWarAZR1
wXu0H9xyy8lQsj30KO12k264G+pUF9lEzuBKXQ5LVl4hfLP8/mEuoOiQSTh7mMnY6zHLWdziYTi1
gMC5a100aLiqM0IhgkGwyHASEHp8b/XSX3xxLZq84xhu+GJpJyw1hQoa0Q1Yvgc3V6XmERUBlPnU
fsiERcuCVs5J35WjvFKqoa5mNtdFiAF/hSq5poHuDlXv6RkbNkkYlE0OuU/9Q1WftVnGuitL68wA
H4GTOTYacFaaMgxA+eddQZ4huk0eC5yYX1BJ0alv87fhWZmB013QwWA2z8zyXX5iNk8bM00GmFUX
+QOq2jWaOQRCNfTcs4cS2SdNddBCYbzOwUxm3ncK0PQlwUIkCsN9uTOK2h7jF1V91NJgzldcnml4
QxzfyMwC1gb6oPM3FEJfKGQVhkSICWTrZGHsqhXnm5ptt7ziEWEJqEQDam4SiJjOLeVy5ZdVxsfy
1iCaByrLgvQGQT4qvtchsMW1NwdK+kfQqFdrXL83328SvvMmHhkRA24K8Mg4x6dQoUKRK6vSdNiP
qhWKZkRsC1vz9SXEHIiCtpzvzV1bO+i/B2aAe0MFennn71vgDAJzNzzBUIOwYoRiqgKONPpKkWMu
m4Ov6CTo0SIhxMgIo3zWPhbhay6ORJmTlL90Smh/huoS8CpQscRD8e17sow1S1bVpDFGO1x1ruzy
tLPmhvecjURYFF9USmgZnnGFF8hfnuVAxzBOXQ0YJmBGz63KURMpUI2AhMu6/uKkQsbsNl9lLhd2
h44fXGKAFCtBXjVc1DYgojNucbriZCAtMPpoJhNRErg48ceGscAHVhW7F0jVRYSEIYeFzd0wrprh
zDmIo8B7rE7OH53lfSYoWmbnMdIiYW2z6mAhId+jMtrqgQ08nN2Ws1KoUxfB304GFwguGphAiPNM
hldpmhHbOrOb1LEUW7fFY9YjxohwlUxQ91cg38213QBcn4tPL2Kpqe3J1NKaKjRoMLL8TicQrskU
esHCwGKKbuZOty9M3enOnVqb+KhEig0ryqzMztLPXlM9JXrzDbZrUattxALV/nAJrKqnxc1DrzRk
7KBeVmmeH2cz5wF/remDQOoaRCgWEh6AgJ0PeaixIAPSPbPZaAJeDZT+SL0ZtzE9y/nLntqYHDlx
qA6FX4gZ9Mit26JD4XZQCUsV/HfYBik0L4EYKkdwylEyqpUbSaorh5ClD8AelpWLQRftgDUL0ayd
mUe7fH1cEdDbDVpn9EFr04Veg74hpwUK4fEKRzCw/FxnRz1Yu/hOsUXIJksz4325swAq+2ri/coC
TYGQgJb1IdOk/CtkpyAWadAHAk711cyL8a1yPq9ndqa04WlR+DpaXRn8Y7Tn6vBohiDQE4d/Ku35
XtcrCxr20MkFvjMwb8jAAp75YzO1OqMC/649rK2X4C60u0WwjtCSaWROYOcwObtj+R6ZviLcBLww
wjP879SkZQRmqLZIjJPCBLoBir8NjoHWFgu8JxczEJzbnzPjeumiwANwYhSZvbNzpzKFKBotVL52
wov8BHFHTbCzfgdhHRslDVdLn3rLtp7mfbI0Pe0By4SiCQYXNxFk2qfeMVKoQENL40tndCCLsQnx
5y8lB9GDTtISzZnreb6kC8qvqV2+h06OWqAxWdIbeo5Dj9Nnc2qxDnOazdJ+XBzqMu6yPGLjwn+g
PZ8uoqzNcyNXR3jFUiECJDUZYG2yz7y2eTHykohibhtlt8575lpi5ynge5dR62uGcRkFpq2FszSG
F76LPxIOfSwvnEcgXTl/eT8RhcqX4bus++xTXSuO8uNh2PdL1am20lO5Zw8yEQmvrM4stIvVDRQB
d5oIM2AZ+ovnhodaMceqT+CPtvqCN6bGL1h0OAobp8uwizlr41yIfmUCzo1OVrep9wAQmzCqQno3
cwF4g6eGBgU0IDhfj0+6G97oI7W7ueTXV+x4tptlsBtiL6P3V0cH8HSgtT6uyhSKkkjpai/RPnpX
3+SdvFBeVDt1hH2JvN9dCWZtlP6sp/kc50Vsi5wNUNHIpCDxJqHtaTLR2SANnVzBvr8zXqQtBdkH
DqytetOgRBNv1E23kWac9OUUwyTIrDhBIK8FTKY4E1EnF1qUHS0IoEg5AKyPWXX//Tq6agM8xvDI
OOjAZXK+jHRpVPWs0k0UwoXHRG820qB+IHKeaT694Iv4Gr4TOxMnAUFFS6ZQ/iCcY7r76pnSb6pV
vZsnlpp7pclM4bhO1bzGsPlFTLLuFhCy0Zh5n4u4AKsBqq6g2wQ1HxbkxEbt0zjN+dREQGR00E8r
QY33/cx8fcd0xZ/amATZBcgEowYy2KRydXe8QW60d+oDbxDd8yjECAhdsq22DvfxXfWgrZEj95B8
W/+N1N7kaIEQGL9I4fhGBwCKRdokxdONErUSFpgk3GrgSwkhBRFi25XCRgcbn/QJtN4P5TMMCGrK
i++HYTKbF6YnAWgK3ZVcSmB6GFZF+NJZgAv1t9/bmMzmlw1wMgNMhbIbyKEnGy2KGj/Nmayjkqw7
dNnGrfOvGkB/EhLOKu6EPJM+MVDrI4sH8JERkX1CbgIQDWnmPLh8BQiOAKXJ/QQSnVNZ9FppoHRH
sSCD6iDWmBqmzYXp/CFP1iNGiZuABQhYANmmTlxFNKptVyF0JUFhB0sJ1EriCgV34G7A5TR7vl1/
IZxsuHtIaKSdXArMrs5TNGT/b87Oa7ltYEvXT4Qq5HCLQFKkcnK4QUmyjBwb+enng3fVORKpEvfM
va1mNzqs8Id19+eFjP7Af2K3WHRuhiOrQB0u8//Xgtn/mSREGkB9K7buuLVT54NUj+lIVtv8CaP3
ukI1ytBcS8hnjvfxg3I80rGGdYTHiYhajvdK5gz3kDkRJtHo1LW7nB4hiOMRyHlwrlz75bryoPCM
Iod8ghdEu9VxpJKLeFH/juVTJc6c1+MayH/mRQ4DYfQfPe/oruAFdZrS6W03vZC9DOnQFYyoBstm
VVKQCEhjfx4988/qi6rhaL45Fyocp+r/+QV0YHGkpvh1UiYYrForwM+QrwIH+Wd6AkRpbTeLi+kp
od726/vT/fWn/DDguuYfIuCoW7Ipndg05BjTYfHB4bBLvcHTyQL2LVWeYYN09//lyH8Y9egNWlS1
aaKYha77H9IIAkuc0wY/Smb+LSSnb1UAI9qk7fh5XsMwO7UhoQfeqJYn2XnQCuNHiiOfVFZnruDj
AGEdi0FAIcAAxI70uAGY51YaCzT8XPNqIJodr/Tbt8WTL8836r/6XApVOuqCNP+ck9I9CRozMyPb
pampuqsTKT6aNuGc7nYB+NMnGxzf2Xx0Xayj6/PTqEcPmZVouSKvb6hx0+IfYl9EF/Plf5Ekrefr
u3GOPlo+D3U8psO6GesL0Il+NO/F1varLajC5EnZ6hv4Yk8VoM1zb/VxKvjvI35Y2eMavtM2Szrr
zBFLwRx2kgAchXAXKh7ZVaqUl1M6butkfkwqaV9M/8tY9mT0o1d25kY3HYADcDcQHlCrHcqLftjo
Zx7Ckw9Jjxo1APYNpW726tEFVyqtWinQSbjgoHTs/oOzPB/4nF5jaBmuUBIFXavVbefoQ1rzkC5a
SlSSX64lbKSkduEmfaaRugs9+YxQ6clR/9fkJ5BdvbDQRz1au6iD1YTfpQHqkdqMkW2GGdqQgFzs
hP870XXIolhDmWQ2uJb9Y6F/vlViS+HvlinRVm09GZUtuRDwtmEkP4tWbDAw2mez439/RZ8cCsYk
iCBex8XMRq/saExH78s2phtRL/rsR0k8bpO873dah2VjNVXOW6y2xpkLWmFKx4dx/YZcZzrmlrRg
jgPnsK2lNDEy0+10bX6ruI7Iy+daS27S8r6O722nhedpb2c9HC6KId9ZiXToE+OhWrR7K60oeDqV
6ZV6AaZvyK/1QXntgKvbI+hje1hJ76l619BisaIO/mZL0q93B8fAtpf2B9X4ML0BebWZe9DmjezD
ez2ItLkrRPIbz4kYxKGj+LHtXGsi/DVr1eirTbQzYUAlzkygb863ljwDEa/l4sJWI5JdqXzH6Q70
cGg9NXhmegq+Ox5q3fd2Mhfwo8QdKjrhVV2ZD00iGTkmYEKkGzOy8mtp0uPuRtR9MgNNrVTHrbgN
HqPONNH3liT0sPUOuZ95doZNnVtLkC22ulHnZBxYjCmi4KDaPHexbYeXZpvHr46NuEARhV0wTpMT
DMNU73OzrPYYraWBKZfSbpxNy1fALXhhJYc7bZaHt7SEvyTpjbhB9W+8keRc3ZphlEIxygq8iWId
bKg6zxB9qYrYgdnLISDb2byxsmell/v7rJsVf7ABdmYGnHVzxhShLi9rUwOLmZown7oO+UctfIhb
6GS9FCmTlw+jeemE6GbQTCiMpXpu+vU/KlVT/pjbQn5rJMVCDLaN9f5nGAsH8GmsZ52gC5tE8EDH
rpJsi6pA2hrww4SJDL63SIXS/kkyaUx6Vymbxoi9JS+GRnK7qojlit1hJKm56XO1AuY9FUZ96cRN
pj2UcKfz381S6aytqJz41i7LdgAvOlX0j6olTVwZAIsvRCYQ184KG7DBIiVcFbkVz5kX9kZT/Y4c
E3R90ylJ/StampaCG6LBiq9YUgYlQSGhvQjRD2/RIqYYbNRuZMiie15GY4r91ohrSNTmvPSPbWjA
qsXyKNQhQM1pJtLpMIa4jTa+bUJHu+yHBgx9bZYw6eQ4MYb3rk9C0LB5HEtuJA/DQHtInkfeu9rW
IU41koZHwKDYxbXT5RAMXWhucghYX5NDtd7bDS5Lf9WQjR55mPTUNaJMdtIIP4TsFUH0Uhu16P0F
ettssjqzkuoz7BjLqhY5ddVlCXFdW604GtOtLaUzb5WxNmEjK2Udx0/SGBZms13SuHMGvxyyPi+e
86bKLKgPZRNmb9MoJTokkK7Tix1U0RZ5wm6wEdpPRO7QMe41dpU02O17DBX6MM3IH1xUXd4WV00q
j5pPq67Vdmih6wRSM6cM3aymyNNbNaNpB+YuHIbnSmuLN9WO7MbTtR5ynoox5k9jwLPn2VA6rX5k
K9B7kvqlafwqdpJpI2UNJh+hVhggN/NUoFlkSHjiljP6yEuO7nQwQNHl1olsa99TesdOg4A0MUqq
kY1t+3OnvIhBVu87RcK1li12WS92ua815I8j9p0XxiPg9qj/YaW65CnjIqAiNaEbW4m+M/MMDD/s
QF/C+OdOCEvFHrm7jmctYtdKudfW/ejmStF41Lpqv0E17H12CoqVlL9QvHdovWZi2U/Uc+E6tZgU
ca49lQ9/pS/tBMcHckXR6c6m7GxYIY0aahuO4eMMj/nA11Zv+6FLL625AuKZy7JXTWO+i+HaeiLV
HZ+dT/CRiQm4d3ZIZRyMCYLgubp6NmXcvYnpeJaaNaCxc/W1UEyqYYaS+FYcZ5VrGHO971odT2H6
YZ6owJSnbaR5JSgYt0hSbVupbeiZC7Kz2wrbZM9ySv0Qkfn7DYq2V3oDMwKsZetOg7UPFXMTFeFB
0VrhlcWwV0QtAfc3nxspudKEtl/55f2SgCMcSFZgGEiL6UXzm2X0waybXlYPf7RU21jQoOGg+gWM
BYzdtgUclaYe9lZl+DkvSZO8KGnNg5b8nspKctVMfSjCfgth02vbZdvVkY9/Hjj6UHbnQT0UcmZe
JnHdeFRG3GrsvLyl/xQtj1Ynpxgxtj/QMQcDGE2g1/QGqb+q8VIlvSjmISBagsAOLTsSVuIqNQjf
eczRuV0WmoPD61LCyLXhckmwoSbrkR6AJ+nybpiTC3vQFp+LEw7spD521UtoAfRHIoHlPXQcIWEU
kEHK6KlqV7Lsu5UNI9y5AVKp1dyZw5xCLYM0I4UqjNRRKyCb4h1J+IHGtRZavzPJeq80swdpr4aX
XVk43CAZTa4kudZGKXNXxJjbmSjZJbwmfjqUpZ8Jq3W7HhIM8scSyh9e1ea9Z45mtTOtXjrEVRxy
DZQvjVk8ajjYcvuPW6Ns84Da8MPc20EHMUfuxuQ2i0Z4QbpRcW3nDwUMVRfDiUepKLOfkqiMgMuC
UcalvCUukQ6zGTtXixY7HjosBewdLt2hDotDaNj3qWb+pOs0gzglQ5pMmA7LndWUW7gOt9qgvKcI
g8ANlHnJy5qeqI4CTW3mT3nVE+ijTB233atVwsSZh3LcSENzWzbjdVINb72Q5cA04c5YRQEBIlF+
GU0cpFb1KGHU21rCvjAQ3RkBUPeQ/BQDeYvOltE04FNLRXNvdmUQV8jlGepdGrceYrQrH8fEdSKX
VAypY4xHVf2x7VdZxbTIvAS0mreoaXWLQnTiwrBVfDXsJHcuVevOQH7KlZfyWrRO6C1FJfxeKPl9
VtF8Trs82zgSVC9Jiwc+aPS3yUTsV3qWI/1d4HmKjqHriErbZpH2G1c9IrCovueEPtgI8ZdJCyJE
Mj2r5102peJq0EfVa+PoUUnjVxVXOEWTt6s3iZtLxV5P7Z3d1zuRFVdWEe0lghxvLDQ4PFGlBUlk
vhlK+aSIhmpDGSmeMRngE4BJ32TCUTfjLIudGUmXbTw9EUKQiRWsr6kW7QFOVHOrpem+sI1HiOhb
tafQLMuJ20TRrRbJv5NueOv6PJjthdtvusgbWN4pVBdHePyFoNLFy0KAhiIZsYLmiXL42zXJxRjr
IH/i1Yx84Iy2zi2Vrn/8cJzUozdFmkuvppOyqMlTmslvfccdIOGxNJnmTZlrd7Ve/0LP+qqrs8Mk
tzdtzuHITfqKltx4xayRt48Pi+gfQ1u60er8Fjz4c5jOP9p2oHnd2ciyRubvyWx93aypWJpOiB6I
/kvL5W1eEdxOpiy5Eo2qIi0rr62g/WRN/tBDAp1q+aLtJrdBeit0MkzJS/Cdc9KgZZLt+ioXl1Wk
c0f0kXzR2InYqqryq9esn2Zpdb4xLddxPrznfXYbTnMD72f8GYEWx7VxMdyWp24Dd/BWD5XLamlu
KbQeSihnDZRhT65G4zJdnJ9dDFqzL671soF8K9WhHyfWU9LOt53MdSesGXBpkQROxAU0yfHkTbq5
7KbIop6hjvg9lGq3qRWZDC7RfqXpjHeOFN3KknQ1dmzSxinbDT+rgAjm5DdFPJruIEThyak6bWwH
Xd2xwaR97NsoKMz8UXfqR24SezOWY+0X5ojQPYHliJmgWttI/5ZzuqvC0txKQxdd57EGKoNN73dt
i5RZJTGmkpBRGPUPtOord5ZhuBdTCUHSdEX5WsQ5qozzmukk+h4Nmqc5t30jHS6FIj1nFC29Ptak
YKyU3O0i4zUcSS3ozf6Jy27wnEmbd0iaUPBQzc04AgJSjWyPnGr9qx8BpYHMdtya8HTbjgnlLCl1
h76an2rHzv1UJ25QK+ykogwhjcmyrwpb+mmgCbSTKqXchbnyZivDhdypT1OfPmCENl9OAgy+KoU/
jML6NU1LoA7SD7OY7rumvDKjHlkuBfxKlmhb21QuVaN7T6wUBZRqAgMWveSIjnCUxgiSJQAXDbMn
N5GVy2wWv/UOoYgcj3uXJIc30mkTH+1KGvtRTg5QRRe6yP/2thS7oq7/Wqq9C8048xqkVNw61u7D
Qf+Zd6ax1dMmUPP0xqqd2TVaCwviChyAJXX70ak3VZQ22zARoZfMyq9amOIgZKXxsWr9nS5JsqWE
dmNnDVo4Utt6pl5eWeNytwyLE9hNd5mm1p/GLC+tTnly8uEmtcILVZkPbdG9azkoMJxLZfw065tw
CHembgealtx2rbbXOuvVGc0buSkGt9by+1nFXj5CpekCbnJouIXTdPjMkdK6STsgC4tm+s8omX/3
kqUERYHUPZPahGov+aLvdtyomltK+YyIUIsGUzbtorY7jEu0Z+s+5Gp4r4l4a+RljH9C9mDwjrHh
9WtHEteSM7UBasTLnRSDdx0M6Vc/0dOWknzZiknR7junLfadWQIAS4DxD9wjelldKRMXK2Xoi1zV
HoaavMUeM1cunD0OZbsURvgaHLianVkeOdKfuMk3VtJJDCajpAzF66VJZjw6h1ELll6BOpwlfTCN
BXePbbBN5+lJGgqclgvzPgdiciNKUJzdYvEm1YhvVtJL0+gvY2j4s2E99UN2pQq1PmTDBK2hWRJf
nQ1PqZcLIsuL2dAPedM+pUqrbzVZPCKpYfhTA6cGheBNrIoJJRx5dhWzNDGO6jaiSC6SxHaey0zm
sh8dHd8jq20DBHM7r7cMya/ScXgydbiUQ4I3C5BOeXxIEmFcT7Ic30TIFcFrLMVhQk0j8bTGEmA0
rNqLSzPRYMcq2R9DE/m93msdpGhwyJDDaj1gDX+Q8G5zzfxl6NPgZ8vYbZ2J2ojdRTcGWiuhstCH
EsmjMPQqkNlJvjUgy2fa4mXSqlvcBAMly72uhFRpjQhz8Pt7Sd8NSRT5ZZztJRH5jh3vqjwNpo4y
myw8p0xld5LaO7koL3rKpVPULgen6B7lpdmniL0kHbubVNIfLOWZZtW9VpHHN++WOm94vj15Fijs
QHnTDkM++Pj4BgV0bYgpNIw7qENxc4nAhDsz4FxsIsjWbXuDgepDjVdEXt9Nott0Vrjh20Cw3ptm
MFmxb6nPnUagKpP6Vl3qyTXMzt5EXQH1wnel7DK/ciA+RPKhiotfipIEBq0QQSAMCncsUR1QEFtO
DZjNxaOZYT2A/IHDlOM2dA1rvqqi6n6aKg5ovtq4Bzm5gAIpObSei7T18h53r3m4U+KXsdlJy+p7
shHoCETVO6zn0nQuLISI2jFEKn0IX6UKKam0cXZhW1wvNaikdrpXOsdD+eoGTRZ/GNurWlaKy3mq
ibPaoqivhIkZGnOAp9pzQVoAAW/CtG4pDTm1tENXv7qoc+LSMC6Fb6Xzsz1Zt6CBbmqbuphRLAfe
Y/j7WSTcWIoVGmzS5Id5NLt6Pd6Uhn5rpUAE+ra8kCM7CCdnV9vJLyVvHhNlehZYh7hxMb+zCrjY
zvm9TPi+lRXp1Yn1QxPztkvoeylFeB+qc2ANrS8TJxHG53f9bAuE6a3Os2ekEsp87q6a3pq9UMp/
5eFwoBqzERliBOVQ7GCJUg5VofJit/JjnGiQFXrxgzsChYN2it0WhnQixDbK9NupXDx6CVjJ8+n8
JrKIDcJkeh4ziPVFuqAR38uPs1nOt3BECLRDpe0CMYCUdkHEmw7vvI2CQEY9zOA9mFGgqZUXu5lq
ktfuHm+pzh86qqT8nJCUGh6FZuC9IawA+0En5GlQrma0g5ydFVteU5Dkjeb1hLTNmCuXMSpMqnat
JM0FuQYqcLthzDdhAXkbmpWbpdOVqVm7Yo5zV7fH7SzUW/TpWK5R8SeHzmQy+NS59iNSbKWNZlUz
I1gUp/6YcwrzZTnodXRfsROyrLyU1WaPOzv6bPptxoXoEL4VchroagVLjgZrkIbWQ5uPd5URh/5Y
b7NebNKErVppfjc8G/N7lvwuNAWNZPQumvta3IoiuxCG/BrDrU+ydDeOMwD6+GlQ2mveOuy70NSz
NpL0aFaB6KNdXlnenP8dBSqD7435AlKJdCMNymm+KcpdntrBlDr7BRMMIidKvbFXjZcNoufWVC0e
BgfBVHNKikECoa/dovNTu7xTf6qRPjsKasqu6cdDPV1P+e9JNX2F49uFI5Ar9X2enGs9d3538rbA
Ot5tpk0+1hulg0+JFAAsKHkrkkSG57bLZjT0rS3kktxLq2If1lPvGvYVZ8VX2/slRkhPLWB5SGRp
mwaZrF4RvtMhFTAGi/6mqhtJNPsplq+p0UHSmwIqCfxJ0zWal0ZqXxuiNj3/YdX5pSqrKKB0IC4r
JA1BifCDbBjv+cTlnP0wwjezg41QF5UnFA5MVFl+6jhumSPtR6iTKjHF7zTbq9KvQY1cO3+0eTzj
sL9TFdyKrfowiGY7L4i0SNlOSbnNUeOaqILkxmPDP8nGP02RPCYU6JIZ+sWqmhdN21LB1dGOM0T4
LpMo6Oc50GyFB5nHNJu9ROlvotwI0rLzG/tyGO6VhqxyazWHyeQ0RtK7ZP0tF4dk7qqsLwZ78Yol
CrhOI8RJGifcdkLaUJrnSmp4gzubBKMYyuViTKgkhL2OHsXgiql60OZuQwnJpR1BAs09m9j+mDXX
VkYkjbwFrg/eFNrBPOVXSUG4xdNQ9+jAqPJz2r8h4uVp8V5MEvUjal0hCDkrQaTKCHIxoiFh8U2t
Tds6eHXg3YvLpDze2hlPCdj9ShzKdvJS6S9SwNtkuUjqhWJcBy9XvY8JPUqk+HRyQnNE8ww1jnp6
nXM56DJa3Q6wQ1wdhUkLZaCWPScHdCA8yk+7ZXWd489o0YD6gYQodxFRJlwa5GxIkSgFhU53nWv4
nhdQmrJDXpvJdSE5xa2RWKi+ADMkHB5yf+lG86LJJ92jxTJKKPyY8h89BCC6s8x5uqUamkdbLfyj
Rulr1ZsmikSijV4HQpHtUFvNzfedpGMkM+0rjWdUxrfHBBAFnOFzK8lu62kmb2C7u3qMENkNioO5
nz+sTmMTKn+ENtfd9hxs4wQGdTTqEfKyiLs2yuBTu7HBxcLZtTGMT+Lg+8mdgEMYBYYxxFgVHJRt
H40ioaZe9zXs4rWF7OmEC64szDODHEFm/y0gFBW6ZWBnwWgc9TWdYUKZ0+x58IwmaE3VK1HXrNof
WfSzLu5LWz+DtDntwa2T+n/jHQNtclFnVZ8N6I4slKpDV6A7FN7U88v3a/flxvg4ztHGyEeRFEPE
OPGlvte94aa4W9HmUBoetSDzw+uzGKlzMzv6XK1w9Fg3GREBmJZsd7OgNnWg0R+EiS/8/FoAC8YB
cnKjswCtc2MfocEkaxycoeYr9qqNQpEqsL2rI3oJdVNvtCwZznzF062pKlDYFFhNKxrlWKaiW8hY
LGsx3bG1N3P7Ek3tmb70KS7kqAd+RF9rS0vO5TlHUciWMI6lv7Vrxvy2rXX7PelE99prt/T+9T+5
6qTXslDbrRBh7klhgQCkNO/aOpP9pKLI8f3WOl3rtXtNBo/JgWqcIA7yVMrCSZMMd8lSvwV1vQzX
EpEZOvlnRvpilVGMkC08fC2TdugRpghyD3XI2ibzZoWXH8Zw9/1MvgA1MJUPA6xT/QCVik0xJlrH
ANLO3ma7aJ95/cb6J4p0HnJzeml+HuwIqZGHjjWVNOap4D0ay1/JCcpSPbMvT2SpVzjDxxkd4Xqa
ZKDhLRhkxcTT38k3UhBbKI9FHlWb0tXS8+D/9Sr5hPE5GvPoCuX5GRYDWhZlMF/fy1dRMLiD5Tnb
fHfeMvf0vmaC+qo0YzqQg49xKCGyXlRaYtPVrfE2zvUbbdn0sTFSz4T9RrGnkPP377fJl9sQBXAN
28kVbHq0DaUGUmjUm4Ybjg5+kPYuJ6j/fogvESEfhjjaiHleQaJDksKNBmRilzYivlmmB4hKiKx2
ztZwku33I37xQLCQH4Y82o5FLwpRluRcKwa+itzqGmUYTOq7gCJXyRNRbuP/25g6KCJIUCo2eZ/P
2yLVYlZHdsoAG8abg35L1CcF8kNP1r8jneJhoi5yDvmyvjwnGxSAKZ8OMLJ6TC/LKq1LQgi6vExj
QKfDi/bQ8Pchfjfz7hxP4uuF/TDa0csL2i2x9ZnRwqvmenrAYxbvwfCBdggOO7XX/zgHvVTXA/bd
/I5eXkRnm4VSmAHIbgyMm2WjB9lvvBdup4t/o++s63DXoaso+/k+8jN3eusP/SpuuGv3yebc7zm9
6CBFrQ41jgoz5oRdpw49zxOcFTcKTUScl0ZOxyvk61OkIglizd2ZnXw6fWJgEw49zV4FE6Dj82l2
xjhKNRITUWBv6820s8c9LU6sAIdAd4mBvWkr72LohekWiYQArMeZn7Bu3M9f4PNPODq/LfVgh/qZ
6bZviD6E2yIAxOnJSJ36q0KNnXrnwq3TV5g4EtNYA5cKfGOPA3/JUaIlU+lVyKa80SklmvaM4Xte
/KnluDozv6++KIqyKyUBpCpuLZ/PbWPLeKMnAMfQlLqoUU9vxLZbHr9fRPX0mDIlR8N5zoLdYR6D
7IvI0Ow+YhFRvAuSxJODcVu9K2gVOD/1f5KPybYOpCsL5mKjev1/ox715bL+/9/wD1P6ISLQlWoY
hcleouguXy6VNKDaKuZoS2sN49qi0M+oIny1tOxbG3AlWQHsvc9LW2tTQ7BG1JwlLXzil5r8VBqu
vl/ac4Mcbc+80Yu8XxhEEdWlnL1nHRLzw9v3g3wRTSGqCMQQew1oaZCoP0+lR8W7j2NGoXK/W4x/
dw8q+xw/RHnLbbT4ZwY8DTzWATGsBadNkCgfDRj2cTu2GgmiVSbodFraEqZojssRna6J7qyPu1As
e8mkjwiOJbNWeJh1ErXn1DlfNaU4dxV9tXug/PPK0CxYTY0+r0BhgBVVUoGqg5Le6on2Znf9ldYY
oHKiM/nBMSFrTVwR8bBkA40zndj46P2mH7Co9upuoW/bCyPeFvQUdS+SqWBSbgbYBzwCsbdht3rZ
SQJXDNfG9KLfyeE2Kj1KSm/FwznM9Wmo9PlHHYWfAyL2YWvRvJVov4Kr9Y3+nAv4KTbfQBIGTvFa
hua1OEbPalYzOnnLEaV2hA5zzGteHqxtGZTb5tzTcnolMZZtIskFWNc65afgndBZ9b+xVh6A5tME
KzxIZntzk09nIeun5/TTcM5xzqfHS0oTFmZbv7fxusDTwEzOlIxO9yjESlzFUPsmg+PF/LxHbTm0
9EybVksNjCTn5spQrqfZuVl0I/j+fB578rFFTR2cFghnFQUQ+fhLRZE6dqPgjQp/Jy8lkIM7x8Wz
looAnWHik1+N7wTWXXIbVi7ZyQYC1V38fk6+4p8d7+fHGdK9ipwkASfMkWPhmUWKjYmnEgaOudzI
dnEzKCPGGnp1gLt2A2p1ucsnFTMBkIeB3hubWNYOKNlklG2R5BYpPSHkAX9lIvyDlOFtPFkX0RQ9
KCC46Epi72GBAtk1c5XcxqbzfmYVT88UtmhI3mFcxK+3j8MbVSxCRBKAoVVFBYMNeoOy27yjYK7r
qDJTrbrAQpof7GYPqe7Ku/BnvjORnPXS7bmoY71UPi8l4CqYg9xuFOc4gp83j6EvalbECR3RQgoy
SN5AihYp9ZVsAnTlnLnjvnhRcJEn8UdgxYJ65xzlC9asmvU0aY4r75Od9SNGvY1jjwtpsSm3/ZnD
frrODEa3cy2lomJ/HH70elJUZQ4qYwkxohvo6OFPEmbnDsXpGec04CeIjD+RFEHy5yUcrdgYsAsM
XeshnNxxD8JbQGEUrvNTGVwzd0FPequ29rJ4tds9p9c0omiyGdY/aYrSOxeufzXvDz/oOORR+5TW
VpGjuk7iN3ZvWOVtvt/Cp1Ne32nuG0eHP4IPz+cpl0mfagW9FVeRfyTVZWG/ycrT90N8US6jjkNs
urK1+IbO8bU2yc2q7Ql2J1iJye1t/5Sgwbm1EN1bgtT0req/UBI5PQ+MCoFDxXUBTu2xptbUqxPI
ap7WFDxI1z9rQ7Gd1UulfJ/kc2JoX60ipR0DpQmq4ac1xy5K4wkWA02Lihad447hi9md4yueG+Xo
W/H6TFAqGMXsjQPQrWs5T5+MTrn7/nudvkKowaJMwp5AwQDdiM9boijSDDw3kZJoLwetQwU8BfJQ
7C3j5/cDnbLAuKg+jHSc/EvJYqDnyUh0T3cxNhFJXz1B1YxdddJ3cmPdmI39kjXFa49B0/eDnx6t
9eXR1j42B+AkE7bNPOxMu+I9r7pAmtpNJ/oz+cMXdyRj8MxyhImITohZ6rSoUpqX/2HuKj6M1k17
6DfSttjQLDtDzELM+fgBYDSSFR5T3BGhTH3+boqWzs2iwGpLKl5GfCz6cEHNBq+FDN4A3UbV6R+z
urutC8NzVquKlpI0BP0Yky5iwaTFskp9Tazi0tKfFPlCr3skzp2dYwCCwhLKSsRGmObGXNIr+tzX
uYw8u1mPL86YX1id8L7/Ql9sj88TOtrvjTV2tdTNK/2yuQZzssm2qzKOfjgncnSsGfIvGvq4dOvJ
+5BajmU9FA7VL3fqgd1qyUWMF0MjflIsuYrwV0qbxwr6Qqp1e8t8K8vbKn9y0opgHdqQY1IET32h
gfVJ0Wzv+jO1uS+36ocPux7YD78O/KEZ4zWGrTe+pd3wZ7GzM6/A1zsV4i6GiSgrIwzweYjexCew
kFlqqn+YlniOtQoRBfjnbZT5F6XiM9/29HLm034Yb93LH6ZkSkLEikAqX7atgxOJS7m90DETK+i5
derD9xvp9N78PNjRwRjmNbvPOeoat0zVQ6+SXiHpnFvDLz/ThzkdbVdT76pEV9hEgGL+Cb8RBmqv
q9LOmgF1xn9BFVbWpO1z0Pd5akcbd5GzzCa4RYUgx/kGNtllLoLyQg8g0fmJCOyH/KD3qAQoQbY5
pyH4j+v53ehHGzOh5GIMAJjcaQOOwQzqxhfXgA4ujQ1oVPllHHxAh4C+/FVdEO0YvT+0e/E43Fn7
GF20CALaVXcHFFM/nOuDf/E1zFXNSyONojFw3KAapKqpJwuYrDy8GMYCQOmcyuBXt8anIY6mrxeK
naOu/Z/rXQ4anFvghmfeMv6dsAlE8GTy9E2xEfjGjH/zq3Lenkvqv4itzNUkCjAsTZdTLfl4Bmjd
NOvSbrXNmAe645W+hq964i17aS/Ll/brfyEq9cVb82nYo/MLhRDq2IKKyNqhiDEYT+iKkACgp7vF
wDT4/gCvC3m0z1b5AmJIiinEWOtt8uG20EfRF0qlIi+gh14IhrSkxdk0yJRN7vcjHQtXrS8BQ1Gy
UcGDUyc7uivaCk2XLrJXUjy404QSzl+4VeTCbVAMlE4CbY8tBtJV54K7L/brp4GPbo/KyQS0Lj6k
JqYXS2TAqcjc/TPT++Iq/DTK0X1R5lLc2fDf2S6xvauBXUYVYtTrXd8FeXRXYFZoVrQfzpsNfDlB
5M9oo67aIcfFDSTnErMtWFkpnw7yoAcw5M58vS9npxFx6WvcT+H28z6p8naIsGEDrWQWG9MCUdTW
7lhP5276tdZzvB+ZiGYxyCpFf7RJEhvKpx0BuUwvuktjNyFkVzyCk/TPXWJfFdSsjyMd7QqIZK0m
S+H6LpePPfJpdZAhFEcH8GzX4ovF42Qhl4cWvIFJ3dHWaDsxlbxeVGDFz+V/ODuz5ciRI2u/ypju
ocG+/DaaC2QiF5LJrfa6gbGq2Nj3HU//f2D3qJlIWKLVLZlJZeyiIyI8Ijzcj59T0BmQfHC9b9f9
b83G7MR0BQvugAEEoFj8TMdTJZQ2Sa8VL5hWebY6ZwOZnRZWXA/JUDMQq5ZOkTFJcL6OIHdr7ZAn
903A/9XUzfWBrdmc7ul3JxQ9H53HscHkqb8A2G+H9MGofEhZM0ic+62ml7Zctc51o0veQc6J2jPp
M3xxzm1Ov+0wVrCO2XH4vYRMWJfbTTER7RXjQU4Gx6IxMCdNJqkffGR9VqxPXn4+zyT2eULJlIbo
dphblyA0FBMFATxIelCB3o0H/Y1xPHj8i9SgCwaBmnHNQXIHrmGecsogv/AzGSE0cT/uzCkbM5VQ
6e629pDnbIYf+sqTaiG8MiYWUl7BUMdrFwg0rx6MQRJGNP4gh0bgYlukKTpl0U2ykZ7Nn5GSOp3x
nBnPdXM37Upva6441kLJ+uwT5qC03KRy0lV8QuWQUi8/e7lrq854mGiKxtiWUFj2qtM68evlVqXB
XhGp+JF1w7lmL4JhSttOrEm2LsImb5kPVUxtNvQBZq/4kXzpRxAlAqlCXIhM9JzzzGysbqxhMLTT
pNDlT5rhoqbatolku7LifVECMJt6P5bfhrr3asfj3g5vdcOrgm1nyeVoy/BFrEXzS8NXSOrqlP2o
Gs2HH3AWxnWLBLLkPeuCZRvSxxyVy+tDv7wSSR+/MzLNzLtTQ6yABigFRkbA8BA1wMq8YmEhzz+Z
oGBLUkoBCzu7EofQlOKsryzbPMk37V1wa922NFo5wga5oe30v1NoPpHSiNv+ZO6owCW7tSh1cZwc
FGRvgaXhz+fjjMWuo+k0mtJigEWTb/m4krJaXC1UVGnQh/MT5My5AURTpj4vAO1tLH70KvFznLU3
xFMrCZ3LOJRJfGdmdhtbtRJniomZxtK8TeqH34NAH+HXSL5yra0Rv12+7c6tTYN+5x1gn2PXbTOK
C5VyD8PLCYWveNsWHjT9sCCg9+w7TW5+vu6Ti1M55U11ABuXoFu35vgdY8ZYmWx366ZOXq3m+3Ub
CxcXQwPhhPYVW58i8fnQUtLFpuxihJ7vxwRwX7XrAmQ70X1Zx8Bd3s1nWf23j3k3jz18EpBDkkTP
4824E+FHylS7+mT9yDbmFv4nEO1sgdCxtuKzed+v8HQvlLjOzc82eWaNekf9wuUOEdO9hOSmuam3
LoHjbqJGpAQMaQqt4R8nvceIP9N3XRzh6DysVdsWrrPzT5lNO+ifEYweMxF8hicAtWO7eBE/tx+h
5DiAAq52tPy4H0ZEqdbfN2978DxcAJlKeDmdRNAyz2tlqTgOpMao4fyudVbxqmoPrU1VbBcfhKOw
EqRf7tWJghScEy4mwpg5O3PaUCyHooT6oTabBPlPIei/F7oaHaBREWj3L5S118eSn8F+qgGyIAl7
oY+nAkXUVYGmlJiOwlagQ380Dy1avWoK5bXlbwyaSoPfrm+ly6OVYUIqRA4AyirAuOc7KRRdqJ9d
1H9jH/pq6U5s1p7EixNJsAXEkmfxBXBiqCGg7N84JWhW9Cprr1v3hvWU6+3aBK5Zmn7+bqPCqIPu
exrQWQiDyyQFQmnVlnr6y6rt9Vm7PORMVNm4iwjuuH/nAI0wG1pxsELqalCutOlvcQptgKbtr1uZ
5n7m8UDPpmsXkAJ1/dnaCEnp0QREiTSl6dAJRnqFdaWHCKrLKEUFIemFZgVBsDAwonFyJaKO21+w
NAdZrotBhQ+aSkZLkEnX5yk1pfqkaoi3Xh/eQq4EOhmTQBApF8h+51tMilOtEwWFzrINWvUwmvtb
+s8jYgpjI+4a8+Af4gNZm2C3FhUv4NEoPGN5ouGl3j2PKITS0lNLhfKng+uYJn3YfugFljo7J/c6
boubic4epeOh33HCRwe1BVAKpY1gr5XdF2eBRBFVpElERp8TYwteH6q0wk+fIu2mDh9/q2ubXjn2
w1b+kB15IhwGkS61Haq6Kysw3R1zD3tvexaQSGmcdwHiQbbuOhqSeNxt7tbYVMMOLkWYFg5rlZIl
/+KEo02GQjww0tmrwKLQAdkXBqXuNzNRQHEKdqS8/K1h/WlldmVKmWK4Y4eV+FgfxddJTxp846b4
NeU9spWg7i17OJ/EN8USbiUQYvNQX6t92jmMnn4feDBpj1F2xQ3of3J/waHYv0GKyHBWB4j0xNUJ
XUjgQl086aX8YX0+VvhPlNKdrCPqKyAdYuygqSdhTPP5boSfyfld9WLVb5d8573hWTCQ9W3RSMEA
8hgAB0oxp1x5yJ3sOIm/++0hWSv5LNxUFEIRoxV5jugX+aXY7TzRCFvXLlBChgBu46Vr9eSlA/e9
idkFkuR94GoJJpLfBuBn7a/mNdkbm25b2s1jcQcjISDvdR75xZGpEkpO4ApV+BvO760izcG8xXTY
KmP9YQizl6ySVx44l28BvIQcC/BXilVoKZ2bMKvRCOlWR5BRyMzNxMxM/pt2zBw2+TYyEHPQw0ep
qP/GdaIbU4bJAAd78a6KzSwqWgD6tpaF92kZynYhxK+Db/66vuOXjhXMgBOHQ3iiFT0fXpmbo17B
iYWiuvXJlScuuQBWslV84pLPMxLyz9MleVFIENRQtird4GC5M9HoiRzvJnfqz9MO+wtk+Et+waQB
y55kKC4gBoU6jrFVwXjT6z8kuKNuJsJn0u3bNLpJpSdxBzmCs/bWXppKqEuJN+h+m0jRz6dSTD03
d/mHblvvCdaKr76uOYEf7q6v2NJbgkHRFUwjATmii5pM4A3oHeocH0+VudHpwS7yVxNNx0O1FzY1
PcZ2Wpg7SHooaWwmCZ21E2xxpAaabUBu0G2bhx+yp/Uq1DSunY30IkuJZcBv499W5Zq01dLmMw2N
/i343qdBn0+pUg5pqovsb9+Mjqn1PCALx0tJKBCVhCLMED5fn9slvwHQP2n0AB4hPD231+RTU7Mc
T0Gccl833l1ieSvolwVsBY8jkRqJAtgUyNvszColN4eqjpRMMrbBliZebxJFTndGmMbbvFVf+riM
n2SURX51gVY9+i1sM9eHuXBaswl5sgCtRy5g7kHQPPej6BG28V6a2k+L8hDltbUFEM/7OPC/GZ14
uG5yYWZhm0egmJN0IasXh0Nb6z7ZsKEJfwxR9MwBumJiwVl4dUo8dEkdXko5jr7k16i0mHbMs4Vy
QCayEeBHfQyT1toYmeDfSkkNQkf3c1VamdKl8U01KZWy90JeJSgoVgki5aLAUmFwGusHpQ/WXGeK
8WbxEm9qrgMWj/aW+XbQ0VbK3I7qVwytdfnBf6tz86dDeVo7zBay3wD33tmaZvvdk7BGTC4RWmyp
e20HR2n2fWgerOfc6bYThslB9yAmoeJcd5OFk4XmdhMVDhTdQIfNNrynwFMcihNtZNnemn110npY
E0Q3XJvKJWeR0V0Hww7pNNfs+fB8SQvTQCa5X6BbEed2+2h8SZlRiByIWpJvUbsxd+U+Pqn32vZv
jPGd6VmsZGXwuDXA8+g8gPG4MiDezQWeSXkFu+PfMAVWH9UR3g6ghs9HaSVyLI4qdZtW8GOIqOUg
jW79qIServMzfU1DRVpIxLD3piIz4vbcvrMr0JPRw02jkbfeMek/Rff6UxyjxTjdvsUGUQlto5yM
px4qjalQtZ5xXNiFpLfIPunEhJfZ6C7TatHzS8HOI+80pNGjnBYrlamlIb43MX3Cu32henXoDQ0m
1L27Vw7toXTQSFolk5icYLbVYdiZOizwTo3s3cxMidhiYwguK4cgdy7AFBI4vFd2Jhxj151kYdKm
RyUaKbSYcR/MFi0qhmgIaMS2Nb3fTmwyo/H1uoWFweCEiFehVIHu+Py+ySCHDkia4PGpXtuD5lrb
uE7kjRm5tS2b9crjfGlAkIhAywWejkz6bEB5EqhjpFMeNVSpVzZu5Po/3VKEVOr6sJbskHiYDklw
phe4f1kLNCEhQQidHZTQYQ4xWip9vG5j6UBEygBADOJilJtnO3iQS71vY41ClapBVBp1ThFJlW2g
Jnrd0MIaUWZ9e5YS1l20kNeaVY4xQoG2CtHqJq38bJvWlQkuvb6X8+g/XyL605Bxos5Jfm5eUC77
vu09iYNJFcIbTUu3JiKQ1we0lPbWeNyTKWO/IgY2m7pWMrxcCXm5pSqJqNAx/acaVrrA21ghNFrh
yfB/jKJ16+qOq7bbgQ7MFQdZuGTojp+a8PDFS+U2qQ94lE9pVY52cVPXBU0/KkxZ/tDdBIryPW+Q
lHaD3crAF3yGVDhriMYUL+N5h1HWxXpmQMTDEeUduuDQ+rZQbcYf3l63h237Hbj1IGz+gqrPQnxy
Zlg+P7SgVBQyeJen45/ExvepM2VqS9W/rPNGLGVvsIXWH7HeBDuabfKyL8Ko8Llq4jtUROz8SBZU
+iE4dMiipOmJW1/ZCauCPotTK4OAmLJwk1LF+QhFNTNyPx0QFy6MH8NQPARh+iRVyUqZbmEzkqnh
ecfTfAFQLoYuQZDC4AzNU++5bYpHS/iK9EP9XFqx/3PFYaZ1ubxsKGTA/UTVZn5g9qbvhg0UJnBN
3bW6tM2ip0h/yZClHr5J6EYESWgrg7Jrxb0QZmv7dOEY5ar7t3Vl1t83lENIHRfrX2HScnRa4bJN
3YKiFU6TkIrRHtYQfwureGZxdrn2beYKZhcgu2B6t6kW3ltu9c1M5JUjdWlgKl24yL1OubH5tVeg
GaGnErTVZfAJYmZO7x9/Y+HeW5gF6ZGcaqOZY8E8KT9/f///5JqdhHN9ip3XrS0Mh6c4z0WABBBG
zDPQQyYLWi5orj0okRM131rVW5mwpfjxzMTsAHHpMSzlmNRGRVReKSc3+qV09xq8aFv9mByzR7e5
TTOnDA5aDCvzoT2h/bYyzAXnOPsG5XyLmzlAmdjlG1pR2+oRPGveSwdp9PXJXIAwT4kNcnvUUqaH
yOyl05ej64cWsznheCcNqH4c7EQSnPDneKizm3bTOvI2eZDGr0P3ueeREDdbr/u82jC+vKx/fsjM
h0AcQI7U8iFwBaYPBVR8GwjIi+fr4116T56Nd3Zeg5SuErFhWie4dOQUpzTYyd9QityIWxBk8NBR
z1gDciyOTYN2gwBXJIieTfIge0Xr9RZpaat+cDPLSbx4ZSGXwgyERv+0MZu/Qne1orawMflsioZX
Ie0C7XFS20XMa6fW91pzvD6Z02fPzuszk7O5DNxykhUm0xgJd2OU3mdBeROX8ADH4lYLfl03trwp
NQr5IjqqiE/N7rxKKrShDkjdNjf1XeJIX4zn0IeAy4Facesf9ANNK4oNbPmTcswe1upeC1ehAXCJ
9ZOA/ZKDP9+OnQURnSvxEBpRHklpbqhC+WMAv6E/qCtB6QI4hj1p0AstixN9wMWjK4ZTEMoU+KTl
jY5QdIYmWzsQUNSbaLd2CS1FMFzvMsX9iTEMVdDzkRGZFmFvknoPk76H+THTItjO43hHlifbd1Fk
HcNIMW4FBbkgH2mjbdun3g4hAWnXVfHPLk3k1zEXIKKN9HZlLpZOQZLL1I0MOvUu0A2NFkHkpkPF
12lfixrcWig42mqj2dLiIuY6Xf4SVFLz6oNnppKvJpTgROljaz73EgehWO5S7dt1H160gxgcDYFT
sXh+Dowebyi9gzm5iCPj4CYZ2imM6DPoWuF5zOEEvW5voauLxl7guVDGT7wp8ww5SgmRGscUIAIf
EQzB3VZN+qHv0mfFjyXHc4eHtBF/wmEqbegdnARz5E+uZ9nXP2NpEUGU079BZnLqkj33MFdN1LH1
SJ83QuR9weMrGP1FynFiLq5c3YumwOpCa0C64gL00ylV6ClaO0G9WhsViw1sQ6067K4PaOk8t/60
MqeCUDozFNMCK5HklSJ02VkAr2ev1+XKzF0uIPWbqYeJMBu3udCxr/0q9i0A89DuiBtlR41l098a
tOUpTvi01mww7fSz83xmbBb2yGpgZFbTG3asfA6gLOFJ6Qx+slHMzEa4lD5g0Q6DcSXQWdgUBKWA
jNVphBfnT+kOEUSFNAFYlZ/eqUP51ESl4QSF7GRFvUK2s2RMAlpI3Ei4c5GJFDyzUtII2EivNOO2
jUvxxqKq+TyqVtUgvVfGKw654CpwUXKMK/RRWxe91LkRCVDmNVNp+F6Qym1qFNvrzrgUwtHsYpps
dVBGKLCeb69czRNVzUGFdxuN6NvTt8Nr/6Hg0ogm3VDJFmW7BJsubE1Ajs2XtTLcUuhx9gEzv1FL
senMig+QHsx9+ljQ2Q+M8UNynLKrw+1a1+FCOsPkbuQ/pmIBGZ9dWJovmL4ng6dE88a7C7Xc3TQI
FCH+rOh3Q5hXB5WdeIxiuXeuT/Xldpyaz1BoBBDPLXFR0K184hJ6hbmZD+OuP44Ha6Psjb0HcHO9
H2fRV0npGZoOuIiy4/m6+omgS4LKxVwbpuPrr0MbbSISOCWV1evjWgjkTLJDBjhcENTUO84tGcj6
KZkw8NbIMmMveuK9JeUnL8trOIsyDh93Tdlz8aihfAQeXANTOM8nCspoJUnEUWNCY09bNSoOo+6E
lWh8jeiV2bVeojygGlSihzYUazCAi1tiOuhQcOc1DGDjImPqhWMs+1Zj2F0TprtOgCC9KPN0J3H+
Ha9P7WWZfLIFFg+WVLrytTmZQhD2UQT1lGGr35EpGZLtBACO9vLHfqPdlL9Zn/JDs1Wp8XQ/xDXw
/+I4/7Q9p1eA+jpurQzbhSIAP6AuiM4OoK1WHtZU5S+cdRomJUfgr8rURT57rgZmT2pB6AygDvKh
CsKjLMe/ilyGXWvtqXPhrZMp/PVNfZaQcPr5u9KHN3ahWFSMKoqYUVEevwsowNmm1t9XdfIUdtWv
62t4ceBMBt9dwrOxGaQbhF7AWTsd1hJVPOZafewaGJO0+leUq5+qsHSum1xaOWtqWpbhnqNWMTvj
hhD+QKMYDVvR69vQDb7Wg/hadOrK7bRoZkIAcHlQ45lPZTOaniqy6cCeRds+Dz5CTuxEcvCf3rpM
ILvt32Zmb1MvsXJPGBgNDCY7iKh/Ic70Cz2nxzpDlPP6zC15B65BncLgtr04onUuQz1Cn82upRIW
pAC5Mzd67Opsh3rCXSmt9pxephTgE+UUe4NqaGTYp0l+5485TFppZOEeKpef8dDeoXW6rb9Aq/d5
dFQf9Ovqm+3y+Dw3Oe3GdyZDa9SUUcekF9uIw+gOJfAW2K0X2OAGSwfh4k352hoOzdg32VasV9nQ
3t4q58EilOxE9NzAPMovALi6UZGjI9thC7cVxAMKjLGxuJsKrIJTQcgP+OCAKjA5j22+X3uNXy4y
p5oF4o4tYqgXL4qg9tBk6XXDTnKlffDE3L3zB9fYgZzxXtpGi3cVqjorgdblZtGBU00pR5APBFqz
dbYyiGqybuKg4rK4g04RBS3Rj2+boil/N/XfP/v/571mj7/PY/W//8Off2Y50queX8/++L+n4GeZ
Vdlv9f9Mf+3f/9r5X/rfh/w1/VCXr6/16SWf/5tnf5Hf/4f97Uv9cvYHJ62DenhqXsvh+bVq4vrN
CF86/Zt/9Yf/9fr2Wz4O+eu//vEza9J6+m3oT6b/+ONHx1//+scUW/z3+1//x8/uXxL+2jZLgjT4
+ZL+1/Nr3vyIg5/zv/v6UtX/+oegm//kmqG6zlpQdJGnbFH3+vYjQ/4njqnCisB7HljRdOOmWVn7
//qHZP0TwAr9EKgWgKp6a0GpsubtR8Y/4Wuc2uQ4qxB/t+R//N9Xni3Xn8v3X2mTPGYB1Ud+8fl1
aJLoo69pYg6dikLEGTNfca1QGJDHI0fso6jijzUdjVWCLCYMmJJot3Kdv2TiGHxLGklvnXJw+3sL
6NUu5i2Z2mqntXs5EZJoV0o6BRgzC0aF9t7UO76b3z++/P2Xnt9tv38oD/OpaQXCSgZ+fpLUk3hF
Y0a5Y/l3Fdepm/2sA+B6qfmNGPxUJs2P6wbPt+6FwXlMIhgBNHwFBmP/Vs1+S/p9G6D/ONxqa2+9
2bvkD1PEIzwrGRijPB9b0WSBHuSY0ho7BapU7csfNYSb8i68V+BX/s/ez/9nz5zYxvjvBSV+60lB
JRY5ioo775Du6kO38w/Rbs3M+Tn0hxk6fSYwDW+QeVeJrsc5LHVB7qBMfLCG5NlQwj3ttSuw+Gnl
/zzgJzM8sagWs5NEhV7f2bMyUtBH7YyxcOBg3BooNwl9s4nUwIbcFCW0YZPTbN6E+sr9vbB1zu3O
XpODoBiCl4vY9Rxll++qk/c0hLet/XNi0bG6jf9k9H/hUr2cVlVm+1sSzGd0Bs1DrhQRsYpqeOGE
rVDfsmXGr2JUl19KRUlfr++B2aNgmlvkP4juDIk37MRbP/PMKqBrI5DB7DgDpOcd6n12eQeH6aE+
SPvwfnSqx/gQ3oC52a+YPi+Ov5lmTenvJONC2XpesLb6RM5Y8MpR9wbMzf2hvrH24WFqjvnPAP9v
pmCCVYGm0B0EEGrmQYUHqDvumtrJxHSr58P32F/DIl4eX8QY70zMnCWLXFJvdVs7bWFEaA2JXwwr
pvnObz+nvvsZkKvikMhbeRAsnCwqWqeyPAnTGEA6Zusnj1Hdu0HcOO3Of1Tu8gfofrbFT4ggkba1
PZjSVmKPtx6U892o0lmEdwItpYw771GpjFAwY7mBA5W6lQpx+sHcBifwj6RaaNs8NjlcQ+OmhKs1
eAizOxVp7JUswVuNY/YNVFzBzk6o4ek9e+61oaCEvjCStO427pN5yhz1JomplaOC7tvmsfoGYex3
Y5PcRY8lGZGpoEaD8iE9rWWAFrbq2YfMVt1U1KxORD7EiqZi5APpWCfIi5WTaM2Kcj5cv0jSUZ6G
W5Txo9qXCNjk/laOUZBc2ZOX0QIb0pgQp7gTm3J2CcMrIKm+UjSOISGCoCDBCbd6sI+O0UfKMpM0
SPchgkbWWIGfLtqdiOM57rhJ5nmfchjKbOhqqhAQali7ov6m+/umWoEqLs0jb4UpuiIUIst0Po8l
hKBCkXYNBQh9i4jrrmviXQHp4t+YRcqDbEig3UR+s1k0lV7zjWjAK+qN+917hpDrpvjkbhFuBG09
3kib7lhGdnewPl63vDzAfxuek7SOnei7dAE2TkOFCt6KPcCATNNWSmGz5OPbcQoSk70P1RcX1RxF
2yAwjL6h37L9+q1yB7Pc0dpkR4UkK3TXa1GGyqrMN7s+UfuKWCZPNtvsnpi6wOOi1hHzESas2i6y
7u/4/Xsbs32MhEKe9xo2uk32Wb2pj8rd1D1pAX7uPyPkrdGWs96ttXBnwExuMI0QD6g0AJ/7Y1NU
jVpbWetYVWHn3mOB5knRJZtKVXd9p9qCuBJJzRgAfl85ePfJjE33/cV1Dw0osP/JM8O7cWfZJ1Bw
8gb9D0i30Hi2kCBBBTbY1CTLEX081PfTm3kMbffluqPOmj4uP2SWiLEGnh9CwodMdNVIWe+CfXKU
t3+hq/EyekRJZnIbXlKWeFG48iOj9KpcbZz0ji4IBVj546S74T6Wt/odaQr8amseAsmWfwiPzeE/
A7f/MdB35meelZVtHymVhqojDOel1G5LeiLCcQ2zvBQInA1zdrZ5Ec5jJfp0JdKmjlg8dLKA96Nj
tx2BAB7819Vqy9LGfD+z08/f5X48kl96SKuO49/V28GR2DKJaltObCs3/mFU7b+AclyzOdsyQRkJ
fu5O0znY7dayZQf5Uw8oPZLjtjHY/ff16HHpVH0/zlmOS/WkqCW2bBzdHfbjMNqC1dpp/3R9SyyN
jASWTt3/TaliFslZ6Vg3JEAbRwPT7PovFfWW6xZm+cHfffG9idmmazoU28vAbAj20yNsuxv5tYXG
9hkOkiO9LNkuIXpyVoxOjjc/vt8bnV2GsgARvlDjJWBgp5vwKfhuOdq+p9URxdPIXiNoX9wJ7wya
M/ikrrRVWxvTRBLCSHeAfd3jyBiLo/ix5BT31oo4MwqAi3md44uVqIXeTGBew2P4K/8VHYb76UDT
74qv5gOyQvc34UGGcj/dV9Q86+3aHC/dI+9HPDtjkGUWB8GdRtxLNHv5SEefRlN/MPOTMUr7uFVX
PGlpR7w3ODtsRK/q/VpnTaX6pjPQEPFeCjXaXvecNSOz44VcZR6kA0aS8Wj2GhBYyC7LL9eNLMYy
74cyfcW7Q6xuBmUsdObO/Z6Wp/ajdLAcad/XdxXOkn1Y887FXQ5fAf2SU9L6zXnfmUvUOIhqFVcp
0eT16Z3u4/zvzNs7E7N5cxtZQWTKIsrVnwv3OQ9OvrbCJDSDav3h8e9szGYtbiFdVSp3enYKP4XA
Lj9OdBMTh5exabbWb/QXlvs1N196eoIs+HPyZgexGWuhUAhYlfft1m83cCQ45YOGYDQMPsFrScZC
IDNTfKg+dr/K52iVPWwplnj/AbMz2tf6TBlyVg9SCEctlD2CoidT85H8bneZ+av1reMQWSsLuuYz
s2M7Nnkc6SNWA0u0x7GxdfV4fResWZid0WI6FInfMLF++CJaBSq6a/DeFQtv0JF3fl/FpgE9C2Nw
RXfraVD5r7UqLx4XvOqsKdNN6mz2TMhomh4VU+BMEiIygw+R8SvXV/x+zcbsoBWbuDDhbJpGcWpR
UDJhrY2Sr9cXY/mafqNRIsXCW3jmZRnt5FKNCjXX9MRonAKFtA1HRdKktFPHd6zH7HDd5PQbL+7o
dxZnHuZrpZbrPQ860y9tv63sQH6I2mMqmOTfV3xtzdbM13ozk/soQHMvl++a4ZSp3n0mkCsSFVsz
1rDrCzlcdRJkIkf9Npf6LBhwvTARCpeRNdFN/DjVQ/2tcV8P26zbDA/NVuGtQ0mkkDb9GofUsrP8
aXrmkHog9Z6rsYxx8uAXX7zmKEAidX3hloId3uCAgKakySXptiAagWA0Wuu4J3ff7b0bdVs64wao
DnkvtBdWHGWGCH47+M/szXbAGFSQgKJN4ww3EinxbD/ulRtiG3udVOEt2TTzyjNbsyjD8qtBCWps
dRtkjYnltgCrt8IBbiOyxep2erlBu7pP+Yxoozzx0nGKwA7vJxHN0HHv/443nX3RdMq9O8UiDeoB
VEspcNcb9UkuSTm+MVc6NfiIU+mT9wT2/kF49D9dX+eF/Bhv16mdHvylfMFSWCWqr3tlUANMCu/V
FjILtdhyYr/k1qoO6kLAfmZrNsiMKU/yxq+ZdnOfPFsoRPGQNBz5QxfYwdeQI2+tLWFhq5yZnH7+
bl61LIgMr8OkW0S2ZD0BdLGVfk2Oe2mznJmZxQ+Z7EaFXGMGCutj/qggg5Kc5CNv5OP4abhdS5Uv
HD5AWcg48A+FDoCe58NqhCEePa/rp5l8ojkaBAas/O2N5aBoc1d+nnZpAJHd5rqzXMa0sBrCJkfx
RKHYQSb33K5RQ0ifxGVHjarNEHkGKPijGgPUvxKjAJ/haWi5hV0K0DX0H3JVLreuFrgKxNB+v5Ms
wV/5ogv35YMogJMTRYiRtt3ZUTh0vTnIcdc5Ix2utPnYI2m8vt7p7eeVoV8478zSbMp7c2xkIWkg
gavEWyVXDn7cowAx2m3V8+f8WyXF20IpEUdvnwFRvHS9vhWRYL3+HReXHJt0En2Hf5FLi2rJ+Qq0
cH4DZGxJoY9DBrWAvicqOXnqeKs3xSlT4pUJvowZSMZO4PqpURmylnlXCPIXgzD0/uRqnTPRCVWn
9gu+hr52titPwUOxkkq8fALMLM42E4eP6ENvMFkUYfAFEP6pimx325IzpSXuQ7nnIbr2BKDBm5k7
uxQwS850qglL5lSmOJ/ZRilTaajjzhGA5iGxCBQcM3Sz/xgaYUx2kUFNNs5NeWspjUy/QSUb39PM
Uz8IStc/mHGV7caU2hyNHL1Zb2hqy+sn1HCjU1MV8a3uqQJkSG1f9Tc0Q+jezjQCaaeEmp5uwAw0
3+SqHEA2t23QbJvOML75SZocakMwvhqCOnxK/c4iW1yG+HoQV1TGXKH+jD5dfoPUUeuErt89VEUQ
HMgIW0eqhNVgW1EfIWibK/KhqPzgWAHl3lhFX3x0EyW2S1cxn+POQ4ahGhrlG5AOdLD7cAg625dK
pII4a8xfKR24ezcKx95J46Ty7NgKNGcgxezbihsHKhqoyXA7JkN3Zxl+q960Wmf5uy6JgXwOle/T
SRBJpW9namqeajnU7+PUbW4ABga9I4te8KJmiXzT65Epn3rXBDdKgtsZajm/6ZQi2CXQw8ebQfBl
1kJVIycNrLK2TQl1wpNQytK93+UKdBuJUSd2F3jNtvVG60WoK+OQeWmPdGYfeTIolUb6QYbc57JX
4S84NtTZTomPgLXC93+I3DYx9qHSJzuvlcNdytBumUSjttu+RSlPM8YkRaioC91NQnQQ6xurFtLn
vhvknwLdRtu+8UqbHIPi2Vau/tBrq91ksboRjfpjrdM6neaPoYC6owMGq7sblCb/ERlJLTq64Pvl
tis8+Tm1Un8vZBrMUyjbblu5rA5Ih1iHHIzPrSHXylORNnJqy/Wo34tgmStU26X285ANlb7tUj2l
lNfVJyMt/U+hFekbfxzcZjNqgag7XRSqBX0QquZu1Yjeum3XSyrclppbHbQwCZOD3xnDb/5QhfsC
rpGcHwENtDPf43lex2pzCkp/nMjZTH/cDGInb4tuME/CKA6fBLeOkt2UAvGe+zB2260moYB7I4SR
/tx5kQaJlZAXtOkr3Z0Qpf6zlxnyVml1cxcnXfAphDn8Qyyp431gJtSB3USE4FLOkmlmuWoLM2t2
vtV1te3nPtLiaiA4bttGB7PS3W+62/Qb0RqyAxxrVJOjXshzO2hLPbV9NfXzbRXW5QvtQyIxZu2N
z23ZVR3qi0gib7VRQn9TllzjNgXzua/dLLqN3TL4oJqjdMgqiWgl7sQsQ4nMe0X/oK83spaL3/0h
N/Z9o2UHoS2SI9CjId4aPkmZEoItJ4dh7tSOUBNooSd8L4yqrB19yLutPnZxBTeClh5pAiwOYjb0
+yrNk93oDX69MbpOtIchJ1htO/27XMF24HupdfJcxR9sOVTULaw+dAZmkvEqJkIgb+LRFFOKA17p
+KXECzZzjc/0net3lWBltzX+E9pplQbjXm4USjJanh1yLRw+qx3Sk6GoVbt8SP1ToWvxB/gPku81
qI47VyzZY2USCId4CKBWDktKulDffQ1cU7+JJaRI+yzoN5XvxUfwSYnn6DlSOlYUmx/9NALo1UiS
3SS9dB8KYkZzVpg3T0xGC8UvhGeB02qDJzlKK7QB1Hx6+9Pj+vXRXyrydINsm/+xTnwCR7GOgse8
D5tDnpmezYHsf5poafdV6UfcG7UQo3SJQF1vtVRl+j617gcfFjXH81Lhq9xNkGeTfQc3deSXBULR
avKpTTWD9iCxbKqNUASoBHpqHu78Rte2LmcOJPJihg6qoLovmpmGz6M0/qxVKdm5hvXBD6nIKuYQ
boS8e0XxVrZB4zxTv5VtK82UY6626UYWzOxJFiL/thyE6EaRomEHBwksZV79qezaL3GrSLaehBnN
Cm7Y20ZNiDcyQ5wXP6VM/Fjo7VfV7PPvHHQfp/mxC9n6PBTtyWyrau8XmrBpCmkaiMolUKB6VpU9
xDBSedvqae7QC1k/oK0V2f+fvfNYjhzb1vOrnLhj4QS8GQo2LcmkJycIkl2E90DCKPTu+sDu26eK
VacZrdBAUtwe9KCqSGQCG3uv9a/f6HKvkeNRfIvr5kQ4LRcusVvOqijbt1LReGMRloFylrC906mi
saFpbaFKGeEtfWz3AhtpZabQl0yhd5kGaEgtjGGfn/tjJybibSGa8ZaitQ5GC4v8XCz3rRUn/HiH
2UEz81rDIbSFMm/tPkNjOy3JPfNuNScZdDE4UCzp8rx05Pk1Wtnb9VqBSvHQXVmhPgVx3C84uI3t
s5pKuW9hgvbeIRd2exKb7Xpkx+aJfUOoET2YmqAdI3P8Nqcdu9qIM3KnMj0LdaTRVTvWbsXFHa0k
GBgbCs3tk9TC4nqaD5KQi7YSJ095IYWuFK7ka7XJOlZX3cIXi3dG3hRuEZ+fCx0jKNMqdohAQLI7
6Qouh+L2ptW8tII4EeqwdMlmGErBHYrkBu+ZOoiU0rzoRLJsBTXekX0CsbktFzEoGiNGmS6I6nU+
C+Y2PRfnK7GmLR26s+R2Wv5mRKZsj63cb0IoGE4OucPrzjJ3spmujPP5sakN89KMxHzDetFP0ThI
my4fUycTOwrXVB1P1F65IzY5+Z7lKMVbqZexow0jBT9+xJUcwakjzkAqlln2p7yxwoNeZwPDgQz7
t0jOnKoom5Oino2dxDG57fOp3ujn4VtXDNl1Jfa905loiuKHZhB8zfKs9kZR48dCU+IXbRDFfaYN
jS9OmFgl3eCAOQtPBCtlGGLUy7EPx2bTDZ10K88FqKU0VOopSXGJKobOOIRKSDqZqofvdTrrwE2V
nKInTKYmxgUwnblPCaX7kGSuLA2FbSnLlPs6GzAD8lofyTauMegvBgqarC+8EuMHN4WHvxv6Mdxq
wrIE3azXLU5p0MycaNbDm37pSxSEsrbt9KV0FmHu3HPds+1A2N7WS1+7mHQ3viW2gtNlJi4qzVkP
lCXqN+cQ1w1SVwitGMLaV5Sq2ooDW3exzPNWleJmL2ay7kuTUXhAMox6l/5OL4djuH6eubpY4mV5
7ow+8UII67vSIKrZSDQFpWtWHxSjp3Cf5I6VBUdUQhRk68bcu02PE8AywIc11Xa4iOBvO/DmEO4O
9WjLBbj30rlQPiAr1CIzUUHVQKIbFYiy7DdtHhP2V/cJPY7Vbs1YM65C8Sx7KLBZzpYsuFaRmq4K
hRJpLjRh0ahI75lw6ZSVGnF5Z+rOHLXadiyyZCeNilU4ZtcYLPJKrDw9SRYvGSy9dkczSrGYkfqM
6pdj0x8m0zpMillLa8WmpSQD6spdIhvRTjYKEmPCsxLjApRSljdRmDmDMevXfLzsbC/ZJHqRNNcb
AQjtzqD0fR+waXS6oRaafXZOeK21pHkdeAIvHAUx/xw0LBCzdjy2cyfdRd1sbbulHOWgLUb9po3O
bekYSavfi2Lc6Y6oTGSPVMMUJGo676sqG96SnK8q91LnLniVvxJppLlNbhLt3YjcJnWUjrGeFrd1
HC6TnRly8dxaTXhjZNXwmChDZrgpn2DGXl0T7oxFljZtGQrN6oHK48yMs3iF4CzeNOm4uIliGTda
mzW3JpFCp5RDG58gNY8vp7ZBqtkKY3lDIM5Se8XKo9z8t1FK+Qa9oHhjMp7MuNyI5ugVDZk18SQU
X7SVP6H2sAoJLYafgszgZ/HPFGeWwpk9efSyTiTL9nz+gpL1yUwBQBHkUqHkoCSlLP0pKlbsm7qJ
w3n05NOY7VrFIS22vF0+EmoNR7VelFMtOeyuuMrJe/bx5emvW/VffMcfPsAnuIuohKSMpmX0ROEm
k2/yMv8Co/0FFvDDBT51rFNWKGGZc4EuTmu/EWUna9KXPslggyk9U3C9+YJN9ysA6IdLfurN63Tk
BTO5qd3oYm2oO+w6NOY5lQF499cMiZ+RtU9P8RPiVDXs6L3ABSd/cgknsl7jS8tZM7WNySmfv5ak
fvkVP40szFbBkc3gir1rvMkfKVT0GSR5rgLYr5C8Xz1CbFRXvivQw092CXU+VVpCJJ2nUTo5QqLE
rpaHsUvd70ly7dccR1+sml++GN9f89MXjCmz5qTmmgsFuFdcY/we6I3dBCvXpaPscjLKZEdyKl/Y
Kk9x8NevhfzVd/4EYWlVrWDzzfXFQA1WhEe+k1Vbec0zRyPExBuwPWV2cqz8l98nDh/GykH8LNxG
pf23GdzrgEMGzWRdM8n7DGlmZ61ZMgzyvNKIflN1qtP+q8HUTyD0p0t8uuGGShh7bImjF2FnVipX
ghE65/n2i9v6q+0Gl2jVRCzGXOrjtn8HdddW2qpNt36RQw/PvthJmxxxs2deiU8TJs724CsXWsDe
j7xAuZoftC0dY3wcvtjaf/HKGnQTwEjGKiL70C19j7nnTVREsWWITHLarf5tnd0n2/Ji+GBL07pF
Xyxoeb1/PyJ3P1zw8wgYynZYoV3FqGab3o67wQM0dNKbwiF3CN0xvE5nfk74GG8Nd+Fp9CWv8AXw
siOhvIH51cGzIsE/fZzVt07iWYDWflrfi9lokzxjPrLShNbzpjhy3tiyX3qR/2Wyw6+uBj2fjMIP
DdBnEmsatSRkKKPETJdIFCJVPwaRTngTvml3if/V6/KL7ZGJJ7IKBp9IoH+yH8lzLYuzzpI84zK/
VdzVbLbdi9tVuFI+x1+oan9+c9gY8RaVIYwDWX4evWtLqqyBZIrXl5GjqYdu6T3j/FUx8gvEmXBh
DQueVUSF5dqngzSpxFml0lN4dcJg2RqvxTfMWeWtwtsiedVlqdrpN/n6r1/YnyeemCytuU0abFk4
8Z9FTg3hZ9j+UFCv60R2FJeKbqMFuk/DvPnra/3iPpoQczEEgYS/Kq5/xLbjeFKTKhxU1ATxTafJ
fhKP93NefLH0f97ZGRFQeaFcVTQ8HT5dRqiLuAnrhG/UNXbf3ibjESjOnuKTXn7xjX7e7Vb1M5Up
C5/0gc/CGzVPU+rUQvXUvsCZa7kLtfIrNvo6wv/xRbYYtbAACeTkbP5snYp3aCxYaa96WX+drJL/
52TqHFV6CJfbbFHcUbpG6fi/cQ/x9lkBGYMY489fLI8s+tJI4aLDS73EzNgsL6tMfJZTezaf/npd
/OoufujiWYUMeT7rCayMwNa+lFWvhj9sRIu36ML2ry/x89JDcEY2FE8L1elP0ohhiKczwwzVM+vZ
FpUIu43YXdrnv77KL76IseaRYXeDAw1mOz8ucCElCaMruYolVW4F822l3P/1JdbS9tNqMBDdolPB
uZN9b138352vYXYm5kK0yHS23vKRSX2JN4oqH0ip+uJKv/oyDPgMDZElMbCfNSvMZbq8NELVkyIc
VuXoxciLrxJJf/FYUFdiLbMeU7yzn27Y0BeFtMDv9NoIwLV5yaXJqc3591rgv0Te/4GQUmN7+/c6
76DK0XjfDK+/JV3fJm/99zLvP376d6W3ov2TdDtkBIgI16nj+CHy5k/XbZRdh/fHWKXcf2q8FeWf
a1Ldmk6wRjlRZfzHP/7QeCvyP3V2eiSz4ir9/jv6bvXH7Y9weGpi3HLWPPrVFOAz+Ri1mbDyyUUn
1vTIhjBL/hiQpsOOSeQfqJnYosDLIlDAc+jNlXFcKFScgnnSXNV3Qpzet6XJuGyIz/YsM+YaqntU
4W+WzHRsishf6uONGsfbWaq/5WKzh/R4pcndKzX5Cfu43i2W+MJsTaN0cjmZNsvCAFGpkvNbfT53
wD6gIHfg+UOgaU15oTEs252VobubYryTxFwf7ilVipykMsS9I+ji6EQtVjw1UzfTjmAx4IBnxJdL
yxCyXzpNxJFzrO/UNG+vtXNiZLYBQk5siCC+9+kAApYr5eC2jdHEjikt1qWU45x6Xky7z8vGG2oS
DuQUA1G5UKcjmrDmCe8o6akqJIatnTHu4nEWb8yup4EG56yGGDQw8cwm2zK/3IySedTy7qkUk30+
mwFzYer4MTJdIwvVC71gRIXI7OmcpzdqC+ddGrD2luerEBzIVWqtvGyh9Dh1qhN9qZyNvrOlMKrf
oFdpbqphkiepdbeV5DK7r6HDuN0yDoCKeetPpfg8sQHehXN900WzuBnPhXDQOtWRlOGmUrQLFQAb
tMFXkwU0O3kU0InafaTdSNocegu3PLKFSHskd6Fzh2lqiAdXL6uSEbQVnoNO7EjexbjCWQxCAvkk
mY9nT71Px7C+NuQQ+mYSxkdFnVUnEdXFMZoOB6U+uiRoiOaviWq77Js//IP/1j71/5rNxBp/CAuE
jfvfb0K3Q/n6DzJOX8rfuu/3n3/97O9bkKbhNUHIoEV5yAFHstJ/bkP8DYIuroPkkFoLT7A/tyFZ
/6eM8+KqMcODZt25/tiE1r9AU09fDX1wranVv7MRocf/4eSlt1vtT7gOxbmorG4oP568vQqLdGGR
ucpN3W6r2ZGuelLI0QSOxEnviBYZCAlneAooxQZ0HnYF+LHiJ2oTZK2jR1DqoHXY2of0Lg+dyhGc
1pP9wdefxsrpztjkwW7Rnd5fO7bSzX1Sc2ncJnsoBwfHWQmC2iZ9GhqHDiQG9SKTDJruGrhBVtnq
u0AWTbJRT5Djc9/weyIaVRa/l5yifZF7wk1f+G2Mx5lXXMgM4cD3bTNzjcpW74uT4sdw4eT7Dsf8
fYGHFlYzvMM3oYvV7CWRh27lWNfrJ2OPUTbZfnjvDwlDtK3opY+Lv7jEx6xQXIqi8JD7gjNfJRYq
pvCOCYzulX62KXRU+Jv+aHrjaaps+dQy7GbcxaBIdyrmhKZN7sEUqBVxKbvUy4PQiXfn65UcXCTB
zGhpWwMdJK8jEcMC2Ytx6RQXqsPYdtrO+LdZPhxCIyRm+9tQeVNp16XdXEw+8mnIixfkNkKrD4Pa
nxNH2stP3JeURIAPK18DeE91tH32razt+U7eJft6q4JMMYbvrpcH7gyXk9i0vX4zH0vGbjfNMTpW
uw6RkeWlfr9noGAGsmM8VKQqgOz2XrtHUHUe8apYGaz0dBp470H0cHpcf4+4jZ4LZR9HB8NvnFWr
ON9F3Bt2crtgzpvNQaFJ9pISVegMk18ATMWOUl3NDOELO4Zqtm0CgR2Wzk24zt/Ll36fv6esnuRg
BAgfS3KfzUMEOW/K3eHJTG3pGojNiw7Js3YR+4UT+jn5h5pzfpW3w1uH5CDzB1cIrJfRH/E40hhM
yW69z+9rolyqG+E4vdT3ul+/DK7uz9pvZniMMvToQiA+lhvhBC1EZwXMjr6NtjM5y49SuoVeIxMT
LO/q2KlaN30np5XE+ZvhKbkj7cSNH5irJrKtH1Zf/+awKm5ZCLj+VIMjVK68baLAlNwo3An3RmSb
jV1eCt45sovtGXKqgekb4NIag2YEsju/cVRcSoVdHKpjEgDj4QeXOeIjiQVLEJkbeHNS4Xa/pdfz
m/DCESY+DW8F/2RyZje+6G6tY34dYWCyeiAWpHWpt7zijnTfCDvlmuFkcdvujdNHlPRW3RiBumX0
oV6tXPa8sMk+iQ1/bFJwtrsmP3S4o5wPKtSZyM9IgdZtRu0JdBKdf7otEk+WXWJZliC9VK/aIlic
GmVu7BWvExjSTXmtcVrbpk/2iOaqj9GZR3E+Za71RH2TwbBoahd1a+dru97RH7oNFB5vutQ3iS/U
tnCY/OoC/yjpSTQcuXI5b92W+abuKm/1m4mtlrqFeCaXj7kHoh3kkxPV2zLz2pJ7CedK14+EBda6
kzryUYl3KT2hZKfYZ1i7wu8eGsNu35o9z3kjP4vMc3FM2Ms2D/9B3QgutFqjxNaZCKZGtK1Dh64k
GJzZmQp+46rrxIV5dnrAwm7Pt3Jzb00MGnV32KesXCe+qvarZqC/bQ8QPTSo/F77SHwmYklSoxps
PHjcv3FlCX5t7wpPVcj62ZWlU27Tp+VGMu/jY3IvVXb3Xj52szvUD4l1Vc9XcrpBnH/fJ7ByrmUw
PLgIk3GnzkdT3gpyY4/7HGkC9LP+CW7nEK325Qmjyxvs8b47G69+7+W+NwqSfsQv/vOgYVBLhA4W
EOqng8YEbuoZ/POIT2Yg2JI7BKCXvKxKoAVVEmA/4eVsjE38RQaltP7mfzWXH1cmZRgHPuLGGIeZ
6xH4XXNpVoKU9s1ZdXEVdGJYlr+j8cLRtHE2DYyrrzS2uJN8cclPX7bLBzy4rQG2u6/47VV5Kb1V
ye3k14VD0q581K/jLRNyNFHvriQwtD1KcFoATOOrFLPcQxzwnFlEJ/5kChTOQrKm55c6sauL9bkz
Er+qndLRCZ0fHHW3bKtAZAlehyMciMCK7blllyGY706xxx2zxsUeF0eBnnV2sn0424PlnA+1j/TA
W98nCSiVZAyO6KIK+FjOqgxjqFdofhjwarha6iQnTp7hZfw2mG6jk44yz+5MLpZ6H6fuah7LkeJM
m6F35cv5KVnTAEI3IQCgyR1jPW7WaGE9x7dSvFwK+8xjuGTR+eZBM2yLF+tUvy4PDeo68TXmYMPP
BlsUy8nfo96tzptI9uX1o3AA/5aq2/Sq2KyDKwpoO75p7jJ08KvF97fxugnGEeqkw8F0Wm5T1CP9
lbRBQwKFW/Tjd5GktOmQVm4xuKZr3rR7NsDdKjclU7Nw6k1+kRyWi1WgQOd+X74utTMXL2p5sAow
4AjPeONoqEFaQtsDATdwQCRfJLLbLSp1NoDXflcE4naCyGs8z08tLZkUnBs+ocrQy7yFAbFK3rbp
Pt41m3zHVP9wflfdKbfPa1SxJ/rYn9ynZKotXj8ThYET7kbwO82Wr9fywbgpHubZSUx3ZT++mvlx
leGfg+RGOClIdAWX9d4DsZK4ytnAj7dHCFyyeBg5QCdHCNQ3yUu91pMckeopSIP5cTwULhYCe0JF
79afrJ08QBdBNgW1Dd7xVW/jf+EMGzEoj/2TtR2uIjzdiSA9i96wVQcOCI7NDVMuMgNc+lY2+ox9
rr4LHcXm8DdTp71rWye8WhP46guqx57tPvX0FPpx65wbrG84FG+TS9lNT9wWpw5yZ9jpu2HT+9Gl
7q2hgcp29RuCkOVZ27Bz9PRJW24nIu+24c3iMdLaqo8iXx/H+eJqjdwQXXUvuHMwhk7/ZGxbV/Ll
i3RbvmnK7/vc3+p2/v+03vujr2FG8u97ov/+OvwDxvXLL/ohfu7Pfkhc0wLIdWLKAaDIyOl3WIZ+
6CPbGf0cLvrWB2T6h/WevOI4qyMfvQ9WquRh/asj4q+wz5QsCX4uCWOq8Xc6ol+cFmsqJfgMolUi
yzQ+9/enxZRyeJHUqLjzrrgwNill5ODL/uhj+WYnqLN077s79KuT8efDYr0iw0WFUwoA9BNceJbV
ojeHiObfW03adaa2pV8E1jNqE97CxIX943xxzZ/bvh+v+elbikObSb3ENdlQdmFgUEqvXgztS8/m
8XWi4e8S6R8P4R8v+OkQNgpRniSRC44IgDnVjphAHfUd8e9ygGZowIDiytgk11m2af38dsmd9LaY
bYFubz2A6szpb6Bq+uEprJ0eGp2TXkUvyepfavlMQ6QAczBrDJKXprN12OaDbbKVI62P486TVpmM
vM1F7CYUVz3O4EuBJNmamnBuzkRKXgqMVeJ+J3WebDpIErTxKi5PuZKR2vucJ81WO18JCo45p/wJ
+RiE0c4pzR1OLKrpzvUeTx0MUSx8La67j6dY1xvspXJXiwlyZO8PndyrHWObzB+fWfKlbYQUAinA
4JZ3y+AaJ9Wf9W0dDK+yaxZO1G/n7fSC/yr85jvjKj5Yl+ZuOPUyJKhdTeC0Ykts6PS1izutwCAq
IDdOndmynEUFhiIR7kYfN0zHh8YWj9KBSsGtTpObb9stwqbV5D2/jMcLc3wy9vSFG1h//TaxPIU+
S7ifp1utDfQXOuytNH8rp6vufnE10dXvo714v1R2GgVrNy3uJndMnHLa17cYqm46J9xiyyji35B5
xivMNfisMFqqoN4wse3tyikQnUeQ+y03EiZbkhZK4iuxchQ9GK5j6PxHM7fRpwTJ0Xjoxk2yWcuJ
NIIm6YBWJfvoQry3BsqO9K6ifJ7vK9HDfid2aV+vVvYi89PzpnrM7srLFX9Yv2zrrQ3ZutLpn8pq
k51kj2udL5ugfQVScOAlT5t8f97D6fOqaLe8QlF04eHPaVDNu4zUXVjQG3ncTTvVDsvD9CCFjiBd
p26/qdsdrXQIzLHR3fSG5zHg6RY5hd9ftFAu8KnhwJPdrD0qF90xuVuuaXmNYPHqnfzQHMatcRJ2
y25O6brtKBCOULDpbCJHeRkOfVBemA+UL9FxdThqhSuRUuVFWbZwV2mXhefyVbivW1uCcftYll7b
vY5u9pug2cIxOvxeX0vecgFhQaZ/l314fBCLrVNuuuFbTQlUuPw2vHejyi5itwo3y6Z8MEc738cv
MgDLhebBGtXp2q8ZrVI5HHrj0aI884Qqpgdy9faUPOlvphXoyfUcBRoZXse1c0QOegUBH/YJDFBO
ZqVxSDRyhexhkCW3ONsxZjcauAfAJQWyZNcGXqJ3Gn8BdkCws3fepPf1hXCcD1RFRmfXsOsyVkRM
8eNQn1HT0TuLeDS8DjwNUNATPmGSE+8HCoqgcuPn5il/7rblXuemyvAv8by7K3kvdZw2obBfLMHo
EkPkn5m7n2HpnD2dMbXqF+5yv5ZlHe8knaU7BZPXADTI8GKBfYSNcDUdq8RLHiUv2wLHhLgwyf0O
Iv5eejkbj/274a20qnbXbI2jZLhKQIZE7iWu1D63YG+jjTFlRrTtJThAk1ynE7RoJ00Qodx2etBG
q/AAg0W6wsGR3kRneBGP2CHBNHWLb+WZxZ770fhUgMzkL03l5ILL/3kLDHNnXkDzZHtdobWagjvf
jkdK+F52y1S1e3j37krBSr0yaDO7vkg9wRW5lr/em0i5HPqVPx4G54CDgewX/erMyiu43xTHmZ3C
FH+pbqMxSGFqU6sepnfthG37+o2TR7At5Tm+lkkcoVC+0+FR0FtsZDt/ji5XD0D5CGtlrfXO1LA0
yJwIhl1pl8J5I25QpLEt02ovl+rsEJKIBmn2+m13KiTsJ9ttLF7NuxoCIg33Jft+/9SyMjlEByxz
jyiCYk8MvWbeDnTprXFQYGRrPXR0sHWjvyxqt+hBQQjatsPwI2SezmuvB+VIxTqYEL19/Q6qtZ6O
TDboV8tHVbxep/ySbXzTBrfSNsmNRkGf22SNBufxi6Na+blxJucAu2pmllQ/eOP/WJD0iKMK64y8
rX88H6zb9lG/6B+nx+heuJS986GzL6tjeBsdqkO7156tEx/JsQVHvASGouX7aANldg9ql0D+gkPy
iY+09tbrhyOBlpkZfsUfH/673nqW1EKL51hxJz8De9U2/f5Nt/PrVVwefekI+uXlqAK/L85iczaS
s8W9wLwKn3Rlw9wKaEz2c2+FVgT/izLpx7n0z1/vE+nCKMVQHEk1cltX31X3iq9swPB2An2TEVi7
8wVtmf2VT8sHFPK5Vvrupn4MD7+7qTkkeKNZr9q8twfjcd4x4xNzO7mIn+CF8vb46wfAMTQogma3
bNYudThkQIFWMGyLW8ObHABnZ/SN3RSI+/olcvJddiXTlGF18mXK8y9rZnJljXVein+x8uk2iV0L
7a5PFG4TONZv6Iv2q4p1pm5ebWhHGra/fjC/vkX/uuLnWyQvY9MkqHVd7cYMFlfZg95fVt+yo+4C
aWwN0s7YojiI+0vzCXnJx5uAAM+8NdjWV1f51exUOq4o8BptE++Kh1XSAIKHdui6edVuPz7xf/WF
//ExzGaKzWBc1gkj+gix/fct4v+49m6863vP/Z//eGAY/61lkI8r1A8t4y9/5Z8DfZolkbA1WCcK
Vst0S38O9TFJZCYGPXM1DlznbH90jwz1V3NmOkh+SlGhhP3ZPTLUN5iB4TMIpxLWBvP+vzHYl8VP
YOM62P98L77fodp+UNq8aCV0Lsg/yNrZRJIeexluX6fRVB5qK0wcSy7utFw4per5PhxAgiNp22lq
uoPLmtntUAYIGi6GM0eUAn5idRdZ0+XPpjlBbhVYxgXSGBqaCEuliVximcMoq2p0NqUUTj4hW+/z
pCR2gyTzBgnY2RbycMT9jhTAvLgea6O2C6IXTxztmWOcK3WLfvgCneWFouebOa/u57F0R8tCWtxa
yRCjN2ub61aOdRQLEqqTIZmCeSQtIjdgt0hl6leTAaY+HLvCVJGIlQ9ZGtdXaqIgxzSBoIXh7CGQ
U+y4TS4aRJpSrQdibJyJ7GwdpTGBZtP4olKMC6zD73srOaWCdFBEEXweNYg2A+1k3XDQzownz5oy
uiaqJUeTU0gDhhWEoU5gbFeBYtfFOz186LRRKjnqJB+KYTmg96JJW5Ori7NJ4SaK37o4f+lMoXUj
UxD4OyFzzKnV/KIIE6Q8FPuYpSPtNOboUNba5EkEKcZdth+lxsLXbLwhaPF1kKMlKPpq+tZ2zfs8
SLbZhgjWZpZBE5V7tMvXZm28ZYUKgq9a3hgal2WSvw9zu9hxyCijDVM0gUWFLnwM91OTbPSl8qMh
p4VK05yKMRZHPEajvtuSk9jZqS5ONlrjISjbrHAqtD9XSHeWAPmscTNKr7oehbdLmDM7NUuKNQXN
lSfmE76gXRJxB0kx9WoF7xLYhCPVeaXJrm4VUhBJZXUs0P+YRv7Wy5HhR1mxrBr9+KltpnKvLCN2
uGppG4sW+2cNHaGT9Z3PdKxKRbuW841lFJem1l53ZoTGm+5siv1FXHM9dQYjbVAKMWBrbF0XabYX
O5B4+V0YFTtVCFFHX9ovy0Uu6yjxumNtJb6upDi1dPthkj2VDmWUm4vaLC4nMw/KAQOAknE0U9Zc
Z8Ippix9hYFrls03A4kIdi7Pfih2tlpFvzsq/J/Z19ff8mfyxv8dARofWp1/vzs7Q/vy9lJ9j999
/MTvm++am6HDEjCxvTUhKH+EY/y++wq69U9J5wDQgbEg38KR+nP7leR/Mn1h9CJisLFSGtiZ/6Az
SNI/Law2iAcgXwHfCArIv7H9fipE1iEPTj/iSmpeQwd+Muqrm7HVFUiXbhYD0Cz1TZ/3NQbY58ek
Gq8ko/bhOrlqhMspL1yeoeQvoD2pi/Kunb/0eSJylXr0X5Xc75+HWCt8ZPgPlvWn2h01appEC+Su
c8LkuEJui3CZ9rp6swrrLjVhogr9QYr6R30hOjxlMA/qUVShW7TNThKnGxXW+TkKHbNKnyUgbqOa
XASIzqIQ4NB09JFmMIm0ASVQWX5hATSJjHkE+ndB3XdY1lZhElSthW+2kCbueRYEL09RzwpDdSOr
V0SDwGvoZqZRmd+PydV5nCZbGVGemz17kJicnxUleT4LxrXYMARoio04jVthEOi7rIOJ+LdSMYm4
i9J+LyB2sYbZS9P3aMBAR3zLMubG9SkJD2kCNiMKzjS9RwB3YvEcTtdWkth9j/e+DIVLfa/VlzXA
JE12HAPSWXG6BqDGfDqLijdZVzEbE8P0Hg5BlCmIjpkxCwxXrH00Ip7MGEe1il90BWdK5agak/dt
Pk+2nLXIfQzP1LZDDFkg52ICO1N034QPOco1EAijHvCbYSTbaHglCSA+o63ND2GyCxvTJqLcEYVs
3ylUt+HLIiscPNgU6IwQ/cJU/AltYxiV3hTNBBp3ri5EjlRFj4UeOpKOn4w+yU6rg2klsCWk9rJL
5k0ZXdT6vK0y8EQ1Rf1d/SaYv42pEOCKwi4naIcWc3yrO7WpEUjNvbycrGm9XYWFxt6aYNe0kacJ
6TY22eMTmAnIWOO8sxF4VwlPn+O3JwA31ORTLFVOzLxk1m41FVlSZ7hx23W21dbXtZo/tCb+anRX
OXNx5aVSoqPY6Altb3dVq9MJV5SnRFhMx9LS2mvPJU8uyQBdDTgYCz24qj5UDedNt7RYeXUsowwP
IfbqqUKJPVOmpxlhRJw9BmbgVSs+L3XBaD4K/aXNb0fxgj9zuJeljHlYPlzWGlC4xXcRlh0a8su+
br1Se2+GJ0wg7G68MXijqql26yi9SJfrMG6cLH9NO3r1cQhGqWA8hCO3+TLMfI7xVZnfYu16bCJw
kcKOGHCK/exPIQAJo7VVDz720/6s4RGWI1AIWSqEa2gpjIrFz4fQqYXcscyXvjs2S3c1ab1b94tf
8bwyojK7+6IYT3LxpobqdsjAUGDpKMs91gTBpFtuws2fygWXw6rDxr434Pvph8qSjl27OUP99zCR
GZOXDPOQerhRCiaKwuu4nuFG9xq113Ip7bpwZ5rxpSFDb1JvEXEEGHeg1Y4pOTNfmU1wc16H29C6
mSRjk+lvZXc7W6CuJ2MEW4vWRXClKjtCWYJl/VH9PWGVN83tQv5F97+oO6/lyJUsy34R2iAc6nEC
CB1BHVQvMKqEcGgNfH0vZNXY5OUtK3a39cu8ZpJEBOBwcc7ea7vHTo8+B/2kBFshqCkzAAPtNVaM
m6RDAZGfhlL1tHY+d5MOBD32C7gkRi52sjy30T5ohxWGfI/4SUyMfP40pKiK1KunI9vazn2PNSqx
gkvcK+8J5uDSKXBuqUg2nFPg3BkiIf/rQq8ArE9waAWBFYm49AXtEfbOQXmP/vGh1vvXls1yy5uD
tGDTZuOLW/Zn6BBrfaLvN185E2IvB15Y/ShniAmYpYc22KYStgEolytHqcpVnbTv5jwBN5nXpkvd
r3hvewM9pgb+JokuWeZ+1O5eDi8hbMU5TXyh9dtlZsqcN7OPANZ8dvmnhUorfgxsDuiEBkf1MjmA
mjA8h1WlU68kdSF1mneVczWhhxutXZUl7N8Eqim5i5JmHQ835pJkVJ27DgxAx64ZKVdJdW2qnnVq
8Fa/MphbzPpmEp9BwLwTG+fcuHKbej8AgohD9AXczqyCHE4VLWcf2/RmAPZGQ6CW+DnqPjzgqHJq
v0S+45Qfnf6WlNU6GDmvRKOXoFIpoZYQlb1tIiNZ1UN4qTRxCqmV6r12PdXusYzjY95OlMHrN0WE
ezV36VsXVGrH0sNYDiZMPc3WzTAu0+MVSzVFfvmI2WPrTsFBr2kdVPWbLdS1MwR4WZT8HA3qLrTL
d2dw96okRCLOcem7026a+3PjjHejiI5JHL87+bgaY/U2rd3TPLVf1hRfgfbYFrJclc0pZ3BmlS9y
GmlFy0K5VerPxlZPpcragOh1Hw6Z5YsxJ/5RpLs2bW6NarnUrh+xIpW+VfHyx5q4anH12TaVAr3Z
B4LSNu+OGZZ3oAQuDm9OmVFxlvzFsY0PqVMedVDx7vzpDJ2Xdu4hNhK/UQ9l/SCMeVUqEqLkQ4Ac
OHWpz9MEUpjCynCCZ/ORCqAGy9MO7oouBhYltk2b7aoUeIew9jYWGXs8meR7qRUigha8lRFt5+oO
K73aKaRKupKypqE065RtbxDNm6R0EOol+kprh7upgxqHIKCnjbasldklReszVdIvSbsJiszTROGN
kianjfSaGr8MUBmwVcnwyY7RlpOmF8HgEEq1Uerudhzvu+Kt5OBVlhXqrA6ZtO2rdbrW5gtBJWRo
GB5TsD+PydqkNGqbp7mGU4CUMe3PhXyqB3M/ioYgDzL/JuC1husPvXKqwCX2FmRRl+ltvAuY3eLO
y4tqn0fGFsjLXRCHHq7ldaSAPJg+45q1r0Dn176Lznx2aQJE9W2qa199c6fDECpM22/VeeswF/d9
yXFK3UwJMpQoX4FsxUGFRmV8saiwlV130CU9qOg+avaO/lYj4hoJNZ/il3gOrrXC9KoezUT7kpXI
B2cXKWzhu4hzQuW9LVJG+KWBKqSp1/GYbRPeJdXZW2K6IvI+7RiVdY6MNvGa9lfl3Lm0bUzUQEAh
lOYpc6KNxr2KM7qMQgGi8Zq69KoA7Uxx7Fk1fReXz5xt2+xRJq+GiuKxoYM3A8dT6Z+Z9EueDAzG
DeHXk4ld0RFXQXxqXQZgTBW8v86tGrNQsI44BvJ7nmKYG900H4qxvhRMd+lgLUdrrxyZjxVlLyk2
CCVaN2p90sNLlLQU2SkeRNlVbcvncdwpAGG1u0K5yWCxzuR0eib+hOqm6C+xswmD/ZhcpvBFL9Qn
EabocxTUJ4m6j+3PuVB9uNcr0kp2ZnwzWernxFNoCGaUocnnU34l4lNn7onK2JOWctcmBSsX+mB3
FptuoH+iu55lTt7cHUIN0am8dmtaYfpmZqGGWHaFBYdUDh6M/bQExXUjuyIYP0O4DWN3w5K9tzV7
23XtSh36XZDau7JXNqFerYUe7SDBbXMWbU4KG4vtUt336aoKJajdG4X7QInmiuIW+0vGURN7tZ56
lcw3thH7in3GocAWST+7g+IvD6GZL9V0TalhVfcMyug4Kul17YCeimwfkMeKSYDNXrXSSjYKSrey
rXe3UbY9O4uWvqdIx2vXGDc5OifHRcRUGKtCrw5CjiuYHmuTTso4PQbpwZEV3encr2bXq2L91IhX
lYlJpi/VtHOVa6WQHtl8TXUfhBuVmmeqppt8nikucIAoDR8P+2qOslWrgSdpVS9no1tBiyJFajfG
xibo1LPIVC9A+GvRoZxRgsv+3s7fLeNDGjn989JPunbTxXznZhvrj5YOSDNrDvbv1jXEOPPTmJPj
mBxgWK1UNVx1BV89Hff9TLcVzEftujuX33IVGlNBStmjikJ1lXfItFLNRC+e701QaXBEDvpUrXRU
nHmSLCescC2aYOdSrnGnmL6kc5katNJ6dlcp2WegvJqt8gvIyb002xtID6WXNQatqri6B177U4jD
UgD/2zkQjT0cTZdj4HeUplTDMu5bhLCLijTf9DsD5rm++ymd7a9Kkn8cN8XiazINlXPwd1eR3lhS
sTVp+BZrkyBHYOT5/RS789NFvklH+gxMkDVxEcCcK1e8uciIK/Mn0eZfu15//yrLyfqPHojW0nMq
MF8jUBl+Ob9+B1B4wU51V6AEOemspx1KsUP09VOo1V8LuH+/8Dfp5qgpoVV2fL2xvA2mB5eZ4d/3
LrTlBn0fDEtIqGoBR8BU+a0o0DmtC9f1t95nUS+mPrvApYWjbLPN8GT8QD//G5Lit6vjj8t965nl
JvF5+tIzgxe7XXrAaGHaxkPDSZt7Af+LTXKIttSZ3xuShX66/L8cLn9c/ltvKO4sRZAlooOAttFh
aOhPCrFyfLnvDxrtydlCEPATcfSbAPefT/H/XfV7f0gdVKOR6SI3AllgbqptAWKRQjv6RMlMftTD
VQV87ucO5Q8P97v3s8jE3A0tF+bAgYEFIbkf7G26hfl6Opo/tMH+ZX1pcTcuNlODPsY36ZgdqxDr
UsRqsN4W5Vji1yTrIFgr9um6/eqO/+0Qv2U0/XnFb2//EI7gJjNej2adPETbaG8+YwZ4hImxNt7D
i8Cx4KyqGwM9aIZ4Ir3LUTn8F9AMf+3M/uMB//k5vs0Pemv1DiDk5XOkzW70g0Pk9c6q2JprvAc6
yNiNfKm33dP8+T94ff+88rcJIhgBlSodV1aOHQmjHbJm7arbTD75W8xJ//5qP33N5e36YxqM3DFm
tudi43B02PCmc4Mt6920+u2/v9C/LJ3++bWWT/LHlcq26lKj5MEm+3bvPlUjJyg/QDb0u7kuaSAn
zvqnnK0fr/ptLrTaJh2bZcVySk+7LvcG4moER47BIeZ3z9YVZLUijv/h2/6r1/TPb/ttUuxVMRS9
83sYj77myzVzMCy/33OwqfwIwvmXk7CpE+Gmct4FiPFtFhSmFG2nZIv8ETYParTibB+z2/DWXheo
wN1tRm8+2Wb3w+4nJtDfJgmBqJbr0vyE8gGL4Nu1wSgbST0AEa2fl/UGUf29u3bPFdF/6i64+2mK
+Dt746/X+55nGMiOWpHG9frN9JitOa6gpZI3YvdfSBb7vrr8/m6YKOH3CxV++rcJUG/NgeiTfpkG
pnVxR+qGXz7lTx8Lzbq+ouLg18kPr+TfU/CW70cDmqXbtOH7f7umk6UxSbETb8rJOgxbeW42yR1s
X7/Z/TBKl6nkz53C8u3wiVuwKmiRIEb+6zupWNHYkai6qGsQftQgYVJ3076jy+PrWTzKi7InY+n3
Vf93Olp/NrT+/wuP/+P2L9H0f8mO/z/p+1v+VxkCU+A/+l669h9s1gRmfXpKv/3//1d0QCS8TkcM
bTMPyTIFy9A/NQcCWgBgAZIEUJGzXv2pOXD/g39i8Bh0jEDi6P+tsHj9r+8AohsI8gyUBeaj4TB2
vr3fU9qNg2UGqETJRNdF/AVD8oS//TxP2U6XaN6M7EbBnm+CAJNtgOtOxl9B1Zz62HpvBVrTGlWl
Fd4KVeaeCyCcAr11cuPHwbCe8zTFwUY71cO/9QNaBLLRX2diPj3hDqQMYGmGlqEK49u6AzJydOsA
9EEeZS8iJA3ZRW6LRBi6427IjXM4AIMdwn6xGRJ1V8cYRJU09JXgC3y6PFQ9wknIzsDVlOuqY0rN
kTKqoIFLdxdMtpcseG01zKk+F5zZeVyaJxv56FSBOLSU+Ew7bL26TaiiOFRJ84ubLNILJ6ft3qsf
EU2tLYXTArSvfTWp1lm47rvQbApFQgbQYyjXDz20WLqNr5GVxZ7iTpSWFTK25vs6xRtcGZo/Kw4W
/FTeWWNTQAsyAc+A/S3C3vHayhq9aLrpHKQZVTQ6ELSTz0rTKVlAGF2XJj7PzEGiHCRUhzUWDRWh
A2zr+GS55atanLKpjjZtmLPLtTn+lZIen+itqynk3lQSjXiQFOCxM9QoJZLdwEZIrrzrMkdN0eUN
NxU3Y8/XjPrOWSthcC/S4iqd6A4VKAJmUd+NzHpQ96k79XpDcmPiQ6VFZFpmlPRJPKa1VBm+TOv7
QcQRFFDtFGZGfOj1AIWeU1IO67RtkQfntNGaVQQ5Oi4wHzUtbUOLtl0tscXV+zxE0+paeFeTsdpY
+ksZkMGrDHD8GoWa3owiVZEb10RBXYWYS6u8WBmTfQzQJ6xiWVPv5P9Kvd5RstzWVkPtT0EpVzdH
eLvnIFe/pNncJp3pMzh3bdO8q2R98v0pvTZgomJd9UrLCDCpO4+q6D7bZoQvHRroGpFISNzqk6tA
AAXS3A9PdIrmWNkDWUjQTafGTudY7MWd7qwDq4mPsGtXrf2eL+jIsDfpKQEu9Swne1YkcmJDvy0r
Sl/hPB0sIUHsv4FF/WQR9YY4+MiN4S12XdDu8YoUhKfsbIIgX800V0ToXqdNQ1DRdEn6QythbwCf
eZoMSV8rerSV3l4taeOe0qrHAo1RhVQ7TbAAmkV/spqSMvdQ46VKsiOZB1sn1K71TLszRo0yF59y
pWgoS0wwErQfS4d2S425Qpmnq7HtT21cvgZG06Pbp3s7VedYp5A91cZDND9ZbtetmhIzvxFR2IRK
De30zayj0yTQJJnWsddS+rQteuByOAWWe5IkfbjTY98Ev6JB45fJzP79Z/L6drKHDLnxeiiBu3fD
q1IGxAYU1IYmBUlS6MRebDWPo5Md+zKBQHqVtwqmYJggZkpGllXfDOE1dFYmvMw8ZXXxQe4yOwfb
pMhVnR2UycYI6rO3hhLrCMnWKbFkvTGo3KzgaJby6A75Hcjmp7QIMENmYP/1/tbIUhyZcfs8Fdho
S4tWTTZildasE3UauRJumK6sHjV7PzSerXdg/IeLIxkHVuv4hjX9siLs6Z3h0sfV39qainApGSFD
+YhKhoiAhPBSFPhIkJxJOw5Vc6sOOkOgAHyXxZukz/H0wmyY6b7pOSbuqmNk6rJZarlQTIrgLHL9
0E9Ua8LGyFa0DHCBTte9HTwpU3vs7GoLf46icYs5M+rEr3zaDEV4mUSBb3pIbqOs2rols0o7TTd1
Vx/6OHtvlOwQ9NGDmVamFwc1L3R8zmvlqcr1l5lC4Bq2+2ok3cJPbPRNZSQOWRtn62igD5yRARBZ
VuVPtMwo+yc7U+ufSqji+0kBA+xgBp9EtTb1CJ2T9ebI8FkiKVuox5eKGKVVQjpBpPNgAbQjacrp
WTkUNcALl4Z6FeBfhYm5GyYI5TLcEBbxwd1hxBvHutcnigDIv42sTRBeYVCNIgw9ILzVUcgjmtZm
rRgILXrD+nTi2p+BZWxTF7p4n4bIciG0+Gki92lTlXexcpcY+FIVA7C2GrcUcFmz7M5+VfL+oae8
uB5N7dYwAPa0OaVsTjVdNaJgCKmhFsphrMVHq9wEZruOM4lXogQWmh56QcUEbHFO1J8fTTguudWY
gvqATqOkP68Hs/AHXd+oOiYhq/6VW9VbnqT9qs0tfGzEtRJd/AT9jGpWXx+0LCegQpmPVTt92oPD
xoGyBUumOClJah54L9/swhb7MqbfmMNcrhHgbRyBdzhvUmbbAmI7lNN5lSkUOq6IheNRfZI1YTU0
Vwg1vZRJVu3MsW3gfMQgDmhpOhXEtRZtot849rHuhtTDBchSUun3wuzvgepsJieiF9wCHmnrxWsT
0b+WfqSiWZmxSEh7Uxa0oqy8fw3760RsTFNHEU1kEPVvisdFX8CnwFPa2AodSt15d0NA7UMSkRTt
Nn40Q6ZM0hcx8QZEld5gYKBSOuefQVWeMlrgU8BJUHNsLFv6rczja0Nfj/BPdu00fCmule8r2XnG
wK/lajV4II4yb3a3rRXuKuMtMciPaQI6IMEemNGvaETpMnXtS1nYdFuHK3Qpr3YTfpZOP3uNthd9
8j4bot6ENW/uXNQvA0OSXg6dMfPAAWDVq/a1UKfzYNdXndFv4kLi7QlTcAYmmxcda4mwcSVpsLpD
q2jArBu/jInOVXHrysE4DHPyFhkVNf6Cz6qN+rNIHJgrYxczFZikfxSYjOp003ToNgqnwNWc0qBu
E+QjxDOsZmHf1Zxb1moumrUYnBetrW+Eig2vNly5LmfNd+zMXGdTlvuFq952lbEuWqXdzFXMrOLi
v8FAZdNQhJRXeKZUdmUlNlaoXxCl3BvG2G1y0W36wO1vCQ647Qzz3M3uKWvNuyiQn71RfyLbuA1i
3NVRBeRBZHfKZDzHwr5oHc1t2pwucD8vIQ+BFs1Tr+cqb3Zoe+Xy8yYVVlWt1mFnkz+t0xAT/UAU
QUeY0DxXK2voHmwR/4IquamMAOuOi59JZulD/WxL5EFtFKm4vTuM7yatNauX53ZQz5PaeGrCDJsV
JdEMfUQow6JjtOiLWm+McofgafVCD/5XlsOMnUqa7yaW/6G1VnpXfMIjpElk0uQ0K6x/dof+vJk+
ieK4qjWEjPl0TyhH4E1247CuYoHLYlQ6Q217qLUuTRXMKxP3S1cg+rHMpvT0i92k1YqoGZcOIB74
aLykRf3GBmcthezWaoRsNh8wNLl6SWWJloQ1/iKNA9GA0++HcNa8XJn6lagxoMFBJ2YRG8481gCm
Qixuc1ADFa7klngQpFZ5Cf270T9cI1lDZgej7s4TjpryXmrZ88h2yKtHXGOQvzxpJn4HFfJI0GJC
jr3i+BH6W72qDC82BbEVAMnIeFI2ZrWOWsNcmxV+KijvNq1rnmPuttdqPfnwnNV17jibyFbkrkns
VaVlykZKqmRja96PbnB2rSo7W+3LkrWyLnv5xCz8rGTqkznhOQR5v3Zmaa3iRAGlcGOmaXPkZuGn
e86a5FcsjE8Q/V5YBKQyzgvPR3F2SBi71VhCbZedeVU785UE8uiVDnOJOQKDcc8lOp4m2ZFrcQ9Q
7TXp2faq+nuu0wAOnepT2CECGpJB/EqoOwJ5dJxG3A3whwhxfBkMv4Jyuibg4KFmRSZBIh98tr2+
xb5zbSkNWJwlg8CVkHiCTV+GXEe5t8qk2g2Oe6uO7KnYxfokfVXkn7tfUhQPzHTrKufQQSklWxkS
G13gNCq39khUOmuE26qIZMpzMo7rLjKerNxscbjRnBDd0Ug4bvRZ9U4XGyzLcoqUsj/E9imzrfFc
ZvErmXnaSWv6p9B0MU5p2TaL5bimOf+l5NXNZCq/htF+CpprK4WMFGfagf72Mr2jL3dT1+tK8yGc
aUvoJHuqoS192FRv+jDPm1KTb6OKf80V7+Tc7oVE2za1mea9JE9QvYE/dO3BbMkumdv+Hq3KhzZi
khPY6rr2nuPEVdI2963IKy+dPlppffZ0+1ejg95gtsSNpUvNbx38dBSUfKUp94nsLpRet5VRM68y
Vza68isNXoRsu9WU6U8BShG9ijYkgNwKUgHV5li25pHkL405xTrl2oMTgO8hn0PmZbiKlz+idTTF
bVJug3Vb9kejlmuJHc20xFNgGC2QO+c9EUTgNRIBihbpN7P1WuRY7WaQ+wx/h61dhKcmne+bJt9p
Cgryxha8gIL5x0VcZFrnvMjeaJzCpqjSZyWyj0MSn6sB6lFODi7XrzjL5i8DDl59EB+JMU+e3sdQ
hXD/xuZRjSjk56jhl0cvGaQiKQijSbTqYNNXnCtUHqlxFaXRezjN56gud8uHScfqCVf9VQkjJx4f
1IYdam3kz0NahiSOoBGalGzVONUllw6bW4u8KXJQP0Ob4kTH6RDrx7WT1J9uhGas1uzHmFdPidNz
V9hvEGPRmFfkFtmmp45hDiIUe2Na/CqQ7+/qRi/2XQ8FRTyKqUzJHcoPhjE/axGwn4y7mZGTODTt
mT3wk5IO2XosvvIAVXoSXCXMlvsAIv7KyWYWItvYqg3aP1g2x7HtPvuAmTWhUe1H1U3rOrOnpU9j
mXyMQ4/ZlyO2yTjY1K4JVGmGmKUwqJuoPltD4ruh+dZ1zl2kGYqnoCNKU3ySxmCvdEOinQkmvpjJ
3tmuHiPjljqHAwNL5Q6xqBAExJ6moqVkDOBd7Pq956fMflwlunU3tm65CRTzpdPmedU6YCPDbGSA
agGIpQw5btPp7ORoRokouaavitHASbVVWKkXGc+3piBxrjddVqM54Gww3U8dwr8GHHxm9Ow4XVza
IsterIJ11YkvcSxfXeW+ahLEhGl6b5YqITR50pzNvDI3bUcyiGqbvac0efDIAvFUc/o6xtZylCz7
+DRWkx+GvDx2lvQvKI1Cf6B8cpwSFkHCqB5o/79gIZ7q9N6JyudCVEe9ad5q6bwoMSc9u3cOupqx
BJGvgwIwvquD56rNXlxCIThigY9smvQQTXhNwhgDv1W8pXGxTWYiWHrVPYUmr0mCWwLJZ/JlZf0t
R/Ib8iTQS3BgDLPkOY9sLKrcvjI19kWAX6fuj5Ri4J24CClarUdkXaj3fZrDaxHpVd9GJfeaepOS
g0+pnXblQnKK1PAprrmZTSBwT0eX0AXYpsQFby5pabzU20TNL1UwenGFZjkfYhPxoHpdGnGz6qzy
HI8mPxduyhqGDkiCTHS7qXQfVcXedbF5RkW+crMnp+x8or2OtZGd+ir5nGcEFXM6fqFGHPaJggSX
ZDMDRWWn5PVBH9xkM0XXKZmBKFfFLnaq5BQPeXwjOcWsRtOeNkLH1Ev8zL6kQsNHU9BXUutCLJat
xmzCdI1GqRXDYxSExCZm+pfBLEglaJ/WtfBdG5ezW3/W8omffozl9FzOIzl786vNHL+adbmZY7FD
vwkcr4RwFQuxr7t+l+rVjHiRI0wRjPiL87BcqyMHrVBgIqZ/7s09ip3pKMwOSXDB1rmOxJUWKF8i
xQRjqJB4dD5qoMDeaUf0b8SvsbQqDftA5VKZBH2hsFZXTmE+aW4lqP01126RPeNwypM89sGc2mu4
orbjfjitRR1Oi8ONMqMtdtA6SzO8H1sdsQzhiEmC4blDVpRAdJuTFig/2z/IoOQ61/bZ1Qgargce
AGaE0eTL1imfrQuG/YRWPrMBsONSsTxF5fgTzgm8i22OE8Cr1fY6GJprM5a3TY9YkkkadTed1sD2
KDihvrRutcii6asWsV+XtNZJmXpqqceR3rd49ROIgpxWgIJad3KivlsJgEBDAHRMUwJPDRTkVcjU
J4cdt6YXXpcq+6zNMzR7/fOMvGjFZgTtAF8BNpUgAtOvyvg2t+LbhnJqxV0RvXJdy/YGNqtOthMT
ip1hQphH4zENOd3XPVucMChOnW3uw7lbS2t47KNmo1XGvkdTJrvxuZnDt1ZnKkndB8vON4Y+PFbx
+Cw74A9cEfZc8gXUe0P07WXQw2PkxF9unzRo3P2ciiA7xRAN0SjvxwrCAkeYDm7ESOII6Wfwzob2
mkSQu9oFb2CLpy65JnAo8nWYAa2jarA0hg+roWdkx7eu4as6sr6OGtfaxUDmCj8uhLMridraxnFN
JUPrwGDp2v73tRV7BGtU1ZmX2hRejIyFvdBuiKjL1oplkHroGltC2y5STK/dvDGjYSc69YFSbLGq
XAVhXJdf2fgHCrPyy34BJNT1ASxCS/cOTwXjTgp7qf/N93KJE6ynB/xfV246Pgqt4+xYtg/J8KLW
T5MyP0xz9OUmmkkBtQhBU/m5M8Ynx9U20qUtkBsKw5j6hrRyAU+X6qkeH0usfATTPWDxdFaT2aJe
yHXeh8CO1gDoV4MthZ8SPDfROSD5K6wAAmDJV5vxOZUtSY4EXMuRe2X+SnITzT5CRLTIFHSVm4V4
7MlavbBHgZCXmXj3s5hIVostQbqoYHiVowpwAJlnHzW2HBp+wBnM5CEmYBRwGv+flOAVXCrsg7W8
jSOYgAFdZ9HVJ6V7HxzrHq77IozXQOyZNeJF4hCnFM0mVTxqzG2o+qEb6B45fijthnSjCl6vgpRj
d6agL+PxSbVGSV4npbZJT67SqgxPjj1v6k6E6zxwbmpsUnCIratR5e0/LK+Zrj7qSP4bUZ/mrF3c
BSLyANyTKReeK0omqmi3Tmyfe7c56en47FixcQqvY46+jXVrJZjpICZvG6drfF1E6BfDfSYS9cqJ
xKULo4ESffFFQfwQqDy9peICkEGDC8YMkRXdDT0NU6UKWTfGfpkx6IqiD5TKNkm4NKmxZ9qZbCjj
5DaryZ2qSgOf/mzf6+1VYPF2OaF7q1BE4P0lrWzI57tGm/YszkejynJvFMtklud+ZoQC4MmIZBWd
WcKeVEnfxzynkkTomTYwFdtJeSzd/hykl75jerdqar9Tcz2QeVhlzrnuoltaN6uupnFRMaZlo0Kx
43KJeTXnJBrMSGSjmV2qbvB02um6pDqqK0iYA3N87t14yQ5UzkVabHq9f55sC+xKcd1S3xiiBqFl
6VYbabB5dmIQmsTbAqKz8virE80pUpsNVkmUll2LD4hwLm8coyMmk4fCNcDmTM91Hh7j0qaUFB7T
cNm2W1sXku6hdNMdmXAvaR20azlg8Yhz8xUO3PKHu5ihhympe1bzkRL2sKsUfmJKrnI5tNtwCb2N
lIdEi27zutxoWnwc3OHRKvPeL9ReZYnhiBfjMllw01aydXPrjL8EdiyTBRcM8+o+6x/yWbwPI676
NPfLqWcQmu+Bar5rqfrax6UDC/s6zK+zIXm2+xdLMW/GvtkJ1X6lpxXiKWCpcpcSkGVHt9ihaiyp
S+aq67ADCrpmY1tcdBlJIdPb0KZfQc0EnnOER1P62PFGsKYwIWnR8sjTcB1KdzPow3Ngh1+qPRB8
yI/kMrptymarjWDMleHR0JsTTZQ95qeNMqyyQKGKqDD9Bcn82jbqPz/dREhfFK1HZx2yGduUdjOR
k0xHy42gtclNL03hFQ3/peTxC1XUX4plFRi+GLtW5ljr3hk5e5vxygx3WmhF2zjhOcc5BAeTFkvO
0pssMymnTHWVacZFBJQjk2QbETFrDZzzRzP7mCRva84DtdmujJJ2WXopgnWtV7cTnjl0BewCrCnl
/G5GW3yvH4Eb79Ql91cLk0OfFApMkPnZiokD7sgOz1kKmOTylj7sTa7Rj0AwrbnRV4bZEg68vsHi
0XnOMih7WzVR8ob3jq6fU+DRvMqLpLg9u0jQ3Wb6coP5Neu4ef0sKCFr0yGPDdY4rlOZd7M1+207
0kRtsIP10VcbThvNMmjkGHsjqB5bhiOQplm+s26dDau+Wp5MP9j88eo6T8Y7lkfTeAG3sa/m+qQV
0Skrak+6HQ4R3iFl2NGTXfeM3wIibJ9PHxKHV6nFX1o5P7h581hAzy076z0IGGphY92141Cvh9x6
r1vx3FPwYNDe4wo8N0F9rcwvbVusMZDe4cl5smq4wkyWijns7ICn1cKox0T2OGjkAfTibHbU820r
PMeWIfdKQrmDg9JNHkRHNeiGU46njjcj33RqdbBIjFzZSNc8leXV60l0s1H7SsN5SI30pGrLPdf7
GqsoOj0mAqEn7Y6K221kNu/SmjTqq9FXoo2PtWrehaJdZ4xoEahnSTta7Yc9ZYp+v9waK2xOTsXA
qeb+UeUZocTNbpI+vEsjekuGWTzUPWonRX3I42ApR6gPdtGtu1x7tex4A+pl25ECXRCYDq2Ve7fM
QomMX6jCk7EYRJ4W4RKNJuucmryoBJk+jJqD2jz+ijtj79bmHc1EL8qSW4u5kv42H5U0TgjWF8OB
dW3/J3nntSM5kmbpJ7IGjdIILAYYd9J1KA+ZeUNEZmQYtdZPv59P9w62C9jF9lwNsEDXVVVmR7iT
Zr845zuSBUoOjjGf3ny2XJoWcTTxQ0KeRofCzI9DYMnNo48zwHECQmAZD5jHLq1xExpFsxWYxVXR
P7Tl9HE7KFKHoi+1lpfS1S9Rc5Bd/NRwEdb98J3wN3fRWoRDal9vv1m+4vybnV9djq2/R49ZdA/8
JrQrvHO+Mx5mixPq9tc7LNODRa9AkszL7LBiL1YIuaXT7ICfreJAYXB1WBzEDl4kzBRz8uR06RPN
8IvniNOimP/oCbcEnsbmV9fPHTsC+2pp51ffFlVgSRo6Y70j2/qN0FMqpcbBiFINwa00bRoe2rrf
M37/ac3z2+0THjo+UdYLXFRbwkOv2cwbT73NVj7W5yjCu5upbbaSNUpY192o1RoYTtXvSO0FpW0H
XULRORb+R9zo5j6fT1M/EH+XKB0Y6bDvF3PYdezr8VG5HVxYbg1HexRfZSd2VFQPgIz+dcXPS1Xw
v//xT471/3Bi/6d//d/+37CW+z/V/Wfxp/vrX/VPf/N/Dy88or//sxP+38uvqm0//3cnPP/93/VA
8m+eMnhTfMP2PaiTNwnc323wEtAIpBFE/ujDfDiV/ywIchCqGfwrz3Lh+v+nCx6tkG0REsRfJP/B
+/+XXPB/TRcxgPFIE80RdnxJS/QXiarpl6K3W0KNGvDYeVTdldHK1gz65L6KPSbA3bggpCmr7Wqg
t+javDo6GDOIA3+KVvwmXt4f0s4MWQWekEVV97f1WNoquWlrZiJ+LsLFxkSvNarUpj7jLdn5OqWt
Yt9R1DeYccEKnVMiCVlrEkPqrHdJOhMRsjZqR5oRK+V5/F0Y7U9rbH/5633aOG+jWMA75uPeY6Me
5j4rCpUcMCFuKsPODlTjERm1JGJmN1vXbDwJo/5qZfJT2Oa+dMEnNj4UWHDd1XSZYOV76ZMBJWhX
xfbTOBBsQId2lqoQdMEVL15KqSWH+3VK/0Q+zp6K1Tch56xeqZXHXLh3GaC7wvTwoojJANzSs18x
q37Px44nsGcLIAYvjBQ0lKT8lQkFWVeMkInVcs3LL6MaU/RX9CsVd58/cf5IV5yXbt5THee1Ydxr
alSMSED/ImfAZP41YyOH36iDdtbDNk4LkCMDp8rUExZun6VhHVoPXzWr4DJkkBD2UXfiMwGROWEG
TzzrLVEvbUdWTM3HxdKq2CPVwQdkVFd/rR7lq0za7ygT7+VEblmDTY3/YB62XeJ8D1G7n1OKsNYX
0zYdZpD1qEpJzZ0OfgXaI10H0GcUW3VRr6d1VOV/Aanx/+NxJHlN/y/n0dARdfRP59HtD/zjQPJu
8A3PJNDKIs/Ddfk3fz+Q/L85FhG9vku+COeSe1P//i+Fov83Q1JI+sSTSI+dNsLCf2A5bPdvMDwM
G7yS5ZloVKx/BcthWc5fVH7oVw2mXNKyTETIHEx/keunOuljhRl0G8GSYRtWFruaCfYqCi7kqJjP
M0ZR5byb9NR9RDo3cZ5sO+ZzNErQi657oNdr9l7juJue4cyiu59WEdt7G2eglavypPBaeh7W1dqT
VEgJrHRSeY62jh60wTU+wMoGcfM2OPmLQb/QoxrZxrELNLSfb7frsNMY+zAVwmeykqfRLp7mddEo
3ADCZslwWfT0GSky1k1q2M08Zj+VqOk1b1EIZwZIziO5XwBmVevAs62YkGK3RYrm7OcMPUDfAgOC
O10N73mxIucd/W/ExT1eeN0f+1sSYr8t3FLeoyiNGZf5RychOMG3gAT5pANvFhvPX+kR7DQz7dv4
/imWg7Vp9SvbTamS64SqqvQfEOqAuyA4jpYpbhjZhbHXN3ddvV5zhASuG9/T4byRJR/tpc5YkDBV
tPoP252aUGCZc9yU88bBG5xLJHdMqncEcLOhNp5nTvLAW9pynzH9KaLol6TGhNkzXZzaUxhKVYPd
diBmg315Beok6Nu+DXMrjrbOBASBDivalKXbBba5Xuoxro5mDzs9B8ohMX4fkikLUt9bg6LODUwd
k770BSuJBXmTAUIC2x9+31EtT6NRyCCx1ksSCyii/VeZM5S+OfvIf182bAC53LLMCdrFnzZYdc2L
xxQ6LHvS01dd/k4SZq1LRiB7FEtGdANc1YiDlOkT14zo1tCaT00a3ZzD5nr0E+PVKsioyhI14JuW
1LkMSgHimVvVI7oaXUhQY9cJAr79QwsDoHWqrbmKcWcvabEx42PVc3GqEZ2YlyoRlCXaAuY6872M
05c5gojUe1cv7j3kGpvMxRfhEK1+GFb49wz6R3ZftXChBSMIgAzjPSmz9HfWGp0qy9IEKWLN95jw
b4wetu6SE0hSlASTWCoOlZv9iUx/OUrdNCwjSJMUssLimsBU7n181VlpY/Bm9tb2o7NDl/JI3jpr
Q5Niws7ycUs6/M+CYp15VC9f/TV9j28N+hAlmL4vKGm80FddSy8wg0idkaRG0s6PS0cShqfH7YAz
/IQjlRgCk8VZlPN43vQY6Hkrrrjcp8sR3ZZWIbCzSlx9Gw7K4mJVdtqs2vHi0Eg3aTBaNevzFLKE
GvWuMFBgzOiGBeo42hk1BY0zcaHPm3ymagGwgG7Eg4PBzmUw+ye2cWovM6i9t2wjSAq/TRNe5uJi
zXTT7LA2hP+Qa+ZKFmPCnYvHCoXZlgXcvKnyls1MsoaVEY2brgfY5dc9mBEzB1HBbLAWK9FfjNj3
ZoZbtwHlqlAuL8RwzaSsvbtG9pry9QV0N1AbjeTJbUcmsIh3MTaztmkq/oSb3evMPswa5WQ9wGEW
aARuktkKWIW1z9bBZCGZIbThGHQdTZqJxwq1UegTmgThRBllH10uP2NS2sLUKr5ypg8IZWKUFCka
kuFmCrR8Ak/gBphRJLepy8RZuXo3jwash+Y6NgqTSDzFXP/RXZO+t1ZN7FOaHmsYIZYbn8eGDpTR
swd3gv7LobP1dPpiigEJMkcDsWJWT06Bey8L29gNRLMp5gBgXTIYZ0n6ZldgQah4io2ilNwsWfoZ
Ma/Bz7s1JXE9zVTfJ6az9dJInKtx2fFL0m138iGdd7418pQJhoMS4Qjj3bHecy285xm2ckYm28iP
WqLN588hUv42MklqUJV+b2IAZqNJqowRX+cBG3UmdXKhtY6c+pQxvyyBTG3HRATr0CasosomqBo2
d3ENGK+gYT7NUXs2lGANxSGtSNLb9HX6yKiOaqtE25hDgEBMGSPiip0DonQA2Ja8izzEap3tvUsm
mHufepx3DQSFWxfH1WFzhKy0ldEhb9Bitr28Kxg0BSofkztZPLRuowKhiGhaGEm2yjopYZP0HSEO
SligmeTbvSXuu8Pay0a4v7GMpjyOfbZP0Frsejh2zdIngclUmFEMjhzLuVZj8200cRsk/Q0kmBuX
0S7BUPkAB2bxq3J8FrbIWTsQHrKmFmydjgfJHx7T4T+erPxkWA4rWQAjZbs8iJJr03TSB7dpgTtM
h0is99qLnOepv6gsHU59uvC4mibiIY9wwD6FyFKjAPFLdg4cDKycZgY2ebsgxrL2piNw11DN7/xN
L3u2mPMSrounj36nkb5ZxQOvg9rPkfXd23i5ByF/xFkyBRZcC92Bn2rJ5muyMUCjBNR4mfYUPvus
IVkEs6YiDJGb2+nQQ4ywwpLbGmMkw8tKnALsUwwBh3lDksbFsV7JWOXgoBTpt02UgoYajHNc/5iG
+djnzkFWAjsXzMVuUH7gDdYQDCtCiD6tN1NevRqyLXdJyVMQJ8k1rsr0hHy52TkyHrawuvpCd4jJ
62nLwypbhRhUdk8miGgxryEEu0fdpAwRq0AWw6tdRwKQd7ZnlvvLcjqDFoe+LtMD3OSxKXbM7ekU
svm02M6FzvSVKisT6fsS+fNm4huIqSNqQ4owlh6VmfNpOTkcmmj49Dok6aW6zMrDYmmLw9SQnZGo
Y45QJUqazzGGLMDQ6NHrAPJW8n1pSU8i25E/lqljPfZemM1iY1XlvcUoKEx6eS4TzoApYlVxG/lk
C9yq1madOeM22I43pegyP8wm1O6il5DT0iDjHIRun2t4LQz8J/cxa26eiYQ4I0T/+ybGDsA3Ye5m
m+HQDA4SyWY46JzkksFMjmjgd1xKYBe0mx4iD0U/OpU8OYzTpA6+SzpOBgVnTYyLowmzSSb91kZy
2KVFHkFrXH5Qw8BN1KjB6zR5X6mBOs0GI47K9CBuGvakKykey29zHJ+1Rmlj3hhGXcfA09AIB8dH
ptDrdoCFxa52+linQoVWBoSfRQ2SlGlBMVdoJ7QZqhO6nPJ69OtJJ54IJyRw7JZ5LydWhhdAG+7B
koW+K8303OYossm63jZtXO8yXUzUG7m3XWJSgoSwx33uJvfsHswDNKc4KG6T0pHjgSZC3DXdMmyn
lUWxGRHKRee+NbXlXyMUVfbARM0u9VtfGq+98WYUWp9m7+j30D7TCVsL3BrITX19nGUKeULiEi1d
5yQ73W2IKX2pOir4ukWylLNr3jH/QOnGGRzQ4pe1B93G9d98PX2JWV9sBgK72CUnZ/aLY+wS9lmv
pXVORTtvGhehnWnXciP67kEYxb4sOkIyIr6chw5JmWahBLqtyPZdkGiwb4hZ/+haXdoKrpvL+ABN
5mfRGxFj3ejZjCekCUvG3sU9LAao1rR13g1Ehdy15aPDdAWOCXnH1rpSbGDeiPLD6uTveFcE1Sl4
UKO1q8A2xr0PeMnzq5EYzUbx0GZ3hNrhBiCbYuWotbrmtjBj253NELEGH3xqVBToIOxk2Rmgi7nc
waKghJ84OSLB5S91Z55gf+5VlkC7s3cgccsgs2dOx7SNt2bK8Tj5LHH7mJ2G8trfyOKJ/VnXien9
hNbMG8lT4xCfNAFD7GP2aXxeDGTPXcbiLnItzhK3Otm3gUpanwamLMfJH+C5wPlpPZtzr+dDw4oU
dhTIIW8KK9Ux/qiMI2uWctd31bi1y/Y7dSrIyT3yDNZLfghu9dtBY45Mp1o26LiZiHP0ZYPBuYzl
gH3atigLZPeZXYajt3wYIxzZSEVbb6jI4YhZsKfriy7BgvoTWVbJgh789in4BLXJBM8Aesa9Lssd
viok885LYaoliAp+Xk/475D0fmUNt+EkyX+9LcqK6PtWZ7dN/52DHuWssRmLM80Iqth0As8/DFY0
bxgjAS5R6XXt64iQB4NSDtVSbKs3s2F9XEbuCRTsyPZ0pGOTzwuCmbCwu5sZyHrMxPdQ9j/nRh9T
+gPX4zRHmn7vFedmmZe9Ki5wsrLDHPcXPs7qrMpyX7TYEHrL/hR0yCGA5aOXanvXTTY2HH2FLhnq
sc23sps+lb9+q2jes6Vet3lbuRtgiRJsChV4WdUTrRb8GYt6MGGFBpGmQBcvGAE1i8Ulsf7MR3GQ
tshDILUnxOTbbEqb45ipaJ/WvGVt9Co6G7zghOZA3I3ZTVndGiPcNiv0R+lvS6u5dpQ+ge7rhzi2
1GGCk1O58F4zwMVkDVqFy09j1SvQS77l2HP+AMDl/7e4rSLk5KF99hbkKaiM3ZplQ7HE/XEsavLO
auM6SH86O7S1uhtIEPbqbVSU63HW6VdroNv2JnMMZw98rFzEh3KQMKXY1azW5iqCfVSMDW1R/9Ra
/XCIlH3JKvde+97wkFuoWCQAypoDY0sIVxX7ATovLpwVZ6TKWhFmWsLVdBQsquk1mtMyQNcIVMZt
ad7aFqnXQlecjkZ2brGDhuYwf+FdqfbuaN7L3snORd3vzFGPjx0V/kMzvkhQRolMxQsLUiO0E1IS
bGv+PXjqXtjysUNKzdZ76OeTJZCL5rqSF9ND/LVE09USxqvqq99WmxAU03CmDBxn0XgQxpqErdNi
L+TlUYX6XXktVUH+Ktae86Yb3ihjsk1jUjk4scJFdZsZEjOAGWgGDKMidcRPtwZinR+GSgTQIqM9
RtZPQZuB+ObgxPUhtSVu+FtCWM6XWqxgnL3lYXCEF8gF8V3n5CfLqKDDlQNbWaiqoDX26wrDj559
ZWRB7yqYLc9mWZ+0XdbwzvBrSjRPSEPNYU/d9oxEud9GXcPAwAJtL7Mf0nLr41DHxKklL2KyrYPu
rWcT3ZmWBTly1lyEPeZPZIrdQcwdQpla3sXzxZsLca/vUq/mxynHMjRq/5LMMRHVrSd3yWmNeosX
vX9qklXe9Qtpn4rGEd12x0GX3WF4QEPMd870qDkaXzqOkp1Oz4sZm2GCztSNBYBCQF2h7Uw4TW9f
ipsoIodyDGh9SQ2vMtJtKWdQwaK8iqf6zqjbs9W7D2l1kzZn3nu2NPkmZVvARRkvO+0jQLK9VIbT
HIclFdcuxqcEVfNig0W0UvPNX6ikFkY27UAtPjakNfUpDgk9HDu+gR3A0YPin9UhCTJCPEErwVCZ
hepP9AShxDN7Goj9ixGdQxFEHLxy322grG9HhIdZToRQ3giSd6b2Y0U1tKnnJD2oETbUDeOldsKx
DwJZvXa7745dtG2gIx01SU6aibjtFZhFxzuHrKR8nO+RH3Dqg0OhCYLLNKbRh0biSJJIBKZ1Wo6W
ZxBguYhz7vqfQz7crd3SbZt5Pg05P7KgbWfcuTFl+14gwRSQC4X6c6M3YkwiSY9Gb1sBBBoL29/n
tdSBjzWndnzSeyQeLSTLJyUzFNglyLimMw+096/Dek+/eOhYAgT2mnCPj96Tm8ynjuMKN5cogJE2
DxMF8BYaGRhhHDOQ/+agxaiwa/x0ZqzGrxZxmYu4BV9eymuvWFH7ORuAzJyhsWQ58nj5XD6lFo9T
5aU//YmkFWE8VaVyEC5DjkRL9GPUuOwG7rhoaaeQJrELypn0prbNz1Oc7SL2T1Df3E/HOU7W8FMR
aV6Ww6tLG0KllpzSSh69AmHBio/JL6Zg6HhjJ674TLpsma2K7tD6Kmik6E2Stf9gXoQq28DNk84n
frwdTmIMbbaiK55/qWXyuT3c0EGQjCpBVjRayChz0mJGTl7szVsXtJlgMb8Ba/HA8+oHhdpXLokr
sRjMfSfSj6WLvxfWI5tB5F/A1N/Zwg8nRznfwvZOgvHbnMqPzM8oInGTbDpB5PyMNBbsEuarwo+c
nT30xDujai6Ss6r7eaPH5n6MGwTwdklij9vF+yJrPRD0xdkYNLbTLLt6eibUZtUnK2Ne6Nf1+GBQ
Ha9zudMib7cS/SUASOoTEOpoSSU7aU8/lIpOrkYXuhkltgpshQAkVEQ9DjZR5yyKlPGZspoJeGQY
TETbDhMKTIoXTzTpZqo4AFqbpTts4kOuzHOPkxndiiIO14GSsyZnZyRqqZrlyfan39mjmZflh0VR
5cZXi3EUij6DQJ+4eB56ArhkkR2HJXqzJ04GU+ErLEFYsk2G12uA+Ow00ZBll8VcZ+9asur3hzGY
lKowxbnHKWbezEWHFdZHii0xTafo7k6R4yM/5L9Zh99G072ZY0Ts8BaG+rht5O31dOMvzyufsUv/
sgeEhm7GZ1LEpyF+a/CzWpGxXxqBHNRBZU6Ff2f433OOykUL86NmsVgh9uGRZ3Gme549VvCWOZKB
PYvQ5qG6eIxaRcox53nwABX2fKYqJVEdg9xGYuo2RXvkLUb0KNQPfpx2z5cPDbHaVxGFuqX90LPl
0cLDQRyniPGwGAILpRgSktR8h+3UNJ3JNB820BIu0k6LwGh4molI+L1WHEgJ3JBtcksvkMtXpkmP
8hvrilbIRqsxfKNRWwIMlVg2PGc/lcvJmNdmL0eo0NlasvdUDn9jiljTEficYRR42bmvc0mJ538t
2kKDNBJlO42UihFqpIxDwIPgD7e0NU+85aQ3V/aHYrxw7y8eLmp7RrLvDqFPgpxkNNg5Y3Mqhibo
epjRS4XuGwbt3DY/XWb04q0hOl1MKAbxLh063O8r5G7RwwDUNzND+qoLxqh5FAcWPwQz8A9N0ATL
319es/zQM+6fIoteM/dt7J1b8AmSwtxJMNwh6x2sJhxNg2mkX96VWKUMxrnbHrL7hiKPt3Uyf7X1
nyi2mK707AoKA+XIOAaDE7+mAyp7c8JLHbU/hthEEW0iuiw6htPwErC/T5rRhXyqe+OrYV5f2OR9
SYTnVbrvBTkNo3GN2wj7evXe2U4ejENm3ACDwSzlQVekYd3Ws02Jz46hLSlcLRufvpzONp/Gi50T
A1E4+c1ue2LGjMKHPKxh8XZd2pBCGnc/i9mhf/D8DBc0nQ1GpMny1/MyRSeuU06G2542w+iwwxRk
LO37aABebrEbG9JMnkTpPjkZSV/l7ft1TJ/Db75nQLFu1Uqgtul6QGrju8wSV7MgeyHiOIE3Whzn
rAphDjyp57lCecJ07VMJSZ+y/HTS5Vxw6Djgbx2bk6u8YS795wkdZ7Naj7mcDjX5rQWVqDXY+4zR
TXVjSFRuc9/FQeJrtO+oJptv3FVhOxF175OqsWXucnRkeza5s4iZeqgy85eLxGky2iIYZb/D6L5z
OkeHXQLkcbyfKo6HrNjjAKye+7LDG5/qEcvGfR4fprxg8gJDOjGKbwixGaBv95L0ZrSh08wvieJX
nfqDwr/y4K3qRzT6KPkmlE940btDyv1hMk15LqEhrkzW9taCQJpPXlhLHER9RkKR/+Daw0SUoTvs
7KpdrkPFfEpT3GDZpeSAj7mW565l9TxSq8/pqhhkLo8p67/J75tjZhSva2R4V1UiJ3O0DnOzf2wY
kp9yEOaboejKfeyt934RewzWvR+mMQ93bSXJGYnvyhL1eqFYiIxd+mPqQ6jAew4WFDp5ZZ0Lxddk
LC+tN1q4wBiEINyLgo4PoxuMgzvFz1FDRBpCrAev1ngiTfsy2MPj3A0kNptd2CPwCaPCT/f6BxN/
nELgBWJWdqBZ5l94LL4raaIH7WZC2qd31XYAsqw/qhx3vir5+ZsbcnOI7zWS+6Be0yO7JnlZ5/6H
19V32VRYYa7nn6uKLqs3UaiI+sFMiwMzDWxumq1da7e4WMzloGKIt301P3Qdg5rCmfa1LMewSEFH
MzJ9mUs/fqxnjpiZG/3AUJsEhmVjM9CFpUnyFDnKjgEuY83OmqaNBazrh0NWONDNWwekOYA059FW
DMDzXOMM9AluWwi6m+vbetU6TIaDlrt9tXPxubDykEPxBxP5EX8vlrItvpkq3hsGmc6FRU1VY2k7
Wk2jQ0yhTrAqwuyKMWfUzPM6su369Wy6tncWGbVcZU2nMkcjUeI+r+vkVhvZKLwUgZWCknLiegu4
jB7HNEFyoivrRzpcvAGofjwUT/DpIbjP/FnN4hdPAUY1Fd95i3vNB9GGVa+5uPsa3l2DCzbrmUtK
8V1CR/aNxTy4uLxR2vmM77LmYhcjMYa2/RoZvctoJlUHu0isbRNjR7Fc87fViDFM8sXco4uNt4Y3
dw/S8FjvJSn+B6lCXw5UbF03hYyQw7HFdGxs5pyfsnbZ0K5TMx4tJ/v0qd8lQStS+jMSHHq2Mfkc
HTdhBtPctgzpu8lofTNZMIgVeBDOFexo2vi9VN6+TjE3dK1FAnblXBonKXnyHYRoEGQKPsUjDIZD
7/g4WXx+E+4qAY/nNk4oOAMzshwrLEVoDoNh8HZNEyX3kVLHREUvpPi+O7q5yLZmBGymD+zPNsOg
i2vvGPdFy2nSztOJM78N1CidgHHtZ+lOzsW1y7vKjpG7W/z2ErCXO2l8XzbFfYTvxSf22dH3OFkY
pgvCc7E0HBPNCGQwnB8TqTZEK0GxjbKeWNL8k3fHg0zAlTJJ6wl9wZddNSbPavmAU66veP4T02xP
5YAk2HUvftyNgYtVuPbwut5sIBYrgihJf5dJa4aKtCX077jlSpk8o9PotgDlecyGuuP9xmvKpvTo
5PaxdIwisP15n+ZX1hXvfg9HIp4ZuXmrNlmiMfZupAvIWiB2rEuGtXEBpDtim0SHTJnELU2USJuZ
BEspIkFXFJfSupjd3D0VMc6PpzZ+8DVS8YT+wgAWzbswbkcveRZJEt2khf5+dp6Eg50OL9TWkrnC
b7FwcY3G+6gUFHIwvxvN9sCOISU3eZWzYcesQBkip1LulJN9LDGeTpr3OVgsOMtF6T0Q3/zBLtEP
e7JprTy5Dk6KuHUwGC+Za3oqF+PIiHG5jJbOaVprLFRxZD36fnNQs/jR+pwTLVurLQZ+RE4ISQ0m
2I/JRLGHnxyMO6/SNom/kwnZeISSZFLWT9cshovrwUxOdPk5DqsT4ldna0SWFJZguztOXJIzHy8K
tN+rj64s98dLImpMslaPHra2PnyejM7O3+KWRjTxpybABNCFOrFzzl8CVRQreW8wgon4rVYY7KNL
oNJprH9YeE8Vo4ouPbmKbA88e30d6yBell0hmi+SBOMAcXizgXlRh4AqGOnFM7FEbglvAa4646jo
YnJ3rSOZuQmTAYPVdF7V8VlRxfjwjMOspXeOFgkHcp2puhYdenMf2CmNp9e4O5X/yDLPOOaNle6H
rH5uI6JIEOkifAamlNX0njEzM7gnUYTPenmxUklUQ/NV3LyOfvW71cNLGVPJUuncyOZUJ9D0QS37
xnMH6HnTjQKbOj63AhMb2xAIVVnBPM+ALnYC7gDeYGYHnvfidW0ZOzaTG85LTihJGlch+hSGHBsr
6r86TEfTMJJGMVFY1c2chBlIHiJNGbu7kcHcSLU9m8r8GGW1uzdntuoO+licsEPaG0hKkuelGda9
m3Z7mkHzwFXojEVotG4W2IimF+dp6Ivp0LYZV04JoFv0qw1Wulz3a4wbxfRBSecaRrj00dC1Qu5n
KUBsFvUBTtDveUYD54rF32qbZN1u0FiUsDEZSylOmeETh6OQ2Vj5TRlhM3mMsQ4ibqnJ90mcIIa/
dQNzb+FQd8yTbQxvDFYx1tyMzOweszggKoQK2Ct4PhXlhks/p1EiRLZ8x14CTQg9wi6Zdb71nKUk
MfdP78rpJFeijsfmV7TyTM7V+lSx4tlMvSPv5mx5wldPQX6O5/xMCYyAIHGviW/9GaNMsceSJ7M/
lWuKpTkXfbDedAh90dCu55rgrtL7QtADZzx6T4CYbW9ZPwpTNzCK3t41w7FvO3XCrEdQ0LiOLOj8
GgUNLJtO6ofFjOJjUwzh0lIVzTHlzcArmZJTMBQZu2ePecNNV1jfFuS69jZwfrZd4XHmNMsvHzZA
LPPlTtyKknyaL2spfq9lZYaeReUVoxuDaYOS3hT3fAXN2TjWAF3YDvDZw8M9LRl27FFyJpfSDiFk
fCbrNsUkejexKAv8keVsViyYKOf30cPgB6zrENc1mvuUQPL55gg059m8OS2Hvd9L8HEdhU1XPbU2
MRlGVp1Wh+jwOb9pRkaEOnXqgY2qOKaQa/Mc7cbFBZVijOC+rO495jYIVJSy5bQsHFh31XYR8DGc
lQEwRgXmHMyXZ56CDJxLzxbTStDY9pP7oQu2nHkNTlOt6SF1aGrwCxFzaWJLAnHgs7kJ2hyYExuv
4uhr6qoud4PFB0FUY44LG5OZ9tWPuu65al5BV1ziNb7YQ0ruNHoyXT8sqnD2gxi+mVk14RrVTIMt
Cu0sNXfpEn0VrU3ciD+9ZnicRxvFR8NaZKxXShfiwII0IwnGwxIbxjFZJU579nJufABijsGQpncI
d6LD78+w18NlfJN51G9ph/uQRMN+k8rEOaKPOEFJXg3KMSSxRGTgY7J6de3c9mphlUozz94O3K0h
MR0dk0CPc2rXxDj/09bHGMOA0kVbFev6aeprFlSSSQ+dAhOWKn30I4EFhnXfNvHYClpsIUWFo68R
ZBizV80DA1ZQWC8haB0zYFrc3uLCEVVc0zSjwrXlnemKnce+HLxDqkM/4WtG6LdPPPNpTKaWCcbA
ACVezpIDSFbNORvWO91acPGG3Ds5sUN0wpJfEdS6ATykzwQY1T4G7AWb5RLPk3OPxtAuCR+ecuN5
Gvzpwh71iK6S3GbMdtveYhrTpusd5BTIuHAttlipD4ugro76Kex64wRq9qwrygcUFbc1ZTqGSgI2
6OivvELwVNxeIVsyURMOuSFRnPzyC+8N22C9ETBBto6ozobOn+taE2fokWRTjGaYShxxEUj/ni9W
Reb0E5XWbyHaT7vhQzZKi6sya9nqWBXkjZx8j9gib6hGGej86aysD+YK5JKI8qcuKpN9y0OUcd8z
ybdh1X9XN1cWJa9kLCfYpFbNsmtT8sNmt2HAEfsxc5rT6MzVQ4Sff+Mqvvy0OuRLcV3GcZ/5+e5/
kncmu5Eja5Z+lUbteWHGmYveOH12yeWapdgQkiKDM804D09fH/MCfauq0Wh0b2uTi8jIlItO0v7h
nO9ABPgmV0RyRqUvukUXSr0a8t4YcNQN59pJ8KG30SXPrmKwKXvdbNgWMtqbmWtfTdYqm9hMIayJ
gaqN/JwdIodfTgklmPIPIN4qMLcYLEcEHnRuHqLAZ9qlUwBjdsPJ6+pXs6Z/r0rnuW/6oxdDXECc
yTrWGoMdfDtAJ8DTYoKlA11dB6h3jCk7fUgMb9eaVhDKnO/Ah/1xyeuRZ9+1zpl4bFK+TVbQzIh0
7B0wfV9qE4vpxIfcRv644HBhL6ehwqCIYKvL1D4mC5Q0XJtiNYPZf+k5/QYbMV3U9YDhEjOj98FV
Mwn+bEELKyght6B27a3qvoZRXgOHGX9SWUfTHWKSWRjt2WOltqUdv1Zq3Lnu2YmUJvcaPlraixIN
nd4Z/iLvsooEbXcado3PfwVWhNbPMq8rOlv7GJhkZ326dXF20AAj/fqZhTB2oiSxuLIjgnPyrefu
7fhQuwBcjKJ6NyVzZFSWhEq2pzbvnxE77k0/KhE3ue/cAW2Y5MvvIJ1uXtz/rj3YGoUQyWnyLpr3
7j3NmYGBWYzeEZWMoD4Y77M1DNVI6BJNFnXSJhe8LMv3MXXP/BZsyuHCor5kC93ld36DgR+u25at
yYNhsl+TdnoHz6zGt8dwvKiOUZx9Zwvhx6q1D0QuUZ2DTYE+Z1HL6O2iveCUjgw+JyA5GAwDlKP0
GRCSSHhv7XqCZ06zgB+RUpVdkttAKFQN8mTPx1cxqeLRRGK2JDNZ8rM+zjwPR+nPvD7EdO6sKyE/
jH7sal1qeV95o6jBFvQKLHnppUvx7VIoGVWyFcaiQsI1vxiQjpekeSqYOzttAv1ySXzYgB7Ztba1
M3qOcTuK0fm5WXAQwcWfE3zCpX/ztHk/1xP3trTru8XIiJ3B9rvc6kITUORKyE8NfTVyBnyDcXIm
VaoPYUe+AqbCk02NxoELpXA/rFKJ1PvSece3kAzYqoU8YFV0aCqxWrSaPW3nqjtztsmAr9t8B01p
iqfPIV2eC2UMB0ci9zaATUpjHPYdZ3pGN3Yg9LfcIa7FFFxG9+ua1VPt6twMQTrVSIY4zpRR9S96
3UY6QbDBEdxsKf8eHc7vrWAEzeohvURBYlwrVHtHa0DQ5xTfHWTZreNOsP6CCMcyZVxo2t7CEqpb
trbkwWJ9vG2oc4JKHI1meCwD78/6L4osm445aKDJJCcrVr55TkzceAvqEMIhtl2VW4el4MAA5LpD
vYhukrhK34fgpqy/kNIuh2qaEMx4X5mkRGBeXZ3YPiKis4tu666qID8JrszHia+BZBNFFtp6Vo9u
E5oNjAw3HT5kRtIM75ut4k4FBiHvWoXZET8bKYZ1x11A3iKTLeseil9j+SwyqmILTBjS19xq8n2o
CvtIvKXTBIGrpv+Kp+pkzZpO1QHWMODapouK7wu/LfajtF+idAWTxGSjtbZ5YbquUISaFrMFBzYB
LMu6b686Ltm0RF7EiX/Op+xCrOhz3ED8Wtzr3LEciLKaNAevPyWIS49oP/jl1rQqZQu5rQ3/QOHs
oaIsfqfyUJhNfuome2+vETn1Mk0Hv1pZWf0GRyt0DksYe+HJ41QN4mBl3YtLJmDBjP+o0SrCTwCw
MFTsJqjLeUHU2wAX+WWWvXn0auecOSvzgQKU7KmAdHp2UVNgFvtm6J6dCRbwjP5/bzmg0XycAapu
skM7DO9osI4xDdzSkmjpkhfM8nvLblMaPzkUx1Ntxm9FCvo04rdzBhi9TJFDkLus8vzgy4yEudXG
wCEgCdZpI2JR8O6yriEytzOvKvfiO27fx8rJTfp41906c7BXY2Uedc8Gmd0CtmVmkfTiAemUbn1P
OYsUAtJHN1o5Di6yDxPSlvirRPmupMkOqXXNRuYn857sofzVddg4nbhik2889nyDW2SfpFHl0bzl
WTddnxglOlugdEQnDmoXB6XNsRmhHClPqYWGrPFOZTToa18OpLVGRnKIsUwlfPp94KqOdqx44hAr
dtoddnOsT+6izwnww27KPhpTjoh2fI6yGiCxxWgXZ7WAflZ0b7iGEcl4rOqglJFdCmCoR0SmHfMR
ig0WBGyfLL2BgYAtCPp7a2aFuhbSjN7d936VByzNCfDcnT20HsIN0zyyr4BR3IpxFwl2L6PFCefW
n/QZv0Wh9an2UMoK8zWqWEKn5ZQjQVm2oHDZRCeoDDhEqAhs3aEKX9ywDRSg6xj54CSQFdNA3o2a
TRS7O+NsVbnHADR4rgzQIro+0ddJPtL4G8EzgjCyqWefoSkjoapVe3M2cbfk42W0nJs2sId5DHdn
88VCP4Ptb5JXD1LlxsOwQ1XVVIgeO8RLq8Rn9PNbg/I4NAueJZeJRwmfNu6QXcbZ+KvLG96lFgou
dL4AjPptZBn2LdO1eZpMhylAZPGiqtpnUfUgn37yJGF8EU/GXhVfOZRR5hb1QeftHSjj5pwKogqx
pd+DB/iWIr+LFJwuOoXv0gdPOBr9yW2n/MCGCAJNUICzzJnVLDnHpmoEHgwTVXgueRWUrvnZD6hl
IyTxriLSzMl+qYToqxynAeo9BLfdMieotCN0pFuVwaQBuE9eYmdemuW1tzCUGFHSMIq+jp1f7nF6
XKWQCNYr/69s7JODb9JGLwsymMQMim1nNBfQXuAYFRYei9zWGeu4LSBpOAwMmeYu5tYpyAabie/c
plP0MFsWdBsP7UX7RrVkHnkHAtzyEddzPFsNEOVIaoNTrqBXT3dJjCRzdTKb/eo3siZWZaNJ2F86
/DDEcnZFgmsG/ALdWPPF/lug5v8i1c19HKvyBGAUKAxAQcrN/HsxID6zb/l0pkfobuBwkPA0M4ct
RwoYpUA/MDx9cwG+m6b5AA3qMy3r/Dl3iaCbecYOLUjaUb7HIxasKKVNivy9Cc6XzMeg2YNYbQA3
s/WI2hEeYPwnoW1NU/feiwSRsSXwYEiww9bh4I6c8lQzZdiqODvmiMSnseWuzsHfOMwpt90SJESp
GBVO0XU6hgAVqVh3NUoKMilmtGh+HUOQsFLwfFNPf+PFIfNOBrBDa/LAGwXwLq5uNTJBXpC+4xqZ
Du064giWDg7HbDlb+hPuqsJE2GfjW616dMCTR8wbrbBilPTtFra7gzLBYCVhSVYH+K+kI7pTRWZl
mjM5z22bXrF2aEaBxiBbYBBWL7+jxpI0lS072kAcoAs82EUO4yoVzf0ynuNkXjhJ8frM0a5M2gPh
tjwfPgl/7ljp48JKvDRAHFkTvqVK9mo/zgpp0reZ9Nah7VOmAQ5ZxU4G9djWjJMtWV0hLLGeyNFJ
9d6dmiwFtZEl7hBhhY3rw1DS3CcBoA8zINJ0HOc9e02epmkodo7O/vgGesShd/I7Z6mji82tOqbe
Q9d477XpQY9063Tfx2tn13LjZFn2FsV4o9wpfeZM4U9Q7xNzojHdWND1ALWechdOqXZgmvb1xXqQ
DJhACay527o8NutMyVbPfu1DRFrK3w43qeMDA6pkQNv3MM+yuMUGvoDIRFAms62ZpjdPjA79TPCr
NUi8DiB28SpgW9K/SRDfUyHacwwUdBsL/WOnmEqyyHsGYwqJJs92azZUGCxBsZugg6G341S3feS5
s3B+C07vcWRSMNccLzaog11iAB+qJF5+77ft6H0DDCwsWMEcKMfVYkf3HGOLCvpzZCMyLOZ69Vog
5BXiLiDeckcTtzIt1Z6xZANBJjnnhHLukIkiNg5yxuo9XPPamT4tv8BLVDNXTSDTbrt5ksfCMbZT
VQXnyvgtDGSr8cAu2suH6mkET+b3NeV8Du2kC4Zbb8GnqWboryiOSpauL2I5NYX3WFoJYVc5CVEG
MLiIr9gM1C6dUMnhhWHbj9Tx2GWjwdEFCzSa1HwXD+wDq2ASWBUJ+mtAldWix/kd1/VFGtmexSrn
VdspqsQqOQYR8St5eWQkQv4E29mjOUc/cUb+K7Nfomqn33ENdajCbk0PjVrcnVZ1e4OqXnhxtc9V
e1Xe4rAUG4Z7qIHxtijY2sgBK5dfi3tTTqAtvde4SW9ao7oVTKnIToCO4ICoyste3eq0vLc7H1UA
TEJUDN7BVM9lJubtjPGaZJ4DJi5qqAlZw9QEyR09GhVqXDsM7G3Q4UIdOaTq/49Ulf+OpuY1Hef/
bGre/FXEaV/+R8jC+h/809Ts/gP/MbhQ9+/EFRN38j8tzeY/HNuW5BkJc3XVYtT5X5ZmR/7DEY6N
itXxLSHoiP9laQ7+wb7RA70gTNN2RWD/v1ia10yVfyXzeEIELLEdO3BM4nmwSP8XwoLArFDUpcuc
vrCrEBHBNW8JJiDFPLLUOcjsZ6dAcdRO/7fIN4vf4H//ya70TXv1Z9Ov/OdMoBRLLXtjJsTpCNyW
ccVLZmQvDoeIXP5oiwlU2d0B3KQwsRnpWe9imL96e3mYYqqM4FyeUyStqBqHc2CNN88aHy7tze/j
e7+99iZb23o8xT0VOJWDBXAST2V1Y7X3+R++6Ns/r9X/4Mi8IUHv2v/5b7yw/+tFlGZgo1yzpOsw
UiIJ5z//Kv0cR65Yk6wXO5hDKbN9xQg87N3lPRsaiQAw+B7g2oatN4BOKZdT61bGoWVHT9P0PZr+
xuYRDl0EFmHogRo8Wnges2ElcTJPHLqeIO5IS/6/yEADIyV3AY8f1tFjsnp2deR9xVHClrCU6EmL
S2q5f8WBxR9MK/wPI7LTgI0HdZ3u/amgZu4CB1no+GsIEgxc2Y6u6IujDwlwk3sbozTvDG+g9P9j
fTjV4yiqHxvgRpo0ASejgw4KFTlVAx+468iTtxv4pCzeByP4Q/FE8ZcQKxeNN8XLaunt7I0lc/5g
Z/1D335PHTKauZAYKiHmhZRD8cbynn2KVOTNCo9V8IfH7VQXS3yoYgPgZR28B0PzWbOFZZ6V3sYn
dLNh2QJqjzR7mMWvz9DXxhDa5j1mtbCjKNo4WlwEtAFkW9RPeTkWD1kLW9kfyI6sUBYKvKrc9iRR
4V0kgD0n8LoZx6s1VcxXSLtYZweNZqsRIDcl+pgRip3bh37xqVkJW8cevobHNCcnB3lHYXHXY686
Qnbrr7GZI51Mo/lgE6cYOhZzBgKJiSjBu50zpalA1e6LedkbCcP72iUzRGXFx9yPyVbb7OecZmbR
Xy8vOv126g4poRU/B3VEHgPDfCz65i1PSGRv2cg3cRQ28Hs2TldDNEmuZkM6K3HFY8psRAVY1htX
PKc98E6vGfzTopl97Pf4orM7kONoS30c+nESQHP24BaRKwfchEK+jzTUtbLf+G7k7ebA2YMBpB1l
CRhihmmcsB2Xl2rCWsaS5zEo1B27SCTE/uccG78ih4nMYOudk7X4uZz5qJ0/GqXp1lnbr8GVJ9Wo
R7tpz46nD8bUH4WRW1eGGSjHqoUP0BW3fppOyPKyvW0l11bHZ/J4Tk4UYUqc8My49bMuV4c0zlFs
P/MfqE3slKXczIQ2bbwH8DEfE5O8TTvh+9mivJs3QRxRaA4ehXtPoy2ny2ywHq10NzAeXXLYMegP
4toFtUzJ7M3E8XZ4+6GamOdoXu4GAyxZWqVy3wgT98s8HONI7LtqGm4Tzpky2/iOPPtN/5n7GWuF
dmLplyXvqSS9eZyKL6e1bRxqyHnK8s6WQQEgX3zERNvje0NiP7YnWw10d6uk36zM3WipDyW9h8mD
ljo5fg1fhnuqLBJkO5PzU+WQ990aG7Xwqs+C0DXbvSydtxIVEMph9gnYTsMcF+M28+s7gK3ooydD
HjmhkJau7N626fk8WLnrothH/jIiDGyeEejthlzVKP8oah2Fm0v1Prx1hGgV3ojN+nTkExzNSFoQ
b9W493A6u3Bj3GUj14JdNCxAeni3rfIIgUDo487Vc1JGZ6+K/iwxZfRky98FrtmwLFBIDwCiwx7w
8LYemoMVW8V+cjsDxfbA5aNDXiKgB3RXSJ0ZMZYmb8WAkRd9doRCP32OFSYSC3NtBKowrI3xFnUs
Z8T8TOKLdWqGeWdV7Y47YwlVRMyRRP0mfLs7aWQQo5qgC2rrZSaiZ9sqjdzF/84h/23cTLrvq8lm
+q3gFWqDzq0hU/iQlR3z6bZ/QNn8bVnRZ9QgyxGrzTImy2A7uREB9Ge7WN6trmKwnAlvmxiPTjp8
M6k3n1zX/6LQBFoTvaY2X3Dp+ay4jM6EneyCv9OvoDvZvA8VFmX3HpdnR7NNP2zj6Cg/TM9etn6Q
jGyA1N5ateBao52LlNcBg0gwWi35x7j0mC4xxkJRe8xn9e54ikk9bKRDUJ1mdWm6AS1yYl/qV6m5
uVBejzJ4Ky3CbNSsvqZ0tf7qBpsSi+OSn4M2UCPBK338SR7xGNJ/1X05gT6Ni62buAx45VtfYMmO
MkQwcqrlPnKyg17qOcwtfW58h+5UTE+YKimZsZhMOdVH081HcoqOQ6E/G5dIMa2Mu+ZSwfneS0ir
QE/Eq5fVf1qreKhnupgYV4jHPpBcZ4KyVXlCnP+JhN86gmd38J2hs6xQj+c+LP80+Mh4a2xGBvDV
sESnUivrwJ55QTJBAd2aDPPaVRfEc+gvkTrXkcbCDVh3U/ef8GI+ewz0oZ9Qvxulfeq7Bm1pjhDF
rtmuWeAzArjTpRp+qVJNp2BKHk00LAeISXczZv6dWOA5+OO5Ke+h3IuwAT4epnX6PgnGEQnenK0e
I0IrMFPngGcGBokCdCYPVMnmCGNpYljfKeQR4g0ujQfY2+cs9l84KkO0T2FaDCc4llu7xcEty8wP
fW0zh5kxgVSjd4gbm5bJt5iDkblQ++6j3eJ6cHsbHEAL/ITFfLJHgm6Ec0v8RdnOZ4gHRPCt3mrl
zcXOUjeHTFk8YhLosVsPm6yOnnzP+O6SIN2688Rq1/c+2sl7rgjI2ZYlsldizoLhjXqN30WTFQRv
1mUIujVHIiKXmtwdf4CWFcenWk2PqitZAJXqNVk3qR2sRtNbTkXDec/Zdu3rYYYzDkGnGXOsHMkJ
sPiHzL0vmd2pQXT3NbydWMhbM/Feyb3kuqg2Aoe1TKsE6CdOdX7mmodjjUmptfroapbZndFCamBM
uE9sWeytqvvDGByd/gb/tGHkMaZSDgt/JAZgYC4btlnSQcw7mBAQ5/Fa+33znE5MUgVaHUidFC5m
Xh9HrOt49uzpUBUIzhxNjZvM9yAuQBrmWKUZ4TBQeWGX+mw02md6o98I4MGVzv5OJN2b1/tImiLn
e/TQiep2j478oRy8cJy6H+lN0S42mV7HCVIUZuehlVe/nAnCRJ8GUEDGoGCMhExJDPqpxi/rsjrf
NTno1gxFd49IDbFCvllOIsYJhKQM3NmqO/bH/Mlxxp2eZiYtZnpdPwwbzEPSotJ0xNvgmA/AYN6b
zp+PNSaKG2wSSpnF93cZBxali2XuxxHp5KzjC6yh/tC6nGPCek6Vv1xg7g+HOWlfW4t1IHrAY5AP
ZPDMSX4UWP4sQgMn3e+jERbIAftPsE183iy6CWLUDPnHNObuc8MMA2/21nGMca+nxnm2JYbidMrM
e94kzxkbWNT4uGF6PZ4A7rh7iu33thD9vlk6zgVZvzBl1MdeT9m9WyryH6KFeMrgt/KRhTJrh/40
sudLkXrjr+itXcOn2awZTQ0VBo0I+QtIIKHF4c8LPWmxerWAVVud+dvEvPE6R3/awYVeQ5IvAv+e
yQcgUmOJWUk6/Xlhb2p0brW1mzgL8QiuJFu9faHilS8c1ydzSLnVWM/cLQUig8pZXnrbMt491wWi
Zrcftk0OA0QDRkNu3xy5ZNEmy91myxj/kmQRrZQTGnlA+stUInkzUA4G1Welka+I6b1LsuCK48ra
SX5aFMTfQY+Xao7qH/ZFwbGylgZlfIR4sNR/gTTobkUe1OiW3XsjNx8575aPmtgJtTBWdfQ6zggC
K/Rj1w1d1julEtNhgptwkQEgXujx8LxVe6yiacT/LzFFSZ+6T61GpfpLjNZMh9fDb0DdgxJpfJaT
d69Nhf/QQbcR98RagHfG7qVc+jF2FYYVkj7ReeQAwHNP2YJlEfvjOLWel75doLCO50yav9hf7tMF
RVJNbssGW3CNpSSwjzVj8VWejC0c1I+xAHuAnfIzr7NRneEEV7n/YSGCRgDY9dTzGfLe5EKTt5Kz
yWX7cCLHuVSwGsxVkZSIVTprUNT9/Q93toETOQgNohH72Sjc2wAJn1wihx0xFrKWsak7fdpdO++8
eKZrTo+BUK/F3K0Tos6/IInOaULANs3yQ9A47POI7Ty74ZeG3ca+sde15BwcoJrABshWSSpoMMw6
8TmOpzqU/BwyCDnmMs6CUVAm+ZnAKaSa+uqI6BUrpfs0q+YVJ/FZDQaqwsQ8ecZdXBXLZVzcH6Pg
2IkNbPRiKNAsAMbiLd+QZQFVIC3n38bqampqnFz9kgbnYWyCc7x4HxaSpb0GqIUUuiGOJH3AiUMd
Ro05QdTBalJeMNmxm6TIqxYG9hkq+gwb6M7I1UHX8GfHhin4aOJSjIKbahJzI1MU9b2pL3YPQgf0
tji0Yvnso+SPmqmSFRhU+jhwPwulgmraYIfh804LNMSmF8DXbUcnrNG0hSTCGKSk6itaa72du2gA
ATRJCsqFYBnfGw6GMPWJqTYIBA/agxPrS55WxoeYEnhvxiD3g2U1J+K3lnBIczaGCAqQR9Cw2S4O
wazPEhLIGhdMIZh36FwU1H8vE6U+xLyNXb7S3kViUIuApfZgebuBzoS4NUqpGeYJ7tWrwzK2xcJv
8kwyb8QOEKfZHhsFsA532Jd4U1iFNVcj8F+s2lBAjr5lzFYacU/BEH+wg3c5pz/2IvIj2vc9dJo3
VKpsA39qXXNgg7A+cQzyCK+BIVF3M2D/HP2yRJTjV1hXwQrAVwFPVW/KTro7hPyIV3hvovY74Id3
IjPdEyH2k/PFm31CxTe8sD31HijxcO70l35mnt0R4RAUuCHy2bq5fvXVBV4SDg6rT9uX5nNOwJdA
AGGkCB08xu3Ocu1E8uF0LAJbU64z6+PYJeJQ9sWdXXu/Lax38DypPJyaJUYjnRkJnjgjQThNA+ow
IxnENR/IGlSpKPYqnS30uAFS/zy+OKlG0YQeL6yYBHcqwAGu+3jLOhfVYyZQqlAxpKnGTlX1nyXC
Jg4iqJLP5PYc3Tq55dP4PCTjzu45s5PGO2MwEfcqxn2A8dWyiOgyvZh9i/zAdcdEpGZdTYNnHwcH
2Rg3wwY5QXYwiuij8iqDDUyP4iNLrzrryDhNwD9I2Z4Xz3Av5G91vEiRlRV/xYRSJjZUBtnUFiJp
WlW/ylIkyDZXSDfH3qOUpIBujn5X0RVWD3k9cTwQCkzpcB8RXFYo87mWEASVmf1xIuNFTqj2/37m
sDgaPKotKvQTMklBTg26rnQK9Lmus2tTg3EvO+colhwig2Tl2cshfkWUOp7L2gygySkflRd7WVSU
5tOg5TEhNfBSI1MEm2U/ZUjeTkTFStqMjNK/6F9YHsYveuoO/J2mHvub3xjOiYuVI85F/7d0S3v5
+y8penp8ufB4IijJYTLo8tpWLakD6G7VgpFPju02Hsp+rw14dJ4f3MDPtMQM5/5Od96L1wTBpe+8
rWgrHq1SBiQk5Ac7bt56dLK3f/4jst86jdkFp4Ew8RP5FjEbaQ4XBUbGw2ISRziZxbAvBpKDA6S7
SAaSUzTUf+ExRBbvYXQJnPYQ+fVTlpKEKCBnhYk/vbA7Y5w070xHers6SO8pX6ydb6gPbfHwI+oD
jaTahliQ7m7G9rMEE403ETNLa366Y3fvJDgPA5d91SI5xvO02az1jrowEDE3mYZEzxoV2HZzBW4J
LALNVV7fusb9o/rk1Znaka1Pn0JdaykHrVtPdNahicVTW10y3asw8uzfuS4d8Gl4ZdP7WDDTUyta
QRhTuY3a+VjFC0loNkUMhiyhvsCK2DipmLd44ujMaBDndk3K6WDWzQAZaFiXPcotAfNIp7gXuELl
KPfSkNYB73EXxi6i65KN0MKcsGD9FNpFGl1Sxdk1KOjgYGfacBzYzlQdgBG7mnhPiGPQ6ywsh/xc
FrSvKOLXWKOZbEvIE0nZ4HE10VmJ+Zt/ozHYtsXOq5OdyR6LsCQekbTsv42ZMqGvwKks5YuZoomZ
VhOnt+Zqjq0ld6CIWkKHHWcX4Nubpy/m/Dx41Ca6wRIfmM2TM9Q/tnTWmarNFqtyT81c/7SUvo1J
qlozEatnGObGVRAt0zp00JseQYQApzOS8pKWyz5HU4vL1vxd6a+KH3v1XHw6ZeWzcPVQg+QLzRcz
j1sBzZ8Bp9hH6M95OaOICMJ6JML7IqdObVMmSUDTd1PPY2xz8zQwRtBdMnuwpPhqQC4URe7y8o+e
lqJiyiVS4JIO+03dPwRWtGwg/fCz+vSWLPO9kxHkqMfZOZiZhyKw27hOab35E7jQYPgmaNhwPzOr
pizro1/jJDFxaWmSHs7bEHltVg4Ois0JwvN6kZsSzxrStzDVQ/+oGMB1nbLPusRLVGe+f88y8qgn
0jgDzUSy8sgZKBi/o2mlVygyfeysCnMC4ZEwVYON66LScDPwPSJDy5Mi4cL/riKJoZKzaKGh0EFp
YZTKEHjV9R0GCWp6HASTep2TpDx7CxeaOfy2xoQXu2xfpWM8+R3pY1blhe7kG0yUu1UhRaTMYvd3
CRKbLFPgeOr6lKXDxNY+uktZkYTeuBmXFEdl9lYqer+phX3qpuOhxDfg+Axk4qOVxukj0tQnws2J
nc7jc+D6w8XVh26avkcEPKGbzfeDaukdMQYcLVsexWj/cpmNFYnDCyzOn1AiUEfh8uIFhNW5GMGH
FXxe3cqFpiR+wTiMneg7mXgrQIl48OIxDn3QE3kBfdtOF4y9fJELJk8XvLudJ68onBTab+9ag2gK
KSQzcqlV1bGmbw+ZmVQH/HDvugxIb2spKS3wH0VxZ+3TVIk9HjMBBii/H3MwY/jkTkqlH0UhvZM7
GTzYuPfxT13cHtGL5KWTAY/viuc6be1zu+SPoEWKR1VOV6MhmbJzfmTdE2ZV3douPxugPNsk2Kdx
SQlL6FiUL/c6mY17Vf3GQA/PyMEMsXq6GoE2pjCgyuRyxb1pSCkeNDtnUbxB0BNtWkbQ4RwHeUjF
6HUo4kou1di28T6N+p+esEjfMHkLBME+oPnhRGfVnbjDbVyIMfUsZFC5wR6ded02mLi3VMZ4CGXg
OnZF5enWbAIGSBB8VyykjRJ88NykFxJtQlYiW7Pzr5Vl/aSdn6BAH1tGMRBoHFcT6QT2z/OouZXr
oj3HiMI8HqdkZlIMQh2UGyLTlVsB0glgalgRsd+Mekmr7clIte/dmhYQyhnlLiJhSEwJ+4YI596g
liPqUPsuoBDMivReV0h2lCq/0zGt9xx074EiJyQaG1LMAL6Ew4AOLAYZXMMz2cicrycQ3w5iq2Z0
sa5dy9o/5ouo7kTKZTWS/qmxEN8HnEyN/S5SGlmW4rwFKvtP4y4HI83TA/c+w6aYo8HP2DzB+jjJ
hQa1HMlNkRmmPxu7Z8003bP7iiig+dnzZnQ6Na+7Nn2aF6xTLPhWVfti7YStjh7jgCpQE9clR3Lq
sbCHW/hegc+kiOTrW/1tjpQELR0bA0lsPqJAg0zBiETKci8qkBpN/zDr5qr1RMqqvXxi4vtjtcEb
ANqtRl21kx7NgQl2c4kJnYid4T0Y5Vuf6B07H9AMafPQ0ppVXfc+5ywS56Uh32ZhWxNPL4yQjm7v
nSRLjpB4JuLG7YiHcTARJJjPrqNeiXA1QNX+9hPZbuc5GQ+5I25EJvFGa/txb4k3SUzceTKWHcEU
2yrjpnbQvXYJbXKM7I4Bp3GOjeaX9GD+pBiTQlB7Oyoeakx76PedN8t7P4z3dE4gnL00AZ2vrkvZ
fSyayKNeiFO0kHJSVeIzSi191/MHpsfXMNNzg3esNzXmdcAhaNBHme9sM/tuOiy50rOCLdZEdzbv
c8ebzxZk1CWDre97rcO9xHzTTec0VLXxa4Z2kvA/OqfRbhZEN3d98gCiBztr7rkHMkK+XW8cLhMk
is62euYhcU95kbwauUx2UbXDhPOn0TJ4sCv7iJeBEn6Kr0Y+sG5RJnPa1brtEWmW8Va0GYSXuBM4
C0lb8qeHuGMvEpHhhXocA0+qeMCskQudMrfb9DrfcqYyH1qx30aKJ0xiEaiRRZOT61865jwcLwXD
2F2is7dhWq4kfQFvyuMPEgiCBwRYeBsc1otxlt33K+SMkTWVjzB3xGi/ZLN+yhpzCVNPPVVp8pQO
1PqmMDA5IrGb0F6lOdhkir3viDQtg7kIH0K9qgwJqcVFX32UZKt7tzmihYtRX286OvsxpgFJIrfD
f+IjenLTw5iDZUEH9qiRqkUB7cZESM5pIY+sb9UddDUjHNm/bZxC5/sZZEQAoGyXusiNbB8cxUx1
kcU8MMnKym0a69us69dRrrOFipTMxZ24oUr3vJQEOAfReZkz69/JO4/muJFuTf+XWQ9uAAm/mFmQ
LM9i0YikpA1CFt57/Pp5MkvNkvh19427nkUjcNJRZFcBmee8Zkth4T6SxsRhwdkumUgCh5mEsw5i
a/slMrDxQQ/brV4CDkfMMb6p6lsY7s3KdEnHjeYqXmZv0zTVweg6JE4m8phNB1kizp5IaKXussJk
7CZPI/2m1GB+Fuh9uV2AOB0eSI473ftj8eynBaZggTmhcDAjHeKtuyyN2GBv82l+pJTXI9rcPwwl
hbgufrY956testdwJgPAnJOQCAVhVWHqe4MPGPT6Y5Cb2rZG45pqDsiGoYelg7voI5/jr/im/Oz7
O7/kN0iiBfAfDIMS1ZWbmQPdVVGXhwpE1RFkbLkB6IpWgN18dzMgvh2ghr4z+R/rlY8LG1evuxf9
EK2WYnzVl6m6aQaEh810vJqODYYWYKzwLawxVgA9+YAMV0UqsPleCvEhw9jWy6Rj7ux8RO0vopia
rRZ7zjdzhRign7FnyFMq/KhOv2TLEO0KH1+nqSlh/IZiHVBqh+dZ70nNkynh3Y5uVZdtwgSUF4BB
3o22uXMn0PuozaBnmhh3qGqe/I/rVPolZ0EfrKaYyqmb8r3nRDVf1z7g/a5tX7y8/6En/IMQJULk
tZs+N9r8lJOAQriwD16hBJG6wZcG4PwjROQYbztrD64Pn/SJujfZwXTdmDCV4qr4+LCEOjuuwaCW
Nk8vejmamFE2G3uC8BxUsO8b7XlowXJb8HGh47oNvMTqEUOqEwS+L7V8ays0iTSNCX+Uv+AkuMYQ
vxnSvAv/7/+P8CofI4V/hldtmh8/iuxL8f13gJWccgZYaQZ2NYawhO/pvu3qpoFtwxljpbniv0BK
6YbnGLYr4Gw6byArz/wv20WcDYyVsprQ6YKS1EX/53/ZPs44huHhUGAB7HHt/xHG6k98kC0MMFa6
LheCsyEM5x3UiUfmzFckGY8ehnttiENwZVaHRUBoBGSa892uC6gVslFd9Dk2PUQkiaOirw6XOapt
fBt4mYJoxlog4X6LlE+1JZ/O9mwq5voK5ql+ON+2+aIfEngqV1gezKtzqIGQcTWbkSr+7fY8KUOL
4Hq0AyQESOasMTWF5KYj9aQuth2BVVa3ed2zixQgZfI0mw+ZRBLsDShltxomA9dYr8L8kRNrYBLl
viCHtxORs32/DvpHGIdCd/jksGPZpA2EHZCabCk1zDFjZ74aPZk6lpG6iG4YZL1E9lZVD8p7xL5S
w5laDeT809xWDXZ05zGYb5G67aeDXc3z3SKc20QfjnqITHoPkfxzYOGnmsbRhyn0nIPrUvHpWqP8
7PTTZ7dMksfOA4kwsfW+DtMhP2ig2PYZZnYxKVDVksIt2v/2cf87kJkC4l2AevIz5Fq2a/Dx0Q2H
2ti7z5BrA54hR2QcHYT5yOMG3T6Vl7YXJmeWiA1R1RU9qBgaVajuyBAgUcrLkqeuV+3VRWR6tc/S
EK6Ain+7VbFfVvgVTRjK5+Gk39kpKt9hdlKXHqzuqWRHMXoVupvC9vYetl82ZcFbJHpd1IW024xM
T4sDt87Oqt95k46zJI9yAy2Ij808ptgq6va6RzHi2RELEsz9l7kDVEWdSbp+Q24AOOXd2iCQbrHW
824voWpDl8DeWJV4VdGl8zIWw6YZQQ/4ZwjA7goX2UBb7+e98LJ5rwOlI2v2FhvAlgWeIPSfu9So
oDXn/VB1fw01Zf9lkrr7bQw0vWyH/Bkq6451gnCbH7MWhFOC/i0cOM4mHJY7rLs9QVLEm3Zor0bg
y0V0mpfxh9MYzYPC7c6S45hNjnO4XHI3cX8LXbdCJX9ugW/LceOCEzNYwXzlWMNC6gPt3qIP8aPL
hmDfJZBQB3mBaY21r4tqqZN4AFcKN32I5ox9StjPD7ZFscSLU+1syvbHC+13fKT1p2UOn1wSnegU
gZG0PNOmdv8nOnKYdBfvazM7Ijnm75G6aTd2GhyawVo5boqnFhDvcKzmp7TCCK8aUYjA3ZussKMB
YTe/1JmQdQ1AVtjrckvFPt8uQf/93EYe3o0b48kwHsI5bp50s7BvZl3HjMEBTnUuzi7IcWFCWJOV
KwQYBSrBjzj0dkcU+KOXiL13m+V3sCcGVMSSLtzkroUjY44jY9rHRxXxAf33L7XChf7xneYv4xp4
6Jq6fEW9fy+Yc10Cisiy4zBTleXEcIumX0ONvgNKJq+pa1S3Q6NVt+dY3YaIdaVp2oBsrdJVUuKA
4aLBcGXNcX+HB9bXNK7D62nWv7NZ5zGmtYdRQ8I3XEwS2wNGjf6s7UlbaPvGyaE9qNsJIQGSt7K1
DXSETNSo8+1vA8xiQJcd1EgzLdO15lFKQpy1uRvECGdiEgmljdg+9G0tFb4QK0aFCHQxEmTPRTj4
28inQDyRF6XIWNyCekSkRN3Gel/cGhWWtjrbNsr4Ybn79z+3/6ebnC0QsXR8T9gmgGObv/i7DyJu
HAmZttHfo8CFVokjxP5yqXTtVziVpZtfXWI1ZlCN74afR6pG08ZaaDKK7WWIunu3zNyX5vmHtvxj
f/8pVeNSNe1Mc+WgZHJL4grvmbROqBYNeovADFSHEREIWMF5PuxbWHRoQ7UYPMueZJZ6mrYXZ78G
TVBgdq4Tb89tara8WDAef8259HQhHiZa5ZwitYyrlpGjtUSj4O1jQWX5JU4jrUDwscnCBelPYkde
VMhXkrq5oZN275bumSMKAp3dwalnktdm6TV4YKCN4RlLQfEnFK/qTrX11fLiCY6IQ4y4l2OuaqkG
3JQjwIkxOalIky8BddeiqH7ecv/jAwrA/O9IdPW58Hi5GpiOCTKNvnyAffvyyPtMwr3/9+QjNTkm
prsfmzm/gdUh7tF2NK7CrE2RPaDko9qMBX4mVTqs7ZAAuepDM5qhlKJWk9s1nE+PvU2EfGQqow5q
CtUqeVtyDrlt2dMUQ1jdjamoNksZ/sx7Usk9Tu8HdZfZAYjsSmZh3vUM1sCXNEEF1KV2vMMvAZE0
p8z1m0iQNfa90SNrJ4Vsmtlx9w6lfYw4JgYN5StFBn+f5ot/0JzKP7StgaalSPQbFV4uDX5I5yGX
NvYO/qGJd0u/04d8Rv1ipKIH/o4S2YQCvElqSN12c6phZ497wbSUPY9w8JZAeRlU6G2KDJ/1uZmC
ZGO19atd+YhWBEtwyIPQaUBo/xVPyD6cey5tSUSN3aU+YmfSfnQ28hLgGpi1KsgfbCqmT8NEKb7S
Sek1kAGrQfDgqSka3vz7wwP225+fEtM1TUMyMhxh27r4D6aEBtIlb2JAeFPG/3eeMdVrKWv8UVc+
9u0AMQsnpSR3ytfUi+dbt5FKJVNRvRYQVTeeW6TrCNHfDRvjWIJI2hPfktc4DK1dyWYVpYO/2vym
tHaQ6NuTakrkXeFkr7GfaetlHM59qvltjlpn7HjMq6a3dleudRn61u6QstqpCEUf0JUaSQFOAd3e
ln4PgFPKR09Ss/wBGegZ7u9aharDJj8yoMB5C+mleKzE1N2Ryd2qSI1q8Y4AZ2Pb15eFKHijw5OH
8DnlukGRfpCHts1Z+EiqHw0hzLpOXvoUuaF8tMmBy46WItHBa4Fz7lScR86CQ3S5iiw9erK8GFxZ
axu72SwJl9y87aL5hTwZH5ZpzsGB8CmibMVgvcNlRugeHpUt8uleHGsPfDWDBxvC901lLPNKtSW9
CB7chCqZldb2ToWqA6GvGyQhSdfKWXk0pXy/LbLINaIAaP/fDIHfPKCXQkJqYudnOEN0/Raqzk6O
yDzzPCK0oXlcJ3+F5Tg3D2qYagIOfLLaqn2YYFM3rpHy7ipTKo2sgTAPFGJ70BM+jkU+Hc9d4Ml/
dalGCphTuVGNEqQ/6JgnJEib3Pk9Xzy7fwgpARfIFDbtf7O9cd9v/GzHYGvjICHiUyDk7PvnczUz
53jEycjd9U6bgd0CHt6sMBlAZralbO0JEzQIRbLbieQnolTgN+A9vSxGbx9aNGzZBBEmbtdvOs+Z
V+feokbDMdJryOyDhVrs0tyUjdc8LnW0ZxNS3KlI6we2E371oqIJNNnjbCNhCtFXoELCeHUhHbCa
kYy4Q+WZ7CfWxU2T+/c5p+h/itrCah5qeWH0qE/+PXi0m2FegEaHm6jHvggPHXTqu7E4eKTWHxDN
QSoBCtJXTx+/Z2OnPeai+IDK1y21+QpjrHTjLzZJR3kJrHS+h1D/yQ2qbn9pdwphr9wRdREU5ZPV
vz/ecMr88/EmSJt4FJo9x3NNvrvvz5edqS2N0I1lV6VzRa5X5LdlSPodyjq38FO4ZWNc3NolifcK
ADg5XULV9n64lwjKobVXFdAzURQqwwj/vHdrqplqDZAKLucmUv2LPKyDPTK3y5LeGupkr9rUJR/j
EU8DOcaJYszbrVYmi/PbyxDVbl7mqfg8Q64Kp+M8uFia9lbLh2QfoHmaBG17lxdiNq4y6r7AU3g9
qVD1OI6fHufspwrqymzhn3BRoYYK7C61x3sTCOy56dKJrmuwzqcRD623CZf5pGPQsG2SCEA7y6kO
taYKZ1GhzutyjFMd8CiAGIXJAPJOmDekIr3tUo3D6xx7n8qBwgEeazBKi5+q1RV9c3Qx37pSYZz7
ETD7Hk8AOaexoFCQ3k5vZmpoe9j47r2YIM3iGKBvBs6D1GjdwV3FNmqZpexWY6rWKrAJwArOKt0j
Xm4IBKDX2/M0FqdzqHo6tMCPjbwsFN2R94qvnaDvKb74+q26ePLOHQ0Xzd2+R/WFQuU6MTBFDFB9
yEVQHwu9bI4LhwHU4HMUrtAqq7AwpkddupID8JW6nQAxbuzS/Xxum0232RoCU64M+5gHxEDXCyJU
H5a5ND4MdozJZxY+qqhyqPnzOwOZkZ2ZVgNVqSPMJ2QY8ODaGB1eZCoU/aeghkFmlc4dXJnxwDfF
8ziqWGQjll6COqPiHnF12dhZ5zE5zpr3quO3cX2MBIDf3Eewrm6bCjSqE3naCymGbKvHbUShh9Af
IrxnOMtg1UGIeBpnNSilRxWSErsx9GHc+SBvQQqyo1KXWm2B2ryMD1r0AdkFNlmxGB9NqsjLS4zs
1pwhvrWLa8M+mEhgIbnd2wgIDygZV7H+leJDux0Ktzn14/jrQg0Xwa/09K7ZzXf6VIu76c/RU/Uq
ak7qan42jvtI67r9DAzkKDTTPSbGPrH4SmXWiGaRalKdYdHPN01pu9f4vLq/usso41PGFDw5s6Ma
96tJjpkT7SHCxpLt9nRcbGc8X0KH0LKbcQMz4adA5JeKYbjDKYXfHEN0+5DwSooQTEOsUVTLfdMj
D96mhv6oLvrUUjFoRpiasi0YrfoEuQA/+04qQwRGt+rrGT0rLAVz1Jucdd2IaWe56GSW6Ye4s4If
Rd/9sC3SC4ZGZcqdmvgYJAZwqcab18Iulyc0Nz/2KUAYufNTl0Hu4AyHyk9k4dim2vifx+FdXi4d
qk31qg6rJMN6mVEiAbb3fSyfvgi/La/r1oGiD0PMXjvWSAHGjRNvk+nIxRfRl1gnRxuhgHuns1u8
kzzBVp+cA/QODBsrmXKRbUtdOgDqDAQc1WDZ1stxKprlVDU/Skf/v0khAeny3m0mLGm7TBbJMgyD
ZD3p9D83E4FowHn7oB+lXA5yVWCrF+MrBHr74XwxRmMTWnC8EstEDNALDA1dGZKYiCNhe4E/mMZ7
yEJMS/XrtfvSjo04XJbAERD/C989qSYrgWdTeJ65NaoS1qhh7c1ItCdbXgDngGnM61M+AUEp7bA7
N721x0Ug27PJvvqzbTbxwB1iYxcbUXAS0HJPvS7rzFaNxqAMLx2zlq51bQDwaAr/JJCw3oXV8KQP
JpB4eUF6WBzasUjCG3VrkfdEnWPu77XWAwkuu1OdLGZyrw3g8+cIkfo0kBJeMixzH25cm73wW9e3
hWibawyDok++mNHSGUR7G1pT/DKUyFU0bfRJTNUMxCrSV2r6VHPMcb7r2F49aaLrnsj03QxCTPeR
SeQ52rQiEYMYnxwhwry7RzhypTpVE0YsoBymvtipNjebOE81M+cPOeF8yaMHAM7uUf0Ae9byjekj
RaY6A8eqn5abJhhgoRYp5WdbxPVGLRZHiYkbof2gRkLeXTk8gO89W/u8sJMitaHbKPwk4zrkTHwz
gr15ciarOWXGtMdrD4cVvrFf/m6smmqK5uviGe4NrI187Vm5eLEAseiw6r57lniGCR6/hHaMpBPp
s33jpsl9NgO4ViP4HQdjtL5JwZPUQU8qR4RuyaZl22rWslVhbJakaxHB+OqI8KYdve5HYCAK6Szp
S4keO6KwDpUNeeEfsqxUhxlHXxNK1bsxDvUbmDxovBiY/0QaefdrhE8QuV2GbL3kffoYgEN/bPz4
tQiQ7VeRoS3DPZLlEIixcwArBxZgedDB3z/xWtxpICpeQ0/r91OxuKgQE+rpPN04Bv5rOaRjihT1
wYK9Etx7g6ZjzNPWyU+qvbfGIoanzAErOnuZs1Vhl7btoYox8RjtJoA4VVR3GAU3dzNP26cIpeB1
5cKVUSGUKYwrpPSN+kqpLyLKmcbGBfbDp549++p9HJGY2vRsUa4u39tUKyHp2J4llaEOXVDb98bg
iGcZOSTJ7+1CN5/DwDj3iaYwVV/Fu/jc183m/2CeWlOXq/zbPPnT1U94+3nqX8bLvTrpTv9lsR/h
x1dfyeBmNwtvySMYLYsUKhjFeYytz5BbrklvGZDYPIj4QCLvu1mL9zhaD+tAd8wXO23u1Yh2Kr+7
Zt18gNVg4YIDJTsyohi9HZA6akTpD3uwUBncIRTIzap5XuKx3iTWMB20JkFkjgcZ5iG+TmWvtj5a
S/ciphIxo4+BV4JI023tGc1M52Nk1TrI+ml6SDTbX2t+vhzUMk7vBedlagt+2tsyJHNY5nhZpmwM
VL30xpfqwvp1OXv/shYc519rgY9GdACXlatjq2l4uyQZG9fMNI+Z7zwBiLaf1DeZ3cBp0ZyG11dh
P4kEjeXAhaQAEBnABBpf0W0Ntue58cA9ZaP+K1S9KkSiAY2AWodhiY3vbl5M+0rYeG5dL/kQX0NL
GbZVXXaP6oIQAKDtrxZysTD87SeQSd3emdkIhZVmPTWSpKazo9ProHwcMeh8auL8U4Jt+5ehneHg
56l+70NvuW0wTbpRHanEcGpCe1nw/tpi4pJu2Fn6H3uf16GcaWmoeNdjcOvYRXI87x4MGw88xGjU
DuKy0yALRrZX13l4jry9VEeNYaA9ztgnasjrkBDmSa6BLXYoAnzRdO1nNRTlo+YjABAtIxlNPixP
KU5Yvj6mz6gsps+Sr4PGcoFHXkJk10fPF8FJDegLXMTaKAmPqrOca/yrYRHvVahhAn8zChwcqBS1
CB4EEC3SUJd0I/IzkWl8KQowLhqdZAFrB2XUym4+J6j5F07qfEPTD358OZgPEaIVu8AiO1V5Rfks
EkhucgS4qkcz745syIbnBdnKq7KPxefp7S60NYDwNL3dqFGRPf7WdO47pVbrnBZoJs8TylMwOkgB
VtV47AoJEZahjfT7plxwf5Dl/deuR3PbrkN/J9XdF9u8w32zWfmISV1rA9jmTdaYGBHjnF0VUlgf
MLNzpyOvvuCqJXIOdl1zRFTq16VCym0XGd3h0p6Z/MHViEtb6yy3jo4B6JB78iT1Nh9Oooa+nf6T
x0pwry5ocBmrUe+RE7W7X21a0Gvbwu0bCu6MUx0+b/mjnkW7S5O6q9KvCGUZJwxp/PPIwgle6qwO
QTi4r8OY+Hs/ENIG09lbPS+PCsI3VsN9fV3g7rcBaMX+rSFHAEI6RNRMdquBmXAp0tWAdERlQVzL
Pa09xgF0XEnkUOO0emTbl2FtH3gorQ/9faESPERCRtkfkUBFls+fh2Rw2t/rRtJCkuMyzHcoIRib
VBPu8Oiknn+qzaG4T/G9RWLFwQZDpMW9urQAbA9YlN3q2Ns1lYkegGt8QEKqfbQn5BlkVLm9wQM4
37rRJO5VhGczwhNNzTtRdhZu6dxkkKA2KhRuVm51ymOoitWfgtAcb2obo+AwbacPldB+YkIBiCtt
tpMY2k9+aDpInizard+Cxk61kGcg8oyfRFjs1NDGL370Wm5/8GBIrLM4dXZeXHf3PiLF11MRFt+L
TebhT2IZkHWFn457txWbyIgbHKlkWAtzgzzahKpqMx3VHV4QJCjfBtem3uKkDIt7j4nzebBRT2ur
nt1DI0RwV8lLMOTFqtTxV8xRtT63qbui7j1AKzEOeX+0qxC2+MuU6tNuaAObE44cclkJQ0rtTrWd
OxBpuqw0o/+2Rl5arNsh+AIrP/gxG0j0xYH9beFPx9M/T56WyXDXRRV5aNW7w3GybLirU728vE3q
0PXq+HB+C3JfvjKY5AF6WfcRcsE8kb6bKIO8JIgnmGEzf4yzpNzr6VDdkDaeP/oVO+A4a+3bvxkm
5LD8z2HjFJkvpSARINtB0RX7vA9fbQNtmAhs/cti4gjYYLb0rU4C/IZ6SSuCRh+kRfl9CqjQJekU
vvLQjuE8m/Y9JN9k4+r2cpDKkAeEYzlML8DLSft7/X1SZ/cxHgA/9aq9werB+brgsH01eFnyNAkE
5qhEDgcLdZhbUdWoGzVm80GfUKyO0qj9HkkMuajbnw6gaj0qxetY4vQ05HF0Ap6srZ1iwgwgnddF
LebPnv1Nz3Tvo90Z5XZOgmk9huX8OalQJKU5iPx3zdOEu9gyLd0joobQfCGwbw3kTD82mX4XaGHz
2M5O/hBO8XMl7Pyj3yYcE/G1XauQihZGABxU7oZ8qJ+dJbpRs4dQvX0M6eSAu6Gf68guDUl5GFKz
eGxjixePMVn7KanM19IaN4vb6k+ALPKHThsfbeDrr1gqR7u46s2bxC2eDdOy92O4JDA7Te3acu3B
AqloJKe4RJaisMQPFbXN0MPhHrLhKHnCqu1yIYWdnrTIprQ79wfVjjFXelLtQwb3boAyp6NUUwOQ
7uP5YxV9D3lQv5gt/PA66xJYBDQjCQCXoFy6/ZCN88d0/vaPo5bA/bVWPH8zjUh7KUQEGbbBCE9A
lngIXQ/QLOfFa/JK/IAK44GbKkLK4xzjoY3dbS3ivTYt7kMdFO5DPDcQoEZ02WXTYPbGaez6a9VX
LCSi3GVBgWqpNgZHbWDTQwePDh8nXqDzfRfBhKj5lr4EcDOvIAv635wxXvFS4OPOCXKF3on7LXcR
xBjaLYWI/LlJJu0m1svyrsxDfTe4LfqU7NfunQVzaBtpqI+Zob+Qv7R+JtXJ5sgtYcGYwGFgdyiE
0e0QU/qPu/mt9x/HaYP1EbhE+xTX/SuiYPXjkCfiGJVIeE1i1j4VidSbzDPrrl6q9MGcvR8pJdVP
s8DpQMv0+RD0Sfg8wztU4x0POU+zRS46sa3yU5etQzcMP1dw1LZhwZEzG3TvqS+RsRLwuew5fZmX
WNtbMdr27bK4n0q9+waPo3lABdrmlegj9Coi79PYo8jgjl52zIIpf2Iv/FDL8bzxcuhv2rLrsPv8
KGCtRZr1KQcPHnt3U9bxvyMIrZveNF0AOrJNXtA1tQ5hUFPwJlKdjt3+umuRbL+K4fltVdu5HJSh
M7DBnqk7r3yZpyYLZIUEVb0q68TWqub2cLnwzOn+OTRIrEkVpF8zUNmyd4v0PPfjbx4S7Uf+y549
G3QW5fEUC0XCprCca1c03lb1hohdSGS5v1a9NqX1ddPg/a5CYSXe1tM8zGOdInvmL59QQ0hNdkdy
ZfkzujJEMUBGNYTVKE8PauhsWyOa4Ol5ZFZE+XOKsnIoKhs0dYrm0IR+CGcJwPw8zrcqrNsyOvZ2
+aIiIUcg1BddDb2vH1SbH7XQDKyMvcxCmenaNtt1Mzfh/XlG3UfrsI6yFeApvLr8VD9hl/toBcjh
5KPvXOOBrd+7EAk3CY6k+x69g2M7dxVmrWX17Kb4QRYIQn83OTOqb41hgrl+m85mDPl8vf81XfP5
yONahAoYtPyN2fD10uLIvnVtDu+uoU8v0N5R7ItT7dqWYT731pr6WbhWvWZjTzeJHS7oVNE7WJje
NZkhDqq3aruPZRE1JzEV08tEYaWy2hH7QtP/wKb0atQ5AdYdJJ7FKVGYbaQMhCyFGLVlbPJA06Fr
+sNrUmOBgFxJfVC9C9bhIZjWJ0q+zaMgJaCaYzRu9kiEYhEiJ4UhksmLpgFLk0uWQDRwyhgwYJmy
xzSJij0WfTBHZcpJXZbltS/q6VEFSBKiII2PwFYdQMNq/jU+RiO9wbLkdYrF9Iif5tMYiVrDG9ON
dr4f6ius89ipALiy7kbwhLfFjCvMpQ3OlHUX61Ba1GiLP+idkBfV0ViWftua9rVqN4ZaP7TYDY91
VHyYOvuu76GaNUhUfQirHOZvAEFJddY6Po3ZRLZQ9c7YNOwGNPqv8LpMDjGuoetMK9HVsJG7l01a
X/y6U22XMPDxhD9PU41/N2Ushb4dG3T4hwaa7Wh8atKu2npGma4tGYbGcBgSp/oQTYV+W2ULGslR
bHzqQx2pvVmfqawFAY7F2quajpFgBlfIaTlDSUG0ClElxPGzQ7oImc1yVmMlsg9T05n3c7o8q5e5
O8dia6QlOWU5Sk3yWic9qN7/nKRG5bivxxKz00W2te/zkYsX2ftLqO4a2avuRBQiFWAYGzXWrks+
pZfB/z733VJqhXdtLm+VVZW3GKQNoX+w8QhAUVDeepMHRbCWHp95JXYOb0OIvKrx3PXbBDQkkuui
HjoMqJiqLlRYl/J4XrA3ghEtG++xwn4JcEIYzisb+NxVC3MXapuPNnkeecud59cbHpUTaa/8V5Nq
by2E5J2w/HZpP0+Ner7zo8tzzOxQnL+p+mq8w0JMBWqqa0blGgGUALFonx/WvK1MZeBLb8DsUoue
10OYq9vMoXiM05AnecfnJYW0eUcdYsFaHsTWHJiYJclIdahLgy+rUYTmPpZjL+2ubqR3+WB9j7I8
2Vpq1mUIvE7sHePaI6P69iPUbdvj6WNZ1CUvo8+zOdO08LtReDnH6icMWEGgXwBfy6mGqx68zmrQ
s+4x76fuMW39EyLRIEplk+nW4RH/uAfVp5oig+q+mtRhjodSYu+eSEDn7yZ0crqa4IwIN3au164u
i7z9FCdhM5PwWJ3LXWLo1jqpfDS20KdAJz7enqOywI5ASGNoFccuH58yZdVW9qg2dclheKClBMVz
FeoivzYLnGwv3Wp0LacAbfU2caJ9Pq+q2tQ4NSSOvPoQZcmNav9tiOptMVi7woIRdzLcBy34YtKu
tjsGWqBPVwHZkSOq/QgmzPPPaubj4QOYPEJwtQYYQXQsCxqlXenhnCF7VJvj5nDIVAwc14YhCeDj
3Kj6fy0eU3BbOPqqgWOYvkBYoXwWzhWSV/jbUuLAXTSr8CoGJ2ZomEBoRZ5V10P1YVka8vWqc3LT
FbhcLCVsG19juxjvgSYiFMZMtVgw4moYIqSzVW1eGkkoc/qiOtWkQAMNrTUfO8BrW1XV8guXZJ/j
iU9zi9bGu4rW0NrndjX2kn1/G//bGt1fYy/D1N1b+yURr9pzzz2vraLzv0NU2BDlp7hGe41NWPOg
sjCj0z78TdOCySflnKF9UEM7t39QTSpSmRuOr383Ua2lVn6bmA/L366llnkbdVle/Vjbrs/L/7nW
JP9dfzapiWqtt19oWMzPXi33lDLH9NasRqro7Tf4m/X+6a/xN2v9D/5Aw6TnB9+JvjhDubE71zpp
HcD6wMei1AmxmlMbSG2w/Ye0+KH6VItdata1E6EmqMIBy6ZjOc8fVLRQp3pqijlBwybqzzvUmrTf
Cv2G6Jq3McLsJO4qkuloXcLsw5uqMG/blE+j6plBqB3PHV1H0Z1tKy8zNTzrjL9mwnRZ1pSN6ivV
WMgebyqPKX5Et0bp6MfMcPax6PwHFzvYB9KX3lZDhQaMxF9tE1LYOAoa+UoNUR2NgzbXELUO2To5
TV7AQB8qv5qPKoo8soU1zo2iE96DmiQ6ThKU2b9emiYQA2vw+Q7m4QxTM/s2B/6UVqhavbUt1iOW
BMfeC4uTKkdZy/xBRapU9RapPuQJz32qdCSjuhDF6c+R5xLXgFMvPst5/AGplflz7KGSUSNndjBK
Q54x4g/Z4P/enqLaGvhLejQ9kdy1uV6gP43qf2i0yZ266GmUnu8QLOhWYYc6yfsOObhqYnbftvXl
twmyXYWVD/54QcH6b9eVw/xWXLcDXyn1DzkPC7PhoFHSLClY4CKPt+t+QQJ7zzN6dlYhJ6Zft6o1
SfCiQISOUXGnLc5K3Z5b1YDQbAJxDV5gy2/obSa5FLLVtLmhR1KlTSzUil3voC4oV/uHWeg9Agpv
jUWukW8p0SUcENjdxQUPblwFYrZT4YJTQWHryLKq1nOfWuV8myEctYu6cdtxWrhrKodzZi4Otdmg
n5I3S7/pI7e+6rsWnnvq5t8rjuvQiWX31IHd1SId8Q8BqnYKsVn2wtBfnbu7Og2OS3OogJ+jU6zW
R+xhZZmTyxdyTG9LMcbrwMU0qZfIf9WWz/mvO80S+JGVevoxTUYbH1oj2gq9JK0T5jnOysYYnQr8
b49O9+m3JlCD0alukDAoZjzN5Kgpd5kw6DOa4aO0KMFrs3K6Fdyx7lpPGlSzW96Dthn25wuak5ho
CqxD3nWowZ6hHVMnzvYCQLMBSZsFfFFaR23eqTVUy2W11naine5ZL6Nbxzv4389aq5tHdQlL6S1T
ufNXEWvB5rc2ddvMoAJTPDRU5L9NU6FWevhFtSVa1S0baJecdBWg4DimbMFSyw+PKrxc1DCRgLeU
wy4Xt8vtFU9ZlJE7r6FkuEHbjZQHwkcZDOTeXYEOip5U5zj96uQvMF+5Yfsla+frc/1CwKM6yfBc
6lChrS2/h172R/huLu531wasyquO7/ee2t7yRLFYIIfXJ1vdjJYngRLWweUdfaV6VduYtYcUvupJ
NYEttlZ651DoCpgfRWZ/GsZ6dxkPGR2luETHp1MuOVp+tw0Sjkjd8MkmgY+RDAkf1ELc8s7BPekm
tCrSx+FEeOmQd6o3CwfM1BbqZTeqewiT/CZRjXLM+3l/LphSj7qOsGfGkynWzP/H2Hktx40s3fqJ
EAFvbtuxfZMSJUq6QcjMhvceT/9/yNaoNdqzT5ybCmRWFki1mkBV5sq1YLtNPRdcQdvDDN4l27sd
WNV0m8t9pFnZ893VOShvSIgUf6zcDbbGaGhrja56MmNK8z0cXHdXxWFDq45R34fAKOJVzKFsm1dD
SK7Oqmh6q8y3Oc8dmuHdYVc5NHv5c4pYZYPElBsN6gGFsHqVumSDYj0wKd+m1rUg+bCOmzr6FizA
3aKk9D27yT4KlOZpQN/x1fO/w+c+nWQwo+7n1f/0PUI6COJ3bhF8VW0FUj9jazUcfv7cIeozDaKl
ccdIyVZOBorPv/mpKmSINPv5MS+8S2y7JeL1FGc9XUs+aMBvN4BQbL471fikT9A3pCn8YiT7pqcW
RdGbliGfk/mUVvs+gMa6NrKvVKOvYay/qhpY/q7WkCnPWwsSSzLzNmQpq7Dr/QtcuMOb83w/rQMf
vww2ArRySpc1LX92EH9ytH+sKUpleHOvpLRgL+9LH+7HbD5baFiTrO37167om/cqGf/FuA9GhS59
0CzVBOYhYUezDIEslbT4sQ5mfZN45UvgGu0LfRUtJfJiL79oTKr7qKGru5ZfyRzBnDY9AkViQrB3
XwQtS/u+RH1L3DRs/1ykceY+d3FCD0eqW6fQGN/C1g3eTVERvoP/e95V9EJvxCdDlGoxgFoj2T98
pZMeDW90L7Iqdp2A6ry6fdzID2Gv0IMQPenl5jLoMM5s6pIXzcPXpup/5t6jRBiU9Cb2QbatICk6
k7cLIaaatOAsNol3VKliCmhQykTgxZcg5PGaGd3Fv4OMMoKGujAhe3kEqWEAubzES2SY8Sou2Fx4
m2z80hhldxrMfgi3XpScxKTZlfON2X2gixfF1qzKn2Xwcy1/zhB5IpkzXMQ111Z7DMbhpbSiyrrY
eWHtQnBuroG8ZNJo+8iiLywLax0dPmpWjvsB8pz0c5mnyZ4k5U93Hn/o4EJRKcz1kaOSGc20d/Sf
odQ4q/7BXsy+U9yrMiV7iWj7W4s40bFF5xr9nrHnd/9jiH13byX9dsiDp67fOU5j/GUPH1ue/eQ4
5/wGy33+xc6DDPY2/Qz1Xg6F8V/qaNQXGRT2sPer0IM3xdKyekMSuD0NKUg4UOK/P3Brj3w5ndu7
uO7jcw5R9uT03sUdzmxU00toTSYaFjnS8hUdO1uZLE2jUtEa1bqjBzW3+JTA9njFRTrE0b6TnZ0O
Rmb68r90bm2s/d7jN9Xr4B3VmB9FoJhfRo89JChfut2zHMBABOW1LIjVDhItBJXWWWeC1gpalbZz
75IOJQ0bv8ypCSjhp6gXymwss2JapXK5m7+CI0qTL8EQByctgMNDjTz6yYZgO7qV9tr5ZniCv2he
+a2hvbqNUzx7qnOQyaDDFTTdwi1ivxMXuvA/KsQOL2LBprmyWALvrxptUCWBDiawA6R0OzQynL5B
g1Qu++ZpVlPjdJ8F5Y9ORqTyYkh4ZY91bKOEk+QgbKqvsj/XAfut+8Vf9+DIUwMm4NwY+Bx8uoFy
GcOW1FDsl9FapnJHswa2r/M5RdFhzd9ed2iDqH4e/AwZWaQ2v1HyX2laZ//wGtpyae0pKFlVFDd/
xeYU49a82lyJrYzO/FCqJCnzpkV/iho6QKYDCZT+C8UDoFr+1D+rZTLso9z19zacyzdIh2kuHvL+
xbcbipygslaCrzJsvb8gshKuYNc1Pogps8ih6nfTR+4XZjyjukQ9SIlKT+qdEtnKwYeX4GUmHUhr
e5R/L3ykRAzfePu3iCy0PHg/ewSBlvx4OrzxAVCbWAwZJB9u6VlAmwukh39MSAJ91D7KIjZJyOdI
hB6GPxdYEfXO1o4VlD6W8nDN29ey/OcGJcf3fT7voNEz3szA94+pSjtrvJjKOEH2HqHo/M9FhpF5
75tW/W3RSMeskta3cukVs5buMM8GOYRiab8JpZ2sCur/tpW06VERYA288zWYFlRWxdctpvge91mE
4RexRwOmnSAF/dWY17JR/WNY5ePNg+TSXlXQXhtDMVyUEt99QimNazqe74v8wR1ug+GE5zGd91FY
29F2Qhb90Hjh57apnQguLmV8qhM0zCT4vs6mG2trdPFCXsWdQanx01wqbRvg5+E2i6fxJuEyBJ32
cczmPQiBbC8fh/wjVRXyLcArOf2o/JvlH2n0sAZpppPdfRIsceKTj0CCtV9x989TbGNZ9/isHutk
idwr/9bwSIf0NTqbem2fw06zz8E0kah92HKlF3axityp2ok5Qgv3MwbF3YyOSrZ1/QGMx3sVmmaN
BLDVX+1lQMBD2WQ5pYVJZsQpQwPohmZrz3iq82S41l3fX++rDedz6UGmB70F7T2qHn2qu+dGhaGO
461Kkw6fv7hnitDbpqzcexRZ/A9dkiqUAWflnRqkJ4nqYVs7zLoKM2ftlpuwTxuYvGxomsPMfO4b
Tzu7E0fvxYUKk3n31172BJNqdxG/DKUCiaE3wuJLVVhfJ1E37+gs6nh01wkcKyNf7cihSv3Ll4xZ
85Itg/iaZqJ3bgmRIUmTfu0mPlrkLqo914W/5LWKWpVGj0a9FMOonwx4LbdeXAwfETT9WBWG/aNM
myOghOzz/wwtB/ujApPBD86m5HDbn6EB4qu/3TULnP7jElosd63/+65lO3gQ3hRrC9TDsx6juYkS
U76tEHV4Fl8xRe2+TJWJYszfPtsbmssEt4qxrJIwGaJq3CimUl4rZJmejSwMTmORvBtnw9nFCYxC
qeGrl8wqtEuDhtRE8xCX3jR4a0PN203d+X87M00lM7aETzHoR3IB45NEi++31V1KzTP2NBo0qawB
xF7um+qdfYROeUdVRzvZpJR+YkcdSECdWT2MQX9UXZqFkzbO3xlD5VPW0JC1XUyZ0HSo0DqjLA/i
Y4+Tv0u1E8fD5kU0IovSWRj602QlcxKVBp620btU2UqITMAb/05TPR5By729IvevEMfuHj8dEqnp
CfLq4f7TZZFvQslWBMjMPH662ugwcdfxUfXC13DQ54sMtQleZlUB7q3GpfllmdD5EPivcJb+dZhl
7+Y0Bup9Sdwo9t6bQ6jncDU29DZeHpy9zoAkobeOcziPVxlsJDOuMKJSXNZb0mH/8KPptIUX04H7
hFykpPPy2OwR7wYdKpk/GEj7E2rLbLKDOD2PSmif9eU51BWm9Zvp5723cSLIdiTk3+Ievppygz6j
CvqI7Zcbu52zg+zBvtJSBaEoWahjbdrh+3CIYAasxi/3PMWSrJiXiICNwlF8vyJquhXee4HXHqIw
GyAnHbVnM4dF0Quz+UvVAgPWNT29pm0DbV6vtK6/8smMr0BowkJkOO7F8f4SoxlTpN0WNzS96W1W
KQOOfnF+uORqLuL/9FVo7P/wu0OFxLdvvOhVCHabLhzqkiXPy2HYlSCBbjrQsP1UpNmT7dVQI1vQ
jqdWYj3b6Ag/e7Hi78wMxYCODICycukaP/uVd5YQGQASxrQ0Dk96GtCMYxgHiCA4wwq7TbR0Xxlx
ROdFbxy6VK+QB5aOKoLFJ2EhSEm6zyt3Lam0HnruQ+Q3r39m3KLqy6zyLY+dyXgHWKNc1c2sf4T5
yl8Ptqm+eFpf7OLCzC9h3BWH2m+CJ1Wt6fmZOaBnpvVj4nm6bDkQQP01ZGmAfLgKznEXNzfXN9ST
TLI/VXeRPn1rG1c79ssQwIyEStFyaU/zT2eWpfrd5JdmetLDcuek2UdnQMbDIP1/auoK6sqawvnP
S6/+TNXXhriJnj0IlYKnCHrNlc/npfVN8tHtAvvJjQyPtiDX++Bq6c2pg/6bV3JMzZpkfK6gnTr5
Lu39jlvW3xCFW+YDr7Y3ztxap4KCA9WmAHEFuoHOvWr156L9nPdTf/IGct28GXEh0PJz8hHmK0je
h2HSrCXkMRGbF8hbu2OqRPHJ9ev4BKowPj1M8aGL8nNWzAwJ84J22pz0aASndyH2H0HDXL/4WZ2f
SKUE7/w0+kudoM0Ua15O+3RSaIhYvYhn6Hv1FMXeJ5m6B8Uc9GKI1jePNZGRo3hUByS1lrvKEGvN
gZp5dBVLRd306mvF7nEjemScPb3Ib5nTPLVUMm/1MsiVtWzoqGeZ9wl39NGSR3MM7JtOoq62b5EZ
Ojca39sDzUrf/1g+0Wa8cfIJQqsl9r7cNSAFNWHv+Xk3B5aYKAYDYgRQSFURXfybooGGQfqLlWn+
2WmswEN6fpgUlF7H8JZFOX20LmS9m1z9Ycaqds4oJl1mcpzwJ7uFtrF4kW0FkuM1ln/N5+ln09jS
JuL67tsc+ukl4Qj+xHNv6fOAUjrpCjaJTfFNLBlSR4MaXS4nvwcdpofnKXeVyyNErqDJzmBymoet
rkGjVM0I9yit9T6dkGqpXePFXqw+TFF3otFmL5N1q1hwOQ2XvB9RoimzapexhYBi34XDiTefd6gt
C7vJFIDMdn+NzNZ5GSHTv1U8X+/BHoewk5sk3xOZTCLnhZNLSk919R522Y+JQ6PsSk060AXa+OaF
aXKcFivMY+/mNrl2zvkW0E+RZ5RdvGHLVznY3JdJTBaq/7rMnOonpP84+Vr6ofJ1j4NuC2zer/Ue
0hcudVMBpZ8jH/GbTy4l3EHTAlltJD4lWgY/AAh/t8tcJR/TFWwblpvJ4NAqA3KC+gW96MfI6ZKL
S7vJ3pmAwC2WsejyyFWwmBMVDN5f0FRtQvo9oS3F+QjsSa/+ZsY9SL4uiB1Amf+IkxV5CDPPquDp
hy63dUJMgAboGVoyWpRoLDJRDjLHM1SK4xkaU75xv0xotZUc0Ksdr4BH9vdAb5mWGCvNs26hPv25
xvJNaxEdIH+vwguIUB23hD8GpZzi1s6zd2t19dW25v5oQyRykwFpt/Ls6OgImbTmr8TXmxlt9x3v
hd+cjae/hmSFjv1yp39bC/Z2oxgDTIrXuFFLeN9N5YMT5h+MjF5q34JZlZ7aS99ZMxLYOfuWKfKB
a2UraZC0h8xe2V3avFS9WR+qcSieOhjMX+tS/yERtB6eKK5ln8LM67eKVhgnGwl6Mg22Y+5r34Mf
uFUhihxgQNINH8y82PdL8SKJi9cBOX6P+td422lIt4ce749/Bs6xU6HGgYJAQx3nKW6tbwpN5RcZ
XDjT71cPX990dCtAXvdw/RHr+ahqQKX3TZZH5NiphS/3fNxO1wcgn6iTiz/3hys8xDC8NaX23NIT
jEiln2zFpAVNe84cSJsg0Pn6cMlVja6CT5fyNaSbHU6oAjp/G/DKU5n56rOEBNnyCOB0h5wFd5cJ
NeOV4CrGRm5uwAqcwWQGzC9XDlEcP1sLqSbUMiOidznIu2XgwZYgA9VrG7VqS30l0xJoTOUxHwv3
GDrBF5TdYEcSZijHrfaIHJGpgtVgWnihKmE1yDKUMe7QvTG0xnNXhp8aqkoXC3Tsq19C22vMQ7av
4rl/jcbJfioyCMhlNu+M/KKn/leZrHg8njUl+qrVkIzpih3fzGUYOJTx+LfLzWNCrsZ6yvfxxN+2
mB5Saze5QjrVPs+8T+UmsPcB35dbdegkKA7cX6ALrEsXfyrzKTi5qROc7GWQq3/z/VvImHZ0Fsbz
5v+9dOwGegl0fYuMnHJsF3YxctPK8WHKVSeUYjIttsTIkC3RjyV3n1rDGD8jpfuYkLWxOsFg6yK3
GCLFWiD/4RaHsC9As2W2sx7VOWPPZsXKHrmY7ARd0CISxdW8zEBFtDMdMNyeZjdQWcCsVDkwUWzy
PNWvdJotCbmsTpxz2YVQIZTwZGvTq0IB8XPiIGMzJEvf6oBJMn7VpV5Fo12PmFUWJZuxGb13+Wwh
oYaaYL0McZZP5UFsa1B7Kun6sIsGPTo4YkqQFto+tPhL/P2ybvKPhp1MB02rKAempU8dfkAju2CP
7bKryfPnqsngxbH807hY4nrEiWl1yBIrdl+eysw9NKXVfQSw2O+VaGkwasz+M+y9nBti9esACnTb
qrVyjBrfeMfn/t1Ltflr1iJzrYdj+kytaaXmTfg8Oz6N9qqe5+sBwZ0NTOvne9W0XSqkUu6MC7b/
0ISexRJ/wBFtRc9SsW4MR1sbdpDug8Sf3hdqM5/o10XHWUUUNRqTG5AO6zRBwLfqg7r9SHIhonwb
ZNRgMRGXMXY1XSBg4FNzbbmTsUulC0tFu7nIs3afTaF/FZ9cZZn2FpgoGs0hoGJnefVYy1AhrHuz
/PFjmg358eGHL2Q4K777JAElBCyHXoe/y6wV7yXwARXGZlKTKAyGldsM0IQsTbVthOZWYCqfaShH
dFwxnc1cRvZZg2GGKoOP4rZGH52+tH2XhYE6RkgDkzW3OmqMIDbEfMwi49WexZRZMVWkxVYdqhHx
f+ihqOiayP29paC+IU2drpsNG4BEMaQgtHwWkfFtjNz6puVd8tbvx2Eu3mzNVLYq22Rerd9nB/yQ
ME8ATqUfyUT76Be7RUsxAHYrcOXDFMBuUXpTCcOaSnnNa607A0YaDPomD2LojIThIqxri23nMO/l
PlbK8y8Izecx9kLacekWD6wy+gBea1gjthB+CJABXD9m5Up8ha/QAeHQ+pjohc/HrCPLOM7jzu3L
3F+RF+wOdThHMMgp2O6P3iwy2Jnm+kzlUz+0HTq/vglLs/gyepfaVVZ69T1GnJoFH3RP4B/+oXZi
MMv80S86w0r1ZCw0AkidvIx22G0zP1P3auaEF8BDyTaAq3KtBCiU2I1C1Ryq8OjYJhEJxrzud3mm
pu/nvLBXKvWJb54Sbf02HP/jOcalHb0YnIGJMOfyEyqXpnNqk+0+poh4iXV0QPo2zDeQXkJSUyZQ
EE9Udkw2yscpjUCQ2cu7z+UbAcrbh8vMna6Dm+V72LyTeVjRwzNwyjKVW9y2Cvrd4acoj5OjWOIP
88Q+xpxcYYspoF7xrPgdYIYETn8YNLURDM0MsWqyjtxXI3WU5zrvr4FqLXJpkPkglczhWS5/G8Li
Lfc4Nz9cMAxbMJPlztLacIKPbL41Ic8WN1aGJ0uNungbutNLAxfEMV5mJYSzFQk+NQST0IFzbl3n
kATkqQ19UimOhSqtG/OrifjaS9DueFgqL2ag+C9eAcVDomtfxBJ/VkXmbiocfx02s38Ps/qxR2oi
75FVY1VfNf6tp7eZh7n73rTgDYxDhAXMyS8/xVO3K6iwfwsVn9JVZM7oGXr1he5hZS3H+6R3Vwnf
xs9N4ThbI5izIyoH3Ynek0+Bopu0T47G1yJWD42UTtPZXLeDFv9oIzQzU78KPmqxqW0mYD23pLO6
/dyXJgyDkX5URuNDY5rhiuT+whIXxvGxBemxutcKvIlM2J92v8wr5kL1lyTkwWQ92GR7WyJgDqcn
9ehIS68up5JTriW8WOzO15GwoLzUOVAfu+4YHO/lJvhT39t0Ih/aqrOdja32pIYrO1pN1QB0Txuy
TZdZyqVjQ0aWsS0AbOrGJzM2DoOSxT96gyRXG2TJa60E01MAIPOQxXOwKdHDWiEstjxEx5mdeGap
R7HlKqee+tMptgywZcVb8Dy3iobzqTDd+g6cMku12ChaHG/yMUCDeHJvKgfhAyqULaiIMZmPwzLI
lQyeATeVHYcowAkfZqWRtOyc8E6WOdC7dee2bBse5LkTbGN9aG6jsBT88j3ChNxS/Ms9gBa4QAWR
+PvFsKqqoYIuzWLLcLdDu3G3StJ+t+bJPlbwQuQrvXfso9ga25Gjzgf408lHbx/9quezmxp3DdoF
mkOn1DYmGjy3vm6Gm1zFpPnXoJ+UrfiCSg3sVa5O06qlX+/pESjRXlh8z5skP/zhJ9N0qczefAq8
+bmwyy+NlrccjgPjg1PmX4oxQVZF6/xdjWDGKYiD8SmdUh3M3WxtlDAyXsETgILI4uFp6DV1F6A5
unKpL3yRq5xG8vvVw1c+fMhRU0JQ4M7sSu3FS8YrBK7Nm+dT6++dwARzjgkZC8ycSRzv68xq3gBR
JPDWZf1VTAONFSdxP3ptVt5I4P2QNShy8AyrXXsjQZZqx5vA53EnZqN17zMA96FeKtcWjunneFIz
YBLNJ7FkyBGMBglomPtA6T3kBUzvmC6DR02RFwti0gulm0uaa+fF5QI80bRXc2qdg2sgdiSzeaha
1zxQX8S6L7imbtO/hl5WbN0cJJupatZzByRnl9HtPPnhDZARwOTYe6pB9t/KZdDnKNxDJ1usRht2
fPSctPKG0Nx4aHr1U5bD6SKuKve8Q6oZX+wqRebAjBKk1aoKeJ86oIqinRsK+O/F1fsTlGSuGx69
No2Ak5zpG0GC01Wr5iiDZZn2E2dpaFLy+OjW5dtQq2i+znODJqYyPsMsMD3DcfwhLzWPfiRcMvDi
6raBhRT2w1fW8KiWiX6QRfOyUiZLlg+Z/1/LKZfUG3KRHJPjeFq3MZytMqDvgFh5BancKuM/HPoG
ZkC9odHpdAFT9wBxO2Q3ex38pPQTdFbCmwXGCw6hf3Nu/THRo16Vu4ZyGLImUmid4oSBxlfVn+Xw
IeeM2ahcnkR2v5pa8mplhlSqlU/PlVPT9JfrJLxtGodXUOyGF9Sp9y3iVlC7+f1bPbMjupcSC7Ri
DlaqGG+I9bKPKa0POW3gt0lX/hK3OpMIBC5hbGdznLZaHsYbdcnh57B97WkW/QzvG/Ca8BfTmkzY
afdZwsQvbGtyJZMuk2L9Rq+2LJdJaFDWwdTuO6MYjrRGD8c2CH5ead34u+n1Axn6OHrn1rPj7RW+
OKfIrj+FqE0e0JWdnsv+lRpWf3NkR2dHwMPmaub1O7m8zezmtSnzSD2QeKwPcRVQiiyMYdcByuHN
ZMZH2lQP4A+C06BFyAsN/vBcdP4nl0bLTyAlpyeaUvjDa73oU+ig0ZwkWUhrYtJ+rIB0UDeNPrmF
N53GMGwBLrPKg6dg07sAaacofDX8BA1AfexP81hQ81qu1GV4+B5mWudeiQjr39Osd81cX81s9pu8
vSVKWfK6r7LvzRivdXMav5DMimHzcwHbqAkbO/7k0w5Sa98HcBA3Qf+atCDrukwFrSazDZSyGUJC
MikubYiuSWplVx8QU0/GMa6rJ5rc8/oFovx2pRtBtXUHSqQyIH8Klfjo8DOn6j8xSNXvANdeG7Ud
PhQFsJsR6tsnRzfqo7/wbJXxj9m1EwhxvYDX3rzgZCrjzZg7RCKN3Nu2WhxtPQjsNv3sBM91sWng
4LyhYJxQMrMnbZcobb7upix8drocp9rHb9WoFKTxWCCDlprK0bb7l+U/Mt/mMe+yus6P3ho8nRK+
y9upeBqy9iuC75Q1avOpcZevtZSwZPg1Mcu3v/T/rnLFbLBOMyuktDWnar3vXevH/W1fNuV3fk5y
GDQwajR2/NOscrIZZlPCg0NXs6PU1sVaBrlK3NCirg0jOvQz1jod5nReifMR2LvZvg5BWYr/txBP
tZ0nsJM/1Fi3LjL7W0ivVe2qtmG3f8wEaLXHI3KRbpvOKGItVKbWWO7HAl5qsYx+covNfcKAGpSd
VLFvQHQdeODH50l9auuquGQzeOpMA9Ds0yU8rsQJ8xSXMD2N5zE63y2ZiMzpDZIMoFvQd7HNT7q/
iuTk2FX9I3Rqkk6xM76DUnV48v3IOkymW9x8Hl6btkrDL4bTHGRNGlcvSVnx9zYMW7TJ/qq6qadQ
7vfvEsP9kZNLOYnLIrt6dW33INYUV8M734YGqIFCdVuNTfyi29/A4aovet2j6Et9diOmza5ypRho
Z0QLjXZ0YYNuvSTL9TjkyklrzSdl9LeZUUdvQzw7R6tBzJccZ7f2As06UjNudgt1Jpx2CjtVKMGF
+LvXauqviXvzoZQ4ekWfo3lT7yxLMw9+FmVrVfPLgwb54LpAWI+sYBRf1ISGUG/f2NHHyXQQVl/q
meBn2/Psuw6SaXCdgKzx4ZJeDlEyzMsJ6WE+fEGD0GMS3ue0Jep/hv6xvEIu/VSGSz4lPHmKc3U8
xeUJTgIs2U6LGEY8hwXiclzlhUENX2zwZcWZs/V8cvKjTPqtB2rwMXlfaxmcIizl60AHfR8k3zXk
OMD6T8ktqNzoVIcqz4fMzt8AW97kFADN3idkjscPEUztuzCI/QNEBC0s49ACa+kEs3DA0x2mueri
T0r/ho7iqusH+0MPVd+t66fPEmWYjbePHVjoxLQ4VG9c2nkOYvYJ4CFHK18mp6WLcfLuUZRbUbdt
w+c8gLAsJut4sFszvuZVEG2VubA+sCkD81mO+V9j9co7z/qPG08fqtqtP9URvGfoZqX31eqoGgfS
N/GVbebP1bUepTyng2JZnaVQekT2ypzLtyTP4lealcODlcXWrrZ4IWUzrKL0Ln8rO5r/naq3rhqc
kwgKIxUvEw1/kWoeFF9mSzVh6Szro+PW3n4cE7qjUl3fVJPZ39KuV56KwBlJACTl2UYCa+cBEHnJ
PN9YW5buv6Fp9x0UVvVXCOz9zs4zqtS2OiM6GsG00KoU7JFtZJJO/egMJ4UTFIXg+SCWBXYLKdOg
jKvVI+Zu3+eQrBlPMtVoGtQzIQQBYt6D5C5+CT9CM3gp2FsrhDGJgb+m8GoDtnOj/CLGwx0CTbiG
M+wSTebqT39MSPBo9Ppm9ODxdpe7OVaVqVSjovBQJ3HfUmBoI2PN2+SSxq71MSji5hwFdOxM5CE/
pkZV7W2jd1BsZtaD0mtbxrP3JLNRW7uIYc5IIC2zjeOibujqz40Hj3IUFsk+cfjSlJV1TBo9vPTh
rrUg5QEaFDpbr6WbNE/y/hyU9cWD4CpYd0ap33wPKEiFoLKmRSQ7GBJYMmLYLa/3KDRgX0gOOqco
b2jenhVoMZXGiA8SLGs5BE1r2H7N3eMuBkWs7dDrNnqmsLrxKEL+uOfrj2Jn116otYI/WlJM85C6
2xh+5q0PkcF7Jx7b5ynot5Tv4e2bLCpg6eDqSNwSrHDUOxoqLHol9IVnv6SBGr6MH61ThYdHv4Xs
lBe/afPZi/+xef7lz4auPnmxuzcTUzvJMDchZZx/MQMz1jn0uNnqHme1qE39efnbwsc8IlP6FrRd
tpKbqwXsLZWqeggB/F2c4Fhlr+Mxzu76s1JfmOVc/qhL/LstoVKtuBczxFYzhDNSEuxFhBJl4Voi
nGNcrK7x6qdpdNqVNgBW0ajlXvxEo91LLtHQMS7JagxyHWRxnZ5sDnp0e/8k1As+6uCL/os/ryqg
zdNtC7l4KNh2DwK9x0rx0bA/74qRP1yZqFW00Eav0A4Fu91bFzkfBL1VJw2vB8u8WzL3y5K5JVJg
X7Cm3iOl+/NXZB1l9haEhbeVntwQarmpicab9N8a6VDtPCP0NjJpZ1n2DlIsmbsP/HGtDR26VGnV
tf2+v/h29F4mZU3ioDSXe2Z+QmLpCw/X911iKAD7m58DWzuS5M1F3Lni2yr5aE1dxX7bLPIwykUv
DKiGZB624WERVD2ydbpL4PyWkBEJnN/s3xI0MiU2avfK8a6O89u8XNLu4a+mILPZR7RQjJGKquCr
bCo2e+vY4jgTaTbkMuj3OYVDNkUuvQgJv06dFmgu5W+ntVvYVqi4J7wGdbS+hUXIXHiHhEroYYrv
wUCkaICp0Ip11hIiwaDZfDCD/rSRtm4jM8Jnw/yeC/egWGr5/dGlLfWdoPhx5ya0fkZLC/o/1v/h
4R73/j+5I2WFTnOhwVB7dxc5rQO0wXAAK3DVJZGL8Jh9RNsvOz78Q2XBtz7oohqdIAX9K/hxA225
y7KW/EkGguLvG+de565MlSxn5mT+dZhRGaeaRZP3YubtCBhzucq8Sd3XdvIXnW4jPTuLL83bNVjh
8Jj7QTQkCEaHwTXoTPVdms/pikO8fiyrRHtXLxOhWp3rxZII15z0TZr7EGEtC2SgpLEqO2rZ/Zi6
6zrtx3sSxG70D0mA2lNRhigsVJneb9XKqDauqlK8AKsDV6JXHyhSkOItEFvs/QpglnDT3C/5bOI7
s43Q2/zJYiPOP5huhN7GpplpXXQ0qrXroKQfC17IlgdLYSwciX9bszvbwwbdqYxNvufenytpY245
WlpHeYT8G52nF0/tugWQuZGHzh/PIPHNlJj2fuG8ikVouf8pzeKEOqrzDx5QWT1PzwaIpbNE/9tN
YbpF02fqvfuzspEHogQmC5ko2P0jDEeXolbpyXOS6wNgv7iKxXXPoS9mqAzJVc0glPSjuKU9PmnP
U9v8uNf3tHzed5pu3aS8Z/Iu2cBKyFkcLcgVZRTvNi94pGwCp5ZrH8TzcNtm5y3qEiHsSITKkLXT
11lV3CcB4CfL/70a0GMrpgD35UqGOzw/DSqy/1q9+c1XV9CEKabGfhBxL5jD2AgsVQExwyLd3ZP+
v8x7jcChHfYpUEfIGFv+1yZTid/JYCFpAruIpj+lwIjuPptGHdOrk6tEhIYZXek9PtBI4bNrG2P+
VmgoZwssxJu89tWTYdCSJV+qX6aTdv6mhwxq3ShaeJPBmILolgSkhAtHt3Z/TORpmO1Cg7rXHxMD
7CekMKhi/LqTQvfSyhtNyEF/pbfspj1ScJ+Pkt7KJA8geSyXiZgCzKEYvqeLnocMZFbq+5WYgdp9
LxTgMH/4xcxMtbqYPnulYQC5/W/r66mI11NCRgfYULBetiHfHR9FyTGdPmdWOmw1Hc4nmq/TZ83J
/78jXN/f2AV6L2XgXpTZBJ+SlZQW+6Ydjr6ursq8pdcrHlNK7DUco+bCmyCDVVvGqV70yOluuLvE
D1lszzo6y2sNqce7+Vhml9YnvzP+j7LrWpIU17ZfRARCIOCV9KZMu5rufiFm+szBeyPg6+/SprqU
nVM9ce6LQtpGUCYTsc1aaHD51Y0p3AXgxmco+HTMnXbQdpUd1TuJbMaGtKTomPfsoXDypCFbKymQ
pS7S84rsqpZgt0rO6zcRobpGCt8Vr62roqAGM5KRNvRtwP7WG7Cmg9O3aM5GGFsPrejZQ1uA7jdY
GqCLAQN3Y3ocMqWwgL0KVnW1ZiOLD8VkoShuRPB4S3rawjZNvmk98NWRIQ1TlSezgrv5Gi9Vi8cI
NiPFuuO6rjcMB5gdbyb/xPop+ii88LNXy/xbZTv+zpqmChVUSf5trsotQ7IFccgkBandjBwtiAL2
hVnnh6aKuk3VT8YF1I7ijwUA6Ao8E8i4BuCK+ctglx8mF4WpVpKCWyBvlpNXNklAMhrC2OyfbUDT
9oAUWOVMhD98iSQhGbC533qO56ABBWEkosVxqhiNWjgvAf3/p4xmCPwjlkQFrbQmw9BzXg3vKl3v
nPWuFoKFJwbYOwrXlTpANxd/ynFK0SyNsDUpKYRHy5+6NdqnLXL259SgtJ3MtZgcoaP9tO6f+0mz
RC6Blwdme6+BUYqO0jIzXVD40jTs3X0IDrjThFLUZq/DqO/5aa1jerduzpTh7YXUfcvR4kbT0E6m
nYf8ByhfFE80WlPbK7FI37NK2xniCqjDrPZkQ2ptSMt1EMbLPMZ8PyFmiqA2BisCIw/NgCP+D9n/
ahejogtIGeJA20W995/Fdbw9KlqKh6HDwSGgKQ02CgkrBg7tWvjFg5bTjGRLG+L8XURHEt37k0mf
CMD3I32JhByuoX1pJumSOE4FeWqbFwfvHEiFAefOm5dtw3O8KqA0EBAmmKFwxa8CmtKArAIwVgAe
XCmtlr9rTNv4Kr1Dar3rb2UW+DkDM0EtnDYmX/KoOCvOzvgDh1DT2ADyZrnEPXpLU3CrgpUcJWCD
KgHLa7bUJ5qSjYWn/NZpUIHTSpAroAU3N0FXCMsRRD4BGmirnWrKPrsy5OfGYrdD9euStHcy7Ua7
kMmdLAePNFILBdCJ1DXMEJ3kYPT55zX11obXVjtgF8jAVSgYjsGPUQHE9ab3ykdUeSgoBVUv1izW
qriVKZuhc45dN3kAAVVmSkQ70UwpWTyB6qMNxJghBCRHH4HpTPSJQqLNLk1qda/TPAJFaMBrlWvk
MXpIuxRoCibgxU1jBnx/XBkMZTslIOyKaZoPgud/AWUaGt7ipOyo4dWyiw00FYFScPUhvWuXQHZW
iHl0f0ayCLT19AIwM/+8cdICfFEAGBQ/EQ32rDBHbBRWoJ4fmnWtf2K9470mN9IiSFEPvAdidX9p
OxdwtDIb1llaGxYomtV6nZJ+ESmIm7W94Qz/6Z0035OW5KsJrVsJMorNOlW7o1+hv0xeeprnKTkP
vhttIy9stpOKZoyTjyZCg2IcLbPOvEQijzRDOwLUUEVAaAm0xvnk5TiKK3mVoJsEyJm7hknnogcn
dFCtPmZ/oBgmOtzJf7tEibtzIVcy8eEfo4Bt9ddyw3eBH2GhS1YuGWCxE3vE/4DrtIe2HVFOa8Vt
+oS+d3+b4De4vREypB6OOQh2VxuQR6VPXA0WcosP0dTg9RO+JBeGZ16irDwkdY0vea9xkC9Cxmmj
v7YBx9Vd9XJ9GtDaR2/kdk6NdHP3cFgqvMyxamzAOV5PV44LAA+gEYGPrPAZuFCKKXeZkPOB1sF5
sdzSGlUFXlANWQoGb6hJdqMm88mM6kOeTt9JW3aoXqmBJkrYTKUCbaIZ6jqnDsVFCqFpmed2A6xF
XATUehlOTWj1CciMBkJ0Qi9ZufFsC/RnBkMlKDpCQNnBjOhCs8WyogvyWwq8VGluppVXpijzJS9y
MCK7CzoT7dqpi2YHWzVOKLiZdUaypUjC84TW8zt5rBy0Vz3xAk1kOXDjf1WQifadkRtBXmCsd/pi
0qnTI5qQv1PNT2eqNJyQX6k+CI0uEhxcSmZWy1eyWKhm6M3utzLagIh4EdO92ZMc5hzoHjNLwXEF
ODQc+5bPvTlLgBaa/6UuaTCkhPsxk8vejOvkawgEh6BmiC4j8FCieAC0j2WWfjWiyD7HQycQC0iN
LyM4m3PFRICXBzXGOB6FakAfwt9ml/MdrVYbF3lFZ0MCPQhypDUS/a/eWk2ydXNtY2Sht15Gy1Lg
MRwMNPOTyAG9ZLhbL+tPoCwL1jkpc9CtHmch9kbtgoAs8gd24SqWTDMawPbzHQw8y57kUlQ/7W5c
/jF9c1rtydX5dV99mRsbumLvO9+RqkIZrbqdm73fdVm9pyGK0KL4yXJRfGUY0+eytaKHGDm6jVdY
9Tfg5iCBLphztadSfEaT9ZHkZWigX92bvC0Ie1AL9F2C1gRdwyisdvHCrpBV6m9h6j03HoBxAefQ
PZoNA+WPkotucDdhLeXF6T7lLs+2RpmaZxq8qANaHShEi+B+TSptqdUZQD5efbTNuodek7nLE9CX
6z3u1JG+7o15k0XeJkYHwyayJhdsLeAbj0JebiPROUAth4yGWrGRS68ZylVIa9IQTznNYgZOq3sf
vYXdg8b3Xv3uluQDZhZUE5kIl2g/fVW97c1V6VbubFb1IvzxhMRbUESDdc6FZZ1tvGrxDU170xIF
2AIrF/TvyoCGUlmRXi9p1pjGqwktVz+yDtm0tYeOH8mNRB0AN/Aq/OZCQrdzWlTZgdcQnNqBr4o0
qTKTZlSJSbPKadhZL1frmgo3tU9Ie6y6e1u9H22ll9rdXfihGdsIddeoD9VmkSWQxXftcTOjnKYC
oyiKQ/e97JJLmBo1gL5HllyEGkjIkqmpAqDeAmWfBBaiyfvSHr/feGof1OnwV8N1/5uda3QpXlCa
wlHiMn3tI6S2Ord5xse5ekBPMUotWjwmA70u8SFF3DAx9lp2Y0M7gK1n3YFMfCrRoCkNS4hiWXyr
hGBAwQXybvi7GObm4PVd/oCsHhqFVBMgLUe2LP0WScf8gbd42k/FiRZMSWbXw/GW7Mw8KtCLyA0g
INdg9VZqE2VVQNu0vKCvzOphShCqls7kbPSN02y9e7oXFb7wcn7VN3tz82GJUso06Z3NjXDummbY
lsVhlrN1tUDy05WTbOo9GmfDLbKf86Voh6oJaEoDCqLnS6WFtCZNUKd8umijOx9aro7AxJ5XQxJy
HtVNcON+I73bZPWP2ICQjDl+tQDdeOCqpydbUKNBg62KBh3AAK2Kmsg4WwAY3QjJsFeyO4WWkYne
P87Zrl/QVVC7XoliCQyiXV4H9CJHPdLtWCPUv6BpyRyCsCmq1WYuRpRuaHMAVU7bXrBsY9E57d3T
Gvr5Inybz2i4Uec8OsYNwy8QnXqJZjjnhOC9sI+yBMVFy83sOqPKB/8LAt40jWSPo+FYA+a0bPPV
BjHMDDSjP61ptrrYgPfuAmXd5emr9f2OSdHU816g5ZJsvKxo0PGntgTQ9IQmvP6LLwY0hpUMJbFJ
CyDhaHQX0IvWfvy4DMOysXJ0mMZgQAY+WlEt13GOHGePSEuPQK2N5opIcKD6gXHuWgwxrMy2R6pS
ji/rJqTpS2c4l3xSKJHYmK5Birr4ZgNtB4BhapdEsfTNeXNKxQSAAzWMPs9QGYfK7Q4kC31Awpsp
6wYGaYjOGWYiOq98qqp69c7wJgZgwNEBnYAS8ukRxz12ITNSvvorN31RG7xpxz7KLuS0+pP13fZj
D4xosBvsUSiIbHqx1NYZFLh4ovw6IJlgnVsnelU0hffT+t9dSIsKKBtPHfJZ57Qd6W6lU2ZfhDuy
A1df5FXe44u9U9/xtKaZHrTMpScAaVYfrXLURrNfe6gBKgItf28bkv0PJjeXe28bLwfKqhyy/5Ly
xvj96Xtb3Hua9DQjaSvzMPDlkOOf6ecv5ve/qJtLyhadsqVXu0GZA3EFnc/D2QGhRg7kQsBJiLcB
fSgQ6jVZzmDnBt+RciJ3UicW4P3X7WhNaprpS+h9bva9uyLZ3MnuLsWG2t07LRAe1H3qW/jtJclk
vUFyubm6vtz6899dqkOmHhgDZmdHScANuzmCpFhchIo3LOY0noQjAR6BlR54wtAeRWsy7t88zDGB
5le/1dpcEIbfr/pVQlYuH9fdI6us2gAvCagBCVmyW/+VI4bTD01pqNThpFGDRf8jtF7oiKT1qLOL
d1Yu29Vx1ntUPRjh92TZssoRG+1Es3Un2vRm/xEFMAIsWBveuKglTJGdoqER7HX27zLWxADeJBs+
hf+Ty/+69Z3d3fL/dZd3vndLvZUJDr9NkpjmVqTRHoFuNDmbI8CxCgdPC4BTV4BpKwNUAANB20/R
G09TssmATXVcpP95yQB6FYxzjpS2cqZBOCAT7jrAPmnZuity0SOYqixvS3sZkWuBwIiu0JX/RUiq
3JYJyB7U6ZGGTp3v1kpgHMNa1OFYf5NsUIomxZln6zh/4dgM+nqeoCEXMU3d6CtUbLddxhBZJGBE
KCVZmBTg7YBhchVQkBkpaEbIyuT165ZrG/GbQg7lcuCy+AF8FAR01cAys9t3nfgK2H/w4BglAruk
qEs5JntqMlil3Ijz1Yf0YXMJG5AcDQ2PPyHeapwmY5wVtDDQo2LHPWRAtTgAMKm4DghYXSOjQUwy
LwIU2+F/mWSkRVfdqwnJVrV0/WwXSmEFZOPPBmhX9Wbko5fkuCz1X12We3uSZyaCUANHkbdMXVQo
cj8fHh2ky4Z6qS8mQNcfPVSSPZI86uR4NYDWfScnpel4IGRLQD+lHVp3dJiCarW2HRpOtquh2tR1
nLMZxUAE/jVnpNNFpNB5JFp6NlBuUfMFYF7kl7TtnZl2dYryCVyE/SEe6wboAFEDfqafs0lEQIsC
GdJn0RThnrRkp01uZD2OwR7ogvnEbPSzdsbessZwXZp95DyRQlRdASTxct7TUit4Y59kbkVXLTLd
dLl6oHREWjTIKuadKQBGMxooUOWraBXNtOLOLrK9BQCfypBs7lz0NnpXHFBiJADjGk0G1E7OPaPe
Ex+zBHTWQy0YAIwkiOGtEIAUKLt7GhorR8ShlHtj8O1z1qBAx6rQfhXQlAZwdKAu9W0gQ1Qjvcq0
X9WCWKZtp3hDstJAVizQar0Xeqt/amgf1B9U5zo5tXgEXGgIVVmC8PLXJcksbrX7Ss7/ZTN3WsCo
wYQU2u492Zvbv9uuV0TYGw9YdV1Q1w1bv0u8PcG6R0XdX+sy+kErQn9HV8qTAJ4fECqB+17g7RFv
4ma8AsVnaEJ4Rrf76k32EUP1qGk405kcmiZNTk3aA5skE8unfAGvnZvXB1DYZR9C9NM+JaGFeDg6
lL4Br5ZvuqjDbYFP54vXAhpAluxblnnzfrSBUkVmeDMIqmpq/7C7fkCd1ZY5I+i23/p1KNFcJTMC
lySUMf+ZS75JK6NeONqahdlsyOhG848p3nNOYSeikwOilSsN/G1msS7pAxRMg8M1QtmFUjBp9Tlw
qd6mbtGDcKD2zE0PLJM+iFq8at7oaRqjH+IMUvdNbDlxH5CsiRacTsncbPDwI+GCDvXAGlgN4AHs
s9qYQ76cHNk2qHMHM+GD3/ioREks/K8qvKtyFMkeVT5iBbgi2Qp4lTl5eEXbAIlouAO9QpdICr5d
tL/eIGT9fzb1kEA2tz2L/xz9AuVbtpRfyj6vLk3oxyAnVFMaWoFP9c06G4fqgpxZvwHnMarS3wxJ
Qcs6BERTjn6FtV9E5NJHn6DqGkHBUYr2t+ZPw2kc/1QrULy+mTj6u5YQbKF1mqyGpdLMjuWiHRuN
XVfypsFD52mD6vzDQnh7ZEj7pMCa3DM+J8FKRbIQmYkaVoaTJe8Q/CNek9pF9xjQxku0A0FPXCWr
mtYr9wmZv7rSLm8MKWQPSI2ftCn/Yi9c4PzlDrB5WDudabCd0Ud7SYdaaxRmZgV+VUonOvPVQJuS
DAQJsNQ261qRTDIJZK91O9TnvXr7jsXt3Wr02z3vLqGX6w0BwHA6AxDTBFOKPJX0yqxej2lGg6SX
ab3O3tSdeoVu6U1Yq2mWq31oBlQivFzP+Z+A2OLr/uRGSr3VnRcttUm6gFrBqAYwjfo9gmuqkMC0
alQTqIIEmrlJgqiWsJl/EObwcGeSzWJ8LV/ghSWNzbpRr9yXYbaDLgUyWspjBx9qNg7A0FCqW1u6
ivzmTSpVTbdBJrSFvo15LgRgcZQzCecUEKKJnaC4mzYn4d3Ncaewdm0D5IPWKWO+q5MUoPA2iDKe
ik7059BPE/kfkqJNCLXl3EGXpC3yaQsK8d6KnkiHuqzhzOzRP81GF48FyqiAenMO64Y/JCiBeOhr
QOXUaIxeCVwMVEcCegsDQMuAPWtZD0TWkhC9y2ozxDwGrSq+tmTkgIM6Sc/ARw4chJDrgLtWdwFH
Q3dhaqaX92qySVg+gdGJJ4AFMZHZu/+eSdPxjyxyQXCtvmb0N8zNN1NB30eWE9WB1vu8/gLc+uIA
rPToCiTt6Eqzu2WS45mb9sOyy5MQ9ArahmahRI5xq318FLja8wzUD2y6egw488BPe0sc5S71fOx7
aZ6R6TMB0tAbh863D7Qi+fim1DKavbdEnBbAblr9ns2djPbXd6B9/1223hYbwOnATRSYogwFTJMU
zaVALoV5UW4ERBDzkSQ0UKw4LS/olF1WsQ4AYxMPpDCPY9WiXoC1Z3pLcPMErZCg2Q4MesPQ7yL6
5eLuXaNHJjDISxwqb15kbt5c9ItN68X84pl7ktBgZTnwyoDn5iZ4EbsLhsdp0Z7KJkO37m8C7+RA
EXp8uyjkVcAH0Q+eO9WXcAJ4G/28diORLG/idpXp3w9p32xJrn+nb3ItAptoe7AGEEQBTN+8WDno
ejfrtDGj5kRT2efXGHA2x8ltJ/QUKcvJbRxjA4x9lGo04U9pWKspoDLEhs+VXHeKBQBoJ1WARZ7g
KE6aEyKTiuF+CY94208/gq/YADZyPhwnVWNNsoH3u6xq8ydaZZ2TPORG+EgrUG/XD/GI3nl/dh/Q
Pe0+0Mw2+HwGdTN29d0HsB2/yr18RLMEyyswKJsb94PPTaR2FAVxMaC6VRpzf2VqiW/cj7bl5s8W
2JBemGMGeSuGz8yawk9RbIJTAUZ5n4Pjxpi+kEsu3ejKsoXjhQpK1PcAb1VO7Za0drgcvQH9/hWQ
HceAdZ57BZKCexUp3kiTFO0MWJDYEaK/tSDNgCowIMuE4067kkL70cxyjOpYZM5HWgm1qTa7s2WZ
C1IfyzvebWkn7JzZIOlq6MjolsbDkgAJxmnQmRUDHLVUIhokA+k9R3HAnmwBZYp+IZoCahjpqb4D
8sq05zztn7zEBVyEHzcfwGIbh0O86Q3wZjtm82cWLQzUEh8KsIc5By/2+n2RA+EQnQXzIw05kJTA
hJYh5j1YHTsY8zBfZMXOwF13XkTVniIzrD4CawYfhgFU7Il48fLYeRoW9kI2BsoAL8YcgzB9ZM7L
5Pn1obctlE6pHcB/isLe3giPpmM+TdGSnUqVEKEBeFUZ8MTY1cRz9EgiSfmZOxPU8L96kCJ2lmvt
ugM4397kVjIC01kgAOmYY4s+xqp0HjyBj1gLAIoxt7vtCgBA3f291R9FaMkrgQB0Cgkgb0rvOKN3
CbiMChOAhIUHkHPbQ2e8Rgbg5eI+VIyDZ6oyDygHBGF5UqGmG/0P2YWGWs3CvG0sULiAglUURrTp
JxRCNT9m1wHCK3JAnrdYOFD61gVdU0O0pWmq1jQjdefGHigcyajCq2SWMyO4EZKR9nGaEcR49+vS
jj53vKwOet+7aw1t6p+agm/mPqvmvZ3KeTdnPg4h+YQuaHwvIh+0JkKlwU4cfGAFaomQy8d7IqbL
UPHz/XpVkfTG4WZKKnJ12NzugIEQBzf73fh3AIR/vSDPdw6oAlA0Hi43Q6cez5NrjQWKy6F5Xb9n
81P27yY2WHrW/f/dzg8d1KSs1wT8wNa3wJHz3i3QhhUD8izPw0+8c/N9nhT8KBDv2nmJ42xMvAij
MM97rBPnFVI4Vm06Y14yNDMBC6sf42Oe2wWs0LFHbXo0A7k0eoBommUcrWzpwVGA84nXf2jQHvJA
K9aMyQlPJNSNKeWbBa/svydbLlt0cccXjcRJM5JZqOYBhM+bemyGT2lt471x7OeLV4FPbeltZzOE
x6hD5ArNSf0Q0JT1yYNnj84RkMxRcgYrTY/e7rLatorlak66AaC0fkArPdiK9+q3S1LgfxAQmfmI
CsNE9UQBhwIghxOYWjuOLnrpXkRZTA/W2EdndDyD8E1GT2ZdRE95M1kHW5p4CXiT0cxwkhKk19c7
cWl58Y7lAEeinsq107LqpdgUEzp21zW1Y4LpDBWEqquXLKeo28c+zugAph5OoYOacOSkHywUJgLP
Vk3XNS774Hy/EWeKijlRAxnkONi7heWctIgsSEkyqzZqEFZWDJVnP7clRd/08bXNoxeR/ol4FzrD
vMh/4gsLt0aIN29/mF3g2Epzk8m837l5P3D01fvuo1mjy2uq/SutyC4Zk/QIEC1/C1g6/9BP43Ju
7BwXOBZGj2RBtzQmnnw4O+XM8XZM8TzkilKDFJL14caxQzC2xDFD/W/DLjQTaC3Bt6yd7LSMFEle
4a+U0UiCwp0OfW2fbXsS4J/q+DOwZSNfPEcLuBECr8pfwtiLLiQDo4JAoRk6WBHA2rrCZLuRQFVc
gQCFFQqGtikJOjSBfBFwAV0HHyL0OOKTOAN64aH1Dkg2g6N7WeY/wOX220TRTY6IbG7W2QS2682d
JzA7s21e8Qgsd4C1QAlyeTWsrNqjTTlD5cZPGSlaYEH0KMiHDQ1O0lZXziJU2kz5UcowbAIeAgR6
pilTU7vmQF+fAGqoSrK6bsErOk31kKkSLURQUaelbGjJZ4AFDD4KhLxR2oH04hzfCVG6wZmRb6o8
wp/7beCArkKe/G1NM+5XyxnYADgkdtZPdQ3GnaTmzjFmvDsbJoYMNe0ApjCG7jzjxzvTbBWSnixJ
GHsJul7X6Z07GSW0k7an7fApx/b6clG8NysE6cM2k2dKjtGM/iw0i9/yglrxWxmZVN4Yv+YF71z0
8l1Dffl31VHn+ZvGbjwU9/rsaLioUInA47mhP5NtN5W7o2lDlXf6D3pjRX9M0rRUQvfuGsk//FeQ
qqByPfVvgGhOwzd6LWIUl+DcdFqtSbHa3DmW2b4LU/ciRdGB7QO8CxGPjqhRnvgfb0sji5L+o8Hs
71bYolnHMVMEHT1UhLncR3wBw2iiW2JdR2UcrsI5sQBNO2UI4YQdHoPavAS+RbuujTaFETmt9taY
2ntPNn+Wbbjp5wF01+hwHwOuAPDXadODPEEAkygHnuGJVgaSVdfZy9gI9m1MSZiOdbZxfRlup9Bo
9oBpzAfkMGVobKipk9o5aVbiz7d3JnDhaYVuBdVaDXAGepb6OLpuDfxh0KdO09DsYtObngvmh4jj
oyWwDC2gjYn5D0IOll3ooJFOwQkzgPowtLBc26r+KcM3M3pbB/SDENgwj+0fXt+ij0eBok0KHm1U
A81IdrfUJoaFvdERAz9L4ajpHbQs6vLr2C4vIEIerkCbAZ2kYhzp5JT8lRT953m0p88C6H77YUzd
DRDbK+DdGN8knrUXADOiICCtUP2YKoYQWuuBbOY3Qxs0u4BWSadN01Txh4OJx8sHmrrmEn9Ax8EJ
ne9IECutr0RJ2/0HT/6ib6sDDvHc/9gLD9RviKN1FbdQ7JS27h5o9tmuiRG1xqMGUJvr+3YaRtu4
K9BOTK/X9GaOQxII1V/fz9Wr+qrzL2jAb8/6BEAPf30MsDvzwK28Od7JV1wHbXd3eiBYhzsXkg3J
oew54OhcXlobXjXzGbgjNU6R0TIDRqJsEI1WUloLJVz1JNRDkQCdZrVc9WTqkr8729Mxa50tyWij
GZ0poCBV29GaNrq5B9KYTmtvZhP0xQje992CagOVvRSqOLpvu9eZloV2MWw9ZphIDeN9HtBfsAGS
p2FvyOdGSutVRVbMTuEQFjh04nhh7LjHvgvPTw9W47VX1B5sLAONwUh8owaniU4lyg5o1bquAcSG
BqinNO2Ncm+waLp4oLHJUDBwxVuPB/R+HI1oSDlT7G6TuaVlWCYjD9LW9i9JhrJ6dVpaD05IVaFG
tZrdTYbam0KgxBUZk+aZhtzzk/1UAh5cy8oK1bnlhDJi03oisVX/Mcb+cJ06AIiIJfJ2Cfg9UBYr
uwdEQbsHUtCMZMhkTKgz9/CpgsWdmdVP0wRih/EgjfwRDIriEFmye0rUwMMcKF5d8REHvxZbvC8v
CYOWbIFojw8Q/tNpRQNtpPYgOXjrxk3RDfa2M8LoCgx6tqDB1kfuwZk/kgyFYEb3QNOwEuA8z8pz
N4DxyC4QZ6aBlm0JqBQcwv5aMwWli1o+lZdoRI+a8H6t6FMCSjHcrEEZbZ3X9WpLbrSLLGc8R4HX
uGxHI/yR2+JrMWTsBQju9aUx7WQT19x8Gc3JOyxuk+4yb/huA8f6Wg5A/JvYFy7RNE6LGuBuyNeH
X2jVAUjrY5bWy97tJcLMypxk0WQYgIpJu2NkVp8Fql5APT+DdDJjRRCCIPBES2JTBDpXEZQJe5UR
SAS4qV5lGjNirpyPVeaOQDZgKH4povYyKCzRUeHDCYIS1WtSk+Y9mV8NTb1ukRmSoe/eGjc+AZVq
n3XL369JU4Pr2bWik21JsBB0Rga0YjPajU3abdd147oJCK65AGWw0nsGutpk9mQ5HqKuafgUowkE
rQRxxs8pTR3VzElrGtZlqxCYbtbKnJY37sywxBEtqFttByJbdOW04cfQsM0dG5BLWnP1v1YHvCez
KZ1fpoa564quCagC4N5QVMt2aQED4js22CeReS9x2gQfyoamvsLoQ/sMGEponXi8PHuGx5fdjens
SXvrAy1m06cM3C2ZKbdNXdovAmGo3YzXt30LYKznCGG/D6C4iILcR1E0b7v0Aw2FXIygCYV90DKj
iestB83Urpxjd4v6Uh/EHk745CRGgxb3eNeLzHgiEQ3AiOp3gAgA3pqMPPA7KOPZZs+VB8g+Mnb8
cjzawneDaWzMAOA147VW0b4uN66sEMMHVrvVy4LoqwoJ9osE3m5sfhC0csv87JfhlyISO5s787Wv
1IHpZhpFYYv65yEMWs8Lz2AkXK6MN5DhlLdcfTWQOS1baXyb3AGA22/ymx3XvdIBEDygIEZJNO19
t89q7wJ/YpfKBCE/fVurPQnouoth4E+To7VP2+h7ubmw9QhsMuTE6YfTt5aLrDhkwNlEvFE+tLM7
bwdzstAwkgHuhoRaA5Yfa+NQHEPi4Ct7i++BNNk/IxrRnzrB4gAY6cxHDRyEQspzWfD+mvhV/4yX
7/65K/BEQk15tSUZDbxIlsc6dlenmuGgGUwSYPARqr8P2q6fTZAYRzIOEgCmPmuFvs6b3C3KX66j
FEaJmqYWwBhouJaI6pfh3yUYjT+lBpuPIs6mw8Lj8cvc25+BwVP8KAb3XYMUuM2OB1RLs9zk0yj+
EyVI1wO1Mvos7Dk5xEsE4ONGsic3BO1bN3EziHNgRziJimV7iE4Nbdzvk6L7i1ZaTksa4rBGzwVN
EVyvtrUIAZSkcL3C2ZXbNi6MjWG2CNJrnC8f9PZnz3bQGA87LacZyRZrfrKsaj7ZVVltcMZI9xRI
puAyunNQouOAdGkB6iyJqjhpzlYqXkikg9PoRi43zONIhalYNWmjKjSfOrlZw9WTC8QDFYf7FbKT
ls3SflOt3EjP/kT2JBhOvaTZnauWKf82B1CYFk2JGx5iA6lZRZpcWIujeHa3K+jPVITOo5TD/XIF
/QnB+UvG9Oiz06W/sIR/pGxEq0h96wwHqPsMRZLyTzLn8pTYaAdaExh9niNBa+BQMwMfRAABZo0A
lmWc7fLJq1AGgM9YBkSobTnmM3gVUONjqSHkwFLBER6wx2qpi39oSWVATpceRtGkV1QAmk+xA+DC
rgHMKi1nd2FPNCtHUNg4CG26Uc2efDWUdeejBqmdO3+TxAnAiFH9WqMGAX3JvLp0Hcoh0Sr92SxZ
9Nkop+wxZs1HfO3Gq0i21SmrwEyHAFe7ScZK7EA0L6+TAPcisSvGWQ4KrRy1mIqrkeQ0ZKhCAPsZ
zrNAST/zQg4BT2x5mcbq5d8TxpRYnlUjW1P38casqm57g7OiiQNnF4SgXlEsWwJpIXQVGjIgDx9w
Ov0aVU2JhgiEqZciRor51+WNzAA8cWSUfEsyGjIps73vSYCiq4OzTHN1em7lzkGPL5pKcFwmBTJx
/pNvbkYRA8jf7zLASIGJSg990u78WADt8k3uGCC2argih55AYX2naDvFXTWgnIMUbh73h9JwZeC3
snmyAQe9Ey5KpUIrawBkn7jNU1rnbJ+MpbHakKHnds0O3cgzHn2z+XEp837TDO2ya9VDrK0j88qS
Fn07ek2zYUJNcjeCfnMhtTAtmL/5WHX8Q8683NProlfZDBQKRTKgqRc5NhwZnE2m4s62ZSOTQK+J
czv4x9ictw6ipecoltOZv81oSQqSyaRH8ZJek1q76B20jGZ9Bh4i0/z7Tqzt765oynheb4U8tJv2
ACLyz1u5s6Hle/dIMssbxMlsn3jm4wdVgzkObQAmZhHiJXQyN4yZ/QbslkgYg9vgU1xW+OqdWBvU
sbl8IllrWwCqMjL0O3bmJ7kAerlz53pPSjMq86AdPWBqG2b+KWPdd9an858eDlxBB9CjJ2DzmSjD
udqFZaKgs/5rsQfjyJmMgcbwc5ChNaDrDJ1sWkazmI/iaNnhDy2Pajd+smvPf0T0AORiR0W0EMzo
l3o2nD587uVoACXEZMgIWxzT1q13eMaybR31toGWkEIeRVUAAUOZkyOoROdrWybXkkxIphjnCnzU
ZOp9KdMiP1KoWUeik7eYtOPhK3i0gD+kItIkJ7O0zoDVTOuiUrDNTuQ5ON4BK3bq8xC9gignjsy4
fKahB7Dvmefdiz9bxSoiua1eSGzE6o8hHnIAUQRsAZhmypecdeVzLtLpLEv8htHhgwZDd2rP+EZF
uTy6zS/57P+VznVRbewRRaBaW82gJBtcb+eGDY6tYIAGrpOt/iB68O0wQUoTsTgti9VvX6qvhKo0
0u2doivxNOrs8IXkcuLx3m4yFEC8nTr06QI0MhkwjbtcbPMGde9kU1vutB5PZsGW/RIm34Y5Li5z
A7ossGq0aTDF1ryLiFSOVBPRO/SKO25UAz5OV0BUouo9VV/YgIZ/dFXhQenaEXCbk/gBbHBDdFCK
xgmR4GZpHx202svBZ9vlT7UF2AnAsM9iy0U9XZa4PjhR64M3bsBJyredZiuQEgWqorCWx2qpj+WM
98154JPYmkgXHF2JIkBallVsPjIJ6FEQy5b7Xi4jSIiVHw32aXCd8f8Y+7LluHFg2S9iBMCdr83e
95ZkW/ILw/aMuYD7Tnz9TRQ1po5mbpzzggAKBchuqUmgKivz+sGcILgJuPfgG7xID/gtTDd8d6M1
qDlBF8Csy8SL4O9waPDvH+3vgVuMftJbeHFAXWz1gQ6cusQVnrYgXg4sKA385zQZiTy87xHkC0Kx
NfJs7UzfXbOUX0UVuEilZeXBKjT2ZOklKCgk+OCmKC18p4lVPWs3dYBVgQy8Ndl5RE3YuY1jjrCH
Du59L8Xvu6/cdgUFnP7c2ma4GsGJsfW6rD9XrgtMrJqYfRxlpJnObouj6xkINcG02GnFf9mgFQc6
uQpcBP8HZ/qReByspzGqjp/+KcuPoJ7WAevq6vXfvOkhPBjZ2kvMxpUBxsJTMhbZiwEut43X5Gyj
Az/7Ir0wPo85xylHL23QN04rG/G1Z/tmslUcO/pe00LxmlQaAMUQaLKRP9pCYveDHWrEA0BSXg7k
uJmW32TWQrS2iUAjCKGNHQLu9R535K/zkLttfmokVNMTmf2CyswqVBIyJmBZKvbtnZy4B+NRaUho
poEfcjs2TnfqRtGfANro595iqz1WBMhHgGlB16E+vMxIZ3L2idFUye90BPs70yChZbRW8Gwl9h2a
ZtP3QefVmuyWsiPcOduhmPtuD4xUg4KNvg/qaldrTXexVRa+a7X40OggxSPVeLIlwfggDzLpKm2P
u4+2oklqQq9/mHiPfN5jgv6yaUMndFLhw8IJBzDoOWmzsqOg37KkBUNn1SX5Rnqotkawqrl4qjHm
QKHq9jEoXjo7OEVGgNX2UDe7Pq1+ZwZgStQI1cvjuNyiVKpfoW4L/M/LNPU8mUeXwvtsThUfatMp
5mfIjBUrj7l8S8bS6qvLh61StX+q9qf9yId68+qwG6NLa33efxRRBFgFNHbmAoVPpHjWKFCqkIzR
DowDIdixVRHD53qG2elTvQMNoUu0q0rIKNGSPBOA7kbuwa3A1wVCrjMuaPwSapF+6YjtsZFdfUC0
65bWkQmKbTX93g3CEBEy8ETEyv3DGnKKFbwL2sDhjoYoUIMyRgb49h/o7EQoWbuUzYa3YFxb8LKL
D/WoIWDtJ5dPfvOGi89/bU3bfFpHw7Avv0NuuNx6meAQPB3N9DR3k6jLEM0qPdylS+b4vZqau416
132w2pURIECuHMyhT09lIftdzorrYvrX9jTV0M5zV+05QgUbaBW10fzjILCaSM4hU/DP3lnsWH4Y
NrU/BVp7SlG6V66ipOxO3HXSfEtWJBPCwPf68liiSHFfjKNVrmiGmg/j2ZOsidokof0gTil9HOal
P4+X+c/rP2zldKD/MjUQgJQs0cDeCfECETTNVQNW5qrjhc9XQSS6laWH0W6ZiZUPDcVg3GppOQda
UZfG+1qa5Oyt7FBFSXPLak9q9gnx/c1imn+U1mR8j/vo92WCflJgodgqQp4/1oGiVoRGp9R8zUqA
pqTrIAyhmvFPr4IeXrWa3QA9rlY0T2PqxSPIBKIxvi1Llm0+uKkfNqY9orDL9PIvMNparIVbZj7N
zo40TWPaZ/6XLGs6a0h9QLDwgpOoEvY4EOSk1jwLM0PBU0fYLVrbQd2cyTaLNzOUVOzbLPmZGFa5
C0TFL+ZghtvJCZyDXbv5sxEav8BtlP/U6kFh+m3gbg2LH/sgAWEWAmQ/jAQMcHCA6jPOhYLzU1Hm
YLT3gMnP2C9pTdZLCkTi02DF66bRrBcylXqzZhG4XGkkJEMo0UgvNHLkOPqG24tDrdU23sm1ttG0
xtt0ajkOTvkhrDS/xdH/SC9xIfJ0w6IOzL1VlL/0SWyj+tIGHke90y0waz5Z1isNyD/Ohl+6mdtn
euePdZRuJIe6GnkgogyBwF4fV7QZ3qfQsnW8FTLg5TfDzRER0qB3h8SjtY9Rp3noyyK4moWBYAIb
7K+Nxf4qpnH47d0LMZi/u97+YYPpeF4LuZbylmih/WEtd0e5dhxvXos/ymAFRAgilgr1HCP5vBmC
LNwsqGfTBuoBl+sMZeA6JESrZmN62fSgBe2IuvOktn7wPpFAzxXfQVQW/YQyDshQvTF+4EKu4/kS
GWDwwEQdviZNrb2AWtHwuWT1Myg/vFNYmn9ng1LRGJPmNZ8K8+wCNf/MDGhnRwh8vvsqm966q6wb
qkfauNWzFkpED8CDtaEFHKeHeyLqjRW0wi9YEGysUnZnRzWDKqYq1EGSemQL7Jz7kyq9oonE9aDK
YIaj3a7mPnkh732YsrE8LPtQb9mbRdZ0iJE3xL+4PMclkqM9nj5xgFBZGuPqRd0+7UUL9fSxPNPY
Us6GnoerpGsATlZDsv1rDU2hmhSnLAshlg+r1Zpu7KHS1up74t0jHj5Ur4Qn6pFtYenjZldC2s95
/WQn3/9a+slmpm/qlHpqQeQ9IJhuImwE9PtqEBVuUKYXQqvBi6E2Aobsebz4kI1HKa78wFv9b8xq
RL/Wdd5X5EuDLTTlY0AHGQjfTQakZjaJY5g4EOdT91lqtEL7Dnxkdk4NNwRc0xZHMIS+ezhaumN2
UYkfDHo5qwK4UQgnlglOV7W9X24jemog8EvjP7N0TYF2NSQgIsPF3z++6ZBr3epIgt7pmxtqLYKn
Iy/AuI7JZDDMXSjSFMA/PCT0YOBXoGhuPVDYjf9nKfnm+Hv3RdsWh/kZgO/xThNVui64DdFDrT0W
sZ5ZF5wZNkndO7vClTvPcb07NcyoQdzVBm9sGt9NBhBvt9TsV+QAWTAENrS+3XmmBi5utZJ8R0jD
QJPZKw4FZAzn3aZApKDR1l0kv0BNkLlxt6FiJipZooomz7IqnATZejFRj9wcKoSiMcNjdK6GYgke
Yb0dgnsmbKBAFyQbxJAT3L7Bn0Q2qq6RfybmchKqrbFNM9nUNpSroyH3K7vKb54I8xsYLPLbMEDm
oA3BQ284iWeuCjVtlOAoz/PkJ/khQosJLav1k9aGh2Ut9TJVnyPc3WKeN4I28TqzpHWmHZefqmnZ
cwzxO4iD4t+w2CeZNyuDW8CH/pmI+kDstAyqhtxg2ikTpbcJRZuhrKTWwLQPG03QcGnIRrNko2Gn
lZNvhp3nkw0lWFo9b0PjGjpJ7+NlYYWS7bqtmu1/bQ12pW5TZtw+WAIgcrO021fdZbEfyHR6aWOv
Q6w/jB8GDoBbu/bcC6Syc2i9S3CRoIhlH/D6VvDAWZVGn98jbmV38LHkd7uxTwau7meyW3jYbqCG
BEEuUrPzFC15aDAUHEPxczMbRWs1m5oBMEbgiA6FMlfxD/IUb3v3ioKpCWSqwBSrUelsgO90Zo0V
qLdu4kH+IB2VRTPlw/CT/grNNBLxGPyvoceCCvMCyBnpruM4n0AXJRCJ7Mux8Q0LyeZer9mVbNSY
ahb/nN6xxWwmhxxMyFdQA4CIFAwhq8U276b2qCIECgVUM8kXoMXYd5D1QCQIbGjUyMoT5bY5JhNd
tc2k3PYFbgCuXaagE+7MK6qbEJUKgx88AXWyFgvzuthlAPSjMOJfZKJJ8qdeK8Ofhlq0mMitKI2t
49iQVVChr0wFweqoD+ce2fDL2RUCFMA0Sc3iS0Ov1L/pRf8XXkT5QXZZAWk+Y12wRDyDausI+gD7
HCLPdUaktt83nN/JtNipp40TzvHkJzMoeyY2OIFoZgizCiBEtc2yxgmNfu8w43/bq6kEqkjBcLvW
tPw04ymlheIle0peaxMprnAMEDbtEze7j+B71gOwtEwiz+8dKC7vwnGKLfmVkiGhTH5FZ81+oEWw
1oE2qVjcP0wYCzsGnnjgxPjEglENZbUJggBCjIpGY1lH9Big9X0SAWq3voYC4MlQb256OFbGOmKF
BTlR3h1sPFIOLoQnUM7EzRs1UnFm1AbSrhVSgetPE5rh/tBZOB3I7vDKvBUZamk7fHsn48cgNG1X
mTjB8sFtnoAGbJ+YKWogz61gRzZqQu3LJELxAL+gABHajj4K+qSisAfZqxMdyESfG9mrIYgBw5X/
8gW/4Ow7oKANuHrhQQbDyTZ1FzZ7u46Nbw5nr1BZL+617vAXqKIiKtMb3/I613Yopof0yXTvBohe
WETsjej2ZWbzBkFDegFkINzJFjIps3Em/iZXarIoQMZ7hPrbPK/JoTvWeXPSLSM6ZwKKkBHqAV+L
wLPWUSjEoSji+LWSCjReOk9MH+JH24sv5AUkULBLOCSVaWhUhQRVXTdcejHinaSlwcHhuQlgSyl2
8zlbHbYBHbpEOMhe6KztmoZ7zdpqK/Sgg6p02Rb7KsyvuTdcwR4N6nO7Aq3Fcpas60qyLR0EBYRd
t5x5+Wo5QbZCi8unlTUxyECSK6B2qzy0rcP/l+GFuF6ICWZxmaCZoA0Vm8llFvt/+ZKthzZdUILu
HMzrJTdPTosQrzGCYtxqgAJEoMe59obhXC0I0awgU9rtpiJ2rzRBTdUKsUeoKZmdlxWtWgbuTRRh
2EpSFztRQ+uD0Lvi+iQb3WeAXKLR4w1qBlDAWApIqJmkgOgofcS4GjnkxMncjdBKJOs8hhzk1umm
+EC2KivfZ+c15E1GBkXdDcJyiNOr6J5nx8mhrrMb2OgkO5Ktz5ODo8vo+CFKN3d1RcM5IJuzJken
iBF1Ze6zjkvcWjhafQDbj/HN67zbWPT80fdcPDtJOZsrhzXHwRzBpKG80qn8uCgbnZtXZ/ojaMt5
UagV8QoCBFnq7cCj5HOE1d9QuNat7MZ0QXY4lE9JEr00kpVvENayNjbizXup3KypW0E+lz1CJBkn
nG5Ho70KR24HoDa/B2Ag3gyOxSFF3g5fcz692x2QV6GIl62byDKPnWr6DOoOc8+NrI9DNdF/sn0a
/nH5tNX/YXtyQba2wY/cWclg3qhhmm3e2hanM4Fr1f7TRGj8VXZVf13MEEqqjmPtvJCpQzT0Zlf7
TxIeIhXlrs6t14UPfuaMX/zqWgmF5MAG7YwkeCWO+JJs1KVGb/u+XVGXHAfuzI6t+lY1Wt/tpNZG
D3z61tWU3I/x9n6MykS9GNzqIYIet8XkGvED7ylIUv5xFcxETka4iCwoGzVTbHo+rjLFlob0U6pp
cDdFZ2RIKvRp6KO6td53NsptzebY9PapT7pi5w5ueFkap8oiRMo7XBFlbP4VZrzYka2wbVwOybEu
xDdKX1KqkvKaSQNQKatFBHQCMp80MWpAcjhtirpamDqm4TXclDirJlUdQVNUZT3tCSBkEKYc8GXA
dCDhueyF3FR9aUN9zUXmnj1VpWC6vXuO4rKDCPDw1BXFPrft7IYwan6j3jSm6e2vxRimQzbPMOnt
ZAMs82IiN6BAfjlWANy02oka8hhbpJxBJwQiBzWxrIrDaFxD12JaLzb6B4h0GrZ124f+slWq1jJb
D/ZBY/0aMgspdHIGsMg+QWxk/2mT+T9gdh0q2cbp0KjKPamq+Vzd0a59JVDuXnjV3hC9uy/N5qWP
gAylJow9iUM2YUp7wo+aClm6OEz6YbSjImUIDHHUApiFeAxQn9tDrQG3zoSJB9lsPVWqM9Wrx9P2
KIT5q1CuKEEZLyIQe6vxkkcTTcmjD53u3tZ7iK52IXCHsGdOAFR4Ivys6REzA2KtNydQqkfFdSkG
oaIRYbzPBcYji+uvduXaj9KKnXsl72batQmgDPjbB57lyzwcgsre1Uae++RbB7nzqOvQWAdlb2xo
SBOonB2RLnXTgwGyZYCv02JddB2/GTbogduuaSHFgKFWWPwWlWjcoZPrhqfG2sohqsMbEHvUqnYi
C0IDaUzbBZJFjXGGyvaRMTwBu+seYldWkGgSaaavqjhsTsA2jXs+1nstLZsT+E2A8NHVhYXG1JBf
645jOS/5r+nFlrFHmaEUIYUUSBcgrh8gY3YJFbo8b/l7L4zTEROdr2WgmEFBKmaBy0OXfGoI8+G2
7Rz0BhBDaGS9oTQ0ei5j8S2UnnP01JHLkgLVAaiTk6NRXyzH6MYVdbkaDxUPfdcQzQZFSZghI3KS
yHKpBqxO2hYaYAKlkf/YGlP9FmgcMWTJ8sinAYCWQMb/caNhYkZIosdTilshAgclhO9Xkkf9OSvq
/ky9pVlsoNXLt7HIUBAJSGCup7+BP8DBJGys06Aa6ml2p5R8S2ACcyO2UDUozI2FAA/OVSwFnacy
zg2N5+VthCnq0lSLzwb8Dl25ofrAUEt2ea7o/qoBxSVk41aAwhGqCvRUaSD1TNZNxwTfUz1D3f2C
eHFFLLcQPQSATqEvaELh5jeQ3E7WvJKpn5SxvscJP3rG5S64AIt8pVrmhkNfE5kTcHcF0x68Wwlg
p7F98nLwn5aj1W6kbUAJV9nMTAMuPb/Qe9/TUcLdez2/646Oi3AECgUwpk/facKBMinUluJd27ig
uROKsidCcB0ls6pbxFbvPNfARa+k0YW4zEca2GcRMDguzRR3LugxVSkVGXFtjFc55z0SLmVxKt3w
Y9OaMXi6FuMnn0wtkb3jAt8OnAuq0eQxtZzpGFWtBEcNhosN2h34RGhciOLWRigV+S+/xSbqyjgU
7o8yd7pLW+TdhY0TrlM0rhME2O0a1Mf5iOyzavBmzi+gnwWmPplQoh4CoVNHaKLxkpNAXgqkzCUw
HGs32sWjifut602QeIi15rnHaQGCk8lwIBtQ4toRWeoCBW7lJoXQ6UW0GgSSjBi62V4HEL4nLBZv
AoHT9wi1xjob6ysQWAD/dX26ag0n3TMeIKw4PS3hDgpToHKuPtrSuHyKgNCwUgCgcWT7yUUspwId
CrLL2VDcUGszrJsqYuthcvAL9sbE2uC9P/h1YaPOTzPzQ5pp1pOVu+E6KOIUEYbafrKSUH/I/oUG
5JAA2L0RgF5s6r7CC94D65+C6yaZleE7pbqRQui6OCPsTKO9L6bMqkHNm0KH94C72Jb4Q6mJBHhx
53FTui+5F4pjomcJAASoeYKCeKNoQ95fSyJ3AVxw6xd6SZGd59G0jz1oNrFwwCWmCqAjhKi3mPBo
ol6b6j8sozEPAB14G8MDX6vea+IBSVO8F4tM9/Vw+I64bQkYihgf3DaHh2PlBsgf02vLPWOPusDB
z5mdbd2GZUAjhAPfgeU9OHhacMzqifm26b14TtYrEPtP13TYa16BIqHXNb6DuGf6FMTiBD1hvs7B
h7NWoiy3SDVT1PQ3CDugEo7XHDAV2BLNKE9CQ/1An/BDpgXZ6yQBMXIiW1xYnKWPJnTEKtJxZgah
CapWcvNcVMz40LTQ8jgH+NAt06lPyyT58pAH3SobnAq6D+GGnqmeK3+zNEDyWD1h6eFIz9aJnpjL
Y/bztPKuhX01e7GGVinf6aGbXGWRiSv1qMFNF6Ukog83TM0aQw0Uq23lOySjxksxZAPOuUBntfQl
FOoLR7KUdY1SOIN3wa3MM5XelcGJGncEcOhAXWg0g2+ezfZYeQTLJKqQg1MV4nzajclry8oXKitt
cNyG2J2A9upUBDvR9fxEJanUkL0KDM93URO6IVuufGkCtanGwbTrF7KPjTF46wGbZGoT8lh2Wjap
3H5dMa99sgqOIs8BAoTQh9W+REBYn+O8mFaZGqIK2TvmGuhDGyuRSGuAYgfQjFE11DOB3AZRWJJt
FlvM8vRcoAoDTJl/HMmYjXZ6rszpgTOOs6PJxU49k+FxqdUoZUZcrvNROd+vQcJhnUWCglcGgsS8
9Grw3aCh6mjq4bv/23U1vv1kx1/z0K5wEkBLU1nSvblCz3fL2mVJbBubkaOymSpGwqnHDSYv9kCy
jRcyfWhAmXQhj9LN9rMdmKo1Mvb1ennV4g8LCeNwKiHMjNevpqWZuWImCn86pp8GKFSbSAwAOUmN
5iSbQYGsF9OQjd+tMa4P1gidp4AP3X6pFKQiQ8j9vk9QgJxmaYJWoPe+Yq48JKMXFP/ahiZcJ0sB
Beg9qDApth1jYV+mp+NIxDxuhRgjMPog8bAdPHsNgbsC75oDdNCNUyQ940Q93LXselsisgo2rnpP
Nht8EvXWwp/s7NPnMT40BDZ8KsQEpJxtEP5wVnOt5afqzDIvoQsuwE8SlHFwHStvg3igdYRqEP5M
qFqT6jaz2JSrtAGEFKemp1DXy73RT8joAcYPNdSoAd4wdoxtjcraA6UdAjfj53mW1FBpTDP/0+9D
poJm17062FTOeED9DMO3J8uO+bcetbfbzs2LbNMCtFIiQ3/hSkia1KQT10gP0C8D1JFcAiPsfSYA
7SSf1IHI2moyEXzGa/M/11W1J9ZDDTZLqhdJHbO9pC0/zBUhNMSj6DCXj9AQB/TDrBkNsOq/nNVa
2gnY2xV4cVdShbjtdMrvDMm1SjrFlUzUZEXlblhrOT4NAc7L7tQbyvSDL9mTwoCwFZiaHJXcoY9s
/rzVL4I+5KRGNrzUftGHv3zsNJxd1a/GbsDQ41jIc3nBzwi6ipdpKvjLVAGeH2qO3NPQgUYVNGpk
vKEhD+oAYKMR0VygQV4sjYn7MLRQD8eIPGSVQysyuHGrRvy8jn+maekXeEO9yb4ctmGapgf8cuVL
wNMXcgABCu5geuXdzPxq9eDIXZIslEyhJgRG00xx2loyKmOeAYkkAm3jmmN0TpoiQimMCTDhMo4C
UJI33V80qWkV3u3U/TwuaF1SpLk/MmsFHCd4mi053FGNWPpRkqa/pP7G8Sj7y8EDbVUEFQgnLS0E
pNqLniU3gRTAAWVDF7QkDfnZ87RC4NmaoixEAal7qvPCkSpKNWtHI2pCKuxaxqaCZ9MwYgM471Er
5FPih/c4nbeeiUvEv/NGZFvcBjx4l7zRGHvhDgTaKLbptebcBfJ5+iNljsqDHpxPGVjuh3YQPsoH
dQTMakivKB/SN0c8AkKE4sFZkZ4HlWJ3ZVr5rBHZoVNDQy+cHQ+9BDzpyMfHhWVdo6y50Ujnb1as
u7tEiOlmhGa0Lg1evo2te3G0UPs7d+u9dHPne1HHo48gqbb1oE6N/cB3WYLeeD+iVA+P0Dge9y7C
o6tqslA/SEZHoviI4TgxZQF8oOBkr2Oeumur69o7UKTdvdJxR8hR2pbxZtNoyBao1OmHphO7kQXa
udR7RLPcbyVPvkFwMnlN2rhH4qVOtni7xK+xRB5YAkJztbI2+xohqQkcevyquOFPGeBcPrml6dSt
uYviaZpNvHHfh9rJSl1zzWX8wL2cn8GCyM8AACMKYRNcmwxhGld75QNuCzxS53nyD0AMneKyBMUb
DypcUpw9kUICNR30+ArSJM38yzT4rTH18G4XADm7rM0v0M00vpQlYvs0tHL2cUizizNTzsswCgyx
w8lRrsuxbp9KNg6oWZDswAytefIGFPUG5neaAzdg8ySGMABpXFjZVztDHCqOig0YSvsXKzC6U9gD
9ErDqNO8x5DZPo3i2upf4gpUBRKVaUh09S+jEad+h4fO/j3rbHEbf2x/MrfU4xWo9GKQSWxQszSd
oOiE8kgUbiKcAMyXBuE7d9rkXtCuIii6Xqgp7aq6IBTQ+xHoGtdkY/gHXybVLEMr584hN7QD2cmD
Jj8NUZrzBgXdALrN2Jc8lj3ItwWX2lY2+OA+TdAwyEqQeEKcbQSOtC0TP8yt/BrGnb7WeCK/ZVGE
vKQV/O3YEPLDbe2nF4eI1uVFd5tE/H0wq5dJvQSJhY2pXiHKHJLkU7Eh2zIBZusDnlL5ebYzthHp
wA/g1eAnabVAHVN3HjeRfjKYDQi0TBU1B1yUKayUaOTnJZ9XDxVKsoMqPdIak4fpRpV4+0UD6gmA
HL43wORsBZAZexqGSOL3wVvY6NVeY1qxTfUu/i7scJsMUfEVVBfTEcS/uFcpe2HJl3DSqmssp11t
JfxeBQAfVg6Si0zr+F1LbX63wBtwmHJL4Pb7j416uCl3ELC600pmm7gbFgzFHKJct3UIieOk5UdF
uPID5yYEzsAB92yA9m7LAVc8g7gxPJWQht0ZQpSPLHSYn/O8XzOUAfr0weB4eBd1hgyvA8WxSu9w
XplcvPLUCHIz6dpTMmOSFMaysM824IRDTQ4JkpEXzbf4NaEeOMrWbmK26y4zwmuXsvpUB0G4RQYl
/Fp1JhQpdfsvu5I4UbvG21h7765pXNfQa0txXFOuVsDfalE2a7dqm02rSOBSVYzHWQSOkawxoLKi
ms7sg49jSfPkqutWtgMA+UaOyxKanP2sEWrrWRJ98TTv71Tr86dRxvw0drgYuZ5ofoxNux09p/wG
SpBiH3qjkl01zTdZf6f53kAdJfYCD1bcty9hHTycTjY/JPQDfFHLXZJbLQpv5C8bHJfHdMyaB5Fp
xkL/NQU2YnB1zXamNbgInsfQlUi83D3SOCrZq64n/RqUngfR1NFNOn0XrL1pLxsgkOfR1AKaOeVZ
iz9NPD7wdqovxSS/6kwET+2Y5+cCety+phv82rjyF0VDqLFEhj9THZGsJWASp0a7LpFAxQcPwL8S
Ag5I/Ze6rdKGox6e9MVpKp9pUJZ9ehgs40tbcPPLlGrgmO/1+PfwrbXi5nfSsd8VlCy+ImEb4fk2
uZe+s9Jj20q5q6Gk94g6fFpcxPr3oQcgTy1CBcheQo7iBz6Pwq/60H4YQYS6vVxH+rbUIFZrug1K
llxUoct2rO/UuH1snHIobhde0HkrsqHQKEbUtKoOzeC++4H6vQZ3GigSFhs5J0EGuV/pnBd7Xg4M
XOMczAtVVt9pYijYT1mXgIWBP+Bg9cAtJyBcffYaFC5YVqaI+lhbrZEl/dLVlr4qAejFzSPKbkkl
VDGZ1PaAaUS3rBbI7jAn+Nq35i/DLNhv6eduoX2NOg52drBCIyLUNA/ZpgCDT9lJs8LmQXbdzj+Y
UHNWItECbmpKMzQTX3t9CtHHROi3QDUi0qYzR4DPswrTXpEbaA4R2LORTSQ/ss1NiqRxlFo2vs9Y
OzunVoT/6dDvigGVdJ4pcCcWw7XqegSMbVSggYWBH4o8fkIk5d20TNYMmtQOqER8aVQayHj/+PAe
IXKGMOGuszIQLAfib3pLWx1+VpWh0pTe4NQIaH8CHWbHRxr2oI28M91Y0YhWVRD02KGO4+OqMgON
q4YAAriWY3eHMnBnV3KRH0YklFaObTVP1EhkZvyiAraiY2k724Z6nzip/iAHZNWzgy7xBLRRYpj6
2WSlfqun7wvSKfk7KSE6r5uRIoNTFHAfuqWiB5zHds1Q+2q8gb9XPmWtifuuw9Jf0RD7KBRAbR5r
XyOcI/BqSu96BOUi8MGVOgLlLaTH1TBGGs7H69z05y8lKT1m6ktbudkmzUHABnF6YCjoi8tpukxA
Dzrmhl+OQYBSrvwv1uGsiV82v052yq/4c+dXRBC6bWBL3EGVbfbNY/bFcau723BoHOJBgRJMJNDK
wrmXUTkh+6qDIvmPzRJluqu98KG7st0NCCp/M1uQQnZO9NNAfZ9vRsy8gEHauIZlA1JIo4l+lq52
qkCl60dt6x21iuE6wZr4FugavmPykPRpvMEDxxQ+1FCgfmSPYMHCjfspKxA7DcpHrQZkgXxWDcZs
gUrdipU+FAXYk/Fb6ub0d2KAPEBE9vAC5ux46+HL5QfmlA1X7uRgBy6MbttqQ3ZotGnA3cB8kTED
OL3UOaIS/YD6jfh1jqbEFhhDQgvltTMTJiKg0YoH07/H+I88BRaAMnbimGdbBUhlU6IcK29H86yD
HS3zAuNYqpGDa2+5Jh/yTlwcCx35w8JXF+EZvayOk97nhzZFnZij4Rpa1cWG6SPYotSw6lDlQz1q
WDrifFW0vW+IqrjywADXt6xRgGu70x4RpXzNvdD4AoXJj8M2Aq3IMhuh/HuTdNOPrq/71eAYxp3H
iXnPxBjeRjAPLCZD2avKekaga9y3qWtfuG1EX6psWzFX/xIPIv5SZNtGDSCfKp/G/kvT5CdbE+7d
kq3+RWrFPNJ7W/+SW+mH0Z85TRjiZUIVRAH0VG1oX8updG72gPgLE+G3vo+6o8t7BHrV5FAkBche
YnOLquKfeufaa8AstQdqun8xJ5y+W6amolBDeCG7XYlfovc+2qWHqr9h9AY8yJA8Ux9aHubaE8Dm
az1i+pcpdAIaoXgTNxc198eT5tRIx/n1C0MI7Cwnd9ePDvdbFwegEDi0V7av67Z9lV0+nUqwAWNq
nF7NVnDQHlgNcPUYIuEhRP8q9Xg8iVxIP0zF9KpruLK4PAx3RqPhggfVDdRXASF0orHE38ephAg1
lCjU/Idxq0cvKd5+UO6p34xYFJelYcB7fBiiIOKtDSM8RP+nHTeqGC8LaBXSCwsBuB7VxNJAfO6f
l9hiW95icgSxsZOPvgk+kLfaU5oTev1jAH/jpou7+giJeu05sooXOnJF1VD4zLbTKwisawC8Q3tF
E3qk/YSiLHuy8bmeWICK/UCd4aCXvkkC495KYApbhCovQ2e9Nxwl95ekxo0W5SDTNq1LDfp81JJT
cSqmkM0LaGlt4AikNf38SKXHbq/L5Hyi7nJA+vDc/dCthAfXdMrej1GLvwU+GIeZUGYJ3bcsHvpL
kSDRlUVmgsIkFu4rNfTGJkS1C2IWNGv/P86+a0luXNvyV06c52EMQIIwE3PngUzvyquq9MKQpfeg
/fpZRKqVap2+3THTD4iEYbYq6Tb2XiaWHcqt0UczmdCkOLOJIDjyizmBl5iA+9VSIjBNbzQu5wZZ
32LG7nNA5dYzM4GG1ROLk2htumWvBTCGFhhVjIz+wPpkF9p99lTKIrqwglxAo8ueFKqCT0GqhRfj
dbk3Y+4c6dMcph9RDFi5bSQfBwX4YtHDsMCqlfPK86DZCPwVW9MFFR+E1XACXoMlb9AsjuFiIutT
TNSO01LdEcWJwGOlr9fAMcLgeBm8NWC0voSWzVZxAnV+x3LEORZaAJAQy+unrJgJhG9SsRpqF34K
ZtoszIbkLYfGsZ/kc3ZqIbR37EKbbcCsbx9dyID6mesmn1zu7AUr2fcg7zeNXZefp8VKtqhHAgq0
00N12QBOTJM6hO57t7+/qZfe0ChdUrq7weq/87AsktQbCdyy+1Y2/AIwSAKaJtJtoCz3D8G8gHjm
qnYPM58fOoqQqAxVtqvnGfoAC5slwIMspRm7M0QWS6l2O00QZb1RXWgJ2zP86++ihQxjVhROHvhX
OYefx1+/jdnt9rdZkXAQ+FAk828wXouiKFbmTrMxEN7rxOz253Cs1jdor/lUQ2LmutZ0rajTO2Av
eh/+YKDPIFr04iEmTxxp/PuB9nvZJceBldWHTsztLgizaDvIgL1JJfx65O4nHupuhbgjPM2QkH0I
RdN4kCAKNxwZulW7ZKdMRso0Mk/2UR31+1vqSi+iAmbSjN26y9oMKY39bcgsM185NPR7k2P7h1L2
wuuoYljPwctFeIEAxcEFEcz1IhXW29ZNCeKfpa/SprmDlSvbwodTX7tyWW4mSisvdhoeRp4ZE+aQ
eKI2NnY8/PUrZEryPR5nn81C8z8036Bbbu+Rdn29fakZLxxWHNw5fLp+pxnrpwRaFsMdkiL5x6hC
8gKgoa8dQxzRu4H75Opu3CIOyPZjP5UPqP8oj9Zx85XoA+3c+gsydR1od4V750Cv9GBBQQdcMtK/
iLz5GC5fho3dacjn+i24szZGu8SolsxS1juNHPlN9eQX6W2zBM/fAsgbpOe8CKhqb3AgUnntmylA
+Wp/mpW7q7PpSeNveBQ6Cs7liHhZWDN5h6JS5luFyM+unManCAqjZnyyAQ+J2pztoABG3xEClLRA
CNrwu6ZF0tw837vlTXB96ps+hGk+xhHutNsr4vo2KFNFjz2V18OuY7zkm8olwalqlpjAsnrfaMYZ
VTdaCugqrdyJsxrZJKX9yCrxuxlpuXlu3AMwJy9GUM6sD4osPlkRWJsLvujW3OwAzNhv3dvY2CQR
8KLZiwy2EEH0c1e35J5XZXZBKAk/OAGBFpwnBH8/Pw1T6HNw9E6/jdeZXV7KDOoIy6RZn1VBSD3z
0RUQZ1Juf51o2Gitc8apDyx7eokD99Q7mV34aa1tYOdqezu6tXpsBMUuJiOr62wFWblV6RYtnlGY
zaCb+zgJUBfRuY5UI1uXsonW1icj7TIsxQjTXLsjxHKv4nK/TZs1wnFb0B9Uue4t2HHj/X+MFlFZ
KIyIi2VJoMQp1KEsAYyhGcsXfVrzKQ6zDjZIClfkcoRZbCZMtygtX0Bc5pTWDuAyZqKzkmKVyNgB
hQTfzLrsbtJcnqo6J0AVVV9YPtDHsGPkMSVQGZWJEFvTDaOGP0TgGC1zpnGAzt7AQSZbAahDH4mC
lncfQWc3YnNz0hE0UlEozZfStxkxTRAwbOAjMb2EKLFR6GAS6FoFSdUfrQBxnvkEb8clGLRhIqmg
SOybQbmsuWqp3fqc2p+pXQF2Zso2Nnx/wI8rdwMsq/fwSQOUBXhguOqgqHNrzNjPZVECfAMbab2G
Et/skw5FDuOVdvNQM5/MWANDKpIAZWCGjPOa8WAzXakF3829fLqNk0oDTw4IjkXyEFqZ83QZYFP5
YQRkgZIheJaQ2HkckS+cluHcBuMTMRI0xpZuBVr3Vo6yX1sVoFFxYA37ZuEXw3PmBIYoe5rsVm5Y
5pBVPTbu01AM1h2PxNb0wPpyn/68PhJw+DXrzWTY8ABRirquNwct69Pl+03vtl7MabzJ+xJWN0tG
vlBdNXoADH7BWrI1YzkjkPFYZhkDx8DrbICpIB5EvZ7Y6JupW8MHEKl+hIGle9BFwVAASqYf6TwT
p/7Sv2YFwGeGaOmy1MxfQ9YZkJ8UhXnooWroygBUU+45gzh86CZ9hB3Vn/t6iKo9ntKNpynH/G19
0McIsB2L75wlO9DSMD6HDEJAS2/McJ68JVmTKXDkTDqh5oG4zxJw/OccopxmzCxWOh9XZBz12oyN
kp5LwPTutcbrrZQv+IGKhxEoCwR71oeO1MCqjrgQTZdMkPnO+BSAW4rZKBs5ZN2G6DDlDADaSVc/
FOYbiCEi7D/d9OZz8/jrQ+DjFETkfkMXmxhvmXTzmpz6wM62QK4iMz8mEGMfWsiyL59MEwAWfR0b
CzJu4yE63yb/27V/tUSqctxEXZoDIKMQu3cVyC4xaXdVTJHlggDkaSBFs0mrKnrsGLBauSqat6iB
bcmo7W9sYQPVORyRgUDez62kWxa19kENEiIyZHqvewkXbig5QznRaZ/jpn4hYRp/TjQ8xpxC1fdl
0NenLLGalZkIEDmUJJ/eHRg9bFqHl2C3JPp2pGSUwGIRWbOmJfXBchf7ZhLmH4tK32kRtiGMQ17A
lIV7TlF8bW2iX1vFk1UUlO19wzTdjqNFDtgPQEkusg5hrlBQTAobOsIROSYD2JCshQF4GOthX4Ww
mqoWtlqcEjSuU+MtBS6bGTNN1j7rAs8R8H1Qhuv0A0Slw3UTTw3UsGIE4AXEadZI8v7Rv83PLgci
jKfjmQxAywiKp0ptDyPcMHmxZShpvSV29TiVY/BQQSMZF7R8N8O3VRrSj282ax6tOQseeDxdoqQm
Xxpo5d1xh6h7138Kgib8AKGk+mwr7HXN7p8iN7BCccbdk8EZVhkZ5qMeyLcI/M8nFkxIubRq3CYW
0S/cUuDrpvmXv1iQc7YYpRLk0JHnO02ZBPt2QCqj6AOoHixdM+EMEzlluXq1SAJTvGCc1gQRPNjK
xH3K+1ycoS//2M6CPc2icJ943d87BNdjZZSiCIy6djDFjeB8I9PWg5ZcBPwYGkaT6GQ3gYQg7shW
v02YrlliFvduB6iE6UPfozyEDgCjNYdaMkg1o0ijjRqK4lmjjn4MbeTx0lTkzzXP2VNCfTNnRvLE
hsq3SrKTGbNINK3tvIlQ4sP62+HXb5u48zTD7sLp8meadP1TnKwRN6anPmo3kBab9vmyocfFlp7M
uOkCkoBHbj6CIQz+Te/VS1ZvbO1+hedk58Oeh52oBdz5dUYsKcFrv5XOA0Bi9c6MmeMmkyYUS8bQ
9DNVxgcXqG7zNWYoGhchPNg2rKq5ABistgJI+FVAqNtBiYpAlD1MGujNDtvEr04B+bp++CJIp/1i
ApAlZAAtzXFAN2FEm5fZST9ZwEh9rdr2iPRn/8bHOl9DMqs5od6oITWQ3AccG86ZUYBR61S/Q+st
gwbLu0tUspsqVM5MN26jTYKs3oe+1QzAVPDXkmUZ1DHfhlhkAB9O7lm6OvTNetBM7cVvbb5YoJM9
AOn/1Yw3FdxGE7sgG0oTbPaLETCZdu738Lr48cldxiCP2O+hCvhPs+6yznwLcdk5q22ItCz5rLaA
J0aSjFDO+5kFA0s+gkzbrT981uBgnsxIlwDoU/AqPOW6dDxVZfq+FJodsavhqyTl3ed3IYL2sya5
XGGnYyMULYHKzUAmN9OsVQCnNtYLRC7lNrM1YNqzRqIykcdi0ncTcuT3pnGjnN3LtF5RoSvk6/8Y
x13mIFwdot1tDCnkGrqvPfP7xj5X2fRuaH1ZFr4mJXcfbNQU75RFoaK70PrU0FUgkff2Ie9n9zWz
380wy1uxy2w+rE13OToXGX/ALqy5q8Hc/+VogX//QdVDc0rt+d2taPuSiX4DtHb9PlYJLBPS3t5Y
mareh0IfIY4QQqaaAe/ehNCfWMaTlmpfOKhcm8NBbUaqFofXiex+ORw4+iOEF8LnmbaIipE4KC0B
zRKSbtPJCd9lo44sc8lTm9vVpYhrMJKX8b5zylXrBOPBEgN7az+b0VxM+UEhAbAy3TgQoACo2rnM
uK6hpAJNMZPRhKOmPCfVBEle/NQ+YhZ5zqd5e8tlmhWNIFt3nsB4oMyrS1lBJ9K+51AKOgLb8ypq
tpAhkr46Sta8tgVrHgq3bR7MUIChehmaRRV4YPwAxtSBnCCGqTwqNwKLwXzM5gAPbdq+/zJmFv7S
v340o26eNtKXkyiPbjt7JQOhQs3c/hJ1KzJM8ZfEqaUfo+J+CSGPdApyEAJIm7vvLYWgftfYX8pA
TJ5C0e+B51oDKNRGW5CvrGfNfdh8NQALu8kD0HIhdoCAE2WZdj/lEFGc4tB9SwnyOQkKeQBoRNtO
0fzFJvEjFPGqz0pC8T6I1HRflDU/phwylGYCV0sE4O0nMWYN2GYLfwgx6kOi8SuYBVlqvwsm5BP+
Ic0+xk25SdreetO0u35DHrTcD/p8OsMBGgKyQd2AE9tcBJ68W8DwQZx3YXG2nSoUFXleZfCVWfpu
iHLhtT+hirp1lv41CoS/GQDpI5h5XS3B3wrm+W4geXYH7hRFBIkywm0CUInsLgk66jVZ/2OCpdV8
ly0Tvx1hJsJAYKJqKAToUHkwXyVjTVcNNCf2mU1fJsvi7xQY+hVUb5CQQtHmlQFl48SdeO+Gqtkm
Qxlv41yK935CThDWbR8aCCQfGq3IyoyzenyrdBA+tnWRXUA+4F5TTeClWdawIw6zdiC8Tf4ga/ps
CWWfWZC+m16g3fGJAA61TJmmctQJPz+5s7RDnwuI7ntlouAKhpfkvrPltDwdxzPthTpyCYj70rvq
TYIyAEMq8Bqu3T+vY641nGFx+tpOs76MQ8x28cJTISDzvFFcwl7e9MPJXroogwVaQWYCXq0g9wdA
WC/DgFi0a6Sq6p3pjoN8iLhoNnBp67e5YdIYTD8UV31s3Ydjn9Oh3MYl6IccmqNAn2GrEVTHggAP
RJCeexzAvYL8vyjP2JrTPbbSbNfVQXvBM7haA72ZPbscfrDcmYOPbWKdhQI02WumbVZV7X02IQUK
CiCIkX3Q3OdKVqehStvV7Ezx54ALxDfx/G5J+iP2DtvEuV9+hSkEX6qMKNAh+F1uTZjU06lygb8r
R/y+4whCPc9w9S4fuSNx6Q1Zg6JzoT1qd9aDtke2DxQYpArAglebA4UuG+dzApXfHGgaqKaz5w7q
/GsbHgunxgrzU2fPap1EuXhWWVl44yIe+32EjPI31USlZ1scxugRAFhjZX3IwsD6AO5ffygzXESm
C+caaBkOibMx3dTpoP0ed/UGeZPMt0k2rC0l4/fEkp/yOgnuk17N9yIpvjo2S94Treu1QI5th7cG
uqgSiT5PXm1cyHCzn5lvjlZDJT2ohA3nThTd8yh+rNeNo7djlZKNOZyS7K7GS+epGBoboikomvHH
CQnHx6jv2WMPYxmrb/nJ9OqwBE1mhki06VodVoySSbyw+mhvjhoHAT1zJvFY+OM7EK+rlaUhcT61
gl2/fIRbQ5PXGzuKIBXH5rdkHqaPJC5cn/OyP0FBkDxmf4xPy7j8Ob6sD2QwfRyBdvdHPf1Y3+FO
zuCNdECw3qzGXsOXjElobjuD9SHBW8SPXBYdi+WcwJ3vEWX/+b5r6ulDhYhrGS0hknQ3BfJ63sap
v9AC97AL9ZjXTpIUBDQbGABCpw9FAg1W23m1aROcki4GIWnpxlUA7Bc0c+D8jW6jQAf4bw7qnGDR
c8ZXm4Pcjpd4i1R/dRBKHvwpoGJXyMna9m4E/askt+76OnT8AS/Aj5WwN/GYdN+gfPpSdWP+2iUx
RBfSNDvnZTwfk4wlmza14xc11rHnoND/LXUyr6ssa+0WEUoklnChXo3G1T0/AdwFUhooJv5kZ/yk
wqauV2aaLH2LCED5AbiLmc03Cvmtx7kZwCcFwPMzm8Y1AewEirbppQES8b2xYE3V5cN4X7lFtnMc
dwTGvqWXoRxsTwXJg8yK5i4XTriHoj3dlcik3kEZO1pFFbffUgorKTK13weKAq/Iyy9TggMD2+6e
UOLCEwJJZI920CKa2lBGvshGf8azCSZUSzcV0MCrO5hbDP2DazflA3T/iNs9xGnWPzgwYb0vghBb
r6W3jCcEdjpOrRGk8R0jsnkGU695bpneQTymvr8OzcB3W4B07c1kJOHPB5CVWJlZJgpsJEn43Uxy
8F6ev5oJmLU2+IL8GOhgDxVR/SGixbBrrUQs2i4wORpasCH0/KmAry0UQmhwwMaCPTLsiM24mnO4
G4xhBrwiS/cAWUC5R4/P13wTIYwcczL/6Fa6v3av2apIolK3LHYl1G3GYVg5bhAcMjLRU2JrtU7t
0XrSHJEIqyl4+rm94g4EEyuFG401zUcl4RxBo/Ib7KdLr5XYOUfMgcQFpa9WbzmPC9XlZMbLrpo+
Th1/VQVzN6Id8tWUKWx+Ev6xg3cD7MqCFHv+Xm0GuJgcEf42EH7HTeQQOT0pHTKPWcR+HBMCu/dC
QcHb1v2RQusLpJLlo17klqcc9HKdWZ3Xl8G7qVndSli/YLTNTEqIXoGw2vmme1v9W4XMdPNlsWMn
vy7+pcJmtzV0J5PWN2w3Q2ireqgqLxV0JMWt1lqN4D1e+W9mOiyHDp7sC/WtWNbIZc1AcxgO8zH1
kZVxZi+KuDqbptbwBrZSMa6xtw7OCWkwbT52VLR7CGbf/zJ2/ajZ8IisfLr//csQ0DLQHIrQN9+d
VdNw7pO1tej3OxDagbNq/c2I9ptm1nByb2QEIoOjrgL/ZryW8bqMk+JyWzpEsPKpioTvzZeZA3IH
2VyRudXGjNktQxI1h5Q8+P0c3MflJ8BNFSAOwk5TOLX6QRo0Myyz5nh1m//lICgxu34pWwZuYOcg
vm6DY0Wi/J4p5nqglvSfOa3ODlQvPlgchZcJMlk71nTOi1ul92aBBq3Tk3hw3wdFDuEaGVirtv8e
0tZe204qN2Njo8yXEBg88/lAAFI7mK4bMelTlXyv6in1qjhxXkZSpGfTDXDLPNPxAWkfUGVhrbWi
cRG9z2HQelCE4hfhDFBgjOklAGfsfWgqvtE2ybemm/YDqiSIfEgAe9LrjwsvlDAt2+tPbX5WVoAs
hexYsI/nxF30MiTzZ7WYEJk+/u0uhVbfOFHwloswg21FIHyeUmD6lzHTUFFnd2GSTptoVIF3mzBH
ILRND9iBPprxQBeu1zXFtOmx47lw1z2AOEIP49IzQ+bTnMOpKC9XphPno77ESJxeTHfIE2tfoR5k
xq8rfk7il7E38FGElPvPMfPJLMazLl2pAsLytzHzKWth52rhH7KCNUDhcYizbg2SkgSQNvaQlgMM
UxSe4io+G/DldQKMVXuP8uPDQqp0V2YGX5OuXZYAUqugefLvf/3P//O/v4z/K/xW3peorJfFv4ou
vy/hMN7+178d+e9/oZ64DO+//te/XUcw6QpALzkT1KaM2pj/8ukxLkKspv+jcp146kq733RQSty4
crZxwf3RRLN17lQcHfLQUVBpGpBiE+FdC1Swn2cZf4QCabEJYWoF0UYHeWI9fnP6NP6Af7MHs4IB
+hI6R/zfgSy3shcpSVWlANNJh50UFDpXVi43QwDlLVQr6SvUnr6mo7iDrmy8k7wfH0wThp9Q1qru
kTXrvIKgyvX3P4Ii//EjKCUIcW2b2o6N+siffwQX/wKBZ3yzcYBut1aNnAt/GqL+EHHWAcIaRyhg
wYAxKdl84APs66OSrMVIunNfwcin4eNWZCCk2hFs6Echz43InSsbS+Hp5QEy0W+7PNq77izXVs+h
jDwGA8R49QD9U8iKIUce+LxMX9JRTfvZDr+FPBgQD5fqhMvvHe6t2TqMRP+YyLbyygmmwKKVj5Su
4rGPkHConBNgomzXRgh2bFTCw8a5gxj3Iyss+861LbmHxvcbbk/nzi4ooq12PCDuLe8pfBxB2c1O
MP/Rq3as7LsqKvM9EN0f636cz2IQ89ldmqCuNCJSnXp2iUJe0QbWK9QocHKR5T/USIO/sXbc9h3E
IZwpApQ7RZFiGR4aRuEHC0qiOahxAKQhrT0iO2MVr5DpyPlgITaEA4WDdGVfueGTrmfP6kovcyz7
PcsEzPwYAJF/f/Zt/tvZlxwyOxQWQbbjMAcKa38++0JmbdkGk95MCck3w6LePf1seNFKf05U52d2
mHmJ3SZ+GQ/Nmht7ulEUoKF7NbcEcmV/NHYkcOpG9aWqWQXrwyr1Cif4oFM4csExJ7rMgRVepEPD
S8OSzPv7P4gvl+uv97TkuKMlNPJt4SjuuMsf/Ms9rTMH0TAy2JtmHiEOldvJ2TRRHEIHAFhmDxca
35ixMe3CoyJ8DQJT8VTzqFnVURdsmnrMnwCd6oDnj3ekVfni7jCcpgIi2xKSFz6qZApym0qcOSvF
WatJnJul4Xny3aVQ1qEWFDURLrL4nPVf53iCCCiR8mI+dfCuQUpHon64TJgGGgewZ5iUgFDQcmiU
wBQSwqB4TgxudBm+tCyBs2jHp3s4TMkjTkn4MKiu3EDxJ/XqPq+fgGUFOBEXTU970AidMj+VwcTT
lfloml4xGKBBDP2XMWQSgEZwCohc/P3ZEOI/zoYkMIVkeIBxF4mu385GAFwPtOkz+Lpyou6QTE+W
UkS+wAxNg+C1WZczK/wKxbWHXksFpevxkC9/HJkAWhczKdfcYtBeCdrW2TE5QS2Mr4oIlAR7YPIo
ddzCpo3jhg7iYR1VwZHAl3VHcsj/gjPm944LqY1kZYEps5Jjlm8TdxTPSRJO20gD0oL8Ht2FrbK8
annWl5UQu4jqzzq0HOc6ZibcRq561XWopWCZhRzDKkX1xpchxIBCANfXZWrb58yq+rUgMJqLUY0G
MQkM2NkCghaRoodEQuw3FDpQRQ7IT54OjyMscDwoaDirDnYTIIP23aOuIDsrIjgpkTTfzbm2181S
/tY0AEJ44njFxO0AAnlkh57CVgJ55U7Oq2S5JrPJev/7E/kXt5WkNrDONsxMCXfVcqJ/ua0oDIoG
ZGOaTSjrLRCJ6khDbjdeO0oFMRP0dd40Wzxnnus+qXZDmkAAamgyFG+hmAHbkT8+RnbSHMxgJSG1
AZnOaWUlsKYpGUDj5pNpWkuJDdQQz2HEAQW7TujI3apqV06s2ka8sndhg1ftxOA2BTDXeNcABYkS
1LTuUOQ6mWakIj8NJbwuwWQGtpXsY5t/HicNwHq5SCpZnPSnSKAxXd6sNTyRDorK/Hhr5sABiDQE
ihtPutILnF7vFap2YgicQ23TBRcfAAmKEz7YoKPBJ27egdTv/sP7Wvz+vpYc8mY2XtgSzznp0t/O
BANI0KrnsEZiwY5h0D7DxMkNQFHsIFfjWjJ8CBzZewl1IaaueAvfB2jRuVD7ZeBBXaw2wN0SRvUa
qjgEb+dlEPTO7FLmDcpBQ+/6CNtm33WtfkdSGcOcoG2xn6TyJSPUhRFXUcVInuIXpbLgm37RZYOW
engnclpdSL2HOGp5RgqnPOcziKSFjewTgswVbNmGZxtqfM+OiA+I0xAwd7y40ud+octdyW+GB2dG
6wwXk8Pjo2FasqnZyhab+Cp2fxA1VZQhrqfj66K1KjyzbNRluOozB0+EIlF3t8U/jxeIGDw4FExb
cJ/L+zwh57+/a/4jtsK5cokkLs4X0t2O81uAGSnWJbbiy04LXBqY5wYbOrHhuSvncA/Sx+DPSzcJ
wzPE+3fmDYJHhb22JghE86b0jFrkuGhJ2g6q/cAB5IdRoaYgFdgeeg3xOuuJQ1Zp1ycsOJgGJFfr
MDo5CDgc2RPwFdWj40LuDy4anyMS71tIqu4hiQbwKZyBW5SlANGHjDJTzQcXpwUBjV5lljXveO+I
g4ysFmIFXX9QIvu1KVKtUKb5OWjWBBrivqDUbOMlfhyXSHJeGtO9jcHbRmTQlfpjzW060+n3qK26
fTQmEol3vNNQxUa1VsGKsc3BbLAZnIw6Tftyo+IVXXwhRZwWq1KjUC6xOQTtREdev/iUNiULNjIu
J7/miPQowV5YkCK4QDvnLXMBtERgIvakkvSRp7CILouPf38VUP4Xtyw2GEwJzqTgtvrtMuiaKZuE
lt0mT4rAF3Hn7LQAzWhdO/II/03g67KqhA0AZ35C5whgEViSJH39xcTIpYybJQ39DPPf4UDLaMRj
DymevJ0egbOHiOVUHyB4Hh0iKNIsT1HTxHbZbUSdvkdCjxdd4SdMIbQADNd8ltmc49m1nLmBxAcY
VnZMA4huj6HX83E+gaD7ozHd3BmQpJsh99cO7WnieXvCS/U+suJ4y8cCsm9Dlj2OFEL1UAmKvcly
6CGjCp6ss/0ZVZ1xTRu/XpgIoHivkABX+xBR6Q7NekYFFyeC7ySeYFmd8QNf9hPImYaHcEYuc0Rp
sEz7/uDkpD+DnLy1u2o+hMgor8KA5shOq2499jG8YArQMKKoREIc+j6NQ9LTdXym3ZayIPSDPGlW
XbwEZ8v1QWPrJEmT73Wqx3wF39sWrmxgnRYQZtrysnZ8TewGW2ynOGrdWiVEelAsKkL71EPVsS4h
tzsF0PHE9bjPQxUcihBs7D4iEZguiyf40kSgrhyomoAUREQS4613ZGkIRFcjdHNMl34vJmffaORw
XNE+R7X10QrKasGPtc/NbDcrqNTM2xA5CMCJAfazcJaPQyNTb2hZW/lJ20DHkOgzobx5mluoaEEP
T/qQhoYtiRyeCODfzRjWTyGHPLSO2nmvIDmzAT5hBTJ2DVdxNDH2KQfTVUP+gDRJf56c7BPyLuDe
pUI/6+hDsZiW4kIFQPWn/zbCeoEyFGwEIw6HrTC3ESKgKRPIifz9HeX8RViphMsVSisMLEa53HC/
RCOQGqmQOhraDUpIIUS/o+nAGBxPSVn/+GTGkFVeaHUDrHDSA4eUxlMHoCUe02p1N4fLfZbO864A
UvcoebYO8C44GIMPQG0BBLIODqltpH603g0ZO1QAvBwr2AFuWVk8o4LOD9TFDlIMsZc1SLzPVrWz
pZrvGvimg54IhxgNE69/iAAc9z+Daum6Av+hQVS9pDV++evDerJA7XUB7mmn9kvF5kdk3bFVX5pG
428w3XC8Ax3bATM7PLVjvSawC93OYQ8EKpjzW7gBDV4J471ztOzZR9Grs+nSGcpPFoSHemiAHIvR
Xtm8njalaBDG6qJZ14mbrBlJ5udYAM/ezWoXz258SrHR8OYKyY6KBMSX/j+cdPpXf7Z0bVTXEQLh
5P/5z9ayDJFCBPERNLx+w2c2oPgyx6dENN8YrELcovZzLtJtwibuKwuVSNOI5dNsMTzkbWiQwB2a
LdvXKCOfURuHPh20tg9wKad7PdryZQbbG7go3LIICg56iSNpmoEEEPJP4I4lWxvVeugWoAnh+v0P
fyX7zw25lEIgaBBwIWFIhv35rxSFrQMobkPvb6TW1slYfHGXpp56sR1qvPWDtDtNaYTcU4/HlOnS
EI5CpXQuVdkQH9c3tELA1PO7YngYoK51SULH2uUCOC+XzWSvZtCjy1ZLaA+gCZ3o6KJWejS9qpsg
9w7BFi/O6vx1AE08RmH+4nQKpZ3G7bwI8gEvAzZil5nctfEGm45PurCnD1Erk3XWd3ipxoAC0gr/
awh5l5eo9lyJrPr/+yWh8LLHBeFATl/9/hwonSxklhw0NLttUNWLEC4tSwMLBCTkkHjaFJBKOFQQ
V/NA3ONbDENWR6wr8IaOZAQwCm6okKzLk2A1Or28Zx3onZhE2aI9AXQcbGOH1vczjFHvkwYuV2OD
s8Lc0q9I9yaTN+a406lL23LtQHkZNJR/+BvZEhz8OaEBxyaCbRcyNARX/m/5OVqP1SBlhecJ8nhb
G3VpF3WdevDbDgAA3WXAFy0NxExQ1OzwN9/G4GhEfeJmth8OeXZ0RkXXuPwQanRNe16IwUWNdFwf
ByCxX6YscUFV44AXQyE6PkNFAzcAUHzG7kkUEGgdYMAASXroitvhVK+CsABEeQEWNrwsVqPo9Drl
IAarWnc7e+HFRmG2K9P6ErJgnViB+/9xvyiOH5m5yF4R/EB/vl/KNO2KcVLgaQBEcAIb1T6xEorO
bU17fxD0brbq4Qhv6NL/v5Sd2XLjVpZFf6XC76jGPER01QMAjiI1p5SZLwiNmKcL4GL4+l6gq+zK
dIfdHeGgSYlSiiCIe885e69dOHZ8bSEt3vdR+UwuRoJMuBym0DLKFsbkcmNaJiGMGosLUytpHVM3
R3Himndlg/DSmt7qrHEepv4LBviZnRirzUIeFm4z7UuXwwhDk9jvXU05REm3aeciCsl7QRGVSO22
GqdvWWttEMsUb6ZWMVpzzQ+Z19etztytceqj0n9jfOg6fmH+VaPvj0smmmhPpcvrqa7DNvTH47Q0
ldoIi06MjGE6YfF0mPvNKEj0/GYNDX1AYHSX5DlbIFOvD6Ksk6NikM3WIpUaNGLILjJOs3PBWNfT
Lqplcp2kRXKNBPNajYfPUc+sU9UNcp/wGrB515Q3BWwKeyqVaxcH6fbPP/6Xa+GPHw3MIgatPq6U
ukU5/ONrShctFfrSdFuIE2bQm+4GuWB5FIVlnLq6do81vuOJXtuph4dDI976141XED1gWMlBdSyk
bqUy3S4oDm5Fl+pnJT1xOSBObvZOv9+4g7VZbLjSOsRK1SOALSf0MQHaju68GPzLXcytE6J2bggW
RE2WTjvVowhaXVwYN+LTaJXMzrLiKJuhDdJ4OFt0p/YXE0xXdE446DViC2HW910OKFLkp9WotfHo
dPl1ZTBi7ZwgifpxfakgpVVFPyqRUwLsBq6UlEZynSsaqFyCqfxEG+NbfViyX2/EkLxpzBr/4gpl
rAvvz2+DTmdHN13X5X8/vQ0D7H8gHYiNcw7XFOYlfFgCouCPFlA/5Zu+yK+JIxQ8MLpy7ZnUqcrg
nuhfYXoaJkadi3tYWO4OwPNeF1o1p8vN9Nu9geYSWKfW2Vi6kR1x8DLdHbITEOrslIn5kQlcdkbZ
P+CqFYnfV7Tb0WMAw27v/uKk+19erWa7msr2y2Nocin2/mP3ZZaJM5DyKbajsWiBiFGYDp4zIr1w
8218NVcR+Hiv/Jzj5G6udlZptKesZeI4cyYoeFYOGR7nRMBwFc5hVOryerFtybxxqA8dQOtI1lUQ
l/awgy9Oc22cnp2sIKuT1I6AQY0IFim9nWeUWZiS4kShqObU9tww6uqBmpMJNAMcPI7rDXIgb+vU
CKNSqonLTY3o4ew2QLqWec32agjuG3tAcvOM10fk9zGpP87oylsQ7/ae0Pg8rNeawfbGPrSr5UnT
ySZOl7qh1NTlwU4UOOh2na69U3tTtTSqc/xaf3GmmX/cAtJwM9aDzpxKNa11rfyPY98k1KAm5Pvt
MhKqvDpV1MUa94ltb+faKwKv0xhG2UCntKl56x1X3qQGKBHb3QIVK58rEHthW2v0LRvnpTFqY93g
MVaT6llZ0N3AdmQmhybRs9rOdyKS2BV1PkjvVk0jk/w172CQp37Ax0Ck5KAORwMRVCtrY28pkxG0
QDAMy9vMtU1DvSg5NIoZtsKu9nJK3v7/pyJXPcfRbEPjoPzcVwCZLpumKcUWeyN/ALmTohxecrPF
OaYTLlio7imO4uxGiwotgETi7lzPzR5s0r1PguiuWK32l5iDvmmTvVNexv+2feo86ullqZpgxErT
Nnb9xVrgOJF0GYcTpKC4ml97BjH7y0KINrc4Iiqe09k4OkZ95xW4L6iTM+HXHhhpIy/QKQwalSTe
cPSO3a7tYNt3Bca9SGdStu6vxtn4HoFL2F76XZc8lXbKyx0OznPaTMYRR4uyAfmR+16rQHTTtXlX
j3TKS4h3m8GZ3Xucbe79km06+m1smfUriZ/gDKC7+YuNh/XHQRNDDVPTEJuu172fNx5ek8001pRV
LYdTzJrKeycW7+UEByQdGq7WCeIvE+HiGcGkejAi9UoU5rDvHMv06e+kt5aQj0gJT2np4fhJS7Kv
PX2vjva4hx/LqM1tvxItnoesZwuTzm+ZbhoPFR9SWZmvZW2l5zxWby1kieHsYgplDXoWjJuPsnAy
NI8NQcxxi+ukMcnHWGLahy6D1rhl7S9fzSmfEHDT73ByrTu5c+xdLZV8SHBYnDyaJE5mwiSPyhxD
DTc65BNaRgaqBp32zJ+fy5fD9dMi4jDEMZjIswPlQvXjR5uR69Ayheej3dsUlIy8NgPMhGFoF3Q2
1CFpq3xMbvutHrWMHXjGEZZOv6U3jG6f91gfvUdke1yS61anDfQUFxlj50WiJ6jyrcbP4zwSzd40
Nx07vjASIvpaUlj49dJSuwO6MbQpYbVew2T7yb5p8+7cG9hJRazxrmKUTUV29ecv3FpXxx9eOMN3
TzMsgykZjPOfN2Z8mupmkpxH9mJttWoerkiANZDbkTHapum2R2cV5KMng24eCZBr+HxmGFIZ0qd5
2E6QgeCSGA/5/Lgg+9yBEir3fWzc9vmo+iPqcLJqCkDQ+ki6iZfnW/jG28khHKZF6XQ9K9M2YzxA
ZmxqbeehJXme62nPrKNFNwgC2/PmN/5B/XladEIV9cDi6Lx1wrmDq66ALpuLLbgcuUmUsXooLV9f
gx4q1yqPJvqpMfO2pEuCj2qTTTTVFF2TMMhCyMibcj1J76l+FIhAj4gszGPfOmL/58fY/UPHhOrQ
di4fV9vi0vNTDbUKaDMk5MU29qj3zdY7N5Hqne2BrVWE2ie4PGRnotFNzRTvjNjZPOvY4niWCu5l
IQyWu5ebyOoKzPLVuPn1a1BJNw27xyC1suqu0rH4RYo1bI1CVneXr2EnQrRJ1bShORSdBw01RKiY
5NxlNU4Fe6iW29zDk86+U30z4yOwRVp1rTRvvcKQIf6EBOoCuSBqr3pHOQrveLk3TMtN7trZ7vev
6+hXQZWtz5vt7lOX5ngzs4T4gJ7LBwSB1rYvFe+Itr4/JxZZzpW1yKcqHl7rvssPYsxQXVJCsH6l
iMIbbR42ipE5T7OUMFhhHexFGTlPILgxsEm9O8tkqk+YpJ5coRqMmqosKBRnOlb4N3yob/XZNa1j
47kabQVZn4FT5PmOd6nZZitN1GYIizye6dFfXFS0PzYKHWZktuZYKsJ93XB/2pqC42sUwy7T7Tyb
CZ5elJx9WzxjlRMQcLHkzKzr3+z2i4Gj4cWzy4VBh4gODSrnRyWNbjvDEC8mNq7AcHX1rJcLsDGG
elGWEIxQd9AAWqcKNPKcv9FufJxFnMd+0fJOr6p6N19IJ9Os73aSYiFU9fgx7vGKOIrXXGlWH9Kq
ah4SID9mmbZkYfIIRVO987QeruVYixs2m1skJdhIldJMN4SzqkGz0rNIo4bhpdjxJiOjRCOx+ZHG
j/FlfUS5lJ+1Tj7PrZI+Si1/dScM/78+GrWBzmfEQVm/qUzSuyLKIfcvD0eXnlFbysCrZuPWM+Io
Ylf0Yg2JvIlLg0c4AoRvCC/Fb6JgSqML/6sx0ypGypIkA5x3sWN6tEh8ufjuMuhbEL/uHdz/ljLc
kt+VVLnqOa8/ByUK7VxxXw1qZMyj1NdZ1ymbnOX81Ed0pswIW7QD1u6nH2d0Tlw4P55kg/dqdjhS
3DIq9mVnK4iRU+SbeRXfijS1aXF30cn2qvigD3l1HBdvuuKa7uwgCQ/XrSPtjQXn947PehEa3dB8
KSygq+Uw19+Qsbwlaja/IcU9cDoQ7TnwxyvI3HihTDVJ/viI7PYeoqE42cbwWnZJUeLETqdjqomJ
gR338t/uTTFm8j+/wmn2H+p7V8NSw3aQXpHmeeZPLfHKThbpmGq0wesxhlZiYYJIYQhekEm/wpS6
FFmhzS6Jk4VWUFigPiLv4/7ylNGek0Pbuo/dCsj//aZdH3qe0R1RCfm/f/2C0LeSfzPyLw91GEjt
r8+5PP792WOTJQGWkT786Rtq4zk+XKM57Fd+hvzt5ndm909fK5RYPzbDo7wANkrynkJG3S9FpGd7
QY7TVmYzu4Smv3V1PbpXnEJc22ankgvC1y36fYFRYqY2xni6bmYWubjSQLLXYn4fpXGctEpHFso5
9ZYYcb27FOGXm3GwYRVe7pbr3qnp9I68Gmp0MmSaY9qxt1o7y31e9QH0c9QhuiOsYw7rGV83KOdl
BJ4CNp/iYabC67YVrEI/iuenWveqk1yJjlFfKwRq9ld0pnqsHnyp18ivm3sgUVmj6Ts5mx4uaGM/
kz35PUohsOVqq91SAXb7jvbCwRCtdiOzPA4VlQtNmw0v+NS6fZuqT6p0bCpDtal8GAco9mzW56IH
E57EKSKV1Yldikd3qM0XTC1qGI19vJdJhr/GqOnnsT116MaNfLz6bMNsDr630f87KHvVOdaxM0Fw
c/TuSltvLt92qn4tNtfHskiOIyzr/eUbmliw/ZYVkk8OOinZhhLgdzKa68RNMRSHkva7t+0Nll3b
dlvayGUB40V1tFH4zSo8+/WuRr72IRuc7VJmfMfO6Whfvv0fz7ncLfI0SkJjoh0+mXG7uXzRmlCZ
/vmn8o/Lj6sZCEvpuBmObbOx/XFTy1qZ6l2skhNtqctGA21wo4HvMn2bNFG10l2GdvQff44oiDaG
HunbojWGPeTd6Opykysz7lFFYcOQNvQKl4it8eUupOOk8Bt9ol1L1sPx8sXLvUlFC7ZYTliYxY6q
jNnmegPY5sQRjh/UbM3EiSz9SRWiDJHmTrcaeMHd5UD81w9S2+4ivX2rm1mQ+9f/9PCfj3XJf/+9
/sxvz/nxJ/65+6ivX8qP7k+fdE7fRN3Vn/3Pz/rhN/Ov/+uvC1/6lx8ebKqej8Td8CHm+49uKPp/
S4bXZ/5fv/m3j8tveZybj3/88lYPVb/+tjitq1/+9a1VYqyzEf1Nkbz++n99b32V//iFCUuVvvzt
pXr/2/5DLB9xLdPq5eef/3jpetTI3t9tKnzixqkRTIsy/Ze/jR+X71h/dwyK0FWYxTbXNJFw0gXq
k3/8Ylp/1x3L0xzVomnC4IyiqquHy7f0v1u2y9iE30djmAinX/59GG5/rU5+ff/+dyU15/SPW2xH
Z48Ff9+hEYFg0vxDa8bR52LSbSMLsHUpd2r5GVEF36Vx+4UmZIVbs/0aG+2ybe1h3V4VYG7H8V4K
YZzVyAIVW3LN7Drvapha4aPKhmUOQjxZSjtcBvWtT2rs9bMhTgzRfSqphWLGyu7xcsFD9RZUcGWs
3tRj+oHcxE9m1bofJzP3aQBNx0QXN0lHHGDj1k/0zN6Et2ZSqVEg6xutn62HQojXtpHs4mfCGOlX
pF0uH7o61gjza/DaQCpR4kQ+EYzT+FY9lYEokT/rY3M7kZd8tWQVdGx3AreVaXowi97HHSMf4PIU
WysDyjDNRC+67nBoZ9s5ill4Jju5g5V624q06auJiMeb0ks/pjxdAUC1dRKgMokiLE3+Rau76Ydx
Cqy2ig5mGQpvSl6sxvioAYkuzSifk5JmZGQz8s4/ceOe84WkDNdk0MuOe/TLuD12aftSukQ0LiiM
gjrbq8rQ7RSowDR3RHlT1repm5FaGatfSvVAHAckI3CAe8VAJu3W5m1eoRaZvGEHyzpFMZLEAU6A
eavT7OWQkPiJEY2gkvSLyT/tK673WHodDUSXDC9bu7NrwqVL1TtkM/Q1h3HzwZzAL8IJDkkPfq/T
aNyoTl6cVBpy7jhDMi1khDYZdTf06jxOJ1o/aA+IzI6ojea73GF3YYocWV412pvUE3kwNWVDU951
A3X0Sr90u+5IaNnaIv2guxyhnnmLoLkFVUUU2RINuF7bNPNp0A6hDS11y9soKMo7rDn2JPdNl4EB
BXr1JdPuNegUJ61hI48rNiylnQftqLKXpiUZx423cWiehZWZTBsp62NWKOUGm+b+oi83jWkIoXgE
E6vG1u3sIWiaHFW5gw60rvpoaxhFBouozYlqTOc9hXl3SLxpAz+tDmgXJFspHW3nZdUEJ0QlHyZh
esVUsAi6/rOaiGOoFHMJawa6vjEws+vcpoKMEYNbx3y7rWSt4stj1qlFSHNcWtO2DeUoUrNQOGTq
YQl4ueSKRGk0XyWRApZgaG5NIxmvt33kmfR8y5mGa9duLkI9ujdg7ug/bjlGLPllh7F4oq9l7FVK
DYb37EHmIlRItvpmO1LbEGtPNTwHENeNnUKua9gaps+DHMMhMSCqyA+NIRZ/asfHoidVsx/156TB
1yeWxPXnhhHzuOgWdgLriwvaKCyQo+7GRHX9hcCBg6stz9A7X0yJSUDJF0nLyP5eND5Xm+4a2O1h
bvMPIwNhVibIjmLgTbJtXy00+3RhbqtexYpaB2KyjE1jdTWvjcj5TJilnyoZiXJz9qKNFeoCmxZ6
2dIIVN0n3EuHpmuaJ3NwbD8zujRQCgv+dhffkvKrbiKFQmdEUqDXetgDQF5tlt+EIQ+VEy3vVrnc
Az8qX7Wq+LCzilyotL3XYO5sWrt6spKK1T+moZJE3cEsKpD7FJZBWpXfXSN9M4uQCvuhSewwnofm
jIssqDBz+7nocurHNXBFArZzWzbrQHxrKpUq4NpdQdp36Pzl6qaIDCecFQQsxVgQpTz1x4qZ00RU
r4+mMEa5BuO9S/JNKrQPiuSnwSrnbWrl7D7qnk7tWB+KrxdBkR0xqKKNQIYquzx/+JyGcfSFqnAq
e+s1IXNrf8maJoz65X1sURlRwJTzxk4oNOslf2JUW/sN7zJ+f5J18v6k1sW5Lr2e5EYJ8SJbFWfk
UZaCDWqb3onY9DbYV29Q9OyHfv6co/nBIdRCjZZqj5t0D+dlD3Hi3ZzSFA1Z/1UfCcLR7IfM0+6b
4XoZNZAPogoTe1jOM/W2nwjODpHe29F924zmHkspmuIKsYOoLTegFnpUjcnw5eRqpyImZaBXUxKb
RwYU2hTGUFmXtKuPrG2IEJpwEN5XtbLUkLl6lOoV+H2MknOL2Jn+BOjN5FvEYBsi3mxskGIuM6ee
k/Bua9qLm5CvOiLK9iN1a3DN2FWqBoqjtK+zDmtiicbQ69P7fGmmQG0N0uTHfEtoXdlA70uPiqpq
HK6C5Ee08UJHHR9z+rY7eOwohJ5NhAR+JXqar5X20s3uS2rYV5XZUlK0PaW1UdIBbFMWu9jy1TKJ
t4MnMl9t8N42VNsw3UQQD2hpRirfkLbS5HtJewskQlnVUkhsxtdknPC4TSBecnO4bdhYXJmleQvS
N5CJa4VKly6HOFs+EgYFKOHfDY0Q16zouFQZaSCR6fhkvTzT5Nl27fKA724JCCP5bHvvvZ7SV53k
k9D14kNTVV2Y99GLs+DydKOafjqkdluJrs0E8RAAoBI0jnhedULkVfXH4hvVx7vdF815sc9pzSFy
uVaHYGm+ETvt+qZjMeCeWPHStrmTSMUCLeMEly17/dkUh0kMKeQRhQUi0TmBbWfXWx5M9HyQQIm7
o2L37JDkMeo4vRB+7sYy3RTuvtCAHel6HM72/KZb4uvgLWngOsN8aCPlQzWT22gymCq2+UPn6mxC
9GNNbN9B49MaairSlXGTiQwL92TLIIqUL0uTDwy1vCdCXraiw8jQlENGgG/m+XrV72H/VVvyhCTX
3ZFWLeq4UK3x0GeGyl6BvwlbcGiJ9okjQU+qIAp3NN+qAbu3ZhRP1eiSX+d6ia+XVkYGSH0ZW3xM
Xsmaqq5AmWreT+r4oqnuXtJpC0TffxatTH2hWQ8C3Jpjj80G78zs6zYsz7n6OkbVraE211E74gK3
kyfXrZmLJOry0FZViHX0Kw7jiEH3QFMmwoykcU5D2sBKC4OXWZVsqPH6/EuUTHmoNEm3w93kF534
pGeu+13F9IA9VtDVAXhwnTiBLt9JocP4SRFNkjQDPUfFtdF7oQnGbJO5XJR6wssP46TvUtluhWU8
99nQH8fBuJKizo7o7yufSfWBbdWOGRfNNECaZHvV3yn6NjPdpC1wtI8kS8atrX6MBmw+dZ6XrcgN
+EbEpTHuqq/GJW6uWAHFNqr678X6bG8Z3gjSVbbdEphL+S1iQzbROW4jtUU3kK1QUc3ytYpmcpWz
jiOQCCOE2oAvHHWv5PLVMvNXJ0n067ZsvxsLScweM/hofM/J4gFVpka+UlUkPE+Pgo+d1SivrWXd
d0JmkOxs5LVTsR00HP+JleJjU/t3RtbvWdmjKSMM2xdd+8VsS3GcF/rpJRGGyM76r7mJcLem6Y9R
49kysofo1KmVZCDW3SiL/pm7qrtTnNXCzolrRPgf1XCBeINvP7qG5SV2ki3N5Hi82phwKDf0hJsd
bdJdkHJB89Qt0oeleR4m80pa2W1miE2FndG1k/O44LhM5vLVix13IxdQCFX2OfRh3BHEoiRBvdjt
XrBBKjSXhA1NtFQU1q1ovBuDDXeC3m1X1fELxf6wNZXlDgbFreIpWztfNhNX0RTWatAIPQnaTPve
zT7K09Z3+jZok/gOPPZmNQFoZn9nwaFvDO8NPT627+V17PObVlUOampfpxWpryNGYVRJONU7453e
QspOyXsFXh4kqJJiUYJyjCcP83DylHcLeMCFXr5Diy1V0q2pQxwB8pw6Hj3epL+J2VbWrC3YbVAD
ZL5dVptSha8yZ8uXptTPeYlxm80fVvGdUSNFj8c4x5HJB8rJwEBFL8gJOQS0xdjbmwudWiflm2mK
0TMlgRgi++hFh8yDTDU10V3tLd9lRNnUVi9D5b5ObfqINQY1BFYs9kIYhDuMV3WpggsZ7mbSGn1L
KR3KBfZG5A4d1N79PjhdelSj71VmTFdFj9pRSovVSXiv1mxAXTQl+/cIiDF7mqn16kCazTkaa9Tb
aR/SJUHbZkKQ4smf/TKdCkipO7ooo6lk8IS4ElCY3aus8xD4tSN6eEpLVT1Al0hDS89eRyL6AgE8
khdeBzAYXwptGkOsWw9k94LLUog/IgVKG3R9P4M4DrUCw73gN49F7wAzZwGNDecqgcUs2uHLSLN1
61bdvtSgCsgRtUT0KOb+ukk77crETRhk2Q3CwzzIHJfQiW5XGsgOUyhhDteoTg1J/n3AQOu7xPNt
VMFpwHXiepwXXlKNPle68PVoBlxHWOh9NbFcfzC4tBkyK3aIvp/yvLtN5v7VmBJoHNJ5rJekBUjo
fRFzlwd9PCCSiGpl0yi8cLqLqeqVO8x1tm8yHN2uxqmsvWaA5aG9dgHycDm8Jig7pVx7XnJ7eagL
FpJceOd5up4ZLDI2hFi5huuNHX31VontfWdYO6x/o29048Dnwk13cgUCjMLAJOEIidcOFwzRYR+V
HptPo+ZVx3LJWHnOYlGmnRDNGBQRZNjqsnkVSeIX2H/sRdylWoJLsCYFMR53SaNZO9Xhc9672lVf
Ydk1JjqE+mx91goepP66n/IMRU+zWlIIU5yLfqtx3ecvCzMnOruVlq/DunM5gW6qrOHA4Kjcw5zp
w5lqC6B1mogvJrkuvG4X7EzssGGZlFMEz9jXUUgElaUEPWJlf2nFvTWwH8VuIvJsT7bqt8gB1qyl
zn6C7hBotveeVDPzENULIQ41+0qQ2mIxc9EQ0wWqNr1DOH4e6dJCamOtrRybtqhKh1Umy6shWIAG
9sekI5jf4fGW24S2DTV0dbuKANn5JTojquarIkl4bSm3iuGQNTrhHK7d+BNb/62YJSd6+WykXD8s
oW/XSz7E9n2h5mHfJ6mPiPGTMSJrNWghS5KwQ8QylPSW2k5Kv1TmzxrFLcZa4Ln1uIvzqA6MJhaB
q2ffncxY17nmRSP/ygGNvPfm5qBaseTC28mwjq0DnHcPQupghsqibXRLT85J2W8y+HcZJ2ZSO98r
0xHEoXb144hNyJdED23qkhnYVNTpBj8/U1O1e4+ZiIQLwAV1pBTirx78FppcQJY69zCB4wSbrwYM
ECyxJO9OV95S4HlWLPIhHe9BcuHS834dvbmHaBFnh7UHS2H0CfrjTiupntup/kp9uHfaAeF/jW1a
KWLmDsVjleeUChOuTZq2oCrpVKBoQ2NsweBcTFKCl+YdJ9xukej8+sqge512J44CBFzlNGQJ69OU
ss46j/Y4mNspInxEqm+weia/5meqdi5XAORbW+rJjqKYHbKYj1NWHl2pPBclnQ7GP2cHoonfecWx
saYnWUZnYDEomfQCoaRiPA/iTuY6WyZtTsKumjjDXc6wmeRtLt9f+ZuztVYZ2QjMsd/30cmNnPqA
FSKEbZDtOfe3tTJjo2ryeLtMr0TVjedm3Z9WrbwSidjLCilSqlpBOmHZ6pwkLN1xYY3M3U3b6/GN
lG+2TR+ikpxv8SK3zoySBucBG7vkuxMBV+5cYlwhEG11tS38fvo0bXAmCZsn31DB+KnKY1w4zR7P
HaTHw6L0u2QsDL9nTrFxLKjTzaJuSNKiBmrvGqGqV5Hl0NZy0YfHVRpEY9UFQ5Sbx8JSjouhfa/5
JwPJQWZZ423URm3rIR3YNg1WvthGjzHVvbXu2JsQ4Ti0UDrxVZAVJZvSRQ8yVtQdDjT0v2TYMV4C
2Ds7EFKn6pPYO1XqE/mRHdo7T25M661FtrzrM4oAW0Vk0efpKshZNqSLPbqG0Cn+UzjGyX3p5cvW
buz0kGHp0idI9+kCS6pvm4gMqi35wuyNOQ5+G2XwBwiliE40kgh/nVMikWiUwhjoQ1AgnR/DKKC5
l26EXrwMHlrRqBEHVaEMZYbvhgPR6wg+vJdZ41zSiydttiy6i/DkRv7KTPOeKcHYfOOnKgrX1weD
BZBWFdFDQJjzrglzpTjllgycqEVnLhW0hHjYFI0oCmIPfGM+jV7y3oLovq6Gj2Hs2FTZ2YOBZts3
TYCLfNQ36TgmYVHzdvRcLmUaP2T2TQFWi0GHOgfsRiyrAudG2mOSjC8xOLa2p4YwUvfL0PGKxVJT
0ZvFV3XkFVdl89IJfaNZ8sGVnbVrvSPCTRKvuS4HpUqz0aqU90oK5qvF/eK55mZpFNpzHuk1S5Ju
FYe1VF9u3VYARrWrb2nsvJMIg0iSnIKpl+t2jJblCIAAMJxNRdHd0PmlehqZTVbssuZZoXvb2wbd
GuaMw4CGmjcISE5Et2T8tFlDGMrv7bjcG5m9mx2aiqbUYh9KDi1D/jHGMg0yvmqrcIaErjF1tJei
0KhYeFmAXUir8SOAlK8uZw/Gz/k7carPnLcckHIlhy1lkJvM7iBFYolZPXJe93VgU+fQXQpQz2B4
r14msozDuuEqoOrf1DiBATFNlu+wm4P0kJdAQZb4GRsgm+F7KtCF0506szNCpzLLwGBf7cOMuok8
6vdMZcGdPRQ2wAP9lA2QO3cMF20LzUqFo5Ha6qWTO8qHNR0ARDD2E4md0Ppax9VzFU2sEGwo3Ww1
ecTGNx3uHWJhBa6snL+JFsmx297Uehuq5QAD172mxGngV3Geen2m+rG7+FJlG9Z0x672Pg2Fchx2
4rBxyuEwMolm+7xsM8WZw5mZMCbp4jQ0cbQZdettzJi9IRLd4Jyl3HfbHFqg9ZbmjyoAUZBEbBgm
2ESNTokSgSPZJOxD4jV4er3J7NrlX5d6mBM5t6TpR7F2YFo9f49EF4XCfFYafnEm2cIhAQpjh7an
OSaA21JOGOg1zoTBDSEOqQtMZRUnhstq1zSkFgpgL3P8vt7WJuiZEieEl65ZXlzrw7LSv2I5fOh7
JsEsfL5d8PmrB8/zE/d5tpRiN9qSRBGiGhLPuSKu7i3v9SkAiepycWSuzHpOdkyPEQwv1kzDpzQR
Jcv4qJqSGk41yk3rQuFwxaeatbd0I3kNkr1t3RMMAHcXdN70NgmHFrSLHDWb1xFK9dqqvLwIPGcY
WUTSWG1oiIxMq867TWT2kCrA3Kj2Ub7lt0Ye36Fq3jFXanyvjjtUypyMDPmZ4ldlPYREuLaN1XPw
IUiiPcXbQUze7G7xDBcBVkc1iHV6xr2Mjm6lrPKdtPWli2iL1nybmkvQC8f1N7h4mZFKUmyNxtmj
U7zTa1LlOMH5/GjKExwfPu9czRaHN6upFIRBanqaY3EC37OQj8cWHkXipnC6pyWb7mOleU8zTwRE
TgU5qH+/gQ4UWE36YFdkoDfasYvzh8zhuI348QOwB440P4Z62Hk5n+wcXlpQlpLr9Xyt1FT+ppDv
yEg3PZhuGIHiJTGeFbKg1sLzxbbLq0Wvn7UORibNnpcxN3UfMOdBuuxcx32OdT+kHfjRQI7VkfcE
GbWOD9vqbiAbE3trunNzDfZVD+EIa1CMc9WHQ/4tw50a4Kj5XFsHxM2rPglIFq1NYqSBX7rUo5G1
a4T3QqDtEsg+v4/aKWyt/Bt6HS6ATDFQZQ6cv9RyDM02psElp+rd96msG+TDvL1xlL1FCygaSjau
6NNHXU90Lpv+JSoY8Jkc9ShWY780B8yRHLRuyuNNbJjXWtsTmn2vsoshZIMztf8f5s6rSW7k6Nq/
CAp4c9sA2oylG7obBC289/j174PhSuzGQA0t97v4FCEFY0fLnCpkZWVlnjyHysjO9AAohd3P1Jxj
wTOVhq7d6QCKdoXBRagpzIjq/Mwfw3e9FNzEefi5TKd9zBQWqIeKknmZEqe9T6NlRbZRmokzlj6j
6I+JhWhhEBBVSSghjlfgsErMr0xeH1WdMmXBvbETqSbaQjhPZKnHSWOo20OlaQ//S76DJTIHOHmL
hojnkCu/gZQPOji4JTsruUPhV0FfC8Xv+FZn9Ia3uIyfNnLhGEN1KxXaXpuU79BIoJYweIIdwT3e
m1Kz1wQdXHcI8EUFwalyy8mMHdjVpB1gnYLkzoPTy5zyt3Dpf/ED/xHsc+Q0I/ekFNUxE8v+PUAR
lK+f8pYPXGvpz1ThD0HBT+WIZ7iY3DOSI0NjyUcbu/44Ct0PaCQ4FD0XqhjBOttEXxr9FZ9WJgpL
KFpXcHpOSnCkkgnnq/Xq1/lRgEry9igZUQIRmX1PUuhUrBoSldqA4m3gjuq8AayctI+Cmfm1Ji2q
49eR9bPywx/xCFczHO2vlDL8OhYxkyfG29ZPPoE3Nl3yLRhhs/ZEbtHOBQnToJHMjLfHSWMuDNmy
XROwy1ZGKcOfH8nClzzyH1vcxw7DhAAlJA9WBLs0NxeULbX8EOr6Yx0ZThyxtSO0UrMXEsDmj0Un
dEdb+5NYCB9HSVWcLutSHuvkdokfkWjndtOLkC4J1Y2U5Mx8+NZOAWhEDC1xiUC4h9L4jvG8T6FF
tB7pNezCKrwZDOWhT7RDlyQiF7ESu2aTO0EncPkgvmFkXP5WMQIFEqk9aW+nUsiRl6G5lvDdEQP+
3Ocg8pkiGhx19gapHBgCKxwOz6eyp41VmR1D+Dzg+iJw8om1BQJMSDIUoKk2dtRgSTaNd17Q3DY1
pDQgW00X4OsXcQgRDTcAHXsJ+9wTrajMvA3q+DjBUsLzjssog0yzFf0vTcI/wYeTCb5fhVKBHjMv
DzaNHEqncsUfQl37JnsW3V2oTCgTszmZhzx2/64TYvv5uNK1lncdDLuOUadvLVqoOuDZmVS+Cbpq
F89SDEpdH2nQC/tJZJalo3JOBWqnTRZ8xDUtsL4XvucJ52VQ873QV4LtjRx6q04OkzQ0PMaNAX1N
TdrDasXLJI9P1icNZIwdKsEHlPDcnNeZXfXd4HpW8rpozcPYvsozojxDGU+pN7xWA/07Othvw6YE
rZaLvIJob+T88mEtTG4W+G6Ys344S8NdLPhfdBjmYP6Rvkl5KNiTL3yJ6mJviLNICoQ0xuhpJBsF
7yZTfa+LMGBpuh+7FiNp3J5tRF2n+9ZCJi3SdwB9Nn4YOt7WQL5LemjckrymIgV+7vA1dNW3qtHv
5QqIUKYi+ilE74yO5qlUuIz/fKNSgexR9NjzaAE1VjkTk06F56QjsFmLHFtmqmkgu3W08BEtWHAC
asA0vXUfVrA8dd7jBEArq7gO4+Ghhr86CuVPkAJRShHuqjiTb7nD3CpVfySWZuwKselt6VNiCtRx
YZokR4VSdKrswHpvlmR1E7UfEc5mG7w3zDI8Go3sjZkwsKvF+lGq9GnHI49vzJs5kwsejEk4HZrY
pPa+a4Qg3VtpB5tQrTxQuvpa0ZdyVC16O82DvTBRd047GZ8lhmua4lGSKxBdGv1QoSEYSUFb3siS
Uh70WWopaj514vue9z0cbsXjVHEY1Un/ohTdEbVQRo7U5NXQo+kQiJQ7VGPgdJKpRXJrOtI8TCXJ
r6T0K1gMEjnclHNAtm9MNwKMWXYbwIducGT6ph6PyMU5FCwb1MzIp1UGfOhbf6z8sbYTICVHiFbf
gCO4E4T8rk5TAmWNKGGFtk3QcuvPMVfUO4JvqL8rwC7kQcNTWUNuwLf6j1UVManINBcjtV8Hi2Rl
og7iGJbngrZt3CalF5+EGS8MxaNRiY5PLj+Jpqq4Vi7yIDe7wGmkfcn4AhD5I4D2FLyCEpGqSD3o
NPFR89uT0M3tzWB4E/nFTTFRNCtHldli8XPWMj3eZQgPZqWv7jxyTjUXvtRTS2TtlRkywc+ZvmXM
djjVlvohiqjgKwKoy8HnH8fhJ3zlKUyg2g/lJNuLvB9Ui+lntYSCaFSNwoHwHFlrT9mjT9GfeIv7
Qift47SYYEAFCp+3DyNgaDecx3lDoTyoaZzwxAfLnXY/0UMl3fXoXJUzi7kHjCmLqmyfUnfZwaZ/
HA2CoVJnDjx/NZVduPEZVKT4VIHgGd6HUI86MPMQsZv0Fwjx/zX27r/C6i7wev8Noff/IfZOZ3jw
v2PvnB9Z+qWKz8F287/wF9hO+5dkGaCoTVlSgbbp/wHbmf8iQ6SNqcK8IQKJmGHYf4HtNONfhibL
5NbQczHLIzOc+BfYTlP/pWnUV3XDkFWI7iAi/RtguwXSToUwik4YtB+6oWuqriuXoFIp8yjVxAZj
h+J9gWJRTHtSSzdGLZ+5T3+PJRkvrCxGZqpMVVtfokyXVI6yJ6E9UHQNPgDQOeSOKNnRL4joBUL0
nIx1dVWWOO+eYinA2C9XNcaWB80Rq7LGh1zei6DXjK1xkEuM/F9rshhxMQ1JYXZvYcMApB9HgqrZ
8qGtmM3YNXflDe8HV3mAez6whxvJ9mkv76xT/OHMu/5CTJ4vT7ocXf1lW5IxTJ2MzoGxsB1qgVBE
pa7ZlWMeZDd0ex7KNk3cPTw5W6wI0kzbufx659YW03RRNUBn3bLS0u0c2Vbt0W1eJXs6B0At7tXv
g52ekLoEnkX9yfa/bix2/utfmAf5rFGQ05iPXCy2MeSuCeFFs1UkOFzVVhzfpZSdOM1tbPuBU54o
yB6hcXM3DM8DwEvDsGwxGK3DNY79Sy+iBchl2CD40tsUUxzSww+UDXbGAfzWvXHasDaftGvWFsuM
BVBmvCN0u7XBRjlo1H/tjoINRc6p3Bc/8o1RwbWPer64xUeNy9wqh9mceBMepWN15MG2Lw71cWNZ
a8fk3M7887Mp67hJ/EGlEMkxiR9kO7CVI+UVO3Q9B1lgV3TQAf48HpWt7Vw7Iud2F2h5CEQthVcD
SifGjUDPswb/24fVLuq+mwykWzJFu+khBa0R6dafxLtz4/Pmny16gndHQRKWgsepO7VPntPswneK
Le5ix99vkS7LG0tdkgiIoC59JLR0O54+6zlzK/dMl+4l2PQiGtSqo9NFmkJKol9UwpEHT6MwZI5f
2J5EnY7adzgIR5XmY4UQFfNnGx6wdn7PNmO+Gc83o0wshX4Dv17tenz5/OCREH7l7Qrlo0012s7f
jkcyabXe+gzzN75ypPT5gJ99BkHLekUt8HF0Wffq/Ry8gA7d0yXmxXWALn2n2PVj+kgRdmvRq99k
5unTtBlfby48QC0FKTI6Fp3d+UfjtjsSN14LB94XrvTq+gbLl4yAv24Dhi7/beuZOPJsmTBbBw1T
tAhTafDs53fIJsC6Cc8A6SKImO5GF35W0qd5pAhdDh9QJ+PQ+lNtHKiK0ON67GR0a/qt8Lm6Baak
EbPh7WWq63L3C7ouRmYoxO1Dc6pf+65lA8HeSe9BbmxsweX4/F87cGZqEanzOe0a58NeVQBa7vV8
67JfMQAQUlJFnXyJ4c+FD49DEwHxgyJp9uHa7p/C14AJnAn/bR8h6HnYciBt5Tqw5rSC7I9OtKgs
dk+LGeEUsoLOZh2oT3KRiz9Vq+ycgULUQ1yKCJhH9DWtGga/tuyp8/aD8d6axAT6Zk7J7ZSGvPzD
CgYq5klPI1jQzEkyoX/bAha4ExGAoUwJXfc7I02VJ3p6lGWFCkBzW2sj2mNikNht3KjMZ3qt8Hmq
JhS+oW1839Ri5/oJ4MkkZtpx5pOR3xjlmFFEgL70g5Ao7aEcvYKxZLk+5CLVNq+MLWDkvu6Yvpge
EVOAK6cqvO5jp5QaHGnIyt3lUUV1B+rR8YnnUdm6RQjMopygtwSDOt2UBlWn/fXTI619WkWTLFmj
poQ2y+LTMsU2hjBjUwIonfSneTD20b45wgRIHX465Cfzf7kVX0amZ5Z8ZmZMsLHSMjLVZVl5eoHR
4VvrantecY7lTjeGHd5XLoPRrngEjnOgfrMVmF4u99Lywq9ymjShXNYs9614Q1VyrxzTQ2yP34wD
Y5M2/GtbFl+mUQwZ4cAKbPOSqi9DIU8ZUYe4XuMy1G9Sdzh6R3MHsf58GTrtVsyff//LmH9hbRkM
TTGkLTmvr3RHW8t34XE6WmRRrbzj8ndRAt9a35yYvbBomHDHzbHeYPjp4pbJwzALp4z10fYmPU2Y
1S93Y3BDtVq/a9zJZWxGuEU2Ymc4G767urVnphcXnCEPktjFmGZgYF/s56vVoUbrRsd5b+FkuW7v
Zc7I8BfMeCoRUIStZLHSQKnpvo+lZkMwdKoPDTmjuq8OweG6GenlhYYd+N2h5VFA5y4zfi9MZT0X
sSMfzAOqVUdvX57yve8kW99ubQM1bX5EwfcHm+b8m5xdnXIka3nmYwmpIjc81vep/Y3S+OikjuBs
esq8P0tPObe22L+ChjpssliTHhGA28E//6nhRhRu5OPWC/iZuXthCwwFhSeFGTqTS/hyZXBRqlpr
DurzjZU50V5QDyIVMrs70tB2ese3wdDdq/mNV23s6kqIuTA9//xsU5kmKiyKhrMUx1MGrx9v4+sO
suKHqg6BIcg1Dh2+cmkAgGpRD7nBWbvzbqSjeur34Lk293BtHedmFk+kyYinTBl1Go5j+9CJIOr7
+sf1lTxXCZafSVdIEGeeGhh3Fp8piLIcZS5sRCfEIcrdXB2J9pY92OgYH8eT/DW7/5OIrMkSJSeE
Wizm2Rf7F/NgIGMEptvbzAs79PrvLbt2Bjdzw/3WQ3NlFzGmkDjBJ2DBX3L5scgKlEFk6MzWWtWV
TSgbxK360paJRRhMVTixY4EqfuUlNo8v5hvfbHynlUChQUkH3QsUoQiBLPJ5I4ADqw5JxxLJyU6q
Kx2bY/LTeBL35j5wt07vckGKqM/OoBoGSS0lusWeMTbYVWI2D9DP7THLO46N9vb6ipa3FiagmoLt
y2Tg1wDBe/lZgDDkyFbFEgAMsPcgZnzh89B9/mdGFidIgXIkon0oAaqCy9v6IVb3abGVm6+uZM4i
noeZObCXK8npG2Saj5GpvilOszv7LvAiaIV39K7mV3dhMyC6EeRe5I3PGwg1Bm8Cw1TJ4i7NFszc
wDAUSc/Pm/CGDjjgCTu0e/luspnqOICP1reqKSuOwUz2b6MLT7fGVKf5xVrj94jW/lBvKIbdZB/k
d/rbmHiRPm7Wb5av9+UyF7sLNVoDhzEWheOw1/bpMb3JD92uOIJTt72PqMzdRPeac91vlgF+aXTe
hrMbZMyF0ptCjCZ3zUk5Mh6zr09/P8AvzSzPQJKjD2pwzHIkk9DSAqAulT+uL2VZ//plgx6Mrs8F
/WXgYF52kJIOG4H2JoedJ3sdZMfMEO1U2xCIWD8H/7H0rPVxtmlBVgKXUGcwRYngFMUfulVm9vH6
cta/zG8jC683hrhs0TEGG3rwDkhNHWpSs+awWQ3dsrNw9MqCWgmgM62B01y0+QhRCTdV5pi9bT3Q
wYTS+pR+g8Lyfoq2E7W1rdRAqyDpZlkWjYlL/1ODGq1LmOsojjan0oZjI3Bim/au6+18m2nuQ/1V
2ahhrNrkfQRLN40ieSmelQkM58LvIYH6C+R3aOSFP6xAVd5IMdC73fWvuBq8YDD7t7HnDPzMVwrm
4gKNloytPJoH/0htzg4c8y6/sw501vf98W/nvvM5OLe4cBzRszRFCGGOFG/KBwbnTkwv3fB6sDM7
2DgIL94Pz7aQyOCGo/XEs/Py85VTDOwHsgVCs3dTH+JDehccATU5m1Xm1Y92ZmkRqLq6QOVd4BIw
Hke32CMG5TE25cR3ncu0s9sek8YRXwNu/ZPvx2vThCcMpsNlBieLYCfBqHI81Mx6kiUv3ZfK1DMx
m6R7Ra+TDzmsbze9p5VH3YzJlL2Y+R1JrZpjphVciAD+doISx6+v/2YvLyjq6pQ7yWbpTaKddrn1
kd9ajVUmvY0T629HIy6flGBS3OtWXm67KRlQsHFQJIPVL5oKXih1nTAUI/PE+V0ZS7cBdLkV/ErX
zTw7ynl2/uxIZ9u8yF9aIdQ6ocZpE2EfnMzXMuckdC23Eu6MQ77PDsJ+w+LadaHpukTOx3OU3u/l
/pVhNiRVQNxTD60OnHCHoslxZnHeAcOxkXF1AM59AS623yomvNxTnXayONcwdENRl/GnCa3aYsBG
AiDP6FVZH6MequikftpY4YadZegZrSxUfInD2X0sH5q7gIKJ8EY6DD/DVyD67ISi19bSXvSf5+94
trZl4QKiLKGWE4XBobs5ZZqOTMvZwmtC+f9SgprvpqXXnFtb3F0FfPhWDpbQVl9DSIDDNF9VB39x
mifIUzby0GUlcbm0RayrQ5GDPoD2lpmNrtHLSDNn7F/XScSfPmnKRttwNbbqsiQhfQVbLc+USwcV
lBIsAQJn5DPWbRBmr73MsJwurX8yZIkSUVbsRMHTZ1yZvxNQQdwIfWsHBJFJSOepaUCTOLvX2c2F
7GfWCTKb24NH64NjYp6QXd2JPDBS4+8+LJ8398zY4vwPliT7bYCxEpjRkDxGUb/x+VZDDGK6CA7M
zzHZWoQyqS0jP4kt8bmVb+wZlqE35Q42GdYufYSF+vvG+VvdQF0zAUaAOlGX7xbmWZNcYRqawhCQ
Q2f2znjokNe4iZ8Y/drJexmQl2C3X82HrZb66tnncqCXYoIjNBaLNeTWNxs4V+xM/aZ5CKe+UaSt
CvDLzBHCX5Nyqqw9P54XNpQiiAZLH4bnd1m2jw/KMzpg64m+ElOwQM+AxpZMPWD5RtfCYhyEGX0+
66O71QlOHjc8yBIb2Nji7dbWvTzn4H0MS342Nxf1Lv1eNmLFozkz2aP2IGtOE3zyq2PcwYMFdUXj
XHeSlVscZBI8XiaQJerLi7Jomo5VGozaaEfMDQ29YWdbcskvCl8UHQxoxkAdgTxCeXARt1TIj6Ga
Zj2RYlu0AZITj0vDLg8CoblGYfcmd4RXW19tbWEaeB3+K0pzhnK5i2WoVVE45oyRKXdZehq0h+sb
J619JkinZYquqOah3XJpoM+mqAPj2NvwVzEwXp0CWjuisBM+5DYTu7vOTd/V75T3iRt9bo8bxtdX
99v4IlzlVOdTEJTMP7aa9Jh5cvxBCKXwLbDc7lAFpbfLpAF8Ze9ND5BINY/wRkEdA/kyROFjByZS
MOHLaIR4o0bznJBdXokkbFzByC3R0XyR1gRMMLdGrzHukynJZwUeJf1UikYJezNixAN4b79/7QHC
ZPaFCY4AkqBOf50KVfmK/y8kuG3YSN/Z26GAcr81KaA3g/k+U0qfedhG2GtlLn8uq4wh8qyjmhrW
yp7pVSBYzRSHO70Wvwg8xEEPxzVSa5DWeFZJuXUwk/uiE5i6LCWUt5pGAEaqBIP43uiRjx4Sepd9
ESYfY8VI7DTv0kOONiPYAcES3biBi5TxPzhRQsPobtWgM2d2tbw/popWnPJYTT6rsjcdCqRrmH6H
wz+2YhmebHFkFNWzPg3aCFZUC8qTbDC/mE0atCf/0C8WIbEvvF5V9Bi2t13vTk7sytGhMegFMIak
uOMu3PvJ1htsTvQvvziaFrrB84RTBtXg4iDAmRNoYwNVEGqP7nzNUGHxT/CCgtRCYvf6CldivmHy
cOa1h3ch4XR56qpUgJxK7Rng1wFUC/lB8dKnIUyZkRO7V35eP0Lq/pXfcsPuCyDeHMUguiENmq9v
aYlx0AcUbSSfEzfjAoZ36JAy4I0Qsz13cOvCvb7MlfMN1J3LBqPkP8s9BR8+xGoGfXTnIZd+RDPq
+t+/so38/bSMFO4ajQf55Tb6KZDpeJK5nrsp/az1dcKkoV/5zNnlldwfxE6RP1q9En6Ff4ciTNTC
XHX9V1i7VmdwKw8RfEd+0S0umUGVtUnu8NXOedT2v25w6yZwg93WbbASrLE1M7HzP1R5FucCPju5
DIUa4qVCkA0ih969F+Iq/hj7/XRMICFgKiJq75N6SrfkR+ZYvDgfF7bn3+08j83zaLQQlWCE7zEr
P0Dokgq3eXX4k+1E/5wO4Aw0XqYNaSi2Y2lhxnpLc9qN9oYbnnoHnjAanFs18VX/hNJEMzQFPNKy
p2D0pHY0iBnHnhneXhXxRols1TkksBp0oXkjv0BVEelhRNGoAU7tbu4M+67xYA27uf1XHfQ3f/Aa
p51Pbo5zUOF/UWfIU0POR2W29ziDx2hF39b3gl0zbvC2oxZIv+zRs8cDw8TXv9vLRBnDpEbkEPqs
SLcoo6RxZcBXF6DLNnxWEUnoB8URk7t/ZmTxlPMNL+bZzJPG6I3wpyr0cFAwgRmcfC23Ns71ywUh
6Qy8nK4W1/+LxEuJ4fhF4hMcbY0gwdG30MzcSjJenKgLE8vCQq2FYqwhd4/CR84YFWVjQ7/rrGgj
CK+uBNQOspEWC1lWuMQgi0f0V0fbjMxXQ1gcErHZy1P55vrHWblaWM6ZncXX0YVs6JQJFqiqtdHy
OFquD5qkePBtxnad68ZeBqPZlkLJW9bnoukiLbba1hd7tKvtRoJhh+HLzGmbH2r398/vbIdgOz88
KQ4uA+6QSSaDXKOtqN7kTkOoE3qh0de12wl8+ZCLe6Fqd1UHVwQyUN9keDeDJOg2TtfKo/vy91gE
3ynMFAPhDLgdmFb/MvdzfVewy2+wPnau7Gxv8Mub9dLgYoO9cSASwyDA7LJ8hHkWAJQvfYi07lVQ
VSejTD4LqX4P5O7x+oedN/Tylrmw+wwdPbtlmjyVEAd63vC7wQIUrNwL4n2av2+0YuOEvwz+l6YW
IasYGoTmVPa0hFFf/tLWH64vZaVncWlgcSAg6pNjpJlH+ltOSbX99Nz7vB3U/VTtZjwLxEWb6K7V
DaSiLclULBBRXaREiuYFrRehxwJ5oJp8mOQvUHnbIjRy7Y/r61uLKxboUguUqUIWtrCUAX3U2zpj
/1T0txNmyt7pyAv8bSNk5BYKl4j90mVaHMAsFIsYejHScOuLYEw7KOV3JuOc162suAIUByTF5P+c
8uXtlchpW0iw99lJZ6MH/ZTW5vvrFlbKB4xTEYMBx861LGPhbUQOyQrFYbK1t4w92hGwmQGMdftx
7r1DP+34b/8gSF6YXPhfPOlQaknxaPuQcOi6926SJTQIOkDBbeVtbOEcgRYHF9CMSM5GjZOAOXvL
2cGFyI8na68zyanBpMfLEIo22fPfG3XOnFErNTs+X3QSovDb9Z1dcUPantLcW5mbAebCDdUi0XPe
dbBYdG8yU3di6aFHLvy6kZX75sLI7EBnq/Nrq/RqwLh2q2s/EoDCsvFd0oc3E6qF1y2tLIenGWkn
jsIJXj6ZABtXlGrgfqKfynxE68jQnxdbD4l1d9RAZuB2RAl5sWtWEE8jQ7/wT7eA6iDrPgEjhgV3
Fx48H5i4YqdOdthqqq4tTuaVxJuXC5X1XW6jGkRNExcZNTTf2MfB667PYbMKN1xxJQQCXID1n06b
Qjq6iBlmwLyx2kAkOSnGDzGUYMnPHMMcvnZFBbNO++b6F3veq6XrI08M/T9T7/ND93JV6NPN4VHj
IDsoCYPD/hofRKbOjNvS9hz5lJ9yOHB3EAZRvwCL+jTc/w+o5Zf1C7huUUqeUWvs8TLNy1O4mHsF
ToJmX5xmDOqMBZ8bVNBwbQTllZ4KtgD1gAGce2/W4rD73NCtUhD65zevf5y74/1eOMjHLVjFWmA+
NzSfy7NzZwSa3BqzoURHhV2FU4bCCFrK17/g6mkgmTQs4oRJd3zxBYV+ngCI89F22ptfC/Kcguis
3QM1O4pHw5E3yk1rJ4FLgHEJSvLyC0RobQ1d7fcdJ6Hqd0UcOJ0EmfNWCrIStmRmBMA/g5mEWnjx
nSr4P1RDqKj2DKEzoQBh9SmxOd7VebzhE+sLMmVUDWiXUKG4/FJIjdEKVmHMhue/V6VdBIkQ9C77
619q7ZZhLZSu+I8qL5tpEEErUMxhpaGJMdWvaRyOwutE/iSkN124URtfiyOUxJk31gwV8tGFV9CQ
CqcJZka7y2QezPnQaA+hD710HcXxURTU2CkMffpyfYkrNQN28czsIkgqKmIcY0TJXzNAkxv7EqQL
mY/pO/B+ufF+q1GzdsYgowLSS3vDAsR++eWispVhnYJoDpZmkLXQTMvw911f1Ip3UJPAB2VCMonQ
IhWBtalQdE8T4XdBr6Rt9yPE+9Df/333uDCzuNUyy9Pi0OeazlXYTBINwgiAJgVZjxgquwDwC4TM
wkb8X8vzmfJFfp0Rg2dk/uUGDp4ZIYtLBsL8zb7Wd+2Ddpwjv2F3roFwINDKrbi4up+/TS4nKMc6
FUuJIX18RD7S8N2XZvYFRtON5vm6GYVaOxAZBTjg5coSeC8GTVXgcVHee/ErWhoQ/Si7P/ANoGv/
NrL4aEkcQWYtY8QHPe5/19DfMFH2uG5kxcn5Rr+NLJx8tHTP8uZvpKDuKbfMLjVbOeLawb2wMe/m
2WXlU+0b5IFmsZF2e7P7hFbhXhthbC/vPPMB6pmsfOomAeGxDz5Ef9cXuG5dV0HIs1eoiy1e7HQ/
JTVWenAOd60738nGG+2+pXCaMsJbHv/EGh1xwOUoKBE4LtfahybFq3mt8iEDwpztvRPDGgWz3/DI
CLvNGDU7wSLHAl3+294iEUgR6o3SuINntE+qElIYNXqlp7TQplhR9nTwq7karh/UTsyZJEYANu7v
RmMv9699aKWyb9DtOREEXiO6jd2X2jK+JWHoubEmm7AUTZ/gK6tcK67RLvIrA+bVMdoPk5keEftp
bmeJkVsNdp5PTREXb5tWK09aGsBGFFspHDgl3JVJZb4vtDYcEGiDA8Ex66E/pWMgf4BRy3rfDQy7
plaW37YdqkDXv8fqQTWhw5gfDmjpLm5f+scBmpJgJELRUHa1Du4zpiSVBVuHdfUcnX2HxZ2YqCmc
XT7fXZc/q1VyCmp949Zdt0AeDaBsfo4vLPhq11tWiQXkxh0RFfYwjjfqyCtp0Tyq8B8TixtWZjrW
1yNJtCUfrnQJxRFB2wXlmzL+g6zo4t24wCUEpgLBp8q9l/TU7gx4L6TSHsytEu9KWnRhZvH5LeAv
WRPx+aWIjjG0RLl612kWa2NYPX4SZcn9E3/7/eheXAzDIOR5jDq67ZVwKSnmXhJ6R4LD/A/M0NCY
exkyja9FlGlkIxNRVYfznNnsXdVC0ySV6tvCgLjp71tChBryDLBNwCEWljooQKVSQAvLZAQz9WJY
KOtdH5X/0MwijAV5rhpNONGwhDY9KN0q7CEy3ciC1oIBt/L8nJlHcayFEehWvTZLG56ginVSButV
5OsUjpWNO2DdDNUDCTogpr4X9/bkG0koz1s2mbD6qgjIwEYVQoj/B1+Gafx/m1nc3DHtwCxK2DKx
YlYK0vhMF5EIyv+hmYUDeE09llUgsmn9F9Iru0s+xOmfhAOKLv9Zy+LLBJmfc0OzlooIbckczmB0
Eytw/tmWLUIo09tKH8WYEUaUUuAOEV5Z8pYrPx+J5ZV8vphFFE1Rm/XgQJOeoQSSkzjyIXolwsyW
2rnuJHvPEd6D/oJnZ/yQwd0Bnemb5oBC2o163Jr62fLFRfKDUNKAxihfL1TRQUM6ZIBvshi2Ch8b
ZrRFOFeMQc1KA5c3BMjVrfjWNL+iOPz3S4DUu//jJdoimveI+iRGwOdLlXdJSavA/Nrj9//IRzT5
MoGLEiPz9Y4dGyEQRsQqHj+UOOR1I7M/X3GRZTOiF1u1y+t5JUhBcHxFuPPbrnSqfONG3/owiyBR
TEmcSQWrUcQHyJWdaHhSDd+9vpotI/PPz/L7WAwCMU9ZjTEaj6Xu9EPzdmRM/59ZWcSIMhXJrFV8
TExusu67Vx9raaPEMJ//a59lER98fYj8cY7c0vSDcSKEMLujKIZoSDVO2zUbbe61hO4Z+gwAeqal
WpzNVJnEwoJMDX7k4ZjHxeus0JuNTduwsWwbBpTNBVg6qS+gXBBJjD916oaJ1a8/I7h/LWPJqII4
zGQ1wIAQsgJXF8B8CQlrDp/2H3z+MzPypZNVXjuVOvp0ttw0OzUa4Ep51Myt5/Bawnj2TZbl/1DL
aj3UsBL4KY7mGuK7QASo+F1nSD2HB/WfLWpxPFGZLqeyxpwRPaWyYsvBF2Q7NoLN2pqYTJdNWpIU
VJXlzs1EM3WHnxWKy3jNLmwezPquSN7lvXywqs/Xl7RlbZH9ZANc/PlcUJCy6MHLb8sRQj3N7cgZ
5LQ/+ckWZHDN/xgigJeEbAuaicWtEJqlFIJ2ZQ8h+E9D2HxEWPy2mrqrxawZ1g/5CS97Jvsu/W8M
eokJgnJG21d76AqYmYS6+K5weVScNEYJt67u1cKFNVeoVeCQIIcW0SjX1SRuxY4BCVjrfJCzh+4I
BP4NerrM6m5VztYixdwWJ9UH+MVEweX62qZsTUiB8ZLoqYE+O0M06LpnrFx6FJp4sDAkYRkAty8t
yNPgo8rIYwzR5n1YCMEOsY+D7hePiEy6122tOMWFrYXPJ5nRiWOArUHqv4W+dV8LxPHa6D/+fTvU
eiiuQr0r0p+8XNMkdBU92Fa0e/EGEbFYOCjSRtYzXwOLS4nelcUJBlsvmstehQ79B9NcE5yQzHci
3+n2+5mrZbPzuXL5XdhZ3K9olPpiUaBM1n2Uf+qvRxfFOjs9oJ6F+NeNRh3JRhOIMc+D/Ob6Jq55
OqNyPMw0Ro7YzsVNmItDIVUJvd0exsQ5Y7Y8e2bOYADj4KPR+/26vRXnODe3zFZz1fMTRWdH6fY7
aH0eqgT2L890rptZOVGYQZCE8VzA00tqKF8oRfqtrEoqPsXy3biF01kLSZAfGiKsBZgBk3/pfFTt
zNoLGFxBE6VNIBCdp44E20D6zQJHM8eJbe6btc07N7qISqkx1ijrYnQQH/J873k34rThD2smTLpy
85Q9ENHlcNGgG43lFSIKtVGIZtx0oh1um3H76fr32TKzOLtpHPRd1fJ9wiKqfpamBROb6CGibCnC
RuhbnmHg7GAlGUCfW5vwzi3CEfrnXWxUGRoHjKHXxHEkO2+qw9bcyNLjlmYWd28QSkiwSgJyZEaC
6mNLuypthw23foFnfLaCugMjPyBLlOXjRfHbNkHsubVjhhDyNwjEHsMTIenm7+OQn00BEpa5meja
LBnHZMVPBb3UkXPM7xs/Pgmm/zf7zQsLywGpyRplZRTyWc4JrvIxVdALBak+IHt93dteBLmlpcX1
h5I4KYQUd3Z7M+3pXsK9Mb7SDgBK9u1xc55hGc1/WeM250qnTrhExDOYk4Ir4iNJzaHUdrW/0wkP
062s7JSH6SG8E7+h/TCjWcLNKd1VN7R+214erEjV/UGRG1tIs1faaBZ2M+NAN/Zzy8ri0hiTSBso
ejZ/EUvI4yFSn2l2BzdxZQgRYrfkytpIpte9//fiXnQYZU/TaWr2XMfhsYVmjInLG32PWNcmb/Fq
1LBAT9EV0V5OyPaMHsup4jW2ZX1r2l6xY0+X94kUt+9Ri/sQdZJ0M3RQ4daR3G+d8jnfO087fjnQ
b+OLy0Uoinw05+1tgw9DfSsOD0F5oyvjXmuf0PU6oC/pBNqH6x91zWvJr+kW8yYl2V5cLiMw/V5C
ZRLJsfeG/pVR1kJNbqvsTVUWWx9yjrnLBZ7bWnhpOwVKoKZVB3Mj2CA0zptj+22uy6V7f7/Fg7Pm
rLwciJgkiwaf8/KqHrSpi5H1QMMz07Sj3FiqI5Z6e7i+fasx5tzM4qPJvJDCtiHGaI1tHuYpEf/e
v5Mf6bfyQtnCUa6eBR7+MDVJgF1peV6uylRSM0cYpHkmTOwhA4kPKolH/ko+blGBzL/5i691Zmpx
g+YGIHqzj1AlElzuil1lgiBDus/TzP3GJs6/9QtTIP/mCwdu/uVAa2MVfaOjffgM4srfpO7M+YuA
/Jtk89G1TEHmQwZ84D+mZrc5q5xZetBYSWliCi0dU7zNursGpZLrC1r1PaZsYKIBYQJs/9JIaApt
bSKYbcM1stPUd734dN3AC5jY8zIAyMy8izAJLK/paNJzS2zGX34AU/K+LXe9uhNcEp49ozXF0Xde
v98wOiczLz7Tb6PLmzvOgqkQ0UiGQat1YaKBLMxw05AvJTqRC2nm8brB1W91Zm/h7IKiypQgOcJm
3e7qWeMrhn0lMdzrZl6MNDxv5v+RdmW9kuLM8hchsS+vLLWefes+/YJ6ZQdjbDD8+hs+82m6ikLF
dF9p5mk0J8smnU5nRkYgqzdNzNlK0OL555qqHqy+3MCo0jOIvPc1ZqO44kMLudobUb3V3ld5+Zcc
xARKGMmCLdF+cqdPvLCsIXUkqDV8HONqVz986DqoIM1NfkAWKbT6aC0/WdpMBAwUo4BGBThktpms
G/o+p2kfZOy7BaFFNy58cNiv5AiLVsDHgL10LRW4n/OFNZQIyIeDQcAju4a2z3Uj0Pvh2lo7dik4
gSgTzLG6rGvMa0Oxp4F9rMJdWbe3XPnejwkksaHQZY5/cZRBEmToEoyJx/Is53GEXrculHghLPRV
H3YOWeWTWgp+YFyAhomkBbkYXkBur1SQvkHJCWoClrdJNwWQ/76yLaMRTOv7686+5HmopqJfLuHI
cIXzD0SpYmdxjAynKp574Eqan9f//sUUvzxMOLM2EjYTIhsXrg1UU57r+DLpjcSvcri4fICBKT8A
OTNI/sbP/5Al/42DnxqeRXYtHwconmNex6H8kCrq+8TGd8vtVnoISx4uLynHQPMSFKCzo2ugH1Yk
48QCUEBoD7YxTTuQfuPIdtXac3kxygNz4GJowEM9fz4UakwtuMYE9LU1OLoLeJMsN7ghiDKgjD1h
wjaYov9ScVg6Xad25X8/CU+TFltMGfANHbW4x6PWV0cIHzg1pLPEymtwzdTMH+2qr0AboA7ItPsg
Vp5TjKcKkBZA/2vFMZeyz9NFzS5lxW3H3BqxqHJPXwwwxSZbA0P9oR6qO4jbvl83t3TOULkG6ams
R+FBfb6FamYppLeQ0pBu8AWH4tla+XBx5wzUjhE6APqaH7R2zNJRgdx4IBy0GJjy6FbiqND4Fhrw
f7OW35ZmJ0uAJtQFqyCqQ2PhAErtQXc1dh7+f0ZmGwbSYgyGqjDSC9DcVeqbbZCV2Ld0dIFm/nfH
Zm4NsM3YZhpeyb1uJSHAY9BBb1ECNbOn62v5aBTMMiVX1VyMQIChXrsgQSwL2mgDhltRXu1D8EiD
yATKGe0t1NQ8FSQt/3hdMYX8G4jsrxtf8Lwz27NV4jqhQ90QMFYASN1CBJuvdZ8vhi4Q489MzA5t
1o5Tw/nQBzarDmafRU1NDuDjfSiIVviJPj5oAuqKhdo8E8Pa/v/WNzvH0Fou8JqdRJDw/GATQtAy
xBzPdSMLruKCFhf3FxgjNCRp58c3dsq60XN8wNK9t9MDqe+89M+zW5hA8g7xMtB8qPP2j6qoXtoO
MMG2VXV0DVCt8JVDtZTanhmZZX0QQxwZYTBifulDNepAEiSOxW2Huarqna1KFi363smaZpn0aBY8
aXuYQ9kN2M8oo89//l0Q7SSDvotsbN63UAtoxSUQMQ5GZYp3CUpeB43UkJTGKMnKzbS0FtREDPDA
A+8HANu5C3CIVMd56aEWNDnmm2FWTtTnlrmSTiwVECQF8r9m5p4GkgSlE6geqLjfJWNhTSKV+B1G
LOpI2Xt8JQguHt5Tg7NoTkZSOtK3P2jTNR/aMhGEZ0ECsfZ8W0pfzpY2C+mxDsVkNqIGn95Mn5Nd
jUmwYuveWF8caB/khwQN3LXW3eJHw/cCs72OB8i8CDsOPa/NHiUmz/1h68+crk0BfwwazEM73lHY
QQ/zIxesILz0nBJlEfQf0SOW/LqS1FKSW+b1rQDdsgmRszpKnYcMHCEGaCfXB6s9eN6Vn2DMIkc3
0L4pOBYJjYdDcaDQAvsv/cnFvfy9UmMWO7IBXKSjg4Spza0HlTjKS53rydv1A722ltkpo14HufW2
QxUQfRpoqR1ZJGmOVn1R/p2LPQOBliOl/6wLfhUlM+JS56jTKTtZlpdcaeVRau9JGstVFY41a7M7
uB2JbqcasnYzP0iVQUhIBE0dTA6qMxDjqP21cVb5By+Xh7EEjE6B88SYRZGm0BXQwiEuFuS7V/c+
nqoq3dG6CK9/rjU7s+Ax6mlZegJVhAmaIFtSVSyymI1kauDsAIKBccWevMyvrWsWQqY863WiZTjP
VlSmte8YexW6Rm58KMV20Feu5OXYKKc7/reNs++mDo5wswZZe7/JH8wo3mdgjyV35m4teV+OjeBG
+KC+0i8o8OloVcgJFLDURDn0f4mvfEYI2fRQdqvfXD9NfGb7GKhaW+GyZ/62OztvVq4DoJaiSyUV
d7onmZlWgXjCYPBGhaBKdN1dlurVEBj+bW7mlyweWz2GrhCWqW2g6bfpHaxwCqCXeItx07+xhhkG
qKNh/sSZFzfKZjAqWoI5QQdwo4i0T1XAwKbqy1lFIHFXrMkwe+GbJ9ak7568krUavHBNAlxcDv5F
Zydpzo2terMevBYDMVjFVKgkOZY9n6culMbKPKfAhYPS2ht0uBz02sp6XIPiLdnBbK6BEQfJkzaf
2wJ8oq2hy82D1kUESZ+8cmWIbyl6nBiYX1zMRn44dAmYLepSznj6g3ZMoFpdOPnKx1nK308tze4u
Wg/D2BiwlJl1OKmar3XdkeUr69EWFuRBoRiVQeC3LplFy8kDceRkQdUO7zzMW6KsEEJ1ZPgQOs1C
D6eKButKXReAdzzAkH0g+cCMFaoMc48A+ThzRQVdbclKWEAOMiA31nN/gxMWKkF9LA5KkNxwAFJ0
v6398pfrVw8oyUUYHr5+ChYCtAeRPYRMkIoBozd7Cmp6SazJalgAiirgDhMzYVGiUeVzPwh3IzKm
PBmWVUW1V1eP100vpc5QKJYD0WCOuJQa0Mok1wzG0fXeTdDXkHc6BNEFXtd1NOwgOHPd3oJPSVlB
EMKB2RX6ULNYRpPEmwyT4XLgNUoIkP6ULe+V/VzyKHQtgctCUftSykDUgyoGjjVBsl42POw0IKX+
qrQgSoyTtVGT5S2UKpuWHNe7IMNHpS8xwDiDzxcZmzSo78XOiaS2dAmF9fXrYCHCgEDnt7nZ/VqV
Vtw6FOZoKAmUy7Cmn4qgzKFuCZqRTXavxEBdrmzpklEMQ8s+gYpSzJxSp8YUH6YkE6SYSe5PauO3
w7Ryzy29CkA089uGfn4XdHUcE6YjEFg+uSH75CiSm/GtDtttctt3AdlJuUt317kY07wvdx+A0tUW
z9JrHzhZiPng/YOZwvnAYmxNzkggKYmvKYlD801p7nEKUXMHyx/Z6tYXa+U1ubS3pxZnd6Ba0N5h
FHsrynpbpl6Q0Jfrp27hgXC2JvnfT27ZurHHrPWws8kd22cHggcCsB/HtYRsaSEQq4ZiKGhQcXPI
w39iRgzNaJVJi4odeSPqsybWesKXHwf3Ki5wxEnEK4ByZ6+23sgqK04GEdi3Ix6O3iZ5RGM9Mjl4
08Aku4Oe7PWdu7ydZhZnl6BNxqZvdJRUFfJYmp0vydpkupfs7eSp8r6q30X0H3n8L3KjmenZeXDd
CkQOMS6o+FYD9Co5dJviRfdBx7TigJel1pmlWVQeIHM6dVrJkPORPXsB3UeY3YKNkUErs6cfqea4
a0i0Tmp1cfXBsgWae8xlI3xinuTcZUoMo8cKRqsDd9w5ueP8gLiee9d6Gtm2UG997RSSQBu6TB5W
vqv8w2eJJ+T7cOeCjQw9JuDHZ4Z1GwRX6dCh1f/IPjhv2DdIcveBcYB4JXjv2R9nUzOD8vCcHA5j
7NDInhhIj2UfCLTO1H6uIB9/fV36woZKEhpMvgLqCMqkub8q1Gwh4y7DF6A0QQdic7MNGjhuFlWJ
D5G6CtcS8LZyuH8SvmL6jAaYe9HxgkIHPexC5yCFwteCg0xi5huOQi06cZCgRN9vFoNas6gcRTV5
4KnPRaPbYZIWR1JmN6PBdmnfp8H1nbjINLDfuE2Q2rmAg128Y7wpx7ysRkFq1D4O9oNG0sBT0pU7
a9EI1J2hJYDhkAuaNIM1JZCeEIJxE+vgNk00dmxve3+1lhMzsysfDZeUpADEgNvQimhxX3A9cp0/
rqLKHQPbPhjzwI5z8UQaixRU5+OINHwTb6Hi8RN58JODOZEmFHzVHy4ui5m1WXSzFVtnZWljIoqn
Wwj1taFI8lVYypqV2TFXhEqMKQP0oIfQsdIAcO7LO53txs9MgUYSJKo3a3WkpVvqbCNnR12N41FJ
NE0+2EXYYiRA3UBkJhIHfUOqHU7cus21dc6u3nQYDRoLmDTV9JYPrhqSWGV/c6QAF0FPDuyKF2R2
qZVTtzZRkZsaAuadA6/STTOsUQ8uLcWCrhS4bSX72hyWYrZQhEBRDGgRnk+fSTbWd0nD1jhYP1KF
eTyyJSWFi+h/iW1se5K2tiwAN5bPf4FerrqTWgmOg8ERHhLorLmfzI2pQZZUSkWv064trfP0B8wO
tZNQi2ooQwcQBvBjw/ZN7/16CLzEkeCMnZqYPSz7VhDRWS16paizQ5nSZ+Yu3heBfQ96HjDX4VUN
Pjn9CHTCGspycXW4g5CvIf5egCxZ76CB66G9SU3oG/aY7ChfVlYnr7KLL3hiYhZB8qLCg1iH1pcc
Mcq9g3FkmFBAYpverNNqXRYb5V5iwAy9b0llMpfuUGIiMOuDhEFW4aqo2Y55xPIge5VixhQTRsq7
ouzjryuLlIu4XOS/Zj+qrSdpg6dPvQPh6x61Rg2PyzI0gLPwbUCbMEz12ny6bm7pqwEoY6OVhoYq
xAfPkxQM3du1VQKY01n8l2aIB9NtnJUospQIoNwB2lSALsBVOQtVTOR1itGVPhjB32VqP+KeBKL6
Se2HwV0bZloMxZJEEfFEd1VwvJ0vqGv4VIPYCE8SMAEam24bh9pdhiGtKcKQVqitpZVLGwgUJACC
qC1J0o5zezEhrJkcAH77jRghig6JSsyEmc/Zvo/sBhLw6yNwF9UOA+8gpDmYMtZl0Xa2RLM0CwcD
uWjnEgaOIFL+7FT2RfPiI9Hz/XX/uBjewpIkc4tngx4e+DRnZmzoBuL03AOa6lmeuiqqtnq2RaxG
NXrctZ+Um2qlPriQYukQtkBKAh5MDFfN3MUWgCEjx0KeUBy8qfAFuPDblenfha8GBIHUewA1ONhi
ZqvihaEOQiDzsfVjqmcB6LCi6xu3YmE+f5FVCsSaqLyfASrxxqjBANdfWMCRAqmya7gorp17XgFl
KyvuQE+d9bYdUq/VwqQywj83AsgoXBuUpDjDs9dFwpnDigFVdHPUwzzzDk3iba6bWPrepyZmUd3K
st6Is2oIrAqD0RAdUBl0JW31DykmpCMjkCPKgfJdhRbZ+XYpaBGwzpR8PfSpK6PWeaNi5bAsrgTA
NVQrMDqMoY1zE2ONq9el2KyRCzdMuPg1QvYyUDzvrywB3Sgr2ioqkNL7Ti6JvBXTYHq4CTtm+E1H
jzF0lLSJrxzFy04UNg19XyizgPkatmYrmurW1rtU5wHEKDGnIVAeaPYQIPoP5fkPHonZxQeUtZwf
gmoD8H+zD5QyYDZ5NkF84BmEI3dkk4ZWHnS3dZhEyXb4nN9NSMz62zgOrL36h6xl0jvwetbhIKhN
ABh4vqEYGChaDCvhsSpKkLpWZbpVetauHFn5Vy6WCP1upJ8uiADmNYh2EOaQJ3gSt8mYbHltuFHM
OGQUq2x8JlQr3icgV1fO11IksgBdN3D3SvXS2TfMOmDNoDnNgRE0A1W8Ef3T9QO87CUnFmYn2GDg
1YH6LQ+orvu5/dRYB4tFFWl3BcgFgRbIHhRa3bB0lfhX/vbLDf29NuP8s6ViHKfehuXRdoNJj2E9
aQO7LjeoEIDlI38TRP08KKgXphNOYtNur6996chjW7F4BGDbnYONnUT1WkJHzC+Wr7b7lnl7VV8j
R1mzMXs34A50MvSJeOC4pW92UKowpg129vpKFt3kZCWzEyB6zyJ2gwouL9OHjhuOb3X123UbayuZ
Fb49rmaDaw08GJSHIX/j4rlf4/VYW8bsZo9FzkuqwAQt32N+27T1yhleemPJixAknaC7wHtndp5E
hXesh5woAIPiVtsYYXZwH4Bm2sd76ETo6JtX4ejHUXscHq9v32L4OLE8O2fV1FTmQOX2Zca+ByV/
bFZhi9aliheXaq9IeSymfqcLnR0ut9T7Unex0B55bXHUduCfjsgx28unSNqiqLE6tSr/5MV5Plnh
7F6rdJdO4IzkeOGx/UgAAFL35j2Yw8EkARJEZb82/7BU7j/7mtJlT25SVa8Sx1RgsYuqO3srsWmy
Gz2+44W8lSh385is6latbu3sSCuFM6WlB6vOs1TsLTfdP2qNku+VpyCZH3er0uFrezs74Bp42DUu
Vzpu7W1y7LZKND0lex6aG0jHHb2VfGvxIJ58ytlZF+gd2k4HZ03K7yA2buKV3GQxlqBsiYcQarF4
n5x/OFqVMcreKuQPjF+uMD5Z1PvmZGsl0qVNAzRXimuCcRQX97kVh+R1UfYf7jFGee63qJ4fpWvU
0fgp4f56lUh++vkROLU42zdLqdXBVRiwRll7tLL6NifCBCq8u+vstafWZScbac+psdkmKsaQqh7E
AAK75X4MxqpiAvbH/aTbPKKusk/7ZEe9h9QhL5aIQ2hb+NdD2kL34uQHOHM8d6u7gzv1HDFG+1Wm
0y9Nj+reDhmxDoZWh5q24jVyQfPdlSh8kA0Ag3Khc5Yzq3aqGAWy+gZgpwMDU5GGwsBag23ZjGR7
kkxFaBacu42WF0IxHYB49a0cjex3fAO9zVVA3KIZST6C5A4IpPl4YkrHUesooFvpnu6NneRdavfr
APXFKw9MGv/amV085ch6r5AQMVnfNlGTAiMz88W34hYNw038DEgHerHWDzCqsTXB6qVzfmp7dgtl
epfnzQjbmfku0GpurRLlxbVzvnTqTq3MLp5cT0c2drDivo4BqQI7C9pHsZMgAOAfwAEPrVY5Y1oH
ZXD9BCxd6qeWZxfQkEyxzW1gbCf2yeqevKoOFOfZVTFiY+srtpZi8qmt2bUDqimQxslVTvzZZCjR
KqsDY2smZp7PmIM5vxom+k2ys456JI6MBNZdg1cOJhmbTb0110THlmx6qPWhhImS30VBzOVJMbkj
8LU0KZ2twu0OPNp8DWS0aAUoaIy3oIVwwY1g1jRnPUFPThdfSP3W6tF1R1gMxmhN/2tg9nVyWtg5
+OWRuv4P5xOH5p5vPtilNmuhf8nhT43NvlOnN7biyA4jJp+6+0LNlNcq89qtNjZaaJB2Wgm8a7s3
u9bspG89U8Ce179hqNw3jDa8vn9LgeJ0RbO7bCA1uMdzacEQIRSnHzqbvlR28fO6mbXPNC/Q89YT
TSf9wH39Z/C932lPson+X4QSFzNFyKJDahjDGehsz8NfViqZQ4EFHgJtI0NvGpJv3wWAUWjsb7yw
+LSyvKUn9alB+SFPEmK3MIoWzNAfcxJbOfGJuRoS8VCWe1fBx8te8Xt1s+AnWq+AMgCMOe4+sx64
t/JiWt2+2ZnyMBVLGPmAUnsQwAbc0VEB1ftHICsVvnhdz+AWK1mnWzg7WyNLDTagrBmYZTiMPtlX
qJzxdzlBBrXHm0/THXjQgw9k6cMabm91xbODpveKU7lyxeY23qqPfShuZBPEm3zgrEP1JT+sAT2W
TQJZA31hSHaBOebcZXjCq5LouMLyff4whZpf3rv70k9AORSgahyV22zFSxf9BphI6N1jMAX/nFtE
tNLV1PSQNroQR4Qib8ab3cpBWLMxc50hyTwNpVu8ttHE2ReRYh+8wLvVMYuSu4CASWWuv0ESgLvz
98JmrjOktGzSGEaLN/kwxFO09unORfsWwAUgaFYlqfXFiwC0q+j+STqjOW9jrkJ4wswQzmRuJ9Gl
8b4G4gyHpA3ye9ykkRdMd+ifoYEMQs8vKoaZtwA0hUUXrE4+yERynp7jPffvj5ntuZ2MgsQlfowU
QYNI6uF7GzZ7udfrpG2Xcyt4/Jwam+11XbKJ8w7GDB8EnDcG5uzAW7pbn1tZ2+LZkbQqi1JRw1DW
gCVSf2AY4zNfCf923WPl773YPAmTBOkGGDg/QH8nkdsyuJl1LMaVbmgA7Bagi/xaxFO+5VaZ2UET
296P3mj+VBtKls7RccVMh5RPuugRKBZP46qSq+snP4EM2mgO64jWhdOIHqv2oZ0OQOj8ua8AKtSB
vwRuGj/XAIi0Ky+AD5W/2e7BgAssFChSocQ3+0ilSYeRVYAdu84AvmZkYxwXnwPYdVmALNUqm+Y1
c6l9lw8jj/exQX9y9OojTDqw2s9bHVokeh8rT3k7aZAjGdOi8lVFqXOMfVn6JzTZYuIjw4NshFdZ
+YZOMVRv0OqnW4tosd9rZAoNWtKgUCdtQ3meRLVJ3/ikWn7cavUG7J3di56akGlQew/ApqbtwUxb
t++plSV7h42vkAv47vW5c6uSaTzm1dD7iqFMiT+o7nCrNdXnovLetYoB8iWSJmxw2eN50zk73uNA
qzrfF3Gihj3hLFIF/WnoVAkMxVaeIVHifUkrQYOsZnRTJ8Txs7GAPmkjHIzNmWZ9hzHSJoQfppvE
LWkF6GHaRyQFxgb74Rw6k2DcoXA1I9QUFxz8JTGqw2Rwb1cMvMKwU27Yn1Hu1v3aatIn9GuAoJLY
ybrJQb3TGVb3TPJsED7Np/LN5Dae11SjX1Nce2u1iWWX++0R84RS6HpV1y4qTOCRg7zEHSbm1y6Z
hRf8qdfNk8mE6FpCLNjIJVOJGU3HetME2W2Jphfi7mHEs/PO2SICgrZy7bZZyJjPjM8q2V5bMqNz
YVznpAyJAuEncOkNm9z+Y2IPRByosauAg4I5F5I55/f1kA1J0hoWMoSxR0k1LlE3MFc1ET4i3PkZ
1lwEIWjYY7IG7a5ZIqK3uegcVv1Diab4Nvjl/F71tRh0Hz7EepHEEjA5+4W5jyt/rZZ86S94Gnpg
UMUcgWTSnflLFoPfA3JRHVSItxnUe4p6rX94eZGcWZiTX1MBLUhrQHgFzutAMJDhCOD+Sgx5rj12
L10DBGzocNjYygXKPEPJCuJShuufxhuzBJm4CUAGzdbgM5eQdxB+oCMKGkU0RN05EEMUeNA3RiMh
XWxfHZqgCCRvtHlcq8hdXo5nhuZ4DB4XhpKLHh3zAQUyEnDx3hZOpPX51rbXOFMWUEhgr8EEhoZ/
bdyLs9RiKEedtkqGqSczsrqDeRjAwu4EQxJZ1dZ7HMP/MKS64H54dIA4BaquqIfPbWZpP2W8A6bF
ohFt/DGqMVfnhrQMBfXlzIJM2lY7NpcZmwZ8qKmB2wTlzouuvasRbnm4mzGKTjKf7aVuDPN1sIr9
J6jtgl/CnGODoB1l1cs+vepOZqPGuKkS6oNU2u+80e+9t+uZ1OL3OzUzSwZ6IVThVFgVSHC/t19N
ZMGSi6vtwBlQRl6obK4bXPDOs2XNQgekq9IR37ULhF2AYPHWTN7MdgxNDx2H1PKvG1uIIqfG5gOl
MQPdnFl5yHSA9i670E3NsJqM0C208LqlhcKx9I5/P5cxu2HMxB6HREM9TunVejONqfIEbQTLh9B3
GyrUICGvAdIuePWrycQY0lp1A0jnFEHOUvPOSpJiRy3AdYRATmFo5Rjwqfhej72ykv8tfQEAPoEt
Qy6LBHp2YnNWGhg2wlyKkpgQAHzLrc9xulWbW2UNe7boXKemZs4V24mdtQrGfARg98Ot2IO+5CiA
iQyIr4dkq5rblc8g773ZvQg4EoqWUhkNgyKzxXm92pqZXJz+iKkz9wDm6K1xa3Pf/IwbEWCeZqXa
t/C2QncF4Q84K8CGLvSRW9WDSF9VgPVYU54SXdt1kOgT3Q/P7cPM6jdq1Rxy13nJB+19ZbGXBaxz
09L9T55Bes1cljsIEXI6s3yXUgSV50u2FrLV1pT7loKulA0HQh50wJCWOTdWqn2uVi4cvO20SHDH
96yX6+tZtIDGGAamDTBIzWFRlmKPdqUjFDW6dZsx+kQGfU0bZwHBgz07MTJzyQ4YP1pOcElzC8ys
BF2BghUMN/am2CTTWlRYujNOrc2iXQvS7ySniaREze5kG64KQABj4coownVQgfztc+cH2geSzHI8
6IJUrs/6pDYxUBBYyijuUL4tQbLUGEFm9MNRrZM0alCPCRuqmJ+vf7qly8o0AQvCqBumzubpaE9K
tyhtpKOAxIdqSfeiZwh9YnfdzEK9Ub6Lf9uRLnTi8c4UY9q7+JhH/ocvougjE1LJ4Jmtb1DI3bAg
C/XKz5AHK772TMS2cVYulcUTDyJYdCHhRyaQ8+c/Aoj/trc6pDyj0JxPmVCMYHDy5s4aKw3JfgNy
TtN71Jvc3oPnzwugW92sVHuXjsrpT5jtQ9d2Jm8Ygo5LNoQ+xc4aOf7SB7XBhwNPwn5fgMtFnVpE
L5UOvXm7vbWpO2zx3uieKkdbIzpbKKoiiQPqQEpuYaxvjizLMfXdYaqOftRxHRaBKKHYIQq8xmEb
6huq3Zt/QXQChmxg55E/SqKEiyeM3WD1YjIoYmfzVY8wxBQYt9ojOEgjddevUY8s3bmODlIo3QEb
A7KEc5cBWWaR6nHWBX3cVhFqM9lWaCkP9dj0Ag6eF1lUWANm4xEz9xMUdyxUql3EPODLLwaOGjKY
dhqruA71KdsQr1WhDVy/2BnTb0fNfjKN8ouhF/fcGtDvTQd30/Z2Hbj6+B0KO+8UpCNQqGsTv2zJ
r64U7xp3v0x1/pV0MQZp7bL+ZrupdU/MIQnVRL9VE4eGcZndO+4UpKn4Qb1GDzSr0PwprvaeJZ5A
WHEcW+eL3Y1PqOuEngsp6FK13kvF6n3hxhrYgZEo9NBBVxRUpGP3M3D5m97G11IyMOxqil0EVZWB
zrrpTd+KncIHeTFeu5VuPum5zoLGc3LIW7G3mhjM79TkqRyqPGQgfQ85iMtltqlDLmNU7/R42CFq
DhHAlCb8fUIfo9ahQ6NpYOyg+L867j7FKdDOVY1ZBJo5r53l7mqq3rZje+xH7zWp+l3vjsaGFOpL
Vmo8jCdlDBTL/TXxxMTfalHZqa3QmJovJC+NbZXZDTZKGQqfVn38iM74o6OSrw0XUa8k4ehqVZRM
0xCkjHT7vAC82igtHmZG0u1IYbw1LX022oHcTiVPD5glaCItc+wbcEu6zxax0I1IwFLE4sfKSse3
TNgVYmXJNi4GhA9IG8xX0FoPYZpS9ghhXowFA/6Oh9xoP3i5+qTbAwio1VIJocTyo6yN57TnnW81
AnJAKf0+kUpsTb3KgHp1fpWmYmJCL5uiws6aQ6EkD4Jjs3NXd/wEexVKiN12nMYkLFIKQbAOZa7C
MdLj4Jbcb4notzRHFK8KElmxR1M/max8VzLvW8+s8g7YqBgoSnz7LYud1Fcb8dKQKnlKOrULRdVs
bEWw0HaLfcfTh6mQH0yh75wZcKva1v0RlKFgxwfhT2xDrCF2fLvWMUWrTX6cgVnUiH2WWA8FbY9N
PabBUFj3Wluj6eIq6dfJin+MfTbueNt85eb0QwfJR+42z06u3WK4Y8sUFpVW+tbbHro1RRHFZYdO
Rp7/KNo2f22dxn1uUxjQe9JumAl4B7QHblJX2xTtcGfYI7sZqU2KoCHNA4rNFXbFuOFGfQ915k2b
/yR9f3Q9se2V8lDy/I6Mzp3adfHdENeh3nXKU+qSaEJlygem6Gjb3gsEvfcWm24NK7szmXubMP7a
qE7nF0m9M7rke++xH5Pq7AYrd/3OBAYEOra/OstKI+bVW8tut6Df9z2j2Ho927RWA/Hx/qC2+NRV
XoxP6KpEteCRmoxbb6wOdVXc9Wqyb43+uSU9/LvVkjeVua904g9ZbR+Kpuj9PmvTCJXT19QDAJ7T
b8Tl3wrdaf1csmhXFdmYPMaBt+8sk+/yXtnGqNn2o+L6Cb4tOMzGJsxJj4QDSPOgc9WnbjJ9rdID
oukPxjA9tWoHgaxS24HS6j2xwEFGyv6FJ1rUGm4TOHG5EzYK2zWmBI2mzH2ipl9Z2gZF032x0vwR
9fNNS7tjkeRf49TZFPEYlmN709bmPkGbtYbiqYIJL0arO1wzDMXaNETRL73TPfSzvLj6WjkMUiRt
P/ooK2BKHdravqNpoV5Mh9a2j33qxZHZVVsTO14zIyQYCGF5tSt49jppuY4h9nyfAdNNu6r2B0u5
zbth32FAlY6lb1UaDGJQodQf21F2XVT1W8cc3KYszcMSKpOJnolt0iSZX3vEDIaRjqHlcO1FDJXj
A0OMo16m/thZtc9Jqm651n5yuPLEWgQGNX0WYMEd3cEAOS1HoSVL7nVmRqWBZ6vKkOOo0Vg0D3Fi
/UySuETByQZrng3MYJp4IRvpRhTlQVTtt7IDqViGZz6QBairY/8jXWB03+HVVghrmws7YpS/q22M
qX2q/hrA7LFx1SG7yamZ7BrV6H+URmKAsEkvwII5Jgco+26VtIyqUXltS3oc4/zRqYbG9msVNP2s
tZ+J3T4Rxb3hevPWZcNngVNVY6oSUPMbplp7o2MK8XO1jQwIuoDNNRbPce4AEFBMys6Lh/rR5TBB
9OmgiO6nTlFK65WHfoxRciW26YPuNiqydOeROlCHep/W6islUAErQQOW+XjyQP4pd4biDoSGw11r
6uTWlLqmukXf2xw95Nbz4ykzIoo0CzdFnoT6pIldnXg5FCgSb6+TtH51J4ceq4laBzBVR+bQHzIG
+D+t3DgoRD6EmPuhIEFo0WVhQ1pvvN7qkz0diAmiOhu6WhFU5Bk0QTR3rxVZom+xp8OvpNM+ec2I
weA4/TUkSli5IN9kFeAyylNdJV+tzNnXRP9q8OnO6L0neUZDvEIAYjTLyLLpizYWBhy66d91Qe2I
J4YZYqjnO7o47XebQOrdpkobDLkXEsN4aIrpU5EWb2M9jluQrvhTjpEuXiUtCl3TJ00grW+V7ogs
vPNjm+2U2PuVcd5unBbo0H7EhECJwu5WU6fUnyZI6eo2yxAVzHiHsJ7uuC26sImLaGTxGyce1A1T
RQtroQFawrUvnWlWkEemYKWywTra8Lt49JAr0Oy2cCc8ndTmdbTsR08x+Cax+Z2rVjq8Xf+e0uxo
5uarYqh7xcEpA5QoD+KaHtDyEkGh061g9LlMGxY6CtQOVGF/S8EFEgyuDQJ6sy5DJsoXOhl24KrZ
bWyqh4RidEOo1b3qkbs6wQQLr+oOD7jW9EGBeWjGKvZHtfphONNeq4rI5t4A3kPx0CNiYNq0fknU
PupiyDjGSf2FF+1+9JJ76NhGyNO+Yle/sL59YBzEY2nxlYIHehc35f+R9mXNkerotr+ICGbBK0OO
ttOzXfWiKNtVIBAIkMT068+ibpy+Liqvs/e+HdEvvXtbKTR9wxo6NKDqOmI2PclevFFjuDGq0ji4
udmh3ghIW+DaV8g1prSz8m/dBO5aOwbbvK+2CDBeeF5cFT0IIdr8FgDCGAHZQ6OGw2qhaL2HVjRJ
zbrTKO0ns2TPptffqXF4wat8DOz21Fn+wa/775DqekIp5QBplJNXtzqeOX3mXJzMDFTktgxPRuW1
ac2sJ1E1FtbShl3XUFiRkuMBEvtBNE5dFQmuDqPQh56iqSgoiiF25yZD6ANdAEPFiA7sKeAoY3Se
ctFIBPagxRPSBn4DszGzjZwGJ33qjM0YeM9SZMfecT7EbJyq0S7jzG/588SKOs3gwhMjkPjWMi8l
EiAvrU1IuzTjwe3Ka6PrNxYLYx8/gWTwYA7Y/MLaYWdIzrZ2R8PE7fxr02t1MufeIzPM4Tj1ENEP
KLzBTK+Cp8kA3I6kI8rbHS83ShW3psQSVfOuz8EyhoDdvgllHqGCmmpkxmldkNuuCz7sgd8WfvXe
zRIKKH77PExlgaehvKdlt6XwbY4MWjwMko0RYeo459U3vCQ/+9A+Kd4MEbbSoQUHOHKwMJBWmSYg
pBXZma5TRONQQs6btZEay/fSsL5P7aTTQuAFMvNfuGpeXaS8EQyyvg3jZMWdJnc2XPCiYhAcgbf6
BVs8kfSmzK6E228BZUszghVyM3D5uedFRc6HpDHrV+LPoF/kelu69nOIQ1iA332XwWcsNtpsn826
i5GbDLHjOEVSUA5CQSXbuEaYeASYzI9YabOIIcXdFBVVtzKvd35DX/AElxu4x+7nbMifJuQART+Z
SW2PwKb2BTAfFG3hPIBBu2nqrQw5wM0VZZFn0eH70GZ457r+1qBjlfS2YIm0qHEsdPAouxEpEEIn
3RV3lGe7WWZJWHsyQjRSQ1wiPxrDPETDoP0dzhbAqc18P9ZYIFrhQ81VHlklebSNnKFC7txUvLoJ
yATalzXIqJDEihwO8XbX1tmmdloZVXbp/RSFiVSlHL3YG8MqIv2EO5nsYaHdo52sfjgojMalVb/O
DPtz6JDV+WZRJaNosFOHn1TAqpeU1VZBHjGaQ3pTBdVjO4N2I+xs6zdOF/nMZahh9/u8xQnqoKPi
dGk5ah6HSP4YHI8j4Rr3HVPPTYn2Y965N7k9wEdd10dYwtz5dNwT5tzrrH+pIB4cmZX14pSwN+mG
QIIRgqdeOOaMkTQOu09hHlzjw7hsM+bDYbDyY+d3V1LUP3Ax5FHuTvmeakjsOG2ReDw7hpJuyrBq
oplUT0VZIKYBM6qxwy013WuTF/6xcSesTl+8aLDI6ypAkM7pNeHzxrTYA+lneKqWpZnMvWtGnetX
mzosukOHB54vN4bLkfRQREXbpiPhTiytDD64TYSqdDTLASJLc4YvoezHSZp9AtP3k8zNE9BOz23W
bGnW9tEsbLxblQxjhddxP5YdAtzZfEQtZorChtHd3GebFtshysfAikttq12WS/c4g9+bDiV0bu08
DG6EW+/CHIbOdbArtJlMXpPYowbDWGZPzCsQb1q1OLBS3MHj4p6ULjqPQPjGDTq7V7bZOSkFVnfH
aG3iVscWG1tzfiKivwuogZ/gu24MQRF7185DnVYO7+6Lcarw11oop7odogUd1pGyxfdsYnccZ4Yo
9dC37qFr0Opvs2Mx4ksavD+Uzoz0fkQnt+lHsNH5yDezkzVxZ9ZyV4bqbWzHj3E2+IZZQXnQ9mBF
HRsQtFdqQyr4H4kaKX/Vv+pan1QuEWVDzuWJ1Ca9x60ofpUB4Y993ZJH1wCKBG9fv/Nt/WoXY4WU
oss3EupJEf6Fx0I4SOytLjJQ47hnriN/2X6pjzMMtG46plGtHebCj7raR3Ig+hq8GGaHiFgLtya7
qjZb/A+VId9NIYp9RzlsB9RIN7U5Wsk820giGcv8UxcawW1PhnE3KSfbICbCqweHsLRzhgr/nngo
APhOBs9VieNw6yBKC8qORNwPZbbTqkI/M6hSS9g0LoouDaagejJ8Z9wEwTzszXJqY6bhwMZgbRZx
w0I0RHOYtKLzwNK+862dUfC3OZM08inpoipE9skF3vICPxU1fV8ciZvVx1wzeAwNnr0pVY/4VFI7
Ji0yJspymLC7hrXtPG2krsht/JTxxobGpa38Og0RXkbw8LtpOueb2dhRwMtr2yvhW9B4HwPeuGBe
AkdxRL3i3W2qa68w7mkjXKS/5nTAJ/TiulFTZABGVER+iwskFMKKBNY+qa0mSAFIIog4HfdU2UjD
NKo1dzArHrNYsqqvI9+fcAlWE5lfILYD6FGpiUYTLtTllGSTzZOpHicSicIrzUj7U36rwVROTcr9
l4nacjv0SJGkb+1FMEw7Jia8pa6xh9oMbLKL8BatpwxCBDarvlnUGW5p1RGcjqCK+sniKcziMtBx
kTF/zw3RoSWTtexVKQuXsE9y9zqcZHBlQiRMRxlqd7eolthb29Fy5/SkOBqKP9a5geRFZiylKCuD
7Z7Z2dNgo5hjqxk5xQyH9fdZB+TJ17icMSO6zd2Z3k8Fyd8bU5EHlGXAuCszxfG8o8RkhExGSGQh
G20N4pr6gd5I2rxr0s23Jv7Utq84T0yl/dSsMvc5MyhoUr1vP2VUtw92VkMKI9dZ5OEGT7Uh7TfZ
2/itoyecRKLY9R2YS+QMAwpdIXPueksdTcJfnHwyN5LQOsUlzZFqox7P2/ZUoyY+e14HwzacIW3M
u0yBR0o7lC7IeO/2iO8l6VlchyzY+p2P97bV7iMzMYfeoulIuXPI7G8FR147DQdK5AOVP9ox2w95
u7UFSlljGGaHDqT/gy6CMPXhAfYCyHB7Q0jFI/gPtJFmQBx1zXCAVO1x9vqfhWwAJOMq4l6zF71E
2WhAeiKJ3js4up5Ur37Bg1iw/qnKeAhNW/VW8uoKADAzUTYTO/SdvUiYBR6k0GsjF3FDXLHigSKq
TwWDzzWEH/SVqwr0KDJA8Kjff+9y8kbH8oM0JY3lJF+g+uLHTML3dqb5W1ZZLLYk8SCykJNXxAT+
wcTdsvdanF/OPC9tYYvzlEP+ITZlDvC8wW6p7+OF7ZuoIxzK4ZU9IFU1XwE4mA5EdtA4kBxqxCHR
CdoaPDbycN8oitIbymVl48pEOtUUAYhzC3BdFJbjD0vJa68Z0GAxy+ewDx6qCamV0aBMU2uaZCUV
EZ9mcwv1prdCmQBJ5JaMHS1egOop91mPAo1vNGZa56HYz0Zx5wzqGYVzSLGZXowCxJOpJIumtgPg
oXChDNQho4ArYxaNY+unPqqCZgP3eGVOO+510Ciq+3KHZqtC74kaEXw5UgEnUcAGhyLp3WxKG2P+
OXqNijKII0fU7lOhLBk5RgkFBl5D9Cj3akRZQQI3j53gPUedV/0obNjztjr4OarsqebiwczqW8a7
l640vY1oDajM0/4wUbxg4KdhrUMPWqcwXDJCMcbVNNjfQKrsYpTE2/vCEiKGN00Vgbtv4poGUDEw
3QzXnkDeWKC2DUF5QSHOjB72q8MCnXCnaK4t3aCyAwgi4tmxd1uEADAUd9ppPFXuKK8z1wR7a/D5
TRV2YHL1uIk7ocEzlFfMzt9p2PNozJ1Xc+JoGDkIDYnfoE1che6dXxcdSr/uBPC8LerkQstu3QJd
tyCWf/6pZRd2PURKqgl+Qw84x3GZ5qfxTuwhyHlkySVg2tJP/dwBXQ+26rMUGbMbQ6k5VsMLh6LO
FD6wvogHnSq5MXoRVfgfv57gulP2e0i4GQCDBwr5X47YhgpsXfQgsQUeSnQglTYyQA3vkvrl+WFg
ZUgc01nADX9+xgBcB/RH3BklY3BXVQCdzSlqnUuq9ecaRsSzXUzEhEb+GlrVMFeZM8xx48l+dJmI
J3Ravv5ef/Vwlw9GgJ5G4R8IDSA1/pwJRHCZVQyYCS121Q2qFcWePxoRijKbMPYmyHMvRIdICnCP
F2X+i9D7ZROsNwnajNZvohFu0VVTvrQn2hC5OHvF7gGiBlAMtffzdnEdKDd4WC4g/9a9v9/zxRuz
cEYgLrieLxvMWpg9Mlv4i6QhMshR7moJ80PTSVAju/B1zx03dDP/M9oK35D17kz8xTBlEVVDJLNl
d36yKHaLpPl5iQ+zBhz8ntpimQYYEbqLa7SNWUG3SxZijstJ76V8zfF6d/ZjwW5ao0lkzy+Ax87u
TmiQkQDNb5inrQ4BdKBUK9sC1r86bfPbtv954eudO2UB9j6udXCAzb80wDpilUYLASvrhKvYweO+
c3aLS4TKY/td9JGZIDeM3QuaPH8x7ZYPCdl4oPKhXQOh9dW9JYFwHWXmzLF7DbKqe2g21TVHq3bx
gwFO6tI1+VfLfT3e8qE/Xcqji0hC5BgP6oXIeqGaq2/Kgw+F3KaGdCjAKRfxk+fW7vMUV2vnok1a
doE9QzoHgdnwnKlL9Iy/4GbrWa3wUISbbgEltDlGhcQHJ0wvZmYxysEnfg9Kz0U7+HPb//OUVjdZ
QVpaOBpfsQ2MI6PNdxvWohXgf/YI06AMJQXH2H+9Q89dJqD0wzNlEcaz184OcyBqx8gxxQmhvRf6
MXjOkfJJrEgTi2n6F4/b5+FWj3cXzkDflrirW3UVunuGvh0C4QuDnJ/ToqVpESAo16ZtI63CAILY
I+CQyGWZObvx7Gkoo2VzmFQjR6hkS/cSDPL8mXP+M6y3ALY/nQGH67qycO7irC7KJygcIwn3Jw2r
doJ2S4GqaSwCt0eL0XqdG2nsWwq0QiGraVcYFZLwr1f24u9ZIUjrbKp0Z+HuKbpE/gDOLi639oN/
8n4te/fS1X32pvs0+9XKAvPuOg7Tcyz4L8s/tUirMu/Hv5mSG/jW4h4BstFqShVH4EfwIoEiP6XZ
cXHgUFVU7rub4oAkp7qwkc5/wk/jrSZFqMF9gVQYoJ4ppYeFDYp0dNjU9/YObadLqJ6z5//TcKtb
28lgsQpmFGKyWu1Hu9kOmYIPbgFk7XAk7TvV7MIMz64aVLhCIIlwWNbsktrMPVvbmGDd7CGJARHB
DKndJZjd2av60yirq1qVReGNAqOM6pWhPnBJB/HS31/d04A/UxNwEyCcBfDYXCNF7y4A5C59qPXV
XOi2o0u47MlXRZ3UV3ATyr59vb+X37kOJBfJ9/9djVWshTodqu8B0FUBd29LS4K1+n027NQWl9hT
Z0cCzHhBVzow/lqNRMlQwadEYd01Gl7O96G/H0NIHHfz9uspnX1DQewBEg9+RYiCVsFxxVTBJEFw
LGnK9xDXJzueAGgVW9n1lFT/BWr1bDASQt4TWvMQJnTXxH93MEzIpXXLqbU2sEKGH0oQwfLZTRCH
pWqMBuB0L/OB/x/jhguFFOrw9m+o8KcHAPG3F0wD5LHB+dkbLwX4HD0ahJtyv6QC085G4phdOMBk
uYLWeyYEEeh/B11dUUWogLFugawqAJz/lVFioI8XIGCIZ5lTZI5kaH56gBzoSHFi3Y4Z+jIRpMit
POLYBHnUignXqVfQKWKDI1Gkb+iA3iURBxqa7RDDntw/LlncE1Esf4D/SnfrNX0QmyUNbgXLSRp6
pNo5VWlHnp57QPJhl9BlZnCjTKCAtBjDeBBjEI+OmE922IaoZHHjm9XVBeCZ0gGixSvyLXEmLx2r
2j6wCpxKt5ybCBKgOdDnpLx1G9EXUTmZbDfZQfur88bsNhyzcUvLtt9KGQDkUY7iXmR+86TKrkzn
nGYb5omH2hfhD5Rq3OvS8KarWgc6HSBVgqrdPDyZWaF3gzNXdygxBi+Q9wD70w/7oQReiHIQcyXE
IEF+miu0YtD2mnVZXpKYOX9UYAeDDBIpM6hwfwYQLf66zlDuh4rJYqfDIH0Q3mTXC6sLJm9mdJGn
vzyXq73jY3eAXQhMOYRKV2dTGA2KKRrp1rjBnBy4BxVvfhRgX0SX0+QzUZmPpM6zwFULsGVWjxta
FBabLJSl5g7OAn42hFfG5FiJZLYLiIOFzsEwtvzC+Thzb/8x6ioxMY2+m2yEgCDiBjde5dw5TCQk
ry4pTZ55giD1bKOyiUQPX3T1KRtaBIrMGMfS28Y9GeWFpP/c5vg8AFlFl/APABADW+S3OtByuaCi
3Pz6P2ocNcrOkb4U/Zx5IzBiiLk4sOtw12qNLeggHdwwx9j15V0P/TIehqnVfMjw8cIbceYO+2Ok
1R3m9qZGy7JeNr61+e1tC9cgdTA3dVpvL5mlntkRgNlDFQbeL2jKr2sMuB9cl1M8B+ihfZC8y+Ja
1rCACEX69bTODoSYaqHUAjK9hqG3M/o3XgDUrhdCXZXqkx+ic2obu38+DFR/QRKG1vTfumwu2oNB
q1AcDmh/oysIyNoQE6NO9m/GQU0S1QQ4Sjnr121Gt93Leggn+/TBgdJioF/95uGfzwVcHagzw3EI
qdvqFPXKyksZYssBpGYW21wcrUvTWCKb1Z23hASoi/h4NkEKXl2y1lC2WCyYBFQGGqVPjnww4nkC
s3UAvTrTF+LGM/cCdBbBeQix4SCZsbr1VOiqZuKgbwdmCaRZ10eBan9+/dUujbH8809xR+3XgJYp
0NPM9jgVNx4w7l8PsHz29TcDtQE6NQHqq+BS/TlAUQcKvILFdQ3KZAsrbHmSzIuafOcODCi/YDVA
xopY69UH3nCa+YidjB5OebXwZbZWOFrbfOD95usZnR0KvB8HR8ZEFXU1I3OcPHDOsdGG0olcbQKc
97L0FP/NKKjTQjnORWtutfguoJpwgcEoFQPtoMvjkb32l6Rtzy2OD9F01wS9xvbXU4G0LYV/Kt7V
ilXipoOKSUTrsXtWORNXogL8YuAEEDtFpvdiEXj7eo5nXgk8d+B94vZZKKCrOVZNF2aKYY5WeKrr
66Z/CqrN9I95mCjF/THMao9bnpztSmCYcQOpcbKZd85N+07u9NXC+wTQ6FJJ8+wO+TSv5Z9/OlRt
Rlm4oEBjtKvtZAiGIGoEEEss9C487eeOL95YBA6Q2cfVtLqRJjcPc0eAfQ7W1XM7e1unLswLJ/hM
8EUI0LNQ2nZQsVyLBSDwmoZZ4GhZ9EB9mRROFSn9Zpr3c3WpQ3duPp/GWusF2B0ycc/BWA7dEHlV
Xypun1uZz39/VQQS7tiUAwCt8SQ8mFz2DBSDcsim3QisxqWC5bnt/XmwVWhS9gB7MR+hiUcAnHD3
aP6nhmtFw3j/9Tn6yzRn2eEE1UOwgEy0ddb2K6UAoNdnI0QIyL7pksC+M8EiW2QdGIsqjwHGkCgo
EVzWVP7L3+n30JBcAAsXAay5boOEUOChAO2OMXseTzqPp/vsx6KhtXSyACCdgEmK62cOFwE4Bv0X
4tVnd+en8ZdF+HTW7NmfarvDm2yZt7qegBW0YzHcWYvZYUXtSyzasxv003CrA9dyKdshR56caz4D
zYemp+gutZbOBexo+4B7TELoPP3F6iy1zCrhAsC11A79eN5Z1d5qNzqZErHROx0ei0uCr2c2Kxq5
pgPvpQA53fq9GaHjASEVjc0KSBGQ7QGoAgHkV4vwUtP10kir63gaKaAHuQdNENv9AdLbNq+blxpA
BHJRnPLMaiGvIgSM+OW5DlYXsRFyMfcA0sTZXEdt8WyGb1+fPC88ExOiWQADRCQ5sDhzV0MMIRtz
Pveo1FuBsTUH70TNYB/O7KbvvDvtjZBSs60mrae2gEYIOiVBpl69CnwhUhrQmvOcJ6MzDwUSsZn0
9TuYZbfCGCN7Alozt90ubVH5ssz6WjAzLpsKlDV5rI32xgf6IuaVA+H7FnDMZg4i4K9OQren3Ml/
DJZUSWWbQHJyDzWZ8NaXQHMYYb8fK3p08+Cmt7uU+NTHKpOochsadSU4cUg6jjpkm8pXSYt+hA94
vUto0olh7/T0sUanLgTxuYE3lx7cxKzoLkOIAh7GNmf2JnPaxxqULiXeFAMmVSCCMShYlG1UgxA9
6kMo231Ax1jledR7C7DViyBIddVymA+9sY7tgiB15E8dFiBs3mU53TigoIF3EStvjGoK6HajdnZ9
0MNNDZbmDGjSVBkbnV2BwBvP7Kc9ixsHUjqDL+5oO1zpYL5aGOcabLHNFFrbkTdobzbdaXasj35s
UqWGPYW0TyaXatY3zh8IbyEjBubhDKwzVHut6jqsAKt1T3lAo9x1gIiXUC3O93VRRTVYh2gzvABK
joBqX8ICe+zCV+VBbyFIVHhb9zQZ8zIBSwCiuXpvMOj5C6QUUa5lXNvgpkzWxuqzBoAv47b0YGNq
hPOT0kvyjIDTGrbm3NwYxnCazOGhEOFmdPkBNJGoH4sTY0VEBnvrSjsuiz4J9HfSjBtRg54Dkhpc
GlOAb8CQsTaApqXEpM+SO0mfs0NlEZg27rPCjanIUoC/AYAfnzlwvhbJ71TQvc5tF5kWvS6C9xIM
h9kDm67sbkcG7oM0DkL+gsz9rh3cD7MfHvp8WxcS/w//zu0BFKUoTLVT5PHuKcwhfavvDV4fK5Fy
M3geRnMH2mAM4PnHsGiiF0AYgYBbVIAydvUvWok36QOPDy9T0QUHtMI2mr7aHNEVy7dsgF/bAIBW
6SWIvL4TDYWTcgs5F1OYIFG0O2NurrnyUjBErwx1PykgQXNX7gFF3Ki5hc1iOcZtvvfkAF8HcLYe
QbSJ5yqLtbO1qw9YjjJ5JUJ8Af7D7Notquz30wg5etJGTWheW6yKe+MbJ4+BZnGv9GYcGXAjR1eF
MJkvgMgBuTurtmZugfx0T2WVTuLQ9sMVLedE0SCFIFJUigcU+bZNuVN+lhZyC7InOEj4L3hyIn+t
69NCz9PG9NICVc0pX/ZzZDoHr34s81/eQhpRTQRZhEM+1gfSHwbQhzx1QH018UsSz8McTc1HO56K
Dp7fXG50CQBPDi248Z3wIqETGENUxGqJVDwegUEMntIAjonzbDXqwRT6ySoCkMRBfuZNyoM3izYp
6MVpRaCFDpX3aug2bQmZ16lLs7z7PjfWNRBzSd/PO8gzbQpBXg2wsINijtz8o2304he/BUotITKp
fUjtcflggZ8tnHpbkZiNOvL1u3b0Psj3ghbHQZKrqne2Q1jFY//R5hUI1IHxwFyxmV00ScvdlAN4
BkAmzAwiayzDCP0xjOkZO9J0eA4giA39mR9z8TI6Q2pUcMm1fzpZ/kJpn6jO3ep856PA6bbf1Yi5
jvfSMmPW+s8tDufclnHuw8ABh6uf2oNdP5XDvQd+7FBDe6WRhy5/83O9CSd3A3YoDgW/Bujxpsi7
p1wDfD5EDEWG1PLL6XpuVKpwM7AMd2UYzKlFnOsxa5sru2PymCnlgTeRlTeVcAqdChKMVwyC36fe
7fKjW1rmXmcmFEQNeCd880LmHiE9uADLrWPL3W8eA+iN2IaDF6L/yC19zTJ98MfwAUbfVVTU4WtT
VmlfBXdwabtXcJTEW+ZvgDt1og6NPd+pjnzQEEDYqrY7+bX40SpwW/L2HUjkiDZXlVluQSFt5AMp
BzCizfGtthXuuytSD0cDvGdSAKEqJoabcmrKdKHtAycaWok1eCyxygYw5NI8Oi5pD33l4npsfvIS
VlsZ0bd1Zn2Unv2cobqOKtxTps3YCMirIO2HmgGmBiJIRnnen4q8PBXalVu3IlbcuIa9zUCwODSu
KOO6nYsPJgJm4i6rGlT0u2VvFUMPWdmhKH+NljeFce3WuKwUvJ8TbSOqDcQkNgrw6XjUmXdjwPPs
0JjlcKx8e6pBsOfqGxE839nM0WAENEAIA0cTu50oI1aEQJow3IKkqZB+yg4K1mgC5rgIOEdNG/D6
3LGgW9mW0wZ6B20K8IgHzp1j7Ka+9R+DCZl5JSe8UZR2m8xDoGtwbVyPCqSpzuN0W8413XT+wK85
KNa7ITQ7cN4Y2GRO2GRR24/yF8s8BMWTLbZtgTShbmvIW/vjeA150vLKbWsTjFiXxD0PuvsyK7Mr
dIcY+Mllv0dbRG1ARHFm7D57LhKkAqgo19VoBKdybHd4n2Ozz1Nb3fWbeeyzbQXy/VWLlsu1O/vj
SyD5T/C2rrRLJNgTYNDwebpC+pCwie8MrzzNDNiRWb2LTF31EKqhNZql5ZTOXr0ta/CVirCvtyb5
WRiA+KtwwbWwjet2m0WiMq2s4mZ05Ka2ezOdix7qPRYI4cCwz2VaqN7Zu/NopF9HgOdi9T9izFUC
4mTu5OQk6OM2vAVbJxoExW19Pw23dgG+LnQFRJ62ARQlJxiXKBpVeN4v/IYlk1wV2f74DausxIB8
gWPYiHP7jfur2Yy79/5Q3yDj2/0XOttn4vc/Blsi4k8Zl5ymAFxRskhdjwl27i1w5FvEZe7mZRHY
FomxB6r5UkX8HJ4CTx9UJsPAsd2/DCqnwOnm0EJLkV8FW2zULR23LIYaKRpcVrElydff9Eyl4I/h
VssK6oRh5ArD1RDdMMdIsTLxLipAncleMcoCtAPEFaWVVQVMh+igoVOCXAgy0MO92ocPU7p8T2Cv
H1AxgsXHM/rcJ+Px69mdyVqgd+0v1WxU5IM1zGmRDVLAaKMOkvUk9oeCHxsG5Vjw8YHQzBDruz6n
EE6h/fbrkc+lZEiVXAt2fxayzdWMnaYpwVCGlIjqu0gwHbHu4esRzq0c9oeJyoQPbNransWVVli4
XTaAX7htmt0Q/JoQa/z/jbEcyE9nwKgM1taLCkvekvltKP3XvLL6N0fSSyOdQwYA6r9IZgNtDT2r
1QejI5UFlhJN+v1ikzVpaNSSGKRkkBP3i7GH9S285D965ohDUxXHjPgelOXXsnyq4K4GfhaLZGQ7
V2ORJhQF8gYP2CW06fLzV1dXAOKoh/+gfPmXr1sJc/psdChcRGC/AYxwzE/0m9qhjbPlae3Hl871
uakBVQv7Vg9FK5Sd/1w5aAWEhgsaaOzqt9y8Gox9oUAGhjnyP98hJiTyAe3+7RK0qguEYTWQXKLK
IUyIT1DibXwHUfVYXagAn9vtn8dZ3VOS+/kMXYkBOiO+B3oPxDmnzL4xhb/5ekLnDq4JnXHye5nQ
iv/zw+Gd540IcKyEg8ymzCpk707/z1teUHD9v4MsP+LTudIk4GER4Kup8MlSP8b++t9MAr5i2NwO
RLBWvZsRqhuV31v4+3aJcgayekzj6yHOPlRwLgd8CNqES+Puzzl0Mwud1uvBib5enEoWgXukDsmc
8jTbXOpIn1sVqC/jXUSvHeTX1YQ4C2tCTAxmlgeQVCGCfKlJc36ExesYt6n7FwsjyLORuxRPhVM8
Kfe6by841p3bwBBZ/c/fX4UTLeA0s+oRP5WFAdsMxx7BWBnciGeAFv2Lpfn8NKyWRnblbIUK7ZLF
WxFKBhvvBiIRUCBJkMlD8vTCVjj36X5foJAHXlQQV3dAwzwIqHKCIFsS+DfWxIgCB9TGfzErH8V3
YH/wpmLL/bnhtB5lEEpniGEY4B15UQ9bv2jegOIXKVTOcYcq/04SKGQVQkJJFwnIU9fVxjZ3/rl8
O17dED1wSEtjV2K3rO7X3kCSL3P8GGsuYwmgGBKxC/NdVmn1ZCAIhPEJ+qLgU9urIdBpLizQgBE0
wWcoj2cq1Dc9Qp2+Mg33RraS3Bglq4+GZatrbob5QuqHZlWTgyk5hfyk/QW89fWvOtNKxY/C3BfP
IHSHV4uAqMaYshqNgUVSW24XUwt3Y+/k7uth/nLOBJ4G+AbfNQEww00ZrCKP1h2HobXh270AFAmk
CXMjzk3Ar6Chsx1TJ/XAID7WT86lzXwm0cHIINGg04TbxnRWI4tiltBLXi4C2wH60myCrdcjXUyq
xhkfYb3TJ7blC1BEs1rvdeC5P5ugps8mncb3slIm8n5H1Bdu9PX14YJ3YAM2tbS+wgWL9ufmH+3Z
oeFY4buXEWi+dXjroKf39UdfxwzrMVZr21ddHeSLZcngOXu/Ark+9N7GgL07hf3t66H+vjLwOAHx
g24eIK/BGqVeWgJs+oX0M4enAnpmw/7rv7/+XMv2+fz3V4tIiUJlAZhKqNhAwOHDKw/Z8PH1EL/R
PH+ezz/HWN2yAtYQmiyEniWks2M4iR+y7WLrWm7kBcXjS59r+eef4gXiDw1knlBoCYW34xm089z2
QkhyJgDHdBCi/qYhQud9dYsDayq5stiCntPi2H1YUZZC4D01CIT+EieGjNVlS55lS62/IdwMcJnj
ZQT/cfWuj8wohZKAzchpRhTBERcPKM03dgo/GVS2nF02O0/QB+DwdOs3A5svbMSzFw3OFRBIIEiC
wrf6BW2AYxv+D2nntSQ3kmzbL4IZtHgFkLJ0Fcki+QKjhNYaX38X2OfOVKJgicM+Ng891myjZwQ8
PMLdt++dMAOpHuCTc/MDrdwOFkBX3CM7eRMc9I+RE+631DGWZ212UBAhALBBvhHnFmdNGrJyEFIT
wqasfZokHwaw7N4b4L9RMvGv7+dLW4vDEGpjxnA7uYA4mG6nj25Zbd1Vaw76djmLs9CLbRhbSkfx
9cEcd0oOV3/JJAjEy0+MlWfTTj0Cnd+IV1tGF6dCLJWhhkZudBIPFkD10MdfN474vDPv3PPNV1qc
iS5uPdiUoNXqHRQPvkiv8UfagDjGoMNrvil3sHoa4GJlbscE4rWEkzapJgyeRi0+q3de4Nu1JEGu
9qW0nuk2BMT7rn42IJHP4o3rdnUn3xheeEgiwZ1WhtQ5G/GHrnwa1a2NXDegzz1qzZgfwZcBTJzG
oexncE3jdn/SX9HcGfelW54mntqIj5n35UbMXElQwK3xSpqx4kiNLFvWVMSDMZzoQSa3xmdjnx9m
InBptH1Cme9ugaH+IPyWvmJotL/Bpyic7eVzDdWjMUQwgiX2O9XRjgbUTq8jJVnokO7Cj+i9fvXP
HdORNFidylZvwhfwJL5pZ7Ebu+JttBN46rjXXXgOX+9/lTmfTdCvlrXw4CI1rckXgcyoDchhmuTd
F7P4OsK/E1JrF4Z7uNKuW1x9QBm6LOpMs1PJWaLY+2wMZSgSMHnQPgt2exDugef0rmeLaNzWr1sa
t2t3PU8JUl0Qvuo7OeQinhsPUHzQ+FHOVhC8jqOwL5PNGfY1H35rZ5HBaQH4VT2MmW/yd0yWU8OJ
3GxyO2fYwWo4K+j19lZI2LK5uJ1g8ZBL32Avc7P+Hk8wMvfex43vtRbk/rsuaamSXTeFZfUhE97i
mWs2cZOH5pjY6UndtxmiLltRe90/DAtqbmDWFjDmy1iA0nOsmAGkjL3T74Ivs3zlD4AC32CWnZ8Y
/+LyI3li/gbUD+CtRWjLo2SezeeFIWe/6uBYQkO9sX/zd393xN5YWNx9ad6GiTJfEuAuybb9c4Qg
puPv4JWyHOMQ3ARn9Tk5aB/oQG6mK6vO/8b4IrA2keaFII9HmkifwvSHL/8eqi0HWbuWZg0KCugA
gKjOXn6wyKeaJETkuuqhu9VRiQXeAd8/DlIdYmnje609yHiCkuYg9kk8Xb5D01ZlfMnjKaE9hN/8
Y33QHytgBk55q8+VYLc/6pPd36jTxnf8k3MsvqMk8SwDJiyBEVPmrX7zyC6m0qfZCP5EnukV4GyH
lS1QEyeNs8JuuwnW5AZRFZQsToU3wBJZVVCDZ92XPLLSE/xE9wLcVbbsNaabi7Q9c0oh4BYgIBrh
1NnnEnJ9NMMrb+OXL4PEP3kbnwaUNiMBy1ovPFeDHIioF5ZNfwA048pw8204+XxM3m7O0sYi+KV1
LfbWLB2KSBFr3IVnyh6uoCEUPN+m+u7f2OP2RuNKQTt0eYmkScUOdn7n6E/cpn86bxAj3frwJGw/
JJeH6M/i3hhbHKKiqfsJICDUruZo1zy+coF/yvnGJi6/E2/+Cwebc4I3DtYMcjPK2UzS7wF8SxII
hAJVDDZaDcvF/LFCCZPCrAY4e5nQ1Ho/yDT7BwdhF7fwGZLLLbsDsnb9C82H/q1DLMwstQX1ZOyh
4iPwtOZLJn3Xiw+tCCBNf0yTzZCwdL7ZFoO4M7qRThcTFpcbV0hZHCYaOm5NKJqHYmjgjMknHS3I
hllspbuDkJl+rJ8DH/VneSUjiB0d4NPNINXR1rtyLrUsV059iCEchTE2QuLlr5GDwtT0gqdbdFL2
6c6jICUc4DF3tlTlVnJESVERW5t1DU024dIQvOZ5VcCX4PT1dDedpla3R1A2cFhtOOaKy0BtMdfx
TXwGWaVLQ0MvlBXauAN4kPI+grQUGtzPlpC8XHeZNTMaoySgbhksejceJUsBOH5poAcmVUfqezda
HyfwUW6G8ndyMewVReB5vngu0hIYLxeUllbR1TkoEE85g7M6amFvd0AyZfNJMT6VguGow/ch3bpC
Vh7bMp8LB7UkXabYf2lWStuoEWpq/Ip1SPuvYvIyoXHBa4f5QHPXmV+S9NP1Ld2yuIhckjoCCo7J
CZPTnHE3x3EPweUmc8VacQictsS6zHmCZXkpm82oDIIMGCIBB6ZFUETHwj3QFKCfNZpqabXTRW8v
hLJjtRRqx/qeAp9jGcYZ/Pj++pr/EGItDiCPEOZAGF6XKVotttmC+U1MrRE/+hx9GG7He6rDrrHT
ECI8m5md/OlzFHfpd+/bdcsrDqygYw3Mmu+lIdJz+X31yROzOKEi341AJqMUis+wLQyud9P8yzsd
D74wtbgreuazJbGihTOS9tcVhKyKvPvL1ZAT82IgIec8qpSVL1ejhpNQC7VEwpo9WP4XQz6X5cYl
8S4H52YVLTp2GtOEfKrl5BXJpzHEI8vIylNykncxJUWzerC+5qdsBzF351xf05ZBa1Enhxd4LJBk
AETsQINLjobg+E0yc3HtBXdrzGZ5of/zKPpPUX45jafUvBWaIEF4NoM5FJ5+qB7l/sP1Ja0asWQU
Z0mlNfjhLj/TqAn50BUiIuIQzja8iyVUJa6bWPr1vA4AMjicSZKEvtalCROOSUgekUZQgU82xlnx
ZRu+wutGVtZBCKHWDx0bA/XK/OdvXj+VJMS+V8GRyqx5bNM5/jSl1s/rNt6FBlZCTklfgRDM4+dP
zf6NkTJE/JrRsB78oj0COURzfg4OuquBsLYZ3K/c5J5ZKHcbMLayibxUGQGFZ4/PtET8FLo8KIWe
tU4WPQvWFwFmzLyTTtcXuHx1sT6YqCgPcr8ZTPstIlCfq6E5lkHrCHpjh9lvQz8U9bOp/zC71L1u
am09b00tItAA3CLvTExBj/JVRT47rqP7KhsfrptZO7H4A8xyc7vtfVs36XT0ypsRabdzdaoeumNj
T057+hbYCIVt1DlXjNE8EyXCHvgOHHHxMLBqeYSOHN6rufagksqiGAOdhgPaE2b6vy7fwCQvziiw
eVgb6rAlbMErdKnuU3SOZPgwlK/hJhPm+0OF5CCceRLZi/Ke6DBT6rgWykKCkwwS1lKn3+vV1cau
bRlZ5H4yHGd66GMkLsOjBEWvajYbzrb6YeDZkCH1gAHnHexx0CSjaMOMwqj7T21tOtKroHzyv+E3
WFuQzlsXBA6vUNrYl6EoF0w1UFOaqYFlG8iL5cwWXffqeUvePlHmDw9vCMU0nig6EIFLC4PfDeVo
GK3TyVNyDP3sJ+3bD0MkwnzsIeijTej9Vmm48aXe1dYWdpcEa/HUJQbCGCJ/uT2Cq9zPqbPhiA8j
kgeuDJWQt7u+0tW9nClSZNYKvnOxl3WtIh+nURiQg+hcTr+R3NuwsOobOjeHqoD/oSG/uJ4gaOvH
EvUCEi4IeIaf0b47dtA0Dodispvtx+4c2d59vDf25nT0zSWiNEan5xxqR8zu4+mkP83N3WiPwlj4
Gt/KQNkdxalQvdxqCv5hlF1YJntAqFynZMmCF24D5+foQagG+DcfvuV5Ee/pnt+UQZ27WRp+CFNU
sNV0hIgsqx6rnlk6Bt6/pbovf4fi0TznHVynvUG5ffJg6fe6tmF0H8bvsCg/l7UYnWvJ+GalE3UV
T2p2w5SM3xS5pNxx3StWthDuOSZ0iXnEdWuxkDgph07LOc4TRM6tCoe/5vey0yYjc1XmxqV43RjM
YJffK0LBS2wsq5vFQZGqaRTjLJictFaulMIJDV/dyAPmX7/8TP9dHXCRS4M+qtmZb/T/gGCkY3Oc
9X/hH9o6zbOjXbOzcMRIaKDz7ZleQGz4TwfLgj7ahvt6bk0fYTi//tHeIRqIHlxT6iywaoFbXhbd
ImXo9QJ9GiAA/pGZzT34G1pmTnQMzk3276yBzeYdA9vRMgqnnSVEo4qmjnqIHmEDP5TKvXbH+Blg
X1l/ur62tU/GRYksBT1+GM8WYarQtdTQOvKC8Tzc1ofmRjmMt3/PzzHv4Fszi0eTB21vbmgM3leK
uY+UB0l5pRa1v76WNX9HEFqWgd3ONY5F/puaaoM0D0kVuLbTgIpZ28Rf61Z3wJv/fQLHgiCzmZNE
eNGX2YfF2CNqtLiEepgR+9G+YWIS/ivrPJPyMut7fWmrLshlIlG3lIBhLdeWZMYwTQGxvppQ6UnG
zkXt5Bw3FXryTIb3061XaSdKEa+ZyGvKV6KXf/EL5nYpXAOA+yBAujzcyOSp5ErkW7Hp+Mdsj3bJ
HnmkaUcU3YSBrK7XmMfRyb/ndvUilDBM5fGZ29Ex+4RR1KNf1miPlDYCLp7xQSKjLKWHoPuAnNXG
Vs8evwwuYE/mFrmxkprrudxVDc9hZ5Tukvyc5DeBsrGXK2+DGd7y/00sk3FFK9JcFKTWqaLUKdKQ
fvNGiFyzMD8JQPFD7vJuaqBJrLaFYaB1RvEr09u6eb7uDStHTeaBDegYrCMcOIvPo9KnTL1WYACi
LXZ9/khWhnTCuBdk6a8BfrxGLcY4mBWhJLN0/MgPpE7XSe/TasydolagXzIz/RTow9aM0cqmXZia
//zN+0bqvAkeQmb548A4Fu1w23bNxmrWTMxTL3O3kIGHJd5DgYJWQQW5d6ZG+lB1Gq1RTZ/+/t4n
V/ivkUVMR32m7kY1H508e6xbbVeb2c7Lv2rmBnR7bTHk3Ii5GTMYd8ntpPWTrDZIH/H+8yDunX5J
bfP3IR0BgP+YUBZPGMuYJr/L5+LBxHRD+DVixFfZpXQ6r/vznwRgceovDC0ceogzqZt0HcnhpBwf
06hkhpgJ0Xg3IBEGksqSKhQcpdTzbPqwWeHo4AIFJwULm5zTAZWzna/wO+NsiG/kyg/ZlVru9oGe
EcCk0RSZUjQ7WYAut7XQrgmi+gjJdHhqQ6lFjCobmkezj5u7FGGt49Qblt1oY+1WatFBfMAoa9qg
DGdaQnNjeRXCs0FFEK4rcZeKOtPnVun/ysfEtBmy6fd6b0hPta4fKqnnRooDhFcoSQ+7KTfGF63I
R3Qa/XK89YQo/C5HgrCvoiFwlCyMt7DR71rX3P7Qyc8aDvTeAAEtvqKataXW68wsIWWiiwf1rO5m
DGWQ7vQQ2Jjsor4LUCR2tzpFax4K1maur0kUdJcd+kEWCnmsrMYJ9X2WIOcpbj3o15IwKncasDQT
jBPvgcug0U+QHUaA63lAib+HE3KINn0OFHbBLvmbmdC7hsO8lW/NzQn2mxjV176k9MIfKe6zWDjF
SXHjJ/1RRrW6cssAPCqAm/3W8+NPkW55PKDNntlpqa+B5Lo020KbJKRphUBN75+K1tinVuE2tNPT
+mfbhiBibrVu/jeym6qK040tpcwspzqP8jhIWQkJOw8OCr06e9AGx3CG+oFpm3NjZHxV5MpJte+q
dA/BFIIKD0oFQ6X3S46+GFHmJtbWG3vepeVyZmjtnw9GxrKIkEjh0AmWgd2Fk08G2T0oImQIU3DI
YUTRMnlXD9pGhFm7Md+anP/8zYdjdl0yoxGTvfZZqSp0LJnW74+W8Wkjkq0tTWeoFJ7Fmaxycdbm
tALZCEApddxpaKsZjNLUxb7Vt2oqs2O/20OD7oU6M+sw5na5IDOqzaaIQM+aafBE0+RWN/obz1Ju
Wk0/BoH4dH1dqweNua25dsRR5ql5aU+wKr2gOdo6otH6X0Ij049ypzefAjn2fkejx4x6J3jOWNN4
Sg1vOg1TVn3Kpcx41Zpii9dw5ZVICv/fX7NIQQFGFHJYGpDgQG6Qnwhlm4Muaya0+SPSFyAzW/ah
UJVrsqCUO1Cvd6n3VaV96T1f39QNE0uwQsUZmCw0mBxVOo7Cr0ZFXPrXdRNrbkKKREmZ+MH/5gT0
jd8nEhTrCRJZjiD/Cr18r8O03Ht8P/gVULO/bmztkGkUShk0YQQd+PqlMWTR0WQv+CqJEqC5zXMU
ekZ9F7aP1+2o8ylaOv9bQ4swnGtj2oTJ3G/wreyUmVlzMAvk1pqwhAA77ur0AeVT6UzTgkwlqESI
R5Lkc1HUxnNIznLOvaR1CylvToYmSPdjl+W7Olbg0QDR+NwgYrCfTB4RUa1mJ6GuwHelhXUqfUtA
dlX8nWslWnWF0Kr3MdyNUkDJL6CG8ZUumH9O217eT/A22wzfjntvlK2bcRqtn0KOPmrlx8aplRSG
lOJsq22x8gk4Fjw+uRPhU1peuSoDnKGkNw26nnam7qQfo37zB/63s2gH3mjRSbf+SNcIm5fjijdT
pJnVCDiZ2rt2nZqbyRglZeOoSUlBFMLx5mAYwaw3VgY/rnvAajgy4DWFBVSfAS/zj3nj16iaK0FQ
UaURbvSDsa/vMhpPod26wVE8Gif/+4a9NY8zVWMOfTBgv7uyeip3ZaaQMw775pSeZyiqOFOp3pQb
qeNarZxWkGxQQpmn+ZYNu3JA/lYTA/KsvfWg7ZN9fOcftDvtMK+sPYobuKwVh8EcZ3Uey+Y+WRyl
omGeOCiYAI/loN9Hkdzsw7RJXRP8KOqHfrkRI96xJfKEUoAxgoqmJQpgYRGRIAaLkCsnB5t7XQIU
/xYdHCAxaH31vJ+KJ3hi4ETawkmveCdj7rQ/eEGRLi31MupCz8WxA7IMnYqjwFpFFuAHmyjite0k
Lf9TI2LEWZ7//I1fBkgyIszJXMQ84zrGdiPvxv6Uwx2oug2dXiBZO7H/pcX323jBtaoNECaAUuzq
DBVdvAnSaRTgOIK2TDyYB3k3HaH4Os0aTmjGOtcPxMrTngnrmfbUZEPJdi/XmZdGjvYoT/s0ujPz
j0GyJT+3dsIvLMy/4M1OylM/TnKWd1SZaXns6Im61nO9r0/wap02T938fFncKBfWFvHEhMYe5h/W
E3QDKuPyXdtEB3WI7aCGFy8+tLR6bASlv3qZCufPX4u1zaeC6orOzcLnY7b0crW+VUtKqCBBWag7
71BQ3jN283jCZ3HPb9ptaf5IK09w3JMxVgLNrCS4OPZaE8NdkHFV63ftb+vzdFvDcwm1LAKV/5C3
y8/jsbgH2LqpurfmOhDTA39jKluRLHmx1LpJY8MSRKQ/X7Lmu7nFOLz19y9csxs8vxd0cjRL8m0x
+FkFn6/7/looebuAhWdKVhn5LZKxTD/cm2HjWOmN4W+hS9cCyVsjC4fUy1E1inlcBZh7YYtx/jGs
/Neu811U6Vr3+oq2tmwRtXTIzyQ5MkWIjLujKZVPQr0FzF07z2AOGBYWaZrz/xaPwzLXMq9JSslR
i/8pYCv31c56GuHGDTcHjNauURJmqMZhNsHL9YW5rMvVOJ0792biArnaFZk9d0sRyzhUn2oK+ZsN
2pUvdmFxcaSMACpPtEH5Yv3XKX/IS8YMxTtrOFz/VmtmACIwg87sA7ibhXursaLERcK3UifrCGbE
1kTpIa6PibT/a0PMmYOI1cj4VuQWxDBAD1aF2xfePEVtbpNCehJE7YuQbBEirZyoC1OLrStGMQ1y
EyKmULNORgc3mYg6bKJsbN0KDsu6sLOIspT+xBgzMDWjdRg8Tm4N/a1t7cYH2Pq6HepqYI1tfed/
CjYqz++wvwT4t6b/pDRvrjOzlVPBEkgnkef+atX9zx7dK2qMCVN2ZrLvUwglFa9B6hR4GESy+ca7
a8VtcD4LQhTNVBFbXbgN3CL9aMp56wSDfDBqw430DG1nYT9z/153nJVogn+i4gThBfwQy+ZRX3G3
TI0AAZo0filaAPKhwQjxdSNrB/zCyuIaqeq2FAshoVHkP2lG5XTiUxxpuyLn/kbRXbIcU7kTEc+s
xb0puPIwbf2ClTcDv4CJoFlZAYDEwpuEouhTUBOs8+wfjaO/4wse+lv1ZhvFt76l/zG1bFn5WZqE
fN7G8bUPsT7aARW8f7Wf/zWxKPBw2wwT/feGs2E9eAfVUY5w2pJ3VPfe9+1scY6/iwcXTcz51QPN
NrCSxf2m+DnliID7rRK6XRjd1eXnrnkWrdoWtmj6V6u2Go9UYx4/IQFY2OojpaoZJmASSbOLUwE1
u+BY38Yv/T44pi4TEu6W0u/86d+t7j8ldwrgl28cqfIbclYsqgf/+A8UQ9+j3rrlgvOpvWZnETjV
YTL8Woso7SOraO2jPYoo9+2+g4lkvIHQ8/W6k/xJX67ZW7i8UlRNrsU1RKyNtleg1iqaD3UWP5bK
foJg0Zfhgo3tdCbQhiR6kgrITV+m9JvX/Q7GlyK895XK0eWd5Ru2r35XpmPdfCkVV4MmNBI3mRlX
tgcA56ziIzKBxgza5WegRx+qoVWK5BAzk3u4g8n5ecYJSDvxmDjdl7/fngt78zF+E+TVVISv2vxj
zzsMp/pr9sjk5Y7aRPoRNPuNdOxuSrTsNKf7GN10XwPGMNzxFLuWG298qrU8m8OMhjZDJ7xLltCS
xvBTL0+4cEAdu/m9TtdnOCJPEYJeTI6ja94IJ+Xn9Q1YCVNzfg0RD0DWOZRcrl/PhNY3ZO7XIIZn
+kExtgp/79394u+fL7k3+0sXUlaBstO/Navo1lDSzJGHpnavr2LlqgRpAbuRApyFyL44vHWNDq0U
AWTJx6hw2lE/d8P0oUaRthbTD9dtre3YW1uLAzy09ZB3Hf0rYxS+i8I5FMTv1y3Me744sjw7ZXpj
FASZtF+cASXO40nz5h6u9ixAFjzp+3T8cd3G2uP+wsi8zDcfhqmjRisEj7KjM+NkA6ctbWHHAxig
7Mwce/g/2ls4mpeUMXCcqnWs/2HsFE8z+6mMJjekDc6GtZWL/mJ1C7ejMJC0MDbwjpHq+2qQEK1m
TDzj2m8b19CTG67nvdnX7ijHqDlmTxv250907RMuHDIqahQpFNhQZwBcx5zKa+AKzizllO5V44GC
5785AeCd5r6HTuN4EebVOoPUeuQ9bozmLzOz9jFTeEXrnzrNet5Y3Jp/8gQAlEn1EbrLxbujCSNI
phXqnd0e/mJtH54tR36QP/xTuRpfyQ7df+U/4Po531C3QcSxOHajFE/pKILRmB7ayo6f+0Pgxs5U
OMEzLdxNfay1FwjGDN7dCIoxLbHY0KbtpSKYsDefj8mV7PJQvLZf/lSsJac5JIeh3V3f2LXIQqUT
tK4Fopw1Xh5JX9VyJSarQNY5tsfm1Gw9q9Y+HGNUM5njXEh6N2ak+e2kazUdwTS3nAoNzwAS+Db1
bUv1iw2PnDdoeQSYvmc4QprV8pZCN0mT9Io8M2fJeeXq0c+0+DD0p0H6EDQ3ZfagoQ3w99tHck3Q
nHGZVKout0/qU6UimecFF4WONpyaeCMur67ojYFFUEETJQwmk8g/U9ZBHwllnQ5zgXb6v61j4QZh
pzCcLBC74lo6WKN8AzPqVm676gnz8CzYSLQZlyCxsG/kyhJR3IpO4e80satTfCyd7li6wqfqd++G
X+L95hFeC8rwqsygYPoh5hIC2kc0biuZoAgR9q11EyA8yVvHrR/T/Rbiee1BwOgsnW/awDByLfYQ
Cp2ozce2dZS+dBXLO/ml9tyr1XGytmhq5sCz9PO3phaBaZoG+qcBrzYDnZagBBcBKv84lsZerMIP
tcm8Yq1uNA23bC6C06iMuZfN01stRaen1Ewyh/oDGKs4QyegCYUbw0qe+7ZkAvu6c84bt1itpfAo
EVEZZnx1SRGRQUuYU1lvGIkr7b745EWZk6f3IuMCuTUdrhtbe6RcWFvsraVHqSR1WMt/+zpOSvGH
ppMQHWfGEOQBNvB5axWKi17sIoSYFdJtFD7m+kD97Q8vPPATt7ivGMpH72DjlbK6l286v4t4koeI
Gow51jwEPLLC2reD5+p982KlNVxOG5u5dru88VNz7pe+efClhW7BrEbiqXiHoPvW1Bs+uXZjAr0A
8ITqMDQLqnxpgIASW4LC7QLn2CFO3OplvqH7PWJG9kR35n9RM16JyBcm52fYmzV5noXGQ8Ud00zw
qMWPHRtXyjdtfDTkox48l9EWKmllFy8szn/+xqIojrlY11iMYb+rc3sKtso6W2ta+GCq91mnSWzj
XIjI9v8Qo27XvuX5cyxO8sVKFt43ipWVVhN2GvSMSbYD3w2+AM13ithJ9sKudOW98a06VLb8Qvrt
NMnuf1H0X/0VxsxyNoNQmEy+3M9Ek8sqsbhT5YP1w+ApCd+GbVRwq4H22uyBrvVb59LCf8wtAkod
pr3VDtytcJJ+KPbeCXVsO/+Qnbd7uytX7IWpRYxOy1gdVIHMN0+msxjUn8LCcP2+37jKV66Ct2aW
VWohLhR6NGCwfQHWMOmx7F7k4JgMX5P0tR2frwfkNe+nsYCoOPwNUGIs1hSZU9wNGo26aUQIJ7L1
ZqNcsBaBoRkH+8pkMrPXy1ej4pVRJKV0dWeswazL3n1vbhqbNxcRXzf+zWDthb3FKVArwWqDVOWG
SaBJTJ+9rZmytS17u6CFgze152kVonrOYE1HrUrsGtWz619l1avf2lh4dT4W4VB1s3yOHD50aXHM
9c99eC+1H9PQP8hZdtBiR+1eRHHrwlw7vm8tLxyiRYcNBj8Voskq2kUMZ9QD4CGEpAz5yesfrOqX
In0xrZ+p1ADj2LjR1k7YG+NLMF5mtEEjVAUvr/E+7Y+5DD7E2MjkNz7fn61/E+/VVvfhaFQax1Rv
kuKL1GyF+zWs91sP/PMGemMhSxSwkTkeD94diuqAWfIIej7JkZRTAzxK38d7OTv16il9/b/5zTIL
EI1ARuSJDfznsJX0xe1iZx2aQ7jPN4ytbiQ033POMc/YLDylKkXwGfUsdjbZUwPuK/o3OCVwXjPt
hEEB+V0CKJtaazUCzvhP7Th7kW6jn/MNWu0iRAAP6T45TFtJO7QTKxepDIgHrD7zbe/SmjyM5SEd
Yir6hgq/m68eUGZEDNTyXSl7qrvabipKFGKA4KqGAnAvJ+lXKxefZWH8XqeFK6DklwXDL4RSH6OS
Nmed7Botf4nlurY77RfEb4dShzsZEtnUKYF+QapR3StDYDcilECl/CxFUCzqoflFYVJqZxUGyVwd
H8xedhsD4ccWZUogvrclePNAGQ9J7I139DvEu0LX6KfqAipc6jTZftR+4xn6M20LZef7Zuykg9W6
qproe3D0mhvLRuT4ZZ7bRPCPZmzkDo//71EmhIg5ej8TZij28VAxYwfGfkQbbOxHWEzluN2bY6fu
DWLut7AsGjcu9U+SZ8iOlvovxSBIu2jUv8UD0oeK6rtN5dUf5Ti5q/LM0Xzic260J9pQtpKUL8aI
YJ45wNslDMq+173B7VT6s/w9L4FXHuMWatZIuPfScQcp5T4QxLPWZTvovz6MsQbTV3Snp2KODm7+
Koueb7e9eDaM/mHwiyPQottcNj/FXAnaWJ1krT34FfxSisJYyNjdmJ7wQoXvqTLCs9ki+hWlze9K
bn07MJQbVQ1fmMr/JCWab5uF4PpBciyL+hbdOsHOY6r5ikUl0BqE+6iUB5QLmWgTFGVyp1qsnspC
Gj5nTfc8wclgF+Mw+nZRmd6hKozIbSZ0TMPAV5xEGIaD5/vxQcxq/14K/V+tUku27rWJLWTDjoEp
KKjR23MVHcArAHTFGdD7O/vBePSF+iwFsYcOJMoHWlUxn9gq36UueS0S8SlXzTvdaA2bJu1HNYtj
W63kW4rWzSdUiWgkwT1tG+bkGqV41uX6JA8FMBTpztMoJFCN57+QvkOA9l3mY/ed9YK3RI5eDU/Q
4u+kKe1PBqheyLSG0g7yUXIjNe12umXsuja9UYLqi15O4Y5PN9nJxJDOONSPXSa8VBWCaoDdmJMQ
NOVDmLMiydPNYzkEXzvark43K4ROTEfc1q0g7n25jB67McjdRkYEtM2Un1o0FG6dC8Zdmk7ZUe59
74hqnffL6GLV9nwLckrJ3Ndqk89DuJmjeuMzP+cctOKvOBFvOrP9DsfTT7Q4ftWWj3t2xLZ4sO5k
NCzpY72aSv6SRZPgigNl5lCyXpSp2rVR+KuJu1uY6M5RU903qfK9M41XQxhvpE6qUW41niO5Shyj
ap9lpo0SEcZKqXSDUDnBw/QSjiRZYn0IAy+zVaV9EkP1TtFKCAHH8rkJBLxQHm5VFAYySXuknPqi
9OGHQUUd1pqinRdbPwurvkkZraNbUpytEBUrYL8T6sKxAMDCbKN7Ux0Utw/il0ApH9K8+iaR+9uF
plKxr/RyP+sTMYhv0Z3L41swcs9GGGc72Gue1VC7A06q2lGVHzQNDVU/nT73pZJxVyemkwnBYxHX
hk2NuXB9n4qu1DUQXXqGDiVoFiAbaU5f/D69r5XsNdKiHjaC8mw02Usj1t3R7wLo+CNGiPspmhkQ
C8e0sgp5GjRR/Lavd5FQ7hIlO/ajdsgQ+PMUTbC7XPkNQbzoQINyLge9shUx+Fyq/QvaXzug4i+l
j8hNE0GTJQ93iU7gltpCfLVC6SXyQNv1SuAyxJce5cj4VatJZXtt/jkJlE9mYNFFi5RxJ8vFcSj6
vVC3ve3BJmjHUoUHh1Hk1HJ6VyUAEpnvUhBH5QRKMUdgGm+K0RKdpoK5RCU972H89Ot91OjwQaFj
KCiQHgfKIQynYVeV5SNTft/GotMcM2PgLa7VFyGPZVs2fN6YhoFEK8ByJ9byb6ln3OlW+zVSAuJG
OZ6MJvrNl+l35M46Gkjs99BMFfqcsc/W6Npe6BCaLU2n4lFZKOqzEuTfvFpzprh1p1Z5UHtlLxlV
sYdVP9hJaoy6ZkwAHh8VQfoVWe1zLwu2Elj3CWMfthzIX9sevJNV1FC4C33jDCKTS0qMHKkYRY1b
R0ZkRz2T0pUQfRoaM1VtOVShXVBSKvEM59R570rEUmRL/KzbWR7/1pKjwo3M+JXdhIi6qx8Sa3zK
heJH048FhKv691gwUTrV+VDqkAg7tFZ8OzOFe0kXNASZ1doeA/VJMFNex/WzlFY/+tw4p33yoavU
W5kRRbtKpZ9tkv2EaQ1cTPOsJ6I7iuVnL45/RF3gluGII2oVoO+gM34pUVU/qBnHMyZgm+MPyxgP
sTZ+02tdgsrOO3PbNHYgCi9tG33WrWTfRrmEnDJ63jlUtodKLFS79PzXvmnuE0G9lYz6h5ar3z0x
HHYA+r91vlDsuyH07TTUHr1Q+GVK5iHUs0Mmxa8gQ7gWJfORubezHE4nOTS846DVsS3n8R0yZqON
U8xisumrKEzHRhieuig9xMyVZXTKLDlB+7n5mRhivo88o7jLCqM6V6mhfO5rtPAIo5pyKNIs3XvQ
kX4TvQgVF2kQbqK8i2+UCk7wsB+/ZWOGIvRkai9dq7afZKXI7xLDFE8jWGi7b/rsRyK347n1PcjI
fIrGsBuWv03k4sgujUJ/HoppfM40ub3r/VE/JEWWvCRcy8fQUylclLX1KPQw7LbelH0HRWpmdl3E
Ubs3FJKtoYNqxrY08JemH8WdXQmDFdtTQsYX/D/Szms5cmNZ10+ECHhzC9OOnhzOkHODGI2B9x5P
vz9Q52yR6D7E0joXUihGCmVXoUxW5m9aXbsXMXLGTTgN7uomGU81QPArSoCKa3LDw4UZB8kVW7HE
fRyqzCFv04ysjvw19jGPhg002GY/fW1i7SRa9KQMMASZ6hkq6zznGkDb8WckAivpMmPfF1gVq9Fd
6WMqHHR5aFeYvOhx7AqldoJcqthZ2d6VYVIc6jwdT2MVn2C+U7NT8THP0fC8nkTx1RAgss6+o/fc
Z6iH+F1po4rmtZP0MJSDi7PtKxbQJ/o7V2ZXVM6og1VLcugxtZreSuIUUc7RvKhOK3cyi3tkT6HW
j39S5CCulahSUIIw0c2S42++rJduUrfPudglx8mgWZCFinysaeiDPdbEgypiad6rdezM7NFDxU5Y
rL0B22bl7A1x/YXXX/FVbPvsKlaHySurUvDMvjRxyq2kG1UbU1doq9xJBjk55bIBRa4ooC+33VVb
iztNp1HR6nGHC2yce1XKQp2TB/QwQrfu6V7F9bz4Ddd3hjD7dle3Cc6n5osq8wCeygersxqcm0NK
MXXNGpnucFQNXMzjzVtNSaq7ucp5+E+wgLQfs6S9Yl/sjFHhTGGzM40q8XqfTtk8JJkj5ZimzHNW
XUVd9s3Q6qe8KG7kbI7sNBeOddp5Y/Fk1qaba5M749M9cRPZbC4IGoGlu5YV/ehbtYVa+zsp2a9Z
82QNUuFVubmfuIcFvzlog3zXj+KuEHNAlZhKQz9mR8fcmgH81WnxcE5+5I1KcS7vfvWazhFi7Ast
dkNQc13NFS0UzjC3T2ZZGrbka5OdG0rEddT8STTt2ZB8W5exQp6tr3M8PQuzuOtU7csgz+EVSv8I
gfbKQZqkL/AToisscX9xgxpox6JmnAaYUy/wezdtZAAdYfWcYuXqBpMiQZKu70LyNi5rvLg5NqD8
dalkT0P7HDTBY6RSFE5rL/fFwRZxF7TbRDz5zXBtSeGhlJN9G087qNfXfSz/9E0U14VgcmvDfwp1
/UFR1dtYQ4nVNA5xk1uHQIz39WhcDZr4otCe8CLk85AF1F4D8kD6/U7QZyz12Gml9qn3BdcYBZhW
6FhxH/gcYwW0Lz0ebfCd4U3TY3k7Nf5DXjW/uGuv0yHYBR1psKCQ8ofBb9+aLE+olYR3yPBQjsuR
ieZMrwI4qQe3yMEzqsbMgV3vYqSo7KYrf1SCPNullZCIiY/ZbFyZufHHt+L8Viow+umFh6QMXbPV
VbLxHCfxIlAwM9dazJG1Chu0MeV+twLPSpn7uJc520QBI8bCF08t2ZX9eW3grLaCuA0UdGR8cR5d
tHw/1mUHkN9DFqMHG+qhrQ+iXeg/0nSj2nf2cv4YZO1FVZJByqM0ozBtZrs8sFyx7J7nzMgOSCho
7ucjOi94r6KtYAsoSVRSUYitU3kBevDSgaW7dDzp5KpgrHjk7vD/3WuviQ0PeCeQV+43gSlnZZDV
j1gKau+qPXIhlXVX1KMjPnTe8INjg1cPGMDW9rHA5n6yt0v9F7+lvijuYt8Jrn7VJbH8WGzbAOmd
QubY0ybli6B+yxPt5+cTvCyJDw2FZWjvwixDfze0TMySEkPrRUIYdb8D2dBe8cr9loOjdCmOwcMA
IVOegmfSldkYaWxzSnILTG52s0O/A1LsNU6xT0WaFb2nOdldd0f7AMelz8f4VhJbD/J98FW92ABp
Bq7hLTiQysOb7mP8V/dzgU1FO+Wea+/ziGf1fWbVQK4OKCQttbNOdl2iCAsHY9Ek62yzSvd8ga+F
UO/MWbueW/0wF9KGVs2l9QIfDrHJhRkMFfnjhxzhF5RSxRq1/NErrb+C3ptq8/D5uC7O5Psoq5ls
LRVsW8p2/NvmBjOIe/PeovuzFOrM7Ur/OZ6fmQRWg+kjalBAYFZHWtypYpqbCOOUskbpSM4PgkmR
otHTyAaR85wp2e+xE647yfRMa4v9f3FS/4m+FmYJVZny3CLLk5DZJvFVUL8Ym/q7l06Xd0NUVkec
mrYxNxVBSJ+P2ixfJdq/F9hcphGFKcUwWY9n6ER5aMZG87kZNLtn+0n2fFiOL4PNPl1tHdrnmNi3
aFR0FbBESD+vRiSPRZ0aiE84/g31A2dRWgXj7ny7RoB38XDY7sqf97FXIVdH9AT0qx0NBkhV/M9i
UKF/SW0QyJqTnyb7aetKuHAJAtnjIAMJK2EGsNoHSi3x2CzZ4Eoz8u40nqfZ+jkqYraTEmXjiF6a
TavTS0VUHoAxRCtu99UWgBwkJ5PJ67tudf8g49gu21qXGJ6BZJ/tV0VzHUp+sHGenMM4EK/FOpqG
Hshu5C9WB8oUKXPQKbQNlwbH0tQj0/my+H3W+8Dd6mpc2AMfgq3mc16ML8WlR6mGDdWQv5R+S1L9
wlb+EGGZ5XcXXS3lQoA+C5wklZrHXD2WGtIE1vxvW0+rWVt19cxaNQWaBtjUmsNjWe3qotyAbGwN
ZLUc5F6a1RJpOEiElm0p844794tgas+fH/WXvghLjtsatWl4TKuBFHUrtlVAmKzvbYmC06aZ7KWB
vI+wHgi69oLIYc6NdTLH0q774karisfPx3HpygJ/KoJC5QZZRH8/fngzzTDeWQ6jZR0vspb58Cv0
35QtcUjZZ/Kz8u91E9Flfh9zdRoJodGY0URMJMh3CrliE5zSq2mHXBIpqlcOG/nGpeMPPCCHBAae
cMXXjICQYkgqN6CHB8Pxn+UTJyDSU81gUzehtL1DVXMTCXUpN4eSpSPVxFEIMnU1SqulsJVp6ZIM
/D2z1u2kcauE7ug7Q3djdscFL+7bi6bnEFINjpmQYBcXu8+/8YWVhHY4a2kxiDnHUUtBPDbZQH43
yfR1biK/dWfL+m+CIFFtIr1JXVxRPq6jUUt0ow4oQQ31TkhvKuMHAFr784FcOnTRiPgnyCod96NG
D9pQw4rxpXe1nXRQAgQ3MWdz9attctiFPU40RO0ULFBFvuTHIVnVYFLebmanqvF6SxCT//dnFR5E
6DPh2c35bawCjLU2lmmK3lxKhaA2UlvL21tfzbZMeZaVtroikfsn50apEVnUtfWK2lImnmu+zdyJ
PweQuE6KLo1tFPProEhulelerCSOJEiSrdTR1RABKtXyDY2Pc0gHuEB4n4wXRQoQuiu0njLhjq35
0984GOU6OqnHzrXAG4cnawPEsVyIH0f8MdTqVNPnihVuEEoa4JaKRYKaQvMQNtZNbuCN8vmyvLRO
FGyaKSnwnoGm/HGd1GPep1LYTE7QSF4PlTZKNxbKpZRRfx9idZaUidBLZkuIJUE1Qhd8A9RkeOSd
m+uU1cGWVU/bkm+XDs4PcVe7uolE3Aes+u+4QWOrTi84hWNh0zl6KAJQlfwPEG1bE7ra5k1Bm65f
JjSzXxbEVOUgRIHqxvKKCp6K/2Z78CLUlywK2MpanarOG14yYgsNI/Ai+aSfcvxQqaE0L4xxUYXf
WC+XzuN38db7YM6aLIxEhkdW6VH3tpUuPsax8f8ZZrUsG1WsIn+B+Qyxf1Nl7a2WlK9dJWw9ei+d
Lu+Hs1qb6Nhm6tSg0mspnnriOkcjhQxCSl2qt+50KAz78/12IeNnUf7v91pzyZK5TORg4HuJRk+j
XXHn8DbNqZzed92WjMeSx308SEBCWQtjHfIaaq2rIzoKezo2I0ivOu7MHclefK2rVXTD8Whnencv
Jh2qJZg9/fh8jBcOSxGcO9q9KJTo51wdzVeQr9LZeQtktr8LPMHxn7qjfBiuNgtA56flh1hrXrfh
FxXcAmSsmlRtKJm32Z0xi8mili/5P7JApBOhAv9p4uxXiGT8cyvOr53VP8txXx4AL9U3SdTB64x0
6dUwJ3Ej2b54DL2bjLXScB+UsRYKLGX5e4+ffINeU9/aCaefSNfqPwKyXyqt8AG4qgxSJxn+2cdT
PU/TiI+M2Hbe9Ndxnh+kVLnLc0t1YjX55VvyoRab63bMsT6Y8tfPP/+yrNbLDjyZjhMQL2iKVh+D
+4HR0ewieCVlNuqzTq1bTluc5vJrU9x0eXKdzi+fh7yUryLOulh3kSXzT6ulrsrDDM4yEJ083Vk/
01/5q/AtOYW7BEbLYgKjOeOz+EWgmuvJL5OLW6fbbZwll07Gdz9BXmUIY+6P6lQBLNVUpGjBcaes
uiTbgBdfTCPfh1mdjIY/cbwsuaqYuuZe9cK7aI+Uv4aYWvsfSA1demPp1DrxRuOxKBpvMkjvHtdJ
NKOyGyIiFR7nXY88rInvlnWzOBWUe/222ahNXLo+qa0CG4Rsjtzo6kCWMnrhxYK+zIOfmdHYQf30
+VK5cF4YIBJNcIMIcVI1+7g6IznKAY7As5319opez23WYlacdrLdJEWwcdpfOglR7xBBxaILJ8Lo
/hgt60J82FB+cYRO0041BZ7b3mxTJ9XACwRxLVyJTfmQ+ZH/JWpreFeFpd5UU4ASwOfDXq9OeCCU
Bw3cC5fsVXlDvb77jGqXj1PZ6bWjISwZYxxi4WgrGt3Gvb2+3t7CkEdClkedTlynI9aozyqortqJ
g8c+eiybV1NIwND9rPuHzwd0NrWrUOtMpGzEWe9Ac9Le0HbNPtlHTeYER+hdHlxQtFM24innx5q5
QIsxMDBxfTJXnzIsIphtI0/ipdiA2O4+1m444BYbjWUrCGCsu43NfmGtfgi5WquCNRTA9ggptHOz
nwNTtZXCl+5ipRiPYiHn+8/HeDEeLSNE1HjhcI58XK2FPnWofFKuDvL7ilZKe8zzq8D46/Mo66Wo
WpQ830VZTWSPMYLc903jlEV17w+6oxgV2ILs8fMwl05KC3E0Hm6cJhwp69mTS+Ce2J++oanfCtVu
jXbE4hgY7ISNR9t64TOoD8GWXOz9/tIGSSl7gknBozXvtDFGNfW+Cn8E2Za/w9nKV3EbhouBJJeG
cQfCtB9j9QU3IC6cPBAD0TWGYR+ExmtP6VjpgwPgnshtcvCAYm3ssyR8zvN0Y51ceNIh20PtkOiI
h54xzntrSKPOEoCvuINXAIe4llEkG27mCKJSA1EpRmB7m7Aqn21BBG9Q5FjMhy5YKVRIJNABQe1X
u+PMdhYtkMRZLHr6m22+0HkaQ+IkobBtLXJP+PR+nGWo7WYE/Jb8YVcfO86X2jNO8mGLGXthmdIC
RjsUavabxMRy7rxbOTKfqA8Wz7IRAZqliJkIj8CB0J8p9016o27eSedXLAGRYaWZyMV0RmsfOqsq
aoOAtbs0jBoHaJ/gLOaqvj3uE3zYt4o45+fKx4irqWz0Pkm6hIitX8S3iV/5bhwa03VlxPJNqlY0
HT/f++dHDFedKIl0ODjNpHVhGBQMqxNTd/i4QJlqNzeyXV9//zzIhXkkCDc7LhjIIK+bN0ALVb2i
NeUYkXnTJOqpyL98HuHyMP43wvpt0yqdqCXLMJKufCyk7rsoz7taDraKW1txVjnlHPe+VKcNOeUD
aN0DSMkKTsi9AddWYhWiXq8XeKwqG8O7OIF4YyzVQwx51g+FCe36YDATuF4VDeavsTL8y6QHZ0YU
QWUElSlu8ZFWW0tp1HnssLlweIKByBf2VV6fojTeyPwvjgMR+UWtbfHAXp3HlWCYYalZjRNEOAgk
9yMadJ8vhAsbCC7LPxFWGyhIRz/vlUVBJI++aT1oZy0CGYfrm6luDOb8IgPRKr8J72rSOdgAmRYx
jxajVXk6lsZJqx5UlKaK+Idg/fl8UJdukQ+hVomAiP3OklUtWoIy+m/KNb1kN9pL++bY7v8WotmS
Zbn0qTRYjBTGec+cHQyKnKpak8dUrcfKFf3xm5/XG9WPS5sJhBbifdT6l4X98TwfhkAboozumqjO
kjMZlQaI2Krd0o/jjcfSpWXBbUh9nIKwdGbRaEqzJIzxIhYV5vcg9++TrroafcseM3Pjyr80qveh
Vt8qHVVViuKeJ2Y0wg0xkdbN7EiJ3I01cZ5ly5SMRERDUL9HNme1l2h+TnK7iNqhs2ROx0WZHDiW
N4235tPoqYfte/7iyID9mWAauBPX/TWhibt49KsarSrRhYoMDLHzYmmLV7h89o9VkWVgPGlpx1zo
MYV9KwjBjMqiOan3mRp+H7TstvPTHfJqp8nsrkG0exuTeWEv884FNSQymXhAr6oiGaY2VSZGvRP9
Cb6ab1OpxrZ0IEf7KdzIP+vb2FvMs7dE7t70vVaDRXcd3DraxCrp9zLn73IaJWw7o7J4XSK4RIqR
uz2cAzStYMF9+6kDWPYmN8M0R9wqr17IjfGXWYTTUP5dujWr9dOlplSoJVpIWeLfSOq4yxFmH4Lu
METGN9kHYgiAC309WXMmkx9U9d82Jn25LFdj5xdgs0jRVeLSWY19FMQcoy9y40WoKHzNd9kej2BH
+iqjPf95rAtr6kOo1aZEVWuirEmlrYY2EQkvs0Z7w3K0/rGLGqhAL5+HOz88mdM3BCrtuMU58ONX
TSMpkVNloYyOBqoEqiP2u38dYRG11t8s2SicrCJIWlX7ooX8ugbXJQen7VvHzyO8leE+fh5ytXch
ljl9tzQNffYHyKHg96Cw2GrZle486zCVdd+eYzycwp9pNewU5Tm1orsAzcEeSoEQfg2175Oun8Tx
xQTWqBrXSDQd0u6vz3/fhTnm2FsajIuYyxmYsu/7RUd97JxoOkXd5M1WtrFoljlcT4AhUtJDzhHY
7pr4m7fMsdAyx7DXXjBAs30oic1g7ORIc8e+//cdKlrQeKcvVkWKftah0pAmjsueEVnNXt+jTgba
qFTurO+zo+/iU/nvheDJ+N8FXBeGilnI8CHj1Ku8CRxqiCx7cmOh2Si78cOWiNL57bE02CmzL/XE
cwUGqVeLXoB5iAvUvS7BtrkfN5tUGzHWsGyx7sRhyjWcM+5a1993iO4o81/LG1Hykp0ueZFoK4K9
VTI8fwAzNBNRXhJPqkHrtLZMA6R3hnixce2P0qHGDFfxQq/ZWiCXlvz7OKsdmYVmKJZLnAV4ujRM
+xmdGqQA3VvRxnem2PRZWf6PZ1tg0ddE1UJGrWN9zAQ4TxaF3znmGLkWaPN8bOw5/zWzEwxA3xHy
HZ9v6/NMjWcIOuqcaSrynuuImZoOfVginBSaSKlL40HM/V0oyRxy5caz9EJBYVFuWXgCoIbOW8Jt
LEANkqGkdqfgFhYYpQt1OGGyfat4wlESNk7US0ODgwiIF2QEV/1qMgW9CLDNszpHqjAOQhRWVG4m
/1mqxI3L4cI2wBkXJAF3O0Yy6xK2ElMzHBepK79qqINCAIZoK+YbOTXb9nx10DiDYLr4QlK3X2VN
w9BEZRTgHl8jF60iYWE2p3mc/X0W9r9kwXKL3ryKS5pos5xGN6lSf0mk9qeFavcuLaGF0i156EWE
uFQ4SQ8FimSuGOiBo8ezfxDU5skcyvt4Nn9LWv0jEdCgD8I/SuJ/0UM4TyOuNbp/jxoo1FvLSI9j
MsOxbIS9EYyeKfuCY/rpl1ZtZKfM6rtcab2iFd0qiO4bU7FzubarLnH1upQdmQ8ySNMxxhjP6XUJ
9aI2Tp5aKPLXFpYZu1gXEieYw/w41sn3yEgqT7WgVMV696pV8CaFHA61MkVg+LDDSwzzt9CXiYsm
+Z+wM7/V2rCH0XSCVW1A3s3hP/fGQ6nNhRdVgWmjplE7sB2Ep9IvgZKpWeWgA9vfFL3iFnXzLEia
JzS8Jwyg82N6Z8ppexxyhJE7aOQ2Tzj834bkKq3i9KB19TOM1Tt/yJ8CrYMRB1DNho1810uWOyrW
t6C23KA0bhKRv1LhUIrzj06YNDsVhFM7pN/9HilzrMqzezQPFikIOgWarJE/Ne1TVqC6Okv5S0S/
Im/mdqfiv7abW9/w8OyWrjRjVEEi6Y+6EUywpUt/h3pEdWOFSb4zsZy4N+Ip8/K0HfeTKt0YpVBh
XimGtihjBNiVBS1IuX9pteBZN8MMxJmVH/gc0EKF0JV8E5dM7YvfdVj49F3h9Ul52xQIW1FEkY9V
GzqaRScug90Vh9FLm4KBzupf8MzrI8NTD3NpQMUUwNhUUD/CagBlhka+nVWGYU/GQH+0yX9Z2vBd
VyckUOsJAQW0W49pnT7D1g7cOjRFeNWd6hhDn+5FefqTtPnvrm1yl74K0iuW8hD6dW8XQjy4VZyn
joAD0nUQyCGwVel7H0sP2mQi/4VCQ1jHsMlj9CqauIDg5as5Hzz+6hf1/VRSu6274zg0pYNTnGuW
uorfRA27W6mgIo9GiMRD9yfrDO2+kIUffT17cSs8CoGQQVOCg9Eq/nxlKKU9R/GvppDnfdtOf1Qe
+iCNfOSze34E1pqFC/v2JY4jGwzGr1kWj4IeIVUQngIIjn1HO7WtDnVaIg2f/KyD+gF6qA9hDpX/
vh32nSKkdj7xZBlSnMYb+Xs0gsKMjTKxpdk37cRKM7uW5GxvSNL31heOaJNcZ2pz1Y1zYyc6qgqW
UU7wl3N0QeaTNiWKDTHVtWLLS3VeZQ0qj2bwu9Z8T5/6b+NkfJ278rmtlL9qy/8KLeXn5/fSmYvN
WxdNV6lxL881pN0/psOlQJvBV/TKgaINbWd0oTN61d6810tb+Crtpx0Pl6tgF950WyYHZ63ldeyl
3P8uFe/1yY/ykdiL3I3q5G640+97e3SqY7YbrpQNdts6n1nCgaRd/Kuo6PNPH8MVUdfJaq5Vi9YY
cqH6cdhJ3rZS7fqaeguD9AyIZG4PqjMfw1SiVNfi0mkNI9iMgluNT1U0b9yFZwiPtyhL1YJtj1em
siRV7+aurdUo06B1/s0J8sOjSNXLLqbaS+YcjrJbSTiDCbqbhYK7sWbWI1z0asnneT7QiwEYsEI6
lMhKGFUxYtvzFDyKe+QLYYFosbPYj+k7zhoabJs52/rrrYOuFmrcJbGgmbBH+yRtXtSp12+VWBDR
4InyiCNOGjy/LExXnGm4ZUWjbBVwLqSpwGnwIAHxSk/xPIUb1aHSSAus7qSXyGlsJR7LtK2yUgIs
wClI6CgdrxYOmWFHK4gAjQeVe2nMFM/Dc7mrnEUsyFnMVWJkKG2OoUXRuftr2tyRy45b/QQQT6ah
oygHFnSd+gjSFGZciKQ+FhcGnmG567vYHkr70VtMtLbcFy58VAwW0a2jlajBFF591EEOs6oIIkZo
GQh8CkK3C4KMUlxfT/Zc6YGnq73kkmcJp6FN9NfPV/KFhfwGeqU/TDsTzNLHTaROQyfnEjNeyroT
Cigh+26hFhu5/6WE/E2l2FgIfHzc1ShNOYxjzQLQ29JwEz0OINe6bXaLrpd/u/UgXVbJ+hO+Ayqv
ERidaCZhRubiyM1jHt430m6WHgxksv+LqXuHh16d3ThR+Xo4ECZRHsboy1zeh8q3z0P8P+btH8z1
6sCG0dPnQ02McRc9dvtsr9yYUA5kMHP/FZAQ2LXO4l8KwUiaL4vl3Ykq9kOFMhfRzO/WHQoSfCXB
QUjBU3csf0dx/hPB1As9kI9RV5tezENEdZfHxnIHDrf1Md/1B+UGzBoRM7f+ne+3IJMXV/27ga4e
bLWmxsagsRzHWEAOwnCEorrr636/8fkursR3cVbvej3omyoSGVqFpZAt7TIv3uEnZ97Xh4X3oDjF
Tr2arqwvn8ddfv7ZBngXdrWp09as9FxieF3SX8VTdSNOs5cKvmso3Q+ksTayio1Rri9DoxxmKVrQ
+kFe7mjHnXz0xjJt3sdCszWjF26I90t0DSWNLKlIeoyhgDy9VdNvDG/CfF682jpELm+9fyZx7TBY
qhXAaCNf7qLRXWxf6BuotvZ/KILRX59/skvXwLutZ602OrLBtOtqcE6zNc3XllUnoHMthC36EGUm
X63LU0vpQbEraJH4e/m6cfz8F2zsCWuVTlW83dVI5ys2pu9k4cHHhM6atr7fVpTVEQNeIeLgIYr/
PXjUUfWtHqEHUOziofaIpEZjl3vf+3xkW3O7OmBirZ2woGXNxMf2KF1FqAAsPkqbK2b5Ruttp6s6
PiXkL0jKry45dVKtIpgYWxu4OrhU8HG4fDyWtc0TwhMPFvi4DczVpenEPIxcm/wBEYDVsjErSm1x
ydACOgWTvM+Uxha3Mu1L8wcAFqATHXi6kstx8+5ayANf7PORxqdY/yWYnS203S6u7pMUtZAHcTq0
YbxxtV5INAHg/RNxdW7mw+yrsULEpi6v9Uk5zXG7cUaePR/Ipt/cBvAYV4BwrVOSzEJSKV2u7yHA
vKMEFp4efKOgCPI9QFnRRwrNiBCC6/+bsdFq/b9xV2lDxRtsSHSQJpFxO5WvWrexj8/es+uBrdaE
Kk4LXI1uAwCGUyF8g3/wFHkZ1EXjO5QOvDyCfYp+PESnTTXrSx8OnVNWJF0Vk5fRx6UyIQNZKT4f
buzGfd1TsMuT3ee7+dKSX1TCoXWYnJjrBllnyVkZm4SQ5+9NfK+U93L68HmIy6OgwAqYBWe5dR4U
T0aRjy0h8HXnsdXYqbGBN7o8iH8irI4kSFmpJNQ85RrdDeprhb9XG+vg4iBkHmqgi0Ahr28UrSvk
Vml4yGRjIfEO7jpEfNUtI9H1QN4KGO9A1cuveHc29NHYV1rBU1+KTbsqMXDLITxsJBhbQZZ//y6I
Hpe1nuq89DWIjcqhjI++sjFb+ltbfH16YyX4v/O1GknqwzVMlQWK1SExS4fUfwHMVNxrg8AJHpc+
NJoyMUqP9Kq8Q95pKGyEzOZdFlWZh1aYcZCX61OZq8bVx7prbEyPypfSCjInkYvfQiu8KIHS7wRa
n89TK0jXJeKip8qoJtuqkHQVymh4MCdrtq1YK5BWiTyg89AcZmRkBGTEQryC1drtavXWoh450K7s
ynlfNdm9nMBFSJFDi/27CGExF8F0d5Kk+y6lx1skO1wJduC0YrvQDC9LZy+JytIuWli40uzSMd4l
Ia9e+GzC4NtKhmRuoDnNUN2CtX6Imz9D0bh+Nbki0oJIpbmaPn2XO/Zg+tCnj1MnO7P4p+e8BEp3
3yvgYkVv6iw7b4PrgjJ/N6OgL6G6Je/7xTq0RN5L9nc+1FVdpIiZf0kDvXOmCDrw3Ma2VqESFqrX
VlSSeVGCTStwNzN3j3yrRiTTtYGAWGC3YX+PZv9tWI4HXXttYvXbKPVeLnOutzEx53av6V9lI9mh
/upUQ+lEuUENGreXkP9j4PaIDwq+9TUvst8UXZ0CoTWpCI/850ei70WxKPedTz3QN8KfPWXJzixR
Tmct9NWOS//GrIufAh6UcSZeZWZpp6Z80IT2ptV/DZb1Sy2V65prDB0t5M6QWK5oA0f5XhJOVTbf
oJ5mB2wczYztILD2olRej0W2k2kEsZuee3G6lvs7xBJ/jka+U3uFPr1p503sNXjXyHyvvH7AmPVW
Msps0VnbI6LwO5mL2yIYbsXszwzbo1KLm36E5trVT4osFKjxlrEbCMH3RAt0p1WFmwDVwr4Id8Oo
OcrAykuyfSAifQYNpe4stxNf01Cw01jcq1rpTP54RAjttjGU20ST/gyVdBD97lRUaIFVSn2V1HEP
CLw8xurXqcUsRaKho05I4XFKxIdB+yaoj2ZX3kmUgEWoBBpqeOYQH6Vx5NGC7qGm/Ybe9ghe15Xl
Ao1j9O4MRIENqs0mqtHCUHyvDbRU+2I/+fPtEE9fWjP9MWn1FXh4uk7SS2tNbCZNtGcsYZRQcRFn
ddKwme3KEtkX5he54M2LIiLtCyrduXGnMB/A/5XgTwFMRvUlBP0MJ8ruxWgfWM8x5fgCbdi627WK
2+FzbfWqZyKoN/Q6n+2X2lDGMTOvx1fQAom7mwWpcKrAKK+NrgpsTYL3EgZ57frN1NhxlI7fEl0W
HJk0hHRfQGyTH5pX7Us1xkcrDF4bGozXseWjvDbpriHUP6ZEsnPRf+qlxhGzAIcFcGKwzDLUv+1J
TJ9DRThZ2nho6PNRSxJPgjAZ9xMmIc6Q0ZmRpdIGxP6qZiZ2W33gFHGa2j2u16g0N1/mAhFnNbnS
itITBZRAKy18NCrVsLWyl5DOKAVUivhv61cBlkQa5YHjx2XuQih1W7F3m3GeblurRby0m8Kjr1WS
LZUDnRgxfFak7FqNpVue3b6Nf8nrKOjiHlE8RA76Y+CjpmuQtHOEoDCuWSOUZST1aGj9HE02XaJf
yxB6HG4+259Fz68iJzYUz8hMpx3b23g0dqMwuok4/TAm8TAawqFuVGcqs1t0QV7NIDw2pfBX1Xdf
rQQMoQ2odET0Ufk1CciEG9Mw2WmW74sYgfQy8jG9bM35NtbVr5WB8Ug+cR+Z6D4sfxIY8V0JgQMR
vwZCsKXYQlFy62oo/MaCMjuRZdBu4+9IacpkY51p2m8XSx4XEXqV85e4S3d+CofHELyeLE0e6uZU
d5H42vnSQ1/2bmjqT7A5HLECR+JbrepNKL3Uo5jbaU9zxzA6ZMynqrKLKv2aiAiiqwo4QqOe2fWS
cBMK1VFoETvUIuu5KJQCcJEou01kdYeor2rbKKWMPxTqm6iaX/NSPMWKWnl5ZYUH2PNI95q2WOME
2peFE2RB5jYT5KZJwsCn15KJO0U3mOIIXWODpRTpCKKOZKN7qZh550kyC83q76tWpQGLMObcD09i
MJ/Gen4V5cDzi/yuEuVrLUp2YSrvNCkQvhZ1jPBlkH8f2pnCbxmlDplN5uR9XOrcklJCE69Ixysh
iS1UUsPhqp0q7T7WqvA0iCjuxv342ItAq3Z+guvxLbnr9NL02nRNqaT5LS7X/mSkrVcJjX5LeSFo
9/3Uxa6SSK91pHduVA9oZ0c//Ya0MAw0cEJIJodeMKdlZYvt9KTNaGCyt2DRGUa6z1Ja5x4au8P9
nA+dLUalQle7iNwhV0c09pj/+2gMftaD9JeQh7fFIJnfyrycsl0Zpr3XB0b/Nc+MIrLBPXNvm3Uq
O1nc98jOhjAxqhjnqSLnstFVZOrNX+GoPQHsSndplJYeh8C4T3MkNuqsfCprS+BCVugyUQiypUGq
b2tacYotN5GEMHP13ET1/3B2Hst1I9u2/aKMgDddmG3pragOghQlJDyQ8Pj6N3Z17ilWxeG7t1EN
VVACASQy15prGrHtCr8jwdAVhn9m/i6fpD0JEZWTSJyzLsdi53VEOeZL1/AmHV5xgf20L3JzP2bV
s15djgUhB1aehY22bsvA7ivdDHtI5/hbDuXqBFmN5S32gv6S4sWPq2iHgfxcmFdcxXfPo/QNCGer
Oe0Xs5jPpTdd0XNikT1nTFYajKTnWX/UoAf8nIXry33emZkTGpaW71Jf+VSiQ+NzwHWuuV4IjrYT
1vg6BsLFdNTnjaUMw+XGsG0y6u3W4dU95MT4Sayda4085zHXbvV29bEmnOwTVIm1C9IstSp2x6Xk
lM4a/L1X0U23Am/vw4g5HV54aQtCYzazdT/AHTr7sq35VfA0ZbKe44PsGO955kvtMoX2ntZ61JAJ
ejb2a1U9WL9cbj8e7W2CQCE0/VhiB9wHtq1g5W5MpCtX5vFqFeTw5X002uJ67IaX2VvuGjvh+1/K
TzXlz7oFfye1KIoQe+Ga37fDda6GoHbm68Fco7FgxlgSsUwVh8GteWMsLrbF1hkTg12m1R+jlu3S
Zdnluj8FVlkPCGSUvAx5094ogtKC9Vi2kxE2Q06L7PqnyRzQF+dF+dvqkuYojVxk+zLJMShzWj9K
Ely73xTfaBVbmSeznaOa7M4rdDTC3agHMkneiHEQVlT6S9aG5ebP+OAlQ5pHnV+J2NCcLgk3d7Wf
vMVJYQWYqffkFx5KZiPrYqPQEZfq7fDNSOrfYEDmMpfcWyYXSFy+dLSLO4ytTkJTqH6toTpWcbVf
3/S9sXMOMv6Om/+10aF1/9vFvmADhiMlVj9cTBovYjppeRnAI/4GgPjH0PmvqyCKh/0PGxtg8e/t
1KJtaWdeUtEugLselVHxO3u+qPEvUbAda+9/reHkrv7jel+a3dkkU2LsSSPJifM2VuSq2Rxk229v
W7+7tX+Bqv52qS9QVbJWszG6GzzBHSfS5/zbiJ3T5RbhCz6k+yku7hx42AGqQY9Egm/Qzcu//qWF
/NvVv8BWraGlsuIwDWWlBZ2Th4nRBUV6rvsbx/8/YGR/u9jlUfxHU6xW0UxUlnxAw+uQPJrey38H
Qf595f/Pa/tKIs2TXKmk4gIu08HjxefLfoB/E4n7LVb774jcf+E2Xx4eQBx4Dv+R5PUVOlpEn0lt
5SDusSFpPlbkMNNjGeHIbHwSo3CJ24JuNoffm9F+fW0XDAMS1QWywqwBY5K/P0nbSXQjtXOFRsq4
atPqeqval24ZImybd0PvHP77g/26Rr9e7stH3nW+5wwDI978eBGaDYdLBvP3d/UV//nrMqjcif+B
u/QPGjVbbpUIndSdtThs2dPofQOS/WN9XC7AxmhCHIJ84f411/uPBSiIYp4Vsp6/ZrrWi4mmAp0B
p+4+j+twefvvT+3r1vjX1agoXAurJq77Zbmb3kIlB9mPk6g8pP2wGxUFfal/R8X95jpfmcbDNLVk
HnNX1vXyK9lH474JBXqCaIi1iMXnRts36Na/vaj/9CX4gtfWjVS6n4JuGXXlBNrCONIdl+9GnpdN
9svnhaLtf+CtL5u+VvXFOtXwDFr09AdrdmFjZhUbcwAuMz8ZuLd/t0D+bR7iwpMxGCajPPz6XXmr
dFpwVErrfQuOElx2YSeiK9GY2BW3hDt+s/9+fXcX5BsVMcRfWMbQ0b/cY4lbvOFv4DsEbgrh7Nfl
XOntNyvk6+v66yIsQaZtF77EV4JINuetVVJohJ54TfyHdn367wv9H9/VXxcwcdrkqzUR8nxZ6bQM
AOw2IRUXszARyDB/vLjZItqP5P139JN/u5qFxBsjENxQSUL+crVWs6YNA/eRtMvixoyWA4UAvIz/
v/HAv0lPuNqlxsGukr7vshX/x56xGQauO1JdAlnJ9cTy+CTv4PAy8LeIDSEoNaiqMAkqbLvktUKX
5fzvgfe//QJfj2hyyNppQ5Zl6y9t8TSgHy2/e4Ffz5NLfUU9ius1oyUP68a/32TRS53m3yLGVLOu
5tZ1d4PtqUdvE+SJ1Pb0uWUTwERvujtrWBnLNFrxqg9DnYVrUxt6NPe2E8jOEnFh+d1LmWnNs1EN
3/kmX17t37YErCFQxTFvxSKJX/Qya/+Pl2HRfdotwgqCN9ISN67iZ0WMREBIACBYPr1aXrUfrRnw
dTa/KQn/WYNebClsCyEPNJN/LgSA6MXygAhD9xbYbU9H+UiuwLV5skPAh2/nUsblDP96rxd9I343
ro348MsZX5Z1Z099fqkuqveLmUETqyt3B80zggPJkhv2ZMwGrgq0SIX/F1O8yw37nufh1YWqWPvy
CyhBQu+cWpek8fmlabjj9DQEr8MLiTxp2HLJ7+r8f2xUX674pc4QY2qW+oY7zNreucNdVn+zv7Pn
/fMSBnM4pD88UPxgvjI/xmY0+tXn6Eq1TAbphosDHOSeVrRzjUik9UKcWkVU9ZaZh0kNSZg0iDED
SdIaeh2cwFulh+kw1btOIeAr0yU/bXrzR2X+jT/273qpnrXBqUlSTo+jyt+aikgY1ei0zf7N6JZr
aOh9f2ps3wiaunjiHnZCFmRebP5dog8Goha6+EuaiquT4bugbUmxRvMLSO3z+Eiuyk2ZZp/dkBCJ
lez8Mk33okpmJiMQ8BjykNnWLR4o1sSu1DVaKEpMxYRHek0mdloLE6srTqWexU1ixvoAUgNR/3ft
Vcd1LT9HKw1dme62Wjs0S32EXj4H5SW3q/HGfV1k8pAv1dVojUBrGgBlClEagT0jmRosyXbEnxkz
lLC35iWo8S4L8K34oXxm7qPkR2Xb7HO6fgBc7+yILU7d4hag4TK6Ge+spMhDIfp574zdA2Uu2K29
6TwHMOOMbHa44bMfWsI4O4xz8gV1KGPb/KxVJLZXk4LFmjPKKcpNIwaGjCBjU3In66yKVoKITmKm
x6+6C3YMgz1Iqg65iD5Dd/fLKUhQN1/wAmALkHs75lQlqsYQn6ntEgR3IbNv8sMlqM/Tpod1La5X
QIpwYsoRZlw87v3NDPQRczrXANOqO80MNykJVvTxFbOVNe0qeMjB0FV/lq28r3o9j5jivVnNQLYg
MSsBoV52MBbNs0fG1U7UlSIyqcfiMH1vJQk/nUsaGiQtMhknVmWbDZ9NXb83Eoxt1uzmSh/T7Mrl
PDu4pbDjxizy2K/8sK/q6VBmhJEsdX1lVTIP3XR79pc/i7O8iSQ52bYTJaMsGJTI22Zei6Bvhsiq
VKT1n8WiQXLVd4QX7x1nISnrUavuUQpcO0kStQ4QthyuUuOQ5d1tO+W3k2fcd0nx0BsT40LrThmX
vJdC/EmNxj06Vgdh1ejAUhy+wrTtfpPGCYbSVH9sf4gzvXaObW9X9+QyOvHiiBxkzPjjNKsZ+BqM
u67oQ30aiHcVJg7HLXuioVI0wokVVd6IghmzEVSfJBWIUv1UBa8WWOmlcZ1TsZVvgzfvkh4j7VIt
J9erd+UFE9NGF2I//zeTzQiaYew1VcBV0bPPaukZsXheum8H53G28n2zND5fjc0EquDVYRpwrwob
82yowjshtCyaZK0/W8ifohSL2B8JtUtYZUu961clw0knKLCUzfMyMn8DgQ2dthl2swSQVwb87LSy
w3JGNYPv/a7X0oeycB+L3jvXNrGdxGZFKHkOcNrREz97WGV027gvJ/0BtXMekOJ1EkVqEnGj0LOY
fu5e200KxFn5P4tmXaJuXZ3Q8mQZK87wnfJchgBD8z7kZkhumxYvCE6mkhekufU+bcXZgmbV6xoB
XEmgtgXnRuGH9Whi8rza842dImGyNHz0hMxVYMxOEYr8TS8XEVgEyQViorJumvUxN4B6ex0hZGuk
DILG8dXxekzUC2c/5+I1X42KwL/2N8aUV5WhTYGzGDfLvJz6abk21x/r7LN2tDtp85gHPNj696Kz
y3CtL4DxkEvqhOncZ+Ko2etv5fM6CVH6tWjtwzQaFKuowaGn+fvces9MzlIGFEP/OhEp4W/GRz5P
z3Y+HnW3OczpIndsZg9bu43BJpL7ZCgf2qT/03nZ7Vame13K80Lu02x5d1oOBmDPcdnY+w47Uv6l
j4qEs6k0HvHqamITlWbog0WCkfcIk+ecGNoMJfPQNrfVSj6YIZODY6bXvmgfrVXfWaUWz3p60Iyy
CBWuc2vp3xPc7ASqtiJP1bfz+nPORhLfIKzdTrmGFMhwrzs/bQOWH0lf4L9D/4v3ubfn9pqTfQpA
L17cpNhTYL7bo3HUKobJlsVy09iy2mzZTSR91bokm1T83DSclYpsZmTRLfZ+0JJrQ2rPDK6umqx9
dBz56JIDMugMVCd9Z8z63i3dbAcneA0JYhSRn4w3S+3ELTA2kpy8OzZyLaMtkRlRd9tNt2L/WdeP
lc4Iy3FFwNQQ7Lxq7aCXC3qu0lpvCU5to3kd7MhivmH1+UefkvtkadlBdNpHYTV+kOtA1KlTE4Do
re/T2qj90DI+cjNp8RQMc5ekzc2cNDubneJga91TAvHHHzMivWbJRjfVR9NJ2nBkNgKrC0pCDldi
Zffa8uZT2sOHGqcu9uesO+QVJAFdY5qSe5GRetein+J581XQ+3agZo/Z4yix2xIMFe25vhkE0YbM
+/PQy5MfLUKsqC3r+sYtNcwOptQLO807T4mzxvW2SWiNjUFQXrZ3BK4McjJiJdWpbyeHwNS1Dn3U
dIZOwhssDmYb+oOWAHyl7RysxPyabq9F2l95iGo9+oRBRn05/LLzGoZf6jA0ngLC5A+TP7zZydAF
RILtEoJhmUlfRqcd0UAkkOVawa+bQRrXurDrTYqBUWvuKGdOcmLog8Fduqv1Ob3rEiONVktr4mWp
36Vuwt8qO1QnifPU5VbYFM4hrfz9ZI4/rcp8Stz0eh0xzxpkVGakSBZsEfoynLx5c9G5O9ebOd2p
rr3O++qYtytJb4yH4q3wsueqHolGXTT7oND2nPOt0CLZzCKqiZi4Tu1ei21w/p1XLOWhrsqXIXf8
QHi1dVdrBR5JdYHpBLSLtOW8axl0n/M5dxjzyPy5ypl9DAwHgiw3jZB8vH3v41QheZNXmrTet9o4
4UJbR1AwXqeaRmTjVF9xXYhEtk37vveasz0PBvWU8E6JYR6MxL5ve3F01kKeydkggCwb+ZLUZUT7
PCeTDCZJQmY+k9ToQYJKIDdIW92zbF+zFDJtk2u/81rvr0e3Pde+d5MZjXGVVe4fIzXbYEUNEqxj
p2KmNijuylGPU+COYDLW36ubXhmpzjDLHJ/bRBjhuFlvJE9rn4RQjrtlET6cDqsLGh2zjVE2kjNs
tncqod/KE3nxq5jtBeHSVE9/JKXDdbON+f24md25G1wZC8cXH5ZXFHc6UyZWQ0HM4gzQETjGJA7o
KPOIzw6dbi+Uca6lSl/M0V32/tit515zE47JojzVYsgPxL467SnRAYMC5RXWfZsUb2VDuKbOF3uw
64nL9N2HUm7xarczcaEzW8Jcl3XkwQEg7FroSai1pTcHbmlorz1w2dH3enU3SOkcqtbP94Kv+7FL
FhrelrDZyCnYlkarm45qdkc2TROJo9Yx1nU31z7kyeYYnD3j/GYWfXK9OB4bH77EdMH5LI6tneCY
UmfruV6K5ohCVQvsRMxxOtTaA0pQjmvP+6DEYTy2LOqmWjS0m/YiazbJtoDPpWvtI9y0MSDlnEDZ
foXNvU69dZ8b/Nu2oYprjYHgwS8mVMJZ+TmPC0eDYy5M4AiN7LsAIoZXUs+QaEiHWfD4zD9ZCycJ
Rd2d49bPmm7fWyr7MKz1ANYG0WuaGDcq/0nLxjvWxPPceN5ReMOy0zv7mJfVAV+wp446LynKlggc
4LhV5AlSVw7zbJbXZJfuZFMdSrdIMS1t03ioE7hD25/aGa9pfY55sT7oTv/LWPTfeN0NsTGTBzok
V2lGiu/stURbpzeJI9D3ViPTaWsmKja/9UqQBYWgmcH3n3RarsACKdCaZqPh0a7ycr7pFZQvzS1h
npktL0SZP/p6SjnnimBItyd3peYsivq8Ec/00NbGdepJvN6b/Hmbuhv6I37WWDk6EOREwP4wrhwi
4vH7uclcAsBnimetlWu49H+dJkxS2x66XDe5j+24EEq1urEngAw5vG8KUnSDNTOiamOynRK7O/vV
K7Hat3lTUYsSWOy12ctK67ITcCIPs6GWOHX8k9GLOahMg7zp9qNoEJRJY5el5p1HQRwoW740MrnP
TZEf+40I8aJqD1u6vgqvI+1XM+aDcGt1A6nNO1AxQGJSBRpRxdKZ17XZY2yVsn8pwvr8Kmq15W4k
OHmCG6P31NmpMd+VJWHSBE5SDOnDrrC3/InPBaulbKHVq9p3G5kPhyVPC6bVe1cu5V7KQcRq8dCg
2g0c8mxKX+u+fPPHNj/3MieCdM658RH+WFuyayJQv2rJBHc0r7vtKn2JfOIFj0I0TlSvxRpdRgVH
evn3bjDRyKtOBDN2PTGNEERBZrhbsbFE2GQ9o8/xg5qt0LJZkAtm6bTo+d5LFJikypkYO87nqotb
WTGGp4ifRfFodNjA+t1h3LqPdcgpUwhFR5RMNCV5ja6ggKvST0dtzI4LN7mtMCo/ZvN4sOzhuBE3
WtYtNB331nC5TC2Me4JJ0qDw8tuNDOixcW9dH/x/00jb3K62cfyEGfln3hj/e3XZnjeoapG31vNA
e7ygkVrKD1q6Bu6X3xy0nnRxU7XFI6PuJm51dc8wfA46zwRiJXv8LDFOebEbOcbQrZKo1wEBOpX/
Xid+Yhny5UDkrXWLFR1WLrml7gT76YehOCLMjoqzStt3xObv2WUvoW3V0uJzqpMnL52j0VXvylO0
kdkeWmGgFv/Qy3ZH0i48FCSVOTxaS1VP+SpjpgIiVOildW0GLd8gFtgGPjz6KN7MzMYdJG2Ahq3+
1qy6j4WqIjZrnC3I59XDra/K22Tc2jNkOTCCdCOVV5gqTpOtjzCGsfgGC/9WenmHTL0T+zYdlpvN
d9NXTTUbBCQNDcNcxRd8RrpVvJFk5A3ZiRiSg2nJGzm1/tu0ofR2ClqIti+9SK2Vfqh0mf+UY0Uo
Lid+LDZhXHdD5hxJSkDJTg0/f8wMjm7NyUj/JPjzy6CaVU7rOLkxfRXK2RVbeldTUIqmnwXb+UIx
ihCGZsbKlRHkct2pOSFguR/otfFJEKkjgpap0D7ThuKcwoCMSi/ZEd/y4XT2Ta3hOG9thMPK2oXa
aR0zdzw39UhFo2zahlk9tWp71Uu2m0U7VflwXimaIN/AjnL3SQsVKZt+kPRAMVzUY8zNwLFTTTTZ
dU5wdhUSbs3EUKvnK9NFKE7tC5aTF1dWYzck2DvarshrESgwiU/Pg2tJ3yiylUpXvilhvPlMiEff
erFa5k4AKpHQuNnQw/ri3BZJXPZtVI71bWYs95BW4CtaoA6bbdykLZvtUE2vXkPy8KoN7q7ltyEm
XqYhsC9hlFCFWk8YpzVf90ZnXrVO96xbQM9E8urcS4Dnyw+dHeJgFLhBsNzCVpTxTLkxTb88vf1k
RlAGTpVNV44ub7KG/rPNXOv2sqFHuLFkvMXpcRNRbx6K8b3R/GPdZ3sBcWrfpcIObMgzTo8Vg5mp
yN7qqwVsY13au5lJlD2c+vFWLyEhUTSm/pUDra8HbtrwEIEfaFUHWkff6E60O4pHX8CuBvcxlirk
uwsmKLCt/Mga41qI+TQXdkxId5h5V3P3e5woYXU7kttM/fNSLEf401r+2Mo3gBFvNHclMcSXZk8M
BMW/+vOOOf6+dRoE7EDh2bu//mrUVWk/VJzCpoA0y7nlaQwRZKjklUd9C+YLaF7sMoPFgS1WK7P3
YhyCzftpmW9uMqHnMoLS/uON76Z91dLRm5CKpHzAqy2cvA9ZUnevRVxURug6nJmeHdTm78x+mnQV
59AZUjvwqmeF3QdlwLLc+eZdX/DVtT+dtN6p0gsGcU4gP4zuGPt5/mRKpwoMt7yhf7tRDvZFTcKi
hZqKI5yfkOhtwzcskFRXMGgtMIacEGgifCt7iWZqVm08VqCmcx4npffWONm5bNRpG3v26ZO/FUTH
Qxd3qL39NHDWnNL1dYK+4082ycNzggc6VtrTDMBtl9vOqf0G7rc9hbxiOl5j2Zm0qh6ludV7bxyT
eKeMdRP7cgwrPbECRyJAXVIMYC4HOMT1TFcdmQJrux7LbTXva7CfaDEaVEglD8CdIUbh0CHjzNcY
Fm8NzhcCOmrDFCJWZT7CZ8pw+igSl3KotANhpGVQGHARu9nasUmoXVrMd9kE2ISRewBA/MfajDqi
hvCDrHPvydrTIrClOJ/bp2pQz3LIzrUgf8b0QT16709l9BUbuLewfKmp7KRyQ6t3P5feCZyWFmTd
sBfx2ke7FycK+2uVwCYWQieGWtl5rFb6tNoxnutlxB/F139YUv3qxHyr5YYRlibZ3JmZJOHk9tdu
47/5er3tV1Pego0WwXgBgYzUPxojBZNqAF77pL4ZoV5AXtavjWHeDv46XSvpQOObKiHum3aqT8Iv
46RXZoRlZ0nEuN+3V+0wlBHqKS0Wnp691dOcPxVa/SkSeKuyv4CAptTre0iIy1WdjO5NMrnzTwsO
WQj/lzlXruoYdHQ7++UKSzBZuwM/5h2n0vZvFz9NjNjW+wbIsMPHUwDqzjD9CkVuFzsUXxztcyFX
zwBckuqdsGly56XhXZlytM7bSEnluM6ju62SYoPwIWY4KC9+VxiMJNSwlh4al8K3Y0d7VHVu3qUI
VnZUskOkWYP1PKap/ujCXD5RJANPDGuu3zbFcrdqfcLtpRKCIh2DMewc00lPRd4pwlKGPMJ8UdoB
ciSsavp+faJBnDvA6KKERZu1QxXmeNCda8uur2pnKinQzPdJEBFuaJu/a41k3HeiEg9W1kqNsbXW
G3Ht2vl0M42LlIE3SHDHmX7t3uG51sD9Opw9v5BXmy3TS+03tqjXLlxfrJPEkzZW+G2IpgDhrnX7
Z7q69bna8i62/eySVVS69VVn9AniFZVBBmzahgHYqj22OIU924nnFVTqs3YqPVUcXcdt7sEg2sOk
O0DxuZajyrAwrdn5tugjpdYR8KjBhMYWwC7JJsYDkIGBNbmGM9C0Ft5hNIrk3EkcfHA2SF5yLD9B
ItP+kbf4cyYT9pgT3gMr38uv6xUeQsM5dypka4ZYWM8PY6K9b5Vyfg0K4mY3To9Wb69n5Qx9LGDT
hpPJVz7ME+cC9Zf7wEqt99Ici1f+WHFye21krUPxsKl2KYGwG3NXq6K8s8nlCuauTB6XwehI3zbG
28zJrP26rcteiIrxkqyrl62aioNOQxVDiVXcf278bDypw88ux0dv7JGhlF03nfTa3p6qtjKP/TR2
kZVP1Qe4lwF27G9IYWB3MAqp5mYK3C3N40GHFlcWOp2wJQBbA5qX7rquzRfP6S28ctyZfHUgeBbB
VgxvXp3Wb3h7JufCQUfj9cZyvWpCYSSYTOmNkEsfJ9swHmU6uAcyfqxIR5EdGU2e7Pp5cEKF+PAh
J9XuWDgUepYw/zhjr++nZUv33VzPtyInF15SJQwBHe0yQ86sclDlgeGHyPL5tUsTe8eoz40G0weU
cpvqY24btupi6jj9cblY8cCqe5BC27v2xjFDHmbKbueAXQLQsy2da4+BWNdP9X7SXfk2Vlq6o3tN
T/DurXMJEfzoj5MfehwVh751x0OdDslPakiNiRD0UrXXusRswPe87i1Z/fm+nB3zlt+yjBd8hcJM
SqaRqfbargbSFWN8hw11EtPl1knsDg1CD2kLoEcVDAMDXDGnHRjicszob09JtVjHxF3vxWLd9Kv0
w8pcPuWlFx08+zNR3ksFos8EhJOcr+a2xgXxs8IcKTKV0M4rvHOmCwXphpbDDgS/KWIr5m27kkyX
S2NrtgxC4BvngZElEEu3hd2y7vmrI59KNrSB3s9tDG/g3XenOBmXO/jwT41wKJMmdj6JfGMQL86Q
FPFQ6QAOvA65eDt9mfcJ45hq3rqA1bjTTG6GCNrLvECrOaWWunD30k+y96GtNHz4qpyNC/a1u1el
jTn9Ro+/AppxkOR3hQWZe1G07h3gVOD6DEu6vmcK2xbkdw3jez/4V5BZmAVKAATOP3RZI9uLqigA
UH17ga6IXZmlN0VI6znU16NWIEMd5RsCLfcoOxJrl2y6r2bxafdk/2p9Nkfp3BFpMsp1Pxp6crZ9
zd65+Vwc2d2W08oNg2fr5pkgRDjn1aYzkTVPnpXAKN8+jMJ7HR1+WTkuu2VO8EfT3xafAUDuU8Kt
yv2YOvmpleP9VsqJ+q+qznoKgOJKQFmnWhibWOdWuT9t8nT2w9K3lP4VnHTcKCMM37qj28wmGT3O
+JhXdCiSBIpYCY+O3Fc/UqN7U+v0PlXbxEbTQ1+f1A4v/acR3vdBZFC4p+1eDuu9ZbrHQa/E3kra
lIOpP9WVF+NFjtlH16bUgnoRQODCq20ojm3mCey2kjUw9BHTO+fVaqGSWKrP7XPKuIKuajL1+XH2
kORFqZ0+pkieKGqd26XV/symxAyuYxBKvsP0lIsSdZ5qbfep6pT3s+kvJ0o3isSMWvh/oc/UMhhR
A+nxKBOQNyJZI71Idazp+pLJ0rRaHEcOPLPQQnCyb5IuD4uyKvf8/TQeh1meV5e2o/Ss5i4npexc
5YAo9uwCxoMmIwUQCBd29aa5sa41yXHWquoBo1bMM/QFbMm+RGyq1tubgGHnpVjR1lRyjcxuYMl1
cG3ttiayTqeOkoV6EE1WXkujN8M6U3ZUKW3ZV37tHabWNACqreZhqc0kTi0njzWtogqd3QSmmqkO
CUNz8ktYD7da69PhLIX5KPUMaaY9rtGs90ULdMUAXtPyz2TKnWOnOUUadaZ7p00+Yh1z11EtBMbQ
LTxa3R+3l2ThLGWE3uDmJ9qxQvwiHBz+eg7oI4kVRfLod4a+k9Bv4qUZTRvYJjWuuiTJnoZxYaSX
1dCEQC+KXzV1BLNJ3lOTie1AJQyokjqN+Wp3agnXwTQCx6O5mEv/t6ePvzlWf/iXUaKtFgdQquC4
lHUeVb79Q9Ld9U0ZWW0SeROQ9WxF7NY3OPTeOUn65ozpi12V0cT0YhDlg1s7IPkQ8T98rNBD118u
GZ0EKlVJ+txWnFeFmT4Lyzpak7yTuXNZFrncp3D37tzRTIKsmZ7AY+BWzhWotekbUWnUU8xN3ymn
2KMCiTY4I/HWrCewSRf6eO1fb/VlyuoBSpSncbvosAjucNowtZeryTTv8MVle5tx+Nb6qBXrQcNe
6bgK93e2ZpfuOKtDQYSuAtvi58xylxcX9lvCFN7bzmtXoNicbow6e2or/wNGVBugkHlI1jQ2/Oze
4JVvmEAHdArD9eairu073IzkeGzwgy+17U4TnY4Ak+6uLIzrMaFW0/I/Xu3dpmYTpUb/oi16aPcD
6F/l/S6Kd8fB2acdfqpuUkGVV5FBPJXSupt2VDdOMt7j57Lz8zFe+l+Znt6C510R6PBkeMVtvVQC
jev2bC7WdYIYR8+cm6UCLEicfaMPjytsmHksX3RX7cg93wulx/+PtPNajhvL0vWrTNQ9euDNxPRc
AOnJpBMpUbpBUJQE7z2e/nxgdU8lwTyJqaqLrmhFSrlyA2u7tX5Tt8quE81jp7HzR8ou8MObWm7o
xuBVB1+zSlSOBu5utODEQPi9Mjtk9RuZrW4QnqTa3CaF9lwLo7+ii97Zg2seEh06UEe/EFaXtGKB
2KgFi3JYRpjeTZdTWbiR83gt99x0e8q/dV7tW8+nb9HHL1HLdle0K7cerkXRvdW96rZOuL6E1GfS
uuSaSP8EHFFpW353TEVr1yITAdOltPTAifISyx1N+wwwB8nNVk/RKhXLdRpam6DnHmGpVriRkzsg
RjvO5E4LWZvzX0rFDQgrV1xlvPYQAt6xxO8AZYITK2vIWv1UOh3d9Jrmgg6BNwCG7tfWU+KayD+W
kjLRGXRpkw2Szkqi6vy8+MtoFRwuaskav8iByIEu+dlm5Wfq2c0aRknmjKaGiKmZ9WtJCeJdG3DU
8WRUR6U6OohmDvOJG2mDiN0AwGhMVxqmmbRIimRlWUKy8rIe4cTY1O7FsX+tkjDby4L2DCs3tXNu
zGvZbyQOxbWUQ3Tj+B9YeQnv2YIA1iaY/1FV5zgqOIFcbKqSWjrIqu3gy9e6n21TN6ajFQTuzz4O
WBrFgp0XaingaxofeilWv8S4vQXdI1zlskWRS0HgxEKmWHFl/lsG6U3JVd2xSopimdiitS2DqnFi
EmtVJzSQkGqtC/N7FQUhBHRvVw+slcB0ekpR8ssQCt/aIFz1RsjmBUqnlwzKcWFS2G05vIRWfRz0
+r5UKQSDBhucTCIVGuxUaBvROskzyHjtyIHFHOOdpfQuyAt/RwGXTR/2r8Xd8Ziq3OhRhfVval0A
6CKGw1e2B3Gvadl61OgijgkSgmLMDRMmR7WqM8XfjFH53UtyBLkMeFmlFebbYpTdVVlYEvV7Yfyk
5sK1Xghvkp8pnKVOvdK4re8o6tE+VGKIwODf8Myx8q+WK3hXZZxmz6OlNBR2kmxJte8DKlqROV0q
aGYglChhG/Ue5qlbve9WfcnLyIuNgD6i3XIzK2FYLgCXpy96j7FE9B/Y6wQJRAV5rjhhZtC7IYZO
YpY05PaqExy0Gyr+dzyhBRD2BNOdhaJgg9EMQmWqLEuzMam0zyC/sOxrtMTydd9wJAQJKBYc0Xoq
LLXaWvd9LUYrybPyJYDvmYG+iz5DViYN3dBYRMJlMnc1rnzki7i5bfyduDMX8MryBxA9lliAF2Xq
hxyT0eh7//ZYCjV8gDmNBmYL107paM8JeDkVfmI8474gPiYCVeuInX4TVHG1z0t32KZ1Gu35ldJN
OvotVEF9RLSxGR6pmemP5uDpdxWJAdBIROgGh2Euk6FvJQDOh0Z7ovatv17Ojg+gaMbx5rlFGiLt
Mx9Hbpoal5e4QFG3tM38s1bte3AeCezZoFuy/fiQ8tgvTs8MESbE2/U5NWWozIQC9NvartomB3wU
LnrFdC4P6WwUTVF14JjKZMf2/tXUIWqVFAZKR7e+1NL3cqRWvOSwdTaGLipEIMtRqX0fI4CuzXWE
GFEe/tCHYJ/41YOVGevLQ/mIx1ZFFWg0z4ulGtuZ2YRCuUE2KgNunnj43aXE62kdbKw3VmC5tepb
Y3U55AfssEp1jCdnquLk4TeXrqpdD6DwYKIcY4xXUpqipCAujOrMw3sXYvoJJwD3MtHxHE3diovN
Vz0XHbkBUxktcA4/LEWzcUw/4iSIBKe9UEatclx3nbreNQ33AjHBvkXv+q6S44Wkk5ae24xN6Ys8
UZTSK0c/cr67AZ6M4Ioj7sv1CEUOlTEgrQuMtXPZ8e5BzmgbcqfKySDwrhDZPUSA5BAPBsfoQDz/
HS6/lBxn3hwWtTi74IogYj04T0c/U7umpR3KFf2xFuiGSMZzJ5gLW9aHRYmcPw0zW8jNgqW3VhhX
WdLDAISfw5QubhraUULaL7y5pTEp7xOlF4yg8EXA8j3dpjh/jmiJG+n3y7NKmn7yu51xNqRZzuMm
lnU+3Wk24R7foWgdrty9usrwhI1utf1CtA+sslm0WfJXShelQ8OYMF9GVcKWPyeHAplSwEnevlsl
P7JNsFGlRaL0UtzZJOiSUoZRj5VUWGXfmqTeUNC6leOBvrSxwAA/M9/e5cgs97Xc0AruE9Dzol2V
ccdcOMospcWMkTT4cB7CiUMh6Age++nO7LDB1OSFYUhLuT7bSTRPqYuxn8ZxH+/zfX6HyN09oL2r
aiU56M8jxesfhNUSwWzhTVkzkpHS54jFyITVUfZRP3V0RtTWkYLtQiYuPMb5KVe1QChgzVBi4Nis
0334Awyho+/7+/FAxWNyiQmPi+viUtDZ+uEasIrUgcGZ38YNeMaVspskc4MtBrCUZVbRhgf6V5YR
SMoqvJuJtjzLR9xSOITX7NSj/DluUKypQDB5C9lyNul1mEoYxFiwEGcDiwYDj822Q6c5iNeN+1KN
4/ryCzubjicRZquh12mFEBXgoxXlp0apu8cHfOjt3szAdyxx5c++p5Ngs0WxVNC7QrKwdPrscWx+
JK/dkuva+QeGoSKShJwI5z5zaR8IQRZS2PbL4qmJQJx3ya/LT+xsCIOfyoHWUDC7eL9/GNKQ+qMB
WFgEdWb9oopgXw5w9imhXUpXh4OmYc1WiCqpBTMvkTXKmsRc5cZkC2JY+3bx4Hx2JHC4Fc5/aIHP
D5uIPQ9FT0UJeECj74bIwObC5M7954eD0iUXJzRZ+c9sOEZexLT1uQSMxT3FHXlyfdcXuNtvF835
divD/cFHTFI+SmbXAGJaRSeIjAmAwlbr7qwtFmqr2PnTDG722rfhYIiOcsf8qZV5k6H8RSjuvfZg
AuPCGaoBYbOwIZ077b0LNJv8Rjd2KqQoTnvXwifzoOz0O+XG27u3FaYUtHcXnuG5HeJ0XLOVQNJ7
RaHhi44AAFZ8ghIUapAGbH/8hXSYsuFfj29KypNzutgMneAmhMnzWyF4TLwrX1sYybkJdDqS6fOT
EGWU57WlEWK0bi1lN7p3mbDwcs5NHVC8TFDE/6wPFHe/9q02VMKCAmKtfC0aQGNtFxcLA3kzkvqQ
1idh5uerrNZjdxqJ8mlKgeZoIf3xWr0m15P4fHjvH43HP/96MAhDyJglTtO0WRaIyFBNZYgKLoCF
ml0Dbum7564uB/ko+sscUmR8wTBRNygRzO4Vpj/m3IA7mhFb8zDpzDcbGm7/B0vVj6r2UyT8aCVt
kkzW53zfYqQuniVm4Ui35j0HOzu8jY7ajXLU7iV09MUvxl77K4/wJORs3npCW+ZSQMh8RAKMZsMq
XJLHOJd+ClXw6dGJsvW2dJxkuOZWBgytqeTRS+ZtN4qSHfTxokr4Upjp85MwedUIfhcykvS536gH
1ZFs4cE7Gk/ZtXGID8beWtDRPnOJB8qC7owFPRvD4tlekUO37LJMJt85fCdDi9pXD44oRWueniuK
fIiI63ZhlKuFhDw3UjRNgF3DwIdIPdvUEddC80TkZNLd69/Ka3jwG/mr/0W8HZ6ny7xyl/2FBcRA
1Ydako50izZbozpypCkSxG7auqlAqWYc7/zPl0f1kW1P8pPzEPvZGJGemY2qQy/c1QEQOtkv47Zf
JTsB84PxuV9Jq2AdHN2dkqyVg/IrXSef5IfLwc8VSCYvRR0ZdoRizLmlCZWDWuG2UzreZ+lZ26Q4
atdX/cPwGt5MKuzKXfIXHimL8TRYjuW4AL7PVir6OWymWHLobNu6i06bpm4WBnVukzRBl4lolVtU
T2cJWvTQeHR5OjLtg51k07oVHmDWAns3KNHBR7OzT8Gn4rulLBSgz24FliEyNwycb9FHej86pRPE
RgazC17mm5hemQjb9zt34ymO/7l71oCIQ09YTc4gSzeds2/ybbAspTqZNHuwYtP1IFBGTgYbVBO0
zSSX5K5aGmW2Sn9yU24pfC2N99yMPA06X0VHUZC6gaAWDDIso2V0/OsreY+iYrxRHNkWFo2dlkLO
9j41EBSAaIQshPxaU9tDhDHn5QT6EIIyOAu2Zr5Ne3luKp7F7Uh6aaKTxNYW2aY1aIe/F2FWx4jg
ARR6BXsqTSgERTj+2EMll+vLUaZse3cwoadoaqpIu4CqDKeF99kYSd3YekWGHJ87ruLExYDvSXA9
+29FeZOxOdl/dEETNLnPgPTmphOo4z0K6rgd/tlL9vuxzA8jdVuVvI1JEmS0doqFKx4gtssD+bBs
zELMkjkXRHMYKh6XZb6k4msPCniApPPlT0fhPDCpq7Dg6iy771+KV49pHLqIctAYs6NOXyHSjlDp
Rs7H1eVIZ17/u0iz8fSeIvtGk8JF0a5AmoBju4XJsfD2P9ZQTetdlNl81EsvoJVMlJAL0O+LjnTT
baI7oFgIgF0e0pSxs4x+F2yauSe5hrt10fsxwWQpPLRxCmFtHw03yfDg5w9J5jktzPvLIT8eTqcB
cgQQaY0ZmjRvxplorjdJKMMfe/MbjtYGeoVP5l2xAlG0DjZVsV62rzuzBKHPNR29OefLljo7FEgV
F/IyhO2bl+FRCZFfTvKFgZ1Lj9MQszUobc3Aa0Xc4A0P5qWJIWkuZU96ojxffoDTT52/s2k55SnS
/xM/1ODKMozbDj9ZY2J9FF/0YdiMybFHxEABR3c52LlBnQabDQoYj+TXFcEo3wb2oAz3PMY9iIWF
RDwfx2KPpwIkUpp5n4jkAxr0HnHyFDh7Z1v5pgFXfXkw04/9+OT+CDLLduRZ4lDzPLI9i51SffAR
nRDAOOEnX/g7BdbZ5Xjnkk4HXvrvQU2DPpld9VgqOpZmDMrF0ECV9wPGkH8vxLQGn4RIzCytwX3Q
DUNHpIxRt2+i9eUQH0syTNjTYczmTsjduFcLhgFdRr8f1rAENjCU1mj0/372WlqVzi4RpxFnWafU
TYyoy1uK2+Z28r8ykaC+M9YI2m+7fbstj8ZKXxjn0tua7e5jnckqbmKcIUzrFwiTG3ggCyHOT93/
TQhdfP+29DT2TdMdRAeVm4k4QqfKMsPEFsaqRkkbmSq1WRA7WxjVvHBXmaIuQ+8QobwHyGNKEBYT
Rfl7E0uf7YzAE3w4yTy6wb1zYSd9lXth2DRpY64CKUueFbfO10NULV1Mzm1f4AUQeJQwDlTnN+fA
ldRR7VGJ/f1iEnzrPwFUcCZhtR6/Ftt9xoXjyFad31v7pZLoNHs/rCZ/BJ83l8IOVxilTjon775E
sAZKiAbIhFyefGfOUBZEUXTysHenvDKbe6LnpR1w5MZB3MEzsDQq9aOCp/WYLj3LKfc+DIerM1hE
XWNznoZ7spJIWlrXXSPRSU3CB7DYz8DmlX6dV7uoQlPEo9oSUYVVd5cHePYpqnR6dAo60635fdgw
8kKzxCPBCUfAjgnqIaPSP4nu8O0vxOHwjnIm0BxzXpAXWkPxxZg4MWuIghKJedC7178VYy5a7Je6
hzwPMbJ0PXEsEXq24ofLMc6m/B/j0GbPK4i0mEMVMdqNThGx3/UHge5p9Vdey0mY2YzWcyX1M6HH
kVp4qXtkAcRbvVsyMT27HJ4EmW36uedWudcwFlfeKtKTa35uqp3YwY+IFo4xytmt/yTUtEyeZLfu
xfUAoYZlsEPOyHS7QyGMDdo5ZYruqJz8jBNhUGxIKfQ3apQZ1mZQ9Hf1SP6nMqL7lMO93ThUz1KX
1E9ROeKh4VtwuIUwlm+LQELPHCj9TkbjZGvJoQhP12y++xrgclS4RKBmXIagRMlZkXwZfKH+ohdx
higRXNVnrF9gy44BhhmNgW20LQNB5orp6UdUoiahvAo7DMEUbi9n09ndAfc+VFERkdPM2fIC+FzA
eHF6zUa/UuNsj4vT9u+FmO3lFlpQdWZ07HnlS+G/1MhyXA5wdkacjGG2b4uV10UFokFO1HSbpkIQ
CfKTmlIrAfNdJsZNg5eG3/aPl8OeXbj+CDtf/ssClznEL4DzajFiU1tzNB34jAuDW4oym+6alefm
mDG4MXypMvjOODW1SAD8+bEYMlBzkHCYT1uzd4Rys4lUDmOpy+OIeJGpvMiLp+9zQzkNMntPgikj
TDQwFMPt0bwqIJqYV0Ap/0K+0aHGaB7sKpW72aJSy2oAN5WxxOWxMm/VaqHg+rHrynH4NMBsKRnC
uPfLmHFwD/qVTPVIuq7+FbD2jbuwbJ19ZCdjmT4/WbXcRurcPidUDtcfq1unTtfBklT2uSPG6Xim
z0+CVDXCeEDlW7QtQYUjW6f7+KwgelDhFrZFyytbmrHnVp3TiLNVR2zDUJCabnCQVbKl8TNFt4UH
txRhltCxgn6FOb0jXXmMkGW01IUm5fQT56el0yHMkllDWDPKZQLIAZZnzxWdjHrAPsWFhOLvL8/O
hRekzm4NiARUiSiwguKiM4j3JYqjMOGqKF14aG/1yw+D0kQ6QlOj+kPJOwb/oqJbIyI/b3wqM/ub
epAda6MAMscj8loZqKzaBWC+YLNkgfgG6vkYW5XMqbcny/PGiQyRuKV8Q41YTg5m3x0TMQgctfAc
v/hieleD/FNud1n3xe/ildBDmuoLJ26vW/EwGuGnHtFcaRLTiI5WA0kZ+3BYJJffw7nZqJ+cIWaz
Ue4wSCnbaZVEugHWyhqW8jE1/YU9eSnMbD5SV7Y4apFarak+uUheOX2SbGurrf7meGbTsHdxoYsH
xuPjv6g0eOTow07Vl5oa5+ai/sdGOTc09fIoDmuN8fjinRx+V6PHy69l6ftnz0sN5bIap+mR+ygF
fbfSl8vff3aq00WHzjC1FecOxDiZYvgk4AClDtswvi/hvlogRXA1H39cjnS29muchJotW5nlYg9l
EmqYpOnp/Rhr/3O7lld4fa2WAITTEvVxxv0xrtkSJktZo6vZNC6l/lEiNZfbhdAru9iKXpUueU0M
AeFaZczWUuLCIr081nNv7WSo5mxR6/SxTZWB6Do0neA+UJdAceemEYMT6deoQOPmQvhjgbeAF5MW
bvbaj5u2REBiCVV9dhAnMWapFyQZSvtS0zpVKFoYZ3DIT/p66cBxNgFPoszmKfz8KG6nrFCPwWf9
kG8mU5AMAilFc0xPVopDu9m3jX25BF08u/OcRJ7lo1E1NLwynqFPo6iJ0WdqcZk7uur2LyTDSZxZ
KpaIdteCjvCxGAIpqjAZ/fW3Asxv5pZU1qGL+oAj9k36oNZC7iRR85eOnn8MY343T+AJ90nF44pg
41juNZJ8l4cxPe/5lDUtjUVoaqfCDnx/VMu1Ru8wxuWqqeIIqd6L4Z0vfo2oXwfqC0JAl6OdXY5O
w80uH5mZKUbZ8+oR0ExjR98am3GHwayq79r1G6p5IQ8+Fn4trEDYLKAKSvzfOfXCKPQ8NEaNY9XW
eNXv6321DY4BOS5s5VfFQQR/tVRs/rAMzkLK75+pCOPZNVtC9kJiD6MTp73dGkc/fJRyVDaecmOp
pvcR1TALqbwPmaG1EgTdNK32yWe5W8WPvgP7/au7ya71Z9WytcPbGWvhzPoR0jCLOy1nJyd9VUGQ
tp368O1GUxz9F4ekFY69jiqt+jcuTfkULrzRDyvkFJJtk+YbJT66tO9DRl1WB+a0yUho7OIe3C1M
7A8zYvb9sxUKDmI7StM20nqpnYnizpOHW19VMYmUDNsV+zVyII+X58W5jJlcPDQAKTJKa7NpEXlY
uKA02L4xMJGc2XawL+XdEnlhKcwsMeV2zH13CiMe3EN0CAgD/ftqyfvswz6JyypGXfBZgQxOVoPv
31AleFGEyTj5b2G1gOSXrCAD4BsLiXAu6eELcHUG0o/hzzwTkgApd3MsWvraymN6rR/66+IAZH1D
PuoNQDcnW+VO+LR0/Py4ik0DxCQMYPlE9ZufP6V+rCVXhgTu71HvWLGCXYNhBzQk2t4i4+R8NCKa
hoZpI8jv94/TShRJMrARhyGnWXDVkDd4iq+Y0xZzGguIBezg2871bksglgJyVcLzB3D+vNxR5kFp
UILsHLx9UC1F2i5fhYjVHtDJSbf56Hm/xlxqHrwWUUY3lrIrCXE7xCG86ktmINJb9dqd1+eY9LZh
szHGnjpki3AWrmHRPtDR13QVYVhLbi0jwx3DkqhU00nHyr8pPTdflZriO0HHRc1j/u0Dz7pCCwsn
nVSLJlKbrP/IECC/dnH16Oy8xz0UsLWOwImAXD0KiG5y0KscfdS4b1FoLL1sg1okvrAq1j8oAXbm
EdVb71ntEqyiB0/sbj0rEg91MzKs0EJE9/L8PrNmTah6Krrs5fAEZhMPAeiiyNCLdgKU0E3Jt1N5
cznCuZX4XYjZDjCiBheiXMPpzUGS6E7ZTHUkVGNXMFDAeTjeZglXsjSoWV6y6fotyKYaJwEKvYkd
oR19eVAfDotkoqpONASEkGRA/O8zX/XlpPWzEH+atrjziuFoasHe6+UfntcsHe7fvuxD2v/xjuYg
klwLSuQcTGoiKeQ/2dF2xa8WhOfwDT+gdeSMN9VqdCB777qVBprOnkyWvEWbozPbz7v3ODuQYdAm
m6WOLA3icI6mP1UDWrHhJ9d/EwW3e293+RkvvcXZ1oP7AFLvI4u1iQehmzp+Lq4WIpwbEghWAwgr
bVUYRe9fY2t5pthnGOc1tG53Smyh/orf91HWKrd0Mozqu+oGdbzAuquMzXMup9g4YxyN4nmfb0uj
QxYUqeRwrXY4Lcj4Ta/DDIyRoyHG+KWux2SFU6llZ+ow4bfRjCk4Mq9xiBD4O1WBsFs/qvgG+D8z
vbP2giw/tKIy/AhFKAGNFhfbZpStO0NtQxAcQhnzzYLyOS1bv7eRU0SddnS9XeIhtiI2UoTdQ5cO
RxQo9XDVJEqG8FpcevWq6tS4Wl9+fGd2UwhrGLJIOou/PO/XCoWnK41kYasiy6sSS3TaxGCOpKfL
Yc7kgSIruFGCyDWpR8827SJCBc+STFZ9wfvaokLKO1sACJ4dCW6GGPNxFqcF/T4PFFyTjaR0e0dP
79T0YUCNrP2T2TzZak4BaGvL8EmU2SjaTkr9iHR2/PbKrNkFli4w8yVpHmD6/OTAW0ZdLkcjckbD
VjyI62QHMmCf76rNsBE3JSutcBdul3AkH04686izMy9e1X2LSBLI4dfhcGzWHiLYnO+FdbWxBXf9
O2ZmqVXwoS0xjzrN65OxdoPcm62O7I2IeW26CdZ4PdjcJzbYOSy8tw/b11ssVEgkQxWnVX+WG1iy
Sb05PdfmYG7bfXdUvoS39S64bhld29vhN/XhcsJ/ACH9HtJE7kIxEfOY14eB9CMdZUGx7Q6wXdc4
nFy518Vq2BgH+Uq/kfaX480n2Czc3J4QZysUiHreYRLtCtSCluC389k1//7ZE2zSNmRh4/ux+ziO
8iv+Uveo9C9syfMrxFsU5i7MUA2Axbx0WapSJqCaiczUdjqJCutgz0V6twQWOP9yrOnAq8ANpZn8
PvfUQgNJPAnIT5BO1cGx/dheYWCBb2i9dRN7CXrz/wk4qasoaIYYb5+fJDu2ZXi6TzplKI5ucYVP
Duj/uSvVNrbySso3qfPX5heFxH+HnO2LodWOSklc2n7SBirJAYNMB1+EdXa7dGk+P5dPYs2eZ5MF
7RgYA8nO8TDY5Z/qnbaV1vrV/8EbclqNTk9SU46A8JxkkwyTVJllYleYut8MEEikW9/aHsVol3tX
uhNu0NRf44pipzi72RP3YJlkcW59nvRecN/g8vmBd4d6Q5qNFbG1ELBRO9JVeS5yrNCWCpkfrmXT
KOHcgRDnvPYRJd7StdWwI6RQ+jI9US6BqwBSqWuH62CRJX9u8aCJZvAwDWaeMtsA0FDQ0NeABFTg
r9B/V9FOv7w6nR+OPrEJaZZhcDxLkAIsXZKIGv7aB2mjrLzDa7lGhI2bQ7pI/T2zVEFMAzVFHMjf
cwRhzTmwlFW8vGXrJsGQqZCdQVpSljmTCe+CyO9XEKHLwr5VETPQaN0J0lOevfrRlzh7uvzgzo2F
WzLsM8uaqJizN5MjOJWHuVTgevdVAS0iItkmfb8c48yEsqhwQCfFcFXjdPZ+KEFgar00joVT+024
bQdhD+pugxLfVRy332Svc9eXA57LBgtdYw2lcVn/KNNVVDV+Ex6CJO0m0O2AU86kj5NzE6IzsLxk
nElvwqGNAyMMvOA8vTMk4LWi410lCQqvva1o0u/5/Z+v/X95P7O735ef6n/+mz+/ZvlQBh4g8vd/
/J9j8IrDT/ar/u/pn/3vX5v9rdv8Z/qpLn/+rI8v+fxvvvuHfP+/4q9e6pd3f1indYDIbfOzHB5+
VljNvAXhl05/8//64X/8fPuWxyH/+c/fXrMGWUi+zQuy9Ld/fbT/8c/fDDLyP0+//l+f3bwk/DNn
/PmKNcP8H/xEwfifv0nmP1ioxamCBgkb4WYSq/v59on8D5F9abL4JfNMU+Xsl2Zl7f/zN036h0gO
TuBYlj26YFQaoNxMH6nmP/BAtiS0w6bzAdqnv/37h717Q3+8sf9Im+QuC3Ao/edv/9KAONlJqLJh
cszPM+EjohShzeYwMCV+WmgiAYWHnG3IKOnXaXrVof/n1Lm5x8sr3+iJiM6bGN5n1Rds4RH4ZK9b
5woy3b6JvKmXRYMDNmHvJSpAh8H9LEtJtK9ra537yScUtt3V6AfWaqhREo8cVxPT5+hBs7pXrcmk
g9QL9/wDPGTDvVFPlrMFd9PIlK/w6yp2hRo7LX4Mti7g3AGG6BEV+RWiva4TxDYWKz5uDeJL48Wh
o6j4vsX6OvBFTKi4SHL71ZDdVFMTT6rgti197SEV8RCWEb708WvCpTbmsoEj6Di6qIfnLZaadOr6
MDikCJHZfYQOPJauDrITV3GEJZ+hV/5Wr4CuGW5t2V1e3Rh53WOWeZWoaKFrTX3VKLG+wSeb6pdl
uSsRxV8EnlHyplUrYBKhPHuRicyycQC+8EvGNvTQ5PEXV8p+6FZHPa/yf1VV8lznsryFXqg7crhD
PMlCDza5NVoLEyLNOlo9m0drIvZdl9T6MAwR8SnCKIGNTDFQgu+sLeKR38NY+KIk1WinZrWRQjw8
xWFtIVpLca57RsEbO49NlP7EPk3dhhJCiQN0cBx0BFxLMSw0sbFsw3QVZNLe7cJDYNH5w/rvqYq8
XZH131Rtj7HzC6mGsacfbYayjK+S3uIqisOGNZTdurZ87vrpsKF589VE5tfOIpwIa0+5dztMV8vk
W6SUtZ3dI3D/KQgQRUEPt1+5cfq9MZHz1FPpIewwZJazyu6zSezVCjE5HuNqY7n9KkWYZq1HOQ5r
xVTTyqrbJBSSTd3iPmwEDLq37rUxCOw2HgRIZ+HOxVgsHJ7KSt4h0+05loQAe5SFh5oa9PSE26sE
18020b1Vl6gwGQrX9rTCd4oAHUnciWxdFah6cBiSD2XdffFknJfQXJCRbf6mB+NBrBApcK32mNfe
9zRF3Bfzwz1Qqr3vuoMj+AWyXr33NY8bjnAqcukyEpV21PY3alDstaI/Yth7Y3lZvTWmPmKeS7ap
tEdfr36N2Jy5Gs5l5iYSPXePSWLqGQE+OSDAmLvP+air4Gp69M2Z5Qk+eqB2Akq2gYaxmAj3GAyk
KMTeIdM9tGXVb0MqYSzkAlhXBPjJVcHmxP9EBHc3sdfsizq0rpsCdntDTVIXhW2PqxdOS/Jnb3Cv
cZ25RqKcprppbOIhXDfw59fZwMqAS1C/Senb2eFQxKgiG18Eo0HrvtZvx7y88rr8WJhUUosqcgw0
93HCRPVWjs0ArTAWgKSomfAa9jJcc+O15gugRE1h18u+jNXAleC5wWb8EWs+V6dKcyi01zYsB7yT
wnqdmai9VoO+yYNRoiFe3w9uDX740JYGEtq9n0PftK7TtAWxZ+SqgyorWsk3Xn/tibl0DMPmUMnA
nas4OuhKn6wFMXFXkCVsoVI+uZ1K4yB4rFnz1uzD+b6Qoq9IDq9VrxHtodfwL23MT60F8hQ3X8/u
mggXFyXNt52c5gecAQ5BV7U7TcP1sh2tcCWn29RzQ+QOsSccDcxYSy0+iEOHBQD+PSvg0bdJMgZ2
gbE5Bjb40fRQ5+V0J+NB5wICh4fxkgaiu20ybx32I9a06bgyXHOvgB+2wYsAdQbihb+GH6yCBHMz
P8A03K2az6OVqU6sPaYG9qNGYr62Yt7ZglV/csUxWFvtrs4b25teimEip2uq8WuoDE8Aux6Q363s
yMuka1lwRwZe9wf1pixV21WluxyqjqL0r0oQVthiUkv0sWh4FDl15+1jORjVrYQM/V2c1xux1qIr
1FtvgHBmW1VBjinBoabF0fsKw/TAbrC0tRO9RNaqSnXH6lmn2rZ70jVzFXpSvjaiUgD4hcQ+y2CI
rnhirYzHrEITkSmACwWG5YJpTLaA+g3WktctAJFd6bf3uIJi8Iv9u1yq11HYmGtD82/FQXiux1i1
FcTy122qQwmScW7HD3w/HSKxh2lR31btxEj6K72S2fVq0G9qXu+LDJswP1a5u3XGMDmnYL4Ve6Fd
d7qws0bzZ9jkiGCH7biSEx1G8VfyIsXdx0huW9nfeb5i7oQqvy17t1xhGPxgthLm4oayDnWU0sJo
xNXmttfQ33crNcKRzX0KWBObyHS3WKsW+5oVrW8kRNKxvvADd2d03begwrJMmMxjqoRJIfrYHQS5
uvVDlIf7huZbVg0I46fM4zLTMU3txwkWvIUR9UusuhehoawrGxLQI++h7NRbPA3UDbXQvVv75jov
jBeE42FZtrzFAes9SWmuowyjlMa6sgJv3ArtFVe+m8KIw21gYr2p0GxX22+h8Ku3lLtYrdBCnMRf
q0zC7rhGsNbCUKPSUGyrUeBQzc8ZTjZ2Fkt2i+vATtL9ByC46aZJyHVB2mEgg20x7qX0qLCvorwd
XQfjsNM54n8ycu0xK33d6Vt82ozQVXdlzzpejYYTJUO5U7ndK7U0bkazBWbl1uoVK/NWwjwQS+Yq
uYrGurt1NaZCqI0rXH7w9TOMtR42xsugC1tTCrdxnTYvci0cYuywCgwncO+r+rWah8Vq1PFfUvM0
XadKMWyAOCD/PqZUQatglfSJvOsUfkPfhena5b8rq/jW11xa8Y7DcJdjCZt0h1qfGOyzLq2umxg/
wCykMaBG4aYbMaFNM/fGFdl9WlHwnWhgga+8ddV30n7005dEk7K9EGsoJmTVsQ2qdOXlTbpRgn5n
jF17PUhGbadhwOraeajv5OURUL27yV0NT5/WfMknfXIpqksWeB2zn1jRmP7uKhrM4mpkCoieZe0D
dTiMljjsK7la49HJlo0AupzpjSOmYg4wsET5Awt4qm21jpo5Pt5CVbcbNayQsfIVbdP74oMV179Q
L49vckv5Zo5Nv217I9r0JcLfbKriTq6vO8FTNxYKNdggwGcrsT065p62rcYi/IIDJnZ8tA5xHsSK
Ihw1bE04H07mz7dpimmylkhHz0CgSVbXEb64+06KwhVIZQRbfWOHfWG/yWuD1c7CES6Eq/V7iKRR
cZei0EVNstuptaQ+ZGOxHlV4qzqOGCiVxhw6DCzUVHSUk+EpDFaCVuCkhOqUjXdj/KCWCZSk1G8O
4YDge2+q1c4ChC1FSoBpWtfZbtJZG30cP+kDBocSNly7XGC2Col7lWcY2OGShQNV8UPPCssZ9dz7
f8yd127l2pVFv4gN5vDKeKJyqNILoZJKTJubOX59j2M3GmgDfvBbA4bte+1bko7Ivdeaa645Tpbc
LjAGrUSWy7HR9vlE1MxwIoj/zpyWC02KvA6NXT0oxI87cnIuu7HHasf9X6blFIzTmAXsb6wHrc0x
9O7rJ93FfvUW7drlgJh2Ux4a8sNHZ2sj01CP6tyCxK7cs6v0R1bwynNtiSYMh7Sbzlah5WSjtxmj
7qEjaiu7FhUJnY0ohjOIgOzQ7+bAE7z2sWp2NQAN3YqrOeMzAbE8tx758eKTb1Q5TD0pSfUgT7uq
/xVa6Uae3G6v1DacSzO3fYZn7HlZhZKk2vQ1LMUYpppShbNwD3IRSqhWHTjMxewvY0u0cbP0WFRk
H/Wdcl/iSLvbtyY0MiucFudUVc1fdU/WvX5fPJLoXTle6gFm4ar1k8+cOlg36qymVN5a0vKiYb+1
ESv6e96x7nijyzVGf7bs7bjq6UHaYOnxGH00xUho1mzNsQFGc61XK7TrponGbE3M3jMgmXMMzzbV
0pwDzi4ummiKaAR86IkbtGLj9NC2g2V6fZxqxB4MEFd6i/Kht+MClkBUN+YUbEpzGgVOSwM+++a0
IaFatT8pw32508c0CrBYDoa/U8cWy9z9pR4VseDny+cCNo9ZnTqWj8I17Q6zAp1CKQq01nS59mNK
jyDemrZjlOfJP4UGE6XrQfSSsTceGmWC9TcYoMmmroJhqhqhPpbbp7gvVQCqbQtHOJVaOHE6+Uob
ZppOMmarruGW8eKV0kDkXCCEDan7R5h9EyzW9pi2zn2bYTSflOUt7TX2t8btFSqdGaU1CXjKWo+h
7rplBAL9aG7Kg4dzjEmk795WNTUPnFYWwhDhIGj7Z0c+bPRlhuLZwdBOZdQSVBQU+34PpqpLVtvj
nF6qiwMUPnVyaJaMTI3Oc0LWCsvQHtcvp5P5cdRb+iFpnqbpMJNvSHBl+lKXS3ZrIs9TqgWNtxmA
p39MRT80FlVyrzU9hDRo9HXuZwN8DG2jqO605qPVYY66ZuuTjw4YOE3PW208A3up7hQBckEvf8xX
kxoxhLFl+ssCRDdv7Vg1sity6hau6hBpSV3KGhJ1+Trlaxl4uWPCraX2HHpGunwH6265QSehC4Ao
AYK7eckqMOQO/AIicH/B1MEkqFb78waBzGZXCZC6AEgv5t/0dzm/LfCw/WHhZ5gqmEzWbAayxHfb
APQ7wmFIss757c1KYAAx4peZvrVq9UdY1E37rfXP/xaC/54tS9QY8yMbaRWZKn17zhd5n5mNd3TW
4aRysxoWzMasQO+268fN5igGltsYDdCCsfu0FPOjF1VsdWlSrE1ErG1MwMYU5Lm7gZnfvobN+FGm
5gyCk6DEdeamUe1Qx+FCSUug1+DwCtXgz5JM4Zv6g9dTBAM0iiCf9DcAeP7eQSMasv1xLisrqLLl
fm5KKOeSNrRQZ8bxS0tAZqeEjeOR1uO1R3d1EsNuHjrGVujoYM7m1PiC1lcmE3jAxQZmDrUHtOik
w0xya9WvKKaCygodVzSJ0cgu8tLyflXNpCpEIJROHiDXe75a1C/Z3t63lcXV4n16nfIbPPvKaQRc
2FLsoO6Ka+7eugh9ACXevqSKe8BleDeMLRl3DiTNeRkjTekTrZgSa8g+HbPrj65Z/Vp3b4oNc/3d
pRmdnDuflb39HFpJ8oiO86bRlfLc3wY8SMFjrn1nHuW8cWPeF3m3+ZnS8uNZzQtD19R3UuSZTkEd
KZi6481qfLEhg5YttMW1n5pYqS3bVyo1MnWZxRZQKlBAtgeOcABtIPX3tTfvrTJXI+DbD5sz01D0
nzLfYHnUDavzgulmYfdUsBiVNfezsgXOP2OKaAMTFX8ujJpJRIzIQtFkaeCMD6vrTZStGbMGDtgR
Bl9OWx2Yw4z3kizY2a7foPeoyQzrOrSd7gf6WT8gQFWg7+K+fZZSN3gxwSgsI0ed5qS+RmWdkDsd
K5nX+YM1f69aO5wGalbsEPlHxV510unymA6uc7AnkQdTbKb7EkHVglgiqQJwIflpdyvtC/lb18S9
Y8EQ2zMzUtDtAmXmf7aBKhnSjFjj1ACK2sapIQFWpql1Huf5KE3DPm7qrIds2DZ4iwpsdmZNpGoq
RdQwHlYe26KdQ1vfnvsBGEQXlznfzC7W57Wy//Q4NCKrbHZOTUhCYvid7VloGuI8y+zbKEYTZyAy
x+4AY6Y5nrQfnQlknFnqAEHJk5E3cFm2bn+eh+YNXEXFLut2Rkp6umnTHEqb71j8wsyBoIXac3B+
d9qMMy6PiNqxon/8P/ShKQmEvQHntC5UVbpw28Zs0hYB8JQoX/oxFlra+frKC0ScxytgQRu4bDFS
bQ/tiaL/2gGLOm7m8LQP+/QKaDCNqwaAWD2x5ds44wucml0v98AYuuU0N9O58HruX5Vuc1IHHVy9
e2+PDKl6M/voTSteyv7NqaovuOh3Q56CG/wUosBfIyryIox29j15R0XBCWLPayTR0EaJGr9ZFb2K
+ZFXVhUtsrxzzREUZdrm/t5YfzpF/5PuvP/CYVuWvxMI7ffQfVRdAxOphBQ6rKHtuWlocUBj/bb2
pK6zh3TanDtrrROp5YnTQL6z7O4lE2hEdpc9jGYJYrovAXbrs2+USzyLfuCOl8QI6GNCZz3adfWW
LaCJt7l4ajTEGDfP10tu7uyYmznmnyKL2A0pks1t+FV2tyvUzIkhwDaB6+Vga3cANngdS1DEhd4a
sWKW7xy0sF4twgM05cFy9fy8TIMbr3K+ebrXn7VQzpuSLce6WmOx9G6kwxmDsGrgyADQ1O0LH41w
/Izn4mHdnCBF8fPJvEn9qmyf7ckDGkaTc6TuQE5Rv4iPxt2kmXnsdC1ChIGZZHbz0LTRZ0wqrW3k
LNcH+Jd7ZyedaOvToBzdwlFC0/NAlOao1z3nfCy6MVRaYwxGC57cNix+zyZ4orl9OOoQczALvk9a
fuAGOwDXo7Ja3w23yUMnw0NeTga9m9mcx0occhahEzwUWiwse/SrmsZqLh8YrnGw8gfzlbkg+lHE
mEZDk53Fy2y57+YOuH5iUzvBFgqc1UbW5B61c6C2vdossBaG97Lq66vUGyR3sENOLy/ealdnut3H
1lSIc9rlh+y2/KKp2dsyj38NaJUafLZK5NfUGeWd4qVXbAKhJaoLGrwWdbpj+9z2n81CVgL7ewtQ
vbg1AVKKbnifqvlnMFcE9rG6K1F94tHrPyws5UjalLh1C3tmbaFRICUHel/HFOfYDsYFelsFZbZz
+LnT9oZ+QldyERRYCGVd5kanK7f1Z1EA7eqVeuTcOnFJQF4zlzgthrDzFB1JX7ThoiFvOXVzUpu2
ZA27jHPV6sO5wONa7e0D+vazBh0vNloJvNwiqAMgXRHiPUc5E6CFt3p+pRs5ZIa7hwVIy2Bxyp+R
Z5895Sc21ilrYbTxiLSBPoBT1dIl5vzZgpyGhREILlQVFLliqKOfV3Ywcr0d3A0WdY5EFrZS4DpM
uyYE28s6qqc9yBS4+z/+as3ND1VpLjlokIr9lMAtJiUYKuV7t+VD7XBZZhrKh7vPaKZ1vOrt1Z3p
VJzGOlhSvqyCZFJTL0W0WeemG9I7YTF5aEAwymdFTgjsLnhsLkdjLt50O4YPXBCkPCpxXW0YTZ1s
TNxUD7N8KQ7QrKswQ2LwVajTar+JazZ/kutahTAE41wvz7x9TUQooxL05TwH9WPVVGOgdOunPlG2
eV2WOOmkHrAOxmqxK/667g0kNm7nzBYAkpHMi9Y62IPGV+fxoGOp2/vRAzc9yppAhbq6srmv+drU
9EmGbp4qnhdv6INNP1OllOOGCFcLP5uqNlEIi7L2CtNHMV5bwyB9aNXvCy19sTijbg48NTSzLyMH
YooCWPlzQ56Fo4gXCXgSAZWSAfTu05gKjpVFtkGxDiyK8UUPit3Pfu26U9iN5ikvVD2ahoxXH0Fp
lMQDdTnUdCW3v1HK9aCzQN7Z+1HOsCDLAXixQWNva9tHO8wLM+ayTjC9IbYvF+qBKYDqs/hTs2Wk
8aZPfMJ9XENKDZTSuXIDYF7RmqelW8StC/vI9ELGANGDolrDMVW0k2O90VvgZLfvufCoEXv7nGWb
Sx6MpyWc3Bah+eJdujDfFnJVR734EuYCVbICwK7uxn06j3k4uSNP6IyorqG9Cnaj0GIGYa7JPtZn
dImNKUrVBKOx7o+6MJ6FMR7qJnZG/Cdz19bHyls+yMR4ByO2Rnn/rnnV7DMSIylj4J/W20ewUu/F
hMQmWm0EIu7eDQV1KKGm/kAtH8wD0HWT6aEqhBe04/AsBq8MGp1CoBsNIJ75BG5u8Z4s3TkIwdhE
I7ff3wkky9OM09blHahWupXcpc0q3dKJM5cuTYJADrWxe8r/qGaGKrMXMzo4tr+WxXpftTaGIvqf
TjuXi3SiueIZWboudmXt3bDi7YHpZdzs8tUEQI18NgPnFu9aMXfnG6i896uKmwnyV2jvvRO7F61V
v9nb7zgGGVLaEw8XyFCKgTQiPnIL98We4nmCfMrvnmuuSArJyGPVjbd6vDcsRp9pe+MAv8+NSNHW
1CwQuvO0jDOL3ny2AXOAEPKy9zCi5qv1i4cp11cXMUGoNeuYlBsjUAr5oeJhT4kDPxUao6dmcPni
bV+Hhtq/uuv4om06eUxdgy7WDhllobKhS+kJBwnRa4txt8+ognTi+Rrd1ngM5JlQZgycapoNdCrp
a/17S3CFL+ujS4l2aqnQV7Ctqjtv8cKzuNj1Z1mYXx0pKsjuvG65Y3+4rTb4UhlgP3Jkzhhz/b5l
PjXaJL4sjuXSI1VNOCveFJUMkijc22cnX7tozZYH9PmLk+lXTaOWtMrMb6CgHpvcypPeyyLZFh+5
0l6r5s8+JVU3k4jWO+95Pd6p+9Qnull97Lnxw0+uBd2qP2eS3i815qeNoeZhzrwf0a9nEOxnSzq/
DOaXado/inW6sHm0HIgyeZIbCZDaxk07BZaYeqjb8linuXOU1kIj7LUr1lLjHUibb4KmDZrbdXXT
bWWj6r50OsfXQR0H+NMX0Mj6Xa5tWlBMGqN2024TbVAd4hdWAgx2OywqdkiRrKGaF6VvEwbdSJyV
vRYAXA/depoT6Wp1MBlzFdrKejVbZhXt4IlgUdP3wZzooFTjvcgsrmGVymMv74WR0m+BmbnjD2D5
owW8Sz0ybvt3A1EiMHSGZgwK3zcVuno/geSoOkvCaBNf4z6clk2k4bBOP2IEaTgsFCWeU72qTqcf
ZfosCa/lyv1bW15zMvXifRd+PR8qrQFBpC2+tTHXWrj4KNN6riClS++NsarCrtREVBfmr7kBEGRr
A9oth8bsfY/zclwkz6vYrK9+7D1Q3vuvNq/MsJQrnUYOv3OyStvfDfUxUzuI1I7nkI0lkZJ6Ofq7
3X2WTYp4IF5uFxyiOLEwhW2aCYdC2PmTM/6WZudFzoTkyfo661bLs9EXW1LluMUd54Ikh8OhLU4c
MF+DnGMC1kA72C76f+0mg51x5kloGYpJga4tb70gNIgW8b7N5aM5Te+mTend6h1c4aYsSRnSTyJj
Y0CYypUAmGO/8DayFOv3TX60C4c6PEWgS1G/+t16XlcNzmcvQdVWFE1asRxZpHuTE9pC5envlRA/
Smmc2316Yw361zLldWAIOqiBzY+BIqupOlJesBbo5H34qwSbu27fqqzYbp+OsEi/pIP23X1bCyWP
RfYAbE/9Tuvqc6mwDlTs9VfrjJfRG4CBO5kKlwjE97zRRRWeyRQL9xCpG2rMsTcdZyW9l677lt/m
u5Pyq0+9PRK4VNgpGL9kXfwil9tLKiyiqcmykTQRVY92Z663wP86dGmrg3FtQ8Mp7kHVOT6S6gkQ
DX6QRvhtpZy0YYsBlk8RAX+Ov9BAeGRRrPOSh2kzMBA/Tmo9sx91Wx0Ku1wha39d+khDXppYhRl3
LVgBSka1dH6cmrvc2LGiKbV4aFczXOp2DDzh8OgxxmDKDMWc/cxS5w00KWbXQRzX3P1yJnbnCGoO
Fs/No4pOPzJUZvFTNnVnbZmDih4KoqrL0M1Sz04KgZgF62Az+DnmxQlY6S24E6vzaNMSgKljfqiU
34ujWKG223DWxfhr5dmJ2feR9AxEpRomYEtH3T+rVh0DmbMOTOwGLYKtkMQoBsaJ/a3idLt4J7pe
ssfE6RrPnWBMXtG4t565H3TrqyWilYRUvYpqFKnItjIzUabqfTDUNKiKXEZr0T7gj+be4fBhfXNH
uJCT8Ato0YVI4QPv+ua3YklcxeQ7azXsqT0lrPjTKw5mm4wVZYtpMOqxztDBat/0FX/PMsnA5GTi
5zdgk9nVs1zdNaiXZmEiNXKtS8j1upv+1mPhtO/biAzkjRRhK5++to36hQjgJ7ADKmqH9CDYZiLE
djfBfwZti+M/bEv3ueqkGa74CRgSUpO5AJpTu2MJKb8fB2cK0kGN+iHnwSJOJLArUNMSXxDUe8wt
msN63O3bUiGJ+xCUXdxOIKK9DKXcdNJnm5Fl2zgyRA58rxWJFLSiMPRPLMoNYZXnlDty/AFAcy/t
0UHZ2ickxf1Q9vXAe1RmF9VJJLTfAFcFETyaPGrMqU+2ot1BOn8r+sXHFpTGmzJ/8ZtNTE9RmVnf
Prcs7Ofpk4THeIGVTRzNXJkwLp3GIAHho9Mgfm6zHijervqM5OGScl3Wy6lhgjZi9Ym8yfzFaOcJ
z4CMu0l7XtIXlDaM1N63ph+dq50rR3UzlGd+0Qf2Ut9ku3zvsxPp0xBPOt2k3jF270bMRNi/6sgp
33OLR890+Rx5MiiO+iVeV+MyGAzcdSavfrMDGDdzJemMvo3VqXqQlnFV2pL6s3F4/OxvdWCw2XgS
v92cXrsqGoG509V19Cjma+dtdjg5OJx4CenTo2UpEO/UXIY6jilfa+Vt+mJiR9O+Fc5G7BjyvdlF
xPrTjIyAa6d2mcdaNMH5/j2zfWTVREdqGt96v6uXshsZoRuvkClBIivatXKHvx2ncLiPDi1n0TVB
NimPaZH/lLudCHBjJ5mOcTmPL3RS1mAh/OEOsMs2GBnXKENz56hIm/riGC8LO5qjnTMW0y91V9fo
fsOnNvd2ZLlZYM9mfW5V4a+1XcZidspQbeOcZXiFnyzAc5ORoKSxOOh4WQDmucMYQWXbGBuzPF2j
D/WGLNxXZ0qYx+WzaGOH2RVbat5HpWXfpeG8kWQVal7zTghdnNnfe9XW4azjm9OVU9kK+2g17auR
pV8YRdbzvJdehAv1SzHMZ+yCp7TtmH7u8knMlnM0C9bKsjwfoRlrHCecMZb+ZpkF3OuWyOo812GU
MVkDnFQ/V976jZ6qJIppXIVFliw36ffWmEq0I0Xj1JknBKn1VGZ1lijZ9GdVUMWRmq/97RfE4Zcj
hw4icacVrr0hRKI3mMIqnI3F7RDqoTlGbFc2BxjH8dLOT5OCp4N5e8Z3WIaNrPuA9RzvtE7lWd9R
8TE/Uj5hNWS8lQw3W4aq3457K8Mqx/vdiN3ytWw4uuxw+ATTvhj7kmT9cix4e3iT7Srcyvl2EiIp
aub4vfy2BtwbW56KSNFSJ5l4qnziC+DcUmfcbSsJrZmL5i31tvY1q+GIEu2jU3HmL1y3GlvbvDHb
lvQDfaM1j6/ekq9UNCQyu9Ww4s60AjhGSiiKMvcF70nfAzBv2uFJL8mkyO0MWoo36T7WyyNaWhYw
0LpPzewsWmZpns6XqpfMoHfzgtSxGexfRTf/WnXGJRI3mI+JQ/PFxEbz3FWu39ecim3FmFB6X5aJ
kbCS+30tdpOGfRl9TdTsWje/1RkDiLoPieE0RdxmrHdPsgxGCg5EWy+sO5Olc5UPROfPDemsbVKc
XLSsQMTE6xV2fmjt9otQXjqTMfX80sY5NTocr95g3jG6jPNmRXJocI7UqbHf5TUOJmftrlW5vzp9
c+xKm09neJ7n8q6kErDXpbjgQglrb7LZjKZ8MSwaJrPPvzHmvNeOfrcUfc4Yy64CVRdXPnxWjlQs
k66XAlL2uGU87ehwYPg04TJkbTrlfTytxbuW1ygCEjXAIdSXZIfYbeY6bKxloEdyzsXcv6bL3vl9
fqgcxLh6bQ4591UMjbz1jdTt+FXNC092ETmNV/t55/0R23ItVlTCTmedoGhfLZZ6OeLTItD35ldu
3MaSmXVsOlp+iWBsOkUTiGV93/ABHJni2BrzqYlf0OO4EaxtvLTbe7rkvzBA4B1AZ9VWnG7WiEu9
HiJmmvllKX6nrgMXckONwFJWKt5Tx6wyv/kZJp67kmLvmDVIpwQGIq9uTlyMyh7Nk2z9Ii0i7IN1
lOuO9K31it38oVXt2d/wxOBnoXBYzelcpkxPupZ+2lmrCBdtdiaSUJ5crXuZtS5PjGnAXZU7UWve
vCaT62djHeLSpcJKce9WBprQzlS3ynAEMwS+3ZQjSaKTi0KWxZ2QZE5sS8PDmv61iaGkZaCmH4aj
xskkpPUkdsx3GJAo8lLJZo08wv55rL1XhDzG+ZvKAIbrQ0kt/R6lkGJuhWmOY+9vr+df/YJzFluE
by8ozNU4TfBcEdaH8jtTmDg7FuMh/A7+wt9G71xY77f0j01baBnMd1OtfoRY32rHrANlmli81LEw
VJ6WnfDDPu+GQhPOp231WJlXE69ztiFEaTRkjdr7eU0qYKqha691aOaL63tNvfBzlUrk2AojTLJP
7YJIDEfosbpovb/ZwInBqJza0XYgb2L76HeB9beQIeako15580XdRLRySanqGBnOtD9R/O5P3oAq
1RMIxMykxP62Tf50+53k6B5Zukyxbi3XdTLSwC4Ff4DiafQEdLiotTcyJe3lNM3Hwm3/sMfKW4KV
b1mIaUpHUu3GFTt3j2cyU5qodqcmWYlRCIpf3jRcHK116dbz96XFmzrU4rdm92dmjG/CxFsiq+2P
MzvnsRFJto/XnuvNwBW7rWvCdXhMyWvu1+lDOEwa0xRGROV4wClWepPC9l7HMnuc5cZUc0B9mYT9
PVHyE7yRM8d2P7plxnlYt4z0EDBZUmaBuOxOvVTDyVSeqqKM93G8mJUTm8gLqTtVqEN1ldTjcuWo
XGmgjli48WMzo+FAHfIDbsbQK4s6KhW6waK0EAj25o9i1cE2YGjuTPfFsbKn3SzaMF17L+SW/wU2
OL9IxYs7vR+PfWXcLqLbyKPHcmt9jwvBECn8oTCvFjXJFf3dYzWJpxcPrJHSLBfDgz7pdmLk2+JD
EbfpbbBOTcOXPi1XG78RpjyMB5XOGmcxTPEAIotsgv1AXyBDQ0MSz8R1ESTw2pNjRj35gUG3ZO9K
cxsxMbpZcvP3OvDSKo7KBWXbYaX162ncm5+0NNJDKlF+ylYxop1ZZ0CuiziX1tZE8zaF7ciRhU8s
QTY68cY/6h1DYxBVjISYruWtgsroWqpPLBGntA5WxjSsBCmV7tYUzl/XTCXKIKHB7cC/dWuf0sbm
7+Ninjgz7ifo6j7Dr7+mKD7SYnXifjZPqT4fM/InghwgmD/Q5SDfo1qZw8k7LnWxnzNsu6ExY+5a
H7ycp7GSKHYby/m+6iycJbxTBMEWyGOIg0FpY9GV6fyYdRU407KuQ30q3GRzmKpZezC3RCXYNZ4B
wjtaBgzq1YJO6U/IGYxaRMYQvs8Tr1rzd7HhUTXL20/0j2GqwIpX0NKuwqwOiuY81ws3dNtWTxux
JIHcRj6aLI9ZSECDmk+FNWHmwq3vmo7LdPSmpUbbSp6Haj6NQ3/cDJy+LlRUegK1jFKl7g6bkn+g
noR1r1yyxjuVZQm9rtSoLVgIYAabHa15aQLz5he6rsP4mRXFkyIG9Vjjit5vs5Mm79eA03oInJyK
Fb0aLWOrjtRmz21Tj4esf169IrlppVFu3gzQTOi3il41WzMTxwcdy8qiW9MWd7aS5mHp5V+6qzH6
SoRhkz7FUyRG8y9ozzLq3ByRUXzCEEckmmmlii2wlMwONcm6gaEP+p2+2nGqZ94JH9mlM5lAN0ad
1LvzNExVsure7KcNAahjuYfuXP0UHrW81DilvJvFR9dfun3PjiJL+iwYlbdUw/mQ6qnuL40gF6hg
6iK4lLaOXwnT6j5phJLTLjBXU/X7WqMIFxQWCOQTFYaKkmJqxzV1Op7SDi/ifMK0l0W7URdh2zqo
55V+rTwEuWJ/043ad2qkCxe7oGZP0UDZ7bubc3EKq74TjfmL6owziiLwRLW0POYVJvk2XQ+MHWd/
cmeR0DNHmKS/h1ZoicLAMNspwvPiFcek5KW1aHwl4yAspDRKe5dwMp5yx0pmXSe4v0ZR5nn5UTMO
BmD3TwBcW7rj73zh6jEkFhm1ocUlSvtrUFSuNCMV4Z7al3zXJp8M7rO2cTOkUzGFO/wD39FmTJ+1
P47GtyKNY+85EfRmy9cJzGnGlRGdTfLirPweS2rlaT96CiO64SaTsKt0GHS5w24glTst1zyyc42o
72K4jKsS6ToeJFXma9Coia1VJgOWYuUIxqoyWr8WUdjR7v2szWARqIEC1ePlqPJaS1r7MuZvU52f
Ou7dbHXrcFL2P7Yjn3M7/2ZnkfWKSaC2B9qcpqe9G97Y70AlbWLP8j5a163/mQDxH23hvTQ1//rX
xbr/s5D3bxf1/j+u37Gs+e/X7+JCik/5/X/W7/gH/rl+Z2j/BcDMue3f2RpMhtte5z/X73SVRToA
ZqS9sGZnUcL/7/qdo7KZpxNETfiUzurf/6zeWd5/ORArSEQzSCgjw8P8T1bvMBWq/7I/a5BvZdku
uXns+rGbqf1L+gNXBv4ms3HxjjOFy9RojJEMkn0uD21vYaHejzkXfy5/G7V6Nkr9mXTnl6X78ozu
rnnbAmfvznOvnvdOJiNGPk85N6lyzhTl7HTpmdWPs3yRL11vnVSVnRSyJrWxOVmDe2ThYvXusCZd
u8bBs6qf6yH1VwRf5iHHdPut5i/NdsD5hHMhyn5o8srUO6fbfHXyV/YfLMraaQsr0qQGZ3x0GM+k
YZuPaP39afSWo8a4lwyvZFIxFTZUItqP2VeRkbuMH3/oGM5Wvl1yTSGQosYMvrXz+Y22nPqKARsa
8thdh81f6mjJWdPw2Z4B1RAs631rbA8Uuk/jdjfVbCjilNEDwXKZYkfITPV62cXvlb8e0dfRQnpA
g9W2JPsUVZkWytEIFfvoIS16t+JV8ydu1ZbJNAk3w8lig6o7Gr5d+fynaOmb5zbC+UHN7UVIC1hB
A5dSxPDJvrqz0+oqpuq+07JHrzvWTGtX2CId2GBQXMoFPMB1W7qL9bKb1sXkbDKvK0k7GqNKbH4t
7eX0ki0bZlvT35Y8qYwPM0svSMlxJvXHSe6v+1C+glfanWfMFqxGno1aOw1uwdJfxrhsOfJltPEw
dWYi0wO7Nfx8a8x+10XctqRs3MNDdtqs5qw+ysy7+7XZy8Pq4Sv17mkFn/GvO8p1aZa76xoX7fS+
Vh+Voj6spftrWMrfbtIWOOn17ZDjrZQmJuVmPCg1at8KXHLWo0JWSd9/sH93//jDFOZK2/zfNJ3X
buNYsK6fiABzuJWYqSzLds8N0dOeZs6ZT78/7bMPMB4M0GO1zbCq6k9lMfDR2rsCHH0/4MIbmwN6
CwRAkpPng9NrRyN7xztFpT54u2m5TF1uMcROlHxVKy1p1HBjl8R0G0dXyUwl7HEozFD2bNNK0HKS
EOPptLPEnrF5UVYnB5eGC3FjZyteORh8/q0YntgjdvKmWPfTSsADkgVt9pD66/6Ugkb8naVuZyW2
oOzeds8luzi0tqlGsi7AAOnQaJf9OR1rNHTldzY2TpNLzsbtmSVSTxEzldpqy1qUN+CuVIU8gDve
YzROdAtjx/ifRM3eXqpIRmx8HMKqkxHoTe+25ygnpdNPppfrmndP7FXwY8c3CxbgHIc6iURpD/Gb
RbmpBUPyK7dyR18MX0ZwrQQFDFx5tE7tmlyAaU5xtvtqo3pZh0KrummI4EphcschzLXB41d1Fp0Z
2lBtGCF/OWr2NrWhiG2Cwsv8aybc390X5CIgCSHY/yhvzfvkyVscGNnPtK/OOkoh+NDUtPjSMrsX
0idz/UPQh0fp3aE375a532rjlAkD8UDqRb8U5D4JQ3nNzOFcjZpToDNj7vCM2johkHwLs/73cWj0
zFnpLFpbvEyJeiqV2cmlU6L3QZs2oflWIpjXrFGf2Lle3ZDjL+7scpK+ZlsMLfrm7WCL+eIpq+wV
s+4tueUpWeqrIxIWDhIFj0qR+pJrpAtwnRzE7f6VzNtn1bevQVAujXzGbngH7rqJEyD4JB3k0F70
DIvddF0M6dqJjVMIpa3pf/ptDCqp8TQZYY0RJNoWJtp3kxfB5As/TUKb9IMdSlnA5TpP2b5TGZ6t
deROdxFpdhwLujmedFxDcREHrGqPjN4R9ASfQnI1eUHLk3LtLOtMy7H+SVGhLRetHjwTDTbCbW9E
WqX3Cq+V5e5d5i3pctwnI0TvhKZOXJKTDAWywddokhBsHvagnldKs03+ukrWfVvjSI8DccoiO35N
YdtoFyrLXfaQRp35w8Dqlo+6t16GRl5mEjuFaH5lF2meLsah++zGf88LtN4arMMexFC99egv6Ry0
QZ0kvHSmy6Z2RGu7u7YAXaI/SeQcbmwqWA0ENMilOHLnAHI4KroulH5Gc+HgNWxUxPfF0O2U05GF
E4fhX000nrSEjyGKLzirj8YtsVuBOeRS8ycTv0C9RKnc+jp7utclFFseWbs3+1DspEA0M3dewl6P
vW3HFF1zzBOAhnXQiBk33AF7bTJpV9QZd7WQH2WRhVYKB5Er4PTtq5Pkl8kVKO/TiL5PI66jU6ic
HFVAiGiHUsfyG9CMO4oHKLNJ9DLcOo2j2Ynyz9a3QGAbngDDJvnMET1+lG8Un+K6RcpVSGZ36xS3
yQnhyST09UOwJDCwEuru1smnj/rNKiGlXGQfkWOGJByJiKNj7VqZ1cfZvMYQiUiak97Xi/NCYWjq
nVfsLvZSYMOpdYujm5Uz/0rRqWx7AgxbOCXsWfXrXQabEd2xk0K4CEAAxplstmtdCHckP76cqSQE
SUrrWdrkWbnmTbLg7d/sHNnvibBfNsl7+0e271KG8zAMb0uXb0X9m8Ip5qv+VLmI5lq8OuCWyU/i
2d+ROPYxGpcaEXvjKmbP71X7OlKzeiMaiOCBNGouKGWS5mM/xaFeyNckGlrlnNTZeYQgdSehtkex
snUcZiIehQxvD4n1FwR4y+4noJm6c29k07UwuTWR7vBU6VpofAintJDCpVGDSHABJjzYKzctMs9q
7oW02RHiDT2wNZsHBpMPdC5ix9xJ1PFuqxf8n1N+NB3b+kg96YZMMWQ7W9Cvrd/a86Z5yVSFqYj9
XzsMwonAv1CPN6c46OdR3z2rZrP1YNjm9Bq6PDjjwwALLqDfZpx5PR6QjodzfTP7+cfSCC4Lhoyp
eOgPHVPPuJ7K49bUpzzxzZoFNj39yC3fjMia41C+aLbSo/KSr5u80Ekyb67/xuritHbUjqoL+2lJ
7Lyp8HLXkt8qHPOfTalFw0KmQBvCNJ+Na7SFuvWVB8gXZHzJZD3sm/e2TuhC4a99wA4lx7xb7ce5
DPZtPccKlaI7q0p6WTdEy3w+jAfK4YkvzWq9fKoZzDKvHXKGwmvNquvqbXc7SPF0Gzm4ZBBRbHD3
9KMU5Fum6oGC71OvlFN+6sTC7egQVcxZDgriUX9T7welUABXvufituQbi6S1Xnq0K8EOrfSwCG7J
jMzGqH8HN7lnnXFeWhqIs6LmdssxrVCJS+tQLpLfBf3v/e2URwJgWr7Vqj7qk3JT3I65um8REDcg
8Yifim3wtoKZ/sBOcKML4lTx5QRwxeAk2l8xGi9YR1fRZ89IMh+lyoLIaMDjIbSU1Q4nyQ5ph6E1
HgKhAgJJD6qg+tthgw/BIrepwebXZ0XkdZb0q2BrWe3HMeIZxLowHDfkytjmaAxyr6hIw/FjIpim
AKEjSoXl0Hz9TJXgWp3oAky5aFbd7F+46+uyNehtkMmlict2bDIoOZzpnbQDv8Z3b2+KgjC88iWh
8Ucoajok+OVJXwOlgjOQraAOdHZ204EJ1xn71OTM9rrUdGdZ9I8awnUd5+ksm62NiNaVy9KVAlQJ
anMyUfneo8aJp9q3ORs5bS1f+8jM8iz92Ja/Nwhq1H8bHtFiXylSKa02tk4nNi3OsHfyCD9vvbiD
g+Tc29XWs4VnFq/0AQgwsvkmC+ptTowb6OelotsvK/om/s8lv7UfKNk/mrV+KuISmBKA/p4Fg5+s
hr/uLQ5F1Zssm5UDjo4paMJuDbvZ3JGTcLOss07K63cETDsm4V7VXPsoaf/kNaoabbhzjh6LOr2p
WgFnUj/6zXwUvzMxQNnFSePu7uQ0HUpZozk3w3C2xO4suW8TsGIaXiwo3jZKXnnDUJtWkQTx2KoY
C9180DxNXL08Kz2XjUm0pj3QMTBFs+If7DHM/Vsod7OsvNmq7DF9RZ2+n4g0Otd6cl2r/EbYBVWp
JCrCaO8IUslRjPf0Un0aV6J9nZF2SYnTYIKnjLG5VKoSVL/je4WQ1Djo4nDhTjfjv+Jfce58lKV5
2Udt/A+hAEX5n83hFbvTwl4NDjMaNX/8HpcIJJ8YKC5KOGPSzJ6yIH8sdfFZbO2XHMJ7ckvodBfr
hZj+NTWjjf3D5xa/6lL6aD96S8Cctn+t1eyWiDT3YvgioCSGsumhk6wgpQNf60DMtWix9tMW4pFT
BpcpWUUTfxGCtSBYZPm7q+WpfgE/K9m50IxT/l+cjhGqqQh6hnVsfajAKEkWAI84BGmn+L1Z8Uzu
t1hX3B+O/DfIneFIN65d1RzNokWVyelZUq2upapHqSid6lM0scJXu2rXfRiDDXOMNkbyYkbiUp2+
2S00RHLILHPq+vJcLqmjDlACUn4eZDPqfq+WdMJRcWL98Km7YCqi6DF1l5cO3+Ssli5uORexEq4t
ZqY15F09bLGIdFK2zfMA2gRv5m26etuOBBCRHyk8d7oWXWnDcmK94ErWsq6HSauFnYGcckvtUVXC
2AMMORKwSfCzHFZxG7YYHOZ1DwYphxbsubO63WqyLws6awMSF1ucMpp++aFpuQ/re7TY7vr+b3km
F4Ttlmn+IGXnbl76XCZHsjmw8azS5q94Gr63CKo7DX10qanqSIgVta6JUr5YXhYJsy/CvheFFcY6
P83chUYgEBg0VDGAwmYIF5JtD2M/e6vGYaKb4VxU/kJKEMox3uYRjeV87GHqtwMPFKYXdIBQ0FwN
i3ZQRw5qVec8AGNEjIcIzpTPmnxSa8WNCJqYlBDZdW6ed14cuUlvk3VpdCESk/XeoSojQ82djf6B
U9Kt1p/py8/BRkch84Q0di3YQVE1Dv7klwWuiNEe585Tfa1v7vG/+gjKHo7e0hEwkJonEVPsXA8h
nAn5GxfkIJfCyq+tWnLSN3Hyue0Pox6vkhl/NEX2gdtPk1qfFEVapf9AS2i/apJ8iAoVvmPm5GSM
aWTpv3WRwtMwCdsry3SAf2HWS7drETGXVInE8DAZrDHRIq0aoC6CMY89s+ztct9tXO8+aYL/ry/F
EVeUEudDZGJdZ+wAjeEMefaZ/Eyl+bV+F9ZFvLfCPy2XXUCRVPSh2gshcHuElov4j6iSt8i8b6SG
PFZXWrqzec9+xwN7XHBk/Bn+bojK25P0Jya38Nu4Tts/zSetgL67g4naK7abz06BZmRU6bfTWmsn
aNFTK8MSyZpj/dnq8ZaqaMLKR/rD0gVxDHRAINFZ5iogSssfhtFP0XFlpJ7zbR7JNl63vxQZrYcw
X5b6MsCwRugchdjHtkYkAs+C+c/b4m6kgiNU1/z0PVnjdVCae28r150xf2ehhth84ob1YLU97QoK
hNdrnVPbSqrT1Hb3bdwfZbtj/Fuvc3va/DaRroKmXlGCxFJ2GSjqcM92I6oXJd0vk6/l41eMXApD
0nNH1BdTq2ufy37pCcNB5hNIbech7XEnbjhsvzOa/y3pB5RnqvtI/RhevdgafEX5s2CHH1GEjRXh
HyiN07k/JZSzFsJE6f0qHW+Ts3/36B5lWLvxllA4F8G8rYlwmzLttuk5YqbfaNhVqw07sbu66Ba7
4ixXeUSD5pLe4Pc6+QrYNN5D+ejWHU2urHiz2PuTrgMEdUEmgUtIVVh3ZOVYi23B72FO+ls2VwbW
0BKVEJVnuK1CKP5NGwEd2zVuV3v/VTSwWmABbQ6J9tNrgn2n4ADJ/ShTigZi9QVfg81RSSZtbU25
dTyhWJbsgWAbDA0HfTuTgaL0qpPQNSpXnfiA2aWLX3J3A5YrPqVJ8y0jSLe3Zc8I4pnMBs0bu+GF
IyWeWAUIvNY/y6MfD7orDKLLsaaXCKT2yjOdn2yeYMhr9y07NjKIA6TYdR+ZovO+OERoeBtBlUj/
tcXpDMvBtME/tuCrZyFaOoR9HDgoxtAy9A75VxfaCq/BhcsDaUkCzpLKbwVvBopcmSl7hMczfsQD
miLAkEQiScSs3MzCYGovoZL3IWkMUCruRBpGtznveImWHmk7RqM13VRzuFM2GusOOf3QaV/F51Sg
heJYrzYWlDZ46/YqVFYlVGkHmQPyQHlmmu5nm7OWwn3NNJJamWTBndPES4ZHb/NKVL+qQ1TXGd+T
CkvU5s1JbuITIGZhlXa8nNqc9nd3tPfyy54omhQ97cyruHrxKoISvwZCN/gNYJtw0XBkDaJXdime
zdaxrNWRRtVhk4Zr5A0Ontk1tN1dNM1lC4KbDr5B2wYrhYWdJqivPTVsq/LJCp/LVKt+0qj+LrdO
ldxHJKQzogFiO+y01twWPaGJNwRoxmu2wi6P6z7hKSkeBaFEnSZcTHKfMSsNlj0RbPa5/1T5N3E0
F1xnN6mgqzZvOdaus4oo6ZsUsIFwk/yUUnbyuLqkxXDVzeVWWQNn4PfEGJpczlL9K8UrvpXY3GBI
h5GUFjAcdL+t302bZ/lROcmnpN+j1pzCXpA9DWxNnLy9rAhWiP2MJQ3mGUOu5pYTbYTs02TSELc1
YpPuT31avwXUG2XC6PN7O/Z95SdgNLHVXCZJuXSjcdnT9Lq7Qt+HUgroufuzgg6ICo4gR8L/X2XX
RLSiNxZTybd2hVxQI3xgJxpjIWXkaEF4l9KzKIEqaK9GGRxawW2rwh3+TVw5AfUcYkIVzA9rnZ5z
Zt4JFssGV6RSLcSKwPPpWFuTLOhdCmuZuugcHPzc7hvSUJlKamXyWJF83jbBK1WHXQGhvm/RNFWn
5GIzi0KDz9bu6xp6SSbIvoR1I+xDAcLIxbP80AQxqtqvbvmTejLDP/Cb+7Z7qjtgCto/M4FwNWxl
IU1vdbQDvhc6s6WDS5ScCXjf/hb6ySdA209LVxVKj8sXEC9jz5xjkzYwGz8t8T+rnC79t37uZXKt
hQRAZ0im61aVl7y3u7/Sc0ghJrIgT36Au/Z0CqxG8VWcgUYFGBiTT9L5Yt5d41dv21VTX7MWBdo9
HregaWN/jn0TYHAy3JkTN81Nf6IFTuqfvuvOS/iJOirQFx1MMCDP0NushpMOsO0i5u8aUt5wGNxw
1743916t/IQkbSmJgUP0GevuvkQakDVeUIoEkat0wv/WleIN2JElyUULT6OReiZIZQqKpKfVRWm2
c5zXp0nWQh22yszQP5DesYj3SceCx4Mpx6UnposncGaontRmHik0ZMk5eTd4pCN6s31ud/C6FuqJ
HAwbX2oXTd0QVT0HtQqVNSBvz+JwMqygeKg0p4rb4wqpkRoVF4uIhzg046exrS6Er0AGt26e8IlD
9xh8wFFRxkAQp1Db5GCUTV+y8TQ4ZDmBMT+b2Aq2eiZM8LAg+VtwPVTgtrgRolbOmCs+DCt1cpPl
3AIvHeYbjPrzLjgxRWUEQCusCrk4kY0d7zpzstLZuqmw3VIJ6ncnqUvRghq5iQyECwc2d7iA5Qf7
LTFog+/sk5P3kfz+VMfNrfPa003Tw4/qF1jD5bsg/8wFP3XRhPH0G/lsJkrY0pujqPE6LfoHyQMf
ZSoGey0cAOAe/p3UwyuVqqZfLgTpjklkjTpGWrEKiL+0FigB3RlElYYiMrTc2cD9KajEe5GdqKMq
FIGqQ9b66nMe5qt63o1AzLRQU8dIK+KoIMsmuYymcN4FhIyVAsBn53h4FL6ItgkalP55/yH8OVvN
8DFJ6lNf5cc6K/dqGm+jbNi79VDS29IDGjBaKxu+TD3xYzHsJf0QCX5lSGEST3irWcTBLihMNhzz
8nkx9osxNtdutq4xvcru9hlknHnO61/1nvtvr53hcST7RT7S/cj++VvcZTobZnJ0cSA8oTJ1nBgE
3S54HcQaD/2hPy0dEQiDn1VAMW3mz/LJUufP9iSGOh8E0uULKlHrjD51YBYsi+w+tGkJxL/FxaTW
1EPtkdvEjF9tDyLcP12m95aF1dJ0UVbzXOXZuXk0hFQopmMJ6MW1fyXaSTyuBwC8Zla9CkIAnQ7o
fUJHkYkYrbJgXUW/qhN/099SyOQY0fLQ3E9BQ+BkjVloB5ey1M1X495vN8gszfk9EEe1Y8gog60R
/VbK/EpZOZZhOYTezaTSrZ1RT7zSKRPlNPXCmYdlG5lXB0cmOW5tkX5oT0mYT8KuPaqpea769CTm
52kFe9NE1u2eVDsiRwUKWvf//hgGOv/8KHYNafT65c3rvWFIqAvn/5M4qpY43XARAR9rCsenFJj7
K5VOb3h8HnMXN4rLzAUHqB1t6cmeo+ubT6MTIJiQP1P/+RR6JcSpovXOMDTeO6drOX6bcntSxYZZ
bkafVCMLscz58Z56C9KTG3FDokWmOxGE965n6NabMzEad2vHNuhgIH20ivkwOvHB4nFoCOGAAdaU
ZpoY5Tam6pVkoctuo1a6Gu7wEPPZyeAaiY8iXQlz0yAj2j8K8Z+d2oyAy/s2ybuF45ZW30peLbG5
2g4lthteggAsW+w5H64NnUBmijfjGuvjY5E/ZsRxQQ1gXkmZR+K0izUKZEywykCTv2Nzd8Q9ieaU
nCx1PcGm4fc1zpldz1KYU/jzjgiXsox0EEzBbl/lmr9wL3HCQ4eUexnED3aswCbusImTJXmTunho
o3ENInrUTNewyamFDdcvkINe5zcNFclml+gd7DhQQO8wzbna2+5kobCEtFjQqSMFq4bK4VVxSB8N
h1Y/S1pyzVI8P7svLStDnqUyoch/C7M9sdXrhGz2xBt37pP51NARp0t3NCQgHuNo0Y4XrML5ziGw
1BKS6J4GtNLORn+FBmvgqjEt39sM9GO/YlXcCnil+bdpPftKCAYlD/lodrW8UEK/sgce7FYLCIkJ
lF4Oeoi9tHLLlGlpJ3ygw7gjdu4/MVwgRF0X4YQOU1Kd1slEED0EJNzbq/g1ybxAY+/BFgy1u6mi
mye1J+c6/F1PJsDlnWKaJ4yb2B46bHgQE3tx3kyHSBSy0wBmW+u8Muzt60+b/p5ZbmAgftTSKIOl
FikJvXUoVBgBiZ0RBGARcbN+lmLzVVTa1xYt6vRaqu5FoMhHjSBNrgY3P0++mBlenmywq76Qd45x
454vBH7i1pHisCY+WacFKgY1yFlBNRCToYOYk+OoyuUxP8cOIiw/nhfe2SmaKfO6AZ7abTetF+11
0FxfPODhDOVUCfN79WR9iIc8zjNK1k5oyAs1J7sWieyJAkxPo3gyxmfgSrnfaQhnT4oHr5EqDyYa
Ee16g4mJZinayclcm+JC5lhSW9GWJVH2RdpAsGmZb/kTfQRruN8ZA3PLNsWOAJP/a3hzEugKuEb8
dKARTR2VWJViHo4Fcn9kEtg31eXEFmNXzFOvyypP3BqvNthkNAweCWswqGhTyDoeB85rxs+OlQxi
0Ub5Vkd5nUYxihhrX8NyLMM4VoIMkaw8l0cBfcEW5LPgiylgeAdVdyFQrA80PQ5W8cdUeKqU+iQd
rpgMgtbdk+6cGuNlgNno+sKtB+k4ELUqf6R995J36ZXGcrhillqJSlKTEybUCLgNQBJv8Gssvy0m
/oJdYvNyqzGzDrdGBD+psic5K+cMpLCYH8bPtNSnwpTwoRsIEcxr7TFsewnJsXNcI+LNPBG2qNJN
lw1NqBcVxtn0MPhtoYB+9B7SyoH0CTv3ck+r5otS9wz2AdlC3pALLsIg/HlHlJWL2CNYLu1ovcby
Fvb2556z3gweykz1cEk6W1b5cHVHg7iE21iE99YUICGgICHgSQWLNlz45mVlepaZl8HfiRITHITg
By3FjsTGEXXLo7pvInSVUd0dMCf0Uog5jIicYPFL9niiZ37UU3tFHXX5WeSXcRvSX6Anrlq13jqV
nhZnXg8KV1Q1EYW/l2rn7CDZGp0JAa8JzvBjRJIlyQl8Dx1cSwfnk6DhmlgZl/SKesZlU66jaQkX
if56BQRX5nCEgeuDBEWkEBdP8CqSU9Ch0AupEzhUTmLQpwKAkY1m2EN2WiN43uymSI0zqwQbI7N2
V9ku8lNW++EnPRsBen4qptKZ3jjMHqaQhpBi9QIdHC61GtQoezInop9q10Pn34cUitITTpEm8K1v
CntNIQs2+93LvSnsedtthgQ7/z9ZEhr9cu4ikhHsTDXRBgDqMSZs+XIpTxKIlXrnWBVGWICNgPJP
He+qAdVoIq0q4uLetqv/zvtMHmwtdobPxenbBnNbcyIy6GT0cbTbqjZ+5vnySvQkSCR/qL5yLT4A
H1ogGVYlO0aCDQHCJvv8nvQp6P6CWeQyWhwKndARtUl31Tn1aTuylOXRVfVz3fWnvJYfnOVWp39V
nRYmm3yM0e0Agh/lSn1vJwuNGXkYMklsbIGZboGi/TXK9Tgd7tpw5ZnWWuh7pFLcY9jwtyoLy/3B
eje8pE4Pfz8VFFMjVB2YzR3rhTw7RZa40lVOQdvHytGWxo4hdBDvPiC6hwW3SB8UScF5qjKLEU7v
FDBxUMVCQ9OmUNw7ekp8VAIVESAmfzP4TECDo1f/yYUWkXD9oS1EEU7WaSdcgwAvm1DDnRxp67EK
w+lLRaG0Hqzf5G7YKp8mdrnD8YYl5phJwLKYxiu9dBcYjuWbuDAPeN63yKPZ6VHXQfLFTfNXzR0z
yR2A53nXjNGpRdBniZDwzZsb9G7YTHTY17JFzDKaroLzKAtIED6W1QzwNkC13fWtO1iImNibGpiJ
LWntiRibEx92SJPkJXbiyzzQvu7rmcjcs7TpZ1Nq7NGsjlWCWy6o/04FVtspwdvZPWolvWPT422r
8WjooHiyINnWcTyMpDpZtGPcmWaiCiQ+8mz/dtNqIbx9CZnkJeCI2ll/im/k6YhAuj0z6Ev4U7a2
8nn1WlJz9cOp6G1xIOtgTYLCDHZZCZKPApGHVwK7YCH6xFrXU3WacOmnsDtl6vKlr9JXX+9fY/tf
ggsBjNNbnUsjThc5T2jeIegUhcVbs6i4xykgICbcFOJzxC8l5orrOrKS1mMFsL8IZLOZG9jJVqTO
lrBd21QveSFdlWa5bXl2X8T1RC5f3qn3heTQJUE+4Aq3fuk8Yr69UmD6kyta9QPByKEMEklQbZAy
epoPON24x3IVB+y7A/9VfPrOkyXJ6MMFD4letAtFdAcBfhXIyo2xOlr66g976SuZ4uXvlCB0jCtw
euYa5GrP4qeufKvnxgc2XsgOzmHcRcWLXxpLOwuA/oyBdlITR1gLIGPHRCaYfBorEAm4BlqJclY4
FpdjiZ1Ensm0pZHK8kATq1cObi8qBbSh6u2VcU+y7aEZyVMcT4qV+MI8PotPjQaxNP5FK/ZZG9Zn
kW5XpEMzHKV2EgiaMf+xG5auWIA/ZSESeKIfNKjo+f0m5jnFLbn8TR0tQ6PSORBMgbE0SI76YImk
hCS7RQ16eNduojklbHX6mpCTiBcLxM+8i5p1+xm+2kENS0x6yquY/nLwRQZWCXF4GPJ+02ytfvva
RFcTFn+/9q6CR5Bg/3rB44zkVBOsaMjL8yxUlxlpy2NZl5NY1M92NmzIZ9Qv2kf3uX+rYhZhNYyk
Yo3WUYxMLzbTc18lZ/nIbKMup1S8zMLvcVuJkptvs25cqyJHVlZeFDM/iwm+Vr1hJaZA0FycF+EV
jz6ivpemWRGB82cFp0hcjZ5cStfBy3Oi/Zoywhsf1Y0eLcsvBoh3bhlRXRxssGljfUqf/VLDCqZh
xebeZjS+pN38NIPZJ1DFraxPUlEjRdxDZDeh58pt4ZsUK2ucMfyx11V3hx1n8aKxiFdsMfYPvUt2
OpV09jKkDnqlk2X20slaGfo1KF1hZuYrVRcuwsXYaq9dS41GSym6hTTDRRwxZXpTjSxv3nzJTIMo
D7J9c3MaO6CjP0vNiFQ+Y3Mh2Ze2fAI5n1LCwqBosGavJJ0WQnthEeA2e/s603BNDF69p5GWFmNs
KZ7SoH+URxNpcOJSKfEd/QLS1cM9FklFp1bNRxbUcudq10oSNJJMkMfx3tTFtbLxMIexSAO4g9Md
ynBsevcJGkpM7ySmhJZ04Xsk62j8N1oZEVeaOr8VHFSIk3DLBKawWLlhMLjtonod2HKA4nojejGm
MbXQJpW7DzDYFGkgNIO/j+L/1paVyr4SZ4zeq6h7EgjQvBzsKbT8bf+1eZXRebmhu4ksU/nShFOa
v0+/0N1nB54YgjVQ0elakBjv1g7DIZmk7wTJxoEHP2ZTQoQ99GhMROxZ/786NqNIe9ex6DM/DYJ6
36z9mYz6WZ1+V/P46VafGjlq5NyH5DSFeInDOD3q2zsoK/8Y9fGJ+VF+L+e8n10EyL42khO+VXDH
lpf5PSyV+HvnkyGKYeMG5d0F7tylzS3l1M0L1gKKpUuslVvb3SreVYUoLR0296r5o1Ff47W4qYV5
66vpzib7j3XePcIZMiQGRWtXK4PtHV+W5oGjKZJ6EeHZy3hiLOGRKGa71JmK6pdojBDN8FRf1q+Y
8akX5VPp+eR+fpJX82rS7jav3hZvD4rxRn75yHOW8NwtRHbWomvby/rYb/OWwtSs/3uXBH9XShfy
8poOpZOfdNy1Kes6LBdRDYMeIMZsqQwzpIXuLIYo7GwGVECpTDQVA8ZIG5UcBBURWw+uMY2B0e6B
KuvBzpi7ONhkb3Xd38q+Jo+U6HfEssNiYOr+H6LOrEdxZN2iv8iSw1PYr4CZIYFMErJerBw9z7N/
/VluXek+nFKrTnU2BSbiG/ZeGyVm42+H6JAXAbUqLqXH3CUWo7qptxwjagJOB/HrJYn0DXznJQoB
U6Cpy+L9u7mqin/y6OvFGqGLhe0S8ti2YXVeYWeK9myxGWT6iA0OzUo3vItfBbfWta5Rbp80KzlI
e1MCwZgqzU0K55ztzCg7iTg7OcgbAtVw9XTcC5EcazrBeoL+1o+YfuWeV7pXjspRop7D8cUmfdF7
9j7Rld1UAMJi2t59CwAlzHf2wbFY5caa5XSCtVg3EdGUaJnbig3aZKEKy/IfUl7iXarAnfYne0dr
QHRX65ZUYJjiPjMRB9c+slfFoP+pQwX+q7dvkw+wKsjOzTizRHRzb6BELc3augjDTXGf9Y2F/Tf4
N9f9aoWgTkKDB7rBzQIXJdNTUowIMKhA3k6ndkj3pm28F/x2wPo1q6RYUM/p3XsUsKOhj7exFpcg
KaKfotooDY0PkrgNN6Qg0QOsnza8BcNhgmVaOpik6m+1+lEa3g/Ys/FbYOwk93yKCjZW/EXJw8Og
5tYVj6TcNvBSSZOLxxfofaAWoOKN/gK0Q8pS89QAJXjKchVZR/VQMY4omn07rIp6W87Wx2AVepcp
Ae16o3Z1lKWhT87RmS3wHZvHuiYJ2D+r/ohSHuSm+DbGF0A3TAhBGNXA2azcwImi8bZ4LCZb/L56
myvXXBbHoUtcz6+ITqp+Wr8MDsa0S2phrItWfSf64RdUxBo97TagdkmwuCIAHIU7iwdUFDr8lwIn
t7htuHe0pnJLApGsnr9zHl2mntCnCAgio93qqKEnIIvk4IzJd+dNm0bHlJKq/l5EaOL8IN0QLBXz
Gg11GTR8Pjw/BSLWrmUKbXuPzvC/TA2hQ0ltaZDV4DTxyHWWvcXqtq76s24EGMei34jd9yINLZ+/
u0o6ko4GoL83pnFKrA7Oe5Y/RfqCNiUmI0M82qE7RTPXN4UgYpvIb2zCIPw8fVYmuROQ3lH4AsGN
JxQuU16992V9Agm8CIAkAPTcFRGJIZ0FUChE2G0w7ChR5E1Pm0sxkJUNVHXm8Rnmb6ljb1awc/QK
b5PXy3MVj25haYS7OG+Jes6geETTGqEAZl+BQtZ03ksmD+2jEX+6eHVwYgQJM1Gsg2GnLYbgZkF6
UF5zlVJPSGXNbqKkuUkYZFWJ9g7+4llln01XnTM/wPP+O06ja1tlMgdmqO9Dq32mCtRJAyPrqoHc
Y0mPO61HoWWZPM0l8UB0zGrDmrNlTQxSqo3spe2z5a6s1aRmt1SFlGDXHQS8tnlaTPUplm+N7iO3
Bjyo3jx/vBhMKXOdTBGAexedU7pzbLbDfGRS809+ieeyG2Bf58hSK3zUnNeUkyAvEikPEvKnTQs2
izN7AtwWHcqoAFUCvmh37P19IYkk8dtTFReYWfISFXf01akxUDQVoclkMU12LmnVHJMguzZKvLGl
djfA+MA9+hPNgQiiHQSNvSkYccTpB74MKJ3vXRq8lCWCjMRkCCdOWS+vmQb5rs20l8JDcNz0NznG
h8LkKVEiRl3ON6D07NHJhGCoybJOgRGUYKKaYFmwqMTsPKAJXWhxZrpqyLCCCI75fyNIjsZsnmbV
v7DeAtoEMFQrFo0p2JKah7Jr2EKBj52a4dR9D0N6R3XWPI1/jYGkZRjXloG7Vfi3JGz+NBkGHNXX
rswkWjvQf9lY87mGGlB5XJpWAkCy7XzY/XH5Z5jNTQ7Na6iPtzjPXkWHoxJoORkFc7xOLmAyIJCb
0nGC/oBInL6gPqoto08U0tG2UtYI+EqWbnCA472tx48h6MhWaEzTnfwaJRLLr20wrjvyNhcdLNDl
SGTRhn+pu+bOcBvE4B/Blr86km1IMmMy5bKAZ4sDv2Y+1ug33b/51beo3jp7H3kbKOiS7wx4x7zR
jzCXm2WURW/D1D96FTtcTNmIwMRMJuRnjDjEr+ByxBGSja+Dx1tMmqNhbXPc/QOFgML+wVTRUENh
oo1C+4PusNWLu4w5HdMZKN+StsL0tOrSX8Sr8Fl8pCdJMLqhgR6ZBXenOPugCRnjNXefoUip62fi
eHaVhRVrSn/VfrCRo0hCcXxl58fVU9hfpa4CBuzYXA7NE/Vlt/JjVLo0q3mPg11/b+YzVypYlhnz
1OU6qyJ36MQiGB/+hOg8FPGjjHs2CFl27zMvOypdOiy1EX27jwsZzyIabC8qaYlsD9dDKy+soa91
PjYfUx8zvxhRwsJu6vZJL2u3J8NzFZNHAwalLVk4KidhW/a2DusThTWUlOzHy8GJVpSeN4V9QZlf
MAx9pjG5AcWHrX+o6NSRujbDmTncysZxAiClArZjghTWUPuukD8iHqo05c2JrMcEcVpqx963oIRs
jDicXiurVTZ8tG6jtc5yxmPo6b0Y+ocKVEHxzWZtNdq9wga6N/xq06VhjsGGT0QdCbzw5FMbQtfw
grOpYNdgcYNNX/F/i44yl9cJs23tNfwJRP1TfRZOQ+svYIPA/niT9sAJgjaLWKTtoJYcTa/p+G/A
xKSQ2OEqGdbotQ/h26D0Zw4JsIfwqaXx1SG1o1ZCy3NrnvnNpkE/+EDGduWv+guKMJZspZccPUwJ
Ltlr9DHxlvHygMEYP2Q9AQTTprciqcHMI/vpkUm/dcXOyF7t4FWo2TIsL1GcrOBP819R8VyubLIf
fCzNPRpkBNFr1X7VARDKrcK0WP8l6m87pRxZyqSyEWUmPQ/zY7zTINyCERb7pN/a/JHeJguKlbyF
5PSRMBiOL/PZ2VIIG/wI3P8LUSsYfZjT+PNDmj4z6qmVKUqS/Px0o1WZfg8Vks0aS+orpM26fmsQ
/o3wwL5N/Uh4SaHzxI4TktAksfhBsmOmzPMdYLPz1OA1HP8FGjC6oeLotpJN3d4Tjyp5G5CjJ9Ns
RWbCugId3acWnMCKTBS7B+usBgilkQuhUNoXzpesaa7u06wcbtm/MMLh5Ev1W4jKh2utv6uWDK+w
xgh2yanrYRindB/S5K8ypcjTR8IbB/6VZddoqBm6QJ3BNK9pld8V9ht8mxBsZuCHDWGhD8rZVSsS
nWbO+5zRK6zEM+kJ+nOQP3l5uoOHjMsyYXYC2eg4GdUn53+6FmxOS+bDGCJWWdpde11L3N4Mfx3I
PjMUAQnAYvIIiwQLTh9+tffprfL5yEDTs+pHZBMAkPG5TBd4cUFWaZx2qAkCIHebWBAOTne+xwlV
96snu84DE6CuBGm9LPEawcMKll21jQxinXYFhHywBuQsiKsxtz/mARWNIVeEdmb4ShFgokvEEylX
CrZSYMvqhzKcm5Uj7319rNMNXwja98EjXMcFvypGVvH7MXVBfSQ4hM11F7hSW1pAxxaaFgPDCqij
9dSrGDr4UJLCDs29aqDWziq2Ps5IhA8ryNTwNmnB1xmtcUqtperet041g37r7hD4sWzGArxpVTdr
w47wKlisjVvI+/uodxapUbtREqCbLzh+FQVRmUNiA42weTQZ2L8J2RwMDhri3KO7b/tgFigsoYp+
J2mI2ntqupe0ZVERVpgAyjdbdiehXiAEcoYefCwb2iGbfWDaoQdGlawQt9jmR68fwvLoqF+hwnPI
UqnEDoPEjW/1mqAUb7h2KMontjrhgmSiHneo3BtsPdNH4t3V4kc8R3jLSnjvQX9xmi9MQp5IVlvE
Wl2/qHLVlMw8bCZxDHeoMMlVOSY2lzthceEhGhiqQ5h6zwufdWp1NaBAq0gKcwfntOldzNhiq5hL
uK2J6oZ1yJTaeVN94Z+6NjpnkUpguImjhwV6NR8nWFhBqbYcVbYAq8BM18Gy62Ztiao9c66ovzVk
o4m/7Ed4bflILiPckwt4LeRlLXQMmqXnYNLuQ+1x+yhtSPKh60ymlfpJ56ne/fwoBOS871hZBAHs
o2bBSzHRyejIFPnnTUxgoLcqNXgnlNP46uRHpH6S7GF8IphG4Zwal9i7gU8zCWigNLHX2QtVqx+s
LBwKb+hNNb5H3WksFjJZlRfkKRWj7Oxozv3bKrT5hEYVh8JUldUjTENvoQkzOhoE0D5g8q6rwRle
mwGYVWI7eyclWyuhb/FKvd97zP0dQDm7kUCrhWGVxoNJxynp1ByXE1u3KvE+ankOTfzF2QijhSs2
BWaiZNt0gNHWJ0G+bKuMGfqwV5UwcBuJDidMEBsMw9r2IuWQgryQal1tEqxrYXWb4+isSbfXfB2Q
oOhnLSin1SmWaniMQrxk5aT80wtT/SNZE4Xu2mC0bnQdNMOy/8O7BBZWDotBPYj6w1OOdswZum4w
OfFp2G94eBYtQSFawlzjpRuBN+9l8gk4hq8QSR7JzWxOOeusDrUKGVbeZaDLIQKxrs8KKa9mfipp
/CP0zTwNW54dxmLjCrVJyONtAL5W2AH0jrMrzPKgDsxiyn2akOZYnQqkYWg0T2iRJm4szX/ieh2J
vyu24/gGOGtCkh+dNPJ/nauqH3RJl435DbBkYpw67wAlheendmEqtPQesEwz/aaGzsUcwCUI8ota
0mozydzSaRlXmb1441GtSTAPnmSf7KdCVZcdN25sW96z1KxTUaasA8ISrU9AA99XauVCwt1Fav6X
Gckrh1NQcnP3YbZsjH7feEBeNbvfDCRl+VnFK+6c5EFZ/EhCYn7Hshxf/S7kXJyab4cVOp8uKZMW
zzkLYGaEite6/tCFZ7ZaHJApwDgkgklQfvEAATICS9ZBPlXsdUsP9xNbi5aYjnxRvBrm+NsqWyG5
vmYmOffl66iu5bQQ6jL/Hp/yVKAmJtHnX/dMntaVQIRHi9sfcOm6xNJ914/9jdAplJ+EJYPTmbap
vRRvYdZW6NxT4FyluSGuVe51RiiHuCZv2QznaesojnmaJwRf/EC8yjcpTj5coZmz4cAgaUutNFBt
fXWDvnkvInJNrRCCVGmkp2asOuiWCCdE0H1FX0pIJoUnUyAX6LEsgFj5sGogipokvo5u5Mxe24jL
HvWb/B6agzD3tvkq5dYBKt9ZIZkRAE1XDk2YBzouQuthLipSdJMGHP8At64mpQUHXyPgiNMvt9M7
yLZ9JmgPkraNr1HdjIuwj9Rt7ifzLH/cS/WHPAJsRKziOYItRKGF/aUUFqtNHXBQ/Yx7smN0mLqK
2dW4eefpOpAZaBSkTGCJZfa1scS8nW9p3eyk3YUx6hpDcwk3WkdQdBiM/XnMk+N96+N9/VdaF435
l74T2qczNKtqmDY56dSOI/pdzCXg2WSKdGdIsLuEQqnl41V5Zqpgn43ffXhBGgJ3g7tkPOo5Rl6E
AVA+uNz8E10otlNSeBHb18TJRe3gorPamgxhu+RF1ufE2AI7axD2qzMNIyI6pL8mJUSTlzD81jGy
WPql0l7a7ko4V7EgOo4q9XPUXov4WbcvTfUQ8TPh32/bN8v+05t6oaOxTrp3oeaULaSTadR3pLed
B2etP8r83moPg2lmxgR9mSC57n/S7kQ+coEqAFJkvJLxSdUvWvoZKAdJ0CkhB8tu1hrQZJqhQxT1
Te2uiXyrkO8n+bS2a0I9kre6OOLZsKYnVbMSrUOkpFhNvZYOERl77sIaB4tv8v0LiM1e14gEaDIX
vXYKAkYRiGsQkqMC5PfIZllLwOVdvSx0Lsni0zdfLV6mBkP9rRi3XvDPV5+D8ZKHZ994jOwC0fd1
8XXS7lNzZseitju13IrpJEe30jYRPT6T6mQf5OeGSphFMEQ+iCEZuGrv1vu/c5THQ4vew2mDb6Zr
tyCYAMX+BWQBVMwq889M+SDpDyAyHu76Fo8NNMOXptjySiLKMAOtv8JHUfAh+EhkcwFLsC2puwnU
6HZa9eLhN5vz2uJrmFxMVONz7RThEkxvrfeODHyBrXSAZFJu1Z7gZtJ+pu+Jb5GIte10SKZqdsgJ
a21lDVi6OOmujSGexipog2RDCx3i24dmMDSk2D6QswiKJlcLzop2J9cCfRmNBRNBQAbjSgO9baYA
7rzkwywa13OGr9wL1M0EWMvVhnirU2Uj5BquZUNWgvrn1x6SEEzH1FUdW7Zavlt8A8cLzesO9OCq
agxIhQwNi3sOicXzAvRHBRBfBkwhYPHpq5034mx/E+yFathtA41SOpCLWv/x01Obg9PSdnYHZRyA
A/JYnl54nSu1vaq47OE6mIxoxhUZ9QXpyVX6ZztkzLTvcvqCJC0j8pO/OnOfa492fIbjvsWyDi90
wc2tym2uguBiXdz3mx6aLUdOOKPtT4N1UqD0UZYdHAvh4bIAFhG9BjhgsG20K9sCJPqrOUdjeobk
QaYtnDM4izCBdjnNw3CMVFDHXz4+gcYl8TDur0rOjYw6BdDOAum0OoCylUiHmp7ywyI5KlBl8sJE
6qykmX3KowSQGpBw31EewLPnW3z+fSfQbzmn5g5tsnHqw4MfJt35v1+Ktvu/f/J6dHqO1/50EKXR
xVo15wjywjZ698IYB6IxdS4o7NotpiFbjLYIzgSiUFvL2WER6NYqCdqrZY79j8it6zSPmupMObD3
onBMYjBqMAtx+5mxeWlssqX7VfniY3gs+SCW4mC4wQPBwnCjBETLoSpr5Z1Aqu6LupKkDwZ7cPSN
fXyv4zVdZP+BKHU9FQSXb4fiMZG9YvBc7OUgsB7sFIwH9rVKnnF7wooytrve+7WRgZnIUhbepf8H
Ezk0unWeq6uadLRKS6tt04JK9SBCLrNEOQ6oet9lyxUbKUSJ24P2aEJWcHruRccosAPCirM73DL1
npmnoVvTqUfT0ajqY6T0rw3rdLtLdl2xD8c3ciA6ob2IiJ3cR4HIEai/Ulsv/kmChZbTzQMu6nl/
4PtQ3v21LRjG+qCaj5ZrUBS8+eNXiOxZSWcT/7Oz30COsii6y/avwkiZEGqgi7susbw3PzzqCmVe
w03THtmvJSnwNSxSJVWd8sdchnPns5ybEDbXaYjkKL2xTs1ZZTC0DsxbxHCvIxuV4JWVSpAHTCM7
+23AK9gfRWyhCm3viKiAhpz1Gvi+0DDmlU76reeRuVf0Hgx9pStb8rQB1JWazTd7zoucSASYoLCT
COAXL//9Ujglcdy6hZaRqMgFYSOHuAi6FzZ3TI5zGO8hyvbSwP2gR9gQCuJ5mG46ORawQI/C83//
5MXli5USpTYpWXPt8JrS2kzlZ+CxkwmcprpoYXsrHCwrkKOX8jkbJXMUAayCkcP0jtDdUmFkG5Mm
g8DrQF6GdRVGOtwN71EK0rEdwv7oKiHXDALAqfDVPSt+HCqm3DTCbI8UE9zujGhlW0QMAAbtQr4u
yese/bDJLQFc/E7ONGAZyLxHP+CUSrU4ZM7Yeq4y1jpFRuoqXabjpLE+89pAUGuI9JR7uUNZSTEV
MIpHKKurWN92huEx9jGY0kDkVVwEJQz4PcfadXDfXcuzrQOu5O/ejlHI/v8vMbCw8DSg+OudlNIF
bDvhZ5LuNSP2caSs4ToxjcG6+IFjXVRyRcqs0o86otoh8cTBHCR9UxeHAE4wt3Oe1aHpvMRe670o
6Mm8HNc/Fqn02My/pDoY1Kxdy0ZarmFU14KxDg1jzolWWO2VpJ5LoyfigS8Q7lTL4UP/qQPlvcWt
IL+or5lSTCSu+u1AoQIEP8y16KhXyvcomBIzSGqwpKFuaMfYWkXEVW3ipYg8JNu5GV1b6mfEE+0S
2Vkd9jYR3h4Fxuc45AVuns0Qk9RjtBFLmQtxImejVvXXlBVmB+T4JZuJC06ivKhzMpRh1IBpOjwu
fieUDcxRuWiKlJa00VnCAJtdjDrUlTHUCQFnGKEAo4grBpYeb1oYwYLx5gDlWFUvgQMf11aD9CfU
1oTYIsw2tfIcCwJ9RWSGZ6LtGTcIPTiqOTEZQQSZU0V7kJdog6t4HxNP/zoXeWxBEF6qKWmljrPP
bE4RNSN+oLA5MgrpsWzQvWbfJSzN/dA33VzBRqUTpEc+Noq/visnNOSaG6kajR2RnsvUGtK1tFRE
yBIGz+TFgCVmZ3GOFrbrz54JN+dKzKXF2I4HNZiGktIr4ZngjTaydw8h7ktFrtDaF3DrLJU/VLRk
dxO0AUfACJ9J5L0W1PPgS1NzFTvkIqXtPympZKGaDSR1pEvPYZXqsEk74LKKqOvAz/bcGQTtPYod
AZ0JUz+mjk7Gt6A392U7hUvDalCK8UWrGoxrgj+ji26GoUCTnM3MRj8vZzCySIIOODs5v0sTJrqT
2S+++BCpeqgrxzm0MCoAjrWbUOc1/zd7/+8XqWRQd9mOgZ1RikteMEQGazosR5WYiQiHkl+hEgzD
EjNvphSsGgkREfGV1OcraEXXqr764qzVRwPkjvm0q6+6tlY5DLXoUsJKM5C7g2ZgP5TG3dqxKTb5
/72G+Nr8XLWfeRcCrxrt7ur74OBrO0JTRuLS0x5bGNVt/i8LhFyb3zT+PbS+Zt/zRl7V8GKzvRYl
Lo+69U7Gro3j8pgF0JVbYyDjJVMRL444hnyRokBVnr0qO3ANzm8T0e4nnjpb4NSzL/R6XzmBT41F
kH2qkBIaifRNAyTcTGF567lYaahrmNFdi+Q2uPltOB5hB32NQ2yeUbIF2CQb1FYkfD9i5RIE9Sz8
JOYwkPBb9V49pfP2Ni3gfDOE2OsyXUQc14tcax6o/OOVuQXIsyYqiSWkT+1KENm748e3OUbP0x2I
xVXAQYVysswI41S9xmC+TLdNhjAFC52wxcq56fTfIHTNEuh+p4bMtxmr8TnGuffTEMoNPoUxqdbV
BqNEYxsqboU8svHDd4s1R1y30bYpilezltYxJ1Z5UYVR9Z7AmayG8GyXer6aRKVu0asMon6TcQkZ
eoiZy0zVKgja7hW9m3E2YGNxUmwtTfH+xmhcz8B2klE7skM1gnHK0oOD5bTlWbGkSSYf3YVncRoB
V0bY3tjoMnjKXVVr4Vqg1j+30oe+Isg/MgYgO5nJ1gyFTw/KP58wEenKJHhauEjxtH5ycyBOVmP9
HPPt8DRZvZR+e1SLccJX92ODcuU8D8pdbYurVRJxZXrsXBzDbhadkyPuziXHPD61ug/gXpCiJPPO
tfSuAgREHdGSa1R5HcgmBNmFI7fg+09xoKPGyFFjOuUALepf2prroOVn6gNDiAymSODdAs055ONc
sCddvQqE9VP4in0Ale8qOtt2ab3UhNCYfYv4ovXZtdXjj+C7cSiDYKGHClMxYDyrAFB54xARlg9j
uq5aDTZwEhG34/cukUJcgZ3lxuaiccKLlZFe6csyPIE1fYdVlu8V0P2DsBXex+jTVpPDzDbRyHHK
voJeom6IjUvtaOfR4VFF/N2yFslupR3i6GUpV3Vgi4ojx+dZr+YEukhngRgW8a7uuCYmbsRnYjOb
Zis58RoU60SOlHX1fGSFTCQ9qAG5ioVZT4DtbRActdc2xR+rkqfahf4Zewj9WIDuPmZfphf4N9t4
35d07CnxJVZkoz6NDecSi0xbN9UYbVNh2a+5csutr7Eyaa4XVbTzJ/TVyUhaBMp20pMVAuUk10xn
vNDk9gzY4WCnPskNNG8kMCSvaXf3i2+nQjuBxC0q+4VXMbvAl+g0ROEMDwPxjLfuGE/ZeBVpVAVD
AWGd4t+KpxreB1ohuSC3IuRtHDZIJWnSC+zYBYZRBrM4IElhWk7B2keEwtjrL1OWDWHC0xKA0wUD
/N3WSshR5N1orfqTZgmJeVixxwK6zxTW+llOK8zVKvEQLU7qZByPI2vQuLbjX8aGfDsnJXgAMaQe
N+KPME7RFhcW1mNOJXJocbo1NSMG0CVahyVTZAYm5ZofqKdB8IxCG5m6Cqc7ZmWkkxq3zHCjubou
oEeOkfpWoFuuENp6lPR96lHBybXibHv2OPNYJqJNj5tvFHX04PJewHeg2Nj2TowVt8f6xZ1OjwdB
eyi2WbFnNGtm3x6PW9babwM8zA6N4xCUlH5IwiKN+5gXykeFbjIikixRGWHQfbroIO01rqtFOE4W
ESdk4TRZsXIEOuN16FsLx+6XmYOvsOzcWkfAVS3Khqxzdi8+grSL4tXthiTfOY8uWImqNDGBB9lu
iss7mO10r07MZhB6/1J/edgBeRpbiINhlKck/uAX4qlNcqd7kUX+qiWzX2Bq9iPKqFXpWf6nw7JL
xWcZKslvYa/M4JHan1b01Vb/ZPct5V5qn4ZDuATpZVeKxkA75vHrZLoF2MkONc0x1sEhnUb9PDEz
VDeEFaTTRtpXk5x0pmmzXWxjGR9OGv2mAIdW0irBBzbk4OV1B0pA52FkNC7L52heLPE6B02QxtG8
mPKjJXCRNE52EwZ5KP2x8orzXBEa/lLYH0pEF5OhwGytI19BWC2ZlTJ73pTYc/IVq4EaEegEi1+a
XzpF86Kx89ClSfJX/ry8wEAMnEN01rpt6ovhILHB8mndDG7bwjQ+VIv6cEq914aqaWAVRvE27hw0
xnavEXxa1UvREi5DA0f8LDVOdyWsb5uHxqaTHfdaSKBXOHFyGn95631a5qxNAkXpGGxV6V2OiYIu
hveBJeDEcFjFOjb0X6HqW4Bc2I5OUxb+020WtkPQswaZZ+N2XJ0yj6TzqIiZiaiko+tCkqE4eR8V
MoB7mgsXwqp6FbH5rpqVAxBRqWeCIXxTowZ+zPJm9L3ybWJdiA5N4IqDVtmRGQgpg7+3x2461q62
kwrUUcBPDJpzPcw+g1ak/5hvIBQbKJsMYewc8tmXhKPbWwrTk998OSFWp4H0zaWQW92O3dz50WBs
OGzBTA9ucfARjd9MZvtoM5IkaC8m5LqFwUd9UjvXEcs+23gZZFuioe6T8Q7lK4U/Q02GoB8wsEHg
oHKPbZIYIepMGzL2BgzzXFbL0H+LxiMtIPpcv/zucML0ruCGSu5+9zXisE6rvzm/RWSnPvsz9mEP
m8R/qiWphwQ5K+qfIi5J6Arz5KvtQuDRY1ltkxGQXJ2GF/ebDU8amxQIEuzq8Vx5/2zWWDWMY2wF
XvfPST4Pavc9A1OE8q1m7zX2uvDIXl5jYMeoU7B3JhZuZwYkIK80dUWsRuG9S+2h9d99/BcYyJgo
8oBqK+XT0tjxT6cctqkF2WwbZq6PAAVx6WIUe8DupXzNahC6W5xV1AWR9dXbLrM79O+4uMn68sav
HmMny2MNsWLwmD2fWXcqooMtljhBCWGGcq+IP0dnnVW4qHig68UF84oXcLbEYenfusr08a4YJ5WP
CTlxSJbEYcBFHQHh3Y4RrMCPZPbG44g6ZPY9ILIyiI9l9JCEmcPrrj54pJlkw7zkQcChdYyy7QDO
4kQowkL5jk9c5AngWWUXBOu63nNB6dg7EeUhl813OoFL1aHUgDhjEyONdwngrzeXFosmQvrIZNJP
9OMEqAKaLDIMfQu7fsmg84v90CGqPJDoxX2M/KIBlagDK/kQ9h1Gn26fACRO+q+R/yTOzZBvRrLR
NZao+RVbCvGHp4TUaedsgVFs97n6oiquTQz6eMTzTrxZNr3qcsuHIayvSD/6RE2wQodqxNHkvCCE
xCTe9PsQDfnIWAmWsPcL7cP3Dr1YOh0Szit/wsg2dQYbZ6t3B9A5vXDNgQlrT77CsGiMC6xIGZyJ
dSohWVpbh74x2hJp12EvUhB6nmRHisfwErQb9Ir9SGTUNQi2DuTS8F3JjgygQXkgLkZdukuif+Pg
su8TcHKCM3IHFBxhdDBhDU6ATa8VMRbANC3eOBf3NPvTSv82TmN7B2yTig1cEhUMi7XzsgvPtGIe
0x4WzTafdoUDxv0qtQCauUtr4WO+rj+67lBOpz79C4pTE56bFlkLHh28V9iLvjIP9dYhUUChnGir
KaVQ9sjqle22cYO6g1Yj0l59HoBon1hfKni7GsnyRp920iYZEBaky5i3n05D9UwVF2lQpa8UxNz5
JycXdsC2APlIdXyWcldmZ9Y9IzQHYFw6bNBXthNVfEq1cmHs8vyusifVbyMcFqfcjMOyAEBnnGy6
4jz8N1VfY7YW3tKI3GhkubgKcAnblNQp32wcJOXITmvLAnuR8YYXPVsF6QaFy0NdSYZlC1Y9XOOE
qPGK+y2wtBrBzrQC0RwP/2S2+x27rWNRFPZbMlEtZIYs4pQ1mwIkWBWuPxBD0S7Rlma34sblh6bW
Ad59IyG4cq/O1/Rw5AdJhqDFmY4LCRhfhy80egbJpiqGE4+dMP3YtRDv3LwI2KgKtOjRzHRdoGWS
b/aWzc48GgHIrFK44JiBG1B+C2XNQmp4jtmWB5Is9nnbH65a26XG8xBJYkcuNi14e3h03L9//W+D
WUjb0p0VfKs8QhN3pr4ELR4C9CP8SxIBwkoTN8M2YdJA/CHtAeoa3yWRCy3n3Deg9WrvApFiOpwq
9Qz8exyvk4AEtuum317f24iAInbfvr4x9R9EpdwK/IQ6+e3KU1a+WURsuDT8ChrH8NjKFVqhvrgN
2RY9MMJHRQNa+8AEaZrLGtiF3PXjyYIyqaKiX2Q4Ht4Gw+XjzTpeEDbIEw67CK12+iI6hHnP2XZT
vGrGIcwPNSw2MQMryAM4dcPZHF5NAvz6V+KHNHmwNQYm0T+rORKX+z+izmu5cWRbol+ECHjzShL0
XiJlXhAyLXigUPD4+rMw9+FGnOmYOa1WiySAqsqduVLUb2JmonyDB5jGt75/2LBZxgPwtcmqF5Zx
hHo182DqdmnUFKtFdyP7TKxfnsCp+el2a0nyP93pxS+sBnc66agltFSuYlR+HSyuQTA91YedVK+m
emq9fqXawVJmR/PWcrV0CDOpC497QCTNddbceqHKCUn9ZDW3ojjNYz2XQeIjuqp2C4rbdsXa7JjS
itBNNrnLoLGozQRUoXJpPYxEZguaNVYINofRNH1icqbSi/EsVzMNeYQ9+vzpwSoiNBJsIq1pX9nO
tDyMoAhh58oIOjypWn0rBvbBEj/JOs/ABFDlSCTdVdOliSzWm266DbBV7EibMlf71bPG45TLezap
HuZEE4dzr3IctpLvEh/dZDbbppt4dWFDSra2lBtwjaM3UhIk2vhdekLQvkTprVop5qpo/7AbR+vA
cfqVi+RwMMBx5KmM72U60IWKlQEujnaAvz0Bu5yie6EQ1B3cgIMjE8wpLqN7R4MXzP0GJ6+DDtjT
gzX/0pmcC1J7HicI8zgnPE4Nfje956wGaIEygzY9VSg6CzTE5NUgNWbLxj7mWYQFQaL1ZxAYrgND
PSazmOXtai5HK9A6rfZKmAO8gODA5E0WMXxwSZo+eX6XU95XqsHD7lvzaZU2/l0iu8cxDBUKutPC
HxtOdnXqdC+RAGHQdK+Vkzm/SWrDt6I0hyMcgaVetU///0tt9Rfp1Ux+CkavVcfAOrRP6vxLxAjV
cqLySC2IdbKmsfJboeMtlT0D6wmquRrAp5p/+e/7IWwxXSmde8l4uh8tc28OiXn675c+AWPVVTGy
WzzotFkU2c5UlWtF1/YUM/EKXSwpqdTfJtWhtyql925hea526qMJ7dJmj5PpAwAH/rapGrGf1Cb9
nmPJdiorY/WlSpjZcpDnGTMJPFGEkTHXdLTkhbr7jZufRd8VBUjZ9haUPf6Tuh0h3hjmxSqBE5jj
vnaGjOQWmCenoyBtdEplJavUe9jYZdt0fNPQFW4Zp+CtY3ISLuEwLgJ094UbjlRzjex0pmABi72O
SfqF1rZX09c4CnfawWmomFaZ17wYbyNQjmp0N5LsZ1ITYhyjvVCsn1A+Gn360M0IGJmLEJ9Tt0uX
b7lQPWKgtWTCV9nYbRE706n0dXZuI4yDBojFCpxi6k/DS9Hn/0ZrLHzSBo5h2es0Ie7Z5tN3wQRG
b0g7tMJJ9xh3/Fi6jGhyXPLSInEDl/U0apsuM25VAWCK4pWS5i7j6GWkVWsHIhocsWvf0DlMbIkD
WlucIptdQM6pyU/nGzkAUebZy3YSb2ZV/oRK+jdRJb6Oe2XPT9dIEJyyhvrdqBy7OjVbmfBcmpxd
X6GRL6ra7NpQOTwIxkFprn5BDyfYjwTitfpLz651qng0qhUHbod3xmSfn9GudikGlbgyBidgOtxL
Me0PeM+VKv9ORkGONWM6bWLF9BSVU0yMfblx1K/BIg5vR0xHcqg0aFkbp+Uj7PoqWVRUGsRQcRpx
iir1NwWA3ugNIf497D1KQ/KI0lOloSgKbLJZ0CSfXcsQCjbzOxKs3TODgM/5PMfWNf5Qst74TOVy
DMMuFRSgfMymWJuRAjH5+79+V3Vi6mpkKpt3CnL6Zmw2ylhC/GPaWPQTZfLeb6ewsWFr8ph6wWhu
bOk9VYh+NKh1ZI5kng7LYrpLddFpoEB6t96loO50h0wMXgHaBlPKFquq1wiQpF+ulRfbWGA0qvLN
UMFnD9V6r1DR4UZpjkgw4Z+U7OZ1MZ5ydlNSSjIHokVjBCDgKGTyG9MjBmVZs0kQRxaMSkk28AaA
Idn3SftmgW1F+aQ3d0KqMj5F3W7TgAp397PtkL8GG5q2LoOV5mBFL+kBm7tSXgcn+657xfJrbgo+
jNDZUPC58QTRDG77AXQPzeIeDULUpD5oZ6wRYzlbTigAk7d1QY6nOdkPg1ri1hUarcJiUw+fJEg5
1DCi3mChpq3Do+oG/kMjqjU/qZQD3F2XZ52IXJJ1cIxhz/Kk6dy2AnnJwTCxlLuTaBLNyXOXjZ0A
Wg8pm/P6X1Mnux6wfDO7P2aDKl4axxrXhswmJk3qOQOoZdN/SX5aWSYaoAXVYJtD7gFlL8OiEM15
8IoyX8MNq4sFPM+tpbHRSotK8TwxdoqDFczzgp7N23iTipCvaTSbUmtknUxrljQUE5DTUrBiasaH
bLvgclxicfOXIglg/6+Uz75iOJslA181CgccMVJSSauMDPsXN+5oAQKPFeXdyXCJh1ks12fdi6h5
DLPp3QDG3LnwbHU328VCBVHKArAowvkBQBUaQ8kg/3JczAkxxjGrfRapXr539OCJvvjsg0j7JvNz
L2E7AJop4zDBdMSth0EyGlhS8474NG2RSME8HCqPEMsw276g6LdBgXjGFw/wTjSE7cHq8nMePD3c
3mXR6r6Kd/CQtxw0HUw9RpFdyixeTqXTn+OJVDfKHRtaMS3SpH501lhvHVbvU9Xl9UnQws3Fhxbb
j6M89YrBFGNuAzWSgiF0UHHM4Bf4ReWxz7+MhhadCdF1XiAJXjd7Rv07oCTW6f/WTBbDDv894AWU
SKMIdrYi56/s54L1mBYANyJ1qokR24ci1nkTTyc6KSduvCpbl/N/TiJ/5fwiyineYpnGvdn34p0k
fLENM68haEOaO2xNLC7YKOqa3tOsIy4AP65n1kBnIxbycj8W5Zeml/Rgk/Vcl7ndEZpihaobHBbg
s/bmNAYLszeshU2jXgA+o9e0sxdJ7TzZw82Jwm476IBTplA7M0mzKUqAqdlnI9XXbdMRJckBtNMu
Rrc4q8muS0X4mscx75uTXpSqeG8nR7lmanyivK+H+YDWH2hSnLXY/q1E86/LZQXzJztOQ7NvNBz9
VqlwgIPzQ/YriHzDbhaTa9rHTuZfmmfmbF2ZSTewYsyAaLTjNcMylpg7BNgcsqhFFBA9wiY3fWTQ
dyoN9MIc/puwSQzqTh/l1jhNU3fqGka+WhMTtOcu50+Vw7oSFlMmBml1WhxMt/8ySBshXrD2SmrH
3JsGO8qgYKXRBFlnyKHM383ygBNokwK+UCP3VKSYcgjtJuAHm8DY6qWO5lqcdYV8P3UEZo4zosN3
EBJ35tY+d5BqO4L57YCPWI9/dIwepW77bQ28HRthRglQLl6d/F83tIvOKW8eZzlI/ueKMNhIkycN
qAd2yuweEadE+e4CYnRppdWU6S23oQsa56YxN6anrBIyQA78mayjsYi2EwVKMhWkth0dtCglNPY1
9OJkCK7isX8BnXQ3agd1Fh9zxYMwK8K/yukPqfbPkvVZwr7WXeYwKlu5gBXIYXvfZPY9QJcqp+KU
TuFJMQ+JPTxTXf/X9da/2lBOJSdfk85Dw77aYDAwDJwjTT+Nun41OTIV+T+PG8RgUEFScq1W+MBH
gPaN991SkJxm8CM05h4GDvzslTK+b1xbq8YAUGOPm57642A+g3ohmn2IYJIfRkH/QQEVjgUzH1BD
GZC0gNwcfCTGMw1himo2AReyegAkSqZXiaa8htK8FP0xGOboYb/rxubuon1HtgcMenxpBIgyjNQ5
Rq9Q7ksnPGiafRybApVzWuV04KgBJt0sURjbImep0Z8b1LTUcYQzOYAlZBbIFGmfE0GormYSQSuD
1QIWa+XOLMnmKFVCoq/0Hr3ArlOO8B5FovxTCYbnSfgzcRlmlflr58mpglE0OPBV9U0+1SQPtG1c
1sdQUIah4LoJqTq/SYI25ZS8951HF00wQVh2t+W85jTzvN9UNhTlLkeJPodM58B+8YiLx954b7OT
iH7Jby9o/FgWkk/PlJsa8yrer5eeLnDuQGTYmkcySYdunRBtSw2JeM3IBSWt7VmbLATKKqS51s7P
4xhQRya179yZKb/wf1BJV8EIYg0TO/ODqbmb5o9D0jLw5mO5setLJPMAKRe/Qh4wUAfgWIfqQzLE
arB20q2KJR7BIvvITWKuBs2i+KVrjHm6DkiFOxv8jsWIWYbZ1bAykIjOpvSCt1ArKGWKIAtkP0rN
LZwX7BAEWz2B+qOBVBQ2exrFp2feNgY0G/mTuC4ian3qUbptOFdUZUsl/q3b6kQ46jCChik+tDlG
k3M5CHyZkkpAJWbsRyYattMirs2FRHrJghX7ywUena3pFMsaxUlY4Zrww9I5q471yAp7OSkjxmab
jHPKKZP4bEIsBBzPtOqMr5iHaVBCeXeHt4QIlsm3MEZn25NykqGzKvk9t9GPMcWEalas0sh+juD7
IX1iQLFQKegCM1b4uXdmuyWOtjSditgiiDeOsHurFa+YXZ3mWcKq1ImuMc1aFKAL9JpaLPrZmvVA
H4JCdJGh6qbHnZn9BWb+VdKnYCod9/tkX+ejASiValh7TsnfJ682jykajA8g7d9yjEycKm64YhAe
QE0MknAYg8Vumg6j2iGrfHvUT2gcBEitk2tK6lMs6BDihu5PQXdkc7mqxb/c3ENMi4Zfi8ROxZso
s8ZXQmyj0cEqXXeRsBoEgAEJ+JzNebx5sBPzr41qlaLIGVxoPjth0Pyr3LIcOLlgx7ZOR9ungpvZ
E3kcb0jfejaUpQkirgT/4rn4kxMiOwpsHzenHR3AojFb5nJwuFSMSJV1OWseMaKWC9EaSVmdhjcM
QbcOhVVyFUzfOYnMog63HoZExTrFSvEvdhjUT+zsx9ZccF9ZY7Adu2zV87oUPWYsTMUnqSu9sbbo
AjuFLjItRRsGjMO0e1sFHowbQiY6FDePQKBBLDZhl4GcqTkQy1neIoBhGKA1t9zVSnLIy+oUa/q1
8BilcICwJ3R4joPVbozQNknZblTSuCvqg1IGwcT+rE+L+sKyqz4EU00bzLweEUzJGVkrbCuH9Nbk
h9iLHprW/Wm5spfqdBb1tbXUexVGKaqRir/nj4V5X4KyDwL842N5khwJZ3EqouPaTIAdJrOTvUeV
xMg1r74tM9yJVx+zs7f013aVmza32V+AAhfws5bFcEgVTujwszMqmxmoR5W5EkQw0vk5S7NPgLLa
4SD00jfscx+BTVLqFBJ9MEM4YcSBoJQxR1XgomsbgzxuT0YrylF/SmgjAH/VhgHM8FHp7JLYQClJ
sGiUmNEJLQ8FRhkT10G3mOpvjxsDZ++kf6L5oeYSVCIzbihQTHeFNXxzcMEHfNb5rIONKGlOpWil
sbDOc8lKOB1WcletiW4lDoQYmjW9e4EmsXMKUsQXfQRI9ePAd+waOPew6XVoa4yKTCpDRxJlUeMs
DKPYCo+ShkL183yt4x32tGSjWC7UlGnbGN2pYfIUzk9Q+9ukVSwfwUza7wM/Du5xtom4jkHSNN8V
p0EtHHi4v2qC+CdE7JqQVSNB52IFMLCZV1AepcR2NnaPgXQ2wn/E9VFbPA0YG/IeOyKBRugCXNeZ
gU5sHiYgvS6R5nodtMZq/kdLchxj7k6rm4fbFr6uNb6toVlDiLMM8Apm/KJXzgVwPIuu8OmxW5GI
lNnfgJc/g+QWc/Lrch/D/YPzKwRnKtUq60zWxx/BacQVcC86NFrzxCHp6DjploE8Aj6TrjzaZPI3
Jd9j5qCRm99a+bD51DwlXQaViW2eyrZCX/XuXpDsrOMR9CgGrLRfNhFZcmTumPUh4Q7Te+WK69IH
jEdwQRJ05BktieO5BC3Z69ta4RuUzhu8WQTHe56cE+mzwPqBj7caq7fSspfzSbHkZ1awNSSV+u7p
1Wc3RSfAMLzBHHHYh4c94WepbQGYZxWj9t8xdhcZlWqO4g/9lmADvhH+1X0mPShsRoq8vNj5wxm4
VKhumGbVIOw8RqEsM0N4k2J8naL6oBspteLdmum2b9DBrnIL9RnoEMPy9fRoE4ch3XeYbLw8HIkN
7HQUtEngTAU60DqOxrPRChQbOawHVV21hCgdEBpakd2x2J7ivLzM+Y6ORtE6qTee+pqP2rLUFeBe
f4UTkBW2t5JWvpi3IFINcgrNMh7r1RjRD2wA7u/fGhmvyhwkVeuuoPWs2dCSWig2MTWgEeDhWGNY
zulcAeXQw45wgk1WhXRW6KTtCywVxl1nRcT+gqXkt+GoxbDIa3hrHdhlAt0kpoB73n0Y4YotLA9l
Cgfg9ccZ34A4Rw/6l/ui6e5e/+XA5k3jh1R6ikyDNwcPRWvEN9XFeY4XE/4798LwzzDVXWtxAKwA
jBvpsaenQhZUlCe/UWdw9sh5DgKYN++ePWDFxMVbWNeQaH1mq2TT2K2FFGZUZbCJ631v/LQAuWIx
nISJhmeRoJPJ1TUbLC4r1Z4kNx4mQzQTgXumdCkjselijAY/4sBYDjZTYyD2hcY7ppPZGAjO1Ewt
SHCJl7qHHGlHfDQ4Nc2M0xLSTN2lK04QcwiWsEf9jbn0o5czhLAEEIJhNohWI5RWB16mclOb1zI8
9sajJB4zyOSrIHoyyGFZ41PpaEcs23djgrXrgIlVXqUK7gaRbuyo3xlQtJJgGTlkhToIHQSCx18M
FpBVGNk6ykqL6eHRzEs0Dq8YBNlI7hPjVEkMns/QQYi0ih2T9Hja655KeWW7tHj8zSavTshlkLlb
T+/IrzCcEq8xMdqCOKLrgVmhuQ8e74HJAcM9hQc75wdJy0ubHZX2wuzWUe5eckBcwJ7+UDQYjyOZ
CYV9rvWjU7M6G0Rp2OqGdQi7zXCPg+ku2rZ/i6DEZgFnS2+roua4vE0WPcrgirGKQWlEyx0v6ryF
9mzarPN61Tso0SSDvAQCt06JiJpu0v7Fjj+FU99w6iM6O19xPn61ZNzjMl/bnbbKQOWFQh6HPuD5
in5i6nhorjnydMRqBgVbIXlRP+t4XXco0WxM++wYiT5epgGLsBLzqAtzWqo996vpPT9VUp+S5dh4
Zs6L0oKLg2mMTTbthxW1YhE3QiBOWaNBbVNXzgCtsK6dhd5CD3D1BTaxRd/gH2HxqbjstCHbzXMW
M2fXOBCqucDC8xnvn7Pp0hQ1oKt+HdAwKswKzytJRPIqEFuwxeLV79t1Zleko0qYxvZWcaJVTrIw
pGwHxbQBhzFK3H74v6Ty9FQeqplYpumFJwhx92RZQq3w2GJETwOzV1LFTD2yVQRqNoFG0M/8FKA7
os7BB9Uwb4xbE9nrGAd8450nHoIooCQvmbUmYCHLlU5ewm4jH5MjkjOvlIxw2q4H0yQ9TT1KwkIB
Ek0aTPu8mmXyBZR7hzVPWWoWD+npHbAQ3nfeL+J7jnds2Ei3+afR3m3voZrxwsZ1Y7CTsxBknZqQ
QkJ1WQiiotR9fgrYKEwgQaV3NteZctGJ0459QBzgnjdkdGnScQa/mEhXldW6zWjhpAFTd1iMlPdk
OcBwGlHRR/WBgZgYWa/ymSh/FLaNAgQ3PHC7EAzo9HXiANNAaIEMRlTZZcNjKmuTe65Wbk6Ib2dc
RMXdyMm3gmhOBbimFw6Bmr2LOAn35vvANxKERP+zHQPtpUuaKpBWddcjW020XQIY+DgZRt6k98wJ
1fPSDKI6lan57uThHsRoJngY9Fu1Y9IuvmIDyoSGffOtdG81BuXoykoJx0EfqWQ7Ws0jwdCctMio
xbVTjn1A6OinLqivndBwziI6ZViQsBxFVBgxBDbKZ+38K/FjTsaw7Am96u42rlc615jzo/XxmnHf
/NoHipBCgVuTZb/J/uL4bsMC1l9VbdVOV5vfcVkpOjzphfopzT3R1dRd6MOxhCSQc5JQ9B81fSct
kycXlpdI36ceYxr2swzplUVXvMTytZze+MuLnKcvOx/0KBSdJfPykHWju7QRmuh2qn7ydoOFe5EU
8Bxjd60Rh5ZzO5uAYMMszaZbONFKDqmIIZQc4txhYbUz3gX43IRya+TGeVMLhGeZwcOoWFwlbks9
INlt1X4bfkNu4gAJ0YID6D4bdjBKFs2w6zLILn7C5tptGTrbsI/pryjn2XMVsGsQx3msAk14CbYd
+L69GPOOds+7PXDuTEI/AQfUIZXbGjYXOGzE/ryXiGOnE++KFPrzegxRtUEloVX4YvgW1L5W+rO0
f/Vo046Hutl7gnuGTwjWceV8F/prmlhHpoQXK8spI2Vby4RT5i+m/VflcF0ifwC0kdOYxSkrSc9Z
f3PNz9LWYbc8FEjbOpCnTrl31tkAshG/xzb/jS1Khgypbs3oYSxAPaVLiPOPO15F+esGXyM3d3sP
segiuuxaPHwdCkChg/DlkWVm74FC4JsmpEuPwGJ7HyVay9B8esFTiSh/2JjGUUlfHO6uWfcbgm6p
Mg5x8j89+2ybW+qcOlyXnniokVjozHfSIVr0ESsTRLGWqwpPQkVBYfpntCQPmejBgmQjWLBlb1hS
3UW5G72Hw6lB9Hc1Y/3scKqczPQVlyT7+4ampZ01bRjezsIpxtV9x7Yq56JfJeVSNy+3yv5s1ItB
BSnBZvzIbjNLD9wjDuNenvDz0a5uVxmENZm8s8VbxXhEkMoXscEHrDLa+mjdR248J3Rb7RSoZze7
SPOQW8+CMATtp+C4RvwguFHGdq2w3iro0CSmvI+YngWJt3KT6qtZ4yfiEBImMBBB1sU/VcVi49OH
nO4xzy5q79vkWQ2fKd2KOchXPecBNQdeA1wORAI0fWiJV1sHfLLGalxWvhH9KuCqFDdaTW65zzUm
BeaCOMVaNiV2Qqicm9DwjXITVb8pe7N2HoZwAhixdOgam8XfCA4Ol5clDn131Rih8Lj16sdQHS32
Tg3DV650rdvVCAC0x5Po5OTCvAT7FlB+BqxUBHKLKNzPQjytOl41FmoWjyijilcdF4cszmH006qs
B9PDUm8Sm6Ssnma7b/VH3f+K4h54N476UDI+NRialebXGnMq/AAAJdX4veWBUfNPqDS3CUu2qX5T
352ZhyjzufRd2N10t3x5xddofAlOsRCUQ4aNtcp0Ll3GyYcSYOezPjWSp/oBabQh7RP9Y7hxrTqo
306MT22gAdZ30MSyF9X9NtzrFFIy1XGAAbHFPfUp0LkUpDvKrCEIoUbquIuS10p/wGZZ/pd6k9Bq
ZL5KKz919oP95hHIKNj7AH933qTKKfhQZp9s2Tn4BN1VUkg4E8WReWT3GsU/UUlrEpt1h5t3WFCZ
7Prs+uJ+PZuQC3ajCFBqdqImr/TW/E/1bmm7lepOpm+T824KILncRpbkQofPDjh2LTn4kRhj4TP+
7HfvFnJmVhEiTEG9SYG/+6PwznWd+Hb52iP5jS8ckBdl80JNSYKTd6GIwyQmLpKPkmYYfipWEhvX
Zr3Qej5Jjmh59mmU/5iuW4YKyhhLDh6hjIO0af7mGciQL9f8N2pXi2x0TUrkuyUX1uGrCM8kOjsg
7ZR9Q6IFA8V330Xw9YFx9Yup39pQ7pUAZBJAS4Yqrob15Cn3OF7r/DX8SPRTHZ7d6cci6c1NBMTB
mWjcuhXi3NKFwsfMGZjgV6hcLFy7rfMzQoLv4pvevKiYgyn9q5mUAtWnze5jSP0iW9kmK/2XdI82
71bxTjmxnh1Hw7fc4xTuaX5gNz/u9fGHnbetLFPAMNqeuoaHq1HBS0g9Ca7IcpCKka9ijcCJWBYp
bahQm7oersBKSoKYbCBC77UOXsdvWT1cuvsEOKZcOaRMwZgoLo3+FjgIF7kX3fJ+8AfxoKgWWZZG
sUXS38KGRnTfi7EJkHyqLrm7HWBWgd7tX9T+JZ3VU7Zxzz6j22pTW/u8/Rfph1ZnynPXkrfBelc+
S5Z9xXo3xFUwFpGPLHs2FV0O7YHXXTNTYL+cRiZnTVxexq82MXc5WyCCgMyq/budXrKQ4YGnLxUc
Jqbq6y42+gFI5TinJOBIaFWzbtVmofKAD5Uj9TFC+yuTdzsBXUQrNVkODM3QZMxzqy0SA4PRvW4O
NYtGOhFvMwBbWBdiKhwph+SpohiG1ZZPtyAu3e9y+SaHm8ifwrxNzsGaLmryiMUlunvFS1H9JQ2C
RvgVRn5PLqgcKXHXtWUcHfiaGlD0HCnQcyLX9Z0YiREc04jbPHn3wktUPiOz27rkyNTio2+cS894
sQeta3FxK9otwGLd1cemWvLm/lTKIaOplPMdT+8ALRi3hFv9Tvgrp+GzY2bO0XThjujpdHlZiudr
DEkHfa9zFErvav7pIhIWxV8ecscd7HdGhQUpMMccSTfBWum0xQhuKql+FGqDIvO1Ke9D8NfZb6ET
IXtBwagWtrUtrR17NQeBq1uJu8j3DVvMGlJq566GaK/QX9/9GYDSuUIsv+B7GYweO1iNafLo8n3K
PMFMvhymk9VNpJwD3zIWH1H+K+SPxzjELnXW/RuuBk2cyxJj1rItL/10JXHSCZx6IO9BGdn1XlM/
6/Cga1d1OCjVr2VeqxlVjax4H9MHFLh15nVb4SqHCHEhBytWePOmbNAXuuq4mFvmLSZUjcr4QypR
IKqxR7XMdciZXSHXHxEwRVPn1ChYgjpOPdPFCrWlVZ17+19S/1pM7DtINLbysED+eBgJdYjx3b0o
vo1wnzBo1tlLgHfeM8XBb/lwSrnsva98Os9eLgdxzNTQe3oMkYjtGiS+PF5Q51ZwOVAufVOJWNnY
lW1BhRhst9SAuUlXc8dFUqMmiGPQ0z0w/urfJWfFeltTpdncYyziTQnRWKFD4cdAFonRjuufJKcP
kNcayp4kubcdzGEHzBSccuxLj6Jb+VNx3E44Zgs2nu2Po4xkHpGZ9P/EbWf6MA0wmcqqylte3FuC
r1hFMuK65whpbmLQGw6NlRyGSJjYZyd6ndp/dQm/DcsWNrea5zAx8VXcrDp2jS1yIeBdGpWRFBFR
VRuyVp9cCp5844dJBrj2+GKDn8l7DZqPMnb80pagvwgtzyde8NwdZo6GLUQWQVmykMk8EndIzjGs
JwhURFz3bPi+tXxaxdk3uHpp2340/atiApP8nwA0/AGLUy6wZzlru1d8JyVow4a2xGxF9o9qZIFi
S1IgZQIW6TsJ9NXiYmpZByvB1lOhxLcPfZ3wCWOHtRe4INjJgHA8shsM2u+j+pRISSodCS6tLsyH
rfLqZ+aHgQLNb8ZFw+yXHU31YlQvMr4kxsVkBBfUxj6q3VWOqml73rIwgfA9w9BEFH+rnRPJNDID
SDMOOW/UCU7JiN6dTyrddtZMSollklgNDui0BK1rcPBEISIk14H7UidbLBqxallZsjk/m9F9zHVj
UehZFiFyuckpxYAe+pNoH1bx27Kktw+PgnPjoIvTfJFUDT1UfuQcBuddgYqT+waeJWgBGbqQrxCn
DShdQWiwerlW43qp8ucIjSCXx8mRl0gzUM6EG4O2eQ8JKxhXuEEW0hy0/FKe4E2RQ55WSPZL9Csc
lrumfJrjtR3Jtu4KXFc5Kje8kk+cP23JLgS/AymOb0vGBBHDZQK6BzmHR00zXtriMtIKx5IL6sZc
R8HVSxAqtgWF4C2RlH2hMASn1OEETpmmRL4SyJ1QN62yDqpdUx8Fjx/5PR/MrIxgBncN75yT/dE0
w6XGRpiRgrYC0iM5UhJmgmzXHUZqkcb3jjq47i0dIfnMGRn3S4+POk2OOV31CaFFDbW3xS9gZH8j
H7Ejv/OW+TOdUAh2GeAh5c7kGOibAQasOeMHJBBZ1jjJ14F30vuDJ36m5st2L1714yDrICrb2Vci
XrKSnHJLTIMOU37c+TFjoDsZvb5KCfYJ671Pj1JwLnipwq8oe/Gsg+6d+DRFcWjqe+htpnRb6/9U
6LhAdiuQtSOm2wzHn8WnEslvXVkb2OXzA2OP3jsV9dEZtxmbbgRYOLZAFpGPOb7rC1pbwWiRx0v2
5stsqIHkod0a7VXGLCTdw0v3Df6MGy4calqZszjTTgUKlmwH7k/pwxajPKeCImK8oSBFzXpK0Sw2
oe7PYyBl/pk796WHTBcwyT95KuQX0LCbql4BCTO4tLiC4yUaLN8EK7a359CCb4+0aRJDAmcAcdK0
fUQxGO8Z7nusOCRckyM/KWebgni/XLao8Soo+6URL4dP3hPWlIi0FRcEJy8d179PjbwX+KI+VuE9
StlY7IdpixF7fEUwC77ZE+Mi6/oVYjsGi0lsKM1LuQV9L//vZ3GXCowPHHYYqzF6E5Salvm4jrRT
0hxr9zElL9w6XKKcvBlQ8oIxVXKFJSwRoftIOI6RnSxKarJ9Rn1QLaxka7qcY5dILOMrok5OqOqW
/jDInb4G9EtGU9Zdb/aTffCSN/4aoXOYOsbjGsc4ap2z42JDAXWDPct3zR3urEQCy3lXsdYhxv1g
R5sx1eYsv/NhMxhqzSX0hbE75BU9cCsCvZQ1jRri5Dqt/Zn1Y8C5vjTeNQuuTEobCVqHK4FXFz0E
5KSIg4GcDwe7CAKq1XxpGXNi873RbrzMnN5SdEdxtmm+lSdkxOV/fZ3biL5ZchFE2+bmURpdNkwo
WKEwn9XT1Q3vWn1UHNT1FWfKjAnJyvjsqdbsfLrRsnIvmy/IkYuQohyiM+m6FSfe3zfPXGsOSK4V
zwlRIzUzwiUnuJIoNljkOdbkmyBc6XPn3qpX1rz2GkAXOw6DBxFGRyY7S/OHsyqF2ryb/Dk+V/ZQ
yl+AO2s51nsoCx2xbEYV4xovnytWeuPXPJ8cfIxLDiyM/cbX8gNFhzC7N/rENEMPfzZ4DmqTFyZs
WOLli3w3bcJHjR08J2CynZylCSyZWTDoV4wRvyX4Tbbz+rPg1p+VjC3Wm+bBR8gM1ZQrxG8Vio/i
syjUV/ztzZ1QkQ5REngrIRZANRxqfjIODVgkyPljN1U2FLFqZJWfreGjaREbaMidBZvGW4Ll588r
PFk5e7SL8MV8C6ElH/MRUxR1Auegh0/mo9E60bYWu5nkFW94zjkEDMOD7B8uWwHmWlTQfoCm4Eac
drEFE2yp5mygVimVX+9tcqTL6n8kncdy41YQRb8IVchhSwAEc5QoShuUInLO+HofjBdW2TOWRIIv
dN++YarRpK9xjQmAGbXllfiQpfB7NVemihkH9pHbOt0g1axMD3H3kuaFHSU+zng9bdTwXKlwgm8F
Gl7fC5ao+U0a7Sg2yZqltojazdg7eKRMOHkSBRH+e65wmYIbOGSdbPFTZZMkVK75mTJe6B3osXzQ
Ek186CjZorvCFZANnAsudqbSJx0w27z9DMctKfU+odpwuU1YHqtyduFmhCwX8BD0t8x4cyR7GwBt
mqfm4u9Bp/d88MWlY8BcuVG01lSkNngUe0wtRDzH1j2ZDrptp3RdzxglPidauekWovlp0FxTYK7L
7PnWS174x+ieUX2lezKyZYLIi/SoRZiyvkjdu6Rd+Dnop00o2N0B+6QBU/WLDnPadMknTxhrfeKT
Bl6roYulFP2F1Z3yiQN+I8GW3UrEfJzWcltPZynBsdGbNZoMr9YJCd3W42vtn8DahMhupgMH9Zi7
VmUrr6M3flBH2APGA8Bo7zCD3A4JAobiK12yOWcQC0UMsNbVO1cCvjiWyUx5y8yB5xCWF64Krbh1
+nFo7iSXxSRX6euW2em8m6J1G3vmF8cYL9lgyM98H4hjrWUHZGdRcuzqfQZF+SffCT+ox6RvwGkT
qqGJiQd9y8afb5G/PIOSNL1mK/s70nxIyu6aZQPkhUdb1+cxuBNYiPHpt1gQIktVv+fuMzWeEBrq
dFfPLnQFXK/EdqeW7zpdCL08rZOLLHeoNn69Myus5/ZUK2xTRrLgnSVcL/U07EndHUmQmN2u9VBC
wE9pxW0M/tbgeLJLMSKyzsDrIaLkx726N2/GgKJpDa2YKQxcdRBME5Zvd2CMzU2DyUZAjIZHSggp
ZnCrQZc5usaPRAZ342Z4ajgdDdItCF7j6ailu6hzs/TQd4fgJ3vJcf3S13QQ/oSgxn6XR0oKYmb/
ZPhHByJgjO4mCmjV9hwOygO5EOsVJyzwxGbTJxtZPnA3chzkDRD9upU9PmZOjRg1LjAZ92S7YLGs
c3nG+sINZHBY2/pzy88eX+xNGO97LEUp61Hkgh6UnrZFOrdhJdbecJ8Aotdu9E1lLDJIwsgPUBpV
CmcDHe+1PLnah/4T/jELoaym3OOPiVWkHOUrv5eHUbw3P82lOQ8v9OXTnWpZFonNW8FrIzai+Mp/
J9htgArf7MriLn4F39MBkTRsQQac63SXewg3meRV+/IXwgcU6KW+EKm4d8MXYy5+9FcGHSM5zhh6
v5dHeY9S1emK5fVEFwr6Q/Se4Nesu4itTDtu1uhzz3d+/y9sHhOnVpWKyul/Q0SgN457fjxyMXai
SFozAlwuYt8Bc2q+6vBHZZ7NKiCpOHUlTyWoZhU9uUbqz/gaoXrCmOvNF9/qhjvSnl4whcQj3r/z
scEX06RNLu7CYB2XttY5NMAEdKnZ1sD8MoBf6PBBdUBwCTYJzjJqIsXLX9GBQLrJ6NcQw4929s25
gvlGM73pXDz4IQNUYitFlbZUPj7ySBwdn/AdNe4cnrexQplnjP9qv8qDERPgN9Ui3+U8xO+TvmA7
EuPMPQnrmGEgRRkZiYQNKA7jHkSyA/XnWuMOAEFazkbZWvO1/I2YSVJ2lTZHoY+1CQTLlfaBX9je
zB2mRTFu3avJqVfc2PL9W3XMl/mkHWGkxxv5m6LXuqKa+pIMzzhQlD0BaTBPAbGOP0dPuPA/FJBD
y9RpAsfqP2AgQssxLLvCFwTS1zK73DUt0dIrfFdo8gsu8eglwdsenD8gAA3Mx9E5apex/IaRQsOg
nRgdYDByWoJjzNG68B6Ocv2EAMEsuONMQ4Gr3PBnoD/HTiXm6SGYGrx8j2ue5R9CZGnIGNK7zoyM
VfrTUEvsxz/G84Se8zuhL5U3RgjYQZLtLe/NzfRWYaUHgkfhAI5frBYx24NnO9NWfCqwGv+yF+NT
3dc7/8wx37pkRri5J/xMxgpI/69qXPMe8Xx3eILb1ov0Q0lAZYoSmpkM74toFhqdjsgugl9XSG+M
DTDsnBNBaPd/2C4zruJfQcIJF2lP6pPql4ovYRd1r7xFi5uqxPeGP4QFuGJip9gImhAqIi2M+UwQ
cRdUSI555mfoZ2hf5c6KmSs7cwwuuMILYiW9YonPuoJA1J4ykxyp1fiQD8aVcVHyUoEw6yv6IbJo
YcwQbNAthc0CIR3r68S8720p5+xx4lNz8UbzMfUiZRxR0at8YBWGsrsc2J/TCwtDGl265/TB+4Bz
nPxSvwnqbiZ/if2JMO+XsBalwtJ027yzpkAKAw6ln8RanjkVhPExe5oL+R1Qa03omtfblCM8df/U
bEw3tVZgifbf7Gpe5TAB+wM5/6ZB55L+Gi69rXj1I14RRvDFR7lJ/jrbZNQaryBWpWgmbcwTvnmu
2nFYW168+oN3vu3fcbBBybQgS56+Fp+YaoNeu+2t/eTghPy9kMoJ/ABYsHECWQm/AJ4TH0C+MqEx
biWAEZzAkenZTezRQYdvpUH/Z+fyRsUWlwyrp3hO34TY1rKVeBlv1LR8rsY+OmUu3t99aaP1VvhU
f+cvgw2KZgdyxaUA3jzCoHoGKyQpe+MYMF+x1a35jo04PvDuFLN3WSTqtt1ACzwAIo62SSKKJ53M
LTYYdn4w7vU3aTpf2iX0CjfeGs/cAXP2yGSNvJezfkUcvjJOdCf1eItVryHRGV9S9YjmCQrsJnDP
ZBsw41prpRN9qO/s8fYNiSSzq7A9GSeo1yI8TU93lBvvux4OGiOjHrI1HvmuzrF17j84kECZ5pt0
a4ZV90wu3YWjgJJexE8GSbqBoTZUMUTGLnxBZkjlg/WRMAH1bWY1hm32NjsThoaFiH4F0hCe6lN6
Ch8cchwtI7sOZ4/fCGxmax3Z91hMh7Z6b350iw5shRUvR079V5GVhYfOvwN0nmz1rX1lLsPSpcMY
/x2Z1Qs7hOOEp491E8q//IKPCeOfDMbEMTrho3WT3wcEmsIKoyheDe7IfLAMw6XlTARRcgLwocV3
iv68vLasoC/s/niKyKTxQSwcaGAO8/TiG58CNnaZb/u3DIdqFhTl1qr603f9nipb/qFZo39jwiX8
dk/21nTmbcSPMqSAonRw+JHZU0ZxAoz4SB/aNXsSvngHyyAQlmt6JXn6fRoXgINHHabkccB7sJke
5elK/eYHw3YvgSXwnP8DRV7gUEbQzOZ2wUV7xB/dFh3H97ANP+D3dV8Otk4HMebYgve6Gt3ZTU/G
a/XEGqhdPrri27ynruxAOoHUeMzfYMSiaHgEF2trHMxX/RU7tA2HiAkjYKftYFh236M7Iee2o7Ph
KR+KlznxqbWtQ/0N/ju/x7+lhwnEbiDFmJnoVfro34yTeUZaczBvxdaishVeKHrTbXzQHMWV3tNj
ETEXYw9pmCV9xyfrBUsy/TXhR0RfCRQKOsy9AcEMjvzacua7+iF+4FNpY/tzgun77DEImDz19odC
D6fIlXnrtuWOe2LUVmiYcCdjEnka7eLJkVP/UQ91b9L7/K5tpw1zICfYGjZLHdLBfL2AzDDyPtYu
G/0E684GmF8x3caZwxW/reuwls/iXTmpiiP/sKzGG/qZA24MTrhSb8Neso2ruFauEu/hLl4SO3SI
+LEbW969kONkG25vnzQvfBiQpHfYuK7jtxtn6re4A1Z1LFt49Pa4E7vVuIu2wUvjuFzUL5+MD3ip
y4tJtnQsjG8egZe/EYKxHvf1hkMCZx/+Jt9z+NkjsZM2C1d4qJAQ7tbhM7i8+idolk4BNOY075lH
0+LIV2tZ5rSGnrhtV264O6lnHGpYDTwz/QYNx5GPVyooOH277ACO8TVfkajZdIwr9do628z+Td+K
b9KubMUm8demGN3cQnJCE89bvgMs5vzbvKsX1and+HTxwjW42tM8M189/THpuBZbeCpn45bvEZxm
SDZWxYE7PnzQ70Z2uoe/6kJVt1HerX2bSdrKcgZnA3n1Uu035eow987w3u4Tt7yAhTvE2ZOMA0rK
qcitQnG+wynIhWjyjsDNffukp71yH6orBmlOsjXBc3lVjDZdjHO87u/FcLkToccIBy4jtHkr6Qf7
+Wdn/7BI3J5UlL+Bi4KTBSinIk3iorn+od531FW4KJ+Cw3jNfXe8qs7vzIDydh7X+dbc5etxW3Au
mgee2AcYlUkXyMlwxBnvJ9nq7/46OoBFUEBsLBxolr8viSXiEpBOmCJCtziFv+XHu+JZHlZmJNl4
GFudLNdXVoiovAT2NsXIkYGnDQsHffoN5r95wYNR96ojWUXPZHX9k/fk7/ouN5fN9gYLZOvrP5w7
W90J72dI5s54tg6VW61uM/YqwMQ3igLwtwei9uzUvSpHSongYnyYL9kx2AiudNI+SI/FMRfU98M6
ik/to90IJ+RIr+lWPCWP6nP4M57NaTi2xBqpW5h4xslfzx7XIp3OWXzvyWIWQrQHK9wssem0Ozyk
vsi/xDzmCLMEYNeZWdIRjzDzepJxbLpsO93i3H1bdtebudK80vXXvNj2S7pBhlvTWR2le4hM4Odp
rAgodHgw0qlN2WwYGG/G1RdkExN9CPtAgXl8Aq9yph8qB/GylA9n2jNIMmf9zokrHJny2v6JQuwc
P8adv1GdxgHbXTAIAnwcdT1SGbJe8VZ9YcbuNt/SCS6yU67ulmPHp8qZTygAMPPFc2TVuf3T9MzL
F7W4S0q4G9m0Nfa0fptPWezA7JJ/IGIexLPGIq33OBva+pngZYvyeCURRrG65F/Cg9dBM9CtWTBj
zckCRYOAC6xdGwes8PLePYODuOW6WMlk54ZE0S9LpEZV+Bu9Bh9o9K7FA6gBLh1rT95W3yKTWyoY
5oscAuJtWJ20K23um7ppXe7lyJ7ev7/Tx5sJk4cfVXwTkiFxRkR29HpDQ7XBSk9gjyl/y/FpfQIe
hg42WkcKbz7Hbj2fdAfNABlSS3329RQ2AwcK7TYnB3aeIgUELu3q1v9hTDF+tUx1XPNKgJCDMlR+
97cRhcx8xZwFzbnkvQUXII9VhUs78b3FKVsxX9roJzicbBwWzhVbUoQQF7T40s04cYltMo9Cpmgd
fSvcsHMEArTLv5AM9tXd2N4pAxh+OfpP9pxv5gGRJyhi/wcKCT5gA05u2wO6vANDVgeWtMvROqeU
Q661pbDfAuk4FPYUJEtJS53N3a5xOQhO8kXaweqOGduTd2ZvrB9ry+jtRz+oWyLSWSo7OA/Lt/Z2
967dOsA5O/XohaitUxvghF1/QbFR7klrOcTu8nfBn7Y9MV9xp+ycNLtIYpaAVG2lb5mfTSv2j3Iq
M1Q5jIP5QJRTTzXzFuzYIxTkA9pI3ZHPBL80tLUvkJZvNYm6W6b8J4mg6EOkOoGnwkcFwJ1Lu6Qb
21Yv8W4ZVudr5bKM8Lmy0WGf4fMmb9NC/11NG+Cp31dCF+CO2LSI7oUMF4a33GRMzGkeCXF30B/Y
6mVLwW6LP8areeCiBBlj+bK+d2jyvPyRreNb6ULwJcHWjtb6OXbb9z5eBfZ8pbO41h5h2v5NWKhy
Ms5s3/Otd4XXgM3F1T5d5As+2I/lptauCEyL1fCt3tnKG8ju1AqUVp7yM9+FA7sPkcOVOjWmlnmT
y6VRbt71l/hLfw/Py9gx4MI0bqOjbqVbQRHfOhNgx0U/lG/TxfoUzwwReJU4S6wFr92Jdx68eGaw
xHrm90hXKrro0HznG321C4+8i9c3XDz3qtPuxl27ukAAXP+SC+6oZ46T3u2PhWMQo2anxuqzW7OS
5buwxYDrlB+X32I+DR5C/KUcRYcRhPrdcBFu4g04wD/wgLPrXLv5QzwzFPuSXzKbHepggOS+cN2c
urX1gXm0smPKuR+e8jrhhczLIAGYqDtYR6q9IxWVcNR2aNS+l8dvfMigReiuz4wPmgMeMMd5B0QA
53BrePAAuP9uE/CSuhxV++mHlbkaNsOah21T46w674bhMPb766X1gpFwiq+QyVeX8ItWOdt2FwzN
L1gdD5tT6xqvFAqxK/wqHqExNpznjcmomraDukNlrzoMezhVMVg0D+ol2OJXfvI3woMiPPWA357p
fjE3W+ZwsAQdyu5XKgPL0/kcomEfHYoDJXbxTL/oZneSLe2grRyspRM6iXcmK5oLHYnZ23r6ieyy
AP3p9DE+DLF1q3RXSdgAmVDhkbNJMOcDr2YAogYQr8IyMxhiRiNiD/jM/Qjga6pEE8fR+zRhplXX
cetIg7FtTXwhIr0lHUlvtqQHMu8LsQsyFuwcw8BpjrqjoY2Qc0RtV5GbeA7RJQeFSDldz+IZvv1c
jQczBnsgde2jVKz5/P+X7lfOQ2k/h0OMamE6o+75Da0Mmy6TL1bZkBYq+XQ6GudeFuKL21cG+hL6
aEeP6uJg+gvRJo73ackoJBt65j9K+UjFovfUGHfvVFWLLXqCTaNH2h7t8ziTwSk0vTPqmrpXVHqV
qIKyEMpYGFcqlHSp00UEiNBCpNacvNTEwmvMyBGtAeZSSBd4zqPT9i0+CUv211qDzi00xB6BNfrU
f/9WK/2fYaTDXq0k/xDVH76a//ZhEmL7RzneVdq2UGQOWkOJ1tUE9tVYub43lUvXTMG+a3z2vxEq
vH/Y6TZZX8i+mrG+FbWR4FA8a1gxH5UUccVg6W/9bBpIkJjPGFaD6S5TppLXckFPTcrxI5LG+scv
61dDHepHljMeKhLjq5pVGWBOANrux4FDoJ4HR0rSct/0wJOiwVxpznrGK+I+rAtvwl7eXjzzmN6E
FT0kk82g1sTdWCoQGhd7hT4XtvqQco/LLbeKxA8swqlyhEAgcKwdFhvmCXIiyhUz0Czeum77UAIG
4zXxd30JTaf+YndIoqqdYr9K4BkTG1IXwFWGYbz7TRtQRCo2epIbOk3AyDaIz5qIqL7t0GoVgqle
JWXAcE7X1rqaT24iJvPGEFnvAd6jegdH0ZjMxxhjAD1L1UElxCyw5kte+7gkldAZCHO8TUvW7L8v
VUJGXg71XIXwgMoIM/zSSOutTrxqUNQ71E/4bCx/Jy2GQHVSeaEc5aee7rxKJmmDH8vBb1Q69Bnt
joVblxlD6rQW3DKtKXop2DFAcfMq9LdlkOGaDsGMM16Vwr25fGMgiucSF2dXgC/QSNB+l43170tJ
ZsPiOgI9SekTiP5MljV1kIDWSqJreiJfl7tVb6UjaigaIcmf1mlnNUA1CTaevgS6FTBha4tn26jd
JcIlca0qACpRnZPilsi/DYsOgZnMkFcKKVMtUItJioyzYmBhiSG2XzevAfSMbCyjPXYkOuzyB0uY
Ga8VYeqSBMJzjA1vFArpRYxPRKAx+adGw3AdJCbktcobMzawZcS0DCg2XED6FpdoIkHKdpCezdSH
W2KbYrcXzWoX6uDqZok6BLWfeVJ1TJuE5RvqkPBMZaDoU+oYv7gkdavR2CF/L9GjG8TcVkXG2GB8
a0QYGKPfdXvSHSLqqwxjggGVEfl35lE3q4BFHAvHtIxwQy+aS1Vr2kFvQkbIKGwiqYU4qzNcUbDg
QJYU/2WyMNhi08Z7NUGSP86pCVeEw1ZN8CAvlRhKDrk4UqmJeyWyssNUF5+CUt2yGoi3zkiJk4Px
HBK/CvMnPfc9o21D0UEq4sUMUokOiiDf/IIJhy9DEqkhWe4J0DIAjAoSBg6ztYerPOdWilVhEh2y
5Q8VhQuyzXVIl5yYYuQXhzGPnrkPgbuQBkx2lz+qIRdDhupi1dHHULb9sH7NRrPfYVn00Yns6xDH
/F0ddS9C2ISXfoC6FjbpDQ/78FIHUXTJx8k6dCK0Ii1BsIAZaVgr7R3/63Fj+tN1lOUHDgGIoYPg
akgWIs9pm3aAwVxG9KwJ5CrB6Qw+nGqY33GKf4t8MbwmEqqW0oeXhft8zLneUX4YKl6RafjguhO2
WM9PV0RY3WYccByBvcmj3U2ZUaN5ZPQdlRrRtNMyvylaaKFd5MkqH2KJxBAmz/nfl5nojW3vT68E
F2VnU8J2C+fDfV1pHNTJBJGWNAJKhB4tTtaM30iR4+3ckSk7pMmLH3IhkpzZfU9pTxUuSyj05dpl
bURatDODGR7Go9XS+owuhghkATxnxNsR90XmZlF4SyElyqVQIGRBgqtJL1xGuNLEWIQQ/+lj87Wu
pIwQo0jzzALrwkGd/iSOxltszsGmnbYEjKz78jaiOUlgH0TdIzUfSF1H08V7CVgutKvsWeafpQD9
G2txMd5FNQ4QAMpHFafN4jXJt0oEwCFj0xY1z7YVF6wuaS8YjfZIGHEFr/Ft53rBsPwmjSdM4OIl
vfSOy2aC4hL8nIlekhyJYChlbsONkh0sf4uhV69cYs2WuThG2NaCtCYkLQQ4+hoUtt9XByUBXjlz
npXx0xl4vntsC1XxRqboJpM7vX3g4s1HcIeIB0FOYujD1AXmIr6m5wr+GoB7Nn1BZgw9RfiO8BVV
sAy95f0mezMCxih7yYxdMa5dP+7ecXhzJFo4CQZ9UU/bofkLdcORfW5sDcdJHArHMHBGqzk3KTrt
HAYNM2h2HqQLfW2ayUVJfU9L27XUip70k6Q4GRf1oZWzo6Uh/hWr54h1QzoSckjimy82W6NUW7jQ
yr1uRbiqLEatvZQ+oyVMhX6q1loAaQ2NAjE52KCthCHamqbP3Cs7VpF0l+t810yzO5Ak78oWkq04
Po0iBsuTsVvsBkStAqAZaK+6rgTZ7dVfod+2eXtOswpTqNdmuom97y4qCW1+gqdPwGrTV9+9t8pb
nqJ9QSvRRC81U1LrVzdOLd1PyMjcQ3Kp5ptE4BlI4XWiymvL6o4L8JLXKuBP01L+Th1jeCzXUuCL
IL02ISh+CWWtfBWH7rXKmdYTjGwIGUk7HLHEyDspfCCNjA9lODZF5+UDRLCC5LBat2MGy7kqY7/W
wfUJXTGrf+KhxyEQlND033rrnnJmZxy1ZoKDKsNKCy6cRPUG1SmkmhYE5d2XJazxCw0XyX5d6tq+
6K4BNAVG76Z8UKEzBaGXSyL+bPc8B8Slm1rEj3GGbmVLPcKsk7BuVP01DvMYBjefdUOJ8BrPboRk
qr0U/t4ncSI86sE7jGR5Wjc6KwgxrAf1PyEiODzlH2lyicerNjHA7Ebnj5AwND8wHfGsQVlrvMvy
J74cO0UL9mbVwxCGU2eZm6ETnlmEWxQcMBa3aIALYPBqIEGOMNGx2o/anOwIAojGk9GlL8wfnUT8
Utn0qvRqwo/BSwkSYAMgJaH4JQYEXtBnMEbwt+S1Sa41lrpY91dm8ND63htC5GWiU+Ppg9MBAkam
6eiUGS02a5xMqJZl3qmMIOPak0MAiU8jcl7HlBz8cdEADkxGNZkVtSM9VGS4rsME9elpsDx6IdCa
KA7QiK76tKTqKujE08CB76zBVYJ+TdEJ/IJMqLzUxmuBvtIQf3WluRB47umWerUoJNvg2w9o1GFi
55MIiwntqO8WXb5uCh53rqyzXDngJovIEJCk/2ExmhoqyA9zQSRDyMsExZl/RXjmq+5yLdszLSq5
d52MaVb8MdRfHZYAeQa5P7uo8VVOsksCjIx6XBrXPq8rwlXIB7WbCfFWCejAyVbhFLOYNBp3SQZM
raRtXA8uaYQOpjkfSXWPICvkE+ZG4/diHhmNqp0p2BlwOufoJCQCYeXPLoGVzCie6h6S3smIHpig
l+07RU3q/yogkjGZ3XDV/M+R7YZwaN6qEYmPeHD7eLbdgvyEHxSPE99xW8FgoTUX+5OFUwo/D93I
BFlRJxBBibEIFxUkWOt5fErymxJwF89fM2lBQHWo0bvgoLP22XFj9y5Yv768Ebh4cdcXa5icMjjJ
8K01Z8t8TEgcSzdXSVqG31C/dcoWFjcy4cKdOX97NA4+LuP7mK2fwmgoRhS6DNCDHbQYCX67sU3b
Q/3Ir51vc8X1U78qQbBDEFkSB5Q/OLwmqZ9D3to8ykSP7/SvO4qi8s4tjEpi147rxQk7OWJyE/a0
vMdxAg3tNn1/16OKMuNpCGj0mB/3CM2Y/Jmfg+SV5TEr34ruN+DJF9quMQJIRP2avmWCRU5DXEKx
ZXtFDOvC5CtW3kQ81rTl/pDfiuk2dnC7pVUA6hLEkAvw8JuztSTRvNys7j0vEHovD4WowQzKhPXQ
Q2SQyAehqu0mZArwz/AtyRGcLeJLjgHfuEblrmf1KrS5ZV1RgMSwQN+T6q2sPioIugFBAROv1Bee
IsmhjOBHAfOUweew/G05PmZiQ7Ae5/fDmDbyV3O8icgr5dIdkdwpCikpePFZ0l1MjonmIa8cLAaT
/Ed558w00fvXZ1HHctcp2n3NVBzTPvJe8CwGEEkqR6LSnZqTUhxzi9B7GGLDb9H/9NZPp19F/aVl
dh8vognRjkDSmEhFZ23ZkPOtkl7FNMXRmOMw31rk4I0vWfyiirWtcU1bkTf72ByjVmF7UHNvVf1F
BZ4vvq32ZcwRVaBk660/CdpR5i8EJSXZMX2dSucnjE+xuG+7Y8N1LLHIjpnqyQ1MbPlN7b+j/ifP
P2vlZPLBqScDUk3IwC9HYwqhLScRKHjH0QKfK3YWMWg4zRvXAikGSinoPJq0l1UPatJADFXZb0Su
UEPESK5zWh2+996otJ2U7OWpd+IsWTdfCfNoWfmMF5Yit2HjK+tCPafFTay9MfesaSMrKOrW6rDn
UspQaVqoTOnUVzJ4N/CuEWEDZ0I5hO1gDO8ycMcijJ/wSFLYWVBPkay62JsRqqW5Gt7aumaue/YY
enlDg0aPlJl4CaEFFWW8hlV4hazSGq6Jdu7HYzFQDhDbJzb3mXn7PsMZAstk4AF8w7qthB097oxq
+ELuGWQ4nOUEpCATuY8ZzPoMyzqMNcVdCl19RFyLbVOEBiMf7qqx2LMh+ON4Qxo/QRUgTkAQD2H4
ICuhtW5B+luz/lWoXRYCnrE6ZvlvJ76bQXOspT8R+wwpOtSwtMvvfrqI4Di49kglSsIfufnFTxv5
yLMU/9QRG3AEVIJnIYAbqOGK9ldJ8VEIHOqpSXhik4YHaLqBGdeDH5qIQ2q64xgPBm4k80VR70Rj
WdiUTue++wQZmT/hA6EJFBmn+/sKOK4XCKLrcXJY9h5Vd8xqnvtrllyFIOIjA1YdHiUtD5yYtuRs
gcyJQohzIavvHWyyllXnyCVvJ4jZ/8xH3Co5NIzFdOIGSjh5lHbDYroeXAvzR0WUl1NuFucue53i
G+YdNV6fhHENm7H4bOhjwrRxJ/lTKpOTysirP1rDhgTvXtkn/tYq9mUwkq1cwc7+nNMd2mWhuAls
LLzEzejcqhyqcXdRgNNDVYESVm51GaVy+Kuh74dZ0R1C+Rr5OwEpX7OrcA6K/GATo27T5nyFdSFg
4zByo7Ii55iUauYliNPZzHOBaVz00IRfP71W8LQm9CQSL0DcCHyrz4+qIO/MfoOa7gZldTYPmfVC
8rqb+3+hbILJfRgwLLvqDtVRYn7kC/smfhmtX6umKuHQseZyY6TwpFQGVhzoBTZEdXRISIJundn/
lbUPq4cKabzr3UMgnSSOuBXFTwFGMULOwnrXKJQD8Quv+M2AsV7X/1kcCtG3SSZweOEFY3BmLPJ/
4n+x6l1J0j2FEtIAwmvj05xf4/x1gphRkKxHCKUbmtTD3LUy0ZM63p3kWvgCckyMa1Ri0DThZ8xu
i6Y84DUK24qKTJQ6dwb+MwgACuyhOVmg4voS0HrG2haCk+VMAh5+cGiD8KwwEE+Y5A1Ho/oYkuPi
UW/hI674viv1+9H/zlFTK8JVy85CjDFZdAgiBvl+vpbzHfZ8mOnD9DbbVw0VTCr/6OJxms4Bds0B
XAOUSh3BauvqDZ6vNjoUIhM7CeEsdW7IydvyBH0qvjD+krjffYXpMDWJoV8MkEbIFm91EdxIGfut
8QoCM/vuI+0mqNNydvyV+avMN8uqeA2tmzgiNqwMASN7rEXKt4qqdaLENZewt3XKb8OahL6j4IEo
14CqXt7N0lYWOtxOMMgamV3jxa/CgKqkz7h4MQL8Ms6AGghSsLLkhGyZ+oW0miXZBZNWOySYkb0B
c9vlHGq08MXSIX0PB2KNleHdil05wgmG4umoZHfcK+Jw02kfGddHGFgbo+E3BmQVMrEf3xXTVWav
4p21/cbnpEZZAgO3o4EC9EmDmyy1m8VgRxTZUpJCe0XcRz06MoaFYOwDb3+gacACGI971y/e+v6t
l08sgVY5idE5hJg/IzXT6MULOIdxMG04hJ0Q5rrWX8mR6QTcac9DT3u6iS1XZMLXw9bQJzhFuIkP
XkzDoCOeP4jKcYnpQbCMKu6CRDPGgxu+o/w5faHH0hDUxrvCx4ul2tT+sFosPASYzE0N5QmVs8hq
yQjECE4W2GCbbWBOy9FBCF9EBcsBrCiQOnmmejRIpzXf/eQ6AMHkTxEg13LrbBfO7siIpFy3RDm3
5xLASNtkcHMqWpl1yH4K8f7gXoPRRpap2T8TxR0LXmV8NulYJ+phoHxXHb8kXrv/2eEPj5ixYImS
jdSkx1B6hj0V8Iqc+aokIXgb434cR4/QIFnmu44+dDR2QngS0W1I5pHaR0VqiUhyPMjdI2gvS3Vs
QBPJDjN9hjkrLHdUXPzTwTc2WVdUECbcCusmDwcZVcrAK+pzRjoh1tzUYRnntdoxB8LxBAMde5Tu
wXRr8SQw+4ChRYCyJ3YWVDW0VrOJmoM9KkaVDWi2I+gh9XcBkjBtupDJSgpHuNzwJloKrrpS+tUF
0PkSXQex6dKLBCdj6D8L7qmU2Tze1ysQUwefdk5DzR6TxutRUJrNZxiQ3gcraGGRU7O2f7X4sLBr
ToCgLCwkDXh2tYh5VpgRNc0QHXVGkz/ko+w/QR6XsndazCFgK4aIUAcN4jmlXQoHwefF1wxdTAwJ
BsjJ0mUgHWC+jQl5Yo7WfOHtN5mwENLdBK8wOQkRx2jsSNVHqJy08KNJ/4rloscbqOdhCMTIJsPH
1DQcd/9xdB7LjSNZFP0iRCRMAomt6EnRyJCitEFQpuC9x9f3QW9manq6VCwSzHzm3nOZd2fXyPiQ
/o30J93oga6eZLicqrOaxentL3bLZdmFp67uV2P1ZtcHfrDLEW3wzJjOcyddzkbUz2CGMIXGSDih
tdcv07CcmKMmt3L4TYFtd2u97ilwUQwD9a3otHivYmLHO0OsOsc/Sho32yGziyIiJCs9Z9UyAX7i
j4kZvZoRBvW5NIuRrQDWqsW0GlHiAfYmSIAoN7buDLGXXqFWNX8vn8o29BaSnqznBKzS1/JQxhkz
t3w3P9blnFrBPTH22Xps/2VADjx+fDPu7ZLgGxQl1Q/OB+Hsw+FXsFpSw08wGs8GrN6kQJoh9yNL
yezYGIfRzSCB/43ZPZF4MVkOO/rGB8sr8d0MLAk6CMLuvyLcVOmZkPVHzX1jlncPWYuzBTPcZYBT
2sX/53WqrR1SDomYHEokCvmzxJAw0uZGRHgt9BGiCEMbnPYpLIB8ypfdkFLCXavBA7HmUz3Rb1ZY
vBjKH8bhN6u/QFgtpKvtndghbYghTJ6uPFLtq4kpjbk13ArqG2YaLtACsXYQ3Xzo6805nFdy/Wdb
I/zTXn0IUU35FWMa6IkVRPTLV9h5scPzkD9P2DYIxBs5plTI9j/8qbBod7+e80kgSuEAo8DB9eJG
Pz0i5pQyxwbNckzSR8SwnMOlx+Lourgb/hzn3AU1pe+XIZjEwmoQ1Qs1ZVQz9jmajoXqvfv0kmKd
YC6eyHCqMVSE2BGa6Msqv8v8I3P/kgqVl8c0YU5WctiLBwVrdEquSf0N4pbS77UW80H3tXHpTF/A
HIbyWsoznBdGeWF10PMXBVhc2sziXkK9XqXum4GAJt6O6s3qDHLeFRyCGWGz18zLyAUlafBpa40c
5KH719vTUxQT+rXroD10X1V3Dp0v9lFPpXh14UPW+sIXz02xRqcDWcp7NdPXtLul8T3uf+r2dxA0
ptjjTRksGwYoPV9JFrbc6VSAyd+QPHzns6vPTvRNPDFIm6/GOCXFUVDvBzG+kUnbaD6bfkZGbfSR
qI3dMZdmiFTlxmrAsNi8lpKKjnEpXxP+OtNsJcSl48kD0cpyftsifk46Ps0lksn7HSIZcrkZI3zX
xMQHFurrGyd9yvFl8iKSBPsXLCwPGkE8nG0TgMaBRaJwPycU3WaPqa8DgQBKQJnrwmOEzEiKuhpZ
lovfJrBOHo7kxP/tS/CMyNmCDx3JuxVvvNFbs2veG01IOHO7JVtOxwJRJytby3dVMOfFxCuHs1Ag
hsn4ZHwapZC5WcKbZ+G3rfjyO1zTxgiDcZ4OG92L5TknH6iXKb97BpRxhVA4EtdSGUczwL7GULJg
nN2R0VgxLGiS+EikcIPe1P3KLLkD8kZc0lLrxarMkYqEzgkW+R4++i4l2rkKNw2FccKpnqOJUTRq
ThIvaXdnrEeMCdDfWQPstYhIi4flfJuwcV1g7A51hmmzdHGB90o+cA7BkahLrC5Jj4mp/er9S6jS
ZRKlG5aSTQC+r5yAQUCjIAA+HhE1MyspWcWAtVXlixFwb+MoqMACNlu7X5O9gk/UX3Q2Ijgq/AAr
cYKRlHrWGHxYhjH+VcxxSW9seBnAVKvo248RBeZJ8TfhZ513uqMkEq9odoOXPY8ZGCUgawxy8y/8
PewHfOPau591co+sE+jcnNPBydYdHYJGpG+DI8MYxTJiBpxB7xx4dGoPFw4M4XhR+Pw9+ltkw8fZ
kWf0pBNPXrzq3i2LnEUSFM+Bbz9P9vg3tQIkPUNCT/R7ZU/vPmyi5KB7QPtpylP9wdKBD5ILBAPI
1CDAzStck3gfdwEyfLxvlrL2MW9M1IWQmi32bcZeM06BHAnANlCNGOjbTXn1KbP0kSlna3vHnCQA
IjGgjrKN4lIPWErMsXJTY12Lgh09d08SOE8db3PWkZUVCLJE6rvIEKRYp4rlTHIvbcId6oVNFI7d
wushLH3UanDCpHDUG05+CgJS1p498Z5g5o4jB8CXu6+Z2TLAOJONxbS/XYqBU7snCtbxYNL+8DTi
p1znol8yKu2Do8c4f3C+W1r8jkV/Bs4sFOYmIroh8JDFWaj5mRqlzJPFrN6D+dOJe9jh5lXA4oAu
FdWl/Y1QVGmfYP3xoeVQYVAmz0SNsls1DFkVq6FxqDYj688hrCCYclAWDB+j/JAFPx5lh16Z54YS
086WEwOmNnKfat/Ymo137XX7rrXFovTeJSRcfasj8oVE2wGvTXjdbvYPnl+47uRHHnzG1P0GFYlo
p3f5buTTwRkBWJXuK8QQvF/OIWIB1aO7op0065TjRu4iQrsWacoYSO/WlQQ00bZLQ8JstD/zXH5n
Uc+kLTxnXkvu2zIs4LTVcuuGyb4HhiwEulcS+CSJmESIxm5+MeLoeyTHIukLTL5Ygy3nqfb4LI1H
bVxJOFpGfLr9PM2vEyD0PDpl37/l4tpb+kYM3W4IGZqGyYSVFNQcF4RB8gkHQssV7xXvOTohJyTN
z+WunXBP8vyMb6OFI6wnyVKS2Mc4y2JhkfQefYY+J2xsg9ok6q9FgdLRoetbhyfa2qYDliNWUZPO
JGzWOxCQaWj6lm3rm7PzSCRzEEwAGONOqpDd8a8C1sC2HWCATJlF1G++jX0ngPFCrZBHxarQyqU9
O5kC8vFw1SkGacJnx5N8O1q5ZkCs+mc2Zrdp7G8tnXUCrCw2gGSaz0Zc/AQZx2ltukdb104jFM0U
263LMEwrvyqa5imdLaevTnIaQ8Zh1SUsafteGv74osTjxxJgW5J3KYPfLLro5Yy/nxMXnbe+5WsX
efWHRDyR2I+yLvchZYyqjIK1AkCNUqCcqv55jBiUzmk4ymuTDIST3qa0RJWZLXUTNzaFo+2QhM0C
t2OS6VnIvmCepdSFGmbcgjusqr9MAD7amzletRAVps8/Y0eiD9cIVYcpiUlVO+UzD6nfNfHV4Cav
3GYTqGgTGfe4ocjCJlAxMGGGuap4Ehg9tjxLM/EtCj04KiUd6J9hb4Sxyrpz1aLUnj3VVbcaTU4n
BDs3DcCJ6dSb1AdgoZD76eHO9Kt16ToAEjmMxhovpULzFSwjKnLZjqtbO0Rn3W9A+MbOKiC3tlSg
YuWSBM6SFoBJvMkUbyw+Cmo+yLaqwDz+EUken8h6lJm91zKgJF6/HsjfHOs3T+FKAShk42Qk9Dli
GtNE/SLT81XT2iPWNjR/GVAk82hpOGSRhaQtI1Nv2RA1HeeCTDBqfupErxtWmLfiYtNk7UrCOlNj
dC554z3MHhT8op4ZE98+yyE+crBfxrwUASvvfQaUfrHLki0iUZV9eTfWZFcVu4iPJGajhVO2iv9y
g9fjc3PP+A+uEUj3T5WTLZUL05mA7wjE8Tg4L1IH3LK1W8DUZYhS24eAKOZqLoKLM2rhKra/xjE9
eCzBuekHonnjytpEbruuBpsPdNiQoIQacUbtAr2n/JrtvaTtzLtuIexnBlxLp7LfqtZZdjViZXaz
L05jrVqj29ZByXyX+7xiCRc59blU9TbiqiF+gIUImaJDfi8kTjT7X55/E/xgR8OTjf3Gt+9eOatA
/gXjZcoZK9JrNGyTCAPWgucwqI8uYzht5DZMHpkTrCpL48krDv4Ae9PYW1mxUfQ4JLIw8rG7HztT
N5UTn6sYdnFrCeuLrPjUxhDPKXGH+AS48dr174QTPQU1zoaIsmfYuNT6zlwyZ+m3UMVBcYnIFvdJ
9pUDtnJHKgujAVfbbyzCQ+t22kSdswqTdqnb1LFk6IXDyWMJFADWltGFaQ9/f2/v9eFrOPw1UsOt
665bhy18x0I1CFkk4HT17YNhi2eh98cUoZBqepxhc35mtovqduXSlLSzlsOeVo7ZMlbkOx1gFMmR
YWhMPMjPhlTf4FEt4oEUObXI22nphvhiOwFMjmCJuQdu1xJFhUldw09YhmyHY/USoLcbQBxA8rah
PXo/fs/Qe9uWrH8IeYIGtrcIkfcFRHjl43rDHycra7bWvhQmzSICINK4aDdZvhbWpmfI0QbcT5i7
6/hzcI3v1ubTUXRrdv0RIhzSWOjhtD8niDv1qQftt9XJerMHEAksRgWbstbpHgYdhAjVqSCnTEfr
TESrbMBzga4wU+eD1J6Djsq5zV/TymM3x6JomokROTJqHLIus1gPUAN28prssaCaYVwonQbGgBiu
UKNHAmFnaoGXbYD9dHtvCk/CIGwkIiXCQFSJJJ7X1ObTsmb5p7XoRqfkbJrF3YBVBq+TDWZ79AFL
RBMEDRbVRHwianNIivpJ7pyOC6uNv3M1mwIT+WrSYkdCLtpZgCAM4oCH/dzhZwxEzARpoI4I2eT2
YEsxYaDxcd9j3pr8gQgZfeVb5Cdoyd6VvP1dHT6DC9/WPTt042KDouzvY/TVNNhmppEkJJMYkXoD
9ppbKTc/hZ3iACfHBEVNiuswFx0BJp+lnqwqG9mhBjWMwAzyl0q73biE3LSMRUbQ/y4VdxS7ixhn
WuywiVTIReW9pG/rf8IalOMUv/icmw2dXeSN+9IL8KRgnsokOUtB/eToJilwm/7/FBhn2lSEatIE
JXw5fe7I3kZMlDlgrIjRotSvZfslqPks8ceXFeyqvQBxHtbGutHlagoY4fT9h106Ou81GX1WHF0Q
i+0qIc9WIp6KAAU9oBZ3xEZgWQgn5mUBb/UphxwWtBWTaXFPTb7QAf5Sq9C2SUJmFgewltGgIn/X
EI+59FMGU2j20wVblcZ4jzR6GrpNPI1hGYD00ebVAGwVRqnRQ9PPg3YzA0Q7FstLG+6cygnEoTEQ
yaYdMJaqvRkSLoIcymqqPV+wTd66az831hbBN+mkP8X5PcvgJnf+tgjzRd2B/ENLFhjMHHTehNhd
Rlly6Mb9fBdbvXWKiorwJHWyQcvaHFna+Jm4/s5PxQJJcUiXhJJ10UleHaGClZXulfYY8y89BZJk
zXsswnb64xgSoRDGuLfQYYmtyUI15daiwJ5hzX4uZ9EyigUc4rhrbL9fDUEH5/6GwmknWSfJAGQ1
LIQ5lqQy8GvVL4N+ds2DhRe/HImowuCU/X9zrZXkcWZT1BYZhB7kxglY3QsCvJWeK2ag1NjcFaWB
+rdrnmzFvRH/penZb1Hrl8zS6nEZV9rCCgA/++VBH+FNEJGeTP/LQ8FpGU958G0mP1VJbjnDd4b7
GuWUz9ablXc03nVqhsCHUo0SfAaZRuAQGn77HE2gxHPYXwbPWDlBxcDLPepeuBcsgZvyoSRfHrof
D7ZUr10DCy6tgCPBimWS22kK15FkPIawupZk3XKAd711GGv3s0qpxEb4nnwYRM91UL2q7T+JUEjx
jXaaHkgXRwbLJArYVUgX0AGrTWIDnjeSuSZdjHzesTZcAuhDRkuRzeiC31qzxB23oweC5JJK7Klo
2pnvLAy850WjNnltPNlMt91Zpof7eGJeXBkoA20NJxCcuY1idjsxLLAxGxrmNQj31r2ut3PmhSbS
PWeuQO0cw7cNXB43azj68XVyMLAAnxgqVrN6uWiSX1b8C7O2t0YN0CxqNgP9XV70YAeefS6eHEX4
h5ViW0ENR/hDm32hJN9ZsY/yFhePQKLAl8rJ0a/rwLXADtY4xGcwQHMnR4KlBcf4FK1Va61q4hv6
qvlXW+S3FyTyhdPKr0fWrqeI0djAZq10mAAxZGUDyYGEKZomQedS6Bn0cGwjgiLajImE/tFahJtP
1iVkCF178d62+0M+OZsx/SRDFsWLPMVZN5+P6GYfY/o1qlel0Buym6/K/MK/f5QZKQifLTv+SMWI
+rmPiatIIH0UEQSCWq36CLk3KqHe/1L4vIuIcUmN96sJGBOzYYrEc845LSqQYUwZi94GP7qOhnTf
EipS2/bB9slZkQgbx3WDbCqX/hnARx/mz1YwHBzFbwLTW7U/OdVtULMzoPUPaD8G+mcOcI/vlevW
PJfmClvIc160pyT6mEhsmUhaZkDGxlAdh6xfl/63ceitqx6FK48jlChxKCrZe9j0ME25G0wQFiOD
H8s5t6SB5kqcyjreCwQINTCJYNzreITSIT0JKd/SBCKbrn1aKFNrFiUVn4uegv8eOR/khL0fcWGO
eN5zYhZkPCA6FjyD83IciHQqBcLJKmRsX8PcG1psXJQVqcR4X8MkTWPvHLlIT5xF3slz14PHz6jv
jKk+RQYRtq6CrmeXLz25ciVXdeCEj8YVOMgFU5thoBSgSwsrjDXZc0EP9hSplkSE1urXYVr8mGxt
JAnqxdS7C+TCz7Fjrq1U/JZa+tXYLTqPnCmyUI+yVLzcrgCC6q0s9+LHBPMF8qVW1U4jtSslSLFs
8yM3nSko94SPfkpyqNkE3w8qOxGs3S0kmnTGQa81bpKMRjUPsLKVwttl/BXL2sc+GF4b49Pc6wQY
SJbGa+kcbGz2zc4yIUM5pLTLl8jlT5j3Npf0nPIsZOGL3TGsRMYGQp2cz4H0i8aSOGzYdcPIdHsc
UP5Da+3NGMkbuMaFmTUs2pFY1c+Rp++ntn1o2UlvGHfNMeUvUr731nPKaf1/NwLKC/C+j4XpV6dH
czqxsScm+B4OEMbtNfol5WEvm+5NTDjcssJCLpBaGCYT/oZmu+oujEkWpfbtt9weGw3/uUjfw8Kl
XiSpIfgLEBxUzHUSkpr8YlqqFpoJtHXAUG181VtAOGgExvRpYq8SfSJSAb1BsRHr1EC4XtGt2sB/
CHxZaQPa5itY23Mt3jMbznu3qjmjybFdvKUoJy12PDpEwp5HApsBA8p7Ff4mM6YuzpeCbU2FniN3
Xjou3eA7aTnZgmVt/QsQoxrWX2nCrPK6s8aAuAudq57UB5e5rUz/MnFkF0OwShHufedYEa0Ufoa0
gPYywU+Ka9xY+rD2mBnDd8NFCTdU7G2+bubF2GFPh79gcZ4LZ47Byg0oEHAkFm4wY23egdyO3SZJ
9+wV+l8WNTDeWR1ND8dZ2uLClwMfF+N6cgsgZLThKwgxxQqOFQzCVE2ewMY19bp3h+WAnxaCQUKZ
yuoOLLez9PxV2qyCFCncT6hfMoEu5MWCZA8ZoXxG9WA2656wMmoxrXGecqDGLsFnmy6HDN7yZ5jv
DVWCm7dnxyBM5tXXHrEoGZoQW1EcuRbQ+h5TnkR5CCe0oQxOz7p+t9Wuc5bJeBbiryOYjkTEJ8Ic
YMqOs8gnv3r6R01mq4uIugL5k1OdoxezSEA0GIHxTaVxtZZQ3CnNBlSFA/IYRhVsEZJwl5hc5T6i
YXPa+iN5hLHxqjN4L0g685nlDyExXXRRnoh3AmVlaAxLnXiUsDfPUqL3dFljaNANz2UbPJOK9h5j
FSFlBj0Cd5vdHJU3XbuZT/RquUj2twWCoJEZbFQhlsemp6pzDDIvRzse0jvHgHD1sCf5dAnptEh/
bW5TjzWTiTpEUXSn5UhSB4JvDfnXhEVazrCo7HfGoSYJOXOA5BUpVSXJtgkE4rzfFfw3dTvRgUcM
PE15FfFLO28Jbcz4EC8InV/7HOCd/0a7SfaAir9yDBx2YVKEfgYxi2qUEMY6bNJrFeLWgGmv3mq1
cSg2IWXBJQWhl7WbOH5n1f/mDqQbo0P096JQJyKf3aEFJfhvTI6z8tDe+N5OL9BbBcceOW1pI1RD
deAErNj7aKXz/ExGtkX4fJJgsrrEQnqKl5LSgMq//yW9ZOkyCYt4XzSgadpWBB8R+5BModct09c2
BUjplEvCPowaOo3q15rln5KOHVn3SUu5K/rdBAUg0X4b6qxO9jd2u4/Gt5YJ6rhpeM+G3awBIVHB
4xYJWu+hMrUz3OvY4Pqg9QJpm+sH0O/mrXV++3afeW8jJwspggXhdAUZpwZ5pnFIMMGEvWAmD8Qf
Rot5hYjYkmwW9sw5R2dMyO1AVKuT7C2sr3igxzhf66THkRBTS3RZXFOAD8BstO6B6/XVt1ipqFH/
G8eGDfu4oUTCV3CbAuDIiI9SMmjKON65cy0YdK9VHV90nx6VKdWEX5EavJy/CrA8u7ZfakFywGP1
Jgc0DazTXmxKQs21AF+IcBcwmuZgcj/YpmdddeAVbRJBZSsNyszMhhJm9tuwQQc/IGSu55VAvS0S
4Lh1+qax4HsaYpatrfoex3EnmZKlkimGMXiMaviCG8ZBQ+lmlxL9es1lrHm3njKjAXYqB/tdeMzg
urMRd99p0J1xVb7FCcHp/J1zG8xrqU7tyD7FbcZj00E/8JjUaVpP585RWfaHwQ62RUA7F3tftt2+
tj4HQVPbmJxh2xqm+4bM1i3NbWsX6A3wQsX2c8wuSBa0LS5ufU87JWN78Eb3LaZxtYgpagPkQ3L2
zh4Tv1p6qn3CiLKSQX1pRbdjDL+udFAXQb8S3YDGL13VBJxOWn1W7HOmbPhx0uhfoXr2A2xGY6ai
4bB+GzoikGpFchYy55pRRC6O/tpkuxSNitlszytqCAFIznWrrWrhncUw/PO14loo56Jl7W5AfGiI
ZPubSO/mDT8p+NJmGiaebDBi7LDPZhM9IuLfyZ8yX/WUIzLQ1/rY8daHKEPjvcszhTJ/Hylkm4YF
4b0gpwUEWnvQGjSaenUIs7szlBs2wD/Uzxloq0I9cQVuiXf+Tus3i3bGgrkkjADtrO6+1g6/CKq0
otkNX61sN7+DboTtu7tHOkO/j4GuWzIKlWBfAzPdFxDdiubHHT5zE3xJfYtM4j4z/9nyIAkoaPM8
ARaf+BDipc6OCdkKWln80wb0kaWJ2WeOzKguBD2/Op32JDz7JW/bL2MqvlKHFe/IomOI4h/pchra
BU9/bLVf4ycdBvemOXympdibSbrTOVTJRWYs5xN7GUFJ9baexADTldepHq7eh2kPUKyxoLsdH1l0
ZMZCsDV5eokCARpua83aaFzvU+/gkfEoR+y9YgirwueZvG4j6RIJBDRdsPRFNuGmy5S0tJ6yWLXe
1umwF7BWrr60YFyrOr2kVEcqg/5qAvZvnNXUunemsi9ROCCBeAipUaECx3YvKb70ALtlMaP8XbwE
FEVqOvUVNU7on/h81wFZbh0Hshnz6eivGmVWy3A14BhMdpOR7m3rz5oOJWoIfY7e9s6m9amCRzld
kpzbTz8VWLZsnbw4oJxWDltBQajC33xLW+oNBYBQt47BrINDCipdBeEgly8NwLsM/unYLuYoeLcz
V742LY1c28VR9tqW4QvpYc85ZYlGh4VC1vW9ba6MbTqRi9nXq9Kq3/SQ6V7iT39JvwUiv1FJeRsP
ZmTOL9SqoxCYV/dSFBbrewYPto8x7Z7b+rqyop8w5GJEpNIwkzDrGKAx2Xup3BkWwjk4lAZ+gFh4
zFiCY9ndjU4/hiMchUmh7Z12NsvbNOsJJ0y+NYuUL3mAbp4NPfmVIdM3pDHY3hfWLI1pXnNi3mKW
3l6AZbQtdy1yT4EHm7MNCRN9ovsw5E8Lv7oeywVKQtSeJe17ulCkQcrW38naeeL8QETJtYcUTKb/
TL4GfXCdspsklaZ1HgIZWE1jXOXgzbyTJlA5sgDk/jgPwTYgesU7QB4uiPwbUBqN7cUSDXv8VeRy
9Z8LCIgxgVs/WIt0sHUWfQgiiMK9MVSp2F878aU0s8VgIXCE5sDkqALWP3ykihgJfU/Fs3DE3hfe
R9WZOyXnVEokFzHAs4ge5d6bv96AWIo3Isr+oDNbIet5sZ8GQnapBscLKHJX31ecSqgT2XkANqS0
cXELMkznCud/S96CR9VeM3xLjvro8h+fN1UDfjeQJyZepgjn0o/uHlT0HU/3QR4j/dtEU2zyPDpf
tGtT9C6yRxreYvdvUB9kimX/iubVifcx6X9saoIcnTZdjpt+mGhmYtjHGxnt0PHH03o2dGBV7s4k
qtj+M/1EUK6hg6LfHpI3xxA714rhCstdT4fvdiDcDAR83jpTAvqzx6wg35RJtpNjC/EdyvXEHnQS
uzESfEAYdWhYlGD1ocACTwrwrn0VBdNcmkDOw93k5McBdj5/xKaKeZNtA+4EFmGmJypwT8UAKoaR
weSTYtRd8/JdFpcJnas2h3pp1trGTFm+eO7ZbvZJ8qELmr4tx2aH5DEhdBHcdQDYZO3DMIlNyDdf
LRhYS1sa4jmNOU/Iek76Cv3KIR+pS5Db/TQYpcr3rLi45a3UL5P1Qo7oIm/eR3crPYXC/tmxT2X2
npqXgtG4mIM9/nHDG+WHjhOJbXvScHprJqID6FBINmr4gDmwQT3vtrPBQZYYWXDNpzBXNELCHHLq
hxiMKNIUl/8fJ2GLErU5aPxDybUqqCUqe2QMnzIaVUy08A4wXLCSaTMZH26tmMcdRXOSJnIJOKT9
RyaKJw9LlC4p5DOy7tsfm22vW/zz5F9Q/WZsDH3/kk4f7bOwmRvr8+aQaeFJKdSm07h1kdW0zHsZ
nFySCWmxDE49wyyCRY5BD9iY5zrmwZiAiEsbji0dlzjakBrYhdzYGqxijHw5gyud5kzV+KDQyrk+
4ISTNf1rWbB2NX50/RfqAJFTCa+0Kx68n5MunvaVbiyqmuVVP7BVhNk6UhJBYOGQzQHe5gQEJyT3
Dd+dxRbWkSTj/BvzejGIdDW033mrttJ3tlYfLMuJoWL/yKsZ0x2u9a5fC8E05DjIUw8rIMRdOFDd
BEDlOz6/DBCXRZ5bQleq+wwqJZICFxBGYq86nJCu/6bFt96wFi27DAs6QMeXiF8O9qz2oWxiy27N
tgI3XLrBvmS3NiwbM3uamOSLAP72xRYn0dHn3pOSUqH6M9r9/GXt4HZF2T9/fIN9zsM7h+VQ+UYX
DBBVdNDEgZxUpIiYPlctLp/+1wRWNws6ySyR4U/QfYruN9QTsJUguJB84cFc9syoFLehy6IJe8+s
KOzZ+MrZP01nV7gIhfJnU15KwPsFFO1p6DbQJzSa63m+YTd3ZddPWCTA9ro73D2gft0nm4GdsGAD
AxRs3nIueoNvWdLhHCnI1gEgV3IT2g5DiDkJD2sBP94mbY4UCUxaJ18RSSQg9EGWR5SPqZFRpcYA
YXC2BhpS6wO5Ms6xaTHRF4+C6NkvXdCHjXMYOTxRlB9E0w76zp5Oq7ol/4iU1koXy4B5YcILN6cz
eXkOrKFm24B1nVAe81FNPy51U5TDwtZJcngkM/RfhdsSoWHsvFsw6kf73ZXsm4Z6WTg3ocK1mN3U
5pfnmzhSkGwrzmCHVX6KZdBU2gcWDKsGpjhVm7DRCYSU655f292vg5vOVLfY9G+4tTrMICalut/3
+xi9ao/+KfY/p/E+K4SI3soAYXT/KgLAzLMdH3PM+9ibZ4mfh+8P514C5z26l8NrjT58VO3SjrDl
Aihp7gYsV4QnsJKjDAlZdi0n7j3jI2iWtcsQB/IHZp6lY1/LiJBPotUXXrgzwl1urckBHtptqHPr
rl10RCS6gADraOA2pfmAQ10N+wFFcLb13yjINYt5z8ICnU4CB0cOoitiF3kYNXZvS/6T+lAnhJhp
+7CxCEhvb3EIOv7kwaBWG5kf/WiL/HCM7l3HE3fqQpgPO+WuTBspMr6ZfQ+xgHxU91Lr74X/qoXR
wkYs3hCGA6YF/8KPMxAA99mJv8rbutk67n5leywwUQwSeqGHfYDFo/bDgvBJg4ojaS014yPsf9Jo
P26G5DXhmZPMcFm1ojzgqbACxjjB/whwnhOmnwOGG++sUXwjxg3yR8LQTCzpbW21SSQT3n8xeZLW
IkgvhHCG1Vmrf5QAu/c7UitNhCEznVhJlOvmrBSFIZ3w/hQukO1HCCWSkKjxWjG+v3Xh1lXPjk5+
AQEZRUL5/ahEhvmMML+EVFyTvUCJ/rKmYRRcLnkN1sr+muRJlhef2GdLUKOhpWQiCpAWmsfSVfNe
EBvGKu9OdXROKZU4CSb0k3b43nIaSGIwEooo6f+Zw3s43coYyenAzYPVvxHHWvlnj+xXDtV61NmM
YndOryGXCRkWwhuWPsexHfGqCq7Y4s6sf0EfCKm7YEHJ4uE9KR9tCX4EjaHCyScRGlmWtfXIWcmw
T+ruvxLqZECkBJbQBFWfgaerDRFTz1//GqCQwM3mlYqERusP5ZqlFq3LiLoZliUhR02Unzz23R4p
22h46BmDvV4xqUt+Ug6PDu13TLtTA15AhY8PJ+WEDsC7/Wu6ZDPiJO/M7BZ75YN3etZrHU1mCoHe
8vjwFtCuhBmffWOjVfds7i2rCHaB/8/Kbapb9oEcv1lLHuLIU5JOlPclu6QKpoPwTpll/uDvLfo9
Ih7VQ7lzjXWG0i8VENjRutYc3Z+e/xq62E39dZwxi9Km1wh1IUEvZORxTOnBNhUUoYj03eqryFc+
bFs1vQGY6eVZRJKUO7wfzE6a8m1sulUfmIsOtz0FsmgagjROznj3/U/dHN+2GZKZKro4HP05+zZS
ZUVJUBhFcnCOQbCX43eJwo+jZmlROpveP60jATvxz6WH39fxn/Pw07E+rAxxmkCCjUCtCayllpLG
0uzrLEYUHa6M4L10Aa68aiRJQTbKmdf7j7pAf89MWZ3L4YwsPEenIelkA2ZZsn/v8BAl7IkD/KCz
f7ED1tP0s1lIyZXDs+2yLFK6u9Snx1T+00H/jteBxgZWDnPhlC1PRfM92TOWXjHQqMCuY2HKt1Z6
bEI86uMz8eaLkD1uJd+q5BYpkIRiXWC3t29+tbLHX1HBdtDvdfpix++9dmg9JsB5+Jy0MPm4W5sG
MTxDtn4+sBGBSQ4bPfy1M96H4ajyu8pplubHDj4snuKF0TKsAslkf6T1h+GZ+EafnPIaeWRexsHV
iU4ku+/HD58EphyrGD8JQW25IMMxlcaLo3xsmZcerXTn+4eE6bDTMWL3qJ3LY2QcqXBW/3F0Hktu
I1kU/SJEwJstSTgCtOVU2iDkGt4m/NfP4Sw0Ha1Rh6pYQOYz955rK/C6uPvYy2ArZaflijLW5bu1
guZuPrBAcSADq5DHNig0jeaLxERbsNN96YlYeJJthmCOnRrISoUmScAaK93qZ9H/IhuZyQaZY8AT
EIakj6JJPH3d/Q2VDyp683c6wscfJF6bBhNThTiN1FlH6ZinsSc9Chy3c81UVFuUgDOccoTsoVT8
Lkp8sIuDB2OYaKVNTS0x+suYX16THCoMFMNbB5a+/U57C6+OFvRdo+FO9OtXvDk65vlp1V9FXwWz
tRkYlBl2l6uKYVftgS4XkuQvE5pNtdJbvzH4vb61qJUQxjXkmrs2KwkVRgHSSfvoWBOV1/rp5PtV
34jjKz4tJs60/e+7Y2GAZxSa6g/7uKG2n/G7SB7IfWRadmt6GRFxO+F0n3Qy7rYtfg0EqHTuSQ70
oXVLZv8Tb3iGSmU5RpVkoX79LpbCa/C/6ssSQ0KsnYctJ0+jUd9qfYt0m43MGQz//tOuunDY2ps9
ExZtlTfF6zT5cy+Nj3LS3heZJZj+PjPATOBNAyXTcY6ZSh/k6btF5EeN1c8UO1jCH/XssFXIzkjr
OygbJjjvlGwhte9vzmrdkqq7J3jI56BHaNkWAoNlRAwlGlyvI8Vu/UbZRdGTmbyFEmEYM8AMzUOR
fhRpiZr3qKNlSzFVpO2feUWlTrZD5TMv9F+OBASzu7EGEo383s/oGEHpQGCGTTMXxWnsTzW7dLGX
WKA2b1kTb11b/u47Zi6g85K/Q0TcB+/yYzMnN91atzPTt/bwA8fKfZL0u/aj0+pPrco/LyvZPjYK
CQ5Zt7Ylv6b6aYvittisWMV0AYMVK80Uqe50XRWW7dN4Kuua2JL2NKnLqekMwqBwzPVQJb4mmtTv
Etpv4pswuoreIz84kDjrN5lxccNuVA/Xjc+VHbIKIHh2mzq5GusZ6fQ5reurlCgXQSjCgY/uSfDI
IuQvdYRdb3FwaMVXj0PaUKoYgabXqeq1XPOrnn4bqI8bKfGXBriE0fgDGtOZAo1pn7ohGz8i0l4Z
P//GCCqUqN+TMCHQXJrjJVNi+QueVLTqE8qaMTKYfy/Bf+qyxnqhnZLntO4RdLcjpFXDuJCmS8Ia
h0cdFeYUcbeN9pUZ13VskqtKSqsuJQxz640vTF4us3Di5JgzW0kQJ1invxo1VwryQl0A0GqEbVjE
7OCnzkmRwbpoPblBnmmfPDSreeQoaJbeCvf2A/XiSc7RRa8WdzS1yEtDILvZwrpwJCnhAgpzsFDt
fPbZegU8n9/soxQvu+PTPZO/yxvNAdS6gcMTuVOSMtm5YlMeYdrM1/FFfhLypVws9pfGRctVetjt
4pzQ4c31HEjsFab9OcnIRmzeJJvdEj0Dae1Y1phCwgymlh9E6qvF7qnXaGoqT0HdK9ixOtanCnFI
yiEwZQeCOuyrzYYSDz5aW7IrB2pQCucm0UNLeihvK8yBscm8nrxFFZKgCtOH5s9Xa8UXmeMPtD+y
EyYbxAwpSp0ORrfjLd3fBBenopFqN4/nYRmuMnV39lMjXm1FkpPBtysR3Z4Apdm2Z5GyuKZ+r2f+
kCdeJVsALG7yZLxpvfG0iToyQjCSt3SNZXS1y1L76aR4SVF5KXW6Y4WWLIGFyY/LmRvjRUshzGqV
mFwlpDqyauwZFaJNi3E5ai/HUXE1d+0q9vo2ufJi4oVKnktevDmVpxMH2DQznm6GCqII51OiSvga
82CIFWz1vbaBkzCi+aQ0GigqhGLbZepLd4WUyMhpHOFkHYbZvuVqcYO21Wb1ZbXb2Op+GmqHlaCk
RF9vfbw01bnv2nPCLxatu5KGdV+di2c11mEqjDCD5QaGPFdv9V2YBHAubTzNP2gCUBQAYVX3UNOV
QKg7j4IScs+QhwfTaf+UTXh+VR4tgxmVUg89y4m7or0UdcU00s3c7iPQcy9pYLimW9SxXOv3ncjo
JTJoqlECRz0+R/sqItRA/kY52a8IL3Z48hoKFGZyArfPiC9faheXhuGvQntiun1gQFHcltgkpXi9
WyTIWp6+sd8jdUQKMNxkcJRNkUcOHCPwPOwpsIVGq+D3By1eJba4cnYV7XKVFtbkvuiXa/pEzfOQ
i/EhV+u9C8vSuHdTc2fBcBsK9TowKDa8lNFKUq+ubEf9iiJWTU4THuQ2ZTTT0wLWjDNm4TKPx8QI
gRvkpljDTIfNz3x6rQxSdLQTmsMNJgOQhGCnoyot+9QHJ3xA3ouDtN5ZyF4IJ3dfZ7/sbwAztHj4
ccqGQCiGp6T5eZc85OzTBnQKRWmDuo0hxqKE+qywaepC4/6fBGaKFdfzxaLpkVLBcextciEqOJZu
erJzSMhtXEvjXbLZrd3Jx/gu2Gcx9Rw7lD3PrLLcSaxuzu2mGsiDE/W0yMMpZU9eFNINpl23Di4C
iiqZqcrmewslD1VGMFMv/XXuRDTordem0mWokmtQVuu109Lr0A8XBURP1COatpwk0i2DDHqLloLI
S2lB75NeOmK3u0L4U5UHKxKJtQ9V/K2Oat7rrWPmoL7ZyllD6ipWsBTfE6yqjFe/nLPzhJ9Lw4xT
s54Uy9/KSd71pX5vzfNLNJ3vc0hPv9DsTcm3k9VnfW3OTLzO01ye8RfN1WcqTx9LN7+PCTaxygzS
4n2mp1iG5twKJSQGAvJaDyCgocg3rCPX9raIcGbPzyoBOMpfJ4vMSfJL3WOcPRYU1LuHnlggU1C4
rYy1CTcaYLyyOYAPm2X/Nv3KhpOZdffaKh9jQ1SPPT7Xlvk3a0flMaIkaIj0lI87FIcVN2S7INdw
dL+ulCDfDmPpZoV4WJl4SJr1ls4wRJSozsiQRKVeFRZABr510YaGhIqJJFq5A5pDFU+2ujuxOk0y
DxNSNs1+28NEl0WYwbLgMUBaRdXONi7URvFpJkdlITGAEEok8Hym92r5ro2bAe8wq8W97ep7h+hd
VfneHf3WD/19L/S7kvF9CXBM4vdGErGcYJdZfWO7dRn0dJQEqT35Be5EqSNbTy587dzLqj9CZHeA
1hBsYDFYq+SgJVSy2Z0HK6d7QSafoVbXsbdiovCWlPqevSYAjPJPpv5MTYIHNfu085Y2C2g0vE7n
jzkvohWIlo0s1imkczV1sWWc1P6msuuS4SlAesl/deT9TNjKx/s+/+pMcU6l+sE87rSjfIG7+Why
SHmFdc+H4Y4aTjef26w9NJx/C1sFc8huCSwaQTG1XtdS8ZbN8Zgo/UJ6bZy1/yxjQ0+z+LtG4tZk
H1c2jzi1Ypk7opd7uuqZVa0IS7UPZVhLEyOj7VRRu/UayV/9QtA4tZLJTHy3L/ZixGWqR5nYEdDa
7m4yWoNhQBgnm0i7rNizEivAbFUplTAXcqDoZOQO5yzvvNm3VlLrEyKiHOOS2/p1JUm01z9Lvui/
21BfOn+4OBspxOw5ylfw3Pa3txdfKze/45ct0IUjk1wilRHkhph5HNsQX0se1ruFQBtULU1xAqol
BeETAqCA7TpvkpuBmkNntgGmSrs2xofO3isYyyogBHBJ/phV5rGeBfqj1FFZ536WgpjsqDuVIchn
I1iHAibdGKbvsVHbHiPs5Bd+3BwLbNLlHw0Bw9lpsiDA/ZbUlINTd30z3OfkYOTvJsMgmRJSYQcJ
VZ4CxjZYUDjaCf/ICd8SFAQO9ofejiF8cR4JfwShTYCyMMzIeIDE0hjnkeqm+WLTonzJ4q4d49RQ
4vyd5LGd3AaiEyynRom8eAZavxaz/ry0vs3xNbQKayPDn93sCi77kty+aWsqFF0G6z4TcEvza18+
3NnVJTNCIxXVuhY19hYp2UXr96/RGj8zbuhWu/d695YeN231pgoJ0BGZ+iIF81gFiLFlglCp72RM
C1VHL9UocbvJF2BpV/rWa8fkcnIbIul7PpF5IdWUKq6BU5uNh3/Y2np9v+uVeUWMhlXnDrXmH1ub
Qv/5x3HHOrmpf+U7cLEQvUv2u7G+CSbhjOqxqSqKGchvhpu1f/Kj9SGxq4OC/IF1gHQYgIjszb1q
IKBgr80LonKiUOpbkv3Ei0HQkTJtdDkiyGNkPC4qIqIctAvyL7wxmFNd4bWvELNI+uULjSAeww6g
bBy6yAFItnw/UbXE6jhFdwDyqOcPjEJwm6B9wzoi06cYz0FTqIx5RrffxVeinUYc12sD1wVn9qBX
hHAVC1F/1fEwQWZjJzie6x8CuQX2LFLZdD0jN/xfKf/XisZdk81F+dleeANTd6CfybQ0Zj2FaM1O
rLsu7Xf8piU2pcS4p5Dpdsrsf+jSrMV6OlfqogfL5Wz25NVHcGLQfGVEmwjTo2YHYii8bqVImODE
YS2zwBTXk4tDZSCLScPwT1rPh8xrlhear96RX9WqgQST09XHbZ8TppGCLcCfzsfPj1ZkwC2/GsA/
VpgueXgwwxJQToGK3Zz02z/1LhISZ+rKm4r/m6Xcje8XTJCrmh8Gyzl1IFT5oxig0ikREqSYPCis
IWaA1pBsrRxRhGGXAfFxOtIp1c6QyZHdoObknKrizL8g6EqycydXUUqeLoEjI3qL7QBItXEX57D9
RSeIYkIL0QkmSxGABg2si3VEe3Ky5X8lo4NsICuN1QrusdxtaS360xPC4dkiVk4h1HGiYFdHIj/7
QJ4bVA1kAe2taw15BLmBcVpOcGrDSJUmRQFA5hynb5JbYFEoJk2uCeFo209Zl5wSMhunTHYdRvP3
eOV/Sa+pu9Xfe42MYUAhxQA0xIUNn7aVD9sesc9XT+4XuGoqLglRtXR8Uu9XX+YqgX3aUds1/Hmu
FdTU85vMLncwlDMCuLjPjHddk/hxw/xGdGj6ndz8P0grZUczPczDl3hdpcVPrO1sJnIFnl971WTt
ujAcGVCxHRTxnM/T68fQIGXT50BB6SpOZKL11UTQJeHjrJZrjUig3IjlPsNU+4uBWracNubxDHLN
9Kb20k2x9HuVEdm3B5xDnhDSw9K7p8iXZ54MT1mLsxWKzCFu0uXcAV3Cqf4o0YfwV+XHvlpCUpBa
DnAM1JEh6lh7lGAf94FxiZx4i1H64/ic2uJk9sJHQpGUzIam1UfSRlUw61QG/JoWXgx19OVJ+GJq
fAoQfzL/lvDqLR5DeV/CCk113cpB/YobaWW/VHLfJA+AaB1gDU0dCWc80d9B+YO1yQRZ7OSxgn41
bIlat/Gk1wThhT1zHtbAzVXz5VkZTC30Jlnr5yCdmxverJtuFreGqFtl+Mnr5LZ4Th3kaqtVfEmn
t3bEyOx2DqZWA+0DY8IFzwEff754bZveima9UW/8NgYzwAUaDml6Rhga8pBafFhGaGRyqFK1WXcG
kiMJxCUywBQ+zYFPIYYmUjvTk6G7XQ7uUBER0hlPxZofzvt/SW1GMiDszLSiHKEhe34D5yOqTpg7
GK57hdhvEsGo5lAE2yhxcymSycnScP1q8hT1TRptwNGAz8ObfNBxNoyve7RyI/JPLWvvhoQsYTkS
zzKnf2lDtXuOQtu88p+IvAzxKAT7IAIVg/OLsGWdFHLwINYkQGJ6kPrKI+HisOYUJ90PC3efgU9z
NFPUpsSszCZ2epbEiDo9JgmywmcWZEYZMfD/rfara1Hs7eMlITVS379byfQOmp85G0qQr2T0k7dB
Ts+K1p2TceX31PM3u5mSjjjJP3Jp97PZ9OeCCQP5EhyrCjnIzUR8UZkF2OmsOiAcwFXfF6xsBUSW
JPlJWAoXT6L/rpHksHpyjDbCXdRI+kM0tz/JHLEh4c+UXFvyN3SZ1mRrqketANDBE2v50qAe+Yvc
BZm2rMTNfulPTMgTPdaaO2XwIjlRMfA+kO6t88ztPjIiFEg2kN+CAEioCihmEqzCKavY5Mg4PU+H
u3nbeYcZz+reWtBMLegbuZ7qwJTVoO3ejZFwTdJsEsif5dvmXHj2+btzzupcf+IHOr1QyftdA8Sy
qX9f/4DBEo2MuhFizqcydcH2/pF5ewY+edGDfF/nS6KlN1zGmAzlRIoNEauFTap7mOE20Gvn2nfi
Vib7zTS0G9Livj2bHarYQg44HlbTCbeZIDByJ16CmUIuwgEqg6W/i9AixlpbRQTBrZNvaVJcUcoU
JIYslhMJVYZt1dxEr941NPNm27kY87POjFUxXkZGdxJTPnBlhHdPgqsJ5ddY/NXZu5lsMwrMpOSf
bmhjipTaiEUBc69r3oflSk3H2nby5E2BQvzflv/kYtSyCqTX8jAgl5e0PdD62LzuOYyy9gEb6bmy
x5kteJv760Jh3/wLORgqlR8Dy+iNvOgaVdjEAjjfYUdT8LZEUa3AAOtf02vnygXjQI7uLHwVjn4u
BAASAHYJcfFw151duDOzXyvpfYfBb50foO5qV0thwDsvcZ5/ZEP1npvrKSsRDMH9KfP0Yq/9BbVA
woKiII3OlJjT96hW3Cp37htuCNKKv8q46Tl/M6RB1LEmdWy+qr7G/TT1rEIxHDhaE/RxPClaxKws
mnGLdQJRP7uJJgV7M4rIxAmCn4acH1vk5+TwK097Py9SbiuiQdCEYs/VlJ/YHBkk6q6KNs1khY4I
5kfVvFUpyyCAb31JuhuhA70RayobMwwav3Qn2MoP8fLroWe40OWLkYgABLU653z38s5I1xc/VuaJ
3OxIM6ORWf22ZzHDUOu01gATmuEHqsSXn6Qx82gQxlnKlzNgrVC8I54wnVtdqddpAjubZHEpyee8
IeVD/lyWKZ6gyNZetn3L6ml+TcvmOtQqK0hSEUB84dRrPtsX4GsUQYnDX1OkJ6ljxRzMexV0Nqx7
sPnoRdk5b8juAYBRo1iyqy3xvzt1QTNxyb1XDKpAMxf09KkSmypWZuVS/0j2CBgZc8jGFyDfNkJX
sq4P9JvycHYZ5TXeYgyVy73HZD/k4YhMW5bwo9eXbfTxJzo8LC39JiQDjxm0l+WZr9B7DPzfgzx4
9LqWpfmbNxl/GlX6UPmp02TxojZfWy6++HJekrpV/gAcH5sGiy/bfKvG7Vl3xcMSAFcT81JZtGjS
FrYKMSyM4B0Kvmo4Q6Y7r0dJEuS+usQ66enDbrc40Z+Tkb4po/5WD8V7X4n30mzezZXuGC9JQ0aT
adUPcEP9A+lfvjQhl8TZ3M3zvG8R7hU7i5SOUg0UJMLqQwbzELybV2yAPucMtXALfnO4w/1/WLD3
9B+O/J4jlCjITJDIZs5BVNmm7cJT85Kx93bg7w70ZdjJ7aCdMTtI0nxdm6tO9TOfNmHgm6GyBCQ0
pqyd6QA5edNX6ZV1x8JB7yO8aVo9C2RuRYSNpSSecJjSCRBNjDIIyctkf2aUkd/HzxkwKo/ndmiq
L4khwNr9MzFe4G496dIla2q/r70m2sA+lZrtYhpqFAr3jWr9Q4JNpm73YjJucF5EI0dzQnRoKr+p
0/LeG/VHVm4f1QagNmEqT1vxgRybopLAwFcMXYpWviQUgAtw5ypCOmhr/tBdqbhbhXDCkgRZgwye
0fHyIfe3zauB6Cpb6xMX40sFg39l9PHrzvJHAUHJWb6kXPtsZf4VK9H2Jdrv15u4H79TgYF9pjOm
aqup2mh3NZQYDsVbm3R+kpCXkf7QiWFrDRLgXphh/JnEdtNDSjvtS3uxctSLQlxVYd1UPX90c/Uc
uCfHEtjlZr5B3kbUP9EmQDq8yCsGmI/kzaxgke/d16DYXzoEw6l7I0lVt7+AvbVMhwgR6EqM+9WX
U+znThJnx4KqNRohiTEhFUjIqzWmF3U18KDwQfYey7AlU6H+6eSKA3WgNNROzTCfbPLCBmRHGeON
l6t8WKRD3txMZ3XVHYkcPDEgwh7XE8+YXalMAWyvtQHxbRBtQkNGJspqI1iprLc1izdPKraPuf80
flb7y4BdPlZ9fJrW+saU4L9Jnz8caTsDMzouKuE/1fDD2bIf2TZ97eb4qevFVd6/rhrK3OzZk6Yw
01tzu7d0XhUyVqRqkCyial/itU/iFemR+adCc6x2DDM2rGhDSD6bcyE1GPe8qt6p4xvnRP56jXQr
yc1gt3JwJwvAQdMT/SmH9RqOyx8HmUSKqqoZFAgQdjCYebCDZMJsc3BWZqPSYyFpQtaJQ01EYBRn
8WcV9Q2B62J94CI1Xw3PdDJId8q63ZeYOCKI07XsjX71wUCfNyrcNUzTC16K7WLJICJR/B9ne7xD
7L2u03IpJytqAmw7nmT+P5qyc/hEFd+6oOeGjlKRhPemtVCLNfmdPc/nJH6YbXGfTroxPMWoP3c2
Nbx2zxfOOZNvu4OAeqBW3UhmRCaue/jRjS3I9zqoenKXG9p5+Sthj05YeoN7BVsl7mCLje0sSpgh
PDYE7C6WGhIlFm7fGwwY7TWJQDxUzVeYihd2vgfU/BO6mCU0yOIwios+wK4yP7otIExyZx+QUs5s
rMocc/Q4mOigNw7ZzUTfULIFAMfRGJHNACrfh1gWW8xbWm/XJpcB+wN7TxgUVLS+pXYx5SbKHLBX
WgyEk6BCmGkhM8JwCcn/OGZcSqrDNnUvIFzrZzmdzuUCIN14me+NY1k52CJ2ghMnOXk00mc27rEu
lLduK9/fpJNAstGoUcFgMME3rEz6OTDIMtnS9PYCEBVJAy8UKNPTYOFg8AB9l1pxsRpOxWY9sOHz
+ymg3LYs21eNPSANcOo4wNLpBk1Q2ZyQUNEdY/sL2AiYB604uvnQP6hGfQGmBAD0ItXWtVphShRS
sHUUW9g6++5NJMkb9e0045welmvebFd3RrykIZi6kSJgo4hX3DpFytDaD+Yvy3ijEs2l+TFYyn2B
NPGUjo1N2IBZoY5fQonhUZd5ylNOAn9netSU+2kV941K4KNDAnsI1x4ISyLQVzU+8S8u3B7C81RK
yJ4UjH8zIzYeDzQR40hanpKyDsWByepTvZL1SIb98cCPg1hgTJLQVGrWvD0BSpxBjD2yhZN8f/ki
I1goitOGbVqdq9rVquy+6X92akZD92zUjgjwEmPyO/QmBVnNL+u9WgSyqANsRhimhgAcMBL/G/Fu
t23g9izOQylfgRJs1hVDKJFPEWfRZa6tWKxgpS0mGllGyXqX1O+ixN+NAYVQrOvSbVdMqoRtwd5h
2iWHhG+FA7IMpXYn3Qg2DYEl31WG8NxKNrKKWfUfW0f3kuF72+l4ZFTeOQXUzHMwR6Wp06R/b8pX
zypbok5Bnx531luylCGD/QYi88wAgLQQ85SqC+2Lp3dhv8IZkHGPeqzTgBH2W+Lvk+KTrDuRT8tb
XI5EKOzCH5LEk0fCI+yo0hBcU2FUtB2TdDGH9qyY6bm8E0tTaIFU5ve6akg7o+QmeGjj6WLjXumj
tz4Ycoo62p+Mnl5dKrHVCjG9TSF5Y3ZDfCynytlnF9Rmbn9CT0wz1Xf9pZngRjumt3bV8Wv7o0kz
oZ1TpYZykZ8L6wW40Yi2yyLHqmhSvrl8uEpfYATVJVoVWcyl+6qh1Ta/y1mNCQamlkFLHLSXeglS
d2rQUrJ9dRh/nkoVPYNcR/VQBlITNPty1r9hpZrZzdI6YloP4DSYKAYQDJKVDWnlr5mnmS/mVe9Z
Lnaqn2nSnra7Nu1ngnfCYrE/eE/NPFyMPJxr1r4VswrnZeb8ay0kKlh6kGIlHX6vB1k/heXF7Oar
uWBDzGiMyx82G2zj+twpg8MhmJkajNptY7pZ25Urm9bpjsuVZGrZ3uKJvCbbTNk8e+WiUQ0v48D4
aYlr2p/kImGIimHapdsHhhhPFCAx1ofqVN/6D+3sYFmVG9RRq+kviuqLQqZUBk/za5p5Cii/cI/7
Nq/MsHBni9YzB4ltLHCU9LYkDPTNz3pE72OiavqHIt9gU56LsyyxZbel0A7pibuAJTO2Tc1vCgc3
J+uUy2FY84t9ar7AAnr/HHjBpscwzCNYhCNk5L6c6t43iLoSvra6adPeTCV/kJFcVRwJBdtUBmY8
E172q7V+L7zCxjRHNc2P3hBz4JQxp2BcG247qKEkSdGR5tjwFUnzE4THOTN23EMr3yFWMT83GRfw
HTKi6+xI16cAK3yErTCUcFBphvRDKtYfneF8/bNRqBhrXPo235BTTiiVSt/hy78PkZSZrs4KpYTt
Z7yGpxxUoIF60NMv7c/7CGUWP5WHmIFXiw2SeCozfRj59YrU3qf8Y6iMiCjXbem53mUGR8QFGDjm
6uo8olyuJMbHZThhMhRY3qVudrX5L5Pqhg5ry19z7o2n0jm+HhBy2/2GM1iXvYw/ccpxW0A/+6rK
ksCM+p5U5UOqFQZLWVg2VM6O9OwRwRqpc2p9PBnDEnEv8JZ1kcIbMoKTmlO4H+yOJdGcG6GTZNz9
Nl7LU1ZZVTH5ueN4z+27BgvcDhVlYfRPuarKm+WSCmPR/auNr1XuohwO/IWo32RInv9PLh5pDRjN
5ujxl+4yM50tYwpCOJCLxwfNP3VcD8q2BWupB8MCHWr6pDzuyzpoYUbjAtnYVGHWzVpvG1YvhhhM
7SYl13qQMASprppWJ7aYIkdrsoTOMPH0KUE7P4DE8mwixxiXsx0r153TatPuA4TUwwG0vj+zfNcH
I1iaJTwwQJ+JJIEqr6mWW5DtVzE/qM3tLlXOY0CmNxDD5eJGpWItZuyx2A9WhODV3bSSu4nrf1BI
MmuMxzJJD3WWHmM/3UagWNX4wIxumW/GbDzq+7AaD31mqOUtoaaZvJ49fYfJi94CzeRbPRQGaR+O
hWN79BuAFg2IVB5ethv7A4v/zRju7DrDmuyHvSO/KLu9RuyOYZ5y7c8GA4lljoZKnS/qjAosRTxa
RqOM6JSpDjF/o8q1IW4qPLKBORL3MOAfaUR+ejTXlmM89aRp8+Qq942L8DJUGa1zyBrWcBscK04j
yoHBpT5hdkbjm5fONVcwMOTDnZRexnCChR+fGu2XxS+zNnzN0fzy3WHMnZ555cIUsE6mNi/bNLiH
MYQCEw5dpK8M4B8miNVaNQ8KdkJdTMFx+SPnUvhFRBW04iTlDAL2ok/+oYzrIok0AgVMLISTVMNH
ox38wS1z2VFFoQIhRH1msLN0SXQVcbtIpy1n6Dd9SQkhEIx3jK38tIvknSGMfJ2YS66Dx75BzllS
DYmvpKhNxz4o25WxpBys0peGwRaKW4DF9bPrRaQmY+SKF/Hs2ZHswvEC+otNU9U8moHavdtuHD/X
QRGXQnb3ZjmyHz3a6X3sE5cZNz+RITx/5H8Ulws+EwGQG5+2ZvSAJUpnVVl9dQxWJTm1pexVZBJY
v6rAhHxYf1QmJ16muLKMkQWFZ0d4q678UfDtUVIGJvGTNbaOUPSWn2R9VN/eJtNCWFuGfPahGCMT
9l4FQKAriZorZAAMKzK9X2KBBcaKBaheNOEgwCiAebbqrpU6eKmNslc72pr0AtJds19rvVzJN1W1
WyaxZ/JKytDVgb8q+PBiCd9Yr8VzwaXVj7E1jDHjkIO18ciqFPR/FdhvK7FggNLcZXJI9xNXeUST
pPI5aEfuPNrXq1NMt6Ur7vaUuaqiIEJHPk+YAaT3XM6IeK/mKtAISkzwPaOv68CnoqqZT4cd/8fp
i9FXooIiWd7U5mmH65dObI2j02ZFCRNQ+Wp/Z/Ma5x/lh1xNYcp2Hy333VwwVR6kJ4p09AVvcqk8
Ia8/Bqm763c9TAjlPIRITKFFj1BpjeEYbtLElJ0v3qyINU/ec3psm32YwT7Mclp3AfhBYFgL/QCR
kUPpNjMwHxELsX3qLv3YX6oGaCsDgxW5LlfSrVBQ/yPlbw7LyVEdrhInbMM+z77lefshjRUzRJY5
hvouxHSe3ZYHlOo0oPImWUgO+rC6Zk0G3TRlvIpmcNW8jZlffVLs66abd1tIp2ZtOdUSGO39pVb1
C4CLqyGLq8WWypDKR/ZsCWGAym7DlXXkcMccKBiVWudroZlPGCDECK0sAgef4GB/4wqmbPGWkhlj
brsyo1FbJ/12RMZuIDKH6gZxRZdntxTtiYeGx5/kRZfYyXBuO3LX6rDvJRrtPwYWRNgXlnEsBLZb
FPB8SXqHr+ow75S0JPAkvOOWYkdjqUZmu7IYKqP9c0EnXd6dvQhlynL9VZYrid83P2Hz2rQYpv1P
Mr976jHzPZuas9koZ/M+YpqjcTEhupAHRHYVczKiQVfJ9rB0dtMe2AYak0QPWHhOaevXPcQb0mot
dTnLlEsJ2uxuzM7w59mibWjExP6jYxtuUMrYjCD7n2YObS1Tg3FZYHe0QT3Yvn0iC+axi/wKD8lI
eAYKEVcFQEA8DVt+U+kTX4Tm//F0XjtyY9kS/SIC9OY1M+mZtpzUL4Skkui959ffxXm4wNRgBuiW
qWLy7BM7YgWdaWwYK97EBQqfchyoyJHtOIezLoRVRZ+usNjZewfNMam1iOrtyJRNdGN1XjCOLb50
xuCvj8aTa/ZTq6RHXqynWtLdfhRY1OtXQcdOCKtrbhwQVwI+o0Vj0D2p6CV639roX61ALF+P7fh3
TexZyCoXbKESrGN2+QlMaR59y1j9qPKLnqY0vpaOyU0Py4GH4oIbyqOn54/ANQxnd4BFDl8LXfCX
Y90M9cPtZIPpHFfNj6+M932RaS5Uat7ROUKvllRMyx8UVFMNC1Zkk920/9PDXwFNxgm0XJQivlaD
eU0eIv0oHU+DmoXCLgSTpgQKjJIMTbK0qqBXf05GD56AK9xJxPF46287dOb0lmD5L+99Svlpivf1
rP4Uxea9SqXXKlmPLscoJ3jLT1VH3CBqBD+/j6wxvVmbxDCNvxAN+2sNEBzu8iS76lFR9ZkLvMYR
yqqOOjn0PkLp+7mu8qiUkktOx9DPr50QWacIsFappOwZFSTdl4LCjwUw0/ipzkJmgQBAqrI1qqos
8Bc3PR2+xtmAitJG+GFlq7vVw59xyTyBc1BNUo8wozdovaeZCPh2RxtToP5pzdWPW9mHqqwEPUMF
brjzTF/w3n3OK7478C3s/cvb+k94Avw7oVBAwzkP0ZfI2sRqUbhwYnS4d9hDhqQYkDkn9+cUJagN
+a+ezJ9p6SFwdldf35pje8GnVe5w/4xaGCvHVdslZjnhXmnja54t17Y0ok7H0vouTySLyXmgWssY
YRYUuc64g/VAIhbV6hlBI7sCLtCTOFwsIeJPs8eYVHTYbmxm1SKi+fS+4b3Q4dAtptulb1vNEYaC
MPP9HY7QKE1mJd1z7u7Veu8Of2H4lcujJ1GWCotTJvojgT5EkUXuD0LhAZaWak9SIK8P1Htn0MOo
ImgrvwGRLOBtm+rWT/G0DSv+Z3xtEsJU2gB7RVmrBVqaqO5ZMzfxlKkMVvyGlmh6MlJmTrtdlXr6
P3SKpfPKCkRJWYKgLc4S8bFG1N3C3FxrGVyDXwAymmg8dal8jAuAvdTtijVai45CpepedeZjbedX
QZ3ndWGTmBSbJySa13M5yE6+vOcfc79/zIbygfD5kTp67oK2drLEnwjXjSpXRequqnddNt4IAKaK
nzAcJKf1dy2Owbp2QT8VwWCZ/kgurMhY1za9P2nciuEZ1vtv+acIILf2cZbEfdDiu6Sz3Vs6SmAK
2AsXagR9WTCvJZ2bZgQ867SThZToH6yLwlU63Wk1lI2+cni96JcWtLbKnUHhFgnnRc35acsB36cU
67pQPUZgVw0k6AUdKD25mZSeHrWHwOwkTPeS+XPLKVxgBMa87GovVAALj5yPQZlFfhLHNEewZuJv
0nwQ5gc6XNgNzsnYceNa8ZrKdNtad1kLefrh4TrVQtRdxKoOrXSMKm5VshBaqh6d1kBJWyinst8Z
3pENbSchUMzi2RkfvL2nSiQ6sUUlO4CpBmgIaZ4SWf65Qfmbx82nZsqf2m58TpKIFb36rLXxY9Qg
i0MmTK/ZI33J1u5QFnVaWulq8lHXgz6fHCYWNNHIKIfrgkdfnYiL9t3dcGUh4b8ng4sbeYKufmvz
/M1c1Vd9+zlM5nUoxPMMaE+yBuqbLnU53Yn6ruMHmEFXmincahCxO42urP9KvQ0MvjhK2Hn3leXW
u10h2C2jfGDwueaz1KVunD3icdxiWi2nMMVwL++yP/MdkWIkcOpddFgxSuW4KMAtQEyeZXvrCFo1
BCXu/MDAa+Z8SmUNZyJX2uoOZ+UxsDwzO4EFWhOZeB/kVQxIlCcbsL7xt6mDqjmVLEbHqv0YCul9
4+oVS+prLWnlthB+1PRRrIAq7XYSb3LZXXsNXqP+SwI93xz2P8Mf+h9ZQzB35N7F71xCkaFFBRqr
2xnkBT/XYvRm3qGWuIGY42KkRGyf1rT0TPODiWSXlkhZlMhQ1RNERXvclMgqxWhS+ihm4qVjPTxs
GdtrTiDVwL0oi0hgSWDUus3kHRFZOwvyb+P3djNi2pEbmmjT2F1zppeTw5qL6V5wlb3xMj7UKxO9
aWR+m3R+bQ4+BhP6SFT80Puf9HsA0dwMedRvYmg2bRh3MsIuoeh69rklgjcjZMfSNyAZRrx+Y10N
Iar0KbcPhv/Sgity+tbLLCRl9dBOAnnYCEfoAfo5n2OmWf0LynEgzA+xgAxo0S6kB8WzVtWbQpK0
xk2E+nmXjjlo0m85ZZMGBn1j+gcTis5PMceRlyG2z05G1YSIRbPaRTtjmyxjV+1lz+yABIvHChlV
6FR7/sjOyxcff7nSViwZILazNf3EXkITs03pnoxuQsmJW8LBXHBpHsuSd1RMlGB2NSs8P+OalcJd
+ND+Y4tz4xGJ4h62xuHqpI+bNBwG99z4OVJObENYPovfBr2V23ddzSEvle0bIYtAgHGatjFM//kY
u0aKWYtz025XsNgw/wevEjXXIBlI9YzzoOow272YwbcD8bh9C0oTypYaZdFDAMA0pDKw5RP/4c3y
UHRYlk/lOmsxMTpgI2Z8szoCk0IbzuMSKuIevt5nWb+PunxX0/Vu8VtC4wV8ekZn+VgSOGmZFfDd
5gNPTOzd9PEK3Hsw8IqVeaVJw+QasTWpO/UmUB1HzNMXu8SdEZOtHrIVHYJ8IK2g1AjsBfpFTwZ7
tDY4PC8Df0yO25/VE7BvLGSuihdHgz5lXSF8EAV1lGtNipQdky3MF8kqEUElN0XzMcB1D+B0kMK1
Es6vQ5CAfRgu2E33tGFypbAIlD39agz5K78II2amREZmEmEV4g/5yIk8dYzarQZ6D8uXPuLH+GuA
PMGLvYgitz+80+iTCv0BuXidJsTY4/390vU+2MkyAI/zzKn2HwKWyA6lt2KtCcCKurwaJ5bMppgO
h5mGcR0ITC0PHH/xcfxxP6bdpyKyPjDZCzedJIYTX7hDEkpmDJCjyp3E/rYqypUYSZSbOarv345z
x6fXDCbmchmO4ww7Zo4NGbr1V5Zf3L+g7QIigV1bOQKKItbgFO1L6ZzTgCeTk8R+fFn4tMoTL6/e
XlmmYMiyhsoecVO1pUQ1qYWr2Vboa6Y/0xlZyDaV7Ezdc+BXG3BCWtdFOd5iI24LGSrDglpwKnxi
Vl7CUJiWkFR5oTHd1QfTaK8I0BRRmyRRpynhTIdn3qaupDwPJlhcxmc4Y2L+6BXjJka/Rj12JIHd
eiI6Gq79VKBjeLj0OW+fUcR8yKeZpoX4uiZ1NJvFtdNVd57xKI/LY9Kzl6BA9TPW99bF9PssLUrg
hv+s5agrbV5lPLzAVKiTcmk7zuArGXj1rCn40quD8Dp/pimAm0vha3Xl78mA4rGzQXT6cnE5/5Se
aBP0ZK6IFYPnkBrhtIiog8g3TRomqhjcbDKq2B+6BemA2LKBTjSZjpqJztxiSuYCm1WLbSmovw0b
woG+arg0aJO0ouO/F0f8JgohkdzVxM6VvbXdb5pZ3hd58RYeT3OoMJFPXLSWBx6dR7ePgWZ94lgs
pbdyh7gJ+aLVsLp7xgUrVJCDWEP9wLYuTDZPPWNHQQN37mfW7MJ6OY/E9OIsQTjsnXz5WssZZxX5
pf/6o7XnMzNlVy9K/jgI/Rwjs9q5oJ0U080M6GNJRMTNUfUNqQN0jcZIt6sYUfIwu8gtPwatd5V0
dEdS3Wnx5y17U+PWb4ee3AanF1zSA3RML04XjNx2U+bAPpaJZ2ll8/hnXQSuuQsdPi3skLa6aUmQ
QHc7KDaWKdtDzE+6gCN48Niye8nxLaShBylNs16LIbz+CZclJAKbc5lm/6MgQgFyshrsa0YdxbRp
E1hyBhVq1ipEvdJfZW+eYsz+Q8HOOvbphIiEqo0WEVHnTlV5XXJo7DQ6rSqrOnY5YXIRfJFORHgm
fd08mjmm2vRPTrijzeNb7nrDzGf/+ty09LkOgMEG9SbDjz1iHbRQtyuAbR17dLqTw1UDTdZDUnhQ
I95kw8Hk5PaOcSnYKOQGEycZOJEMHCmycbmmMX/8ks8G0QhuNArBgAQelJ0AOR0FViTdBnYLI5+J
aeYGuwZcMzMpVpXNaJmP6ei2l0F+I0ciCNmdWq23Vi9f9dQ+undlbh9SxZlr6teRziaLwQrrvppx
ODY84oy4+Ix4anthdkoU/w0gpurUXKstrtU0JxFkO60sztLlW6UcdovBx0E45H02Sm04aTguSY9y
2rLnn2pkoXw919SQ7hIS2EyxNUsIw0Lxwu9J8LUk+Mo96KntbdCZ7hxzixpY7sxpRIIOkzgnAGcD
3UqeocPOeuJc6dQ39iEwkzUy90RdUBWo9/T4RnO6aR+GPH7ElgSSUDnjBFnPDW81i9j4Idmaao89
bfZyLp280BKUsJrFAJD9svU2vk4s4+l9E4bjnt0zfHGZYCrbGZD2WDvj/zoTgA3WTPJZ25aMQ/rk
CZVKqy5O7phisfbHIjJm7b2fKVxsLtrE5qDgA5V1Dr+1AxDTsWa+Uc0rQzYSB7Kb/+GEyU41VT9G
wQnSViTjrsk13rjnCYDus6A3uTLSRlD9KArWdSudWSjv5WBe2vU/YrgM+H2wbFzcqyKs/PjA750y
OitkUuxiw264LuxtGjBhijZ9cqV56WlNSHQjiCFhUjcSGis9RSsATI48zAuRZhhR4/qtyl43nNot
SLombNomHHdetksogymqmyQcoFdKcXupzuPXpOdPQDWP0cPTYFyLc++pj3zfz778syflqpFy7Um5
Ml+YuYjMi/PfNexX2gQIpK0SX3WFdkvbQOeJj1RMySst9o78oCe/bRsaxWz5c6oF+ptVmYEhvY/7
dp4Vy7EqhlaswzTTVxpzHYq6Ejbgk8x0uC1kBSdDdEEnXTTRCsvL+1jVxHw3Pyt0v1c2n8rxHGiV
2AUdP4OYtzWQ2BTOaOJV14Zjm1zYlLz08T8tXsi902839E7NbyJi3ak6Xx2a2zzN91Z3pyq9rhVH
rCsWzbO8K18w3aFkcWkYU+YtyF4LhgW+xLnxBepAlbAaxq/O9cssfoyIShLzTdxUp6xa2UYLj+pj
KVa/VLFqsUvuUsvD1XgRCtV+5wc7V29Qrntgdheqd2Gni3gkZn/XCRnqPPnwAomv1Rthz6xiod4G
9REAXfgKe8r9rDJ7f5mPppDI/aBKTT9nVQ6mgkIU5URwa26vyHGR3BoBiHqfN90XrQspiY1Ram5T
lj/i7igFwZ+QnZRnnAq+XNck88PyExrJSK8eMtdKf+tESnt4wM+kynD8mOr+k/81Kbwz3CP+V+aM
YXyRYfQHQziD/TgJyCVjToXO2UKPFCztTmMnNmScr2e8BvHtNuWFIyWnyrAurOr5l/JoN0wijoqv
XBV1jwaH5FIrXExsSmgQk8J3HDGRV4/L/wW5n8u+fHjNcy0Qtw5KrhKaRyQJ2uysh9CbvZToPaY1
+tzjMX9HzDL/dNMWjcNIep6+1jSJiDmKFFfSzVXoyztlRvguMjcb+mcpTvdVp85p/Z2OmM/q4q56
rTaRzRxZFya2dAQyWH/r6kcvWFwUBtIpBb6O2rHIZXREKTR0fMg2/wtlKIQyMo3P09K57OhdmUKp
2hWMqOjNmwACSBC+5WYJaRZ6xueLVsxe3fFuhU7R32ZtumYd+IclGmLdJQECLq1+CFNy42x0tRgx
BVhCRUs9/Zb7dQdI1LCLzz6NtwI5WVDH8IeGfmw9MTqBi2XPVGNe2AZ0JJSss0TJjyGsnnUc7eKN
GESCVFj9LrS/8jLhmJZpuBkYCCdhcJK8ctgHeJBBnXiV7RvhskiSWzCz5Slg46ddVr6TeZodqivx
0r5ZrtlghGOFpp95tO4ERpvd92F56Kv+pCOcHC2YLUi0thyuVhzMm0hN02FdlMKyEsId0NiqQcsC
CbxkRZQ4otZ9gbdgzTMKxApT/2w8VgQLcoTwisOl6L0euFL5Ed+UKvlhtukXG1VvYTGQXIastXcB
3KQmPC7xeZM4YMXkdqm+sOd41BhC/NOf8kuk6JvadDFdTly5wGv0QadU2KRkN8HDDEHC5/5dyoUr
uwUGdfXZ/1h0hPrPtUYVZEDPNMXNusyT/sidxHYcjRlIVFGNqGpEZ9+t2cIJm312LDFTQYiS1gwm
qKPpLH7+SG5z6QisANr0slDsphSUSyaya7SKO8NFEqdb7aaMcY3V+mJCWJvcjfHANg/BS5hKCGSt
i6fuJen9swu/oZiExmPMqrd8LF7qK4bv8Is977kAlmGNP4tKOn9LP+EbyMUPrwvNcb58m3abEJnD
RjR34IYIL2qChiNqdrN/mUkqXNouevOn5PN4qbCpY5vc4NQtSJR4OSlK1SdunFp1vlpv2WK8c89r
0/fxPKX82UcE7WA8l/ZeLVFcd7fK2T9SLXlhDIvRmlohHD/OWo9X3up5d/45i9TP7ezkVJ5XDHND
6o8YeUrSTBMEIr1LfcsUvGOqP5fs3+ofZKGq8Z4yz1rxqzFZJIx7mBFNOl0srQyK3yK7vgySmVCL
lOsc1EW2V0Z/acXCHo3yfW2nVzzuD1QIMlJke/PrXFT3xtFG+bo3UE1+j65BJY1F56sxTv4hcqKs
zVJgGHFwkCZAQxcUuRkAXXK+djbCSvNLI9WhlF6t/Ncv8zUVQOkRwPQIfOI/3SCBywD6ii6NpLxE
WrRoy1qxoBRLDxabaDwbGLXhXNuvLa5iVA8ERFUUP0ugTNNWhwq0s1ODfRnXvjv+ahT2KsItmxk3
HnTHz3VPqIgqTdHiGivhF623XyNU1L02vDxtPOU4nOsEyDWmfJWUYCVAErxWFz7iqaNVip3icDiI
x7Or/eU252+VElDnCDOfGeArVzo3UD2r3jD8TRGfcsYX7Jhay+eeCuwN23XJybXzXqXKwutJFsrZ
fse0ivURP8Ib5V66nUuJXf3s4Grwt6BTBGIYBdQyLUPDwMOrJFj6dTxbG0dOdjI4fmjhvI+ViLu4
ahkSJ+UMfucldsZjw9sWQNPEdqGW6BTtD/GYnzUDZ57WAY1bBUeRMHKMiktAIGhTM9RNkm2Jz51K
Pi85wIfdpOWrCboHxfVj+6Cx7L6o58Jk+CxBQ+KuuqBb+pLCuGfobjdSH+WMoBBjDwTeZW/e6olC
gpk+71MJGTm75doTwQrMzR7p8C5jOeGb0TyqSy2Zz3pRyW2denOFPm9cCbqn+/C58sRTl+D01/Eq
G/q97oaHySQiZc0ze9tOGfkMsf8acnoU1JMFG6APVTmhe0cK5WTkFbcbgh/Pmz9PpW+sonfBv0XH
iEVf6jrMvOBujE1+jpNaxvJVLwFm/xyQImKMaQRSLfp0fAZ6mtoaxElr6+6n5n1Vyvd+qd/w1geF
/ndstYcMnJic0pW4YzRjnqbUXivDjX7CfqIbvm0BicYBRDLelhZNY7ZEjAEkIJ/9tVL8HTxVSXPv
aoV0A1QCruBcgCOT3HYDjrhj8ZY/3vSgvL2e6gEzZSG90bw7AYjI3/MphmchAOw5LZBzVp1OGfTB
Hh43nEVXxFuxaAth1djLAzmcByb2PLdr7Q1ICh6af4RSPKtIryojmbbSs0rr8aK8No96DRhKw3mb
RTi+XIuXGVM1tizWcxCYNOhL/9pjWJwtWwZ02e/8dL03bVzvCn9hUfOlgnqd/tUZXE3xjyxXK05u
QtncOqG9ISrcKpJEFcgCAzpxuWuwj7Sc+8D4XPfpLRzCvRdJTLWODuZrwN9mEQXWoBcdvbo1TvWK
eDgGih4DhUI8ZcZxQ7ExK2egJWcoFH4dXdr63o/MKazjB9go1XMeOMY6hbrLCaDoAd4WwkJLIqyh
oaIa4Zp+91nvTOkYVmMeMl0GxqX7EqBdjavoWh0DDmHIHtJS9rskIqKYpBGy0T76bsmvWfO5SCk1
7F4J91ZuODiTRLItrF1psKtGaAMasOoYwHQluAPfdiVBoeR5p9f8vBa1l82N11HZQ285nUMXdaA2
K1nutohxqbP0Ry80TzY5T3GxqLRF3bFlOfuS1PGz2MWPDKS+cuxgOqirJkviZmNYUu9LB8VG/zYz
+RYn2hXLJ7VtAL+M1hb6PeBQjJbEvBsw9yU5YakMpwPwggBRRxYuc8xOecR0mcp2rPFsn8GMVp+c
ZW6S86yRTuDqCXlXssnI5wZvIeWXYNU4AL8qaXCxH+KMw1SckBfm8w9x066+KxlPALRrc3gmRNIs
oD4yQiLmI63iSo4Iw8JSN+i5JbiILdrkS2BXAfqL9zvaKLfjRf2nJJTltCJoEvICSvoCmepIi8KG
XMXR1keFJIbiRXfmbiBE8YPKeyo+03AiZCIEoJYDSwTEpFUevXv90a9Wx7hNHpACEFBle6yIMbS9
k0Gk3WL0AYu9n853szVcMPnnLm9PksmEybw5SIuX4rhoBhwyXiPvJHpzgr2HhfEPD5tOHC8W3br6
LCXIhKvuFZeZIkJVzsN8lIgDQAiRVu74etT+JVITaktxxTXIrzQ1/OUvE9iDRT+NhNc29VdDJyO8
TSorTo0s+eIW+xOXqu1rHGnm5t7InQeqDhnBYJtSpg6WlwIRCOwIslcuFBFA1oFWgDF49bSm8OYS
WYcv6eE1Jtit9jRyw67KZwqYdEhhfLbjWRjUYKbTo00E3FpcesqRoitsA1/jVeFvkOsynEeq2Yjb
rp8jeN9invE+z+e2Lh9rsj4qf8gwExiSciMWe+Ojctdm49aYHjtoXoyQI3BrsmVX2+lKS7qwwS7D
O5V2RPc3PHiGx88JmQOjltuOvCMhxvCO6xQup0uQaV3QvFXOfC3YLFe69lY4u5hApJW5/Q8wU1NX
zLondhxvoVBDoaBFs/JnnyyPHPBaOlmRSK1U2n4ktcBNR0SBwlrOtW7jRSRX/ryxBbIypxAlGyXl
zOBN7tpjdeJLYPe7bg77i8aSk/bNazlbfDME+Ng7xL0E1s4vxQDsZCJeDkiHJVkqOXdlJy4M5xci
ilNQ1Lku2aVRox6RWopZFUMc1Qc+G9ls50phT5RUdHB/R629GAWwPDEwtg1sNsVX9lRBRURdkY3d
TinY3YcCgjLP8HG8zRWaZ1RttJ1hOdWHi5LhgOVHPfcAHepHoayXvuk8aedSr1N+siX0akwB4JRj
ylcsL4MT01oM2BAg62zw6Rz3afM6m7PECTv7mcpDMg7XWM6vVoZHQusjjZeS1bZhIbK5Fr8s9aci
WD60KJVVKqL1gmidgbWQrtJVbjqODzw+GJXtpM89rCjeorO9wY+qSj4bnCAdt8BsLQRhfIKyXa1/
N2m8MRjgJvlva61TmZKMWlZvZKGxlDMWvXpixiKmJzizhpdeNUHxQ4Fl858phq/rYwB6vPykPdmZ
TbhdDWGbJYvA91p9E1J0Zma13wzosXALJUaOeh2ACvJqRHaSGimYoLuPQQ3eKIMWnqiXokz9ZFy8
tqE1aGEi3eGL2Z8CekiYuwdnDchXn9BGN3+j6Nsz9u1SFy7a4fiy0797bT6//0nxP/Nm/ASxUmy2
waKDERhiCxeEiyXMVNJf1E17N9kgW5v8MvsZ6+5JE8urKXz0BjvZXQsmHSRDeZmXwU57zaY5Qsbe
UXCnVH/GPDWX2mjRSaRXL6fPpGrh2ou4VzN3xYoMcRl6hPp97DpX3OUdSEMVNM8kfh4iqrli4Cuw
TY1ugqzSxUnYihu3VFbfshRZdVgn6RlL4I8Kr8FQZMHWPY9wdqcNiMgbPkC9Mv2shm2lJMHSZAFo
JsQp9jtcG0PuQmGSGaFgVGRc0FpfCjO/KOiBvPQBFe7NkFyNBc23ghKZFYHJMz327p7nfqezi9Dy
sHIwnTg6D5BWwkCVqSrbuYXz1qp3xqryMPT9HnmNU17Lu2YC1LawsjvqDMT/gZUGJpVaILUR+0Mr
Ig/Q2GDWIeUCouB0DSsMzscye4K1OFd8b7KSm9Qe0wkjP1Q2asndNCA6/R3L5FmP6tMyGjpBblRd
XmPReKWL9qr/Csnw5PVTgrai7aS1cAfqbdixIE0Zj8aKJmO4DxouFeZ9XoONzwuPOMt351npJ+rA
ZYQ0o97CkdfVs6Mrmh5iyEub0l8G8RsXvo3flia4yqYaY9PZ2TumrLp0LnvzUTTEDqjX+dsBwxAK
y5ugVOe8JLv+K8Gbr3MASLCQ81nxVmIkdQnJBB0nliy3Mg3Y6+Ot77YrghUMf2LV1KFqwsTrUGUh
U/rwChypLMgGwe8AjyQIzNEiAjBmF9dftfZpoNoPyi1tmc/hn0Cxc2j8HhUvVQHme2Nottw22x7j
SHOq5+++3D2CjFdjTKK2581/xktS8RPIuUCg9yf5b7Ik3NDx9xuNl3Q5dFY+ZzBjElA4CYnsluwj
52XGaTdj3Qa8fHje6M8V6+HebGRe6/oh5vNjP1to15MrDiwZLImTizbkrr6JvXSF3nxV9+2YoUh6
wEgN+32MZFCuRtFBfil9qBr75BPBIsQDTwSjF7dGgf44RSpuja7erHG8ZxdRkZx8xo+hvQz6I3eF
HYWC4qDmXjPBkuBrS7nEwr1bO280am+ZAc9TQpGRqRrpR6gMWu1SdoRN5SpULhJWypGkODZXjs0U
2kJOvTr0k3nFXqc2fnXhjLdTabHVkllWBRQrAiRvO5saD1hVDhqCU+MzgSWXVLlTmF2ED9UV8y6c
BQPH3BDN1D6mcFOSk7KBFiz1D1zLn2ynnBSySXmiWyoJ0yIwxm9JgNlO2d2EiqFdMnTSBQgHPxCd
FPmqMDtbKHG95bT5FxI5QYoaU+iuXqX0rG43gGivfu7fRDqbaPfRed+zB8qq4T1PO7LX+pvYlW88
88aEgj8DStCdDEutNGmBxKqEi0Mtuhn7eZnqm0V2torgyej8kjlMi//ZHtw8HBApaGJDBUi43Aiy
6HSTxAj8Re9YV961eHbaSQOlBHTeNE7UAbrmsrvcnomN556kfc2U6PRF4mw8ZlLMmN//jhK/MKan
0usvqfrXUCD6pst6IHBhVJpboc0f5a9dTgI8tXsikB6brMWfcWO04Iu1Ij3l0hm09Am7N1XMZ22u
79aO+PhRFpBkTS1KReL1C8KvaeJy13yBxcMILkEhqzyyfUi0aNjUq4LSgB9Rk0JNZ7JekegBkZhk
E9SJfsZzxkLeJHs+kZBO9xxWUOWW+3GO8IWz0gIIg23+lOR0ypMyNPfpNlsbpDbhjN0eOqBhcY8R
MR0ukssliU214axWz68q2HE436jU0FcUPwkDdufV+AnznbowK/V5LLGS1zz6KY9+wqOfveNOIS2/
HyGNROTMZn9GUKM3gDESj2bz7cr9czqayYoPEy+ibKBJxBDuJhKGGs30GlBNpgHAQ04O3+EoXYEP
PBwsWT+ZSInV6H0IGdpgeS0z5CG15HVll6RaREb+gpG/ZeSnBcrd+PEm9AVbjPvTyJj/ddY1d2RX
BnG1l0oQGinam+LEmT0SIq6xovRd5uzF4sRgpMRqcPVUc3d2i4sDTkgXikvMqwfguqOR+ufMZ/uA
UlMA4QVbsC4m7BfexRAjGyQMnXFBwxpTa0d4oHR1LDOqKNhKR+1jpwZUJ4BowJl+KtjFz0vpGZiJ
2kNJFxVX+a89MlD6u2RWdkWgTyfKSc2jiml6p72jm6Voz8qbRO49hxVBbYJG2IeqYz2TaOvKbxbM
1o2iGpNuDl35h7f/ni/GbbsYJUUjnCcai9I5I1UAMg2nhaFvjo6wHneC/YvLl7dYXUhKI2gWE/Nh
+f8/gZr9FfXlJoN8ib1stBNumxu3zUqHQbtBg2LrsGpEjiSuUWN9IuGM4RY9qzDOs/ZV7zNL58WF
vYAFbWMrOZP4IkJvUQmdT9EgJVGmyiEAOvAG82qb+28a0bSicNKUrVZCR0IU25O6vMF8i02vxG+p
WTG0qz9FTIzKBas6XfFxXiuRSVKW2ZEb4KwMuFvtM8zBETnSg+uo/S09WrT28FJ8Fcjru/6z+aNK
wrFQ8OR2pKev5AalBV3CCe9/acfH720R5jvYSLpbpFA/nQ4WDI7+zd1+4HSiQVydxQCwF+3ue/6V
TyZ4hA2FsLtZT7ettIBFOVDCEgm1DrVgP+dmQwiTVeGa2P8jxTCJ0yrMLXWtvAmgxSy0ARlevx5b
X4Zjv1HCvsNRlRWiPKcMDWfLFo4H7NGEdxsM9fs1KCbdLrTp26JD54RW+bZLBtSVuKfihGJKD5M3
hcXaknjxusyegvkOIzI1fap45Oh8pj2nguPTN+rLuCe/2Dq6jbS5BRBGNU9d5Q+e8IKpjj6Spbm3
xXLvMqQtJN1LlpM15EuasVmzEicZzQySeqx+3OHoumrvi8EvNXAK5Q+wCnfx0ykZqfAmIAwXOJdg
S2i4mSXczMKp49YMj17VeW4ad1EUNkD1pZy8Mq6dvVMdFZEXKaLTH/qwvsY1e5+RkLb+DuG9GMf3
ZWdq4z29Dh9ysn7QzAIRK763mnxfe2RCCG4sU488KraZU2dOWMaBBwLzTi189NYQYi0G9nMTH2r1
IFKIuYt1LTDZlackmX79H2HnsSM5mmbZVynUOomhFo2uWZiRNCqTrmNDRHpkUGvNp+9j2bPpbmAa
BUdJRHmYkf//iXvP1bTZ+VRgUZZBh5xdnx9zKb+UvvRdb9j3bbEeI+w8UYo3M0e9OZiewt/6aCDc
4rrDpFpwUVvLSUzZrFh4rFHMDDi+Nsjbhw5udCk2PtknaaNHOejo4iqGhI6cdL5AXS89SCfbyJ6G
FRrKb1KQGq/XWo97LZSILFFTuKqsKAR0Krg6scHAFpSY32M0lnKicgXKqt5bBBIHRvWUj9Ql+Jhz
3p0B0+008r5tdjZCaKLuBbZYvoxPIGRVnI/42mu2sq/4g7Cl5odsmQn/ru3c+l0uqdcDijFTt9m7
x3TQL40wRq26hoj9gtCgvV7ljViJzUtEziluhb4qvYEaiaAYdNcgezAOp+xPvG6S3S4dcY5n7rTL
jpKMzqgkkGhWm/Vsw/7mjM5K9SXLCLTMhNBmRs82VMWAgFx2ND5NFmMe0faeOCo22z9nxOqPD2Mt
MMs5h6Y9qy+APWCp1WQ51jGzW+YtZA+i+kSTKfg1mbzjNJHXKweAzQKG9XkarnIW1lYZmphCxL4I
U7JzimzBfKMENfgktu9IYYp4dPS5PsVPw/SIhTq9Z0N9NhU04TTbaZgS2Ked1w5dgGXPODAVJlzt
2DkV4y193rmubIUJ14ourKNDMrfUzU20WnwgDPAmrfvLZETaKG+g07RvCcYzj/a53hYIr2UJl3Oi
H65juE/573mXNmdXmIMvhXBbx7KN1I59KwA44gcGCgwDOb43FYSnW2UrXUoz8VvtVc1xcqvWEiyE
1ECeI31FKmsdvpvBNsVip6m01BxyCjgyzSl0OkYphGdbHbrlGhDXrjhVjVRQZg/JejX9neCOlElv
315g3nWJ9CLdoN5pWdB5cAIJzpgEJnvjl5AoaMQ2B0Q+5mHjFYnXVAL204KMgUhrA9cF/2R2aGNa
m6/kMB3FE3aCUwJZYd8J81wuSS1HEsEsLQFyUtq6pHIomOpmhH/M4GuSe/eGaQrv2oDGg+/z2Ke4
Fo5YRaYlbGoEWWpznLS/oDa8xsL4YuKYMAlBL9A8kWx/GY89Y6e1SwJwh2HbW16zq84kr4cVMSUa
74aOwAS6spLZFFy06bG+m8PqKcN3UiiujytjRGobU4uRtKwUZ9dqhPPWHbSP7ADnaejeOdA+iDv9
XAX9M39pze4DabQgtHe8CHcwftUovWG8GLUXzu+H7sPiB3W4gDoczQIMAom9Y39ptKMyGZHoQzcU
fE35/GvRNV9vGn9NDkOCnjQmBaYixbQ2x2NsZh8FU/JoT5g9QB7/E+FSbOMz+zBS0tgTiJ2ekEqb
V6xFb0M3T+1qUpiqtNktmSjR2srDC+qtbvE+rnDd3U89XjDnQiFq7lU6+N27zGquXXP0TeNjIUpE
IS8THtksE3M+b+8S6FnyGJ8/5CoPb5W4gJVCgtqCTHLLBUGqXAf9fBWa9TpN1W1fRVckT0JM2Ugl
JFIK6X3xhDF58GDedwuy1PxXnze3nSg5KblsSXWGRQZzDOUYZ41xqEQ5aDNAhSOBWDPCLbuhTNRE
/VAk79OvJ6m6DlQTOUw2h8A8IuB4ikKdWvuFNgJQTO1EKoiQHbE6IIYckxCXEekYQwt7Tw+VgRtE
0L1h17ykP2+b6rSp4WWSxtRX8uZked7YXmdSywrGqagQLWvNSYz/HOfmWMUQ/n/JtiRg4YMCV+oq
UZU44VgI0AbZC6tS5G88rlzveNBRx3ZMFswmR8+LBonOZh409xnJA9vihLuw5hDIcFSSJpR3e9SN
apQgwF98I/uN3arofFE2/BeCpiU0IUz3WuG9tujZ9R5ADs4mu1GU96UyACZzaT1MoCY8R6wMWMOI
nUNQpLHfuoXYcObXpCYmuulum+SKOvriP4d4CD3rdSEsWkG2XtZDRIKBDTLWJiVqIgfAAFvVEtER
wxtJyY6X+GHsgaR9gzkGcwkCtUMGjtOQyId7w1ZepfbQ96XfeNAR5GvjkWF2azzGLFymIgHZpRP3
6aVN81toa/xV+UOseg20uQsHpydqwF7iyY7B2vYCYkOkIMzLaN6jrftOcAoWrL7LrmdAgkebSThb
zwLV31qHnZaF+gzWTRaBc7NhJAExKck93uB8w3vo/FXXPLINPX2j/2LJvXDoz5PTsoIp2vH0J3u9
QnGENIVqy4bKAIvOhio36fPi3k4R/bKkyhw9la7Tltyspru15XQzJeAV8d8UAG6w5ZRQs5mwe1eZ
ZfeziLKViqi+LPXGPPUsflrhzJvHNCs+KSbebiAY20hsjpdUlmvgEuosJj2med0w7yuiyWaleBDu
/DKvCmtDnTdsT5K7mUJ9ZtuIC+upv2V2g2m8ZRALHEJlOpYgAUUdEegwPZQ6GrTpiJeO9Rn72sNo
6o+ia2AtVs5CgcbqBu+MTXCrGSBfZ/2H+67dIvSvCMwfbSs/nMQAk8qpw2Xm5RQSCj+IUL0dcinn
bkw9kXPS7k6CbEhtZ1clz6CVafMS0yG1w+kRku9zcRis7906Nrt0flNYJXUBlvKgskmaOtUonI0J
8adjrhh1heG5jfEXrCs0Hk7NWGoYxaBVy9BALlp0ZyfqsGIqT/QapP4BUv9klz+F7Yc+dfYMctFs
OQhj/sTnVNikR2VExATbE2X0uczzC0SImF+pEwzETBY7sv2nBmlNKRZPtrsbyNxThZ+r6QC7PVWV
pj2gUBuh9VUjz3/KEKv9Xo/KfWJ3ILqxKiDohv9ATkz/O653vyoEPyfcmkFUUOKGk8jKi1PwuCgk
8TxpoxmIbkEKErGft7pnxvs0RYKc56XjDkgisgRYcOPTfHL4wDoPbRoK1Q7QMslLqh3F0wXGYa14
Wqo3rVePCFjcPG/dNUbKTLQOojeA3RYKCCUwOVS24khQZ5QDJoXxTpNK0QacFEjWZQvjVHW2j/ZN
aMaPnmlsihRBIffI6od3Rnfjgn7Ksp+kLIOIOu2LbptmclG6yPjSdw7cxQg6Rv4bz56RTb6R88XN
d4z0noH/z/LYBgq2xLh/qBRXRGe9TGAHMtO1R5dB8VDxCVAOdrl1LyPlZWis67YddVDTVlIf2ELc
MDr56ax5MiCuSQz06veeTOcli8+F0Fx2CFoSEalW/jlaTAvhd3xK8FrQuR2zSYMLM4UEiYak5Y5Z
wKT1poz7vZNkBBK5W2IwI1YkIisBJ81A/63YLgjFo9TXzhBMaeUvcx6YeeUz3c0KbLBnRGMa/78L
nirgtKyg0GGv40mmhcth6JeacUrNP2O2QxNquJ25Zf6KzCido71roj4po36IQ7SsQ0fiYgoHGqNX
xWBOc5dF4qOzrj2Y6DEjehgBfWEWF1NPbsum3qt+vTKoRvlVmTey9fpEPOKpOG/H0tfzj7N8yvht
ht8pEMg13hmZaafVXdKVgbtw18XykcnlI8bsWfBizLlxw9BbpAAN69tuG4kcjQsx3iVLhDQsZMX9
XF1WgW79ZDAyAzMIH645GCqQnYp+IzzopEHn5mOTEIZvSEYlXOA6wnBGwt4U6163Jz6/nW6cVtjM
8hTfUxIWrddeEG6z8FuwiKa3jJMG5eAJqbX7pbwppN3ohBQ3kuWiLDp3cc82tQj7HAvck6kjHfVN
dXew4v1YvpZ9D2lBOOEkRt1evqQSb7K5u5gNrVS6pbl0W7v2xpbiOiwDiY4YxOmAxgGLCw7H7qaq
tdPUw3F3nluVqiK4qmIGjQ/R5Lcg4Vgdufmw7MwSssIB+3nuzCq60hJiccleYSWXlYoAVu5s5bbC
HJmBKsPRviaBmwhLBRcIiqNmS7xmgx8gQLSSLYp48pY3xUtUg2kE1kCZpe7zx1Q9CnfPAItFBhay
lz4s4GAPGzJ/HVUPbaCFbodtEIYgVEviT1CV5Ny1h8b71ccPkuGUZ9Y3/1MJOIOyelmLIJ5sSSsU
0/2syzxGy486ETw0fZkmHklzBQ9eAGVMfX1VMEb/wmkdjRZsEevaNfjcrGCphlCNP0bGdNwlfA9f
NFDVX7zB/E2O3IBhjNVX64FhEOjNr0T7iI3UrlCu4nIEyYTEgWw9ZehcHaSndiWBU/yqQchMMca6
Ggv3E02pPszZeE0N9c1YxPfngBYwTE92unFYP2WcB1q1AuRVvbE3KfASMBeFn1oFdtDKl9w9T7+Y
NwZQv+3iQZj4uywW79mivOrcg/x9bpQlJC6jgLN1OpY41Ynlmq+9QmJsilhEH4Iq2YNUc+BfEpkz
5XT86CS10rWz9536jG3hXMhUEu8G1MCdfVEG0po055SImo6N0zafSoZwCkM4/uhT16CKxCsyoWnN
euGoE546fCT2qjSvRte9pG/KUDxyVaE/4x/TAjBeOArpNyE/M5OCkoi57MNSlqu0T2fG6m4ouAPg
Sz5ojF+O1LFePkhXabvBMhCKLZqFnaGMbOvkMLcVa5zykOBdlrTvjjTAjWlyxzR5d0v0YcsrQr83
HeDnKqhv2mfrV2QiKi+9XUrvmcyGK4vMWXO0Bvga3x0+UYHQwGoFgTxcSlEPOtBKuWcU63MR5snS
vbNeKh7BakEnh/6MiHKCfw+kJeehyKYxz3+N3SFj8k5+793SORInYkAR5OGpHWcQ3iqt+pBFtWKE
DbLpXyZbawJP/CFc2INRNCD3IgYNnHv5dFKdeOxxBZsUNwJrXkXwamyd0yFsQjCgPInpdf3ayBJJ
1VsVUvgS0xZa3Lk17BQ53JgJbhALawDZ1CyvELCFeHnbYwow61VCgmsiwe34QaI1maeZgXcqimSm
wA9juX6InVGoLzCGxES+Q9zDwOHhC3ElnUw5z3TkDSUgXlcg8jrcxagKJ4JBaCdot8STJiwsHief
WIFNCJttPu8gjNWeGb1OJfpb5WXpcH23O1hMk19kPFRTfK3LETIrPFZuZsOUzpv6I7EUt/pQbg2R
qNINJeDBgLyTw5AAENYUgvsL8R3Hhnl8N7fmqNDqd9QoHA0z8MDht9lhVAQL1vAAZEvvgi1X+SeV
hZS8xS5HxaEs8U1/iwn1FwXwTOVrsqtQviEePOt1/bvVtgORU1mtn5cjivkfCdMHZr6hBvFcobCT
aIb2HrWcSZe88wsgVW+o1/LcXbg/l+dH13sF2tlVTkl+MU/aF4U1oa7NdLgDC5q6oOpjP9kYh/FV
G7awGgDrUS365vGpIOBZ67Nwe46ngPWJGuSAfCccDRDRj9KoeCOEq9FbdpJ/cCuhx8c+dx2AuaCv
jaqe668jmpwQlb48toAK/v4onLAYHqP7SWT5uW2mC2582i75JOKY2bLRg6KB0VE+zJ2JeBnOrVL7
FdoQORCPXdxGqfo7hQYQQ/2w8GsKfcy7gL8cXkS/s876tAbL7eOzVJne+FmrhIx16UMMbFU7fGKy
NGbHuKoEDm2hAEgU1oCDwRL5eApktTlYVxNjKD5YNj8zMnR+ISYiM3U6NzZ3inCaIyMeXHhBdqWm
j0wTyBF7J7Hvmlu5qwk/a3Z66aScVosVRdt707x7AxwKLUUfUX5w21Htx8UVt+m1xg6RdBQ6BAGC
Vy+YHmK4dE1UbBWFy15/7PgvjzhkG551i4p+x8liWlHf4+VJIpgF17lbbmM93NkAq4ab2e0zujyH
pIbiXZv9FBcgA3CfP3WT/IYfcd98Qc7thmYIm7XPYuiqsgNM30yE311anctjF65Kep12BSUtcmaO
lBHO8oJmibpTJXwFf98Bnb3URnWF9Ehm5kHE0bnttMNaVM5a62/kZZBHXNQHXGCWD9UlawsSPmKf
qgWZuem3ieJLOe6f9JeJcXKVwt1a3oU6f5P74YVB0F05WMgiAUIcM+Fz/mocUIVnWNEQA/YLB/W1
o6XIaSnMH+JdQlXPTGmGSI2uXp2BlNy73/p9djcBV6g2nVKKuTi1TpwJ3gwcxoS9tTGa5RufwSls
8HEJwpvwCWYzucBdxJsTscUMNaMLx8QIBAb9Oq4Udkm1zf7aSTuG08vPmioyoQOhjszFSNClSHp6
aBKQ5tbHuOnO8yWe1+6iHZ66/5IjHqXmwiNfjqOvoGYpJObsw6e8a2yK50AOSHMY93Oz6WfCS86s
LQzCCkAEl9lh4aNX5iCxmnAGCEf+RUS1cLaQq8pnrstDPCRBPaKpBt0Bq8M85woumlAe/pLXZwKS
FOHpBhgsEHVMd7AU1xL2X1sY9xxAnfRldIufzNbVMkZyAu5YEG+t8Oyg87uaWremWm8y4AjtusZv
23urwAK/yiccHtFn2JpkJ9OfdLkPcFuBzTA501rb9XeOSHlqMOaQVvpD4N+AB+aXRaSF0xC3b/2r
FNZLZ67X6vDJesJt2R2vdKo6nWr6ykjcNfcRxvl0kufE0YrBpnt7Rv4dxDtLIQDyAwt4C3i8JLX4
T98ro7QL/BxVR1i2Nnt9a3qA80BGxQYpcYepKy8iwC+Z133Wv5NhuSzOMCJ4ilNIplNISrqh9jCY
sXSkhzMBvDq4J7zl17lU7knSXnTAQe7ZKreLBZ4ZoMGjhiQws41cK/CbWwBL2icRctOChSmJTl8Q
6lsbYpvVNRxuWBlXeWU8W/A9HGaD1B79ro+cneCyFyQnQuaIZJdIMyY4kzns1+TlxEEK2U3GoDcd
fqnotmuUhfSeONLJyoHz8sRCQDZPuSVVbuH1GhaEX7E3snc+XIEUNtvOn9IaRxFdCRcIQycgbfpK
EbDqjpE07p6R5o4/p1cZD5gjcSrHWQQvTAqndRrt2a5QTqjsmQ3ygxjNMiSBJS0ZV8fE4mWyITUB
f4h434kWV1qHvkSc4GeRdhfDDs7qzNd2ydtEqu8JrxyLM1nrjtXyiWNCr9C3k6MRSxzqR6mQbvXQ
3uRCvE6adpkJ5WuwVJVyHJGqKQ90c9u5r01C75AMowMUxyty0TsMyccuGC9ymLIt6V9xIZEUZpmw
ujBtiCqrXTRbOg1vAaSTpyIj9Auzt7UcFaRJo4yoHWlSq7TwCFMvA+ORWYDBiAJGcmfYRvWzRCeV
guTTK2irkukTqlDGP7StJQWVibNnGyi22e9O2L8yZ4MDY/wdNhs7Jb/ogld4wivcEwi5Ust9Aixe
W6exFiAIds+5oIqcC5N0yBURBguenVr3VrzYWmawfRaI4tuqZ5OGYINg+aYpXX1mFyaTAbTNRz1M
dylYENhUuENbBDb9U2DjsEihrSdmSjKCHB96SqR7K7N46hAgKjGhCUZQVzy8SKoOxXMsTcCZhqo1
XmJy0kY3fyPyfsgespoCUwfJgdBq6MOxl6NkQrBPbNof6zSjZcnw8uq7cMhNgLPIEOjqamI+lCcs
4iCJz7Ss4VJZ6TNgBr+ijpc9cder2DjPQjFRzNcJQ2gyfCGjgRGw2PORpcscDDIgkuayEBzYTDnO
n6dMEIpCZiJyA4jJiWb/sVupOMvgsezN0E4FAEQIcqt5hRGfK3iuF/VSc+cJWxc12Wf8n7tbCEae
YC3MpEcIIW2Aw3XEgmHN/kKKgET4Lpu0BWsRKd54F3d4WmpvQIs/KOiBy363dQPP6Ep97uDW28Gf
vGv204Y4kQfDRisSWHiS/bsj4aC6clDmjKwfrJcBC2mzkxhvzs7QWvck3x7iUV3L131eSRJfjks2
k5TNpwihHk9EcpskpK5MZxXnZzLNbr8lPFQMo1AboXDCPdzwNDujbDmpiGDOWabqrBjamemyUZeh
1EMQwK/RJjUkmoqe0NnZcoglunz85MgGPAnij4ihfMtEj+RcTzIK948Yl8EgMK23TSC5PKb+Amdq
Z6YTY2DEGfuukwJoc41BVcsO2/FZxTNjGjX5IPGHSdwzpRygXUnij32WUeMQA+SbIty/44hjt2LD
YHzs6hawzj/wdbvdZ8nc8A8rEZFBZbJO+DkLwiyNcrRUV9kSnHWtLmJcoiVKbhISbTNv7oN6WNBz
TEg7+uyLtZGNWSjjdtzhye2nB8uKncOaHx4yUrqW5Y6q8aKv2hniPDIhZqssXPvTOOBP7+DxtTdi
cpAZEOY9YaKROLcQXUsoVX4UeRfFgjMSraQcbH38ZU6g0F8aBgWACZiHMPcnGoZrS53bh/EyOCLV
SjKgUOZoZW/rmbmK3c1i4E5k6gryvj8gN7mXo/mQixdzHi6fqJZEGaoYCUtc02LQrx3d51E15XML
wDLnU9YJQZZT8aI/L7S8vWh6BlocBYhTJuGspFCZZsTHOEfjhEDfPcq6OqoUmdkQIFBML9MYTAdW
pSlds5lKtgF6r4ucJ3pS/0b3rXFhWnob7AavByHUE4MCw1T8ZWMVo0M3nXsUXNCVnn5l6g60g2kd
iBjKcr3z0ELucBl2qUcUwlIo3Hk0V8ZpUQdxKfG7VkC3AGH8mQ8L9mRw5y1xTJZMxE+edpX+s+iO
qkYX2Tj5vAcnsGcA85tuBZSCqcuEZOkj6v576kwR7EwkXgnIrgktTJ9pjKpr7CyVSKnLRrpf+rFn
jkqrIQXUb0P3ShgaL3dzmNlGkFTA159ppFzBPwbKfk9ejwXjyT9MfSuMrWtUJsxfMSneFPhGiTSM
dhjsdUkgpJxDY5kRLJws/y4tx2f8OmgOqMywHgU1/MiOVIqnCu8R/GPr7Q9zmNR2SXF8cxdZY/Ck
wr7+0STTgL6QVoro25lcLpNP6iDqjTPjqllMUilIc272zU6IagQEx7tNIM7kuDh5speYVv2RgWLm
oR0LV+/cDo3euXdTsLRadYFMi9hqfOYQXopDDAW91Q7q2Ybbn/ymoFSc0KhBT/2V/FYOzWKxiKZi
KBIt5Ln7IcjL0abunzGgB/eisXeFvEDhwHFFDi4DhApW6WlmY2mUiA7JjM8PY/I0q1ILDmy7EraY
ubb7/H8IYY0Oe8wHWz53jnwu4u4A2fAwM0AyQfiPBDc+A8R73DAJmy/+1vuLfDbJdpfPTxN9fdNp
EhA9TUclvam75BgRODdWV33O2Lz+fMYEL72jQqGVZsiH5G8YnY1m0RITZKls1Na6DlnJTyxOLUe2
KpcFK7wSJamOTwjNDi5pA1PDMKY7GSjwBocGfcODN55KomzrBl/p0VjZLhwUXyhxLEZJv/mltHpD
gP6OJcNmJsepYKwgTfT+mOsIvRJ9fauCWYLoVg5hRfwHssM45vBeX4j7iFpNiopLj7hd4Kc5pDfN
0JkmwjN4V7F+6JxCZZqQ0IPtPEOE2x3lYnLXhK5KAGKJGZV8RsGZN9kpmGWUzF9F5q85G9mxaqFq
PJIWJvlxGJgNxkh8zc03kFCV+0B8l6N9KRurSiM5z+0Q2eG281agX0tPCajHXHm0ksKHr/zaUdmh
cphyaqwjwxhm0wfwPWOGcAkyxDYEajqEST5GYXXAbZsRJbdt4ZndcVwAQwUEs7FB1drTykcqUu4b
UI3EuTvknBEyN2GJK3aTcZyReTwNp4rHS6ooyH6X+36us+w8YNfqxjXcU6LIfikpE6+V2unvhDhr
biMt0c9xFwAWLtfWTZ5q9sk2FdVRiwXvWIecV+hq1+DJ13PZ0dSKxFacQsSm1XzK3XYqpx8yF1RK
rk1G8VUSrq4xGBsJV49Z08TZYG9oeKhCHXwnU/JrJmx8whFVS4zqjpMiO5nAAcu7YDQfuooS34x9
Y3yrJl9PQw0suZWj66RHK+iv6l1gNYJ1jV35yOw2/dmb4m2lOBy1IdiM1U5gjehr8sV3VEJy3C81
74ZBvZmiU2/Ni8kyW9LIgBLJHUQr36VCxwRjOmsFZ/+E1ZLrAH1wg516EIuo6bvzPA0X64yOKRLn
D3EurokqP6U4j2EdX7IeClQiYxDpj7FlnoVGvWgra2cpucZifGMGLC4qsBcpUtAlrtly+uc//s//
/ffv9d+Sv4APlVvS1P+o0UE0WT0O//qnLBr//Ef7n/+5/+tf/zQUU1OgtYga/YxGJpgp899//3xk
dcL/XPoDG4Uh7NpK/hq5G9sd6RXhjNN6RRyHmsmEsdN7iYF8IeamIYygQ33C7f9zHD6NkjhtieQn
gPp9HM1ZzUPTnIFbOQoLxlh64u65CYFAlpIYKNsaDGYVJKblF+zH+9fdXqNtNJm3S26DH1ygbGMV
tsHOJYrAETQmZoppE3OymyzIeJgn45Ts94yc+MHAw8BOUW6HYO5IXMh/0Ruc0+IJYEx9E7ROGt8F
lBkkFRIjFLO8ZxaaYRF3ZmV42Yr9ha+D0/GdKR7/MuaXpeNdq8dqtHfAiDdmdSI+DL7xogUBgzJX
xtB7km9Gv4cEPuMMiwitOAqkO9Sh8VDnu34TTXAhmEGSTvHi6b5aqk2GslWrXNuSZ5mK1y6KT5sw
MZiE50CnkZC+BomatREHInVJs9c++mBf2MmuJOgkEwk6IYcuy5FbISrdj+JOHNI4BRxFmpWe+5Tx
JVyjeGiiHG/XYuL6QLLFarTllZ4Bkctk/Kn+W+rtRhW1Ejv/HuW3gaKkR1GSS0ywWQazJgEKjfi4
chIQ27U8MKI4z+dAeYrssTVIL1rbRiY2S1gasqe1w70Z90cqTC+LVr1i3BiyV8NsXmlHuwJw2VRc
jPohQUFPB+2B3O6e6NKNMTQzciVx09JwRsxWMjJJimBkH6GgyrA1Jby3tffcegqedBuS6mYeQxVM
RG8ItN2YVi9WdM+Rii0cGQVHhsKR8b+8HLL6P18OQzQQ/luapBqa/N9eDondZL7tT+MeGpSN1v+p
QmlJNStJvquJiuAi0xidSVC11VO61AyzcDKmbP9aX2q5jg9gRJ6R5hRBfWRXClItBKvs0AsZeh+S
Av/cbflXddk/e1k9i0xT8N5dcjwudT7fK7DpNbch3vN7UmBxp4XP++WaiDzsIjFYmIqVs5Rj8sz3
ENA+R1Dv5wiDmmwAaqqEImkfhdOO060aGfGoUI5kawor5A0p0qEW48usRrkd08aOObykUvswcu1D
WucP4cEYr32azvtzbC8UueW0Rvsa1Ww+rHIJcwXtVIOZ9UO8ZSfL2WrepK/spLLwmwnH2cavhp2f
vrH8faQMl1bO4zIm3WslvJgt1cJRAGh7SKMIcABIHkMKDvJ1MHEIMBOlaDj3VGyMkHLJkeVfoOdw
A7QkG248O0AdgawqLACeWVY7J8cn7W1vXKShu5bMErVu4R6Fq20P0ZP1LrqO/P8g0pYIYYPUL4Sh
77sjldZtHsabrjfXWi4vRPA1ZWS8949lawJDxeE9nVFu+NzjOJok7gkUYW23he2oR9KwHsUCZz3O
skwlwrdUb/ic4QWal2FBoQxropnlQ8JCTri1b7HOTon9Un1MXmKxYP20/InHlvVchvCyUPj7cBSx
W7HYCMvEu2EusYl0pNVuu+JSmbEtlt2xX8RTJTFFAJiHwl2axFMOjXMtkee/caOdhGgBRoqWd7WY
DTYVgdB/zgBGLaiVlmdE0Dz+t/tEt/7rK6MqioZh1hIlWBCKTsf0X+8TrgidG46K2mTvkeZblEfh
gl9TZcqsZaIjETNZEbulAKFXpa8WGhlGUbdFu+YrSeoJdNDmiIdumbyVhTZTVnRZUqG5IpCdOnlo
8kc2joG4i5cBcWO9IWtC2IXE59o/W73sQ5+o6V1w9JDv6dWv8bm1S6iiBcloolTc1bsSN96CEchc
t9ext95K/3Nc+8i4frYECm0suDoSuHd6GzmQEHc3Fjv5Z7TFtAYLby75qFSYMkXDJ9+5K8ZDUHCz
iYaFP563nijVXtM8cxg9sfs9G+Nx9uWeWs9TOsO1NHBvMh9Dig0F2z5j1dM0/SixWbZsPJEh9XLs
mUvvp4rkjzs9fdEGVTMzCdiC1ViA1AYAMVbprZuGt51HZC/PRV+8cp2d1b44i/keIbwJhblCqOyq
mE+2naA/ltajeNJ1DF3DbQEuVH1S4qB0fm2Mdz5wvGGwado9YQjixUiPkIK5La+f2ebnNiNGmd6Q
yBWnREwt0w7i9aJGO8FUvgrG+hC68lWL1zeOqvf9ODDfNQ+HaQXK94z6wEfRq4cYO2QmIPlAjfjc
ETJyXTR2k1RzJrH0i0rLWZkE/DFLcNtet0eW9viJnRIq12CfWlO8L9+EY4tMtSJ9QPhhFl4UE4Sh
KwUKYJoAVNzyt05T32d8Sa6wV9e2npDukymJEq6plqs8MvIs0utYipdEJjI8XZyf80/k73Z8KLP2
bIpblGawlk0xSMPSmyz+ef4uVdMOxFeZmEuz7uiemFFxZeI0w2I0OBuXhUHtweJKRQmZQCDFZuLp
2GXYubjg+oELQrZNcV3ibN04EUS+0PpccCYM5T2ZWOIi6QcNftMk+UMRis8CpJTUSW8QjZP4IrGL
xwgjAkBvhTokg+RYmbrtCfRhihPnIz6d7KkRg7l0/P9fiJL2P6tFWdMUSbEMVVYkUf1vb3eKj6My
jGLgdd6jeekuSmfvG6RUnoeRNxuepBv/kHpCZlMygNkZlYD9hRcdbXyvMvplCFJjJBvUmsilztP5
6ZbOW02sLdnPdCHGCZHchomEY+QUn9wCCU4+bpdyls74oCOV5Luq7AJRu8NKcnaLDawjNpsnlKCs
lRRGmxToM6Bk/QhjiOuljbKB8UzQGf0lt7P7JrLSrMK23O4s6cf0Q+v3d0LNU1V4kE71SvfRHliI
8fBc94V9OiYl7ALhlDLM1WAh1ThkDWJJstO3Gc09NQlJyjgn2J1XMQDBbDhXnXYxzsZ5AwUwKGOY
v8sFkUpQv437x6Zn98ySb/X7bqKCHiGNp/lL/N0V832AsK6QsFncpHR56ZPZkZTGEZqWukm4Ylm8
tIjE+qUNFyRr/8HZeS03rm1Z9ldunHfcxoZHRFU9EKCVKIkSRZkXhAwF7z2+vgeyblVl8mSkuvox
UxJBuG3WmnPMcNgR3tNUEOO9jWGOW1llVhIaAxO9Tu9YI/m1U6TwxJ80N+juQWmz2Op62sAyENXp
xjILYnBtQnmaffCYv2uVsfLYlfY/dqVKVK+QuziiBglzbWPqSHZDmm9P2EQKaM0FytaramVvGpCM
P561//PL1qT+sVX5AHBdhX7QXPzzP26Lc/bQVOdzs38r/m3+0//+1V//8D/24UeV1/lXc/lbv/wR
n/+v47tvzdsv/1jCAm3GQ3uuxvszzofmvzZR82/+v/7wH+cfn3Ici/O///WRt1kzfxrm5eyvf/1o
3nNZ4qe3bv74f/3s5i3lz1ZvVX7+x7ZO3rLP+vLPzm918+9/ScY/lR+TrGVZQlfnBepf/+jPP35k
/hO7sxC2YcqWYdrCZn4mPKcJ/v0vQ/mnamuKZQrZpjz91z/qvP3x/+KfKj+wDUMoOlOBYv31Xyf/
rx3kf96X3+8ohfzLAsBSFMsiZlET8wrAFoo9DyE/bShjxVTbVI1A7G29dbHqNvXKxsJWOO3mp+vy
m73rr4vzvx/I+vVAesayy1Y4kNbda0RhGfrizwcQ3x1hXuv8dCqZmvVJaXCE8qtfCrdYlYDSNTju
WEm2dLQx132z5RDchp+245cnpcrz1f3pkIINu6RaHLJy+6W8TFZlSTyldayWowvIA/vf0l8pN38+
0V/XbH8/KA/ozwe1FJGXhN3IzrirtjERcD3YRVBz2z8fxlB+nT7mA1FXZx8lC1VnoSdfHMjuzT4r
5ETM3ghXV+9jKv8UnUCHhmZNF4s+IRsruRas/n1E4p9hN2zb7i0l5yGF+LtoBmprWrSA0Q3/tWGV
/paXH2VClhVxMBZcPEMhjjgQi642nGn86ET5NEiw2kEBQ6JdCo+gjVOFoHfoHCBsi4GMIQ/Dsx8R
pagFzyKijdjVa8iWhyHCXC1iB5EFUwr0IOAvS5kaZGAC/dMoiF31ar2WciBc8HprYniL6iAL7ZNv
QH2AhAogyNL0kas4soH9ZYihkhLLWf7Rm77LdyXnyELhBf1pJFtJfQ7rj0nCjrbLir3Kfr9MxlUh
H8XEMutdbu+CyYCFG6yVuaa0NbVd4KEwyn3qeDBeoondUb1SwueqOQsSbUR4qw7NZhyLZdd81TWV
YOODUhwLTRbWpsc0jRVivAYg34wPurdSeIuEXj7JEhmGH2F4N0QV5H/PtSPcdA0iuYzMyOBhMtS9
PL3WTGr6rqsOdoKLWtk13bPH0sewv2xdJ/OpfGiwR4M31ugEzb5xat+A1uU5Ou/ctskigfjb+WRq
H0R2qvFxoH1yfaSMukCwryE2BI/SlQ/UufvZtOuda38NKXdRl9GrUViIPNGVC5+qarlD9G4KJ1TJ
F7XU1YTlEzsQYFCcXkbJFtJwMmnX9x6S7GtSElfh6PQlX6kZSVhRLSpZVP1jzPyTx/coHI/VzqKA
BwQvYisjoEvyyU0pcHvy9Czkg6SyUj8FzeAWHct58dU3KNPZeCjw1m8YpZ2yGH1oJiABEndIidqg
OdOwd5y2LWz5xAxwqKGIfG3SaxTuu6R4Q0BBCwEpQ53AwZ909STqs+hyOpSgzxUqRdQb2NPuCFVx
52wVNXE6zmXCTwj4zbEbesJ99BHLrwb6GElXSH7YFbG6AJ1R+E+SvYRRzB7BoG7E9J6xSuyIxFSq
+1m4iAwxpHkxDTFK/j5Y+MjI8vo29OHAviQQOItYIDC40uxVWb1qVkweHVhrNUCLmRMrQpJhpnPc
YUSh1d36CAIbEuBLw9rOhVRCBPnxtmIz3LdYjDpvx2/uKkWmthYsVTsjsQhVt3dvZLd+SSKqh4ZF
zAmBt2l3K8uAqlLqVP1upHDWT9Myqd+8qF8McnLt9U9qT23Bs7C9dUgtv1pJvpFJgmE0evEIE8Eu
fDVRubLUD9NfZRjSRyV05ZSHw7xifYiEc9OoN0r2rBkYTsE95dFtYnOvX3r1hM6jKU8TFsVCjwDA
39kdWWe7WKyCgdcbAYOWYCZ+K0MwVoPiYAmKcvj68hU6AlgB6SJKg0VukWsqFgVAvzhH7pR/jtGB
cAdNP5AT5MqMbk31ofEgB4IsRbq7KTKTHDM/TWB4RF1N3of8bqFgUm2fVOIvq2WtSqhKoC388VoZ
0Zy5kF00LXZLU3Ey9bb0kMsi65lzWtT3riH/x4jfy8bbAKhdxERzdcgG8Z67jfZaixP16QWpCIvW
YhTjeW33lr2Ou08Be9iUPmX5o6Bgn0HOTlBIyCo8VHHng32my7+oeTDD4UwPbmWVdKIbpHSauTMl
3VVASmZALQwIhOUGLdRiTGaj2oOBM7+IkHRqmN3tVYy0p4pf5TxbtVnInQdBK5Ee0dE4wEtUMBz6
wYPunz253gpfgQfqr8SRbZsTQfi0n9pYPkPASJQTmmZfHe5rWEE5PMKIVmTzHLefFtHD4Xia+oIA
XWSCAvtlDPk2y/ho3xmyR2bEtRVum+BY44m203qpy+cgf7NKgNEd6VJa6CbsMiJwnX7yHEo3FhVq
8itgIILOFsixudACmHP+mNs6VjXGJf2xpyUlQs/RymA1VskunxhxgsANQd0EFc707jFTnwzZ3BX1
ETiBk+JfTrYNsJEiaPd1YZ4SiRyn3Iu2o5EVqHnvbHESyUNGDTuzYuD9LRSl2PEQx9YGEfCPWX4s
V7W1bbL3ia51eD+UjzGRtSqMGtoNg0YCjPHcEXbb7AqkrGFwM1bGwZMpwOX43Mq12r4H2hOhRFL+
yH/VQ+9UEGaGoHX8/LaaTPAvhx6Cgr6H4VLXg6sM6KrRLOmYbID3Vs/VsLGlzBlBqiAPDEsA0glW
4z3moJR5kbjGwcYXE+1bslNB2wm/w1ldvtbv+POoHZKNjJzlqo/IijEQO8fLOLEZ9p9De0teQ5Ki
3xH5yvSIS1TdCLeGCuZ8qt/rCSlsC83LTJ3UEEtgPFP/xbNhYPyXPPTokG7iMCIgfJyuMqW462LZ
tQknm/uLGV2fqQV4S/PJalKI02AsahqDebyu6zswLQsQyvD6XSUw9348fbPMVf++CmUZbVq6rJtC
kZUfe/KfloQpzacp1rGn2GAWFYmscwNHHf555I3ySPsLkMfQ72KUFxLt8Lig49rzPMEUG7TeLbyH
Pm0hUrx39kr1bnyG7WEl9W9SySybxq6dzy17cGFL1aR32Jg7S9MdtGG6CdxW6r8rIvzufFSqB3T+
TGHL2sUiUKG7MOJXlx1pox2mFUDbZRQsSB3WFsJpWSVRD1Xu/7z0FHNh4n/aXD9WnqTrGQZbH003
NfliKe8pE67sNFAc6D2toywnEt2Yi4yFjvM7pKPw5+Mp80n87Xi6SZyMECx52VP9sqRuAFWFQ+wL
R975G/OJtvWidDjHjJxvEjpc4lR3DHVutG5eYNritvjzF2DP95tvoFumOVdk50t9sQ8zvJyk37IX
DO1YFHj0Sx6GEBqdlbKWUrjYE2kq5UOV30oW7WdJwWpLXsjUUmxSDnJ5n/fHUjs2oYqmBbOq8iQi
/8HvyIGYVDwd8ZMY93pR3vVFSEv/g1IC2bNkgHRrlQKZetClZ994ajLeK+NOKoevwixOVsdsbfv2
Qcpx3Yw3apA918AF5fhj7oIKGB0SH6C9CtAhYfk85Tk9eJITWKKVGwXOaMSDGipupqDqs6i0NY9y
3dOPAtVH39ua1zITAkkMA1GfLoMxw+urIHbEgzDemRB9qoFyp8/S3Fh0ksGYPO6R4CNO0KgzX3UU
IMtGWUQKDbyUsXm8yWLfzeS7wBquIvNkQjGI/Wujuhdttxbtq8S3DHIQNi+VrixFU6yCfj90Oeql
Jzl4qqvPjtJQODHeFp/VuPvznf775s0WhNcCDBGmJqAZ/fqk0Rodu8ykDxtt/Q2WTLBN1GY30frP
h/ntG4T+CNyhxWuk6vNr/dMw1IZTW3fy7Ol0sYM6kDu3OvVYGBdrkuK/GfSM3+wUxc9Hm/fJPx2t
amKd9JVGcdr8ziq+khSpz/AQG5aT0HbW09n2RIuEtRAKGhxYLv66XnnQUMFRigosumsZO73r2j5V
Eu7De7tjMavdJSX62ArmS1W8CMM/DQS6Eu5tHUcxPthsRsxw+NLYB8TPBl3+AASlVroNOqbROBfT
czTe2hSxZfnJnvaRFh2k4rlsIU5idItu8AslmcJiNDsEHo0X1Ouw1d1SyDdh1H2WeUgrdtwnyCfD
wTolGqEwNtabpNjX3Yk8nm/u2e+GWougV8q15L8zg/x6FfOR3aUuuGdYXVbpEpldxAgUXr9Yi9wN
3S8c998c8XKcVWXVkAFi6AxIBqWgi8Hd5g2AIDgKhwpwuJCX7JXc4ql8Lrc8JgiOvhnmLk/w8nDz
1/npMTEjq+hSk8O1yRcqzo5h7f/jhARNe5XShUHK1MUlJDDRjr2a1ws93cok8TXcz3ZP2PDu3Ij+
5miX5Z/5fH4+mvHr+RRKrcRpx9GgQhI0fIcNntxSpUXsxfQIsHTVPo1X31adfnfX5htmUv6TLWFf
jCElIlkzglrssMU2qKeTHuPE9sInXvSapuStuPvmPMX8iT/Pjz9O9KcjXowmOTH3ZM5xonL2Zaf7
zr4aqr05mmu1sT51k1AWBPaSxXK4J3ZpQlcmIeQbuhdbmG9K3tDxLF0Fe2lngSmipVRXy8ijByPj
kIXYK9fmgg2Tk4Xvs1baYhWf5uM6nFe6lrLwet2Z+k8jUh9o/txUY3SOlWSV9jatQhj7GVUV9Cqz
MTanjNTvLGa9Mdjj5tl2nVPSwLQ9dg3NYwXku2cYKod0lYp9qsEXzkGQJ0AkoQHTy9bYXYKZl2Ls
yZj0R9yFi9a3toNuEUTeOn2NeCACyofDQi5ftRj6kbwuq32NfKTdS9IDyFCaStqirZUlvxjZ8HPD
aTmIZ5rQBsSIhoCUPj5ERM+QpeLH1x0ckLrEi0q/KLxjX7nTE+NrsE9KepWO/SaSvww2/6FuOnb2
MKS3Jve6xz/rDUQ6VArf+EvWgPK1q2/uvGrOS5+fb/1cBNSZQShEUwFkOfbrM273vpoTSik7VjM3
FBZU/KycNZlxFfOVorZ3QRh4OkwTJI1kp1j6jacAL6WMk9gbVb/zY5R8xq2ZvbSMpXhlxzLDRn7t
ywWqedxHMQsRAaJXHMnP05BEJsF90e3l4RELrNsYnzL2vXY8eMWZy5WaqMzLVSZHrjGESBzuUnYA
FgWT4QEFrREdImsf5m89qE2ifg3yUAr5sZyOhYrfXhREh56awHJs0SAEvIrxEEhKR0VBrBuuaNZ/
Fixl5DZyNAmZ77hU6OYK77FMzglDYqnQnaEuMI2fFQGCQZJjfwdKvYc5uqjasz1+gpRs2Kf72rQo
6gLP01uRPFas76HRwmV9T5JsaerIOAP2U3fqYLzpUGkig/6jXh4i8aZQxWk6XhpBx6fsjyMCZd3v
XD14ikQDPn5XVggxW8TnFhhlePx29qZPJ6149ZGy9wiyNfCR3Vju6+pMx4rlELVwdkKFPMBCIVmz
e8JZkww9fGfugP5aD7Okh7wDC11Ee/S6aRFjNyR9wRb9gRyAcPwI2EFX6GBlBMXwI1zVbl1B4TeD
wwMqJww/BiItDY9Q7erTNFcih/2G2V2Zr4PmhkBG4GnVx6GTgGHkVDqURz17FzG5yH2BPg991eR5
1/1wCIpTzZs6ojUaordx1sEYFNNzCqKTv4zb8jn1Qyb/a7roXrqR83WkPFbNS9+cdATHJCrezMsG
s5aAmEhktKkthTFdfh6G5tEi3oOCKN+PkkNLdw4+THmdphUGKJgrVPkIRXN08EmB9Yp3QUay5Jko
3ync6P6JrEVZbAUOvbYFwXBXQM6Sa0oO7XOf7jMdVX0H0tLPXbD6ruYp93ro+Su/0G4w8TsjnHNP
+WyK18JeM/Zdo5DSqSIVMQwkDBVS4oxKvjTHuxZ8l9W9VrRmaxVm7Ex8bteNStXB8+p1jgE3nu2U
BAvVdrwcJJ6SsHUDSb6HtRdIbw2Bg9B/HUWhNlQ5Y+BjsEJ7A5t4GWChknaZwI2bQL9EayHhve+k
c4Q1EhM32oT+MajJ2x5eQvkqzM9CuaVo1lTPXk+8AlXHsmv5fmBci2sBzK98RTBCJY1CvTp3MElR
eQzRCIbxKRZ7Gc1XkD+LARkHHPmRYlLJCRidcdPOkPcKRxglfYU0WlbzwqKABsWoF8pm6qdljkUo
aesF6g52+MWd3t5rvvwokQK4CLU7j0C1sn9Lil3Rmps+lQEHdqzwJiCU1CiN7GgR90FsTYH/tWdY
6vGTyTYaz7cfVDI4//Uu8jwAtSWvgLSw2jnfAuZN53pDcbDkBmhOCBvZhpHUEpAl41vYFObeNsGm
WcDVbKTmEZohopnbSoN1CsMIC1DSfQYdOmBV5TpFQHuGjcI5xPhWzahb8Owv8kpxEjypCWzRkH/2
FewXkCX6XkGLlPmLEiycDadqAIkOwmUBzUefxlk6jH5ggKH6XrJVjYSK/nwiCQVnMfMmNu1VPbSu
hu6t/Wz8vZw/Gp22SlPmL2Dqapij3bdWdpui9ySxRFql0OzIbnivGOZj9RiXzQnYYWdtyNGD1U9R
BTBfFHmHkUcyMZSjTExqOoKjU80QYh/GTLgD+A7OXprcK3m3FdTmqkFjWwCzZzPXU9URm0VyQiLL
ymoNV34hD08QZ5iuU0fHaqvyyGB0WNSdCxvYaZHiBMMiyWkG5SaGg7ugZNfLsKOZyoeI2AK0vQOi
TCNOJRcufKPFVPKy83BNZhgvlIZ8jYRkKSASfmbew9NIqVEmD9MAGcmqXvA4kJbpGzy6LvO7ARjD
oulBRIFGMtXQuNP0krT3MYXwDlBNzqF1kZ0jNUwYAbQt8ijgmDvs9bEGBramD0RZ+VEr3uTqPglT
umBPSvSV0gWRIxkA6lJSsnWqizsxXNXtqbYfhBQ7U4YDboZJnws7cHVjE2TNrZn2Czm8kaOtlbaA
d8eFxktHZCB8UL4dfZLlhJjda4x1Ady6N1dKycAa31tcZrgBzmCC/jbKN83c2oxzWaW8YuWt+rhc
2IBZtcB3FQoByvScNc++dQKFu9TgI2FrAkMkxWu5zNwJF2BrDJ9Sml0rlXFTEPYUlEt/G6JeD+sH
yn6LIZ82iYT4oGiCykmCjFo86LVZ6Ql1zIj8j2EsUEpL5NDxDOtgcfOyR+KG0S8DhRLJ5PBZV21N
gCDLr84X16QWlcGxD8Cpad3OpkQ6BktSsTTlycKzIpSFZp8HgxyRPnc1iImpWHg5S0/1bIz72H4O
JObDO0JsN0VHmBhYYQU36lDELuJVksMpHc+stWY5qDQ0slsPwtmMWdRqHJMDLYgTOCIUo9VKLo91
9wS6lyQ1aiVLU1kL80gjBh02vRFQxOk9BHgHvhiS/2GFhyeYICmUt4PymAOrpnChNtRdxG2BprjS
e9qP1VLVVHTuYolplq4AeYYVaWq8K4hpnWTIlzJzqcTFbYIXIACRgdsGh5nxHnHQlrZgCk87Kkki
v6YkY3ePkUTJnBeHYieCXJY6csUIVRx6CwEWUIN4oks2hYQ4VBtZ0pc9C59SL2jbgPqHMEdUj0Vi
jKDnglyNy72IJMC8mGJi745UrYWPrdEyjmWGnx/vrr606OfknxJB6Ub30uS3qvfaeI9hVTk+uJBs
VG8z77WFICwB4tL7EJQPrnhxqLu9Kh1MiCb1uQPX68XUqoHE6Yx+MYNbDDybeQxa9cqDG1mj8Y+i
YJvWwNW8fc4dtJmTMnoU4MblLN0IjymM5j+v8rDSFXOhR5PDILCSavlJ0j6i7iFIYLRMZESH3DKC
0QxjA6sr2WqYUHxzYvtQ0YYyDjB9iTcht81gWOrZy5h5d6wD9cEOKSLQ+yJWitZY7ESjtB7CAVvQ
0qC67oGNgYYhy6s+C51iaD6LZNeMWCOmyW2L8mXAD75AS/bphbCTD6VKKEzavWj+PZ0+VX0daYgk
0Ii9imYvzFmm5ndOZz3k163UuYb5KbdnnzhwMZMH+pDZBkyAeUzLW3l4r/tTbq+jJnXM+QFWjqaM
XbZFNm6QOaLTb4cSUbpFADKRIt8EbMnHJTfGz1EfrkYauCFfz4QtWysnNbhCVeZUHkssJkHTcAbV
O6Jq94R4qYmhzsenPtKojTDXokX30nvgYlp8385dTE9d403lVoO2Ge3mqCa+q6kwMwXN+dAJvUNs
o2eWV5YAQ6bcRHwPkthS4wp+idOPH0P/MJ9fr18pw8g7qSGrRk853LfQtMYwQn84EGKA1MM4ZXKx
MHDGT6I59IDwUdq7RXHKWY/DFXADXZDIQSQ143YHlkymGUFIe0DIe1c25CoFrLOxJ6rhQgKAVdKO
NSx3qJ7V8Slt7qBogcV+nwRSJPZxqA+zG6l+VRSC7f2rKrir+r0HoaCSt622bghylM2DHm+98qEe
TwEOBCkzlz23Z1rF1J9UhBI80DYc+hGFhBq8Juk5YPfLRBNpV5qlY/HDPWRJLhkeLVslX6LL8q5Y
a9V6AeczYUDpsO6wPxjMO82Ccs76tcJBf0eZHgqDyzoXJSNdXnmRzTcguk8TGLm8Dx1nJ2tE1j7p
Eiyw+DgYL51KppqxCsaWXEfMYMOuAYuhhVBvv0rU5NIYv7JSc60pOLBdu/Un+6kIiC7hsFBf74Pg
qNjsbQoQLdaiNeTrUOegtATpgzh5LpwSYKXHiDZULe3JGg0HwsuSSEOP2ls9c/cLBpV9J856QS+K
O5gA1gVkV9HsDI8T64uKYp3F6uIljaS3Fl5qhCm8N99zyoQpgCdDeWwhPun0e9TsXCkFwx3Gpckh
zc/NJRbo0+coqUciMIaMm26YEKGTZSW9oopQm9GNZ+CH0QPwrmnls0Ab7+ruxifvGjGjTqfdBAqA
lJ34uVnfPwxHcAoNzgBTw0fHiTQ+/CvmpfmW1ksrIU7yvqUhV5mwluGjprOdgnQG+Uti26815M8r
nyHLdKOlis4Ad2e3vAvJ2fRfcq1eoLeVzXAZ11tvaIGYb+Jk32ckvCNQzFbqHAXaVq6i3uf0C8Yc
L7UPwGBco9Mu/Te/O2DbCdnbTtl4H4zmqihPA2tgsoNF9Nx119LwzFVgbRDc2kPBKldDITAQd4K6
nTJqlF+rw21G6aLNjprS3FUKrtGRQqR+VuuXtDurwPMw9i1khSV4oVGA3wdqjRgCJ9/4Ca/fqUvc
sumqlcqNDBNlCmFA8K4ywpwCg0zsAp8NQSU5Ig/M+UrwaKLBb1janAy2zxixSg0LZnqg1FBEX+Cn
6AzAjmj2BqnLNmioJuSVTkiylpysu244vaTfybbiKnMzolYWcf/cZGRKNd0ysAeqJPy+JZZ1164S
pubytR/cNCiWHgOThAQ/ZxZ8NyileVF4FxQSnXv6s8m9YZrPZsDiNR4ckCZFNfNnS2wRLDMJOb5p
JIzQEHDJKpIG2uoljSrvi960KLicNpoo+knKy4hyISTd2idP1bQ1ninuIs87SbUNLDMl/6Jbcxv3
+ZK+oaZ9GPY29VQWuzcDFlFPReQxsPcbMLqrry1LbosIXvoaUMTUJy0Mlq1MUNk7IWN8r09D2YTx
WxIrzAcf+IcK6YPKQcS/hY2iPbu1pntb/0iMhxRUWtN/5VDDnSK290rKJmihSMMhUovnrNx6OnLu
eJPhGa2GZV6Ao4uefSbc6UfRjQ3me6/JN7FyAqzq+OW+XMVyuK/aOSoblsbZZtluWxBWHirpOsRD
oY+vkqkjIKChl20LYmDElQfUqyYPFGJNepP5npvqEGOJpNG1py42bnQ6oAFFsv6pY5IZmWDIgVHh
lfHuWRljXvAiqZ9mck8GxCIz71ImrgpwP3uQnKoGOxHmbs0nU+uV3EaLt0nOaW4n2WtbXadoFnzG
MO9j1rINMF0YztZglzAeLL0hXrS868FI3/WUJUe5DOG1CR7Dl3pysilyy4IGup/Ae/GOTBuTuvYY
m8bGvvIAnPUnXPNUCBIsPAdvyh2rY+MwbSEJUSXYi/yY9VsYSxGdbKsbYEO+NO3b0N+CY3I0ezPB
T+hQdFWv39T3LivYP6p7JqVyHQWooWmXjdbex/8UVbIjrzF8rBIuyarpVqTMONrKuBpyp5YXrDvu
/3zcbw6rX+gmy6KJCiWlqIicK6HTFjbHKvquan1ZtP7PczPxScqarZLc8mvlckRRl5NLLTvtzljr
K/qDruEqD6Q8rSqaYPI3sszfNZFp+v/P8S6uZT5NqO4mjhdtw039mjv2MlwO23jZbYLJhdjGJcUQ
6YD1iBcRHd1+EcvfNEB+f2H/+zvYFxdWFHCcmD4o5in3JjM0KeMtGKU/3z1l/pS/1YRtSyA+Rjys
/q0BEWGHDPwG2Wu+V8CyBC1Cnwnojeok05VHfNiitVnASDsggCS96PGNp00IqErERDuMFBlwitwf
v/lel+2lHzf8p6910aXQJXIPhYT7OpdvQ/Zy4Ey+uby/a6vK+k+HuKiGB0xcoDFoUNc0fMLNfG+N
a4qc4M5tV7z8+Tr/9mb+dLCL9lJrdkAzYs6nh4EU3QTDW1hf/fkQ4je6g19O6EJ34CeS2rC2QZa9
VldMWJg5HI2ASWg6u/o7mcNv2sS/HOzijVRbOOIhozAlwI2SpqwQl7B8YJm2kNMV95tT++7yXbyP
Qq8MKRQ8pUBklppTbVWXBRXCMSQd3gJP/S56rb/phM+feflm0GmWUeZrMpr6i2OS8FpDR82VH3L6
fNdtSje7adb/ezE97U3ZAp9oCWJyL1X7vp+Vul6A2vGmW1m6H/ynb67d78bOnw9wcadqo4qUseIA
xn5aQUJZZ+8s3RB48mDIG81ffDcj/Ea9/+spXVw5knYtk0BXdFMbqJ7Ew9PYhNZ6N63nbSxplt6N
sfzmLH83YPzPWeryxWg5GkGsWD13i3gRYz3r98ON2EgOcM7UVR2KW+7/tgU+j1HoP2zFMImVtIyL
AYTcP6PQENMydCJt0M4WZZk/n9XvHnsD15duaaaKlGm+tT812aumwVqkJKgcaxMNJIE9rRuLxz8f
5LfjhsEzjlZLpc1+OQVEZjSSKk3SsLYujqpLtONK3Y3uLJKyvplYf3eXOA9EERaD4d+kUaGnB2HX
ybLTaG8zrRuQ4zcnc/m0X7a3L25KUai2Eua0t7uVumpuAUg51oN9UJcg7B1wS//LO6TKGhV4Jmnd
1rBWXOo8rK4bhpoOnROlLyyAivjL09ffnJI+Tw4/j0Q/DmLw4aqpKrKmX0g7cqlt8jBFazEoUM9q
gu37eWE7TSssq8uM8scMdPIg9tQEM/jpuUblGzeO7+9D/dDQgmyDbQmcMQzFa5NE+Jf7RWW/xVXN
IprW7ZCgd78nJ4DmC9HCN0gQ7fCg5hHiV1BpxNyge19bVkymRv2qSuQp2DmNI5KnE0TvrXVNTQeH
R3PUG+F4PigKJb+yTLTpXvoqo1iGXrQ0CVGlbnZvVI9BFRAiNBK+mTxoI5kpqengoHa09qVmJ6XI
zMP6JijXrQwX6iYGJBNQWGqwa4z9wDc6EHnjTBG+PHq+1HuaHI6ZvG2oplLlNkD1+Ahjx+HdZAs4
IbslNVrklObVVxY5JeWNrLsbYqDx7SLXxocEgMXYnEHV7DNDWYK/BysT7OMP04iQl8JdRAdS9C9c
8wCuoBWh3Ze+UMN62bFtn6uiWw5YFoLaXlbVSROnWr8W1TWkLicjRSIjEcdQsyuoRmtRkRsmYeqL
HhqwP0VzGyVgjWTaO9OVkF4hDrMTt9fJTO1t+2U51ts58T4a6IpweYcuciQCvaUXFmasP2F5UtTM
enrB/iQHDi0Th85PaOLn8ZEl2CfVZ2kXLL95LP/+pmnMjrapYEplEFQvBie513VvbJCuYH5HAFev
6Q/caAtjMS1R6Gy/lcpcLm/mt0DH30bXxjIVwCm/DoZSlkxarOtcgBVJnCvYZ7A5XeHkq35jh9+c
Ha6537x0uq0biszQa6Hl/PVwXoJhvEgtSucIWrTsAx2nj2XHkBU3adhHh+c67Xd6fgBVZEpQ4WNp
n8jxi5jgS3rLSYM7bLlBTe86xOswvwFk+aJ574GOS/1+rHF2THeEq6GgaBdK8gEmwtEnbK+ZBW9O
ccKZITDahCuHz76K76n7agZaK8xwlQ6ICtxETFwjZucwhtIU22zBEOSTHINLi02rGau8KS36CqoJ
4HZ5kgWAnlF0VHCR0hEJntAVKBEjAMItKe8hO380ISEiBbhTOh3Fap+9GjIxyd2HLtZgOlZZQNwf
iS9VPzzYpX1vQ4WyljAssC10JSKSNS9LnIEsTUmVplsd0M+g4sSr7c3+gDzOHvpiTfncoSUYA9OL
0/fevIujHRzlfM4DNijY6yY1/ms2tIcx/DIlfNzdbaaptzURYXF1x8i19+LeoWF4JXnFjW+5jfo2
SRpNSfBX6kOnFIeM/Ela+JI8J1s1tJw00opKC3y2txZq6LRW+1potJ2T5GATvlsKE/UJaA8EBlV9
JymPZdUvCVUJplUBBg2yneJDoPUnNnwV1KZSxT+sUmhDP6OMKHERrfaBdAxjOh7zFNSrnLIODkS8
dIgZp958EC1YVnnAa6Q19GaSEH4+ZYsQZviIi7yuN4MfnfJE4sHW5esC7dXUweWzDh7iALXNMc1Q
d7brWQ0h1yjgFWvRqNc60KKRiAMvn5YN8epM84uBOC7vKoEf1Sc33DBK+52LDm0p04ouAF6W9K0U
LI4UZorsKor7KxtBvgWJXLa2VX1f0ajLVJBg9LZM/kYds1tDH56GwdzUjJpWNhxrr48cMUXUv5ph
Obv+mjT+rEfrTQ5o2QZfCX08H4zPADpoHBjA02xOYXGDsn3pMeZRfKeBrh5aqXqYFOTONNtD8ZVG
KlqON43uZ92+Khm+cr+/jnBIj3m5lgOTwDXKhJ01l/lRPqc1VUJQ2I7ta1QMoxNAgHKF7KHBOGgc
lWo6l95DGERruSJ0NksQkJb0lY8B3Et5lrMyLyAmTvHVhOAsgnJ2NqwDKNI0FzBnQFat83Wdg71s
AvDm6v+l7Lx2HFeybftFBOjNq0h5m8pUuhdC6WiD3n/9HdoHF6cqq1CJ0w+NBnZjKykFI1asNeeY
7cHAEl/whaftbYt49jU65An5rpobtoHX6u0qDD/T/MvR7u283Jp+tAgFlSmQiZKMJgPpEpu8YrDj
j9aLk8aPbKpvBA2kdK5NhdafTbu5dTadGOZFxGQfVoLF+WE5QDrpUk0IVsTobPUMxeyNl8bIuKlt
cvO0lc7jmRZxdfVZZ65eQKbBflHWrGr/TpOi9TTAQ7390MaKtGkF6QPRGbDIVkZA/lPTzvybT8gv
l10L84bTTJYH2vMsCcKLJ5mAhfyuzTZ5/ygrZ6N7bVRj3/Dt4UlbimSjg32ua9CjpC6RfC7olEZ1
6vnOtSLOu27OSvxgRo+m8jjefseaLN/+vsIh79jTvBdneyrvxxYHqV2E7y3lJNA8aRXH0iGuBH8T
CgFNjt0sD7zIIl3IIHxmHQo6uO0XB8k2oOmNyM7W6CUnCiE6SYoGN9XWhn4ipuBRAIdqMbdgWJsy
wTyD97s26Ooo/jyPwktioeau9bXmOx7Hp8q72p9wOVDnSCBhWsIlC/IzoV6kffRp9+WTGYRrbDj/
Pmdvx9rvxZ+pOiZxp/g1DF35T8/5yx3AF5DUqnzgChPMJjxzrbE3gLL++0P+aIYAh8EwLkMh00wS
pr43D0l9HLt0kjSaIf3cdCFP79V1M0djQjNE/T+2DP/7MBuAjqlys9H+67798khVMEZSKpkaIhHL
AwTuacXWKH/qh/5Zn/BINx+8rXJNo533+wGe5X7WobPR6RlIRzLOXGUVe/FbeNDmiSe92D9UDP/9
EH/8UCxDSwYNAIjnW8HgBK2Uh1Giu7KYO9ij1ogDnqjJGCjarv+M7PtHNe8fYn2+SZzqiskDQv3B
jfD7MxqJYocCxaSrInpxDHWmqh0jvhA8Omrcntku6j/hk2lAFAudvQlTLk5J5rGKyf2YlCIJncZC
EhBJrceuI6nXmtfwKVNHWWmR/hY5GScgGeaICDl3JqZtVXIvSi9hx0zwxiMn8Y+jdiHNKgW4A9xZ
Gsh7zrg7Os5iZIgbEFIf0UaMnHORAyQbVqU6QMkq3HpAelMTplh6uoLo7Zjoz6FNEATxRA99/6EY
GFNlvNTtRlO+NITA5N79tPL/skz4Crlg37TzKvik379CBKmho4QsE/HIcByZOUMMY5+v/VnlZnuJ
DJ2fYC5/eaM1WeU/RKXy+/0Hcvpl+acOCWW+yvInlaA07lvnEuXrf7/PFKl/bBu6bOk4/TUD1wgv
2rfHkjO0mSF6NC1ELJpZ1UPXDstqFCu4wHjwnew5xGg3S4338SbksymDRO3zm9LFa1m0TmedKRB3
poW0n5wzZlvjLd9rArmSm/P8FoNQhK7VnWyRbw2awUJ9KtuE+r/ixmlyM2AgaNMYT8yvrMi9MHjR
ZUiK4EdzoAKOsg+c4WFIJY+a/5gAgU8zIj8Y5DuMbBNLBUdQk9n8msOqdmI0cSYsPB/+73jXDEyG
DknICdeuiODFxwY/vDrLDNKIbstgzDxk+US1euriHWFGQNVnYd4xDXzMmjsyXxaxQRl01dkUYjI6
iAxiU+87Ui+QlTAEFMorE0q52+ZUX+hqGpRPdrtth2eN0t4s95Hjb2380bdgJ4MSHA8TtE3qPx95
y33fwJSXLxYRX+yCc2HTLkcWGRnzYUSZkb+PI6Oxz1EjZ2XsX+q8XxvFRiOSpsk8p3qz4JDXMq7Q
14EatA7OqUR0UKTPjegeZTeSmPsWflOLcE1Gaykr/aor3qecoaYmzcgu9szcYbh91RqK1cJf5BFg
y/gFjIoH+HemCRoGeeZWToBGe6W1aLhozpXdZ8bdWMm/6tZESHIaUmT52kOWTK7af5ScQY7zVXbo
E64WSpAJ/qzOVGkYmRxME/mh4ibxIcfDzy6B2ZPv/VhahAfpXplYz2H+FocBWIFs2hHPUMwak0l5
7Fgn+ca2a3NxkcekRllS1F4Yg5s2UozHQb4aCfys+21HVTKAA7CMwothRM38xHdrE4ErFhQB2SUD
UYuvvszh3LaNPe/jm+B5QIYx2vJVaYvnf79of32Xf9mA1d9fsyq2CVCUOTcj9SFpjqPNK/aDzeyP
dur/bPL/f4eyv3eIFT9Sav22Q3Xv0judTc9/EW7L7X82LjSC/rJL8VMb7Xuf7vtHfusZ03Dq7TQO
6LQH16yHkfYT4eXv39v/PtO3FjFUVnqqEx9wg8F1BjbiQ1Z8/fu3+fdDOPK3lvBENpqs4i10VZT0
9ijPKyJU//0RuGb/ts+SpA1cB+cVeJ/fF0Dro8U0MuLo6tznJogQ64aXjsA9aIe2JeVFzriSR1yR
4MTXU3o3duWcbxa49rvqKKQyifDUYIwphEyGWu1a8BE6YrwbES3L7lpoZGntiVR0NamZF1rDXZfU
GPsjQgYGsRPA2bisjDX2kh79gWzJXtu+WEB0O9M5KVHFmmRrr9Y9kh3nVotj10hXJXeoUCsOk8bh
YN8nyQj89SxNb2YHdw0ZIbEFKlHJ8d2koWlHEm+rzxFXhC6yV0IUC2TdSH1yWm+iaqH1k9CDVCKH
VQIyZpeiyvSVK3T0Ul6HoHWxBpIQKavKEuc9Ku6ln630id2pRGU7HBWE2nkZcF2kym8vBQEVImFW
QL8zLKdVVpJ4NuiAmnsE7kTsNAX2G1iKsgEohljAMtXcor8vcJs6nz0+dLUjZqitoQoSktCwJfe0
Xmqhf6Hs9tIbDMJBaAAUcJypReDGdA4UHUQeyUbDNi1Ao37JVQ7ysjtakTJT/dcEApr22svhrG98
bRaH3TVvSbgmlbZQ9WsSRq5EGpsDKbVRHkS/7geum1DAUOqH7a73UxdW4Gh/NZLA7sDm3A9orRCR
FdaLMcL2zfBehM6rISa38M1d2r/CXgu8OlooIXfbSCISGnkBuJTJzi61XnnSOK+U5qqF8Uwfj4gL
sqR1c251ddrelXVGMOSjFR3S+D4zkFhkNH6g5Q1ifMpp6hTaptDiixaA+Q/jyw9vxp9vOAUItytd
U2BfKd/NRlIZQCAvTIXEAGUBFYD25gw6ngts56i58IVX0of28cOH/vVt/OVDv41Z1QpmbJ/zoSrp
uu2SjFjmn9KyWf40HPzLhen3x/v23k84ErSppBtZQ6gCtLNx3GlpLZ0Nb/Lyp0mT8rcJAP5AYIUK
aED1+/UsKeVSmSo+TV6ivMbbKV57DIpYpYIdOkgvvmuP4xuzvH9/n3/9WAtRgG4qtql+BwbEHSFs
2u03jOR1Hd88rKW9gkP+708BQPCXTdT+5XO+naJK0+jlkNBrBYx0oIXk+lzVB9m8jhOCT1TrztGy
PrpgKnlLa1JZ8ygixQD+a2EjQrvY/Z3cXvoAuX9/F9l0E8C4T+lZM46BcxVaAEw59HxSAqcOmRp0
HV7HWaFeFOu1NVdCYxxCG00jw9N4S8t5QUMs6l8SBLgT1V5ila5TxVsftODguGgZHWAj/XsY+oR+
g0wK9UsPb6fL8rdGgZ0hPYkWGWxYuxn+H42LUyqLWZ5yfVci7jP2TmXjjMkmL8BLkevllDSfXrDX
IZbqKXTyJ1gNl6jJTxLa8HY8SvRKlNfB30r5MY2PlXrqk/siIN9jtJ+HRn9M0/4zbxxE/aOXFgN6
KrwXXN5s0pZ7HryO31KzdjvlYhNLh/lFT5iR/A8kIFFkV6EvFZTdISwxTkOrKc3wQ6tecupDtX2r
UK73Rj+zw5OKBFmptmWeLAJ929j9gv60h4wYKRyBfQE+u47LA7fe+LULlwn0+Tjjz7XsWZJmHr0v
hG2X3sC1g6NLkLWU7VJ0UsJ4NqKHbDKvqm9fNfm9Kx/o8KvpMkA5C7dGCs9aSdp1HlLFI4MmZKez
x0vSHrH0hTUdrlvvSHstxB7UUhBfZVYOsXOuNpI/Fm8s7IC9tfbVRwGIA81poVHvNouqUmZUxVn/
7uM0GvBmybhfb35VUdNlh4GbREQv8Rsq68oeXY2LB/4So/0Etrue4ocYrLLSnMy2dOXxheb9yijf
zcZcYEBzsxhEj8VRUbgWGYSx8pCJQ5oJYgEfDUDk6TOIIEuVbulZHPGtpxEzYEbqOkaJHPlHORGH
xDpP2pMBsBMYUNYb+4nuWnWf41Tp4+WgvXdo+QOQLKg7VzYjMGTXha7Oh8n1O52rS+hZmAF7DugI
nwMsg/uxS7y+nOuSvbHGjQPaq9CwOKvBolAjviNjM7S39fER0hY1g20pxZ7clziDQOFu2g7IJzkZ
NBay3hsHy4u0iVwIH0+kyjlXyTtYq8+DwpRLO6XxuoOmU9gVIa96+wiaPvYCDtIcTIydHuWqvFSl
fufbG4X+QWBDnJaJnMDCCLJbflC7hTqdNM6PvN1I2UVG1Nu2X5ncLQmnmYXkvyvGG/bNa9bi0UlG
2ybygewNPbkzJu6qbQb5RiIVTGLVTSiAm155kbFA2kPxVlMgZkQiWIbXQJVPph/20L+U7zr0GEtV
aZpzIuq3MvWX6z5rdkwaQm0ZrzMlc9OjNKvd3KXduXeW+aLK3Z+IEX8WvnyiYxrMpGXZYG78+yf2
ecjR1MHBSvrjgC82Pv57w/7LsfDbv//bKVv7xojriH+/o30o9gsUPq82jqmf/1RdW397Eib61BAa
QOs/DqCuyPMONBllndB2wVRsHB32hJZ5wJ6zWVxq9P51eyNopkQtvTbtC8e4Zd7Y0Y3n1Pa8ls2v
ZlSseZtGh0oS2xF6iZcE4X60WGuoco5OaG4FY5jCalFg7xz1kvD+WxHroTrn6OAco9+gxXM7YpcI
kt+TWMOWVrii2+cVLEE95BAy8LeZ0dqAB2TUwVYl52dkUKvSeDPF9BQRu6UX2rJVs3t1iNYRAti+
w4IdPiaMNgxq0Ba7m2GvanKU6aBvafjtLJIgqe1kRJ0cEkG3NozYFeOzVd0TtA7lt3GBKBraq8PQ
UR8qDJbZwgBhV5AFPHH5GC32om3Jxlg5MuAqmlopqDk8vRnDBB1fXg5BPg3nyfDUsFX0jYmr4Hat
bj2HWLVE5NBZio0qNTMJaW5LNtAKleZCwqBrN/QMPiPnKjt37Xjw5aepeFTbU5F/JD7WkNHwqtvm
jC64bxYSG4Mv0aqw4HfiUyQ+l3s/rOFFYsH0tNhm5FOv40SwHmlccXwsHXNl1W9T0a0s/37M210+
vcdEBI1NQ4h0cRT9qST1BJNpW29Uq3yqS2lwW+VBlk9BthqJlyWZU9FligiMm0QQ3ScjNT1pNylj
S5D/iCbkd1NPmKw58dIUzkxmYCoZYbaM8+iNJhrumrR+5PZHNDb6YAO/SVu1yU+bxJ9dSOQjvyz0
bxUQ8XejNLTIlwIsgMubCAdbQeeSy+ISiD6ryGD69zv8tzcLQAFbEvo2Wsff6lfF6KVwxNDtBhxp
YUS/T/5Jj3j7m781xJnZ0+MktFIBx/StId4Wpu/DSuP+fUdMHGos+IL4SfR7a5nNISHE838/0p/b
Es3wXz7v9si/bLTkhwdTVdMn8evd6J+j8hybABDrnxA5f6nGTRDcCmW4ZkIC/i4N6PwyDiGBs+fk
J6Nb1D2ROApcbK9xRk443nhGtaaTMzG6dgx1M6adqrDPViKBQftJJPbnL2lqgF11RkQWvJnvOkWt
katJzUbAQP5TTc3742Djb7/jLx+gfeuj6MbgMyUedOCdt7ThRTS3PeVQoN6Bd8Qo/4eV+efF8bfn
0b415KN2bOF38Twcx3r4Htqe1v4wUwN3cmsw/b44dThoqqNyJlu2qn87wxi2AVzgvuXGKh71VqwI
PNpJxTFOJALtV4FCV6W42VReyhz3JuhRAkmeojja1rm2JDjBpd3X9dssxEyhkLwZ4v7HS5KWHyJC
WokEAjl8c2+0ICkz7r94aUr+J3V/AdocQu0eG4onR29xru+0Xs9XmU6KW1cvCuIqE9xut2hsZpyd
cNXxM8nb+QCJUE3YCWHD6JVr4jCgWR9W92PwrKgSvFUTA+u7ml3xAtfyy0QfpP4wtKMY76biQTbI
ppRhouQAPskyUz8sbkM6uZw3A4YaHdriqhaHph42lhVupwrGeOgOzdKHsAIVt6peHZmuyQn/sJ8d
WrVbB7rxwl7dYdOHyHZUVUIvZeVJw6FjmmdB5IZh3tQK7NdKMysN6b7yX/ICQ6buSsTUhwa2rltU
uD6rNM3Li8BLJq4cFnVm4pxC7rfU4QQohAXWSGKsIuI+Doa2v80rKm0Hf5gtXPHsyHE7sQibaobg
a1NZzUwJfMJqwm02bAPU872au0N4Fc1rZygM7EHc528aijBVQDKjtWxKBqQDRiNlRJnO18u9RAHx
mpr4shFbiKOmehp4xYn2uW8Tu8uRUJ19fmeLbBScVhQpQDvDT5y7jn2AkjM0JzGEREFCEAFYFpVY
Nqm7LdLbQrSi1Wgh29hhTplLHayd1Nojj/PYSbeSVB7HQb9onfFpROWXUk+1W0ZbNf5sh+m19Tuv
Dx4AJm6VHlnJe6t9acark07LHoUI1QAZaKiE6vSiNrYMk7Tf1rFxtjOTSQbQBfbJ+6BvVGCOAVyv
O6OObuFaHl/wQdWS2G3S4GR19ZlhFW0GH4smMIIWskl/JFGJjhbmNNuUF0J6UqS7Vl6VhG1Np6pG
jKJ/6tb9YJNGiTKipL46GBlE0UfGeEO0VJNVKWGbIy8m/FDoRPV3iboENbILhuDOxkIMd6Ejjdke
3xJTI69Mn6tDi6IiXzmc4mEIH6A45o56sEX8qGc03iXiuEnecK3a/LBs9E8Zvt4t/xfi/AJnk3MX
iooygt2DeqG48TdJXCdmgwolS/IX6L0IYWpuJBAF93nzQvdOlvZRXXpVQWiTM1TUTsKNa8RU7azT
4ZzFWNbhY+S9oMmm4/4obn08kvxgQMy0yAK/2c98R3QLBQcc/KcTjs6AVJxMk4i+SiAkCzsHP/CV
q5e+PVYWCCBra9vpa8HgqCIyMI6CE1kYnsZNeshSdkJCzmQfPQQDVlMwAwJtbN9hEGfy0nuaj15B
eZVHTr8qwWKgQBAAG9IJesCyvOI8m7jAU/+NRv2E3QsJaaTfl+SSaGH4TCeYCvZeIjw1bE827ucy
xhklr/XbxavS1lHdzlODOztRE3eSg29LN+OM6J1L0KdHlv8wgLR0Vjb42qI+GXgbW8Va9Egi8fhn
jIkU2luuGfJDwNbfSdSag4EvFIOWrVCeNc5cSYqnpHsozG2AgQ04tKlJ91YVrIzpvUG6hTNrUbcF
GjHd1dRPFeCt0OWTgM6Q4MgrI7aUKSD4BAdLfZXl+CKhg5KCYdFQwUbdvma6J1ekeTk23OQJjsk+
RlvJNWpvKGcFsWhQJqzu0JUJ4tSRdEYq2q09/rM+i2EZroRT3Un2SPtIMtAslQurjE5TClHKVk6g
LtnT9IOc0n1Rjgkk00LPFkMrXSN5eOilBlOpUJ1FoWtnLStPpQyLuWyeAotrQb4WIWgOH0l5nNaL
UWu3oocHTLI5EfWOguowhiggy0tFqtHFFu9MSXeTJn/EY3sxxW4c7jKG8iUeObJRzczZmfFbyynT
rdPiFAVfA4ndwlqYU3hvtWKp9gqRhZHHNJpBa3YGct2Ynl9C87ZY4xwnTWmtpXQf5J+34XA3LCpk
uJlC3iTRe7t2Our5huHgKY7RbRHDOFlupx/BD800me5OvC36p0km2DOa6f4B5YerZCcjfui7rZRc
xq6bFcpVwAtxwC2M6UtHrqtTsxTLnpS5ondHjKwFC0+WHhImgxFyAF8Mq6wTR7swDq0BvH7vNFdl
jBY+tm4Dc6sBzUCNFwPvZTqCRmhIot919ZsANawTfzzUrh1Hy5ShK/OKAR+J2Vxxzlb8abm/ImLs
YCGkVmDrGIO69cfnCchDiXqZfCNy7LhgL9qJDC/6QwTCnSMl2pBr6LXqvIQVpMtPfsMZGk+bMDjK
ZroameWo1b0tPhL8VYHTQ9VguJwZiIABz69usrWaGVuZ7uv8SdYfmW16fr+QMPf7UB+n53I4gpt0
8RwQoJ2iwHpSRoEU+C3Ps10Ah9mUnK3CPqRYgIMXLd8mjOyQtz8JzpN47LVsreeQV8M5wcdMcNR5
iAsW3/0sGK1TL6H5N5jZJK+pISMp99FTveqV5ZFtH0j+Xjc6T4H+NIbIRdnk5eSiQvJsqedzIv1M
iWwlde4Md8bt0ksQY/wUEHE6OdO6Y+2YyyE8yXk8cwJ/0ajtflDQLmZspkH6EEs5fckSpRmMpbBG
s57fmSLBSU3X0VEJ26ln2DuWvaGyzXj5YACwxuhRuqMcHk2Qzzn1R4QT1lEN37UEnnL02flEjrx5
0CIk3labrnxOaamG/U6YvE9sqcMSz5zCdaIY6eM0j2FZivxOmB9QCdyQpVlWG10cVeVsia+YZEQw
rhJQA6GBSG4hAnUXqTw36ZuB6i6ONkD3aYJ2s1bVAF9sofEAOb8YVupF1bJE70I/KuTqmIzleWJp
y1y7+XtAlqIsIzoh2YjImAk0s1l9sqzuuZWVGVN+F+B5l2zZDafqnh+pn3AAjPUGeaNgawrL9y7n
3Qw+JqrGEYiKTQRRMijHAYqnFajnqSEFur4jc9wK4Hyo7fkGXpIn5onj+CDFVI1BdhkSsU1tbQmo
xr3lZCE7GN804ewAv9EJQSEwDETW0M+EXR2Lc8fYriEpGeCNVeDGGupZrtbIO+mUcFMWBFSLflxn
1iUjOytj0SEkEf61rJZ66mwdY1haqBhwNfLf/JxwQWTuTG2wpE/sGvJXWh7KinlWmHvBeBxuEVEH
SWnXGmcuoKZHs6BnMIHXbFBCDuaDda21I+HQtE0HV9E6bASnKKlWtXgV4YsMsKv290NGT+fDgegS
Zx+MPbwSmoOldCSdP0bR2exzDnQi3hi4P0WlJVYhg0MOXYUHCApxLG0aXrYESeUpLOBN4IbXC/pR
kzLLSuq85jFVFhJLDbdvoXtjcJIZlDI2iZgp+PplMht3kL8Ii/J5WMAwUiyxyAOAURorB5mDkZVA
u0OXPwU967CU7FlsQfSQ9hWBSg1uV56k4LxgFEgDlumkn/o0SoiAzKsdNXzdbazWpIIJ3UgBMK9q
ZDnt8/gywLS37NOUMBcLp23SPMtYBEfgwjPLx+xtq8cMXY+bDfwtaTl1FF5vA9K5UfReWg7vdSY8
kX2wJHUhHvD7SbO24jGyoDVdwNNEI4FETPs1qr+l7JuryCjnDU06GN0mfekMFIZIGnwyTcy1ee77
+iYw0FjTaaJsMiMfoyfB1XSf+prmWN/vMy2CbvalBxdrvDPyq2AAI6fXggS1XOxrYglszqexc1CT
AV1QggPjI4uGWaouSpzf0mfe71DgVLdQairtYgwwzZPBYM5j6TMdo3UejhjACzwa0iG7ldmwE2Dj
USImMM4eyJUyYucjFgyxX6VppdPHMpyTBLZ8VmiokMGn547J40hu3oTb8paf0ZTDqYSoXSGL1sk4
g/KRcbgq2iYwJ8gU6hq80NkegImHzbYzmLdwRyyZ9oYgMAABM48R6ITSaCeUN1MmY1d4VQRYg/tO
RiwkAj5k11n46Bd1jXagf6AQvkyFhW9mWk7gaCI//4xseVFz5Ee8ZbZS7Ew8/nLcLSSifJOelqHJ
tHmXNjujHZkzQ1EaIO/rr8ImzrkZ3AnBRGEdCMGYCYULZ3gg9qJ5sfvE7TA+Ry353J4jDpEOeo/9
EjwCIF9RHMNenrU3P4++yst70liNmDJimuXDwQI5HkyosawtqSdmIO37eNjHLPqRPGlofxjEKHkt
sCEnUzpGIbgzbCzKhNuaAWc6qoeWto6kbjpUTlZy8vtd225IVUZ7vZNJgCjtel+GbP71SxQ3DFS+
okzxFPsq5dsmm2ZBHW4SimI5OercSiuiMCy24wIaFj6FTltEdFDNwVl2urqYAn4PnDrVqyXDYhzN
Z3D3D3J9UJt5KcfHTCw6egLcnSA1bUJZblxTKkvmRjlSCAMKmUT9bADVVMN4RcZsSxMxJKFYeSjl
OSSd3PG9oHdmKX2IUb40MV8KqS8xgHmpH69j0b2F2J50CpJOwnXuOwsjd4UMcyzWnzuzPiep5klm
/2JQG3IbrRhV5WigLL/+BG/hZdonDizOPmE9dWU777FC5WzA/26+/dm1oZ+CTNlQbF3VDONbsy8B
FUevnEFiq6sHmau9Cq2vr/QfDIR/9vh+/5hvPT5FNtlAQ8wRmYnvN3lNKHZ0vj2FBIl/P5Dy1ydC
1sLEnR6Rqt/++S/txFErh7AscbFC83ngBrJStrmbuDR/TiD5toUreT+5WP/7d/7elTJ/7eVp39rA
XaY2gfpf74sKWif7suv2g0+TqqX99CQQxFmxcPXgxbafMudOx4liJa9SyAJsZwoUQqmAa0OPpy0q
VzL3BeL23I6JPiIV1F7KqHuR4z5HoOE0eEAaDfSiJo3c3OoalPVNzSjDtrs5EY3yWOK5I0PYdmPs
NdzvQXQIzpOgcX/4pv9sfv/+1N/WTiW6QO8ktm9qIoJ1SS3xeMN7Zaa/M8ymVQz05t8fqf4XA/DH
N02Cm04wga3/0cPVSG5LJzulOQ171QBzAkGpMdBEXmQD2qgTrmuDYESHSufVKHo2X9A1TY8o2mva
lUO/BW0tCUkKBKMm2+pRfFa5byi2ssoIh5HzNzW9OSi0VX2LMIVCWhN9hcjV6Hf18ER+gDvoKi8r
B/CE8tRcNCVB90J4peO4Jo6QGwizCk4J5JXGuRMqv3bBJcpaT51rsc2g9eyjYZUksWcXryQp8Q87
l79a1DYTdTKth/vO3hcovMp2H+cnQSgKt3EU6bA1Oy/BZpXhLSREqbSGeRWeFalZ0sVrikNYMbku
33GmeF3o3GUkQA4nv9i0aLh6QmtaCO2p8YrWBjpq67VUJbm8sLKLyiVQUWmVsHpIt1mXCtdOzsPG
3jrFXJBwjv7s5khtFCTj+l7qxaawGMY7Pt+9gcOT4xk9Fg30iRpNg7WXfHUMx8A5c72J868MRTvK
8hJF+hSnh1w+jAXmSFxPEGb1lMGzvJJtukktR1D1FknPNAVgFBv4sIS5aUusUVQwV6szaNxu+5Jg
pwrkpbbohbI0C6pXlMsB83z1MOEfBc9kZbuOLyuCAtMDDKwaCvsy2Q5818R4myFSHERt3bDM0iej
dXZtIJ41sDtWkm+7YQVudKHTRkXRkaA5MKMz2UYSd1U/fh75yaJGWxTlZiggcdbltjeWjXOZhLwl
fgThCmTW9j7ID4GEqY65Riodsfg2YzZnZNOVGclt1pVp8EQZ9tlxKadmbnyOP6BFlv6kh4KZm+Xq
gPyiG+OHeyy+Ok/idsodB4mm2wyma+sj/dpnAwGZlAD3HrqLPtknm8jNYToY4pzXPdWn6SZh8dNO
K/8XAvL726hzbgDKV2C7kFP3bQfI9Qh8UMW2nsrlnRnHOyItzoOZuI3xEdrdur11mGRiHS5pNW+Q
WxMi5mpk8WgBxpiSggFmVtS9Me1CPfMaJwsDxUDBANLfKI5gNnr77VTptWw+pAJeFbfvlHgcOVpn
N8ansYmcg06Zk42rPgRRRHpL7RzqMD3oebAS5ZuJmKKR2/vevGtpoenEymtRy9oTOxHHQOnZji2b
XkpD3xmyJtoC7VC08XMYbDUgpFVTbkZgfn3wjhxn1kDSHuj/J6TKCeHw4k+LgepIjRFltOFHpeQ9
b3gGgnbc6+WrH361afElCKPNemWR6DTMLIMaOTVRxzQpWaqEEcck42TdUtJfG/2D6XeHjn6cZnSu
mJNbzVNpZaSRNLq2GkoAUHHOFLjMEJ3rlG2tTZRc6SCUV/oHO5leGhpyE2FBMAu18RBpyqks3yTn
q6sQbRbhLXKExnXnUVggEoc0nHIl/49/TInMJMq07wXU2hTNY0QaELoTzGHhqMEIB8hbpCXDVu2a
aglNoDLDRqosHQU5RAHnAcDXi9KsLeia7IVuKFmHRjjbQJFWGtVR1NTvEYlj6RjSTGRzCGpBfSTT
X6RLOnfikcZdYt+FAdc5OUYwX4W7JC6gMXGdCSWk/wHCkXY1IRbyF2EvoQ4zNk7xMhH65MuqW+nn
KFVIIouZ3wfbNFlb+FjwKdLhl1YM34UyXUEmrlSfyczNuCJR3UuDsbTqVplpZnYIHEc+2X6zE9iF
bqjtB22ajkhhsRsSiWzfvNo5WpbO7u9bKMpu33Gl0+KdSCBITTfrqkXF60zOPdC1W3/Z3sAigBep
dIsR+Fer1OAREaS1l5iezDgNCFVBoA3svU0HghzKMj3ZFqWwbCBdfQ7rNZ4Kl82G1DLi9Fy5Fa5S
OIu+6u5ty7PV8K1jRWcsoLJ7gkGM6RKQYF7NWxKismTAji5XDwU4IDrBpIbxjMwPpp08RneqCpAl
wHRs1f2qyYMvU6kOnRo8VmaAU2FpGrxthv9GBiwKHOZ7cTrP62JdcNHU7AsmdnUij9tfMXZZBem4
bBVzbd0C8EgT6YkFQGBlwc651bTloao3RIQeWlx6ZhauiUV2A31fa+Uu4tvuKkSAqLSGjnZT+SEH
eFGnvuSmN0qvzUTBWLV0NfNlJXUvJAms4UGvwjp8klCB4ELf39pK2Vh9ASmnopIq07XotAkLgYYV
gwZWO6AGKuOaIQ+hbnb3vq7eJZLDkMmfQ9nOoGZXqDKqVFnhAwK58Gy1JTJD8m2CDxHAmyOgmHaL
rxnzhC6lLT3VPbNObmqGzL6284NqNnUfAW6syrqGKjaL+llW4fVnVxx0MPluVFpb9xoOWlyixUK2
re3UmCiyVwkjWpZvLGzkfJzuQXqIs/alc7r/R915NDeuXt36r5w6c/hDDrc+e0ACYBKV8wQlqSXk
nPHr74N225bYLNH2Hd2B67hLEkHk/e691rPOa8MHYD2pdyKxdZmkXvZ0aomxpyeO2c9S7ap8rfJ1
LuFa6zO83C9C57khYwt1Xh7hwxV3YkyOInmYQbKviPI0gnRVhUygW8iN+fM4tbuE9AimpsRANPQn
Wic3WJ2PzAVRHp81cYyFNeYFdhX15lWrK9c+IS6GSDc3fa5yF9ZJSxRF09HUJXcBDvGqkUd36iAE
VzetFEF8Vy9pnezGYTgvPDDEmT7iqML/k/e7BPhu0dOzpVwVpQFAfv0j9dCXz+J6Sq08Op9GJEHd
VjWke5qB90VubSFK9/O0UbyV6o0aVW4dMqVRZAatpl2pit3Wb0bEwSJBXhLdIelc1AGUfDRuEnim
ObZi70OcWP7ipzPqjym7yrtu5Sf0ZLPqPpZTZrhyri2tsXmuqJuoVbYCcVFLEbgW10Gn6Dujpnlf
kCtpTOeVZuC+4RrrtpoWLg2FCDUPxZuarqLARf8mVNMqiR+pdxYyQMwZN+pb8sbwHBVVd5ci2E1L
cVELkxOq520Z0YJ4sWjSVFp/ozEcAi44WAMX3yrSHgOM7y0u/N7aF/lTo8RnMq5bITYdMyxvcuzk
Xf4IWtP1IPVVdKEyuigARHii0Lfqq8iJKBAbrnazU3atNewUIiCigcRxPX7069yuhorXHV9I0nd6
ju2D1i8x2UsBkX9eZiuo5nfSe+I1G0sZcDubPFA2Jd0vmgdrfbzMJhL8WBfU2AREPp7Ijjhj3pwz
XJ/DIcm+IZyqQFnOMpvgwMU8cJmpqg01+Ug70HvqIAQzSADNyIPRY+Ygb9Rg57VPIV6EUPtBz4/7
nX6gwFseeFFtMqrWhZ2emHsthxPGKitKF1IX0hSJGGkGlaMhNqQvVdYE1QDFnRnNOZOqnBsMts7a
lKR9SU85EkF0l4/QLRcacSclzigL23NDheYHoQMollv8ipXJu1lId5LxMZka/AMTs8KtlqnrpIk2
dVXdVS0i5sJ3xv6+o/adiDNhwbIAQ9miAhCC1CZXmFQMaw1rUkivey6hGtFz1Ou2Lp7X9eA05gNz
vWXDc0TKXhoSQNClqJw8/80q7g2xvyPW6E0LDGcSWRyimzUE4aGclr0Q3lelvrTkYJNTN+t8mMcZ
14mkGsoHuSuJPQSvb9wa2a41KY+jF4uxveDDYlK55GFq22F5kY9vOpFfghsygwfP4A4FcpIgfycK
yI7Jwah1QDWKMj22ARm+iPyiOVikpCydacr1Xs6LFWMlhnVtvlH9ctM13TlawVWiMfHHA1NExVYc
3gXgZEr/qog9vOZwkdPH8rOBcNIby+zv09zY5B4oUhzI5EYlIvODEBA+JQfhhnl5G5Jy0ifCXgcA
K/j+VvCvEBWo3pNFH2uaKaoj8Ve2SnCt2ENXQBcoMkVMotCNcmk3eBoZEv6HGUEf9SkOjWVbr/MC
0Cr4XDm/lNR27xkSoxhC7pP4XiVyxAum6y7T3NGXV5E/XAcILkA03XkSB5bsBhPnpl2rz70WB7Qp
uY3MCPCmde953UrlZvCo5Oo4X4eYJnsIFQxBbZ+zorKew5zXcLFocEc0Fp4YvCzpoZBR9AUEtFCR
FvHSBGdj1g8yfXCMdb14D9W4ktuzMGVW1jVIH+lxSoOC9yySGqIviYCOgymj627cZJH3PLSgdUUE
DVpY/zB7Mtt0lRxOYkVXTT1PzgZIn+HSG25q1BRCXm00C9yEXz+pQ/YYo10ATv1umZfYHuYBAIgh
aVXL4tmc8RC0N3pnPRaVsBRVcANhdmGFIhrBxo6bH6VwKfF1KPwHvnvM/aGI14300bCyi4RrxMd8
afQHGdR7HgrFWNq5yis+186yYLZO2ma5j1B1V3vV22WJK5C4mbRu3iTryQivBcId8CNE5A4rfe5a
1U3Mnwtx7yRduyoy2gQW3XtfuxmYA/nDkwGgJQF7JNPPn/SrJDHsPi7szIPBDuNhHqQP5rkqfKAU
Y5DmFL56P9NflGA9JW4Fb1bwzgZr3anXk2/YXcTzj9AGM9zRlq8XrcGctQcBHdwF8p0XUZbg7fJG
SnshlSxst+kD+ObrqWu2kaLcWTH4Zk24zps2sxteHCEMR+6ARHOH6KoYZ2esjoFSvi6R7lUekaq1
Qe4OPA/Vo/YcIXfQG+a68lKH+4zRUsX9HaTqbjA6OpMlhChEsqSJeOBDJqAWFevstgOEYyUm0WTY
TjMGlxaw/OIhHbwLq7gKkecowbiLxasWD+lG0P3zToSITbB4Xqj4H6JtT4M6QHtbUwuntH/HjaJu
WM04U2A8FfQ/Ep92WMksga7u8FN+cQGhoYJMHDQJktwLkmTFQL8ZhDOziQj7eUN5KuYPBcUwid9K
nbmW+Tz0Ct/+qVCH+4I+wsDsKRUDntYop1RkHpJ3Ho+gRghgRde6ULkLAuGeKAaLCI6iPDMIg43f
Blr0bUcD3FgP4WUMIWzuItcF1pRy3cm90wnhqu6mXZPWd5OaX/uJxCtWZeBbkvvtb7HA0wqcT+9y
VLDE9SVDgba8CWrUXw1Mi1w54cP5XUjIItwU0aIwq+W/B6ZPPS6FcZxJ7J310jJzFcuH77tu2rHu
Lf5VE8kp5nfrp2n9U0u105EOtQMgEGRFjt5Gq7FQoKLn5XsIe1xtGH4N0qZOLqe2w0XJzyZSEiJS
jgknX7ejsVUACxdB5MzJMumw97zxvKZxnzEoV5H6Gj5TI2I5Oi8FlyRthfweTTCzPVQfYNKC/oXq
fUF8hS2J/lJTxn2uGYua29oodoH6PJqvYfjUsAQLL6Z85alvMICZcALr0eitfqjtixGQjeX24Uta
kKXQFCekicdOAhACQATkStIKOTgJVqNGqVARlzrIl3mEVZIg5+/PwhH56pxWCU0QoBbxpNZBYztm
6pk0E+eZauksvW825SpdFjsztGd6l2jPL8hFtPdPnP1jRghZpAEKL0zU51zdrw118stbawTstZQw
klQBnFJMMVmxgX0ES44XSvpYqp2jN1tqHJPbioBXyqpTrJMjyk+AIGxf0nSd/x1Yj+NSapW4lknq
2VQbLEur3p0pwqe4npI6S6gPmlqySGeZDEiRcDxj/vmnq92wGljN+E0JrWudSUjIw7Po5F/m2WXi
39cUIyFvM5FBdULF4MXrlrQIlkXEWkzaNVUaUnXaXVkfXvrAbHKe/eNjrV+OFe9EOrWsPYwBEY//
EaDfzHhHywTc0vYMG6K4k+a9pmEssC4WeZVUWr1J/PYyozIcrT3DQiNd+UAW5uDYOZ5XISBMiPxd
hXggQ0YP+W9lDMGqxmnfFnYOqEPRHnXWPJA/jAgsGXamTBTt2ryqpbOGJUTXVfvauLDMexUxVlSL
bvNTOCpRhuJKuPWbkKiQD0HHyavNoQi4YXAW9kkICPC2sV6ClhmFeSPpl2pOslmEyJJkDIOGkfow
8t6ieKSpynM3ANdRrkMig0oLWzP/TcgS1KHO9Q9NQ6xHsK1YK4YICcxU3RgoHIbruKUevGixpin+
RZ0NtuGZa1qAdLK5/rXbIrrsJ3U9UvBraI+NhjiImBgidCwRlS5hL54Cc58eKhrlTWvciGj2DKF+
8Bsw/mAJRyS4GAUCKCs6CgCA82CqVshGNW0GIixJpmp88ljoHybplpf5qUbqkZGVDIGIdbKCg59O
6tcrTg7jTPCtFP7fsCg2hCQ5EC+Cc2M5p8XiIHbV6ypcnXic/D69UWWJQYpqybIObuSgd8t7S9HJ
w1KY3sxs3hrpzHm8KpwZ9NoVZ74bnNjikUckQ7mZG4SC2xDNgxu4Eppw1BtMQYqI/vFckW9O7NGx
wyjx6ZDGgRuCRP16GOupjQk9wEz+9z1iGrDO3HRF6W7HtzNxIbTz1++3eXSTCoYC6EG6AYrp6ybT
epCRqs3+j2AvwUqb9l1/+/0mjh62nw99UKIqp+vrJkyOWpLks5dKvkK8bA+QP7/fwpHXu0y3g9fK
zy0couCLotb8CoMVQ6ibiAGXCfVnHDdT8OP77UjzS/DwyQoJkrmsrBksROdd/fRk1b3alNL5aFFI
u+3wkkQs5ufxXVk/6HWyCsUbxbwtRp4hKEFrXbgeyR5v8T7G8dXQPUT9XW2cYkEc23sZ2I6C2Y9s
l8N5cWXU5Mf6dKBNaevpl5i8Zs23esJ7d8x4zn2Gq08VZZm3+ME93grJqFtFBPJpVWxmrrKyzxa4
7LkoEaacOKPHLsvPGzu4txFqR33psxph5sh8bSkF247B2/en89RGDs5moFmTnGQTBknDRjKfUzVX
J9QJx4b5X47awS0t0WtOEQDKS5b6LrDc/jyxBUfeDFtlCy7hsln5F+V/Xk9/2eZ8wXy6SieT0DvN
ZJu8XozmY15xf3/gjlZUPOlBpWgy8x3j4PSMidmDUWNa4e3D8+5Mhg0zPITLzkGry9J2mS1P8Y6P
FU+ATubCEWS0epgy3VgWvcuS4knczpnnRLy4wfrfyDyfv/nhHc4yhHhemSLpN6yKGYR6Xs3nKzpL
bhFOrVEcLYntWGk8fn37v4HLyhpPEygHkgHQ++BIGj1Rf0LONVg7o4Nbx22huC4R1TsjKY8n7irp
CKaCrYGKZRVEEaseWpy8rvbHgXtYW5BKuWVSsJ5Ze/LuP/dSqV82dPCwCPWybNqUqEem+9QMqEA3
2smn8dG9IXCEtYTK0+/w3SUxoOobi6sQw4xbuCBwNuUGcdzS2Jy43o9dFVx2Oq4t6htK6q93lBAP
ipw0jHxn5+oZJ2sZOjQ8fRdc9M/Yhvzh+y0ee6Zz/YmiyB0m0e3+usHKDD01ValtCgVSD50WDbIt
8lelP1HTSEd37dOWDs5UV8hKrtGrW9IxJ3RqpToRUeAd4789Mkwbqqjz/a4dfZEYrH8k2OXc0Ydl
1FAZk9TP+zZnnJRX3mVl2cqKTCB7XKPCk05sb36KH97RnzZnHbgIZZ1ANyNkc2HJ8OYhLU+t645V
BQr7oVGIWqZmagdXB5Aca2qDjJzxx84WnXplMPBZIqxYa3uGVz+TYpJH7yFbngrDOHIsCQLQeSb+
dIX+dp0Mk99nyEbg2ki2ytgODRO2KTuv1r3975y83w+mLqkWTVMWWbO/9mBX06FLJ7m1KALgyImT
sRKME6cLVuZvJ+zrNg46ESRWg/gdOZx9X2zDXl2YCqIf5spxk5GtSJbrfkA6WUsjQ+h8Y3p0WlNU
8YhzgGe7WW5ekHK6MSTaoF1fnc3a+2wiFd2d6tKdAjIou0bMlnpXuWaBX7cZ1wIfr4/hhRgweVT6
aC2Nu6CGrNsNcHqbq5pVVDtiXGjiCf8Anyxp16J6reDF0a1lgMyHUYblrUIZy8KbWbaPlfha6foy
CF5U018Gmo9wr3qvDTernsT4JsSEJ2fNeez754rkjrR2B1/bSASTSfV43tFYbkh3qrFcyT8qHF8y
F26pJk5ggDRStNfRwIRUh/McxkfiLLf9mWay5u71TQAvV27HXWgQmBy8FNZ4FkHxr4jg9fQ9EuxN
QOtDsTZdu9bRBXftLpzQthilTTceOetaVx4Tn0Bg/UxlNIxiorV6R2E6Zl7UyJrqRL6YssFNcmMV
h6md95qryfdF+xDCsagtyxG129qSdlUn3guFiZTVe/HN815f+rgTZHEfT9smwhFjN8Km6M77aOsx
huhblxxmRKbEv6oPnLxFJthWv9Lo1+OhUrsFl+WzBVdLQtAUyNfQQPE9WAwL8e0GQr7KMVcw0Gw6
THtyusoG894USf9Lpn4v+7TeTSQ+OeJ6O+zu2gEADqZDL00ZxPofWQNvuSxBD1hsqoqDjSzXhLJG
V9juhmXWC4/M93zaJwQXyAzuPfOCcO+WWauYV25ogqiRfYA8VRNeelF0P/QRS/KgBklYLeTGYg7s
yohn4JiFReT0Zrz0Bek2RuELmGfbNDSuU8PCqSGfa8l0Rw5oLe8NnDxGUl4K5a4jSVAqwXHJK6+e
HvwUGA4AyN6LLpXJwNbB4VdaDIVieiaQUVr0/tbCH+5LxA14K9oJbllmO0XbjpF2azCiiirCyht8
QL6GlugOdWsrEX2s3AwiPcpXXzzvhSs/IYTN3KflXkUBonTXnXUOTkHPrwaZwcoHfaSlUuiLTmZg
nMGkn0KmvPd0RN1E30VqcV+NPwywlJQ0yWzBqj6qQL00Fcuu0Mio6obV6QLHiMH0KRiYVwnozrrL
OZOhA91m3YaezlQ0XPHCt7FKP1cBwnutuupwBgwikNBuwFUMhJFBafBjxA9S9ecKnd6Ksaz8EkoR
UfWlw2JpL6TvHUpBQadkKNSNAGi9AC4Bnb6EzBGJD1Z4O8pXqbc2p0dyeVPtVrOeGvFS0re0ZM9T
5oE+vHAAIKB17ltE0rMsMZrezIz08WAdkzpuGeukfEi1B30wXAxBYvQWyYgI0EEXcUmTC0yvgi0S
XUcEXMisPhKSLFK8LyDzIIjus/ZVp0s3g+38cNxW4oshPtFHjmt6SsKbOaBAEJ0Q/pFEQOAEKhNF
35Q09mxuCgXQIjiCQnp3QVA6TCd1rbT19NkI0XjIJhoYBjvJKvNT22heWstt8CcEhFFY5wiZ3MR8
VHB5dzqTRX2PLmUJX/Nh4q5nWkMrKa9w4asbFXyd2Dgj3KaKO2YkE00ouJTfIxUvJq06kyRDQO+x
dKeq0bKQmXdxExq0/nLxbKQjVuAYri4CqVgD+dvxiF15PG0kcSuO0O/QHQthtRz86xDvB98ID965
1WLLU3DKMZcQd8yLkr5ckx+rDs+eDGGUsIAeDVqLk1Rh0KgKNMvwTCDDYBL6ZHTblFV7nxWg8oEC
TjtTnLax2QA9Mdw85SQ0Nx5Bi3CKcZ2elVIDnAsaLeJc5U1tzsORaTkVWe+TtymKTjDwZuKG0omx
zYk1rAZ3iMOVRhJxWjc/wtrDhoc30ihehax+TVJk+Wh/CRTMceD4rfYmROQltvdp/57Gw3OYFKtc
uS8AuXaxieKuc8YmORtV00nZNcJdR0ipHXT5ZriVqhCLnriOxOK1n3SYygj+hd5aF2pyBbh9TreF
4tjclVysE6DV3IRipgavFVmjiqNYeG6wiiHfqHIBh5g53UUKnqcJ7KoKRV+qHNW4TgEHYBXcyMJe
ZDJhXhXSTRlW62gQsOylbt/FS3rbi1GI3gZDsEU47M20I8HmAVyPnctvrXinmq9Bf+G1ZKsT+Z1H
t43XX0nyXrHeqyK/QF8TrngQDATPKUKEgQrDooET2OvauxIXG5PZdjPKFVP18SXkG5G6a3q7OoNT
k4SXEhe2pLUI7rj3ZazALY7Elhco79m0Q8vabGOoaYXg22K7FWrzteFoqhn2G2SAdJST95ipJoaK
cx2Slm8EtzUe6NIM1+roOeZ8rVYSLVvh0pATjE3YX1J61B00yJE8e51/G4XbiLzOg/3kAwXCsThq
ez1yFbRkuQdhBo/olKwbFHZd9aLzVXrxto5uVZkhoHbr5Xg6IF7ilzArt8FKoVY6WtG1RtKv4t8m
QHvJg9oEVv804Hb9vi4/UtrRQ6WF9EuYPv/8U9dAz8su9EVeo618S0ZDXZ0o7E59vvb18wXZ8yPE
dXx+KjltKdhTfGItM3/C10ofOf+nPTjoe0iGBaFJR85fjA9+gHodN5dygu5+ai8OCmAen5popexF
Wc9q0MC2huX35+HUXhyUv0lB1g4FsIpsKN3m7W2a04YYbr/fyJFlH8dKo0MOJFOip3ew7Mu0JMZO
y1aqN7DjF94qdYIbglzohDm09NyTjY4juyWBsRAVuswK9cnBinaqQ1GOWUcz/dLceiUg7V4Uu/BO
vegcn5i0eaLtL5i6n9jR+XMPLoov2z3YUdGM87CykOjVjuLqy8jNXsMzMqOcYIsG4fuNHdtHg/hO
FiSWqVuHndhIMqKSgb4yV6AmKwpVu5CCy++3cXTJZxqMIERjvtoPl89KEPd9JXdE7Lz8nRtv2pjf
MZ4uZdKP0lONtyMXPENbUUIFrXDFHE5ZUJuppHSywqywnuD7+i9u2i+fP2//02NHKVMhakc+P8eL
zIPSReYXMEk7cdR+b3NwpX/ajfnUfdqMKfmhiiQapaY90lRezA3sOU4VnxJpQC6hKf+vWzx4Go3d
aAApZMe8O3Ml2dpuopc4wPOkQxrb/02HVJfBRcyjKZbo6mFvTxQ7GLvRDKTzce0A4PTwqWsR3u3Y
aYofenQxK7++P6xHLg4m66gq6EEgpDq84D3Rz4QyprciRHda8BCUd99//pH2uY59lxgsQ1EYZh8y
puIYiowfUX72SwA4NhMxx9zUuPNB5iyMlWwzb4Xy+/fd+p+34f/47/nl3x8P9d/+l3+/5cVYhX7Q
HPzzb/vwrcrr/KP53/nP/vlrX//obxfFe4YH8/292b8Uh7/55Q/5/F/bt1+aly//cIDfN+NV+16N
1+81KvSfG+Gbzr/57/7wj/efn3I7Fu9//fMtb7Nm/jQ/zLM/f/1o8+OvfzIi+nQG5s//9cPzl5S/
u3kJs+aPXdg09R8v2Y8/zt+7sP7t799f6uavfwq6/BdNoRdk8UyHEMxc7M8/+vd//MjUVUnkRxYN
U/7vn39k6EeDv/4pGX9B7SOqJp0ynSbxLDSp8/bXj0TeRrpFa1C3LHrUf/7jSHw5Z/86h39kbXqZ
851rPphf//LoJ3CR56NmAZtjZsudMT8TPt3zfo3hJzT7yZb1xu1NzRUM65zOKmKH6LlGCll35Rqq
0soiuAFAFiCQslwnhbwxu2ZVVfJK8dK1mQAdldKzZkL8rZa7ASN9AqwGmjVpxNJlZj0DxkFTIl0S
FL+QAvo8MuJFDCVSO13WZe2AWF9GESIXMQVFWOPWNR1LF199vTsnGOep6MCs9DFIbmXIVkIpuNk0
nkcGvqQOMx3+JaaMt9JgLgUptj0huSFUYD9poa2g52/Ga1NUoHhVs4WP3PFq3XmoFpFQe4V/nU3d
JlOB18Ibvwx7ugGVprECp6+svE1BBKxjrn4hTQX4zy1i3H1pgwlzIyjphWaMhCwbWzN6ZS6cYpRT
9BBboUrZMxYh8pJmRJJdoWf24SIl1nXX1o4gkoBK56ENy52F+t03LLjC9bar0MrJyBmAvOcCVCC/
E4iIQysh0H6LdEcuLKps0VVy2RZ9/6IdaOOQmziMrDNrog6NEoti4UYVjr3aXMX5YH+63n9dRV+u
mqMXDTohBa2SjhDq4EVRI3vvokYkbNseISOtaIctPfvN25R2fUZjfAknZyEvZtDN4lSRdFA//Lxg
afarxAdhmUCy8fWCLcC8FBEp2Db+k4ElX3ie+6fKh4MX4W/bOHjfZmXj6ZVlTTZBd5eaW67ALqyz
Rb4B4oRQ41SHGrDdkbtQ0jSESNzTvCkOKuaoKQSr9nzRVqLkpiaXxQPZ1Cs6BhQgA6jtLT9YF7pJ
jiXLLX1yaM7CQKvWZYUULwZeYcVuhYg2HF/14sOIhDX8exT/gOXTcZ019qRbtklXDcouXqVmWWeQ
18Enlx4QiJqFtjdcN0l4H+fXVfsomE8iAXiTeCdKsxEpBx5BJNBoOKJxl4c/Uk27632WqbpBpzjH
VSdJlS2rkR2opVuF6UssYyMVGTnJ9CHpguRYTUYZPZdIH9US7dhrb6o0v8lIFJizRIoS9U5ecgU/
tT6r6j4qn4MavBuWNzkRnIkUSdSrjuVVq7jqUXq2yrWgg1Ktmm2bGU4PIaYJrFtRDqA9h2dVlKCv
qU1/IYRg0jq1vWuG7gcRJtdJ1iToi0Tuo1o9S/T7PEU2BMxaFFgXD3p6m2P0r1m4s4pdwPm5mcBQ
9QQj4Xl5LmlK5jpt7jL4QHtzUcn+i+lP7yiMG3zBKa2YmmDKsLB5dNFTBs3egESrzIsseEJHOjNk
1bi/JLbz1iCw0sM5hVdhKTXyVclfTIN6xpHe0oFYyj0EVuLRWgGBEq44gzE/MzhaZP3GlxV7qifI
seDgMF4gKs8WASCzbmhsqu/zsUcwbpAIB0MmJTUWMgNolhjUKswz4cIbwK31vmMJ+SZpK4xqwWp+
pAUxjq+42DUt2L7QswtNwYDXz0ItQmEMr78LS3k9BhnhODwRO5q6VoYjJmLtXtBp1gPNNsXsuZTL
M6+86JsXOSJ70Rhj4FQBDNlygtXuq9Zq9MVbHB0rIZspC+XWynEjq4a5So2+IDiV8YOpLwX6FGBk
IbkVbqkI15gV1grPuLKBKB4byzErXtQS4bXJs0jkcvP6eBHBCBFpYPYE61q0RZtY2cDNveiyHvQ7
zyuiekSasVN0B0NDCc4DRKoiLTqV2FYraLdgqoCfobjspEdPQ5rQQRxrXBGrYzi6deKvohHjeeG7
CvR4S3RLVK0+8OOO7CKtB6sb3ifdWQr7q59y7kvZbihrPegVA2JrtVKhbFs3MXNf4Lt2Kr0MXvHc
Y6suxEsBUSHzsTEgmVPjGRokQQdhULbsUR6cSVKw2TKMRPpBoUC2IMMs8b7pxPcWlnarpiRFQj23
WkeRCJqXm5tejVdJgWq4ZRoVxZd4jhdWRdOOzdPg5tUV3MRRs8ugzUweo2iciT/fGf9Rufj/WyE4
P6b/5x/V1W914IpaNKvfx8+l3/wXvyo/+S+Mbxl3UtsRCkHDgxruV+Un/0UHusvcmt9AKIQW9J+V
n2r9hbWJYRB6JqKARaz1z8qPH6n8DVW+CGybBpT6H1V+8zvs85qfbTMKNaCo0msgi2x+x38q/AQ5
0uQgoc86J89PdupMa+AVi+C8t31kHIJ9apF8OK4/2ODhjLnn7eMj4eTdVrzJuH0z/8IoVgP31aez
cKQ6mXs/3+yYddBE8cNIbOg+gIcVnnpwhol33dWrsirtZMBdH52AnvwECv+2PR70gJotzs3hZLvt
8Y5A+AWqd2PdYLhwoJbZ4rW3h2ewMi4kN1jm22k3h6uEG+Wjuu7dkcQV8GnzYldd+D+QzTwLJxfX
B4WS/PN4f/pe83H6dIJZLwpi2M3fS/2YpDsheZDjq+8P9W9q9cNtHF5EZYXLQmMbPEqceL1HK47q
A0YsdklHcZKr9Ob0QP+g+jzcMf1ArKAIKfQEjxNs4M8PBm2RaRdxuRl63qElcVsbzz87sZ8H9dmv
Taqs38ByI3s6qM/aNquTIsG10rmDjbwZ8W6zJhlklduCrT2d2NpB+fnb1g7OHDIeuS91jqp4NT1W
G8K7s+UbwCcnc4Rt7J7SIf3W5/z7WcRrYCEUsn4Lxxzzqh6V4OfeMdUis48OQrGbu2UAmTILjPSp
Iv7ow0f+1xYPCuxxNIKk9thDP/6okMqr9Ym78ujFTyyBImkWGsnDnkhtdZATDb3Ht/Dcg4U3xx8I
ik88aU5sRDm8EKHQt3pgcIeZFx01eHbbBafy5Y5eC//akUPgNlAw8AIVO4I76gM31dpzvTUpNUsm
kU54cUp4dPTEfNrcfCN8emjkXaWIecguWQyTrPKszU/skHz0VqIjYpD+KqE5Oli/DaE+BtOM3ZJX
4xI8HQSGa2IGLzM7X/mrtF0adyyWz2HxLKuVFi1ilxX8iQXe0RP36TscXH7TGJJ7LXLBe6NjRHgf
i4uY8fj3tzEv5WNvok+bmb/Gp4Mp6Z6WDvPT0Rgl28DjG8c3DI5+zr2IF7Osa1Ivl1Wu7OKOMlDc
Ge3OtB7kbOMlm8y6yMp4GQO9DgTsubTKhc4AHPDkwSzKCFsmDKgAXFkNuUvs+TIFzVwOIc7qs6nu
EFRDH9qn4nZk+Wq9WGhgKoLvsjNVgtGNGnuwFrAqwyZetPFjG70nZobmgsQz80XxbiMDW6hbW5eZ
Rsclvy16t22R5gZrDwNnIH8M8isr8Lw8awYcf8Hej/mg7rVk3DN126j5ILyiDO8G5Cte+qqUt4ka
2yPui2BOu7/NdIDkDznAWtV79llcds2DNDgCbKB4naqjo4+PEqbVZPhRGZBAJMAnA1SZeBmpaEG2
vXnvW3eWcVvTDcdak7AamPxnYtQQOoFfCfgDLuFOv2/gmWjjs1qsIwXsx5Whb2b6J/HTOl5vaeT4
xm8+kdaA4mfvr5Y8pNnjGG01eRvLWMoxqTdnnlhymdT2oJ4DxxMZOMft+5BsLCL5elcMvWWb6Uvm
/IHZOyMYHx+iHubXPrnT5PGWatDRUUVNkglrSls2IMYjrow2uvPCi0C9hpmYz+hreuEqw//owQPl
IyhnHXojaYLYnm3E9m6YqBhw2TWy58J8ZM1IOLm16qc3Gbex2n/EarOEMmEH0noWMwzZJfHVC7jV
SvQGEVwLsSGPi2E4q1s4+R+6SMjHuk/IZxU/yrq2ddmNm602bBIzvwJP6xRwDCJiu1+iYl+IMFaZ
EomEeDUoeCITmKV2FnL31LMf37IthEl+RtD4jQbn1gDOybwKL+WJO+twXvXzhfXpxjoYGxAJEuVT
xv2rP0+VTXDPyrO9s+A+vBthY360Ns+PBQlCy2AjglFwA2eITt3d88P9t7Lv03c4KAnA9iSWGvId
+u245Hgu6z2sib5c0N8kHiRcTkvJibaAT5biGvaiZ1uZe+I4nHrAHBQKQ5amWaHwHZo34ClLdTm/
uYfH3gmWmW0+AZ8ZscVM5JQgJngVF+hwqVdOFfZzD/u3Q4GKAxafaDH9kg8qblyjkzaYvKMKP7Gl
7LE0bvPqTicja5rcEO1cVT4h1UV9eFfkL2URcpgYJpnCjRCSdGtdmOpGRuyhxb1bjG9tWl0KRokI
yw51E5MtjYErj0U3oIX5pgKOVDVuTURU32y+P6LHXgyf9+Tg9QfpqIvGjj0JsaYUSB3i6A56zolr
57Dp/rPA+7yZg3dgzD3Zi9N87Sy5rT9Eh3yu+4RFAVK3zeCUrnyBVMct3dPF3tE9xNg8g7w0leXK
13dSX+hxJ6l0xFtxL8fneqktAEmc2sFjaz3Ga//cysENOqVwRHqTrRgXvQN4e4X0jWAH9NIe+ZLi
Akz3DrbDqSvx+M5hXzZxaf1uFBASw/Kyn5uFF0TwUmwrwqmTpx692meP9K+NzD//9Fb3lGgYh58z
haCF/q26eEnpPb1Z/UMoEmWmbX3vEbjoYjI3RjXZVfqU8pLVK2VR1/cAMxaVhitd/NHwMiOE1qyv
DfNKxn0eIiUV++hGiVyR5r0MxF3Wgk0MwDvKcseadXFNju8avGs0ES4SPojCXUNAWgeHSCBuOobI
II8PvXT3/X3x24xxfuLSmP7nTh9cNplf5PrQckLV1Szfjp2UegGz9yJ6JWfezm2pX5MV/mvI+GXG
+GXScOqMHlxIRVhbQT+yXXS0lB3dYl5+1cATmG5qz1rGdFNc+7Z0okA8ub8HT3cpx/0v5Gy3shb1
B7qmyY4df/t/uTuvJceRZNt+EcagxSsJgjqZOqvqBVYqoYGAFl9/F7LPTGeyaMnTc96ulTWtVFcQ
QCDCw9332sO8sHevcJt0r/A46P/6/D5fu9yzBd0qtDK2phBfq+rO0NdytamK+/9iCOr8BEVkkf6w
fhVTIVFJYwjFwb2A/HbbvTSQE/6LUQjxdXWWTdLx//ElwYHCT6aYUXJna8JmVYJFQmb1/zbI2eSI
NZqm7ZFBdOk2ab5C+s6a/+IcyYn4P9dxNg90WE94aM13SxyTEtLZvmyvyd/mh3oeSYCypcqrkxek
X+XjvYqbcug6jTFmeZPiRiv/F9gZUvgLHo5LIe0Q7v5SEAZi9fkdnL/+2dBgfxHssBlQb3jLbb1b
y3Qd+z0oz5zDDWOp+hthob3+GlL6yfsrW+sfPTksIR/GOls3i6xSAiNlrHpFkE7D7563Gf9PWj3+
N+nGq+OdTcGR3IAUz+OBK8uRjdHkveo9VSW9mRAF/eNelr+uD3YBkGDDQmzy8TH2ZtzJuJwNi5nc
UG2rcEEH4wLq7K77PquSs5fPn92FtYL7+fd46sfx0ObVtUY5ZtGBdZqqddQb7kDq7fNRLs+Qv0c5
m5x13ZvB2HEX4wKeIW6oTbrQcIXq63URPX4+1oXE3ocrOpshEChFNDSMpa/nrFe2br16ix/3lZn4
Fo/+Oev/vqbzmZGxXvnznZvDr8HFFmEdApGeR8TfYO1vAMLfxJSv5yzLdd3ffBmfDX+2bPnhaGNZ
z2W24RfF+NI6V27j5X9/tvaj+jC3dnycGNrYj5Yk8+83yo1W3OTqtQVrfuZ/XsDfA5zNPEMZA7Qx
DFCR9QVIgbhgkSyrlbNON1Cn1sPXz+eFcuG8x8T4e8CzSWgIvfbZtwjLv3fqItkom2gNphINCRH6
f5UPpTCGXM2g2DIrJz/eQAHWh0Z73uR0exxcxW3X99JKu4PRses31+zDL77G7wY72/ILv9OCVGUw
1d6r1LXbcmOb+ZW3+A/53dvi9G6U+dV7t9BD4G2jSZnjGVf7Ejzba/pLl1RbkyVB+Tq80dbTsryd
H94/Vam/jQy1iDqYTDBgns1GudYH/LwYGQFQRgKm3ZXiykp4cY16N8TZfCST5cj5/Lys/DFUb4cY
vkmxHqNvGsfFz6fixaf1bqizmdiPaRmac1yIrA8/WAOIozzdfz7GxcuxFTq/5mZMikofnxUqNMno
0jnm6JbAoHFjAxpMIj5f18WVpfBS6l+D+vOfsc5mXyBng1QKxkKytBoek51QVta3btVuZ2ebJVzt
a2e0y/vyuyHPpqLdF62TzKEh/oX+Wngzt7/MWT5UD6H/P4Z3vM2//wxHYfXj3bSxT9StjOHUvKaX
aqMPD1i1fP7E3joE/1wS341yNssVeyLAm5/ZqMHPwUfQqB7D9LmC/aMJL61lsHD6JoR6Ck3WIJdr
CXKzujvZzzibZPJX0OpOly9DePrVs4pDkqi/lKJZ2vCofZhnTbaS1buKXhABX26M/FWOq/ecIRb1
cQCoW7JEta9O/GMCfEP5eCER7KSvIUqnXsrdWv6aA6NW4qdWTxehc0qd5xGG3ACUq5Lg/Ro/JFoO
evoKgu7ORFijS0AxNXoCrAh/tObZwLqvxzKmzX7nMHvSMXNly8Rn/mtr/pjFJFqEEsdAkRSTHqwO
Be4MCfndxgDkai5yminSYdpP+JT495ntpsoPHYCS6QbFky496MEryZa6vZOGTYQnchoeSZ+OJsZx
3Vfb2srN7CT8JSPPSzuJ22Y2rBTagOwbAaSy8l8afx+Et2n5LZ7WAugdaNqo8BCsYlvzCA7JTG5i
bSeDky09uaBlZ9VnuNofC2AoIsCAEjsQtccI1pK91rfuTDv0OucbXJZFZTdLZ24gt1/KcG9ZD1ED
NCnVYTJhuBT+jOg66dEJmrQT9RPWIvLr0O4KjK8cBVXe4xBvK2R2QRy9xDB8RwitWGSvmylZKcXP
iiV/UDp8v3rSyxaowoONEDYotr3+q2gppkYPPtSvNkYk9wXCXVFs7Pzk55vK3kr9HQn7oMLQ1Hnp
q5XV3NqQTQtax4JTKk6ScRvQUNI8lu2NEW0qNtEgOgURLTH6Qw8GZXKWgfil9idtapYGnjITTFMF
GLqMzcPnr8mFxVNHUAwbCL6XbrzlEd9tQr3cq0HqROyr44OPlZu5n+JrB/cLocKHMc5iO1OI0qZX
jDEO/rpdM5cOzhq3J3Ab13buS4vnh7HOArnCbtUIyR+4xbfG69SdMCFB6OiV23QFQuvKNjf/c2dh
14fhzvYFPzSSocwZTmCbnuPzEHtldW+bV9Q7F5+ShphBI4mmUDz9uGBGCdbjpEEhGfu7SWCJc9sI
7/OJcGGH02FEMQI5CGKssytxOjNM+5ohxvI55og7fK8lsmP4qhtX5sPFi5lHmNUmxJBnFwOABSrk
lHDP6F0rLPLjvr60jWuEiIvDGPTsQEVRgc2dhQVt78si0tJhoVW7aFMHv+trvJpL2yYiJPIppG25
lnMZAWZBcS7XDEHta1rS+oc0Q2dr4IhCXW1zrSd13oX/mGxwExSCHc1Er/NxFlg9Mvqk4BHNAIqZ
gTJ6pifW1+rNb52tf45DhmhWY2jaef+5UZtJIg9cFsKWn+hHjYX1RXgBHf+Y5i3EuJrLKGKHMa9b
Z//NekQh+t9jn503A8d0qpLmcZTcFGlwwbTgxOrj8vPJfmFuvAux6Oj8eCfDzNH9LJlDLOvJpiHX
yh7C4soL9Qe05jzKOZuAhpLGQ/lXDqk5zJiX0u1W2Jtt6s3nV3NhXny4mrN7ZhhjnJotVxNv5xNz
ssZmYv2/ADTOX/hsXnwY5+zFDetAppOScTBWxHTuMXWREULKWYKE2idu4Bq/Pr+wa4/pbDGveTR9
FzCgOpw6APLi53Bt2bt475BsWCraNNM+zxAVjtHhCcsC3nhia2yGTe21h2Z9Lb9x8UreDXM24cxi
DH0D9yHgwZTepnu8IMfsyoS7NsbZfAsrOhvqljGM4ki/cq/+yrUrQ1zYJDRykv+5W2czDWTAZBQD
Q6h9BjNyP4zfMqo59XQzdPWVd/TSVv5hsLPppuaYLwDh5sx10tfzxI6eoqVYjQC0Mjfwrq3m127f
2WQrYY85gcJwgp5siT7lHHubdrpyBy/VGQm2zLldFCmRds6r7czJbxJq8vitp27Z0h9id1irUrmH
tkArsNHdxOr3WLtrgeJH9G735o8iVDFiGSGbPjuTwPLwN1KBK1/s0ovw/nvNf/4uENSMTPRGwcKr
I0yvGzxd7sLqMaeKLvZaS/eCdjU7O9/R8/Xk3ZD22TFQF74oA7gpi3Dbud2hvM+94tjtZ1Go+D4e
ypNYxsdrlnEXB1U1mTYBDXbZ+ebmFJYdlArmN1No02p+b9UQZZpDVVw5f86vwvnFGQo/2EOJr52z
t7EzHGlEicTCoh3K5tSbV2Tvl54XrcyGMsug0dSevYq9nnUiVas59pjfDXAU65nYdLUR8do4Z2+h
NspNEY2MA8zQq9x6P7+LDkH1nEk3xNL3iAaW8QLb51V2Jat58R6+u8b5Wb6bk81k0sjfM7ZiP7XF
Xa1f2TgvdYMxCQxiUGO20jpHG9Mwk6uFNg9wAp3+Zaax+Vt/TWECGJW/bRbx83Rv0qPxxoKF2yd9
Dbxr2ZdLd/jdl7DOXoNGc0qhWnyJqP1eiN+hcujMyjWwJMD2ZZEVyECM4kqYdamY+v7KzxPSSlx1
TgZFdVHvzDVtKqu5109aOd+HN6GY/9Jv1Cuk7jcJ2vkr8f5CzzZBy0jrItW50PBg3mGa7fbfcy98
qH71x2Kt3tZesu1dYzkdBUkuSEr36arCrmJ3NcC9cCD9cPFn72Yj0eFezRc/LjvUubhG/jBWw9zK
e3stNrt8RkCFjmyU1AuS/o9z2CiCTg4jYhjObzeh88Owvpt0wNsGh2EKeqH+WPQPeo1jXygD+zD/
+bL+/oB63nRL4nLUbYtdbdw11G+afbSd+ZPG9h9Hau+HOW+7dYJqUiSNYZzge9Nw5uq/m/r3/9sY
Z3cSu/G87udLybJNq2FHkL4wmdzPB7nUC/vhSs4maZWlkxTOIY48d1WsZ39NdSceJ7rJULstdVe6
970iWgyv7TbDc3dRnK6tuRe2qA9f4Wx6SsZYaFnPlOloB0haeDrVjyEDHNdcWQUuhDzIlv8+bJ2t
7aYmBGEpe37u73LjIKs3Xf30+f28NsTZEg4LVx6xDaVZMqoWUvvctl+S9kpC4cI28eEyzs7FqhkN
/qDMY+A3VT1EBFOfX8S1Ac4y8vZYFpHSMEBafNVwlJ6uVtPmR3q2NH64hHmPeLfTpc7UlDGmWHRg
K1550x4l2m4X2hqh3kLepGv7GgGBmuOFIYm+wJ/D6pT185wS0AWnBkA2LOx4lwBydYzbrH9qwJt0
4tuY7azgyS/uHUGaHLaeGT528f2Q3oO0K6ubKqBKi4zR3KhStXDMp0SzDpP22ii/YlzeLcmrpBBh
D557XbDSpgddsxeRHJNMD8liwplWnjuMXCRnZ4Cf6n6Xxa3arWdIWI5RM/Neao9JqC4GrVgrkKtG
i6xuQrtR6bi58WA2GMGMMiT7p9TaVsM2CY415f3KfArEs5m4ztw1sRMF+XHxq0++pvQyZhOivuEk
C8BaND5L7UuYuriVTLHpKsarXwRY2SS41FF91h9zuIUWhGXKtWmbuWH7ag/E3lW/LMM72RkxMr8b
4xsawQKcIXA7EpniOmMLk5GsIxZVUo/1jo+oT1sNyn2EGhgM5SaxisWYvNbJi49wtEBqNZn1opQ2
k7MTYiONRytNMBLYO2TRg2qjOrEbhKLE0etxjNZFGtPSte8UjlwjiRlHWU72Y5ndSvXPDpyiUtgL
nVrHoLlVfIcCQmq+S9Vj39OE7qsLrdxPwU9ZvxOw6tpjHzmuwf0z06Uvr2M1PQAR3lRVextK0XaM
jPsS35HRXMOydhWMP9UINqV/o+nHLgxOKJ0wUSw3Jf4geuDTZms+yDKVS3rrdbKhVSCtMvwTos5a
YPO5V9r0EIjwFpt1rBq11dwkDqtzOWWUBZSnQjnFttd19xIqfb27L8vWCzFmnQD7+XRYO8ZNXm4E
LX5KfJ915rpHpk/6wdf2kwIih8KOQltYiyQ5j23qjRL5qXKpqXOtoYGS9zt1dr2G78F8ET8ahPmi
eWxzH3jetDct6jPOCsaXgiY7xqaIruxOPBjWF51Mf18pz6MkbaBgVt2wMu1NPsjL3FePfoqkRT4N
xCoWMK0yE0uTEl0Z1ivY6tsOcyq7qr51tQYlq6WGY6MlULdG7m/1MURyKh21CftN1A5189q3xqrq
sYeCgVma/harr0WiT27YQN3qQk/Eo5dhFuUMxioI6PdzhKcoPzrp1EiHIsHHD2PRRk+xPMYjcNww
aiX09RSGd5kmLVupcc320SrbdSZ8nKzp8A8XndF4I870VrOQ/Ud/dLyxtJfG9FVPIhxHqoU8YHYp
Ras2kmDGGwun/VWNPv/yg+E7bq8/a6KgUqG4RT26zSQtIj1eWIbYdtWhI9wZ8KCcpmBtKfgkawGF
poRm/fp71tJYq9TeCIjQSh6y0sB/gn53bMpaCbM0/3uDVZzp30vNA2aXbxY3pXUo1YOQ9pHYqg1e
8ZrMvFSZgU9G8lxgxVFaykZUhoe9zVKRMCTPrKdO8HtZeK9bnetgXNRJqFyw8Jh0CwH1tgelmOOh
Ies1smF/IQ310hFo9EV/Mw66Z2B/ge3lso7we/TvwizwhpqCn0ILaefrC214HukUqLpXzHzBDNZr
2/6ajIiXsVcccMrr8kM/tijHrS0B/4OqDbssHVcNOueJbJpweORRf+qkYK3h9RlC3IMmGvkSdsJf
B+aoML7l+a8gl121okC56QNc2xzuzToab4EEHoOAdm1Yy3HGV4pvbO1u0gMk2kcDJLdwe8QuocZ/
8DUqHWMq+zEM1iPibwTRnpFBoEPa0/ZEPeF9ZFZwZu8jY12Fq8IuFyEuBVALJucw9fvY2NQKUxCN
QmR9tTEx0TC04jytidhVZUz8JKwNEamQXi3Tm45512e/jfhHaf3OYbcibmAhvVeKYC2Fv2pnM2L8
qePygV+Gp2t3jt0eh+ykRbx2mLpYuHWN2VdVP+KLEsWgQpovtW26lnGfgCKgV2M5tHdZs6pHeDjx
wg68mfCr4zEotlP8g70PouPvKb1JKijvxo3pD7NI0W0hQgL9WsTqfYvWfHBGaB4h3nZ3OjDHVPsV
VbcFxi/OKXMeh+whM/HlU2jYIOfVqS4Gkln+q9B2ofYgVW4IhVNPd1Wyb9NdIz/DAe2mTRy8KNFe
VrYmy4Rs3o3a2owf5J6VU7zGTD4126tJjMEJXmrTTRnNFnN7OaqxZ8Z06VXrA9S5xdKCbkAPcakN
sPFNZEu/9eDYOc8VzXO+Nxr7NopWuY5tp7aSs5VArqP5GBbm5SJR1s3oL/OCdM4K3ZHaPzfsOVL8
jDOgJDKkK78H7UHw12X/tqVuKRW/Wv0Y4jurac/SGLtx8QMP6EXcYelymKBSZuKUIZ0tD6O08u27
Yfii2+2iHF8SLikAYfl5BHYpGYhrCi5Mzozg+dN+firGom6JVuJD544rx4t2wW9scDzVZd0Nrgoo
rg44x4TvIrIstkK1qRmwIzGMJdEudmct9rScngvvOgXrUsxPdzw6UpOuhD+aczPoyEOfcySNzW/y
dLNc1vKV49OlIBacCdgjHdgwY328INHr+BvLnL6Nfp/gbVqvP39ElyJ95PE0paOQRxV/djzTHcUP
/bjl7KcQEYI9DctfGZaDn4+iztmQ80j5/TBn5zO7tCUsKTlipqa5kvxgVZXxUi3uM3E7MQMRoAXD
KkufBCYS2pjiJaquW4kCfzcRzkkbIY4B+39Bqzx9/X9N039EVPj/E8A1oxI+4S5AEvv5+wN1gb//
F3VBdf5lojpx6G4H8kmllIn3F3RBcf5FPVuGnWBAPZjZgH8zF5R/ASTUZXoSsASjtMps/h/alqb/
C5GyYclzARlrDUzz/s2DuP1rovyFRLtM2zprPKUybPOlqHnPXkLyzF74+FroWqdkekBfRVCOixRl
lDsZWnWvYy2NqDNY5M2QrEK/ILYcs3htd7oCdCd/rIwB5KmfsxsNabMKtPBUKiZBgoQXapoPYhMK
hBDixZpG60oH/FlS6a8vzc2kG429a74RH790nsp1pYyCI42miVWT0SmST7BOcHHXKXRXkoYrpqG5
mt3fBrbT465rFhs9bK8kUOcn9O5t/OuLsByDfSIXrWGv8/GLaHIZOFiUg59OpshNMOlgf5Urb2rk
CGt7fWOV5ituF+NScoJmhe2gTGZzen032f7nob6XpHxcPP/6FvhloCnHpglO59kzZN3p68CPgmWK
OynKNrHqfelYGfTR6FmgX1mCKLefXbU6m4bxQ6EGD7zwXB3Q+RplCxUuc61o7Y1AYEoIiOt3dcJr
i/4hNaEDdwrMx1jmTNIG4w9Vjn0kwE22HxUu2JR3Wd+/hPDRwiLe+6F67HWWTSvtxYoOAHulpqO8
SXqOqmVc/5pNrEWtKFvaENWNmU1wjadxUQ3RfSeX+PIlTbMfhPMst4O0y8sSoXGczLTsGKZOWQOX
zkziZXj9Un0TpD7oYw5XbZhEnlLb1iFPjlXRZfuiwtntIcum8bFvrJWda/aqtkP/YNCb1rS9TuSe
3RoEZlqWAmGOiGP8KIvc0DRrt0JNgJVO99qWxbADQR8z927Lvln3oRocIcsrazXv13iQ50s5UhBo
WuFDE0s532sycEvyk50EmEhAvY+B8B2rsZsPS822N4aNJLUQuKys36SphtMuQbbpj9MN0mSxSMqE
XmdZu2n6ofcMBUdVOZFXWDxLQwgV2F9i3NctFCMPPJtmQncwg8ekK9BAr3tbD9eGXqJchb2fWMaL
D1jKSev0m+gGImEa7l0nyHN3DHC5pnFXXeWB1HlTSWictGWyldVSP+rWuCedn5M7CQCV1XF+MgZx
K9kZvdGFXu8c0W4GmEj7UsqnrQbfejAln0Osf+MXUugpYyPvqlmernVGdmMiL0Ntbqu7+kURY4tR
AdrLEGN3DW+Eh8bKCeeLTqF3sMJzvKnIJRsytVih7gtJ3VsVpKtAU3oSKw48sNaPQCNJwYZqSLjW
Y+zm1YiexC4X9hqz5i+Z2oFsN8iFOFm3w5kUZLhddJueOmXn24rb+U5118wfOqYCutI+j4pd7mQN
ErQiZc5Ctjqc7MbCuRIAviWq/973LXV+52xKz5SECZDIj35caYrcUjO8B4KljtOKnsbbVm26va77
y5EuZguqz16jsudV1rdIFBJGAoV/06XqXa+QW5+y/rGP2m3cOTgcPIoIS3rSR1bAR1HJ3b6K0mxV
Psp13bJq0vkkORMqtkkc7XyMMOb2Pl+yzuLL+XrQl+ObZEIUmjV8Z1UfGWJ12NdJsOzKKncxKHaO
0r01ojdvS4ToJCcsV40MmglxAbG7Q2/hryo5vo8gPrkCgNA/ph/nL0MlVIb8IGMDY3OvPt7cuS4T
KUPJXTPScWlZesEZy862YxsIGhU0rEcTRT+o80eo2+MiQWuzaiSjRVRfgPqGWqZ6ppKJnZ1X4VHE
kCQrjfe6tw9h3Co/hYZBLQ3vzm1A6kwasODq6assuqI4TLGseVGl73upHY9daYqHqi+lQ5PhG19F
sfZEHD55EqchS6tpOdV6/0UNMn0l5aEJRMvHo0bUX7OpqG51m1t47Vl9LNG93R+aHkAB6rqK1d/5
w2I+DzYZFLY5TF68WFa3vpWCVWwkeREoVrlofLIulijkp8o2fkaDnfx2YsMt7KJnX2iUZdYY1skv
S9z9iBvSrIvWKJvTk25mPuksW33EWOVFAn1wU1Gfuhd2nnmaPz0EE1mmxDQ2osktXq8hvy99RrSN
xl6nijI+2JzZSCSMv5Gdmyep7607MhU9BDXHe/tV4jffDeDfx6oxFQhmJuvPfFfNyIfIEGhA8OLu
YLR4bahaI6/kgMNtb/t25tJZ/5D2Q+bW8bhSsetgLlbAKEJxl+va9DvgQB3TCzKpVnQ39NmpImLZ
yBxl1tQ0x0NU0M8aywFJ08rWN6XZCl41qJiT3Jau3OOcrQzS3HeNmC+z62jF0ix7MIFfi7hdyDbo
0wXPJPciLGiXTt/ncwtNuoiwxr7zZzK+0zvihyJtwqFtbkVa+LeBsOLl5IxbJ6+roymi6iixP0p+
pmydSi+PKoujW5O6WermZG1KCePVMsM325q9CvzWE/PtITHmrKZIR/GEgcFT0+p3Uq6bD84Ul64m
c9qVWJ3L1mCSl8rjgxTTrcEx3rgvksq8t5o5S2crVMkbKB15HZPEiqoHv5/sTWeT0Sn6saKlWRtv
Uj9dRVjtwMcT1VHlBHyn6qzhWqA8hWQPLLXeW1pT79X5Z1FfX+tPsufl8+PySv1hZo/R3oNTmH5W
4kjNvh5LKSMVahiPiA03dZlnhzBxxKYISpq7sD0ZkpkTKyj6S3LAk3Jq5zg56u9e1sUKsm/nNbFx
iKtJ7M0Q5eeYkZXD+lKQj2qTalfpwcPkd9OLZrf3RTvKd/Q2S3dZVN+q8ZB9gcibb+S+Zr/1p10U
NalnJX1LPtuX3MqIzNWYDeP920eW4PBFDfeEwQxwR9HsSX3Zh7TNxabLMC4iuGBBm35pIzSqDmPb
+y40ajfPGtzPxq91q9Ke3XThGrf20OuDYvyGJ8/SSiJBEz6i8V5w3o9Ve1sOUr9XKrXfO7H9bJFW
xpHWqbe5rWTHxNQzT+8zJqOdGUvwi4abjr2x4jifbgNaW1fl2LbfOltdyXKmPftarm0hl+GsMf++
0dabqFYoW2Sm2IVN116LVs+DYzqNbG0+3jiabkHYPts4k67NyAYozkIlFdxHRftituYR0iTL0JTB
g8U66j4L6POsrUC9rUZseIvehy1ZwQ+paCvJ8xQFe0TrJ462D5+vrZz/5qn1YerR7zvbd1OFQtD+
x+KqDZVDmYTFtVcjDJB0+5CDX9zliUwRCQrwQsF3DfJqhg+QmsCa0IOXJs4jlt/pqbTwvMjJwb19
VOGg7XJ2SreUx1PiTz4taqW/j+1kaVPNMuqixMDZD3H0YQWOnAIwTxpkRzNNPZtIemHbxMWOKJMn
NTGHdQbYPyxOY5vB/FcNaZEFavk8WrmOFqCAN6lVB79xsO91IgNXjolcRJVrTyWtmH5T7X2sYCAU
92xuala5cVjr27dfvX1URpB5RksA57OaAiy2lU0sUvkR1Kzv6YnuuwU4Ta+cohIbuCE7xIaZHVBC
NG6rZtl9bg1uoKJrUHTIw1i3uHVr5i9SUn5rxgHTql6IHYYi3SGU694bjE67Uwmel7ojOy+YTP2M
KKj/ikwKfKmkvYSaMezxHacBQx20F3Nq4LE3NTGWWt9VBnZPTl+OGJzJ6VNu/ZA6Y2Pl9aqxxHRf
xsz1xHH8LQwfc29CM9xFZfHLUESylgpf2eiRn7tpmGLv5PM/tHWmrJWIMNrMRLkKSwyh5JJeonHm
E8WNcRopXET0AO27MFT2bz+Tixc5bKu9EGbkkZjW17oKC7VVWxu8Lg3luYaXZ1MF6rIzQFmbWhs+
+GZ7LDg8BTnVjKyJt1lQd3iC1eS6U01dSmEUHcs+nKsujcJOkr12kE4VMVRE+766kwp1Wg5Qi/by
iMSnTyd1YyVxeawFSf+wt6xjmin0yufNXi8xzWbzpHQ/xN/rQqoXTPvuJRH6T8lv7wpJPIdOViDa
qaqtD/B32ce2sm+qVN2//QwPHEgVmdy8SDeOPwQnHkG/kgKbx9DUL2E8GIeRiG6RpaVKQcPyhmJw
TmMRneqxyfdQcNyxABdbS5VG54czNEctK3qgrtXvybaaY1+3GNHlIl0Fuj2RZQ9+omBKppKUd1B+
C/ZaE3TrsR2wC3LAKxVlqK4jKetcU4BDZTeW7eGWKIfT3VIPtFVAxuaB+D8/EUW4Wj7eafVY/LD8
gvp1PVW3IpbDQ2jVk/v2B6p5q1uFN4SmdqdUioN/G4qhMBJ4cGdBs6m2dt477lDk1Qnmg+OlfmMv
nC5Rlr4SRbsUzYVbV9PolUZqbWg/AcYq+coDScgZhz5pK0Xr/BXCE3ndZxjUSFLvcwNSYLtjlSvr
NDBir6vA3OozGlavxuAkcbhrSBT+nigplHJPKayT5T1uuwFgKqlamYVoeQXs/tRoN6STlJu3X6Sd
SgUoB/wVgvbEAy8xtn0YH6Ykz297guSbZKiwWKscnMV1PXBtNZM3cifGvSxZ464loV/LhbmB9VVT
Mx46kOMh2FdQAFtJNYtlL9sFlU8YYhLqsJtBdQLX95mZemyZxCzNXR5oySZEa86S3W5kUVpQzFKT
c3peeqIgZd+bSvpKQbBuYVYbjr4V2fglHBLryKlo0cvB2oiyei2SqvzqcbnJIcH1vmsyjQLWvz/S
nmxSk7ZokeT0FJH8udfivDnpWv4c2F323WR9oVYNxsuqu5AiNCXn2uaVc2zpyCwpHnSFcgZBOgtt
KYxxVfqqQ36hcQ5JYX2TI6T8bjGOXpM0xTayDKzqlHxZBl1+TM0sWqpaMh1NlXqzZRJYTnZt7JFL
znAWAhOr3Q1WuQ9LLdrYifX69gyEQXbC4Rm7osqCuxY8fsKxZbDsL7KQxmVQlUCaevXVLpJxXweB
K9Xqc0fecjfMH1C4MbdLgWvLfeBsonw01uUQFtT4Lf0mTbJfY2paN7adxFveU9QRPIWtLtqeU7Y1
3NsjeDgtH557ZzRcS8nKLfDu+ovDlhyN9j1mdhSrYqG92HnxkNYt64KuvWgxj1mTsRpMqBMH3bTs
1F5+zksLrydnPNWGFRFxD7dNLRmPgRbcBGL03a6GuRk6086xw2JV1LJKPawqbpT5A8FSvqjEi+x3
6os/VUeOPStJUqChpjoOXrI5eUmn/9SLJv8uF+3JYkc+9W9H/liDrYltpNI43SFK43IltYW5avK4
P2gOtTRbJHfsBSU1AHNZq/6wtpxMcpm3j4XZw6gRSrO1IpNcEsV3hUQ+GkPlGEsJRlQa/RsjWTPP
UoTYs23Au0xrw5ucJlvTN7IdKW/cjmZ4TBQbol05TYdsorzbcYxfVyL9ndfhIdWLCYstkp8YsjX7
tk9eVKlElG4OaXwIxjHaNtQPzWj6qUWd9iVCuAiWufCMCqB/XhrhnR8In7BI+G7MvVuOdQx+oLKx
ZVODYIOPugJNrTU92qIFLdrYQWYlVTgnChdKbqXHKLF3RF391sotFijhQ8axo+++MTY7FSH5fR43
J7mKrRtV7rJVN+DTpaRd4zVGybYknkVkiG+RVN4NVdNscmeUdlYj2cuuGFZaLbV7Z+hpYG4cc10o
kXaXmtI2hRfKtAvLpYSxX96U5cM4b9OmIe3j4SUMLPt7ojVPalQKzoc1WS3el9Sw6v3YVvVRo8mC
bCVIr6ixPaeq5AN5xn4R1pZ8o/s22S0Kg904jLeTnvkrA1xYnuY2SLD/R9R5NcfJfE38E1HFkLnd
vGxUlnVD2Y9swgBDGtKnf3+r/8Vb5aK0DvKKZWbO6e7TXVRRXwoM9FQK9Z2m+t4rP4wMm8HlhIND
t06LQOB3FuT2SzcwI2eoEAVoFkLt+3qrewP0CP/1c9YuwZV88349sS7/tANSiqRjqxyXETyhArSp
8pSwR3Hv/SFZ28WY74o5y7kj9YMSWgzAxcY5E5nzmmUzWwo9CDl3Lh79gpDJzVRmEQnhABKOQTIe
zvuT140R+an5yevmnZZdc06aPLkPrWPcOueJZ9D6BKypN4VPPRGHxj20Z+Pm1M++jcSoCs29Z0Eu
DVia1CiFrMVkDrZKyy+aw6Po4XGtOWYqVy91FE7JN1EN6cnupvLQajouc5nzm8pDd+WwD1xSLAFe
/GC8NGRvb01VFxs6l/yE/VS8bjNV7EBIFuj7Prg6M58QXjL5YarS6QIbzTT8SvWl0awcjdzKFAtT
paI3OOr8LBoWNaETkWQYO124crtiphOgT3XTsrgCM0wf3q9m8euPAMjlukiPOB4djcIY0q3R2cO+
m8hoJV3lr1cLhFEq5HFon5NQi9P/X/wuiw89G1QepOzvAiStxikxSb3qrBw4QVUS9ReL6luKKaZ0
qoqzDJqvclhQWabGcLX74ZfnggY3jlHwYBXlfiRq5/5zCYwgcrIioB+T1q2ZvtrZsHCLz8NbrtP/
JkssO3+UCCM8cehT14lsnqt1XeurIZg4L1nGT5KU+GMW6z9G2ZKi2Rn/YkcipCjlt3BIb2WupY2U
atuDrixN/FGSoTiry1ezbZsYd3kGFmoP8+pJe/uyCcpzkCXOxRDoNtMpXK69S4Cjgi+69AYWqlaO
tarbEfOrvLO/VPlTSdBA3v4NRIqQC9ih5LBLkjsIv9qbg2fsOX7tEw42DqxT9ZUK2nAD6OuBbzQb
YJj4kMxBckDLVm/yUd5no+X9WFJf/KXvnwcMnn5uJsoPL3J94y76ANEWqXzoc/N1H7rlf2mjV3m2
qC2xMCxehEoIACb3lLbeZWb8biZv5DOYRL+dejFEcujtXW4l+OQZtsYHZgHayKAf7pPKiRD2zbXI
vxfcXHdV2DVrE+f7lexLFTHymf7SpzbJl2va4J68TAqfzozb4P+z5ia8OSGm/FItZBL7wXS2cVUT
3qzI9O29ZwW2dbCG795Z3KvoSuxVUQPm1sPnzbY4S/zU+50T5YkRawxJ9AtBGdEd9Sg2XSEI/iTJ
9v5zeZAvsSj7s9Op8OS59rmbdHerHUfdhqMRqHhHl/aim3p5d5fjXFjNdmwoZRo3sSJUziLqHl91
dSFXZutj/j9ji5MTdFunXv2/S9rkp7xP+1sztAEsYK63rUAquAzIVIrhXk8e5qBdrY/25P3OOl9+
huP7klQIdDx8OhMPCEEXmEtNjh1HiWzloQn5D7UHtJ55cfVtOwhkmuSNccl5Y1WNfsryigTcrhk2
1bCEW1+ANOQ9QpkGdSy9SVXsusYsES4JQg7AYBbT+ZWqQm56JyA6r0/TS1hpnlVOhyafGFxp8n6r
nWV4pxD/MhyawU27VN5HOXdkRuKDvP95ObrGQ+5FhkQ/NMFJqeQ18VtOhAT1n24skl29djyrovgd
KkJLvLJ9q+WQw1jWDkKYvt0po2AZWLLqoqxMnnNr7G4hCcI3Uj3JEz1lhe+f5rT86+c62HdG819Z
ZP+6NKZPkTI9DaGv14/Cf9MQEztNiqECkAVv1ZrUh45yIla1RSFj2rfQabAjqelX6d/CjSRl/XkE
C0HtVbmvwjJ+m+S6zB4psNosin3sl8kWN9d681NCBX36baV5dfDLvENA6lQ7dynDlwboalzq9r2J
8+nOB3sjDqJ9L+GdLs1EQ/jzh5A7of9Ix51c88OZm5ei8bKPMk8OhsyDKI/NIOpkWG5HEh9WCC6G
qztjsaO79L+hk+QaFwlNcl6CWITWuV0MZJMA4VE+9P0m19n8aQuaoCUb3aiv/Uc28DLvS1lE/Jft
uc6X4bWtCKlw29DeO3HR3Yp06Q65p4l5Apo+ZfacbLPSlJ99N69CJ33uc+BuwO+UUbXJ/yaqI99K
5c67TOevzjjXl2Gpsl1XBQZWEK5/H+whuLuqyiOv5u8b+FUhgWubm6NwAA4Gf42AFHUjz9XFaP7l
eXxKvdx6GDe6T/GATbAycxq0VNrRz6Xr4+HgB+lxVEH8tBAGXT3+DaR+xCf8mcImHpYJAMAdzHxe
4X+6HkEVV3iHNlDxyBkHt1B4/zbrHxILmKUmsynHzxEf2NIwwC0Ko9wsObidfJhVhH46vCSpHgjF
mdaF1MRRFfm71WpCBdvEXgvX8jaF9svXxvA2odt2H3Ue63PDUPqKJmAYW/dvLreB1Nlf0ORh1SSF
92Is6byrEklH3w8cJP2pUSWZILJ8mur4rx8Hxm1w3PJ5RkCXldNOyJreVyMj8Jz+iS0fj0eH5/Wp
r1BTV5pvPA8mCSExGKX5uBC1QFMzhN7RS7DZtay4+6wSQVEQfEEqpLcpL/J91yz1tssq5l+wV4pG
Y5l2QWNlT2YhnkfMiT7KvqT+bhscoE1ii5VnFvvWxRnai1vv1qUGUYR9mR5yY34TS4sRJbRgsint
jBNEu86J8doUNWBCCswShhucQLNt8aix06F/IVr1YhMVc3Yfl0nWFaVg4byJxp8/AxYeAMdS3aeK
hkI11vyV5fm3WxN0z7dYhXamz21qtJciq87CXOKomQMupvpnilbtCenOx1btHN03l95dtgB8A9Ys
qdj7MVFi3pDm2zqbvxHC1vtYmeNTjMRVqALBV97qK9IQffV8Q18BJpaNOzrFZQpzmteECOM5VM/G
4Ly28+jcvVDo1056G6s0lo9mpD9UbY3tM1lRnOr5mWguepBK80RP16wbzBOSL+NOPfY14iF+dg2/
3KKL/sUdEC9huUpJrr8UPQvZEWN6S2s/vekkw5bHLC9NyAgMTPq7M7anFiD5n3wA8mkQpETXvE3T
N0jnH9+YvL0wlkRgKlkqks+5gNlzr0LaLYCxsaIYg85ibtBvcO0SiKVMF4mwZAeImtSeP+vMIbQ5
jF/T+Tokk7rmbTFcEvt3Nzblf/GMCxKpY9ndFE+yL9wXdEDFKjG9YxMIcugG5KwP5rpFF/OIj/YP
Y1mhzU8Q6PfWkEcB7fHjgW5Z/p+9Wy67Lu5ok9wCnfYIn9jI36bIu6cm8fSujE3JevjqtXLfpkTu
0kYQCkeiUsqN3eJlaH+gEHmti9G/5+h9iEvnnvigwCdkD0zT5kG/ldO4bLOq8LZFXrjHmiAgFSYB
iGTD8aZIYny8UmPxX1dhwP3QNG1ndwk+Uv4qOU1TS32JvDSVKIaNzhCX0PCnD76VJIyPXG5ChZq4
26UZ6JODzcxKWjrbgCuIPXfXfZkqqzq1VYu1mMZ+gBktc42j/HKMvTE/d3HFoyMmxhL7lTu35X/e
gN28qBz34pTFZ2rByoRLp+k+G6dcz+RQ81z4+mKVw3AhOVJFmZ6x7NEBxSgeMqiy2+0Io7sqpSID
xHbxNObu1WHlAZVwC/s5+G0Yk3w1xqr/iH3nqVc5KO7PQnlcSILkKEhGL6KGWctJqb9W0OND36ry
zQqmYpc66X8hjOShshZ1mMbgv1LgWjmmOvgMGuWtAsOQkd/Z3SrwsqtbVOJaMYi4yp3KXcVSsvtP
DqqYBmumkOPhoo1i+rBtxVwcdHLyFetxvnbocVYIYpyTyX8Y5ON4daE4trG1gUfQ6TrxgiQqw6y4
BM64K/yZejGjNx4+fAENCJnUn36+yqcqP+lyK9jNeYBspk3KQd6XyjCexjqWl2ZOr4btU+FOrUGF
6AmstP3mMhHzdgbeQIgv7Pe+bF8DMzOfPYIULpDQMZKfrMRbPvD3pUUFa5l8+kKk3qsN7QK1utxN
d3Zf/UJT5I90bEjQXvgA38XgmO9DTG2IAj4JlftdtdKhwk7t68L0wizDGBFKoN7tCUKmTwr9OGBx
321kfFKDudZx8E1JZ7y6qJB2ScAUjMordi+/ArGw7HJn0SvyRPgIPSZ9k1ZgvIp8PTOv05ojxX5Z
BjtGJHjERrf7MJfPPqRB7ofiYk99/NSYSX/PiDOvfGk8hUnyxyrTNPLSOb5V2nknJ55qH0cKf1XP
SAU6UuLNSiSUCamxtkM/Ro2cpq8hQm4n4cdJw2E8zovmt8bhw7D0+0Be0DkFnnnNJBa/09AS3VUv
n61fhdc4zszXokDAHOpmOv28FFnpbdq2lPvMr55SKzMvrqGtXZuk857tc509cNmfS+GQ1ZHZZDbO
Kl8lc4fwvUuydFvwNByCBa8R3bRfBYjZ3iHG7S2JQX60rTjGm2bvKrejU3lgzmFHUHuArNRL1HAf
y44cB56rTWsGwUHko9rFQXjocnd+Hq30gGrG2fZLKX8twwAHx4xMPDgykjhr7dO8yNYFYfc4Q5nu
cZgApHInTC68j31HU4rHgiqfRz+s19Iww0PRA0JB7GyToW5OPTXKY3zJKnJ17hzKj5HhqT0E7Hzv
wERXlphfZSKtF6qbrUspuoxOey7amRwZCas/4yz23BRBT8xdEtnjcvQILLyWmZbnybU+y87vz3Kc
AYvGr58XYTN+LMwzLYMtTj8Xw+kRjzVmE0FNYeGVFb8wWHuPZXXXRXyqDaWfxAQIOpHHlAfBW1ym
TFqNKRMqXku0ArGrwyEPF1Tn9fyY3GA6rJi77BBTw6jKK98TwtHWVo3/1kiNcBk947OKzVum7Ow7
SZfbPHVfrp3aG5W7/xSgxJlOycEnLInf7eBfMBsP3fuks+PkoZ0SRUaeiXC8Z+ROAurImiJvQsrU
62Y5No4fE8nRui/0Qt6mG+ZxF6q3MFDFs7mY7cvSYmFW6QVP+C5oXkzpmEhhlA/tVu2qcRzO9qO4
zixameRxyfh9ZnayffyQInRek+zHKZeM0SNRCBSgquc/Sy/vbnMy4H7W8PeVskNsxgKSSvs6OfR9
7EbT3C6n1K5CgJSQaANuPIUMkgW/7SElSSxNF4Boy+fgyQP1sSwy3GY2DwpDAuLc9455bpkKPFR1
gz4C207qCcrgNoo9Oq6uLIqr3XwN+VKePe1/NY6XvriPgqH1GDAJtSUjd5ThpqzBEJsg8aKfi8tA
/aZvYgJdH/9iiHkYEYKPk7VBwOMfZKmSc5eU4YaD57MRxKD0U0GLV4RupJNHtS0/wBSLq48tHTeb
gJRsTtVVK9+6GPgT+yDYRUhKq1fYl9jujSeypRuehtw7lnBtOVN585r+v15TZtRPGRmD0ELLH6OS
9EG+490q283OybJgqQFRT3psPwHNOeYzcjoFrBLaO1//BbWfo3ysh3Qt63nvVtVR63aDaiu/CMPP
T6kx3+1OLFutTe9glIH+pc1L3I0ZFQ4TToS3FwezojwiCMa8w/ov56Y0L3aaEakTIxnuYsGcXVAe
fhjoYcrySPgg5o3/YpeDuW/LGXaavvhsJIJtzEIg6ijFDtgLzF1nyqCWaaRQWq+lIfzfoeefCNfk
ua71huqs+VVqRFQVq7LlwYh6qy+LA0UtcSSlv0SeP4dbc6yadReMBL8NLXWuMZ09AMidovOI6qHu
4BYwNJxE3e91tSzrDiz91kv6PEMCbXTEB6MCzXaG2ceHQbpv/g+RHDbAyQyRRdyjv71KDvYknFti
Yl7mup9O3uEvoJCwshLYNs0ZI4m4wh7JUorxnOFi5kqvytl/+Tk6AnpvQmrcjaCXiuzKAu5rZohb
9NeHfIrTTQkEe50d8SqSnsHsx6u4tT5ytvpzMjLkpJpEfv7vq9kjk7i17mGAVnHue7lfEj9+DsZm
P6RMdGu7Tr812aUi6KcIVqbawNhUd/ZsvR5meG+7q/b6wVGlTHUJn5Dlx2els3g4+oE+a3jzd6xH
0nMoGU4zfKjHprRh833khU4P0xfmrAkpu21nS7EdQfCBouo/rZ7HyI0ddW9E9ANvYhOuzmnvwHgr
9z0O7XcpbOavLDRADfd1qc7+GHrXYVLmraI+vtXS906Fm0V+zkrUhDufiiIjukmaxXvhNia2J1n8
yxozlJLZTDW8MK1G/7Of+DF3obcst8rRFdM+4rkaHQsDxzZ+y+tnaiJ3+5gZ3+d2nl0p6ft9NxKb
9PNSJQibejNw9mJexAvb0z/SUJxtKNKFZBHH2AY6H37FfFpzXCx/msUjVSqR1dXuGmftxIQYLZYw
jlqSrJtrt7rHnA6k8lnptUv6W6uH4UoILQya1999f56IcSXTVSqLMZDJijdjwnjSz8W1KuecmUm7
r+bmt5x0fJhqm8aVjmk/TCL/cJMOcXAGEPjzspnkIWRYKjeGlz6T5X94RX2MoTmuZUKYdPAox7Nm
6b/GuqLQauVxyIPy7sfTL8j3OCobVV0CZApECs1PvXTmJwcg9mEmJMKwu04FUoyi8Mt9gWSJjN+2
X/n+Is/h45IRzrGNW6NH67HEl76+eDk0L3m+R8xoefVzqRk2VG3Ogu395h4CzxQmA5oqHcZrXPhb
R/jjPphtvbNmXEH7RljPc7HY69inV1RVOJBTYYovE3vPZgn1TVjxf15VTpccvcdGKAYpC12/OtIn
XKlvbj+vdM3s32BgTDo6wRwtDO36vaWhxB0bIR46t52zzF70cymS/rNNxjQaxgzBmzUv+8RP0bO6
XYcGp9SkYPXTtFeelT07pc6f8ZQ6jXZ98sfyjago8Fow9NuQwbwZRRXvbFjMaDRpEZRpji3dDhOo
9fxShUvwskCOrhx67iMyhuAFZs8+ZP2kea7IlkoD+ywWa3ixF9QFTuX9XfpBHIbMMGCXC3YuKRSU
cF+8G0xbIiVs9B9YpqPqSUauiLIuHjWYnKv08vPVz0XFS3KhU3kbmInYVe6wMxmt5PslHLfmc2Ak
YB5VovZ9niZ/NQFjtqbECARDl3H8YO/yejhVCEfyzCtZ5bz6+f0i9pmFl0OwztA3PZNi5xyMtvEZ
z60uiZVD4RuV+Tw9ZuEN7davhZ+N6zh39L6qrPAxSj0+x9wVHDDFOUnH8Xlg+XmLvOAzaxxhwjhh
Bnisof7r+3jF5sa0oagLzuBziPTMxHmSGFQdlsfU1NJDfuvxmib9uB/spl8tdZncVIa0r+tIZ4d4
Oo98hBfL87Ko6xficZfZOFfoLne1V+h1wtBgsyohLXaQYt9xM5OYFgfpoRBFcwLSh1PpDQU0l087
7fekR9WLPjuPS5dY5taekE/GrbMrB5UdPYUn1miAbYm2xAFgsVXLzuBgYOEU7i7o4uZaiPgVHUJ9
s0d2OgKwxsuYTp9tHwzRz5MFP38sU97wnLLMKs/GdeHnS9q1dlWbPplQeYf7IMLRT4+H9TCXMr6U
vmHtK8Vn/PNdAMv13n1pTsrJQEAEYNLaVpN9+Hm9hDDiowPTPpoG+55Tz++yd14DRkqiZJihtOZe
XlwLeLUbEEM3VAdl5e3TOnBXohsg9R5CbEHGWBCNbnhoIP+lJjMbbc2qdofnkBMRMTDz/XtICCAE
eZRV+kzY9S1h4CJIYGZJaB7CGAshtW9msTfxtpWLf5VMMyhyw4f2o5sAEs7Q8vfJNP6UqCvykuzk
anDPovuUEDLzI4xt6o9IOIbQjryBITu0KqssU+tazdvSHz7R5kRtv8Ug+yYGxFjzlwPAW9XusXCM
dTCcgmA7ep9ZR7OPiDsQYiuxtdbhtV+YBhZMxnr9X37ETeY41wDT4OWY9p9KfNm9dYcCZMPB+R/8
cq6SU6h+OZVkwAnM5BHfnDYbf4zKbIx0Tjjf9Ce+LO1B1stO4Nati442HX0WoHAbv7uoaWEiZ+5E
KrZN8qL2PjXaQvvRzGqFtIrOe1wP4P/D4r90zZ/ORmPcxsACwaoK9b4b/nPbOfKPmSj3gWD7ZRY8
X9DwTebKDNONYYX34Ht0g7VcQMneluzNFL+YXjh0RSTCY2zGa7M09sjk1tn4RM/u6yUKnP+q3+Xs
IO+/6LLaSDwAyjkK+i9p9+fQIx6ej59jetvm3X9mezbRAnjPs6U3vtNvMt1vwvplseZNatCrIlK1
oat7l3FHAy87Y9n3o0HFWq4fVcPk6Qg/xBWu3+sJjdhizuu0h9kugIA1qjezVkTmkfInmh0HB57j
+FFLeXIzi0QjrLLbXZFW6z7+iAUm4RPqzY4m/pTi8t7zo9sqWS9pdsTZZI/qcd2WJUQdsGYsH6Ph
QLP1ayYqkA8i1GUeH2FyA9FdFnBmHDHwcM+JospTkE8PrR2pfiiYjND7gqk+20xM2IOVrMDFfptD
sG0W8tcD4twM4LncW3v0KYQvuecqs/8mJICQUdSKaVexSg374GkKQncI3qxJHeda3kvD2gZ5xpwf
K2zkyJd/JYsFKdQV5G2HuwBtmbFqXQtL1KOe/8xku4swuS1VchFN93s0873MkrfZhGlhFH/p9wUT
Ki07vkt2YpGLdUNfmQzdUWoU51myS7ijas5/eZxp0/IXldirGaSnQtvPrZ426Ht+VwMHi5peizCx
rnwa28X6k44raBR+IN9aDaO+otXZZJNzD3q8wLOOXMUJg22cqaVx5XxQu46DvSJPvm6NrZoRqSIL
GLFPaiq5Q8qCd4VbPAVDHKU+01kxcFz4gHQZEppTDFTwNImzbR7QoPXdeo7Vy+TVx2xUqxK9Th6T
VwBAh/1K84hwR9vmpRIxaR51BDMNAxOJoQoj1IXlxI6FSDxiOmJvQkCAeC7vCVw69MqprNJlRQX+
L1OJy1uwv6ra4POYLlmWnHNjibo0PPgm0LS7PDmoyX1v5Klni6zCZA+T+XB3OCoOGGc8wOpFzJns
RFshwJrfIY0ZDuzdg1cHm9yI+GV4v+vidQjHfdVY94dfibfKyIufkpg0SEbg3fSf6mJkV+59Kn0k
dNg1Vpqd2r2gMWxXCB1fwCsSA5eyjNpeTOBNfbdLXD8q7PK1XpB8pMhGWVrohVeFwZRok6erhO9K
PfaRJR7+kojJO4oNyyCYj4ercKBgADg75icXs3iJC/E5JMk+g8oyDcIbl+Fkz/53YRqbYPo1ub9V
W/0ho/4YksfpWwt7y+D9S8jmG/Au14ZxYgneoDjXWf0XsAhVmtiHTc3Y3sdM6OsqTIedbtV/0v6S
uKdYgwMdVN+yLHhYfYQnFKg7x0q+QDfWie2xM+GVv5ZptxvyRuEiE0N2gdc17MQ8tlm1EyHQ9xBu
fKvd1lX7JwSkPQxLex6RSviaAFFlgfJCvnRocBrcfQKr26ZpdbEV6hwj2Ppxe6jcajt21sa2yj8j
OxDa732XpGtimdYcK7sUFIe9WIrmc47p3OgUnDo/G357CKGpjXq5J0Shirx6a6vhXiK1Y/mfM/ys
7dTctJbaGZPYLNUEpuVfS9/8Wzj+XuYvyUDtHKfANdZqieUaixPSYOeDtq13Kdu95yOInm6oEJlG
/zeaIXY90KcdFoKeuxdDSWYHZ4FWsEpywjTHFXeHRdQI7ChU9a/lHSP3JyM7eUnK8V89OVt2IWZ3
df6HaWW1YVAHWLGyIjsJnxeBcDXNSvjaTWw3LGJ/tTjxsQUCxGV0o2wbkV8PG2380j4uGh70gHYp
hPNkFbRDNP9NyhIE5k/zlMfFu5dllFPsXyLbC7uPYhwg8gwAoJQhqbFIpD32aQPtlq+OJEP+56R4
PjQdDh/XMvHWAZEJKihesRLfuFoeK9nscxPzGSuGlib1LpE4pLXsT7b0IjbfJz8kBo8WL7HkFmTr
L71gNAtzVxvB+2C2v9EKSgVvEe/M2PgnRXeu63br+snOnb2nfsw37jIdCnva4W2wndP62gUGKEZg
RmHfrKv527UwEIn/zTaDUUOxz8rwIrN+n/XubvSbm5eGL+ST7hR6yd4F548J3QyeRW0dYtS9q2Io
US5gc1Naq6bx38yZIW51LT1Aj5Kx3AV/DiMn+Q/wPkaXO/vPk4EFbT1tdciiIbx2gBCYX8ZF/Bod
J2C2x7k1mZ3y5ymVRLzNy+pYKE0PVFvTwYLj2YsOB5fa2w4ZBW0J07YRyTUFoeyMhbdbrr1w3sT1
uFcSeiP3V7jxIMNBelv/6dFDgqRtXWYNGLGy3GVXu8QxxG2zc0fz6Lrxo6mTa8bEL0nur63ij0f3
rmW8qWuspqy3jLj2mKFTvLy2Tel/pNSfFSuo5USp9XtlUdok5hGzk13SpDuCUXZd1zLHUEBLDzev
Sp4nFDTaVwdp+E8IhhFJZyh5u52LtVULLmwR9WrI6qt3SZW2jPxf68QctOFhrJmVkhfTbVdKgmil
KuqH5yLInjsClxOJ9ifhwGO2HolVyjzk0GcXUycvjoOuhfNcd73DGE7wt8gpQwQo2aoMJSgmmg0n
J+vBr9+SxcWxqK3nY4dcZbO04+9x4FNe4L/g13x0ZZopi+csqKJZW4BZ1TpJqZDivsZ8M6lXs+Fu
TMgFBIQ2RWgKJc3sxQpyMb34vjqVS3Mt4+ZbMgaw9iZ1k0b2VE8KM6PCfidCeaWJA1k1FnIrzLvi
SsQr2fXJOjDpl0e+QNnzrRz1UqLaXo0weslkHIN0qrd2g+9S3a2ApHgjc0EvkUF7O373mOj+57XB
1dfmP7RXivFRgXnBVLB7zTh5WSfc6o5SmZ86xMWtrT7NKXjBracSA8ItnpfJYIPqGcffTDMyLeXe
8sLXqwV3eWayq3OAbHGt6iZDHQ9O36tV0spvtOTJGu8hGDw0X9/Ck3j1ZlFIJbTJBJM6cwfzWM7g
vy2OQKZbkhSiaTxTi4zpGh1L0a89DDxWQcfoTuHvKwaNYPkFcCZGMkikyWYTI7NKZbv10Jtayh6Z
2VJ8H1Ifrbb945do3I1Ubiw7XzZmSUNZJN7WDcNj4vX/atQNYCQUQM6U5BFU3GSRYCtiF03yQKE7
tp9e8eYPBiqpGVV3yXk0pqS6+KNpr41Bw7gGH2EiDQSD7bwS7XmuRb7JbLtb91RfSDgkW08MD2fC
Z+UzZmAlFMq2Ma19WJWU83PorVOojo2Mp41dYEoFlWwvptjACP+aQMH3iOM/C/6z+vEerGS5uyOd
sjvmf7MUtzG5DIRBnyHUjVVX5V8V8AtRSsfJp9KdF/e3ObdH22xvP0RchsiuXlyBGBkOP/vqbKfa
IGWmgxhxLWvnS9l6iAG9jErjx+Fo3LRDxpKsXHu9GP0fhTY/dr696RT02Zskp+TnX8AYF6vJODlJ
GSmv/K2T8bmZ57PKHTpDoLosCdi7jIfU4RHtnbXBpxG3uw6gfgWacGtM91+t5S+2uQP2hkeEG5RY
sXti4sUHkx32rT1+TlYyg9mKV59hH/54DiCsnDc9+UjIrMJepcKhdDO8g1ITdm8FaCGg3dqU4r/K
Sl4feN3KE8LZZZC1um+/m9GtVxMC8GOBYipz7VMg5ierejWn/v8IO4+lypW12z6RIjIlpUx3eQss
PHQUwK6SNykvPf0d4sR1u3H+xuFA7YoC1pKUn5lzzHklYr1tSu9HBPS6mf9gGuItc0fMxtgu1gYD
tr4FgNhh3cEtn68ka1EHjcEgepjcBDJOPVb3vnvUMJjXg6+yNV4+dqzXpMMKGdfc2BXzEs2ct03y
o10GlAbTm1EM7jobTQhSIrqqoFwqkWwTyIBRCcq/XBR/+iloaMLHv6XzXZmyIt9HEZ5ttf+49m+q
esX6oyGWJ4vZ77LU+UwRO6MUQNQrLAMRGdTEwLW+pwywldXeJSWaBN/Iw1N27zosNbss4U5Lqm0a
nuISAQgCEX+V2aSNhYizRJ/elVZxY/mkV7Flf4YJ10DVOOt+ZLGoDFut0cwTRB6sAx4AOXP8tTFQ
61lD95WUf0RWkQqXM3gocQXDN6eCKgrc9dOpzJU+TywsPMsY1oZsxrURlpuJzIsVLAGX/QGcMvhR
PAfSysp2TF1oxBXHekGQbWLqt8qneLOCFvN+UO6DbPrKlXphb457qP+hDhnX83fNLpiuR5PpW/jf
QvwREckV6FSsXWBAuBTaA0IWTfxgWG+0TauuiR8qSKbHuwy7oz9YE5UFss9kZc/WfWej1sqf3brZ
ZrdYYb/TNo8YGeU8GJ/LJPro4+7Vt299w4np5O9pGqIP6UHI+yqhnCpyCB8NgqSWEjsWD66hmIk0
ep/PyZtu5cmImbMzV8YzvpATXXFptekyR7Tuq+V/vZWuzTFXqwJnfBexERbFl3Lo3xML0qCf8Eye
wFUx2UJyGZUPXUD2ZFncSwa6aUJHU9npDddyFA13g+dudJud5xGBKyIAQ42fI97Kwe+ubeSdAqGP
ykNV4NoPqg23sOoPsVG8+UKXSPaHoxxxfAAkSIYvs8UL05eLZ/sadYu5xCG4tLVg50nPXyYLK51j
tlW6+4zz+FqYLEPq/pOn5LDNu/SxCBx0jjYiJZ8Wtg8+It81GZBh4m1dxbVrJgRseQdH2w9pMXGD
G/Z7zbOvnX4Gz/hQ3XQc+luVG9exwt2ROE9RbnynaMoM9dKbDCAs+RNgEhicfucGrOMD1NfjyMRT
12xma/wN1BDW+BJL8Zx488UMZuCJ6SXCmLgaBdeIl/BWV3N7aHxrUwkUxUZCo1pU9mFwISga3O4N
h/pI2z3AGRnwEHVTJTiNmao7sf2Iq+U7zUDWeShsseMTdVlnxyKzzQ1g1Gmt4x8nZjMfzt2wqcb2
1Smbe+GDGvac8l2W81sfXdvcecypEvFdGBbXigtgfvmNdGHh0Y/Df2xJgnUZSWxkg7MHCIRlSRpP
MmOBDCCGkWnzTtuDqsyyFAVHuBFBdgTx3qGgClgr1Xcily9x070v/0+F+2rojpkS0zPlPDl+ues6
SfBYuw1U9D1aPVTCBFmdle5cAw3JMBgbstJWfTlc/Dz7a3Du13nJIy8gmrugxfj9HcIcq2bZ3kLE
lMSpmfZ4HXrOqGB5nWmSnsLaONptf+8N4tpayXEKIZNH+XdNwSBG6yEw0b627baOqFRSCSUvL715
hWZ+YwG3jBmSlfHwbOTlj8U7i7deBcHMDAtDOYfWkx2395aVArJZrmmPdD8aru7UioL9QGmvlUmD
Y4mDp29xawRrKxd/WECc/Lo4GEhvvDB5dGL9Q73BGGn+u9zkDYVXJt6tmgJp6nFNFzHdVfZNiMl1
8ORPn8Tppmw1+qmOPhGhgG72Iy0XhdOwhULDwDpv7yuut1gX37Kj5AqyG5yYXdcyzJLzpQx8Jhnl
uazfCY/sYNoa6GyS6FnbXISN/bP8jKIw//Hj4KsIkiNEoR/XtLA/0YyMZg1KNwdhmM0xc3lIqpG3
7paE3L6KEL9Su/IgTv/x3G2sYELwdtnB+N7Yzok39A7X7dHqw2IddzAyu2Hc9ZbYcIvvUXSf5hmg
R7iM5exGrirSR2bmXLZIeeOjjIY4tD8bu11bFXaZ3uwUQyz/qpZL2vVTKnUThXh6HT2PNXO/CvO2
2BdQxXErmMWqVYreTd2Paf1X4ibDVWu+myO7Mxhi+9q1do1RsTqxISRCjHhHvcAgsOjeLTf7OypM
DxJ/8Lqt+w0m72mHnGpcU+ude8Sz7OgupjNeyMnDz2upmxUxO+7F4KBn4P3JzADko9PeZ8zYe9w1
VYf2zSggnOiAV77yxEWkDtiUcYGlVN4l6MHlpILxWkVANYUXm20kPiTErnzNu1AMoLLqDh2iWdG7
jJMBoo6WYxyC79oe8y2zgFg6xbYs7HE9qlxtZ5/Nh63njoEpOjebHnstw5rQ0NINj+mRBsff+pU/
7KzyXKgGRId5DZv0QUX1lxn2wTpDxbcJP3GRE1Nlq1VtKAQEA7qHwcKvmQtwK5Qonpt9h7lxKzse
RQVTZiRtedXajK3v3bjqN21jkw45r5nLOcDO4rvcSx6GDnJTojSjLvs5zTyx7+LB2zViXtAatFfT
2L90rm2uhlLqrcuK+WwtLghlOMeyzINTlwtvH+b9XTRXah9pDhNXwh7QdrCrmPet/fyItYEGKRMM
/VkHIj9s471CSCxEV54b/TmlizOhpz7wK76TkRvHsYnP4dglVHbhwOjkcy7Fd+/bPScJf0dOB3Ap
5la3FHV25N48GYi1mM1inSbyXNkj0IYJ19PYoy5n2DlCHF/nTvgnYcG68koc1yFzPeGPd8pnmW2x
5fD5u6nTfAUjjZtGaEuJlQfuH+m9s+Lnh3uFD2OshehBiuY2MaxFg7cyJ/DKzj+dJnhFh4uFN5z3
MQ36fsqGZZTgoXKratR70b3loz/oWjqrykMzwfauemRyZW67ZvrTgjPFjbJ8g4T7W2TrvvKGVSb1
RWlj5EdL/qJ1O+miOMSpJtYcz8aqcDh3m3E7jQMKekAhK7OK/4ocn4YuXqxJnai26cVtXW6D+S4J
TGPfGtOpKQXCrXR6DaGurMb01HcUPgVseR5J1SO6UmRtuMw0FyKIoeGlxgnFCdFTtiyABepqvI3O
PjXTIyHG68pQPi83rWiBJwc05jpilYo4fOHQFmLblbiO+iI4+LaJCj97GxDs4x2Rbw77Yxu+gR/G
xsaaAM2UsANYD6JysUe6FLsbVmZAU9QQNYEXwB2dY1EFF6ZCV4lOu5phBj84fdxwTqXQh6eTKaKz
Y0W7XLDPt5pbiactsLyLXqw/fHPZL1ME5m6qW+SuThtxnDBUEnW7czgRrZRHpR5PGeOE/j7qm2al
0vyhRIHGmuQ0Di7J2outJ0rlJpHOO7b6by9u/1Iefvgx1Fz8hAqTYhyztohZj/VTyq8v/nH53dZB
mJ26DrFfMVeY6xm1CROPUY5q0e2g2ihMnwPyD8gADxrV6bqd14vgbPP7X2MpwYEr0sq9u7BlA1aH
LNjzml+iIXjSga01i+HkhDFuLASZ83I4FW7IY0m+oB39FqUJoDy2jk6dEOApwO/2H1lWH6QuLoEx
bwX4cQRle5s6sR+bq7YIykvntyTt3uxab2K6R7ys9Oa02+iYx6c6w95bjAlAuOSUM0TkNhg+3TDa
B7gGTJuhUjdguy0J1fTY0q/7PMJhhM9oRdvgh5h1nae8IE9TuRs8oWLVaNzJJbeKbGo40gM+qhk4
kacKpibDQ9PsAU3O/PXsWPbpU1rkL7aJONFYXsDBQtHO+QujgODWNP7KZskWGE0nTsvkNhfZrW3N
18CeD57SD7OsjFUHoDoVXMBmgzGqxAfB9t4Z+CelaF8n58fsYTfXrfvcVBGCnIx9i+0bUCqsc8A9
FwAXDJipdk136Yv4vipHjtVwurbjRjTZE+S+iF8te2wGwpuJWWVYhHLh1U8jygO8Nip2X9XwWc3x
veWUZ8PWz1VRXMwQC3fV7Yxh5sUYoDe5bv9lW90nbB96v4RRTA0FffKYFhlePLNtbB8aMbIop6iF
6+Eu2zRDew9UEdzjLSz8mCC4Xt/Pttmuw0S81uhofSVJd41aSCNUx3FAETteZ2rflfFpZxR6Jd4S
RuQrAnqR9nNnOxUpN94YfCQewEJ5s4aMI3f2C+rWfFp5H4XNLD6JoWCFPXdbPDEH5+JeVmwQxhX6
WHZ7TOea4DEpeUyTXaVhZZy0796w6vyVurq23vQDjgaft/ucNKznWOegju2sgxuhs7anJMak4n5B
2HpJ+p7H4fJuKmnBVdDpK8A2dio8AFYeTziG3AMuHrd6xp392XVhe6xilDgBlD7AcvM2CbaQUb0t
Bs8ljNY7NFVyVZTgO+l5ezLhzqbFRGlu6ZFyVKr6knH7JyCqVkDwxg04CmYgOy8M7kbDOA1uyuzZ
le91iQeasA4j+kyb5p4yOCUJgRopi72TObDC4+TmaCTZR+UvToIucEgegMpsEEY8vBWFIeldK7xx
lY92gojFPMSh6Lf9eyoIADZbK4WAr/NdOM2fKJ6f8yJvWOSbP7nHChEkKu+65IUZSooKz9n3FbCm
wYYVHtSvgGDQteHaOxdYQlDvGkfuu/1caO6BMCFFkqMLExjz4ZnQDsv5waa6XSD70i8OPpaj0hJI
A6YvTQ5w6xBI1i8W2taqHqx43uiUMPYoMl8SmzgCXpR3hlVf3LB7Y7T1Fq9vz9DqWFquPtqyf+uc
JDmMUY0zwNEbVDbncPDIF2oR6bc9SxaZlAimGSdiWSecwcLHXZgfc+C9afviRGykSS5g6qGNJw+2
d9InlA/VqZmmB6/KCCbwQfP10Q3D3jJBDp7neufP8q+qBhwXinctn6t9bdRnt/PezOI+bLiEhpLp
Uy24N1C6nEiCuGaut8r7wgJpiM4k1zwiiB3nGQcUvLCyq5HFu6kstjOkJHrX5uZO2K4Vx5C7mRC8
r4Tl7gfvJQtTGJoesoq2El8mgqY4ragswuGv7tyNt2CUQjG8eGZ3HYZm7fZ8F9LvspV0SSEwnQtP
VcZetdWvHA+PSy31O84T6n6zv/W5swauWG6rIHwbu+zRN+MzYiySg6m6oi5dSbPA7wqVa+1yzSAZ
ZcgYXqfKpIlMGKHkZvbT9xY2aDwArLadEC0mMACznZ7c2XHXvr6rq+g2eDmuwOZV4/VaY5riui7T
1YwYAp9v+wm75tOYthr58wovlTPUvAI1D8bWFfj+XPTer4nMNr7jX6jCL2GSHuY2Ktd1hp8lAyxl
GkzK8RcFJ5C5nNgBdcXvPyOztymVz7gSqNmd8jqH5t+OncU6mvJPZhuAmMgFqMnEkxUem3jQr4Fn
nVHlOQUuXXOUvAq5fHRDieiVgceQnuHDwYxjmE3F2V4iBoKr2A7hJ8YnV01nfOTxuk8xFWTSQJ6X
QPUJ36Ky8VZ9fhqyAb+TfmMheD/VxjeaN7oSVEn+W48zPfL9R2RWX0Pj/lToiWbf/if8iE2aaWNi
7qbJJxksE2LeuHf69F2iPQXHyHXgmmCEx+Y75oBHMB6f4dR75DzEwRpek3nIjTKhkkK2AmQ9eUs1
V2Zs+s+hU1FStXvVcL5WJqsnaXf/9IX3qh2Lgic2yV1onF3WowdNsWd0TfMNm/xgdPamsfWt68c/
LESuAkAMIJ+DIStWHFbFcloflDk+JmldcNLQBNiTexaaArIDN4yXbXxkoWbQheESQ7OjEbhkKs3W
TvlRUP2PvuZsnXCDG/siwqniOeTUMtblkDGqfTbSMUfMkezWuzaZ2GO2TVaAC7NtKbv4VLPMHuio
DiKsnhydWdTlWY4kCD7VEHNaewDxzd4k6kMwHkRguOFnfyyKEqVgXT1aWXkXhAFrZEA7SU/eS5AZ
EPTjZiPTol4H3+RsmOukAogMmDSiCC6vVeoDpwjVImxx7sqUpwpXcUURRhp7NtXRbi4vyq8+x2rA
Uiio1mdZHpmPsq/1oOH6bIbzpja3U8pDNW3Df5wOfXYAm2/l5w+ddug3Q7SFeO9ZSysPU1xDGZ+l
j8LwAG5oa7HKG6vxkWuMh4VJB8N9F6+brP3slxCPMuVgMm3K2bK1StZD7rd27WvsqLta82uGhqP3
Zi9+ME4vT5k+pZqEQAJstxjjTdszUQRsRoEo7ZOI41cF9pGtMpHxTcb1ZqDHJj3ZIXjDP+Ri+MOT
H6JGeJPSBzWUs7OgXQznLD2FBjvtkIkXLppkpvkaZm5+AERogDt5ZStz4CFRYvwgHoLtNTqbilI4
0Pdj0Rg7J3Tz1cIc3InGaa4t7OBVh5RqJ5NuX8ZeuBnbLt3kIwSzUN8Nuf/exjLaoAlvYuVvpSpb
mIHevKmBx2VYBo+Ntc7rBBmIjJ5j3063RENvCsWrHhgCFU6qUVp70mdUPgaoD+ZmWzJE8wvYCxRb
xHwULvNEpl6ofurnjI7/zOGyi1T2ZEBA3kux2Hbmzrg1KoBdJ2OmTVi17OrZYqB1jrXA9F2Y2TbV
DS64xBkOncu1ELtlTddnf6f90G89y65oBtNoa0espkWQXFj8ld5wo4D3t1ao/qmLudgWfYg/JJKP
ZmRPh7bhNsCYAtW465DD2xUKu2ymv/FCiHL1fSErtsMD04WA4o7V3KnycuOOw71aT/4EM23p7YLp
3i5YL5M0ZJ2oB6qtasELm4jQ3Dx+7m0GGMjg1QaQjdyEbeiuctmzWpWgykzjSGlFIhQTJrdpizek
ih2jVShRfWQj/COmSvTTvB2ijxGp+SmVAH+pt9eJW4XbwJ/nM/prphhpRsfhW1+RVcq1sqePOCMo
irnTuI3EhLVlKs+OsWllHe2LrOMSDhVZL7aVwMWKshcccmw4rDTco4jvLqMHogJpYpBs2wqGEkAP
+ogWYw8L2vrBydW8qqRp7TUW56PRQHzVLAtfPD3vete8M+Ys/8uTaQdXx/5KyMpZh4UerkGR/sQ1
+T9mxN82zZKBtjmy6/FD6z9fIvfJ8QVBGAROdc2lkT5m+sEO6+k91N67b300418NhPTyH6Jpqt/x
6xv4fJ9tKdCKcxqTzxPlR7ivjJTT0ttWbhufbcatSA5iaNhBqV9NN7+FUS/XNf/WWlbauP/9gI4+
O0Yp9DHstyvk4c4Lq6NqCx+rvrL+ZkinFZdCOZ8KeL2XfrbVg4kPGdhU+i6S+dNoZufiJhlywkyO
axy/1uX3w5y4CVJZsjYC+2lqyDOCvoLOTM9vzUyfOBRu8WwwbnC01335Dwi1659mKRhV0GL79WbC
Hd0UTNcQ/BlceR/gm7h1g38ErTvd1QHYq6J5pyBDoN875otRu8Hh98vUMvUedC/Pw262j0JyyJgW
gHYq9dbdJarRh8nJJONRdRVTqo+lU43XPsiSddF21aWYBvBstn9ENYRuFXvLR5uefZiO7tIWsKtO
VsoW3qX0wH+6HAeMDKnCB2kVhwSmzkppqz+jPVY83YqPRoOuAUjS3cnZvvm2Mq5hgQmuHMf0Kpth
gTGGkp2DJ65+GYBHsIJ3krOcjzTNxKZK+mqTx/TITeSFz1UwPum5Kb4mgVC+9zAlmXU53wlo1Cem
pj37r8g745ZA8JrYlIoYO74sw32wk1zfsmp+lo4DtaDjtMbDIDm46jHZKsicu9JEdjMaEVK7EXZI
aTKG6KyMei9xd4iqSEv0k37vGwnkM48Rua9z/75b+IWsTLCvliib/JZgGhBij6XdNujlPBSZ1ag3
aW2hM0O+vsU5ULIQH1MI/6H90xllfmeZQXY3/J/PwrzxjxQd//lzy8rmY+HwiHTLMTtnOZZuS2TN
28BMM5Vt8o/Pdpi8NGQF3jkFCbPlsb7AZeruMDvIS8DgZo8l4oftoFvY3MEcA9+I7L3vdPvJqRkW
gqWZkmg80vpwNzIY4ORHxLbwRgdgOi+S5GoxsibPI/PNCxCUxmyv6T7jdd3k7QOmlerIXS8Qwzzr
oC0f7KZi4LRwgsPkeQxdl+9Etthc8stUfnkTNbBRW41oTcuKv9OgiwBJuzXooq55y5TWH5m12lbA
PnsITtlijBrjuyRt+O9lBCy+iwl/G8dp5zb0lAMImdBITgkHzVn5XzoaAXS3Kn4OmBLaSFDYVg3F
JiDH3MLzrmTJM90Zg50PbYl5kSzuIYBvo1p0u1Fk7hUPcLy25IzPLc1hu8KA0AyA+DR1nD9RmJ1x
IE4Hl8jLV2+ESlVN9gTyeB5elTI+QMPCuJv6+AilrN549AMvUzkthLn2zR+ksdWImvdeGuRvCCid
1EbOKEZ7balarXQCmyW1fRwmpn+ofOumFruLmZXFPuzpPhq/n9Y1ywgsCROMjCHcJvzRmaQ2trUT
/MakN6aLG7DFkcG0YScUnkzNen3I2mNr6WT3+/ak409ujdGDGecPTRk0d2ZmEG8QOuLJ4qGxMeq0
fIiGa+giSQOBpvF9wHOaKEoPbO7D+TLZVbEfDBOp+PjqY3x6KjrWKCHe5MNoM0lxjXTcMMDHNDgE
982Y9rugMHz0dx7ohiFrtl2o0F11Rn4z6+E8onimHSnYCQbu1eY4GuOXEH7c44RWCayy+UVdZLzI
mJ/PlfUxEcLYj3bm8fbQzgTTp642YDIlG/L/bQAVDpeZ8rxzEy3ezMp8Ei5ylrlpDgCe8I52jrMf
GdIfLR/lIdoxOQUDvl/0Rj4Q6cMUzi8+nvO9cEb3zNyg39Up9XeFLSPzLH+tyJ2Y7Sa+OnbxHvSp
9aSmFIuZgdM18M38or2quIzjbq6ireoB8Lb35gttYZNdZsca96HR+6fCs31c6EULiWEYH1RQ4alw
HFh9tMiIIglxa3i2LG1sjSDrNmDeQP4xFWyoio0ZagSkSIGikXNN+eZWCUYNAVtqJDVTeZdq8wl9
fbr/NT1VhJrtCUC6/fp9+9Zt7iNQXKVpMkzDzBRZU73vCcbAaCsXVymrzHZ2UeITQzktUUTotKq9
ws/MVtV5WMieO0f2vLgtMwDfZwZlWFHC0VOdTGdWF7gqLs21Zhe9uJGcLr0vysQ9jBMT8bmj/LSz
+giFrwZCWjPAQIksDq6zTNNy1EK97hU77bTcDgtjwaQZWzuu9E+/X6JiOtbwJm9KVePFzXV/LUQZ
XRhArhF5BqFo36ZeTdewIiSz7gNxwZ6T7bRZon7whnhjtkhgjILlDRGHA45i3mGcvv0+i7r+jEti
C9Qnei1LCDJ5CDOni63w1RyNv1yI/KCLTCIMs+EClkvsJmZ7twDJI3ijSb4SFHTUk9gHIwruOnPT
pzG+H0QJ8jtzkWcyxdSX3OmLPSRQuoYGDByIfQieYBEfZZCFV3bXT03IZWWm43RhpjIcMwodxIoW
c4yFN0XDs/OUxZNoAPM621a487ssXbcoecE1d/mrIJk3jYZ2Z9WKsZKsxxPWcGPHxvo+WExdjOqs
HevSv7+MpU43h5pBlFBR+uaR6mCM83R1y00njRBfyBjteLhd4mrBTuuRn48uqeyCFzDz7iO8YlWF
/tMgOMJyszIfe2e6r4DRcUQxze5KqGSevxOkjmx6ge1SN1wTSQk4ryZFtnbLe8NqD3PEy9XP36EA
Keh4+PL7yXKOcRfu6+UmjyYvZsDWuAcbYvBD7h0Bvp4n9lR3Gm4urahhn8CJPWYV9ZAx0FqqnnF4
lrbDc+FboJPir7kRzRuCSnSeHQC23MXpUzooxeLxXGI7RvCStfu+ZaRgjzt+L+v6y6bBRxxw7KLE
L1zS7VIZR9ffz2KbN48xh5NU8Utrx8VZMAzZICnJP6n/3xgoXSY2fe1kw+FTGsFbz6SWR22YQjZY
ecacngh1rp+6onG50jOGsuit2wJ6K4ObO53VNcfD5MO6gfwcjnZ711WeeTfaIL0DfzGqkVPwFPFQ
n7uaDYQCR9UypF05RIo8Os2EY6XoQAg1eQdTXGKESIL8iwyLSx58DUy6S7+FXuKSnCt5JzZzHKHE
JUzRUHwDulxv+YD0N4MS0TsYQPgSrAhxKvNs71G/QAHNyq//PE+Xh2obluORzFWsSzG8N4U7ctu5
nvOEewNKhBW/5spQLCesg80Sb+NMdnia/CQBfujddVZaXsqyRWyCEIUprQass0hZ/PJPkPpqb829
t/H6BoiqJEYmzvVzwbQe0r9F6QvVAHnwkF5+P0g7wLw9eSySnaK/VMHEqIyl58dcsbOqO2ndyQp5
FK6aj6lT4mNCRrd20fBmdQXXN/k9EBO1HxD2PWSRS7aQNzTv4AVf4ylJvmwv2jt1ul8UT48ePAOS
c5CFQ319+v1qXtyRY1w+/34FgxpofPNS1TVxinWjaaULErQZWTA4LvRzlxQ8jF38YhEzmRuJiiwJ
F8SU4S81U5jJa25H8Y4KKkVNl3tos6pzb/fmS8102WZyevEjZ74OSSquOnO8NWqKdsNYKWWZn6XP
KhIPXezZfwj42dDIYv68+Y4xfSUd41XGOjtEN/hx9Riwl61rXoTlQ4Ek4jwi3MdSVSMPN+vz72fg
LikS4hF4LX9OHEhpfThQ7f6i3DNs8y/mnR8WoMEDx1ZwCiIvuBayfQOgJxZSVHAdh6hlsVuqLVi0
5B6YgXuch+Z5Wr7yEAKsfLvp92JBLYl0/ocxYPmqzGlxSkTOIXHj9C2rQBkBOtF3dhu9ALmk+TQg
to+G7b57U/pCWY2dC1lKbAvjNknB0iDBL5z7Nj8G+4AAwlpuNMHZi7LuMRr6b7WImmObtFYaanH+
/ZAunxn2IhFCOr21/Bbm8syqwjUbdVCFsF7qzIg30yzU4Ze3byQkj+YI3A9ZQizTNOpjAHGTzaHP
DZTn6oBPRF5+GwjZsl9KK13C/59rh2OawPB2EsnF6tX4OIEPES2OxiYHSyXi9pZmbXpIvCTZi0Ai
ORzLr0IhEp0gdty8WL0NLANXclT2xzhlm7SNoZ4EpTxp0yJs1pTqY5QFgrShu8lJqrue64CVhtcv
A7duh5kjvPebKbwmTr8W7ALvfz/kHv2/k/iMPHvjT0qO+9YsZHeDWqc3rSfvuQIvFKrTndAp0z0S
ZL4Fi26RMadLU+iPv6Vp0brAH4hcMWZYVoYwT+hI8oX+z6Q/nz7crj7+D6EO/3+2uGsiHnMdIUl0
UIqP7pI39P+EZzpD0WddWlOzBrI9TFXeP/jLZdCN7WMvsvbR6IJub8TeMczMT/jsB7fJ+mNcFOmZ
dfotWxq9OIwkCzHetv/7ZSnKnga++qeoTq727a9qIBBcEVF9tuvUv889dp9wi9VxLNjut36VYgQJ
0+vvZ6LzKb5jxS1q6f5kzAntRZFcfHq/RwrMn5pDdR+Xnb+BcAHEUHbPAfp64FeF9xC4MMUiKIvr
3HhJ0VPmPL2NohmCtWef2za2Xno0aFuTbZ7kCXEtksraZGPibf77y/vvRA/bsi3pSptq04b6If6V
tDnUcxAlCpgBtEHvoOzu5PvyLwMBA9sHjsb//t3Mf4dD8e1cSxA1SH3seJ74VzhUh3WYBoIYtAI/
yQ/8+pXy0van1FiYYsj3j9PgR/vIbj+rFgGysmBeTv221lX4xlYi9AjmHINTpaV1jO3sp0ozNAph
5h8TRcKO6Wt1q+YxXSqN/yHYyvl3PqFtua6nXAcKjGm5wvlXytaQ5IPLaqBf+628DLw4JzrniCi2
B4piwDuZb9Hd835Zxo7XzoLqWr1NZdldJ3Z4c8Ihl492vc4hF+AoqI2d7Si5pSsPELk8TJlQH4Gj
9aYi0GirswgXHPHrRxskXxiN8d6N9F/RsAtRiITXQ2sQoxwYTFAbzp7SIdgbZdlDkOjmbMyVT7xd
46PIsi626QavjlVvs9LZxTmzX4sBzZYqcucPwcDAFZ9lp5c6uYLiXGF5pUcQapc3gvhqnVxtqXZm
FIlrbE7VbkjgvNYlfk3hZ4Ql6B5jvsQ6/9+vFpTZ/4pzsS1GyGzEPWVbQsh/B2qmEtSRtDB6WI68
s/jA6Cn0GZV08W7EpYczlRK1g4V3bwKJO4h2oj7BmpQXXoMSkARzq9KPLmla+6DS7BozVoO9pidt
NA++apz6hxa0OWoQBJdhNr/VbjKviGL3N13BggVsrnOitG2vTNq851AmTJhRkzoAhzFPl/dd2xZH
VdfxHmWh/9I01RO4qu4nQz9pMhxL75o5ke+ooGMMlzr7NhHRmaBVerVMEYLGuE4TYwYvMs9Nn7Or
XgLyfJxmWwl3+AEL4L3ZhtaKsQttdROIx0QqeT+iuagIivYaWIOlOANehuRqhsbJmyvj1FtTCBXn
f3F2JjtyI9uW/Zc3J0DSSCM5eBN3p/dtdIrQhFBKmez7nl9fi65EVSpCUACFPNcRoStkekej2Tl7
r007se9tRl+K7eyl0qq7tA973ATpPCAjr8sNazGtID5UD3jvqtWEQUJ4qgbKPG3OSaOjggk1VA2Y
WpP8qqv1MbDD4llrPe2hqeSSdp+96wR6IUwXF2Z24bMolXKn60FCB29PP2fYkJnD/icQPaHfyN97
n/GEo6gF931MgD5rxmMoBqQUamCQPcBPyJPaC3die8EhYqvYdnYAp9Yc/vwNM95HVRlSCEPTJAuf
6pjGPSnwPzeXQgitRXAOQTpVn2ATa/cDn1vD9eKAgWO37autAISLMZDAwxik7aLhiOZGbektW+Fb
51wxTyHMunBMX/0JIbg9fQOlMc5ZQaGVbgfs68exUciWxrTjEwyTNap3GUgmSVWjPSrhF6F5zhWH
vWhLhzdMna3ykLQCI9S/1hHACmsPFedVMaF5d7ZD8wVSPONjP3D//H6YvyYic7OVYg7JJeJQBbxu
q+/ST1XyeqAPo1Z0SiCgvuGMe6Xv8CgZFrnrfv/qaMhUvKDtsayCtyMVuT8jlT1I2M1Hi7d6W2pt
T9+8+xIk/ojGTjXOSHijlUqAFRhC/e8G/wAkSsAYw8oM+JjNeiyeOrlXhXzB0KFgmefOE6rac7Si
lamtwYApoF6v3gRWKUqKW6RysSsabrUysJJvmBShSsXEK5Sx9eCHbxjl5M5znBBLrhadYyPYD6qR
/RNprb1SGHl9EqJ7X/vzZPTzbPfjf//n5/smhM5apToWb9u7TQoH1UjzvDjHgsJMnvWpxsHs51/L
ek7Amo8AZp96u0RTDzrr/ImD1j7/1gN4j1HPRPZSQi2hD2lnz1ywf+fRW8QmVg/MF+QU+rLv1lmb
QVFoNHtBzxRPrOU5y8Ky9ZVNWtBe9jhpanWceMNMD/EItmanfTOrGh12Tm7T2JFlpvEE2Uh/DeUc
RYFxLAk5SlQNyxzII3fUOmz8HWAqj84B0zmRbpzQ0TeeZs9DKPlXHon2qOnJShhMBFVVZi8cOa5K
rBVXT2iw1bIjxqH6oe3Cc8HRffnn76f2Pt+LfQrLvK45KsoqACfvgsdjhI6q0fvF0lDD7jh0Vrir
YvzSTewcsjLEPmcEKbNr0KKAeA+5P/bHtrG+JXkEyz20qpuWVOHSy2PmjdglIHf3cot6+NOcx989
UwLS5g0rkFg2V79uW5kRMO7AKopLIBiA3wS0pYJl6kTak2cV33pmI8e2jCyX3oZwcePuKmJoLs6k
PspMtm7edwntnOgrxlOmOW3KpLj0xCfbvw+ba95PW9dZ/2xhqoacwyr/s/55KVY1r6nzZTiBVFJN
QoFiMpJXfk2WZoATYlmk+Lg++RTnXd6vVwudNlO32W/yP01/t8oUWWNUI7wM/lvlxpvygHMpzQ9I
KK1BeA4MWWOtd0kBiwUQXDaN+s4YzDdoVuBea0Wnd4Fp85Mn9XHpM2BaOY7JMzJUy3i3veuivKr0
EbBGJJtda5XtKQaav/NpDrkjsSLbQGuHXZFEDfJXY9eP7fMnz+DD5liy/DpSM01d2DaRrr9+GE2j
wsikP7lMIiyPDuRrbG0eRA/+UwaSqk1umLQ+425HA4XbZjB84by57SRxL6SLiU8uNnP+GN59TA7f
C9WWluVotvXuYrNbFDF6EpKnErSnQHblJovbCJ9WYr0lFWB8pDA7NQvTE23QJ9iF2hcwsNDLI8M8
xcpk7QG5fpFpl+w4w2i0IuJgLUmVkQzLD7AZAuZ5DgRgs9Zat9FC7zp0L5oZ9DFnbSF2bPhg3TEI
Nb2HxsyUf+zy1NRG8EJ82+ukD+Ar5gQbDmAKTOUoOQ59+1rMLc77g2OBfUmlSco1PMOHyq4dN5qC
a0Ln4CyI0Vpk6hC+TgLJo1K3/eHecr8/KGHzt2Gn3rYXtX/85HP+eNFJjS0N91mOQ5yC3n39zViE
OJsQKvhZn81Zk64YRP1iIwraAXSfVjiwu4VeFs4xJ+3cG4f0UZ/HynaQ0SR55QwRGF4JyM3WTnYb
//Xn5yc+Xp5Sk7Zuw9wStsVt7dfvoZIVkKwmjgQl7oKTbeW3Sa1bNxhK+LFDy0CiyfxVFdo/6Fq1
a3sO9u7rConIHDw0FGbnypa9iZ123iX3Z9M92/f7AzRqFL+jmm/vvzb5SwgyUejI94nu9h98+61K
BfejAfoc7DVnFxZ06lJjCs+Wah3YnNhnuoeffNW1D8dgKYWu2QSkahzz7Pf7QMlxSaUPETLMSvcs
ENFFeqVz6iE5R9cRX9bW83OSzWvvDA1rR4xSfRDzXxu06RsG3lcsLZxph+T2yWfxcYPKjky1pEQt
aeDkf5elCoIBagHu82XLNOGkKLUDNB0dsiDdhqtTd5XAGI5cktPOAWi1Kml5NtmbmsIKIrykOAbT
OB3bXhVn1DQZUMzQWFbSNk6gjMzTPLanE2Z564ydfpp1QI2m4WvUdpMrsYDSRgnNh6G2sK4CJV6B
A4EdY0FObZi4/fm1/ubmLk1TsIMSpiAz7n26aFkZRs2UJVxaulwSgUejutHRpemWckHmvR7aynkI
Smif6BwPQ6AEAGVe41Ss2rCoj8SsiXM/NHgjUoQuCFhIZ9VC+/Lnp6l//EgsAsRVNmMWz5bd3q+X
RxogWOJbOcfHYyRh78B+vBqbl8ljTpWSp+GPuX5jwKLdkijl4J/HK4tFaVHF3iObI3pEeQ7F345N
elowboxx2rWQaEEb82ByIKOJa6DecIhf+fOTv0eb/7qmc0Fz2uFgrbLbN96tPUqoEARej4jf6VqD
mkUS3rbDU+NYxhGD0w8MR+BdEDQmFdF5nPi1UxaWhHRHuDr//FzEx4uOAwHzXe52hso9/f0bGRux
oxkN8KbqlCKVXuSJM770PvoHxzR7IN9YHJU82de2llw637YOcFtfVM+hxxqF+jEubfPmtBoQEcv/
ATBH2cmsmvOmg8nVtQSYXNke73lz6sQ1lOvyDYbtMe040AVWF74mrUrGnYAiEpfmcExT+QZE1jq1
RQVzFp3gWiUHce0nNSOi/4+Xz52V77w9WxjUd3svfGdxUlZpsqx0++9pMq0TUcXelgOzBt3FUOAh
OsW6AgBxc3LdIFl06L5okqmK15rhJi8CJvpVMSeBo6fsAvtRMUcG8uYbcU7JKaY1sqyVEKTU/Gsf
5tY+jEX7IDXkjZOaWsfUNqttlaCG9Gu9sFzY6y5H+8DQvllkXvSjejTQkueIdY1POoHWx/0xW+P5
tHnfzrPt+fUqGnk6AUz4bOm1gCOn4hKXlv+KjSo5ihSEvs3dbeOZkLL46IalXuSvYJiakzrlaEzq
hISrgDyFZojCV6er0QOZySmY22XJ6OAhANVtKtgUY4IgsYKEW17scDAab4KJGLbPfY5YrC6IONOX
LLIuKSQA/D2ho471idZKNeeW4URYmVZhnWvFL/aEZ/hgo1r10Uhx5QJvHdZ+b7LoNnZ29o2GHgeo
AJX0DaX2xQv+pjeixp864ZEYg09tUeZ1jTZSq26hVRRbG7Vd39az+61+Emps7WLIZmu9jc39CDHB
ygPxVghPbmTckt0ypilnsYBhJJNBNwriememMwbXJbJ+cnkDAzAfToeLpZcvTmh30B+06VFTCmOF
l19u/vwV/t1SKC1u3nSOBU13Y95J/Of40I4xAYy6CmuXiEqz8OQt66ofaoahL0Nws4nNazrpxaaO
hhhbKBEGxqDfIKmJZ5sBXZtVeyyr3sMAOx9Cs3NNCCo65DZyvR4H1v03Go7T4s/P+zc7HAtvqGPj
kBW69WFnC2YTM34LFVEAPq7wIYihXLZj7buxWoBl5KPYZoArd1pu7oIAykNdM82pgdEuVUU6h/lX
a/4c487727N7pBzNSKJXpZNxjtlvGY0tgiadPIZObayNJ/CJMcpgz8e3vcHMetB8O74yA+7niNkB
e4D+VYTJxJSiNveVgXPlzy/a/NBMnbfxqqFyd9U58t372//5sBgdjakRgvl0VMKxe9gNh5BE4EU3
+q1bExW4Y3wWnWyP1ondB7ehM7DoVtYDkx11dY+YKebEU0g9Iex4eOrEpUZLuye1OeTMdsgcNAp5
g615Ce45dKWax6fJxMLZ4FO0XD2uol0/aH8ZgV7TP/JrIpSWUADIew+29ZAyAgGHt+e7XO7KritR
mlr1Zhw98hYqVWdHAkHHCdhRSjUgqsvubo65LEhFfBXdFpmM+kWhl0S3Df8Wos72k+/7/e747u5p
67AsbcPU2R+Ldycis6sh1thZtpRRKLiDkKygainc3KAOrmFG07CnFQC0vYe/o8TtI6KfiBz4LnuY
2klfjH4xbh2lC2+9jm1JQx3M2STGOldFFk0g8hfWI7nLayPv84Oux0gFui56tqsqWqu2Mx26DiiJ
U2q5Br9MC9a5z/D5fozByOm4vZfpsIIde6V5GLzv7eWqNPItaslv99/6SHcIOPXKZWrNmRuVqm0J
eMC/NTeOfKhcn11sv9kvORb9VcORAiit/m6RiBx0jszEIRgQvIMm97nNG5wZOuKE+69ZXmzN0G+v
pdOzqiu26Srgc3eySKUracVvsw5cWwJn/ys2ZaNS8WbnwD+SXWL18uybcX/xpwMdY8gETODp5ebX
Phx9vCSVm0eA0hD4Dzt/IrclUi0kPuKTF6l9PLuzOddtpkOmZdjG+zNd50mZFbFA31EY0yaIk34n
Q/k6mvkbX46f14dljA9h3g0rA1jQwZfesPcsCDT4uadP9tIfB20SBrSDmYGdKrbA9w3JQcnLkPWJ
M4CSbNhN5Y9aFIQXY8IeXwcIrSJRbY1hVA9BWr4Vpjh1rAqvSjscval9bdvxWMnB4K7sGCuzK4ls
1Q0EDzQOGVuO5OcSeF73f0MUsr9+slDNX4hfrzJbk2wMeCNNybHn3R5VEmSHZ3LEY9/C7EaZZa8B
wz+MZQ8YN0iC80hy8jkjsfnng+lXPdhTPEQDWCicCUSbBiAVrIsuRPWFV9rtS0RhMI34NRQmZsPJ
ARR5aHwD+D4x3WsZZdbTBB62AI73qCak3AyeUp6lor1VXmM+NATKLEqnSi7OzUSK/IWdfL6Wuq7h
YJmaVd1wuSNqJq3VT/GyOE9kEPTnMM/GTaJ8KZMu3/lQ3pexqCV7q6JdFpndgBRV5C0mVdcPG8Lp
Gbd/smjJj9tshmjW/G7yfbBwg/56kx5MWRUDsjF0wSCHQXDMaFNlT/9DuRpgLFw1sIxllBlA2Ssc
Uixr9eGeVVJDCt14I57c1jJwgqplsB0jUO9zM0KZmvAqpmuigJNWtC5kLZL/5mKGiUyPqdkdyMSq
f0ZlIhtmq6WQNJizlz78v4dRZD0xoLeWUcBCpGn/1kRM6koLT0rTh/ZzE3EWxcLzZoVQmsiY+8ao
hf6D6JKHsgczTf4GxnZEQxFIvgNM8XKZIEPaKMIBiNX5Dn1g+zSg249iq3HVqhVurNtYrosgW3OM
1E+QvlkV2L3VIVPFsXycwM8SeQvM4ZOVQvxmpWCQrEvEU4JO3/sRi61kHloOlkN7NlWOIsKh1urd
WYRD53bWqN/QHkEicFuJaw4UTNH25UEpCHlQ+LhANWnT1htxm0wxcOSmJzrN0lzdGEBxki+L59hR
j/x301VQFfU6H/XgZkEJMasputQ6SyHKZv+RoAcokqii69yCGTFBRQWT+lmv62MPce4hmfxjmyyQ
73eIcUMYYoqvAcWxk9ykXf8Vpbb1Vs76kSB2rH1ahLPbM97xNYNsidR7X9ltvbfEYqhbNNaiDUjH
aS33z6uM/Hhb4i7u8OS4K0FNNd8dQOjbwzEid2pZ9tEm6HB61Y0yPJhEKB+UDsYe5L+H+x/5VgFV
NJTkGyU1O4vQPymF1Mj2TsRF9fXLAA6BmJXwqtnGPwXSKtjHiVzHDPAWGrPtRcXNa18WFiTayDuV
caMtxKQ4l07V8tOAUX8ZTOn0jabqnsS65EXvFXXbEOi38Oz0G2G9w03MD1Ysv0L7DIjY6F9iNfiO
JjW7mKQBEHnIaCjxViR4kYpU1GgpM/u5IsVhT/5B5QZSy7dZ31VoSm3/lIeNt0hqdZMU+Xx+btuv
TELDM5SxXRFJJGz+RdH8T478tBk+rO2OJi3T4J1A1CPff/u5CHvu0YB76rHqtjigOI9VwaicKnhS
fqif7NjJjilGAJsQEteYlHFnDTlYdSPszYXKYVY3rm3XA3QuS7EdphUmMah0WSfXGlF+P0SpfWPB
HtjFYw6ZCh+Npl3pMJLa4rGPV84EZmhQW/GcSRxPQeuoP0RPdjeQ/6XTqjQMJCInjQnAUs5GghSk
2sZujNRNdNwBRVdqm7pMsZ4PQ/FQ8/bRD8Td5MMRIX9jq00e4+J4IqIxMyBENdDlj4zd59yY/lYj
c8X/YOHcUL16JVrne+mwm4uKyrj1HjPhUhxVH4zfou3mKyKEKBQHQFGmUB05jSJ78rrcO+VkDSGc
/UumsQR5bZoPDhZFJscTrO9xm5utSueVCGLGuPBqWvQlp2T2cwAOtBZke9PabSNnkzOnRfRpzqYZ
fRnakYGNVoXnBVsKl2EVujWcxytjoH6dEjO1j2HopqjlIJbyIAMV9K/KPFqrG2ZUWNxf7DZ7HRtP
O2HYDRle1u0mZRVfSvqIF/Je0WjmOv+ySt+bsPRZvJoIWHmUzDYl5C2AeuA4TvEqTLRs304xtMxa
LdddMZqbAQvExki18Kxn5ZYvm3MU80M4R7QPBl8FkWTjPqzM7ilTtlLFVzCAyHxiQvKX1dLzMtpt
27Lj6f/vQ61qr39eXn6zAXN0/jHnu66Kqv/drleNKz2qO8mxMhUn0sdhhTSJRQzLQHJqTRiWGbXD
C2K7J7JkgSaPaHiUsvwnZ591MwiaWU01lC3TzJ5DX+wRZRR/AXAhihcLrem9NDr89vnUZRTGJzuG
+/zt1w0Y8xCGgTTnDM7H1rvnHnnDbBMo6mXKDHZtK3xpimoWybBTWLURS7fGVmIOKu4eom4Y2bTX
Aba2zEEPJXGScANqyT9cZQSyMPO3EgyPyO7D+SfF7xVWHi3Z6oWenMpsgGXeWcichpERdvrw5w9C
+83W3LFoKbM15/j7cayG6tbU6MbySQTheLLFqO28gCEw3oJgOTh2tqsyo7rRbFGhgcAhxBy761Cs
nNNR27dObN1EV0bngbnhkpiQiVlTHNjsVQhenVlBlfOtjZuHIOimM5rw6UkmHK9sSRw0/+aLGgXi
QPaKOMQwoBYNIj8sPPwqveJvsCbZQaaldAMlbDdTkP9jYcG+Vuq5UiEulkWGOWrwj96op9doqljh
EUUhhcUUYGv6XxyY15OiyDdzeOnbbNiaZW2vhSIjyBDdJlOjehvqMUl+fe02BiAcpprphThIgenN
giaKGw8OVU+LFXpTuQVy07q6XaMER7i4qwMdDyLagxw5KAlRYXfNJlvAtvcVdo5auhKloz1aK7Xt
xkdt/rnssgYFSH4s0inhLokMhIDOeE/0SfY4lMABiLtCT6akc4CF4RJP0n3JZkMTA4hDjI7cdSoo
QLlicJbNfwQMos+EbI3HBM/+Mg2zGVDuVO5ELN+K1qJ+oPF3nfCgb5ARDRghNFKRxDR8gxa/6HoT
ccAYKGRg9Ew0lKAFE2hFz0YN1PPP37a7AOGXS8dCm8AZ0FJ1jry2/f7SCcs8KXXoUIZedbs+g08x
iC8lTPRVEmd+ucGe2G9Gp0y2mhWPjG+65FWbUVeNjnkyH+gAxyASFrkJILrP+vRbjPZRRb303a/M
Q4Lw8B/FhtwTFaCvcEuxKB7qwh8JAR6QxbLOrgALtNs6D59NDOxviLuGBaM580yet34z4+JqpWf4
ItNeZXSMEmT+MSibaW8knoTrotKiMiOSu2qa8g791w0oqGKTpZLgbVkOrLyJeqnLeiKkx3O+CnN2
Zk4miHuyQCa+9Hu798Q+x8aVLVTSmj7ZvDkfelm8zTQVmNohMpkHqb+eaQLwZ1FrccPO2/yZfnG6
Vqyudk26XjRZsv6oNSQg5nn32qpVx6R6mI73hyAPsGQFt06/Dvq1rubHtrp2/lXVLpRDUJV26c+l
sa/9i6WdHe3sY7q81hJmBItYAJHAhKNWzviAvbORwTclUOA3AcFxzaaq/sFgePBSBxtPEEva64px
5W9/68oW6XRW9KuoZIo1l9QeRPBoNHPp97LMxzh9orrxKUyffOXfmqpnz3uqjeehei6N5yx5oXLj
OR1fqCh5qRS8DZDIvmTKCwVRY6FUadcTkQTD0IH0cHOCfEOUlfM1TVE3Ymx7lUYSrLHmNE/tp20f
Xf1w7rQ4ZCCYRS2r6+gq3jXLNFOnCRGjbdckAsk9qeB46SBK9ulhcPaCN8k48NiApg6PHuYycqbq
Y60cSecyD8QNVsWpnuYanJPMzvTYKcM+e9m5y5AaXmwbI9GFmjCKOpfCuZT5tWJbPV2He03T1fbm
Ksqb5/ExwOO7Nfys3XzmEm7Ce/Ik4bhAdUuf6iY1dnrsHxW8VZCXZbnzCyu4+HmMBt7UNrm+U2jI
7dUZdrdXur1F6rwHK5Hv/FwB4STO3ksOlJ0cYpTchEQYB1kSLn70vWOhziUIp8hOWnYChTVCssJQ
mZwpYLp6cm7lud704uDEl1Kex+5ixZdCXvrukhE4KS9xcqXC5Br119yaK+ivqXWNrWuT3ig53Kr0
ZgxzkW/X6K4+3BLnpg43mT9Ezq3ROv3gENcRt4Ie6yxBZbUhHM8Gux8rUUcsksmCZKn+BqJLfNMV
FBl+W/UbHBbklT6Y2YO4l5Y9UJ4FuezBtm58y1D6YSY1rJsR35J+LjX+tzLz+rMS8+qEpMxcrftj
0FxEeFXqiyFIBLvgeEzDS9yc4/ASNmfKbzgdn1vj1LQnHov2VMdzYchBQCX7o3GvBCaZc6A9SMXV
IawOQXhgSJz1+z7bJ/3eIRoo+kQW/lElgx4K1YBG84+jpPPen5D6sMOqwEDWqQf5Y5DHtts1au8O
mDgex7Gtzl7t8HIS85EJOjFks+av6tuW4AmDYHh6KhqKi8P9j+4PBACJkyEO4Wg6pMBbyMWhXpBg
1023wLHrs9K261JDpB2MsBETyDEARPLxa1BXS6nF9peoYoDBlRmu70ak+c+tFBT92Nhyy6E3/Pn3
VTbWgaz3PsrLdQy4eGFYRXe5P2TY9C5hZ/ibRq/lYsxfJ3aa50qUyRUDGB6Y+Ls0yuRLO9TVrk4/
ET583D/PQ3Y0YlKgZhbMad6t8DWZv4i986U5mU9RHDkIhqa1MePQwp6jqzqChZmqEv9Tdg6yruYM
T87JSArXkA6PujSfbdOMb9jdQpMDrohb1yhaE9YxXK8BQPEFXR6pxfkn9yZtXtd+3QLoOmJwDRUJ
A48PR1ybTnDepgOUnzZoN81UcZes9OcE+4prGNg44rSQVzJagCc7/ouJGh0MB71Nq0sbGj0dgb9z
rLal4+Nq4mpfzkkCf96n6B9voIyAaMsAeMBlYL8fBkXWNHKiAHbUjCCEc4nBxfRtf9uqcHPg0ljn
saULxx7Z7dUsAl2Sj8t4ZkvDJlFIKnw1y7Ta9FprQJvpyFvo02PkoE7XR+8NcM2lyafP5i8fZTp8
KWicoRtkkoAO+p1igNmSP9WVSJeRWnl40cAH2ia5CLVIiN+Dt7lk8NrvzOaQ1dDcZDluzNJAB5pa
4zGzlW2FiB/LTUvMcs998c9v6kcBC0+PjYmBhBoF9YchwIQdmoBJuG1B6xXPwL+J1uqriJaB17tG
LZAjc/Q7eZJIQ0xiZ71jshjVOuNFe/yqhi2wR4+eXm5IxrugMraOadPtHPRPTngfm5A8U2dWXXDb
vosw311dKalXQwXfMxjnJbZEgezUKPOs2KxwphlVsrCtKV1XWqMjRyNACk8VHv4OFumkz+s3MoV5
+KStmqLD9xYQyVo5o3XSDH0ew9ggRNoOhUKQaqqbIss5+ymB27FqjtB3lAWHLPuFFg4jas3THqUR
iVU3MubSldAhCsPM1lbAEeWTj+g333uB5B+5IQNrg1Phry9cTQs6p+jolvSxu0ObRzZRlw2NV3WR
huJ7hFh4jS0Zf0/nmh6v1k7AZ/35ScjfrBCCRY0dECqij0KnBBmXnWjpDNQI1qpOaA2E+m1jVnNq
SuHvYXvSkuaISd+QbD8soWuUNNEzWRDfA+KGf0Ca2NfEjxxrFe5kzwmXjjDUU70x/srJXLkh6isv
c+NkwYWkHgYfudJYpf0jWG0U3s2K9bNwC4O2V1CPR9zMxdnxW4IUU7zt49wuaYqWTAkoyXGC8yEo
8W3Aa97ZdqNeRSKcJ6UsooVA+I5LOvKeLIvBSy2cfHf/fw21idzWW0RNhmjL8khPxBi+ZW2Mtj55
IitvENZlCpSjrxbli4VdRksDdU6YoUcXag9oY069CmlxVNNyi5DEeZClHJHnklj35w8Ew8fHNdtk
VgMTgs6HZbxvU0OjbVsaTgXoM8Qok++cbAP93/2nwmhvUrBtnSvpkAfuyBikhmauNtlNza5ztoOz
5bvTrHUixZu5erFxvM0o5mLvBDOVvAaOLdhpCtL2NFQccBe020jDmay3t6E4/CzVPwixN+8VE3LX
7VElUqG3E9pcprYjlGdssLltZ3WttqW8Zuu3W9ujOUwo/GYQm0kQwrSR9caoN4Q25taGBMUJKQwH
+XCL39UctuH3rAP4SIrSjmqCnWfupmFXhXvbBEG6l+XeKPfdtOd4mNpzxVR7CJJDSLpSe+j9YyIO
FELZn1VOR1HMlU/HdDpa0FnIBYVKkp4o8CQRNLxPPsL7fuDdXddGocmdl4Vtnh/+emFndVQUIxRa
FJv1cHGAv5xLbR+gOsMahqMqYpRyo1OOeS23/6k7sY5bcOeBF8ZHfKf5PpIJOV1+Ez5G3g8jKNMT
/dT0dP9JSZLx4OsWN3Iv3ss8fFPw7jxKcsBWgdWoD9NoilVJJsu2ZEdxK464F7MF8sUveOXKa55b
5XWsnXIbhHSEraQvr75v3NQRlLfhzImhdisJbqu/R1ExXZpQUa8IIIKF5RTGG0a2ZFVkCWqhlPPU
FE6DvaL3YSwaXiyoLQiFsbG1suZZB1t7wodtnSKrsUDEGHKdVg4cBwSI8PbMb5HEZKpjMVgJ0sgX
d+WGhq13wZG9uRFJ/g+B2s41SisUi3OzOsdyh/U0MxGZA4uuOz3bGrdEJe8a62WmbIjKrZeyiS2Y
hE4NogHeQh3qYo0JEm5Zh3c3Fl1+1VLlpZlk+j20i++ofaGH6R5vyWdbR/XDkAGPKWNvbjWmja3h
LoL8j9IFgJZipKlG9A4ZfOrGj4iv22osIuUWwUUd7hoShIAAhTt7nMsbd4W1w8RuR3us1kO9n+p9
5u1rbQ+QvcwOXX+oM06teCFXSXSc+gNOX6og4Sw6dvrRrucq/dOkH6miPLX+XBWC9Xt1JYvZXOO9
xAyZP1neSb8/Oh6RSae0OAPdUpyFBv6kOEfKiaqLc6ihRzz3xblQTlR1r0Y5UR1HN0mwkFvzd+7V
aydqJM4vOCHeNIKTDE6imh8T4+jdH5lxUI4GV6Yq5M0ip/tttCJ1WTp1fksJ/iJ8eoweifjUF4D4
9OtkFl8KAcfrkNHLLI6tf3SKo8UP09FEZOwcuegV++jcS09P6r2Gfr7iu36upue8NlctT0N85vqa
w4HkKZWnJj5HPdhK0oRPWXwO5cmXYFXmuiFdtM2TvJcSnee8y36pdSfdPE3dabjXaJ6ExS371Cb/
1mAdqTI5kcPQWEck0joq6XyuID+O3oHqvUOizeVVB7s6WCGBtNAQ9oJDI2fFe6X5fgL6r+xi/MZi
Z7Y7Ao/CL+hUqPsWdDux5uLya7cFhFDu1mJjiA2ypc9uUfOB59cFTqgatzkL1wN79vcS9UGdOjPS
W05y0lJW2LZ3NDbVY0Qs1b0CuAYEtWHUmj14c5Ew46dzDd5m8ogF2ORiE/RzYbJW8FmHmxiSmjqX
bNZVth7LtSD5diXF2hBrSFw/q05ADpH5DJ9sQwq7JTdluDWR7RRboogz4I4m+q1tGCDKnCso/i0k
dBQ68sbcyWCPDy8zImfdTwoQWb2ETZFpO6rQdhCv42YXNjvf2QZE9PJyUOWCfWm2hbYduaMm297b
UKO3SbiziY3PC8nn8oINSDiqVtdmsybjBApeSDD0mjJ5IbwsscY297PaekNN3At5RZPGTMLunScY
1IH96ZmFDd1vPjj2mqbBactCJflOf1FqsjMUAuiIgaEDvRxhlZClDRbUX0F4oES58tF0aquwZ5i5
InbAZyn14We6ber2gKVrd0xd+puUZrhD7QpjLvNeFhszw40VN71XTjQvILN7kXrVsjYorgVRW4HP
5JKMR1Wm25hsw93OnGvg14b8ARoXbs94A/E0YGhOq5kbIOMDO0fSLYnGYkWxT6eG+t/qwhUFxc0x
lrqzLFVmOECglxrsqHv5EN39uZgHKcXKjleNOld1r0IhFXDlxW5GBm2MxW2uqXR7Gigc00mg6F3y
bGhiUaPtAqUt+EOowrZb30tj/hEiIHFn/YPtUnRgqPBevu3isafEvUgLRz3YQJxy4ZeSjEjpkdsh
goncMXIdkmadVY7kaVylxgoKixiR9qySfBWS2xetIo8tAzm8yxTSzpzqsgRUn4zYg5fYrL2tTYgE
QYZ8rv5qSlbG/2HsvJakZrOsfSsTfa4eeTMxPQeZcunKkOXgRAF8IO+9rv5/JOhuqOqg/oiNogxQ
WZlK6X33XutZtQ0mHMVuAutdsgEYAZmV4cIZtho6JLNQy1ZMZ+bWKZ5SdOctfQKHGFvmbsrssGHK
eAVnniIn1MjSWQuP+2pz5yXj5dbWqrcqFqfVwJY7vea03VrdQmaoA4VV2mpm2oazN3Y6045jByxP
qKwlkS442WPLyMruCnsoMFXYiEKgzJoqysR9I67HVf81r8fCQAdBorFtsVxPiRa1k2GtVrRrQtW0
tUqBb3Fa2kbqUDMv6LgeR0p2mtHpt+PE6yjzSCA88qjWaraifRXzotPEMh0gS1TC3wSlRdh67OqS
o0qOZTjS4Bhg3gZHlFhB4WJ1xmqtfqslcUzLBimJBLpQ7Uy11dkm2bzr7IYAaNZvvK68ugEus710
oPuBmbgX99bwTndgkwC+uoCrFtIfXcNbTUdL/n2FWs1VloPPRaUWyLh4VTG64g2PrkGjOMM45j4Z
BxGCM1N0MJ6wPGkl5UUw7kNkGEHA6itTlnuGg6VnitlhRDrnpUPIMhWSGNL06Pbfhww/xN4wXizj
Je1f8p7/5mUJX+r+RQpflK3IAAN/uhFQn4XsWVef+uVZaZ5Mda1AfTL4OHikovnROmbRfTI/ttlj
Nj8CsTXUB6ptGRw8ROFDEj6YyxUToFZcja1M40M0rpWMHxT1vk0/aOp9qZCOA+i4KnMyl2PdvKaz
QFRGGXxL9Lh4JPfQb9Dv3SFRQRrVd8k+w8f84c+30v/QsUV4xRjdwvyq0vt61UUShxawZrB2vArj
Vq2wcm2HOSNvpsyQ+pQjAudplp/ESidRs9OkU10nHxuLCzQhL4o9skISJdCSLalNJMukycsM+MU2
SSg7ZDE6FWjmjaxIrhbAOE/KNT2wzMX7PltYilnpKdcm8X77UsunOwPmJKmukcUwwSTXREDRZZix
eZ2nSdt17IKzIHkiYV07ERr26yGW7GINc19qaTfII+tQEm4xSoTHphPMB7MnNzUbGq4hUNNssLK+
1lb5Y4O6+50T3Hjb1mBmgpuXETyqAcZyv5/gky4HqdgsnOC1yX1uFWmWRjsfCPykJuuQS4fFYn2y
FuuWHxVC/bXwOq3F0oVi3RJk65F1C6Wadn/D4kUYfq5cUAHGhsvKhVLJxdlWLixeknRdv7Buiaaf
65YhcFm3dFv9WLewdCnZAMd+P/lKtS5aqEzzE6o6hNvSJQh/LlpW/xsE1riYXViD0JqM6LwdSgEB
bODUPfI6cxZue0Bglz+fpcbbloRCL3EVCWKQsrDJ/P5spkRrd6AhKzKxQJBktFTPLdLd82zeDSgC
Qd1V80vcLAh3jcELCWOB3Gwup+3QNxljkCQd9zV8Nr8x4xGfEDqzNpPVz50s7Sugn7a6lL1nMOJh
6ImZkffDX1G2YrH+9aXt603TBPsScLKzfYOgwu+TPBMmksRuaxUw93vyPUwCq08FLxve5Bml/osF
kHmfJ9OTFSZfy1ZLnCWZg2s/yiRoxAvTBm00jyGUF0bQ+t0gI4FJE7F4lAtBPfXDmsfbFMWjiBT0
Yn7VW/pjZW2ln8gs/hz0c/516oLzQB/+sUFZsBE3qgJNl2Athm/FMjLfTn6UWrm+t9qi+a6JtbhL
VRQCqQarHIFd61RdXj38+aWDnvR2yYfkBM2tyCvIFvTVayfSZBQIs6/2oyRXtKNVGmWGXN5iiuhL
Z2EEYNm1ztrPYSnfkGy/VT6RpepgUqYaxvKXuMY96C6jOyG9UtYaRteyXDPFEOQZlkuil5qi0PWU
xjPntTLdS7YaI7/fStBYIfsUgybitcfR10pf2aodfUSBGCqX0i9Hfyr9gfztcT3Go9+Vfjj6auhX
CAdLTJd+VvJW8QDLjFtFmidPnlTNMCyhOcFJR+feZrcaD6/xFICmjWfNntx4ue5ps5fqXrzVEPnd
Vk3km+VaVeQPo48LpBvpB+DJk0sfQ3E1+nO5Fo2VDH9xuVbCX+GXCH1h8JXQtwZfCn2wXxPit9Af
wvWDUPOoQF1rQQpYe1BoNKDxdomLPfGyxAN3T6Umgc5rzQQZFe7Yu2Pk9hF7iXfGQm8RIbQVde79
om4Zkmy9Jm1lmZEVQy0Dau6QYYt5SohAkndXiflVAZXWJx3AvOpGIiC8WeIrMwaSJMY49zWkpcek
Rn6TykTXNPRvP0EIPLU6IJOoI/VsNhbpNgo/WmQKgYWcb6p56M60d8JLtHA7qkorehHHkRcoIpSy
7qRuH0hg7gYR4gPUS/3WRHp9rNuOvpg1pI+hmX1d/wx00vZMkYxbxMbEPRXsmHvRAhU7qEdZq4jO
pbFU5WJ7EvXP0gq8zjqTmIyQC8ESzcTGzKHyMdSEvzAbdF+YlN6NufA1SrTlQ5nyb9W+Su8Arwrv
+XTftvrhKFjcjpjPIsnZZiC/dIEM4lEysxd5OlN98Httjo4dOitQgPFVgz4rRrNbN9byXIZxRZcH
sANRygPS8DglvwhpUa3oio9KaH4qoxYGrwYha9ACVvLRcNFSgXS5TgneaV+9teiCzlVUnFrs96Hc
b3q2Xx53xItZ4RBBoKYaoPXmUN1POdNOQanrI5hA2C5TckhiffiAlMvypPKRfqB6Twqk8A7X5q3B
D9m2hXhbxkzEbf01gEtKp0VNx1SAcYgfI4uq8qJX8Vf0AKarZUpBSDaU2tjqaj/JSDIFAJ578Ywf
IwNAvc6kE2XN8u5TAleMZQexVYaJ1uqHRNditl6L9bHL1Huzsap3LDAs595chSHMcRUWVeC48puW
cBcWWVtMSrgfl0Cs9yF8TYSjwmybYi3h0+yBb5arFGJUZVo+HHqFfWekE7e8faPUUO7FOTgJogVd
aTD04zIoNTit0rKTIi8gt4Y0GFY7m7IeEJS1t328/EWOiebWrdGdlJFm+fZRL40v5dh2nt6R+VTq
yTMS2fnQlwSOVxXCVNiNp7ocglOnDgBAgmR0dXKnafVnFmhX+nW77cNCzNujaLhIpnPzWpbWVHph
JYgOMwyNDKRKOxNYXDAaTemFtCCet6/Nc1LZ2IUie1kxxFOp47JgFuaYUSPdJGYAmHXWSTuKlOiu
Brm9D5uBJA7U1Xfb13q5tG6x5wrtP7+Q0DNAgmAQiGF25Miy1w1MrrQSv6fd066HDMtBr9IdS1pS
XZbJSRKjuhdzEplFkQDFpGy5s/XtTYOj+xQpUn0Ht5zou4kg88wS3K6Tel8Nyu5BUkgDHEoTd432
LS7opWQLyPcmTid/tERjh4NTsYt5oIWlSQP8Txj6irIieDsvVLqS7Af48UZGwikXseOEWEcLF/Wa
Bwr78YQxV6Yj4k8Fov5WaiRpdyTl9bIMW9NibaK3yYs+joY9yTSRe6b6YEO5TaaG+NCaTXhXKIL8
pFqfVU3PH3N41GEcKH6qttFxBHl13D6iE//zoyqvLa6+Q/3DE2PkQB3qrjIPVbWMTtFiEezkbjjB
X+hPPeCXUw6UnGyYxfKIEtnB/Us+ZXhJ3MHq5sOSsrqCAPeM2+6SRwme2mBQmCS2AZghdU6PpISI
0JahHxPG3HwRLQaf7WzezHGCSCcvuhuTBcn2WT3ni23WYKX0TOgY0kkq3hOtk1A0qsMuahByC3BJ
unB+MESUFPjL7joLJ6uuLwQC6W3JVJvtU8n2c1DK8Qimbzyy4/35kdxP47GwOInZu3LD5be9H7pq
uTd76augtuoRafV8/+PrWYs5vrTO22fb12f6TWbcEWOiLuiw2O92VjbfxdhhjpLMfXzWMUJwZ7u3
DAPkucTQPVTq4JiGA1GNi7iQYJBB6N3F61fj7asRQT2ZhGJrc3QbpCJ4M7pXpjCQVn4c2mFxCyEE
YVZqLcIshnDY1VDVKkIAqoiGsciljbnoRBR0NRiTByXvth7y9mKJbIPKUfStbuT3kZ+XQOWJ0+Vu
xYQbx7o+bJ/04nfgFdpBnHtV8kN1Xf6PEtHj2fyxnqP8UShClxu5+dJgi6ureDzkAjNrdpRJWFsn
TFHJsNu+tAAOOG+HPv5UjyaE5lodInujiI8rXL5lBlisSV4jQTVWX/08mOunpkXCTZ2qo9dPS33q
6vKvfiWucmYWTksopaOv7pyxMYmjyevbRoX6zVxH9oa4VpGWkLUdClCrdeTXu06vJLQ4QNXNSAkP
HQKDHXOo6k4kMjrOmuGGlfQ3A3jgh1ohXhzIZXtOyQQ7Qji4MqRoAXsZmGELkF1JKwDkVdgY55Fe
eBY/0F9kctdU0twuVpHENOak9TwXlXmHNCtkcCXRpVRCLI91v5xSgsaOC+l/wEhm9IcJk4z1o+2A
xJpV7awsdMqMZ1OIC58gUe1iCo12UQtZORbl8GhK3XISNAOjLZu4PT6j5WRsAZTmUpIhrstPVZ4/
1zri86iTU9qnAVuwSkVOOkUnpWybo9gN5V4FcGPDkCOEtAvoeXUmySmkQ7B2KUVQULFY4EBRaqRZ
de30XUaKeo+lq9JCTB3A5jqA+Oi9YRjRrTDscpqPSk5YW0AMz81QDeWNoKbhjcHAWdoTct4vQuVE
dJ3cwGqRmo5DdUgM5qG4Zww/Aia5G1TJInS1+XnoyfnaIdcAcK8t+8kMm/VOEXV+medf1fW9kBBE
v+vKqvBJBG5vQy0nV5qVBROUCH1HmHwxJvUbPg7146DqPSkNc/RUx4eg4tWYTWNmqJYtPw5CHjTC
XsvNvcF74BCGVUKsbLWmP6fw8JayOUGqDBYtu0EX3mu2qhScFHttl6TTZyuOIiIq2+gupIFuxYJ2
rLQx+IAg4yy1YHUlYdBcSEvTzbSC6Od5mWyzJ3PZXMRDYNRw1s1p3AupWrhgpmp7NsqZHm6gXNIk
P0h5P9PcHL5ZApsxtUrA564KC8QjHyQlZO6YqMGxDDEjAd1xpgR/T9oThCapYXyF+c4waXU7FFEb
XJHdfBHTxPiihQXQ4JDo4sEi129NNVHNwTzLkD/teiJubYrET1VnlX+1jUp6uxG9ZMHQO4GOUzLT
lL2MwoMXmOCLPBcwBf3rUJFBd0oqTaRRn+iOFipfF12truqkKgdJIYWrJFTEw9FqnvpYMDip5Q+T
hBy2jA0Utjh7fNab4S5tk9l/Z7f8dlpLAKlogGGQ2S+/0V6QQqWbXU8qU4RU6yZqZJ+nVLRF2JNm
XDIY6U8K5L49/5bkVAv7AFCegjhXQAbSfKmT5BOhqP2+Hqxr2cqfRPzg76yDN/XA771bi4UwnDxd
UejJvJbLLYBTAgP52Z5VMg1+IbvRtYKTLUCYzd7tcVKT6DTC4vJ1zvrhJMvEQCKisbSpvQWC58y0
C/bKwF5+wYDrRPRy7TQjOS8mPQiQY5TblfQhnDwiU0RY9Cz687wk/iieVN4pyV8w0GArKOMOmGTs
iJ36l2kFYFqHtY9fJ4wxZBmh9wj3I9PPUSphyLHwbtdGRKO+mvcovxd/wQFBkyEuPbg2iWfqeLzm
VvYwGsyOVHlyzADMiIqXyMqYHWucgUC34WY5els/SsH0Natm0UcqoBzVAKb5OBdQbEcgBxjVrn8+
M+S3C3geoc4FV9ER1bGG/70FVkpLZ3LXyNmXQYELjOwTVNsYZ2BoF4wINKVBxa/Uz/1QVFwYlvaG
95zlRUrBlCjLwpd8sqSd6zR6gj4abu0h0iPDE4FB3uXW/CipmGS1UCKrHn9ZdNNndXRTZbXxjjhF
fzO7NWkEYb7Gza7TIlVfjQClIoPvnhrFvpok9YH0zUX5Hltafk0UYquMIk4vVSzc9eVXlp3peTvI
Etto4sQlXx/N4a7uvqdTgQup1S7TJJGfhCc0oFXfzFp2sEbZNta8JDA/WN/wKxhlLNqZ0hGVtIBs
Bum6OYhCWfpIjJr4QJ+Z7QRW4y9zfxeZXEakjEykBbr8NclJdKHzhzIi677jBBnddqgkp5oj+SZv
id9RxB9sCaU2WVCP3N1zI44fIJ16ZTlf2zw9d8JQHiM5np4I/nZwvRiP+Zh+FDThLm7D4WHz5A3B
d7Iu23d6LZKkvd76mSKmA8NQgVqic34zazFDNRSIQtxLjQP32lDWsraKYXEzF27Wyht3Vt1BcEXV
nQR3zr1FcBWCSDsyEdcy2Dikfg6pH0WDs5hemvowk/LUx8tLyUg0G59uI4HdUYulx1cM31zQXvt6
cjAMP2S1Z/hBchAMn4pMP04PielzQ5/szGRV4RemXxHnLNKl9XvRZ33IO4wyWgirvtX6eIWE1jcs
r898y/KErWTZiwJvGNbC99RvNUQeZS2urLuopam2c4FYzaHbMcgF/OYM9Uxe6CRakFC7xyhM8/PS
VnY5ePVWRelR8LJr/i/dbbejDi11cau0n3ZRrBEta6rtX7NvEBn3zltee3M3QJkJsULnlkDnW1Jf
UbFKJZyFcLaATtYXVbwoYA7FtYz6gjjGqi+BuMpiQIaF0gVlTLpVNeza1s2BlTXknl+q5lIjgsmO
iNqiS9dchuYyo4eJLlOzCmMEmOjRJVLPfX9OEHvi+e3PMx9na2WAJFmMEAE1n2COzdXPEiugPSek
gFQyrFJAas6PP9SALFN05hubIHBkPpcdEAJKpKSvgsA2X6vPfQSBQrCqAbsRgpdXGYTeeoXBhdcX
Yz+rfXPy9clftLXG6DBVjCQP8nQQt7Lqo6EdDI71UauPlYk7FiXoMUWNt1XSnygGFxn6grPQnYbw
3IVnvVqrCc8QAavlXGxlmmd4Q/q6zFhryi+yeR7Q5eSXLr80+aVGlJNfyvFS5Jd0dGKSYMZLPF6y
nHSJS4SWj2DJ4WIOFyG7WKyOgQXzZojVc8ty5Fxm44OpnKUIx8a56c+huh47Uuj5OFtLMnjYZ8U4
jfNJ45meT7izEI0O/1RCIoOk0EMihkQGSXgxesgwOKCE/CGGHNl+kZ32TzHk8k8l5K9iyH8pIdvR
U7KfYkiUkDk8qk0JmdJZrf+lhPwhhkQJKRGFV/0UQ+r/SQzZLEc8yyghKYFEEmXVQ6KERB2VbHpI
pFF1+JsYckE1ZZ61reIFxNtFMs9Uz9M+e+KXlmedpxzCUr6Zx+UIN+ef32Mbpei3xQxvMYPOokWf
EcHra/AcmPO8gwlX7es8SokSMuRrkVvRLpoq40SES3KD+rp22jSquPZMJCzKmJb7NeQd+JV6ixRc
ISCyIshIoZdHftoE62nKbgsLIQGkk9ClQ6pxxpWZ22q6dTtH5GF1Zdhgd+GKHFrkW+N6Vk+GMCGo
IOPyYtFxr9IAIdwSDq4oAAUSh7K09VyInhbDgkiIF/SddR0TtTc3ClIFVn4ZoeAYeMz1+780WxEo
NnXStQSdDPaPmpnL6HYROgtblJeQ/UPjBJMjNE6LlX5G07yWkbrWVjSRR1jmM/sAN1BdRoWG4NK2
ogKYAEQDFvRqvLjwit6DLUbNktcwAZA8eavE8qbey7ASSl5heSY3m60ay9N6L2QzbXmgrFLZy2WP
ve6qn3fMAr+LB+CACksvijzWdEnkYb/OIq/W3YVrP0SExY27tdDyS1vVocsOIBSdDMsx8wDRKfH2
bhUwHzahIa6VE0/YrsWegSJzWxPogrFzWo+AtiliXanScmBTw54aErejaFqSPlu5VeI+gAwgfU5h
kyS7kuXOKdAub0y9PvWmxhu26ho6JF7TeOO8Vj977XbEuyFpXtJ4i+blszdpXjqvH8T/rHDG3EFw
m6fUa0m1NyfeUnvgPChAxYPpUp1J2Jo7S+7INL53y9JVeleJ1oKfVRsOlUhORFVO0DtCuVbyTEJs
ZyGEW6shi7izCdSG2NDWtjTYjN2pRV8L4jgVNE4C+I/Y39khMo0aAmfaqmsgSLqgN6bGtVSXNBBB
dSNtLbw0Ycj01osKLw69hJNlq7r3isIDnNBv1RQe/sORtbnkzb1nSd5UeILkLZwGsqf2Hrmh5laz
zNB0ZxQeZW0lkNHNj+AM2arQkd+5lU4Snovs/CYJ3ZEVQu4mnUtfqYJ2qTux7qScJf1a8VYYgQzT
5igwjkcCxnZ4Jnp4rWmwVXGtjHhx3W4gTm5FvlfcOLHiCKND0kRmOX3iUm3C8HqtenQFmcxL15Jd
2XIN2RUtd+IksdyB84RTovF6zg3OFjLWuDx4QPJJH+JKWTaeqnnN/LOq2aNALY2al3H6cOLMa0Vb
CWyras+aPJlM8doTmQYm3lx7A+dIgsXc600COFyutCbGOtPVe4xmblFCYiT1ZC0xcuFjUkLvILcI
K8di381pkqxFzAryb0po16JV8M4V+42EEEE7RjjV4CKlsIV4paxI5nwSmhkXH0jYowFk5FxFITnr
4kRYgm7rXZ2ety/HjMd/fISUdGp3+F0+LHLZ782WFb02hk91WweXQSY/MiNV9kVdTeidHjNK0AR1
HwkG4hKzaA4TL/WsGBBGs/lD0qinZQqjmy3VSov6kO6GXcBiOrZhRHO57cydpgsfzVTu73orKa5K
ttLcl/dG628BMqZkrPBsBntMdlgl/n7BtpogzBLBIMdbjmIA8hK3WCUYPV3TH+P1s+1LMqxLKFNU
qh6j6DQMx1I9mvlaxNfG8mFYo4EPRnfQs7UMyy96P5R9BjEpjD5tLYPk4ehgMMGvDpV+cBVWYjFp
82uZy1Ffjot5pP08Zieqz05DfxKVtazwXNdnIzyX9Vq9dc7rc2utlRWXeLokxaWFpFy54XQJxoug
r5VmN/FWIW2t4SZIb8y0iQg3NwTYY5MMEpbmjg3rTqhOQXgKo7Uy9dgPx3E4GvnRytlyHXo8yfBJ
Y1vJDmZ3YH+oW8RlrFXCPqnXoo9jamvp/HrRQZjWKvWDFB9z/ZAzodhqyk6Ebg/8guZx7E8Si5ue
1ttaFd7hmtbuWV3OYn1MgPWc8wKQz5mKpgsVFxdhzal9Z5fwHwQWJhwzyEncsZlYvcFiS3MxBlVG
+jw9LlSIg5CySMnV2ygYBXsoK+U6tUKJuRW6AkugJx3d9GLGy10AkvNDSYSIEhJsnslV69E57EBQ
wuUcIe07E87S2z6Uj4VmtA/0L7uHVuDSpbTdjb4UXLFiBMVYSf3SWMpns87cpFe/dU38VOpW+ACb
sSF7ZO0VBR1tk/hbmQ/DlwK94qxD7piwSK1wBnq7YS19SbP2oKlc1LpRru8qIHz7ZWgEfDx1vouF
qbBTTW0eeJvqrLvHp9LoHgmQYLwm0yOm9YnPMap14GxKd7NoRbWPi0X7bAblTaQ8gc6w1kTP/lhn
4b1sjoZnyOwJ+0LR7uZcGO1Gip/TojEueCiRXjc4fCsBvYVRnmboDZgbRvGpieQj6G+dfMAcKNNc
YuyrIv2TLOAWCmfldhYH6dRH4nS3HZKaoMKKTpdjqgGBFinowb4pTtE8i9e2lp55fsbjPOQMPGMN
LX0rnVFPXCd9FqFGtGBjdVPdSVy6kNM1q5S2z4/KCMgi7OPm2nwfZuC/Jhigu+0gzGFwVPbJWC/7
PlCXEw0y9bnST6yA1ZeyC6rjrE0mws4w/sRI51ms8uymi6ZbkJwVl9RRdGRaIqTAQ5EQh+bepOV4
HwZ00IK0BkgSBX205y4pk/kkj2Vxkwd6iYMDK2OllvoL/atvkqAUX6dyPhLaE4Jp1i6WiavizzeD
/7BDpvWyMlxF8HEy9sHfr4CdMQh6rrXEJoSzfB936GSCBWO5CcDzpRClr8sC16sSEg2jkSBeExaP
GRhkh3ALAX+E5cVmFAIsu6ekHFUmIegDjZTTvw/d+ikmaab2ON89JYivWSkZn6QUU3ApkGLdjb11
zzjk21iZl1B7tLKnYH4ysqckfI62qrtnRQdYvVY7Ep3t5eVLWr6Iycc5+ahIL8P0sduqmT5yN8u4
SI5teWMMZXNtNevuz88bkPM3a32W+Ug+8TwDRIS6/fsTN9bE5WoztstBFG4bPRrcWVx0b9Ck8aMJ
u5VMbPjK6SDBGJ0yAA0GPVBpOPbJXVOZ8HgaIsQltXQgKUMl6yR4QTMQ9yiOvihmG95VSSjvQ0Rm
t21vkOJYwHhuRBiKmmacdVmZPmqjokPdkXdVzfMRGWjFCY/sPoSG8MkCHcOKg51rIucd4aratwCX
7H7RYZsKhCelUnuj6h23KaViXVk2iq8FufShyYPr0iXKcy/Pfi4U4lfJ/GKKBphic5nJuObQlfV8
zjPdIFtdzg+JRF7XnMaP6ImjRyu87+I8Y4dFjrecJnt9aopbq0cMXRCwuh/0HkyFpo8XMZ7yM1P2
vSrn34j2nB7aPK49LeXWyLyo9FVTCO8k3oc7KIvowlQs2uBlT0pfLV9Ltfw0dBAnaet3rPIiOm19
23rN6i22o6Ha9wJ61X2SFcS7wYPvq/mTHo8l5gUaaROqboS02xpkO+iSnOzSEY3ke6fK6zMFjAPm
Mbw2zCVIn1zbi7/sCvnP+2q0mn6v6lPtz4HwpA7j92gBgkmofX9BEVESseellj7uqx5hxp8fwFv6
ASMR1no8BE5W7nWvtqUhOZOtBOZhr8QB3oRQO3ZGjXGwawNAHFgOCo1mflKxLK25cpnGaMc9e2SI
SLU9yqE9EKaNxsR0zP5j3uFzzFCbqCyzx/ArXMwcLuZcfeiX3P/zI3/TvuNBc0kyWJ6huDJeq9wi
FJmDhPN/zyIVqZoORCjOg11vihpbbOUv1ArzRegxVm8/97+/Tv8TfivvfrQv2v/7Xz7/WlZzE4dR
9+rT/3soMSPm/7v+m3/9nd//xf9d4q9N2Zbfuz/+Le9befM5/9a+/ku//c/89J+Pzv7cff7tE6fo
4m6+779BiPzW9lm3PQp+j/Vv/v9+87++bf/Lw1x9+8ffvoLA7tb/LQQY+7ef31qjx2SFBfB///r/
//zm+gv8428PZfot+9y/+RffPrfdP/4mgIP9OycXiE7aHyyo1/Ns/PbzW/LftfUWQxfWJAFotTUV
ZdNF/DPz79x+mMmgTdNVHKRrB6kt++171t9Vldd9Vb/yLRor0t/++eh+exX//ar+FwHndyXQrpZf
5/drNgg6wrN0GdQTV48VSLdOVn55J2o6cXeJ1k/XWTsN6HB2uIlUv6CFjcHkYtrKJ+1eatyI2/6Z
d4V+U5KQrOzaL1LxzkVB/v3UfvtQXjmMjd6a1RmSwZV4u4aO/DHRviWAIl2AW87YogpjVcTefnBo
YpaWT5vElhFfCsVdHP01JHtMUXtl3+xr9q4Zcsz3WKvvPcBXVy20dKXRp9P2ACWQvbYV2dJOe9Yy
a6cLH4TVtjTsBc8g/Bg9RGgcyeHBDPzLCfbzJfz1JXs1e3n7PL0WP0MRmkUwbNfkEN0x5XQKcxcl
t+SRfkVS+SAjVoAex5zjnR+8OSD/3dd8+4NfsR0sSSgKEpXX37+3rhI9uJ26l/x83ya7IibA8jQy
A8ncpThE+IHFL9NJtzuSVG1tP1XuAMydZRHUG9t4ZwO/RZn86aGtL90vp3EgZqY8Izy/tpmN/C3X
XYZEIdaXYCePJFzsx0tkD7sJfb5bBc+icFSIfUTWUKOfsgvYqDQMuUymR8RyDr34tVl6TavLHH4w
vB4l5S5Gb4i0w8eFvhPs94Ax0iuc19tn99WyU9DGdqxgVl5bZ3TSGlwE/D2wq6vrD5N5Il5J0ZBl
logf8GIs+mdV38ktLBlfja5iSXYgHWYMl/1c7tJ7rSUckzcxBntlJxCxquwa5AWNnwUngVnvmcW1
kB6h7YbaHsnrILvmh7C4mdt98riUj82jQUf5cTY+EUVb6c+91u1IIsSPcCIX5gGzeXzVyj0Zc0O4
L6Z9fRuccgY27BgTF9HXUthi5zRHSaeR4AQnTfTJuoMRTzNsN2Ha3mPRSz6QPIuBDTPpiV3XKX4Q
u0s1O2Vjk/Kzz93oHoJVRJK8cBiRSaPyP/z5zaSsz+ofTpzXnZ8iU/RAVpfp2lkXMXmOmgdGUFoe
Hwf4ySDjQGox+sLy1p6SPUFEqmN6dG+XYyUROBEdIfwkk0urgQDOxLPIGfAz8QIK9aJhLcWayEis
9IzwdqhP1nQowmd1eorNd9o2W1fmT7/Gq/VMC9M9MxWunfPkgJZ1enJa9sBJykNiy8uLYj4khNLa
nEB2nN4KxP4ETymWwndc1O8+jleKgslEuSsyr7h2mP5OJGGhF7WF8XvfkSMh7jRnvUJDixDZWkdn
+lnCqR+/E13wnh1gU3G/eUaIYlKJNocWtK0Af7kikDLcjlI6TFfriuSYeN8vhbiz9tlnc8fpWXlm
sk/euUAqv0/Ff76Ff/mZr+5gOG1ysxn4mTjoIRc0uJ7mHWiEVHUFwWYeznBCUZzOphmqHIBvHqRd
ib8IH82OdLB9cQJt2BJx7ZTKjTnfWfBsy6dlL0dcf8ST8c7J/0o28fbxvrqhTSIqM1OppivMhZwo
n9yenWiPls4unsfCTeO9Bjx9J9GTsZmnWtK+Xna0RDEkF/qhRg4z20FChoZMeMAJ+5si7Il42QcK
E3JXiO5DUE31GQqp4laRDUMq6AgkvyGdK9N3ksMMntPxquc7sbkUNETwz92K+YucEzdwWG8bZrdT
xs3A4o3T1z+/9+Xf/XRvf/1XN9KugXYqdfV07ZudmZN+so/zb7w+vaO4RXSqac09B/+PtPNabhxN
0/QVIQIe4CkcrShKVEpKnSCUDt4ShsDV7wNt7yQHpRI2Zs56qqYbEPj/n32NYzoo2SsiaAVnAILW
2tdkC3++rR0QuEbqpEfUd9do6X39djOawj/fbpZtQyEOWyGrr2d4aW69VTbCUTpmYNzceh2vjYXi
5gPr89V9mWVQ4TrW3ahzdgdxPZlt0+ZAdy/WKfiI1RF1jkRah6zLHn0239SJAXsZT3cu5jdA5qrl
B+8wPKChP6CpDcub/7qD8wbiBWtlSYtmhlv656eZpUqxhsXmq0S7xumcQEJM51GMN/mWtA9mNmc0
7WLeO9gFiJFxC+QWmX6Du28RfVzf2OV2HgDKXbebr3+zWVv5jxebeofbMsSowkuqTi8mTa8WPea+
ZSg2tMA++1Nu2VLufOhoVnrvO/Gfq91fQ4clk28V3xPPd/+XLzPLCWEQDpIOHu1s1K9h+hY/9Zqn
XVzZ1hoX/F9lC3ZeODDjntP3VfHbSLZ1/DLaKlLpdt46S+8jTdHvixM2R5uB5AalLF2oW03oCvVz
EljKhn2o3SSbJDlI41tt1bbgLIXlz5PS37A8JyrVeZRfQoMPUSU7GQJGeQHwQeWenxNQv7aB/vt1
FyAXwChoXyYbNBlRUEh/Yl2yiL/5tIe4eZdZitCNVK376VZTRfrUCWtEK/SHwe0p38s9UEK3A8ny
Hh0y/VBRbMCywPsEybBXvbUxEsiJNXl+GJBo7ARLNhawC7Ph5z9P8CwlNEo2GWJShQoKpiB/IulJ
CjE2skqvtzsnKfex9ovBbQSd8NTGQLXZqm/JGPlrGx8bK33u3Byhh+9IY4Xdj1I4J8L74N+XiLwJ
LHNt37qU1hT3cW5eJR2z3Uf6hoviTjolbsMI/+dV2o0Dajtemp/iwe1c3wLPZeV2j7qzv8Bi+rzr
vPlBZkkAEysU6GSSQKwDBHQgN2f3Q+Y71Vo4yjq/ixVd9+nlB5LcFbe5gjy4H0RnuDiiuZVsUtUQ
WomjwbQBEZ9Z4zlolqZVSzdnlgoKwIFDumqm1qC8bHBkCDxDeda111gJ7Zq44juw2fL7JCYYrxGg
gANPh4M3H7CyI98WTM7COzFm+Po2z/IFBllRopdcqqsXnlb7wO0sXIC2l/PyBf4Im19Fjlm8b1ky
+F3NszSrc7qSyakthI/5T0jwrvysHHLP7LZ4RnNsEtVtMtqkg+zBmD3CEH7JVazDvOpXbSfnIPL8
3wtx9tMrPU1kGORgSDD3+NaaUB19lOHP6lrx9PdrcErc0Gs46A9MXM3IiRP8b2wps8ATIwTkWzDc
wBWgdhU5OhRawCE1tOm1hIXbZrEkn27sPz7e39eba3qiSG8ExoWPV5O30epuKbgQU9GghOxC1R7e
S4+ZD82xH1paczJzT6IQEpBQXlPpgGlRz6xEf3z90WaCgP+JMzdvNUtOch2MQhxTbmSZ2w5ukrlG
7TS/Elc4wnFTXb3eROY6fdc9cZMtPVxe+CTTv7/pDRD6iJTCR8X24vprHIq82t+DLHjoOC/oyEdL
MWbpecp/f54eJWFmXDkhwiZ6N7AAKO9Uhu01lfUU8ZEJWu2zxMv6HesI9TzuVuvmsV4bJwSYv/7u
n1coN999ln8g1hlFtuJPn65Sjn+Bh8PLoJ109aT1v4ocDUgN0bJfg1NboRuQjLO2dPThLgwCoCEv
bDkQevn6pT6vDG5eapZ0hCDptCj+OKKheGJ2jfcydTeVgeGMAHKczJlSxtdP/XycdfPUWeQPRx1e
nEEqplvzkk1Kx4r29qsvV1bPPzIeEN0MPSN+GPvAYdhurHM38mTRLqJtIQM1ftbjp6tA9MfnKdgk
OFRfVWe1UJgvfpxZ8EdjNAVmT5PWOI25HVwUoK6lc90Iirca3MGJ0BYqbKyYF21KpmP5VeSYhXgt
kOGDTQPZq9eE70V414WuQHxFNoJfKHrznXRPS9SAQnIMw+kB1tdeLbiSGzOTPCxFss8Hnzc/2CwN
iAYu5Ug7ToGW0V6H2Kc7bgS7djElED3ZkV/0TeSYC1299mmm+/tYc1bUV63SaFXJOVHO5bZY2ROv
OkAjArSsJ1CbgOnF+XfETs/uhXXVPknNSR1fa3WTrANhq1Z3Akj4AXnGdetIrp7YzEpL2CCeUXow
/SUPlf48KxAu2IGlF0SMuO+M/gkpAMT6kJ5t1tRHanqIaMF7xF2tpaswk1D7RzSer8PU4YJlQU+B
wSgLVJzoYj6ogJQFh5dYK1dbw9hFYA2RJ9PNU1dutiVTv8UByuJ7zAJzESfQcfz/pFJUOtKWgtBK
idCYuVkKvFJT/Wla1L4Pwyb0H2OGcckPbOsWwuTSpTNnEfvSYGEZNtNkRN+gP+tg4LeaRgEgE1mF
UMRGzgQEsZbO+Ofl6M1hm8dndVXwBZLpjMt/0ouj24xTs8eyPmNXl2sAVT0sZaHNqZZpHaeGyTfw
OcU+zQNXbAi/hN7CQl727X6fLtyEzwcmNy83i9O1WPrXseHnSf7k000YRst/Q9xLvuuc0bk8ooLr
JqmtU+QwugHnWroNgsK5a4w2nSY27fHan0RDa2mhb/l8AXDzarNgbhSdOSL9OqX0YgSX9NxF72YV
W4GCQj3qtLDyL+ObijNnej0HUI6F6Bs1JHYZOGA3Kv4H69rx17qtXV5C5ydmlkWM/JtvQcewNHhk
AwpmMiypICvtrhztCEH5K+LQzeVZ3TAXWjqBUzD7Ivias7DfiONViST6Ejl1Mv6kYYISK5uosLkW
UGWS3bWGVeHquNNuaUyuDjowY7Q3dHchTy7Fv1kaCA1BCC5T96G1FiqIZrKFMDN262YFCHijr4E6
o1NH9CtQmF5LJXIE3339EXgM0gdLLzMdsa8+yywHaMhlDOJUzTYObqnganE9G6zgsTPXk4HjvUrx
YMG8CtlDCTZ+IqrXKgcjeUHxD6G+t5WwGD0/ny/8PXurWYJo+nGQoN1Pd3acNGyTg2qLoxW51x8d
ZmkuYqY/gTDQihnKQ2MTOIxdfLWXYsdMHv8fUfzD1OemrNXMfFRbndixYlO7rU/wllcvFUMekqQR
bdWf1TbcS99Ct3pBVnCxyp2u2Bc/zZwTpvf6qCMfMSURf108ELfQexTdhPl20j5IGHo3p2t835ff
sN+sgcs7BT4muzHeR/qO9VQJv2UTXA/t8NgDhf76FM8ko/75ceYRvQtQ3+o4xY1TPEfoBFwiK0R5
BE8tXCSH4lSVp3oSM0U4/VBdgJreRReEtzap4V49+szfwc5vtz5+USjaVm9AtHL5B8Ktvkrz3b5O
WeHaHRAY1/yzQIDJmHI19fMwni/SsQ9O6MfRfC6E5MXffJYv/EIvMnMgpoWH0dO87CE86GvZZUFu
o6PTWipiep5iNzZ5oQ42Cx91ofVdzRJCmydV4o8EqamRakcy9SV/bMQfIHS77iiJL1L9FBTQWOrX
5JpYQvdQ5ZvaqVHuMNe5JlsQZ60V8VnzptxBDwbUwD+GBV6OILTqrey/+xB/s0fJ+N6V58Zta4yX
um9a8Jo0TwDpBePk12thu9IPLQJrwa+v/8KlmvNDA+f2TsWBGK10+iVWkl4ZufhGeEZKXeddQRtM
07hRRF3CXYz/U6nz1W2axf+shnx/kT8CXe/Wp2inbtm3rCGJruFALRyjGU3nn7djFuN7Ub+mWvMR
wpotiueRGwvg9W3E+lfb4Q8UYcSH+t+dxG7HaqzWQWdLutgQlNs3aGsKORORTMsY3toDI2TJuqyj
ffgLDZ3x0G2GU6x6qzV58k59LG3judrC+6S3RKofoN06P0ZsuFCk6Kz2yf9Rs07ICNPj/fCDoY1i
yRsJHNpzfZeZFr68abeUVT7/2OBqcIvFy1KdTSOkAu2gYhVfz/odGTUle1TrenRA2RtW9Wo+JfQ6
Seeq/OEKWyt0UbFTx9V6cUb+eXr7+yLTi94ct1WSysGlCv4z6TpMy7gIUAUh6AHYyyZ9yxNXje3r
9//RMf/73Fl07FoRKRWkHc5s8xC+kZ/bBOAEZ51OuNGwNmZ1EqUocLiI9PdL/hAzGaz/d/z+Pn4W
xYpCFwW0hqZWfCU5oo19CciGddP9FlayjSdjZqc812M34eIuDsFFTZ/y+Bl8c59vlxYGxue119/X
mYW1TEsKw8Dvg7AGAKlzShzjNiJaRdCzjeYB2kFVHwzIuihlFvIdvQG4CNlTk32/civftK7Jt1Kn
e9lqq60a3Q3lEY82WGoyI2T9j4mkMGRZPF8o7tmKNxb+TzgNppva2ItoqnQ7qJNRu65XewOhPZZo
I8MQBHhlJ0Ck4jxAg9AOfvy4wnJbOF65Kvorhq+wNPT7sYe66Wgo2ciWOfxWwL/43WuevWj+8ahq
LiRTZ7l1+5cu+e83mxXgcQgLvhVIBb3du1iOyqYzig56s+ZTVXoF2tQhYAh0tq34LXAUa5o/ia7w
gmaWqL6osWJBUkTnZzilFlS9Dmz+90q2e4W18SkL9vgy+CsLGtRecFK7k6zKtHPMdknZrXsZnX6S
Qf+jYKnEnHUhPGpLB2IWjJNQwz4zYnVV/fHXaLGhGxw4VWibD6ilv41AoJBwi1EG6O5C05PBztEw
YFecwQvEF+kRh4ahdfJk2qyvULe1QKvJTzVYbkDHlihaxQ+8XsAXrcKd2e0QFZB0D7f0NvUM066t
zAODnm0vOyCzYMbDCFMLApKnd14anZEemMLlQkhYiomzlBCXRtOWyFidUUeXbXFqwxEmKAR8fKzB
yUU7TSxtId2q04f8Z9b7e4pm5f0Qi+D8jZAWLbUEc93KKOk7UrNV2rNonsTsKKFTWv+ML1v8RwqS
LzNj8M18OLpR9KH6Z1Hep9df/uVt1CGIbyFoXtYg4yf0OR6cRxmhNKe6oJdDnzoRuPR1qD8ZINgU
rXCV7CQ3D7sx28mby0KxNKMF/yPIabM2wSw0LUgjkky81bziXYfeh+O1hYuyE7hqg/7gNo0xKt/m
7NFkC4YsyiWti8A8bBTd7n/D7BO2gm6gh45WYmShYVI4w6ZqA2tU8W7cZKHX5Y9DuNBcf46lMf7r
V/m4+zdZaQyMRpUasgMYdlTmzN8Sjc1VdIefFQ2OK+5j1cJP6usDuPi9Zrkw06BPVzL9xBRR6lO5
8gogbKL0Zna8RvrWyw9l9YRsu7+uKi92KiKgraWsca/NQUk2eQSZMWW1/AibS1xtpHKPIW6DSpsE
ECrcc9Vq/IiOvvkUjEu3ZyFizHG1eLiYZj0KPc1Q76pXJwSLZ2QcPixl0O1kfDPaEwAm/kY1Ywgb
UeJVrK+/4FJa1WZpVUFDOYobvuDFFfBQKfYalieIP8trLfbEZK/0HKI7HMfs6FdyPWJ8ZI5/BJY+
TqezCFmqaf9l4v73HM3yaiMEha6OVJkt/V77p0UzciTbpfxnzF9LmSGLLbxcXzK7xLreushW1tnw
b2smSHCA38faaoFEPtY7eS++rBaCz7/08X9fb5bCzKvflWVBFXJxm9CBJK5xnaxsbYwwpRIrsps/
V7d+VLFUczN4H+ndUuUx8zb8Z4yYJZo4D1f1AE9mWtH1rgKCEq9o2VtV69H0jMRSRlj7a/B7YulE
TmgCWnLM1UK6Wzw3s9Af+YKe+1E09crRcQL7pA5UcawY7A90WH0u2+PKbh1U/gFvTNYAevaKR8BS
3v2XefDfX2SWDtrGH/UEyPXHtirZKNc/g/yKKToEfZXiVLClaKsh578uAKQdO6YNkbf6n8GN/oa/
OUZUGC8yIqsfgVvyJJABwN7a36Fzvf5cKZsapADksG33gXOmtuq3aXFQayg5d+RlIrrbvojZ0t2e
foMvMuVcMatBwzhYDbwU4DVF8AzWdnjH5GetxirgTVF/XbHTuAuGLa9n07FhowQuC2Uh4+KqyrNW
/Lzag4O+Xy9b8H8Wa6al26TPwndqFmqY4NN5Nq/W1cPjukRMQUAR5AAnbFS3iMZFULurrYqavEsx
q19eUoT76/M13kOR/DoW/svC+b+O0gcW8iaHda0sIuzP9xrv1Qs+Sts081SWr2hIbMPxXuEf//St
zFmGL/zLTP/vo2dh2E9DvagUZjTFuCmRLXDAfaIunZ/V/Ld/zSxkdWS7nJYciETpb2EffrQEKorv
x9I4V9pzk72gJ2dBa2PrsnjLlo7SLCxLaqevtJGia5riTAuHegL/ONrHsCHFmrnYSOkP4MK6K1ND
WUt5Yam+0GeBN2BQXyU5vw0eLW7zBCwdOAe99uhmDusuQBuLgXY6fV9dn1mgxb18TH2ZR05o6fSE
UcwmflHpPFBjia2lsfW/7JP+HoFZRE2aoBXbaZ9EXJc8KJ4Qnk030G3DDSfca1WiK8zcxK1WC5XI
h/bZV3/pLIYG4eiP8jTBmvDGQWkX9Xup3QfxMZHPtUA1p7yk2b0ifIvFF0Fjt9TLdrIi0jPCWWur
l84189hGCMNofwjKQ5r8cWXNBZgFPuN6eezDRyQmvJJjeW0tU/ye4Q4YOSg5SspZk1+69mLX6lkN
DghqLJSI/4Jm+K/POse21GlbhYLo92fhjDOOtEXPMn+qjij7E1CsnCeHNhK5ePhU2NGwAJDZSVRg
kDs3TvaLA/iF7uVjynYTYxBnL8Gjkzencxx+lzZh5dbGQ59mIGTL1EIa0O03GRr4Ij2/ikrGQlZQ
ppvyxY9tzIKurkaiL1RcZXjwDmtDr0vvQowr+IGAyl7emdpZsTfAC/kzon7PPxs/StNrK20xdMJu
kVnTdPXabb0eyp02MZQxJGqRJR4Oi9fCWJh3zc29E1S11UTnB0San+joX5kLaPrPtEXIGCXUozgc
sGV1WCJeADo8tO2jujqH44tqdwpwxOi3iGNgEe2M9CE13pCqtLLUAN17QCkZ7gxqfi9X6Yeg3mPO
PlqK9EPv7trQd2CbqugtTrwNvbbl/q6I+BzjTwwc1OwHfBk+UWdfeyeki/8ByUwL16kITCqJ1/jG
osBT9Fs53MTOJdgU4CPirWTaFTIzyi6kNcZK66FE1QayB/KzcXpSDXRfWIn1WrZHJNtSTe8yHvB9
zB45BZr8gFsX+LTuuk4EVssQBIRwFzlCtEdICyEkxyzXQfOos0eSHQDglJ5tvi9/ZkAmw7Xan0r2
SRjxMTYDtkNVBkfpY76aDPaK3pJ1k5vhDyo+YubXSifoGLav7/TSjflcLuqvfvNqRHBufLdgszYZ
ablwJEJp04LNpVOJhgMHoR8P6QXp3ua1ayO7B7RglQbqJ3b92Cvo5d6jVHb9IYc/Q0rF674C9a88
yAAkEx7e/wHsUCML/3Vu/5zE+LdAM2YJtq1F/dJMsGvxIXmWAlxh77RXXHwf+t/Zt+iOGPuMqOs0
PuqsHPoRYfeEn8KC2NXiYZ7l0UYX0koNRhr8aS4FHrIBx9a8h7C5S2L7bjDtPt4q96X/dlUs/a57
jTRPxhRJxjXDDgR3jKwRzfxveWhV3xrMam2xWbNBl3NP73eysEafN1c2Q4dZyO6CiYJhRXc4poFd
Fluchu0y/w14r+OMvOJzVvIP9sByh5P8vZPc9AWZDYT/xtSq/DWnNMRzKtlqjJi/m6u18i4jaFJ8
kLkiTyFEXOwWUAtglUXw6EJ3/OHNcxMoo05X0kagOx5ZrRGpFK6RjSBxzpJD2V48yU5+TeUH1men
iFYV8eYlgtBSXvxwW7p5BwnjVzU0qQCA4gUiwCpkuy6AsNGRegnGXZs9Y/JZD2eUfSPueYZVS7sZ
pV3cHHrn8lQ4KvoM5k6ud3jCFZhQQQJvj358ip0e9DxLwUb63nEX8ZZKLNR6mvrNdwXhV3l96rr7
0DWcLFwgjSx12Maszsiv0Vhe9I9Burq7XFhkRG4Tecigj2y+6ysKEA9KDOBz/IFvVfyCh0tk6T/L
o5jYObRDDGDyTavedepRw1hLER6X5oqLOXtWj0iVEqI+z28PwRFNtRYYomD7+cGPEA8HxWtYAqsm
7M297tm3Vgwi9LtaeDSHRz6d8LtmerxYAU/rjX+kTRMqNFr1CEDN9z+FLP5ni6q+TdWgsqlUCxdH
V/oDn/hBOC19hM/XtjcPnOVpsTZyPctobC/u1fEBrCC0g7SFK3ebYHgQCqBGqlVti9Y19GMgP+Lc
VwH5/zpuft5e37zFbOszShFKENKq/2ivDaxole9ZeVIiK3diR9/+TKV1LG5H81V6jz9aj6Uy/HPY
zs0bzCK3kFVBXSGTcx46x0wdRmW2tgHbCKAcPc4I56F9Hr3H15ccMLUzMhXFOYhhNzUNfpmwjBBb
AdPQPfrVHe6m2JwmxX2x2mrCGbHLXHkKMnuEMJWuY/D718dC2339DT/PPTd/wTzoV1mF8RA1n345
5MbPDrroOJ4R9pOqHTpo/j6xRxhVxSkAGhIruwv6p+a+WUFeV647xd8sqpl9PkS6eaVZO0W9j/zR
NL65DFiuGhdctUkoxrHGm411NZP15x5wAkLYlEiKJdVHuT9N8UiozIUjtvh5Zn1WXCZd3tdE2c6L
T6nI3u5FQDQ2XUfyxsi81Cumm6ZavXNtD4JEb34nt+egovxcqjY/eD5f3fJZcGTJ2zRJ9hEcIepf
tk39VAgn2gac/bpjKj6iD1aKv6W9uu1rVIZP2eUBGa+62L8o2TrO0BDcolK5XYUbGY2EzrQEwQoK
rHQ9vDA7Yf310fqX39FEjAj+Ko3DLFKqnR9cgpjiGMBxJu8wQMg8nF9TB+lGufgmgnmVDp0I4Zji
jjlc2d1d4qf/3UtIs61FLtVDqaB/AmtrOyhkPBvLCrsIN8y/2Eg5so/f4jqwL3SNTtlvkRT9+g0+
X75hOf+fz/DBRLlJ1BHAoi7xeQOUo/w7JCIsMfCglydsByFLoXxZn7XVgzGqaLDjrCriu4cNdfqQ
t8hiPBfqMSKVIa/dhqcrBE4NyO43ofwNZG2kxEaq0I8xH2HP2462oMGd3qBBhEGGn1hi8YJFFWYx
SnzCvqaL4f64bOJKEYxzNQ4WmqeWPD6W0mtw/Z3Cj/2BDQuleLWomfNZc2lqJCcZJyZFnLdKRRJE
cSmH4hl1MRdV0haIGfIFwQNWG51bsZz/Ez4qdiC9pAjDnRehCZ9NiW6fPwvVl5VRS2WXiBNzbbCr
ys5YG+Ssp0oLuUpPoZ3FlfdeW6sCzHhkTCXr/4PUOB23+R2+fYtZuF1dh3BlZLzFBNqvoJ6NdHAu
It4DJDRb2+M6uXKu06oYNIO1wj/Sq3sG05m2ENk+TZ63bzKLsqFUJOk1i/g9HO2nbNoRC+q1spEZ
NPi26lwcxGp3QMvSo2bHO0zVwwWVvk/niuZKRF1GFs3Jho1vdXMx2FfkozjoI+uU5kCxfgdypWts
TbKwVWZZZkvb5kCvs/LEzm2C7132i0VijSDAmX/Xb1DVjI5p9aZI3uJIbypg/vE73bzb9O9v3k3o
qlRIr8ZIaYEY6qn/jaeobTwgeM48zwkXQuXip5hVMn3f9akYFeLZiN5E7F4chEms8UdYvSigIA0E
QHTY7A0J+WEaK6r7nNWfscc4Qpegak2sV0RURx8vGKdX74xIWXjDT7n2tz/W7PpEppLo14Y3hHh1
vGzSAzvKQ4/HRo3gvQuTRAEQMS1Y1OTUMXAwi0NT7UIvgW5yKKD/Y1nywvJVdo0PsJUYAMa3Jz44
ShkQytrRYfNBjGreQqSCLWwyjHZimonmWvT6JwD7LRieH4W0S3fNH/NgPEh2+wSgyW7W4LIWe7zP
aurbP3h2UzuxVYNrvhq5H6KN303qaBf70n1PbGB+ayR6aECWCNif1tW3D51dygidxKRMhJHwgM5Z
yPbQlgnHdBabod+WkwbGasChzCJhiQ4i4jGi/bH7dcb6dNp7+xZTKL85/GJQF3IncvinOSBCxnB6
/e8acpP2FfmL2ErfmKd9/Uzzs8nf7TNnxU3Z1dKlFLTpmVF4NzoIcpLO2mRXJXe8RnmMLj/HNLfq
7K3UgeMngat1x6IujkpRomPSVqeLEpzUFTDMqD8Uo2+LmuEh4Pkwiaoql1ed/woTDqebLKXxi0E1
OD8leC5030RPqU9C8qvUyvt4XAvNm5Eee3Sgm4sAtOkNwUIfP9++a9w+gBAfbE2wGXlwbmLkpGRQ
9Rj/xvf6+Gwg1pG6pHzL9L/DwY48oH9pekJstMSI088eDOOUCU9ZaCJZUTu6DEGl/x5qiD9RRFm4
3Ll1Ms3XdMvHtQDvHitsGkv10nGNyVOi219/+E8RorcfflaltTU6f33hj2z6Qw2kDLorKzf0vyPj
/Ip0kI+ljkt3nWpOtVQaLR33ud6A0ObxmMcEFTWxLsCERlt8ztxJ/WB1d7gckECQX0fXBDK11Ll9
urO5+bOVWfIJoEVpTfVxvTunMB0NwWMUIaC9IoYVrFM3Ca1IXEq6U5T8Iq3MNQSwrdIBVZD+r/dl
ZJVPCpeLdpF9ipVsR1ffh29LvfqnA4vbv3SWW4JklWgiTkRAgPPttLy5AnX9XZ4ndavBCzfaToOF
7cqv2g6Y12b16/qdP3xpurgUVJRZAmmKMTarjN+6cXJq758sYPaXtV9aqyuQl6C0IDdso5f/3en+
kLy5CWWhLDVKhe31uU8RONqihXixhB+h7F76zkrsgSyL9uFGa7y4/y4usfMX/+hZPO8bZRhNiVOm
Aswdnif4QazdgbenuqrXOYs06p6FQyYvHbJZ+L6KXaPXWO6e1WGb4qOHTrV7CbwrA5IjvEcEbqID
5lT1iOaWK2WWBK+PZAJYK34vUIXZNvn7ws+w9Eqz6G40hj/oqI0CUEYI9H0imCf2lZU/XLjKg+Y/
AQ0WnrmQwD+ks25+eqlZ5YF04dubpa14zb0i2YUt5jabPTs7UcfJjYVp7cJTp7Lgixv+MTG6eaqR
JFoSDdxwE5I6FgbuNOdprMY1Iysmb6Fvx6hiUltYePBnM+mbaz6fAepXUVbqLKWE7Pads8IEoEUU
hEaz5roLa6id6nn6nZXcwbSnbV34kJqzhBJciqvqrHBWRjlVI4OvnuOF7BiegmXLVvBtqlfEsxC9
Ley+WdhcLD50Ogo3H13UdH0IBTqJCZUbbYzOu0I1o1qZNvB1ssenYUlNcPGZs3iWX8EtDlPJLt1L
hTU8A4Z2tMf0z6T3MZzj3f/wy6oyqpmmrGAA/d//yACdcmms0NFLt8LPbHNZs+KzjLviadjGLv3q
ZuFAfV6R/X3eLEP6WSWWRk7D3scoDtORJZmFq+tUNxk26yG2iwhecaot9UX6vvDw6X/8n9fo78Nn
xyjJoz6uZK6Rui6OxQ4P93XnKna+C5yludq/BOm/z5qdnlrj7+TYTj15dKzesagBcoRNwyE4satE
0WcxJU8R+Ku/bn52yMblsMrFs5j/Uu/yLcr6aw34dfKz0F509YwUYsHS5Wpa0N9wCWYbPt5RgKY6
WAv2McbJoEv207sCCLDCSqFYGAsvfpNZ4hJ7qQWgFRBNKqoGJvxdwni/wDoFnSEXZx/YFGxgMytd
7D4+j6B/f45Z+uouQyC1NT89fqKpZf5JQUIgOHV9ZC6DV+vgjG8R4uluvYQ++FSyzFz9ffIsS/n9
JWpCn59FfUg1twF65rPG6JF5LizcMxe1TT4Fdd0+cFZ7I/uZJVnBAxumdQ94RdiJGzvRXfoivUQI
4Uh/jHfOgbxEWPmoM//9AGriLJYkUW6s9KlE4GQxc0t3OtPDah3UGBSdymCNTiRkwjT1RHtyeUYd
UrBNtFfKh8HYquFjiaTKlcF31e+RIm+xwgGcgm7s8sRs4Rtp4iwSIHLXVqI+VTNrod5e3gF4sV1q
LCKQ4aO4NKk1pGiNLHHKPgUA/v1xNHEWFgJ/6PFrpgtW17FvBTAeSs/ELb6+oKv13Om7Jnoq833e
HFRP9r1r8Zg0fJPo5LOFSx4W23Ll64CMwv5/TwB6KGihGZBx0NOrHfxc0SSEZ6A/MlF9Tr8nbvXN
ZOeJCSrKZA8qs5EBUQuPw4txo29NzN0UfFj6LWVsbLr+nbDRN+jFLFQii+85XfCbbAxJSAqMqasD
bq8foUSlsL/T75dki7kI3ryW+ChaEc8FRM19Bo2xhpY48Wgc3QlCpw/WAkaCLDD3qhVnk2JBuAle
Q3fFoG/pKixceu1D1/bmbce4SYOVwh2UHzDD2lTrzBa3ylr3Jsncpci/+rwQ/n8hRhNnwU0fJGrz
KfJHMVukwJIHe7pi/Tf9OQvovacedGVDVjn6wJ9Gp86t0BsleyKpJ4kV8n/eQ5C133CCvxN7y+wR
I3D7xAIOFiLBCTZMs9o7/rMJYCxBhPa9r60BXeNkl5f8T7jRGuMMBrzxZQ+V+Wp6mdpbVS/CjNhl
w65XY6dukV8Of+N43V7tkoGAXYCb06xkdSiudhHY/jaO7VRAvaWuLlb2M3SRIBi6zGmqb8b4Ktfg
oITfucD/clFmx2ak7agmrPdir/N1JtXEWciu5asm42HNWRPXV6+mKjlf4F2y2DBtrVtDs7IhN9nS
Ltz7q7WfW4W5zsytKFnpO/Sut+43e8xl9PDiqZpF9lTONVWdAmz6CkmUnWVzzu4ERpgoA+d8Mm+x
XPu8/v+vkzVfdIWiXKR1yJcAhAYzof2hu6PCxWMXzokqUqrhxG5hRTBcovdM75ZQCJ8GzBV+qsy+
RAU75Fl8Mup0bBWdApWxTW0V7/FpOEY7EFQ/mk3YWJ0teswyH4Tv5RHufE5sWCgap1Qwz2q3LzAL
PGqdGJpfUDkQZTyENJ3sd71HgJolSnJWTgtP+ywc3z5tViJpZqnqg8Cfi389FvQWtzT4huUaRHrZ
il2eOlEcCtt8/PrBM4ur/0uyuH3wLIbEvhi24ciDJ+wvPq/GivsbET41tzjK1a9I97C0mlhZQ/4I
suc6CcMiw72+aL+u/WN3VEHcsepfMcodSgfwW1Ijd4oSSPjYDFb1hOk9bhqGm95lC1Jin0oM3777
7L4GfjVeOoP4Z5z1HZLYL91eOlyeg8o2kRo+iu4kMprY8WBNoki/AIwFoYsU66Hapq72PjVXNXlM
y/n/34oH8shijP5A9n91jGZ3N5Lx98jV6R3v61fjHg65U7yjKQQPDxjsc15bWwzrAFZ6qNCp8EpQ
ILujHfPgxWIAbA040G1wH7LUzhJDN/nWZRTplvJmtug84Se8jh+wwDStyx6s9mUnr/1pVnD5UyIw
CUn4dTpAyEs64gMEq/XXp+fTee/fX0Cfl35hi9lMpjCKoYNQdx3SK1T2OyZEjt+uhR2xwSYpU1V8
/VxZ/yxU3z541k+WQv2fRKsiVXYU4NjzlzcAuNfBcSoTgmPpCE/yHXZBP/S1gWZFaPume/lWn+N7
wzNesk19L+1jzJl3+vPojFsFolVrxd8b3RXdcVs95qzqVBq49s587r9J3oDTfWlfHnngJie5N/fN
0+qFhkKyQmc4JugSAzLrTsQK9MZhib5f1h2qyWAQnQigJe+AK+WdcgB5zj7ioXsyXmAPbj70KunB
K7shb9qDF21jimHHv08vVkJG2UH98hrbpNZ5ojnfxvsE6nNuNbvrjuURClqobSA3KVr6iyr9H9LO
azluLEvXrzJR9+iBNxPTcwEgkT6TRiJF3iBIiYL3Hk9/PrC7T4lZHGXHOREVVVLRALmxsfYyv3Gm
J7TiVuPCZJsJIHCiNiDvDjXKVXCU8GZ8T97iwlF4Y33HPyWvzWt03xp2v9e3gN5nBCYQusqQjcQo
/vgVcwAwt8qNxiGAJTxgHlpd9vhavioUtM+TN68XJXPrWK6M48yf8t2y6cRHY51u4l3hxbfyRkTg
ZHLFb5Q+9vim742XESrMSX8tvOae9nj+1Qzs8QycVl+PZ/0kOSW26qDE+43FW+AtqNviEZuehxLd
/GIVePXRvyO4ZMxvoVJvZZT+6YKfY88/jJtyZdJ6/1avrCWrdxCiNxy9JZJGHtK6TqvzuQVvQMf/
SsL6KVCFWa8oYXpkLLYlHxNWQVT0Rk7oWdXfFjRndUfhXcpL304BjwWanBQ6AV/NTG5FyRFdO7c+
P0n+vP5FiRMIWmMMqrrMvpSObYhxW4E9zyahTWiQU3GiZJjNLpRGH0l6+/dv5v8Sk/+8/EWhE2sg
AeJEIiK0Tj2ieh+yzfqmtMetGXia+mMStyWk8XBfRJtChwSOPYYg7UxhJ0gdtiYYBTt15WV01X0c
4gFhJwF+n/dz46kCG6tfeG3N67Xn9g6z/Wug/vPGLxOOZBhHX+/me6jsQwN4ADMs3FZEZP2YFn+d
jsVOCk+Vg/d6Zw9rE9Pz2ItmjFSXbJg7Z3edhbt50+EBvgJAqGUOini4x1itXdyibHkKjkAwOqfN
d/PtWNvaDhjOGfPI5tzdoNJ0l91IX9mZKDpk7GtvQo4ZdZB4A9+yfEYIxKhsQ7VDzbYSF9mDoXWG
7pGmjb9Pd8nZPGnu7x/mp7DgX/fyRQ5UKlXT4n7IwENcdysNTSlr29hVYgftj662tgjfYzXb45hl
S8/dt+x5BPVT0zZtHmTmE91XnmBz6lBkm05j5uoe7hbhCkFhBPaFfV3ZJXO6b6MjukKPCHdTOYPv
FTI9KaxhHyMvAZJ77f1c9v/vnvNFptXJvj+MARMsazMBUsFL9wlgOIos6cp6+v++2kV6NQtJPqY1
0SB5IL1CotH8Mjom0g2Zh1Pulc9mXvtsFwlRURaFqU50WZuVBHS73AQx0nkFsiWgRaM8sY3sdhpb
OyxA00e3QvZscDJp00MQ7yRa+1F90Od1HPVYAOyY7QybJsBwNEXSGqTGCrMDjif9C+2dl/YmvQ+O
5u3ATF/ZmztxDQOqZSDku8a+WOd745QcqBF+htvZS/YlG5qTiW7UXj4vFFlnJsmd7eRsNV/jTrwp
CngtADSLrcJLaEfIRPm3PRa8s8+ZJX0f5X05sWLJ4+/3+Kdj41/3+EWCVoxGkrX9SGcm/9HwmTZi
YJ3rMzOlfhPPm2pLtEyTdZu7RvO9hbuq5oYb7pjEX7mRv7YqDVHWsN1dEEyyIl68bIJcUctn7Xzv
P2MKuJL2mYNgVdx58+2i8lh46Xoo1yhw/f66n0z4Pl734oVohFRUawx9GSvq6/iAFtUXw+u+LjR9
aaO74lagwNe4B9VTD8K6eIrcwL060b326S9elDaekIKP+PQKchQecLY7fKYFu6CBAGzl+5JgkDBU
/Hf7+8//CXbt4+e/eGkSkyJvTmsOzJD2yYiax33qNolbCD8bAMGo4q8Ryzt1nAaUv6t02EzN6Son
95OD8+NtXOxDwISJ1iqMnZR7hDy9cZvdkVtiELVaGpSkUvcqRZgF13zCT0Q9LFClJa8XtqYTb5uN
5hRbeBhef7wOcPhEfuLDzV32A2TEJEPFAFCDJNI7Lj05B5FsG/PNUtDU6RONnUjaptqPCjG7+gzm
jmx1lSDP4TZoZmvP8WInuakD0AHArM3qPN3T9c/iu1ja0ljqAKjsMvG7dbWr80mN8vHeLxKyVEyL
WkuqfwCQ4m8xQamyhbv6UZE3iJAzCVrFz/h1V/3DlZ311/7cxysv4fqXbmCfFZlRVhNXRvFL8Eyg
woEtNDSRUL1BTB9p+qpxywQ5/2sTXPmvM6+P177Iw+ogi4tBZFebX1GDbLdL50Zf5MqEYwMIrV75
ZA84pOWBHd/mThBtcRuPztfmYfKV9/p9NvTLGiApbZSpWS6rT1RTdrNsuF9gWanoW5yq0cMeFB0T
8ANrHX2f0U3l45IjaCD+RvjdwITyN+Wavd4nQf/j6lzE2r4qmzJImhmIJED7d6ef4lZ6bWc3fm0S
z6ipVcyeHEzAkRvXnevP56/Y3Y93cBF1rcrqykjmDhZEoJm5cXYAwOKa3abXljZFREZY3aMGmD8Q
8x7kDVpjnXyNInXtLi6irpCrca/X3EXvgWrwGyglTKlKG/AYeokGldVPA/LztjDWcbrWkSJ3xACG
pqNeM9uQ/5q7fFyQizAcBdk0ChMHwBRto+KEoOoAz1LHRi+OXNT1OAPdkvO/RgBsY2EzFG99E7sY
FY8/w5GGrWhcO5HfpzIfc8WP93QRk1M9rJto5mhcRKZ2i71gsOooffH/UPEpQSD6xWy9GUzECtXO
Q+riIzd4xW0r2dKrPDJqtLz4nN8b+6V1Or9KXrBXX4wNhEU6AcVa/+F7BICXfIVyl0OqTwXfr4dH
Y1e4dKr2S7cKv5zQDu7V5x/A/9CnQUpsjV+U05/kPRCrQ7yXN0tL0nILzoLERcZ+LW5yBPISmobd
tjrDmH3LbvBI38v74N7apfzma+/5J5O1D0v13s/95T2Px8rSY4Wlkm/hza1Eh+Z0bkc75TTeDh4f
4yVFG0m9uxJir4SX9zD4y2X12IpNtSe4L34TuUeXsjsW+YuBOmS6KRlneFB1Bx0yxrXNsezH3+yN
9/38y5XrWhQ6NWG/Ai5eCn0d2S1v3ii4nogOuM5wcItteVdh347BRfIYXeM3fgIa+bjkFyE+S7Vy
FjVe3qF06gMaMCgD0pFJ4c+RCaAJfrw61f6kLf/xmhdVMsQHv1UFSF2lQDF/J7YHszvkIj6RZbFt
hB/ahLXbphFvhuo46HdI1yJ/DzJovpvw9FCuFKjvdJe/PgRTlhcYi6hf8kBM34+HtC4or9L3uVS0
yxwapIs7Qf12tdv5eYj682oXH76uh8osE84yWeNqy4kK4nC+tXBIQnr8utTeO2T1dx/v4piC7TOb
o5UvUCQxoy1Z7MDdMQgFC7bt1jN9R3mrvIZexlE6OI2x6lEncI2flefPLoCO1o448DeaYvMMymtK
of/LBvxzPS7OsKIX20a0WP1FxK1xpEd1cOrN4C3dP3Z94LbCtbfu85Tqz0teHFiG2dZJjecz6YS5
VhGK8QcKy4byvfCCc8aQRLtSH3zCZF+2/J+XvDiYxqgfZHniIUj1ZnQtGTicAICJwK+Jpykh2EXy
TrNQZxlohwqvSrfP0u9BckKBiZRXgu8u19/ySMecd58phy7obFCiOQpsMQ3naj9FLn0RnhALZqz0
DkHflVF8ScxTi86uQRn4tTZtCvWs8RI5R4IGG3nn3Rg4bLbJ6/ycoGok2NaDVjGrbyMk321/W66Q
VmhTH713vJnIq4TpNmncAXUxtJm54lRs/cDurqkxXd0WF6dmORh5YvYsmMDaBJvFsYBR6jvXpF1b
rnTlAX1CZTQkRTMMPIdEy1Tfv/5LJJ5MafBVNuN9q73W3zQOONzBPJBXjnAXkF7lTvPSx88TFj8Y
QHnJamzux0coCD7saXUl5mfki8WdbmdI2kvOUINmLOHNITJ2JV59luR8uNWLCJKnZqtE3QDOb+El
xeE6p6UprkDsjC7yM926Yba+TnHFK26sfNe4xlrHjihdYTZCH339+9PzE6bQx5W7iC9ar0qNbDXv
4AqSuuanvpsP81YqYZBBpuv39aZSEMGxW3rVVKHFNt0AWoGHLsPkrbDcpQjV99elvD8rOD8s1EVo
Ma0wazW/ZPq6m7JVL9nFXlwnp/KpuGMIM4b2APAAqjx9fGlTg3v/oQgON118lSmaqWzau87cxZvq
0Pv3BpIo9rgufE+zcBPeIOxwnXb1Ccrt42JehKZGyzstqVnMZeAj2IhUjvbCPli0sf19TdP0Olf/
kxPpwzJdxCYxy7uyVKul4QcqBt3486I9PXjWzqebd3X/vp+nFwfSh+tdvNrtLIx9ZYILKFYpnSJU
oWn+AeYQ38YtfCx/Vz+Z1HDfGVw2R2MTl3a20Uxb+qLv4h3ecKFh0/VtXvXNRHsR6V3egG0BrPhJ
pQkw2irMFtAmuj1iJwJMDMyPLfyUdjpoShZS9cTQtn4O24xduUH3EIYFFDrNyc4kyQybAqpKd9hq
X/GIXinIFF5dAu3Kkl9isv1G06tYrpclz07lYQbz9E1LvOBUoFnitjfEdOYt4XkqDhKGrYmjiYwL
cHU8LSql5CZ7YDjK7I57A8k55pKmg9S37AFywNgJWtq4tjDnfBmf+WjiXmNR9tG3GsDFNz5e5UVA
SNWrO+kTsYwPu/cS8S00oa8FSyhYrA2jjbY3h03oiTfBLtmRxSeOIDkmdiqPGCc/5AHMunhn3ch7
7Y1bC+4r9HWAdJrXWWyfnPi/brlLDPhcRnXQZ+0C2Qs2iiuzQ5Zp2rsENIg0J7xdJGyunCn6J3XF
h6te5NZCVYizELEc8XbhIQJdEnovz73mmKSr4BYwVY5tCoiUfq/egNfbGWtjJ2h2g1bzYFMoI+TO
MPgOeqHudHgQMLoBTmdPO0zWXEHdTpqbbVqvp/eA6dvgpSMNejs9LtMyLCOyVVuvtdaWRDvbWV59
EDwO+frYCJgPr3CHoFNx5TT4LNv88JkvDqeeHCfGO4Zz1GvYl8gD9fZQe+2BibZH22woDyHTrMgr
nkP3bdF/h4bAnNnIeCp2AdTTJquofKi+5XHYX4NnSe8ki99EH/XiuBrkCFySyukZqF4gfwG06B9F
EybrEeru5BmSi0LXtKtpkDbcKnMofy3vltH/BNgsXTeneLD7A3ii8SCAOsZLHsUmJAzcfqGzhEAX
2r0BwCjZwjBF7Qp66Kk65KmNtpMcurx/CnpBEOkkNz/V0HxQmDr0L/FmOIBiXhT7xz3A4rQit6JE
j2uHSv7QfBfqZXLSOR0KwfyPHoL0tt3P+/wcjGBTvPDcHTnTwmFXHtJvE4NwnGhhom6Qgfg5fVlg
49o2PrQ4pL57Q8zr7GT+nLfJTo1t+U0TXGnDaUhfk1kjXq3n4tjufS85BIPlNsKurN76tVK+ZB4m
i4W7wTwep6QkBzSibBExrIT9VUL2O9bxd0/r4ghvm3buOaB4WhO9DwCJmkQ+6vbhC09E9HztS6q8
QgV2fLAIAyyW2phXDV2cIX8USwhNLHRjcXPp3mCyKoJkpO6SC+U+z2fP8rVd0Nf7hVtYrc0el2yO
ACZWpSRRD+muCQcpJC9ObwWHTLx3DPkpb70cEWSFT6+gCSaN686c7T5Z9f0qxaRpq04HIVmT2eSO
jg0iqpPyZtCPSgYmcjiFfFODZ4cUAGQ8xU7L/sK4rPeKaZ1bnokcJSZLt8NdehMj8yWsRv8c1A90
PKHFPzTNrQ7s1HAroKGJ11X4wq20zkUsAvERK16XhRPh9ycVnjLcJuNbON6201o3v/givjVeTuoT
eRWS6uKX4qFuttmLdY9t/W74Mb7UL2y6eTWj4wDDYJGqhf9udi/6sTh3h0JdqcFK2YmH5hySnLgz
9JJwwxSuuMeS06ndqDypiySyN8CrOYk7+aEOV1K0TiUc623AE5CnteBnmGH1ZyPLZRe1awk3OdIT
TLrx2ApXdY1s19d2LdPFTL716SbVCtuKjr2yn8wfefU2iAcpuBeJo9QpxfQg4QZUbQLla2d8x/AQ
/VoGsm6fbVXpzTLQ7wKflaHmX9k9RZLvSZ2brgXhGmn1WlKuXiRugTjq+aiQ1MhrlRwTe4GbYkfE
h3ie7ebNcBd7UDrXDYZB2lem04Oyqo/xFQGDT2btHw/gi1Qu7tpiMgbuQtddH7sdG2xzrtjIsAS3
LTL/gycqzNqd9gf266f+EG1QWjnOZEBvi7cTJ8i8CrbRcRFlUVY8Lusm3OW7YWvtrAe5h0bUkU/w
inwbtrXuqoOXVTuw7lcsGj/rEH04RS5SRKESWrHB54iWctV4uGMtghhi65ZYpYNP3k43s3kiAk4u
uLTnyNOTo9C4zB9+X9t8Amz8sJ6XCvNTIVpysVBEzSO1FaOqA6sZfhcXbOUj66g9FrtAoT3b7zk/
Erep3hHP2RaUg/bIWvXP89v4zIx6EUwJbN20yeH7YbUs45cwXZfra+XhZ6OqX9fuUlt+qNKq0IL3
3JL5veIqG5zN9ksJAVGFQPUSOOHuqjT6Z73bD5ddUt5fCmg//ldK+55iJU791BytvUwJSPnSrlSv
adZ6BS3sGmDhsznMhytfpFldk6h1V5HcDYxeg72IHgWNrWHxa+odCNxufzdRCezAw6C9e229P5u5
frj8RcZTiEbiCyJZXovaVn8DsGVRq5M9f4fXJM4vu/GgbazAhjbFLETvVmlrj+jx8UBkDyFTHDYs
YG37eJevka7v9pXl+RwHuFBcG+i9J+C/OU61i+RnkkO/o3fAcNqy80N4M0C/nTcagofg40XcWBx1
2KpocR7Fp+oole5UHgpnNmzUmFbzy3CoDhQY+yrywp1mrkg25b0sI5xpT5vgnNAhmte97rDM6dVe
+XLU/+7eL1IBLW6E6Z2aX34bPcY5g/HYiuhdWYhdjfi6g0OE6/KNAjG6zo9bAs7vLn4R3klo+xp1
BPE+3E5A2AGYrbEUbW0iQX6evo77RdTdRJjUM1agT1bBd0ApsF0qT92AtfJfM8G5ii6/UtW8W8//
8spVTZT6TcLOW0im2EU64lJuLRJuhQeancbKv7GFrpSu7+JSv1w0iuWMWoqminEv71ocBiYnR3rF
8rJdXbp+7HKaWGyY7FZ4rZgLl/ZSsu5b8xh+m3DcWNRKWBfkmcGi7wNhTYplbmDbWzuykmpVSLaG
Up98lx+1G//l9wH92gugX9DMcjnuokLlBeg9EslhN6H/3UGyLLBM0Lz5+4ReHs5gfIo9tdNQ2Who
QgRq4nWPqA0ma6rb8u9t5CzjM2TVZ3Q/19JbFnESRdKiOZ1D0CPS7Pzi6ja8FmsucaFS1uWTZBHq
YmxrcPshugvMSkhzvAoEuIl4FMJ0go0OfBud29ipFnYFNPMnIdRBQeL8jRZtgdtlcGdtWs1RBHiL
7dP8pJ/St2vhRr7yyr7j2n/ZK20Vd3654NY1QHrvWoRWd9/WOys/1vo5Unaq4Ur10zQeMWIFobKq
8zUQnfZHBGZGXgvKvqMSKlSA+MU2uerC8gm84dfIfalgPzGEMtp4Wc0tSGxKJ3fBxeje+Hb9vblW
GOsXx4SWqtocNXTZJLT769XS1B4QNfPE0suslRI8KP6WhhX7jqJr3o2NRzU4/KhpxCMQsWvVPTIu
1WIPYcd4HEOcE65lXdfW4+J0MPVJHXsAH/eRcMAIpg3vmBT1nWPBOJBXsezQi8T/0O4wth9aRgEA
28r4OIcAUq7qoVx9VS/ifRg3bTkr/zjWd7llIwfG7SSbbOcDPx+70xCvo9KZdKfaKZxhLn8SYkff
+ptsa+y6rb5RNyUyzTvlTX8NzqhCd3thcJDdJzjWMMabtfLWBlvh6dog+1o18M48+GXj67I0y3PO
vZNmU6dTDuAcij64QU+HaotZPORx2Z37czB45Vd1Y26iG9Mrj9fOCG1Jfn5zcOkXFUHSy4npL81d
82u69bG7Jk7PUHMYrot7it2o3+OKtde/WpsR+AZSf1haxN/mw7BG09aujjrpiffeg5VY9XxpmOfo
NKLlOrmW6Q4HoOgt0fNg0FLVNxSPtBzHZ+2t41NWbna+2hS4cgLpF8WBoSRBPTA0vE8PdG9UZ7ij
Z0+bdALRVnrSfqabu0I7BNQDbbTMA/SM+VTwjLno5vfHySekug/1gXFxnGRtho1Jzq38s+H5LiS2
hJDq/t9w+1mSjN88y0s1/M4Xs8SYCKfqut6G3RYH7/pQFnZ2EokgPk8WzIj4luws34FRiAr6apDc
DmzLnRVuk/Y+xXPSUv8N11T52q1dZP+KkEZgf8mP3ilIS7gYLez73Oa4PI095JdjdeTk1F599/tC
Aw7lTbqj6apvZG3bCf+GOZJ6ZetfzvUjMRFGVaB4U9eE93vUHQ2dY9yBm7pgauSfOK+tkPM6suNp
SNJHo3MXHMddQDdiNx3G3JUoHw7zM2pTkds1jroZi5WKeuVWR6Tmpln0xQUvMq/aW3yGvJMU3RRx
YlA4o95HW78EkMQwo0gM2FjI4MNdsEnTRbv5mlBmIif2PT6Zm4WS8q4GcVPtO3zM3d/v7U9Umtjb
v9zCReQY/dhU5o5HumSXKAHXq/C78kgf4cb/aZUwjVBgO/U7qEY34Sb6PqTngH88mvhXbuTT9/2X
G7l43+eg9lNdIYSRRdArRokwTZ4EGfOd26Haj/MD055Ju7Gc/KfojeicVTv0BbwEPLl+vM6kfRfi
+str+Of9XA5v4saqLa0huLflbVjRGOi3udc/Qlo7gHpDZC12irfyEBnvGY8hQolfF+lNornJOqcb
+H1edfraUrxp+FaG90uv7fcr9nkL4Jc7XA76X3ZPZDSdXBs8OpRFAdsCBUbVy/zBabPLvum2sWOE
xrx1deWyn9Yjv1z2IghIgZ53scllIfffLmzXRLXNL8sgddFUEu3p9arN6ucDU0NSERoXNcm6lPRN
9bwX5EW/TECvvxvIS+6yZDuYDnkLPDAjdNUVzVU6uKN2bkvElrJ6I4ul3SBNKQ20DOiIcmLxCtqt
dpzVZ1Q1pSfUbGXlR+7fK8GxFx6n8XEsb3rwyNkMqyyvmC/mx8iVUH5wCAP693w+9fWtOG1pKZMh
rUJwS+26UtcUGmj/303SOfJP+biOl8Fudeur3zpMwLZVx+HUn8xXygb1cWBYgx8tjMfkPrhvzgs+
T3CFAzLSxk1/VxFWjz3qdzbN92IVp7Di/G+TDHJxU7HXJ1cDAz05zH9qgVkgfQfV7VWXZDLTVrqX
ts+lvM+y2wF6DFr2CDOsr02AzCUu/OX1+POJXMK8RUO2pllfCsT8PHujdPLhWNP8jP3bKtkXMsFq
sOXyMNFK82mQVgesgJ2sAEQtuzLzKcOtHy2gAeEhtXYdJjcjlA0cN4Z45VvAKmAzDnbOo8ZbZfiB
20Z5DBAtQ+w8OiehM8LIHG81/ZCo6xDtRmMvTbT81W0pA3Za4WaK1rmOdkD9kFjfMI0VEqp5rXFM
2f8i6CX0NuzU452W30TRsyA9jdNZCo5ZswmCm1w+CzCoRkYzcXqSkodATe0Ca5RJ3UzBIQ3uu9gL
x62/okqz/1/er19W9uK1FqehVkOZA23YwQNyxONwLJzM8Q8NNN3sSX+1vvz+ip/nsb9c8eKN7nSx
UQsDISIEPpSf08rHxbhvt3W1QRbCNWQUONGNBx0EFZGniptxLvT0+J0I5yJQY/8C4v/n9/G/grfi
5h/7qPmf/+bv34tyqqMgbC/++j/H6HtdNMXP9r+XH/u/3/bxh/7nXL7l1JJvb+3xpbz8zg8/yO//
5/Xdl/blw19WeRu10233Vk93b02Xtu8X4U6X7/x3v/gfb++/5ctUvv39j+9Fl7fLbwuiIv/jn1/a
/vj7H5LJ4/zPX3//P794esn4OVznopw//eVH3l6a9u9/CJryN8tQZd0ydd1SFWXpywxv//iS+TfR
QOzbUnTZsGRrSZjzom7Dv/+h/01EGcGyTMlUZVwaRB5wU3TLl6S/mYrE91sWLCJDpo38r3v78JT+
fGr/kXcZ8t952/z9D+7kQ1TQdMmQLNm0ZM3gBkV8wT8eSYEs13os0f8eQT5gTVmWmDY1ut6gy2HF
FeE08LdFrPi3yVzWt1NhlGs1V8TebgWqXlNKy3MhDF3O/NOkWxSKxniQ5Hy2m6TS92kayls1rrqz
pjXYeStp7w6jOm4rJQs2STobr2osBQ/VHPdPqt9a2zmzgpPZyu228H3/p2glkiunU7KXRgkxDLMK
vbRugN9ksWoeMwn98Soq56NQDYByTdm8jfsQEezM0jTPNxosvXooCnuj68qdEenxs8zujhApKioo
2J3ZrKvAGs5xqFcA0VURr0WrG+/CWpVXQYRZhWVyLKtjt0zMU7VxFaikSNXgb6DMBnxRZpkoFZtD
h3+YOuynMaRBKyK/v4l7lVGPNmm1PY+6UdsJPZQ86liysTK/RLqk7nuxqE9xJQqWGxcjk9FOGGqa
cDQY1FAKv8by3FZuqxuMNWYhM2DdmLX6avb9SGO7mEOkbnQ9gTjdGJ0Ag3ZiWNgyRU1uVT+aLbsN
NFBWatACYh1kpVpp1SxmTicaxb2CMdS6bLL+u5Qy1axkPXXyyMC8K/Z7V8kK+N4zh1hcq/W6a1vx
XOsig54+p5w0FCyrp5LWR5swqBSV4LaLw2gtpnnwmNdpg+PO4r0VKPND2mnqa9QvbSOpwzF8Spph
L5aqdgwztVqFMTbLlhkoj4qa5VtrqCA016nmiJZaIzIgS2hTFpCthXCId1UuDW6uBNkmHapAsuXe
6pyQHOSo5QOSQbNJ9OuDCQugQhgZ7xbmTKfGSDh7E0HU1vE8cbkqNk9znGQ4mweIb4xoAFRSiXt1
Wsw0dRQgelmSP9eVX/0cRh22szBO2HVJoILjILmVBgW9GzlWjmIPOHbuEd7OMz0AyDOo0U1bFTio
Y0jnqKYKhNiomXiSoaDmkI35SoYPxwrgS5QrlXKrSG3y4JszZaNQCDSRWlF5Tn3MDopO6e2iFSOc
ehLLA2U4HEIl0++DIil3iVyptthZAioehjTdWF0eke7O+kE15/FHkqazMwo1QJR2hoGfSPm2DWas
l1PT2GD1mSEsMDaCM1rwiNQuTr+lyozc6xAMrm4paWmLbRHsm2GyIHYmzUGzhvKMeytQJ0FuEAe1
smwnGEZw1NSqfgwNEVSqOOXTfu509bHS8+qHDE/2TsitZlunkDGboSpe4yQpPAD+sltBqu+dpPMV
VytwsJNb6kHJyMuDLqbSZrKGlGc8SMAjEAd96JRMyQ5+Jk4PkSRO974wxuewwkzbDqykw9rQwjpZ
0vrspo5M8Uc7BMbRD6NhXJVCB192bNLgm5AXNIIzLeGtUImOriCh5eEOFfGlz/z2rI01beTcUsHd
6yLT7khPA93uhF4PCB5qsp/UWVtHohCc0jgI4rUkqxqkjs5CW6saYyDzTSM+IY3XniO5S84EpyzG
82c2vNgKl2mtUhLvFFVg+pVUhuyZSaDvyiSTvDFrUlJkUPGHRkqip7YDHzIU2rARfTEwvbAuOnJP
X6gfpj5XvwiqVNVu45MIbFRZMoLdZIXTvGMX67f1GJYCRuMluP5eT63byiitW2xCzSex6SIJhbZJ
EFaCgqRWHsw5OGKwOF+7yMqeuziOBKdsAT86smJEsyv3oJ6/jy3N+DydKYadQh+7+j6TocH5S7Kt
hyhJZFX2JKtZB+Hfqsp71c913VZ1LdOdUprDL+UQCS/FiIKymDS+M5sp+3gKNnNpPVcj7qEcmS9q
J9wNfgJIAAjbY59LAFTHRinB9eryljup3wpxSPZRGHb7cPRf8sxcTanPTc43kw6zN5bi/ZBSaISC
cgpi/RgKwn5u9XI7xQGKeXkZ4eugCy2tZSu7E1oBknrcvsiVbq1ydWo2USxgXx8/SR2S4DQLcRWs
G8nL2UGe3+TDrZDDihiJ73eZPMv7vlXuOiMFRyDl6kHKoAVqZQJmUQHMaaNiLYH4qGTh1KnCtGb7
hKeyMAl4mVogfjQX+Oz6s0UvVZqn4UYP/Wc9xWlBV4dklVpStEiVlxthEiZEtYrviajgR5ep6lqn
/7aurWA4zSr7YKxlmDoq2vBTNAPcL0pUZXSTtzfow4MlGekmQPAYc3vAMZiee8Vcb9KRidmYPcyq
f5RmjOeFKDnobIyRJu+cJvT2ZumrMqVHqOfHgJPgTpoYMPGLQZbFSXuIlWnjd80xLfpxG2IhIwQZ
cEjt0HXhpp+M4ySQwVclu8HsdLo0NHeS4mTUOv5GEfhJkaPapVM7rYQIGJdVQNetBTwkzWA/mP5N
KNc/s3C4KdR4a6r+ZPcS4INUxFEqKw+M2NeqmUjPWTsxg5GSzlYzAWHfgKVGqDuv5Qe1SIFZ5qk8
MtSCA0By0UrZYx+1Yo43QpVM61SugsBt+tQQ7XIU6RenIVPgoZtNBQv4WRk5yKQwcjRFCBHgtLK5
20RCW+5BPYG60hJdE52mGRvk1ToJ4LBp5BgXIiCHrrFU5pKrT2X6tY+lKnfTdGy+TKnJWJKgvpql
qiNLRxescyO8fEvKxhJhG7/2N5NUQkPiqfhfIUtkaGYkWvpYFxM1tFD41jEpGpBKbMBiZWUxavFK
BXPAHMM3K1+E5HpkMg79WBQPCQH8JkRi1ATylOJwKljCaSgjv7A1a0LtO24xi8ut8sARHh/SvNDO
g69H3+K4oOoIG3PTZUL3Va6V/med51iWp7LZeGYcqNvCNOFZQ4i3buoxK/ZqKQVfS8XqtlaaRm+c
sQVWm2k2oKxf5Lu86gJweLU6H7h++lTLs0BBnukReHRJiTa9n5K/lda8lRXB+uK3QXyr9GV9X0ni
/B2VMebbbdYM0B6sDBuqULlrAi3MQfpMpeAOc1zdyIk2lF4tDv+HvTNZjhzJ1vO7aI82AA44HFsg
ZgZnMknmxo05FGbAMQ9Pry/uvTL1Xchk2qsXbWlWVZnMCMD9nH/M613TD8194wn1mtSrhRJ5FnWA
rHvMX5MtBI1NW4XWukjrB4eB4lvNQZgcikIg9+5K50faLvOBYWL66a+ZZR+UbZr3INPt2Sok+fi+
dNMne5yE++X4Dof14lX+aWy2FdO/UdZjgAoViZjWfsysZC5zZc+0RqnysWMcNFHpiJT9PIDIlZO+
s5L1rSQ0+pC2YXGdynD84MrK7h25uA9tIieDhE65bxnFXLgdiE4OyrTDUTSMFKupwPvruhnxypSQ
pQ+II8adJRfvPFB0YEdt57LIr2Ny2GSv79vGqb/NZHL436S3osIVxdtsRL9LZc5w2HWt2WfljGG9
9tOPuROdQVAqOVAsq7zbsHsilGS8Q92mJDEhLmlJrS4YY832O/RX5Ma1tp/CRnWvTZ21u9K27GPu
tf0/yVj2F7NsDpHB7Zhe8lDM5zHxw9gyTX1lGhn/GtP6BQUPy3Kts8qcs21cTkNSTldmA4nRpqH/
YWjVdvaGbv7rV830aUwQHsdq9n08PrPzNIXeQmCqtOrT6jEEiHHud5WXEDRpBrFQfEXDqcwG5rO1
rE8iFeXB8Sy5p7WovagiY09KfIa9sKJxqUnoqmz9bPw1TA1e0qAxl7Yv3Dslm+IrbDOw7rybniZr
IHHGy73iXGbTcg9P0ZzIV/X2q/azXRvq4W6g7OaSw89y0M/tYeBFi1O2m8+a8LbztCSYIlKk6XU1
p09etvhHq88YoHzVPa5TMp35GFd+anTMhTWKXTVt7XfFaPm21EO4ozgivPUFB8QtjlP73vdB9mPz
re3lVj+FX7uBmWC3Guik3cIXz8jyvGxFh8EbhUwx+/JiJ6ODmGBiXLBSLsWsUVfHscpdrqzOvQqd
ofXvQz88Fc46pEcq3NMuysS8ffDgmu+kCjyAejmlbxvqketg+NZkPddxY7sdja2z+5cDuYlTkyZ/
elstj4Dxg756LJWRVa3mhRoP61JgkNwJr6ufDGvPqek2srEsF19Nsc7tLtO3yXn1mKmyzqUMvvXP
naetQ+JswesWbkX4f4GCbkzs/8bYlJAepYpSEgYb2q5S/6E8/zeAt8nKWlmyBf0x7U8CzMPeP6TN
evg3hOG/tvh/39r/O56rRMBv7gVAAJ6yJb+4/fN/+1NEL8ptTvqGqo1y320d5fb/+ff4/3DO/3Bu
SPT/Gc6h9TP57tb/hubc/ov/RHNc918qlD6WQYLileKj/19gjiP/5TiOuv3P90L4If7Jf2E5nvqX
r3zp86UFdhjK22/3X1iO5/+LMl95C8EkFsa2aTH9fwBzqEb778IOfi4vFL5kweFXri/+Q4f6b09G
kvd5ToRNG5cTpWD02Zk7u/Q/Pene80Q+1rOnz2VKo7Jah8gdKgo1WrJnMgj4hgEwM1YCHozyvCpY
4mRFl/boJ7tWqSe70d2hsEcV2w8s4Md8SWj5DjDl+CM90C0qyk2CIXiJnqgcaveqoZzJA/uIbTmU
+2YYKIbhX3Cs9IfjFdWuD4J65w6kZXDT7P0BT0VYNgPweZDvWnq1oqFCNaY2tz1TNpzEje9A9KVp
1K1I48U6obzGjK8KFBoUw/mj9cP03qWeg4OV0UiehrAGvUUnkSgIrpoztascF5un9jm5inWKM2t6
zZZ37dF3kFAuPInw3U6GOHfrvVNof7chiFqWliqGgETdIESDVGIZWI1jEeDY3gyInOfgST+zObgW
dTrfMWjGa/8LuA9rk85ygLKZWXzFLdBW6Qky5Ettz5016eusxL7xwjESLvGPOgC2Wov6i7f7pNLi
bznMb2JeDWfY+B2UlYP3E2uJII+sWv6qoMEQwccRF8N3pZlxOHD/0Q6jtI1TIGnWM8dUtitc+2jn
aRgFCWaqngFnZ3z7C26kFLmm4y89Cu3Xl4ZWrc3i217rO1tj0+qcW4gLwACu84tj+r1pEWiEa4BL
VcL4sTs+m5IG5VCi7/ZTQmrIB2N5Cs6LCs7ZzKXUNp2JCzXunJE+6q2ijDkReGSXNHgWI/vXvE4f
QtY62trwmtxm5k31bPKJQrlFN1MUqoYUFb+Mh3X+VYN2e36oYqdL34fS/XT019iipLLK37m42WRt
e6AujCVQuxTERcq2sNigW/fNcpCjhUUhpNbRwWeNwIi9cpY/Qmt+z6zwaTDFW96WTbwuLX7csTkG
CxiMhVo8nQMnqglWcWWBt8KlObYbuFLGMr+GzHiUkAEEeu56t3RTuRuWj6xW0I9T+LB06V86H4vd
9jg1EnZvqtxIM48z1mYkCUgBDeS/G4/VqiPsgNb6vnhyx1/50v1J+9aOZbZS8wb5XQXwTfQlesdV
TveF98UK7+6cqrsYu/Fja7H2gppbPHMzDcdDHy2F7A7brSixSep9vfQkdqohODgdxuN1aE8gcrFZ
5l9KlU+uIkrBYTKehhDTnUt4TErPu2/9Cclivcv7hszJzu52Y9L+qP2lOlQOkybVd9bBTRt20YUc
yClzd9lCcZaDrfoUpKR3VJMXoRlK460iXdZs6m9ZWKd20LQohmCwIizcXeJv864MHHNYkzCMt1D+
8sPiVedGHYgmzY9lS/OVQjA899S0THOYxlR5TBc73LlC/PDqujgPvYo4id393LNH1pX9PCz1l50S
U7DNGY9SIOCoid7ze3XDG9MfnvScvanrb0r8vubk1gMfoMxLl+C7MAhw8vTDrHUDCIdasgu8R+0T
75OOhGYWVrtL67GmW9CpqCDnU7493kyu9A6a9tCXALHO8hD0VhILAJaTQL7odylFX8cgpQR4mrBr
1zPJlnVbNwDot9PMRA4bDbAr0qppbmU00efmZd1PoR0vFmY1e+cmMHGtgJxAr447QOmoKEhuny35
bonhrhiRhE1orjJNnKdSBpw4OSkbEW6N72HLGvIJK/JV3IT6NA6KWBNAIwNl7gbc44tdYnOcioDE
gadbH8+1mN6LTI4H5P9+7KhfWwHPmTHgRUtDijAdb10dPPl2+RWk1jl0ivaqWu+cTitSnx7YJJ1C
efQFLy4DVHLysvR99Fq6+0JNfOuA7e55dCm98ZeQ56FAy9RMOOym5S0ZOQNGFrbIiKECCX6mb/Fh
ycM1JmInZDHO3kVFIUFNCp3K8CtutfXhlPWx5iUFxNyU+zkxkzoj+ufACnhgf2sV5IdhOM91cLIG
PCiDb3dY3WYkVo36G26QmK7/Z7T6+2yY8LQG/cM2XiwXIF/49MgXdulG1vRgBvDGStNAabnDLfVo
iaB07sIAlWTnLx4Gl+y5EG12k5vxunwq8u/2VsJbvSblU+NyLggf42joU2RfTj7BRBvWIewh1hwU
R6dRz3Qpntt1kvtR1CCWdnosF/m6Gg+cWSUXp13uuCc/vZolph//LCCju1l9ldY27WmUOhrXmDjN
R4JRdXrpBM9NoZcwcpa0iusgs+Oi/NSp86pyQr+nmazLvma4HGV2O04o4e3Mi7vOpNyOsPS8wiW6
m63gE+M44IkFLVJy+JP45ENTWTpxV/5enS6PtQZcGqHBE5bcaKRZyprbiCp64qjHhcOaO71cEsaF
3kNDYvmn1gBwekMbe8uKlBcUyQn5Ddch++PYaj8Y2e2HGfKJZ5jsZ/qApa8/ky3br1VyyUzx7PJV
RqadrnVTv08ZkkwAaLLw1+7SDVqcrDLwI6tsaBRGCt+q6cLtlO6TRoKwccaOFQHAFbesLwlPcB1C
FJpwruKk3hCSk2CpUmJRRPZqbQIjU/5kNLm1urtPuu7TU8aKbJcnsQiHl9bic7PNzve7x5k5gbcA
VXyaYZSzYqFC0OZt0HFJNB/Q+X618ZEWvcEkrH52ssSbUk4tRFP6KxPhY5AwMm3LgmQkm85TQSsa
ASVpDgLUeSVUkIGtW+rui+OAuuBsX0n73I8tLW566EBWBvCQdo08lMhuYghImM66xynAvvEjaCtc
Xza12SlAAFVkPjvFzetqCDPuX6Y5mQ7p7EBgODTQQMcB14MqmWbk1bGerGHg/O+cSz7W5EuF3sXO
dL5fJQ9Nnb1Ua7jFeX/fAiVFodBBXOO200u7C/xpXze3LFRZbLc8i9d2w+ho2OkiPXp3AtAeF8e5
VhSD3j5Hf+4/Qosoh63Dj6tmCEkMPDjemIftnRnw0mriaILhkA64JrLR/90sJJWrMSp0ztKq1X17
o4eAtt0yf3R6vLnshVcrabBf1SGRhBNIKDm7aBGsY82ZTqBwcVFeTZVMAY6lXzyu5TjYJnO0miGe
EgT9VoOEz6qs+3Bzz+B0+2FbP2vb4ERYXWvn3T4JOlBhPvU1kDf5Y9LTA7WW8065wE55A55xxtZE
RITqRCwFIfF9lUae89bKTN3XujmJNZ0fN+unx0kVqyT5oUYKmluJM30Zq124qDjcmutCGagYLWix
9Y8kfbwJ+5cQcYybMkb4+m8heiBpzpCwpfrAOiyT/lptfmZwsktjod31JommdAmIQ3HMqyYy3uRA
680a9WKbdrexJpf5Q41RiiT9XW4QtqyMxZuD4hTQjclhHv4JXepeE8HrVtiAN8udP8hfjGBMrWl/
SWYn2buNw6eplv3shtdFv8kyryKSl743kR8WG3losH7YsC+7VDgPHJIiyrqOlNoyCHalX78132Ep
/q6pITYsC4ZdOnDjVNWR2f2Qa/kamDGL9WDrXd2g5S1oCFEVfoFgpapKWteh7+QptZtPUdDZKkhR
nQzvfdLkv0OXkJUy/VmYXsQMUgzQoEpiWcm/Gfs30VRfJVhpbIXlgX3H3Y0i2PubwWIqblCS/LQn
kJTpVq5tsJbVbvC7qG93JkJn1neK2Z1vryB/DIItgvr7k3/ZZYCufNFHWHTKbg2M/OBnZLpWIz5n
u7+He76DViojr6+IZE/wbiIkjvRAjJr2/y5VtVwFD9C5n7kWewzIkpm/9PvIlBwNVvNbJfYfH0wD
ztUgOtY9NxH/2qpHLKE+guisfFC0ah2auT41trDjuULh7shfUAc2H2NDTrE1HguP6F9TYSVpmwKD
FbOsuwIGDRtlQA0pLYXtOlSi9nTSlkMai93qZE4srSrbw9VdmzCYT+O2IEVb+JggQ47Z2FewOHc6
mMTRhSCGuSYzUvjL0csBSN23vPH9fe5oogj6qTmWdXCLctm+/bVhum6ZF01Nnp/t7NpZfQgmXz9L
nma6ziuzEsQgn53F/6equlfLopHKDS+rdCv2Ad5Rv7LI2MjLx55vIXJv/zcDT1MfhBRczX+05Rko
UH2v7SLfzT0f3tgGZ52DezWQ1F5LoYPMvH1VF+S9LZqnZriuSsdzRv7KpMJ1X7gZxbgsl2mWP+dN
+TqVnAWiobuG5sNX5S1PaVu9FzMFNg5yVtDDiE/9umwA0ktCa9BUUKlc4RAFlXer5C6HQs+N9daj
6mq27KfLn0PuudEBW1FaWYfKoLsvZL7rR94NP8uuIOUy8v9UGXRmIKnKZpaIFeluSpCW2cNOsiJ2
cv7N4ss5XTRvcB7UgRb6VzcHvxaFltMtgveZE7EYmoG1DY2XZOteQvCAUSfFqXRv9uz8zm/76+w7
6SlUvPeZR7BfUJCgYNn0WaYbRM9Kig/bqXvafAK1t6w9hPz9IuPL6ZC7CU1ybknp7iT27kr5eFf5
3HriqswYHLy+oW1hIT3ETE9D0j10naGDPJMIrEkyidYqxHzOIGKhLst8292B3jw7RchF0HdbNFfH
euLisVJD81C98VjVzqPn5kPc5MnPEQ5oX88zS8Wc79J+RFq1Tl9uHf5KPoSYSd5q02zX6PbTG5lw
ejk/O12NG70Ld2G1TufFZZkgY5umblsQi7zYd4kDPjJtPgB1gSoQup4ozHx6djev3G/pSwbIagug
Ce7qzb2VNn/ywN/bWfLDA5ZW2UiO/nQqpzshxDEtyvuuaeOJ1yN9cXVJVgMreV3xfQ+7pfNIuG1i
zr8XsT6GtMSJ8hYBiexjb49iDxl86hb/dH/2CiL6a2kf1k2fe8d6ai2cheP0jFJd9/LVpVcO7cJ9
4o//4JVUWfJSFnmObF0mpBxk521OD11zUTaAjmzM2ahi2qEjuu+S8K3KoVKWdNcL7tWqST/tpfml
qUNuyOcFGAYkgE4lOt/FqW+Fv9pRiaNDeZC7PM416zARDjYZg25LRCV2m224Cxf359BWPa4bhGJi
uSsTsqlz+U/IbOtt1b5dxrtFVc811dCWKS/TPJ0LrkPBTLiFw1OH3mPVLyawPttRPEI7/GUKfPCD
+i4J1JPUYE9dUf2QW3KfzfehmGCeNBtuerRs67k1d4J7EP3rlTMO0sD43H329ugH6HeGVv/2wu20
bAx2prsr8uTccvHvIPoOCZJSe7ybquqltds7PyEMgTn4u2qCD/ja52Z13jrm3y0n8cBjwyQACxGM
stBqsCNXa5RuM9qE5K5kSCi6u9Q5ou7cIn3rLBJjR4AS45FrKSe63X+dK3FHWza0UFJZUWdDcXso
nnVWyb3vcKj3xEWM/IqROr9zND2OzVK8VPcc+d1uDdarN7+IDRM1Ngfqn4ZLKIP3PHFQig4NiwHX
VtRkCA4Lw2PUVdYvO7P+zC73qTTgBgNH3ib/jL24Js1yTefwYE1ighmtrnONBMROBDrPhKhh4ta0
+3Phw2/g44RxqcMl/yMlNt5th7/BpM60e8Oye4ecP7VN9a8prP7ZbACcwKU6yOJH9tsVWQdE7Uvt
FPlNQfrKqHZnhkHxsTg/ZHFnryLdL466lz3RLi4T1E5LsllMuJ+sjBar4He1dg9ObZ1Z3A5a4mSd
Gu/LRkHjj+EZXU0lq/fFG2ExIZkDS+xFPRzXdHtCU3hCAoQHPsWA1X/AE7EV4QK1lGH3mShF8MR9
Yf3dyk+VvhRC7ic3+AhCNePdhfbcGnQ3rkQtnWUcQbZ6dQ3I5CSe09CHn8OPmavxB+qJ6yqfqgmG
NmXkR6JSXEr/uGzYWgcFi69vzHdDEU3HUpjXFeH8Kk6djoIQtix7NUclsIKH9bNbWD+mnnbrY7ua
J1UlOuobUpQHAKXMs/8JR7wVXet/dGUYkO0Aooukkh0FIKjToDBq+RzZhh1FLzYynzyyu7neJ2tf
oc1ijfJrQwJS2B2SjfmTPfFQ5Cs9hhxsvUMNiGK+bloKE3jWpPJ3UztOsWw2/7wtztllOIhC3GFq
u10Fon2wjMMHzD4Xl9mHbP3TwkgArTu/mGo8NAiA4r5Zp5+F/m7kkFBrFDz3gsJq1fqQlewnfck0
BqxT4gwIwCNDKHOXQq5dPn0XC8EXOiyIHyH4XpTjIfMm4AHkFbehBlHQ4r73VfhQjyyf2v8HCOXO
JmQuGvrhd0e6eZdsSZR4TJOmkZj1lmrcc48FFNaPy05b/rBr1jo96GXlTxqpstl6YPWsASTi63dD
mx+taeq4rs0fp+h+5kC3J26O/diRGAC3v3sqrT5BIZB/56J/kpIdoBBvkKNsoTYYdxWu3bnNgw8o
7vne5qZrfbahLPEf+6ar79j1PEOLCPNKkWYPEnsnF3qGRt/M976i7Nwu+FGSyiUapOuT29fxUC2k
XZWViq3SgCyneucnwUpX79SRROkTUus4KLNb2L/eXv5kYHIJbbSHrucm7vzhl5jBUKfMB0rqze+y
H8URpm6Xb+2lZ9h+MhMv71jaN6Hmr6aadDwtgMBuHv6pWv/QOsiTiGORCAtjS7LUKXCiudTdg+Ux
PVe4DXKXubbPewpJnLe+5+TSUl6aWhUIVaaEzH/smk7mxQPqH3BJFowy5w7x+0VHpeRD9btR7stb
rUKNTn5oRLsrakF/ltb0SJJeInP0MfM/+XRboQskc0kNkEf/BOFN1RrEmenynSh1tQev5jtirS0A
KI4tkobIFDMjUNbtUP70GJ9A/xebiunUFTRVLBvJd4ohV0zvTZF6zxYPuNnaO29NHqxAw/R3zOxB
gVYVYDWuJcAQSf/FcRbcEa2ZkA9atHUM9IarCmH94GAySOR34mfHKdTrAS3YtxuAJ9r8WdsKT5pl
3t9R0spjtmTjME8hPhq3jwYXlYLJ3pqNdJ1mNGs0TBPxCS6JpStQQ0+Goeh5Isdy3HtF8rvNUwzQ
cjiELYtsr4Ntl+WCZX35JYtb8EJSjPt6tLF3exQLTfTmtAroQ+Ycpa2XPKoKDanJ3QOvFw/nCkbm
d72KCwspBGuzzzKy/qGzmyTYiZISVzss4myFRQCrXlgPKQQAgAeJHlaRdkxXWblLUKul4x9Hyvui
TR/nlkET1fJZcvteN6TBvZkLPkS0tihnuOO27qH3Jt4oID58QeraivSqcvux0Ax+fVc8VL5NSTvS
YDIqaZXhpQb6OfIBoV26WRurptAHyUIYWQMfwGIl+jC05ZNo54fGTHHSEa6nOOHZZC0yMVL7Cqqy
6xbzkbXjxU3z3Won9m3WDkk+etaPdqbGJ1gzSiv4AqGjzJusFCpcg3aAAfLa+MXvZFTqNIfHOivp
Wwqfs7YnmcrOvqyC6QUDQKYrvDRtF88bTY5+tl300JLaPslxN5TOdGmlTaQdcsBHZ5Mvbo4jf2TU
pixQOmfUAs9DiN6VBybqE5JNVfoz0zURefN6bZy7QtUKpR0QdcirP6xwKQALXeysBO2EEwiQ2zxY
kvyzsCH8Ek3krleKMltNiiqwq4iDgRnCQQY3jnUYBxnrcZe4Tuzf0lUnEnSG8tXJUpiwFT0uWKm5
tYqkaGGGqo3Frd0uc4p7xe1F8QJNyLx77cwanbWg3gHgf7wxRvtWRza9Vz71aXHtvXLmPzuoZLc5
ujiiE0Mp2q2UjPYt7iBrI1ti4j0dU+vZF7yrU+0KBlwklSHtKv4EmZoW/vfYh9Ol2iaUW/o7EaDw
oEXLqbK70+TaU6ztFZZv4UcS1WdorZElVsxA2wfxp9htks4FsQ1OniUgCniIo3YpHyszuFxRLvl8
7vfGJndbDf4Wg1wi2ypxC8NX2LJj4wnHp9KbyDmYKSPaWhBStBt/VLq8m+x2kjMEFsFGoR/379L5
xG2G3anLGcX9wXxxohBuKRO0vlk4oXBLo6A38LwF5Rx5MR8GLxjvp7HaOz4kSUlbyHIZzNJGXuF9
Fp0wx21zwmgjk7OpVjta8u4xbGAfsj79U4jMOg5sYF2V/23dWl90d3Zasu+2NWDJQxYXbasJYyex
HnLiLGLIVXOcVfqeBAYAcBLqMBp7v67eyyqHieu4IuBiJNSFosNdkBNJ7TbqZ+H0LHeaR6mhMIdA
sOKa2tocoCTBfLv78WZd8Dy8TRkbO6rs9C7bUP8DJVAYSNdTossodaC/k8nLeJ/5KGe1N2BdRGx8
OrgeWQfBfQVL5DjY/SXvht/1AGpSAXIC3PTvmbbBZBxEbZu3dNE4Lc4uZdCCMYannGRb3SUwFOh8
KV/EH+yr0Y9QDk4RzyzeJ49nwbDdJADzfoc+3AXpaL8QQw8/Omt8UynyxFGT+jYyPKWZR25xfWOr
eXvRX+oLTx0awqqW3K5FXGtOg9FASdglYiwiBeKwssoolBZq4xF4srfZVYtSk/Yxpa+dZV1k48h7
VFx/TYaOrg1EEJVrcsmz+lUlvTy1rvo5lSCziO/qvdHJXrbdEBcIbwGVgq+eAXZWzdtU6kffYSua
FQmukJTe+h564+NaFy9BGjLW0Qg2T3s+gr09abrd0P4CqWIWKMPtQaMwMvIlCX6timBf4bMhowx9
KRg4K3SzAiqF82J+CsN91jHppRauujXYDkFDorIKxt9NH5ytrHkvlPph1QDlMMDvZpjuxg3tZzm8
UOdxXzX0n6JXbfv63nVJgsyq30ZO/zR992d12q9b3PJAhwuGDFqeLTAtT24tiW+E/iVOeZ8IoEHj
k0RiGh3n85jsW9dhcWPLYCYYorblNHeg0NLSAzfsMvsoyvxHruvnwk5+LJshgK24m7sVn0I/y6h3
XvK2JZmlWnw++vBvwPfqruygAkrD0+xmVWsjrXsAVn0d3dU+VZIZfEEExe1MRmrTCvptBiJWS5hp
xH+GxVEWpywgfVC16hyHRd2AyRCC6OQyOKcCQYFbCmI47WmJ+izN3vrWxZ892xdRYXIUAeR5BTL1
6NSQvY1lSFJY1uGux9og7XR4IPxmA1Hs1MkzE3hXUGR7/GS0s+TyGpTem90U1ani6os7D036sGbh
Q2IThKLYfdDLPMiZNt5hmC81rORxGJE+bp7/wAFxFCgQ0QMSGuWHWh+y8MbAqXHZV9XWn/PCHERt
ewC1jOKBqOhQyOgf8dPhxgZiPA7s91sDlkP4Hu7RYGVOwlbg0WlTvcASUQe7+ZGvN+8k4TIYSskf
rxguULAdl3G6KzPTRk1gvxQpezzRhi9BlmEa8bF3WFm333Jpx0NfysNI4rOGCAS+h6eagVvWkLQa
oEIzsjssPE7ZKCwiWKzvPMDgOIv0y2U4CsawA2nn7RngCVNmS2WkiayOyqiJIjv+bjVSBN7MXcn8
S2Jy6CFL7D86jctv9oD3soKaEd2VZNeq8TMsGAJv3JQzZPXTSisjpoHX0c7ObU+pgGPr8rg4dn0X
pssWVQtx5LwU0ODcJHEw+uFRavShTO1dSfyJm7wlyfAROm5yzGfSBLSanptsIx3RWd4gZYBhIBBU
XRyqlEoNUeJ4lWV2nVu7PqlaruSPYeZJK3Oc+qT60SR/EaNulzEjsKLd2qMz12y4s4eMwMwTK/QG
BBum+wl8IMZd47LPEokn+f0iW43tSa2IFLtq33Fj00XoopUeg51vEROpBv+AfPqcLLo96ZCRtRvF
iynNoeyD4UqdooxMkCJbQMAFnI6qSAYUxicFzF63tI86r5wISSX54iPpv2Gr3bth4zbNR6c6J9I5
inwBIViSq0owvs7wadZmH9PmOBbkQ0L9kY/i3IwFHeBsU83EUjXmze5Bo3zgt0upc3K30ZJuawly
hgXYmlMLkQwC4JIkUCGss6l/+Hp5n3X4LkaP4YlD3UlE+JIYh8vbRUY8S3Lf9TDGvvSs+5HZocx7
FpMgp/6dKflUyOwBGHs6Lmldx87G7pwncEmmS83B3xAH49eLKpfaEafCWmsH/smDZb3mExF7yYRC
yxO2BfNYbJep4fbPvOVqEklFikY4m/Yw5nT2ppE9Y8Qo7fmzIvowzvNhQ5L2tNzGWafvu70Q6/vc
QUDodnh1CYLpSJXOR0qQwz7JT70ey6gmQ7n0LGTqATRyB6646PWrqEpNe6QzHvI5+YEzgSjpLbOv
JSnmsuLaB689hTxtJ+fDCtSPPpH5CbTX4vUHoR7d7DwlJe7whYjKBtRnhXu28CEdOl5/Bn95NCnq
4rIlx9CZ/Sc/oRDWD61jmRQeIMpO68ndre44xrJ65IAgV37mB7e0H8R2Czzd+gywk65jOs9mKCnn
LmjrETS1fLAllvuJJoDNlufhZoeDomayUCuAsoVYz26egta+6rn+XhxaPld5XmAZVs864SDoTyht
BRMh4qv+ezM3vUEqvhOHm7nFOuW0ihYJBu7bZJhb+Ufgf8gwAKXyr0tSLBc8KFEytdUhT5hAw5vs
xPV7e+cH6S83ZYGsSww51fjusVEacHDRJE/KWra9M/O+Ov0zrqG9DJA6GEoK+rJH/Xv0nHSM19n9
n8yd2Y7j3Jlln4gGycPxVuIkao4544aIzMjgPM98+l5yoxplowuFuivAmWn8vzMcIVHnfMPea7de
oU9ZGHM5J1Uj2Ad2EBiK+rXHwkBMYbozRjEy9bNsFN9kHteS7bOdCqZxORTmR8bJ0KYx1wgvIU+N
U2/yI0M0KQ82HdQmof1TU7I3s6ljOW2tbJCTD7t8EHw1thL6sFhOnpmMsQbDT9bZj5C47ZNUGkHj
rgjXmXMhTY7zdHYGSflF1d8QSyl+8CySLmzm12R5IAHXLT5kUru6QN8/GcVVCnEgmpE7xqD6KHZW
L6p4QuWUsd7WIA2bYkCOssT4S2eEt5FGPWYr69M8G8M4P83rqj9H+Xrp1jmg9aKIya4Ib2Knq+Wr
kJHgIHAOc1Eyp8bz10X9jTURxWKjY7HLBl/KWaXjynAIUvqNC4iOjIWrPK4n1OsydZvVOppS/QxC
f8KdiZBLQwiHcMLp8b8nhT1445D7qtxWB1GgXtE4HhLjXdEL0rxlZqR5zYdCXiAjtGpodJBLNLjQ
EkZBJ7EufVeQ78im15nk7bxM7HjLfoiCluRIsDaplR+EVoDTHm2D99Uku1gz322Tp0AXytmoMmmn
J4ke5EMS5ikLY6OykKQ0Telz/NzkGL74Ru23WQhQCsqJ0lDV0MZE5dSMUSlP+xbBU5d6Yyohg2E1
Qg7FsWzqkL+V13TnioD+26/SPaGiwDSxhJZtv5WPunXMNDrJfPqybaqmMWc3h4pvp5bJuzWwyJc7
2HgzOnrkEBPK8cVTeuUqJeZ0mFEOCk69Y8u8hMKjuYwLIa7jPlpyUDl59mUVGXKFjEZX1CJix5a9
lXaeBuaw8JhxBMilJnuJZVwiG62DUjJuUTUsE5IRv1AXN/tS9CyJibqakcrjkkuOrZp8y42ZoiGs
/VR9K0z8WAlgKBZbAvVD+7RO8rXgRPXYTYeCsdQ+t6XeNeUwGg3VGWQbwzD2C04hDeSHKL+HnEUu
Hf5XHeUfXSpAT4zayGKBUintTcXRBIWeZMMU25CQ2Wxh7U6t3c3mErehAvhFBCN7pq9Gr4FrjcWb
tjDLbWzWayUTgkqO70ZpZj4uq95Jh/RVaSPCXq3qSVbZFKvQ1qd5ARkrat82RnxjbK8xHxBgjeeP
w6yKjpvB1rMXCVkDxvwr74B6JIWsw9juCjokfXZWKsI9PotyV+cgnRN7cnGN7/Oy3k4ROFxZoIKj
pzxSqgy7clJHx56hwhbNdMRrWDZI0pp1PQ9aPnnYjnf6CoY5AfoJ/pmI6tl2+1VGbsOaIB8HR434
rDUKa+o6wtqj1QYLmxxQidi4KeZGv5QmnIsKl9ReFgWrjKW8UEg3TgFtIi6yD+UhNO6RTBn6GGxT
dJbQau9YwV6xj0CANSgamwhVXZ4tuqNo9VclAQzJSOYtFaV2y85i1cTxNxvSk4YXHOmMeM43FGPa
AgCsyScjkLBZKUnH9o+TNmqMo5Emv9aobZwlmj+LLU33Y47IdCELs5vTPYfBXYsv+EnBwS/2fTIo
bQtI7LhakW53Ar6RaZNWH5NGGb1VSdmezJQJiZiKaz7WMrGQLNeYmKS5dmsG63eda2e27wgDCN1x
jA4N7pojh8pKyWc1n/vrVqAua1XmD8Jd1PqlY8aOiqliRMqztCtG4OxYZF7GNaIxVmINKQxwC0Pp
/NpWbtoI6iyO1/SItTR7io3m3gjUw3FKsoqUDVAwpAZ706CyXWAskcbVJ+kyq5PaNqIfk9kB7B2w
IdOQHdZm/cCa9dUz7N8tVhIyQvvq21UL6y594c9DWbfLryr5sVtkDEVh/hJYyXeit3hU7X6mxB1f
NlSPCpIHLSekXl4g3yWqv1UG+mReeNSZO3NoAGm1jIJzITsMvHj6eIcmBHcQZ3W/MhLPWrZ9ksAf
3x6Cpk76wXLFvo2CRy3OdotvT986bj/rc9VhozwglsryPRg9T+tMJyqsH8rXX5FVIKBj3q0Lur9k
Yx9mhUlPHLKQngq0KxwEUb1vMwz008wuqmvZzhSskcoI9DrndyapDvqLb2kqPS1mwiVnfLIebb3S
aIeOYHOB2XG/TlG7Y6ZS0hPYQa1iF6gRSmOok8I1rT4SfKc7CYmPnoyvUoGZM1UymOBVkjhF2Rn3
gk2ktDz2HOZw3UzXTLTshR28jag6pg/eGrQOKAwMZRicEgcrJztVBnY2PlEJr01vqcTpqZAqlqo4
RrlxS0eG0nFcFl40lmcNsxNSW+nVKFpvNCQOwhUc64wOlOkHpO8Su5GtFo6xcBLyEikdMhmBuRZ7
BJJBq+UIj3XIumb8g7tvpOGUP6SH1U+joF7q/lsqBy8353XfK+bnVn9Jjf5tytRhZcVOZ5ZJjJtj
Jr9JdyuN6ZOo0utA1NHenOqnXnu8v7blZQ+FyIpEoCuqzGW8OdSFFozl60BstgKT0B5i9Aq8stCF
UNb26/gn7vQYjeG0QTL6Wyw5rzLabf7BLnnIm7WN4Z/dzlSYOvV8SRuU19n+cTzpY/OTGtElMpo1
ULeF+iAfcZHV4mCNJtKDuHl7THz6uXDKJN+TrRrMCbrXaMqf+01q2L2Jz4ivONvidbbU3FsyFh92
BdWpUrglczCEra2lrmYCL8ZOc8jpI/hRKXKsBeB91rnylpxx2r3MNYp8pUmpJ4UZFHRAsnbgyW2Q
xm3FvjG6r7Vm57Mtw0Eo6PVZN05BqcSfEiz7BA0Aiy7xO8qXzwmNQFY38l7PxTFru++o7vvdyEvH
+gf0UKG8IjYwfaspXhMJXpwuLaRJAJjrBdtvKQIcaxVrCA70fVDy2JsUOeg6Wb9AhjgYhURzF6dP
lj6+2eiysNbZzAqmtPHzfvS7GaVit0o5DlG2qLmEbXW01+vAbk5IhkDFyIg6X0iQtPm0t4lxV4ta
9s3cboNObc1dlKjo6zWUi01SLk7NB7ruH1xAM5ODeGWlZ9e9I/fZL1NVLg2zmp1WGr+1AZuZ1KR/
NQuquUhB2ZcUX9YMvmneXlLFSs5oRJk1Ntp5MoNZkV7AeoAllJ8AjSSuAIwUZxQwTYyppqdtXRiy
sSI8dn0D9rdmJjTJfqw2gCMmb52QnK8N0u0Bm3d5WerqZRmsPw0InNDgYan553oZ6wHrxke7LR+H
nqGyKj5n/EzOONrvkrxlHn4gLjP2TnoqXXgHkKSLzac6x/HYrl+mNt3wd37i/iZR10QPqus408FH
xRJy6qQ0v9R1CjXJVEN5eRAXJHsJ0ln+3Wg1VeSKWTdZdV+DYnMaok810Tcvsrf3dE0Z1eXE9Srx
eoBz5GzSeWMSNkd8cPFu0+3NW5g0mYzH3yzAkWo09117q3Xz6Z/esv+Rze6lLvnPv4OQ/gWg9F+C
lf434pIeXLH/2l93+PO3+Kq+/8Vf9/gbf/8vLUkR/9A0XI22DeJQ6CSm/4fBTlI1bHSKrVumyXHB
fwEr+R+0JOMfhgK7FZedgfWSfuL/OewM8Q9VM2TqfKELLkCh/U8cduq/pdRYqmYrmniYOzEB2irO
vX+1XqLUHNG5aInLdsCR/Tcl64EEMDuagVbqx3Qo0XliYatVZhS2W6yZ17DjkEg3El0Qb2tg5Vow
ZCXQHJK1aDMrtlHQflDrZofZxRF9wB1+4CdBrISLV2sPWNcPa0ckVjcEKF4+K/PbFO3eSAwPo7Kn
WJk3kdGobWkws7GP4N6dZrZRvVHzzUhObPyqKeBVCtmspvRYNkefL1OZuIN80lXSxufbkgyHVRXB
sv6FNHOjxjmW6GSyNHovnredLWVXM9uu9nrahvkIdgg1Il9Zd6RyuiKivVLq7eZ09bXBuABiCBuA
QboAxRBV/qCW/lDm/phEXlTo3tpzhzoWIugy97QlrFPNsW72k9zFt2Sqrtqv6JBXypPSRHcmOfcY
EaEiDkRhlIN9ymTuwEQ5dgYNM+2E6VX96I2z5GrJRV+LfeRpCM2ArGIHTAdEOcLF5EL/JXsGq2U9
nn1FsnyVqVJTbgSqdcvgL1gaK/CPY5IEdKdBpVXgm9pA4ddqsiIbn6zFdLDm7guSVzWGSiVuvrYF
AVPI8Ab4Ub1+K4NFNXwjm3yL/BVNcy0vv0WjfZHoG/tuPLfKesKLGNfBsCp+D2k9JggB57/Zd1iG
0EWhwMniNGA9C3SrHeFMNH04VdLLmCdvm+o1aGsBBdN1bZfcU8zlRV3NM4vfdq5OLGZ35ty/VSgD
MZWMz1FbPysJFKa2O6xSyZRFCpbSCKLE0ztC3hDm4O04L9vkgUXYFYggmLtEYJvzRHHEriW3wXOi
yzS2vqHQq6tMZcZbBsSmfc+65jr3w0U61b8nCZRkVWAFM9wWeWEWt0y87hmrgI4U7hbjGP32heV0
WAn18J8Okf+PI1qVHx+8/+S85oNJ9SUElmtNNyzt3xNB2hFLizZYxFgYrQ/dJChalDbh9pxalp+W
SjD8yVCxrV7c8WhY17IEQ7qtxxoFGmS0E5FQ1iFLiXgauBMXlrB0Pwidie40eVyAumfr6yTfVqFf
ZU2/LglzG6W+snOYmXDaH/UlQ4Sq0ddu+LGi5sfg47okOsaQvZCsU9+rR0Ubw6XVnYUJabJ4cRU5
fVu7qKbbnCs5Sbxm7D1zpLCY+RoMFIw844GFwpX9su3ZF+V5XVsfnZiP2ss1rcRHwUsn3fm5jHLr
zN6ltc/WnF+4lPHCS6wx00vs5hTgQ+SYfAoHkfgyb5/k5q+9lYbLqBywrB+qxQzUaj8zJe0IkNkN
SuxxCrsR6v9uciIyXkZOu4LTjoRuskwu20blj3xDLaU7y5LnuXeRRu9djXccKmPXOlkF+LlkyjsS
E2z5eZPSGaWEljIkROIAr2OXolcT1YYHqEENLT9HnfqMdNoeTqrJnGFSKAuxw7Kl1ssiUGrbX0+6
lvnz0vs6LqumCNRB9+Os9UtbwzTQsMTT3aSErIYM2xw9ZLVlfNhq45ANU9jk9I6JOCYCOTZw0jRT
Tpz1p0eQMau25/TBVbjV8lOmj8cqthDC6rc5YGwn6UyOxWGLg2qOGRayUnDMg8BudUyX0es72pa/
mPx2xjaHaZ+jNzokA07BTXLb1HBNogAYeVkVAzC9PDh1MGNwUEHIFE9Zo/83mUOqrFv/Slp+3FaG
UA1ZUYRqclfZ/3ZbPdD2oPBwBvPx8DJ9wxbBhtQ6KpZ0+sAd7tkVUpvSXxEjtZdsqK/raEPCm25M
gXF5QsYd33B3i0R2MImHDQ8SchaUUg5hwI4E2y8VU3hcQ/qRKyfADc1EClmVWovKqShkuj4sU2Sh
Tm3lM272J/iBkr37SPPquZGrlz6JX/U/i5ZfrfhcHSQVM9mYv7VfODtGAG8vcHJJ60NWOQRqylKu
yw5yWL4NydNaDqei057kqnrmDH42/1BFsxCqDog8dt2WnWOpObHK8aEHwaoDDhOykOXNqs/s2s1S
usrmfK+YoUxD62Vb9YLAy5iGV777a0T+gnOudfVNTekItsvQr6e2J5SY/4uuu+dzGyBSOzHgjcz1
KOntMdYGnzXn57rf6jpE/hSuVh/2ZhM2KKPpVXRFD/T8JAnNo3c7IIxaClRk6yld9ePCZZASsyW7
lPheHFNmqzkf3AzGiRYWJMYa+0rZggwIHKs317JdyvBFY5SOfZ7DeuPEa/vSxYO+gAzJWwGjZQfy
xCOdYhdBGWt/2habbbQwYMyM9k3LSaXAf84H5KqdN6B8LtZV+LuD2R+rvFD4mLPKGKS2Cv/5W9ww
RcmQoDlxvKTHVVeEx3z1Zdri5hgbMse+NbB7bRbCE9MYrcHUuJ2B6FLqsu1ky+Z0VEf4vU16xr21
7tOhV0gaXNSzXdUGAsphL48RVqkVvLae/523KLm0Ne5+QRO3MDhwpEz7S0RyJctX/SEBES3ZtbVj
GXQX2A73WrOc1prTr9LUP+ybJg60rYifOgytRj85utx82uvjuluBXp5k6UO9xD1SiBlbbKkN90U6
tHydEt+sIsmAI+Grkua28GdmVCwBXzQISXXj9tnoL13s3xewuEn+e8TjXHDvTiO2UTi0rFJjZDLQ
Vai8pG/GnAcy6235WMD5giVzaDvlwG07pIwu2JlhwlVMEkKqUwoIUh/duTI8S7+3aCRGNAfMiQSx
RIwt+If4A2DHudH02fwp8YXyHYtyfOxI9lRlI6NESwKgmNfq7CyPULx4dQyNcWSmqvTTUXbMubu6
FSFaOn1PdURwnF6Eq0mjlYZ9RTeVYS/KFTdtooOp2btCN1DcSQKY5GXL2aNitS6dtTsyY00bNHYL
4n+Vwaj4hjmL+e+5TLYnnd3wEtc39mIlKciT/TNRGZBHimqWKfUwQqMuuBzQSw2a0/LZycfQKBkm
9IC6+/JkR9LJ5McxNlAQMT3Z5rZr7s2mzPEF1xv1drqufl+nwcghkXWObHoJVMTaXvZ9oqE2R6Q4
nFgYEyWcN9cBisGWmq5i87IdC711ZBxhVg2iuO6DKNv8NLnKSAJFJ44thIxDO8VhtYGR6YI8unX9
GJSmEaBKl6zxrojuaZy+Uqs5ZY36nL1MfFedLZ+zk9KNlABSYCL00cRHZ7xicGIZz9tMsJvOnpLB
Sl9Ggdi2m8qoIuck7ooTD9W0Z8mDUBXUaGwt0WHYxH5gv4+PiENKZ46G9vmPjN9v3zWlV5PxlLIu
NyP2hqwCWqlSd5U1H2Lpo3wHHORaUe1Cp4VzoTgLBu+OLziNxSnNqhNO2GVgXlgYKDu1FCPDNIdi
roEdNc8gaNj11MrfzOTJ433Lhh6aNes/3GG8bEhNzORi2eLXgBfbsNc3jZ/EGOznrf/VdZVbAIba
TUzFp6VArcxaItYLKKrwO8c2d8skmp2WZXLUrS+o9Z1Ob819mWiYWkDzFb3mJnASIvQTbJa/luS1
77RvHf9WTQ0+1u4cx+yCUibxqnwvCpEwlu9xPuAEdmwTQRpi4VHC7cG/5soBYIKNl70BXIkEdENa
ifk8s77kZMxmu9t3KW6kwpLPOMNvWl3/BjQVbjFnjTp/KoUVIOAzco1FKl9nIwR+A03YtA4WQiIV
sYEOyErjknFJHfarHbT2TeG7pcBB8C07Sa3/gl7BJukRvIhoqX2NZGzcw3MJ87XWlle7TLxNRe4u
mI/0RncoS43J5KIGcV08DUZgFlm1xzbO8V9zrRgNISu8EBI5nFrBs9ZsuS9Q6ANjSF0ZweQIvYkl
6sIcsUgYUc1eEmGNYpUyl6y8mK9b+mc9f7LEALX3uqxdwLT13IyCdGAPcNmHopELhXI/1Gb2y9nK
68QdyiWChQk/12hdbN6oWKsvWFPlKWSg6PV24Q/m5mcR9AGk6zGyxAV5++Bnj4+QQWZmrj7JAPu4
nOBZ9RxBbA3PxxFno4NrNHFbXpNrIReGuyzaWS1wDrDc6l1KtV0rPzLeTWZ7psk1Srwl3NQcSqIf
Y6BifxHl59ae7zNsCMyWNmSJ0meLmHMzMMDdlCxYJbDudYRbuO9J98yU+zRnTzIzscDowVDIUn1h
7g7/bj6hQDg1aod9Tj5qfX/EWi/kMVAiIxQWiEzzQV3Tj70wX2pJia4abx4lff45KuprVOROCg33
HsFqsmoor7WhbruiLI37itg2R9GCcaQzVMuJlZEUYIZWPL/gJnJf6rr0kD+E4hGXc2xfLBxTt4y3
cNdjL/UFL6yhYaECU4Jd0badvvzbJiOvpCzP8QWSHQrTEa7NWGErxcwnnE1QruraeKNEKNX4Xv8s
s6zhW+Lr2Jn9mvb0oMM/Ce1s3SB/0rBDGTkr4y475a20nMdllEgF45wtSeZVCo7uQZVxA5fym1Ue
W6GOPovmr2njioxZGnq61n3JeYFxqhwm0iOt9xbkQTjMiJkMowyauk7qYFzmZjff1yleyPZIq/Cf
v0mZ8kfBtw0SjuutXkTIMvSLnRMyk3hUw3/+NsGIodC/50QIyzW99eO3XJs+43lIPCwnox8xk67k
0Izq59muZcdqax+ZT532IUvVXZVVSk37sti+2rEN4YdazPK9TtgvQSe9Y3dyJcBl3mjVQCyHnaM9
jH8h08JjhNubk/SBJUJ3A+aaz7pJBvSdm4XJ+FmVhqttrDe1tO9IdeW2vULRMSOEgTjqktG3DAHv
njAgZhDKRylWP21xdkFokOu/caf4zKV8WV9hLy2+hAeXgIF8Os3jqZXeBVOBbXiFUlf3XiPe2lK5
m6tnRdFeY9RqmMhDpYPSIWrql9pnQ3+kwe7frf63ugXI+R0ceyQnU9yuJnEhFL3jXLzA7/HKGHIl
oKbfaVJ+lgkYvYWmWtXYGprd38Lqq8NmfZVqcQQmeZQfvJ02baBrFOdK/J2xgjLwkDnSMfs+SCny
E9LOIErJYkbmajF5mTTTH231PLb4Mkw6cCrQYd/JK0TJcTgAZ8EH2w7WUww/0lLt6b3IP8viGT9q
FMwyJyk4Y0rsrjPJmsIdpUpC2UUqx0AjSwgCRngsSUQGoDH8XnC+RBFBJM3bvF6thMk2zzcdQ4Tl
x+xoMAZt8wSTk3M3g86RriptrJ7wyHbCS0zJK9pzkq4XOUf6loCOjN1I7cMVKoizIKxsB/vadeOF
wuYIK0w9pvUj4DU5F3RYRf/RFOt41tPXTdbO3dhDgm3Bbttpci8owfiQkloHqYXlXPSR9oi1S/sZ
/QINLvfAoaVHQht8Hntjpj7vhJO/LVGMW9RYFHfpQ4shZK5/MA4N5Fl3bab09px5Cn/K1Xeebt8G
08pOR3/Ixs+V9N9WXexnjR+PtAtXi8j+PveqcaJkh16hqn/bRX17oJ3g/qEDABwgGze4z+8Shb1i
joidyl9L2jyb7J4YsQUQp2oZ+gS3Dq1bT1WWxhxc1d8tPfHvJpl5mgMEO6h1NlKie5Giz6F+6XEH
N9zPnAOfingapJ4wbxal8soY7r2hLkQe52kUfI0yuHqmvPfVTYrsY9x583JdwXvgS2WKlqLhbTgl
zgvfYBq5AL63XSWRPIqdfVjVQEpObA4DApB1tGhwTHQnazOc5QSiNqREvsnWZUDeCZgF7bb+XEjq
nZP2OS7HFwSCr/MPSgZi0EgV4VXBErnhpiTOtUzDVVLPzHRZMRiPvTaJz8mw721Bat5PnZGR0wWG
/Atw+a+6/FspPwkCcJuL2x7EkYVsaV0aY0Xq/o4nw+macy9Q0Y8aGEGME3AyXicpDxXlZJydjZd7
MaiBBr9EH1oYv9c1WGC4KKcBM3XMvTxTSKvDVyN9SurmdezIphztwqYGoDrcEbi1kREToWxO7zLo
ihFICOs6KPSU90iF6NWPe5gRl6ibT5b5XBWpX5r1LevDN1toxm6dCYqUvEx7mIpJT4X66sP1UFSi
RhUtOdTVZTCRHK8mWlh2tkt61YGaGHQDFW8cfSdI6QMqarvBMq0TDFM/3BV3hi67Xt9OKisaa7F3
S2/v2M7t0u08pJ9mnzCPe7aWp5wUgVhi5vaslO0ZHcm1+4iT4oZg/RnCEmKQc2rVF83f1JNe5jDJ
+SbSQwdYweiedDvsKNYnio2ywSPzpiFd6EueTSk/m2vuW9urQZY3BrO92GW4x+ZphG2BT4MskiZR
v+RGXBb5DXqmK1nRgXA8P9U8dKLOrKy/G1xyS/QZjfjxVgaBhIH3X4ITOCqLvahe8va3HNusRmdE
EWTL8Ksuj4jSnArc/NzfpDneT8VTrA637Xudk/tQeXq+vCzNvOPa3GFU9m3Jeo0T7DWQ5nvIWFpE
4mr8gev8s2c6tIu+5hXVcdqdZ1pGrHew16jg7P66xvExqpxmaj6XQjsayQsscoh82j5jz/uYctNQ
5Cx35SpsWccC1GDvj6A9haorMxxgLNiv9f44oxU2s9FtzC+pzlwNUPKavKzjTwQCS6LZ7Zs4MHSF
a6EDoewZjDnYK2IyO6QTggU9D3T5Ddk7n0goXvGTSjHD5lC7KwocXNwbfXvG0AvdGJfbVRLfmvXe
sTru0lM5473l89HWb6pqcTLwEzcpzLpcPvbVpbAXd4ZPYGjcotQ2qgTH+MopaXLj1H8U3ktL79He
jJTEzArln60+G2aVOFNDm7PIk+wqavJLsA2ME9PpGz+b9J+0vxyrAdGQtnKFMEKYUSPTYemOTK3V
MPC20x4dheKg/QAp07jSQh32mTYG64+RhHte1Se11i5VvZxnVOst1ZdaYhS/S2odotYPsKIty6XO
2iup4Qi6sehF3IJgVlrNRbOxZ17B90usDzPaGHHxbn1gqh9mKYZgnJvjtHpAuefPjHGQxs3IEdfK
iEpT2ZU2A6Nh5pEzAWubYIyJkRNREm5RYrgtpMMsylBnjKXhFU7bt0G+NXCHzaS7YwijJaA9g2FR
1ROqXEpIqTv0qjgU/M0FEWNs9qHKL1okBEroqqAJpO03VIsBEKtpgcniPBtYbi1xWJc/I1N5w1iu
wlD57BJgq/9h5/tUHXqDCVq8hY0qwrxQw4Y6Kofvkm2hmMZQ6UEOhOzIgy0C+0r3Cjw/bugo2sQv
F5zgMQH1HWPhxJN2A9swxVaw2PVODQFZNLrTsQebhs41GwfWscNYeAcTh6H6vNkohPjhJe2LcZJT
NaQ8JdpO6tFlFV4bvW+UBHLzx4LBYC3kWM/j37RH7WTUGYOVjGXdKdU406yHOahZuAj1MB6/bOW0
jihBVuVkt/UHcFtTTE8SF80AAbdnbIdEqemWs8RtyjUMknEjmbRW7g3q/ekhg6Q4wCSAugHBMjPZ
R2HVFd3vQn3D/N8aBgiraV9GN/oRC2EcMnln+iOuk32OMZJpfGRa/Tgpb11LFBDDSMpcRf3mtjn3
NhXPA2EhnmZ9DU3lVDEnFYDgeKhK7oqYohcj5g81lmj2jb1bzeii+oxW0RL36XtFfUCThaaNB1dq
CNy2tJne2JD9ZYqf4V1ox9lmPYA5UVWUAK8+Qswxw9Wbb948sX5n2JZ3i6uTGpfclGyDiT873SAQ
ghIgafrC/Gp6CF08znwyZrM+1syJqpMydtRexpkBzWX7mCfjPDT9NU3WK4zcHiHENEX+sL7PCtey
3CGyt0G87JYNpbbRhBa/+iI0+R/NGV0sS1mTfs/SzZfiQbFpQLFRRpIyM9d+pCDUhS9fKz4Ue86E
nco0lm5i30AvmYawVsN020uCwXaCrnbw0f0/zj9O+kcOyIzT+8sAgSc1qpc119gkJbKVDkwxD2D/
DyIpDiBosN+XexWWKx6GaDkvEYArOT/qm3Xok/fE/kZmohOLs90znYTkZk/3EH1ZtAOCy7lrr5sQ
V5qfW2X7wHNOEKfc6qCp6XEg9Iv6MVuvM/pCoJxOFGfXJVYvksgu7dqfy04+pZt+1HgrWb0C+WwK
M1xL5TCZ7D1Y/5pO9EnicQu107ZxzNnlOQd4kQzZJVrFpSF3a3VtSn9hoMfMTln0pXO8rNlws2Ll
ZutPeTzD8LzahfSelP17FF0S7XvuU3dm/Kn5+ZCyjKuYCT4mhztwUUEPnkOpz1rKeC0lLGTuL9EW
h3aMnR9/lkCjWewo+cu5DJXYEVwFc/UNWdFWek+xz9tDgV8dwTllZoJdWD3UkFGeDb2+z/rwlLRk
VWTJS9T+KQe2hgJlam592NYhtq1nYdQfjyOvVWt/qkanJZ9kqdAZp/1xSEFvrRc8ghQl3mPlnyUN
6SUXGRhu1CnoywiHRO46yXB4bNAIBjGtrFGXp1WLXQEltqqHAxSAkKJNq/88/EVZF1iUd5WCcKn8
O5oRvoU1MO4L1sul7bxElb3See4qk+9pciapOCHnPG3FBOaM2VF5XNL1iMP0WJnmMS9RShfiIcI5
6tzIUxSg6T/ah/ugaNd7dFnH4k1p+9fClp5VUw/By+yyfR/0JA9bc3zK9nfmPVjqUpcMa1UL8qUI
RMPmUW089cwcPHzjHB24VypapdO4L9TyXK57vVx8piynpivcB/+Hb0wwL5L71CMrhia4veEB4+Xj
PS/GFxYCr/Vu+Si5CpoMP4AqvX48wKv2AR1xqArCg+si3KivU5UpcpOGqWEfqkE9LI5nAtBSJhxs
id9si19rtV/dhoNVyxe1ZbnQbu4sD6eoKo9lkB4X0q4TbmrhJLwouhEFPUYYXzNWt2JGuQraCqU+
jJU4AIQKFS0oe8FowwhB9FE1PqGcOhM4aKPkrMz/w9F57TZuRVH0iwiwl1cVNlHV3S+Ey5i9d359
FgMkCCaTcWSZuveUvdd2xMl0uoyNE7apbDTp6jUHdIBD92kAWjx4gzScPBmtrmJpfpqhhgv/1Q3F
o8g8nve0xocx6+kuTUmTlthBmJfUGG7T/HnScKv1E9Cgyo0H0VkemGJyMFtgfuFH2WJX2q242omZ
E7GHR6B6m+Zvpj0U+14dvyxNYsNeQxfcBzw8mnjSq4LUZTdqGp8K0YPemSQNYz32wJnkKiL6M4ag
/dI+hMbL6xisHvqsAXNkgbxXsWvDbRaawumkUkUBcsvoP3Rmt1L4uZgNajsdiq6dz8q1Ybim6bgt
8SmpNzOW7mxYdoBs1KW1rekJbBjmRIKgwH7VW3yucSXogVxtW2Ae2gAUKGTNNuTMKVTs/fMRKxJd
0z6NK9tIZBuRCHpWrMS3npovJYG4lNx4Ldld/Gypgkj2NW7a5L7o1X1+Z3H51M5P6gh3sENdmJre
xmg4vIvh24Q6NrfNwrQXVpeGBZJUOK5sLxe4ua1KMgtbTKXrHD1Dllw8CRiN6aYabOU7tb5NiHfA
d3jYMfXSmRLlVUtDP5EFNjjTc5IKD/FIrogvTKanv47RrZRaH1H5rt0iyGQMbA2P2S6qv8kPMjvG
UOoP0zemS1tNnGHCmvFTAm9A24hfy9C+IyFoG5Qf7bFY+EPSsTcBWNPTIE62gOIrjVvzwzFU8ygW
tS3Oi90suwJFp+QL6ymi3dFolfOsdERgob0jYUPXw84VtxxuLGhq+03wFsJBavfsGNPk4RaRDTvD
hsXGq67Bbu3hfVeS7Cu/PbkhY+JsTJfYm4l9KRasLNlfs4heZT5ZHWynHsQ32F8IWyaja75iotSB
yjSXF6ZjgUFYtC8H7UKjHYfRVc2HK3ocvtmfisq0ZLkqhV98HASmViBMRfOk1FVgigWH8NNkvBsF
pwxngywqqGLaQMqM0wwMVLuBWt5H+nKIOjvt3FR6BZhxils3WXAmN3filB7Yyp5hbvbwFpP6d0Nf
415QKvFkqQ/jmpovBf4ivUlcfbm2eua1Y+9tj8mS7ZVB9Fc6TbHsTgaDvEU8J4xC5hYlyvgk/5Eg
9DCmjar4RcAxHyoN0eEUtFQaoQQNKY6CzDyMKgM8+RSvT4eGLWP2vcWWVfDKFsNmQ3VIsIvOYemT
GKNH8DGgXo9terQYYBR/DU4yRlVBL/RnVYy5hw9GO3lx5KjiFOijQliDGejkKeT6I+x1W8tRjDUl
Ax+G6U5i4UlFAC2mnEMphUfV20ac2SOmYIXkzkENDwIzVPS81dGAi3Bar+I0nqvjwlD0IN+FkWlT
O9vdsYy17ZbmJnxEc3cxY+HSJtNVlrRrNMSw7mZ3gAkq7o2fXBf2KERywBUzO9AsGCssSNhnlVR0
dKVH3l872gS/RLTsMRbt5sKc+jhC8q0M7ZiV87GHoCYrJge5JHcMLLHsDRl7tM05hkJOLX1ZN3xl
BizIIOoZ5EUZ2mULk4W9ux7/Q27swJEM69M8Y8Ecx+eo6p9xOT9HuwdY1ftipPdIveRkhIWcQVsp
IRuL32BHiHFUOaojU/7Mdi1l126j4y2RR9bQLdzurRaeTJkQfrY6RCfDn68wwYcvvVW+riOKrf3k
Lt36ujb6KwTIF5pAcIq36jt+KQ10Y4UaWM8xBj23GXpfZ8kdgSMsR1yPyL+5uwbsLonErgzIbHs0
KZXhbTuLEHThUXayv7Kx7B5ASVRdajW588A96kK2xeqymgu85/wZrGQk6C5+XzfSLZd5MSN5wdUG
05VQLsyZ6PIRWbXnCD/RRNIT3pFyeEy1dQu15jrpGMNKjbkY0AmxPzOFPLXxp3ocNdzZBIxN3DlV
otjXyh8woYoQmjROTFaATeB1+4JGuKR6MAtHznpHS2QHbjDzptgtcxR5OvEy9K5wfIgei9E/s4Vw
wSEcitV8i9vlvWleB83W4/6+YiqRqcoK9vNsvwBGrRUKqc1JBXcdUpZAXdfgP2eUfFb77twM+VnT
zCAlQ2ZU40BXxpNm55Z+rB5577ETa9Q76Sz2ZBGs3ZQ2CzNQIP0xrMgFNhBXxUz8raPaz3uxrzHl
tWe+06Gg+FrbK2pjIhJbtfdX/dwsrKlkgwwZfGnx8kYg9FsJBt8cpJfsZZtsZfTT+B4PCyo9fGml
eOHr2cyccP2Zp6kAM4CehRwkHyMNrstIgSsP9FBH9alo5XEMob6uLyQRHCyYIbYtJrrdgFlQelSS
FaCSvdwsbqFMR017aSTJL8Xp1PaMruEgGKVwniqgbEAjE8xfyWGUmaGm1R2w0T2Dqi4m0z0O83tl
KWDjo7MMQoK4SYpF2t298ZDZ+bPS9qfqBf7EJZLK82ohJERw+lVMfkg7NxJip1Z35Yxb3a5YFWVV
6OCp4qKGUC4969JfBD+vLv4otQDytNPhKEI+BNs6UQDDS409Rs+eho92ynOf5G+/h6y6YmBnA+DP
lebjntkNxncpRT6EJH+A9/GmgihRUX7m3Ml2kf+m63yx9PCaHQekpaxahI5NTiyfwLedMoQ9oLoG
AqUb6MCMm+q9VmPvQu0i6cUBbA1hdgqAmRz/m7XX28SVusKdcKSPeuuqPsRnZLhn5R3yghfy90L8
16elQdBEILouT0ryUOr2lnHbkF6UvdS6cY2r+ApY/kLkmmcqfrKkBE0LQP41r+oVDxANW+fWWlBL
HUk+cDUlpftQ6Iu6IKv0oEirM3vfYn7sGgeX5aEFAlHEmH/XFwOuk7UFt4Yl8qjonDcqFvgx6ITw
pC8D6oR3YSrtGcXPUgaVYOKjQXJ6njOBpANbiz5W1Cxy8gqmgViJHSGDR9IjMQjnzPaw/h1Jbzzo
+XLIkFfo8Fl/QumpHG6lauysi7V+D2bpmMmtI6N7yjQ7EUfQVDEK6vYyD8l5nOUT87djZ/4DM0iS
oMbXnTFIFY9BUBEfzMe6OkQX/FQBLjgkZgVzRVV+zYr+gCaWYfIZ2jbtEKSSJX0ISvkYlvgxdNpd
yso7WsOb0Qkw/N7lfWWYoAgullFdrVQ791EXsFlP8apimTTlu9VaF72KmZZ+S9x/yZthFK9RU79Y
lfBUbXl/5wyGfhE19MjrKSx4yf1di2fG/MOprag7RfZTnDt54SjyvNNxbGcik9fiANvWHlXVLphY
DdRRkSv1pscy1Vv1f9WjLw2bMbSdUJdQsVXhcUsyeN/4h3lc0bh27iBKDtYZlCu7uCYFankb15gh
ycQtgRy55BztKWFLyTY3fp3bkVjWNmRxMBpj06i9wnlDg028a8eSGOWJaifG6ODzc1NM2RocTHII
XrGOQLaI9qKEXrhp3biW3fIaG2dMz/bI9TkkFfrL3lmRpabDCtTkLorDoWPVM7vRXVHqs1EU5znV
T0TwVYziiWQxZ9ei6GqFBA2p4rDd4aRHnT1Kdq6HhxwYgbZXxC9sRocBlZAUvkvF+2y0h0rfi8U3
YS1bJzsxJApRGo0N1bzxmCJ/w97xPkaiJ2l85kLTzZIfFWdwqhYPw2g4zwtgcotdKHmwTM9LFZTC
SZJbR7ZKpwgTRwbUVTDe5CUL3HKSfALp60Yzb+ueR5Sq9paNz2oq+UjKYMAQj6W6CUgTgoe9IX6p
ph0woD+Fla5OV5bSG3d0ZbiApM840k6h+BeB7kipNWjQ4iToy9dsb7ThcRJKwuC/8KyDlUP5tA3l
CexGdrPSRwRId8BBNkXo1CiaZcan/Wx5BiVIMsmOpZ0g750EXTi1GZuwF5GRSYaMuTGvpUmhP+Ou
n05y/TVk4m3EJ8naBz3hCtQrFT1zPKaqu1TIh0XtXCOKsZQOI0KQ/IuTIcg4IBDTNhAHEKAXsJFy
21hCr0gLfxYbJoU9ebmjP4q9r7JN15MNcz3usNMDzehy4VlP5xeRWlpTC4cR6eskhi9R3720hfps
RgsbV/0AfGnu5iDt4dQPfjGHvlWyV1PCM8vQfcqb36AOsPSPWmLeTis6/rah6auDF5sfbX2ERtjr
0k0Jh+tUZJc+Qf5VHX5MelBW3+w0pm096NB1aA1i68jvw4kdH75L80mvnkkk3TQ1IROS+li9j+J9
xHbP/p6kasDGJYRNYO48kRZLfppTVXoj9nmIsl24jaxSypMJUHLi4G9xaODuQn40GVPS4kLUChoE
Gy0y+RaphPQ8MWeeuI4ma3Vm+omc2wNEIKsQQpi+YslXdwrtVze9oWTaz4UjLamvmYs/RF+b8grO
u04gnBaGKEod87nF8yVk2V7M2O4aCqwLidYZBo+6G6zHSojPbJ1q/tHH12oUXeI0JOtEX3SOlQlB
FKvKt1nz5z5heSnsoFeOApNBvmN5e89lb/ookZspK2I5oIrXnN+lNg5XzZHDfp/j6TR5ehHS86Aj
2ax4vyIJbt+0j4qvzYktROC0p338vYokC6EVRu7JE7LXIRt1kyvXWCTxQRsftfG8MYTIAOwn6P2U
FyKmVQ4ECBwJIGlR+KmXRwhRs+Sj0hKNM5zFj0lIdlhJCvNVrVnX9H8sJRXIhbXpqL8ZId5j9u4N
wxkY3ZAbRyVFKBGC7EoPElp38raHs0mdkXIb9YsRGCH5oqVNHtQOtgvA1D9vyr4lOCpk+KwH9Jtq
pfq7zKzIkJDOfHEBsWwp5SiTGBezjymbp2b4kHI1EAdw1yPTgdDFubloxG8ULHnDXci1hzFH/Rhh
dU/hQzeEgwk8j9zzffkWT78696MsVTbWTxYmfxAg9BCtKAa87fNKREV3VauXGHXkUpQHdLjHkDY1
K/fQPgiDxhG9at+yrEEDT55FDC8oJmnvha8kM+9aB8/E4r3N5Zd+/NckxZPWJI+ZV9qjSJX4apjB
eT7ECyScQP9VuB4TpYd9o0nvPZ+3KfvoBJMeYXIVi34Yq2Cr0mMwJoQPQh5Hp9I0O2P1MU69JwqD
ZwwThJ7RE6lB8hNTD/4ayVZv2RULPwVzk0j8zLsqAH0b9M18atboONXdrry1a3et5duUSB45Hees
p0NmMP1RGPaAwwkBBBcYXS4KTutECil2UUpmqtwZns+KDVjCelDchkG8mzoUp3akR0AxHEfebJnP
sTG84CN+GVL9hSHj2J6KqjoZGpgq0CwZiJL8DoGukxnmWMO5w4xE6dMansHkTpoMdyMMGZwWus5q
tsqdgWOHQB6798H2nIqmOXMGVe8IfhTUk9KrofqhjXIPmsx8KMvbrbOrwaslTjND8rXitKATEsZP
ZMs7a+WFJodkX/CLFmurzq7Zyv5Y680jrMPoCqKAGVEFxX591FKyjwT0Ze3BQNoOexy8LvcAeiRr
U+LW92K8599L+NsM24B8LwxRsFW+uYXBkn0d1hNCw7m9Qu615idjMoQn1FmQbsBncCG+7AeRxcbM
xYUlIJueLAMjQxhEaQCwLWndmUXRJHzCmwCz/DxMpzdkN6jVG0at1U87ALZZM1thO8kAWMj/QRty
EqkFm7mzPsXmXc/YxnUBfAC24TDcEYnFGnwy41hq74P8j6+YdkFtIAKw2mfFgWcSAatVJsszUWHO
oiOkT7cBU6ssBTVBJlqcHeoiDOpOP6OXuSQYfmBxseVhAKUYE8Cpg/6EdbT2eZAmgzHcgRPbSKbL
8rOgAn6fl3PJDQJh3an01THMzE219wS9Bmj2g3zV2aMJQwHZnQSMGbR6eVMSa8/P1PqKYauLaelg
AbRepOZbfhrbvSWL+yZjibjjlmKG3xlEzo0/P2W6710V0XqTRTcGe3PtkBuVImbu8wZBqV+CQZhR
PTFC69FVlNbbelmrIliz9fy2lnwqLMOjFmN/v0usDRA5M+6zayAgfotjboMBIhZ/1OV8EMiOb/MD
NHTUBhJCGV4pTZhCJFyhuAppG5aPaSUoWEmKUP8iwW2qicqA2dVpUocApnxrdPucxmxQflvNX0Ts
FehXt0uSHgjZ94wrLMcVppjFkdPvsNw0Q0W0igWnJJvb/L8FtHi9CabDnEta+pNZmKNTwnoFL9Rq
tGc1rl+G6l+9oVOL7IC8k6iqOCjb8KSOpj+9QiE6yUaCEA894O9snS2LJYc6uu8MHaX8/2P+/+1o
iyIlMdHaPBU6o97phHyNJfMRznbJU5EoiLl6wQ8FNosp7K5E9lFV+ssKhobUMgPuDA5OIfR7U32B
x12kEQeHRcTreFCAnjQNFGbwO2y+anKTjW9V1WwqUhrM6GzNaBlYiWu9+sBnx8aJPIAshou2PBSK
V9FVWQvGQ/JC+yrnmO6zF942dD/W8yynj6Xh83oki4p+YXYzsXGtNUTXSGBN8wtK8m7OL81i+puM
49bIAnvK47z5TY8KBMBM8qLiLQoLXxlw5veE5w6qm3+Qj+bTcEifluU1EK4lMsEcDvY0IUHrp32G
CmKvBaLN6VxV3ATyOWzXYyJ7kklMClx8EbcDT3NGVaFLrRe1NXRPsoBrl11TTfrcoeUybU2J6ZjO
QVwVrLWgYwrGOSkrB1MwlsWPWnsZTMNWrMIh1IBHTBcrD0fJWKCyZWlUUF+swIL7uuV5AkpRP8hF
8hncCznPVBzeGIeyp2Ub25NVbeDeWm8TkBOoDiQrQPnHsyXxNQztJrThFXIsqQySHafPmtC4q5lB
4wy4kMEL5TL3VlkfN5YMWemVWVOhjK4Ax72LmEEwfdKhN8JiI7PbxwDrT1t5EgIpZnKiiQ8Ujk7f
n5TYOkQ5qs1IZk/GMFNCppEuzvwGcZHENbL19Pqki6EfRWCTGqfRBU9uGqczjizQ3YL7vsGwYqox
On8Bmy16i/Jr5cLhnBsq8I1HleFtjmyBusfCnEJ1pqlno1PBEbd4Wn8K9aDlZQBgszPIwZn2XJdT
2npj/SZjASUfg9pGd6eCaHGNjW44oz3NHeVhMvjVmTIvGCZ63LSZgZ5m28fke7lQaNDunDAr1S5w
SVpP3noGehTAJf+qW1ueUSrY904mSwGRHvJ/Hhmlr5wY+nhdngYEo3MB5mw/a4oztHi15NIFz+0W
6yUlKWM7m8fyN0QdsSJmnFhBGevZYlQ5U6qnxsEUPqP4wSWA+8mAAKiy55AX5nbYsA3UqmDmZ9Vu
19AeJ+hwtI3RcJ3N6aaF0z3VqUDUX4lYtNKtmdrUfDDJMEqiMciZyqtJ4kWDPzCcx7C2E1CfKRIm
uepavpJ2vsyam1YnGBgSnt8T00mJn0kiu5aCc7ZB9VLbI5B1jXSOWXFz/axCKCoM4lsGLM0avYUe
weViOxv1J30NfWE/tSK1XmeTvEY6D3LMejoy2eCtQesHCTIjF9utLdAnyqNabi06GkLYwrphkuZq
3a2iVC20vUbAiBm9QprctqPkH3ZYxPzeupXsBiExcuMwF4YgZ2fSihT2DHYLnN8u6lhNfRAoBiKc
0vh9UVfXDD+zBj3pApPfxDzC8JXTfkfC25CcxrEJLNIsK2is/Cl96eykAsf+bTTjsxbWBxV15iBo
pHLfiW9+KIp2wwwIfXk9hwXDaWm/KueOOhaMM5NJqz+AHDJIGzRmwUarv8aEov7GPA60skh5hM4v
u80772m1eEonooTkD2O5IOnXhM8xTQnWZFkxaG6P5p8eC+JMNh1U/iXAY+Q72qUyDi0al2ZC3xmj
zY85D15klFMTYsuI3Mq+PmuR4PUJODa7qC54JHm9iBza5x7wdlmfl0oJ9EYHbGZcErruNg1GDMYR
O3jDFSuiq/XmHgnzQ5H/WHbMU5DzouGO0ibmGIHxIDB3GpC3zWyravY+YqCIJhuw+CwiVUml9DwR
EasRizJZONf80GFwxl4N5/lkCBS5OlZe2TGFI26gu7zkt6n/Md4XLX+U6WMe3gm8hcM1n6oEd3jJ
iShzob8V0MvluTtrA6uZiVz5WtyVER5sBlOI7dWp9hq9cfMYd5Lpo5ay1xFHhbFncp7kbOvCmKH7
RdPI3O3PVVNdxtm8mOV8LQGQWnc12fQdwWvWGbsEmGH0iGlXHYSbbIbZnASD+bRRoBrrlM2PSuds
N//IFvIGbg5BWd0SnFU84+gpXytZcbL2WwU+CXfnDG2Qzi93Kvz67Fsq8VnC6ELNhYhXwq+T1tW1
64IFIXqGcItc0kJGQiH/sdRQsMXk1lUSpQB11pomPhMR+Dd7er/DAT2lJ20VAbG+CgpsgtdwAtxy
wg7JBtp33feytvY5aXADeHN0BI12KlY3LrXndi5e2azBW90z7GFxdu4XRoiMOVB8SepPtxywn2LY
S/lgjrRM2XzVRAs/JTa/7qHL6i2X/0VQLisvDTiDvCa8kaH03FrXCnNOibCmt1jPfrYsueMSvDE1
eEQoAfvKxbywOV25Bmr+T2PPgq88CJRsKn5SlJAQo53YVDG2PQtIXk8E/p3k9CmRUHasXpFhCTJe
VsNrrOrUm06dfpJUaxNqu4KYn7GUZsT+kcSGVhidjwR0kXg9uPEoBmrJrWVMMZA5GbLv463ARByL
e9Nu8CMZ/HoDY7CSnnqWOfxBWzGgHsQvCsaafrml1lkuX8VCCRTtG1ULy77N3falf2ISbfJ/Icss
2WDFaBGnuEvQmurWsa3ioyrR9jNJYf2/WLcIhUHZx8QP/PH9J6p8XiblYrTv2xKZ6gseAb5bfhv2
/VvaNR7vQ8gL7WnB9E/0FYzH7ZzFuNE0tkpjmJFViGyWNk5iaPQUbfz+zkl5KtkZ1ZySqJUTfjC9
jVR8Zy5n86VhBas8Dep7GXHKvsKuNNvISwoE5bVToliQ7+Q1ouNTFxb7gs1psyEpqz/zLBlev1wU
46U7tgdWTEdt4Gf5sAywS3p1WVCMy+EtNr7hMs2jcd1OGKbOetO4iABjfT4gzBW78JCiFbO+ENFs
p96BQ1IjWWlY0Qo1rE+65TiM9aFI1qNxXUFuFxQ8601RZII9WO8xX8ufDON75IxlpeZyAWnz07jK
Tlpirg+5m/kbxsbUTxerLi/Wu6m0T7o8nvQOcWN7XzXhuinQmJMPFfInHesyxproFRLYUZpvav6r
sxDLFd5okHJvSCuZ3APLTNnOcYhh6NJQLMYiGLbNQjwrj3asnlgSrMtZXJbzkPKjFYYzBMgK0Mja
6+zb9asC2ruoX9J0viiAT8HXG8LTOjePNukwXbCOKvrLDzeN8KUCkKqrN7D9avVp7NdHSJ/XUawQ
2awYF009meOe7Ta6fVh6lwg9Mk2IidYalpgXly1r+XfLAHz4IyM25TEWxOdB+VG78oiDQkVBwVda
8FNQnKr21omnXCiyyTH5rhUuTkTbQNVYGa8CeakdUTR05RW2I+GfiJp7+e2NJ+LQKiI10lL11q2J
H54j82/qPgjXpUtgIsg3qb+0zTdbHt6AM3PMElf0xJQxk5gGrHTSNKMl+hCtUVCq7KnriB32uiRY
Io0udk08x0gLL5H/TWywydmDgnaqp0NHl6shLrFnmuGCAEqNx1yNHhPF16jagqTZIqSULjta1hvF
21q9UtTpEY4xIdCfZoMmctSOeCEE3iduVR1uMjPQ6ZMmLqEEVOjnSgQ3ivU2cB4XJm9ivtOjRzc9
JRwmtO+MCrKNhq8fKvlXYP7NZGQprgMOjR6yI2x2kALMCriS+I6NrX8W/+r0SZTmw8ySZ9zhmwMS
S8vJu5WRw5xosE2Xw4xbspgvDGK3t9rgN9cHwU1uManEam06c3atpS+wTR/nB25q4yi2tE2G5KqH
EJgWeRvzo2RMwiBmYoy2tqGXxLMnIOIa+d6Ie1ObzzE8LQzbGDbtIzV8FrGxw60mNJRoowtF8bmn
ulhWv1Q/2QFYNB/rXpET7oh3hXgmHlLBxRx9kSP5bN66ZMOMygFznTD8xygDJwjuK79HYFo2hA9S
/NdwtnQgBzE2iEHTgd8wUQgh00L8zARnvu/Ic0+c9K3XE7ByjcO2QVDOZHYxlQDg0IuOWiOc0I+6
+G9ArlyhiadS19qAx6vITLedUb5Vs99MzSkLgLQeV5+oSFu0dmoMWfdachNVyn7iqmzq5xABxNQ7
+ggGkbvBzndSS+Zj9cqAZxiftqkEsy6Ln6bRBuXw0iJHLjDCbICC+j4gi86HLwld+MiMaUBgHON3
CuL0TXipUs60+hzVHCmdejBITWWxzon8bZEevbaPBDuHKf7Ly4sGOjIxvBLJUrmeRcSGScgGdB9q
JjfKpRdMJ6e0BZRdUImf1vCoPsWZdrKsNaj4tJQfBZWextRdXJyGpW/T4Sw5SBSg23OOhiwDQAmu
abes2T6JOCA3tsDyLOcipFuCbz75ZkEBH1QkMuUAm+hcGepxQRwpMGHJZH7aCPSXJDCoysfkhH+Y
gbx17lLrMnHUA4u9tf0D1wX+cBYUAj6yire/DsATBDW5NXBcoUnHYKDInMa6Has5SD08c0lxwvDg
8+H6yOevfPhWY+rwI6udRrg22o/eO2YTomDCgo1fOkafMA6uhkh15f+WIgCJxcgTC/JRpoEog9TT
pAgI1T2m+BmpY9HSCrTAm3EGvvs26uKo0ES6svbELNhPWRQggqQ1QaIB5oQfPasqN+QAknmSFp4k
86kSolMtrEGPcWBqPXWZz6SYZ5rui2l8Esyc3Wx2igYe3ugOPMrvmS1hcvUtAJSZ+dXH6UcidnZW
9p/mwObtZxtPr91FNQgsBUCK6hTO9HIodDdCFqOADMDv7GiMGsjdZSBU/omEiGVUSN0KNpEDG74+
1Nx7t0j7gg/ILLBWm+gf3hIcVbLyCOX90DK9wEzWVc9cFLDMmK18hXRRrUAd2Lqhwhqqv0Y4LCTe
Fb5bi7spP6RscVLzaYVDtUh/5GdM1BQqqkG5MYNevC8M+rTqh4Q4sKkzj3ZCqYAxn5OKUHBTzxFr
6AdCYY8ZMnhWjaSqOQ2O7OjgKPHzMBJ5RSCDsjX+xYMUKaLQK95yxYkkYuD7et82JADznwyDdl6z
c9UWNrigo0YdzrCeU2guPAFT0FpKXmi3PbqJTjn16Qa1CrrMPLOXaCiHeYyJajvE4HbwQW3j0KRi
YIA4g7QnEAkwdxPBW6rB1yb1QFTGLunLU6P+thm76QXIsMm8diJuWgPgqEsBeR0VEY0T6nQyAh71
rMCuBgnbrPeoMG6WBHAAXvJikL1HPkzFM56xGU3034JUMiYhu5ikD8PY7J7XYsJ9pzXnUVECcOYB
H13ZsivxTWG7BWvSExrDhdQVcxVPU+0Yium04gbGSPdl4ufLuZlvqSt3jFywjTAeOjYIEnDxif9S
860nTCoJHJJcjPjZRGdByL2oHHrVY9M5HAQDkgHbM+E0v+VzDIK/9Oaw9rKuhSNReUl2ZDxlzKjF
EAW3ZFMskX6IoYJVROxYHxa9Zl8KzN0BpaXHaPxYhf62DWlyQp6ikpZVeukW9WoxryrCf0O9nHET
BoZ8FTqo893ZIm6lYY4/3fR0uJjycuvqc7keyO0DOPCo1wM64ID19alW0I58rd+T+iQX3S2Wjzra
o7zich2uSAgYyxXyQcqm3foWfTbmEaJxmnxkVXQoQCrzrBt95bZK7qpy7Nap4dSm5Gg5q3zKLsGu
v5WkoDckiylLghL0l8GTNTJ8VsGeGFp1Shgfa/lfSprCatXerGFPU6r9QpyDNoRuKbJUYalYsBiR
awQPsSvsZR2DIVWQccSgfCWn4qIP1Epk16E+mWkol/ldQCOZo5FcKN5+xNx0wJO6IUZgeOUVNUCF
8dWcbVkp4DHcrOKkLRgZGRXnBUdC0Cv4OXS347czlj2cVqGSBVbKffHoRMJCD5kRmFazH8CI1Jlv
jaMX4fwxNC+tdX8IEdJUGXPENchtfvWEH0ZgSV5Zy14klmgwFxTG9T5hGzoOra/H59abouTcLkuQ
azGUPXjD6FQZuQK/pHA5GCJeJSY1Rv6AE3uvKbe5Pi6rwSOmkUhPcR+2Nku9I/Knox7ThTeubhKL
gQhCW44r9gA8TgTf2YBubOM7Z/DfBPMgBOhL0FXQO6Ljx1yPO7DbiqVeRuaJI9W4DF3D5ns5TvBI
R4EIUsS7YB3qFF0KujRRJImXAXf9yAUavtrpnKL5SnuCEzlqCUd0un/yDGGtHzh4VyeWVKzMAgLj
17LoTwIVaBe2O1uK6JBVt4v9qQWhns+vKpI6Mt5sK21ede1WlsVFaw1G6D9h1wCEThBCkJhetp5S
SHtp6HY0xrttf6qycO0ISpstyW1mFMgmUVngC8Pke5YmtOAeh2yHCrm1btmsH0uzsI30yYGy21nz
bmH8SoFvG2zGE0agURlMxqvIPqxHY8/nnzoTG1/HSJZk8yPYPWq88NjIvzrxBUJi2gBTHaplkDV7
pZsQo+8hBT8AW96kuvGt7lYa+ZnadCv/cYNqDWHM+C0jUmgkEFspbJNqbyzGQ7CGB4rxlnmeau4V
c7JzkxFaldxq0ueBRR63mThA2Vrx0NO4/FhOXTbvDchi0XDOow8B7YBQ8S7G3NpM/cTfvvBwoezY
M1gzOkk+JGPvMpa1pU44joN4VLXimAOizjhGyNKqOogpnXob8EIYSIEIcE40F1CMpxgjxgUDheQ+
raCGMAmXS7isNZqUzGmV7KNqrPfJml7wruRK81alJ2HonjbFeeVjqukY+2d89AAha6gQZqdIlP9Y
OrPltrFsiX4RIjAPryRBAJwHSZT8gijZEqaDecbX34WO++CIaneVLYkkzj65M1dCbfX6/D+TSigH
AII+evGuVvqnYfYP2Wzuogqv6/5SCwxyl6VNxsM8AYy4NIQkK6Ta8gJE7DJE0pkMzobN4p6/mUIO
U5HcTo3B2gNWQmid6z/twHlgYn+Y8EY9R47EhfyZiuoK87x0hXFIqAdNthZbLE3/kxbgcuz2KKsv
s8bDCcqQ9swOHwWh1yb71WEyGOch2Suj+CgE4d4xkOQCSP/WzIZDanMS/FR0IKQdAdjy1LwUNb2W
MU6ryjnOqMlIn0SMx8OAByIHptl/VJgyQECt67TFSvYD5nEJrijQ7Gx9s42kPWXLbQYSHbMvgZiR
HKR7UiNOE1CWgE2hPzgZ1xQDbIV5rHJ0JvVgYQZ0amYalzXFHPM91s5uQk6OpiKgAnf/o36tpgMB
7NjeeX3dHNu428C6Tz6i8087zNAH3hWNu4tPv9UIqX2m3i5aaIv5Z6fyzrL2dmz6HRUFzLtt4kWQ
i1oOqQbmBklyvyp4/4Gp1LjkZJk/9Q0L4FMSv0fY2bOkOajKT3N0rP6K+aRxxCULmU0zvx2eSFwJ
c9AIGBGZH9g0O8rcCSkScQJ9eElNvx2gUpKybWHXVXyU/mI0AwRUiPI5p/a9RKdY2Ng1PPNsBywp
gncNQbq9oJtxrDkBWSkDlvGMy2qGDanhsgoJZaAbM8ht8DQHYWYHtUgOfdUcJNom0wH5JyaYyi8V
NQeH6FT3b0O+s1rnbtrBjO/TleObRiB7GE8tw7FevOksxKf8X4Vj254ad70OARLgmJ+CFPvREpmb
nsuz0Iw9k7gXI+colnyTo+U+1X8LZ9w5aHnlV0l3QjPnJ5BFp3yG3gHsidgcLuec7h21xGXK6F4j
TqKl9cxv9KVFZPfb1BOIXPk5gfHZ4oEb+ISoBA0g3G8Xxa0UMl7QbviIeCIhUdjsUha24x1qx2aq
X6B04u44wpSjyDDL7Xuf1EDc+bFX7qDPzGPbid2ThJn13+j8xjZQSsn0hqiiouW76euTXf75yxV1
WF/LFvXlXrHp4JQWWI00PlFW7kcEWqSpdVWoe/UntCCTkqdapkDKoCv2Yb2bAMEXKGIdomNOrLUK
2SUohxHkgTlwmgsoNjkvYdQe5JDgYkRak7cVTVoBxkEfai9OOMfjTZtwXMQjdsDkWwInu+BUJl3g
GVbmc8z5KhLttDXBFhLXH1lbSNonZCjaVHDYoEgeasb6nuSUigRqy6TS2WxgCJBRMrCDGSO7Eujw
cldgSxndjq1WzVarSF+VLO8W80ubJ7qseO5DBdgbXNZt20NoqiwmtDJ+jOOR3qDdgK5JCRIAlKOq
vnoTg56JDmO4hvmGb8oIxW2pPPX/jbj8MDFqr1+HnxCaWUew6T6l9kFdFfmWXQMX4Tl577F3GJ86
OZaeC35r/JUo7RWEoMLwkJrGXgPnuGSx1/JxbuTUa+2MVR+M0jz2tPDpaOIxZ+96FW3T7juro22/
aOg3dIfGCZ8or6GQRsq1t3Ew3iz1gAG5r81X0povzaheuvmQwEQm1qlcXsqUEM4xgTlNHo8kCOQO
qPYJ03a+H2hkhLNR9y4vIxB6rxTCs9tdzkepQIRNu9pVQKomCcbhDP2F00mR90uJsdOGl6oMvLqq
p5YWc3xN2uRoDXg5ROHPQ+nL0pHi3Li178vqCVSsZ1aWT7/gCB4UcTJD3KKVX1nEt1lpDN011u0r
fkeeHqafpSqfs5uZfzZR5Eo72frVkRmtKiVRCIdCb/183+PqH6W30QhZB4h9M3d7ZQFPPJPFyfkJ
kxDgayrIxRBnoaGVnPHdAJhsFISvKCwOW9qZDFdmAksrJjBiCY2nELEOHcerUyDPyid2o22tU0/C
+gYIqd4cZ6XglJRAJshnWf+vtxn0pH6r0ZdUiL/8J2kOVF7rLkI2L6pakMbHvdd0CGGvbgz6wTk6
hnUcGoCRODTxoB7r4Rf181PI6avATJnTtGgSmMUrYNHLxSBHk06S6/sMq7AxBsBeAYmWXkVaNJ6e
tPs9qR/c1bqAXYDSDRbRGU7ZMp2SXRofbInbREl0stxh/kBs4kfM8nweP3RL9y0A/V31nhsPPIzv
etl8RIJ2jOyaSupHCimpNoK+KvezdCYYXNIKYtLNY73XUAsVRL8FV5FB547DA7ZCfpZnEzOOGujs
DMNCeSUUNG06bCG6PqGe7KTJRGx7yrHhKR3vcLKET0P+oqQWW0uGHbd4S7ge8C93JVKx8sbxxW+E
SAlc9bYNS9NQe7SdN3C7WEY6xPBFy3ez5XJejG+6s3Iyzga6KX3G4kdF7luwwswssx3nNnX/9Up3
nKQT32zLW7yffRD20JL+k2u24CCzTzWOLIkYvvNuAcrBxGs/VUQFjXN2BDFjROomsc09nCBAa6Sk
+Ze4HXaUrtcsq4jy5evjNF7/0kgcDHB0IZg4zWHa1GBoEnfeklHj7jPA7JRhLYAW6JzNiXIEA4uZ
xZ/J8OxOKl4B2BQhW0VCfBwWKmHUBMuY2Njm+wriTgeq1rM9UrFT3EJWTKM1byJOuRJdeHbAIpVu
xU6o5x+1wTefqy5TsNySWfdXb4n2DxaHuQqi8lfM67fAfOH3a1YprITw2DbQbTE+pG9s4za5toAy
htCcAzPFpCpxjG6SwErVB/Fz9r5xyLP9aj6R8N1R2fHU51tMkIXUOlh/oNO8xYRBR9KOf6qRw+mg
61nHafKXVn9jE45JRZoskag72kW0XgO/hc9KvG+A2MArakzwbe1N1hnrwZQ0xE8TmGm/a61E48bS
KUT2GSb2k9G9IZ2T7Y3kpfxZ/V161fs08Jx6tPnaOdMq6iz3mFOkVk6jMVzj9qGZuwZp/WYVHzr9
UnXPp5ZSMvleITDGpMk36pvGYsEBHpLhHndwBCTRA6/m37jPN9bqksTMkfGBtVM0FLTUGv6DlNwm
cn3CAa4avyMguQ7bhwo8jSzdqxpBkCWU+HEqqEIgYaLUpTVyO8DoGwEOWLlLliUtWIwA3Tj2/Zs1
tkE0gmEkGxASz9YJByym9i4yzNZjuA2LRyridzHlb213DRsuR9LPUmqPmQJmdd6M1XjHpfOoaD70
FR8kelzVd2n+JxHYLuXAVOqnXERvIZdJPU7JA8FgjuGiVoyCUcyunhIZCfNZ9JMuM/ZDci7cwSYR
FHTB4EwBjadtyWk7gM4dkXFB/c0nIj5cQhouIVrHPY4Ly4AQkxWPpI+8WVP3I4MoUd+RjADW14SZ
WKcND28yd4QwfGQj9NvsbjJYxdQHXvqBw6fB+Rk2BwMNf+52WTLQ2I2rPwGZp3ATevFjgmqJ7jv4
cfJSO+Bx9cEWX2oZn4akPYvczZtPmRPO+NZlRDToUxr4GxIfUGox2fX2b4SZ0BqZw+GFNbNPczGQ
E0hAzHpc3qcVtPZP1AxakCJNbqEzWnWPh4RRkO8TT3vVc9hCpmMKk8qO8OR4DE3pFNlcLnhv9f+p
8W3hhRfkQcqXhdl33PK0+6j14t2Q5GcZanfLOYYGkBEudFyjyrn9H0g8TYKF5c7MtnzotUsxjuTR
fQP1fZm9kOWaRrbWSDsfbLkz5ie2paf2FC9buPubkf/RpfKpCZ+R+ahk7iR4LgQkghREZOW4pGlc
k5UGdXkuLpmYZwkKrcLCv2aDnS5oun8gVOLCN+uA9PzE0qohWotK+2dKP2fkIqOjQXg4LvIU9KI/
4C1tOwNPUhFkGTs0it94mkmr/knGHFQ5GMK5vrMcAFdDmePBFNmRMjP2n8K3wUAIiyUZQfkxkv2h
Y/K3T2BCNONYLrcEZoUukaB7lg7DJHUnGkOk/ndNwllYKhMj6MDLNW64aDxF5C1Exb1u53fsB/dh
iB9CEXS57DpYHs3g3MGLWMtOi88KtBHdybzF0HlycC7aWBfFzSGZcuYmfO0IurIpqJz2Qm8uLVNk
TWxuO7UMmI/1SKhv5KHaVLPmyTYpIcSkrnCAxbtx9LJiSqhgB3Mv1T6HcteY1Z7HBGoXIS3c//TK
pt+WVu0dAc6FKzLKX9ZqYLH3COQmjsP8Hy8Otiqvg83UiN+i+TY71WvwdhkpW+a4v3Y8sJG0CLpV
h3p62tF/fUn2c9kmMSZWrhtVWbC2Hti9d0+hNE/YHo121zIBvQyfZKvuiwr8C1XKfL0L51n6GJKY
TVX8xL6oKQS/7eRY0XiY1r+qnLqY9lsUkYGA2JIHhUH7g8Hsr2X+LK51orpNTTMHKjxC7iNiQlNx
tuOnY/sSaazHpuJor7/y+NgpEo3zKVciDo//cDIvcCeh+LTVdUVDVcjEzNN3XcqBvP0Atgx57tu+
mnL7HavuaRUoTHMyfhtiCDmN40uKsdjrHEq3oB1Tde4URyPEBq7J4dm2SUHb3JIcQ9W2eSobvDYQ
NlJAefuEe+0gmVd41WpI9srNM5aFuRagwx4cpT5kzXyYJPVgEK9NB57nqbFLKs1jrecNCl1SzMw0
NaFWZ+zeC8JSyJcerAIv+umk9ogkBTq6PCSRuq0SZaP1PAW4n0T+rNOSkUre3BPxT1UEq4NcKQ9I
MYRInT55jDTWiSTe4UMqi8dyVJ2YlIpzSCPzUHNji6vD+ohG7iCRTFypLqEJ+shUIPV/hIV2sPRH
C6FCtbElKoj2bb6vJIUxns1JG/q9FHrWpcsJ69ohwDPzTW1tBjvzbo/sZkJv4j+e0NGS9ELKcECK
yqR/aziDTsyj1uuXOelgQFKkmME++zDk9MrNuOa9JT+GetnZkRkotJG3nfWizOrWE9BViHmkBv0Q
5DgHCsVhkMhNS5zTPmACW423h1gdj524NrUJ7GFSoeEtOqvP7izL2YUmtAsdvNeUMZxWELw6t6I7
hhQ7LI75aUnKp2I4LzJZszRyyNoXpTyUVPNqxDbqmcsaAc4GVVpqb6IhWkMVkrT8l4jQ+9vhTVlL
9/KgoXVpPacn5MusDjR78GbeTmKdE7FVZURqy2YryJqF1D3Q5ek6FVAlJqp4QhxOV0zZftUmGB46
e/UpWlxxFT5XJd4++2wpXxrApavAeanN8xti82EklBaN8kensmEysn2D3jCLt8gs3hwCpatyO7tK
3CBBSjso6tmyG0xpU84Ff5y9oXrKLeP3LuSKlj4Lci5JMe8US9qEQj9Qr7mhHMtGzzaIiYN/1txh
LSNx8JjSaZIv65TDv9LW4bYE0jpfZQZaLKw8VszEMwk7KUi+rB7siPbqSXb7deyJXz3zmVZ8KAN/
kd0RqwMIjx0s8kriNgtU7AKauQlXW8VEn/d3A3VO57sszHOrLBDcfB0VOcFvp5snqWpoE2RvWIqL
hmks95pwV8bquZOrM67n04SyKwBUq/ZH8t7xrtd0z9DPeZWdzeRiPEKi1hM2ZqXc9cZtDpF3NPkq
I8s3rHRmIsEUXFXVazWQ1th8VZzX+XRinYmVGTEzgsFoKNQ04nbe0+S7AypWMSbU1bwdV9lCojx9
tQgPGU5STBIGKMfIbbP5pEH8nVCOsupt7Zrhi+3EZ0QUJgtLembHY0Yoqienw/6x4WXsnPAE7Tmi
fzMC4kiwpELHZHJZcm2voItA1TB5xIrpYcQvg/rTZrqmIts6mWBJrrphLDZlXQcVvrnLHCVrBqxO
sDiMHr77HVOC2xi0zZluiji69PO+3tEJij1PshM2ILjwIOOY0D2tL7u0ALkPBBQ4EbS/NKsjjGCu
6XByLSow0zyIM+67BF45tZDHww7Zov50/pOAeRGSEBB0DPnNxruDnXgr/Zeb/aHljpvgFw7sjNQw
Fmv80jl+ae79boJXWpmDlIihwqMWGy6D/cTPsI5ByoQ59U0g+oTKLdXcS0nMB9DeJBrDBX9xypgB
ZMdYXe3xcYAoUhkwHOJLDoOGeSHqmQZZoDvKvcp/uj4KOgRD509c/uszHk9lCJI+ZcMqkZXqL10q
XRQZ5GYa4A+5i/CSt8UricMPXEWBBgIsi45iUh9Dp9y7ZrqVqbimzWUh3kw6HxDDpqSAKhenZkUS
LM+x/iL0f5LD+jjaYMeTrUCBBgK+W+Q/SUmTkqF6jN+NN64HF94wHkt7XvoUqjM/2dkMAz360xMM
UPo/KW3kDe4YdgwGvCVZ1YMatfLpJD9TGrkNELQMjkaOl665JvstzEWvkYArTZHPWsyfx9Kfc7yR
TkcRVuc71rwV91yCV5WfxV2J/RZlpCCsVEBpGTh0mS3ZNU48vNjIlbuwoApA5q5fUB3EZnHRL9yq
f3LdgPPUDXoQDvJGbrK3nE2ByXZ1xTFsu1d8NSP5VrBJXZJP6RLe1gAttJizwcdZNE89KvxxOkRN
dkaK2SoDYezwd+5lei4kd31G9TUoNltQi0A+KpF3+puICLnzaJJ+IGTnkABl2mnB/1Lh4iNg+CVw
VTHwjqqkQ6ubR+mPQZuRkbfYwOl+p/6x1fby57A+dRx81Oh1MXrdwK8ZzY7YQ6waLpfuPh9uXS/4
buTryKFV9dK2MfKHQR2hBZ1QKvesmMFLWPtRBlwRgZageUogWCoX7ie7vYEKVaNCmewB6wXgrlWT
cReexE4xzGesvw5LF7dR3RK9gL1fCs0j3TcA2WfjUdnSgyjFRsx4zabmPMcD/p4TC3yCir9RDbmQ
JTalVfR2Y6vO1+FnPAtgIHIGC8UEsZYWfmLeokI5xuSbKzk/9gpbW+mBOrsLhzdCwfZqjhjIV2dk
+SSsfhW/wMP8ShwUijHdNOlzIEr/RoSc9YYNpF1hKcZGKko9GQBOaBC+0OkAZOGnnSGBbgApXYXu
dThdYKAOSImkUHQR7qUs9TPkRIW9Z8XJZQjk+MNk0HZNNjoHr2Wpx0jtjzFfKT0TvJGhByTbUYGH
AuM3ov9bfihMYorzpkrSzSTHMkXzbSyzW9XfahMA5fhh61w9B59SVktl+KRmKpLJvDF3D/K33bd+
HRd+P7YYO3AQG96olg8wY/fSSu9lemk0lbOIWDUvWkWNafQvJrk6LNlGieob9pFTaBAhHG4KP6vo
RyMCCjf0XEFkiG0egBieKBIpuluIgmPApZUq/MbJt0osmW/uLBHBVATcQGClXThcMjgfuIAWkguL
UpJ5LVxIbwcZRcSeb+7C0x2DJQmE+jNiW55a47lv/yxms5UsViohEzq/GkeFSzEf5vTW4a3rpfLA
iBeIdouzYGuhPPDzzOJ/JumMkENpYT0cdmBa4RmZZH+U6a/c6MxR/Y7k4A0pLlC6G5GsR9r/1EwA
1FnP+g3/TFyGgaT9mdlg1fHHWMh7i2hLhXM9rwyf8FxU/wnZcs0klvXwX0oMLC6nUw1SD8eOneDt
6xgho3r1e7otOwXUZcPGvMpQQWldNmfBMAe2GVjbxjkW7W8Edqn/5y38k/rKuCkvU7Gb2AIMVg33
KfJVZjJb+6uInUKkXpPfFVAb6avkbLNtZHZjoFnsYHGudvi+FwdDd4tLASibDQ4ucRu6S+gtaVY2
e7kE7bzXFf2coEmEfX+ZxXwhAMmYoRTEMZQMxxtpIlm94l+ClwlAUhkJMD3Fd6TasLVejVh25vSZ
hf9K7RLCKBFuBdMQKx4JEVAsbE8xX1W4wfXhGGK5JWiYmQOGoH0HDaf8y0hR9mdTE4dYJ4BU7HuW
dWFl4T3MCeNBDbLeZxRIfb456FSOIo4Dt0OuyQaWxA7eAUhlDdQ34+zIG6pb9ynwUy3pNGG2GtOS
/QnodY5Xk+O1300kPsCxqGhgrUk9KZvOZu1b/i37GFROCwOUPeJSH1OJh8klbq1LXF266U9icMUL
bxLm1ZmII0xw2ct7FcOlc5CZYJCd4Y65DeZXXB3Mkwx8Nw1Yk9UCUMuPRPmR4XKY8drDxi+VQf3W
8UwJxIjYqDgTeC5rsIWLnwwaE7bDcbnZ1KX1uyg8G3Z7n/UEDqpzb4X86EkfloU4JBU3rtFhuvlr
pRVXgUMdXu2SlKxhBqEeby0bmhuJarXF0V1ibgW226tBpHYwfjmd3W4yvbzk4bDTbfNgIRQoE0cD
2U1sdiM01FBCd2vuAyT4RjmXUb5fqcd2P/LEwX0GwyQT1l4RxEQa1PJ5J80V9womCjZRTFWiyRkh
vnW6bbCGVWBTW/UnlMbj1FPtQ86CDf5G1Tu36DUa3yBm0HI7/dblfmm7S6j355jg+aDBeDHpqnEN
O6TQJz5jnC60Kweyz7mGkRT0ll54Jd1utUxnH0+F3wh/38JWj0Kfztxp2IKV4iMlomEJz2CnRpKt
40WRUZGl8KT9Qd/wzJnqFxYq+oi8T78BWlknfzUo0Ui9Myp2mH+l8n8RkllGmloHjimxw8EO2cBS
n2kp4qO9cG9HyN23uO418OHYOzJU5RELYoX2net/LW3ZQCFix9HtZv6viIVl3cFAivcjqrN2R9ZO
cKzPVChrhKvw2h90ZvEC/Y49+prwL7i0S16Cgbglf2m7TfffIG8jYA+R9hcrQTaaqAjwai1zP3B/
Jx2WgTLcSQ3ZK2GdAaw4vb7t+bNGi6LEtt0IjDHk0YnPT1xzihZkFpFvmbiJwts5tciM2eW7wbAZ
wSOf7Vehy5/jcrHTPyGf5KXcOXRZS+yuMb5UinIN9XwnGLMSuEldcctYV/BdNkReEK4fYOJImF6W
SWLfjQk1Okf8gJfiki2qX076ucKOO8/pp236MkZ1s41PaflPZlseuqCOloJXzfg0ktGb6JAIk3cA
zgHkH2B8c2NvC/M4qG8y5cfKlJ/qAX5CjMuXaN+yXOmxevX2+Io642NqPtQ8vua3xPhdihScI7g6
6X2OrUMXUbuWDV7TszPC0le1+8lsg5ZIt7FaOfoyGEbuss3/Fuc2hqTJsBG4LgmBE2N+TN+QXqkE
GXdi1LFkgU1Kdgb2D2IrH3ryN+o0xP3G78LEd+BRDKTXkqNBJQUXXx/LrKerhSdFexZep1b0F5S4
+lZkzj1rIH9kvmUMWNiB9UwwDLIqMFKCUdNRgz4ns7NzTDlYftXPMAxvCd0RjH4qvxZWtiO+Wjk7
pXzQJ6c6LFZ0WMBELRMFizAS6uFuS+gdneQL3brUlJo5HzLI0A6PR09+COIy4Zfqrk1nC5obyxGv
fopqRmcIt5agBi2JAmsgCqxzzM0W6Pk/mslcpq/lMLANoJ1zw3+vDGuvjoPbVftKboHWNNduepu/
gaLVfWDlU0C+jsfVFMAlrIcQ26sdqGbncwfDvO/V1nWqk2vdzrdQCe+TVj8tLWIYsoJqO9muOUa4
f5GvLYwQz1wUQeK0AeCooJaVYEToIgvQEeylK8dPCfbG0a+jpRyn1qbTqfelaBzL+EhTJc96tkQ1
X2AWXlLpx8SZKYOAFMlfVrsGzlA/gbSOMKW0lP9GymM27w31N8sEXv2bSnv0c46GN1oDTPVdq5xP
Q6PNYnxDKPXbXg8kTO1UuRsDcLByawKMy2KNxH54WIQg7OjyLh7AVTD7Bg3UWHnXUjnT8GN1QizT
fNrAxtTRcdDCg8mCneUPUYMLN708eYPQ/ZzL3WTcSlP3JTQEutYCpf+CXlyEvyJuaMSi/YK3G9+Z
j0eSi7/lG5Lks95ycNtoBWO3RPZlPrayQ5iXLGmFEgtarpp4k9azi4TVpmTOHZ92rLUZXu09abAu
ZqjQGlddety5Ve3Qjr7xkqJfh+94qw3zm4bPukCqX3tRGk/F2aq9ShQ3kx+rwyTVm5OflOxYfDBa
axGefWcS28c7WqFuZVHeolqhAeYp0uGqTt76WZQxscz9F7afCjGFzQ/mMwqINrLG06EIYhSUh8l+
lF5cnB1AYRiAax7S9Fl1tVexASpBQUUM2k7f7wcSuWPjuAw71OfR9QB3YWZcfqyKUSsDOseVJQip
GcJtGpBYC3sMdfAZk/CMjxuZ3XLPlb5w8MbF8dHwikE64M0+2nZ3rJ3eG+WbZu0W9Gf2h0kD3mP0
yp7vJZIhbyleT//PQg+QQgcQH90lduBRkU7Akz1xqUdlNyEuUZRLoeFwAaIlr15pzKfRvhsw9TF/
wQvTAaKUuuPyRt5bpQ7rnnuhdZbM7lJq1bWcKw7QlehnsnQ+lrN+aEbWUdqAnv6nHr9AH+KZMjwx
Y2fAx+yQaezajwVBmPnAHbi+f7fpjwneUTd2sbiOleQZS+krpQo8xPKBM1WV6c59E4TFFFjNSwcL
Vf9IrPsH/tAkASRrbtO6c+EhND2TuzgKHhuWUx0Fv6rpH1IPffEc4ARZVL/lS913u6Fhix1BwO+d
qxUNt9GhsUmCMkhrwZmFhqX6Gr9GjehCq3jtf01g9zTKiMO0S28aD8SFoWYCHwrtUsi+kGD4zYhI
ie41Mzo7KkZv8DkiP39Jddr1ogWBG+eIEoMZBoZlW4fm6ZTmIVfbE+HN6+gkgd0STkAeUsBl2Qm4
rBHk4XiWaxhE+afDpVAqAnmoPVpIPAQxLsnhhf6si8jzi9C1c9ixMsy+i6UGWNYfpWk5pN8zmz68
um6MV0pnZs6xHa2xJi2c3YiQiwXoV716UVC5Er9V8luKg95EH+iClSy2IW6yT9Err24nr6E7dHoZ
Hj7lkbOhaj2V313A21eD6Wmpg3OFm3vhxlPmRuGGOoel+4yi7HOG284X/mEuyTtUR+b2xk3G5Y7t
41rulE47V6lJ1FN3s97cDqPC1M6kN13IaC35JuMbipX3OGmu+JXC1cNe8UoR0KR20uaUw63iVxyE
rEQ7rCL4xi/qV8i1yoApYlxk3dlURwPzgoUDVoUsKgWOy3nC41u1pCCm3hhhPxLfXB82Kktlg/O2
xCa81M8B56fU9XtpgarwkTUMhg8LjdUijNeuVUGPETWzBle9lHu7eG8piCxUxVNVZ0O9gFYOV2Gr
lEmLDWaeYd9oSMNkFSP92WuyX/fNGZZYDcEVmdS0KD9S6RMYTjo2oly1jirYs3D+lHvrEL71Ns8y
/eatiXd5XBk7pAVyM3Dk7MCTZzE/eKK/nKo7L2xotHz6nEv4KI1+akxaG+r4NTrGO8Wp0/zPCGuM
J3wz2CSAJcAM9lYiRrxrUdkqu6dI6BBO9lXhYUkD0GVcmovRUkInQx4JfXl97vbhlqdgwuaBUJsK
uW8q8lvEJzwj5aibMQGl4oLDoo/+UTBGgVZygNaPDaqW53M2l6/Url+Znr7CISAx3vNsyacvhe+G
NojbkNV38aS6nnLLOTPcYvpoIw6Ogdmofh/mkz1UW2v8kMPpmBk263BwOdSLxuSNZX7sKe0gZOeN
WH4DTfqe7jXu3G1KP/O6rFWNc2rVL/piP1jxlxWrX4x/SoMjKaOKad6NvQgEKK8JjbgTi6ewDweW
hjRnY+vNE3pXvh3t3Pgytn6UIWnEAJ4dKVrZcV1Bm6reSRQDddVNbBnQ7RJFebei+GN1sotYdyVq
2PqJAcleKBRJgBPDlbGeQoeak14dXA1LxnCQvjli2UscL0X0RaohWWKyKYtntHz6BccJrZco3KUu
4c21SQNhEbevobyrje8KMXoi0kaixtdA4C01RvDauarNJwAPRu1rKUoE3XRTxKC66uwQSWNgxFcn
J/HNfpzALJ87NyE3QX0hbb0ztxG2e0yUZPepOktPK2VOokhVR36cAMqFZb4Pow8UQx+gjUtInm5C
aQhJ/A6ejkqMVcVXIzeP+l3fHrAYIl8jX3C/jtQPmdBZ4VwEMeQMTx4WgBSbjArBvcSiUyIJVtC/
RXOICfLKmrRVQPDE3MV58Dp/Xkjf1CWzBzWPed8FCpV9e0vOD219zxywbqfK7RU83yRU6Se6TJi8
2sZ36m+qC7cRGCRDtzH8HyVGFttkdbI1Kk8BYCGkzwhtlbrDfYwji3BKTEcXaBKVZFEWB6o8UkSH
o7Rajkm3M9Gusf415U7j/4yVzk9kYNVOxCzyEPxXPHU+1nUb4CmOGzpQVysCO+E9iFZmfBhieeEZ
FSVQyBld5HgSji6ngkAn41BF6k8DU2ydwuBLlY7sc+3VYuyAK+Px/hLAQ9XCn6CkfNlcrCEbLH4b
Pux/cbscs4IDu1KCGChlqH+jb+LaTiR6WHleavSqzKTjKDXZjWB411ztRCOm8z6xoVi8su4C3f5P
t5mESB8EKBmo7W6ELwpC6czROr5i6y1a4qNTU25HRcJ0hUay1fAM5dhxuxmL9Ug4MMBNHMgUCvAI
18nTF8N7zp+mzeFen+ptUV6KJYIR+juw4x8zSs5wJTT1claHFEwsb/8I6NwMZtIivKtrl17GZ+ew
cN9rU01vBTToeY0wGoxGIyGqmlQZt9dexSVKkp/NdFzsYsJbqgmHEPDYXEjY1FsGWc0VrphcO7Np
iv4sG9XPlAYieX1LxUej3lf8S5zJp7qfT3MynFSyLexPKYVBSxmqEBp3cZf66taERJNLMNgN8afy
2ScN16OMMXAOga6Gd67vwu0N+zI2CbRkupXVMuAyjfe1/eiL/i6ZN0VboLqaH9zcZ/pBMKewLRcU
RyhszFUuOM4iex2mIYfIi5V8KCx0+t9Fe8E1l+nEMJxbqsrXD8iu7KRoklkwbjofxoj3hZpPZrJd
jHJZDpIbAvBMTWQbeX2lUalnNLAxDpaVEMkCBaog30SRska5xytI2KrOZSefEyJBYzI80vHLlh+I
Jl7IFj/jxyrrHi0GEDlaurRf2M12T18c8ue6uJls0lp54ZuwpFD8I5gNoQExgRWNMreYWNcGHtIS
F41HJ4TXSZP5TECyZAQk4Oaxl2pmmNDtF2VyZQhRMPmayCPcaYQYgxlJGZMnpQFNmrmkMQag0HW2
HUxSRwGdccd5LP6PpvNYjlvJtugXIQLeTMuivKebICSSgreZsF/fC/36DRR3cCWRKgKZx+y9Nv+C
+ji53dGhLo5XlamsE/FVWe9GLG4DygQFan+Mv63AivSy3I84Er5svC15IyJpFwihkXNAl4aKkqCS
c4S5BGXl8mMODRTX8VkxqwuGNQUZdGns4mlGbwD86cH3QRbs0QKC5Dp0tXYImUfoSGiLrRGa1zTU
r3a1JlQJAYGJ6k103TsRmgv23ZI0p1TcTPfm0rOKKj+pGgoudk9uf4rWWaOu9HeTzqzDTJgGT0PL
dmyyEBUckoVobQCzQJ3H3w70NuuI5qWG0SbDqcWCfxONzw5EVY6czLr8MbSTnTgHsNsE5hJwT1F5
jMz+qPLUF+eYQCJkeHhCR6zmi9FNfPEsCpwemrq3+3YfinivahwhFQuyFgmteobAgeBIbns7wXhN
cDSCepyUWsjGCGZ6H7drCKjCOVSBB1KOe/FZiluQJzcytlRodmfV+jHkX7WP0GvsSr1cdej7OmhB
oEfyTKzw52mxdSgaEuK9fGsGU4csg3jZ4ZKNIxut+GsW16O+HTL5GhAzGIgUm+QXOw4pDhkvmjFq
s65JZsCDMYCwgITxAuqvRMGag3nHRtZcVNL7RmF8GdbwpiqEUzXg6NddKr9LSNi9cPmycE/7JLyn
CvHbqJQLSkkj51HhgGLn8V00e7Eso+5g4qOyyRx0e5CWILSdW0uCEIlOKkE0MaF/Zers7GXIljkQ
3LRduqvoJzrMhJrGbgJ3ATrxTMKFWuVZeVLjYNWlLOs5R5tIOzvSPbctKvKRfJsiODvz7hJtegBD
ZpZSoucO7gX3Pp2cwMnjNYe4SM/J4Bxz2R6Q+7OXPafesKEIRxlHjmn4ZjFwySmbOsN7DGZ7N3c2
GkfjniZnHeBpZajHrHoXTDxjt93LRXhSlA+i6vhN2O22quOBCYN+yUpe7utI32TwfJSy9qmOmYHa
4GXYt6uokNJyb4TU7quEWBkAKDSp7r+mMgGFrxV9OtL7n02rhdxZ3DXoCsHaKM6NdA/DcoikX3eW
L6x0xyews5pmKahv08eCz6RAitw1f1XtjUOYVMpDyatkEf4qZHIfrfCRG/+6OYRUMfDb5bz7C5PH
AAm1cqyGFoWefho9AGfPUcEYAJHeArtSgQgjp7TL/4USxyOD0VECkPDkBvxlt5GWtYlbD9diRPoP
+cyI/5ryV8xSl456TmCGusOot5WJNtP07e8wuNhZskzeuMuHQFx7nMeJbxsEIk5YkMCMRerO5Hxf
mqgzqjUb/SNd6K4Q946VBKcMGKI97Q2O/xnixWainBLf60c/rlyfzEbgOvMF4mvNojGMXUEiBa98
wqYnrp9FDvOk/FVeKnpto31VSKLD2b/I32Pz91Sx9KnoSFF8TNzfU1diT8APUh078Tcer/okD25g
HnNOXl7UQY8vtJaiQJFiP2zzXhLaqHt/Zh0DttrpMhXZFad/jQSyC95bBH6MXtBNdmDS1H1RXe2e
8AOj2AW93HmAaeyPYbBxprKQHNZILEPSzdiLuETxTdqnoFudtJEeFrEaGxgwIW53t4zuIWAt6uJD
M8Zn8afLgPlAMZ7O1XQxLZLtFPvoOBYi76ebvPiStfnL9uRI639k9XtMVJZYLad4x1h/2sUWcm4r
3BWIMq20WWgK+UwpgVXJbEU1N5H4dUoMshyWqlnvzEbxbWiOtnLBPU6rPhAniAeK9UxiG7uAufmi
RLNMEeniOzg6MYdnUJ9rPTk743TqFJiVew1hocuNXX3apv3IYO6MHKIEq0lSxxMgtfgVgmKX61c1
+6qxFCNwGZCMFMNV7JAcK1Z2N4vmJrsKKnZ+sYO/hQeH6nuIl5xTCImpxRzmLt5w07vsUrzLxjzr
anFS6kMe/LhdvDOs2FdswlkgsoK76YHSU7HbHLmLbWN+SA3LpStPbjCcg5D38p+prez+QRSECWUV
edj8PJmJe+IHOMLyhRmS6v+04hqBQypdHD72OpizKNNykwJRIWWKKMoScwD4j02B3agvP71Q3uJs
utX5dMtJI5nICdKWttJuTWipnaiuqmLwY7XOlQxOSekcJ+vTdM2NrPq9tcygtlCNeX8N7sI+KGFm
cIZ75QavMgNoUw1RJyZM1vJtvEcLcY1iLujuEzT2vojGa13RBhv6pQ73o2gO5tick/YfNPdVj9ON
QPO16M1Ljbrd6hn6uKeZEgN+h8V46rxN470opm0ORs3cqdlfWbRbjIVbE+cqVMpc1aHb+VitYi88
DcnTgH7vTVe7/ho9fefhmAMNZ3CVDObeVh1yEew95TwnSEgoI4RbOm7dsE5j5Z1cpzuW9SJaOTwr
GkSNN2n9ag1nMx0WOQNtXyGdxXDmMT4RKvbZmvayWGDzdXSMouDmBUjmJBd+Vta7SV1ZZGD1M3sM
XAQ3okWOTb0p+f02yQC1UeOlskn6QuTiqX5BPali9laxpcrOwUyYLGpzz7wvS0Egoq0O09ovvYwc
iyZHMSuq44C4356Jb8TUl/jQTLaC5rPVtZdR1m+xDRMWzV+IMD0e3mTlvlrF1x3nCi8MWkKgeGS3
GkS+dxvBJMBEXNcwSre57ciwVTA3SLb9Baxtld469AWtXjzpnGOrgcwqy7W3Xs3+lSMcAsTBhCqY
KhuR/A2OzagfmLjsC5ZwCdQwVocVM98YtLmFnjBg1VOzdG/+ixeCE5T0uwy6EJkbkifJTvVl9tSE
c4vmtC5SMu1xm5LPEJAfmJvM2aS76aS+kaHcKAtBMB157sjktmxCtkKHm7QIxy8isDoNJEiDU/mj
z/4Rz9zrw66JMywOBsrgAv88PTKY2ghn0QhVh1KuW03QLCoIGyiaH7nWPCpUzzqDb3qtlWgF4ewJ
4kTjqGb2whujdfNU4cY6PeFVCRD/yNxpqzSBwhCnvr0k886OYf53e8O5CONksBDONlZN8jWPQCad
bZS0MAMdQBD1LiaZscE4+6+1+JkuihYtVo99BhYIdh3yhyf7oXrVcxj7J6qlZ+H6QuA4bfYnYI0i
ZXDd451D1Y7frdMp4FEAJtoJVNHZ3qKqPbSVYCAsDwKdPlnAB2lQ+XNap3Z8aAJ7P67h6TApW2tV
99+HPgdh2zOgnD9mzaOpNQhO0q8e0Y6xd7UpMktOzgxhfCDbiyPGc1AYXB/qURtLEA8LbYWMhK2u
uSz1nTqNM/PWZpDe9AJVHjPdnKG/qxJiddCY9mN0vLUnpzv3QBJD+2yMh1QLjtOx7pnTBAsDxXNo
BEcnNGnzy1XF8E1vPPLWyNJejXAvYEhuIIC64jg62Nk9pE8FGAvRQ9p37pmbPw03e6WF/Yq/CBYZ
pvieh/EqG2evUudP3IPxTh0ZIzYtfXixslE2OuQ9GAN0MXXc7ZRB26kVYpb+U4dnW0w9VgXGGZ2g
MjmpBTGu9W8zevBrXkkbnuiKN6L/mwUqGsp2dwm9a6z74TCQRHFVYz+s2PxuIq0/9Az20RRPnYR+
RuTUY6j3UmMExbqwDC9hd4ml7VcTcjbkyEqPdBuaQHtu6QADVOcRHeAQaAQ40av2HQYgeCTTRwIl
ZarW4EfK2Sqq8/pTRtKyt/2K6MO1G1I9ecS2NcT5oChHQAD88li2wd4Fpq6n5e7byXclW6BEmmQv
wLoiwM5yrB/v3GnJRbbx2VFxHrFlag2/qiBSQjO3LU4+ler+Ypjx0jNPjNQWLPNIiDnI98qGramk
DLJJKmbOJqZuYzSHBl8KHAC/OEQSKmj8l4lTqA+H2Gr2Y1lvvPxcang97HSBgpbKk5mRPsqDo9pQ
KrENgeGopNyiLkCBUHSjr1VECxcHCAkY6qqA/7ChmHATawsdepELzQiB0UcJVZU5lcMzmhOsDtlh
bdYf6uVZK292WL6VXvJOzgbwYArKbJtUjMFKUIX8CodFEi0EEVvFOKzbJr1ao4nszlmXjnpJzfcO
QGYagthCyMbOwPzQPPujyGCJJxcDTXqn0w7TyIp8OjooxYq7GeLi2BtxfkMyjb2NwW9Y3xwxrFwc
vI0yXOvOZe/EpgiVDSZXUlPpS1v9aNvHqAOZD6qxRpvk3WXvLZH7aWc09z6g4GAJbEovhB8N/bbu
Er82O/S3qLqP4dF7yYUafTncRGTFkPeJnzqMaXLd/AzxxrhroMgk5ymdvS2x/JH0jjZH47NWithX
R20Fyr4M7p0ebiZNW4+xWKtxBjTjr43gir3fqgQ7rKBWatRP/OIxT7QfcV84eQfa6pgrAahOvhpV
uYtOj16qdPcWQ0180YekRfo9sCLDtF+B9ZqWmkY8GXxzd3hAmwU1PqrXUn5G5rYqa9wQCBsyfU0N
FjX0Pt770B46ZjhmEO8ye4TpMbeMq3FaSl25jGlCZaH5WQeZNz6hsqicQy2mPfFzO0uRTHAY1buA
Pq/qgHCOix7zboOaM53kpkXNmSP6jAR0Dpgu7vBMY3kXZLo1pJKPNQmGNfN7JXRWhddicfP2MYpb
5R3Npq8w92yoBKggOOpiJhzGzo7Dffq/tJgSXy/+kfl562ciHUsoAKNj8q3khA4aEWtOch87npsc
03k+bdoatjDGDhXFbOT+X8CIFrF59xYFIzIzma/qvRO5+0mtju13WUB6I811PLXGvct+XX74QANY
MiUa7yA9UvnS6xAODTcvqQwmWLata1wrdLcV6HSgjc5aGysGPPIIY70yvpQ3Ck0LBnZVcXHM3jKK
/Jn+ZW5ogTsBogE5OztW1lRTTBsdwJUYPkAGAjDmaYXXlMA9aBrqahJkOE+42dTq7HTOUSv2YDqP
WleeuqW3dNQ/s5a8h81n2Z/olqK9/WwI++vbXQPo2IbUkAbFNuPTyiNmPCZBf9YqFzi2ZrCBUm8U
ttUk1q/wL3YyXZZy2Fl6ujcHJlNOfsgqMINnAznpiCK3zRwsrc+BERUK+9WYtku1jYmIjI8ObJM5
uSn3hoNiVYeO6X7ATN/YNHbPSGdTtR2p6aidZmk+Qwa8X5XDRBmfbElx6u2sMcVWSr42fhKjea/A
/RSsdm3KgjljI9LAui8tw9taHdPE8NMGhmIhAajgwjgs6BpUuB2VnILo0QRZVVh4jXR3NwkHToPn
h6kA2/CwOOTIil40eGYzpKRcjVsPJkpGauxgdPsAJpITdKwU5CV1py3Qwtbu7uxZF/YwfhkKMQuC
VSc1R4JMkNm7iL4rrJwOLpm+1o99ojC//WunPMYd55b63aHN0NFm1ASGDy/R79KEsZ0WvCLLeJki
wdmqPTofmNCjNnCNA4WMtQNb+e2kIloaI8Q4TFzI7En+kjV60MJoh0FCIWVVmQicRSz6ManM9yi9
YKlbkwdDnICQfzEYYH2O3sBaHGDdxhvd8qEN2N8TLBb/zOKiZP15JIfS1OmK6uRqDg8je5i03Hq7
JGgmTtJrguKoVhaIjvruVgxHszMRe/7mzZUgirVIWPLqdH9YSYhIboFQpQ04tyJGDSPX2qIJc1Dt
rMoVb4vrpScgeSQgma58r1UYuLybdHiTKbCdox1FqKajUwXlK9XxMTjH+YIwkXoHmnOA6jV1y5EN
nBqamEara2iNZ+3MkbeZmLrBeymx3ShRuKkH7axCXDf+BJbOpuAemzE7C4X5jU2kmO47fe+nvEsl
BytcXsglYoD4lzybMN3lFkBCxLgBPcCoPdryXpqqH/LQT3r20nT3OQv849/cIpbdAUgEvTxIUtod
b+01lB4DHl7BFZOtk/iZwzyA6TreCcQTMSsonNz5+CH67GgAInMw4uKsUEtmDOF3x7I+7fcmFBxO
RLbsGocStUzRyrORqqcWF7BpXivPIr+L+AHW1cr/vAGTfZvIwUJjyIzrVqsHkbcLGKUc/IBBw0Xa
5ksQQKT7EE6JWB2zelr90QoWqYyTte/QZmxAuAe9L2B41tSgq+BNdPAmBjnziKMtgvzYRP6FTt7K
Lmn062AVnsNdvL0tykNot4cwQvYTvCHYWfT28HTq+tVYoOaUN8hxcZ+egoQMDvPNNou3YWpfLLCf
kaowHW33VfubgOcSMLU65DKOvtM5qLQMK0a4aCJnG4hua8XpNtD0TcyMD1WxiZe3LPu1Xibrzl5J
x1kK9w2uxVbzVjpwXZhfifZSyUYIiYfltGlPVRceE7c/R9GG2yMIv4UCKR+57lKTAi2n9FVMfwod
FYN2vuYCWWmFYFuw8UVAWs2MYmCwcMnp9xCHZsnZ9Fh7U4ZrCxsqgumFB2ZqWFWgCxa/E+pD0bKx
8qYzk6bQeBtrg2BHprtJg7KCyRSqdSvfq3W5F9WnZ1wUvu0Cy6G948WmCVOJGWAsSqXAFJWbRI1x
NBfRLqi/yszaTOGnGmSELKaw/9IAz9mpx36gYOEo7D1OGQI3c45MhG0qrMnBOk3xRRfCdw1shYaz
SEr2/5a7i4xqFwZ3NaYTWZWc1qbynZhfg6v5ToZRM/xmLuoozjlVACG1Py3KQ31nm39bg5Rx9cba
Ny9eNRgZDexuxMIPoZM7WTCACISrP9JB92f6jgakUvvVIbGiD12iVp/ZBpmsODkuKZOhICf8Ee2Y
WDbiqF/aZPBr0jy7BoDSC9A0w+D3NPxjkQKeOHC9+voUpNppZIY8JNiOzkWHK1e9uuMGNtluIPK5
q4nIjJ2DtiR3MtOemZU9jQgDiOhuo/IKsR0W9rtSkmcAC5u4MNJNzV8FJFlRN6scZ/FwtcHwrVy0
9BAzaoUYLVaGZFI4+YfKZs0afrCWErH1qSCvIu4YUWcO8gzDPqIdA2CAgRm2anIY36zr3GfafNWC
4DGgST2ZHqz2C5haiTyrUUdZAmkomL6pz4negLBkYJ569pSX4zX2fs2xpDco9poRvlS6Fpdc8ED/
prqc1Usgq9x+G2JVtJIPM/pOPFYIVfBq2xNbhDVCgDKEAGEMB7vYeEy+qIxZ7EnmFK+OocWEPj9F
y6KxiFV9D998148gMGhAH504gFIPjCu7ypw9VEsLpHCejgBviJL2NZPEMVyIulsejbhcpWiEggGB
pAJILDwVjEsyNkXGUNHkLLXCZ6XIkb/SCBUxiCIZZsiPIOJZv8SldyTVG2tEt4nhF9tcrynBWZRC
M/6JNguQCB3hjwtkLyLTvK0z5h4cHOovFc3Kar2la/4NkFHjJpRIsSWsiS4/DLxUOAsUHlKh/kMo
zq21AFWW6vhzQgqddyuJdgYi7YbV/ywRd2wiBIOCOE6giL8tjOlMmqA+1F2BXlt3Q18zOp9kKwrB
FBU3EFgCvQlL/hqUEW8TkVQ4+SqcfA6vkA2AXVBRZxZ3rbvNQZ+OJqnFR1lB5Z/cQ6O6B+JLD57m
HlzTOACl6zv3lAbOthn+KAHY4XXSvtlMbp8afQ1qjLAEz2th5ISKlmD8i7477JHKiNcWuhSZVBny
9JSM2uLa0k0OM3zb+RPoIeg08+oM1d1MnZscF5CnJ+M8NfUlQvRzRbzGAm3PjmiCDTuHZdqErA6Y
iHPXW+VuTLTqauxuwiNbfSCpe6a+9agRIzpGR3BRnWj9VrMtik+qCtg144XtyT2rhvoJ72wDpnoR
QKgQAGNCpPYVjuIStVk7/wLGm1O+zOSd3DOXnvMAyhAV5xzmSU8GxPwpT8V1jgYb0JWYWM9uiLn3
kAZVI6bUau4KGolRR1zPyBJShJEC0+QaqH7Cp4b8b0CKPjVIacdN6PKips3WIo9VkscaB+nW6jHD
4npLJ8KxR2OT/jDOvZD0uIvEmwFovwuHI/FuB3PK9rZr7qRZbxPn3H2ZsdzJMuej8/buQBbZmpWh
/lNE9CrlsFF+JTlrLYanMd3owIGTf6TS7AGh4wo/J2V9CcLmGv2xw3XW2qcQhierGQrE5I+i8gMa
eGdUCtkJ5+WFxL2HNTWPQhSPdjTvrh1DoorukMEIIEBSw3A/y5OLGp6zjByKfFP+2IVK9ZxvBZNb
zMg0oH+n6Y/WIB4PmDSHfltYPrmFu2IY98z91lPM1AhClB66x3QDjuClRL9kk2WMmaeEKHr4f7Ln
7mM//ejSs0NARwNxpixYnk5yH6GPy/pbXO3DlYuytvHetGFP4M0b/KoY5RZj0AqvXwbDM9AQBJJz
FewEPhRLXIpk1QX/3O7H6nGgDM/QYn+gi3vL1NytADZwyFjtZ8pfo3N1dmQfVuHd45xzjHNv4u6k
dLXhm5r8cif1aJGF9gjSjwE9lUQl95SzZJhJT97+y5zuZv1YBor2oyrOwUivQLHJqIgzBJjLu4pd
vIYs2Xgs+7FkQrQxHdJjoE7TvNk3tO0MWCZJyYZxnaB1EkGNp0SAyhEjemyuagm89+aV6qZFUwXO
KkwwzvzysRdzf9YcEHI0DvQzJJ05F9KYwZ4KqutIMUTxNpvcOzayhP4Yra97h1WC5UpitGp/O/4/
HTbeCqab2a42Tb9RcUFOFOENk9BoEdI8me1v2QxgmQbUAPpeRBcMVKwLVi0zKcPJfQUHvFq+IzDc
FIBmmh97UO9TdDPG9uKm1kniMe3ICwu/o+AjClmO/8mzPwGDJgwqxFIcGC+cSmNdc29LiTEryo+D
JpYyt/kY0rPNngnEEvp/L1dpWm0QBiQ+YsaV8VP2J7yB22hi49EFN+Uzd/A/MjL1/2WViqnM3CXx
j9c/s1crHmM9vSo0wVaXvALq5QLLQ8JLyqZZnjImV0cZI9N2XAKTVn3/pluMamYJbuY7yo+Rdn7S
nQy2bK1z42chECuO7apIvg1a54wVClQ1V8tZs4f3YOj9PsYq5CjXAEZzuY+UAqA4mfJEwDpUrbof
m5iLKa4M963Aqw/uH/8Rfdi7VTaku99rqtpE+cnraHkzPscBzJCDAKNbd8pP2fW+8SkNiBPYEme3
AI5LhXjV1USBGaxv2TKBdlFLXtIJDgu0CwWsZvTqScet2Ra0n1VyVtHHGvTaWO7nZ1owEKl1nSIH
z+KGIUW/94YPG26Pva70RwO5Q+ALY7I3fnTisjRTDCFo+rwVvi68jMCmtkH7xsuBuCta1+apTkHm
F/sE6XvizdSrryJvL2UwXZDwXELHuAj77ras4pWAmiunrC2UR4vWn7kNdOkQq0+sfBlgTTn+GeVz
fK90acxKkTX8F7gy61Jb6eSj1CyZK5wsPVyIQqxM871Hf+CitTLFTpcljJKVcBQ/wbOQZacGOCkb
BnTf8SWaEQl8e6ZLWLpCSDnFP+pVnd7OJkOY4HIo6jVRxXo1seH4maJ65/I0quPW4oAK1adnZa+u
rF8RPD3zaUdYuhHI4rfsoI9Yen+CsEEO1oBDIEy+M4SzhWG8VCd4uulfh9BVLQLXzqNJ114/YjQR
PlqSuSUbgESxGtDxcM08Ai71yvpq1ZkeGi8Rva493Th1Mf1iHhNPCRd3K5JVbjpXNzBuCvBehekN
tuITq0sCVRu23SUiG0KMvXjTpB6OgWE/a0LjrDiEKZawV8rMeLBG1uOSPAA0OGZ8S8JT2b873J55
6frO8MWmmmgPOxm3UnC4gnNR2EayW8ALr4aPWe+PL3/fiJBmDylidktW4bD0aKdURu5jUJz4fGx5
caW57xOG3BBX5KbRlq60z2ndnSUcWxhT1MXzjKrAfT2bXOwKpP9nrPyLHEYCTekTQHZBV9kbD8u5
lYHYBqhVsU4p+GQNAx87xyNYeo453iBCFTTEIGwZEbnD7EIFr+l7457DE5qZT5JAxTtBwbZxTmKb
dNMn6vouk2vwSZuaqCXIIshKCEuYF4Jolw5T9zPadDihdxpIAR7zP4zbFp53sBHW/1Yq6FGGi/8P
gfZYFMa0CB4Z3CqHv0N6jcWPSFt1EJVb/ayy+oPLX4GNrZG5z2c+R1bDuMMIix0zHvb0YltpS/a0
6N56X6WkbuoQ1izHTF6sCmE9JFt4NyA6FXcWeiuSQ5Je8uNwdxYDsA5UWMkNU6j6weJQz4EUq0wA
atqFBkyqKk8DSr8k2kjYFK3t+gNtLaRy8El89tVKUenTvpohPDrUbyO9ZjZzavMGtkS+qhXCkCri
mZPleGHk3pLALHTtORCFVEXsHKV3NzJt2WE5T/hoCIguoWfpKuoTzj4zOHVgO0Yid8KCTMKRQ5L9
5Qya7bWfFHiYWZ5yxtffADdGxP96NO3qkXoERY44W3yFkOq882ggYz8CC5vOnzMUElLgC6hoEThm
1m2rgD1Z9j53OgxBqtpGMbMcIa979LeGbvpmTvo5y2Is+2hdrZUFxwroiztEB51vBnMdunZ2OAas
NRSZ9meEFKl28SdwuSTelV6wpaYDpZSqFoZP4WvRM+f/Cf50M7Dtx3Vs268+/CZFJ/HKtSKDjY5t
MmRIpzNmzElCiCPFr3D24kUBBoRShNgezGjIHFRZb1xJ8hA7XcdQd5nm7SI92RNNsS8WZq7s4qeD
HXMAK5DO+RlUzxa+KCYhDm5SQTyvoXY+ybkZtEGbfFxuCjgaK8KKZqeHp+Er+Z/Tw+a7CLhlagS2
FOeT6ZJ1E1FJlIdKU1fxWNyHTl/C+1BkjqoEAtRQrrWJwZQ+HrQSi/U+Q6Db1fFKqsA5IBPm2JK7
vtwOCWEOFTpmlLZ/0B6prKiZQuYOEjSFOZT5j1KTvUCOVbI89FBSVATAiTDwYc6SjmKL7WebKuz3
iISYsJko3tmagJiQPeIggQ7imEXdqxri9cjofvBzT/fxK/qqizkNQz10WCg69Yc01CuG7KZaotNd
THw43Iyc8leljFdKnJ30qT4Hqbh0cXWt6xvb1jdya/gmYXgACaSqWdaQsVH4A0wB58b6fNb/CvS/
DmrIJtO53jUGmCH0DKgw5K7AOdoUvSRdIrVNguaGTQo/vSs5n3ttnZOK6iGDR+agWeQw48vp4J/D
SFNhpJGq55twAwYCU2LuiqCnxJ5BFgs50UDXGgZT5V/AbJhtQsCzq7YtucDpClBKynxMmXELJhQ1
ADMaeGIHqAJjbhYm44YCTZJrn7sh1q3m7jatP6keGGuNqge5XNhs+YfPHnuIMVp5okBGs6mdPVKW
2NCzBdOXQZfcG0Lzeu7kpjwIFBQxZbSMfXOIEDl8GSjJCKjYklInNDyPtI3fnYJUDnpArWSbGI2B
ijGUAhUS453Bp1Mc9Eg8szh8hU2Dq/9SeNrF9vIXjpQr45A0Vx55Gj3gGDVeuDcypMruQbTYT1vp
W5A2Yhi/hK9uLGD05KGTTfRdgTfkAm6CZKU2vLyKujZ0nG0MPkSCI0ySSvCwVONhK+7GxT6uoPPl
M7MfVbfK1pGOdcs0kCOTzUHYbGzW+0I19zosksCc1szYDrJELwiE2dLepKm9uUb7JsbvbPiSo/vA
i1yH67BxLp3T30JRXiKN4czABfWOS2Nwyc560JIOYJMB0AFgN0pxCnSoC/Y3RM4bOeKMoe1HkhO2
Zp90+aGbP7KnHsUbh/NPdMPWMUdyaNkX6JJhE3sRxCPd8Irx9yt4stwk8uPB2+jlAojmVmm+TfQW
st/YreDPlGzPCdBhTF1NEGFqFMAlofaYM4pTO7hL0yHppg72Bc6UTjAznsNCAfzW1lofWSGlvPj1
0VTtjZElUN8kA42H1QJGU028JfGxyaujjH6V9K3UULn0fmQ9ptTYlTSK8ACod3uHOUnIyrY+92Qb
SFD4NazFwT4rTPAVUz8TXl4vSGzAPhc4UGO6aTula7WFAJVeRrzDLS4hs4/2sHQrmy0mCFDOEc3S
uASjY+WeTVi0Wf6jUKxNvAUUni0Jv2RGpDgeXau4GVl81a/Uca6ya9KbNCqqaPwMxT1liFExoSvS
pd4ChuvFI9Lq+3w33C1G9EQGoJNrWOGAwsFRljFlJ+mLiiSnKpqDuAKIkLYf47FyFBD9yby3bizl
jHbLZpYqyfTThw+1cRecH4Ssp4S/6hcLu72r03ifK7gtALtqM96HfE9MxG2QLIK1Q1Vi5KMT1aO3
NmFX+tSc6mbJa8oWMRkJoEv7Q0blb0ZvHefDSD0FcAXmzLIz4mWE42Nq35IGDVBzaAMGKu2OhNtg
DvX10AW6W2nxyveYJdRDarx3FNHwhkqEUg2ZQ4H7O1XjDkKGrv1gLFOsEV8lzj2aUSe6GINcxcyR
a8JdBIfv1LQgrPFjKBAiGZ7XxGsQT+cG5TKJ32FW2565A2KqVO6qEjgXxRGisEHJMoXBsUghdSDC
Zlczv1CjO94ytLa6RBE6+c1onLO0vTRuRby69LPqJ+VMSrg+bfdhi+SJTTuCyldj48E2GxkjchEg
0BzLrl8bcumhoXaqe9Qwg1okYb+Xgdg7Tr6XjrfLDcBA4EWd4tnV6mN4y4kYmtbMWpd8DGFzjt0B
Z4p1pJjbQ3qQursvR3Sr7dob3Y0WcM6DmSjXaV6zykh86JcDYuc0Y6IwMr7DOGk/dK/btVoEA7Pb
Y6rfS8k1TMYZRHeUD4xbjWHZBPqxmuC4PuSo7WWV0WgjtyLwosDg3v+T7BvNMTkM7GgJTPBLvBnE
QCzTCWVhF19N/GYBRAyhHSw3Q+PaHakN4WlX4SOJACjJkGwaWtlIeXpQhx7tUOwziLw9YwdcJ3ZK
ig/JRDYJLyHUzWhdJsHSgu1RqI/Ulg/FYiA9DvTFDF4SOH/FLR+Kq1pHl6o2ThjUHA8gOHphP8jv
9hyphZiT51lxPptDGH8r6Uc8ZhSlPt4+zvF7xyYL+zWMu5rF9QwRdeVnAEC3/m+gjwuzizSfw2Ru
bcp/sxpPNFaJeTRp8PijdfRNMNCBaxJrW2KiZQ3hvyU3J/wUrExavdxkZAB3DhVyI/ywhoaTtNuO
9esUaQtu3ZKjRyiLkfTr0k1xJmCPDNcj1SjhchTd4X9oOq/dxtE1iz4RAeZwK5EiRYqKtmX7hqhy
tZlz5tPP0mAGOEaf1NVVEvmH/e299kAPrCLBF8DD/rR6rHX9OSbZjcVQFUYv3yfk5rQp4dFLdvI1
R+J+vY6g43d8ePjYe3PB6yUcGxQYaz7l+wiY3JoG0APOQ0eNBa8/v6A5+wpnAoHhVoTKHjPu4GC7
cGwgjIuRxOtkif6iBEvSyKvr69Z/WUu9V30wuBjmquwUGGQ4kW5V5Zt0QOnxh870TIR1kvcUNcQD
chPmtNhGi96yB7WteyOUF91pG+ugwAlJOh2iSuXBkGvHLARmure21mms+ix1xlkw0ovZ9pdatkXZ
PHVze6HcHeP3O7DEYKyxSkfVW14kD0HEa/HkUT0oqbwjIm7RILkGOFPcRUyDJWmCrpjdghPZwN/J
G6z2slPSzCYbnj5EbhZF3DXKz9Zyo0R4YBd7rhYH7EXAb9t8CF38PirN4zyvyk0iPceZKDWdiIBJ
TuWompzmKVDC9Z/U1w7hHEcLFahU8QF8EP9mWgPw6D1LAFBYNsrVM0GXzqd0P9AgxFSr4doQR56V
/7cJxHiZgb3mWPT3aGl5JPchK+R5LhS2yTE1LmId0tvAEC5QOpqooO8Vi0Y4eF9GIbC9Q1/Wvggg
jExnvHQnVcGg9GbgeI9X0SdV3Go4/7vivPTF+QsIQNREwZADDC0OCfUb0bVUDPdFFJ5IRr4Ymq3+
Fy6ReMGAZczf2jcUVXjBrxuBBUSBLr3d/GqpTkgD68eemVov635vvivwdjIOY48yMeF10e4wyHgt
H2h3Pvh0tREuTfScmQu0/2er1xdapjOUZpZWobT2jfCslY+iqR5rZ6dCqK/1pTZyeHnIOqzD8fwQ
RRWAVkFvHK6jbrluQnlJERUboTzhaUuR/VMXhptbGq7UaayaILWE6dg1jb/oBlNMbotWfCofL8Uw
NguvLDnNJ/GtT8pbRSGWIJ4yAmQxRouX2CLcNx1KA42gL86esNdf4yt9B7xEj8BQModClxL07JYm
7XVifErnx6H1FNaahbeGOaVCN0ys2gny7FDTwILBu8COLhDym/GVoqrij7jLxpsVK5QHk7YhfvRN
Uv/WqLbMpohmq/ecfjC0I7UmPYV/LGHli9la7eoSqbvsHxs2gATe3s2Snp3gMqbdUalGXZxy7WGX
Mtgcq49ivEnif4Gxyoe4q92eyT6Iip2SjT4XD3TTjpS8hMBtRseaFuQaTW2eW15hhdLdUCXPkku+
SDQXgjWNGP0EzSc9FS/NjXlV+ZsQ7pWX9TB2h22gDGllIvO3MRJCp3Y+Cu/caT15IxkikxuBYkBi
ihZIhDXiSdCTV7xPmLkOEr0DVAgoy2HGEWVis1NkTO/fEzVZEz3wjfgLtsUXi/8a5jj8/lY7MUDz
A09ilCdRkbJQa0GFNzUzybcwPnHKrePHoqznBHQyqVWlgedS+IYE1aMLlV6FjprSYVAeMuFbbzAC
Ayey4mpnzYxz9sUiOOI5a7Rw4f8KLa0nz8VvWM1/5e7echmcewNwL3dh5XNqbSpPi85O+CUREjI7
pQMm4irSaDzo/BlotoD5N1Bg4U40jmY6OzypXP4Cc5YOU9pqW9tga+RBnsbqOIPVT0b10NkmzYx1
xqsiA/ZI2Qj08VZN5p1zwo7zx4avK34Sf2M+gfSq97uSHQ5yjV0QPSYhxVXeGUWSSJgNJdaaKpF8
SNw9g4iy/1UZ13JfPDOPS0YDL1ayr9g4UlqcSAOzfxjARwcg6Bpgm+pgSOC84vd0ogwJEWjUDQor
4ZfCHh4U7Z2pJF4Tc/+RJMNFkowryexzSf2wseIRA3TSbAND85E+VRV9R0fnWccmbJbqA8rmVQAx
u4GvtEavsvo3hDD8ppwfaV02SQBZpMzmWHxOKrUM6Sc4PYC8Ij6aLsygWnQGXMrM/Fl04SE3T2QR
Z+FoO6rWtaQ6aO61n01lsUNuWhpIhdgZahLN5UppEMt8lNimpducU6LlJCWPSdPuqVW+MYzrh3Dq
rXDty7OnTNNZFECWRozuq+Wcm7jurhlJKWtgk4bxyFJeQ7fvsyDrVN90qBZlEyiDPNJ85qDAEsTC
G01gDs0LDdH6aicdG1nwWNehYzHj5xkgqvwhpX/j39hEtTYetcExjNyp+p0/q4rnaCBB/vKzgOxK
6jcV43Tj3Ia45e1ddxaZauPE0BC9BdTjcO65NrTDbzOnxxxu4JRid6YtrSi9kiYNRo3MZArm7tAC
xASrHJJXplPhBT8UIPxySduF40DHzjjvmmY5lNQClTz/a2Evl4X9bOowoTDLmjlSj3Dpm12MFU1i
oL5xcs8YJxdxHoCI2HXSoxcye6RfSYq+J3DPBdNZvO5YdVQg26RylZ+KfLsB3m8Scn9kH+opPJmK
fbxcavZN/nmim9F/kpo+SJZNsAKczTPHRW4TWHm+GM/weFcvgjknlvgXipACIq5VfF0NTECCYmva
AqXPvdg7ykXl2gCQDSoHdatMEijQ4p9r6+9WuuybSvQH5a4AV/hDhpayGclJ+WhNKpugHFAXIlP/
0HkmEAn8LOqI9eCvppD8wWFVcXniGxVFZ0GhtGDWz7htlfQEW4EWlH2kMzYw7BU/HC9Yyy+78rvD
WhRo8JHrlRnb2NgT8+xiZpTabGG5fuu3omX7yJQ3Ikbvfb6+V8fqZOjlTZ0LVJpuv+Ai9XAYIde0
gaRuNk8llYl4vVDFJcaUMiLp6PYf0Ux7FWXTnA6EJeiscIOhSXW6UX5V65mgqyNsZHi6w2ejTU5J
v1RdxIe8BgcDDBFczqHjLLZxhpDJMbZEjitisdDns3rxSBK9tCIvNT631weRdMdh7RhYneP0Ap/O
b9B28QejKtJcOryrOFbb4Y/MszWUX41kY+qXyIkl+BK62Dq3/amgOBak7llR7w1nkAJO3FpEO24O
56x6j+r0LCwCPJDRiRB7O5yPjXKXedR08znP3wy30TxXTvwMN1jq8QFeVHa8ghETrcOunKCL6XYE
dWDu/hYStq5yeJcK0yv70xyrnrFWx/ZXZCvQDDiae9N8rpiXGhjYOHsg/2KVKtyKI7JlXEQq8ebh
HW/La+G1FVZ3+ZtlXgCUoPF3ZEL6FpX/LNwMmyIcWpAbMwt9jZOJDbXnqkwubaDPS6UCezImRzaY
iaK+NmiMKeZ6gwypQSYz1z+3XPDE9scqYg5g36NRfZkglFe8LWKN26VEpzrGE5Db11HC3Mv6l1mW
dk1d3saRoZ1QkN4zDgYVPxm/t7z+iXifKvq7N1K6VrzHVi991cCzclYajdtU8jJb/OUcpOEyQhbI
TeWQcsCZ9NOUibaJzQYnLmak2DaKP0r0o2u3RF7PE3tTG6dX6V9msI+Y5DNYNbpR+iojHrWAmc5x
Sd0c84eEM37h1JGsAyVgbiaA6CCoVb9Nxb3UGcWj5jJtUEUn5b1daYxJuSB1TCBRNIfko0g+ekYC
FtmXqv3UOYWPsLgrtswIhHnFEN4igwLL20lUGPR/2dBGkLp5gFDbo+RHy99GvQrQPmBuGeNRN7Dy
36V//cvwp0b2/x6e0FGZ5Aep8TbgMM2z/Ua98lqnTvbqU+H2K48ALN67idsPvtMaP43ozokWFIPJ
OpCd61+jczLjOCnr1Vw9ueMlNh/WqoY535S7AL9IP9Kue+ix8takjHhHHy+735L3VVdAIjluir9x
7sV6iZW35vHmFkPkcYNEzyWOoSk0LsoYX7lWlNaNi4CIti9nXpGxL4+tN3NaNMvBa0gmYS6cIwa/
g4+3yZOmCEcyE1QDeds0XDYrZ9Zp7ih8AWJnpfAb5GdLJreZK7fLCD96LQeHBkXIKgsG87k71jrj
KjsxP5rhS+CWy3FDToEo8v1h9NPyQJiw1ahe1R4t6UFbhYcbI7nCpj/0jP4mLqLo069dgTmxupwa
iGw9xZsjwJtIIyVEO4GF6oUrl7PeyoaKVb3az+ywWBMyKIXopRlJGgu5qqLLQkt6Z6TGHJWF8ncB
2/v8WaIldRi2evWTXQZY2H5iv4rVQ0yFfal+zmwuMFr197WOEDLtPjEPKxtPS99vh9HAAWq8a/Ai
NRBZO8lWlLs+zKdxCzFeoF2kbsW7kHOlHthKORzwfkANkLeDRGeLJINshXBYbnuFlnptx5HT+RTU
n3qwLrlFeOMjldyYvEe1POEJHNZc3YtMV7QJ0EtSkoC4wGvQKbaiyNphhUwgPXEXFWWLgTczQ4iW
VEwcZ1U5TiSH8/GetvFBpIdr2UfCs4IpmGtKWBhVWGUbn3EUtKDuNO2oIVYogjtkfxVSAVEadmSo
8jeZxFisrMeSge2y9KQrx485bz9oQXvnHFVE2xUhPF/OMTPYmOyCxZcjAE9XVPR+lCmquPkMKEzQ
nZIoVJb+GFFLY0J6sOgSwLCsYeor8FHqhmpTSfr2gdiqgZdP+CIDUAcZ+SFpdMx3idYMiEd83fRP
rFwoQGccLHSIVZl2xYnAhyKHmxXOnLb7Et+FDaUJRxYAX6UJhTEPx0rAwCefsr4/DZZFOTX1vYEB
TsvkjGZiicFY1C3pUTM+hDSY0VWsf0nZHWXmhBy1x4kDRL6BgWYOGLl1/jvKnTcfWFz1R53uut+U
1zI/Dr81l98NXdGSV7dEVywYH7YVELxIcXOSneMJfXHhRVf4evRJDKqhDyadsa7qxkzY7Rgv7dGY
B9vErcpMd2D/91iMN2aulD+wyUFfAKqGY4P2JnaxAjuhiY7Ar892MVQcTHbP0+tElNw7KbpnmfjY
Z0Xyti50pOITHnbRNDtxAgIt8UrKu2OSwHSPoM2i0s+QgYCR6YQ3CvlPJ3OOIS+LRZvvLDnInOI7
khs5vnYwD3YVC6eiMo4td4ORPsLB20G+aaFXoJdsd/5IBcahjDisamvOwoq5SJPXclL/7Em1VYp5
fdJuXgVPA+OvxQJ5KfhsaeJr6wuXQZyKUJAM0a0HPMQSrgvRIcUwy/1BaRVGFRGZ2JIQIA3KEUIk
A0J9WtgQ9iv+SsabzenV9DdF9JFWwlmFIlML7VkFLjklTXhWQGnQBd4iA4kHk3StuNHk/mrISejl
UuAI69zamf213uTqqA+1xqF1i4O114Ns2k41ZMF6igNFPpAhILVEHtrnOfVraOQVlM2mXv0NEvm8
I6flF+GtSdCSzJQAtXbUpf7oGargsTJQt5MihEg7iXm6eI8Z3OctjRBs2uP+Q82awwYaHYXNjn/L
9q8VKbv4Vw07gmXyN8dpIPHKjgBc4Wzc7gB7T1XkDj8c/HaRVV9XlhhAFZ/zviTBYtDuXf7H1cNT
StKKAuYbDniNtrn6UrGefdboIajz6OpNagNDv62FgWNiV9IekE0kh4H3WvQ6MqYS/TCqgvzPa3IT
OSun7RnCqJFAaxEaaEZc0ZBYsOE627q3Qs7HwC5VCn8J+LLoHTP6/9QfSdH2O573CH97oh0rffVH
JT/CpZPnBxbSm6AN98E5xUX3bmXrR0kTENMygEmuMROAkbmZl+621S6mOnf4qPr5kOHeXPjBJQ+K
FF0x0g5Vicos9PQu84GOqHz/KA5xtz/kLd2WclmR5Gqmpwfcq04DwmBT+M87q40O/UUSEs5jsydl
8TFZOrgIOpiIhPsHbV77FoAsO4TDxFnXCHNSO6Cq4M/4MZRHUkPj6WN24t2acNsfMmDgst/inlpJ
oXdNfcwS+bWNrijigu70RAxoKD+sbrYXmZRIXPcLqteE/00SMpREjaBrJjYZx0Fzf6hupbOjOuLt
FUUBdI68p3MebjnYd9gJoMX8qOV/5Y7MOXJ1xNHWmBgwbscMyFi+rW4Dda3Gi02MOwUTrGfkAM6f
8YZflGk1bphEPCU0ko2VS1bAj8wkNMcIUI12iisRr0hx2mxLrIJ01HyjEx16pMsnHu5jrGRHmfGs
MGlUj9JNjBNExaRB32gVyhbGIYXA/EbYSuTPPuwAxboJzeHlrWX4nfhq1ft1Tbl8mkJdITKEzm0y
6IVVQnWUzjpmDTTWAsRadc3tgGGBayXUwP90aGUwATsZq9R2aGMqaR0VvavPMoq2Yl/ueBKykBKx
kMzorhc1p+nMkPKHUPsMNb3zpnUE0rPr1sRW/YOBOVhfd0spPDmxO8sSud+Sqh5q3Oz9EHF/vVre
cuk5joqEkAbu09Qm4j1cXO64bNkHMCaHrqoIsLxRbG2vfovOBnMr1GjEsAdbvo2bdNnU8tavu8kY
T7GahNm6hHrupzBNDIvyy+RM7vzEwZz6gtvGhl812tHgRzUxUY4bejAHgrg4lpHllfeV+jblwADZ
btISP3pGOcJ0bCeVGtpQZBKUZPOt522VTYsbVn1N3oHgtnic7qTFONHSZWbG9BCnTJXlg6g2hw4N
TUY50LWcxdP0ibsR0yNqse9+NO2v/q136aE02JvCl2xXE99KwnXPEuXPPjJvpuFy+ZaZVgp8nnXc
XI3HYKszvqxjGQtn0bfHOWUGCtubapgw6JPmaNWERZbqvjXNo8+SN0gBBo+L9DnZVlmftnE/dLb2
Q+okhxk5vKjBOKD5lzo8eOEf0mGumndDmd/SbH6UVnHX4kBLCRCTOVmSNUxVLVDsUao5gKTOCMBU
6gTS7PmF/ukrbX2EquL7XOrcGB/YzACAzIl6TfJ97EB9oAtEtVLvJbV0DZBQYL+YCqfOVZCzxlsD
vaygTSpVPwFZkekS7OTE3sab2rCpV2zqGW8qg0owCK0jq5+85K+ZygzfnJHIp2ANISo116z9qpV7
ejbgZ88xvULIDEMAgCSYxQ3ouxT0rCkYYA3k7kl9SlUdkLH0CT5E0y3XqQSw1zqnhZLUbpy51MRw
gI0O7aDjn0qcZQI5xvGbqgR64emf0BuIS3jLBnJxBLs8ORndDXBTkAF6zKxdQnx8Za45/IgLkydm
xTQjJz1T231HobXBopUDfOeRSsCr6OW5o8kIgipqoVYPR7E665KGvxQTfUwKKz+2s3WsESvgGcRH
uWn3Q2odTVN5r5Jiv2jPxC9H8ckp6lObjGdhLU+0fNwBUcPcUsJFy/uYAL5SNn+Kaj8aD8ZxkMCJ
IRtSWxO3z0ERruUzZnJeDteWOwVWXWv44sw6wEZlqF4UhpMu2LtR3vB1KxMANP1rJHTSInLJYUyK
tCj/JJxax/4K7NfCiVMjwc1I9ClH4iKrA7kLBPR9vT8PGuv4a37dhdyNmngFqIFIDUmqfVQEW4kX
drDco4VGIichOdRRJD3TmedquXrrdd/CCYw81kXo6Ztxb2rprmSuWQzhDUEp0eJzClu5nZhBzJDw
yr0qkkrD3THrZFfl+qLsv6hpmASY9Wv6Xo3iozaze5JDNVaJpg8iJAv5pEVrCI0Qn4xJ/opblkTv
ZUMR7ys9iAHb/09hw0ITOnb4kyqGb1UWbEXC1IjOQB7vLet3IuopxHVD/Wyc1gLmcdy1BFGpD4sc
sdHOMrrPyK3xowOQ0t+yD4SCF1xXc8e13ScLy0K4S7oBmGhJUTTJpSnDfbGFG2CPL4oolkddf63r
weB4K9w4K/ehKS6c9IkMyEvIkH40Bye1Ztw09FZSF/9Hu1la88YONM5vo6TvO+K7AsYw5DP5JjGM
kYztlFRbWMuU8n1sFlfvEXTBsG+5x7wUyw5qGZPuauFo9MGve0vW6P5kxiI5u1OLmmOF06I5FvqZ
QCGXYs5AJ3yS2G7GcGAg7fe1kvJoAxEgSQaQZEoWqhe55/ld0fDfuqnxLmTxQZs7Nn9Q4XRMryk0
T0QNDf5WAUPruh662QbwIA/D0WJziNgcRIU+lhzU1Zqdyzimv0sPc+uvNtvcN/BonaQ+B0j7zzRH
tz21Ks1K4/3FMdeEwCiHU2HqJ6XBNi08B2S+fMAcKjwhZvjJPSEGdXVHxi0EGk9y5yghoUDbWAAs
6iJKoV0PmITxg5UyYA3BGXuKzXrHlCksvTyZ7DxWKglkobwys37XxsEdf/pPxqaTEpwIomypiR+N
pNANRjIL4UBSKmUhHCi6T9dDeiQc2MSzq9wWWFE8QwvnrmbxiWZXvxJaCIv2rYcqmmk6N4gIC1py
lhAokf1iplaRsjxKvA3VdtwIWe6gibuApDyVqhGZQyZk+fzEKLKRuF9nVFn8LHtsZR/YMSni9JY9
uLVEli47bOcC/W7rJSkpQgMgtnAoFVFIC+7fI21sNXdwAJtvxAcB3FR/2Kdxdf0uviWuNBFSq1cN
p4gQz1wQQrgA27yoWfrBPtP3FdG21ZFoGAcJtOSafxKiK2iTYIHtmk47k1M7hhU6o//DYE+XUesr
d/DccLIHv5l7iEKrN19Nuvk0E01vLx7TuPMNRQp0QzhteXEe0B1Jlj2eS7S8n/AKatr+xXKhxPIy
BbPe35dCv0WacW0JoVRHgUh9F4i0fN07L2dkGqahqijXbSFXIQaiqp10qwoa546BQIo+gd1aQ4fY
D0pUtQc/4www6MNh2j+lJbZpjbn1lHhX1EE2vyafPHSVBq/JaXCs8LlhqAOzcmDcTnkuA13gILX2
purqu0XQt62YvsNDOjJNSKebNJt2rnaOCOhryJrb2XKV11lfeRPEKcivK9w4vEdlc4a2EmKDxILZ
rM01TfH4jlCLe+PlcTjFwnBWxfJqirW3Smz4U/noXJNZsk65AcUYniyo3qvcYO4J23bJMWmhNGAE
vY0Duu1Ek1MKXSClEaaYvB7HeotdW9cBx3u9yIHTy/bC+qKqEsnoseWXBzm+lwCPXg8XYXxwZwor
3Pb6JDoGYsal1MDAQu678ITT+zijkjQC0+wBhgBdObPlpRqW2TYQoi5Uhe4y+QoyboPCnPNOWeY5
HpizyXVYR2GFjiQypxeWAZwVYvbPWtS7VLuPHU5GLF9LzWw3uUJuvSaJdCWfN6aewc+kC/S4zjaf
SCld584mAPnQsBluZW6Pg/xQ4Xtu6sWYqOChWz6Huq/hVsIdyQ5RRfTuSn/gOHigX9yyKlC4diny
IOmEXfaECUlzNLs3UXjNlctTZrH9S3J4bVFhWvqfpFOHy3sZkDC/OkP1Rok9knDmTCljjf4Ff3t4
O3KtsDABDrT4CPeGUXBR23OL9QcjM0vyDwbwFAjsQOQHIUOHs0vDWLm4g4GrkwWDXQ6fwIYSkJLS
p0h2S4NqhypsExN0DXT5LQEoWvvkRZhcmw86Y6I+wmVnoelvN6PWbnJn3MbE0bLJxiq8Uv8xAz6n
ePfcE/mpyUoCT+i8QTnO1UiihbhcilkSp/no9Qxtpdoxwaalr+53+Pw5a5nK9b2QWDhuhgK+NiYb
kJDRJuNGanLdTNI7dJWJgPyV7TQLN+p8Iuxw6d+5SA5KOH4ZLyoYw3g8vCwuTvmJxYjjHGoAMui8
6/jd7azK57Vets3XaoMLBBzKxAbYVI9fIwkC2cJBPe/JBFxjsvYC//RK1XzKckWiFrLkUg6rR/ru
hc7hpPXqkgdHzBYXUb9S/GesFvnL0u7wnEJw4Lyq43SOsW795bMT1gpFldO72wA5jcRkr7V6qC41
JAI/Q6uoqqCkBCqiyFf+zROiUwpMzZdL1oL8kxzHhjzUOHys0vyU+djB2egio1C+h5ftXDNQjOyE
3WxY4yNkrKO5tcdZbEnMh4qqH03uS4WhHMV0p1H1kLJCK91DbC6YCNEWSeaKG1Wr0QnlCxMF4pt8
GFk52pLigJJRdnE0qHpvVDnIiaSAZKgZseJ5XOt3lK1DBCbVMA4lDm7sCCw+pzZTdnpaO+sLaQHb
v6dnsCiEkzgdtS66wD7dV0sT9uunVVtB03AZfp0/6Uodd6kFz+VqkgARnBwsVT3RQtMAPOYCjzQu
8JrNZuSixKWtFk4QnbOFXpl3iBREKEB3vEZRN1qkd8q3kklOy0ZtcMwwGJNo0Dors7BHWILZN/4Q
ItmSS2OVpgZEs0hJj+wq5UgogYjqMvzJTZ2rlMwx1R7wMaXNeAa5e4Ghi1rTattl3a6pzhlnMQM+
+RMM0WUWfGLvBUcKpWaVQKK79DJcUSjBz64ijsqz3HJtGGSAoyCPcYxK48eI8cEAylAdIhLumebP
IBdy0iyi/OD2EiZzjn+YgTA+1lGroS7iatawgg67ZklcGJYttrmRNe0fVKmXT2U/So+FW2uZg5wt
fan8JyOrWHT79lgU0qPMn62Irgo8GIXqqbrusUaTPYO1DniyHPxOfhsJP1dBFk/k0O5yIwbpnDDS
7U4liifa2ErDMSTAiFu1Nd11UOWkeetGfvBBUGX41mAQ2ip3LoHJUSdCb8GXXkwAK6/QmtT/9+LP
gYS4W4j6UfxJ0+9IW4GR7ZRX46AG4YNZyyzIrooJLTU+Ur4hM/muYVaUEYs/A8EKzNIfDXldACBA
v+5yW/DRqJStFQD9icUz3rZk9g5yF/TI4mwvAQJY43XgN642b1GDTdNTiMFVheZrbqqXcIKAGe1i
zjl9xb2HR6bab3Q0W9nRSvayUb7Pyim+WgpxCM06RsWh7UIWzxjlWIJMtM2nkmSqTuTV4EsV/yXP
RvzDkFAh+LhSRsYkc7+7Lkl1mtUhjOsdRRT9b8/dgyvTHpaCPt5x2d0aseZ2OR7KIme3w08on1+t
C0kSBwmOCG2jC7pnikdimIUTLwuJWyS9zH8lKXpuL6O6eCUhL/wr50S/DdzrFoWZOURFRvMzVIXv
tZlBCRBU4iJvyMc2MxyZvmdJM+0ey02L4SlD9OnN/3RIbda/BQTQiu9L1OeLLI/f+ULNqQoRhcSt
NNRAgY/bmAV6r/ptOvkilylloOV7L0rKngCxxaBkLHSvUNjziLxBhhqtxf3p1JCJQKw8K2a0L8d2
x08jE7/iVW+YoGllRByV7njT2qtsc5qp2jXBriyPvRk52DKOhSiHWVG8mUvndLlE98t4u/af8gM7
mzdaTL3H92eLRQPo0gtwKSvCCXYlp6f41uTYNJFvJNt4z0SaBvQyfMm3Q6Pj3/vHQ2l1oKWyvwIv
G3uKBD5iFiTbXOjFYjxubF/TDK2ehvANvYOJWFG+kC3HhHcllnRfGf9Y3ymIpVL+0NDsoiFU0TmG
1jgrg+J0IsHCG4vELoEbRsyJrYPwddgB95378VzhBlfOgJS4sPYvNTSiQVbI7YLbjWiOEBWIXrLV
rOwNOgmbHoYtxQbCQehLWObc+8OJc7dcTvsuHWDGSoC8LK9vw1cADWZKoPFkjIgYK04uupw2Enur
Q9rpwMLFpIOCaOWHNJL03lRHwxLOlARROROHok47BI5n+i4XvicAG/GMKQetkjBgRZSzd/M58xhd
e0/YchmH5Y6Jx8SirF568FMNrQ9zTPq2XLwm55uyUy6g6XpXuvxDjqaP4UMr4nfiHLWk0OQk+KKm
+OK2+MUgOY35GY8aBcoQFjkLxGnvUWYBTDKal6DRYUH82cd7bb83Pob7nDrDHbRbri+7DiMC+J06
ZWJHWlIoXVEnuxXdJOCVnSnSOeUa0Bhi0MxzHWyCEUwi5obIOEEra06NWO6nfAYVNYSyB8c57t3Y
Apko6yyFy2XTqIRB0sqDgfAMc6xgxbaRQE6ChSpv9vrXyIVAEKqwm5CJmN9F5lsHN47cdicHVFaf
5+XfSLQ6L27NQuE71QGvZufm3cqJrC49VOsethymDV68JqVfgOZmdUbgR+ZFKEIwnplLKKpdSWNQ
xUUwYOkSTOovOaJCPONsoQZx+dml4s1EABXT0Cryq/BG/8FF2uKzNvsxvX7/4Ue+8Z0UuODpjxMF
2Z/671LCxJVj8U3INVrseaPqixKBa2vxavKqWPP6YQ/w2+zO3aZDZ08vDX9k6rzkkrhyCi2feifm
7whg9dmyi1cFQhFlT8ZQT+oyoiaowHQmQBNFEJ0w2E1TxoRGTUS15yJfk3SVgromgHXjj446ps7/
qtm8jFN10dPlrGciIIOJoSzX78wCD6Gx01X6YVho1QRdr1ux+zIzJoDAMmAKBMfW6aRY/wTjQ+dF
z8o/1vgmY3NXlnifuQVpcOpsTuaL9NHpXIpXCMTXkVKmtSa4vF9TonQxfTevSHmmyU4lJ8FADjrD
6yLhbdMIqRt4bVPpfSUVP4KM+7dNjnGsy4qI55fO8KRdWFLh2szquYEuPX2IenPL8vwK1Q78aBfC
xY/z0Gye2zw+DHW6zfoI8b8KkSkN8T8Js+ujFt0VEsyIP6hFfV2Zk8x7tTcDuVWAMIRabBej5llb
dYRZKN9mAQscYvbCoLWD2zIydFxUrNhQq3HHSrhq+hp8v4gSV+1CmQ6injQlERrtxujd0kuv5/TR
bbDvJ6iUOG07rEmUvRFNwgVPsqV+DW3q6t8yQ9puFreHRUXzS9tgEnGk4qux04I9Nsp9cY4Qhx4d
ojpzvFr7fAGHZ9aU35Zb99qmDtrx4iids1j3HK9nMBNnQr8bfmWMO8tVYKZQ7sS4RJPUTlr884FZ
9VhUCqf1kH8gfiGDHp9h6PdcRAaMgqL+Bn9SehX85R4+YbfKCYm3n2n9U3KQmFqoUfueMGXWJacR
JCNuYMkea+vSkM9J9fQx84lJiwKdy5t6J8K3MOBbwGiK7QIntUy0Rj8i1b/QWTSJnIECWvjMRmSc
IhU9c1IOZcUtj+7n8W9fD16+th4ZKm91Vks5ZvJwrIGtY2adxI/Vyp9pMVzV/GnpM44K21gL5rlv
GkTwypJxRtLhuJaexbBunSR3bUBhwJmydVx/gjS6McR8mJ44paiAAQ0WYRpJKRfkr+N6nGnUm0pM
lZSbTtH3qtsqN8UW1MNLp6GKHDtnjGxl/VtZ0bJtp3B2rShLUjQ/H/Sj/I3O9KkJ/Z+N2PAwVLhI
tVv8PzSd146k2LZFf+ggARv7Gt4QPtK+oKw02I33X38GR/dKXVJ3dVZkVgRslplzTLS9xGzD3Yl6
YxkWxmEQ2am2CGig+RL5zCx8jr29yyv5LFHIothc9/U5oWow62ALgW+lmkhQC8Ax40naHxh9YMNF
WHBNLGJst0ECSJwfkUHcS4UYhkU/Yiaj1VcmIs9ZFhO3BkLm9XQx6eEKdHTtQbdWlfZrkMPQ4lig
B0bIQyna8yDmjpAXPPBHWZOTREpujLvQd4jZaZgMNyAPdrpBv4dwCgf8BhWpdSq+fQYYPDH2Jevi
qSboYDiZpXl22bZSgjJWSz1iXWjHAUJ0fvUcYjJE9auRg3LXX/WqRAyjXUr9kGWsHvM/ZU6tFw6i
WNNL2n+qYSy61HmPBbFhhBYjIgx58vjfcfvUYsjoGoLFQVv2bLXz7yh/VYc7XMSjEqrH6cKFSbYz
BwEzc0rCWpIuJT1CW0DB0MmBkogr+6Do7NoQNTVZQ4LyUXA7uO4hpHd3XpSWIy17LYJVDIE1xIG5
idStSglYQ4cM++MscKeybNjougg7mg3mDgBf6MdyeGfVWrMzchT3acg7NS0TUDUjglsD676hX4BJ
1AiG4dBB7qxg0yTk/gL0EOh/aR6x3v6T9blHpaVb9XG49lDrxpoUPZz7WIon+JK2ep/l8iPQSjkf
7GR36cSIzjpl5Nk4JREEDnT7AvVmxZAy+dea6ZuNaTDh/00a4q40gcDYbi1zXlHgMnBOdX0mCnXp
6nYE7cLaGXn9cHkJNieqmt4m8Uby4HZqgHYj+SeTXcDexJ0fIwrPMs9nRFR24NEAsl3V+g/5X19f
DeumoOqCn9NyjlELL6erj1B3QpHFsW09m/TLwtzr06I2CfyNdGm7B4O/zMjrte2rLRK0GUtVh6eJ
MCPD5f+NFj7SsUoxu565Gixh2NOv2gOis1U/x/E2S+k8fL5D/YcZYB0USGZ+NQTAtfoVoXipyCFL
84fRblLlJ+p+I0Nb1xRbWXfGkXIKZtBaI48WC/jZ0owbkBZNy0OcspDb4oP6f8IyhUYPf90utncy
bbwyv07GevZAjAKxmU3J0Z16czqLAA3jWtGaNaHMOrbCXNhrlwG5ljI7B+z9G09Aod5nhT9iAKIl
OI28tKdPxrbFkjw6z/J3INbrppl9ZsigaUPPmdvfb1GmLZGFodlSljELq9CpDrBPl1FGRiMDH79n
mMRuF+KDBQC3UzLkRtBSfhySEixW23gEpNgbZ4USogE6p4gVZlTQtSXgt2x+IJsmrjvjmL1PfnhQ
C+UwKJ+xpyDA64lBT/2DgsbXZFtg0x6TLptUm3A8MwESzK95ni17stsJ01lJuUWyRyqzjloUsUqR
yZ1O+6KObBl/IcytYUHZ2XwEmwikLM/FHJjYLI0Wgc1Eyzy0BBJl39yRioRQx8Il9pG6Ul21Keak
xus+uEaQGKwNec3c35Loa0GnZ+hsdEo0Hqy5SuTnwazvBuqRK/JzxL1XSJ0VHve0hm6/rOknq4VU
He57KkD4DHHD+I/NhU+DiBy1Ld40o7rZZb1LYHlB3fFtptm4hyiiV3zkqPwJzSPo0bFuAXwXNWOP
ipc4KvncGfrA/GwHb+qpyAmH/HBCscqnaWklt2i65yYLpHDY+w7TOWHsHISvOoWggrjIJq0ArEr8
jzuLY8Q6q41xzrBKWjaGGzL7FHOtIbEOc2Wldiud1lly+YdlyUq04xubG41NjSXI38qjXQLUGY6D
jr9ah8XxbIk4iGR4yI1LSmS1HXc7KMi7LhZ4DzZ+M+5Th5EiMI6SeTY8NIpdcA1oDSx8Y+MeN9FU
Ims3FW+MGQzy/HHj+MqHq41XpFVcYAx/qaxpwsjOcE+kVZVCOZKjZUCrDL6q4K7r46oNdQaSynH0
rx3nquu581gEETM/hcF2Hk1fiUhYU4lpJvezuebtRrfMo66zV6GiYPj8FvX60fdrL8+uvuWeKj7x
yL0pJbEsrVcJkJB7TWs9VKMBiA0mt21MLg2bABrjjgwqnAAx6eQI7COGz69j0qzNlcNGCaAqKGXk
PT7GodZeVjwoZkMz0nGtNU7Nd1Oj0mVMUzD+teJbgBetZI06BjjLwDgoHFKRUW1VUUFVzLYSuj2S
kG0GpqoGCpzr7BGn6JSBPCokA1/8ykx6md9dwzPODN3aoz+JUPKoCfUoMh4FGc80CRiao4ccin75
TyqXxkFB1/YbY9Qf7qyVqLQroYEqMp+2YJm+Y5y5Qz6Wxgk4hHaPQq/UPJzNrPrLVZahYgEOHk/A
Pa0ExWr00Bz7wcj3CQmO2BQjGq/F0G2FTQUo82sJ5Yqnq9TuhJc/p6J8pEB+9ZygjD3BzCAWECYh
nomueCliIN8o1jku1V1EJRuBwg0Du1zgsagMcKVc7KXktmCZ5gjSEwuCM+CIt9DDDAdLR9ZdCRq7
GEpyaaPq7NrOkRwyO8MxtBGT3I9JvevNYZs08c6umTgHNQngqAocVGquPJp8v4VEEy4uVWZca9Kn
bOti4T/8iwJxMBscAUKi0AUgTL5JtVTqcp1Bnmgtf+1EAci0T3DQmzFEyOqG1AfF9vFQnewSN/W1
DqCKKF5Slksrx2m9rSr5MFNYdZPJ3FN7GE7/mFT37vPssZG0KjbnySreWndptndnfZvALzoDByZ2
wfDb9Y4DihTBxdf0h4TVCFykNVD4VY6sNEZWWtIDcexL+hfzgQjJmM51M2sZEBB/tgrLCZKAx2Wz
alP9joA1QSxR4MKCRmYgULZYokzavkWYIN1+44p6RWmh2cNbpLavqNVfGOk/kLKh3x5QOAqaC0nm
QUQV4UT9pkEpM7CVeTUXDZWnxC80tpLrfE5/p+Xg+DILpIGLoSMPR+Cy4gg72MH0EJN7lyRlZejK
AnefGt2myYclBc8VpIo6yjvay1WN4I5zppnldjacuVXPgk4vfcJrXlQWln6JaIz6g9iTjXIMVWvx
aq0b3hBlI64tMmBWNwthh2xDa2roVyUZSYogwiG62HhEJeZ1jVa6JAIgxCnawGj1KYxA5+ku1TWz
7TAij049GmGKIupYtQUvn2GO3MlhXBRMu+dfthh2Gep6Q4tWtkIqUeZuBk6wuOGmsjazSlPgA8Ew
oQprV8HdjnBqukxDZgWVzRrhXfervewYeDoABbSYIjk/xOG6qXRawn3fwc/H5uivax1HAec7XUrW
PjOMEMNVQ8pkI9DYCiAQAchZ0yKXhRwe6qfExPpjcUGrCwCqQFesugVGWnlTJo/BpOwV6Ab+0dAC
UGgkFeT5qaZEUVLUVdTmaXear2ajqNZ+T6ryeEFqyU+0IZWsQRqkFUsOma05jltO2za7VL15GSzj
OmRIO3rI0hN7CqYcwEHH0NzmhUQuy1XCeoPFfjy2ix6DRj24dAnTXgnDZzcL9Ypf0wxPetSedPQh
OfqQfqVP8dknIrrty1Uci9Og5Kfef+lhZHZJyahJQB4nc31pIi0YE5t1FMyodeigKLTsvdO5h164
R5QZHqpfB8e4VRLKAdIBovoQapd4TM5wDNW8vEYpeXSyvHLIZ5PnABvs2Q5qAUuf6ehU8TGf/tWC
6tFU9sSF7XHJTN0u4n8aaQDzteUZoO/N4Z1zg5Or3A2YzrqREHWm+3QfdFCHRHQH84GH0cuY2s9p
bvTXdvzJRq5AecFVjOw0yuTV1/WLXX5OKr1CkZxz/zg2564yaHdAd/K9Im5Pv6bNI1Od/RmU0ppy
O0mKTYodXqyKvENnOuMp1wOQhRlg2dNQ0q0ERMaaqI91JgjQWJkDGTGtDoP0zGHQi7BRvBsJGBPV
Otrd0WcE4lf3BgN6mb+69peumAv1JuP0LPTEKzDw15BJyned5tRWX11sh6DyakSVNVLDCbYts5GZ
GjEsNBxZwss/SFRd9OZrrRA8NGZnMx68zqm9rmLHl6JitS8lVCfNDTGxVAsdHFGdKUjk3F1V0yli
z8o+NH9iLSdPITT7fzpxuA7bCpeVC6istTlMy4Fa2Fwmo39w8+SAn61g+2Tegxe3uaoOSwIMgUp8
m9BG0XrvHOePWYDt7GjhdnX6dRUZUTaYCK7CxNVjhnviXNhEO7W5I65hP4zuXmjFoeB6FjN6KyNa
tFcP4VmqVx3mkXsS5OZBT+sHcaw6SbwooE1SkrPK93gPwQ6QzAiwjm1uglq1QxCqKgw0Yy+poBRq
PAfZ6VfMwfo2YcNKA8tTrcsPTq/vtbVqmTtfkztHfbMUBVRXuBUKIy5oSnE90tlz25EIUzdHXUEa
roxL1Xd5yrxFkXEiVo2mkjSYo5vsUGVAf10GlvVI4vDRdISeDxNpc+7VX/hpC8FqOogEg+yAywLY
XbbIsOHoJETh3G76cQPqcuJBoE3uLvtjN9VS/Rl4aQRq5RDlFrKWrF+FFdIaOLgDwUWwafFbY0Iw
ZtOqcwIVXNMoxHLdLTtiXAyDK1AWONFvLYUNMxQyAmwmezZ2AkIUN5Q7aCVUmAY2lqppmRrFoW2H
wxo/c9yF7z3Ip+IWNoRJ9c4xN+99ebPEtCoNzRPdlwjfGuzdOksWdLOKxZZ4Vs9hs89hr7BpqHgi
6795fL1blv8snfGBSlIDvNf77QGlWhJ900r4ZH60+sM89zj0G5LERuX7fxF8hnru0SkWzgfOEgjC
zcZkptMLnfsKF+YljAHE0odIQ/HIBI/kXYUihIIAOSggRE5BLOYVBmPWEPCm0WJS37A+2hGsDeN7
wQZuWTRfpBoZ5LQsPXLZF8XUnQbmXimfHUl8ib0DWJ5a+Ppw2E4llE6IdSPicyp2jYbu/4VrffRS
B/5SrwaEWRudBF3C7NkF+yyWauvUONO5Asp5SfrmoWcfcwUxRxEX39ONc7nSjKvqT/csrRfKr4ax
lT6M1oP10XTlJuzD76Bi22p/JA5bdBbcs7qWRp6w1VXUkpwyI0QpbCwUZWPDwhaakt9jKfE11F6O
PEn3K2V5XWImyZnrJsx1s9lMwt53HvfSXyOhWObVvmiUQ1uvex6oQwNOVvpHu3hF+CRDIJfTDnxH
WfLxhqgN0iuig0wbqcKbpfCNa6wEtzaIb1m2bjKMQfxqil9wgUv0OaDseL+cU8pCHh44OSj54rsO
6guySPsxc7CH+OB0yyiiukz4E3LxHXXPTgdTBg9dMF1USVHah9TNg+dTVznPkVkXWKG+9Gqs4qQK
Km51ZFhaZLvYr09snpgfLlXGGVQ/bE1Z7Qb4n1xWD+URM9DaVomwsAiL+KDzA25KICiqbsO8ajSS
wcklWXocdty8GH0dRhaUXiwIo3Xqll6bXK2RkWYLdmd0Pd/gUC++ktI/u058iYuVGMEZkH3O+C1v
9wFWr4FEoME8RW1KcFx3wMN+yFqyxzjk4UgF2tFlWyOXez9kNKfauwAVkGzqHZx8rArIHBKkyFO4
NYqFwR646b+15hxUnyFaJMNclh2vjfqmjX4CNkO5TGms5Dkl3yCziKfzzYOmrSvd9jqVEOiGh/KP
iV4AhEDX/pY9KxKoQJF4EMFhmXh0uY75EfsaqGb0CplYkkjoD8dSZ8/L3ClU9zFK64zyVrkDXVLt
7KYq1VXG27IC+1pfLBijwAnqxjxpd3vGLAAjwpa/JQNEq6/uGsArOU/XlHRBxZiHx0ulofcTeFbf
fS7PThSggjfIsQdFp2re1zoqbfbf9UeLWSFf/RbmwWlOI2sivhdfYJ4z3EXAqbY1L8Fq4n93PuKB
zHa2PZXTjMsQrHTaEalbvndCZ+9k7aEhhkqi47CJuRnptEF5KjN5aR9PNEjxVTrtTUMDqbXVQ489
Zn48Dr3So3Bm1BjjxQF2lrKt4D6p4SvmC9PvHpPr30OluGdKcehNxrfN1fXlZXKsk191XrA0kCHb
Pp1FO2dPvozGn5p+dq18H9J03n+9uHb6JGnN/oEjuwjwauGXWMcC47+vrgazYNbF1rkGjC4ZHhwk
op8wrokYwgVJTi2W+MGmUL5IrX/WKuqsQay7LnuIoLzj8alPwfQWWrTTzVpNEZ19TP6ZwMjNyGIu
OFuVRoRLdEqHxpMa4o9MBQpDbdtDbjIR5sJD9Y8q3ooieuQkg01Htg8sGWMoIrQpQzGiS7XhgHFL
1h1uflZNQbBHOu7UCuChidYRw3hBJnCfbumBqPYlfH/EXuQ05dkMpF9ORvZaEp9CImV0T1CR+ArX
y2wtRFiSGEyJGdX/Ib9KHXXRevOKptnOZ47NGA1ZUaJn6348dsVf18+TD3w7AqEqqYeG+Zoa8V4x
KPznDtiBPJteDvXFHT+KQ8Usd5O0LH9XkjRDM4l5hsCDKPnGyaIwkPlZxlZdNI7NgBLB5ogqihIh
t0AkpsgwyHqQlbW0J7EDg7uLCZUiCLMd4mfWZ4+8oZMgA5sIp+uShbASaXtdo1SjmW6zeVrQbe06
2+mhv6VXpY3bN1vdRHOIXzoFTl+4LcxjCM8cRyZIsziMeLrDyDCjky5LgDH8PCCN2T9jHeu2OomB
gviwloKbNxzjY2/fYBuiBIuYpUF5DZ0z5ATzUtSfauCuIvWeYeqUABqj0xASDmx01IyxF1C0Syp6
l0auJ71FIM/W1wPyf8Y42Azt1WwKYGvE9JD5bGIcjHKDnLbH5gW8ImDKqavPOHzBXQlxCScxyPFN
343bBFeejUZg4BnsfybsWRIknKgcAiTcqOLknyvkLQ0Z7BdPPNdQ0zQP+b22WLnle8Vjk/EzwrW5
L0VocsJOVuL8aepzauDvQnkqoH1W48bEjFOg85AzzG9rN5UXwN6T2s2KiW/8DAw+V0w4iY0eLSeN
t1435b4hcZq6gSBRbLxhvBra59B2CxsjuIHfazX0DBrbfDVwaGGj3Tgw63tAZLSBwgcfD58NvSYt
LgPaJvyuk9MMWhrpDp2/AVyJI3fIoVmlJQB4hgsiKTzL4YSGl5RyGEpbBTvw52TbKyXES7hNef8S
FBemuBru0QWME/EosIDOpMUns2Em4xGIGjYWMwzFGFB+FA8/xzijYtFE3IvQDUb5mpFfe2DYDUqf
0pMgJp/XtpHwLBzyGRDD2F9gC7Rw2FUD2cr+Na12Pp7k8WaomM4Ao1TNlsl96GW4BgIsFAq1iELo
hYxXRvVvhmYg8Wjw3VGusgfED2SS14ntrsdC45ZX+FW3GoS6hewUIx7vtbmqIGvEKEmWEvi6xuo+
qvbmNBwnrMK12h3GVNvpGiU9a+KkgdbasplFyUfn0zp38hFjg3xDddy07IfRLTSA2kK0YJsorTcT
Y7WUDKuQ7Xw8D6ZHKgE144ARl5ZKcxiBj5OIYr/m6stIg62lX1E2wGFPjwqYCYkuFpVP75wn7XcK
4OGxtUjx3OHlEr04jqhwmNbPjjebilETP/4YHeMIQMnwFscvEnBY5XYguTeh4HuwVCr7cx+q5wZo
ST1zYmmMwlRDWfNu5xRzt4BLteOalAsj++kPNU4p+FS+7DeqD2D3aVTZQaDecp8lXBJVK/a58o4Q
AXw4Mw9uR7/9zfw/BhMYJUJqiPIAEHTPqbsw9x3mXPCVyRRfyLLflfaza5/htkyypX7PcULXZNh1
3NlVOq7gF69a5o8CoZCoUiQFVX1I6S/w4NI+M7rbMNnc6ki1y7e07bYkhm1TbgoB4LAQZy35F9pe
O07rGIbfqyoX7gy7Ayh+iMgKGPhcRjb0QTF4fU2ADcheTBEDnwhtX/aiDeq6ZOEUAs4SYErG21iA
uIGzj9ol/eorRtYgsJ23KHnH7TLgv7fNeK3quG159Qt3U8b6ImK/MQFN5a7rrOqKl2ABBKMx2RUu
Y1iHSlJc6vZVn1cZGJ66Tlkb6RprfKZFhy5Ft1uFK8by8odTeDvRfQ3OBe4CO2SN1M0pYwupcaXR
gRXLQTH2ZbWotWH/Cuu6p7XnhqtNzvWVitXfwepPv1M1M/w/32X5QnH+XBXxEvsWhkwxE1u0nUC8
gBs0qdfpZ8ROWEOjXZU/a+3Lhl7+4xePkhu+PNr1pQ+aU59mXszqtPnAA7m0n2XdHIK221tuvkjR
+xk4KTQNTNIux+PlRpi9cjpME+SRVG+s9aDZ8N42wcpigNYCxFsyo5lRQxZrMmVqt7367GxGCI6A
OoWuSm2g1phrP34UOfHJ6ir5a77byuaQ9b8ScEMmdO1iOBVWd2GNrnTHDONKLX9RT7Qv+G8LeWkH
KKbhi646V1iejMz8FHJ+5OlRfRpnw2CUYE4hfB57b39gTZQ1K4kJmfNtYP3B+RqoKB/RCmH3pxav
d/OiMGo3cO2JmrvB8dEQLqig4Mk1YS2a8ftM43Bo+ds5hJJchhiwUq5+xHTOmgF2l7tMuBa2Yzf/
TNBOWLi86bxB0+X8V/Htwv5ofrLvPLVOM0JjJKNwyJ9iMbW7gKIWyhYHsm2tbenpgronX89QEASc
vdNt8RK6u9AjMzrWPFB+asNlSz05ixRGAoLCoF0p4DbEErDMbgLgk6jMehifBBZWm3oVKNeRlQP6
Xh0qlM/ghi+fwVAdCI9FKB0Yk791S6EHf4PDOvjjJ68Q5aloaiLUNHAqjJ6tM3lKQ47TBRHrIyAd
0mEsnZ+KCtqr45+5lhX0/KcjtfPSgKteaa9Bzag2ALi0niyWYCdpHsNMLPV0/sbKPOFObqHHFnNX
vZsR/VSo7FUb+wEUyDi8O/xx5A81p2PlvIAQKlC7461u5tDKgwi+JBeFASDTAJDpu/WyjW82bWKt
jQemcDOmJjtgMdGyk/jJMVlYAskT4Llg7Sy50w1yB2UbeEH7CjP9ze9sAuVZpNXLIdJPUvQYTUlF
F/x9phr4q32fomiZG+x92ndDqm+NdqxyRkrhUguUrdk9XZbIvVQ2Pn2JYo9n9sMYUMGS4opt8pdu
2Joso7SOccdHTu62K9aKvNt7HkAamb5ue0p9HCTZ15S/BNGGXdT/NpiciD4YN4WEGgJH0DxPIRdt
L6HYTZuUOFatwoSzwquZo3lQ1SWepoFc4MExPXYfcTgesMwfkELhZEYQSdHLTn8S3TpjFhQxr4i0
pw+iLJy9dtAutnhW+xldaD8QtwSclKoLNl5ftDipWjU9Ys71jXcKNiOU+0lhI8zNNZLscCrUaWOB
YhxBDloK0sNPJX9an/NZkQzjsXTwF8YeCy2cousGB3RlkhLG9Al1TEpBqC5E/zDsMzoZyRehhm6R
CgCRn7ew1il6LaO9ZWL3MKlmFwqaMaf/VMqdVu7FcO74Y+oN3YBEwRurx9RcWi0dRpftm/AlzZ9y
uBiM7k/opBrNGy52fhvdI3fixM4TzOa64F3pbZdO/mSV/3p1OWpoo5Jo5+q8pwedmS057kCP1kh3
QlqLXK4dm63ACK/q0FZ3FaoA0hcwbeq5wiyYZua5BUXUvY02PmG2onr84HblrmAEXUdvOMMPunC4
Iz6zJlzxNtbqrczOketsHTgRnIUDgvCYwV9QRYBDgeLCanzt+geypBJmvx/15wkZHg6mioK5lUfk
+BCpYgyNCznekTpPIAz1BmHGm5wtzBDmSFF00hydNRRoxkV5/OBjD170ikRD1D0UptE/icvdhZA4
E8fGmbKF99Y4tXy81ogc+8v/zTlZeYSj3nYWM76IcsjEy8BfWFGR7Pw5zUvuYkMDD7wsW7lNBFFz
8gdtKb57IiHyRUjEigjuPPKG8GW20Lf81cWETPaHIEUrP6bsmZPqULZfBdxBiqh3h6anHCuCOXFG
1my0VTKN8OKzGgEM55u4qItgqQgWOyRtjPFp/POz2BM44fuBa5k0SBRNsbFwzbudRK9DaL501j23
gkNcm3tsuHulQRl/B5oBUypdopsZLhmgMKZBAZqvUQJESv46yYIYKBxJjvz49Byc/SUKTnRDLGXg
kfAsDdlcQffULGN55PFJHigrsR6Kz5CMJ2d6UZRVwViL7NCy+26g8c5APTv6x5oNr9sCPZaTMEUL
1VXKB5FToYMNFVRbYh5aMupgjQ/BlWDnTt01JY7S5mqL7gZ/AnQDnw07WuPaYAkZ6a3z8DKhjplv
6Luu8hzlG/9OYC2p6sroOVdyEWCwkfpndKeTmX6gCAKCfvGrpcXoqxQs/JEOpUudOx6ZA+6GaWcx
WCnQ5yXTPY50BoFvtYbSHI8UPmMaNnvdZ7TR2jY1M1BaJl0W8lrbWDvM9TIJCzjedsynOqavAVUe
8iIKHuUZoelQ1KM+QG9vwYG/CANjp/9DINYiMQAUcbYCbIQmE3R/svBvsehIQT/ZvE6BkWi0F+Wb
C0/b6klyDZuFlNPKAJAZ8u8ZWVFcp0vin9zUOq8y/U2vilOPV0QXjGpQGX0aAlWKZFW6roJiZWlf
hJTT0rVoE4fu5jCUbogHHr6dtcABNAc57CdupTcLfdeEfR7OBYvVBbZHPcYZxiy/i74bxMQ+rp0M
6zXNBQJf160OYdWvKweYOhF5kD8o2fQz3h6XClVlXc1B5FgfMs48q2aX8tQUC4/dkh1Y23v6XWV+
p7FvtQF/GoycxEx+q9DU8PGrveeYkBzQ4bDkhM4xoO0JsnOhU6dVhyS7DlemMM1Ur6hgSe9j3vCv
x47NJFHvvVl0SdI3jDTNZdLPgAxyZkfqpxue9cJaFIwwww3iEZ/JLKgahoZTHtwVcofs3Dgg9kM2
Wq0zkHoIcGllmICMWLK5IKeA3fqpQWcdq1DUwNYx5zYV9tKsQWquzaxFD3gwMQqi8rNHuk7drzGF
GQfMGUXxkfO5ElnX01Dbc4Q4MiGDCCiylDc5aXmwRVCnWYxtR7Gbuj1dB90Dh1BGkG8CCIcHLaC3
FMixAxexHllMCipddIK0MI0BTwQ1IR9twHKyI88RUZfyo0P2Io0TBFaydWcfD4aUvvtBmCojnAPE
03UUnmBq+ex5u4dj2/zV/LNrUPohUwBNei8RYrvkF4SBsUqCEd89axT7x/ywibGtahzl+COJq1OI
yAoiJvbE903IuCfbG6V7TFzngDlrH3I5PgWfdq8xxGdm0L6KOdcAJLuDJEuAZeAemJwYQjtgufOA
ozNFnJYbn0r7LI/i6rD0nFlfgvdXiV4L8YZa+QwXgflG96UXHRFkEboNpuUwiFFj6YyaR7d4ZZaR
AZEuNRCaytxBB0AXSjIg1IG6ENdmXqxH7Yvnzn6+2/rmz+RwigYPpBRUdWPbT4KAKnlHiWrWwBeL
4FoRm1pz82lxuxf5Cz6m95w939XkVup5R0z94Zgl7ykjG/sqdf04nxZ2OHmIGViOQ+Xfm3SrktxD
xkWbXHNJ30L+pMwaGJWJIlMChNTcvllgri3ipDK8g4VGKmasHQODyOzo4jtMlISkgvX7SzQ6zzgA
6tGmVGn+0kGG2ftriO7Q9I1ib2fGr4t822xWY/tnUdAJSj2pMj3ybw4vGAbjNlIrJo73uXnNeQNs
uDjuIamPc6xhxNumMMJnyLBJ0veEEOiaQ3P0KSviW2x7Bgdt1a0FRSMeEVjVVMudfcg5zcISrVjq
3DQD7DB8Nj2CUjrh89HYAmtBJxnCMj5MmJ77HDPm1WwUY2VwLufRrMmFEIxGCoDuMhQIWhMEV41R
fJqcwGYEJYNQjrhm9ziLqNrhmXPsd0xtutdK+RHKT+88SbfZagG8JLzHcg4T72hXOJgTBKtCnGgh
NppFUd/Je2EomL+NW/iS8/PA7jlNPqHZiMv9GdoP/2smgLxZ/DSp2v7BtQwJPS7bqz4YZ3AIR0ep
j9KeQFQyB/EYZ3yHOkFKvI9TU8bzXmR8lBEjSZtRScgun+PWt7QUURUlO5bzFP8SnCdjca3oR1X2
kwB58efmTBTbGEAKA0UM7mvlU+UYx1OpMofpFyZBKQ1YH7oVBH+EC4BPsCj32oA/v23B54R/GjRu
Nm3Y9K46Wz6tMdeL7yp3jl2Mf7ZmAmWq1/jVk9OwQKmBZy43HhSyTApGBGmNebYWUQlaCCN6Dz9v
xhyUAeolpOG2vR5KbeuC0WO9854CEsvCZ+qCkYDk4/rjc+KLkpe4Ux9+g5zcPYfEu8l4WFqmF9KD
jsjqIrpWm6pVwAruwrMiy0vn9FdEdvRj+mYMMNvFIBwUa9jn2BpN3d2rFEwWgCFFUBiRXgjiiirH
3Zd7YzCfogqfShY/2LwgCVyO7XiuYAiZJlx1DU0m/fRwaAiMzGouU5PkmJBRFgBjrdxW+bh1Cnvr
SApFp2CdDqVDfdfxWlamuht3cvpuemfraubJKtST6TOqcLIT/FPWDaVnce/Pt6C4xiS+6VO9d+Zg
pLeQQDOOH8ojO72XuxIBbz2LMnqe9XRoKHlCumgbTKOi7avBOpRKwAVM2F+6D8hDdHgyDHD6yATv
EG26urmVb/46RyQdEj5YRySao+2knqWQhrX6H80McytutWLd+1yULJ50VF1aCS+iqjDx7hnFX5lt
+xOQOAoVUEYrJ7LParrKBDXfOhgvJgN/DHY5VnYCF612bz/sQbA+y45OdrSYkMwj64jNkRO9xV7F
IrfEOqPZ2LZxbLgdqnai3ax/Nl9WYBJf+YDUsaDIpH1W+muje22NTISWX3+ljZ6Qq7KG6Scyrkwi
PXJqbdjwur7TnK2Jl1C20XLI//xefbFC/0laQE7od4AbL9HP4OW6YjpEpsdrUmhN55Znj/Ob0DzJ
CRuE/kNY3DrkhhsJCQW4RCB0iLXQZaLWQ5Jx3bXyC2kSZsJqxp4w5KVbPOkQR20QtFvhXit6HiA0
cPP+4xSOzBWBCkXVoLdKx4uq7lTfnPBRV0ud0C9n1ak8Cu0QyGB5TLvWS3KKUPtUDurJikEd/psI
syk9RPJGQlAYhvSgXVQsh9VVEMSn8uG2Pkq/Zjm/I+kr/mZ95g3rGQvX+38ICAmiyWgYsgTftd2u
zMJcqbCxBn4LAbBagv6SJF5DJ6WVnvGAzOgic9aIQYnu0rtwthCLe8bOfncnIK3Vx20LvUD5NMzo
Ua8tkAsV8vUOb6bCqtFQtKPuQEoZQy/0E69FuALPicgqZhRsU99HTuIWK3A7/ct47KcdcYNafMuP
lLMt2lTKDzKJGj4Rv/u0Ed5FCAECRlNmfc215o45ip1UcXC09Jgq+c6YTj4Q5in+tG4oomvhZd6w
gUxKFOh5EphTkeBkWnm0+u6IK+kiiaArc2eTduCDlpyT6rFCNZiTp8zU0tetHS2w9V/Gzmy7bSTL
2q+Sy9eJ6gAQGOJfXXVBUpwlkZrlGyxZljHPM57+/0Bnd9nO7sy+YaVLljkBEXHO2fvbj0gLdH1Y
0X/K6CXKpCSpNVgqrPgJJqe+1PYJK/iqe00YnXHQ4NRu86m1D2Z2EF+jybimzRQTs5EGd4Sa3Oep
eBTv5mjdgm1dWh0FjfJOmG82g5Mu3fzVg5dB18gGeK0598QJlVTONGRgHS04Qs1XF3FXWHcLCJA6
9vYk3jvNWxdZBwvbG3urBwgf2pDG5pkb30b920CLsQLO2vfH51BrrgP7oOuvPSHaFEo9BjSX7jbe
Fh/HDXKtkl/WXUQ/NxjkKC4Ib0Oym716MU6L4YbCHaAkoRIabcPoKSAw0NXpnfjXdfaqkYWIo86q
j3xKTVicGsfHbVojTWp22ZTcaeQ8fZVozY3FhFDQifVN6c0mznab+28TVl9TxyEIFgC2U+zSwDe2
nQffY/F7UkZthxYyR5izDAsPvm6+SbQe0q3czPjmG0t7nCbjynILyENfPOKuBQNsRjlZsBpzYBWs
KV2BKU9u+LZigip1ggX6eq0NcvG75qax41Q5Ax7qSx92PI4wn9CNgxuG6Jabw64rVjXDT+FetdkX
ffiw5bkJslVLyAAROW2zqsyTmL5GV0YMcRmJWvMIn9ss8huytSvMtmO52ZIBsKgqb2GCSDLwX1ZE
El393o9TPE4yqBACLwtmSisnu21oKdAGeILd9nthp0NJG6Hhjo24PsQmYf5pWv3G2y1yTF9zKkiH
78SYa+Nx28lz7EZrT9LtTHa/BznSLlWzf8Zkkk4c34qu2echFE+T6wASEhYjvg4c5OEd6rhAnG1m
eZR4lvSf0Awgf1nkyymxId/bhyK6DSNahDhSjfyOk7JZJptWfna87IS7KvdQu+iL/DAGa5+9TfXF
ojxYuOpRy+b8JIEkoFEZ8h2hkErfqMpRIoqgwDJmwTLFRoJSqCVJhTuNiHSQG1DRPHj8ZN64JZPZ
xVwxRN2uowihpVVUsMPRD5EAE13rZJfk2plrX4XJycSEkoIamap1xKwh4cZzIrktksXvgeWVbTmS
5YqPPVpxLHkMewxJY/rg9LgJPGflf0z0mFK193iS9GWE/mFOMWaHx6ZVh5z8YPeRTDhGmKqtFlF7
L811QJCKXT869jegH4h8/DVHEvq2g7lKR5qv/hJqJXX/h0E/3PbEUZte9LAAKxyi/0HPxsdeoDUQ
A0AUs1uO/bAqUTpUnM4cvn13K+kM4euOpFj7PrMqagEC/Oq6XH767T/+9Z/vw//zP/IT7XvSyH7L
2vSUh1lT//OTbotPvxXf///d139+cqHDSMeGPGY6/K8hleLn7293YebPf/13Ysm7qc9pn4mO2y7j
/NNylkZEWmIR+DbPQ1/s64zWXrW6HvxuDSYIHne0iQmfjAGQWGQZjRW6Fdu5ktP2xVb46jOC7AAf
AVCzvAYBbX2otYTgB+gitrmX5KdepVm9G5m7F4CwgLnb7sFiTe1jMFkog4vY3Cb6vV7DvzKWHXSB
ktS1Za5XOzTF+9rX9miCD2bVHgsk+EaPurfbxRYyIrYR/9RV6cnO85NXxicFp0RwSuuwSvGnuxTD
tP8U0Wh5LZV2n/fO/SL7gjXvugJVoTUfBN9SoqiC0PDxBgD1sR/i41WM0Bjs4GLjWR3ABPJce3bu
MDrlmnEelpllHwVpkVMLOR1MHgCSlE6prFCxwEvw4mdmnM9QWp+gybnZQ1OJe7N6Kuy10sQOnsM5
NKKTXlEZ5OG1I1AbVTeksBbhoYyrY56CEe5RaBn+qS/nbgXPy0i/mZeo5i4AqM5KHORnE13r4EVn
bWVb6GTAgOciXvjUg29BKFdiQpyVs4v42CuE2pR6v5E4EDqm9fHzISjKzZy/wyBuxGpT2O3e/+by
5qKry4X3Hz9defXlSnzPCy4AP2h++eO/rkMqjDr/1vzn/Gv//dd+/qV/3RYf2X1TfXw012/Fr3/z
p1/k3//j+VdvzdtPf6C+D5vx3H5U4x2zoqT5r3tk/pv/1x/+9nH5Vx7G4uOfn97zNmvmf80P8+zT
Hz+abyldd3+4B+d//48f3ryl/N6ueUvGP/39j7e64Vfdf1joMJXrukIICSnz02/9x/wT+x+2Ll2l
bNMydamkLj/9luVVE/zzk3T+IZRlCMfQpWlZ0uYOrvN2/pFp/UO6phIA0CjsTUvJT//1vv9YG75/
Jf/LWsH7+GGp4JLj2elFCSmFsAxH6j8vFXQoyqlRLlt7Tq5EbL2ORj7HUfQDPvUJQ1WWHivHfGDR
cjIHr2rKSSex7Y3TymdX9ERy9vcV2cpT73/UZRT8zWJm/PICsQJKPn0A6ULY6K6l9fMLrLKwbrsU
juTQiOLKaYLgOrWjft1T7uClzF+bAV2qSfeDJJ/eZsGXKby1gYCkwSuLV8PtdGzCEU454Ha5JV5d
hPMvMsrrRdfiMy+kfWgG0j9cP01W6RQZnNFiKFedJGk5pZXVF3VyyMw4XP9wkfxPCzVf/Y8fPu/N
1U3X4XtWDp+xY//83rKyMmLqhXZRl8UT5ihjRVeIBSDwv+ToSwdzICk5bcdH13tD4xbTNHOMdWZS
uKW5Va3++uU4/8OrkcJxGfsYhitdLscfdw01MvfIa53nV2nGEKDTr5BtZacxhtIn9eikBl/u/vo5
5/vo54/AVQZP5fJZGDZEwV+eNMLMrkRojgvXxmgQSYzrTkZtHgk9wcBQkH1naC5S/dG9gh+zD/Lo
veawfh+WbMt5GJc0YYN53DvKfSon+gX8I2wo9be/fqXWn78sviYDM6JuOtya9vxOfthUEzHfoNbc
/MIJ+pr7zusUAADN7ZrQp6ptoYFVCD80nF2Naz9PnrAO9ZjO6kSyQVw/p9INBBPQVu6467KzlSRb
2U/JVd4W4+fK70HGvXr1YJwdSqa7xiwe/MIk4bt1GVNgwgw3jRq/lFQsQdKSVwe2zCZ6McxWpla3
t279IqRtPwxlhKxexNeOHN0DUk5icEwfbntaUbs6GE3DDDSw6KBD1YPzTWvc9oRNiFNt5iIARPra
32tRy/GPJJDGU9W5aaP2+2bx017x0yll/mb/fUjhomcNc02bFdEVhskC9PPnORF6rzd9hViBSMO+
JcAQtws9+hydVuw6pBB6aheR3duMmU79bT2MaDi3kY75mgnDeHbc9uWvv2P9z9+xbtK5Nl1bYuNi
Zfz5NbEp6x3ZcUh/S4mDv9Lwqk7TUzFMzU3fCO0axZWfTPZdFxffJhzOyyrpxs9pLp5zIImLv3k5
v94cuuGwBYBenD8ixSr488sZuymKuBohIeXZo2bFXG2Al5nuS76rZgQ3Pniy2UFsgE7lZd19O1WK
rHMzRFP2YiV+eiS83jnjkXgx9MDbQeREA2q78u9W6fmV/Phl8koNPjHDZG+SjqnmteWHmyMbdezs
kuTZkW6qH1MtlINOT13vXmvkSaTzFFq9KfvCfJR5vBp8lMh2D1YzattXbZ5eZ7XsD+1kPLsewcEL
K4lRynK6BCtj7lswyDcire7cDktIkNfMiVR8OxTDkxrQqlkpesKRuPTnUcKp+euvwZa/row6G49l
O4a02CbnTfvnd4chORxisyH6rYrVTsMo0zdmdUqaWjs0Id6GcnRInTKy+1rL/aOrYfMUWfGBB9I4
zz/jxJff+7jnD7mTBwDFkOH1AYmUddWUuC0wTpdmcB/n9kc7oud2usmhaehN67Tq9lrYwTy1KvdK
afkLoRIZOQXR597r64eO+KApHg5eIoZHJfRsTa9uoIObzhBI2cL5so3JX3pKWPvScbL71DNvvDHB
TOKRvGsaPQurhUcqEOXrZWmLbX9YoXHUUi8/5r7P25OYhbo2Mx9SpPPKNx8T9CqdMIPrHBr44nIT
VB6mlmxKwWTofbwt6r7bu7RuomUBRVEZQbErsVrf1ww3XA17JXw90mtKZT4LQRkcw68oypw+UexM
t5FXIGCxjW1BTiPznzK/KVoxNw3Ho4yxpgxdB7JlrJ0rPxoqgKID6u8+8K/9rG2WY9WrheDJd4Y0
PVqZty1L+07rXf+6MO6U3gBXEJwWwgKLXV4lKP8xjexc2w4wCsvopuuYH7ohPrtuvviG+cGaZtZ4
XD8wGegWk2eLI7Ysm1ALiaK+qTRjKzWmxRMcv0MxGi+abdKTTgMNNDzUi1KSL2lYlbq9PJTTQFfS
Y8ejS4AGQw0rvH3ig0PZPrNwTfifMbPk51QJ95DaxKmWcdnDxDAcyD9uBpGlRRHoi51rsAIYFlOs
wCNcWhQoJxv5kXdm+dq6fgRsGM1XDrYK46B28Avm58H8X6D6lnHW5pB8X+tepQ+10bdX3xcYS09p
m4X4m7PRKbdWPqsDLWMVuqX+4rsBOPmsggEsGzTvOrSIuMiMfRNCBXI6uA1OA1FcG5Ov2LSrs4vN
tABF288XepLL9FZpqHY9k0Z62b1KybZmKuaqvqjLA22j4liG45ciN+2vaVZeYcq4vtwILsLIOwI9
gjwno0skyBy5hBudoClx2SmlEzq3mk/kjqH1JMd0+mPkWymZnX62BM6HnTBCdeR7p4mvkDoK1O4+
zj1gGT3bDtgy7ksFLXeOJbEB4MDGJ2U0k1m8Myos7IrIG9LeqOfFvMlffrV0TOesuZ651f3AnomF
NhOB4ilUXUQrFfRtXnr2JhfTix9U0LA10jWHhMs3RG65n0qLKYnyLf4auGIxWgeEjbnfx5AteRgD
E8pKhbbGBzxQMyW+vzy3aGwbc1dXcg034UZLamBHORIMqOHECMQD+BRZ4NTybTLnHGIH3ax6ZE9p
lgIvGI4kfisj4vcQmWjDcG98hAb0dI9MrKuwj2gL5bTW3LzxtpfjtIlfYVEjo7jvpnSBjYOxtGXH
15MDIrwypgLSbw5ANCXMJIC7s+yqYN+YbfoAIDm9pwHPwBNHa9xZh8s78Nv2XtUom3GrXqca4KTQ
Fs6pjemZTIBVnhBDEpyZ64C1jPY9mpyAzmQFvo9tZSbTH9rMwgttZNmylTGWWB8hN1V+fVXoMT3V
4Gw6RQhgLf3i55ZEmjG+EpW3k3U1noi1jo+TVsCYDxiM1+iyy3zq9xhwbxSZogweaEhGXkP6bCii
Ox+tbNwSv1trPYTOdPAOCinB1nv3SdzcFWHh3E52uveKEh1YBG6l6/rlAFho1QEduI1HXL29mB1F
A0MIvw+YB5Ao1A8AfWJf718v/1XDyXqyxo4O0y4RzkSEo5vdyJEQyO/bo5vVc5AP8JvAycK1PaXd
g+PjaTPN+LEQYXfH3ffqYOpel0ZjbcxQ99eRY5RriVh6Kyxa3liKPaSEPDh6DrwhFMXSs2imd9TI
uEHZmMzhS2hJpo9QsMkiR/jYSbXjtrEOYalDfy8YpzeXDT72982UanvOzhn+EKuce4VIjKIB42wY
gBQfshlaU2yMuOgZIsXfynRCMBoR2qCHOtjG3IP04Dd3sQZcjoPRzo96Y+/HKesLDbk7WVrYD+EX
PXlO/MWrWcob8gZyi2jxzsyKXdBiZfWKKrjXNdz0w7AnWLt7sIcauwzDDng4KgWrGMAs+Rxqt0Pb
33h5e6pqKPWOUQcbR4oBYweq/tzA2XY5FAeajpNzPpIrmxFO6AOjCp3+VCe0aSMMkobA1+t3oKi6
BhxV1cavcard9PibZWRmt8yQGLJq5o0luuoMOLBfOaOTE7SHU09i8BIwC4tJEcTldS6WCmxBcCJT
AL3mQMCKGtfRnhuiPYVWNp4mDk7rmZoeuRlSA90NVyVd0H0R1sm6cb2975CtWnCQXiW+Dtw1ynsm
PwxvmmIbOMMSg0R8vDz0pkWXq2EEnwcJkCgD2KWpiuComwVjcqhEkztE14kg7sSKQ3WVWlV/vc+i
oEYCzoMlkJG5zjCQ5uPWd5avnDWMuJDYIw01eu115mMakY+Wmt5tFDWc7BRj5Viiv+pa5T/G6XJS
vU/SKFJGHW5djzHrlhforOummO71ILyttG7b5T7dU0N96Tk8Ld35I6oHjLa2M8XHoFTxsSIswDeD
6VD6aXxnQQoOAX3fW72WwbZR+Y5EPLhbPQ45pnvwnSBNxuzoD27pMbqqktlHSzJMOJrVUQR2hKaZ
FFoLuDDDtupY+dZ7QLzlTYOTewIreV/3ub8q+hFjFhaMMoNYXigoKkXj9ESm60yF7SyGPdRi/Bgd
iB1JOXDKs1CJmnBVjPmftR1Lx/6H3LQfam1fW/xGkXolbw9VW80quxwCrz3EkZs/c0Ov7bxN77xQ
PKgSk0nlFTq5RPW82kT+OQ1NroPIfHTjXr9KirthgE00Cee+9QMcaXM1gFXAWho+hN+xLxjG1zwF
p5hp1RYtdNShnJ5S3SA5gzbKrU4r+Ssze8KPgK/JkQOvP07LNCuyVT6/dTPz78a5Iu5wcV0Tec7x
p7Rv3Ehlt97UPehBh/g5CnxcHwqhgnnr58lao810Y9s1+501pleF14SrqfOWOiX1US+9fk0rCOwf
HcC7qca47Nh9uInk9OJG5VfXYSRhVIqrqcsbZHw2JIUMM3hXYnmpYm5dvbONR9LN8Uml4eMwtC8m
SmQy0LOHet6NarylqFncWo13KICYsIduvzAE+EVLesau9fm6/rqOMH5uy9PLs6mQhHQUPR+LHALj
5zJC2RS4pp7RXwKxJyaXcWg7NHdUeQECqeGzWQ8lMAh3X5YILCEokPDkQfe+PPgIGhvmOue6rb5c
PvAgNMx9WWCZMXqyI5Ppb6rhP9V0BEBSmDu8bINV+9eGh9GXIvFgE1DKJSN+fOVfG1PobevUqa/z
0LuRnQ3f32XKm8txOP31p6X/6elRMNnC5dHUbcd1fikpEWoEMO082AVF45I6GmKUUj6WbDyvy0IQ
LC8x3FAauz4+JoWnrF2X7iaYc5ShuB87R5+IBEe5SIlOwNsYUEIyK7zxotDd/PWLNf/01SrbmRuV
ynIdXRi/vljfg57YRAjMQz3lcD6TfBm1TQNsUtOxIZ8G8R3TIHMVNn73iPN6kUyG+Tyfco7EO8Of
6VAfXA6RLJnBauplvTDSeNipRqqNq1kumNR+3PdF97UPa4IhsKftNAIW10EtrNfKga7rVhpnmAmn
cEAc61+/Rf3Pb1FR/EolJJ1pQ3d/6RT32hANaUxm2eVEOQ3slMtRo+vqqp445BxSmjlfrZpTE9uU
acCxhRcd/uZV/No10pWSFheGa/E0ju7MHZwfGg1B61NMkB8Dro7hfgvLjtluhdagi9xz5SY0Ri6b
QzQpY6HR2V55ZlXuraFeBq5dfp1QMbBohNnfXAF/ah3NL8y26eFKU9HLvfz8hxc2qRFoCasofNkU
kFeqH3MDUbnfM98DqX8POu691Q0KvgydTFJFctc2YPdSZ6ZVO2b+N58UTXw+ih97MoYwpK07IMdN
em0MA3/+qPwApnDtYQIxotpFcLP53mNQS2Mk89MavH5f6i14aFmL18Yt3oVyunuA7+0uU0nGrH6R
5j7daQG8vTESwomDGpSHQgA+DQhmrSQ7Z1GvX6uSKPrEYpZaIzShda2eADLs4zafCL2rp5Pt5R9h
TZBeORAyU6IRblIf4/lcPtmfO3/IIacqTOKXE4JF7kvpNgCpUBTcREEc4f+jvLoUWiB8kbJb3B6T
H3z53lz6fiYOXT3chKFWnZ1GvfLZ3iUNfbsc+AS1Jqom7LKCifpDbIPHnTsNFULRs+G+kJh4Oelh
kUM3rxX6g98T5pw0PQfV+TUOuvWlGsZuYVqN+Qga5pQXjMi9TAmgRZgjw3ItdDjIxvyQg5tc/lGL
dgHyz2y0Fg6VxlUxNLMKeQBuUGETX7Wh7S0K2xneZfatpir76JGkYzdSpEWoNDzkftwgmWM5sRUm
tKnNd2Nkpc986JL6K4xFc3d5K0JT2871jP08D97AgUcaHlgo8EyrOLiNKu7MzvuWeHWD3wZecKbl
yaJXorzDZ08fuIPbKBExrhNkdFC1oteSsuijMfWliJ0BlGkqlzLCJja4PQB4Vd3ZSTm+yZEULY6m
6tkbmmTpV+nw0CuAvlBhmvOYgqimJjbp714BlRxf/DFC4D3oiCsmG3fvfA2Ng8/RbT6T6wxRx5TW
hzmV2yAWdIu4vw0O/pwY2uoqmQ9BrdM7y9xBJD4SyzfDo80kwGLo37WpNpycJhmOaCHgEheqOjYg
MVbccsPS1POlmg8AMT67ByYF3y8bR0NxUmXm4zwkOpZ2gt3LxlgbBepznIecyPR3VeBebRspjkOO
jGHCprWvQhQoBV8eBIjZsgdiWthjDwAnuoHoXZ1Dmj3o5AgZGi2JX4IoRniRa2U0KGlypj1EalXv
Jeyixy4Da/7ff2pSiRM0wvmnKdRo9YhCvu8G58mtW24MUD3hqEfby5MIDSxYhJqWC3U8x7WATJzk
H7aG5AiPIimLg3l3qdx7it59gFL9aNMmXhVTi/FcJHItZf6mjClbhTpBnvioh6s4EKCjysnFLkio
SJXq/ur74jqRs4fg33yOTQnHxg12BAz4RyDSBk6gGZrADjjfn8BNgXhdEYbbPVtFfzOQGXXyogy9
R2R8TTFT3kMSardFQ2I4dcMGF6l1n3Yeu5fSv5aR9UDhL2/8iAeRh8/AGoajlXIl6qO487SOoE29
ZayhI0sM4S/MSVvX3XwJVH2sUPhVHAB0O3hwTbKenawZC7h4Rn0IYazlMFv2g2zFcZLO6x9XQum0
N5Olw6MKOEmEIX4NI3YPxfzdormvzMI65qpvd0IT1wQkpyd2nZQBWU9wS9Ry8/gT6HaUoUv8akzw
/bpbEtXmrybZn4eWZOzLQ12V+bVPuTwLqgzUl2l4jxM4Te3uHqO3Q4GKjlafDytaSgfXrAtrk7Xk
D7fOgKkN8Az+c4vic3mpzN2J2eRlW7YblomejFa707q10CKQv/OrTyf4BmWebi9/ytyb2FPLaN4z
vQ52OPk10nCGJ9fw9sUkjdVlqZ16r75iJEIEEn26fecQnoZ1oWZWd5OY+OoCTejrysJsfSmPUySe
TevCX7+s1sFIDF1mlqegSW3AVbOTmJdSuy5kXL5tfD0kKJlYI6AUHsL5fFYG7llYMyoa8Cs3DwjI
YiyvbI0JlYjlxLIFCJy0IDIHw2rZNGm5GZi+gHO2xw2b4xWKuPhG1uheTN96s6bGeCQpJL0ZJ+cN
UEFwqISJVMWInGuDe+TaxNOyNgS0lnEsvQPx6t7Bqlr9CmoisQ4e8cABIo8tPitCNemRrAgTLo5B
bNWrJoPakiQDaAChBWutDkc4Em50l+VE1H6/Xy4n9bmbEybEXkaNOW2YvRavhcOaNlWtjZqVRBs3
8DHfDtwJZTPWQDP9eT5g3gvdJNU6KDelY2V7qWPkb/Pxcybp1Yz40LUIbyXxUAXawfhN0N++GmCr
bZIifrJ6j1jAWJmgYvG7lz7ufKK6DCAd5u3lkBT0kb4NjdLY1n0N4GsiHamHwiXZY9d+UbhnExUo
oTP9u0m1fs79GYVsU2jLBIOc53ribNACXHcwso4qiTCtzRUm2dbxSjEdS0Y3eddGzGxkT/jbS2ej
NoN2BYtMHFXRvhg2uhrHKghHxkf13IkXvxxuhjrADNalX9w4GD+S4WHsugc8WwCyIqS/2desYD4u
yqy60i6LhAmWIZJhVr82IxarRK+zU+XUJFDbaHwKwSBsGuylaZjqxW7Nu3EblYN3ZxRolcA/GtN2
LO3by6tqed8HPYqxyYAQqHytOnK4ReVqEM+EOvndkYm7r81eEWZMEVkbdGParj10ofAh7BVLynXn
qrYr/35sSItlD5hes8h/AKKpgy85y9HsNswckJkqhMSOC/EPVxmJS5gfx34ruFfI/ZbzNlEQ6ZjM
+5iRdM0mLWEGRbCSYyt8FiZqK8GUPut1/aBJ39n2VFTL2IKGnkayI91Mooks+7eJpZDGKhxwI7ME
8GqmMvAaaHHrNVw+BjoyC0AEh0CWu24rEI+N8C5tQqGqnOOEKhkI9fJbQiZIY2DW8hk3rjG/+frC
gM3XJ32OPD7Nb2obg2VowCjHZQq07FISVIGkf8BJeM2QmShPX8MgNq9uPllCY9Ay3OSwugh0ElvG
xK1us0Ye+IY3fT/lz2HuB8eeG3NR+/hNTXuM71pPPQ9J3L2OaRzglHaCB8Ppy6WZD4+WoD8mSxXc
g1gtz6W90bRvwKtmYz0HUoalwM8Ks91PIu+3OpLX1aVlEiVPDoEni250itekgP+QZnq2b2oXM3pK
NkhpjcEp82KGQFU+LTXWu12XtsGW2N8+QeE6zZ9kmoPpc1osVfG8mLTzS2tVQ6MueUa0muxbC0lZ
QNhF5eBSNqx6r3V9+ZrSgL7M33RzhG8w2fm1o0M381XX77IgYnGJHbgBcUnzQ4r4deLQsOaUFi6a
yiFOeD7VFMAtctGWx78uu6Qj59H3L9UElYRkSkbx5bi/Ni+gn8eVnJnjXZhzfLUMOcxVKgesGKeL
dulxdSRgbzR9BoFgsEJgbu5YycbDdT1Y7ReNpvjT1GJG6cmtW1ZpKgGMDOLYOy8iAqQIR9N/awSi
QLnUB306Dl1FGERWuAvHt5EozlnLboqBmda4u6hc1K6XPyZG98cPqJHxsOnNU1si14xbHRJ34BlH
2ZbaGjuOvHVIU7sKGyNm6gCUKK+Th2IAE9mXQfbQlyraEoinCQyF5rw/6PMDbV1kjQ4+VWUzoaLm
KW8QJ3cnIy1w70gwF3YafA6d9sOz4lkLwAlVJmZ5NsGSzQKQ9aQ1+fW/H8I0QmU1inLTzS0uU02Q
eFulESyLyCnbyXZ03lWvR8thbNcmnKedR3m+rB1XPpYtaS1AHzZEdiEsnwdqluYqaOxTjB021IeF
PhzMsCLnc+7aZLyj0Gf9nhSEU8+u3WXhtPpDrrsuYXPjCY0hKt/5IlS9MDB+0UXL7PQtjWsPnCoP
2Joh2CFf7wWB9CKhd/Xvj4cp1ptb9hVQO1YAqwwg6jv9LkVxGXdq/Gy5kQ12gY3Bxj6AXeXKaor6
QRGAfCIMRnu3KrCgjuHl57yzhoMBFG+hkRHD8ifT7aWVx1SKTv9wnaZVeCga82MsCM0bg+g97tmi
Wmkktzhwg+9jIfrhN0z65sJ7eMpTaPq+BYBqPu9Mg7AxasHJSGEB9Ip8be6y6ug5FZmtFSnb5rFL
pPa57vAKO0kM/HXsk4VXNg9O5KinzApfrMEtdiJnOMxIkz6qQrhvQLRf2lH53FaDcx30DtdNqiAD
0NraaWk4bSNVM6O6zD+/+srOvnf38MuM4NFBk9R6RAQzPdnrep6l5+2Iky8X8l5FhUGXQ8U3Ln7V
y6SMinplS+giXoutGae28ZhZOFCmyGt3jBK+DEMT7wOjr28nwdKpsgmAo1ZfRV0bn+m+TyP9Xa0z
xueiajcqymc0VTdQhxODo6fWe8cSiWL2j7PxqACNXwqqoAeIh2YRMEOeOOFtND9HmHTangXxGijJ
h7KT/lnYoG7zePd9lhz3U39fuPbLFA6ofQL9GwRIdNR+hZ5CpPj2lXIWmcDT0AzErse+IPNm/i+G
XBqchBCReGzA3RIp/rYx6Nas2fGNqtxtS3TvlaFN9UFYOOYsrbHuOc3CuIlHFs28ss5jOJjPVlM9
Jk04sr3p1sbSvPtY87RnMXgvZF7dqyCdPleWeRjCOHz0egCgYUgFXcUC4DqFaS4pdSdOGbdeLbKT
NlorVVePZLJaH4LxdpeNYFB1JhpaE7ofWBCxC3uw9+zwNAy1etCqlXJw+U5VPV31jd+uey1ibkPL
jqEt7JE2Eu7WijLChCZotErQp0bSdaVZGEeNCuKyMpW+txUIBeBw/ZLgSZ2LbmxWJg3ElelBiorj
zqbzn7rrOkJgjaCMll1SEtLediYCou1FhZF2JmfGTPO3UtY2xk7H3liSFB1nvoeTap1kX5LUQmWt
jS9xWqMNs/unKJ7VoVU/CAIN4lPr4j2+tNNbh+i2KWWQ5JFU4lvxeFKTNZxoSzSYCD1iDqO3Yqia
O1tkOE0y666KsTPXcessWqG5VJqT0a6/b7Y1XCA2NYqkmnvs+vJfoWFcl1Lq308U5lDiVDcxgQ+C
6DJfXaH/D05Q0P1TMsB7yo2Ugdf8x9CUhKrlWbfTUfajixhpEvfNg5yvE6HBGfJT8ngQGHbUuBhA
OLSWp7GgQRCLcRdUTvOQm9aXEaTywnZr7yygE5aWVuKRNzOqAKwfVYZUNgdyIAStCI95s6UGwlpV
dBO2LbK+Kn7J7ca/ZqSPf8hqyUSuU/2p6a9MGRbPRlCujbgFTBJ57g2uP2IsGbw+eMzDiwKG+7y5
Xx6wHC59fGa8iOC6c+ruIfDTdqGFKSMjQz1T0CQ7Atk4wJFB0Sw9sj8N6YebsUX7GvfDVVsyVR/0
oCTiOPToQYX60aKttnIkZrXE1E1sURqrIS4yDq8EGISWjlhBG+ozLNp8yUY+s59Q4/j5vVFrBdZL
Y9mbwXiXjX60DzQQBWpw9wknt8Uog4FGhu//f6LOrCluJMyiv0gRklLrq0q1UFBAgQ2YFwUYrD21
Zmr59XNEz8S8OEx3R7e7Ssr8lnvPfbKW1z6xHbQPUxrbAaIcr0jvEFARJ26CjgvmkqSbfMYRWa7V
g5UZsTVogb+gxB3pNbzqQUtU1OqyHBwqAlX6pnzyDYx/Tdrh72DxF6Wwyu81Fu3Id5CVFSAZ7pmb
jXdOEoKKBbBLMMX6Qf0e9Toc/vSex+3sAbxryCZNXbO9LZC6YFZsvC/LFrgPDB8nhRibX4jcsKhf
sLzkb1zCMgZMl50HWRZvjmsfnIKxvAnr+WfANJPVSUG3JDvTDNJYAa157DYKfEEDCqjAhzNSd39s
xh576JddM9dxZhYB78TonjWgs5+9D+FO4ISJgyPVtCYwzQp+l21V7GVJdLJXD5+DtaL3sD0DpCGj
oi28sr86pfnPJrXkPM5E37nldM+tBHAO0UkXpt7FsNVLIfloMHniEJosm+xrAAjmzNmyw02/kMgD
v2E2F5bvKFsP//XnFWs7mmry2MnWi7U7hefFzp71zxs8Uc9ECMJyDI55f2ygEVx+fofChlewHyEx
ZeOtR8f2OkPz71S2HPwhKQ7sT8JLtnrJeEMyGpEnvhCP6HiOrZ3qi40/5T4kZqVyUzBjYfkGU0H8
pihbscJnr5C9r21hewNXBCFOuVNc8+198Q3wmGkIZmWC8NeFbvH088tAEKlwTOvx56exgyg058Nb
Z2Z+jBslg85ZkFAYsijCxuNah/9+lkWzkpyr3psJR9cUDq9cBglmKnMMWREjkKdvfkCvZDz8/K7r
EiOeJVG9CknCMVlpHBxXuM9TQFkw1eEKew9B3FIBwZCT8QaQMd3VY24k0eoAavEgOpTAn8zt/9ZO
ZfMEtve/u573iCXDDAHdhyHRtlPA8/1/q8KfG9lb0p3VcEOx4PwpD7oEWdM8L09WNdSP9lIhKmoe
J5EIsrsImPSTxH+0umcloaenc4iIbjtdeotllT9k9bni2iJ8qhh3Iw/J2U4wrf18gnLyyJhrvQXB
JviFJvkeK7qSgrd5JuHvyW/W8t4yUqy5m1hudD0AAgsebk8heVg1DtlhDU5EHyc7MUATgTjkXv1w
dK9Ax9rIn0NSzTMrvCl1mx4Qa0SADrIjucJE0SFQuXcgiw9VEe4ns6tiRxnlRYyujfu3eGNFNFzH
2ce66VGRggV2n4VqzmYScIqtuqU3X96Lbev/80smxW0xgp0uV5ExT0q9I3gIMDF+d50cc40YRDoX
/WpZTftiBUncjXJ6gDp29ITKnqetIXQXMKJqXcOHzgmDByxJmCiIiLWHBLPmpuVxt2u2ZPRKmUfa
RxoqUBDbL3bb9CdhbzCxdTmr+b4Z0o56aAVDRjxrSNuzLbmUzcgk/42WdTy7gYm7sO04BspROvue
vxfR6N87vrGc/htbb5NOPfrjXfZvxk58q+ZS33qdESB9cD8VytPb3iJ1ulZB1NrA9rRVnVLjyc6x
uOdWyKpocm9/fhkK+8OdgpbT0q6Xc4OL8OeJ+3kARY2sAiZScZN5ASdJw8OE9yHbW4MLbF5xh7aG
2z3VQW6ffI0JThAgkxcjll8rX+5/fhe0JIRRNzENm7vo5zD4+cXyGMyxN2liC04IMU3dZVJ6uteD
+hOOa/XccVlR3owAljheOr98qCBc+G2ZnJc0//pPZwmkA/bkVp2gd6n35QyfZxjxmg6DvxxKu2Wo
0QNJ6KUNPFaH074YUv2L3X12q+wRY4z8QInuwHNm9KFQie8Em6p4Kpj/2EEBF7gHbq3l/CZGM4gh
tq8PPtZbsvLqCckifzNfErLwMhqzpPdpeNdWvyaGZe6aYLXPPz8ieYJM2zNUbplEykrNT3yVt8W2
N17T0mDKgqdRdPhAUk3WcVeNrxLwwi+dJfNpykR79N1avKDkvxvNCuNvJak/dp2FtDXqS07dMs2+
van43Tah/x5qVuVjLsDo5im4H+5R4JMFMRGbnuR/f0Qj8fMjkVn+SXRMFQX1rpMr/0/Y40St/dy6
nyupr+ukP5PRy/c1vd6hsEv52PbAugh3FbufHwMhnnPHbS+difBrUTTDIERIDylSnipN1u9YSvSE
Isv29SacsYscXEq50mIy3Gk7Rx5Ltli6UAMRUYvzNFe188QC/s1YZpLttr80rClBKmg3o1xB6/z5
w/fuhGVfQnL7+bEB74Iu2yDPkqBjJ3dpg50RfdIKWthfUTBl8BDTOmRq29f0ZujEGtsNIsFC/Fcy
jt6Vy3X381Ner+UvBuDhDKrDd6DQhisCDqZJD6nM/4YoE5BT8IAOLbED0wrZYFmhY9reV1F7wGHy
b4O07iePBOdd3Q3JbVP350U02XNnFqchXLfUmu+lhD2zWTwXhnoQgEPKDs7FkWQdk3Ph5+BOV64f
PIhBtDDWin6uzLwjd5SiRv63yKxW7d7NBRqd7bhW+fLWVQReNVPmnBjpLW8zga+L2/ak3KS/3LlO
Lx4NOMb73vhTezO4LbXoh6Zfehp5+HBDQcvasBA65V1W76uFG2M07fwtTeeHajHKkzVNJKp5ZXhn
4V4By1AOH56r77paLr/VoAhBygI2O2A2fgoZBn39lcpb4v7ncx2AHLTBMp5/zlqMDHStbjXu8XHX
PrG9//+LYKmxa60PV40GFzgjPd7f42qZ9e++Al81h8D6Zzc3rp7PvxQwG0mdaI1TyjFutkM+SevP
ynwqzjx/Ijpw8H6R8B1VPtB6Hi2c1yHx187a/hNZ/8ssvOHZLodHT2XIKHWbXfPO0YC2O4GZKReP
XT6zcJYZlPm1/O8NqLa3YkhVd3FY4CiRgiQW+rJ6nnj0stp5RLWZoc/2o2QBeehwx76RsNSFa3fz
312aY5Aqk6W5qIlWKBqWpNvZYvg7zgFhRSojDbqxGE4Y1pZLl77mm1LOG7vybs6CALJb10UkSFh3
9cKapxPJ20ybHPU5eQpuPhEyk4wP47af9/IK0OuAGr31SFYOqmtGQN3RN7oeioFBe7mNmqpFp/HC
oQx4j3nmWBDDLS0ELZRQBGtuMyAf0UYsSAKKVvLvbvwQdKMDwqlz5/AbbM3ixIHuu4NX+P6daT74
k108Gb0mRs3Sv6i9zaesb05pGtiXn4N58RNjN8mqPgkEfpj7zLufYrUdJFy+KbgyfJxY+eT1xdl6
LT4vNq/Ai/EfhY88iir26gXUxI+txhyC8jptp8/MfXTTLFsZ6T7j8OxP/cT8eSlIXapBJDlLd6F1
T652aslHAcpGoktjamEQKbXJC4SPkS1px2vdtDha8qn/qIr8plHsvHNVtDvp6N9L2aqrgMOhDIVa
2qvFjmmgQwgBLEAFZ6PQoXgUZGW4ep3vEfO+SUUskzGvGHsSCTLdTok7ToaTR6A26yT+uvYYPLBA
uvn5p37+UrEQUlGm7Ny5thSS5Jnud7acpzF8SJOQTbvDxDqtuvuevfoRZXK6+xHu/9RPuYf/wiok
Gn8Pj/22Lp9M6q1mEcbuv6Z9G7//LGOcRTn327EYUXxyTPlrG6/1Yr76tvtnLRoWMlbZ37spsBi5
9s2lRr+4XxGb73+mrWAc3SZh+s1rBv5Nkb6FlYhgIdCZHemBruSJ0yacDZaLgGUZfcSThhBcUZX+
SOYzmCanYirek4HkrWXx8t2YCRz/zLt2ScXgxR0r6kQv/0uAT/GUSCO4w/j1OCLSPM99N+HLRi7J
FPjAJ/shK7RGxUC89s+Afmzbhx/to2HCKZwsp0HbSDEcWHjLTaTP3EZ1eqbswQjhqSvd0b+sZI+S
IOI82jZBK6VlPaRZ9dmDSI381so+HbmwX+NuZPf+Iqk9dxIK4FmWWM5kxfthuT3XSc6Il8kdSQVd
thgXptqQNtb6o1FakyuKM6TW6bl2QR757qf2FvdQlNYTGHAmexn7ndFj9wfihQnRIVkSfQrDjPEP
3HIZmPNRaTTiMl2LOGiyN8SQZeg8mIEjdyH6ylWYBU4DckKZ4D+Ggq+SGTyw06gdoMFiuz/VdPc7
7bbufjXWfB+Sj5473BQJaNdnvUzkBBhYBVy7hcpYg8TKE+g8pCzMbllhdsiZSGWA4hfTXg/SAKQV
5h9ZywIc1fm193qQwqUPh1Cz87BN9v9NZv+hJEU4Q0iUSyhRQkrXTgRPwc1Yj1v0qvHGPgOdQ0BW
N0bhmxQGmEGfihSduAqT1t0LjZgFc7oThsFHS005T6CLenLlE1s2+ykvzkPVM1OU1ZfVUl+t5e/e
ZDgsGACTVWXPrK/+ZhNE6hWmkTsDFJg0tNayHUpWIWqvpiDuzHZ+ZNxE7O/4m1XrG/z693wGFlMY
+0qQXRKkFuND/XdIvmU4X5Nc/U3FRITwKDuayTzmyanP6fDgmQnJ5XB0mACHgGbXzWeQGCHtlfud
GdPe4zvsluzUI39jTiLvayAxVfU2TnNyGOGak5Rd+MjyS5chKzbU1Vj+kWnVAu73Sc4LCCIoAKiq
3pxvPeNpLci10BaeHgnThHM2gIliwCYfQvLUxxyIqpOqp8D2ofpldILohprd3LNkmZc656onvmdw
Q7J3UAxGfpf/3ubsd15dtrFiS5AyBgqEdysN0IgiQOnRhsx5dWguERxohvzTWh9tnrMqT/ZeFzIj
1Jwy5kTuJm5VS5TA5vunOSDYVIjsqnPCOmfzb+MEf6XRLzGyHTiJsBj2JXXYumo/zln/+2Zfg8vE
airmvawNj/UvER7BUz8UQ2z0xkdh1nt0cXTnif/ReLUTM2+zdwHpAqai4JqG5SscPHeP68oipJbL
ZdbMq7IB+HfhoAHfYmbS3Nx0qIF/9ubT6oa3/RiiKln98ib1599VJcfT7FHFNlwNaCnaEBOJtJMQ
qVsO3n+COWLBM62W76RMoqVi3oiHYpfaLsNNY8VDQCS2pbiMPdeZLvImNeYqCg3I7zw2RHu4Wj0m
rroJsk01XuPn09jVfIgSEXvEMDYLVsepgXqG6dczjpbqLizkcTRUR+nEZsbGLqTWpozykOwVi1Im
BsaOBrkiA7e9lPYUL6NEaL4M5U0nXY5OpBVWZzwvbXs3hflN3g3nIeV4aju3jbA/P438DyPo5WSw
IYxFzCNPhqMeTIKHz6K+QY/CEB3baoHRehg9/Atuewi+Giutmc3NnEFm3ZGHxSc2ec5ysJhMrSap
4UFGYiQCzGhhnMlJJRgxelrsTK8s9gb45jLxn6kAO4C37d/G89BlTohZbK9/tNRLYsJIykoEJ6NR
3SMafA/MabPS5I+qtgp0/Qlfp8EmBdzfis4whO3rpxX7JGava/0VdsF6cAJSmjLSLtaMHJXJJaSD
m5VFyaC6WwUEtyKIaJFZd1PPAmtaTUeuSftoRAHxb0yfDRxfCCOLl2VAEqlTp7rpvS4/9Kw49qr3
X1HG+w8u3/mKgGVShJDwjcuj1xb/2llXe9/LEQ9384GqLLwJA6yyRac74gqOWEiLo1OYnN8zClQB
F8UrxXOWNIyqLKYUKCdiNvpqF7oDwSgqFzHyDTjg8ydDn8taNc3Bzzw0pqlKSd5ByzHJFroe6nk3
oQaV2XCUC6/rGj5lGQM7czovoCmh/MLLZPj5wJllHh2+INterchcpy8b0wU920Bg7Gx/Vyyl46JE
mdkY8mK7CPsYSreAmy0C3Ju8jrxkJjK0+0z8ttl6H6Z4Chtqw941coKFNNQlrHZTxsKG1rRmLwKr
B7/90ayYcjVsg+Iao2bU+gb2TM3iP0m1jkLLJy/C6WEsAoA+JkGXMutjGpvKVcR+O95XIy8B0ZMb
q/YQxGrDR3lGDYO5pKlfpgF+GiELbVqc+kD6sU5c9tHlfskbTVAG4iUUNMGuznMY42R7p/+MAW1A
Ai52l3Igxd1k9wcBXQ9NSXCoKyKCuhCoWPFm5tzGvW0duQEVtCz22Xk//sGe9+AL78110xdk1O1D
GNRQCHhwqJdji4TUG2++olb6Y7L4jdgFfgqwm7shpXx13PImSz33WugPzWEV903/UVtVGtVZCjKb
YU2b679yshEfiZk7Vm1rD2v9laeMM4ow37uBfKoXZdDiQT8syDGYBtRCIKCiOe/tk9cPLz5wWCFA
PMzJw1o5S+xV7JQdb7VjT6IvZgSfx8U4yn3hfAlNgUGNnMQZmD9L5Gy5Si5ZLhJ4qQpFi0qNb7ff
OPKJdY86UULlvu9pg0+YlapIpi/8b986tknUR0HrsjIUZWqn4NxFk+wlX1Fux4ztwp0Fx4xXFD2Y
xQ2NBMDuWJlQc2D0nF3IElrx1bJGwDTsgo7LarDT3G/LwCQknUcA8NW6G4viE0kWal+yCeYk/EDO
g2rPA2K8MZc7cgFrzYE6kCfrrB9uThEXeH5Ps/438PtXnvxntvsVDDCqCplkuFEm03nsK+BeOXVa
jT0PhSBu0mV8n6iwjgGdJHNJrlFkUUJD1GqS/NELNDktbdsRmFHLPat4YMwLXLAsqa17FPJIgrpf
7Up6GpoSSFfuo1VOtwKJ/C8pB2jZ8FDtJfhA4rTPhiAW5viVjRlPNV2MQZgdj9gztliS1BKsf3Pr
OVEp8zvLq2wq8ZJAEfRb6JkIrcqgsO2CoQZAVlDuA3xjnt+scVEDYjIkS8qxYIkNd9Kq2haypv+l
++aPOc3QgImcNXo17W0TzeQUKPs0MVnEeTjeYfFONoxtEnqvo+Iid5Z6ioNQXXQxoWHqjFdXv9hO
M8ShMK+I1mEC8tqjqT60PkVB1lBD4HZ8Aajg4YKEaaY7/J7AK+hTMz0d5jJ7s7hwc3CtC1kXo4NF
muodZFzx1GrocoBWWdVjTGsTgyfS6JmqmlV7byw3+WAhrWsqrOUJ5yK1X5Z3+CXshitzDJCfLsEp
Z2W6vQhEpHMaODzjQ3h10s3pW9lHtsTv20yoSqa/rR9ECf7RWRN4nNIo0voVWO4nanHTwOrWJeQm
BVN36es0pNmpyv1cFX8rEw1mYxkW/sSA6FjTg05cQt33sqsj5vRO2fesJPLDKhn5jYlgkF8PZzqm
kLoL1nze+h+JJCy1MDlM3aWjMjL5w8r+2tvpSyW97sY2/mbt3gANqisCTQfJzUqID56J06j1a9uR
5cQYnNJr48MOmKqRHLTANvrnJSReJMcIk/dc306YycgQ28MSeGdv2irqKhxuqYENx2J5IrnVi5S2
nm9q2dUmKF4/aWOnGH8tUptHy7dO2CIM0nOVD0I6pDGmNV/n+Yh0gTegh/hmFuWNNx7dNf8a3cU/
dZZ/dDoSSjJbYyJaeZes0vRO3UhUq1+qeCk4CprVgwVigfQLqZCKWy3PReInvPZgaLiD7wfk7Ewv
3EM42uIwy6WJRwdybErgclHmhAYxiOpNUlVlWZ1m3ExrMn5BZ34yG285VI2NDbafbkTSvQESYBAm
sAr4tm/twoUIVgzgfjGcA8Mntz4EbcswokRntQUEjM+jy2EqpCA2SIzvVSiNJxBvpDzOZ8//lPUQ
/jF9RExjTpCNckd6lxE0fN27R3KP/Z3t9nAPPBgrPjO1nPVLmiQeS4Kkpwuy7DjB1hzNcp6iQQJQ
L41bbywSopDzcCcN5FpbWO+4RfJ465446zHKZ8iYgZlk+woNnr1IJsxIlJxaHye+YgEjay97grA8
ReAXvrezaiAJBoDGdhCdHhsfmUk3EcYUOislGqR0ciTQ+L6mmQPitc40UdzQ7MGN7Ot2/oCZ2EXQ
zvtjHn5TaGXHevYfGflHY6VZmzQL2OG8hpURWI8Dh/IxYJPONNjYt64+83FfiOOGGa/Aac8oEKve
jCGtAPId9yvqkyhIpgw80YpAqIvxnYANUOKrDZhdLAHad1ZeRCzRlCw8CPsko1AH4xO56RZ4bGP3
XXvXo+oINN/KTVmaL/2WnAS2KipkSTC3B39At+gco2pAhIIIsIxzq9zlDlrzCfdvPJb9u8gwOLEQ
fXAwbAHIlB0aYdQbjO/tgPcRBW3aDa8So+eBRgWFTcHADyP+fkBlbCxjfnIStdMkoe1VULMx5Df4
/uaPzI1H8KUhqT1eVbPgaG6cBLrXPFn3fIPrSS8dOoXwt0vld9MTSTL5yac/qJsWUBXQ2t7dTWih
N80mK5+qQbhZkZKM22GCe493YGQriC7jSwtB3M/AcWaroz1J+9h7dgxtNN0160yzj3kGH//C6Pcy
DOltVy+EQxqOfOyWu87AZzY4Gd3mWKYcaQAIUlOKu3Eg91X07TfJ89cGMxDnA8sTH96pKYpjm69/
Gs4WPjMv8gpvEzPztdkDd0aa8sj2T4Zrr3FOO8dVyBnomAujz+wIqYx+3xfOHnveQfjOSSEPvox6
zg4bo2mX19btsk4c6bfoD4OTp4hqbnyAiL2VVbth7pljf5Q2ueveyGiWA2JkauLd5+s47cZWErm+
EkVkTs+JHYR3Wb68iNVd9r1xtYzsffHF1ZckHoJ0Kg/JUBCSsfIZ5aK28BnYSK051OwAzVfn/C1t
d7q2hvcbeZ+4NVb9bPZvuYPh2kdwxcITiUevWaEbySGgDiPaJeOKVWGESEtHjlk3EeJMlyPBYWG/
3M/KqO9daTIRXbqzsgp/h0gn24eOYEZWvPaIffdUvhkBa3RtHbKQQ+9QCGLGPkHpuq/mbMKUS/fr
E2oyzT94gdw9WjZfpapYg04wqGpzeEQTh+Crbggvtctzkml/H9bDyk57fieM7znkTx5NOUonjRS6
d103yt6qvF726akhZTC32QuMv0zoAvf4ik9sK3PkffBCWyQYrjOKg7RMwCtoRjtH7FUrDh2MnqXt
5h26q6eGafS+mz5XJLH7rMahWUt5O3TqNCm1PtgFb3RIHCoKoyfWP7jfggFye8Ir1gc5j9T0O+9b
j/yGedzPFp46cDOxadVcLL7Y6lpUD9hCY6bmaMVrcVuNH0Vb+ndWH1ky6Q9rMt8MKPp3SNO7PbOA
+zUzrbh107OnbJRWZG2ZXpueN4RvRU0bTUX3p1XDi9NXh6WyeTvqAp7p0D/4aUOMULLccKZC1M3V
W6Iz69QY5SeL3JRsB9jaIkVmqScH2Zxt7FfIss/K987IbAHwhUCdVx/0A3G3cjwrR/91q+JbVYI3
JlQ0DGBbkwrfej78CmXj7isEz/uwMr+ridg+MciYbm6ml/LReBefHvLpQ92l4+5YOcyTVsT/8QiZ
r0+zdddNTDJWp9BnV5W/m4KJUFM1XWyVzPmL3iARelW8AsiqzLw6tl4+3vrdclos4j4pnNzTSOR5
QeiW2sZWnq/ng526Lt6OEZ6sjy7JLVAuOBPJ564oY5ua0HHUejFrdRKBKyIVMgtPNKMmGlDWPaYq
4r71m2MyLzBsCwY9XauOvV6bG3u035DVEdW8dubeEgRG58ZJ5M+LT1idX8wvyPu+Wod4r85Fs+Qw
JyE7gf7VfgKUdGl9BP/dSn7pMq7IP5dwuV96bDv3YuCLVShZdlnFd+TmNlNqgZFcTJ/zOtyPbNai
csKNMBqUfxJRLXYzCE3Y6iOvWk4jy92ot8ZrgjyC8pmIzqJqdwyFW/wAt6YvP+y+uvPbykHEa12U
dv8NGcBQzd3iqS5kqBnJjGmcTKokAk/DuI5NHHSG97m+6wZUiPSUuqe/zQYGXz5NR1Z2kmlQcmD0
RsLbykbTzeWd61eXSf9qZY6FdDJaWNHs19wa7D9Xwh+vL7KLWyP4sFRFQcH7CUsAr+K+DQr4yzUC
MtUb34uwX3Rm2NCSJS4vHIpBy4LXwo4QCf7ryGsu9JAJQmKeER7r9yzpT2nFm1+jNCfK02a413WG
OpOOzWA2Yi/EbCggzNC0lg9ltuZZBfKDYYwJuIFpsbQW8B3yHkndbzc0xanpi3dbNLBh1PypXVnv
mP/yFgzqRUnDuwuKI3GUhwJ+zF7OwNdnSdbpMNroTrJXJo02JD/QKEkO66BnPH+EBvkvW7rHlTVs
Z83lbWKiRlCl3/I9Gre+2elXg7RTs3WS3WRoufecnNcF/x2H5BM6K4PUovRjMifnZMsUhyL3606C
0GC7ZzLQliNYP/NauprwvRKOdLhU7zmUDRsqhF7oXDR5W2kCXbPweRY7aT0WSlb7oZNqv4jhYozZ
gzKavw6ifPo4qsiA8A6O3a8pMTEW1lyhCyut18wfi4eONMTslNo9gYsuttZ2JtSnxBIbK1cf+mGO
RK/1TS3QjmGwfK78ejkYkyAskzZfMa3m2tmpki6XRochiZpee2P4Y1SEHgtIyxi3GAFOVf2cGrym
2pov0jq3A5ydlRBLR9to+TzxNaxg0PCbXoME1VBP5M7chyAjhF3GLv58sJdUp4gtPByFRAf3UkJd
MfNXLfLbpayIfbJzCr7CIOGj2qbdpc4fg9yJMh9F0sh2/Dbp3fvRVyafmtL0833JzKfb7Px9SvNr
kafTJB8ZRP4dMCrscYmRn+fVe5oaAm1rh6w2DXl8KKz1yW7yx37LdLGd4loG0/PoM4dTy8uiVfuM
7/TQLOoPTobmDk3pi4eDaiZ5bJbJpe7n57RBW+R1yTPrDRo/+yOfmb+XRC8I/dENGfOpxJJ36k1b
Js08LtIqy+kGxtTcD8EyA/MeyrtGk6EwbsGWIGC4Xul2Oa+X7y6xoA8XgowHg2VH/26FC7PzgX+w
LgC5aSv5kn0+3E4Fn1S4QmMpe7YGuSmrO4u8wf9+4SOORlY+8J2T9ajq9G8TFFvNl30JPOhHJ88G
pE7hwXACko8tamTZsYPst3aOVebk9qe1Hfjmyy3ljZ4fKSDU0M9eoN3rSWdlihn5ifno2abcycZ+
L9T3zBAgmlLTugyKyGVAE26E2PhzFvpfXtPwiAXRqfxaUgLMrInBZ+V4b0VIw10CoZ8E7YOuxLvM
RACfLrmxOtZMrkyZKjKHbReqwLI4NsZgHfEp2rxNcPOQbOzzyclONmILHEvFHlmr2gWr96vXNiro
gHacsJNYp4yAU10chJoH5sCTCfecUmrFhGuiCojWiREiL+nkcM+hpzFiLPF2QF+MKDs4lciF2pW8
jqEX3yPbhtASnzOtZbQSwEkBXz0oZqSsKzQ1/pqCyDcZdSEGouUSGZDoiSn9zIXRg50PCF1B7v4i
RPriGBxqRfcKPBf7k63x0+v6d2KA884NQbdHxkTcBBbNfavOvll8j1lSnetGftDZvQSrn98gmQV6
oIenASb8sWeQnZuWsxNzwHzSYTCkPxZHY5vgRHer+fe0oFGyvzN3/OIzJ/u5YBxe5Gn33qJltuck
odka+hin3DGcC/daOZI46vWQK2Aha3tkpQTSdgjSPX/Qd9dneSHc8DXkuOrzrd1GomUb/4oZDc7Y
nnHuKM6BbaXgDT1ZHPafoGXI7Nr0xapb4PXz4G3pVybTwMwlEdX3qJE4KisoX2XnXIRLWeCQ6wjS
phoP9LjvyTLCiRvfQbTPe9SBjEBcoGPJTH9NeQdYLy2CA/tfbhogQJA+9sB/m3hwG64OnbBMNJy7
spj4aDs7j/OB0LGAIYle6KzCzHleQ10RrTG/qiCDl142Z+ZpFSGIiDg6zfTcJy02WbxLz3LrllFP
rBFr7S2LSOCO3FVzai+QuNiOgWcnOYUsGxRk3bD2O21x1rhZ9TvXTE7AJZ0RW5AbQyiQOUsQQQT3
LEl2Wmnidyb1rj0rutUCRkOoyRIrCTMhd2S8MXqe+qHhQjJyhgSh8BiEscgFrt7cW4JRATXRvBvt
7FLi89kL/WmL0NkUdKS8lVYZpw1DeK9d6ISs7Knz7COb3eSgO5wLIyVjbtYWXf1wdJra3ZV2yebf
fW2zCZgeOm8hEDZjmbxh74FvYt2cqN6z7J0GYj1ZW0WGJXIH2a8jHMP9Vmjiw+lPQncRmkTyWbX3
bGdNiBTDYqhK8TEk2LNZFrSfHS3+kr+NJpF6XUBmujHyIKYcJ6amONUBcg5jWnZgLvd15nABQEmI
ElIH2gRLfeIyn/cD6lLVMFmfVguoxNQsNF8Un0BC+M9xGrBJ06SMMZ4Ba8RYYMz4NwZ0bMMirkxG
UNp5KY2zeq2RTzYg6p/6pjpN7qj2Rp9Q+bTBzcwAgEY+pFQDhsWRRgxe9d6uPJVFYv9JXVGfw202
uI1RvH7B2TF15JoXgWBDiv2qtUl91M0FKA6WCHiwceATEW8FXezDAYv53G8CaeTYLHW+y9aa3GNy
ltmER6qHHDrSSu2amkkbc8BsLqtdANdlvzT8m3yfzwADCYEXlvtk4PUlYcHhGLqXXoo0yGRQPqJs
yYsVJ+k4/60TAm/Cmkxrp2GbPzivCC/QbPqqvDC8gbQhGl6yumt2I4u5emROPnm9jENX/i1woJtd
YEIxWMBLoWlVOV9+sG2NUAjICzryuBNLxz9dSqZ2ePlppAl6qd0rueyv06ZPdrCV2UaDCe6IOuoa
pk5y9SrBJrtaL14Z3A2zsWtMt7n1XAJNEtn9q8Jp3eFO5oXy13qLGIvqlIxYhAgfKdaKYwdcKQqx
BeOKZPSs8/XWTZMn0wbN9z/Mndd222iaru9lHw9qI4eTWWsTADMligq2fIJl2RZyzrj6/YCurpJo
tdndczK9ulRly/JP4E9feIOEYNkwlgLxvxFSDfK4HLBfmwm5KJ/igdSJxpa+JqY52HdMVtxuetRc
tIAaWuWbgJmnTMUG72VAL8D1UHsnERJr1HXDRSp41DWhnKRA3VcjMbBGnIzeRAXXEr2appPNfeth
dUq0At6iegCAs5N0X3emCZkwBA+NdY5EGOvG3I4txqMTJkBWlN8VOEY5Qkao7TfyF12GQh6dzFYQ
loQ42pJTblF1KOC2iugMQzEtZwicOeLCDAByA00KBYZSoU1nVbuJE0FpCIIlXxs2YRivunH8QSqH
F53OqiU7EYR62FvZuIPGq7slTopqRQ7SdVrtptzBDayo7dhJN1ZdlMu4yx6UUj8oijndVD0qTr6F
EQw1yE0aBWhmC2NqE5ggN0Tdw2+UUxuUKGUUWrwEGdDYmoFPcjAuQBi6eqaoW7iLbIUh9lyzH9Zq
17+IbQoQs8hzMEz6LSVH4k1qBk46SI5LP3vCggfljzhVloTBYCdQVGn0CBvJxyQTv/Qwgu69mSIy
YFhvJektwmc3VfxtSPojpYpuX+iUkFBBhyQ1JFBsKOoAvtnmqMovS83AAc4PPkfI3tAxfO6RxARi
W0MDh2LrAsd8paGmUfAIblVt8FZ6g482KhqPQmQdMM49SIpXgOAUBQdc850P8SeMwmqnptRKE1HC
HBjD0BGplazpfrRhnS6BhghcEjxU/YzuDIgUBTx1V33BFQfsCWf0pLOEw4Qk3UK+2WcvrcsZ1ahP
CoAFitVtjXtQOT7UpohNU0NcEmfkAV6R2AEkBjnVQON0NaVECFy+r+VoDU4PuHIizoukIvqzQSMi
d1tQkcTyXFLx8sGTKFv2EOG5gULSZx8GQfJDzSzDBsmFeXTeON6E9yMyViTE/gPMWZDlSaJy48MW
FzsXlleFinqPvRveKdmtGdBokIxaXGkhhAHP3NJ4WyYzeH+k0dEE/Z2UC/ADRQXgiG8ZWyU/VUjE
GBhNG4DQwF58sWJsccypxOk1Fp2sA5kuKtKMBI72ERGVqStLZXjFsBrLt/Ze9HETLFnOQ1mRVImK
fxfrIvWH20SI8BCugr0I8GUhWULhhABil2l9KsxspPqHI5Tk6VuozN4S0sTCayXsciWMQIdKX6sT
pqW1qjpKKlIAUEZXm+9uvU27vSmS7Q+64OYR8twGAu7gCXvUZMZUSF1ZMGInGHB5JOmlcwbEo3tB
43AmyDa5a43wWgg4V7DgcHsu1DHchgmeMgMdZLObkqWxRZGn3pWa+CRRZkTZ0gfiQzTYwR3bw2R7
snQiI46QpWXB568k6s1Vl98NTXfoKxk4O+FDQREKCHBwSL3AcnyydvQbKGMMt02GYCreomRfDaRg
dTCEtdBJX7rJlsL7nuK7zw9T+aamn6cSYrMkKzVRVjII3Y1PzXE7iMVJ8TFYgUnKgVdZuyFvjpKE
91Op4NYsdMYz4XQJ+mRfxnA29CRGHwGJ4kMJtHVRjd2NUGCW7KsqzGy9ORRw35ZGdJSFI+Z+qD3i
6bJTanOtEDstpkLwSRhNEYobYsDaUIz8Haa1POtc5GIPVKsK/CMkX20BJAOUn4UCxUzsQymI6QAV
BzQJfR18xRbKMCHVGyBFlmt+c3uW48rijrsrofdJBc8q4eyjgqzvDDzwKMQIJECAe5XS0NemgntY
phndiuQJlKUBlDOl2U/R5eGMC5Uyji6UhNQV8ufgUgJrF4Ckt30Q4jTwKemd/xjRYbwDBWziTK8j
0kLtatZbbqLZtXmqYdSFQJ/Bqj0CT0KAFnnXGvIURUE05HmLRGZh5EKqijifLf8hr8w5culeBiSG
VMFcicS52EnxBQy2TJEt4L5MJZxJ5xehaD0l1wkoINBXdCIBrMfAmvV2OMSh6U4ApDYViNfHOoNm
NxXqYtBQrcg9aJZ+gLpBAJT3EQEV8oFJPHVddrLwXruVhc4+jyxpOSyLqu72Xh6Z3BwxtMwuyB46
6ytoZgLPIa9XZ9UB4ubQQfBEcwN+RIL/Q9RMe6a0lE9V7ldgHWUo1xE2GOcZ08N82KLIf9SGftyf
Ialolaj2WUquBwKBy4PiL+E6pogl4SmO3hbCB1Kp3kJnrxwPVRaoQmMI0lECT9nJkWzLpfbtp/xa
qjbqg07IPJdyiXSI5mEWQy6jWNoirTJjuClqYNKwPHN8z1+yiSJP0Cgrqa2OE72U+8Fa1QNN5z7K
BMy6042IS8Uppwls4+JCD1OAFqxnxuH88y0OxoGlGE/aAGfRB4ekCHjNEeN0lNjds3KMMaJp1OcD
Wu0IFp2fttMmD02TnGHkAfLh2EWPkDlRCgtiQKZnVTexg4iJFAd8XC5qYtJEcyLKX2viqR9ZTgyB
pgdXWd6NK1/A9MU3tWjfd8lDXxc9JFarhmEHESc2IPmxeRQusBrSXFU+cEY+q7UobrQBEBUwEOuh
zvD4hGaHuatzNs9I8f5w49b3CJCQYqdIUyyK1BgBT8cHSawHR4X8sFNzA3naccCGreF87MHDCV2u
fR8SBaYb9d0WKasx5VZKIAo7kpT9mBVAdsXMa4SAg27ENEZgRIPhgLD4KqiL8AaUIujTAD1+fUri
U6+ayzHCJzWZjHvpTKKs0/I241d1BSo39zIUfeTJNkStemk9asSgFYK7TBpwc/OYukin3TKEzfR5
iIj40v6YBV3xOKJOxUsa/EOcfaYs3B/6WTA/kTMPGGx7HHrjWVRUMph2KFK7/akhUkvpvvDG8RiV
hNnV5EO6SccddPf6rlIJFs/qSVKgt0D1cpC1Seov1QywFUePvkun7wK/j/msGkPQZXUB4bg3UAJw
gsDKn+Q8dzyvy4+yjMmuL6ZcSE1noCwTzRR3eKpg7Ghjq4W5FgQfyOzc6Za1RoEx2o9HtPhpZ8Cr
P8vDhB1wKj3AqS6JOslOz4os3L7hDrhatZfpLNgh8mNO1YhfqTal2zFQBpyJisezwLoxhkg+Jop6
U3nlxN1lHAUt4xxQ8MMcsRX1Moo34xgAf6wjFWJYL82+ZPjQps9VO5A/Ri26NGgB9SATFyGyY8sk
QYgZHtw2NrB1yC0rWaoSgtA+roS26lvRVssIiRsO4KNCv3jmQJ9fKtAEtygizM0R/aNbjI32TEus
AjQOFOrNds4GXJtj361B4qakyTNSUE3HfU2tKpjFunyUsiTFuO1nsi7S5MHSU2A794Ygu2ISkGjP
U+IFNYT1mKo8fw5uCI3bG0EIrGU2y2NCBZEGvThkMMWXbeXRSR77ba5q0uKs1UtgZy2yvs9OQlQZ
y6wGl/f3T/ui+ILcgXFbtbQ9SJ6TdaIEX4Gab2Jo7+GQVyuVKqQ75BJy8IiB3/Aby9gqd2e56nJm
aWQhBZs024Si9pQHzfIsz1WpIOzPinRDmoKMaHCWK5LgfsjkamGhgnM+ECFUIn2RJUu9ToAOFKQ/
2FKQJOcmNSsInv3g/5RSy1O3TDtxf75s81D9prVBh5JH1O+b+UsrwoFCjVtaR/UtrZE9l/R8vv/j
S2o+G3Iu3hZ9fuqpJRAv8S1V974VPZJC519NSpQRvOOB2K7JCMbPimdWsK0b4AgFi0AbVeUkZLVb
NlX3JWuIcQETKgc/x2QYDAPf6ChoaIDWiHueGgkIgjmMnzV5p3eBtcmM1sMEMY0+Jy2Gl/gKkVlU
ukRRYrZoSbpvnWcqz6FR7jvx81B64Q8UbcBxSJSof6oG1bmGnpr3wxcDyBY6DADcbZ4EAQ1xoCjP
1Hg7o4RVU2K/KMWgAFSghmcNmQaAwEKisq7oZTvLO8qP2ig9xWmqHKrw6XzQep6FIWFQfzaqSLQ5
U6zbofD4EJl/RE1RO8nIWPSx6qKwy6Xfl9kBUNkdmvSCoyo+DzerdwqS96WHArKFAOmtMyT93LN0
Quf3x2EmuUXRWGxGwQges9E6jYiw34ylFD62oUSVzYgQdJ+/qcx8OI0bvRlKQvWJg7vRhAjHREiE
+RAX1N5g9U814s1Ch9xo4Ukgag1sU5qkGlZ91Md3dcFhXKtUdEduuk00aqef2mhRjwKA78/yKgmu
ohpq3B4lgrDsbsMKqrwggTeYfTemTNz9vPBLs7NAttOsgugnNHyUQRFhRUvLn5MDXyonKWau7RiR
iQR77xsJacg6ax8jio6g3AZhNwQwVsD+1ntfRUsyjA/n80TwswE1OkOFsYIEoUAUskjZKOuzQDuG
59OGOgWJQ0uL0YjL8AU5gzuDE2tfQhpciE1lbkQxLt2+N1BHgXbu+nk1HMrk9RzhpNxrpK/oPsl9
Y+BaL8W7n/d7HhvjMTeLp07VLOq3nEaBCjEQwEeJ87h0KnDfuTHlSD1F9F4nvcCKRFRHwlJfpljT
bnSrolvTKB5chtGg9jh6GxZlZbeWl9ghBBOH5vFWBFF123g5ffFZ8Jxeknn38yMAKhTA+3TFWjH8
4tMIOHAG2yHrUhfFVohmTxVQrls9UJ88AW9fKaTvCDYATTx0hQqQ9murrqI1VyyFJ8SMeJfzD2G1
csQ5ZjZZyO90ASJaGnsASzj+4RGDparSbypqBE3d5g9+JR6AAOrUgHR+RQBvCzDjH7Ke3EqIVGhu
Rb2P9Ky8hfVGzsB24CwZP8PxRodtfiYDVlXbCSRr0N2XVAukfZHrTi+L1f6sG9NqxZ+SPj8lyRQ5
Ehdq76d20oNipsNP+0YrqewVWNME6realgDbyj2L/MZ0hJRGUe86v0C2INU2wHxuoiQo7LOMjNRF
6tHvAlCvIP3Aur8iKMLu4D96LVjBmkamotJuzx9FosherDp4axyrnuAGLcRcykmgz2pxfG4Derdp
Xd/CwtHurf4RpYPVlETBVz/JOztWJeqToW4tY5F+Cvo1q7NMatuF6bKNlWPe4spmzLYDEvzIEgI2
YqjRTJf/M2WBPtNBAM3pmxuDsTkLGJ9PfS0gVi59YyOBRIJLid34+dxHLhCBx5pw8py3FR1ewoAl
AI7PmRpgKt+tkzBfzcYRkB/CVxFJvxz8/3JICWnB+ClrWMgg22fh/c7r1U3Ud/ChDB34YdkMbqfT
jO7OugNSlGz6GBVFMGehW6tWRF5CiKzPXGOUBmholMNLLQJqyWLZxjQJK5zMQ+Xk538KMEOov1SO
lJfak2JiCmNFobYG4aA9dWZA31XOvmS1Ee8zJKw4jdp80Wa64kizBKYGYWnnheW3QYX7dFabHCtw
LOLYoP+bm8b9WDeWU1WvGPdBSZUTvhQybUIkam1Kjz1NnA4sLUS/pZmq0UbwvAcNxaHbirOnnN1i
gKPyRzvqLnkvWj9dqHg/hOiAQUJI65GhqcuRCBG4FpFO74EkOqcEhWmIGyxHhKkBYtoP0inzVCqp
cflSlKNAGx5dDg05zUXFlXM+K8+nJqdnkbUyLeEdMmq5TSKINWKPypSZUzg4f6pECnaAen2nKRDK
1gy0knpBsdC6ktei5L92lI2XyZjSXD07+/R7gCjp2gLOsxotfR8WTfiQNnsi+uJzo6bEP5UePiAI
Yvw8d1QWwPyTzUz1CCe/Xpq5pdpsW2NZmXW2LYSM7aQr9ypyKGWDL5YRVN9gZe4lkV55CJH7tvfM
V0hnMoU4/TVDqfBY692nKVTbJSqMlAY81XvIsfnsAn01AWSxQUa3t3kjrAdk9BAApxNK7wimZxKi
e+2TkKWBB1S7RUpuDuCFBjuS86Hiiya3hdY4bN3pxpcnGomcZL3B6u6CcZWVBFWjDulZC6j4Zpm+
6QDI7FVr+OJjeLcztMnccUbGKMDQ80o4Y+8LzjMvnfqHWiZJNRP1iWMr+h4m7Z2apibYEH9LZ210
Cqr667GQqhuTZbuIK1pnQ94azvm2n5vclNnG/fkzj819Zg7FUapKatMSccHZ5URB+34zNeLmfJlp
M326UkW2Ma5lMjYtswfJ+XfH0n/GLaZD3tHqeSGG6YZ+dcqlXmaWTWurJf2dmsjrcqaal4V8V/cC
JAC924YyXHBz2iNZ0rqgT9OH0RsnhCKIoBLSP20WF0HhSKGz2CEAguLiSUKddcuGARc1tcToCr4r
mthVd39/I048bY2jGmXJMsA6mZLCmHivwMW0JYTrb5RXlWXV51qCr0noHzSYuraRmuaWlPJrB9yG
1jh67YISY1VVeKD95qgiyMytHiK70EvIvWbRPXy4Br0Z35zJYhwntR44eFjTBoPYSgG5q+xMTDbB
UOMp1ybeobWAF5VmjN+8T0tW5tKYnZFrxYH9+RlsJRLTULZtTSlfJwAImwRsIPeWb5LJBc7ZDiW1
BLq/eFVtpghqJPejv9KwBzgUWUeYQzcDSgJK6YUXAJcblmI+jGuhxOJt1mq7Dar09qcksaZayzaI
MVlDCHZOoOOK0iA6PyCZZuMf1HaCma1AYo3UFV2VCA+lsnzU4zGiCEdFRJCiLS8GNYoWLuv5t0av
fdRQp7G1VMKfyyBDrq3wS9llqyRNPrW0OG+EWvsS69QFi4hzP5PuwQb2j1qHQFzezoqi54OEkvVN
2lAVFnNNf4gj8RAG6Po3WDjjD9unm/8ihJX9fgCCqUv3pncKBnpON7r2MpkUa+wYyF0Ji2wllxWX
zzHGdNp8lIRHbKwr5alWH0CoLCpZXxgw71UFUDUxj6wIDuctLjL2NpPWmAQrSKw0qyZbm43T1iWc
9S9jfVe3d3Oh979EOcgMSk0akYV6m2uw3IVkK2EqQZ3Xfxp8jbrH5JREXAM8xhD9UcDb5SsqQ+EU
bgDWrCl2fxGtGTBb4QFQj4htluYiUChz9JgslUr9hNckfdAA8iDg9GPdqPfgNl3YWdw8kXzfD9ZL
IetulqMrNOWFYMe+dqyLZi8jJEINn0+hRusErqifd0jjGVq6oHP5DYTSI96EzO7sh2Rm2kYxollo
RwWvG/enoG0WlsiVH3nVPUkl2kd0jWFHN1b+UMO4QI4shj/SUHQZXQGqNnDn3othtQf4FKGUKpl0
NkuFDtaEL4KaSq4vAWoHuSkoIi5jJtOHxe46q5b/57eO8PKlr6ksaookSjRHVUmXpEtf06wqC6sZ
opKqdu70lLtuxvlLbB7jmnC/VMeC5hVfDKngi278+cvz7/kNzpeiBQymAgd/oHq7VfwSkQMhS3B0
ULAi1zVNufv5pSC6zXvSnvMj/OntffypNHthJn7xy/9+yFP+f2kX/s5m/J/aj/9vNBWfp+n//sO8
+xdT8e2Pqv4xvnMVn3/gp6u4IP0Bage5GAQfMYkVJQv3j/7HbCsuyH/IGo7eloUGDXq9pobP0D98
xa0/5LOpjmTIBABggv7yFVfNPyzNJKw3ZEu1ZKRf/x1f8ffeI9ifaKphAJDFJgZsNFDZ994jaiKY
ZUlWtUin2wlyMO3xRdA9vHkffy6JtxbC771gfh3kwq231qlVeEgEg8S7b/tnsbtigCRdG+DCQSUZ
ZdXzZpD5dA+5noaZA6rVwWdcs2sHxPnBd6Tn3z/Thc3Oz4cyRUyPVFGxTP79/s2l+lhY+sCYwcZc
EcuuNbfe50sYkfaVkWa7qb8VnX8daX76N441eaIGctAQjkvfvBX9Nd8V7G/aXXEzPfY7w7ky2kfv
8u1zXayIOFCsDKYDgH27JyhaKJ8EN7ZxObB9u7DzI5WC05UhZ0ei3z3gxfoIfVXOxpghhbV3oHG6
tm6sL/KyscPltcd7b1b167u8WCldK/pd2TJUt/TXyjpe9Ut1iSnXNZeha4904UQMrSSusdFjya96
F4c7t3rpP88jIajw/fev78MJk+R5zkxDU+T5kd8sj57+SxDCUFmkwHYy6WvbfPq3BzBFES+p+R+F
3s77AdKSno86QTIx9NvQOmB1+/PO+OcW4x/MyrsRLt5WK1hT0quMQAXYASK78tcZRepFVbjiBiaX
W99mq/STupTXnutfeTzpg7lidFPXMM3SMVK7eIEk6n3RNgCUgw0yAO60Nvf5BlEdGyfO/2Av03bX
NIrT+E+J6vxZ3kxWnFk9nULG6m0y83CNrvh6BkMvQKPboXNtuWN+/eveMkWZu0dWuIE06WI7E1gN
spCoQJT09JijhWEhv9ChDtFMxkrrBDTzVIp65WtZhUu5q14jSRptPuap7I6B+Ers21rDqaJpMiIw
vvSb8LsmUtJr6odiUE+TF2wETX/xzRsVPGkLWsQzRVvHFTPB1Mb7EsW3k5/hgAboDxmWMjqkzUlM
EXyi2mF9r4jVMXCukKWZOnqNKRGMbVQqTYH4hrakHeslLtrtPqAo0fQZ1kKiTecHued8mZnJQq2M
bTmbVzdQ26ZmGdbfzGzYQLCnsvc5zFA51AS+i3yd+QSBj5yLflK4VGp0FoeFOf9o1NCEz6gAxStg
bwu13Gfga3VzL3lQ3WJsJP1qJebxjRo/mShO+dHR0+9FBURn/G3uH+vmoe6ec+0VbJTdjHdN/mRa
z63xcualIT7sS/5B7o+x+ZggihEijUeTGEEzO0eWL0dOWDRcM2QlTMvWjFxZP+pDt/f5HWX4QTqH
NIYPdYdTS3hN1ZZyVrBqFGzqys+qt0J9AyHHARWVsVT5Y/ucJCJSB8j64hoLcdfzNTBxjYMOXtpt
4nYbJ5kTdJ4DsdDKth12rFJOUQ7bEN/MXKMQD1WE5Nfe6vyN4pPQWN6KPvAsfOv2qNFAqVr3/m70
1qq56ZsIn2ukLCt+ZJP2D7m5UvVbaRqOFUU4mi87MNd3ZnvXoFVJ7hdqgDcor5WgqCG0Oh3Wl1QJ
W+F1Gp+VuV5j1nRDx60C0IeqyqKW1H2v9XaewZ4U3LoBBfIyinRfgHIjeaKJ4N2gNPTwwZSRFwvf
wTEncsEOw5303htPQNMgJN0E07pA0KJkoYXKvQhdwtIcmXZclH+ykldZo1JzpOPglEh+ZGQwvXAQ
B5Akh268q/kpNImL/HMKwdiS3Vw+IqK3GOLXEVMn/wT1T61AOd1MMzR8eLXyXa0e8XwH9YQuaw7h
d01JHnFrInV6gxWSeH6BiI+3w1wmtuB9SK4GhlxWbgQKbS1p7ecBsWdxNVFcNuaORL2WcNAjycnz
k1WfRErlxtzq2YzKj0Q/0HbMil0z7bN4KybbyPiiBscaukgYvYYNrmJktdMLEhZD+wjGdYVQx0Lv
b6X6xaT0hvs41FOALKBaRcQo6DRk4rZqn2PUJfxZQwz1rwQhzP5HUqCf/IJy3KJovWVupWsz2IIY
dSLOAWgQBgAhy6XVV+Jl5mUP0vC1jZ6SWby46UG/3KO0LhY9q2aVU7JQ3Lo44J86sZDqfqdPr30z
bNPpU9Sqiy7+hAhHkkGUB2/r509WhUptm6BAq5wseIi9DKGvFh3Te0GNF2LCZKsAcRde0/9oTesT
YrFg33OK6anWdi4eTLtcSteDYu6GUrzJcRPWtRyMTWe3suS0SXSCcwwjgeVuvch59CWf5NVIx1oI
QDeDBYgxtY060LbaHtuiAgBzpL7ix4YD2IsPXVQzdyEiIkDqdG0r4KSKIsJYI+jWn9LCRd8ZeQVE
LMG4cX5oPrp89HYbI0BjepNLD0PyJatuFETZg+8SWiMWajB5s2vz/DmwfsgAjnE2wicnX8r591kZ
m1N7RHUJ0gvCTnCklqD+gvyETccKoXlHH06ScQrBdOIQldbIBtTZ0gjFV1HObV2muFO6bSQcehrj
2J1sRKDWKmjYqqOeDPXdMBLH618r4gxJ5ZCC6IYbocERSB9/Oav06WFmT6GO9neCpiDEbWwNumfD
/4qP1CKlddSxgue5qjBMq7XPWf51zG7qkgQdq7bC67/zzyok5UaukyriLY1cWBUnM9qpybe6mOWB
eo74z1FIhR/CXMQNKqcy9O77vk+c0PhUo50kobAx0LOlxnPQk+SIkvGdXDTf9KC8RcAUzccqPRVK
/yhYGSYtwwBjv1pq6GqI+gm0sAsUetcV30Vzwo54ODQGNOLcVQEb9W3zPNX4hBgifJ5jknZHWpoe
YHGj/J75W49juDnJzTPAtqFF6XbvRRRGss+e8JwE3wBLcwtbrkxvXJRfpJb3ZXwKGh3ww44uEDiA
iBfkWHJo51F4NzaD00pI/JWUTYRxK1Mo6bm8YgwzaFi7MvSVoUAovDpmAzihwoPON9KhxdC3yO8L
ZBfsAKuCBXnklSzhg5jzXVRxEbF7zQgzNCKq0IZPggaRjyrcvxt0apw8uqLig2jqonQRdFqgRypL
nd+UAS7zaNRf/md//0XIyQvTKqltAekrd1Z1atub3//9vybW8+e3DFPmf+oviXVL9yEV04Gg0tzU
4JoGec3jXAsnf52H96NczINqmoioibwlzun+KbBBYzzrTudmr/mmsQO6qov2ysRI85t5n60xpqRQ
eaBkIJNxvA9hx0JrBgwAOkBcC9g76+Te3GirYGnYqFujOHWUF/RtHXQnrqdvH75VWcQmVSJ8Vs2L
UD1X8GAzIt7qjM+SExsiuFfL157w14SAJwQ/fk7tqcNcBOn4SNH6hNZD8paeWiL0YSusUMP9VxKC
D2dQQRSE2hCODZfZ2zhBHWxU7ADwXkPfQ1nWtr81Rmd2o1yE3+VF6PRr89q6kT+aw79HVWYP4Tdp
SCpG0I0sRg0JlrapGziWO51oQm00GyaW+/u98PGSeTPcxQvVtSpohXBiM+zlFUpc22Y/OXgdUcho
n5GVBLdow8wsFyQHV+x1L/x+54x/nsy/XrAyv4o3j9p51Ocbj0cN4EFv2pVOIxFt+PvJhm66iO6M
o/74+8edN90vG0Q1NMOgOKSrysUGUVFRrOMEw2XPR4iRzm6Rr0SCKrW6lrnOf9PvRpoX15tni4o8
zNHJZKR6X22QSbmdlRdc0xls/zsiiMt6/ftHk64927xB34yYtzpu3RkjztWhHCEZJ94SFC4g9mU7
tCFcce3TR/10dcV+uCffvNSLkw4BNw/mCwOrK2WZusMutonCN4DjVsihX3nKD7eHpqpo/puyIukX
x0xCC4/uO4PVLhW3+2kte6fOrp4QfUUhfSm0117rRxNJPRcdbOqx1Iovbru484MhMw0KmBrqiiqS
5cN3M0rWxfCUtp/VlHZ29Co3gTOGLiE2R+/T7x/5o4P17Qe4uA7lCaWxWOUDjOKzld5VxHNGe/v7
Mc539uVyfTvIxWtFEy5RkQOb59Bfz3qQEK6RhljgULiiqe+YgdPvq8yVF6gwef/JmWcoGPHKqm5p
onqxLU0dckAMPOi8dL1tYEPUuiFi2/p2sLWuGPF9eOxwBMz1e8XUzbmA/3ajWAayh5NuMaO3MA+9
VbvK7dg2Hgc7uiHpXV6rOH44gW/GuzjmNKT38i6BmaWCLSIUSO4r4fXK/H20B9EAE5H+gMCiX8Zk
iVTJRShBbGyc3qWrvS52qHi6xZfM/g8KZRpwmL/HuliQKNp5XgNSiy2IgaibOIETHtoljqmuvxSu
zdZHt/Db0S5WZmY2dVBWjGY0dg0zzaltCPI2rJEsWcBeXqSOf7Wwf2VQ+eISDiatzytpnrL2FBZ3
hX78/Xz9WvqbXyFELJGzCoGxi7O6LDp/rAf+fqA30HpXTbOrQnR1hR/BuPn9UB/UUN+PdXE8+5hm
egUq1Wxt2Q5s7ROaL7axQgfkUbs21kfvzVQthIrojMkE2O+3loZ5bg8DuF/gCwFkmoQUtX8HxNaN
8GUS3OpmrhIb/8kSeTvqxfEBg7OOJ8Dni+bbaKNO/grzlTWySnatk5rrxk7vCXl//1rnZXd5YJqa
bhLDcCtol+3gWBlNLzRCcunNfOl165oNoK6v3erzXvplGMNA+Ik2pGVcxrtjiRdQAowVjelH+CNu
pVESxmgKiAdg3tq8+/1TfXg2Yqb413gXE5iAqpNK5EUW+hed5VLbye2s1LBoxoWxkp0R9dFrh/+H
a+bNkBez1zJ1jTw/YuNIS8lBFPhYvehO65x7Mp+gsV250q8NOH//TaCk1q1fVPMzeuEn1TulzbVd
8NHufvsSL3Z3WNJVRbe1X7RbnBP2nTPvuzmiHo/tZ5CPbrXK3PB6B+Oji+btuBc7vWyQUjBmyU4B
ksCryuwN4C1wkF5YB6VayE6xopTrL69FgB/uhTczeBkicXMLgcK4c/BQr/7Vzt388S/2AqmYoRqA
gTg5rYthxlyiTd7K9EvGG8X8XsH1CSniiNq/X394N87F/SbKSa4A+eNw1u/V8b64dl598LoMUSJR
NkiTdVW/WB5xNOUQWWg0qatqMzc6lZWwkq8eHR+03rV341wsB6nPgJ/j6ztnktM9zowbxZnWCljh
hb+HS/YvhDrXHu1iimo4vmMx99DUVbPBF50e7rzar52KH+zgd092MUNoT+cW9m0kjsJDpWy7azN0
dmL+Zam9maL5Od8cEThX6K1ucXk1DgIvm+IetJytL2iY3FSH/yA+fPs0xkWwAXDc1LOMlzZC6Jj1
2dHH0bdXDvYPzoZ3g1wEvYmM3Ho9DxLtkbs4IfHo6kflpl2iMrAYN+D0d9KVIOej2sK7MS8uE18h
KrVEpgn9WgI31VW3koOfhb+QH+ADPmGssIKW9kncXXulH91jhgIqTiRDJH04f//NBE4+qmvKubd6
n3+lcrPKD4IdYbTgCKvuANb7Wjv36ogXt4ov+0Hd1/MsbpXPzUPi5LZlVwjV0D9GyeVq//jDNfr2
ES+PkREhfnme0WCjbufeOKpkTnQzQ0GEqwHxh4fJ29EuDhO5sgjsYsrKMw7ASG1Up0KqGbUzuCUu
uK+VLa6NzZVFO1/9l9vw7aAXxwntF6sbPB5RXamv8hOaPG5IRar0FgjTEPZfLaB+kEYZc6nPUDiX
AQJc7HsDZ2lJrrU5EYUmteTWvmu24hLp5vurC2Ze/b883N9jaRfbPulp6knzWOoqv5nzbDxbF/BR
KNFmq6tJ24dPJisaAatO9euyNOz3BCW1zqtEFGY5unMpM9kZxCHCJlhdmbYPn4zc2pzLwPCfLqbN
zNGNDMHCM9afsc9danfkHOYyXAaH/+FoF5cB6Mu28ufRUDHfVvdwjNnl2rbdxJRnlf9kSaqyrusi
/QNUlS92HXxwoYwMk1m78+7M14x4FT2ThgrJot3Ia8RpjcWVB/xo6t4OebH1UAIKFAWZ40WyD0/a
uts1C66iz83qX8jt5wV+uShJ3ih3GdQSfomxAuQQKyEn2wazsNd2OTkAAnV4+pyzxnGpuIGy7NdA
YraCc7UO9Ot+RxkTp7J5dMX8JTLyDdFPuw7P0/na7bwF6cd9t1YXvQNFAA2G7bUT5tdA4v2AF6/W
1JuyjSQi1xiQftfANrTurszeR88ko9+kyKKhzWjT96FEYlSSj2wtAs7f5K2x1F58F69lTB0c5H92
f90L/xbK959CeN8BfW+LH9l9U/340Ry+FpeQ4P+NYN83b/4XqO//q9qXr++Qvn/hfHXrDxBkmsSm
lTVy6DlX/xPna4h/0Mg0IQWz2FWqvMzOnzhfSf4DxBnILF1TgIXBwv4L58u3VEkC6Mv5psqaDMD0
HxDk48/N9BN27f/I//z1WwiuYlxscIaWKJ9bLHnTEk3xsivhTUZsJkFqODjO1eHKHP8/e+exHLe2
HdBfcb05biGHgSeN0JGhm2ymCYoUKeSc8fVekK79pJYs+s49U5UkgkgH++ywlgiyF6YEPUgCCvVy
7o7CEOLWLM5Mz63ruQKwfZfUgzfQTIBkCfip0w7CQtA0r8WoXpl4RqRudsz6hbH9xoKrLMV2Pi2T
fBOTBqM3wzbz1TF2JdhBGVjPthNw63TbrN8IbW6jbYMp7CTNfI0s5Fjq3ZmJI2RzzICpFowWeD9h
cJQWQGCFhC6CkDpK2wwiZwSMUiQTPoNYC5sTsOrVJLxQEEVlsdeXtoYXVRzvW0gkoqWBtbqTILz6
IzPWAJ1jE6sgppYJLh3gO6l7DATNaZL3FnWeFLDf69y4uNIjZV22jxV4gbCnM3Fxv4g7hkQyKP55
wnxS6+8VoWU2vHaVzlgt6Exz1myl6t2E6k/ITEcpPHdwYGgaigPpoDfE97GFrUqhqyXAKlTbafdQ
0WnrK/Gmj7BeJK9djo8A+m6FC/KhSR/K6jZieCG6i6yvpQVsEmMOlvZk8bHqxSqLvuQ61KvybEw3
ZfAyFg/DeG5l/OXFbZLtFdTQcfqoq/foNUBhHXuaJETYoa16GJH+aJMMegduAQii6DnCsQbJDwmh
v8qt+utolKumiclkJCuBtJvS0XVXvAhBePbn/tqAWQSVwUumyTVrzaM/rsWUMhfX88wVmN7m6SMp
nnuGE8ELZkAFfSZSxOa9iK2NJt5GBn40fHpTeZUqt6P0WrfbPpKfBKYAfdKvcnGVBmDeYhoyUkEB
RY5UARLAvqiGaFVYid1BQdcGFlZG5V21m1zaXDAKddFBBltMLOYKzOJJCvPbenwoM5QU2BrKKvBS
/8mMzoxt20Lf0lkd0XWRKzugPlcKNJOxR/sUMF+PX2Nm9jlo1j1AOiREJ82a3+MgAAul4GCZXeqM
R0OrveXJpinNz/u1JR+V1HeM3HfLgIa8NiKyjcZozUje+tukv1ENRw3rn6KRkNI+8pGLDsloVlBF
C5vAsh4V3WCol9muYLv0+8BIVOGDTl30Eli3KFdpKVpMwUBVS6A3feyqQIdDmPKQAWxUiueZnrcE
MGsSM+1jXsfDGb2cXU7pDSahq5bHro03MxCrGOBwi+l19Ddy3SU2tNWb3JKYoRJsGaCAWPJvjO6J
HqZnRUpeYKIvqLIVTitVjm9kcTvToriAMlLAnw2QugCzGNatzGbocTLvmXB254WkylL5qmZnU8Qb
hegcslPuqYCxQyimQroPWp8WUkA3SX2fWqmrtS/IpuzaGM4z/TKV37+WiCBXQjI51nBjWA8zZAVZ
v0pMFiirYnhruLZUOMtQx5Bja2HpFCJDrpDZbRkrAfli3gyzBoTVZ+sArR4W+hOOQJogmcgMDTLL
PpIhYGD+SeZyt2Bbcd0ypeEmfuTO9BUOannd0sbWDLzgqZfSLFDJG0HbYhm8bcenomIg2aCCWIyV
kxbjNuyef/jy/GZFv9hrf1/PaY4hS8U2gijq509+qAd5LSnIqobGMyS47j3Z/U821/JvPxr6UsYG
/kB6+CIQjQzy7EFUAKF1JU89Z0cwUMqbz+5ozTjk/RI0AcLkup2zmyyx8w9cvp8FbBfh098n+u/f
4SJ8EiIf9k9VGo4UrE3ggA3Omz9fystt9S+HuNhLZAD5g6HkEAzNMmNRer4TrBnobd0lsZTa4umT
Ay4/8IcI+JcDXmwn0k4juWRwXZcyOig/1V5yJQbzsQdtPTjFberWV9JHefVPN4Tfjky3O/0mmkG5
Wb+4moOo0JcUyIYz1avsdaJnKHZ0hQRuRWuEV6590f7zuX4rY12eKwNt1BY0GR7M5WZmKvVeNMeW
+1c55VZle01vrOXqyM5X6aPUeeVbZC/bX0Y+lVUionh2mvKTW/zbJ/nH3+LivOnmG6W2Zpp4qV0K
1It01YHBew49GWT7gQnLb5UHsXSVbbdJESJdMXL+50txmU35++L/+1JcPGeWMtTZGGGz/J6rovPR
HjeGu9TJED180vlyMUzIgAER34+nfPGQdVmsz5HIKTPe6C5lluY8nWk4lR5D2ovSOySW9uhCA1i6
NqpHJj7LjwH90Sdn/bv3l/iWfDo9Y+IvWTJMjVqmirxcpRU8gPh6huxsfPKQ/e7KMv5Cpx2VMp1d
5bKQ/ZCKA8lijFHOlV3meho7OapA8kmmLu+vD5O4/OSk/pcDfq/NidDJL26l35g0/YGT4A3unfI2
96r1cj0lG/Xzp5nG31xCzu7fB7u4k4WadmCVRAMW3WOCc2YIY+/Pj+Zvj8B8iKbQ8yL/stDD+i5i
4CgGREhYmXzIVaPZ/vkQl71Dy/OoLcOO/32Mi1dQq/02gRvAQiDRiZW5sRed201IUmpeK8eJrWr7
ETjMC39yXPnXxfan417cqgGmTe2HHBfUDG8C+bZdv1+q07LzeZ79ci7wl7O8uFdZX7aYkBXD+Vad
YFiPHnhWVnHzWVfdcrku1tWfTusiAJBQPAxhwYEMwcEW5k5heQAEc5WJ/zTXdnlOl1nELJpMLQs4
1H/n2ua96aSriUX783VruUB/OC/t4lWGPTEI08SjCPgSlOZNK2u3JV42PH+3sT6cQPJ8slL+5uHX
JV20pCVPI0vGxQOSpUXaQCAxHDPZob19gPl8/uQZ/OwQF09FEqdCRh6WZzDP34HZnBLfJGBOXzM2
BlOKxthqrkFHuZBBr1JUUX3fqwAUBBS9NCl/8ttcpIuW+8kJM/hrSiQmGFD+ebUcC6sUGtFkPQlX
4m4pHCcvwbldoSh+p5AAl+zPB1wu4MUt/el4y9X5YXWeclSPscbxBmmHXSqgud+ApW3t5tn8h01m
v5zbRcgKLB+rj8Sx4I3ulzqCarNRsYGtS3vfgRan3sgeSshy538SYyw/+ZezxP0jq+RxKAxdPLi1
QpBTxwJH7pDeiXZQQIuIPvnSLW/1nw6yLHY/XMpwmMohGCzDEXfRJtrVG4OmS17CT+7YZSnm+2X8
4WQuHpGiVXH76Ryn/KKvrRXJF482yNtoSwr6sDQWfBqZ/mY9o6Xsfy7fZQ8kSDGUT8gS+aJKnvgq
NEgdmeKWYzpLsde6hbPsJhdBM+NT39+I/89n/kuSeUz/AC94zf/j6nX6yH/Kai7/529+gfGXtTT7
0QhrGkxjyMvi+Hde0/pLNAzgBiadsgqwiiUA/TuvaUh/saCS11SwdJJo5+c1RdeG//kvkqHm0o8N
WdZYCgDaP8lq/tJ2pukiWxiDPKlK/xktiT+/DZGqBV2NpdypneVFT9zkg6yNPbvtGhHaDxfm9vs7
9mMK9WIJl5djGRyMlcxCJXWZQB2LUdT1upowfLiytRv7T165i+WDn09WVtdEjUluica9i+/5EJdV
WtRE4XNwSgevkz407ZP9/K+n8NMhLpsAFDOb5dYaJ0fwd1L/UeqPf75Evz8FKpqqyIjIt2z2j4sT
Oi9EE2I1O7l0gD4tC0e5+WT9+80tX9rhltlpi4fyl+KRFjKV0qssAvpxcC24C/kmPJEgsz9v0PzN
6fx0qIuPdiONpjRMHArYWtkxncdAl/xJVPy7Y+hLboXiASSJy5IpsOg2DiD9Oy3+2mXEl8AxCp1/
fF94aCWGVixG+M3LzUoJ9LgRY4yMDDoX7Q3weOWzVNFvz+OHQ1xcK61gks7XgVlaxrkY7QkMpZ4c
/3wal5uu5RXhC8HNZ5PHsS6ZG2Mp4rAh8+qo3PuEz59lK8eMmRWmJp1Po97fndKPR7uIWmY0GbEQ
BqIjX7WO8vQdKmJcy60dbOkJJl9hbM1PZw9+845yjiYMIYNa0S/NmKkvNkGLNtRRbgZX8xgcRa7m
IJOyp0Pq5nbKbOAn79RFTPHtsrK7JCdETVZVL3vV06av5Sz2eTy2PBnfoBhL18xn/TK8pz8HL78c
6CJ4mRcAg9FhWJULBZiSrh+NlDnzQeu26M8fzcR0hThgJFxnnJ5fwEw9UeyvKvG1klK7H275GDGF
KjtUuGxIkgYlgpxqTTyPDCe/zP7H3Owka8s6dGM1w2K3IvIzUKhMekCClkz+pOJ2CPCLmYIroTVP
zRYmFYxv6xBpVFL6e6bZXUbHN7VWrkNkZKRyR6bjsfsMfgNcy2TGHAELkLwCIquGLFliBgW6X2mB
rRt1ZvUNERjuDJIqRAtM6yd+WG+eE9CIKFdpMZ96dR2psS2Lwr6fDSYDu+NkENPJM26veepc3UjO
qW/t4ly+m5sMuIfGJDF/cINRd+IaK2cFv2pVxfT1zaGrKtG76N/1GAbUSFwJ2FwC62EqPoDIrQqK
WpMeQdK9HUNxXTeV1/MjpbRHDA8np81dfBY7QWX8VKtXUf6ek59DpB4UX7rOM3KXPNKq0F9QfDCC
j++AId7wpAWYuXaz8GUe9q3aYvpgkjhli+2fWmutCmtD3y6CId8eR68ZGZstqUIdi6K+i1Kna8F5
qV/MgCq1cKeDMEhx1QyQ65MZ5kRKy3okukJ4iCOUEJ4ZUIqAfBmVm4KluO4fg+5NjNtVgK5+WCBw
6UZaZqSzuz49IabR4dyJ7Iqtj7zemtHRF25DZfYYpS7CG3Bva5CvTpO95SRbtW0rHFThLiMfOFGN
OaXdOVMzhs03Sii4Gl6yRTRkmTP6UzBkrE4kMOQQRXVqXI/BuK87ig/KGG+aNL2qp4I2XEUwbQQg
q6IKUzqaWhQOvlwt6vFScvQh1dZ51Ea7QZ7E97YRZxdhFYbMXHqoxmYHr4/nl0rGSKnDGp1JbO1Y
2df+hxSAXfTRVDR3uq94sXUTpDF+9OSqnZgxh/a7MvUSiZtEE1xj5zkWLHUbleFKgjywUDOTQcEa
ErdOjRQtHSVc3kmyQWGIX8GW5xSDaEP5Jd5Lwk4NH1PrFQ8KI0n2IBer1A+xssM/PxStVwpbHZGm
MM9MUCtIoymGROs4cdvw3EBfgwmrrmGPUqVEvD2vjL5cQcEVYfkXRnlrJNsyFbYqTbYxrYL+dSu2
rm7ti+ypoBYplsDsg2Nsjdfh4PeHwgpL8H8FlCUeB3vSBFaCQT1bRqivotmi8oYVA33oTY/ubjQ5
m2Yet21VvLR4r0IkDgAIOxQ0AXPrSszcMogAbTF+GFSPeYYYaBsL+IRTssoW2jvhDFZUC4hvwNB8
5E1Te7JQszJh9BrimRIjKqsBmooJH0ySG9clPptbDSCireGFpPx6oyKakMSv6HY8gyS4LMx3MaYR
zR/dLCjPofSuD/cK3zT0BVy9/pD3zBKY/X4EPoBOi8vbcNpKz5sZByn3QTNOIZxgedhWWrCFzo2X
XNlOVXloBAyYdb9Jo8bJLZ26XeQU8xGnaiKHt7mobZKW8fqwMFdpShFHSx77TImpzlVrDgdhX7SN
JMOgEtyVmoCUJIZ36R+kcmETIKptp6/JopCVejyD0kGBBr8qOgSfcSryl2gptWxnRIvByXjoQZEP
+0zLIcHPa717VufFIQFqDCaLGa1x8WJzG7xeiDzE404pArIV5C99r5xGP2S8ou9War+dzK8wSdIQ
Z1j+6ssomor7zMe511gPYdZ+0QbEckX5yrCLJ9DDk6bg6QplE6Niz62e+gaiRLkrXXwpbi+rrwkc
DQq2SuJmk1jbVgMyDKvHetBQc3WWg4bkrlfvdd84DVBmet4UWWRejASO0yk8a3qdJFdRsMQ5dbXP
65m0r+FfN2EWOGZlCTh1lA7VvXndAwteoeOytRnPgYZgS+RF7geWsCwIhLc+zhOvVvWzMhVXkiAB
TQVfQQi0FtuCUoisrNuqQl45vOhqBnyi2beTvrWs9l3Pppgyuo7XLmXlDvmTnaQveqjPq17ga6FY
gO2X6VDEDgvmugeSwpSx77OwY0MbSlD4/nwdYejjY6raBnaWQZy+Nmrj1ZNTmW+V8NKE4b5pTOCM
kxtPuoMpwvEVyfa7Wz3Oj6J2pVXwKwppHergJkHXNiS0MosxRXWTzUIJyTe9igHUr9uAAfWu9Moi
eRgCnJSy9uDXytHvn4w6uba4nEaGYxsRCuziGyxvuyLCwB2OThj47jyJT0qM/5XUC6l9oVdotRgh
XZxj0lgJvicBoE05hddSTexgzNd5kl4HXEd7hrNtW4IowyWZeY3M5rYVo7uwUVamX9hiwOdo0m26
RA+WvhrMcIvcG76K9twpnbkaxgqgbf+SNCFaRFGxbBbPDNV8D0w3yFddHJ/qUDNsUylFG3u26MK4
dWfxatBe6v5VEMetRFU77l5jiLAzC11kjjBobqLhZTZcAXtK2HiidCeJm67ZNTUiERYUEYFkrNFJ
zfPZaUubhuJKeroPi0hw00jbD1jTVrEQlbhrevUtV6a9UpZb+J6oW4q1FrYHIe/3CeR2p1Sql6QX
b8a5cbuIefPieuw9RQTP0a7ovNm2fnuf6H12p/f9QYpnu2cxpcXgoRyEVcli01ZeoJ60qV2F+lOB
QItss6NofDW/orjYpvp8aLNyX8yPfZEiIDGdIqqPk645CW9RWRjXTLtvECwVyoMsvddyvhpoIQko
+sWNHZnZKmnQIs1PVu4G2rvSlU441J6C5XPoXT904bOiNZrX1GpXVbBB1LCSB4n4BuHPUucqqCgq
2rrwb2J5P8ICQWbRKo+Zue3DmxphfFkiKzePTa/c6NLtLGzlZpsXntQf5GEfofI14lVqPcRQNITg
rpof6bfeyMsrFunBvqeXoMt2AYP6MGD0GnvSxBKnNrd4bdapT1l87iW3SG6U7KMVh1XBKdGtbQPP
vZsqXss6e2gLGh/eJuVrJH2VSi+Uj1J9MqHxpg9WlnvpjM50Bs2tuXqNsTMGETKeWr259c3oHtkr
0yiL1Et9DYZ4Y7S5F6ApkjO6IZ5qa53jDSyqHd/NfDolxnkOvbFbS+FNKu9m5QUMaIqBDV/gjI1F
uw7jjVWjaFNkN4ehPQeYcFi9VH3f9oOtNLe4areFiH12IRcxgibctCPiOQEY4FB5UARomeErFaoq
X7/EzrAV4gk9YwFa11NzLdex0+EKW4Glt0Uj4EFLk3ut1BvbEMvEmWRqc4nCcs0vmvCggCO+CnTh
lDR0oHWHWi+dUX8MRuaLMDv5tEXlnbFrCz627e2ACa4DHWzRMmNG3bPZZ7uoz2n8CI1PEhu/3Xn+
uEW6SIfSf0Gyftm5mFfak+ZFO7TwN4PTMdPwf2hRXdJWPyR5f9knXew8LajTRjlytJxmqXVGybx8
1Ep7yVsLzmf4xd9uykzFgDhmfitN/5xDC/pgzlQWWmeIv0wagdjWyk7fNu7/n179l7RUmv/39Ooh
asPuNY9ef0qvLv/ne3pV1v+iL1QzqMGQwaQfmb/5nl2Vxb9o/KRFQ5c0Q5a/9ZP+nVzV9L9Ukqo0
hkqqSLfp/+RWNeUv89vU2jL4RdJW/kdoWNpQl6f638/h0pyNzJeMJFQC0yTjstR1fig2mJLUAh1o
6K9PdLKrD3HYvOrZInVEZEw6gc8OG+/KWMHGewUJhO8SgZw8yt1KQVJbNFq9Iwzo0+BexXIeKaVH
/HsQMPNSrafhRf8wDVwmSuzVZQm2fLwtcNoOrfFgqpPjt5mLdMAba+PLnJvbgk8IQoQsHK6ziL13
V12pI50MsXHsCUmoaDnSoLppxVdqvu3y/UIunGWAaEp+Hw7mphiaxEEjtevL6RBgCqmSGLE5kW+l
PE/5sJZ1UgRSqjxVY3uW46PA9qWI/NdqaK5xxK3j1N9NPsPhZeMUQK8Dg34KxbzpFzkzq1SSAcOw
3o0bIm8vwDBTcPqifxuHp76wTi22bULObUKzpgGyR6sCOtVowcuxzvfFw+wBRMfmZmCyaw4ZmOqK
ECUgRdJNuTP0kVsQ4uBY3/jN6BLWuiLMzyDNbiuZxT/YTVJ7zNvkpp/9XZPrXhwNb0ov3od8WDWL
frwHKatwJncYU/0M0a7feUWpHMy+cs2pPE6Wyv6/zG7rePKSPAVEl7bXYUqYw0qeYeRVk9RJac8v
EgyVGJ15fJ+h03pFh86yb5wsjbZlLyl2GRGUpSxhNPIC6r430mcI+HdlF9tM3LCNRPLYap1TxARG
pj55ItgLKdVs1Zc9zUqPSc8TkNZ8KobqCh4/2m0Eu8xhvxcaMVMWnRXOYhZjJ9BEexLuuvjRV+eD
bsbbqjcRpeErRSYc1d19q+NNFYiKuuatCAEjhkZ+nYTsIYgKXWu2HN9M92Nc7Pqwuq3DdKtggZ+w
pBrzY6T511ojgaxbJZJ1Y0AllU28HoHqargzm1LbiTE69mFwMlR5sfJKx8u6SjF9dq/IrF7iEb2I
zNcJBSY9TlDbI5GuTSI8Ga5kVGi7MD5pYMRKYN0YqvYijc+GJB4KmnFUVfOdXvXmXnOzBm7gDHCN
fub2qm21u3hpgZX9e+jKDvRwW49HB00UdbJqrY4kqaqJ0OMQ+oOHuhkUDRahXKY+QjurVQZ7vXjr
RhENwIxH1SCMEOKbUDlbjXlW02mHmqlZoTc9hXJ3biThdoj2RF51Vo1kWtiHRLmL0eY6ShiDr0wv
TuvXUANgZzS3Rlh4zfQF+/i7FhmQykhORIJ/XTU++MQ+R1pimfexIXhDVW/DiP0tQvFoNWkyneFB
fUarG9qdr2ytzhXN6Vy0mMaN/qA0xNINd1bU2IlPZPxa46bRxqOfkMgyAKPVSy96rT0VWbUxh2Ar
GMGG0j/7n+hFLh8aE0S6HrtZ1j4gGQjt0hrXcTmuBfFBn4V9a90kskFb/G1UA0vApQYMHu6t6DDH
4QoKW4R4QzP9yZJg4WIb8gQleBO7+bmVgInowUeo0zw29AVu4DDFyNFfab5+bvVqoGt+B0APSyrN
tUBMcY9P3TuEz2NVE9JaPp3cNPo2GGMLYCmuitTWUupX3KukEyr9Wi3KL1W8LQ19L+I+wu2BiyVu
wXyWWOY77XnumnXUNvtUEfEnKFpvx1O3kbMQZruTxUW6Z8oudVMzuGv9fFdV74qfkKhrrkS1JWe2
A4z22CTJ0aqakzFgZc2N/qT2ta0Rxqtj4c7ks+JC9Gbi2iRGKtilp4keaCXGnz5YTkFyMCFdZAzZ
RgYoLrbWplZcNetfVaHwYkNywkqxDTk60jTvKP1ki+L0YPghGQU68/AummQlRqUG5g30Dm2YQtu1
rkeCI9XKO7gOGqUp84PDmWjLrvrQwzoDcPM1l1oW4GLXVW958G59q8KjT+dFmNAr3bdJtPb70RXY
MXTF7MmKvK+kfCeS1NNZlWQ5PA7w0FdZRadALO4T1FMrKa/Zl+i5LWsTFM8nET9AHr/0rGy4zeyQ
DsJJgVaMpR5Y8roDAlmzvx1IRo8zzT9aeWhH8VmOJ9iypfZkGMKhamFUNPVubOW7up+7dUw2lxzW
W6mTY9GU66bgwwD00yRbIK/JBU0O+qYtqS6Nz69ulyNiT6Ox6ce+kjN/l4fFYwZhUZrkDX1BUAQn
NyBCVUsbvsM6LGiAGGTw0+pJwc0SZNF1kLJEz6aHLTpaGWP9rJjFV6FMPwIje8Lv+uErbNESjcb6
pLoTp2am/z99kepyV6dcR4WZEDolU6yOaj2hIkxSrw3b1yKo3qgqS44RMFgVsamKuMalGW3nIRxX
Wf6MNc+WySSLII3aWFgPGb+wFZ4HA7uTHHChlVNtild+2Xzt8I2YYnZs/PskCrJVGGaAP/xydMVy
/CoK8RXtSVuyrF+6ZipXab3OwuktG55LyIqT1ntqIHs0mtsDW8hqhLvbVDE7XYuUSP4wxI6MsKNn
t8oytCvim9mYbD2qR3IrwqtqoJloNmE6063jY/5I7gKJXOLcfMk1nUqChjHEFA59EXAc2izVwTai
MHCKst5pRkBHDS0a7LlttQ9fM3izZTWdqql0U6iokS6/Gq10kFWUPnJyzWAcd0TAtJdKe+xM+0nD
pAxStcGB1Ra5x2KqeYyBGXYmvVEOZ+9baXuBXZSmaRlm3gJ3SWsAzQ30jY5RPFDYo5e6KpNLTtdD
pd1FUbgx82KXa8W91ac3tahsejm78Y16cJLMOASUoPu6sFYgM/aqbz6abae65hG12vwRCOYu749o
XkbZWOuTfJVWuAszEi6Rz5BLRM61FxoApGJ6vyzkxnAndyoDERq9YswgSHH4YQZsu8PUMQZjqw6n
wvcfolF2RL+/lqrUxS+80IsLhnsKmaQYpo/MOsRy9ix05bnylXsl6V5CK8HJnM+RuyyToRCddYEw
gEeap554ljiitysZP6cUwbM+D6oBgBpaRUq3scUe50M3y3WEhFdtP6RKdlX1Kp9egRmsSFPw5aKS
kfgTfQTzTYPRRi1xh4b+BunJMt4RP4xa4IWmdpuW81YI3NQ6V1Ny1kYTcrG8r5kS6nqfp1xYWzxM
WZU4LRdjTu4rXb6mOfesMu8wa/JekNtjyYekwQLvp9YVmq5dtJuCO6Fdd1W0Idl8qlT5IKSN0wVT
sCsGDKbFLRrfZxXfvGv5gacTSpHWvAFK/dyQlVXNEJ9602ytuHTNDg+kSsWrHTxLoDMimgvkK6jG
GDNd6TnpND7DWtZ4lLjWqcLsoFa+8GqQlzsbivaWNSMOdtRiwmxhCprvpZJEha9XJOCz7tuvxVc0
FV2xE3ZmNJIBqM56C3S2n9tdmCiOquC783s1dhXqLrlE7DorFLrwhK+qjrELQM15xjiKUVYbUazI
e8wscsyXpPp1xg3fymNJhmFeGzPSvpxZHCdUImHTKD6AFXC/UudA78D4YAb3acYX3jQOol+c0BHx
EBTK2k/Dq1wZ3XTu3S6P7DZwRoEQF9Rbifelw6vTRG6XEnWP8Rc/998w0uwSaQLE2Ai7Ie3n/Tip
dmz27zFzXmEHX9io7rpUQwiniIy4gcBtMObkmryYc2yljCyno4aM6LlzJXkK3ICPr10m/q20CQ3z
XHQC3Zt4Es2k+6ioG/ZIbMbpSiiJThw1tGVrTzvucaIGhXV9FStfKz43uLyYAbPcBkniqqyMrcaa
A8ZZ/qJNQ7eSzJq6pUy/azWS/WnG1dg8WXiT2iejy09TG+/STDtFxLxyHd4bZnygPLwK59ibjS89
03yGfxY6kNUD4qaxEbaJvGTrZqxP+Nd4iQJ/p9LV/9TORKZmsionqMKy3lJb0teTnzpmq3uV0j+R
Ky5WbLOEvcI/IaJzI/i6gtYjNS0JSiWNj0C1aTNSHXXf7gQ47itxbl/VxRtmTrs8ataBwcaCOoIx
DvYytocifO2rTPCOlidbT1IreL31ZZzDQzK6c6XzPTLbhyQiYhqp8IR3kSoye1S7gsHHLEwECn/B
ORTnzZxXYIVP4oSXturm9CjrM0hlRscy0tLUmu7yQvYkM3lOjkFYTNg7k2PZ98GKid575LPmyiiG
2OYS3hu1sQ8DVfcimWe5cay221V1ToDi+9pOk97mXNuErWSsx1FDEfogz8UWSURHO5F+qsYlzIc6
zyZXxqWlikwpmJuQ9UhrjV2ziYw5svX2nAbytrXgMSR3rSkQ8ynafddDbRrRlLckJ5XkhnmLVZ+V
azpJ3ZSyCo9rI8L+tuZFUq8dEspqaTZvG0m+0kd9K0rMU7FYA6EXDq3OIYmGZ0O6VusHKMOS9TFp
vACrpPg69PFOqZK9zwM3yySAg8yu1UPVQyZvafkh/ParldGErqg91ik3jXC2Y1LTykKHxjCsjgS/
2IInffC0KbeH/r4ybEN/Sw1xZ0jBKuwwvveyLVB8Z5pvU0oEB2nvGb1GIcCdQFyXIY41DdCkRKds
Ml0HSntConvncwbdgC8ySRxT3hs8VDOhhdY+sIlepSVyxuhd0ay1b5R4MrVjOIYHXeuB1aRS74DJ
3xMYpE5VEYBJEcsxRBu2n7nQrfnb5D0yxnYTJ3SbJG9DcqfkvQKBTDiiOgO8PW9L3AjE+r7T5ZQ6
h/zd0Fo+DZTBaEkYFeUlK62bYaRI1ub3mVbu61meKJ9Uz1JjHJDmIe6V9v2IQnhSmDPTsYatZnR1
3MKRAdiamzj3By0WnZ7qA2afWzlBgxVqyo1otjdiVzBxOL+X6XTQK+OePBHDr2L0EjXxtokGdG6i
28jjqRvVdJ/1LeIGZGhaljIMGkIh11OTFl3JEQPd1cm36q3CfAymbUEism3VL7E8O11YblO1vq9J
VavaLBLxZ9TSqse+FJ/1KHaqVnUkhHhWnOxNQdlE1E7nvvJSa14j093gtLnTJUqzt5SKZlf025u4
U/ZSSlA7jnbbt08Z2Q50yaw6JQdVgPTXynMDP1+ee2onYuRkZXWq6K7Iw/oqDVmEorE9Fvksr0ZI
6b4V7bWBCb2WBmB/um3bJFn1g3BrEBDgkqSMrQXJ0xDK98FUEvIIerZWYzZUoXCl5RKloTDakR9Q
HbPxzxYtG+U4bAIMCCsiLztsd/NIVwm4qGBfZ8CQK1O87U3d2ESlHhy61JnDqQOOTz2g97IxXTdx
Tvk7rJw8TneilUqEaPumiN/kAc0msYacJJhFrc0ssfGP0uxK7TThvyg7jx3JlTY934qgPQf0DC60
STJ9ZnnXtSGqq6tpgjZog1evJ0cj8x9BwAg4aBzX1VmVzIjve+0mwOrsierB3NN9zCy9OnfBOmIV
zgwGmx9pyZ27lu1OVoRiBc5rSiB8Wd4RhYlrsT1ktD16ov20ekigHBdu0e/9mRsrEyPjI9yt/pOa
ZtzS2tCYFzUgvS2jGRQ+VIPL3vNWrILnGDQsw705ui4Obcf6XUjjmPd9GqUaFTkR8yoDu1u8734Z
kGOyn5HOPr5Ql8sqah9HhxMC485VmsaXxc7EMDIoOtQe7czeeGQ+DO61h7C2srcW+rEoOIzcj6Fv
h03FnpPnyaXzNnmVUVt2gfLbMf5v/Yxvsvxok8/WfG/k5G1kXj8v0r51JUKp02NsVzjEXcoMMCeR
1M7wtJuSk3BQbzT0A/IVLRuz8Kuaarn1pv4p9VgAO2/cDl5Hibx98frucVp6dShs/4T9gAh21gnT
ao7Uxn04fXivkneDCYdl3HiV2Rzucgp8YYT+LscOxMIY6WMMoPMgh9Ynx86+hTn+iLZi9ilclA+F
jIlyy2OqnSMjKEB+AoF6SSebNVv/SoXXvScio33gXD4M+qESaQxrGN+i9ZuedRp0dRVOLOdho4Lu
YaQQaGPrL/Bb2qv5QPBEMs0Gr1Q4/y4h8rFRO1V+kiKNIKCdAGJnzOBqsqv0sOoW5V0lg40ozD9F
zvIrmGouJYbx6daKMJqoEzzKVJPCA57shkPLYqOa7Oae4IZzSND09L1S77zFVwP0oZzoeRThTsvm
zEwnmnl7Uy7lmb1LGhHZPlM//NHo663nXdO0IqS5fljXq5ATY0QX64zZMv+WnP9FpuhyHzjWZrhg
6pxwSBQEFlrPoDVEQHFuuCkM7NzeVeGy69qnJYAHTHDirFyFMnc2JaAG6vZ8M7X1pSoImce+Sku6
Xbo/dr2cwoXZ15fSh7qXV/p7t7ZeTk4P2NumnOswj0g01l2zOD+32kM9x4v4EDLZr0WC6d4+BvyR
mJ1Qe3V4hYPnYTjO/RDT4MTg0m+R+B3kXU55pNxm/rVjDxto2AyKOTJgnteqODa9czCZFRG9twJu
u71M4+s0kxqQVzQ1hIwr2wkWr99qqY5hsEtQKSHR94eIWj9G/paq30NOrc2y0vOy0CvQ21FL4Mmc
kwo/Iq8HRjM6TpyMsu2ii0ZEb4tPxILdb2fX2C0pPKEiDsGLZ0+TjsA9AXDltM9WQyq6S4c9ajVz
T6/DVs1vHYgEN9reIWN0KVGcwZonprE1s9ey2fNAHrzEOKemH1nLrTwCkUE177X5sJiPI39slXxQ
ixItgLmM7bHhmbx3C82Nv5PCjopasdiJ+3Y6J+KhLPudzomG9X4PtGyUfoLoO6+uXU5ca2+/ZmW/
6evuynS+tjWVDnpvUvRThLS3T8nWdJa4lnJf+tjMfT5G4UKSRXJvOX/7ut8a+UtPv01aBwTR5HFN
GQ1ZB3QUPIcUVRgNp4V6mp1+5wf+DkT+VGUhRZUfHX2ZATQdwiiINDe/FM1vd70zhtdulFegrkNe
PuR9ue9W1DL++oLciVSfmSS2jYN2ynM5meXBnnKkCOWvWjQne/mslPb3SNvOzD/Bti6daFLutanB
dNb6ZVHeE2aUh9mQd4l0LsmcxIkyli0e/TBCo2+f0iK4Q0hCPkDX/7L8/M7tTDteRo6jVstvN+DK
T1s4VZgduprTF8JAow6oi1CZjaPTO+qpqd0i0PLUU7pKfDrzvkuQRpa80Z36NWUzajsdbhLll6dK
LTyjt2Uvqb5nP2f38Rm+S5vullQfpqpgvAq1f2FNH1zUia6P0R55iIL2WGGNVk0+Z2tuam99qptk
3iyoJpdvWovRwU3blSqWYt1XSbVrOT7SYdjUa79bpl/GcBXoBVoh955m0oMqcYKDM7w3mb9b2xMN
NUYI0oPuEFmJFhH3ZzW3HORXf3gSn7n3wRhxzNiEJqRETd62NO6gjgIJMI10v65NbIMsoWEkQmgf
4mf2w3dLIdBoqQht6U2GJZusYGfO+pj7FHlzrtQpbQV2eUHCNMNPef4mlQLZapEU8UopZFQHmd5U
Tt5tldFd87wfLgVRlycEdW/C75+mmbAPAn5eVrpbe7DD0+rJ9MzIPlPWDn9lSap4FI+4ZfWAeYrU
DRJqWB19w0OW0Iqzo8q3YPEtoATD3CQVJIC6SUWZr7LIwC4VJ501RuEwt+jQbeCAtCVjrrDoQise
PGI7vHVpfjfjSM+sai594QH9GUBdCXQ7EgL9QmqMh1B0WnL9WEn7Zbbr39PCoIwqKziIkXbqSfPW
5938oPPb6Cw5sKq0OgmDKlVzmcvHzDksduNeDD7Wuk+Cl6RoED44FOUaR68KvJ/Wya9FWKpfwVy+
Za73jeoym3rrrmidlJ8YSZ2jbl6ccS0eVMu7TdCa2IVe97Vksj8YYriExVjdJVNiREvB+VbaA8jt
wGRhJI8h2h1+SzVs88z8rPqGiKh5EpEAyj9RibzxO3UNSw/d57DqW4s7KomGgXh90qpAu2Oxjjv5
9Jty5yOTNPFLRPZtBj9V5Fv9pBCge9TtVB7UrPDZugsy+32kQ5hZv4/V5MCFtgPMXFltaptRz1Es
uWLKNt0wYtHv5xfXVNQEH8M+qHc5aqQxsw/BWNLiVZinDmetqkZBvs7yrq38ZJFrsKHj2rogYJRX
2ZEE3Umjp2vtG/V5FinEXpTp/ElEfcYiYG/Mut6nA8qaZGBel9lr7pseGSZgpIvJRE8AEua52bkf
lZntZu3xKSYPLWzVlbg7AkBMa7usMj8VSbqfgvCP6bQMYm0lUQGpPDb96alya8J2BoStaGE/s0Bn
e7vjsl366WU1igCZ5e3G9meyQYKQ0ShAfqryjseweKGufIkcKnFqMuon37XOymyu/Hw0xwmq0GZE
ttQMjbW1c6PAcbgqNvE8ORW83UN17Nfc2AsXrBA9eEWPL2jSmPR/rJVLoZvp5ylUsVt839og/gR1
9OLKSX6SiRdIgnx/cbxrxTrbt+jV+jFR+6DmpwTvySn2uPKsUULFejyvMg5wPu5gpcII/yclmiW/
rwW43NWZSQCJNoHlITuS9GcqquHajBZC5+mXXrPlb7Ze8pxoNN3glKQMbtOqW+3JrQAAHe+mmklm
8sv0yc70dGzrfWsSCueAljF1s8XoUAFjzdEq8JvehiVljHHPc7xdGZsNU1WHdijOtTeIrTv0VES7
jCocvWyCXynl1oh9yQht3bY7mTK8LPSdHnx+kFEeBAnzwbexsiBXa7hD4WTqAA2O1xBAlo1M5gSK
APoIUBSGW63yI7j477CrPpWfXNJwONNA1d8Xnf1E1AyY6bRcmswQm6LIl6jxB7STgFak54TM8XbU
6IpS7LAs93quKMJWy1Ga5kLCDtYPb360cFNc7WXnfXr5yCd/EreyQUTJYR3n9QgS5Zt8hyJ5WdEl
XPzU2K8uZ0WgVbJVVf8cOG3F1cmFoM1S7MZ22Dn1Qq8rjPVS5BbY1oUqvzFyKx74acnu8il0HrRl
ZFtgyW4787eEIgXhIU9nuZ3BlWh1yqpzh5asnGf3VrW9UwrtAPV5y1Y67CLNTGtf7wFkpfUKYUkC
kSm5PccVfYBDgBJjPCLexSVicHgO+D4cezL+IhiBFX5faEt/myjIs+yuP5qVhXbXwjJ5OwTCsqHC
K/kmXao6rGj4/ZBOxHwQG3/s7iYa5Yzcao/D4texUaC7D9DNTmZYALKQ8lSBEG4clVvbTpWoBZ1b
Zz0BQ5PxXpvHlh/tvRWOuAWGV9k6fyRZOpGtcGkUKPPKJG92jvsjQ4CaEcli646//HLcgreZF/dF
j8I7CYSSNls27gD3mLm92KfrijmCIKnN2PsGkUTzncfhHRVTiymlNILHVK/B45BMf3VYKYRqCodZ
Z7NwWO15xihBm/xBOgHSgz4ctkHRu/t+puJxnbS+T3Bx8ObKp8JNCvQF1XaQH6Zlr9dx7Oy7pWpH
9JUz6mQ90tLqNJfad166NGxj2XqHAfsG92OfbkUxLzt/nmb4c+oPvSnZqXFcLu3tF9+XRHE709/W
71+TxfF3k2nkh4oe551evNjkuXiSmb4TNeLdxKrohTcXY+MFeROpAaWcQkpsWCt6t2COqgYcrzRl
fzbprgOod8udDDXEBNlirYXmIcwtFmDYR3SpC8Dy1HmEXKmYxY6Ez0y8jsyqIAhmyCcz4AfCmDEK
zrQQXR43wwi5YiPMtOAvE2+IFtdD3TAtP2IJ7jNBosDSQGSputgayiOYqauai1gy9CtigZfKRXOe
q/sxH+yjLIICewrkj1PYuNg766exc4044pPApeHcGNXXgoF4WP0YCAw+c3pM0unUmnV1XM0Uu00K
9CjmcNqM9aUr7ea2we3rQR91OZiM2TnztBa7dAnUdtTk5Uym3+/K1vhaG6e+K6wvv1HORUpvx8Ny
DjtbbH1X3/nlAINUWjhFVH1s8lu2j89a5A4oo702kftkuRsBhu61l977JabjLkCngb20RYA8mptq
6IIt0m53a+XMv/XIpRNmL5KsrTipYaozAkFiia5kO9Ul7rTVoNC16629kzlPIfzW1aoTArHorQtD
7iqnuR2CazTrCuRbZPwWPPKbyiudy1IAcQnMZ9vcHdKzLJDEmMMEiLu8m+3NtF9cZjRj26l12Gg6
yloAysxi5ZzXkdUKe1t6eRHlmE6OKL5wkthFcHXbcDcPaXXQ6NuXJXuQkumE81Gdhvqsb4rqqUIh
e0M4FkJ69CTG59LxL1J0POnt8GYtn5nKvUdzfg8zE29Pr+bIV+NdhYfGCrN5X+a6YnUeFR/vLDaI
1TszZUZd0Fy8KRz2fN+ctKML9D+GRIYbQxGXHm/AYKnqnIUzyevmukbetKCJMnwehaHcZh12UqOf
IXQ7s8LVkaBE7y8ZAi9CBxFpBYK1HBL2VQv3Wqx8isoJ6VCd2C9GDQBSzeV6stLhl6oSukcnZpcK
XQc4OZFEUwOWWBqbqSRtTS/+FuVM+GglortNYHRTNjO1AUvufnbovpQtxOvcjXcc9JLbDUF5M+OF
UOhLprYDoy/mt2DUv6yEVGgreG/y3L2vlb4fQRykKEg9yecPr8oSxLnQ0E7Lz7rwwaOWKRGQ5gGr
e4uxZAnX93bxHmoFvhGIm2ED84Hd18XOyOyn0vQ4ZIdpJ2YnRrgGa+THWZORkBEQJX4T7fFwC3qv
EJyWUTpKRA8pv5RAukMR0N7idVFf5UPUsTTFjZur01RYHxOQ/dGjaTNKk++lRoRb9sj/xvcys/7O
BrLnMYi8pmyx9VRPq5a4THJApUVP7Atc+TDqZZTj/hoD81yWKpJc7lfQglQGH4DcCIWm6qY7bprr
bDHMeII5QSH0T7HkdWu5G9lngNusp7GQyAByXnWLSiySgCrnjL5obAKjiwap9s8M+9lZms9+1rZ3
vtvra9addcd+JVJ72BpLYz9mml84Ftj55FdY9925M4X96jvFXYjK+lAv5D3Xk53czxZQrjLm6oue
RT7omUHx5dS4u7CTyYHXGOybOiGs1nMo/9BtgjyGWuVktJO4TCGOwjLILikj8P/4u//971iQljPx
fwk/sEsApc0b2R8c3VkmhyLrmAw6jW6du8L0iFWbMh781MYg48x66+ckX1oocYwefZU5mVe/d+uI
IE4Ln0VcLYu7HV1LXUJPf2FJSch/9YojChnamKvrYGJSMCGie/oojXWSDMKLZpD2luO/O0fSBv2Z
ZyG4huVjlH0NF4e3gvm66i/uNGKhyZzYW213097KYJOpL2OrsV7XQncg18HnbcffuzkSSD9NnH3a
p7wwbKthOl0roZi1x0lfuwQZeOOsp7ZbrNMQ1Fc3o+jVtLpLmFFs6yzh3TjXHQYqFgc3zNuT5S/b
0C5GAkKnC0XN8J4mrPac5ejm7YUHKVmXC9m49/jdRkNY10k6xnUaMN95jBYwYntVu+pREag5VbDj
a1MbcWsJmsbvVxtMQ6wI4lxXpLuWguRVDbFvN4g1gF43LcqVTdrnI9ycW+w7UUF2OPgyMGpOp8JV
J7+07Fh4fLNpQAeOs4Kqk1uHm9XWNRYTOewMiRUG65Z7yNf60InyUxpM1JlW/sHWB6Hmy5on7nmp
ihCeJbi0g3lYmqTYY5BzPMwXQGZf9viHrmID3BZ7gUEm6s7Mkke5Nt6O0T7DppGl+zqbPWjx9s0w
zRShJJLcRiTWXjJEbKap6x4TsAnGzbdkCeajytTbgjz80E8thFO/dEAv46fomQbS7K42+4PZ9cFb
VZr1dTT5FId4YnSd5k/18tjVqbcTRWqQtRmi7mxQc2rvyQ09DoXxq9IEcY3AXhWIGmB2KXeptpgw
i/Xq2cbOr1BO0i//6Fm4wvoSGYJBjVW0Ju3HOuc/fpHFjcVebIeQp4XDXqmcbyfgrCX98x3L+8Z1
jN9G77/NYH6dSuRVS+M7NJyHNWzlIfPSlsHce3aZd0yBpXoYF9gt2DRQmSjsiKRxOuNvNwwnWCzC
0WWvNsz/pSQFKxkISp06xK22LnC0+87W4MhF82/m5XiC6eyiwK122ZBxu6YHPEz5LlyRvmZp+pW6
3c4NHSt2FV06hEzKmHnlJSzbixni0C2QI2/GhgOzN5iE2wFBMUKUfJ2nSH+0lYpWJFdT7xyZuovU
UTFRmRQcAN73NYogN28N/Lj9lzfZcTL2ONdqBIg1qsxNkczdtlE3eodtpU7aMvZ4G5QbrFt+jGej
cxecd+bRqa0ZdUbwWGTLEyptQukRdbdIG7S6X9DkOrc3xl+joCfu0Q6gubh7uzqJCpsnqDTvFTh3
X4wP2sXEpNYmQxFXfbAjf/fOwjW0zO9pP/N5W5s/WTGT0TaxemT1vZWP5r3/vCwiLnxUBYWDPNuv
RbJXTo/ciDjOTO8yVyEWs5wY6HLeMcgtezujkMDHLGV07YkkJYMAWfboyZ6sTTONYpf5/hvVSdT7
jFUsMg3CMq1u5M6ciiBLF2VjWuPmvp+rWTyHgz7J3mz2htV81YV1H5QhwFVlmscZ2m9i/fFr6V7S
dHlw0xBeyypOgS+PtVS/eJvo8u6QOrWZv9W5J/j4zIeurJ9rR2J5zcN+iwwcbY1axkip2QC4RFGx
3Fi2evI5KW4oGWCVUIQxZ10mIpzAuKzwoNdYRsMsIP12sPf2bHub1m5b3Ggcw5nRnLwRgW6n4DWI
40UFthS7csx0NLJ803L/UOfeDCJqvfU8gfboYXR0c26rBuOYiY54lOWPkp2mQdJb92KUMfj7clLF
b1NPqFUy+Tnx+iEnii3qhJuLLr9P0Vg2xosIYxEQ3cwH9ihEae1vXbg8wfJ3qFV7aJMG3E+0V9K1
bhp1OzJrGyvfKcth/stuRgJd8YKSwb+vZ76fGrJ/Y9csQYh75jgrh2BP2NFT6N5ppKlPgTNa1K+X
F765eWONKqOofmquUqdvcgaxZRiOLFHIHbALD4JOujukUQjqistUmMHDTKBD3NvEVtOaCb/bWczK
7XKsMeghq+4wqg3T1l6l/8yHYrMIg+CjKeARrNHmGaF5AVjJpRHuDU7tYFXU3I9U7Cq+mfveQIBN
JPNStHuj9rxz7lfZbhyAf4f5FvxrdkfHtfUD4V6uKuVFwQhLLqs/HlBTL3o/Wkd5gFAc6uA+Vw5H
e/c6NE+qIBXM/9UajNPQa4k2Imf65atnq2A84iw1vDQCC+6CFjxablP9pZIvi1e92ru5F7Fg/zfC
v0mJsGrZBuH0QJQy4+1JVn48ENQx8344wd9EPWFgjObmZ8HUKKtxHyY/Daxexg9DhM1xIUC37vEn
psWOIL+z32N5nOSpssatQEjXZf3xccT7TgrArucbnxIYlAalKC7zjY8yu9QvQ+NGpn+tAmcbovAn
3PjeRfeR/7LdDodfc0FltE1S+zPAxdjdVN50uRO3+9qnaDoK406QGe0v9lvqQzsM5EhUtfdtadDE
Qf42HHVKxfThoyIgbgL0IPtTF1RkJQ/T0NynI0zUQlQxYt5KNs9+CL7qqZ9JHSr1Jstvs7nkMCGh
+6YmWsDJawudtzbwacuBXS/r9MGSzi7M4MFpEq9Rn1BBVxbInlEkO5Bk4r0Z04Mckx0aiKMy5cXU
GN1kulk6EfEiDVrVRuPWybfJ048AIUwv0ctQYK4cYxeKnznvHtJyZOnKNwSeHJy8P4EDnPDcXDEe
bgJjT3nv9WaicOEy8sW7fV5WbkisDaiOfGOLLuGuZxxdise6/6iD3yu+entEk6wA/Fcs3ZsMyNDy
EwLeAYAHEzmbSI+gkQ992Z5cd9plz+XC0N95N9LaAzGciAwf8sOoh/2KQZm2Z/9zEMOZs8c+URt/
V2f4QxLBEDEa1U38dVhC1Fb9KiBLrceEigl0G3gHM1/8cUoymEsX/z6JncbFhIgeoDLXZLc6Dpl/
1m+/48jQobNnZCGidjq3yty0RfWVIPw2hg+PEYpQA2FnV99trktrYV25cSbVrkR3UfGZVv4Ox+au
9N3PpUbobPdTh5oq0tDJ8WjWH6lRfs21fnBmk7JHxhJWZbsvfxtjcRLERxd9eKgsPlgTmtfcf5yY
UFOl8YRmSxQSijHn7mE2AgFRyokDF3hGPkR8B3f4BtEQtg8kAWR7c0Wk4ePQtT4GV1TYg0OitTcf
+4RbWqSnBdH+oJt7UNpdiQrMq/RDn2SfZqhfRTDGAB4YCjw7WpS6Zi4h14JxzwYHy5GRKNhpe0mP
7dxFrWu8G2H/16oQjDoHpJOgn4glb+oW1R3Czt36KLDsvD8XY7H1PQPdKhyHpFew54wZiR8IEbA2
yjjWUx0PCfst1gSjea1wl/rJeRBY2sf0WHs5wzCU7YgZM2cCrqaAjHfm3DCRsfK8y6DcD6m/izqJ
u7I8ejb0ohOHifWSKJJmXYS52vgllwpQMKC2NH1iB/1wvCzb5Elm7c2suCB3jEhojHM9bRfDONco
rX2CYSydQEvXkSz8k4svPJqG6c7kdoxEfaAZ+WtYYA2GVt9ucisSff7xfzj5Hv7vPLB/ROTd3HFk
pZJr63vCIdrW/4dLsykLW7c18VCwUsuhLF4p8c3pDUKs1WBhlfmvweXNB/oNE4Frbbw6bSAjFfLE
mzqP//3l/H95LHFw8Nc/Wzb+pY/jP9fasf9p7r6qn/6fX+r2ar6bFsQecTH9E//x6m5FGf/yD9t6
yAf9OP4o/fTTj+XwP6srbv/nf/Y//peff/8qL7r9+W//9bsZ6+H21Ygb/9ewOhfX4v/bgflcNtOX
/KcBk9/yHwZM+98837vVd0GA34yW/yvezsKa6QYBUZno6ckVcnl7/8OA6Yb/BnFuEXP2DwOmG/xb
gK+B+kDPdiAfgv8/AyaReP8wYNqu75i+FbqeR1Yn49O/GjDbNQ3WSbUTaSy4e1QCeJkmZHUUhX/X
WuZLQYfCfpT2fOpaRXpCad9VXIvpFESZHMI7x2LaLEkritZGVge/dF9yPjCXeZw+lO442v11ifJl
FQc02Cuu+n646x0kLYseznyUBUNbbpOS5Df3Nl8fMN2iKr7yzJNYbyEVQ/5iSWIYMMwAOrolMvAl
F0enWxvumKk57oJuFUeoqAu5HDR76vnsGdNEqJU/R3XnMNxokNZ5Mfj9PpjOQCDOoZLzc2DerVVn
kpSUqLidkFdxwYoRuQWhPkPFvSe7TkaD9VSCDG4WRaR5LuRZr+2hNJkJk/rRLYs3Vne+SEnmjD14
keooKJcVYaeLJQDzLA3ux57sySGJBtcjRYApVomkvOZtx8wPoTcjcYsqvSQbsPlnD7+olsOvtBj/
IK79mzrEJDnVtpPtNQmzA8TkDkPLFcz7CeHrucyWcxc2r8FUYZYR4g3V2WvbB4h2xm9nQNesM2tX
loO31QrUs5WwBvoBtXjJMQgDXCwfSZ4/qbKlfS1Fg5J238sgnqo5Rodxp26qF3oluJLhOTc0Cm8T
y+a01LubPG6p5ZNwx3vb1a9jne7m9m0wAC3HMrmfRIOIU7DoB79I96CSu1Poh9BKBd5Uo4VvbFgH
41Mmq490o31u8/xEuHGwafKbVrV1f4j+QMBkGAQKZs8yK+EDNXkV4YLdT/iGtRMVtPHoI5yXI7GM
bC5xlVAXmiU3D2rt7xVmWzCF5DRD0x3sumtJFXANxqRQbtSI0CPAUNMZ44u36uHNVcOv1XRi2jYe
89R6LtMWCpv8EpNwk4BbYFPa2ttoQXtz0ldblxY5zATVWdYwLWkKJzhMixVrd1HQLSkKwBtY0bb9
K2stVK035Lspnb8TNrdT2oEblBnbFotfjAHlg/TyWM8CD+jAQomWNLWqll2L9ctnawu7DHGJUlHi
5WctQoT6BGNtqp57tbOuucGIgWIDd8hSXdyyZIYwgaRFPRNH1IhPQfFXnBiam9h0dnU9hDu/gf7N
bf8pUdbWUgjgU2xjm0bK10pDm+SVSqNFpISCoRIoUqYNJ80rDB3gA5V59NcZf1hS/mSB/8jyb+yz
PvsjmiY9zLcoMSzJZJbdfC+QSeAraLik+9G3IEHGzPvaQQdAwPNAZG45cYstu8IdLbAiqGSTKBuP
Cr2N56dw53gSN+7Q/uoKu6AUtiOLyGqxc463hQDvSGn6PDsIa7LlFYr8zxTCBHphT9yXACvjXXvg
f+Q9kckX3nDsUAkYv7b9H4xuRLDZX7BaSP7aATHbUt6btlLEODnZrrGDQ5kqGn1cV0ZF9a4IsY09
xXhafRAMBQE8sj8rklwi2+gPltTLIQ2Qxvv9b4DqEXdnNZ+gw74stsltkGEvxi21X0kexbvD9zPi
49alDy1D5hpWjZu7onXA2h3iMmobflqUaGx36JpmIrAkmGT9YK0TxIAx3Tsr3iDtDGLvByWFHRkV
SuHgn3tGL5eR6RoE/nZxgJRCde184rI0h6ir9cnOSbepdP1MStYQFCOngM2PP6djZBh5ZDtLdXt/
SEkb4VHK3cpnoSSjBNw8FtTCb1VNfB3v510oVwwjOoxzmjojKhGIkMPsCwZRbgpRi7va4tifNY5h
DNLzpzmTedSBsrVDCDIUyMfKyu0j5gjKeTKXDYVmKKnz7L7rhTy0IpxOJJ+NZAQRvTeY5qmpJX57
/rAuxZA9W/jEKcVxzfxX0fUUroeP6Ko0//IAGhYeWk9+O6t7qVo+k7mduQj1evzrPc90owgNqurp
AaUOwoeiSA7QhubGyW503XQyhHrvlYoL17osQ4nLA5tPnMqGAoQcKUSp77ymfihFnezSsXBgzRBb
1s2t3+rgWKu7oe9GcL+mvFWxQ/hnxPlZeriRFAFFQGpE1WT2ve6Li70kl2U13a1yJ+Chhsy6Fr1Y
wa0ai9YC6TM6vLVdd5lFgx+6QUxT4a02xbVw5z8wbFVBCl4iMxSWfPVN2tJdlaXZvWhgQzHxIjWt
bsZPzD1mHey9xfrTaO1tzfkGc5Q8S/Xqy9gMMg7+rLN3/Qg4beb3eZGM21bgbGE55xamW6kazREh
p4Tjlsg4lVh+Z3z/KgnWeElnh0Nj2uUVXrLZy78HNhi7R4Ot/CyudekiMTC3y9Djuxpbjd6uLg9u
i0oSJ7kV4mqt8+yWmwDcNfgtO1/u/tRZgEt4cOGcUGm0gfpa13LdGW6+l6n/lQ6WvwtuepjhphUc
jDJq2wms7SZQg/LeV37dxIrtYmomI/JUejNbJRwlCBL9XnRnNb+7iCoeV/HKUQu/3fFnlRONQSWF
RJHrE82Ijn4AB6hVbPH4+pLTGBOE3Gc1xwHTfWyXSbXNWnJq8goHa4hsJzYqCU/HaBbL6SafHda/
ti6vqKa4aO2tkAG+34FDqCA4a8mBWF01+lvp9ylaKDyZbZvq8/TfqTuz3sitLUv/F7/T4HzIh9sP
QTKCMUihMaTUC6EhxXme+evrY+btdmbaZaOqgUI3cHFhO5ViDOQ5++y91rfqFVEWSxXuch3rNGJl
S8GtHJY4H/POOliyWm8mWXlokvaDIzki07wnL5xTER3w5loM0wONemXDe9fo4IfQFdfOq7FVEvuj
n6zSLXIchkoTv3WZ/FIOGBObtGpv4qU+RAHT6LanRGur9z5mniSaUmyKbnwrkJ040lzTxOHJb+Tp
Q64NG/GaMp9zw+DW7YZmo4f4YJeI6XZWyTs9y6EZTikP0HIdNqj+JdJ+UWmUdNet0nL7vhrBfJWA
7xBYt0V4LVU6BjgVmbHblE2BNco4Q6Jl5sttIuXzCB1dPGX0Chn+MyvOVnBa1BoPs4YoRelvoiJ5
RasWuhcEHwkf7Yxg0vSGWE3wBHUvwm4+hgHFfCDoAg0hSwSKKUZUDN3zGFdFrE6b0e6IeCmkzg0U
HuqFwGzXGFvE/WrQO5LWswCGzH5qExVGNIIrqNC1qOI4BcbnwgE5jaVrOkmPU9jmjrQOj+J2YfpQ
t2xps2PbkBbSmD1Ks1/VUhQuSX6lZ4rbOusSB1JlRvwclDd01qG5aTSaBkSl3OrmOt9u31oevxdW
oIFn+BLYdzMCAUV7maynNYJNt86UuYnMGTJ6qfsHLBLR/F7lV4ZxLrObt0R/S7JXK3oem5slJ02W
ZSNOmKU7BTtSh2HSQFOg168DZU7Z4B9U36uQhhYkNtMbs49a3Y8KziHIFY6WbxU1xU9F8IBFHzji
QT9NPQd1BLBFkvMLYtoYqLsbcbNE1k7SMD+HtaOldw3GlE5e9sBErhj4XrfW7IvR2EfpsBvtZwk5
aYNK0/RkfkdK61eOwODBR2jxxWY1ukfyP8NjS7LfMKuePFhbQ623XY2rNXntgG9Sm7iDmnixifUi
rDem8qINuynYifAt6Vm4lBdJUHe2t7aROSrev7J8w0Je24NfK+cawTY5YN1006NtGuozJ3AHLJyr
B/O2q/DF54/FQFomgDbcCo6dbxf5adCpQHPDMaXojm9qy5TWLcL0qs8kRtGds10gG6jXY8Mwp98n
KTvzuj0ApcofRW85K5zBEs/FqvFmul3QFqs+kTdQrqt3MUJAzWw8u4h8KDg65U1GfBq/7JhLg18a
uDRbdV90yz5eKCoo8mD74azki5EVJwnmjSndxAn1z3xf36mL093onyWnOJxsvZu8V0m1UWFxjrt4
2YQ9BgInizzMmUvoouk1Z1cV20p4XYJOwF36PYoyLFKsTI+B7SFvpurTlJOMtcfe8P9sXSd6U8HL
ymG9A4dCqZL1uxa7srmpyFpg0AEDNjlZt8Uz+AFYNrDS7eAcorBO/TmmkCt25eKlsj9gAmrcSL5G
926pTFFRt25BAZvH1CA1LdkPrNmtZ+XWVhJ7bCeb8jJkFJFXA9Un1UqHhq+CCUb9Jk93MF3H+Uqj
6xaLhzI55COEBVzQxYHmYaO4YcGH7xjSFQVBa2IcpT2Pze4pf+VmaRBdPhrVA0srGZERMZHgW1Jf
a/wKOi47A6zxAHRaFKylYthxkt0SY1ikp56pTu4Wy9ZaznJ2WMJd0rqhumvYpiEC1R8hOTP61wQ5
n8pm6PGVVaobSbjtOUs4JOTF0BjcLsfY7KiwihcPmG9j3i0kNEOyt0Z2jlNzql/Vg9VspPvsZjhn
tHG/sLDGxoa2L8gOhnPEX7JIhLMTWEczBOvr1xDRxVbiQKLSdXVwLaQlqqSNjW3FchlVBbtE5dNy
9Vta2WPdodVz9MmbbFwTfgsrB39/4pvoghe/oMZFUoUrZcZucjBQ0w7o/TPktbuATA/BUsX5pV78
vH4fy4/kS3UuYx8RJLrLgcngRn+keQmGiWcEJZmPX9XQvSK4ymYWnZPAIGnfy5mNtMcP5dBN1QO3
Vd2+pcpuHDF2f4ByRgO8sW7j7F4LOnhznzi5mnl9VUv7TNN0k6sH7rq0O5H86QSLn2b3qrLLVIQd
m+7GxMsGq/GFwWtaczbacv/xiEbdM/cZ2lo8NxMBoWi+XD0nLfAmL5gR6luJV1Mcx2VPl5dpYoy0
FILSdJ9fMyguOTWl9wsTUjrn5DMbx97gQLhLZ/yQXl7sGNraZ+M9hs0JAvcAv8KgwKELveVM20lY
0DZkh0JEMXGaanfW+v8s8F8AXmJZs5Cls/e/BuGVobhW7pWrVOROek9RZOZf0mZD8Yfnt6ld7Sab
rsMLjM3m3bYPDBsSbjDSgWi6M/WMnNXDUSAKcXAVT9IB/4OdOWb/ynOuQdiYvKg9aAxlQw9Ko+g3
c7w3KwfpBSbadAGygQTpPKTbGD2h6hTvXX6HkBNMkgpcUTnNA9k2N03oVlh7AXRQ9zzTOok/WTvK
C6mLYbOVKVxRGAMmAdE0kpPCY+FIrctMpGd54duP92F7MovrLnbnV9JZ1yEBMw3iWomQRSB+i3cX
NUUabmObAFs8ILg7DSSqTnnNW+O7RQ8okUururUJ7Jm65GT2p7HcldXRnGLs47tEetTsHU01CtcB
6VvsrZxo4zYW24hmeYZe5CbnbQMiLw62RY22zZFEb9LqWKkbsS0JkUrvQkBLlivNW5I+F8ZylEfL
ltkLT38o3Ve84jm4njvkA9KVwAwNBDF3BWpVFotiZ6qHVDss9m5uLjZJQLRZupOqXFkD+HVMYXbp
0gSHADJKdwprdRTfcf/UibnppZssoSqd7plMqeoDSTd4LhAKWfv20vFZqq6WnnR1J7MfRLsWci5+
RZAV/YkdgoeUPkQqIzbFDXXQ6dN/kc3r9KXWmJowAWPY4yI0HJEtAkDBluRK8n1eY9Pb9WwrM9SG
kPMDQkaPLwRxG7rVhSWVtYzMXpdOv+Fr7ZF/y+5FdMZ0ZRbkaDotewzG4FzZgh0DKBqMh5TiCvtG
6eLzpnGS6T6PxgyQx3ChQ7Fm9KbTsbojO3hRP02Kp2Kjdm45XOXdOTrbitPQ1KLkdRTJ4ZGikiCj
lHOCwclWbHP7o5vdLLnHwmOXHvwi2kkpNCIc208ggBGObMj+xZ1MagHK6PkKFYVgXrd4MQiCFhbW
eeo8qqJW2bNzz+1WAWVleMmwa6G1Lk4+uYq12bLrRqgnbhp5i4Yg13Yj0mi9RJ1OshMW51TdWyTD
Ma0j4cklr1arPdLPeNP2DqhTKT3VCyReIlQhxRwX6RCFx0T/HFo8s4c882djCyqqVW6LyCuVWyp0
il23Ct9jfcdjJk2pIxVnvugAQW5wz97Tsi8D0ob+Uzv0biIkBK7oDrLsyyVKOTjZxxh1bEDC8GuN
az/bI7NhSt4+JempXPjz7YCn0DqnT4F863Y9D6HXL/tib2teWV6vx0oTAY/po+ikDhimI29bkq5k
ZS/1h2Zm+dxpySPcoRHHJaekdx7FCs00hO0s35rJtRRttcqbnkzrqNeO8sBnMTVo0hyRPDK7LltI
gesbUjovHN5gwcBu5xbA+cCQnNVaszeh9lCm+4D+VrNlyVUDjx2b3XscHhVpG4dXek65ichly1vq
my16fgqakks0bqPzBHjE6AFXs/MrtOE0UKATLrvO2Bu4oJTNJK6QQ7Q0cvRHpXXeaPlpC+d+J3tn
z5Vt4HnU9YibABBuFPpfwL5O2QNdGFYnnhs2Wp4QKgRFeddMyOLjdThfVeodVewmN++l8GTwT/Qi
+gxiiK/gOumfzHD/1lgcNp3hHI0TwCL2LrrcUXrOyv1gnE3rVOl+/SKH91gkiGU260e92irtfcTF
0/OiParGdUi7gcWLzineooNlHmnHUK69K/UVdizTvqa8ojYBA80GbY4YeN14OOM9sr6GrMT1Vwjm
pbLvr6qt/kJ5gntFGaAxYGU+BIcGx7txSpaj1vmhdlVweFT3unSdcyqnqQkDWD9Euu5xqqxoaYWn
DLQfn3LmJco9cdE0NuvS4x4xZgDkjtYdZsnLzS0NdvTYzM9G21kM1AAwqX2m0Bo+6G8lVIPLkAUv
X2H2Ll67FoWhF+UvUecV/Bj7ybBJkXfhE39FrwUdAw+ColwM+woTMfpm7mPiExucC6uBvy92eerr
8F0uunxFQUIdq+ZwuZ6pbPkpXkx+xw7drAh3N9M2HOJpdNgSzaz1+65gPvA3EAdcqxedHuxpwIIN
ct1v3ik6J2X+rGMwxnEOnJlnBq0ZpaNN2yyjJ760MrieBmgYhBH9LMM7oeEEFCN7wITKPW61d/Hr
jEgT8V99F+z7O2hxMSDIS/TML0Mk3XncHuYrA2oqQfKUEdXOj/KFxvMBYT49OvbEJDjX1wA0EUpg
2nMmup8GzDk3c+fHnHELS+01JSOHjHJXVcm6gUxYfcqj1DAYEBMnwTuFNWRRUH8Q+hwi9xEAUMoe
3mEJN1IvAVqihojbvYaTofN6kq7hcMHAkSyPTywCytPbt5iTXPhsa2Z1dlVkFcv9jZq0+zBnxMwB
sUfrCThkhWiYENr0R+ovAFoKFhk08xvzCvZn9ayN98GyRxPCl2fr3h3ZEspH9lzYG2SZ6tUKTrjM
ymFJtxRPhYWBygGBxjmOFSOXPAp8juFqsxmek/gu+RJYQOSwv4BbcMdivTMlCPI9uQNkjxmmvjVW
GCSkn55nEW1nqe7RpqGW1mzWGkAILmkaE4kD9ZV9v1jrS7ICLyMdproZQwQoast5PoFlfy+Gp5J+
IxJaX6iffWrvVD3GSI/trH9UhmR70bR3e+q411j0rmFbIS1QfBSim0g5ggwb9bM13y3xLsKruLRf
GsYT8lXCHUUSfXCWaKSgb7AiRy8+LViZFd2rupMOqD+dgjNbIpAbGswyUGPtXXnqNz2qglYaTrXV
XAcIfeBIwDQNkQA6teX10xc4IxRzpSNm5a23r8dRPNTLcCTraxOgT5XOTXaqKTRQvlGoxppyKw/R
rWby+EDouI+vg6p3OisFyLc8TAFIOCU4GsvRjpEMlQNc0+QU1slZaazNYPQnY2rutIwwYqJoWKyx
5SAiyhFzODmtSw7+2/IajKXC9zPdyV0qECUROSS6PSaRsYWzidAjgVCNVLmgrQOov/K0CTmYrPaf
gdI2SJHuOhsYTlYHd3GeX2aVTphhSACSvnRkl1Pk2AhSQoptyu7GZL7AtKNDUQnhKSmKftNlgwG4
D327yRw2lPKrahnTU61T0YyqjP4pUasdNvtPtdLE1saeYn6g+kS9ooL5IjtmVBQ8G/H0UVn5cWj6
m7LHnZpEj8D9cc4raMSK+SXU2dTTQgYpKjgXVjxyIStO/ZJ1jGZYC6li1Wpf07+kzb+WP2Z+RLyp
SNpjEleqDzxC4r4fli1jJ48Gn3FcTFqV2pyiCZ4rZjzx18FIWTSN5BG7gAHDMWIvATyvq5Dg1fAm
lD6bpH4UCfpG7VhU/VXXPxtaftP3GKrKRXNUOpPyUKu73hY3CjiKa12Vd9SJWJ2jQtr2KfgOfUk0
jjxMW7vCPlS5SXMxUBgvmz3C64DjZyxY5muwknK6onEHfKZ1dBMMne2JAfF1ErSJk9vUwlA9amuC
BJO+jzngPpNPgiFZ/xkhMF3tKW2EOhbgGANdi/ZIS5aORsXUYbLq6hFMh5H6Sy2+plGlIQZCetRn
IfPSEaseTuBBQaREUgZRSxnuiSWzHpOKDmpdoHyJKJF0QQWr2I2+k9HAhLorN/adGO09Q4SZs3W+
H4iSo+qKsMm0CN8ZHnFOnGdOWk1ONT4cejV5UkhCJndEzjdJXo0otxgbqDnkS3BVD8bqzNV6Q2e6
1Fwv9pdKM97zDlUTzDfN8Zo0OdkafW+JwRxeNFqgBfgIPdBelNT4mhWkcjS03RnaVC9LrLOFIMRn
tgubv1Z7v66GW00HftoHOs1chq7SCmFZ6zVNfTMAVOSJDihi/oa9JfMC+QT0PvrZRURyStEnwWGg
V221CKyi9IJI+zEGsztaOnabWWBgmpaEOwCky4wKsy5tun1le7FShM1lyY5Bs7Tq8uhQmy37ucTt
PFqX0eK0YDc8ZnVvfFmzGAJNfpNjqgmAyzWcgn3ajRyDjIUddCXCZ9LiRqBKiOVRHsMbE3jipphS
ag1cVAEIf74zle0RnKdlSDkAjYWE9256MNKA3nA+f2RNlrCZpofEEuo2VQRhxCL/SDOl2IqpztGE
RdthmKttU2bUBD09gsKSDKJGusdgbCzqxYCTjPIsLMNyZQYwW0V4czed8r5T8TpnxXYcp5Oxvncx
NS9LDv6zSdiLy5bDB9tcOuS4hoz7CZxsaLPZl7iF1DGJ3b6rXTUS6jU4tE8ou8jq0oydmamyORZI
6MTEWIEPK0CpIDF/mFlQTCTpuPbzl1Z6VEugEnXyCdVyr6AvBtdd5w4QBpg4AyewMIMoNCS7dg7h
SVAmN8lZz1XsxkQNKYzOPb0tuccwwAOgrLbZONxY2XyeBppMqaDRy8YdZ8LytVslzi5SYZ6zzI5w
utCiCWZe0tBApLCJKQqxM3fK/IacnrwVkGAqPUBjCGmlzOm1aKdPXbBzYOXG297eGUtybAT4N9zs
9baQ8mczplHASD+YzQt0Gz1GJZFOlPpVykoSrcyKFMuwxlO4MYcsdyOVbrEQkBH6myBDZBpFax9I
xMAtqZDyeQYbLd1Idf4cJBP+riWCEFlSWdtXZSAH1GNtg+eXW8hsYGaMWXwqrDU7Bvs4YNQeHge5
WHlFYRE1G6Ru+LvTamsWTIYiI3oGA8qqreCxlqvmcZnLXSdbG3lK7yVSXzja09jV+pSn3bBYVbPF
SWr2QNUcz/jcaMeOxQVUdnUI5+LSliVtQdo0vQ5JN2Jz080Q+zGNI4jR15bJQENTYoCLJZ13I/GI
Y+TY3MydC23nXrKll47iVeXUHVAS4O09pLUFMSLVL2XTnUdN+RJ1/ash8kOC9cOYqIdyfQUJO5ql
JydQP/6oPTUGHeAmwg9Rg9SzJivZrVxXgJFuNRUveM0w/XFYGJP2pinoUKV1B9aDwKPU+Hi15AKM
7MyUSvlSRDBC7BTmEqErT1PKkR/3m1sMerbRKdQy4G6IgDlsm2W9Q5Zu+KCeZ812lRqCJSqoWC6y
0xh3z2whC3zm8i0f7MdQraVDj1qyCzK+T9TEgC94ZGSmzeSGWgzfoz0WIAsyHYhaeygIJomFZ88v
vSpKz9Bo4hpG4/djDtrDwuW6SK5WEokxmfZb0WXQ/FjJYojI5di8z8HYsXIPnKGTe+aQt+Mcvos0
xCuS0d+rVRq748r07YS5KbTlPY8G3BVl4+ZR1u8VPbw0SorHawjoBukYlEC+XVeYGZ18OKdsGKu9
lCnhwh4wWwZGr+p9GoN9UyJ8Umv6WHk4XIu87XcFj4+uR81eYOBo4qa+UYruZlFVV1W5qKGp0i6E
gIQkAjIV076wnTvYWIofc07KG4vDxwJRtBdk8axRTEEekYODQXbD8zXr8OYDmZO8+RIUEvB9Uoqa
6ikMl69IKlQGLAws0FVZKP/nOq2dGsu+szDmMRWUP1nH1KPO7lHP0CJJETRhY3/NJ13HMDrS1pu3
jVFCSOg4bjB0P2Wy+BgNMHcV76R2BsE4UMaGi+vRQEsrgLh0kZb4uRGormlND3bIWKqr1LcxUqIN
zMvXGnGR15Y0qtt5JN8PCGnb0sttSRySBavbFMSmVxXzwPikuMAi1HzVaB70egi3k1Reg6Zhn6zf
5SIdPLb50UEz+KQ3+jFKTEYlClHPndL1xxxnX82W5htFI23GsQClgGRwrdeY2wAETRas3Ss+sZaC
x946lqH1GYTZ3VJPJ9FYiE7Agjg4U7/FPSkCJH+69OugtyOUJxI7nU4z+V07zQhfsuIjNxHITvk+
rB+jtoz2Ul0TT5lVKAOli0jpWcq4Kthq2bZR5SJ/Vk1rR1QBYR9EGvS0/sLJL22YTVjqEtysI7qS
guEcOulwl73pvZm7Y1z4YRxL4HJa4rC0V4tzryopMbgPnl1tDTzMQuK8GsJrw7GoUBE/20oNoGwK
P6oVA2qGmswAUe+hGOm+JHGoORmWErpLSrWkdTYhN/0NMVQKs5Bnfc4Uj8EoJ0s9eLIq87ruZPoV
CXkT9qNV0G5tuu7NuLX7npNM3F6WyMDEO58tMdMjVUFdTCozcznZJouvGQZ35NR9AbnOqwggAyWM
/9paGXxh1N5MHFagNY+A3k5NWXxJY3EezeiENOmjljpvhLWcFceuoBtb63RKQmO4dIRkb1EfbKaw
ftYsqsklVTsnM58rY0DPw9AUvDjMTU7oU4QbwhjYusm4hF6F8SLUsbCLqDYdwcfV8uglzZijQoQ2
X/RQ8JFIUwknPO8wxaroy7g8KwARvDZA7FWll6g4lmoOGUFmwCcM5v+dTEqbpe1rY93iS5n80BRs
LnpKpwPl4gxUrmnRYs8OcQ4R3PewNBPYVBuHc8XhOcHlDPzEM2K1Z0hbobcGDk68Bl7KdN7JvXbf
z8MuX7BntcAs+eDr+3lqH6tcHCKVI1unMyzK1XZLEoeG7wHYtOzpEvGeU+6oSKu4IfKFdWTG/S+b
+wpjsyEzXGlq61jXWcCgZfakkmZQNXGCHkcOE3YM2WzSdppSuEOSJNcQRNmrosbLJcYwhjYfBqlv
TtaIyV8IKXAX3US6j0CmY2dw22Z672oR7JABF8ydbKY0edUejRXnhraJQAno1mbeFodAYGUvVJIa
mux1GSrb1bDSpVKwl83BIKWroJmeNw3aPD5rHIfSTo+M5jhPUrtdmuCEcbc+g8nhWKEBQ7GMqD/C
eiBcqTKn5ChPNfQSIY5pV9zp5bI3pLby9Ll2ZGksfHPM1nP4VauAv+PlvSI8rBw0rJMf9ZA6tFHq
nNYsiQRE4FmMqTjh/KIDnKY3ep8UVyNdOsvOr9NYbg92ESPIIv+uMkpjBwXuJNVReKh7Rm2W+Y4A
OwTy24x+MltHReEUEhl24huEnNCoWACeATOcQgruiCXdqTTgnPnU+oNW20446ZgmexptKrEgd5HN
WSuJYvmAJK3PHsOqd0N9IqMzNpbMN60BYF0S+eA22TAr/Q4yw+gjO8Z3MWjYqAvpSgtne2vZtCWy
mPMP7l1AAbLhyxq6zlJFNpUsaYacWPVKW5wDjQk/g/CdSMf5XK33d82y1JS4CVmva68dKBXlIOGw
RZTet0sUk91sCQBVHQ6PZFqlJ0nTF9qvCS67FabZtsW0y1rlZaxgsldt/dkF0x0CTYN1jW0pMfJh
q1TwEeOshEhApKQDtzzmqWSxUs0VE8PfZKKDmkxuvEFuAVjk0yGdAY8XotmzVtZHk6TBsAcUVwCD
dCtRUepkIvXNwXqtgzVzdEqCbQxYqR7DltTf2CCCUHTszONwEurghybhnkLK6QjCqEWZrdKU6cq9
NqSvVk77NlXwlsokEchkn0grlawsg+vQWBhFplCO1DJBhQHCXwduhSU92o/JmO3L9Tw2rBLcuYNs
EdQv0gpEnIGsoE+cqUdUklHzEWvuCJdxtU66cQtr0aiKwpNmCwEv3DG3mBijmbEuHgzaB7mwIeLr
3Wvb4xsZAxIhJfPV1GhHFIQyasgR8gbNGG708Wxh9DlWIT7skD7foKQ68WstijXQXtuS9lKWz0yR
bYpSQYt34Df4WQvqd1ws/lusPcyTPNzHxeSj06dqxZTPo1N/CqxBTSs+VRTpvt75cg69WUu6N1Oy
n+ycPmGmWoBSde1hqLX3ERltOkJX0mVxJIIXWEmoI6uOD3yI6AtqojRra3xoCtjXCLDOPSIBOUzQ
k3Tjc1PPhaeKGIKpLuB6wfBOqVXQGpWbtklPQ5DOG2VinKdry6dp4WzHC5/Sb6RwKvvyMwo4Is4s
etuw3eux9KS3xAY3KAkBrVje0vF6awzITqCi/x/s3u8aQiLwzGvU/o5mlgfbpCZuUhpiGN/AiumH
CmfmLhvD2o8p3SNTALPkBQfkXRO6iD5JiOa9jfgzGEf0OZKJAj8qIqw2GDBVRS7cttC3ImWmLdMC
CVv1YEt0msNxtUYG4sgBmZhD7Sj0eN7aeQ6z1GZCkkxYtAIFl7DawhMTC1NeNe4YoSMVJr8W3zzw
fLsczlY4MUJhsNro3Fp2QG+jCLgdjeypDTK/x98s94BDMMK5mcSEgCSDm0VCeQat9MmkV0GpZfqE
roKTZec2mYsFXRv4sflqyOuHVlZQwsLgJOf9VzOWsz3MyxqLnxTMHFaC9myPwXwm+AgofiDjnRL0
TeeM4EWT5iHCFQJiSuo0mv0W4pcg7U9ZXW/rHtiLjWISwHDt11K1D63O2OqS4O5DepaSokfIXbTv
aO0JxoOL1de+sSYe1HK2eGZuqZslsGBecTzxkJptjZBsn3gk1hccaO119VIzNsw2gTkthyL82rdh
fmEz2ymEW2xEYa7aQ7nwDc6palYafhYxjxRgXovE5J4V4+2gTA9FvIS3tjXc8qtRCSsqWb1S+8S+
Hz70dMkDInHZmQs7DHb4BSBNrAk02cRs1IoIVqSmJb9DDrJd1bJIdHK8b+YB9m65xYZQ3IhK4m5H
4CmJ/tnG8MpwPSSQRmeKVwcS8dN6+zRG9MtTRI4c4yrdXZKu8ZI10jFooOmICgkcxgFqQ8zDDBOI
HgB8pCAhGYg5iAVkEmxqr1HPbSoPFWHbmg6oGnLu0nHUkDWvVikmrdJGSaDsCDgwkYuwSwQxhYPR
cGPEmMQHMd4lkNs3hZDvqpqDehdPR6lqAbUjqCuyqSWqA7IVdiG/DQyicGeyY8r8rhGBTvsR8aox
T08iV+YdowP5URpkc+VaEBwZN2TfarBmFqYAMErXOFzEwNDX231mMVWIbEwv6L+D7f+sIez/Sa8X
YXf/udfrFH99j7qvRdt9jX/xiPH3vr623b9+w7qlqQoxeYZsCkUDx/3bvxP37N+xe1l4rXRV6Las
aj8YvsTvaPwNXSaf3mIDF/iwWmYc0b9+w/JFE4CunokGGhSiLn773163f3sIscnhmgu/ln/hKbTJ
+4O/NIdlsf/4129CVkzFlGUL6THXIdrrl5zJXh5tU25qVpTV24lrpj32QtvqjGPtsrgd6MBwDO/6
7VxpraejlMqNnOQGA2l8p3Pua6cSfKpKNC4GBkSds40QaKThJVeC/nSFwkGjFZQoNfrImQynEkxa
utCI7MK3OCt8ux88Kw85IACwDTXWytw0zkSvkw4DYyHp2LagAEuWbvihvWioT8xDkedPk0HNQ+Yy
FouFWoeCZrMY45VUM8CAJyh8OMJFhnICZNlKAlLT2wTJO15xBTuvbiGkGay7MC8/YcIxNF8QHw7t
jV5Qn0w5TJB2kZg0kfuw7wfprc7okYsOXYwq9lUCMdMUhskgg5OnRVNVS8cdVAL9PNe08qKUs55S
Tjf2QZJKuhvyyttRRoQEGp3IUqKPYPecf4L1MCsx69lUkm9I2MGLabqagdpk4aQ4/7OP6I9uzP/1
/5FnE1/k3zzGcEvjH/My15/+/vBKirB+Vzn1ahbJXDrPMX/0PS+TNghPtmICqhHf/sj+P3ZNSVF/
1zFRClyeJvuypf3x+Eqq8rvQTCHbhq0LkGmm+l95flfL7x+Pr2mAIbFt7KKaZpq6YWq/PL4k2ii4
1bvgYldXU4z0AJzhDx/FX6wQ/3SFNc31h0hOkQEKicJJunQGw41BAf7x9H93BfPnKyxao/RGIQWX
BPDrUuGpM+t/eBPrr/j5YxKWra9LLR+RIPTj50tUQH5DG6DGJRkSz6iBNjEuMnTVHYPlHy61fh6/
XIq1XLYFLSlVluV1wf3h8zLoLqicZIyLKV+1NCCovVBPxf9wlb94Q6Sjqsqakyqzh/zyvZuVLNWK
ahmXukXhC1ckUQ6V2iK3Tv7hSr9YgtdbzFJ0U2gW2xGn229//sMbqrukgjlXiEtyCnYw+JN3hoj5
Y+qo9+jOFcf+Cis1uSIrpXCS7+vVf7o9KX9+n5Yq65ZsskHhRpZ5yH78NGcSz5dAzcUFYcTgIt0B
TujVX8GS01vjf7RH3Oog+0wv/umL/PON/9OlFfnnS3OKSPoxHaXLFLTPoVLdt4F6/Ps73/h59/32
2f749pRfbpalotM/yan6ZA1mANIV6pgFFajrrRlSuJIfJAZUzfHbP+Zkdy6eHQdkXihGnnMe5ge+
/9e/+dnvPwXDTH///o/f/tYf/w5HBZXG91/wx3V/+LU/XDdsjeHfr+bb6/j+799fkjYx3fn2a6Zl
ajpAoX/1Qn/92R+u/v06ok52f/8hr8/2zw8k3yMfNTA1A/u8/sstRJsZhFgWicso1KtY105xn38N
IvrRPdIj5Z8el/XX/c3ljF9um2nQFR3LW/skH8ZX7aT5psNk4AmVXuPHe2vT7/VjtksOTKjFjXn3
9+/1z4sP+5TgnaoUjkIxf3mv9RxZ2ULf97IwnU/Vc0cTfEo//v4iivoXb/GHq4hf3mJu4uDGCmtd
sn12U2wHvzuMLtZmR/ZD95+WgD9/nrYuy4ZqaDa0IgrVnx9DQqhyGRymfhlg82ap6sMvSMGZBHts
LEhiyaBtjfrZSKbZ/fv3+VdXVmVhC1OzuYHMXx7OKZJgVmqTuMi6BDcw96Hn7iK5Qw6gf2Vci2Bb
PQ9avP/7yyrr2v3zHfStMmBd13nnivrLOybHrQiMTNcviGx2iht7gTt/AR/gwHPe2fvp5r9xPcuQ
DVljkVXw0v/8CSc0SPQ269MnMEg704k98nO22GgeGTt5DZ2of/hc/7yw2jyKf1yPkurHNT1LlkmI
1NAvJmNOTkEMC27/4S39xVfHqYuvTlUBtnN++vkS9JVrIO8y5/0DbgxQO4zK7he/8udt7Egvgzfu
MVb8B2nntdw4sq3pJ0IEvLmll0TKUmRJNwhJVQXvPZ5+PmjPnKZAHiJ6z11HV4SSmUizzG8eAaYv
rDdjYn7KMIHRB/wx+miCSqcPMCTNPtRJixWOXCuAWfx2LpgiHA5Rei8d/9GVZDAoYrMP1fgJ1Ywv
J8kBYAH4gfZDqdjhv2rH3NY1OMIGcMNMytJXwaFLQcPrSU5cb2lCPgdAY6xgltO9bOGjqqXyEYng
SKniD5LT7r3go4ukdhtNhoyaQX+EveWIt2wGdFBF7cEroBZdX/8LX/jHAox2sBMGSe0JNAMzsdlW
gjITcWy5PoR5fglxMDU0U2XJ0Dgko0+MyRSK4nYcHhW9Lmcafa5XyIgIOHk+IFtXFOl/1g99lb2y
4dY8rxRZmuwgJGCkUwd2sl2bd76d0h/XPXwx5egzzoQIRK5KQdKt1wz6DhJkEajSJo6sg1yL8m0s
A+l0aT4sG1F/9o2OxNeFs900VIyqMogXBoCCVSO2g0CSa1DVbjD866V0LUrhS+ca2qqPwa8lPj47
sdDxSaL2N8/XH9nN1qlQP+UypLJSMAC7pi2ECcrLEaLMsB2DZWzKSJRAGO1y86NvEg2GGTd9mru7
1HEA4hT9czaYDxcJ2EUBdf0yRW0jiLo3IapBuetlt/RCeBNa7g90j/gZTiXKFuqzYVQvmmK+52Zf
3mHA1WOvJdN8lbN8nefVvogQZeuonv+2bXnqzvt+Mn4cGaJlkqWhDKFqljgOhBK1lWxL1q1Dkd3j
KbhXkZTITDoc9BljpAwx5UIwKlhCHqYi7t+L9XsPaDcvfuXNXgQsqfV4C5GhVPBzckSmbYhVevUl
98rWKI6Wgm4ZdLSmKXaR+OFk3awhxDLQoGhCZe2S/w82TQqyVR5uR7bzWicS2mg+cClMvEtqxyhn
a25/R0du5iaPZQbJCx0vG4dqWQM5EUaPZvfiaN6joIX36LU9Nz5UFCi8CuiEdDARE2CspsKiBYkY
SKhuRcHSzjTsdmmnx9lBK9s3iuqoc1HEy82J83Lh0bYsQ9IAw6maJKr6EDqchPF+Hec0cAXp0K5Q
6IBBMx82wCL7Fd3Y2lLeTIVdZ6EIyY9CvoXUM2myOY7co9TAryUNlIMJ7h1NeKCKgF4yz514LifG
GYfpjh9qgqVkYLMyADBPnvkpRrvrd8352snsSMkwSOkNXdXHcwnrBv+7CtdgSkQQQpRF+GI9c2zW
lHPa93htT9yfF+YEUVcj+NCI4rSzohxVaiHIVOGgDl4UyUvaoLTY/74+q7NLmklxdyoIPjE1VKR+
bogu9FO8cFvpgHUPwjmfhVJOxMKXpnE6wnCFn2w5T6a2GGSWdIiTzFqlYQs3xgGLpNSyOLFiZ0/u
MBlNY38bMgWRcczUu3ll9VZlHXLEFhQL7zQJA205fHJaDG5VcKhppif/zfx0k3SfXS6TGv+cn5RX
qhpaFC60vl2Lkcb1CvXF9jb//kPhqGWhFGCQ/41fOq/Evds1GgmMUA1nspmbsLuvD3GWI7F8BlcD
dnAUg8+KFlEbiVS/DONgAWzTmn7jOzCAkPlsCCnkNpmY0aWvdTrcaGOEqpGWciqxcKAcZ2GEHWql
SK+yPgAxFfnVzIQN4DZlYpaX9qNhspSUMygEGaPvVdpSrOq8k0dHS5YiGpNRd6cF3kRSfxZ7spYm
aSYHeCgbji+Logn0MnPhAJUr6tSr+g4x1HW5nrpfpcvjmAqRtEQkdBa2t55NzSSSD4OT8F/XXSor
IMgL/Fi+/CPPyE302M/TJaSPmbvU769vGPnSJ8QrmZoMT4mifCcxJ2cbs01XS0xVOnikMatABWlr
9+CkdKJabE7X9A1EuqDY8uQ2Qu+5mMKpr2+kQN8iAM2DZ89zjBucJAHsZj0kdn1QeJHzpF+RdN3Y
HtrURQYYvhKBLJUBGZiK7Fao8MZrsAgmPtpZnWn4aLBrNFXSSIHG90cBUQNUFCG7Gftvroc0g9Ea
yBnF2txU2qn05NLVaykmFTxk+yjbjjYiHXKEj8vcPhRLGORzYwWgHhIkpLdZsxAXyh8susWJzX/x
ETsddHTo2i4M4Wn01gE25wL+7rz6Yy++kGxbcfdPHPBLJ+10rCHFPdkdWR7lsRJSllaEN3oqEGsB
1ecTd/5ID5OYmI92OsqwzCejNFVao55SDMsordDiWkj1Kv2sVuoq3AT0pFb2/VQ14uKXsyj4cxmD
1P0+lCdDOr0U4Txe2wcKyDdOnDxQRF5dP1oX1k7mYebClRSdyufw7ydDIELdibUtSgejFQ9C5j22
uFgiMLD9/xtmOBEnw6g4qBWa6yFrHN5VcKV1+W+IhM/1QS4cK2COtDnoVYooSo4SwQxjN9qPkXKo
HWTAnLKG+xjfCFbwmhrJxLpd2g4/cojRBpdQyUrFvpYPxgv5L4ETSCFqJwbSbIt26TSz+h03vInw
838ZlZhDZTcYZ9UTJQzxTO5EgU1oY4E4KALkEEBWuHvjf3aTz8oWEvj8vzhhiqVbKH4i1ymeVTVz
O8T0R+mGtNR5NHJlplYuoHbp9voHvLDflaGPZWq8JYRXo4OcmIWTCFJLN6PbuKI360H0XB/h0hY5
HWF0iFlRyGcu8tqtbc/kdudi8ONYoGfF5b8eSOWVRCpVJeLltv+54ZVWyHoDXehD0WMYA8VclrIb
SX+R2vTfT4nChGXQpx8yn3H1CScjrcXVTD5EMNLgKlOmAq+EFSWP2/U5fVc/R3mzJoEroQ8Isl6W
R5OChyjYgUlWVwTpjWiax7ZJtmkv7XosrGEQmvsEYRQkd5Dg+2zk6BDka3DPCwCkCP0ZlAcGBSF3
4SjSSq7dmaJuQ2Et4nWJNlamPhVYU5oWcMM+v0nUv72BvkD1HPS3OpqlhW/MEb1ZpUmOJgfaFjyZ
NYpjURKs0MsEH8s6p/NARl8JDzFTWFte/UcI8oWI14cJ/G/i2bmwl4aO6FAvNi3KBaPVkJ3IjCpZ
tA84Zh5wopsn5SAKqtlvkWi3E8/PhaMxdN9o7w4gDT72z/3UlR7i2uBWD0JbPfpRvta8ZCLxHP7E
6OvqVLnYRxIwkLNDbiTY1kObC48dGqZhEqwzGO1aVk3s1wvR/+kw45aFXWMzrnexdkhRj+6lT0Xe
Ve4yAqjcWPuJDXs+I0MmpVUJfkz6E6OqXZ2DolBynmwNBpeJwYo/EZheWDJalZicfENjCEB/fhWv
77wC/GRwtKyHXt+V8j6opwrmF7YZ6RgdJa5GXUYr+ecYuqNKepkzBnZNGdx3tNuOxj26RYtmoc3r
tbKUZ8HDVMCvXfhMP4YdftbJi93JQIS7QBFJN+M93upHwcufoi47dlGDwhRZArXI9EM1YUGqGZi2
sjMHhzjvUamSbaWaENwshB6UJ7hyKzUCr0+tE59PbEc1CTdQ9PCbRJ1JlYyHkJvuHc2ayfWxRAbI
kQJkcIR7MZR3ph4mWBGgF08FDnlVddbnSG7YMTQUMdgVsnSPwDNiCEbCIRR/J77xq4/LJzxwH0K9
flYoMc4E3YVB4HcQRNOBo16ILopqxbqv8xThDuRdxbxkee0eBHquTL3aFz4h3UB65wbUYJLq0Tbp
0iLwYCL5R1QhdjW9MpiGH9oRBv5z+Bdu5F76gCD08K/7c7L4Y9hRiIL9XSGIpu1D41FusOeZYxl8
I7fW+vopu3AITDpmusExMPWzB8iVagAVsikfRPMulhBadY5BOXEK5OG3ji4nMiZFBdhGq+osTnUc
UYGGYfpH22y2iebudZNPWurodPgUKMQMjlac/MbH4SiV6a6zEeot5OhGqtBWgy2KRLgZ/IpATxUJ
zKMwe6hEVB4KuQEymhSbxlRery+LdHFdhp+KkrpFPWV0cJUU9WHAEvzknXxLTffOX0DGoiq56OcI
NKyjF6KciTv8+7U/WycLENAQIIIaGl15buzEkdJY1sF8Ry+RPKXf1I841S/SZXgI78NnXL92zkM2
kdFeCkyJ2v4Zd8jgT66LyHRRoQfPDcNRnXk1NKv8rwRmNsJoJv6IFTQ8oREF8pMeCo91HGywV0e2
buJJvpR2/vgZoxQAOqJu15Vhkcos8htukqV6A85vn9zICyQzlhOf+NKu1NEVoM4zVFDHsVdfYjPZ
AhA+yE/pjf4HAag5jAlYDbNk9V80pznPukTLQtR1WbLG4XEc9yJsUYXzvPY20p23jr5nNZlkDGH2
eA+R76L0P8Q2ZzAv0cB8qO35ljg5bIINQoPJHEHIZCas9Tv7nr7gamIdhwvw2ojjsNzUobQGmXKA
TLhE02GBxMydsTZXwcNUv/RCIGUOOLihJPfd8f65Ua2q04H5MLkGgyq5aGClTOyK74LK2WwA4ZON
g7uTxge/ccB7emZvHyA7QBXSoA7KGD/mpo6Ni/EQBu4DegZYZFYb4Oi3Yg4HltCRO8FSbjsZUcNI
R3E17Nq9VJt/FAH5CJ7KF/i7qGmiL5fCWnsQHXcndNYXCuNb3e/SRe7pv+BHQHHCZdqvsmPVlvva
IGzoUriIOt5JUb8v0zBdmnWLClHa3BgyUhteRF8ycaH2c42FKCH5X2aLm1vsZ0dZ7h+qLnqUbDlZ
SR1iQoYERj439OfUL99iGZE/q8+6heR4+Ex7H27d3VZu/VC06Yen5g8ISkxEdZde04Hj8P+WdxSZ
NEGm907FUxAH5iyscDfN89tUe6rAvF7fl5du8NORRpcpSr6u3eA8cEBmr0JJqC7wJkar/Poo5xCM
4VxTJ6awr0KCH0eRIay+RID0DySiOKQrpNXm0MJm6JfOgoWzmArAv5tUZ/sTkAm5vCQbujlKs8MQ
J1gHn+hjS0GL/iI46krJDID74ScO8f6sDd1iHij49xCm20rkTpyQi2cQoA3R0IBZHaNsUp+if2JT
kezF3wMBEempiSW9EL2a+j8jjJOMHjZy4OWdf5TfsTTawNVZeUvEMdTHYoXV9mO4qXfinfY4Feop
5qWRTY1cHDykTp1m2FMnD6FWxYhUQ8s7eoXj4PnnvVZO8RjqxT0+H48oSyWYERD7loahkTEW0jwd
2uwBAmaqr74niNuEUbYDS/ULHl2xxtfq4PpUtlPF3faN/lV09VHF62gmG2hDQP+1EN4plY0YCq+h
mOHeqJCGRkEOPQ+XrMC041lT97CSgQhgvm4kc5NSN3hzPPSI3u8cNLdctd6psGmhFKADINKjdxAI
NUjfsegsrCCY9ZWA+GjfxHCvSiTv20xftAVaYa7WoEsav2a6/RqnyqtWG2sROfe5V9goBsSxtwTV
i4eira20OBBQIlW2hAu30D3/GhIS0EF3jw9uMWv9ZI+FTTjvGreemyLee2iEFa71FCjuLzlKXmSj
fXDyaCe7Le8sZDOko/SZ4Sfo2dGKRkxJ+Zu5VoQwLzxJKElIYyTA3nGtWylo9OVy9NvxBXlW+dXR
FuQtNFaPXKJ9cDv/2W6jtR7XEUwYYVcWxqNLA11HiB+Lo+alQio6C6JHUS3uvaxfS0q+FGqT7ANl
Lj3ro4UWhX9QEVlXHYwkatK/QAjeoZa4dgpAZLkBC4rrBN5ZpNx5jflpZKiROkbwhYTYoHHx0qPJ
4OruA94KFer9ID3aAKHCvtkXLbxALfwIfBHqWUaaEjoZ/hV9+SHEDUw7D3wThp9+itpBFbhb2zHd
ReX55cLC9xMGBX7Zdlzs0QZ6MrJwFUrKl1j2XP5pdC+2Q8Qi2ts6RBcTKi+qq2aP5xOiS9CudpoA
ibXNrQ9XzZFOaqpV2iO8ifzJUkacBFXqhK+XmtvChQoaqPdYwfxudAn2TwoZswLBh9pB9dTLqP1q
whfi6jhfINxsDAwqzA8OvqS9RSFOy40i3rtKvnVSdR1R2tpoqr0PtWyHovhD3jQWGBf3SUUQaBXa
ws6vUSdsReNBzap1KyVrVTIrij3CnVXGgARbxKs88UsO4y8T7fiZaAk3ZVvhbWA85gFkSSEnvNFq
9VHW+m1OJ9AVsW5Pu/DNlSE/5gWVprbDGdAW+xdZ8J8aQ78DCpjDwqxfUehZNzrHsAyQYvFL0tsu
Hnyj9RXH8U4vg6fQ848BaItZHGFP7AnWvaX0gyWp493YZbLHc5slTxUK1pK7jMGPzo26skAGCQMx
xDqmAo54nfLQiNYTBkZveS9t/JaqWLGJ42JnFvDr0ZNA9KQEqhPpym8lBd0u9W+ClTzEsbC1JAmB
1nqFLfht4pQf8MC/dDQPlDb/C05rU+B6pmBS1Pkujm6qtUASCpE8bib8UPg81tYR/KOO32JuStT2
igfHMGyikDyZp45wLxQCm64ahAaF4MXs3Y2pd/AVg2XttCyGABPVe0242maJ2g9+9pjem28xarqS
g6oIwuQ3Vhoeii7+zMLgMZQ1mIbyUgK7N+8joYHaku5q1AHyTtnmJvbM6Lfgu+hLGydp1y0rUynx
2ojtY0Vnfk6K8EfUm71iq7e64W9KHX++QHnxAUOtXOq/XAhxdmNbHSreIgCovkJDTs9QGXQtTboz
9eC3IoVIQxVZieaubv6RrQznFtSw204v+N9NsAALGMN1dpCAjvNwaQ7IuzBCC3JQc4FRObjECS5q
bhnqb4rXP6N9FM17yzkihvJFm/NoDR49HNl0ZdUZq5WJzm2SWslGsDxzU8oIDLcifHZVzNSVD5oF
rjfhHA/rfZd3vxRHeM1rRsDmRZlFpuIhFFp/WVhSA8cFGyQ4D32Kz1GfGjcRaGksJly0BxSungCN
nqrAmS7I95pe1VMP8IXMCGAV0QzNYiIbYxRj+ElpGxav39F8rxflTbEO1jjEL7DDWnqrqZj+QpxG
mE1dX7WGksdZc7qUXCkRK+8I2PoBWZM7t4QCbCkTTawheRzFTZZsScxrmBJEiJ9Pe1C0nZObWXD0
C//eKbsvD60CV8wfbT/HDEVduaUTz/Et/fdtEUsBcAJ8BugMmIyf48LIKXsDw6GjYNRveWsdWyX5
uB4wXVpBhfiT1pkhayiJ/RzCiQvF16omPFZoj8ZYRQbkBWL99/oo5wQLyl9DwRwQAeUieUwgShun
qSI5Csks0xvzj7cM1kAIt9qtMwfhtqYTP4/X/0UX1cJ6nB6MSHtHHG9FLS6iTPXd8EiB6DZKzK+i
EY/XJ3YhoP0xxPDvJ0Gfmyn0u3VZOIh2iXMACAMtWl8f4uIXgsjF54cApo3jylZspUGgLzjKdNZR
6MKwLM2V2xIPyusDXZyLoSrAI0XqzWOsRaynqReiknG0AcoUSBNbsTF1O1yoMNBKp8BATRRS27g7
FmWFEyupGhzLlbSianwLm79YwZzeo12zEX4XEyfoUlmMi5ssSxuKsOgR//xAaal1ihKVwkHwNRR3
MNzQ0CvvZKRja3WnmwRLTuLcdKLY4UyBjGWv+qDtiui298UH7I++elnkMg3ueiRiri/4wM87u1eA
FwygP4joHPKfP85ukoJCtCQcdGDFIEZgasvOqyk272WNhQKkasSgiY2qzpa3lei/emG31BrxPuna
FY5Nx65A4gxroFvTaG/zHt80wdgUlYNtMQo/rQ6Xvy9vNexT+w5thixWE7At5jNP9dIQUYnr6mgd
GMKrasUTR/7SbqI4DHHYoK90Vguhd4FxXsq2LUCDwSxHnjKzq9frK/idzo1v5tNRRiUBX3dwGUel
4BiDx577JY+2GiSfVkADuQiNQ9Qqex+hfFerJGhD5luQ4StTtQ+hmz/5IRoZsoayHPIhCOlK+pda
KBsAyf68Fe3B8A0VKlCZKLxr3aI15XclDbBm7QUSEfGRSgfgI9v/lVlqjv9I/KRQqUFLIFiBM3sy
S2NnawbBXvwcoMIyF3pogGUNc78VlRcpM47I8bxnMcbdlQkh2VKc58KwHhE7XMlV9ytIhM/r6yWf
fxXJ4jrkiNO/JE8eLpuT+6ooPSL5BMh8iQFIHWzjRx/7vcHgA3nkaklUtPBX1rLCCcpY9MqbgGgH
hlwYncNhQEtjfv33XKge//w9o+/X6hH6bl4hUf/DdHxePxbrZO3shhaXtMSHUJwVEwXr8+tUoiT/
XQQZmrdjNGWlILoStRI3kO58lg61ABlpsgrp7+tTOx8H7i13tgnMC1Lo+PHpNdFr04Rai2mm8x4X
oAYMt1f2i+vDDOX18wPwzzDDBz/5oLpG9GflXnA03IUX/FYzjSb6Oo5fG3fr12/XB7sEBqT6jCwA
TR9K0WPQoS4prlMKgYChAkd6hvmLvO5X0gLfGGemb6sFxgTL/i/dl3n0xhUzMdlLBTNQa/DsaIeq
xBKj4BIZARo5TsPHY/sq22gp3WECMNdn0rx5KF+neqHD7hsvro4+gjVg6ExzXC9rfCWM5Liinqsg
Oio/m+jp+X6Mm0o/cRDOz6U4wPEGeM9AuB0XxhJs4PRCU4JjA5GokbboEE98uvO5ECjzhFD2Az8E
yubnRukSoe4F5CyPCBi6+3aBPslt+BC84lX9V0Awde7eiRvtcYr2dWFYuiOmRNeCSOzsuDm5HgTA
0OxD0CPImArbWE+WDvdgleT/PrgYkOb/jDU8tydnAfIOIHeRqq3TuM+oVN3ZLd7kjVgiJ21vipqG
daf34jxrhXzeRnjX+INDRRlFC6GRg6nQ4/wG4OdANEF2AxCfctYNQE5YzjxBPqC4jzrR3lhBhliY
C2mdo7W7x/9mhZnYxBG5NCh8bQvMLEXIs43UGEaPoDIIU17G+7L1Hvs2vXWzcCJWvNDjlPjjIq1f
UMHoKo7iqi4QWdi8G1BwwUdiwvPA/Mxd2PsomZm/7BkQa7S+cXT+bz6yLsE9hYIKMkIZDSw11JBD
rbEOsRLf+KKLAE6K2oe5szGAyCMJP5IwOSY9kukqfZZ8cKKtpLalO+1OJbuDi/bogpCA/7Cxh5eE
Ev7oPlLMPGmBKVgHe5dvKRp8hL+D+35hz4VNvLVvFUxv6nl8UHlSpadH+yXblh/SLn2fbhFK5w8B
MF8TwChgClk965PLqLt3FCMRmr5Nt+pt8pw9Z7fpS7v5alG5n1lrZJfbe9oKq2wzcbUM5+rnNflz
6NEjHiW96yYBQ+cLXBX2xbrcUOtcupvsRVgEExvgUgjzY6KjoBnlWSBZSWceqk5Y2552q0RmsfCT
yN616HItjKFOIxaIHTcRhWRg4L9zy+vfwJ/gGxGXfxXdr7em4mCFJDmvSIGC4VSz/sHILXEZ9pF5
ixqGvtIER9joroK5oilMnNJLX+tHFDK6qgByYs9qiMHR3TofEEc/4psBK508YddIHbr45d+3H82L
eCxw1Zp4ay5cEZY1nF46XKhUjFMi0jx03FxDONhhdlsgTeYgu0agOvGhJoYZ07f7qs41X8qDYyYX
Sycrf6dBsC7Srv134wy5KpBfMJemzn1Axvbz1g9ip2tDiH2Hsmo/+pL+KXrwKzmYpIL+3OVn44wu
HpReO8VzaqgIbfPXcaJtNvjzal6/7pFXmDVNHeIGpU5Nb/SAjoe1xJ/Tq1Bv81HLkw6oJS47ZW+Q
SJTOg0Dd+PoxlofL6uQY/2ck4lXgndyrZyBcp44E2a1k96ihu2kia+013iqL+2OnaktLy18dDAjj
vkVSlptUh8uDqF123zfiNiqETVYEc0cx3kvFWWdlidd5g/6i+y6jP9zkDhKYEw/sGBo0/OChhwgz
ZSgpnHXcIiH1As9XzIPxfduH7h5U78wVrVehyFA8Uhdp0P62uRVmGFr8wr3l1q6Cx5ZaciMba7tB
xNRz31Q8TlrbOORZiyltCp+yLJKD4qUTh34U4/3n5xK9Uqv8RumMLi6MY8QayJl5UMVmGcmPYeZM
jDB6js5GGB2FxnKVMMlZEDn849l4BaPjHRghMlvPQf3n+nYZx+Jng43OQ6fVttpZNg/OHBvGmTun
LYWn0yw/OHO8I9ft2/UBvxFMo/1J5/p/1k8enYTAS8s8VHzr4MmbXN6m3VMG7Ta3/6Yowwgqatu0
MqTgV69Lg9HKwTd/VzYa3WG0NAUbsjWQhHqua8jVBdE8r5IV7sVEhPQ/LOe+hd07gMLbEqMkPGzE
aC/Yz43dLD0E2zONy9kVSZnx2463rbSpQnfWWi5C8iAx9Rrt5HyuNQ96V+9DCc9XwUL/89+2t8eL
Lo/KtVZqFcj2y+YBocQOGoAHkg0PzA3SxPP0b4WPJFo5u/DJx0F0Lk9gzCY28Pd5PImv87rvggRL
6oNi+rM8R3h0cgdPDTEKqOjEyFmQSOYhUuOZUXwm3e/ru2gcsp2t4PALTibRSEHeFYprHeiWJE+u
gXph53fPjdSKC1Cpdoa6VWjeFVW00dvmzTPwTo/cRlogqnZU0nYD8e5J9xN6w7VyF/TOHRy1VyOV
bzGC/8h6+8UzvHsxtm+auv4NNH5pdvH79UmMyyZnkxje3pNJtFLrebSzrEO9Et/LRQTZdSFt6k3x
pn5Bn4ANMk0EHEKS8+NHy4t6mwHhYHTeKypYVZo41iHc1lt12W7SZbSV5togbrEwJ2KUcaXh/87w
f0YbP3u+HNi5bDJavsAKeZCmmKV7SC/Nur9Du/2QbJN98Si6C/pjABsnY9r/ZYn/+QGjk5amCGdn
DZs9bdu1Rz8PtecgPURRZz6qQYGmQ4AesocSIC1xDO/zakuRk6ItJi1h/64inDtDWesoevbKrMR7
nzrXQ2TUL0U6mI4F+K0kvvho61QeQ4dmdqwq4aKgazxL9eozcRvU0w19b7nWLsz0mzZQdLDO4msh
G9W8bQk0LCdeobVoLQy8oPuiocuqBzdqHn+66JTRzWl3kNd+ta3/hz3aLIQa3KmqfYoBxnhJuEnV
ZlVFLT5uuvgcaLhOIg3qgM3Uw4z9ZAs0PS31LTbBclam+Kq0OJelOVG+hJaHjv5PrRWfvt/tciTi
6c/3i1pUMcDgnlSsG722OB/apldRmR+cHo30Q+iTlSllhGc17tzYU2uhEqJPUi4E/K/9IJYWHfil
WaFpX1mgrgtE/EvHoajtKhnGBdmrEcn7OJd+uZH/2TThMldQWVAqpHPFXHzw9ADV9vIDTIj0i9o0
feoy/TCVCF9gB5XeTsfqzjSxKabqiquwVR0qJ1/jbX4Qi/YYNPpEf+37Rr5ybKzhWJ0c1RrROb82
h0vzxXpAsmNp31p39Y38J1s7f4pVehBgzvq3Ej7Js3ztraYYXJdiAvCciJsNPK6zzpsiYP9koH12
UDv9pumiWRd1qxLV2LaPN3011U+UL8SrMMW4FakuIxc4rq+Gmov+ppEah0w1lknUverim+aIq9Tf
tg45qKlTJRC0v1IR3mdtdqcULwZPLt369zqgPm+3O4FErY5MPCyeLCFehbS/sz7ZKQ3AiYHlab2H
9X7iRh2Ch/FnOv3Zo88Uxp1c5LTfDkoDjoe8MK+ETVTRNEldntZGnbnCSlfTnSyEE/nz1IqN3rzK
MJqo6ysXXJK7yFqc4Yt2ngx+N5OUseGOvjbL0eNHlbqSIjslxBfeh1SlaN8ENEt0F3Q8WqqF/1YX
U0WSyxvwnw0xeqtwAPEBg4fu0VOoGFMIF/AKcRx/pun+raoWN9e/5MXVlOCoqeSDF/hStMi6vAid
Y1fryFn/yUziOty98uBwfaCLATAEv/8ZafglJyc7sVNR8jEZOkSHZpk/SrOhFO3dCE8YJKwR9F9P
jDdKqL+fxNPxhoU+Gc/x5KIVpRQ9NA+nZv1vs87mFq21u+rN0ACN1s+RObOXVD+uD6xcPBsnEx2l
FUQEpg2k2DlGKY4klh7/9UNljpDHawFFp7aiP10m3TW2tiBde8/CZBlauMYYTXmL59Wmkf1Nm1Wr
xG1vUuJps9GXNc5STpvTlxswOZE710sTRFz6abjKZ+pFt0aB8Hpgm7dhL7xcn8+4J3y2kKNIBihY
YgSG5xzN6pVHHu3fflWY6bvXqn8MEzJl2CAS36Z/8UFYBUWyUjGNNCN/lWBEb3gFwDaAfEkeTkY9
E594rDIjioUluR6fGAWYrptp1bynt+IuypkcrPq585s20ku4Dieire/U6exekCUguSbAVvRgfm4t
IdLraoCSIWRW4dE9+yYX93dZy54uZ3C15vl9d4N68V+8dZbOAwZAE9/k4rE9+QWjw2SGciw1Ye4c
y18EGM1So1iOD3CyNvdoOP9SEalbqUecdCamPtx412Y+OlS6gaWi0cBcCnUbZz2czyxrYm4XL92T
qY2OjypG7PYmc46KjwVNSJsX4jYGhqb5B3vNmSS/+WW1nFjPizvpZNDRHi99p+rylkGz5SDDgKHL
3EYZ+o+9N3bZNnl0b3s8Rac+48So5ihFN5QublU/dY6itKucF4U4VptIQic2yhiL1XuFG4l94Rwt
jXBTw3HbUNYdFd0giif2xhgv/5+L4p9F/BaHO7lx4y6MNFxqzAPK5PPKEiFjtEh1oXonKjSw/EUl
rnCJAsJrTQ09NU3l54nEb8fKc4d9Ka6rpThP91UxG2QGypkE+ye+Vz4wkFjZU9tm+LNXjoM5ChA6
sUN1Au/BY7hNb5TtwB/DWnmu3UqQTafxe5digwHahEkNj/WZIJCWSFITeDyhnvHLTewXN9q7uB36
UnLnaPVEZHBpc9KCZCAFAYczKFBFOwi/Ct88JMpbmPwS/a1Kwej6ufsGso0X8GSQcdXbN6Tc61LU
PDF6mRsROHUVjq6fzHA4eYmwGMHf3BL9pewbg/J7t9ASgb5oPCcIBprUraWkxN/DmxdWuMqcz1D7
Ct2NUWHJbD8m3VtBEbipbmUNAodP0mVLKFm3OPXYajFPk5fYnarjf3fUrk1plAlHIWgA7MFo7+jJ
XAOaqtDj0wHLus8wrLOsuM3KaFNWj2X9ih3fQyyqcPMr9HkelWTw+ux2bRHPTdzkgnAhVJtYfJas
B2QTiyxeO9hOB81jX1gYpyO92u3D6r7ND1WT7sTmlVbmLTani157QlQJTM+/FHb7PuOnH0z+edBS
QNmOXGmUf+Vs5eCwLiKg1yTZ1IG+9NCcjjM60OxLscjshLaVlayVOluUNrBp11/bmJvHvG9Ywh58
3PlU5z4hDZZFGbaWhrHIlHbw1C8ZnfFajkUkZbnVfGA+np7P8KK6fgomTto4nCg7bE7CEuXeMt27
CiXh8rMQP6+PcbFAAyjWgtJHlnkGsHHjwtNKoPqHBHWjbqkslA3Z/pGqyxqtoeM0nHQMYv3PVjkZ
cbRwmaJFwJuZlrjWn5RVtS7v2k9zqz8qa5TRN8AM5rIxSyaARBfzjNOJDqt98gqJXtcRfTNsvC0+
NO5kAb2t8D7atstkgYDCxMJerFicjjcKxQrdKUQt4Lzj4uMufW/J06MfqKQj1/tcz+tlfl9pS39j
glTxZnYyk/G8mTkL+fn6Fx4L3J6t9yg2k1tHkdshwdLhNzh4ICaBjlXlzu+LB5082YvBDlve3DPt
VUMxSg7mTb37P5SdWXPjOLKFfxEjuALkK1ctlmx5kavqhWGXq8B9Bxf8+nvojntbpjXinZeOnu6e
gkhiSWSe/A68vRxBK5v2nV2l700unBJw/AbZ+wH6eNjzdeU9pJEbWGY5LAZfcdpKAxoKpVcF/ses
+kVgIJfVd2mkwQiqcIupcipES2Y/rNz8V+fwIjSEnFyH88G8tSJGG58zN2VOv59vkfV2ek7AJbWt
j9tv9Wqsf/l5F5Fhm6ciL+cxk223RauChfsxwopxl2+N47ivPLReeOG++JXUtvIRp85akHH10P93
GS2DREMr4AM474QK3/XI/vXtXR1/ADLR9npw+2E/ga7fzq6LsRZnl9IqFcXpZJ7ZsdkayJD/BnXh
ASlWh65EF9cCtovXuowVSZW3cTPTyltxIKgSwMvUsn6k42SvPJJ6JUS7HGhxkAyR1GZKiEfST4qv
O+lOOmLeg0bWPiHpsHJsXd3JL97fYssLoY6QGxLh1Kr+TsB3yc0uj37efqK1MRb7W1TAwzHFZfpc
Uuo1IAjULWy3xUoPx1KxtNxNzMW2JpRYhQMuhhmcBiLd57G02aYNJCd2tMlB6czawbzVXcu/rm3f
n32jF9s3jWWEZj3Wm3EfBmI7blLoFXsPRsWonKx7WazNw8WWMkL6V5mjBlCtTh56PXJMBveKRt53
0Zo7yOwc9e22cDkVl1tJU8O/ssQr1Q8xZE/EqQrc2MujGkj73lVRFdY2ih85+S7yEXD/HkAqix+U
U3unutHOPNbesBFvWI3B2ltf+WXL8lEOC29pUBj2mHArYCfNVnbRlTn76Xd18VETHg9dnsjkHMm1
A9WZTSvhcGXlKF6bO8viAYva0QAFHIEUIJ/wgjvUzvhK7mhQeLBMXZ88ysrmsjR8qasBDqpaOi8S
MxBu5KC/dqNvJ1/x+pe1j7QWUFmL3aUUMkvRajGPhi5XJCriTbqDT7Cdb2dWCvwdndhf29Ku6VzI
xay1FvsNrWUT7ZR4qTB4jZ6hYVbs9Bf5WR9C2CBkvulyH7uBcg73xq/RGQHx74LwGPXe7W1vZaFa
i/0oTQwJvbrzPo5mRw4vrxo0LDq+z5j42yOtLYZFHMV5CqfAGAcuzGZOpIM8IycrQeonufT7QUs0
S0WJCQ7hi4M27kqd8BoTp3Nn1mjkDIf6j5bATNiOdRsIHHSgH5jsoBN91sASBUYTcJ5GOjnasR/M
rd+boA39ijjoyrz9+P8hyvr3t82T/mKxVi0AEfC1hSzGsPNH2Mi5JdLWtnQGHKZH9JrsGMyXV0b9
FFTfeiOLczpTpWoqM0FQox/docVNyz5028FDxzR6q2YkEMVM7736AW5x1OFu3dvxB4qAqY32/JVz
/PpOQtAEjV5JoGSW1Xs4lOIsgFkDllrvRrmfb+Id3Co8Cb35ToWtZC2xenV6/zvgcgeODQ39wp86
i5B+mEqyiSoLDTqqq0i/b3/fq9P7YqTF1MtGUgxhiBavwfzRDvtkDUJ8da+HvoxAWg5PryW014qh
Hq7Uhp6F8ZEWv1PMZ3D+VqbL1aD430E+azAXc7REvq+SNAzSwXU90vWtLmMz0nsnld771TrgpzB5
OTnnllZYblky9OCLydlQC91hYYirbFI9GHCbrcLclSNkhRvlkOqzOKGKHo2pCEoxeeGQbqJpApNR
BSCePEWxdQqzEP3/nQSb+OIUU9nTkH8t6uKJqMwp0TEkRXEgadxTYpRw1eTYDIEydTsrRCeViDeV
qjlaMW5JWqHzSkPbO0wSlXdAc9yIDZtQGz1YYj/ynOz6VPWKzDrAb8UBdzUVgBOgkN1MJ/SbevrA
3ELAjiRc46Vcm1iXL2l5PFlMrUErgSUZiGOKHHRQadyeutemFtbjDPcz0FizPG51XuJZJwCMC/au
AMXQQfVU8xVW4RKi/Rn5Xo6yeI5WZ0kxzPZfaESMDnko2u5ppCNsvm7/VQid/+9/efn/uvz7f/6E
y39y+ff/6U+AIe7UAK8AC9wxq+ERvybWXX3mxSE/07e7ek6aRC0BRrRK7pVmGsF7bcERZBmIIF0f
qGFs2QkPoe2h5A4yMG2GHDG/5eSFN+hHDYcHqUl/skycRNHcN6oEow1OD2BFhE4W1X5ppummL3i5
H9Sq3EtEzk5TGgaqpIgVueu3uULhDAGpM1yiFPxl2SzawzVNBlHeOA9YUKUobWpKe7kjK1Py+5V5
HgfcSfQS4CXpyx4vmBg0YQeVwHluDPdoH71Akgdehpq8qUNyBI3loW3khwy4RjlqCxu362zlNyw1
/rMFweVvWNZBh94wuYhxZxpJf07C0S/Buaks2ClH+n1ulM9mxBFXxDCoMVyYPbitanlNB3PXcbAL
XrmsPcGHFZhmL4bGE6rYA0UuBQ1YdoHNdKpK9/ZC/q5Fnn8xmP9Qoauw3CSLDXXKorTMi1Y/tzmt
Pd0sT32etu5YGOP7hBZe7K3ISYVR8SoVfLAHSyv8CPxY2zCVUxFanQOm317rpQl8kajaZpEFJFqt
Zg/SRDYy6z+qgoxHEOnYystWvh09i5++CETDOBP6UNXGOdJHEcDXp9jlNYEsdjSMfPf5vz//7p9/
+O///vyHn3+RhLSVM6gSkaAfmo2acLGSyJmdiL9eNRc/chHDMq0uIxX0mNeeyTK6mkPFV/Qke5z0
0XTVoXqsKiGOnSizO95S2RadAQtOrm5gcIJXKuGQmCbpEZdifyKNP6SaW4YqUrgGzNpDE3196UuY
MyUAJIY5tOUbrWeACsskhCxN0Z1S62oXZ16xRx/DQ6aJc8b0eyOjxymCQClj6uvcN+nlZY/rvWYh
uNUlvksl0Ie6VFZ8E9ZxNq7L4K+Nw4lPoJ/qqHMVVu/mDL4DE0HxuUACkBSj5ZJGG5xY468DkfqA
mOHkdLnoIOVOrGDoOrYRKeooHQqU+6ErTXDkJuQOI50Hlp4MQWuU07FKFWpnpfk6wUnCA/2a7y3A
i1QwpIYhTpoftxfBt5Bv/kaIKdBAgIoejFC/xtlWmIZibJEsapLMVWt1T1j6Qw5PUXd/e6DvIt7F
SPNsuYiWWspyjpYSFGYpgxg3tgGMBRHuA6wMG04sLimEB2THrxJArDLeaC0YKw3xom5uiGcByys0
vRTeGCk+KYBuhE5QlXpPtKBNCx8i/UOY5U4ehY6VkZWkr3H1NV1sFYusydj0qUAXJOQnVtIoSEXp
EfPHoQPXAQgbqU2JbcHCzZ5tsjowd7imIsKZwxwjAtK2DPWnWEdLFxca9PZRto0sIWw6lfeaxu5o
EW1GnLtghQD/xIfuWfTGz3Lkzw0OFTvulBryFfmttdr9mBswTWMorZlF4SpK80ef8tAdSiiMSlRw
QM7tn8EdgHGPCK0NGidim4XGcSDTLyXXkCwf0BwvJwqaqfFbyqY44rh9EQncYplZbvIczyJBtW+X
HW9fKESyyr6Q+vKUFLC+pmuXnG8B2zwtZqNa3YALFcq8X6dF2k3aWKoKjkgnPMkQPZQOPu6zbkMX
ZRc7ydUebk/E7/mSxYiL0CopiqTidQzs0tbE6ga+MnX6XfSoeWj2Xk1dXA0BLp5vEdTUMRn1oUfr
W6VE7oTd1up+a+lawff7XXHxUIsDoSl6TRuZCi3kE/f0vy28GuekzHw0obNjPcm8+hYXm/ugFW3W
CHw3/WCe5hxQDN9fC+h4PwVNda2gNq+vL3efxeMtMqQ8bHOeDhgN9j1Y7pkj8dZFU4WdKbjeTJLL
y6NUvN+eKVen5hzmAxoOSz9rueinIu+qGF1GRVgfR1gkyml4vj3E1dnxf0No8kJ8I6ct+O0Z5a/q
VHpFXLpzHt1c78C9ehRfjLPY5mP0PeRhiUeJ30aXglpJPfNpRpJ/NgJ4tx/qe7YOXwvQJbRPaxR+
Cp///mKrD4uh6iM15K/RdjiDEDHnj/r3DAQxG5jFOEAr9bZERQd8kXnZxT6O0XFOochricPvOkj8
FB0oE0hLdWKCs/x1eylNlcRCKsJzZITpHuCyLW9rz2hF7kg55LMim9CIkVhuQQgOWqC+smLfhAkE
LWo/BclYQFqIasCO02jfWYWvtcbOHLpfOhwhbTjZpHZklm8km0NUMamwSaiEqwAa16rarmrjO6Bf
I7vNpZXayLUT6fLBFsepRYYW8LsRhVbluSvROMTRva3WntquuWN8r8J8vkMY9sFSU4ZydPEOR+jv
ldzSQsjRITm22aN+HmYFJuDY3MU1G6ntxwn3sdW989qdAgojEAjQN04o9Mhfv15cD+i1AGf8PDFj
V3DJVbrp2FahD2S4A6TgS4WsYI22YW3qXZ1PttLnGzUbPb0a/FL6QyR510eFzwZzQ0j5NOSW3anV
Brclmw0fGl1JqX5PW1K4rlz84MVXISJBCqVLwtl5C1TrYmv5zIv/6JVtQMKHurs4MLSa315v1z7Q
l1EXZyiKi0QbtBiVEy0+NX3vWzBdL3SnAFESm6MXmy9cpb7Q8a0yCx0whSebkGjKTVCniX/711zZ
0vBjDHQvzNAPRV9s1fWY6/gqkGxx3dq20abKWtuSppXL2/VnxtVppkMjcl1C0GIRWwL5GetMDuwo
/Z6R7ahDBHCuhQ3nCA5NMTrxk7ISPFx7OMCf4OCGcoT2zUyQ581k1BYDaLfFpIMwlLLBMdZstK8c
PLNhC4xsYCmJpozF2RoTIQrgnqzzVKp2GD9g0JUpM/8Ji/P0ywiLj4RSS0FgJqWdddxbe7O5nzSk
uHt6CkfTCZW321PiSn5iRuubnwtjBicv1nFdTlJPrEaCHGaupyYuXI98MB330upi0L+/vK9jLZYg
3DfiqK7hF5vHNZzMBByW4pwBbnECqHET9wZaQh4G4L3FhK4WTfbnAB3sUddQ8LblMAzMTN4qZbRV
ctjKFgj0ZTUN9DoEepKCTGHBkwDd7bY+p0ErSPjA19z1zUNHa9eiugNyGAx2fypRtRP6qZtkX0cX
hUlhXqH3fhl2fhPWL512RFZ2HLt9zrOVJfj96359BYv9gI/oGDPHFoyyId5rZYRemL9REuIO8VI3
qwiX+eN9nUsIb5HLp7gqo0t6SakJVRKVcl6pZw5Ta9h1xC9Zlrh1CM5W3N7P6Mwha4OCRw9yQTyZ
FvbK7PoeHM5Jfh2Gbzr8a7+hHhV0L0xRg/PJgH1dl/sWvPOcyi8gg4GTQvzMooBvqwxE/M6pCxsX
9ZeVX7DYFmYeHNxfTTRYwjkCYc9iwTYttlUO5gjqRmHAgzzIXuWP/E71S3fYaE/1ZgqiYGXMRQDw
bczFEgYah8fhOIsgfXJqtohMcK0znOkh3zKncaCIzAL5MTkQ7/bAS63Zt4EXYTEkVXKrZISe9UDz
kWw6WEf9AWIyj73ATdvTHNme9qY33uPuhkbd/VpMt7x6LH8AWQTNVp3BSRvwi8/vTf3s3jqWcK5w
4GfpTpsiWXnglY+7PGmSDCRBwGlRS2JHFqJ5m4qAVcp25bXOi/JiGX0+Fc4UFKxwrNBvKIcGNaoY
NmDzHIoe2Ful2hSTKfeGs7WvEa+jvlO8DZozR+3dAc6dm86BdfvKAbfcqr/9jHl7vYjd4QnTSGqD
n9G5sjOz5dhO3tKgBvdorWF3sVPPQyEpgpwTvB1g87As0pFCtaq4ANREA2UQtzr1NA7y5vZrvfLx
LsdY1ugm1SiYotY4Dco/Xf6jgPUvGLy3x1hst/88hwKEPO48uGcsj2srbSwzrHuIoRpfz46CJ/tM
f85qCW7yunt7rCur3prdBBEd4GpFlumSrKtSNP1k6CJveggdeOKCuOEVk2645rDW0XD15V0MtpgL
sTE2ijkhZdd11B26ade00hvt1TV189o487+/mHNKIvVjA6TlOQPxMQLYPWpexkysfKZldf+f74Q7
9hy3AWm7jEIqbvYtZFYyUk2yw+DNlT3FBwD38xfLQ4XJoch5PYAr5lJX2piQtoC4FqjHYb+2d1/9
iBc/ZBmidCLsawnxXVr+YeDQyDPjontW5GRltlydmRcDLQKBVGe6MnShdDYKbByMeW3HXKKdczXy
+VrNUp/33cUOBhUJrN3BUANsYPl+e2swumLAZ5RN2LXgUurmVvRBqezLoeHkPBFOR4qtHCYfctyD
PyipO4QIwGyzLHZ0Q/wapXRTatpWQAFsp5rauUoEA4BMSv+ovRHZugSmX939zlgBwiqTlE1ddDXy
ltkGDD2vbeJ6L2fhicrlsWyiHTjnhzy2HvUeHgppjjAslTkEFHX5Gunq5Iievt5en/Op+/0dAP2M
pCZFvLs4HFNd0pRSIgDIAcSbj9IvOeInIK+9sQrhb2CSR8rrlVBgEf/8M691gAlAO71C1O7qWGMs
BJhKFyiYjRnHVVmgiBo+QDX8FEsyevk7oGVqoq9tfde2cMiHUIpAoUQlS2KmVheqUrSqdI44+mbg
tAD7CpOthLPXtgfwwUBIQ8UdffGL20MHL4ZQM3vpjCirdvOwaeGc2j+VxupI1xYmCN1IWeHqhW+4
+Ho86lpOm0w6T8NbbObORM+aSIIBsurb0+TqI/070FJPPYouqlKkNF9VFm4Uc3wULSzQlP+yqQMz
Ay0nkCoQ5NYB9F3WZM1JG5q2glZhoCDdwz0jok9j9XL7Wb5P+a+DLD5PJqCsZEaavY4kBdwNPKbp
ScA+gaLVSUdHlApC+e0Rl+XPf57LBNQUVXXES5/Z8IsDo8bt3Gjqeo74TSiqVQKiTuTPIl26M46o
HfzunPyeJvZq7Pl9huBhL0ZeHImaQM+XEWnGOcGGOrkkgPvBry2CwuFkeTRQVRfZdlTeV++1y9TS
5zNrgEEA1I+kyrellscV17CW5fMENZiKohP2RRfbuK/sJrexnGwjb9b61689rY7Xq8IyDatiqV8g
Vs8ixYD3T6kYIBLuSxk33tHwsurt9he9NhCxVMhqAFIF930RAcz6RICJIrSrl+1eynRPZtI2RBu3
XK9pOL8vPaSlLoaaf8rF3IlzJKOIxJVzWR5z+N713M7R2Xv7eb4fvPMgsJqFsZEJZsni4K1SyoVa
jdaZxpUTwf05k98160GIytX/24zb58wgsJmec6QqHE4XC9DkFuFaipc3mGYNIJbyhzV8h8BtTZR0
/Sv9O9AibgkrVdZyWZLPtGrucOhsYwu9ICUSDJ0aBlnP/uRqGfsFHcgjaTu4eDIz9Lg+wihUfhho
nbhFWj7lqrUDaS700O+ZubBejrcpt3aqPO0tmSUwEwpHVxLzXEvH+zKLVlQ5Sw3ztxe2+DoMMP4+
47gUQF4Pgxt73CJbCdqoz150W7VsBXD7e/EyoC9tJSC79gYRFiDmQWYPm/PigGnGlkRJDXq84FVA
VRRCFLQ5FdQZy7Wa9bIk+PmUc5JyZmpgvn9uohcTHfjFKGlqIp371iO7GRIeDo7k9Y5AhRzGTv+P
3uBlo9K3MRdJiarG6WlB7nAe/fxo3M/NLgBuTQHZwkrLEHbrTz7xIR9uHQDb29fk15qp5tU3fPHU
izecppWUWAZ+Qc4byDLgJEnTu7BG/Ubzb6/xaxvJxfv9fBcX71cLGzCYZETxJeS/GRQkyAc6hP28
PcraZ/xMx1wMI49wBSIGhpkF97NKW4MMeO6AGf8SWC6KlfFW3t8SGMfqZmAFlExn3QqdeniPoz8R
VjpZpRGvDbRYhAqLQt53GAiuV/dtYyOX5JVOWd5lMA32e89w6vtpo8LSIl5ZhN+DVlW+/HCLM9xi
EQ1HVJPO3acDbmgdmtra3v5s1w4AJAQgEJ1hlxD+fj1lCAGLbOgboMj610lGQDBzOdrY1yXXYGuU
ymsz0QTgDcx6sFTpkg7b11pMC1z/z0Cw3deMHGpVBTILNbHbD3VtHCQ4YaGNgqoBS5ivD5VRChA/
aHvnCOKlIQZ4UX7Dk65cZ65NDEvGlgVJIdEB4v86CgM3tEd1B60PYq92hz6zdoC47uA6thJGXgtc
LwZayt3hTF3qqcrYK7N66mQCUmFkeN+SLDq1hrI1gGqbhO781+8QRHOkyee49bt/ZMrbyjQSnrzy
WncilAMNBkrdKnTyyqf6MsziqFb1MB2N2VqYO/Hb9Jdt8l1+qA9mhTwpyqM5Flf4uBYdX1lYXwZd
zI/JrDppLDTtbJDHESwcRayNcC0K/jLEYu3OZ12RzHa3+sG6L55BMIVcKHXi2OauFMx8jbUj+8qb
hH0UxcqaVQTf/AsSuD7WGUHPj5IaAamYm5fSlg3//U0aPA3k9LCqcMH4JlRQ8KeqE3i8r5L+u0Lh
qoBq4PbMu7KugI7WgJnX5xTzUrgeqTmzUqVEGb/PDhpNG1vJRzvP0CaWGyu0y3mNfk2DqDpKlxRt
/ngs+AZ9XcNySEo0byLxJO8MH9qgYMCxv34/ucLkhm6RGHAJgsJ6Nkj5Ok6ZWFU91Ip2joVyPxVI
EdUkhzEhl45tUXowVKs9kqENYCi2pdo+wd0DUenUbJqRWDYnfGMq5S9aIFYdDPU8mcPT7Zd+5Rz4
8gOX87XqSZMnPQqtYqOZwPdknTcqJzpuY6KuxbVXNjRU4OB+gTIjZuoyVFBKKLJGqUQiKEhHVwac
fHxVIa5+hUUSOre6xxKM3+xkbeH+u3I0XKkb4EtcjL3YcCJ9gCkPnMn+uZ6e4x07dB7xq9P/Q+9w
ZXahygZ0vwX3EoK/fP3qsZT3sgV5+Tmx4BEvlXXhqlnaO0rNPkxJ2jQKPRWyukt5prqUpDQou/yD
quynlMi9B1nw45DyEzT7HhwuoeCpykek2suVrf7KgjOAPsZ+pRuEoo7/9WfSRs5x5MOcC+YnZvag
aZqtVcB0AY16e5ItxRBz2G1o8O6bnc1VkPYXI5EM3CjWjclr41bbsXfoprgvg9SBmN2DobU46Btc
N1Y++ZWNEUUIsOhnmcJ3Owkd0qmy0mE2WeCOWwPmmQGwS5PV5vlrS2g2PyGzlszC8319jRbcUGPV
0OGA7IML0YW2djc+ae+zezvOTtgIPGZA2fyqAuaXm9svdl6di20MkwzZD4Q8KC4vK1SxiXmW4rh+
jTpjm9Wdp8BN9/YQVycJlK9z5Ia8I5nf8kV4D5ehKspTpOhGMkHQ/phYFAmD15FqK7Px2tEJ6g9O
Mahi4CWwLFNJuZK0XIb9RwoUITRqMC5L7TwYfkJd7ufwQywABFlV216bJQQpHaxTeNjAd+Tr81kg
diih0SIhjqJLv41AZkZnOUysXajt3cITtb3uqHJtI5zJqbpMEKp+OxZGpYlKlBvwqEoORGHvDKM/
UdWGgN+r+E+Ferc/4rWHxLV+zhtTxN9LK6CsG40OJQv1XKjg0udV6Mi83jccnru3B7o2W9BRBENL
AzIznOZf3yborf0wJmioU9HWl+mwxoUFWUsdQlbk+lefCP7NCEWgbcDl4utARSRxNG1wDBSKN2kU
zO6m9G00iz+3HwiuK1cW2dymCeEGAiADYr+vQ40KhqG4Lp1Tk7UAHo+/U23UHWjZPavVfpdZjrMy
fLMK8tLEcmCB2F7owMl34kfKuz9tZXQ2IMR+TbJXXUK7sizbNdVepU69K3p1D68RH+KjIFP4oRA1
hQ2CugdHeTM0yi8SgumVDvw+T+UHTcpPJu9iYJjrPVg0PuE5yJYIISzxxKv+MJSaF6YskM3058Qh
KYllJfRgS/QGEDQM19BGlIedaY9xv9HbqHELq33GvAFdM4HXTgwbFEhBmydW1eeeoxUmMSluulqk
IEliIFVG9IBw/AGzfUaQajl1gTGf4Wod+FO4klTDgMGr5zSNgIDtewClFfKux3AL7FURdE2za7Pw
oR3ZXZ6kwpONWr0bpxaqpHR8zziA0E1fB2GU+bQBk9sEPoYasKKWRcB7BLV5Mr22LHo2q6x2J0U7
9rzOUHPT9/pg+VpXbEfLYp46pwSCRnUAFS+tySlrFsSCOwVFHk9o2ElCDtVrM/kGRe0uktBgEL8Y
Q/tbSdkh0oo7mPrhuSjSULDKfERvzq4JjfMoRY1Nyuo11NKDmedb0ufPqdI9gs3/lAz0iIPIt0yo
TeVI3eVa9oj+ikdpqtFK2jdI5NajM0ljb4uJS3Y9wMZJ0eMHMg2FI9H4R9mYLxX6hVFFgteMgEzX
bLvJ7iMYvsmRMtjKYIVuGQ/UzWiGo8aamJdSEtpgqZ6nyfQhzoaXL7vXmPIYMml0lSR+LxqAwbRY
TmxoZSMbfYxvowpjbl0AxV0CvSZY92OouVto4+jkafST8GjXlAClD4Pm0Shu7JCN53QAVlUjqp/l
iuaG0QQXorQEV6EyUy9jzfuYAjdsxakbZdyLB/1JibM7Cn9jeM4WDrOsylFaMF2T0nIbIqY94Nq9
kzXdRoGndDyOcBiXU4jhZOaEsxl8WaOaFrKQbqO2QpWyVuBLDxN2TcmRF4+NzgHBFktFrwzIuWDX
rTIDptfqAK1/VTtaZ5xbHfqqJgQquoBLIpd+p3L500Cvij3kykk1a8DeK/YxpTVwI5JpOVGSHPM6
7WxNxh+BBjykxxn8F+B5b/iaTFO3Rd3a03pkftggI8PM9KCszVOiKGh6T4RpF/V0lIziV8rpc6TK
SPZJQSJZg10VaQ2/dKOFuTaDH7du7HACeTjfI1caCUwelAljwgI8yIT2Mk166SJunVwpx5XcoMCB
GfwvHDly1BcLcLJY/ZS03T6qWrTq9PAjZ5YtDNBDgE4HJFAovpCgGxQMu0EpgTs9kAJkX7AhIsBc
LICSujF/52VQG3LucKiRoegscU+RoT8gdWSTtgjq3HTzljzO0lIbh9e5qPiuNEEnI1AqV9WkbqYK
uvMe21vdqfsmlQ5l1+eOUqa/0978iS8cOdhENxFRFFvrSyzvIZrfwStlsexYHE0/E6MokPXoh42q
CimpDJWkVGzBV7yHJeeH3qtAaEzGUZ3kJ1mH85raqaarT/CGofBK7qwOqYp+kDxBWxsyGgeYQNi1
aKnTmGkAue9dTNNNLSkPPFW2zDK2fdzDd6N94mPm6kb3Kx9zv8SF0Wki8iDpE3oPBZ3cQUwwp9Dk
ncp06tYJv08N6nNZucMUGG1CmqfEYnucU6GNr32vqyO2Gq3tba0QL5JJ7KIQkY1O3snJZxq/XsZ7
aI/+pFRDrUr8ImN+L3cKd1mDn2/ERuRmudzYkkjv0INnQZkJC2VlisG/oYAxK0Ju7uSag6MWcnRu
1cComTzbSE0F6CwDaBhHlKux7iEUJBCS2ruWyn+apnioRl1xNZIzNDBO91BTvXEivSKrmqNlMOnQ
K9ZCiKlMJ/jb/eBpkduSPKpO2KLXarLerSQ/qh08C2GQBd1ouK+VgXtmlj5SOv02E3ijD8C4Zai9
yGzbVeSDDvqHllQvJKkekzb9KX9KUXtsYIW2s8BAyxrtR5myR6lO4IeCRRgX4HXIg7LvcUHvBW6l
aVbnXmGATh3mnjXKB0GJsDUjOuPQPDJTP2dYVmi5BAMI+2mgCPM5x+aNlpUJzoDGtsEmK3IIaOCq
+mZG+seY5QcwizeKgPY2MtrKK0f5PqniM9zc3bGc/hYp+uVUhh2iQ28m7VQ4D2U/KrPCIaQTboc9
NjMRo0ULRt0nJU7vpa5E32cIOUcnsc0UCdOL1FoKeEfvq8oygwzplTvYtP+s6/4NJq8dGgmbk6Wm
sd2B0eC0MKy3JdiM2YkMGEFiij2kNxsiWW6IH5MlApc0/a6gxY+MDFv0z+0qcKaiKOgbHoQhPww9
ZldCJ7RIyg9G2AIw1x91y0IBWilt9I7SMgYek/lTI5DHBvfLb/v+0eLNfuyxlK1uGOy+PnUSooXS
fE+o8ZzXEhYGMhBCyiEszH+oUEp7JBktlM7bM6r7MEQofvRluEkkE/zc6lQn0r7r0fxI4CbRIorv
KkczxQ6S0JNiMZ+h+btNZNjewDiS/oIfhZN38r7GbRlnwA7Yyq1IQBUxh2PGpN+oVQH70NxpABXV
8RFXTfynutPpGTykkg3NXzIDSRVNuKZo/bQOj6EFoEZMHasfN6OW/SzRnZ/I2NpxZoZkckg72NZ0
1/RuLXUo+ulOloeeHt9H5VEnf5LuXrJ+MOzEU7RFTA0PjdAfKTo+8YPZAGSE/KwwddO1YpMR4ZGS
2FU/BnUJ0yKiOpoO22X51Jetz/Tmp6SceHQ04rq1i77O7JC+9Fw4sv7RpMMhgu6Jx6YzxvP7N3wx
gLpadRsqThWKN52277CU5BqgF6EGRpJsUmq4mZK2tgF/MK0HdC+jGwU9PzqKdbB6S0DfhK2Ho0DS
E1vNIwCnDYLwEm2cuCDaSt85SZ7eaTR0teZZkvZZfG9YKHnVEhQYbi92JnuiQDSixrJRLdzTs86v
oIFkiLNZ3TrCSOGBhIvg8CvRdjK56yb2gNAHPsVvfWrYjXg3ZBVx1LQRxehJeeN3U+x14NFmoWl3
srQD557ZYfuDFz86GKEwLbQrs4S9FHgJDA2PmCG4OrkhRBJa6cPOOKUvVHan4qfQ/LF8bbkBwBoW
B3RV3fQbmzvIjjb6p1J9dKMILNRccVSB3Vm7KyLFsZKPyVCOlO4I9xL4e6jY2szRbesfYvgjtCmA
OsumUIj3Ye70HQQaDGYsem3rsmlbFnfqyfBVk//t2urQxprNrL3F/xph5s7dqMOAb5IKF00sXlhV
9yNssVWzgaJMPeeF4cAtg6MtG9czh6k4jxUo31nnVrWySdGWX5jdfQLYAOabEMaDIqnPetPsccPy
kDB7QnfCq65g49fzu0ySNzBugetGmAcc7t0Z1+54Mrl6Fu0hFXDjDtF4nDlZjXgnn3A+Fxs94+7I
Mb5eekPFnQjbwf+Qdl5LjWvr2r4iVSmHU8myjY3JmIYTFTS0cs66+v2o//rXBOHCe819tA5WT4bH
0AhfeMOcKRjhxsCLPAEKQzRhSs1qbCO3MW41rM2VpHVE8b3UDkp2rJRm0xUYXXETtNKNxVVVzmmQ
XNrC8DDhNVLcJcZtCb1FjXC24jWrmish3w/DgyevIjhsrVhsBWk3TK9N8KI0O1294nS3cuMa+WYc
qAUpntMg91IAE+DarxXFrfhJFR5aKuJkqf+rDC58DxGorVXcxN26Gg5N/keq34mv2nanaHt5gKtX
bvvwV1QX9oTqrSoF28gjKKC5EIVoHVT9uqDWFVS+G1TGH2sMV0ljuF33oLVHZdTXAKkLHwp9Zbnd
CKWeNKaqzNtSv/PNP7Ku3GStdm1xbviCjqc321Idjo3hXUlmue1G1c7LO7nfNJn3RtS6S734WsIh
pco/KvNNQd8ma6udl6dum4RYPAkXGfr0Y0fwF1B0iJItXXi3mbaVflXGxarye1vwf9VQ9fuhZtUV
G9cEVFILAId4zkXSThzZ4URtKm1e1ALW2lSuJf6t2qWVHcA0aIOWkEIn0CI48B79OHbFptybyS7Q
X7zxpjV+Vcm0SYd7SkDcUlhpNNE+L4Z1jw1zLeQrsQwu6wxxLes+nTp7FKYLQ88ftVbaFFlxU00k
/PiXmfJakBInN19lvpg3tFfisBGq7KluYteqVLsRLvgiV6lCJ6vybgs38pXV7JiG3agdjYYt55kT
6o+D8EeQHqWReriETriEWwoftJ8ex+i30VwmnDkNcEIkXinTwE080EknJKSXGaSlXXiHQG/srEIh
X7pIwt+18DsXdXfK3w2JSzrbl9VailFBjx7FJlzHGmY/RrSqrcCtEBQbtD9ToCLaVrsaxBqZeKXr
LoXoWRpelKDdVATF3m/8l4GBslkTfZ9nu8LaC2Gq2KPU3spKd9OLNyZy4LklvMq+si14CQV0hAmx
e/Bnin6VCFe5iFkFN0yuPqndPWzbQyYixKtdDLXGKnpYxU1OCXeiqX07Hm5V9JuGqnADTlwkvUnT
IR7AA8erVLnGHGPI7lr9OkevoLUI0HQSa7N3W27VGnuMqLkdunWS8UxI0abxnDYXEUybZXNSW8zW
Dbgt9I9pM0ZOp4f7ikvA64QVLUc78pJbFWJ4M0nc7+9m+dEUppv0gg1Q0QniyE1BToyenVaiY6rg
LFt36q4Sa9N6H+Tjm0iP1pinhLJgV0IHI5rbLi9+q9Hk+gWprCw5XcilWao7P9EjbpVqk+OYODaW
AyxacFROscIFWUnlrqqSdZHVji7GazGNVxpBYZewSxvkz80AHmH6HObeWs1LXIlK1yoCezQFvKnq
B2nwdykVN+JaUAres0XWNiHXoWhdYQvR3GWV3VbL1lrSUnxvYntScc5RMuq50wErwE3fNmTR6HFU
rbJTldCx6sD1hsdu8mx5DMlYG2Q1ymQzzaymJLmvY9E2U/8Qe/hgxmTvFALucqi9ffenznM70uoL
JY4uKU9tpdFw64E6pKhth1Byq5xzESJf5Qmxo/iwFUXzWvary6rAymIcXCh6buUbpM1dedEa2cUE
z8Zv+n1J1aKVJGfsTG7Amz6/K1R4YRPfQXuuVG8lZdZe7qtD2kSPjSpelpVGmsFTpUXTYxnrl75V
rnuWpyBuEsN43fnpbRUiyRkl7Uaq9UOqIFCAix8OFMVTIdZXcYtudko8FeApmiQ33iBilehfG+F0
HPXsZjJ6tyYFwYvt2ATNZVVGvjOqhoB3xaOQk7WY45Pk0wGMRuRiKnnVIkxQmil33a9ERitJHzeG
lBwaGZsXc7RWklK7HVRRCnUrkSetTR5kvTyMHuUvGccnxPIzI7oYcuGyqS71EEXkpHcLZCQiCVJO
nBzMCdTDqCEIFtmtMdl6mR3aFiuvjCJ0htKe+ibn3kYYcp6+gly8SVBv5pjg8l2UBCjaqzoJjoZ6
hYJatyiqVKI+0u6qkV8xgZoRFftKiD4CQqqRuoMpX2vBr7hUnMF6LpuHOnrTUeTX4t+ajjmU0Lz7
3gCzUgyulWpGIpkXZqtsujHfoLhnHAox3Y1h8SI0wa/QxBZwSltt53n6bmrGvRGOFzKPwYVcFY2L
BQKl0eZtJIHEt8vuWhVKBldJGG90/WBVmqsNL7meEHLRj/NQWvUNWwvbd6ltvQvDr9w0IoG15v8T
kUVBdfzuiu75Nkn3QhnbtSE56IliFICnvSo6cSe7gjhL40iz5siNFF4o6mtQHKXxWSRbiaXkOenf
0+AyGKOd1kwbC8mUgZOWVr8CHNuqTrS7hMtzF7a3ZWDaBbINqSBSN9CLVUMkr1rtZiqThyYwLrNk
34c3ihE5kQ5iQFVXvfcqKBclu6YCRKlwy6j+pZRLrup5bhbXbqbma1Igs5AvQoBemXLIusfIePCj
d+KDi1qsV33yYiSC0yDPnZoof3gWMlEF7MSe2HK8lbMCARjoCma8ao16k8e5i3npJuyljawVW0uH
NBD/EfroUhHM6z5MrktvL0V3Gf9YrqptXeSYAfnbfMBRFRxf6+9zeY+0zqrufMz+Ou72w5Rkz9Q7
t3UOW6e/FgT5QvTFXV5b61bK14WOPxOQnU65jUXvjxHmmyyqVsl08Zd/0+irqvwwqXfygERt6iAk
bcfSh0z5WQhNW+eu1737Biao8ZYCcOqC2zHpEKXzdrqwEjg+Y3Nf+6jyCU4WZqhKhRutK/d4525y
ERBxM4hrXeAVxPa5VS/kmHvaTJywo0Itpcm+Uv27XtNW2HVtkpFqdVldByHE9+gx7Y11pdzErY5M
2l6OzVVfvRSGth5k70PPOYPt2GwCj/DdoF7HJ9eDS73p3EZVf1FtoBgX5Y7Uik6i6Ss9JxaVQrxX
y4s61Fe1dltMhzaervRMvGjqQ1HsBPEQi+RebcPzw+msCixeApMnXdgI+UsUd4cKVSyt8x8bMXU7
ubyOy3yXzeeqfPZ15ToYRfqIaaXZWvBQwn8zO8Xp6CnW00bP3y3EFaKISK27QiNq5c2XpCmtjcwn
1TDtLtsFo0+xI7xR03ibkB702YoGf50H607sL4NAdyjH3/VKs61HIIhhahtZ6JigML3Bu7Wqiy7d
YYmBOsxN2eW2SJ2xKjq7qIV1JBuXcSjsLYH5jtcg/vZm2G1iaqkWDOApebIEjJYrc5Nnv2rxfiwK
EjlxbYzjOow112M1CyIqZbBug2F8N6uHNnyMQeTHjYalhOaGVujGBdmvhICu/FBmRJvo+t6EgY6n
1AHjYwJQwZ6YTR0UqEtdTdzZfaE5CXFoHJd3+Ppy89/SIiBVYPZ19Z6hAVk9tT5qFIPu5GwyenQu
XA7CMh4isk0OWZtcFdXoltlroVZ2ZT33lc4jti2Gh9kKNZVV9A2JH3wUX8v33Hj34T0P4WUtv8jx
Ls+m1eg/TJCo1YqHZGxB7VI78sN10t1PFnedHrwmvrEf5xwgGFZJBczP87dxTFuiptDWaUyiy7bZ
FF91wIrnd+PZnN30aE69++r8r8Q7DrvTJeFe6IsPfyDs6XT5MfPC61j2yMKfQ8pFKb0K7Jow9oWm
3WebZlTvjM54yyPjIsZbuiKFNstDk9yEWOgZhNkhPqyJrN+PkXAlNebOaNCEDtFZNSSeoRa7JUKV
Sd36eoblie+Y0WORHuh1OnGkHyUiPSNr181UblMPcubQpxeSyubxg/St4TJkuOEjScfQht8ET+8x
9bflBPvoWkkfK4m8tvUjKOWNo0RoNqVx9io22sboPsr4JWlfBiqjmFPbvf8kY8MiF/rDlGO46d0P
je4OuvgqRRYZvEQ8qOEVWd0OWvFQKjcST0TSH70sukF8b4cVNwJ2x1ghnhLTw9zMMfFclsfMbWNs
O2tnULVrgYJupcTulE22gHFoNITOlN8JxXEsdTcpf5vBh9JPfFmJzsx9LVeu1V/71nU+HRtBPmgT
ZnPoY7madl9Tw/Ot/qAHFuG97JgGxKtBtTu/cqZW4deQigjqVo1+4V508MzYjqjMqdSfMmo3Sebm
nsBtmWxqXbBhqw3pvU5YL43FtsfwTTJ/tzWShhWHIF9RJiBIrLfFhN1El3D7GqDPPWeqIjuXE1cF
99Fl8QqqTZO4olU6YWU6Mc72iqzYGpYRakSAh5yRajphTfcESzy5o2Njzdpb5Vs3xa4hVeuKbgfi
iXU3x8I3OiJu+S2R9KHsqstSH9y0ifml/WNvUf8QCcrkYG4ERc14KXYUSIdgrJ3IakLX14p7rWwv
6qxZ+0aCcVpNcRBwyrAerEamPdXU99FUJSxXCak86FtbT/LnNG75gzLteouCpq2o4b0oWeFOl4ZV
2uaXJCUPVt17W8PrHzsxfWUttvmIRm3pGdeyQf7c8gDmXfpUCJhsj1LVEbZkH2LcPvhcpbIZXWo+
nTl6PZojNSkRTjQWO0WOKS3mhIx6GB1KNd3JSvJayd2jjriOMxnq1YBxkFJnW6Dnop2EeE5bqZat
WjK3QEMuI5fQ3GnLgjZuKj36+LxGvV+htdM63VQUTlvoezNrn0oBPL7ay80d7Z5HX2ndeEoQXVZv
5EgzSF+Ny4LnMAi4A8NA5Z2cpYopoh/kGlNwYrbaEfECo1yXPUA7+VXmIGNbQLhGUb3HVAvLuo2d
OMtkF4WUzmnAYHDNSStDk8OtpbB5I5Jmp7PKkNg1850o6OBQGeqEaF3DvFSJNmhBF0+nG4I7zz5C
eUcPysFFi4uMMSX5IROsNq3V06gp9Xu11+O9Vg1vwHlWitr5m0CRb/ysZpgwJhygD75q9C7bZIL4
MEhUdcKhRDSUKP0C6aJ4zipfyedWedx2bjJoM56Mtqda9NuSbXymNX8CAwAbB64RUi4kJUvtpKYf
mkhNQ/2oYqaSOPrGWI8UPF+8Z+9Sv89ec5bt5bwK9blhF4gRiaJ2ZRkMawJkQ3a7LR8S76xqxXey
6gzr0ZUZpG2CzVoAHEKzMUesbhW4zQhCUPoJowHpz2lLArBuFbrQqArmzFfWfffMwp4be4avfML8
pJ6X1uoAThb08cqkRB2hM2WPYXDVDgrxsrlXE81u4vQeOs3dmcFPQEgAVlvwn01dnHlVXwcfpryG
KKi0x/DIBO9i2mHrDgm8/Dc+eetmE9OgvNPfyrefxz01LFcpZMS/wJUlNrFQaCb3Zt0dS4IckiPe
8sIt9Xy2lT0DTDuFdLIU9NJnGqema3+Nyj+tb2FE2LoYyQQ9EI1J3Cy8TeDUB9/VLwe6zBuBsGtt
/ouvSj1KB76rI2wgLrk94pSO3hDKNKOru0Ok/5koXmkxdzMnm8paIFzW6hl82l986wKgRo6Heic3
kg5ldT5Ln2bq9aoZK2EqHmvX25ACKFvBrVzJ4dIaNvr/Rl6HP/htwBnpObvaWvJSC6yfIplGjDcd
BagGnmDspUF7/XmnnAL1WuZMOUQFQzdAES8mJSnVIOjmdCwUB8lYiEvdvgoIXW1SEdu/0deouIhP
PkIjlM7OweTmv/59hv+MvjycgDfUECN5KEwShqbjo0qEWLkRJhMaGBmb4Nf6EG1iiX5/TsnrxNX3
ZeYLHGdpKoHRSszcmnguFO1OCaWbzpPPaMednCIK8pwQXMaBC39dYHL+gQZ1KB51+kfDb6l8MKYP
9HaBf5zT6ToB7rKgy/7/oZZaLTIQm9zwffEYSuLFSOsXVdwz79S5IRb4MaVuTA3iwXQ0NHo2yAGk
mnxuU5wAFH6ZxuJNQto6mXqDaXRrZT1eYQGbrIaaHGBlkqfvOtdEH0W8ygy30BCQOLcpT38wC9KN
aJiA8hZTjEdYfmPCB8sGAQBI/tRF26S/ExUTfnp3brLzX/t2AlSiIni4sgQT5+v2UEqDwmHIgvpI
C/Ho+zvlqpRWnSu551HE8x/7YbAlCUdDYVmNwRpiVlfQlEYFWtA38hC7SgX6hyxMhJDZc4eeuWRO
7pp/JmktllTRh14bYyZZu/lr8K4744eHg00PdgNXqQp/jfbMZX1qpmCJFV5d7mwkSL4uq9qkLcRY
VTw2nbyu4uZAvaOjl5Zd+G35PJjSH1pB+1Btzkn6zC/6cok/D7zYvH0YZHLRDyJkjOYidWGNr2IH
6bqNuqZ4t/8XpHHr83Dzz/n0JiG/WBdWxjyDKZFsefAcQRjfLUvYo0m/OfMZT4UV0NGIZxQUN2CC
fB1MT7N+RFe6O2b8A9uKwVjEUe4KAvLKQVn/qrrmHmbCA7zGYF34o4nvBF18KjW3loRaRitMFPBC
jwZxfvfzb/t+mStUohE3oolMzrWU6slQSgtFjYhHby5FioJ5N8PTzm3k7/t4HoVc3VJNWSGQ/boA
yoCQDB6I0rGnMzfqb0VyhvVtft8+jMAzDGfSUIDgL76nOUmyEBlFR+u2FW2vBW7byTT/sZtMgVok
PZVL/UnSgtd8SB9m+YyNZQqYx+YZMjvRiAySBKyRQmC+Ath8Wzeoh47DuKmU/kEvhfda4nbJ+gpA
o7LxBNTBK4wUjXb2GnlHT2Yv5Wq4TzpDpQUfgRzx6LXW1vvUoQIjqJEJapM72JIAZXiwx9HuaKMH
cQjeSpmqArJal7Kak2UO1h8B1BDZLNzW2qvu4xB/ApDyuNzU+rUkNCqFoP7Rm8BidFNzKXnU1vKk
vBczTDwBLgBNUp97UdwPyiRS91cOamo2jpaI75ng39SDumko5FBvlj8kuoFZKLx4yObZLM1HO/XX
ltH8rpPq2gyRocoEb9NECfC/8joNm70ypfdtBcbn5414gh6iIL8IyHoWb1XRp/u6RzINqJava7Pw
Ue9STQMKs0aBcSWu05tiF6/bffLrXDj8/WAqALoRy5A04jhxqYCQJiVFt7ERj7LS34xVcUlefW/o
0c4KlTOXwPfXURFnruhf/Xrt2xGohNKrR7PkcQ4RyzfE91rQLofUu2zH9jJCs9H5eT2V7/nb1xMx
n8lPN1xopBrRwNRBXR7/4HV8aHFeo07oBhuQJvTukTGvTHsW4FZ/SxjNFlflZfsQO1gVuOXFsPlf
MOG+vy7zb7I0FcbRCaFjOdXqJDO55NWNuUP69ZruiQOSPOzdeDN/6nzdq9v6Tb6sHH+tndtiJ6+h
T8Mv3phIaA1iPWs69ruKNyZYJ+tGcmfe2TgromS2Cazv6efvcHJfi2Sy3HsoH5Fdfv0Oeg4AaxLm
Qf8KesW7mrCs21ooHEiOvi3v++25SOxv8vH1MWWdP425/PaiSHvZT+azxMbqgjukFdbBWn0HxfDX
JZK2bHCY/bnOi67/ndBycEk2wOOZJpnt8klRzQE4kDe1SNd7G9WheilT1o9BSV9Y7rATbuub4aOg
xfeSHKKXdD0XZ8I/1vPZVZg/57cfAj6MNE1T1W8m8F4YY1YRGsOx++1tZmkJ406/RJMGBu64lc4F
MN8DUt4d+Fd4oMk8css3jqJ43vR5Mx29g7Qu1sO2XidXlc28V/+lfxRMui9DGfPR/3S0+zEEeJMy
VGA90oG0o/oMM/ZUVEAxjRoB2/YE/ztVoo6mo3ispnCTe6gWqfmLr50L+uRTdxRXL/Iz1LZ4Vhdx
gV/2kZh70bxPu1V1k+9Ct1iXh9Qx02sALA/SodiAGHMw4qh+yZWjvZ85nKduhE8/YKk9JbUTNA8p
EI8CUIsrnfqL/Dg76Kkr4zYCPw4LbVuf0d8+PSYcbZRwZi7WIhqUI2gFRRF1x1h9SPPH4iyH+tQt
C0aE8F2Z9ZCWzFOjLSqrs7hxcvGWgiFwKdXWAK8UOlFF6dOWvdK7j59X8tSOkSFaMipB5DdzJ0Us
hS4TgM51/lUkP/rRneGdGeLUulHLQbmPuhl3y+IiHWRF8IM+HI+pXgcQGrTR8VFCO8MpO/VOfx5l
/hWfzlaT68YUZTHVDZL0CP4Aj/ZKh96kA1kWAQj9vG5/y3zLS+rzePPCfhovgQ8OL6fseBKrCyo5
pV3deLeyM9z7rnEV4QZmlxc5qNKV1eMifO4qOTVdkhJdRDeAGHK5V6KpHUbULaRj2bW47CYrHdMy
NL/tDDSziHPcz9M9FXAhG0AwKUHXg5n7dbZ+H9V9a+TSsRbB9BS1W090cxMK2fE5vvGpoVAzJpQk
K/guQoqnTJv5wCKPeiLvrYmKWFJUsK+U6KaJaYv8PLHvtRfCO4T/NEi++OItyxFpoRVa1yB8ZpbB
ixl5r34t3SiVVa3rfthTp9Qgqvz5ecwTGsPg4QxolrO6HNY0ixOB57QPlF+fjpk2bXEFU4CzJxbQ
fx0MfHSXG+1V4JEJUUTAjtSX1oQFq9o4V3g6cTC//IzFkUn1qfNB6VKlwIOqHgZbALLx81SVE68r
Mg2oQsz3i/htqnRBqgB6VHcM0hq6jwDwAMnQi76Lnv1Yfi6q+CUV2lcU6dYpz6dbquq7Jhs71QvX
KUgx7JnCN0XtD5Yfv8aaeo0hEejCbnjURgBdVTtuo+BSyYfSTabgKg6zLUSvyk0ooq/63oLL1+i4
MYvnjCtOHEDAwrOenClyfS7TnkSagknqJGrVlHDD9ChJj6byO7A6u4ap9vMqnjgSMracXJ20OOgn
LYo7XRx5YxsE03GaPYXKa2NqVimNwdw8p1504gki6ELQC61PtM6XOzOU9LAhEB/ABBk2sm8rHxpV
6T0q3h9dp3O5l+tz/oInFpKHZy6woB4yD/r1ajGVtGj0gSILIvZkwMBZzD9B8pTWnQOW4OeFPPHa
MRaVfy4XTVeXVGopUKqxgXV1rKOtph1xGbID6df/aQxtEeTJldGHlWoSRnc40mQxnVf+Fzjzz8P8
DRYXDxDbgQIq4Z5ITWyxbllghB2gnfbYymBOjaggRfDDfZGALjfL9KaqIcmmefpiiu0ek4Gb1Fe3
8RBclDo1lKa4RlpzrTahI4ztlr9DtQ7XVep5FxjP7cJw/IN50V6j529WEfgbi8pDWpRQcKIcKT5z
59GR2k5h/VTnFg3GGsewOlNXkdLrq7GOb6c4JGkGqTlMHFmsE66LKgvQ6DefwQns69C/HVOf/1IO
LsTQeFcUtBc82pIGNpNDOj2JXod9BKecVuvDJDJ+AyNPjaqdH5g3BNO/Rg810H66gpMJuU7XEITz
qNi0OjyrRNfsdsBaEQr/ahiFZ0CtZz71qTiYV4oDQ+fRpHm/+AaGB18tDUeIB/fApnflLo2BWIP2
wNsaSfBt5Qobcw8WoBo3+H+h2zmcS1/mt2K5DT7/BPnr8YGyX1rBRFRau/QiHVDHb9NtcOeTI9K3
3wZnTtCp0zprCyozfR+e+CLy5xKfGh+I/DEqzG5tgtC2i3Raq112V6FUtvVMiNo/7/QTzxTX3n+G
XBbxG4KfXJi66Rh6T6kQ2kV/Zk7yqRGUuYiKrRTZ03JSppYDjOs4SuZLcQEeCqSjAm/UGV/p7G5S
tE6sl3alrv3fVEJ/da8SJnZzg9Bf/ZfGS3OGyKH+zy9ZzlWpE8HES5pDXaIpnR2xmwQDhvpfdPvf
L+rngRY7F2xKnNcGAwXCm29c9iBi/sUA5Em49CCvgpzE130pxUZD09poj423mzrc9sCt/TzCiU48
i/VpiDm2+xSCp1IxVXXPEMq9/lhcKKvQtWjSvU+OtpNXGEX8C8naeUTq7RQeKZAsn8feKpuskkQm
JbxkUuQO8oU6WLZAA/nnuZ3akcTbWBARH6KAvfg8fTmUpVANZDOFdeXl6oc4du8/D3EiqGCz/zPE
4uIgdIl4L0hg2gbO6+QgMeKkLQZx5wx6Tl0Z88Y2MRZHG2zZcS+6biwnGcBEA/LNlA96mtoxNJqh
fQvOSf2eqtoh3YRyE/gBHfrg4n6qM0gsqsbCNaveFex+M2kbcyVeaJvOMW2Yi9saXl2z+u/XUmNb
wCZkSY3lviihOZP+spYiciCUrmwJSJMR3nvqmavq1Ef7PNC8bz5teQ/K/yR0FcXhIdml+Z9Ifgs8
7w6o4Zm86AROQlE+j7TIb5UpTtSqb+Yy9FziSVbSk7fy1uXjXHhu1+PKxyikhPQq2OeACidysi9D
z4vwaZKa2GZYJkWo+ijKZoqPCX23rr8CD7tH5wCnEvPcVXJuxMVlhaRBYcQy3bS6xXYdxr55VwDl
j4E1ytql2WVnMBKnPyMhg45R1pzkfp1hErWD5KfAQOSygusKpQzcagXJNjqrcHVyKNozKoNZnIfF
1AbP8yVxYGsWeLV21bWXiKgiX1VBeGbHnIqtkYD6z0CL2zhJ5akES9odExmjJvOdaTuFfK4QcfqA
A82eA3ggCN/0qHu1SgXP64/Sb9inV9o+stZSavuX1qG91LeY2aaBjUezePfzET9Vm+deoehJ7IMY
oLb4ZuUU+9lUhR3lcWUdQv5CfpuOQITcVHwR/AlTp76poNJROT7X9D6hf0dU8GnsxbEvMqnFWFoV
j6MgPw9x7NtqOUsZyLDWDfNAafLam+JHoyxes0n5LSXm759nf+rjfo7BFu9RZ0hlIBk1pYKM6qra
uyHGws25yv88jW+xLJ0WFG0tSpHLa9QSyjpqLXk6msNkS8prg83Xv5gHXPa/Dx9p0+I0jJNWBlTu
2qNgQaMqau+iqejf1/qZ8OpUiYfw6p+BFqdBiDNAz7UmH4dadrVEup9yayemw6ZC4KBIdz7ATy94
NqcnuQSAj5zK/22ii3fQT+vYCIW+PXrNnTn8aqStKG9/HuLk16IEoiNEjDajuFjLuK+aGuvR9giM
eJdGxXUdjP8qu/k0xmIZa8EMFT1jjAiVAgSqw227EQWSSdtC1PnIedv990gazhpqgCDXEHgDY/H1
bs6FYajUYSAEBzs+GXcRLBHM1pXZz7VBoqkN3KA9U7yWT93SOnYTxgy4BFS6uFwCo9LC0KNoQEkO
7fRS3nV6An03LUu7K3JjpQYz9z/t4EpB0wNafx2USKUUPIfSABmsNsW9KkaukpCY5xlWdS0AlBgk
qTNGykc0AYswxGRflwF9YzB15NLyk+qhn/Tzrvh+UxiqCvLP4G2jjvQt2oPvFptJAxsE2rEKGyeB
bWvAKf15mO9XItVEMAAq1TAFtc7ldeypUF/TOdCb816Fa9jMnPF6XCvuuNWt1ZnRvn2feTQgcnRG
8WD9liHGZQ/tIiYHNbI6vYhy/8PyM+zOg+jCyuSdqSAt0inqu561N0Zg3EqxfOfxkZo4fmyS8k4v
64cIT6AzP2vei18uTH4WFWSLerligFJYbJsm5o1sBhaBfrFdXsW7ZoswjBNs5bPAq+832t+x5iKd
gckkyM6v54LGcBn2Pc3LahXcqBQa0kPy1K6xIVxXH/K51/b0zP4ZbfHiQdUYO2FIicjE/LdZj9s2
UC/ypt5aXXCkFvoRFAOXAGztsLsXy/DhzMrOl9f3lf1n/Hmbf4pBDXgXvuHjdNSsoFXCYQmog77k
G/H5N5dPC93lZvpQn8Jrf3UW7vDtCC1Wet6Mn8Ye9MGcpoCVnpEH4TZZiY8DuAMNrIe+rq/BBtvW
mYD0212+GHJxl4tDRINkboL31TEOXyThz8/ree7vL+7xoUx9aPfkLZ5wVWgHEzG7nwf4DlafZ6BS
a+DeARG8bEn3VUb3zyD87IkdpgmxFF2F8j4IcPeV/F1o/H1QpS9tPf4JO+G67IWnWJ4roL5+RnT1
1NYh0dV5GLEHR7dz8fm6wjOCRBkxyertNncrkMOa+GyYN3575n08tVPAJ4o63f4TLWmskVLD6Nru
GIovg/GQV4fxnNj2ydnIogpCmTKOpS4OQiaMcIUSbTwy4VfoRDeV2b7FtYdSVRdozmCca6yc2ipA
u/4z4GL3N2KeiIlqjcc4le3WQnzlDObw5AAG1QiL25yRFt8njdIe815vOAZeeohiLERq4/eZ3TgX
+ZfXxyyETsoFcNQ0F6tGmq7rPhyxY2UAVfUVzW0k5ckvVazo5Go7jiF9ReTIbI3myiRMyurf/ACe
RoOvhlLtEswT+kMbEmYPx74IbuJAwSAi794bcdiit4piWVBCNkgAFWgxqm9dd87IdT7Q3xbAwBaM
Rq5hwJT5eggQlzFoHdXDMdHNyzRNd9OU3BsaLENsJbWVL/VOqXGt/jztU5+W0N6aP64G/nrxaSvN
E8LSGIejb47bRhuva7M492nnd+7bzLClA+sHAIby3NeZ+eIYUIQp5+2j7MJ4pKo0FA+tAOszBt9p
I/iz9gqcuzFouG7U/uhL1nPgoa0Ar/BfTBe5ZSItUFvfWmdSKxgCGnjD0bTuw+alNN9//vvfvYy4
VBGY+88A8te5TnEpCkrMAPNLlPDqJytrnaxwnd/EF0Jla061get9Lg88uXk+DbsMNVJMprU8Ho5D
4yExWHgPca68dXm6QXf/JU1SE2p57f482VMh3ue5znvr06s7lYHStXrCd02z10RNUKKSm7c4EdfY
/pyDb5xcWariOvccRYxvncg414cgnsJ5ZXtXonIdQvb3bTwtYMrhF46U1DrZxKMznHNnP3VGPo28
7E8GXUF3NGPkRrxqrOck/jdPsUHkBGOMsw+acJF7agIylyAcekLzYTU99BvUUZ3BEdftQ7JLNufK
hSc+3Ofhlj2TQWxiz7cYTkhecnjW/XhVNigkn2tUzwd7cfABOesI7vPJvgNTmlAZBE/vsEzusY8N
uu43mcngtHFx1oJwPlfLoSwAE4jfayIWF8t7rGn9vI6yHo7h/7NlKg/xJnTm7EZ8Ogem/g78JHf/
PNrilBf/Q9p57UauJOv6iQjQm1uSZeVaLXVJ3TeE2tF7z6c/H/vgYCQWIe7ZZy5mAWsBispkmsiI
34Ryl075v2jI+9xr9DInt34cXuof6BM7gMx/JX97t7JR8nJx1kp+CCfD/Xz3razK+QEzT/AsQL7s
zIdNaLWynPYX6ohIqdU+5A5N3QJXryQz76Ms1z4q2J5cC0QJw+lXZfVHUKb3gd+iz1xnrzDktuhO
q8NCuV3G0QgEzPI1rHR+a6l9TK2w6p/hkv3G82cjnVl7CcNQIe+llKyBsFlst0rLCgkvEtZlWz8H
U3Vknt1KG15EGv7daPwZEeM9tgV+6XixIHSoQ1f4/OtdF0fnJfSf3/DPvffd4RlHdVkVUjgv2M4N
j/03dcAz02LXSw7N/+R+Nk9Pf27zuTcjL7aKPglCbqFRjlK0iVVPZ/3SrX4vj+kpLyX8e0QV3bYy
Po9aARdnvEP8ILI9D5pOg7ipEw1tg2Y0asWi0FK5DaONl888+1db+d3MLDZX3hTANxV+33gOj9Kx
utEwkq8O9fHzL7B2OCGvIpKUyDAilplP06MIMHpkzb5W7qrmyUNP1U+DjV26MhiqHyR1eC2swIMM
TRATiDHdRcsfEOS7a83sZyKOp7QuT3pk7PsiUaAHbxX9lZXRAUkHZwzGQuNUnP/7u+VlKpPegDzo
LlIXvkUFFVMUJQUXDaOHPmthP01h7w5FtMMsHQHHsH2IhvhU6OPDlEfIAwrIyOjDV3EKv1emEDko
MPkOtpa0r6jsOKNW9buk7tSdn6IsKKYKSkD8cUetrXEPeSZHHCG/5En2OCLLBALlLagjddf3wDvH
tCz2lBS36pBrYwZgIfHmUumdLkuCVSBVLB4w1o1W3kNnPmaFv287Yf/5wll7OJvv48xH2Lu5jXx6
s5VPad94qE4IeeUH2DuvFWykE3KArnjMhsPnIVdHRgdFxSvKwARisWUV2e9qUlci0m6Oq5ZuKc+i
rbfxSloAMIdnpDS7Ul3ZZrR9MMnN3PhqZpmbEdc0J0/hBw86Ul+x/Pj5mOSVnJVw9KMMOlO8rOar
5900DlpWTrVeTZeyk1DYGqodBLNXNBmnXYIFxB6lX14Kpag4NHJ4Nwxv8gCNpUFIGVG1S5FiAxCj
heOJ+a6t0bJMrXOWKncWnP8wU/ciaqO9Rc2rotSBVFd4M8TteYyAbXp5tWUhvXapMGtzN3v2zrji
YBh52/S66Df/Mv/ptj2YJ1Idtz0lZ+30+dStzNyHUIsT0jN7qelNr77U44NSHOnDok6h2V7/VJij
ozVbPaC1Ff8h4OJ5UZVob6tZ3FwKdPkdjFTw3YiiFE3VjGo7LLKG53CfIZGqoPIneiq6cJkeIg5t
PZqTkm7twHm9L66ID79nsQO1VtWw8xDqS3Krny0Y0Y2t280FQeRNmvDau4PnHGconQ1T5Rz/uExj
FXV1Elb++kHaw5s41H+AYjzHd9Wup6WP9gGKjplTbnAnrrE6wKyBPMu0TimJEPhjXCkx5Fa2wuaS
nPS/KTXNyEWoGS5VgMKaWznbtPZ/JY6raSXds3SLA/SKpJK2YeVZk1nTsFXP3TNqdfEROe4vKa32
5/KHCmEEwXMMC/V9clZ22Vsw2eV3EW2Lt9n1WvqGJp1LP/l/kLTMS/qTn7akr0RDZ5lxzk+b06Xi
i3bsjsohP/lO5QBQ+e9TA4C1NFQh8mowSxZTr5ueXzU+y6us4p1XjhjclAqOEP1/L40yf2TY2cBg
OHOvni1pmzWBGTIs8WzZgRPt0wO+wC6aStqB09ftj3K++/zwWEmwP4RcHB5iUFq9mjC4xsDoA5Vc
Kdqosa4sXVXndoCPBlyfRH6xZbhiRsH3UuEC7WH2tsr24Tl4sKC4oi0vug1cvK0n2UqzZY7JRUIr
jUegvEh4Ikvo8iCX6pfstjkpRw7fs7iflwdq106xkdUZ1yfwx2jzVfru7iqiAcDFGDUvBMU6wE92
gmUgngWLRYjrP2nU/NYj7Teq9LUtpAlLVg9Oalaprmx16iE11L9xJqLzNYqjDZke3DEpaD1at6kO
7E+fUvnsAVawQ5CjdmcgSBd507GJVYvrGGkkucDQsxuRCGbgvt1byQNoi3wXo8EFhjq/CRHW6nUs
EtA2ckpJ/SHXqMJSs3nNxuFLNOADMTR4X6iCIvEiL6WD1aMIL3tJ44Ksr1GirB4nKf8V1jKibMlN
IejfscBBra9q7FEccFKYcM8Tw9tB9b7gTR/YYaP/1AQLkWf9cUrLJxTYz6UyPnQBbMwpTh8CX/6b
dG/IrD00Q/1r8DKEDsv41cpnGN0UXiIz+AbY4O/nS/4adQw6ilK8iecZrHkQox8/l5J2w2BihXrR
i6L7PtbIP3ulitNPriNjLQVnw0rOoxU/p1ilPI19qDwOQf8kqX5rcwYcjLj5joaBiiBam+9rtAVt
LUOvuPOpBSUIQ33+e6+3KOwPkIx4aLKccaz/+HODnqtW7BMF9oJ529W0putioxC6uV8WezRHE0II
pal+weYFF+vpJXV+KRzqhWNtlipWDwTMt+dmMOoIVyCSrteiKlEyg9wIdyvZkXfSUcXChs5r/kxL
5A/MUefzObxOmVUkmCAu4HAGR2L5yYO0Suo4jvqXxphcr9S+tlGwr2R5KxWZd/rHiwlyowrhGfik
ASVj8a3aTNdjqSwMWG3+kQ7Zo/rdxDNbOqPmcah/ivfqTeZslXuvMV0zpfJd1MX5k8qBlap64iGA
M5oOgREMy3GTr11QVdlXXKN8Rz1mzlYVVr2+hz8GXiybLuX1FyZt8BLGyq0YgJ/AZUc5ddhu3fta
792kigxZoUztZsD+IveREkZaLK5e9VpCDdpwZETyb0BYhDucuIr7Xsggc/WosPsD/87PkWmPaVV/
yyTt7I9oiYfBcB6CacASw9Qfurg+RZ01W9vIlVvX3SO9JAQsUv+LEvfYWVCHtHW18Y+tESt4MkAw
8BMBGcoWeddI1GhBWPGAVL88bNwKK08A9i3LjgYSFsV4+n7ct1hHaaNXtDprQT9LWDoGrnY/YrWb
P2ylKP8Sno/rjli4DmIgNZtxLo0qS7mLYlPxZZ4/uFQgVfE9Ess//aT/7Xr5ScoqaCK05F09QDB2
7OqNI+oa7TqvQJ0Llz3GG27pxYluc9pwfhuUrLvQHo0bYz8dW8WWHoPQwczXpNURu9h2mMdglzjx
y+fbe15nH4dPeFqSM44KKs9ye5u5h6RFRvhKkW5jdN3FqD71+vgnF0RETRtlIyVcPS9JiSHB0R+k
ebT4tibXVzSOBFTgxv0CkF2qtvh7wFXbEZ9xFxvsTQzj2tGCm6sBVIWW9ZW8gDRlFWakmIbLj+kb
umuvfMnhJ1ZPt5Jj/O2+FmAnUT3b2uNrQzXof1Ic5R+s58WR1pR5HzZ9o13as3mQbpEyfR6AgqMK
fA73W0fZ9V2nfgi2OMl4V5p4+VnGJZob5LQglGCLsbqyVgz2tTmXGVixS1U+S0ubAPM97dKEOGyb
mf8lMzOsI6abpJze6j5Ld58vzmtwGpS59xEXg5JFJE8mNdf+vVa6Z/msQDRCcrqx67diP7+ihDvh
MjkKip3l7UyMCd32BhfDfrMzuDZ4yptIvtCFmZvrH88kXy8TqVQH/eJV1FWU6pkj6hiU2mvQSTtr
SjZKEytnIN1r2hEUq/4RTRaLB63HoMrp8HPVd65/Uzr5wdrxmNk1d1sbZGV/fAi1mGXJLLqWko6H
+OFFTg1SWcSF5yuAtuDnH/TfcbI4bgiFOikZmTbz/j/Ooqijbp01Sf3SO7OTd3HSkZgpv7aH5hju
PLezVVt9LW/n7m5lN8fpXMKhmO2eM8B1mjvss7vg0LgYvX3+w9Z2D/TyWfUDBir//Pi74mBMpC4z
0UnG8KNL9Z3fbGl6rYbgZQpiBgm6K/5aEpmCXMDuuRgAIuXoR2hsMDTWkhl8oKit0N0Fcm8tBtHE
QV/XwsB5o6poNiVwkrFrapT6bRiGyI47uOa+ULkVDGdf1b7HHvzkqGi+92buIjrlH/yEVs3nMzsH
XXxxklXQgFxtFpnk4rzPpKnLO3/oXuq+cGPcParau/WHcCPMyhp+H2ZZ1yj4rhju9aQM6iQ5SYw4
vi/ej0peu1Swi62keOU0+BBucRoknqCh9iB0L3zt6N6TlT38HySUxfY8jWhNB5q8G7MOcS6m3xHH
8ilr/XPSSE8pIF+Eqshqu+oyZhVQ2UY8KMhj8nDTkXXN0m+iMjy3Xn8OpOZSKkHvYDB8FBTxVonD
PQY4Z0vo9xFuIpMfv5heozppVYeO3AL/lLpDNUg/Zd5fvt/+yDwD87Sg+lH35q/R0O/lrjhWk/or
8QxohKnwoknVoR9HLBw96EN6jnG2LB4kK/1WxMMpUdLbQpC+917ymgvqJlpopQAA7hjAM7iWGbKz
OBBmkliXjr43p/2TnXF1oaVSv6a32mFWLRRdsu9v9U3hZoetG3PtNUVPSTaoNAOUukJC4BgrpkUc
m/8qzbKjOwkKGrh38JpSnOIx3G9RWP+V4q82AxoWdJlnOt/yEtE9Cs6jF5qX2b1ujxWM7LRftZfc
0U8YQlDmrlxltPMvMHb3W33utePBBKo3yyNTJFOX4Ig8S5Q8LFPrIjQORY/+zbgp/xQPvmqjho8N
wwGLqJpOgbsJKljbLbBXZsIRbLwrJbMgSjMpmzj6SsTEqpPqxLv84J0sB8GQ/bRrqC4Fu20461pY
VEN0IgIEU5elLD0XvKIOAu0SYLDaKbeduS+xDTayp6LckD9aqexD330Xa3GHCk0xFWEL+Dy5NQ+6
099hJmbdd063a0/9U3aH9/Dn5+rq6n0fcR79u9JZaaTDmI0Bn9N3+wu1KSe/6yIHowpMBBxY2D+K
P/HPz4OunbLvY867+V3MoZCwyxgT7eKZHgd5iaXYsCt8FOu9bOOIXV2uMo9PFgyvBW2pgmaJE15F
Qmxdpl/6N/2Q+3j/ugoIMMGhUKdEp3bamzMTevNcWLuy3keeb/J3oyzrykqtMrEuqkfZNfo9g8/w
6zV2I5KtLqajlEMPmIVujHhtclHpAj/I8cDbd/FBKwW9EsnMtItfVy7eN2P1MI27qt4i6KwkIub7
OIuPOCHGbMahaF6qAVdm/TVqtzbDVoTFnW8N9QQyVDYvw8OwjzpHPU/P08/QwSlDPs/PWdi4/3+T
txRkljxDRZqR1SIgMd0W3h49kSNyI99kvJg+3wTXOomwl2c2MXV5qL5X77qo1OsYJ0WcOQPAidq+
RaScGiZaTP45vlFe0oO2q299eL+S49nmQ/oFVTInOcwtTKy+TttX2dqKff+LFqfPgBwUBkOCehk1
sgwdDk+FuW/Z7j4f+er99T7OYonqzSBgcM/Ik9N02+zNAw4mh+Fm8G3zqef9NRMQ506BttEJWV1Q
s/T9LIfJ4p3H/25H4vCdplpZmBdI3JL6OuJt9PnIVvfeuwCLCYzxaWuoFluoz/yMYcLGQumIHVg0
a7MqsPqt3oVazGESNqZvVSE3xal4pj/AIQqZBbRpscPz8Iv8ovzpj2a9McCV9iuLVtXAauEWzQmz
yFg7qlp6FnFdmPR2d0zgdCoP8TcM3UfJTW66ncIt3JALkJC+fD65a4UQigbgIVAU0KGTLoY84qBt
TX5kUmWdEL5Xjv5Zu6fss8926ZOysVbWoyEPSO8VehJD/rhYVFwiBS2eNHqB3Um7KQGBzgBGfd/9
2VZDW1uZdDchXDAw0qvlUdd4k5zlBMPE9K0o+kMVy8//i+nT4JkhTQY38Cpx82dOguZxMUQI4tja
XjoKToFtEVlqtPsfiJ7OOfcyS30XbwlrzRNKR8psBqfSqZ/cCs1VHCQPw44u/dO2NuXahgB6ydbm
GUALdzGFqdY3LYVR9aKi6iZ7upMOuNELG6f22odi7c9kFZ2/tlyDcZz3EG4qE9mRszmCctkUNZvX
1XLaZnrv3IUGf7xMNzWZeztPeU60GqazYvpc1Pei/hZo3W0cff98TazO2btYi/OqhCMGGZtYWpId
Es1yxqJ9jTxhI8xaFYrStIlolSLPPfzFqVFZndLKqa7+c40IfoXn4jhDgcEd/w+20vyhrybwXTD5
48Yt6BC2hZpjCdZoyTEho94lQNVdXNXOtUBTVZj7qYUxjDtLho+KNFpm6371IxNRWwxzddiXpd47
VTXDrkQsDOIo4PUd5VSWkuZOiBvPxRYKKoEY3Oa6WjmeJnR71CYsiFsxjD7NEtyB3tu+l8vf2Jij
+6rzTKPRIUGYaWJbSpLSNaYcyA6OpUWsnobUaig4RCdUQaDlS0FwbqauciJVvgfKM5wEsUelpRjx
sQKXNp3ioc2dUpH2/+2S0HSkijjkMQDCbXmR1nVygv+jP8gQ6d4m6VHXjoG6cbTOf+LjBwJUP9eu
WA0cEEvmqyZHiVKbvUCzIHCwRTxqPcl4Y6B2VeIHLJzk6X/x4Hi//uaj6t3F7yV5aXV6Gr0wwY45
pbcTEyoVGJ7REfl8/lYPiHerb/7v70KFeRwpQyIYl4JChMCgNOvyeYTV9IkOEwriYKahaC3SGKpS
dZhEFied4eiFI2u2eVB3kYu8u//HoACzS27SU/h9toe1t97/1x9vvqf+E3xxZMRZGXuy5FNL98G5
ZUn6ltXqLQj8r61ELtB2L1mJHfjnQ16d1HdBF3dxT8VIa5vJxOL1konPVfj7878vz2fCxyXJqIBa
oYCGJukVqswfclmoipoAqO5ILrDr6kd8No7F77lRELgzoM0abfNm1nCWX4zuNOauN22snX9ya5/9
jMXmyyTTE0ocriglCQ/41e3kR+mXtE938SO2tN6tlh5CTDF25rGAhSL/ADm89X1Xr4R3M7G4Rjup
ERSjZ3GV5a8JlwEsdnzUS/8X843cx4wAQZedXO7jLikUqabPVoNAOPe7DH+R8BHNORKEM5p638Kz
Sa5lHZQLgmlIBx+KA4WCrZGu7qP3P2JeFO+26igrran2/AjhOOeT2b6rnfw8qnZ8V9wgE/42i2iX
1r6UNhEDa7NsQPJFipIM84rCKU7o0CjFaFwk/5tYvnKPaMXG83ktjzBn8TIYoty7y1M2xodew1/C
uJR+43QAQ0H+IF+cYOlZld/+F9/zfbDFqadpWdiNPhc8YgY5yLnxW++fg6cY/oRwCF8Dd2ZSeHb9
BcfiY+VGgo3H+1blY4UHhA/fuyEvDsZxzGstzfgV6o/8Ijv4F++6G/Upv093/k49oSaODp7pDs6M
FMVrQXd8NIe3zpK1wwqkHVQWBG84pBc7SAOJKwv6oF6MNGkOeqa/JaX1jdv6a9Kpj4GmVkcJZVg3
S8qfWdncdlNEbgJCAVbWTh26BtBIl9p1HBqOaZWiTScoggMu46zcfw2kFOA/nokV+Cmp3ZrD64WJ
IwsPZFDgyCRf11grCePi2jQvBsaVadc/InYm2L5SbZzoq3GAC5gWE0UXf/Gpok4o+Z8gXJRecL1M
v1U8rAmCrVL5Whjzn8QebEyZmsPHLR4JXl/lOel6QzPSMp/xk3Wi8fXz1X+909CMAvgBE2AWnV1q
8pi9XI+txau/9gUn1J58o9tV+rkPfurCFlz0OrmdOckQHEnP5jr4YnH5Q2UZSTCIF0pzZDLQkzUN
29QoPaZB9Utq65NaqJkdy9bT54PcWNXL11ymylnXw1lGXQF6RVHYBRYvn4e4liRHCQRshTkPTSTJ
WFzzERbCfTWMTCQt3d509MCZpcnDnanM+A7Tbc6mrTha7KadI9vx3jht/ILrT/nxFywuYBO/ej9k
/rmAi1vvkPzuTvg3uMHePwznBleo83BIztkhf/k88PU6JS7UIBFUOwWAZUoXiIEslSYjT1teAEL/
PZPLI4LlG+NbDzNT7Njg1MIXeXAgeX0/DlRvBiHB8TjGMXAUwFRa4VYTeU4DF5kMA/pPpMWF4Ndd
2icRjQztAeOy5yyDI7MbchKpwQH4sGt/mr7dwKN3aSl/PpfXW2Sey/+EXhwtPW5M9TCpBmWi5jTz
PrRDfdr2lFlJhD+EWSTCZlFbSS/H2gUN39GeZRLQlnnK/PIyCZile81Fq0tzY2xrVSmiWmh4cqCh
nrw40EqvtUiGGZx6CI/yn7mkIp3j3zPVInOmjYfaWnPIQhZj5nDNRqFLa5EYXy1JaCeLqVTP+JZj
80QyrLr5bXMZT+3TdntxLRMnJIUcpAkAdy35HXqqFHlQEXI8p2/DXsltJHKUV9XpD+Wh/dfuq38V
Oi8P2/vVn6rH6Fz82YKyrPXhPvyKxTnA/R1VwcR+7J1pP3WUp4X7kLQh/RIds/M2gnTt3EFpZabZ
Atbh/z/eU5pfi0kX6eZFBDeqCFgUtFhnwOKI37JAdj/fIGt7832wxcqdPEXMwjDiCYfnmsgdH6fG
Xq9kGh2XzyOtnuhwV+jSwADEgnUxrmqUQm/yQV7hYO0a/gH5EAz29o0dXMSTdQelzTj3J/UYnf29
8Kw9b4RfubQgH5ICUzdWYCEuzrvQH+NM80LtYt4Nsp19n839DDbMdLAeRdrmbnCetoyh144fUEmy
Qbg5I1js0Gxopc5MKXtGJ/9YH7pjvxcO8qaS7/rU8l5V2Z8IaC03ihjWCWQBb34rogIvsEPqx/aP
/0P8Et9aj+UpCR3RjXaxafd24jRbDYi1q4TQlJpQSFaphX5csVGqUupKchMxAd3pYt+RZcER1a2X
4loYfVbCZUq5IK3FRmwVv0BzhWRa7A1HbFOnqOjebEEL1qNg18He4zWqLxIPDBZMeCKTcYGNbacG
HSjZt7tyi6ey+s1m0N//i7MYDZjVIcah3KAOGnwREecuHeu+etYd5WV+LE2PkwPyukGsXnIC1Za3
mPbzi3Z5K8+ILpQdyR1FZXErp8U0Sd2o8EACHW+JoGRqMCKO+Krvi0OR3272wOcNtgwIjswCrIeG
DkE/rpJ4mKYc9ef5XUjZ0oEv2v0j1QuH5oByfs1PcDb2/FbIeQ7eveqp0vpqFfLujU4adlgzEA+r
t5vSlffjiS54kDvq189jrqUCczaOSPQMEFsq6qAHJMTTQD9TGEYn7lTbK0gRhZT6H1Rd/xEq70Ye
sLZgmVPeT+AoxCs4nKQWgigYI61xMClFXhzKBIHjcIu18U/24Or7kZOSaJCOX2sFmZof+6IRvZAE
4P0+Upm2OuFQqrGH6X3w1zcieHGC9+xFw60W43lvetVNA4p638PDCTqjsYtKGPACtrw7Hi6l43cx
PgrUKKcBfkEAgbU3rV2LjYWsFKjQxoXdSfVNaqDAOE6obFf1T10LyL3HydXL6HHqijc4V+e27MYD
CqW1MxnTYxyn30yh+N1leryxpK5vkfnNxasEcWwqu8v3naTX3hR50Jj1PnSV9Cart9qqK1nP3FLC
XY3mHyLHy3vSqxrBgOuE1BaGY7eDa9xYN/IFVxv0jk//Eo/vs8L5OTrfN/e+81RsVsOuV9T8CzRq
/qh/Xz8Npko3M0Ho45c0finK2tFCb6elP//bjUIQFWoOBzoN5CWJNvWGTPU9z7pYSK3aHV43Ygdd
ApPQgziVhjPl/Rcu7LfPo661n3B5Mzj0OPIAv8xjf3ckzEWhNPZLE85whcq+d/JP1iGysXrcRP1c
TyPr412oRW7lJ5qfRwmh6km5bzPhUESWYw1b1vbXS5IwGihyaFz4diyLe6U8+oXk5dFLV0VOk9LO
GrbAqWspKYwWAz4svJarlBTdidKbUfyXqB6dRr8YxWDDBdxJ0oNe9Rtb7DolnV2AuZdImWBWLOvB
fQu1bsBo7VIrxeCiY3UwpMo1eimytUbdeGxfH9cfgy1uiLH0rL5lTi+a6VePcTJ8SesMuz1OqzPA
KrsKkmMnW68bq3D+sx/P0nl88wChEV57L7RFkwTwU+ULCjeTiwS2crR2tXTbutz5cyoqCIeNkNff
UMPjAdTbbJMw4yY+LvxeT6cKHXhEnPfeuDMzTE99Wo5uNe7ogQFA634UTvQNp+Lkx9Yb6nqJUqX6
p2ZJjR28zfzb3m06Lc1DweJOuZiJ9+qbohtjcL1xDV7n2h9jLPKpcgibSO74koV1kurBTWBqm211
I9OaKvre9VLru0Wh4fNp3RrZ/KvejawKPdUokV6+NLV23yXeQ7apIbk+MBqxsDbwV1ueWOY4BnIl
RvpFLy+S5u0iHUZK/C1DvIrmqS0YJ3n4/fmork+umZSrYHQy251c3XKVyD0feiP7vZlOQ9LfaLW0
w6Ls+HmYtcl7H2bxyTwl6cpEYGRd395PuoknkiRvwfi3xrL4QkWhjJ1aTqy9PLkjB3H1THrRpXAj
n9bXB8PzB/Fik372Yn9pcabT2BeDF1/z9mKYOGbwkimVLSi5q+T6TjOEr3FhvExWCIS/3kM7twvg
8VapHAqpOIDOd9uxh1uOnHXHd+0o46RvVHkfSzM9DWULWKH7MvSHQY2Okh/5+1DzfoQd+Or4b5k3
DxIOc2GSq3bEthYG/5hn2p7V80sIzDMuzCdziB8sM7/URnBh3f4xO3mXgp8UxmTngW00Act7g/dY
i6mLZKHr1cN59H5b+iv+23tFr256oXfwHd/Ver+vcCnPquqsZd5h0tunz9fGClFrxiWpPJvh61+L
ClL0MMpJ47IZhPTet6zjUMG0bwDRTa9WFOxS3izo1NgZWAlPyZ99bTpAoLLLGBOPLoB/GriBkf/S
oGrU+CDhbo1NV+ToEHLNKXNEqT8mgXVXSmm5+/y3G/NTZnG8v//tS2k2f8hEqwhF4WJYHhu0OSeZ
56iIA3lDYePFjNIsTEyp+EKvxyHf3FtxiWVg57Rz4lPoziAN91M4zy++E0N2l9SmU5e+G3goUaRA
lpPekaP8Sx3mB7VCvqHRnEiiBz99LWVv1sN4HE3+k6adZDO7E4oSXQHAzTrgPKGzHlXDQ8dccEYv
uyt4qItRvC8DPr/mGbtp4u7TjZNYo8VeJf7ZE4cfQVDHdl3TlB36OwGJXsUIHgpJ3pNou5bqO1KL
S0xOhVxr3bHRXwY/o3NeOnIWS8i653t5Gm1DbF2BazWNko05X9nm80lFuZNmAY/qxTZXMjG0zCRV
Ll1RPdZK9HfUypPaDVvuKivb/H2cJSvI0zo/L8RSQVFfvpGH8CQU4/7z5bNSatU+xFi8lNPaF1O9
pp4SlFQ9k5qdjQTdpEp3afIkV/FXVJT3yJftg9q8aQT1dxOkh158CfyNA3rl6kGwQ6eARZZ0jaPz
VSMWlJTmYg947yZIG8g0aXoncdmiTJm0bhGTstelUNqlIffu5/Ow9kl1yG2z3xBGRFf9rSiPTBBY
8oVRSwbC+0bqROWW2sLaB6V2TW4702qvBBBSXIoVfTJo0Uq2eB7c4VQD76yOJmbMJ+PcHYTTlkzZ
akhICDjQ0va8QnvXipRMod/Ll0rjbrBqhEm2HBVX5+5diMXbg4xWDAQxBrqlq7Yl/yTJxfpyC6Sy
AgGmufLPuQA0pXK160ptEr3JqD2wMunbOD9SE8hWxsxReUYUbP9/exFbdZ21+UNkSqajzmcDQPYx
6RKMAgFEz5IuCgS5RjPsqY439qAx/43FEQ6WH7EADarIjMH8GCO0NK9V8Xq7JJS07InE9USCtlfx
s3XoWVa22smzSbEg2GM/mK5fdC+zIbvdlP13sxxaPmp5n7Q+KlxZ7eL9cceJ2e7ALH8py+HR0P03
K/G9g6fVPwWz+ukL/l1kKK+BLN/4anSKfQ0Qiv6zz3Es7bWTqnLkK/kLwoi4Z+f106Tl2jH0hMz1
BzraYun9LU3QjFox/SrF4tXXoW0niXUDa3AfRjr2oEJ3l+ogLanePHV1/aX1i9c0jW8po3g7oSf3
EsLogkWHaXt6ablRXIc2bW7UiFLrS1+alaOWzcnL/afIjB5NZTg1kbT3q/qv7/m/0cfxT56lvQ0N
hS+ti/ctrge2mZY3Oe4D//XpQPEUDRZUI+CBLtPiOkspiMW1dumquwTweV8/NlscrJVF8AEAuXi3
yIWhY0E68kyLKcWaeIAMyUHpb1V92DqGaNqtrbj/7KXlzaIlJhrgkaeSdHPQ1VWIqhnlbrf1ACqC
XjhaTS4cjZY6WFBKl3ICIZlUGoR1LbtR899aQYGsEB5IT/edmO3aCk5zxe8HU1r9zvPe8TPeP3k2
sbAm4Q2lMbQgxMmw5SFvyTUD8gEpP02G+D00rN9yOMlHfzKeZXnonaieTmqkTHuc4286fwx2pRxi
ByCjhp5TZsukQXW9tvSdIAN0gJj3vlRoJY3NeQyQYUvjqLONKPgZWNGN0TavKB13TilPT4M//BSz
KHKmFJCtkJgNlWE2WKCBm0g8l61Yk9HBRvUHFDknCfqpmBTfyz7dRQK4PClUndxKMGqVayRN5O6m
FbFN7LIDD/B9EQfImBeIHI9maA8qSaDiu2qvP1aidihiD+CkVt93nukaZvmtaoejrnu4piEpJ7Y7
EWF5W2+1btcZobErpVGxGxiteVIdS7m4beRwX2u4M8RK85DkaQDWvP0ZdWHvtGY+YCXLGT+pIkzU
sfxeN0hxa1n6kxpii7ZT0u70JPvZKNZg11WAJxCCPDtfUBtb0wq3ns8UrcDX19zDD/qhZlFoG0P9
va+Mn0o+VXamD7HrV8NDVuAipsuHMZLdKMu8k9I3N0EpuLLBFV3WZmm37JROlHcD8kJOURc7X2l+
FVGVU8vxRQfBpCep9p98Dt7bSmsr2+RsJyOccNXFlawNwh+J1ibulIR/08hEraUau72uNt+x1Pop
euZNF/X5vijNn72hIb+hZjeTZd6rnAsHlOSHG9kav89i0HY3aW7m14Ut5oNq+43HO4nCi6MWcuJk
3aymEQBBzxvTuvGbONvzNjG+Vq1cPiehOdi9It4pkfVqSE3uRLH6ZhpRymRUd/Wk7ocqv5/mYVtt
jtCNGO7zKj/0wXhSPD23jcR8tpTWc9sm/DL6qr9vZOmuy4zMTnph2Hl+9pIFyoV58nZ52zmVyE4a
W//BzJENiqKXWtK+ix1CPpLSNSTi/HI9qPVD2XfGbex1PKnMDPibnGi2XonJt8ifax74+vah+n3U
vQn7I+pZcjvswLkUttLjwiJO0yFDr70co4uQGz8TMzywoW+avDkKensTaPVXbxL+JIZZ3WdS7Vb1
uG+Mkp6fhWGwvzfT8fR/OPuu5cZ1aMsvYhVzeGVUliVbDv2CcmiTYAITQJBfP4t9p+a4ZU9rah67
6hxDJIGNHVYYKUJ2OdjcN8R4yQqMNiEIAZxY1+HnDumDpbJftiZPM1pwgeWNF515u4b1d2YP4THq
FNSvRi1KexJ1Rr8itruZZh6NqprUrD5ljgMvQQnHqszWn1LaPGaSgvprsChnuBp0GLx6I6SkMods
PbPYwX6eQzYo+2zU9N6ZptfJyA5tCi94Ww2gUnnvpePot1CgzUp3z8YmYX3XrtuarWylvDT2GMKq
Luh7cgKbow8wstoQ+IM4Zr2ZxywDJK7wfEOrHwzqxWZnT0mbpzpULk2Q1nocSDMz2piQ7p6N1St+
zScT1a6D/mf7ro22r+spVKi6e6eUG5T1UDCFMg6atlAi9Xl6So0qsE2WpMwAF0AeRtvOfVOFtg53
ZuwwHUe1eKvSLPUxb4IMZ/cE6aOo783Ena2oHRpwOz1YCzRGVKKhCUyKn7Yk4TMNtKIPRjsPZfpO
1YeZ/IYsdtjq1YOpQHpLNQOPoW7UOeTbIOyGyAN2bih4+mLMhywnv2G6EZqk9JGVxE7ZRsIuI1jb
oe5F9IV7e0P2Tg/l3/QZznDrEX71uV7DgRrqAK3lT/MHNWhAcvHeVbk/V9bZ5FkXlkB3EIUEELk7
onm/s5R3D4wul7thzrLItprAYG2oMO43an1CqG99qpcrE2dLyZpN5SEJkW3STfIhLffWUL5nhTy7
ottMst2khplIlZ1bzd7ZWRYyWXwM+F+tSUAsL9/V6idpPkgx77lF3lqRb8WAWKXrFxDO4JLkrkRz
pJB2146Ud0eW/RryLOlTgTbKtvPsGACE3cDdFcLT2kuhzNlPG6WeHmtPiQoYRzq8PUp0sCfaBYx8
NI5YpbxOCC3uSWlGLogZTs4OkkG7IIfbXB2xtsM2Mf06paHDaJBJZ2MNU2hY6b3gez0z43lEjxon
1letaQuRrETJXjt7WPeMRfXYJ8y5mxs3KDM1UVNyl+JW4C6ERxRrbdB2g9rV9wj4V0URcS+HCHUN
79UuQeM/nknvYxx1J4tXRUfTQhSh6WbbfirABhn8WreEP9c15AaPnQIFLhguiCZ2hBdiGLZiHC3D
CkMii9xlRXMsayeiRoEYUSYlBL6EMwUpVHiL1Fl15jtUQEL430X6lK1zxI2x8CK3rzcW535VQw1n
JuuCtxvXec/g7pZXeVR1ULly3MNcL1w/PXTsDj4XdWh33ka4g693H25vnjr+NHgXVZbHzCaRDvXM
vFbWJmLXNIC/S8kmo+1drcGhVZ0jw5t9KTq/UrTjZFawHRygQKaGM0y6LcQmF5gy3+IQBu/MFcZI
IdewLae3tMujKVNPZvUiGU6dicaIJ9cTOkBa9nuyobaNjtnkvbr5q4GGh5cZq1yaa5O9jW6/ceVm
tGqo+rmrAkVZp3qJw8SxqSDHbuZxpgJ41E07CXHBuvmA2XaA4URM3eEZXzGUI866oSdkKn0+JphM
hk7nHbhOAtZocZdi1m/ngSF+E0/FK5CBozQHR1h+gy3MBpzYasrivLc3Cv4MG4zYNMq7Ejuyq1rc
acpzkxcJmGBnOXYJjJnCos8iZO++Wg9xafOop21EZIGQhVKEO2eRaT5orhA40tamKn2TN1Em8yOc
g956Zu21hgUdvndF6T2ldwapQq3lW526LwWSlsLM9kSD+bRtx8Qut1y491ae7pulplEmv0oR3EHd
0Sh+JlF3wF1jm/BQKDuWwt680eBpZvm1+mK7zl3mkYDARg/y5Q5lkT08qkj58j4NJF8pGqa3+dZr
TumE0GivlBIWxA4+oeYrI3seVWBZ3V060EUFM8xU3JbpoREoTrR626TsCVhNQoYY5lw+oFVRMT1W
xV6zIIPB+qAT6kbxzgxza0up4wEDcjEDwoYj6xoiMUy+slm1rZRyB/zCAfOMN9O+g4onM/aitWNN
fEKcHw8MxBce0DTaFbLKoKo+1VaJM6+NW1PMvg6eltaKJMtKdO+gfYNTcjJN/qo7DLfcR06LRGhk
BTcnOEfbOFX43zb9XAY2/bQzHjRV7DpQXBjtpKBQLsc0/5QBaTp5m9EkGa4kLak8avoDeq9jqoVK
n688qiYW2GBylEnmAAiMa80BjQKmALJ6Gdn9UKWAIxeQg5+OQ/PcLbqmTS0urj1eiJr9KpkaWer0
WmrVBeSaNEB0x0jIqTSckL7C5aARBPlqr/RU8e1y+G3a3Xn2it+lnWc+4SOUTlP3FWog+6b0MOcs
0FYkvBl9g6qImAokAenIx9Dmo4M+4Jh+wEU0YNhHo1q+1Zi8YejwmnNYPlrDVkWF6gztSpv7yEFt
6Rda+pE2xqnUHMhcl/xNFjIqqw4GM9TZNagORsi/UT1Tka2jmeqCnNvAUBepZ9FgaGmcmmqEWIea
OKO8AxcjLlJjRQwspcmtgawBvdcT6o0NEHGhBC+PgzIY9mMb8BnZBATlzXKrTHPhd7kbtZBBDwGB
DuVUrOwG57uFREdTR4Oc38iYR0P+UQ/NAY6pZ17qcYvy2+10ZJrTxRyNbS0gr8Fl4rT2WeEizOGp
JIch1I0Pyl2/wxhwappVNg4x1QCSQz2dKVY4ld3aAqSUFHUoxnHnAB6Yd+i4FPOWyfSD1kjv3dk3
6vvSvlM6JOEGmNhS2TTlsNObNsysfTlnADGzUQuBa3zC7gVrG+QD3IUDD7RKLWKlh6+EaYFBPsxQ
uhWN/gss1H0JpXnRGzHo4KCQ1OmWwGVgbOkj2PNToqMxEeW4AgM3xVzCGbbu6Gzh8ABaZaWdiZv+
olrxovTipTTkPi2zFppgxlsFZLsPb5GjllkhmCpHx63PhZJHRE17X2S6koBny9dU1Z6qCRKCuirf
K9U9zRMYe8KcVy2hb05poURX51XDp+dWVU+4OZGiWaFeuF08YZYQCBeOXRpkIoO0Mt6I4SCpFchn
jPSxkqqIc2Rp3oCywySQzlW9CtYxVn3uqTaEdUs/WzmFQMAdM0CkAetLQ9ZC8cadV3TiT7ITB1Si
MMuka4N3Z1YXUdOzX1JRnmvPPavUOs1juc6z/GSZ9ckwsl1da7sxY1rQOw7oiDhw1C0PXCVnx2gv
TuO8za7zWzbWAdzze8+Tie01EEnJaAKjirgcrDeVWb9JNyLS6s6brWaHnpEFnLPCYXzpivRcoQb2
07F0fKbTj7YRU0BJv/cydUi8Ekgz2DL4lSmPSlp/mBNk0zxzb+X9kU8YUNX8U4FvZWviPNguW485
P6e2e9Jm+e714FX3zufkWq9UASu2hhjRwfJIMqloUXEtfRpGAbZrAxUAPhZ+zgsejh6uA8eGeXA9
VVqkCnKWnYu7QCnPSiYeXc75pcMk1NcIvct1KJVmEi46VpGvpI1CaK76EC4VjzqK86pC4ViBHoHD
Iuo4AxYpaGzz0576LfXqSyGtO51h7lC1lOwziiCo5OUxB993NbSYqHUYyAkje0In6VU6rEd6Od2x
Kr93iXVuMqGuAGaFGynR9oPZIuUkq7God20DA10Ng52g8MQYDFaHO8mSqGkaow2GlO1goPDmVXqY
FsYZmFccAYpkA0q1fGVq/Hcnh8icWxTCubV23SmeFPyDl+Mvw4WRD5D4K6LNyO36IikcVBElql+r
fMTtjunK5EGLUa101JvFJ3gKXVTL8UNY4m6w6vVUkCTvugodXybotAUf2YLFNpqB02yroSPnIhgd
1Q47hG4f0nVQp6o8tNcNAqHz1uoi/GfYyj7V8NX6FZU6mhs4o1UqQblAOPLhVgvXO+e5HdCcyN3+
DH+8xzyXzxWtT13XRa3LT3on36GcsPbUMTENmfmq0m5y5rpr6roi8kZkJrnH26Ck9ispjGd7UFbM
QlMjneWDW7lbPquWj6mDXNdCW5ez9TzC8N1lxm/HwIAVF8/KqpqNoTVPQ2pITMaKZFD1x9LEjTAy
BSyf5qx7DBzrXk3mDgWYpiaDPsawCFk3wgrssk9gPHnCvO11FvzSq+6mb/lhakEG12mNKpdpll+k
ZGtWCHEKwjhi0daWjulD1LbG+FEkY9t8phr/sCk7NHnOA7xKAatV+enm6F2NRRnnDNM/QK1hBZ45
e/yrh+G5/qw7Ymcz4J/s2Tj1eX+hUtlllbVN23pvuLj+M1V98sY6Vrg8jVp7knW5lRY+XG03gOGz
fFUa0FccQUFXchRikqmgAds8LpDn9zUBikU7FLz7bSpIz+0RWuBuq2i+PWnxOGtAenLUBmKAoYBQ
wKvp6ljtqrhBfyqZKBJwYA/Oqkp/qTWu+Ar5BQL5YZbkrRBOUnvaikyQ4JtIz/wSLPugNlHQtlqx
rtD789XMg1aG4SJgNa9FPt+RASi/GaosPkPaV1XGJptREWeL+pKDYjCzQ66b+1SZoEVdM+gIUwzE
mexBX+7bA2+Lh1S0zzb33AB2L0j+UnZXTfW9RjIgDikCh+2gK9BTEatqn1Da6D5xREj0Yt9L8qSK
aQiJVV3K1kQjvUzvwaYngQV76ogh/Idlj7oevO3fY1eAW1Ch7Fc7/BhD/pI6vfcEebdhD+HPk3IQ
6ZDAN/x9LlsoxqeE+TNHY212bAgK9EjDNbV9qFv7roXeey0Ae9TLoyaRNGcCiadG1B6MNwNEdGqp
vqaRV7QRY+IoFzK72G5g5lQe7J3Gety3SnWv95Dr4FQCuDaROyjq7ZQ5u/ey4qkz7I0APV+jTR0Y
wG4EKgOuSBYGMJTogQZQfo5lVeuByPpfMHHKQ6PSD60rud9P5cVoKKSard5KPHdsQ89WmrjnZtS3
4+NsoDznHZR1tdlxwtmYto7VrMWkRbbdniqz77fMYpsZ5qqxgqFADZxWI0QTWen4qeoCthgeeZvs
7lh45qdHUHNAJQ/DkK54LgtW+3x2gHpwmrMxt+hQjQOyOsPza0l034K8Bp2dI5wLInNQ9hiaIDZV
6b0upueim0bfrMGRLMxhR3h5tOT42ybIoVpoKKK2YOrSotzmxA24PtVoWYy/YO+1xcCxwkx+VgJt
Obp5cadABzFoMMpGo2S+wywDhNXBhU8cr9IIqwc6rpuwcJgMLKkknWcgZ2DtG1MtvrGyokVbWgdN
zTWLsCvUDc3be6pMAQB696VuQeoE0xk5wiyUWsAjjRxjGRwPv2cpSro+qqxSP8rOeCqG+q1vIFdY
2TvPknWk88UIS2V3tLAuHVbCz6nzRPGMPS5QFhNgMXwF1ebM58UBdjzPmnHI5gbGR3qGqY6iP8Ai
HaUZriufNXxt86kK9NIMcClvyqkzzhDxQhmn1VOA9B3lK+TCqlk72B09kRFq1UpmnIXpxZ6WN34n
ineUCSD/lZOfUvzlduLAcJvW2pHZvkjnIYAkEdKtlh7aSgV8RZ99ePCscPWmodtZ67E2t+h6PrGK
/0o9a/ZViXiRDYhNSmFgnoM5RiSXkis1xJ4WPW5XLbvwqke1bM55NNc6JIa6/L0W4lnkIIj3FfDr
Pdd8XnMoAXIKQLtXKGE34gJmZdavsQHOZj9/to3xS3UlOsrVszaSg9dots+0+lQO/TOagC8T6s/J
LdE8LZGlgOHwUDqAoGTFq5e3MVXnu1z0z1Rae7M0z1qO8YXVYCNPk6smjTs8kCY7VhB98x1hKIEL
FdXVqCLlpLpXBVUNQQhW9BG8vqqgxPUbZ475nNtanuQihTS4VhY+MYTjI3xfWs+DDFjmrZxZPYt6
WDUGSiobXVqnGa2wtaQdTNQ+OEreBAjue55ae9wPAic7f8it9MKJEbYK6omC7CkZz7SXj1aG2WRG
6Sez8zVzWb3voamI3bEcdoM0kSFAeuqm3o40dM4sl+0K1q611rnnQn8eJ+ckmPfaVjjDNN+w2g7H
GsLw7XwhbXtULP0gzOpVGdRt7RZbdLTRL+MpRE/UB9cRJMiq+tTaDPEQCc44b8FBPBg4mqs0RVuy
nup3Z3a8RBDniZbVXq34JrUheOCk26l3IoWX+3lAO13OO2m0sJDCpKZn4wDWBoAKhOYnqXofrTPH
jWBu1DiFuROW/pLVBq48G5CYZoIsHjZrqJo1piyKvKQEd/5UA6vPyqqOCzoacToj8rnI2T1arrK+
JAHETS1/ZHAy0TsrqCZ+MAUDeH0cz42ww6ZCk6pq9d+TDisgMr9mrL2HH4KLPm6LE42D1nJ4R2C4
jWu3dvZAQLfAxqOQ9iT+vAPD0V2p9xI1KMBAmph2Q2UD/Gfhy5JXIxUQDHTTmOUcdxvETmEsBep0
nrbQ6++M56mxI3caTu1IMPXv4UGQdpecpI0/M4aw4ERZmqE9RKbEKRE/rXRe0145GKl619SIO1xb
W9YE2svcHXqveVFbuR065TmbXcDuXQWzObntbPWzxJTaT6c+FoWN9nODs02V9N4ASN53B91Bk2y6
GNR4gpfh5NcjR3HCaB2kedWt2MxANQMdFMBmikFboYcK8CRBqc4swDAat5eph6Awz+HsoYuDwAug
bI/GF8Ui6FBkXqy0yA4Mg6NlZ6e3cFw/jH8tD1xuBwUtWPzO1fi3tQj61lauP6YQxlXkJwbRfje/
6LeGvz+v8x+eYQFzfAGRekYFiWWwAR6pMWDiM6/slF4g67JC9/LGnPkPze0brsHwADwGSHHRHPx7
rQHGkDYpdfJY0MZMJmV6aAVDQO+yMaQzPXlTmz4Q3ZYBpl9e4qJrAo1ge5uZLmrK7hHWbSp63POD
5EbkLiNIwkorLEo9sRsT3A2ZIFSHnWXGWokprlIih5zm0fAzxw41Rxxcu321RL4DimMOKfzzVuak
VDewQ38gxd+eEygXQOIXHztvoQZ9eadDPtgwzMG36yGlOB3Q/jVWi3ZLtePY+b7tL0S8tAhMSA3d
wAT/+Dm/LL3AV74sTTJcb6xXlUcP145lUd/Ll/Y6jG36W05ky1N8f8oFRL4oiGj21dfsHRUE54nq
kMHVYj3KYw0AxwcrWThcaI5Ya+8GIuzHZwNyHcI4UOD+pm8w1A3qb1rpjyKdP+HYs6XoG1uDugOe
9MZW/RHlA/6dBelxwNavAbVcgLLJOZ6NZM+2vQZN9cZ3+hFn50G4GNJT6BHAnOrvDzX2pM9KoWuP
FdRdXgfQ+w2YV2NiMAJmEPV3XVAn88u/YSs/vkAXxEIXDDEI8V/tyx4Q/F7nJjYHK6By2YdFka3S
So0GUd46Az++QcCzVAhR22DeXu0Os+cq1G61RVvTdAPFl/c0qn7PGOWH+HjoqcbQb7iF9dfV73sS
ARtk0MU3zflm0eZmhAhlLLXHzAjci0yjBk6A6uOinQADHNR9744TsF12RrW04MOUm8qtP4DfQFKD
Bwt0mg0dp//v7+rSYpgh2Kg91vklb9a9vM/p5t+f8QceEQTo/8jpwOQFynxXa2RToQ0VhSAtdD2B
n83aLHBZuqM2ZpSNZa+FAncbqNZuusLa9iY/aOgWJP/+EQs+/ur0g0cNlxUg1SAfdE37ZSlXRtuV
5HFCozcfl9k492u3TIb5V42Vs1uowj8YpOsVNag0WRaUFRFurp7aY5oCAVuBtLBDitZ7GeA+aKv6
Jc93YOfCwcL6yBeefuskzVjcCD4/vHRQ4kCBACwclhnfyFsjmtOsHCbxOOXroYKW35JTiuZeaYqA
EBuGYOOatNB3qEgsNH4r2n7fV+7C6MSBgoUe+qZXGOO5LKiXKyp/9O7NySefNSjkSoBaCTPlPYfF
hLm6bSb+Q5T6a9U/2sFfrhOIZhkTVHM4yN1j1D0Md2XIgnQPudVA+QSY77YCwf9lSVhqwCAeZNZr
luPQ9FYKFiaH3qkeLA2sSDV8GbB1hxOrw4vbd17aGx/3T+bx995ydSQmoAmBWQnRjqvIOFFJO1rx
5Tm12FyUXvIEsoZQUyz2qHagk81Ceg+4zRM05cpfFKXK/48Y198/4uruRt7kSbQL+KNtKZHo36SF
DJrf4nj+QP5elrHBbzORgnnXWRgrU+6q5bKMbQR1+uY6DxhCBgNMvqcGA+nMWi38BhOQCG6cKvju
sAEZLwwAM/Rg+6m9q1h6FBZwBdbx30FlOcLfPwP0PTwTZGL9WrKKZDCV17SKP2LAE9QZRDnpLwD/
0EkCYsLTboSwH24LhE+EFBBAF5T5dZ7mdOg6a1bJH7N1euaRsdY3iz6sCRs6aAuFGCcvfm3tTouq
UAmtW1ek/sPTfl3+6nsDBVdWfY6nNUEHVfcsQIFzRG8H7gHj6lZi+IMz198Pe5VwQFh0tCU684/i
GYImIaTuoirxAicRPj0pwbuTqLCPtfubl/KPG+7rcy5pyZcgUihq1WcjVu6jYZ0e6KqVPhKeeHiS
q0WPTY/hAQcyd5xvyr1xSzvmpz31dfWra0Ohc9qnaPQAJg44y9rdZHhy5YBJG9yWALiDNXcG+Ip/
04rte7aFQA1HcExpFoT/dYY3a4o16abHH9PXOR4aH5xHvGfzwzhB9u1F98sT7KcRzR7+fYZ+uCiw
LMiy3pJWQkbi77edeaXjiNnlj6Qle9OiUDGFER6cCW4Gku8FwPKA/610tX+hs1LBXNtBINmj/3u3
WJ3gWnydwj+Z1fqWJv5PD2aqqKoMB5EJgfrvB6s9q8nRGeCPOSAparG16UUtmht5+Q+7xUDsMQ1A
+1VYuFy9Pd1A4xzCyjglaP6VADaQHe+AqHwcAH/494f66UT+tdbV+2uUtmR6hrXIr2wP9GwEftV6
imAmvRer9l2oiEFKUsWeGd7UnPwh9mBtbBEL40wYGl+l59Jt9JR1WNu7h2RLhDkybjm0ORc2+v+D
FjI+zVVcB4dHhQAOBCAt6xovX9swBGoL3OlDzuH4eq/kt8S2fhCkglTwlyWugoyuIdcdQPH6k6no
iyXLBbZq4SLKroT2+d+f7setCPdtzcINioLj6u0NRttXw4Cj7WBOPaARNhlolWGy8u9lvufYeKYv
yywf8UvgzIZRm1oAch6Z3qeR5GjV6+plsMSKjXkbWDmYfKMqb7BJl2337WN9WfXqCKg28NWaXOIW
8M1WAT2f8pYq23e6wfJgKJIArwBz2rl6f47e0xrsK/5IXzF2faSrYoPI+NAmBF0SHhJ/WhcPi+ls
Gk43Pt2fE/z98f5b++qlAu1stpnE2h3ug/EA3M5JvOE28L2kjASH5cO/P+LPr/O/9a5eJ6tqU52Y
iVueQXh0ZmHDb5T1P+9GVwf1BxJFznUpRseC9zmO2CNAS+AObLoURkTqx78f48fAaP+3yLJXv+xF
RriAmgBem6btBsMv508BSdwWZkCqEf17qZ/yMmyP/9a6qnWKUslSi2ItKEpPKDycGPQSdCl2CJCh
EuU87t/BbrZjEEe1ABJJuuq3twqun/fo//kRfyRpvjyw07aYZAL/jLwBWu2LY7keDZmPoiDQj84h
3S0eEyocumP46a5uSt79UO7ijDiYBKKLYGjfGkR8cobZJDNy4Ry68DlwaEHTID1rbfduAIS51NsD
KT10Ea1WruaqTED3G3xIqcY5n+6HprsXBtTdu0y8uCZMshym7D2yWNZlfYeJEQCVdvPmTdV6aMaj
1ZbhUNibQVHRNHSAUwJEwtBb+MfWFCQQesFwbVfCpLez5otb8GPBvKg0x61Z9wZIwIYJjWIVTUcK
xClQA+s5A/fBc+9Vbdxwxb70Y6/7tg3vI6IduW1ExUymbScILCBosUpdp4yhKPupZvLUe86zN9RQ
Y6UHvTHfjMI9jJnzznICEWGYlIZ1kXI/zZot8P5PkwEMnpVVR6VxsqhPwfAYZv5huNMDMNvMzyUa
+gLTBGCgAcLG7CIFa4etOMuOZlUxv/Cm2a/U9J3n/aOnpmedu2tdw5xS6cYm9pp8LWW1NubmPJau
hrEDHOZE7c2QGqN4+xOwhbkxrDwNG1LjHAK/DXvIbSmhlA90Zq9+soxbUdFSN8pdeyU8FrNJAYGk
deSNa+O715QFvyfoe+F2X7pD13XNnDPdXix9LijZHtLUNy/9Hi4++/RBC+iLvTKfvNC70TH9ns0s
i6LlBlKQBhm263bwOI320EgyXPrI3IBtsmjBz6sJOJc68E1YxcqoOw8JutGwEboRMb5dlFdrX8V0
OYPCxTRvuKTz7P+S89lkR9uCEFTitbX/7+j049sFJRk5/dJo/GauKQHCaGpS8Yt96nbAfWAkvciZ
NFtgjmsf42jtFWqQJ+XGC/5WTuAZvy57leAwrZ1LpcayjinvlSKLJqI8eUW603l9q8G43Enf7sgv
sedqrbQsJq4NyNf6CJZdL9rWXvMQkdbPIyNSt7euyO97Z/F5ACgSvUTEp2+NaUPxBhDQxiV5E6G7
QYUYFL+GVRep8Ut9WCy2MLYLT9qt2vDn5/xv3asM3DA6jQgbMVZN5LMRWyu0EzE3GZF2L7K+ILDd
smX4Of3ApvEWtellPPT3PWo4VQbZqwHXyh/zIOgZQH/WB+4NsuTtsfx9i6/8bdv8ebX/rXd1NBDc
OGiGWM8uRWgN/SefgCxgtqP4jXGzS/ljsvPl6a6SHchNDraiYjU1cU9WPO5nOHD7IkDoDLoTzAIO
t6rCn18oLLhxR9oQgrwWX1ANq/ZU0S9dlDmL6DbdAH5xBBFNRhZcA5WbtdOPz7iYd2FFHTFvSce+
JAYabztraLFpOG1CYW7M1r4RYr59sz/xG2JJILibaBxctSzA/9Nzs+v5hc3r2jVjtJhh5V4AgXRr
pT9qIH+d9KuocrUUrrmyGGXOL2WH69psld2kQPFqlPZe5WQ3l1DV1LP8ONu2CQCyUYIYIHYqgx4K
vFMoaKTzvQtqLLgfQCN4bmuEZg/gPfBUOMm9IKEF4kMNHELOgLyiXneqVeWdFeo9oEl94BmlG1YD
4H354iRbYX4SKYojQyAF4AY16ydvkJs+L54cc/isQX8hXfEO+ZF9ymnQVbodzo0GRLgLUGZlg+eg
u+UJH2jbTYq9UisDKXHHXv99B3zbAstbg54rJOQ8SClct1An6VFQY1N+IZY81x05auatmPgtqccS
2M0Q+8Mky/CuS+bCzYEWNnClMe1l8LJknoqozJ1bqcK3CIhlIBmEYISZCsQmrsKREFzmIjf7y8Qr
3xk1UEbgz42JHauQrOEyc4qzlZ9aE+Zx+WsLMnYBluy/3+a30mKZVy96645uad/VwcBgG9rS9foL
2NtnvRNr2dO7PrUgJ2NB7s38/e/lvn88LIfZ1SIECoWp6yZzJaGs0FdWf3Gsz6z+rNn533//++n9
6+97y4zyS3zwCogLdmiPX2wBDgmInCDlRnWFlO/z3wtdj0oQGWx0ySHAbaJlBV+Bq4/XOLTuJ2zS
p66kmx4wNgcSU3nqBlb6oMxFKA3x0XVKwMYO2BEWObN3Ghz5PjTG/Y2fsiz1JY78z0+BCTAkteAm
AgGivx+6YjovqsHVwIPqYwqeUt2ACw20q7SyZBTbYeHDEOCWPfYgnFvDyOsE4s/yeAHYxCgbl/nB
38tDNKymrl3OT1rBgV2uf3UIFQF0IlCzuV7twywQF3pO07B06w0vzOeRqWNQjQL+LlUGjoU0Fb8d
GMw2TRYNjQsnTIPcyKuuzvTVr8Tw7O9fidx/knmuTE8ujnfQ5HDSlM5lzsStr3F1qv9nIWgmYpCF
PONbqxRYGVRuNZmewAOPMfyOTZlIUH8TJzEiSBNosRzCf++AqxT825LLqfi662FB0upqMT81Ar5h
0KIH1q/cQieE+SpR9k2urQxS3nihV5Hj26JXt5ewJkgC4a0+FYb1SnTgtIy2LEJlGPVI6VsBJlhd
3WgMXIuD/e9FF/EPSKoAArm8/C9POpUlKcxKTE/yefw0P7sjXYEGtHFi8H/iWKwWw+0DeWZhl4h9
ebAuxkYP9ZUb/fuFX/Unvv2MJcx9+RlKIeCL2eBnqBsQuhOx4vG4+3/Q9/5x09pAcXg61oQv1d/r
lGbNSt3h0xOY07vu2B6WyRHQ0EdvQ45q2Nc+SLs33vF18+N/Hu7LolfdJmeCIgLUWKenfN2s/xdp
37UdOY5l+yuz+p13aEFy1nQ/0IaRC5kIZb5wKZVKeg/ar7+b6p7OCIgd6Kp+qapcqtQhgIODY/de
FrekBTHB5vOYKNYtx5kkxnKkIuZMYorlAVzugLF/4CRbmA0BRc9yjumD8n3ygJ/gBY9/0DNn1/iZ
BTs7wBJYikEwLhs7BjdjBIC1JDrGKjh2pnr+M7fz9yrZl6IbMeNbl9N0qrQIlDrK9zhGh4hoboZR
ddOePg3kz1zNM4lM3DFSk85xjBOkEvjnsxmTQ0AMMYCSQG5b5NGuXwY2/f9lM5lLGWL2PpvkAeIc
0UbfgD1vDEe1ym0Bexf5/6E05u6luil1vdAu6jk64Jv1BBWl1N6VXDBp5xhesjkCOZdQXn5+piu5
EsVqpEJXJpv4s4NGf8FecuWDhzaEjXQLvMQ7XgqSJ5Ox6DHgCjK9W24G5iOUsfB04K/UCu/hYAO4
L0fHGBhMgnRlVo7L0fVOdwfuM9905XfJbpBuQAjOcc/YRh7Iw4AZxqjxOAJj6wtmOZCna4QgSnUK
DSAOdd0w3mCy5Acl2nvVYNawwcOBofGOOL0J6MQiBtYEunKerh/pZ43j0mPCZyB9hMZdFRxX7PUX
27FPMILVn5DpPulK/4gp+Qy4EKLoCDOGr4Q2w7Cx3AbAAY6HTVRlI3BqJsBoiHqIZnSKslbbeMNU
/kQjOyYvxsKKw2Sf1sKbhEnreIpKtw3AyoSG53dCpVOaNxWAeEoM90hZ6eRKg+QVgNs3Q9ve1QHp
MAI/3aA9/tCgtc3CROV3NHhjgD7IHsYiPhC1P9RS789BeFKV5DvKl8e2RMYtmNWDVg3f1RpNt2GV
PLaivgs77RhVw77V629FpmFBGQbyF0BZF43kog3MvsDO2ka0qn6+zboWgbT2rVe1V7FSBofGSKfJ
wrw3tPxYN4B1Qluv6kTAJ3TqUj1OGeE9OouiXZwIdAF0RKhHIXGK/2YUsSFIBqEwlJ/Coww6QGJ3
t7q3EM1oLnkCIwJw+8k+vOe9AyxdnLno4Llc5rETSVNhGnfIT0oJGE0kBJ46osr2lHQ/aIZkTV2/
TGSDLu3Q1VJ5rwslcA/z6E4Wom2Pgcc5yHdobnFKRXMwqvpktI0/gDwiy+mNmMyNM4toqb6uvl+M
A74Z+NhomSLABUYF+dIgSVmfFUkXA6yofh5m0U4BzxGKAcesM6HU586cS2HMXhvmdYBm/PyUGC/h
MvI/OsVUumYpcwR9fT+YM2DcAAVVf1pRnP1gi3byM3fHTe0Qa3xL0CXaba5vHptC/vuJGxoccx1p
ZFStmd1D7iDB5GIO/1x5nR3TQ79mjbENO7WXPGsk2tH34I77bK1tJxoX/ylWvhQLvGVUBTAyeKp/
6aaVaD/DjbaPHBVQWEBja5y687XGmt3G7jHxuP0PF8080UVTzNWSwcaiR4duM2/8UfwIdzE6gJbU
ciBaZmVxPckvgelysGdrZhQV0DjJnEVVfgpuZRutPzuM6VrKzvCiHXH/wxUy6iokXZFXIfZ3OVZt
CwY1SMyeUh/ofahqv8vOtFE51fpP1+2L1TpbIPNMT0hGGXQ5VM2aXxdyk+GFnsixtReaSYyyOfpB
2zWPIiiuy30BqDeOMi8beE0+YzWR+5vMRIMuN+iLjDOrjXg9OSzS55frwhjImirdLMgQQd+7zJK2
mKH1K6/0ix8K2vO2JZrzAjv2eIZ5zcadqw5jE/RCNqkR0/zUQV/0o1ntJ5nT8MizBJ+B0Jljp5K5
18SkyRFMYoBQcqbRWl4cubDfMek5WYZXArjtR3riqOpy2a6c2qeTdCZ3MCG4byF3AIQiRirt3A2c
4rRcRfG5RlMcn9NwyW5cE8lYnxidrVUBjBYErABA2QFO4Vb1FrVUOJaGc25sgF409TTJIgQtM0BB
uGmFty7lHNy6DFgWTGiJC3nupSnNhQA9TGmJq14vtfRvOUDKuoFzt/+FdvxTis4kjFIpUNslx/EZ
1eBO+9Jp8fonr7uhd4Bbc/Utz+v/mlT8NJi/ZTJvkwqwFZL2WX7qvXAz3OaHCDhv4PKS0UlVEFs9
hR6XH42zmzqjGkYdd6ZZwUgDt27X3QUAF/WCB8DDPQUWmgkPyguANHkJlPU33/i9UuZBMnpzSHIz
Xcz10nUnbapTsOmcCKTWmR//4Ny49YfotzTmIdJoONVtA43BcPameIqc93ybbKrFbvnXRS269/Wi
/Za07PbZ3SZIH0wZqFhPRjjYoxBY4xjZPfiQAYjgqvohw0BcyLt0XF1l3iEgSepqQLG+rBMAImSG
v/SWvnZ1eQjFsgDUYLQpx2ErisENRdThVFWtWCIJwL3ZyZu4mx5JQNs/4aZKZ0fMPE6FHg06HaHM
iAUtpXzN4Vrpw7fr+00W9by24cz7FBKxNWSSF6dZz5ONAQI5rwelgt2QyiuU/i5C6hoYAcIGOLeY
fAqymzxTd5OMBhSpcfUIcAiB6YJAxdaAbiyF2YGMgEmcpadUHV7CuN6AvwzQB6OnD+lO7avMrQXU
g/pavo2Bv26lc1GiF8fc92p731J9Y47zlgYzBrcnjNkLbXuDqer7MJ+PspKDxLaun8FTeEwmzHKP
fX2YRkRkuTmKVt8nQNBLpNc60VJbw+9tY+05H+N8k8wVeNgJwZBu1DdOYYLQe5iTatdXSOiYWvOk
GUHqTC3qewYmYq7v8tc8ARNyMAqWVbEiK32Un0rAWe0IMjz5bbGX/CUy6+6jg8izvmvHeh59MMqT
DEBdRo4uw43t3uh94qT2O9Dl3tp7zDtzFJVtkv8S6jA6FAV6Zk4aAipg92YADLCSB9PLnJ5atY8u
JEzkO/3SrP82AjfYAi4Qj3H7ayaU2V/mSZNjIhQtmqhghAc33kTP6V35WNtAzHP07zFkY5b2KdpX
PrcZec0ZOdto1gnKKA1AW/H5zPWOcqNtMK3nx/bkYZT0O5/bdfWJO5fHPHFiYpZTNWGvF1NcHxTE
QKYtviJ9blF/8SV5hIeLprAG4lzgomlnFnnutJRSUchOCwhPtwAddPey8ivB7TO1B849WXtMz4Ux
z1qnh8kQylGBXKHyDp6xwlJ+0D1Yj13lKD4X6Krt9lzl4R0h87opRQAeDglbit4BV/GqhwE97Npt
+TxtGz90uMHkWtRxvkjmjQOGRF7REfLIIfBbtOJZmFwvlpz9bpk/0FM3cCnHzvNkMgaoGYRKCxaA
5jmvvwGs/r7PZ47NWY3mztfF2BxpzIyoMKApwHiYgGjrII5zlLvgGB8Mp99Ju/6ICB1dhXZw122X
Xn1ePPc1P3ppBz7txJmy6oQmQFJdlDW80xIg3PTAnRoMK7+tm22xwAn9bBCr0ODXdcXlbS9jf3SF
ouaDF/RkAN9Kk3bcFuZVF+Vsc9mU61TUoPIA299JPkTPxTN9Nr0l26xuMREMfOENEHj4xm3t7p+7
IMyyBDGKgM4CF0Q+zJ6MOGvcBH6BWW9k8D3yJNnAnYUnn3PnZRd1ZI3OmWCDCR4yQYumJoPg7Mbw
0Tn9DgS6yAHU22ibfocB8w5Ftb3wwDPna/bnXC5jXTWlqqUqzBefS9mZ1UbKly4AXgJy1R04F8PY
1H7W6ZDr8N6X0dThrgLoj4tpst3gqD1690KDGzCw7Jj/yEP807E2GMtaaR3w0nq8U0tZXTzO2wzG
bnAxIWGlh2DbuAjLDpGFM0UJvL5Hs4F9/Yp8voTXzpQxszrNUfUvcKbLyGCBYjM4gMAgGXOtwNpl
PN9dxr4WYdlHI7hMTyDKtPL4bsg4ATRPAGNMFWEaSZEv2qm/Z8VdlnGewU8O4WtbxVjSIAaymrpE
d5WYmrYcx5HfJ5IEPDZ4sTpt3hBv4k8TqKXKCOjXAJi/IUAEbAAnbqtF+FMG23OhSJ0Da+d3GjU2
6JUCkAbRHyilJ81Ev1y4gFQpr7VuukDqioCiBjYUOo4bas6HqB3eyaxtNVQnrTxId6Cp8sVY59Qt
uGrJuI6As5HVKIBahpk1om6DJCcIjrdkJznFfeQRB73Xv5o3+Sa/L3Yoov8bVo535xkjB/65RBtb
bLYuoWd/a5TPs8JZ5mejwZUDZfuqMBoIgFdE7CcZ/ql8BEBS6uuP8Q16WpCzmm8Bf20PGyD8/am8
+e9348ucsAgqx6pZ3o3e62PM3n9SDQEMM3UB8G4Z9/FDDPAj7HvBtTmrqz6Xzdz4AUDYE6Y4FzNn
+NLiDnjKnf7j09ahPWH8Dju+aXfcKulyYuxun8tlDMBkmHkRpYgGWpegqPcLQyAJOFPeiF2Dogp+
1mTPvgFwC5vIlrH/NyKiNQtx/gWMhQhrITRnqiGxjHRvjM4sP/d7G+B1gM2NnNwZBHg/3Dhs7dU8
l8qYDUojjGUGWDcYj3bpozhZ8Qbj4C61gDiJwNMqHhGBcd2EtQt0Lpa5w+IwmZ1KwvyUplu5B+By
e5SHD87rwdtR5pYSSap0QHZk0ONlDFpDm/3CNvYODIklzyZ8480ir6bYfi8LvMeXgU8WqbGUlyQ7
ZdsO86UAntvlfo2pTIl4y5Qwz3m9vsKvPO9SMSpdhZvaasp2NCsQiAab67vIE8H4HQXgd0N9MvMT
ANYkS5u7tzoROc0z3H1jPI0QI9A6kPuzT+cm+gbMNpwUeQ7uiReNFm98hmNk1M+o5Mzl71ogAJY9
IpsyQn/JCH7GjQlmHqDmxL4I9g3c96W5BfzpxYEXyvFCns/n7Ux40kSijJzRcuOQ+ci24D6yM9lG
W8FiZuzsUX5asgHCYXJg7T50pxis60fKDQyY7R6LDoChGUJmFO6W6qTuUYC6OKPpFL+knbbTgKts
RyALEjmSr1sbcI1e3g8zKvVBG5YU05S7MfAYCX1tVd+5vj6OyrLdQ0DXlDO9gHHJtMiKI6ALtw1n
ITwRjLHWW6nS5gyP8wBspxIA/2Ccvb6I6xYS9PCXWwX0b9KJMnR0qPdT8EumW4E/28VbBmOGU70Q
sgKcT4iZgO6tFi4B4wcoQ/3hoXMUO6v8BYOfa/3l5ff+69cWYwWXi9PbTgPYHRQw2QKUtektEOgk
z80WGcD5ZGwlH1GNBz4xlH5mX3wAIadNvGyHowTzjB0jZfUfbTaL+yNHtA4nE5sNWNPbCJ6xWio7
PeQSg3MOVWFjxVmcorjAulE41t8lpP6QcLxNTpIfPOXPaAr4gdzRz+tr45yxIl/u9ZwRwNbquA1m
sexza6EGzLkNPPv9iYR4ZtNicOZmaYN7XdzkdypCfuOGWGjVs4odWHyc6wvima/PUOhMWp3KxQie
u+IU3fSvgyu60fu8afYAB3CSx/wnJhC4NabV8PvsZVeWkz2TGRV1UlEFJyf7ymu6nzdg+8CY13AD
UHxM63HHvHinxhiYuhR0+MHIDrVue4yec7QhDy8LbIV5q/1qZguzZe71beU9TF/m6iOdYsQXSxx2
NfLxjaMA3RcQNtopyuzWbzaDpxmgRLA6gI75mdVkAH7FXnMLlZxXQmGsEuZQRU3IkJFr3SYETghA
+dW3wss/QAEygHnQMme3e6AvgKXn7AHPM1AYw1RRNRR0XNGTcVuhghY50jPS1xnQ9D7P+xm5QeXY
7DBGwW89/8zHXbGK7Ag+ieo+iHscwNJPA2Kw6AEBkA/OsewhQrZnRtMH4IIBF0GQ8cFAGh62HxEH
q4Kz9ypjoTKMbIAgElHIXHfoJkhCjOIZihuCOGzIopxjdzlarjK2SaONjplx3OQ0OkQYwCfh9B9K
YFydvk6UuALGB2gnogdk0DezyoOaWt0yhOMYxwRDrk4YdW1pGWMEdHHoMKKH4VsnMMRn3XiTsh/X
b+jq63EmiFFOISsbSR1Qdx270TOLVxR77az+dV3Iui3/LYVtwqCt0MVkSfvX7mR/wvP4pS0+IEF9
E+147VyrGT4g8/zf5n22DZ/ZVaOAL2AANOQkgQ2LghutA9oG6cExU7iKEngApdioYQl6CZ4Lt16C
PBPNKN+gCy3tTJxb7Rp+uo/eQYFTPAANzUJ9zAULLeg/VHTqiXtUA2Iucua6rTmTz6jmXARV3gvB
YuLBmEO3ACirrTlCQ9R4iv18C1iYHJke8EptNIX3Yq+l6c/3fbmZZ/se9aNUTSVOGTRpD+B03VVP
JqgiMQsy4pGJtwOY6SzBcEOPe+Sc+6IzT2lVKnWRGRAtPIHqwdX22VPUWaVP0IA6OQDacJQROTte
Wosndvn52YqrPpCA7q3kJ8lIb6oGdKSgEzLAsKXHJseIrnsoZ0fLOO8l1fVZDhY/7zi8ydCo8JDb
1EIH2GtggcnGaU88F3bdQzmTyZihJgWES5hAnfUnw0++LYU06ZE8jW5ot0+FzyNWX6+bncljrFE0
ofuRjFijZmGEdt/6qT947Tbb/XGQzL93C/yWxdZ2mljqMS2EtVWvxXZ8ljCw4ISuvK1xSfFM22hR
+MZzwTjWloUMo0UsdODPRD4uAUpx/6SKeA/pn+rEPruIBmOFsgRTDUqIbZx2dIvuMycGYO/C5p46
oI/gJJVXe+/PpTE2R09oRwga6E/kFuVyL44R41nK/ewBEBA4bKWvgHYcWYgEoCnxa/kwvaLq6vM6
tnhbyxgfKoVRYiCxdJLqQ6K9Nfk2F2aOheMYOHagvGtMgJTVkKHnt2brmN1DGQJn85Hynn/eg2kw
hmXE7I0uTDhBivKYand+ck83mMX0x7vCN5+vP88cK2YwlmUAk55IJQirJtByDEei/ySYNKuyjLN/
q67Z2ZVjzElPZKNXZjiCYLsGqdOEvgpBSB+vr2b1kDTMpgOeW8JsBfMUZCKNp940MPDQwvmTJm+s
dvADPRNUJ8LA2bp1C3kmjTmoXkqpqjZIZS6wK2AQQ1XfRN9l5ZoaglUhtlOPG6uurRDAg+CMFU0C
/DfGn1YEknRoeQ4Aq6Xushvxbpln0zYAeKWb6T69kXbDs7rJn3iZ4bUrdi6XMSt1HwlloarBUVHK
+1FF7Vsl2p05ILK7foSrb925JMakpGmTJbFS9KhbGD5orTMnHq1MclU8d9NNaCffU8MDTrR/Xe5q
uHoulzEiPZiZBkA8lCdzNgFjU2RPpWpUliGU6NjtRnEDO/guKulRHNUBTMMt8NfBleWHoA0EyVMB
9s5Wk/bm3PTg+wGhZy/3kiWG8uAjBATnnNK+d3lpbK5/99d7hQEYZYHglRTFhGJcuiHSWEtyCC6x
U9yCRTxLnETkdYGuKPqlDOZprmZKlKIoEig65jVvpo/kSXd1f9iCmmz/bzzPX5XtQh7b0NbJyaCA
BC6BBQRXl9NazeBFno6snWT330FLLO5Dh2t3l2LKZbh8KZW5WkKe0BjYXwmSiD2SFEuIrmHeXz3x
VI13hxkrFRaZqMejjuYrIxwxnpjdA4YgAwEquoXMAoXZIeKm6JePZxaHGTlAh6qyrIu4m5dqAsI2
dPUL+d8rIt2dtqcbFcMtzWPj85gtVjTyQhRjFuUZtHPNkABWDnBQNDIdOeaiC66c1YWMZYvPnO9g
BIK/HqTZKW8yW9E/kvQbwLHsocH8RfbS5Ht1Bs/o6fpVWxmkAaPM2SYyd60RFHWYpCw7SWH5PNYg
RCCTuJmSBQkDRIoDSMm6EQMhuCRBtiFUhTspoH+gVF7jNnuS5zTBsxC61z+Lt9/M7ZTDMZ+yEF8V
mHfgckEzHw9I9TNG/6o9C4KBDFYWwBYz290EpCzRvHdMpGSjmw3I/oJKsDSlBDdVLbwnC5RTAcT3
OhZRAqMPXaeLmLRVqZOOwyFXgKJHK1A215X6PkTpT1VJfypNrcPOgjWwItTtVBVNugkorgHJB1a5
knwIsvncAGbYxQjwQ6fjzRHbEjTV8kNQqeAsnRq/CulWycUPE4y7oEXPbwx1SMCbLL8rPbpDZyl+
CAx5sFqx+AnPILfaobKNRH0VBQqYAjKPdl8ZaM5rlqHQCdSpEmAhqXqjy/UmyOW3UMCnyVHrgeb5
MAkx0L7nAOjtHcbko35w0gJTxwgDDdvooxsRMQWISQuce6CCuVNtv5eUF/B+ddkWLfx9GMxDJSVz
WaGTKTvFU/JNAXtpQ57F2biNSc3BzFvJplyKYqyGiZ4cYNnimiXbcFPuFvBOxY82xY5XxVx7Yi4W
xRgNTD70vaRCUnBr+OF+qdemwG8GzebnFDuvT2G5E9cUmrEf4KcjwHEz0lNG48TtQz3a9PPwRoRm
tOYEVsQopR9aHL6gqfyPgy2gU+D8ABkzMtK4rZIAHo7eWYMb7pN70H2asMaSi8Y7h+fiL7/uy1rJ
wr0BvDV03zBrFZtQrTDDkWHoXBI92kkbYG3eqGGzBVnHaHdS/JyYwva6UVq1lYYkAk7IgLOKCf1L
kyFMuanVjYI4FLnmDdLOjvCW3AdO920ZOViw8kN0cIK/nuM/ftZ82eWeC2Z2V56UKQAxEQI1UGYL
Y0dsZRg/kgwosJGYo8VIayY/0szE0WXQjwyJEwJfaoidkQSOVJLHKND2YHzxNLEwnTECGbDauinM
7C7oNXQsyEC0nb6B59DmbNlym659OWPIjSzWuibElhXtzpjc2QFJiWfa0VGI7E6xigldBOh13fEq
NWsPCHDDZKLpoCv5wo2i5YWE4LnPTmEBZvnZ9MlUeJy1rRmtMxlsRTQGS3lNjSZDcrR3ZBthLZJW
lWc4HThOQciCLBaYEKveDRJoxXXhK4UQaQFG+78FsmVSMzQ6sMIraNx5lzzttQK4oSMg5xMhM0u2
5u0n2qHsSLUlNMj+bBKX5/J9Bu1fz/b3JzDxEwhSAFWotNmprMXUVmLxJZBKH3C5gAaRfVXZaCDv
62n5KJN435iyb5jR0zgbiGC1J6Bx2WZGweQibgJtsFVF2BI5OoL+0gLZLTgE7BmLykm5QYFlS8ES
KCaVk+ugUgSwgaHkDhjygGNWfxPHeFuZIA6kCfB6lPl+yKVbE4zJ6hC4SijZxYhBt4yc+oQ45ph4
0Mn7MGs9OgKTNgVccqujd92XzOItDUBG1QGAIj8S9PSl4KFXc+Atz+CVjne1OuxAI7jvRLoL8oc5
fFDNya5mwSuk5HacjJss+pnVpmd0gaXop7ZowMgOtm0psJJItoO0AWqfYg/Gs9Kllp5jjlLRNsMg
HEj5QOKK40atPQnnSsL4OJNc4fKl41Jz1jxlv2QfVfQI/AnwgktlZJ7vsi3rtGmqZUSBYqvdJfOI
XM8PzY0flGPumNthJzxfvwGrz+v54piHPMzEeFYpboDQGBuZIqJSYysskCABKzRQXtwIDeAikJyL
DHN36Q9wXrgAQOHYZo6hUZhHPtOMQQbHdnaay243G+WeJpyEJE8C8+oYgZKpikphygBt3SV7o254
vWVrkdT5VjLvS5hkVNfmeukCJDuQOW9bT9stzXj8QJi3GuZBoGmviETGfpHMtE0RDVQ85qaVZOOF
NrI1YtoD7E3VYftHjCunbrirJLcHFJPiThspcSWOW8BZEVsOFiIamt0IcV14r7UYSobp4qj6Wmh4
dj5sDZjCdqh9jvNRfbptfQFhPHWJhzh3w5HEedNUxmKokSRT8GFn6OFYmu5q38BVTu350EOeuNGd
7IaPqrAyZ3h5YssWn4W+tTKPSTHjJYnQ2ASyrTp1KkByzI7xTNBfO94h0Y80SYoeWEuzG5+rMpwL
oDK2JIgrJFlLaOVSqKHPLeDllhR/+SBveGHBujMH3jawMoC3Bs7k5WJJFCmNEMJ3le57Bz2V8i8Q
XaOkqNwBXCazonvtLgGlGrKRwCsetqU3bPQbJMB47/f6Pfn9Iaz/QscIUIwBgmz6Chxor/XDFwV+
rIpxAP6E5ZpiLXiBqGIDMBDgJJerFhQ8tjXR4Ajm0YdOZqD7yvQ9TQzfyNtXjhYvngfjmVwkEJnj
zCfa54irl+Rej+QeoHSW0uLkgb53IajjpdlWLMCFOOYNaOKBjqaAXKKmFmCzJCDL7mJQMnNWxRPD
bGFSJFlcmvmyKsOfb2qQRy09RoNTe4C19nltLivVy8vkIePfCXOtmI2EXVwuRbxZ0oefAAXJgauK
K/fvfAc/3/ozA9AkyaiINUQtpBrqy7wX3GW8WHHBYc7zVpbD/6ocoCNARIXrx9bW1bYx+3nJ/HYa
pqhpAJLgu5p+/KnD+i2F0Ql9hoMpSEV6Cirxte7jCvjX9V0sVI9yBugFExBc4OshSbkDnedmFgvV
DtBxYCel5gmdInCUh7doRnfgAYdZGdUp4iHAyqu9N6ktsIFL7/qyVwaPoDML/++CQgwqsOWgzw4S
PM+mEAkZdLTPlfsQAN5WMsfPeVOjTRbAZXEHjBK1d8iUvMYEGAGT5DVkuNNQzdKMeXQ6bfhRzcm7
rhjvmV7Bm6QCbFKdvQhBdj8rlId3vbYzYKM1TGCjIlnAmv560GMy5mN6qtXqpBAAjQxSc4wr6en6
1nwSRrJ6ZwBhkCwZawSly4ecbU0yTKRAbi86FWO3QeL6pRbUBwMhiKqeGvkhF/pdCh4s4RiUJ6ET
9/pQ27mMIZNBeybFz2Ka3Ck89KQ6CGLVWf04uxgH2Mmmq2mHsouABNd5zahsE4w+t7lozcp9nOYW
4CY2kXpfVLUVgOkkmE8pvdPnXQeCKlUH3R2Z0ddspH6u9C84Md+cn1s0mVE97K3IlN0xeo27fh8O
IOSLQKMCLI/rW7PyNshgxQNjNLh1wOTKOB0T5qhG1PejU9dhmC46GH1tmyU+tf11XdBKPLRQIml4
fGVMnrAVA0NqpdqoRfRIkFq2tVYCVHw496COAzR2GMyPooQEy1gF3oAuAOe68DVFA0Aw6NsX7sEv
/Gqx3JJgFqL4NNHkW6GbtoHhUT9PKsJx4ta281wQY7eXdItO0ixG1S+InaICjMdYIN1Sg/N+bgde
dVP9Kg85OEkFx/FiTRXWoZmyXOrAm4GFRdTc5WWChASGtJDZ7vd9W9tqWYlOOQeAjQSyJELSG1oo
Do0wLReYGERMldeMNhttJM9UbzdUNlRLL5TKpkN9Lwf5fTuZN6GBIZc28j6TmFVe2UlR70czekHw
Fd2OpHwpdQGcT5JBQSMdaX6qG9KuoJl+EwsA/ga25gN6Ano/mug9CYm0U2iMb8SUxW4KO/CUk/5b
KWYfQUO86we/UobFBoHXEfiR+IfKlhpGvUbzvKxFcN/rOzBtbKhTogV8uB1BAG8vPdmgpt5nb7jQ
lnoquMmiJXy7tDyX8hn3up0qkNwC5vc0N8IWVhcJqQdDPJkZqCajXaaPnPu84lleCmRMnRT3OVEB
8/7pOXR3KP/5mN/3pxsRTYI8FpyV6vqltEU/zwxrnfdEqRIjOuW/Prsxj50fJEiDqUj6oLpqZmg/
j71W561yVe/PjpV5U/sZs8GFqUYnUa1uUqRmrTghtkmjY2jEvqTEniQBRESqkIwvdkrS3RZ6480i
AOrARd6H3X2ZjD+v69pXC3e5F4sqnO1FUU9zBlqdCJE8cD42S8YHjVLczoKVVPilHCaImcGRExs1
5BjflffRkd16BwrX8US2INc4djfEI4I9bXiQUl9t6IVYNrSH20SNrhejUxAi/9fspb6zFTyG1zeR
J4VxYigYiYZSw8GW43ejfpCQpSYJxyhwlIcN6adhmhEozZARCPtIH3aaiX+3gzt17R9+eJZNA50S
Xj15eWUvdUIJqNjH4RQBGKXUJUvungyZ8+T8izv4Wwbz5nSE0jCthr/feLqN3qUfAIR3xHvgsoId
Gvev2wQmJy+ybtd+C2X8BjEIEmEGktlp6mdLbVG+zHI3pc9Z0VptjWkEDE5d14zFUn61pL8lMpZ0
oENZzSEkzpNgzy1mIJFSvi5iXfl+i2BsZ56MLdDYsJMpVkEzvFwG8j3jx3UpK4BHl0rBGM0GBcEO
bi+8UZDfHRXkej4JN63pNXwQfArCaW6fF29ljL2sGqPqxEVH9KdEQyloGWHt8S+gWImejnS8ne2G
DS+lxTsyxiKSXpmaSsJCowwgS/Uh/uOwFdhJsrCjIlePuiBjCuuuj1siKdGJRsatmQuZZTY8Kr01
a6EZBL4DAivyZYhZVHslaghcujETTuNIDgMttnI6H9p25Ojf2n6di2Ju8lhWWQtCNvOI0gEwz78H
HQfQSFrOmb1E5xKYazuOZt3kRRmf+m5oHUTJaE5Ck6MjFuFoq7Kx7WMjtEOle6iQ49/Eaivt5hmM
kmWsC77YmeMe6LYpsAsRwHdE/iZQyrHOa6p6/onLJp09o6IOPtpQiIOjICiPhh557di4PSabOLdw
fStAb2fqANfTWcxQfQ7A+yYnMfIegQ8unIlYGMIX4bygoHbbu6FqK+6MZCABQWLJM9pr9pOIgLxX
CEra4L2/XKUaE2CJ17UBTj8RXXAQXnkj2nKzo4smBdzH1EluM3uweA/sylwJIgYQjEvgSzMRMzCm
QC0GJHxAeXNsXlNrsrOH3I28am8kVvp9WbsKwJzisTqUKK5z4YlX0s14DxceNRVI+wSYQ5frJrSp
Fb0e4xPQKRNnqAawlspGtM0jyAMBR+MWtUm3hoC0t6jFO2AZhrda02LiZBaE3YA0ggUyrtFOy+ZZ
LGP05c4V+JTiytxeV5AVPcQXIpMCQHikTrTl52d62LZJ0vdyKBwjPQUMjWnN3XsbFe4fl4KYlCAy
RZVBJ8x+FB14ksJ5Mo9j1d0CuX+XNMpzL8uc1puVzLcMQm4Vxw4zBn4+xrQYSZd0ZtkGx1Y0nooJ
3UpEiLdpIN3MYgIYxSEH1r2W6ZgWJ3fFlNpDKAV+H/Vb0JXdKFHnAQDzA1xRG70j3lAnt4DzmTAk
n4UOiH8qe2zH0ZlVFY2VVT9ydmml4IjPJxoUBhUqA4Nsl4dRGNEoJlkefPKJA+HJ7lSrwXXRdqUn
i1ZmV3/cFGsLdxVq4EQGVS8j0Oz1TCy1zjyG0jcTpImJrvIM0IqC4RcrWJe5sMJ++vlnCjYSNWrg
7RpHYlYffV/ehMV4MMJpU5LaMTPMlGtoYWgH8N0qRwDWHiQFQxGLF5lF1hhxCpGf+sw8DcgDwVEF
h4CysNVebvGYt6iFa6VwRMOhHxvSBqzPfirH93GneHpQl46EzkMLD8VzYSiPCiwY2jHlV1H+JffP
c9L+mgN9P+gYQU0iO1dNqw272arLDzXTrLDcaVLkpsZLhdYB3C2rLcDPEmZ2UyDPJtaWhDG2wvjo
B8wL1HXj1Zngq2bkRS3dYX7hlkjGTVzAZmgh3Fl0yLfKiyZ2zxkRt8gdelMp/1TaKXYlBa1/zQgi
ajMFQpRQjQpyafk30oCF4fP2/vf7+D/hR/nw9+1p//a/+PN7WU1NHEaU+ePf7quP4ok2Hx/09q36
3+Wv/vN//dvlH/E3//GbnTf6dvEHt6Bg3zl0H830+NF2Gf2UiW9Y/s9/94f/9fH5W56n6uOvf3kv
u4Iuvy2My+Iv//jR9udf/wIrc2ailt//jx/eveX4ezfd+JH/KOFhfPlLH28t/etfyP/TkAUioojG
SUNX/j9zX7ZjK65l+yuleicvjQHzUg80q4++2RH7xYpmhwFjDMZgzNffsc6po7rnlFRSvV0plVIq
VmQswNhzjjka2Of++7/ZP9efxH/hJI0RTYVhEwZsiY+f9EqbGj/y/0I+4/WwRdBfiFkUvsOk5uuP
SPYXwaud0izFsRAGlP77Py7+nx7Afz2Qf+tnea+a3kz4H/9tmvVf6zj1Eb8HkDHC8YK0RswZ/sXk
xgFsQf3CSR5OxuSrSEAQMrowkvf5Oo7nJhTgtShbLSJRuQwUTvfs1zpYWOpqNlVyaAB610tF9Obl
GyOAUKLsy2P6Vx3Az2oRm0SSC1LI56kDTJyxW2b1Dpa9cakUSlBva8MiC7vPOZ0erDDl5kE4ugXW
lnGE7oit7zoc9uPgf/MBfuW6ZrcOCZnW7GocjjsaNz+9r8/JDAGgMKoKwKbIx2i9LIR+Bgyp0WEQ
HpllD0NHyqS2Yxlzq6uomV6mNETC68IKz+thWc+GCjlFpe7YfTrLW7aA0T+r8C4h7j1Lm9umy47p
3O9bUGFkv9ysfXLytqy/MyypeIzonbBf/CJg/H2eRFs6iWCuvlr7yOVk84ChNfAkRvAhjCK8x2yO
kzxTtqQektB77st8QZ5QhUAViNNcWqzDNOSDSr+DNWM55YFfplvtClBkPzmYtQinQwqW8NTnbEed
00jAyUtbBDrH6pELcCejn66Zd8rXz5nzP2swqPfa2KMIxUMEc22kfRd2DORuzhJSLGlDCq/GrgXs
VeRm4t/dvE6YOlkMNywYYlpzkIzcC5nspWtvR8FtkfXkrUuyokGoy6LHDd9zaktS/8B7/pPzLK89
727R6iKa8TmNuw0MJPs8rcmrLzmm5ygsCy9deMWxu7UhLtROybazs7mIYPvWrL9DXX3Q3QTy7xrm
Ia8QkIQbCDfBPEnohw4q9p3NyhbTALv3NH1O1ujbU6tfzL4dd6BJ/mqI/nCZh9uTDvczH0iJDg/e
96jHcxlu9qbXONG3kZJHCt50rmdDdhIRBjiM5guEghP4zVPOm0Hm3KYvvd/BOy2J83Gl6EopaXda
2L6IdZQPod+CEaZH7MuLzLc0qBIIolLcc9/7HYi3UOp+t5ntNaCRd6hRf6KUq3eaHDnqO8qaU+OQ
yT7Fw+O8BnGu1lxwo8qhTzCz3ZZ9eDX+iHy736Ahz/liZjCKXsZ1knDz16+RC1Ms6jrJ269+cA8I
Kzo02fgStQ4ZTWuddxOvCx8RR8msnv2F0UIiLnK02YWu4rGrFxhtq4paAgqnfrbDhdZNRcRXbCdw
GxbCd9t6adBk5iFrxhy8u5uln35BYgai2PiagaPZ1S7IG88dGgb2OWGQEtXB8iv28Jh8j1TIsXrC
iAOq6Gm5MQTs8lrMl34dTyKYPvsBhLp03nZDj2Dr69duafcR6OWe+bMsomx8n1i0X6PLONa3na93
bFxo3nbiK5JbUs0jqH3A13/zoD3h9pRb3HyI0MvFlNcYmhQN1OD+gVN5mk205Jw7k/dZ8AmjPJ5T
GQLqJ5XH+5eYTypnzIKmOu7d3H4oMfdFt8ZffVcDrr26jndhoyuXJnjvtuyOCP2mwz6sJiFuYrWE
58BOYAUiV40siOUxwC1s3BUwYbgoAvuHiZBiXbuPNoC/8tai/UdtmHe0napMz+9Cweg5bPIOusBW
LvecbLvYG5fDAgevZEn93ex52EfcdnEkPNXb2OAGQefQePEAYiG58Qiv7wJPi0OLYjMfsf7yFfSv
DClhWUc0bglojVmHwSa86fR6tFsC2fwq37ybBq9DTtcgQL6oVy61/TE26IrMkgCmgeOT2VZXEsbK
LmqOekC2F/IypUkbUBbXo1za+1XPXqHpysH+T8JbLc0h2K7S1OnUa/UwJ8GReHgeyipYdQ0/zqwH
BN+nBd3cUDGMVJuF/p78+F1w/olz58LS5kGtBl6VFvO/uJhwMx2OmokNSd4gVUVsJK0iX845GEIH
zxeApTQBN4hEMHGb0rM3qC2Px4QVrejbS+HpHf5Wohd6rGczIHHVf+qR1FpiGj4VTPm/Ah3tPY/f
Iho6j2QANT18OYMpnY60B2Mr8+8TRGrkdGQziM7s0dTYkIPtw7UQOAeQNZsmiIp1tnUJcsRbE9sO
XoDgeAi37bADsR1lyz4Ro6uuO1dOImTEYMxcsIa5vRcIWVBkud1iU/YO8dhciAD6irTrI4MD/3AN
XTQb5bkXCbIXc53HzdzsxqGT+WBoHqa8y8O1P9Xa2ttIpvQUIbsulz49UEllsVKlC5qEeTOhwGwl
LFO9Du4XG6qTMgjcOYaoJl/8sICT5Y1G8GTh6IjJLJxNwqEGjZLDTvKBUdhJIpkCus/hHRrKXy1M
6Muxn/h+5N0xHLIfHAW3vpoo+APPTIJdAwulrli7wBQBWeAhkH3wfrpLYPV1F826fVUdO8/efA8F
zPfW0gcjwirb5n3TZAMOsPaNj7bGscAMZvbbS9rB/MoNR0vWqkPRknOKkxQ5BXk8RF/NRIISfOgK
0hI/t/H8iHwxuWNmO8O5upTBepet6X7ErlXpqf9RHawjaKe9PGuyCQzlJt6HKftqUy8uR7GoInUf
aoYMJTArP7T1T8z5Gxj/Zbskr9yLVhzLyw3LZIVAnotyHmYPmRxylU3vGZsdgKt0rtrEPnbzf7ax
/6t6+1lJ/PPPlfU/V+j/cdN8aRBff8z/+Kn9H3Utead//dA/lfD/n9TsMfr1//OPsvi/1ew3qvtW
y8c/FezX3/h7wR6h9kYBAeQyhnYi8K+d398L9jD5C10TKm8onBE6Hl+jNP6zYCf0L8xLA1QDSAEn
CaGA4f5RsMd/EUAISRZdIQuU2sH/pmAP8F2uzfT/W7IjZ/xvmESC1pP60b/GVW925WAFkKaMrOVn
0UbImTQoO3vPyNKPB+TMRe24mwI9VXEGW0IYtqTgCtRiZ0bgmJGBWE/OdVCmerR5vy7RLpQxitdm
M6cEPJeJtTiYskjugtQ+Zr4fVLX1sfN5801Sc1akdCrHNQ5L5hB7sobpvUYpg23f7f1el+2QmRv9
dvXXOXEXlgm9wlVEgryOXERK+5LGFiYFy3r02DSekHq5Cz3G95r7yI9IKdxEthpO8bFI4wLSX1mN
C7qHVSJtJIRJH87eusBzOmbGWw+rGI8Ge3KybMjfoeYPiXtv5zF7YkH/rboAL+E6HPqsuxHgG+Cb
2/dh3A68w1fbzHNisockMK8NYNMgqLeDahk8stntsLk33M+lMJ5Oi3RsXtp+SnZz9+QZ6CbWLuOV
R+iBh8NuWWtRjCGvy06zOheBc7nvoSInmtx3YNyGdIrKKEFJj6y1qlfLXrX921Srd9piIgtWTVGn
QV+GoJdWs7+8LUj03PXg1qDv3xCSCPtM5m9VvI6uCBZSqTk89ekfAl+Xra4rwsGmmddDQPWrbBGy
UaOn3zLU9H1oNSQX/vM8jN1hSEEyXMawTCVi69ZefweMPa1e/wNqBAYPyn2O1Hy4yX27uptR/h9T
5oP8xNY4dz7qXT0toqxHYDx6OaneuiLe0C5q5ZCn3OyyTIDA468QGZkEUX3o5xAvVfp0KJZo7QqE
eKLWXqUofXmuxzja+XoZcMdgiNVJvu2n5rj5IDqoPrnp0LjmcsIAq/MXCYRlPc7tFh1BjlBFG5C2
WgVyaxRH4ib60bia2l7kNh36HFBVeHCRN+Vhu/HbdAiAcdCDMTIsMR1DaiBN75MRNBOziXf4I2xg
GFDE4Sq9j5EhkHu4rMJsPWga9Jdz22cfT2iNgx6lJnhAZe3hRSLh4MqmjYcqrqmodIxz18SQdrWp
PkiYIrzoCyfNeZD9dkR7veRza37Zbf1qfevdSQmTIIkU5XLdwvbsb51+JGz+TdBegWv8IVqTK2Oh
L/FgfGF6GKbVYZ/umjXZ62zWb9LIty2AuNNHgcFU1xXxCpsTycCh0FnpuxFpN359kg8jX/wTzLYD
sIj09gjHIFTAnl9AVtujVPPb22gJHxAtX6VMPqIBfw0FyK9LA2A/7BBrZcDCEwzwXr0uvExUdAmG
5aJH9RPa+SmOjSi3BkGfUYLEK5HYS1r7084mKDbiDWKWJj55Me2P/gx215YePUuaW2oG2MLGzzWC
5KqO7WtU2MW8CZ0ndkK2fY8tiqbdchq6bP77v4wZXJ46ik6YaJrPaXYIe/Vi+voVKtiM+aqAxcXP
LIeXgDd/EHku9+0Sj7mIXDm0GUVvE/NC+DGy4nSGe8u630bxk9VomsIpTiuRId4oBZInBCpmu2dY
80DJNKQ6SJ/vErisDMlTRi2SXmYOs9leVrBLR0XVQ3Ncy+Q3Im2LmAZ3KuMfXozpkY+oXnBU87rz
P2bEu28eGarxu53CMLcockr4/eRxHdpbmAmgl41f2aw/08S9zk2Y4M+IU0oNPyEh80jAR2TYPSIT
fIaIqFbADkxYr6cBevbBYULB46FQgJHKwGMHiaOpoBRMO9aKoAA7qei6CNqhjlkw1XFp2yAuKV2O
WHLQZ/WzB9yDnLJsvrNT/LE0rECfEAfzlA9NfY5XNKAgTj3XYfM7GqLCKPNjI4x/gP4ftS4DC2ij
bwgCyaLt3A3mJuTgAHf0FQcSB/EYemHE5xYBvj/YfQQg6NfWZnMJ324DaUxGUAz6Pwg7bnNilktI
BBwoyrXz6S5qvDP6NbaXc/ZOo9UVKaxAULOmiEKzAFnIwu+h9sY8OhJjNbThXBCOopA3y3bqCbAs
nbRvU4K7saEvjSRBFaYE0K/mC8nf9bOnXrJsVUfGNX6VtnedhWCt3Qz2LmRHNXBSyZmX0Co08mdt
wmcWHZJs5Y+UwPszYp9wYplKvcC0nmPPhFr4TMasQVbpSA5T2h2cnB+8kLfP3ow4LSsByJMJpuAp
Uq84Nb+QX+BVog9BdR/S12GRsPMxrgG5VD0ECpt0knpZTjwKzyR1P/9BfhkvZWfTCoTcoIiX1EOK
Q2gKF5p3bwkbZKKK53GLv1LgEsDdpt8rktbytF3yBEHn5TCuz8g02ylpYYEJNuu+jqI3F8QP8xTC
SNkOD2bWL0mGTflaLTBzN67y5DVrW1CCWI4Fu0Q+1P4R7XS0IxavIKSeoM5lvzo4kBtzb3HBeDeX
C3H+F0RYhwQXf0h7AZ5VrIBA6U8+12dRn4HJTVDZfSQcTr8CRgLTSN4H46PByB4TaZZKZpmpvltG
QRJb4k+qyT5qAWch8soWLQGMh8OX6Po+NkDkZfaErV/erSMsAvw0762aSpn0qhyHPjsMkcZa7WbQ
aSn8w8L6ya3wx6nr9KEOt7s4YjBbndLDOjw7HYR5cP1LAMwQdS+s2GfGR0jRip4Ns9ihBNjPisWD
MkQTeYlUA3WItM+ytfFpNM2uGe8jWFYfkyYpYf+zVPXmcuFt994y3LZkeWq22xgWWbm1oIYlCzI1
64CzKsTeG1lSoC0KC65sWw2EFQnq+uPk5gOt9YMx1xOWg6gzNp8mE/DBWUnBWVY2BnQ6gqNH1tnB
8sgelq5u8iTcHjiyNCsRREHVhjGieSKZ4VQHuy/Wt4ELQEoDIRMZ2yPqtuDZ08EzmRbMQA2srCmG
sMb/DBrvW2/jRdDlPkwUrAWaEyc9oq4dnnij77xteEQzG5W92SCW9Pdi7ONSdIk5gopz3+NxtAyw
gNkOGNaMRbggVC9OvXO7YKyMWzsdegavgJ5WI2khPOE+yFRBgvJWw+TAptiFo6THgS7LcGqRiP7i
AaXLF1r/ZFptuy1RM1zb+fvAllL67Z8tRXFJKfIuRjs/ctei7mmUKze10QrYBikbzJvvYShHckYt
O5C22Ske7RyFnaevw6PN4h0o2FitMSpBCJmfIalaoaMNyKWRGigmNFYQs+NIa2yeckf2c48mXITt
t+hgkdf4rjnFeoYY1GCWrj2LDKgUYcJqdPhW732T4dsN6iWCxV2OYwC1FXBwb1FD6VrvWyEO103p
y+zortUKq2z8zMwrD9HNR62AqnNKEUVGSlD/kLtO1IuA9ANmLulP0vuPm6vr3ZpCfGuuGHrPi60W
Cmg1VskQTTBPvJtf5mYAwKLeJwE6BwqeeB2ebN/csTF8V3hJirazfzagColJ8w6UmaLNmu84XRGX
2GWwyGvxgoytEIhxd2+DiPSxVV/rSrqzDrKu9LF+C7dOFxBzc9C+i3Ga+5NV7hwKpJKICKBAxusd
WYD1wkUiyL30gYV6gM9Oh3Mq2Ew+sF9zCPL50MABZNnG586LwJbt7bLPio5ez6REOURItvkm5gCy
Wgu0rIexF0+AX9g8XHwYK7j5w29bWGQ8g8KCk4HO/SGBJmBhcZbHxDFIYeWW8zk+063ZrWJu9xTX
UPh+g6j71CJCHCTZhNumGmf2FYSRPLsoBZiO2XtpQU0nTfvkZlK2IzYFB+XEToctHqJQON35+OZt
k9glafvCpuQC4BEDGN//cuTe6l5dJ8YAoCf7q0WXhv2WJJWw41Em+hfnNMAeIu4wNz3GLcYQdbK+
euYliJkoeLvc6Annp6Fon9q23XkJgC4180ezomwBTIvysmng+8cwt2cG2uXQfTWkxzgy8TG9DhBI
FuF+W4ZnNkpiiz5Lj/7UI+fLuuc66rZ8auzFRpm483RSjdHS38dD/Wq8qyVLDIhv6OkuBZUBlXNy
Cr0BAGOPX8OkmuT9glJpbtZdsoifObtKlT8d1rvaumcgQCqfUgCTkIW8+iHA6tRrvXJEqE2FQhgW
xu2cJ93w3A4h9LsDjHRjql/qacbYe1yg3SZ3UeQQr9avF86jp37C4SA2HuVri4wF5+FVnW88PhtY
sE1HrgVMCOcacyyIQJpuzZVGtbNs2cfiv7XCYTKigSM62YhdM7SFj1lZ4cXo9MJ4eV3G+t4mwHVo
d10OEjW7tTKXiJSJW3PY5ATODBi3ubr87ROBtn+Q0VsNdh+T8XGj7hWM0cLPwjd3/d9s0dDjv+CG
FEFlmGJUV9KRB/t5XPVOehV4BTz32xTuZ75gZez+zBkeZzaAcQRoIJeD4qXHeVJMtThHTiGJhAc3
PFQARaUflQlWW9l34g66sKGkyQKc2SVx4YNHVkbxnbIYQUQKjbvps6+FBo8wlqjBRUEXZAfU654+
Di2P0VSAJjGkGVK6t/hw9fcoOvguQme9vLgYQ2ZC9Y1JI1TM/RxjiUIQVrvTasyJ0HXON72bhCNl
iIotz+rtBEJJnLcMxMJI8g8favQt87pCKhVAcZl5xSBQBDECi/uVvMxAAh2GUUA7vBOUrh2OSlxK
wMdL0v5wMf+h8fjkjJ3yVdboT+pnk6QPgL4Pzs7HVNtD1rHvNXxO3XQrdP/R2+giMJzFngtCnoA1
Ud7Sk0vVsEeRFqLsxA7deu2dXHN/vMY1x7A0IUC75ybejQFGI0nq+HE07R8AEthc1CsDuFNEI7qd
oN21QLXLWL+jGWWlb7tHtYgPRK3qMk724abx2tUL2U2d3GOA8rLS4I+rMYarbauKTcGSIFNfIg3L
ObihTCJIiwBtpYt+SybegzYgnz3fk2WXZnu2tahQhPc8mO0lSRIvB0J7HdDKxofUQfj2SJdkryg0
GOIaD6S7tKpRMVAP7rGzuR/b3p4QZPAtJWxWHcrkGisgS6J8QgRynhE8DKuuqDhDmFGM5I3e+mhq
sEeNEwdYL7DXrbWkOayZ8FEIglb2jPgRBFYxUR85BQYu2Beh0Vi4jZuyFhcEpfFd+yytkjscjtDa
kb5MWv1mOApJqDxwngYPcIZ6hyk+/HaHvfF5DWAFfiMMeblQNwZN2aYKmQ6xXyQre42MifJ4RTme
ruD7egD47TK0VVefPRmmoIxoWXqhKOOwalO/vvAoevIitEwhUjaq6IyGHRMC1/6wrX5q1VI1wkZl
6Ks0HwS0ISBrqKB/TNEr0nQ7zng/PTbfXUkZ6I7zjd/U3i9mMU3xMQKJsxs5uxYv7g2gsEtmIaxl
U4hNzDfP9RIMxYYQA11D2ZiNd0QDw2jhx9fMmONReqe9DtJA8BExs01NHvRSVjRAhhZGkGEqD+nI
HiJopPaLN9Edb+A5MJ0Bzie7HkzGHDX/nxnDpT5AnaECvuuED6d/Cp+h6NkgF7O0IC/gYwixtici
XIopjpSlnp6A1MS7oMN9tGxdUSLCsAATiqt1hPvioj85cjvHAXY+3d0LSd7aDGNkZzWpWtxMucbf
9dQgZK8bMAtrn5JN+BWIki4PuL8bYvTSDnKQMu7lzvf9tVI+hq9QCxXT1r+aNvL3hDhgJ2jirz5B
xZTKGRV9Vi0dYXvaLSNG0VBlgtV3j0I/KfiSwhwjmgsBP8yjmZIb6fqfdXFjFWp3E+n1B8xbsCfH
9SJcEhSrzn764Asq8w/w3j6GZPsKhtYrpBHPlgwHvmlTpX7XY8KON2aGFWHm+GUwBPBYElWpwphw
TK+2Y+7F+apMxHxaQ//eSIQ/oUDkAwbEFl49uIc1AjGmYT+x5KthqE4dOuh5g0pXKRuWGns73iAQ
q/jjbMkzwgTeWuq3+wB7Q8POvGVnM6avddzYahxhw4Wh9J4xDPKQa4yeLk4feoFKX0KbTo1+IHw9
KIcOUTuEjTpwNzRI/gWatB8ZehaU8fooWjcVHYY0FRf8wUeQ/DFR3t7T2cmI4DtqMNvqgJnyzr41
63gXqyjKFxHAxzTF3jczAI1i+RFNuxcyebH+DDOVpN45IJs7oHhvAJ4gAHTbckwlKfwrqpDJbMh5
mN71KnrGuKwCboJZ0TquBVuxFNG/45K6/q1BPt4VkEYC3sh26YwS2NfRiOlKiCVkwDkIUGbN2H/l
6rKddv1QCOToTd4S7JaO5qlSolB6ROWrMZAhgbnA8STcTxEQQRmqD7ImTbUStCxTZiMcOYANRbLi
bNWmjOmAErtXh4T5j/MARqzBy4pZ8HxscFsxLYK27FoRrxpbchfMj2OK039tz8K0NxTDg5OIwwe/
NmAUYApZwc7NL9ykztB4xhhj8vuFAez0Q6BnANILX+Eg36DdObZbfLdwwCpwwMxDiXaTohPLnI6u
9Tg7xwJRS7P3jpDZOndKQXodbI922hDuN/sPGhdfOemDy57yt5H5tGqBQlawcgOPCLj4ESSfA/ej
ukinVaEnIlG5gYQF2CZCZvWKzZRhOrrf0gjJWCkeQ+DhI0CG99mEl0F49j1JpLhL6uRC25ReiHZb
MSCVpegI+GrL2gAVWcnem3AmyLEOK0LQCcw+0OO+6cYSZuqyjOHcic5pQAZvsLBD5yMiAe8pXzok
f9Z3MNgBNS6ztLAmuGjPtUevre8xZrMnMEXQOznvho3m2ErSg5dJWsCKfVh6w6/JoDmQIyRuWX+r
aAfoJcPBEmQeLOjq58F1SznF+lzL7tHr9tLDqRUsGiAe335CUfs7HeN+dMMITzsp5pxnHd2DdrtD
tLk9NsRUzVCP+wBOAoWdr8dDIB+aKA72LrMof9UbtHuj3z5nvRnLZQ4QTnXl6yphMe6GyrXFXxYj
DgiHxCBAFemezNMX9t6CZXVWhR2QZquHxyZQj0scnv1le8N21Jes918vFKkqOEzj5kACFFN1LTHm
8Wm/C6/Qw6YwEFcbTkeffC3E74+zJj9BpNwBOrHzFrRdtXoYeU5XXphIV3dxZj4vrH+CcTd6PEpX
0G8gWVmZa44YYJ0CWT8GQMcrDMALFFEjwXxIeQ7Fd4RNv86OEYeV4MAHsAy9oQg11jlcWw8TiGtg
sKDU9LzlY64pBgf8fXSAcAYfOzjRbTUlZIYgON0jwfQuGTJ+lhCp28EDnA/TpBymM7LgSXKvFbuA
nkVQwWS26NLgvIYPWX9VbkYBPEtXcKdSwOGiMc1JeEeIDddzAsek2fjhbtyyP1HTbsU8e+2+DaHz
YMBtvbkOdxrZpaVqDtJbHfaU+FqEEHCnmgytBKibMXW3NppRtDl67AcAP1O67reV3ENI0u6jzJ2i
xsw7dI1VqAB8QhWLPD6DOtSXUVqAuNnpsQYZhHlFGOgaUzkcfRHyQebxvt32InVpOUXY6WOjwPdO
5N5vY69sSDuBR4z+EH6XK95oDPwhl4kOPqc75o8R2qauuwbK9uFd4EKMp/GUFAK14M6WEnDR+hus
fwxv+vmPH2jMzNuG7FAbYLpdp/mMcVazCzl6ABMwDKfCISpxN24E/JbjJksqkiWiCGWHwqaDTzYQ
55lTEEyuz9tKeGRBJvbqEoBkc+Pf+yppD6bddpikolK8Vo8ZevCheYvisYML3PDHbNDpYX0zMWJE
wj5kSF6GKX2ERTYLLAK6JA51AM8CfLDktAXx22hC8DcAoaVoJmng3oyMXqeewmvCQPUUKURNuW14
qsEgLikgnqKTH2v9pfQTeBOxuaP+50Yv7XInxB0hHVAA4DD0PQufOOIFfXbPw+dEnCK+F8vFylsB
pPTqrXXwkkc23orDtpxs8tQHjx06VlXY+CkKHtP6kmI0kPAHi5whvsdbsGCqFMSPlD456fJs/lWr
lwC3ecCkAqbfciPFABt3TErQyfblsGL2NQIp/czGR5XcbHMVqYc+dTmmCwBE3mkNQhyYcfBFtskN
Y1MBVKmK2MvGjra+Mo6ANLDbvnmcAILaJ4ew2vH3gnJcuq+ewMxle4vsc0+eqLvM5IVtP4y8xulb
o5+VqA/Z9juxGOYlj156Ftt5XiDw2m3ZJTFnloF21ph9TS8rP43svDVoU86ZftPk0YdiNxkRgTdk
OyErx5ainY6+QS/2CwzMXRb9GcRLCxlFKi4GeM9w7yfncPzy1Wsa/OkBHsGpq0rkrZt+ZvOi/IeN
PPLhp0WuLYjeIV6RLbg1/e+afxqGUSsKCM+Nhdj63GL8BAuD3GJJ8/dYfvrsOQw/GSAgRl7C4DFi
4MEDrGzHEhe9NAg+wlQrECEa3qLBJtVIZEJRLDNkJK09YHg42zpMCTKvxHaSe74FROdwAPwO4B1p
mhc5XK8EbxnK8TX57r0X1R1jdQxplkODUc9nAcLssifmcTQXl90zhQV+Q8OXBsuNXHrYR3tFf4Lz
IW7mEv0y9ibBri2QF5jVR9ru0uaAwJuIH3tyi98U8SlN7zZ6twAhAhCwFJMtYX99aP4vSee1HCmW
hOEnIgJvboGC8lYld0PItPDe8/T7MRsxNz27o1ZRnDyZv8u63oZD5VbIEQWAlXH87JlEJYkc1gRb
BsvKghoyW/jUqO4i4L9lSQioUPECXzP7IaXRD50ZebJJJCMA0pJxFYA5GcwecrLNNAizDhRE/0It
QUfKK11/TINFhnJpS7RSkZFtOgEtLWC7JRj2BOMM+W0j7nRqDh+HwJw7v15CMGQ/Wa6RmoCs0ctD
2y/Seye/RzQbFzG9ZOk1az5DMfIn41iXu27a1PGmo0OblU3SX5LkMMTnet6N0ksW3nONQxo7ifBj
DagqFxufQDTdtOmF71mrIbUfW63JSfR5F5vSLUElWEVhy/I9tOy6aZ0m4H/YB+mluIWkQo8qdS3/
5ohIySGvH1L1aSaPSfzLsz9J/k2h84zks8EAEgI2ZMqfCDPZ5c6s3Obxa6orrlieCRc6Kic75y6W
4icXp2Tt6/nbVGMngs1Jl2CTIa/Q9c95vCJaRoSYV5FL4ZPnP0z52MMxiTOvyHfuN3sUfwo47BLZ
E9XMtZAux0rko1xh/ukcYg0g05+Gm5svsfw11t2GxwhP7PIoRBF9xT4FS1ySVwUxZSFEdjfzyo//
0JNs4unXHMgAnIK9WsVOMGteqHrrW17xJa3nsqXmdPy5tlgrKcGXBkdxojXr0HkOv0F2MpqnUf9p
5jvO/bI9ZfVrNV8q6SUpzuGEk+mrWbMfQagn660a5UMJbtej3mrdOKSVKpH1sqkz3gLWkY/6LXy0
TWMXGq4Ii1VpTwPOidUXQKCiLYvGVmZeZ9OZuxTUIzR/I3OtPrApfuAt/hq7Lzj4DdiWTUug3mcD
STVodxUR3SBPdl/8mDlUQeOLAgrOxjJfauXQIqWIWF6In7rgrSfmGp2gTbNlG4jslPwr7v4yOJFM
4uWpv4dmS5KtoyETXmsPcRmQQQVaW8uPUN/V871LCDFVmOxHR+F3LSjuJFfDbdLmJqorRaarxTzf
AL10/K9GDwK9XCqb4TwA0efIyIim2Fgl5AZXc9jlW60lc4jThKjUFvQKTSrDbcEqXNiUgLBnAzKo
J9+zYWqM2D1ErIVdZ3RLPL66dUp6Ib3YzhEihZkd98Hk8dqhEhE2fVu5WEF2ccoiI4MEHHwpo1Nr
rWNp0UYUn7M8782x4NVHTgnfr3YzN5vi9nrldcpbWmLKVTnnoA2QRRtdbRydWzUom00UAMWbILo5
jgMjd9PyA13JUx2KzZqlUoYbtK2bhB/YMPMIIheEYFS3vJO5HePesWoipQoMllrqx9GI0ukj1DjE
xrzp0pll6EhI0lcNI+ByF1qWFSDARoCsE2sZakhfHiN9lx4I9vrLkXOCKPI4h8zfcIB5/2vFB4MI
s+Qyap8K57gcfmcYBCY1R0BqstAxzWrnzcvHrB5IdfRqZScs0RY0z+XlD1PJ7qoeeeIq8PvA/mGX
DD0DF61IAa3QEk8heFP7LRPUPfOWALTmCNitEJmThGIU9eraI2RJhjS35f+ju3j1nE4Hq+kjbzQT
RwGhGVYxfsxBMc4tT2Sy7uvfY2bvCiIOTsr6eLuZPdu5uu16A70P0CyNcTlwnVSRLcincLqqzSOl
e01opazfpv8wUf2bKp8aalweDPhQ9EEprxbqU4tXSoMOHJTfqsL+abwE4reofrX5Eb8FjVvIKxH8
5cibFEpzAIzcczsAz9GGsgSKFzxmismW2u8K2YGLho/PvRpjgKkQXyqpXhn0NzFFRR0vN4GrAooE
UCdzFlh8NVDWdvaIoOoxhsTsZSvb9y6PKFa5cRhGAIlfcUCKrXDSuFNbZBHZUGFvQEiSAUaGqquG
1j5MKr9E8N/r2rW3Ej5Jbj6TMuUOWs8cXlJD87sKAExG/aaRHy9wgKV+XyKAEMOB6q7YaUUgUYlO
bIhPglEcyTQ6N5W4F/NgGwywq9J7K38vrCDrQN1ktfKtKT4EkviSxgR5j7xF8+SjJeCzjhsdM7EQ
1XuMA+j37+GIOF9cHINYw7jyp7zcRdriD2rqzyC0YUajI6snM7du5hoS14y/Yz8fBNJzRm7svtO9
BT2d2Jm4eB5M6mczHi8mGq/SNPwAfjKcFt8Y0ns6VCc5Eo5lGF/rAE3+ADk8iDu1De66JfmG1p6x
Ppw3ciWdRnC6HJ9D185eP+CLgf7TFsOJA0RWYrHB+8zO2fkoJcTmTiukliC0a6FA0BnE5bMKxnsn
EjiHU8lZcukZif17LRN6k+enom2PYR0ejBrhttr5ZgTeaypvtSR+iKl1blr1IWrSWSWnt8w+4yz/
1patZbTnutq1lmFLkXCQkvIgRwDvNKaZmKPZz5dXUlGuWSH+TSmsCEPASRWkqwAtmkntNttjsP1s
hOSv1sxzMYbY41y9au61bvxrTa78ELNMkpzCYN5JbJyBEKu/MgsUmfKRAQOucTxIFtfaPpofdV4w
vX1JQL458kpJ4Xve1RioyvpbhEdPB9XBNzMFTDHDvyY5BO0hWNzc8nI0VhaApbkvMlQTt9natZEf
L4+4hx3xs+6eyC8lrUR7bNJHrP7EBuW8rOyiPQ7ae8NxyVU8FiHQgXZYygwLum9WnyqxPdH4Garn
Nn4tFu4wSOFMALQFUBNIc4xAVSaaBf7QYHQyT9LelnxJ/gCfcXOlI+vtPhT/KhtBG4R7HrBafrbs
J93KdBWHfSFeEuUGt+rokZ/nl9iDb9CdFZaI/qrpVo3cUq6SEp/8TNpPTjWF+IQRx8W5IJ8SLm2p
A+RWzlZ81TcgU37YnjlK/kLXpI4Q5QhK0XxuihBFk6zCyHa2iW5JQYuhhM9W3qrGS0YBziXSDJWn
3OwlANJ0JxX+2PtI4/gnVo66hgR8+qwkcSd6jCPln5K+NTHazk1pbpEdLMkuql+5K+2iTm39Ytan
hszCqHEqpyGmYz/auKm1E9XFtHxqGoEuXoOyTvrJgE4Qww5+nR1BnJRik2xK9pvukhClmhu7S/rN
5eUK0bkDwGPTaladFKSd0vCorL0OYy2j+YjnoxYZToKRvTA2Q+cKvzKYN5u824q74FsZbrlV2Lnx
mVIu4tsKGfS8Faj4p+k5Lgc92FnSJdqgUtSvdPym/tJM+zz6mOSHOrzWC3PgSy58xPor81GzbDo2
aFjPina+kE7N5PIBGWe2MPtYRO785l6kXfP0JCNJTfaT1zuxfjDLc6feq6qyDcwo7XwRnc4VDRYs
evN0qSt/YMvi8Mp/liq7WbsU5tUUXY2o3vnSmzvRRQzKQaBPz/fJRnMW2ct8XpxiF0fHCZaywhVb
/OTLP0F71KOXOc8ZEda/CD+2dI/iP5r10fKV6Jayd0m7Y+ZJnqH6O85eaT3pw3FefejSWdd9YXqh
GIvmzXAF3vvfyg02onFOdp0nFBejPoX8Lg6gW/bgZzqd5Yflv5j7Tyo/dIDxyetciOLYhAUGaebK
7qufUX2fu3+N4BudK6lnbdoLyWGpvcIJsUc8+/zU9wcxuBXOM8fpo/Tjpms/K43ualfF+67/GWjU
jO4e46ko0MKZwyNRTyy9SK0vnv/GkFBC3yZpt34VfuqNCJeTl2j2s3Rlhw7mJvOFwtNwcpOeZgdr
MnhJkJLmmsV1oWE1bOpRx3MwiHvn05WB3ej/yBRDbhPSLPbWm9STaTLcWqZceUKOiSRJYIb0dTG2
h/qorZnHW3gc26heiZ7M6RP1FNUed61f/QVSjJEoZrBFOjC8Ba2fg0qgXLaNW9qAg4sXKdtqq/0i
8vV8oCsjM1Yu7Ar0b2leg/ZE0EnRfq1vWjGx0inGegRgrw8QXGuaM01JVX/KbIJWdmBjtmb/oipn
MHkv1OuyfmOnUb2sRp5ivlnjpQ2vkdzbhrAhbPArbE6MRMxNhGrPblvvqvYcdeceheV4LMXDbN27
aoKUrPH6wQiX23zczcKfgRajEUDb499R+Bf7qZ8ZHzMdZq9cu/Jn/YAfV1F+bWp0tkgsp/ZeFde6
3hmw7b6k+aYFaXlompe2vja0Te+osQeL8rJryUZwKbiuPJyYF/nE54Gqm/a31lXdRfoog5PcvCO5
Qe9nd+j26VwoReco2/a9P5rPgKBdU3kN21MCesDzYpPDzKR/n7EBERqbMRbXwS4SzjyFaP76j5+G
05Pxs3yZ8lGBjU+yR6j8BbM33PvGRxGavZdgrWBW3SG2PLElvG4Tewbp6Fl8DbR9vJIyzNR0yXax
irLnexCztPEWUV907r0eARsNN81eqe/jerNobo7mOlEP4NMKsyCK0lLfdf23nDt1v7fCW78cZvtL
rDdIGxhO9mZ7yCHe5vx9SFmFTWlFbu61EFRuueYk0R+2f+2mcpuoclQUG4IG7dpCesrnBdnufBS0
s67tdFJW+n3NFDmqv8xKYnQPqAZdfzdDvxLRwUIeHozsIAXHUntVUgCu7VT4k3UmICxiKy6aj2Ez
ekt5SEofzb80XHClggO9pSwnIUagmE4WD74UDmJ7EJibk+QnXH4KfD2C+rYqxxlQnNCVmcXfqM4Y
bYNtb7mrHJUPMLmqT3vnaEcMpAiaPQ056mKqm6LlBsdZh53AWZ+mQsDlNYw3Y3VRYHeH6TlHm9jy
v3Qwcbo239pVvj67M/Vc93+ffHdVuMOPZFV3q8TZujHGp0w1D0ck1f5QXdvGNaR9GPrnK586dLjQ
O0/MvAIVZgX3va/WFPVVxeDHjW9uBLdEsSxsBxaIpE68vNbazmrOOZCyRTQxtMINgK9m7LW18hOC
BrYY+60rFS8jWbHNoYMK0vZ9eppiX2Ez0g9CKhsLhLeY9mR/m64K6XqhjW5JaNCMy9RvBwUYfSdY
r6nlZdk14coJnSD32iMeNlv0UHUE0EEuYB2zVbI2E/1VMo4WhRgFFk+iLHdpBlh7mQxQkLK2Fe2t
y679cFZoeIw3XaFDwtjXeWr9QRpPRw564SM4+T8a0tIlmsNrrwHCMlERlW936ygrFMxpfowlzdxQ
FrMXg45qG3oKbo6W6XlbaSxnYOJwQ69BcXaVqAbpQe8eGYZvF44xRc59zqabUT07pF0IqhglvgMe
eatsS/lLwtdugsL12l6MX8z5ToEfiRrikCu7xnxFwThRMYpjF185majrc2VkZn+V71p0CET8ktxt
HI+8dtZWozc+hOVQbsp8txhHLTlX/GpzQnU+TFwUAQVr5vY4xRxfE94WwaeTCoUda5dleiFtUch2
EYnbr/Qxm8ba8EoTOHEsop0AMyx6aveAmAYFVJx8pp8BvRAR1OkYeMHP90W0TalOmBTys8CB0Tgg
EPEKra8gHiL5kdPvyMV2VLb4SGh6LdnnZUxzD73JUB7M6Txa+4X8eEH0EQXwcsY8WWPggJq1G06/
xrS3DFJASJcO3BFTMpwKyzH4o77q9DAJ1bRKCJHJErBrlXE2O5VvSNAt/djWfgolqmwVfkiw1Stf
nHD0iq4MvyMGh3zwTOQSrpH0Tt0dlO7SD7AzqDBaRqx6w+oc858S/EzyWyczeMfmHi0gdNQ9ny6d
p6HGbvBdoayS8wPykYbPkH3kQmnr5b6G5NpE2It/ucp1zSezpKg9Nd60rJMqEicavszxTaRdVVag
DOZEVe8cGUJmfLPZLTHsSro1xNP0N1HNo692egjLyUjeWLjsavljbeKWz7C9mREUjJeyZD7ZzPVe
zk+yNNvReNGLd8qlprLel0sm+BB74A/9cz1QfYf/wNGQ2SatiesYIl/nsJA2nA1vVnTMhJ0431Xt
c0jXHrIWz7N4LeS9Fp5084J5Spm3WXFYHPjl4MSYYLcVZD5re9K3kN0G+Ify0AfxNLnNiuWSsIQo
kk+IDWnTs43ssliMbtDNgLkpI4QEK28lI6MGidPHl3W2MoDfGRKSkJ1k5ts4n8zqwUI4EL+TOR3N
/qokh17dglD16E9yr+NkdSOapRoSC2Ubn81igA7+5uHGnlBG2K1c77RbI1xT8Vxl2/UBqoGH0SIk
nG8YPqzhpu04jTLLtwaOeZ/t2v7fCp0KOLSXn57MgGz6gGBy9P7M2KPKz0q4I1fAo8Rb6WYk/m2w
I62Xg6LcJ/Wua4dUf1flF5k+bSg+uua9Hj8TYbf0FMzOHpNLO54puPS4CiOK7EYw87PTz9cgvEfW
w8JNNzuFPTARXQemeOnIMNgG+wl1okHWJ4Qp+4cDgPbisuxNkw03x7LdgUE7pYKbgqxDNqZSgOb4
Mmb/dchy7/GChhlqf55A/5fQ723hUmW4bI2u4lUKd112YGXJIpwrp2LD3kvoEeicnHV60l54Z+Bl
Vp4dWFb0FMLetM4Zvr76Vim/KhxABk8wS0B8CJ9l66GWZ7mc7WQ8BNV3pV7ThY76DYlzMW6kbKMV
wHq72PxuRF7d1ynZ1z+6TWZDsxMNBrxDq9Eq4UoQlX9AiaM40e71doJEwSr/5dq/MjxbCx5oh2EN
JxBXuRX+M6JfXd1O+M6GfVYB5N/i5lanx+fKkp7CbtsoNw1HTZpdZvqhfj7Gw9liXw790rfKDbGw
1LaAkQHM4JJQWyYJtzc/FkWjkzxCJbYZMouL3voTLenCNozwIAvfLYsLqKLsGaJ9qK0KHAWBAwui
m4civnNFFTrt6LRVW58dQAnksCDc11sGzUCb7zQmesiD56DiwkETLgJlC9NZEI9j/b167xKQwQlS
p1Lv6qTs1OxfbV3T8afJ77pJm4AN2Yt1H3CZUv7FXqJE3CzOyOBDsCFML0Ykon1zFiLxS6b7oHXZ
i+ngZ6JoyItnRCcMXptyzQF4TOFO1nxBvwa0cDLorMmLJIKi4u2CkSC3CMuCpydo3g6gVV1/yqs3
nSUSCnpeXUQU4ICjqQPQycfiIiZRCNHSbuQR2Yr1EmTfaf3sO9aNegRoJeFBUf7G4g+t0gC5SB+r
Kb/rwJZne4HM/yLws/Y05ns1ODfzI22/tfq97V9H6ckXooT7JfWj5igp+5hUFIP4C4Z7uANVxK6+
U+rXose0ND/j7sYIFJbAJqO40fLXvNot1XE09oH8pRAJ3AyoRo8sx0WP+9NveI+TJ2kR3BbUDOUm
R0RFSoINacw6zNAe23/ycMTrCeH/N+YHBuNepzudU5eglk09/saNuVH60k7HX6YrZ+l4IvavoL9O
Hip3+XUCBQm3um9ZOzm+qahOyvCB0ZQFbv9gj1yR/2BiUxrYj3oZOLHcJ9Bi6dcEErv+GnwdJEll
C2id8b2UH6FwHaWbJh3rmZpFm48d1x7AjKXFz3HIBKvoJrtGiieNKPC/dTNaPzfCrO9U5zy8LZjb
u7TcROU9RcOzDmuKTGWNeod1i35u/0njPqWuBByxcz+8mrwdJdElwfhqBqg9iqcAbZEdGQqQwXEt
32b9wphPk+zOAYMRP7GGDazjl1w9WdukOhmAi7TBCC50RKaQMgmwVn2igymDQzr9ci6L6UUAoGO+
1ozrrLjCn7l46Uce+3O1bbVd1ub2ikL0x1o+d6a7/OVkH5R2o5w4CZK8b8SdGVyoAVSFGYOGxMTK
9FVpvLP1jzweDPPRR3ezOo36tqn8jCvRUN8boFYNDQ+jHEts4aneTZissbwE04EfNoReqG9nZrma
FjT868GlCbTY6BayMuMEYFN7i3GYGfqrcw8kKe2q8IbgGZks+R75R9VedQUnkG04YX2yboLhouEW
ZrB9KK9N0xz/++EYvqbXMH9J5lOU/9TjeW2StZA06XREl0nEbPnURj+FAo6Ku8UFoyWxs3b5sOQ9
zTobhWfivutNQ5GxQT3YX9ZySqOAOstjEvZqTtDZmRyTbNh2zaccI2d5UwlUHvzWen4tTl5fqCjR
psNreGOKdKtwO6bvC6RcQa00su9xq2sXWMxS36BLVtJd+qJn3vrMISxi846ZxYnEgaa9tudtET70
4V/H78q94cio2QABIp1LtML7/mbxr0O8Z/r4FNNdDy1DgMlnT3JIh2TmXRa/adkH1S77LXdole5g
5vBs79a3WZAPzX54FT6p5lq27aSL0tJkKj7qaUqy35XoAI8rrGnIiBc9s90t2SOSPugVpHkrx4e5
PBb9Fd0S1O1zcBgVm+9e+zEVgBK4kpXAQL04CZtOua1/sQh/kCwffDNC+TCsI3zxDAWq3Cbxgsac
JwLkslZZUuH56lLj00DQ03WfXIOTccitXbh4EfzPF0ke2DfQGdCqugN0nZvMTszFkot3Vb0k1RNA
uTRQlk5XzIaxcJln8Dh/zo+Vj5wqcEvztkJIdfoOWKcrp8o6ldKHVHwEpxLkoLllkeFJKCPb5TOB
j5WaF7Z1CtbF6Hx5PjXDQcTJQYc8ovGJJyfXwvWoZNEpqX5nleye8pV1ewQNfddYOS3QWqs56vbg
6NxYn9xSKBXf+Np19m8y42VnEoq8uX5bJ2fy5yZ6gwisES0ZZkJ5h66MsrpvuPTy6bNNtjlQgkBk
TvEVkHVUYczpmYONfW+zpjHcDtON65oftt6cjadvBuPJsIP/V7X7gcmHhXmheFnLo9Zto/JWmcsm
DT3DeqbLBb1PJ7mpvNWxWbN/JPYqJJLpvzkloKs/rqiLFhEcBBkQnPL4o+1tSDORXkf4avjXaf1h
5p+Ik6EjD2V9yaNvHYXVlJwKABojfGlRuKvGjyDuSuGiQ+1F8Ch0KmJ7EuV77H5NUJb465y2fmsJ
P3EMNwgvQ+qtd4K+7HKwoaXXYEa/F+VfoL3HwZvePy0izeVtl313Id3Rfqq+l/5TYKkiJhS+mhXL
nmjWxE8teEQYzld0IJVI8QdHVx9hvW/CB1CzUyQH5sONucpUv5CA2SaxSQZ8ecXyxJrbNl/3dU4P
cPkyP5CXNtd+EJYE6kDP897ElP5zLRU7fKhOTqXOGmJScFYPdLoBuIeRr5KLv5VT6CfaQespzm+6
SIJZcmwQ21Dm6u8xIs+leu6s/tpVezlCbZO9CBxXRLsO9see7OcGdea/1FwZXZllxpwbUiWCYHGS
kNeTHy+Ep1EDV/LkzCMmMsbo/Dqgwa89zFGMHOv7NqufrCLN23NZ/FpB6fRMbnn6EMUPDT9foN14
0SZEP3LIL1zcu/SaPpLlZkxc4eCc22kuce+40TrzIGFA4xaC5vPXVzJsCDAJsnXq3vSDmhlaFXgT
4WKV+Kr07FegSEQzPbyh7KItuBjRPRZxEu7wQGyy4ha531mAQUSAmMUCQInPNo14NlA8kRm1UZUQ
N6/laKpskwiRmg4Ohim6Agwx5erWIWPebnTa8RFDIcEc80lSqDV8rukQlh/rSSzFs2gB4TFrtkCm
6fzWUPba8KwGu3XkXocErgleRO58gBxy2FBCYjayA8I+6x07JRMC09cPIIOK6tDN4yoKn5+JtR3m
B1JlW6kuy0zRQOK7Yy7Ic79gvZ2xqcxjvrYEaBOq/qJzVZXyt5L+ANsb8qEuTrm2jTA6ivLgrnfD
IC+AcLtZuk/gDeZmjeJ7KyQv04/iJ0l1jtzeke5uLJraCkdOzkGnQzP0rT7vKv05NPBHPP40vynd
q6JjkvSy6mzKf+uTMJQXZXwW4XvzFeskvo1c0cKJkZBKJUg7eB/5LRUOgJOvf1OMzes2B6UtjIMj
GQwe4W+obBs8r2n2vhRHnlsCc9TLMAD2iMDyaIzvtepFs0dnQWKeoPvSeDabM75HVHyGje8Ndh+t
YnpuMPl23iTs5/0soGaoSGfCjJ5iFFLjG1+vhIavZXyAi18QXxbie2jdguYByeDqKJfJByO14ETO
d7tp+2Nn/Obx+/RS11eM+Oa81WwMivzXEojGTT1Mz8IBCBMBYBHitD6dkiXTkbGbp/nMu8c0vwS0
cMmE5oDmtWB2ZrfdSGFfv3fEhSu2Vxoias9vw8Ca2d0M7VU0D2r8VzrfxcjgOwMvTLiUT7W401a/
3ilikG/MwpEYpDPGHSO8BLpvHoa55P15bZYvQfno9T9U+cGwl4NvpcIVYoP+aW/ycteH15XPCYJ3
4GFFh3lDkrIpH/GwTya3q38rPEZI3LlBGxWRgHnqLKT1lCp1JfOevdm43M1BTqvp9TTwwSFIbiju
Vs7HSD0t2M8b3UfvJhKpor5M+bOO/1h436L9t3hD1kysBRYkbTjmDN9NJBPRod2RmDmNdOyxbUs3
0uuqeJOxLDDJXkpCKwxl2ejAZuLS0Fp9FtXHWlz17ouUL3u8sdYQfT1iA8zDfctSAkqGVdxNDSRa
ZHMsulnifGMk0KlAWXAE1wh+O487Iv0zsLAuneWaIVOyvjWnSyT/1gabFKB92DQLcfC1RHRTlK45
L92h4KAGHxL5CRor5S2SuCwAS2XG6f0Mgxstw2LCY+CYwo7b7SSY6XIgJPaviV6s8cTvDcUHsAye
+Ji8xp1Sds/ieBkwieYcjp6klnCfdocUNV1qnqiJIr72edQgDH5k5D2lTumqzq3RArz5U7oToCQV
t0PgieUa5rPAcc/Xobz1MBHxqlcBdUd0wT+QYkYCaAdsKiqITZY7+RgBbNagrTl2GWkfBYFBe0m6
qYydavAp1N/NwjV5HN3RS3rWvBC0CMfscaFo/80y4F8a4TFFck6H6yrQDjqWs1a7Wn8dpAXcNnLU
6S0LWOXADP9nCe9C9l7UGy1GdrGdRNLnfFrmLcbXFvHSvNP83hOQnyPGwL7BEXj7ouhq/1ABwpln
xCcCbK02qhn318BVgSRJbd5UsXNR72nz+zoX4ky0mss6d9bNd/uXUkE0IK0FrVBTXhTSTAnqgZAo
71J9yJp/WnAGiypJBSou6np1r3etOXK5tW5t3KHfpPpuIuJl6XkM/ABQZZgZmOSPTH6gFA6eNLHa
Cj3+uNr5EC11CpK/4ScQv0zrECkSJrfvQj/zZJhhYmotDmB3lf+A+iXsB7KeE4q0iNtgTTSQ94Sc
uDhY5Lc89lTlUpHfHfITkaayRSzGQ18MJTEAtOMit1hEB0ioWlJinZ2PKrte5YPZAKn7iOJU9LI4
3UESlfyhx09lZLTTf2CoiI3490SParxbw1es/Y41sj/tt6fHIg3GmQPuL5h7zRGYkf15a2L5Jzc5
g27dgFDSXBEbNCBh10T79Nr1rIgBYzPgdIKhR5H8wM7UGcd58KDpJax66M/65axHd75Tc4GSozVK
rMJtu1M2K3b9UVCxpiTk0Q1ePf/TUcRkoKx1f22Y+nukd5IJEZt9NfmFRc2AmQNNXkQaRYcUapzQ
rxEw2CzXlQtLXjrhT6m/lpDVabg+bZxjAghNSrsxZ5sElDWRuKXTyCl4+cKao6pNTigBkh5a8Vy+
0AeliErERztArFTbUfiQIhhk5oeCBI/1okpKCuOHXrp9hXGgkMDc501Cpc5qOpCsR/20IbkmCrfg
6mRxRdKWfmr9NirlNkQttT1k/GB2WrWwJppKCOekO/KD/DjwC9Mds8+MQsLecUIhiPFyZm3bvkyM
tKoHwG1ph47mO74a+PUW7WTR8NV4xXVWMy82zZlj1AfAFZ3fBVeMg/6Uxk5ds0yYMIL5LJXX9X3P
yOnI65eaL78cybnhEFQB75LPlx8+1nt51ZvAXcnzbv3y++CtJQUtLplkI/Z8o6svQHasgywyskd8
jQagDt0OV7VufYjLUanutfBSEjfT74Pig6KgKL4cvxL2SXAxrUfpihYQZhU5JXbarqLFDUrstB9k
IzDsIQAFzFxdLzholeqKHc/VssPadUW95hAlCcIAjcXpXMgUW0XYY7Nak/jgJUE3IyQ9ukvcflqR
btVQ34ixBTwubCt18Yu09dU2h5BdST0ErXBABVk+Csb61JU72W64CtYpS+8tpzhiTAIYqwT9EICh
WvRM08YSXQo88DcsCJwZNKQgoYy+y57hy+Gh0l7EBN3DV934Ac1OBwKKH4vl7igJ087pItLh1tcG
RFEwdp8mbiC5/NWlW72ciGxSWb6WDJm7ilIzme8IFXRt9k7mA9sNiY80TCW4poY03vFX4Ihu8muj
smQjty2R20//YXRArWRwcAfz0aV/IdcC1IF2DbNrp4K5olHFyxQZnzUWfQVDijV/r7Kosd9QnZmf
vVLYB7S8vJNVeFnybTw/JusxI0uM2NpkMQ9cU0oAdlWEeX+LY1ERDrP02jTEUTc/5YdSP7UKaQhI
mj7R5CMP1JZsl6ynClhMNMmESDnlSeFO1yaCHQoOA5jZAEJcGKwqFnqwsmsWfGrAjqMGfg9qauxJ
gs/7fcG3jLG4+BdkIvaprRQ81mK6/qLul9g2EDqiI0oLLJ0FZIgyCnVVDsdNLeVkqyWpRl//Y+m8
dlvHli36RQSYw6tEUtlKtmz5hXDYZs6ZX3/H6nMfDnDQ6N7blsi1qmbNOUpFkZfK8zch6AX1UF0X
0Jvcdm0nlzl96Mp5Zsos4iSR/dfBRpCiCxfOEk3bUPtUJJKtzWcb+JpAXd1bHB4xABx5vMciT8C4
38YjgbK1NrDECwGsiZtVt1b9KttQpHuzcYqY7DfqOy/xtnZeevOjwZwxA51NQtzjvCKzzQ+ZzLxx
sYfXAEfCn2RSw39HxRcDiFbfUj1IASMlDpdM3rXToeWHUNY9NfFXLSQ766CFNF3NeqSVGKkXkJ90
81qPP7zJcuYSq1aldfbfaO2tt65GUGxk0CxgZdeNTjG6ZMjAo0uaEIgPwS5mdVbO3OHUWuBccKvg
0QUU4EbsWPHwaDUuQme3GZ33JqFJaI2Vw23Xbi2DTzL9pIiMl+0SXUrjFOYMo3g6NCoa+KWuVbU/
IYZsm28wTSoQhb+BF/pxsQu+DOGlPHRoy3ycCTY/bC+yJaGXPCX8xVbIbxi4W+IJ617KdxXOf5s8
ilYy2QaanjEhGD3aIHbKI1JiTfzgDAS1/gDFoiKYX2DTLe7kDxCReMkZ6S9uITS3QzrT39MiK0Cs
E6rDidJQ6k92/+j4VYGlchplikILzTbPWfIUBMC2ltYOb3FSHYsFr8mPGnn4yaXmJSERInFzZtPN
IOxQlc3q51/TXhjM8mc9MxIgQ/mYnVNKMi29RxivbNwbZr8Xp7Wa+FxHK11ZS4RKSKg7fxqoIVCX
FOvhXPhO8FvKb0IdUhoW6kHEcErV63VuAn46mW3VXAoJEaXyaA2IgNexkBlr+rOKEg0c8l9hPfPB
a/1woxUXcRRE0QmeY7PGauP4w7xXgVhEVzV25ehFSGxkLIQ/BmfkVtFW1GNenG/QHSP+0ewO86G2
PlokYDMBXJPtHTzadvFwChwJfPlYmoJbhBNZpD6Kk2pfzXJXZje1YdWzcksti8E1/hNM86NWHQB6
rmmEorO+AVAMHKk78ivRqXi9eso5AlvqSTX707Iv9qWuf2uuNPE9UISvCbPN1Yei8GHmgFdchRK9
PItzoyvvTn0UH2yVbqwnz5u4ArL+msvXTn2pmtG17GUXVeXOWmQvXRzQIQ3vHvu9ubtWf0tqeUEB
BKDWKZpwBArTqf47e5Of4AElQbr8a3CRWcauDT9C7bXB8Jx2PXbkp6x9Yjr776NDV8Lx6sgwS+cd
fZtWftWEUyBYSCjTMSDlBG1psthCeo0JGQG6tcx1seHVq9764Z+EQWjWKJc6v6weo9d7KeIbWRLY
WYxLz1UlrybzpqNrVM55RMio35Pwr+g59/GRcEbn06PgZc9gYU4NIdEFq7uybQqvtt/Kdq8k12j4
00jFl2EHUwJyj9K53Tah1RjWeJm0eINCu1Jn1s/LILuZQ2rdEY66ny1kOgqmZeWm6I8DuGr6CO5H
yYai5zKuQRJvPeAfyqr/q1vflLcQzWyauX4dJW918WtGr2H2MZNUWNCPhvE1mcD6zFfKB+efIn/K
80uDT6F6gw+EW3BrA3f908NN/NHb118iPdo9tK6Qegh7vLTzrUyvgCn1nr3FTENj/OVDK/u1iaaw
+jWo7kwSKcWDC0CR9sh9HBY+wzhiuQfbZf0zRpiMdjNd9gA1SvnTsc9Bcs/as8bgndgyYRe6Mxkj
1j0ISMarGyPZqc2O9ZEeLnmMqqm+s/jVe2KwzvRhqCQSGIGJx2u2jb0O28y0Q/5dHBei4+2oSQth
hTTwTLBqapYxU8OzOqPBjcFrwxS6eurSSWhWjokPSnQLF1Jsq2o5s5gCK6awC0mqH0YwYaCGXsUJ
ZgWfsunial+lIu6BSYM2w6K4MsmkNxyBWfLbTFdRELN0DjL4gPSQkgJ+Mot1/lXrt8WEjeNVVEwL
ToYXB+uDeQiZr9X6b71crOJREH6sZYDnvPQDJ2BB1UPEG4GUmnxtA1GFonVSSTPZ+C74WmBJY5Oh
O1FzpKQDzslG3Vuko5gs9L92+2To7xB8X1HlIf+31bD+sjlzToCqVl19nL/RbC2d4rd5b4gm6Npq
xq5mRswH69ydGaaJJtJs/yJ+46VlBiQ50Op3MKiIwOGN4XLtpwux0Oym9SQ6cHfiDYR2S8EJj8Fi
IGw8G8a34hAcasJlmLHNPfdMmOwc9bG4i6/Wl4DQkUCazfVPXf2o+TbS7jY/SYV8S74xaE6DdiIa
yO3Gu4IVFOOPWu1oBJN827U/CzHKgeEtLEDtxyGNbDafI7ss2Olebm039FqdLmhVYNr1010xYSya
EXr+O80mVJGpbD2JsF68ZxSXTrgte4oh5bW2WSJxCT11Qhrx5eZLAfCStf8NUo1yb7rSumdSwB7I
ChJRg07NH+vBIUM/YN/yGmIeYZ0VUDOsNxQ5pJPRVSdqkp2BrSov9zKR4PTUtpdU2Y/jERgwvKQ3
yDinIL5OHKt1tbZoWGwKdIcUIaV8qWB37QmEMURX0LuPS+tP4xsx/lXGND/qyOIyhvBjzPn62sr9
zM/5e/85bCCLwqdohOiCkmKrbQxPl/wgObaSrwHJtemmwZX4EQIekhEDUbln8sixxbSstL0yej5U
5Gf6E7q9Ln7U1XuefaAbFtDlaXYVj4vPJO+LKqM0/Co1syaT2gXS3sBAVPiXR4qLrPl5g7mvFh7a
6Ugf9jWMX7n254B0mz31PIeAurZS/69liJcYn/wmHnAp98hY/G6HN8QXN7I+VHsLyh0mqSe/o2IY
0raJ/mDdrEc1XdX3iO+jjjdyBEf5Lxl+Zcz0aEC5dq/NS0/hzSfCAoLddMt1j0MN0cif5G3ZbeXm
CjYOuubrjPghakVHPcHnXaftHdMId6NJ7gpurvxmaBfEv4QaCE8uXF7gyXKEgyj6+irowT3d/KF7
RZmKJi9DLotfwr+OEe0isZgcuQ0AEF/bR977g/OIkkcU/XXmXRpvRXCcZUrDMxx/vzYOlXrsc+KX
lF8wkBqkd5OOs2emIzHf0b1KOcZEU7nXxq00b6r0YupnVb6NLdSgSxX9ac4Rcaus9wJ0/F3XG7Bd
BOu2lLEuM1o12dk5J3e1s+xbt7Skyo11kL3Mww26iG2/V9ZRg/LHwJOxEhHL5VGZr860xd1mGK8G
IpdRHYzxa0a4r9WLle/FL049NhZXYeWD4FvpL42GqHBTOJ6n6FdllMoCjszxggpOAnOJNclwVqFl
/cMuXqXua/AaL0cyTYcZJyUhMTptnec0BtiaLmDh9NMyAR13wcN0PNvhqh83TnpiRu2SRcSHNEHX
dkXFmNKYIbeMFSLFecq2eKR4yo34ItT4BTgAxZ8Wvaj9TOyq8WJi8vpBVc9OTCJgr4GIQeHsbuBj
EXnvCerEor7yObgS82gq/H9Ld87iXxXM0yD9OcMWo7TwRBcINvb4G+QozMbnhNyPF1CfoM1wUQTG
pzM8lZOhrxxcMw54wZMMrRVLi/SZFuItWS+81VSbLrIcVgY3Kj0xuu/JdGGhSqS/jOoAbXZtOb+l
17KQodehM58qWRK1C45SlQNDYPH8OfoqGbPibGcxCRS+9E2zP5BIYuU9fs6zP0p+WL4l0NCTnxH8
j6NtSSd6hOQgkP7DpdH61bbEKmZ8oF3hC2sdatPoVDAbo9yBa9Y2J4yovDAT8A0dSxQ3uCm/8P9g
aow1FdkucZ5B9ZUsv8nyj/fPddpDiPSp9luk3jUb62e/IgZGCUCOVEDbs63QPHmFsk/ZOA1Ey+mK
mdelQHo3tZatI6rrUJhJlWANfwVL4k7NXuuGI7PE95yxXG1XGscaAAt7pBbtyo+nnCws8ngOYucq
M1FXRtbYMPmtGNCgRJj1QWUywYXGJgoUvIfOpMpIvhz7exwomwnPlB5M3NyGSbBahhNWzMF4Fh1X
tfyAFrVKlK0WR+LuUtTN2JyACGBVPBQb7PP6rmZjNWP27mRpzaVV3nhcmOwn2l6Y+A3n5aJUl0o+
y9knQyTM5xJHtpUeRuT7RvqbZaofiWgkF4uCz7i2Xy1pB9uTRDRh48Oo2Tij2d4GF83Yj+l1KtdN
6uoaxmeCVlP5lZ0y6uZg3YF1yG7iCJiT9yE4teaH0+wMhzCkqyseABs0cX63ornUr7b+i8CRcvT0
PEW4W3CUro1sT6sgEmgbRtzOk399E0MJHPDxltmpVjUYOLuUvEHJY4QgAKdbytAqF2i9Rr6xdjT6
pY/pOP/Ty4v6F3DUOgeskjP7WhhxaQp9knNN439tdtBiLyw3TFjC8pFj8F8mDvSa6hjFF2sq+wVC
FG3rJ2DcUDTEmkn26sYZkk+0STYLGfoO6xvmdEwmLiOGRGXIrQ5+2CBayreCok+bcJqNPkBIBQ2O
TzSkt79JwwNjBTfhK95IV9M+nZ57QeWaXLXG9xjzBeeoxZIvKow5PTJwcvtfGWugkDHmHzZTrvuA
uDbTS8rZlI8cbd8lk5761ECbTv/XIQMIzZPrgwR6y0AcmChTTBzokbq1g7dm+HKK3xRd3kAf9bJ5
4RzA69ztKjrPsNrN41+vw0fHBQDjJb2C54qoKCgsBtwMC+5gUj06UHy5Q4sMm82o7mLwlvY1Vb8V
+2Lm5IrB6dsNCnDAqqoY9Vp5CeV3p/nr7VW/nbfjdASuk8qbcTkN7sD04iaLr5aabgBoIBdbmQBy
wQ4G8uQuwn6kbFh+ov3FvwzVxOhGD84LxWJ2n4llhMgKtm8PXta9i5xLmOPwD9EHThM/NcrQImGE
exldRkbtbrAOWX2ok1sSfgwjMwLT00CM8VkH4bEbMaew/ZCUuhd4FP5UHwkYRk6q8dCY/8VCAg4m
BmDI9/eCaTO2Ka4BPnO8IydnN24x6mWJJ/HpBZeUZ10+JeM7TaBdepIJgANVEM2lnOk0sp1l+rip
MFWjWmgKWHKuQql/oKyvzXrbeTWRxgNzvoFgcko7BGq4w+wQNpxgpeJGV4zxfXfImI6ypogbIZIP
03wRFseEOy7qJDfN/xjDR90e7j3EC3TVkr3IGJx7CC70urFDxAYkZoEVHTdNYx1ka9tO/pQUwp8M
VK1bdq29MUN2CuXrWDpxpWT5uxrfEOCxxdNd4vDIqXdWcX23OwyEMJZbje9+S4OdTR95fK6kWx89
h+wl4d1olyMKR7sdty07g7h3yszF6TXUJ3WNp73YFNo/m1am7L66kXlkc8jgEVHFt1tzUD2zPVk9
v1ztsxees5sROc9mtnFk/wPo8UpClOeZRGdfReEuArqveOP4GJG7xgG7RngWLAv2pzomWLh9Ci8P
kOYc5K6lPjNmiAYn4AR7oOSirlbv3fypth+672wwSgnTCmx+hE48VkjkiXKYjf3Q4F80c8/grydO
y1wZbfTa0GUvdUj4chuOe+QPS3oha4zIxSMHqSJpQYljp+qOzYMMFqDDpsNNzB7Dl7YHicXBtVke
3EWi+DFRp0tMinITMRT4R+FFSrl8T3b8V40b/VaFwR5BJq4YyIjUOFh/Ojc3RMjxV4SYQP7np3m4
xP17NvzADCQ8ECIh8p7hq2zlYCV1n0n3Ni0an/gp6PbU8c0VXvbIZcduv4ayoWL4n67+Ig03Hsfi
Rt2EqLcslPXD/D3kvKFww+IOpeItYXl5iTVyuBQmuVVpG7erEgWMnii5UzTCOU3IL9qPjj59fBUd
8DhcNOtCIFAseYk2uvGvy/YZ2opCRyH66pwIFMM0UCPBzAAXW0sRPCKFE2LZR5xxZIu6z5oYrraZ
CMhz9/JrRMiT+XYevEnll6PhKkHUX6LKWyYvFFPuFW+gx+azWEw/9DvrPYTHY8h+6pqiPHrhMR8V
qtlhWk3ttHbY7oY/RgYg+ysbW3qnuaFTG93e2VImTO0byUmOZ14ATGTw69xYWkcVc3K+RmKUVV9v
MvvIn4h3SAFIiZBlf9ndydGFjSlwZ+1ChyMzQSRzRa0hRMEwOjo8BKI0hOroNg2XBPiRGBl3KG9w
BCGQvOT9ffrssg2/vp7cKBrUdsf7XJdPieZyaL7r5CjmU2yu5CWZVhQGeXTg+RK9tdq/pKaFWMTH
FfyLv9ltIixY0sz1UV0nPWHLSbSWMIT3F3v8I6IgYdJI5k2Ubt5CayPylEv7qcIRAkTaU9/b+L0p
mlrzb9CKVWaBPKAXEikAil12ljXFTbU5gEAIt/FTGLi+zDhfw9XOnXOU7u38OVF1t1WCt4EsYPYu
VIeCYTGfhJEQRg1drQaJN/bMEH9kHgcurvqOeEySn03wrNdZjU7KPUZUgbsmJm2lPBtur7agDQmv
ugHMCVJVSLhclJxiBIYFUq/2CbFgdUBWuSX1m6q+SfVRsQ8LnktNdSmr8uyzoOJeePpz41YxBCqL
J/Nm09zKDoWz7GbcThSimAyqTyb8xq7fKv22dA7IYgUWKbTU4VerkQ4MFgkxG1sUlBRRZkfVS1zR
Aig6YeCGaCxtef8w3Z41izbPTJ32HktAVov5zO2vavosGJytmEW06MezaxUWnhCmxBrfCadnfjJN
skjjSZzyHHkiLFxyDc0zSwz31DBgktjro/rJxJmy58xp9X+ENkVmZlJ1t7nG078emySvK8ijuLpz
Rq+11iLL5lBX3YhpEPzLlz/xluAiTe1/hj1y/XNZ8XDbUH/wSzdU7CMp83U6HqLmQJ0wd9iUBsQ7
9CwBe50FV88LXInaDWE8U66iS091zjvgVjFqfIiJoJpTLxRYZNwc5D/W/GOhkIgvdXjwI1IxBt/c
ysxp5m7/1ZI93EyYTpBVgh4BZZuYB5kHYuZKw1KhkXLSHIZ/zZU3Ob4YmMCVHfXySHAQdxR4efNY
xsx8bqLOSVB0XoXRU3+fYOe1xdbW9zr9Ky5+TJ0A9hIXO4uxQTyqMXlSrEzhpi8vwOQ7xV/in9gh
2cdBU7/gQ5GJHmHULsrNYh8Ya44DC+xEqSuMb5G0FU0ZtRcKAmFEWuMDSwPT+Yz0z5Sr2DAq6GVX
6d1n+1ECJNGwk6vryPmQGoITYBlkXI7GhBlyinguWBcg8/hfEuu1hzAX/0bKd2BDT/cTvwVUz7Tf
FYqGGr/004cUotJSg2BrHpmLPzlKhS2ZJ5VopDjiJMt7mOwY6PhHAloXPxJWRJiobpFxN82z/i6T
DlC0Qw5EKoEGVFW3iGczOZHkriViLLuuOTi1CUyq9/J5Y+tunVzM+ICeCDt5NfrWGnmJn4vp630q
7gm/tRrJazZyjVbu6okAl+7i8MVEMFt/UTwa2Dcsv7deEyA6yAQmCiR8B8oPqDidr5o3Kf9bDDrv
3IPyApRipXF0T+WGkafAF8T/ZZMXsqvHcd45i4bpCczItWfiRnOBiu0N/T4R6xdMzuiLLV1k8yNg
8O+cGQqwMMWZ9iPH2SyvGdF3+YspM5NfDpxvoYHZTRZhxoTO+79ZhMXa2C+HvVrhiM4NhqbaBO2L
zs1K0yaohq5SvUgJMoWSe7kOqAgpjwgzzhAejbfGkbbZyKKg5Zhg4o654EC7RSv65DC6dS3RaDYZ
sKZeL8+0WmDtuEhVPLxnGXdQsQNMIB4xndk+o8pq4IA1+nVjeQk6DathpYQcIUOAvb5hz3CyM35m
I/Ar6BwJWkgCXi1jMJHfZCH0cv6OzV1G4oswVt7AfIUSNUz6y+MuV+fQOafBWxt9l0PLYjb/RR/I
CiBQGZcClSWtWIbAz9Iv/G/6aQm7qQcDN2rLDoCWnrXGAU53T7yv1o4GXxpp2mpDlmjeYNvup29x
sHasdYjqcyGR+mBnRUGJWGJdY7vLkcytCVWgqn9T7VETP36Y43tt4dsGuqEtz4CRmVH8ahazaXVx
X9ROWVnzp2hUK8vwG/XqyHv0DWuT7ph3dGvdrxx7TV1qTLtpegpsW5bSI2Ipt316AExPvHCPsXgE
ZCxzk9ZN4a/VMj+ClCBR66rbaPQKYN5muK6p3YruU7UswGL8igGHrz/KLqnAiSqI3n4yc2wlgL27
fUFjwsoP/lDu7jceN+ZLAueljU9D+QDOw1vHblT6PmFF628o1yuaPA4IA4oXv0pLhdGhr1q8CjaQ
munzP0U0vycSy7i+cxDg88m09tr8xGVa2zuS/oZ1D/N8NYfIfqInzL/C+EcTym74iLBA9q1DJp/x
d37O+2tfsVgepBMEC/FHk3MhcqC3r+mMe4xacO6AtcS4Vz4c/W7ROJnWq/D5OvlZl58j/CO2YdaQ
S8EMK742nFhDJykb5kax+ZNxps2xznz5DZAuXpZ8pw2U3vW7+UugXofW38ZsCKK3HkP2YuOPZoHZ
WmhJKCgS5Zoif/AeipoMAQPfB/cTYDDWjlWEUFm0uWarB6S6z0r9gy4SNMe2ZQtnsF2Kr5yBk6EN
/DfIGEiHWNpZVnNDI6NY7EWOdDewN7Bk986nitUgNn7M5DOor/OMi5fyqqdOljeDg5zCTjbyN+8x
/WI9QhpeMfjsXdChTG8WjgQ9eqlNvvrqfS6/Kra+JfgQ1a46K8NjFPORrTgdFeY70Ygd1vpDRmEr
I26QeNV+p+T6A3CxQdZ5s8piAtJIAyfrYRjx81NrvbxbQeZqGD34t7hRMMNelerQyOsKLcYKt9Jv
UFPBsJcscJFjpk3Z7AqJ9dPhT5E41MSYpDD099vWdRBGT2IM5sBJ6KpLqf9TJjaqsVNMHzYRPXqw
MHWsX1N7o1704drp57KQVj8lMKp+J3JMKmxv5x3RbtWWZ95yS72azQAyDw3lblb7ScL35XbtPu+/
anBteV7yPQEPxzfJUrlShMk9WVhiD0b/RuBDZJj378zWRYZfJ9M8rbAAMkoO9U8mE+B2HRG+2jN0
1fn+q+mnxhEcSD9KsRUCMOJ/lN5nX9uEVFivrPES4+sk+hePl8w5DJsxId9p1gRs6IRWg+WhD7Xp
duKUTUxK/U2sXFXnohcvtDwa9hYMzCAWcH3oPL6xHXBpo3RhdcQwzygIRrUNI5BDN1gEDoyKOz6r
gL3Ynpni8yAXhY0m/RxW4Ee+kfSC2q1nnzwPTKCLZtK4Nv8K7aPs0Hfl3p+l2ItJ+GFoAxFBcUbB
wffekzxrBDq8ukt0HbJ80FSFxD47dZ2H3EH3P0jfqPBAZOL2FpY/bKfkr+IjXFuk0mB+oqp1L0yJ
+DMfVf6LAQ6LAVuXJFhS5xAnAw8TtW97pwUXA+igu4j5aYhwMsVHJ/upltf/1/siYtdil3CyAVYo
pd+mtgvZH1VxKShPSuVkN2+s+QXFVOxoXzaRuWmzS6E7a804wpbrFzQuSqtNRHeqtJ3vDKNrZrAs
1AvxNkTvHEFMeIPE5GjI+cwveO1LKaBuxH8V720h/XIz92PLt/cq2Ucpe4F2wdRThJ3JXuuHWrmr
mE8XpMKm6rwEQ5DKExJ6CfQgnl1asJ534L8J4eiL9VG2WwGukjCjVqQzu1o0SGuaaGogxgaJsJ5L
P8ByMcTTATENzrHpWTbVfvqSXQHwZzBCUgad4134+NBz1BRqCS0H57EIYLXMsKiAcVNoXIDJNV9d
KSE0tt/EP1BiuMKH1MLOiTsdEhSfr6gr0VpYu+ZKtUu56pXlQejSbKlEXsqCb7Xmhf83Le/QcZkK
QdLI+EHq/EOp3xT6upYFAouIhHFxZ6C2mLgWpAePKn+w/dJBrNbKz5JwZnVkojuV/4yWIOeGqUkb
LH6Qf6YyWUaaPqZ0Fm+0tgh2JsvCTKLFwKCGCeAhblIFGFZXcvOaNKzYV1Qunv8MmKiZ0TtNOGc5
pwRErsmS16pOLcamnZSZTuh8VeVPTBHZHjrzlG8AeBU71uP5gwWIbyNmcUgx7G9mpMzcmaZgBt5T
8IRiFVR8kcwxpE2u7ZbuROqdnDDzteoEPosMiFl6hUA9g0Q4SiZWG7+vgRjsM/IesnGLSABBO8VQ
6qyHyaHRvdVQMxiYIqW11g4OFaF8r50P/Z3cqE0bllkXsO2roD+gLhmEkGzOmm2CbUv6147tNqrS
NXvG0HVwlJPRIOpQ3jhYevU1Nj+KzN6pfIEJg3IeTuTCTV8ddRmZwNjoPAEW7ifVfsREVRwGzzfO
7jTOV5rFebJ9W9bTcIsiUMzfNjTtolVdVnp5tcppx7oD2eSA+ZjbLbpTbLMVWyVcT1K8/JHtszyy
Hhybt5vaHw3FcN/zjGlH6HN+jXZHeegXLGv1eC99p38k1Z2VFJDwunUF0XNJmMPAutlWxWl0JPyj
qJzAuWqORnDOO0d+W/5zcYkbRXfOjIrmABsRh6qYjGMstQQ5VT2EJGJZ2M5qumsMItVuSOMSnSYJ
Ip+aZKvJFg/Yb0oLKEGdac7m9NEWkOU+mGtLCYZs/a/QWG2DAIk8FYcfY/WifkXVFtwG+HauAXqR
EjSe30oRQtiRIM8qGA5PbALf8XJhZDgzOG85Gp2YaV17nauznb6N9m8y/IzysmU5AMValWHzsm5G
yDmggGV6kfsNXXYeUJizPkQnEYBl5X8XzMD3F3A7Si4PBISBpNUEVdPtEsUL7Ihk0bX3qfaCC07w
TEOypqZn8KAO/3LwLlHxXcZPCQhc84VECjnOYH1xhZpwtVa/s/0CUS1S/gx2uDr3RF7cePo0YJ93
J8n5M/qTau5VMgHBw9HumvTHg7oUtyTF9LOzSd2eVdUjSKiRD1ddawx3WkYRgAuRZbouwJG4OGvW
M1R4w3ERyfNe8hK/TjY0kuJCFV0dPzl+ME8K7gvGjXYgk4Vf3xDj9u5DlnwRklClPbN9FaVGSYH3
nqUrYd9KmRihf+TqUbYw+oDUOFTTyPHLWAiDEpsmmPLusNPF6/KpMpLsI1aDrmwmJg1Ahk+ZBfbj
RgMNmce/ikYQXbmZTc/AjBTU/DoxJVo207beYM6otjyI5m5krh8nb0I4mylGY8aeFu21vGCj1aGU
dX6FNRiUb5chdsQUl2aH8v4G43kdKy+jjAiFyOhMEA7uFjdByaOSkZ3jlsRMQ1lOuYXW4+zmLWe0
6IG0wicZLcCaLUoJ1Wu1504Y4i0ifbq8ty0wyVOhXbP83sMSiI+kb6TaN3jcGed4zoauXLRGwOyp
JNrqntMxs9yH4NyXXqR49bYV7bbCQ8kMyAVCgV19gr9JU9cmb8BdpvJvQhWx6DNEUqVTUfty12Z/
jsL7Z+D103btIZ+3DfvYwP50Nmc3c5Og+87bn8G8RetwOy2/UcQOFdIHqecYXzku2ub1P87dAX9g
Ly4gyk57E2TUHgdMDCx+QIj8F9Gr2ey67F9amipb36bVRzTdlKXkzdvXPHzJcFTCjyU62R+6s5OX
6GiqjefMrMR6b2HcigE1k2QOWoFLlFvclOaL5GCsFSQ3PuRRgJ+EgZOZFhukKCMhc4ZfOdvLmpz6
pjepzvl2WKGXMKCIfKa1Bus00bJTSgtQe1AFSP+ThRnmy4CLv2QiVjVbFCND9XXmO3nfsDO7ZLEi
yme7fYML2nt8ZVV9MQhoQUu3jj3+c5VPNKeJl4dXGSxCjMNv7k74XdcD7WhwEd0LdGRhb7aHjZi2
NCyFbAyeQ+7/RqmQicZVigm/xanrMJNNJV5McE/IgYvPRwWLQG93OisKy99GB5shYbzi+lp4JDSL
9zLS2ZIubX9QuJGZPRCQ/8Pk6Na38NF1LODAT4IOnXb3lGIpNLQVXT6I1XWrERAOCRHBBeknDBi0
ISxL6IanhmNoumoAw0MWe4zTowHfX5EI3mmPEvBYcjdUdLj5olZXhR68olRIPxeQgXh8qTvxcDeP
hT071Dno1BpnupNs9cabuosuBhGiQLSfF/4yDaLiYWCIqz4dXjISc8pWDA5SLjDwj7bxYCEk8+YD
8zz6qlNts27ereGFCuUi0Olqaeq0+TXTDwwfZDZbvIbV87/DR55xex5DniRHEB5on/mmwAtmuq8m
iKAAFsddcGtI5PuFfMB128vXot/Nlh90sCW3dcAf58IDQGXSsn1gpRujeqnoRSZNxv3sI78u8LKK
48DnGZEFJB5C06248k8GVRCGF4Tvk7BsKAJQHxl4+YJXJ3uxptNeHn3AuwL3gjkTh0ZUsSfyPaSC
Ca7NzJrVbY4Vpd4ub+gz7E+aXNR3ziMauSQ697x6bfptjT9x4g4Et1pkh9cmOsnmra2eRY1faiMg
h6NPtdYze6rbERQfSLJ6U9o+vKq6wnTuB8EJMWRMPzWRtY6ZNBO+1WQOuT9jui0juA2Jod63xvBD
IRi6S62dmGn7IFCzyW3VhpIB8To6ze2rTVgDljobTwMeE8AMGRSJfciDqJ9arkEPTmf0hTiUMQhg
BQeRIWz6HHo641yBuKn2hGTi7rVVXmb9YUGrINuHOzQNNiEv7ICUtyur/TLti/ihz9nW1D9L9Y2n
U1WIV+HkFB3sglWo5m63SKVAqZmWLdhbcCVnZk/cpqLlWsjCjGu2hqxm9btRyHX5fXV12Nocq/dJ
+VLxmrS823HvLma8duznTCGYsjRpGwT7Ljpp+lMJr+Bf5WBf6afM3CfZyYwfjvWKga2HUfFclB1m
5Ci6p+j4inUJeQO0PY915dwjZJUQUdT4YVY0NyepOxqUzvAk5GBHmLle2KE1K34RYj3SZyRRXJfS
h83q1Il0oo/QpcM8alh26+o0RBl2GV17TNJlWXaS/qFihslQrmQJlTZ7TuWjotsqD0DT0l7UF0MU
eoyf183bhF1YHn/5QKWeLRKHAjuSDLy+YReEHUMCK18j+Y993SAcW3M/RNug9kp9Dal6DxYyw91X
4uA05UsA5LbbCeNXYJ7j8WXBaGJsivJrVrzZfi11KnGXS5YJl93tbeUo3wFhqu1Ti1/V8m0BxcWA
RdrEupfBHsYv6/EXUOz2IZDyJzrUkrHArw82Jd91jpI8Y893hu8g4k3wlowFHU8bLIHpyrk/moQS
+DnrgWwfKAcUrmS8Rc1lIjuFU3PASUMbCWzYnI8TS6sbkCMIq1JPkJ7AVXIBbxD2E1laz7E+lIyS
6xSlJLbISJQwNGyii+GXrv4l/KwjATzZ+kZqYUWOL975yoLhd8lwKCE2era2y+U3FkXO3QXwc2uc
kLEW88IORRRYslSw7v8zbkd/2cjLvACD/Srn34yGz8xZlSHfsM/ipelPRdCt3Vb6AJRESqQobzKc
k/zRW78LT4FEBZ8LC+P4hj8hjql0lD2LklP1ISx1NmjVN/5K9nDCWGYox0yAIT0QlmrwQKy7wXgW
Y4tcy9eJ+k/sCUmUxxy94qXWQuy5UABOg3JuMmSRk97tpY5KW2h15W9OuIVC37S2HA5ipNXHADvf
HJiofNTK/1F3JsuRY9l2/ZW0GAv10DeylzXwBnDAe3fSyYgJjGSQ6PseX6+FrKxSVj6pShpoILOM
tGCw8wa499xz9l57fs3aldUMBAUxoGH9DkM2A4vWrnnw2z05NLxbaucsh3r56RRmMAKg/fMTE+XA
nQMSxYfVeF44VyCx2mXSkFarhgZZ2mjrlm0l1k50eEagR9LwPYu1VbqAMYIvtj84P2NMNkn2AP0Z
zBEZDSc9vabiqzoD+RqfYk/gyQ1eQYItQ+yakPYD5VVYXSZ6WS2H3EL/aVFcDcHptwuH1l+7lwIa
+dzyxF0+pUjRR/8z52kNIOyXAXcrPBjcV2imzQppCydy+qy9vBqlnkYD8Ip7ZtfjscpJk7I5xbFc
dZRWv7X5uk1H3yMDhgcIF9jOPmG6wazeL12GHmSjzuWlHtDzsxOivU7SH3i/shQxtkPmjq8ub1YV
HFQYEBHe72W9Cxgl8erJ+lmSdjInNnzSmE5qmAYsHEdZ/FwawYDh6vhVMU+sbQ0QURi/1g8ZK2VT
vIYC7Xcg7eNHqmI0BPwW7mra1dZe7V9NHpn0uowmjWXt1M6hsdY4V+v7jGoN+3PjDTLr3eK4PHGZ
zInLdImFDYgIFQ1puTRzJlCa5NkgUoQx/MDQBuxTguhksuRYdKtzTxL3vODF+CA/DSlQyKv+GqOF
p7o/qsPbPO6lmrjGLQWgKdKII+6BUV898LOHr2qAZurQ5PEr1IsMyLyEgmHca0C1D/OIToHymdYm
jRILkeHOcENuuf5epJ+adB/7LdwT65POq1F8VsU5iW6jvp86p20PKO0HNIMNGjDhOKpPFm1QAuKa
J5XbAk9u/CWJNAAL2k7NY87v/oc2bMyISfvBDC90TPp8l1LTdDRNIpKCig9ibBlTp5yjmAOpKpJE
uNIMNno4VigbwQ5kbkzoYBracoYm04tJL5Gu7US7yJ5zB9NBJyDBgRyIZEp5zhGHN/c+uUTx9wnp
SJPQcJj7Va2dWgFR0FOO7AGgX8GA8r5kvdDmEdpbNe0XWDtFz0hAkcfUzzA2Zs1U/BwFN198tNV7
o9wi+acQwUpHaF/uE05fNr8yjC8Cfr263879LlB3lcFtm0CLP/o52JbntEIxiU2TnnXvckPCDGMC
DrIYfO3UvI4U9DVQls7BnYE9Pli3ywPR+9CrwViY4q0Hk8NiNNGdOfklRGRXJ6ub92dctXgm7CXZ
t/XHXU6wIy0iRpA0YTDvygeflAfxGEVoR4kpMXaG/BQLLxbLP6jZRW7oSnT1mpGbZnAmwjSaLzUu
7Zp5iT7tmHNkuA4H4EA72X8ai20nkrnjJIMArOdoRJ8zeri+tMeJy2BdlmvqP7xEZeqy+urWu89k
Mn42U5ugFr3yiK23W/biCIoAHEbktojBiN6IorcK2g3G/aE6Rp2j6pwWD5hR9ew2NhkurUWqZ+eh
XXI6N6iTp+c2+xhkNmJD49S0oKGY9VNtxUSQ030tjkZ/13GwN/W7oGzNcdFpInapYV7o/UWXUdLE
p0rl0jLxe2KMOkjAARKIy3gfsVaDnuKm89HC90jqVReOJscHlVyHHoEkVhCwLsvUMTsLQkwG42Fk
QtLhFY7655aHP2v4ODdwq/rnOCEIlVZgA6JvNpwegnbl9KMHjCuI7cS4dRaVD/WFhLMEF2APQyxE
jImpRTuC780MR4H80PcHQXkqu/dMAxj6PDSeMKWczl8ZGMa4Y9if0hNC2FY5auhrjBsxBAxIBtZO
yONZxKVGTbInyEWdPuryYNJhrnmxnGHcK/OxHM+T8CEsqd7vqWnTvyeDfhZ3avyGVscQAZtg44bh
erYmp2B9zDEZKBi4rUfV3Kd9lL8ONC3oUYt037mg9PYLJqQOWLPesoGi36BjlEKSn174pXQ+AOFG
IkfH4cssXrGTdnTAwnff4kL3UgAZKkovu9T5SXA0KCzjE/mZBtOOeDgb43WsnovhkXPHNCVko+ld
MKAw4r9Po4+s3EKsNXjPQs9vd4JMa8b4MPWbRlsRHTlHBuQzxMuWHGQ3cnibuzcNcIskPZF40Br7
Yt5biqfmzRqdrNhs1oiHiJIREd8vLV8A85p5BlzD1ZAjuSDopUUkcSoB9Qa060oOeLr6GMT7nH8Q
t7dUOYOyE9icFqxgjC2H+XXNWJSnxPg9D56m5Fk33pdbll5s/LL4qIl/XFecVxgW0WvX6lut7SX5
SvDXvKwReGSMwo6i7x1Sq4wdvuP0n4b0RaPvSxWK64DDL4yzoENx8eVzzIZyIZ364CWbPlM93gwR
TZbRJHTvrHETF9sRoFaaAQG/lBqIYrO+T9ONZNeMAI/knXcAnjZBDgNzmpGDFa44VCEwQ1Fu6k4K
aJvv4sZGrs+4Fk5DaRKm6w7EGlOQJsG7hRSPahS5O5crByLelFqGD2P4tD3vvOiEulE9M+XIeE6d
xtxZWyIl3hr/Cpk3a1jt3MR6riBtQZGRf9b5o2RMYSCnFZ84N5ZAIJmsFy4XeKm+8OjTaE8KOvdp
NZ7hSLcYD4PvGRFgPhRlpthPVoDzHZfAVcFtDvx2maLEH83wycvYDRfD3EfZs2g5NEWpNs3olskX
XipTONIgDQPAHsfcgmp9xI4p2EV1rej1+sO+E8509Sa6T2a9zXvfFpobiN+Os1VxYikmGJs+MGLh
ulnGLZidlwsnwBbIGqD8ZBnkhB0QkxptGg1oarXq5HLfZ28zLUksScFuHsArHCLtIdFO6RgwDMB5
8MQZ7GBQ005hAlLgVdC9LChohnCAAeqrMGlgMLTlGcFoFdrnod/Pzhx7/Op0fF6qL54gDIqFdcJI
rwK078rqpSYsuf+UpoMvPErjPFmHpjzo/ZUhAlDUZLpE8qeWtNyB17q5xc1NFh9lfkmHTUKfKkfS
uOEeCUYyIr4k/6FnTwPbXegI8w7IfF2+FEnPsYuxVgC8FxNJywxQeTaL22ReSjr+cXaV6UGi41Xf
Q9hPMx5q2vJw9n/0s5vMiJZ2nH7w7RTiPa5OSyavRtLcTF+Nqgo1M5RlCfVyD2901xnPGjpeXmWW
0zTzxPEiSycCfoL4WfVnxypLW05iwnTPA9J1hQ5aTKXA7+BrQohiQ0X3UWYrirxCe0szY+0P5klu
Rk6GngQcW3G16ocCwt5SBdfo6Mwb14rZd4lZjt2PkxdaF6J6WUmY8g5fvXAD3KWG5wmZCTbfbVXf
yyHdCK3J4LtzabPq/U/gfYivkt7u6I23wL+cBOCSULdImH6O5c9SgQtht8o+xUE3TVixvlSEAHnw
iSpf8LHe/+jL711LH5inTkv2TOGuMdVCKZc4VvgqwueT6Q5TTG7n3K7jQwtxy+TWBjNq6BysrwGn
0mnNgGKEk6y6osThIqEb619hairJCRtAUx9S413ViEpBx5ge5tId9FNFK1qUXxPwIbD3IHYq21R7
zxumWHQXEUNZMG4p55PvY/qQDCjqeN1UqvyJ7DvGJlJMSxYZvXQLh++DvLNGzkLPyVthItJqWXVC
YFHNh9ZRtAhvM6ZjFU2JsQCBhj25xIiZzBrxjh3xkLWafb5G+PPRwF2NMQ8dWIDKEtUfmksWmWY+
BdW1AJIkaByJhB9Z8gOlGQeVko4Fkj26MBbJA8zmMNihSqjircj8SKxSli5vINVr2LWKPXVeObxV
S++mRYvX3YAcKlZPk/nA3ufTuE6p3zrlzacNNtO3WbcDA3iOUWHymPBk+Hsz29XdjnQVNkU2Vfav
MEegoaDwkLkMpRdtolBMbh3EGfYtRsuBeFpMijlSEWa13GQyLXYi0e0F0M2+uayvAZr9RWefaW5I
MgUFhOJxRr4N+mNxRYg7WGFwbpiH8syC8aqPXlm9FBQmQo/IZ3xfpDVxYxOmSPefrcFH1z7QxNcR
iPfhYvR9ERZMhvAR+18G7awC/dGx6F9nTFIC3dSO5cgf76r8MIx7IdLN4LWT6MiwAJI8WiGUY6Sk
nsgqXjABPr/WsFrEOYiQF0oSoQDpayOQC+fG2Us2vzCsPs3ZLtBKjqLfW/VKTYVqumHvnWdbZbUP
oVfQ/gktgkLf5voc6R4X0yI2lwJc3DrbLqlnpkDmOPLTmnxxLlqlXUAaFS23ryH4UUe0bhHoZ/SV
LdsiAIBMp2c0a/H0Oo4eBzdTPQvDdZh+1tWbFX36nEEqnewCw8tL7B33gs+TH9JbAJ5F3jmEq8su
phNQ4bTRPmhPovRGG2zpiRE9vZLcYvm8r2wsNSDmLEHk9iLUErIfzpohkA6BZhEzESZW8eu3X/7j
r//5Hx/jfw8+i0uRTkGRN3/9Tz7+KMqJBx+2f/rwr0+ABIrst+/5x9f883f89Rh91EVTfLX/8quc
z+L0ln02f/6i5dH84yfz239/dJu39u2fPtjmbdRO1+6znm6fTZe2vz0Knsfylf+nn/zl87ef8jSV
n79++yi6vF1+WhAV+bffP+X+/PWbpJm/vVB/e52Wn//7J5cn8Ou3Y5G/fRT/5Rs+35r212/GX1TF
MizLMDVdUkVJMb79Mnz+/hnREi1LM0xTM1RZsr79khd1G/76TVX+YmiSyXdJaIpN2ZS+/dIU3d8/
JauGYomGaoiGqEjf/v7E/+kN/J9v6C95RzI9NIDm12+Wqnz7pfzbG708M0MWTVlTVFmTFdkSVVkW
+fzH2y3KA75c+m9GKGrED0/0kOVrQ8m06fZXbUOv3w5RCfe7I8naHQKl4G6uURZumQI5kUO27mTP
MQiuabV/BL28RuTkKE67Zb7BpV+vPMabyB7t4RWaokdT3BuCnaZ7YrehzGxOD8CLq2yX7Yytac9g
mmsCBhW0gnRqHkwzMmo9EKcrROEUQcce/TqdAB7YBE+83+CWoetD0MEPDcbGteNRXDmkbZEPOGQ1
IdGLNvSw9uFVGda0PLt9RNzM6gE06iCe5GvKQFD0QC/Zskfxgkek3GjfEd2hRdviGXhRd7VHJsF7
BN6z2z2Y3t4XANjyG6CfGGc0K8oB4g/KJXayW/9dPiIjW4FGaLYSrE7gQg/v+nhYq+N++QBt+YFY
hO0PYibhR9SH+gDfx8NqwWMH47Z6tZ+egtU7PZkD2JBtdqMbtkoeFZ5/A9atsdqLDosqb0cEYwkR
4yO0YboyyOPH/YhWT7xWK04sCGfIFN4YHxZCLB1u3eq9/q5sklu7gbVwyFY09EBxRM+SnN8iHR1D
TAnQkfRlwAJRrtXH7IhuuWv3aoyufVUotsQv4fsOuHUv6L6cZscaeJ55RVWyRhoMYFK6CXxOoW7c
HMh15r1dB2Q5Icc7gPNxCaWBdjUii34O0j3mRdOT76QuO5G1fdHlrXTthX2z1b+Pu6cnYSdhqHMA
CJMMEXmxG2/MDcZyN3RHZ7Eqbx9qaaPbe0ltaZd4HFds/chho0WXgK/Ps1W4bwZ6A8QKyQbAOq1e
a/nfSO3I8H7cMXPT+B8+8Zfn1N82o8u3QQyrkLC66n145pCNYzRmJrfByTYiEVtIgowtdyEeE2yV
LW7JwanEjXFoRGhHL5zDtPRkXenaIPjFRn4MD/JRudO8cDrOcxdSyt+LWdyAu2K1X4Ge5y+il5zC
jXBmE1vHwnEYtgwpkkPBdqLZy6Zirvk7dQXeL2JYhgM2UoxMGh48ouWZCGxl6ag0bqfjEQSWQl+B
GZXEMF+zy6fujeasdmjPDT+jcIfJ6zrs1Tt2Wi+88MIeQKV1X/6VH7l5Jw56dbkcUGZydGJYgQkp
JuRo1dK7fkWgXD4tfhTk6IxTv/QfqJb2S86Sj4wYoPdW8RJb4PKqiTwTttpHw3ebG8lh+mvgHyLf
1g6u5JG14IcGiCGr8ZVrrtJW0Yt0YSivfd8gO/Xv4kdsr1pGWL3T7VSIGGsydgkU+OCJkaxkQ762
LzDGrdU6SPZsmbw6KorEDWOTs/8sEOiy3L8kzU0vYYJnbNW887iQ9zEmeNVYNYx1/+pf40uwH3/q
5rb6FN6Z38I25mDVKDbXB3Oc4AXAtzw9UZZIu+mYAyi1p+0EgWXVuvPmXNra/p3k7yM3TbSPf1KS
exQ4+luOxyL59IkX34rD2vyevmfCiok7I+Cj9YaIDtFhfJFvyiWynpXY7Ul4gLC35tR5lL+bh5IC
Hgbr0K0+RFdCKX8mhcJwzFe8b8cMrygK0Hf54io3tCrSKfxSTualXxOmeVe8E/GJuwL9JMOam5G4
i0LnodY8IeyfzYrUIQQS8fbtjVDeeo0mYXUPd8WFnEFl/bLForY6TZutRlLD9kPeMBNfNz/lA3+D
pa6+5m/fcW5DD+LdmewWDTDV5xu+Job+FE1IvYE/7DDzbYfDSbal9YkUxUcTblQSVngKdPvQvRQH
btWteS5oniLu4HvpBa/1jYGxhq+xnBTr5omqecMD4r8X2IgIiCgYce0proqC7qh/R97O8flL01b8
Nf36jrdreRSn9jEhRdinDil7D2NLAB8WacZAzQEOit2BZ1lBFe2/YtlDbk09xcFnjQNqVSGx4zll
Ln89WA6uWUVjo2LmAybunKJTWbWS0zE63fA9AEYxY9hCuplNZhtrTTyqH4HIIEyzlW1w0ZzvAmGh
A1UaAwJ0FhxvmdgbDgLWzZvy9oxA17uvd1+Cy0RK3hMbaT+f8BgxD/A5CL5p68SlW+YZR+mU0M+8
RLxEHSof4kKd5Q/CpCuAKxj9r8vDpz8rr4Kn/I004oYD/YEHZb6ilT4BHlkt5AIOEbSgf0x0O372
6oZ0RnQHkXr2t1droy0+gJRp1BnfEPxK/uU7KYobmhEKbTXTLvH59KDdpBboAkwYS1j9Pyku/38q
Gw1qPerr/03ZeCrq4W36p7Jx+Ya/lY2K9BdZMhVqQMWiRrNM9e9lo/oXVTN1SRSpGxXRlETtH2Wj
wTcpmkZFSVko8++/14ya8RdLkg1KPZPScSka/29qRllbasI/1IyqpoqWbPGgTMNSlrr2n2vGOK0H
P7cYLtScdOSp8UISMJilKm7km05oOhFDdUcct9Jd8xNvzPN9LCeHtI2PqrNX6IjJanmw7gO1Uox2
SOlMUmv2ap6eRKJuo6YCg9y5KpBaJLOltM0zTHiCcLTgoYb9QQ2qg/FKA0WEv5W02l42pz0C9/0M
Z8hEccU5W7YCEr16t31CcOnKSrXLMtUJejqmuotAb6OgsJrRXoojkRnHTlF2qkTlktOsQb6d686T
BlYpd4Ncd2ELjYN0T7ak2j/Upn3R4QE18n5Eo4svzw3IWPON8jUwx5dqlh6mG8bRU5wqN+2E2aYK
2fH1ze1Wiukuhy+SGDTg68DBeaa61pYA1ZPRlMdyZx56rCpRTHt03MhPn83i06oVqiWNImPaBy4a
qfqkdBZTNZVd2mcwox3FeyNAR6wruy4VW84jOMDrUkn3s6eeEzVBEYmdu0mf6K8oVz0r7+nqYPWB
eyiAQITiLcvk+zZxG7aKedqKEIXLR3hSlHw3dxXIZaAlIn6JDrvwqnD1pnGKtnHqtHZaqXAMT0Ib
9DUTvWGPOP8ER1qHkfIo0UhNz2YZwvWYVtqU39tuvA6petZV81jF+Z7RbkEDI9o+6zsxwyrlcRay
axTQ1N9rMZC3BSo0fWCuMQGyu9eOLuVeQfUgN+06ZbySBXR7q/B5AiUIqjI0NWf3BWhrL0XpPjXD
fdqqXlB64NnzEFdY4BURyxu7AyWjfhqG9gRThZS24cjAvm2aXUMuSz+ITtsdQbBtKPmcvBrAz2HG
C1adWe1yfXTwwgCHa07Wztg0CprT9RwWey4elBV7AdNomxMRK0B3Cnd/WCV+P8P98cwmLae/f7r/
FEuXTX05A+qKoRvLCvDHM5sQzmY/p/6EVG/ab46SSHgsuA+9Z8o0n0smdvSG/B8po5I8A0Vw3EyD
b4+tM5E8PnB+SwMAOKU95QNiYyoe8C4hwCEFRkeZO0bVOB1I1ZHzHjp+2hK3ZmQwMghXYnkMKSTR
XdvbP6JG8yQZAeAUPVf1z2CGtFCWO72ygOv2XKihY6ijXYlbJQZVWE/b4Sao/WYm6zfLmYK2INx9
EX+7xeyBt5iyp2k6qp8JtZlumxmd8orI07DATlE7s8bbP/UoX5MCWrgu3Gp/M3agPrLEJmr3plnt
dcTDMUSUvEZ+Qs9VDoBfU2mtirybO3Ujm6ipSnNfbldSSl83kkm+cC/BdBIY5iR2v4asfegm1GgK
GHLS5DLhat4PYfGTW6WrfGf2FKcQEevne7PuTvKHj5JzJnUpCZw8zMGmG/jhBVhY8Q6C3q7oMigJ
2a7qs92MOlZMw13lwm753r6RFQ6qR7ODqdpwl5c4NWaBYGzGrnJkS4G5HauZ+RUN55JysTvFJR5w
s0CJlp0SmE40yq591N99dd7vNJQgjPGKhAxb7V76BTP58YlwwacmqJ+kSkHKOKwsMLhLNIJ2aS10
zrVuTyn6S5S5s86J0le3YdaRPpFu/bdE0GBb71PCROTTv7mKdf2/XMWGrpiqJkmGJOmqxN73x6vY
JydjsHJOkGpa7aQ+d2muR+kAYgTDPlVsweVEBhIQPkjjx4IqPih3rIu7nNnrWJu74Wv6yqv62ary
F0OKXqAXk2gNtOUmfIxNfmFp8+pKINwYYo4XX0brfTz4jkrYaPyzLCBarUwvNAzwQxw5sTKXIvLO
TVWmV7nBA6GwRsFLzqT5cJbKigjd4DLTkiqumSlwaFxZRuYITedY/ew0GlKSZYBmWHwc7Nok3gVk
qzQXdNyXKC+g2Knnyo8AHyjMmOSTGjGgKZOj+XOmSVoMBqA86yDhsKv8XZ8knsjtSzZCK3ewZGn7
FbZhivbLECBJxxcucaiQP1UVMEQdU7UO9iQq6IXay5ba0IzuquXfp7hBKMn+Q8pb8hQTI1KIEPG/
eJB58DwrhMGK5X3Q4xsGOPrF0nbeliJLAtMa5HO0o23NwK6WDltytra+wXGoZIqJGzw8xQrNlgKV
bjdd08C/xV5xhnfhigwYB1lylSjwQK+gHdsldz2QncZqd5UIuC1fAjj89QLHyJJ6xyx+R0Y5gXj9
WYj9kzTXJ8mSjrEENcawS9lcSxDi+tweAevOi+SbNu9Q/puVVZbkP12TGteiakoqIwyN8l6kJffH
azKEzDKlBsqJQFRweu9VK8CfO0JKAzRhzDvzSE8GepOU2JN3DEFbYoarE+OqisC4BpxpqDBLYq38
STx0yVejxsxt8fUkAL4RfejLj3iIYXqpQk5ZTlaY3siUzzj3tslqrDCRCE1XkZQzA4VBzjzM0Y+p
Sh691T+m2Xj0GOZNBSUiYkDd24QsymOlXFEJVuIdt9htmq3rUGgXNXw1AwhccXQKtekgMqJN9sle
GcE8SAwBniFhNtW20iERsgAXMtosFfhoptoCfCd5JmZ0q5sMbJglJ4ECylc/aJVwsNToGJgThuJ+
kxYC/6YeVj7yLelWIyOC3b3LnL4nUBVYV4g/PRIA5GF029T9z1jjEAbhS5cjrzZjN913uejJRXho
bAbl+vPKSTldUTXqvnrAdk8y7JfVZWeyNi+m7l+K4hyGIlmF5a3fVrnpVpO2CTHf8ncnxysZEWY4
KDfL5P5u6T2Cx8MeN2bhpTeaq6K1t6EHcUHHYbK3KmmUBR7X0gDpUTdHf66OnEa3y4Jd6/lOSIg7
ZcEGrfpUlOnd8KhtsvYK9bbsJCeHMpz72rmWjVNeKkezQvHflXsFDSgJOi1d0co19dwbhGwf0diZ
8xAhm3xMq7dmgM8pvSaMCqNN1Q1Ix6W9NKp7a1D3MX/mTNonUYtQGtcByhS6/py9ugqFg15eyyS5
NLF5IqakyHebpMCNdAidCn5sqYUksq367+zaTsZL8u9Wbrrff6o/DO4RQ9IpQywa1H9auS2/ArKk
zbQaDae2PLllaC5eJXnc6Md9nEMAi1yK3m1BuZHRKRx7BQGp02qpHdH3rV9Dt8Ws0MvEC8GLLedL
g84keZCIdQ6E4dJbgJqi8Zq7VtwdjaQ7Wm3k5LSErWfTKo6DgKUiFw+Fmh1iU9njKOtMVy8bNwul
dcYFRErVzlJGzPim3aSgI8LGsWmLqPawYCxyPHQ6qItilzK/lDydSOWy0vdJUR4CwE9ARvcK9xdX
uTwMQLizY4GMO9ibiu8lnep12eSpQePFTeg1ApljNDG19mJuALBfFMp5+eIf/KgB5xlvzYPOC6Lm
tLPI/pN+SmhGZGozS3xSWuUU4iOCBMahvk3DS/iwQERZk29jzXH6mqhf+Wn2CH+gnJVJqgOOP4/0
gXA/BNcOyA+2u1NfZ64he21b0lJpTCz7zYfRDacpDk5tNBzFTqPejw9dMTE6iVeVWHtQSfr8GAr9
no9tMt+ZzJMmXXT1LrdiwqmhABW6qyDsADm9X0oMMU8OIiNnFYM8CibFsGcoU4mpPI+x/izm87Mo
pigkKqqN6q5dJqa0SUF6OrI/HNsBKJcISEOEOCJo7H99Wcryn0YZqiSqoqarhiGqlqRZ+p8W77mI
61qZCKSTZ7KTK1fopdNj5Axm0mRfE5Uq9Z6FPYKAHsseSH6fS9+RhGIXVJQasbAD2+3mPaJuTUQ1
IqNvMV1VZWGnF5uTDmkobtvNrh6h3fMGkrHEVEEGHx2TrDokyK7TSd6G2ghuDxpZMO/6S7fAPY56
kp0DfVPO48kfs3uDd9o4Kol0Sqf6jIMHInOO16UixYugzxlerg6mdBhddZo8y5z3AbEWLXG8SAH1
nRBVblFAjonZXsUcMRVKAEaUBTk7Ug58WXpH7cZByDQ0Jykg7PiSg8pt3/XJ0ciFAzBTu1JoBj6H
OM6QY2P0L4arYlzLqXs2VCdjTl9p4z7G70uIDrmF21upgP/sto31JcuLFpYxYyc6M77WwTGf8pz1
B6WsoW1KOB10TVMzoDjQHQ58AugVBJPWuGUFdGoDUwdZxcCTSNMdBdPBOaFVxMBX15RYSf1MzHKJ
l0n5WSkytkO2A2xaNVYkRd5VlbkzzwfBFC8ZtAKAYtwAyCF7GAlSepuKwu6ZreeNBoyuvM7bmXKv
xKigKuXdAGNTicTWdJR3BmqdWGe4p5yJiusSxtYEu/nNvS6EJ7WuHmKZvUgw2nuAMX2S7vuSYwUV
S0ooQn4OOT3WIdtBMzlhNhwyzk5LdxKKDOy9MOEUmEz7duLSL7vD0KuHpBYO0TlpQjwtXjckHiEF
JR7kPkKCx3C+aR4cvZ5FAx22lh/H/kqjP+Uk2o1Q9Jl5hCTriGJgX0OHuUCP3TeJDuOFjoF86kl6
4vC7aUtkNkGx+dc3l2T9ec3XmBGa1OuSqdN80s0/3VyhLJcGYYwdw7TyMJ9bgXa5RqhBHRMbhlaB
tZZ30uBuEqx51yDSRdNJrIAwFxs//1So1yvN2hVi4OZR5Gr8QcbJVL9ffKaRJ2AXl33Rzcp9pQC6
CVInzQ1bNyb7hz2V4qmiumDahAS1L9JDSZyljuAZ32YcHspG3imx7YOMz6VTjCFjyszL3OtXI+lv
MaRzgsxhJTsqpSi5oekUenJcetrMgpQ0SBsqz6dJEKdcTLWtmLYuxS+9FjxkYAlBdSGV4hwCzK/5
escApKs1JAyhs8uIDFS1fQTBKN3OaL8LFj49D2j8GMp0ZkfoyTkLOYVWQrk1mdkgLRJhdyrE8/W1
rR076np11dgdQHqz0e8vqyQv72ozPOUERREiAe/lM/aLh3VVVP9mhfEdb4BtBb2bPfUYSESTcNpS
cwpglS1MsQA+LfiC9Wz4sJFUZB6JTTlS5HYCgbgrp22tZRCpeWg9TvAJ+qy+mXFyt14d9vt6vStL
3cV7A+yWVS7eAmvfySEZLPVzHgfboaKfZDWuLEnuNBkuqak/1DQ5+H1+EPUKenJzGCSQMwDyg0/J
N11T+zGEOfAkWEXQvhr91CTZyQxbCiZsMGuxSLw4MOjFl4QOIYv304teRCeOZj1jAxXy38JpzSAi
9DvOOKFzLWRmsQDAu1W16wvVkxTBDd6bMNizNbj/5uLX/7yzLBN8oFQWDdSluyotn//DkFywqM18
RWo2GhdBAb4U7EyrbS0fi8YX4WWxOm4G9PkzFU2rzrYQcKjV9k3WHsbaFQRbsILzGCFWXR2Hej6K
sX/U0FBaWX5S5vhEACBe8otlMj+HIub3zXFTnEKrvfcHBSgtbSQfvXFNukIZ7tKZxXFc2PXELuh2
IpY2c15ROnJ5nsyxuczU2KN/Wp2VjF6GXB8zKTl1vnyKNzkJrlWl2bL/WLgDbXLpqwyzVnLxR/NM
IMhZ5/wlbMtEv2YMp2e1dLuwPcdNdKooAnQTH120I9HAMEDApCCBKtfglDrPzVY8kxExT9K5VRLY
zgwXEiSNCoyGYqujoOt7/ch8RIhkT6hNj6THWibqHieLqThCD+lZwylKsvEb6OrAZN7Jn7qxjfpD
rTm6lBKPKQZK2V6sYjoThcZFQWhBOhxl4DcpTUqGwZa2bWS4EyaDXbPdAK4zYwvvIXbpToFSm5d0
NZOJYFuLlJLU1Wq4Lga2JU700ay6Q4t/eGqIOKiH+FkS/KdCn5/CIHhiXlKL/Tp8Ni4LTowPpaC5
iIO/5XYFFrBSS/88SegLwjNswkpyfR08skIug7z+19ekbPwvrklFpX2icm3Silja/X+8JvN6kKMc
y8KmSVA2eBP+5HpTDhKEY6/CdK6SbRX6nujogHpoc/Vy4myofYL8sm9BkCKYy77y2N9P61fzGFGA
96+xmJz7wTiDQpMIjvgfhJ1Xb+NamkV/EQHm8CqJSSSVHKteCLuqzJwzf/0sNTAvPQ+DhoGL23Vd
tiSe84W918ZF8WUxEf6cGJiilncZ1/M2xhFoHiXQrtaLNq+4+VCDk3IIDWb82plBq9bH0uZ+pq7+
/mf+VAUrQsOYrh9sp0XQdwcziaNstq7NO5ppErIE9uFjsV1Wg4po1y4axpsiNPhKFJNs5y0gBtcW
gcJYGpbbwxwWinWVBqRUo2LXyk/LNxlaLdgA1PVhTTILeg6RkA2+pEx0q0skVHz//q71sj9K+aWR
dYI2ibrQQGQVRjgWZdiX4C2cVdFOa3c19sHtVi4CPlJVrCF0RnPAVr2eITkAUsTiomESkhs4MJg0
E0k9a9+YBpz2xdIrKgSE/egap3KD0iG6mLFkMrhX4FAJ6JESi1cSmooRWA0mRGKWhdojfvO8j91Z
h/CM24yQUmuzXGPpyRLTnO02IMlfE+SY1uw2n81E3SKo9+EEjzQGL5UQjhJjXF0h/ivmYYzJPBsn
7zmvTJaeaYQWGmoTxfmKUao8LYXAqf4orBmyrL0YuzOyTgSHaI1fTJD7yriIuCZ7VC6kABfWJdZ3
VD8wh0d44Ml+g8nqDonhbCZZM7Rf5VO4kRC9h7CAdqTxeWCGxS+wSl43p1YVvwuf/yRg/tULnAbr
HGjq5ibpFx3UlIheXqleQ0zkDjFqEjWvb1SqCZHpanIoMCguHvWoLEofyph8KEkCPF96TT0rzyIU
5FIm+cteBG1GYSkk/kp6kI5BUup3EJj6Kf6WatZE8hCmMlO3VI2mrLsMqnp5ps23gmyvae7OunRg
g7w83yi+FkrnOSNnAPW8NhImMJauMSWu/jDT/c3YMAz2ileWyUMv4yv7gTnt/5/rhyXd/+23eco1
Q5fpBTTtv/vtWmnNbVPW/tTJErrpJtJ/twJxorwXOVO/GM6bE7/JPPDJ8AzlHa/idrQm2d1EwRXk
3pvj3RspnJuROJLJoptxi2zwx+wAS3qQ7QyBNNzUhndDmld00Jur0vD0EwFsEOqsuGCsnLoSLuiZ
IVK9n6H3jmnpFvXsk0wzqZ5Ox13EHAWl7iRt48Y5BoeOsmjfubSA+J2mGrJlUNjjhDHXHmqU1jw0
Y9YFPDxB/fI6/eus1iv12W8KwA2Z7pOByZgPaL5g+u1s+M2xVv1awkuX6YGWjEGDO6pF26zfRq+k
ptipKZKIqiSohuqYzir4OgoD9jAEok1UohtuiM4gAxhtlzSygsC3mnub+qfYWkf8apfsrMHO6c0R
ztXoaabqknRVWyfDPLPgOSBRq8kE0wbd3saCtEhwjYnipKnlDG55ipntmEA8ago4KxqX/tpb8lXW
1Ku5m9dcl68xmMeMFJa//HD+KM5+HSM50PhZ/0lMVGIddVILcAbo9NR2qHxxPYLoMVlsphAPUWKl
YAHiOszLnaH45FnlD3itGFO/rb70cekuhl+M4hmDqJw3oaLjMj6sR53JIjQGCPbEa2oQpPTC3UF0
Whuc+bx3N3Z6vxIWIaMv8tUNvjbUL8/nDY5LykExVfkdyuN5nh/9Thug545sIVNlQVFB7GNInIzk
zcZenBVekrPsQH9HGP3Qqo6iyKRStidDf2GZc5BrdmZVzieBmsHY7Vlc7MrpGvRWGdnj5uxk4w6f
RznC6MzZAjUGej48ztPbWOhv9Sq9SePw1hjthbCrdTcQ+aMPTNFBVwxYsXZN0V/TLqrdzTZGYNrZ
pCPadhimiczGi9gpiXBfAgXgZbbt6KdpedbI5KVeOBYTs312VSvkbt53ocMLI4jsqYnNWI955qmK
4ZfnYq6Am+hsZHBLIcA0cvUmpcl9TZs7kLVl5+/bg2zCGzdvUZX+UugVNYEzuOMA6tVgVFKuUQCQ
9XlPJgTT8I4aDYKW/v/M63QTZeh/nSBcdM8DxKSAZf1v/XcBmynVYJU6Vmp1rU/t/PG0LY0DvTpT
ujEhRmq0l7N4n9kWcsoIidvMo7tKBiOSyqvNtwnwSGyyKLcujCZtMxmgrR9VbqkWYQzK8CJDrKKT
00EL2qNaG/Bl85pLPrq+HpNubsvaYnc2I8MlEBjtvsdNeXxP3vuNQBfYU5CESepkpEjnrxCUwFbL
mWzQVsxmSo6uhKOrIT4VIR4Lh3y8ZVtl19oO5VG6TcjgJZKxqtGDvpLPi5+kM/2lhVO8a4laryQs
ixsbkc3FrBCTDlqLPwLkzXHCuaUiaVFxdEluyWFgWVHFL8R+tOZnICzQYWQ5WngOsdey9s0t8Zo2
49VjDtBBNQBs0VpTtI9WuCRTaAA8nMdzVyTBxHsrrwP78kOXI5fCbqNj62ORbZtdRYCSN517xxD/
FRgvGZVY5EmqzKt3EIjZu9h1HkVVuqrOqAtOCZVThcqVLzgGcUjniBJHQvZGaBFj5s0nMSNpA9aT
ZRjsG7jHwShSHN9+qh328yeEHg2s3wXC8wDBuTpoQn+u+vQsJavfoXvMjyc+j0K4YADbaFoNjLXg
2sv+GQwpPgZLZ6V7mBWkC1Sa4iqegtHpcYlJZAOY3pjJfm6wBp3akymXQa4zT6UB2jczNKk7dOul
leqHkKVeFQ/4MsWHXm0PUdd92pBDu6WnrGl9Ra99QqT8fjE9CVdsD6prVoB6wB2FJLNhW4kd1Z2d
oUmJEMDlwV475QVRiXKV2QWbpttnqzdojEtpHaB7rn+Ws0JdKim7w59XNMzCBOVhnB10hYvQcuM+
86DDU73I50rnqgCb0bQfWDeaYrR1O5jXGUNsbIvp67CNh3cad7hHqQGslu/b4rfuqIAbmzRCDKZT
ukejKUbi/G/4mKUypP5/ZkdlBWZ1iSF9wPsCm0PgScI0YYjB2luoBXd7SB2Dv2owAVkP+Jqx58LA
tDXrr4yBM/6S/FzbfZEwJWzgVx1QtFjlfpqAPrWk83YmORrKEstoRMGjakekjnLbrdx2xQ8dCkPn
nUe8ZPieEQepl5j66Vp53BL5NR5RwOFfEV60K606njIqMSElv4wMRBtXzoIax2RsPxAXJouXZ/YL
aJXaqYD6qARFmtiIV5Xx4nPAhuK4S2yyaUxiaXXjyLHhLGTWbsvoqu52rKEocAg1ovCmAg5lbDb2
WASNyV4tYtfgH5LtaGXXSa6uzdeUg5kQR89sbHmu3EkkZSDoY+sypwRe6HeW7kElEo/RmrwLz0Pd
glYE1k3Y7FEz7aqmike+OdAx8v7raepu5IqKlt+Jr33F3rtbHR2RhFQNboXYut9XXEz48srVo3mJ
hcIrfeQls8iQBK7yVTPfMh1I0fmzGtLbUrW3imgglIa5HzPjGpbcNxoBufD7zv6o2U9yhZtZrFyV
D4BSaNxpSGA3cjb7Y0u9whmkC/LpPT8WinQzwV3GMXOtKQDPTxxGPoCHEYC9dn3IhGpNmrAe2FUl
9QWL/JXDgJQ+Px4Q6Nzr0JqyD3z1nzIRm+pBZJJ9IMd9506jL/oj6ImXLfLJ6j77bgQankBOzpE4
AJkudziFbVi818uKLyu/pCM4VeAfgwHic+yuRTNdC9bI+tJdp3eZMave/R1h1Ag1a5xcvmrO6Ksi
UfDRYC/SvSvO0hI0evPOMiUH0YZ45YE/5ZBk4JzfJ1vU02gQR3cAw8j2TTagYrVQUNjzVEsc5rEU
VjlTJcCsud81t0VSfPFMX19fy1DORm/SaU+3y6ZY3jyldko8jT5Qbpw2FbJv8aKSKxXvv7oRcDeU
Iz3qHXNDpVmtlEqFV+nxsccGtFoREyZ0podgeK4dUbRJXY6nEwiehqxTDzL8+NtUPkq/08fHsP02
68QpvkhAZ107V/UtF+TbBFFVVgV3PX02heppsm7PXbSjxdUU9llxNJs7STjNF3aou3gsLkZXBCbH
pJC8jOXykBzMtKihl8pTTMCMU4OzL1zpvIHwqi4hoty/ffZ74LF6XttaLdtJbNmzXjrsolduCknG
sb2kXjAWKss5Vjh6EmxdFVp9F+EO2IqrXPELluFTX9Hi4pjm6jVPqpfFWJktj5mGlalzTkll2kK9
2Oq2+hlglSpjpqXoYTnYK0myqfVVbRnmhTIc6qCr4YnQPzUDXYGEv1znaTmYEWEReKg6NzeZ1oe4
nL2UB6iI9wu/8pVm8qr3h2ySPJEvKxO9TgExJ05et3WedaAGc83qJGpkvNorLKlGVUJgxui67qb0
i/Le3WWW81nrSZ9N8y8i6BQ8uoYHVhh/bYZCVh9cYUa2dfXVeHULUFGSEWYI5y4Zw6bVUXBPeFX3
Uxytfww0ih2TsfVzb9uXLk9f12V57U3rtUcZNmVeSfBo7y7MXTXkJgT9lUST9hsDjEELNa0PwTcH
ma7YA1J4Y/ErWfdqhuXrUhz7TT8bkxLM9G6mVXiC+ZyUq/e0yskfye4oYg7CyzZbvnIV1R2bSlSr
NpvGwrprDIWhjZ5a/pvPTuKzbn0lY3zqS82vJHAuTX9GXXeuN0p/HIXlwkBocVvaOZW2DnCNq55z
AXQHTR3pNaPS2r1fqSYZAnOQ8kPv+0RjYcHfdgnJUkdGwSbRnewakUtCUsH7t7xJQFqo/mXA5hqi
cEy1JAuclQZi1HA8RaOonLYVNz+O/kpQXH0g1+BkQZNOmY4bzmJST5jRVsaRof+RO9TQMK9EPTKF
OZLnMmoFKRQIN+rx5UFIGFSnb/IHBWKc+TtrrkQmpoubA7GN18BPngK5AVHiwd/qZvwYprOx9sr9
PZ+P0KtLmnq2f8qLGtV45Az5qGXwjyQhku+tJYSjKkT9qF14vlrqFGZTWte+YLBJ05lqWIqcuEWc
BOuRk8S6i7E9fuKXtKsZR/vUh/uUR6wjo2cxho5CrM4pXo2DYq6XrcMvjPHhoOr7pfvB0W1tTGwM
+Tb8jJJ0mcz1un42kqt2mYcT75jA4CUN2uMe89qQu43ib+I+3kF7b9iPulLjNPWqxXiHHM4SBvqt
hilEKn6bnAsa0HWVIQs9qnyIrOUjL7KzxUdBhX7fHKQ/AHQ/o6ARSvLB2Cm0L6bWvhqs3sgpbgYc
6uaDv3TTzZc9FV7YylHfGO7MF+uOz1HtAmbOApFYcxATBJQttFuxYW9Mz35v71xhCbahcFfUqHvX
+vy11epXYtKnLcyMAATR8F5VxWnBMnqds/Kknp87zTgUZDPU8pqkTihtlRhCUNnWc6xTbFf1R/pK
lD3V3Vqit19WGu7jwulKwkW1UPItrvYp/lhExaTELJg8n8NTYkd0w/LevSvkoUkOFrW87t+71QA5
fFCF28JOhRGToxbYQ1rSE2FWr0Cmlc/EEN5ELjYUY6RS5K6Q2NX+hKBRshdUJD/vTceuRExgNjHL
1E+SSPwVMwEISP+pqDSqnIQCNVkaN6NSz76kP7hxxpN4Jj0BUptIE8U9CKfNMa6KVDADnX6s/Tb9
lMxlePk+8yVFz3KoQ5M/Cn/Zj4yDxYk5TnWwiBrlDBcco7M+lDVCkj8Zqm7SPfmK0bOyi1vXSPnz
PCYA+K/Bfxo1pNRtv/vd+7iwzOE5tTSVx0+NBGWNJGfWMPWqxzpcP/nURBRlEUR2jbZDwG1EVcGB
EqLCE1JSPArZrsFdLOuxB2iCTlMsXEnf3RXFXs/RVFCBiBpYoXH0C35fbcbeJDgzn2uZVzLfNG8S
dI81C/e25SWGhcLY9EBMA0DWWCfLbrcoNnbxygjSFTHkKTHMDyuP31V2Wgglgfm2PBNPCPXuLhVK
Vutl489T+z35s7ek2mimKKoklNcG62Y+ZWYAxDjshRGkQhx1+id3FiJCbdEum5ldk2eNOfMyU+mW
khIoFJdzG4O7MgIg6Yy+DkZH5AqfwVx578XmZACDRdjQxcVdSPq7mY33OqvvPTshQ420OkXWZJPq
GFXdv2bE4Eg12mN8VI+kMBWmYzCBM3dmn9ySvUTP2eJwD1SyQRGqTxAJ5Yl3Wi2dZt0ctONOTsdS
wab6LJE+MbnRYEIMnyLJQ2pqUctmHsWZV5SjlxahVWFJ42UvD7gbJWN+m0/rwPJuyt5yqSbLpaIP
GtLWH+hCFmbFoglhnVOXTVulkhEFU44bgZR6u6AUQpDZ05FOYgtszjovzd99u0xZ+0xwg66Px9/Q
UOkCjhT30eX02bh4suIjX3IYINNlw4EeK8qllWHvMHm2pB8zrhgKIf8ZySvHMMkRh71TB9jBg8Bk
qmMqNfeDK/BlUhw+n/QexTkL46hNH9BYTdTrOh/bgmZHeFkrqO749QpAtzFyjZhOI0vgP1KJKIrB
g5x6bfNrIZqhZ4IXJl+DYHGKv8l7eoHtdUFimdeXStgv1qpd1G4MZaaElXDZNOUSq8OlszY0TORy
XSbSCaLsvQfStkGaH86WhmmTz3nPYSss5oNWKYe4OowPsSIgOA9RekRzZ0a4Nq0BKd7R6lN7wocQ
R+/WrmNbwML0VoK1TDThIYkNwuYZkel6M209xhwpsd3VyNNuxstsbuGz79TimFDUyalNnTczD+Ma
7CIJ8mvs9PXgjuAgki8wodxoV6TgCJcnFBT6nWMClrsMLMPA+maBcSnxi3IxAcBhsEXrZ4i8sScV
11PUDnaRWK6K63U2HwlWt42X26LaMwz1LZ2fyWOx3dO5XzbW8odCuA1iZMYfivkWraxk4JirrEl3
l0IMg9K9z8zP6kvo+LRTJ8fWfBZ/0CQ9/xTnHvMTkkRXGKXP8+ejmRmUUjQbf3jaTdlCkUfm5EbF
hVvqWZY0Tfh8p7hS0ps8Kzb6spptD45md6TSkWJAI+1lIWxOG/w9fSstwouOyrWPu5soiPfB2s4G
6kvBXF8mWykFP6+J+XyaCWfTh0waQoA61T4rct2Cv7B/MKc8iAUdfBNsYFGJGrRi04YrzG6RNEgV
Er8MWGXzBpYVanleCoscsvImCSAqCC5c8/6Cz/k2SjFNIIETFaLxiXknratK0GvDsRKkxxrlMXmc
MfraLHvRNTy08zN/cNswGVMI41Uju/7TkP6OjnIo4M6IrvIi5xLtQEof27ODEx0ZEZk8N67M6UhS
0iI/7zMr62+7pdOrVHd2FXfWVskTZoLfbKj8bs39StHsrOMsZQsEIoLVunWWVNofsOKi3EQWlJGU
dCWDBENFh4oPEF1GzaIIZBRM6TkzMWKjyteEf+PMC9S+Sch7OVoVI+x3OYQguCW5l+YkMe0hSVUV
XjKZvG1ZJvMKUyaTezklky6SpfYC6V6LchSk9czFRQmPFkkqkX2Yz3eKUbc0EHSDv3q89F1L4PFT
sAFXu4fBvhy74N2054n40dywM5mFZl6HG2lYe9uHKpFTgEPbqOEVX8Gj0QwzTNK4NAyUYWkh2pBW
z7L0SwHhnySl13KNzdqT7MqUZJYQOWCNzrLXlFEjH0FRssXxnzn3bq0hA4qfDLIikqaaBqvjPyLC
dAk7VjSL6sqw+ZuMvkz8erIfVstyaPp1eo7te7JOa/quT8UJaathk1ru5/Ff5RVLSULqewaoulyB
elzjlt/0mVpmkbp5adFkCX3MIvuATFvQU7zG3CbP1A82hmbVeeK9WHR/7alGzihkzuJYhStv56eA
gGHqvxEkc08W5NiM8rtqXHrxXZMRbdYXo1rPjOK2x1QUx6e+iHCGHHyZpAA7mRA2p74KRGcZ9RNc
/7OZa+dNQPnHN58xEFoFAeU04NILGyY+QmvvMfNMa6RyylH9PSEekCmjZgZT49BR7uqA5DVGwXrH
aT+B/Khln+yjFyWO6kq51yPomO28SO2jeVeQRNZmEbYkb2SLeZI5EwhPt03+GVv1K357nMYM5w+F
gzQrk3CpCsQWCTQLLBZgPjIbiv05qwj3baN+Hd6InUuB5FfAZ2PybGZGLnGtM7RabjqTU2j2QJRc
M8cLXwkO9pkFoKhxOgmydhg8LB2naby040wRWBAbwvY2G5xCSpiX7XbDvrVfdHtU/mhYd2ZG0HVZ
uyUZZ4prNJU3Iy4vFzNMDDmaPwUqsWz+0ujTTWpSRSMyypjcdFpdKRHdMkUghlCDp3ixP0U9fjAx
fqzg2Uhha+Rz+rfNpmDHhFWsGScr0shJ8DsWPCZrO/VYpoUnSdwYZHZNe6ROw2WhlTcrzLIkVIo9
KCaF8WGp2jufkhwKg3SqOsWpGKIJ/SfyWXHVrpK13USzuFcI8hjFc9Vp3IEF1aYkSkeZQTDmmXBr
y0gExpYwzQpJHK+pLXbwMBWP6zY5m4Xw/mCRHocf2wqGIuqa2CPJlDncr4nhKa9cxqNUUB2x6kVv
wySld7qhsGNW30kluQTXASSY3xbq4uTSkyaP84LgXmmpbWZKl43BQ1UIF35AgWXBXZoDYJeqonvd
LtIK9GeLEIH586lks1CytWy7c+Xf8+oR5HdQaeA1O5CqR6hUL6NSv+Yad2SJErd7XU+acH7Sh2oo
DUt5Hp6UqiRxxeTT1CpIRxLHnRFKELO0lZj6unA0i8dAJMdQ6cLkVGMbV5eJmJj4oj/0h4iV6Bmh
pgj9bX2amuhzmZUdAuVXVSVBPI3nBPP9M5plHxhLeau6XYZEDeWEOc9IL37f7sWcnwvCT9bN7TnG
qe+7bwkcQCqYXiwzU0WnzU4QDfmIyM0F7TBF5nE2Us5ZARyZGGzjcpYHvJSAluJV9LsJpD7aAIyc
2IZVbAHIQDqzucidcWneP7EfsN1P2euc18Fk/duExeUT3adXoKkfeIEsGIernnsmshuYVElduJvQ
4sm8rJj0GMFAujAfQzCbmL248tMlP+buQIW8Uxei4yvBmJOqGaOnRjNgZJ7k/+0169Tk+0lTxkjw
zLca40ZiFl6TqJ4xIcSP/rd0HhTmFmToWn3sEsB9XBBWiyaDc9Jo4yoPkxhFptsXQMP5oiP0NNxb
bE4BV0syt7azTmzKktmNKS4s8tFEUHjU+V0tOWI5AQtgari0IAYA/kSSBQvCLjwZ8u2qhWLDxcTE
QadduF6zsbNp8+0mFuy9YJtwcBpB9AyeNwqHWlH9WSrO9bV2QA+5Zc7q59+oai/bei8s+bLifaxF
frKBKevRIim9OaYMrspANdMgscmBIhS8LNj7x95S64DWfycbzn31tMUtYVv0Gd2JUYuIvbS1IlNd
btnaPkCRvpjSmdDRm84y/0OgQ3kO1nITWJiyuRpHT8vRk/TYICi6FL6qZnGtbj4WP2MmMjn8D3Nj
RZqz9c4AMIZOWONSlVimEeQBwTO5GojitN24GqJxpY5bmOlAR34OG0z53AmrPyu8cWrvVAoaZzxf
m+T1mAxHMXbnWnSlE1CAxnDQYzqJxi4Do4kifD+x0IISTst+KeblFtfjozzN2uLN2/uYCycH5Srr
ZoV1syYjN95ER/nmjvGKilnSmPqVVPojGNm9/zCobRIyiJpb5eantZbvSSne4xsPQIZUKCAYdR0v
vnlDstlV81lg5q/KAlttTCnm8sYCCnzI5KOJy/MxkioeTzMO5Jt8U/rg8Q+z5MDCLZoSmXw91RYM
/aSVv0eDGik23A0mDjvr7dAUEzcxAIwdnbju1CzfUQHWT7Uh2k/rJmbLSz6cLB0CqaUEfR2f9YTp
e/GQicOqrM+OHf2eEg2pIlXV2NM2C72xfNIqUClYgWCS2a2T67FdYAaq8xWRPNnAeHR1km3Z7gQK
gjJJU87LOy5joYkifHTV70zNXbmWAweZKB5fkam/melXwQK20PGy67AwUGdrnOkKKZYspKRr9jGy
7LZSetYMDk+m2OMuH0t+Rdbzjj4pxAl9idgjFQsw7/oFMLodxBd9Fh9NW99R2l4V+wtzfCCoAifW
H/ougyDuhUkEIj/yl5fCrSpwGDO/34aFmcRS2Fv7WJ90yNrt8Zgpko/7RGd5nyKzSLLs3mTk33mm
0X0IN3mqPyWDdS5jc65WMwOHPkeFoESZ0+LJMHL5NRFRi2934qaO+kcJTqYudX980wliFyqB+akR
0J2CPBLM+iRojb3kFdaT30p/G56OqB4cC6kR6DqoX1/FXA22Ao+8iecznY8mAe5qyyLtlGxJsJcb
4UtlOOVSmMjfVgNv80DPljdRIy/8gu+tO5t2GxVXCbBq2+ODb5NPxNTHaduDo3VDmOuNlOJVmnsy
COI8ulfZdKM/Ql9CInIMBUTGYkkNI6ClGAuqnIKn/ZsLSINGadDJ+khnkP3mqY/UyMnhT+qsUWhH
ETPMOnTpilN/j8D7XbBFnfRVprEh+UnY7rn2sbbSo47qN0Hw6n/pfR17/8kzzDobYhRmytGccODL
/i5ZvlmV5/3YhSbCQKt8YaAEe43wJlW5sCW4wMjYuYDjmMV0/Sib9r6J1qlIMUVXMizvLjJkLWhO
yToGTEqj5I+g9VGiZDcVxi3bvHH2OONwCZV+jVKl3x+b8tbn6fPtdUW99FRWvjNNII90gbYzWbOH
Uqn3TWObkwZyrJ3rPNjxBgi/BL8Ydi+TGU5+4109JtcfFJJeqcDKFb9jbrZBR6AUxbxOgntKHPaB
LJsIAJleEsaehLcRAP9Qsyqiig4KRMYotrXsrKTM7jLdi/XMU+jo6u7MoD00+4fWMGDj2jYtRgvN
lX97i8sB4TfrGnINin60zZ4QkJGPREV5WEuByMcgOcm1TuPb3qfuo4QwhDz9goLpauTZtXqGNpk3
mHp3L3tZ2+08FGCCzTYYpCqwfNQBWUYrdVgqgWgjMZzbLOz1NThZN6n8ZtVEGGWwp5a3pQjynxRP
UswciIYHDoFIkQh5keSgic1z9o0LqTbx0VemK/kFmWVsVxNSVB2rNU5izzbfXO2c3e2cIFrvjxKq
Gg7aw3G9MN+1jWa1gebQAJ3jQOl4ar3S3gDMdL2d1LnNnplEPaaVeBs1CW+jhZaD40xGaSm4dV0D
M02PeoWVhWi+opK9uocFqkAO7dC5fMssg1GMuXmqpLe6JcB5Zl8wa3jJN2ktqQNYnckbS4XYHPtL
Dh+8nYBk4is9mkCOa3OmBChBWjfkqqhTon2P8RuDc8SZrZ3rZubPmg5kPG2VoJXB6GZ9Vl6aoiVk
aYzncJQT7tC1WJnULEFsrSNqfnZBmKrPiowDY46hhyqwEXMenrGfVYoRopGQgOSoq/4leTeTZxRj
IOumGEIort28JzazTTvA1/gXmsESLilEe01KgLJqXbjJG4GvOSMmBiHwosveG9J8PySoBXFVdYTB
PCPEKtNqwWNK1TEhCrlOeXbBRTR/rOktL8HjYgaRCrIY+qoh7D4rqI6sPBgfBeNfmI5ElO/gGth3
oOWTdE8S4QPX2/KMyGMO/czXO+Z4X07xY/ko7dwTzvEnGy6O6UPlGOf00fh0VybvNawb8db1CIH/
luuBBOh1OrEojYaaz+JC7hxKhPrfmpZBkay/qwaV8nZIxhWk3DMehwEhvDsR5TK0OpdPZAOLSvpb
fGsn4xQffyoH9BF9xLHiECY+hYV/BRPpP1SpLLsqwkEFJRoYL+0frrTL9JO94/MUIXZTyjJiPlTg
lcb38gsZAgwibPQuyUguRwIQHshHFcYdziHj73pNPrA1SxilHuvTzrM9CBx2eVofxH4dtBZj8WmH
Oj6QrP6h20t7RFxOPi2ZQGyJPNElXE68aC8W5Xx+tkhLRflj3QaWZAZjNZpSNmVBe86c5KpAhaLn
fcbZdp7ggFYhgz2NFuj/JPC8mEiJfvOwhPK9sa1QvQAPOwmhaSN6eeFveLGustt41Tck+Pvwk130
H/kdxD8yKekKgitKyElG2RVHOXvMxi6PUDlPckRDBubPthweN7KpD0OkH4EX+9ovk/8wR2MC1G7n
uDvkMvNU2jjB4f89yYjwwvWXfoFNC00JK2JnvUpMG4fN2+Dl+/O1J+/xtXgwHXqH0qbmHt8EMtiK
Y/QJEV6/hzdUBBmfxQOrFcotGrE7ZNX8M88PIlmB6cFytp/YJboQ41G82GuAoj/+ZQTS6/AG/K7N
APXTARIh8aiNOzAUMcdwdizbk6jDkT3O47H/QwYGyPnqO7lWJ/2P/jnC9MRtCM/WZoqw83M6LVSC
+1N4+yP9kX9oKZSrHCWqI0nIMg/JD+RAtE4ViQPw6jhKXEB+GW5vh0UES7RCILXxUJAdxpyRE/NN
ZZPJHOFPcZGA5BWPjv8Z38Vvy5Hf2U5DRuMVodDX+cQQTPJDgA0L0YoowuqsJAzVbU0+qduBLVnD
imM61soRhBtrqS/y62GRqbltPUiMGA8zqH87hYwNMy7lI/FirB/g0BSCcC49a5Yfnq34q98+MeJc
5H9jyh1nk/V12KLhHzIaNzlbD5h9pxrPOBevbf7ePwnr/uGtGr4q4BfmaTgOtE51OJ0bxHHsn3j0
eJQYTGP6/5uGaKmwhiuHhGhXr7mwYj2rv42X5NJ9VdT8P3zM+uq5HtZOCyC0mIX6KUVFSw+OkvUo
hCmg2wvfLCYZWZ8d5ReWotodXugxicrDNvKt/CqASy4Hmm8eZeVXIx27/bQErVv9+h+izmsnci7a
1k9kyTncOlVOUEDBjQXV4Jyzn35//s/Z2mqp1IGmKNtrrTnHHKGh3rJjf6LIGj8U4irfsK00roOw
HbepjwzAx9UAJ4jiJH8kNXgTs8SNcE1IAL6w2bwWt/YynLsb7jYnnlka+pqPSC6TY2K5tWc6vpFf
pIQt3UY7T2IvT8N2+cQ6bAvVRMK5a32fxmkc5s67fmuCS/qcrgSCaiz33Ge3h5tujKx+dsv+ByE6
xFLhCH/EwQJvo7nZiT3lp992jLThL8GJDu35Y7UtRL/CL4zJNuqZIBDS33Gs5yfSdrRvh84pPLJI
ceOr3PyAF+ULT8zBOgqH/Gf4BDgjP7fzB2aYoteeO8J+/e6hfs17ZrAuYSNuiQWRT/TLb+5J5KW8
aEdqGvw4xH3+B7XQYd7nZDtO1td5vzzSMxCA5IJ7YNO2i78pSs2bsi3u1bX+aj5rGqBhk4vOeGqu
4zeY/Q/4FRoh0scRtZElgN4st81fVB+7YG9dGJRWdn6O7jJuhxgvfxh+d+RRniDXPOMP9SbZ8Q2l
jj3ukai55VY905sQjHAO14AXdsxyO105IjTKIO2WnLtN9DV2NrejfJUxq/wIOSMQCPs6MUAhtFR2
WkBSH1EcBU60Y/902NEd65NCZqYvCF/Fw/KuXxBdeGcmi3bkKTiCNn7oC1csz3EEwLJt335whyNC
CwBobWxIiS/qmB1XvVN66jlge2VP+s/0s8YdkbgRhy1zo+xkL4/T1xbmYYDvwQSdqwYlaKDV4MLt
cMH3MJ1wpOfp8y/q5vFV26F9v399jR7+ow60HuZUdg0Nb6WdDD5FZD9jLJTsEOO65hvkUIxKJdg9
PTnUJNWelFykGpqBZJf+d1D+aYm2k+A/zUwImXdEXP/FUeBzgqhpDqZT6Q3yW4RLKYRbvnONnyS0
n23jD+7ocbrFbntgFTOJ+hZfqO57uABMSDtHOIgvzYruixuTiUhSQtmH2/cXEWyRLuTTdYr41s5v
kC06LAU4c7EWmhQEj5s524fRSbTO03IFCqMgiQldPS4NpP/CEWmoSFnnsXiNPQwhMBnzhcVNCWpo
qZd86CwZOAbBagmCqBkhUAciOEsAoYx+dkGyb+OdGYOr7Ti2SMjk6A1qRPsoFfCU9AjnrXGbqHc6
Udf4wSMfOUrScRkO+ho+cYegEuInyCyJAcd2QtSicyYdetkvRXwpmBFo7PK4UREyM073ZLz2iGow
Rt2tC47HFnaFpYJrAfVA28OOwKaQJikS7h901wRrFk9gND2mr7J0C8qrVZ8SPDxDbgNeq6r0yHXc
t/eQrlFfZWTEdi9KywSFHCYKM/5kLpf1X0BJJnKUdg0OqzEm2JH+XbOqzfk+py6vDQzJELMr+JV7
PTun0asBEkwOBUlZxfqzQPjUkw9ZvmeIsh7B3/irc1Tg5c/mdiByvhXs6dY+kSCpd1NxCSERL+On
8cLlDr9AQ4g+f6sIu3gbSFSFceOiXzG2derVk0MmeLHLv9d1zU4/b3qve+WIynzUAWBQ4t8IsQj7
Xu0x/oYvCa0ihq4bqIUHHK3mfXkuITbjGkmCZ8Zgx64Njgti01cuFQMFyLfviJZRCJJK400X8NL0
p3lG1/QrMe35rX5PjjTNw4lHVLlrl3hbn/Lf5dg9sCA1T+FW2SaXjqcqdPhp8pdlq6mbjpEKsQ1v
w928iZiZsj0SIzNLdnRhyj3Cu0HhTAwDqI1tbmrZLz64JlhdjNcUWSen80e6ZeO8xou7XLk9x4rP
h1KTu+yjwY47krPd5FLvkzuxXwfhX9zZ4lm95d98mmNMQbCSdPLCJRcZHk0EFvQP8DT7hxcHIDUU
UBJ6Nbt+rhkPJEX+hCDX7rTlp7QIY94UO/Nt8oUnz9sW97WXFLwQjB31luGQ0IZdTfcT/tJ/0KGf
1rv4i4d/5rJWbuVGvYqX5o/QClpWw1F3+W9h2spHfUYp+gr9EjD3CaxvSzClHPyC7xOAaryPXIPS
7KcR7WZX7EBIPyIDgcoax6MjfEQrZ0m2OH/Vf5jWstlDs1zLrwQBu3gWjsY//Zwf5o3Fhgb4CLPN
z7/b94oqtT0X9/w8f1e7lQ7N8wHlHQpXFFHmLOSQPMJt3TgwXYm2dPN37QJz5B7cpKdwCbeYKt8W
14LeVRyrHUFN2MVvhs6eiWtAEO0yIm9IILBThubCjlwlZrc38yv+hjmQnwktAUy0XrQXO0TMtBzS
GyDitucZqhiBnrn4zUf8RrLZ8lFcdCJss3tz1PcmRDysrG/1HxxWGG+0K9D1ezt4gxfKX+H2DzD7
6P8ojsPvBfUmNZ/1qt6UV/h1UBksAtAwOUULB4F6Z/npi0FZCWHnzTBVw2tUeZOEs6sG8aEd2myL
oQ1iaIHUaPmo085Wp0I+CuMB2D+X4Rh65MlDV/HV6FTNr73w0aRfBbVp+S82yMG5CMVlqk8TI5PJ
jasAU5JLM782yrseAevru3DUXRHhKIldzQlOHvtWGfqWD93gtKBKZYa51zel12M2GW1YlmuRk21w
XPIGKLY1jRPtkSOf+OxObWMz5Inw8ZL/5APmBrkPftHQFx1CQqlWsCbeLuSCxwduP+bF3WE1HJ8O
ZGM62Fx68BhlO/7rvdGLz4ov2FDVeZv8r94EG6p7H5z9E0+DHQ7H2R1Oimv5bAXQYbwJzgfVpdva
WIB/j3/LQ+VzXZFhe+m39Qw2JgZOCFfvALWobwObBiF+Kc/ZfX43N/Je309H7hpPjfRMv0ml3alM
D3D3ZneECQiHiMIY/TzWwwK22bLzM4LkDkfxj61QfscG7c5v5m9IfcgtwojbDJ96E74sCLQVRh2s
fOmh486J66QTfw+wlLb5d31GNgoT6x1JxkPClHzeczTl78EX2dv7YPguix5Je/suvlsX9qUFHHlc
67zpMWJ1QVjqH8U4e5y+Z6CHsB1eB/mUihOe0/fhQbrQAwiaFqJ6FHdp1z3MDSfUX3nilkNP/Iq6
B5gb/30mRQPqn4exx/iXn/kO9TsUGpiL8KCg5zP/IEVeCsjIIvzNrtgNhrWjGWSIenb+nZ9x5iVd
Dv3C7NC6BPwXqE44e0MLvptYdXdHyR629EH0Z+nWuHDsLg5MmWbHkdoczXP2a61kC79f9y4ID8hm
3OQfCRTJXaeG+BowDbTZEngAuH3kHfLQwWiKHO01/NMuosc/mxQwq+H7O2+CkSATbnKpl/WoHo7g
uXatUE8Y9KLRTxV9hQlpWA4yYUnbrrJGvEJxo5yd9p1O6jTMrgx6rB9AYRYylyGSY+pN77ymABad
S6ur32bDSX/kE6WUiTdbuh+M9c04gKMC3BthDZqYbYDF7/BvmZ6LRp6FH5LpVb9F+S0qTv2yoa5L
yPiZ7wL7VrTP5n9tTHXd4FfDqSBy2XG5Hsx7t7xY6sWC7Dntxmmb6JDv9jrDzvgixtcKgnyEvcBJ
Zsh/nOtql6wVWkOPZMJODsaodaH00D3Pp0x6ErJ7t8L0pSyFl5aysOO2CqIdVQEj+Hdqi0jx1G9o
Hg/eP3pGqSOOUJP8JXDLr1APX1pJdnBZ+5aWaRObxE/2Uf9WEckNA+sB5xUKMuv/vac4IL/3gqvl
6p8Pb2KtsLfs2i7ECeznS0qAf8EmxaCfBdWtEZcQWjxtOuLm0U9OT7RujowBFrPe+szXwwwy3Ca6
hCm8o4OmbguY4GhE2UMYb+wuuXN5yJuvwL2nm8viRv9o8G3GTefqXv+xigkEj/eYj/Utw5I9JnSr
VxVbsAmB/9o09wFXLTr9kl0LAu0RHvbkgpkxcJyO+Jy+QIwDsvRa8tUizyKceZ8cmydSoRPP4ZnD
CJ4FmMNWYoPBMJ6NsgvXR0g30Os4UbsVZl8Mb1Jw0abXmYOafMUSYPg0prsvgIOamhJGYsawzbda
tLDsaxFFJmJAg313wqxx9lmaVskisOMzBLj+1uwUn4gFR3WAvR2gHZWNuDoyubswuwEQoADMPpD3
ewjcXdX9wUBoY9mIuOzFxhmPMoIflQ6RuzPyNettjN/hRLMyY9tyLmygG9njeDoOvIHkU9XzFZ51
Ye/gj+vGVW6/2g0TMQcEyvvh7d3BFbCt6w5XlN525Kibr/okUASIN3Ammp8f6QCysH5V7UGVY9t/
fLHD8JRQj3hYu28wN3L7P3n9mfjZSOG7tPve+zE3rLddh0joTojCfBm6/LeBXugUSBrcOSufK5Mu
21nsSCTRG48Kd07pWg7HGNTctOVKbndK1XyEumrBaZew03sNFvj+xjlSlEdlQRqZsfwO9RJ8O0vw
rjcIW6AMF2bAAmkgC17PNSJWgzWCHSPdhQ+O0erB2IocHqznvXyzXrH0IPHju34nFvRdp4JjyHaU
95xPPjzkO2cUlno8YMrDoI9BY6UeSsub0uxTZK8ITcoamfHPPBHaNLeXSV7hClQ9alnbqKIAson9
Vd9U46qkfb7R+4J4xurF1FWsc29TDOTA0Ifsu3AnRRUR6jMGmnomqRsjaSGCzcRPJANBiguYcdIM
z7mHlxaYPU917IpDiqVWVUwAWxj2o32YIa06plndoXDhO5drx6Ybd1kgsj5CfKKA5L1IRw6kxQEX
TRDe83Kh6O6r734Gc1ZD7q2F+aYarQlXkukISU6Kk2xlbkP/g1FN+dP1HEziNStpOIQie5Wrs5SV
uEHIXeHpQvJTVepXt0iBr6s5LkNzuLrDyUSDMYq3KAIZonfNJao/q/ilQM+IPHry68gHtkRzqhxh
63FYt2wA+EaiDXEWOIIx9tqEoboFDU0Ci1MDLjDuGiC+IjjLPoQsQHDtv3KDfJrLTiapW2zXQN23
cXGkJy9K7LIiC9kuz6mH1tkcHYnPxoJIoWcdp1fCyNozJ+n8rTzGlwBRjoj0yFmgZ2Se9MOFQqhE
wMbkxOqZe8/JStMKNGE8sme7OEtMG3JYOZdky1GqaO1actd/6cHo30MssQgtN3zapkDY0I+i/0ty
LIn+O7zZAqIzh+XY+qO0o/yQK0c2Xc4/LH7bLxWFPXsVJZZk69LOmF/j7pgYm9r0pukqCE70qcXe
SiTR3Tn1sAghlCNgw76SMWMh5jhG41kJv/roxmY1fwM4jjhYu3XpdHe6WIz+sQrI4D0WUI8prXx4
yWbtSCZBzm7+JgSHUTq0K6rEjMIdjMLW8e9LbjCp+Fj0KlPkjgRsIV9CvzId8bWBkZwx5wrtLrsX
wloJ6+2LQtMJmf1eleTAAemS+AZdFS4K9DTAAcf8XRC4VNiLkLmxfCCjs8wbRG1mKDPHLDNKshOC
AwmT3QXUhYkrrWM4QsG1F7pF9uLU6YTPnKXXX3vldeEAK+BPJp+oc83VwXs8YHQA5zfjelk4Qe9b
w52MLZxpK/L0b4ncYQ1rhA0OdsszaMi86UCmoejOsPk75U97jpzTGHYi7n9Oy4davGocQEQ0Eqxt
eJXJpyIf84WjukGmW7+WcHokp2eMhUaGuDhcaaC+gLNH8EIc/WtGEvm/13v8kifH6q4SDtLslMUm
ABiF2zntevUudNsmGe0KaxP1OK/f6aPHw1RzDOP8HJmcyL7c2vTtIYwMlH9fKcZ7JMaCbZebpvEi
0n1z++URRV5DYp5XXKpd/T2lTjUCMjr6aMvjSSMQCK9WKGa1L8wIUy7wg83f+Ou/G4qHWMY/pe70
U2/QEEJAiSS7XWxF9oLPdgPFgTA1gYQTJqszu0lMegw5Io1xUmOyZQ6CeOYw5NOZzwFmn3SODxOA
b/nQk3+KsTeZLE2bGlICCd/xZeW/O2T1LCpuNhg/+LUBV4vFfu6QFVHxQNB2rB+ITPqdsJ5iy1QF
swjg+tCuDuvXxKvxqkYg/Zu563GmVTecBkZ85+5Esd9pJ9p6Bc/fYV2XBl6zJ20bMhlxDclj8jie
qh86bHHXP+Vn5fHuw5b9ZQIWR8K52NUHk5/f4af87bYWY6KQkCDVbU+Sm+zYYfaJb0FmO4yc9AFp
LdwZWzoEn+He1O3iYl71f+YOk2REVcEpgFpks26G9oDVjoWtae/K4y4oXtirWdRyStYmDT8BHNFv
OjmKgmH3SGWMreEJOf7SXbv1CU/wrmnZvkF41IGa0bwlsc8ihY1jkgmfIvUHvNtjYsJBC2QMrtZy
XzXJAeLrLnl6BmfBJqeG2YbvLf5WAEE24FQQn7XjVHnMH27NJTzxZXF/AqwCNiSBcznOAiE9EsPc
typ7NOEnN6/pripZhtwZd/Z+Ele/yp/Nx3DIHc0TnOGAbhOOlvQRuVxQlaY/fRM4CaAScUsLqt0O
ZvQhN44hysqPxIWmYsufFgII8B/9CMr4T8Tc38n+lJt4Md66fQWXubGV2keG2jkieZPyTivcD7oi
m4KPuOr+Ee8qD2qbt9As7Cxy4uziB786TEvF60iC3FZ1K++X0C1bd9ONukN3s+s87Hnd6mcwwOX0
O84PLsp1rzuQ80qzTDilF2/yk+AY3vgJdrZ5hhuE/5y1nkrCChuSQxqUo7o6uULBFc2IM+yfk127
v/TzzlP9p/FXkKJ2wdZ04w2e06+xY7q0qzatGe9tUFx89v7oLxv9NXtXNk+Lb5sfa8m13qYX5Iz8
iKob7pbzsA/85WU5Vx7xp7J8DuPrwJ1gyllvdBGpnB87KhaVDOIDd5HIqppB+QM8VbPbMPyhxnkp
lehfm1CUZYyQMdLyo3pfmhArt1LlxZPzwrgBzDWTUU+gjlOc/pse06Ryx0lC/JyeGsnwFr7Ysx/d
maklnIVMK4l4RAxPY5n/jRlwrbuMTvamkRWwTVQc8uxs/OgbJKr0zsqzPWmkezpIC63GG+G+fkca
JXJ1l5fTiCqh3Q8+2JSIv/GVXMLuCUivn9L3ZZ2xUTkgI1zHg5f4L/5TgJb/Vm+oyA5RQJ/mvQmf
jQP6Pf5mNMvkj02+/QN+Xp50SPOqggBzYHTI3AHVI7M97n/rBUj3biFH2SV87x50nM2jexiXtvUZ
yUpPmo/83XjlyyuK79PyBHnDYhp1GbeJ5fYtPZQnWAEecACykGeti3EpjujS8f/YM+UYnt1DvOE0
UXuUyMyFO75/0230L3mz+JSvbuZffkIaGfwzPdJHGWtCWYvqE7JkLt3C0IYjlatZ4k8GvkrTAn5A
bbFsQQXQUkw+qGCwCf7AoKWHYX0jaJWYR8t7uBuGsSW+SlG9KvLC7fymQCtGvQvrA5NGipiKvR+8
GbYfHugMtX6bVwjbPzE5dcRvYmb8ShcR4mR97En+YYxOEvVuOSyhvUAHYdk3B7D1xo3uEVvvltGy
8lGtoHmCy1ZIteUGjF/UVzG9rg5h03bBnqY9tSHerK8jtLQOW97c6V/omPOWjLBtSmyuCqPdH+kT
fIG6ZMuQEzFBA7Y4b7HnkAp0MW/JuCdqPEmgQDiZAp+GXD+nSFzyXstyZ01ohrZ6vgtyxl6bOYZu
jxpImM8r8TG4DuZlyi9GdA7kS0hQhkBdDe0fDda+hcexPheehg8QSdFOnDjcF649F55SCaCZ1cX8
8IaiCjazFj5j5SvTfvT8nyT9StLfgqOORCGpM8SIAX4ll76zhOOiHCUYGJlt0ZkoZB07zUpDz0/1
hIWsz5QCu1CdhlbA5kCnijPIYiB01WlhfCvEFhO6wHdj8rvP5H/J+KqaVCsvinzEPhe/Z6s6jcsJ
KnMnvafJR2a+jdZry4ph3qEzjl7oV+tsIgO8ornQQQSgvi+7cd98Yey+egRemflBITjgzArDjF5I
pO/4jmoSE8s02ukpRhkxLPlx9eUeCqbWcQn2a9h1oN2iwZgg+xBuU0w6zD5zYbRswC+VDOxCST4e
p/TPlDocLkekLRoJX4Zubsn+sXMdkZOe9fwuqg7ZmDGxzoMdkR+xR2y0Ly5Q9DAC+CliYQfIZoK0
M0fIe9lZf2udWyFsD0aWim5sJIJToBfL1Uy+qRFGyEVncU07IXE0ncgIrM4sd5mYXy2zds7GOcH7
N05daZVVaAmJYjP6DsQJAy1u8y7MqnEimogr2NcgXoJOxNdkDBtdxXxIXyqmKJgqUTEjnoiYZkig
6ubsCoqBxqWZtvkZPGRXF6j0lychRHfS55QMTe7U9SFk+Li+LMRvpAVcDVMpN/mM6UmqCb/yAERL
20UaXt6/KPPCQolzqByMwBIpfdZZaZ0SlTEpXIZ5Aas0FI64Eh36GKKEN8yLqERYQrbMjptWRTAM
IoNd1rYYrf1iAerVobWWewXkAGV4DcuyP0mlCilAwz5fJC2Bn8rrkVP1PLlqsOqI5kraqbHkV0IT
4qYS1Y5as/FWpSgfTV18JKpCnz2Knlw0JOMVENZSyF6hQYpC8EiDuSWaRZpcI2Lpp1Dg8tIwnNYu
cwasRYHAG+3mXCyvgqnIO0mE2iUUEtMd9iEcNIO3OBSvmG4SuSDX20ojy6ELKYiNxB8Uq0VqDuFA
p2oOguI0WzKNIUbW9PjssZ3m6IoyfQ4y/FeFDJayrR9Jud6xsgRrJfYgjpSnaKBv6GM8DHt8D0yZ
1OkuDD87y2x2Wl3/IIs8p3km+vpCo1VCBn+ZB47V4jR0o3oKx+6elJjEz7+lRYBZt/RXJaY9EsKe
7hqnLry/38PZUXs0GlUaujx9hbwsOyzcNebbx/irbOkDFQx9jQ5wMk0wdI471Ftlh0tQmcDvS3JQ
cS17q0QOt9QqYKtdFBKc6mpJTn39Bk2MY4Y5JXkLtkjXZdTda9wWvV1k8nc6BeZxiHCcMtKRvDrL
QDhW4ow36N1pRi7TGRnD1A7kwcoVp4VkDxzAlL2jo42ltjjhhMRUYRHRJifJCxkxi68a1MyGMM9Q
/9PoMFXq6IdS9Z6PmbBvZuLAR1X8Ni0GjVdo4thUC/TRNBYKqXqc5GnP9FgqcMtoA+pj+p84xH8p
ygB7CDsfByiinUK72CA9at+zqEh4rqkuw7ZGAhqJ5l4yLJSc6GXLpAMjrr8juXnTR8RaY8mmxU8D
XaEM8pd0MT9yvZaclKMbk/oD3+NiZLp6VrXopFr9riAk625hqwUlAAMwZR6xS25FcIBIhnCSQGrs
mHlOjJuXPlC3cY5Bkok5XwDvG4+/jwhWPyJkaCkhEHqmdDtFQdiWqJXm1HIRXaP8UQ+Vk6RqzCE+
d1tlJMGxZJvZ457DuKtbiMyLx29LkceXWo3+CTmqv6ni7OKIyPomOrNrMZMRfsVKmL/DXntJpQW2
coENLuajO4TaHDHYFZumInzAOk5nI9+bUdZ4pZDSNE1WRy7jKNzzQtl0xmuBOnC/JGO/b7ui3yfY
5kILyxg8FXCnisiCtaWRMA50NzviRDOgFMxt67j0ylZv3srk2beCvGt0o/IyCcy+10ALeID3+shh
UTWqRuVCWx0tjPQR/UqePgwM8WWiZ+Uptw7GOOie1Ys/uCKwMmshuc6B9VvCxIV8nN1ZBBIhZeOt
nHW64KFQHnEG6KBI4j8U+3Q78eRmYt6cdZoBWK+ynBlnQUbbmg0xSbo4JfnZAJU81JSjVYiohCcs
s4yXRhKkvVYp1xYL/KxImQd300GqmtVpusKPkQcuSDRxGydkbvWc8mCUQrlTlpEyKAmpgZTiIDYW
FRi6eHPJEEhkQI7wKhBsCi1xPXR0mdhQDormqbb0zpbIknJUcf6cZHb4dMrb22AOeKEopWIvOtaN
7bgx5pbYRuxlWa9y56mihZfIgPy97dFbGlOnolgO3gNjpP4JStFvxWA5Wll/00zSu8sIx2kdKAbw
rkCBDfc1yoRTqmOIHUgJkYoZDA9D6FJvFEG7BnWGFZmSMadY2lOJkcO1Ky2wgaevDEHnTYkEgbJX
ox06VwzIRob4E+ib9rEU/TVLRPTozRTtVfVVKQ2BiPX2WeUVXLpMqtE1ptuakN5ToGXdsSiy1NUF
5OCLpOWOqUe4Mi/gXamFF3HP9E4RvlqcSfflJG27AjCj6yOD/HN6Q0MVGdpYmIujmgfTnGbD06qm
pEao3tWxqR4RxkOhkCtb4yeSOPMSY4g3jZhkuNaI7TkQjINWZdErh5In9mXplAv6DB2CLGEocM+D
4C1rUdKKomE5poHral5DUlCm5BTJZrYLUzmgn09qyjxNOsxGaqA07msEZtp5LZ161uibJeI4AhoM
uRjWVKkZjIpLvCfmgQPYmMg0E/1SUjFyaY3fSiF2q1GNGZQNhmA8Gx+1MU2uFCfiGdO90ksRwohi
bZzGmnkHelvYFEK/HIPRfMaL9DbmsY7xWs6ACppmqY0DkK3ebdv+IlpZsw8qwBYlJuVBDYFIhF54
9P9xomAZROFQvFUjiYhDyICmIyKoSEnXUnIapBfdkLJzN1UVvImi/5qFK1ixwyosDgshYUMDYVsb
WHgQoTFAxkNuHKdxI0QApY0G1i/042lR3oWOfsIIxPwcGCqGzqna7RVNueiZhhQoGKRbXjLimlsY
t3KtvpglPja1/lHU8i7vrewBFD1NGNsH5hz6WqdhFxUtECQqffSLNh99uVJXjDBVDkKtibyDUfuW
0p1Rrm56DVUCZjxvUnXXyTTiEjE0QjbAFt8uVxW1PU5Xwi3PgKL0qFDvoozWZmzoU2ITGD5vsrNs
DBXRtOExtwZCgptJIy+NSJBaW7k8vbi4TYM+qMJeo7Jk4Qvpn5byqYuw07aJGKV+AD9OSfVtPBPQ
lk1EcUQmCo8i+AtbDqlWCnVnGEN5HY2NjBjOOU+sGLHHJkLxnIs/SQ3N/RQT3F0UzEDHuaoYkHLS
yTDm7Szo0bjqlvIxLYpr4keQk3T5jGMTLZjV0SdlMGhHS0KWt4ymnyihYkdzPO9zCauOiKrdMReN
wPqJbOdOpkNJUqzCpxohDNIZj6Nfuv33QqSIn+k0gFEoTZu+q5bbuL5kGUSgedUuDThrUuWJoo+D
uYbqp9KO2JYhoxbhqmWCoB7jGVZNauFouv5JDHFRbKMchMGKGCh3SfcIp4gB13//NTDVXZVjLDaH
n4mKKkVUhHOdt+Hx/73IPM/hoIS+brZrYVZuxbBLIC2oEyI8Ult63TAP/700WWYd1IYQBDlc3S9K
iJNjbx3+e5GILjyomkJ2HCa+AnLC438v5aJXx3xVScwCWaE8/Js6ar/ixCQBSQfQqMWuPi6tild+
qG1r3cpPlNrFSVtfmln6xJ8ORRy5Xaz+PHNqbJ9Gozgl/72IMI6kpTgwZYE5SzeCdi3MT10JZmiF
OsLQvo+vOiKifrQs7PZyBZV4IGEAN0v4BoxGTx+tjYA1STOf8GgBbmmohusKNR+7FLovAaigXYad
XENDDHRwxYDV7TSCCkgaVeeqRiBd52p6X2TVcsZUWqWWyCDEQiZPZYBrmE/jduw5skK0JH0nk/sj
4UBI1QpDQA7kU2tgfQGVRtJK5SQu0sRgubgLCUdwv6AiMLGGWJLm2EY9hhyt2RKjHmO6KVq09Mtq
hJaBjwqytSkrY7lFGF6sVxIfKXhACsE7yRxnpz6HAYwqYmEI16enWVbT06CuABKKP2I8DcyExkre
dpPy1nb57GYJ+TIyXeS1MU234J3OwqjXO4ItcAlu8SSZyrQBlpdlgn/M27w0EG+1vY5B71WdcgYp
qlpD2pj069xALioyyuhFHS5LiPYhb4QJoG6J3AWYRmmN8sOs5MIWF1QWdRn+NiYy93bM6vsQF9zV
tqAWImasH6LiEtbj2ehpTPuinN71mqW1yJC+heq3TWZsb7TOj8mM8vUcQ1+p27dqHx3reISaU3WV
p6uNggq2CbZ62N2E9oE9X//UY/E4oTV8NFPyYiYEhGJ4KJ3wDxkRIUwC0UfyO0cFPa9JPFvepijl
hmZXhRgnpwZaMj2t9m0B1lLMzFUAmkJRAYeJzP5aL7Nlrx4nUsc7yGV7QNO97vIjRMt+5lTtk4j6
bWLUPeoETlSI/nO87hpFZlSnFLATUiYhSDhPjU4Qj2DV0RZ7wY6xSYioTZreo470w/WQzxXM0PsM
1H5cpm0XmZDkS7QNYxkc9QmlZUO/TKhfQQa03HRurAu4JCwZqR+BFtDlW6HXCs1OLLv6TWnYiK3W
CH0zrsajmXCbOrNCe6lbmivyjvZwCZoRhLmuxMOQRsdFHzP8W9S7bCjbKUyJLUjqmcCV4o/AjM4j
M0e3SzQKOhZxUgHhHY3TtsrRu1aS+g6+w9gP/oWJY4NXDfG7lE3/9IXWWI5KbSN2QrvvhuVWSklz
yeJ6Y7X3MQwjt5JomfpuzPcjEHAr5KJia4bq8xTiNdMLGLPOyXgxS2aBwSynnqB16qEeUdRHFSBe
NcpOH7RIuIxGO9IMfQvDOJ31AnPZOgg0jluoSTVstymfFj/LewUMVyzcpRYI5J7h+2RaMG/1GFcn
UadTN6m8d8Wi3/SmTfykc7qUZm4ZhObUCPFpLECrwom+0JIX1B5MzlLm37YoBV+S1Yy4RU/UqNLg
WqMEe7JtmVehC9pLERMfs7as/f+9LOJ7LcXpLh6//vtLiZPLywkmXDrRwp+AaYS2ZFgxBdzCuWFB
MBpR8Q3eK4E4UhJPbzFD/L2kjea+KRiBt0nFtjaRRibOs+ZpYn8zwH0EBR5JQbKZk9bASaKGkct/
L//9w9SFP0bRKdulHf+1VaruQmzpr0HAiyKWcGri5kfRZzhqWvj//14g8w0HIQCIejWLEtXpOADg
jZpHEtl80rJpuAZLwAR8rhDWzgUdoRGreKsh2FPNrnP+h6nzWG4cy4LoFyEC3mxh6D0pymwQsvDe
4+vnoGJiYjbsbnVJJYLAe/fdm3myMqpmtbeiEArd/14AUpYYgKxAqrGPMfOYuno/+kRujnLbufi/
gSa2MxbETHUtv+hvHL/Iqu1EiFQEQ8tTg5Gu44AtaYuXtguJ18iOcaNoz17qWADoh6BZrJHTZ7H/
2s2YyDhsu3XjG3TSwoeek+OgdYAmxZ6uRp4VGEnZNYocokmmdJ/zLJkHKa2/+qJFjzF29T2aiq8+
yRpKGiTkCf7CUTejW219jllNkwLJYGfFzTVHJXEduGWlBPOANSrBrabrg3Qdwn1NdgEP7fBSZ9qz
MKTCoweh7ntleI0EqOV9WJ6DVHlkI+I4YxinjdWyolYljaIcL7GtCdNfBNr9m1CGRwEnA129BOSo
yAoOGRWq6mD+pn8WEa+xa3MYnUPTfhmhzGDeDAtSQHiMso6+q1i8RctymnMYfDckXPwCNpVKbc1b
4kc0jvsaAN6oHyOfWg96VbFlXaxOI80ep6bJm2tG88jBFBNKgLa1x18sGFHzkEId3bUevI/gUsqy
Hc9z1Lmh1HaLTC/MtOjBFpfw7ZdJYJXUayYNSsMoX0+gVoyk/ZZxOO27qr5XALgLP5/5vfX8GoZ6
sMaP65pKcF0O+jTAgkOZDhE8ppIPJfMjYj8B8Irpnzwws9El5dFPoHf0qTW3laojHMBuowzgnMzQ
dPmc8TCUTFjiCWh9g7yj7BoGXtOagFfSUdOmxKbAcGYm8iCwavWsyIT/Jhb6eJWP024CLbRFeiTv
QorEuw+AtdUmWaB+Izq0C6HmT3QQYG0bx4rfjQd37L5axvDimNwE4oBvvtJwbjRapmyzKsM2bJt7
qtNhkP2dDOOMSIRgsFV/mC75ECK7Jms5wS/P2Xu0s6iwXLNFnViJPVPEmcaZQlDdwQjA56ehkKHk
KTOE81hY666+xWGCS335r7mBKSDRG/WyWBn3qSHSmBUmwjXqZB/1mB6S5cVKBcPOpBYnTYE6RvTJ
sk0EiumisKo9J9vRpYRANdKpX5EY1J/F1IAzSyoLqGFlOUY7tltTChcoNys8/nzxXChLi0wBspHD
PXIEfUi8Qq+nfYpoyVbyud6R+4ubTJXZvEFBuSTeo7skCtMzTBnRtI/E00ili6iXr2ZL2IOajY+G
UQgf+zPKS3gW0JQPBriEtCKKc7T6+qioA1gCkVhW0cKsCexvJbcDeTOjf0j8gqupyPSitWaFZKHL
GoYpcf0lIk7SlUbdTWkvnwfmGcirkqslGw0NXu5gmbaJ33TRqc7V+jr3hkTbTxs3UwCOP5Iw9QeW
Qkt6IvdZZdtB75MewwpDsxxm/eXfOlonsmWXOu1JOeoecpqae1GVj7PIKRbxR/FDyvHkGhFzcn0B
Yfx7oQoKt5rRXZZqIx1F/xMR989kNU6RB9OlzMDrqgb2jHE0fiK5HC9yDeeTUQFjtFnEBDQiIKcT
Qj5NbzanWQuCzQBPnEz7QxfN9altidJgp7Kjko7QVBJHZk1IFKXs+9//GtS8ofk4vNGvljY9IRpx
O51ycildOswIUPxwPhX0QI9G+NSsAbB6FOhI0xpGxIYVHdMOV8KcNxeBy7ZuF9SFD5BdjMr6GFhF
e1E0i/8JkIxLbSGdFCMKPL7UB2J7qdKupbRQT7MPPSNJhPYyScBpkhHLTEDEsEszFsrd1JRr0jTz
tdDpPszIfqcvX+pKY1jiCqKWqJA66lF9tBKMGEW6GZP4jAb1bsY1bKdwXeSjTF7aaLey+RtmIlQE
PYFuPhqOzlczqTF/MhKew6SGNZ6q2B1LyFti1QFOgOZEMSfYpSb5jko/dFMuDQFDuyk6z3OrsJWX
5Y4+Dk9AI7lt3o4ugQANRwhPGhX5PBYS1p8GQ12Ds4yEPbWJIAaIcJNUdQDcnFRb39Ifajt9kVjV
b4JQfOuE1HB5N8+m9L9rBeQIrTtmIHjAENSFbhDg7Wz7FmjQH4QNZTXVPHNNJyIuCQDl+FJ6TFtm
yEbGSuOXc3v896LNQ8LEO42oUakHBz0gslVoCD+T/W3TB4RKav0xT0zMCUNH+ocCnQ3VX2X7WX0f
+5ZwVBXnZwG2HrVfLDu1FZCnTJ5uH/r+ntnLr4D1fYeZvsU/Mn4pkIvduKZacwbfCB12KiVKs00G
3PJWLC8tXJgAtW3Um0TNT7O0K7VK2kkFfLl5FNDWJrKxa3kkvNSoXgKyE+pONm0hQSWQBp28+/dS
1ATKhUvj0OcQGtaI92ogmUWW/vcPdJmfAW7b+iX3tJWhUyuEDJLS1CNMaXAZlvp4HJq02FlDtLXg
NB2DRp2OQkJbpy4aVxnKBFFJNIN5ZU1Dnx59xBpwCVPj8B43pp0kQ+ya8Jfcf9/p13z7VFRY18Pi
kyMFHYlUVFHqKCllzoAQQez5BMhA2E5jIB5TM85dI0dtKC7/KTfCWz521soSWLglUTzWc/X/L7Ea
4ZKOgTw0jMdNTTb2RWKae0gdTApi9Th0mnKkdaiCz4w+K1gnbmQGL4HUArFN20+fmhXuFdjhaPlS
ZIbasZPaxLEq+dWHkD1VPcbqQBBfuya8yaLZOEOwYNmapdetyRhWrXxez0YHlQuzdq8l470wE+vm
q8iicNXFmhGvs5oBvJqzglVURmkdZps2CtO70uu4uVsBQGlDNnVfQsBprAxzNCuxmRt/HXAzLHv8
AvZcKPmJiAEEzaWCA9/LSvRGhdDkp8iA30qv+Stb/mtG+urpQYiJwIo2gTYC3tIqNnyxUZCyhPTb
S0ZLOTk2QQElh4ZKeVFFXduH3XhUaHYwV4ZPXjR4/NIMcHJnaoVbRfDvrEyt9135lOKqfjAnNm1V
azHVszW+6IoWoAZQyCOpVA0emTa9oPUroJ1Bfc4A68UxiV/yELmzUFfXkcWVpnCH+TqRDjoMakx+
bbAxdAbLrYxESu/E6paABK+kisOBRP9utqxqJQp65MQ+29AY6PomTJGWiiGiQNbYh9pUH50BT7DX
aT9bSDqgHaJ6KNUI2qau4hroUWtWc3fPOq5RUYS3sGPRznL9OUYGHliLRMyepj3hgMJLIqQZKEcC
LSpL/tY6HImFL4lOrckyQb1jeY70/KXS0L2A3ZBXqaFdsnYeXoyInm5WdsGuU3AQtS8S0EuI8FBZ
Ogk14cDBhbDm8BmW4GD/vaSo5M2ymbZDDKmj1TvUIjTJgXa0ThTMSJO42lSAs6juwopson//ppnz
y6whf+WmXOx8yMFyP0LRz+Ro9+/farE7tJDINTpqNVnyYSTGN3BYf0mKcpBJ0hqeF8nXaeCvTHWV
BHXgFkIbr9roxZeZU2ZE2IFcnLe91YY3mDh2SmfYFmJ0MwXnn0ZL63NuPo1gPoSwZ3wyKBK5JkwR
O3xKroUsd99WaAya3afJY+rwlNSlQIZ7M35D+hyxkbSjHU/gGomYlFW7CntmU5K2Nvo0O3f+9DIZ
rBNBOhCHvLxggZVUdIQJoDzy3pObZHZALSbqo6qPcGTXUYPIF7VeYemvSBkNfBybNlGnqzHGwnZM
w+dgoCbXYuw1sknWeeXnCG8liubYF8OrNfWv9TC/94Y+vhK/00zK3rJ8eraBgol0mGlPChuDlsVV
7QwGldozCXDGilRQUh93d59W4T6c87+MCBCjNC1Q2E10acBFIbnKbzWCQ2gWnDmFYnhYPeZZOR6Q
3TUxvJF02PHQvFRZJjtJF5NAkZYxA6zIJ79DwqGU+T4yyzx6A/lXHIyoLg4UlDoMWW3ZEyKiyMn4
nXIr3RMuN1n7fPkiCR7xodhUMpApS451HJgC8lUBT36rRAf+CmpGbvKuJ0BNEFMs0CPklWA8V5nE
D66TFntJdRvr4lOOrIwemCbuo0izCyVGYZF08usoT3DN5xQ5ToLLZm7amEQdAbnaEP/JEtmHaENK
9K+t9JLwGWrN4toiYuyg5UVzScroEsuxcNRMDKVlNYE/HrA9sHGi0faTaDP40PuBabMYAvsNqoJB
lmHIKw1++Aq9yI4+ReqlSs3kSBmkXYXUk+QmwLl6qGHxnM2TUXYcs/WsdDtQp6AX5dirpz7cLkP3
tzzIPHX5BnUKaf5aTWeDge3sgK5mhWA6UcJTg1Wh04kiIYV1EOiIDcjKhyQQ3iorMtdWjkitGJ5S
ga0sHUtCnRGBWXXzIqAEN9L+OkoR4jerApsghdKp0VBx17WROH4i/4Y1sjr400jQRYFuBk1HdGNv
SRCi6/NRl9dCEq/LOWnXbZ3Oq7iHJCCainTkIcumFGVPirbSSjh0VHLVeKYx85O1QvGKcvFw1bN4
/vdSSyAKLERTUaN4Al81GjU7KVLILNYmei3bFQGyGvDnOMVzL6fAsAU5RV5sjSuD7GjNAvU1zMPd
Wr4xGqsDNYa06WiTBASNnoQqIf0wwUoQLEkT0lDDg+VFz7+toEPUXAvV7t//Sxp+PTKDPyJFZv6/
vBhRfDMMq1nVUgqF2JzRtgnrSaoOA7isjT6ZT60T1RdhSVYUM8MmiHRxReeTB5lTW9EzZcBhEnbZ
KYErZQvBJaxjYm8A3AVDecto/HQtUGKl9t97eiLL0JAs0wnCfpjGOhhvO9e/jJ6FEYx+8cywQFYt
KhpLwFAqaK9TrffbVJkXXsqSDJMpFdNdHHdJy/xFL0qADD5uXXBzuLSCiiolkna6um9r8mKbJkxc
0A/mNDvpInBCtdvrjEJLUSKgdWBEmHd8mhI/0CjFhcHKmwbKYsq2qlpfvtjBrjas+plN7cuENutn
SF5rUaUAR57OyTxBYUSGmMzY3Ohic6UEtfE667JNlkVQMR1S2zjdJiIO/WSmkda0yF31ECld2/hM
fdsGhpyhXGor1/flVGnOYFCC5ArrtN5VGkJrphFhEj4tFTZb/aFUEq1hts99Pk5//5BUpOgNh3//
ZgVs3GEII0sdxeAgl8ju9RR0goHhkzCk98TUxpXYmtM68hn8ix15DiVJPJtANoANVCT0yOrAJE3X
1L2PYmmY/fCkMPDUCZnJajAnqopMIE6qQyIWoD6U8pkOUNaTUiKjKIvjvQHdRVtWTL1tG7erjJr1
uwSJznDaNiRYquzDErl1pCAHFi+N0v8m0nSewIkiigylfdH9Foo10xLgpRWTD2L8SJoilXqGxLo8
XQIKAnigEr1oXzyjZmGgoY2XkbbS0YjzjcF+6OkmD6O1zMD0ZhvqLXY/M8FcQxRjVceYMSdUA1H0
bhA+de449q7yMoS8MUQQSkvudyVgse3VrmeHg/E6steO0or+AQMeaHG5cEPzFR8sgZ0LbeKvuEZY
p8BlIWnafBHBRZmeepy88gAR8jDfky/1AxdYcCLlVtsnYHHKLael6CXfo2cmyPyAJxye0T75xAeL
lcFO37qdfMqew065GMDvuT1sgESwQYMnkxungM5gOSXWfkhlNuFWoQ1lzbrnb+Pqg4hlUiYhYnY3
eYlqC77+ufOS6wduaX4SNPfVdFXsa7tGXg6shJHOGmkr4Br/F6BTreL2G+z53tNc+su34k70kEnn
B+msXi0Ky3V/mTEO4A74xr6/Sr/9S3sAMdHZM857oPUn4gi51/EJHUjhBH0/7nOXMB5i0r6ZA53C
9b1z1TM2qIX78xJ9TWvxOr/h9rhGz3EB0trKd781Fsjr8IcVS/TmMxnOf8K9+UxXnVcchXPiBTv/
BTmKvIbtg95Ac5Sz4jKcX2GGYnXyTOeHst59MgM4hIfCy/ZLLvLXgD7weCaTdZP8kT9Fnsq9WpPH
dh+MlXhFImu+hId6u/w9OFNA0IjX/Hu8FK/0YC7wwLiFcsMTb8pWcvQbXT2iDwc7OGvv0Zf2ED/U
2WaZ714jgmsxvt0pSmcoC+NN/WESwkWCAvDb7cjSeBZ/ZBZ2O+uOBXrXvs0X6TJesOMYFxJl3+bV
dMPiniHldQguv7HLN+vwkf3BE+CUhgCfMDc+AFJU4Zux4uWPHK9gvo1XZ+6owmPUzRDCMQ752/zj
O7G9US7EyjnM0gd8m4B5LJtCf41U+An40EF8MxIh9JX8Eja34c7Ek5C+MsiYTxNcIzyev+pFB3qK
7Gw3PcUd0m2IAyGoD68AEBZiVTn0kM1PpsfDtlwe4aA98C1FwkG+zsTVE3V8Db60LTrYV0QiwCHX
7K4crbju8il1PCRRf4DGQnqqi0TfFHfViOvUPH7oW6B2XrYGL32EXUKfZP2EuL0VbDSKG0CU/D9s
q7Wt3tr32qVgRhl7PNMz85odCJ6j9iM6/tb/2bbu4MgfuIxHW35PvwKclda9UlecETGDk0dj02kH
f3iUdxj/tkdU8gWVjY0X0MMOgVei9rQdQE48FBDMQJYxMDhpfJLGYbrJH9oPYJgz/IiHuX0Aqmi3
wG1KDmk2EKwbMtF2IWvDhlqxK5zEGxQannOXe1m5k+a1qk6RbZzKTeW+DofGnUpcIDOu2ODGOoOh
FR0GfxIc/draSu8EZ1oQU1DLug2n6S9Bsa0fZQs7zsHPkPce6Rvu6IwOW9f68MJxB/kE7ccTvFzg
caS+Osg9jhIjEheuxjf3gw2CgNpSsIPXbqM41/CFde5YktUMFA2BNJgtnqTxLbETe3zvHLV0xhUR
0a84uu8f+IpuIegCgCtbJuFwjf8Ig95gljQuLEeP/KqvhHdIyb8Vng/+mLmmLewqN2xpGHfVo//B
5b6ybnNXURzrHlQh1kgYrDzs4QPM9S59y76e3OSk4wFQCx3U3VfG3etqL6ysO0TgIyX2j8JzQTfo
nNn6egaZ0EH2wk3hTvaLcRFX8bPjX5dOEkUOEY6VJ5xXuMFB33HLiKfkj6fiT3lgawDRwKrCQc+t
9xi7FHeE4gXtgjSe/k2+8micesn5MM4d/IEnFFrWF7aLq28584UX/1dziYc5ycREe1j1CYZK7ZcB
oJi2hTFUuRyq2bVcYZvbB/EH/xZE6cM7yqAtaZ9fMscNcqXT7cLMANPt+Dc8aGv4+eQJ0zdFes2b
wy7/1niIiNBAHGnmgyH+ApKVUglcqkPETvEnrsDPvxdntuMG5jqy9RPIsUzdNr7bH4GIPtVv/c28
S0Cw0hfYiCcwtWAu4Md+AybB+VJv228iZDx1lR6NR//NUMti4W9fugMpx9HD3PDL6jd4i5NhXz9J
Qz7Q4HXedwF3bLMrXZ6OkM+UoR4sx9zGLYtUeB/Yt+/wqe7LI0gnbIQXrL/RBex57iy3iHYu+Iw0
R1iZnsVYx1tWDrTxOMR38AsI2qo+ot+PiftQPoKTWU0Z0a7cMAESII+2KMb+tQ5oQHsXd9AbsOWc
6dfwB2AB1t/BnwFTERnPJls1W2Pdejv/hn3gB3nCHba9RGaZeKKpvUxA4azVK+lSxm4P+26yRQKf
eGBIXlFWkf0bOcILptsfYAgOywmKJmFTwfzz7vI3uUEr3+v5XIlpF69Yp3F085ywjt7nDeY2Lozg
knGBL6Y8nKkScBCyKAPKWPLQZJBxOItOsQeN/V0Q3TfL3tb76SI4W8QzPHOg6pzS+064Y4GueMK+
c6LMxcTDg3fCLxxtW2Od7fUbMHqgBRZgFEaJJzzyV/2DGmW1f5IIRiauchE/foozqcRE8e3puAHK
vRYbSMSEhc1UDRi5/pLXn9TZjI56hgro8nQ5yj34Wr6jPQD3kJ2bfiBAyzFuMzSH+dyXbMwf0e4I
UmoXrn1Mbzjh5DPaTVB54kflscrmCzjl9BXcaBIfHipYmPRNiFyg88OG25ZtvAP1QIqmsKo2UEa9
z+yVRN63mh3RYU/isg8esILIxinIEk/0ZfEkw4EgAwqB2k3f4PO5yLW3wkdpX6PXBW8ArEBx2rd0
+wEnmcrBd+7ZtuYfAfg4TJ+XiIGybdzN9cKSgcB4A1fGps0E+22+x5ATfhSFa2K+yFdIkI/mjxjI
ZSVdfh2MzVj60COuZpQYTuc8lTu7fI1/FpsVBBt73uhb8V1+71+L9Zl2ifK2x7fufkC0gI4Ic4/e
O/VVtUPEc+sDNu9gw+d283HgGbv+iUH7xLWxkdK8F2/jDcTspqb8NLekRwBR4Q1+zXi15AeGCf8h
nLO/ZdR6wZvFbZUd5XdjxUR0p63xE9PP/fWBKVm36BReuDFO3Wv5rd3DBw4csA4MJNbJr4j+y1E+
OJY4whn1z7b+pvIgktSZ90TR/lHptIdsx2YlU7lSvsgP8W4e/G1wU97YvUI7e6WqO1G7YOf1gJT+
NWggV0nh6h/5W3hRVrAjGCpAYuWjPwU7u//CXx99IGb4K1f+LvlI34MbqA3iiMGAsfDCjQTMA4sY
0TgFS+oMf9R33T+LFY4VZtPwVEG9sNdHz3DLMHOXONE638f3cit/8DS8jW80JTDMyR94+AhZWfxI
CyiHqpxHBjzgB8U2P5moYbl3pZ8A9Mi+2k7fMXoo3F1UAYfutaBsNmzMBcEfOTHcvXSG6Wog50T2
i1N3/EIIQ8f2ACgpZhLcHKD+JlR6lQvcQWWuyGPMszHY3FosMdK7f8t3nL4OrKv9H0VSfYIci5kr
RxJHiw9m1JPhMgicPnB5B6Xsdi/aK15H1pbR4jZywDFwZ/E+fDQqWPcZAWARJhHXWUBTnN4AUVCO
8vbwQFG5miMSU8yGEJcvsEFym1/IZMrgEGsALKt0YyRrVJXc+8RUvMkcvGt7wusg2iWaOAiMmcfl
xpaES7G7JTf/gztevE23IvMI3Rs+yjNmRLCkRB+zFks1mZYHlnn5prnxmqtFMrh+CtBVU60idnkl
EVt5Dz9UgDCr2esieye4Bhn3Ie0W9ZhgOhW2i351vMH2oc1gW2v9vLuH5MKwWPxlbo9RVcXPql+o
+tbKh3Kdd76duJB/TvHaIN1ncFoH7Nym2ShbdkjjMTKGxbL9mu+M96WcUSm9zsLecP+CtwXUy/VX
LhwaoZNSbE9fwo9cL+lQRrvUT6lXHfS9wTJO2PMdYS50Y9xRryKrrToicnSYAHK5edfBK4StOl63
XFVp4XqPnrA2oJfhkcTvzPQcV2Tb2DlEzASpK4g4nUFSaIc/48OAUuGRD/YZbaJ1w2VivUUZ9K5u
me3ZjV1u1bV0xokY/ZlHBHDsSyKmJWwrDuq1b3I87Pqr4CvKGw8yNTpn1oBCI/trCFZg7V78n8oK
ponjr0pWNa/dCKfIA+yzAz4LqNg3VmztLofgTf8dyq6AvRSK2Q8zHByI3CHih0As9wjkyM5/KRFi
CjHqcXVXC3ZMJUhwLxUlTxhSVW5g/Wl9U1gEsscN3J2aF2AZyO1YSxY3Y00r0pEhtm3b14kH71ph
HLRDYM+vClAxxNFcA8w8/oKrap60oIR7dyJ1IYVzDkXhZHLoBTnhyC80vNeU+xwWcvQgKGx2dK8X
PRhbIpw5DtBE1vU0KsH8QpzFvUlXaaknqDAAf/DZcp9wZWPjxTQcpV3zPorP8gKyip9By3HxkNDI
+ufqVYa9Ed6qeKvdi8hJsUiDw+FTBG1qYNO04wsDCt6G/OM/CAJgDeeLyRMMBu7fGE0kpD7CLD14
jKuePN5rstf2/U+HN47himN9c9l5PNM3zJ5s+WwZ4j/wVt068yt75j4xvQQ5HGeSh2VCRFjszE1x
WR7/PcuAiQ3Xjhq7He+4qFlYNLLiU7ZcAkVytjLqexE7iEN8VhTfUZkQeq9gyWJH1t4E6xh2jmCe
hXKx/7blEQxRoq50mgfGhnWGtQfeF38pCwJJQSwwQQSOw+4HJ9ZpzdpoHUcYwrQi2Bo1h2VkIrJi
CSf5aDjgVm7BnJabI7iim/5WiN3iOE3V8tlhby/hP3zNe7idZCf99VsOBtJ5PBsPDhFw9+grCGzZ
ANBAb2EL4yrsCef8RsJFQzdbVk9+e9almOX0dxmgWCteQ2yugEdoYwzhspZyddGctSMP3JJF3kUw
WFxerQUNx1pmfRt7k/KmdcOIesfDsgz43hzXsCSYIwHR0SlLUMB8yhz98ftBm0bGrDhYMIt5oVtw
zhFewR8YDLd+QHB0pHGClYElwqKN1qykW4aqBNfdqc+3Ou3LEm3DzrT+tIxgPeg6Ox3tHADgbMUA
RLJQ0a4smcv3gKPAPv+kL6rAjY7epNeRqprd/Cp8Y4KM32bOOGyMPF+Yy+HfaUQchT/tVwPM0ndx
UOnFaoGwgIhPDnCxiwzWd8TQ5JdfiOaltZDk7ey3cB79xVwrE20zF2FtQLikM30m9LSiW8iODyrT
E4/Kvjr67yL54ckRJuX41Z59JuhfxY4OEj8eH/u87V6qX1SB5PiwI6wzEsxX6RngoupVp/Bb+irv
vQl3DLUTVJzit/zKOFGyNOe2woOk2tLiWMU9em5ubHjqJ3+QIgU7bVcxb3OWFZSNjVBjtk8YMD/t
9zG9JFe+7psUmk4poL0ATeFU+MK/j4BnJ2+8N2uoIrTatiR6l2tL9GrGqwR40lqM9xXambX1fSQd
dqDBitl/8BTaNDAsCgIJWGZcTeZz48EBC8J8dI04EjV5CXYBtF+AgnFDfiu8GqSsfHQoa+N3Gc1u
ejDLk6LfRnqwnCU5uaEEzDISevfo7rAUg2bCxR+s8dh2T/UvJt6mO5D/03Y7VAph8DJKN53GTyWD
XsGicJ4+QINzSeScicguiA7VEta5xXiBJ4utXSFmcAelBZ7ADCSDUq1a0T1qX+v7w3pjgQRUGRSX
EtVYt1NpeBKMYm4luNh05sR1r3nEoCY9DHdVPQGlBfwCxIjx8RK2rKFb3cjirpg2BpsDQp3qSS48
wcDKOyJaJMi17vEjhHbXGt9h+Z5bn3L+kybModtHVX2JJYsG98UcIq1cQ6cmlzDRgd0QcbjHVk7W
RGDBlYAbfDOKDSENmrmy1HWEc/MzY3v5LXbBb65AOdqTDhhkNz07EEZaIiC2eYw56kNms7466pGI
oBCgfp4EwlxzpY6c6nuPFLy4SbQcxctMNue4FbTtuATHPpRmq3/iE2tszE1wjwzEKBEZF578PHL3
Tp8MVyEZ6IOzmj6yjfpS9k4L2INm1pL4gJR5JXBO918Kimj91JtrFvzcRA+7y63zNOMBcWoiK2Bh
+ssDye1oAYv95VfWNbcaXTHexj84tggo5BoY8C9vhYUZcgOxxwoOLC+y7sjaRe7eFeOhwwVMjzgF
FMqYGoglGZf/HgjDXOvtLUh3FgE4gpdPJ/hyS+hT7fayW7+zRq74QUOwG7BsncBTcSG4Z7nZF9YL
+E/TLm4QXY09SttDc4MDKSjeiMyAVBTcMAYeHdxfq24glojsIypQbyTIhbYdNoFxG/5QToijXf6Q
d4I+WoY+ErvU3eQUJpmrgW9QHQJYKda1hZtxbvyLme+hnvaQ20AkNTf4SeO/g3AFqWhBmDlYKHTC
zsGMmrTL91m0y7tNUZ98ciUxeE4IjY9aeE6AxEI6uaG3AlM5QLIlHhgtVoN4eptYjmgtuwNiEvhj
Jp0YgSEtglYPiJLOtCpBEU68rUhgIc52BFcQ+nCvGFtLcfz19KnPGwWfzOTm1ktS7hWfsbE9ROuy
Wrfl1gw3BDqzJgDSFLIzWnLZPBUnygPtNbyzdBCQwPKqQJom7DsCzbDhCUjV5TchgLV8xzxeBBuV
MtLaF71HoxJ4zvQXQ5SFFli7Mp7yyeP7gVeT1HcrcjfPVqC2fJ1l3GWz4TntXtgeafHOZLABGIpf
I+vOsm/+lc2Cc+K6UuFz6BDRONEdIvXyIWzk3bKdUO4uKN8u3RF2RQQfn3OokbVLG8JRP/UncsRm
4JzjWJyVFsqVZ5UL1xWYUyetSXFpfA/lFju3xjSedrDNJy2Qw1Cv4mCNGGX4Y/GCqsWwIfM9xi8o
jSgvYG90tCM4xZMs1q1hqdFB5/tEUkwi8gMIf1/J6nJ+G8F+EhlpAygmbpEzHWEkBVuOwNZgfCZI
t6J1CImGVeYbSVkJudXhpAbmpZQPYnMT/Qu6Lz4uIrmZUxjSgQKQhxQYChcDwrUaHC1gGp101Mnp
nU9gc2WDm/cZhrc+ew9lWBzm5xKnA+p+WdY4EKacmvz2Ze7vgiTjMD8YjLjKq1ZcFfM8xXehcpPJ
m9QVI6GSsY/stIuklFJgz5tnqZEbmwk5OlN+jVheFtvxB4gZK1lobtuaIgGHomc1Ox6TKnnlckbJ
jp50e9PVVRYcsbtD5SjHVyE+IIdT0zviQ8CC+Y9KKMJ3d83pLXLRniLrW+UUCYsB1qSTnu3JjyaP
epZ+ewv7WvnMDdj61ivXl9zivLwmPvwSj0cYXkNTPvlr8PEu0i7Coymj0TxzYIHeQJ8FMR7Z5NlG
9xDhkLc0ke9JOIoEDsuFlsMbEr4kmgVPg1rT2JDILtWbqLkxoiISlifQhHQjoNexWVNSvM0h+T72
9GEA8YMUK7o9h+XeMYg/RhsJ+Kw5EJwxL+k3sKTctFuP/m5CHqfwVDj8LnW3AcgzHioa/pLTjBRY
bDbUQOhX9hNICGb2PDLWNq2PfnHiDRvFg/inFk9HzntjH1qzK7BbDKMjKq/8kARGLdqy5SS4Ioaj
YZRkbkv6/cx7OFI8xoYQ3F0NcVvhToigItz4TYnIDZ4pvCFj7afr+syHDZyu9m0qNsVaCuRS9QjR
5HZU81NL+7KHebO8R0v7SmEfaRRHOgFTOmcP1DJ2o70l2V/ebDA2l4xPhv3CFspPZXxIx7vefdbj
vZefAS3e/J1hqj33GLQGGtYyvaoRw7WpOpPfYfB5RuVdSz/H8KWXud8IXskvuYl379tnlFycuNmK
yas5vQEMbU8qQFDVXkLPmKqmnk//zyB+iaOdon/pErQq6U/mYFIqfNwVPReJtaGmcdMcqvrLrLEP
0KzhDkMSXU5vI7UVTwGffbZnKGsJWw7VcOsmeNX7el4p0p/Arxtwamul31QCCKh/SeU1lA+gZLps
LRnMyD1u0bzecAd2+YmFIi6PorSjYMG7WDYb8nJbvoVBA0Ug1KOZxIRzaZ21+k1J8KLjW+SRTxvE
3uV3rSOkOPrzVW8/u/GjIIkeDaOxIZ3AN0+BfxmlZ0hPPYGRDM9+mJniBAzvpKOwGPYoapXLqFyA
qPvJnUV12f3kg5GupuZQSJzjLFyJuBRhz0lUDPQJ5GkT88YWHlPpMJmc9Q2fZj2f2vI/HJ3XbutY
FkS/iADzIV+Vc5Yt+4W4TsyHOX59LzYw3QPM3G7LEnVC7apVH3V8ELDaCYTwJ7CLFsa+95dcXRv1
IzF+ZPRZmt8hX0a8Q0jn/jwZyiW2mIWJpcLindM7FKyCzkNGQRBtZtiI+IEgPiCrFg9OyARNINYR
h4iPQsCRWFN8JeSG8zV1AE60hDrdEJA3NrUgBPlOZpxLw1uElmt58xQvq1a6Cw9ZwCCTjLG5CM96
QfrjPsLICCS2juBdpC070+fRHS9N+hdTfzum6qrokHuC9yT9GHSwfNye+JpDKV7nNocG9kdkp9G3
mNeqwUwHiJNoMbtCszY7Y2s4QJ3Z0M2u4KOPlhlAx871oRI4Nwvgf94gsTDB0ozlKLgQE6DMQ0G5
AYdHOmfjVZB8qfyPVLZ9lY23A9FC+wRjYWDnKKGVRTN4wPxjmvfizEgiYz11QmvUy8hJJgjF0q0/
QvcRGNUCoMfC4P7bf6Rxvay66DwSH4CLAIoSjp/CdIE7aKRwx+Q/FK3S5grkCpiEoMo3ew7Nrx08
HMU+GSWDB+rCgqxYhwU4BJ25APfuMNX47r7nKS8t85c+m2fwGRuQ8NBVUvedEtFl+jc9JErurmxG
3q39bbRg05toadLuW2NdJFKyIYsyk+44byvMPH8Y1cn6TpTL76K49Dw3QxrOXNLv1UFXN3m3Mr7a
4Udh0DzkB7ijJepvzxahokwmpcMVy8R4D2oO1qn0rjSQdsOZLiqWmUawBbiQXUCTsW1P5osxbue6
e8qqrxaDvGY/WwRTOGzmuGXt4arNVTiTX0LQbrLD4M/52p/btGMpnJXRt1rxkwHo106uTaOcd46y
c40Ts0DUqBFJGy4ianEJlCtOT+LfE1Kd41qBMz4zXa7w3BG8xnfxZLFPj2rM9cs+EOpFPgFymvcb
MTDM7Z85eDHubmQKiOvaP5w3Pf9a5fsg+qeVza4srliGCDfOTfdiskEyTeMbCHmdoWAzb4NbCIMs
54Jc2t+u8RuY+oy1hv071a/S3WZcrEu0o3bntM8I05Tgiym4e9oKyD2+uju3/YOBPQSQepcVhxlL
g9rc7OpH3EL63mnxCyeosDYaW1vrbjvEqg6Lp/fXcLmJnyOmaj7SkB5Em/NEp/ZzyXVWRBwsvHPx
zxj2oL8i46+aZGP1c+huab2qlZ2FZFNHCt97c+OQ+FlYTB0QbBTlk9Qt+dH6R+G/KUDkiq7AUhrW
pbLvf2j2RYphTYamydVO4ynp8Cz5ghxW6Z5V7UNN0TQiACcamb2zF70IM+HoPhLXFObNG/2tk9Qk
E7iUM2Qo9j43iq6ojplFpDJdNu0/yScc2X+Bek8e/Jmqe8LZpk3FjW5F+lb1V1m+px3EeWBqm6Cg
lhtDQkQiWJ+hCllQz+tZwpCpBh1X1/tcpWRjz3VUNU9Aa4gDBXONfnFBB3IeverkjybODD7QlMdV
yS4XjHNzZDlPmc2yXl0Zjrt2TORzSOUc6VJUfxFzl6HA+W5zqYNWyulNTX8rkBsVukbOnUj17roB
ToSIHFOL5C0un4W5F+pFyA/TxMDxXcuPoH83LK5d85B8bfNbWztVWffJsXLfRnOrQvZ17oUDJXCp
1agaW1U7A6TyQmAx7RKfZwyqRufBqDiCcAp7SipGpRtMGT/4G93VbjkeDR75wX2hQQcZAacWz5GK
xUfgPmp0vQoIlE/2vvuIcepk8XgKiV9FGsWp24y2ZXCF+dVha1Hzdl+L535kusN7p8yreG8M35P8
xEVyryJtkca06e878HsH8iXca+UcSMYJ6tPlAjSpdD+G8NIw9O0XbbjQzKdR30V9JWLBm/4DdJe+
skukXUrLn5U4wBNwoSdUWeRLc5j7fKlrAKrjt0r1GTPTf3X6gOwPOLl7c7VnhfQKhsDH9yJsAvHd
BvZrhAKXr0a59R1gVpCddXno0KbdFfXkIwdcXClp9+UgqoQkCa5q9hf3/7wOpv5vwMOdCCri2Str
ncUtw4H124yf0mT7CmH0cXwN7C3seT7wrv7Rks82UufRuCcAlUQfySqv73wWM9u7cygutIdDBbuQ
Z139UCEsmuPRgVPYBQicj2KaVNuYAI2V4WL3UVedtXDrfQuKVmGwaOWbNv8weGIcknobzb2y/vMf
s6WA/FiXAcsfh1eKHbsV+pnuLAHPlgyoucZn0SLMVmH4XbWPmMzjiEm6sohzXbhVclbuxk9WCuBI
nnh3Br7w8uqNu4GyXkEyb5mX6SLgX6VKRpAN0o/+jKKHoyNzo7/pIGL9mrwHWPOIAWH7UpV3HxFD
lmfTuajld9vfQVTjUg7rHnIk6khrz/I6vGTBb9DuAqgx+h5gtAstXcEaH320aKro44FVzyAaFS2n
TeOfJ/+F8h9jd/XZov6w15t7RRwt9UutCLUp9bVOm3XLX5oavnq8MD0VMcopqmnYNpfe+Gk1OUmR
ayE5SP+0+rMzdq3xZpABq/1bbj9rle5Wf5KvBTc4keIjQPuxXOqNeAtr/S3ClqAqLcAK2tOqV5xs
fNxrpPjBQip83TlE6O12sl422dzGITPQO1U9E/nSO1TU9uISHov5OcU8lr/cbuBEsJ3iH7DzuYPt
qrZ+IAASjc7LdTQcKmaSJjGQinVLakvVQRSbQmF80kC78mLp0Stlr2ggyJlZsvuUJZxeDDlTNVO9
1Yw3zcckRn9eMeeBq6pvgCAzIACc4uulph6y3x4YprGBVCAdKpxU5ifYnYBczgnVeR9p1gMid4mh
3UksrFrRzMfhwOoYq0tRvZr0vTJJn54bXDbKkZ26id8JzcTaRzCAp2TKgPRKPmHu+Ax1ohcMFq63
mHsw92YZPUUYRNDBq9pZCAszCVARd50roDg+b4Y5zawhfiO4jRSYUHqOs6NQGUGNa4Gax+wk8UDn
xg9JBHqg2iQ5J87NyDLe9zdzF4O67L16FnF91zkixqzwZcLRmcIXrjM6b4XKNFqg2uKHhKNnIKxo
7Bpe/uxYPBLBBZhvwqdBBSVru2sQRO69leQIHvX3LuCUvvaBC3hvQ/2ZM2QV7kcf+HOvPVNOAWjP
Sl6VPQ1HlEvHgKyFgQJhwjUPdDzYN5YFtf7SjB/u3p7DkZZzo6dec1iUsX71Q+wZDKk460Tdy0wu
UJ865WY0kGkDWp7VZ27rc9f8TBkK0qMBgpegw5rHCymzKKK7WbChDXeHRzFyPYLLuACSijupjWbz
LIrvvNw0WAADTlbA6oiU6VRM5b9D9F5LuHL+txMaS0tQ0sm7VNkrwc2rAEHqQ4p7cBWh90TwqHfs
MnFsMJxGf4GpPTQ3m+9IXDGJg2tmp9k8Z9ztVhR3FMoio8KgcxtImTFrApsTwnOZrqJ60/Rb6qxn
aQ9pfmfWeLmDbQQuuf2CMLVsLExGXUe6A0dYhT0C12oJCjUmeVwpUC+Rauzxo1I50OOEk8+UJJVE
yg8TzOA+Y0ygOByaF9YIkpmV0zA4AfO7o2ghRuJdboq9055TTEjBwiG5IH2cJ7QvMBRCtTX912A8
xpF9fRpR0haGzLdBZC+bpaQxDK90/BLym7T0LGfwbfQHUiEd1piAyrB/pCBYc5lFE8bXvQsI3z7i
SMDt85Zrf7WO3Yf/BybWrOKGBKPGUqNVVvw0bBzUDcXb3kEA6RnvC4ZV5Z/Q3kSWczbfonwFdBig
bVBSnTNirbAemt9mdipzKqUuUFOXocrMzX5KG6TUiVJEgtZhdanNTe5cx/Ld0L4iKuqy/J/WtvAl
J0/gUkECdEd0VFNbmj5GSvYpCPYcTpqO3uH1yNyWI8QUNG1Vh4wl3DuZbnpX2ymMpwRjMVav4pXw
ELQwuIOTLO55zBLMyAGhMZS3qAPm4+9q5ep7OJDS9fS7t6y9AHAAXBk4KEGNraYIq88oxEYdsGk7
V/56tV8G6VEN30YVPQ4JEpcxvDrlZYgQyLp8tYmzbCP2fib3LC3c+OVM1qd2uI2dx+R45BZxGTsc
chquPy72dhQvvMJYSq4MtgNzh5S71k/bEZUBPMsVLgu7eON7q6ufPe29DiEnlp/awmMAQzQbX7rF
JU4BH0BkD3bHXergfJEvSKasctoETAdFtWbWWlCaDm6EISnG+HkI3SaViDBMEG1cCLb7Ck2GZLa9
rHKG+dx0MoE0ZV2TEEsLnomwJmsImq5FbqhltUZ4VDQO6CW3K/rzFBd4aMbriGAmILHFZw4W85yl
vVLeipi0LQVyDThNmM0BcposmS46GD+gSCgeOxprluwaviE8NahQDt/FmNFIQaRQ77IPqBerQNT7
wDuPXXQKx3iZeGeoREufcIGNUaRPcBSQIS+1Tadl67hqKGLElN+my1pi6pTZcFAIffQWkc0RvYCb
r7NIOBkmDjTtdOe3zTIVd0RQF6CTEi+bzl0OrvOv91O8fZFOTx+KPmCdcO51yUFSvFRT00MRpfUm
iqMlk10ZVGvZvxXBNePiSAJ2oaEG+0p1CIJ+MzT6Isg4/0wVbOnwb3Dcf5KIS+I017D/rJy7LZK1
5B22CgbOqPItHGKdG3c+Mp1Pcm0WuedE1776JFupnNELvO8u3sEiuAkPUkq8qukhIMLyrjWgphvv
0MV0RsI/E2sf5FoH+y/7EbZCGpRPilaM3Hw2HdUf0d5RbjQS+hwtGkqU/DnqzOiadA6D53wUXrIX
lFYS9cVJDPbQ11ad9hgQx3N+ojeASQ/BLgdMyJhNJUVLhtz4GFUVc3sn8y0V52vtRYCQ1ffkjLtR
r/FoAWfQzLMewq8SyqJAj8q8ZBcNPyOzPi7t7gDDH3Kbxtl3bGEyMy+sKAYwlEcJdCiiKNd3XiVW
jZo3Zyh7jiFYesvoH4iRJYCs3D/E9iNPbs5wHW3G6R5nmTbl/ALouBQcBewPs0Q0iKAucHqqW+JC
IB8MM8FeM+SnGvWkRk3K87sRjzRwcbJR6K4int6iP4dJtsx57MIspuJjYOBbrklQrtVixFnl40pt
uLcYGEf8pWoTusgTIioUrnTQ14PxWBdE/9MfW90Ng7I2zfxAMxYyvcqEkMNZLsWF2Pg8MMcz1aAN
JqFel3x9jY0T/UCE4xJAM1idHjqeFg9JREh9m1Xqb5CxOXnqWlW5CBvx1fB7YI/Bq/XHKzisJ49l
r/zLxa3mJpG1JlWqLDolhdbhWuly5m38dAT4BjK9rVMl6U8k5w6li+JsnsoKvkj7MwXTtaknJTCo
rIMAP+pwM4KtFHgkWGm9/hYl2NU1iiamiY8guqxLIuvlbrSgzDfuops2V2jnnfse4AkbBtygA2zn
tJ6QXLPCyBm5s8bkzkboAImMP39AjK3wtwZPB/58w1ATrOJigD4tckiWHLaNipZhAuQJwH0d/F/U
1Apf9/EUABRI8ztgt5KRpH90ECjbDr4SjJmhMUAwHRIWwS5CwrdxSDB2VpnhmnDL4CYwcaj3AKEf
Vh9eHcxQvq28SWc68DIfCrikhViPUmaAjQWDrDuTn8sGZdmYPJxsy+mqT4njo2xG1g9c1j4+1Ia+
8TtC9n4FVhDFeLR3URkde1l/Kob+imAsd7wHod1zPRbzsXgPBhz3+Y8ClLGrQJ/3kqK5J1lCPijM
um608ei0FFwcco6iwzRLIQcgrWipwakHd7coJsmQO0CAL4hFbS6SZKH6OHm5BvfOTpf6wrAC1njz
4CnscTRtU16jOD9WSkOYx73C/imbcA06k6qhfGXALhzKjocQW3WysDWA9bzmhqlsB682Y4ZsuO2i
jdVn0EnmeEgO1tbliCY5iBjfTUlQlA6oKmd4lbnn2onv2mDPGx0KBwpjYzTYB7NloLVPu3eBZcqt
Bwh5+ssHXlGjE+cKZRaGujX5FIH7sJeR27AonWn0OYh4BBQG1u64SbAV9s8WI1rBYUFHSJVIF1Vp
c1AnJ4Yb30JONIInGz63Y3fpiq+I1iGcYBVX9/8RM9mHjuspqxw+h28zyD56VOiAJmcT8n3EDt+7
MUculenbyodh7jr2RcD/I7k6C3HwdYrPwIgzF15Vhfc+auulUR3xNaT+y7tKE0cyn3cv+nvU9Gub
WVVsqotBJDcpEOu5ZTTWuybsnQbxJsQA5R9S66Qa+Saz+i9nayoMQvnUGu6xRo9pJWYXw2zqrVvx
1XDiCVjZFf2nq62zpdI1yalW7YzT0BunFv3fwT+lRpsUVqyLTGfSrANJkVVLX9d+sLElw142UFTw
ece/jewcCl+of3D4ex85XesQTlMXKagB9R8TsoKzleN60GFTSPtP1Yi/CJRCwIENdyJp/KUj1rhl
HT1D8jUSe5OOfhwXWCwUxDaFU1HLPCNDx6qZqzRRvpUMVhg/HMFkbjsud0rc7wpcPUavX3KfvqVQ
AGzpL22rnXKL1rJ2+LPj+Nm3+2RIr5PCHaPqNyQeQ3gkS3wq4Jk+6lRfKq3zWZU1/nOmlKrGaZNc
vx0iFasDJVecHJRLhXEMmNCKe+Wl8atjNSR7qyhgAFBpwJ43xKs+Ai3Deind48h8OyVIP8thTKQe
ti9GHF7vblyoBmoc7UvDWbIOsHdPZgiWi1BbenrIYJI8DRctc4CA2K56JmSD5h8CweEoUOSvR1UQ
GgBvwibBPhePX0V/aOrwlJvyOo6IN2awiqOdnQso/e3TgW+BiJJt2yjbtfi3mmjj9BJkNNhlk5OH
Flkz1aE9KfPA+PpA19z0XVc1zsNsLxUNCDh56OCA48W8XLmK2DqloWAGyUcTIPWEnv0X5cEBiV3z
zzqYLdlApskc7HoBaje0i6Re5vxeJnuk3/947aVBr2ZFpIWvSQ+iO1oK3TOYscNjn1+sfpsP+tzK
LMTrr15tmc+P+07H1IoG1dBJpagMMWVoXhP0Is8y3+Oo21utIFdbXgI+lNCkEooKHBqmR+fSkd2f
ZSydXpH/wyVuepy9DWMtWELIQa/ysF3F2rXRSFLjr+fT0h1gD4qO++XNTk+JVj760d0VORuwAYp3
cKk9gsho6lsxFV7jmmNTTLCB9x7g8cDGWS0XZH5notYPMsO97wtKzxEHB7ExuFuHjD0Np393+f+C
vP5tDAwhuC5WagQbwqeVEK3Lpj4JONo5ljblzdaTmQ7vYmb5FDtyPRdy3nOcdtBmY29RNP0hIBPf
owJUGGG9sJgVU97Yy+Y6nJveRktMtQ9kIJFD+k6ro6ElP15GdKq6mewQvVkfg9j7CET5rdoGh6KZ
YBDX5PZMo1CldVCujYYGMDJwBtAwuGvfvhruM4E3gqOGE7prUUmsLOkl0RPuRUtficBIxNbLhieF
273BDpUzPvHD7INIRjPkD2soN4a0TnFOXRMX+OkAEiDUSNGeO9P/FL61bfT22LY1LQ8/ht7exhGL
r5fg3qTiIU7sbE6KHKS7YnwN0IUpXs1Ohc5JJYz36XSKlt64zplgEUOexSFGANGuuKzpFjaWXADV
kNRTGPc6lXPNLNfc+yGisWSjtxTBT4s3yh1uXhQ/kCvWGlOAEWEoNrx5HwYbIAJ0yAMD15GZImoA
Mj/CGeCnL6OG0nRnY15I/lKobAyy6gBvYJOM9ItSKhrjsEqxNXvxsQ/ET1uWB89ARAVbWTvBn99g
6+I0gGGzV54RXHg6JsCJ4GlyzaGYc9IRJQZmic5TjgYuaxfhAPXDtHwykCajHxCT6TCPIyXBewcM
NUUr8Qf2liZbWsjnUCz2Yc84KfU2Usv+sFko43DX4JdXbrUptfZWjT2tNNCjuwMnhLPhBE9TtVYj
wACVaYJNJXXsAXmO37lCpNawqjLciNB9h9pecy9ZFaO9Fir0K7wzlkv+KYnwaHhETNV175MCxavT
l/63JeRjBK1ME56T53h0+J1D/zurAUc3FGimhGgI2gdYj4T2m3EXCXXzkjTmMSuMk60q+8pwLtlA
5xjegD5AnXB+ncb65SDyVoYHp8GzP8pjOtVP5s5NyhrfEmddlRbWxnOu0u5pdGtODuPMdph6Tf6G
grRtnGlbwLqbOolvzdDddc7RXQeuWvsHCntr2dAdWmBQAJgbsICttrJzImwYvwyccxAA1q1xSmy5
VpXxXbBOxSlEQ7149UiYFrd/4XT0yvrL/7U/Jz0FXraJnILFFrFC/9W1h1WoMCkZWdjNtrMEl9Vw
DxPjGwQDRx3mxq3EoA47o0SbNSJ1bxbhKgqZhnbVLppoR5l+CEpro4ygtFNGyQbfBeEenTiH+BWt
Jf2+0/6LbzvnMRSJus8zDIa+clU9LkHsb6UKGrYd/6lGtg8DfnCo2xvfXFmgGGJabMDJ7ssMV6qs
+uN4TvnHSl/fGmwHBlrLMODJ5tschZ9lXixG/ikHR6OTi3WAd8x20e4Nj3ehqtJ32HCwml1CE02Z
cnM2KVmjcaDTPKbhfaUuzEzp55WGd2zAJgPx9ADfqdhxD/wFdv3jwik6xS3XrsQZ6LNSwyMwUeXi
FfKV6EzXEhyFTZz7D80aim1QgD+JU2SNum5d3I0lkb/pb5Udd1iSQLvko6/RJSxIz/jtZrD7qxOU
2qnvNIbIzXYgnZMZI6qh1nizUrWKnVOoy8AAoC1TG8uT0OqVqnNx7CUELwS1XQ67AgzU0B15pfmi
rFhSlLYl11ybZ99ASVRiYj2WR6ELf+BFTRBKXZaN4SaDMpCnj/8RYlpbJKuQA/EsmYhiXaXkFHTm
pAcmBleioXukcCPnllJaR10iHDkSztyY+lszEzc90q2jOv3N1/Nt6vn17v//aRgWeh3Xxzb9Z1MU
dEh0j26v6W86HtWijAlDKcZE5B7KYz6xvjMloB+qZWux6646NhaQwCiqnqoOl5Ovsr0IRmbRmehO
EkLtQP/G2R6/E/gys9G0hr2UDYZ5jPiJ99ZZLT5nreFOQbcMHlh4KQUQLJzPHQMC187wlzg0qxGf
SNpKWfp9bh7sQdtOf1jCR70ro3OW1KuY2a31Au0r6+RnE1JDE+vZy7YaZBy2YRpiS5VfMuFV4mwC
MWxVHG6GGhXJGNVkGzEriCrsWpkxvHQPpbtWaucUhYE/S0KnOfKVcqwQLSlV23sGu8CBJq9lvtjn
WlxAaGVP60zn0zJgrie9WzwGqeHhswkj+eCVOmnmj6h3vGsOFC1L8cLiGhFLOf3R3OuuQa92p9Gm
U9C0bX2LHyBZxGFsYOrKDyU33/MQRt12dKlVLGuhnSg6gZVoKAuFDWLDaoSnuCkh3Bi4bIdTabFn
9cmIUNRk+T1PxEFpAV2aBBmd7ifxR5Z/O1JBVLnQUaLJXWdRAe5O6AEHFVtzuJeIXI93WeAQ1XcG
hmglkwu6iep5FTJpVQBCb66KH5Q4wXVsX9xy1FJrLhGwMoQYDsbSV96sSn4BZiMFbXDmbDVcD5za
2T/LZJPZrfMxio2apVuDUqhLC/L96YB7ATE9Sy3qhm2gutgL2rvqugloJxPlV3GK966Ch9XV0THz
uRgqLbesdsXXq/XmbrrtrZ3DJI5WxhTYDBdhbU47aHM1MS7KZRVvkNBKd41nfaqpE8eAGCCHt27y
JxoVdrAdwWBKigpIo8OxJiY3WThXNso2diti+iAUrBt+PAMXhGsuTW2dSpilXzomZDwy6cocl1Og
AwUBtFK0Muxjjanb5gdZmLD7vOFccOqArFHVmDEpQQHhjkCB9BzAfaEdE0RiP7lm8KgwAvDAIHeT
Jcj9U0homPdELGp8spzCEBkwylT2KzDeYjrpnfqWeXcubl6KZrKj3abRrvCG8MkYw4m7uvTXbOKe
tbL0BYZZEicMSwmaOAx4m4W01lEEa4NxfELcgm4DEPbKprMufvDjhW90qETZJtR5n1DM0LVnxB0Y
5TCcmMx4uOvkGSUHL2uuHVLy0xy3R5MCR+tLF/dBffTGTTNuLdwB9WPA4Kc5/MN4RcVm2GH2LUGK
6L/QCrGQ0FELhYgz4HAuypU0b2rzTLjvZKVAC0PHZI8LCLUTCYRPueWMjov7CgBnCwxobrzH3ZLk
PolwkCSEW2xGQmf9/8kDHgJQt0U/BTioPMCbHNnw1dZMR9Hx34Zl9KDhfG1OujgJr3aqRSy/J1sJ
0PcRrx1mibl6nW5qf+Levtw7pjlyXKMxt/VH3e8ZKPg3/4YkwQSO0IYDXlLbai7fL5tdYp2HpLlS
zjxAk0lE2ZNln+hTtqZmhmeyvhc40HKEIKBBC9c2ZjnH4NBYpePajNcOvv9wN3YX5R37qXYoTkzQ
3BKbKveWeXyCfoQd3vSGHZT3qYyR14A0QWyacB7+e1Y/PdlW/P5tWCx066RDaLYWNFU4v6hfNCn1
vAwitbRLIi7gBYLvQo4J2yL5xPGSgbfxoE0dMJLayiGIDth+3GLBPJCVa/LxZtfIPZIFILGLHRL3
JU00xLB5RLq/ChGBk8bNfBNf41fTPSplQ7Gslz17Y8MMIhc8tfsyPiMZSR4wRez4gEIumPWKIxLt
Zoq/b0gL+XvulVp+djExpdW3YzzQaedwQkXx6Lx7mt6T4Z4Bzh7PNkW58YYoR1A8ougpxgv5Ar+Y
E4ULvCOqLg6tgYk1w/A9aQXWmmm5oRKUnhcS2cTWUKpnMO+FfxFDx0VwVblLp+NrzbQMVy+ZVkki
w8H0RlLoe1A2dfur+B9dRPGOyygQ626d8AP5F/HX0kcgpxxpkWL299ulQWbTg4KNGr0WrGrW/NIo
ayO/V/WHJJmdLbrwBG+0kQc/oz7nTZT7wN7RWKt5+7E+6TSbwHyImAesfAcbKNLCaaywMl+VFkUC
pvr0gtVwYzTvAtu4S6Ah7A6hWIHz3nQm/6o5eChD0NtzkIOzHNRuoXJkq52j2d0cZi89pTcex7/A
/9KNh4iehvdPBsu2OAr9rcUyElsrANpduuBR7CVCR9VeSijPLtQqC2Ybfabynir3ofsXKf9MzHZD
gPSsf3jROxHH3AHNyGLu/CsF6wLn5pjhcl5bCxt5GDGCx9DAh8w3jYEkJ+KtUN/GJlrFDIPDDkVY
7uGbpjEaGpaa/722DfFFp9mO+YMFhlxfj1epzZEhrr57gtjLXaQrpkknWXnEZTPhtS+BjpBJ5F4l
26nU88FY2mJQrs9x6AbwWryRAb3F2e8nYIyNfkXF3LzPsB4grrnaHzR4XNpTlCliwFqTU22jaSr5
EtkRnYGrSkKAUp56sSVnyEugzNUlB4WLvVzgVa84T4QML13k85l4oQe+V+Dznv1WPvDvFYxuZ0z+
eJkF6dWAWBluYHfWkf+2ieqtOPb3uDNwWufOOmJW6y/xTQeUfzrnmkofCm5Jbqs4zAlVoTAjzM0j
GAhIa2z/4EGn4lzmk9Y9f2GZZs2b3hFrFv/l4hlqj7T8qsYjiRUCoYRygDtSMTKrhjMKMCZTbv6k
7aYZLDo3KUPOSj8tQKIHSKVf/x7eo0+bW1lMKc2MurizcpmIq/vY2OTQBWpufMc6NXeiQSxcq8Oi
VWYC3hH3jqf6Xtxjck/v5lf+60xOaIyVi0JuVOYLKb1CSnIzNAbsx6K6uEwlUHXkxSvpnntMgQzB
+6hfK1zNifntFrA3eMpGPhwPu63KD6rYVjpqQ5UBNZ4TcJIzDWmKZcO3Y3RWevCA3yvpIWXokH/G
7DbZe0oWlwYPLBAo6WWB4Pzpgf/wJ1uUXLAZmsN2zyuR2sFpP1sV7PFLane0TMMB23g0+R0rlE61
WEmyvzRxYMKAEyqJ2JDbVFd6suScQTaXF0z4nKIaLGpE8Bl4IWF0vHt5pr5ZZnNwHRaoRc5CS1E0
dAtaitQjJ6zUackrfWX1oSVH5bDtoY6gfrLoTI+GAHpkkNXnULiAqiL/h6HAJe2tuUbDJlSShis8
ZLIflSA8Ihkjux/rB2BA6LGEzpIOxznDzClCC/CJvRHjDhXMaM4F1nZuUNNXQmxbpsP2Niq2Ff5x
dUkg2MF77ax6gvEj1nC+4NSaLNx8RZUm4iewr3huxXj/5jXv1JIjboJw4FyD7qhEeyV/Gu2R8Z2v
7OceImCk/PrdW+S+hdanxOyl89IwQLUO7Cuix9z94S5gHyicmUF600DOtguOSbz5gdEuLSiuSZMv
pe8AXaMBiIO/2pC3xwOSQcmtsjcs/Ur6oTLadU4BXtw4O0HxAhI/10usLr7xQmojHF0hSGfYNj1S
kQBtU/5hvM+Jxjj/oIasYIxamFeN3Z70AmHJ1KlX1qgdWnkuVHdT9OQcTIxyFK6ODGJFD97d5QkJ
F5Ud3lUsk76dzk3vnZ3Mtb7tbNqyqZGFjIw1rJJ/tvcegn0f+MkFY27B6sQDEWNRoOiCS+xHa1Jc
RsA//VDCT6f+N/gWajUf7MQjoTEo5CXEMO9rXkJrf0n9V5FTGJrfdTYkyq/H8awNoJOUdsd6O6wK
Hx702le3gkRZsxb+WuTngIgPedlulfWkfe1u05ZMEtk4lwhIhbMIlH4REuAfq1PjsLcX5CKnUFVC
aQUnnpYoz3kKJeFvm0JivC5EU04mHhl+rHKs3jFq9pG9ynXPeKQT65YhxZpLvgN8RILYaujMsctk
7ok4F9kx4yUfyWU4NcfkPu5Lxq3XYk4aHiQJsVSGaAxelQMUBS6tZJtU9A9+4CP3TcTtTyzouXsk
X4cZud0b6XnsT079dIL3Sn0I/2mJs1n/TGNgVZwqcbf8J90waX/mT5jqzhJr1SbSSdRzDauBdm2S
C7U8p+T0nbUTbYKeHU5+sPpPIQ8oCMlcZfL2P9kDeXAyFeJ2ptOdI7UuTlrwyTIC09hAmZDNlu+v
JR99seHmkgcT62PfcfwKtwYQL3tjxSudVCZKxLKIebNJDa8BRTfxxlTBelu8mgWwDyI8PGyRMWd+
V/uLkjOwWKWoJIjxLGp+9F0wFy9zRtP/8kd+Yahwl3esngb5xa/gu7opL/2PYVAs17nYiHpNyJAc
mgu+Xr02UbolPWNC5zGYnBo/XKjI4JC3w9jaMB1IvKOp7ejGeVn1ekjXAAe4drFS2f9vv+raGbaJ
jXwsL6V7rLW31v+PpPNachTLougXEYEXvEoYISFvUy9EKrMSJ0AY4b5+Fj0xPdXRXaYlzL3n7rP3
Okcm/5j6knyfITC+Zq1KZ5K0iNWC9BfRNS01PKvqT8NA2jdOiqB/QCtlSoXTGhddOhDtQETe5MYF
KwnOJ1zr6gyAY/IoeVkC8wa8lc2a3HPF6RAzooYkh76yGDnlpoIfCr5u3OTeLhgWX1pQuczZrpp9
t9Iv94atKJldR+Of0mDMXkeMkDCPY35R673Csx1vS22ldn6j++rbNTomK24DvHkB/02TWJn5r0JX
j/LBkpovfqKbnaN2KSBJqZus92Nq4w4uUetVlJKZ4uUAgfGaohfiW6jQhtEDPXZ2ainWQQoGnE9K
ZcsPjrOUIkIQrYLsly0gMoFYIjYv8ff0QE0UO42oDq1pJAUzhFX6yQuSDJwxUUFDiZ6FPcbMmHfA
IRrpRsbuw86NP6Ahs0yoYjukRKgrzDhelLhSvOf3hAzbfttEdUTJLvGpEEj+17NAEvM3LdlPlhiG
mnEBlNDNi3X+3cVzWsrftVd+5atsFz3i3esSVjc1WNTPWL7wd3NPW2pyn1xxZkKi/ipHCzocGA8W
zjzCntjaWEXYzgBp5uo+4HZotculj2fnFFsbTGnkWFgVuaPET14hgmXSaXDVjUDV12Lps9hvpdin
4dP+JJw//9KretCq5TTi5kqNyLPJSRaPIy8MPQvykuA0+CvFDPBx6CFpuaNDHRhlFquFyF8Vg8Ue
Fd4MwWLPL5IVaDdQcUAUEQTFZDUQ7oO5QfwRx8MUpDJ24/ugswkRU25iMs00Fcf3RjI37+40w1fK
PIFVGkkcMEWsuNWw0F8om4R99M9wzjRIeQ0QmqkGorv+os4OCeagZqDraVnuhkxJhGLP0jAgdomw
KMhD8v8c60qMl2ScvAcVbSn+npeHKsB2XAm7WfKoCQ2LG+Zt80A8ewjTKJOT4UjuQVwFHw+nlQSn
SdD0VSzRc+2pGTjLKNcGW3RncgOF0TXJttTaYGUYkYoYNVb5J5WHkcMaDOpWQM72RWZsjHixQRjO
ngrAp6KqFiolInw1w1W70KswI0wxPZJjApuIxMF1xuIV4VX44FnIMp10GMYQczyV+IFC9sWsvbT5
14dhGWH504TfCWOKX6c2wElCP7i+B+FGeQEawDdlMc42h4rT2XJ4KuiaU3yKuJuzz65Ity+VOLmL
oqNkm5AxpLqb75g6I772CCxomtgzOFNzliT8gE9rLHZk/fAwEBc3Iat8Fi/GSoJsDHkGpygBModO
n2RKkf8TykPQHCVxHyt05ZnssNYES9dv8axkJiaWZG0ZVn5SAu5vNoF+SnmdZpqXRh7xkYBsHc5+
KFVuJOxKHQmP142AtRbz4tJIlDD00MvXmIAb3WX1LLzJxm97cSuKy55+TKd8NR0bpA5JTj5I+o/a
+LVIJBmSo3KOiamIG459pczu9nwVX1W5YUh7kXjUN5ytZzViGrxdYxeRHh72cvfQ2M9Rf7LiSl+X
BxzWtMwK+kZQ2iG46DwsrLqZdqDPM/nmjRnWi8TjMIQIQU1LIUOVS/VKICIfJJgT//FoWGpCcC/R
QkNTB/0XWvTeprcQEAokUbzxMDlZBQjcveK1BJ7HTbQFizVrIjwc1B2qVqofYpNTqpIimp23s9gl
yIeTLGJzfKVc2WCDwEwaF+ewRq5A+82rsyRshNBlhIwA5wAfYpyT+vCIaAWjnZkLJg4RmKeLxnmZ
m54IqxH3Y4JkmsRHoBoppNvXEh8hjcMUsG5qqakllTYTkwb4drNVOQyb7t0vPoOL8wgxc/jHuk8K
Mkbugo3R4P+0CddTh1GEQSfIJLfAljLmXyYlZbpkpiAkEUY36J9jqaxo6M4LAJYZtr9lLzxHxYqH
ZdrbJt49ZLO3NSPcxI/ZXejZoRnSnGeTHZVZrQgjmFM6cOIrhIUAkrzuflpL7y1DdiE8lMR7tF8m
u3xey5qeWU2RuQCsHb5cvOtdtCy7ZajvY+EvZ3nXi0tjfOmpfn1Rwffjs05cdCBFQk8lZLpsqPbR
W5nzvhRe1bLrW7J/nKgLb9Zfc93VSjsrj3m/L1Ek6cGOxrxkbEFw/vR4VUDpYNGZZBl9D0yE+pbn
6VVEK/0XMB7fAnFu3j6JCYR4tMlIGJj0aOvP2X8cnCHqZTwTMGdIdeuruFqoSCkhIlsdCBhRjy+Q
lAnA1sc3HvRT96/+V06YjuZ1wLJil/J6iioUC2pl7EdRvpiEeZw33DisM7y30DoGLJpvP4xO/RuZ
KDvogxuQdYKUmLKGM03yJ+nYo+bdA1XwkR6kWzm4IWZ/eCg0jiB16wuSduW/9FDtzDUW+GsO3uTe
nPhAbK240V+gAftPazNjmdE1i5GBs7wUGrgOpp3MlXafaSdD2xLinIr64a/r4kOX8lNjR7xmbCCG
GAYBw3Jkf8zk0pPyjlmEH1yDZpfSgsu2sxn9WmY3C1jMgRbOgoiao0gWqiDjhu7fv1pV6NtuoA9W
p/dwjFpCu4G4/++HtiiAQc5eN10PNmg3KJoMhztojTqsGITJSR8CYFUqrJn6eGhFnKv55CH9MPa0
YxwkzZzeT1O92LwoUz5po6Gav25irFhZpJJv0xNtXd6SD9JkrXFg/bT5I4MdL4j6ZClL/7oPOQqG
V6xeUkYBPojM/WAz7xpgjgXtBaZLpoEAqpxyqmBSkh1rgETemcPWYViVpIPVyFNoYlVxpC925GQ5
TicKoEw4GzlCAA12wEnAmOZQZwHbc/kYPLR2BwtXcnJvWFSWMm+/5A3lV/CPiHtP4IRf7aBY72i3
Im6/ceHwgUZQa6dM5SeAEk95YkR8IKTdQdp1AHfm1V06YUVqF6h0iCgeCsyLSQ6RI6wnyGjxZJly
yMyskLiwFXL0f9M9mCiCICpYP4dDgd3lrl/QPSYnPQd7tOUTBykwmj7pCP7HJBvAegtU7IV+VIFB
869oCjmk0tVtvTb33c2E8cqA80UEMRrK6E23NWvmM02I8JtfryB8Zvxa1VxLe1xV8lHeEtDFswdG
kxJztjCX+f3NvDSonWRvcPIzhhip9d1Br9Mnvqjg49kHkwGoW5zTzQO+dxx/YXJPfHPpBEnaFjQf
/LRx4VuhP0BKeDMWbtULbO6co6LzNHgaZ2wHtBRKeHMZXJJtcCppKfA5CKGYSwgvl/BK2cfJfZX7
AFCtyJ8wxcH31aQqWEontLHpG5nMCjE5+84jD83LAdwzQdhDq3XYiflTGEFCvRf+gSe/helBxdqM
+2+rc4vgz42/4pE6Mb5NMQHTjm+9uB5RSAq7jV3Yh+xe/HLg2JMCu1ShVO/LNUkS86t7ss3b5RLN
pHgaR0m1on8kyQeUfL/5kvblUj9OB/49XngFFghrwry4FcrSPCt7rqjJZKb1dPaAJkjh/Aj+scB+
VngixUN1J1IEeL2+igvgSleuy0oGz8uldYxFXVizM4M9kWM5WzvQxkG18taDuoVy5kPDln559IBR
T1OcJsgHmiCXQX1w+hWYeQNzJ5oKX6x0/HzMDaSCaixlr24lr7BLG/R5wcUlylT9TJfZI1++eDzD
eTjndQSM6mUumLcFWumC3ae0+h/Vfe0n1GH8h/dkRZU7kUM3AO53DGpiEvXLy33ozzYRd7DvPFTD
cTjSzMns8Mp3NkkiDovgAnPfZyf0ZRuv126a6rTADLUa+P2to2/43JE/83W7XH+W8YkpeDPIxeHt
I66iYDnzxa18bMGfWZBzeXWl+9QecoojYDk79/kqV772GzK+Ats/vBXca9aGt6Wc+NLEOrC5YpWO
cIaSP5o0X6oSbCxYfLbDSn8A7SQekMF8nD4lNc8ycMVVe//gojRJI9r6oydcO6eEEldTa4PnN2bm
xtzc4X07lxRz7stvHHXTfmm/tKa8yBeWnDcsYJGCjSdy/hxsepvhEiWsA+CE15wfaDnySZiKE3FX
+z2sJh5engcCFL65Y1MBI86KEU/0eI5PPEhAEgHm8jYFCrPA0JiYxIb64yNd6psCyWPC9DO15jRj
xEDPgN45/m34LpQGbvmn7AAye/o2uije676mtOObI7OD4tQ+Xr/P7+gUeXxBdMZO3fHAYjBh0sKB
OhmDG0vbD03v5usN1g+aCDwjWAq1hbfSXMICcAAXNhYFJ0OcOAn+xLQ4NvKBbrcdKA43gZvU/ED0
PBgbLoJGCmM1dcjuQ86IWk6YTlley28Z3ejc35UdZgWKSG4b6ypv/njiVhIaHPcjr9l5mOP0/TFO
AE0WQI/lY7/jMnF7dTdwJQda5g5EvcMMaBqfxA96cDiH+JgucYN673tw4V1AaW/OGKFp/lwnujXP
oewyN2Gu3flAs5144LyKsMTdknYv4n+IvAY5KxuqCS8fh1EWzQ6cGIvvo71LDg3izejjEc++xzv1
VEVhtwgzi6YYzCCwOCL8SB4j/JNwkFSgj6i62Z+s3WmX9bLfJn7JglxscfsCbKLBD0sFfU6WVzF5
6D+qJWCW3zxF8Xd/D7/5c6n5Bf75A0GCj5cAGskma/jnO05uCDgdb+I3kGlBcN7YzcgdPNqf5ocH
JfzrDma0ft25i+qGG8oQEzIpyfQ0gXne69m+4RdP28mbZU5Auuu3QYb6Tpk2tflSY5K/MzqQfFL6
M3vwxHZot7fklK4EyKk0KKcFikqTtUTkPzZvfsxT/YcZVbV5ucQcOjkv9IKI3K/gsyLTGQPcylnC
Z9gDNNKdxNiGl1P+YwSobbjc2g0pRDZW49Q48sP4JGw2yglrPV3AbXH92K3T/uj9TqORTONlNHf0
Y4Qf6vQtvnh6FPRWvs1buRV+ANXzL4SZh3r/vgPGTRYYcCsqC8r2aXoAul1HS+CP/jMvUratfPUg
zxZJ9qW1Nx3fl7mS4ofEQx2iWi9q0ZUPvTM6qNzDN1oIYKX6Gi8ZxADE2NUXJCARfUWagjQ/R4vB
1Hj7CVVnB/TzYiXcitkCFKvkN/yAEeCXAHBNwa1qDnSm4Vpum3N/5qiE4WGlrKUbT/hnjy0HO3j3
j0ePIVBzzgb0v+tt8puR4q0sPodYYM+zC8EGI6yh/xVfpKXfIAKzf2T0kbXdkWeIGpnX6w9fYvE9
u5OTz7+orLvCLg7QQnfC1jzOttpxYMbxLzhMbLOEclvEjCe5LgY1YOgndcfQk3o7Tf/sLbhtAMk6
dpR2qe5DDkvAbOav5/sZbxIr2TWnmA76b+tH4GdRGMoDBzqDbvs4tctlFo8/zY9Y178aLz7mXvoN
78slQPejg/WuPPOH19eUfeVef6PMLD4uLoVwgaEqtYmkEz7fMfBgoTnwPar9y8FKO///+IRysaMF
yKMybYnTjwTouGZXcq5XzadjXxgWg9OWDNpZyXZGIHnC2rEivLDt/44MDmnX7ZpAuu5xZvPGJUiQ
Mza9COtSOUfyWKpAymmiQsmSKbJI2E0p2X2VMUWByZcWtPL8xs+T5S6FJUoQDiHeMW2b38yZY5yD
s/qVXsJJAy4e5rP6z2bwxqXL5MGpOb7LbGYk+fWVPYi1/Y2p+JsNC7B+/VAXvRUcgvYSHJjpwdYD
O38eM58JKsU4f/LufEdnlubwW9oxXgUeEcWrciK9wEjaBVBNUrCb8Br/0bYNLhRgqEOQpyGhFX8Y
HlmOlWmGzWzH+p376ZUVl0kOmYvfhHeGZwhIbuOXx/639WgrGIepG822CqvDJtXde8xofs2rM8cA
mKgP8mn0PGDujevUFu3uWzZYMOfloYGlLNvTCffCEJ3eBWpSu5rTsqJZsx9k9uI72QcrICVu6Y5L
Y2+QO7C5kNFJWau2hm1oof/hVk32OBvH0E1qjx4HIE4ssDi0PViIcmbTnCiHuZrvUUH6+9vnZc/3
eHJXmA8JtXFYyhnxx8EG47I+l/96FgNQivtiK9oYACzOkW5yyjY6BxTVKlxpCfr4CwCuNd6EbXqp
Zxg7Jsoqk8h4KGmU3aIdR+hRWepwYrsJrzrTN/TYPxPhY959h/W8kq36O/mtwBRCoWGyNyaXyJX8
FM/3UVpCumcWnuVxM8Gap054NTaTsya+wFB6+/9ZdrCkk2RcxgdhG3KmPfEJXjsRtKFtOr3PmLW7
cAI3RB+nG+bl9XUePWkZ4ma0Ao8pR0tpqeu0HZfDRfGTr9E3GObM1vryAuaOUL/8cKJj3BgsZ+oT
42XxJAo70A7r106KaXbN8xPfUN9mUEKd6Ev44SYAt8DKnNXz9qz54j9yYskaRoa05LxNP4tz6AL2
r9wuK7p09brAshLNYaLI/95f+GlrkybKlsPpMT+HRwwlwISHv9e5wqJUrPAjrFnivA+ZLdaVHVZS
qzjEj+b2fqqe4cu/OOF7UNrRWvhObsHHVo4ifmWXCsxSF/ESMeS9b73xnNrSMtu0a0yiA1AWJD4N
RjRRn/N7rf4alsD4CJBNTCro10B5AQNPFKyJ0GYN7RJII65PGyHSWDUQx9V/hPksgbET4FJIoifG
l0kffnwyaJS1Yz6i6FJmuqwwrNXBSl0Uhwy7Lp560Lr6YnqU9b/pcWt2zC1aEsr8/5JS/EAcyJdv
JrcpkCWnYTysyx9KH1L1GO9NupWXzwYoCZfu8HHZacoNEFTwv/EKOOeTRzVdiCzSa5zVdC/v4pWi
fMtj/opsfYWWDRmB/YuZ51xf4KETS3JaUXAgfTE6YdW5lRft49dKJ8TJTJwzLqfV+5e93a3ddCXx
kHZzTOON4Rgo18Fw14gDrtMVChlN53BOfvateoNy6m85cDTiEO7oD7b6pzjqd3aM9syLhfMCQ025
AvjEV/j6rSgzSiRl2M52tGMk1SVHwkQZGJ3Gqu4U8vJhqn9HR7s33vRrA292DDcpebgNbqOORvu/
4AvzQrZ674oLqy9iFstjRmApIRKACcTW6CkgL9w+X3ipz+OhPwT09JtFf2ANfy/lPY4hh/LC4+45
LbvsH25FLlTr9SfqIbdw0eJD1IW1HC2lJ4Ek7obAnZ+eTGRTR4WHNx8eNO2Q+9e8+vWh21TRvP6X
pAtUNWe2NvlOb68NXWor8x5xBsQH1/rJfnanRSslPtEN9NSBAk9y6V2QuYTbjl2NF5XkvV8/FGas
Hkwn3c52Ci6Yv2m+VY9RkO4KabR7Xawa9C36W7wYCjsVxET87USHAC6icdEUIPw31UDUjy+kYgl5
bK7+RfCb3XjV3t43CBA9HUjUFYB6+/eNXXETpxYFCeUEc4DeE59RB+1NxQhEg1rkYFwwNhgX8oI4
xmHD/3KAxg4x0Lv45aMlPL8OZDnzTOEp/AaMjUBbdxhKsA0XWHMu9VPn0u7wSiEC2rmb/MMRRkAT
JegFIJ2KM7fEYtJZwnxbD0sODWxxoro2yCuCZDdxFZGmAfDa+woq7Twj7DLBjojWsZPaBTKmaJP/
BXCEcvNX3PN1g+UAqE0D0B8YvQzvmdWJKA24ClfxFRQnqnbEdKC5U3gJcwGdbgnoIB3wJVOtAYVP
J/3ZiSYXZecbFW9FaotZYjHEZ+GIfYqO4M1g0x+frHnsPQ2EoRPOIbtZy19p+BvjZpy3NxZW0veu
uOGh5/e2Tjy443paLE79KVxy1EPYYi2uib2UmOIcnNQ73RUXra85mQ1Q3tUYjXsb1+xG5T+WqyM+
8znxJvAKfqIsx3QjkHZAG2s2iuzpZ/5J9nCOEGKiVCe0DIR2P43byRaBRRRtWhzmQKxX4TcwzAc9
eOwCFCVYoXSXAmCwAw5FfCMAGm6zzBbhxrRlDzzhZTyEBM2wgu1wyuEIdRRa8oeQ85hqx4aXfLc8
ycJe0RzhkHpMW3KzAWYEAzDnoS96UMBtk/O1CW+NDCXK0OvA2xxfPgnzAcF1Y0VI18j3R8wvrO4j
GxWkhatwx1DGSto/38QuIeC/Lx/+y2zfcYou4PT1WtiWm3zXbfDInljGwkfPn2twkpyb2+i1CX4J
vzVQNapF9OThUDbwknpb0i0OT1bs6Syoh+Sq7sq7yjBCULzNgjha2sFlmv5CQk6evDvqnvmxHiUQ
uzNL5f9HFrQ+oC9Mna8zblNhNyLwYn5aottDRMThwigCUIE8agzec8hiM85ykbKHtbeAcjTRV+xJ
+bOcwaM4M7e3WjcUR/2T1Gf75CkXAYo+wYeheOMy5AngueKh5ldiRBf3rHyS8hAKDFG0Y1ZwDDH+
dI3FtsqfC+KDNVvgLbnwJCaoc/dqz7oXwoNuFyzNyw//mubMfFBxPJLv8WbysqL1bRIXW7eyN+RM
ZAA+BKjJNoJlZDivwhJkL2PAItMPYTwP2Oms6mVpsPux/D66u7GLzzp7h9XUDp2ydqvhpxu4aLau
AE+Bq7MAERKzhPMhoa1iAVOtRN2Jie2NqltziMSgUC9eMUNRPzhQAK/RYeh/BXaWaazOOO+u5RXa
vvQzIvjcjQfLhLph6egO2lncMoIn3uuD1UUOfrYOrRG1QWKQ0aMFMsw5Ff3zDTN8g2OXFRO3Vv9D
MRnP4y12CpfVfQH/dyNscxpB4lTqh5fwkt/EvXQc9mRXxq3ySBmZ8NMfSMrzZVKmXSB1vN0ZdSf3
YK8dj/HmFVgm8RacvbT7pXXYgUs8zEAM74E0QAT45DCO+fWcN1bay+WFJURR58i1GJfmxi/1TlIv
mv/2ZYmjG2oubS2mYp7GJzIu4wBkmnj09aq3LaNk8F3BQEE3uLBIhquXU+26h3lLD/EhKbx0pf7r
4MWzJeDP4h2rmfnHOMoU1XFOF4UqV2VhV2HrTFkCdSIWbOtwNq9Ul924SJ9De5jBLk3c9NLe+pt0
U9aanx3Z5xthEzFOJ9yiFgyL4k+PPQyRIAo4bjQCaa25YWzpKarubJecGRvghDhWOF0o68IN/2Uu
DCBIzNZz0jLBcjrdapIoJ2UZR16L98Ouh2dRWAZaGvKX9yH2wR/GRB24qpRRa/1o/qLpegWj8ool
U2VG4LWcfWiqht9M0Ws4b5XzJyODmUwq7OJvedhxiuRUxHOU+yVq4stP/IpNk4MjPpl/ylnejl+S
p/z2u+mjEAbB74DKhRLVO6obHMKj8BMfk71IzZfa8So+FHSlHfWrAl/E+ZC5DF8s2FQQ8CEt+lkH
ZjSuKocpUTyF0o6mzry1ntM6n09luHKjpIhXCJitHaZ286yVU7qJTtm/mKmG+kZaK5xdFZ9RtCEq
1neorBIMv0Cx6dn6RFFJChlW+a2uGKmHXl8xhC60JjURIXU7XXUAnKhHbGWVhwne5mTEd0mdD7td
8Jg2ghH5WHd7h2AUmtAT3/GyudE61IMloXp5H/jTw5nMK5ZWmDK/4sf+/zE54cUV0HqsQpgO0YPg
lUDLkPU4LW8BnBFNx+9McPcBnp/Bn2/UGZQhzJVMHenZOem9yB6zUUBSo3BhN47/eGx4fvp7/ddg
e8MINuDXQEzQV4DpiytyUHCgL0kfEsCFcI85B9EcHBkXSbRchYWF1DWfyrrR6pfHZo2hYRvQX5u+
AEcLI1or2/fasBInQ2YEzvvDGlAhZnEHMCG+r7Q6AxdoI5qwsW/Sw0vbtL0vsxo2O3M7cmRpvfqA
4OUK9tB6ee6pe3Gv+wwqgnEc+qMruR9HP1V/5mOmMxwW8+ROiRYBrmTsZ6fa3EWQO3D17nBrVzYe
Qq/8yRhisRh+uz2buPzLYehsnFkKOJPs4RLhxXvAEsinTMOYkQ+mZWtjJ8xrRtgFB3kFqoIrapHB
WBISPhSbfk1OqF3Hlxm9uYeSblh0WzoFN9ZfFDmSTTfN7g/aQ/3M+5V2EH/6AaKxVf11P+aD0fA7
w1ct46wdZ0eGYYIFccMHZU/MESdc52fmoTTDTfjhzB3zxbmYUB3QDpR1DwjjHwsprTzmTFyyAzQr
psF45taY6vYFD0fsknOltcCq97YnDyZ+Eavl0MExile2+6OYzZgsBKaeReQQb4Udc9623C7MkD50
1XwXruhesyXHq15dcseLDSSZPnbaW3yJAsvQFipn1KeZblK34TgPTZ4iB+UA3Rp/w5wJrpR+pAgZ
icZg27/wj2mC4gOXhHKGIkX9DRfw41B2R269FH7rp2ClgJUI2BEVCpjqKAlz7Qu+XnaT9hl21fdc
O8ubjuJZOWmnl08r98qjukXW9iWrXHGkmmcbc6vQJ0MOkS/EbxZU7DaJpjet/+Ki7qvSFfkvMoTB
B7MLWcIkMLF4D8t8yVkHgwUv5W+Fr3E6JTF8/gVnB4XvRgv+hTpxwTSxBcx0fXuVL7L7UpyckH8K
xqx7RDdcNH+WBeX+PlNwec2u3IQPDvUyAdzEcoVqwabP+9sx5pbqMgZ9hJGVIMUK6pv20B7mg4Rn
i+yK74SpCMfXEaysU+zUp0hhfpkVDtO+uiceaGVd0xax1aXoa381ZTcUXMJiVPaP2abCucI5FCUf
4xqbIDtgQVZ9aplY1CLsReY2c6m5KP1ZHTkgrvozSss7JphAaHaTtIse40nqvQPkrAWa3/DHks53
Q13hkIX4FRJi4m/sTIj+P6RbaCW9vcEe/dmyZu4Ulyz7Bwkv3TTr9w1jkFzveBq1IyP6eNnrZDtj
Hh9XoV9BcgroMZoOawqmi+FDX8TpsFCsSJ83TOpagyxhuGczx5hOrhwwpd0JbgBFDi7pUfjmHo5b
vm6zEjnj+QNQw8NUfH6lkaWiAPqFV32DIGi2n1150tKtfCP1ztXzMXtesRNum7/uLvHtHuIu4b5O
DqfFsDeIBjFQerB6VEtOPHR5IU9ehv8KAhVFA6VN4GOCSl4At3Q+DPJmZijjnuoj7GJEtZzsi0MK
MOGyEjT/s/TyhyhVfdXuFWrCCl6fI9ygp65Dso/z9AJ1Dnpzw7RbMgwM0LtRX+ccQnmXtSP735u6
tV8ipLHtwKE78sahLP5nRh7QjeUvOitIfMSsim16JJI3+jhhfgqIjMwnpk5iLRi+khtzv30OEKfy
B36U0NsD0Vf8wBzgV0zHQlVhM+LUv9XA0rEzoeayfrDwA6tkEZr8LLC/zjry7N5gYK66ICDHVhE5
3O0nbNd2xhNiF5QdhH+5goPuGwzICNZx+tSOrFQpmkR6YFvZRrDGiA1RtAhbBrwHVr8eWedwnI3n
ac5J4dZb+nhYjbUTfXdpR6N3EmTxfwMTAkOD+kqrSdjV12IbLzUmib92I+cXEzosEkfhUwpjLuHw
Ju6ClmOMXLdbRd01lP1SoK3atYaidhmX5lNZj+vxFqrz6sZCwe82j5wWnwjpJ9FmtgPnZWtcCjPk
ABeDOS0lqqKwhsn2GaOXrSWBCni5wZn0KVegBtxoKFehwlRxK6CkI1QakUbom2A3++SEXaotaY9N
3pd+R/9cmzmDhKZE6/bDCPmwdwd1X0ZYjkycQXs53jZBTF6BAzubNxczKolFXjJOfk03dRYKnHJ9
V7lCpoOVA3vwdozcdJrm+00JOx7oJNgSvZmMARVV5rarNqnXPcWyPjVBksKBMWhnFa8nxB/ObFIO
DYS2cPwrCohMPT30vubUK8CYKVNpbX56WwvW7fDGW9r73VtdB9VsRcL3c3hzxeWUc1mgckRVSbfA
qX81NfIG/uveDkFrsTC1ONx4yF5M/aq/DIUpLE6V95bGMYop3/1PZwRrjD9rBaqDYTpBw7yNAlrQ
VxQ7XRxsUSw0jajQ8xNKx0qW9ko3MnWHWoUsYfZyh9d3h6+7dQeitc215HIEGRcWJlWFhf3jhPLv
2ANXw0T4okptOMcQ3QBKCzkGNpvbjJXbvDC4wGkQxwJaDj5lRpLXkHuWQFqYgUKmh5qqpTGrAwnk
UEwtFPTRGn9oPRLqJzI8yKePgutR7FxC0dpgujGm4fFYhKmjRlsWGJFpOjXQ/VAdtnm9VejngFNp
ZEbDocYCjBTxFL4/S1kiDt2tQ6+AxVZMrEWiI+QwXsgHwGbY1cT2vRQZioxYF6AsBbXVzF7uyMcE
V5wSFGxiBtdxn2CjyvnF0HI3etuBCeQIIzZq26zSnTQcnDatHd2rA9MxWBwBMeIbS10u7n/PmKY4
cv0Vv9X5/DO7VoB0+6M87a3h5W12c8SjtKaYFnxxwshWtiFekwp1gd2ZjO7E5uGSt0TxbqX2nOVX
Pe/dyjgJgyeeFJXTavEjZ4H7if3o07i1OHM/iB5R6wyAJtLa1qimwKYX5q+c4LYGy1mntVvngct9
7PNrxgLOuZILX3LarglO10cbuxc1LzVzx5/X09Ax5+TS+d3FQjypUJYiNLIq/tI7cG7wPxUlc7U8
daOdKixNWFOR+j1LVIKjMrnL8QpPvPzsRMgBBStKlyNQh+FOSs6DFME8nLkSTIoIkTmc5W7+jCXS
ljq6KVFNNXariQndgp0uXFhywLQqN+1Kl+bDZ7bp0dHSyRAcfDazF4bWLyxjpyhTji/97QC8Hopq
k3z+TQ+m1vyrw0mRUXEVj8ouHe7hBim8MfAR6uryDfb1/QSoZQlUEvoMXtq5lb8bxt98+lUohhjT
6frgUVC0znlTl8jRjzBzXohiaUlsQVwKGYcEtYaMQ2K83keRUzPJwXxhQJ3XX13H84rkeczVTVyS
DC06WxJtmTgd6jzRkUC/ljN0CgosMyI9EH/cJuFLsr0FhSv2DKjJkacCRnJ+qQXtTqI2ag8jPUmZ
F2esif8yWBVrjhbZMbajAY8CbJMvOCBeZgZe7byQ5t707ut1WyHNF85o8uK809UsOYwsOGmQ2/sP
pXZOiWjkl+khHkpG2h8lGeQcfoY6d7TpSOTIKY48jNrm7NQg5CSvP/A8mEMNCFEkZVKcfBhANOau
VrolYqsojX9JVjH3RLTi2WXCGJlM6FHl37x7TIUJ88/U9tS1hEvD1pEOLYQXFaw0oSjtkBEj6mDd
ZOtGqfmn5kQFE3fN6SOjZAi6AykZSA1tuOZYiRsAzG4c2WEm2mW0BCt+RZsrootQurOZeaMfbRLg
MDLFFdvWbaXKldnK/vV4GktxRoAHzxfcKUOTPZNpSDHlCbpRAluIGziARhRJWUu8BiNELxzTF92X
mFxZTbtozwCCyi7u1RrwXEaSJq5erobGPFsrJs2ejHYOaKD+CDDISpi5E0eXdsEfOGeGRSl5n1DH
BI69PjGWc8a5NWcRjAS/tke05xZq/FhOujZtaebUmp1mm6/QqWxYL+kJKeUNYWQmzfxxwPeOkJU/
c9bnF+tzjJhmYam/oSrxfvAu5E+A14UlgQJ+SWuxSrfxpcojTxFot9En3YYhgfbIRiwpUEWH8NeQ
0QNdDlEqQrf+QcenHfX7z0hAZwyVC7mI3P/HEbqfyfprEryYBlSC1fywkoSkA983GWVQOsoNCae+
cMxsO4J1vVH6Dw298uTzcco4ZcggHZfKGz7L1ogdBMGPdHJRHNUCfMLADCvDqfntYvQgdrwKAPS8
PxfwOcaMSWSExc2A4/FL4otP5SJksZWsv1Z913qA1Jbq74wHf1wTreNjViPDCIvAk46s3O81lVnF
rytjNj9Ojm2yc3mD+YuQOIegZtnVBiXW4pWb6wCJNAn6Ba9to26YFhyXhO2YalMSJugNUOwt8/S8
RsZ/NHOnd0chlMZLIHF4rkirJoxDnN7i2WPv9gkiLpsw46ZKTPIL+TRAIdIeIwyfV+134TFjBvVj
mJX7D5NafZgktpHtROwzAGV2iLZR9j+WzrO5Ve0Kw7+IGeoGvloSRULNsuXyhTnN9N759Xm4k0mc
TG7OsS0JNmu9dXUs0m5/FzFlqjWR14xDrdd6MzSMsUtV3bOnnH4vMApYWoe23iQgNqN+RAzr1Li2
yXlEJJAlLHxRULXwE/n+tropTX879S3CrDlW+C7JciaDfmGDHXFNdp8SnUBZwLhxkr77EQwfWw7P
hvSjtCjQYxct1GviAR7oApkUNENeheguYiUhlHp0Sh7kXTw5GRryuv6sWhK3JR4PCxzzS98sN95W
NAJElYnWlcFrsmJ9ZNmT1o9zp5sPgowfoZ/rtjvCFqQjD6iMThM+ZL4/xk82ZHmlRwkhayj/yu0f
a/eUMITRgcbMpZXvnt0v4Bm0hu8rT2U16TlFC/PldJLT/kCVSNIWp+5ovvGvTRe7OnGcEd9B3FAI
gkDBogRvhDVws7amGL2Q3Nk4XJvygnCPzCx8P+6SfFjT99gBJ8tftR2dYp7XGs0/uB/isQ0YQhwD
KzK2MiBF7VoO54iIiGFk5A5pJ95uny5oOtjR351i3KyeKYFrbQQp4FKTv/GLAXtG1ckmiQVNr63S
VGjaMJWHUSYQwzhFGqHbsGqUSioVzAqwrq7SEY3k9RIhrusg6pKVChEdiUZ7flYIughAzEsEDCJ0
e4DEOdpxTMm/LJL0m8W3euFXnGNIPwkxw0ZVUW8nnTTzV9KegL+XUN1HWe5sCXYSWH1NUCKGuA2m
WMbqPDSEhZq/kCXybxrYYkRNQj6ajGXpWB+m9NGEkTuS1Vrle0tBznc02oZo750U+q38zFYO53B0
aYAYjRCRwT91s5iavUPbIf7FIoEr/1nQmww79Sy0s0JNh26cbIycwkeA3PPd9P4dUdSmboIJvK9k
tS1Y0S3+ARdxNCDBXfywYRCgeoWXakfWOfspOIKTnByCyR0Zr2Kwcd3qPDD+XkHdN++VmaTDf6px
DweOD/6uhoqGyUtd6bLnMilqiwGfRVZykOFfdJa1uMdIu4I5YBvjosgB5BGNNRCUpC+iPwOJTzks
Im2+doIqGeOTOAGcORwkz+ynO0or+dGb1z721SE6cqJv/WsDiSER8Sn5T9j8FjYdxcMvDVVeXr+Z
DeQx3PDXktESWb+BQwPjIDdTQcdxKrQZYfiUqeRISc9qfzFTfO2W9KIDwBgMyujgo7IM8K2vJtS8
lh+5V2LatZEfoE9eVNZwG+60/KPlv6QKhFT1U3M+9EXsqFQcDrpT56W7kB4pV4m3ddk1TiW/VRB4
fAQZbxN+oY5xQTSnpjileD/skABFNsyKNFyUyzHuy995wrsAV4eFlJQaGzHseVYekfQZC6RjVMPm
bo0OW+HpsXIBy2TD8LnBLz/tatojWlel3E/IOCQTQHkorbHXoKlxnvwJySVFxkL5lpea7O9a5hey
5hvXyBKeuDdi9LJe27qwh5+6xeAJnkSVXM+zRj9kdPL2BKZLfCkrahPZ8IpK90jqQz7cz7OLnMO0
W6+6EPsAxRQe9onBId12XnzuNfOmX8y93v80y2tmMIMll1pagidQdfKmX+zA5u5VX/VLHQ9+ZiHO
0fF95ojNZTb3r9Qcb/eG3bnWbz0tjRghR+o3KdUMs8rrqeJKyht52V6crQgf62NH7FQMqIlWJ+to
Penl57JYH5zAn9GYfimAX/3W9FYiNCmtzzHOPjVnbpOjZSFzq3CNCjLQFIw4Otqs2EsWWt+ReJda
jWWAsgTadiE+1KdIj8ly1f9LdYE86dFCky+P1Sem8DP1pAXuG3KxpD1Rk85Mij0hWzgw5Znb9je3
Y/ITB+vfCDFmL9imoB2SgBLStQC0WLcqQXS+hrrL+l9jZTunlqwhC41E3fR+HyfHTFKOVhy7Inu0
dCRqvOZCAbFACUs/hEry5tAl3ghTEZ4MvuSQLi05phrGOFmZeiJgz1/VF2pC4OiXYqUyPD3y+cVx
5+V1QnXx4K2j4Q5YkGbzx8ZzyqCgCyesiARWIs/Ami+lXwkmnjl6bfJ/pPhZwIu9QpAyzZLI7caP
ov8VZjRNsKwXWiBR0RY9pepMcR65BikPZ430D2FF7iyLE6EXiqRTxYIPAknDVD51nmOTOjk0aygd
kKbMZwFlPF9sZKgtkg2eqjTOrrtNNV3tEfnyxKqrtxyKBC18giMCXQQjpPF74k7LUcFyJHJ4RwTv
RgRAFRRH0JhY0/RoWqsbWo92toI2Yh2rUJshJ5Vvc4jPXEJiFqV3QRittXCwcw9HV6LmsvgNUoXI
zddQqt+kAZYu/8A1XGiTA5jNBxgDkODIIMIMUPQzMr+i36NeBaRfTOgT8XijLc/KZG/waNFknh2N
E7Ia98ZvG5VqrPQHcTbUFf6bmRD1SoFPL3squv5O1vHHlPI3ussE6sewORJlPzg89eWEjHj7RoJF
xXMVR+M40eJOBk5UHPAKn5qxPiLFJiKEKuiZ/BDMWYubveD7lhu+A1AAxDRCeLxNJBCo3zZ4Zcfc
NGN0sItrh1N4mwiJ5IYGoPoy2+AH+acha6zHogu1S07wwmLF5H/YcGTruqXbmA9sG2yz+wH4IOf1
6eO+IMN7XG46WID23X8tdnLgIneUjp4EYNhG8yYK4RJBqxJ9I1qmnxClG4LxFjlle51xZcO8QvSg
zyLNm73NbXBLm7G8N3gRa+OZJN5OkbJfS/morhINTpSeEEJaYvyi0j21oKcoK6IhguXolcsqQ4ZZ
qLI/p8kRCiWquvMAX2hC8evLd1rNXtZMPBvBUlD4Pzgu0YUlgGM7DfIwwU69WalHWzj8zzxWSWiE
uBzeJNpjk5uc3ofpD1nMlLmYZyClungtLURhzCjRR1N9xOgPagH0chkz4tYG30KqYxJGP9wN9mIN
gGyL3mAIMOv5XHZsxKqTbFKd4h/D7CQFBSHSlLhq10hRropQbxbw0dibx97Ij3lym4CFXic25pVF
nlCWARqkx8gTZW7G/aaGQdf9cF4fuVcW7JXT4sWDdowLDEbFQuorsYgnUicgCmIU5SHRB7YsDjEu
gi2Xpgb2wVtBPAyXS8o9nVCSjWTAngXCpfRln5R/+aMzMORIS4HdQhPj4vOxbsAoQZ/xhMu2FZ4l
mzVLZWtf7cHJc+AwFPRMIoj0BdHDgqfT54Qkvf8ljR9p+zlUzzh6JaX/oD3ywvKYoWwiQHA11NDO
WEEajwpUcaasz69N1VdupEQ7S3xdBvhduj3J08Tlm7A/mPnXGJp+zEmeLAcqRQAcUfvz1VhrAAGm
MONo5LUK+7awJWG9D22e0hOGqeqidq/Wt0ZJX9SjUOfSJ/92x0xS4XoYcbWhWx1jXPoRQB7lhDVQ
LvHN1IyAG5Is7lr2bpyO2CXb+TMRd8X6sU0dsIXljFJ17UDQP3SbgfI3J2Fy2XnWemcK6GMZCRjM
VoQeP91jOiMXt2UNx7laPrcKWU28K5sdlW5Ti1FQ5fUoMD4gweSVE41VkgzQzuzpv3k+McSWjU9P
Iq4L3uzMkXnvtzYlnYAksmHJ1eiLxA3JMhiJkGJ+o7RhtT1SseqWUWO9ck+peU7oIopadsKetBKp
la5auNxEj0NbwY57l+IRz8E+i7RzKbBYbVA6If6kMNmzdF/L8b4W2g3kyiFk9nUayd/Q0lsZn6p2
PdalSv8fqVG9uh/j9LJVNZdXZNZF6uYA7CISLg1m5DUMLwBXp6b957SfxckMB4//nG8K2UJlFQf1
p0F56pN3tuUOU6jUqJIDw9vEAFWW5Qm7txMHWww1kYJ3Ir7z9pg9z4Ux8sS0PMXIaIEffPT74zvJ
/XtY6re4qx95tDwQCMZ9ekum+KYQiPrSSr+ohVBo0hs1ccJSBDjtVAQDkST+boJTMZUlme45GL/M
vaIGNjURlKISR5b4UVP4lvtZTxgZBbMPjZcmTd0lLJua5h+h25riURm4LAlyNJfylqjJodrm8Co5
xy1aw0QLsA3Y8upOSuYJ0C6KDUMFEk1XaNuiANzEB5dz5R/URuHVi1NmmqcIg69ioqwLa8dEjKvr
JsTKehophsRW985KGZTk4SG36kxfxLPPgOXb5lthoTcxtv5PojxMPjcCMye7OibniHBb/QZvMiMt
Z0UxuO0jMBoSDA+3V7pnoHFdm5uyo77C3CmXnGOfJyGZY0T+Uq/TVK5F5FbB2pUoT137I1+joB4X
FxUrPIT66MkFw+2yl68bBcuzn0Iw0ZcH/WFnvJRtvUJgj8i86Pa7zqGKI9dplVFPw4jkz0aO5+a6
BPHQvMZmfTeS4iZ84bP6KJOrCzho7WLSa5f+VqLp5U9EphEJ8vAeG602yRbxguSVk64RKBccEkDW
QQQwnIJmZ0ow00pew3CZpNAQKqfK4jiV18RabuGDTif0DVm7L5TsCiwI25X3myfbcpMSu0x9lClU
0uoDdeJmaN9qXEXJ5M2enki8Zx8lEi2EbLNZX6rFOC8yums6QAw5mKSXoeEK47OtziwnZC864Zhd
orhje4zv8ICx3vk2QSyTkDhbZG9ci41ZN6neGpZPCZaDXCleP5xx8pzHwUmZI5oVLQ3ZruHGorhg
ym50bkmQSDWLNQrZAEsRYnB7L8dP06C7rbvpdMm0y2bpQXeChah6N8l2RTylSy6aMD4fREEkS2sK
NTb9WTXG60xTDjzcy5aYu4VR2bzFLzX8Cdf6viWCQUUBQ905wQjI0h5VawWKy+SckJ/bHGyCTZR/
CDLHtuBOhnQjOUPTPweeQtq9xirQNY7gxJbZY1+MaT2AitmzRjQF6q7bqHr6WwnKQJ6uFaovN1Rg
sQMDk9hsvGQK8BKAbmW6moUHYjOVANfGYY3DoFfXyxhWtzo27j29YtlyObjm9/AnIg1wwGlAn6Jj
QcZZrqIxHdCB1KPJGKvaIVfRWT4TpfSlHDWo7PY1PYWpl5ELhOpUJ3xOiAifwYvGwCUb44HuAZSL
spZdRJhfEdPhFEnSDTVfL00bUpTcX4UuUXUx4WVcrzwmaXptrxquIkNFYg1LNFOCRQna26LHD6jq
Nm+vo0bDHe3F5ZJ7YpBZfKlIpvaI/5fYYLXzp3Q5koDckA3UZnrQNuupL3iE7PjUe01xJT3cC20P
KyConSpXKLfQJC7HfOXOl/qbpYwBiY2nmNjLOERlxBDYxCaht4QKTfh+5j/0QvAP1XK8SPN0Dt+m
izbXtCImxAEi+OA7lojtyDzokSMUOXqa1rMr1TPl0MvWyqfvWPktl4tL8O6ivdp6ctGHa02qtG7w
HGySN8RjgHJ2oTyIMH+U1vCqkrjL24Ksq4eaIyaGMbVZPy0h3aw8u5lgv0XOgrpGlyH+Q917yjWd
jbJbojTJh4NdeKJASSq6ky4nxwabWPu6GTVClQiAwAwDGdphRk6x9Gc9zHfLdbUGutPReGJ6tOTa
HYntIw2n0dl6ddj5K6ALZXcToogltMml40JLt7kztRwNZSlu13KJjihETetQZse2so6ivNr0IJfi
LhP5IWvUINSw5W82rmnzJeWcVQEmeoZSGiHL7gftcBZWR0vDutBel7m9zGN9Tn/H+GSXBIYOXrd5
YMfszPY4y7/qHlu5hK+QUGAyEVFrCoaqBKpofu0r3CFLh4vQlWPVcSVwMUTOErBR2DbORJ/DuFzB
OxnSuhqz8e+MFK/VhmDebVDs7lXuO2+RiOxqSAWh6UIQcK3cw4qkGPNN5Ase0bONEHZS2BeKi07f
hPXTb0iVwHRKSXWJZhXsSh7cFTZCK59lmfrxzCK4XPT41BMOBQGiiK+RpjBm0UJQ2eO17WsDVko7
0HIjpNFXzAsNL+zpYFvsL+W162Xm3Zk0lyuHxAyqqRn3hXZBY7uyHQHeY3PKFeBLFNdaP9Lo6skc
lF14XLIiUCNszce+xnXSLI4cdReYg1050VeiDQ6HryOjG5it2C2+c1Gc1KVwwuSvqJWTmPVT9I0S
p9EHrnPJ6e231KrhpfNTopK4q26bPR+gafh4tAc6qMaR2aY/GFaCDmA6CLlDw4wgRaADlhRuYwDy
jSR1KCRjm1c4uq6FNuO63st/tyfXTEsh512q/NoIlHD0FGEDvxeP3htJpUj6t6bm1EFZq7uTWR3n
fvGNgbyfnNS4NwtazNpipZ0BE5xtfhmWMxKLXKL77qY3tcdXgrpiAIuwovTFwiuL0KLKqtNgPbvw
34wHp0ha0s5J0G/UN52bKCtlf6J2b0O3+L7w0lNUnWWpZLxAnVRKQbWqQRfVQYr+mJ2ZND788tq5
TSBdTTD/Mj3xUFmNkO8t70URZNMx33LQ98WuV9VrXVicmhAG1pOm+6DWrjoPMkB88g9qdyLCTIf6
DNWPvL9UUnmTVuraXxPMbyqKh5v0a1XMF112ZtbQf+pwiFBWPWX5pNDwY8FamhVdp3HnDBSkoQHq
NV8nSZPgIIWfJgs6QuKX1wLQGO6XXVLO5H1nxvsWJ5mSkbVAiK/OKjdxFBvlkdPwVWBkKdi/3yIT
adpLWoYenzh57jvVjB/iSyTUp/Y6Rm208yfO3nproplH315+a/VMAnrvAcq/rLgec425J26vCNeT
7lqFvZ/x2wH2KR+g7zvRHiMDHRYMr2i8MEL+CtqxXevEzLdQDS3TkCnecFpwg8o6qGt6XtMzOZET
XXHMPC+Z9hqjXpBvGcrpNSU0qjtNXxL3LDG4hCIodPna0Gz0diNvW+X6gkLMVIhs2MkQW63BAwLa
cJNlwLNtyiZf0tzC/tsVCAJJTk/q85xCM04oVDHCdkGyEt1iInD5HrS/Hb1cG3ctJoIPLV6DwWCG
xH0j6Fg8dSB2DeJajCfTfMywuM3vuaLSvvpjwCKtNPsqfLANH3VHughQ4oROQQDhMJs0pk8QWmN4
U+NDL/OpI6n1pyTIzHcli29S0VzhlCZi0mKtO+bF8CYYRlVnWXVHH2ynVENONLqw54+w7q4iXK8p
x3BC0DJhmqgAw2+tIKgp2fFfKxh8nN8qidDa5F3Gsy2xO38INfOlVfM7jQ+E+hl6cyI0r4N0bOSG
lqTlZNcE3jBD4/bTV6dpJr8eTZIGtpyU37DWB4UcCyfMCON18paRBgxhWTDU7HPd8qYWmCd6l5vi
qHfb0ZMQqkjEi4X0VycNdl/RlRyl0TFcG+JdjUeXSW4jyIdZjMdsTY//Ruy5eJUOkyjvS3oIUU3p
EsdJdRrH6VzAU9bWm0DL+ZF3J215VRFHV/9VsFoQowqEpzSRT8WVrJuFhxRyBAsbyHfqvgbav2R1
CDhSSeWJHEWGR+fsoa3PG6Rv03yjNY36rMijuwwwwXRCKP1kdicY9FL6JJHimX5wnNlA0Yv9D1OL
RE+keCs/Cu7CgXgEtLQGNR8hWimTtADkZXIEfhUYmst9EOMhG3emfmw9KBHES/+qJaV8PDuo9FxC
qk7yEyHHvupI/wCpQ0sZ4kbZVOh+Novj3Fqn+KmTStofVpAIfAVRh++GA18B2zfsGxFLEQ/RVqai
YaYuHj3ieNzozRx4Und6aBvzPaIvd+Qt9+VQd1dKf9LqKXHbhaDn/VIcc4xFwFVEOo/7Pt4heIJt
Q8L28hHFRgDUMZCfr0hB91lKCNgQ1qzESQl5B/O22/7RRMGyuvGCz751Ir8H+UsSw82I9ZWME+0z
hyUiofFdbj1miRfFVcESBSJKFGs6FnxqbLntkg4Qrf2cgFlbojL5g9Ym++mZpZQDAzVpYrmjWLRh
I4/XSUCjGBDqjpE+pobUWGU/CzRCIfhTKQOQorABvpuAkgg/OaDM5tRzlCzhd9oOlG9ei3wXJgZP
Qsz/WyawTCaS1d7rqLn1XmQjKEqT20g0j2Vt+hSEozn6tZZcg61kSvnr/mnE7NokrUlF+qJMpdfi
tObto5+aXktAFDv+AF32/piQqFTGzpPxUKT0YSrNKzEBWXswY2fULUfiLM92C/KhrTUy5+GLdOZg
MjJzlK8GzB9Q5oxT3tz9mVuI760C8UyN3zaoVnvIcILfMcLRNSt490xeH2tAV+//WMSbA8NHKVMp
3YAS4diFEQZGM5ygprqQoCmgEsAAQ1wNwuFahVgeHrNLIfyETbOblCOqy14KTFGfoULOE6Vkmjm5
lWqcU0tDO7AApCMTxB98MKbuUYjpXYmTN21uXsXfglJdHSvfNPgVXJdRzwiImVrbEv3HQURPo4ca
wKZak11Wgt9irmbVr9VtzXKK8Q1R3VqG15znUM9FIsI/DWDL1m1HAnp+JUDfZb0GunWl9Vfb3XAE
xR85BHdh7EwFPTaCMnljm9Lfhlnvw+HebAQfgro+jpBXvavaIa0/wlLzqPnEKcodunY/4Vu44lAv
Uc5zfef9q53Nj+Qgm8Mpr8TJFFGgRNSqDJQFCowp3QMwRaOWmLYfeGw4wpwvGddEmdnHUVuPRQRi
Cz7iJ/3VmuRdleNmp3dUlQAAZ2LxEv43SArllvyI6WQXEe0Q0wvqLKpSGxnxLqqfhkFJkQs3i0In
1IjUQ3ciEKpM5JW2fFP1kerftoSPDQWdlTJEyyqKAlwXghxZ3UEA3JBajXZuwBJOv4Cy/DYrcjj8
RLsY0qfZQnKiJ+DputyGUnZCCmBxsQxflHPs64bc+CY/pPy9ghZp7uXpe9lqokycJOTAbNbB/F/B
nhPaRxWMkMWgI9XROOTAhAaaslmhabJ3FZUASy50ZD8H20gOIQ/RZXI5F+2Se4coNgBKaHMsMzZf
1iQOOkRGrKK+rrNzY1UB3CSDht4grFEOMkZZ9hgGx0uWoGIOtzA7dcdxasnpR2Qb7zpzXG5bex2Y
yfqybraEEdJ+draCX4SXA/rG+2lVvVMjPmFIGzbFHdlxaKzOmLMjgzK4zJXNpwbP0MmnVKW6aHJj
hhBVoxLa9oQdH+33FdJegyaZUbCnyn/K2PijSUziXrtD8WkZwQDTGwF2o23vaD1LXhCeIpNFrFUO
jgyPy02twLY3rDHy9vzg/K3kE3OYkYidkACYiDlvGH7AiwXMRce0MpbPhQ0KLPdWZU4cIpDmeZX9
47G73VWM7qWdBJFNgDP5mtvTihe2fGZdsSO9pCgDjVKZqusCknepU4w3h6OO5GMF4+YYwa4Ty9Lr
Isa7dhlQxPS6qwJ5aQSyT9nvPPqiz8cfu+Riy3KwhOUpoqcC/ilsIEOYXSEHNvkcqnRuCuPAnjQb
itdRDGa0QVRM/pCyS9LQDawje2n94AKXgZbik07wWZ/tkVyZA1AS11+EkK1Grz5orxS7nybYhEVh
DYb3w/lRlvwMLXZkqocTNKkN8yaQCHZqaqlY7kG+9lgz4FbclWqcfZ3/M8xHtTWnqeNL0xCbP9EF
1b1WClptSAWVZ9UkiRdSeAmZgrWL0Sz/baTmyBB7qg8AqQwOMgK6vuY06cmXwolJ2CmkDFYVThUz
RxQvbUS6W3GWc7TZ5qWJqBYoDhKVnxZPi4IHrcOvs0CQtvwCWdHhtLdoZN1OITJeuJfJSKFHHb9p
eUKeRDnriBAd7A3LL2M0bXEGTmLdupk0g8s6O7mTIimxVRQuWuZqXbAQh1OE4x7g8DBhj1c3jpEf
NLTYkzEqByNljlJxU4ARLHvzzZ60bLo0/FHjjN9X5pebrGtLuHCO+RfLBrv8BPImNfyo1u+S6tge
kpL6S3k5mWkaqKoSREl0pgwKjHR+wdit7nKkO3VPZdWhIHwXVRjfRUFMkYeZl86Lh8bEG2GV0EqY
ifxY4dtoJjBGDHvG9EEaqETYTwnulUHOrZrt9bAKsSXvxMiYnx9jAvWHxHhSjdBG0Xs4EFqCBU8k
yJDiIK+o9gN3JycPDdR3BDSRNIVXgr5bob5jvHlpkhdZDSz1OXV8QLgbjfFdKsx3W0jvbU63uvwk
v/hiTqx451q95zXjDGtITqhMaeUnTplTmtUnmJOT7aIX9sjG5YBA0gbGpymEQ0BiqYOvfDP5rfTG
uxkl9ewqDAjG92Zl2OIo96Vnw0PQ8xlE+P0IpcCHGrEz1A0PSuY2CGlSEFNvGAYPZt1bHIViKNhQ
MvcgnODyLDDNNrI3VM+byGQjQuSuEdFFf4PeevhPkLG0DAGTyq9pu/Y9Xb3VnPY6XKL+msflYyGS
Vsdt3/g5uiEVrU8YgyqoOgrrPwgVFwMfPz0FNlnJRjU5oNdWI92VhORLfM0oLdWAFjXsid3ODm+Z
T7e1IVPL2CHx53XELfAW6gWC63SyqPLZa39GYkcUPo9ixPMCg1TCWdXqoe80p8qQJKhfRhozYRLO
AbgzZpTDIUf9bAINHhf3FsFnqWy+jVn0Lqnmm2TCzq13BT6wOBkmCdg3M+VQinH+6Lz1ExruwXKK
QXUirXEimVFsRSqMI6Xftd2/nh73tKP6iUTeMimCIrV2aCxeKL5zNQGk2FROL14aqXZn0mwMUkE0
c3EmVEERpy+TkFLeFpzNa9hgN+kuXIWZyTku/kyIh0wbOwKxd42iuqW5cRq6so/la3ZbUCL0+UVE
FHpZcGTRRLwvpA++eCku9oqwyAMkgFJWd1txMA/Y1vxrqoieZBL7bKgFCnUENcfqTNKcbZAsoAlf
L5RzYpY/tMreiCr+6i0qItRbnssPwNaHWcqPAXGlgrG7Gm/UasPExXfiMnD0qPbLGgPMrV4y8txc
e3ek+J5dEtEIVTF8zQe9K12T5KF4euqp8U4iGAUgbE6Np1HBQ8x2MaWsMByksPFrAuik1G7WSjDm
k1+QWp70cADUy6BYYu971TlgyN53GJ9C9P62oIFNV52yyaAeFz8bB3I+/qxF5ZVY15TuIgBUqhqF
FOJQVmzM7WRNhtkR2Sm6QvuXaOO9OQBiRNFBB8ax0Dm3aXTKtllHCsNgHswgh7CQtrNSI0NvtEki
tfDaFZ6lpMfOcIYU2WY3HIdwPI7TfBTSeEz79qgVNbQ5uSthF7/a2rqXM/SOrXyaLOmU64JMiT7x
dL6qIUFmlXqaRS5Hpz4iw6YV07z15XjLNHoJZKrtG5LKllxJfbMUQIWGcZA6P5UxQ/AwKZrCFYlw
Vr1x7F46xCV2krnncN5qfxivdLLP87hzRzXycrmjVWzcoSbzR033sWkcZ6LCU2M9aDNOSH4nEozM
QzpIBLpF9y7OiCeu7qb8W+nwaS05pRAAjiEsGbygMmGDkRFx8pWiYEMLqcdeCAtVwFUNSb0nJO+O
PTxfCaYVyx2Xu6kV98iq3gfoFfUdpcwz1qaPWjavSclzFmKWjxedb82jhUr51PRpstySB44CmboJ
hU1ZWEX3e8EzjcJY1xrqvdq9EuE1TKk7zD01ELPbDFTOdvTtpUdVr4/oPZrqb6N3R4XPEk/VizSx
csf1qcGgk/uNVh/L9SI4UlKF7PRZOmbE0nGWFzgEOGTDTXNQsV7D5vxVF2/8o8g/eSxjr7MPMJx6
lAYpdSAJNxISLQo6T82CQ4OuiIAYzKTAUsh5S736aDHl04GcvFeTcbUM6yajEou6Ny6uhZ9fEufR
0KvRnOUFh1qL/ks+a4J6Ep6DWnMn9sRmLFmgtChxQiB+m/XXMGQDgFqaeCKsBumhBrEiD6Ns3xGN
PdmBnyrWx7DpTjg5qZCIW8OfOkdqUOzoiNYj01nVnxWeKe0mLO3LZD4tXOPSB7z3O1InO46vnGdG
zU2XovoYqD1jeOitk1YuWOwPVY+JosGkF9deOg1ehYKwQKLZN285ZPUSmZ7xGXISF9kWfTG5WbkC
YMBwTIFZGAH3Uq098zD/KiIzGCxq5Vrts+U3IBXobz1hMdRVtJYtLHfpk7eW5yAz9vto1KDV1FLx
ikbpV1IsV72RLjDUajrxmPY7TumoyD2lIO/rkKbT+9gQi6cWh3iRX5fWuCUE9eBiSjWS8CyV10b8
HKW1xgtx1zMX2betCkdQuTclZDSumdeK60xAz0LOgmaw36x0sonLsvT/gfbq/0F7nbsFt6wAb+Vz
tzOyMBL1JmyZXCYdlkSsw77u1me3hO+CQRuadyiAM8qdTBa5BfclNeRvS6GbzABXxrH+kCM2mkDa
hYzf+RLMBUUCcUiJwyMT5XvBXxtaoF2ley3Gu0L8vyYY3AsM/fA2aYUzgvSLeGPRvyKOTFboCTKH
I7K3sOm2ZOzl5DcDkjQo6QQ3diq8ycLu72bFsm8Y/1TVoOLXegGNSSB7O0s/yL5KJk8ZntQpPE7N
6FqTq1CFvqRocOFKOsIyEKvrf5cStmlFrmT/5DjEtRIfJRjxv3R5javKi6EMJUENLwaDdGe9mWjp
ihRRNpFU4CxoLfZZ40u4WUga19A+FlTVW57cIDmVhCth+uH3DP+mZAc0DOvAztlwp8qCBbqUqm21
HHmALrG7gM93wAH8JEqeapOCLJAHiCVI6QNOm0PzyUUs/4Llkn4ZkEcJK1rH12aHAKSTdJ7jrDIg
B0xTlvUjlw4veob2sldErFXBEFcjjhaOrhHVHG/7IRoqTgYnTDmLKQyIDySNW2vrAUt3FKn108Jz
R90b1aGo3qcSTcbaewmRs0CZCdh6SjYyVjv7n0KMe6I+knyvCd0Ps789DdZfij4c9cOUY93bKoM4
7aVWxe/e+Ktq4s4B9qRtqRDHLL9UK6q9pnaVdsBFuRClIiOZoaNcAplDBx2i/GpRQf7TiaewJpuS
XTloGW/U7JRYeWDKcyBrzHSZCCq2bkF55zPGgUtQtGyTlo3t1BiD/iPN79Kg+1E6+1kHdydZniWY
7lZIZA7Nko42LIrKhuy/Y71J8hYYXvHIxWg0TMIlGRi0dvD+xfL72FL2cWpPKuRqVuduU8lOjz5f
rb7z9G53/4Yt4PatthMnBv7w4xJWjIzuuELm3WMeJcAWocnCpTgmNEkq2BD3dQEwQnZxj1mCslyo
RBCkFf2PjKK0QEwVai8SS4omJpL8BY0H+Lwwg8BRDSxrE1KwDiEDvd98TOTU0yDFNq6imiy93EKu
bKxeOF+GcvInBXB04+vIahSuFt5Eda+21AD2S5n0lcKx0F+VGgIPnmPWoxn+R9N5LceNrM32iRAB
b27ZDdu+aaUbBMWR4E3BA0//L+w454KhvUfSDNkwVZVf5sqDobT0aPLgy9nJpAaCVt8XyeoPxuaE
9LdHYmJ3Kd6mGfwHG2FR2NixKCHM3Wy86S1HUIqMk3qNullEsi2FUzAb9XuyWK/17utsb6U53PX/
WtM+OsxcsM+AOnPQzkRVUOYouTo3faIz5+nFiVGUftR+28yrHQy/+/cNm4gXV794pH/8tXnknGc6
qudiLYgpnmNibXK0nJWjAbW2sNf7RmR6ei+IqpvK3w1ZvlUiwZavYctn9UChKSaVqOjWwQUvXLyl
eDhkuuzjiJNI6k77VErMlpcPvDn449gzVi3mw79IthZUIO87ZT1uy03YSaAgSAEL+mIsnPINW8yg
k11i3reeJOco2/Wr+dMgAIK3Maes2ngUFEOJQgptPt3krWW3bC5QgxsjMvP3gt75pTUi0aO1M3zC
WszFp2eXWJOncyqSW+RcUtVux1xdWW+FUfi90frSOviauvrYt+rmbOr/1Zb9StCJ70+Bwl+RRSPR
aZFDi6tvwzZOCFxrpkSjsYW8oEzUMKScVXnNeLNk2rNFuFCIixFgKp8MVGJ0PUKvrelceFbWJQ+m
SBwZEB4yrATsl1T0YlomZvusF05Qo94S919zJ8hVK4jDhkdcsbEHAQqz7ykFujNSaOcbFNWokuN1
mLQ6IJR4gPaIa8wDM/GI2UcFlfqnXv9MCIZp/pj18ZjHj1mOD3zPfi7Bx20tf1mSYLHKQJ5/CZOp
czsFVNSWkr/yvWfEcZPfa87/yz/KoT6vMytIjO7v1BwsIFimxI+xj/Wyt8qTh1zFy/VRFvNuQYtm
dMoEvNEQNESMdNwvk6q4eq5EdaOHYOZY1DJRUlZ2bUnZ6RJvzOqW73ZozNwkbpgGQfebJ8/o6Gai
zBmDQEf2s1/v4guJi0mrsLsXamethLjD+EuVc5qY9sP+p54sbAsz+qUVryRNhZl3jKlT+C+RvzY8
NW1RwOv/Lbrf9fojMZI39pG2ZYcip4FtZo+rByUrnyr5CL+86CLHzsOh5ebknikPNI812N/2mPgE
HXClQz1Q2KIroBCF8ipXBNu5FeL6LRYLZmaNDFR/cw2mKvFQP0k4vSKEeysTSJkbuygx61VlRFmt
s76ALWduC86Pzm6ETSwuowh0QegM2FlCfnHeM4z1EKgJBgjrY4n7DOtSw6xaJ6YGPkT7apTN24ac
Q8HmM/8JNNAxMwbQKtTT9VwLLD8k/+RZu0mMeQqMrzmi3STRkJWXF4fgTK/+tbeCtiG4vuv8udri
wanyGSs0hW0Fmocpbzf+ePXf3Ks+3sGgH4xgcbqQsNt/8QxPx8KsgYE9NZdQVEaoKRBuhjkU57jh
FbnV/KDkGNBJp8VvjZUCKAZ8Y++LmGyHVPh6mviWZPAmvY2VzZ7/jwm32CQooS92oI12tB/y80Hx
OygTFKJuNdwAnaKyuKL49Q8tJJ6aDJ5RfRJRBySHcWRFq0lOdjpGFQGoHL1Yyy8L7cZFSSNyrZ0H
27nYoN+Q7OM28TuM+0PzOSPjLviu1ekTzrlX99Zz1rsH2sEly4/arF2wlTQsXVvB13qUx/G4EHvb
bxsroRgMUZ1X5rPEXCF3MpaIwWP042HTkyglktD2Nx7VfYs1sLh2rU3n+FuR0c+j2wCNiVbWfZCQ
O6o5KdSEGKEmS0uxuyGGazImfmaCV5XmcJpwDaD8Stidpn05zzR/2bOyMwlboEY2ls6YMnK0X6No
PYcJX4NdsyG27/CEoZZu2CHq+YwqdVHV5DZwuQ8lY+0e+7bFe41b4jVpjTcMkPqEd1/2Ugz2S/mv
jQFFMNOe8eEKXnDqABHqJTfK08gUe6h2n9zbzPtfTp42VvOR5FOnL+GwJdHGCdDetEg4zGTcGf+x
jJXfjG2YRpxhITHldvPRaP9iVBPyJfp62oRxGjoDdUA9mRPWjVVF3WKqa2anQgKuxSEPqp+2EJXr
op42Y5F+JOyLVUKMZfMjVdeUn16Rp6g2e5oo2CNANR5FaCxOWBtTlCTpyenPJTmejmMrUznW0gnp
GIh0+YqP/r5JQA4HHEwSHrBcuy/NcB9pkIy15uYs89WJDeB2g1tAH+SAUzkFWF/p4BhOINdSsLgL
bbmM3O6t6tyWTdxk+Ypspv9wOqAzrbbKk2qzF2xublMup6RaTjpfsTSc4rU+ZTuCcwVMRuSkrhj5
JVdJcoJlzs9pxRhoLaMGZB5JgM7pTqv5bS6jLxX/mVRJz4M7VoQDHTz2JlCQd1utSTERXM7Y1MBE
rlhjt6NR/OgtsF+jQ0obeR1SBblOftzAfVdB+mXMyiscNy/kmZSSbNzmAOCJHEgB3UKcLL86EMeP
ei64etp7+pduE6f+pjxwVbgL8eho4ViYD8XQ7oM130QCJZppC4LVnPokS8iXYcF4kbAXI+PbHbBF
tX1oRXtb+3tHCqOEDI0zmOHSSW7dpSeVTFgw7XVmpENExtWqiBfy5gLfiOtKlvFEzlaQbm2QABhm
sonYtXu/qQnh+LZazLtrNmDsj+hsNZb1zdVhtchL7o2D8FKT/pMZ7YsN/Q+4/Uxy3fUnRxWtqoWl
1AgE9VBMRbG84RHUHZRf+Wvo4rNmfjmT6Y+buGDyuFjcu+03COZbZedfxL2+7JfhQ6VCzlVQHBnh
+AMCJrsmusekGWFq6iIdCy4zWSYtAq+6YOc77BtUCAfmTPKRDap02TrYsLQ9xFvQET8b/hUoFxSX
fUxor0hd0Dy4iYvflVX4Vcc2H47U1AJFaLWHZtlYvQFL5/mjAqOnSsUN3+/iXJUhvqzSu2ERkhD3
2fjY0CDH2tfZMw5yEloTOv+zjq8FTPY6azEbvJeEJxm6uUn+zrLu6TUkN0WcSjkciu0TSppGbn0S
gbldN3N6Kd7srv4sjeykwnaTivYD39Ncz8+2QqywzOcq6oexjTdCq3J23KAGTzobCix7nb1epCa7
ibW6b8pX3iL0J2QivCyV3zBbcE7Wjo38XNZoZY6g4q2jONO5O81PqbyptXQzaGbUHi8ylfV5EcUY
OIEKMTLC77utp4zkkc5MYj7tnt+l6S/b/uS9FZNE/gfMw2DfpsIGPA7cGpdkO/xDAfRYvtz6ZLE1
iD3zrbdZ/ZQlmCFvgLvQJ1je+Wv/kzHqqdiTxxAlFtJpe3Ip9isVMwyCFDyR9Ych7rnCNQ3bboZU
7Pa0IlIvWhSq95L0jucAAnWU0zBV50as55bbbfVsgHnthxZNE3JHzniJpQqstfakjU/jsGqlN5XQ
ea9+5owWbJPt3BD1v9SpONxnZpVz2FlKJL0zLoQFQiZ6yz4ZVbsWlp3VQkcAeKeY0dZ50wqCsBhv
M7c2gjDCXl6190H6XGsweZoTLrrDjtkOs3s1biCN5jBGLZp0wp0sHS9N6OA+eja2cmaVMc3qQztw
huBhQ6rnnQKw27nVRX5TXKlV7vP0hRIbDo556aQK+35y6mQyQKkICvO7EEAzaQyuMAkvr+qJoLJe
e1j0Xs7yzbAhbCwMY0oQivXt5aXRnaiN771gE4LHz4y7t4Yqy0Y85kWw9M6cOYxQrfje6z2WupAb
J+hMQBD/erreYocC0CQPasgzMk3WXBlfht+zsAAn7y39vTnOaVsyD21QXTRyOzjzRgzLEH713vYN
kFVtCSg9L3wDW76hz96AWypdny3nq2n+SbF4r6CLgJawxyM1Tsl1nKjejAfZEfi9c/mlYsLoHwR5
xK2Eyy1LvtbxYYQML6AzI4UOGO0Y+ee9fdzJUyqjmJkMbc+AaUEhXA7ObJ+suTpn0nhOc/lswyLG
1bcaV3szrmUuU8XcXzE4gyhN81tplG9ymb7O/fSYaG62UtwQ3V8dJ19c5BeenMVyucbEGDaoUdyh
ReNTaVzmfk4AKK5yBJYmQPILtBRFcoAxT1c88opEuaChKExXmTrW1022XGKDllVwhxbMZQ62Y/h1
bfk2pxS8b3MazZIUZpIdaiMNYXzCRcwQgdH48mJlRahhpExIeKbNHXvjTe7xwHE+imWZ4yrnmBKQ
AtSu6dvJ6gstizOGD7JlEm9q1LRRWZndK4FG56e2MsZJHmODALSP9FEvhzVG6S4hVfN3jIGFEcwf
A6t5mb253ZvgTbcpJpdRew2m6zBktIXbLIy1gB75tER8ykltW+x7Ffa9Dt2ROmC6zWHATiBlngle
4iVlPGef173HZ1Ijq+WWNij6oMtUf6um5kDAj9CfcK2vLB+fToPbo4ktVzaGd6N7S2e06qk/pSkA
qnmH6kvbFqpZTDwe6NemoeZACQJdZtbxURsxvGWqKyoQ6PIAEYXvQ0v8yQh18gq9ymRbscJOqaOs
X6OhwA4X/+JoI3LbbXNKOalW0Zb7NlJot72RY3cKLs0gqB+wzwSjL+IDNClV7NJM4Has3Wq3faKz
Gk7Ua+kls9XLMuXXlDyGtIkQ+dlpYW366nZTi09E22MuXWRl8LehJwHeMtWrfYAWvtFM3sZwacJj
YGLtSnFSTDFBxR1Ng5an7DkTbjgrDdN2DiXEDaqqBdcckT23zXsB6Hm0FuQA49GN0kMdnAdK9MMp
uodhQqBlSCkv74O8wAodiUwlkaRBQ2LYA59hhMcQlzp+6Y+NS5ThiWA8eTLNHl0/guR0GOijbzIe
ULsJKnJ5cBdCVCACLwvhkg6ZAtJt20tH0EFewhbDgUXUM3zIMhrHOQMqLN1N+18HC8jiS+isbM2/
VCoxTbnOxDl3pS6jNXyTrUPfzv7A4JPNgy9jDaKeXL21uvQY5PpeZTij1bCXZDS9+SiDwW0hnTSl
q7E11Ck+GMjRUDDv3Xp/Wf+CdO4Lz8iEJ2x2Gxm8JPFNGNPLJdszaTopshx6m6sniHQrpOhcvaS3
3FMzLTRzOaz4MouFlaAPQaPKjB0G4h+DFkgUbqRojp8WXKFOTkmSK54DO0ReJHfCLbUgBNvZgrg6
H7QN5AOQM7wv/5z3TDOB3eTQSHU9Jq7fYp6LbQzUsnRG67nOqXETdfKYxRLqOF4nDeeS6GRYVsck
ZzDIvs/k/mCOkDFH0GiiVZblS23aKDasyFY61nv9RGVnzSQ9BmffYuLkjIvAmhQttAqqJuI5SjVw
eal2Eg7cwVw5K8sHVDPfaCkmWLoLHkEJTjjpnipvrpWZXJk+cGS80rnsS5wJlxVaOLtyzLjYebKO
wBFqNubD3ShnYDBPbdCTfXzABWOxx13cDJO6SonwgDQ9a3eIUHNPtDMOIA5VXQJJZfIlB4MBg4YE
3lTCgoHZaGINsKfpnGVY75Ug5dTPpX7pPYuMu05IivsHxQgBzSlfZpAeyqNc8fuwEy6bO8aMcaYe
+m0r+wsesyxMOTKt7IqVDUg2HmmCiT0BdOTxub1ow/eana3JcDHjQmTFOUFdzeb57KNfKhCY7RY0
AH8l3f6fi4ux6Gg251zWA1h8+hvUrZE8mzCxD28cY2m7gpW1cxWl7Z0i6isGHd+Q9ZeJxYTfSUKV
Q1xr0Qw3KJ5Cj4C9RKQETpmEn1A/Kgwn0o+OkHQcVEAdtAVnKE+h6IZwiRyWRo2RL1Avibz50p9x
a9vJUZ9fp/5sEgkz+6jnEc3hdW8xI6XlZcAAkfD0JphSahB5pFYQTZWVv83pTcFb+o5LlDNmHXzm
Hy2DwLGB57a6OmdjdaTIIJeCM/c48EJPW+LnQMxoZPg9kEg6rDRjONh/m3TcvzNls1/XsntH73qp
afHwN8ykXJLOxXviVphipCbQfPOmFa8t49aBb4A4Ttf/+SwX/VhTksk3vnojHiPZA2EKsg8rQCYF
o3OTljWg/SA1vzrnddYJ7DX9sSGtOKp/K9xNsoE+zr/QSB12pjlTGMAn6XRcxUXHEsDsPBc/65dC
mCn9VnKIJKtr4WReOA8cOlgJBdxEha43/iPOBURcUape34Ulx4MNHX+YTmYcdQjpfdl4MXtYp3Lz
OvmcxRvbMXkTJ9BD3JC7zYCgoaIlD2u7VFSXjV79zyyR0Uaw0s8CMI3KPLs4S+8avhxFAgCyMT8t
h7NRcCk5XSYYY310YPPm5EGSsk9ExLsNbP9EzxHzC1Ug3dxuPmb0RbVcj1mnI4nHR+mnk2NIpxjz
gQOcJUWY0Kp/cIBtzFTWFuo6KXqySgO4ZwwyG3zprf+TLSRKmLjxb+utwJzS4zzSBYCXc31ofKAr
9A0MUcv6ezkYfqdqoRS7RShAxZFf6vGHSMiMEA/4JyZp5GFF5JqPjdGTL8KHDzEgpwBePdo5AMD8
90CVYtO+5vPw4dSoJeSfp4HxavFh69sxZV6jvBmM6af4XknFsVHPE56hjcfQTpWLZjdXk+32HoOH
EMMvKafZBI1JpYP7TzWwlD35HzavAlb1kd5Z8ZgU6T1vFAgdSKDFb/LZdL3fUnSjsngtefhtbmbe
ft7uYGLbW+I+GjX6gkChWwzHJwC5wnlP9P+MKuHHxYpHzLPDz9JDx16EHS1Kdmpp1+CqYDAdZu1s
KGxrlohIM7yig/yzKTLAMdwdymdOFZ7Mm/MKLerOREjRTnbOjcE0pnD88uoiwTdSOOgZluAIULhN
xG9J6HVewzxuwgQet8MR/VwS9pPqHwOPd2ahY9607lysw2FXckA9N19jm180bbvKhO1l0OonQf8h
lEeiL6Soh/bYYTkUXzUfgZRHMW/NmAmHrbK86c/mK/3XMcLqeetO/+8gn4EgrP99ltJ4NHSv4kL8
2yyKH4yRehkEwR/7VqiMPhMMieteb4VNfeHcz8dmt2+d+SVzz9QIDfpAdxLbWPYPgc1XygZbzLFf
gxwnn4XryizOsMCoFX8u3G1r95610uuSHUyv1cZDArTI4qT9rTM2yyBnkIteOL78E852qAG4Gvlr
RcBA2Ljd6g8ZlnSeozCLsGNELclRb2JFQk8rMRjIylXiQ7H4qcxXB4rl7yTUHh0g3AJHXM4doNS0
fcVR37v7zTg7G4ITzatMPiSsXypvHMJXTNiZ3bIw5BtdFdYxTr5XJMNazU5C+zA4iaJx0OViYzS9
gVPoeEXp3AkcAcp2fEOFKtX5nPc8UVvxjl1Rm+Njg/BsVe27WShv/aK+2ihEgwLTm7c6BZrFFDks
LvQRonTg92Vma3BgSHD1COufDpu3DFYCWLLsvLhDRfI8w+02QyyWjaMsllNm/oVUdWiGFsb4AUyg
Kw/5MenSm0PQCBXJ8JaN2X4G0au5i1g8RjucYvXi8PPCnOzPu52uxMil8GWYJ5rBFAkUZ+Jr3HTJ
kXtXqf85uJkYBUxFgIFzBDJqDM/cntgpL5eKWkkcUgRNbqO2XNQUeZpTETXcTO4IS1WnGSc1ribg
jAyV2Y66sGcHWQRLzEFotw+72BaDFU6GXf8yoM4kYFrpx/tUq18tuZKEXImBSVSuf9UJxHuvlh22
B1Wk8N6ymKaBRfJlUfuNxY40Z4hl4eL/r93tMrTYlCA92GSgFnlD/umYv1pLZ2NKFD0gUvYfexYv
Y2wvYNTkxbyTR8nJ4Hbvs99ihMHSZMeK9xc3j1dwMwGqIfzyW2MVZKW10O7AqM80Z/0YN8tYjubj
mPR/Ouc2kIR6mVmjWxkc8jz41oSbJT3U9Gxm07fuy6NF4vBfg29Vrk/5EAG/1uQ6pAfnZ2A6svE2
X4DES4HSQmHnVbykT4P3YomQO6tv3GfMi9FTMT1V8FMKaLoa1ZV0WskXdjcEAHMlZ/v+jTvohYbA
/bURVgOBNubV6d3p87s9pfdOw4n1rK5yOoW5xkM1fpkLcTKHvmo4dhd1y0N9Hs6Do526Pj2pSRFl
BvQpGWTiGLRF7CNByMMOM701QofwDwa6It54FL8rRyYOCqwwfqMEzOp8vVp9S6aahHN2ZzkcklEB
DfhbNOdV4j3c+8La3kuRLBEM++EirdZlXItrqpAuw7FWHMaeLoPfdDtAC1rjPJo4c1rGB5CwIz6E
uG+vi7me1ZjObdtEwp6D3OTCLfqDyXU6vRoZ0wLExmQ/Aa6hIivhtOr8SjeJs9RRq9QeTxvlL6KJ
GSKrHHffpuQ7w7yaIX1y3bXb2Jl+z+4r57ih/mVf3cSfcswHir1U/QuVzN4ui4mi1tT+l3VLVsON
aT4liyel7cEkSkVxQ/Ydg/7bb2oGJJTOYBozeduaD115YNnzOeJ2W8uh+YX5H3gQJjr1nB55Vt7B
YH9ksfqhi/XDMP6rNfOgZNKdCj1pZcDHPsMV8m2OX8neyrYcbvMcUnWgqn5m8ahPGM2ZhG3UbJjI
AUteeWy0iopDue2uHUBWCzqK5kDeQKrHH+VUqTtOpBncMYu0BjBm0TGWNl6xJbzHCSOUrLlYGjy+
QYkWAXZVIsXYcDyoePlmESmGuivCvtiXqn29zE5MFRXHPG0FviQyAszIei3shOyp1q+2rekrO4C7
2l3E+Jq2OUJWdkneHAWFSAm7ppfc2cKx3UVEEZSEtkcoYh/U38TzD2UTIC2ymr04zpGS1ILCILNj
5mbX+KKkYw/il5TtDO8S35oj2dfR7u+x7EONGj/BeSV/anUJQDmeUmbFmYC1tWP+2C0vamCDJBqU
Y4vtiCoQ1lgGfYu2kaQmX6WhMNO5zC6+4po2BtsFOjSOVi9C6sazjo47EDAdze9rScC8zO8q1did
V5T/WPTZjv3ufvCtwPQTblNf+bUjAT8dc0r5xvXw0X4BTqwYj1Hgw28mgN2zlUYk4SrYE4VLzTUA
tO5LA8IEchFYGqlW4QLkqmCng3xcOI7lZ8qy2Qp4MbkD8wJdMQ3hf+5/Z45MVb9P3gwcTP2v+vc1
rXkwR/ZFwenxtT6c6SQ/BCcxioI/bMqk1+rksE0s9uE68M5lIs5KZU/1S+cItSLglEDCUyp8+A1+
btM6JGoCiYR/yLMEzqzK6lcz0d50nzreFb6y33DEgSLW0rxT5mcjJtLZr9SuUkFyIvKx0A7GaQuj
qWweC+zg2DYR3B0YxYd2AOn9WgvBuZFT5wEWTMdd3wiOYy8YTIlVQcoxUgo4Fm800aPb9AnrnaZB
vMfMNY6nxqI3PZQfU7w9JybOy9dSdZG14hPFb3hcxuaG1dTuPFJSVOAYX+Yj+86hLV5kE23RDun7
5vygEkEmfyxfcMv1cuwl7K5Hxfdggz9nLX5Sc4B1t7qR4z3OKzRSiJu0ULFip1LEUmHWxQd1syRI
/QRnqJlhF2FXLmkcnEJgL77D12Qz1GapbbvkwJuWXgZSH+ypmZdh68BRG6nN+u6ozW1nVJPLotl0
q0+sivN81XXzIuewgqqSQM6LrmjegK9YwxKJKazgYHSaWE2UzLqpdBFT9WgbzGrToC6/+wk4f0OV
a4n30y5DS7PCeWIfWRxjpQeC0eI1/NtOabijOFJzCotC41JjqV+sMKeghz4FY64jOf+IJ4fFGhDF
Dtj1YkoTn2mmwu9cAsCcgSmnIM8Zs2NPsaDM9NgYcWEM+C7IbY/EYRAtRHYaACWnnwvzlPEXpoMB
EmwRMIPqDrlBbhVoTLuj95cnPCHa63Yh2AFAaPzWAKxjulM+ZrDe6AwSG4RPFcZI/R/3LKGMjFQP
O3gMvpt1WMq/e3pHua4ApaYJmw+qGz0Awbn8p6/0IuP3Gxl/eEO0CYp9vuQx0Ec3y67pn1gxwt2Y
qzCAsr5J24BukayLfOO/mDcV4sl2yc70RR+FEEcJgX0Gfz7iuGpgxnCoZX5K8EhvEeJGX8PImBIX
QwkgfRZNoOEG0j/41zJ0d+RMMsMNSgk+ISkebn5HuRskxJZjep1/MgBiXlUaMhX06ZMDBOWQ+KwR
nTVEYjuqV3jVmQIGo8Wi+Mr4+DDEIjRneg9H8sBzEVrEgFFMKlw9mt9teCNHFueYpm9SEcVZWOq5
tttLU1P3EyfXlRyOiD8U563CndTr3TU9kjB5av1JXNaijewaZ71OLLelE8hvLvlKY72LwfyDso+r
Kv1FRy4G49lY8dsKz1RWr8Vk0Mf4x8EJoTJqpaOeT3L7M8syuqcVouI6JVt+I/NZ0kBLx4rgCXix
p3Dtk7teks2UJbfjqO7sGAZgdPQT6fd9bNOmUbr1odlogSBuStocmQzt0E7vPzjgWetnGiK2JyST
xoeGUmFCZaeBSaeHe/FqtyDVcnJRzmfnJAe/ItjM+rEHhun0GfCtgd13++TZI/GUwCd7Os6YFKaG
T6rafKV+4rKAdcklui9+FH/aD70vCG04hYi4uCbKB9JLPR9TUJGrJ2STudlxEHm4WSO7l5e/lqIH
YGsYNLyB9RhgkTuo8RXKXCW+pL9Q4nWzCTKWMl6nGllPIPCuhlFDIesFtr9H4LqoQAs4Wo4cLTE0
mhqJ1YxuqQsZ/YS7C6XglLMXaxzjOJKjn+dIVsHrojsHmxZTVUtysz5yNJoSmUEzcCXnXFWIbhYJ
xd0qRk+a1V21RLnKi3mtFf1q6+qVlrcUtnHjhbHO1q/EpfoiwSYp5AeC12maP6ZTh/2qA2QkIfSK
YgrMtgiYRvhpMfo22KppAhJ0V7lKNvUAkG/akwajgriBgbfGoBoUXtGVTkhin4M8+x1mYcaWO93G
5hwh/wfLj4EGSU5oZfF/E/YCHYw2kAr8efz1BoCcgYW6wPKowfTh6Ku5hF6gkEvDuzZLbHjHa0mO
kGdSZ7L+/z2lLBM0fBUeczRXxUyFkAlUUj7MsXzKqm8HIHRK9nye/WnFcyY9dLTpJlOZ83LAcE1O
NirK/sKxRkf8WKhxt44j9axexmChoVbTp7lWGez35p2TRCSNUOMtG8GVlUUOeYxWQC4LuXQqkDRJ
523ktn/68ZdBKeTkjsUfeXeYHCZyviSAf22qc5dk8CULdDPB8cLAZ7dYOX4WlmkgfOCOLe4hiLYl
rApxkQX5K95j4SzyS1qf2jl+TgrNdHhMiTYmOn0k5BZMJlxK+5warGZNccK+0La00eJJyc0XUFkG
GSBUuaIHKtV52PWIMxdxUEKawnN8BivlJs6zo4yszELKJq0sPtvaT7ap4Pg7CL//VG5bppne+oNn
1cSOZFoYVP+WqMe1Kp1GwoPgS+7lfBx/7KE7S1AMEQdWvGtEsizCInF8MUV3GYJ97ideR+pUKquM
huYYtkwVRhUop9+OLYTAGPYu1AfFw/0FN8XaiQU53yL1TEOtuZvF6J6dG8UvjD4g/2CYQvj97PlE
mgxL4gNXMujhxQGQkr9PHPoQ34rQIIoIbwmLvupwFFnfwYjx4f4sk3Mbi+4uPZrzwIyVMXlsjX7K
ad5BYmMrgT/hIHfHRNT3Zh2vlhpN2QhZ0XrMmKitsb0buhTN5blpkmtaBS8Y510d/Z9UVB8HuUM0
pHxSObb3TZs04JQYbBgD8KewMkPA4p6tY/N/b0DpmwcsAVxaA3IxJ+XYsfyQGgdVoqzppVezx4Sz
e3XCEv6JMkgRlpVTC5Hd+uN04Et475kOMhKm4WaNFOw/ak5FlnQ1HMBctf1QFc8GCxVz5FBOuqLf
qB+txvUix+t1zZwLdeFk9a7JRb/nYOw2uiT6ird0iav92GPm4Z2iddObwcaNKpEnB/oux4IzTcie
vGTmjBdNdUkSADMC3L7cnma9icaS6fGHrf5glq7ld1ICuVaFi0hCDh8/w3JrvoDa4uaMAyDp+hr1
pXyagIfGznCZvb8D6g4hIISPGcv6ygvE3ol3gOziYDpoGRFQY/AA2UclcIOS+3zrnliE5em1OmvM
0MXI5BtlWc8wcxm3CuWruZjEa3GBn6kVHhIQRynkOmm6mKq4NB19VslyJD5elo9+ru9xWt4Elxgk
9FnvxmMtE0AAntbFPnnXAilUZT/RGsoN6tMdp909r10t2sf0i65d3fKKG5cIbDkTFy1ZeDEKYaNc
JWrSY/vpdMPDLvTbNG4HRUX5OlqJ5JV0oY7YwtNjXmNA2LNWG4Iiek2DPUjbWDTZvcpEB42oWKmh
cAeO/kbsbR1pSmwaDEcYdnMU6RqvMnMvc0w3J/s/Ox2SAt49+nlU+5gleLi2jkKc7Ci8VqaYpNP2
g3009rRGWlAmRXsWcXbBz3exBwx6Lnrh1lLeEGSdxVmjZqPJyekwDwOzGSNQ/4zFwVnsh71oT4bF
r86kve56pzZReDCFXEMdq5omujCWqrBGeWiJZzuAxHJ2reJzPolNv4p5uEJzgxwq9e1t5h7TCNnj
ohx/gS8wfhmScVSRTdpdlORwwC6zMl+W9Z0rfkzj2NPRnUVp+CsGQiIx3+5MCZqgRin9EsvwtSTz
V76lX+uRcpBvXezynhxqBL+2h5sLwuyqt2h87gPVMxLOMniQyomXWpXlH+awvGHxsEHWjTABaGVd
uLXZbq5MKGr26ksW4oV4yUHgtN1JjG9O0vH2XjC1HgTbqBbgNGOPgYOLPr31tRJt08dSJqcJdhd4
uaQew7KNMhhlfUL58gkEzGHiwaWe50nQIj4KeY/GvKwORANUR8sC6BUVGUOlRsKPcmtRgMd/fan5
EhZpHGEdrr89TDi5DkZtiUYmbTlvMQVU33H8rzba0zbNgQO/+Q6UjyHTBHLPOGnPUc0fdtne0ABB
6jcYAPP/GWIPJvmcRJEOPeJ7zwEaPHctMJKArqlGI0gwshD9BRAMTGU7oksHUt0FbQsCECpNt0bi
3RTZr8ZOrsYYyb0e6O3JqkEl4pV4GT+cG4eHa5XI1zp0GoMic3YUKO/wXHEsjdkUGjiWFJYvRb5m
xeJK6oh3gg4SQ/Ubs/HHmV1bNnjlKGFY4cFGNsbs27gGZgodM4VlQAQZCfwrJX7S0bdUnQ2kiY+X
iAxeH6wwwgSw8H80nddu3Ei7RZ+IAHO47UR2s9lRreAbwpJHzJkshqc/iz9wgPFg4DFku0VWfWHv
tSXdKxglkG0gq/jLRg4vMMuTFxZIF8we+0SFdmbeEyK+IDpqZtnV28ad8Favorh5Q2t97Mr2SCgT
X2W3VBEbvsm1qa3JBTrIXbeNkfdJC1JY0qjQiouTFiwEIoXafgBsT2tBrUeemSGfki32hT3lw0h7
DpwnpYuBSsQgczys6MOyYwlZXuN3+9hH8WsO86ezja/2V1RVvh2xKwMvGSEg6gNbcKgRLremtlKv
Vx2SOUYculuAtGsKtGPNp+NoLCuWYwcqyVz1PqAOwpV/jIVoWogDAtDBhJQlBJOa+NI11hVeJy6w
lVmt/LbrspqBL2fChqc/dqpjOhanAfkRi24HUOP/arIZU4hdRltdVdnu/GMUDu6EyoWGKj1ng3Gh
Zr8asnG1y/Jm/nTrtidBNIdWMclreARs/WI3GgvIymsgFH5jxnVDo29BBYTuNb7laouEKj3XXeij
N9suPWB99OmzfM1t7YTmkvdHOSLLUCc3tNjnZTJnZwIxksBH5bk45cFMNdQVhYtm90M0xX0wjAdC
tooA7/LT1vJjzP7fLB75qD2aOHnGWfbUkuwpl8qjgLGdPCzgnMD76jxQwv6mAriZUxj/4IQ8cpQm
pvyrWLHPAgV3lkbVbKjXxnnkte4OX7dhPC2PhdwUqknY3OwrjD3og8SjdapjFIMdjr3Rb5MjmW4h
pbUFJYGwt45mPAtPPaSKBIkNr+WttS+oiqDtEr430H5FOLooimlGYjy5DFQEs/87OSCZVX+CRPyY
pPo9NJtdwcy296wxCdoxwpkPXYq3CAcUNBoXjl7G+cbZF2qJ61Q8l6QLNEDoch9O1Jb+iX5d8NjI
dYMbk7KXW/CSbF10NASZICYgp350mi0zFM0E9zoeVkTmMS0AL5agcqYDN/PBYeQIvs+hXtIL7BMQ
+ZleNbvNqm5HvoCySged/9SqnxqBz0/ZaZeKEcONRt50Rn/8yQl5mCEJ7bOFxd+TkTq0jfbAFyCK
CU8I5mn4eQ1Af+pHpwj09E8yMLWHyN2Vvop+Pp9tDAqkOs/FmaRDyiTOaLk4Cx4yqd3sKcIHKquf
BjlC95n7i3yy8y+VfL2BGVv6y6OONF08NOLO0sB+si0Ha97oj+HTGirXWWbXVi3EeTlnRuvNJXbA
XPfm2fBAfjOzouxNj20I5M1QNyu0xGFbIgUzlVYi5Hf9B+oE8a3heiagoWgROzgwMRwIFxLq6E4M
OB8VD9Ilu+EKBneNkKu1jUNj9E9YqQKyvvqoNxeko/6CiF/rDEjvw4kmBiViFxMaM54Gp0WX0frR
4Ml4hhIAMxMEe2v8s3LGzOTPhKElDyH8NPoTlZhd3M2NjEpjIANIR07PseL8ZbG1XybbF3u5K7wm
xVXKqz0VvTdbLTqI1rMQQU957kku6+pc3A2QJg0YPCl82sWCtdu5siJb0huW/ItkmUEmtee/NAz+
4JCa18wky9A+0xkWgZQhujSpF1LmOhZ61iyCWtf4yAytOr8343iNiJdxtjbGobGA4XKKzvGHgveE
7rxISx7oEOmnO9kf6psitOMiEY7+yzPIyQfLcN42uw8gDwgkapyMnDSD8nJiFoWiA1FtPBN6aHVT
f1uXVJhX49Gr8uX/OyGlYvnWe4vuV6QXZKa4itOEIWJxkNqZvnCW82Y5KXeQ3MzoTnmDsmX6EyuA
7ZbihJJDIQFjoEAVPDp133gaa67alAHRbuVIxlCqeiNRNcA2l/ytSaWnJIlnYlGN5s6tfPSlc+tz
9Zq29eV0GTRjx7ncs8CaCF8Xq5K/2xCaiRBRV4/5gjPLR85b55GHISsmEhPoWwnaSjwVeD04/h3A
t2/0M4m6SlYSL3436NLrH7v4GulFFOtem+x39pVNQVuQPmcv4cmgREFhcXdWwPIj/9AeE6TpmcVv
DYTUxH1AI8v+HVe1LS8Hvjw7KVoBttP3hthmnfQoBjA1CjgWYT8dW4amhbBGt6n+WqRRZmq6EzTJ
kemPwFOBsEsxU0MEzmqGYbUsYUtGLLZUHPuwXEjE0ou9dYgVRFDS/L9AM1mFGDSzrIKEiBgQeCgz
CJAHxC/4bRtB7rOvRSnfoqK7J/sJiTbCG3Y5l4WGLEYni5oc5lwbDafG0v2miYNCR0WlT3Dn9sa3
UUdgVKP7Us33xu1sFdG/fVE6fnB+S8p4UkWgUCr3pn2IqAUzG94sS23iP+aroskELM54GzQCpakQ
oeJHZX3UWTtPYXaMswSTAEZjEr+K1fFf1V7nIElIdLTfvQsHamNSVaPVoIFoD3WBavnftCKFd3Wo
7JqWXBKiXNKpR0uLjSdPUEcomzlhOoaWd9Jf9kxt0uHtzHrXZoPZtRSkbDB7NpgaEerR7M267CX8
qNvFmzzyOegIoopUxUY5aerfwlaheGSnGqBJlA3QvckVIOkXSSE4Ezs2vag8FwQOtkRoEoJdENLV
TZeQajQ669ELZwNWusaTbDQk5+WyyhWZHZvkOZCrNuBgyVanK1oYnKkTT0N6bkA58glCge8rx+d+
jlJXg+btlOExgX8qj7UXHhQSLOY92Rj9sIqOM0JdTgo5ECnhD7PxrSG2g/gp31W7uIBsWu6dYe8r
8FPOHyLAp9ntGWJY4K9jzrjK9syrtRU8zmG4AqKRQDLAYcps/FF5ayCNZczz0/Hf4CiB/S/cxRSa
ao/vxywxQVqHAr0a3+ADOkauLtyVylb6S7itaIByYtz5UR4Wqs2O4VyyNfYDx5K2qVrtBP5SQ0tV
3df0P0tlIg71kelm5K3+5GyDuF4TxcmOM39UCQAE3VGcZ9Q9seYmW2V6lMQNqlrmW7Pkd+sWchbn
ML6p/+SbfhRMAhDdkiqHvec4Eg1NQDmnCGB2yJcYFXOp89QrzlHwAdXW6NGk6xoDmNSLWcZyVRnA
mMxr/4tXDrXJIklvyIHuantMZMTKpl+UBV+Agbb3obhdxxX9awRAK+4fWOdE/7ci1qZQvHGsYTG9
+tk8RhVCYRhhBco/DfyovPbywGqiN0GnPZoZkailS78iRs4OhBFqR34PymZAGuxxtkxauvkdE/bL
Aozq9PIzslOut4zlCpal3nHHhlA9FYt8+y0QFE8wNnM0Ne9KxyXVbhgGJ5N2MkLGjTsDww6hDfT5
k4bKRtOuYnKuWGtBkJj41Ks8ec8N9ZXr2YsVdUdMAKcTYIm+xfV2J+K4sXYOlhC0dRf9qSp4vxiE
Qz9PZj0gTuSipoh/5/Qw5uVNcfTbJCFpIa8ibtG61fd1Hyp/Cjn+1IbvOcyu9pK+Ia02rPwNjeCj
hQlQyOUFeSvY5Bkw9GiRiTcDvZLEsdNZ/JvWSTiDr4SWL3tkg7U5Ji/jI8uNXZJR4czGA5vTg1gJ
U72WCXyGqbzSWl+sm6RtppbdCXpAlMdoiAYPUBfypXJnYqvslZp0Iq6ycWOvi4p5F8mbxrfBxSfn
2CWZQr9MWnSDSR3L4pIs4T3eT3LkjrrXJs4xmrNTHKcnplMnwUo9lih/Q+kYHYbvMGte6LQsS7rl
lbZCdh+ATxNIWh+Y1GYY/ilwGfgJa9TQAyhwIevbJCPgE6Uy7IBTzxebmQ/TKDPIAKqqdUfja3Lo
6lrzMMagLBoQ+xhej21qEIhJ8pMSoc0mRlBH7+M2TKrfDYoKVeXVSf3mgwCYpLqZ+N1UI8TKqp/l
xy4t9NM0JEfHU4Om2CyyfZxdjWAhOP+fy3Mp0kuCEeGjVsv3aLbfphT65sZak1HULblM+15a1/5k
MzJN3nqqSIIid3xOQaArmGWKvyn/lGd/ANIPhI6F3t44RoC1TWAfHxKjbUNT9+/K6rDnc0UNkNJT
LPuBE6UF4zDYHw3MAGZ07NVLNP5y822QXwY2hQ2zjB8Whe9f6Bhtsa32zrmzG2/Y/isQpaCyeJDd
GOAQNDQs+KQFvRiAgXyM4r0GZc10NpmsA9356kPmRAnV8EBUAD9Elq+NX2Xi9bEkF8G+q+E9xmPg
2jrBkguOXiZtpn4oC9I3IpC4FqqFfOSeTveRaex4T3fGfwjOmbslSgFm0CJqvLpj42d2pT2zZ5FO
T7PhOVmUVwlUB+kHt4GuxyyQiPlmMz56w3c+NM+upufLi1vF8wluGC3VnJ9Lxj+TeZZXGiZWZ9//
p18WoM0OtpqqHT0hwRIhdIzvLQTGSX4nC3Q7kuakE36CDuu/fg3o0Eyv/XHs0ScK8ik472bN3sxo
QWTkreJk6wcGItjhd1b7GTlPmpJdsREHwSodcte+3wU1Q/m+SLaJ/ccUxS3LwptTjHfDRihj1d4q
nI+coxGZx98yIGnHbbTC5W/G3zPFN8xK2cqFJ0OD1prMm3FI3XusVVFagz7/GIGjJjw2YwyDf2WO
obPlhTSZn493s3+XCGEakLPzu6y438KPyvX7D7ZKH5HK7a1iOo3T7GNIBEgzpK74afYq9yjTYlRb
RGkyBC1KF0VDyAKDtZGUYQrdyaI8V2ZzHo3mvGj52SSLZl5IsdLxGva+YsQcFIVMOGIMb8a2dlpy
KWQyBLiIv+0e1UR/DeV+o9mJaxybeLpYst8QNJDcSn61iGDctr5N9Ff2USvwMF8KMOtGizf9r16Q
yS2En5ODM3KaLhCwtJgZR48T3nS8ZA3w1ZLjiLdLeum4q60//RJUqskisKAmDkzdvKXOZWobT2kU
nD8YU9EPo82J8/o4jLhYhvGo8yO/ZF37LuvkCbW7dDjPxKf8cyoyDWqZPcGzUm7Y1SkmjsPAIAPt
7pK9szB/s5D+9uO1+pfpv2mGxzP3JkHwL2+LhvRBw6QouSJjR1CLOxlCNz3Jr/g+Vd5CdIUmrnuY
kSir1B+dLBVr5DvY7IVpeU4HL6XKPy1BL75tu8Elh97VG82dMYOlT5I+hJ48sENbzvAixPE9t+x3
amCl/iqxXnSiDaJe59qx3wGoQPthJwrG0bfq5T3iYZU3KrqGBSZOFpRCYQDAMWnPT9IXKsT3kXrj
CGWraUnKp51uxLdk1cdGTY6wlRf1rxNuKy2Gz6/u7cl9jAsjuYiBEOxBhCD16EsPUoCocXhNvqPR
68m+0C2E/xOmFUa7/c4ItzOoKCKXxQf/raaXR3xQaghzGXF1s3rWaiIph8UnjaBwp2Q4K43jw98w
wDHWjj+ORBFANd5HKqFAWeQjOmDnwim25WsOBMNDaZO2KvAB/Uv9ivprD3ZuQwjQJglU7Bpa/Gwg
N1PAY8NgcEqWXkYEKt6wcTsmN2ePJZcpNBXVvJLtkKy2SLDKw1TYrBv3tUoT+KViARJfpsS0l5qZ
RJQwhY+eeynl41QtpNKDYWTbQzzoAVHMpNeHxGYdXbKd7yFv7YRxitjrV2QnWISfCAKxab0yQIHO
X7gyGXmw4KNLFGTDlw7AzNwNwl9NPQz7mFE65QrWBjh9x8ZqrDDTTeuP0gCxxTgmbvuRjuaVzMoL
olYLk+XIHdkMLUspVy+JsV3UQ0MT5w0WJ3UakD+y6xiAT0jKlAXQcsokmRNugVHqBOA/aOmBmGEZ
xse6Sk4ELDAs8kG4iPPDIrjqT86oHi8uEcqykpx4qnqO2wYl6+ZGLAHH9OBT/5K8MFndcfluhwTO
CxEEryEM37AmvhVbJUyf0X+dAxMhfBT9un+mTtWUm65+MHnYWSSyOBk8c0Yo49dt1OcLQ5dNjTAn
/Yl36pBd1MIJEjEHSZcFFuUOflPTKpmf7QoTFXxEgHr2Gfebvidlcu1B2C6E/wwp4d8NU7gqeedJ
wfwBdwa8E53hitPP+UYbxv2HBftifpHBNpK0lKFaoxSOv5MQ93y1jwBXTPFbTmyiAdr7pAJ47DfN
j3zspnTXmK8GmTnS5L36ZBMrQZ0gfnebOf+6L8LUlfjNgRDC1AZYUNk+SNz5O99+EojlAyQjNAH8
L34S+jBfjYAEfOb88u2NNLRJLCfTto5yiyFpCdb1MTvykZmedplq5ViaimeOn+t4W9/1J8fRT/qG
1Ecz0De33NrkJLyln6ZK9af3h4TpcQ8f++dm75pJvRRFG4xf8MQxgK0xsBOL1k2Jn+mFzp4qAbJk
9lt2vWsE0n+hEl3F9pYV6l4gsOQm/9SAa26iYzYj9Eu9nAgqLN4r81VLEBOIV4wLhJAWCaVaS9XC
UX2O3tKOcNTJDNRQQgwWBgjYt0qPdv5Xrjap0r+s2dxFA04bSsltNMmv8JNEYIELH1tggfGCmRDU
s58BT7MFkMVRyc2tsYR+ztBO7fkg9hP9wDTEN8bRPE/kN3+YjBtZ89uE9NobTuMpmW5KOt007gQm
vw4JVzoJVx8bgwuIVbLQLmH0UCBmKeF+lTzgy9DDfiOnbI73rKIo3M7yz6y1KNAXcCU6mYuSh3Z9
TRrLNl94yaRTPnH8n1CpOgv5st84wD0GB6u/kLszQe3zpbKdzOXKZUTqwgQno5FeCk2dPTu4xqW8
PFC/K9K9WwqvmhWUC/L/pkxD7Jzb8BMhycHCLGgNJoO60iEcreE7sfSHDvm6q8+EnIPE5iyTdxou
ZARibB66H/IH5LvVIGVCb44uAjXOmQO9rbxoX1PCjGzIEtkChP9Oy+wx881vCkFPuZ6/V2H6kTvg
7WFpkLqebaw2eZPt6m3qNw8pGe4Q+UuleEQIVBLaf4bu2RlPVaJXb4Nx03HONMS7FhgBGV1Rtj2b
NnvgfsjsEnY/THKmsTnycmKq2MqgQ8G/osJyFd0pK/aKhsWWMTjyo9yAiZwglBchi0D2ARi3Df02
VDdjhpC8aL5sIbKdWWOobyVXdBNNe40mTt4if7m34R/mOUg5NXWrB3Fyhui6y/ikCvnuWHKQRw8C
DrU6Phe9uq0JsGBkMxOqqKGRK1ZfzvSIYvlptjSi28LO7rDkkZMyacIO+jcbTXfEqbODVzCwNR/F
ErAoZyMprz6+M4rdMe/vfWbdqJFKPpv8Ub9VlcOQGOEoRuzZYIwC/afH2JLAT+QMJjPe0Pe8mBxE
RQZaRph7s0Ue6sWfGZvowdkPFVkO8wRvY7oYJXGZq85wuxgKU2rrgJwQg23uWslhfPUhib2EuEnO
GMDpHwEWKeC6miJQE0F66hw4jRwsWrUdogyPWx/I2rNNWy9k2y+dm2whRYjlkFb7xiNe5ZLSRv3K
JtwH6o5bK2WaewDlhXQi89mpa+Gr7exXMiovK4tf2YuosiNChX3U/qm59QYS0XRQ+ijiaANNgthw
4C76GGj81kJ9meN2UUfi6pNgduKdTVQL5B0gGKS3qCoyGYiujJs2XMbKeA5xqJ/mgnUmYiywRNL7
aADbBHNJ64uYBMj4wMYnBiXlkKYNhXsPsYuEHKYrArU2KHJZI1lF7AAwqhnRvqgF/3MopBj1DFIU
EBZwWzT1Ous8ihHqqP1EU55abiS+pK1uxE85s++JJW5J6Fwy/vAG6iiLnJKIuHDyBJIdrxJVBwBh
m3GHm373DKPcR2cbiI7cMg+yZfARSSmsnVbFI6V4EO1HdGlOtBmkR60jYAF9v82r4kIFKBfzSRLN
abATkniUY/3N+poEAueCju2uIzbRO2dPnXfNTKZi55RMJAKDTtMj5KOJf7m2KDx6VFZmpB5jPHhX
AEnDoB9ah2cmuPXYIAvEgMVqMcHkLc+XhjNQmfG4TAZ0gehI+9mQYFDDNupkbRcLIssV2x/jff/e
s5KIUtklmYKlo2DpaES6Gy2TK2kVNujEBZphIAJMqLWz0ZuiyIsdnDnl1volkvgqOumSR7Smh5mE
SbLdb7VjP/ECaUl8l037QfTbI0p2fxHzLXJyoVp1mHS2+plv7zlvKUDZKXD9EdiVGiRGrZwu56CQ
BFK1+ibhEcBHQ2fWAlEWG7QzlLqp1rpI4rl9yDKGiWp+janbLCR9CDoO+FUe4qAoITpl+DIpbkJq
eZvw5iF8VBCylBjVPtJhy4bHX31YObSHUd4P6gVGdLFkx8H4X/QTA5LzaB3JpXQAFtp+uRydViPy
E2pBabwt2BMdYb2b9LTw6qsYmANgh2yOdxWNzsQ+263f20L32Ii7lIP/ldYX3CAT+684DwTDRcoO
PXMtEsKtMhS/f7BUBTlT91gnBGVnYCvRr1M93AYdD0hOMONLjWe/cuuFBfcI6CNH0GYZbj0Rw4a6
HRIb20igo/5miKcHwCzOea6Ac9MkBKYuUMroOi14gToDSkL7JJBdOL8b1paJ80saA1gw7CrMSM0t
bAT+mCXqj/TbyrEBo6q+pdSrxG9C0s7IF+I38boDD+z/wqjGMHuyV4c+CcX2gxSjuEX4OrkaOMTe
1qA9HIaZFSJ8Gwz2OHbWUOkNgRuaNjyImsP5cQLgGWELqAjuRaY9obaUe21ngXQcRQ2rlZ0ONicZ
ysNNcanWrIB2hd/fCtim/yEVAsQi4Dgd5EtuDnA6gGznYHEVN39P8NXk74WDcuhkM0oYBfSOPLtX
o42z4WBGytUk37vIZ1BW0a2liTZk4qaUZZ/F07WRc9Q64hKyMkhurZxeM/ycUGszchFr76YhQTdK
3vUaLHPmNWHoyU+1KHHw44YzTnAS9uaIn6IzIPiT5UT84ur7ZoPY/uJ5Mj3rXqtvOS3qAiXQuWdH
3LgbTLtRz4f66djRndvnTpLTPZwPGtnhM6u6PO2Y5zu7SPqbobmUTfJDp/RYY+IqQpVpB8P5XS8U
16p/tcIiCy8+t5Z0+ts/BHKtmVWIMfRctdAaBa7o4QlEd+/UiEyMeQ/KysyPDBePeVGcAKueKhH5
fcwEZfHyZPbDwvQplXJtp5p/yhDLmiN5RuJ4W2ddoW7KbSXW4D3jpOUz8nPQkkARs2n9n4DcqfZH
2cX17Q2bkIC8lKVchDDWgW2+PPNPacAXbl9NGIRz8z1S4OoOi2DGw91evcvFEpjYY6Fww3W+dsp9
PhmbTLx0911lCG/2pBOg1WaidKb8uDrPfjflKuu2Ak+ROGEDODXSbfwVDCikMZjk7CInysUwmg0P
EkvumWjwBXrvMo5n0q9zNho6E7TTdOojuKsbgqeGrDqtsCKnaa7FbF1l9B1jKm4L5axe5yeLfcVw
mljJt+/dLL8cqX5MtnFyqCRTH7buwV7EIS6J9SjtPR0pwtZWIxBGylEilwH5W0RHSfx/JT78J+3n
sPCmTndtwgxp1NFbgSKpP9LszlW/HZo/CcddEw3bflVm0zFyj2sElBh45V0osS+MuK/C1UXA3Xe0
RuVo0JgnsJ142ZApZ5BFUfwwIj4Y0Ubusod5VLULIl4OK9vO/Ecsb6jvl7RhIre4KAZBkR6oHhfq
8dDbVOoQlKnjY1gw7jRgWC4i6GIqmn4RggoUIN+2jGZXGTzhvhbpNePMkYzzkBz3Sv+R+fYibReg
BCZw5MTX00AZ89HpiI/oTzQSGrzBViXIdtoiZGfrg369QL+uorNGh4XAkoje4VLKktsSVCHmawel
3axlnyGvcC4iCpLtoHCSAJRUq3sJJ6Gq1na76zi+P4Gx1Gj05+4QWuBN+LOACeVssVB14LQmNSY6
TuZuzXLTEcPK15+VR8tMmF+T1tKJYXNgkpWbXEUVE/Mc47yA74Q/pEaQkVQIDqFSE6CM8rdT0aB8
oz485jHkPju5c+zdv9ZYiEuPDBiZzz6O5msEN9/C3NnlF70sL31XHNviWdh6YERjoNZRMBTiLCYk
bwDsUEg2GGKjikhxzGvyoROeas5P2Twn5NWSm8fFmvHdZBzjbCkR+SdXdeCtiWdDhyXVeDvpxTEU
tYdZHq3m6NZeSxV3+E+p8LAiOS5jxM1rSh2YK9bDMLMruFVfCmqao81Gj44/LY89MoHwDT3/LA2B
RnoYUr8Q5W5N1fiwG0A2zJoSxY8nZugsMVM4S2hSFPJUvhoNQW98myON+w6FCNNMG9PxNiTZFvmh
JWLw41j2q6CF7uc5UL1QHdVrIphMMCbeLqjVaPhNGEKkAKWIsBdzZyokAJa4Oii/0vSWwwvo0aqg
MkHVYaGAyA8F2o4BVmOHTCbCqiiIc8iq6qyFNVW/W4mRUd0umSAV92fLgOb4162IyUjxuf2I9oE4
5WswX1S2KJo6fWF/DHsG5YWeH2jgkSfh5iXvx4l0rwIlYWFAG3akd+ckpHkTdnFHF+y62VVrBDAy
TZvk+Uh03S4vmo0B8EbuwYbL6zrjOm2YPbKJdiUZm+1Xpgjcpjxc00ki5tVKGJrMOym+trytNfOW
BYDLuLpaeJ9YlKPoq//UXg2DvK+peVEenpf6ybkZmnveOXKqmMZ15dlxfOVhqgw1Qb4nW64+kUoH
wbOEeitTCQPCOgJNvhIfMQU8fOIsm88IllLWtny6ECPchWO5IsMGalH7a2fGkcSTTY3xTW6Gk5Ug
Ui+Nk02gGHpofHcI1HeyTXpBfy7zjukFSkotOuaP9C/uIpBaSDVRwbeRckO6fUOCbBwMiZfP0IMh
hkTvTLsaaTRCqYz2WdcPfJEYvGHYgTasD7GaHNqI7ORmQVC5LWZfR23WMvlOZ8VDzYjWi1qU0WUL
hrphj1QkLJncZUFNUXwrU3jtUvgnUgkKfbqGu96Zrxxfgka8uoXOeHUYyifNHKytGHyDsAtMy7kQ
knsWUuoaextINGEE7HGQlikWhf3OIJyt2hOmjSOEpBAaIm9BLxeh7HdzK9lrD1Z7F74n2baCyVOp
HwzFzDcm3SlyMFANredGPSPIm8FmH4i9lu8Je96Y574nAVLM/q36dDk4F5pr3oeFqYP6XAUAUugp
SX82n33H9+3AAaylnd/qkg9DkG3b+IE+uEe7Sv3bl9FhHMgsP6iF+YEc9rNXjU+46J9Dd4xr+bk0
y4eeyVdtehVy8ipxg5ZH0xgC7ivaoAHEbMmW0TKYmRg1RK19oRwQl/ZkinOPlDCK8qzZztbkVuR1
QiM9cPCiFncbYEsbyf5gUiQPx5hxcZGRMcUDe9Bw90uIS7llHPhuxh8+SRjzumBBVXijeGsX9ero
K+QH0/2FR7pvff2fLsX8BSnk4SJ3FCTVXuv/hQdOS4ePNOIOR624oG6bhz1soTUJnv9KGYCrpMGq
DChrXCVIHTK0N+xZDuTNIILkp0nvtZPDf42qMn72oeDa6Hj/4gpnK7af/w2Q9wxTPqACh0wwigA1
Q0EUEEDUWHvZUoxQyKRO8gWa85jGJ8YbkdL4gHE5FMC19LPmpOc2Z7cmsSvJyYDdLOF46XQDRRiB
VLl2xpGToXOu243YUtzFTJhN8WTQJPiw5kAq302jCBhjXrKzSebXDxqdkfabiHFMvcgIVWxqTesh
AcduS6I1mQQTWmy7l9/bPn4IhhJbhY2FsAm/2SAYCTD8GJn6wKCPutEeYLshgfwbJ8tHo1SfNWLL
u9rVzwJmMxqhQ+mgtZqgJfU1HEX6PuZ2XI5s+vHj8WIPsXWzs+WGG+1mZi+QiyciVfBuKQzkisgI
zC4KSPzzizo80fIz9IODXn/aJtG8TP6KXazrrLvp3qP2HA5kjqJhkGY+ePVAdinKrv4i8uWS7EYL
Inc6u+hQQSCPZGl1aKsb1zmSEBDYw2XQsy97uGHheQyW+Wnl0afkhO+1Mb5sfb6mNKEfDvkY01e4
DU0GeHR1oQwiCO3voj2iQXkOrTtGCBQNrLHPnTLpp1KxTpU8eoSuxM1AzWSAkLVO6aCfWoYIuC5P
gz+U9sVOi4s91kGXML2Omz1xkb5M4eiQC93AIByYrLCQHTWw1twk4sjW7T3GHKdG8Q7vaqYrt1qJ
ieDB2bhh+bebyF0ANq8BA6XqnliMxMDP/gyqN+P06tEKhtpB+zcYp4nTMLX2MWH3CocWtc1eq4KE
2ghjhyP/lg5tLBerXLMYJdEv49PtDgtE0Q66VbHBlpFV4Rk6YdBbnvWVBuMq9ldaNwl3IaYjscie
/tAApdhiM/eT93faysim0JqgdxF0vm2yq+xXyNhXcJxCiPf0BPR73ntwEcA94PeAF+OAaBxTIHEM
dokuwFNiaV+ytexUZeAXAm9wtvMyn+XC8pN5ze+BO/p2mXqQlKF2Fgo1cGZc14R2msg02UkNCb+b
5mnK5f+enj4XTMoJX5iYduJgnBtOeRX3IgZ9pdLc0ZOXXcj0oOKHLHgeI5h1cCSXcFXMM8ilrVss
D4LiaASMWIIQLXKuxL7k/KswbP6TmekPqCvkAu8/+TB2jCWHGWh1QuzqVx0NDVtdCOVfEWkZBNEx
GTsD8qCjdMsVK6B5I2IIne8aHP801BFV7f7ZrNccgNU8yYB0SVzGV3bVq71Cxgvn8MyC8Nb3OyFw
CTgPtsy0bqSU8BQ79m80ROfCx8SWywPezpAhmVsrZwGhgMEs+Fgt/sPfn8ovYotWEeKCeqOYu5Ne
+IrqnDKFN/CPQCGCGWBgSGd+J0Dt4qPPT8RHW0XJVLNLRrhH+pIz3y01ejqJdgeYkVfJi3Euf2id
rOBX204ISdyQIsTEEypumYlXTHlOQvYE5MiaBK2NgfM6xlbU44bOQbuGx9K+9hQoMBmYQxvcbvJv
z52SMEUbQiBt04EvquvDETTzCeQFGITsOIG5nfcmhYsgzSzP2vcSgsS81yADRLlxKmEQa0Rs41qA
0pktxP0yCI01G7oby9WOF1sPqlljWIsTQPVqsQcocpFbP+ZSIZNXswtP1hRXvmDo8Qfu6KzdFOQO
9zhilsAeZ3wBuxXu2H9Kyd7KQAjimqHwXTBPrNnRdKkSfdDIWlY6C4YfLfy5lgGDhlJMsnDXMzTf
ROxv/i4jgg0KT0FiJPax3YLOPtAI5KV+RHkzICZtEZPWgOKHDfiBuN779Bis+o41zvsEm1v1auvG
NffoTQnssRm4Iu63qcUBPy433aJOOgGYAxLvAVSx+gBdjCA9viHst21IqbkuoOoe1hh7vPWbVleC
6SrRaNhc3pGxKiog/ubItNnR0QfzJK/Yt00oV5cqym/RTCDhch3IEwF6EWf/x9F57UqKZUH0i5Cw
B3gF0pE+87qqF1TX4b3n63vR0rQ0XTPddSsN5+wdESuKHRUcPHp47EzpNsDIHDOyV5ggaSA5T8st
aiBWyPTx+e3sxPAYgL4Za92kY93VXjvRGnEmiLN6jBR0FiIVkHMHDE9t4nJDpSt0XoMdewVvSCO4
82PyISXkTbeSx+9cXfCFzjRkgKBI6AVMvFjGCMd9nYZxhtyQxgzIoVC9SEU2Ac53jp54N7H8pGxD
QUESBUxzhXhY6SoYEXnvTSoeE1LQULvxJ+NZDnXWYtrsmxqY+WtLOiDqrdMSbqaYeTZPbqCEVMXn
J/dkX85HOqo2ktjXSuGlbAFnzAnKXlftvQltmpjmoTYYAbdxaBFTM08dI+271lz1UEHjVyFBOzkN
L6oy+Ho1HBfisRhjrbOZt7tIb4m4hLQhPbMUttVgojXxu0OuM0f5DV2mhwxEbd9T5cKCCu6G48/v
eEyz9EB2mqvfp8K20ujbfREVbE2jPV+cyTyZ6FDBxvijtTWFIdxxuB5mw0HlOabdBrMAA8DpoUD+
Z9hQnk3oGd5AsotDCiKmfVSxyZbTdQgw1JI0ZFPUyYCxeabws+vRuOOqrgFTSADehXDgKBTbAfN6
FFwNBzZSlJ0onG0SRRwJ32AcqBZ+mMXYqqwt4/pasypYi9h6ULijs84rjd+AJscBHeGQzTEFWW2I
VU49zMaxQwHaDvbZmujDKY9hnJyGbf4eYstDqdma+nhdOOqkpYfLQr5N4QnJgqBVHIXAFLMSL3OY
3Clponphb58TAJCthng1GNyR2U3b/amBzEWZlD09kLeeZIgi1Y+hl409d2Sdc2EojkRRj7NWg/j6
ykwKImae1bn8LQY6o8i2NCFDZQ+yUWDJ1If3OaPr2GKjE3J2I/hsA0Pa6teAvpTUl8cnZYdW8IiT
ms0ShmcKISRJ7Apb/KRRRHIG5/yy5+LccCkBF7vBTNeQuF89u1WCw8bWsfweJrAc9Xxr8QkDHPiq
zeGqVfhNWig9VcmOFbZ1mSwrweNWSRjJoJvXX/AzxuFY2bf5ajCvROO8TZqtFGdnuuyxJG81jFZY
hgBgTcYVsMMNUr97yxiJxB2SPF6elVSjYKRtN6MuebgnhA3qCTU+1bDBc9elRzc9UXUtI6+v9gwu
5PN3SESQBzgNx+QpCMHoS7XLmT5oLMHiLDRBeQLxfABPME41ZzSImdqqlx1HqzgV64ZLlUj30PIS
Yo6wQ84PLO1Yt4f3mE+Odp6ZoKUChknSk85C0OJq3nG+aomyc5LfiEc79/XGvlnoZYKSLw/QgIxx
VmbtZZgu3bGUNqyDD0tb5JgCOPdSgVk+RXp1KnBAraHfUdYpUaov0UUlKCJIhX7H/KgRSoQBLYdK
13hxsUVIvAOdj6FCIRpDrie90lVsa0g8Bb1MLh6vCRAjUKvDqRM07vQIek5rfM7aoyeurj65vIBb
SUkhaaW2LdV0F/H1s//qjuB1mr++VIRkJd/f+Kgp7+QgpnyCCQmLjzsp5m0VJDE/l3UhM76HxZKz
p5El9Q5MUw66s11kF9XapdjzYBaGqbSPQ6bChdw/+DvxnBpxXjAOQzaBFGA6GHyIPomTYwF+7cth
x0RczG4EAkZpHnGOmE8iAK4USTQ9Rk6Dfncxm/CUij1QEpYn7yqJDPiyy87mcyqx7AuDI2WhJyrC
psfQvfYEnSBLmYzUA24rlh9Tk2Iq7DYBw1MLnrZGHgcERNSfPTvPy116ipO/k99+dQ3xMprlGFBx
gYdYHau6cScVdyR6KMhBc7xNbvVLqEC/ophVhwCq1FmjrxISap9frbi4pT10E0oSlDZiO5KQ7Rot
fgd7x4atRixZiQAvsEXZYgbEcciS8rglfA1XPjonZkKA1ThQzEPALjuEf+xfC7tSFG6bLLmKAkRA
ZdIchTUqLfzBHHax7WtB61WoaPL6wGx/1WK9156lN9Cso08591Q/W0PdGCTjWEZvSo7OsD+zk1NN
e8v2SYpJz4FioktNMyUcQq8m7twyelMp4YDLEYyYsfkHO0xdFFw6tA1EaMoT8RlKK6OBpkeUlpS2
cR1Wb838W9a7MuTN6TfsL/kFinOkRBBLO5DCnz9TZFocNlxXEsOfM6T86bMEw4QUhYmGUFH2ULE8
rV9TbowM+WPwN6Kg3egRKjaqdU7LwrHH1kfQObaApPLgbz08ecMvHfO7ttKAZ+c9kku3xRQkiCZi
YODdX+EA25uNaZJ9i0WOcCErsNMFp/DsjFyg4ZTi5IHsByGi3Rp8twRfIm1DUTJeU0hl7DMYRuXE
dGP5Y2IZAJoHSPnHQJN71ottH1UnUZibFpf6oO/in5oYyiClG/uhSjBb3KHGLJi8sBcdcYtOuAMk
cY9RAZn20c1IyFvlSQ/2aIk6DF3HWqpVyHG4x19ztNceNAR7pgQLFH6zjIiiZJGanyYikNCQl7Zi
7sQfe87JfMVr5ovIJgkMBHxi8BBJJ/s9Y5nZYztm5D+GwjVguBj1e2hF4AO6C34TYtyHZQJSO/mY
7VZxoym9yJzuHRDg+UHyEY6hZ0CBS4LJNXlrwwFXJ8olBjNecaX0QYTekAQPiFoLxszAOmt9fVJf
VC6YJldeHvnLhU5OpreM+RaJHZqlR2jVm+708nhIcwtdRWHLYtAZCSo+4tHFG+prXMx1In3traPX
A7z9GqIZNcYe4h41ODMGDZuvvzmAwVoIbYNAYNah5V4NSUgSxQvdiZ1vOV/wOjGUjN6U2vciKZ52
/y8bBLNzjILi41y2EJsjOYQXaXpQGohcIFxYICAYYfpDWaiHfLl0/SuL5ImroNwgVbUwD2Qf4SQE
LAJUu4KRSh+SFVMoGZ4NNFAZBTR4NqQ0SqwbUUncorAvUf1GY/chtz5zMnUZipU4zuBg6ZuCqWzR
/mUc0xob9E6RCKyZRJm2nw1+LYdaTHVkHnEVCal3/tOVkbedz8rUwX1RLsXWsPMXLeDHXJY3m0hC
2iyn2VDfC9t+T0SOMNVc2lB60yWHpgWWjwLK8zjuASvsu33wpxDqcTBYDNI8bkFJEk5O/6LW5y9G
qj10Be0Oo0CeEl8ad48fy3qz2HSMynD6Cb6LiC1A6HBbsbcAM3nThBd8y6TJA6W4R59EcG0mEu2C
U9NaDuLb8mYQA8i3CSJwu5lREOSez2l0DFOERQqo9VtwiJLIY9Vl51A6nEla9zvf6JsHCSXNJD8R
ePxLZ+62QVjsh333udTRezoGryr2SI1IBVvtBwwr9IwlPgRwRzTVB+SO7YBI6bzpWOJI/8xVumgK
sf3SX1BXsFO5GZ+tauWqwOUh9VWlsM1JfenILOY5eYPVx5pI9oMe5ypxDlSxAvNbiJRwZ2X5HEtn
+iVxh09t8OfGKw/WV69aDyuLjqTEaT8eH9Fk34GSNtkTHDZP8NYNX+y7URpHAwFkzQk3g8bG/wuX
YM1XPYRjSfoy05pn0MkPRNohPU7F4i8BzWzahPXa12MNsy4OnaxGgcx2JH1NdE/Bls+C5GaNrBKM
85TQMpSw0WtXnVM6t7JxhmUeEFnQnio72qEIjzlvg0or2dBNm7l8LTWJEtJun7rrtjuGQV+y1Vwf
SIT1e3FgWseStEcuYBzUF+U0c3UIouJycpHM3Pkjg/oWecoCXRimaP6ra1C8Ni6lIKcRl9ri2ncL
6Ma8LU8xzkWl/oz6bjeWwWoD29ex5RA0DQonRTSc0QE59GWCU7HYd8niDtrfpRlZefDDy3epVt35
OlEl2/L4N+WXBE4DE+07xpV3sjFEGr7Cv9vQTB+4gJ9AeV6EPr2g3tYIe9gPznas3qCbnesFfzuA
TV1JL3B1pU6C/uMsg/4C++uV+hJlpIOZSXqiqbvWHVBKOQlkGAAiYvTHDzDin93jVqPm76Tk00WE
5UXRCfzF+dlAahGVfqRBwtUANmIGCdMbRUgXPoIi7w4Ag/3wkCOWXRcKNaptYhDF47oYGeURa0Kn
UX6mUBgePGR4lI5WNc84etRmeJ3AwbbaKQyL85gqZyUJzp3BIRG/srjbNHnqGSaN5KngKoBcnfGM
6bObtAu/ZyiG4wlg0Mo6olX+Pi3cjwmT5621NwybKHDPUh5ZDVh4dKExqGs7bsyxbxINt+8r9tgw
SQrYu5hKiyGjHEg6V6W+lwZlX4U8cmxsdDFG8Cp0AhpYVPSX8v/8y07GvGOWylZodHUt/7hhBol5
t54EKRUbQQFvNwHh3vI6SNGlxeKlu9kN6KUYFIgU3Iowuq8YnaW8Bkl0pc380mTVpdD/FKwia5Gc
paw+GdFy1DZjj0hvlvD6WA204M1y3PRWvx0s/jUqpmhvlvFIQcjkAhHECU5AQkAgA5NNzjxhEqmz
6gidET0d4f8L+tipYWDl1m3Hhs9V65z2irOwK5TL8yBKzA5YP+k9JWFIWz3IZToJ5HA6SvpWF/G9
n7F20IBbNVt1deBiqH7DXh72L6oundahqRS87MrbklFg/1dCmc53uUB3zDzRIVkb1k3DECmdMpth
kLMMEHsZ/htiaBchI/hRlKy/zBSpyTzHWnnCQINXgNvNBudAXH/0QNHt9h+l2g1QGO2Mpxxvd8GN
Yky39JX5oteoV1YA/7JqUnyd+3Ov05DHxyy6WKvb58nm/AxSX6WlNYZXP4XnYenwBoz/86/raPVO
yVB3SR6DAkpitzaLl0ayntJuvS7um2jE+MYSf8XoLHz/XUlYR6EVxynt/CGfD+UfezF83VwL7CjF
SiRf6qrT8jqoWK/K6Gwp5nmwKXoMcJf/GOgjbR8eC/KFoeZXZ+yfcu0zsVFVsk9bWizgF8VB/lJV
D2Xorm2p03ZHkKMJP+b9WIu7Uej3NDBuMG/GxLUBWelxfYPxe80W9WLJfJ0PC3u6gjONyneNpgE+
NTrXlVDsM3V2G6AZbUUEmRICjPTQMWkxpXtdogkVf37r5sZ5BB4RG/o+oHBKMuED2eqVb8dVIHym
FMqqGPulyY87+zhkyrE/dvZbRdBq4OyzYXcGYuUT2q5Z/BMKIVeUhHBUzvKknAv6I8Mx8WSw7qqj
ZjbbZ9J29McQj1iVNfTziCskWwl5vaBbZ0UFwihLZwzhUhpQGFqRhdWphmQPxVyT+A13b51I7jIX
e8j4IbefZgMpP29kjm+iTg7eQziX7McZxtVnn/WXQGHDi6O5hKOuqtVOx8UmmFwl753bBntTmTWL
bmHBj86FKM+hUE7JxQKATgOzzLmnW48UNEMVnNtOu2eFcWsk44oT/GJn1RmTQEMSsqYdDR/8jipe
oB1lq3ktuXMFDTF4r/ymDH25ErRDDo6eZRvw0jwkrVMMQFOGgt0A0Iy3sq0ep1KBwEC3ybwTIubM
Uo7hddwbEgOYLHbm70q3SOzQV2VKQ1AYzfqiWF4hkVOoZYbz8xLr75nlBZz4hHHzfGtEfBfIdXdu
lI08JUnNkPsd/0l9+acI5I8qT561fSiF/FawkJIAUCAdz8OE0z7ZU829E/W1tfel0Dwg3NlJxxEN
9ldkCAVaRwVdvAsk1yDWMBF+WbvdUVU7Y0PdS3EJZSJlcnDqXqwa17LOF0pu8Ih1dGbVe0wCVgES
DtJUx3o0G2GVyGfb3uYSZrzsYuOi1ipzl+cqoFdWodB2S3yBp9BiH4t3X+rjHUzsMNG5b8pvf7nu
tRIp7lXrvlRljFr6NGWJnwpUfcSiAlzKQXIKvb2qVXWuYuPSEQISjQQyp1c/WhdlN72E8MNsibzc
mN8C8AZU2N2z6WfoQhbnwyMqyPAxNbbBXU9kXH3jOcGIE/a3Jb3rBKeqz//TN7fcGq/qjUJjJrIQ
J9ga1R+A2hI0C2MXt2tO9ktBL8K0SVQEY6JGGwlLiBofGzty7EBKeQmBTiv9vC+gv+gQm2WLxwf1
laeG9nFgwFbfHNK/bTn4yqeVyLckErcBIznBgD6Ub6vDReJiG/qh2T9lo39yNch5OWmLdtcAc7A5
xJNjN/L//m++mqfoqeRcpbysAG9hZvc+bG9ROFy7BlQrgdwaqJgOEjHE+DSyUG2NzdA329YU246t
LBjRbaL9ZUkwPar9XAcueMGcVDhfyh/JRg7MjnEaw1P65CHi9/UAL1D31Tw7MkOZsbgZxo5PK480
99EL/dqr8q7OP+t0YyjiqoEcki45uu3wmf5YzBfMmnOnvJrBMWC1vHZdk2xxuulLIjxpedN7MWRv
YuSqZNvRPT9XtX7i9lKdcEQctXw8ajUh5Y6oosOb61jJLdzUNYZx7cAetKaFafoM73OSHU3cjkpK
JKLT/RxSDd+wdEtJk6sRSv5hb1GCXvmRHnWI1vw6HMmwrkw2Avng0dTQplMZ+cLGXlebh4FS6Nck
xlPkxnc6+W5DpN4iL1ew86msr2We3BlnHt7/UcOsi/ffTIGz9g4TT4eym/PJJm/I4DAlNiYaahJS
dYdHf29W4HJLCJPiPS3IbUJm7wfdqQkgY7Kil8ntqGXI8R6CPAvhiPUGPP8fTXGBve6mHFM9Aeew
ZEuO4jcw1eJDHgttB8J5tSbhx+dl2oBfqnirvE7t32LeAVZBL6aZPI0LVlRFVHB94u2D9pVNhw85
6Ak3N+c607kxu8zoxoYo7kkNf8Cd7DA+VTN3pEK4DR2rapgdA14seh1E/xj07J5akWcIvpWsmc6M
jVgkFbdKPzoTBujMhVmjTLg6iIjid+W00PQEgWf+U2AVSpyv+U8IC0O5WPjFGNyc9WQj3o3ZEYeM
VQHGjp0K5+KS3DsiJLhIvTbqDwWc3bZwH5HyWmERkqWdig0qJm3Oab9BbrWoSZAPZPZu8q1GerVO
WNmWh4nN07bw7aDbceARMzuweGIRiwdRIj4NiWdpEbwB0pl/4RwTinrVOyqL8Oeo156dMZXCrddv
q6Z5Zm8tUavnyRqfFqUUxAsNPATZw8jZ57ArCEpXNAxkw0YyL8N0pddiYzcPbBTrtvwrBTmOR4S4
XFZtV39dOmP1zE+O1ulu3mN1Z00bbwaJ9mWiwxiKUIwvXy2gLLnLwML2lOKt5UoCGR8dC+Ok1yQf
ZvszPW4R9jCQvpStjdSyFi8jcXuBaYZesZ/1vs1TDXTi0vBn3VD9MyoXXZtvGE2QKQy2ToFT8Tpo
Q/XAjsSv0WbYUVHjBIrKbZlp+NL+QavKgIeQNa23Mg8Zy/bVaTup4mTYCCcsJOUGt2h07uxbr32J
Dnc7P0b0C95rwdxUQSbeyE+nQDxyuX+K6O/c1I7Ae64wcRvn8NQRzL2y0x7W9e+rCepzcPWnDk6x
vVaQiyJ2N3GbPFhGH5Rxgc/iSn8bbA/d2mqi3Ev6ZjjeyTCPdPnNTjjpGy1RHW437LTz4Ehg6VRz
If5lkYw1/6VtCJBVJ8tm/+LUufxoFfhGOxWIIHHJkkBJ7rl1UTqbDA/TAxe+A+gpG9DuKskrQ+QO
7trQGA44eqVX5S8XaBA9fUDcQezlq/1KQ/fWlrDjKi/vmjbsMeMA+MO2SSwS2xJZLLz22OEgk21i
dkr2WZkPvGnlC8kUXr1ROyCTC5WbBA4yR31mkMdSMCUgpLBFURqpP9FgwHTcylO1QaLJfgekdkM6
zQr2CCTEOZE3xh3rMPFXkHwJpsOJrF/1y0aDlq2Cpfg1V4SfA/TNGBOt8k0UxTtuIxrsg4TgP3At
mb8MPlwj/jjtl4pamho0/MHQG721a4nqNZrN4DKjgNA7tVNbGkoJhjXSre+LYwN2eJiG47DOn4gs
JVXYll4fbSk7lnR9Vzi1K74ATiNVJxPjqwYfbY7N41hNR70nRV+rmEXbPU6Z0NUC+2AyarQhg2iA
vgBNRc2y3cLqQ0ck0EKqNcsdq6MGtyo7swF7aplQF8KAtccakXvJkSKelt3GggVROdjwSORTaKo7
SJ6YQcvqNWjaFy7kSn0tquoStMU5zE923+2tSPfNTjuUanisdWTQbWroO9VgFjZLt1G1vWbHh6ae
DqGiY0iJ/EHpPWtqnV/xDqf4ECuIfEclCf1KM/2K8gbxOhf1Wyz6NxKHbzZeS5oMu9SnX2KHPhVh
Q89Djy4KEHSneOx8i5PrrpgbExeKdbE1er6KzaB7KYrfZ6u4I8DJMCII4ZgHfJMBBVBduMdOzrzj
mZQeBTAOBSIvK0qyQEjwMInU6MmzOrePXhqHR2wFbXuxYOsuOApyNH9Oir2SOBFR9a5qTyHrbbl6
R9RteWR/m14IyJKuWtpnXErZdjlmo/JzJnoTti4XWkLjHEQyySDgHxvjxfjOlX/mC7yIK+UgKWlJ
s/K4cNz75G5gcmgl1eud+D01kpM8r2//Wgl0S+Tf2XrHrjNb7R7/5EcJ64PnwvtbZv90ZCFMZ/hj
n8yKLx2WRhsE2CYe4a44YIryY0rFm9JD8IJnK44eaK4IWfhHJuXkZkRHaC5dFArO6g96LMbZBbVB
/MNLNPTTfNsSfSCIKf82Co7vINwl1V1hLX1CXlBqb/y0QvUj+6k00GSTuTISfbUr/Pp9AKxs1uWB
hkOt6Dd2Sn2AGK/WyE6CUD4n57DyFRW40HQfHFJwiVn3J/wEnJPEFwWxwJMhICeLZ4t6C1G9oDWF
JwfKQ/meNQR8dZORX4FSjjdpvhUYodPfI+3BW6OTnMa9KNpdYiMSpNEzmY17pGDy4NLuLEArRuDX
JppgLPQNZvONWfXw+sELSc0hZxEODtuyxG2W6vtcYnV9OvS38b9L1CG8ixF2elMcDQxRQX8vHKdw
MGI4NPWZwY0Jr83jV+lMr1JfsiGovnscZYq0XFrwxxH4Y2hwF6MbL2VdXCQMMvuASt1JAtlm0IfA
37c6EEIJeAs/YkhtTyUFW/ONjmxIQEu4+LM1vLYnY4cR46VujZeebdds5a/ZRbPMDQmeKHaT+ju7
1KunG7O4RUaccEItHSRLO8gIcnqUHSroshbPGKBfkjiYfXXQrCPZ7Y2U67v50PgDqVn1ZNPAO2v5
vgBenvJNFpEffzV9Rd2XfJZ5qSVVR8Tojqm4rm1ylAoOFHVFstdzgk75saTEsp8np0GSxMnab3Ha
ZgKrV/TKuYD3k1mj/wqggQwBNuoIRwOtixGeGpC8uEkipo9dSLTcCN4b6CIp0UNyRFXRX1kwX6sE
e/REJ1gaXdt6pq+pdHTqiBojP6XfYquZ83ZWgUt2zKY2K1aPhjQk9xLHUMiAabCbKfdqj8OdSxSQ
6dnUd9NItqGiP4seEtVmqPipORhE55uRb7NN2bYpxIzFYX5eZnIq0nCydfXUivhMt/K5cOfWlct9
NbWQd6t9ZhFYD3ehGW5/u2QdLMvtmkmFqkET9rGWrZcO7r49PnSjusfQcko8iX/6+TEN/5JMeyFO
7yVt45I+j5L5VQT6KyPq3B3a5l6qWMnpRLCpdloD5vVMn6hCYTEZcWWQCBiMFJCzUl7Y3BBF6uvg
0hrZNeINCt1D/Rp18ruekGOfiZOK+n2S6FlIGASqjQS8B0492piuHitYxHmu+Am6GmQ19YYUYg36
1XYlXowd/8kR+GoMRgMxnNFxwHF0fywKsOrl+JO92yAIVne0uMvRWxt2kDjbs/wt/2m6XyQo7aGt
3mz6Y/Nm2BkN226u01VIafIHbIbVemK85OlEsO3LYJdUk8IJL4v9qRk/k/SPG/taVxVbH8JParIK
1kfLp90aLb/DHAwkcuFbbzwsEpW9iku5njgO+z3/qDxhyzPZQrCmIMh1QiMka7smMfKW0JnlcAMD
knNIqmmfKHQJxgoK979Wi48qeQLSL14I36Anez7RNSCBjid7qvF0qi51MTLl0/AG7yDri50UpLtR
BNshRwY+ska/5zFZZ3UXDP1VDdoLFrFw8bj1EzWgwK+/1AAjmogyiBJ6+vqoxjzcJLeO96/7NLVm
A0bIJ8mgB8M+KLq9nKMH4b1iKeLbxEaD5mvuiicFKw2hsRxnFGudKvxEWII17bSkU9NDrmFkW86U
pd9teKFSBRy5vpgTu1M+WU4twoPZbboe744c74WEf5DVCs2B1eARVfAA/dK9azhQpHCQgwMbL3WN
6qThb2jFJquSrQaPveoBUAka4s8CltxSNmjDGRYhuiFylWEwIJc6cCg2uJlnJAUbkPSwVYWJQmcf
WYA0pXQCmkrm8JTpOD4mv0Hge+iqBv+FhW9NAQkw3vA16y6MWprScYq0PqW/88jHMfkKJ3xZeMqp
Qwzok6NXbsGxlyToayW5SvOpZ/jHmFQj03opx4REunhpl+mlBiU5M2pjxfP7Djp5gMYmf2A60lPu
Qj8m1uj2mbGWaieHSb41uc6NDSkN6FF9egaOqxAM7zV6wLAVy1hisw/D+jPM1RkrzhTafvBS5YvX
jnelMc/Mled+VE+1HRwJ2o9sDvdaNXlza62uhRiDZTASpMTySxn43iLDp/XbjuscoXwFfE0Md7CV
WOm0lEL/YFjWiT/3MBdAWxzFd4t31i7Mg/JY4NAKptGFiux4o5Rr1+336jBiqAGbXPXRxfwr4yrI
a9vD9yLhZWH/Km8Ka8TczB8R/jCNdBFxBsKxeGAZKG3OZ+w0aOFBR2ocgwn39jblgYfj6z0xwKlT
2MsD3qaiopNozrLju4iG+9qemvLSapof8Neg/ZE07nG3kb3njWbIqcRoLW1zvQMiH7G9G09qFJ6Z
f2TkCQ4mwAUkR63NyDWe336eL+0isN1xlnT2ltzyTkaq1is0AXlyCiobKgqu59ncCrhDKmg663uV
dmcwd4ugtpvvKQLLYaKYQMcchVEdHg8j4W2MaVwGMpj9QqtXabWZKNUx/w50WmLZw7xLwVGNp7od
KcH6m5KMxsbTwSnjArm6YzjymjLeTzjMUpx5yBsDJp2S/5qEDaCQZZeIY0VQBGkxsTOvoTuzyTG5
BJuMFtsAeYmHEzQr/hT2TlF2XcqN9WAky3tei3ceTWn2N5zsrZqwhxnkV2nUCLywTGOe7F/aYn7a
/iAfYpSJUTrDq7kUPAQCnbJY+SpLzX6YvOIxCIfeaSI1VuVX/NxMlSL+1wQCUZ2Gor722hbBuznI
NG/TOcyoEivjO3vTj0W6lSB9pffJZFK2InqZcowwpf8HOCWH+mYzJ681yBbCMvqIb7iTj9nFciKk
vHKhnCU9lWzn6WY0HqmUQ5/J3GW1HpkYxqrvIPpHfpHbZBr3rgZewsCREkwyJVrtzvJUkh4GRWDj
eAYkciJru7HiTy5ai+1XcnUi/O9YaXEUtn5iKF3hkTZjY6G8DDX1jC2xBIdGW1iViS/x1trncb7g
pHQGWpV7Yp+Q7tSfYQkeZhS9hC/A1v71PeXIKQNlFwUbae34klAHhnAjpqcuAMl3jQvObJLGDf2p
xEaYIwAFqGBSCviUa1W0UKmmTA4t1r+iIXJAjhNZSyAARJeACKeF2hZxF5RBji0U70XVceA3qYN/
pR3gW9rE2kkdiflQ1Zrh5awam5oNX2Y9+BJzhKEdOZjbAbgj5xnMK4AwjPSaIyamyL4BBjAbXIXx
AFuDF5rAgc2eVTmVudtPNqUuBOikYdPyMSALJyoufMmzxDNNaobg5IsYNMy+tPIsJKx+yd94zUy/
O/5xs3LfeacSIorFr6CpCBGYvaFLG0/TaAjHuw5bYZC3ng55ouC1hNws02Mq1kLd+LVcSvi4G5sC
TAtLTjD7OnnrQgdrBYcnTiNQad8NfpS3ic9akBH11H9C8ciNbxaXF57gMdrKiC2hkGPaXdy+wCKe
ItVt0ZjDZXvJpnrfmKQ52L7pT0UixDubd9xuN82V2xcZuBujM5/zziebqQz/bOmkmweLlf9OwVM3
oobmoFooUJi7Z84NPZVvdp1dRutAt7lya7LhJCfhCR/l4phy5OkyawZBXElsYhCSYsgcIZXnIqaZ
MNUd1c2q8ZrXrLtorSwqDIj9WYeHAwgQ+xo393Kmvwh8xixTTkMz4hQ258zidcs24VheAkFoecFo
k5HeZ+EaxBh+6B1JbeIRx/wvkMqL8jE18pHZ4zja0lEtCRVImDPqgOiAwbE7HU1KKLmm86rl1W80
uBPUJdYKmnZMzfkI62bMbchkAq+czqVt3JHkJibTbbQt0uaoPmsHuyW/rphiU0/eWfwmw25RHZ4a
pnZJ8+qyLS9VLu97jricYyb0Sx4CuCBcqaebJLE+YD0wvrU77H2r9t5CGtssdQA+m6Vl2N0W+1qD
f/1KstKJ4McKdn2kWXTOqWHjmddF9Lu4dkGAVijTY3iYqXT2SuqqSV/E63DBLexcqOq+H177SLmH
F5VIf7+hPVLco9R4UzSXsi7Y2DMZTobyFpsSWS+0uvZjZENn6ZQ637n9WP09soeHqf42VXJDveJn
GdrJT7EXTdkjlNtLBqH8EBmLN//i7Kqx0WXPkadkyyc3YwenTRP9BNGZGjZur+VvQ8zI/DdS7B0f
+PzJvoZ/OeJqBhFzYA2rA39iUOmxG8UbnQJPOT6obM/eomavGrMv+JRz9ExfM8jEDlRc5XynPVmJ
eXDTImSL84gWxhL2HoaggzSnTcHV5dlLOPXFfFAB2Au2uyLJzqr1LGeWrMAL4E/sLE4rg7xNSKSS
HmyR+lnD+p3HSZ8cJK04yHl1KA48xVUZwXxw+H+otnVLpfQeM6gYjMF9vF9SgDFUf+M+I3zSTPs8
Mfe59GxqHisB9QhYf0fwxFO8S7Ejt8M9MqVrVDSXgo7e4QaxKyhiKLj1th6NLRMtZn3PTFNY9dsl
4Vv0L8WLbFS+Qn8wCJvlLLUffPbHejugxbG3fgNfQqVxcM/V8VSwPR+YWBBlzeukmFe435FJUrXe
02bSbXPSyP1r9dGAW8D/xrpoAEsEuYedPjTrBvEQvmd17/lpBVvDES/ifAstt9sCQIOHT5yPZU3p
qZeh+2OCi9eLXSSrWy4AlRZtBbi0hZ1ySXaDGiNZdbz5Tn/uqW7ay380nVdv21oaRX8RAfbyKolV
XbLsOC9E7DjsvfPXz+IFBhgPcGd8Y0eizvnK3mtDsVBaYkWoJOBnk4GFUNbXGVIkhelI30d17l0U
d8W0oIZQSPveZdov+a5c45PK8kao7hrjH0k69d/qAB5us7po/L7R/Bv2lgRkW1/dHCPDwPIbYP/S
jsdZ5chHbYMhEFEh8kvqWfJEJR2qFJmiAIjIiWvdga+Qr5zhKRFOvGoTNVt/ajXuHdPy8rG7ckGT
Zi/u5w6IsjmzFpVPsaAct9BNhQXlluV3DiNrv72oED1oDhbRJ402wwI4RqNzVK56zT3H5oQAKcXX
YGakI0kwhAGHZXcU0vloypvbibUTPCCSVAsm75qvZB2jafE9zrVXsw5vhUDTx4wAeQ2KKvEq2zIR
EnOaod0h2ML4AEpkGwOFEuNOLA1E3GY4KTQsx5qyXpvyWDbWyyoRMWhXLRpvyXqFJPZuQqR4i1I5
KNETdYQxD4ojzM+uNwPrO7pMg/E+oLU3yIY+YJkf9HOuNpfW9BVsQfEbgc7Ax8IzuEh2FmZmIW0V
g+hScBRFf2hK/QUXPIPAGC8PU/Zfh5IdLZ4+HyJw1HzXS7OvpoKHZ4ugJylicCOoOSCQr6gNNYEh
BXqp6Z9UszM0xpfAUMlg6QJL5lgBEO7RbBUHq0mC6rI6GdbHEutjXgveCh4/mSWencFrUBtR/yAF
VxyD8YNWuYPFOB6dXmylmLAh4IeNLTRYMBxtyE6w42poKCtL7na6LwplXWg8e4xLWYkqXc9fq5fN
+3aKP0It/YBihW8Wbp1OqGvF+lXLQXn3uatHIe+Y7oz65PAG1ho0i3MkdYceBAMCXj2c/PRLuzBe
2dOtk5wdVA2OPTCXg57aHehMSvxCRp2W7WTN2hmE0ZhdB2g78aoXLti1DoxFe0JUlYbyF+19Oar+
Ko7+Yz6O8Cu8mL/eucBeRZZrTazYkLsoONkmytlnhnpONt9xSfFDRHAcuN8huLazelGbjAt5N0L9
jBS+LcMS84ZzooZiCbR1/qoN6yPpq48xat77OH4BZ/8R1N9y+LDUs6RA6RZ2kmI6HTUW+1sazW5T
boDkFh29LvjfpIuV5Y6p4DE99lnkoQXzVpfTe93DtVOMxi2kH/wCih0p+ZY4w/6uOZDwvdx6FmOm
9tVgqSIjNEDvyH8UY29nJmC1vGTYiuIlJfcVOx4Umu1wLD1WKiMu3AEXriTFl0prLgITTyR4Kx74
2R2LydVHkG/TjBmO/2+iSWjdjbVbaT+9krrhrhL0QEunYOmhQRSjP4mmNyuN1xEwt/T3qYzcnmzq
9VA5CrvJ3I5hDRFQdgj5hrrPkIah6y6Sw3DNao3vwpQTxBMBZTKv/VCcJ9HAqdJfGtlmg37K9Ryn
I16HQzzvliPJV1FyBQ5+Ffx5bJ6jZD2MzwhOELgg8tCV9IO3C3r4usN0IR+lTrzrH6LHz+zrIE/G
o37sf5vGuQysH0laT30GTSnePWUatNZW5b8M9jlFIR8Xk2OBnYyRq62YkJvM9Ds00qxpklx7x9uW
qoiN2Ebx7rOyFnmHW89yKz9hhYRChWzcfX7RJoVPxOD2ifJOTJHdgIOfbRznuacZglu9wZCDjdG7
l5V0aQG9BV0HgdPGBL0KcIJjlJgRCjyzDnPBhUFpcRYL7BuYIIkHDqpz80rr5rUI5asb0hdxOW8P
4VIK9aH/IvTBiI9Wf8mM+Nqbb6W6gXr5yZeNvfoC2C+AmDCk3vsh4wlp748faTJ0gYckJF5yJvuN
1LPIqwlV14s/uAsQoH7WBvS8KgvCU1I3rrGZieKbyWQVjg/ZGuIzpvSIq9sC3Q6VNg45lWhceEYP
+W/60aLciPib9Sk2kl57xitbmJkJXRiMTRmU/eJ/yzexmQ5SNSNLvGTsRltE+QnLcRHY7QovEglz
lAfMHa9I4RuMcwaa6I6c0YJUTUioJNMHLBKp9CXsSd8mgSpTDxcC5SCZ98SuWu1oh8RSsO4OD/OX
JGg3IUJnmDW3UBOvOzhyEJPcYcQqMB/kWN7jmjthjrCsQweVKQZNb6LZrjGpuOptTmpyurG2tCBU
B0cwmKjv4rF0JHEPbmcqMasQm0L0ZJijeG64JYjMdiYiBVsYf8qZwAk2Nj/8+ZQaMpF+yIPJ2jUx
p3wMoXJPXEKtZLU8l1+GhGuteWCev0goas4aCYOMiC8FyCiuk5PqmylayL8EXZiIiDR+Wjp9t/Lk
DKNgu5vXi6rR0qzzEh0+oMcBqWT2YFh+PccsXW6WVfq/i4ExHWe3hqoB/1YMdBBATk4mXTZHZJyv
NhMZSWa79DDCGQM7o1gQ9HrT3dvJoVtyY+MclephRqXFVJ27tfRMhoUWw0IVkfJ6pLfx5p2sJj5C
eV81QYjx1BrjjxHLXquROI2WsPcEm3v168fEz1Dd1BZ5fZxBji0vE4wgw+bBzC6uYGuwg0RiAniR
a+pkNPUDCSuyT5BItZJVsbJNAAL0YFhT7rryRTXsY7wLENaOnKYJhcKIvy2EMsqgSNncryW6wdY2
1vGZsYJWSsmthtRWlvojvC5OyCRsrn7SkG9Nx3uVtne4fwSv97rx1vQwonFYA7h57OOmvneZelVL
dTcbCr9xHiQ4ZTWMECMYTkFVXhpiHfyNb1lmQ4SRUN9k5K+RuLkUDhNTrvSGHI3hJaewtiheCRy7
l4mTlNVRwpBlYIsFxIxobpdKe/WGtIgghzezap7qberYOiY48SQb6Kot+ywCcG5K1iH/YvvKHua7
w+CsvwmiHSHiQj3DeDPAwWj31D3yNRI27e+in0bxzUQaYWURK69o1yE8rhLRBsZ1IGU3E4/FxpMA
4XxhLYtrhutMiIC6oB5Hkhh6BAgu+ZEkkFuTOT3MxMg2XhWAHKY3ugmrUXQaSuqKlVQFFm+qA4IE
p9kZ8d/O5V/olq4pQZMxg5V2DpBsUtdPOFe3yYB6ob0tevHq3xHaxuSBQQRiNTHKAf/dnAqgIsAV
1/4llNZegnNP8u9LMDDGhR2UNiAYlPoF8yQ8fNk5B8i5djeV3yZpVHtF7m6VitN9d5w2oTIfoF4x
jKpi02/Ux/9FyL0CyN4gagPak0JXt6UZo3tY13NM/nrUWXgAiYXDO60q1pt5XX7N0uJKJE+8Z1SE
1SkVPrY0X83ST6rEmdqHJ+wxp6rByKVNp+zW+ElEAPqNvWPNdPcfYgehq2/jMFxLvNQ9PndJXs9j
NJ+quD3Wsl8iy9ZNWOv3VSVkRxGddo/qu7CVGUyWUyc62NOK/TMO9mfKsH1OIn9dK7+uZxzNuk+2
lJ9lDP6M80jiJRkFO2Wld3hDG6ZiGt8jzjYbDiIMBIDpaozBOYFS9MMyJFSQBWuMQmN2fxDR9XXo
A3//mZiDj7Ds+hiykaTQSPHA1ozXcdYexRvS6B1XON4zSXakB0RuhUjIMvSS/bfUAISDzjiue3Ip
JIt4FQDZJA3vYoAmO1s1/lS/iE/PCZVcUKk3v9J/I4QJ9peMlAHUjHByMMC3xnyVhO6GOHqb9z0o
bG9D3YCsf1MTmViXxNWfxYKtuYh3OnlljTVeSVq5qdNRfy4JnrkrHtC1o1inTiDg7bb8WoOy+V7N
jgCCNGHJDIzvXw6GGgqxDzkyOJFLNfdPTQcwTEkPkvbFaDSEPjYXp5opIIt6NYZRTafH+4aV+tTt
tQJdG2+YzBvWpOiVJMvWJkrH+F8RdbvCfPbfGh9FiY+iRUK4srUi7RfP8rtB46PNypEuJFRH0gri
C8TiC+m5F/QiuwaqWSmYtjYyUETkIrCHjtX3+VAM1OAujoH8Voa7kvlbNyceKTmU9hj4owaLfkwN
ITlCzcwpHXbj5rPzFfAFoQh6OSmwZ0a+oqm0cjUgTuOgT9Uxd0DQBFOPk0QFj9HDmxim4yytR9xs
TDTY8GkWE+fL7FVnUShdHgy3RgNokWhL2Hop9PfZ0G7WRZnyVwheS0jeojMUYRyMyFeaPtCW2p/v
UXJyvzcceym6KEGIcP8tZhj3f0vJh+ti2bry6e1wXIa4FYm0dzNtcIsTmew95l2QjGChMAwhxryk
XXNdrPUa61hu4tsaohsj/oioGpOgLxady3eXtE40tGBAo2MsgwJ+zR/DmoMgJatsDD251D1iGxBG
cunDySTpiybD7TjkFmv2Zi67GfJjnDe7SrulSeYbF61A5UqaWohRwo8Yy6OoJMmFnM1uOMtsbaSJ
9VvEk5fmjgoUXfWjZvCwRoxBhUtdhZf1sUsWSriS+c5LMjMvxuyBsD8VGeUQ7BXzmjYS+wEHI7hT
VgXChsYXjNkfddFHVFGwTVTJO1JxhjQmtwYyJzp39kRHrDVcasMhG3ci8YsTExzUgbrby6PHqcB+
CViUg5+HoW9DJ8fuco/RulFKFuyspfu91RAVOQE8zXbd51aWQD9vNn0gYzJy5DPcLNpv5Xced8ft
mBENV6obz0arR9Cb8DsNibSO4L0wtV7ochA+o/CQeEFjv0YiwmceQw5TDXyo4oCcSKYXzWJc0fVk
HkTnU8EwgvOtWB6hoVyZ8SaLcLeK/t6XEhBP+aoIykWyBTE/V8JXMcmOjshKjnAMdnrQ9NkpQ1sb
4hRXmH+PIDnz8rR8pn1xbIEPxDViGvkaO4qunEm+wmZL72u9Z/BW8EnI1nMYqy0SdSIAI7GQPhhv
G7wQ8T4fFwFBGC/R+prNCMChQRZId6AcBLi6v8VfBn71abhbqI8wQKqL7NAgS8xgJJBitAzXLpTv
RtM+0/cFWo2+KAHtl52bz1H8ZK+ldzMf7j1CF3jAKQ8gS2mo+tZCg5aiTyD2SWbxnH2V6VtBoFXX
Nq6InbIj+B6VLJJdlThDJHTGbiIZCXPmIeV4Vg/bEZ7t8w9M3Ch0sHEPwuBxBqFn6DwVPNx8UsEd
LKJAPcejA3QKjeu3JWOg/rdeVNEKqsgWMXvk/zI4wXh28dw+Zk0LRACEXHbc9OXgUQX5dX6g1gBJ
HDrL3zL7R24HnkaHs38cwf6fkKzSgfLp3lGXcXcDBRC64kpvnJxWPg1EHKqM+tYcn+QZzh2ers2I
G5vyeVfhWqIC6dLt+ALeNLDgmVBArf7IgdiyHhrDmf0QZCKTzfxry7NhUyG8FgZyYBHAlJr4lAmP
Zw3Zgj+1psUNSWeQSJ4mRXD4I7FIZMridang9f/0avVzyfJjQhSqqgrC64pyBra5mRNAEtt74DER
8ygDQH40nY0xPxv/jOiOufYc1zhNRCjWnxq6th+TOYuKgga1aw4AKfKqSXQn9ZYCmuoaI0Aknxom
9sxDWaKNc6KVjGvc5gyQJ7gNsMlsPO12gfBTuceFdJCBSANXPSavXVY+JDWCoTL7ocXiHgLV3E8e
uO6ZTgi90EG1YP5gr5bAV4lPIqz2ojwf2p7Axb2Ym14vz34tdbbUfg3oOwWS5NbqosSc+kZ2Wqt+
c/m1ZpCxJirZjS64VKU9rxj7xIptJP44V9l2WzGabogt+GFor1FouBVyokvyl8/4XR/Ji3vvfFCC
7sIgWk4tdoo8qqMjVCXdm0lI04JZheXLfu3CnXRGSmWEp7BlAB69Rrze2OgeqV11GeAT8Y2FyUvJ
vlNLvlTs5NiHYlx3xhAp8tEwNLfla0UFX7R0jRBVio+79tlhrRQ1Pmk3Kzgh92I5H5PCZ2IVnamU
OgnwAKeVzOqww4ylmYjXQtvMqahhgxloP3fsdEZiUYc4KEKGiYLs/xRon8I3ETVBjFLSuFDrZ3Tt
NFVOmneOCem8PbZ6+rSgARZeknH2MvxoGH6YIDEGCM9prp6jtsKo3ccK/JXhRr+2WMdu25VnFDQk
mE1TR6BQR19PRFWckT5tHTkbemDM8t40ZDtJw8uuRdgJxNio2Tigt8oNJuVUzIo3z7mnv9WavBet
RwLgRTbNc+ulHTB5xsScHoVmHaRHTOUXQx4Ie5CzLJ2soJ9F3zJgPP1igm1bVuEY2yymURyQGsw4
mVpBWGoKds7yndS/p3Y3Ikw94XyN3rgTIF+IGrmeMjTe0hvQCos602emM80kcJLdiy2TV3PqbnmP
e/oPBLV6/ijL/N7uCLxsjujUdVJPQqzgDQrQmDjlumHQamDdw4lZ+ZgEg7H9M9I8h/o1SrZgCxvv
JIvz5hLF2XUQZDK/lzOWQ7kYbloi3oaErUIMF3vIZGLJeeu3iDJ9Xy0TkpDOQ8nuZS2d65rt2g5z
M+udkbnuOB/x3ATVQYRxQOQZBAktqCtIWwXjTOuVrLCQpj9p+Q+hdFAXJDwlH2LcfRRpB441+hjf
i3D6yATlyuYMaYq5JnS/w1NdlLuU8uunyzkQR05cuyzxNpQ5np3OFigtYT7sE2Zhk34akhCFFAmK
I2am+KmIw44LkT94Let3waLlVXu/XCBrtSV87vxaJNlZnqIrmpM8tjfbXAg6FqWRUrFKj1CVi3jQ
ZgYK/epUOV4XwWSwIDh1iYFlCVJAiNJilxk6Yhw3iuaG6MPz6Gj+XfLW1/38C/W5IyiTM32GsEIb
2CKUEWXS243y6LAOqrvlCsTo1JgzkgnKp7cOwd4fgu+x2D5CvGrzmKIi7F2Mx/5HoUDYFEF6HcYV
yJEJgXB+ltLyVs7Za+jAhlE88NTvFRZlTZ68Y9LclQPa/EzC18dFoE/Lr0qRPsJ8em9DAyl/e6f6
RUJyN4f4KiON3daz/T7vFBJcMRmw+1mbo/w9ok52pJoJRMpRWTcJnyP65FrIblPFmvtdx9ZQQ2Wn
nP0lZAigJfyNCR82BfqRWt+bnuDkBlcHtZJW6Q9aE3Dq8WZEtmATERuP+qU75BhoV+LyQF3yh1B7
a6v5ZL6J8gF8KXsAYOr/eBPEDfx5mMBYzPVDH/SnseyzYvZWSkAjL5/mlTlF+zAUYqTy/Kk0JS3R
rsduGKaLrZvKtVIquGZQCQVgE4gN8+KMkuKzHJNHKIx3y/w0cfWvbXgN1ZvOwTE0v+XPEXDxhCls
G1QAYMA0g48YA+ByMIzhIOEOjU76KW6hoVCiTwC/IBauVgUrCsRpLRyRi4q0Nlhs0wj0VT8RRS0d
U41qTmKO9ZnjqlJwE0H7Voan3GmProkwIgmYjO2VtcQ8/IQJZVG9a1WOHSLbBY03C26U9UdfB5eE
t932s91dBQP3yviID3GZ3nUhpQyPNj8Kb6VicqJi4bF3UirZt1280ZDWnoX415rB70NRoVM6M9Fg
n6g5LVPmEEhHgWxwzti/r71b7lZT4Ylb4j+1GPk90oh4Mi65rlzGd22icmC1I0TCHqy7AfWodRa0
HEgznPafXJPgwS/XlUfR3IbIP/FlZ1AVA3T1mfarxUsQ5VdXLJeo/uzhAWlnzDAYWY/VYJ4GVPYz
swoq8kkdTtUwn6fpGBov4nm/qRcn4zVX74yjfUnuIDNYQS6e9Ul2jbu8Klw13NkGLi0RbSpcjb7p
jnrYHwcm40OXHc2WJBeRe18OOj/JwkBgo9BSlBvtacYN3wmUq4vm56QqVYBYBwbtVu6XdRpwgis1
50e8C5iG1neo9l13V4XoZOXfjA2t+W2udfZk0rsZNh8JU6D81A3lyYueFRAapYyQ4FIn43zURTbx
onkIxGHclV8l9S/hDk3HvtNgKozYnbhRpbuMjKZKDuGdie1Lw/YFV1gyC1vjyex36luDWj8d3lcq
HuBrt04P4UiF7i1yY7k97CAjKenqFNgVth6vn4KOazQv+dmolOPzhPyMoOQC/0yG4RCWIUTKcavM
dwx5KHRFgWNB7cxTmbFQyA8Asc8RzWkWng12+j0jJLRKy0pMsAr1jmGCaH5odfGLuF9qHv0jftR/
igWE4XJIesorZTrcSJX5WEqak896isn4OdQq7TnP9nIFbGSpxy4S+Rf2KQnERYO2ya826ZOy7TLr
ffoOIgswFjZJwrifmhC5mNXdFN9pB+Q785fvIcuDFMX9cNCl1IuQ12sZCIpq9oDtePHA85uIbG9F
TwtiagULIat+Z9Gq87HvqYgPRH8toq2SkD18jsDGBeypjHgZB3PZDogF7h2m3NHW0ueI8WK+CC/S
ay4m5xbr8CWMvI8Fse7vCDUAwP5wA3X0BWQKmUFJuA1KeqwffYOekhSQ6ygVwdIQQ1loAQFFgZpv
ue5fMoWogu5hU+DFYdBodmbhBB96nGER7TlRGNBg4otupOd0TfZLuB4yJT7MAJGNcn2peE8QF55N
nVNNfFD4BS2Of7MYA0SHIePvjq+EqUBBega7SRKe0GgcsJDWEbdij+mLEgu1k0KGJksBfbz3/DY7
1ubd2HlkDjL3cMej1qzUwSyQd/whU/2KF7LAFcb0SDukIbyqOTSByDPHe9REt6nnk7Ld1pYts8iQ
OG9DiHAVDWhEol+I0TErWF37W4uWDGjFMJeFZLFgPLRLDHaFIpx1kVkSNhDrak+fksQe3A7JUsqk
PZhBDQ6XdoA/JVluGOK8SgmDyg4NhBuMGooXr18qWaVVymyEa5snFtRxNPhjAZHTuOi6PQkNC8xX
JOITUJlzRKxVakDpoqNEnJcZn6f2CRDkLUmp4qJrVLXvHKr6CrxObE9j258yPIO4LjZX1mnGOWFI
4zGCVUMADQvnH8PoTxzmx/Wi8zZZ1k2Mphv2VVzbES07piLi/l676AfqS8QBi2ULOhVxQ72K0aIW
SIPajYW0LXmcMqeMzrtbeBPJWyPy4r+xj/4JoMVt+s6r2akNlDEim+AO2glDQjE9sA4dJCehO2il
FyLc84psKeMG5ICkl86l2u8b8NCEmZQBUT52y4oIgF5TIsslD05wTSM7EMV+qEW3wtmhIq/ZDRCY
kWtKOH1C65gjFuhdYkXqGEOLagUL2dm4yYn6XhXfgtUzR1TLa4K/quPeJNKZXFiUxkd7NQEvzoi3
JtobuNg3BXFqQcNU8EBI564sz+Eve1bN4zh2xyoPAxBFwUJJfVcJFsyJ3ubgV2vt1L8riXIuL2nS
nJoei3g6HCVFCJAhg6aHMEfLnjMyG3HFH1S8P9xUm0Z6cDiYHxYzMdyyyc8oKa9B6R4maaLkjGZq
e1+N4brky7kp0zPsANWYjhDP8dx4qu5RNy1IGNnCm8lRHs4W0mmixozzpEfnLmeAZ+yK6hUBL54E
Pzy5CelHSVQdsy1j0wLgPB4mtobs3ztQswlTLKyK5ofxoulV4COzvkjOTRE9ZiFHO7dDqQ1aVfzL
jHyfItieZ3JVDypBwi141XGTfW2io5o4kBbkHWvMwkQFuGehoEaPhTNBZZrFdZsRODOjDwIFiEp1
w2bA/yYiAJcDoVaBRdUVJlejFC4rJQGmCpEUL3b1SvM3mhI3KQwuDUJImxGGHk3vGDkCWxjJzsPQ
UcNdr3h1fo7XKRCJLc9QVWTEvs1AqswpUNXZSxgy8hdCPjbwkdBrqtf6piSrEzOx516isB2M4/xA
GRwQn3UyYTPXVnixpTuVpEq1g3MAM6qhTjdxbR8oKxjxHiIfwhrLkYb1GMMADStp34XAyyBT/pcr
33aNRwKGZ2Sqp6Ffln+V6A6AcXTLqcEoQ260ArXaVtaKdftoao7YlcTcMy0mNFZEhZt25PXgh8Vf
M+rAEwTmvAluwUawV14CNRrgXjC/QpvQQEhRnBI9q2Y5VSkc5ORdIejZjJfAqF1jZtOhc5JbqU+G
l9GF9u7RkHTbVsFUqYFShj7xJCYRAhcSrWT2HHN23tVHQYzvyxpfwZ9z5dKL4SOX/zMV9wEqNdu1
XrwGMlNRk0N1XMUDSDeZSyk7RSFrfqZYxNeT6rUiPzCa9bwI6j5alQP+s0s0QaOPmYEIz3FRn7re
P8XOl5BoUizcw0K4GaBIBFAk8kFrgXxkCA5RpTPYxvi3QS71zyb6TsR/4dAwzQC6OTs1zkGwUM3X
wCniamfzFH9IW6A3dW5m8Wn7thTpWPQmAJaoPi94hxjdahC5BOs4tel5bPk0p17SVVeQ8yv8euKX
2dHljqU6xUkuyV/gwra3etHFQGam+JPn+ixSJKjcbCMaMwchVP2VGSeL+QJug+kRquVdY7S+cuKz
DdL/anjrpYfyuHXFw8RqZHAhY3EC0IjEza4hkJM9BISyTH9BEhgtQPrEOHJcMFzlemtJZZhF7BHc
taqPnXlBpNcC0ZOJKY98a1Auc7BrShPEFCxtmSFA+ZlSG9QImQdVBwhMdZvUx/RSDTWsxvKJbSVk
CZwE3Ig52/7ualKkKPc2XR5xK+OYQreJ3KtxJ0gDNTbKGGlni1W/pGI9hBWmMwA8DOxbw7KjE4DZ
bWBW8oCkI/YcdAtdedWq9wHxWNhpF4BQQqvQaFhOibQvrEu3Idqms5tS8+UC0iwSIMFuZCUQnZph
pRlxbaE6CAkUN07dtJxKsP8Cx3ZnNsckJnAAxKNqfhOQ3DFWMFOnB4mSogoTFeGwlhGnFjJhqh9U
v+LfIUaAZ6xHPlNfdBwclFMge4m2HtWSgwDQEiBMVDwJmT8CuWoxPBqVMQ0wqxexnHe50u9dt5+8
omXXEvHax/cJTEqt3SRD8PULoml+j0R8mjN/o13aM8ybsQ/n+wbcqyo6cVW5TC9cq0RmWze7vLE8
1Jx+Jxl+nhdBei8zGm+3ztWbDMXQ4ueTXh9ldzDdEJi8ITx8RFH3pirFi6hExazfQOaNxPalmDn0
vaqPrhBtVavmiY3MR/gnKSy/xF7YFzwF7K4AiFksexb6zY5+k68kO1bnDm1TxIb8N7IcbfgFw2Ae
aQxHvE8QUIsVyW4D5kc4KkJ3JCAhWKw2UIFl4XdBr1LWDNKtB2/VMdsvJKQRZudugNNt2TOh2d5i
Y6jyC1ShO+aiSMHKnZFIdga7uWe2ESICk8LcDdXBFWXD3VRm4GdRUcG3VBoipB3Mb7X40txOR/zZ
dm4v9i5YaXd7XkikeBuLg/ldMOIgk0cr3nu1f+XC8maGPczT+HERp/bWhNpFjLJzvx8HwU1KzZNR
sGegzAQehqw5VnRlqyGjsWKX58E0PI0Jr44Iz0HxrGWBffWvJgtuKvbJU6vWk1Cup3xgQSPnJwI/
8156SeP8pl/0x5yR93JWPkvjlFnbcARFknUYZaau44BX6krkCBhQQEZgW49hFvpHkaV1kd6Vt2Ge
3HZbNCBdaJcb2RGoj68WKW81jQCIef7FHhZZzQZkhgaVEBsLajv1wXqm2RE7zpG1AJYkb+BmyrmZ
olz1DtZ1Mg4q3K+lMg5ZhVaDFDXZopxY34cYjPbQOTpnmhhCQoDLYsVMh7lRxNEVPZmdOXnFFbV5
W/1kHJPQ77HWWDXynkg5z+F4XofubAgxgzOgJWpxMqWb9Fu1iltyOjWMRjuOdNgKG4g9ZQSLaxy8
VccuE2jm5uEShYzq+sTjfAFAsZ3BTBg45FqIowt36pgt7+Naf0iS+QHN8YNPvxOx1gRLWf8B6fCB
1YJwkRnJPMOwxnyNuH1FnFkm5w3ua3EQrkJR31JmuaTcK7A5o5dQKW/5/Mqr8Bz97f+bTpCNDqM+
wRzXDRUkOgdPV6nc5gwVH4j4NXG7UXZSmcQ4wPlDwXYbZhaQJhsKPcHn/HO0Ob+Brzv7RjEOU7oc
rIUKPn9MFL+QOAjTFA8R1Bv0qTZ8t4QQmkOonnqDRUw543DM7ND4abufEd60yBvW8IZ16mxXTiuz
MqtD2CEtaV2yWxjKrp02YHXlFcrkravCyWagThI8Nb2umWajOaJsplilc1MQLondDJfpi5AZvmGs
x0s/aedy7PYrWYctz2HFiGB9oB/bGLchq7Cf6KUyQEwJUR2vTHIv3HcEOhm3/API0folwwWfI5Dj
jRpIbRnAjvTlGWxo1XldBG2HO6P7vEGDJagVJotOLkWn83dn+1ZM0YVKCIA3DDr2Z9GRXY+SJp4o
pIAtBu5viC+bmPSEIZR1MZDDyJ6oSuuaM79LEN/gbzJHJnP6LcOnwSxgr3Kzrbe66BB0KMd0ShyZ
nUUKqSS98DAr3+IVuYxwksknT6XoXjJxhceGq6rbhfgZVY3Bxl5qQl8pSr8oFH8U9pIZnRIb4oeT
G3w8EnIn5tydJkS6LP7FkVUey//5SObr9DN7A56pqXkUteUL3UJmXvZg0yCar74tPpaUU5+DS6tY
Gr41AY4SpFQtuDVr6okSVBE3d3ulBKcREwxgGZjl31aZVWYOuUPrg5RjvSpzjvVuyvicU7xi29BG
IkkQoyVgbkDLl+xuMzyLak2AYO4tYDASjf0PasGkQw6pnlW9YYlKyAJKQGQ3m0fxU/zMFbqZnbTS
Q5mWQy8Ovb7b9aqfVFvQ9XAYR/wQmGlNOWiK0WMKkE9N0JmCX/Nd/RElHOzNBERV6Js8QeVX60HF
lHhuGwcTLAqunEEVeqwDZvYDkfZE/sqQcYTDkpyKCIXnP75zBipjiG8g1CESKbYu5PuPHqRNmqKS
AkSOcs3Dq+YrbuRP9R2DqXtyI4KgE26SVCKVfmgcjFPipHnlEuG2LiiACbJjxRhDibMCLV8eeTw8
Qil9zNV816Cy1kXprJp1jRaUG3BWIf9hterwrZb6Z0EIXLVr39M090Y7YyIU1dcaO2kp8DqIBGIs
eDmM1OvAcyr75i1krNzhixou0WqidH/UsLVGvGt4riE7Tvgcayqa0gp0NQxMBKwA4lQc/WOk40Nb
gzDCbMxiR7xPunJrkaXrCTEH2LWk5StClA55jjREN0lgSFpUgW19WFb2CsstEaq9Ai2Jc85Rd991
1XhixAlQTf6SJEGsky6aP+tOcUIG+wP+BsQpByvufBlCaS5E9yQu71Ms3IBynloBhzy64thLMXmn
yrzvI9XV0QQzVYCiXB8YPcZEDKnD+X8sndeS3OjVbJ8IEfDmtlAFVyjfljcITpOE9x5PfxZ0/pBa
mpgRqWYXzLdzZ67c8orXqRk0wDhIzCZRzXGSHwofcMK+QNtYqmKD3ejN7IfipKT5sZf/GlPsJ4Vl
L9J3K39AV2DM2CbqHK3h0iMiLqXpQB3LY/hVyieb/bCR5PMUmVAUBb+eUl8lZDHU+aHBRZ9V4C3J
ZGKoPM2EtCW98zvrc7bms6RTmQDtRUOdpNzsuqdwJmw+0A2xiVjppwmSw1zQ5DWgj3UwGE04JGK4
4HXL8/hS+9beaLFPUjiRlphJL45DrK4nOaF3Ix2xiAsByO6gjv7rt/YYU/aprzADM8mfGsOraaeN
i11nYny0oJEUnV0eJwH7fx/f5qW8g/V6zGv0kMVDvtfYduNhlI2nVpcvzrj1GkTbEFRpH8AWnXDA
yfHidFXE6TWO85vI0129GmTfVa3DfYOGtvGnRRZoz8K/SLiJoXIxMO40zBpmcahLYLLsaCLL7ihe
k0zrVLKvQQw1VPnS/Jt/FDT7jXQccTAIliBSaTCNSaDWmAO1zVdJBuFDyBIKyAm8m35r0gopuHOa
eMlVYlncsEtOHBpA+bH5IAROItRT8snBLP1FD2XCRgvi/OLzV5joxPHC3lFYhPNKNjWxB2LxtH6c
dDG6Q7es/vmNozTRve3pkBan65bf+lJ4s2bzvTPHjyZXP0DF19n8SOD+TJ6WkW2micSkg6iraaVy
8/d5K4B9UChnSbhe/k1EICa+BWbQuKXWFoURg0DOSNzuJzL2OSrurPaY2kv2kqcz2LIVP0XvUifu
ZrCpSOb5egmpecuCthmDrf8vq7mba7dtETVgw2wUi0/rcJIX47TAsaiOQ6sHDSyDbv0n9SPnJsyJ
iUp6qb1GpnyNmujqF6+qiHmZv/Ux9kZKMrXBuJTvZFvhFixUZysimyZ9Occc0Ef8tTOo8GrXaTii
M68huxWcHS0qaMDfsJsy3g1b6cmXcRKfdzciLRAl/Fx+9ONP3ZvPtp3fCr3+iAz9jk3/Sb4jore1
yrFonnsWnq+i9rPbyJC0CiZh4n+wxb6Gcn2MpfhYML9l2mc84gw3jbuV3rqVWJuCS1a1D1Fz6PFg
9InTLfVtVKlumyCX/EBpu6r0UXFKnOFzGO132w/fkRR9TWFOVQ7Rzpk2Dywtwi1i9FkrdyPRSK4A
I0FHFywG1i/OLm0yhFFBJdXlqwHXlZKFt1gHWLwXviDKqobusSjb2DqBN0noTh0XUqoSb1oIjyAC
Hlpp+qkSs+9DzOJdB3R2xHNXeQWnl4W95VSCgntkq8GSzxvAJaovTOXvFDYVIeEx7SU1C9UHIJxZ
CR35HpoRbBy7tRYTPgXwMb4WMug07xp0Ipl6/FCgceTErEQJY8TwpVe0JTKLUFtO6hwPWUnTSkIS
i1KWlQZORoFSMUiLewPnZrUmCXXIfIMtwpgOXkIGFj+v2AcNIwE7srOsNVRrrVVxiVBnWAvjV9xD
WLXoY4oKojk9M5qKaxysDN6HYq7IiQ1C92Yp03smlh88a7QfOe3A5bE1PnRsViYigITDN/Zm25Zd
pBK+71Kc0oFExRSFVaeFi9qFMY4GzquC5pj/+t90hwFCEbIpFDYGGe2vWcqol5RHcuKeNDHQYbKz
j/RFWfLS87ChrMEaiOlGIhsdz37/+FWTQJkmPnzqVAodw9ypm+tAQU2e6cuIk4BYjG851JyImBcK
jvsFDcm2vAmu2ra8mA8EJjMwRJ0ATiX1EoU4K9bCDKxAjZiSUsWNemFddCm9RYSwp+qk909j/ox/
j6nM+ArYp7WpXCIF2oHTukcyNtiiuk4GK4a0uaZaSlcjlkmWXpTBEgE0ACCYgabRlPKNnSkZghwE
WwpOSR5Vj0nfg6xqa/lvwMbOlqbu/IsE97CDhs3Yr5Rj9UcmCWdOmAjQGsanzqAwTOJpM+imRNdq
mTygnKfthbzDdQEmZOhgqcr4UY8qxQ6IUGVOGnh8ZZB9f0VMsF0BFlW5dJrwrPnzAffUc+lZgNPn
/arBRI7I8WbLTwX5A28XpA+cFluMmPJ/nt7imJcK8QbM03SSm9iNlCi76d1wW/MFjvp0M/ACVdZb
ckT5cM1vjUMoyReGfbqzFYpCDMoGRHjvnAyZoqBYYo709aM8p35S1l7HMAzYdq4YvGpnhnk5YJjQ
he00EIvBh/wc+fskeGkvbLAnUWYvHTq81JztHUhz7tx91ZBNGgJls0XhE/Y1kWYxpeQl6faMBivJ
SGhwYsW7izs+qcBDHsDiD80fcPm0cFQ7wRa2mzFi3AM7hbnlK2caH3Ds460/5YV4pjzimC+trbN6
ViVWg7AUh+mc8VhR1VPxkemkBw8tdb3Ur+KhPakv5Genwokt/Bo5Zeg3vgXW2W2Mdd6wC1iAAJeO
Bt2X0WD7IoYDHLgZC3+ap+CMKJ5EA7YMoM3kcmkVjMCdM1LehAEOGRF2DBIuyyRWjhw96sFfNpbm
tB0ipkoKSEHsjfTvARl3yBfxb4k7n1qIYGpM6DfFmT/PELk9AqmUFqAHKm/jK+e5xzufYxxnQJhY
xoM3mvAh0w6LXyoyxEtffjem6Cxj5qqgU8RBPeHcrBU7ZPV+yETxKNPTNVcVpmvyeyzh+xWebi42
Ltq7jDTQEsRtCUdV//CYT84AkYL91gA8tgYeS2W3H+njRZCh+Ci3djXOpqjx7vUtGyiCsF1kJaLT
PSIdXZDqgRR7QRnCQ01zdv1m0ne5M+StX1iTVgrONZRrje/E5Ds50W0Vn0dtOIsQARr5TamGUAr2
9yZZjekd0zIquPaem4RpFZYPeO8AhHiSpdnbR9LcS4RDmit6Vun6odLFL9LEX0PFMxMAQy6OoNmK
LfPnxfSUdPaMmkWyswFgjFd/2E6bXBNLzXyGoBPqXHTo04kJs3ILbnplwV1Q7Pg89USFy0lTMJ7K
GPalLvWs+k/WzFfAiddqNK7VhA9cxauRcymP83WaCwJ7kym/YzRpIo0mIeGptMUDD9efUlZP/+vV
IFbOfkj6qyKQb0uJbsh8UlzX/Vx1NOW/pPAp+LYU6063wo1tQ7tOjkgmDYfcjNUAcrYQfckL9ynX
Q5zI5DtYeQwya4Gay0fEsIFjXGUP7yyt+trYU4AMXZHBqCR7bpAPah6sYsdj/sCTgIg1S4WObkcq
1D5nA8QloMSsp4OQ0iPByUzTVWo2ycYWJh9p2K9SyA0iJ9X9ADvo/0d/6LnXXQWX977fFgYY5/J9
opN9hsjQkoXBMQ59xGsZl2J4fz03tsKsVPxLis1GE/gcycxAU1J4VXPqXewoQsIBE1rTxsVp+ltc
DDdd+c2Ab1JA0/Ng2IE9FyjWboHZqeDwkUy1G3eLq0iBXtOuI4iOCBNgifFl8SHB+p1Y62dhgo8d
S7TffWiuZaUvVCvIJgs5IqKl9PIpGqRYer/nX8VCQHb6hDhyUxkLkjRIKZ/t1OKcRbDWhyXgj9XS
CK8x79MoUmnhDGNZO4/QNYxMPnfidCaswhkQ3ZnEM54Vvmim0LAdG9NlgH+SVI2fz7iaKMsWhvJL
cJM8wNJV/UPHM2vhRtHXwh+Nzne30UmKgdWz2NLCByF5plJ4my6jN9V/xSbj4LzwAycoAR5N5Wst
QdiVXIBMyVhMXaXFOsM5GZ52RLwszZ9A+W3kRW2xk/KgVTxRNQp/jkQGxq3zZsbYlJN2CoUmp1HP
2K5hExGpjA6j4bfVreMD7NnbtECaZF1wEAXhJeTR5hkZqnlrz8woYuePG5ZXlRQ0Sl2xnEXsBGAZ
VEz2aT3fgJfdeBeSJtZWhmQurAP/ITZHitjXFfyP1xF/HZMvs8/euFXj6NCGIjo1BwO3RaMupIGT
44lHYqs9ugVaONYWyZYlMVjHLsDkI+IS5dpgX63B8uBQLxBcRhNklH/18XaI5MFXa+G+TvOtiPRL
I2UhS+GlOpb0T+TrIWvZR+FaHNvmlEjzSS7YZ6psMrEs8vShsIDCWEmlefCx5CfgRDRmR06Lb27U
mdbc3HJSJ09OIjaSiE57dnXYrFZwSEUEyry5Jezcxs10p/9LRuokI9eG5ATJyJIvru6ScUn9jGs6
advOr7YcjZniJAO4AdjkOid9xQ6Lsqxikuw3J8UAKMu5Z0TQOPr3nqzQWkKci8XAMMq9yOiMPw9r
vsNC8DmK7csYrwrVTD3rGaVN39Ysfit75bUO7atJtydEZ2t6tNVvgf6juW5urWBejBmg2yX75JyP
DyqdEyz/Xak7RuGutXAcQGtL3EhoDLiYz2O5hgPpqSSm0f1AhiHXr7xUMIbS09PuKuSe5TBwGKk4
zHlGqYR18W/fy937WMegyZ1khlKbQ+mE5NuiXRss3sbsPCkeHL/URAIYq4OCdEsjKVsSpuOq8m78
01S5FikJ55LynOWviYjbLnbGYLHw8hd9VsY8D2/9yrNeld1Rxz+JByTLSnLXZAwlC7HmPwO9O7sR
nrwUSX2Tm5ry56DuCug7eMnm5H2V+w9rFj9xYqDrT+bsloro0hOLQqs5GYxvCVsGX5s2c0X6c4u+
QXPbNA3XcqHqiOYd9p/ZJjxXuXo05xVtzVB+DfSONfAZN3pTEXXVyLjouQCk2s2s3hP3929LxGE4
1HV2jUc7J/Gs7CPHeoO8crZEbEkvYGASXSCQCVOQhIXmlNS/ru3mbypv94wAReLWwDY6DTetofj9
uPnx5I497HtrZYZAtdc+RDbnNaf4xBT5fjY/n7gE+8aTw5KFVZqGcqsEFDaF6wI6o2alCyEYQ1ke
TuCxR54mBfCeYUS8+bJ+ASh+CcX4Vqt/BHJyCWs4y6o/eEiKI4iqE+/O2RTfWGfi3s1J7Ox9kgnl
v0mVPFfWf5oNrkRDD+aMC2PBqH5S5WeDnstJrAfXR1Ms6cDSb5XVlp5tpNuW/iZJMy/FcJ0YFqr7
kBrXXtLv2fKLEGBNLwswbJot2944YpqVQbVEwi9Y4sQWTy0Hrj0LsVdHqOKbwgSvWzfZLMkJlV/m
YXVGtur4NYvfORCFfpNdk6+erILOF14zN10YXavEFdwxvDIYvs8tdAqlIQnanT9/jIEPy6NCgJU/
9wAteiMJAV15qpVpH7gF+lAhwJgRGaDV8yPWUb7p3hPYFTf4oT4PCWcLBRYatocjYdXRqfFmCbxf
i8Mn3P8nbzidBFBDdGsYOBYoLmFpfeRsBZBuJokc8aXA9xnD9X8kWsOVHSrY3mXlqVm0KGO1I0XD
GXa5Gu/qm9CCjr3zwDuWiDgxAmQFyUjeewzfh3S+GqJ0q0ebrMYBIrjAGhtEG7WVxCHpiMWT5ply
45rmbm3ImR/ahdTZJcyLjg6ZQwtgJUnFEFgkyQMbAHFtelXa+HNJnJtuPFM6CrLwnlTrB0FsLkzq
FGvqlzBbGvsfouWKtsgQ8BNvYIG35HdUMFLHUVOdWaIr8IPtMswqXjiK8FCm4V5zBJRm5M3eCBlX
nmM+YXgvQsRspXZ1huJMVJyR+IgIVO+Q63/Vkb0LYZmVGzHXdyMyt7Vd4/FUTXDFPJVn+SwTnl0X
nyfaARCkvT00Hnx5hpglU8J5QfUiaxNzfVX/OP40zBR8kC3+Oe2cfSTcwtgKxLEgX405SCKHviTU
SyYk9MhLcydweE7GS9xSXuTnfjOm9mmnfXDXpiLr4b+z9t9KK86+0WFwoxjHXBxaKBHhElAOXGoy
nU0YlopMcGDZ2TyBu6S8VjQyN6PTcSu09XyikUFvOCJDmpbF4UQLncUpdO8TaiwmUqaSI6tlkAcT
P/t4L3OlzRuLET4pfiljfEUMs2+P0kL0PB+OMlbqqP+2VCmIzZto5uSVDos8nvofymaLiD2W10fl
HRwHYXWT/er0Ke2c+D6IM34HKphi1VsQIdx6V//6O6RQC44j6ErzBRW7ONBqcUp9c9Q8i//DVWYZ
P1JgJun+cMLO5pD/aSniNpPIeT75n1zEwWKx1Ic1Q7C4t0k8G1W6y0NxI8MC7ajxYmAQUYBLj3Az
fU0AICsGv/RYtDqG4pwZdz6FrjCkeEhGCkJzBZ/UuuNvFIpt+UP8ZPi8I45NKlvYGJ939RGt5lPs
m5ccr680XV/Rz45cybG32CzRL8lI+GbfwB7EhA0TA/cW3eO2ZB+yengUQggqbyUjtbC5faG53x1+
8ZJb2VJxBWaJJ3A3lKC6JEB4HRn3Kd8COmEQ99JgIIyxz+vXMMLu00r/SAZsot2Mf+Z7Uh/vKmwK
Pr5GJ0k9Iy/Iey+rrvEcDDcC9cmSoJyQ/KGbO8v2TuKZayNhGO9AP8lMnFyg+2bW1l/ce+T0MOIc
m4psmXUcoYrL8U85B630Ks4/osrf4/iwPNqkC3JpOOu4zrUeNDR7d6IomnrfKuvR0ARaZ8VLbi8L
8BXZmG1ZGV5rNCJkxscpR0KG91WEwqidIzYGyopARHsX4/QxnzW/UTLyuINHUH6a3ZxBv9FA2QuY
HPXfujF74rDbDFVfVtsgP46mflMjsGAzC13kbvlrGRBhYlhVNFwXATTP1TarkcwxJxWr4KRD01R3
6GS42+E6Di+DDw3B8MhkthO3F16qnIly+sqGimI4k/O/l0Oc63nZtN3xkyVQOiyu+EXyJTK320Dg
mEyX+FXw0dYlbgc+SvGc6evZ4CuOx7OAMPY9SFBEQW9wop7ZsYPZ7VgK6GXYAxeaiiFYKVbCISDm
A1YHsKcNnp2jCBMxVSI/302HfF+CBE5Gx7Wp8t88cbLtFAFhjZoe9Wm+1bz66Y76RQsY9dxYv1yd
OX5Yh3e+p/emhHiNq0DTz+wCj7Py0eOc3upztirhhjW+wR+lsWlNR9xtWLtyf+tIHAOaXGkrYmYn
WpieZzzWU6cFEdbkImgOgcwo026Liz+dkYZHOqHzPoHWqaaEKqWTrdlde2bbTJvXdi5q4PV6fi1O
WySSAbN4LNPKonmmMlJoLpF21J3VTNzXlGUuvBQ8GaObUavF1UR4Gfxev5GFCzYhwes7u7HTj6R7
LdPXItnPUsQ5vmW9JLZXbl6ycwxSPprzcSaMRCuBiT/SxHFDERzEkdeCsFZ9nTU6KiMiJZlEJxyy
ZYa/+cLMTDB0FV2R1Z3FmtJk36G6HyuwsLQsfRwUv5NuCcjOa3HjKcRvcvnbUrZj15medds0w23L
I1kw/0IUaLj3JGkmlJ/iqSjVsxPZvx6bHFJ3W4XanRNvEHWqLzW1v1qS13rSPdWF61TZC7CtzqTO
lYnxvpT8c1dAF2G4pRqNTRZjI7tSVdcYmXQA+l6R1WfNX9lwG2gJpQ7kKGb7JMKexuhjl2YUUuzt
6qwNKUwW9HfxEb2vdWdjr/9eNuGUuGIxnKrpUdQDKbaUH4N0ErE2y6JBL07Ytcx0JBAUApH5P9GN
2Y/9Jw3mDYpzLM+v2JIeBvcGz2RFli5spKzIX4hfECnvPEUhnXQ4ryPEfLrWATdX2MaKYg2x+ui/
JLTwxo46jA7cEz06HztXlVypioj2x5IX+o8xZpd7T8MIfyvBJSE+xCy5x9G9TrQgE+bzyJvFgLTQ
Um1iYuvCKu0O1MZp1MbxRJXX0wqL+V/CyoITd0mDrjbPuH9MUtY755cXdo2dDEDp4OxxliqZzlU+
09wh5fw4FvNUBEkNZ4ZonEV5SI0bfL9mqxV9bSGOzRKy3F1/zcghfnSrmFf82LpS7BlxeepLgC8t
vePptQNgJq8SxkMrzFasVcpB7tog6lef4j1ZH2/Lvf3UzMSZJuQ7knRZ4+oo1LxWdbzqucBWwVa+
e/qw2JIFY7F5zcxbePRhAnwLHVhlLBGZeeopd6HTi7GVVNTPRLXP5t7l8qZw1sEwvAqXRnVw6hLO
yIMxDWPpH/VD7U83/EZvJ20SJ73dnOBELZbby3AWIc3MM+UcBFEoVkc4vhfgJr66eD5bvyMIkRlU
FmwN0OCVq05/UD1qx50EVQnxGwFss38giW0BWv5b9UHwO0I24HMXiJPsqhQhOUwbF/Bpu749WhfO
NSFDhzAd26P2y6QvSWQ/xP6GPW3Bkq+qfxA4h4CsGbFL/CGEzFk02vXPvoiHzKXtCR6BOl8ZYypy
k9g9TfJzMHJYPVV/9BdrnD1pl3bZ1TKvnAzhBzsWraZqaetQR0y8+3g0uDJLhJaBJqGeE4NV4muA
WcpKOD2s687bqi8a+nvDBnzRLynFa9LBLFN3D/dleWB2nC+BItsyS2fVuhidjrRd7xjCw6LTskW+
nW5pvCoJD0rADLix2YsXdoVEThG9cZAYsYSPWnpVnjsqwwUZ7wTumlglDyOGqXtj6f+bw2SiGvcY
A24hezLA3fVmxj8t8D6tnY5rTeB2d4tDJbcOgkVCZIWzAbU8w4jHzjraS3T7FvM3BjF8cA2vUGzz
ME0xKs8j0vveEdWhOtJUJR1o9juz6jvLiQZSXLpEmKSpHbrl6k5vPKCg6S+L0GIKNLbHFQEt31Zx
8i6MwgoIFpGIT/ymFuJTzxGnlH9ZK5003tE9VmtGC3gIgDoFolPx21pg+YpTv2lLjgRsnTRgsH3p
W3IwcUxDVgZBTLrMHZPYbcwvcseEQyXHmmYwSNmBRQubdvjVe3BxsvHdxeZyynACyBwRK4IsBPfg
30rUp3uw2EdOhwlgmQEzdXnCDpEyLVtq8zZMwzuBomPXSx7zhfxTJtM9ueZYbmZJt1tUwc2a2FKu
QFomb0YOHOrBw94RY/WMKCFIQHSetRQeBagH+A51TDdZfBC2OCRXrJvUmqn3hmQbgEXWq5NPh3pH
1N2As9v0XteqbqmmLuOdI9DmIoD6QM3C2cVMBld6IMRmgcsCZbSWQSQSn5pfI/shDYLvljW+CvdV
AleBc2V54onS55hQuAtGejygI5Q2AomDfQnXZ/1aN/PG4TKykheHkCfUoAcwRqHqblaZ3hWDlxbg
neWUM3ap1NOTwz+6Tw3SJHhdQjCEqBPUKdHVrtm6BVqDQ2SjM1iv0asIbUFzmtmPTOSpSRYM4Kv0
WeBuhQ83NGBduDv7IFpJjJffpPCyPAk04nGVvuF+MC8raVn2oEsgfKRshcByH+A1RTwhXPF7gWAn
G6aXzYVnjVgKcSSoxGInXIAMNovjckkI6BUR6rh4A5RSgpSiA03Hg4/Z2ukVDiR0YLXcrDpUFbUx
bYWfYrfJR0uUz4Q6uEJG1usFqGkSSN1Bk4mFl5kf/rR4gLN/Gy5gvLEMIblrJLMLG0Xns6ht85ts
mESRnmrtXqX4YzhLEVUQaliIBxQ/Jb5GbYdxQwsLjgq1erROmYINjIiNueFB2mRQVoA/Uty3Qk9C
XH904DRZIWoLB3XaPc24Ri6ggAwjrZtEKfZutgDZfxFKEdOm3ChnLq9LWte3A73ZdWpeGOmoM6LM
jDppjs/lV2ZeN9QNk/PND/U63Dd1bfG78jTIcBxJ868Re0vxj0XnhVUb+zAad06ohpz07RgG4VDa
EZEcTlw6dJUh7Z1hF3YwSTJ0KBYx7nDhm2iPB4GjmJr+anirN8Bz+6wOB10Po1d1qGZcX180bpZn
8SVvOzBWfGQcbZslcBceKq2jkd8d9rlOfdYAcswbztBzCS5egp+8UKgs8VNcN4j94DFSOiHgI+yZ
xqNFI6qmmmwQeFVz3a/EGHAeUGnNpQk6i/qSgv1vaZJZfpNbCKFpFMJN06SJa6jyUx6h1Q655WKh
mdfbxAcr1COI6YNhxfb4I99MtjdLYI21m7GOazPc3jxlNFe44GR9Q0FCdjNL7WMS8k/6PxotoN0j
GPSMSbFmSrxWElw8ilD6KaWm0nTssbRrInEp7uQzvrTKlyOu891ozMlEfyBH4W7VcazPrO/AqInt
s8dsjyhGoSWtLX/Juymp4Ypd7RcY7JAwxXTyUneDIVJakbu2rOdGw8k1+6m+8dqDNAaY8yiCixjx
2pj0FanadJQ77ahQ+llLw8nCs+pWnp4e1TeS7onT8wmLp+RT7MczDxJ7N+9t+9uEZ0r2Sm0uqJFb
b9s7EAk1SXpPTounEh1chD5E9Ydah4M4tX4ZRvExNd/n6luTGvxwesDrlyNDE4UH9cXyOen+09DY
IUezIelmht8ipsu1doBtOOxG2ry6c/zgwtTj5/i1UELzHXe+MPZXbknAhwgfQbLB01auBGOQzWfp
347hl8eK5wMryjgQYXdxTtBoN2g274fuj15syeecJgPoLVnA5BPYFREAjKs4u6JBvQB+f2RkjOTX
9hAJyG6M5dMKpb/0jUut/NHU8TR+TVhc5IHuPbyK6B9O9lvNKmqzS1oOkESNo1lTHTkuiP8gePkb
SKxcbKvsYr+UuwxdsGA4BXsGgWIhbtVsp3xzaABhkBRR5A5q3N3VipUMy9RSexhK8xTK/TYVxvKW
pA2l1elDKLQHwnDzUbQ23tTc302mBQpHqnbeSr4l9iOZS40OtGge/CSefNFZpS5sjPVMdLjLQpNO
Potgp1SrdjHWtqyKQYbppf5jNIWXGrKrZjiKW8wbf/RDSMszlSJNNN83Nr04FA9QlR4m9sxMLQM6
yJ6dXDybyXoQ0n30PoCQZuzP5Vp6psUPAIyYFQfpt9B0oAci5736XfXykyUqreWyg53PtiBM8IhH
Zs7rM5l9nmpkGQkg8QOHV8ZfaIPqRj1RAC6I+WT+AfN3KsvnqvVAVs23pjb8pCYIUjxHjuvUFcMi
JpvZkT5hDuD4NnWsmSLPTA5TW+4iNl2m8/dzBzgqvA6ZzUgcFceQx7MV3wh6Hji2SZ2tv7HV58H9
Hw9HI3t0w30s6GLL7CGjXjWisPi4Eni7638aAKZzRuT1SO2d7/LL6tOygnDcNxlBNjoiud0fOKON
2Fz1VqaLNj8TKOA5tbuJJwQgDs5jm/GwH6/6a1+4ap0SLlV/aWld2yhpkBPR3oAQM1dc241AiZPT
9GTSpMLDBxyRiwPVbX28jlSqReSZzHkJdERqrT4DaAlGRIIebi6vQQyTTiZQaauMnhxlmH5xNKfH
byP/VAYyN+VtEtKbBEYR/gBeyCv1ZUQOUMCnwz3Eb0/O4kjnpYIOlbrZ//bkmsMDpRS4gJKzibdU
KFsPvFq9uLXFIKro9xRZukcABb+CDUMQaBl+xIrhjjxrx2PIZXvWE16xLQVdKm0nda64DfjEEU+D
DAtabjiDHVoNOZXezOqWbhW9vicjQbnic+WRUNt5m9P+m2wp4D75UmTlpaVLOv/fo9h4dv8BDMZY
tVs5pp5yMCHjdDd51Ne7pMukaCdWNB4Nm7W0nCGkFIWB0oyaGkaVdp20GfPnYb1t171oBfA4Jz5Y
u33rI6w5BpMRuU6t2I2t9jhDFANGtxohFPKcBSi544muWETXceRM8q2QAo/KFqaXwKKK6Yh3dtyB
AeHZdv9ZOVoVuKfpmHsZs+LvBe0pAnns5Dw1M+OIufm0lwBhbYWxQfRVQ/jvKu1MJjPUoENNJ4tU
XTSqT7ERnxY+c1bs5tcgXTTRl1mtd/1RyaNTI6uvWFafWjs8xGM1DKCHLFdB9UyOOYGy1i6t8pG0
GcWu3PS99ag3hH+k8Q/OIYjz86dITymRMoff8BGp8r0oLeC2x1OO8E7U5TN+0/E2hohihcp2FV2O
SAuHWeuo4QsAdEOifLlN4EmTZLlPgnpXAEBpzpYHglkc6U2xfqOREqNUU4+kPYV6QIUzVo6L06s4
j9argXS/fwvAIPj5pPSrwCkA49ETjm4Uxa8OZZkGIsCwRG8CwJO7rTpATDtQS+gmULEqXJ7Inu68
gSdGHhzbb71k0JRaR8IdRBNbFyorh6+eSsTuqv3mTi5eqSQ8vvnTP0gatkAsh+5lZZ9CJZ2m9keZ
hGDHe6wT50Dgb2BMIDqQvFi/iqa44rHgNZnuNK/5WBnyh9rAHJHiY7XZyz95rU6Sfi6Rp1W+drLC
oEMzpZikoJiEunfkas7PT22zHsOaYhvrSOGON+1DCkpeAINagyZgl5IvjyinXSIrHpsSk6NgEyQm
98lEb7Az9bH8pnqF8xlROebCMlEP9AHnBiSeQ4twjsCJ64TA8VJqZ/TZTbR8ZnciA6eFJpjeXI5x
WsDcS1AANDuu1qsCDGRtKsI1iHdzfyGFHNdveMYYa7F5ttVDnucbwCLFzidMLnguC5pgI3bKpHZt
GYmTifUtjw732FgPEUC6iePZ+JVIFtp+t9t47FyC5AkEHNywRTcRiTPQ9d7G4NfSIteKd9i93jiY
yN/MJ34kat4MWNyK1U9dTT+3Lf+IZe2t2SoAwhfeI2HfiTeG7gvUklVxU5oR0VL9l1JZvjf8WhXr
vKZmuGbqZWXBh81RPitS/54fJ1o1yHJ2mAwqM7rOYIxT41H282Gmx6EMP7Ef/e8IAXCAxsi86l0J
bslOALE6TPh0E1kbnTqY35vZ6crxlmrK7QTSJ3qK2GAGijCJjvXF5HQf6VvZIb/tmW6zcVcS3dlK
B2P8VRHqLnkLmGCq1yNq00ObOlI+OBZJkOHivUYWCwEBuAMurlZ5DrUAWkM4C6TL0aZQgXhIa/EN
kYBozhKwpKp/xAxNpfpQOxBwdGv29BH44q2mv4UQGiCrE4USiEP0GbDiEPk50PZEAwfMbIjtZwsA
RtPpF5Uwbscjg3+tJ3xD7Kz18jJuLU3G96Fq2N5gxqu+u1T1io+UveR8r8QVgUezh9OmpzdLXl2R
bjBEEFZXyBCAORHR1YWLQb0lkoAJqMFaCCWUOPzcXqqPjV+icwwzrcNdFUe3pyLEUHFgU4JVYNce
Y59vpKs74ovAW/+hWIbWZURX5JL6JbznGMiSndTbOcT8X/jZ5YLxP/slWDPxG4KBI8glHm0sfoK8
yc/xXJ1VvuK7kpckjakR42vk88ieNZDe4cuk4pODNN3LqDGS9V5p+btJk0y93QVImuoIZwhtBYyE
Hdv4w8NSzs+tEp/B7IfxT6WY1NNwYCDIGyscaoTe3wrdn6UK/+QUEHIPkhNGk3elZYauasLyaDXl
UyeVeGSdRq4n+yuv5RNYGSaFNtCSJhhnfnWUBrS9VL0TY60fVXCOyCR/N2p3kgsMDxn9Q2uBFBN6
LFSBcjTs1+T5m5fyhxgscW016f8fS+e1GzmWNtsnIkBvbkmmY5LplJJSuiGqVC167/n0Z3HOD7TQ
PZhGS5Ui9/5MxIr9yHRAz8ed/j44iS4x/sYd3toyZZgJWAaDX/+ldhi3afSxMFZdemhZvILqOEY6
GEn8QJbboIQxmtkrI2oJbHTFTLQUsq52jn0w334LsqT7AH5WJelb3AZm0b5MMKowkbuB1SubiMXN
AMcfpX99zm1u2NoSn0MgH+Z7/srEe0IaoNagYdhjNc78orfO6X9DzgBvtR5Wbt5JtfDk8R9g/KtF
ezmxxEuFHz1Lz8we1oqhESnDyH4ckkQ8vcHOf21f44/2VvdzkErSpdS2LJXiNPSMflgPz+xkDGzD
PxWBkKBN0BNoP9MmBXeZO7+aCUF2KHlY0U4yyBaR8iiUngKjuirmNqZGYnJ0LEdMp819jcSj6Cxg
jZY8DLAfsD0GE1SN5EDtZqatgitSY1tpfM1l7SIJzWUgdwjtZ7TkRFX2vtLPZ8HOE/NgpPC3QnUf
mxGjTVLZ5R5XI0vclqCSBrkt8ivpoVjFs7zKjAyuMHHd1aXduWtoyyXVDErxw0Km3ruUbST27LOP
sMNmdY3+6CjcMfsd51edaUzZAWGQ+TczLDQMQjoZFkoMC2dcgIyAbJicItmfhKh5cy2cWG7xf/VI
w+VQ23M/UnPxM0X5Va7qS3cpyZ7CqAitI0fprAu4ujBvgsuhZ2DL3iNp6GbEz87fNFG9pY28ssLC
v7ndhRGDo9CMDyJ6n4v0Ir9IsSFuAcU4mO+azMvHxJpFTmAupTsmfhnCArNu8ipyUXmI2aExyHc5
UCTA1tejScpDtnQng41IThGcN6e4Mf39CBSEnf2obPVic7BksrwBN88X6VqcE7IaiDLbGxywmqAe
tiyjEL1I8tlCnUGD0Pxt3XWwQ4C1TJ4LxuQjgpvEJBT62qWa1y/NuaDiS8mUNf6anEWIwX0VRYiG
6FKqNL8+mYcXjW1gMNqFfqUf+Af2uqeOGhC1ArTWucQrRTtg7l7WFbvfybr2LOUMrLpkq0O3GcgZ
ghwQsRXcwrJjaMNr5LZGH2DWCJkrpatyrQ2iKDxDGz+GZvhs/QUN/3uTnBgOQPflXYkkYolaX2fm
jwcqfDdQ+rZGESS5fQ5HC0t5eJLYNbTSh9iZ55f21jTWNT21bgiKR1nwTUq/mZbdRRSsEDRd8167
tYFhmbcrs135MZcOuauwj9ypsJsj2dzV2USvoQPE0tdozx24Q69m+G5N1R1i60VoUlv7vugAJtJr
1MWxzecj33PzZPDuIuI/BQs7bLJwdyN5iRHBr1D9JPS2towdMEWX3JIW1Te0X4gu047omuyTqALk
O98IGhxp3+SiP3yguCQD3LyT15YhcZ/G8YyflG1mW1Q+WY4aSQfL74L7CAvNiJ6nogtY7NIn3U1B
KSaBIUXhA5vQWm54ReC1eo05eti4yRhBPEkYcC2s1xA+ixamr+YPv8aWeRE/WUKl0JWdLd9Hhqqc
5HezBwkB+UvBs9P3xAdVN77n3FrvOQWpVT2NHN/iQMIXirXdDJmkSU8iN21MtovBnCK6kEyny6Wr
/Jh3JZ6uLQ53BrWi/F4L6jsD1Skm1VTyDJLFSQv4sTBCmEPBtUcmFGYfs7p3DDpYyvK5rtF4V2rj
/qo+Ov0sWheVo27NvnXm+KOLochCwCzrIPUglhYdLQAWAhxAU6j7K5FB4XW0/pmWo/cfQ6kfRNEb
PELGIgmEpEfmYtswwGd0/71u88AFFh9KhKQXvKDbEYgNu3gnJAz94BZY/OpD6S7Uz5IM3/9dVX0Z
+yg5eUFbshvwDj70b9r7jpCPjJ2figKhd2rKBpYVEmDJqt3X05lbZydErWdtJEOGqzz3/YpUO6pP
xWKdAPzvxyU9lhkHhh+GEandtiyYhxoVk1Jem1/pSqItni3trYwNwMapL6NB3nRroONWCkdpGI6k
Ca4Z0whSSvO5BQnBQTAcDGQuFmUP9ToR1o6EuS3ZFR/6na1gN+ju+rPcGXhwFI3ExJDMbOs1xvTi
PHic+IGKMG1yGDIP5/Xtw+X2RO4ecJQBUCW4xRvobh1rKE8rH2rDbBl8ecs6rrCVawh4D40oN5JI
JAVupgrWinGNSWdnE2Chx9TOlXWpit6P4Gt0dRcs5NaRJ9YB1lBIPZXSvUy8UotUpaJG0unOLKYb
JjaGFHWy9ZrVD/zg+m+D8FKMi3Oz4iLUA0ltgvSfURg38YMCGN4zWqZQR735EMe/HT3eEj2omkB0
2kvCcyAaj/w/cVaZ3EqYvAFyYBPq/kYuI0XPIBcxdBXcz0u9W2TrIPwzcv0YjRM7oYStN33mBcPK
VUizS/SZ2cTtJqxixcvyiGKJUFGokoqj2INDHB0cCINEm+8hhZMZE8MAUXpALC3tIpbPtOBQiWdU
p3HHmIMArRFCcOi4Faii2DKPrck8japmWFyeSqtDI7vBR95K6pAWgw23tIElID5xbW1Br6SPTtk1
Nw+4l2aeNd5DjOHnfoFZaYOqY/eusoUvkL/8GGvxASbRkTlHsjr6VATro2VnJFGUIcYsUblaYX3o
QpYH7b+K4L4cRLQmrA55GrzUyOP2yihjI6eAroW7mLEkDw23NDU66ek4GIiIcL8K6W5AjSzA0jJS
BgMJxS0WEiPxFgZqekuHmtzIcLwTMdazr0ro7WoCh1VYusdBQ/uq7wQLjGc6nYot+piRLpjCAmR+
yHuSgdVnvt7vUx0qk+VsApHqt2er02tkSjHSNxeysajd2uLYSeHeaKZdda5YeeqGztRjYFtka0+R
zBuZ1Dog85vha9OkMGfgxRAa7RhjY+RWK8F0OCFqtpaWqM2dRUdYN5SPUgvf1lzemzQHMEHlX85p
LdoVTDCyj4lrpHJiP5PMm0IO4co3tuaHimcBdhGdbI/ci1hGfAycq8cFAmQPATKNRVyWcEKR1Osy
z99W4dEfBqn2HyGjB+uW8+yWfhOT4qnW5xwKRiz8o8EJJOu/xlT27SY7mX7MnEW35WTdb6cyUSGG
ICfZdpMEbB800JXsbakT9xWfikR1BOS8IlKtENNPOe0N5kwxg+9Wyw4DlWyxkhGF+iq5YEnhNkE8
rHyGvV8ZuEvIzK5Hxet2JuLWVdNv3J0/Aro2OG88A+xu+SpJoiQ8xO7av6U+PkSeUOR6lc7KFYeE
yPfg7Bf79CQxzR4ScENzf7J+sJfh9KzsILPGYM4HxGGA5YkUE+Q0sDB9DmnjD5Z+AjMypZwN9nfX
hUFspkFjF5Z51hMVjxMjLliqqxuRd0u/KNMvYipNs+UiaX9NBJbGgpJi+gSV6MBtJc2JFxopwnyt
1OouH3qlI16MFKTfXrBjSP+p+SG1SDJ7fhLsDOzGxZaYuYyZYu8isJk4Xwmrv678zwLWRNKEbrUG
U5s4TcGszdfD6oZ28c5UWcyu2apcqHuGm96HV4vM3i7z0sOSWnbVwtnTp4cpSzfktJeMembSOdKp
zKY7uxqF8egTUSCbxvIg6NFRwiBkqsOp+M24XoLJGRGv5pGKz1bdb+WXJOMqxUEgUatZTHxw1MTm
iNe4d85kdLBxtl0p+YtIQly/UMIYrHVVtlQVguASFHmKyZL2dFTO28dkDH4/psGr0ka0IsANyByv
Ce5BxYkjReEr5HSPONnx/Ksw9Rmw14SJoAhEIA0FcGHVuTbHgaXAtOm2XxPKlhCBu/ImU5MLVMIT
lbBGJWwRMFSQkGPtZpJbVL321Uj0az/SUVWjB0wuSu7MZXrTGSKU9a+OQA7LzYF2lw8zIqSVi8tk
Zoi8G3IsCou4VwLvPSqaQ6uxUIykozDhCT1TviCpswF2HOUpPmnThs9SeVUEt47RLItwZ7TJO8b3
FseEukqn8j3OSE5CO4wZjM3E8I6PtB+fZRc9NNChevyG5+0hU6pC6kZ06wnDqeJ9bdR6D/WRmnZE
/ssKNOZ3BHn5xFMNOBNoen6bc0cx/7jAo3Bmywh6J8b3FVpnK0PRzaI1fghvrxEbfSIK7yn+cYhs
CnG2jfXJNx1zKoaC/9JwJXkr3hAUkI8W/h14eCWVXGi9Ldlxhg4aEiYITJK1WIdaNSfJW8M/kZAr
hUVbXglT2Z1rIfZWDJc1q7gMRXY2Tz7/XWW5WG/6u1Xx4PBkTOggMPkhNeANoSSvOEb76q4PzHjA
lipvc7mfbyiwcE6jgeSAKjjjC6QCN0upGG7Yov7FAscpttfp0ESqzz9JQ+XO+khqGRHKyJWKfNrL
nLd2S0hDFbJr3+NtJoR4fshk/WDRuy/mG5BYCbAxXKSPtGRGNdCwMNfkjqyZI7CeJzjW8GOEvR2M
AqMKInbpdcxPwR+zMdsTuQgAhY4hQ67c+hPRpP9imNBzt48x+WKT29em6rc/Kersmu8T6387skRG
V0yBitUZaTO7aHPV891RO/qCIPj5SajNo3nnMOcCMPjYCUVZb6zUt2doQGOm9/91VrEbbMuHoHKb
bznEXwVJcMrzoLiLlDjg1UMFmZwVHTCXdF5i3Rjvxb4cmQSqj4fJIcsJvSEMnKiHmImriIUKwo4B
MLGBL5g/yF5FxXCq5eKOBrBGldeqO8Swgwq4FfD2YutBxIK0KXg0KflkMCojvi1wcs1Cug/dlwJT
i1M3Hdkbr/uoVzDlWnw544v8Sb9ZsdBR1kGwh98nua27UFLy83JvuFJHCjATo4Bf93m+VYsL7mpA
X+3qcg2nU9sJxxyigcEOYMazix+dJ1MPRAyPC4bHZXPVcucXphP9WlRIZBoQJOwU7b5iW9q5LcdN
DnycsVSMUXQm6J0xZigGaatd4ka4pk2QUZ/O+zAYUCwkisrIhiX0H60bLiNTv1Zg+L3PLLiPwuTL
sniW7VkN/axhr8Oojhh7bKEFtvylv0q1iDxevkdsG83Qy66DjpobnrwEbd3SjXNONEYEfSSdVCbs
0llT3X5Aax2yzquwmuIRxoSZGYeIVgsWnnkR9G0bec216d20NiyIV8L5JzMYfX95MHpOtuYNoyL6
wUsxDHvtX4aEFP0GcMRxN36NCM5Stp7jqOM4skkt2SfoYEiXshmcG6jU0YdmonBuYmdcWtxo0o4H
e6dLGdMHioPgTGPGHCDlU6moak4MRpMTMjx7Ee8pPmcIEBJ/68w32hqurTBUPfE+eTRygZIhrpZw
wRFM+0tWeWKy9r8tkidk+323i6M/4Aw/ZpZFxSZCqXaBZtf8S+Nrcixaprg9adc1Ne4cUog2tKN+
r0T9NACeXF9zzXIzkVlqW54sJ+dOwclDMErzR6OhMNfvKDfRcK1+WiIFt54t3aeF0zV7r+rsw7oa
V2XNeNbk0a3RvkZ5MNLdWAIKZC9FyVRgpoC3hx2WmFEGMWQ+szYx99OcHiqqlmnl+USkRnEU3vUM
Lsj3cq9/pNk4tD81nwsEqwMCjUCGOgEll5mShb+K44i/Wle+8xDaq/CtMhG36NYrHsAYggFNOsZG
st45SWXpSScd5YBGgka2GEWWhAZ2O7n+WNh00VDL9F9kVE2wlBCMnOg1Tmoc7SVq2OxXgfYW6mSJ
8vhJdj+n/NrmnzgUiK7RgyD7qNQELCNQBBOtx2r6TUaKsHwDCcKRrHDg7EpWVgVu8xF/b8yYKX0y
ASIONveTRLtn3LYSHbv0U/waW+/KkYXTTt6cdsGGDpx4RUegWrJ4isgNmikWOi8GvHft0S8YjKdm
fmodN/LKC9+6gXBNJNlNn/qMMg9Kcth2Zz2vzw3BzjZjKGoX0CFCiVi6EnlskEBLvS1kLKWdlPwW
c0c80iiKuLv/wdeawFY0cHCIjeqAkonrsWNgZ8CsPJpAKzM5PTdghRXLOLNfaYiA/VvksNr1HONz
BYmgomTkBBo54oCNd/Az3DLrP9um+6ia6LiAHy+N5Y1d7rjsxpRfDWIUgbcuTncIDosz3DwNRJQf
yhKoFrJR+o+ahe+Ec8jgTJIkvuddrEnYpq92zaBlvKrof40Mt1nq10ChJGrhkS3nQrwsOOowqs8l
y9p49woSA2Amrm4N6tzEMJAYFGRwPDnJacBhMJuSPxGHzUi+JSs0FNmRIt0o3xq92RUPZeR+T6TT
XPNGk2JaYJZaYdII3bUTkr366I7/sp7mV6H6HkDOZKrXtwok6/HQxu/Yj0wQOJlEfS7rdsGvOuVZ
GOnAIlk4RBf1rgNNUxlcIMSwpDMsTpY4wCKiIOWSaHqIycCbKzO54pG8iqgRSFxfLGSGvd+yU0xo
9vu4wGRGgqNh+u1Y+Xq0spd11+hIyAH+JOtcQAyt/sZAVTFtV6G0H7/Rb+9FTT1MEheBZ0zFmzj/
LpHpi4sJKZu8+lDei5/KwpJjS8PopvMozOc7pj08tXi5DzxCh3hCitJ8VohQTREu0MCoPFT22qn5
XCJAeOMpM7/0ieOirK8ZLC8UDE7G/mCMbxWKu7h5Rfl/VlYcsQx8x6j2I85e/XvykjE5A53Yr+af
kIJL43XScbyv0Ev15t6b42Ma2rdI2DG892p/oDhB2K5AMJryJ4FGzyxqns0fKSnvQ4uIHo/qROJl
lbD7ezRYN+Xj6pYLEnvzbHFxLOaXWZZ+ZHXnDO2njvbz4x9Gt5R0h33q/GuQI/ZY4ESsTI4mKigQ
iVJJ41MGHUWq+BgAxFIy8C7s6606qIOUMJS2VJxBye6LR2gEmsV5zq7ht5SE5yZcfVU1dpIib2OY
oAmriyRCSSY0ctEuMvgI1VNXbOYA08dyCBYeTmrVQr0vhX5vjPzOImpuegpRSA9Eh2cJ2QTka8N7
pN01m+TC46M9OyYxaBLtymRPjl1KDfJXwU9ZviQ4JWRqmPmB2Moj+AYGZrzlWf4qD13K8pe5Wkfo
2aDS+gi7Zdw82fm5sTRPMytP07VT6nTHCG4M0XcR/gbpadxktT8m8p9WgvaCOAOgFwRzX7pFZMnm
oJhX48MELqm1nKtkvdiW/MPyK2f4pkn4EZByo0ScPAGcYuEZZnQ2v5XrRIbfhMFFu5YoUmNiz5jU
+LAtvGXZZVLqJWrtae3glYvoEcaFbyp95Dj8e67FyUR4nFAvW69RYm2e9p9ym3/UJgJFy3AF/19e
d37TreeFSxttyoe5I1Gw7npb2bauyfJQRfMhEauqp++EiMl4bRk7LEUZJLrpT4DoFVYi+OMWulfE
KZlGtsk4OTURxeZk1xYNgWGynvnqRONtbD7bjf+kPUhGigwIbQUtFLMtA8UpcbubZUOUSZNYT+yg
CiAewCiAjjiWoh9rmifmWhGMe3yEnVWhNXDSYjzHv/EiusnEZ2pBRvCGwZ7pFCNkISn1LE2EU6k/
VkAHj+QwJsQiRcoXr/j4gUJDCNhLzLBH62Jq9UFAgrVpj2v1Nc2XzUuddXbiiLgrV/oT0DXa9wR3
bpngpaE0abn60w+D7jNC0CqGXgyJp15AiMn84JBTfvVIOEW9CM3ktzI+St6y+lDT5q7lB6J+S7eC
KumuaHJLYwIXr93VyXwkm3ISLge4X0m5QL2faLpEflJlcSOmSwLVRufq15b9QwzxLmL/kC54b+1M
/6lFjQBPy1swlMHJAWEleFajeZGMeujfMpnHxvyj0+eTe7QgXLTwXUbGXx7ITWsFpwhstsasH0zb
acm1E3HO2AJx05ZIYr5RIrjY6hiTVLyu6FAMFCZiPToyPhDpd4r/QGg5dRXh7AgZkIDkQ490hNyC
46Q4KyUSdN1IbM5iizPvwk2z69zMr6Avh0T9RUyAkEYdjXuuWMcY3RFIxPqDiCwvNvNzTDYO4Q8K
LWPsb4BmbRsgI1BjqyhX8AqQ9wsxDQ5pDFr2WcUYR+6ykNzlWbjO6JkG1Pk9qVfP6IBoGGy/givD
5OeDSwciBsezneG4EM3i0snrNbOuUc932rVgOzqQJTouw6y+LdRCYpjcORfuZQzGqtPOZXQnoeQ6
9ZjcYK3Fx9IG6H2wsJWOaHb0V/EKu0POBUznMsJiE1GfE0u6vwG2YvYyKhpzYvzbyWFsMjy+74bC
x0sexhauXpWPqshuel1fh/AhcQpPmPtFDj1u1KxgUIIrre8uiY7cFOab1pwnC5DOHecn28eGRPQN
ErgstxHHMf7TkIjD8BEL8jMVyLKBJL86sf6iIqKIxKSZk+uCy1mfJPdndGDJsVLj5SDmetEMt2X0
yfu2BZNO1nGINOQgkXkAhB+xm47j8k3ojafUJpve/+TPzoCXd1BrVjgwSSqkFYPOfGU/6sZugdC4
9iyJn18J9QmRtG6lssevIKyMTL5rlTAX+uSmP8pmesRKXrPgUsYzSeioLzLYXgwzuegq0UOuLHP6
c1HgSqREMsBUKUgwm97YC/2ClG6CYKoQgbnkkaP7P2X6FuJimMLY672OOn9DR2FZqNQHaQNEqjKl
A52ZIVK54f6BzwOiMBqcThvu0XojYAjMwlqwg433M5f4yoEhy/2Z7Ew/Dz8zrrlpz97WX3WGSPZt
Rc80tvsmM+44sBmwHXTJzfkdDt2r0q2PqFDu+IwlAio0NFclJkErP+czOZWo24zvfuu/GD3G7Csk
yc9O+bQA8IzBuNvCPNgd3xDIDD40BAYd7ub7lI174pgypi75p4n7S2CyRDpDJZsnONlbThCJspiy
Q6JkRSxcm9uGCFq9ZUUwmn7CUDoqR8dkbVf5qxcPGcFC70Q0A1Sw7siyxHi5FCTKKMJ85VJiVDo5
jWyvk44wVD987bpoADOT6ATroTmqnlswzZTkZ0Eyn+OxJpFzCX8buT6KiRXkcxKggJfSiEYaFYBa
nIpsIMnlHHb0SxPJ84azlMD8YWphO9vprOGMrqc3pvQrJcaGbpZ+9/SWvGto/hMUyw556kqQsFy2
EpOB39sAY3JgOJZGwYiEmmhDe5TqR/onh0MQkxakEgzw1dTVFh1SJiiS3RQWVeyvNaAkWKvDLLi5
iQesns+UomfZULYgJGeeDVt0Q8gc0k7fk1B6ajQktnJ4mLv2wDEpuQPptNZUuvOhgK0NP261AoyN
17JWb7mRPfT5v1D+96kFBfL6ktEUPsbhD4BC36iphH7hDfHbBtjcoq/HOb6WJ50UDAS+HRvcaHIG
l9/KYuR7zGstwvIoUBjFIjU0r/mg+NB/1bZ+C2v5LedcLdVjPOIjVUtoF8RSFlw7dY1akrBvURju
q8NNPrmEv/W7FhxGtZHZGPMytVTuk6vOmlu0x5n1ecw0sfDXu4ynbEddeQavurINtMrmytNecumO
K/iD+mMGji6PFsQzBnAMhzXKWNUcDhDsDpeVdW0XxIz3Bb5wXgTbHQNOLpFw8KBhVnV2JeK3EcMt
442O8i0mlrILNF1UeAlfMkqmImFRVaPLkk6xOJ4E+EsGk06MOnLH8Ny4GXV5BZAD28UacvjMuC4x
592AYJH5RR5uiZMOdTYYiVlypnm/MAQTGTfJ10GRmUq18GTQPvNrUEB1GeREb0K+FTU+4ldHQ/Uz
bo0NQbUKQbUlcvka3SkuPK4wSSQBFgG3WWoHLWSTKMlcE8vhkj4y4M3hHB42AwkEOka4B7BPf0wx
fRoDal5e8Cr02jg89aZMPfAHMOMxDXPkJhs1LSHPh7HNW5a2jxG0kfqMjfBdndePoiw+J7P5zN+n
1nwv6tVVxkeRuEk2EYYGY1Ii0EUnNKUd3JR8to4hbGL1LlGXKvYP5AXLiBXg7uSqchzl6qQe34g5
7jObISaxSLOEc57GNl3omYVC903miB1sirJD2Dbdpg6273JAzEAztOUfch3iwU3f1zZ6mHp+T5OK
QW98heXvJLT0I2kFuMQHA+k7cHbWPmND3twN71DK77p1lnQ9buNR7anvdKgS8W4yVRflV8eckAEu
5hRCVsRz9qvV/alC8qdcl0TzFLU/M5gea2xFcMVZoWt5+25cEQwYomPe+2309a6i48hPI8oEpN93
onSQAEc7aWTDue3gNNVesTxwTsHiWUAasj+T7zNSkpWUZbqfRMiOU105IRoDCQ1oekIGwXS+sS7d
WPhzi4ywP0pEJExEJMB5OEaRAR50tVf9B+l/PMDr5mvaAVhFtMCYpBFQycjHZddQmobPMJveVGeQ
6ZLYrbd0PGJ3gNrImjjai98JhebIBR7F8LCQ0DKFKTo/zloPBQhUDCsglBu05YlllH5g8TIWuFJY
oY1DzxhHpHjRTwkSLAFCjGimdAkM8rnSuZ3H1qub+Tb007WZykuFZHdqzKNmqTc4NBU+EQuZl4rh
duoGlIWj1/nZU0emzfxB7Fqvo48XAJSG1RAkvMKy/i/PG9+ijScF1FRmDx3oSZXB2aD4FrqVxRfL
Lz1EJYgvf1q8MZDIcgtnqqPrmx756pnB3Y3EbGwUtK1rAMQllb4YSWDlcUY4LAY1LipzZscoWxvX
CkdHfdMQvIKV6f4/tije6Hx7iYiOKyanCoNpvs1vhudQfknMtmFw7jXUEiwvpwF/PC6gHEtGOGuX
9TeplHupPGdVe2meqpp+XYo+aZxeQt1ncFuU7NAXqEoiTgLm1UbsGGICbh92twyWdWGlgEMxp66P
aEdM3GATQg4VteC4S0bkkPVNxNcRI5NDW40og2URBNK0MHfYBTVMTjiQO1bWCbApYhsogCGNYAIb
xXvFOiTvo9P/2CVxEC/xJSUKeKtpqclpXD1k/bjv4wvnvLa4tf4adeUzmfoXt/mE4HKIiR77jdpn
DEhOqVSeePHYyYorZu9MK49DGR/FlsIDcGTyVYsSgDXkTea5MzjdzPRAmV7reGFTRLEYPBZzOo4l
D+I9A6xRjwuav/zcB7NFJ2UOZ0sFrobE2Yj8jmkMPJCx9HWNh0QBN/Q1wjWzLGJWc3AjUXmMQtKq
iAQs2E0MN2hBC2RZIHiPXlguI75u8EzQbdKOIIT4h/Gt55IzgHdITeKTvpNOk5Vv/n83Ur4Fg3uK
IJ+ybxAikN9c0BlDAC+tG/b6xKn4jOd7hTM/4Z5L/AYeoMIWxCpvZpJ71SB6pLLhtaZ82qtIN03Y
vch0rBhlkdE/OGMZ9jQ206y3Se+gd2F3nAWvomOr6djivDvVOsG1wP+xF65xwWENmYEIXPOPzeDx
PbcPZsQ5yQ1Pojyv6K1iodfDCSKCJWcyLCAJUTAUNCxJqLaR6vdJcdC5bWd0apwCh/WXihihR7sG
CvvS5IljqfBt40Cr7aMFGUMevT0UOS9rci9pUPzGuyUOn5a1uHmN4V3THyW/YhmSRSYUJHoBXxtd
neeW+ssu6A9YMKAvtQ51Jtt2wqdkBH3+uyXDIbk2CWUZiwM/e6iODxMpWmxdJJw10BIjNGYJCW3G
C2xQUDaBqhI7hdG7Fe7xUzfmE+pOKL2OcJWqyh9r3lTs2EzPxbNLU8dCn/CkI+p3FYBbAmkp6obn
rPhG112tFC0so1AWxEDgBhFgaRFd4hAEbme3ZuzPQ3y2eB11pydKUAjXs2bRIFg7VcVpOvc4VXjE
iuYertGDUI5Mvs06tFyGLlUU3Ws1gjlwHUPtZrDDJ/z1mo7lFYd42J1nA2LLM31bNfMZk0gbb3CA
JyGVXK5pf44lBKBGfJ512VMFPgRDOC3RzJj2mNT9Xr4lckzYEdwfpmAABJGaIS4W1B25BbiPSSnh
kXka3RQYUYgz2U7Lmw+jb9ipirmbaGGqkfhkxF+Sr7NtG+i7O5duR4ZHncqqPYPJhV60HmEk9IhX
gdfAi5Fqv60+JMLHpANlNcqBAqB5/dv8L3orUXeKlR8ofg7KHX8TfJPBzlpsDWSmkEhOMt0CDbMF
9NHBirE7qg7tBI4goSHUNs91y02p3IlqtYeXz9KUAB5yppDROCnlIgi+IPFj/JJp51slWtpGYHMS
kcK6pTtb3+J1YOAy8v2H1y3hSVI0ZnryQ2RmKv6wgeCPS+hWGJ/IZol1Pk7JDfEgsG+t9OxUsXGI
2DjsWAHbkod2TQjwY2Fc5T43qG1FfvpygmA8H5FVt1n5tmAvIn/cYXa0xj0M7i2ohcXLK6Yb4vkw
CQ74QN3+v5OWMTgkoyIoYVtJyCt6pIwwrYjxyxjTDzPYbJvBKskOxqnowLlslacsnIkhCSSEf1uF
iRvOLsSXUhbBfJQQEkRx9Gy65q1QoWfr9d3Aj64cMwYDMZCUulUhgEMh/lvn4Uks+tOoLN6wYZ5Z
ucZOLTQ4UdjCNdZeBjG3rstBbQCwVPhKl5+Z6kVFCgkw6zjNGrpYu0ihXneJW8TJSaffc1H37cyx
243kxURFgsaWuawh7amR9mWHNEmE2HGuRto3soHKUj5mhXVM+/gUcutaBAO1fIVIqULOFo2XPp4/
hIEw11IMJHlFncSuP752YnSJQnrvGQViqUIYMzPECQNz9TElG5oZImp+3EI6MJmuDoY8dY2gxC3u
QgYofS7S4JMkVnh6KSnpiGAimTzJwTGQULewpPyYDa//ZU6kMwF3jRNvi5pAgI//BO5e5wpjR2ht
aEfIV4uzbsbnthWcSoqcMkTf1dItIRQ0wMQl4UW2ykunlsE4N2Rz2FjZFGgU4TlNmOMmx4zcw0kj
wQjCHDnFgkCmEL00HtalcsYIRUuoolk0vQQ11TuUiG3D/+p+hLF+MCk0pV8ToX40xscDQNHlNKqd
AyK1Y5ZMQJDDHjmBvC3n5RkfTkqyQiyCTGKBq3FBNeHG0GVbutu+pJUY4GBoT/Cl2FZIh4pcsYRH
R6GxDI+AA8i9weFbsF5zuYTIxl1tRQsdWT+CD3cynxlFcmh3o1fQaFfoiELCthZ+/RLC2gMzeZXL
+a7cE4Ppwk+Vfnc1JFzEZP7oKEhWUGJ4G+T48zak8n7AFqogIJT3ymHa99rozUjfWmTtI2po1USG
c6/82Cic8oNMgYPedFgKUuYzpdMNwCJm22S81oMPanaSABeMn4Y/8kKue8HYRGBg27Ayy5oEa7+M
EHCnX5fXkn9Nt6JghKOxh9kchfuB956Apq4bjlWyTeXZDgJF6TmPBDDAHZsbognoeGBdokaQvyJe
XiiMQ9Nd62q4EtJTS7ik/m+K1f/fFCtH1zSWOSLg5rD41Q3J4P+j6TyW3EbTJfpEiIA3W5JwJOiL
rJI2CKkkwXuPp78HPXEXNT0z0S2pSeA3+WWezAcnZ+49ZDAcUGKBG+JCQvG1K4M3rBsO03XtF1f3
GI6QJcp8yUwPDOtp+GKazoEpo0lQX8pA/hRo0tNXunQnwB/cuvqMBNXizhTt5mV1g7OAYYaUY39t
fvPUsOPSc6Vw98+TW9SpF/FRaQUHxF90r50X6Fhg2KbWnvFZEPqI7AFuULfsDUJdQDQmIbPZCRm3
hnHzWk3hmUrdY5SVG1kfYtI6KqUKSXKN3RqPHG5LqwYJDJKFlhdu/TDruyOaVRtlBHPqYNrjHFD2
UWi6xb+CtgR2MwGxMjy/cxVQ2pP6idiEjLTvI4nYy3T5KshiB3oBxI+kLictSZUuxg40yFHkdk6+
Q0YzMmfPbCpvFjjOlFwWEhYmskqxO4DS0g56byCAxJ4B9NtCqan3uoqaa+5OpITGPrsKHhlVMCTG
rxZpLMFkEvOYcqJ1erBEh/PMvmk8QYI6ilK7qlA42Nsj/cskIzHTozEbVxXgWLWLLil+qkYmxZWJ
xJcGtry8ZDzmRL8ihmJFvlMhGKVYLIW6cwd7xiDuHIRnyMSntqwjNi8Lu7G5UxG5KwWSJ2K7Vgo+
BuQHAbSDQuwg5GoXZricR3KGHA+aE9S7YzKwhye6txq0NH4UYks/gz2MBBJW8jEyhYHGq5fYpsxn
SB69+IdXg50/poBqC7wQ0uSbMvN/W3agxfSbvPEva4flGL0h31x5gMFU8arQvDVqnsA+K2HSwJy1
Gyir188FzBGDxtaFCYwc2hWw/yXTYBrqfsrQOp1PBqMFCn04al8NzDO6kFwMzDMTK0/ekMTBQLNW
e0GM3H6ZcHXp7ylsPrtO/NwcWe10Ssz6FD7+CfEMKHNyulDYhbp42T6LKMcFPB8pJCM4aTyIiQ1S
79Wx4r5XBfNPKToaLCYhoRoed5Q8uK1owNzW93TioFCT96puAtC84llK1qMiPDdY/V35oVdlgMRP
XRn9HkxiQN2pvEiQ4g11vCnxeIHQEX12x/XWhl5h/NhAYbkA6BVKR8a4FX+W0Xg9GTnpaXll3TCh
1A68L7IpeX25ly8rqTlW6yKmiSv2G4pxS1qARLzH1UekccivETQKEnnxdDS76rjaP1T6EcbSciuF
ancgLHp9hU6o4g3J9slC703EGt3Rec3Z3ZCp3lGMwxyKh0rGCCaiCIlvef03iDNWTCZEeWLXVG/k
GmYcZxKS8ySR+ZZ/iyYAdei/6dVM1ysLz3UreuIbvlkTXgxPwOULFnmFxBWhDMKSZ0GXWNA5eGk/
o4DZnszwM2R8AIf8GtNLE636EX3a2OIj3w0xbhkzzMJmDbaUg8l87KmdQQpxTNK0czWB01sdS9Oc
BeNAhp0skbleW3tV2S+OHIkuFiVGTQjG+3wV6d77mzKFFSlhXq7tWHBRa04GiWHmdhaPuwGPCaf4
ccAHOEW/4G1ZxGMKOzGia45BMn8bdxUxvGtjR63TG0UScWG8yKNSDvAj5ixD/KfrO5bc1l3ILKD3
26NV+KLAvdN4SCxpBiS/6Vx74S2jFqoZmUgx2Azxc/fZUZ25Gds11Dnrkfxt8sEvk8xPOsUb2s6D
0AdMoDc1+sY5oVs8J8QGa48MTMsXy1oHviVa14NJsNF6ZYwqY8YGafYUxLvNcLPgVbmpzw4HQUhO
JQsQxJUBmBO9VrppZ3ywYHRjrG/5oBPgISL/u1Wvaozk3IV+kZ6WPnukdLnL5BNYMH0uIjQu5qwu
cQ9fuvKmHyaPPOYHeRC9GJNnWh4y5RFl9IH/wqcludNicxdxC8JoyGEuM1sJxXB+rlwbE6gFUfMW
knfRVnSlWPw/q7uwZCeK6WS/q+wrdmPkUubFCDXdeDDL42ZGGGbqXLja9OkRs7XBISBi+28Ph5QT
QF3Vu0mnk7uFw4D+V6P/6XdYH5SHyx3wNjY11YXIrUOnJrLRTNhoTV+CRdGxOuGqP+aoWLmkOqN4
yycYpMlK/aHdGRiaOq50B/04kL7+SHBbMP29qlwpTatDLyZ1tzez5Lwu4WlQTPqsZV/hujXx/hpw
dqad2r1WShcVOHc4ifFRnFjK91bC6k/MYaJTrVpzV10ad66Ye1eQvReUU/hZNWq8m+uEQzWLIlMu
7jhUHhFlLZbLbBJFlzLIMsrojJNOTV6dWhVfHLlWCwyzUM27hh1Bx1zcWwS/lXOHkUeo+31MsPpt
PShLN+RjK05HpjRzctHW6SxgJswy/omSgczg9wPqa0TfAO4mefBMhvc3Ev5ifdKUn9ZIkxlThDy9
49E5tYVx7sogTVdHj+D7rXyHGG2BOXSJCGYAhZ3EOYG4nrOq+uShjj/Vg37Ip2+6duwSsVdeOL54
467UBeSPAGOMnbY7qQpxhu7BB9htGjnj/kb0CFOX4VLIwSGbZj0fOdMee5IH45PfZRH6Q4ILeh/R
oSDBBQR47KZQBBdLdwZUfWvqXfGbs+qG/Yv7X5nwU5lrHE7rQ0EMnLkH6ZDrM2/c1h6Ofai4O31H
3GtXbqNNBjNIWHvutbA+b1wfv+M2fsxS+Ogq+QlL/qP8VQ1UEnSyHcfTVzExNg4Hu/mPJ1HuA5Ha
NlxaQzDrlo/z8d1qxoc5Y7PbqxVF319zOTyAYFwQ8Ae5uzardF5j68T9ficXXCwGVizkq2GnJP8y
HisrRAHjmWp4pmqeKRAGZOo5r9ZuD2GQE6NcIGkk4m1IltvkUarOe9Jg3UypDrYY4sl2cy3UAVY1
lOYN6c+voreQM9eGNNLo1pS/569IH15TpN+i/tSU/TmauWxCahY5UPXE4yIAiwpHqO5gSPG54gI8
cuTZRoiNnF0DRlchgJvOuMAPJg4m8MO4RBYdkO/7yL2FQYLbh1tOcBtjx5xciiV02aU+YDb9VnwW
VX0ujGTDJvjLT0y0aiVdtbq4J4v0EJvoI3cyCb8WumKjQ5Msv+KNacsvtGS8VQZ/ZUZhpqduhE5D
vCYVEpshTauw6ox+24wf1tA94yZ56Op6S9y//Rja8F3CiNhV+IBxx6Ujtm/+hDObDmsEk55jdgNU
WTFuur+ro+I26fFhJiOCaBszsSg5h7F67kWM8hnLt2Y8exwCEJccndRxvmZY6VdoF8BzVAZwud9n
qyc9dgCjTpnKns8MimB6wZg/JmZYbHkiumZbx2SkHY+pCwk0TXCLEk1f8/y8fGdFd90FoqTbIa2I
E8EAlHcHtu+uilP+IHc+ln2L161IvCF+UQMV8T61Ue8B2vesuPbTt3otIuVeTweT8WOJtyNU/khg
OhikysCOZX18xbL8MnfCXQsFnM0H0HdWN213+YuYRJdBupEL8Ds/hQHZT6QedNzcHE6QXw7KW43w
NcgppwHYb+QkVT82FU/XwYclwlHuP+sypS9ACBRTg7aXH2S52dOAkpavSZSfmRnvRVRQK6SC4GC8
c8hG5ElOwCRxYmaXpGAEgEiwIo7nWAGnVPxYs+RJ8Uu7dm/xNyzInZoJOKJne/qh58uhwnhEjCmy
DB9T0P8vOKDk9rSz9kCCxn7xerhyKyMR6Z9EpK1+RpiMwTU+4zF/9Mw+9xP9AiyLqkRoYNY5sO/l
Hmabo+6IzBA60my4qps9RJY65zPyB67+h5DoaIz1GErdTwbNwJsvjbDcpXgf/0LcMoZ7LcyPCopd
85+gJ1/r+nsAIsokqoEZyFxYpqtvwy8ZeAZ0LEVM0W61Ed151u4FjxQlESvFWQZnZUnDbLxvAIvM
UuoOECxmGgK4lstFMISvSuDvGcEykISX5/a4zLLfwwsXieXiWVgLGnqyXyPeghXvpWlJzqzgZx8V
txczb5lXr94nTXUIyxSYT/WWP0WvlaVX/TehxteI3Q3IFTU2oKm4lTkAzrAojXq2S8IYZnWmeA3/
Ri66PSMuqdgS4syb2NOAP+ilw03ZERgB4vyI5IUKWlsrhH3GAWlGK2mgt27hN7Il611CzOjLd2Je
54kGIup6USQ2DaUtL71ObT148mY6latfUaRl3ahEwSYmuIvhD5NyFH42fKj6NdkwJV9R7ugEIYuW
YBPLHtO9oJuxJMv3UkX3GgCqN3yDRe1T1PMXBxItMVo5B2Kd+wRCrTahNcIpt9AL51YiUTYhzDN/
SF5mrObn6fs2tw8NcIaV/UsTBsgT4YtrQt5tOvVpD7kEqHqSzZ5Bsgx9R0fGwZZ80O4tp+bqYO/Y
S0HnlhRMg/O04EiPsKhVAiS89aY2nVaaNcPOE0FGtkV8m0cufJhUcF2oTXU1n6gaPyZ2VAVaCiQs
awXGgxTMAWpGzWG8dk4y6xJRjrbA56kFAPlg8laZ+TCExxEwmUzfQpYV++hGF3b7vSLflITp1S87
4XFrKl5PXIBR92n1ycGgFA9yfFaf+ncXoBruKj+6iSUoW+yIPPH+Qs3HmJ9xygX0fQZpR4nUmhBh
KE6SnSS5GxoqiEG2dkD0azUzxqEtmjCuPjx10WT3rZ05wb1Lvqsu2HEiHX9k7BV1S/lcuw/zaSd6
wpq+xH4nzV1ANUOBzKjrL8m6mZ21+yS5QED99f88UpZW3PqDGw/Nq6L4UJRJT8afUFPA3POOEzct
31GZvmkCfkW4R5OXFq3sHBhJUKI5+obagf0ij2pbxbcQfoCSmmdrv6i3nhQQgpzH3ifeYlXiVhu7
BoUtM22quNfYuuc5uYpScc+oLg+XGVGOcjEWgpXstUnAbyjTg9QS9s7yY28n8QFErb8M6N8M/7pS
81dsbGFVfjYa8UdfA8dR4ixMRY/+loRZABN5wi62ni5POY6fpVADY+vv3QDAsImvi3ybSnEv0seS
TUyqDIh9XPxpr45XJMEW2Dz/IxrbgCa6gHWQPA6xexOtGYeIN9GICDC9An0VaCB0WzpDsoOimU85
Um5DYeC0GNnFm71Z5CeloA42Xk5mRZRhXTlySKcxRlVvB9sUsg1seqAbvcvOqSEG4poHRk4yvzew
7aZ+/hs8DoOVwZMu7MKgadbH2gGpBCIID4ZTU8lHuyF8WRDCsdmLyncEEEhm4Ictk+Ak1j8oN8qf
z5DXU1nPOeF2aRuDOGPe7UgZSeQl250JRYm7ovnkJMhfFbSUirnrlJc3iYn5urdgGUiwDDoepLQ+
tZGBCVEKkkqwu4lL/FdMGqNjlx6A+0m0tsXuzFrdpwUSOLT28FLw8nBS0vvkpUrTh5wLT6vpbwlA
tn1e1Xf2x1sdq5dmHM7zpYjIT8a9rcuPXDJ3iUQ+otmVZCHkgXNcC7fyrtkKN+SxvOF3E1Tda80K
2e9e8Sxx/Ve3gqGtmmZixdOvvPlYFmqlOneSRHmDykGuurAG6BhCfL7Juv5DCqvbBLBoDHqY2KU6
BcnNnrlDxX13WqPiFIawkB0LuCo7xq+cGqG5lBwxgkfDkA3dnsHD85MRPg9QQIA3ABrO3gs2b4VR
RFhiM0stmEkNVeTCzbwk2c2pdpdT8cG4RX6jlyhu9x0vZLxp/KnJuC7uxCVfMrEQHOhcfc4kyIC2
D8qfGGqpQMNcmtKTruyLvHLMK7Ir+jHlvQr5tY4rK3p2iwm3wYQbMdHtem1XMmCFRVBxtQcWHmxT
VSWsA/BPI31sWwVHiEaQQewTs2CDzqkGOAPKSGIFHhuU1IUwvKRB7Gkus6Kfx6kPihvqVQDaniEl
oMn/DEBzRuNoWnjTQN1qL+yE+n8OoBb/nXWq5S7oc+toqUYQFWug0GzARPi0zO5qhhRiz4DFjSNm
4joWghpVAVgZ6wxkfEINom3Wuf1pEBrDo0zIMeUhGHYlZUYiZFnuSAX5uk78l+EwkAbNhqtKCrRd
6yNX/O9pLB/ch4A9c4DdLBY1+yaaLhxdET19hVQY/1pj/AeMNDIutKmoPRlOPfV4fZoDMm9fgajp
HsSmudOw0tAqGlK5pa23SYqvSrvXtpPzaSRwpu0oeCex+VvTP7SeNYqLFRLDhxKXQfWdMfZMxM4h
5e8YFro7aUyd17XhCCcT4R7r5to2MT1RMkiVErPZPAEDSuXjoOtH+4eeGM4MTzr9RQj+UEOisqxn
NdL95yajr9eaY+KzF1L+NaF59JEn0FnWEvsNNXwbJ9DgMol0ITzJ44dQCI7B/LeMfkTNcjbgGJsy
RldI2/AtVa7F+oG2MK7k7FCcxLZz2y5rZFf4K+D5jKgebPFwqCkiwh3Zu9qGrWF9zmaFA41OJjb2
MLRvNE3aoeC5mREGPn3XS429mn9C7qIHQYltqSFNZK2IJILdjkD5K0yUYQxro8dtpu2ShJZiCuJq
JD4aN+hB74DAUj9SQCBYsH9BB4qOMlXgZhFeVmk6iuO5yRrbgmZUs/vg2WcKu+9sIspLtu4PBzxw
VPIdN1QKSfUV38Ks85tQKbChd6Q19TBWgPRqUSRUL5kjXweFbqDGqmdBRpA0PoBlqbn4nGb1KTkG
0JjtcNLurV3tzxWllepfeu0kB/P2qgRmIQbzAU6IVEXnpRKD9E+vE2eWof+mnLci2H1vEgARNZi0
ocLBGsVNzqOPsgXsstIT60YsiCU5ufpqVPrNYFMvl4l+jwjXEJVxGTUHw93SsbFW8St2Ks2AlSSd
UDWJY8GMT/fFZBzLqedREvwamIf5hykkJ2AE2pg0YsgVhVj3D0ij6VIHN3EVzuou9LTiDyViYU4U
NdLuiNlIoRLeYexH1/UYASCHreHosuxtR7ykb87afdXMW5Qyfrfk8xydWyFhRj3aVam9h9B6Q4v9
CGEED8kBN66+EEIzWwaygG5zBlIFEPjQcMdBIg7cH8IaMGQcS/6gZvtsY/pNYGraS5pxM6MeRk3/
1GO8byMMgCawMoo2hJqUfyUdxgbmL44PHh1MHh6Gek86gSh31928kr3SYq9S/2uBntTYm3lhhgHb
hK65errD/khWFAMer7+qC94YQczpeAAJ55u8Wfu0Dn0OiYwXJo9NjAK7POLv2pkq0DtLBgniKIbp
ogfVKml26d+sUv3KX4ZXa1dfcT3idoedHkqotbxGkggDlNI2baA4AycryYiGzkrznJjjdVbVGyN8
nK85pYybj3VnnVOTM0ZBw+vgKabujeQXocSQHx78waDlD+8bXQN7AbcunZEc9w8jVabalPL7JT6e
ao+KqAYyZq4QTIzOEDzbQDgOZnOWlyqwYlTWFfXxXEXDcT1b3HVHwwqqMLk8VSixg6dJipdbiT93
g5/IyNbzdBgTyxfnmDEA24enT9DI+DEb959QzH4XFXc1jKHeabfhZNDMY6IxozDhxB/dsWvcSoJv
h7C3thSubPUCBc4NUDPFQsCLYV8Tv/qoepUU8Bi0QayPjsF3Nc02vlQZ9MjghYV5aevsslbZ2aRP
FiYJ40snLI9SyRcI4p6ZX0oaoYa0VhUnA+gWDKlSxcPcDnRuiEGVIIuofjQJXkyhozY7k9y5ianS
oTV6KSROTFlHHKeplAQ5gZAyu49h9cBz89SK9Snl0Qfby7lUnyJAQ1FVdsJBs4zbIMw3fdavhZwS
JMW+RSC1l4kuI6OkOxYadB5szRKl0LS06YbigGsicGPtGlwj5U/M3DAzqGI+KuRAEvA53VZdw14B
GoWwfyLdzSvtsyoO4ujD3p6JaWl8vZv8lBBrX9D6lT57YIWqED3nanmU5FjyT4HaipDjfCFeujy6
dAZF9jBniquealuX9yHEWNlK2rFjxj4Kp9Vczvs9r2T/U9KiWwGLdLSCeo/lTDzEOw8EBUxOg9ea
QHBNl4B111LdL5bQj8iJxml9hBWaiT5p6rCJTgU/Vq8ey2I5Lry4lSnvyQDvimnxJTTSsce0TLpD
L3yTF64Hns+8rCHEOKO3a5mX/EO2RDQXmAON7lbgI6ce00BCOaT5p+OpgsXPqn8lU2RXc2PPCLEh
RoTadFsAj22enbRaPEUkVnt0CrTTmIaC2WCuDh8dwr8inohjSjciimEaqBzfgWl1XkcTNMG1voMb
YCQo8TCVw50szgEFfm3ykcjFh1wlHymxxz56MKV6bsghnIHV+i30nFbIdeDr9yECBosIuHMVfI34
mJikhzIVjnqXcfMvzmNbXcCRr3RlZ6k7x0QziGdIKSWWxeJKDeZtVjW1MFyKuvhPFR2+4kcpFder
gEph8CLlAewAtJN58ThTGrPHd+xtj5y5l0ek+f23TPh3oQ6CZd9QuB0vdKCz/hmC5LXRD2n4K1ZB
xL4cOqHf6vUpkoAQAnva6XCnMn7p5GxagOSy6WThjIawNOcrSZrlon6U9CsaZoK3A27D2PDanHZb
fNtwazrX2nkByETvGmgjflczJ5HPowBXGJDI6D+iV3KuNfGSkc6gfnWJ++tWRFBkF5xigT5B14Zo
VQ/LaXU3GWzn0i20j/DEpKSX2CERS3joVGB5jGLx/Pr5HGgTFnl+wsmVZMq7ujxA/Kd5oG7Mw4xT
uZPecvxiNlfDnyupCti2QGqKHes8fKUYwtI362wyYKz5kEY1kPocNxxubi05xwIRP/67BNR3mEBl
rHLATKPQnKznlCVhRDNqR9jrt4KvwZQ5OlAibuV2ygx3m0+kee5EelBPk9fG1tEo6GoyqA5pVD/8
MAmRJTDDlRoLq5K4fCOOnMz7AqULi7Jkfu56kYjV39rTGFAonExDkAUp+QiWwOi04EiSaacdZfWG
la75mrmDxNpXjT2J7kpyLd7EEZkkU8cLsDrtv+U7ZOQO2Hk3AdjNG+NCw8UW6GBluO5CeBJYUUr6
lmrjRdXPXg0z32Imw59D4BiXP7tFBdddwE954Sjt6IikEKKQetugEAI8tyPd+xwKPRkGahw2Nr8v
/JSj+bQm5Om7r4nFTio6ipYyGy2DOTc3sspigk3GPDZpG6m+xPHTVOxbgdC/luNpe45pNzaw7WVM
HUuCUTHKU1PfJX26w7hdyoHbgs+I5JOx6AfAgy3evPZPGmQ+iqyDk+MkcX6AhEOQ9ZKT6YsI4MQE
cFrouWI5kjwyTo2mnFY7R/7R+ypYgv4dMf1elmfHRtvJGqivwbt0mMxWTn4hFuWk01yyWhymE3er
+BapqJfzczqTuNTtVgWdncXch5bzIJkXVWIy4hnMOuSUwLQsbZhqWmDmt479QObfWgjnz1VJP0eF
5as3fAxga30+CBMPXZUEE+HqQ+rmtN+tLHrmvi7as1jirpI9ubJHSfPfb9Mc3dmoPCoqmml32qR3
NBa63dvdl/WRiPQ0XEootAf5MhV+dTo1rGu01Q0MxUYMCSl3MNGpeymogMOMy8izS5qFuUMfgu2n
U+OVA+vXCPgyHk2axFZpUW+01jXV1jWi3oX95Ob8mOGeHm13Gm6LUB+8RSq2YhrWenJTKgKwODr6
VDqmLUxHzb/L5IdNTTtCM8JvPm9PnGd5FU42ndkeuV97gEYWHyUizUUrHI2niL+3YQabtud1Q/fI
84HlowekZlG/YTCzVqoY/Iey3BcrudRsryIzq1mjbaNcblaBpGhr+XRnC8sWuhWSmv6kEjs1HISe
A1Co+YPi9Ssjjbbyq9/N51Sgsu9pH/1o5fhpSeVdYReLs3WHfFwYUGz4XFRtshOKQEZMPhw8NgQp
kKWVHa2TfgB3XTrMh5Ho3PTxE9bEN91H0hA038132DWn9N8t4kozsPPxdCT94UYcybL2Lm2mQurE
W0Detn4pP814CSZxpd5913xHRNGXkRM/pvJtCJptDH+g7mt5EKpPmQsIRYObbp0hQi5QAS3cL8eE
4rdPPAMB3giRdpaOP7ELTNtzm68oqoBt72gJ0hDeZIIN2KZrMCVbcHiF793j7xMnriiMAgIJOK+y
eXYahqDEN4j2cup6lFZIPS9rNjoGHQFu5f/ojOKVCL/i/DOle2TzZJrMRgv1JP/J0c00nOnLQk0f
hCVm73hw9pYaeWJveXqt+5GqHgdhOMnt7KOTkLLVUeiZHYbM4WKcexFbqUoZ+LptpXADV7L3dlmv
r2bSP4Df8JHX5sta8lf72/Rnob91Fr44Y5eVv0b+QCoFMO1pN6y1l+J7VVggVyfhOs3k0KSQd0qq
14rTI0QbAE8mJ19KX3lRWjE/jj/98dSH2HkM6Za2BpGfH7qxXDKqrgZWfYbLXfWpdPk7X8yPNa2e
5e+V9t9IOcywmHI9ZFbBgMm2FjGY8HIzhoanQxPg0OBe8/ojzViEVm1YMsdBRZAxpFN3uAW9VVHV
Gm9CWhpTrOLY6LmUJvLdcXWe97sRu2IcwT8d/iEGYftu1Py4irAzis77Tvap+Mo4oirqZBfjZymM
F3V8EqY5RjijlbrdqzHz8unAuWom7hEazX2IHxAzbiQ+yPGjDnplF4J3Mbeauy/1qyUJqM0GDw8y
TsEYwvQpHaOhafcZ4I7YsrCV2D7Y35civWn3gKw/dihyfa2jLFcRoGQpLMdR/qFVEYvFuUjGu51e
DJ6kEu0rQ/cS+aFOBZ0+6+/lxXJ7g2hc+647iRuc4utsVGAH+U0jHyXZm0SovBlfKrHqBrEOgVBE
s+fqwBQXzbIFPwFdverdWTZd6W/JSqjjQK4zZrxc2YurzJOmm9sc4c0U4qBDccHS1VYnVAh8Z+1J
xDo24Ls38N2H+O5F4y4aE+Clqp3xfH+tdcZKqnJBBUnKGaHijDAM71HG/zs1Lu07oEPx/rFlDb+H
TwG76q/wUeNE46Z77evxEpraUQOKyaUP5TDddXgp1p4hIGvpYGmnxTKP0h+jVLiVk5jQIi/j7gYt
WsMd1eJbmSH7VnyzNMOiwptIH9ZkXMZm/aRkciFeGqtuVBpO+aDUFwnPdOaZsUCNAVDQ7ZxPMGQx
P+k6vuRuDqrVOOmwCvt6PjS4zeboskwjpOFdyzCaUI6yjsdQuDeDctCJsed/deCVKwPD9cyh7FMr
q73xs8GuRYbghAi1IxKzjzOwqebJLBeYLK8ufuSAaXQjuVNOfhSM8bg232rFh9sToqN21dyhPWOR
rcN0v5gdxnGgZ2p3mc340ujzufkgB4wLuoXPPp/imXuQBQqU2nHFPHSRyO6BelhCcCfBQPB3hNhq
1ZXd/xQA9oucQSp6IPsJKnb1ipvsnZrym09yZuhkVpqPsNC/1z0Z2jjoOVhox1zADokushpMA6fE
27NqpqPfxTk9MQ0D0v2i4HOhnkKkDqnCYEZbkjjJjloUvAEShisNqpAUTY64U5TCqabVUWo8PD22
U50Qtmi6MtLIkDBH+JR/9wjmVBfF6A450Kno0f+vmH5VzZvGy9XRBTh3v8sF4TgezvVbjcvzkA5n
ITqrZMEoM4K+fOkssr4K+hAjSONVyQHrPY0xw6WlxzChHXklPrhiaiFlayyc+ULkafNcqf9MUWbJ
1Y9TU+6Y8XE4R9rjgFJf45yyzwQJNcWNaHCwX1bMIvDilGHxVJkz5qqQrWW0F34y+XFahEcdX33Q
/xvn/GFAEJG/Ch/tn8djWKtDz6VbYDBY0umXHsWvVqRnaOVSrsDGnq7t1KC4oIBzm+3xBKN+p6p+
Vh2KE4NfUD7K+Fm15X02T23y1ceblYOO86+QkGrSaAerSGwdJ9V2PY64OLIO5MDHloSoP2mEiqSg
IGhubsaePFcsAaTXJvPVSrlv0iKZ+DUO7wnjF25+ii/NSTyOdvpL/gZQODc1pV8tCSoJ0sa2KS4V
+bvuqPAzkGec2oqrcnRsICrVF8GyvLqtfcSTsvnIFvERgUKfua6JsnUpbePXhNdS5gI68yT3Aq07
OMLyWj8kFUTZZbCl6vfcriShNDp8D8xQEsBszI70b4mkKJPn+8hslATyMeRnAJYPvCCs/kOzKAZM
uiGE/xFYNeWwJpsLpZfYsmcM/Wtvb6eG9J9LXYNNec6B60qCwQ4xV4O6w+rLyHLHjRlCI53GtAhR
Ss+MhUcbLqR8V5/CnFKisxXWF3uRG3wdSieue5ymFvKmW+2sTTkqzYAEcFWxP5EHn7n7r4xjjIX6
H5+gDPonsPn2lr+BFQTZnJ57c2/cwyq9SUfrrIGF5agyttuYeWhjO6x/ElWxS8wYGkc2VqobMywW
Sz6sxMJPiIGsIb9OhYSQ3RhKE0WkynP2uJe1KvPfjfsjBMY2XZ9KfGEYx+76rFx1NbwFipv3/YvC
s95MnkISf6jfOwaLtonbWgFPbbLf87XeofnTTRu3PYCQEo+8cYpc1b9RIK5QY9pjGCkd3VoCAztO
fzT2CPBuDDhGYqhuktMbnPitAS+dHCwrBdsYWVKIScvmvsS7EcJI4kaU89kWAa2+QaKSIZTHV8PE
k8HaZi5b9+UuA78Guh/OFVDMpTmDSCApT1q+786wXm5dR54ZxTGmFkbaK8ZXTgChrMMza8U5Mmmw
yfL/1tTOEKFmdLs1Kw4ag8LZNtQM/DjNUgNY4JfyKg6WZTjixDW+M9yCk0NjVPt51D1Lzf1EW6gs
tfye6SH1m+Pqli2zwBUtiACD5aaTLU2seMhuo3VSM/0UcZbVOYzGsPLyjMlaP7sR9JiKdFFHPCH5
mA6bbq3JHwuHqGMHZ4Mt7CbcsfpcZYljWS07HBtmsCoKCBpBAM2V4QVRMSpoPSUNvyUg1Z2uOipX
eVCY/sBl8t1eXkNZ77XxYSqqrZN612BghzI22gTLLO/jMKOYHMqYHg2CCHOKOKdmR0FnWhwOJ7ya
RwZtsjwHzF/P+DVyKM0re7kg7zurZ9/oPWwaCHC9VxF+SxNCqc5smb48L74HsN83MYgLC9UdGG/l
9MCJmPtVP0Z4SgwnLR89ERLhI27qq6ieO6RuWTuOyf/RdB7LbavpFn0iVCGHKYlAEMxBkj1B2bKN
nDOe/i6crjvQoH3asiiE/wt7rw351qIt+pMDW0vaIMwqeqzwb0rXokHtAPKm4eFDn2ghZ+4lmwB7
qh/ZzZDWFZ2CN8v+Gr8qOXM1ZNMClov4gTmQFo2sKy5DxcEgR+ccEksBiUXmayGOw01fmVE/SmlL
runOJtzHgciR+F5dYMaq6aV+dV1/W6bhWo5H9UzU+3vGKrDchROqngDc73GcoFKA+2Cp3KMARmRi
7etltS2YXKW1s5iH6OfGMbCyKs/yK+wrpy1+AC7a2QaGpvZ76lNPQsMZJUcDvYm/WqWnykiVotBt
COpGDQAsD9EIQemiwTTD5lshi8n1xk4ng7ERWmWkc60nZ5m3ChaA2NXFB8z69YaF7KL40W8x3avj
AtcrZfCoLsBZC2Y0fQGihPfrryoL/cB8VPm5W3Hok4uBCx0O/LCyONGYm9REiRNWVvFJhelrIkUO
WdB50VmNmdcOuZBAVhJI0159zN9GunHbwCOJHzlrSYu1JAHhB1Ed/GyGPHJfEDAnMsNs9mGFKgQi
PhGKE11WIU0DlLC/AIaDVb32A2TmJOIpg5s0q6zwJ3RpO5STEnrmFENMj5cENNVZS97L3lZ452W0
hVAFTmVuYrEjpabBdNl64pHbokCfqlXdVc+OzUcJ/CsyvtJ+OcFiwIySdAwijBc3xYW+k2M/oqD7
Qm8zys0F70oV95io7Jj6rmj2+npoPhqeoCI/z9zMcvg5xg9OMwDThtnczfLviGgW9nJm9Y9p1h9b
egsVrvXNy75SlQt+zEtxYUOWt3cFGoSr4h0ZDPjUwQJ8jRwFR1+27EaWN8hhHuqlkJyBOTDKDg4d
hm/syITU6wwAOKe8yR3WDxx85DF0/S/hYL5V8xMMDuxR4ZhzNrYSOecJCngcjCCUlfec6p56ULvh
XlfJUxt7/MPSOyUrI7PuYk10CU6Gca4+B6P5HD6xCr8xHRGjKq7TC2otwVntDVYK+iXf7IrDBjSF
AlT+o1Jhdrkjt8KpRWW3ZU+mqNiYPpcmIyLlG+ipXQk/C7yZgHE8bVwRmKq7RMDYioSG7bJfYUmT
KFgMcmK06hYL3b3Qe5JOayLccXByi5tYtjDgizGpvQhsheiawFMkFrAkg27hTuF9rpWvtYpfrITO
4vKsRfiO0ulTure4T5UiPJ0kT33iZJ0M30DYqFmfKqShef/Jbx++K5mm5GFgjg8hS/HOI5ScSnVA
c6Qi7DHNKwZTaGlCat3T6tIvWDxAlnKfaqGjm8OppeWFUyoBixCoz8lT+khE8QMtagtkw+KrjCai
RNsDYZrgHkkjPRZEFZr9em/Kn2zTyHHcrbVxapMYEyITneKYCWtA3kxunuaaX9BI8YtKGmxEKYq7
ahZQ8We3qBnuM/Noup8EzsqFfEsrz+8KIh9mLn+Q76Dx8Td+SnzXyHSt0+nwX9EPxFtkR9Nh08ic
SCO5PccoY1aISbMd8dQhugKkaKQkadcmazeZG/QvoGiEfzEPCNW9YSVP6z7o1ovFyhud87v+VetM
4pN4ryTzbtn8O6uOzmhHbsiYeFJnYgbYjLXIkdDJqph4ZA4xUtHtyW9u0b6Pq0PRiMzpLLcqLFeU
Vi9S8EWQ1KRGXjRd2p46aF8q7FLWBBX1fFo5xZq2P+udeM4VDV6GPZlywItZAj5Ui+cF0XOxoM+z
IHOK477/MKkzsxtS7jG/ZCNEd5IB66imWvtIJd2zjprK0VJrt75Kr1blXQpNPUeVdO4/aoARKiK9
WnRqLmnIJe38YpafY7c8WEImMtLHBj5DCEEf3nlWsIj/O/lDVp6tWIGGNJ+l/dBrH5opv4e+e3Uq
2AGT5OBF3I2NMyr98ZUc1ZwkaXU6QuIVcz+bREZe8XuI5VfUZS98kDzIxaNU6suUOp5mDVdr+38c
NxCQwclazOS/HIwZh0KDkVb7DQySbpmjoztgwNhPMnvDevLrf8DKpO7YduAatvkZn4e94GAzA42O
WAGZedLwIiPh7+5lTab+umQxl4gvQWWmpS1ecqOlZZDdgqjDvrgnfdFz2E9Oy5eQqJ+RLn6EyJlD
3I2skBvGV3yFEvqWmlaS8WHZt67UhWCCKkhYbG8gY03lDDTjTdC43W38w1q0+2S4Z0J5h1l6S5Lu
VsryVYEb0Fnl3ngk8/Akv+FeBxI+jgjD2UqWEsZjrBahGXq0BDw10J92ocFFIkkpHVpXc25JNbu9
gcf8n8zqqjVFV5gd6X4z1h8qDGkNFYjZ73sCL3Lw66HEZSJvlae/IXNhXFjjpkeCLskZLfaJdVXx
dW7wlZxIqQFvpbhm17bMKZQd4jI/8pQ7CGdhIaj7hCRNHspwg6ci32KCepiib1gkppS7aiS7jW2C
/+x3s5mg3pEcQaRNQBcfaQE5mcfUYNQdQ/BJ8f3LXomGf1SOPanmVl+Q76idkqk590gpRqffjC5E
EKjyhoGSflr7KeVvYiliLs4mPe9OI64yE9WpVttseVS7gQJJ0j0eYQzyFTGI7kkAFMl0lGUsdEgF
/Kj6TFRyM334f+58NwT1KEd2LwMOSriLOSugfC3Uayr52CvvaiKJYFjthJ+Zn6EgH0hP7/8xHQ8X
HOc7uu62ZVXslTu0aho51Q2WOJWvKCL6YHoD+0ZQa6LxYgvAyrs6akOORouaQB01ZOHANtIZ+Q+z
vW/+80n85n2bFtMFG/2uRrDVK2CAMmyQqHnNq3nFVkJSkk324YaplLXrSf9eugUcOkD3MdmPKB4K
zZdBB2dlctzR4QoMBY1LJ+qBWjdUU9KlSt6jOh4Xvg9LvQZRKhp2vDwTLZJcdgwHKIbABF1PMxAJ
AR11ovFHiCtCMAQC/4aCzzqqOc8l7SDtzTIOlA5bfx0oZYEJz/ThhPrkzB9SpTkUI16O3ZpLPmFo
4FhoW9bBX0d+AqbiYtyeRORUspFc8jvu+aOZl37sMEglxayGOcIyXYgJ6rNVWDTt1J1y3lDxrwba
ptwQZ68zXRdGJx5NDrraQw6qJ1iDMENJeB9FT67KIF0J3y1vXF7eIDA/015/SMcy0KEKFIDpi13o
ro+IBBqd1FUDNPtyi6x1/0l2AX5kNtcE4ZjYjJmQA4jFj6Gj690Cb3EQIgcakAVpUMFXhkVQr3vS
bYBA4xk/LdE36ALZn+AhKoQEzMUfraj2VScDEN0Z75absNu2eYWM7i9y+Ztyap5N0IdP+Qks2tZ+
MkH/kxCFJcfdVbqP+wmxaCyPPIL4OcUJDe1MFKd5iz+E9xbPnpy6r89qLv10tnyVekA2Yn83QHIH
jTtCMBJLqCZ+woa4v7cHlJyr2zC5TwdgVEj3eus2LEyV0Ot4Nw2K04B+r2aVOFTFQWQvGiGX1tEr
CjHaYt5f+adsKXaHL2WlHAVen5AMYRkkNmNbV7a0bFzXCDxZyGXb6pfw6gQ/eKXtDY29GGtN5A87
lfCkieyAHjAk0Sz76pv+bb8TwStRc4vhPu70/TJALOv23PTHzUYL1lcrQJIPNGFrgA4riOZdumrP
REFCjh9Z+L1ahaccKBJWtBNkiQyVdaCP9EGdEhg1GvkhVleny/gu8SF1k3tyX2kWm7+IEogYiTnj
MkSVGju/KHnOAej9NgpqZBzVYhwNheBvTBMsc+000x2TBkJYfXXAMXQwil2ZsFJ/0BLEqp2M54LA
KY1uaCfs698GUh1sFAtUXu2RIWD8wFvkpaEWKA/y0kBYSIOLSMJp8PanOQA23Ez5gN7ECr0yAYvJ
rqRPBVed8CQqjE1zchlWl9QQ4s2BChNxnbGpMq2juoPSBCwMLoX5B7Yo8npeprGTbSdPOdsFNhtj
zxSv/4tDSsV489//Aq6R774ZAldNAd6NhUtxKLjMGRbTCc2Y0CHP3OAPatA1X4qFgHShKpV9WYyZ
aX2AI9JPQOHr3xxbBF+CmypOjKZa0iPEaMQO27lNgbK3vIyraIP3BvJxtNYlKLLqxHSTVGZ0V1Ig
Eqc2HEoO/Vxnqxlv6z2//mCdTsLf1Nwzktc6WnKTL6SgGgJnfQmUf+3n33kX9bnXs03t5+9ZTWip
efuXOXRB1uncxZvtRbylWN35fPuh+PV3+VFD3C7wtJBILwLdFoblv3D1gkdCjzW/5P3JPIEegcGl
jd5obwiDXejC+SQQ9Vmy1LPMit0QjDKdDeFRYI1hcnh1aE41vDR9t7f2lKKHcfgfUkUFqcJuRZRO
zZen7jB6c5JqTs4h2MUKRTiaD0IgmMKhM0kMw9YnT2hmR9VzR6yIXWEHyLhYBPSDV51r/5Mo2hnW
Km+JlV+rCIGdp9y+yRlDEHe5crTsH9ZFidtDDj4/Ifh9Qh+mPSyoCIaTNs+pYwR3yHhlX3Xbr+E9
Nz8jQ0NcLQfKhbivWbz21noegDUO/POraGJHwHSHE2Kgk6WAnyL4HQUABpnt8CHKfhJVc+pM8YVd
M/2FnGL8h7x+Q9QrUGVaUpbGZ13fEnyaKvvYkLtQfPLKlH4y/fiatlAWfNYqwiaRtwwv7QKSBRvg
mJQo/cknxXFHx8FAgu0uHxMGy38aaNAno8UdTLjDuuwbeF0LmUmpGmNq+VcYYDBJAtHPeZtfZoaO
pgF5tYjO4XckUROZ6jlBXA5GDo9xBUUaFZrTteU5I/iFQTkNTP62cp6Sdjnlv2o1fMzTW1SdEz4Q
apqKErVMYIutt4zqQCbAUofDr/wL8X9wRCfh+FHRgsUPTjEDzugvCyRdjhpaRBUhm0GB4qJ6VWbB
Mi17a2toL83oQuvfkTO92cFu/Sp5BLUyeUcziJmHSmULlYxK17qz/hr6D3YHZrenhEATObrCso8F
DgEghrnmNSfYn4eRFjUGZbE086FmKWPgxQKDnNALkxLoJeTXgdCRVvhVmNUpUHnjcerogF3V67eo
DScRVexAshEZAk4M15EtRLqan0zYCkt9WzExnCgwNBKMAC6V4a3HJxkRG7N8p3mIFW9PQafMPQTi
fR7Tt/f7gmNxQjWDoVlhS1Yv9lQbdtbBzlTQkRwNGoZR9LImPklpflaF4hJPhBecOpuJkIoqunvE
4KyxDCB1gmMBnl6+CdI9XSJ/hrDd64EWdz5LDCQMH/xAvmhlvjBxLFnvWo6QPzrTpmuxZOgV02EF
J6PKXB5s5pRFEFNaj7AsT/tI2piIQsIxIkyt8Rl5xbnuchQt6VknbCd2ttYaGu1JVttTqqGt+VHq
5ONgwNRJ99NnkC9O9iMS4WNBcX4xJxOUy4rFpWd8upwoLILBzI5RVzs5Iuv2LqjdQV9if26Ik1DK
436uQjczC3a+LE3H3O2EfUprTuMxZDc1LcFpsgBpcXYTu1L3r2gcX5lYvCTJeDaQo3qddJ7ysHKj
tmEG32jCnLdcQP1MtY4UrHcTCf7/ZjInGU9EZ3eY5fTdnuUgFmQ3nPFpXJ/JeFmwzRcNp9CC8V21
oWl6rRyUmX6Kxpu4aE8Fz4EGhWoyHuJcPELwij3UtSwtyJ6/a746S25FKCPzpblRDgZhjF3LJK5l
bQ4Vex1eHYRlEgoVnBF92wTlV8neNDd/xdQq4UBrxtRNR8hWFP8WUF4KoIHG6l3jasTtbTGzO+Fz
2tycR3E+Z8OKSm89a1947IoxPIlsRK2vUOD9sKwkXFoondH+5Nl4Urv0lJR84CkLUNIcDZaNpehJ
hI/InsVqMkJLhcYLOCsZSwbpe0eYTgpCGzh9M67B6Vj8K1EJsNuvmeEHaCKRBUZgZM7bGSaftWa4
5H70a1pLdp48ZCTUj3JnL+E+1aZ3gESGmSrUPbdmfCBUu3vxWSsbOv/3KGI5pyjLPicLXj9uA1wa
WXydKGlL3p4VSyTcACoXuiEvVSmqQLdg4+15hAuSupZrTDgki1PWmqSYSyYmiegyqcuprsEOjNi/
AMUUtgiTFxiDPLLajHVEqCACMiA4uoFPIfcLq/PbdzhVB7r8WpBpev83q1em7r9ZvUWAXt0DIigP
Ko4gYfow9OndJcnLtJZHw8AXN4DDDNPEdd3AplZLcKWKWwQfpNEf1bHzR11k/B2syqOCQmAyil+T
DIC1wC+U/WTrhznBnT39gRDgSUOnurjRqJwSdubjcEF5AsFHQFTTHWOWiTryC7X6l685m6EIDqLi
ZxmOEx5zIgzRUO5ohp6WmT7UfVScO3i+Wgq8r3p0KZgcXbiRbXFbUdxudKeh25nU2gO19spTs2UD
Q5OZClSJxBrknYZW94q0mXrMpYlya/WRDvlVEN0IYLdouGPFxmnHAhBHkx5qDsd/hcqFUb09s+EL
xyWQIlvizTizy0L8NmfmmTQhQ5ttanfcJei7rHeYRZ/Kt3VtO9SIUfpMX8mlMOOzWpO4ZhvfTW8e
F0zihnXoVeWop+tRiQFeTIgrWo8oda9gryMg5atVrEdEvCgLGxTsNBrFgTiqyGgGH2KwHIanuhuC
DZYDp5K3OE6fDkeA4SvEcoMgEAgtUT3s7VBQIrJOuij2Onhv4U9TCC/mNlYtf5Ra5zJv5LDWQbjt
OU+ukKmvSc2+Q6yg0h2kFXCEG1ISFju3W6lGjQuTY+AIHKuIda8ZSnoZJf1iUW+Pfjzic95+RNMt
0qeJqY2HTZ+qs9krFyEqb1r7NcKJnT+SP5nUE4QBnLpVgXQNh/aSYMGwkB0Q7MT+jQtSoAbbX+Ql
OZZZ6r8xLxvAuxuVYXLkCG3jIIkp4WGJE9EI5WkZhRPzMICCRzEfH40gEHS/PkXmolHkjA2iswkv
23RT8+aWcQtv/AzwS5K64lyFT2ASdS4+kQN0P0RffrHytNHr2d/LNWeErgkMyuAdCjnIb5Kiy/rD
WLQrIOobO7AbEpBlF29KTgEg/k5VHdDXzbc+SLv5HxqpdGEgKTlFGe0XrMZqUt4mFehQ/WqU4q3F
e4lkq1m2cKQQnDKZjLqS48TuO9aiY4ZQCd0pfiyp2cePH6AdQis7yWF20gQhGFdIX4/MpFoTvi2R
jGs2BEGdRIEEOrcombl3Pxo61o6M0u1xlgYMhlh8J9SsLfYlGqNQhJFoAZxqyEwGvNox4RYl/hzT
RLMOQfvJ6t9DiIZqB5q8gZoi0VyFmvYqPaJztnxt4pamOY4DAUE42uNxi4awRWrIpIhY0u5JBjnt
tHNuPiNimuFZGnRIMpEyY6u7qkCkiV67hqnbDZB3VXYYPglxFKzwHZUav5QVH6vIKcDcr5hexuF9
gplRMQxmILjMWB/B45f/StYoGXOlwmBkBmFJ2pn881I44YpBewikA+cYqULyjc0Hxhs+v4sC1eWB
c7Yif9zdwvD7+1u3xxyDP+IzeuPaDJQZUvvuGzH7xK8qZGRqUOWyiJeZUKQfLKxJ2S5Zupe9TvK0
2+PnFIXqsKI/lxhX6ISYtRWO9P4hgXetR4R36p+INLUkP/RaeTApxOHJH+LZjnXtqmboCFjcs7on
qyRMgSd3X1gXVuUIkiaIIzlYh4a1azDZkG1RiqHYIZ5DTJlrjs1BBigeY0spxH4vQAcSAYT29Ahm
3/u1SvIY5HYkCcQr+VQ4jKr542j0JxubbRsQDaAKnEqt5GPZCzbyQKiiWwWzgKqiVUOb6oe0uoky
z87oUruJxBqDUq06awTC4B7Gs4Q4FyAgmbn86i+iwXJWsxzvO0273TexBJGKN5IBLj3U1Dg65Sf0
ZuxLxETs13aLH85owXyiePZpLjkTKoJE/jDTdP+p4pfGfkiii3ztEHVCj0PPjbXzNG7BKYwJa0bU
pnwya4SegpMb47kppHPHwL7R1bNRr9imYDvL2JJw0K0RYR/Vn4ZsUMwzJXhtIMO3PJtvk61H4ceS
vfVEvBbJ9G6L5lUa+kNsynuYKJyxTNIgEqw/NQE0VIVfuG8PRh75BrWi2eOPnmfyV4xjJ9OaN/sV
CTzTOazzkFS08lgf6O/ULIAHlC0kYTC8QC6s4PEkfVMkqDdD9pRBaEWH1oA9mNgpkkjIXaHvHADN
XklPXFuw5gUoiOaEoW7f5jlpC9F9sMkOU1Y0lrxVCFWDLCXzbG+jIAE72ay/FAvVzirse/CpZJMF
qaKflDxC6P/Ml2vzpbLfGiBMCSxvEbTLUnNhJH017vouMfRbH833Zkofadg/8kQO9PBXoTmfRDYH
hQHQEhR8MgfzNpPlSggtrj5GVgkiUvlYGYXNY5QeVrzzC1PaE+BW5og0rCHIEADLjkZV2YYWuS0z
71wxpWyto21OTBzRZlFusCjzCdkDG4nlKYrAXjg5xKz3e7lFcuDI1huDl10PimvCXqL10mv8KbRe
EvgukxSJqmfOVh+SmXELSkMVKA37XIh1UxeMJEavswyHFAZpiXyAfEGGkZX1yyKhENHfeR55NXhM
5qqPsh4+pSOGGSrNzDhIQABLQhSgFjTc565BqTCCNWFh3RXyf1CalZxuEEU7pccy1kEhwfBe/pK4
86Kqva19fhMtEBhuof2bGSxEmF+AuscyrZ60vqBoPlcpv4cnrrYbU4HeMhJdSc0ktBvRLgExID68
uiCi69UJP08Il6AYy3iVFY/HhluR2JV9DLZO1q0j0M3AXFFYOHOhwYIidn2S6cWOemSe03+50d3g
26ch8iX2CHDDqXp2ivepo8LGuwtRVJ9dHOuIs3ki7f9Hshpn3rfAGbS49lsqj5mF7idmZBn/P6oo
aBhYOP2IZ5O5Mp+/LrFnhrRxpddnwA1cDCFv3FfvvFNeKgu1uF8e9cpmE0JKd1a65dqlptep6O7t
3YREZAFrD75mB4f1rHi1s31oBXSyidid2IsGg+GxLq17W8qPpSAjhAINL89zZc0zniYw8JHWOgqh
20PLd4o5KmcxaKs6kFNtn9TkBsm7ctxszowssUorI+qjiIRU3Y5IJ8qj3lbWV62CZSsEO2trR1Yg
SiycxaB2w8vEL25hATjn/XGt6OFYuNKJy1PmN6REgpK1oufKLSqvg61146sftedsbv3hlSK75CaD
csZ+D3nrrm+eFugxJsWKsGmdhR2ayL067XoZvNyC6JzMIDwPdJyR104SGTEo7XfQlAlwFNDm5uOH
EUN1zY5i/NGYDUe1W8LC26GeJSXRnNETFPBRNgPFh3YxutlJUaIUmzVbTo6jCV9jwuSntb78LOkG
xcZuON0V5kFShd4mwo0hHrUlCSY3/4h4VluW6AnCqARDqSS/wmGwcbrCSm/j1TVKO65Nu2HKZUai
g0TWTbieJYH3gvoVf3zKqkCZjC6ZkB7SySBQKxc1mq4TyEIGP7tK4f2OnYc7iEIQX+vwmurk3Rnj
O7qdNMUEKY0lg3jPQRBfJ9GyXsj+FOSZayVcski+zHN+aV6JQBxq+iuSLiZLal76lyrOT+moBVzY
E29X4thkf9EaoJg4OilhF5MZvcRKCCSjRdi2nDgN8EkacNoj2IUsDUHcWbQ5aX7cDnfdal+g9nhH
YMMNn5/EcYCzpPQZ0od5ZemlkV3QYI8BU62xICo1C+w9s5VS31f9ZvZPWMKwPV9/x53qpynwCgTD
kiUd1CI7MHaUI1DcAUAXeIoaxsaMBIDcHGylpSBjYcfhC8LDscAJUstIifyo25yfCR35kyMA4HOA
uxRs04o8oziTbHWeNqSB5mEH93JV8ObthTskTDXjw5CdcgmPzoRi25HrH1O1XZbkY5C0F35fIIgy
75q/vNGva55czE46cUof2DQ5ea44S4OXhDgHkJyJpOO0zz2zlBh+yQfAMPeyJi7PACkvMwgmyABK
+8hUK2OqNWuKx9ODK4tDYVHkw/KV+TIjYW0trmk5XLkMLc0Y4GJDtw4Lquw0MZA4k5RNIXpUCWOU
ouRcmpA7sugk2t2rb+ogr8mEIqmjwPo3JRksPRnzEPJSEVo/CpW/syemyHPyGcUfIayFU62EWTAs
BVExUn8QCj6ONpyWfq/RtiiS4hLLHCEggYGcBvOFcdmusnW+99Knh4YEkOdkSIBycLK1fTCpb339
sky8Fx2LWOUQbho6xzeX/Los7aWL/ij49ywHIiMNQMkdQDVOmBBeyzUip3I4y4mnkp8Wed84JF3m
rS6o8klojqwrJXA6bKlNprw6twH0IgegaUZynkIdTU9Id8tTu+lXQh6u8r/tPw/ZlTvUcTI/gp3O
6MYf62JTePsshHdlRYgUii5kTKwVzKC8yK5JfjKDlfbZcRYZnfgUs+4R7VtB98cFEXU+72CKs6LS
PfJraenwMCJrrvwVvFRrQnpbT6QbeTjWCfdWpugUSXHADsHKL7DznMkwz3M4XtjF5NQQFaZKwtLI
7ARCQ6zhIgl71iACKZR4EmfyYKxttzhoxK3Mdl39mTWsO+QBSvwyZoCYTIPALFwk9vd9wu+ehFl+
1lNVazz4QVcKTjywRx9BqxcnU1cChKx6Pd4nMEE6mKBEOy0z4NemOVWlcdRWKeDpP2OWpy5ssO0Z
TMMFFKnmsS66YC21YLD1XHQU9tUw2NoCg2vkynVxsLTxsKINYMCbbe1GZLgadUMDDhY1906cn1t4
YM5TKUwyMedHZhx5n1+EtL/LSXpnG3zjAabXDhXtkMTbOAA5GA902P5KjdARPms3JDFBfEtMaJVC
OhXleC7H4oK2yziuuX5MxPqKLZqUQf1a7RPVeoCfebQhkMbKvGsGtlnV1kDbW83TGGZsAuGh0+eD
dplmGGr4ehhZBBVE4vrQd6hfTRKM/mZx6JYd2V41W9cpMIGzcqjJRH0nyUe80pQYDpHtjrYSJmcF
eORskwpZJO+m33RQxhSQE8Tzml/KfxmKMIkUMessYAaSGFWEz5J3fZ8prxLNmCmR0koJSnOOMSkR
UEdwMK7zdE48n3XgnO5rgsbVjGnWKQkRpBIlzlmPXpbxwrNjOVfNiD5g0KKRZdio2zP9ySb8Bm2a
SAhiDf3w2dnlP8W7ydsWtzt9fgpCxajg21IiCubPyFzItJ/uuVw/YmKXwmv+6zRRUVqoAwREhy2i
w+WLMQepJWGNg0HeIS7zChIXcaucGiXaCWiqW59pw4a0m+suWPI5wBNJPLLmhCsnJYCRFupVBPVK
kxWIV3MKgK3eb9LqNi+fmJWfUyE+NNTnvfaS/mHpHnjqX2wTJnRZACFlYsPDmc6Q9VUGp5OfUBjP
S1meO0GCVCbZFtFhVTcH5I5RCGVHacQP4E9ARhIgI8kk7bvy1da9Z1O3di4ljBuF8JyW1UtrgdaY
/bt5I5nVwbja7ruVETpmEnMS3JXgI1Ya3gyiRV2qQ5PtBzxOtZcJmPnsCHdDVMDRatm6sXkTav3Q
82XIIjnV1g9Vaz7NAn7KAR3Whe6HwOv3FKdu2MY4YFY/xaKCl0L9SR6Nn/XTYVosRiRM60HPUciB
BVug78pPrEioZSJoxk9UQhCE8uq0yXJW+RJrIJY5alUGFbIc4VlhIGI4LMUcZMqO0GuOzvhhkFd3
oV5hoYIc/Bhp+s2shLuAJiILZwgm8gDSEBdtH0jEf+Y6BiHLh0im0KCu+c78TgfzOOIoTVQgmNJN
78ub2EzXPESUckBeFUOb5sgt8f0pDElQaPzIWoW0TsErWH6ISnwymxlyahyIttihY8KqLCVOf6kf
nTR7AHI9fF4L32rVcDhKh3mi00JYN40H0cRWmE6nYuzP7E6bY559il/CSDJtLPMTa0HL6sz8VhXe
gDJU4vOs+sb0sUzhPqQgHzqic39OvfaAe9FPa+CHRKcmxwwX6wRCRsfCGpofcvZbU/rDg4Sb8Y6d
fQ8T6BgJxTHscOQLiz36q93olYfGgNGR2VBaMfckzY1734b0WhZuavJijxPsvIwEyQ+Au7HGhNRL
pjco0KJY38IVUUYQ5iOPeCH6FWqX5p04BaJqBRMNc82QnFOGNo8Ftlkef8SW+bHo8ucUQg7nkwHm
Vi9aRByImvguRxrzbFc0xGvT19dBwr0sRxfTLs5prH1u4Z/S8Iz+9hXgwS4NEu02E6S9UrtnUJjn
E5rLwOp2YVGh9AGxEpQHrWQDme9DlAUSIirtJ8Wt31L3pMu8rxjAwbLOQ3ug/W0/dTNh8GUgg2YM
ywgr8SYyfFhrOCsCSv2Uzisiguhg4bvOeOxEE5qH6FoICCje42HCwfFXQQ++qjiikAmyA5RcnYP1
OxkxlSJvy7ODeUKsHJGimjKqgcSC6uR7fozVp9D/mW7WL1wAnh5+6+21tmz1tT7YL/KGvgm/xD9b
lSG3ZLJ8y39w6nsbYbRgKWP9EcM0ALdxKZgbohhAl7Otl8VrTSFa4iCBp0L7pj+zE/jm7tbEyl2V
bINE6pL0rorXqxoJOMwnhiDqsw+5icmkZ1Jg0oImTB+61hcYvSmrP0Kq7B2ECkIw1Av74dBYr1gr
9hrjuC5vbywfbkLaMVwlp2K4MP+8oUmxxW1GpEMl78BRzZMvDmBCjoSpXmadDbXuFlQv9cB0wxSP
E5orPUJ3I7fQtbmA4i6uNXs05hPG2bPerBfuwmtVLV4UUeTg0tJ4j2GBQhSzxMshZWkf5/KhOheh
7MzZCzeY143dW5Lyt/DwdVO4ob26CcQxWbsp+RIXGmtGx0kJj7HCuz+BztcYthK51rcY4ReKCRz/
Uewq4bqrl3gnz73Lv+PmOS7T9dvSOFeDSJtfFpCntdv7EY4L8CoZFXLKmqKobFH4JxjqwarJCNb6
Q6TUh8ybd4MOCpEgGHU4l115VSy7Z4JpJ2dZb6nTOdd+h6loZ9VbUyRPVBM0uqM73ZI96WVcI9kx
thxr3o6dW0cIKXhHSop5KxHtzX37TCxO7+IcY2dODVZ7Bdlbs3pcP7OfVbESz6yDUTYvJg2yNGMh
ZlwOfFBkOz2hIMEOQbDtToxpRslLtgTmZpwNRnvPGw/uPpXIckQiuChAQAxgQbZ4K7g9Q05EhSF5
qxf8fjQCdQlWxfalog8x5hzW/3oqTesMJ1Avhv+j6bx629bCLPqLCLCXV0oiRYlUtS3HL4Svk7D3
zl8/i5mZh+DiAkHiSOQ5X9l77dOLRre+Y8QYQYxkhZdgSjTp7PTrYRGzazfx/RfMFVe7xdUMdNFe
sTaUoUyuKxg0QQZigZm1uE1rBx4XeQ/uLfG63ilhW2g4Ld19VHqRKYCdJcYD2aHklXLnpZRXpBke
27NwqDrVXizE8xLgUmYvWf9ezApdf3UULOOoWaMHaxEnubHL93Gbeb2BXpCXpU7ZPCbRSU/wJ4vN
aV6bkyX2JxCeWABH4zXk/QupMddwz98ivecmdRdRI+RFPlYpvhd5G8BxIxmP2ujnoSFPiYr0Ai7w
ZjKNGYp5x/sB4G4xnkng9dKBYs+2nTipsbvxmTC+4wTTU40jiaEmRqA5IgsiR8pKEiZt1XTTJKaS
a0aJDR+2wSb+eetBWk3/+ucXJRmRTjMjnYREXovfivxKEqP9itgbtzbnsuwO0UNdbkM4H3I+ki2X
mCS9ataCzBW4dJLN/Jwqblg3bnvcIMzZocWviwCL3dxh0tLD8jsvlUNtFI5QKk7JOAkpKzHXu4zn
l9tAocbjjBcjbg3cH7AIAcQQaa8yphVUym22z2yYBIkPGtG0Pc3iicIu/j9abgo/ixmh01QLsZnq
cyB9Z+WwMIVznJ+azjwqOltRC4d4CGaPxxeg+GnEkRSWMLhBQJnwKCEOQCmwsb4ALEApbA2b4G63
tOSDIAvTC2Lm0uaqsujahjToFp2VuEYSLmAvMTzWJmTd98RvRAMX+rqLoodFXhAzNYKMDuQwwNKF
RJK+aE3S4u+K+PQn/ZDu1Gs8fFRMy1keWn+sqJ5ThM5jeumGgfUd7GcZww6B6hAi65xKi+S9fqEv
xtlWD/64mHv0aSwoWatMODWxeSMid1YD7fcYOQO7tJSGOcTUb1R7FUtCedj68BVo1taEd7jYQDGc
spn1yLCCzMmBr6o+ZZglkHt3WJjAW5TJmb+cCQoN2Tj2dh30c+Uljjw6CNjoUQhoy+r9IhF4Pe9Z
PMHzmRzWPRWL34zFr8QoUS1JqQQUig20Y8qr4Um2Ar9eF1cBLqOEt5CvPbb0owYia/PF8NoqHcOY
RTtaCsnJ2ZcUGcfBV04hQakUeKLE9zJMlzCJgMCsgdpQQ5EUOkjiuYfxg2WgoJGEeHmhV/ONRA/M
2LgqWbvLuo2WgbfNM1Kd7S/HO4NEquSJKYhlu+xG9YGA+XyPFFyxEr8nWU6UCOBkyYpLDkOiSjVk
YLpBQqtYJ/D3bk+AqM1I/wcV4wYCJqO5OfLCmM2Rl3ypGAAGeCmsYX9LfEv6Byg9jMmLKTOjWSTy
NYxSMM0SZ6LF9G+A0RsqjxGFCH5TjJBKjousUpzIY6ZsT00T6MQikkUifTBSxqZoji8CFNnb5ROh
nam1o4nd9YVrAPJhcGoELdmKPdJbAXsCOzJIDYOe3HUcuYvJ6kfTcMH4EKtJzyV/J0qGIL4wiA+/
QxU/f40/31GN2h0zTHNm7UZbkEnO9p0hn6VhZW/Ew5ZODAwlxDmjYEiRhmjLTjgMFcWJzssjC3uZ
5EUU6OR1y19NiZwK8+SIVGgotGNhYRutCZZc8P+RX3WE8Dn/bYQJhmpxsUT9Yqz1lZnGtTHlq6Sq
10KXr5Y3okVTm5YiF0SOpF7nNb9W6XxBlYmaVfVhh5wb49cmDMJQObXjXqYay9Atil8RW5MoaW4t
gal1dCtMJyRTREQ6toU62JhW5JJeC19fyE4QzYnot1SLh/JvnT0h3v6M8Bxx8BhjdJJ4NJARyFfS
P5U7An4zc9g9oWF3X8bXNtkvN5lP+Vs2UG3MQYRFjupsM4ggwfBZmcG9q7leEVTy/s9/C7HxBLaM
ElUWvxkSUekNQobs81NZmZqT+ivuNzhjq0EuiinmKhBpWGZUxuRtwh4WGMpYPU2nCVNHKxREGrmj
pYqDCksH2RsBV4xHeafivCD7cANIKZA6GqLSqSiwI99bITsarHE+9OvwmXNKCV/C14BNdCMd5pLw
vi7M5JQrgsdblY63Np1va9Hf4l47j3Ggo0tTaa7QpF2XvSQwhMAAn7JlNrr+qLSWG4mdW0PfG4p3
U2ucTUBlefNlwbLUs2OjWPcgCHVY2GU/TOMAobOIxVaCCbOec4L51hxrjtXsk+6r0rZbFaFPDG4O
3viAtCY+e8hd5uh/iZFtHR3nXGDvbx1YNJi/K6UMNC31fzafP8pAmU51JqO8OmrVIXR+JEbpBIHX
lnJk7hs2czA4jNiE6Tjrewi5HCUQre38jLpwhDybEYqgcfUpbKUvDF3HH/D8Vpi6PzQNEpRxBSa3
8X6TDQY0hsXIGoMltAMjs6NM9pglmgAJOBUlqTym3wrIYv1qzNrBf3WbL5SkeqOn0MD9SyQACBZa
ErRrdvqBsQW2DezU7QeYIeEi5WcbzvmSNrPt6d5kQJrZRLrtyPwO4uJoIhkTgiitT3l/DsfsUhhk
KpZW0IxL8CDbeZjDd60NvZH7HxT5aP7CiBadujA+C6jLa2rIUeF6M3hGEzjLFuQt6FujyupyOsuE
ezdoZOaEWyaQSMgosN2ijCNULrVx7SdXHnVj4rAneIvL9lfVtoGiuj1DeWEbXjwMlVVyzotvhn6H
WRN5BNZ4Chpqk7XLH5AAaiCdBAN4MiktspK55vSSyTBZJjbKKC7Q8yGhKzw/Y1/2C4mbxYnt5Ww0
Z8SkzIuPMmLS8KcRvlN88Zm4MSsBBs3JsQN9qvF2FTNc5gXDXaxztUqH5vdkpg6u7IP2nUwxzpLi
pDXLWet1X7Qjod/VI2Qb4G4lc2wmDyPougmzg4VXMt6I+HfrC2m3M59e2qR7WXjK6MgSHD7cmX64
fZ3VBQMUE8X6OejimxIt7+w2Pxpf0cRPazU+ZjpRQgXUg2BQ8vVH5m90p1u+sCEZPjxauW3cgt2V
LOOqTztHET7jjO5HPKTbRpZXQ8RQxD+4bbwRaRqnRlKZuwHdf/Mf1whpjCFbwcoar5Uu38aJtoqQ
K82loUaTkVoYZGAIc13w/alQsOfla60Yq2Uzul75PLPVjkbMFeV8ljXy5lwRbnlBTDh5z+i9Zfxr
0lbksJVQUah9IaJ0qK8n2SBeojzWqdfCX84Evuhd5VcCjfvPZphj3nJkLSHcVeggYvKQh+GkAAhJ
F+NinDigPwi8eh9HNEllTgs0ONrHKCvORNrzahGjQZycUSYssUnqxvbZMwjPzX16GETVX9UlaEP2
A1V0bTpI+LjnEhKzIW2qi7Ar2GGIcOv0NghL6WIZJlrNUzqIe1UJj3pzaCLY3zlvCHM6vXulqnFK
CN+KT/pa0r+vdpM9sglXvf7WsGAgyRBPamvl3oruUTHYqOjrGQr8QcR5nSsW64s+WBaAeftmZZ8y
h940hR7yJTjC8s5AO4JNxWtg3a7woseUGRRaBQ3T3micZEidIbwALOjeccVDsG6aQYEcUIl5quJF
AuIaRXclOCpRmAZDrJ4rDb6sAEo8LXyVSVC2/ukTBeIauux9bYDxT495pftlCtW9F6m6ap+6MEqF
gJ8kMEQtiJz8vU4QWA3qWcR0EiowKvrlo1nFdyDHTtESu9SQKdHW9xRfAq3jRBLtYrgpinzwpiS7
Q/GmfranWxftkT7ckO+hrR5l0jnIAUHbZUbncSfdYx3ppSteJzy2uRaEmebEaILXhTmgAiY6curN
/98iRCD+agJd5msoODpoAw395ECdL33FfUJmcJQtPp0gHH+2DEcVP1VH0nVJLlHCu9oell+rKJ8a
WHaQMmCxpCxplYPOzxWSsWrJok3BaFa9Ny/1qW35h8Q4Q1/zfRt8awy+079J3u0regIqPcRclCtq
G/vyaIKttV+FmB6lhHgQDnxklhkbi4rpkbRikvCshbwBRFSWEBQFfKwVxzvxinSo5G7e2PkSrnzF
8sC+Ef7fvlUxl6c6oQmksll/LKYJbZS5Gt2uCjIu5F5Qvvr+m/zbI8klZ6v5L5Y3E3myKyloJNRk
uYlI6MYjApdS3ePFPy3mtSTZQMXFQNresftE68a3JeDwGsBTA55DEUcwW5le5l67cpRI5a2d4oup
q7vq85bR8NY1zYu8N6N3jc03xfVJB2V014BD1pXCX5WNCkapU8Hu2wR4STh0ORV2J9Xu7aDrjOOo
jt34I2p7L4wFT3GJHII7H1Wl6+JhQDtXbHQW5Ex5G/rTAkGmpXoQmyDkl5qXUFukcr6DXlmQO2PA
Tr/VsPQjQi1rOBAttjZ2yCq0gYM7sxXqiIk+MFWDHSI4nVqjvHlJOS6cPVg8PoPyaqb4GNVn3LHX
AGWQ/w0nvo35wlF/QMTwrNPji5ohXnwBHXAUFRsAUMMWwIcF+wOBEjOI0w1SoitRuPeY/kUWzNZ7
ypSF6bA/zjjmBIQPewOmfsoejnqyn0Po7I1rwOi0KBgKf+LKG/hmR2raSi72Wycg5OaJrNuIuyUZ
mLd9xghJCrRFOFukkxp963hIleWasqFW3ywsP4TaZ3BiBSDTqnbGHjWL64WUuxt8Q2TbyGBgcxJ/
qNIUdwP2ArxA4RaI3ep8XsTj3I0xf2wOjlYW91IqwqyI37RWfpg/ENHf0N8+GzwLG9gZXcCknSuZ
VOKE7wy/rjXbiiDZN93PrBDLdbKDUIQJcTsR2HMfJtatDetWFAMuJo+Dset+ePCMiQEhV8nMJ6ZA
pKPZ3GKsOY8CiiHcjNvpfEwwBmPjd+VfKMpHlhlDw+fHrm8sHREhI5ieBQD2StpfuzPD8txIzxDf
fIObcaWhE2H1yFcAdOSMWw2BZ387Po5GS+0ZySB5HpP8xwZnpZxxbyAgroh/7ahOE/yrmXhItJ/8
o89SP2sYWWCtLA7Z9EqRZbFGTKuPpFYBYXBCS/sqcxLkfA17LzydCebTuKL39QSE1gzjgxaKiISz
xWjD/RakYvIZ1MM7miMvxvhVkacOdMbW1YI4Ne0yn/QZ3WH/R0rLHfsWrewvCznaef0a1Q14CUS4
+K5FJMoCWCj1pkQ1K4GdEnHsVYUjypCIEixKM8jKFtUhOc1fCa3wSCNYmK4yRoh+v/vZOs4zk3dl
POUWA5c0PJPLCuYtoUDwVcDZyJ+ACOXoOXNWdEHT77m6JGYvpvHB6D5Q2+E8Sxr+1Gca4jtdbmFD
KEwoBsh1LuJgIO/YNFAEAqTpLUz8pbyGSn/WeO5kpX1kevREnznC5DJgcrUf1gyVHUpWi5mSEGR6
WgEJtB1PiOmBUGG3JFUW1AGsY0P5tIpby8vGjRMlXwo+cGO0PHQhpxnx1qoRAzzgpa0TnG1IJ7R1
Jn+HmCIyo6UezaZJZR2LDKbFY8oYvK1vgLYW9pz9QQDUEuLGjVlC48ZlbReDc5LtzJ8Qvq+zzZ4r
58+sJcHNYva9y5emk8IJcD/LA03lElpYZSz3Zr1VNI9JE6TMEeSCwBhMe0yTSpUMPx7FtrsQ1BJJ
HxZaiB/r/adhICE0GIa50X5Uyj3SPU3IBAr6si20DVGy/W9tDkw5x4BCm4Y/3HBMc7FlTOYad08N
1dzCOtT4yJrw7xMYjFpWQIA7jKhnEVhDyAc+gh7oIExfbfLaQkYbqBpc0FyG/SLuFRkHFxpJ02oo
P8S7SptZxHZpVBc8Sd2nwaPCW/9EqtGCpDQN623komTYkPQdUZYtH07lJmGGmDp1reZ3O+S7WmAO
ygxGdkMQkU2kBU1o+oyhz4KMSoB8uBoV9LusG16a/6bPtsciO1QIN5CRVniCrWbct/J1nUQ2Hwi8
KmaCuCN2/2Rb4i8DoX6SGQesw8gVyU1/YYza4zhlViT8ibuea5kPgPITeJm6GznbARzEq+jhnDhJ
cn5OP14rcxxg4YeJ3BHss9lpx1+VLMRmEJCOz1XGu8o8/zCyph+Ms6hG0NFskWMnBQaTscoEPFur
OuQ2BrFo7XkIJbN3/OmnTFKW903RnvhBra18yBh0K05/6AGWVQONMYqjGiVuDFKk6tt3FVwHIkmI
Wd1bVC5PwAC8hlkysig2H02T3jWdbn2GKwj4Rpxm8GWM5ZvwVjhLArLIpGETC0BL+BTJeIsa1FbD
fJN68SLNoj+aNJJ7cbROke61WoSfU3Z/oGUeFDSW1edWJoG2VXHINYzcwyj1SsjxpMM1FGZKFiiV
EDSCfEmk+hrlih0yrbPG5NZlLCbEYZ8iPy8sQg2IBTblE3FMJyuyG5BaSDS8WNhq/SPRtMcJLUVv
JcdlFN06Bve5zzGvm76kkwKNbl7fCwwB5v59Zjrb6nxHVyUw+CEjHw9u0th1ec9k9tpAAuvUqeXy
VE0SPPzwpHbVOSWplZ9SG84ZsAF7ZQPERLODdrY5X0lBIGcxHNHLcMlA9DLk2DUBVLFb6Yn2WtcW
Nmm7k4sI49t4sYtdn0fnMjwbCJ+XdmTFkJzbuDl7npX8KlawkYRbzQkRriFtLy17pRLbkPbnGFKp
GudntPHC9FhS9U6bNUf8xP+xURhp/+3xrI5vsRUGyWSBjyzRUiy4MA4rkGjb0zBfFQCXjZ7o2iPV
JE4deJYYtF9zErGxY5ZFcZRAHTpogZGvQZV+bfLUbj+VnUvIKVLGPK5vmYbwiv+VlPEJjuENWiZc
He0QZ9E7ahoGQ1Nb3grVuPL62SKORWU1+AhTRg9NkFhs3v1ZQtLGeF1oQztVglVX9wOzlbhV91KZ
HZY1tiOMdDxFU/UmgRNXbUkiJUv4Gv+vJKpGfG6URLhdjrraOaxK5kw9DrlwFKHIUO7vc7YIokof
CyeiPcxwKGbRGxpyh/F8C/03iaX+gLUYhe+CRWum8Y2bNUBB16GHPvDcvKEbf5cgl+TKPWLyFTb3
ynstikATQs44BzWWqcJ7WavwTtePnAMnn0AOTFFzkuLky5qrJZs36d6gXPKhZEbvY5XZXOV7JdBr
tJ+adC5WyZ9lGH6nPNpckxa8ZjGkbiQkWTqFmJFEDdRRqZ2m8so0pKvEMyJrv4yorxAKD3tAyvI6
B5NQ3PW4xVNY3+mEBOmai1+DgY3BpLtb8ou0dKTWizihxbNqqhBdAuMLcYfd4K/Nk2xvhfJbjmBb
idaXXi+fugI2Cy/FkpC+lOKIqheWvt+tLjENMam/GHZEMTKxfVZAR9BZTInxWX0bbXWJLspjjuy8
ZOcdx94PWz5KDQCsysWwzvrAYOYidJGN4nbXCL2XLv0xFd0SCWYIspxarpKtE84CnsxUDzcGbUst
3GdPFamD0UheYphs2EOfbTNFLdgALOFgzeHtks0usvyveNL9mPCDScfNq2Dc0YK6Ads8EM6oDodR
mNjX/hdinxiB5IWbOWazJQfg77FPdoxF/rPMy3aJbtiuBCG+DKVZ7jVus5640zFMnqM+PuOJjgnx
Zy0+GgLzDPD748cAuEjPfFHsgYBpvkhKIWPSbaqz1vvsTYNgDjEcXnb9kjvtw+qN98lIGJOPPjmk
wSydgJ2MVe1k3jgkTHcw7TO8nrfQsRZJPLWPwC+EJNHyLJLlmUefNQFIqEu1GDO1nj/Wqr+PY33T
QoYnLPTsfJsayjrIR8NQ/K26UOhXMnLBE8ba0lbQWhhE0VELjJpl23wKX1aADB6jxYLRIoQuqEAX
HCEIzuDjMLC7qsBxiJB/BHsDW16a7VEtjyHq/XKT3lFDoHyMg4mIA7MKyj4PlL8WUwIaKIwtBdD3
dG7J4N7X0t2E0JnzVch8FRGZmDiv+S9zYkqqnOA7loOksIdI4kT2N9gHcdpEp/gb0ASz0nkndwQT
kMLXqpozkmGAgdutmg5X+uDWBUXAPZmOgvkWIrNpDfHS5sXF9IQLTdcTWUqRpB9mP7/lRbZTZxDU
PK1qDT0xPBg4oCyGu7R0inbPwX+uZAfq5YQNmsjepdxDN6ga7E0w69PCm2LTy0GR4AEFN4BVpzrh
8krQ2TVrs5uoDJsKkE+Cdh6Jk3aKL1Zj3VW5fERq+ZDF9DHt1Ti6yPpjg23FVbavKgbZsuILQ+oX
YcMAdqXo1zyZbvelbgOzASSgmh0LtLIt+HX8NACp2jMWHqlkYOFS7BHyRVGUSb4aGgTIpNICOsEI
QH1dajO69BYk7MaVe9wJ+N5phceRk59F0O7XsMpub0H55NdGD+4kGSK26LYK8ZkFOyMnzJcD9C2i
HgsCNEW3+H0hJU74K4oU8oZ2ScspkMLCn92h/UQR/Rd2M6paiLiZU8+MWC0rsIL5VB+WzvR7tboQ
Qkq94FvmdJs+ofUeELXYCtZRPugpdGAKuBFeyml6ruiAsHaR8S34aoKhKS0vvEC8r3Sym3S7HPp3
jb2XhGa3HNgZm3j+c9acCFva6ZK96WaGDidzSyJvJX6hoEqY4Zn+L/j4dUuS6bJPy86WF/E0wzni
240IaCbcy+quZntVN7kE5HawwVNaEgbDGHUfU9pJ7k2hbGdszzKwDWmt6N8ENsjjrtKhurQHjXeN
snWnZ8NpQwWxzgMgfNVoR1RyB6MQjNdKVbNlcLjSZWBCNSAUoOngjTwQCm+r4t98Yo7lF2m7jaaA
AcDE2cgq5ZlZd/0S0k9sRcc8GuBWYnyQ2cg1n4XZYMJWPPabBOiKzYovB4NIRIFF9EVC8o2+NK6k
Q4okrK8kfb6MGAgIEvox0dVC/mv4awQNgQhEBVZjSLrTvigRHpKxZCCK0NjHhBP6E50gTHg7Sv+H
FEpqF3tkjjkjwWqIoe0BuW3uiy2SVgau0AIEpc+iXLM1+rMx1tCpAlGWbeXuJTDpSKJ5zyJgR7BZ
1F/xMno9msWwFfmqSnZKoSvWfAhhoZ4aVfZq+WjCRJhutwREl637uv8z20WtkRDEMoYnamXCOLFq
xqrH+pAB875jqKfj0gQnzqEIe5F8xiZw2+6RD99GAFUE3qqK1r6cUncLjNQYj/XuziSEag7MpLyU
hJrr4BcXJy7rm1q03KKgSZGUVWN6m7AwFXUUCPCPCYKqNVJ6dkukHBvSqy9VVf+DFXd742vCMPX3
RhoYARi1M4yIlFgmE8u4lWbTgOwu59ZS5T8qo4tID+3hRwuk9MksjZ3pbLuMlBA0wMD5RpuG5xyv
g8p8VEWYJmKp08gcEw5190iSDrHvz2tsSJ8sjcscY1kye/2ZeGJn8Y6SPcqxL+tsH7QfkZO/NpnP
oY0VOqSqbLEjg7eRXyk6hhIdg8gBkdYT7qXW1YUMF9lCpxtPE/fIsDPTh55+N8zUEsQMixnTeOdH
RU7OFZZtiHCAzYaEBw1mHmpBt4Ot1XIcjsQuDkgipsIgLIZ3DkkEe0xHzNC5sYvGSH8A/LxHpW8r
nCuqCqWROxsoZ57QRCm8/s7iKVUdmMvKAY9OdNswT2Dp7ZspkAPftr79U9PTdg7iwmZfENCetMj/
meIDwa8P9tCph4brq+b6gnEX49VrSdVc1MztaiA2xIdKJwaajviJcgD6EUkPxEzekec+8o80tli0
LD9Le2Sl88pSqj0GAw2DBnWE2r3TR2M/VeOunnXinUN48cRC4qUQiUrWTLx+XDaMmLlqKZdyBpH6
WONpvgocPGQkOCyqT+BFYBGoouSLQh+w/QkOppE7lLc0TKe1/KMz3138qtD83ogDc6WcVPxGA34W
YtBXTV+dFh/yQ2r4FQVMiCNnYrafzNm5Izo4G9GWER+MK7Dr42P2iY7X0TomdaPE3UJkMIB+BXsr
1dGsFV5BxgBnmNTQbWCtbAZII6PzUIHUwd7iixnBUffnEhmeBsdDzZHzu6JROXrdv6JoeYUtkvX0
2ofiRRlitkJXtGwXNhQuC0yI/78BnqTI8QSRAEsFypfEo/caaLVTCzRexejDopaKEQoOb9RBcMQl
VrcE4Vjfdbcca2WgYQAkGUAMacKHTF+5EFM2vQkSi/4h3+eLcUyCGjRIVPdOHyYO0dGHlayguHOm
STiQ6UoUPdJDZESJk2Py7WEZE4m6kWuUaGJkKZCKNP2E+KMLBirhv0xdWf2JCEeWlDgg3SEoTCFg
yLuuvTvmk1ug/zcj2KNIGqYJ5yysVN1XiWqlCR76XySGbGSsajolUW+3Rocc3QhWEb6kzrKHdlHA
v97+l623EDbkzGShAMad0G0IkGPV6GHkB8A1NiMoVuv/X53x1zllWTscAsyBGWjv4/HdgHzZkj8k
6p4OChoO1hbxICQy/kfwd4J1MsHiQa50LOEF78tqo1ee1x91c5NNwkXUDw18d8iDhe4KkJ52Lg2V
mQ1h9xoOaQHMXlx5RDpqrLu4hE/z/L3RL+snppx9wxpTnwg07cRLflzHifxPtGcGOimz388F40D9
OMWYNOWYD0M8ZXstrdw6o5JIZHcONdco/uuXDbvlq+l6tSTz+jfDvzH1yY0IDwvduhZMFfw/KQ5h
f/3qpu3xSvG3dzYqw50MDETNR844EwZ17ciQg7Pt9yg421GFlceKXWHhsK++kkF0ExrxHgkNVuDo
oi9+QXrR2AxMwWOnK2sbZif935GgSeBBiWdExNqmT3LoHsIuahUUpzY9voUkL/zdvoiLxjV1WrAz
InwTFRnILus+NIJMSw4S3gyNGRb8NIoTGRlnKbDLAQeovvXzQ9xkh+mm8BNFg/CR7NxOqI71jcOH
MdxjVsJWnogdAQW/rMkHTegCID4kBj1bhYk6DWBN98dlouitR4bZA3bguambQGQI3YA35FCEMY0G
5zivFvyT6lRM4gmk+8K2HnccwiU0mPcGAFOtCe6C5k1A+9ar/BaC/JyGmRVN6rNe5AcFDozVv7Ea
Q8gQL2XFi6d052ofGUBMKsVuV233/m3W3a4taevic7SQt5qD6c5BKV1lKLr6wSg+BquCW8bUbxr4
y01XkDseHR0vYOllKHSxpV2jH2k1bWO5C++EO9zm3YyICiWkxhUo0ALqHHgJTiiD9crGqpyYnS4a
KiP+eRWSA5V6nhjASHRHbq6GAnnk9pq5uZCJ6qt6qKmTR7lypRRB/oeg4/FZFSflKkTuYsM5xZIi
wJCFh8VpQSjnRb3GHyv2cplVmbQ2zEyQgqy3npulKkLEGWyEBISCKUYscMT9bYRbxhhXMnaVrBNv
8w1y91+dANGhqcxjtjg6pkDkPrj2GHxsFqv4W8T9mFD4dS5xPvFHRs3MOSEQiD0AVhBKiHn9eE6L
Pcmh0THizzJjJOZ8Htq9BkygmnZHoHIp1Sfq2LaOKfZ56kMsnxbo+5ySlquobU8gsvnHST28+1+l
uBxLdXlLsTx/znL9qgmZKmPlQ6+SDyRKb3Srg/gsKBGEfr7JoJaHy4Rmjy57t9SfDSAJYliYW7b3
ifyFOPYJEAvA+zWpX9Molx/qQCgsHWCJLS+bGGtG4lH9IZRzSutjA8khaujK9OJkkL2dNYInmYon
TlgE6ivo3bK+jwkl4Ap3qUivQg2M+Ncoaee0ATO8R9WQFkfCCYFAMbTF+Jw5o8D4gNSXCbVhiVGH
AF7XKLmiywalDZQVqNPtDHpcQ0zeI4IlInsFV9wVmafm+DRVbwBJ1CODSbtLiFzBqsF4JPfWHQzj
2DR4N8EaMcTbhyQQpF/xXSaKGPbLPdfCU7L+lK1550/pcW3JCgsYNCe/SnfCwEHlpDtzy/OAjIzd
usUyE92xq91fkqgwyy5OAkrhUvjHh+PusVfwZIVIWKak7w7qDxD1h6KFD7yHgNImNhizsW1DvvWk
e2vwgr+KUnwUsvnoWHgAz9/VdFGhHT+28q2Z2aN5YiYeMTiDUyyPyM8Br8muVLd0GBoWoR3tpNOM
KTcvll3z0BNVvzDIF6XxIItkz1UYA+nmYmKTRUC5hw72k2TclGCmJNNZp9Xg3TakI1W5gPUBqYPr
27JMa8ENuXIu5ZSw8TcaG2Yh6j6vNGz98sKP3NVPsZGfleXKknHNL0W6PPWZO6cmrZKFxDhq96JS
bio/cTJPNlzoiwB/XNtNE6XbGG8WFFdjLl2EjmUi1VUMOkMSsuX03LpAko+TGAI/iHbTEO90s/Ni
i9jI8GPOkN5CsCl5ECX1lMoEUx3zzPJ0yJ9aNfKY4gyfgvq9z/X3VA7fw9KTc1Q7xaeSpx8N0jpB
fVXr8FH0di5XzmjEtMe7Dg9fA5RGgbF5h1ivLRfTYl52NvxiiPzUmk/IdI8ikt4PyQNLMyEgEOKL
hp0v/O5OuVke6oS4Roc+B/KzRGSBNGBpzPbTqf6MFJOqCuSCbx2BuAa9U38OlDutBF3KWN2OPX6/
lxH9NIyMKuti+dYA0SSGmc3ki+Ba2pBhR2KO9Xvc3vZ7O+l8zwRdRY5osUAaHJEOHkbLkP/NGPDE
Xrs3w8j9VOwGLHcyRB5nBf8+kG82wU8XImSVLVSGoPoy32U2aYHzhiWlBaW8iTlRUS0Yz25Tu2L2
2pd46fdNygBnBICn9+xybeWpyC6Ox3u0i+Lh8B2f5dyiOVqZkbkZfJJV03Grg1c75YNwLmbcGHF3
ERPtaNLVCm1307Lszqrjnj3FF8Lkf6IeRa+PxcC53D7EpX/ixGSvuno+K8OvhB6fye4mjFqa4igQ
gNMjUSeZgOhdHU+fcJQGbKpmBu2okFo/j9CJbeecYp6X9q1XKDC5VWrzMx6YJWEQU3Z5PgUgyPxJ
xz/FG0LMwTiDZzJ2UzYfJVLDKx9YJfjQV032IvK/8LS2ha+bRSB86U9Gu/gr8fgVSEdbpNsIKUi9
uGipgCC7AqDLWnmEDfC3qsSDtdJiuRyUcM8FmnPhqJqwpKv2jPHlNE6dF6JMnx8/+Rb1wSc+lTjE
JILTHAjhuhiUynylnclSuI/dg1n2ZcNgg/h90miznp1YASsufxX6pcxX2RDzfZCFxcSf3fb8UN+a
fAlUpQ/EK7JkzjF/EVS/bB08Sy1PiqbMnoWZF6lbn2mwYFgzfdh+GGKg+CRUnf2ahqW7t54oppef
djBw+y+fCk9KunSneWJxojwwOPDQkbeLBQoMOwOr+TSewLMg7/Ly1cszjSg5LNCWncTzuYceuwXy
TmgPKJTbjYZH/uRMTBDtG8MS3adJ1zP4ahiDHdqPw4CkPsXiPGbPtnox5hFHCZwZsAhGpr71bhET
XJjqTmJhuCAsmit2NQmB1I1J2CdUzs+Z1Qzgr/+h6TyW40bXZftCBxHwZgpTBVOWVTTSBNEUJXjv
8fR31Yl7BtyD7t0SyQJ+k1/myictOkWeRltb0MmCZNkXkcqXnMZhsx+q+D21NtcShlA4AnAgLqD5
NW0HU5tijsQUCUdQ0mnprrCpkD0/lmj232FYECosviruxNpMD8GL5NHWniQtXtsiwibOQFm8FDcH
iP5tHIfbskRSLUTmPHv0fdnGXPgaSpMlGJG1+GI8BKVsnQCobtlJ2IZTr8qnzjRejc5ZHWhzE4w7
XV1rbK9sa6PwxmCFky7eJ0n0mXj4wo+IDCRAdp4S40hL2nHgQ9OHI9VXMb/ylt7aDGhVJETLBhoX
qALeL1Cmh50BnsLfnCJ/6N/zIQX/9MHveyGWqiEsFh9lZZ4nk2RV312J914ZpwR97yawc5iODqRP
d7G7WHj5FsdgjgGhkDas/phACuxoEygRhDsv6rpvTbjD77KpDhZoANR3pstcKeP1/F//tkiWq3hL
BhvyNw5ykzPWxnkNbG3CU8R5beCmtnUAC1CQE2rIBC6GtKGiaqOKcGP/mYrK4X0d+W5bidTidKY7
54wTM6MJqtPhF81DtG5muOmSSyzTjmctyF8FY9tKZkol67pJTdiMegh3mPHGCGBmPq8UQZl1d+kr
6To18q1a9Hu8u3Pqd+oY4uQ+pyGpEcFJ8SGOZwGNFGwNtbfKkVHH0sBUNlIEVuTPpWIyEmwNfZbP
OcMHBnaOTtw1by9WE5+L2/yRU1VFM2GTuhh47SrmsvKBV+GeVvJb1wxsJhmKU0tVFCar/i7coRAM
pSOvAMs2/U1iZA7yYCYrgaVhjmS1i2Sg2kmTY+w0mb7CFJnA/1h4pRXsZbTE6SK8JCOYVRx4H3o1
H3uBY3p1Ab46050ocsYb4M/gm/CGdTqyWQ83K3l22L9r7iI5Ghy5BlMKTMAUs9pH5jdF9T1Ed0nj
TAzr28iSQNiboGhxVVCYzm6uTVdRUM6jCrlg9fzi0WYmUK1bYkoetbLO0AtnQSiv60znzAGbj5ml
ngyw3GBCaPTw4+iGre7M7v0kr+5bJEZztzFhkMJ8UcN+VqmHw9GnPaq2eRg0Ie79eKBa4g50bk9O
HdSrVuBKQl5K0eRAvkzpNXeiKb/T9W6Cotduixmf1fFmGfPtDkuEDlRxGPjzvHEjcz9BhQbQ7ERG
YA19VGG3Ss/py3L2S7vtcQ9iSQuK9aQWOYPVgsofi/ms2pv+xG6WbZ/7nHhjwY8C+oEJbQrltrUh
xhgU03Tio1YJgm/GPaVxejiXoPxjCcHAoKgBkcP4z0yHEyUjpw4GaXY1OvAXB8wLC7yuI2NnnXSb
7D2GBkRDR4S8oU4pUkQ1SqfJQ80etBGqjxKieEVtmnhpPxF8SkNBYw2QM3ew3na5Ciiqo/uLXy7e
K6SQjPFSRrlYyUFSqY7iHyveT1Lz03AWnuLkiux3PU1QfH8poQKAYP8nJO1HpY2PHtaAJr/XbfIu
OUboSJL6uBj/9IoqhU47ijvGQLU57iYVAA1oybE5FEAw8Z3klU0rtt8wXtrHDVMS3a0p7Qe1FSwr
UQ/ujUsTtfyJxXlJ1fMy8uym0mUmCaqLMectjlDdiKdMRE0wL5Y7FVYoE/5f1jFUzV8t2UWbAhwu
PauY3DK37rUD/2jztb65YSAD0VJ8EI8pSREwvAI2WwY0B3uzgZGN+G+C4Qhg2dp/MJE9DcNOmU7b
WLd4enU7xsysxpMiw3GWY0cYE7d6Xd+9OmkP2wxikJzcSmUrqwFdMNRXZX8nSXXQ1TJymOOu+GYu
3zqaFMkBb9/b56xJVIKsH/Fcfmjm8m4FaVO76uecOL65JX7L1qJW3X1m3LuVx41P26CXruerqO1O
QiFVyqsSp1erjC8UtSU083oO465ZDdjxVHcnnS5YyxviwJALp6muT4s5RL01hanhqUwlsFTInH6A
zErmWXZrhVNxAEJmKyITAjNJ3lqirxsR5HWCbg/zoh1qBc6oqh41OLUpnQGjhe7P0lAufdAfK233
HNoCBuvcHtVcv4lZdfc3f0Is6gvZ0UVu6Ac2iICwWjjxXBc814zsx/2kt9we9XPLLG9IEqdTfQVe
oESmua1RVRBTR5UU5E4cXYd32tLEvDDeNe0yn8/JmlJ5SQQ67e6Kkr8MGIdhd/+NSeFV649BC/Ok
LVQ79Qz/6uPkUwjvARcSdes29fG116zXA3pYawxb6y/0mZO+qU8sqHvNEFo+TQb0oK0/p7/p2ImD
NdNJIeW2cGPGd/kn3OIljxTBwkeKx7xERxG00MIzKJ8LMTub/MLmMlhU1fcn+1XBJFnbIZd/N+CB
INlAxOWwL4MhEDNXrTErL7u71YZL/M0zMfX3jgEtqeH/ROA3k2IY8gNUI+ZBO8aJJOqx+Zg4bbbI
R6vDDWt6Gxfn+m8JEZVb27UtYhfK+WV8DZuzU5qAUqn0U69dKm7wOdtmNCzpp2W1X34qM1+s8pNi
tdRtte1FnAWXfD35OTx/wJ8Wk8BJPHlAs7F147kbj8a/jkTdXkyHsa6ZaCYH7lS9aUaGLoRVpTk5
IeZSSAJRhnU1isECYylvtgiLaifzC51wM0JLk6bxWZIrL64lD1ddfqm5/LV9UwHmJNf0TvCanEOQ
DQ+23Zn0SSdml5gc2lSgLxnBNku8SH2Am5pGWHgfrlRIkUDGIHbAMo+UwINfcEDIcfEyELbM1E05
rKW/65KfTYcUmXlLnvvJlKBIJ/6iWsdpIcNF3vUTZisXaX8ThqAv9cDK8S1nhSekme3Hn5mmBrox
hjIC1fKitp7MXDrN9FS1R7nrbo3xW/yech7QYrkLRNtBBnPQHO7GYmNquo9JqFH11f42FXCcmnRg
rIiixzzpuGZov4wwX0sATY5H8okq1Ys8/xoPODd3NnJiL9zvM665MS8clWESgDFgENmXAbBwvEs1
Vystw3MmejKSeyb0TtOcGdnq9Ff1pCUEEXmNo2qtBEZZhXK8h5gmXQZhNqtvYxz5Ob4NU/qo9+aT
lj6torpBWcIlqhM92HYwD3wMPE9hrZo0qm/2IJNmP1pgPwqhveVoJ0bmWRkGEtgvcuRsJY/6p/m5
NfhGp4I2VNrUCVZxNa9SFyWTo2D6XtFza1j1R5o0530mb/RV95ibBYNPwQxfnawAPHSug58N7QjJ
i8SqrwFsvWOjysyhQJ+aa6CCtxw5upFipb9tJbDY25SruBfmjsKj6MsHnEvwcCe9hpCP1+AheaKb
t9Zt1bprsktn7j1ONgVlPoYtqu5OtmxnjLYFpriC93JiheJr4yqKs5cQEa30LozXJFrLjVpU+jl4
GqgJ4bXnW6Mu2eriSyXX121wRLU901x2NsUtYFgQ7PUUZGYbTL4/9/NlVpNLV4nnnnYUM6Uehoun
zRMWh5JFeS9KWblmgDBsM69PbHWMJfDIqaJfU9LVkqmiwYWCBJbhxdemwe9kKpx93Rrv6d5frOKz
0nRQo2Drb9ZU0mqEY0Mj90lYuQIso1naQUacJ/419yFSP4fPZTQDvcLphK60k53swdKWKu1Epb8m
+5G8CSx3lGuKjAPCRi8Zz8NF5pK7dZUdlsdauxJMiwGmRVLxa4Fp4YxALUygFlOTH2quXgZvayu7
eZgwCR1oAufFYrGMkwIUwZVhjr+wTu4yRvpluFXkjDrxpn+KtjSsjmiHJvkyHZWLOSnzCBlJTmke
49Q4GqnfXaZG3aQpZXdAWspLYDSGXyoZIU1KsFKiCYSAayxYKkORLCPUXm9+jxqYOVqqsFMkdyX9
lwJ+tYrsUSgamJLmKcjr05zm5/KtyNKHQLKQBIGbqh2Gi/I9b4snw+mYHjaC8pdqyS7F2p7XEevA
5q3EUlrlMjMFUWg1aYvcNuTnUm4XUeLnJ9fACRhmbW+Ctza+Ztm6dstwhaKEVKddx0G4wAAS5Qc3
sphmL/miV07d5lgCaN0WVmjzdaldU8W873+HhGyzhN0LQwFVykcQhRgPNZ4NblDmZZaYQcsQfJvu
rhvVG1NpWFCCq863VuI+dnSg9t+karmlEjB1BYlsVx11nw7CDRCsJl8I01+wJ0sqfCWeN2b0/O+W
4OCauaa1O3IuHmFuVD2FnaocrjkbMm8HjSnStHmp1rnt673uRr6JxZb6/5ivyVsaTMYWUAcLV9Gi
ixe0a57f1Qpv36m9wOGSZYTXyt3F3xwQDyMdA/sM0/HCH/y/wsAS5xhuMV52FcbL3QNjPIstupnq
jaQhepokZ2LC1b3u25O2/jLl+akOzHrwvQILLSsKC7IKSKQK85XxK7b6RcNuQUKABhGYfEGJqEr7
Nfjta73BOgWDqLxr1sZa+4qOS0THjSKLhFGKLKtkh9CDDC4XJ4yBaquMsPlanDIQubuCeyIdriPo
FFJudqtnj1xrn/s8vg/Nr3IwLgDo1uU5TdqTcLkS5qX4AKYgYnXkwf1qi/a9mrL3F4ngMGNDKpaN
vKpyH6awNaygJ+isLBw5mIiLm+kDg/IpAPFHYTsWANplXJHt2dI6xi+fappfEuAEFZWigmC9dWb1
3LafzlrOxYPmH65PBNcX3JKtFOWrCvZOisRtj7qMM55YRZy3TMpVUw67W4tGMXvCbhySLfbiJqzH
wf/pPmke4LEg/mKSFnJLJymZOUgjg9P0qL8txMiqC7GL/DjZw/onKZ8Yz6hXmf2Wrz3v8ZUcFiqM
k6KHD1aeKxlygfZ7JcNmBcM3DLKoIHUY6QlecPOaWcJlgXbeM9XYmJuVxb0v3Lkuo9R+4F11q8cG
lWweGajfReO3Anw96bubnum3Ks3uGSFL0byWlnitc8WGNExhdnml073iNNLJ/830XaRny024kfYS
R0SAxjlnY7LdHX/vrn92kHvyDFNbxDkaK1Frp+gMIn4RcTLPFetwv5A3OTD+zfvtjePkO0ov0wac
pYfXqEFoa2hSmGNEw9aWt4QYqLFPHsoVJmzl1BzqUG3F18t9nvvk9N6axZl1TMea3X7k+kjAlVcg
bc9LPYPGU6IpJiRlHZkJBPq8RnVNjZjIhlSS07hmv9oGj1VMyBTRnZPsggUas06XTd6iMG3G/lw3
hRezC0oLlBVoDxIxkGI9iPaAPUsTPkydEQjurJmRJYxbatesZH6o39NDi4s3/OMkgRN740ySysVt
Gbd7kScPziDJ5Jei4q/81QQGFfz2PZQPPW65fzQBxbX+8rl8J39UYQl7VAxFBIRiofiNj8JVO4uf
o4+kbIty04jSUiAGnpw2NaEu2YowCfylJ+Y2IVR0x3qP35e9fGcS8SwdwbTcH/3NNNebIYtXEke3
iYpjgVT72JXHPdMOFeBd92N4dVBi3sct5HbYr9oXqIb9hklN3roNQfRxLC5zaZ03qibihTVzLVxp
K09a20f08hAE9uQ3I4Ei5HY81WrEXSCUAg0nAY/SKwiCtDxDNaLtiLCmLJJutG49GBOWIXHEOiWJ
gSXZPVd8EBCHMzb+ejtht1AK68LS25fOiiu1repbXQmBRSBmpxRECVpVwykDBwmzqxq1Fls7QJzK
Ko/W+DJNEogB1U34ZlcGCnFE8BOeYlhh9TEsKO7icoppBWFPaTlUrqmLB7exzRfG3RGuUm+evxSB
Ti9g9gQxhPkjztoPxs+mVNtzsnhT8loiYiafS6hzeYDCvDXXNpCM149GfOUMs85ehNh1t+9sfqET
mQymm/7cxfUpKwzvZjKawvYw3yycTm+JxkO6dWfvV9ESCTOoO43lD31a7LkUT3ksvA+VU+7TJ426
DGyhaMfG1Ry9/y4ymygv+WH/aLnNLBTWwlLMyyC3NnSl+PjeiGxy9edcjAC28cY0XP15DQDccvhg
bBbTlEd292i+RqclZKgND6Sy+P2o+0oCBIAQrk7/Nr0u0Pv9eh18eEu+zKolj43fTtBJvIEuWY1w
lhT2yRBKhkCsbg/QaAGpUiQ2ZRf1TRXKcwe0YMMe6QBOVlENHVRhXOQSLvI5rsNt3mjKMdwScBmc
JGcYtoAVZgT4L5cU0nsATgnhDN4GNl4mdGwNzB1pncuN9dK7GM+d8TVpTaETHTdH15pLPFdXxjvK
hMULwmqCgMl1b8nHU/MPS2Ww7DkJcVjv0KDL5mrURSRkaTS7Bql7UeP7gbeEnUsl/fqU/1FiQiRm
pS3Fmyy3NteDFGzHcpkPeEEKrm1EDWTMIJKxRB3pW4FaR4mSkKWL8iKOdnOCQ4j87YlyDcN3OKc0
ERki9mdFoiiIPxz7Oj18ucEkilWrEqmgbX3SS7ECbMgVaZ3iPnqouxqrE+AAiAbYlJIRKlIPJQN4
5cRcjJrtEjNYUL8ZFqW9ReoQuX8UNJ5bUuZLhnFRVZFNXmOGXqw45kjtV6XlpphFGbVeCqcylmCx
jCCmQGjHs95IBSHulkoJqf7Rqr8sODhu/1Ri8TRG9dlr5ftOZWgWqJbgF3yNEhCDSfHrsnHzjSa/
wY9n7g9cdhFb2FwIIoA3NG65iCeOKaYvsdEtzGUl1cfelUxnlWXEismnUbarqqRTAbUZjJm27jKR
zlu7xOvae8msaQ2x+SMsvTLOqQScl+JqPLKBch8lC555F8gNrWvM+Npctgk17+1nkgmfnZV/DSXc
2XX6NEsEfT2LpH573yrcqUlEscEo+EKxwIq1jmJn4GEcYkKBeYsuqR9K7qOIBX2SoRdymeZKijOi
q50iSzAjg0Y3lnBWDBTvjHOG3b/z4zx1rjyZdDPC1RO0JCSdwifO4MrWWzgpifCWEq96rTXRhD/r
EtIzJxhmJCr5TRh+2qH0e4Te2lOz/CIpxS1T43uac1NlQt0bx0wo3ydh+uiS/rMfkq/NT+oiMABF
WgZUbiY6TQdtlI8ng6eXQHlpfEluqV/qvpMmu2nqS5pudNToXCUBjVlgujcVHqpZDxexPWWElTqi
o7Q0DXX01aPfcWVhOiLcTXF+0M8jYclcX5ZMShEWQzkOsw7VKHaz9qKX1Aepf0lV+MpXcUEleV/E
oMTaLv+TMOZgdn0lEt9WDBdCOPVaOO5riH1wPeFjpBKnMVhCGGkbTx36kBIzaGTKqg46jZw0Rudv
7WAiYXML1DxDBOnzi9MrHMrR2arfcpNysubWnkFtV4ghj5zBpPRAdS9yDpECdjTrdy3SumzwClFn
MWxd1MYS/Bo40lt/mnQYdLNkW4vCkVs5VeQ0ZYsuzdVyBx2vRl2Gya4Qg7P8Ls0Cky+Bgrksz4Kk
hc4+2JnMkX6R/J1zELo508WKz2aT/CEZfKWzjio0VA5Px67AZagQ9nurGINXiG5y1WPm35MFFZ7e
EwEmCudxSWhf1UUH2thGBM79Nfs4AAe/p4P+queiGk15K1ftbYCVrMi4nCa3HZK3zWzvXIdmzMKm
a5HhLBZK92LI238zObulONMXGRBdZdgWu0HO5TGl/ZoiQyTNfEW7RdYhP5Ys+sFI1FuTyDedkJ6S
f6ycfZnKcLjbO81T8f13HKvgpVpi6Q45ngVgNQOcPebFuTkjqxtQw1Jbx4Vq4ELNmOk1/gaMKOFr
MkcqwySnQKjOpPUklfop3S1WV5gWnH3wLTTCaRZpWZlX0m7lqcGdqovKuyVhJquYmuKOR1dEpwp/
uuVvJU/vpRU/BZOS4tnr2I274UGM8wSlkjjSEGrLExyqa8BLWPxKWA58BIHeMVmWanQRbqTJ3wZr
U1d1BPD2YzNx24eHac0tUdurEMip5bYpMhCJQlhumsoESXwDiZ80zv/97l5Cs9VQVKUNgfoSUdJf
Uiy4/3o85ExIPDmHJiEljiDUx6H/xEAK7MNWX2dSCUGzkX2B82XcFMiMn0txnTBcEv+nGlh5tKw0
MCifU6YekmbEziwBaDmPDdtqbDi7lT7I9HCCpCOZZNZbwWJg0W/Epk0Tu5zp0S4SHIfvep8Rc2Ta
aJTUsIU5kBcYRTUC+7Y+tUZ59Ln0FlOPZmRcVuoCooYWomC2+hpliUWLLM0yKTlUmGHyVDMVw2hQ
QMerna7onA2QBiLQsZ/uiYp1xHB1sHdWA4GgM+2i+jFH/F3CfAHMNL9iNJ1NVtpOVClaxF9bybrX
S3Y7uhhOmi9tnoK2ykNTINQn5ZE+L5HWb+CCieIUpx20yobfnWb4hpws84bqnMEnq0CID2/rir1a
AnMyJm97Jt6F7GOEdlVXxS1dyys74cITMeKzkunvS3L7R6dVNkcKSBoT8DGSkPI7lQRvSOS7ZvW3
WO7diZGja14EgLzYm85dv57iQjjIKf6gwV/P3YFuCoflxV4XKpbSzu8swxcBkSNUEo9tRTXU0ixS
DNosV6rJeQJ2TfDqTY0U3YhqZ6O3us+WGym1m6zI1w5XKwUd8TS7y05d79Nt+e6hkg8bv6Xsw5qY
C2XNbTU8hdO8wWle4yi/jP/URg160qpGfJQq6uYte73+JDOBaeDSmHCRW/BQEM5iDzA94lKHD1zX
KmWUKJzaY7sPyXJp4uam2bv6B/HMq1clrE+IDhD99sSL6x/j4edmfa4F7WQEYhwJT/Te/2LP3afC
H9CzEfCFLByEaBuNsygv53EozrounmKLEsZ4gO8shyTgayqVjgY1IasGq5E262VPCK9ttEIm/xL0
CGDnfley7h9zR0wlr+0g/OTugGWqxTIlHwseMbc998VNWJI3iAtvRSnZWcujWT1k+MGFx1t52QwG
XCvwC4WpJKVGIrbnOnH1bXhYg/a2ZqM9fXbUrHJSKuJLL/YXvBFvwkRvi0F8JOXVQCWWuMucuTNr
M8Nsyn0RnKcqxd67QmUs/UKn9n771qC/Jq8fhvzwEI7WdFgGdGkwIWQ1ZpaPq6afpJveR/veMhYO
2K2RFsne40OgeRakh8rbO51MkWqCeonKxH/ZH5b9W2ne5+XOUB3QmQOKFd1kOqYmWTOaJenyPljY
9RsGgSkAxea0DwsPL9/w3A9+O+NvlJk0dxhf1RuTNMgPmPaT8VyUKLl8DAT5GH46s8QBkgKIZQKk
esUNB0pWQlYXkswZOn4S8ZAnvoKXfyFnvNJVd1YYaaE18oQ2hJdMhHcuxY36O8uuCSisnh7QBARd
jUKaHivjqXL6r6kqtZ5xsl44ELnzEDui+D5W/5UgTycCesUFk6VjVkHPYUHfl5c1pVxxnYjYEgiy
GEBuWdYmSHZW0rqdydBpvKSvghklMGVMSe2nKQKViVcmdy/iqdMa0L7lAwVXbK4/w/yjDtlF6+VT
nn+jJeVQyhrGGTvuU1cQXH34t1IG0VVRBn5GkH7KkvO6YbqC4s4G7jO6vLkZ2eowHRrha3u9bQPl
J7Q49pblCj/1Ip8AN3LdJjJmILxRT/EUuQeVK8DcVLKnDZa4CWNPg0k5sA1lt2QZeNcoaz+McJO1
DBs167pOEU8MlEaCkj7jBmz8DFV3LpRjCtmM4VKiJocFQgvcvjtIpPHSm4I7QP2D3EnSbCm/uq2K
YtxL9EPVWANSUokwkxrgcukfY57cnk5tshztSlRPPtGjlOCd81SNiyz1y8AYCr7xfg6wvfEGJ3RL
JCRmdG4unBfGXwMUEPGtpyhEsf6VFmd3ESur8Ssrslu3o5ZykDBWG/x81YHhodmPEeieUqIFhErm
jAr0R+BMTpCQ+rGdFCvGe50lHpF40t1eh1DZHnOzcER9t7HflimcG2yvO2MSXHM2PhpBZ1hAe6SG
aTKlsV2nb73mpZPcDWHkw+JG9ltSLHv/mXNw2f07h4wPs7yv/XumkSbQNZvNmkEtocO/S0IHVT/9
7wwsezhCOp99v9WdzJ1ZtBe4fk2hR/FKf/27EKjaedDzqzJ2j5h32EBV09vIrJMIsm9ogBmsRgnc
YBXonLpVWrZKQAM3qy6PrbEeNBJ8I21MWdLd3PyMrsYlFYJ3vZO4+ZB2jssT3SlY6cjfcS4n0fXK
SY2UVVB8ZJIUKHTj2It4Uj+bWjqXKQ+VwsV0GiiqSc7Ztp34kddqD3N1jqbnfwouegROXF6Wt6JD
IqmVBv3Y8LdNrUYkO9SoazxQ3JAq/b8mzV2VG5K29YSX4Ia0Q8jwyRXoz5L1ChiulFdhx8dYoiV1
7bHDRbAzQjQNiv1gQBg5gTS+EjgQ03fTYIC1a6oXm6DcSm4A/I7AgbwhzaKhk7kSTxOPswIbwuBJ
Xpl/15x/NeFfmv4V6p3EJb8/oIqGxZUr5c9W2Z1VB+tfsLAwD/ChF7xKoY7R12Dm8bppPVg2zZ7m
rOxPqX62c4Kvn4aqJBy7gT39a1pPfWz6fNS+eilZSzse+RQSGb4jehooSmqGQzrSDJvYdfJXSYH2
x/tNHuKrxgbN2inEfn5OVQk3qsdRY+Dzq9AQdTMoRHiQNxPXfvaRtCwzAs0x5HlgbGRHjMWHRfbr
2EcSOIpbG/QrEGbrYEnEsMnEaqZnVi20KxixPy3x+5Zy7iF2B5rgWg1/DXYskLcIldQyj4MRtgpq
W8kleg5aQUYu+RKHG/D2QLmNKnYimWwML16r8SxR5QN45FBtTgtOcpVpg3GSjlAU/Y05uMTYZGdh
zdy4rgmAgWX03CS/1xovOZCQ2Pwc8kdCng77xP93MqvmBRfMDNCzJtXw4tAOqRsTszEn0gUSoOde
duRRPzTpGHGD3SWqOkgCTARaiY3pQnYYDc8HJORmJrYndoNhNU69tEYpusZ6VS0V5kNGeHc4szbT
LKgOQONJGyJFpjCFpP2Gl0eOb/KqXPRFfi+DVIttQeTiA0TKK6gmLdoeJiZOFOo3S0rmYXsVxeiS
CD9qIJTIWBs0Df1jUmJ3m+pMEbK+iYljiOSdEx4vqCKRi2B9rUr2tosWVC9XZUruBIs5J+HIEojn
A0C3bsnVVJX3ASnAoBRaSDZExubRferpeF7F+URtrGs9O/Ba78V4ia2RZX3ABXqI9cxnASU6CNhA
1A7xu8FxOZ2DLgWeo98lC5ZSLdDMSfrqlqO4LOhq9DTwvXICmV4ubPicnLpzrDLFdZO+1ab3UEBC
FQYgSU2nWTmlGpK92RlJZF5LfYD5VA+3tFhueTnc/NrRsLVQJ+K8bjXgykjsTafFJq8UR2n84Qou
Ifh+QU9HVmyQFStCcX0Kgo0JXKEsx51yrME3vUYlAoZahIQoa6E+sqy1is8ACKr1cKT22t5LiNKH
/pAwGlX2U8QuOEd6xwVUtPO/4yRiCX+vKw0D8n6A8u/2a3jHfDGhHceQ3qgCSvm3d+1XvlnAr0I1
eX1LkCnx3dY7dqKSiQ57cmo0oWDspAZUf8Wfud6I3fGyqMAX9wenc7OEOoc13mxjd2dGNmuz148q
TQ/JYUebdrXrACNrBoJXnwRDvmkWLqrGhuxBNr9UPYPnL/5d/cswvS4OnqcOhKeSvK3yX9RJH6ib
OvQPJRmepvb6rwz1ltGCSXPfOV8/TZo9MbEaUo9U2RBftId/dbLfmTm9pU+631as3PFd3Y2n8af5
yAdG4z1KeKmTkKV5exXCxv6areI0tg3iJ+Ifdmsmbin4AQKc2+tCySVOGhZ8IkdlGa/mnD3jIX3v
cC2ypB3NvfzgMy9qf5sa/5X0A7esDIW/DPhVcpLLnEITTqHdJ8Y55ZWzJWqZTCeAFjKfdMlhUWIL
NraLHA/njgoqDkYHzdW218j9Uu2q/5EBNYmh7EzhhKVewVu70D1tI6SRcKF8zHS09j6SlxIJYdas
djPv9/6Fz6mPj6nMhUMFebygDx+kSrlP3Uffyfgi3Xow7lvF77OoGalKN0E3KMPNr3E4639rkxzV
KwGdgvxtGQLrtfdqP2hquhK2MerE48iCYVELrNaXyXiUmpPKVGrTM2BcpC5xX01CI24ZNk+TaLKO
MoVRe26V4+YLEGWlsfDXFu/B/Cvm14VNyc24cjTZ/ib8MB802qDJOWRB8tUwqfVBxbRuaqC5LL5b
feqc1mnfugJVGspABpvuWqeS+rXxl3UiuWGb8x8J3Z4UrocljiM3bgbS7hBXDjl8GgMOH9dFZ02Y
Rz5Zm2BsgjouVTfZeowyYHNu3G2/XyJ/xjVYfMGyXjvSyhVBxAROd+cA/AAV59gmf16riEyMkRJz
yne/X2tn7zJZNVf8IumtNkxvacGpK5CO8MLaBvNWSD2MHpeXk44P79fUlIcZUrgsS57AhfU1ddIE
MPnjrwLzrTVwENaiDKxh0xVePrwwQwcTvDMuo5n9xCyefVlGRarfYkG76YJ06/Phtm361erba8a1
mYa87rMhVxUs7BvNZ/dqenuznlDNqEwdDzph5l2RvZlqo0gK7gMLz8iJs7GYdY1x6mwxDq0TfQmd
AV6p9KbwY4bmGb9LGxt0p4YznCz88sX3Sk/ONEuHCUlEvkBM9sCEYrZTj5avnqGcodZ4GZ2TK1dN
QPk01S7rcs6dsi64Er36kl6k3fHwP6aVc1IwksHRmDOrmMxUxBa4EEZ2NH/23GQWXthszqFS1We2
f2SQ+SQ7CoR2K8ZZKcpvDdUgaM51TLEiDjLh1mMzld247l2FXDumw3ASt+j/0XReu5Fj2RL9IRGg
N69MmmR6I6VUeiFUVV303vPr7+IAF5juGQxm1CqJebhP7IgVRnmdJ/Oxfs2erErXNHYbgXrfLEDH
rPPbAHUhJBaZLYWtdOmuKygZbHC951Td0SvhQn05J5q+B8N+nAlRyF2xr0u/HtUnd6XnZrZj+FX3
Ha21CK5ShZOV1juDYP9IOK6u/8aUF0C/kdvlKzfEL3znh7FcPxGVPhfNlXVwa0n5sabWsyi6R2LJ
9huEMDoyk7nbsZ7h8crOJHx9LnqRdNQo7KTCAt0D6PiumnbLr2JncOkKUUVYvwWR0bHihBOIF3PS
2VaUyc24CEziRaPscxMTDjNXeZQumfxZDy/DzYh58UJnGa0AbrPOSFU2OZGrNZdku4FlcnEyYaTD
HiYxoaSCF/+2yI5BHthLk3JOBMpWbIqM1vGPQVnnKC6OzONUl5dCGU5iiLvKhdM42hqBK6imi4R7
qVOfAwcQTp/+YCWAawBTGXF5x/p5T7GcfMuLrRY93nqgm7tm5IEyKEzqWA59cA899FRiLJY3WoYv
7yIIgGV3H5QNBrg819QxhYQFwfApydQF5Rx7RJgmW0/4zT+GJkJ+xnrAPSOHPLLyhuwM+qU4pEsI
D9zWw/FbMEjXiy+JGRGPm0u+Rl+h0DCpDiTNsMMLuHjRklygMnYekzspOJ71dU8NVkBCF+gb3k06
Qap/5recdXhcwWAZTlWTRJyKqzUZVyCMS/2ZSOZnWBdfgAa+6BdMiPZ+yELuaBgVJM8YGJhL3D7C
T7JtChYeUfygFWs5K+FCI1IxEfW3wS1eBqGneqDfq6M/XA/pNEuPRlycjBJZtxVwAzQO/i/52Pt6
1J6aMDkblXzukuaSWvIlWv5qnIgybS28I4RPgWJ0JRIvqapcqEgK2YJuKgA1lf8mUtlqBCneVM9z
NJ2BFk7mmV0wNA0sE9Z0SkrjyKv1mMzJIWZVMaBdNKo732dkqmTPFdyOmmUHGiRYWvFAtyosVUGK
7lEkPoYvQ/WAosavWPpl8R9AOb0JeSTihty8lXA0QdXHXpislxnFK16TC7+8ecU8BGle/UU70WdK
gPy3YhCoGSva3uOPadLf9bx/VwUbbIMdUYkFFm2HkLExRJ5stN6FNlDotZIi6b0Xp/fKOBojbuZM
cVcS0DCZ3f57kncC/wUbU7tNnuUKLArNB+faM8wxpJv1NWuSeyUrj8Iq3oEkmvaAedvsnm8I7nKl
trxaYX4dqkinA20BI994ncLwSn/SMJynyxq35BCCmkYAdrOnoVNOqlKdAX0rIvV6EUZGxHmaBhW6
lPosO/JY6Xfcf7zfM76FC9ojOg2MJYPOhxdIWQVnE3/MikLzwSnU5kJbZu/GJPQ2Myh94uMLU38q
6GxwBe7hwl7nL4ncBc28+7cJoX6MpbXf6eumq3lS77Bm6qiYkBm04eC2uGjM51uRsQ2L03rYYZk5
i2lylTQSrs1iCxlbuq5zeG5KTA+IeGOC595CKme01RdP5IEmR+sBsOXj94iHr0w1KQ7c18R2MXj6
RD3NbYNa/NcC1BXvbBA7iAAap4paJy5VUK4OxE0mh6Hx3uasN8P3Rr/2K17IiiZY7SxmHHs0zffw
3lVHFR9S66ksWzsjIagOtmvNH+i/YhDNfcBS4iSzSo+1CTgbjDCiBdm0ozWG1xG+PD4jvK8l3tew
QuArvcQrrm/m57cilTRxjtNhtwwEhIxdQiJiiTkmErBlfPlMeMGiVYmn++C/6n8GXYN8m4EwmLbJ
Q9wwZi6qxtVM2uPVGEAE4Mjk9ra+3hqjpx8nDdGJGKbIRdXvWLFAg2MkK77yufxcMeGkwp7KjjXb
QSw6hcLJ5LqYqaTCTc7glGpbM0hVcgIyokkPDIQXbT6Hp9Wd3aFjgWPuirpx3mh0V8WmwmiE41RQ
GDPc8F6WQmAqER0QF6kYvUazAvRQChmUYKzYDf9L3xPJeOfa8FEwxL+McLvM0NrQTZf4dq70zo1v
/SlcIMzB1on8ODVuFYEXam5siWUjmfplpY0UVX/46jhMmhrPBYcJhroD2Szivo7Gi4TUgIuh5dxb
E244LF9Q6FQwndZlHI0rcqZXSzyyd6KLTYsU+JcgJWh20ijdFKiUgJos2TQi/SoR3IptfvRXyKTN
Yk1KL92ZOnGQQfDEIQ64mEfqWWRHFrUSjn7QMkmGJuDUDa56nKkImKHmtTq2HDh4phGUPW/o8Cyc
qYi7ifF6N/yisnulfyQUOnYXUh0m0b2cyKCI1y3ETw0QGcybsrzzKibCpugLovl4hJSDuVrhr44b
DWRY3P+LE/3VrwJkBc2fOnT+tgVstfIlQ6g5jL7WZ6gOt9Gkkrtx61xyqaNp5+VI1XznSNZnCz+7
juqgS8ygq4bDmLG5dsnnTpd8wYKCCrcf/6WvkD8NewQAUoC9Dk0Bk+6ftaGH38g+Sa1kspsrgfuv
Y8BiGG4vCfFdI/wdedlJx1pJz2Ir3WX8HK0//gllbQv1YqJxBetcJqNHk7g3QGOgqHXLufrWVe4V
oj2tL5iMnRcddoWciSee+R1bIsfQ/tYZ3kkytQTa1FA+0IFzGFt+bTvrF14/gd6jhTCGds1fYZ8+
ZOY1Vqc79U8uYjGaPwXt+Gv5k7TC9ZQE7KH8JdV8oYbmDie6zG2tN6nhyYKSA5P6B2s4EaHbXlT0
ZhvOW1nP0ViYvbXT82pH35zYn/WkIGLGMjn5L1eoZ9TwXlZhYMGemfzXnTCwnfyew+4qdtO5HUrg
tdftchFZn5pE0laI/GQN8D/7OrnSePG067Rj/VSJUPnoxmNpiCNdhJfS/dNN2MIUR2/P8cJIahT6
Xh6gXWp1sGY0nc++6Wrk9rq6PJRpGzTNtN+y76TE2ei4IVizkrvnF2wudSKVpWPfS10Vlxub8gT2
vpaDNwOjNxdAuMCHxY5PD9CcHLOaai1Xfw7s43WmxEjXj+2/md1XtB+bZK9jFbBxd2sjlESJuab6
4h8KEpEIJ5WAjLuhYpNg2+h3fXnT6HKAlhU2zfnGF4OUFQWfCde4N6UU12Eqcz51c2/T2DWsiCc/
I8FiCiWOWvxqMXS3tegZdeFFvzdGSHO21v5l1MsrASkhqs7bwnunXfLB2sFpzCwNWVU9/dkc/euu
8OMoO/HgSjMVT6AzWgbh6oCe6okPSkMj3i++s6k4BamAZ0IyZPkUnLcoLoW6WET6jLlwlaSO1hI6
NPZb+TNJXnjGWWenv4vkFra0Bgr5Lao+Cm6YY/2cKecNtwWPsRd2xoPFCr1BC5bs/6AJHIiGdGyj
KBUVt9gnMYWVGzO4/GDhN7yBhqRdLwFJG37JBgJr+RDG0O5r0xUxuGf+monnlaqrlasMMpPW4X/3
RYE/LS8l+crdwNJJlf6tWcS08KtFaXY6CXX4pRSggecLLuqB979qup8dufsN010r9anMAXIW7JQw
Fy62ZiwHBZwdjW2CJbETwIVPaF6uUsc486GwpZU6S85VJaef1YztAvYC069vzIJP6GysXpqeO4pF
op3/VTnB3mXoSlVaZXMh+N8dCxlNZ8uXoqNqUoV7mKbt+U88/hPNCFFnPiWwiSLYRAxLKWtKlTu1
gDnUgjsWZ/RPSu5mClO/Wx0mLsrwhvMiVLayHRtoS6Uuh6lQZVCi5nViN4XKcOrqbyNSnKJBtRM1
f9Xpg2l7sum+qVtex5CR9nz8qFpt9P6cMzcYP8Ycn4v6/pnCAKpD9HfpvwLObdrNrmQWLuk3TNbq
AeuK3cURls3MJgXEYv9B9slRwGFv1Sb9jgZehARxZ65828J4TOr2RG8nLJgBDuVm8hTbwWvhQ5Io
9odY8s1t4Ek7e+FLxjp1bX9x/9PkpzCFiMR7n13DJiwnJsTymCtOgpquf4NvLcF4RcNLnn9PhicB
eYf93yxOjLAyUXgw21rFMBplTgZfw8TbPruby5ZdguKqBpdH+VoczSreSQnbGdVfUEzUjLQPu3mS
KbCe2j9Nkl+0SblmCyFIJagoDV9cA2lrnJ4GF/MIWFCZh8d8Ut2FtgadeqSUPaXpTzsLgt5onQtK
QVFBpu4hgh1G/W95DRmpRrXNXb2nsQSuYrh0/8SBSVP9O0VnvTzoKUWNToeHQZ9OQxGoUusUYgSt
ZyapeFXaK6JKBNtbAIjXbE+D4pCJ4efElTZ50QS+W4z3XC8v4OcmQ+CH90swVUr6/LSGibXgfbGc
sDad4SDIOzq1PEFxB5VFLaE0hH9VZ4lq0KfEtpzuDGU7TtEe+bOJ6J3c+6oWiKcHxuuwQNLhKx10
PT9WHdpSf6j0mKVadQbUccZg48oxP+XKprD7IPBLtSbuSMTOaO87xUHTPVosGa3kKE0PQDk5FCbN
rBGEKwyDU3Vhn0edTX2zrCtzHoKKk4gMyMauVZloUK/xMSdawYRaO7TEp2rhqNL7LDkj4iJH/sA6
QNW+SjyoHCxlPtrz19o4JczNhAl7M0TL0X1hnCmgCPHSGtNzMYzHRn6vhFvBsba0NkXtPX82mUFY
5OurlK0QSiop2l2Hzi0PU60fZOqOavK9UfVlCgaUh/TAUEEdGcXJ2MlDSz62s7X5Oe0u14+LIR91
XT6Sz+NEi2ZyBshiTcQAmZKfYEoNGy9Wo3Ncqsc0nA8yVfDYb3gpHLvDxPC6m+A7sMtL44/4u43+
sRByZTKmqUnVUnivkuVem+ndFPqbQPtA5HRrZg/V6ksEiCY2x8sXdsaU3qVKNPaaKBLK7fYRgsMc
PnBa707QosaQft1766qsaqzhQ/41TpnDNbiX1f0I7DACQmqyIE5Y8Ys9DVMNhyKm9plXcoH2nrMw
0uIimAG9Nca1NqY75+DDHDCDzrv4FQIMV+459x/QIiSk0Rq6Pxl8EdIYBSYLXCRt7AgbyJ7Oh5SN
z0iLUQ+yq4fc3DP1SAV/8h2mQvvWl6j3ZyIQCFbT3jArKsarg/1WLXHLXRDNvx3+asmGXoacZ+yE
xQFQdcMZRG8NDeHyoStPI6aOySrdTCPKFIuOsN7pQgtY9drL/GUiloS0OTVL56yptCtwOluuwCjE
8NoCxoJdkneASulLitVHBzmV+YcjAeu2wb2zXvBTyTUnzVD5VEb7Rhjtwa3uu3/t4kU9f2oa8hI+
Y+m4xeLp+0p3etvczSx6Ns8obY5GX8LQVSJ192YIahnHvUnXOisgGZlfAqwdnmZFPdUqJuL80j4h
EoF63yV2JOL9IJfGzOFPJSWWK3fYBaA/obyZPLmB29y3KoB4cQTNCQA1D5wVA4+nTRVPDDLHyh3W
xNgKfd8IMrWneIg1l2kCNj7nNNBQM61v7QQDoEDA37w4BEl2+5zqj9Pix5N+mBHNZghQqVt/V1Hx
kUnrK3ZVIA9Lr9/TtHAtFiiVum/h2oqKuptRrLIZdjuSOCJLrS+HROndYfzs+Uma1b77UzHzVUYw
52xsLqXlpBFqPOW8yuiuAEQjWkVqLt5QbTSEB+A7bwNY9BbXJefDUgWSol6k3rwkUXJdDM1XWQaR
N7tQ5BTWd8J+bhLpTvIRYr8Tz+QE06fEsB5Cn4ifSbWe2mw4Cawi4LLLBmZzr0rGw2IkBwn3QDHk
QVm7OaezxD1xYCWe9S4/A+Lbm4qJdh2hq9JadUJHQu/gqdBB/ps8FXNBmyU0lUrhGWz1s/XEg89m
VJKcRO8fql/y2yGAwfnKBu46RyJ2MaTr6j1V9KMxmKfRS16Zyn4WLqZB+ReUNirje5+CvNgs7rJG
qS5ZLUeOClJpZHNtStLbYdcx1DbKepmK9QyJETn23v3rZ8WJfkBaZ88Bo2BSvstUQKgRpVUEUrbP
F03rjYB2OGt7DSfutDKOfTeT9SGvl2RDIEoYEtv7RkI0umoXbaQCJnvpbCpUG/baKYS+WnfIfg0y
rbYfIzSv5Ks0aCTKcuwSwIRKaLcdnHTmH4Ey9PX9LVI1JixRKJ1ypOLx9/xJ1jeY1S7oBcw7BKtk
nL3KU1RhJhUUAiK/mv48upn8gbnCXmWShhbUUjrXdG3yTK2mMjB0Uww2cfu3BKMikQl9kwnYCItZ
DHgRfhhpr4uYX7o8OWuegH0zPjYPmkaA70mmExOdrUm/Sok/PJRTL3W+CMBzBq4llIC3+nZfy7uu
7H2xmwMzTw+l12ImBvvgwbTwVBH0OggVSStAOSJGipBlKEJkCxjx7y2cO6pXocayQKUHhpJuwYtY
oG6/kHikt4A2v3EJRAUNzFGMX6lYcf0g8kVpUluM7n8V2x1t64cfuEmBcCGTGGifHmvVjR1zrFLU
gUo/vq/7ggR7NlObydzL62tN9EN0SJEMsEQB/LMKw+91izuf6VcUbpq+lRk+qiZZvIklMcKRQAsL
kJl+SwbHZ69gCRnZlmkvtaPBRIEZN3NeVvUp1eRTLVqnfs7OqAm6hD9EVC/zoJIWOchEBAvN735b
gayu79K0i8uZeNRJ4hdbN/rF+ruwKmYn6CfSjwANlGQajizbwLAj0hinLdSfz14uZnAAokPVAUBg
/KA9OR1IDKt4FdTxVPWwSievjsgK/v/uK/uK4G7DTIS348X+a8CGEVeNv8Y3eewCUGR8jnIUi7Fl
09xihHCMuPKYc9ICtHXD3Ao3M68vmrL4TOtHOkbufZzfDS4j2ALSug6yKA8Mi9wEXUrAowsJb4PE
wx7fiWjvCOHJqnDVvUu3Uskq6z5LKHnpuIxxFQ0OukH2hs+IhkmZx3cmgLViGU9YJ0rZPsEFhOIM
SaXradpo3BD614jQGnexb4Ca6G6DKe2mqj3I5sdgJfduwjhOp++GI5JfuUWYbLQtYIJvfMoXceRh
Zd7OD5lmHnMsMuIpnsJjmBXHyETSZSjNf+kTEQBr37KVZYXsKTPP6WD4eDgwUuZ0keLJWFaXe8fm
g1QBvJrwPJJgEft9Gym+olDYEcnYCrTwG/G5kbrrbOlnRnQ1d0mxOFOnOKqx7mgFlpC4m1J1uXzW
AG4YqTQimCy7ENE+9WduTnc8t87GA15MPx0EhCIg2SIPhBmX9lu4xlLUdEwxUnZNlAWZ1c23etfR
dK12vvS8JpI6hHQeX4Og5g2Q6usBGuSoPRaN0I/eMMnkhylq7dmcn7hQYOJlLQh5qGJV5LSR8I7W
gpW7e4doFkzBz9zRwvwY1/omr+Wlq+3iz7SSC6JL+i0T1nmZC6r9RPZ6ZXvnlNdzxKvqpYq/lOfK
jMaNJPu33RS+lq/WVG/G3dUzAWaVbr/ptWxGyVTODrjKDDMAZ9ie1YPTG+Q5z19lD9kaFisgQo57
+qa7s7WkxJftN7FphjQeRhBVJPKzagAg5rQNzKm9ghws9wR9Fu9NEnN9HsNiATCJW9GqsXgzeEGD
DpSZsIUKHz0RdwwpdtUnLPrb2F3z/FkKbJTrxlXg8MhJ48zAImuuzoohHHXLdhFIAj36CXvBiSj8
ktKDTjXMm5bLw2zm5gxYxcv+a8Zur5EYr9iNharmDwvHrUhsptznsPxZcgnfIRdGRVm9NEAC32v6
AANkpVTd7hnVw3DaOBJj7q0d81MA/WpVvbfWiFLapGrCQSQgBEcRLT+Hr01zjI8VHpg0dTArivCu
gS+U+9zUV78V8r0yowR4hBuMB/2GMnSScbKFaTh0ZnrIb1moBMMP0xQ7owrMpILlPKUaAEBgHIjg
SxKda/gAUN2wrV9MegW52VLWjjhED7XZwuD6MMpPCzkw3hPcqwAG1hFXLyI17ltR5KMlTnzXRDro
skLG5bbOpbyMLrIcniKArmOyYj/wFF29GmSSBacI64tcFRew+GfdfJ+5MFqxcVn9hkthi5xXLJc3
geWaAodSZg4vEZnY84POodUBvBzpvUgNEK29t6zDjdkbA6vBWbEn6RvcMNyz1ic7spf1+JYUyUXf
qX19WKgYjv9AJIOwAMLltK336Z7fQbPL2MEaynJBa2gQQDbFQ/G3DnV7tOCq0fMAfI6xmzM/+sOm
3SuBq1r4QDCitjk1gxQisyBEW8by5/fjU9h33EXk4kgDhfRsJjrvvmrlTweUxrzyFuWf5kbccmNO
GW6U9U7YKzi15IononrxJQvzOcuXevwoyvYwrAr0RFbvpKdRU0P2pUb5mlbDb9D9+oOG1Uuar7PJ
peBDYM0jpXtSxZBB07121ztsNPRg5zrcAFZ2YX0GI9Rr/WOmHBQRHDcuZSpDTcEQukk0HxFsTpYQ
QeThVLNDA5sQpiTtO5NrfDSR+ybl2azLaRm7wnhQ1k8TZrK58ICh82YC273oqfT1U7jmoviivOCV
S9ZHMgGdMyZ6NiR7Zfneri1hqGvdtZ6eWR4eSl8ZSodPPXFeMEiUL94FtX+4GJcZO/OifFbFaJ/g
Q8LPVTiX6vKvKf33ViTTUKdGH7sDl0SsbdKzSh+pUTpvgproIpa9iAc+EFxV7R6avk3XKzH/v2qp
Y910VFzkTf9LuRTlzyrHdy1pr/q7WhvAGD809A8K4+g1hZ4pYLDsnWosWOZax8ycj6y0WQvpex1o
L4OcL3T4iBVIDjQtWLT8Ufi4h4rF/xd5ciz2XvMji/p5ZiAtKBkuy63T6rQ6Rpc63/MpEsNTYws2
L4S9BSmy6yd6+e4tiJBSY3m+YAxSF1s36cAyxo/eGj+iEkgiebPyfbSkk148Jbb65FaOlTIelRzl
m/qGznqKOMFqfjEtv5gsHAkTkRPA5iC2nOnxk1WaQjPb4KjnwYBBTncWBMZlRAyiPquwz0cR4mxL
a/04avtZy4LBxYg6Y6+bwOXP+gPqspQg29ZaoOJKaO9Lkt+p57mhEt8a3MRcBNWFzPAjyu2/EdXC
M23axslQbiHWrvs/LitHCtWPOFKOOsF3Abm63Cy7RXU0SBnrxKfL8jHow8OERKmagi1mVDnhr8Ot
FO/HVCFNgS1KNonw76oCi/7AHT9C19fwDFKIWlp225EZR7OhRQoC7/qkis+xSoY1KNeflkY4fAQA
PKaHrhEAvDipZauoeizN3jsSCSanlQokZliCErsXLwdfgts9Q1aNYt2mwwH3niHJe4gTrCRtzsMR
8oDY79QlBvbhUb5CRtq6EoHzl3ulcY3ObDhDIXuK4aDyE4KFkfwWQPhyo5wrOpAQSE3rqOduT1NG
Cot0CyRlR6D9J/zgylOj+0C6Jvx+umnhlyDsNfayuiIGJWhAOoF2xirtZ6Hc95nqd2nj54riyRo7
Ukz+i+GWroy8VDfYvWDeaG3DhnZ249FwhyjGB4Xx7bvUyJxCBq3g4l91EGJI4lgcSOxy+kfKH+XS
D68WFG3eLmQQkFYpAgUf41ngGQjyDn/gcBxHgpP43dnbQv0NNS4Fx14cUeirYDxYH80fVG+t466J
s56YbXP+7KanTvXj4J3EuXIUzNsDfD6yKQRxPHZ1OrJU0z7rfyY/dMh0oTAz6TaBWMqBFu9ksXyY
BVk8CJbJhDgCt2eEaty3UFRJryMUTQTjKsDwkINYI5tlApcJpM6j6Qh6j/7c5vucJoSoM3jp+pn4
D2CD1ujOMl8kudhVYRjI2BApfW9xBaSHNaRdLN3LDNkWbKTlXafVr+K3LtlCTvle2zhsKdzCUndx
se5UwFVxv18pI0tTxoGJUZEaWUz/zMgA1hudR7oFHw97XlsFuwRKOmKjYihbk/VgwdQqGdVWtIB8
ufYw8AtlZu+zXMLZ3Ot/cxo05LhzecdldBSiKdCypVJUx7ZmOPtc9rLpmDTfMfdPCt1dCTufQreu
AYl5Np7dPNshooZFdXKyi+DnSkiYxll+ZoyCYkQsv7sYZ5KFxn3EVpPm0P0XRtviZD6zuLyI5JAl
hhBj/xY280CkzYIp1SU+edtIu41RYZsA3CgKtScYcSo6pcASR7yu1tHivS+za2nlkWTSo9jqdL4b
dtDl680UE3AUxUSlITyHCBjeylQnRk8DF2guhVcc+LfqPxV4uTi1XpE9u+70kjLBFrzXMvwV+bGC
kV0FbB5bpII+TSaIHfVWXMFTEvKTh4SURPw0rtpTnQh5wWPtqqu8BkKmuU/CnWdNYPc/ZudYQDQl
HE6LZEceqxfCI2GV3S8rd0Ve8rlGvoNOKTbKG7bC4B3+0VHqNuBQop2bFdB3DFM7nr7njCXltpTH
tlM6m9Nno/aAxwgn0FvNjsHyu5q/RO6WRi4c6hnIi5MzbER0Om6d7xN7/ZWaccZpk4o6vhMwTyxt
ildT1x/hSvCs0Y6Kpp6FaGDOWTyD8MfEpgQzy1U0utv8RwN8sW3G9hUijplz0TlHunpTEuUu430x
9VuZMlAHWC+wHR+40KpEaynvU5l/iTBtOLSzXOaXtLAuOPLcnEWNIJ/wLqRoR15r4YvML3L5dw5n
18ydV7OQ+cKAxs0V0bdCwYxk1S4a7CnItCtmHmoyJFuyDgbpuELacze0a8aveONm01ojHluuvVGf
HKgAl/LmNPTzke9oZf8QLoy9JSIDWuXYukh45Gf2zErkBkVjuAnfndgSmugcbmZ8DN7Hsf9gxqhX
KPQI17yYLiBJLmKNq7K+UV18seqLgHWNyPVItTidIjuQJVMo7RJCD3P8/igEtndroL7PRhoM4gqO
83gjhjadOqKDRkqrKlFKHfoszBPDYqBzBszsPXstigJcjkHrJ+Jjlyh/ik455mt8Bvq1e5NKBpgp
oixPQsUobJVye/2fPCV7HGJ7Xkfkl2s7YwYPa8u3xNlvk9xnDPJGXmNFE7pWQRMvPwbORoOLnMpa
mBae/hrX4c3M+0fRrM9ewnQEv1EJf4kLPgLQ+BNo/JjZpzuJSQ3XIjmpvXqc+/QolIL30LfYcNOe
VQJhUmkd5Sk8EMU4rCb1tLwgTMGfubfT20QRZui2zlYyvqEMAw3hXaPim/df/zV6TrPowddAQyuA
Yu36tdTWNXlJ0urIfhxYbXySKfIdv9Q7uzHtuhzq8qrZ51oobiUnasOwJsH94avxr4yR086XbKdh
bp+eaLf+hhAf8RLyXuW1ks6pZ3SQZtD/kdoTALgAxV7IjK+jKSVXSyDxbVT3cMofciU/6ix/suYH
bDYTegxPmvLqqXrU9qsp75PHdx7WvlgUPr3EbCPeB719lrcQO6380GVaAkRzH+829p7G34U2JmxA
+0QHlBZUS2eL52JW/HWQdhWlFwJFNxpgzSmPDq05HVZePC0BquZc4oDoTnlWgqha7a7wN3tZfqKB
EVTDmqc3Q0vuURc/koYRXiHpQrYeB0fYAR4oiDCsGsQibS/xlzoyGzgK4EnUIK1jtUgnUxFisytq
ruiPuZuuvBhpL2zOnraGR+LJYHtYoThSKZPRthjhzIs6hxdwcoqecEyv7OtdPCb3QZY+Ercq1gvO
kEuHHpFFEROGeWnT6yxIX7VmfVY4t3r5p0RJKL2GG03BtZMuDyzSVUWO2HLZpK4l0hK1A0UQ13lQ
U7hG9GNCMxNsleGIrcGAolaS47MQPUfKbzhlLTgkH6nkUNWUb+aNY0X8zGeVhRXJ6E8xdnixi+38
ayIv+ckahW3BDpC/neJPqB91O+4VHQw0s21o3jV+1vmi7ONv+KD6dO606VwC2JmOg8iWS8IAxvmv
SZvbZDqYXXkoOjUQahDrOPHX0auNmIxXsPBGrnNQyW7STYdwaP5HTJeeKPWBeFdsEEwB3yyUTJ+5
k+KVU1S9Ku51NaUpFoMZoa4FqSEj0UU4vYimHf0F5+WgdTQyhdXRejLA6MwaCCtwqJlNO1e6Gt18
jnWOlFi7g1ziynGxhPZdK9sP6yo8dXppW2aNpJm8ZUh/TbTvxPVL8ixi5F21fOCIfjdjbhLqe8ze
IAPHIiG4pcoLJIlE2QR339X4saDAcAOlhFjbSmoKj4SEl2G7N3kt659Uzu462KEbqVvcVyRBaZkZ
G/PGfh4XvOoqJlmO5qeHeyZ3nZfhnco+yyr/Aor2pWTdLyAU9bkQtaemgrhRnQwmaqkOTyMrnolK
PH28jat6DUH7EbmehmmP4GSnxFvHUfTlh8VDphDg+d1PdtzJp+h39tnMmEMIt3VZ7r0seo3C/+Tl
nNlsPCVIhHoOkw9VAF2UYBUZPBs/7zqcqx4boHVT2fkrHXcLh14WTAFaiePFmna5VR9kzxR++Ns1
rei9W7C3r0p8GZb00vdUZuADziUdnPx0tiKIvNMawGZCgwBVO/8k9HGxRfTqCqYzsmYJGLkmxYwe
5sNh0TFfN5LsKYanQU1OCHRRl+VUOFN0SJtUn5CqS5EFmKS9EgcDpy/X9Kko9gXdYYXqhkXH/WVy
tXRvhdl+Tfp9/JOWJCuK6gRwHFbpiaaJLTD4Z1MHZEKmoujkr40jxqDaVAQnhTNxkKY07prJegiZ
zv0kH+7V1Kizce0xqMVL6hv3FIDvitvESdiFtLNgZyLYRYWaaEXejwoAsfKfng5OntfBMvVBUuyo
xUAA7tP4PaXduFrbUwVBVaLZVZebIzY/3x2+DEE69GgZBQx+vnWaN/rhksza5SIdVrwyxn6eIThX
xgeiZYExfOuN6gTMFzhTMR3CgNqBz6Q+faqkcy6MZ7N15C8rXq6UKnX/c6nvbChv9lhHHtfLE4nu
OZGP8IWOTSBVFpfNHREy5VT//CGpQA6VYD+HdLju7LggJcNnt3rNohiIKUYpST/YDfWgPzTqYFTQ
6UVcfXD8EyIiDuWWcTX6P8rOZFduLUuyvxKIsYhie0gWKmvgdDrp9L65jTQhpCuJfd/z62t5IGqQ
WUACBYQG8UJPceXN4T62zZYtyL4z4MSXcUh6rZ+BTg/8iiHjROhbFBLN4mGk2rMtI4z9/mRj4DRU
vxGI7qXuE7xTVEa4dvYLefAnwSUKIio3k76yvUJXvWLmpNyqVDyquKid1YkS2bdgkhkUsUb8ewpl
I/ayOZJEe2lCsTRdLSshZjDfaK21oDUuPeImBFCVggTRtfCNqkAREdUY01biVgLqdK/vslG7gVO5
mhJVyS0d8VblsajTgfXaoUsG1Uk19WSX10S7mxDW9dXvyZdzuVCw021S+jgbKm118VaNtTuxeQUm
7DZi9cDkdERWZvwjcFdUdb00A2MgqwBmO0IYm7T8TeWgVVzkJnZZ95sTG5jywuuadc3mm2YnnZ0Y
8E7+RM0PzaSMY89y08Vl6Rbys/wk+XykPQa/yMnwvhU9Z/MAw9nl22fIE1aulaELQGMeNKILtIFI
/CIHEZczaZUDBe+JPDdEeK4txg2b/HCqYWrSaG5hDFEe/YRchXQ64ymQ3UhimCw2zTb+eF3VEvmQ
4EUPCVOE6pfRweX/YTJ1mvKyHfm7YXPiO/6NJiu7Yw9M6LAdtqrtWBmJYv2giF91heaOy5rQKT0r
u4K0O9XkqteqmWfxKd/bfJPmpkPH6g7s/sihNNbu2xQ1urzWyuzyp8E3EkidyZ1LFirVN9FyjHYv
2g/rvv2SyPuCvaepddyAk30Y4/CvCfZpRBSHEzuyY3uQHAQrycQ/w8Fmpg/j3Pv9K6/r1VipXHQH
auVuV6iw1nc877uOHHtGH9Hc4Ot4qtiRcgxVzUGnf6cc82AFk9kJdau/K1uTflMePlVEfwFbGeaS
jqykkd3Z+u4Fu060v7mn0UR3czh42tDtdpYOeiHDdhZ7Rs+JVlS75v29tLyO67vUpmf9pkaQcKWM
m//g6xmWpeGRt90b7Z/YvzGS6C3fFmjSa3JNpXdm7UDNmptJV5g+hDdE7oywMvlY4RQ0HwLxZDEE
g39FEzDji3UmZmPW6ZsOAwOl0UuG4hwHy0J95Uw4Q7TnBGdNXPDJ2iojtXYycXj0xf4vnes4iFRO
5X/Vd12tiwrGTqlYagGxi5aHlhKbxv0cm8shi4YDY9wB73o8bL5BC9PqaGTqMV7Mnn+99tBOHdx9
Wxvi5ZJyzd/FGVXNs0nd8Iz1nGQIxZX4K+qXv4KK0dRp8MHFH8tVHVzACxWIf0Ik21HTTu3H6zrE
YoSED6kOJAcLQm3ZArwAIru8V5b6FqvsKgu+sIl0X4+UdRaYHQvjimcnYYUTEbRSeD7p5cYGH5di
VXLkIfSXGGY2B8pOlnAGaRJvPO8C3VRfDWZsrjZmeoBjecnr7MZKADJwDR21UPQ9NQpOCLpfrGDN
VIrKIMbX3Bsm/5uplJMxmy83DbZFE/shk17UQEY2fyzFL1tK6Oz8lAtkHx5x0GGdpHYNYomj2Xmd
dknqE591s0wJPAhuMTrFUOyMspwP3xAi8qzmhjQVfkoMAFWQhtuWfDM1HN5AD5u+zXEQQUCZ6Ly+
xCBM5DtDAfp2gMXPjWFXKNdvizroOpKj7jLFaHBE+Bv1wJIQfHrd0+qQii99izEvzPZ5NW6qUHZS
wLl1BPJ2coHTt/j4tZ8r/C7gR5425uwht9+01lgtTWi2O7FUldqMfLurWtZGNxo3ij9XxLDXOwI4
YxOF9Bm83pXp1yeLXkZyrkZJfNEn8zxiL0rs+FxPHUQniFVreFxEcVQAcUiX2RzOtWwcJZYFQqFW
TpGOc03R1VpcrRbtDlox8WCqFCbMbaAo88jwX+/CILD6v1h2tPfNneQIWApp9apQM5gG/bFHVXJD
XCpxHeztsQz4mbCzk46dF6Dq1V6yqeBLn2oy+uHrLRh5LwecgoRuuhQa2x9Bv6XK8g+c2RZP+m6e
9R0/PAY/tqvgpuPW46dn+8b6ad3Zi+rBvZixgMqY/Jyh5OO8mu9pY7xHyciNJHTKBSyNorupAShc
6h+2md5ldpYV45s+cdXnzULbOJpHDjBrYJPXglLSIBMzpTR0zVLnch2Rsg34/zYDY5orQWwY+7GB
22Y4Q4RaJzAyDK2XQ6lOPDYy0DYI5eYdFk8KkfhsGtBZEqL2yydJ3RcwBx4IspObaWiefMhUGaFF
I6Zhfhfib0gW3I4x6NUouT0bDkNDQgCMAp5fHIjfU+ZTBlWqBX2VH6g2OVBFuRkQcmd0JIyGFpDn
unhUy3DWSko4LLhNyjH/d/tso1KRDoB60ktXhL/ikasNm8ymOdaGFcwsGOcBmxF20Z7Es9iYLFN0
zByGQTOoQeiGCy98wokIX/UW69KbKVXvnTS+V+IumieT4G3WnhXi1SwwP+rm+yLLbxS0hcRSTFCQ
hLVez9AeUe/V3LBlxcbbAn+gcniAdONRttND/Ar0aezKM6ogZ+z2A9nqTrtniHbhK47ZIssYlNTi
Ye2QL2Se0jXH36iYbo0/ULZBp2BuUr6r0opIE1nEmRvTwEC4FY4SvYcUaCDg+i+5xcI/iTp1BlMm
BblMHRAlUhwblu0Rd97MBXA5XTjfbAWcSWYLgBO9hB9G2dN5vA/Z4Co4LqazVJL+cVQ3U5SDmTYn
oEpacpyn4pRmzaHnFhfmF/PXs5BppnCLGwZ3gtsht4XXCNnsXvfDbSbs+xQlj5XSYYPbzrhgrhe0
sCNSSqzUtPheUyzbG5hrADALHSc63v81vbeTdJu3xTmVgWaBUVo209JcrOCkZeOx6dNjJcAtNpc0
bckZNvQyTy6+go1sScEsG9TJA4FJsLvtgBs1CLSJxvL8aXTCIVb8cv56xID93gKBCeu6xPO5inO8
mPtuBnbnRoZ9x7aaVcl3kaJ5t+eaJCNYwlOfAnobT/MyBfVHGmd7hjVqvfwOSyRWdj7E9LZZDKsA
HSBj+MNwg1uynYmKEXf3CU/sFa/bfWWSl6r+AFslIRiy4nHLC0/vDGbqniSCDUtoCFKMyLOjzdE+
aZ48H22nPOSlvl9+Y4P3WLlQIq7ZN8Etbdis9Sk9ir5GO6J5iLNYp2SIVKw1vBmLQv1iseuw5qi/
i7ndTZQ7ahHAgWf/ShVzc88Qtw5YOyUub2XnkhE5LeUBDXerkCbBzEFAxGX6yZubggIfgfWz2f3v
UmEHMvsoPXTHyfBPYH9cOaAUY6BuF8BZ9FOrVVQZX9yQwYAhvZwS8qEesO/pvSvhxWYS2gv6sbjT
8Ugwt93fxRRHUBQSP/YCLi90l67f9ETq1NYFp06scoJLN/+w+UbMMVLSQrlVCriN85A/RaQfU/PV
RPi/uDgPjpzbTqPBVIAUA9dC9PGdxno24ptO5mJWpsd05hJLPX3nFlg14up7MxXusmyKd71+h6a0
7fMdOf/DZ8ZvBn18jKT6GGNgQkHmCbKdyXFOh4VJSuLikWp/jIgMM6H0aGgIVIw+6SSffa8vr5f4
mg8zv692I2b9h2leNKmk2t5VxJupOtAi2fuMnkYdd5OQrbIBnbwpNEmTAN4KpqJVqpxV+bNygHSj
4aJNYx/nHNt2qOVTkKYyPA/WaPVt1eftSPAq40JMwPXBqxbzoheUEzOuAg8sPBM7eMjxE/KpCclL
rtF9why/6CSMykNs/5wMOqqwrBo0Xcf3ZaTFw6DB1hpdk6t2VfbH1tqbF4oI/Vqutnn8c2VJ3eJH
j6fanRP2sIihKxYAXro6Cnm0kMMjXZZHJu/32kvQS/prDJca4U0yT9lLzCNTKd9wylq0S3LUyniJ
sHsg52ZZ0JHHp15twtbEcV8/czzybfkdNbZKPHyhnvb6AYnngJbf2PhDX/2p3GuF8j2kACE39u1g
46Ij//uXDzFj2ta88GjVX4aFBC+4veka3g7+9KyIGbKOhgAlspDSyt2qIbGocLfGBBE2wJMqeuaI
D7R0+pq+NVVuuMyOudFNQiaGtXG6HpGyus5z6QzK9yUBqrRwPnL0MU+Nf2OJwXg7EBMZEiLzTUFn
0XNtG68DXDZMqLdA1hV2ZystC5jTa+nL6v+IqeXh7JaN7LSV4cg/QsN243DYJX/Dbjpi8ShYYhrK
n7mag8jmaY9cx3A07UHSqlhnK9zmtjET2AMtkhAXab2M7+Hrmk9AGaYkbu1ec1gOFdtuqrz5k94W
n8dTaE3bie9Sb0JWoVpGhtBDlbl6pN+YJ+PF1GFN/cSWl3asRKqVmxDvb04ZWE6PLq/8dwWFIzee
rGza79NecTtqjaHx7qrfg8m1NqaYriVBkRf0v0d+vPDRRDOz+IqoIMIHoEj0p9CqFTAPSsW9vNmV
9DRbYH2VII64fCwHUgK0LLenFJ7xcuibDQ8bAKeA237IRnEY6sbJwWBivAjxetZ/FgixPIQmy1ty
Lkz8IlQvq28AtvI/opUcW3uMEi+Txt4UoEiOLxV2EjCKfjeAY6CeQeDTJKLi9YAyiYh9bz605gc6
YRFDnAK6pTODyUqPkwA6hkm7c4yjifvfPY4IYWIUNCz7vHhTC2CuKLYmcZ8ptnZMAkzUrA+TI8lD
5gDwcTRjQnLdahgKsLBtE0Jgy4ZU1Q41OqanEGV65StzUzWwSVUNom3bQlcuFmRfDqlAufQx+dRl
Qf/7HYcfaUcuJuVD86bhQ6s5xFSSlzIBAHP4KWfWfuGwritGMKJBiJH3XPme0+kG4iqkANc2Pke8
PyQnuON+IE/szKLYWxfN2FQKi7wS1sBDGvv3Uro2GiUH8wdZK2m5zuKQ/+RuRHlrHSk73XqTyOYK
rorHWZW3GXY+7sNHO++3/BCj+oz0rw6UURp+qBqSEV1W5rAPe48d61nLhgt/ofFn3ti3rnm2Ax2d
nMVxqaAzhjrDbNxuUojT2HXM07zi2grB4vFw6uqnuJBxWCPtWWuda1I1/ao7x3HVhJQSN6eEgCn/
qlZREzDvYvTxmKFezVSe3qOjGZ8LLrH8FbfvVG6UmzF9VLjgsvoW20pgN+Ohhxcwk4KIlQBn9wY+
5MUw5Gu3HfAYl5eWu3hk+r1x6BDgSXkO/NkNW18FVdk+Ad2RxbKpJ4msgUJbXrnvZW3PojPQCCyl
jRUkQ3lIFUIxyHl/R55+8XAa+DqT4UN0L6UPG3V2bK1ApVk219hG8cvK48NEq+xa4v6nRGCFrrYt
JBHU1GhiMInnVx7LCZU/af5Hr1I28/3ElEeqxSZTtaS+eMV6cRwriu3nBAbNxekT7cnT4q0gd7lS
owi+bXWWKg8YSKaBSLTWuPE9NFU/nRS/6WZfWxqfngN7SVxT9lOxK7pbk6cUtPLE/94PP6Wm8eNG
8XNGoY4LZsTHyLCHPYi8fyXnk8rY54TF9c9V75zRbLzJjHyDXS5VE85URk7Lu1rfecceIdNLWmzr
ODzl1XQmoWq9pWZ+0ILpu/1Tip+D8pCkkanO2KpARhogI2qJHMOeUu5dm53PvNdkqECUWQjfZCvG
J/FjHn5CoojfC543NTEeGdgXInPEc3Iup3PKC9yTAzmqUc4sRtXzBPKGMuCJFaTtTSyOX6mCIWMf
spIuSJWnussoI9KROHV4SweLPynEXJT/sYHwMNXEbOZHSpkLHrX5oG/jeXZ6do8tGJSCxy09NsSE
xcVUxkci9DdgjSNZUfm0yFR1xtGbtvRvZYuPUzrN4SNGUkVpHY5Jk27jpD7rdMDOHJRGuAszE0K6
DBfoYlCXrBGk+6YJioZKk/+jPLqG0KuGEneMUZAthOT+LLHiNCQFY7aCYL319mOQJ86MvV0ZZEYu
TTZtELGIhpOg7cW7YUtXsSLa4jTl2TQan/g/NzmbcvIgneYwo2xq41BMj5QA7ABo45tSJ6m+CLZ6
CsUkS/GbgmqSnOnuW9n1VilZ1JHXtEihp/RrDP7xpN0re/bYdXdwj6iGKJ00xTprqHj1yXo0DpbM
hKlzuiZ46jiqNABtj77hQ4IdGoSTUR1p6SL+eZM0qtw2KCYMupSX5Q/yeH3P8jo9ZveFem/A4Qmy
6RYHZrjsaUzPI2mPHJDJfFN06oEM6E7qxpLrexQmD7tSH9pnLolri+b7pfTLkUvDcXgX4Ccx/Rf8
40hh1+SwXKro35jwfEy1v8x/CxIW6kfH9nbSf1oJmQSlCbTFuE/kWiZg5akNaRHxydL9WJV92BC1
DfYNVv/Efr2PP1TxhtyUdQGhJKKvzYhG/AqE872cxdaLPK3PtqYe4CRooq8Yl2oT9lujGRzz9TKN
6Sd7wkkY+Ax+RiNUJf7XZUJABfCNATV3S5wyfGyxQ14TY7yzEooL6hXaz7wmjoN8yGcEEgk/8E4l
/6GBY0x4ald+r0ynLK2u/UFCay04NsARYeoloiX20R91MIPuFfnpdTwjALJ6voPPRfESyG9sP/2B
FmRCnJiud8gJuG+xxPK+JoAhp41vOSlA8R7FXtjpHiRW/70YdhR9c+9otlyySTesp7ZujkQvvW+G
qldT3nOsyvZvlahwTuY0qp7Lixd5pfDulBVUdiCJEGwPoaVJDSqaGawLHaAM7u+WO/IbqmpraO0N
UvgF+leE7sz7uKIKHPi4DbRFJcckga5uet8io9WItiflbuxiZxaAzZavNHtSHfKud8ob+zqi+9TY
yXnjjjZJnwXfBbTH2SaKZz0zK74k0nIW6ACt2NXD36g6StmnxHCZo4zE63HpYJsQhlH6CxrAjb8j
m+7frYBR1zjKp1nNftPQJc6s0bHndUeWONbE4Mt0uGyqfL6N+cht3U6m9+kdjInKmokfFvokKkDj
6j8qzITRAt3fcEvMCyHhdUF4nZvmiVTHOS3tcz41MADBis7peWVjtQOM9Wb0yRstZ3hyZF+TAPO1
FPOFHbPgl5YjxFkGIygskhOn29FqlHNsjPRsc+Wzs7sNZzUvpWeWxe/1LN6Xw1yDUEzKfWPbH62q
ftCZWknNczhgLoDGaqcB/56v80CDzUVPhA6uBsAq+7VseujY+vRtcmxUzBm1HOi9diB4N7cwqfiU
LdcBO3ZBb73EwSeRg5P4bn/L9HbpjVoCYT2w1GRynCHMybem4pOKQJINPKjKTewBhlKwRXyTZE2u
5liXd3u9YFIrSocgGTmZXcXzvpOLIOSOm/V3gYg1AJCwDfmEc0li1xWu38tZwEs8Z6zMq+7MrWvY
Q1sXmAvLt2XqNtjOn9EWoXE/aBvlzC0v3r1cRVBMBc8DWs9f7soFu5rJEmzOt+AfwITxrEeyYV3o
d3bAf1SgcvRKwrf8I7iLqjmrmyorFhpaZ3lnlcMmQRmdbDQdwmHtTEIdiVCY2yhfMBTyspcwvX9A
McBeHIjXVxClOibQ1S3jseyKg5TclEQ4VBFDwyvctHmMhPdz7VJajAyUh8IfTEwDRvAxgTkoIFht
DB2o90AveU5TfL7PEn5kOqWgaG1UmFOkGIAmRXyJ5nPHbUviio3tC19+uHDqie1B766qerEFD+xd
PY1HiDbkcH+M8h8rZdP167cJUnuJn1PHIkilfvn7+rurvVxvtrb9G91pA8VyJbGvqWdoPuPv7CWS
Um3om0AujKzdxxPjDUlRWWUi89APvSHcpn32hGG8T6iYkizlIGUPWf3bRgDnCr6NckPZMnQnTHJJ
it4JHdHtlGrXgiOgAIw/MRtOycAscswM1W21i4oQ+2IUqI85Ta6TjOvmV0omNt3EOJNLOqJrB9Np
D8O+Rmykw3qPKKZOP/DGvA6kviOuBdYWMjKwK4H9rgALK/M0UHFFc/jFT3X8KuSfESRd6uWglXOY
atbfFSa66FFE2J+k8+egcgq8fMVhQNHFSZX4GKLkYevkE1Go4LuiHeP0ujjfdBqlY8Wu152pVw5R
qIIJuvkF9hyNWeKIa+cfeNxZp7OHOLekYwGPUdBs113aYYBjJNDsU6cV/BV7Z1IeqoQFdTz88x//
43//r6/5f9Kxca3yJarKf5RDca0SAM//8U9dFf/8B6/o65/vf//HP03dUExFtui30YUmaJgz+d+/
ft6TMuK3K9/wzCaFXWrRdlBo23irWaDhau2xeYq3PhsdleU8ls7IPltSdQWRdNOl+b60CeMrCJ4s
ftbz9GzACKFDq8I5tWxZjUuxmdgTTbcKwmt8ZHULHpiTAHe4ttGxLy7AO5TMuulJ9eC7oybgmGGX
1MkhMb/XfepklCl0A8RZg5JJB6rM7ZCRoN0K7n4hNRiVS/v0qSuvNccUBxJMAeuqSOu9oGxJ69hd
UXsj8YRUl4MaiIKAMDQ6fBITO+i9rdvUfyxvp8H97L+nBMrC6VIzPVHPThWKTWLRbXlDQ2KCLceL
fopTznRiaoPgawI8dmRcRXORo9ManhL5eyFp/tZ42ArxRTisiESVZrqC6ydiGyHFawxgtgC9WxO+
JcL/KNWeCWsuUZNSllNgH5NpPMjiMPCg19kWrLtmNDd5RGOrmr3FmfLMTfHQLOseF8x7Rsreseb7
fTLG6iJVLcYiPeiL8jyx3gc6QjE8cd6UmmdGSm/EOC/btZMuswdpzrOlzGOXuOoQ8cKU0Pe0t/Hb
JX571SeCE+wOEtL5ovFxle3tQxzPLOinA8QXHA4wrZVAVbJzKXSaiuoLlLALXJxUYuEbnUPJt0ay
5tVxKhH7Y/WkyUxjeL1mbXXvoJzz4WpkwzXMOKGQrW35OB6sqDrXWX+iDeojeStfPXAbnkC0Ydjp
UZ0HrpzXYc23hMEwLazn9lUbHl6LrGOHSTrg1BPNkl9NJTQ5rZjM1KHxWIaMJlcV4t5zlwUKuiBo
aatocQ5ZzAF43oCw6HuvNzP3DvJE+H1PNyKGs4Q+AtUpfdNRy8mde4O3NOeYByASA1jHd3/Tie78
HL5CyAf6sCn63BUq4lYo77Tc2rVcuwujBvmIaZSRP7tE/WcpZJhmrTuGIX5p+UITxcXWi4tQDSJV
7RkunLNk5mFuf1sz7W6GHFRjEigsBNkiLSAw3Y3EI7MrOHLfJ6QHjTrL1bxYbXp9XX4wsnorTn2u
6mRK6k0C/ig8UvVzhGm1Cs/Ck6UowLlzLNhV4Y217mjScV2i7SJ+5fPiH7mfQ2FubSCxUIETInc9
ifdNPEoBp/fBam4vj31MBxw8JHPSH0YpP4oV+7YCLjraA9frZhxHKIhyeK+O5KgeJhmpowy3k6Kq
zbQLzfAhN8aTjdNgr5dVNS7h9MpA2RcYKgBdpPCjOUr1eyhRIUSIsirkTbmSDtFnepemsz2/XjPt
Ql/fVbBgs7BeDNl4VYr+inyn4IKJIg9CQYK94piX8nHiBWBa9fAIYnvk61HAmG2gvVAP2LWS2yyq
m/plhoOeLJuWuSOYlSTj6V41DP5QD4twW9RIV8rEUl5nYQpMeWVWTxvupnjDqZnKqcPUUkrpfRLT
jXwrNcwVrXLP6MFYm+qgdto9hEgd2te1i+5UKILYHmL1Rqf8sv7qDhCR9hVVMzIsYa2GHWl7IWt/
ONujtRz/++NfU4z/cvxrtmmZqmybGlqjEP/1+M+bZZmmjJzWzCOJnvtNPWOndeUfDDYbWmrC8Jj3
zI1FeSjU+jhBF5WUv8w5Xk28I9dMr8h8WxEYERcW8PH5E3+O5pzEbS0qIlJjkCpaYBsisDtXV7pz
aTXnPjsSXd3McK7EV0zJG/LMPpVpx+SgrN+avCFQBsOh/xG31M0geYGATrLUXyjBoSnYlzQCTIay
KdF2JQCbUwI3bsIA+qGI+EG2+05jSi+sfYRO2QBCScA6sHLG356AW+oZ2vAGvmgtOF0zKsTJ6mRE
NlZ+qIKg61dkZq/40yTnB4slFCW9l8aobuJGh99TNat3UV3Jbz3AULA7CZIOkLGiviXF8pbcZbgv
REyYDZJgrZIgf+oBS7lDy/pJ6jLuR42rMruIZApwMLDX7n24bbFU7i/skBaMPjgvipWESU0aANkX
rw7rErfEiE6ZqAsbQSovChZ0fJSBVNxkuA7CQNB14rQ5d7I4q4LahGq8tPF6qYuR5wMzBX1ZOKUu
1GxVY+ioQ03IOz501GNITRaMG/W7SSKs1RBpNUpVYi6FMIlC4sgAtv9tl2RC2c5oNBUaDccgSC4i
MYpHRIXrsuVKPxrQH9Nns5XI9Rq4KDME1ezVeud0uXnLS/VuXbJ9Wv7VGaRqFMx8om8EeVfl4ayh
NPfRuJdHOhZVcJksLOLsEzLYh46Qlzd/OH92MjRaMxVB4u677AvrgZNuU6P1Ejy1Mvz1jmePRotv
zTaoBbyAaKWSDwWJEkkW/uRrpIzHXlYP4DODjODB0su+4RqkeWyfhEHCzCEw34Ey+qLOLIy8QRu8
I+maWN0fv7A97zGyDKp0ml51pNETxB0OKAMHVIIDquMJz9GFhFmhTKojXx1EQqXst8pfefDYS/lr
RhYZ0nA2hx5dkp7MmWzoL24ElaRmuJNKZdd375gJHBNeq9AxnxI1HrXEzSkhaHYqrjrdXt0YvoYm
zsaCA4BcnIVJqxuYpXqNEpttjca9TNb5AdEwF8EYR24KWVfWi4MxM27jmrMHp8yW3UBZW1MVV1vI
F7X5kKkJyeX82HxYM9XmeCVgDVPNQSd0qQfqBOhX82vGplZ5/PdHkmGo/8+RZKuqZQtNJ2OiWJb9
nyfSaRqTpeA43easzggBg7nexPgVCxRKKI5psUfsx+0yBMWSHOTyMJnqqWkqhy4ldzWUc1vZ57Lz
azbwq/pHB/Y4sBnCEItqKRLpXKG6me2+wrGqWgqNF8qla36Pk74T6OA2CJbXis1+0IErUeA0HZTY
2CfvrT4/5qx9w30T5Q8T0IoMS2XlzbZhqUQlsRR4GAZUW1mO8FJFe44zbBzVO7KLIxO9REQ62uNw
mJZfS/9qqwMkKmHRhJG3wjFabpYbcSmUrQICNOdBDfIr3JpsRTTzZ00Q21YdQc1kzQ32hYgXIM3I
nRoAz5Jy2uk3QhzQe/ysJeZy+3w1l8hozK+Oq7Ajx/sCVAXGF+6qCPhvEp5Qg8+scgCqir2QrtUL
m8ohFfKVn4b3jJXcZGiIBnMgQfrAcEuL5iZHgOZduZj9y7xinyjzPVeLAWIasaw7ZSxC7elRpNB+
bMoJ5oudLiSDChpaV4ghh6lG/qRGPAk/6teoA+F72RCR3KK0wJreh1MRZBPvLOGTln1HxzV/jOsX
RJooDowVp5M0PrBIKlKzS7g+0r/havh4YNa7Nvdo4RYQpjhhFZuFy4nLHKQom1dYZX3Nba7Y3OS6
D9TYCqw88WX7urArXrCtpGrvbg2s68IjF5fmbaCXVkAXJplacaiPgys9MKkGcv3ez+3RQuakDfxR
tuqDys411q7JPY7li9XUV3xZF/L5gyw83GbYki1qk/NTZxbHH83aHSS5DXqpof8SUd9NLHq5VP1I
yZk6yrdVrh5qqF8yjWiy8qaW8/vUVgdw3px1PbpzVKFHlFSmm7g9+sq3Wjri4BlCseMB3DrJiRU9
iJRJ5cOBCBmDb7yiiEwIFU7RMSRrFJczW0QFj68f00h3M+AJlQagKrRwVSt7m/05aqd2l5vo3hnS
VRnEBS6NzXJepXV50HPmat6wovO/kFYVA7LiHFjw83mWTsyAu+trYo7UdYdDZCG6fVPk7zNldBaU
F0DJ0IWyk2cdl0lyN70vymNU4EJP5BOVxgwWcb4yPL/aeuqd+abdEzNlt/VjnckaHOpD2Kicxh/F
/Jk5CuHHDNqeXkMYZavRsP7iobRr9HtEwwXdnbsPsckHEMl7qptt6VgMjpEX+7Jlzg/bQ7P9Urqf
NWLmK7/5Fk8w+U+J85W3qVdWwivBBMQz9fTFfuH8WTh/ui1sW6zVKSZ6rob/1/FN1dV2EB2lccYN
w9vNhExnhZxB3kgwpFuNZ6xxcTBlmqnK3XKM6PYOXcxmtHKMbiTebTP36EQ/hRLy6StZ2asOtY13
BRQeJ5PGMqaHuZCzZtEyqq2kj2XHUgZLtfqpsIJUl12i/0nZT8vY8JVldYAdETNrlPhADJDAjeS/
YJD5H0XPt4hg8tLtouNm5DWMeL6bjENaSpUEJh7IZrsIKAKmcW0Jd/bpGGMqIA4vEd7mSsjJOt2m
+rTgyGldVFHiYyw8SM3E7DBDc8/S0dA7VD4NwOxmdqzEeB8K8aFjycGD2+kvvCr9R7F6qJbXZpna
QpICKVrHihl3osq0ww4Kfw1Gj/AAshLQ8HUsIRNXrddWcZkOHS6MnnjwUfqRJ7HHoseDE+Ol7KRq
Y7c6oyHve03sYw66VKdcp7L2ksF/7zblRsl7P2rbwBB1MJp1oIki6Dk96pVKZ7ht0bkTJDSb6JTi
1KyISta9GqC60XNkgQoLfeWkJXh6e3VrEQlXusYVftapV3NcmADR4ufkWQ3NG9KB3B7MRjnE/+6u
19Ps+OK16GayDXUKbnW8BeJg0zBf7Q0s4rgmfTMdfbaxTjqSodmkRLYUKyGUwBUmI/jeeFsSuSx6
jFjzLNnVa2U/AAk4VNB4ku3///PZ0oi6qaYwwJBQbfifn899w7dQdAnqbxPt5SENSJVGtWBMprRE
+HV056glEA0bGBXCkbsCxBklvVDzmr8Vn92ZXTzI8u3afIL31HXhK2zvmxj4DJsMy4ZXVW5evaYT
Lh4Ni5DNr6z4o7LvX0sNX+G7yrK7TgyadgLjgrTxGNbl+Rn9LKz1DJwuesGcgExIanbJ98kZfkIg
txROqrey5lpiFAHDlbsS/lAJf2hsbudX8iOafGx5fg8rHDd9XZ+qaPIqyfJGGgj1e348THiLYt2X
QAX17FKStyUzbmq83Hn6TVbqDHCbFva4c6Xu1QAb951P1vb/MHZmy5Ej2bX9FVm/o4XJHYDZlR5i
YEwMMoJz8gXGzCQd8wzH8PV3IbtaqirJqvWQYcYxgxGA+/Fz9l47Qw47aC5eShLjXuFJB+/hxxZa
1y+PvKSz59EEAAfKSS/gevC23pP+RikXqxP5D7Q1HSCoTowdf/ZOREB2Lsl4VnWQZFhaB2lZuwrp
R4M017RpGuJzdutr1PsLMhNtWQSk3cQOg2aAKD4TFVtG2o63Uh8KMYHbSYa7FKj2IXyHN7hyd+fA
/eEi38Mzl9PkDtkcGLTScRgGREncWV1H+KPkXVPdNb6rUdFjLX6p4K8zIuz0uLPMiy40TdNk2y9k
8ZqjsfsSW8YRE8Uch0+V0d4g1Skislqdo3/0THjhMznxurz11XxyB3Hs787pgCcD4Wl3uTEShobT
pneGTQM7S0zAVCn6ZnSgAcNw9GyBpiHnkHZm0ABYJzUqm6TbWXur7C927F/odl6VuMvy/pbsmeUw
d/FcUD7yvhB7xJ23jhVe6zx+THAYYGsXUfCUGBucaWdN0eP696LLL+ho5SW+ykgenIHEPv75hoBk
ia4zGQ9quXOHcJXG8bp5LX0cGOMPhi/3LWFNVV+dmz1NBFzQw51ZPCvVrQxkCAbplNF9WNEcfnmN
ontMbBvNOjx7SPHTW6w7GcWEzTnEwhtFTlaGHMtCKQ3KAlLvwlqgK0lrxYVngx2W2Xh0F30MQMUh
rB+DAtsKHVBRMJz7UFVIBYxZ3X+TenpDjvRa+G9d19+P2V6SQc7IHUYlPZOpK29rtO1Zr7e266w9
nOSNTjFOGodIuzCgcLS05UEKY6+eK19wlCzgNv+YifNUPkgFrMABZnvovTPGwJLokmrrrhJO1rN/
B/9uPx6ZNgxYA03aAK0+TX10a1bT7YxUxTLHNQanjfD0uXlh2fBB4H5YjEFNsrhmUluygn+M1Gzj
mOaMf4d8Tx7Zrj30lTprf7jVMQNTzLlOXZ2qB+vDp9NpEaXdVqegCVGg6E1A7KdHVEvVu+gWNHQe
vbaQH4XrcW4PeOJj9pxhXdf5jXPnIYcjnwhG30Vso8pFJItVh0FTQKTPjhcH1LhFo+k4c3ycujOF
1ym+BV0fH+oUiwiCC6qjFluWCTPT0JuYo/zOjtC07mvvsHLOVvbJqXNd0Dxqyl39Q8sBxsSa4mlX
W8Y6bvZB8mg8v45XhK+oQVnml/kDOAf8iW4kyHBf+e2SjblBvL7IbiXN8LQrIAaOJ2k6p7oM0QmF
pyA0TkDynKsZ4XUkr71g2xsSgmqcblcUzW4aaEZwHvXJ+KJtnamzzz/iMm7zp9odz16OmBbljYWZ
L61vRX2pgmmXCOMIZuKYS9rtRAk8mbaBhizYtV2yB26NmMs5jMN0NIbypMc1AZTrcJArdPqTf00n
50EH/SNl5mO82VfW/Ka1uiTqK6/aN8IUKGLXpbUmmv0qRXSF23ZpSnnnNyhNV7aaLv13VRloeoKt
ZBjEYQGS0g0MidMYeytxqSJ3Ix/Cbb+Ux8QQV5TH+UAFBlfVNu9GArS6CeAnCTlU452xa7iAc2Ru
BWjZChRzsprMFnQQraZkfoiQ/kPVA21rtNM5aoNbpq0A3wFEdbdO3584y6WcqHTwQBP2pl8bJ2hh
f70r26b5p1MzcxzfcQIZBK5j+Y7r/HFXDmpgfHOFWNrv8UzHrOr5CQxxEhZMeG2OiwQYQxwhrIMG
OiwS6/6tenNZXN7DZ3MXYpKTjUQkwBA62PYka7V291Ab6skNymfR7OMS1dkLcWlLR2Gxfu5iYyt3
Mq1QglzLBnwFDLY2ebIEzNGv4EeFwyZ+SEsItH6wH22xz7nC7bneT1O8z4QNHWhtC3tjbilZcn3w
G9J3ChxcG+leqbjWY2cQgjtjv0q2wsKlRyz3MBGFRMnWMg+G4PPukmoe5+ro4fifAnRfq+Jew3Vz
Tu15DlBaEM3YggB28OZyfsKoHumHTtYP/pg+2B7J2eocf8Z+cTXC7hJsb2Aq3QYzl/KDruUNWxeD
02TloreQbMucIjoP1Za/nA+/ktRCzUmGS8cpjmxiVHHDD8JFBEwT1ObjmnGj3LzGhwYtmTnUh/CR
pgCigRadauRtFopNRZNdcGRWNNlzBko0L3fm24zAuussqFjWfpItU0JAmtrazyRzFAZmy34/Bc3+
g4ph7g45VEoDKmU3cdgnC6QuztAe2ENDatXcx2G5jgLnltxNGFf+6dfk+uwbQC9YcbV1ys1NL+KH
aSofs/dELAI9cr1TgZkSX59We9wgSNvodU4tUy/C9wjggzU+tNGr17Qv0MyeZZ8/TThyMFoRop5m
NTSEn0OFqwG1L8NUotUJHrAPv677f//DALP9NdD8UVZMFVXU/enD/7yvPovHrvn87M4f1f9bfvS/
vvU///ghP/nbb958dB9/+GBLSEoHYeGzmR4+2z7r/jlEXb7z//rFf/v89VuepurzP/72o+yLbvlt
Ki6Lv/32pWXmagXcm/81pF1+/29fvPvI+bkLfohefWT/40c+P9ruP/5myL9bvi3pj0npub7pSvpj
w+evLznW32EkOtyhwrFdz2SWW/DbomXu+3fLFXL5irSREtn+3/6tLfvlS475dwavgc1XhGsTEeP/
7Z9/+28D5H+84P/7QNla5sX/PU8WEoWBb5s+JVfAaoRl94/r0FAWGTNFgLIqgLPWVz9pRkCJBzHA
giK3GYNXP2qNLQHKd0Fegpcre3Ho6dJqVKuFCgIs0dQTPrGxlfSmf3F8cf848OD5MQf2TZPIadPj
WVp/WieHSsVF5FhybYySWJQ+gfdmjuEKD1Bvow/QzO0iJoO6yesVnbXk2iiU9AL9RrUc+7yZvlse
l8/oZnDopv1a1qi57aBHmmSTn+Dn9b0oDrMao9Pc5ve1X6BWCpqPGkT0JgScf8gbLAtaQXowy9zd
mEXdH1Udf5iTNd4VTqZe0IpelSM5ZUTIa+gAoUyoURo6s7rowXHumsKjMz880AvI/9VLtLwEf3gL
Xd9aNhHePk+4lrVIBn4nCajlVHrCLkFd82aD4kn906+HTHb+qR7KnvIWQb1sGws1Z5i9mhJGh7Bh
HsupIcm9iv1TygxMqSVWeLIMfA0ZHJeeUiuOjWs1Gm8tI9tT2tvh1TP6ezJYsqdSWnds3IxxRuWR
31eFoPULdk+GkSigounWwsvg2yjW88Z/HXgWJJg7Hsa/wXtdWoNzTzwBUkVo2A5piIZyKrivhlz/
7ob87aL/vWrCd//8CknHDrj5HJebyvP/fBHpOUklGokB3vnw3Q0ipsNFNJ5Dd6K5pHja5rjS1ige
4e1+Q+7w0lpWfDVILozAUh1NA0zhr0/N2jOWtBRn9+tzvx5y6Q0bCTt0E07mLjOc+CVsewZeSeoi
tE0TIJG4xYwghkfUu2tXi/Hh1wPtBkKpNQfnfOREWmp5hEHB7rV8B5mb0wNutp5uk6JxBBBDBu0l
V7N5kU1o0EEY5ObXh78evCbBweD5YOjqybgLByY8IRqSDxkIYiz96Nl2K70jJ2TTZNIGxOTH3+jr
fbOAYF9NSLYXy6lIKqB/5Eo8IWMD5d6xJQ4CVW3zuSifs5Kw9laxLRSWCcE7y6BdmsSSzY6P6IMV
4Qbk1IMsbPe+iR31Arjs2AtVXvukVi9VVG4rGE8Pg1v9/Ou32PujLmZZJ3w7MAM6HAFFiPPnwShz
URJMIypNmtPokPtDmqGDUtEwPCSZE95peo1zL5KTDmsa7NUcDajzO0mdWyQntx8S9OjdudPirhoh
fVl9k2zDdFQkusj7CfjXWXZtdo5y+z1LQPH++lRHq3YT6DHalmLE79AH6SZzjeoGmpF5HZeHXAhv
ZUGi3M+oi9CI6fQKFBhFmJJfE5nSotDVtZmZd6NVP1WjU/7jQVjVbx/KsALYY7mnME7du2YG0QVp
I94PHXSRqCrPKcyJMwWRuU6Vg7EI+G/il+m7yARO9zylOHYEICSzGm8nfB/aj9uDXj769ak4UiPx
kDGtIWRyzpD2YK9I/u2qujgRhSDCBFpmSiArZ4vmNizbf7XM28uQ6A9rmLQ9riXuTVsE9Ob/tIbh
BG0zVuhxXWPMghhnZ3dR5F14WWAK9MjUlFkCJzX95HlwkKq3fp095a2JRYHwklCMCvVGIx6zoTsW
XUd26gwX2o2nuwxi6S0DcILT04m1CVWQpvOBBH2VloSqQCv3V46ac/Lf/eFcuWQY/fW1Kf6X5WeZ
jtn8baw9nly+/rsF2g9iGZshtmrtQ4XvGu+qcjd9KqdyXM3tmyo88U3hqGkJAmS99o7/eHC6Dj+p
Io5VZMfRbaqTLpiLG+MM6WMG5epr//bXg53m/q2TYcHNm+Ah7nwFSziz3/UU4JNIPPc2101BfgKi
ZloxWyt2QGi2jvW2jJv7wL7tiZvZOJQjJ9MF7q+8/kVlo36LJv97Xgr3ZwrnqXHgzZfFWQmiNNY1
fMoEJlNkHIzEao5pFoA1mEzyyCKn/ucDPeDNX7+c1p9EENzrgNeRPgjfNX2fa4bi6PevJ2Qte2pK
GxjpgotysanmAxiRYYj0MRdg2FfGpLtDRAIztB/xkC0PvvXU2o55TbSn7nr8LD2/+fTfD/XQbaox
JLWwk+FaUtQ84xDYlYm0XkWNptbPB7CoCDBjMxLHCRoBWgp11ORklg7iYnwJFz8oUbThIEOKFBrb
Zpw9KCHVbena7pVMC07sAqlz5rivgcXybQTwUMOkNm9r5+ckPbmnhBpXdeE213Z5ELYe1n0bVJua
Bm2NqYCkikkd/Lm5mgFO6L6HfmwuCiZeKfhJBvOAcsxfbBIEDauVl2SIunvp9ce4tiAfLQ/zHIpT
ZkTvAuncrgpb49ynjnFuZ4eTmL03uiwkTNqNSZaZ6dl25lkIGqAt5xWYcfTJl4e6RXoydU56N5Yz
gAFdICOMRk2mTNVf0ZOaYDeM/M5FM3MIFfyyrm+yj87K7kUUL14KaBCldofT7HGMbLOifB9iRJvV
2DyMmLnOUWDW6zl0i/eKcNbcLuELRlNy/fVQzhPDs9o+AmQjqTz0oHpPjjgPCf5Esyx+/PVV5/yP
m9izPFSygWc7RI7Y5p9uYm/O7AKTFRzLZjMKXT3kMOb3DbPdVcIbfhY9MIAsSLDA2GjZIiKPKCrT
g57oXDlj1u5J7/lqRD4yHi8DJCSx9xrCrQI3F/1M4X/tIsO9FgjjUhVs0qJlIFdZxoOL4mffAfaN
4ylAl89DXkcosmKb7F+YZ8+VQwzWEM+vf/0nc/X/+XTgUXhTebF6MfcP2GP/eKfVQTf08GSQIi4b
wVQ+/XrIHMz1kbQfBtu1zmr0v7UZNHnVRXLdSD8/WDH1ptBYicRgFrdGCPGz1GP8An9WHgftcfBc
vipDqbFNMW5vByd6GcMIMT1jviXtfqqs7NlPIniSLUdURprahHxiOGbG/4Sp9NeHbZ3b6y6KAgo4
U3yNruOeRxSQdPKgElU+UV0Fk0Vq+l3B6XpdtFgK9Dgcqrl+SXTzVCeQRKy4/pmENeqtqH4v0zvc
A/FPP8XgYqBsm9MAd2sKuggaoei+TU7w1lLRrvvPzvC/Cm1jfU+Zrhmc/KN0eh8dii2HeVtWUs3l
80CXQ00f9QCKy3TKnSdVuh6drF3P0sW/u/gvCbpY1RnMv3rw7/2DDOd3snCHFYk2d1aN4DQvLkmj
vyUNnW8v/fBrZxfUPqp9AVqUmHh40AliS2dRyWk0JI2f40sMjY+5qK/xAF2fmjfG8xBgTfbUIlO2
8FSmj5Zg0KIDtlgRviRx8tYYT1Kid588l+GbgCxSdO8dwpwNnc1XA3SPMHqmWzWxSfiC7xPfChmk
MC108/E5cWHg4beC/sdkfH6UxIklxnMUqGjFUPMcTtU19TqM2YqhtlW5KyrVDYUiGiWiFVb1WOZ4
jZCPN1a4a+zitXZIpLDNeF47mQ1GUuDqytyZaWnQYqGi9lw7elU7dGJqy7mxUiNYzVGfbI1a0HpV
yUr3QX0DHOgHYxPD8PyfNaLOGA4gQubIvbG6PDyohzBw2xs3M8Y7odXiEO5NiND3nHlYnWhKe4n/
XNioHQMToQezLr8vcP01mncePbTV4E0lPxHuSm8ysAXErHW8E9oAI6mIcRQdClfcsENkJpynAbl6
eteP/coOPWB01ajQT6Yn/jIP+E0G3coG7lH3NirsBjLFZN6blYVfG3qBtlV8E0UEYBpz8dD0JnOP
Xa+Befl+tZd2hTKAQ/Ko54NdiWMUEECdjPLiVzAFeD2NFfJtsFkBSYqTbd3Z6fwyN7rYtq7o12nP
59kQPaZymK6FzZxiTLKty2F3r0cxbrVeG3HxEnT+R14GBJnsw9I5S2dErdeZ3W4cmwY2h/eVNeFp
wBhxP9I2mBoKjMHl7aylPKsoc1aVHSFUmB9rUXxvldwlEQaqmSWkxUYWqsBFep7c9Ph/Xds6V2Nw
6e2kRGoO6Jy8yn5eUqyS9IUgvA/DHdiL1GtWRrgkzL2WyNGe4shiVtPVAVFt3n03xvejRSJe99oH
FbdhFXybG8xEOVLdOQUUvmxUznsy9tjMvllGSwTbMFXMKK2jHj/TPiu/5TzxYVQMLEvtXfOjchrz
HnWTjwIR6YhNzu5qEiVuz+BDprO1b4YavHvkICJUZJQja8ME47toWTH7nbU5fhUlnGdzLKZnESf7
VpU4RgM2QqdvEc8Pps1AFDW65aSk3EbucSga/MJ5PaIVkkuftcaFPhQb2ep97Cbf2yEjKJP5gTNF
yMwK2rATDclRZWA+g+LdiRmcJlX2MldEuhzD4+BzBzYDU9WaO63wHVjYdCxWGrfSvkZYEKefvrEd
Mqe+0TNBdGGRI4KTD5MfNjedyOR6muS0n8HoxiiV68GGXhs+ltc8BW2q3BnaYB6+9y6Qwwx2IHkK
xIVb4oXSgyzkwcIE6om91J6PDGodB9CgWjwgx9Cv33DdkbwFN5A3/CvJeF5tBZq4hkizmep12Rn9
dYAx0UlRr8y82VVToc+eBNyr7Io3Iej3oo8JWfR2fQ2DitmW9qYamzO/JvfCN2Uy/UgmWFtMRddV
ZFabwizNVVx3z22YIBCwq5pfJjemU3328TmwHmD6fCWRUDdxXJB50fRLEAo8Fqj0ePZInXHD6bWr
Wsp8GzMiSaApPh+UKl7DnWsZdrzWcYe8agh/Wk7+CX8we8tTRKQTztQsBiNVOBfRFs9Ipx4aW9Zw
0u6atr/G3U09OE9FaaNDqOJHr3NvB0HzOwGzqu253Yk0++zoTt/k8Pc2hhzVPcBMSK6t+xlmsqec
K9J14D/2/kD6sQ0EK6+y+AFDLUuf6Ha9PZ7qjglMkMAYyaauBWI6c1Xe2BlxL71jPRg+5V45UhCN
0xrpmn9fu0+WWxdg6I18MwfZNZlMEoiTjWsgHapaDJtZauHuKvZFXoLgj2La10a0ieOfNu7vQ5Sx
IA5zTEgnGCUiDmDMjSUGsQaFO7dCVesfAS6vTaaBJFSj+Z2BXXPfhUglucqBoMwvtR45NWrPOTex
cRZDhIfXDK/a9oY7t4jJX03SzyoiODTAID2AvltjvJk2ScwBzJzGZ58j103ulD+cXkHvTQpGWPY1
dB6TkIgvWbYvwiEZefCBJ4l2PiMt3fJWQzUzCuBZAUmSddjAEEUEIIpuLdyevD70WYlXypVBWXxq
jeptGEaAOm3w3az7fZMglwgXJtNQtj80nHXNMXjVNAi185G0AhXT3ahi7Jt+FN5U6FgggyfOZtBp
sBkiNI2w4A0bzV1OXi+dHWxx7rCXHfzW3h2igxitsynCh3ksnlIYCxbXWMgUaVsPkVilqrkvR+Ld
pzj5nszy0iSGByATVlsuCfUUpGYGbT2fgvwjIxlxrZIKjeaISyf15388WFPP1sTmV+Vediu9Zr5E
DsndjOdv6+qRLmRxUqnOCXll3MW5Aune6H95Jts6MzvpCv/Ga8Zo1UW4vaTv9avCkEvGI+GQ1WZi
zUPGizw0/LDROVNicqIvdAB8zNFvSTa9eZnT3Pg5cvA4HJ/7bngP3WTpqOUEJi9HXBKptzGpO+sG
jtRNnCEm7yZG+RSKAZHwzei/tRU9pBz5k4fpnQ4S9cPPmCbZyoGnuNdFTzqEm9hUFdgwm3KG01tf
ZVkkWx34Bed7Nj7JXu/F3bZhJpbzlIGrDh5otvk7rSBytV3WTOKew02dIpPMCyI90jQMNy0qE+qB
9NV5c+fU27stkFDbM3e1dIetNOx2I0GgB2E1XKpErANNkFGLGrIXJkquMvqmpvaupiuFknwAdJSf
TcKyp0a9RwxXkyG8TzzouSBRnYFvmBbNziS8U2BGh8gjUrvtf8ZKklzKpJyCf5jTp7Qbx40XOM/B
BGxwHNQ66/3tII0vop/UJoK85OHI3AyWh3O8AuUUI8YzGKrOHZp1ePSrWB3tIJn31tj9ILnhNqLu
Wod2/zaagDon8lOwUbG6QnBpYdlFE9j0TD/P86YKMh9rQb2uXKe7yWqELUKvaHvwlBiRbOc52FiV
gf8kobfaENZjwVZPXMD+dWwXq3bGD4Hw69R7AHLrbgbV9uXDB2GFWrkkwWJRPJFsEZ9UDgSiF95h
gqGRDyXcTLOPVmFlkcpXrarE6XEd2IzoAX7iQBybYZ8W2O/mESxr4xgJ4Xg24scgXOk5jBnlyxic
wFyvYsyUsIxxeYbIVCZf3HN8pUotKI6m7jKPXINauSNZUt6NkaLlS+b6NQ717ZAF+yTGNZXHuF16
Z9oImK47I3BIhM7n+9SwX2ciTdq+2Qsd3ZdAAqQPrdA3kmalUDb7faKxuAq1xWiw49YQeKktsnCM
+n3wYRqOFYW8IzBS1C6RUWN5SAyQjlbK1W6EhB9MZvQjQlealehghk62a7cqPzibsuDE9YhMl4LW
VoB/zbS4mR2UQnPCMSGbmp9OVKYbi2e3Sk+dJHEnTJy72fLAOKZxuLHH2j7PkmqgQKos2Ro4BaGc
1mbN8Q3zkFFTxqOic7iP0crA3hoizMXpPF4TUcwENJFf56vhUJoYoZMoWDcTWSTMR0/1NH/k1gDC
BPl0LbxtG7Ry5TcRSfUgGdZezdkmmucjGm0fAZT7bZp6hAPBbZDLq+5n0msSXzIfadxN3sdAeITu
bpHREnXYPldRtjWmGKOKwllZNRabSNxv2tR8t4whOxpNTqY92SNtYRPnaQ7xOgdRBNgWfPf0zSvT
+6QGhGTMS3DuQsmx5g8ypdQWbzgZt/NtbMPszxK2Ihs18NBFd40iMlYCryRgQPprlXvzNleoGZuf
iPAxwyxxNg62gWqELlQn0ZqhS/yCfZ26/j4Vjrqobnx2WVSqsci3zRKu4nt00cLrOBqgIaKHPF4L
aM8POmYMbMjI3eUynRa5NcDWNBgeRGEcdEAfNm2JrbA/bAwgZGpCdDU0VlSEt6ZLugfry74BtcVZ
tuuwiscbC5iHDj2DG0hcGyP6RgW+qXz3PWTosxaOeE7x/qS6FRu4Bfd6fPUnjvczgicPTzsRVYwY
oerM7tJPmAK9XkjtqYHSIZTPfV5dlLDnn5kaNoUknqgz7EvU8TSKSJ0rePcAd+R+Ms+m3Ue8qMZ0
gGAq+OPGLF/SNJpNW0jvoDt843nACWcGkZZUL23lfnCHxZs+4DSbmQ0ifsQ7m2iOPjICkc0GNJID
inHOqEtBlWRMz0UWUmoymS8sixANhaq4j97SCkrZwC8wes7fHRRCCmHuAyfroHXNPxNVvSkHFJ43
9Ld9kmCICzkIIRkkbdp9zHtAX4Y5HPwwe0qZmUVYVtwUNI9vt+kmEoQLhrDup9J5Gp/oWZUb5OnG
0ZCoOxiGrGcD0IExx0v8ysDuan6zanHHdDdE88xyNff5p6IkbWD3KWBl3aB/lABaD2XbHNRgIk4v
ujv74vekCdNBbm8Yus306MlXzBiZHgyDCVmnnZ1RAiDoEySjpuZgiY2nRvPv+0rxhEcS01nzmgQP
Uh+7AD84YpXKZ5lwgCHapCLHusHbqb1bippHkiByRi4at7entz2tHnwTCRCNTKDSGobwMZzxQqDK
M6e4PlUD3Ja0gbBsLRTFZsAuMrfMkNNjMELeSzV7StBYJ2prsiX6r9YfnusRQUjjxzedbr6IQYU0
bLCSh+a3toxPRo5UI1mWItURYdkg6lmpwGSUJALChyXwwejE9UpHwMhI/43PSUjNn8XOhzMVH0ZV
MAQjXC3wuM9AV+iZWTSDOMRao8uq5F7k6BprV/AmSaJx+RNuulLCMvNnG3aeejB7K9noJnv2nM6E
Wkx4W1qjQM0iLake8mEVUzFMVTyv4pnL0TBJv6wu1MEMOFxYBXXI0KMj+da1I7F8I/+dTvE0ptuu
R/9k598aECsAhbZTKOZNSHJ97CtqM4WUR8pnYURkGU90qM3FLR37Lk+1LxHFFI9EK0JJ73W+ifk9
c0n7Ww4WFSn1azM4cNcx9XGdGAtBVUKBo6tYoz3AeIW5GU+rqlMb+zS6R6Yxa5gD46qgGNgOTJk9
Q9xEMbEGWPTcvocpCKdfpLQIKsak6ybOv0ZqaS3fDJmdUmedhGl87NL63vHJv0hJVRCGupDgiEi0
sT4zO7gkc8PVNvWPhGTU1NT1QmrO3ltjRBo4cOnQquO9Tt9Rd3ZDpfHDwOtr62EXTOjuB/MldRXR
HUpXK505t2Pnphszphi18AWsUyvgiNenG1JFvjO9WQS7UXRbR+EmsMRjnwHXfqi0WRzRmD5UMUZN
G9b1qLpz9r2IcECMoDlT8LjZBLVLwp8E7ePfSMzkhXoqG+vJAPDTL85DLDL0NPig+IiD+lD03b5y
7YTGRcruV7bHqm7TFV7a+zl1x5vCcjmXcJr99RGetgVRZJwRPyFYbdW+1exIAzCEY2HZLwVKtc0y
OrLzlB6dil8AIilObsmTAoy+rhCYcDiB7GRGTbeN2KtLtJtON91IbX+OXWwchxAqAIbOyQ3rHRFD
Dfl0wFAokh2yVAVemNKftkS9uqvIprSW5GKvxoYfKj/igbYQzwsQFK73VQYYPkhqDITyw4kYD1a4
V/CFqnVeK/uqhpYKnN4GMzHy1okJzxMqm3Gwn12JvHekW2AFk9rlVYLTRFDJFeZnm5MEMLpqXtmz
7dEhLkB5mkA3hx7/WEiDV0u8PWIX6PJGcDDfK4Xh79qY5kSsXx1su2jxWEB0NLX8tovb8i011Xfp
o6l2jOzSe6PH5Q5LMA9t5JvdV2abVN6Jegu7YJtk+cXq6uEYDCmwkEGHiNvlbd+2P1Prq/bIQooV
i4hjv/ieFaIExglhaJYIkk25vKeta3IUqojIAgOdE2IQ7cYgDvcod3u09OPkk36DdEXD60lHO2T5
ad7xjkebW9N06eGTv8b9D6PPKnjl2zaA7vVc5MRPjb0XoeqUSwoOiSaYhzkJTSaCaYxWu8AvLy6D
EMfgTRLGoxWPlJBxdq4Gzl5NQn+gN5DYz3R0fPkYok/OBaPZ0A9e2EhZpaL0xRsSFHGkT1kzRv40
pMXvjfW9MbGKFSPdJJoHgu6vdrfAaU5wzzmnp4DWyM2gJwYARFbtRzKY5gkRJ5tOJ3ZytDDH0Cjy
GC94fQRwD4Tq7PruFu6RuCmaCvfw4DBCpjvhOBzlBwQqA5AEIwnLddrgzguYO+y9uP5RZi0t4rbW
a2piZT065HvGsrEOTZaQ3EpMWZdl5GqM6Z7YPGdV2uRGqHr+NBcYDaKFPY2ACo7PgsOzhISTUGn+
NlJQlqhqGuWwFVeMPtV9ZtvgfDrWSTd9zSCY9DpTjyY2+mGck0PsinAVmfU3fHzjoXt0Grc+R5uR
fhmEFpgy/gA3uw8moHDWJQDVThKJ+qw3AKY4mZk9M5qEIgfF1idDjBX3CSmYDpeTCe7MznxYEwH7
fh671DUfrGX8x4hGZqgMU+7fTxYpZPjoYiqS0ecCEiEr59BxA2YN0qHGIoahCMr9XGhi0EGYWjo+
2Y3vHOpRfMNFh5GNuege6SEpG813tgNjJdERIRI21m3r3zYl2mOGhV+dMX9W9ACJ4ek/LIsaOY8T
k0H5ZUJMcWzTfJ8F1EqFQJXP6bXjHvbR5sT+ORsgIWSdfvNIJ1ZlsqhLydgiGjXh4JWoM7q7F1rX
tDhKcbITenRD432MHqflmLCajZWV9npk/HEMaF92U0obIFDtTtnsxj5B5Irkjm0dWQmWadheoend
2x1pdwhqV5mxrRhYPIZBf6nQv9Yh5LDMuiZqyC4eAlOPUsgjvnflNapARQU/rP1MW8Frl9HK4oXc
ab+9dskMDD/obA7OxnNuxPaqhSS5cvr6iwkE5KAIbKMY7cvg48XQrveVg9BrsMmK1CfJAasWYRL/
n7kz621cybb0L2KBM4Mv/aB5tiQPkv1C2M50cArO86+/n7K6ceuci65GvTVwYBxn2mmLIiN27L3W
tyiXGW0iCikJZOlpacmhAnNeBzcKfrhN1Ctt4KRHr4i+RTLa6zYJ6N88DitopOF5UnX2FRq8xjJe
ekBXL0acrwkkiSB/DYyXcCbQ1LZzdFX6ePbacZe5mbyyfTRbpvXcA3boL4N6ICzD1IOTQ+FyEvo0
QSCeCHgqgAjK0d8jbmpOViA4m4EJiwC1njTRh+uk54SlvYEp+yFJmsS03CHgKgN0CXphXI9UbnB7
/N9OGO/NUlSHWEElaRF9DEYRnosyzehTFpTtNNWX0uq+HlJ2giRIQw0j2nWJUZGCB0XVKJrmO4Ye
lEO+0a1MJ43ZcVbEVRnHyqEnEKVZtaiE3h/7slVX/0Gkoyq8QphXTUkEb6KIG8x7emAZkalenMdQ
HGuuxZNbNWD/pdsRl5H0T6LBE9EIatY2/mxV45yhicfXyJoY0TvhXdRadP3zIe4E2X02h3bL97eh
G2EDpmC+cj5A9mAHHdHVARPpyKnpAWFSzKJwICS9GC+9KKxzm3KUMN47VA24v4LokkxFfNEoZGfD
gwH7+Ms+VfZO02qmMR2I5a6MGZsWtnam19UvnTYhMLMMm4UGfIpMv6S++o8PVU0wH4q6E/bf6urn
Y7Dnxd9Vo4yZTHRrFylTPAfetyw4MzMkLwD3SgIUHM0mL8IuDy7GRbdvHxaW7Gh6w1GfzO5Zpa+j
KMorZ+r+mfSIajFCQF//+VSfnHxm2lAFRt/7lbc8+HNim3qRvaSOXb3YSf6T+LhhRFlXLyIzPXSM
ijzbx18i/mbVltPLaMVXcnP8W29i7vCyEifK1FkvTs88tYsg/QpKUD22BsIw3AFNt509m5K3kLMI
q7Kss2fPbLW5NWr2SdncLkkxd+852X8/ZgS5DWGjOoKEY7AzEQzlxnI4+WEkl2EdnicZ1wzQvU+r
s92PignXvKzEpkpscclshhxD5/4KOFE/Nh2bhwakcfgh8Vm+VhZWtLrwLrEAFWnkTYm2D7xbW9XZ
+tE/PYROGe/sh5BL4bktYpw2XWW2P1Vlvniaq1+Ftjcj+hdEc70XIz4ZpsQH26JTbmNXm2LxEkor
Y1jqoB0iDDkbqpMXM1ZuGLrO+Y1HnDdLOkDVa9XI8jnhpGQYRxhN3S03SGnrgpPu4SytDIXSX/py
jqVM7hvqJjfT5SFC1bgAwixia04cOgdkCyaaq3lXSEf5ydGCmoFZH8ISTMyjlnZbmXLpuSjBLOtV
86YcY156k8O9JaNl5zKWsnNQWEER3BzKrZ3uACuOnJ8itkGExLl2TeLqBeuyubMqkdB0AxfaWEV4
oL1y6WPceoE+4NyNBvhHhsAfGyPXZEw+0r1IyWGys3XlQNDJnQq+a6k5l9FNsyca0A8Os/+ctdk1
Swpv39n+zumyFPQ9tbn/EHmYrTy0liqXamyu1fhnkGIy9hB5ebAm5ezKlmU/dFLUhfAv8K7tFXGN
y8zsiJePNGjxlk0YZDZ9sP4GGy8hNLqNyO9wsQNKzVdXA/PXpnrMMHP3btVQL5wCiXTRDA84YXRC
QXiPKRdOeSXgnmZKrCfO/Ou6Ls9Jg0BFVuFPXxvi9OcDKD9cVuARRuSrIA9/1+xWDRw4RnDeV0Ib
wUmLgrmAYBQ7YIWP2It8ra1OiS+Wo+nL3ehGpCD77sZnw1smdd+uhcuNWhCXREIxfjwpCcCJ8d75
LhTYbNiy1/kINbVDEaKCGaWmNkFDHxRefEHSewSwryvGvad5eMjdiLNA+dB5gnFcZTzH2wiMtixK
gkUza1GM3UwZtX5LjXE8MB9EBBEPybOT4xS2YrH/8yGP0Elr8lZ1Krt4StrXzJQaxpy7RMiy0hmj
7CLTCDdmXn/oOYR8U8W/bJM6QsjRvQjUvrPcfzR2Jhq1NRkoD1A+XjRkuFA93ASXku/TiikLAmun
JMvOLsSUuec0IZYvBvwctqpP029++U/G1BfXhF3Z7snZoo8T0fZ0W4aruMyzoMIaPipvFcP137pZ
9azU70wCaEsm8BiJSwpur/3SwILrGhyHaOBQIZJkW0RmeEidBLSKEx91qCJFZzlvY5M5h1LUWPtI
MjDKkXjbMHq1GiZ8fSKNS9K4jOImAyCCJYBRDhJ4jCr8Y9bFmLWSll50C0IGw5CPMgLif5FMF4lQ
9dqJYV/lGsbaxwElMaLwmHm2PHooE8UjIdIkOyCxZHAoMjOjh2f2AJ/1fpGwQkH3HMfLNNjbcMKY
Loe6X+V1Sh5p7FB34rKPH38+WBmQbNgcdWKf05xBol9bE715DEBF5LFExS187bEEEM2h8lUWj956
bMOWymwPaBfB1l3RMaCobSBoYzC9pbZODo8Zfc4bB/arEYzTIpKlOTd0L2ZUpPFQtvAQ+jwFjvH4
kAYxzYYMlG7dI872W5T/Iv4SwWtrKC+bK49xOev5I6TLCq4ZFA4qDhpNhp+sOiX9l9qt/Ze8fDeZ
sj3Zk7hOBkt8NgF67YYCkA1ehNkodIeENXniNM/ZsCyjC5x15vkytYwLfTHtCPFt1bYQnLQ8ACct
qreJKTc2TN5zy4NToqKWrlOZkV+tq02IvIeUL/WipJHtM1pkiyBtESHadv4UJG3x5LRx8SQJRzLr
lxD74r5OoFzg+74BjMYeG8pLhxnkR3AQLQH3Zlk9cLYEkP/fdU7eg2NBdP3YE3xRmB962+4yRuoL
l2ishUuBtSuERPwObYd/DYqlq3GKq0Tx6vU6kBjNbxeDpQjAhfTJ1BO9n60X+pl9qGF9y4YXf6BI
qbwYHznwcK+h28hzlSyasoQPRMTWWqUeUDIbcgLfIGHp1ATzNY334kLdQ9QAPIMn401OK92t3Z2V
u79TvJEkeudXI2wAT4qMaJPBI7ex1oiZaPHgVR4BNh1BCnBkl24nnn2GjdAnnGfLpx9VyegzDVO6
gDKrAKIgemn1J/z+cjNWENgMVx56CqQ5dHwvcohQbY2XIDNYEGFJrKop8ncMPefQIzygVwTI2jq9
7HkCq1FKWkeoKqqDh592EQQxED3cJyt6+UwaDBRxfhkzFxFBCYd0KgCLDpDHpya0NraSBEcVQzkr
Oy05I3tj1l81pz+fmUFpzNBeinWdZfEuj4JP2+la5GcDGOo+JG4xnDC6+sQz0F8trqVfFFe7+4U2
NHvyqRuO6YMoADnjIM2CD4yZyAshTMPoZHcGz92dRSKavbBgO9ntVfcq4+QHaf/Sxy9ENpqvfz7J
rOfC18ynVJovDvXxsXAAqYNShdntFVsOMR0tu4jwBqcMLrUzqsu/V0Ay40Hg+K+6dM+xPNu06BEI
x8Sq9Te4UZmEXd0FCIgihC+oZ2r94sYuuWZWhIU3Lpo9RFFU1QYxlXpLVEU2DjxE4bh1fSUWIMtJ
QVdENmLyc+iqktFiKjQrofWmYpnSlDC8+VhBN6vBHNF5yYn4HSvskKJ/CDZWeELI2xyvHqBFzif5
uRjiJzxL3fHPB21gGJYNyGn+fKrHX0XEoF6ZXrcPpFjUXV1v8k64e0Q5hA5GIe5fz8ZymsUlCb4f
Tsd21ZYuUkO9JTHAjpu7wstFOIk6d48PYc29PVkGhGaGTkhZQgislkVn0zJxn3tu9pp25AaI0EEt
A+aGuZ77NrSVAXZkmtG+JnqVkgN8DdJVDs0dSkTqef4d+93y/I0Gw4MRnL5HwmfMchGLddrlzS0b
4K3mSZpByp5weHf5MNdIAL62dIgXIiXF78+dZ0Vn4TXasZTDHX5R/MZIBnH/QLB0Y90GhDXXPx8E
+WcP24UJiJuwmPSUB015SIjHaMjdei6a0pv9+/vnf4iGPRfVte15rilMB9e28Tf9bBZ5ud49+iPk
8M2hk+YMpa18+dWRcPfeuo0z75DhLFqdr4njpt8Bdx1mpkmXCpjVyBtGhHcyFHh2YucYCjhmLCrR
efQg/VphR3PHroInzbK/8jYdHvgRfRUGCOAK4+5jKQRtz/5Vq/rapUmxCoyc1jTsdKp16xziG/in
w/MvBs9/9VrZj5f0lycGR6IvDAOthuE79t9fsl6KvinKpprlbd7RRXXzReKPC6vLwbMajr3KBkSO
tcnx2ghMHTKZs9DrIHpq2JufIh3hW65XDQGwjFZ8t74NUa7t8hJmnqS+eG/lY+TRnVSbIIgfM9qK
Od8nQ+Kzqs9ODz6IJWpOBsS+DVcVGWk+PFkUjrfQbvVdUKqbSEh5UYwy8EcFe0Oh4GRqRdZ7n984
Eannf38X/N3b4gndND3h2x5XBZvew7/3L/YPWRBPEXcPdrBFShuNpN+u0n4igzq/1B4NegN1QOdI
+vGWEf0/bsE/3ra/vB/8dEvwRiDvtgxL/9staGd+3UcRQWzBaH+mWvQxuPa2U7EPDTwOZwmED4IC
prRaMoQlEcEePu1UNPOuaevNf34haFAArjR8wVPxIMn9y4VgGdTiXDJxDszs11BXVPbRNukgIGQa
tvsQmoxnT+0mB/P85yf/R77jl1zx318dxn91Kv+vY/Rd5XX+0/z9q/7iUv7/w5ZsPqy6/3db8jVX
n1n0+a+u5D/f8U9Xsun/A7uxaTFpwvILThTh/z9Nyab+Dyx9mCWxOliO7gicWP/HlCz4K8dxvYcP
wjb0h9H0f5uSbesfLqYIIQRjT77Rc/4jUzJT6b/6fj0TQ4yN5de1XQfmtf53y2ZYM7EJOt2cJxzg
FnUrSHamOc7z7WwBexxUYix9iZ4yIMF95gQ9lFv3GABqpB8DT1JIEzswdqtaJCVnsRCnDGdZh9kk
2ULTqtdGtPZOWa8q8gjpU9fGsmRwXqrAeyPyzN9mww25ItMi0QsItxvbtpE4mG+WR/hWljk6o7/v
0cT4MA1pNa/MdOenCFcnjoLM6uulqz+AO0ntzVojPKIfThn+djmyGP/F7P0tp/5qOQSIQHvEGcpM
r8orbXit+YIOmE5qBjns1NxAcPtu2RCR1/He0BYARNxxIEwsOr1V3ayyJCdyHHJpoIeQ1jrzeQwt
hIGhZy9pU6Gnhq441EBUqgbpdq1fpRWjtJYogUiunrc0ExgOP/uDcUshRc2Cge0aXweYvqQz5laF
yUV6aMLbiVb9ZDGn0hnCWoChPMUXTEmO4FKkX7Ifmkuh5Zus9MlwISHUgKPS5v2EXAzM2oA127Lw
ahACvDTTNjuCK4bEGHh1gluYmIc+MvSVhnqCQ9mircWtwK28Ui4gTeULHK0IQsNgPOiCAW+/C2l8
HYj2ge4qrGU3MjkCyzSE1ZcRcfPgf5SroLaf28rWaeLDjHbG7r0xf5zcz3GItZckp1KK7HETMQZo
kGtUjcFYmyRtfRrqmeGNEwOeryFp5Hw00mnp+7+TitGw0xforrz3obCCuWemFjNVQtqqEg0b+rLZ
WOj3csDoExHmkI2gtaouqFeNKfK9Plhb6fb2vNdliH4K3cygWVvdBaLdWL5c5Qrrhf2g6E7HGI3c
WlTFp7QFp0BGuSAiOQTUyecoZQ0ICYGIykPMxjRF9PaX2SbOIrabbF629GwQ0wFKwltgwIkGBjcp
mMeNNdgLLEQI5Oj0osps3vsg4DzZiWuv0iMdFYolCOqLutHv4HPCVReRtKLh4yR/Tw/m9ILlYLbU
LqDwhd0vQtcxFlPKIGgsmhlpSOV87BDHd3B7Ad/CUB4z+IQmRzvyilqPpn8/ZqRyNig+wyENFkaY
4JxtyZupCYvk6LYYY+wA+ijg7AZFwuE73MW9aS4JPLmbbYt5rrVN1LZfhibRu+uCNHEn/ewy0rs0
krEfmx9+DHstBiBCfjLdRVsb88rDwFBX1k2vLdYR7zWZQMX2efNacGVDTZGrXaC5DdLoPPTEqBV3
zRjeex21isyfsgB1rTEGaIczbd5GTEndNDIWl2ywoBO+pHQb5+m9ZCC679GctUlh46mEXSnVhdi+
scqstyClwplIugQFguqW/haE2P5UqUZfMRSadblmkGz4Wcdus1bgfWeR3ULYxXuAuP+1Lvx9S04M
LjQyCZFvaIYVrHJ6KyQS8IbPBrfJdxNpISTFx/so3upxLP5YUOmvESWY5cDeKuul1+ACpy6jJae0
71RoT1MvzyMr8ybWBiTlKOoZobPm0cGYV+VDuuMZK46KdLg79FRMgTzrEQXpOd9yErzRWV7OHQln
sNMQcQQkQUUPBwXuhnnQGSH6IF+sBqu7GslEqGOHurJJ9beIOQkgJz+cWxG1eJqMR70pPws7Gja9
Mb6oRCf7pOFQEYZIMHoj2jtxEJMBbSH4QxSXiJoBRdsyyg2ilTZqatULbJ0StFPBiZ/G9Qj6gVsK
fl97KPVv5F72TlnotlTkL+zAqRaYppONUi8Tw4Bz1qb31EqOQzvRaRfhL7cqgPD42PID6cxaP6WT
yKB1aWZYpwOhMf9XxaIxo/ZSF4Z5CgUj0XqEg9Arf2kjl7zkowXJoh+jhY2DmTVR5cu4Q54F45ws
vof6FQOpsBQBoIoLGPsqWuceabujpz+H2AbjoNAPdSH1A3GVF/rs+DLNQVtrZf3lPNhKiQiGedHB
OWbMMJeBi24XvxkONuNOkpK99sL8FhiyOnTtC431mGkskUONTjpUS+oOEC4CGxz8KkYfjjuoPfXG
dYH6Cs2vQcZypOiyolw4RtaeMdANNhswBpVXQiYgTWWaR65qsWbIT+RvDMkvIayd+t2kM8Zd3Si2
Hksm4jCq6UUXVn40JhpxVeDPYFiTpVdWt8QaCWtw8OqBI3n2nLDb+HZfsH/d9CyWu9QIF5Y3hCdX
EK5bpRejevgUOO5s7HFgiuvG746D+BaNlEZqAdI3YRGd69qrcLLf+0jSzB2LHap/fy2XuausZT0l
9avF/FBPhuiEpnqR6icOx8WnTQ7zmPYgdUyDkAtW+xre5HwoJzW3cHBucGabZSlWttWpV3tSBx1D
HlT6Gab8NrW3GeqW3eB+B+EAx5kSZTM2CYCnagC6VenEKBVxeG14zjdaRcuyacct3XZnVXlldtXN
EAq46Q4fHibDdpBLxAXdp/QGe+6UUXIkkT2dWcZDnVSLahFXYXvPK+dCn9HZ57ptLKlLTl0m4xth
5Xh22mWGa+Vg21Z8DMm/Q51581MkqCLZMR4r7zVxfRHzi00R0u5qLCs8l3p4LFyaPEiG1axuHFre
j09rhRwL/DPj+1wn16Eq8yPyFtRqELUXfUHos0vo0lK4LFp+J/193yPBYdd/9x/Nffgb/eHP/9m5
tdQdi7dPx/6H75NrJQLThm4mk2PofQ0PTEfSkGmGXoFMWCZ6kQnEJNNCWE+uhRc7Ljs8o+wUEG9W
Pq09srcQQi+rUqBVDXd5b6JgAwRN+GYORToNIxsyGlpmoFelRJajKfVOXQlb0NzVNVxAq6ifprqx
t4hbxkSTp87O843DyZGuCVGcyOA3Lt1nBvN+vvAZwYJ8R8eUtmApNQ9VImXetiQbwPQBVJNLfysr
Ilwbbx3bCEtswJhabnCr5s/NkJGU+cjnSV8Vq9YsstxwARRMn5sItW3jIUVnom96zh0mxlMg7fSB
lXgv3bsh3LMJWrtnYG/RBgwengK75nyZOO5LKwemPSmhzZT9dMGffOdj0EqGQ+UyMzIgAYQjMbe1
pkWCJpEMWJ4Z1FCs5h6lWQGnK7aQ7shkSesEuVNnMEAmjMCzcKpoVs7lbnC6kBlwYzjPw+gYv3UE
0au4hLqtTHiQVgCJhkQiw3vps88QjUIv5LHFF4DBrzt0gO1HEIwUcodAevMCnIxijJ+2/UaVYl0S
AOKwtqML3eB+XVfavQ1dUqF8uuVonhKNwagzV1rpzDElUWg2R09rOt419+Fh5JW53ZlHESFPinlu
nMgQUHnmr1uK4Sn8dkt6RxijHCYeFdS6sYFwxpipZ0yvwpjU3a8SPVnk4hT0z4j38cuQvYZ/wx0I
1hLwAXtIIzulQfrU2oWJbf+xcNqZuZz10FAzUrygJpETly9slxA8XqFBAzexDFSVRH707axA8VdX
HlTiZOa2MBTVRNs+pu8W+fB3zcaip1d/O8N3bBCyO+DMpWqfqDR0X85wns/q6Ozi04nLWU09Bmh7
Bs9sjlWLwAheME7Fh8XVN7sj0dvE9Q2zopiIKlUfg3lRPueNAIrPsqcjb7gN+keMynX+6kF3oLBN
Nnr+Oma48ZuZNzUEqpGl5LSzQCMicGQExjzlIEG49wlJoyVXEouZTcaDjnssZmxTIosrKxqlnv/m
DvFHEluXOIVQB5EFwQrGP7clrkKpfKHKhPq8bOa14+94E3E3P4j41ID6d8mPqPTwZDMLa81fjaXz
INwzcwQt7c8cIhN7GAUDrSYXs4dWRWTEonvJmejzYI5TNfNkR0J4OJ/GWVwaAF9ziKtAZAYzXHam
M68aYSKu3Id2HGwsE6Tao+JGOMFlBrNucGjQ/EZ7CD25P/DsOjEGTPpvOsI21Nb+iEhXUFuVyXjw
iKTRwlvV+s+mPV08pFIzVNBzWtuzthTHCDd6+OR4DDRLVxHj4KRbNBuvE0psUpgmrlltPoccFJEJ
erPYGa/09b/8gB5wkAhisgaIippQ9MOwVhaVQqE+IBdFdsQMobjo/fjR472aFXZ60Rp1Re6BHCws
39yRgqulOkYYrToZ4VbTMUvWuD80+eQ+QkQ98m1TnXEkrqixNT9jpzp6w3SP87lkP0GeZ4XLtjTv
FTaWO0CRx4owIRVEl26MaME0M/0oSv1uaophLaJiqLxNA/6cAT33tMBfnEfENPl4afEqZYX5iMCk
frcxDkVIC5ZlDuIiUz8c9rjZeAzjoTHXaWB9BxWs6TyTv6oayOHjNkMHAbLCZ/vCJ7zwmyQkUDV4
lZGPhc0tvhpVN9shVD9hiUcekhceH0DP+qAvY1rGWxveNFkSKYuJS2hqA/EwGrO3AZj9zi/I2iSW
KGwc7TKS0bExNSb0MXNLGuL8jq4ZVuSlOOYG7zCPIiu82Z2HtsZpUGQLWrbJslRJtkjpny8ZDawG
xiU84XOVioHetevNKCHpfrjJ1ZXVwmsGJgSBfUmi5KI8lpnSy1dZ5olVkJkcOFJUJQxLKBFPIMLE
PEsbXBBlvghc+8noabopR2mrOO5J01Up5qtwIGl3gEczOtBiynI3EAMc8lA28R0e/jzDr4YlGk6S
ZG5e8Wwl1s1XdFyY4YqA6XqIVW1rIkEa0HJHPA3GZ9ic2mgveub8S/LUZn7xPHAm730Gz8TwFhDy
5XNeXAdvV7kZVieOrtHvuvwcxl9yuGCNqdrzOOyS8d4RlPiaD5dAHAw4i4ql0H2GsDwb5Ec1/Zge
lvCmxexLqAIkZSrBma89wlpmBYml+OMXOdtl1L+TPKJXT1rzmY5PHQH1TP5IwHyJ25FT8AapPS8x
TK6O+shdNsJ2I7TTypRkSt9C4k1Q66d3LYIiDGAOQIHwm7mG2rkMSFk16L/TbuBUPtc9DvK/w4c6
k1Oo5HnK8heZ3FTw3CK4rlDIWH39Kf17LI4OCQDRWxL8BNq3hFDQm7ee3o2HL3dg9+FRAdUM1X9d
TnDcVymq1nr4QvQ1y7jeeXlzyHjoL8DzC2zg9tJvdo5gLne3s1vqXY+D3COojOw9hAKLeFPIC6jp
AT70b48yJUQGD/MHbewmhFfOWNARBAYGpxF8p9yrBn1tf01x/Mj4Hpk68UoBxzpr1vQr3YAMfaxh
9rbs6ZsYwVf8EiVvQHhmbW/PVjqYK60P+Z5PSJcPrNHc7386/VAN/azyt4N7NcoaMQQ9o+CztHYt
8RA96UvrztnVxD9iOZhrBVLmYk0qt1Mxe3XITW3PD2MN/ReUh7t2/JDtZ1WXbF5Il42L8E9J+TZa
PMeCeYsgHPNIL5v47rr5FZlPjXLmMZNVoNgI8zGVViwx2b7DT2QPnCTIX5v6z8aBR+F/oayemdj+
ehfs772MXweaSo+H+T00rrUwZiPBZCKKZtF4cexNRmVEX4Q83jcneU/lIUi/guisqJFoNyPL/vIG
EmjXgXXAKjuZd/yxs849jcU2Q4TCtIaxc1F/6QrT7NJOiFWDFX0JkpHhAANvm3HdHAU0qyPtIks7
y9rZFok7c635YO40h1gVTOQsXPAUMGLvITcFyZr10wWaFc+sY8B6q9akHMwm7+4mHzFlr73O5W+H
No+u/WhgIZR7bq19ka1g//n2L8P+FTOG5zyLeHQdMxGYMF2vIm0T9Duv+6WSk1m0W9mKCyiJRVU9
Jy2wFMSyTohW/tZr16L/cYmaDnpk8e1TLZ85mpdJhMs2mnFwFRQqga1tbcxHbvnRWVuzeWJ8byHG
1dCaKUUB6Hzq0W4wY1YhnSwTMS9gnMZMMDqEAHQpI5eF8YzOcu60oOsA3drdK1+j5JMxnJ12h/yc
nd3Hlt/mb220ZcsOiICkU0ODGG0Vr9EvsdRSWHX6qZcvvnpFhsbP0P2T52Hn+fAKcqso8wxaCCL7
Nstn4soidckp2Qdx9vJrbaGZsWct5TYqGb8kjirpNmVxg4/JQyZzDvAMgl/M4K3WfsLht9/sNXOh
1Ria6AAsmpEE65tmXTP7+ucY2C7c9Kf2zyN1ZkQi3KUqDoN/gGDha2/6SK3+u/Quhn1u2u0IlNua
+y2+OixmF6i+tEhf0/KY1TuNvvXec1+T8YkMI35eD1feQrS9qSzMFGRLBe6umO4yuUzmKVAnyN50
UPtsb3L+K1SNWZQl7KD3765km9tg9ezVZ2cW+9F8JFevzWzRiwU4d64yC2CE3JkfLZBoDugLLBHO
MvtgBEf4t3q8RTRCTryWINe9VgRykm3uNvjzo8+2PCsyW7h8tnEh5w7LeXP0wwPMGL84Yu5LSCJr
8Z1c9PaKWk0Ya16RO+JSOHT9WYveG0Yc8XdcVpQwF9s6j8Xl5tAbIiCZdWQI5pn5Wcj3truw0Izq
KRVA4+8q2k/jtbRvdXHQiFBsYP/N+2kbh69uf8jZxDpaU+q3J6+j/8wao9ROmUeyORoSHIvP3MHM
BePvsbxKnyIPewptJyhbz4UmnzOuNnFFEDQeC7K/CAmnK/SbaL+QrxHE8Js8q5SHmiwibSQweE5F
GjgnhQPMxZS6oLeRwMDIkU6u6VHMJ7JS5HaMQbZ8ZQYM2gW/vV89yyU+PjvBKPwG/XPFlXIZ97ZP
ahAz/BhLAmsRJ/zu5a2VTyhZlQEbGqgk5x/bJKNk4RULDn5cRgVzqaPVkQEv6nhRMZzIfGWzOqx1
iamZdHk4pgfDuvr49i3tI0KSStFM8AcWnVub7LCkuuV3ObxO9UsarbOEkAxOPcmjuTTrHcLfQpab
3toU4y90xXr2bcuXSN2asJ3BUZs1/rAIyhPPCG34XG7Qgo64soYn0GpgbBK8yUc2Zatfcf8Qb7bs
JZAFueeqO+RzVKjdXg3O+Jn/2TZXVE3IBpMQFuyV/Ysr09jIJZ55VybwayZxPuFOdCi99g+7UPTd
G9Q89O388asphlnO/sy+OZavYrg8dNtU47wk3oIpX47dcwq4QcOabh8BW9vjLsAf3H8pthzuX1Jz
+p8YiSNJjvjC63QzajfH+m1IXG+7QWEcXnrY5IyV1/w4nFiNhry9l8HCw57dp31VP7f+m+0tc+wq
BdFKyN0D44mHTqqNJUjD3ObjZyc2qXlwGOcKGNhfTMgH7TsVT55/tN09P1Sr1j5p28XBGb9xRHJl
QYQEGZbdJ1mwjUHK0/hHn/Gs0lGjYgfAyP1q0farVgPdEBKKc2OH+JjlNPW/puQ1dg7x4+H21pm7
RpyDh4d+B3/QrQbiEvpZH6FkYHtNsmfqDUv/6oddinCWG0JfC5NfNtTnnWoWZfRaLImztCfcRlD1
o1ezwE0ycPTnGClp+wssgDzqyZ9gbO4GCmv01iMhAzbmlGdNuXOXlmyVuktjtOdI9JdU4CAKDz72
T5zSfB3vlwcz0OvONQ6KWJub3TbBGPEI8Pp0K41x1rMXHDiaJ/F6onDu56n3kUDj8/i1zHHWqu9O
e+1x0hnFRYXY6IgMon8BG8pR154QBuNg0+Ux1r1+LIkUdAn66T873hb4uHGxYfeLu3NLZtE46Cuv
3AFYRkzf968E5Lr1t55ummYLdcqVc4YgtNOQQPYwVXW2nei34+FqwSdNOCzWuXZpBS9pvnkEHVh4
ktfkDGQmGyLxvEP9M4UrOaDLHTGrVADnaKIuiQQMnaVV37v4laU4yfBlBfMqOLbegkfW7Be2gfQG
e+GCDNk2GDYt9RtNtBZNPudZnJ3rYNoG01GIE7NFr95U3OL6tSa2xOtAXAEmXz8azpjK1/xbWXn0
G0aL7p34O2keQyhW7pOX4tLb4jNMkqUqOciVr1p2bIfjkLxXnjcjr0XvMCEuadvPovgcW68x4IdF
Ne71nVjH8CJSFvrnwvlS0c2trnl+1gFzAGHVlxYpfsOWX8TN16O395zrRKVg0tJGS7byCJNp04Xo
XlptUzsnxg+zhjPIRLMqjt/75BzXz7m54kdyMkP+vu+IE4kWxHjYPAdwpeWVbDfywQ2Fcmj1Xyyd
15KrVhaGn4gqcrgVIJRjR91QrQ7knHl6f5zyxdRMeWyfbgn2XuuPBHu6Mp1UrUNRNUp2JCyrdLBW
Chv9MJ/H8T1L73L3pSkEKDxaWMGEZIWOSK0SXu5S64emOaSyI/8p8z3W38QCtkoEvon/KtFWAfDU
F726jNEtTV/98mS2h4LKB21VoZfHOUG0ysFsb9F87imQipyKXLdqN/WuLt1V6SeO7/Ry0w628WMP
TZ9jFra1qlgvnCk8tgdfxyv7WQoI/g901KUkKMxePVzm4Q8lK3wTJ3WcrCyRnkp7zNyRuQvtVPTl
4tskKdJL36TSxtlIbXI5vrG6yeS/4GitwBgjkGmBf22wSnGGvo3816C8z1pkszTZqviB852/wwHs
gR7c6jFK31NknQrWs0jaBdCx1nsbH6zaoUg91s7m0K8gR7AofljldrA+xuyA2pSo5TS9ZqrEq/xt
cEJGwltbfCjCzNz6qBSP55z4wjo/V/FHIBzamT0l+VOsIwrSkSYu+jYw6lBjhUlPPwcLOh+g88WH
HWIw1vi9sCso7FObdFyngyd3RPPvmvnRGXxGnJ659aqIF1M6EpYklNtl/moUD3kxqwq4/nwm84p/
Z0/jVEVItN0tYXLwE2u9XTfjkdFdu09wIRJJcj2RPyxS6Patyq1VENfuvRMo4ilXIxKogoSiyf9F
xguo98IHng0vFDLX7b7Ec25TA1ChlmMzLn9Hksj0hENMusgyqspjob4MhReQCKwiHN0nO3980ZaA
QpHYnGtD4i5MXqCfxOzN0hOEaru0vZvUeEDw5DEe2+FzAjyOh0uinToM9lmjEXZJ/lpKHFQMflQg
XA9XaXpO8h10e0BF9JGkAzJ7PtvQtx9L/xKrsewFll0VrtDuK/NAGtlqCV5SuDuw0q58JuIcZ/D8
wfkPgu09Cxs2anIbu0iWx4Qr28ZEEKo/vk6MSBrbg7ybq6PAcRRcwuLIl6UGm3lCYvgi5BCtPdfM
byekNs8dYME5dFivezdyBdypDsbDlJmYNmQuZ/vZAIj2a0j/+L00Noq/05eJtsHl9EpzDg8itCf/
8StkXG/MI0VxK7WjGO1b4YMuvhbS/bgA17tYvBmYlcGiMSL8sKgitb5mAyN4+CdyCYxF7aZDTsUk
uK1+KcwDtyhhmjOBMBTviq8WaQquZWdQqmJyQcULHINRcC2t6eCovgMwJogNGzHvKum/+o5ikxQw
HoizpWbaP2rjXSs/NTzZHegR21d8ybrPoJ/cTPhpIrRoeMSN6QCRtzw6FOsNxj41QPjky7IB4aEL
cQRF1scSNVQQYJS0a8KmrGqnxJ9iejEHVx6emv+MTBEQOHfohFghpPd6He4jvhn5Q65OvfMkTqvW
XDbk8aPyseJ7hn6YxoNUvMoAKw3BK1vzVRQOxNwRAcoIzSRaqtvZfJkltyi+as0TCwy+J0E/E5uz
aiQy5DZRgNEA5BovI3+A5ls7nisCY4Zw0+o7ub+W7V/c/CkGFn8LOCLDfAhXXbNu5Ps5fC8wEg4/
E19Fww1MDTDBKUn91cjbEmZh5KPYSNKbOX/OAGBMEY6kgRhnn4KxJfEpSN9LnoNCJu9CdhCoav8G
aOhBoDAr32nCx4KLqepEsEXhkquPoBvD4/TC20G0ZZsgxlZ463lFFibqJwWPphJFKl8oNOPlCRli
jEuqF3YU3ifjXbC2xepJcFRGXpvxokVv2KwTfVeoR863VHkLG+wrj7Jm299r+sas2Hk2pvmJDccO
6X7l/JR8QA1gOvluCizf4lXECU3Bj/yc0gR4ayDaBxM8LU4Nx/Lon4l/w7C34cjKuUejjAK+duAo
usDsytwBpN6Q4SK/GupDm9INH6k47spypzFx9A7Jp7xUtIitcnODS0RP3wHXJu1Fmg81lXDCXot0
t4W86Ktl5iIREESS91X6BjsZ1w3JmyiiOncodgHlSFnM+77WIfEZKznptRelPg4+eH/JTys7HBCK
sK7+xHhXEwEPLV95Rvrshd+JGC91vAXY8gw4AYU+Qrl/jYlQUKeHxqVSnpTAq8sN4ytQUFyRIFh7
dQMEDVGHQpnNoZLPvuwZ2m+jfIoZLaLHNH4tJjJvuB8dffiuk2frp24UntkfdV6F2qYwh5T1cCW+
xtWGsVSwNs10zf0rxVdN+EGpQqCvw/jLwg5ehp40rM8mzQQpcviXCMtuhBj4Y3nvLUhHjqoji3bz
p+tOMtmW7gb+viMTKc8P41I3bMeBl8r4DSB0YK7lmELlbif1HricCAbpY9Ag3nk9UxXQ0ap4NfXX
QtwHHtkAwq2Cam8e1Nk5YaquJY4lYcXvxTNo7QpjX4VHLRA3mdGvAuUzT19Fl7L1TN2r08silfoX
GrUc4kRBUgRSmztxOAI4QRHtc86RJH/nwW6w4pTsea216dPXcL5byYOcN73aN8r57000P2OuFmXB
RNuLOrpjvalZlLMKaB7oK1m16ls1URqX+rbgg0rOj9R4akaC0+uqW5e2AmTs7/RDxWyyW55OGp7G
8S1c8kszPH7jVQ1+O0RgAwFyCirkjj+EFxW7Eyz32eDjjFaXUGOonjgK27vMnFKbt3G+z+vZUatv
LGu2kayJfKEzyhlWTEiYhwxqqmQDNX/DFQ6tIkvmSoAJG5UfwngCaZuVnqIeaClClYi1JWUK8yt6
MKmUSCnkGFdgvJAKkYtsnx25iZGwMKwlGNrtZmXwvbujE1dXQ/4hOYK6pWNqd+ABqIj6l3R5uaEW
2hH6GncQEbnkx0iXcroHoju4z0rcEHALIA+y39XI4Nj95bVCN0G8GRQC6myyHfNLx94vPoXhrc+O
6QIC6CliuBeJ5oaQ59SGK3bU0OTC0bilCTsMM1sbHxH1ykMJ7RC/0w/s1PJ5+XUSNhDyclB1ZPpJ
IqwXBNERjX0jHZvlQidRR8ataREb2bjIuA8FRY9ffX0suw8+Kr0Hx6e+mmQEy7yl5QdpsHBiBO/x
dthR29IZ9tsSx5dNH2q4R7QlsAbxx/cia/VKH8ia/ZmFe1efTe1LS9xo+g1CE3DnR12T6dHdMuuZ
CV9GXfP3s2vYfGPTljDGdk9VXk/yHp+oBX7Ntu1q/nZwpZXgA1v3IF/qnzTek+E1AL61zC0z1iRf
+Riq1LWwprKm9xttwfKlL4FHIqdiqS3vCkRM4uIZ95a8jq2yjtlA6IbApRTbRYNPe8tXZkS3gGJ4
+SgGH5AAQ7QBbW2XPBbCTfYBu0Ff79V8ndntqmJb3fhbJkYWdi5GkduE3PEx9hcbs62oyKmm+xg8
Ax+iuoK/FU4qmdFR+xpin7IizP9pZzdA0hWWD8RnFXaVbElKJvULkDkKBLtlTNf718olG4CaCK/Y
qMWu9AZkL95gXZXpRbXoaqvxI0g3EfAiJc+TRh5l8EgJA90r5ROyWBAQOl+Qd32iRSdyy+O+V2yT
WobCIWkPghrOlDqOmB184wsHU/uwusluyOp+UctLOL0vp0+fvMrFnu4/V8y8yPggcGk1JibheQlP
QIUo9mVcg4ZX19JRQas8sj3I9fWitU8K7k73BcIuuEOMTx1rgEGTEWO5RiIUMypqte1gsKev4t6G
1q7Pluzm5TZJwNhvxfiiCn8Egfr+mzIdFH2nd0gl/6b2KBXfevRQqBL0B2CU9zT9w+BKAcVvjo/h
AuQAAGdpR3ZKZoxgBKP6jPInicqo6H6Rga5CO0IOTF8kVPS1cAl8j68WCAuVI27ZhdihVdLM/0CO
mPUF9TyIaO5W5FbMu9mBcY+OnUuWbXkR4eckrxXJTtiQj2V34Do56ZHUN5P2x6qc+99B8yuOr5V4
npTrmAkuqYsgvQ2rJcWg/kXTn7R7wxnuATjsYTjU8JsNCy/qFgd4FOjOtshX2WSfhUCZ8LuarlPC
+2rir+PyrybPqQ/WXf5R5zdt/Jjrs9+uTWQIivQjI3YSqg2QcM7BHrfbRn2pGn7P4ioiEwyhfYjG
3QtG7XEyOmRqTHaIphQg4KAWF25kB+3iajybjMjb0CuJbelE1Z7hY3qLkT4/RsWm8/djcSS2lgMZ
7URAPFJ5N6m1WId0DbvEVK2HH4vqTDIfcEARZKJg7W66D7oIfNRSgyfml175FonomymPifKLnLmc
ot2XyRXWA/3XMiE4NZlIjew0AGSz8JS6j9a4MfHWLCOhSzcOSyiIxk0QnFBaS+abzlav9IxSmqfw
BbblIdE9xRbhtYlLc3hBSMeqmg+/fCHBubjoDCr0CUgF2c7DAhgndj00BDP+RtoxiLYI43ki6A3G
QoHmd5UZFwsVM09qf+eoHbmyJOts8tL6G6gZkPZLnN863ImmZaeUbtdYoW0xvZew8A1knPoJBYT0
hjhyzjHSqo2Ctnb+uW0pkLZXrLCcr8T2mCtbnc4Ch1ZweS1gkDSFnC0i9zlLGBtGahdH8T46zQrf
fIzmzAu3Wb4FT/EafJDNHitaq3yr9XNRmomolrqO20gCDB07vsh2ZXLsBO86hqjlB5dAT4YF+4Xz
C0luLJf5Oesco1bsll034KoR0BXGS+RSXe+qnJZREkKa4CWTHk0irUEa0WFsJOOZkoE83JLyQB+o
WjxKTFPqeOpU148OlXUcBjRBtwUwETNr22as1vg65eq1zj6yfAFw1nW97lmWsvfO+OmM77J/irLT
y0dUjjZ+pcYxubEdPkVQHIf6NMIYvdgxnS4hSgXxhs4jwGMbfavhW9Zdb+99fFVxJCSe5EQuow4+
VFdPdinFTxnGuoFRugWDNe+tQsuAsWHpyYjWPpnAezm3Hb0aK0WJbAyBrJzfCSwv6iwOXNLper4E
Dd8vV0Gd8RfxRYP1qKaNLtpD2ApthByB87ezo+UbMrCT0klwrsrWnaBTJHjuUrpTk6nUOw2unUJv
6RhkJ/gOwOqeZYE/1LaYlyDrcEpD4QiEBXxEN4OKggH4o3FFG/33KgB0JAoguhoMF34/ODIGhohp
T4w8qhVlrkJ0EMMhU7HPpheiv/rZCw0MSrxyJ3+tQIIc5M+KGTFE+2igo0+fSxAPx3vscB14kvUJ
UgBx/uKn3+IYHUbM/FN+E9oLyJcdBYQmTVDfDLdck+Z1nMj6x9LRrSZbkn709i32OH3b09LQjBSd
DYHo+GRdpuC42rMKsAPbTFv+sxL2c3uWrLc8Y2eSOTTEvU8YYlPeK18FV1miYewQ9EFcl5SlIgyJ
BwYS4iqwhZYtHjnlIzV+jQY0ULy0bOGYgLPBATHOngDOq/hB+Afii5XBq1HnjjRscMo1CLatmYZM
hPU1ZUAZ52rID1XzHx0cfZr41VSVy94mtLfw/9RAQX2/GaxjNy2sGAdL1hFbjMrY9Mh8IAAUw+Ts
qXqFGofGbg9obcF5wt//Lxj5DU1QvNW9dLj/u1AhG3PKYL5LnrNi/FZKUu2lnZnvS2sb8BB3f6H6
CFZQHWdW9KU+x+OHro7Z6mwhk6qDL8l4RQqJZo1IkIAvuNgEVc4HNNtZRzwze7wsPLR4Z1g2vw8b
WH8nmMqJUi6A6EaYQDKfqViAeP7I0l9wbEdArgFPDq1PmrN6VvqrdBGZI0C/0CeSy7sOFC9bQlH5
VIPijy12hGhYLpQBTNumGAlJA28Dfu4stlYURhiizv26JWcKgStpzeiaMacFvyYpeTZRdmCc035k
7+ZpKnhwGbp6Snaz1WP6x9WhrEngakmr284gZULaugIZuyleoPZpQIOHduBa5m6RaKYIs0YDzm09
OgFIK9Gf/ZvUlucosciXII2q+BrKd9QtKyUkpAyVK9eg5nTuxCYmwg5tQq4ZvQQ1xWWDON0RDNZf
0MiZSMjgo5Ov0fSoih8Z+0o3PnTxpcamBKJvOHp9Ymrz81sET9ojCljAN53YxpzNTqSCWqCDBuVx
dNAxB2d/vfQ5oTjOAlqtS8Z08a/hEcjsyO6qR8AKA5wlix/EOrraTGV4iDxR4RNGwA9oR1aOLZI8
PYDJpP279jNV7zK5z022HUj7Pg3lm64gU2sIsS1/sCjVlqeFMPvHAfUJ33XVraE8AslRs8/SPEWe
6hjGy7gxt756F/IPOdrNrY6ktyErDwpPQyJ1GzmXWYUKPDDA8BQzw1ddcYcuiLAcIVflztGCN5nq
YCH87rMvAwKCJiJHSGlRL174pDiRF8SN+F5jF01HWXsh3VEpz+l0X/7VlvAwQRhy5ECjmfAQIpIN
b1YZOxNLnUTcLN5V/caWoOJlXmJf96gjdelDhV6HIk2CvzH6fMLU0q63RprHspFRcaSJ2xYJiAZC
lHY7q6HKzUEiXCu+q3BEoTAoWvqvAeigjorwHg3uLG9ImbUWvGOCDqbwOgfBIkEFJ9arkb+xC6yy
2CVRctwkNFl5iNrhpRiJiXC1KywpSJqRrXriLt8O0PHWbvlVQoOCBDIOwq8OVeOjgaEms8tOlZ8O
hZgRPmY28amfGSLf5w/IwyZ5l/h+MRoh0E5DFpy9IBCsWawxCMzIyKO0OBeUC9TNqR+fE+s0XT3s
Rwo/qctlGFKGPCIDhYnK4SyhFiaiInvClPf8U/343SM5WRahtBRAcsGX9ctydWv96YE8ToUhT4Zn
Ur8FxaURzyzfavITEg8sxm/hfGPXl8LPsaY6jhsT+IJQLzhJmlhW2IBWrd/AwpEdhdZ+Q88GbN2O
HQ4uWwjXCZd4w5HA3Vr1RLIO31rdO8vPAsCKfk0CtuzOy1xPHgsOnYUT6oJjgZiXzk1CS26BTM9X
tJI4mftXGLZ6PmD2QwErbJ7AlRoTAW/ioFISM9D1sjQnwLyEtF6Hrkkhjong1ROak1Ryol9VkzgM
SvTy9st0ehKDVvyMHm+iBPgcaq9w8SLloCWDZnai5qea6MyOPv1xl9NFpBzb6ewzKzYfongRhXPO
8pcTCJvuOgcFs3XubcpQyqvcbfxZsYtq2wLxwOau4tpr+C3hPxasySUwBZY0w22Eu4nQZ0P+k7N7
TaTWZyXcUEaRxwjTe0vajOPyRaFnBvkylANwB12kVXWin0eFdioIkkZyLxMXrojMITOtRPflfFQz
b9ntQvJ/HCw70b6ML4bqpJNnFGToVUzy9V6otlXmyckGzwqDUEWuDil+OWoL3jtpBP55N3Sy2O4G
ktUkkW0/elPMzy5SVgaQ5CUw3dSBRgxsCKJlhkJ3NiaPBJWKM66raJsuL9aHFJ2II3Cr2elwltnR
ulfWlnkIpKcQ/rTyPTJYb8h2ewgY5UgRBlEwkRH5YL6oGQKgveozRMDDERGQT/4g26wDwnA0a114
XQmftW7yM/1mZLSAcS8cBnaJ5SlDiwXm4aYlb8m2ACkp90J6qHvPyNYJDHJS/7AF8sTHFo979I1L
LAzXnXWWNERwlNEwmhQ3U/NoQaBxDPhDZMx2sM5aKoE2dFaH60F9HyCYCASLX+Lx0I63Qt9k+gHk
CJ6JvCyeqNnaYsahO2Re6/I15q/PpKHqXWRHySZR2djjQ9tsutke15PLz4LevnH5tvk8ze1obYVn
CZQ97tr+jSkexc2KdK9lEE5wzKucHdaUggEzwE+yrZsZAc7gPJwP8LHCGlYaWwlfwYglzVye+pwF
qGd0aWMsoHZAbI22tzhANFxTX/jKMOLuugw1nQCsYQ7EL6NPXI8S6Pb8R/gn3H9k3Wper5qKUIsR
LKa+IjrxI8brfhOPv82V6hqGdNVm2yZvjjZ19BzJ6JLdPhkTECIvc7WbYVfYxqCY0FndZ6oJwUQN
IH0pOzIxYDX0otzgaUDECsE1sF66cDHxQRIefvWc9M+p1Fl1Otfw5VXbALYhonlLmPjK8F+EPfIE
tsgZdAgT5kqU9hOP76SNG7VSV33/Y4hYmw4crlhveHH7jb7tNa9iPlnp3kRQ/N2a2ADykx5tJ9hX
6TNlPoO2Vtg8aExFFf5IhXMoK1yD6zA7YBpT5NeEZWi+Kf0P8ZeeRhbnghSn+xEgYkCDqURI2yu2
+waIme8fkV2YPGoF1M06TtR1BZRxRPi1xv6dRClaFVEwjYvbbFVE3wSFgbMSZOFYrh7vG4YIKLpl
ryhn5h8GkpRonx4+m/jyZpcVF6v+WAau8ocjro0+Y4Ml22T3y3nlFxie/nY7gtYYB9KFStYRmPIg
RlhWYYTg1WO9Q00kNo9m+VIM7xklHvcQii5X07ZIeFp8buOu8YmbZZit/UssQFqsiCrHwvNU/V8E
ErgoDWjME0rw5QJfIGv7acCSiFW8+oegNYdaf9bkrFbyp5JAjm+hu4b+xmPQpd70yLt7k51EpKlD
QW8tWfNo+BsOTogp4j7Ae2zfCcODbFPGE98W4oi+L6KSQJkvBXUiZJywd6G+esqEXaa2rC9KHNpB
q67ymoTLkdEsKtfIX0SEEJavoFsC6V6OuYaObGg1UM7F/+zwMkvaxjJ/InEX5le/fUyw7Uuo6/Ke
ULnNyFhXxISl31TGQP4iN74Tybue+B7XoBXTCv2AQi9S6WrRJbexy84OOcx0BskZzNpynM4gQG2z
CEPY2Kf2EcF4EDQz7xbCu/DfSh4IYUI9VcKr8rvz2qCic0dQHziEsNuRCFoVfFUO/SWqcRlR92j8
TMNLh37EeuOFbQjF9jeVcovKF1AqbECGwAGWYkW95OOLzNEXtq+m+vU1AVWHtqq+Yce2A+WvWw+g
shR+Kqdg9V2xpDY0GE9DY8MgFZrTXNNw0SKLEuifCjn6GnSPFimJPvKBIj63+HVSgvFL/xsaf+4v
dXak+S5t/vL8p/PJsyqR23dP0yKG1FOZ36RGtduvnDN4q/BWvEdI7jGH/kqQUCXBsIYJusLrwOMl
fHDmVISrdxsqNWhHqtrfeNgNxYmlUjkwK3C3/ig0VJFTvdx+FEOfR/G+sP/RRqwCWAZQw+EKgSla
lU1sFHUPmTvUiAy1XcJJovL/uzxUvEOLWAOQidSlTad/aMFXBjFIpDe/I4AC7l8oFNJ5HhV5qEta
Zqq4Qr/jzFP1Ez15YNznRdtA6geX15slER7vsor3EHncKnOPKYk/nzdinXl0HcnriGUCrDSirSBa
DBWAjAp4zobhFNBHqveahczBf5jS35yzj3loOFZzcESFBuKS2d+t6o2bdjNQ9TYfErzWQ3rqw2UA
ySNUkR9NtU0EL+FI0h2M4qz91X0JRM2uC+si5ACcJpIteJ93VAFVearwCFb9F4AbHTFN9A6gNsTs
m+oaMRVvs1nCfQ3ecsjHhDEvsnuFbD8FoDzf5pMj5Jd83rbEZvMdyr9p6/OXJmgSfdXml0jck8e9
0j+XgtC+3TO10b9aSE5YU3JI9WSNhD9ITVbVKx/aGB8ql9t02iyojd+9UUqLZH0hTNaIFUKqu0Ps
TJAJAXZBFE7cQoFxsIjoZWGI3hMkusNdn+D2HNaApmd58tEtQtgtTr8Tl/KMjEuoXwgHnljFfPYy
p582NVIa+apInt4hm2L6YOpaZj/U5YMrBAfo0OXUR+9aZ/QOgAH1t3LeG8mhEVnuGA6nU18e0a84
wMoi7C5wk5A+SZjAtfW+tDuYaxxZulYiAbyjHQb4l7EJpd2H/ieTs5VuW9MT4RtnohUd7j0J13i+
iZGAG3icKdGzFTI23dkeyiNx1g1d5jxiXH2YmzTjb3FJCLQq8/OzbTTw4HmEPieEsjMvqfwMzSuP
5ChvyWzwTKgxlYwPKhpAMd4Nl8iOgahLfL2Qo8l1OU+5uHrECsNfWG5ljikWvd4ReJLE1VGCHG7g
ZkrlR7C+zPqNNj12P5qf+3zTSpGttV9LNhDwccjGqxW/3ZqgD5/zfrSBPlDp+8CI2AJ63+R4N7Gq
feO/9GAXWU8ml3utOyy6uC7zFOQNfVQfG5rLkEVIK7p/iNh/LJB9F7/o/Kl+j3r8xtG/tLa1bgE+
PYB9YlRYGAjxFlL8kcn9OqFpitImfoLZsEHg8pNoodgEX9Pyraad6fXBG4S0x1zUdT9wjJzBhrbV
+TfmQIbiWKIU4JI1Xi3EXKFH4FCd7uPoN7CusjStvkinIJnY2ujz3m+O/jf7RfcdiHsi7AqPuHoN
MG/mrMNOTxQhMCpdmFSqlhSabGuGPCbGIRGdJWoB0x4g9z/YDyyFXavtdqxwKwIJlmW1QUlqlS9N
8Tu91fKlqNYD5CXPguTqBH3PRw2tf/NRo9qU3wybHS+9gWLUPrqjr+w4FV+5E641BUI/cbBmjslV
Q0Duf1vkEg6QoXBiuDw4tX9NYcuoLPM1xSlCFcFkO4YQFVjrmc+SfYy8nYGZucD8N1Zp4gWx2rnm
CRMIYkLe2/NUvJpKfTHb43RJPFSd6rbxCg8YhWsfq8uRmcGXsMaHNgRPX/V8b2/kIBAm8eB3Ewkj
JDbfXGvghQURFizb4VfYPVvp8Q+dtl5bRGuki6x8NHOYRXi4q+gSri1bHqwDuRacX1eddzqXTksr
o8OoMZbnCsErMxNDgpaeRx9YskbpmL5wFyVAQxktsCEIMOE5q1pJF8BbwOa2SLoGVCeSdswekcUq
j+8CAAPpTO+QW8iJuNY9sgExcLB/b1gG1mazJ+3LiWbcBD9WSanF5xTv2JXpJxykTSWcFkCJ/2XV
hMkxcrYHKOWiA/pTqf5gajoy3WBWPhC22+afRb4vNiIiBy/8lSOoX86cL1PZ9D6Km/g76k5C/grG
UWnr6WuKPjTG1OqzGF8HNuCFqV50ndHwhVSD40ZBnAaYX71Lqm+T6ruE7/WVrTqm9fNv9weRTwj4
colM0aGwePhQqDNUgX037rzu4VCwkUNUvE68/MI1Ea9CeZySDQOejkCN1NhPQXvI2Qi1Pq1C0ycI
9yfWHkJW3K2BxGsowrXg9vXCMQ/C3zIZZtGP2J6bX4ZdKDXqPvnWXnuAKGG4E+e+mrUbmmGVIBV9
50cnRT6L/T7KPok3QU0zemp4knXqFSBVfHa36AJ7wD2QtgR8nAflcyFPmpwzgrFbNxxSNRiMsi0m
ZdtMjrQ4/qGSbj+DtYZWH1mGeiT1dVVB7QS8fjWiIdqe4HmBd1nxFoHdbH414gvbjEEEregNIE5o
AkuHnIwAx5DSv03hjywtmnD8Ne+VerLy7TL8jPl1EYEhN+r73RReddTJrfBlTfu0Eldt9hppRBhh
Tnvt5zeB8V5tJkcFq6mMQ9O/N8JOj29WekpnDWiUN2+4AS/iEIAS3qjCejkCGBktWJu68sZnkWDh
2jUjkAT9LX/CcBmbdwV1n3qukkswc/Ntyn4dF4wlh3Ry4YYyCzlBP9k5grgOCslV6JcCwGgO0YDc
xl8H7XkWmXAPhnnr9HsU/kXx2wCV0CHvAr7kEak1WDBWXJW/D26ZiHFMli6vEL94UP30rQtjz4Hx
1SBQ7DJO5+oyC6T70UNy1ZWLIFL0pdgG4vhFcZs2d53pPAxPCye3LENW8tqgaEyUayARRL8xpnXl
cpHAkt8TiBU26rbEdaBfUuXeTgwRyTPqf5IOdfkFFgCtE2vbiPlNqyXY4T9d2PTNXkL0DM5b2XKy
tYrPZU0Xm5tv3H8+Rl1zfBe4QnvUEXBz94uWbUJnccXGOMqHjOs9Fr6S8as4wfIvUYnMXqX+vVBI
BhjODO1l5MgD6gh12rRabIsdYQeRtVcWqQWdQ9BvG6OmYvKjLt87TJbFa89Xo0ivlzKkdo0mNTB2
mVm7++s0Y3nOJdKlQs9g71y2J69hlmkPQEz1mr4NxNpoWjmcgoCn23St4JfgiTX0do0uGmUyhkLM
Le0f4asrlQGktV7ZnUhhF6QnrhmjA9KWEFosRvnysdTakn68qrDYTvJJiK5WBXPPWbCAzTTcN7u2
uZTJsSHGv9iFa6ZTLoDRA9vQE3fCPldytSwYCe2eeB0Wghzd5oKsKHwhUoKfH2USWZI+YMEi07D5
vJq7SBzuXH+Juts1Dmy0eqlylOWvacxsk+JyzwDBd8H4MhUceRh1FuqnqxjowAZlZxkxoApRJNOG
t8xsarERwg34kVY/zHpklPiRWG6NZ6/D/BrfSgtJvVLKLRheDBUV0I+o4QibwxO3lwXGHKKkAXmL
FFQxm0p/TsZTASyQk9KWhXPPO6OVb8CuXI7IaSub2bd6XZbrHm5kzB/BoMDNUdLO36DrfI1LV7l6
gNltVv14aVUG9dVSpaau1WorxRREYZCIIswKzR8bAlKUlVRljkEE6MwPorEJN7Rc1O+m2pPesp+f
/P4L7GBxobBri9HAc8ARWrNWrLSzbF2IMOm6n0J87euPXNiV7SYkuQIYE3kf/KhOMsPa6vSVwvw9
5kc9eIE+sCVono6joS55qSBxxBrsHXFGjUtREN8m/6Lnv0HNuJMcNGHXVVhXkNTgLSSdmGXEXuCL
4B5wTxAwHjS9N3FZxA4BLOOVcPJlByZQmOgUfkOIYZ/fOe1+RmCjRHL64SEwXcI4S8oWwXagrMPU
Nj1M4SDr/vmfwmK+RIylBM2Y4NOIkUTlswHf8V+gUgmpRl2tQzsZRWibHNFx3rrktNs1EWED4nTD
BDgh32w2tV06o/au0Z/IEsfyR992a3ZKh0ycmt+4IQLu3xhg0YxDYx7EcaDfY5HEd772ZIDFzFGa
n33lFk7nIHtolh3Pu0QQGJY5nGzIamSkdujWJOGtMEfIO5rlpoXkcHRxWP1+18SnDw0pJCK9YjbY
YkeBGI6F5NpON5CxAkQ1NK6dco9Wvz3TPy5qZEPgRutqE25HksXL18rfJ9YJpSYfPXk4GH+TsV+A
hkXKPfsUGKQfRvgSqd+t/DIj21NtwIKo3ejpWv5O2ewchCwZdhdHJwCEfnXI6BJl6HAzlIPSe8Tq
ohOnpY0Yr1o5oPZHI499pzWgy7hulchLWZoigNcGSS2WEwijPGg9WZoxDaJ55RjfVeUbX0VocWtz
vtQjrVjIYifgnPGtQgHEFw394EI0McCwCgL5DwB9UnezuEWH+jw4CE5CJzEg+5wBGg9vFrsU5MAm
8Pr+dyhfI9YPU7fL7CU2kIdrV8TJeH+dmI03WM4npupaXKkFu7LLmk3aBCAWSBsiQwb3AV5WeYzq
RwJx1LeKO1Qv5vSuE+woRiSy/GYh1SxrpAeOUvxMbYUwj6eVhm2BEVtMgAdW74StVHKxbsN6szxf
JqtoVBZb05y3PGtOJ59kmse7K4Q/g9bW/ERZsRxofsUnex9Ym+T5/B9J57XjOJIF0S8iQG9e5b0r
mVK9EFIZeu/59XOyB9gBdmZ3uqslMvOaiBM5kA9f7Gb8HDdx/hm1R3G+uij/wDlOfyX0FHr8cpXf
KORM8lF+VHs+Paa8qPh2xLcYbITIh0MEVU97LWcV3KK2b+exZU1a5aJB6fX6i5WtNfuMMaHE6uDp
sBYvac/ejyWI9YEEF7oYR3+4AZkEku1zqLm68HDPYgfSo5j/O/N/n1yqrXjHyVBEUsTbbpcHfIBs
n7n6GHOwLxBzQZ1bt9iry3FhDSdpIePomifWU43/2M6b4QOcgIdcX9bPNlHx2U6KUVCR60VEBwWg
y/WRJ8p8qIqFP1AjIKfM5Zvr/vhDumjxECKu1KUf3fkLspsHEoGbn89VCxeA3yaDtiFiiseJM7P7
iOhQMROPyl1UjVrwFU8pWarTD9qyrKQFCaZRfyEkDFQCqeP9geFFg0Ck/snGJeoc8UXUBU49XQWi
Ax2GoLWEweG35GLI5qFw0HO1+wHndZTi2AfdlKJajjFNj9uMM9DnZGHXWs5Bv4gaLI1W3ZETBlMT
pP8nuQHovSYvH+Ual+gs5/aGAMaw3545nPCF7cxaKeEEiKfrXli7S0K9mMV7TwXVbtRDBcwwPtDR
qFfd3fCWSy+eNp/i3Ol/YuYuDgMvn0GunVff7shYuwIvxFvvw1kSthGgWiV9CJLRJ0EnaABWfX4Y
mQS0tTXxugcKbmnKZcTqURhWWBl3K7E4qIN3bQmHqZ3cK0/wiRxGGVhjeNWrUcjmWR0ijMMOuTTd
dNlaZz2Fbog/DRL1N6A31DZiYWme++izF8sSzloxvi3xx8S7gW8x618867y6DDvMLZsak61eyRUe
++Jy1Qp2F6/07VnM9Oo/LiseomBehQOlvTolWWUaYd4cemYdVKhq9WkOh3HprSv1Ic2D5WjsxSCj
iJfukluX/Z4QCSkwfRoUGeSvwfNA2MLVZdsfgfghuOtTUHDMTN2FW36pElsWDc0lxJ0S49ap8dC5
2H9RDaBB+yPQvI/uVnjiS5sB9HO5LBB+2JNb6R7aqcs98NKNN2N7ErdxcW3dGZJlQiigSc0UZZwH
HT8O3x/8Q/x9K3Fo+EhLWWRRbNTaL/8Nzx1eMPaemrWxg21vMKrsmIqpX4N2SiRYxiSddGa17NQC
ady28pHnnBgbzuiLp4rNUeqjTpxFpPrGay1HOc/D0dopiWgYs4ub/mrNb+GsNoNHitmPT0Zmpx+L
k4LX8048NtIEREK0Zsw4oLjykzoMeqtzi54oy7biJCgtSEjzGKmLPbzVjk8iwhZvfaUlfOwKxZL+
JgbAMU6hfpCSXS7/WdlVEzgj1p3eZ1T89KUHU4Zn199Wyamir6f5hFBSbIzomia4f5cD0X7LkgF1
INOO8jkmaNEjXmFGObzvtyLfF8W5Mb5tfuHDSBQbCoJYEUOvkl6kRrhABTxxpo1GkcXtyG8hXFMk
rDkxluBtunaXXvwx+hdAPiFC5XrrtudYE8NVeLL+CJ+A7WEB4AFZj7ceN1aDIYgboPI12naV9VE0
69iPFewEwgMx8JBFSMmu4rllFRyUw9KWpZXgfRko8k2OC/4IRDHMjM6hr6C2h3LVs+OvKeZliqts
+m2LKTl3WwBBTLw/bMEGtLYIuop40rBC5MabkuqCvI5FS/O03Ax2IKK9mERq3pHRSefIakvy7IdA
oRe5Q4Uzyk9XeTbaJitPLOr1/IJjxnKeUWzx+0uLIaTxaP2JJk8ddp/1wqO7dNMW89kwtVkwud0D
NyGDYyZyX3Sy0KyYMFIxHvEPF9ic+Zk9zM0Ba2BVvRqm9E/jbYyM5A6EbU0zlnSR2k6cndaQKkbH
QhtkFlvRCbkjVqFNTvQIO2Pi4/cm0jZ2PJW6ysNdJK8NaQHpV76Pxgper2nT/SIN5ZnUxy8LKWi8
Ste4OdQd4EHRHGEyHkClIO6s/YXV1msnuOgVorGaTfqKzA+epsDDNcuue96Jn0XmyKe4s1smoKji
yeDA3Dtr7SftnrAeZHzLoh4m3m3SS08pX0WJT9l8raQP8FPd3XYPODS7AETmMO0c9N5OOHFMtP5q
PtfiZoZ2d24xCWLE7xqUX1geZsSp68WrkQiVujIOT7NTi5bDY1BuIBVU2MQyMiCpe+9aCMsPXfxS
bSpO8J8VMxvsmkJVZVHYlsMvtSlfI/0ui13zlac0XNpeMvhDVFztbcCIpcDtd3H5PuIvP0QpwyS2
XTTWLm7/8uJDRe0BH4tnC9YnEQEnLm8gTajXATtSarGFNWcZkg+JSInZiMqHbx9vEHUa8JKV6ubT
hG8fBIVuE0CY4Rh99fgFJ+8uJXOUgUjxU/IrDe3NGj7E11Ga9y7Y5+xhoqVTLnUVm9kmHXYRQ19N
6E/ZNZqyTT4JjRiw37DlQsweJeQkiTsKYyRywDRYaA94E+I4BT7PztmB4wI6mznynZAMOzs0LptO
D088XOsCs1y+hmmaK+9Ao6xwtpL8KtvvRmP6SDiKTiaIQDrlLAxyCwkpikjP/7bhiXFNIk35iMV1
TH5tcXHVfZESJl0j8e7/PfAeV21HX5HOgQSitTPMXwatXn5hkKFz08dzzTlAgUW2JViPxkT+HuwX
nSRpDsfEZeD3bQ6fofoy5HpmlA+NzQGAHMaSw651AkgFDIIQr4qxp5f/ie80kB6wJ6c9Ng/AQ5io
1xzPfBE1mWWMP3FUJDTzxkoPFuSFufGnLX3mzp+pbzkVMunhoquwcnkypA8+GUmEq9PExe0pCw9m
zjdf09FEMEmW0TxchIAYWMloaOdR5gQeOUBry3hn9Uundsn9yygxcACHM2PAxVxcQpRIZGw8XhQ6
DW1guBmifQzJ0dvxn4gxUIgesaVisLWHGpJ1SkmjzSBKWT5zmJllr5RqTTRnxVzGGg9Zq9HERCjl
f4IE5TiKDuqHmIhOBGcx2SneBvJPytAxlFoEI+G0lvlH1Gtq+yFkTBzwRMC63V6rr5bxF7Bx8Osz
SxbXAwuGlNA+Bd3Od89edcOKxsB7TiwmkbASvy+dnfuEeScUKUwWWUxwFUTZy233vrnXmlPJICj5
iWCaDquqpKys7ZlWiQSdX3sGstT9QaA5jWk3wyBHmQPkJxQjAeTOxhG9pOh420rFRoW5L0WaWSN4
PqmgswrpS6u0SWl9kns6juWaeFckleM8tdGHxFcQ3hgCZozMkwL/Oko+Ogo04alxqXwVw0G1i0tm
1fDtcxA5Pi9DNJJdWv3mwZ9jXNXyKrs3529YDERKbygiyT/FpivGf467pVYvcZBxbEwuLUjYNwOO
YhOSRdM4BvuBvcBgkNU9Z7Em8GHGT6vOTG2DSyKkl57o5o5FteR+CvW61d618aIaD+HnGzmx1Pob
a5Zo2OmHw+RL8t/+cO8GrFpbooBbXg4eShV1cGWT0cFRnWK9dz6CCmfSvu/P1hBOk66b3tjWBX8V
GtHqHgfntAzgZrz0BNjTJKfE/gAXjhgEU98KvLX7h5oROil4RZOl2XBN6w+5/GKwQB22GDWGYcsO
iX0mfwZczsPN2Nb2ueCK1lDtiUz4lc7FLB3riyo//OrHjsgRnaPR3XXdMmjF5NCbmzOp/PCdM7+K
DNqi0CeITSYqAgB8jQaxWzlqI5wlbsfavORqWivqpoNYjkYXKhZ2De6zqcJd/YKx7R/k7kDOHo08
z0ldIpBY2N1nhWeTi0rcy0wLkGgt5HQXx3B3Oc8AfHo/qtUzPMeYx7vRm2dAgt7kpCOAlbbaA1JQ
6WL2ehOnKueHPOfdYbAufVv15+jcmJ7W7FpsOrB+PJTMWFwm//c4OXcMErsSW8d4G4q1NKxa9Zpg
ZgvLiUFgAUm/EF4v1Eyz6onOC+AmMK9s6cyFymNULgOmSsbsau1MFbWdOSz7U4O18N5Wt5ib9eg7
V98WzUSB9JHfNYU9hs1fBWETzkEQyuEuqdYomdp8G0oH4NiTEjOtsspitOqclgZxDIgBxfeuBc5U
0xdGsHbTZ9U4k8HxVhZTLCH4rV2+KmnOByfKrgzkgPCaI2aQHmJmhdthYrN60N2D+CQ89ZlY22wE
MMnWf9hnQTmrumdlwt+k9LIc0mB2fL2Df8L7gFa5RKkWovWu2UvYEgi7aK4ht5DygxTNm/5uoW6B
0U5U1/PG6jo9D7N8qkTrIj+mKs3WUfwBwuBBLAtaMBa9yo2VGPBgNhscGQhbrP67XwWMj2jmkcae
GCdPI0iNhXSq8GygjidjWRnzuW+zX5gQaEi0Xsw258QMTvO4sx0ekORFEKWjV1M5eSb6JYEZa0CP
8vTvtDpo+ceof/lI2FQ0cc2NggotiPQJ7i3oZhRCQb3QecGLfT0jWJnAU5egBA20JklmUMJUnD6M
t5TfXLvU+PrDeco02cWIFMVXhQFulW/s5sTm6gZqd2IY70rep/iJawL2OK+8z6G4q2gdhfxJ5WFM
NRS2BtJ1RtUtu3W0CSjjOEwLpN5hvrayo4EmPFgSTEHRwJIZLCDbG38bJmRsfyQys9rpy7FD4ESc
5ANR8qiwKvfLCfcSby5jW7R2M3AHfrHR9Q8hXJGDT/HZOh3mo/JaBy8nwR/IyK4EOzOD6MrN/jXk
b8XaNIBv4neprvphHQS3oXsk1aeU/ob1OzW4hdg3DOXa4nYKXeQOR9RUuI+2dfHImE+Tx/CvW1RU
iN0EBMMtpj7mbs+KE+RDr/yx8bSm9XVklkTzPugpC5y3pxyzYmvoA9PZL1KxWrRNcvOWsy0DBy7w
NHiWprtvkYr4G5l5fEjaJuaPKPot7PkYYCJdWMAR1ZUvuv9TlR2l7mYb88wGOJCd42RlT2hW8mOk
/zWyObWxEn6byPtu1tyYw/MTy1/X/+n6M2LPUXyk1qZ1rgXGFhIfmK68eM6KAkmytXQD+kY+hmoj
hkMGOgkSO2iyNH+BnmIQTzuqgeIRoiwf4kOVbsxcbLzb4SFeRKwfA3NMDMwKNCo6EDIIfesd8kBI
yr1g09rqP3wzo3xoUNR4Nqo9FY/EQinEDbZVs72WLMPxKGv3XCKJfeRZ/PKRY7BdWijAEY15sjOM
zyx9xuPe0vYYCsvoM+EIy+0zqhvYq0sqBl1dmhYCo1Nbr/r+lFsoF5xFlN+IQEhRQtCWVzC3/7di
sSDhsE/ijZj/1xxPurEQiS8R6SPzpv6yCScDFyVkkChJG3OBWKojuASkk3TEezBgdaZiIgBN+Sg7
wEPPquSxEzpRsYvk+JqPBu0KbUQV1kSN/vTmm9ivWcTwbU48dnPqMyJStr25Ek6+8EvDfYzbF5Su
uxTi5Mjf9+1SapdOy6IRigbK4tw71UigqH6+rc9o62lb4egnJlX8xnW1tuWVp646fZKWS01+E4/h
1KcAEjaqHQC7C9kmgeSWsVdBWD4p0b8wKg/V1S+1fo1JSRzS7PGs9jfzPuDuM3ILZDY43A1B9mFb
CFLZVlSL6m5V65ARm0dK68Uyjjg14ncGgkRmIs4AqvD+TTYd+3/dAXNI+QjjFp3mfVCXhkqRQs+w
aMqvBPktWO7+wKK2VTckELDhWCPQRcrA3mmaU5reSPyZ6sVK0yhEtn3zSwmHkJTJLj9skF7iENlv
x8DiFmZcNNxVphcsmDXByDgEyTfXg59cLcg/0j/mStTt2LaiqQqZ9yrLEY7W1ZP3OQ+xyXLY6nFp
PgemGRaMa6U8I55K5FUqC5yqFO2cBU1Mbe0tEI1ha9OKj1Pd+yvbgxAHQIRArs3n9O96OooZWJg+
LbIXhKdpBM5rYHtLnkbHJArLNZbPcZ/UlzS/ugaAq++6FACrQ45I3WRqV+mwd952ftKQVksbi/wg
/8BQM4nWOGz8ALrYsdZ31EpJxSGEMQkXb76UXzIBQcg3HEF8AP5DLAQTwCs0gLj/yd2tTSVOIEPJ
FEnm2qlZ+vRwPdhOU9mlqFT2ZQCRSMxEeP3RKuKj5fNcjOaxBy+E8jQ311m7s3xAbwQ8wjvs7jlV
nKNyFbDs1wjkW2HuUbsNA/4c/V7DbExncCbambjXlwHZf1GGOzKejdUDlJibvMUDXZDoEWsMtubQ
Eu341FTBxPVTRvxLQRt0GKcJFms5YBKpdl7BGOKkmeTjvXnppz5mJXbdHJA14lBN+SobTAHLpvnz
MFlTLBFIXKNYRumA61ZsU1PvQ+PT8Z1Tr6yHhb5wPOzyGdqheu5Z999vmf8/nWHc/ehCq1HapJv/
uOzAUEnOWpRznbztnA306ZAkpwRRtfPTWX/iZzBhWriFN62qc5UxZpy7lIjXYobmMfsWfWcDNKy9
hswqJfUFR1nOd/jTYRGpA6wch1dOWw76uZduIzBnS7sP8cbzzmgUbXmvacJJzUjE2wYi5WKpk9Kc
7XrlVjf32HlUDuLTj0w+eO46D/YWw8NpCUJujYJtUmc/Edf3WF0Kfa5rv1b6l2rgGcjsWdT1V1jc
nPitOld54s+95kxiw3RYaNMoe8psFYTO0UTXYPUp1VaGafXRNHsNeE2wtUQ87QJ3nZveWmYDSknK
No8RCZNsuqWpZ500AyPGuvOBas4QLc8Av3DKYmUZvXnDTIqZv19vdGoCrV4a36xcYdagMYQGJAzj
5pwXwfpmBMQ0F1UOeQHm3rKvVXKJu+9gOGXqTxeo67q61KXGShkcECE8uvWKu92YHio2tTG33siK
IFeu8oeJ/iFZ/7s62Yx5H4J8lZgPA71hvwIkzSN9AHKmlR92tmtpH0onXwC8AZLFGFn0KWrzrWPY
GB6C/VJ3y6o91vFZBgSW7WRGoAyz7JmB9SP0mOlxVrqpgC8bFF+8lMmS+zpsD+2wGyv0tjGEY14p
5mYyGKwDR4BJDYawIrj4xh+HAswUS18RYeN6v5wGCOp+R0QaPUNdChUXO6T+21Izj0wPOxaPkfqE
NmCwhqwqKrtuG0WbZlxjLpgGf3GFiOjRuqy0vvtqrbCswwffzXPkefoj5hfWT0PwlpKtymHRgRjs
P1omKIVMNQtqQUd266Q/knvKjUU1Ikdi+bUTXlcV006xbiXua4sz+/BPRiVdmR5N0wL25qKJt6q3
tqW7apATs8SqsY5wfRmoORpeoPgM5E9rUMwLKO15DI4ZI2CaBMHwwGcqnACdDKxvR45WugsGoKJL
5JFziBNp++iwulfp1lJ2oOLKfG/l52YCkxAtAniY/KpWF7b+OZZzC735LEwW3KHopOruQDDrwP0i
NwTkUDuyqIZ299lQMWbFtao+B+r56mKVF4dLVFNXsAMThnQRGh0xqCqki6HeyAeymkPgl9Okf7Y6
B9b4zZpfQLtr1DLI8+22wgm3gd5urhl/d+2ThIUpLoWUUR+DCdyBtIRacXY+3AF/wYrEdrhyZ8v9
s/X9iD467xD3cWLJfj/x86NKJLKGOIG6a6WHW6c5Of0OtubA4h1+O9PMqH1EHudddbBp5FUyJtrg
aDKtz9Ma+dBD09ZStkn0g3Bgj+VSnSdzbM9Cs+AdJLQOoRAV0F9EiyRdQkcXvhmtf1iMWSMQFFMk
MRlTZ1jH3XY0VyTGm+lJKfYhUi3pZNLB5YjN74bxpQyXRFqnztaA31UxIFWqheQX0KBsABto/rAE
1gdKwmlqfimcApb7FPsycL2oU630M+iOQDomWrIfi02EqSRGu0PrPe+0s/369wEOH1hq5+T/he5e
dj669gXphStGcvdIq1MFeR9S5nQpWiY9+hB+5pAXR8bKWbkPxXkFSF0qsMi8EpyM3cIy8OhtPf9H
EOdKyADZJsUD6WifXiUv0XM7m6pGGQX73LGm+bxJjn51ySvhFjI3DVaOQX3o7ndl/yKbmdUIAi3k
3uJU0esjaxA7pK2dUSNDrwJjq/VM03EsKwARSWFyURxveo1F+aXmhTF3iX3PH30MPdXCMUR/IYPY
49v2Yen45JE0CFhcHsteh5aB4STlb62d3W/8/qezC6bTOGjoWbGYsVQpYXIKC3VCaPFhJPMdsVC1
iHiq3CXaH1xJ/N4aFQLbjUD98JStTsNtGyeTcCuh50MoAx2XnzfzwRoQ7DQl9VgxNwkDh5TxWMPc
LO/IJwNHaC68ZJ3hdrN34hitnLmyYD3zWQ+PsFnbtEf9FVZkLIG0N1graawBxoHjcU/9kjB/Q+sf
lyDrzywappwvsrXLSXuYoTxuracrGnUIUKyf5g40ZBmu7Fa7qME9xR9kYbtjyxicoPYNwSFvFpV9
R0OD7J7XEUurM1yU4Apd2mFuqvruIVdfIqyFE6ihVIEl0DAsBf6U9GepOcjRHb3qzGfODGYq2iIr
DcxTNfUXWMYNDOaks7srr54xqfMX9crWDz5t90q352F0pGZPQG40iI1llDDilmihazp46Lgi9AZ4
Ig5XxNGG7SMRBvv4ZGmmBSAdqMbsBzJ07qgmPunGI854lSzkwNExjq8IKWD6qiBAXaAE1s4Xi4uI
NTxUKopkYML/9EI+r3R0aOoFEyu6vCTGTLDw3HuvAeU9DM0KDFSEoqkrV9Zez/bW7EZ/aE/GOfHp
1BMWZhnic5ZtxCx4A1RDo1jPNq1/tZG8S86sc0lV+kJkGE4ZSAZn0cujKVMZzKqH0mBUfq+RPngr
lnZ5vxNVPk5UibeNN56Hc2w30rAFU8vDqMHUg59mWKv7F1GBcB3lDnH2KW6XmSBsQSVybnGyEO6/
/NIR1OytuTXev3wSo3NlMsSrAzIbru0/YB9yXaC2LCIt5DMZqe7AlPsTvAWsrJ5hT1Ms/hlge5ko
Z5Ob0dBqogwm1NETWskF3DyaZ57J1iF2btVGZ1YmDw0+OM0zIkZ4EZ7xyHhD/PE7CgnWEz4HKJ+4
4dxZ1u8HfxOXdM9iJAtJqT2SZ5+2S60HjAQ7hKga0PN463FXK82SPzZEmi55DOHejrdI0F0wB/bK
RuhkXnCOTKuajdvOQyMPETzRNgEAYoOQygOLDObxsnoIKya97ERIlKd4g6TMH4AJcYzKv6O4H2Y1
chgxnkSi0kXLMflMAd451TYYNsKArBRzYWZW7W1enQONKGZY/og7QdjwuJa3Cn8u0eUU6TLxlQXt
wsax6NNQDwx0Vqz2OarU9kwWRz5csoa8e49dpABTsIyQDM4LRPP/S6MVSiK+vR7CKCD1fC7dcSm3
5XK8Qor0UJmm/Uepgyvx9kH97p1lKxyz7B+9d5oslPxoJhvCYbBI4jdFon4d85kYvLjJTKLGV/dR
/OhYagIqUJWlQm4mzR69ogGKSoj5B+XaGJ/CixV+Zai+7fEsujkrOEizcKq0ew+ZlUcoyN0r1qOy
st1bf08ZukpHyf0oi63l7GRjGYbYnIFj1gOCi0ss1Nw+M5jwcQcswOa/174D52SyaI6sZ7j0l5AO
x+CnkDjaMnPaS38xTL9sVTTgHBEGVznuPeeSylu9IzuQLg7c7kEe1o48k4FCDELrp+yb+r3nY6ip
S6vyBPYwG84FWT69fgzjvYzEVj8hfomLesIkQFy/obbm5S2KL/Jp+KojFgYeIVQCL+bztHZz4avM
qldC7KBK0c+pCQ4tQ2DAtLegMPSyZU0DK/ST0rFC6CF9iD9gA0kgkZeD/fCIMg2wXqoJEhaoiNEK
AXpTom0cVka0kNS7ziiAEBQxeCl2FlIyGiELn6O/Jk9uUtMEojxrA+6y9qH7EOHdY5gtNTiuvYMF
AtuegtwNwCDzxDbmhrKP5gxSHqHgUTS1OUQZTApwgZgkcZ8n2CmDYclqjKuUCc6yCVbkBmvlGXtz
T0dvl284fEIJb3+MolZpWZMaF6Fj7p1v0WJ36wJ+R/WlN908xa755i1xz22zbZO9ot2EbZiJrRdt
zX6j6uCfZ+SujPWvXnw25ttD7ZAhtlUqCMyMPoxiMehzw/wcWKaCvvPVpWjbAuMi3Et6MZO8fekc
WG8vK5THrHXAFIg6WbHPnfLJ8N5CG+BB42MJzBFa3DNj0aW/RXejIIo/qHTDGu6p0PUGwV+tXAL3
nvyO4fFNEnG3QLeZjr9ZS1sj5KzbkPCGdB3yecnEUTF205pNnkwrBxeYzLJ6A5gKIiSTiMw+jVza
rAGJ2mzvdMfM7MzkCGskAqCJZkdOj2SULGIe0r66yO4eup/QdMFYo47mXwsQryyYwJLFwaPGVyFK
OU3lFdsLOhRj6ByzjIGinZXyI5WetXPFwWwweFA/Uv9ZAW01r+gMGnEDBzjL0UdvdJuUh5scrRsx
GjBR09bnuNikSGfAFutU1cM7qxChOjP2S95vR96KBcoRPY+QhoOIo+ix+J+IGe1Djhx21FC02I/D
0/KCg6g35OjNwh/2B6rVbs2Qf07Gw8BMq9kl2rJgwqxSdH5X/kbPkcqi7YpXbH8cYw9cclIXG+FX
ZHstJtq0+Oa5BMGhhECLtbtWrutGcJONeNEm/EBkjPyVMxv6rLqOvZcp8CPenmKd/0BsNxryI9c5
YM6OrewtVQRWk0WAda1VoLpXy1PZobGM4z72GCKHWTZV6chNGMKdIwBcqLgW0ZpWwUW1SEMfnGTt
oNa8bimUz50NBILRhW/shWE6qr7EYx7N+deLbk7zAxtZzVhigFxkflwewbiL4aYWXAgooIuttZMD
BDejCtAQOECyEpuFUPtV60vS0eiwwka05K9n+S5ID4Z1xLhIVOzNYytHPTNtC1ouCc+vRbMC/boM
7pJ2qF20iR1r9S89XqYey6kAIxSB1yAaJB0pEhM5ZTeY7FwYehXpTwsHSd0xktOCm29csmhlqptC
+qgytBUbA6UL5Eh7YycIfbQ5c2XcipwZVbjN29+B+jcJD3GLEjylHbVeZcQhXax7YoJIKxMdlqa8
yiQFI/OMufosQrRaFqbQtvRgwF7i3kuzeKkKu07isNfowVi7dDgjw21pgpTKSz7EWdZ519KwD5UU
/jVl8UVyCXeVl+ozQ1JO4yhcR9SKSSr/abpz8pPxnsgAqEoFSAPzfDVEP+ZL25qLuMzXxD0fFGs1
6Nm7G7860iRtvlytJ5fLkw4mLPkxMx9VAh7Nb5c28xy/8LYZjPswSfYllWQgN6xUlRt68WmDix9M
THexUZKCXUVaiP8tjcjdwGRZQL9wx13nq1ym2EAKfeWwTGlaHrgy4tAcFrTWC/T/UzXQ9nu/bw6t
3BwsR1l6uX3p1ERm4dJw/s5ztIGaL6GbwRDaRhe/H5eSooMbdZZyRLkp9UeVXSSSDDtzIBNZi7Y2
Fz19lmBtdpw1pVz/2HrIqsE6W47Y7dBLxOSfI3xz0I0NSba2AvyiQP6QmftMncz8UqiQYgdYdGYP
fLGfhxk0GWtYZiM6F7JnXRvpFWhJ1yuX+cgGmFVUrb45jKW2WykJmYPasOlkaR/76S5vA4LDxlWM
TLBB+KB43JtsEYakI3vN4aVC+qMmiybXlg09ZwHgNdDpjbPoNCb2rXWwerSmccrHbu+H+dLwAPui
R7ZiZdYXIjYnp6Eb0RrGCB+lvRls9IQnggorwfdGC+YknzHuk97rDx6mIGibOwOGgBwV89qCKQr3
UawxslA5Vw4YNjLKiCdeRLxGgV/sOh4NChMAeiqZlsUyzCyMZ2CJQNvDLV60NiAt1hejQnK9EAGV
ZNEo3JQKnm+73Sn6S5LfI0CVXJw9P4oFwMYigqCCp1Wx9GRi6lJR6FyAEZUSS1uQjk/3R5QlMbIV
g71+fwp9puWslkLUhr5Bm4QyMLJZlBus/aA2srfQmRvr4cGJP3P6qsGhcyZooz9INfoHgiFHEzoN
aK0ao7PBQNVkTTyM6MRqmM9JNAsbOpwevCtr9TzRpyrZFDa4sIE7W6XccF4O2qWCdDAFKWGHQEH8
PjodVu48XYr9Jm/mfqRMDAxXnMCeTG9MpxmMC3fcDvGzGKsFP+icmM15bCCvGyl02x+9ZqbEmCQ8
2tbODbYprg+GqVTKM6RJWsVunfPDwq/Qi27Uv/rGylLIAGNzSWw9FeFXO14oupPonuPxbcggCyxE
dswmkKEFUjfz/GRZke5g84nEeD1iMgAmLoMyV7ZDPHYWQoRhrQNw85J5hbZTZxAiJfKNiWLDsSg+
3lFwbYhCkGDgW6irLZ2PDe28+OECGto443zQHi0ZRp2QX/IL5ialSkgfKiQtMWmDLMZINBk8JO/Y
PQZqqgbe3oD9muu6zWZeJ83VAL2t2y9SJHgjXgErXeU+68eK8RpNJcLsHIlCMFCVgAZS0bOnCsBU
TJQJEKhWVGo8SiVyLfQCEATQPLR85nq60oB65W6000tlnpQD3QYNHIPBeWF+lDl7sOA3A3xsMsNQ
ecIF3cuok9nIOjcTEZAOfXTFB8jhDr6wHC5BTWdMJ6JYjN2QmWYkZzhIHXK06xYUOwuCsU+9jP6q
/tOTl42VWNApKpV5MMtKUbGyv1fiR9mCnNW2MLyukOsrOmGAQJSI6bcUMClmRK50XGJMtPOK0tBC
B9YP1dwDt1e/6mRrAUDrmXdV7OZkbu2Mn1UDRKLJ1qpr5Ykd1igrwilmLFxNGW9KXaKi/WqVt+/B
Ek34mM+dTYoprWQ1V3tsISPhAJ26jcvP2sQVxhqhq9+d+2j7g+PfYueYa/dM3VfBp1I8gVbY5U2K
9zz8Gu2l0lOlGDQsjPmRJuQq9WAFZoD+o6Yl6Pn7rF80lc6VgYSidzdO67Ke+tE7MMDdb4NoTUxQ
xUxEDu8x90xu8QDhpzynfClJdOoLNvrqK7WZPcTKLQ/Bu8IcwWoxCyEpuClmg4xQAmQbGRTxXv4W
VAuWmYa5VyBKDRaw44Fb9JbmiPoCvrv32J0s8ytBDR2P7lyYPxw9QFfyNiCq/PnqtWkUyBbM3HyG
sRCTalyOQfAKKqb2REIRbZD+dQ3iSRO1g/KsMBrkgEOUXyX6s5lK5V8pMtCQZu4qJ29cClwBpEOe
peiolDC9ngGqamHCUy9BCHYd855SZrNIBcyWTNYjjtDi1eo3s7/ySXR4QVgZg5aLJAK5gmlqbHr5
7OXXhCBd4EfhlghYxSRHiDeQrTeJR9l6YDwk+8uEzWx0UqJjC1Fr0qifskL7Ly18FoIx3xHwC4s+
TsOhVlRLAz3boE2TwJ3abAJqqlC/gB8tEyIi5XDEMJDKfBY4Kmu2BYb9yT9C6If1yXwlnDJ9RtVi
LzUe+n9S7BitHyZzjRu7sf2F5pnblH7XsPKZzyjOhWQbxRV7JYiR/ZfbCjRgPKnZA6sMFWgKEQwT
ishCm7+8gSQCN1v1WbGKypnID6ERsdi4I6s4MqqSIsJUDjoxbLQZyYq8N6jRIJYnVkL/0O3JuRmQ
UHaLbIPPcUwWsJlFxa7e+DelbF4MJzPcecFFAq+Hpr3ZyrgXcfXo2Tpz4Pbd4vJnBPcqgf1sGFMY
ylU85En+VWJL8fiRM6fnL4lkXQgi7MOJkA2YOsV0uWEyrsL/ODqP5daRLIh+ESJQsIXto7eiSEqi
tEHIAgXv3df3QS9eT89MdIsiiaprMk+iDkJXYdA9JToofYVC3Xoxo3JpdhfLz9emuGrWi0a6pGl8
Cf/upF8ieGdVPjnZ/0dPHeIEdyjbkUIV6J6a4bOw37Pq3LoB/COboA3aw1+TEyR/VhlRb39GeLZI
JJ0fyyz91d0Xw/2qh4PhPxXAZ9xDhhBGmEwXf5OqWI/GaxwftWhX8v7WwcpUcu2YaCLEX8fw23+D
dQYUtvIPvJdKHpkmsLZjGdMcdO9IFA+++1oeKuyW6a2cr1n1adH3jeZdFO9pisj2j9/ZG4+5deMJ
GadHzjWbjd89Qr60/AD0m8Q3FIYTXEz9bMmagG7Sko2dO7zU1AEp6Ye1aZ0kixRm/o3gRHzXuX4i
nO2Vd9FbZlQnv7w67XdWbstBYvClb1GY+AiNzyaufTZTZfFihC5PzEuWv40jOKj+ZjfXuUIQOlrc
dY59U1yyOF064dEQ186+NcxQErjF184h3Wwv10ZwjrqrQfE+HqKSXu5MQjr/bCl3PWiL6RIyH/GN
mynfq0IsbO7UJH7C0MY+0dPZBT5VnF7VbQy/0/RTpFt2mq11TdF306zb05PR7HDgmcZBJy1ERAdf
HzHVbsr2TemIHY9JfJH53vWvIYM3qHa9f6hYVXbnolxbNfCFfWtfzRaRpf4yOfce/YLIzlDQK1pG
KRje1E85hh3eeF+8Ndm+Lk6JeFfTWR9uFgdBq174ygiOAfzPpfdrePZRTIjZuDHnX8ekF62zr461
rhvfGZqAYVfBn9a9MpYX40lFLE7/FWARKMkC8+iwrMO8yBIlwHDI7LLP74W4Ey+EAPbJibAg4Tuc
LhpYyHlpcXfkrmEYZB0TvL7RuvBYV9hHdttj+0jZyPc4fuhsZ70rdWO88e0n/qaKL7p3dxjFSpsR
ZcaJjjQhudjVi+ucwwrm0HNYHtIQFf9umJBEboHryfASIl8kMsIznyJbLn2dKnzDJcda3EX1O0DL
7/tnJ/kC7JDwieYtujyyXIaCWovTs7sRhF1kvwl8zfIn5vpLT2GgVi2KBRm6S+G/+ta2q9CgrEss
S96nVn2NwecUvTkSb6p29NIL3cFyQwUSwjauOEtz86fgrpF4sAbUNHWOlqePVortVh582gP50JR6
pOGg7cyT8xiSU08HGrN+CMVnHL7m3ZvjvBQjC5hVla0wA/njoemORvJhsZ3PnoLwavPvIGWbgYLR
nqzurnOvRN8cjrW9NAI8CQvFWgqMXvNUWCcGLDWTYgyEyEwRJHymKCilf/VYoNX+NRLUT3A3jJvh
/+h8APkL34gyvVotH+hfwawMESMfvYlIF8xtu7cQlgd8ay9yOAT+p1XvC8F8LP8Yg+9G39g94+/i
1A/niLiYbhdFT/CMaeBlvyWjDnM1B3z8Oz9N7aVuT4FxNKoHPbYO0TOK3jT4m5RRlvndta+RvilR
TbLW8A5JzoZ4p4xXvqtJ8V1XO2R5gyRzNP2XI0EiWAInCanGDE9eFWYbAdZOPJc4J1PO4g42JDhb
SO0LB85zCj2MUeiSsrCQwSKSklnV7/yAzcODomFWeIrsQyY2HG2t9VqQAYB+0U7/Ktb4ioxJOsAF
ShTQOryyQuwJQw60ne4w7UKRymki+33dveODaCZmXHtfHBkeeriqo+BhMOOmAv5X91iF+TMN1rKN
0gUdNZmqO9kSOGr+WnOgAjVNj7Yvhl+ry1llz4nqus8yu9oMFop9GN3nNo0X21VfdKkBPHfJGHYu
jDoUo25FXoaP+uqYJb8mjqSO8a/CWGirez8+aO9yyp/oEqXPBLVl/rosZ9NDGrDVPsr4ZiW/rWC9
r78P1ndhf5f5X4mgP1uInlTBfdj/OPGwwOA694et9jNnHqb0YV11s4w3uGA1VYjGMD+8YlhljP5h
6gg38ZKSJZXsfLlPm51fgzLbCAJ9XOBVm2EiG/7axDcpGXY/Qu+cvFbkLkBV1GHcIbGjks/+Eu/W
ovQtvrlF+eX74JrDwQFUMzNmIRlfCqYiimXikZfrOGugBoRQOjxxFHb/eGjC8o1nIDGfNIxZ+evI
XC/ZGvZ2zAhHvavg6MKEpkap9hV/U5Klu3qxsMbWJ65j6o8K3DgiXLLRIZPx6ZQ4EtjQsI/6xwYP
+oZBSpDa8DeRe48YEHFOjC7KlZ1NviTqtKYA9qHtzBEXBQdjEhSsUWouBB6ZESm8ch9bqxhX1hih
B/E+unR68xzjtdArhkwsK43pU/rdzDp8llwCBgrnNs3OI3+Sc/MaM3VTrnXqTGyjvQQbFO1r0+SR
zRFzfPuVTQUx7uwYRpw3pLtUlgdnoDYo8qOPij6VbIklMD0N0TdSgAFUZZ5UF8f1L8eiTY+t7c5u
rFWoZzb6HecSuRbKOfKt+CPo9yJIAY0yjG0Sb820Pgy9eey1GA/dv0n662ks1hpDSs+NQBiiogwh
hISPwadFcTEDoi3A0bqx7WaTdoRQVAXx1bZYFt0VAtl2csOz8IPnWrbPzQCBwxtpuY9NeguASnef
jTedO4qjJgQkEOurltK0LYZ9qT50FAPpSF0L36k1NplKTimR7GWGNsVGOEyom9M9+Zz1gmZd724Y
BAr3aQyGbcporwmBiCC1GlnqmDCAouZTz59n+a7CBROTGpfFxr+SJaJm3ONqhAM2vsVRhnNnOrZo
OMSAabI5etOLSoLllBGNlJPIQ55XbI0LvWhQJY+7Ov7qcIUxsonJlMDqt+WjXOcJRhV/tsbl3wEw
ZNrRAvtK/GczDCETFKqVgbwu2MT8oDQnpJZGdwSijpF4aRkIuwDXa9249sgvc4j8smkNbYqxAqGj
a+BaRlZRkzfTlUD53RXZzJxHfNDMYg3qRn8APeGXEztcAoiavrvpGva/NuHcqZ3+ismtS69aNW1y
RVJZGxxNMe5l3d7wJ075cESeedSTkQdKPGVZ80wDvLFIqcNZg2sUUsRATj38hDy66mT7lVJ7S8b+
pjW/g1Tb3rVfwOvacrwaQXLoimBrkaPVYOxtEvNYWtVdK6NfLSHuypnlvXV/9F7cofgse2J6nf4r
qrNbIfjuUJdi8+9le+m14dwLcc6c6RzGSIw5JZuQmD02YZ4z24TN8buG79SSbDRr8PUVwoeMFKSk
TD7rquAQYW0xEMlAQSNvHmSwgRYdyVznXQU0sdJmSQ5r2c3UoylZHZ0AnX0yIVgJLf0g6RVz/7JX
8X0M9b/ENAF/xd259v4G0d86aT3nlg2Jtls61rTtSf7O7H7p6cMTDjNUETq0MdNCiEd50fGi085m
p4AKOkcCaqt46fOd7h0N/Kz7juIBJ0/6afpH4DJst+xZAmNBxqw9opsEvBLtzVDljVAbmNDmMQ3K
W+thPkst45GPcXcwnqDuc5uW+SPopwob9fegjT9DTzAKAsVdCXbuyJXpMZX3GB8mbfuvKudyA5FO
khPOVsZSHX1/enFVSnbDqJ4JQETYpFn/clJ9wwZHXM8JmpUE7JrsWwW2HCJpNnBobla1jaheFlPB
qsayq30RPUxCqjyE9YAHyGtRW2mEW2vy96asdtUIuRfaCpLPpogOBi1tm6D6Qn+SStbtMt1PoU26
UQ+tz9o60Ck8/dSRNuWbuO9gkBSsR1BX8Q5tZK12eR8tpwKnfVM96yPG8SgEfBIscJbsXLM/OgGs
fF1b+qHzroByJX66UD3PGdm3el9vKqclMhOHcN3RhUVHRcM2qnwPVucqCHDny7+aXCzJlkCGei+t
dju2WJ9afS+it6Hjyy0qcZ3a4V0Pa3I+aLWj8EkX4rtEpJsdpO+jLAQiXA6rMml3sxSAsXzLm8bc
kew1APJD/OkELNct9h1RdQmKat+p6XsiIYFn/OJZzm5ouStnBJvDDW0Vy6zrsCvhjUcNI9LpVGt8
3vZ0tEL9YAfGoXWheyjo+hQILtt9K/rooV0lMJZSZCrhSI3tQPrpj20RnctI7XuQk4NAcgsaAeug
X4yngWFjaDdbc2zXWgCtyc43EYSAtPHOdDX4s3aBVp7n/9oBSu2KiBThnhWHOtut/9Swk6+GaZVI
jSHfsKujGo1Qs59YAUqmniUofCLj10CViCIVzqIBtZ8E4mJUgHWewnyfhGvfPBOfzF9Dawf/oWsv
Rk4bzZylOZMFWoE9Uuq7GNDngTsfvZ/afKvmNjL9zLWN6z8K/cW1n/HWiPA+KMEQGKCFf6yYf1fl
l2IcFcQdQ3YGW857UznLhOHBeAk5x0JYk6XQFi6kDi8UcFZZYELKwgasCxwU3gX/bOvtew72QH20
5mWG19s+MxR9b+Hy6rLXebIZeFePfsEErTHUl66ZX5DFZLQkebWuwJ+5nwGHbcPsnA07DXbYknMI
y8RUzw3uMaqiZkTffiI9C08+ddAxJHgiKBnvlyCI43WtffBDyF4IX2V2L7h4Cvy2LjG7zcLjkrRq
DzH5MR2f3XLV6tuJdpbKtyFh26peY7Hl46iTveY/ieCzsv4ME3n53bU+S+vmmPSu0Ht1lLvmzVA/
fN/TAOL1RwrWMnDfYLrhO5pqNGPHtZpJcqccKGEZqiWI/nZgWsZs3lkjG8cEo7MijuPzgMrLDqGP
MyjIMDBoLmksbUHuHw+4p/1zWriE+FEaKByNC20da3ZPqu6UPCKHCdIfvwgjIE9jHLs3XjrQkQbX
mDxpyT1ndiw7DCEKX1wPsrme/dGPmrBRgwKJy7qcZ21Mhe3pywSEWTBRI7LHIsZHkx9ujBiNfVEa
IHHyq8VXFA4cy/EyzJ1VQhBPxXrO0RIyqr2VfxlMFnKxt1VjixkPTThvLrpSEhd4itjnDE22sf1k
HTWzc7ZaO8yvZUe/MO6QfpCIxoKYbI4YB6/pP0Atk/oAEjYDUhzswSYPTNj9yESL1CwChwANbO/e
tZe/YcqlqLMNg7xjMUq2g4Gl0wtvf7RWiNta4rPyrUieNePFj1J2FJ9p9KsbD9HSUFz8YUe2rreO
OCqkc47kR2EDBwq+rfEi0yd8J6wQKeSnAiqx+prRbgaWtvY0tJeMHczI+ur/fptOTqbvgfrXi9cM
2N9Et9TBQUjK1yzA9f2gjErlT6C/OQY8kZeYo1rc2o4tTIOn30lpkZCa96+Oe3T5GEK/PjjaT9IQ
J/waxs8TbTNBGZP5wtMh5SHUntV0D2BTM0BJjM+YpUMwPYIc+yucarb6nDSLyLEXXKjMzNk8aw/C
oBCj38IUd5MGJeQxsJSVCPt4HL3PNtfXUyzwcN0rdDJV8juQztIJDl31Z6c2iz9W36OGkXOhWQRV
MSMtkjs6+AbFi+18RAkvbQqAaJJnxVC2/Y1dCPdIO1hnYndBTL9UTbJkh7fOHe86Nslm/iq1Ybma
GWSNWAXUGvPorZbF1g7QMA4QvkRHHiwk1Bj1KcJYYzUZ4YqpEmaZEBsP9j8jW3mFsfM0UgfR8w4O
V6pol6Pt70OmTX5vHYa4WDnsUwsNoBk5qI7HSNLq1xFXcA8R14oGkkD43+rZhr8XpX7qg/55YBuX
2DwsmJ9TEjyHMN7RM5NeRJZTJ1lZ34KI83KyzsoqtgL5huajmqfEcEW4lnq65lWTOZ6t84pauS83
WeSsJpkgfBHvhYJ1Ug4Eh0O+k5uxt89BhVcrD9mAzAIIVjLBSwDVQsYI9Rj79qg/KA+WRRCtmvJm
hzGpjKTahWhu1Dqc2PJhV/ZtFHYIfBMaaF3XoA3Ga4NfIRp4wk3/UGZPSmZHLNAgR0pt7UzeK/9o
D92TUFE8p85i0lEFGHBBDIhYZQz7mpgrSCG2BRUOEEIKkGky0AMPHMDIIxMWRnnPqg0LTpGs4BYt
arhg9jx6bsplTolDbRY2x4EEmCjrz42aVikqjyyCfBew/e/Esm/GVd/7e40JENpcAVyq4ucNvbtV
IDztpN3I0QXqyYrd1J9aZmmTn668RUV+ieVbK02Oq9EjX50u2wFSSYOzsot+O/bYXlBkNJ5ad6Aj
daSuyjUQL024cE6Og3Kd3XcO6i1o5KZkEsTIYpQvkYj2aSm39CWtni/dlug3zX3UtbfUGUxSp/OH
oAq+JtF2mOp9KMn/XEza0aGhcyirYpaPIzMQD/CPTi0ZEJz+2zMJslCc9LNF+U+L3/SCqVM8LHt8
sbHLfgijoqeww3VfJUya4gkyrWQHZzqLfF5Rxy3CYva7RLSF8cMtCSj+UCz3R5yibvtktW8OW6Lc
39XONba/Le2jo+ePdaoZ8VzFtwjvLub8gy3itfkcBqcgj9kSTh2vqT4XtnZXUbVjPpOvYpKos1qd
5tawKKalh19nICQlv5oAZbp1Ej11IBUS9W4M90p8ucnJ7H7tbDuoN11bR+ZdkuCZbWL9UlXfqdzN
Y/cx73c6nZypHaN+CcLcF68+xODy2W7jVUqyiii/Y3ZmqkFwJz9bcZxNRwG4dBSguvzKehThV4+N
ho3K0LdmyUmwaNp85bmErr+Hpr3oGeXF7OZ6+1ufvZkYmNZW2u6Vhm9OUVC+evpLrYkF/wHwHlaE
vbE8NEvYEuznMsODmB4cQfYC6jjaQAf6JCWJI3AI6jXhRSSFV0QYswWbf0yaYp5wR9aTHg3GPPHe
KoX+3OzIWb+Z3mWMYOxTXDbAvnEgsoFAiqU76U/LblyY9a7hCNVim9W8WidsIzu8Rtq5Fmj8+mYf
VKSwRLANgoABLtx9WJE5ZIzKaJYV/j1rYB3mvGTch7XXsn+vNyKbNoNnrvpBR5s6rIuivmnmh88x
7TJ4BVOuvH5hehHqr3rjlea6c/yl6au1aKxlF8t1V5Rosj/MkbYELo7nnWv14hvhv8m7JLmLVN+F
8jmsK7wHuvQ5VE18D8l302J4i3n5rPKGmjoQtLrVE+ZDLHXylMfWhdGwPia84XOpgd2DjL3eIzgF
FXGJjJRNLrhJWPVkk9BYZ+hc0nDcpD5D++A9Q+4UIasIrDcDrTAqq5L0s6nMt2PjgUexV0MMnwm1
hZrIdxwHAtsR32N2LUqyzUjUIKc3NRBtZRjW2VzlrOE9jsdOZzLdoEL5G6hAe1KP5vMkgls9sPvF
/zav2atu5BZ+bdgQZZI1iz2t6tFfDEVN7B9GSl5cg9miJWMyYeusULQYByPhUaa81hahwf/AVUcr
uonVaxGhfsPIQXnXaIeuAyf0U7Ahyw2MN+mf0VB6i/epbQlPCpYozeaBarHuKvefRQc+DUTXaWpb
uNOKO4tcoGMDt9shabQI2mPVy4OssVgY7UYRnDGmoEOtQrDcYA+THLs4JAmq7bgEpieQc+9IQVKm
zvZo7HORnQy3flK8cDriKqLXc+36kljW55iWpwIo2CSeLAEbxuXR+GeU+CLmi95OtPXUcs3UjEqq
4Zz07aZoyVVKxDnwwlvZidfZeWQqRI5GpA4y4aHQC2whRNQb5/kJEJGx7Ub9h/zuk58H4MzkttJH
HrQGxpcDZk2dHQH1Li/3/eRcJuvke+HXFOc3n8FUqtVvzOuYPOeQ+BuQEn77A7IxbOpbklsoKADO
8VM1MX7Pg8G2ac+xB18pmnkB1Tkgvjp58VogWx665eQl9aKViy0qjobXNq/BnFCt9I8EaEutWbtk
ZEeOIgpZFebCeFznQf1khAUi9aQ+8AAdO+GgM7E405Ak2+JdIMSYbQZa9a677K7sHtLtdBBFvGOQ
igIL0bpXXZRDr2lzg41VdapoRFVElp2TPDqrQpwRmD+1LNd2ELxZgf3qi/7qs4vz9DsBANeEN2nU
QG15zNP+qY3hcK5ImkcCXr97NA2NxZQscQ72iA8sijd6xavOq7Mt5u8BZWcm7rmHGEaML55GnMtg
0DYVKnlzp2gjLSpjx/rrg3ynJ+Va9Gpd9f51yN1XfuwttoKziSIqKBEL9mg3tQRWXUqx7zj9k+dh
02sp5dl4PVeq5tRB9RtgOKwKyItIuUPzO6xJDqvIDXK1Y5HItSyeYfgvJXkQMQ9bxJ6zLuujCxWL
Tn3emhXXAPX4yBbNbEu8xFdzGi5ThFUMO59WoSKf8aYhYfIIiBjGRwmwE1aUHTecMNQp76YHUjjq
8/HENx9t4kPH7pww3mRtuRpJkW9tmrnJvcUIKHQjAucan/BRryVARSe7pUG6wVmuBeOjQaQQhdYa
jSuLXnLl/eo+McZvA6IvDeM4xt7JbpjEtUyJ84M/ERjewzCFruiAFXUGhD8mx2Jpfk00cwJzlt/r
f5WerERvb6POPIyx+ZIE+tpu7V1RsPUkoxXQP8qDdaqCu2iaMzqIvyC3lmbY7Bq48W6/7vi6dUSo
w2hPmnBXohQJ0WZFpIvFRrKe7OYrbOS6d69I/JZdmZwrahuVH0cvY0HEwoOpLMzynYuVa7QDxqHp
Je/IJij9l3HItCUFyVPvHIUniIxXgH8ETRvTK91pKZnJkkYXbQ7pWUb185BviZGFIzn42jnNgISa
CFK+pBy2Js/vlOI0BL6h2BpLonFjLvtsQuIyiWPZY4trdYS89gEf9pvdun/Dn0uwqSGZR1knNqMC
+gUTvoUln6reuY6zfbOxf+fpmhH7B4P9QhmWl3Jyj7qvn3N9xIo5bpoBEJdDMnbeXWbxQElX1WsT
TOjsIjPoehlIKktqa9Opt6KoL0EPlAFztvCSZk0z8q8GGCACH0ihC5XRXDegCcTYHcAJt+607Cz5
lldYQX32N3lcL5hJoHybVvKcZciuJfVqgDkB30psoYtqipuHUk2lqA3QFpoPu6vWA5kH3Fas+yJn
Ect237GDhmEvxhhsjUfoOS6O2GMj3vrXtqSLiNp+WabjcWAlROL7Z9mQE1cfZJZuba8+mkO3S0zo
zMwsOzs6ViHSzJYwd3kqBzx6RxGiT8rYX/U2ATnFrtGg+nLpaArVj8McvzEW5Kmn+PpyLkEyDwrW
BU3bnP3XBMFiNH63RbouRm8BSs4cmm065esY7dSoLKKuJGwBE8yEsegqZ63r3boAv57bfPApuy6/
3ugW4pd8WKYQ+NNhQzO5q0ndbZjxO8R813Tk+DCPJcFUOl1ZiWEhj99d0Ik1BiAwpvKjlFDcH1qU
00mhjRAokoNwyUe8VonD9C9d+rNxEsVfWTfgFt4Hshn8JdHzHn69BkrtCGZ8rroLBpskR/U0ojZT
BXsmLuCqU8xJzFmyhgi7/GwqVFnItxRNrUk6a6ZwbBSwHSfGYGzmFQZbQXOUkl89hTiou2j95ppw
dXQu7MaDeVNiHUS+ikiSmoHIlO+uOmYsumX4MUZf9fTo5hFRCsbQwegDz49f8zPT2mVOkcvVhUsv
Z9+Yr6WJrdM56KyhVCWZzzBw123U2XdDhVtNPBsOSX2VaqBpUyCGpiBlpzXIfU7nsEEiGvJ2wofg
0YEJC9ZXoRXdLqtx9HkKGZDdArF2YO0P+cOtZLi0TOr18C2dnC8zat4TkDBLoaulO2H4bYySnx8F
H6YRUXpl4klVZPy4MkZRKuGf9BqvFvCRESPmqC3j2SmBnKWSYU0OaK7kV8hjmzLQRZCd6TEkmrQ4
i7K51JAgg1Ih2m0zd900R83nCjOsQS7cFJWnRqBqN81blYQvWWjBS5mULNYZ8SNmIoytAnfilQWn
mkD0LWN0mJGVReyLKTsHW4Rbh8uHNFSKSQi/fhATt4i0anB6l9F2vKxdvz7mmAsN1yK5Eyuz5lpf
Ze+Cah0IcvSTu3DJrNDi9hto37JLnHUsjJU0MCszYFpIGoRMIRtwfpxuhoModeRJminIDkDbwt8a
ITwu6l+szWTSSw8xrPpo3OwpLrR7bNmAdgJ6/vwY9s0xsstt0hdU0Q5CgnoajxL/Vph0O95YsY5S
ah5ruMjGvUWZD6HD8DtQdNHNC8NnV6SrOMWrPzkmrXqjsy5BHIDnH9AkQsBeQ84gJGFxw4weJXhA
OfBDAuXuAjzNhsCxUTbylMbgsBpQ9jqBG73B2NqwQ1SB81+yLGJl6gIoCAbuEB1Rrx3JfdWyVg2L
mzHYf6bzTCIHcEbNJvonuEw63PHIeeuIsTUc6P688ujWGCk8puFzSIlMYJOcbzILMpoZ8iUJyrsZ
FdhQ7GFjJTxcZt0fNLczN152UE2UHtLW30iXMXLq0mMFid5vhzQ4lgXoFaV8ZONLyb25GAI4n5EO
FD9LCASbkmQtxhDQhzIBv/vdqqnwKUom1QtztNpNxVNUzolHdvUVtG68CsJp1qCn29ie6TXQHwdj
mpbjhEfTmVVO5HKJVvXrJtOGlSyGn75MvxuDSA5H1LToTPENxvR69FKR+r1LJkkgV2L++mApS4dl
deuzszXrdK+XiMRc5oelLE8iLlmqt9BwVQygK3YbaGE4KSQLgYX5Sgn9EzQ5DpZ4Qt4gPrMeiXZf
LKOM2VsV2N91UfSrCiSkbvM2tfC1ekglYiJzMSWeok4TA+5NjHbUY//uRO+4k++T2xoY1VP6J4LQ
9Ik19yj8dxshQD4F31WKojU2SaqLEG97afoousjZmso/ZjmLNAd4VjkCXqxcZ+uzYll2GQ2daVk3
HcIcu76NIFu0cAHrM0abtkWj/6LcmJJ7OSEcGgPwi4OaTOrh6Sx7Zjp11+OuFdRCRAql6tNOYLT2
/r0zYOaGrDdFjsiyE8FqCAn10Hjurcb5iozuEFUkEWSTTZQixgmj/Ot9/28UzAMG6gJVIJ4rY9pS
lANZoGAlu+eaVmvp6sjxPf3DZ9ozDEh6IsNYWuOspjYwLivT25cmuHOhue8e3LwOIk1t3WJJM2Ha
/i9nTcqFxaCivtp4TUQ3/giz1ECbEC8INctwQUVwgSW+PrERSahJvJe+5snIho/IwWYcTeTCCss9
5cU9ZjzlRJ1A8s3HYbmM/7RNTlX8T7rOwswDQPw60cJaRcia0DL/GGBTMyHKyZnFNuUpK5+kf3Re
ubKBWfmpRsOGdroNDCqbvMF72xVoKuqSauHqxfnBtQBd18RwR7ECZdOhnvVzFy1Svx4yi4XmGAGe
mMzjIKFbGEX4ZFvvygQH4PsgR/1Z1y2JjYCQEIGiFhbvRgkBw3WHa2MWR9My9GU5EWbKdqt2odgY
rIAlTX+SlG+saZ9SmQMF9rWdAVLba61DzjvOycnMqU78W8eXB+YnVFbNxMFh1+VycpeDTwXvaOzP
MnUyNGsiUuW5/P+dKK1oZVTmPm6ZG9UVYWltg8jD1i4lsrqEsov5KZ6FNsXeNdDbuNJu0YNeS2YM
CeIZLGwtQS823sO+xPs+V0JxY796NeJOr9uJoMB3ivy9Cph6iaq5JgKzT21QrKTVBJMJXA+iK2Hl
71YYsEUbAkx1saKNqqB+ETo0Ts3OVLW5zDRO9hJXnT36JGIzetEypDe9/IhqRIqDnrGqt60SDcip
mwgEMaTHWF6DOIcEOehwIerQuuf3kRD6pYMKrHaqa43eB84SmyXLyx+ZX7EFMxnQhZfK1X9ZDtxk
VRGw6K2J9kW87/UpelBcdI7D6e4KlIO+G2wVm5y8JocsTol2UFW757nErBhiSKtnos5gQMGACzhG
GermzpNLFAAvid4cRWODLSIShLN6byH+pVl7ZDymbMfiRajI+ihqvVrpOjHDjfqxO1ILRqOk5wPH
y/atXFTMi0vN3vLEsSkb+Kr7Axjyjr1/EgWsHTA0Gbm2ymOX/98SaPjQvZUjcUZe9Y2slslqDccx
hpQb5vFrZzCl1Rw8hjb9kxv4SHqZDXU8PsxorlaSJcsO8ysFeL7oe4xFXtQGbCPEDYxo7ip9YVde
QkAxc8WMbFoUiyipIwb1pVEQbyk8ABJTt8JjOPqpvmzaHzvzKQKt7mFzSpU1HJuWPY9dWbcMkX9n
ZoDKx85ZjU0OC0E+B4M7B4xP0AY6ttUJko2w1h+RSWVkiT5GCI0yr0VRS909rYyseWCci60I6oMT
PJtFbXGQIV+KQ/fgtGx/fVZj7RRXC76kmLK7c6Qz0jZsG9+2YYPZSvbEMGA2ZKHVafVpMOwff2L/
0Nm/2ljr7FsHpv8JYzLLsbdFskt7CPJN/V1oCFQmb2bs06m0+gPx68Qe0PaSjebINwoGqHGKb6KV
EparqRcRjx7DPeRMY+GdVfWc6OWcAQIYKmzxDfXdcC9gD1gxm25c5MQOGdG0uE5NnOD59LERWsho
bRW+2NIMto7JzFJ1nrOJ6oSlVocHwiutnc+VetSgxiVp9G5m9mWsdOKuy5+w5srUYoN/R/Ol8sLm
mzZBHVEvRSbGY5Vdgtzn09CZ07QDbDVXQpSiZe2CHHOVERCRiU1CVyxEpkwxDwSFOeQBsb5wBcRY
chwQmyknBmxxfegN66X2U0A8Ft5elenZXCvyvWEDH7V1gX9xwJM+5h9uNIcwpuwZDDwUEHcZp+vB
1TSKN/Yuo0M5p0VweLrKZqDoPyfS9HENiLvhM+8s4+EcdpJYGd+0Vl0fn+KqYWwl1ZMR/8fYmexG
zqRZ9lV+xLqZxck4NCpzIZ/dNYekkGJDKCSFcR7NSCOfvg+jsqqQ1UCjgVzkDw3hcieN33DvuQYv
FnWXzNg7lP0APENrgmCYT7f2T7Iosk0TuC33pcFVNfWfmBdRxy5YjezE2xVhqs5JGTy0Sr03Y8Gk
DfXeYUDWMOqArswE92GIhHhqGmxRtCFxGTmHRFPB2UzbWg51vyHDV+VynW1YhK+qaH2MAr4zcfYi
dPoZemre2/31UmAR0hTKVwELZjocQFNKcEcyDKg0zWSvbqylvTNWiLvVK6KtmxPIlkAXGegQ86Ri
RjRhavIGJgxFjAZ3PgeeIrHHiZm3RPZdYVPAexLeak0D3ZeoIzEHJlnNak/qI2k428KzILk49L3a
JVZ5yjctMu2NY7xfxtOsSTEaxAttppV7u3YYz+Da3900xmjds4IqajhrNg8UrEO+R/upVilcT/aA
L1sbeGDwlPjou7M0uoqGCEtgu1Rb19rV4fw6pr+srnqrre5N5QwLkhgnS5MNr1EqMbcpPn45+M+O
eMpr6N7QXokLDDmPJrVzCvf3QunKbcwTIbf6TUraqTIwDAvlxUhpqkOZNcdqGCAd4jLA+tlYeODs
2NnPZEljebwaUugbyU079XBbYXOuX58aykRkhoR2XE9rMJ7ymZQXCPO2oKWTGJrv0FqnfFVapKs2
OU1w64i1vl6YKrerwV0Pw08i1z9CNEz2El2csdxOWvTo1ShGGK9s9UiEZdRQIc+T891IFuSkuDM7
+PBF5ADX4tVV8a+gMsQSzoRSphkSIAaScDGIts3Wkpc5IksmcgdC526IvJ8oKX+1S/c9sPU+Z760
KacHyxtXdeQAGrD5URsQBil7rUEuyAbKtQ80GKQ9h7xuBTMlUwcNuAF1yTCBm6xynCTBtI8lLI85
s4gN1yxgQ1BL2r0myW0CUdnltH7pSAvtpqyLh1xBW3OQmvgnN29DnCh1tast3t4wx9dcRP7RsXiK
TJNrSJ+Vx0hHCK5tD59UFO2XFmccoq9XU9W/0oZ509KzJEEy+SNqBixn/sEyOWGfUczKg5ljVifH
P9+nMrkj5vmxqewnT7pPbDA+MKhftKCydj3awqr+0yUd07TmbWYXOa757i6MSjv/LXVwN3TfcwYF
AGq4yOZlfO2s5av2UMXYWBST4tlM9D5+r54bD0d3TVk2LOyCige380kHLH82JDtGXbONF5gANRMC
XQk0JbE4KIiyFb/9Klj/Zc+CDmXzNJnZhhCOsTAsWkkrRbFtHYv+1p0OkUXMgOdhwctjNAe2zWnF
TzGv+jWk/keFmjXL0te0iiHXfhcTPk4/KINtLJDdNRnuyRaZIQ8ulr8sOzkKeh3JbZcOPwPsZXWK
f7jzkGWmwfgxtdbzEOfpofmhk9yQvXaNF+A9SBdazAFIS8faIG0YQcl0gqkYF1+keLirasbN6H2Y
ob/Qsx4LBJBInAqf8m+jNdZOABoXfxzlDsArWKDQJyDebkjuvcZO+DWq9CHz7bMqNOZuCphGQCtw
9eDjREY0VJhY7qqAR0u6UwGplyFmhDaJj11M49JOUbUTggd3uF5SSjzh271zk2nYViOfWRypZ29E
QLaEH7YlXLZbEMc5q8T8U0m8pAK73kYq/kmePiUoqOrWK2guZ+1Ul25Sr1X8XEn/XNT1pkSnNgc5
TztTMgbEFN6wAy3rZt4tHZ14adrfug9fHXnsE++eV3QpJAZFEyBsg1DM/DrbN7Oh9NCMaKbC+fJI
I00U+70lbs5ZPK9TSHBo1hgevRBxVDFBTV8oBrUnzTZMKJK9kWI7lQn7KLPt4Jr6YfDaTz40Vc9v
tjyRDOt9lz0mjy72epy5wzhvPF4S82Epd0TRPwmbISa7zmcJzYcolJk9x6rkE+WrihiO9KaZ2E/3
8aYaM654NVvbjp59aZ0E+cL06Vqcdb2kGTLLfAxakI99yNWmWzp/P2DFqdOLKKk9TBZ1V9IuW/76
tQJz9m1qvdgxdWCdtrQyjndUYlopHag6EuJpWM3kGybLOJed5vfSI+aoKodmXgxPQYGcCMHAsTHe
TcyhjmOSd6ZLeOcCr8TqV+0W4ltAiE4QOtuIwXkJxqdiItp1WXRoYWCaFudUKfYGmoOX2ve1j1C8
TSx4SYawSq3gpLSwZFub3YsS8870pMVSCzpZvQvTNkFY+LMcnhdB2V8UHo45F+iBh2UVNyj3mmCH
WldA9QcoGnXfIFjgnm795uwYQp6VRHtkDeGJ1norKy7H0mcWMuXwilLJxGhSbIsYxeGJWJFvMkLA
WM/TS+SG4bml2Q9z5tOMyPMFpWuAlX7QdX4zjNaj4hw7FKZ79zrWbU7I7xWBbi6Gdf6Qe3xedkPF
6szfZdg0p9iEl043q8D6rm7s8JyxwNyIxrnMKWdVm8r+SH14tHoyoWXNkNdOLFoFUqBKCZ1WzH64
XwaOL680b7GNtjUIu/QqbqKIAT42NIS/O5Fze2QutONGw+6YuDJZedl38A7yrakxnPUxERbN9Lm0
lHoq6e61hampYK3ZRGQ9NsTN1AV6vEyr4exr8RDNY/O9RozGEl+zwrql14Gsb4NDTlJcHurAiT/v
7JpQsaV9Y7ZFmeVFzGwo0ecFm6dd4mfkgU90YX+F4oZPtP3OGCqin43eROLcipmfSoVDo9yHmwaR
wgb7zJGRJI7W/ZgSmmHsTiMrYVi0tAYdlyDVsqBBN2l6dEUAoM+x34bUs1AW6POS9F/1ql3IT2FO
p1mXoH7DbAV1TlRJ3lXSuFQzcwKVoB13CXelV5yKgP+OXFjiMDn6HXp+zi+yRLvC/+Gg1NQWt5md
iZl9rf7NPGdBwwX2kaO2RhQdV9eKbN1ocvZV2xxV5X0uzUIsYMUJH1s7WYSPdkWKi29WVGNqf0wK
UFIzeTeTg9zXqb8S2U4bY+Aje5gOXUCPwslY/MyIYVM64s5pSrJu20MrIqSxxcDSs84uJRgQMMo4
atowfBKi6Q6Fb7ZwSuRxoEJGMBL/LrjTdot88/K+PsqxWF8ybTKt1kMrPVajk58fGuWRD07AA9Iu
y90OaUVOrWdVRy9A7NYpU25aAGwRY2OSfSmV5+gDY1U9OlBzovKDqwpE2DJy9tfLZpY+8HmBCU7S
7TnThOJ+qLjpBw6XfkDBz51NFNCI38PQMFvCoLSlWYFhjcYtqUB3FExTrqKeGsarZwIB0mLA9t3u
k0L9tDW9UTamL0s69seMWC7B7GQIGdJmSXtT4aNLO2SyckFWMM/ztJk6EnMK66k0TG+iofOOPHvY
Bzr1ThId3lf5cpP5Dq55uZzhvexwU5CLWscfefRiOgjUgY12o5XFvczGp2qOoFg1LusX1Lx1yLm0
1Ks8s6zeW6e/GTM2Mk7FZdO5OTiU+iEt0bS78WqlT71nFeQH480vug4+Kod+KSlQZPqGnT0sJk1Y
zZRzYbIDqRawdYJlbopkAPXTbzuBlF55JLCESDri2KxWO51tcxZ1Bxm/cWSqjUPrhZWG4ZSui00c
9W/C8Pz2BEf94ASvqbKdSxeix3MHFPOZ+86zam98AJ7ChyFQpC1aKiRzpZW+dZLKqxj3XjQ02ybe
TgL5ZEAb2/QU2oTjRjzJ4on4mxT6lgSuaPXsC9IIePv6bMERs/dZ45OEeslKPR8XurAN330SNSLM
ivMEtof4jQyxHAGxTDVKcKPQL8/PXZDoQ869ehXp7lSIhFlgTPeLW/K+DoNnpwzUTiwFO8fU36US
boy2CF8NEa4rueS7GD6HSRPwj4HPdk/qx6JEhYoFwzQzVMzw03iMYIe42fcC08YskyeTCpKWSh40
vk6/WncQzCut8yQTYuhzDDLEGqZ9wtN6ZvhRGKI3XSpraPW0cr1m7Bg/uhVtaaJK3v0Upc8YzN2h
M9dJHE480W0Q+H5EEFsV7XS3bvH6MjnMC4OzucZTERVVd0zs3djMN3OMp6+p/VPg6ukE6ORutF/U
UpOCPtYI8RseIJixGAGEzR5UkGi5o3qCOgfCqUAefBgAtl3Z/WbBmO88aR3F5MIAjpmt0g/5R3oH
nNkMi7NMPIQD5IUWEwD+evSU813qd8EZFeV4Wub+K0f1Acu0tLbzRG+XOs9MYHsUlooTgVp4VIIs
Q3ubzBmJF0G6ayeFfp0cYs8KE76nvF8aNe4zlN0h4CYV834iHiPSYqp3Xur8qNK23rF1tMIgJshv
eDRErA0QZkjFIBk7RIW6lOoro+o5O+H4YJHSse3L+LVIkl9y6PNrT5EVIcM0OWVWCwEFoVzpE4iG
nw4VX8MJn7rMPgNH7peyYTQ00qAP5QfaBfCkrgu+wTfdMYjiz2IKTjm3I+fScDeRVaPtEpynhY6e
FUe41fGl8vk33Ehc0giqiZgzjw1jCPTIssG/Lb21S6viKZpdYPUzSOom/ehHZH11MYId424vbRED
ETenoL+k/iTvzYI7e6GaRYhX8pwiJ0gW7JslTpiqqe/8ya62JmVwmeAHOPdG4R/kCeYyycLKNwNN
QL02wUg4hCNQb9X6xzAaq61AwVX68B9cNwE6VDOkZjYRhFBag7bHVMpCFEdU8RY4FBG+dqdtEA5m
71XNa/+RLfFBenhYBly649juqvlxibNsFyEs37q8m1EBU0Fm5MXJOtsuLfIlHsjv3PfvBIcVVNXm
a/Z98pss/EEL++XYsdrr1KJItSBCFCyACne5rftwqz76Unh7EQxPfl5fL/g7F81qHTsT+0GSxfxf
DjbRXTQUULkt8zgvN9FAv9h0C/C7EjGTQW/tAGBspON9j+nq/ZRQB5GL60LTYGb+dKMsiLjeKsme
BTJq2kpFxjO1okbSxggzdDcrN8RyP6t1so1RD8xO+SvHDY7YARwdD/5VeYxSNEWbGSumMHWO/GoI
vOBIp5HGuLvioVvOnPLHPGSlynyUiZioHwbXu+kWj/JzQomx9jAlCkwscrTyTecu2xSWqu+Ye7xX
b74IG87AFG+5aCHf9WgGJ9juMW9MM4ynKnFm7un7UiN5XywMNCrx4aYmyNQVMNNVJmbnfQIs0Oy7
IlAISNMzGldwzknDQN2JcA1MPbh3FNyxJKzHR/KuE963yilqnPI9zNDcAb0ISbAQHA8o5gijyZph
n/ccH9MyMJmIKo6LhP0nPru916Of6jomniqlEIVNi/CTNro1E/mBqMRCp5eHuVXPRQehCbvnuK16
/t80uM89e5N0GOrdGNa3FsC4bZ/vOiRqW2TVGWILHkdZXA3Xdronf1hej9ClObl6FI0aSlrPaMfK
Dq3k9ImDajrmqbrzx5Bjqg5QTgbRUyIrROyK0YjuwLbMvbku3HA5BjbLXZzI1tW3v/7tH//+bx/m
f8uv5r4pWTTWwz/+nf/+wEzYZxLZ4b/+5z+emor//fmZ//qe//EtN9lH3wzNb/X//K7DV3P7Xn0N
//Ob1lfzX7+Zf/2fr277rt7/5T92PEnU/KC/wFd9DbpUf14Ff8f6nf+/X/zr689veZrbr79/+1i7
i/W3yaypv/3zS6fPv39zHffPG/Uf79P6+//5xfUP+Ps3hJnjV529/18/8vU+qL9/c4K/BTTZTKe8
SNh2HIbf/pq+/nzF+5sXeXYQx7FrI2zwvv3F806lf//mB3+LQmiCduD4tuMFIS9gaPSfL4m/IXkI
Itsnh9SLfeF9+8+//F8+wf/+RP+qNRq3rFYDL0aE8be/2v/4qNe/LbRdz0UI4Ee8OBGHUcyraD/e
H7Nart//v2L0Ijh+15omdJAkwKvIbSfZ57Ps9+yBGJzOI8vQcs3+I+RlHgDd9Lnq73q0IkzAWWNU
jKyyAm1BVg/fuU2JWokxKisUfWl+7StnH/WDw9SKaVIf6kOY1u89UajMGMtTzFVI0RUjCs8slpOj
3mXaso5ln5K8UjEPGerGYoi7rSWAksECWqFTMV/qjJh01dxXCcvNUDtMRjy2PHVq0C3ltn+ZFh4p
BMcTwVPpjT+0RFGKsDvVdXosaoYTUR3RHtaUHzaUxgDgHw9Asc2ckQfWXNAgsymsk8w/IyRh/qEx
Z3TRPmwx7vjU61Dy6ReCcsVM1e+xoNUPbYfoP0Ocj1/u2M8ds1R8Te1Q7YzgNF818LPtI/AdAWx4
4A6HyZAZPHlHbKHZrmNvzTSSDBQvYPjaF8ym6xRtlcpPqTtEiKlxWTsEXXCnM6UPcRXV3eswJreM
RhlHkF+z0QPGyFZ3N3HcP1rrZsfQhKyh9H3beFe4hRHsrJO9xcmPcQhOIGGgrhQt51QwNS4Ro1wV
bO/2bhuAVg70AiQA8ZOBmLku264WP2A/utpRKrTmu0ZiM54Cwc97ARC+ZSDlFlNeYMRrx9AwdijL
OhAEzti/KTtDSNJ2TzznmYUXTKBYMH65lvxhqfqrnpgm1okinoR4IrfGDTg1CKZEMTz1Tbyf8mih
d+XPZKbIW9GlPEVbZxuZFTDWEFoyCBDsjN8Gi6cQU1cPK08yMYmz0PGskpZ+wPDVgetSivVFq8YG
nMeLIyy8FUTG4cPhJc89UldKuZUNFgCUzni8Tw71UUMrekp7bG4RtRu+CpK/a9DtpeCpMw1vwHVi
Z50lGgrIPAvsnYO4KHR4/2Y14IDVLjdK8qqYTp7BRIaXpVw5ETkJMJ2PNAIVc10NG5MRhhDzcGZd
DzeFfAhnjNcK46ZUA5EjKZVT3CK8dTE2jml4qCF/PtZ6nvaVbjD8sFzLBwRJkLb2Fp9MMx9MHjxW
rsy4DwDjgtsDqpmSUqEcdASdx9ixrOef2oGUn87tgcv/xaqKO21P7IUrXwIRDFhE4l9b16iETbov
SsKuMkhOYfxV52RdJ+WmQpNr7Rzh/WRowKUVVc8ZPW608NmqRmg6Cnw7KHmOrrNuhXLC0PBgHdya
k8RRMK5R620YKUY7LGJv0SjpXhdj79NhRDyLlnVpK4+sQHYECvUhWDJ6Hte42zxoWlLx2tVd/dHP
KC7d2KZttOnEGVqXYFVthIZbJyRj00ewN8n4IeLXkpUycqNQ7SKA7s6m0Ng88sUwHrXOWbbQVK86
OXTD7s40LmxMNHtJdCtHtAxD58Dtc7ke/X4VorPCPEokJAlmE9Ex/SzlocZ7PnHIwyLvj2XlIiAX
3IN61uxGOpITcu5aMdb82T1Zo0zOqGhw2M5B9NBasOJAAXK6OfbFToNXHFYMqmpGt9iSMgyWB52Q
s1DEmBY1l/fAqrtZTnKIQu5n3pgirKhF5pLUliDGjckk01aQG03onlx/Fe3lTHPKahXcGyQBMz67
YuUbiQaSZVR9GrtiCARx9tDhlYoqthOg1ugXIpaG0psUy4qZ2RVX9xBGAYAnjpk+sR5Cmf1QzY3A
uQdzY/hQi/XaZPnLGGIQRZZzYT1mP8raiRB8YB2p7I88Xp4aGZP+x+XZZjmZsqhsCaK8HtHPT2Sr
F9H4fSFcc5c5KZHzRDCTHAxgLfqlxwADT6D2UwBCTyY/gn5W+5KJW8u8ZZcA71HomgfxE7ppyDAJ
gh+iQyvPfnnj8CkjVkFeYgPLtdCU9ygtYC9LWgT2owsTUh2iKZbhzJ2MoI2xR2pvsyW77x0b9ME6
LmeCQb5hGE3ARQlgJf2zGL4rYBctQpq9zIvPmHOa9orBTN8jzM3Ybtr+dAjqjxo7wBUCiWvLSjjF
QIGVWEaqdYBOzQVqwa+BsrVvupTj0QSM8Qq6JFXyzJs0A8UM18JVbyctIrOD700+mmHcKvwOd35k
XXqKnQbonq3c/aSs9rZilc7+FeaMR5JmGuBjqHSO92HOLkIbCG6xc0+dewg9JmiLI5mN9EUFLEaC
boSjmBufPwUHwHZIYjYjbvNUVB7CEQJrFzyZVlsXh6KygL8zWuWhhoPKFSDJbUdsWATdIL38ZWd4
r9Jt7ujiXGL65c4s76KMdVSTVt11l7xQJBxUCA2xmXDo5zaUPSSah2W14uWL9cBdugKLb7UzPOBk
yDbWtKqt1XXrVLDcx+UnEsyWjUhOXntwgbMJzSrtGVo3l64Yg6MwuP5LbO/M573vqC7GrQmsx4hx
LgmG0S0beLCUWxQpK0zL9Zv3MjfA+BJWrEsAsTepWoN+WoIhg6xat/J2Lqdj4Hg9IYTz97TMXyt6
GT9l7A1OCB4J9tQw8IhQihaCgsrwNrRhxLQ6HbjpAkaYRQNTvp9drkfWgA6N39YuLmqmg56neDc4
Mjhkq21lRvqZsAfVPpOubp5v6hYNyDomKNvxQmQ48R0uibEuSUv2HF6GRavLKgqKTDJfa7inZah3
fu4Xh7zkrO8inFWht9BCDw2iQbp8bnYG91UwvSkvZUobAK2fSkYflQTBFBDIajiOr6Y2RIIdVPDf
QrHSn5oNz6Vd3kb5MdAaizw385DhoBkl5ViTgWVzIqAl6uEPHTIcnhwEVtA1KTMRBLeCcTa52XDD
xeDsJnTppW1W5UwLhIvZhvZaEl3aMkdkC6oeSdjeBEu5ifyKJKaiYeeBWF6u6+kcxu5b0rBbWOQW
DQ+k/KLsAlStZtWPK+88Y9jZLCwSLMcvTzOUj71lUNmZha5VLKv54XpMoFVk4TBvEnh3k1ZMkUrB
6RfFP0WBa8+44H4dzzA39HvaX4IOFpR7wHalvzcDa7Cc4JAe4SbHYehhCsTl6yqHpIyg+Gq9KEXO
TJuZuN22QNazjdbs77Ubumo9lD4rtCV2ocaFif/g1bhMYxdneeu7YuNL/8rtj8qP0G9Mfkv1jhCf
dOhahY9zEj+KUILQWQwRN8jKLe1a2wKlyZVv49B0iLOYWYc7i8VlJNZAnJzpTHQMh8I65jPmk2Fi
9y0yXGCiheXmRsuRn9TImmpeQmCeyd1aTn1OBCPBUGyLcCH2KaV51jJQVZ0hZcTZLgXVb57hDLFl
/dGoPEILkmBYyCyHIx7/mSqwnEL3JSA4A0caKOs3TQ2jZsItFhhXs5yvmSQ52z5ExtBTi9sLyViI
vyAAAHDKp1pea1eyEEdUu82Ri7k6q48V3+mhBbiCfQcQld/SS4cowwnJVTAxIUnB8rJeJF2G1ruB
QkZVOSC1X2av2zqjizHU0dduMMbbmpldKYm+mJgwKBt9tNN8z2I8aoxg95TjEIFDjvOyTuLtuguY
mGnvINyJnDpQLOmrC5wSxHvxwrF9W9nzjWqXxyxU3Y0Ao8HuBEgW6nqH2ce+n+8k1u3SmrLHYdth
wXc09gWHawFoXROq9LjgCoNVkK8QBCJV4gILeaOjUySxcrh9bN/26/ouvvUWfzihMVbbbmTHUrHi
SqL+RxcskCXaNdrqabAsBDMZI2DdY2LIG4J8ehMgn+nE/aFQlHjxOqCcR6B1Uw37e0KwtMjpHT/B
Ncm6GMKXWdIHAfLw5IPWPAAti4EWsdBNxwcbxwuYKNf0mPRR/iz5k6/tF73Oydi5PMocWxQykbRE
R+cIysRaM9mKdQ6CParPK455oS87LHL4qWP0oxOuaI5XAni1OFYpN7XTXCyDOnVICLpxDMB88aM0
2W5CGnWZrQpjH0ufoUor/DuScw/lH27b5qhbn1JGMohqGtIf5z5OMSCRmMQhV21CPz7MZXJJPIpE
N3pchoDk4izfIddlRZRVNyUlOCC4lPl4yP3k0f12Lb877SkUTPys9XITw3NwR463CpEAEAwpt7Iu
x5sJ8tzRVt1tNARYqjqeCXPNftZAKd00yzqX61Zjlmc+kzRPYS2ih56TVeUZHV0+4etSkGDDz44c
I8diQBzOqeOeXQtoXCw7snSQilq9nnfDiMw/NshTV4uGxVbhGq0V5X3ObnsyeX3s04Vr1uD58GJ8
96t/qbCmk1VgSfdS8jJz8QBvUie1+wRHuu8woI5INI8Ase7HQjAm1Z17XI3EUTHWj+lYO2fHgnbY
WJ9zXcfnCkGKno0DYsLobbqwIOlNFJOePL4lHesAFVkENyzriM+upx2hUGdU2v2ZlTGURaKTk65x
dpZtX+dljO6ULCOu3OzIMI05mA1W24Cb3zQGb37mojqWBIWl3UAKNYb7lhkusMSQvcDVbLvv6VQU
J+AwFY/L9flX3zg2eVsmZJeZzNs8huPLoY5N2FWkIjrmIsK6O6RRyQDDlKSy+PA3Ejyh1ZxeeQNC
4DGkyXXjBfuJZT8VjC0ZgaqTdAt9X4yQZYWdwjyM6UbDwyzQJogZPWnZOf6ljeddg/7yRHWNDpQQ
Anc9gYfxK1kc52ARIYqpFIs793rpgpkKiwT5E32sox8FTorjNI/P1rQUp3piwTQLQAIG1G8Unq3U
drcYg4pDBkYHzwgqb+bBR4uV9RWTKxq7CgfWOMyfi27Ji+7ZlnsUdv6qra1M8p5UQCssEg5RZrx3
8F04SR9phK76qQkvPNzisEtOgY2BIsAmO5bYHQrOE5022a70CIusLPz0SCzw/X7ozCfg0UsfnBGW
hfAebY8oGeD4y+TGB9Fy/HQerWCiG5bfkJmmpTrMWQ9dLwYp7LSh3i+SpX1fsCLAlRxcnGTaVQXF
H6OlfNCkCefyOVc8YWyXwDUzx/GFSLsVS5zTPkW44C3GZLvBM/BXk/5RrNZ2JJ60XqtS368FBWfF
PqDvNT78nNZdUGP0NjBqKVe5NbN7VlRbOxrbi1dOv02tsK2ZQlyslB6LFRUOzMkk+6J8rfzoqmuK
+rbruzNbwKPAHoAif9fO0VeJWAGrH5lYyVyiidZ8qMKGrmT1dxFi6jOvedvN1CeWOyGbVJAsYvPQ
J1+JGj+iip66xxuqnRjEqSFhouak9l9RXT1PaPIxOEz3yQQIh6QbWC4cLlWR4CyxybTtnGOclHik
HYgXdMG5sthwscTZ4qx7FvF4nOrys6cD5NGer/UI6HFPnadpHNAM61vXYh6zYLXmeYMdQ5DSBCht
m1Q6O1hxgZ9E26fGBqATOu5+UNbrQALNLjxxARF60m4mkfYXTQvO3PC9Tl2c6RXOlBFRuFOEXAkB
nNw5EUDkW3HA4vdeWeW9sckM9tISgajMsP9SkV1HXnVIEyq0qs12vgv2g+w7TA8sAa/iKaY29w2p
A+j4ZmuBcixasWN6PvH4mEL2E+R0oTqkpdwaYofpoe9lEHd7q9PECIl5W8DgguA/+3c/iij5sUid
s3oY2R/ZyrD8XG9wzixrTsZjhcM05oO+7lVwR3RJdiZz97YonEfaVcHv/OWieLyqrOSUG3nC134u
HPMDsr5oAUOw66SQf6eOYpsmCTIp/eYCLuOGAueevR9FrR7Q6toXK7Nf2sA76poqMADJAcYt2at1
1pnVP0PH5mxiV1vUq1Ijem07nDqdP3Me9MnRSC7BdCSKU0/hXWrZAcoIJrBY4eBOIRWMTX6ujXmx
TX4TNtEtOyBMl+2LHy73ncUDJMlx21qDQTVB4WPzJLrKOrb9VYgvwXbN44LKHb/Vg/SnuzmsjnBt
UuwxYjktjIxOvBt/7NmDU15XuZUTDClfC4LyouIcokLliFt/W49DHjQovD3gRz07P4hQ/O2MU+vV
G+VT+XvTY9B7r9Gc37qV9ztyWZh5KIxxPw4iu/U7+d1dqf8gJ8BmOZBXYddkKCnliNK1KQmZGjPw
tRccmTsdmuU+0HiiRVIjt0OuXnNgXYvK/03TL/YluCLG/aCC4qA/s5J8t30cpYgG8YCxYkUcQvHm
z7+cMLgEgUt5Kj7B3r+TG8QTMNCPMbfQIZVkd0d2jjjEg5jConvjuyY5hex5UG0TFwmAAjiburH9
ihlNHWKKXWDGp+ivqsZ7mmr1nOJP3qaF3kWmtVl4uiiXewx1TYPdrZ2a370JXyMLjg+n+00s61M/
Z09NkX1M6Jw2xdh+Le4aVyJn61iMXUXTXh0cfA1PpSWovAXAjy56EAWgoAKD4BZgJGxXrm80gdyU
qesi58Mp1Kv8PQjo0eBZzhbC+DnMvo8dKs75zJIRUc/ItspjZ6n8kozyUOqzQVK69SMGb4uXH/P4
mamq3IZrlF2ZdIjte9pLgdcEoMEhsdq3WVcXvmJtVDJN2zzUTMAyk+6ZC6EgblZq0KzmQ9vlj63F
jm1aFnfn4ZRGVKn5IX67Qd7Vmp4ZnGM5h7bJn5yRN8zX11bnQVAin2hD3rAn6Mpacl9wxt/Xkf3W
lPqXVkzEvBZt47A2wzZ++VENT3RAyPeNb2/+jLnILMTU58cbKRhJxnEL4Ekuu6xxHsah/yxZ/SI+
xEEUB7wbxps+i/IcpuCvsdunh6IkfTrMl11vVfeBWzW3EfCfgv3SdsgCtcmH4kfrBM8DHyvEQ7Dr
EyoANgpkFUD3XmK6dtAj0EHB/A21dyAdEK+j2joaV25a7kaDwVCH6gmuiLGO1oRAvFMh8xrGnPR4
CkR7PD4waD/LNXMhqtAP5wEhib5ut2Hn0xVME5QBFr4c55Wj31IpPwSwly4YvyehwLHUOD8qwzgp
XEjvqAx7ezEwuEjh7R0cl/s6tTwgIavDhunYFKH9GSkNs9DwN3NP4L+drygHnhKbuYgVoMhtG/ET
dyrD3WE41VGJT3G107Q4cdwS0I7M6Tx0dR473RN45THz5f7s2VxxHferkBg4MITonXbc/mqmP9iy
u+LaaJBtCBweVeSJQxHwRjB5B4w0e7u8919t7UObsrCagCrnb5HvjLDZ/jTDMZjnHj4yM4TOzv8c
rkwLLU7xoLm1NYoKGB27wR3QjXWA9aXhLxOyuTH+woeTKcLBrirNAF+KPjhZ/4e981iSG8u27Beh
DFpM3aEBV6HJCYwZSUJrja/v5a/anmVNXnfP26qYVpUkM4PhwL1H7L02grliFwl+I783lWTOnfFv
a2nLmHmuwQC2/zSpXv7/yvf/buUrS//jynf9/ffv/9wRP3/Dvxe+svovyTB0w2J7y7BAV83/XviK
/7IUia2tAsZX4hbgZ/73xle3/sX61WLHqNJOaLqs/ffGV9P+JZu6pRgGm2BZEVXj/2Xjq4jPf9Q/
N76qIiuaxT+Gv0qizM73Pze+R4JFeDPIJkohjJpD61WTN9gZMSno7rjyxA3UzxxiRo0WpYw/Rqco
WAhh9M7Z+FE59uLu5bqCOQ+nOaUSN+tS3yLSIb9oCBAu+hvxClmActzrVaRlMFnXaNGYm1Tjhcvg
mkGRUvqrAdK/i/uB9GL0C8yQtyKJCnMGIFFcuhj5M4D9M5s6/Z0xvehosPjqpHUU0uhSpqyL8OjZ
XglFlClzzEYK9n2nvye/O7uqkfJ9kSrRbcgqU6/dds/8WSZcncDBHotrZGZgNXOo6GQZ61NEl/zV
7oU3P1N9Y4IhWYLXZebJ4fYdNSBlqlKjk6nDNNnDStVD8KgRdpso7cdo4V8gBtnGjUUT1/RtuNc2
4U3kSAM6zxZb7j62vGP8NPlCu/nGd7U2kcEPPEJRD/haAQoyGqOzyWK4Jl2oclKnvOpmuHb0Zr7s
WXp6GwEiIj5k+c39hdscUyzRKlsgNIx4yU4Wrau+IxX+nr5N/qUeAJu5vcxFf5v3s9Vk7lMko1ui
iwvE1W74P2dluXSkWQqv2extLIRRsPvsUr3y15JCpNVkX65V3yK/LksQXz9nr4bsawU/JzLP3Xt/
39izSLo3Li+IgeznBCZjJbSk7r5IsBAWOoMSYaS9EElrXE0FGJ89nvhYCrrdyhNV5nXi4Q8d32TF
YAwKjJgl0GY6lV2LargQ4wEJPbLQYEo18Utqi62sxOprRIMhR+aP+vfT2E8P/fz3jE4uGoistKej
111hxqFGmtk1jqWfms7IT5qbh10HHuh9LO6XjG3MgN7XFPVgdlbrtQrwkjVW9iEwFSt/yS05zGwO
h8ymTKm60e/B/SgCyL3cnoDUytLluC0DO0gyilSZRFusVMx8XVph4h6hqg2B0T1gwLvKCgjaMTH6
U8joqkutavcrE6beb/fdH+A61iz7p/KnBSdfACO8n6Fi3vRlvLbpRd4BuNK/53/VNSSlVH8yOiBb
ps76oG8zJpQJC1fXZM/h4IqIGWdSXo+pcXYs49yxwZIu7kyxLIMQDL6YeCEd3gJ1fJEk2yqqsCKt
ljF6aOpVdLizI3ADJo8vtKKU1nFW7lfqgavIfsIwOu8Z5UWOYyZSn50sNgWDZ00jREwIqOsbgCqk
w48yFV6QSz8O20wK5Jh7sEimr04TE+OPtEO/XXvzlLiGdND+W+j0SbW+cLTMB+iIsg3LDx5bsg5O
xYDdPaQ3WInAKtzRIBVgBbGQEaO2PDlN6rncf7J8edpBAH1YnnV75k7XfExU632E0iUSw3ot3/Pa
eB+KnAU2M2axhxUM7+cM/zlopTSQ/7ROgul60FsU/XheRYeelMQ2Q1xikzmYaqOtBm/iA5nxhslw
RWgYO4yjibnpyNiF7/J+Ni/jxnB/hOLwWBMHUkwWmDrmzdPfotrxZ9PhsPv0HS9pnt/b7DbD9pXy
UFKFOGe24anP7Ub7qFSYHfnPvc4JYZD8cv6lb4SUKiQUHBeGQtEwahCzBHsx36dDAX0dJDRmOXSR
zsul3TMGX4WprowJ6pvMr6baF0ka7BF4isVFHqsLEUCVW+H97EoqQNIz9Ne8hF9bfJVo8iwv38le
qeQIvzf+SmH2xHrwzLr2curSbaJKj2cJyLN4E8vuehjmCyIDt2TCBncWNd/OjrvpHh9ZMBpkr4ZV
zHbTX1uJhcZlFpVA4OEbFjHMezO0bhcxvQi0Ndsmfgg3ZYcjm4EhzmI6V1BPRqSQ5EweSDTKQlhJ
W9jc16ZxpT1KrS9Bl+y6r/zJkD1z4OESdleTMzczsZGB7wFnAexCyqdAUMpQRtzeUPQP/RQJVhpX
/RwvnRVCRZS4WPZAhGDS7WpQZpwPqR7kkG3nkltSWoIMwKMni+kZ1fd30vytgKEUx1jwn8cA4dC4
LRfe/nV2tVq/iiOxuM0RaRA1wNHa0mtvTbdWaR/aZL60avcGl2k/AhP9i4HAWGHoaLOQAsyKyCM5
PKXUPKwNHumcoEoKyU7en48nyQU4Aa67hiZo9Vq4Ejm/wehqPyEVh5Pdet2aH4nqLgD6HN50yKLI
YLxDsNxqgEAKYIq0o94frSlW/q60NhSv9eyaxMWYyhCURMXumRZprz1ylp739yPJq/tqjA9dm14Y
plQMYg5EJ5Fm6kBrynhFJzQR1TT2U8z6zpaK923nm2RXMQlyfpUcPgg/fxGygCeLx82pG49ErQR2
2Fffrq7GN4P9jTVZ7gLNLH+S/Xgn+KQ8jZMHCyxqJU8TTIe7trI6D3Wzx9QRw1d5XRIMCGvtG1/A
h/yp6fxyN3z1Rc30BxHwdyT/V3nqY2oJoh31cSJlJfUF/fDZsWpzUBIMVwxbWIn6mYE+CdMjCwMp
WpokEhsCOs51FYLlDadtZtF7UkMKjq81X79+bjbrBLOU7ijc0eaDoK+jpcfDkLmiw0ZnWL2Sq1Hi
wB8QJUcCtMEiGK3dTyfLGzbZnV/waiIAsueX4T7UKSA1AJwDKSbb6OpD4q7a4ikprzISa0PGTev0
Gcb/tvBRyviigc9JM/zayNlhtsEzSfMgendcg6Ge42p8ZQfykvP/8AdaQNOV3jOJ4lmzBNSl5kI6
cGccFbL5YdQA01F015rs7D+mSENjKkAf2W+aUF31XsaMHpej6ImvOpSB0q0B8Wvi27FwzptpxO7q
2pHH03ERrYhVEe203EWVwVT24O7iYLQ20gVO1s9t3f3ZIutQGIJ2+2yU0aEumFXDI1G3OumcamOO
a9CoogoWW8q6a2qAWFWxrDBqBh4wEqSZ121UWVqIxSWUf2Ca6FA/GbBjR0jMCPMc1kdsfJFmacP5
+wmWuE9+0gyXRG/jQ/ZVlhGiINknVBkqCmwoagorQLBm1jy4VEWCKxu6O0z4rcHV2R3pGcRcSe1H
BQQfIHnyPLjNy2qiCDtTrgo/1y/YqLBQhUn15B/b4K3bcpU+jwFn92ReSyK/uHNKIWovaA2qt7FK
38VOeZOIDFhqBPGtx3mcFuu5o8S5rw4rI1E23hb1j2lC3n5Kn0rhtVWH16S2ra9lA0HrG6Vwr47i
DgoYMB9PlYP3jL9O5Uq5UDutnNgyyXAFWsVUhZlK2TAhPGLgcRYPTk0M3wpoJyQIc5m7xEFMi6+Q
6FssWVAvQ8A+t7H8Z3W3yXc1a4lvhXcNKAwBVlVm7g72tdoFl0mUx3ahQTMfFiO2zo0X/nf7GOs9
ysQmrgS0mYgTxHxgyQKdi2V3Kv4STFScDDeRwMI6JX6kdXuuvGqw3JLbngqAap/SQNqVcEbZYbAS
o6mJCFc4S8RG9XIatmodbl0brvAEDE9BpAhy/cxC3ttHnvpt8xKcgAOsrHwBApl5QvbEBwkeTflJ
Z1qH8OPWN37JnA7MHew5YH6cnOv8kYyJQ3nO3iOPGhJEEfhXJvOKI8gPbu0CPrESDhQcfH2RoJcx
E4tu9nT+08s67yF3fMN911ZhNlwW9SXbqcu3d7PGx38id7LwsbL7mcGRT2KFRfqSTr2vUe8zIA7k
8S9rqVBZCkGV/VJM5E/VxsE0QWD6xTJsNKf7gPUkxdgg4H8eNS3q5f2JDY8wo16SabxSY3WQ/eo/
Uzt6BvpbfdI9gfeqVfgjz72v9ZfapJb9s4h9cBFuFcFZNDqAVmAd3K1l8+Zm9UD5eUM6Rxp5CsZX
fdVy4U6XRl6GHDTZr6cZB4jqSgjX3mmPQVbdhF2aWU4P4bt5kzi3sxmBfpvhwLPcjZDF4m/uc9cg
6pX9llz4JYWKVnT+YncisKbdLa9fCj6NJwKJLSn6+BpXhKKgxTOuoFcpUOTXPn3kxXBSOGWM0xpi
qfY3xApl8pnOOcv5c7fK3rq8k/wV8d3UO4pyEzJ++7bVpn+AAkfiRB3GihiAW7a9DtP6pqjL+y5e
TLij1vZ5zHQR2KmV5Neu7l6KPGL+mDJn6TefVex6LBB2mwiAS3joSmgsQ1haViCY/jibiCch7Ihh
sxINOT3q44Yu9CrAgpFr4TrFddVFlXjd+O6i3qt6wWfIF6akjrwVxKYig+g+ntHuBHN42iZ7usEm
3MXJPXLJpcXrpn+vwzedEy4NIZxRX3YcErsykO3oHvkcjbsZsosPLQQCG9bphu7BeDGO0dsWLJuM
n2nHQSWooRIr3xQtZ9vyJ/kqJ7yyjcvM1eg9ag+LslE0RXoNbg+h9/TCTzXkj7/QIJfGg/olX+Tz
wPeF2uqGW/hGMH1qjOHspyJj5+5kCmOELiiudcmrEY0jH2fD3ONy1/CHoGDyNKzhjaHG9XYzEGIP
9v5SCZ5YVC5be7CHnzNBLNDOXAKOXLZpiEKibDJjZMdrp0AGq29VPCZ3bUXjQywG1aaufbH4vuFU
go3JLpfIgtO64+nh1eWi1D1Ad95HpZl+g+WkG6+d0d9FphswUsL5mcbTrxBn8Cm2UcszZFRAaGmQ
WI4wQMy3DqPduf0Q2+rOHHvq34aRzz2T7l1x3NP0CyVccIC+mrsu6CqqZEXzm3lj3URcArP9VdY9
tslVXrHh1ImJA906wVzvd0fCRdbXz87Tgd3pkrTAlqD1yzoN6kEMFg1vmYC2TgbXIXjwh22l+eoH
VnYHMvNR5zTJSAgS/OOv9X0x6xdF/WVU8n1L5BvIC7cTzrNGACd2m7LwSVIEiXwRTOWiEmlVHuYt
BR6jyRQ9FiOURQpqApQAUNHmPWE3KMGFQL0fChGhqHiXCo/jtfncijQq1Spcf6wtajJkwcIvptk7
9YoGGKyfRoIy4vUHQ9vVWWqWAGRdC8FGIIba/WxVql263QrayprdJxLgIX46Up66PX6sqjBdC8mC
bCHKryRvEwWP5D25MIOkasPJOaXpGazk8dfLoHPhIpFL0+XyHAazEYPkg+kmFvs8XpEUVDVUvBXK
shwrlhYtxulklIffg2tpjKCDKKJqsOF6shAzOSgHMcQ2DlSBdoEVffbMHJqKcEggAxSpK9++01Tz
Kpj1oGT5aS6232qtQHOzx6JEG5YAF2wuevezL3NYjkaYJFKwNEKoXaTiFfoqAjQOT4hSHuo0xE0d
NtRka4KJ2K75a8WAscje/l39ESuSRkLxlo2Ei3UOAjKkp2ilBKdrOnfGDfdJjbIaVIyxdenVw8X/
ygjiyczuPNS006x7FhuYI71I+nJhnqWneeB0wK103VbfnkJV0LLGD1OcL4StEBHlszkDXprgpjjJ
r6zDWSA68/OEAA0CFCylDNxkGPKqHo92xitOUd88JQmFl7wKF0tqfHSEPjtcJNPFL9JC2alqkPkA
hJzLYHJENX0tfmHU/ezxJfPLV5eFNWwdHVnGeSUoYum/oQ2YHIMxEk3oChAkTkpjPcpBfUHnhnIW
Cctnyiz9TZAb3ziCPt7dZJY+Fycuhm/+e/whhh7XHnHkDA5OOWIb/he6QMUTG81bEsUT+LE5olK4
qGef7g2v23WvuSK78lBpWsAaJ+6xlXuspveVFsCBv8pmd0y9cH/puAsYpDFCVe8mb4qFg1LhV+D7
zkSkjY2b7WKsdlC5VE6yIcZWHIg8Xc9kFJQznXC8ZiWxu2djG51vDcdqQxHWVY8i2+91VwJlF2+y
nt14FwXoqxSCri4oNomMKvk2HXCshHO1VfwEx3VhRciRI4R6ySLF2iVdyxva4YWBkDxntkWEHcpW
lLpJuYNv4w7iikQSwha0Y21jMhGp5jVGC866W21L38DvZ6LK2b+aboubo4t6weOBgfNrP7WMoxW2
UApKgHp4HZg7EDtWcNPYG/OA8Qusi0zUXPvBE9pOXgsYuzUCaDIn4k7EzcVDh/uczpWtdWu19qrc
NXOhbbs+GaAtQ2b+KB1pky0KgG4EeyqT5g2SGwT6SQSiAnHUVxDHFIh1VfgkCypQHKlelmdvxvJu
Tk0Uy1+0zVNT3SG5nKbV+BC75tOkhNyoWSaVR0i6i+bktBMtkQMKJKhU5jAr/VdKwdDC1RoDSulg
qS3QARlu/JqhRhbmpZMXiKANpnn76sOdTX5I6i1naplkuycvC1cfaTIJc438CoPkkl4IqYCG2hG9
tAxqAMOq45MryPAdoPFOizcakO4QAuAcvVTYgUjnqxu+hPlj/WFAzxb2johhChcrENMSey7OiJ2j
M571w0ukHN6X+jI5I8eQ/IqI8D15nX/wGyq1OGs8ggl2G1Oevc/OqXbMIweYimzy20XzrY75BSOn
cZ4CLMQBWE+8Lb71QDK8bHV8wOV0V44OmBEalfIUEmkBQxqTLLwSkie3Psoh9LTowPaWYGb+vjS4
n6qK0ZfNPzoE/RaPe3/mRUaM/jIzwNlvJcGGecYn/GddGoz/f0hLxbLC/QckIhE5FhAEAfi20/0Z
XcYfgUMZg8400uxMLI0x9OcoGg4Cpods8OiZ6JLNnxKIz2MpHVVYXoYWPscxfYBgeDF3l8U+JWyg
W9KVZ8cw8K1yD1Sno+2CXSiDzrL8OpEJ+5xpXwtfMEQ7le/QWrzzbwxmBETC1CldFFA5+HUr91vy
Mb61ytHL3FO1gzOk8dHV+5wzpbsjIC6em4Fn6nXpbmcqzIKjlGnQGpfBwG4yx6607+hBT9DFlByR
ZHiQ+EIaBbk9GasWWL1KQJQawXwwEtEdHxc+H9h+lC6UIArleulpJBBavxK3IxbYmjQHuTi2b93O
pl8bGXtDHnybxRxa2Rg1g5vj3m7+4Pg16OkRD+vrY/2u+txGoj8MLmfKmYz0TKjdVD4JNMO8Y2Uv
fZaxiD1o/+brhtMK3g+aaWlB3dmuI6ZbafirtRa7au+btT6O+g8JT4FY5uEAibUiuBMYJ8R9zYEL
QUQPmUrtbxNz2e5YKmG7jMTKz7QRAvbxgfmdjkGn5OSQrXZNzk2x8y3vSaatMj/dEqqpz30k5RXz
uwc+KcyMOuzr848qfYju8mFW7gSuuyKriD2I/N4k1zw1ItBgkbMITi9cVlsjLbMD7uHAtLPep/5M
uMpgGk6di55srlwwniIGKnOndcFMQV70HoFpB2yeCjfzC4fLZJmvmMAtSkKWPqKlhyJf9eFsg/JW
1y6hOBtomsnLwIPW9c8WuuV8fBqj2zJTArZPigajDAzbpMeuTn7P8iWYKCEHOgAVrN5IGYifSnKB
90jP+i/gHwReCY7auWBMoqHbOZyWkp2V18FYS6Ze5sewf82t8lX3yhcWDyAGFV+eBAYXH8p5+2C6
q30RAThiSClYK8UFkACcPut8nm3TfG+LdyHHYDKrL8WTVnHaeJTIE2oaj9XmW0MqpazgVzPEANfg
OwmsDJXKwxUILw1WUN+NFoItnrpXVZleOVozPiZTiAhuOa7VcTuIaEQHxoywvaWIqiw2MiYbGa0I
ygLzjvx2/EE72k1xI69wKk46jxzv+MdMFvTGVFqJi1/WzIi6SC8/MpNLgeRGDR8FT+EoNUFjzcHB
10eRDEL9TGAPyjsacdoVZbVu+gBq1Fou/OHknpxiyboJgnQ7RJ+TZ8wXdxOYmQ2B9ZP9/tOonqJm
JxYGZwKA+/UVysYJvxPfZ+atLCoIXz0NB8/H8/75hZ/dfN0eT7hQy95OilMUu9V56SAiTdZJvi0q
ZaR8Gw7Lr5QtkEj+IbotnI486hhM5qIS1Rm5izLFvytUtmkEWPsTsfCnYsJzcSKxej456N+8zoT8
J7+tHLwkItoxB2aj6fFO1OiBXwzSq7qzUEkNvtbcKxi6JuwVWwa5QHUSflc5z1dTl67rgUEMJ2oN
dlV+VlgyxztLl4H96Z6j1GepVi8TJyd0c7xh1E2HLctk+5S2ANu/TD1+U9+ON+LTcKb+XWY5kazx
TgxylSqXvSe+1AA1MVXUd2eE/WecuNhNRC/lVwp9dRHwYOhlIB2Tl8KqHkymZMsdyfWjZVEgJ/iD
vxpVtMEXeZOc2hjeX4na0lM0gWMSCalwHhK2Ol0WpfIWrjNvi3QDg4AsXfKND6T+tT92oodpDPkp
I/zj0UMqBmt1Gup7ytZjKKEAId5tOvaq8+GOGRZV4QdOQJ3J6aTDHKxcvbOBku6c8sx9mz6o7Sxn
bdpZT3AqmRRLoEpPnMEezjLJQ99FTxCAYz6zf0Z/7M1LN1qPZbIe3S8FM5oVYmgNS1MPlV4LqxLm
z1FRj2DJHYSgXOQABoLREBAFPdhuSWlVXxb5QuDLdU96Cr3TqM5cyGqo+y0igMzN681F5OUmC+Zs
7Dji/iFxkxs1BEP4Y12OErFj26i+l/vxsTb1JxyUT+WZhGUJfs2gGMvzq1Rw71bAD32sqq4y1u5I
wEaCCtjWgp0wKY2YwDkwnr8ASdYCwRg1K9rjyZ1kwc1isC0JYWP0EVMeqX0dk7bkLiRGNJwjJXAK
3aACTt+K9gXA6qKJvoirnDI+eezjeQiTaJQ2u3VlZpl9p9k6MbmnEurwM0BxOcud4e7gW+oZUDJC
8gmMOsV2tnrTiMSAi6p8TpWJP0TjK+/FedBRXJXrvVt/r6x8JIpZeUpf8F4/+uFnwWbwSpmojBnA
HxVt3hgkKj4ZTJsUa8dMQnkyh97k47IKpa7ho/oiKto5tITAPoL/dl627ErE8UR5oxeNp1rgo5fT
aTnX+cZva7iulMCQRyQBjEDxsLNpsRkWSI/CZBt5+Jps+UVb46LnGvnQiXFKiO/iT5FXiLwqH0Yp
xJx31Kx2VTYut5u25P5u9yU7gnRl9N35DRPPM48zJliyl88i4SgIjm8VET3C3sfm3/qxxMn2JdXJ
bV3S61y9pOYfhOclFQwcQ0oRnJsfMxKMdFMvkjch+COsZdj9MT8CJFKuZt05GA11u0l4QegNXsqO
1JjEMa3hk4LRWdEaTMLnMpohOUVEQDQ8C/sJaRZDAyWqzD3C741nje2vAg8S9bOJh1GkHHHJ2vH7
e/NiKlOQmXw5ki+Z2GVXv1cSDxoGdtANrt9JJ5un3Dys0D58EB9GH7gMR1eaUGx4maQBK+prPrBJ
MkKjoHC//MkPcHFSH1rNEq7GEcoKoW5dIFuU1ksbpIXsr75UYOqVkXkZPi4Ev5hGX0hVW5DHl0Sp
HlbWRnN5mZXkMso07qtHpIGrnPLPg/qQftRrrcia3nDnsRDMtcrOYjtPGEaIHukVJ6lCAkoctOxl
cSYxKGQxLGtoHcL8qENboMcpJctv847DltkJd4pCcp5ahkCKHSBxHqJZeDVY6PHAWbgElYCBlKCu
n4e+fi5T83ko4seGI2uOmA5qMEW15M9SkYTUMKNpwSMQU5sArrew8gns9JbRnVuqEWSt4wzjipZQ
tZufJLHq4Oqevry8lel1Ld9sywDxb12nt0GrbiLgiE6pbgY9U7HAZ4UBlBY3QRyupKBcFL4Dqk1Y
gZe2rPxGGp36cCHCkFT7o9PoBSo8eCs12tsYTb0aSnoVQgg4yUfjPtAs7knuGJONWUZxhiac5ACh
noyJ9+hP9TdV50wKGrGghEXCR7NHKh0k+PLkLKoSy40RYS0IJxh5Kj44oDkZoV5HFbZGFpoN8oFl
jnHdXo4htccKL0Nz3NJ+vgO+2ZXXV4B2DK+IgImavUTTX1+ntWdRDtEAlqt40sfDG/lRbIt3IPMF
Gah2jp9wOYvMGU8FXaTON8yY2CoV7DgWutFuDkZlCTSJ8AFSP7hj0cifuMZ3gi/RrJrNe1FOb2pN
/ikNe30rTOUKzbNSLoTQM1daTnDxnbGeI6VZw11d0YAc/iLqPonIpeW2A9nfakicRGSOM9VTxz7e
uMD9QMVPX1J+5zY4iDcZPOCvTuK4yupImbSwX9pQ4dVvXKNJGE0eDoNH1DdKgfSa+o/sVTkfbfAe
VJrH+pZl/VuVw6do7jR422pPlFjmwSIJbYnTCJObiwO4BxRksjetumfwo2V1gxH2v4YvB2sbo2XB
/QYatMm7a5GmsWaeyep1yf1xtP3EOznPoSzeLaW+8elia6olM54XLhZdDA4q0K3xqCfHvbiYeXOp
xvFS6aOTom5a7SZXLgqusVF7wFMXvLEsHsAe7tAlKb/W6zF+jEPnH+ARMa0A1ZYC/N76/AqYZ2e2
YqG3gcpnMHgm61RL0Fcgbyt5VwYl9QyxZ8FLYpfbH6m/4NKWF3RPrP2E/Zlq4+7mehE/GxV+spVe
Wzm/4jjIy7NsSAACbsbBwTSroUUJSwaB8oIvNTBZLZlX5oIB3pHpmCMKy/CwBhocrP1FhvGt8/Xi
8PI6KPGfYI/P6oS2E2WXMQTyo/7cdlqkmucSlXHroio3npZhhEXTwXxANJy96uDvKi4eFM8oXRFz
UjMEwwzHz6JY+bsxCfJph6jueuiadfAPceX93zCa/6DUmE8Izb///n9BalRFU00RzaKqg6WUDRke
zj8hNeViFMKTAGeX9d8C4XhcK7shgWX5qxewceKOF2V/N/awqMqIXj0yliwmTTDeF17rcLEzZcDf
HOg69PDEEUtUfYcYGp3MiODRLHNoml3YM48aTbZz8OQr0cu2EZo0RXBL3YAYoiJhwwBUr6locdDS
xAoWscwtBMqtyM01i7327Bo+cbhNGiDUQgVY6F43MrToLR+nY9DJaoBjO5zUKRR3NWTU3mYgVBt/
FrKo9Y4II85V6err0urnHucy0qJLm/4uVPm2KcVNvy9+2b0japM59KDxcSIKsUSmptyrSCfdGQjM
zhBEtXfQIouqhal3Fys1TPQ1yBHvHF2832R8HHykUODdqnb6irbtQ6y7V2YJndW+b6kYm5hNKUmI
C4iWjim4s1OKKW/HXr5bRfeuTvm7ebqCcXeEXbePNffHZ6JBad1L1s4VCbwM367lwedRM/oRo95d
dLR4PWs8KPRKzcJtGhzrCQqUiWSD/l3IX5TGp1RVmY5W/jaycRYVv2MiYvkAnllfJEWDOW8IJE7F
XLuJIqKIdg5mDsUIfGThpTeLZTqEjXfqPslqLtli0U8hWcJQDvE+Vu7ZbyiL9/4T0uNda7sb8qxr
UZc+SYAfmEMWIxK7Kfw/PMIWeuB/PsLAn3RdkRRgUqqJ/vep/f3nIzzrOxjGpVq5vti6d4I9brek
J1GU9cXUW+6E/EUe/tJX5YqfF4lOhl1+c4lXYXA1o4fZm9/rTooJ3mII0a5Ee7bTnhHU5c01QDDW
UmXNVjuSGW4QjRhOPf3MqAUacBfD+MYVFSiuSiJYEhI5stQEOCYwGFOTfffqzeDui5K8dW5KFb9i
v0vO9rfbo/7Rsi00KjIdEzletf3yBqbu2ozLLRfTO14nIwnlqorqoY3GtnTz8juz8L7VvHLQ4loz
izpBC7cTFETLT4hskYNMXIJ8RWeJKidlB2Mw8E282do8U0OJAn0TABYhCAg/d19Mfu4G/bSIPuu9
+Kx0UL4EaRuWI1pNjH/sor72iJHbHQeGyavDJFIFAs2gErx8sH6NBbMz7nh2B59HaOWTX1AkFlbC
jfqkfafBUb0iDnOKugtMtt0zI7+VL7SMCSByN1G/bM6OsV1g3NKblOUgxincYCBJaJ6k80qsgco3
klRDb33Tl+W+W/O1mLvQUGjyy9t2gWborzu5DxphRG3wvAqyjSOsGakzddSt2EIiQuRprnZx+aya
6fOJwmawkrZX6lUF4TTRtegrPpnoOnI5uirEegX+aKaz9mGdkMMD73rLmfRYr1pfCZZVJj62ugDM
xey7Z2TMID7tExi5nYesus+b8//8nMui+p/POepy2FEa2DJDMTR0KM+f/wdPbJpF02yzZrOT34qC
2pEkrK3Ein3LLCS4GoovrK9LzoqQ9ARprpxM0cOO4XstPwq98wg8mhlvdWNOYhfMbZOlAEZbglY8
rBcsiVLvqRiBPHFxBYzTMvWERPFwq0vDt07ly051knRyqB6Ki+XdWrkFP7JNi3EEk+swejV6LRPH
OukfwARNBwEBeXqu6qyabs9NyjcL+0ijOnVNcGxt2Cwb6f/clBu8ssGrINIYmIINnQFeHa7MMyfU
YLTaLb4krv4RpY4xmgT2Su/mvWW4r6A72PwgIJfrtPAGLKL5oQjY5dh2Qg7XkYEuAhOBZ9a3Nnpa
E2bjYsOcp2EzHHaGQqN7yiU/05sc1xbaapYofl4eQfaxN2sg35Rl8sZc82ZmPqMy+MCBhPqCwP9y
nOF1PHjMx2q4c4qjExnxq6HVMf+q8OYN8oSLGN+tu9GZardtmG99IDCPb7b7pFq3BN7Xh1obSF92
9zqnE/5TILUQdylC+KCdRGscATlRcdrLye3Zlw+EqWZUyavi/S/CzmO5cSzduk+ECHgzJUGAIABa
iZJygpDSwHuPp7+LPbsdf9x/oKiu6swqpQic85m9164Sov0UZzQkR85ab+UCzE6pFB3HovLEI6oq
jwTBnYjCQhWsBxCZh4AgKQ7KwfJrrNiyieBn8Nsq9ldpO5ltfhJprWGYZruYfMyB8Elf8xQzJ2Fl
J+s3xbPezAFbrlkenzeZvHniFaERa4ChYzTk2v+nOpHF/65OVEtSVFPVRckyobyJ4v9+5PVi7hSA
MuBD5ySEp3bGLoee+sIj8ol5PVDa+pJ5qmuGUTjNFKPNFmpjdm6j7SyfkGW/tMoklEe7/2i+Czh6
4+WTnWW8XdXIRPLVA5sW97bRM8gKVPx95Zl9J/dueQ6rTrkJeXWLj/RvsOfh+P9Umuo0iGiIb3JU
OaX/ZhJVon7TyVal+4nClB2GrvP/iENYZuWluwDAPiyxTH0T4QQhbLfVD83DSBZHZltH6pAMzB0D
OHjP3PE8KZHOehOdcZ9fViG5JHZ8muTtQDELXaPeAFoSPhOdFKUNOBChqvaHcu9ZWvxMO/0NxvFD
16ZbAkwlk07YxERgvoTjZVrntb/FInUXAeVHlR7p2Y8A/CB3SKyfkv5HWzu4pcjLYnD9r+tQIibe
PBlS6pvLw6rJCckannL0tRLcL6TqiWEd1xFNjsTuyj13DA3ZD0ofzbQ+ox0sIHHaPH5PPmhMSusA
+rLf3JdsOLXi5n2z3FCYNaXEbO/YC+5FJcEnTbBoVx96euIxBRTDBHDmKSdU1gUJJ0iHGuMa4PDL
EKo/adnemi2+A93ajnMhH4cF5zM+1fhSvc8f4OzlYQJG+0CXsYtfa10l9dQxOso6sGcTwX/HIdOg
BPuzbp077m6FoBJjgJxAoc5pdmILaH3pvfpoBFgS/f/7WJeM1zP8vypwVZeBm0miaGr/jwpcq8ZO
UvFT2FvyGhOrpzY7EnB2kqMRuwEpWtmxyDTPZCKBs/tUDadcFtwGRd7AdLqLdN9UVsrpxwunZtbh
J3wlESDblmG/yMIlRwFB1jsbGG4OEuRYO6zK24qkF5ucSzKFGwtIU1fFSaTiILCg7mr0tNpSXfM0
PffnYsKw3xKGyVxznpqgqtRwmwYmAXgC2OwVwaBVTqTjMY1eksvkjATvGHVWKNCnR7kepAsWwelc
h/ENYxfL+WMyJB9yvDw1801pDjT6DMFjdyYcoo2RoUEWwYUIBOe5VVUAYdxvlbMkRMFOvOq2udak
aRkHQupMpirloDqtbey7pPQG5LFkTxPFiaeEDoANFr1LpxY+pvAgypFtoqyWRMZkY0IRlThRB9FD
uuibcelG41x9S1NyNel22ds+i3p9l5Pora2Eh3VqROuGPRTrPgI9wcCJVZyHfY8mZCy7oNAnFyTX
bi2Uy/JeHOq1PItGdYm3P5R2npLHN5WuLm9OFU9VGwl3YWkfpdQ/LPvRZitT76fS6OCB5eMmi0fE
hdVIpNl2j4fkNA3KUef1r9iNpkcFyyQZBrBRQIBJ71ZFw4O8+mWaQPtbidS+mfN/P6iKLGv/RTRV
FVFTMdjJr1bRtFTpv47jRe7UdYxk2MB0r8WiH9h/OSbda2crOq7TQbNnkEipMV/zGDpXAbRhxulJ
oB6V4SazzMV6D3nOQAexmpBBJRIiPLO/W3jgaushke9L/wNnEGcDeUDabzoSCivA2r1YIXBP0QMN
hNtZAp4P+Tegvd2nEsNANHZJECeXtoFqx3IVb5pgfEfF36S59cl8Hvs74uFTpre3HCo0yMkhgwTn
FKza2zhsknv/b7PWawHTR9OAQQCkKdKTyjJ0LlQOnQ+VvRxV4YJusauQ2/CeYKsAMCQADmZ/F13L
9aBJBjZunnbpa0NYitEmSj8aS2eD8V4SY6+AVNTxDk8g1BSxPTdygJtkfBlkHUH/4W9VZB9sVDAo
C3ueSPW+GWycsc/oDWvunQGJp8u60yshRS3+DZI9CzCd+eGb7Q+WnQ5pELi1tkErQy02TWEsBNRp
GojOQvnNprCi3k8wWA/oySvpL26NxC03JUwKHmN2oq9n7LjW6EyEyo/J17NV1GFmj+EZFPVIUNpk
KnaNKpD/QD9GrDZWVzHrY4O6s1rPOa6UTY94wMlGVie+W6ZnxL2id6nGWyx0YcWtYJhkJZOuCItO
OiQsh9Guj6AFLaIG5AheJbuDjV46QTWInWsw0pvUIcty9OrvtECCbxitcRmV4EXK/VSZnvgvHwFK
24oGpWsZjxZfGXpRFTbEYALDX5CJwT9rUvKi/0SpN7EpXE8qgXVC8T0i49VwrFPZFBrx7OHSA1/D
KhnbKKBpiaL05aIjU8hC4GPPpck0mDxcFbk74efbgvdGYtGk+NRuHmszM6wVQHOsR5l3ejMxgY1J
yupHsUlEa/gZT/emRleLv1XYakgBqkJPJKwrvisgvMQJMSaXDQLhXcnQrCfwiqSbtKPr/ijaTyJ9
PM3kDVlYfIAitwjdsCJPXmkp/YlgQZzcXAPEiboda7Efbazvkt5dG6U6v54KCTHUKJs7QbiRgUZm
gW7g4XlOxK32Yxso0sdS3Gfiy7rsKVTmbVOJJlPPGFJXYb3LanMDjpmrQZrOfl63J0AF9ib+zTq9
h2WgB5OJr65jUXrLORCE5N1I6mCZHxs3mcZ7U1tnEApyzMCdFCdsIGxPyU1AZBxdSRJPe/WhL6qt
mK6uYKznZTB75YCMFI/pwA9C0X1pg2j2meePHnM24MRkpXOWdq8kzGxXfaK1QeaOUP4qtQirsBCu
LQ/sKl0FGhaAr3PyJi6VbfFJrfty5RZ4L1oPuHBRvb+C24bx1q52MbELO5tDBMIIvJy6Execq5aP
+isf/hVVkKXXme8rVbwVRdZwRRvRrvc+FcNG625Rv/lEMCKUqof2FLcG+qX7prH8rw7iHH8DCEgo
58ikDmLxx0rQb/fI2cqNzdxdhY2TqB/9sbOeFflFcWQbX0yf3a7sD1Z6TQuIUNNBg2eMlWivli3W
lsWbWxPdhCNJ0WneZnw0J5S9ZtGzSl3tZH6rNTaW9aHB+B9v97Jl0jW+JkH3ZrgMfesW8THCd8zb
ofTgp0qvtmisxol267kpH8p1Nt/4oM+vCfuyLm9ZozxG800s9f1G1EXCtgEIPuC7BN3NZy7j1bf+
1bJ2HVXhTJm88WoVOp+JMrHziA7db0KaMil3Jxi9zMoco1ucOUfILRQwaQ+59VC3L5N+FkUpJv2D
KFMN7TiRtqo/ViU/n+VMhwfMJxTGNynnhxcrcEzG06TsxtEZLZUD64e8ALXSHWUTjpJy0KtTys3y
NACcydlnrHgxSLZJcCWRrFPpexu+1Jmsl87XAdUNkAGKfSf2dooubOIbaaI/bbaPJOmaWH8NAz3V
vebfzvVAsvHI4j5JnoASZrwX14Sd5OtPrMj7pfgiJy/lm7eW61IQwt2d9Pc8YzuG55UHGaHGTI9p
fkwjwSS84gyjZZb8qvjWcMyLrDLRqi46UukAFTHiwZum/cTdT4VCV+/7s9SfGIx/Zkp5KwKjtVdu
j7QHzTYCF9WQaT3zhtKfC9mEiZ+3vxf8O2NLeBzhBnQT+XGQn+w03mbrYUmwfLdXUicRL9O3iq7B
wB8gPExNYkQYAsciSrzcp8z/5WHfWQKuo0enPHO0omJbXFPEAV16nzk/yjk+CNH3hMc5JtSR3Tae
wHeTTx9H2aTD4kzv5fijZtupBG4Z67xrxUczoj3QnRk+hkLGxnrgb+BA7o3+iOKRaKb4s+iKk4qA
GxKw9heeOsjy3lVwCBalI1XshnDYWusHWXOMhXZCPGM4hTYS+z02himolD9ZO555ji41pOhSsYg+
Wa+kWUguqalY9N9jY/EiRfHq+i/GqHHy58XEYgOZlkceMB2KYsCD7ogrJtfYbuLR68Fk4yGKNVgp
pug180xGC2EpRgUCgKAa62fpQgHiqiJERykxIQQTRbhGDl2tXJkvMf2SR35sNIH4Mn3MqvzEof2B
xJ8ArBuk10/MN6TgLEgwRKYMBlJZ/AwRHMKiMWGipAgb4M2CfTbL2xTRH3R2nXUuwz6Mq4Nb8Jtx
b/ZPqcObRIQ95lyRbq7D6m9krEot+aiTn04ECHA8Lk+gv6RjuAtuAaT0Sdad27wJB35HAdKTJBzg
K32t7sstCiKNNY4oEJdDLINsnFVolVJxHclkIUy8bc5WbPFD2lV/SlE6xq+TczgWKVdkfWD5cVhz
3Zn+xJZskwFt6391xSlyFJF9fxIiXH/mryJlLLdTjauCOAQzCgMnwmLKq5ozGarmG1FpNwQxI8Sa
Jv3K4/XIZnIVKAiEey2AvS9hRqkNq1RGwqWbY9PLxquwPLcx9sFJ+5UJ7Ww/qwSGUIeYkLP/Fg+B
BffaPxdZPc/pn410PHjocrz6kbAg55uhQw2+CfrW5PRVZNbaBAwaZ50Fq9bTy7WMhBXWuG9g3vQE
i3c+k/NxtDjGRX1iVB3CgsIUVsJigb3CCnHJQ0lNw3nKQ6sSAqwNONez6eBktMr8xHUJEyY5h9Ue
wBxJ6CCjsIG94HVsU3kKC6DJiEQg6NafkfAkrJDdM8hYqzmm2XpMqx8FqmIVXza5uiCRH2W/eoxl
E5jlz9JKDz6a3F0N+YzyZNDiAMhunUNXys8GgIC2zQGx6pdhri69cMRrgEnyoFHSmgOQTv5wYN/Q
imxxhaKnQQPzPq+jPxnaKcJ40E5vtSHYK2GqjVvWTr4injCBHoRt/d4a8OnWH4OJUzuGk3airjDf
jJU+p+Me+JZZWNMHjfRBHTdRw03IfW2EuRU047Lb2vwhSWg5sw3Mr5PHFzrVnpVf6uvqLd3eAZNK
w+vZmyUFlhFmSdGZU1CbwvvYP0fsOAmr6uZPqb1p7VeREtQG5/6PvmCqUYTdLzGZDn2LyYEMlY1o
UaZCBOhhdqsTzNXtC+J7rO/cRvKIcAtsEJItMgx5pon8Eh6v9i33eOs3fi08yVu04e1K3AqQRe91
b+wrduLB5Iwiy4D2U273deObI9k/vbONn9X20aploDAoHzjXKp5B5Ak5GrUkLJf3eMsPEohT6KnU
QW+qOL7StnkKAYLtwRO6JNy4An8lctyFOPYiYwF7gwpKgHcESwLrghSatcVOU+TA+LXJCwcyPdlB
WhNbxdWDByVnrLCxfoWwoe37Ydi12LaGpg6sFHAyUsUpvRvKXj6hQqnQuYmcsCrBBa8pAkBfx8h+
CdAHFkfitmvEnEYlOc0JG3BQHFuGczRj5CeGxdyGm6yGJQQsS3riUw2SVAoJhjxrk3Y2djKDHsPw
Cl2HFlgCssv28Znh4Ttigveh6Z6ZMD2bVbjU5UOBqSCrCCfR8IKvCMyThINFKg2/qskSUMcDhfpg
flcxqebEtCqI93+Xmm+obAWAPDQg/sz5UOKzaDGKJbjHyZNgIAsTtN2bLYKuqCCA0o36v3U3uFp9
WxrLbvvYM0mOoshvAbVs+aWqsqusFRwa7+l3n0k3bc7uhtHdM/IlVPkEZLv3ZtETfgO5hb8yPBLL
63AEITFkJRjxymCKMHyBKYN80lDqQxSFiber+iUsS+NMOZargt9JUrBMr9h7PXx5qFjUWnIAjtzL
29Kj5EJI0nh4p6I5pZwEaAldgKB5foHubtw6VouKlSwpggyCWNU+5eas/gJ+dtrS3DfpJhb0O4XP
hNnSPMnkWi31YzrrFzrZbBEZoDcukB7k1RNJw7uI8mgQUbJRT4ka5RWhZ/QgcxkfGxXLZLBqrMis
BDfwJXsfmLs178IfaDBmOx2SMJaMoG75jIHg/pLYDzT5b4w35LvnO8FOCcBVOVarmKpc5WTn/BJB
pcfwQvp3RZDecta9KjicTLpXkzdHezxQV+PPZG43rs5LKdOTJ8jbOtzltizKYaQsF4t+IqYU3HDQ
qU103JpfG8hrpiGuMoQTRWUzPWbi+uJcfdOb9K7eIRRokHhTJlnZNPpxN5wQinvNb5C9ToFAXV7Y
EhrvZhsfdLbijB3rzpZvmIZjehqDn62UoqYUpSBVwFeZ74ujgNukNyRRIYHjsXi0Rgx3p2NXI3hy
DCx9SUyGYkgAARE59lpCzC6+Zv0/BLaalkx4icZwM1EjygYbByAfMFKRQ6GdlU4sYNRsfcbp9qHg
wxSwovX3OBbOjaRcCgiCMopKy2ufdLMENObZmwylgApSg+sBHydWRa/lF6QoParuOVXak1SZwfyB
lKDE220xaMbfoyVzK7hhTUip0fTX7Ff+UMXokjctZNv5yh/qoNLpaepZYVqb6796UzxHZ/SVyQiN
Ub9g89TQSRANwgIvVCPpBlndNtAAQt8+S6+5yvQLglECH6NLlqN00XZWjKhml80+aLYg8RI07ZtT
UnLV6IarbnHDONNOEPCPBQti4wJTEw+VFERicpaQjKLmQwIs7kJY6V7Eu7FOmccb4VVZ6g1aR4VN
y2Ycc4i7i70MkW+0C6WiDQDPizCElqavsg8GhelW7IPTFAEraiq1iihjMQvhJFo2J/l9QXsbbrV0
hj5z7av8toi/yxthR65RMhsm2W9sIc0hRm5QSavHjK+y1Y+8a7wD+vhUsC3FI8iTdQ+YqNoCpm0J
eHKD8B9opGs032dhu+WwCMUVwatRn3oMTGKC9o2tmB1ZfxsQhOkqHCyM/AnzGzLI7JoB1LDzhJLa
rEeatB/an17XHZI7QqEvLwOACQ0U21y4NV8SdNA8zlxP2e79LO6GBKMd3v2NkF2J0NKKL5k7K2KK
CxCrpiCvpdM0tihxHCqR7WecTTfRLXfhVyaX0tAQNpfMsUAOi6ILUgqS+GlwAMMdOO/bOahLP/3Z
VDSto+QgyWrpNcY/0fCMtnurFsd+IiUio0kD9q6AiMBlUR3y7tF0v8DirlwsavW+1e9l6xqkpjB3
Z7qMPkXDDLpg8w8sRkFWjQqL3jWRntrkdwXwULuzdjEvVM6IUdV9LOei+cgNfA0MmRC2SijCsNWT
mIL4PchrOofnMMDwAZBHoyIogpOzZxwYH06gRRReiHiypYa9SgLWYLYh7HjySd6OUdJ9Ehal8WqP
ndvp7C0IqEDcG4kn892S90kJkKBjvWrnGHTllTbCVmfsaKvlk9Wxg2jvVB2+sFENcE+htP/8RzZq
EV+yHChurnCAAdITAlLzgiKkfQPOTTGwJXAo1CnoiU9ZIsMWFdnvpgPRNSOxbhKHIyCZ0ZYL7urY
TYgYJXdjJN9CgoYiQENRFJiVDUp9pqhlwgYM85gATiX/VGPW5xzafRzMTQr50pY7hKv6zHhBP8iY
dxioqYxNBeY7Iw4driD4N4mrJRWJRhtOCGYiw6lQmKyuzoDqPZHt0kwv5ajs6uZc8a9UX/NCHC1E
XnnSC6DCuwPYmeKh3cpL8maTqyNgPkjjcEO8ZnZ9WNb/ErqrXJgQSjzE8W7pXo0PbiTCoSyPLzs7
pbaGx6J3V1VxMwGamNHsZkKfmG7pt2T5EEdYjQYIIG80i5A1ta/V4UoA1lB4Jm7PbGOFeCeoAOT6
c6n2EaZFy1QpZ3frPeqvpfGlT6MjqsWtBWwrXRdSp+QBacJIVfaRa6cnU2yp3Wk2izwuz5R4xAkl
IZQ2UJ9Q2lqHPHMSzTtgJ4cZntWGrGqAsFu1iGCE2G0PJj/iLhb5Fo09qSf2GH8VueL60peGKjQT
oavgNR6M7CA44EvnCRmHeizm5FhxJCzw4i102UNs6yiOzsSLkjYuG69kU9yYpXREfn8alxU+F2MU
/jwYt9hmGYAcCI7YFy07U1i/e3lmfFntUWShPCcKEuNmliBd/zBZRMPe+88AyQi42ghhOlovjxTz
byAoQ9t60fZlkUE1tZ7SdUxGHMFaDgaQAnFInQWlD4SrpDJD41IFaCF1az21WFMKYoOSwi4yZbc1
74jtUUhLXqXutqzwoynz5dw6VfFfI9sZX9gL1Q96NdQVpB//RPelzq84DHl2dOyX+zL50q34AIZv
YCZHWno7/U0rOrIpPdup+bYN9pCQsKtzzciPVzZmbWVeZTyfk8XVDsGYmlxi2Bszap/Hl3vRXjEo
p4eFDMVpyi8zPujqvJqOwjxuZnOW5l4v0AKKKB4FQkuk72red1UAN3vfEVnUwwevEXGwW8Y7hEuF
8Kq4m+zIGG0d72mnH0XembmNbBWeEWHa8ya4I+vgNUWhWsjOZmKLHkDaPCyThkf3+V8mzlFBDgpu
xMlW0Uq9BCVai2+28yAXEyynBg0hRDFo50kwUN+UlRCO6rc6kkO0gWuysgtOx659Zxbk5VFzFuvy
bGnxGaOQqmwngqNPJEZ4Es/hgCaPY3+vQ2WqE8YBZ8KaLjqcnJt6BjnM8nk4tpHOjcNt8j3uyEAF
qWGb4r6JFtbt7AjZYdDxHwCrW/uag7wwioPZ+glI6KXv8SbZW3RXvoS3Fs96r7CUyGqf9G3BUm4Y
Py62P0S4B8fs2AKbjyZXvFWf+agdondqbrM8s7LUuREd6dInuW1Ll9n6mIl2wNDni7jWl/KSI56N
nybVxzAuWG/G8zDU3NLTiRRMyVPZraR8LY1hU6dgkjDsplhtQEL7tHnUeAmzuMbXTzYEJ1jzKuKg
uelhgi4vdlJwPzFWzRj3U/RLu3waj+VlAQYZHa4nGY8l+L0gkzosnwdTfS18UAgZV3AkV4tRRIZo
DDH3veGfMSe6/LEBh1Czl7XOed07DKcBeeAwmZm+caqYRMxE0qEAXdB2hQO64FwgqJLTi8GJj52T
BLzEt3oVvdB8Uoz0BFKp2qtqijbMxA6IRuXPpCT+PAyn2o9tzO2WdFX76CJK2UUupb1JNnApAQfo
wmYqgm5koo0uGNfkT2uM4LMJuJN92PL7Ys8TYtn1h2pqJz3/lGondmxW7s+4Mt+lcXlLMjdJB2jT
NaP50hw4BIhSI5Nxqmxl4UHhepcsHIWv0OgB3fVKSCMAK7JgdSNBPEcx84C25Lzk4730g4Az1U96
op/iy/oxJvJViMUrsTdXVqRIe7oLE/UY94peG6GeCIF6Zmlo7ITA+hNn+iGW8O9G7uufJxHZSAMV
ION7xdXJdMBGrw/GUcy5UJbCN0slyP8xDyKyed4/F4lBCmmrC/4EvBXHsZGOAoCnYUFb9yrA4eBs
jnVZqU04zLGvXdFOhiKuj0tW1kHTrQGm7iwCzReFONHOJVh9QUYX+/0ytgvw9Gkq1w+9M51GrPzm
rXiTZ1CXGAp6g038ulAPECftEQWARSc98cH8ywYeUtLDJDAycWIcW5VpJo8wHL5WAtPbAQLeVsKt
UqTbdHk7BUqAWpefg/VeWe86qbGE9RyFKKxz7Pr43VkCSQg3ougeH8VmufEkLtOLUnzE2GgxwRRC
iUOHmWhl4hBjBLEpe5x2jkWI4QrYUzPQmVsuLUgSC1cVpFYphaq5R/2vzYuLQtR9Kd20ttnpdMIb
xfxix4gSU6YmTJ5zFC5DZEKDp3pNLn2U0jjyEcFWyQScevyxCMEqVn8gDRCi5q+8FoO0/WuIvELU
HWnMmsvYDdr9MyF9Q5A2LOEEd65YfBgT1P2wW5s+RP4ZNp0ZdoIQTph0apE1306CuiCjoMxpNQQF
hjiu3I5nOsyZ4EbF7LawcZCOsLoBf8FENg9ALPnidpnxOEr95llcdIQj7f08kw7TlDnMeJwZhwu4
xJJrsXhdi9rmVBgTQe/sZ3ZxEEO1+NEO6sOci7e0JLlURW4i23T1GBlgZB6gNI9upK/+2Pd+tlU+
6dV+fWacp3w1JkEbArdYMu6opvTcTcDK5S8YDevZaKvdXqTT5EvC8ZpMiJFIBUfuCYCir08TPruC
mXEmB4hCM210Y0ocWah9vIXYgQLdVYHFEanmb7D++9dPYPabkdCAXKQqbs96Z5wLNb+0Ywuto7+Y
L/ZqWAjfYmTyaM7PQtaOUfxiyf0q24FxY3Zk3oyFs/Ehpp/A+auDpxh3ZYzDKlGZqg2ni44usj9G
6+hZSeTSGhj94DtyjRq9iU8dbimLpaDZ6gFRje1fK2boxn7lLMwmwTosCf7V8eeKwSKbetcCy8Qq
msmlSdqk6JQGQFExeo3GJ8xueH5mZW9uzFBH6aixLxEVptfieOzwlDFBNAo4q6LuWoXoamhVuRaU
49ZSAShAMzJAvIs9ise0IdpSX3iWo0CXuRIB9McJQvhZO6lxRJ2UejLMMy8lfrqPGOqALvqGz+Ci
PO8JZMXm3MFnZT5Y19FukcCHkQQFaQe6C0lG+wIBRdzF7BUb1BLGTWnVO84GVSKXO9vDP/7K5oTS
ZSMRqf6y5vWzY7EcGcOTxfQmPzQnG6abXsmXFI0uBvyZ9DO88k4biddUggqH8bRPhlsPBt0wSlvN
hhuhGLc6167agpaHdDBpgiv3b0vwkvIwjNrqzpjC+98NDyAh0WuL/sD4XNBGGRHtebeTI4jINGMz
zRjRpA7BLO5E909+mmtWyBi7Q5nwrCl/SWkoZsw1pvUm7gl+8bl1ZTVmx5P6oyicYn5g39Nk3Fqe
o40ZLLEY4hZOlhlI+t+NwykPhCy7ie1wTS1c3Ux+i+KmMHSADUt98g9X59WMIOo0NTGEMXohJZjP
Fh/M0okMef69PmJdrfnmMPVae8hQB3MldbSwDg3AolVxZ1zB8UDND2V5xa/IqPX8ondp8GSXVTtn
BZfwcKKIgH9FTB8Gdk1yUWbz8fUX7a1nadmih21XwV+zLVQB7C5MpWuNzwCGTYG12Qb/rNwKPt7w
swQcQAfh5mQzPhOcTTHOphwUCmiv/TwcCPPEnbzPY99kRNnPKQompzCL+8nC6Vz3exj+eHAbjjwi
f0NSZndWss8hgah8YQNhSw66DXu5yAPHL/HIjIQNBGCAECrHUBJW1t3N4N3694rgiuHVkYg6/NbS
9lQ1kycJ69E0Vbcc5eMYz7yg7Q4qnc33hcgw5yNG3vRyIQaCsYYQ8IXamTaoCtFtem//5GyfGtAS
M0kEeHJtebfN/aG2kQoMmUkztC9SJDlfWbxbKUAserm4R6o84JvtJUYFrbv0YEQF8bjIFPRxANWi
bv5jhCwzZ3pXJgIBPxJyWEQ70iPMerb21xoKX3pP1j1mysUtttVOMdHpR+1vq5MW9ksgZaZAY7ZZ
4eCS1wXhxRIPZA2hH00dNctQTe51mYHjKjpRrjoE0VfLvZeN+4pEos7yRxQjILJOBM+xMgx0tDL3
zJ80JhYzpPBBCLVtuIBC2QZH1JF/QuXVqh/ZKF0dNy0p9DzrhSu+GYyxFMVRvi2GVv1VHA4rdS6U
opiDh8dUTUVmTtF+Mv2hiQ5FvbDtL1GlMeXCjYdfZCvO2BdgRdUB6dhkaXLx4ssFtohHzWSj3Oyk
Q0sCMylH7V42u6C7t3ChIo9f+a1gmJ43iNQjSoIE6ZFvdLltkmAZz0S0EkRK1ApJCUZdOS3vydpg
0dOrA8HD+wxm7wTBthIIQEapYDiqgEC7N5gktUdpevmaC2TUXNyeklmetp4k86AqqyduqteEmGUX
YQ74TyNpY45GkCIQrbx09Ha0a4VMkIkdezAs6pE8nmM9ctrsav3ZqFTZMflQ76yXaqT39AzHWFds
VdXsqVggrVf2bOT2K8ln6jHxxHQ7ToMQapf01nFGKx9tf8SVM6k+ILE/rWnrq+RtQqsKtGgK2E41
ZUgxAcwRMqrahEJUhcOYc4fpAfPWDG+I1qQB6ra1OXREe2RoPZht4g1BgU+/HQPzzPX4QGSCnIEW
s7faQEy5m2/85PQV1c0Kyir5SEayRaPhwlBmEsRQ06c73146y++LZj1XRWDF3B+Y7l8qHUJ5/tgE
Ior6ixF3VwzI/0x2JlO/uKUBmCXzOms6zP8IxKn+shSDJsNWCcPtxGyng6OSMKywvkcVclULv2A4
RaHA4KAqc3/d2wMChfJZ11ficxlVc4dmAvcZaD7ljNyHiXYqMbSRMTXjZdNLjUhD+ZCymGKauJeE
9Jbk7zRhVJNVYkf1OW1njGt0tzAkX7v8/gm7WoLPKFXVOVuWk7UOXhnfEjqosM29WrcQ0iver+at
/6YKxGVwLtsoZEsYiq0YAFTdANayGYcbUBXBRIjnhhllryHrhmNSo71lrSe2yFcP+tTyVIDh4qss
CpRvnKqW4ZoWEgu2gxJDcKzWhP/QXHuoEJkeSRR/FjFJxUbZbXHYExHMYSMTfzSSb2KHed577bdq
2DJ/Yr3+G+uCm5eWK1GpUbzW3z3mJjbKdtG9SmPuClKU7BeghbHLmn2NT7g9cswuk5p+BSj7W2Wt
zGKKMWTOaULWyGEqqnCr4hD+X8B/k7I6yptb57EjjYO4PVuScImP+R1PcXbtxpOWAmaPP9WyOKrE
9J3VfryIUEJ+4/XyZAMXtXboC0SvZqg0UrgmEPJKcqBtyVn6nNUC1SJkBomtmZWcWU8UUXWHV4rD
6Lh+D54Y0QEJlRdaiDPS1hXUwFw6LH+Toy60yn71pa5RCL06bE9JyiunuQtgIdBYr8QRKcOthbMm
EPq3lIrLS30KOtMUgPry2thi80/eS8ikBa5tKiMi4PcVqKLkhRmsi2PNRlgi3gZNQ9rvlHpyLJ5v
QlRfFGJ/wFf22cL0zH/JaEtLHCMbyM8BPQaRe+AcV0Auzf/QdJ49cmLtFv1FSOTwtQooKIqKnewv
qO0ek3Pm19/FK11pWjPSzNjuajjnCXuvDfeu2ldc4VTE4erkxWcPbrIotvswVHeSovcPtGquaZxe
qwEJa2o3c3rut8PvWXi1V5LXMklD4S57VMlQoTuPX0XHziv06ERRUI+xa8R/UmkjN2Z1Ws4kSyIh
lUAjMhD5GUxU4CaalRQwkNS94QDiWSYJGItbzavQgtwL5SN/UJlaqOwp04+7Q0gftHMdt9AG4Hqv
pZ9xxJnre5exoIIYQNbWCFCSYin3LMoukdntluE1psU+mCHRkSex+btY6rFiEyMjU6oU2VtR5YzQ
+7saIsFHDbXEYHlAH1SiZGkT/BeCwwdMFwTDl7/WSvU2KufGh2ZdJs2VKCCI+rXQXPgvS4z2GEHa
dKU90Kf0SE2F2W4N0rIJpiEPfiegEBJ6W8jvviICdIZ2tB1yCvbon5BazENHvMcVOvlEad2uJ/aK
zKPBhNqi7KLfzR6VrwI9l4U0YQO4i+FdwKxmF0Pxwjb4ICRgYA0++KvkY+qkK0grINu85DEqAwVT
UNHbenGol+GSU7TzGMIX1tBnYRIH8EP1OZnnkfdcRz+CLmuxhTLxsk47xRUn96E0+7PVdeeFX6V5
LzXjzeySt5kfTlK8U4lCDnxM3XbP6+xGYxLKSP+Xo/mtfDUkkFZ8bryr60vZWyghvdE8XDXS53RF
D40GSwF/rlnyx81p3kaIWUgFZ6xhjcGzM4qvUqdMm4f71tu/JX6X6ge86N1wS/m0IfWSXKNARFZl
rx5NvdYod7PwANhKOikSpdNx2w8xvU77KIDx/u9aSCJ0MO1VlZRrA8tV+Yp+szOd+B9W0oVx3oi2
gvdT29XP5JpO7IRmsF35w+B+Elv1ZTTaG1Pw19c+B5lQnsXNR2kK70y2ReJVo/MK86Xrwg4tRESn
Zh1QkixIokQfGmfHn25UfpVr7pgb5Zj2Fp36cufm0mW3PsFbFev7rHuw13yQRQMSO7NLCyNtL1xV
3tFGMC8aY6WCJMjL2lauAHOxJbMtxwQ3ZCxt2P9VFmCq4ti3XAzx5zpg+aQcm4srNLu4xYxH8nNc
/xPM8r1WjTcBkDVyUfrnDfGGwEMUjr0riPeI43889cqv9nth9zdGF2OQHTJysDYd+JfGyNLezQrp
DRU6bFcQR6KHbx4Jz2+4elYzYUWrGRVAEbf8LdeOA0fEyhFBEqZjUbgk1dGE6ihpCHi61wYDxXLg
yGJLOY40j7BrYQizK8tWezNZWVPXlE4hnKM6dnMQVEt9U7r+Bqd9WKoguSNluUEWxgh9l4+ELAyF
+Jxs2BHkq1g3RTJu2BJuovKmGl96YlzigtKSP/cqJ+gui8dkGTe9Fa9GXByylrpO1uCVnWasJ12P
IPucTKQmJ9sZGwxsTgtgz3Ir++RuJ3V1T3hRhPx3Ukxox4a7sgk3RnMGoarN9Oia7U42qaeDbaxS
/MA76MItSzaMHKXm8j1aqEY4TTuujhIvWM7EfY7d35FQECfzRWgN0qLlzC1+rnnbWaQCXNulq8qx
KjdfZheyjOJ5BTr1JbxiBhhET96MbMYfUXJC9ZZ0KxLxZi4tOTXGlWbvYvDDXiYuEdPTJA5YLJk7
VpuMwkGFakCoVWdx+rUwaTqqCP3MncY7Bduw2ul8GbpBXhxGwEyzgV4xVDlbOPxLEztfh99tFzqb
wQpxEAbnhcfrgleOs3bilmKoV3+nxOtoXR60HP6KppwtZIM9sFRmqRZXN2MyX9LRUxNR+Ew9mFfi
pWzlYBs8MIKovhE3IXwHAkcFA8/IOOpH2kCSGudmOP0Z3jZRfkWmdZPpEI5z31yJoXc1QFKM3OLC
1VTV0ZHBtWruWO5WAtIrb4xwS0wa2MQmVsUHtmY6dKN6xzhDWe/csQcM1shHvfvWcFmZPPQd7A5F
9eWqAW2Bl78qgqVDCXgAhgbg7qQdOnZMR+TrbGhZQhjYM77QJhft73XZHHWCHwJty6jeG5mIQy1x
trW3G5kis3nBj3R6MD5paroZQ1sZVVDzdwVJWHHwIpgBc7yV4rsMyKInqQDUUI3UFC6PH5WOognH
wvyTAxsCyOwNGrsHfpwR9RvN4UkRwgr/OY+jmhmXBR1TvWiB0jGKoxPu6KqElpVUiTh8tBAqHRI5
8WWmVWmVBmYnMBScLyhNWjlcsvZa9tG1f59xnKs4zmsc5xpW84xFo+xYMO+Mia/fsRI0Inl1RLdu
Am5AJuNFm5+KV08LFvMDuxDBqxd3PsChUEOmDCNLrJVlURaYpsMS3DdWHF1/tE/ihB6JnD63Mmxk
7TUp5RvrCGondGGffGfPDqAUSX0VhK9luBIsaxJzKHdX4jKXoE3QHORDiP3lQnbqyHoB7G/akQ7Q
T6eaCR2TYp4L3yiiG0SOs6acUCjn78s2+SLW4Lr6HvvZzrve067mTyosnIN/ImQQdap70vLU6CNl
MiKREsn41zsoj0XinlRbhK6URgCWcVIWoD9Bzh/S+RNPqbPNmoNnEL21k45H46h2MPSb5EK4X9uG
Cwh63PNYMcHx30xzvaOGaHPBG5jbxFvr98PMQ3BSQRTwHmK/diJ8Ikt9Tb7Nl7pemZFl9Dbme2dd
Iwnu3WzzOw1j7POEQUVVrtHSODvAThj2AoHM0kNpjRcKJw0A7H39mjE2DY4VllDpM5qehqmqBcku
B/1XAF9PEJtpgEP1T+ir1XeUj7h20NJDf4ww3/w1GYZnokcYFTr493J9aZlfotsGVzfoALNoERS+
TBoAdk/0UQmaaCsBWCcRtApJAbyMRAIqK3cJ110pspGQAOU2C1sMkmxREGLFwikqPKBs2DFHGtxx
MJUnCAnCnl8Dvk2yswRsuXDvh7P8lwL4o8TqEgHDa3Uc7yrd20MYzHPHhd7m7/MMd4EpOFzqk0C0
zijkpzY6EClJeb6WXioYFCUteg5P6X4sWgfCnnztw8JmVMo3VpXXLFsuUQqNlxziDYDzYWkJQ5Ql
oOJE/lh09PEBmSpiJS5smYD7wXlPFAYe0qcsLh5spEI6M5DrgJhnncAy8D9wUUrDuSIf1u5rZR28
DEQnmX4R9Q9zyp6SNTyL6CqY4B9ke7ajYTzPfXeusTvBvsue+pY96VrnLRTlNiSUN0zXlTaH/Qg+
TnKNgo4KvP5JwFlN/Y8cd0Et1mdwL046vZaWFAfdn9cy7Nflqs2AKPMwKtPH0H5Xy690Lm3gcJ4s
71FNoqf2x+kb0sYeCHqyzqJsp5IKKJbsYoM7Cu/bqJDwHjEzAcjPjMR0VZd2Rx4+NEvgrcMkRQtq
ITk/VmyeJnjLelCWgg9rrQc8jCKQfUviJKAmDb74plM4gxUDiNoq3wW0wNQtWuXpmgzpltsLFxlY
oaG4sowp7VRW2BlWdxl5SDaGarFSq8JDPeeYwJiQeGBSea3RsTOR8WfimLbt91jSONFZ0bpKenym
FzfVDoV/FHyDqLZYQ8V3EKUqG4RYvI6XUUbtIl2JwLpaZnLNFcW2uPAW4dXFkMX7hsQB1UOV5GnH
qgIg5mhHJH3dUjwZZPIIK93hU+uTr7ok9AyRAg6YiHpWezQElCurHgIZHVlI5Y3Ph0I4sAg3oCnu
U9XchWK4qwqfcQ/Pczz/wkY1I2gp4acuHF6q5Ve67qvrZ5RJb0Z03Z3XbMb9BvlZ06ve6KuomTJb
ae+zzsInPTgCKCdsfCWarp2+7QnQYfWR5d4/tmbrOPsWFbA+8XeGCNz8AxUsOyI8jFI4RNExLlAR
aGqYyt0FxWJUIKCGVVCFMh8s1RlhqFYyPqXZeiRl8xD6v5Jp+WRtkgLcHdo3XR58Ro8eoj88z2Sr
wNnDNaTBtU7s7SnBlKUwwMxHdMky/uBzBIGq2zob8hYZ5HFJkI1Phjuxny5xBEtE0cozC7HiiMGN
rHU0rq6CvkEgqNAaaRdXkiBaL2FjynTafI1swATVnRdGccUx+2CbRb0YO5l0SoE9zGQpEe3KdJfb
ubMt8TTDumZERTjZ0dLKY8l52tKfSvSnpQFGuGh8deabWgZYYJP/C3WKsCMG+KAoHeK3SUGnDduw
hPu51hH+bSFgj8J9ZgRbLgdjAmZKPulfK6k+wODQUkny2dGaH4M6WFiSL+uEAUd+IPr05yS+lvzY
m/WpjdoDoCSk2z0nfbUZinvX7WNhjNJ/wsJU/nXgpFZoc0wS2dvW2SVraLvPGMO/ZNfq408F5wyS
ZdBMpD/xk8t9k4/FqQCTsgSZM/sWCey7Ot2vZuus9uiK44x9gRWqyT+NeCRIfSb5NZI3/jdv/UWZ
1Etu8FJrmT1pabj7tUwaxdodSTBsLM/S9aPM4i1yVO1NiB3rZoqI88vsYp7adr4W/LQKLKXLOvIw
F9cIb49YIu5WUQwpygXRvWzFZ9rQxFBRxAgsylqvmsnprl9zjBy2U1mwsWoOFn/IWIQrMwoouncE
InF7FJBoM7E41QdiHbMFoS2012+gXx3/AHgt+Ao1sfxITenWWO/5Ppjmj8YXzslA44XOqEw/LIy4
Z+uLDWJGZTGWvrRQkzMJGnwD/AF9wTrJdmUMoQmVTgRhi+6CfJ19ilki/p7lNSgsPRCIgLCmc1Nj
lJTA0tb/9R9hYTYM6mC3nPd/2vgCAHRiAnRanQz0srgh0C5wRdUnVcXXU5ekh0QuYom2/8tUQCR8
Ox2bu14YCOadaNLYBFFCL1Bb+mdCWpOBYgRIPr71567w2BiPo11KOpNRJe1+8Y/lqs9D8iAxcdO2
W5LiIjWje5wSnUDcdA/XCteU3jwNZobb8LVO1oNBaMXcsvPHj43LSdDMi2jMuFNgh90VYN54OwjY
O7ZtB5AqojA/rJPqcTJ6klSdoF1gHTxYblzy6rTPqECr0a3uqsanLqJ/GZVTtOZeLvVefh5xOwhY
CNUUcfySfEYQVBPj3LDzqCkNzSgBAWpL1XgqZG5/EIjRGJ9KWANLFEBtXfYgEDRL6xoa6hyuYxcu
gYVfesDs0+Veu/eRuC5FOLlachOOrJYwQ3bIGhUTt/ICpv4gCTjFKqYXJFPh03OIbIkQ5Pb/4Qv+
4MzN38xG8Sv7NgrsNBnw8I6LuRcVGKkxI1fm5C+i4WukY4HkapOafQ/pV8Gbopdvmmm+1cdJLQNx
QZSeDwGDDCJSKQ3emzHHEqWdJ3YoHdpMXDdJ+Yqq+OlHGW/09b9kaUL8xpcWDbosklLRRcfRes54
Fue7heNbOg8wXaQjMzftwjnS/PoDez2pRoBoTA7/9sdcjo55AaIj+h31Sag1aB/W+q5M8qPTT938
mWrBJsmHmZZIYEeuCP7QFT6DpI5mBSprNwVy0uJvWgGKoA6wtJOFuBf07JAvzzqenjPAjmZWgVtJ
AZDKG6izCgyuOH/0cE76Pz16XY2fQqvMp4TNxTLEJ3OmxK+B0Vup+/FT1oTVLScDx25j/3+MFBD6
E0IKr5YWP+ZCSDpWPwSFJRiZo6v1YsEzt8FgtxyK+IB8WczOUsECnJ2DM/6T/saoF4B9znHYsxW2
iJpdiZptEJBweivQkGfJDFoOhJHlEBTeAHcMUVx7yQnbh3Qv1AXAUs4FrWv2Kxf6a45GFjtssAJF
SpEtQbQPmsK85Fp+LdfhljvVvpa6KsPgJLJ6ZGrTjTu3brzPqXlvk/xRxjlW+uyBQ2JTr2apMS30
ClQu23WaiQIk10tiG1y9BlkJBn0moVb2pa9I53tyjFWxDRlJAPrCRjpNm3wq9hwOvEDZrsm4746g
6MRRCatR2vk3lXTPdEqgYrBhpYmV5GgJW2WxDdhdwsU12lCceeaH1BvH1GNNzr+D+ZAcy+aO7fpu
zqBMMLjW05Go2Ha4mI+2ZORvgPKxkBToJA4noldmlbvBpCku5T9OnmihVKVLzpH7ztKvau4u8TUj
7zU9JQ2RhhL8qioAgROYsRzMLQ4dlIwyQnShcA0qqbYWUPc6HUjq/Jk/RwXw8SoGglSx+BTPQE4m
lguDeHHxx/S7JfWcD3KQ8HHBKCv2wm1jrIp1p2aBmULkRP5fgEWPlMrGXHUW6TJgTbszCOmZdcRT
jKZQlfQnrp7/zY5I0fqnwY+eZgZ8jl6LVxSJ4cJ0bE/5Ei3CmsAjhiFO2PJaXsENBgwNjyAEjyXZ
DorbZ/M59nrJuFobTvXauKQ932sX88Y2GOKJOk2Xc1MqQUUJmJ+j2ZFlqqAn9xF781J9G7OFdRMs
FpQ1C4ESUeVDTPFSilQWxf9L8Vy7fzXse8v9M2Q5CJEIH9MepUYwIFaa2B+sycexDjIez347oUNX
z8KWBZrQULCsQX1E5uy1M2kdTfxlTaq/MRvVUN/RUtiMu7mUZ0/Ghd5gG4xJvSB+w6woEfprhlPH
TjB5mmUKBIbGeQd//9cfm0VwVcZQ60NsyIEW9KDhgtFnDpNZOrTUSjPc4txgmWMg2zGClYsvabLj
KmU+0CvA8xe2Iod+BHdKOqvJ69uQzrohiup4PGWWbSb9xIIS3Dgg5asY1NYUKSWBaEJ7Jbc4VBcS
lavpAr0n6IRdHGSIn6ai22KK8J6bah0EDHuyZ86jr5B4qrffuik4uMAkxSutdG/nmOWIvhT0RBca
r/ZdAWUWebVS+FVKpvH8SxW/TJoIZUZFzv1tVIY7k4+RN5Xbz5KDlm0Z0VhZhETyqkrbtUR61QlD
sPCMljDb9jHEURtl1nD72kB2jT3LQO+4m3IXgZDBp9hTtBOGOY+DpzEck+wVV2WkXEpPdkwhchcA
Y6nxgoCzDvK5K98Bkc2tP5SyvxAboSrNORuX81IfJoYUMjUSj3/9reNOZDkq04UVb52k2ILykaFU
WqzOG9nuLXgdGRcHVCiW8TYozYsp+33kITBvhjuOyambJhcbuVsy9oPGEPRIHOS8w1SBPs3G7+cm
IrK/HlgdjLY+fGu59BviEgu3AnSm1wuF9g6YoUR4xLNy0QTxrZsQtozj2x7fyIrCnAqOzSZUxGtc
Fw/5o0EyEgMByBKi7kA+KAosOkbVstbYKLJouy6wSUFpZo7OFIaYWicGpZkthTsiDpU30QW9JPxK
+UmrGYogbMjaLerW85KRV71Ft+1TrAElvjNA27r+q+Q+F5jWRnxjv0O1Qt/6LSyUt5J2kSrz8oeM
NLidfU84pLk5fywyhcyBdTeD2yG/tFoXlvJ0bX/3cfOs4ZzSCRzIDpZjoDmm+ZRZNavY+VtmOjMz
nYR7qsMCMiGK5oDGRkZe51+dhZlw0yzizImEN4sYqGnJOL5zE31zl5KEUeIJRqe5WLX8UqfUibuZ
iUbxRvbgiwQBJ62Wx6g82pGwZ1RNSiEydGXgdFcM8iMsncX79wTOy+AoEfNAW8Hmi6NfbytHCfGv
tsnSjD1BT9BRsAAIVe1AWq5xhkZHGy4kezPbYKTl0lOWJ7uzC5G0KkB58tIEaYrKhO0NYLCDijqY
wHJxsoL1E9V3Uvk9X3Bzu9W8JQmGPSO5xTlgai87QVu2DdJ4uy5/trW9DhDkcTCUc+EpeH3qjbek
JccpIjVOOMu9GZSHCTNTfIOH4iRz9cw/FMS0LnzqKigIg3HtRWe0Ka2nhLSMhs8Y/ZWyLWF3+Rrj
7TzZbBYpjjGOnUuO+VYKMX+7dAwx+zoFgKgAQlujPddSSIt4MQKLtIREXs65Ujrr8Ff+2OV8BljF
KNuhOJ1LUB8cnRL/qe4mLfhl1nzTK6OUjOFW1xrJWe3/pODUR+5XZy8pibcdgnKiONXxlPf6qRRI
a8TdNtGz0sF4RrteUBfS7Wg+4lJ9Q02TvWs0gT1ljd5rQU9ZY3LQ1lwGEHyLjWVoCl4UyaGB5LAY
GWSQ+yJZaLOwJbOGZei9WBUe9tbFyhVUNgronSAaNuWCbg6/QnqTJI342vGqZfGVWL2Qj6X/QMLv
N1N13SwEm60R5O2MB4BDdYH+vmHcly/SgXOek6HKW3J5VvyVRMZanCKcDalB4KpxX1XxJHns/HXs
hYMYDuAMQbGc8sYKk9emYfuasJUtKotS5HNkRG24lIxIt+v4XFSCi2tdyTqnnbDBMscUg3k2OKJm
fiPWYRpHwQnp8k/2CUo1b3b6pjNVCcyo7WpKJLYetN+D2J9z8ucnxmaddW/5JRddYDD+3USaU6Oe
V6imGGkNBGSk+VnquSlqjUmb4Q8vNL28LU3XPto6fRV2c2sIv2g4AmcisQ2LWIX1B/XV8YtMBhIR
9M90GT8bVYSgvb67m60MBbsutrNi7DTTl5vvxP6n7HREenY/Y5PdYPLaxsQg3Ve/FW1XATNRYeRb
IuBoD78bS6UvwgFFl53pyaXsePvw04255PdIL6AoHKMBZEpDv340AmCj6Jc0UHIaGybSyeImQtyJ
nl0DAlX4cs8ZACcLvoisT+d9VYdO0sQSItTXhVHd7Ai3pIMySVN3hedQSaHFnE9vscgIU9goWZg/
gSB/WQf+0xZKoxxhsYCombbCVUGVUDSNN7S/NsSXi0GQOZ8s3zCrPEIAOsm1osxdqOYASSSF5U7p
cuok7Mb67MG8RfjfIvyX0halIzb+maPXthaduZHpJiw5NgIrdDyNCmZixhCnGl+jLqQM1bFTCv8x
x3Yjf4nXB8KJexUpLgCnoyCL126ew2m3udFqA2toyPtFq9uR1hsjYYuwcyz771VJ1blspvOUCPaM
WkirmoPVUqJihWdVm9YXHXHTgkEMIBpcgZm9gyLGL3NZ36bOehcbdpOsx6voW4RIOnGMr1Lk9vBe
Zew52VvNfyBN6ecIyhGlykBos/IjAsaRzZKV+yGGaAX8wMklUHzwf0sezsQMxR1LDrR0z1uuQKxD
UicCtcYdA5ZiFUIlNg+b8jfqntF7RIYJ9jyWeHixf1ILarec2S0zX+L3TsYYKgSXLMQTFXvmdY1n
M5Vs7Q2Dpz2kIsJ2+CTCRFthp6Jyiv81NiQI5hIQCvinByBzT+vagxUNNmSfhuDJmhDFYU9BZSII
yoe7s20ZnChuReDdhLN5+WthqdxT0ZmNe8useSq7Pd4lUARxgw4AfXq0oklHlCegKBGJ8SgJLkCe
DpHsNAJIjEAyYJKby8HW/jbW9MHkeFrrG7jCalafyZ0tvrxyFjJl3jhYd+118SmQVNXveqFWg7lM
bvFRarlQctqKFoBcZq/klbUBVilGoU8VihBoH1KeEKjzCJWO5SGPTTf8RHZa/GdUbzP6BgJr7L66
FpgiGYm7mGVTxbxPX/BBGMXIJwKSgwZmwrQwvInHUKjNUCO0ddbcnsGN9V/HG1zsRWoAQj/n7i0a
4N9uA7rrA+4K9rl03XU2CKKH0wxIyM0PCcK6mdw46OCwu2qxPJMuce7o//ZwebVjGgrueFXtPJED
+HERrzd33sidV9Pa4BStmazrSOTKZCXQdGbKJR5GnuE1oydowa+RND4nv4q0P9vHthHcjLcp5sUS
0r8VVlq03hmMDnywYskwAec3TtLek36l0+qPJE+LthFNdw3o+IbDhxxpIHTGxboQWA+jFycVS5sp
9aOcKO12PCIaF7IeD8KbkLz0br3PUvSofiflbrSOnyC4n1H5lYoLosqE5qMM05uAOg5Lu32E3eqZ
suEZOGKz1a1Ngid9jFiCdK/z9o5FMnvH1gl8spsfCghv9ZaF3rgPnormJFgpwY1kw2FxzLF1gnpC
i2U5+Z+ZZ10q8UwwoDFFEwwmkI8aI2OVXc1Vuq0xZBB01T0yHQgU+PK0AyoJufMsFigClAxmf356
ZZwg4sM8ZVQkMsGBQorOtZkAEUH14yszvUjSGPOV/9MFzIZwEhrivnKRg0I+Tik6Vl0IUtIFkzhU
S7SkKCIN5v3yFNmWMR9BVIdiooSGsoRRVHM4HUxZD1Gtujwq4N4DmTmBTtaptSlBiCeRX6BIGEQP
3gKUL0ZFoLJ0yIbR1mpuQhzkNDcQPDSEaMwdzkhFspmEHOWGYuUuCvMDNwzmkR7it0UipfwL1RM8
CVIVlfWtu9CUNCIfFUkUJRcGCv5L1tWXGHaRr5MjOshMOFhdWWgmfs8fMwPyfWzbyqd2BWeY8Hbv
m58eXB28fVvRkosK5GVuNjyqkFezyDOGxOvJwCYgWJlw/JN8hWFtdLPTuDZhTL+QRlogESak2Ttt
rebuQ/27CCUwKRLyBiQC6M8ySFmIJsebdUlZ7PY3+6fqOnTSuJM5kdPpYycq6yheK+fHsBHrM6oD
HAeT05+FzG/72TOP0j02d58UGypZCo1dJ2vtrIGwUGPK3vG+Hs33SrLJGI6I8S3hKqaYfiQORbAq
7OR2i07uGdSBaD0iVh6MUva/7a9zhcJOFVdea8J+8KIVaC1FucHVYNy7tL8PiUr+CCilRKMVtFDe
2/NWnmJiUWdy5yqxJhAIfd3wH3a7Q2dUp6JG/BCkCFRFoAIdUIFawl8Z/ZhsdTLhLzysMxNdtvI2
DNHI7RhBbwQgtdU1akn3JG4v4bRt4BkNy3B77Whe9NOO8j5kjPu5vArgPOihiEwmp8LpuM1nMMvN
EY1Rw0TM6q7ZA8IdyV5p6MnUheZ6WXZsDabA5p04RwBOQiUFQoQ6Ux6D6DkMedgqxkXd/siUhJpo
BOpcYsTD7y0hUFT9bk79bk+sz+3a0d7MmGg8brCS8Fg55O3FsZijWdJRtpGsatyiUMTw2mAyUUv5
aT6E1zasx8KPzeaydOsFE/F1U1R6X2x51FHJddR0H8y4iB0N3QdqYXR9FbJ5GTMgeK0akrLmbhcA
dmdRiM+S3fxUcubEgWRz3SS1n8+DN1/7g4rabLY0ZxWJ3mb9cVtee7OpxL+HmmRXLWP1XXKGIj3P
qCfFD94iJnzYkMGgR2DIW8VJsMcDtSnnku8kHPcwRpFNngVuCGH1hqaX2nJasqep0aDKxZNw2Idr
W4hY8c5300EYjIdUdA+zhMCYIG5pw/Yae/9T7LbWCfKfuXrdXaLfGa8jPhdkOoyvxexNH9cnSK4a
aM0gOnQ+6QkMsvozpr8wIt2w9d7KrUIvZdeL5Ft3RvFnnegwEfOlhCE5ARJSloguyGLZlMOMhEDx
iUxL/ydgLineL/pKnURw9ja+6XlBhozkDJXl5vh8lZf6mw61dbAuw5QavaE3n7kgvy1z+THZ1ssc
rBtxHDrCIbJDCzgwvRhoO5b5JPPEiccE9oWUqw/oRIjMgaUC5Wy5yjSgCMguJsPRuhndbXJKmWeL
KuCNPyP2jf7SxXWAZ3uPFaDLsLPjUCWXZbnKo+XDOTsXqh7orXKxpy92iBcmFnnZBxsuuGLWrl/z
uUQasiAxg8fVtcINLusdjZpsbdQEdci7UX4LL6WsmUKyeZIU9E/aGSnAUjisuwykCdZDVeLzXpoz
1a2/DQ0H40f87E12p7X40vDoWIzjBDayBN2zykQDqI0XDo30I+tR1siAAqP5rpr5o6vgOUl6gFvk
P9CI8m/NHjjEQNsdhTwiI8P0BHK/pVtHDbBjjBrN5A+LtusDzECUE8aWZYyU6+NIGVL0C1YnSOyD
dt3ki2wcS2F1PuazRBzCNDAg6vyGIG5s4LA5jz8GNWxNsdtCotUx2KwgS40RCz3/VyQZjl1cCNsj
5RgdTy9hWqZ6k1Akj4p6b9fmuU8ESvbG/RxTxqAiHOQL+Cfc1SSEIarQK4KxlMLNSEnWXst9Llpv
pPwQmG3WzocdlFvsCtWbSQmikMrHQXtagbCb0+qxEPWtHt06zpNDvGo3bJiyyN02QNyegnkHNrE0
XmnPq4a9pHVIpy2suIEH1muRkISi8pBNxBFgjXHMAaFiG1QSjmerjBIJ43K7H0g4DC6kv1mKBBS2
e52eaHToJ7cT868TCmwhJaoeMiXb49LO5w/t/g/c7fsWC2xlMeCbEuHeMYQtBRDZRjoigusNdAyF
4EXRTQqM1GvKm92f5Q42lsSWLuo9dQAsWM4s+S4rUscBqWNDlcC7o6vvEHgO1LmjcbQ8WA3icRJR
mMnufok+hW18yesTK9oFnBfNuKWTV4GuaxzRz7rytV44OWSumFk/Cv0JGyUBoFAXI4gHbJXBHS0T
qmIuvqaF2c0ARENUblHkWNWvr/xDF9dTAbqLGOPTyHzYVIhM1ztPaTI7037kEmUUQm1R84a1dauU
zN9jlFd+g+FNHwOG9EzAZ0sOskUNOrZXOUw8s5kDrO5qfAVBytYosTGuQ0asLpa6BEmtnifFRLGF
Gi/Merz48D4H/b2iFm/n1mE16CR+YEibC/vioC2UA4DHsCi6JcLDtkBKjpe4TOfTxG0ykKwYpN9d
0nhwy8xjODrFlDHJnq/DohFpIeAvpz6C/oUfW2aZlOoKd0t/BZ6JeWKmzd/wLM0FTjV59gdqzKxF
yD0gFhxd5oMxbqZpxiJVaZS9MB6I55UE4DpqF/CCEL5UVoqviTQWdLBGzlqk+V4KhBfdQLpo4Sdz
FFAYuWI3s3Hi4DPQUlcI6LFirDH6lvI44xDTqoPIfZ/L09lMmfgzAzRrHZ7VswNnZrQcJp11w7Gp
CIujP5gS0teN+kQMo+bhc8/R+P3owN8EMvoKTtaY7VaC0Eb5IuCcFRNzqqOpVh7aE8D4GRKVGr2J
RmeP8a6FN6WMalBJIxYadlUWomhUuubJAmCmP3n6N+bZMr/cXcDjbfhG9JOv2Q2FAnFnVjBuE5iT
+ZjSpbXOx4TTbaDwwREJXaUGtbXRkJagtgSlYfe7ws8y9pjum9G8NTPxSLhok4GqXnAJo4QbQRoz
lByNOTcV/5ITI0L0bIdmYeP7W9yEHnZlt9EiYm5IICnSjXCo6Y5u14bgOjoVMd8a2qVffQFtcYX4
uV3VpEFmQlCJRqs4ioHFSI7WXmoRUiZh+Lu11gD05to9sct55KiCRzdfrcEycCPYGTmuypBC2E0I
y/+xdF5LjqJts70iIvDmFCEECOTLdJ8Q0w7vPVe/l75/H1TMxJjuLhW85snMlWeljM/mHclZ/+Z8
ywQeqwq9UybWme1k8uG/9Qpe5pPC146oSLylRF3JlIB06rEnr1DGxqkm42ohfgyUTKmAvZhMtRjV
jW8U4Newg6M6pUhoyyctwARTtpNoApMiTbGZw0UsliiXt1Cpp7P6n9RB3ICF8ab21RNet4SbTO9M
MNrrjnwGBkpSYVxfKbdN0gGrxldOFGCUq08+mU+cnJ/1K70p8MLfMpAbn8rpOwM/a1H8lKfPeLfu
SScRZ9jxDsy4m/VJ9cxytbGDHZSK4kGVMF3LBTrDnPFhUSQnGiccSaFhzldNk2/G1EXmEFKxyCFw
q3ESK/9kkjRJDzlpg1luJt62M9uizdtijpv7IlvoLEy3b0wdk+6MyiFmG5JlyzOs/6QGsxEPWgIY
/z35kO/rlbucBqHTSmhy3bE8Vp6q6V5lOyNbjsqWM7uO3HyayYKvAcRT4eVkpywA2pTVXnIKJ3rk
A2mZPIPLAECrI27SNMP2yaAjIYuOdbFKz2KvBaPScHATbWvE0DJqfklT6LqbXq5hkcIPPkRFRtJ8
cFwa/nT1yCzkaPQ511sulQh8Gr24Wm+Acig997UVTqqPzMz0uzxJD2VunqwixXbbURHZMhWCG8pV
U7v7WquPXs+YlTgR3xbmsNVtqK5mCWQR+Z1dkCvy/pZddLIcY5jlYhjf3RHbpIlNtV41RxWa+7ie
ta6n6GekZmhzht742NTiw1TLV9fmz/FFPGc3A3nFnouXo9x8GZdK/SM1FEecRocGT0eVoXPp/yXK
iHpOMcYUUHHoZ1XQ4m0r5jzs4+5/J/LdYXOcTW6kFdiM1dPn8I1wXWbge+N20ikutuhOTQwYUBnL
v3XWeT9UcCdb4k3SNy3DUT5Wl6zaLx08Vl71emTrpvWSKeYJJCcsNeGRkEASvXnjojix9+J77M1j
3xNNV7nmy8upJQQrHFJ20xHxU+GJQ3fdtXusMwMTQWLt9aXNhpDC5E4VXbWB7rPAvMCtMhwwl1ow
ngCH2RxUlP5cE3A2Wv04UKk9lZA0ZzxUNlFFBQ7uxL9bc6dWeGBe5XppU8Ajx/p7YKSlHIu0jLJJ
uay0cmiMNpqFVMK3RMxhO5P0DxWriqYEeM3hO45vqPEcuZyMwbHKqF85tWFlbwfCaXdzO/SG4O5a
cZLX9zBvPDXgMdA1TsQmoCJjM4OJbiICVVrmMCup6Gmn+hk+lMh+Ox2HlKcRnknNaJ3Wpv4/ozkf
f2z7CNa/xs7yQ2AZqgsDgFwfyFMgQW9QEdOrJvN37i1Jn1KKhtmdTE8KnSk/q6XCvHH1FUkiiSmd
92UP4db1k3S2ijxIjKhYzQvI5nq9TqAPwXcc42l1KATN9msdi1f6a5hTwdygnvmQM6rqIIHD1b6X
RKzlu4T1BRuSqVxJopOowiJohGI7ndeTQoC/h9d/2lfNZSp8knDhtPfDLpEgYz6hvyyj8XVUiDl/
yuaC2WkPN5BEfYnpDlCRdqq0gX+JKyPzM5knhc+jHKpw48zIvolxstagxIAxATUtLh0mWizwzdUk
s8I6chUbW921S/oIF7U/agFRn3NNGqZoCMoNv2vCgts6cUvLgrrAClCRNUe1F4LpJRmJX6NSJw2R
fOOfMVSnVFrcIQOauCqnYuw9EfAk5lvE2IwbOLxwts6wKbM7PBxxL4K9mQOp24JEkIMOSA9nwADy
X621QKxDzRgurVU+/tNdiISAaXckuNjT08IDtmRwT16oMs4ZLYh76gO66OmciatHalOq3Ttt+jRJ
gXJWq7q7NrP/5WBQ39Wqzf5oRuUxZutDznsmbxSy5vLdcnbAgvoIVSydDpO0PBN9ve83rsFKhp+9
8ecfA61uAjGpoT2IXA/KnSnUM6OPj3xHvjta7JJiLmxnbaKMwgx5K9xPzRYz6ZS8byxY0hMB/gLx
+CwLtIYH1LACa+/ODAL1FgTqXwnrjYoFp0T8NXkx3uwYgZejBYMT89hbtuRWi+SR8fNqsqI9WBT2
kB6whSG/r+E39WDhQ1quiUJMoMI/lOdnxVkeSvs90kXbZFhkD8YynWp0FSnDAyAzN8swD1aKD8Kq
EAcvK7ERUPm53KS4PbccAMR0iYAsHHBCvnZnDWUilsCGDbk+SAlNaEb+5voca+odOw1sBDnmXyn5
ihs7/EE0myMB9DBRFpQAFgELwlR5HMFQqEj2HcQJE4mln8b/g97RClNbtmgUXi/9K5WKVgPKMTbL
55hNHJOLw/RH2pABFiLStBRNHCWIiTnZPxo4PZJlOILQVNMaAxJBjfQU437L/fb/B1Uhpnht78x4
k3K8wB1e4C6jPRwvsMXXSnJ8lhFT9NpPCZS2VMGlCpKEtnm6VeMXJYks7eBMiN1RrnREJDt2ZMlK
WXAki0Kg7NAOXF3cyjNWfqpZ5k2a4mnm5sd1FaS8EFr+o7HCMeZatFvn7CjM9CL39FSv3O7mxNt/
IYxus4Ot2eZmeaEY9WsHEJFCOsdPZhWSnVaCnaLSmAzpatbGQs9A/2mOQenw1iTH2fivMKQgDz/R
XKTrxMdeXbbGus7mdu/j4qnf85JR3/jIu/aZx/Fz6KaXydacYyowC+m+z1e1n0INm8He+JO1REQK
jP4icEBdRvNSqwvgFYYlH8uXATdnsn7sfP9bh/GkMKl6rdDK+qBEZieAX/xEIjgt+XYxSJRosnbV
89STk8neSAyq9XJVqG5OUvmyOSqbFul72mk2414gbJkCCsfZEBdY9tRigHCXGEjz8Q/I7eAhUrQT
ZlYJqOUJjDCKLw/1Ezhwwcm2EZjltJyICOASkUgH3WPnskaYXbHneUU1hZg4WQK7sALO5Fh+afWA
pwZqIwiJi/ZqLZ+7Gr/6uHwWEsaUS+M1sB1rQKzqDqq29bSxhZqi8EGDCW2BgIpzQCVNSucVNRbP
/aolIsc/SVBsPXIE6NnvniMgFWcFJcgcmBUCmtq2yVZAgOkkL7hR5ZS3ciHUzQY6ANoo2NhpicNy
ZSyaIcbU8tmNarM/CnxY0jjfBEb8yKQjyt4sB0uz+cVKNDZSibfxYB6ysTuK+LaqerQBGNkLlW2Z
JEJxjYa6dQYRluqI/9YZV/Gr7NbvtYO8JUMKK4YfgPMtyvrqjRULcwhjEPUUaUAUZ1W6CHJxHdlV
2Fdfld5EJS2LTJnR4JxJMb+A237lavY1m9Vn+xrZT/ZZ5g5LDh8Rx/BmqXoTlE6myaReXFxkejzh
nLNPhWgitHBy7WWKuOFHVpgP9JGP7rCA6DfWmCRRFkw2QTgAgsmINENjEoxGBRvGVBOMrPVIhoMx
M5R6+ysA61PSkcf0fhjFl5AIX/Iu2NkFJnlg4XTNBIalGAZbky3JSYhu1yAacBkH/UDuh+PEOswH
EXWsE6X/+fMQ2XHoaUjYA8+lyXO5pJybix9E0g+juEOZKT1q38E3Jneydlo8POvUerk1RS4SRL/K
ebEmlASg++qZ9zwvOuU+y9/m1Jv7KyVHpy3g9nDLFBAuX3qih9nfB4iyT92UXq1i2FmOnZf9ihiC
Vvl49ryawmvVYpgE/49SMyKRvS8seaDw3JV2yFtA/YtysfIJVhxiKMU+vX4u8/E2CuqtwqGhpBAH
T5Y8foib9jKCztdRTQf4w8PjAhX4nhuMDzXNazAVjTPz8H4OmXdi/A+UGdOz03OoUTjUmMj36pr6
s0U891ctcvXsmGiPl9iqvA6YnrEwbkDzl5vKfT+aG6hFM1B+rtkQmTuEZSfO89d6EMXqY3FDMEev
kcTDio1yc994eIghIiJJt730QWFeh7VhLbwdB1JF4Toszzi51NTcKSAsW9qljWrEPW4MRiTDL5+N
P4ZMiQPlAtjtKHZI6P6tBqoiE+m4nBQjxoI6uBoVzRtgr93Jp/rSg2QRy5tQsRw0GRx3PJBcaZvM
zb9TLAx5B3oh+WrZ6YR3DR/NkiUgoLrJacfq3c5kTimwS226m1WxW62oeuqR1twE9ssbl5urxikB
04JMOKM86GylWDCM3waV8SSXj6vZP5iAqByioCvxDwbuTJAycQ6ZnomlMt1TJ3swMlsV+JcGYwp8
icbuISCAlHDE/pclfS5ITUsCvLmrvLT4uarJIU7gsgnyVeI2Re2hv5bLjYX7tuDgajoq5ZoHkG0v
cZcz+pqXT2SfRTv/sPx7k2hfW7N/LnZ+wu1CvUEXCvEfXfiW+/0s5MntnvzqUlZJ86AYfOTop9td
c7oyRzqAVxL/hFd+1rE3iJN21E2eByZqy8ExqVIz69sZAPvCWqPKt9E8bfNwEYTiObH8Wa6F5DBj
FZA4Sw1UqNT4o8C0nkSkzJQSUWgMKqKqhQcAp4qL/04naJau/+cBEPAArDvDXjhemxm7W4PKb/Zu
y2VhrWpgsiJNrxiMOdtY7hZbYWHql2wZbtr2+b4HZmr3NI31NYjDhwC2mStsqG3LAbOrV5vVuSEb
K1JfhcfqkxpRejySkgrsfL3S+paaSgSL1obzFzxSp4ylU9nvp6YWCeVEw4j7DQxTIYR4YkMZOu3G
yqf6sO9KYL9gaUXizZyGbRkqcYOPqV7tv7dq5m5a61xfqBhTHZPZpTq3x44zlaE7G9jdZc1dOq8w
qOPJBp3QezrMxuU2WgP37vKx477Yfib3ae6JXBQRTr6QqqJQFmn5iya9jpZsD/vzJlEfoVwM4ERJ
hCdAlU7M8E7WQQGrSy7R/KuT9FGPG+CtYp292pE/9ko5L6ctGqhBkdI1KqCSEXlssdsnj3wzPzSZ
3EOhcBdvvmpx/tKr8csEPtvlRFlARuaffZZ+UDZQGW/eSvWQCGGNYnWeuuEza/OPhohtEZWTemGu
FS3VEKrU5RGj4KqSqsz6xNeesHwzf8klFQCkbTHQq6ksMRdGGqBaVQZ6Cnw1SAhHloGUiys5jH8G
nIt2Zzgr7Bdkw4vBUH45NLN6BZF1iGHylASZuHn789Uq1mjIKuLN/2qAQsXDVAUEVPhqBnFUfT1a
OUsQs8IF3xNICYvoTJIxMTxg1qrI8o/D26QlUAdDQ4bXz+DFOcMMSeLnTeHn+MbQQKbEG/kSc+FE
EAtCFL4mUjuYwqXT2O0c9znak6KvkvOWcPECl6NdsKuTQRuvejFe/9KWZcBZV5WOG3ZybtKZaG4a
gLCbCPDq2CAbDNErXTz/JXRXCoCP07rz9pob4ccc6Pp+Smkej+lRHBXJBaI5GzSkDFxc+yfeXkYa
47lp2KhhyC8AZ/WcFgvhMgh/iPBsyV/dYHDIhJdZ59SfjTE/Z/xXnUD1lm76s/iuOetcQ/Zy6SjR
IbOhQyeQlnMiLsl85RG6qDBoMwZNu+UkwsMCUKu993v+YDuzPlKIeASFYXJ7CK+kmeI/ZSvQP6rY
6/ZYZoyzp1EY6NbjCJbc+HbV7PTgImBvP2wte62MQ3IcUa3Bo8qlr3rfRJFFblb3bCwpakwtPCFb
+TzihisSOVJ965jEfxdKCsD5Ftt3N1wRfzcQnvZjASjLr4ZHXdZMX9MrPy4rzqxHeaa5t8HUmKmE
Cw8CTn1jo5sUekuek/fzWQ5wV8YqsInt+6/yjmjNDO4lMhoiId0WJxOb7MBpmHdzqCK32F75JD2H
iNvekR6iFk871fP+LhVOl/7tedFGTsQSSX5lXqj5G72p5i0teq/I0KvIV2Wsty2b8wLZ8hFDNy8h
L+8F6BsoT5sRcWMRJ9eAWDfRilwk2bXhFzMzZxWQSgt24RETpPpKCsi4pMa48SNfT/QnE4Vd8NsK
L6B6KsF2WEr3ovvYZmQmqIRtXh67LkxwDSw5CEp1P4u1QLFXDvMPj81VT+NHvquvdQa5TfmExWus
bHYnPMH4wPMAMkUf0kTLxpecE6UgzSYuTHTz0R3fTlh1OVYJfEyQLwMyAAdOZb7IpnmdKHXgyPrY
iuxpZhCMttLZtvZKyuZ7m/IfWz/+2PP0hyaN3/tiehnGlKxpPzHAwMirbxqMP1/u/8T/VrQVGmHP
6mdV4Xc9uJyh2Zc8vcMk+Hh7r2HuBkapnLtBD3m67nKRHUtnX2UeTeoA2gcGpEBIu/MmqjimsjA1
u7Csp9DY1pCPrbQIixQXtvOjKouesC7cVonU4afhFsMP+JRg79uMI8GtSmY+Tb0FYWw3nQHIgIXY
TNHVBgPUHcl1yx5xtTgM7JyVAf3KgH797vv41PYkM7CfGDXxn/RtEfREQffy0fSs5mrUIOhTw8Mu
7+0mvWSbfOgpfGExWORns8mPup/vXDNuFqemqRBorcsco5vO1ooYTZK9OysTf7eMEHLAjsgJg5Ea
Pq1+7clVKZl+y0F+7Z+z9drm5Bb/aCJ+ALSrmv4DhIzSn9qKW6pUnUS8KKzEfilnUbzJoYUoavoD
D62CLGohi24qqXZOywUeWfkyUvjUdcS6i+kyaNMNklT4Pi8vIt5+qi5lwJzJG9bOlAPEhekbcksD
3orobgZNnkK+h9dB0JuhWgZwZT2KzGxaYwZIVlyHRL6oCnVC+RL1qhLGArCSHgOpDgDiALQ4KGRm
OzM9DukQdY7ys6SPlAXTGRoaqVBzDBJWg7Meir32RfrsqD8jwmsWVIddIY1zL9eZNus69+dFvwDD
pICjtIHXg1GZLyYyp1KJURYZm8F8e0HSyWgWU072g8LbooWikv61yFWq5Cp1bDUilwy9H0IJdU1T
PbH+b+EgopfUQVglopB1HlWNOiGMABQYMRErKjUQdXg81kH0M3o7RaAlBoY8W5zJNEsYnYhGl6tw
nZ1OXrkYwdIZts+20D4UcAj6agYVePWMMclS+ZTNe4KQe1XCPYbkyyRPLNSv1mRv66nFmOxfC6Ox
/CLqya2ftnvdClGlX0qMpmDKJfU88ZIMG2o2x1h62byydZSO5WRuyDhB7ivA0FSRXj9EOuY6vAnV
MITCQcYFJfX5uSzuLc6uQtd8Mf87yN1JnGCgNQzchpmJGcOe+GVMKeTS3ZbWmOaX7iFNyqNnuogJ
jwL0BEhTg4CgQfovl0+jLE76TsMQ5a/5PDIPNfzsZLXYTBpkES5OwtvQKrm2zIOKCai/przGMiWe
KOOjXVDqtu+/yq7x4CZBwiPZcMNENTr9WBzefu6UeZ67/W1ZNWhyxz+7X0m+NMLnYMhfU1l+E7jt
h+YZ0wNyF9iOcwwDXT8dhYkpYQ521JkzBEUKsDFwiu+GB/qfCuGP2IPFPlhYn5Qoz4VQXMuQfuwz
xXqnHleOIS+uztuz0ETXqUfjUCNoEO+EzNojtK7QwngYn5kkRKswXgeaU7o1kLcL5NcMR+lIiV12
m73Y1/dvw3Qx5Xp6rXsP7BSCnJ5SnWm9oLBe/+OPQUWf2dq1LJ8zwPRrWwcaze8mao/S4CeqfT5b
cwKqD0vWXK78yWewsSQybz1dosAOgzbr7kP3sf9iaKZnFwo/LpJXzRjAA5t5GEbyiGpXW+pGwJmM
Pr/yZ5lWd5nh2xt2w7Y4c2bhxJRAE0EZog5bdA3+gOYgEuvGFLrWrqRgi6eV41F/SZU9bvC0Evuv
ruOAKAR3wlRMortRU3d/FHxT65F2uodUla6ZG9T7jPYANkZ/Te+pXrU6eQ/NkBtCrztTXx5zhVAU
li+1Sd3B+bKU5tIp+zXz2YQj6SSb/1mQbWzpjr9kotbXSLX7HhDqk4u70OoPoZhee83hcKYUw88/
tXpxKwjjkOEkBLK2vOQcbnXMCUlnXdZVZzH7LnWmMdqlnpaLcmAZuWh4E9KN0Fwqh8mBgd6UBbS6
9h0pPkQ4QaaNkr0FyGq8eIF53q3S5yTLtCRQEmjPLUSHiuRBTlBar8NKNyJhe21KCiRYpVWJz9rO
lSzM1SJqf25YMOi9NmSFTODomCv5ym7184KwPAiDuACKo4xInFLAhI1ASTO5SkdjQc11ma538GYb
3GlC7+4ysU/wQgOFRUdH7yBnNpAzkzb87dioVD4VRqk1efoGphKWL/AN0za/w+WuqshHiTocWaXI
DEH3Z6VhsdBkZvOloxcYQnL50LRSsOoBCnG04z59H0QF6T7GxPyF38hY1Wncl2AAiWQSe/cM03Qq
LNNUCNv0U9ljjSptrXetiNSMBkesr0X5vXNCNpXpDHYVblmgGO1Z4DitEC2vMsxhfRpAw/DHBnu7
ccind03NHW4PsUJUl+EnfR6dEFYmVI1mOFYrDteMxqASccDtcHivg0UvEjzUzpGoHBbnI5eUx6Oj
mgTrBTLHqeEJ52DRZRZ+Cuqd82taGdFojKGqclIPb8P6nQ7EYRtsUp1J0BoLGygFk5QGoK6BMrf3
YJSQE5YYET+MRJdIlcD40k27kGm4fbG+whWQp5VDMbRoV+bnNOzIAdhFGeVXk+5ZLLzKr1LA+dNP
/lKKvr+fe1P5SO65IyfJfRfSO1Yff0twAyVUxrO+kGlUCsQ8ihvlRjizYIeNRlpJzyKGQlHHcK0I
V6WNmkMtTI9t3iDSn0Vhvk/vvEj3NYnNS7G4KkjGrSUu8p5Z0X9GSmiKYoOMSe2WkCXsUemCHPmJ
8BqXsvNAT+mQPHOQSPKxq6uznL2fb1JgCnlc9D1rhzEmh3OhRmMpXXB1f7mCIbnzQnOL1TORxesC
1dQ6cbRwczJODas0zJ9itfEODkmGzE+baccXyAEgp9RsRa0KxCp7JGLx2If4ntD7lO/xkSPhbuio
ZABegHBslxFX39IoNlkKpCQFdUoMKlxDnQAId6N/ahwjOqvb+kBx/UHkN4v5zWakIQXGwfD+Dc32
bGiVbb4f/cN7I0kph2nHOkhMzWdm7yJ8KYvh7XHH25sdRKqQCopDmPy0C60PaGr54HSL5AgtJgK2
C4Xl7cuuWx1O5CNJaYcHWyAc8U8fRTqaaySOjZ+JyQkR99GgcPseOrtba0CgpwnpR6YP0mrIPGfa
CTOqF+YbZt3CujRdpNFUsBftjQ/9tr1V66S8Z2l+lw5qsTxq8TpmRqgNKCvp6iwdk/V/+LsdK+2h
6sF/RTh563VEURSymiXzpWIcTo3+UOpPxiuQaLgYr+0Bq1FSUqFKE2AgNvVZo1asy7QwVecofv6g
4fHQx0Qp9UNBotpn0T00v5XeOGyd067XQRfC+VAO/yTURvQnmwGgLRBWG9+xJ9v4KLRfglGefisr
ZUBrccj/jXJyxwY+9vZk2YnYH0fwN5hOh/ZFHgS/trfh34xTBkQXbGwHVpzbIKHtru5mzVejdOS1
w40D+gBCJy6uEu7+2tvDCI+RlxabHRElGUuRFCgclOEKj1wBkFk6zi5l5ilRR1o+VsMS0lBPuU4v
BoMynrffv7eGKwI2zf9tUTPV4Hnj7mjZxIGuYMTo2aSl1cKmLMG4pQuxJun7yqhUontwklenngW7
0MfIEO97HzLBcMaJgnRcTx2TrK7HlEHKZ8sOQxY186/MLLEJd48Br5ZOPnvBifYp4XGuDBVjYX6c
gSvuI//nVLAd/CTsShMdzPkSmuBK30VsnGFl1dutzzNWlTzL7mMj38VGvc/5dp8YvzOn2E3tZtII
D1tNSMnZ9Brpmn/WyOgd84YO3EMqv2djeoCNuS/zq96ScMJdaB3XrgsYYBb0TEuYgIWGqqtPVR6c
IqJC26jvJUVfWkviK2Wt/dPs+JcP3Bl2+YwviaAo39H8ORbmhf6A0S5pbCtIqWj9CuIWEXa4LDx4
y2YT72Xuw2TmD2W1Xe6kaxJ2UkrKk/kzhcVacRzeu8FGdCGVr2udXn8Sg2TUjaJ+GBBopBSEi0pI
xLtW8NRqCDAFPLW1AkbApmsIIybP4SYZ2UMytCevmp1VaYSJxc5ELhNW/pXo8hcuMK3ubowZbumQ
3UxJvaaOWNIC1pbuBoqrwf1iGPlz1sa7Ov7Qkd4NtfLJzvcD6qURFCKHVI2yJBG6251ds8h98vM4
NT4kVo0tBRhr+qkBbbYoWJ+eTF/t9l3kIqSfMw1vTSP7VMePrXaeQIM0+HTB81GkvSgUpVBgQbjQ
gtD/ns0vvfa/2fzY+DTHOlWWIyuUpHSrk6VgYGyc1CAi4e5naO7ee2jSLNSPqK0n9rVdFWhvbe/b
MeXuVrStwUJTFs6SnCakfPmjUy2ck8lQmUkx9GLn4OdnqUdofse2fe676Va07eZPibnelA+BsXYB
6hS87fRtmvClHd7Dsa3je6xu8FxX10zG6xSbUdo4NrTPY0/o9fdpBWWoAkWcqEhDj4S6lYnAYoKB
b08YMHG/k5MteEi+JgTdd3Jy4eudnBQhW71jk9YIptf6LHdwqlbsLKozyY1rCWR8fy344nchKtur
VFNc0/7VlVdezOGspKx2h2GF3Gzmb6iqItvtUp9ayXIX3cVHw/yBvxf7PwLxVUOtMas0gbm0vgUp
ZWknKBEiMiWof0eat3veVm8BTYhfpXzYK8C1lBWBeW/Vmn6+Ht1OenRZ9lziTwaJH2PG45d6mvWq
0vFkYtHZt9DAidXlbycXFsUFmLhxnKcbESA/xku6TJDfGzWUrBzA3A/ClGuphrmlneOGAUn7TFQZ
aZs7oOHKxNNYOpKh84Ft4FOTTY70Qck0v8wRzIMiOabmRbqY6xvSax6tCrkIn/gARSauLulYHPsO
rHl1jIWfSPPNQkp15GYMvn19J1nRadgfDL1y3/5K+hVxYR84rxW0SWaHbfhhZVfVhFgzS74gDb4a
m55IZKL7WOn6wj8tFXiAk1BmDogLzbHkv1p5mFIQGsMvdfrUiZPq7Kg94RKFCCeRQ5F1XF2PS8d5
sAK1OHa+ckVoLTFZbox01O9+4CS95oGo4ZECr0nQRqRJY3lm7A8qO63EoW5/D4iI7tRNUHY9cu8a
aBP+YWropylI5ymoyLSllasSO4RYbnSCB7bFQ20K5Zl+FAEnwTCSJhdO4kiJUvNUOLToTPyM2jqm
B5mIulUrQZGbHEeYVehgpNWzhj+lml2R8Ho6cm0hvA6mOUpmPMbxr7rejrq422+Yf3qf5eHaDUTk
BoNJcxNde8WkmEi8lbGOJuPlcvalyeJnumJxFdC3eeza7UlG+NGv/Q3bQcY0hPriS5SMv8hNBZMm
8T+uDgBcZ5elQwpqb4IHOCLbpKTdGAKO2rlsyS9NtAYDRBkmEqX4JsdZ81sgDIRUBDhm1aEAezmJ
1Zuz8knA5FXfTE19Unu0AofU4RHk3IF0qE6melIbNEEgnMM6of3C1dzDckNFnruPOJY+t525MAD9
GkD7+lIz3VdWwy9S+KYGgQBYNc1DSLipdFIg8ZeKSeTM1uRh8MgFgEH0U6sJhI/plhimLzGIx7vM
IWF0h3dWeIbxLEvcWJXH7+IE3NiO4XTmy+oVb1igvJ4GBjjpYSSdV/4e2TOYUJNe6/3mTdDeodvF
XAVH2VEZ3VbHcRQicVyvYxPf5P+pE0dZ7p5FyR6nV5zyzZdUtscB7nYXT+euUf1306RY7CxfYU0E
ZzapfWlhgH84Okx/sTnu0GDNaXMlkcgxSkWyOKo0PjIujdyL9Vn+6Irka+I6jCN9X0poDIFoKicF
Y3rC3VfCmK5Q4lU3DF4kGU8/8CXw4wWcZglSaUUirps5vs2/BlpNOvgZvMFDZ902cvydyHV994Wh
Rg+KZ/yGI1KIOoSL0kdL11yGMb6UbvnO1mlPocy9wkRnqXrvPZXHrctq3h8SUCWKMXoAdqXRiCau
J0xMqnf4yArGc+qW1oJL5EA5qzk0XxZeX2u8y1r8wmTy1Danzk1SBkNkcPbaoW4q9ARLl4L6RAVr
YMJMEETqEasAx+84zKcq0A3Um/WoyWB5OcXSw3qV1OTez+WDQ+MCZK6y9JtQBE1WR5QEKfA3RezR
kBox1sxBLY5AqxO7SRFOH6zJyD89s6YNYWeSGBdILj4cSjs7BkUm6P7MerbieurWzNn+e/tdAT5t
6h5lWnmZhi4ksJsBerXi65Dxyy4wi7UacFxypBypVyZCYaI7oqlPaOqqxNC//JzXHSkF3v/CJswt
krtTz91JGff/9TLrnNdzPuLiPqQZBI/PcubmLR2aYrkJ8SGjtkRN18c0JI/J6u+ptd562hGT+ZG0
1qkwq0PLSCR7pLs7hvSGg0FdHYMTxQapYQKEuM0fIt5+vFLHqmgcCW2oJb+zmvHZcDQ/KZOz3HeB
OWBcFlWPhrtKQKb2CAoUu53gjXjL5RVhGqn+KOPRF3iYmbgBYH8WC2+WMp2mhkiVwSEinGhkIG/G
GJmYIw2qEZ4jRu3hwDwT10UtEuwsl3Ot8Xq2XLM4ksDEZSrnd9vodbwjY5S2wucoGl9rKb9wuW2o
+2lzt4T6vtklpeXyWSb5ASOMlCZD7+RcK8/VxP9y/jMxLJYlcsOyQgFn5pXMmNVLQuY0mWu0HONo
cL4pSTQqrXiIJwEQ6bvFfT59ErhCDS3fLFBaA+YKuQPUOa24SmvRgA4LqvyX+nB+SPAtFIKLAgVv
2sS9Cw5BBqIeS/ym1B5r6MAuwWJropqWwQ7+7d2KMlAnk/la3BxAPf8Ag3yYpj8a1gVy5gjQ4nk6
rDDmQfMNt+X/0XRmO4pj2xb9Ikvuvf2KAduAIYBo88XKjMxw3/f++jNculd1UJWOIpsI8N6rmXNM
rGIMtSuECJYmDnv688teey06BOYnJtE9zqZxax3aY7XIe33xrfG5yRVofI9xa6M+xG7+Yz0TWTzN
4Xc4inNl1ZegikEAteGlZ0+HUTF5Aw4jxrdAXzBil06j237Iq4ARi8bIX2cGpNie4aFMoU20HSGy
/joQ+rCufiYQ4aYdoyOVmzbCxCEBTv+TGrqTftdoWdqwv65WeGvb4d7L2gP/ijQW+8p4VrAWpfl9
rCx3nHjyn3Cv69qN+pHxNJWN7kVXkXL/YldH8OOn9lvSdmjRRrxsM1CJGBcq+6lkR1jYFtzlyuYC
qgUkKbh7QjgYjMA5rvKGLFP5nAgGAyP6jpRooYgZz0TAePbIoaeGZNpI371as3lGbVGw2uhIWand
iThrlewdi5gDdskKXhoVnAyfR1NjLmjGu3Fg59rJlxWlYKMFBbE3eve9QdLZNBKiPrcnXXVVzuO6
r47QIjCPq9BgfB0wq4H4ofyHk/IcCekMTmOnyzIIpOKku1OiewOZxyNmH4mitYXNJxPZuagmL9vn
r3aySzS8gng+INzT8IFvekSE3stXoRkHpPi7uoByPxCEIvbqVB/HhTmtCVaG6AHGa5CqogNX+j5F
K2qMTv8CpOA0jDVLPZ3U1+w2uDeYoBeVeDLCTHcIaK5LQ1Q0Wl01TYEPF/e5Ue+Rmj2G6pEbN9js
ZyyKL42m39pwuemoRHrzVQJeXz1naXkoWn43rv8i8OvsMNwC/LqsgApxOyYrKmDeans0+cgj2csc
g0x5i6vAclRfWyqHd+IQoXVkelMbHkWvMZVeZcZ+pD+mNr4Mn8jiFgVjqRoYSP6r5ZLT2R/oZzdu
tpNADao5FDXeYfZdISvvQff1ejg0JJ8QcEgiOMKc3tu0JDk+/c7+saf1kNEEzoW0WfN239T7mExt
/V3OR1+YEWQxBQrFoVdBO3VErbfWcVY+quaM/n1ldjmov/SVTGk8IDIekFwE7fABcw9HHgnuxu91
gc6ztH6U/CC7pBktQAIx26jt06DzSO5ltBYRWguji30lIXGlyHwpz3z2ACPqp3oMsd29r+aJQ5N4
A9XP8sFf5MQnTyK0aA4TE9ewDLeDBBNtJ0x4W2QMNOolP7OK2LOpgv35nZOBpJrWdQREviT3+igQ
a2YmTpv3lAjBCOedDIlSqnJkJcjeNPvAmhQRPKsQKHSHmlFhKDduvV12ErkK5Z8V21TbAWSDTYXR
oismV/z3yhBlvtpMrOyt7y2eMKqkKlCneV9U/ZmABoZjxQkCRXPKF8R8inXSDJJX2uhc6+GJ1eDp
h4k7KzMG6kStnxIlupTWfO74pylMjHsJdkLruX6Jg0zvBJsHJw4RTKrA0i28oTGp+PPDBLI/xj1M
Nvgxxz2ZZtVOhEQIzHzYCrh9Dr+M/uDHXuHDdIcMf6oIVpW9VHwbrfa02FCU2Kh9CM7rweFBQ5Xn
ZOgIYvDu+/yzOghU59V2m5o26amVi+qeXNTaXL3p1ByWYfGM+M3Atsi2SEzaVRbzrSCtUZJYDAjx
wkGN7bAoPmsp+pIJ3ipAouTs2nPPIuuhJLZjOdiRTVbRwYbRsWayS9ebPcKKkMeYbcRO+rTAbrSg
ZUawyi3bhkLo0A0/RDICZGfdr4m9dhk2qclhYzwN7VaxrgcloahbgNHLf0VMmF8Yu/YfLPZo11J3
yfAyhZOLcslNFgJUEXEs2beiko41J7v0CbQodwXM4YFXXNXgJDiaeYkhd4c4xQnUOopGEkptMOaP
jxqKjcLidEabCMbrmEb20ZSjjWy23x7ZO6wJr4mTs42f1jRwYMrrOTpQTbJcUOxhZ3BNVWC7jMxy
YxRCycMAtqRSdlQ839Zo3rLavEaWEsQTHuX4JZofEoJK0vsU9jLqm6CfXtnMaOYtFbnTT6hzSoJZ
qSpTckeYIBynLcdM9uDaea2deokosQrBmBjBHkF6IhNMGmi3gRTqAKRMpG1fRcG+s92NzVf7Wku/
po2WlB1JVZGVMVi4dCoZtuwSTY6aQK03Z9/EyMHu/CRrhL7Qv4L/OAmimiDn9HnQA6IfCdQlqz2y
nRyLDJP5Uu6Og8L6odAfadi+Ql1mnGh7U1n4SEsHv2bytDKE6R/toD/WUX8o/eorxAIpLKGtJT2E
nFkRaUWIPyU+jHPkT+qrOdEREX1HvQf8TqnubbRPcRtbhIwPiDZyZt2WsktrjpocwieDP2a1esto
hdtJ/Vets0N8ATglLAssBKJHw6J6hOdbpvMjf2uE7mXpbS27g8q2uVDfppxQCIpziXsCMacbYUX7
G7sVw544tw4pmYAhGVRg1igdrsRO/FUUZbc39oNBc8tjbVgkfTky2Ov8fD4T4WJvRvqcQLmdcmsm
+GU8363KFa+z2DkkbYM5+CyRfBwCHMxycPLPdyVpuSQa1yxf5i6+jJOggQbzKoJFhlS03Hi6rsqA
e8+Q/X0LuUWnDcM/KxFaSDgdZTeuwhRl60AUsCG5wdzTz6Lw1sHCZs17ezF2qxR5MeMKrjx6mcwW
L6DO7lHS3/ukvQd85/cktblRU3pYmKXvRJfB9wu0ahcYsOBlsZzJzzkPqoScbTqpgM5zsz6U4+cq
Cy+CMMGketwovIafSRbpPYYn1pMUwUaHFGn0403zUvN28zdRsMTgkXnTMaWBqQR5RE+VmaPGXI4p
qGtM/5ooQlsdktQ7kfQMEUYyfJ00EEUefZVHTEjCK9neX9HCPnQi4pWscer+JWb4UrUISfnxYpYl
BAFGShRwEFlMRj1yH9lHE2PF2xsBauKesg5LxG21X1jAD+EBT8iykGe0EILoc3gz633kH2urUz6y
yCSIcuVsxFGS4amf+Z0c1A+H6huiOCI5pPd9+rmDbQTGsdD5eNudJwqceHAjZ5YcJ5KMdH28hERf
CnM+5yC3yvGfWNpr1i6BIcgf2qLX1fksJHXHD8XsBMkqu1r5LYEyk716IX9HzJCniLJN2Z6Sg23c
BW6tCWJKDHxMKt+j5hcVJa4//aSKf5kzw7wWlOIced0X/ZWgFlsHFezXieOGJGEBbpBFgcLIVJFv
S55dR8Sjb6vytuC/sYajHLOpXf90TeUngX3QSwzdHwp/l2qUXVwsJLvbBXvaqiLSaini1xxEZ7Lq
z7hjNglPNi87pBvLI+mVe9ysL6HW3IxjNrHmZdsds6+KFe228e+jIXEKPqE69xlS24QPaZX2d7T7
hcrBVFwr+oUoWvxcb8jTSTgrKYQXArBUo3frGEMiu5EGgEkx/Fs0frMP6SJdemXaZX/s10Gr7/ZK
WOWQOppfncOYT68i/On+VEb9XBCqwZBoP+XsC7jlTDQsQfeRxvLdQn2rqPJtzkeCOZ8jxhIQ6xog
j/cQllInNbRaUIZWNKSxO+1qNSFNy/Jy0GH6vYiBWiAvUb7+qoyOzGVvbwgm19aHgAeWiEbmnTSq
5EdMKDdRDl7Ies1Xt512yPiPZgjo2fyiBPyqIoWfNlEaxXw6n6uRg0ZcLQlptkwGIokmWsbEhZEp
LBiaq5fGzu4qgPxxr8SJL2fqTia1oyPXzKgkbvXAtmnlAVTF9XKVI/UmEgSlKjxMMQcFjUeOKbsj
c6tl2fn1RzfCi94tZ/2NHHJ8dhKAyH7JaRC/Kl0/Wx/aRcs0SIuZVyoxlWsEP7Kdm5cO42hBM6Q8
gRa/an9QL/raiqbviZIchebcdch9vwa9ddpKsIzOYZYdMkt5WfmxJ+JLpdb9Cp1GbbF5olkC4FTw
0OpU8Eb03eD9H1W4t2xfNrtdchnlEEU/wZTxY6r0pzKRplXyA1OdWFGcIU8vczgQ4i6opEC9TMZy
UucCnJzB0gNb266HaNbi0LUpOoOB7NXup1AQnQIUYAgcx7G3cTqqofmP02HAE8OpoA2OhGXSttX7
qs/P5oc5oya/Jmb1Xu3ecwlX1QKVn1nWPgxCbMbyxCw6xYCRcmjjjRKc6jInesmJHnGik8Uq0pnp
qpnUd+AOL301vvSmdSOUEeLphb34NaUoyMYG2X7sM4uZbTko2dKZyvkzvRS9OCetdkFHEExyfP1c
nFCwOiLiTSEbF/zAzACbqInw3n6Hdn/T1OQ+fwNJuq3f43c/isuiAvkooqPSDlfLjm6g2+Vg+Mk5
pAD3E2aL2AZA6EsWFW5rDu6n8i02FFEbv8zH7DcEHn2o9yBsOKRY12qtsSvZ1w6WGtgEnKC1HBH2
M5TUdJJLO+Hpp2JnR2iTppJFY+ZNBmoJYXp7kHQS/qZMOHqdeGghPfnUf/Yj61zsjoJVeAADqmfp
midUorDphkIc8Ynwld3BJjFl4SLuyVJBsuWBjDe+QyCVKgs0GrhT0gmcwILUIBsOmPgvhxHgNh6p
umXj9lf+KWPrRQVrEc/SPttS1Odwz/7/1qTpTRbddWvEkQFOmx8Zap0SD2RtgZwa6exbEYQpqRg6
45B9H8k33Ig3EaW3EeXk8Jtdfs0QlbqaTMoweoJGGpLpk20BiN6KHdPvkUc0N/+yGbmWDU7d3BuF
uBgpeMvsl00Yp1DDRzO3TztanuygtAUzQoWJr+xeoyZ+pQwbfgB60OXnBWrzQvKVwWlsRNB+yhK0
oyNzs6upig/ahyykeVslsD/ilKsya0mTXcsWSpOc4r7GvIrBARUjSdeVq75/qvn8wlqAHaA2UEk2
xJ6K+WApPIbgilWtvvCOHIUmdlbK9f0kODxGnYpGTgbqEFXA+xZGB+8F5+OtvARJi/aTxJs0SvyZ
GC86WxJGjgUI9vTV+G4WTOA/4L+VbvmMHlTmYZ+9GQvuO4y/2k8N52J+cmssvwZr3+fH4DNEYpz3
dPKHlCXdDKqlFZ7Bby+G1Efa52t2BpU+8/MxZrN00X84Ux7xXxzHBF9WuRYMSRKsFlUVKijjlFUW
lktstnhTKeV5mKy9ikmaad6ut97ldtwDErrKBLbNFSDTceBzDwAGdUa2Jjc4h65SANUSpKL3F4rE
9zjJTyX7CbECe0b/4eSX9RuZvx0EnzYTt4QnrLKvlvYX+uQuBZXNriu/mAAy9Tk5A6VhY/BWvHO6
FKyu8upSUDnyAzGIJFPnX5oCn9QZpV9jpO+i9EPPul2mEUmDkoL2tGfG2AUpjWIP6OWsqOndpH1K
xytb8Mu7xinga/lvOQFjYDAl/o/cuaRUAPiX6HPbTmcncrbN4SVNLQJIL2rD7ofjw+5sXO8Z17NE
cmUJaKl3DZ54GTZLZDM+PUk3BaJXCeTNgk5jYe/Hxu+CXwQNReLxcjOqN0EQfajcwzR5oYu/arV6
kdEigxipoox0T4T+Cy55HTca3qf3z7ROH9Uqniu8Xj27tPVy+VyqnDyoks3sioReD/gMBGEeBm0P
3Ra4zQU1zKExDNTvxaecTCf7O7Fwlr7LWX+nK76b5fxicwATO3RlUPA+8cjDsAq1c9a+yGTYrtMQ
pJa8KYgCxtF+Ez4zyvGm2G8gk74bQJF2p4ZTSSUFSeHuJDiUgIsVJl1eaC/6/FaxLqt0BMT+ar4h
Vz4O5DaqduPaPao2jTi9tfSSefFqLqgmJewLLW7pC1ow9L/+WKsM0He2gdWvZFCY1l42xi+EV2Ds
irrCX9sKu0V+CZ2/gy5otfkg+Wdtlr316z2OOdewXI9fA5PpjwljZSifo6bf7L6SYvgli9J3Wp+W
fNzZdCbZ3cu0bIf2227SoF2b6yfJJoMtHwkYstPuhsQbOXX6kvvZe9jDe9/g442z3JmWHQaoZx12
JAW+EEOszXS7mhjyKroA+aSt9UHhjm6r7GwpaOcJHwjC+yR3V5NgJjWWr8SC7mYmPUtaX8ckuqrg
CTM92usxDyvmEkK9cOE2Dwx6WPonbAuJzZGMD4pMJjVGGU6fwLRT5lUYxYlTYIeeieVveqrJVmr6
ysnojGh+5/q2DvZ1Atwg5DUQyNwl8W00+R7ZEmpCDdtCRcDFYcVaoEV7GWQcdLjjohlH0pgnlEAF
7NASILfaaMe8BgyNyBSSEoZFtOSbvPPUNCFovSZI5TlQJRWZusYnltmvBH7aXw5bgjIc4HB4IB08
L1P5XElQ3qLGaebL0W8QpU4ArTAwdQhYBhhAFgwgrVO9RuqP28HZAikF2T6bGpaiaY+JMp4+tNts
o5vc8YlK/DEbnebQHqMVv0itHUxYO+i8+s89WdInbtXTXN6qqobfg0AXfs68pjinFm/inrafG8pM
HpNjjdjRVNE9QrlVxNHkKAT7CWrsvB8UFPQjxvXG8LA8mpSylgZxChZQCypZBM3BeC55c2sOEDOS
zgEhvIN1BmC4r4SnchaZxsyHke0OhRiHvKb/RXR36Hi6NvgvLmKGWA1DLMwsHqYed0uCmiLsMfWE
YRmV5GUZIYPakrMwZp002h3OXG6Q+VmV3XmQuvtYW/d6kO4yw/EUmRu9KetR6DfHFSHriiV2prlY
8ATWmXVQy5El3VMyYdpqKCcIPP1bd7eVxEw86FEen5RMPUwWmgDSrhQlQ+FEVBpZnfZWPIbltTRe
EsbYdrhlBej/6TtvOjZiJHwXow+gjPTsunZQmklsayaYgYzRDGmPjXc/QP3MEIWb+CCTJjkkTFUU
yektcA475GELffFCJxLP3iQB+wBS0jKNLOZfYsSeSHGaqu8jdnci3K69xCo6DHSLZSvRcnEj3WuT
KBV43kZKcnhN+PxAvLnUuNxVRcdwQN6IXRL654F0nJwGPjmun0lhnJjxQenz2vi3EjOFn2FAqv/q
TN6Fvypq0TSKz/qMLd5+DlvU7/ib476s2jdyI1omkqVFWhJI3ZIau1P4INazN+JwnQ55KnuqNHrR
0nhBAXXQBuQhZNMl/4ABW4xgrHBgTpcrY3vg+NkvPhxOzZwFFfWpA8cYZ/lJtZfTKGxSBWjSrwPI
VunE+79DldWkMQSlyhtmcEVDCRpwcS3Qu7q9IELD0VH83aC28gRhty8fih4+8aC8Sbr9bom3xda3
6KjPRTU+60b7nKxPiyJMn0jTYbousqO9ox0gBpV/iaFj5hIFKvFkpEEsKESa61GdYF8eJKz5Fou9
4lFqPOgEeuVgrWS2TCRxhazkxiMhofgF8nRLnroCXbyBdL2U2l9Wzu6oNFcTvltOMmWV1y8TKsSc
60cp6bvILIbitgAnU4AytvMTKWtMoNKiLahszbO+irMxKrsgVSgswvE9IyZ1KHQnI6JmRmLRFc9G
LHuzQLrLwzUyHI6nzjVYkulIBqyeGBgAKhoAlWL6I9D3jwgVM+KSM6b9rYZjYdyHjU6iU3bQGPiL
jpWBiHdVeSpDsNSETORRR8tFS0SAA3WmbOKCaau9FW3ud79say+V2xPCks0zYbzaxLt0MtKqUt1B
T2hq2JZ/ZvQzIZRv8tKYeJU3eAIJXoHijz4lj+GPlXYvpl3fs3B+IahNDvErTKCaZqeQQbnJAf/H
XwxbOEWHiEAFBKayTQPQusaATkY0/BLjEEcE2Jklq+6euFnVsVRHlV8HMKmTgikBYis/H0JPpFPP
4k3p0fMCQI4y3ckh3ykxPVB575aHnOmXtfitMoFE+FpMaCLjDh8fw5w3WW996HJBBpxe8sqIlD3R
kSQGE0Pzmh6xKW+tU+TRjSzWW5FGN8x0O1XLvaKYCfZKrgU+KR2Py4R+Qn1GHDj6SjZ5Xe6kyZ3J
7EtmRK4ITcRPOfiy9AkGihAMKoDunCnOutY7RCM9kMJsg2lp0bVt2kBt54suqzTa1in6kwyWJx2X
7gcyzsbHb8Z92XwuIJtgy6PzPw5Abo7JR8vUAq9/srlrju2GQa2BY66tlyD7nihONUhCBVkNCfaA
ajpGFO92Qewwyb1ZvNygwUl2dqnS5Tap8Pczum6lCd0Vtz9N765rW2ehlxhC00Nf6qsU+7bIfNmZ
V/kkJySkSIEOkVLr21O4Za/S6xmMrtqcwAugkdJOJQ5E7Ws/VARr8DfY7oAS5GPVrV5tvuTigDdt
7zl5Xb3I6D5TyDj4E9tiZOqMkVBlxGMQfBlJBFqyx8+RV6dodGCIKX9UEO4ZL2nfa7GX1IrDI//I
VjzLsLTSPf/VKom/EHGaTruxRVUrKI3gPXfdc4GHMaCFtWXBsHoNwn8VOnoj8prZ5iy8ZdZOkyZU
age5TlgFVAR//APnwGRdwpiKmgq9eBHDHBrHjyUpfDaGxLpqu5gMyCGnomEEUu16hS8BY9q3G6hL
PY6IphtE04j63YlhSFbsc2aVoCxIp0MNqxzakEiwe0lbAIt24b6Dn37UuO/6enYBM0REChk7nd4e
iKFnLETMYWdG3UrGM/HEy7ndp4pynS1xqEwUrXB7C7u6syjY1dqPkqWOqbDF3A7s/+vbS59eMOp/
KoRg6aEghtUmRFIWyWVKV2oJWrKWmAN1QD2y0PJl1tXgAhxoXu1Iw1qnPxZniuRLm0SU7a8FkHh+
/4BaMQh5RRzPlpoGIHoxPFZEoxlRzkDN8lAFeGYFstVQ9z1LqmQfKljawn2OoaXJVQ+DPVY8oi7m
EbwkSI/ZA6DvDWdm/6+tPDyr5oM4cRpzmkNpdpdk4/PT7ZH0UscEZ5HhrrL8U5HF4yIM16+6xj/J
kr85AEMDKQ9nGKJXx3J/TitWEMYOI6KXUFugHtvLtIfbBa1F83nI0gsKw0uD+Jz8cw7xMxm18Eqd
Mpa9bQcUWfVJ5TU2+anjcQgJTEiI/eko3xZty3RpqyOl+DH+aq7VUj6Bdd3/BHOm3+YwvRLo0vXv
mY4vDbtpyKObVuSkkb2lQGOBNNh/yYzoeDcPMTsU0JtH3dg+DCbMyJiFiTKg9KCYlMi2RfeHbagc
+S+e4IUnWCdqwOwICo38YUz9hEGmrkS+RBXbNX/lhI58VrxZGbxiA1mtZA+gi0x4k2D9wzOZR/V4
zMCQs/tE9Tce4rZkDUC42XECyNmdWrQzkoyXXYWDCnOIDsWkQxmR38sKGzVAErrLuX3sOIuEIu8N
xoQURdSfodYd1pYMNCtjPl8QY4BfAOz4yisjH61SwQpGRNPwoyz4UeKhjnW+ymlHd1BqSJiFC17q
OCecLYCStzzamMV4ik0vdkh8E40/TH+6vt/3L7MxHxUVxbPB7c8N2Y/kDqUmi9DGmyIngapA9OAi
rou+W8RLM5HT0wYKYTBm0/LxuMhD8ugwtEDQB6y1nwcYwgYelxHXILt7ulUW3yleIFwYvkWRGzUf
ljScOiyd7AyhEUXyDpAamzMZQEfcyARJoN9KXAI396n9by2EO5mNm2CZAOOv9A7EUUzn1Uvsz+pT
Tl5H2wACIAD48FX4jAhcWZj/sthep/ag5OoBiB4CSOSSxt5MAbKyMNcaOHFMCGSKFSowLOPDzECL
iBorZC28KE40TZdu9UvzkpYoSNMEafhBabVzRw6L5JdGdZrrHbgGPCzOyJ9WstCz+DCunHGrmSEg
ExjETZDZEZkGnT4472GWMfOAZseIZ3jXhI2KNgl6jtCTlvzRTR57zYSyjVTdBW4jb5C9IfdHWurG
Cw9ZwxKOs19rtp8HPy19H0IzW/L8OEMz2Y7LuUyDAnI944sSncA0tTwUEZ4ysR1RfNN5x/RTe2lG
8kdm5iykUXWHCIRMQQGoJBd1JeCKxvD/E7Yonb3Bpg/OzWBhdoe33vsckOowFEYnFoPxg++5i/2G
g1+SgGWM2knCx6JNHyqXgoLuTO1BcjIzrxJp0ybia16RJtWP5Ar0cu3frdT0jAL3A8OgIcb/jCtu
UyOI+KNKtlWB6tTxd5NCeUN3s42PCPORz2zhmdNHN1V0L3TKkgrqCpq0pLwnAHIN0juW9CNX33mi
TkhDnG38oTP+qJnOJytzO9beiM/6vfU06Axj9Qcht6syaIrn55wal3ztn5U8O6qtBnS1AUchQmlt
X6ch6yrjU5f4+yvFxVLiC25BLx7dMhnOgh3nqsz/RaTKhzqf9kT+nsL6x+yyXU+OQF2v90iB2Iud
bqMEotsieL6lRtmtIUT1CivDat11Ic62gb6ygssmLgoxUAYxUOurBeT0Fx8EP90kypHtoz/we6z9
k13uUp3V1MT2bQRnzrYTXiMrpTAMwRArpzwdEWQ5DM+aobxsUTWFFl1WzTqP0ckqcaYBClHYaRM/
7qIDYuZ3bUmhswzJN6kTQvYj2DBsHCYt1qtW44Tf61zNefSAIquWp3r4MlKKrH74L8e2Vz8WDIAL
i0+Lh0RqjH2I4DjXEXQoCKmYbViAi2bzT4QBy9AyV6nw/SYYe7bs8uYuywiGlxRrGmcgZjIEdimI
H1m9LyQeGQlKA/ZRA+Hkyjj5JsHuMfIyK0NFJd0GwkJNeIRD7hmKse9UhqKQ3GXWorwE/3Rm+Njk
KVBunDafHrmO8yOjSifFLuMNsnSeYN7YnlH4mPJccKzWGrlaNurtpTmEtWNRsQD9ZpvE0mjxZQES
QeZby2uKFWaGAr9ThUlgOso8iAaNtHBz/tfrB11qkL/BTmQW0ctY8pK3/wZx9l8r54AqOIWhxkyM
u/V5dkhttWG/WywvJMx6DRaCqSMyBAvByNLDYhC9HtuQkIHTUbPbj1WuPuWfqoo+1lx8ZlflaOLA
ayDCrjbFAYlQv8T6q5aU68gwECdfH1pu1v6lhCfM4iaPxa5EKxDT2bHtcEu2F7HsmDGJ1dLL3NbP
ENWHagKdi6SnPutPIi3Z9TrZ8KciqtYuBkRbJMKkr9b3GLc4wvEAmGcb3LtVvxblv6r7kzHLDSUZ
wKIBRF1A0EOYxHs0c/1lansk1KLtP217VxJfF58lZd6p8pbyMX3U6j7rh9chyT/KFGWZQKEA3y6J
73MbyGpxoWuKPqf526oJYCSaqEGAr7NqUorfU8x4jXw2ix66fanIT5WHGUWEfbca2MHf66kCzWhQ
HsbqvT9EBPNWrXx2yvd4Ij6SzHo64GiJLys4oz6PXVwF22eWvyI5YqcwCk/8RqztXunG3xTnMJDf
W//+kkR+Zpx9jtd6P7OWF59qTXUjA0cqn005PbpBA8m9vjCbvHGo7+YID6W+kNGOHG69K2W4rxG8
rRI5lYieGu3PBNa8wQMLdQibAegesJDxcZYphwYDjV/uFkdBR2ZjC5ihljUbHwnOo4q0mx3PLt2i
RiVynzLb07Xf7VT5kKr9Ii59Y8l9FjumgHglW16sUNz1nfd38KzxVe/nS0UwUEfEgZTKV8UJ9Z8K
CGgVmtsBcRXmessK6C5kc3DOqvhHDSm6d+wPMlSszHdedCDvRja/XI2WFUz2vsb1+5zv4kcoUKe+
KnpxY+xxXdQG3FG/i8rRMS1QOmzcoCfZQXuYO2tnBy7T1kz9a4eo6RtmvyazKTlg/nwtxLKT29kt
kK0w1JLCjziPX0XLaZF+hUn8xbp+hDNEk7FXTpVu7hAWOrFm+gS6YcYhhBJR0zeRDuiQLYXvUtAn
tnV6iRZrr/AWhshbohlh1NCdiyxERV2gQxP78hF9kTGAY8ogCxB70XRJhjJoicqWtU0ptZy7NgV5
+tYThMifVkC1E5vBvjh2CPR7BPoz++HcIOBTOha3ZNEeiX1fCzWo3TEmp5ikBpuUhp6sn2FZz1nS
n60oPzO/WJPZ3+dODIsoGXV3oVucReLeBaUIfsWbqsjXuAXT0kz7cFLPVjI7K2+C2v0O/803QVsL
NVlKUayke9lNHQWPv5of4ro5Qpk59jmH9L4G/lWq3TEH/pVD84f1xba07D5TDf9EzAgj5FJEICXt
Gxy1fRh6RmT4K7gxdMLKa2aoQauMb5+pL1g5zUfoRMzZxNESVDecACOvIQzR6T2zDIMAr9rO3IQa
GPB6A3JssYEQaijwmFNnw9GgrUgZ1019/5IRS1sQY9+8sjVEQ74c1WR5CJuhLgliFXNDhSXy5Bh0
sPAeJ42BL/XoBHyBnVeD/nwTdOfSabHiQLqRGBeO0ANRXgIc7i8hIq1ZJhl1PQaaUbxJ1vhW/V5O
8onwJIZYuVdCzhXMCNfF63Ldo7sFjmt7Y0mpgG6i0b7MNSADybUpkmL6qIbOdKMZshs/JL+HKHrL
/amjE1kMT+NXJ8m8iyTAayxe1yNLWAqTSouv7UUG4xd8MtSI0hg3PXQ6s3BESvTLiFuAbd9sANcJ
E6Q5O+0zM0myY4PckW4emUyGrkRvFtwLDfr0cWajBv5ddfhaQa9p74OO0m9Ud78QlhN+SQHGwPd3
QUJ5yCtTBFY9xKvV1hn6myGrFYiNsDMONeIzqFhhMFopcVcE5hjlOUtLBpFvBbhjBacPoVroO4wK
Bkl8DdCRTJtxdqbcp+gldBlYbfEh2JaEg/yclF+yKx1ZIol8PIgZOqZG25ESk7Yesx8umwCNyLWp
mlsHthO5W8Tclj/fyC6sOcFv4JaIzyMR1JttyQqD7VuB1ngZNNbt/rjnQsMjOPOhAAty0gTzbj5y
ER+5mrZLb+lgQ/yg0ooA87PB9zsgWi8RrU+ROOCSILWkOczAy1pSmEUMq46vQFXckgrUI2PsEbuO
5/aGl9gWt7amxFGyq22dsE49j4xeq+im/cnS3tXE5IJOc9Vac5voR0sWIMuKOykEIsA8bJnqhdiP
kbXJaYFYqnoQr3E3iwcR6o2Iocrgej1z7Mc40WjrGEUU3mRxz9k87BpwhOhAdLu61nyLwl0xyyvS
OUKscUmYJMIXCLiA4h6oCGqtkEXytM/s9nU6aveu0nh3h51uY98IE1f4fqRw6S3TSTeTk4WjOh3G
PQI7Ll0JHpzJfrskqyoiH3MgH1NhzzAhNi9oR/9H03ktycmlWfSJiMCbW5I0JEnacqoboiT9wsPB
m6efxUzMRXV0REtqiSTP+czea9vbgA1UMzO7xuOI7zU2ZOxrWQTKSuzKt5F80Kk/9qn6XBw3Wxv+
KJabi35rFrCiYmFyUF0WqDY2HDfHN4sqUBWIyczjUdyvZXRpVtSIx8ryiPvY8S9A+ggc8WJCfBec
+rrZnSvg8L/QzO6luj0zsjnHuXpeauMsNC4BE2nFdm0BaOfLQuCMIOwXM3dYEktuqRu+KbukhOwR
Ag9T3y6XLU+jaM5NyzgQYpcMvhGwoci1wE6nC4AKfAZgV7AjZ2ejKk9NjWq4yXytWn3nJTpS0id9
P7K4zBwziErunEhceHAXuflwxvmY0nwIP6YO5ktH+jz9OBE/g7jrZ7Utv/Dsf2ZG+plYz1bSbt/J
X0GiutQisV6CktVAUbzjwV2AEhgWW2EiPnTpeDDVX3Hs3E1hnNf+y8jXe9JX983wLrfSdVmLq2Y1
IU8J/Wa5pkitiktRMq117g6mqEW6IUO81dnspqzIJlu7IstHJCudcGkZzEOXSkNED4oeaJEZs5JU
w4k85cLUw4gVJbm7nDXCrzkHelN1u7x49AbZqkuyN+vlRnrrtY/mcEUy2t4JNToDB8Hpwoqm5ndn
6gWcDRm+zdlEZqSiQTF2OrqToh1CuZURM8G8y+G8dfWub74kwRKk/5HoEAnMcApo52w7Bqy6AzKf
cllO0FlOq4QQ7Rh1vxUF8RFBMnHhyciEYN1etiAwkw9gAVZDU0VcabvWhEtKBwnSapOQgpYhoa01
FKWeqb4LkPqSUj9NNN/YSu/xiu5ydE/RbpWY1u5zCRhQemsIeLAGVpb9v2lFDzgqh2KtGdMjyCHa
toi+N38baloQKD9k7AgWnxwE/pgauG2Ie6uvMaIYGatSZZsBFdCxzD9Hj6aVjNgWt4PFT+8MtEFA
gxUEnqp9mYbokq/aRZWIx6CCb9LmMvdRMGboZOvjt/SVbr1r91H/6INySlieze2M/4lwvggXEH0U
RnZcq8zfScIx4uZoHJYfdZs/pNWd4dbItpymzhzaV5onOOC7N5VSyvbp2Gf7ONrDhRDLULC9TsVV
jtgd8OUHIc3/ncyPw7C+00ipIHk8q7B/yvqeSXk6PmtTMJtO7lGab9l/29z02SLgyXjFR+BqOnMO
KC8Hu9j8n4Ty8OtHWs6R+xc5WJ1Tgw/FW2I6b3Uq3hPWbFy9oP6Aejnj+1DF74MV9AjKARxC30eE
xuaabpZDClqAYHmWiI1h6vfiYdD01UjWFPygFoeQqpsXcvtIIYzPC5uIHhfdGDRoTj5y+ZdC8nBu
v2xS+zAvJkcDxabaRXuVW06ZCCQBtu3sJYeMTvAt29ZwkIjnWbi88bdFjVsD+yRP7zCVWA/pqI0G
+C6YEit+rjqIafE2Kb86hIdEPNKmCiJtnbC4ePoqHdWk5ym2zCfvfZT43hdDwkfZJ884W54JInxe
jKdWTjesm2rpVcl73RbuBtQF35Kvzmkoj5lAPc6fY4o/Y6Ht2rbxcwZE7Mlckga6FHwJasDCiO6j
kB7lR4eArMEmJibHTejiVwbIpk6/1dRnvXCOVnFQaI1irN8Ed0SVdHbk/EIqMHdRXmOxNcxAWLwq
I5cEKSqoda6kMF572M+m+BtfDc10RdMdiVQ6Uh7iQMbnBwE6e9saSV1LA61IggiFnjC0s51MnHZo
GLV6v8w/pCS3vI6OEr+WBlEzAZHDXrfyx5Qpj3otGHqSC/ljK8eVxZ4kqnvWVndLs/DGM5VKqJUB
9Q1v5abBwVJfk03ePGJIrFU6XuVrtyXGMszKEZlatoxUP71V9nC3HLzjPyt7BOHM4JqT1AaFWv/S
UHjk4zuCU/KSCiIC+3jZLz1XNBkATUQe/XoGMum3MXm+A3oIHIQVi07tQHeoqtif68wndMu38e1p
g0weYBpwZFhwiRB39a2XsqHVAH0skRQ0khRMOD9sdH/zJAcwXnqaG+ZamQ63AVelsjAazQu/pc6Z
1XuR2Ud865gSB0NyRxCQyjcBGxTiiidDPO+ebaIHK9Zu8jo0bQqMMgOlgnzZQZVQKre0whCy/p3B
vC+N21n3rFcfhtQ8E0l6Lkvz6uhR2tVT0mK/0LT21vARxZRUlcBefhHTf4kJPUzBVDb7nAvw8fnM
gKmBsGZ7VnU1UmJkoNxJtuLGncH3JDqkGXoBU94P2J/jmEvhHiHGNwAfDibbXkOcqqE+cUuf4OcR
tumgH8wgE/+q1zqwtAiNy7nRcr7xyRUQ+DXBlrDaKcsvFUtifk/PWf9KsB5VCVCxonuUrf7YUFNr
dmstlfC35WZHcWjVnp1H1yw9dNl9RrcA/IT9WWPcfVIaoG3Y+ARL8Z6byW3VxBXUWVuuXjTi0GUD
YbEJn9iEF5D9uirez0O7Zxg9lw3bo+yQaoSvrx2jVQ1XaHysc6SW1YINUDuyD+kcAFhYBSk2IZld
FUm+oqfl7ARNiLF+4kmIgkfIk2Azk6TVvsPQbCecPGwZs93sSvOlJBo94fkkOCiLMnqUeLYpuKJL
9NbVNRCG9UQNc+w0FhtBxF/jj7FnHNG//8GjtfTB/EgqbmPAIGUCmtA8VRMyS1e9qRD55J7eAS4d
mk26KimEBTvMaI/o0BTHvDAuCtn0h2nkshbRa6gfQDczatGwhY6/NAk1UxI2uhQaD6mgzrRVUKnq
TZDEnmf13kKFZDOwq1Y3jeeb2TNTxG2JCLM0q4fN1iLC7obSTYjZzcDPTdA9V1JZiRUpJZLnpz/k
ZFXtHDhNEgwgJKpFpfgz0sVDn8zPGtZOTrRxfkv+iEOEeYupx0Gs4Hytz7rg86gXli4IyfHdK/ju
e4nr3Hg5ecu0N713G9JXfXPjc/ydxzVfm0OUCQwZ+aUqHo6oX3FvPOtq3inJ+hQRj7MLbCLqMWTo
9/YznijljTh8mn4lQKp13F7tWd6PI+HiZcqkxMCe3p9XzVuMgvvAzxSAy/VCYVWTg0O4nGsX95V8
hrFBARax+4QnmMIMiEAzYoIkIOucD8o5xYsZsc049A5K10wNGbiFBSkCqhOHjfaKeW+ilei3qCHX
ciM878AadDUs98yzJsuPmGPHMabuWGP+tPgdZKCJ3XVemlDwiPTGBoFCuTbmQBPJbiXTAQ0VF+i2
ZImHHRMZSOart0YApjsb8WdQzsPTQQpiLdjdC7A4UhYIDEs2jIN+DqttTIRytcuKLUfkqtI7LshF
6d8oBc37goKrL7VHi4LLRpCW3FWVWXn3Vkv2Cy7FUoir5FTPpUoeBADeBrqrpb4onq2G6n70o+RB
JZuRepPaWGYGFg6i8OZXQjKaD19uonS9/J6b4pLMxJguO0NAzMPdiNF/xcST5RIORMuPDTTHcPUS
/PhEgfKZHaK+PsYEE3RUq1UsELIL7u807vyWXYK0Mhtm3IJEu8eEndQpLN8YoJ7k5+S4IB2mhZSH
dx7xTpj2HsOwPYJuiqG36QZ+FLbtmDt1irXM3DxjNVu5/6saR6pGKkkHN7vDAamx8ZODYmWbKH7p
cRlAEjvDEsJ36vh0wDXtxLrl1s33YfohS4R0eeUu0h+Aerlxx/RI1uPFpKuDxyhlniY9FDLgLArC
Rd6rECSRNBoeWfCHcnRAWxyrtYfahAHushCAm/Nd3QYB8T8LjircxYvJ2t+4VKl5YlsCmXuxmxPZ
U8d8c20DKtieYDHqB/Uhnbq6Oc3Sd7UoHmTbhGEWyOFD/pFdDJaBZvoZz6pnf0+IccpxATEZ74cW
h1BebPqhm52Ie0lpsEAOoY9m+t6oUJymd4kcNmOD+vQ4+r7iH36T140LRxwyvMq4YlfKiisSULRD
gWnKd0taECZO+XBTZeM2iOLeTswRkDSjs6z8kvGXzI+qZCy46SwI0rKZRzAYPNQm461t3ucvGL7V
8VlG3R5IH/ouYpLk7qiSg1l2FXiZzTRra2Jngnlg/WKTCmW8ev7FLaMoyGaTJ2HLxCD13sz9BxfK
pxETWEIR3HYVVjbjI9GmNwU/xCFf11Bp4pCBMeSINRD3htiiBC9bGRTgviXP4DNMmEUg7AqS8U2y
Iyj75M+Y2r614HyQBc0062hn+Q7a9ukDAwalIJwsal7QlhIBxxqZtGCoc5GfJcxNY0Uewb1EJDkj
ASW+hAlPyzMFSUMnVyyQHnmtdQR1kSHc6SzrXxtuzkKx1+xasnzrP1KT7aX5yldeFheo8WhCmV5J
N3QPB2WgPZHmJ3sCJ14f9qO6sG1+JLX1KHXxVPPlmen/pKkK6D+fEuu8EalPPG1IBbC78pNp8wOO
wV1anWupdaEjNgOe5iFKw6lPKkQK50/wq3scHAUaognTgKRXfk5u2VIyjs3871ZIzNjtk+Kop/qK
ppYn2M0XBkpEIcBPTZLlYD8pPRVrPj3AxOKrS0L7CUWLbV+rRHhMK2hAjueAr+zB6qjZRVikCo/h
4CyMWz/LOvHYau6zRDzpgbIhujYxr6RbvqBRXS1bvSI/0ZzxItvZbdH9Sh++ZDn9sn5pzgdTFNR/
0YFE8Isj1ZdOUwNj05Uax/ozO05tdLMB7nlNsPVhlPRE5OVfcnIAWFHgS18JUwOmUPD1HlwYUITM
KC+5IuMFYgh+yp1DxhrMEBQUNV2kTv0gen86E/EeCGyuKzXkCFqhoMBDI1lDvZEZNFjpDR7ATT/b
ErRTloI1C0Gbn1FCK1nTRX90oHkzFB4p64+lRPJHHqsyk3pA8IKtH1bMw9AAyLS65fRe5QnecDlb
l/oEWsbJ/ChHJoMzs6XZ2/TNH+iJeVdJsTlMlNsr8wPDIsqIdmjG/KWgzkaPGYVofOOFNU99W0E4
FmydGDf16anSs5PGzwQ8afbyMT2p/7b5djJHxzzWSZKfpi5ULPuiGoyrYtJhQPRboKfHSfLnFpW1
Xp4QJRKl5Ezwryv1KKmsp/vPbsfOCx5wrOVXbG5X02FeRqRgi8NXDpkAukVMXSp/QaoO3zKW9UXz
wZLGdl790r0AEzyrOnqQlgChvf1E5rHGwv2PrVX9d6xygmi6YNKXwEAoqPFjqVoA0DeAaRbA+Qwc
d8yw3TE0GmWQuIxhRjaokAFdE1qFw8sjQLdiQo9Sez+W0z5hQ7zhHESt70tChXYocD2iKPYZ7sBV
H+D2kX1EwCdbSc0qGWdgACESbhuWMmaomJwT8aEarK/5qTKeLOSJBcZwQ2h9YeF8EvaNQJrfnAzd
lHt0cYdIiQ8myoMyfVu4aGQV6jYZpNgTctZJWb768SrOofFCOg/clYlkTkwEryYLBQEHemXOAxES
PnkFKWRXYZweTHbvKniY9ne5guno9gUyigrvUopRrLUiEK1MM9mpdoN5dEjrLjQ2QSnFLS4LExE3
QuVFoXKUxrPWtTDg6NpoNog0o16w3IplNsRBOvFuV2vrVQK7Ztxie7pXqfyUsu8RI4eOP7/HS2+w
LTD+pD86ppV0QDU18AlGamiRCp5nmyQ1W8VplI2jUxXHnB6/g6CdwaRnpjGrBHeqJiOVT1bhQatT
CGqEI2S+ArdETUjEJsFsman1IqZr3IimtJPHP8LDZVPvO4zDEoR7gqB2TAOc7mgOrCmn5chqHGOq
mFylFTuccKzQXeet1SpGuekl/bSffXx20j9rihRW7ZgGmjdbTz1lbq9pztpc34LW4Hwu4pQqFDDG
blOIpOkb2nYbZH0bWllKPqu92+7+2fkr1TFCQ2JRo29M3mZ+kkvrWOSC8TYDzPcEkmMLyZFz2Rr9
4n0ITjUNpQWdEkDGe2dPL8gWRAO3QbQ/rZ159TARQVmFY4p9NlHia9I4JLsPKmtsVwODaCJQbVaF
cYsUjHT52osdCdV3g+v0J8BB3fhOv2EAqOsLC8kM35lWPbcsOJlJkvMGiwFWCzlh88q2LUNQQIjf
qBY4s96YjhMdWmccDKoVJunCeDo+pt14y6b8bhbL3Urs+xSnD+nejvmVyjss3p1fkvayisIdfqPo
hWqv2kyQ0+Hu+NYdclyIOYhTZrjYeYh8jaG2hbTE8G1KcZNlZ5yBICj8uI8w9MJVlnErzyc1r3Zt
0ru4t8kCfADB7hAbp7UXWxjDS9+QDDBnf7fLXbauHaKj/ACceOYda9Brii/52GpP+Vh9SZDwVb6d
SvPFSLNA7FkxyIo/iKY9zflMc0SCxsRzq9f/hU+EFLrMZcEZqOrChkY+2qx1OtxgcwUiVeYZQqGr
oNDlDKSXEQoDN1CCrDxLIXbG5mGyIPYJpKkEnPtA9gIYNDFGCJaWC2j+Lbx0Qu/UtTn+PJisieGP
00slAX0gf5SJ/hZ4RiG5rRIrvKbJRRtxwWjlY/ziEkckRxyX1Xgm9gjD/aqgB9vUepiYsP4YELI2
Dq/qFplx1I/MdJEiGfy5GepAuJ7ZIpBsGoe+hwbYP3lg42wzl5NfoKHYwaMTZWavS58z/9TMfKZN
hjbGZi8sBw0b6YWhTZxPZ3ISuIZ5UJVnvAyFD/ZhhhbGQQkoWmYWqOo9TSB2HoZTjGHSBqoxq2D4
vErjorqGbfLsSa1WiFXMwobwKb10dlmphHGs0X7ntK4lDLY1TCrsql4FUDIHKKmyIJkaGnWCXXrl
WqzdUZmZH6U1rQ8oBQBGCQXih7lX7iOMNeLOcNQR2eypqv/xF0LGsZbtw8aqWdSNiQXmbNax8MU9
1X4gBSldEdfmyvSjohqUvQbesfBaeO7I3TntUuXYNgM4Fv6IreTlDzBxDKFEOnXrBrISLKNNkfkV
a5eB4Syio36YIeeoZ37h2cI0VoqrxaulfQ3tdCUDFJDXEyE9FnmWjSGJRZKt3hWnfEQPmzCADPR7
FyQhqpyDRjBEZwpG99I+/52nils65Kpi1UKvWKJXRD6ox+shgtBdfdVLevtSr12E4g7aguJ7NeJ/
mLJlkVAkzkD57GMzId6zgCahQV+IcCv/aq8YgX8B2RrdOWoQQhHAhTMp8BRJ8RPo+rJ8rNkNZJiz
+F0tIGRZu3X/LK5oyVf17pymKgHzZ8GoHBU0DqjRQ/nriPS9wHuFPNaz5f49VfN3kuzL7rOd2o/Y
yt+blDcgOs3ZT3VPMY5tftbhKu5pedJ3EiWKuirHiGU5Q+lwsikyne4u4xaSQLawQrcwNuK8sgZK
8sr8XA81k1VT6p+VUT3t0XnMMkRhadjTgt+RfqYcktbsXBWS2ZCcsM5GmJEsft1iYFxsgr2mk+QK
kskL4TZKymx6AohvoHeC8pKgARAHh6TfAX1uq1BxlYA4xGZb2FvTYdHKQ9OAzTOvWyEig6Bcuu6M
bpoaLcCqA+r9sLw7cn0yhHoqvKrF+859wRIC+BfWrOAwl4rbgLR0BQb67JU2rB1NwPm4bxT9EJcv
yTJhiBp8L9cz9rAzJx6uI2jSnKMDYaCQawni+5VQLEn4XtpscM1o2CntciZy7WxWiDA9ES4daLj5
iQ7E1N5rdXjXFfut2GVt/Iz2XEjMf9pJvdSf0V5h2mLqmIQPTjyeH9ovouzIRFD9RsqYGSMjx/46
4j7hw9pE7uSWTl+JDKq1rUlE2xrvR4vtBI6tDQa0L0amEsU5z8katYki8QVIwdZ0EPkiGQFyaOrD
E2xFQdhWuQIaCjP+x0lHkF9uFCQ1sMUMeoDMWP2ecXFIwxtgzXuS59c+PVJkFPR2oEPOBk579i0V
OcWqUxwVMaOb5pgUg3FyzN+TMeyZ0xdjE3JF4ljZC0AbxA3cp20D17qxrp4LSXsYHjYdgftD419J
EkiC3U2jMBlaRsCA8Ymr0dnbFPnI3Kf0oJ99xWybC7RqPe7yBeIy4U7pMAbzwcqNi1PCw/7nhSY1
MCVCQPOPqAB/i7UEckdd3BOYNHvS8qrwM5MN4yoSWQflL4Oo22hJwgSHq0w1R2QRELtAdRRIbCin
b3ENBbc0Li0LuaGPLvbx22KzCy2RSCBjtjxTl70U+O20oHGoc5ZpiDO66rqQmbSw31y93tA8Doxd
YlYozYqzM9WHOaat/56xbVBBubgGL0aXsXdNrma0JzX00rc+FIWnTYWq6H9ybmaFPRTMMaxcwzAc
xrY8VNgT8081XUluZYy+yhe7Ab0bIW1H9Vwp3cFTbrZE2RXzW8sUagCqTas6WngL2dsz4or+Cbie
MGgP8ib0buCwvxXvNBZntQgFoYWsbmntUFqu1kHhIK0UDP8coAMpMSmMOJmGDAOQbP1Sn4aHBtqB
ZIOXfe78DcwpoNhs3sUY76I9NftJuij8vZbsZIeaq6M5NeVfTDq8SeovcrcGDQ1Vc/xQn1EOJo7E
uhUHfkFpWhvcGIiagPWoCmFnM0h/XPvJZvVublnDBGB6oVlimxIbRdCoEE1mO9DZ09sOe3qGJvMw
kcjLZGXYRRa85CZ0Fi0wWeNko6s4zhkX66U1lcuSyxdrWC4p4xzD+Jv8XVOLwB664iEHP78ic+kw
+rD7DMgYZmh3sKcpFCDThjenwkYK5sIKkNOR074nicfn3sUh/urN08wnYzm8Jsp5ErgFmPChLAiU
AgkE9CA1I4QywTN5ydXptUbaQ29IEWMdS7tZl8GI25UmHFTWVs23vvyYwdhqN5n0sMTFaW/OODbR
Xetjy9hq4uuKR7mVPzuz+ZSsfdHn19rQgBVQ/csH+2o/H3wlzlo++M1nr3uyRUWeB6JKL4HjkZi2
nNsc7cVIWpEt+YjZkFQP1VntOF23VC125Isg/k8cjT4+ZryejBgSTAWq+TAi1ECsQMqWE56V7hzZ
t9LrWylYVh2C0xTKxBgZRKFo85uKLtqawpGkOq3pb9VRorLrPoiO8HTg5yM6G9PAsilhGxyaY4vU
pR4Tt5eBuC3Woexd/jVD4joSrmDoS5Mm8wGuAWq5eyNPx3ped2n+tQ7+AHKZjQmFgINMn1hFZrtl
YJEcsXRnux4x8dwpzUikncOowTN7icKUryahU/8Aho/1cK4tT2rnsy3sczqB323+5NMYsEYIlF4m
KIWMJ44eDk2uzKoaH4wiBraSGsI1wdZItkNnNi4RsFhAqPjtS3w61ARjd9bb5ZCO34vlXIYcKkiW
Y/U7CSLN08K+gz+d2pvl0BYbjUtShFK8qQ3lp82Wkdj3se5Ip/M3pcPS40r3V4TaI/tm87PIpU8j
umVVfcw1J9jpgaLFSDVrrM/GwfxtrYiOWHgkjjjVqFElA30p2tikPs6CRIFbO20ULFI+Kze/qQau
ALLe+f7zsusULOaZ6CR0tgpqsoWBK1faSKLAuI8N7JTjMYG0u70iLQsCq+4PYHYPZELD8nqby5YU
g3tlNTBDz0S5lOI2SGtYxix7jIrRVkGaXBw0+w1KWeBKgzJxrA1r15WuN3wuCQ24eW5yBVYjZL+2
Opzbs8LmFW7WCYTtobHo9DMA8rL9VMzAtk68Y5e8DQdMx2PcwNtAz/+vq91pMhhbxn5t5b6F4nBM
O38ZJn/GENdiSFiAmJ8hhHMiphhhl4/pQo3XGH7Tqb458OwFNOUVH5NunEptODFTJcX6gAkdlUyD
SgZhf9Bmkd+22Xm1yeVqaiZvwM87NWS+nJgsGZErdoTHyHhdmM2tk98pBGRxKSxW50v+YMHQMJHz
8BPz08T4l7VTWm7fQhpnDmxKj9lAwVOGTs0Ynf7c3D/mahcBuYIpwfjK3+JLXSI5iMKRmhEVvHOw
Lqaun5S2O7VRdFy2rw3HQFqE6gqPYkNAt+QJbHmmnv5kZAW96dNgHVqQitM/jCy/9+ZyDfqiDRuU
ZRUVHWXvZtPTHP0y7ex3ae0OKTN7jDv/b/+wQ+kUkT0Q43rQ7DgYR8AbBds/54gkk2yDy0inM8dV
CMqcyI+gRvJZRDfkg4HGlAu/YMCJc1zbR8yga+zzoPXTlRUDPB1UpUjXB9exTJzQeI1q6zB3I6cU
5SIqEYbPyq0/2HZzHHlTF4HKKPu0e9w0SOKEglsS2sTcEF84o/3XwHTB7iGER2mR7BFrQVKovRea
QlLo6kNOGtYPJ50/HL+xxXUdQ1loT5PBnb2kYQZnb5cO+tG48726Z5JztfcfTsnqi96T2w42vpfy
1KaHjolsVIMxlz6K3vzgt83Ga5B4yJNrRNNzdsaHvYcogK6PaXjWNsdYRlso7xWQo160S4bixjcx
ZGW+YikWrPjbZ7zIPkQBV8PxIY/GfurSw0RgMAzGNq6uAHxeBnbDVmY9L+qdtiCUq/6LG3GoP1Bk
UVfOXXnKf76NjBeKNJJKMoMktgL5n0IxJ46VQayNYKHJMi3if0GpYaDjJIbDJlbiPVEs3rU2QOan
WfeESoRaZtsjYGs42apCN0VsnlJ6MtCDdqBw4lXxprOkdi6kIqQj1d1bzgVItA2tOIiVmq+4RqAd
pJaNuHTFAnRj4XebvSV6WQqhixzBrEfAbVXoamx+FZPdhi9pBWwONJOYs3eJDbKUvGC8vzuEDZiG
8+LJxrg4UhrJbD+BBJ/z2FPzL0bLx5W/cAfVbZ1YOQdBin1rlLEwn6RAMBuXOLGAqEgMOhlT1HK3
1yrmzvC4CFKaCVLC7Od59Rj7UUeS3xjUezWEpeFW2Nl7WfISjja0RvO+Y22UGWQyFjEO23S04fIy
5xhqIheJ7iXWbSEhh2EJRfesSn60sJFghEJ/JXOlyJ+W9VzKc4QeL9YQ63Qs5Qb9pAvnPtbtr5S7
lgWRemUJmbp6JueepamEMpIx486OjqUjh8SYy8PvbrEpczN23TyUZGatS4dad8m6M5oeDJjxd7YR
S8UWvmNnJimNs9z63SfuOqPDhe6bV0yYi/hhkmw/M1ROXF1c8uan/E7zfd/tVMiu4HaxgXTWssvh
C+GNdjbHPjeIbAW5pkWY6+uTEGfDPCf4R1fxbs9E8D7s/oJUf760DKJwDOBomHj25CdUaELlsFPL
HSwSNycSGRl3MBY5p9O9yonbMvUHyLqsJuuTRk5I1i4ZTZfkRHM929l1zZP3PGoRv77j2NQiLay6
z9z8dLjdhtnNy2FXkOg7iXlHapfn1F/UDPxJrpr+NQ0sh0iCZ01z0xTEB5ffigSgpNGqa3B2UQ5l
hX7lrS8ftfIFi+1oLX/xwuT1p5L9lBb7HOQ3xUdHNhGDiVRj5L1chtT0jBKwBO5j8hWlFncdjhyK
W82OXBUPqx4nCHd2fYv6+l0M59H8J9LfMnuoxIzhIWLkjQ+5sx+m09Tr7iTRjw0or1EQ42J3zekN
z55rkkgtZOQN5KSX9Do3h+U0N8j0pS+8I3TToB41+ZEudw3hIN7HvmIp2CGprn4GWoExB1gkW99G
1exs/VOkv4QVX6i40J0y7pzIn4z+GTikRaZ47FXddvldwFtuE5wqJUPHTxpQSDo7exQ7tDg1l4Kv
assriX+RID3hoerRN04OYaLfcwKhux/3Td+8BlbM/AMUdJ6zceOzyuM3vVl3pJNG7beQ1321JfUl
p1qGtAKW8TXCyYjoMG24OAq6vbS+q2T+ARcZelJECCfwEOpAhVZZ64CUtL+JQD9rl1rX/rCRv8bw
LUST+9V2W3Oa1AMrSPom3FQVYnpzl8b/DMHQyERfMSCI3mXVlCACWrYBspsqQ6APk2dHVQg33y+i
5mcilW2144+BSXgX/+ti8gbm8uB0SLsIQyzmiKiheVdxT0TFH7Vt9unZjD64XZB93iT2Q0NWX+HV
hpB1vdFRKN5IFtjZtf6f1IAubmlJuw2ZZaKRSoWrUYGX+BRtqeLrmR8B+6jOv9pmFMTi16AuwLy3
c1osTZm1GxvMTc3PWr6NyW+cCOAAZtLexl0ivnryMVMNObpgPwFHBMXjgg/HXt5laXRzCB6987ss
2fhAMJmjkJBSVyrZaOca248PnRM4/q8EFGsSxzCK1rXSNxkYt7Ep9oZ7TxzkeO0cJBL+jHt+SqGy
LXun4Q3g3V6xNE0D0cl3GWWe+S06K1Qksl8aG6YFWJdOwxpPqi1P2uvk6sNRfpItyYtOwkbqheqW
kOH6Mw966V1dYe68sujHqW60Wl7FQjrj9XfQq2dzheyapQKsQUn/myOas/+YjALI1SjvPGxSvqrU
NTgfG6gIADllr4z9tP5R+OxZ9iVydIsLWtlk/ZPAY0iqvZFg9Acc1G/WoFphlU5NuhTP6IA6M5v+
xNqnaUkbV2EHl5Gv7p9RZUaLUpDTpoHuag5hMf6FsdJFJ6X7zy5+oSoqzd/1tt+hmUmZ0FnoJRT5
Yddvw3KvC2RPvkLMXvKm09BrewRfGTd7dW3LYM2+MuM8IUiP0G0dS6Zv5TU3T+PwYYDmniFnYnI/
cCIXmExyj//Usl1Z75hy2ihlSAnodiQ/x4wNGzd5SYg/Mq+bzzqlrvbTsxUYQemdRgR0LKXwC6E5
xNHG/nbmn3yCDzCBQdBwmjF+e7ecHa8DyVo9eNTea9RPxN0wYd41ACp2Y/PZPkvpO/lAr0XFRJAI
A4hOyyj9nlr2VaZ3zhoUop9koXi6859g4mblhI3cuulhjP/Uqg5GGiONhKSvIv41z86uGDHbTTgp
Gu00tTq5nL8KLf7Q7Q+btZk1/mXWhYyPxheH+Mp/NzqdkNa/RFx9VrCcbG43R1jfccGHJsXaU9G+
lczcKTZhVdaHTVYM00FvNd8MNlSF9dbWvBF2eipb7GDlT6VwIXBy8VbwnpRslFZODjD0GHP4npls
72+C997Bji+tipem696OW5dm44rgx14eEy/XwnhiXbgf5MFLv1e5Ypq4eAmnx8z3v9Y/teEf9/pJ
k1SaOt45KcFcqpzpAfjL2Ah6rixGIJEQ3doUB0bQuw4jHYp51yEGJ/8fjs5rt3Esi6JfRIDkZXwV
qZxtyZb1Qsh2mTlnfn0vNjBA98x0V7kk8t4T9l5bg4JRoMgp19Bi3UIjo6d5z4JDTGaGMZuP5pIC
Z6cgbDxDyW41Dfnfj2Z+YXv2jtpdHrp12VYwsPjl9QuirdIu3ZSz3wipGVCM2mG/mPj+ca5BvgLT
hZHPRNMN0VxhwxVxuSrdb9h9GeHPbILj/AVCxdz7l+R1qHOEpklMCHxlX0dkTtzU6JLGF0DaRg7R
YZt775L6B6sALwQCTYEH6N/gS4uq+mJEUkqnGr9ktoS96TA/JqncZTPrIeCzQ1fnQ6yRwOphtBoN
ywl6g/huCIfkLfC3gwoeL0Ek+w6SDBe6sRxttGA64iCkrmmAdWFsmYSmSxJ+nRALz+inywjGz8A3
NOqnhDNMPhTKsGpEtOpt1rPeq6xyR6vZwjbWJodoyKnaKNkS4bcj6X+FhxCiwyfk/6RJtMgrMO1l
zYgpcEzizCP2N3G4sHsko2gYWJM5Z1lBw6JiYn2ljBeK5n0sCcz+7WsAT1xc+vQnlBMYi8TMKcwa
HL01PAMCd7OGzZRBzQprnI2vjveQQx7EVDdoS0vNXMidbpJBqvC6oya3C2mMTgPqaS1EhIaUDSqP
qyORI0dhqcsnHZL8IB2xZC5SEuwffnWp4Pc0xq9a/On6XymDk7V/lExZqPyks440l2EGflIaLwxB
E9ScbBSvIGxk9VOHu6w28iK00Ryhg+lAYdQG1noeECOmN0+Y2DX7LnsIAGY62xGbcPqYzbVeuz6O
3MyboHhjZyghyPP/q2RaFYR5NT4Siazjyrf46VlvMV4b+QJVzRXlJ/VW0f/xeZak27XhtYImgBKO
cbUMHSzZavrNtho0Cm+jfw20DzLcIOcH9aPOf1sDzfeeLE+diY6ixU7LfcpEi0F5xywjV5+YWvsS
BpSx4umt0GsQcNd7B8Nyu2YzWNgUP0d15+UXQ7mO4xldRGSzB7lQPwGR1tRbRzOusyWVhqXCoF22
vdNM5FfjA13ErUMMtfCB0SdwZMVEtGpSoFl/yjm3XZTa956kx8YC/SNjoOxjXPYan7yyF6G6HRo+
XMZRxghBNIGXGZJiEyC+t+Q1EH1V9ZyBP1cOQxNryrbQU6TAREMO7/J0BsRHmmUXnykWgxIk+TkP
tm3mWjpysLVdbTW6eDSV8VtBFgU5PvPbOgKuq6Ul+fSJ/hZhDqs2SfkAWZKEH1P2GqNbWzC1e1bC
d1T2lArLimNEanv0Ldt7cNNDfjTROcIgZx3r4/GfxE9XPqqZHUJkbfU9YHWb86sHCXIeLzi1toDc
0PFgd5nKUGSn1YfQuwgpZ3lzNkxl5w/POvokzSDMgkWKT87P/iXZV25ETmwkbp5dYgwZwiNPxg8e
wt5ZGiZggs+Z+lvepxg/MxOGbukoOvm86Mut+FLTJ6HUJXO1UngJqZ5JI0vk7278QW9UFmyFzgLC
x/waNYgaLiN1VEmNzFjd9PZhvB8R45zNWR5AbxmtouIsYVuIMcPEuuek5bfGyE3IH3l7n/SI8+Cv
ojq2QAPEAuB5iNvegjSCU6VjwT6w8JFxz1hl5aTYXL38F5CAF3uLVOsWNRkOaeW5Bh5vjw+1BkLi
8wBV+pvWgx4loUjwfOX8wghku8Wk/NnC2JvpV1jm314z3kZJ2c1442Ky3QQOv4qrLLQfuhwdoRM8
B4O0dY1dk+bj3DS2eTabXxK3nRJELdkqIisva9KfwlBWo/oIDSRWBUGoir7p0+Gal6xFDCx6ERNa
6Lrlh0koBjvK1J/+qSFHZqXV72w58db5hNaTTd3CD8+Is0n2bAFWGIUPXRlekyh742fY9QBvdCDN
Mafs/AaQy6WzoRYwJ5WAyakPxkHxcTi0WOwEQrEYCajwPy0LprYflNhJiItWvHkrzFiP3CTZGb1L
3b/M9MkPOpCIEeqQuO39mP9lcL6rZhsOt4770PdZnipvWlw5ps5kPBsPPS9NjpF3lgc0nN3MrUtZ
WjRSvAhr2MVEbvPEGslL0SUILfkrDkkwDHDBtvYjbkyybizXzuDp4Fyx6/TihyOCpGcMbdZiz9qy
a+aqV8d42cNotaJmjhxwZAkyhbCB4NkwqA/WMK7Zpewg0oDtthyzEyBajXXRsadMrLOVs3OkZI39
5CibFD2JRhjP6EifjJfveMU4qIiVoePJg2jXDf6GkwOBjeJOU7b1eNOklDWSZkIv/MIe+9QLJg+a
DYCFfvZnoHJK0PotlKl4Zi2Zyb597chxkOXmLfWbC3Y5Vy+ZjYwIc6riL0V9Z2ZHBSkYQDiZGMOI
XuZjlpU2VoDIBMaRTomZrbzhq7F+moj3gq8iwU/T5NLS1nDqNI9MwmjwYG7pdvDLdDgoXfgWYuNw
GhN8Z6nYb+CeaBBiRnpUx1n9ro/ld8gAPlXQqTYebO5CL36soVxH2aNWqj1xCoeONRAHtoHnIFC1
bWzZb3HW7TyiYZU6plDhVgDLFRKhkNIjdKl4i1ULSWwTvQZNPUOTKZx2GmAzJ9ydw0+qex//hAyh
ksWKn7MKshjOScVdGYa/hiYlHv1VL6VnTe3/WEwtY5hoWsBvv2qYr0g1eVMDKS6WvSVtdXmrwoE7
tVpZocSWu3+z0uhPzoYfWCMHWQIeDA0tpb5RugHJFGMuxXNEHK06udsaQc1c1EfD0S5Sv3LVHj8/
+oz5E9QYhGXmURrt93Rs95EnnQIbo0qtLoHDL7SYQNWwY9xRnDyK9bJ8CoF6ktCIll2P0/kD4Cuj
fYtj74mD9jYawUYpe+xnoLDwmpgY3BdtRw3QjCyicIVN9IyFYa+TCY9bUt2stqSo7c4i7r4Tbiau
eGMwgEGi4qSYKCXvw66zg1nqIb6mBieyulc05SEGFrJ6Aggda86Eegun2/cY91cfkC09HrzNZMRP
OUfX0Ran+AyI+J5Ev8mRZaC44xiVcaU2+hxVVO0T/Uhw0mfIDHARE1vlexpYIFXcmTdcjYGnv+Qn
9cNk3zNWsDOOY70sKdRMkwGUB+TSz35wDl2KoHuD37yuYoYXSMhKmks5ICEt/mj4M2M5XE8jtdSo
/As0zFTZALC0tRmyL6IqPTFX1W1Hg25Sou8okMSxou/VHUm5o/AYEnkLjfMGF95oRU5ieO+tQbk0
fJKW6kZ4T62UXXKh3hVIFJhA75FMGmLxMZW3XOy88l/0VUKkzBUaUW3Vqg9D2arlhyx40oLgWzXB
+TYqh/E2J7Z6uKXznM2fnbr+q9f7j7ZJnVT6lZkGlf1W4Gjpu6+USGWf3XYASUXQJtvaM0YS1qUI
dsr0LbeIOPDCRS1/TOsJHxNkdcfDZVyMDavoX42uYU4U4TvydXaPAMdIURC0EUPELzzEy8zsnaoQ
8/iXJiB09OoYQK7tSWUy1rAhpuQ4tX/e0Lp5eedNP1k+sgNSHIbNDdFiEt+KrF0L6zqpS2NixMPB
urHzW0h5ILrPUMnvcSZWyPaS/j2LniWs0bw1nXh6llRUrdv773i/CDlLVxL5pLrBIoHDEFxpW97r
+q4qxzKz6adaNxXDNgBvOTLDr+M7kbjugCS2Uw0anF+vhBWXFDr+Vh3XB0R+0PDou6D9GjgZdWeE
fqgov5n18k13AO0Sa9ZiBI/U0xtZA4V/dc7abhFW3nYIzEWOaatXN8IGe/tmNo6cqfd03pKwlJ+l
ELVXIoKTbyMaCONq6DK51t7ahuRGBjFtLqs8eXQtuPsqApFiHneH5JYgW2xCzIDUXkGuvYEL2nmR
slF9ZVEMClseJm9o6aGJWahdedcWEJNoRjT6ANDLfbER2PVCBsRhnrolvwOTZAs1iq18dvl98E3I
Dp9T6WZ5QfWrLuv4L7DPUYC1b6cqD9s4cwIbOvIgYqtffn7qfQNh9ZGjDsp4xSvyndyEIlw96c+6
qBBy3KsUjkLO9Ltb46Tzp7PJ85PJ1YL4QNZsvr7wygOAQ0CUXcVsaVP6V9v6UZpNOi1V0m79pW6j
jy1dqcQ8sOCJ1Ex6esQctuMbJ23uzpicEmtZb9P2TeGxDIMA1gsep5z92rXjYv8llREfp5E7wH/x
xOjtzlDXoFqM8ebRmIamE81uWxQo6zje9f8H3SHk2ypbskuM9DLZO42tlcmyYMNojxgcnx6E+s9w
Y8OFZG+HXzV3hXlEM93Ky8xegyBpCPUOLK63Zj9V9j0CWOObwzlsTNYbf+R/YEPzF/ibCzBSWvfd
+1tqqNqnIMVsydraTQvES+FvPT1qNEtDRRKhsBy9xf1dS86tCH2nAddbsILODWSftwo5n/w+wfEy
2PqNOLdkc8DXWbpBTCmBVqOMYBVGXwLVAFdvzuNS2K90uOsWXUb2sNvUDQqMiBLzb5u9qM/WJPin
4geKqI8iOb35406vECgg9/zJUk7AkqQXZhwoZheyBCzG5lAllw4dyfSwef4aFIVhfpDGbmvO6mqL
BCYVR2Md/Nr+wSM4vVllJZseGp0cPGF6D/UrfOlA1gBHnCR/eEmdAIwFP87YVVO7ATbrlK35YWom
d8ULLByrKPQ+ELHwp65svNxaiyVlTitgry/WU4NGeFpk59C84POIibO24zf+ORSbGiPRLZtLDGFw
CCcf1sm2OtAH9t199BLLrTqLWs3bFgG7+FwqgRFxoaZvRp/Nqcdth+A7O7UG27Ap0dEwyozOCH0h
zblU06PHqxlpwFBQX2uSetVIue7HS4C9fvQy1J8WohjZegHuwgbM7quS0qeeyr+JSaieN0ISYfJj
TNMTPzgK2OKnbLWexUk7LEuLZ4LbOKq0rZUyZm8LDqYYKXhrE+5qhq9RKy+aP3Nw8msd6gYXFetf
fOtdAm7HjLmOB3G2UOOZ2pVL9FzVJJ9nenkbOE7HNt82Q7qvw4ndssyAAf0E4301ZMrSgEOjMpZY
6hbMqRIluBogarKxollJtf0cZd3gsNEDOFKK9JUl9k7R9Xcu2JOa4KMcdw1HuKJbq4qirrBkkhAI
gwouccvafoQHkhc9CoqBKQU4gYgKoYaEjR9j0O4sxSlQkAn1pn0MLO3AFP2QMRwc+k8EyCeWDYie
tKWuNqQZM+3kl7FrJsjzH5tnQTH/5QztOvun0f2FYLKoKUgbWdn50yZXmNozNQDZOeH4MczpFBMU
3Mr5UeAXZqBiS+Y2NAilIhTPp8nvEFV1IEfSIQR9G20S2K4xzpPBf+bQ5IaIQXpt8fqN67QhqyMs
l7bADmzFe9DFK+vLYAFjGv2RxDIG61AmrGA95u+G/EyHlwcAqfZ7J85M9DLyYpS/cgg6RjsiVUp3
owp/ccQ0gcRAUT4tJlMjAsu0SN2uX8i95hRzLWpAUCQ7LuN7KUxt2Yhu2cW1a1knYruwmcvLlLVa
HVKAJT3rGIjXg864PGZxAP0+YEJkPEwT3kPNVhsxTylodrRli9YPMh7T6GlBK3bsyUjGkC+kW8Xz
oaeUnsEnvQfZCXGFqZnoAbl3fcw0AqK8VhsbMg8gN//mLY8Rq/aGaR39kKv1dzRNx4YGkEL7JOs1
tuQttKwd2YJUhZv8FYY7Ie5kkjoyAgNb5bFC4zOPfOECAHIQBBdOfDyeBBUDNXdBnVlSDQqWbgOV
Bx0VjYLK4v8yebdp08CCVjSAn1p0RuOKmhbuxHCZeu0UUmn5rDnSWHX7qUVaWi7soOCGKqCWmHBT
qEP5V42yXeDbwMsOkWjZ68pi4pCuU4rbqba/eghqeY2+GDzU2GsLMY6OYOLZ+iYBT5iTAsbAPoSr
D5UUCC2DWQ//vS1faCiBeoc7K7WPVlCtRk8FqHqx5UOUI2ztoSubkhMmTI/7+e4rYKow9RgfSnyE
0Oz4843LYCUm6bcuX1ry4/ffha4uYrPbYVYEHEGk8GgtKr/c6wHPcCXRVoxuSpuQZ70zVGe5/mcM
YiGF7SJk9VXyYgFBcQLT3snkYSZspBLMgYrbsc0NmBgDFF3adrEaUUDK3aYaY1fnfCB4pvEvhrgK
CoWGsKmShs1ulE8ib84hOdtW/Jn08DVDRnc8eBkLjtEUlD76AjY8v9F7SoFeMTwS1kYSNPss2adQ
ZzF+xGR0MTVC29N0aTBGbL8ljCKKCrlAFWeYfA5gM5fERGwXbOrpLaYvc6gXptJth9w6xVjAsVic
6nlbPO7iLOGytBE0MrZTa0dwejQdWq0wp8+nUweylOQPj8og59vKW9yxirciu2GteTWQN3BAnJe6
RV9PoBEfUDWobBxyTNAYimEhaAwOR+nD9BGqvyzu0RxlSslbBXITMw9/xR7eldcguis03iUXpV7Q
Hjc805PCi+BEfnXs0nZfAFvyhb9N+gBaNeh02O0PJWUQScTg1MOf31kVkzqSywt4graZujY6ZnDl
dMnmOaaW8aPkYhM+6pa+xFrPGj8lgJwDi7MS3y+mU0CEjtECEYz/6lnDorfP1JhY/pM3TO/aGSTM
FnTQ+uybW2A7cPsYilhRsq9VeeX1Q06uJXMikwz7bQnpF/8ZeWVAbXIoXNKUXsvIO+R/I1X4kH3Z
BhqrmrpBAiUPSqzwsPrU6YHsZADOGeKoHvQzMWDM5tSc3U2+C6kdrfGrkLGTDFg4yJlVWrh7HNS2
0L9ywc/iw59Lew1L7MQ+C5nz8PRfZYgSIrg2LDQ8QBSIh+Duze+0lOxwYULQUZfCG6Bs4+/zMSpS
L2CgdSaxkRT26AlbdPj3E/RPoGiKSrhPSd9YR8zHNQLvGN0W5AFQw8XfnYY/9sN+haZ17CzGWb5e
Xhg6bgLO7bY96uXYLQRwC00UD21Kzn4He5Gtdwf9Wh88qnTSwQgSiLhXGSJIU3iSUbJaYYMWWkOn
nbLEpX0wvoa2pgxjNVq1zFxMlv1kJtDysZidDPweuQfrgErJhLJSeahACS5XjYMSz4UO+Yi9uTGI
jSyM5lAqAaSoeUh6EkPy6szupcTBtsoA7vIzqRgG7HyjTv0yLVB2l2fGa3H7Y/RvZv1pi8TpjLmw
sNVvu46/cs/adAEbch8Fp7bGuA/lytw1YXgphfUa5iwvPn6v7xg2Wv49QK2hp7hhkdkrZfboyuoM
FKoHqdn84rqgESyW8fAVsk+yrlHPjILoTM1j00cjhcLQQNnnq+jjO9nxyJop2jm0gNHhzM6IIYrr
dCMInRlkBPlwKoP8yq/gWKJ1M1ykmKGWHt7OmAM8gViKzRwHGyuGEGuJwiDHYIXlG3uE2LD/Qnfq
auLnIaKH9qrVMT8P/6SeERlp3Uo1MOC6IO1zJGQc0XCKiKdBps8ysMNhZC6blieznDa2QBRMueWN
OeBzHkblabTZwubIUqxin6ff1hyN5kGbYVthIzUJa88plASp582q7yFoLbt5EDWeGeCubor21Hk5
AXsh59HWZmZ9mN2PwnyVcTtfjg7kxvbUXTD8AsIDQC6xewuWfvqKLB92MOvOvDxOAHbGYwsEvCBA
UiYE3k4vo/zPY7uQ149SQvTB2tPTnCz/lsq/JgayFqePRgbG53WOgFxv9NUmNuvzKEIPLrVTe6hi
VNxTEvlMZNFeI509ldRiOEi1d/IMXRmR5WRaAPLJjecPLWUXNavXrPnqjluwA1KVQd0SgmQ4QnBH
mv6+5wMGvzvCCDCecxMUGyaLFo8dgK+x7yhDztG2ezM3iqYh7kPQTDuiz2mJabXOtBy6EgVkyzFb
AmonLaVQR1aL/wRFBdteftK7KVPlcwBLLCojgyqKbU3SBOhp/KcP1y2uqSmw6vrcWpL6rSAq1hiU
SbZbzWvfMTobvXi1xNQGCM3jNeGLS41Z3TRhPSixmYyIQ3osgjFHGqFSEsMECa1Wdo2INRx80GEI
YZY6EjVRgFKNkUdQ3qo9lgLrOdXvYxBycpFEkseAF5AuRNorRmmZVZ82a75uVdoVq+dPjZqB2Ain
an/RWkQ4G3LkxGF26OeoKLAvLDyj84XScwk3HUcwpIAWjA7uIAkpWGVDsfRnWki4ZZoGJYQKz6zX
foES2Y8+JsGWtaJhtaSSD0lbzCNGzlQDm94/Ky+XMU+CaVKYa4xSfFgZ84kllvNdjNeF5UEKzfeh
RMlaSjrc2LVbRa9euyHhY9MJMGpi5xKRV3GvmRxWfseEjxRW6Z7Ut8j6retnSSHmd5jV+eAxiSFs
STZ9zjyHHbxpmuxPM0dlGCZHlPVtfqyN+2ARdjDqd5sSFri228nVXw33Ay8kawy1cKKaeViNZC4x
XgaeCa/+HPD2QYAzQYgKR52j1qOLEfxWdGlbtaIFIAirRW7k9dcI05F6Cdn4WgnVx5ucytt51e5X
T88mCrPV6CzxGCvUwIZ1RD7bLERc/JiSOBDVUQjv1FVYDcb+oyvaD7s/eAS70qnGybeChd5GppYV
SNQCAtYFohKmKbh7uaJROwXYUw3YcEP9XtIlZCJYF6RfALZyRGUwrhh6VnW0L2mwJX/Tit6FRMhl
VhFsvWDQQkYz/yg/Ep+KtrEOtqkAF6ApBo4T1mLTKgWyVdxGvecwGmIpx3tf1YuCO6nkr5b3nhuP
OX4C6AvkzTm7vcbUfPMSst9Nppv/JyqhFWoXEZl/Y8iyQxko1TRlXcj3qu/frRr9R1sn5wEST8x3
W6DGadS7qb4aLySawER61C9SpmBwpvY0LN+yl16C+q3BJZt4yq4mfIdCbjuMgJwkwoBBeVISmwx+
U9mnK25+Meh8m8aX0NFOofqpdXXp4RXKaAPinAOj9HSaGfjy6PyGDKty7aqDubfAtVul/UZs9FXk
0964Ke10E0a9T+RmUQRfvf4Z4dhZ6uR/Eq+EhYJxlO3q8qWzN4bYV97NRyIyKMZDa7x7g2i3i3g8
zQxFpwsflI9SOUs105Pgh+ASWEPmdvRB/4TVdoIrMhH3ZEu+2wYoukpmRQx21N5fl+j9JC4RSfoS
MWsitmPNJZaJuIrI6lLee/kx64QUP3AzBsM2uQ9MXJwGK2xH8tFYknnCShx0Gs0bu6f6WxXoUcQh
bLYZHZ5Myaj9qea3YDhvEvRg+fmulvhWgQ/mWQ74IANVZu1qTfuAFuS2+Y3om7zfm2XoZj46o5Gl
e7URY839XixNbq2Ub7cydl3yqJNvQzuhZbwPJfdNID9ztH1UZA7R1YvClBjXYzKO1XvADloh/Myo
6MTFRFYrQKpOWXUGhuGRRydABGUJ/R71s3hRUX9C0n18AUdCRTSGkacL2fswKynFLvHbNVHw07jl
rTJKRpMmDqKaKorBsUKrlCmvmBW26klEkST7YGUb002S+103QUWbrxHZGP+FPnhGFkw5SkPV+2hB
vYiVCX4Uy0xMUFj/UTJnxKrnGHDy2b5x9XLUu1KbL1OZQBuNLhMFUy8ZjpWtCoRDnnaJNYCEj8H+
CtQ7Co6IZRcLQZPg79VYBVz3Kbcn1gE66gSmBBrqXd6k/3qP74/lLiLodkR6i4WZacMkPPDEgbTt
MzaapelMwbRhqtUbAdtnxH3kQ+FhLVFpeeeRvTexLk6tXkV9NGLJUdrGSUZacJYq/Ug8E32KnnbE
Ky7Ir1kbGp646pLSPfS9q3eArZVlxoqJ2sRRuPY1g9sp7xZBIK8nUkG18sf8IYaQm7l3iNKpATOU
e5QEVF/AUSeV7xTjMirK1kBoFzJoEejZ+20sBbsx1YE0Iysc5GWDX7nGjaDp21G3nx7YIdRmYPVY
ifReti+hQpWKsYhGY1tGyrExBuQRktt3vHHltw+TXPfMU6l210ZvkJvYa4tw9roAPJelblrTmlnQ
40XNBgmJDXpEgTY+7qJlRhlgDNlWQTY/QTj+BHe8UYtgxe2/83DuCeK1dYmE2I+UxTOyr9T/hd3q
hNrJ81lls+ONu2POFVZ6b5UlVrPM7///yoZP7r4UvvroXCrgAo91egZU4Eg8OZJQuZZnbSkqYOVd
8z/sYamyEZpRXCWcF+gyUxG6YUl8C0gjjijmHhjCFdhC+4Scaomyr2ecHbTMCv/GcRWHb01+EYmy
NNhLIKbb6agnVbQoI4mUyLbYaih0cLLyV5CbrZ7K4unxI1jRd1+fA/NrTF6q8ltOgePzuw+M9lo+
OQ2YJR3XcpTLRdP+Jv1PFj+y7oOBKxg2Ya0GhpwrUHwN7EYPjYj81lHJReYTEoXcPaOYfI1tjPCc
ntSz/wmkhv6wNhh8TVGJP/diyruKryXnD0PsEr31O7veVP/1+JupWgYeWOGNzIuNhwBluF/cO/Ve
6edIv6P/C9gw2f84zzutuWRdhAjhQ7b+CTBhyqSRlQwt1XCL7BR6yBt9TAz/qvzTt16F8lU2PWUj
aC3Oo4BPG/bgKrHqryjQ0GwcM/Rw8tpXqis7bMerYMQ/zRzoZH+emn/8WYbKWDTJkbC/RQoPvcPl
vDYoEgf2udGP2l9ln/XmYR62m19B91vn9z78+V9TiByXZFaZTciYH6AW2eClKPgqdUkZkthfbfkM
qGFi6a2rkT/3XxGtmtacg4Kwso+SgzjDiqgyvhd2RRMNywD4rq3vNFJCIsRyZJPBDQj2PguGvH5O
w69nmvuaDYaOSKUvfGalg4fO7I4/jzMe4AL3e0dMRW656qg7Q8ABkHzZ2ryosfLDSJc5i9EwcFep
tFIAb9k0GpxkWniYpo03y72YdTJob14HwfsYrnv7r4/cUcM4H7D089FomQr5oSyg9c8pe+j9v4kG
pyXHIDtOOQ7AXVpUgFmxHozqwR5mvR22sl/F3BGlNhg/EjeaWS7bcScpk5OjNGKvObf3lk3wX0cC
Irsaizd/rhqrfZ2+DVw8BiNWQnsCJrwNdYdUAICj2g/hoLD+c0yMgURPLBt0+qbkuVosbxN+eVTn
WMv5DdnwyL1TTNzXGofhCK+AM8sYO6c3/WOvyiRAshNMWA8Rn0CjR9QuWQo9XOdVpp2r4beeUYl0
Gi4zNq5/tumZt1dAEGk0wL1us0c7CH4bDxyGWuL4Zkf13pMdWXXhyU8wb7e/CPEXcnUmZ8uzjoWN
1Cf7MPyPWP20QAbz55qoOazgSYz4OurbRYHqK0c8JSv/lOkrFCd+Yf7UfoQSKz4xZM1YvDHJGuOd
Yn4z1Rmp+aa3AUjCZWBya0PWq/OOsJkSOBuq9xSJJHPskCPdTkhw5PAK42+WKCjKHsaBwtyv7UUI
pESbWO7XBBfVpjNENjovWgAg7nrzUTR/nvoZ8lmJkX1WzEf2jEJEz/jhDFOj0kSfAsejYmVaMC32
2ST5watAT9QWaOpIBFIZnCjQqv75rHXA7eN1YJbS3qrhrGSXHPV7oexE9M66D9IICmCWtyKcHL7O
mp1NiB7cZsJhd/6hrWUnGN9GzmC2cwNRVrnmYVs30FYHiwSXew8UCcHyUpA/R0RAjfRFOejdj+3h
/MFN2mMVBd0EYpU5rE31nR74j8RsO+Auaj+i4QCdULcJ9HsfxqMCuM4PTwYD1Ez+0nP6/G0cfsRC
XwTaFuAMimWqTkYOofLgcMnCcwE0ZH6sO/kuvciG5+P5bviJJhuiEs9MBZ4t535AR28/zJLDP+PR
RmUWvNP7U1ZEHWSaVadvWPX77bk1HDKXQcck+hLbtGajxjyb2YPnUoqvk/VlST9IWZldDNxObG+j
dy+4pXg6gyUuKC9rHQ1MpvRZY/vucuFYbJ4JRlompURliuZj3GioDbGg2xCkvMX0nagvxpyCdfFE
sPjVY9QJUdxRCKVmrGUA91v1grGfa7JpMjPM8UO0wC+EwUWDa0MfQjBBfjA6qJ2SW4PDi/1xU5QN
YQFz/aYuQ2xEbIlacRrqU68C0/2U8s9smJAhDu4wC+vJiGlckTQYUUiZCHISqASuBFzgfXJg40Qv
4r/V6mcX3sJonxVLiQuqnYfkSLumNUFOTLJM82r71caazSC+jWmWxBj9SYItVbc5vs+y1WwJ/5TB
Pqe2HWBiPngG1ig9uBEAwNAb/knPWIW4FdYUvE0BYiFa+3neU8P+iniubP+ML0yY75XyYnXv2KJa
x4O97Ob/FaGyZANS3uUI6UJorys9A/F4T7MWhRf5d0BRC85CcNfFZ2ORjovEhg+Umbz91orxmmLc
L7P7aP35MPWRM+hvsVB/amomcPf/2IK/DZ+qtsvMX2vGnwYkxpkcZ9YijL5b/uU2xBrI71Z4IAfi
BZchFgfE6bYGJs6TV2W7NaWDxlVSQerJzgZI7PQ3wSGAuU0PzjSD6D4Fy1aDEOsUvaQOS6FF5QmW
5ppznozeD2vOyLSXnlQvhnmBFB+t8ln3x2T8QchJFXqOfA4CCiSYN+7IX5uoPGcjdD7stmA1fXao
N1lcrBkVmkpOLm1JSsQCvBpZFku/OheojPhIkjSmkr6TGyBBZETzKZDogTEUClZWSRPzhTi729Pd
GB4NvWQ6H9HKO45yzDBMf0FpBrOlZd0HF0wYVvjjaSRq/Q0qAgcp3QTyt8G0pLC/hgRWDgeijOiR
+NK5YWQ6YH55vApCf8okr6L30daSttfIsZ3UdJFo5GDMLjIQbb3N/VARpmb/a6IbjG5ubJBLy658
t/RkV2nPUIVi7/1FacXa/yZbB5xdKL06gUgyxWCAFNSkszCtjd6tp1ZaVT6r+uRqSP/G8EPGI59F
t4Q1kUHqT0RyIVrBgUMAMV5efij8q2KcRZvhxmgZjpCWmDP92CsBDhMyT5nZb9vgn4mtq7IK/Oiz
2p6hZtReWo3lHK9nd/O5dP3izZwHg7u2e1U5IQThuAwAp6S7Xuwxanr9xu+Puv5Ui/mieoVJTZfA
TUXATr8pggPpK2RQlN1bOt0RcBN6o6OQ1SpKsquWoPnM5GVNNJeH5yNu35iTy9mSKPESNYdAEGSP
7tCwC4DbQDoAReOorVHttAWuq54yZ6P0H3nOUoIpXRZf5e4aRwz/mnGrk7Fq0fPOFsYKQ5vgGsfn
0S0RXP9H1Hktx61sSfSLEFHwwGt7zza0ekHQCbbgC+7rZ0Ezc+/D6RAp6YhsAqiq3Jkr85+WrJb/
6fpP9MFho7CsR+IRbcS0lrx3hkD/SlfsKWuWGjYRDSafSXuHGuD6AJ+ye9n+DnbINc9cStuWJGHt
4d6mf03vLZgATTa/pP/K4Grxk2j6Y51f9T8dfihi0YKFvsv+CpRgJT8M80cPzwNnQEv/m2cMHfQf
5d9jbR9HrzyGiNnEsJMmqkcNVmxpbHrqcJP0Ec+HpBKbD4v14Kys+oBD5dy1EtWTTKuPwVfbjh4x
NoQwHmkN9dKy/YQgt2/AvuXswPKOIf3J+9Sbh4M5rmSC2w/nzH5CWavJ8oUR2FoO5L6GDxY6s32Z
Aw74zamDWbi4DxwhdnFkEwmMViH0c2RHiwV+4gFp4X8x2Zl5/cfAcV8ymPfi8mTzoDat/SxlBaFJ
XgZ8IhMt5xjKrW5ebWeHj1+n/4KKHOsJ/ZL0N7YTdFLT/OQ0tWi/UpnSJsX5Oj1qnnNwwaUGzL+g
XllP+khjSAedA0cNKwhzEf3ooHUzAC79Z7buuXU2omut5ikaPW/hR6Hd3WJXoGLOvHmPwMhoYWm8
N+alyD+TjofPt2e8maweOf+79mxT6iJPTJlSfCLJ5ZdEO3p8TU04Lt1gafCsYDPdYhcbefAG7XNg
fzEPsZ1nyZConK0LZFVF8EOQxyFAaQsyJEQQBv7glUJE0VLEjGBU6y/DdGe+T3XiE4/yRFvinCZV
TFSPna3z3Dm33v8pu5+8/220n4JnjhucpuZicMbNGErTG9Wlp6x7Z7bWaJDMjkW3YgkPG457D+xb
Wfmo07kwk9M2G90t4262PiYTb8vkfYCybpZrneY4f7izcQWtAKDgo3MReL8UFMi2+zX7YD0SCsVa
obMN07T3ySXMz60HNn+Jyzar3pz2w+a451uwdGehgG8pKQ+aeyup3EF8xjqyC2kgwpaRzd/ngUAH
Nkw3+hD+a+49E7Tex8TpimJ6D9QHCPIhvMYTRbjtMmIAFPFYmKN7ozqX490w+AfJxZTBLjXf2PUm
NssEtWINfed4u6aAEritAvbW8pWWNudS4kzqN2cJ1k4FqIj2s+Z5nnbPs17qaT91+u7iZqjZXKnd
iAI2WOe4w8B+nNKzGt5tmtbsw4DgpJUP817Cbc+c5JFVjyHnvctT5OiFzNFnvK94Isdmo+p0oIYP
qG7FzXy3jZNMD1G3IOWmwoPTdjgTT5KbLA0o2NaPHnleKnS5tXAxrmPW9w4SCrR4zmuFddHK9ZS9
B7D5mie7//YNrg/sTW7Lfjx+1YxdGPyO6iOwwH6Va/bSLZmoEaCPtaqnL4sDPm+aGN4N1DABeilJ
QRpPy4lc/Lw79jiTBSlR7JJbG5sp8jRiP8eqheWdpbzPBU9gKfgRRt5eQeXUN337hT0t7dcWexIZ
/DbJquIqcFEpXwd1GdgPD+yVO956lGaD5TTiDi2iZc79kQzw6JiK4govOLglCb111aNWxp8QL0TK
BMCvsPpSJF9xGTt8T2R8EAijOFoOWIn7iOai/i1w+IIAceAgy6KNmcqrnVCrhyINrsce+eI/Xf0D
2MlKuS8CAcUo7aW7Dv2/YHh4DSekUTYe2kzD/fTtXZTdhu5Hcvmm/GnV66c4AmjP5LVUkJ0U9Vko
yaPYlVInzEkNfMgSUOEEMG4SwTZmSp1nvwVfV6dABzyZEzEL/qtnRKXbgXRgFsVQv9SLW45vBQxg
nDKgswv5rMWIu2jJdFws0M/L8OinfyxUInxlLAe4aFnTOJA1JWhd3PvqFmMDBpx+nlgvgG1i1TRa
qjTpNyK31IG0NcVqiAiudd22JkxucwuJEVoUdiG41UPMRvFT+etcA7G8oedgHFZM+31Gw7b+wvxo
QbQok/rK1b8c7q+EnHjjMZZp/yRMK7yemzD2sYuVG0e5m7mjFCjYoLR36tR24ch0pepWCX0xecH8
x/j0PqT7KDCm6v4c69XW83l+4PCeYQi7kcYs/oz1JQuAf8zjWp1kQchseIPVzQ0/6vrMfcBG123p
JGGjSirqJbfukwvGHjMpVQoVcAmyCCMx6uyQjw/HpQW1itY11uCkfK5pXdFztBBrI0JM6SW88iNv
JDb7YzZ0Gx3OmG/oVLJr5kdbVzzEr1GPalWw26oFPjMNEdVDKCciUj43ZfROXlTTGT43fvsjOo6m
bAITk/IPzMdJTcSnIHkGNrnluVOb/ZndnMztTebnDGm59z12pSlZgTrv0SDUiyhfXNbDdj7fZXR3
gJ3FeE0F29pU0Pa76Gy4oCeMhyorEGH6zsRbiBy54+Axx437LfrooF6oDyHhTKS6jZ/DyF0WDKKU
+darD3ckLoYFGiUGHhaTf1rh2vGOliclak7eAmfAKG/9doqtctVXtLTas82qs2BkuWSC4XFQ8OMn
ZHoJV/KX+eJqThAxO/EM5JAXoCXHe01ho2ZDlfW2t65bPoAA/lMFHRMHtGFVpPcG22SYmg9vjgxr
VOPVhbeO2PlncOxUXrxH0IeGgCVsLE9ZFuyNH6KcrCItrGcKIAIILdLZmASqa6/aibzatlmLL525
eRSuGDksEzZxZhCcYlByQ/O3rDE/zeMnVpAGMVtL1IfOCNxgoS6PHg/g/I3pwDDeAYMwGLK075ju
S1oFv+gQgAR90ryL20OI25CJwzDbnIdwzeKOHLV1WxSgmHp2VgIaxubTLM+EpfdDSVLIppsj+o65
42DuMITLZdbsQoNgGhsm6jNSFg3z2lO0GOwtSeM1CX5C0GfUd/VS/KLOoPMAPZzKBzI3ujhCqhPe
dQa7DpyQTZvskoSiYf7dK1e24jCexc27NBi1Mr4liCmLFxuyATMomnsgZ9NjgT5UaS1FtJ+U1A3z
45m7fgQtNNyl95qo14zzHr2vQE7uedCcpsQxOezG1uHfr7ATAoNhjkgKsuIhLoaXyK6tg6986/Dv
V5ImSVblsuoOeO4boRkHm2YGtvPlYB68MGUbz+5KVyQ+/r0MpfZSNJAhMxugK5w/EkklohEOl5Y9
S1bO6ycPWsbdU/+Suva1gdWzKW0cy0AWX+pwKJ8q2zD2eUAYzYK3cSl94xsLir1LMK+snKzXXhR5
GMvHDtDHbs+b47yGijl8UBTRPWNdLif1cDtUmcbhuFRYYNFFTamSN6UCQ/NQAGlgL2821Z9CxM9T
FEaknrAYYP13dloJQ8nzWKa7hobqJrHqDfsZUuKQkGNaTe72OCXLDs4ZVJYs3Dk5CUxZY5ERdYNr
SINXOYTVzTE5yuGA2kg9bE+h0x6DkNLwKWnHF5qI6OEI8KixdwqXcdWKl95JYzptNZd8vF89K+9l
SEgM8XsWQyxRrCJIhpu+moprqTGFmFoDx57O2KQeoD70gjRkzawFWCRUltIijRqZ11o05tW3AUjA
vTV2gR/vbESbxTimFjx1gJeAab8it612+b+PSpleHAq5EV+ERIcciexdOH1oYtHyXa5Ea/3tZoBC
Uw3yoTc+JNZOPhXS6nEAMhSyQz19DJadIQTRaAf5aSEzarhyop/bTDb1So6bwre8uztZPTsxrvgu
A+qmh9NWlm158huSpn1I+5QqLIbmlXYrhkG8VUONT5IhcgA/otNb1lYvIg2st9Z5tEzrDD4PQGXW
fkbzp7D1vNQQ8VZ805/wBKzzoGwTljK/QsOmQtLzqIY3cOYKBDYi95hIY8A0UwV76D8vmS6gu3OW
LOYMp9lo7/oQirM374akh5timj+M9NLek0s/xb0xnRsTGVEKIjUZM/0RXkzxORUVvOTaGs9Rw4tf
ASDPUoT9lC0j3bX+MbWdGEhT/Edidx0XRRvPpSYlGXJO96uQcMG/vxlUajwHfbwfGjzDcekM57Fs
cPuTHSw1fMmBdBiClul4nuQMDpaHUmbGoW88upntnps9SV+EkfTmEnNT4ZFa/fcH/r1MuQhX5oBh
tgciHk3FS0n5CWn5li2xRp/OoMVUummcfQsssQeH7DiuCF9nZr8qNaXu+fxixZncmdQ1BC7Px7pu
EviGkYt8O3yZJs/qcLCyg5O2v30UBFQ+k5CmR3vj+DjHSojicKTmY4DACaLi8sHbWLG2O2Jjgfjd
JonNzEZ23bnRgr3utcEewbo5N+kQ/hv7pX7IlGKqUy6WsgUHyQvnbh1Ch4mvJ0jOLu51UJLY3pw+
xUI9sSULnF8jytoLosWysaxo1fIzWJoVNeDwtdbN5H7LUH8NWkJTWijeXcvuaEcYv3zfeZ5UWu1N
y+p3jsh+zSY2n4wcWLdscBS0zbov2MMNpvGEw7nMIhaxHMBP2uirtihGFofyoLdmdjSc4ZS59j1z
xd5KcaXoPiaTKlQafIPsiJM2e2CZx2CLnXfrT0m0k8A5lPTdnxiaVGwwOw9wsLV6Reukb/+mfLaw
pHGRjJeEW26dygCHOb5KVev3MQIYWVXO0slj/8wSL4eJ76HLym1M506dDAHn9EBuWf75q1lFz2sN
LbeZBnoodQB2ICrbqwgacNetdakz2Et9KNAlbFRasxQcech+0v8OOWr+FOHP9qrHPLTBaG6IfDOe
7RlpqSlvGJ0LUGh+DLGrmeAYz3ksv4deCxym45pugohPg0RZ4hp0VzHP00tvL0FY6Dvb7t8HK28u
qvXrS2jI78Efm501UiiblAMPL8Hqym918VRf8AafBvC5wqbdJ+o85M48N5GIif/Fk6gg4NIfZ+Q8
waoh6K9Uq/4UVkW4QxjNqYj14eqkDVtv96d0s+CT+A8BB75jP4725PTy678XM+b85EbliLCX/Wg9
kxwOLuIssWUd2SY+t4wxVqYEBqZHsrsavqPI80z60pnZwh2DhoAY46rPxxB+AACeqhLR2jKGYZdz
95FraeqbkaXxZe5zb7Qq3LOSNwun8ZNbiEA1VilVen5iHYQnP7O++DJMCdq1W3g6bV7KomWrzZiP
B3lwkgXvdRPTolfbRO1y7Q27Z7lsNdiQkcb/tuu8g1YHxqmqAuepiPvXlICYVYAfEyWXZpe/lboj
rgPkGK2axoVnmcYaAzScZrI4K5mCdBgz7jl3rOqDzZl8EYp4pD599g8oQf+aR+1gyB2xcqtOPCk7
Y3iakWDL87LdQw4EGuMlXFFQIRdjMlafhaN/jRHfTOkH/arIRHUkqAISx/fDpUvmeUN8oFxFlesu
PFWnRzJJ6dFUcBXMzqLzgGet9NvhGMmmXOcxVm63HvtjHnjM32qU1vmjrkok7DdT4mSkqoYMcHdy
x5zLRW+YtHR4RGQX+xQsYloNdPNDRw+TfTScMCmCbOo5eDI2MT9tI8APo+MHaBvYGRD7mlkR8M2G
L9Q2+jsnx3vDzLobBvVVBiNmu0JQUDEWsJGiLNqypRNLo6YJKmJ+tsXqsppMs/qoQzzXZlqT8/Xx
GBvULq00r7aeRt3d9RNcqzxryFkH3lwIvy1U4+w1D31Zo9zJ0fiRawlOFJsoOXaYlslwwBzMhjSX
Zd7erY2OgI7+LDs5roUb/w18ohadFa/jeXDb2mVMiIv2y9KAyWsG14RpkR9jKDeyLr+Fvj9CSqME
EX0r8024u6l/G93AOtZIRTcn1MlfzFewCFr3KuOF7jQMkoA0ZpF6pvubJC+oAx9qBdfgO/637sxO
qH6u0UXZtHDUDSqyz1XXPM8d1Vno4PAh1HKxM6NAt0UrEBYaUYj5M400Qq/MN+9koTgCc+h28fh8
YNxFzcnle+inDoE/c1VoZn7OEzhMpeE3XyyPsMkPk+NEF8pmv4cQtz48uZyCxyZjYZyJi+YMwZiy
b5/YUW3NRjRPJJtBIbeZZjnugq7LVmEgnkPbKJ7GQN6mWr11yiBJE/bF2nSNVxGJ7qWpZLbtDf07
j2pjBRUhvEf6xCN9bguaNHWTnVXfHEWSFFP0w1SfbTrE95ReGZJ2E+9I2EDVzOByxPWjtmb+wFh8
dW7tnYK0+Qw7MR7YElN2x14BKc56ZVVJOGW7DVCz4FE1gbvQm4rUI8qeliXBW9hxxjbiyGT8pxgG
N6b9ashzpiK2iMjevBFUgPN0ITPZz7qaKLaVZUNKDYruPmHkL9rJJW3kQ8M1WrVqNawlqsvqo1PZ
F1vvoS1gytikc5VcCNP+/1+2VQm7O+xLPEBRE13tLGBAIiOAqCY1lEZlI6TOz9GAN/lstRaR3UcS
dcPJsTM6hxAKkjGPNzx56yvb7wphF6mm7Iov4lGoBPPni/lF+K65Z6L5kzcZ5z7H/5zsNDw2rqsd
/r2kKphrfxg9/vsNs1JLKkJvTdMAJ+y7ea0GpEGDUrqM/Nw7jKHmklTpXpJK9Rs2GcFhVA57uPhU
+40BlKZus40HE6Pra/8QiOiv3Zj6mmXLPzjRn2pykn2HM2f++L8vQ1BKbHKNcfBBAyDu0Ndg6R2G
xEHdhF/TyavjDpiYbRCvXHgGJRrgqMMF/Jtkxk6cx06r2Ts10Yr9r81mbSMn5+ZmlrufHOqkbGpg
Z8rMuNMGBHJMLNz0vUDwk2SlALJMm6SiOWSgErakpmJpz4UuQdejrZvpZ5gBTw1Ubq0MQby8qzT7
VNm0Hg2pxXan56oIQc9NttU9GdIwjmHPtdvq5qbxBgwBFo66gHPWwdexz4QJTNUhfI7gJ/WBVT2V
arilFs+bABrBNi45B9sKo0cW4mHSI26kAkikpe8L3XotZD6T3o0JyQFkgtMzN4XcRRJo0VjMOOMs
/1sn1Xjow1StdBcchWNBnOizHVxv/DuloF4IWUg9CVXyyC4tezXocb9NtTEnBqx1pyimDcsNnGQj
+rB6SaEQR6kVrttKgJby/HbnWDY5105C+snDbDuthUVZR5V8CjPwT2U0PduOKZe5VZPTZN+8aFDJ
6aFCQfXTfRIWw+u820jMpmVvyQ4wz4l+UFtjnEPhmCfhSKawpKN0oRKgiLHaVhyQFD+J1yJww51A
wV7WbZsihE7Gq9SrI00V9ntItNzReZRMfq+IbKr+AAU04fC7Tiu6sirpFQeRhOcsIAeaCAzTJMZS
hvbta2gm9asYxKvjtzD1rag/qqrTzw2nKmZa0d23+ReqZuRqn9rvWnuLw/qG9zrYxRX7kVThFnCU
HDhJZ9Epyg4xvjKS+hH9BfEE7NnhYai68tcuIQ5n3UYlLuZwyqsx3CtoiYaEQZ9X6BSI0VMFlSYm
Y9s5ONNC19J+qEtDXpxY1CKFrYH5Bj/kiAOiGC6d3YHCcNvuyckzgK11ereswblmlkVvyYBzBByu
e/WYJkywnmBG3AauVSoy0nqlN5AOSo1sUNA7FaF9UksV9D09TrCvJnmFiiZH+InmS9OXxo7YQXK2
2fiy+ZqtboaVnmNaCiBNg3dpCdPir0FAS82Q1oURUFLl+JIOOjj07nQLDH8rsnRYtlNc7lziGKvI
j0tUMq/Z1hGOojGpT4GniLAq8EwBVbd9nD9PEyA6YYNiyrn3T7X75hqBAa4Nd2OjS7AwLfZJrhId
gaO5BXLoaYQnQZEbw7GzCsb7IBxIZE7+snLq9NlvWDW4oy653oOMNlBwVY53wvCxaEZZTQWYiQ0/
oYJqY4eJttZLIpeaSD/zOBrPQwIhMjQoqqsUFczSASjTr5zYNe5Kt8iHY59ruyS+2gJzsCoomRJZ
KM8pp/VN7LeISvqUH1NBr3cP+SeeXxgLTz19NJMn/BXWeXfbjPqHY+RwyOcXGlbkeYxDNgINrjLR
Amtw+pFZhhev6qjhSWnS7jBq5j5ndlBODunpZPi/F6gtzt6mEslwTf849Jzb/72A+cLFYISk6Oq5
9CfDmuO43v+++DHtdhaPAaSgpFn0bV/sXK85Rx11HAy0mFHKJqSwhBfd1C6ppVG+lAbvrZvuplEw
lMVfcepzR2xhtr67ncLdIwrUYREzLZ9AHlAdarDGBtXXMH80tDmwWoLM7F34q14zkVDsWrFxJ7SF
MQqgwtnonJbnjzdjfiH2jlfJYLxmYLjzB1Pc/r2of27YhM20ahhHYabWd41eiEPqGr9ZQkuf0ij7
yRx7OHQh20HXLD0woK21B4HNnJPd+76SpBVUpOzvlPZ4DlCrrurNN3viVEbepFww6wGkqGvg3AJQ
l+yS43XpmRT1mL8q7vNvrwm/YQZe2IoFF0UHjgtcniUa7VVgRUGf+NvCmLdLR+0dj2xy6Hj2TmUI
Ym6ymZKMfoDBUZQ0LPyu0P74CsnfpqFFxkBMx5S+IS12za0/VGh2U6mhGgZHBGdazfwQVrkNzr+q
JNFyxlJj55jPDHNIRRb+rRcWoBMZTVeT6qsi113Aua7gMPLodTd+CVKxSPRw65ntRcGs2QSVTbmV
Sk1sD5a2kI3sN1Pp9Js+IvpqtTYSizfDmwY9eaNEDPpO9p4gCOi++ZZ2I2tlMPMHUszCEKPTNtVv
TjA669rTnyYFTs9IRmOj6ZW81A7fdVe91hopYvR2LADYIkiukr9LITFJRApIKqTFaiQcrYl3jMvk
0SevUokrtPn2T9mmTNKnOru0xs2Q7zL1CUG1aXFVkBSLHk03pGrkpR2ZnbRczp3GKMkE8W3EHQ7X
sqRlyc/qQ62ecttpd7nddwdVY53xpLnuJDRUvvEXv/e+PU1Np9730VgrXS45h7tIfOnd7nNAznEi
LqULPzsa3Te7YTRbWe54KkxFsKpxf3PdMm5DLzasX6SPa44kMW3SJcnDcz4h+2eMNpmsHQ13goQR
54tINy+JIyvCJayzCCighDUcS73DdCWbRLYn+YaApMUkuHJ0GuHixGyonqTC7EUGNh2qGR70qZqY
M2IRN3RCbgg8D2gKR9cXzaUSSQZopYuxQSM/O199wuBXt7N7CK/mPfXkayuBRqRV467JoM6AE4Id
XTUwbCbltxgwKTJZJHEeZmKXlrF56DP/Tz9UAEyNYO1wHxGziGjJJKzAHLq9SEjJlPogrCK792dI
jyDbdPRwWYZf9tB8G4Wr3UzrQVgsOhAuB9wBo3mw30oDCD7J9n6rG9CtrWjfJ5QmGF3QrlEimQZk
xtKI/RGlwsbHLq2tsig86wQjL0dr0zVqI5W5esJFT0sPlCftrHRUe6Rm0kKzKz8nRWp5yfiOK4uy
N8FPnM7NjWpwa0+++9q5xWwetxnb56DLC9ewGFL29NdjTl9pIgqejKTbmhBTu5kCirgarLzYrW9Z
j3ekz3C2hDmWiMHkJOc458jKKiQTznts9ZptYohkPZC9hlWRnHHFUgzATnBKISf7HodIu9C5Dcxi
bxSY+0bX5glVDmJnxpBCJGjmKMp8HAqUxyiv34m+OLWVfuXMhme2uysy7juizsgjxoloL/JFTveg
3eO5nBQeyCBznYuKtrGHN6z0qkuQ8rV0bXE2dPETsfNeBV1uwh2Bc6Rp3Q2rh7732WE855G/G/DN
15WWXEvUhZWnMMf1He1/AwXRnRETDKOUfh1rSl+HE1Z0SUh/U9RUm9g9CkKs0gMhjwzRndh7xawV
lL/G3CX5xopZv5QxB6kc5gLrGD0UBZNj0RGtdjVMWEqjWaF0SszzFGnga+3VQbMtlMIWL5qdP2eI
aIKOhedm8MlMaSmFK+wF6J+lgHUuBvVMje6XfJ31cDa0dCJhlstrok/uRWvtO8/e8XPQfgXHAHxn
dXSZ4WTlQPBDYqgurejHM9FInLj/VO3UHmyNmgmG8vJg9DSwI2q1uxgtf1OSMAvle2mAX9HCzMZs
TVuGXYBVGotuKdJY8HDyt5x23gyNRigPLw4Old98NCzeKqiTtkEPXttCNFVUoIcMzuuAHaZy2Pvb
jpcvXC3Rn1lZ90UcnjW9sy59VzxpTA2OIPWVxG8gpPMWDyxSVi9JTOqsdESwsfS15Usx5p/FWB/a
rki2w+i+gKvzDqEAq6557JXKfxec9hKQyLUTOlSCcCRTzyAeXLTjomnRG0IvQHId+kbtPKvWTxF1
Rxiz5+zr7MNmdsuffIIQPljisxm94JD3mXZgZvE6llB3BETOo6eN49oK+ba00J42YNruZcEp3BxR
J0crZvcUF/oeTPChiQiKD4TDzLKXrI5ueUb9gdnZnK2cFuwKA8E5N2aMpk7xJ3RU7zSN0ycXLKYK
WaN45YSU4FclzbL1fKyL1UtJ+c7ZaIsHdZB+ztxUYJIs7OxFJkBRsyLhiVnAp41a/ZAkKt06LbkF
Y6qogtW0ZfTHCtzmRKWgNKaJ8xakSpo/TCX2eKaEsF5FRuArCNXFiDFjNpO60nwr2Wf/xoW50rr2
WbW9dQ7pzu0UmaZpvNsTTrxEZmRie3gyVfWFPaImxRp+uEZrHhvVMOektWBybUnlkvmdOMJhFF4c
ea+i1Vg01XuI7Rg7/tk2zeFDb7kIJ6QzgIsfg2/0Sz9g3woOaMeSt1Km35w4N5KTrdd884Rpe4O5
cmzsopDopFcGLxNQvCCHyyAwxhBiMMl35tPDzDioc3nlMrH3sGYVeh5bOjK1PRH4tscggpDLWfo9
Jim41zXaY1JvLQFOrNwWCEDVe9u0BaxCBPIU+hiky9Yvl5mWhISepw2ZRI7QfRxQEqsDIoSh15Ea
7yr2WOz/8AJC2yyC9lyN7cMwyOeV4cxj9lnyZO8fSrvZNXhQKau1XomUYt42o2zfud5TF3o0nBMI
z10T99HEGaAD+mKx+84K/8w+57vup44ZenqsGx7wVdLcnSAmSGbPqJfQ/5WdFi89GmmFtNNtF9PV
VFrlU9ay3ZyagjwNxj7dfo6H/nuM1v5WndRp0Lqdm3XmM+GjFSB+UDK+jjFZ95hW8XxCjuUJLVd6
JbotAx2yVXUOf9ss8IMr5Z7rsHwVCbH1fPIpwLECaNiEDhhSJiu2OKQTTPPSebxNMCIB4dbIdknl
og66uJyK2EXz4tSD1KJTa4Ca1NkBN4xr0t0xghdcBYwBGMESDlgB1axHfz9QapBi5GOTm20GalnW
fhTw6S5dB21+dLqKtOUwjlsXY3ftU+ZJq+KjJ5v0BGl+V1jR37imUJqz7TpzxE31LbmdeMhONuPT
ZdxhUqkD+1a7C254Dp74AxZDqzaJVr+7qcH+a/b8VYKbT35OuEDGbfQ9YcE5WsA2V/EdsoRNcPAP
PTkIH2zDJp2EU1xQz+z1aDvAKRQjapLbFYPdR9m9ePprWbzyo+/LcxSeKcMOm33SMgm+k4PWyKDI
H0krJjVNPmclROq50CSd2B6g8Trg99x2JkiQIAuP88N/2JTDfpTnKrPWAtO6uS5bSkux7q3s9tQX
T1V1g9LPsR2fG6IuoUV6a+3sbyR/R8zB1Vdi/nEAsC9duVgUN2eJ24zED0Ib6zGgtZhDLVpMvSTA
RNtRiDd+naKFIJiNe0KOCps8M3fjCYiv716mgdDitfCfpuLinwNnN1IO3GxxELlyTzgiGLakrXga
FAkBlaWNvX1cwvhKk1U/HGgenvRnHIBIm2AkGuL5qLruIt8xjqjXvbYpLQ5sa7pdDA+hfePjm7tS
2KM8bn0aE+Uj1fmY4d7eHaArnqb02loPn9AyhAoMCAhqdEDcjbeZS73jPfZvQHTErjpCg8XD/DSj
y47JLiVrylTWYtt5wgJVnotHx2aRAqtiqb6GLZTVX5SSutiglMhF/xVyjrUILWGdZisHMWA7vFgb
zkc8Ax0W/2kHpEu0B4Hvm9p3sHevgIblD7aQcdGuAVm4NePGHYoUbzzzAN77cHhoA6v8Iid2FaSb
EkQTnjBrDYiIn8tce78Pm/XLgdnLSqy6NcvtO3zp6DV6NbfRBUDzigVUPEWv7h9ah8K9361ohTpo
5+iijWuqHqv2kCNv8dUIAj0LHpHTwWEVpY31T3xqIcmThboFj85dRZ+oS9yK/OVXeAx/o1fr4Z5J
f1hPpKNaiUC+4k9HlG8vjGzZ/p2WFZ40zGd/uK/FN4lnKFH13/E9fjZnT+sm3qdwKTbRXzZgxTdm
oOqbkPDZeJIn/eBHy4nle+U94hNvh/0Hq/l4BXVHqKVmh3DAAWqU58x/MHhejO/IjrQTNM167r5d
12ewEt8IALxtdvzG18U7meNhWcoXsnmkbtk4qPkPxCYmK+ZaeAEwsUFUIHAHg7C/gcLw/wjM8dW7
LyFZLJjCjMv2FcJKvxocNmyLW8SKizs53OXeKawOYQBveJ0z7qiTKyiGH+p67qr7q7Kb360HGnL+
jjrtCSzZME5WagkAj/NxSCdFvlTtVYuuunEJ5KXdcCXexy11XE/9gRHJgotxMz3Kd/rXgjM9dZSN
JvvhHWftztoa2/aDUi97pRZi8dfeM9Giya7e/OsvO+h7/crVuTF/EEGX4eqHmlNqrbGsr4gXXeE6
rCCtL33q1vtltwKFsUmptDlp1NBmW/jMH/hkltk52gbrdEWccAlci7Y+EHJr7WQ/64/5TPplr8wF
vp2DWprU+s5fS3b+oUZxXe06woZX/epcrIv8ojKBPPp+pGthTUXUZjwEf8TB2PLWL8alXNTMo439
pLF1XVLpNnDYJDZLUXr+Lm7ug4yJoFfxoP9gvz3LN1qKvbv+8de8QiB40+Jt5lLheqRuE7ql/T8c
nddy40gSRb8IEfDmlfAg6OVfGJKmBe89v34PNzbUOzHToigQqKrMvPfcl6cN73xPvfzVvCpnTtWJ
I74LzrTH07m/86vSyNsThfCp8f2vWAwds6b4OXfj+d4jRvhsyo9GftWk/SqsKHzjRxLwYdFFng7P
MNS4O+mnPFowdeytjFwIVO+I40Hvcihh47Dr518ri+NwEnDmSvBJuPQikfUoF3PU7VkbAZfv6CzP
iAw8mGaMpBPzAlRrNw/8F0T/A5P0gbSaDc/yeBrnQzKixAxkwGk5vdH0Xz14S5M6UnGG7mshc6+v
0kJXz2Eoykh4GsibdRmLyF4Vp2+bIzhGqP3H3PFUYEMMrU9xD54LHg7DUvQnG1xCj8F4CN/O1+z+
0LjqgXEreqohqP9NP/2/6aV5x6LNBUVYMoCFnQPdRUH8V/0NkQ5p8wd/MwJOyZ0ZuZ7VoD7oXHxU
BDN0GRfR66AdkoyUTYBJLyquY+LsoV+HLJuSu5IVlhFVvmv2+EFMGtQY33ZWwAlde8Gnav6QzrAe
MM3zdwTlWK9Ra7gqpR90RdWnscCH13OSOWkanDbuIt8oHOBWWv6f2Hws8nVDun400o+c/rzsCz75
ykjJlCyiC9MCR+iggKAC1ioMa5QdEpd0B4fjU5ZdEwANVEDD1zev9ZefnCN452IoLIlucNIv4x9C
CgCEwD/zZwcMvySAWE/CorTsqKua5Uwchf5BOXZKARbB9nJietCAe3Ydu1zqI1gA0jAocf01gqwh
65RoHbApsjcrPLnI0EgPGnW7096eYKEpbkxcBQvN1eDev6xrWMi7aUKt5Ff44GUykM7Sas+sZuy4
iAbQhbJTEO2Rgi7AtwpoL3EZij0H2+CPJUZ5R/DcRG/y8RjldeHCmiyKMK0c2oclmkXjWlbvjfUz
kdScJDjPvtf6L3uiAEV0phqWdpkYsq+pD6fJbx/gYO3uszWhYHkSKSqSsxG5Lvur6RBatbb0CJf9
03pNWED+WWmHjcS7UbmZbO/qbhA+kwLWH+TJHTJfYXZVejHE1NeBNJ6G/XAH2cUU/8pAPy3cpA1N
88LxbntP+Kwhre2IrDQ4OpOK4TTQqmnewbRL2WqZToZm/qK+5wTYptfU3OP9G8qX7r/CBBZi89zc
1zjddwhhBUSg7NkcjlE/C3wbJHN3MuBWA/TGP57vZnpq932JycwRcVL//3KTFtQNuD/9FLs4LnFz
VxDASs1J7oMz+2K2yz7R21fyWQY2tRyTNIYYhAH6SBuM+lNvdjzU+MckqHaCgypLsJf1jCk9M/wt
j5Xqto0hH4uB4I2tAqjEF00iTP1P6Qu5mRUj6DCpkJxxVx3zZ/sFFI+Ltn2Z7WF0LcHnuRSN59oj
cLqc3vpo+6UziyZRotXF2V0enGokItU2J7v4nd84pQCvWUFFkJmlHhFuo1Dlu6jVfoQCHhQmfZ50
tBy7+dK/ZZ/8SDHmALrcYOrgLX3oUKef36QsNvGVVM1o/iBGceqyUwb1dvk60RoOqpb1OGR9sQnn
/W8m7hVOPYzXxCk5zxgv9w5Nio6gAN8TfQYeAQtvpMfhgcbZ5BctfHPsmt7ToMs9zMzIy3uvY1Pp
PUm+lOaHlpw6vcWHoCHmkjhXT3I05QgzOsJTV3m6e6UqfW1D+iOZNcFzCvboSTgYeX5rK1BhVoPM
C0uvVP7U6A3tQlLZ/lVkb8hh6LTdOchJC9GbyLEYXqO+RZpUmYDE7qJFEquRP8WtdEuSrnMxs15S
Zh6ecp9CbVbikU4KCUH1C3Cn1DZM4t9NZNtaBlqB+bPzhKTTFYvWqSPEsZ9/U6bfsHVRRCB8hVA3
JHRtJZy228oNmbYFC4VKxptRISsGcX8xdJUjfnvVCMPdycVU+QSfKq8mJ5pyoB/Vqg0oD44FMisc
ZfNwWlfEIfrqC3z4j4f2tRTlZ42/eTLUvc5y3b9JNudRYJOucKnfeFh/q1CKZpfb1TNv+EleqM2p
bWPtglwr5GL6okOOWig6I02DqNNYvGGlerVeaR6UppIc0cenlTGFbqAJgErOd3qiY8neSNaqIcG3
0oegH62H9T3dEDajW9JUy5fb/l1CoBPKCFRxmZfx2p0tGP/jx3T/XrcvzVfhBWxL+ZtTQDvzJtCI
l/J/CXSj/U04DHuKsZ3ovU6OGOZHMWQTYHAHKPGXctXjd9xZLufn3XsVH+PF6RxM6A5zRFu5HMX9
K5aPHUfE0yeZcIfj4sm7vzR8G4gsfv4doLO7V9Pd+K2nsPePbZCFk7O6o41h+Zi62GLo4bvU9TZD
BA+Rlyd7EdE+OyWiA73Tb+0OeNlucSCX7CDh8qrtrnejjXeE8XXHWd9+bVyYGDtezZbVt/ENVIfL
bnL8liJ2bZebMrGZTdr33eY9XMEfLzjKu5inERg2ukONB0X1Ogfr76TYLFTfj4dNT7PZKJTdfvB0
1tNsd1zMYFJizTpScepyLJU37XEapDN/YywQK7OSYreyUdT37uRQu2t/csAIYbc5EItj6QIW5Kh8
zVERrpyvDUfcPKoOkYucnJvQigBDEVKNv6B3jKgJKWQjRmKxgUL1ftuEU/XY37UAacKw+NUMGQQ6
ht9nUVo7CutZeZ1iya/5MMdvxY5y/2Y5x8mLo9KONJ9QT66AWXlMaVQ1INhYyI/JSSeotnAlhsCV
twwBBxWG6KRcrDayU3WNzdYF5Y7NEhIM3C3OV/N3Utn4OO0+QI8VwQHgo+Hy726g+23jMDh3b96d
4T2i+KE4Wt+eSWmtXWn9azeugAsZV5lz9l0YrMZacq2/nqVrQ5YvM3w7+aUJGif0Oj9xrnYYyR6v
EgBMsaM/Mer7Id0vhXXV7um1TraXQvplwHIY2KDlzuzJJVh9RA1kvk0bjn4SX6K75Yr5YUpPjXJ6
ZGeRIxMMGiPKgE2uARwWc4tN9TQ8rhMuSKYWGDt77hqj51nIEANu/z3S6M573F4y4ySTHvwggv2Q
VHAYX1HedZm3aV/b+ivP/1ntTlQC9M7ahFiO/D4XkBk0GPQ3gxHiXNNjsGCyrZ+kP8ztDNgLu/wj
YckgtwxTE+h+lHRs9Rxh49EvXvTRXnqn+a/MD6L2LPjZ9oTsr0m/2sd3CkRiK2t8BpSe6Fx8sw/I
wFZAdnnYyquXJ3eSHgCBr6JjHYBrXNgj4Q0Sb5WyBBGL52Ykkj+/O8UtvxMuUC7nb7oWFN70fnbj
AWCEe/+v+mcdMZ1kO4GFFpkga4NwMJ8/BALWFIg7LRqjIs6vvDI4a5TnBCdbpTNM9iTvFgLVdlMs
fzw3VJre87MXAAwc2PV92a/i4dn45nUGol99aUPn42Qv7cOeYvUX2GwxuvLmdXwX7ZrzCGjjo7lJ
/a4+mL8MKLz0TQ7zq/X6+Ht21t7ut/zNvDUxL5C/IVpH1cWG3DHrxxtnL78TDlkpLt84OOFhEAxC
eFguhpfihbSibjhN6XcVduH0ccfTYD9XLM0u3wz/fuNd8KTxe0D+Z3L8QR6yvXhZ3L4pf6KnjHFt
7JOzzDJDPjQGxl4LRS/7ZIeur7zgC/9g/vJse4vzSq/KJrhrp9l8fhEv6xFXZgsslTjZaraS2hU/
0m8Rk8ufFaFE4aW6l/S6xNl5/Wv1nXDApJhflUj2zBNdlm/xQ3bI5zmyLdVv6i87vw9c3P7GlBBt
LP277KXzEBpeOAUiivVBV/NbzS6LPcf86Xd2GQs+1223Y6VnCfuFjiRx4jf83sbwuWdZ3A17pBX2
5mzh6tJYCJ69nc/WR09CLYXMneWHEz611TvFmFOE33f7k1Cg3Xu5+55pcXVOYVc+6Q0ci2Ghg5/d
qc5GpyQL6zdgFQeUSR4YGTl1t8me0wOfM/nd6oLFvtJCbt+6e6s5EbYnHZ31HcUOqN3k0FvHpUYa
y4zitx9+avnzvr7TLksQULgceuktZ3RO8OqHRr1/4KISYkxC2LsSBLt2pj/5KgDNExYYIcX5M7GW
MlNzx1c1GOL6uzh3HjFE5E8ABs12qRzx4zOUlhf1pF24pbWLclg+xj/5N30bfvO/lGeDRtGNqS/q
S9xnjwv/avvl0Wd1H7jDCI24qt5oVyfO8RSfr917rjrmkdKv/DceVh994WXbC7EQO+oVm83ZCitv
ihEnbR/Dh3x6XDgULRzUCfrjEW92jwO6tPzfKgQo96HkQkg7WP4jKt/SI3TyCykCXn5Mv++n9Eqi
7OF+4wlowjRgFeCefhMYD/6WJjKfXVrxaNjWAb6Ln31OPNpivDlSVLzIH7P7iT+VKiq4e/XeOJr/
JQfpqBwIYDlhO9AiztZ02Lbfofii+2dQTW6jnxgB8K3EiOR3KJSUpCzpzQ+lNJqnSHa4SW9Ul4kt
Bt+DY32LN6oYMGAhD9w7NQlOjLBlDASBaI/4Wbwo59q/n3SvgM1hwy8hAzjuNgfE9n/DT0UWBLlA
rEMssaltoq+5NvstKN3+e3TFm+G3vtm4yDlgazhQ0aYfrj3Ag+xPQr5/on5/bgKYkb8Hy5e+Ezjw
WcB0InOUvyVMgZzsKy6FepKOtJOTf+DaQ+ECjuyEMj6lH/sMI/eooLzxjbNhVAfiGfCReM5C05ve
ad/ktIQv9OToO1TM6jkHsBAR1kw7xfQazcUcztEdGy21JsvK0Dnmqb/Or4BWhsahQNwC3NagmQmC
fTjZSQ5UttwOsP2bEJX/2gNRIwf1hUE8KLb6Z46yl/WVHkn+VXIOKX/k6fA4Znhc3Wd1FOB+Lnaa
SOnlI4oUQAvs0j/lzoAbgfZO5XwQZ+GIaG7fXCfOxnadHJLz/G98y/d0hmff/OXNTH1A13WIh9vE
QUCHF/pufckfhs/a165YtVwiha1dQ+7Ubmqc8hUvTfpK9YBo55OPUL/On+KFS2IojvJCqlDxJ916
AqyUXbffYI2Q8Ep0wr/qP056wrnqXjb52WgeITbyi5CzQNNvsPP0puE5FKPGCizpxDnC2F7ojPNn
K1Ew6d8ph+1OeQ4XSe/zWkQCWGrbE9hAICu0ncCg8cOz63o/8l8YRdQiwIGbIn2kUSI4mBEUMUzR
k1inqrss6jWf6M6q7mAEvBeqzpqwCHzucJRpxSLQCfoc+j7ok+rZXC0DKw3HDpfZeV5faEyBpG8c
g64ixj+6ZyO7SLEXdX8U3VwKupCtiC4zSgii3ilNZ6aUQ0zm3Gy3tDDAXWUhdCHooQ8doZjHmE7o
9sDlGb1hOUESUAg+URYTDagHNLigm/wVqZCOM1SgioXOQ4KPV0w+818aeRAfmF8t9K/64YNTzI17
ABTiUGJ2skU+7+TAPsrxvUWsBRb+2MBVtRiYgrNzugSyf2MPxklBfF2+ahzGhhbymNSSvTWYfwVJ
BJwWi3jw+j03qHQtmfJBPEdBhDHdka7CN7XqGoz7p5CJAoAAELcP5iDzQR6S8LTL4gxpKlSP4iJd
8e2uFKUL/Xmb806r+B1kqZVo+VGkWdv8lxh09JYaNwYvmyrpAY0BAbK4pznDbo54k1j/FJ+8n//P
Jnp3td8/v9uduXv3OT5QEh2Pt9vfNzWQF9m/lv3rfzYhB3jI7TzBecCfljJjBeqQ38ksUAWLmRpC
dP9/7VJ532zzNhnoOyKoXe1ILY9B4wBUyyXWknQiZpp89juUm+94cMhy3k9c5EvqaS6P3S5zIQGE
X4ILf/2Cc3Gf3vio98881E9uKx+Euiv5cjgw/Uh8w05PVuqlDhEQnN/UsHRSp39HQoNZwyMddpd9
8QyfrBsdzHCCunhuAwHnOhypnXAsIfMEGuXabDd2Er7TY72IO/X0fJYZa7O6a5Hi3t+nM8eDk3Vh
d2B6zh4zhWUgHWhEsZtCCiI+arIflAoRs4RXzjXJ53ycDzK4icbfHl7x0X6Nx/wqB+bpzh7BMjFy
ax8xgXFwjeu3LJQuK9WLvINdw5lz+i1CmV6H7hGkeoZIUbrtv4rzFmc5kIZ70BJ+FmJZf0NgpNOR
Edmxeq5AZ/P4+Mtn/VPu73G7B7pyHZ57F6Un7lMHqqM97jVXD5+HE+s79TLfDLVj4XPzMTWAZMMH
8HhnYq80DukKE5OEYP5RrtVBd0hM41Vwdh4UZuF0hH/AgJlnnMjGlTRUh5jKs34GHeCCi/WsEQu6
GQJ0tdnovTVI/iHTTT0pYLj8iTudgxEk0KigXYGdjFew7NOdwlvf/Ta2Ho2BcuDdHNBEXvrzeGou
+Q0h1Kngs7p0fn/CHIGd/b05QKiFaZl6XfT8MYsQmOwiu4oGtMfh6LQdco9J72DL30zz9v3DgXqg
fqL2kjBjLTvYqern+EN6Ae+HzumtIc4qUD8JjOcmtlncEdzR80aLaJOOAakLXRz7xa7lp+kOBtaG
9FU9nn6n//SPJlYuzUcSpkewb7izsefTXQ9XCgfzP17LDHkvNXesGd4DmNwBD2ZMkWIvsiNTgn/Q
SNR/y+/6bfhAc1/m/AXNLhiOCCFpHwGwqwObNowq9GC29E+MU3jBHyACORoRBeYMMY3wx99cvHOm
KR352QEsj7U7CZBEd8ue+QmOPABZPFMfycv8x7CMgR7mWk53lDl4PJFiGRpra1i2Nj0ByJb6L7PK
rcS1aLN7E2xDUTVxzs6/9J/uTGDGuaF8GOLyO/+WT0mcvcJLesgBtKZUx1DnKn8WPYjEI4u+/hY9
a7MLctQkhxWBznXzu7FeITBYPT2muEYB/pt+q7/rn36i+JpZtMDxPBdOal44q7TMv7e/2klPNVZW
5oc75QvOcUH2l24j/RzAVKJ0RahqXPTrXSY3QEHvdGJa3L/C6thbnwyUlr21IOfyAXzKnv7bIXLa
PWhAgsn5mOmYXdK9WHqczKW/6r5L9/3r8gNvQQ5o5vMpjX80IrkaCeej4jxfwSBOJ8FnBCl2AckI
nKyoTPd31dFHxzhun9xBlsP8PUx8Tn79Tlmc8a/qQxo8DvOZA7f+px4+/JFJDWOSPNoCqHV0Pfo/
ptdO4mJHdYyD4lexejNJ3dxVXCyNXsTsFi/TS/ZfF4u/8gkz008bTB6T44vE/zQX5+Fhtn+14z3G
03JaWSyGTwyj6xWmYbgG2YGkG1aExO+DlX+TewKS0B2wPR4qZT/vobAyv2FFGYP72TyrVNNOEcFz
CfgBx47t0iNuk1WBMc6wk0N0dobbI3iVufJP5Cd3Pp8jyxGLta+fH1fluOEruz4/Gn7Q+4PTNboC
5WhxUCYs9m5LP4Pf2aBMQpk+mOZqv9oH6rwbQjOeIHzoPMDIR27yLw3IA0FXl34PnQl1cp6dRoJh
HKBkjiHuGP2UDnGV3Lw72a09BGPsULrD0fA/+dy+sy9kvjB5Enp49uHBr8VZ36XjimAE6BYI4jJZ
v7a03HdT/Q/Jt0GpTmU6y+yvzCvWfbUS9IRwiK6IcEbe3FGpQDeIypc5JoKGxORLEU3fj3gOsWO+
C1eRhKTLstoNpnCVDGI8+3aqily/zdKDJJFCERU9fjVzX+abtltfxLoiUZt0paHC1SAXCIFFNDP1
fPc1NHjKryC/oZR/cv3PXYsOuTatdr8NQGOUR4eLvMho4KVgRPGxE/fBffvIaQk95E22xVXr4kGT
EjdLg3awhKMxI9UCOsMMNO/bvT5qzJ+aOzIKjZE7iCDXlP+rc/TXkyHCPE0Y+813ns1WIPttgCX4
0Fby1Dcl0ps1qvp+9Kx63htpuu60BxkuqSHOcTMwFdIztTiOwM/xvQoyRSt4OkUlbBabIR0RYPHM
EtdV/WlEYDctdDtjLbujieVqLmB5NjoOKRKeKzwkR90Un2EG/rwhzoKWiszUq8lDSH9+f2m3kwGg
cSQpXAQ6ArNDIvaOSPXCrG5KMn25sUCvA+Z5QYEVPlQS1MAkrC7WjJB5z8tD3fyCyuFOiT0JhMQT
b1lQtD2qyocC42fGFRqzrScI8JBnTnnFb313G0631b13M1beihN/9ynrhU2gyW5t3L4k32ujWNvB
PTHpEUDxmAacJ4tEB1m0cpTMfLtJ3BKsOrCtXdV5ykzeNhZ3dSOFh034R5DUSIXKJmlAl9ZL2iWO
IdysZfG0pmaOYrpaj2ZOq1xBgfTMx0qG7p2LV7/cM8Q8SRbI2wN/dhn2rRiKYhrxCIFSySVQXuym
6BICwNTy/i+Nxsm84JC5Wo/iOk7JFdkiZ38SlLxi1L0S00bPxLuAtDkAbCqLwuvuewX/L1pXl3/k
jlmS9ThM6DDfwY8uRszsxoHCwml8DlrmXIT7yRamNAt3miKTryGTr/aI6/oRY6HlOdnQYQg04M2s
CBXBDApChXvJm4TMs8ianNLWp0HKb+uA6/F6arQlMIp6vx+9BcCoIQ6eJsWKRej8A/KSDd8irtjl
n2aYyIB3qLlpShw77B/zdW8BsddaogTWhNODIyFeApVYIt6VhAf9T98G7IWmvQygNETqJgSZYYRd
S3cLVelay/vuGeixBIM4RW1ihEuXQecjyhfC/sMMq1717uWp36R9Pupxd4vQC7j5WCBE6b1kegA3
xeUBuzPtX7USyFKH0s+RB8Gb8SorRIr0fJXDhjuFvklfHSpzObDZpo3/UG+PgvmX9r6V+l7HIpx4
NQp7JSD2CHjWEozTEDxmBtxU0khhhyB9HUyvSuSgI+Ip6QrAUnOYMgkUVsHVZyaguCcbmm0gray1
iDfdOuwP8pdJUA5Jj2TGb3ZCxM3YuXY0WFx6sadAYUsbrUjd01piBhFZFr6dCq1d+r0AdZjM6pUZ
BxpH7gAK1Towlixotrt/V9CV5NeJEKAsLf2j3V5znYqhqLzhrrtdu7mZXrsd++tUbCQTS07J488v
aPgK19Mq0mOxVs644KaXhNPmFKoYVVMZdfLq5SYlcRbKQFi5YLLiasnojqTeGi2RR6i1TNwyPe2o
VWEOaVBptptXGwaan9JvMZhzGX0BfP1spEEatdgNtgUlNIecuyF8ZB5xsM/MHwdduSq/I/mcmqDV
2kBUiEIn4k9JIa2Uiq+uvySM2vXQ+Vr41EQgDiQEZp448RwfS39ExnDQZip49ji0hT+3jsqMNZXE
+dLvHiRkJHt2gT3/da9b8r7A6ewpSfPKEzxA1tfupCtuFOIo24yL0ZZH5pYfKmvdUDJeeQ4sue+1
bASoA7iJ57TA/KDuaMVo8wm3/2XBB79I1ot+ei8T4TgWkVFNSDkQLoh0zmcymPzFmS0BG3oa5+Bq
Lb7mtwe7/4AJEqWfut00hT4Z2lcDlALh6LZeGd6KWa43kDcJx/ta+01reMab5GYrdWLWhAUnL1yd
6EfMIPtoQEzrQY/lGIHkP1mkeTg+jrp+P6HqKS5VPV81qbtN/N5Z0u1rdX3JvDVFGEnuWqpyVAKK
EAuyQjppHi/lRN2VcusecUp39AkJNeLq+3L1CvrWtqNM0jgMZ/tyauP7QzwAZ2YQ+ShzX0YXMk6h
UOih/iiiR0XWoIbWC/pUemlfrW32O2PxdX3x1xX87vIyon4pkJVclQckfolCP1H2WAO7AQVWcr+h
c8ny/kVM+xcrrA8TaPpZEnHvLK9L4NQQ/2tZcKE0xQMkt62nTiRinDROmDpCDMtRld2FYYJSe6nh
4vpDagIBvPjojF2+iS45uh7cbqdWOh4Igot+DfCxqjwHFkRNcEXrmYE0CIynRBWDX3sfEaGya0Fd
JwtbIGNiebQovWaBH8+EOmFCKxSBbI3ePKxRqgJSNX125r46Wb3mcLs+tId/N25JjuKe5G0AI1VW
hwIq9ub90etvfwmSbBVNqeLr/QOOGwTFEcEU8eQDEJd8LP0RVV7uiyktzfH5yBU+sq87wrsauRJR
OgV5ySxMJQuTaeF2lFxpNn2anmer35zar+rxQIHVKvO+7ulsgxTFaupV7KqbpbpSProN1wri0naX
HL2hM38aIwUePfe/Ku2F13PXGxj9CLWgVW9CPrcO+m1UNYA7iocP5To5cQU3y3XRIUepsDHtWLGn
KToIJvp1Y4Uluw1GApEJUkP4U4OBLAO5TJGLslAlqp8zNSzQEY7Mytfun6yDD+w5wSTY7DH5yaHQ
GkGl3TFR16Ahj+1quBj6QrFU2HWWPfhx7ogivBtzeEMRVN+9ri/8vvUsxCtYZZjSzeD+wTAXExsv
oh/GfLWN/Lv2ETUC4AS9npF/q8awXLjfSVNZy9ACel5wuk4Hzb6j2hfIXrlCbrJHoyalzvIGicSt
majNPOhXyU/3ozn6Qq5zyEC/qObE815xOnvgB04C8O52OTYJCcx0RR4MtSbrIjePS1MgMdP+KekW
1vN0SgNT3OJIiIouvzTKcCLEsddITl69DcnOpjZBNxchQ9XuTqAN1f2k+PWjIBajCTh8pFowpkko
F3XYch/lwaCXgVbUfFeD/k1wVq3n0aF5meeekRGm3t/kNg2NOeiYhJbqu2Esr2Yzv5hGfpMBnmhm
H02TZ3DP8QB6I5ZVThcWz9lK7boMuZ8Q/VyVf3rTBQOkVu1xfB6rB91PacWt7UutWC/5aL2m+u89
LTEWUu7LylEIEvyXIhkO/SgjBJUvdzQeY5l5HCELSOdN7mVW9QLN+CRD6610rMqUCGuW3UZjuuX6
dLtjJBbqyyhZV6zUV+1TfgY64+DqG/S8ON+r1QhmFFAGhasIMU7LTfbK7GWGAJzwbjvy2efHq7wb
Ce6rssxPV1K7U3LzFlCZoita/NBMccfyTWqGqLUL9bHvTDzAFTRmjmpdIsWTQD9qhSDT9RzMAitk
RiNChjE+g5YRwj3vg0pFL8IcayFukXcTjsvmVtghkP+4tbZxR2vwtzP218orL/NowHbmYEzeU6+y
62qAXp9NAI5d2clUK3/gyxJqf+QLuo2f8VW1gkeqqsFT4+j3/NZ1SWAAdGobTxTzU0boFGpFIG9u
Lov+ygJrZBsLD69rAIxaZObLzwTXn1lp6dVNuRIs6h09Cqhg/FCafOjYtPJM9aU3/LZRDqfuHhi1
EfRpEyQqA3rN8mRV98R89YmXz2Hu19puWwUyg3tfSnVwcXmwDnPQcKPKU8pNijmVx7WSqHhph5Bc
ufUHiYBHFaraiojsATCBdAg/VcqTnpIXIMtHvaz4Auk2WHGRnaYS/tL4t0gtXt1dr85nDZY37jEW
A3fGVFWB0q3Vitg0wangoI3T6PRj4aQyekBEcNsGSNV06ohcPlop+PuJP2WAQPgcCUjYfDwknLq6
v+MGxiwLtc9r6OwbOkcNefSSBy7ZfvMVIQ3KagtwAkGSp/H77FQiIszoDKVWCiWMeO1sC8xKDpTS
Cog9coj5vhZqA8zgzdIRplWPiKHwi1rVl/tSn+G9HnELHVx7KUSPjPn88T0ORiwX3SE32DXzQx09
39a4UGsz+u641wTk5+RUrRzlyYKmsbCp/yzYl9lS8czRXqst32Lp7SF/W0wxp1Bc+uhx1+kfk8Ob
KWDIi0CzOLEMuC57V+1qCjP4WMQv9OHsrwfTJKT76fBKkEkIlq+/4wLmz1RCbdhAMdSMALRKiJmW
+UQb/s1LE9avVdpdZh5YjAlkpgXT+7Jt4aAg16WmKTS0tjmTAEypKz9Xk3w8KjD8AsFTO1riJoWE
Y8Rb9ggm9ODrSi1uV3tgKvZjPGSlEhM6SXrAbN9fQe5nhL/RISNaRTptl/63EGID/GdWEojsMZpQ
BU+u/q0ZfsFZxvcr+HWMMTrNhbCte1LTlKhtTtAoEXgvWeVnRwmK5077RTmMlC3NyfHMW1vRwRes
OuIzZu4Sx2K+ZH3zSVKay8M0Sf49+QAj6CjNYZ/GhbiGVjFFdR8sCtLjgWS0xYzhn8HHJIXxe5ag
Lhjk4E40fOcvcMAohbWGOac5RmmZ7ade3xdCF4+yFdf2NkDZETaHw3SjLGFNosed8qpWpAh84p4u
KyL/SvlpekaLMg3YtQ/vohE2YhFl6hh1Cb+mP/5Lhbf8Ag6zx1R2MHrr8Nh82EAX1JrDcgS6EcnY
bGXcOgRma0ZkcIzbWn1fm2UsM0MYketRtkqFHpu6ESdOPs5HQ+6PqibvCQ4uQSIiwtFMLZSlAQof
TetxCWaUpPAsi/dm3+3liSyM+QLt60jISag+BcX2hjXvpDnONCJSkWlZq56aDIftwWD0QtJ2DhMW
svMQSD3txOXhTmkPNiB1qz29rKY+9SwG2/jUqzMdkbhMLPsLxaEy+ch5EC5DZKfrOy1x0bHw5+/b
3PhgV8rqV2Kay7PcM3L693SMDnGrWHFezodRSI5ppLK7jkYbSCsSq+VPRFK1/GRetxSROBfRMqVR
ekcu7JvX+8gHMz/21ZDvTfERGQ7UT6OJWHfIaEDJ2lWi31INZCSi9amPL8zbpsbToW4oz+5TQNSe
16wcbQqd1dXs8oA3KRafY9LCkqQ+IyFFKRrWWGsng31jyRV3Nq7JoKMlt4juQzP9qXpCFhDt2bM6
ozIN0z3+09VkoIYarAwHFtA+iZJ53I94BqZSPbSqfqwp1entD/ejzhWhBZDA7huPwAT4f/U4L/px
s8TjzOdNDyFa9AgeVvfOGqtrp+YBBm8lxgNPFi8yraHQDxEhOr7YBpi8sRZO/RQrYnEoLEp4kl+l
8AHEo0ytsE0SoEKGVzJ7E0wUESr3hRQaYXnYlv800rPkmQTRubouinXuuL/F4F4lgQZFqhE+ykTz
FAiyX+XHZZA4C/UUravoKzoaA8xbyLn/x9yZLTeOZVn2V8L8ORCFeSirzAeSIECAMzW/wCS5hHme
8fW9GBlZXZ49WNdbm4XMPSSKoovAveees/fa4YqIVyiHCacIloRj6UcM8Ol6Ey2wyf1ZfFcw2sdc
pFKPUaD17ldhTkelHZotvcWtdms22k0y8oPs4D4biQGGINwKHNU5ILTV0x0tJqGzljH11czEMIkE
KCfXbXsM3jMikzDC4iXFQ8uIXT1AXtuqprildwNMe8rv/sCVTINnnSVo6jh9OX2zHbbBW2yu5ZZ+
PKFD2KjfBeuQowAnD4t5P+aJ0eAMAJj3Lv2MctfC5EW9RVQDIp88ARKkeMQ6+kUr0Q7Am94ik6Zp
V5X4Ku/DPGTTw9V41wVSI2hEI88cDMcoZ7dhG1iKxMuhGffae113vlUK/oJBqAJGl/iZm6imV1T8
oHo7sHFI5plI+KNOMfpzzCJ7YEEZLbz8sNTSDfz6k5Rhf6o5mnT5OUjnsxLB5Qn18xjNZyg053Ab
fSX4JnLjjTZQr+4rVAkKFUI2w2OarP13hmgvvcaFfqkN5prgKguacjO9maBFRa16ksrJWqp2Morx
D/HqqgtE70LxUu0Rc70PlCde4ocsJ4oKYU2YPid4aDDshou6iwZtTSD0kxzjUybuytrQMPNKcfSY
eOkFGbWNcbcvrZb+Vfi5LBA7iSEmBaTnnGORjQHRf0y2jzVSYVLnWmOxE7tU++0UKpzoiAqhDGqN
xgkaOq2R7FjMist7W/6STJiZcsMJ+ZAMDZ+QxjgVDko0U/jxaFJxzWOd5see/KKEkKiJTnMiMfQl
cGdm8B6odtlOtmEVNswVlFXHUv4YG2dI04tYgvUJJwwo2ROQ8ifCeqpikwsPzXxhct+B32Ma9gGf
e2TTsfD4iEzV5OdWU4+1UpxUkpRzUz6ptHiCqFrNwnwK5+IkpcHR2kCRdOgBz2kDbRddq7zORkQk
Wb/X4mrP6aOgBsWF0M6fwbj4XV4iXCYnolT3nLeWZOY+kl4YIik1mU5uJqRoDXobLu8my5ZjLojH
MhCPXTsQOMIvAFtF4/dF6MfV4sgK/tbUU/t51yjHvDZtgCh+Q/pEWfGSDkNz1mRi4kOR27IGVAo/
PibYeaBVQAEIoMPmLcNFv3Aq6SuLAZnY3cObMRiLX4wRiklZ5ZHikinuak8AF0lYhv5hKgj6T3eC
YCx/EhmL3nXJtpXAdsMajWHa0cqZ8kveNMa5LBKXJUtdbGvK140lH6OYC1DLTgKG4IKy1yJdCw83
Gkq4m5NH5alUCD5M1UWCzzWA1349UtpH5n4YLaBSCLrkei8JgR9Vj6Rz1zEKizp1FRa/nCygsrfl
uEJkrsM8GhmSpNuRqVuou/pApmiLMgrxiHYen+miJ4gYgDYbXbkTC6QotG6xj1qZJ7GVz2zlZhbt
FvobVOJFi1qIcaS+pRCP8t5udM7nTGDmyLfUj6Vv14qREFB0LMltFshfSY7FzP2j4oVbjL05hvsx
Dv2BdpLx0AvEdLsFo/EgfNJBmE0xBKuPZXmRFTeoF0ciewH1uxPKtJqNfceBbwpQc8sM7yz423Rz
xPewRVBOq5s+kEpCZo4NODEnW2OpDVI4/cjjkSf1DWfWJ7hr20bBXmegJGD8lU2Gp2BtE/snc1TX
04iBdQbKh9ic5meh43RN8kuVAbbMxYsRj5dSqC6KaZwzZ0icVEMMIW1bwsQah/VfAy6QcxZStgM3
Zo/fTjMnV42o2TmryR3dEJZAaz9pbE790zQEXo6pmsZ3ybVWoUIB1xd3w0l9lvhtZ28NrwCMFNGq
8RV3eYutzuSEVZJeR2lCx+5plifWmVzjd8A7tE247gJo9RPm67jeET1OW+SrMG6CMWB9mCttkxXY
YFDsms8x67QgWfYkoS7vWuxP4lai9Zrcp8+S6huUflG73Os9gqcJh5jSA1GPB83i3eZWUuID84yu
3QPq2y/SveM3Um2WlIqFEPkJVu2sau3hHlbMt7T14goGOivZW3r844i9AmokEEa6MZ+kWj9W/WsU
E0U37RL66Jl+7MP9gHaYB8P8nb4EAiBKsATM7A5xDFDU5Kyo7twZBQSWvjlHRU2lhgtrpDvdoIvv
04a6iq5Um7o6ce+xxpFmJXXzIVziw9TimEDlbwxndU5O0yvYDcAOXk7cYoNzeMJQhkpZN4hyQlLO
tgSSJC6JveqcwBwp/Nm1+ZArb4TmFbUcnhqmu2GxixElM8ts9/JyFRDrF+RWtOKH1qn4Bqm9tMiX
woEBV8DOs4vILIFJYtMPoayNmVRWI0Gh0AbAhlJkqRxbFXnaFJ0T7fWDyRk1ZeBOJ7svzqNG3seq
9aA0Zja/2EF/7EZpQ35134bcudouVDEvLEyz0cugZzWYVNMwyKWM6Ba7ZKUQo604AKe1NhCm2Plb
V5w+hOKeLf+SFNFeUzHy2/oBIhtMnY75NaczjKEoYnQDsTUiBypuOsXO2Oh3fhd+dphJd/q8iX2m
TXZUVqNqqwYHcmZyJUtCjNUXBUvDWtKgoCRVnn4XbUQOQ6RqMEWW7ShBWM4KMyGvs8oRAPvXkr0q
dG6lKrKDx4JbifxARWz8al2REwQ1O98mHN/7gWRXkzbjmyQNztw41bqoCTqqXA5DKqTtgAIweRN9
NuWUoXa1l9t1dLdK9guHZsk8lQbmffBYSoNRvw/P1isHittQPSqTB3At0olR1Q458bo1gTwEOM60
E/KQtiBxMOEIAMNC2IQh7zkQHiW6EEgcCW0j0mQtwyvgxgx19aooqAPMCtKWzPh+uEL+BR/yrCWE
F7+G1bCiqwoxgXgWutT2uiDvDcMgdV2yLKuU4OtIfBPnGzv2ukt3AvEq5r0H+dwAFbKcSjrUlhPW
2k4oglWsXyE+8ImyuTAOiiReE58FY9cPpLYQSGtqV6LB4oc2dFADz9k2Ctq1Om+ty7JmSr8Siq9i
xGIAuAZ9TfV090foeNa5HqPjdAdCU196+AzwUkm+kprHGC88xig7n4d9qKUkIfJ7eK8pXaQEei1y
pq47Rql46OpbHj/Fwy48WMGEcAd35mFmU59fqvqWfAjEBajxUTFfBxK37vKT7gis61E0hVs7Mbrm
4op95d7QnGZy13EaEzKSQw5KL6lWHDSgY6I6r3uBKS7UKOwN6hm5HJECfj8i5d2KXH1zfM4QeBQf
2jFXnqlU12FVnRZ8H6KxD0gMlmN0gHRQ+wn0MM8BijW5lz44u6kuOzd8BPGyziJtxbRg1zeZE4zG
tsa+KloTQ83U6bkMcCU2nFKZ7UW8EPFcSRhmhA1ZAhoC/degfwDDmSXNiaOrIvJOFI0PT9PTa2xb
spuYLW5adPUKVIIZ4LI+pPQ48KhiohwK4oU3tfkttV+x8YTAYxeHpRfQxIgnt43K/Tg+U1rhPIYA
GJxJNMEsLF0QJUE4MbKNoBLeVXEcLfKdopQrtoB4A0cpKtjyoCDO5wDglfqJMXLSoasdsRVF9RPu
IHRQ1SxvBBoIZF0aW3MfJ9hUarp/wlaInnvLYway5m8IpOQbYzngOQXJZz6G33BvPQbGe7gr1K3Z
amAg15xzLes+dqFnhPz5+VlRYVLY+o2Alzt1DkbDlnSCrYqYUun1A/GYpGxNvG6179j1xZ3WSi7G
Fpb1TYCvr6wTSAbSNs9aRF/BIYgQwiNcy4XW0RjKkM3iWEwCqKAZWnJadYDDeUG1yg+TP3EoYApe
SuXVupqwnn7ShiZGb/BxzcA+IJ89PVImYMAU9rNFFvVADA/LWTaj7NRABC0qsnsnWPr9Z0QQC/Wi
0who2wRfytE2fhsDIjuh2aHFX7ehAKF72QVx5hGpy7K4u2N7Cn9+gV2R4WKIBsHrwOjlHLayaod8
Iu9EP+CjoxcoMvYrJh8csd+Fua8Husew3lvshjlMZNHMXLLzgENWyStQnKrfz5ZX2Eg/OAK0x4Ik
2/iiNNO1EowbKVROmNR4MkVXCG+RzQ7hmWz1aoX/RD/0cwJFPKMooKTiA+yO3z9zXMv7nWtmL6lM
l/w4uwxxn2e/Qk7uficdmyUbpitaCLn5CG8LR4VmHMCn8FbglCzvZR+AVj1bth37A5VnjqKLUTKd
IAG4P6cxg/0qkHedOW0lBYmmK+m7UiZEZpq4v6x1GWqemIL2UWovstNKe24erfSJlRK2P+OyvWVQ
0IsBJXoS1y+yKbzM7TrlstS18YC84jWZlpesNZ7Dcnkyh+xxUY4wFoSfzGCrx2ZRT0MUHGEt0a/V
9pTFi/BZxg902ai6ZyQNKiBTXqhu6zZhfo206wzTbYhBrJyGDaFg8xvicz0RCpz7ltF4nTXuDB7e
sToqZxVlqkZotVZskw5hsRI5AnPDWFC2oJO35FKIJHtTxM9x509G5Lu4UJS4ey5b38zKW1jHV5AD
VXDlTGTgV6YfIljfkRgeRw6nwU/SzPDXtsFDJjYHIgiocRpGTDMjJqPuAVtNu5L6SHmfJHLAp9lL
MOAtFniJioZ/TDmatSjl+DVOMQajcLMkXsfoNUlzqqGPeoaB8BSGtxEtI0qOfdvFexmLXgoXgbOs
r3N5p1woUZLuxMEFN/vRMCOiI9D05/QrAL9JO+9xkpaHiJmVKTgJoZYF6dvCJ91IQFR3nxz5UzFd
Zwlvrlm9LeT7qQjzOzO3ITBLj7BPz4rVnxKGeoHo18SaNiIp1BwrHqx7xKTwUjxr5JQG1ZssfFLk
obMjHRr4zQIhWsK7Z1wGvDNlKoMp4NXOBQNSf8KSCWo1KLSrKiWXYkxOgp4x4FhFPBi2Wsj1mzDh
VZVVwbMsI+6O/F3PUXrG+ZHUXwzEL03tqD0Z2osDKGpdqdlFMF5pvsd+onuTXm0TNEC48O+6W7aN
aFxhFajfhsTk9u0IzkHTejRwiTE6TQ9GqJHweu4Ik6dhqjJjaFdfGvJWEB1wdNQ15sXiw5jgogd+
n9i4vnWsSMJOUkwctSzj1fOf6Ty4uYrkkgvsyRW7Ne0OQq4Fwjdl44mNqrCkS8tGXN00QkIHWzZJ
rv2piiNR53hN+AP1ozKdVVyvwXXOq1MnLIdw5B1bJR24QJe/oDWGRB+gMkROwA9IxM0SnaRm3um5
4iK4pjsXW37mL0cS2jAZWJZ/7qX+kBNYq0XBXp6kI3mLIh0YERscRo5+W9ScyFtSsKhhGEr3O/Oe
JJgwOZw9jI1aON/TcW7lOG2FUd/Mkn4D5wN1DypzERxCk3SCsj8kc7Av82FvZgYYbfSnCLjXrWDu
xcrwuxYVs9LsmGV5XShx8XuCbu2thD2YJkx3hLZ60nX91FVcyXQ9s4eyccxAZQK8+DEf9bLwL0hW
blSJaJyAG+TJE2qqR7MaHmp2TYCNlAkga4xUcYSfyb3nFDDiIQcq2SBQlWwTePEY67Ym7PCwpvni
auixATM1a+nVKnG9o4s+NyAjcy4axbp2AcHcJs3dTZC/aFpEFiyOkgQbBC2Ajr6QEaIkXHr+9EQs
byHe7WY6VrPq5xZD+5LapsXFVOysQtlZWe4V3exx+lRQ6zSkN9FxCHjvhBHUGAEgdcqSqO8HK9sP
BPJYBxH0wzzjvjPtsBO2U3w/ReeOzLwT3OCq0s/JyOX5pUrIWoPXcULXkH8KWehBDCtIN5B80IX7
rNT3LZKwlARKMMr9dNKr/CILr6UQ7ju2LAWiyYDkOL/TJphCA8DpgiN6u4E7TCrSYmNSJ9JOuSop
Jx31pe8Cd9LmmhlZI6wlxLiBTisI30CTS7hdInSNI3HHdBwtCTczbVDduCxhy7j3tZ/RlXcQQTtZ
0jY1jahhQZo5N8U+mdv9lC5fIapHCcBdcmeBojHpKwXytTfNw7dUyLQgUexOIzk3P/W7dBJkf0dR
PN4UoUVXPB++4Uo6yQiQiZGzxU5Ar2WTTYdBQhMmXfuus4eh2VklB/+NkIcPk1U+jKJxrdnX3Txs
iHRczwGg99DcxeMznHFEmvqaQKL9OB8Rwyf9p9Rj18EkmXc9fVfabDRYJkQIjXRVhepoNPWwTmf1
FRR8vDIj5JGLYmFswcUhTirmbPGjSe8odCbHZH3OFKJtCBYIOcUSKBsZUzxpqSSJ2blV2npDozuL
qdBMkJHTjhtpKjez10Dpc0lSvqWYVD9B+6QSiyh+2u3cxOsOlSPpEwhUghDwk1A7okjciGI4I1Dl
lJStBFnoRhjFpzyGC0XmWR1mz6JkPBkvuifn8PFqvPAWiBdIOZ4Fct43VcPV532cnbJaRr2sIF5l
RI6ZlcghmoV3o3zfUCTqTs1Ko7Pbc82F5ES1xSGnMadbl5BfaCrtZzM+yPpBXxJfFBAaZx0jhsWf
zQtJp74wqL4I1Wi55oz0QYQyn8D9B1BFTR5iBcumKTlzht91Ie6pgQG97Io53uFx7CrFrbrXsCSF
T6Tnt7icaHP27gLBH16/rrLDRLJ7Ih5ZBTSBBlyvbERGFk22VrQPUX3JqkuwAFFLkRLPR8KeXD1S
3UVNdwi1WQx5IySKzhzMATlyA3a/7+nUEJYY7UtJPgiGkwIc6uXFk9vCa8Fnobh5KiGeaPlEJONb
8VVb2KrAODAal2vfqFvOgZVPhQq2mYIVeVxvsU5PvWeZiRfhkSe9zc4AH4WTcakL45yCea6/ImAJ
5AbpCbh1ZaugRGW7s42oQwA7QoyCtpJ8z8gPwBvcI9OHzm5D2e4ZmVCxVG2K0rbcFvQAdFwz6Vai
67WE11s8KtfSEq7kp91EXbhOhcQHhmLKEFJ6Lpg0M1E+JnQt49aX0ZcApHYjhq+kn16FjUJHs9eP
ZV8wUUclb/TXUq8uKWMzSlRJB0gU6QDfenvUZLgo35GFq2qtMRACvjQLsU2oaUvdE1ejXzM0nC3N
k+vBVujaVvfxp+zF5nYYRSde2l3Fu1iH9A1VXAdB+oKSf1sX5F9TAo8MQwP5hKqvXo6yhhbAGtxJ
wowtz+4Q3BojuDa9fL3ruRt47xauQH26yXpnj5sk80ygSAmuWw07feso2ej0FhceJIYRrLlaPChY
IdXgTQ0fJ0z/chB5MVbFqu649wEbecFY+9lg+to87oPZ3Ldo+DUHySR9wPc+03asSSN20VS8Ntq2
0aVTi8JcVXZxLB/ntDPdiQNbJiZen5oiAKD3jAsOD1CpeUN1lM3U0bxYlJ6NuL+OtEDm9ClMgwe9
mm+WbF1KNTmHRC8LSBkKVtvZjjTL1qQO7LuBdKMmrBYcU5Bxia8kBAwWvdThnaQXu32AKr3NFUiF
5WzLFiGm+64X9zomc46ojbWz6tlXvqiuLGuP5uTYOVNcXQG2bjqaglNKNiJDM3QPhzC0jtLFIrDK
BAonVz3ilfY05Nl54qlNy8sMzkUVyBYVXmTmBdnkY1N38ScXnM8UgRMTWMA8cwnRcY1vZIKoDylN
g20f+nlDmLo07y0YKCTOpfBsOASn2j4Mn+RgsMNwfGoVfa3RR9Qn8TERZqRPh74llM1IrpKtV8J5
iopTd0VWrO0jnMq5FO0N9AM7eOCP99BVpu8cUJ9YnzksDuIbltwoyNfBS3VcZmWrm24mI2Uv0PXt
oLC0uXjiKlIM0z96dYQPc9Nc40o8SUp2THxvUcYj/IGWV7hR901T4BhMgeMWBJZmPyFIOcZETk3V
ASgoubGV7T3dLhR/6ml66haarRVL+ZYqJqSVFGSPykL0GcudkAtP2LwKPLwvt/RUmgvXhwpuAHGh
aMCw1L3bxkQPPrHOKtbkz3rlNz100p6kJ9YttIOM7JcdR7hDx6AoLUNXIC45nIHHMssg45jm5qBn
hA7TkaGkJMDBjkVk62A3dVnbmjT+54YDKYJ50t01wU+sfj8sJswVKv8XYkcC+RA15oHcnmMsgzcb
I1vjwjd3gjg+iHX0MD69CQVGd4YrMxBCE6uHpDtvRWut8gSp1Us+AClUWofZCpkgnBZR/zmKBjVT
cHqitEs/wQ+z7CbOkuDBd+a6X8lXURRJDlV2ufomY5qPIppVz5FTp8tWgxOjbQBV0f59MGrLjmbQ
D0bsitd+ravJXu8X1Df3KB7LXm4YCIj8la2SlulN7wsaMKgIjPeYiMYqpbMdgvCsmMbPxwiStFbh
/WH6m97SzlhlxkfRT9umxz1Tiz5aK78QU5Bb4TYj4L5OdjNwLAGsSofS8poOUDIN7LscZweJNVvd
5Ci+osElB04JQAgq7tK0LrFGziyOjvaQIZ9jIBVI0rkj2ncUHwcSJzjmENJISANHrtlgP6NHHxys
kFA1jtCjBtfWY2JA87oGS9f6QnFvUKyMVFiJ3RcT8PXwWt+PUsxVLYGAaYTeuNWwZKrKKZn6G78u
Vorcpp2WqefQ3Ko01dPZcjCCcKyGdU/Tqiu3Fi1AnWmxqDITMOhV6a4Z1C73cZIa9thMtqWcNTri
Ik2I4bOFbDVGkoMyzp3MU63AFtFoQmsf3YDXQ6Wd8Nyjcopze74PecaGbrl4qPXlOEEyCgyYgpav
jnso1QB/Ytncykh/YSDeR/VfBZ09SW03ck4PvxD2ySLvq5CM101Rh+dUSk41v20FW0lWcX7JGVC0
I5szb48AIOBzgL465CSyURGqtkKPvzARDSLfRZoNajxqCl+bhtcp+VD6ndx9xTRhp+rNotKzrJ9B
8lKnh3qcubLX9N4y3rj0OYhOhvUtzil+oUfecOHBFJHiha+J5MvamyiNJLg2a0wVmzLs902t+sPE
tKxMvbVJxS/j60+n68y8BhA1k4f3mSN/XN+I5Us20fDQmwj96PlK9zx6Bh29+kYAyYpMmomwW/6x
Isbvp9zcVlgRXGboTCr77lglTpmmTsm8MhKm7SSWW8SxVj1urOiMjLAqgI8m0nYhATuj/2BdJYFk
PNAqFIhEIRPvUPEJpl9iwUCGzkJIR73KeH7B4e1gWVgtGb7WYxqhCGB9M1YR3XB2BxKYaBXRhJ+u
5h3vyCYWG7aR9HawkHXlZdk6jIO9LgOjivdII0y8r2sMPipOBIL7zKg5IeniCuhZNfyMXTRkdzSP
4P3R1+McKF2U9l0JZ6qCONTNW+MOzqQTQpIrQ6O2oQ9J3DFtSgLqf7dmg6uWgm0TmXeWJmP3lGN1
/sTcalUu5GwF7EahH7RHMX9Tte8qN1zisnE6/F4KXNBKC3laV5DnM9hvqsVtGFNjoW+Ii1V2A1NS
K0x39fwSizMG1NXyQsjEE41NiYk2lYxa5y/zHL0Au+z26oRBNBhuSxTdwN1dyYt54rbA2xQsHJiR
A30YSDMRxW6kFgCYmjk6zJAl1A+ZXp1w8bDUczkM6sU0ARjoDAHmecs/y67GDYwDjqCw9pLR6Upi
UJvY+T0jEQvDXXFvUncbaWvhTFR0vNbpo6X9DO7AE3JG2Ez2Cl1vhYr3d6wvaWCWMkUNnqWlnzYM
hKau3CgGODyhOCV1fIlGcAzQf/tEuMa1csDbRTLUieHAQdNsISbfrxawIkm4dnobJbAdAJKjrwBr
OU4O+hpJ6sIqjUSVWgsNXH40e1gVgHd7rV0PQms310iRWHAsyKUExirIpcBdRyizZoUToLRKN6iR
zOfMFsO3frQeQeEhzNPwezJYRJuF0aOYzuhpT9g+UHt+TWV1hCr0+yxkRJIFVNuNTj5gCrek52qM
030fowDruU9xwxOkq4BLXEvy58g61AL25HUy/yJZ58pwUckukUi1oC87+F5zhXOZGQM0ahS7K9u6
dN91FLlwhKSOq+Rignaa7d9TU6gnEohhX9VMoaxsx+7tAWt0yS9x1XRTLQtFGRaTFO4w/ZoDJIrY
2kYd72xH5gY2wAEboEz3Oh/IMOBCKHTdG0oNouBuyYYzbZ4z+D4Ak+dmennKfYEXrlnKBrwpVL/Z
gQwcpo4sjVs/e7nnlcV1vI7vOGm+rMhAfFaPUa8chBHxSiefO1G65urw0D2ak/qwdN0zhimiLIQV
yHda4GGf81aggtGBNEp28pTuLbDt8oifmcJDWSBoU1SS40Czh+JcMpzkiTzJZ+i6Tbf6Pei1JglV
jNfsDW5ATifjclonxq2FeDMuD/H0LQ4QDgOIjj9bUdr9bsStYZlIBjbKR73eNcV8rpP0IqT9Ra7U
C6yAQ9xCR2WS3SBE6vVtqMQ7lB6rFArKMGncyKuR3MJQzb0FDf+0k/kQsNsH1THlTNXfFfHBB8DK
7buKHU3E1ZYRAq8UMAM1Dmy6tglLaCGII3/89m9//4/P6d/Dr/JcZsiqi9+KnkzsuOjav/1QdPnH
b9U/Pr/7+bcfhqrIMp80RVFCdaVKksrXP99RhYU8XPq9QT0UDRLHJlOv/+wuQKOxBsHu74voutoI
JYXvplaDjbwojtxyUpLu2Yn1pigmD1fbqoLwJgPnDe0QSAvkARpPtRvtqxc1/a42918X88y1lAWO
enjqZ7f3WHclIhfFpyh/rYGRt+lIXgUo0AnrPCMsDRVhisOIPKuNUk2eJUPrKGVbJk016SK7kZ/y
+jNrRrSzOqKb0BsVshY5TqV1dh6z7mwUzZnQjLP6HV+1+Fro8uqgsxPvNuysAtoWyG1j/Ym+2aCo
YjRmzEc5ec7lBzB77Fyr/ntpA6fEvEOogysliFqZgvUFgAzGRSMfMu6datdbxHXQ5ukGkt7ralcG
lis2NAkqvkOkAgtmh+u6l9gLksG2cMC3/OR6P0/6fs6VY9iqZxXsxDQd6RcyWe3xZqtnFKyXydqG
s3ITg/IhV6YHXJ9OzLRlYvSO6kTN3IguZBkLzpSgQ6QlYWQXPUYfcgaZre11GP398KBUz2NkEFe2
lpXnCVVcaOHrUPqUEchnABkniL0BXA65OdFGuKZQBebQa6LXDCuvsC7E+FDp4t4qLT8ac8KHR4/g
oF0DO46xgJmZgGO6u+R5k5rwtDuIN4KxbZbIkarnrP+S8Vfhg6W0oBcmOvfAv06MKO9ZqkAHWfSC
qas7wFOsvaqAnJk89VRyMbfslkuMSrTxRKNeZ8FyGNiuiaAc4IgYcrzRETvIo+HP1BFSQwT4T700
oR/sgsQAQYKAaFgRG4arTKcXhpoM4F9vXZfrNR5VOs24/dpzaeT0mLelMe4g02d+GHNsbDy1KewG
qDpFHbUc4BeYY/pHUG/ExtoK5q0zIBbk7SnuhJMSTmf88zV8CKW4IhZYpO4xHmLMrAbS9zLg8xGJ
yrOfWVgIs9EzBAgsWbaTckzLd7v6PAE9IpRYxlugc3blrv8c2oqeOYTxUUF73rg1O2GygLlDsx7l
+s6UCs+4L8yEzs0ELPRl/kyHl3XMlOzoLbqUsMCmp3pRnSwgmMKtHgdsMzfxowPgAWq6SjdgLsgC
A5RdgIwwrSsQ2ptaFtBsck8YRxt1ICbiUgQmQSEardRZ3ZHlsikXxBnIUaVW8tT8xRy/0k3bstmC
FppNiMd7FvC9ylVZ4toJe/Ewp8KBsyiOb71/RN//GAsC4zyJ82XwEG7SrDuUmbBv3TEEz0EFq1vA
FRe/ASs8X/tVY5AUqQ+XKRNWNQE2UuQTYOeh++Nhq3HMHbH9njDw5QusZLCefy6V//bLWtn+uXZ+
lhWd0TDq/uV//36qvopb13wBpXuv/uP+rf/50F+/8e+H+LMp2/K7+9dH/fJNPP9fP3/z3r3/8j92
0cXdfOm/mvn61fZZ989V/f7I/9cv/vb157M8zNXX33580mPr7s8WxmXx468v3TcB+b7o/+eucX/+
v754fM/5vtt78dvhvQGA8L9809d727FLyH9okimZdKJENhNT0n/8Nn799RVVVDXO0aKhy5ZiaT9+
K8qmi/72Q1X+sCwVZZApK7Iq8+eP39qy/+tLpsVTmbJmyYYB/+LHP//xf21p/3hf/vdbnMFP/687
HP8607I0XSKhVjUoHI1fd7guIdpXH1UN5HDhZxLSyyQlWUH/WDTLGw3GQrkJIyQRF5Jq0QnPXwKC
XqMYyDnTIxGZQLgVBs1BpASiGKhI0lXbh4ZkUzJ73HJK9nnzZdSi3VvVc21Zn7UxwddY1iUbh5LH
GjhPlLQsG2gtys88fB/1+jOyADQ06W1uTdIFIB3Atmv2XaoHq0CfIkzq5KhIYLC0LqLJwFSmz5gI
5LJtCAYyl8WtdKbndHG+Deyk8WDlroQ/uUTzMsGzTzUEHEFjELyQD2+xILlYtkOEGWH3rd/33KwV
ndoC6doeCc7178IykvnsPFcGTAoVPmmAmJiE//t30UOZ89+/3hi/3Ez/x9vnl0c5X+X9Em3/9an+
v7zHuOz+L/dYRSvo19uLx//j9lL/ULg9VMvkKrBMUdWtf95egmT+IZGVyyc1uB+SLEn/9f4yDEPU
oH7f/xCN/3l/ycYfuqiKumlwV4iKxv3637i/VNlUfrnDNJ1bVJEMVTUkWTZM1oBf77BqFts4zYbv
uC6GrSRHgROPkL8HMeuuBSDvMRxvMU0mAl4f6RY2hdpc2hiiTInwwq6EaTlidlukDZvOZ0sqKCHj
ebHrNbIOojkqj/fDT1KoydbqR2UbqTfFlBSvFqkHaBf0cdghWJ4gIQ1x/ShJKIszQXnusZ4h3oSG
mOrEE6RxJr7LKZ7yZixes0EQtm0ZYH9m+t2IpgwtTKtQ397DuCCGHKRen1ZDTQpXOKnpwywQZ7FA
pGpqJF248U5heexzYToPXf6UmmbrdctineoQNCmQhBG+5f+g6sya2maiLfqLVKWh1Wq9egCP2EAI
w4uKhKB5as369XfJfLdu3RcXJokDttTd55y917ZjbD3Fk8bKc5qyID3llU5PyjwoRL/4yLz0OmuF
ndZLgCWyWQarLmgd8CrvXuCmj33qYIMbXUwoZRh89cvrS6v0L1E8/DU7TixN4zPQirEn5fVAd1Iw
SGl9L9kX3sA5qYESaZRWv4ugHNyzUjvr279XRUlFXnX7249cJSkTWj2CtleKajPnWEuA6oOZwt8J
DdT3s0HjMgntnc9IdBVPnY8vciwRUFdi2Zk945D7k3G4fVUtT0dbIApymjZgj1cLios+T90YJhm5
zNIYSUwPraOmB7OVLvxGyFbkOXbrGhEL5864i6e3YY6zew5ewFyGwnwS4dlpc7NfgUZyriE8/ucp
7pg4dHW7c50ues6NYTznrn/NEmIhoMtwTQkrpI0yi+B4e2iTwiVDCjTT8GgWM3lEcSpeVTK0HPYn
g/nDr8TI5YndCcxb5b4N8ftS/HB8/NtaoPd/fkzEMadaQcEyTFmeUEpSNqc63roBiQWFX0sqnKR5
tHEZr93YBr+Vp/ZWGozbbp+i4xfq8vPbKD+P9pnVFNdWk8kt67lBaxUT9Y09c+fXnbFLgzk43h6q
xLXg8S/vFH2sclMnhjgkIzKiqe4Z+oh9Ics7IwzBUcVGRXPYsP6MNhZ5kCaXaBTnNBHGIRASGZdr
RWhPBs6wy4Mn8Ml1GdegErWFuSCZONkBeLJ92qtlMVhXtz5nUyS+dOMtmLgjA63kRXIsvc+bxtkM
qGABTOV/RcGRG0yXqRFYzWlRYO2zCoKxBdIKVzAmVhHKjZX15Zp1fAqdjrN5I7vDzztiFN2WGbh+
JCSVSkIi+pic9H1wM/Xb6BmVG70CdFfRq7s9E4BD1QBLg/BmYyMCGZ7xdHhrL7ZeUlcXjFdryz02
nJG3YU+vFx9mvDHd2XweBgS6RJfenvjLt3vTWgQBnXWKGVDVvvWL8dqvzmK4XtoNuU5KVO+qkx8Y
DcpHFWffamRK0C/P3FQR8JGk8HRuv6rKwt8NeqLL7cGvvKunp2fL8cxDkeDLCrLuy09AzOYVZwU/
XtJgK2wBM9BopONOXhfXsknEdu5TMMXaJ3Bzxsh9+5uGQWxEHIYT5Iu6fOjB4MhMrCfPa/+p4jsK
XbqjTJEeorofPqZhxj1MXDmlP/etzEbnNFCg8RFlTBW6gA5vVf5haXGL/k8WlS5T5QJoMsXICv2Z
82K03leUQDthnlaurZ5RWJcFXzK32k0lpvHqCSyrhvCRaVkgiDPTRbbgDq+EVD6ggb3K2CrPozUi
VAiH7ymh0Bzsvj+WGUM6ugrexVU+Opcu3nR2WJGcG41nswJk+vNutr0fn6gxwMCOmoxfJFqhGRVX
Dy4O79p8ZKH8TfZj8myEcm+UI0jMxiw36EIj5GRaPpdB9jamabrV0WScp0IZZ9nRkUQUQ2Zi6EpG
wgh+CgGROxumt25u8eDHib9zI7u5zNVMmnJhHiuq1UOWtt/mcpNrV7He3VbvgbbKTowkVAx5Tncs
Kn7FCfoynV7yyUav1U3xnRBx9UqiN5hYx2x2tis2Vq306fZgy0Dd++ZrYW46jKZTE1L0OW6QgNYB
jWLEe0Hzm8DRubnokTXVKwl26GQ3ntMKekudLt3pcARl0RUdTiMsZkMTIgLW1Qtd8v5QjRm86RZK
3e2nDynGV3U7ibUAEUcmkDPUZO7NjwVNo7UCukFwi2b6R06604vycrv4YKzMVJcsrs2ftOtewxpT
h/ANskKxXp2KWTfc1hDpfWKF/Mxon5zBPKpUO6yMLI30xsr8I8kIkxKl+O5avfHl39wzYGUBvdtU
DTCgSgOeTIXHUFEBTaiHynmplOYXUua6S2J9bR2L9VVV01spJjhmiKz7rFvCoxFvp1ZPJ5mbV3i2
B9VHNxfXSae9YYXvY0VxbHUPzvK5jj0lpRvARikCj3egHMdH2iuMHTxdPkzLgzsb2Wly6OXMrfN7
jOJPq5rrN1P0x8rzyfEwxgQNsIdzdHQo6Jl3b8K5np7BWj2k/jTT90km/WXaDF0ZKUSc5O+b1EU4
j9CumbaD50SvLm6lYx4QRmeoAIEdDD7UdBUZQIPv7Mq5QH8t8/p97Hr7FA6KUVeVf/6/L8IwJHyr
tYm4chcXA1ZwWwdQtphcrJNlnY+Wh55L5GTZ4V060YyXUSDvEydicjQmDkYee/iM5AfZ4IRflvLN
Hw2OQnbjPNnIvO7jbEj2jiYPrPCQR3NwBa7l4v3Tqa7fXZ//yUCzZjqBsSeh03mx4EgsVcmefHPs
P6YC+rI8LN9KJlUDtdGPvi5mrOzyTXXltSKrBlElg6m8739pJS8OkJmHIEAVqzOvguiQHL3WaJ9F
NreXMXfgzsc6PnhRPayJx5nBMM6synH7ZBfik3vLlweSpRvkzoW143zqc+YR9ME7hEApRwpAYoO9
7nNwndHgeWc/ZiY+uNWv0F4S2Zb1LtIhiOA0vL+tzNayPLf7uWFQSSb9q2FC1CGqfn707SmG4LPC
6ZHuI4rcl7htjsII9GfQFSSzUf2e5mBGBmI3GL5LprWep8mRBUUXm8bH3EewKI1Afi0SMtNROMyG
Ef2eW8hz2WI443BTvSoree8FN4Q7YMsbk6lGfm0eY1W5R5mDQQ3z6l/t9c5rjNH93hoCa2vLGruc
Y9F7CYbs2DBDKaVWTDYiaNSqsZ4q5JKDo9KrE4dwljqSycaJyM6m5sARCxMi89BZ58hIISqjcksT
97cqGeDUHQZMRwftkywaFDGpnX4GyFeqyNwNjdd8jrifgRzB2RpsfSdkj1svs756vl12ffQ4BEAk
ghnNQV9AVwDY1jzGQR2AfhoxqZVHJ/ZN0J/l0YwjmCgBWmKeuLfvou+/bSdeZ2NpHGdsvAQZIV6E
iBBW2j3VnhpOXPj0TslKXo0wwrC0abhZZePcjyVvYa3G98yzlh1BpvGBhuzptlUYvZSnnBr5PrCZ
naQdpkO2hXrT9DbCxqS29xksu/WMxXuXCx+iku+P19FHYmxwwHwQUycePImqtB9c2tS5RcINvbZz
6w788s1MfhM7Ah3wrnzpWraMOtTdsY1Me91awj1EszzcDs23B0xuHgkjmnhJt99m7UzsyOAKNgPf
vHNpwT74NA7vWkux8JQhDQtywE8zu8HX8sXYJc2bdI1nLZzfQZTIPTnAzcVJkoXvYjb4WgqamH2S
nloKrdRqk6+5ab/TqGp/Sfa2FbFYEGryEXOdXeXERfzvV8sHO8wqOt6+/39/wxqPQiuF8djqniJB
h6MsxuqBQ1+1GcxyW7JYhitzgkVvRaQuOSZpK7cjtN3jeaGJQ0vGgR1bRWBauglTfm8Re2AN9Tps
YmDdUUkk+XLArPuw/OCcsYIKQjSDn6x/jpXu7LubJNEvRtKzay9VaELWnTWrnKGtw0nBa/y7GjbW
L2qZ/peNTtKUmX0VAO1baYOYWz7KQiGsGwoFPhsPeNxGWHR5aHs7OkFO+e/pz/daSRRUmr9FFRJj
waV4GDCseLIuz6COpmssEPs2VnrCtE8OzcgHKu28fLg9qDCJtuYAuYnRKpZO9q+fTWzZs+I8JAI8
YRMj7A83nRghEA2Bcw4a0znXcynOt6cRN9i2LgmPtX1M9JXgfBL54a848P8WUeztJf/rHUqMj9Ki
ytVVuxyCUtI3TZ2/0vKDiFJbf8iZZ4QwBJ9VGsWX3ldIwiJ0JV1Q9M9TBtPLtWlQUxG3sfXLyIiO
z8Pi7ufguDzz0hKfEsr+smoZ/XRde+3GMD7pfDph25Q1gen2doqqvc76CuyJgU6j17uyH8vHNOjj
XaBcZMC20wBydLc/J6/lMyx0+/OtWzchz4Py3lgQl22IztLpHOikYf7Rj+0HH9wAJjDWz4HjtztJ
Ijrz904/z5bUz6olPq2j+c8xqEQbVCFcbWo0134KB0LwY7ReRu3lWb8qr7MoCcxNPvZomST/SI4D
tOLMyJ+iJAfhzhF0Pftj9e5l6XSpm1neYfZFjeQZaADhG5hjXL/nDpZ8w5bPtO/YrF0GtFcSdbJt
4oWYXcy51w+ZY63N1nb/BhkJhX7qtS9FUbC2G9+J709vPc7vjubrXRQvIU9B8buczfCI6J/Lumlp
2/s99k/8E8WbMMoHgbSRkG9vIwpcj7cTtAPTa+VXTGlvZ+6oxvQbdqh0iqCv72dDmofJNv5NYZjd
m25f3OFzp2gmwGvysHAkfasOeiT4soAmjM8ObWw4MqZCH8D92EQ+XJ2hhtrg1B32eqyVYfNopUZ/
MQDqpzno15z0yGpiUNd/Sjt5jGdiL3OLg6rvYdmpsmKtLMws5XMTWi+mjdy05RhN9pgXYvCMwlcQ
c895krxULpNUZW8d2WSbea5Ptc88IM4p90XzFIoVSGrEVcI7JhGiFwVlJYn0UxMljKzBkPXVNjHA
Ecezg2bDjLai20ZVfWhaEx1bQntpUJvY0XKXz+oj6WcWJ/Vilu6T0iYR8BzJg0D/KvsY9TJih8DD
166HDsZ6ba/Kytc0gPApm36jqaETAEkjezHvzNHHs972ZfCegb6SxfxNJSE2pU8HWFvTnyAnoS1v
bMC6se9BD6KabR1vRVPdXjthH5+z+q8Vo1syCQqZxPThGYNzkuZM2Ely6qIFL109MEwF262aTTa5
9n1gzQ1zIIe869F+dEbvIZYYZ6IMo3eFNSSnHVXkS57kOFz8KsFGHWIrVwg9dmVbP8jErVdSAV+w
6ylD/AsXOwkshq4pV0cgX6OMoF8k6C15RAPmU5F+xOARaOzNv0MVs6oU6R2U1JBJjhHuTEaIeWBe
/LCyLr1hfjZuPux9EAodbNN9MGFENsukO6sQySNS37Qpo5PPhnKqabeNNTyTgRsQZBVRl6m5imiO
EVyYGQSfJg2Af8luR/rhgyN/NVoVx44k2NIzi5eRvOwZDqGfN/5XU14y8PEemv9LkXMTQcqZ4YW6
a0Ec5WgkZE0UNFJ02K4Tq8Oo4IyPWeIsoKdxQ9FKmC46LTXbT2qBBBQ9QNwOzABTCoywGFM2jhoO
vc+8Lyh9PF1ZQx5Crx6zOCtXCssFMiv3zo3npzKlT5kHQbKBqOd6kd7YBhbZerRf/Tx3f6Vqdu+E
zgh68WGn6YiotHrK/XOLFiOuwPfK8jBXjgVSA2mVqy24igK7euoUj8Y0flNjfCfJGG9nn3QSuwLM
rsSgGPABC8P2hrCvOkZheCRyclXhEnBCh+QF9AQrv66oRKbywSsWETKSDEaNO7sClGem8SPG06bw
C3DSHZAQWg/riBbIakgdeLHtsEDXek44pVmeJ+tk9nwedV7NB2XxjswdPuvSznaZx5TUhm+TdmO8
Bk8+rPF4lIiiYDop79sJ6YfFiYX1xzLF1h6jt0qRUPUSzOUV0mn5pEipzjDOJINKMKXR7kho9HnO
726AdFHphabRdwdwkFsp5wLqAq0+23R2jSWO2QDPp13krTWxNAGnfNYF+smF9TwSvRngAH0u7Pij
jCJAmQ1kC48/ewUctfMBMNoQ4M5dX13M0Lx6nv1lVi6apfwBThe5qSky5aLIn/o47u46o0YoH+pw
jck22tB0o4WMX8tzSEKERfkQttkpdQIs6ugkUHYgPcTWMScdxyDV/2WLwks8QAgbm2c1xNaxSCry
lD1yfQAFtQTt8p5Y66e4nA6mFRkfOdiHzCOVbow0FvPGpFsxSe/Qm8MbHftsA0/13WAAf6zIP8WZ
dOdYJjFzomasO5QpL35oZgg6en7zs/YlSOPv5T0AE5G+Tvb0XZsYTevIS/FptKBwjG8nV3D6nIEw
IBpb5z60H11KD/ogRlzGWysrfJSFkT6l+I5odmbEfkJjLGsUjr5AYeIMbOqtIrH+OjVMFuK4wvqK
UXTlT+5FpdBEhhLno6gIDlQWDAE5Axka54tqbP8wRs2zrqr5LvJ/R8B/9EydkJOgN1reL4JTvxKm
4k6Z4LmzuQx0Y2Gxgf7MDQuWeBxBSGOsWnkNYqm6NKF/26/RDEWgVXgxCv8YOuhPdZJ/z50Atotx
Dm+Sph6052Hbpd1Mb60nlW/C/p8NmQFcuwI3gS0zHabvUoZH+oH4obzimkFDxlhn3Y/jACktBide
iEPMmmXMfb2Za5weQ22qrY0V09EIVy3YX1mCNNoOSEtNM6rTQTHuL5EOTlgYIoFXxfHneD/6ITLi
SF/zLMESVAh4OfLSmUZ3sMDSaY99srNqjsX4T9tajOQQpV/06xv2PCe9q2ZShBNHVldUfw+cdf/k
SHk5oRH07F/S5SwVG0g16gYqteliH5yDHur8jG8O1ttqNjP63drHognfaEInQlvE22gL+K/f1cal
934BGibhOLNfeLnXIgNpY3HMoTQcrW1lYvKIK0nPn5MzOr8BZaeb+ZvYK8gKKD/rCUtDSJCNQsKx
RtjZrVvV/5tF/W/wuNidMlqnLVoREbVom+zyo8apG1C02Z6fXi6ZJlKtSDMI9qQyGmH7OGeMGnKi
UGm6fDBlI+onFv9CHDHEL1pAPqWL0rkc11Nsv0s2MXo7EBKMUEEQyhUELd9BCf5SV6X726zafw69
sTsNEdkRuruUFXZ+3rN/9UwXpwzeTFDbe26SF2nV5aGaY4oZWS8ckEKtA+ZbqcyDQ40q1ekqwTKx
EB0KFwRKDwjRnVN0mO1dgLtq5VlpChXF/VLklKAL+ydd629njzQgaOVs0yl+CaRzaDUKkyYNCOhu
+veoxGyZYxpZI7E7T5R/dT1e/Bw8bB2QgDV16QdL05fyQoxOMn1qylFv59VU1TE5Kh6y9glXlRV3
80sT4gmp5ONQeBQ8OeFb+D7LVdCTHg8TAbFj2aLj65AUITwnJJw9gw5mB5ndQBll+GX/FAM9qzZU
DmoXybHdxqh65gDKRUTnoBpp+LEsw7Ctqp57I0CKKqExaYPAX7Z+KGvgdXsbGNfg71VMoqSOunu6
CiEUI3wkfjWBaZdtcBUebgJDNiiuOsTMkpNdYKYvg3Ot4gRcZeVCyYH21M5JcNcA0Fh7HnBG6YgP
IW9xIM7fxEvBfqTmAxrVYMgRxjcJ7GRmirhr4Cx0ef0hOXiSVEyaiRfzK1cufmBXQfWvCLy4S6HS
AhLbxxGB4wmA2EGY46rNSYBkWEXeXWusWh8nFHPeRaYN/5UKwi3JsWkCLMpz9y/1NO7nqCy2fYeb
ZWLjlT1w+jitTrKqT2OewS2ns0M1fU5k8MdJaGBmYZs/msAUIlc7QDQm7qN8wXPSlmF6Up0Dl/kO
nqz3eW6zbWkBkwwFyVdeHX56icdSMpdcoA1GVgtht5sRSk9yxzbTHh28am7hKyB7K7T/PpZBf+HT
PPnwVnzWQyZm7r2a8/ogxwC3VZnvfTP195NHLHdQXoOwz+56s7w47lg/CM/cGEHmcGvD24dXfRcW
yZdKmhoFYIX9Aihfb2nNjortD8c4pAy2jsBQf+3QTLcg4kGQcOTxghqKqtE+GkRzr3Quy3XS6HQT
ACHj37l4/V1i1bWHZa8aaEJALX5bzkp5A27QGFqomaK+FioE2uZP7Wq2Lai3rrWWfJa4Kv2tb9OU
q3AUcU4Ve4+aWveT2oXpn0gSZM70gI4tuYp57DyYghGWgWWB00FPEJdM3p3ZQ4TVcsdSIuYOoXtQ
JfAZGSZ6NZuclAmMoR2FVC4wxdeuJulwtnF0znnKhFC+atP5zshRTLW49lmJTzMgJpOAuQ4WAXQK
0s16i/GjC0Mm4Kho4m60dPVqcEBaOQGuyr20jO9oWqJxGlCaroqije02X9YEXjzO0RKiftw6vjmR
Z4/qzxsDGxZIP56wm3YgcdgYZ9dhz+WhmMLhGPrhYqks96WRv96+PSap2Kdzj4QO54ejJzysgaIG
KZj73r4HvlpWkli7yOXAYJite4x9SUD3RJq3nXjYx5nSuOQZ355VZpRueNGUjL2sPN8e5rR7NzEu
3JuhDT9D4dILO2E+5VI0kGNgRd2eevY4Xx1GXGU8XOdM2a+SXIot/Qs6WCgzOXV5hC8p5OyZXTJQ
L2DiJDk1FafMQ6Cos/Oqp09nsOKIBPlBVqKinOdhSZQyVXjMlwlPX40wwQrC4isro/wSiIEqN7F4
SopmIoqN5UYk0bcZxIy5JJRumWhrqMHwQcLtz8v5LaqCFKzEdprH/pUE4jZMGDhbkUDXoPKrSLHm
+oZjr9WgwjPOBG+t45FtOviHa7u4Rss8TYj5w86xBCGrAh/jU1yMQV290+42KHqc4eyQV1mEInwv
hvgpzf3+WA+owGvfTZ5obz5KrR2sy1n6pGaoYK03iPQs+mS6Zrp7r0btPvtQxZ/s4N8iz5Cth8Zg
mOAsGTuZSOuOPT2485BuvmuIyNB+u/swug1+cFwPzKR242SHVw7VcJkAwWIU9Y9SILeuqNduD1Gn
jiFJSc3SIwptiUHfgX9cTu1baIb5n4FgJGg44iVoMZKOKlg0HKt4LMT+p21adMt21YQEFbX4l5cH
ZfRkQIXVrh5BGtgzGWAqdcWzsWg1hjjY9UanT9MyAfNDsdhbknUyxPXmdhXeXsLOiAayemqgkAvy
YcCuw6enSF7sOdO5PggjN3Ddo6n6XHOaUQPMSbwjd7Zfk6fbhPXx9pCGKIxXdK/Inq4jm8Y0rQCI
xlqeRgdFxMZKCY+1kDLQdWGAXqYJtnYUJg9FS9TnRG4k1WTFyrdoC6aJUB5Ddl9ObAx3ivZEW9jZ
KfMC5wHXgXggISh3JxbxyB0pJZop3iRe5W9ur3h7MOh4QjvVHLRqtN4MDX1Ew0aOabJIjiNI8dx2
z6K1u7tSEs4OM4mwRtALz0nczuufV28BLdZQiO7KNLCewyCgN2B6M4G1FdeRrPzgePt5fZMkuJ/u
Es6RfH17383lfSdzaXIIcBbVsTQJHJKLLmSm7yg9czwUHiISCh22riwA8lhAZWkSiQIAabh2gMQx
W4mxxe7iaRqe6wJqNKjwS+ATppqkWM/bqRghOgBpJvdv+OsnTLknU3K3hg2uspGecKdITUJi9zfs
NE6bpZ8LtJZ2cT3Ju8Jt9GMXhLugLdxzkwUQM29vbBaTbxpR9x8rU77d7oa0BYrQMk1fh363AMKE
xWrJVxVcGSIvOtA0jRedU/H39r8IKupz6O2LRWVUL6IjipoUsJJ++lktceKe8ilP+WGH/x5CWDlJ
aSVHY5r5wxTrQRBi/hi7sDw3mkb1z1cJ+KLOy3DH8hncLpfbB1GimVibiSSQ2kyp42oac9hJuBwl
nSm/V2QjFfizb3dh67oz+7HV2hcd5cgQK/Ggloe+5hAlFaQGoZxHwyUuKJcp3EmbLtWMbF0NSDJH
pxMAfQVpLy5wMMeMd+Rrge62URZzXkecjCkI5bKEebPohwp4Egq78HPfKAl/HxW4pGfdZCbzM5Qz
OH24OOjmMd0/JJQvXdYQN7iknrRMdHiPTBKOTYmwEmRfkeT3rFTFZ+EpRPgItwCI0b6csgm3a1GU
B2UYu5/GLcfRUzswo7ktuxR06eHnD3A8/0uNKL9387DdZG2Ghkk0GChLcW3YaNykeez7udohivO5
N1NcbGXenSpLOivUNubOygt7q7ggV76XS05tXL4Vcrd9b8fRvm5VAQaS8T8kXH/duMa6bZvq3hCx
ekF28YQ8IifvvNz+LHJEtr0NFulG0gHE3tzmJz+bSSPq8AB9Ez+uAEpMggTGPRe1mUai9pUEz1ET
tDuc74AwTQsYakmF3fZRyGFr6TxPS/N7dKuJpHKJFH1fS7M7G9PE2ljH04+O7aaFqvpRbHpdb/oB
tZiMGObcRASVZwZw/lmemUb+C53ReP255dVYwDpMvoawnD5MWTB3CyhTfqY8vh3265uqyVlmWr3j
XNOoP5l8oEmWGq/2TUJGHPCXQTSZ65nZE+pb5C08CweO5knvIr1h8PYShCSXSEy9ljmPtNLHswt+
/A60HIRu19r0ordfBuldbrslMpa72z+rcvIeTIS262lRsNx2zGH5qs7pxJKg1oKgwMAlRsf+8CUQ
IvD5P286CHya7ssScbthoIcCBzRqzM1mRPT0srvcHuZwykmFYtsgc2XuiF6q7hHEWy+jnT+FadX/
Dd0SQgSdOBv8ixuJdWeRJZa3IChvrz/7uUHNGeHxa6AvBgIA0e3wNTU0wdEhT2Bkhz+iYaphIq2y
ssTF4yT078EjdSNlWLj09m2dXCX0EmA1mk9BW8+0L39+5SiUA6EW0+fPWma5057Nslj9LAUZdKBO
LDYWMugCVWXvZdw/zlM3/KVsJuauG19uqqIRKlV1aJmi/dUxqgKV0jTiE+mnPUuZvx8aHHNDGXxb
Ydb+dj2Dg0rO0NnVE9LDnipA+T3s1KGPtuhT0HC2Bgd4v8knlpx+OlgOxfFYG/Gv2MHOSOG8tWB1
M7A+dW2BKzjTz4ZtIVebTN6uuGftbUUR3Q/zOWFTSowIqqujD4aVUHIvQSIs/izA7oDQKQRysVxe
8YiUKPF8HB8O7vPI8Q+tGMp7wipgpIQz8ciOi4rSVcUlHYiUK/NgvlO1iWPG3NNpL//cxkndEPQb
NzS2Y0xgYd8EpMvSTqt2qk+9Z+0kfxpD189phqtt1M7dsOit3KH6TGPpnByrf7azmBmx2evHdIID
gBxQ3+VG+1a32bCDllkxmXrLhxavJpfMrlieZtHwPNF9Od9+hlTKt3SSKWEH8v026BaWqs5OD9ei
L+PPUojpzexwr6VJ8Hmb1EnO6CSpKaoI+kjXQQ8egh+aDFgTa0aqgYZA4zBvCC33oUdqwLBT0TOH
E48SAnj9fxo6i0EkrSyw+fn0h0rcQYMGvNBxBtZJTRBHP/eoCE0AOq4c+Hy6P9IIAem69Lt07aht
5YB9rZyQJSoIp3J7OxLEKhshygzpuq2jBmFINTB5evhZLCMkvkP2i44EXbTllFoWc8P0nvVNDeAG
hqovH4I//NTWYWqi/nJTPCYJWZIpk577hI7V2U9yhHoiGLeGR2yLLMVfi87HKz0TsdeDMtj7/UNn
SGgftvl7EOrJmrvkCzTRSxVIWORFQeyQwp0Omic7OTY+swTu5c99KOxWX83pNRiS+A0dP8c/hrG2
BYVimOy914ulAQY+/zb2ZjXxN56XVzBRLAMxRfZwG/zdHoiuGs+8/EEH8Ost4kRl28UH0Qas+fH0
Es35/GmivVl1hglHD5HDHc3H4kl2w69mNqt3q8oemoSDvRroxluLeBBuFjPzFPQuNO9nEczML6M2
vKcXOR8TBVtQeV511cP7rdRA/NxdC1uYVxWSKBuhTTmlVm2dAJz/HW5SOz8v79spVGfkcN7Zbm3v
XHscJGVne+up6/rDCMQCcs6l0NTCTrBYLGpah12+6CLDpF81ygIHkK+9KfgOQ8CBwlBY9YIMRQIR
BbpsmYwgvQnM3F5FXvS7EZa9o7ymJ+x3j84yrvKY0Tfa6NBe9v8YsxtmXTz04ZLwFRAtZNR7J/Sy
qxs+ScunMctsBxTy1YIf8TySlWAQq+m0zabE1nFpMpZWRDR3uIChVDclvQzaL0lcNvfNlDKVYZSJ
lYUim2k5Us8s3mSyxvAV+J8oo8fV6MtjnsMlkoxEjepcRLQFWm8/+YNNPys9F8TJuHJ84/xBooLy
z1xp5MF7LewLJMIr9HWshrLciYL+Cy7+LE7M9agQcFGjfrahDDaRsP81nf6uSxzTZhKcQkIxDZR2
6wgLNAy64Y+cjfu+97xd0mAFjiP13nF83Y9xerSdflWgF10hliWo2Om3UQjNVeCyX7cVVIpZovNg
cLaJg/i5zqIDp+fL5NmHHi2iOccjDb1P7LrigHT63sowFAZmhiCZzvPKSqGdcjRD/PePoDmFQp5E
6NoHFVRv+d3+KcvuwAxb19afHryB2t8VkEWH2I/XIVo5UZ+bZ2HD1+Kzeq9dC9t+r5O9qoZ917vG
U2WEiz77NXcBl7oVxpqiDS9In41Ez2tmOnsv6D7zkVZ7jyuJk+aAMxi1Pa1utSzTdEEqAGeZntam
nTsQfpMdsxe90TW96yrCk5Oa1j7D85jkzvO0Y0HvAbA2Aabh5q/uk3CXaNAgQUL/obfShxL3G5IZ
CsAK6dbgYFrSFacCbAqkKsL6RUeU3SG15r6W69DlLphIG+96070XCEx6+jXHvhs/59rEnQ1Nmf5A
syYXBw2Cmo5aWwJKPB8wkHKxYh2l24isOeF9x4IE/Cxwqmt/g2FrzBDmctHOvEVRXa7tBLNr5D/L
QtTrosNaTNm5zaL5o5X4kQYL2zpSJNuQQFbJQ/XqKzZR+liTGayqlkFjmKHF9JlikEE2RztSGQDN
i5cB88M6b/i/SqVRKjuMFFT7P4Sd13LkOpZFv4gRJAHQvKY3SnlXemGoHL33+PpZTPVEV/VM3H7J
LqmqdaUUCBycs/fazuW9GlhASdp/IFoJ1i2mhNWSQmgaDkFAUJkIO/LqAPZfzARN5g9c07eysJEL
pgVMJJ+W9IgBeYRQZDpo33WsXuMZC0+wqBUYs3Zt+zMLnRsGFQHK85RWNey5U5zl934HID4J31Pa
bmtk8r9RRD90BYPDkOgLQEXsBRxsVEHJ91rV72c9ON8S/ibyIBOTBuBvbTIgzn37INW2a535UMED
SgTs/MFBRRwwNxr7l0GT3m0ixbA0+50Ps4aOpY9vWapfIxUThpjsUbkq3I+uXa/HvH/rlHzpk5qn
bDk20hypbejUB1Sm66zm7tZ74boWPTRMLZA9K+fTA2JLe4dpiwWBWrT1OsKcuR/Kz5GMxjSjs+vV
HniElBRnoou3PAG46i3CE1ZJRWwEnWCaGF7W7MOQ9PnC2ndNY5zmUv3SWu9sQmzPbDo6apjRa2zX
viJdrkSdwIg8eyZ0MCRmN33tWUjbGq24q3DBsaJfZcX2lJY5ht7C5HmQ7h7h2G3apUT+KlIhQZ+h
uyBn+/oRcuy7umbCbhNbxzkvGWDa9NxVf6DUABnXfpoms74CnDkDS3wt8PgIymkxzTHAKmpvR2ca
W2Bnl+tZO8fJkf4OUFz6HT79JUDEcLac7uKPzWM5ADN56DId3zPGfqoiUmCgGN1QzjTQR4LvZk83
0sL8PI9kAyNr6FdjR3Oy8eSNWPIfPJlP29GxX6NZbXo9Ecvi4NZV/cCpeWe06QejaRZ7PtabBu6K
n2cfCF/ZOtuoJuKzf4p106xS27+XjfWrakji9f34nvWdkmlbvkcRaj+kWifPZaxQcLsDHemv6zj/
zdqZ111DnzHBPaN6oBy6yE48r/dAhh2SFu9KCLbbmAsZHBbI2Ep3Z6NKbW4qjKAYZfFJeaMbaDWc
B9iUe+NGxgSP11xv1t4UwuWglzeXgbFl4PeNHyvfZAGTnNIvnuYAiAzgqHU7+u42T+wJa3djnJ3i
FYmmC1GFx9JOwp1TG3pTJEs2YHQe+Dptj4DTgFs3pI9TFRtrYdPIae1iVwUm/WoJFt8NmG51twnq
WVD8HE01rmxeFFmaxoDBeXDWCfvmqo6q5VJMjDwP0gtKhIRSKHzMOJc4I029KdkiHBvSVN2CaLW0
sXZpqrsTAgnIJztEYOATNDqUdgnZQ8DHIPPBDbPPaWG0jo0Fw/RG1SHkJCTHR9eH9meSegTtzwDu
s6othhBGi9wVXAY86LyLmSTHKOPmb0wGVxaiwH07cAp78a6a6uHceCNT0t+dYhY6WYz+kwG+/eRF
62Ail9YTgJpj/dOtwvSuLRuOUmyg1hzX586H097D+7TD51QROgQ//Na0D52pfrdjNG5nOW79EsSi
NuyndiCtm1P1kHOtTAQ6kiL0mlU1zBU6I7ERDZMOr+S+I9Jp7XroRipNKSTv9TCQnJcwdQ3KiPXS
YWkIcIFTqwqWSb/osoDxoBFtd25Pl8a6j9ICl/5A4gGMDVJ8i2M7Dj9kuESfy63M7Z2wk1+pR5jl
QP98zd5Pdv38DZIhTAXChmcDgW0RF+O66ZIj1wCD4skuN93jHFnPgTm+dTnuQJMneCPRK6y6kX8h
NW2LhKzOdjzmbovwBCJQR0xESyIYkzUg8mOPHIh4CGPO3zHD/cybqFu7iMN6A8EW7SScBNxSYNck
aC7eMqvkhrxovXLBTMdyvX3eB6euSt2dEcMkYoIHwwAZSn7q0GV0fdRumGryMPo0e8JGxxvbtj5L
lb82BZr1GZFXk5BPoyb3mPeIkf0uW5sliSyIqFsxH9E2R7u5vjiTOvB7RkBSBTdohTU1rHWvWzC/
VTxsxrbQPwNMWihAX1JHsEm3N2WiCLwqnRGdHcvEqa1gZyz67uK1DdCbJelb2Mg7L8iJSIGBDZb6
xYDutsYV9zH40KSM6BuROA9uJAzCJqp130ebIcs6HhZyC4qAb8NzsT16RnzIfER2wIcAhXSQrc1P
NvaGLtALnnLMAdP46JTcA1k1hF6nGAJHRo8rC7PyI2OUdDYerClgnBw8uO42SuEeW3WXb4UFn7+d
XlqnDe89R9yRct5NKnrFVrPOhO2tzdhD18PUfzeHTMPa8mdv34yJpem78tdx3Y+bYshm3HbGBTOc
x44EXNWeYjLs9U1r27vcNEPYHtOna5cMBz3Cm2sDmVmZ3vnzt8yXd5kN4H+0zXidIwskZrT+YLdj
KmqM2alJwQfKuN/AOl8TWE83ZI41VMxs2xb1S44R1lNDd5MBDMII3sgNekOHd5OmjJc7D9lAqgcz
atuU34RZEXisNfMrUmUVkns2JRCgjd86gM4coszaS+Chz4A4/Gnn0ZmWtLWyK89bhKBbgZ/liKER
oAXZxek8PIwm01X01ZSitDdWwbIV5dKotzVTeLO+rzJwiColG2OMB0YXoSaSqbYvccrdEfqOSeic
vCUbYbxpmPhyKGmYTxsCHX8aHr/vIlPtLg1pOqetcwLjl2xRCE5AqQARi6r8lIpMjRxdBBp+8TiZ
0Y8gkA05f50+xIbMaf0cK4mkDoAwv1PstuRyCWZzQ/nhW3WPRSVVa7OGv9dqPLcSl6HMDULnQghH
smLKv+iitXFbcKU5zDXqT/ttqiaW9jiuZAssJe4FgZJ5bG/B+jE39Q9RMNzEun4LSMzbuoMLeFJS
Uy89HiZ392L2ztLqfeQv4s6bqmTnDKC1Y/f35A+QwXnT8Ek58TrC2QWqytoNGrlzYdbUWn6JC1Ul
48F/aOsKsSP/zzIBJ8cD0GdTykgDVZMN5YHEbEYDEY+/5MLmQys4G8vLSJ3UUamq9Bj/hD3MuNKa
mk1rEpTp5JK065k9O0dmj2wGOSAULwflwjrKA1RF3obaktJzrqdNx85X9zgfJYKPuKs5oTMKkZ74
yukF0dCR+xoxlIyM257MlkmfRtNrjr7dsyVyOuRsOFExAn5Llk3nlHSFBZ+DSTlC/RsPk5/DXWCw
XHs1WFO2Ea6xDWoZ4mv0f08TzNaJJ9Wbx7XjixdzyfSZu/hZzeVz0JIiS0RX1uKhhNSui/BY9/55
GlWCWEWPO4Ppv0AJEY8B6OF8NTXhB8llm76C7BfxD4DxY3SpUS4F7xwE6TqriDKLjOpklXI9OcFw
P3cgq9DSIezhCGQ972ldZZvSJqenee2543jABRkNLWnRxbDwb4C4FIHFbsTgkbFv72ASGb8nPcN+
W8/OSlQBWEQE9EEhFgruk0vczXqewGlOxr3BHXOlrdA8OR2Vddc2IbIDFrtjUc+6nxbXMwjMmXPu
+5MnSjb7xHlvfIvWY401G5UC05mVmEEkzwIrPDeHcJsU7ISAbY65EyYr2+s+iq57cXN36e8BSBzE
8B5U3bsbk2eJLUVj9SMewPgkZ6dHGcbAzF3XM3PBZLbZwQdc3xW9yR0h3QhCpILpL9BS2y0Df++3
TeGwcF/y87IXn6c8osSsnqLlct5hRK/tUN9bYspuRtM42HNvAsvz9NdLNdlnBEfIKnKbCIT8MyAJ
i/JPngtnVKsAI/12iAoPxIZzj9fjewiTZJ2FzV0zEiSTmxk8YU6AtJn2Q0PfzvIefakvtFujowKA
ubEyiUPXm9P1TEbdhZpmW8BE5ZQchhTCdEIRUxYpeblRsCPxHo5qRIMxmwbKz8ajRGjRdDVtS7ez
/eGnaAVq2nurlhgHdPs/hqWWbozqPfAr4xy7JUZVn+6S7MXaVkXHvCbcDDU9T+ada6tte9pTBFl2
Nhw71YI58hjlCm6lqmxf40CHa188JbN8aJPixZ3hC+aQEtwUvKqep5chwfg5dOa8kSpv1xXXEguM
P+6L6Jco4GDSEiNt3QweGFVldFN9+qSuuDB4mWkEaP4TRf/cBnClw6K9K/zpezoAm/LKdiI4YfjB
XHTyvGLX92TeS0vRQ7BKFD5xfgxxLK2wGdXHKP5pGdGmi2IY2nnpbuFjgb8utmWLrkYYaXohSDSe
aW3MfvYQDwjATCIjNk7z3Ha1d+cLgoy41TZ+M2xxdj5aDNARFexyBrrpDELS4zmjJYBovCMyQQUh
a5OnAtt/jNIgRvJoSe7L1XM6NcxbM6fnVyV/+e4E/dSZwrsMFSUlHIEZMs1+AeZu92WSaNJggNV2
8sav4qemmuJNXVnPUbcruvHBSG4ZltcLOv3RT7OXpL2vMFPeVz2/U1YJmXBF+q4MWkvSpbrOcWL4
M6i8KCSDMM7qbRmwt3B0W0zPywmE0vhmzC2Q2Tzjd4DtiQkPCRjAYrcxKPhdNDu/VfTUxRfTyH9J
W20Qpdb4KDxFX6950SFJTDylHMEJsXYUgzuq7e4YtN47lmxOFKShcL12vTU2p8Tcd4kBM7azepRG
xafQcPis2e8vlV3uW8Q+q9AFhEHSzgP3lLgG2tjWfJnCovwLVPFbZzi4k9gjW7Z8B32BADU0UAny
jzXNUL+XB78rcc2NofVacXHdBaBG150sj00efBhC84Cm9C4LeufB0zAWNsQ2Rt9iXat5PkxR5Kyd
mv3S7x+DIND7RhXF1gIzt+NEwJ30i9QG3VgYsQ2+J6AeoMslcq8Br/0YTeW2P2anuXLu4yp7dYWq
D6lffGR9pFeGwO8J1azfun3IhjWczZ7bA+357zGwNdTwBTQrxq4Bo7g5r3G6st9tyzSSSEbSn7oJ
EYGOOHftnueBiWjziA8UdCf0NT0V80tekoPdm9NvB87OJfXksDMC0qFUWErqHa5wU0JWnEq1dbBS
/3NiNkdpQkfVJHIxmwlrMuzGvAN1XQ7uwzCBOMhQASU9HcieHL8KSNbI7co02n4Tut/iqf/Rio+S
0e8QA5/PafNziO7Hyv/W+STFRy+j5c2nqcN3nvt3EwcjeHaJcOE16YlD6YCuMXyzOL9cPd/qQnxm
UEw6XZOTwZDLE2KfT3jsysm/B09zYRS6cpD89n7KVVnTHZhzVIlgSBsaQoghv0/Fk9XawT3aw6Xh
i9SjKpbcNlOdl+k0Q+zorrK9c6Dkb9Zj/RyVXbdXgrtXIvSFsWrpE5jjqs9Gpa9Js25GPYFAFNlh
TLJtxneDqQG0cjV2LgIhu6GzSu/QbLhT8ta+cnmzsFqTZl2jA5YtwrhUUrswXb7vbLxCthAnpyhg
aE4+cUXY/bwKUMPAF3L3dW8+6yl7ZA+ucerApfdFaJ4ZM/6eEIzapFTtG0bghs1eG2l6dWNLFHUi
Ym7PRXjTS7TAebAc6HrYD6jxa2pZqye6L1cd2rmQeOwBnHAZ7W1ohBYy60NZa8CJcQguV8EhjCB4
mhS1x05Sw2Q+sQ/EVbaB7b7gBQgQUW7ITkpVz18EPLWLGPTWxj23C+8jw/ePduWI3ZyVya5u9DGZ
Wg8fy4pW0/e25RbsMc9aNYE4FHXJ2ZK7LIrB3pEMFu+bFhrq7K1bhRVCZW12MMNkPrjODCY6DsjC
KPl1GnX2hmSTpIUcImeCrlX6LaW5MZaMkqKN6dMI9EW3Nw16jMZcPcSFf8kiaok+ezFnfu5BPwFC
hNS9M7DRrUU+vdhzmS3MAqz8AG7GiI7C4LASEe9iyOnfUPEvyuX6I2b0gffTlUfl1E+18Qyb4d2Q
wStoCJwgin2wTMlXJHOCFAB6Jj5mYVyO8AC0Qyxc/SAD47MgIwSijHdri9xC1qEz0M5pt8bZhpm9
9jj3a7Fvq/gT6C4RnC0q6Ow+KkiarqNbrytQ6Ab6wz1WI7BBKJS4pXiYvZJEi9mR+1FAijRs0v3o
z+5rCqk1efGffdhpzt4RS40oy/UoopcwnT9GRMasUT7TcRUjLud396vJudtPwn9nDvoNl3QuqP0L
7XygEd56Pi2IhtP2UKS3Rsi7gjhvZcYkofhQX1RZPWOmfWUaROuCli2LclpzmdkH7Sy5t3n85irk
Eld7qEsTqkh8ebw6RjmGDLph/RQd0sR9bWkV0AYMkvQQjc7J6tz2HDZBfvpCEhmcwTlR1dsctzDO
jJkJ3PWlYRrhY2s7cCRwOx9n51yr3nilfX5hl08ekMVxM0AxjpbExC4cIxhfKAsiItxhxodgcGt8
UirhuJjSW6GE4tAgsn1YQknHkf5pOVJehBFRHN1QE/u96DWuH0oGQvRFUuMpTNSqt0mQIIc+v1il
OZ3bXBJ0oeyQPZul1KD3PjKR5NFDVZ6LSn6UWvSb2LaGCzNggiQCbHnabh91x17uFBUtJA8ymsIR
TufFRW8ZyGQZMu2Kpp8fpjb+jqwuvu+Trln7BUmHU2AysfcIHGnmkwfS4e5rdCxBaAfUUOdYcKwk
epw/SOq9bQX0f9e3HiOJ22TZt+rrsLpT/BdJmUPL08w4G5fxcxgPr2CZkHkTAiUibCrsR9CgexMe
TFiv4iVFFR1fnQ3zRykruRFxwhw+TkB+aIKkAJL/preXP19r07JqbSBWkcdVQg0Hc4YN7uSagMGZ
tpGT/4DXm+ZmyJjPLy51T+Dx8iaxuglxXQBJ0clKcriii728AJXJ+YfbfvmTQZSQO7U0e/P4G47V
8cTICcFwCpDdC+aPAIHXxhl/KydXNwoV6hH6MoTRKXQvrksYND2IYWPXaFq1R0bQqrRawtauk2Dq
WRNwNsMgK/Lju3oxYA0JN1ttBOXjPPBQNAjRPjOTelAm3nyvw9OwTNpplqshgXvsGUz5Frlpb7GU
3Qrx69fXNrhN0ku8iS37ox9m5943B+cURMReVwU/wB/Qt/8Hx2v/zSr8IqkpqZRypGlbrvMfrMK6
lDAohP/L8iU75OycSkD30ijUeUykcxx09i0B1lXZkXhOkOxsFXIq4CIhZcmX6uaqNsrxwmM9nG4S
j/GZ24rkWNdl9MCTvpohpWy84AG/w7j1nMLdxL3Kj//lBwE89wd0cflBHM+3haN8yzHdKxLyT6yw
5wwczqVGK1fDFewac2/n9WPUGdsKZN2WFlZ9XOT6Zhk+e3UfLhiw3+RJxRhngL5QEHLJRPBQKMpj
8Nl4J4KMY82x7wzA2VMUGqt//pbdhXT8bxIy37IDDVmZnulLtAau+R8UuxE7cxjVSyRLtkhvZU7G
Vlrnxb7N6OenWIC+NZ1NAoUhcJSnJG9qK72UY0ufVFc2HlvaNXvCbSYkk1lwCskEAzZmPbVucsoX
SQySP9SQpBr5i/r6+lLBi3eCsN7kXhCcOPqGW1wDdEXBba5Sl54AbIlmE2vtbDw3fYpMbW996YBs
XZQoMmH2YvqghjppEhXIy/VPTic+BJAL2DuSphPosAut6H7dduUEkhi4VUHhrOlP3zNRxRXhuXJP
7Cf6Bel670U/8icjuiNmtXlb9qCorcqnrjXOQRaj13QSTEVm5tOpaCVs/nE6TBO1bFWhB0Njy5No
v9LVNs4IdpLHwbG7+5IyKBWi+S/PjP9/nhnP9QSLTQr+R4I75Pf6B8GaijGi60Xw2MgRH5f1sat0
+DR3TnOJq/kOo8XKjgyH0DSjitei4YpTmQzZrgA5MBHqKfQC+tmyxXeiq/24UJs6VaAFYiR4vH7Y
OxXuQJDOcWp2j3WfER4cGRhj6Ic+1jHxP4lre3vpNRwN0hq3A/BTdiLsdfUUPbWNfnJmN700sULZ
qrm/LhLNfMKsLHyGeLFfwGt2CoZ3iIOu2/XsToA4tZWdJQgcGKJ9fFZShts5IGFn8tr8jCjjkGam
++rBgzs0XsayzQd8QVFm0NXNYCDBOBmir49VLW6SumcigO3tqXHi+qAH723K/YerDvX6grz4Afwa
qh0ZuNsgp9QM5qh/KQ207sIxp5euse6DWnBtn3JUG9KmJzMHKQbpgmFHipviJky02kSFqj6Y5myq
wlc/vEWlN/QwyJwBG9rgGBwJONMxTWT+RcfFd0rq9PCvz5XEEPzz0+38nw3JX0iYyvc8SmkFt+Lv
VWJEDhciC0gN3lR/16KxhsjotDtD0eUdZGQeOo1oJ3RN2gwjyXu+SPsnMbMZzawwwsItD0TjUOG+
9RD8ubG1sQzxMvRx99Abc3Sn1bvrqPaxJlSexRVTfTVcexLrwWw7UtSkkf2uxuy3X5HqOPEoqZ6r
7NQwEan0aByrRLTbKkJjfYWx6BYl52iJfRIP2XYMs/nOw0oUN175dH0p+x5kCOqnZ7uiZpmnyUNF
aqo1yVQoOJe9YBINuimd5MdRWb/iLG6/GWWEQrvs3kIAfzAYckUD0cxewUISpTmbcv/Pb7z8GzDP
tuqz/fumIj2WI433/u83Xoi5VzirAK17Pm4TpwI6HeZlfnAJjcvHj8RMNSy9yFwnBSmFQRWA0Cja
z0amzW1jouhKENgh4CoZ26C1oMfphpdWuYR1JNNjklgpezX3Wtlg9lyogWyu7skNpm9X8fX1Jehp
qsdW+N2bbVxDzuDbL5CAdgzgzbXZ9tM6gA5JIyNvUCMhNhvlqJd0WkRXLv2YqLwNhZl/wXD/Ikr/
Rd+H3PrHkeMiGhWeiUnbhUBmKc8z/35vYBK4mSqzn5P9Ogp3OFwhU6xS0uu5RR7ijIySXMfvZZ9G
r64dHWCjzB/WgAGpS+7tK6xxjBFhJd1gfocy1q6kM68hxdXf6oDniUxMxGSzW31jhgiE8aHJ3eyT
RvUP7Xjpk5ENKTw4JbaYydaha5vfw3Cc1qmYguUtqNZDsTG0CC/XF6+Logt0vn9eIbZaduh/n7zL
2+DBkLQEE3gLuIS77PB/7OCcjTFriIN+bHLGSxatn2Sw9afKwBYG4UdRmHqXJ9nb3GBYRDUpd66N
VBygGqkVfVRi8unnO1MwPolpGn3WJC7l1kV4bfNNRSnWw0xC74mq9yrCgDbn8Xx/ffEYmZ5kpHGw
B+9WXqKe5Q9mW+3azgnflw/0/352IiIab8HbWDQpDWj84MiM63Vfi+gpjkcmwtJ45hZb3uLpy7nK
aqYbHKw7HYb7RnK3vlLDCuaOtMVxnUdJz2gP/Fb5Oed0YhELN5fQ8Vdyue90Q/zeTypFIVX9GOui
v3MFdH6/SG+KKXgfNPzcjN/vRcZGv886enqoqwHYL56CmLzIc5uKn8LWuAEdHA6MHSlak/KATl2+
1YEAKeEg7WuaBhwkuRgvQyQhZCTgA5FiE2/wxpP586oXrURXHTXzCqZ8DeZjxnCI8VBRgcL0q/X1
QBk6Iff28hk5d/aBKIfqSIfs6x8pjBOnsF/Uk0lx383/4ojBYaXDD+DmYE10Wacx+DV1+aHNkG43
Db407AMEvi0vkMzaM1I1NZrpmRrFPnxZWuygdPd54cwvsZNvgmTYfQliwyYdH6/iZz2pO5+0rSBO
i8vQhMEF3C4HdkY35+trpJN7Z+ZJAzzyrUIU8kZj+cJczdgxia222M2i71jDKnLwEizljA7C4q7J
+2ebwuYljyI8KL13qCSifl8Uw31VIp+fWXSnynH6oy1HLiT470pTZ/uiJwrHaNznopzLByGyblfS
yDrkpf2Uz6XxoDqXrnzdXZbLHJis1D8ZwuSKM4nutnSZ3Wndd1uYPXKjZkBG2GGzTdf0LiKJuDxB
YLbWpeOGwGhQuhuK9KuqqM1XfFzjQQ1u9sMp0Fpcr5CB+aOHQgNMJO0Oea0PtlDzJdBzcBuOgHKk
CgWxe1KfpGmsdDiUPzq2LRQ88yt+I++2BQJwoC9MxtmMSq/2xVsG9G8JFKYB4OAVmuc7yLlv8xw0
oEgwOYvBSGB3sFXXovld2LwdRMpC7YRCA5l4xyD2e6iTW3hR3U2rzG6fIm7fBX04HlqVdIdhNmmQ
1+0xdNLpMsaYODsrexSgMPCxu4+NdMfNlWyUqJyY1KutRXomG4M3XorAfAyT2P8XFsxWxF0ZTvlc
BoBZ0jHbhqOvX1tKYOo2ACCWy86EAiebMNdD6ngyB9k9/PMmaJn/eU5CrFaMmj2FAFU6vrdcT/7Y
BFsgpVVQp+CS3CjaG3NoHiIsXIcoqr7OBSI8MUWpA1Mfd60KU7xwzLcp14+vq2plEcfNGPYpF/GI
Wk01Z92zjwt3fFNOyJydZ8g624swvO+cX/TSLADWLRGvVvtCvl53mvCrAr0Mj0kbzFsrLQVcoTHf
lajaGSRyEMXM0PrE7jdMm/KLPXqMUmWZX+I+YOSlGY36sx8d26ggzaUgTtzgqvpKCwr4/RxsJjMd
L0MmCPesfedBtx7CSg5XCmr7xqvHVY8VjCv+EOiNYhvaXGGVmQJUjGsMB08BoS6tLIZgg2Wul/ui
UI1/F2sYH2lWjztr+fD6OQ8JwMGoY2i/OPDCOgELrhy97Tt/xcYgCXh1tjQuS+LXLLVFhBAiXpus
+Vw7BqZrLxpPc0KHUHWOfG5EcxtXLUDl3v1Alvi7CJLqwTRocJVkvMZXXrUBCwVhExNRR99jqk8f
q8USiwz+J5ze+Hz9KKz6+L8UWZb4+whVDouGmlZx47aVKW3zPyoJsNA68yNiAjGzy/2VdF0v5mDk
+3rN9+0hLnDHc6l6Jtyy7IrPdJA/wjL6GJRqHpj8B0B5OmCXufY3okM2zx1i2jeN2Z+nbnBPGg4z
ebp4z6xOPoxOl67Kpg7JZhI5w/jFWNN7JQKLb9fPuBT8Z5UDJrx+OMdJc2eUAVVK2m/GNOGEldV4
E0+WdfJYiXsxq3a5xjKSt+BreI5DWTN2BF5FxY92dB5l5d5yedNEFWAoGEyXK07iA+StR33wgwGK
uwGUNy3JCmr7E3qE6nssmXlEDFRegWIQzmjqO47H4EYO/vPX3m8gX/9adKOFmtqHTwOPtUjnzci0
82QWdUHurfU96t3ouwbgFs/THu3I/M7UvtiK1nIOyD02WesiwonM0d5m/MU66jsTNdYMa3dqE0hf
ZEatMwCXKEQM7/brshaXCPtr16rvfEwDywkxIg5ezzXkrevKv94ExrZvz/TOFoLXdM/Iul3rrJe7
64fDQqBHs/cgvPzmavoQywNubkpwsRdBPCXvoMSxHPvdXd628wa6QflKOYaoA2gzUAlavE5rbK8d
yLZ21nNmzBAQs82QUPMQZIoEjRvfW8J8c4NEPdgDTqaK7hOz3SPF0Gvdjvpblk13jhjlb/CLa4vr
zn9p0FhyWcT/rhOXRS5drmnS9F3aFs61jvxji9ThZOVubdEQStIU7GydbRIeqdcJpvMqcOfwJ/wy
WBc9G7YLNRhZVQu2w64fbLJ0J9tKXigTO3iud5WZHAodwaNCr8MUMnTEPi2R7HVgeMgFgEeFtged
vALUzfBaR1uXnONzlyTrWps4xV13ACgWxzQdmFsndqvuB+X2L1VJ3ivyUgR/vrp0I8uOQFg7KZ4r
VDqP7mR9PRFdNHX3X42jxjfIKqSCpCklT9eC0rFwAUxFc7LGbugo4JL8pvjmLgX49eWKZFYdF2Ye
KZMBCrY2019FRV+9zYxXd7nLGpJuWL2lnfPs+DiDIwm6dUCjtzJiJ1pApGidF78o31e1UcLAibiY
pq4vY6hcbsNEGF4/DK0pxTWFCluBMiVtiIrDrIV/aXEvINj00hMN6Wh19ZX5WYvIthlAsinkNwsR
3u1AjszF4N4a8Yx0AJIk0pyHr061NQ+X3PicpJoPykw9zF12QIHluOvMqyNgSEjjSsvK9h60YpA3
ycK+xn/gFk9xP5qQ+ES5H2m80NagDm4X9RMbcnOibyMf4VVt0CiT3Cvc8LZx0EKnzRcEABX1uzdN
2TkIwGSas/kthip6OyzS/3i2AGAXo98fvJw7BBuS84C1BpmHIiotsLW1t5njDpidkFvf4g0yDv9c
FdiEdPyx4rlvOTbyFEcuW7spYZf9XRREozXPMiWkC5LgLrPVwU0RoJX6MeLMIVgasQNjQgZd0BIm
72jJMiFJ614IhDBB9BphoklAa85WcXbHXjwHWXHrh97266i0kN5aLaCeCdrACslVsq5oP/SM845O
V+z++Yfx/44J4YfhqXUU55PwHcWbtfywfz6+CGyYKLQJ+Z8G7gFkiG+yQiNxdQTaFdtluHAhY1Hr
nd/1eznWeBuX/plZ1ejbiVm1UP9gNqPZSiA98rQr3xZkQ8ztxF7cR/Pb4FJhZhH8DeH8xLiGECmp
P77+pTN0BloPo4Kp2+8yK2iAUdU2kNtBb6/Gs3niyek5SmJ6M10cWzeizlAHXx3uLsL3c6OsvTL9
hPRuYOxVgKDXjsEJhwhfnmmuu9tuSiXpV0/ZzFw/KVg5RqeecDaOF+t6Za+z3xj4sfaOeQlxpsaM
x6NO6TCTKYw2+dYY90PUwTkvwRhZ4aa1/fQyt8jEaD1222JU9jaSTEi74GeUBmiEqnE4GL466nrg
KyaVePOhkq4x9hSnMS/W1/okeQlVMB4mD5HNNS+jzswfEDj9Mz7SGOB1en/1TDc2w9OkCdXh+mEF
SvO/LGzv76bttfMhyHyy0AoJJLFiqYb/WAsqcohJcbqf5YJJnvUCQ/lqZ1RiCR1ge1lVZmjcJ3Tb
0FvbFxfixqPEcbJOBpKZroEKxsxAbwFwFsRjg2vBszcJI1gDAEgvIiJXYey7fc1oaJcUlBL41YJ1
ljQD9ig5r8A3Dfdzv/gVEChYFFdHyj1Ia0EvTmWKvPy6JNAR/9uR3RRZuB9mLGzXq+6i2VbscfZo
jlseMH2yfXJ7oTsjoHRhe5uug2bOtuvFj3qDr6ag6ys2RTW1+2zK24dEw9VPdQ3y/srOcKo7B5UR
KOuafIB4hLmWBP/D3JnsyK1kW/ZXCjVnwtiTkxp434VHHyFpQoQiJBr73mjk17/Fm4l6usqEAoU3
qUkiLyCJ7nTSzM45e69NYmB+H010diKbGOylbY9ta7okVvE0YoQ8GapC/rL8v3j0nI03DNXDHLDl
lBfL6wJIfzEQsHg+99FMYjNdlNz8KTt34FiXMpdF8BtGb0nePv31zv8rtOzun5vzbylpv/3n/3n6
H8Q9/f+Y5GRxLPlDkpN6y7+/tR9/C3Na/so/w5xs+x8uR3XGTCEvwdIc/d//a/xnVpr4h0NfmnBU
QSVKk/r/RjkF4h8BdSExTxaVoQhtFs5/RaX5hENhUTPxEaGld6kb/1+inLy/16C+w+uIhBVsp8ck
JWQA+fe3si3MFMeLUe8pN8TB9GeyZtDCvygRwqUxTB88demULmGck39XF7izktoqPDwQpj7WdTTs
Crb77WgOqOlVY3l3FUr9XcmSg3e1oNdWCNr9tPGIf06nnTWWQbN2jYZU2Dj0h1uPWAdQaxzeS9T4
GTrKrLP8l7njhqxE7cg3N1KovaryXTQddJHS8Ka7TNfzUaooeExRU0Dv40tYQCA6BzwAViNfiO4Z
OREdpd6AD7PRA5CWVZBi7jQ6O2OYRQdmK7Jm38Z5sAvIoJCQEZUndiizSs4RNlQyGLWydosbaeCI
wEB+XhKUPOQGYNrQceYSuKIu5rtfnp9/vUK/dol/OwPwo/iC3nDoOa5Hc8D8fXJRIiApKwXgoZvS
jVJG8KPMQCjC35g3kfaj58przkpC9fzzhZ1/u7K1zNVsj1gv21qe2L8/DuMQUg4VkbdzZte8Ndu8
uo+Cpr1oRC+bKfbQupUgQqFkqmgThnN9j0skqxa6RQ8KOIrcR+ideCdib/rKehZ904Cg9j1zsQ8X
XJq38e2oe22sNDgMDOyqVdgL6SHA7YGWTiE+oTqNoJ8Sgo4BoBvHCkPD6JMeHzrDs4xL89zmnnfj
GxG+4cqwYRqgjkcEMxvtcxD1LH0j3o8cO3FWKXRKSXrXmoa+1niYdwZQiwt9Z/yPRRhs/BrcTGEb
6qUy1PjNbjl3flbD/H0MxRtm0eemhrERmZi2cJeJwC/7XoduHH9ELnbOPjh1e3Vwbud1vG7X5Tq8
/PnnW36d/66W/u1S3lJN/XKpisivJqi5VBy5/X5yuYNjbqk7VTNxGqfmpZ4a95NH5t+fmL99vb+m
cL9cU7ZGyYgXi0FFVE+i7JVP+JaebAw3cMsiYzO78pNj5WeX/O0kEcqQWWvsJ3vdiK/M566jMn7O
SE+fcQY8IeWIyCV23U8EDua/LZW//ZC/vRsdHec29O15h45/z6F1m+whl6yQMd6Hm/GT7qDz2WOz
3IRf7iunqLRTYQrM00HcP8r8yRNwQMYcaIFiSLzCOXI7c6aQGnQSeSUrEr6OqlAPtXKunTm0K+ga
lwhAuRD8zziNG0fpV8QKezWQT5133VkBjx0tMXJg1gh8h42Tdd/dGmUgxCz0w7lLSmur3bODRcEL
sMp4LtuCmBmHhOjSAlRVCFSs0mMWWp1kQwX550f6s9/6t6Wwpo1YFgbBwQPHINuCmyydS9TSBiX4
vcpODXj5P1+Rmvyzi/5Wg/WZWdAuhVWRl7n1mjhTa28GhWwQxJHtiPUElx+DUdn9hOmAG8aNIPMV
QzuCKQi9Yx7ibhrS2tmbKbpPpo7e3Tg6CAIc2M6OsoIXZU8Frc+wG1+8zgGRk5IVlG5LixPtbV65
Vo4Ydw6/07jB/W0mVR9hax3hi+QCSuOJnmRzcs3SpAqK231tm5S/niDQFKczM5NxcOCnAkpvPgjR
scU+00A8OFY3FT203qz1UxGOaIMyT4bXhrVTb+u6awXgeweWCJgA9SIA4gzrcAzTfGPWJklpRuIG
17oerTsrt0BMZI1LbVd5gbjOAkbneggjBgG+Zni9LyFfzucadtRzRk+Rnw8NVQlx1tWnmvWbjDZN
yg+zW4kpdVQKPepgTV9SJISvI3REYNGxrKDIzr39VPkWeTQG4lonZKnBsp2C8TJ862JFEK0c5iPe
CuM4MFdfuifgMwjesFav/cKoL7OXxYDVO9Zcvy7XWbDETBnqgM0dWT8KrDsC3+E7SyQhZtmFG2Ta
CH9qrDDjcgq3iv4MqGhCA4JHNUDHQNM8hEboFDTPcMHjZNwlZd3sYK3NKx8LdorI8B3XAIkhYqqe
Va/HtVFovQtUbX1x7PrGyQTSxKDKAG5nX5QfQoHkFu0nfkgSKLHCuAx43zxChvZt31K5h/rRjhy1
LnTk7GQahUxf0nUfI48eXBzEpBhVRGxjkAuh84ykHW1bxTkGH0GzdZJZjNRS7Xh1e1r8FoMvxjUV
SARHa1psGifdPNAThtMx0OOBtmv8gOe3h+7l3rRu1JPXXUBdLWiBySbHgBQwntj6WWrduMZYIlgK
Eyg7M5aoQ12FzpbzGgIMAdmcQRrD0Hjj6wpMTOIv/tc0HgTJZ1mMTcDM6vcymEP89W4ZPVuFHT7U
lVA3rqybp7BF6LxuGmP4ScwgMN2ih/jZq0yvxlniHBKu70xrz0m7d6dve6z5RAk5e2EnDUmMQWUB
2i0zfx/GlrEp5xj8WKrOpaOyaypiE8tQjj1zbEvcjJM+VamKAEXTGlrlRc+jSgCVcZu5OpwxILA0
Doh7EjAhc/MjEzVrrjncyhyEjRqb8GHStBE6XELV2vVRwc1hkF5az/lqkR6w9SF4v4Ztg7AGgcIm
MjWvZjkZxS2KDOvBMVz0tvY4fri14b8UWBaOedd0xGiMw0HoyXy1urlDTCKA9s1gMyNRJzeERpgH
sJrNSnRxsO4NlyTNNn0q8tk/xI2a7tCBe0DP7bcWUgHeCtV+sxaKbyYsLOexZd04KNTWaRh3X1qf
H2BFp6vkNtjDN2oR1K+2RZLf2MHbb0gtLvs0PKo2O7TggU+THwf0YICAEFFtHQE6RK+5OxFY5u7t
Ng8fZdTJ+4gPsjU9RBezqZ4aUu7OZekn1hpoGdFtWBSPRRUz1cCvX37vc+U/holsyb3PgfSkPLK8
fsWgPwyCMCxeLSi064RaIWHwUfd389TSfc16DpIOmO+NhXZgbaRkonBHCuGBc7IoRfL+L/ux11yl
Ealngyzbu4Q7hV8vBXSwTJq0QWLRLFFKtIY0t2i5ihdWRYLVQxJXBw8DBo3y/lR0FDkZhtR1rBT2
0ZzzOrOufLhFkU9Li9F7ES+wxAJ2vKUK80qjGhBhC8DW6HB4j7jbmqzDtoFaPJHGg0l+IPJOmRpb
H1baTcPgaUsrWn2rAvHFBzd/of25pUWqULe3KekyuGyHIfZemhTUWND0eJXdyb1O0nZuuk4siall
eKBbDYYlT+Sr71PnmPCDbpB/0TYH5wd0DD+wTCkD06yznzOrqzYqLgnCiMlz2EP8XxXaLfdu05MG
QFQaWIysVRdTJtGXmK7wdujM7sZBmrNGxhQTRB+QMacHLHS0d58QBgfbwWUn2lHcDScg4EW6m8BT
3/pOiCIBVEG4amGP7pFZFt/qsG71qo7qERgZYlfdlsx5GrzlbgcfrfPJqncHeN1d0P7oJ0RloZZ3
sQrSe5fcs1XLfrmtrUGFzHiG4BgCll+JimJvDu3orswMwnUGK9HciCY4OfyuIZYkxEVV5llPTZhC
8TCciYuMVxig6GbcXq1l7zjL0G3ox3PvmqbcSTG5RPtWoM1c198mg6HLnTJ76M46/d4jM1i1NTJm
POfVgzIjfBIwbpnVxpZ8EZ6SxKU53WsdlgM62LEWW8vyvVuoDCgkAAZvZEZTCNfBuPfnbnizGsUz
ZRYh4iALDjMN5XXPaAQajW28eQtcfaZxn6+6edSgs0t1KogbBfVJGsFaWTq+OqMfPfWzDq5uGqtD
kHvxtWgGI12h1vbvDMYtRyA3fB7h4CMm4IOgCXTijHlTtAlxHl2yrixzSnx0bC3r1I+udcIHvIeS
31BC/WD1C1YANWm72S42yLY3sruyMSmZY2ZmjG1FAEO7Yu1pk4CHTonpuw4c5yXMYKt3Q1mfqB1u
6YEA0Hb9dFij5FBfQ8ubn+smM69W0lfwySXCEKY1YmU5qCZRZKTgg7Bh+MCODwZ3deOzJu/FqN0n
Jdh7cbhGEF3M8UEzTMwFwO98qlC2zlNxKRzrADqmJkamViC8cLugA029gdfA7nFzlgXdv1FGFt5J
IwhxydjzhlhDPjJsRZ4o0yi/gw+TbwUY1JUdD/X9ILz0h/aYWdVdNZ5B9eUfai7qdVhgoRdgCd4h
ZpLB7BDE3PheuI5rPmNuZZmzs4bUdnB9YewgBkffF84UHYRdYx8f1OztkQB56ygM6IUSnXhjzQE/
Y6hVsVcRiMY440+t+9Q+u/5yxBA2dKykAi3djUG7DcOaPktIC2peR6g1Tybbx6UbxuSVzjWaEZs7
CNIew8JQeMVtDMkTi5uZWXdwmJqzV4Uci4WN/TbCnDSfaDLJ/dRrpLJwxjaV0S4aJjFcfYmpoJRt
QPAnIkYYlY7dLR7HCaFpSrmzcdoeugZoAnyCrdlQpQMBipx1ZxnRgfRJTC9JzOi0Ev1Pg4f7qqwc
5xVnDjxOoUcghuucOZwsmHyqT92H89kOIpxEOtIVRm0hjkkXRk9Bp+NLoSzSHSJqmaGU7rIGEsOE
DVtv/B5JKDtB9ORW9mudFRVRKnZ6kn6W0cAq8I9FVQEGAfy9f2ibKLtzRamSLaYMcNimLd8YhkbI
mHzrmjY+nFg517dTQj5a6hm0JdAkW/ej6bv7qqmsjzzwjG3nKvUNBnvTrHqzSx9sZQc3Mfrdxcmq
mitazv5CSDiWJx+D+xoWkD6KWWJv9iKCLlZYdzgI4/n34QCZ+PiR1Z3cSY/YUjBsQAroKw7OxEad
WqT2RPrgI10D8/I2qYvroBFFzmxaGc9olZ7TJE9HznrRw6Ll9HBHwLmy7Cx8toieK9dYCEhqLnTP
cJ/ngCmes/e0iMaj1dGbB62NE50BxlPrxTa/e9pBtfOja5AN5nfhEklmp5WNnFj9dfSUt7CsBh7Z
8CPyBpgHzFXuDQRiZJ3jpEwg1a1nbTynkQrBOSG7SFpO/+Dl1VtrK3FjRi5gGNfA8Rq3xQZ163DC
bw743E/Vwa3Dfp+KvN4J3MQHbbkzEz0odM9DUBhrndn1ioDyQxk4+Ul32ZsvpvRGtlLuigaPn8hk
sQjkG5rpObnLTu/LO5G65Gp1ZrCqGrc/TlY2ntwMOZ1H/twNvpFXUZkEY+N0R8iT6mvbl/pkI3Tc
+FkXvxVTu1R0SCBxL7qj/vAEKnvs7IBjzSk4irH23v0iaxAXpLO89H0/3A/I3ADzyeR72zn5OR2L
FDwXZ+0er+V7H7kphEA5aX46pvertGl50kZinpDdqQDrbN2SmeOpPb1dPMgBQk3coLO/GUfpnfg7
H76AIhqRR9Cncrg1zCB5QNkdfSGlixNS6hClBGAzor5KSV1TfW/wItBIJQ0FL68w69ugd7+VklTt
zO2797ITYDZY76EF97Y6KRcKBMdP+0yk4Q0eU2uT23VL3FtbXboRZF5rIXptRO0uWMevkWe49BzS
/GaAxbXvq2Y8VJk1XiBwWIesd6z3pG7ndk+6TvdSOsHAa2H3P00U/tsUjf0Wxd0Ifb1E7yMZhZ0M
TsDrefYjiFqjDr7ktf0z04bzbaCte5QBZs62xo4xqtI7RiJFR+JySqs0QKVchlQiWN5fihFYfiaB
3IyeMjZEl/W7bql/2qGfj/NsI3XCwE2+sq9eXeJzDmGiyVpMdf4W+zNKhQCsaM7Dx85eKHFXSEvd
d6NTcCoV7ocs2m8MrJJjBfYZbztCjTbtSYaKA70PM/FWgMzx10bSmZyMpWjRGE5I+nyyXSNkCDCB
gB/cjk4YXDkICngYJMc+hhYnh97xmh9Tk3n3TN+IIwnIiu+04+1AMJhfBNT7aqXDoEpIXYbqKpBH
AH3hNdOUw6/l1CLw8/3zmM0nQCbBOZn9lwZszh2Oi2g9Zw2Z4Ah/93jg68fRahlk5taYvI8E16+D
rilujdgq99NMVs0MzXuLJIbsaSNrbjF4P3SZaF7nuWt2wiTT2psD71rGRgSmqvV2lu8TZGGHykWw
5xVEyfvZ8JAI5a5p248/8RGb91UFi+HotRDgiLrotksFfUb7YJ5iN/D3E+Kfe2X40wndxBTvAB35
X0sSDK6ZlRDiQvVuNycqR3kx45jgvpGd78LVktcuxNMHDjxo4Xx5QXcNxIA6hDd801fGVL02cUbJ
mEm7+oqw0Lt3IdMhJlkCYOcq/q48CZrPskk0sRucaxBigDiW6GAvYKXbazia6XscC7WLmym5jhjI
gUERIElfRX9jZiJfkSlD1239hq1OzOXJTDrvUuagPMZamrCE8hwKLUafKxPy0tojNIINayF0yOJJ
YR8Iq7tyzJ3H1tW8yP7MvFcUBdiqGI45OIbiGRQDoA/UNuSMkbX3isfYfMEgTIU+2OSWmaid8LMH
M4TLoRifJ+llj01l1NtipAwIRr+/L6WBI5qyi6jmKPlw/Qz/ErnNcW6JlWZvf3bD8LuwdXE/YM8r
VrBVS2KsYbc5+dSfFkzTOkrFcKi7slpZC0FP2a7zY5gkIylwdFOgoWiUPUf3vpzI/SsSonx6SOyX
IGBP9fz5VemBJK4y6YoDgemlwPzRAGQzgvzQhVhMvckhYJFfAtFNNFymjns5VW6pd72fgUkrvMQ7
+pppPvZ9EskYmvF+1wxv0L1O4WVCAbsps2L+3tjgN8tcQ3It2Zw7K3l1kkif+OlzOPEpFA9qokNK
Ctyw0Zor+uyoBzONsJDGMZzHDm1HDTP4p+Piq86Kms2RvWodzTzchBLdOGWWHBLd3UZNMAHY6X8Y
U0mMXQXjP9VNQvWY3JZoMtYGTK6V1uQ5hzYtwR64KThZw/MeXcNNfxh5uRxH+/6u6SwUIUS2UkGM
Edz6yEtg6hXANfuqYocEL0dQAVGKjLn9khSuepF1C3NJekSpm0Ojs3toKDFIm69OnJtXlaffzXj6
oKOzHA/gr6Kv4cwgnWpneeqcEVm7HhIyAJgdVIfRV/2LoDZbjSNvUULVg2IJd5lRNc2GZuJw8Kym
uPGRUFQrp8fxwLwu16t4Hn1qFG2RYEw4cxsdtZHJPUcJ+TDXXfc4tKL94Q/gSGThmMSoTvwRNf6o
sZBtgim4N+aEQ2pVw0Ia5rsGtuVmNir7AA8Wd4hb92fc9rdeA7hrFZrpU09FCIqzhmKp9LuULIkq
C8S9yCLSgwyeMgaFEYQYIoeIfsPj22+Mgm/hOzl7kIF+QEhLMHmkywIkSWzzwv2WpETRY/vBfmKW
3jWyh3k/TQB/zQKZJaGVxskqiQh0DYYPYR8DnlaXMcun79JQ03uiWatUhumT5HHcz8g3bjvFEdxe
fEwIM50HZRfwDKUU10kAo8OH86aLBixg04hVW1rFvgh8UBPOED5XJcD6tnDfQhfKaiEC3vZw+DEq
uBm+GJ37KdPeqqZIPSaBnUGRlz8nUvGqOjmoGq2NXZlQRqscTy3y9kvZzPY98e0Z+ybnTsRvxqXI
uydsPdPaiMYeMJJBpp39rRtY2GVjgsRv8ycwvXIlreplnsr+yGme3aiFxeur8KppN67oppzGtFgl
Xr5tzTE8ETe5Dwe0vJJXOvnrKEdmbpLvulBy6C3Kp9i5N814waPm9XkOxLmhaAwMSvo6gFbTDV/D
3oZ9oIdzagxPnm9uCDZrNtVwQMJxg/nuUBKOvUmH6iMd48fWscXaMZqDaQ8faviGVpumBa3HLG6f
2cooTWLuyNQSeqn8+iMv/C2ZFehZyEYkzQVsrRRnY0CJPvoa636EQaOJr3MV5KewJp2AFIsP8kIu
va9OAskVPjvEKEk4H1ybGO1YwMO0/eFINQEELSJSwxLmi+2EHxws400xQD1yZjP6kbsWRA2WMOxg
MbUw/frOY2puBN6XpCBltQ38s1H1/F3jOMB2SGPjm5E7hEAWWvIoz8RqRVO24ZV5lHQ1Brffydgl
rMG9sovC7Y+GwzhiWeiqXdT29qFuhh9TO8I4crAV1vlJ5DA00+rkJCNS3eBjaMx6F9jJaQ5h/Ad+
cjCDdKC8Mu2tDNCdEs8x0w/cwv9M6bdm33QwJcdsoJJxG/8YevNx7B+Upd6cElqxkAnEYrJ2rAbw
H8mUJ8tpLhwdAAOkznRrkQx3NoFwHGASIuSMOS4wJhEMmUN8rD4yV04bOSEAAyVkAaFhVDuplLNu
Q1r8eSbEnZqSiYmFCseTF8KbcEnpgOwXRF9ZV7v3CSvuqQESthI9bItQ5hsCUOR5sqMSGHrsvNAk
fbdMbmlUE2hXp+mZlp91r604OIQWGs8id6JHZ3K/CtTRe1uM3/x5BDemg3FTpXLc9Asta0olqA/H
XBoFguhMIkeU7SH/rHy1asmjPlLrasSLoj/Pk9FQDhGPY1KZ/STj9CXG23SdZrfd6JbiTFdoDTLC
b9ERWg5JvHU8IcrzLKb5DTGeReMUPE1WVD6Z5hAddN1BKw0YzUFkJX23KN9qwjN/ZqNj3/uKK+FY
7ddycuBdh3V+kBTrazthfXfDkkBpBHeYChCXHuNIdtvQky4nO7QnzqD9r3MHUogq+2q2RJ86eC43
s5NwFpYFpw5ENau4YYTQj7J7kHw0CofE+hKb/RfT6CaoPjFmqtAhryxqyPiJJaF7cmS9CCvAaBF6
Y0501Zd2Noy1xVgXrtMQ3eFuMC9OQcqibnV3DXVyqdoOZIfX2YcclN0mQCm6NsOIvNUkvc3dPn03
aTojXUEcbHf2ZtSkmm3MCKDXNBFBULMjRRurg04QAxncMUNeXlPTTFZw2Np9U7vqJZDFm+GF5aUa
4TcbVti8jWy7B5Jny4PTJPN9VHd6S5UFAgOUXLEqUsfYSB2/a9rWP/pJETDbEZrpjUvYm7MISEsv
uW0b5741WppuxahcjnetD8wnZMClsIpXrpnfMBDDyZZJjkR2eA88/MVP8/imsGnSZVN5q4Eq7mbf
+mll8CMYPNooKHKI+vHYIKmh1lxYLiKYb4Fp8o9OrbTOIDlIM7XH+TovyhUCbZNtVoZMjBbqJPbV
5L0nmO2kkRATfNECTc81q2noNxfHnYkdtiDKRsC865znjGMHoUPQEvncnItqs+de5+7eyAf105f5
Q8HM53VkEnlikY8vBI6htrPFBHmHzPJEkzI1GagT6mCiKLbQDNIZc4Zuv4ABvjU1aS9lKu1DNRtk
dYxe9tYIv+WTTcPBLCP87QZZ1euyYcqUZszi4grv1ey9ix6hkwEuC89Rhvw4rmD05kO5c4PiQat2
GQbCsTBB0W7xU1Ahku28Re8X7b1+ec6cYiY0QzcHR6qQ2D4REII73BPe1VN0mJhSOJpJVpgBytuu
YmKzmaHwn526sM4gDAUNQCsGpsNvbGlNBqAcXwzXaWk5jCQVDEFwtrV5Ir8uoUIWpyiLePvEXDy7
5ILs+Zxi61fsgjExRd9a1yjAD3ZXVPHGmpizV0exsbJTL4GEwN+x5vpIFINgVBc12M0byRruD+2r
F7po+UOMALxYeS3RwUbhL4M5Ab+FZgkckopV1Qy3ERgl9PG8gYB1rkaGajXS43eAu/MmB9t1a8+2
/T3mZHIcPJ1vGTIQiYJzdVUD+whjNz95C7DQ85ufpRAhm0mQPQSDKHbKq32GLPkNw0xnpwfLeW21
1od+6vu3BITRoQXDStgNnzQ3wvxb2boBTGsN24viNyXEmW2lugshmJ+mzA92rpWCP0+r8NSlqbXq
69zlYUfJaxjM9kn3BZLbkLGnSibMjGSR2ssWPVrJoN1mHHvxBV0+y5ir6YBZrbubOlIxtxkqcr2z
aFHbK1f7SUIPNY8LdGUy/Up0avcOHLYimsUyjWHt0GO+RfwknzTm9UfglyiSsQk+BsIm1G6Ym+lc
gRezefmsEmMAION0yCKyTuKEEX1bTzMuAt87zB66AG7BaB8trwog3cSc+nL++6HMA7HFUw48YIy/
iojmhu+3/cc05NZPfhLm82Gb9XtfNAOoaAGudfYgMU1K5HeigdhZZCnLTjEWmNms7sC0qoRlUMWG
3JrS7fvTYo69ZhplW+BNA/VKfvVjgnTnWMYbejtOvAraTGFbjOqbePYIYKZ+5tRopOu2q6/T0joj
8hU8qkmCBvsWIuAYchILSM4LHc8dxGR6o8mssssg2Ckj9Pa8OwGTG8bQ5HtWbkQmRzs95xL8VFrF
4VnI4k4bM1VqTDXM5G8iTcVuovduZvGQg90eyKQB1mMwLq5rja83csnvc0sGfxlWT3qwkoM83lED
FbrXPUeNFR2ttui2pZponzgcPsYVMin6fUmSB+6GxJjkOMRqoHlGERqs5xKn0y2CRA+wdkCG8Kpu
R/KW8Fwkj8wT1XfTzku6DynBhmjMJ4J0MzOozmNSnt1knPODvcwQYvQQ1BlT/mhL0vzWfheSCVQF
NBHk3BfjxsqYAqGeq76kJgbMDSORUKxDYplo2prxCeyEAUW1M6Ededkhwai8BlMy7do2fMTMSKCb
pmWnF3GXC34YamfV70ZIXVfVT/MjQ1r/rF1BBxr0Zvpip9HRRhXxFmtX3YA+Vy9NbCdbSvGE7WDR
bqb2PjQXSHxvdD+t1LXXTGBgqLPV1zGEkTV8SOQgzeQYXzOmqiSS2xGFwujmz1NJzxmhAUMVNmcs
OqvENud3YijNkbnOQAAX24K50QlCa7iu5iaBFP+og5LRd1yWI9oWYZ+jUMmX1sjjE77GYoNaJn+N
ma9BLna7FFDIYNSE5wTJUO/yeCCPokXAG51HesRAMbx4eK9j/pyeLYo4eyK8y0lbR2+CYK6+1P1s
vzB4FXsFoegUzNJ/tQ3X3MFoCR79NuQhoqvg3+Ob/FaLEqe2VYJz6ippXzL4bnt2xugaGfkBSkfJ
QGzw53kzT0S2rfuhUS+tKXF62e4ysK+sHhwHtB+6IIKFe1pFcV0RRw1+8qSSXj6SJvfomglDrtwN
QEQx2IL+a4SrqgdqIpMg/ukZE2dh3ZoTcsXIbsQ2oWWpbhwcbDSpi8FwNoK+cEZ7Mjbra8U0jMGD
WhLdaMTKchf1yr0gs0wvvCQTmtWWNoz0J6nPDQ13okRrQx0R1MCyKJbT8brNXPur5xXdxWMueGX4
7r5KnwjiHfN6ATSNCN8bJWaI/q3Rc7p09NS9d54wfjA8h8rrRSNAyL8GZn3d+2fsouhg+ohCdNmd
c9sFCFpZF8dCc8L4c3pzsArLXTkazS12OIsZUsyLOhJC3DcW+TQEKxYQSWv7gAwAKiStnHXYEWmZ
dnW/7yLiMo0wdc+Zpb57iPepongBSaYw/dUAdnTTzoRzrzrTH0lkI/hhyaUjYxy9rHl2lWSabTLe
8+gxEfeRud8Vz9UHEgPrVQUJMZ6d3TNTIkhinzPy22KZku8ey92XxFnSOBsbe+4ykwK61csYPm1r
cJY2CQT/sy5uoXb8SVz6G9Wjl3arbenH+2XaNl6Gj278RL5qfnaJxULyi+YRmG4ArJgDMCeFHZrZ
53SGVksmhbYX3K0t9+WI2G3yD72V7gqLjBircPegic5ZQTesJML0k2+9SP3+9K1/E32WcHSpN714
Pzv1VUI6G4Hl//nGfqY2/E3paZfa8/TAJSZzT2D7us9v4uGmFMc4/tpn5Sdf6D/eZM9F5u1aoe+Q
EPT3m+zbXZej0513c7LVy7Mu7v30dqaWcvQ+T/sXktMnUj96udFWvuOkYZQP3eB/9mMvYuTf7+yv
n+O3r41nvIij0WfS1BcnpzLx5DQrDHVXW2hg/tFAPNwDsr4HmwjoP99xZ1GN/unav2myZc9EiVTe
eD80pKyEtnxxbW9V4HNlfIEVIn0se+pXJW7nzjxiWTvSfNmKFBFbLPa2Z1zbaPrAKslDORADb31l
b/vZatSJxOFs/ILYFu3ku9i212TeESemb3Ub7BGSXnRJwSmyfZe911P93elnsPZsHWsTk/cGFfPV
BYDLHncspEFXO7KYVGfpLq30059vw3963TyPfxWcaxA6f0mQf3ndckXUksM2skOIsbI7gNvPC/vz
zxf5Ty/Qrxf5TaxtDiyMg8lIYopPghTHz4zwn/37vwmE08Ebqz4e7F1ugJzz2SaOhmm//flLfHan
lg/xy50ymhABYcBUlPFlf8wRPJ1SiR0+MxL9yf36jzLzX2/Yb+ts1WeTKYHz7I3DvPN3zV6tsLsc
zW22izfV4X/2xX5bcWejxf8Tc7ElLzrZN187/zM59fID/9u7FjgLEcozQ/Qyf793DNMCd1qesm6L
K3q9fB82yXxFbt+u3g+fCcb/40/135dzf/NATJYkUUCUNkkJ4yZBio2V+0W7eI7+fOes//jg/XKh
RcD/yzMhiXej2TizM7gt2VskWARj49xmFonpRb0L5/HRE+oef+HGCfJH0/yC2uU06pT8vi9G7d0u
goJ+BkC9jIuGgGAivyo3JTWDr/RHhVrmkOJX+eT5+vf7g7SPF94KcS8vW8DfP3YSVU492vG8kyhm
VwCBD8VolBth9v9F2nntuK0la/iJCDCHW5EipQ7u4Ha8Iey2zZwzn/589AFmS5SOiD3nYoA9ezBd
qsUVatX6w93tAVqmzvl3Pw+02t/jDtw9miii21L+jOmLKv+yfm8xXi4/AkGQGlMhLKH1pq1WP/9u
IVL51IeheYzRbwH8/q+XyHmI1doP20XmrCAPucGIxZh5SJN+p0K0scVcG65lhzdFULSKaKwywY09
ybXBpOUKFMKlNFWXy0mITwmKSonA7ef257k2D07jrdLCKroTFeAOrihAdjVsILig0DcWibT86vUk
kAxFFGnI6qZirjazln+jtqU1ueJk18dsHzuIHiMMbcNMekB2x93a0K5NiNOAqw3N7GT0qCXSMlUX
U/B+3MjoyrAhSGFpKrNXlpS/CZ+seu7bUjcXLTxGWGn7WDaekP5V78u++Xn7+1yZD4auKqDOFMtc
NAzP1yl51KFZLjcfrpo+LILEsFW5cS19YyIsf2j1iU4DWasNczC0XBUHY6L59QlTUzgDIErQxWMS
UhMCFC9gUtzO7eog/pObtdo6fV8uxq6omRWYHCXYkDwGm/vclYlAWoaoGAo6nPJaOSRLF9/EgRhY
R1jTYSg2trdl+7octn/+/mp7GxPQU1hJTS66OWVzjKW7WsJ054/029Rebg/X1VQ0UTUURdV15H7O
p4IA9MDI6Vi5Ay4WSSjbYJQ3pvWVqgPI90mM1boRAAlF1hIjPEquvI9dXOTBC9nmDpGMA4Lnt1O6
Onon4VanEGz/biylcHZ9XDmCnZjjfZUP3fCnQWcX3xYxvs9887eB+sP77cjS1fl+Enr14ZLOKMRa
KCfXfNTvcjf8aLz2P8VnnVclskVz7Z57SHMffYm91BPcjehb33K1rK0+xly71i03ruXoCWum5FGv
MZ2XhyrySrHGX9iniZpaZb4HF7s8WFrCby0pfsJPKZxaLaPXQqikje8hXd7Gzr6/stoFzKxHL9Vi
VLAeAbFVyHS5sVCRrG99GPEYTxNN+65IX24Px9VN7p9voaw2AqtvaJxlGdMgnsGr7JRu8uIAp4Zu
K7/rEw6FcQteswqc+XwNwTPR2ePIr9qLNnYtduyMB3DQ+8wDVODkH5R98hR7lFwbK+taioasi+xF
hiQa8jpFRepLTU9xngfC45gFdEFTZLIZs1x5Yo+H2O0hvbqSTwPK55n6RtSYOEZNrvTUOsGh8Xwn
/jK48149QIFzbke7Np1Pg62GtZgaUxXUcHKb4DhOezPZEPHdzGb5ASfnraEr+jThQe4CFqtxTcQO
DF8hXsiK99SARdQpZhDtgLh/Vtrqq4FI1W9UskUAqmhP38712qllLEIOoqGqFuT4858yRDzn+8uj
uDzjDQKJofd8awzAWMlA6G7HurZJGYpsKeBLTMy0VvsjonXA5hs8bdPj8gnbg+KFB/GwJcpy9fMp
6LHIOrgCTsnzlBr63UiDYidbZg8IAO5BIB3+i0SQ/jFNerVcPFYTJC5jC7AgiUT5hxmIS/Lcq99z
nuaUN92/xyDmdrgrCZkiB5mCcpKMTdJq3LBzaUFAEw4BqAI4l7Lx96Vlua6O/bMAq9MjHYVe4u1h
dNH3dIRdaCMYdxRdZZ97oXc7lys7x1mo1XzrjcgPzIlQnfUcCfsA7HU/Io+7dRO4sjWexlmrBkjG
hFZGwSTwsadRvxbtk5V6tfCc8GwpH/99TnS++UKGiXL7+pajZTXStbEBstK/y/t9V38vqkfZ/C9O
WWQz/gmz2jVUeDBRuYTBfrl8AJ9lK/eFJ9hglkZbdqc34bh18biyO5yFXC0lWU2jrkkImdfHpH8E
iodn++3Bu/ahJNXEZkHj4m6tL1NK7pt6nBECljnYuPpNpF4vQ4G1BVIjX5Cq/a/bIa90iw2UZmgX
EJIL3PqCHZsNGi+6ObrqY0f/pvOCl+hT863dSzZ+eI/NgVftjc7w1TRPQq4+Hm+OdZb7zHsznh/l
afgm6g2C80r9ZsW9BZTkpz+2zu08r369k5irr6f31gQe0xpdzZ9mkI1KviDpEuT5Bmtja98KtSz7
kxMNe0fg6BrLrY8wLRUU7Q6DhS+jme7/fymttkIlgQsdFgyjUB+D4hM+uOb4ejvE1d2QxouMepFh
qKK5Km408MkzCG6Ws2PssJDbRXflITvm+8jdOqouh41NCukBHHZwGrnY2eHk4+E100nQ4Q/DMWza
vZhvFU+XW+55kGVqnnwblHxSDjJVdPX+cWz+RPjpZV4e/7w9bMsEPj9D+BvoLYEm1CS8X1ZRhLbQ
CsHi6pgqECwxxME0rQQ+cTvKlQE7i7I6Pkwf3b2ixlfYnw69vJ+RCRw2ptiV4ToNsT45Ev6+jzu6
6E7JHy4t5VTYxa+22Thzt6KsJhlMSGOOLaIEQK0XPQfEDWxf3MjlSqtq+SCKRMfFkuhLrdZLl6Dq
3desl/rr/9bNqPg58sfRnvdLo2rrdL8yCdhZl2uBZS5dv1VWc2cCDAl0NlYYA/4+KTd2NEm5mAAK
AGxknAwdChdrc5VQlgW4BeJKcZhBGDptHo8fcSsc3HFoDiDKQ1jWcohxbfks0jSzkVWVnnEcxQy4
CjsvloMAl25Dnp7yGYImJmm4oqYR75KIMSCTKlstj0WjSLMNkvDCYBID+Nq1YebaHXbm+m9fgyQG
324UJFsUBM2WgboOWOeYdfYgjIUFb04CuV2iTPZlVGTgbRTw8UEAdPpYZlH3sYrqCDxuF4EUaSu1
g0nTtw4BtNpOKln0Rr2GnNqPUWhbs8EjRpwqKlwGqRk8nBmDDxH17V4p89KmhaJUsF/xQA6LODBw
+81ylDVLiNK5PAVPKNogRIIYCSSoMu0/5eUc4QQyTcgRdjx6Dxbun0OjQ+XH8BCHgQneBCPZF49t
GMc/eMS1PnGrEyGMK7CU6hjX6R2ssjQAR6i3kaOpHc5zddiMKdLxObo+OBXQ/c8bjBh2qgiWEP35
BGe5uB1ioI9KakFEhOvjGp3aFnYpixPW35rpRkqKH5VoDNiazhrgXQPBbKzIyKDXFawF5m7C5RHI
5qOmzdmxl/0BkWdIrED69ecWiZr30jTKHjaCUrvgURFKVFs5UO22Vkbg6ZYhfUP8fUA+O8fBsBG6
Yq9OzWsgaqBdY1n9IdR14wRmR0kVZb+iwtBAv2iPYspjMcIwkV1USDnC/vAPSTcvunLIXlnaHmkz
nBhxLPXgbv80e02zGwM5oU6Llxd+I3nHnQsyRcD/n+9u1MIR2k22tdn/vd2c7cO8GmD/RDWlA8Lj
tnW+23daICmwNlAJ0VglLdxEDO8E3zOUEF31sfS/d6Y6fYtTZNf2kRCoi+/sVB3THDEAKI9N/EGA
kc0dALG7ERxVKbxHSpxCiQFH7YRTctBbc3xqEanwZEmanpDELj/quKx3djyOs1PLs7qx7pcffZ6U
Cr1DQtJPAXst68uucHqEGYCegYdMnlT5sChimAapSGaJmTdvYQhfusEeZtcNA34+IXr7/7a8UYlv
SfDFKRuXw/o8/uQHwCH1aPJmkNXJB3hUxU7Ei0Pw4jSO/9w+45Y/dpEsd0vSFfGbWXfjexmjobQo
Jy8MZ9RfhP5ZaYzkLSzxdA604ZmJPG3kd7Fvk58qauypiDYuraTz/Po0xFKoLCavkf3PQoyAz+aT
6UaI9RMmz10wvbGK8JqqeS8NaXKaGV2U20N3WbstiUhoTFqWzlrWlmP3ZKIYDccg2hOTZ6BgAPAC
vnGs1V4Qj7AI0V61sOWVQySWxGBXpYsXt5bzQmxJ6q/bv+TinFp+CAaouAZZPOOtD96KaZzFccqM
EeqnQL6vrQn4bP9vy6FVlFXRZQaTBfpiiVKj66IV4vtswRUxFx2i2/lc/Xwn+axmCBczCqE4mTxx
bvap+Ti2unc7wkVFdJ7Luu4SzKqShZQIdXOHR0osvcTfm3IjyEYa+qpAGYGqYqiWTV5WPcvT7MSC
4txO4+qHV6i4LF4GmYar3tBoDAqeS8tAFc+LapYvf66bfuNrbAVZ0jyZ5po5NMFcEqToXmEl3mvy
sKvAPP4XqWjoGrMxSNSiq8FqAq7J8PonD5X+Dnicmu1iYdReM0Sa3m6Hon5a73qGSkGHISQv+DK7
7WrcBpwPujZWey9sUDMN0axQoQjI+r2SZMkPKRw7aiR8x+DdlEojg2duLQhv6Jch9IHE+R+pMaLO
aRYC9lhoxgv25OWfPJw5r6Yk9wb05+70Rofu2dXmaz1plV0WRnmY1FJ9UZu4tCuknnkyTnGNNUJ4
sViLw/E0wfS/IThp/EQdSfqgItKFDVkB4zbMTJ0aci7kAtYlngi2nogN4uPFLD2ZyJJ4fgFsXE7p
EaYYHbWY9VBoVa3VOCWn3dHwTZ4J5qmrq+OgFEmzM/3AspichvEwNIL0LAS+9FTUsfyEU27yu6lQ
ABj8FkhL2GJ0NvtY7tg5LlKUUXkomy9+389c+MGwJ04ztJyECYY1BySfhmqXWxwrAI7j7qWYWry0
YCvg5I65RRT6UEHHwMomV4OEiNxEle6beJAeUHdIHyPNl57lSIZGkSZCE++LHgcjr6oC7QlPRe3B
gsOpDbrwZEbUjzp2DnudDA7BmMBF4GERllGk91VrZwR54b1IejYTUNMC7Fc0A5MQu1Q5eZ3FLOn2
QdcJqa12C+u71VLtZw514aD2VYLbUGfYgFFhjqnGJAHND5usOmJYJQk7JgiGAEmrgbAcqWFuT9KL
Hcqgay3TpdIWjfyLKgCsrm4IRSO6BbytrGjuKCffGxlpoDn81xXHKtZqZw+5HvSWGueelLpq+Lx4
Um+1lS+fIVYxVns6FnrgadQaFSy0P7P9eECSAwKAk+8H+l/+j9ujJy2b0lldcx7OXL3GqY2vh0IC
16LKBHijraQLB96KMhthEQwrxiKCIphmTiUgFKnPef3ZSqXpdwJx0VW0oMFFEjUIaZLK/cYvW/aW
818GzEb+65xq0L5dnwpmpo9oVIKvwHXLLe4Kr/smv+k7yYbkc7DeYIXdDnhR4WGUdxpPPt++o1FW
uUZOOT4Qdjl+4BqGnKaDy6asf7sd6XLKnkda7ap+HitDoCDX0hnacAiSPj4avR/tUcGBlgataCPc
Mi1vjeTqYArG0MrnaNkZFkMBq4MwBVDy59TM6WsrlOJjLGWJM6goPZYwM5GHiL18DOXHaMChY+FJ
p76foKFtKXZjdve8vuSYgULiei7TKT3gL/pY1Ai08IR2rNRYewZOhJS8Ko22NlnwA4oh+ZDAPPiS
VfnPcmgkW6oZaX/uWizmsuE4zShJBWh/7bogn/YBKsrhlHZvwOg19PXNmq5BA3C0C6bc6ZQOPNko
3umYGrhDDtxe7pgPmISCKQjL1wTPtgd2oCLH7gvHJCuAfJIo80I3rj7BaUZhRA6yY5u1laPXrYpn
ppB94WdCS2InXchX7VsGO/wgSNEB9SDkFHIUOse62sJDXFuAmqlwO+SQXZRpzqddPxRILCCl5Oad
F40vZr7xrrnIwa++vmmcBlhm40lZIitNXDWU1bDVq3c/jqRdjwYbxwjSZ1KNFGLeKfhpIZb1bnSG
9EpPJo72iDIKNjyExE4CATugKlI4Ebr6BeFn/D60Vv0+GkH8IODv9YQk19aV+fLSYGA4S7nGT+d2
cFF66J2vT9ksSW4dJvd5bB6pNWxftxxuRT9AKfzq+HYi0nJhca+15ffba0a5/Czn4ddrRuJMQUsQ
k/Qmklwx0bEzm5eex9DNP/rKGOyB18bXepTRtRqtz0nfIsolyj4u4BZvQUiCoieiW8VDmjfjXR7p
yT26k9JTaPFag56mdFcY9DkaRI6cYGixn6dZj/CNADOnQNUqq6LsfuEwH4K48F/niaJjZ4UGAp4B
arzjDga8cZChVn8Y6qR2bud/uUUh34BPAPJ/ywuavtqi5Kw2LDyeWk8ZgWxao4YHbDubdp1XAhpg
0sZm/7cBcrZFmUBEVVMTdQUVA0ldrYJEgkjYSwVgOmV4rub8EH/FyKyEcD2ptjk+l/PPxXndDx+h
KO/HRaAXiRGr+qJWX/3uJY7RCM33WlHbLX7a0dfQtJxG+ZVL3a5sf4nWvSW9+Vv7+MW+uvrRq5Wl
1XGF0NmUeJNlNHY9JkgnQidp/dx0BG3+nc6tV2TzxumxDMWtoVrOsZP1XJaTmo76WHkFBNaDRW/R
U62+ojuHo+LtWXBxJJoASfB+42IAGsxYP8k1Bimi9Ew1XLwghBzpD+JvbXwNxl+34ygX020VaLXa
DAHWfpKkiovQQu91iv8umHGynwN0Z3MOS1zAwvApQeH3XlEadFnmisXgR6qdlYXwNo+1b8uJ+bOJ
ZS7a1YhNDfIRO39S5U+AOj5VVTwcTDrF9jAbKCqoKdxaClXcesOmPijobv1KIhEdgKKAzlShuWgP
uLogHBMMd/DGYLQVcJFDGKlONsj5s5aEunt7FC4GYbXjrdYAAjy+nDcci0nAUKd3aD15anPfGPXX
24GuFH3nm9tq4kb6qFniFOA1p4zfdEw10U16UP+08I92asBb4TRlnLr45Ph9+p4iLpK+N9PSYEfQ
4/ZvWb7s2WwmaQiauDcpOj9qfZ0tMzPtu5gqzxDcHutrdePvXxvU07+/qupgaQ5I6bW516N6k6cI
9HpG+i1QN07ZrTCr/VKsrH5Me7RrccfC+6c8DiXCQeEhTJIPtwfsElW4GrHVWokB0cKxTEevSiuU
Kqz6dy/Wb+ak7EtB+jgMwV7NlB5NMDjwCHbSSTYRFxHTFw1yEXKUJrY8IpaXiXqofXjfcmhQ7Sv1
xt5x+WGpp7GVsfCPYQdZd2eh2s9113WiO1rolZfiXVFu1QiXg34eYnUdk8e5AoY3826qVsg+GWp2
nyYoZouK9lPV4y1a4iVCgZfn05RWV7MKcm7RLnNJt/AxqN8nBClH5lTUfsPaE6P1djdbz1O4U5Xv
foa0bQvJPnLoOG5M6rV12zKcp79kfWsLLKg7iSG1nu6PPH40PebnUZ7y4Cb1PEnVBznrv6PW445p
dAgqKJsZsBFHzqjTDDFDUMrkZ024u+ryi6Lt8ZhH4khi52uRIQxT9RuAfuS0EIxG6d7onjsfUfAa
uc8Csokwz8+3J/XFQcMtVJHg7YDdwqJo3WfqIVZHCIzxGp7Me38OXpTqG+2cuziOaR1AY74d7kpx
eR5vtYaQX1ZH5F1oSrmSm+1Dt2idxqFpA7gq30J8LNPifIs7D7ba1+e4LXQ4/zkqIa/5YjD5edAf
iv5jxj8nX5MtIONFfbAay9XmPjVTxvsScwP1V9XjVQ3J26L4SXswdW4P4+X6O79ZrCqRHF1sRJZI
bEauCk1gfVHraIp9lG7gdK70Ic8jrVa6GERRN06LaGs6tJ9DHkkRBBfiV3nG10CxZmTHs9b82ljI
AYph+CfPkRC/nezlsFoyT9z8R6QbgU3oedmFv3QfWX4ruUas3hv7IUNEMg7ndGPb3AjzdyROqru8
1KzOnJUMAietPwwuc1y6q/3tXC4/3Fkuf5fHSRAhlZHB9hV0G5HEe2i44tzp9COcLo++j4t65+1w
V3PiD6jAusCYroHJIxqVPI9V8LPMJ0sCVvFcWe7tEBeluEFGJyFWxzz0f1/Tozb1pjD5gQwYDn+j
ZLkyXVEvHBZH+9hAmz2U7m/HvTzlzuOuzn1DxSS4pqHhBX2u2qm49HNKNHtuR7lSsC3td1WUUVbj
QF1PPrHpoKIng4Qtb7+osknWMcL64G2ShIo2HPz4Gajwl7KZ9Z2JbsYT+sfmYcJCaNegM8xhL6M4
ijTF7d91LfuTn7WerBPVsKU02Hbw2IsE/Hhf5Ftgx60Qq+cOLU/yDFwH27LSpl/CQDbudKPpNlbd
telzmshq+oRBGWR4SnRegUQRXCHlGy7PaKgb2sK9riYnUoboaTbQar89gldOovOL9io/wafJ5NOD
c1tXvVNp9+aH4gje0Q6cLWbCtSRP7/SrJAdYHUpRNanHKwVGLXJ2Vw7d59b0JVtX59BFS9upIlXc
WCKXKa4ud8v2cLLb1FhXBhbOmJ4MvR1GkaHYmpyktDvzxAnFoPRqpVWx6uCJh5ntaqGIXGAab/VB
L7YhfgeYet4KYHFayroibSM0yKJguc0i4eWiv+tKtRbuW03/t5eBVaDVaRWnqK8bwKRc3rct27TC
xDFjufg9SJLvVkYWbpUzW5mtziYhQHpU9a3Cy6Y5OfpYDOwpBIVjqQ9vpiAN9tw3+aM4ZQN6rkP/
bHWQNoqRPnDkWw0daKis6CMEBxTPNlUglml1Vv6Yf9v3Gs1f0dLF9Q1PCk1dK5B2ge/V7TU3dRNP
BOsmeLWHqMjGZLsyEstbwX+Crea472MJkoWo3fw18SqLw0SS/tgfN5btRcG6JKUZy72VNwN5vSEj
BTzo+Cf7rpXynJwsFr1KVz+oVVw+jEnb0L7Dw0vugeNYcmSgY+QbrlhpeIv42YgkU4SzQSBJEGL9
6ZPYh9BiVe3fVtXnP3K9PeumGpRZRQtVKPPXCjm2Kf8UGumfDjkbVsmf22NyUVQQjbdi+Cpgtw19
DQcKYhUJjUT33bJP5A+jVH2RcJ350VntvpnK2Lsd7eJcWEVbfs3JptL5Bni6WJbcPNgD4ArFw+2/
f7FZAtGE3mHINA8QrFjfSBI8SDNFtHw3wFzJq0Y0BiMF8wF1mPq9GUf+JwOw26Fsa2mjlLkyhc8i
L5mfZDaiaovTuiK5iZkcGj10+xTFPgRIbyd4+dBIhmCZ6O+a8HIQrzuPg09a2KsWT90yeHvf66D+
6A+NMzmFIziGsxFtOcdWu8BptPVcxHcA8k+O56v/ODo4n93395FteHDhPm5NjStrEy1rpIzwmWVl
rsEemMuEdWqqvqsuCsWBMo52ZQJOkBNQgRj82fNkbtWf1z7aaczVR4stY/BzLKLcGkyGdjc3vAL8
+62N2cgJBr1dky6AH5JeNU015WioIA3UHRcx5G5rTlz7SqcxVtvn3Ia+GfcLS/IRd9594YnH/APK
VDiIbrEVryzgs3RWlfOICF2gp8uEKOwx26ub5opbuaw+iVUIM8asBFjUQPqP4cfgIf2g2b03HLS3
/2J2Q2yDQI9HEA2MVRUXtM3QjSnjxsvPspRCl3e0u3FfuZG7tZSuDtxJrNU3oks+V/RryMvArUrC
KHILYnRtASkqJHC4FpQya92mEKdLYI3J7OJPKOxalOEe5LTy3TnRjkKUak9Z32Ubbc0rpwe36n9i
rmqmSUuFIVbISjJ/6OZel2RAMHYnb2zrV1NDVUEScSTBdHj53082V2wjoPx0pCaMzwCh+/ZTkf1I
vsbWn40ZcfHqyu4KZuE/gVb5cOIKAR0LyS1wWu8/YuzcBA4uqXgPK9n9+DtpNgbwSmZsd/BVQExA
3l9zRlG107oUf2y30O6n5hnLwAiij5LvTePb7dyuTMDTSGsZh4m+laK0LCxKXLRu9WEGaN/+uB3k
yoZqIkoBrgf6KwTL1YrifTTWm5F0/IWEI+0QwMKtZvf/C7JaSlMCtFlYgqBJMYWfUTLEWeh2iCvz
+iyP1TbXZcnYYQlFDVZR7XbfRWN+EXnJnoV8fzvS1oit9juUiLQuNOkRzMYxFrBgeuqSl9shribD
FUrn4XN5FV59lFRLREwCIProaPLPP/Uqs3vxOBvjxqBdTeUkzuq7oHEqNGVEKpb+qhilYyT+LoLJ
cDubaxXQclPjLF2EDy/16SA9qHXP51c9uN5O7Bqv8yu0L8SilGf59Xa0azmdBlttCOC8pUb1ySkw
Pta0DfXp4yAUG3Pg2tKEuqaj7MMhhBvf+fZWwcRptYAaXIiU+t6MUItMLfX9dibLL12VckDu/gmy
+jqoESPfm5NJ7uPKp9mqhDjrTyP/bFqeXG+JxvytDM/DAQsQFwUp9jUksldbNr65vaHwmutKzb4K
0JTOdst7rKS9YBIgVjr/Td/N/5rTBvvuNOrqc4Wlhkct/mGuUh7baHDz1sV5c2OeX5mBf9mMUO+5
taLzs0yak+OoBUw4Vmiu0/0R76JD5ZkObhyu6GCw5GxVXJff7TzYsrpPgo1+AwCl4ruhqv1Qy910
j0LjZIdqMKEdHB+baP5l+Ja4Qar7P5Lk1ZLDSdIRBDuPmxlmOlclSRb73iGUEzuZPb4UR4RYNmVP
LpfZkuQ/wVaTM6WAbgSZ79aGn1pz1yivm8JM0uU2iEOzbP6VTDA0QOXnCTUt8MyxoojIA0gML1P+
S8sehshu8ocgf8qxHAuH1rFgQSnP4Hp3pfhSfeP9wLm9Dq+kevozjKUEOfme6L9LMw4WVNA4sUIm
dtA2hva10Vy6kqwFyQaPaZGDjJLpPEqN+/WMv9Xklgp45tkoVGfuoZhhaKF9ktpB3biDKMaVvM4i
rpaeUYWBaA6UTkIr1Egvo6gn3FmDWv0xhqZVnno5UA4gYKxnSGbDS1tYJa+/YSGrbootwL4Ommdr
DpvPGRZmRznRv1cqMka6gBwLHkDH2IwP04iLXOJrHb4TFrp5Za0WXwwMvhz8ztEMnoNDqkfBrsEK
BpxiMIHQjCjlsIQWP0QNKviwrwwJU6i0kB5rCZH1nRaGgeGFBZIyVSvFkhdKMu+tFqLmT1KU660t
Vc3Srqim9rXzh+BYl3L6xu4mAoweta9YC6GbDuLc/1yURgTPsMqfmtJ6LHOM8KyoCZ/a2Mw/sJ0U
bjX20wdzHEWA2Rhz+YcuxD8jkirZHUOhe287IbmbVSG5z8RCB7ypoN4+jqo9triIolo+ejNOV29l
1nXHMWvBLaBK3B/ErvT3kpG0H3Go6Ho77dLwA5aEMa8IXai8YH/afMPWTHisFR1dygG+4aKF194L
2Cl/loLht1kN2n2tyXD5NK2UDmGhV54vl6pwh4PDVLpNIgzNR7PVA3T3w27CELUGPOHOeNJjiWji
9lqkiX8ow3TE6KtEP6fN+meNy9cXvxREL2jlTMSdOdN2Msh1tPXTVN5F+Bi9z3o9fzLASDTfAs0S
nHoykfq3cGUZgggTiboYTCyqKlOZnLit/miBJhU7SeiLh9rXS+CFUu21fiS9lmZcfYANKH4sNeiH
cxZgt1NgENNmhfUk1qb/US/QuRfr5qOqz9NBzyRUzNFuBqSPlx0WIV1b7+QWSppTRPoA5EjGZekd
pz7zU6mZ8Vsi11ZyMLEddDQA+25fIu2VpQNOKXle1a9qXIq4ZbZmoR/Nib3ESYtO+IkEZvCq9zOv
LnVhGp+VUI2w8smzN6xw2hg2ZF//8pEHfwsiUREO4EurlyTI5z2FQ/0yLkjfWjVSh72/Qwm4tulW
6osNX5+jNoJt1kexS01YCX2uhI+CpQs8D/gByCvDGM3HOIE66WCXNC/NdNiNzqjo/eBUcgqRtqx+
UT4YaEuamCIOSKhn8Zj+ngBuPidlQIk1hShwozcS644WlSOS/uLA50wFad7rFt6vPLyMDdSIbArz
fRvnVsA/57JdGm34B3Pt7kPSMLPLSp69IdcCJKn1Xq73Ms9nj4DWgj0Vjeb5pZY6TYjH2xTAtU3F
mJ5/I1rvNRRgRw3mz0Wq6vvaD5XdnE+hkxQo2puqEOx7tAwquUbFH9tWe5BwqJ6DZtgN4HjdBI6r
05eSuddMDk6UCXAtq3teMqpJVHdhjgJ6LICeBMihvue4UC2UW6hvmDQ3UYaca6Bji9mMIZTiCSPX
vJ48oErwbCQ/c6dqzGzfUIMnrKaDdxxu5hezLAP+D4LyNGJBup8jNfpoZjKyPU2aYm0VD1NqIzGs
4wZo0AFzYfsmP/Nh0oJjLliJdugmCmGnauYaUprf6D3ujmUxvE/wVJDhM1TsbmeQwU6CdJSbqA3w
f0jYO23A0WSIi2NQIxGdU8Xe1/BlAcCmrOVPOLjJH3tBUBE7qRv9uWiyFkOsoi1rzHia7gt8O8RX
59rE1WwI2j3WZkFop2Mv3UnY+xxzHNoQMwb5cehbqEVYrHdglrBJiebuZycZppMJQ+JlmqDgnada
Hu7H8QcMMiu3QWsI5w5RxscgesmDQsb2yP/Rah268bWZJ/u8LA3A21MIil0pw1l2hDGgSWeMdQSl
py5t3N5ip67M4LNQ480WCFbL1qaFDrZBxz6ucH1KwPIWZSd8gofU3wuyP34vhyQMdiVU34esBFHT
9uF7Owx+8zjMsRTaAF2lXRhxhLSYDri6EXP9S9TxOPjKj6o3hO8JW/dDAetCvxvQvXgOppkTIvKr
Ee6QMjxKVSR+6ZpOeUrE+tU0zcYZerPeYdjkH+dsfK4S1I0GNsVdDIEUK9BGvh8y3tRyLKYRi0Sz
oq4b7dvU4F+Gv1Ev4O6rIZEaCag9F3Mx/wZ7r9MgCKafwSAJzxkEo2I3p0r21RwVJmw3BP1nTajS
Z5NmxpMW6+WPfMFZVbEfbjQw1sc+lxYJcpOKzoNBf2FNzqw73KSDTBvdKthJ6v38ve43Oqjr2xER
aJuiuyGiv4LJyvILTgomvTT9yGjREPHNDwJ3vmSjdLmSAfoK/HoLyRzJXGtc9VOvyFlOBl3wqIVv
eDvU/uF2zXdxG/qbA5UnrSXkPLg0nufgC03d5KWC1ooSDvaYK/aY0t9WWEeVJoH9gsyOS4mq1D9C
caMUvKjk18HXxXXf4yVcsuk0VPKIsNjBftxBw3cX3NSWgOFSWJ7e+5ZgAI9NFQAhm+r63TCglEnZ
stC/miJrV4nW8NWn4ONRFZ9VsyuLu1qJN1pbVzM8DbrKcLSiokgoBt2+xgXaH8rSjur4QVEK407R
rQ4khTE/osX8oANYfp0Ks7NFofpVwF/cKO/Xhfc6/1XnKOjTfFCXHT6S4bWP9mh81DlRtI076NYw
L4vmZFEIEA4yU4KeKJrxZ7PI4PENHeyetP6E3aaXBf+26bbOa7UK87EexL4NR1epvybRLw4aTud/
CytegoAmpmvANoXo3OqKhm1HWIjYqLqSgUXNgKJdN+5vL8X1dXoVYq1j2St1XjcULjxgYKmk4SiA
m+pej0WOEBWQuBFiKe1vBP3b91yvipPE1jqW3SDXca8WKn3RDp2xeb4PikJ6kbo+tU26WQdQpwVV
bpmUb75Zhc+SnhteJxV7IyyrHyEPVY9V3uDJjeX2TsXiLtn1DaIsQ2O86MJY2YGGjTX+8z+brJQW
3CjlQp0beynBdlHSMZuCK4wAWI0ZObJgmH5G7bRHJS9y5Fhpv2K+3B2rdDa8Ym6pq6oo/N6iqUCT
WKONB9n2IZgM65MiCltKNNc2YN4QENngEQs+1WpqsTFTqffz4CrStEt138mU6TlVy60pfGXNSOYC
ZYAggzzz+oFkLKcERZcJgRt8Bk3V0XqsGdOI4vCodC+3p9mVQ+ss1uo2jJEPMMuRWItvRIklF53j
DZzAlWHjNEHBHM1SZIbX/QzuAGWcmAi8xL0dlN/FyBXmjaP3ymJBkZ8HJdWi0r1g6YYxjrHB0Cuu
gXuTrTa4YPdp9jRP+AMqY/e10QXL6QZ/o/e0FXY1eAhCiv/D2Zntxq0k6/qJCHBm8pZFsqTSYMmW
l+11Q9iyzXme+fT7ow/2WRKrUIQ30I1utHs5K5OZkZER/xBrwSj8KP/XaI2bQmheYzS3eiogsxUH
zYr/uf65LkTtdxPdBB5bb2RtRm/AN3n4BjXJ3IChrTetijWl2IndFz8cIh2w3dFxJ6l5H7vHaEwN
uyGhKVNY9B+k+Fbdk6G8tP1Qnf//Q2wuxEVvonFeVflE42cVCt2H6+u1rscmnpH1/ff3b2+5crKy
ZOHvx2ZzMj+X2MSIXxUAGoEjl1I+5s3OTrwwINgWTTFI1KCebBMojNWqEKKNxvUTaD8DOWkepGlS
D1YmtU6Ja/FLKcnJjVGnrqbY/16f7YXVfDf4ZjUblchRhNh9q3p80vX7Ik1vro9wYUu8G2GznmYX
DHkTMj0s3g7qXDxk6jc520Oc7Y2ySRrqbolnIqPmLyIXzmJQVYNQRQ2h2tkeewOtf/4mOzG1NugS
ajV+qTWxMxWrn2RRPASGMe+MdCFUvFu49WC/GQkVhXhQY4WRmvJopuMx6L9RnmudXs3dxHqMo/z3
9U914RZ5N+L6529GhE6KV2Bnar4cEtn1ys9NrXwax/ogpOXBwFFv54V1cYp/lN3BkGDKsVlMmHLT
mOgdNrqFbP7GlfoJCzmNWtsCf8aNgvnUiAHnsZAK+k6k+hOKNudcW9FyiBdYQkVm7f1krbCUF/S/
LL9U1P5HHUDYxGyzuZcSXb4PNEkvvdzSpxvqvGhlN+3itUqCvqPAihyKWPZoQjVwDWwt75K409OD
lqH+5czRWrrIMvE1hUG6lgcaLKGbPZGJCyunoUsK/ho+pMnL6/2vn8D6KZZc0VUI9PtGrh1NaTF3
H2I37mBDlwWKaDmKAdc3yBnVixTz3bCbPVmbEc6B661ZisDwUiu7nzoFH6Ahq9RXMQ/2S6yM/cNi
ILPV5GnthWgLPIZm038e2zp3O17DJ3Dj/BMRTO62VccTRd3UTcZGczIVA/CdX7zeONvP/HahNnva
mAZJwynX8s0imNy6MW+q0NBvy8X60se2hUKcbrpoFj0vgdr8mCnfiUIL/eu/Yu9rrX/+5mBxZUXY
cYO6bEtb/ignhn2rZVF4mBWWQwUk75SqshwoEsXe9ZEvHOl3H2yzywtR6DjhouDQGyuOPJMOWKLr
x76fu2Nf6HDEVDv55/8wpomtlrYa3CIK9H62tToHy1KMxOKiiu+7yvS0OBs/pUlfn1D4a10eDHvx
/8I9huDbf2Nu7jHU/TRR4YBCoh1aDvUuLNQUyqzXZ7Zu77PN9GaUzV1mF3B+1gnjhaVlnwI5a79p
YYJe7hS8ssrf/g+jsYrY4vBYOfe+yDRVDKgN+fY8mB9phSm3Q4mgxaIF/jw0o3t9uDPO83q4DVyd
qHiBEiKDe//dTFNkCCDoii9KefDbNhcu+TPltzhI7uo51P0FUSKkjsKEJ1s3vFQ6wjsRFWGvW4bI
pdwjDkNjvfJEM91glHC8Tkvj0e7oMWG4Y82UHtv4JaW6flsGkT04ZbnqDqPq+BlFo+olm2UsUQ0U
9HoRpLdTUT11edCEzmRpyfc0aoWP7VjtdKmleZFZln6i7DH/1si5/cb4JmkKAAgEp7c4n6xsRqMS
GU2rPFyOk4iM1Yd1dk1p/HR9wc9kV//fgv831GbTFsXQIr+IqPWUIWeghE3sLQMW3UOizph25uUx
7abxU9Y18MzIeZ0B489wtVtX/sloj7jYyyrNTsTYm/9mF0wpZWWICSYf+6b9nmuPutg5RXsjbHK1
pkpGm+Iqtnj6ZB6jKnhqJn38jB97sLOlL0WFt99y/SVv4u5kidhcKCb7uTprTluppmsb8/frn/Hi
IDZ9ExNnSesMtlz0fdit4mh+I3+sIAJBENqZxsUF+2+ELVRZqJE0r4HcTwzhRcaHCtlVM2l3Lqm9
UTZhG3fHXKoX5tHlyaGeow8N7cWmSD9eX669YbabPkUeNY0Zph2x2PlOlDlkfyvO/OdgvVmwzR7O
QL+2wB3BrZhS+kEdKp1+erxSIurHJrL3anvahSecRsz83y3why33Zp8ZM1LmsrRugUoRR70Luw9J
LcM5wJv7lmKfcGAa1djHF7KndaH6MWkWBFN0OsWPFkWtlzTEBd6ZKxm/57nVs0+FjFYvxQgolzX9
/DbSUg/J6ejUSAVwsDaJf0WFlRzUSa6fojZI7+2uBmIZ0GlyRV5/4wlJdmrMeNXKfetzGcoT3RbV
ekV4u/0wzZJ9k1SZ5DdWpf5ESrh09THdedrufev1z9+uSzX0Y9OzLmAmLfVWicE77JyNvaVfr+w3
Q5Q9duN1t7KHLJa5HWr5oQi0+UFV6/R2MMUnzaZLF6VmeJsXEvTD67vZXLfr2XXx5tNv8svYpFvJ
AwKzSsWI3SgfQ3dRZgQCLQkVsg4aTWqX9LMTucqe5MYKjh1cMxRiA/uXbodxTyPMuCtipfmgtd2k
O2Nt2g95lC1HK5RtJ8GN7J5++3DSBjMpnVrUr21pho9dBBjBKSITiwdVS/HV1vrSsS0Tr7ncbg9S
kKe3eqPcWUuDzG+Q6s8BTt0ADSQQanlb4GhP5XPOZVyH7MGyH2ssc+8qeUkOmd1F4DBM9Yekdb3p
hEa73GR51/u9nEwO0tS4vgxBxdHVNBzYC2twzIXCRRKx/q0RdqemLWfPlmMcIWJ9PLa0pGcH5keb
OFNQPtaEzTux5PbOi/LSjjORNkb8G9Vv2Knvt0PUZ4NRSyAoZXS+DnJmYbvS2u7QGjth7FIq+PbI
b1J6EHhVWApUshCyf0Iv6tSHkoRiQc81s4dAUvc22SaLB9YSWV04kJklxikaM4ECZDSuJlk9OX0W
/ktF+Al1ssZVm1W/eixKpxik6SinSeCWBc0UraBnhaY2GXgMrbFFXbEoeuWJB1niFClGV1VQfpPz
KPWun5CLXwTItGrq8mp8svntEu1kql/EYqHOp6C8m/PsKLo9U7VLYYCo/7+jbHWD5SwnwJpYNzeS
Pf3ogDB4Uj3eNV1jH1QO9EuVGv1tnKj34Lv/Fui8XjdvB9/cnEtEKbk3ahKaKVX/wcSjbp1xFpqj
TXa6c0tfetC9HWvdKm/iXdGASOoXlnNSww9lhTCPhpDaEn+ym6dSz2+vf7xL7cd3U9vcpEoVA+hb
TMWPQwgQaRaxv4GYOCbAotcwLHOEGCPrFPSBOJVSNz1mypI/pDowNzFWL9d/zc5WMtZM7M3cI/Bc
PJeYe6rrn+QmAWUSVQ/g1vTD9YEuHe63UWRzuI1gUEIUzQ2/Umv1EA6t5RZt1jkozfcHsIZ7osYX
J/Ymam3OCMIH9SpXy+6NPiNsNHyhxnR9Rjsj/NHke7N0ZofmvjSspoMVJSIuCiUWvtj1krm8X/6b
ybYB0JPUUROQTR+51uBY+ZGL7/W/ZDGe6lbHPebRGZP7z8mD5bQSZ9Dy3pYaetELTLZMuqq9OMh2
5ILf8fIBYUluUqM2j1Zdfaji1FU1/abVpue/X1VLBm8LNVOBvrOu+ptVbbOK0lxljL4dmSc1lLyA
RrU2DDtqI5e2I/ANAywHkjRnvsVh1IRKI2HBXQCkobtpAASwUunD2AbzAeNKO3X+fl5vB9zs/4l3
QC5SjKQRTTqABcqzQzBUxi2ggvH39aEuxTOAKRqiA9SAz1QV80HtZjnUVF9kfeQFquX1i4ZKkdr4
CppAQbpHM11/+zZhezvgJog0Cu0dbiTYhA0wyxBr9gpx4d92H+H81ab5PSaCji7JbbtzBM8UHNfN
+nbkzW6xQfdHowLzZokn06lXnwJ9LB0TN1jHXoQOBYenSS437iJC6dBGokCW2X4uK7l0WiU7aoU2
PyqNofzUqwgjirx8xfSPVK9ILXeukdXIK9E6YaxbT3bev4ShUThikL7JqfWziKtTok0B/prGMR+q
h7kXOZLg2QetUhIXYG79two164SZlb0iZoDLbDEPf7J/dRJ8W1l/skap8tFCHU8SJMGv13fRpY/6
ZqQt9AH8W56XMwlSYXUPkwWUMko+t2nycVnAiZPHjtIeduvMY4bZYftEBQwkOsy6LSEbfHsU6NEg
/LYxs2Nm40HWdHUKP0hKaydo1Rdt6cO7HlmUo5rWwb2Vp9pppoB401tZ8CUDkHeswqxxrW5QEAIc
7OZICbx0DbWKEAJU9BlzEDQuyxL1hkOD9dlJCvTxk9KY03Oq5OoDv3F5zUDmRA5oxORD3+bALqxE
FYCDjBC8ELITaHhm811WpYhZTl3rXV969IbOTxT1Sc1CkhFFdj72+yg4xmFuxik84MlGLheFVFR7
a0Pz9TFHGiZGi7yulOyxm3VkdsMiHIw7tTKsj6pVZcvJxvfqu1xL6JRqdUrhy9IX1NJCWU0cxENy
leqqFUO2QzIf81JIAfjaZZbe3sjlgI2iArTaMSt1wZ8mzz2Eu+j/mU19Q84vf5CSGJVm00DwG0R3
rTgGyv4xFbZgHlwNkfKvrRp3L5E9I1uWiXKCKBuDx6fml4ypH0KXY2kBmakHMYrgN1/482Cm8X3T
Z+EvEt7A02wz9+IAFDliM/rtlPEEmrP4WR0A69pViQL8rH3XoO0flhZK5AFp5e7JtHDvidMwu0UY
fnB7/A7vRVQ0XFsB2N0+B8Kp4aiyOGpiUInTR+FYSc3l3aTqfZwlqs7LcWrvdbPEsY3Ik4PFH34s
UzDcaGMTuGkSvWgBfNzFGmRHQlDt0ZLLG7NHdEMpKw8dwureaIwBs3U1U7wa0YcvE1ZDpZMOyE1q
Vbec8PwWdHKSb9Nk0YhbQs0gYC2hg4pI8bKopR9FyMraOAuIKK9dvSrg72TTjZCn8JMoTNG4aTPV
X5N5lo/A4bOXBa787ZCF3QAmVa3vDXV+pQjyW0L9wE3TyvaCSDSeMi7GDesfEaPJuopumA1nWcrk
62hI/dPcNSezKlqnG+tfgZxrR7BXwqusNHq0m6B25LKTC1fgveTmDeE+TkXtlpXeFTdZ3ET1bZRg
7uf2nOJH+B0Kig1WfwiR3XHrdK7vpbqVvvZTWX1MbFvNYCmgxqk2y3RIQvRD7lV51JANqIof6IEu
DuabX9oIa4FIk39E5TQfqwjIuZ0i2eAAxlL/QRpMvk+TPOZBUhtHW6mFB49Q8xTSzY/5oIc/q8VM
HkWqNAj1jqPTN2VzLMpYuuuM+cWMhfmto7b+TTRT8sXUwu9dbpe9EzY1hTqWKnPyIFD+tZKA2kPK
XzjTUqpzRxfCN3DueTR09ZVlPJhtp96UmvWMKhnFkWn61Kd1ipgoCE7Fkr6LkGI/0FgAulOg9VhL
iWZVFaFDiwCoCI5lMdS3Zox0x1LYaMKH/TNKhLkjDVP/I4jt2jcUvXo1s9YEVi9/lpCg8rLeVjxZ
jVG41mTVHZTC+pL2Zp4e7JlHhFsNAJ95vKYT8Pih/9bokurmVV17FWyG50RXeX1YyMjsVKnO6FNr
JFcRUYPlQLsPS51NAFsf0zPvFZjKGkULnaJNNMm5J8xacdtZ7350YfgtBJH9K5ZXd6tmpCIn3SaF
OR9yyVYPqTwr3pRjKZWG856Nx4W3LXBr9LZQ9lolXtb4+ybLLOoOH6iIsl+2cGMEfYnpbzA+GUqv
u3KxPoe6tjnk9fCxRIhzJ/e8cLO+G3yTLhXzkpcqsj2+XqP9JqYbozN+BNLiDkHvK8ZIjE7+Hv2F
ZIGNCs8KjLa3b4i0KeU8qHnLZ0mUE7BLzZfC3o8n4sP1u+vSyr4dafOYpgMUyjAMdJ8g8pi9pmp8
ylbk0pQ/a/pJJfdEgn9Pi+nioCu9kjeD4OrZlKjCpkwsfW4WmhKjfILSOf5KgyIF9dDJyzczGBBt
DgrNuFPktDvJsxrdInYvPzcTYBbMwp9mU1XhawSn0JipxknNAMVDWXqlQxrBGP8BnozrWqfnr/Rf
BVSY0QrK+9S2pM9wo7j8LK3+yNXX/xhKKYPqpVIGLkvzJCQL4Cg0gINZoP8993FPbzOfMtXFtysZ
HCGKVWZG12/6ygr8dMEip1Q0JfOoeYtDUeS4zSaq/EVe5vgFgpHkRpTkcDwJoY6Yop4dzcjTB90q
0Czttczty0zB+kQS2L7ZsAXSNPyoqvN8B9B/StGftxdfBOKJR1F/0wsDPT34lCiNtI38KCJEu0aV
u6etTMON5fRnqevB3ZAOe0j6Sw9bijw6moEKGrLKFqVVkKo3dPKg2hQZeie5KZ0GBCL8gFzsKY6T
9raJp/AAiTV7Ff0o38TpNB0HQ5UeWl3d+zkXnvOk1gDGNF635ylXI9KuDrBm8xMLwIKNdJks3yZI
81w/Hxcenu+G2ZyPbi7recmoHq7eePLwrbTkuy4HHl3Ue0j+rTwFMRgBDLywQI2SUG8RrInQslqM
I/ShMkqRetbGu7YsKyQ+KFgsViuIeSvpRa6NL/GcngZjnP8+Grz7CWsofBNnFwTeTJp33HyTWXrz
KFdPkZkpztjXQApUmDSKYppf1GH+NEEMur2+1pduIZrvCuomGvcRn/b98GPVWRGAEPZ7UqLSBm7z
5zSqBEG7cgNasi662+HzGCMVhzSg9C/VUM2B39xBRa2+ZHYwPWRzGB8UWPCPSZfZO4HrT3lt83J+
9wM3VwFPxTKbYJ/5RrVq/rf57DYGN5JVDLpbDONnskifB8hJr0MMhVJJ/ZZJCU5MMXotQl1oYlc9
ZKmc17U7S4blCHoT2gFOqqh8XsD261zIiieUsnmZgn64mQMAl5HSLa95qy735myZJwVan2VnGWKS
HEbsCXguqfVJKSPZBZAggNCydE6QJB0mHMK8J1E3P8v1XH8OlO63PJERl0ksPwYLeVZZqeLBpEP4
OAloHK5a5Ep1QxuUXHZIrQT3jQ59+TlI0RQxO+1Zy8LUxXxBrZyiE3tOrJcO3CoOzrKRIJ1lImaa
oBw/6LPfp78jzUv0wI3RXQTycH2zXai6oCbw3zibg21mzHApTMqBkwjcYBEqmnToUcLl6pZvVgtd
MOvL/mZn1L3pbba4BNgU/zGo292SyG4rS93JauL5ppgkzKPCoosPRVblnlVK4WEy6tjPeohzUZTg
mdJXzXGUlfrY2/KTMor5ZizD0EGcVnaVXoWJIrRXXVdehsL6PskTrKeJzG2xlbscFprXDL3+rdWW
FIGiofkAv3g+iIhsJgzG6AHxp2DifUE7rcvT+SHDXQUOu2ncZv2k3UiifRZ1XPtypOde2BXikNgr
A3lcZFw2FBvu9rz4WllCThh5KUQ0Jh/yWHvUwqa9VerePrT91B4qG/FoUcjLHQJ88yOij7wlY+3Z
DHDekpcivev6qjvmcZKdpk4VUI6X10mdYj8UU+1GoBM/a7ryI0/D7q6wSaY1Wg04mc6PDVIofiXp
xuOEXRcdSN341c2duvPgP7t7KO9ixAGnAWFMFMs2H7FrW0gIajv6IQCow4KdLC+MlZia5ba8k31e
GAunSaRQVENQNt5KwmFDLvVhENLOy8cYQ41MPtDoeRxyXA+u7801eG2CG1JZpmFblFjPLZCptSm1
Paqzr2ZZfUhKYDgZhrZ7Qf7CNQfOFWMBIKer9sRm8coF9HDVyCR/ZfZs1kPucY8f0zjsb1VZvS/7
vHF6TEZdFe1KV+7NdmdFL5z8dz9gE8RLVbbSQcqIMJ0q36BSTH9MJxSXyRAeCrn+oMm7MJzzjJcG
qKEaurJ6bp7J2gBWmDBeA+k1+DjNHKlPHKOb3N+zSb80DK7PPJNQxTa5SN9foE2WQGOlwOo32Av9
yu0mxu2ufuS2qp4aas9OiW2Em8rWzyCjQHB9/5zvVBklD81SdECP5hlYr+7DJtRnrO11idsnw3wX
Y9YGTTwLsVljZ7Bz8DLoNHQ+YJPRg0bAZPOGkC01iGKZp1/RlMZhNu0GZIA9/5Ri9SktkAzG+y7+
kOaGdrRarEjSUn9WxtR25ERTpUPWavG9UbWDm/UUBPsmD72mqia/EmKh+x9ghFgrr7Pcv/79Kr39
3ZsUK5YqKTblavY1ORJ0TdTMDYBPHSIt//n3I+EQI2DuUno+U0c30FxNUzFM/oIo0SmPA/1xqUpw
x23R74SOs31HQNRgEZngf3gdbN+rgR33ZqFiZ453CBG9Vz8t8lJClzaTDzUyDJ9UEcdOpCrBc2HN
2te/nSjhWKX0igQ8TqJbmbXJaGLRmzqCQHg5FlHoBzqNNlP68n8Yhp2N6hFMaOSK3x+uckp7CcuU
0Ze10te65CQ3n+Bufbw+yvr930VhheOrYNsO8+sCK6uphrwzeBH71diMn7O08Npsbm5Xuo4XD4h4
6LmI6GBU+g4v6ywzUSDoWStDjzMMcmRzoGooVJUakXg1kvVgd829tejGQWi/U6v6fH2O54xpxrKI
5qt2OmNuCwBYqM4pAPnZp0LtpgOmKILtkYzOMo1HcDGHiAZ7Of2kHHG4PvSF5UX0GAAzqRAltm2l
XsGW3a5NZfCb1YZdorvtFUV6yzWTYqXYK5AhZ+2ErF28c+uc3a4KKoCreCOT5r9sB6aYyXdrC/iJ
Fa0vMESmM+p7TgUXvuG7QTZJ7bwIq+8CY/AzJdNh002hH7fiVxj2N12n7NFzzgM+bCvw+avuGKSt
rahrnUgE+g4aZE0D79D0dBLMYOVQjXukurMrmwoKpT8Fcphq0UXb7E2kXAscpIFkB3FqIRozPY+j
NHtAw1t6pBUugW2yUxI9X0o6Oej6k3JpOh2dzZCIVi+trqWS13SWK2fdSRLBA9Iv38W4J5ANgf7s
0BM7Ya2qCCGQ1mwHizqraItJCTw9TOJbozfVh3osBk/uxuxpnMPmhl8guaiUPNUCvPMUlx8jK4zc
Sacek5uYm+mRYSCMoq7wtnDyslmMnjRQTZYM/rd+MqODmqXZoTOwQhBmmPlzWj0D665vK3jlU9h1
P+1Iw3u3owTvLe3UuPIqoTTk+MUOcz/czt3c4PZB8TVL+AxmPjwMOEh+1bVsfEHUZHaI8j8geL4G
klk7ci8dY90O7ird+MYrQTwOvHjdeunCE77iQOOi9JMSyvcqIhNe16FxZFeR/IQITemFkRQghsKL
tkB76oCTfeihRI87iyqpP9d9cgMOPvASGroforFKH1T0L/Aq79XUMaypQG5Blp5oy4jfY9pbjsV3
Q21kaXxJRUGgmxGs0tNI9mdlth6Q0JH5vyS5p7StfOqKRThdpA1Pua3kHiBzREOqOs8+mX1ig/BH
KUaYi+oVYOWRZOlnF2PUjuscqOBS4j8vC4pEdbAMbo6IyGkK9BlJEOVHsdC2tkOA/naGxEpIGRuE
MbTXmaf9A6yvF1HQRaiGKdkpXpwFINIlmWOk0dn/E/3eX18SrKyGSJz5duzH+FruGfhc+Pt1nII4
p4YBcmKrtNFrBtoIXYNi4/hTplYWv1yP3GcxYOUhYbNBnrG6hm+v3zBOyXcT/n5JfJjVu5nWMK3B
CI5qXPh/PRSlAWpwKqmMDrTl/VI1RtlNFt1Cj2Tgexw2jtw2jzHtHGfsPLCtn64Pd3b6DbCaq6Uf
WpRYoW9Pf4pNzoKyoe5xG72q0/TamO1hLUG3xTFpRzfNlZ3s+XwteZ+uKTqbAabv9gFbA+SZFXyG
vSHIfk2R8TJluHqXxUc6mImzpHuCkWc3xfoefjPeunfe1BXJz+ZJxvMFlfbZdq2qFK6MrA4N1yB3
ry/mWdxehxKIKpHF8PnE+lPeDDUUJp3smVgCZ6DyR73tbxIJX19FdBHC8eL2+nDnux5dAxufTNaR
h+OWp29amYk8pmF7PaWyQzDZxsdE6Xf9OtaH27uskFlZJvo4K85C5QC8n5UigT0ERGx7bU03c8rV
9qaN68FTpAJXbS0CogdP4T6Wg3s5mJoHNHXQjJLnT0q6SMdRyr3r0770QWkW4g1mcErOKEJqocQz
xou2F2YVXXhNvkmmOfGoawc7W3VvpE1Ko5f0GoittieN/X1dqF8GiiHATLBRvz6lSxvHQlWR1B46
KSnw+yVeRvqPc97aXtyoudMNKGJq1AESYZ1CanPXB/ujCbL5oCDmIFlR9aeFsd2mPDV5hYJB9lCo
T+9TOZoOeStFd2FtW15emTYdBgmRLCm3MYJXy6NRSIsTrM32kreVYw35P5qx6B8tjSNkjsPnIs3Z
Ht1Qv4wQi6Klr2Wnk3WXTFA5yQtupGFJh0oN0udGxK3L22x27S7DwbVPP+tF+F1KreDL9XleCDQI
L8lUIywEg87qHroIsgT3D8tblvpOY++6eDZrgKDt/lShRQJZWG2O18c8C6e8dd8mU5sPieAdy2TK
RABAl03tRCF38MdgakE6fAza39dHO9s2jEYlEIM8Ci6EgXX/vok3iT0tVjyP9PbDo4YqG5Br5GYA
E+ycg/P2G6Ea0wuKcySIBLjN87OX2yycjabyO1c+yF7milvU51zpmPuhv5eSns2KwfiXqaAOYoFZ
3wzW0ubDHmfEGKZ81eevEvC7Gn1f65/ri3dm30ivSyZII/5F/ORdtlk90c/LQPOk8OWj4aAqjg7t
1DmD0znWUcX8j7rIafnb5jqtBZ6fvJipjZhgON5/sa4b7bREsctvpS+l+B33J2X6ujOvsyKnQV2Y
p8MqasEct4W4EUa4NM5d4Y+t9NkskMBMpptYMQ4K6peSRERZaXJydpekP64PfR4v34+8uWpbMSZy
1PWFb5YfNf0uw0My26P8nJ/qdQxtJcki5WSKTUy28wEWLUh/X5s/ieSpDL1ZuhM2iqo7n+rS/mAk
NvuqHbRqgr//VqNtppJNG9y3P6WPk2seEpdM/5vuUD/DpkS/+XsTDD4XeSzkGdSm9RXY/H7Iskyg
jBUM2RlHIz9W8d/yc9a/n7I39QCM984K+goNyrBM2H7J8GUGvDVAR9vJgS7ECo3jRLtAW+srZ7m4
rvWSElBeoNw8eovLf95kd6u/U+5nR2UnBTrfcRCmVaraKiLPFPU3uQlSRZkN2yTzi+mu6P8JrBsl
+3h9U5+FdLoFJD5rdYp679ma9TZZgF0thY/8nKNEnox9dOLSs3Sk2tHjHUz7mbWfSauFzFHwyuAi
ObucwU6WBh0Cywt/p051m3uJKx30F+Uo+6UbecK7PrvzBeS9tHZccLIE77dt8UCbwqxqpL4XtBF+
1uFUOS3VMyewpb0C0fnJpf5krW6FnGDo7Ju4jtBCARB3sj2i8kuTaMFB7+MbXTeW73k98nIOknqn
8PUn1r1PddgatPSRGgGaCqrp/YGye23UdJvVxP3AC28KX/KWj9Mz4vFedAJcv/P1zjNyKnvUiLi5
FJ66Z1UpUtZe6kzTi8oSZdMa6h8iJj//+pPRYqSVIwDqMbvNni80O510tbSA6y/KqV8VuCUjb2/N
AhjzXw5lkl2s1A6EsDFr28aj1gC0i7IP84nMCUi0+lUtDWTUlCTb2Ydnlz77ntbRyubgqXFGRJBM
XQ3zlJVThrvqpxYCaAWbv/eOPzvLf0YhugrK3OcvpmqBKBxx9Dx7am76oG+PEX1pf9Dj+kWiE5jQ
6b4fhmwnSq07+90uNAVtVJQk1tTQ0vXNnRUnwGpBt2jeOJSzG3Wy5UsyybJMPUsFk2WoeCppIYTS
UPSdq4h6T+v/7Jhz3Fb7Av4NYv6s9JzPkx2FCEx4evmY4SRr/MrHnbN2tvch25AeClMBqKWeDWGg
eJtMcq9RTbtZwujWlqYdlNL5JNDWg+nNBiE6Us9+f5ixKOiRi7NVLwrUI9153VVn5Vc5ohFxfdtf
mAqUTUzrYE0wn628T90Dhe1w/fSABn8o5/q56XYaHmdTAX1ockEC6iBgnF0qeRYHSzRBXdJbfww/
kt9me1TFS0OwzblNqCKdf3IRKgvyRQxRaieow1b1Oti//nKdmMXqoLl2Xfni2w/SCR74lJfgfyEK
uSTmYdG0nQh0dmL/DAFbgnx23VzrLN88capGzGg+qaO/LPZjbzSUfhfEn2s9H7xJQx19VmdE2hcQ
gNfndmH5OLEamo5YmzPLTZTNI4vNFccqQnSWflPb8ScY39IXCwGUnSme7ba1IyOTl7GxKWhs47kG
4tOKllD2x1ge3CpXSwSgh8q7Pp+Lo9gkMagRA1ncjjKh7SJM9DiwU826zxPovm9asUfL/hPJ3kU6
5kKv5A+fTAD12nwupUjGSaXx7vNYpL4gakscpEbg11B0M9r8xvcykbTYMQo7+9EDYX9q7UlzOntO
qPaXECb8SIm0g7Usw9G26Bk0hjHc0rhWPXU2brAnjaiz1yc9Tf5NTEl5stqs/AoaBwirMB/DaTHd
aMz1z0MWd/BCAMgt1Sq4XanVQ5unsT91QeA3afY1zaSf0Pc6ao72dBunUffcDMity+bcPPZhOjyX
lnVz/Stc2FXYnvB0+XOl8snfb+esRnq9KkDUlCbqZGPzKxspt1rtTng5f7vwHXRBqCQvXhWMNm+X
pk5DI9OtxY+bqak8PLxPSxTq/yiF1t41EcYMOdIVjmwVUX7gMkzvO41WzRhYX+WkzVx6C8jcmbz7
D4VR/LWQE78OeR9SMs4W5rubXaKVuNDbej37oRZHTttmTix3xWHgTTwuO/v+LOvcjLUmHm8CSDLM
8DSpXvhj1aOaMEPTG+aALaUu5inBCNsRUzi51z/zpcO2sih4N6DZxF3yflBlNKOmU5mgVI0/wwVp
Ah1E9vUxLk3s7Rib1Ha2A4TyI8AcWHncpFb4ryWegUn82w/J10SUO7f7eSbNOnLp8jAxQDucVV3p
VNpj23Cy47ZU79PYwr+2jLPfQCza29HQXunqR26vqR+mJEfqNO1CNzEoAsT2cqcVg72zxOd9/PUH
WasiFt5WZPmbLZ608shmLknlkyy4zQP89Aivxb9FBa7S7rTWy2xEZIcs+ZlnZQXUUTJ3TvOFz4y+
EYkxvjvU37Yvmi6vQjnpY9QAjHJ0sgaET6LPO+XaC995lRbm6cRRoWa7CRn/w9l57MaNtGv4iggw
hy3JzsqWZcsbQk7MochivPrzcP7NqFtQY463NlxdrPSFNywiEtmwqihlZnJYomg/iAY09nQccAIx
lf/HaMRu3Nzc3liGnY1WGVCYBjw4tnz64kRumIeDzDL2bx/dtrM6hwM+Clf63R9Nkbo3Tx9ANXpf
Z1sZqxevQF0MBYcE8233bcAywY8UoZyKiq5v70xXAryPNg85DQTGtX9w+Rpa3ti3EAFRyhU21CcR
EeeNooCDhRu3kyLs0UwwQYTrzn9onZY+keB/lh1wyAeob8Iq4kWgLfr+kjB0VeFfIHUbVyCjyFlw
RK+VvSNG70qEcZFcYSDM9mFJVxggtdX3I+myLQGA9NNWtsmNNS9BqZe3Qyt9U+mu7J8PHjjqMaRZ
a5K/qri9H6ovFkq3IgeNxTt47AEL/42y0oZ17Gl//+sFCJfVRHHbIlS/bMrigDLoQ41eakJCDENb
GCGIX6TtiNfayHmdAMJf2Tfrh3of3iBOTD3B+1+r+Xx2NSAFvZScRafTix/phJKeQwAaKoiTbtIR
J5UhrqD4DHT0LUMmV+6by49LgsyeNfD7pbR73hs25GhnvQTqls1RtONhfVj98W6WVruSaV1uGABS
xPUwwBxS//MSsu7goVMj2LB1lgkpCSisHIE+LmtoplkSejPNnM8X86OpUYKifwpYdYUJvN83TSSG
wi0YsSdWDoQ7zJscxnqZNO6Vy+ajuRHWO7SEyOwuCmyjMmlC9zgM6ZiO33MQKQJh1cI3UnGMUKq9
MrFL0VZ0kFg08A+sGqDRsxMBV7iE1UqSpEMyzkK396znFrmcIJ6zRYZCGC/xyhjts0XZxqN7SBPP
PJSJUYd5o43k6ilSQkuu9qFo7Pq+npTyIBtIZkAN813eKO2VXX75rOFyToaAOi+1Ou6n92tRUodR
SCiXbQECO9fdcm0ptVe+y3q7vT9K3EdQuYD28dZcdHkcyG0St4yVJlDFWyUpb2NTn2DLG90xdVRI
a149hNHUX/PN/mD9OTtEMaj1U3I6p5JNXeKlZcLVL6Ua+y2iwWqX6sd4UmHP0+refr6xP5jnP4Dz
FdoIx+ocYAGzfC7ixUUHQfFOal34UG9eEKsLBwdRgBKcTnOtcfHBkLxsIBxBdK1UFuP9+rmxPUIh
mOF5TH0RFjK9a+wX11MS38aLPCVVKpqxCpe5PE5aXfsjJjG23m1VVNP8HICSnWjfPO4xpXoCr/v1
8w9yedKpWdIZ4G3AiIlleP/rJlYmb4xo2JoG+np2G925HQ0pZRTqf97H/9RWePTQf1z5xe9HWkQu
kt40hi11YczDFoUubDL2V0b5YD7rUwcZwwAgYZxfykuVmqZA3WAbL82RD7tPE2Tk4GZ8/tkuYySa
XpTPMWSgDXuRWXfqVKdJUo/oXaQJELJqNUBGJQVSZrYR2mRv9MIrr2zey5uAehtICxgT4FkoHJx9
QZ6HsfMw0Oh1NEqoVY5FcWWIy+O4lvS4aJgV3anzBoQ7pwbwv3jcliOmdfiQOaEu0+4oXAxM4lpe
Ge6jGaFEsMpLUam4wDuxhrLRBFDYOU4eSlN7LtOfny/UP2on7282jMv/YUFQsbIuGmBanBOL6Gxw
g4GA5BWGAllN824rzOG+l6ZFXCnT77Gu3zbecMxxOjtVq/oCeBboS4Mu9mU1NkfU39NTZxQP3QzR
13KXP9Fq6WQK+3cbzSerNLwHDXiG7+YWtk+zqp0MRcftLxsEyj3GgPScmpH3IlDx+RQ/+Ig4s1Nb
ICFkV5xfME6b54gZymFbGs2+hVYcef89OAb5Cr0WUtDaMTrfeard5umML80WBbRgqbD1K5joUu4+
n8kHh9eEUMxmIC4GwX92GdmqEo9jzTBN/VxZP1r5lvfXgsYPvhbXHcVLbjyCl3PAOYJKkVRkAewb
bmaOQFaWX5mF9o/51dmeezfG+iT8q8pRalo5JSYaCmrr5S/Rog7HOBLd/aiK/C6qYywLEhxhy7pz
j1OT135vIfQ/2Og7bzC56HZap9RhadXeboAKHjZqx1scO5P8ZiGbskEWoT0pPe5GegVhxG3tbzOo
W/wJneZk44UHaV5/iepswvQniXeKGcehlg/FMV8VwS1QYmGE0cXt3E4aKku5nYZGNf+NvKnGCr3p
D3acJyfFRM1el+Vu7sbfYwEsEYpd+thZMnvQRaLt4NMtuzZ2vzqKrmwrRd92FWxYeEn2fTqZ7YYc
SPrKmHR4P856OBbmtLHjYX5GxcR5QgYlvXEyIz/Ys/bklpCukqH/M2Io6GNcab90rFaYYYJAS1KF
CeCC2y2JfRG3ie+6VkS3lT55L0DCSaK0od4YUS1u5ljr7tti9nwU9bEMnIr0dqyA/3hxYe11xaK+
31BG2HmmjTMAGpB+HDWtr81tc1QW3S58TQz5xovrvETUZIly30sGfCFrt40W3xiQCOhHt3hEz+Zu
aKIxxN0yBQv89z8eB/YoxwFoJpEKpq1n931nNVOZI+S+FUvgZgiaJJuJjvDng1wkUbCsVQqAAGAY
hqvy/V5VGksrhyjDlUlHOCmpecO09JDRAfA1u+g3ULYGSBmVEeoguMLPB//guSEHBl1BF46b5bxk
0ymZowCNGLYaa+b3KfXHYezgxk0KqEUjsq/kwx8dfgbio+JzRLhzFktHok27ueDwa1gMIYYaqt01
gOuHQ2A/BdBNo9F4XtlvKnNwbRQikEzfZmV1bNF2/e8fjUx7BUqBtrgoCimJHFM55sPWTWVYYGSW
5Fg3aE0I+H/z+VAfXMi0ScnoLYh8LNP69/+6yCL0LtM05Xs1k310agS31emgzteqwh9kZWtZHEoM
aF0HWsfZxe8mxG2WhOrUeQ/QmFVF973itqA10TqZn4oi6Fu507z7THGPjfyyaM0j5a9DMt6gFbSr
PJJ+xdz0WvqfNyg9QYprxO48sPx5/wEospoqBgqgKOUSotV+Wozmq5URGundta7w5c4hHzE47WSn
QBPOS4tpk+MniBbXtskQeBgwmhn+fL6cV0Y49ySPW55F10GcrCRK8MoWXOu1RPJyx7ybhHO2khYm
NqxCDUlZklx1g58N3NdmfyX+vjaM/n5d9EEVRloyE8d4Gom0km+Z9/L5x7q8m97P5Oz2RQFwzuZ1
iK48ES66VpjR75TzlWjhMj18P8y6Zv86Yi4RvRqrBTvMwYO8i5KwSJe9NKxtrCcvUXQ/Wtd8UD44
boxJZ1CHcEdH+LxwRl2+6pJxmLeR0ni88D+4h0VgR/BsDPk4GNNyiNrF3eSGWgbp2O1TKrK9Ve2W
LPpeG8RkGhbLuYdgY69Ra0PjLNkWlpVc+Tb/dGbeB1L8UPBCXD4rQOQ8Xa84J33eyXE7pEQ80nbr
2Aca/9QuurMzFre/KZTmB1eUcUiU6VEpynYbaxUNHvR0fM2KkNOyjSVItLENKT/w0jdIwfeDtV2k
UZphWzTdo1Aq41G1RvtBZ3Ih3Iz+Ja4T8GRUMDdTtMzfKrEY/ji6w32nV89RrceHoY1uu0iZd6ae
Fm8R+S2KQ/ZwN+OTey3Ev9RXxOCZF3oFkhIN8FK/3yUdci9eqfUzPt85PsT6GKhwvuiYh20++InI
j1H1FwG0h8nq/pZL4zuz/YDl7R8j6bYQlW4zVTxHRvViptpx1K0blOJxvE6PqAg/0Um6Kai0F9IK
HL3+641FKMf+S94jVWIUfWBJ5Yhn5ybzkj8WRthBYbVXyiQfHAMeTKDGlgkojWft/QRpuJdNhLf6
ttIHx09sbzfZ4qGP+0B66WtUEUta07Vc4INb5B+KLSB/Wg8XlXg5DHPbe8Q+Ev54gHS+8qgNQ7Sn
BCX3n98mHwxFegZ9kOudTO08tRkz9BWTVhm2lrtr5YNXnTr78fMh1rfo7LBg0oJgDr0bus3nZeIO
++lxmHBVjV37a6Prp2pod20U77CYOZlm//u/D+dSZiHpBE51MSMnB0EBUnDYOhNu9vPJ9qq72pW3
itYT6FfXOp7rBjib3dozYZGATNFkOHuJ48LJ6tSgu2fGq4K+e6K275vZzsm1fWcnYWe6Gx0UxXz0
kisvwQdr927os8OXkC925sDateVtK2xUxt9QALsSh3+wepjionbEESDQOi/E1fqcR0h14SRqkTjF
FRTTWRb7cUqG71Y23rTCzX99voIfzIudYpPXe6QXF1zTZpxKwNsVtb8Jy4jUiQ75or5aWVVcaWBc
tqv/ybbJumlerH7R6y/51yNHJbP/X50HCueNLVpC1bT2pSbCxrAeZqX4oxRm0MfWc5fPb4rVBN5o
7AGkKFe+8sU1ww8hnuUbrgIqVJze/xDLAEm2iuNuKduTcI97o1KO6P/fetrw2Nm/eqXefP6RL2Ku
NYkzWFkQvbAMzi82s+gLJLPEiGtrtnfi8c5z8/8aDK1DQD2jG0YD5aKnoQ2TrjhoTW1RhjT3qd19
he+FFO/sXNkwH329lXaGytq6Z86BFFFbWPlssmEK9DUom7V2WGInF+RGaZyGLh8DGrgoapjojH7+
FS+CsX+y1LU0ZPMhLwqFiaXF1uj05DwRvGShSfXYzA0yQoob+yhJ21dW7eJorONB+Sb0oEZxIWMB
b29JZcPlplZ/PDHdEO5v+7r78v+YFfoOKOlxqV0ILWTgr6s2IcFXoq1WIeoEm4G81Pjx+TCXJABm
s7Im1tuFyu75HkxGvYnHEpWiZpHB0o4UotRNYlrMTgb0BR6N4TUVSji6wLWsV+RWrqSsHxwCVg1A
O51oMLe68f7YLZUUCS7V/XYZjl5hk9+nh8/n+MEGAShB8sj7gGreOfhRIOJrdEY8bEV2XLpNKWu/
jgosgNIrN8gHOwNpPpQjQEfgZH1ufG96AxVk0+63bWv5sDu2ClkBQmpXQt9LNX8XEf2VfWLRV+eK
Pnvv6CHUCoCoYZuodbt3nFYNJxCDQWF7p86B+NinVbe1smVCDz1Jfi3DEB86ejf/uf/ID6GOwdkD
pH2p6NI5WqEuFO22zpxzRasbM7lmWPLB4jFLarHrW7S2Od9vD63LJpgyDJHZe+j2I2faRPb2Wq/x
Morm7Vlh+tDHWUBevPfjFIpe2kvs4RMDHO9vXM/7bjaGp3my9S+KV2OzWpZVdutNTrVB+1Lzl0Qd
NzCh4ZwmmrJBd896rOryd6dPxcukGePaMVMCpWv3OS26wADGRr0TSLcyt3agUZuYZDsQsJtNOI4J
DqrWEB2HVexk9GgzN+OMWaJaUzR1m9zmJqXwa7e0HxJk0a9cahchxjp9Lm4aravg1nmAmGUVks9F
MiADlPjopvtieViUQ4Febr/9/Dh+8FKA6EEvY20sEvWerajX5PEgZhOh2qgT4Sjn+9Htq43bmCZz
XMX5u1o7TEDuv38+8PofvwsT4Qv8a+Bz7xtznsssTS2OZ74tIn/pgqQnJfwj31AT74YrD+LlZaBT
O6U4BC0DOL++bux/xTVyzg10pZhmhdhGBDPylbr1lQvn8nDoKrg6GFW0iamPrb/hX2PEsa60nQ4v
Iua5WwlBcufVgdVd689+NA4VYDJtCLrQS8/uaAuMaSomxsniTYRy5PyzlvtGuXKvXb4EEJvwnkYC
gOf1giRr0HSLLLeH5ZEHY7eJrolGXu5xjEFotXO8ARRchtH1MKiglTni86HtfSGKUE3CqLsbl9fP
d9oHa8/CENtRQgFuf74u8Pbk3Gtdv5UqJ113aBq04dhfY71/sCxcvMA/eDkJIs8ftqVUnUJPnW6b
l9muk/2M9MwS+YnZbRajsH5/PqkPQoUVMA5WFtIUe/t8F8xl2qcldxbc4hESbhEithLo9//jFl/j
C14eVgYjlVt7GyAOz3O6stdbW4ljhCSP1ra7lXvtaG6zo7gSfXz0CQmLeVwo/ZN8n11GUmKvytUN
LVFrdm55p3UYhAC9+/P5t/toGKiCzIODSq5/Ngy6nWY2SjZE0x25Dzo83rJ5l43Xkin94oqj8g8R
D69u0LYUMN5fCCrkIZFkrtgCQN0622zbntybZYcExKbZUab6fFaEHB/sdANk0KrozE13kSemzmCU
MU3mjSHzfvBRxFs9FKpEgnxV2iXI7Srb6GVtSN9IrCKYcUA46qnVhJ7TDk9loUZfM4RnsWD0ivtC
85LKj8fZ2zte3ME+6HJj45RqclOOdbvp46JCiGhEWjaprPZu6N14F5c0avJJaUSQZuQ1QzG2T6Sb
BkaSVtLfYhb4LRJm8xfdQ/Fc0xrddI014OtCR3OSk9wo1bD4YtDLL8iAFwaKRtMUzGniBp6M0r/l
ZFHUxx3um5J56ROyCwYw+Ea+uA7i45aR3iWp2f8VjsYhd/P0CLMselvQAJYbfZlfjLwqKRhKpHAz
okLtrrUasUGzpbuBepWcUts75CApIOZYkvCmSKwwLhf3NlE9+ZYAHpk30ZQoL5Vlixe98eb70qnK
76pSGDeKTWUuEtr85lqD+xjnU448hGV8jYpu9tW8t34vosNNUKsLcYt+DMIgi2Luy2lZ2kCoifNE
s8qMNyJT273WFHgJDeIIPGFI/WVoe7R/RVceddk7edA0jno/FgMyCcvQRaFtFbUZaHaazrSKh+Kp
T9yXZNLeDOqjB9PCckSdsvzR1GZECEa13EsPZSEcJ8ybNBvNk4hVjBlA/1QH20xdf+rilZ1k6bd5
lydb2+6nxFcyHV0KXGTubHfG3hj8RJuXyyafxga9O5NgfprxWB+1Css/MYEXDPO0p2TuNc3GY2E3
w9A3OlmUapZhrzTGUWvU3WRG+XHsxuFYG9rvuvTW3spkvSazQD6h6usT4uShGetRs7fph/wccEB6
yehsHywWFRoMpiVYaj8OcartCyQ0TH/Ry99u3D5McxSXfqJZtOydpmMWhmyMxkesPvvZW3hagImn
YY58iulXNv3x0SyLfSJlEma5eVuDPjwuqCht+sTDmyRvVL/lsfGH3Hq03HEJkK4ufBRC6meHxWKz
Z/wIq8vMJ3eRT92CHeossuVetASzSD278P3QaK7S6pth1VEZzEWFl0Uxmns7g2IRY4byQhqf7QXS
IjzyHu22pvTeUAV2wqIc7CMxXQxBfDUE8dXCUnaukbrPQjPKvTOZ3kZOaeHnwgOqtxStequVntzS
bf8VudGyL5dl3Dt2Km1yr1bzpY5ftoEGAkoOvUrqp6iTvCnNdKnAlcblMVfsYa+VTY4QdZVuMy/S
9rmo4xtKi+amrNNxk/d6cxSzEp1aVy32xTRaj3AKEpqDESioarUYzZShe5Rl+rjELWKdxpLczbFS
f5Xe9KJobQSvZZyOqjPUDdq8GKnYIgXb1KSjE3SL1ezGzNN3TTMjRKtWj4q6YNut1JzNwY1/Ezob
CAKmXaX5cyT7x7KVNVqFnYVkhL4YX41yml5nQ3Y/Juh/r13TKQ9pNM0PjkGTttc1ZStStvRSy/xx
to3+ZohnTGDRTrd8Z9DdMHNG+UywWd+m0ulex74ffSx01HtcvZctYSWNeZlLBGKK9DkaAQaAB0Cr
Se2HZZ9xD9w71UTl1RWnpZXqjwUyZTDpzYor8fDdlePRccZsr0XtXzTddQs7pVWxR2ss8K1zruGI
maXxiyP0/AYchY2RgErbq/Qm39A51QFCjYM/Tv1bL+vyRjFHbjO8gKjVUSTeqo2dPopYMRcfzHt/
Z0Dj+pKsktI2ArAbQ5+Q9LDTH1Np1kE3ms2m6TMH2K9gk1TyVyeQaZZjtvgY0jhfm96Thwjetuar
c+b4bdq3G0hK3o3MWUN/hrwbM1tX36RxYXPv93YW9LXXmkHLVcU2XelSjFi9OXjEID4qnPa2kKNV
bBW4hq3PDIx7FS8RX3MX97eZdT2Yh1zRzCDVasMMS2Ho3ws16YNaZnnv51bU3llx9t1duujVzUwz
A2iTF7slXXAyou/znKHHh9Rc23TbCCgZhhRLpR7yzq0e03FW7joqWdIn7qnxd6fxHMxVISw/z1I9
34/zaD140Mh3jWk/xnYR32uAVe/SMs194DHJYaBc1SNqZys3lYyKH4U+UgmY02H4vkymE2aDa281
J27C1ISDnliAOendU1AuK7G+3FG6Iwt2X3VXVomfCbU9jW0c/ykHV+6cJaO3MyIXq26gTKEnNZbl
EmresrxGKOS9GuwnGcxlrB2qMRnealmpW7jv0ZaHGOd7lP0Qscuauv9TiCbI8I7cW7WZBTNM7pfJ
axTp57Wa+HoS2XgCEcwOmDaHlap+jRVHfEsieTNDvX7SRi+6TRt7H3FYfyNiPgBFr6ZDEldW6EZ5
gimVtKP9ovb1nz6TqNLEcdLvALPogWbFSzAtYtw1dSu+261Ig76vykOUFhDbxqnRSArmB5gegvk6
wJNajXu2rzrtpLUYcvi49lY7nk8t8KwRafNYanOBFKIcNIyzx6TcV7o3346eOwVAdLS3rEwAHC2d
pt8CIFIRri5XgSa8IoQfayK+b5G6DmH9GUG6Yq6mfvmeLStPSZNjHCy55f1OPTCXeZQZrY98sn2E
bdufuiFz17JLeSj1nC5Lqz10CU5COr5E37oExxAtA/cBBJBnqqntrdn3ZWBbkWlDNCwAM0V5xKxz
NtHjIJYqJHLonmSTiJtWmja3uFnnvhmhraibTvGqJMCe/DxdfQ0stba/kJKOeyt210rr5Hp3TR+L
U53OxW0rB3efIV+v+KNniVBT5+oZ4x9048G/TTv8AxTU2NPbiiCfZwjq38/eLKqvuqIm9zKZEWIs
s8Z6xGWMc4xU87aD27AdueaRo5gQiFDrjDpFn7SBnUsLPYI2C2erUL+ktp1vHBeH33ERJSrDegFh
cta/mlNLiFE1xaacI4M7VBk7X++t5pB7Um56oRq3Th0t1GhM0mnuH2PT9dLR/FqhRJElyQnrJS0Y
tBZIXWlMcGFx7nJvqiUmrMWk8aT25V/V0aIvA3Yjd1GTi++yWZpnXuh2w23n3uNgPrFRPOve0hP3
qXC7+lerjcRHqmhC1RIYnjl6ld4WTu68amnSbgzepk1GlzMk9hl3qiu8l3L2CBbhQunLRqvTxq8L
56jGjfecybre1tDxtoBZJ3y2SerBMtIBc+1sdYvT5/5NCK85FDmXQDgslZVzImuHDWEn/ZNiVjfL
6sRXzeNTkmX9S+maTWBGMCAGq1J3Yzl5mT9A7HmeS/bu5ESlr6t5fW8P4/CIY4S3M9NI31aRe8Ki
pH1Fheapns0I++QBhXqIJaVfG173TTcoNk3SrsImat5kv2CWoUDKKabJ+sNrkv3Q7LH6psvM2giy
wk3dVLN2zNdWiQZT0Nfi2DhirWfyCDnpvQfGkRnL4lUvOvG1aZE+bWm77nJvjuqtV4mvjprHR8wH
NS9EJ1U8w5GpHnrLGXeFmze7qcvjX7LX+0CNjCTgMlNZ1ax/0+2xCFThxNsuntNjT3x/k/ZI/3jL
YOx6GtgBUUC38bIMabieQSrb5tR27S97bKsQH4M0RKUjZiNpe7V30xvY5EtotWoeGH1nfNUGI3uU
YjHfshG0R+xCLWm4BbaK5cXfe6l0f0U0a7ekmQgRa9MvkQ7OHyQ7f+OivgTN4p2auUp2ud3+wDBs
vE/SQv2Nz4lxW3hes2lReTy4dnOTTe2CY0K5BHZTJTi1Nc4BIXjr52gurvSrnmDWFwU+RZBaHPeh
skV2j0Cj9dJoyUHWRb1DIT89DmYlqqCfRIqUdh7tKCPCmDZr5Wtczb/qDA8WoymwzkSoNaRGHx2s
ztQDRES+EBpzK3jFHBhTAbF8MssAicslxOFQf408oQGxdjnJSMQaluBB6pUtNnCKtikaC8yhIyz6
S5Vrzq91GrXYQTp99HVpS+eYF7YWlLb9YNvKE4Xr6k6RVvfV0mpTCZsU+P3GIWeDkSurjqysrjAH
XYGzszMRx1CyD2Yn1Z5JepqdTnCMOKKu3dRG4/po1JL/ZVk07Q1D6d54cTWuoRSZvUdVNvI4eVVO
vN5H/CD979jq3EUeCl4YS1o30pyRj/XMwqmPlmIV94uVzGE5GfhTuKaS8tFJhs3KkqfejeLGNyrt
l8ytkWb2YARWEteh02nLMyFpgudJOZ0UHrd9jcdUGC/O9KDNkJIMr8k2tUgN0JPAWyYyUl93FLTW
yz9GZGG+MfVWvdcyp9jY4zCc1Nwy4UUQJXoC/TtV/oja1EO1djKiELnAfEtAbe7gaBbf22JZNjbq
gI+11UM/KYtHdaXsDuAjTpmxjDgRtuSaht1vWjt6QMLWNKCmacY2qhsBc6VMobqnBW5spBLFJtHK
u6at42+mqdT7GZXTb1M0KXHY2d70t3WE89vmiCkbr1sly4rlCeTY8JBPLi/zVDo3VZnEJ4Igdq6T
mSLwNBUvvpSuVmWh6uOlVb5JZ++InhrZJnZUvsZ+uEMwvrqng5/fJaPhPetiyo9tHquP3DgFWOh4
iJDhxX7lOE2D/Scrmj/ZqNYHQ8vG28nitfKhTZY/ei0ut6Uc3Q1/m9xoySz3zjDVT8vsprvISuVL
XSmuFlYaLpmoKkQ/raJ70rQufaAAUATKIJRjip6Ubw52HihTlAQ9J/Fk6kuzbwhq9lo10RdQE31j
asoAWXoeAy5BWlkxVV+N/uCBwLXiPGjeVs2S6rjQwH9qNS3Vw0QszpONccthdMwGTIvOeNncGNvO
zNPDrENoU0agTWpHe0PkTf1a13r2hkzqeK/riIb6aZ//mfVBRH4vlztHutUBNEbyty9a+yFfS87S
JCVWvKR9HJ3uqcOmasP7Jl6FaGiZrNYJg4ZLuK2IEXxt2X5NWzPbxqnehfpigs2oHIf3RyB/N0/F
jkOfBHG9jLdjLcWPKh3AlPdz61umwHx4TJLnuOvNJ1QToiDlrbzLFA/jF6Rc0tAtkvaHa44QH3JX
uYE7udwDeLubOzIM6iEmnji5eO4kDpwg47N7Q42SJ71szGOdptVfULSY3ohRftEVpJgJZr1j4kX9
oRdJRBO7X4BBTQ6uckWTtX9itfJ20aDbvpemzQ9NKsNzQxqchgiEy3ZTW4ljbpRl1jIf/YSfptfJ
POjqVjlUlrdVaBJ9cXOzOqpgkBVOatRVfpU3fdBOSxfK1E5+ajwmFNFMNX0sBkUNjHKhKDLRsRpm
Pd11lZkc3QRBsBJtgROu1NVDhzz3q45kkTWKDPy2AdfA9HA+yF7TWZ4mUWzHsTsWbVWHc9Q6uzhp
MJoFLrca/jzNongGdTJjSDlSuIuy0BkEVp6kxXSlcHdqI/NLrrKc8Sz+EuA8mPh07iZ1YURNiO9W
XQsAgI6AvDfdxp4+bcu1VgBDMkUDU/TfAO6MGFlX9W5R8/zVScycEKia2oe4rrwAx2TjYTQnOzAR
195ibpMg8l1lOLq20UEtIR/29fwypfNNU46novY2DgtsLCpLHj2bETdzbzjtRvRGvjdVFLiF9PIT
VmFQsUzZnQhS5I0cm+fY8+6UYrmt8SF9KBFhvI8Nh7dZ84I89R4rVW/2af0td5OfBvUJDKIpOqJJ
Icd2TxR8sAkg2L3LTpu8L+Ykjr1FiDT2Xigb807p0i04+++5KFxCWKDz1F0QXSd2pct7ows06lQK
lhKUm+zTuzw1HgmbXwy1eqkn963FE9nvpnJHQHefa+ltrmX7LM5eRd3tsc6gTjAOVL4yqiI4salu
fN9LThKx7q6cx4x+yvyjQATInwvqUUPWb3qUgndDBYuib6wiRNfZus0bbfkW931zkmQHOzvOyrt+
qJ7GJt7Lwj3qikG5wXnpvD4wZ8e6dZXmESHoHh9eEJMNNirlSASzDDATnTtkL6AkryJeGg1Q2PW/
Wy5wUk3zJ/Lt+LHkqySxaT1MsRag9PwbrZXt0ptjgKTAnRlXxRa3qe2o8C4qAs20CafzpRu+GwZl
YpO0aQN1fL+IJd7ldfbk8dOx9u7e2ll0myxmbmito3Bj3We5a/ncIV9STdylKJhRoMIbAFGku0mZ
j5Y3rMxKDddvOc9ww719Pdf3OEV9n7X4dsFmXNVjEVSeh6XhdKdZVEeR0iXBWO4HYn6fjUT7LV18
aRUntROo7jtx7UdJBcE8Qaq7kjHkHP1VZri5FulhGfu/rg7JqBLBYGY8sHU1htM43jQGACQ3de9g
44rAKnEsXMhlFq9JfTVaQhTe7jrp/OClz/2oEiusLX6s4uxX26IjOvwfR+exHDeuheEnQhVz2JLs
3MrZG5Yla8CcQILh6e/XdzWumrFGUpPAOX9cHTwpKyDbYKo470BdAnJOyNwAQfbVq1F6/1IuCVe7
D+Oa/nhy/bzBLaTwNhzMVLVaTFd5abxNsnOjeiq/Z+0dC2e6IqJN7DR/r/WkjkWBywccYh0F7tBl
OohCXXu3PHWLHNiBl0cie779Tf+lM4RBk2MmoRhPxX1pA0eo7qdxFoZcJt0oDAZJNyP0oumPy2Wm
U/qg2cCx0Qxz7CIN2dq0fZzDajzWuSrumLubj7SZDML1jM7fe0ZlHUYr3HazKfr9JPIJlH/0r9oP
+/viBmhCwk47szG+GZX+UmB4nNbmVDnGHOmMIyoMzAeHrxeHjcwOxYTBILXMu8ELTrabvwQ0o20S
nsBx5y0ZDecv4XAv+ULJljFeRYoJqw1RSqebrCLf1ilwkQa92YSfTHLRiTVyNG75i879D7PTl6J3
fhd78yNtNe/zYn7mk/E9LcM1Ddx/lOzGFKJxoE/XsnVPi5feT4Jdbtiyn2ojGjYT5LgUABrpeHtG
pl+zzk5NFeI6X3a1nR9WD1O+5Z0NFQ5R4VUvdmNwnKlzLcQ9z7C36wqg01Adl7zfrf6YskwWMqoE
XI3O2kdDomLJS3GkswP3FZCvEvlXiIyUPu7l0xeujchyenSqQiZ2bXyZDqhfJwo+sCoco9x3n5yq
/Ff73c5Y+mthbPfFxPq/GafOcVUEhpE4hf+P06U/zC6ZQnZ/1UPzzh1+gld44fJjCquwVPbtKwfw
feEv5ABYC3YL7w+aZ8AQf76wMp/6DACyof6BfJeaS9k9t2sIPBFc88GHB5mnd16bHLgye1m64Gxu
An1fmdTB+Ojn6tQ2OVDeshxNnfU7jx7n2J/IoEql9ZuP7AhyNqedtmZOFPPZWVyTHvV5Ppe39CnX
FfKIkW68gEZUkDz2hzXUxqXgeV6t2nmvhwA7KC3N3J/yT85zudfSPPMdXZrK/DBEz/lLuDd3Hsj1
WB7Dca2vllOTY+qF50qVD10FHIN47qtRvSQcn+NGuO1TN29pkmHNjUlKwbiBDi/KReMnWyio2gv0
k2HCPXhOpne+x+u7McvHtd1aO6J+6Mo0gjweTEPtfXTxEVD/sMdop0k0n3nLiHA7VLo4wbY9b/yO
9jTRuzvLzN6Fnd7VDuCCY732oqjjeUQ17lTbZzCLhyJFP75J92Fdpnd6tktGh1lEBGqx42orzj2y
06gHuWLB9e6mar0GY3t16NU9gJDClRTTyZTkmwcTwZzMcmPrf5AshOHH89vEqmqW3eDftCKimcxg
X+RbQa0uXe94rzHSA6WVge1HfZclm235jJSguv4cnKsZcDNogjvbrR6b0BgvgHVuhCtzp+3tT2Eq
i/8uO7qhs+22JXtVbv/BxnCYvNaKfbe9W0QKHlSMF9ftNMy++YBleowwdi0Rf6uN54rDVIrrbIX3
VTYvuzIULZXjTIt6lCCeo3+ihnw5VKYCN8vxTASbt1tWJ6TFeXzKyqyMe+XfGWb1Iay1ORoj0Eyl
6TbNQxXsvLaPh1a5d61ALjsWbP6dN+z5gU+lo8yobvJHbwVrSfupTEyx+Vdn0d+6bDoitfxph03L
2gW9wKzB03YojfRrqBT25YWsPmIQEmyjIsmtzIo6dKUxcOxvRz8xf13SnHojmvxcO7H2gkM+hnM8
WMWplL55rY2RHpbBVYde+kx6lZe9dBYfzjyUD7YIknnoeKXL10w0YP1Ac/eNvTQHf+YHqEufxJSF
mmSRhcZu8Id95ZMFMHRWXBCBlFRtwW1azdWDNY765BnDf5Wgs6bzt3XXZdzeRtVfUt6CmILjN9n1
HKOi/MhcZsbW0n8Xk8jmzUufZQCcbnMgMBM+jqIB4OSky3FX7DYLJnHQxI3peommNt1vPYfj4BUE
IZTNoaFvCkUPufi8gCN4FlERWOZfXV6ixSSExVjpcwm1iL3VeSYt5VdmYXVsdGbvm9X6Rfmyg3nD
GCqZuHuRJwIQOPE99arBkdCcMtWVd27GQlJNCW2WT8OQHskpo8TTqf6IKXxZVX8wlvrcbQraWM8D
w8jGQhU2tyT/J7djr+lJ+Lub7G65tAYCJ9bBx7BWb9asegZEu9nZtVjfqhkQi/7gVPmnYlXeZXA/
kEsUwKLLbhmKg1X+GI11qqe+jYq65u0IrJMPChJL19uZJoaF5dTmY3axQS6ayVqfFRVh160njKqc
qLKfNQQTexiqFDd/UJPZYX7OMo5UbqQibEXcSEseiLnhFMvTl8YySVldWtAPpQYCIdLM9/ivixMb
WXMSwWjt5VTu07ororVOz0s7XAv80e7Gv+AzC4P0B4JK0hsgPy1RfAzrNB+ZOvZmzi46Wvk9jZlz
LHMgJ3+KddDXj8gmZFyN5fpI5bfYZQ1VSjOKsjungm8XUMBinbOoEd0bU+NfMPI3X4bXVlnh81gb
zTmtmfLqvhsiTZN41ITduxDryVTpgz3zww+o4ZLAFnOM/MBnIg/+C7cldqX1NweLYtoAOxNht3e2
X5znrwFQbLIG1ufiGc/5SOGldmXCGHo/BfZhG1rQNhOaljJv242bzXgw5rcF0xQm7hZQ17gug/Fj
Kk9G2ZieW5nzTpJcRYaI5rWEIgRC1Za6bHqF+PgHHnPn2t3PgsH7mC3Bm9JoF1HMmUk/V/wy0/JR
aBZPc31qBAPk0PePq1yKONy8v+uQiRgLNKjpxmdLvvxURsy1DjdbsCT5CD1qLco81HXNTTuHdVwP
HJauVB7RNYXPG1v7G3BuzsZlmv8AucWxrsT048JzkHYCoMZzzFKYN8bOhQPdjZ67UYRLsAJ9VToe
itFJ0mwcIq9duUOmlCWvsUjWz5cDwcsWrvXqOtGAbqaQRHlP4WMNFSLr+rXVDNcer93ET6dFq3cE
AOex22pmo94ilGTKnwu6kwkh5LvsTbUThnw3zfWRm/IBe83BDZlpyoqWprbljnHD8khhXYIs2Yu8
WkZadP9lcrvXY/gTzHx82tropvfkk91QTqna7gGpWB6Rnsn5N+dEa5bqQE5nUnnyfl7/LKb4auAA
k1b1/IypIxBNUrlNIsByYCz9YlMWKCi6L3iGc9M112WrmIrS4VW2wUfuem3s5MXb6NtvZBF93mx8
9GN+Syjs3SScx+nGd6wBPcEwIdd1buCNJjPVCdfkfJY+Mpje6GSscpj3VamLlCHM4WRf6nID/7NL
SE9fs+J4x1bjQVtZQSnF6hMpJjYJ27+fkM7vAEG3SLRZfRAWTs0IaqTcW76tXvyq/PG9qaK/vBw/
DL/fTkWwtEkYVP8Fc3Xqp54ms8Y7aVGZcS8m+9TdMg2YF7I7uheRW3ude0XDKx98GhGfiDpeX811
vKen2Igbu2RJBW0W2Hrj9YZEpWt6TcveoVFiYjZBoCGajhgl4z+Z282vkdXpr1mILqZVw7ooQ5VQ
SV2/Zy7jwV/ZTsAH4cPnNks6UzkHUVvooL1FXAi0pOaHVhYd5u0Vt7J9xYgFykkRnR+tmxcm9iCy
xGXyZzKtpmCmE1m51DArWl36Uq9302CjfE5fBWtR7LTa/jApZr1L8xlFgvKtuNJhddq0ow/NYIQP
qiIaIhLlAk48QvP/al6rkyP7s1Fs02vm+g8Te+l7K93Bjog8MiICX91dhbHGi70pF3E39t6hdKCz
XW00kcK2c8pTd6oiQ27N0Qbx4zt0ztiua/XOyfi5VA6ctfKC/TKMGLK1aTu38aerHskQezBq6UQ3
gcGF9RMC0+PBPs7Khm40Gx2DTQfwPcUQ7PS4Ak0btfky2UrcCzml8QASFJM+6nxTGyo/TMllvyuJ
IkmjUKf6kAWri7h9q5632YOaaoiiXUaeObeq25eentbcvsFpZeubdWJ6i39pvVQxbC4+Hz/HuZsS
0zDatfsM0FgA8+be/UZR211YmWkymEHx2q5V8Kws797KvO3UTU5xXYPlxoIqs2QlCPSjVM5w3KZm
uwvGLfh0mpWhwlu3iVrupfkgSVUlfo6VaZarl+78YnzgA9weFTgUsvJZAiX5wblBR743hZgeV47x
qAJZPdtybYCOEBHwIyPJhnQpf53R1D/araqXcdhgC0JGgkWv7uuS//8kdqGZtXkpSxIASMnuvqh8
sl/lYg7vyLKm77qCtV5rIkTIxZsQqFidnWyzqnmzMyf2zT59UaZBh1ppvufCaU/FMLV8jqZ96GaG
pUoa5UtmWOsrD2O/2/jOo8zO9Ufgz2SXE6fGNiitkYzacaxcKJL6pQh5eMzFhY9FFnapVxNQm7v4
HRXh3dK5dVxUvcWwoKozVnciH1xn5homVqbPypKUufyCF9S+wOvZF44QrjGKhXZhvf0nC1dDZYkC
hHdLUWqEk4HEd7DmbT+vXka4FGF4mcrnOOtq/aItXz/keNHvbiUYu3nYiqts4bgOnknu1S1il24g
mATnFKSe5o+27CCGZJ1tUeet/hlkzY5X0+yPRHHyzQ0i+BNCtL2oQZVHX03BKaxLM57b2o9Fo/Jf
284RUHWzBaqbZev0JkuQBHZOej6tXEcg1itnrDaxnfKb8nXOpx0sUx/XC4N303MaRnKo1T8bLP41
VN6KKLvz+WroD3TsN0jQKF0hRNckIDkz+EFwaTvmxh3O+PJQrAWF6V3Bt8a5mSbkaVq7UmWBSsrV
Mv/zl7LxyRD11J8J69hfOW711Ry0glqBN6IurPw3DQp4rVLyQ7AyHckuAvXaOktGtraKA10RU9xJ
Pt60oYJgS3XxLjPvRstY0gO389Bft1mLprLSwZ6spTGeG/dJbb11T0l7HxseAFS60dIupl5+Ivos
y8hOwSXSUN6PZlbcw8cyF26Mo+3qWY80BDWfpgv4QFnAHFLnNCv9MK1T9YofAyZpMifNG0YR/N7s
3SqPAr8w77xgnh984gvvPasglgBVovJTI1FdWcR8iP8mZJlXcLH2m0N9dj/E4P4gYH9MnbGJaota
wb7ZlkRPZhV307Qleq0v2+rriMw+pJwDNCrXwBd8xxITB7MmTTP3D7U3k6+drlWkQp0nph9sB8cu
ToszNYcF8ZkQWXDf9MOPtmkqLmZUM0ZAjsyKbIP6jYa921r7a9DVecLCHMKHA3t060KkEPq098y0
pocCJcMno1S6W3DHn8bxplb0WQXc1pV3Cpa1731Dgx1vwdvq+pmJNiLnTpk8EjoBSe27cOWzApOn
ubJdbp7atLxWQZrurFtisNfoamf//9+S1naP4MEDP9UWPyQCrLEEEpb8aGTDhm+keY1nr9Xfi6Q/
jA3VlNA+IkSCZCtjX4U+j0rDZgUjrPldVttJI1/oUZqtw84bBxn7LUlg8GplUs2cS54t87fa1VNk
1Vkfq2AUqEoKDP4j0RXAwNO59rPyYAgYYjSh4/vSDwHjEurONaIsoz6UtXFlFNCxNhbmgaUtYqyu
e46bJeYZj3qXkdymhjcKOIwQYC4NTJRS9qeZT08q082uRhQNKocdlzKpcbcaTn3HVOZeq8bcdgGD
0TElymkrK5JBUBqZiaZM/pKV1XepB++hVDL4rJaVcD/PWSiSqeb+v8VIg/Oaw3iEYfbkpQPknlt4
rAOt/9TJqn4Gvb6vW6bInXKbkel2vcgNcHr0yqeqQGTG1bNS0jEpHgRZSF/FrkCKrZUV7O3Al1Ho
FfVJdaJ5UGKSd4FBrJEKioe0bOwXhP4luYNFL8BjSE9ZUBUMJJepCt3Ujd/ZMnNMqK7rrza/jgwF
YzYXvCEGfw3ItI2DjqfEBJxIbBOVBXLq2X7myjTziBsPOrZb9cVnCnlBIkWpQqrHr0mriTGZKKdp
qF+5S8Z3mC7jzMmTs4ibNucuhuC4roqzyTjzReLB09r01qHQPMdT0KQIYp03i9fuqbP0i9UMiN+X
tj2FpnCi3Jp+eh6aXHXTI2L9CrMqoBWcGlEWqx4Jpi++uXs/rJxEJwzs5KxY1S43ODXmclX7sFxX
MCCcL1PKKzuW5rpnIixug4zcG5XxqMpKXtqws85FA7Hv50WebAu5XF0DfjeEpBht0KmxFKHicls9
fzfcwkFn377WXXcufGZ5Y0xvmVwz8V1F6pwqRGtTVFTaDJJ2UzKM0knPDKqUAGZYQJLJkPq+W8K7
SaOfBRo+r4b84Q2jOa8mmov+zou7jV3MuJ3tmIjJE9aL2PMns4pI0jBOsK3VW9pW3+xx9uNGXn/k
6XB98utiuR/autqFU82wMiOPL5rbtl5xyQ9FbryOchlk0m1kPxf9+Bxmm5XkQyFOxpr9egOVwIpp
Kl5CD1oRpfp964OdpUyexLmvEZGry7k0AIWphZ7/X058sPyxuJNlv6LHVRwqfk7Ol5/p736rq3PV
bhtavM3+mnF0KcTEhXoiFpGywIz3poNg31fozyKUHyYUnNs9uehtZQxA/49IfUZQbHwwk67KWLtE
eQlJ1zzxtTaYDt+KNg8oyYUZTGqv8I9uhqSIgGPQcB7lExMNyR85NJJmyAAVLU6zl6cJTybD0jCg
hA/TZyM0+326oUQvutqPFp0vR8MoDURlkGqd39tw6i1LsWEXImaKXsgwCvpDKao/2cD4UYrV2BEn
tvCs5eP+5mq6jitW7t0KFnBTyQycs65Gzgms241ZA1i8dSHPYoaTlkuk1+1753pz3N/iMebWZdzN
cGgv6bCg3upa/zsdyKTtpv6ictHuM7f+nVzQcHNcehLNgm8atXpeOirt90FHGQ4G7DTx4cH7zSIx
ZV5h1ayc9VGl/YOJh2Y/dE1x3+UFgGhrtU/lABPmzrLdWctEP+XmHz1n9JJeBd0dg0B24kq55ejU
zEPm9Kgb9Zxu+UfqoOlA+I/QQrqLvWvDqrsUWxc8dbbByq7CMOmcMU9C5f8GPGDnhar4pBxv523V
9D8j6VeXcPLAGRocAyUYk4OVxLGnHczLxRmL30A2U+J03TRG0jKXnYMKNTGL0tv77XCRYuvicguJ
ToQ8YwAqQPfq20FBc06/2tXdjTNJ1nExrybNXYgZRR/jp2b7U+MfTh7zEQx5jIZh5K1Ps86PkYci
U+i1d0CIBxzerfKTd4j6cCacpPGKDPiP0mgz7ZA0MA0vuXjSHQ2AVkqi3+CbrySUBfsOAcL76GWA
kVnjH0XND9Lk9lcWhJmKfDjHY0kqLyxiZXm0FMGNbEVb3LmCSs9wENepDLkjzTpv7us5bD42PiE/
7pqGprQhqMJHyVOZoGmGW2rMfoehTSY6zNI/mBbCh5neQg4yLOqfwvLDndVxjskeuXBi9UGPmABv
9UIawb2/5b+lKzSgd1ruCFhmtZ+y+hOAtzuNLNFJlnOTpJm7nkjo8R6RIImdkHlzCKywuPr5TIx+
9rPO7Fm1t5Z/RixBoPuWAye8pU70/4JQJomqYWTpgveWSHpgOp+YEasb+gMitvVA0uahH9AsCCj6
v5V0psvYuoCcQf8hzRuw0eX2O9h5sVvw3u4EqPLVs/qVp2eQj0tZbr/YI1I7GbeSUAMQ8Cf0AdYf
+ET8slbzVpr2yizaWcfamacYubOTzLaisNWmiXxyzIe5AfGgxttoPx28YJGRG20yTSVCX1Hm86Pm
SDxNmdHE1jY7p5aS4t8ejp+8C5kf06nIL62z9vug5VXlPhY/K5UObNMDZEZQW/vSqBPYO/PDFeLZ
Hw37WJeyPnGarcesR6AqRxwmWiFxRsZQ/fF6DTWW1kN3NNWwNyc3jWZEfolLoH42LFVEyv34taDW
f61uNLWZSf0kEGvec+mqX50b3rGzKTQPB+MfY+D2zeM/7U0CGainDycas5yqfWaMYx/US3An/Lrf
DvbNXxwW8maJkfLCwK6cZPXkdpl9ae2HRs6XdEvB0egt/HFEMZoPDP4eNWNGr7i1qiCWDBIPbSvS
aEkn2k5nPswxNe1j4IPViOYmuM7A/waFP52tOV8TC+QuVjWyEjqImKU3U83XEYVhHWfh6L13CPnf
V05Jj9Ib56kl1iWpgsGOld11R/rW+RI0sD3wJ/dd18aS2F1OloC3OLCOUg8s8Nv8h9HWSm7QCHRK
T5OiW8/HJiUncoNqBuTUv+EiJnAnKIlxmj8AdhYkSeNPZ5Y4GpoaTVPlZqSjFRopnUPa9T2ud5SA
vkG7wdqix0u7J4MHJfLL+s+Wcq4zdp6yUNjBPmtR9qx875FbD/p1rub8pxQT5+MCt0HYwiFs1vS4
LMxK5kCU4iqbHQLM+invUQEtGmFO0NJTgoIxMfxyOjsY0ojdC8c/Rjh/mMpc41SDRmd0QCRG2Kdn
7t+f1Mog0p2gOrJH0NmH0A9pHnGNEro2Xbc+Ms3NPeUq764Aj96+DDsMf6vXxNKwr4uGjKTUZ4lz
4m6iYUM+qj0JzChtmE4yT6eIRyR8m93mYlVEXtd01XOpsO/jw3KfxFSjjBH5c2aV1TuU9G4pgnBX
2Z0BtmO3Oz5n9FVqAC3rFQYETBAPAZPLKai7HD8H32aopw+BUI90GcaRKvW+4Lidfd4K+x7FYfsC
P8nE4jrls01P3LuTy59gMZ1vjhdGG63u+sV3D5jsXjuDNGuV1m6CLNGI8prskzI3ka34W+hGxcyT
S4ZDuxs74zRaxnpkoDnb5G0mfsYeWeWqjzfpYUVxffHaBt7FXtEwBe3sPHob3iOiM20cpKmVtKV4
7Pz1HxsH3EcYbBA4/hw7M9Yht/QyWC9XfLnG0P3XENV+kU4HS+1tNQL9YQoQQ4Ysl5FFXBvREaRt
XjNXDZ82HgRGDB9DZzW75qMuarS3OIy5Yczq0vfE/0uHrcZRxpuTZ/oLXDOLnGzIDkRj5zunQzfo
9LCWcxOo2CfN9iPbxPaU6dB5aUxlxGHXoF8KrOFuDbrtZyhKM0L8ZkcTFg1262FJ2iXLSMZyjdOS
OuActiL0blPCSmPR1i25UuVFl8iL23KQYMxGe1OI4jTF+qGi2s/fSX+d9+UyqRoCa1vPYzv478jS
YKAMrACrFeL7GmUduxYnQuhuxqd/84FQLygfnYFf85Ybe6C7DgJy3eWWMZ6mjX0buRp5sXJmJeGO
faxAwnG5OvlRljeAUHMgkzRSV3F6U5xnaA2ezNbku1SFXwOo9KDnI8nUiSjhMMo0nE4LDwqq7fGT
wNmvfPbM53RozshmdIwxJj+3JcJh5u9TH44fmQf+RQ+Qc52RgE9LZ/9mYVb+pq1e4qHuaoa2tm1j
Pwt9GReDW9+iK2hgn025sEDMPGjsXJe+qxywOu36v3LJiWBhvyB0n0YubLN0Leit+s9eAvlb+MgO
CvKRLEhuZq2923TodjxGTzV2Yp/Tf3MYVp+Mwg7W0k+DaNUELhgNRGmqWgOSb/Agza2quNqQ3sc8
XNtHIS3Ng8PlIhUmFFJozIN1276aAvhWD5x02VRlsNJh5RyGvhhPg3LDs3k7+uQEe2OMLRc1hGgm
0KnY29bmu6kb1q98sO0CLIkRty1l9lo2lTITs16Hu20oWPotqtTpFZPhXZZP/pVx2dgHm34LHGT3
W1C2J/a4+p1sBHQtIzfVf4VIWUQbLuRoFB7CiW0pPkCMvMgCZ99NtevKaBmYp4wiH/4MDZOrHtA6
oCi71VjWw51wG5j/cGWadQNsTQpRKcazW1yReztYffHWYWd6C5sCJnt0y8vo5LAivHM5b5Trxjyz
ME+hO923bjdcJsD3o9IVJBbfp3NJUXLu3NHDw1LPaazWqn5jicq/N0Sf3O1BeewNvvaiRXZF0Dke
wLWrBOWITDLpH9sbA0zaYLff7AEJwa2KZqzaR5T9KI45GXeGMC6elT/2vkDIl+EFlRnsiVawPNGA
kIq7Ye6Wp6bJ8uE8L0v22HbclmIYMxykXv1q2VNzKajDiX2/L05rP/QMsQEaqhWkqkA11xxnp7Dv
Zei4cT1DgIgBn5cVVMYlmwkBY2Iqd7yIwde2OhnsvQxkEjS9u3NL4lUIhiaJyjes49SxRoU+VLyV
ZcQ0L2PwrwSMiLwqHQ+Fx6jTenXWkNHPiSPdLDwwCHDlCluxuvHEhBzl3DETKGbTjeHfovfjbZ07
EFtMe2JUw1OFAfq8dUt50mu/XWoz9RFsd8aO9vrlZVODcah8960fSXmB3sOH3RTem0JfeZ7DcD4W
qj5lBZzcgiY8tjCgJGNrY+Gy/gqzeCqYVVl1w+Xc41GO8rl+H7I+p59chewddKR2aILr89QAt99y
v/H7slU82irIHzyp/nY+5KIqLDi4icRww2c/4DbPUam26GopNeC0F2i4HT3ZD6E12nC5Y8kw01Xt
H5AdBtr8BukVlfnVjLnrQFnL5mACyO/soFifV0632+xlg8Vk6Gg6q8UmU+PsA49PX0yy7TD9jt7f
oTcgdcIiDx7I7uPrDM73tt78IOmAmgk/7ebW/a53MdygHj+Vi64xOJks+zcBMRLjHuLA7ZaZOWLA
FXcOMBQl1bpsaAbs1Tp3U4NCQmP/dvjCpEYG9U3WBkt+QvpgPy0T+gwe/jwWonH/lX4topzwkT1+
ZOdkuKV9pwlJOw/eRlLIYMPql9lSXrHZwD6PQThdCxHwC11HCiBHiuLvg9F0Hliw+A0GYeHsQ4Cv
1z71ws9SG/K/kafzWvYWc3Tju2SR5ogxMm/AiCo0lITrmleiyO+2GWlFGPxh3p2fbRDhCGfN9gbn
bzITZng9GmH0T4TGj79y1tMBWXX+YZitOLk+BYDbnD12Zg43ZdOFvZubrttjysg+SbSscdAEC/xy
ioXkPzbv8E6To97v+4BvfNfKYL7TuJ52uDJIwfYm6wnvX26jZfW27ZAxkJ4MLrgDcF1+s191WDoN
a6BsyAXatsUf33LLs1OX+HvVNuyLdsAPVW/OvV3O1m4Lh3QvZNUT2uAjmzEHPsamNZBIUeJqRSSr
GvdNNklQDFkByAWoaSVap5sVHSJu+6mUrY8TTYci8kaB1mvJ3A3tjC+8QxqIUsWaf9z1k9XEpuzp
JjLNE6gVLOCKBK5LpZN4Mt/+qK5en4rFGWOtJAjTSkntGma0xy9UWViSUsXBsa30Ppza4TVDvBoe
XO/kd1kXxAPCkkNGzvalSRXLtW7t+rmfUK95rWHs5aCrgzWxRXmlZEKwggyHtoFGxARZSPK1HMCS
PUZF25rqz9IjkNagYfHR6/ByhBM+Na0WbhZvKEhDCtqfrmn1uUDJ9zgTjsHzJfVDVrAp9LPn7oHc
vjd+i3uCo9F806lxQCNl3MllMh6AJ72D1VQpaTc3Z2Pu1dY9/Mb86QvQCQSEM4ER3NQNory/djtu
eGByfJFeYzX81suQbIEM2cve6oqW32Bu4VXopBvP/VC9p146D6cOrvonlJn/bTta5UlnTehLm7y4
K5xte543G73kVMniLZRhfeFj5n8A7eu9sxUPr5ZK8SUCgn+snuGho+8QojqA1jSGofjZwO0/dOoP
z0NlPvl9KhIYq0OIVA2fY1HdLXbn2RHy4fZpGfgV9AZCzSJtqmfdOOWxmNDkL6EyT149mbv/kXZm
y3HjWBp+IkYQJLjd5sLM1JbaJfuGYUs2SXDfl6efjzUR03ZKoYzq6YuK7rZLEEEQOPjPv3CKIuNq
LQOHrjn6zT2Rxnzu3jpp3V/ppWsjVUua4oaTTwdArUK8xEvsFxDLXjo2eBrSWG0bOr39AKe647y2
og2c6VfdLOy9rtxu37sRODzv6soUA8SXxKo3FCsJh0mfHbS28FYOnnfrlLJ3rSpkjJLwqE3ZLwyG
hdAg8T8A7HZ/dpPiRCjAY8Fzf8TeWPopZ+RqKmHHp9CgmAo0AK7K4DqQAUieuQumEyAo0ERyYelc
etEo5jeGpZGE4NbFzQTSVq5BebxdOpOsBE2fNVRU7rNZV8+F3UbTamjxjNRyWE9NxV0CPm/zCkye
vhY0Lyldwih+k64q3swe2GuHEazF32pd92Z0zf5p0qM7ko8Q7FPfhYgbEfBzO5ULnbGeoSPn+U2S
G1TkrcSjoCiQMcbatK+hvGzI8k332jj3zrar0u4pDdtDyGFLXyV8mvB339Qjd8RSUFnbaOwWUV2z
GWwz2dJmzOU6rFvLL4upFmsJ3fpngjr62h7q370a3tqg5f92VQTKiaOzPmNHQWKPtrEr2JQq4lbS
OELbxVh/omzk/bRz9AtdNhraosXlAwJOa4OPwjarMI22XOKaxjCNj3MEZBkSVPJDByTamWk5v+Zj
8aOZOd3TPBC/tSENqI+5b8Brj/eGZjyMfDONcAH+Msu5IkUNXZCdI2pAFr2RFR4oZpZCOonCiPxM
uluGJWLK6A4llqZnMBiTWIqLRq9yDifHwFGd29sPRPvdyh64dlQGAISLQ/c6xLSZvrAz0XOd9B2e
J09DJ8cNov/61qzFVQf/cRVlDUS7okC1AdOyx4vFmtZQL9rjjGx9yx/POyfXioDzpcmfUsw1wL+p
A/I6n5+dSR/vXEx+bvU+vXe4fa+rojKeE1wyD3xo3TZRfb6eas+59hIEB2YxQzAL5zm693KLM6aQ
6Q+OSmPXDXN8cJQjEDyG1bGBdO5ByKKhXQRkDq1SMcDyynU8c9d9AccqKsv7KNL6HXwP1C6AV+Pa
UHW5oxJbYtvFuDZTI/ej0mh2dpc9OCqfblTq6Udod6Dt1KfUj8bwQoSP+wTj0buePAFdei4yQlHG
/Nat1c9WDP0ReDW7lI0MtlXZFJTKMtot/nmXKsI4w431eO1yXV6hNEKYHHHMDPWIXCiAYUqQbp3W
95kFxaRUBgEeGNMyTVl2jNMoMWjpafnPsat7Wv1I70XbU044bvGrDWQVQPnjqgsXQOODhrair6LR
ExfG6GrbwS4FCse8RC40Vq712+7q+BE1woJAT9arClS5QrbVHYDSuayL1HoaIthmXNuj2VlXk24B
ek/1oSN3LDNcb60G+6XsYDGFWom6zKQjjUBkoMgZx8H3uJOOViDuilqQt82S4SU4LV5MbmcY6ww+
J4qdItwXqfUjMtNx3UEHv441811J3XrOqjrajkOHGRbXrKOVeJKuRgoJs+ifcwChbe8OGcRCt7mU
iTVdhG4JnpRPLXRnqDBx2D1zFWxu2QLe4thOjgnuO79VMwXPmH4VP+wgfx6hkwDWBVzYbFTtreHQ
P6Tfvmu7cWWaRrHRJ2OdDFyc4Mmj0LCCW/joGGrSA+HqlRbr0IB9YmH/80aMFNy/AE5MaPXAN228
dQa4VOB286pdTh+btMZtUHogI27xVArX2DdDd1eBFm7x68hvE7uAbY7Ozi/bSS4wq6A+qeGktHac
7vUan5Daa5/zYjB/WhDPdrDn0X958Ftz/vGTjEG1p+3zHPWIGxsOjTxLruzZGih3RfO4QLkXem16
e0Xz4IL9zPaV02t+Bt3jgBdMfYBEC3gQmLp3Se+yfCE1Td9XWiL9iBplK1SJxrK/A4oAdEzRrlTF
Al+WBbiMVvIOKunYR1FN8RaEZkaMV6MeGmFQ6L02HOKKjIcaOhc7tIRwPMuOTaxAZL/K6+6iUEGD
AYvM3kqulGtrat2neWyd2zTWdLiWdncTYw6yiUqIu+6QeBvkYcH11Mp9UrY2tjC4Au1oWvAd8Cuu
O/q4yXYaOm5GEAj0p75xxgc7pyJeyWJ5p/1YHRN0JMdZLy5IcRSgJFx9+Kn6JkVMtAEnyF/7FlsI
r4Qq245ki0ssBNb48zaPHvZHGFd0FmhgOH6jXIy3ogMqHtpE/eJGfB/bA7IPwL7LOYIAvSojbHOk
CUHDi+XvVupw9gW8zS6LQECg+V1kHeTSMoue3LSB80WfaTU6ZX+NQYJ1jMqquzch923QU8S73DVv
jFlGdyC7nO00fK3tIEvrxkoy90CYEYXiDGujCMJhU9TdTjhYlmoBtXkMbLYnoqje5UQ0rR0q2bWw
0X62ZHHsetDsbagxzYHWiDV8AH0bDhi2aLEZbR1d8sIC7Oq6VA6PUrFje9ps0cRbTDIiz70JTc16
rWpLba0mJSeQhbDkU/X6S1dSFt/E1GEvcehQpIsGXqH9RkVtbpqgBi+eeYvItCAJJBU3AVX+sCHc
H6kc+4sA7y9UiuXvEnU2yndtIZfwWZcANlJxN7OS9jHvDSuCZl4gfg10Mh3CuHoabSshgN4xHzIo
qJT1XX3R0BEmpiV2ufdJlLwT1fCIkB+sCX17rg07IbrWzw03H1dAgn3tN8lovc6FAzxc0w15m1Ec
IhsRFaVtbaLaMNk/HDxtevFbtVxV//GZqLyuu++8YfyRFaP+UKkm5o7W6JjXTiXC15WBg9dDacCB
UI0zvRhp76BXRjTapOZNhrMbUGN6V6Q4kLsZaE3lEqelcM26rzJ9fjAxH/GJLIj9OMS5kDZbK65z
aKZHWH3OChPZdqOZKKjGHtMbpWWPMSdNTzsWwG01a639bRZVh7Q/MpMne47MS2pSx1o8uYpoS45V
NK5ypWBI48STX1MvIJihpgvpPR/DwYQ9CzdoN2P1ge4EjVQjCvz/Ys7Slj7GPgOoxDivey0qB0cg
0AIN0zJ6eZBf8rcI4tBz3AXNS0rDcJ9OIuRuOHEbGLzhVijkeEJO9LYaVd8gkul2csb3ZOia4ntv
6c694w4Fj9nb9Tp15HIuNs2FoSUtijPcjK4kJNNLu5vKSzMwtB2+X8aB5uFCZhQLWbqKcr/LuvxX
YOnqrQ3tWPhuqkWXtq4HFxVk0I3Ug/eoqO09cZUGfy+irZ22xZ5MSRoPuhlkm0HUtxHiwR983CEQ
ZVVsaXDV23nh264KmpjLOR3G7r7UA8j9GmS/fbz0No3JsQ/cZwz8m4uA+gq15J2t9JKAlZ6ckAKA
AY4I6AClmKbIKE5j/VuNcelelNoDSv7BF16hNuRmecVqSsr+gFdc5wdjnxyl6Zh8D7h03jRlbVy2
s0nvuw+oZ9wGHZ6by59NKq97J/lN5xTZrY3QUVd9dJOZzS+hjeOTyY97FHSIbgGg+2mV59Ml0KUD
WIo49rIN3e4yoKVySx9NbAsl0n2phei601YJtIZN5X2rPBFd9pnBrWFycagasBnCqinHAYKg3Mzs
5PcRZiUCa8rD91KI/g5me3pjCjpxTN+iZUQk4doyxvWhkY9uTruBgrf3h6CdnjVKPPLwxsskzqpq
n6d15uNbGN+3ncj3GH3CrbON3MXuJxoRp9OX3Ihmit7aug1+FcSdbE0TxsZqNMS+jGPnecTV4p6/
Euy9uSW9RtBYvDN0R+6rnkaa7cX6sYfJlq8lYGxAC2ciWqriU4KBYmTWkyNG92XKQGhTOAL5PoXw
+oi3I3bV6HzzdweOxa6xqZLgBvxMC/1d6r35VmOIfAyI8r2xymY6BNUCdZkm5A2IeU0Me5MA5BC2
I1se0H+VZfgdOSkqkCTEE6ocqc83MEbGZtW2I6rQRhO5j78W8u6qBNq/xGQF+ETTc9dfWqQmKin4
522ZYlAuKK/W3Aa0pz4S0R4woMQezoKcg2Xn0lHOtnZWdnvCoAf44rFK20PvIfe5jSvpvUuUzBKM
oCnVzmzwe1zRS0dKl9dl/60Qmv0dNAvroNLDbTlwZpPQmM7ctXUZClpNmEOhdHU5cGrjFZfs4FZm
gmvMGF5bYTKDocChs8123OOxnbDXaVr46PVUc6IcxYNTQKIYF+1Q6VoaElVsNl2tGZAVBMeWpvRu
aMPgvc778FcjsgPirPkCVxsoBcFEAuMIZ3+gsgyQbNFB3ZYDVEeMYLJ8j2OQrVYYArw3M71X+k+g
1hqm2IS1RNtMi70droHPWduyF6TduOnIKH7RMeC7Ft0cI41snYumyDE3Yf/eZXP8xCVzEdzXC4Ny
cq7DGrsyb/Cco5cbdCIH70KGkUBklQZoa0rUJ13kLDtfcoUfT/k45F10T5eM9tGgADslU4hVR3pt
JY1ignIwyrZxom2tmuDNxdZyr+O5d6ANVa4H3ez2tPnwJTUM+5uuAhjbSY20L5uTO2wEm0MosuZe
z7zsJbehFJLvBFEBn5FvZt/2e0k3+Z3QLnUxdq6+croRe9aUw2ETRspYVfSpSf9UHocajoq4pb6M
6Hw0wRluJmDBtjMVG2wAMEIvY+1J0J67gqB9zIjKvex1+djFdXjENMS57mSGbVIAzL6yF5lHMqXq
WLLw7wLXyF4Y4NGTWJ3UJeIJKr/pnsBa+4mv7gGneDLS8v7eSubucpwM53XqZ1Y7OgukSZUFAxDE
WXxX4zhuaImn95ZCdrzmGtqgJp6kha0XJhdNg12YsvTIJwdI+BAGXzostF6jhEtCisELDEj8N4o0
f5gi0zyoyFj4xVEgkJjHd5AbIi7Etua30u3W0aRl9mY0qvu8CoLbQtqGXwkkc8CmzoW0oJsJW493
g8LpIK3MAEI03DQ2MAuPnu6RNBIXZCEeXrVRAdp1ELjTrSib5ie8DvrYyqjlo6ilU68mbLYy7MxD
+Q2vLvuqjhbZbwlTm5sP2G5GN13l0rdZzia6Mhex24hp1vSk2Er9Vh8Q/Jh9lt9mCHFuIXqoux5d
iF8rVkqdxv1hsuwYljCE29YfsH2pV3Ort9uqDqH4qiwB0LeMCpvjf/iiKh1+aCYeWkDPhyYWg74t
Wg0fVtgc/U05dfMunIsXqKDaoQisdD+bc3MxtaHFtXqwjuw/+gYTqmHr9K2xAXls1mmMJgD5TWd/
V+gpfDwrxc5NZoWbVD3TNU8SMzrQOr3MZuB02Gp88zpxzPqgB1eUTcHVmLHxaQ44mZt566HUkaQ0
2S7GUXtdZCJ8mSs5g8VItbfbEDd/xJ7QGmLtMZ6r6rGmAxzRMpgQ1pNTnq6wZf7l2kTzFVGrv+Eu
o21U56nXNiNO1Imt5JdhSroMkOLbp0njTrzCD60UVKBNcJEnmFXMk536Tpnus87Fts+bKtpyBmb1
DdQHDs1J3oZsfA9BCPK9tgSliu0AP8BuL/ANVGbTbupsKLciqXDxKqtabMPSlEzcpA786dbWpowC
CxyJ/pobKz4MujcXRL9P36OxcA50cJFMaG0nV2lIMzcD53gPmlHdWPRBr0YYQNdSaul7OixwAjP+
PSxpo2JoyhVEapO8RmMpX9DX2vQiTSd4MoJiYtOW2h1cGwzzIKkuuvkRJlqeBHddPIirZqiqhe5n
4lOVAglgk9O749WkjTiu6aH9lNUI1bG1iHALcmXCeWzO3R2HMh4FwlqUlyPO8W8omIenfMyQKw5Z
7IiVcMCzM09BjVaDJ38qx0CJGc7JD9nO1hVdLYVAsY4u+lKa+6GOGiyUIuDSNq9b00cYZn4f4O5+
A1UPdpY21uuA4/9GTRCW126MitRcbqG9Ab027LMnpQtJaTYpHGziR4gOno+eGy1Av2B/DvSNA2k/
I0xtb2oOFF6IZgIDkZfJ6RfiLITKOcvTK81Czm8kdjWuozmYnvSo5ygO3cLZDiP+ZTQuhzW9vvI5
DUsU2Dkt9bvOcRILb5lA3RbUfPDy0B3qIDvo/vp4zxcvWYCQmHbNFFcw9D2Oq0ThkIknAS7aeZzM
78ZU8jt1CZsQt4Nx43RY22w1a7Qecf58i+EKbTJFZwIVvfcY55V5Q2c1tlYl4sJpYzXW8OS5lC+e
OyW4PBSLvSi2nCViptxdEOEbGSdw0JrcNzulUGTEZL1nBhgqtxmy+mq0YcWioox/4v00XHO6w7uG
FlLvrTRnjzNGzMC6sCh3qgmHdwsjRlrFgOxg2aIF5lFl+ssNABraoKqxeOTDO+D6iRoS/Iomgev1
68bAMgQNMe2UCq3AmOH9LqryG5EK/Bydha3gl8LHH9ZxhAdeFBPptxotE5qc3UDYDyPDu7WnPrqA
rDDt+SabTeawh2gcy/fdnGGYjD3EzgwrOqIUZ4+46tDaghMLPbI1ldoMbhFf9XSPNxYkAEWBPbtI
fSrHH/LWif1uMr4NIUpmrJBdaGkon9Ombm9QphvXqa4/qdIu94MjomNd9Tr/KiNl45CjpW+luQND
qS9sSzPedcemH22LqHmeuwnzi7TSdjBe9QfbrIYHrU7LB6KbmgduB8H3gBrmGz0/bHfNsX90ezKW
DeqAVaRRd4NsjAvXGJG66Ao6EFMhdkiXIJ1w77/OnVG7mUbIySsgXnBxMcvd1E2kzTXjcAz1lrtz
Rmzjjyhx8Y/r8g1UL+xHAtXv+zGPkhXmy/pxzhtcrqNiXKHzkseqqaerJM4vuzRw1tAzmjXs7NCf
eVRYEh003taCo5PYAyUpngNX/VKCGLTDH2vITgc0JPau8uLxSsdvx+JSggVelCbO60hA136i2MeZ
MSTpJWwFeKEB/NVO11qDRgAvvRbxYPDq2PLZBrG4n6Ly+9Qjb6dh0h/aJlega4UB7orDmY/tA4wn
zdYeXeCBVzrTWPFwdafQCORFiJvIZl6uX1pEYdeN8gKLmjuOHdCvxuRy7rWLQ7iW0VhaavBE0M6v
BQ4CRhRTuHhVf69rM/Z3Ex/VITbph8xDmy5OuH4HsNETYxDiLt0h0IqzOiuAcgL3exlU926FOX85
Tzn2bMCRK5btkzOxGKq8WiV1t4cteKyGcdrNOQY5tjRWcT8bq7Rx9IOR5W9xGY5XXI9IaEs5xkld
So99ImlPu/ZUw4YIp/Ho1HhvmVkT31ej8YOpXpy7imSPjXpu0JWuQOznwMO4xEHZtbJLN/yZzeZD
zAWRHRACheY4joUcOWx/OJyCh7Tzwl9d630rZeOhFgOVRWO++DDZ0HlWcLyrm4oUdYBZ8P1+Vtqt
axf2DltC1BR43F0NBQDkakgrLn+NTmpRPpq33CYhCYwhptZWNt+EQM24eU+bMgt6+shRcV/A38Cg
dvEHTacSDS/qN7o55a4vOJMsZ+JfhWAhd/HkDNcC/psPaUFtqRKx/M9q5T5bGHE+xlqb+3UVI7Re
lCy4gqxU25s+93bvzUojdQUdDyPWhK66XhjRM0VjuQ5cSMlOiIuA3sfiGJaz+l1mZr9FrNxvUuyO
1hp2AdC7um8lvsbsfUuweflSZ2g1Ei5vqwKDlXVA2Ea2wr/RfHLGVKfjmaLYwGmpw8pdd78lEgjQ
jqOLOOriy8mr8tfCXZTNVLZIKTozuk7k9Mj+HF9YBX2NNe6+HBTkNhCpJUYw2YKEsopKGD4Mwm8p
k+U7TTXoeuhj3tomnKHQ1PYOnLCEMcZ/vbPFEG/RiLTPSdWqJ/ROgDudsI01Ih7I5ybOhN6cu0vP
576t4Tbkpo51dijpxQtPu8e74SrVaiwlQFNvjBoJRW1q6k1xTK2466i1qbFSe4mP0Mq2C5Gte8tq
951I0qtYD3S21pTyrncqupaI0/lZOWLmEP+owKme6Z3MxwmF6FoZY+iXWHpnKYYqWZ9PT42ahme4
CcgrjH62MQrpx+0swI5WhQ4WGjWK9oyEyrblvgNADuFA+6Vl2ImgESz9CUdxPIFssXHnEdG11kTg
cDmiTwvX3C10Bm87eCDpRW5MmwYJ+7ca1aqCWTN3901LF6TDsiWvWry1HM08guEF28LqLTpdKf0X
pUMnlC6e0LM3d5vYdO81SAWo3OF35NvebheNkx5bF6YSwV2DBw1BEfK+qWbYUXpSg+dYZRjsnUzA
/CNEzVz1yrbeqL+bLfoHF/4jxCo/pG3/PvR00ilbl0xwb/bzJo2vYmqDo8EHhcMqW/19gSfEPU1q
TI2Tzj3GRs7LCcfgO/VNtE874xA2CXhDrLvrtpbvJkTHdRQN+g1GFmTX5s6Mn2/faAhxWzRUZTiJ
q9aemssoy37DB8b3PnFMXJcb+0fm1MNBmN64T/BC3eajnR5HAq5B4jvcp73p3cq6dO+ZSOojtgn2
chTZJZDtMYA9zEEw8+UMk9OsQm7CWxFK8ZJU+IpmFRlVnDTqmjuv9TAqM77CssfZp4NBAC/rZ9e5
zvuYSDCJOWuN74kdh1f5ErLRCCjG6AkRgLRVfWg97Bt5tdVDOpLDITyCyFZT1/0ubOOX5biSrh7F
3ioiv283SUjBq9wt5fVstOrW7mC1DEtrazArytA+NfZ23RNsEoaYM+L14sd2vNxeoA2uEA1D2KFj
e8W9pfvW8S1tJKLcJ7smfQIapObsQ2yh/EVNtNW9sfVBzIMbHT0HQHQYoMFxAdlwkC4vCVLjaIat
i2kfqu1016cSUQbKyNiC+gjiAyk0FbFvaEFwNUNVgtDm1t0jW7febBpuwq9IldNrfr+9AD5BbknC
Rzm/zBxvj6kY52sLCGxTZE32nasrJCLsNPeFjmMxrYJiS4cRdJKHWnMt3Vr5POClnHj+iNcNdqJV
5K31zAatTSdrvNBQiG1NNSouVWO+nwY7venDntI8xsZ4W+SmugQijjlVRi7GSTw/ejzGt6lOFRtq
kx+WPtpGs8lAhek8HvXZKm/rRunvtWG5ezPTinWlwP/XyhXdkc5s+VK5GXr00aryS2w5EWsprmex
HBG6D/Z1Y2ER+I8vQRn2lEugt4NBaZQW1Zmonn8C3P4OPzNM0lUdaGTYfZvGSTIQKDV9BiRNPjTB
/ICicy/fS+gX22AFwWrnbZwzqbzLDzwd0HAE1x1CSojoPhkwa7xYqQoGaV1HG2jThnrVvTXLfGX9
9jiR5/HMIxofYoDJGjaA/C3dMDyIHyexiI6saUSIztvi3qHoT8DuiK2huzCLrEPZrxvdhdYGGctL
4f2uV+ZF7OEiwV3ZuHDg6ux7LK3xk+kKn454faQrdt8b6EY5K9onHUov3oAU7ZmimXkmxPTT92N4
lm7bumPYjnsS5ZbS6ezAy0vffmrf6itj3azpwa0z4gh8a13unHMDfpKGRkvX0oVjwE6wTkOFbQPB
pkzCYFuifKC67IpbDE/3g/aQwMHO52jtJNwLkx0drA13XgAj+64zwqNI6R+aD0YwX38dJ/XJb8RC
cUzHdTxdoptmRf2RZlcWyoEbQ2LeWB1cWDOvVvDKLTUE1/x6oI9pXGgESVTWPaIOHe90rj2NbB7d
JQjOne/QSaY4IFg/E/3MDH+MxuLYYAiPxqYhvdMvbh4qQYLH0KGNRhb4VoR0stIzT/LpGA6EPqTW
ngEd4+8pI6NVthAPaP4kiCyQKq7M7vD1ZJ0ZwtP/HiLAmH2ia0DGYI4Mn4YTJ5Y4l/Iplp/y927B
ZP3nQbyTd19EoV7QoGWUub8Ep1Z3uBRpF5FJCq2rlXhaSVNc41r/s7Uc2sIgSWdW32eL4s/fwPj7
OWleI/bS9c73cF81GkzhN1HyQK/86+n8uMhN3bWkwT+ESVjyyXde2DXBYnVNiZTg7EltM+jyuwxx
Xc2j3/2oH78e7pO3B3kIcTB9Jvh1p0mEdZiDFHPhhiParDuNycSlMEF/9/UwHzM9TYZhJ3FdT1jG
6acb1kMYWRnDmGm+U071M5geE8M9hFxlzcF41tMzWZ6fPRceP7Zh60Q+m/J0GjFcwZWarEiNuhTD
OE7/3wHWZ18/1idrgs2R02R5OumaJ7mXiCkDS6hl9ooj9EjbPlToSMEwvx5GfDy5zL/GkX+vvbQc
amuKGYfScT1viIo4tBfervBDX/O/Hmv5UScfmoFHj3TRvkvIkSc7Bt7zoSo1naCjjA+Li+r2658v
Ppsz19bJ4QbPps44OYWhHI5WR+iRj4PO1liT63Eo/XGPHOVuXtM2XbFTvZw7zT5+VXIJeIb2wA2R
cuNkOWSe1pauYlBPPBvAZXH05EDsvW3HMwmLH9edNMBaXEdH/QIqdDJ9k6SbZ8wjeZHxFazfybw/
FxX52QgGZcBSCOjUTifzlw4NLIF84gUVYATkf+Q4NztndqGPq0AahjAxkNb5ijzvZGFzlswJkD0c
oICeS7vB1urMOlgm4u91xgieYXGxgELASvt7Sc8Qq4aEKGTf2LkX0C0Pg08Qy07tvl5uH1fb38Ms
G9MfNYMXmRgx6QwzzVTTOM4RDmSsEuPcTvDZhEnPXXY4NlE8OP8eJ6xhhMqIcTzrHWts8MCXrx/k
swFsJoyzzVr2gpMDcBg5C9KSAfDrjJorR27+i58vPY+V5fHrn3731uTVsYR/7OvYAbFdxmdW1McT
wCLv9p+jhsONz/DvCaqkRIPh8ftb+kPRje/GfARzu2jsewGjVUZYGX/9QMuM/73ALEHWKQ6cuDgD
AJ7UJWWI+rtbHoj2Pp3SZiNtPJkqelxxfD/q6ZnrzMf3YwlbIuPkcmEbH+pzMem9XWED52M+zu3U
tKwzz/PpAESHLp8kObGnLygYwTJziwnMoXvWvjn8653LEogWKTqoFV2m7u8X1GqY1s0DP78ayaAt
goOmwxvJ83+9zix8SvgP+6MJxf9kZ0FYUkQ011N/Lg41qnP9TGDvJxclPo7l93eFcO0P9xaIEbYr
dV7EsF5SiMlc+57vSVbfGRuMoXbamfFOt2OOSk8Xy6v3dMvjf/09bYGJVUIiWGZTe/XP5fVH3P36
eiWfvvnTIZZf4Y89TB96DXlol/ojgr5rKSJ9o0EFOvOBnnuQZSf9YxQUIVbkjj2jAFOEJWKCYIXL
0deP8qGS+d9nWWpb5Oe2lCerjMZcOkUxP95aTVQymBNfosbcYSu6P3fCfP5A/zeUdbIBeCg3nLnC
3Yzb5EXlQo1fWb05wNavqvevH+vzN/SfoU425xId70TYCw7DsKC5/L5WGtqTr8c49zjG3+9nLDKj
b3VWQSuATkExPWd8Rse7+XqY0wPz5AWdfp9pmNYF7j6pH8OOEhMWz/aRpBqsUfu7/99Iy6T+seCM
oZg1myQ8xLiS6ACkiQld3KzIbrE/PvNU5yZv+fM/xprKYFSFNUND9XQ69L2Ydl6vfs6Brp15TeeW
wsln5I11jN8UPCfc/yScgtzbuKH7b+uz07d0Um4oy8u8yKafpwc3pfW9GX9//W7OzddJ2WQkZpVZ
S78wK2+c5hdqOxU/fz3EuYk62QnSDhPzHK8svBuggGnzNV3bM2/9zFq2T3aARavvpCmfZS4NwhNK
vTmoIjsMLd1K0XcYrHz9SJ/NGmcO1YYF0kvp8fcqI7zLmayFmoMI0NqnhHdsaywgrqZEiTPLTJyW
N8sK+HOsk+0g18M8ylK7QLB7w2kadbcOnB18wVy8/Sz6r+qihtmESpTEnVV0Mze/Q/t6wcoAqM/8
Mp/NM8efKVjSlnRPN3XIwaj+OjpLcV9uxrz53sJFSVBwB256BoX5dIo9aD5stp4JOvf3FIelHTpT
YxQ+CcWVfYXQ0dH9r9/ipzP7xxAnax/eF/EHMl4KRypHh7hAt60CHyfOdpVC5VyNBP+eWTmfz+B/
HuvkY6Bj7cKwSJQfaIUCe243cWSZ605/6zvt23/zfA7FngS3+HAXbofIxrZJpT7RbtA7p5s4ZExj
cI5DRIQXuvEzD/fZl24slasHxuSY/1Rsf2y+MqnsoMQbmNCLazi3ennmM//05+MD4VgeVlz26Wfn
pBARI4yJfLt+srA7BIw+s8A/W3XGHyOcfGxGX3hF4Y2FT2RBrJF9Hq4noiO+fi/LO/7zwrJ80X8O
Yv69tJ0JoDbv28KXZnBDbCU26vgmpMWeXvMmUVuaUhBFp+3Xo/5ToH417DK7f7ydbmocEj3m3Mdh
6mq8yrbVuiUbYjX40V5d4G65Obctn3vQZbb/GNGz8zK2m5CrkgELv6UFB6uyXJjT5goWLze1cI63
VZz3dM095/D1A3++WjxbgiZbBnEHf4/u8iczkak8rzJ8NP83rgzP7CCfL5f/DHGyg0Ao0JFssSBN
a+eOryS1xph7/vvHsOlnSZ4BOOb0MTS7H0M95DFIgA5CsprOrIvPpsmmH2iauunZ4rT9I8x4jm24
OFhqZ4QtBYfIOrMPnRvh5KNyS8K68ZjJfdj9PsqJI0bcZx7isxfxD8DEFQ2M6fROC5kyzENSO30x
3gTaC5T0NUZAX7+IU2CDbil0E5pETBMTdToGuRVz7C33cv5036v8e1+XeHqm+ENDOnJIcNS1/ddD
fjwtgNCpM8CaXBAb52SnUG2YGBphw74ng5cWsB5GJw5s4b6Ccvz1UB8PQ9Am1pcOtOFwup98LUaB
22GJVBsbW9KN2h30UghculxpYvf1SB+XA8xIR9BvYySpnxYRQNG1id0/ABcmHdMoj/wyZzCaDx3g
pbMN9OxRPngeGNTJ03RDTUMujpSP1yyRv+0hIBEsR3pmisZdzXZ2qPFcnC3MS1Dpm/n42xk6CJcV
7vtjPP62FeI5EqmxgkNhuKaXDufYfgmS8XcugRb/9YxI2uMgC8AZHyG/2iM0DnZj4k9UU+oWcfPX
P/8DVMJ0MNGuAwzDl/6hK1PHXlKIgi+w9/srfHt9/da+ItV+gz/fBRzM4Mzn+MntH7TXoAhg6oEA
TrsySZelOEOUue8Za3cnt2qjrRuijXb5Nt9FZxbUx2OGwcC0rKUep5t7Uo2jrx7ifuRgyxEjOj8y
vM61i8bZxvYeo+RKnbnOftxrluFchz4lT+adsgtgVRSYbi7D8bGoy8iBjETs/dev7JOP5K9BTk6W
iCChKcgIt3dKrOSRFJ6Zs092Fskehk8l3vSsipOdxTadug+djFKqfdKIcrIu8vjg1mdG+ezN/DnK
8pR/FACtCjKtmlTu6/9D2nktu40kW/uJEAFvbglDchtpy5sbhFoG3ns8/f9B859pEsQhjrr7Zmai
Y5i7UFlZWZkr13pgrvnEMLWrU/s3d9xta0cuzSz//sKMKvtJ40uYQdaM0QX5E1Jr97djz8LyOS8s
yF2hBykzPp7VA2CGj818yiz57X0j0nIRXmdo2tWmrKKWRdEHnD2bAheUf4Rs6aS/D56MZ4ZXj4En
7eRHW1GByrkqKwgV0JpZ98oiiFmjXpxyTz0Gp8QdH+vH8pQeZltyYQD4ZO0E5Q2X1ngTLEALKucM
4lx/w1KVp5Dp39wzAZ0ziCDu7NHW59N4k9Jtorwti+smbaamdaV2SeYBQf0ddLz6pJ7HN9WT7k2n
YqcevLGc5ZstiSXlYIL39XKYlCwnCE1S5FI/aXl9EKfv991hz8DiLRc+B52VXMSDkXrMlxTwNMg7
ycWGT18tYBUCIDRtW6bbQasjO9idGYGNip2LZ28Jy7+/WEImDH2JWA4pk+ohgE6d7P4nukGLcLFR
kOcxtVxs4BpWPjWBrJGGpUeaV5UT+Z9gjwyiJ5Q4dR9QOJlm98qXd5AUyylcndKlcyLLZMygk9Zu
ZhVqDd00jfN+eJT79zVwYuObDFmAsVdu2dohXrp00GkAqzdlpoTEIA3Mpegzv7LKd0xUdP/gMoP3
kExJtyS+obxysgB6M1ESlBR9U0+OEpC+T3G01zPdijRXVlauxuBQBzEkVhpX8nQ79kLPso1ntIC9
8ujb4qv7brHhdlfmVm4HUAlEcc/JUaqHNjnHe73mDQ/g9w2D9j9Ql5vO/CCnrdWl/H4rIvzsh18U
9YsAIETGCSXFeLm/mg0vINcgmwXSCDfcGrkDMdCkBb2ExEOpjK4uVRbp/wBFptUkO/f17xi88u0r
W6t7LlDCqiIzMFwp1ZkYRQ/uoRbD9Iu5aLU2eQ8zb9ALX2EkVxm1Nt/X0I0eeOApbxlL6/6KDL38
NCTDAxQDAvKgFah4c4LXp9SSN7PS6gBo4CJgJK1mxhq1gJzBD8QsZXSgoGsXxZ34sPfpVhfq7Bc+
RE2x7g7xrNuwN7/AJpaeE6D89v1N2nKJy01a5WtqmgNNRwmd4s2HLDBsxZKRVPoAcZzDeJpz39jm
srix/9PDp0l8HVYHU7CGPjRDL7aOPQOPKBZMO5f1Rn649FTp4INy4AW6MqHJnKB4JhVJmGKD3LJ7
Lw6PqvjhjxfCExA88tLDNYCMXS+kjSTVAKyTe0UMuzi8nk+7r/at2HNpYw1bTIe5DBhMyr3xNfIC
x+6IkttJPEdn4ZgBq5p2jtDG3lyZW6cFGdNCCfS0HvMUhfjY/aiFHQtbec6ViVXMRtZkMGKNoUmo
r3hbFUfzCY130NuJA2vZjmNvxNIrY6vQXcg1/Lcx5SfFdyC8tKKd1SwHYxVx+H0unyWNYtx9+Z4X
KQIU+BkMIwnfq35b+ofZgPLic9GfUtEO5Xf33W3LqS9traIb8hPahBwZa+nfoSFpLXrJ8mPv7yRW
25/s7yUtseJiSSEDZxONVZ4jsbf0V/OdxH3TxXTLZFJTpCaorK43MTUM9AhJpEncZutx/prUf57b
8pb+28JqUwyme9JWwIIPXyqNYVhrPv+DrbiwsNoKP5HkFqqy3JvhVy0szWGgVYfje1CinWC5fO0b
B7uwtNoNOOlp1tGBZF62YngHws/pLDGUXb6XlJ28Y2tjIFlXF/ihzJtqZQqmMSbKYA/zmPyY84fu
R7t3WjY82AKDAq6Fqhb/rKKLYkAqVCLr4k00AP2PP5WFDvT7/a3ZWMWVjVV4EQYzVAU1gh6xO2bi
I/yOauHeN7EVwiyKJ0vmCWEMz7XrIxIpiHAqHTYapsWBhRa2YHfwRDj/N6zrrr3VmlJlSPMJxj1P
TX/DUEOnP1So1B9kr7Xlx24nAmxu08XyVkET2Z8iQkEv9wSUhvyDmUCdBzmw/On+Z9zcKQjn6SaR
i97MuYgTBADd4g2Cj5pom56NOUddo9xZzUY8AyKMCdWgC3HT1usCpezmBtXzzpThjVblmkmGt/eX
Yt6e0isbq5jGWCwkrrBkQHXMzwtx8IxAxZPY4eYVVL2I1YhPpd/tPSD3lrZ84YtQnReK0pYLERgj
XG7WifCzdf/I1y8+3yrUoS0/J+VcB1547h3RJag64pfOkz1Q3U7x1/3vuO0Sf+/VKgRJXVXp4mTG
XtF+M7/pxrc/RSXz4r7aqGUjL75YWClyIy3owWA+lb6Tzs9xsFM12POFVVbYMy5d8UIIPN94N/sI
IkN9xtjMCC9r/KKEH//VF1vDRwOlFQUhjRNP95G9rPKvo2IiT1vLh/t2tmPQ336wBvaWWZ6JQ1KS
E7izJ7oURWJaLAiPUREN3qHwc9/ejiesX/aGWkZaXkjgLxM7osTboHzGf/w7I6tA1ystvOVSE3t9
dcbFbQUhNHV3kkC+HxzkVXCYjbig+kobTDz+PkEOhFYvS+xmPs8Rdl4+OyFhnZBmbQAXbtRRo5Am
/6y0aIYFTXe8/90WF14lJZenSF7HhIrh/RpNTG+OTK6GZyifzND6UM/P0fdS/DXH+k5qsut9q8CQ
9B0zNBbFUfEINZKXOygJ28YH0au8YReRudX/uVrfKkrIhQIpOpxdPFFmz/AK1OttKFId2QH+2fxL
J1zFi1gNhFru/Nhrfwjxc/cj1ndcYme3lBW8zApFLSogfXFT6Uc2hYxng65CLeFzmcCUEzgW6ri2
Jgs7z5WtpytDVJSyRfJX5QbvwnD0ZLYTt9PydK3PZGS00ZTn0Z4cRuHdPbjGpudrPCtkXdXpA69c
pA1Bu9OwMd0pfuiABo87r4rNiHTx+yunSCBj76HQjb0EVqbKsms0BqEUvX+ytowspVnw4PR+yZOv
76dARPA5CszUK+q/TAg9izeS7P0rE7+L0hdXYBeoqNeqS/kvQQ32MMYP0C7dN7FV2KaR8d9l/D5g
FzbKya+msCpiT3tdn5WTSbjTD+JTe2xOO5aWEL0ORZeWluB7YSk3WyuHUWwJruZRdqXH2vRUp3Xr
V4gkOtZZnZz7Frfc7NLg6s5AJ8if/AW3P8HjqHpyvrOiJXbeLGhp/GtgxG7HbX2InJUJ2jpPgT6l
/VG3Lx1xbs/PNg/nUpH9/2bWQaEcOz3sB3rAjSva+keUdxyUaw+SLTuZIz7ujevt2ls9mURLhbhQ
500xvYG2gmDgO5Y9Mkone5kTeHug+s1duljeyi10PWGaX+Yti455F5z0aecQbf8+k5QSBWemA1fn
FG632qrg3feq+QydqTDueNlWzAZoZywtGuok6y5NlHZtZSxjSPE5Okkn6FOAuUETtnORb4UbUzbF
BTPDQOAaDIAISgRtHWa06EnovNh3kSu6f142gHu06CXqpLJJzddYgylSUIkMuFYxnhacQjt26KA4
5FmoPx8klyGh8tDtxJ/b3aG0BOhsee+xsDV+JoiFQesQXfKk9iHX34TdTg/t9rNd//7qKmjnUs8K
hTFNwzzPqvYwtm/lxNq5b5b76joQXBtZuZimMEqOAi5toMA1FAcxWEEJPC34Ncx/3d+i+8vRxFWC
0Gt9PA4wmHh+hgrTCbbJMdpJ4JYv8r8vBraG6zA9zaiqhgJRcxi+ioFdWT/g8jEMZwTptmdL2lwP
3U2QjahJcQ1dG1M7aAtpfYVeDTnZYXmrBOphwQsprwZvIr4tWau9h9ratsosKl4Hhm69xEZMUWYd
EXWuSAxUI4ih+OxsTZ/2htRvbwgcg7v1fwytYluWt80YzKrhKqX5Mw3h16qi5NEYEE3ty/l83zdu
5qCZELiytvqYHVx/wN0szW3cefJGR4UOzl6ui/YwPoheJx3gClXs/at973suh/ziZjdQF4JbEEHm
MmkrrxkMlJck1G7ivt95sW+kK9drXP6UC1MdNAxBBJEIemEQhZnmWRzqV6hIP/T0B4Mo+e5XCfle
4RjKXkl085RfbOay2Remi3FGuHiGvqTJ5OEno4iFnSZ99eLHifkitm19QBgg3Qn7e0aXf39h1O/Q
8egHS3Al6FHk+aHTLS8WZEeGGDLo8p27cuMGQPxTpEwKfwNdv3W5lO2b1aLj8LcOsrBedYx+IqmE
bBrJhnyKHJ5U6k682cg3rm2uDsk8NbTNkFahQwZbkrc8PuDcd3tbOKau8FLtZG1bN85yIHVmOrmw
14+PPBaEUWqAilQQByIg5EA5f7h/ErdMgKUgphHZGN5fhdAAQQCY8onS03zS5VdCv3PSt5zi8vdX
X2wo+sHIlvMmB+/KWQRMMT/51ejEguLorbTjFFtB7NLaKqyYk4robYxPGPqH6afePmv5K0XYWdLe
J1uFELlFOykSuadjmRHhk/bn6dOCa5DwIx644g1uO0xiyKhSnpyZmnxqBl+ETBpUiIje3P2937o+
Lwyts3VIGtUKqRT2BtLonlc8NJ+CZEdwuysoASZC4Nw3uCQX6/v60uDK2UxYrHNUYiOPMo8aHgY1
RVWTtp32PjTgHodfF+UqAdLCT4hXBraGOObX+3/BpoP8/W2VlTv6WjQhLssl3sshqpJPfZe5OVo8
wt633XSSC0MrT2zgvx6zBY5QVmgiO033Tzz94vdXTghPX1GVEIK7VVDyMi1VLyinzE4WieCWyvrO
zm0vZ4FKL3R/8hpvgxJ5ORYq6XZeouTmwRl4f182L0vAPP81sGzcxeXR5T60b2OrA4sZH4pReMys
x7FSC6/oYC+efqG686muYOHTditKy57feuXfplf3ViMW1jBYcfB7Zp7BI7uwk+fSRf+PuexqJ//e
yj8u17mcyYt1MiwYocZAvC3RbtGfmvqs7sHX9vZqOYUXJqRRNAKICQ3XSIa3MGWqNrz81k7s2FmH
scrueXeHKKrzjpiT3k6S78lQOItO9X232IxQisoHM6FyvGntIh3Zy9AYGq5Zxg+hL8xeCqnwoxn7
vxQ/Lg7wCr9pAOvsRPjN9BQMwX/trsKENCSwFxpMTFvZqHnxXEbPUc4ZDqZqfKdaqCMUFsPTSDVV
jxZU6Se5QM2nMIzGYe4fgrhw8g8IVS1q0sXzjFbTj/sf5vZahQ5+qeMwxKjeEm6EU14CAA0QlNCp
t8Y9c2Mwgo1Hc/ALCKmzX0KchH/sujC8YHHBJDHRuH7WIxOaclIqy0Uh8xPaRmf0jXuYdXenuzYW
d2VodUYUJREi9PQsV2H09BRndXmYkJB6sBp4sMPQLA4Dqmw7rnbr0NerW52aCI2cRFdS+BHntnQs
xdfR1EWJFqHdb/f3bssSHGfM32mQdNw8jHUxntW+KA13YmzzAKHBorCS+rxDqmwnbN9euJCZAMiU
lrjNUPZ6UYEm1xISC64lZrGN4sxnSUFyVzRK82MhG6E9o7vr1b3pSQaogz9cp6wrzEQrDB2JGgp5
q7haxaNoFXqnwD6mVQcpyBDXEOcZxtKut++buu2tLJ/TNKHUWhg8b4Z5Gr0zZq2bdReygQU7sWAZ
4G72X/9f3pC3fSOsMTzMYBiXIeCWZYcvIuwcFkbjQ5vq1sNjopcIdD5rAkT6cOAmz22RHIbqq2i9
rdUMmeWdi//GexbbSweEGiGxb/3sifIwzyqTr6r4zwho+NOrXvh+/2veJEmYwGGAoP1mC11P2DXD
UCet2bNxEQIFDxAwQxxS771Rb66pxQrzewvNJOigNUw9VfNIUWasqPVPRrKdts12PtWWBQid0JzU
pQWWvvJ+OQvTVjRbxS3nH6Mq2m24V4bctMA+cMDAgzIleO0I1LvrpIJXxUXtYELhF+GEok3l8/39
2LKypM08dnX0MNdbDldIm/oqVur5bdGh87Tz+5v+vNx1JnVhNDfWkR0qY8QoJgz039mHs3RqT4l1
mLxl5iW1o0/3l3PrwYYIUQIP5WWwB73P649manFTg9FR3Lh1zfARaS5lj8Vgz8TqoTEjpmOEsLK7
Rv2Qwq3+IvrO/UVsfDNWYVB5WNRzSFtXCX4JEXoglZhA+QD4PmWIk/aMjBq1533w/uZ6KC4uDUiF
fGYVSksB0qhewtgcJAmSLrnxyu/0H2oX/zmugDBqLEV7MFQLom5lKtDafAyMSnZr1qU4ETS70ivl
uAAyWNfb+1/xdl0mFLBwhjA1qENVuTJWQTSeTIEBXtfwDDQI8gLZAO1PWTNkA143biCJCVsuh5Uz
WCNqttT9FJilPbkB6njabbBueQPwRlDbGCISmKuEESbnXBY1bKjPrROcQJ+54V8dpH4LnFrZOa+3
X40X2IWxlevpUHui9VkTn7kqPLj1ESqD18SJW0H44zscU4pEMQJp+Vv05phKSdCWmJo64asfIVRe
GkF36KC72zlQt5cOliyCNX0jdHXXMchClkVb5HLcOH8tJW9i7XM5oh++U5Td+nR4Ax2w5erG665j
jxLLraY1RDqEtCsb/RfVU0cke+Zw2hslW26Xq2flQmdxYWqJ6hdJgtYVGZNyjeLqCZqTzYEkqwqS
QxV+ADuMqoavf7l/mLa+IHPMqsochb5kltcGKytuQ8EnSOR57PRT8CWQRLdP+vJgZvPO1bqRcLE6
BeDhbxo7BOyvjRXtnBuyUCquqS8yC8Zh4vqe5sZTjPGc6V/12kDw5EFi+lTQX+4v9LYVQ4zSYMei
2QqigTHxa+NWGosI/KFZgLTCqXpTHUU4/H8suDHRad+g53eyHFG071u9eYuujK6OeCrleWMhVsWp
+yuJvjMl5ug65E05uqwvmpq+u2/u1lOv17jyVKNo9WGQYiKKhLY2OgyD2Tt6Gpzum7l1mmszKy/t
fSuWRAQa3DFGwzVEWzJA//k1vbs3qlpFf+421+ZWbkNfrYx9IeSUP80ectEP/pP1RrFjN7f3hjQ2
XJSbbCEohMuVoZ01nmyUE8kvfWxph96R7dCOHsTz5OVuedwr1G99xUtTq3ts6uo+CfSMZfnMP6JQ
WVXysYYPilmunR6EuqRH13Hl+oJeOb9Ul+VEo1B2RWOOjwlyK18jJZgdeartIJYSt48rRxj70u7L
+H2QGNrrRha78KATyh0p0CynmjXmz0Z0XFszU7/36iwds2iI3WFqtTN6KeEhHBC3ryL/VM/qdOqY
7H3RjMB/FEBfnf05Sb6J9Tggc99YDtp5P6s0nT2han/4M/iVrolfmUIrP+nqCGgwToK3Q5/5dqRm
6cEYqePd9+Ktw3KZtKzO5pSqrR6PrexmeXjIquAoJ08MhLj3rWzu8kVqtDqSszHl4kjRyDWit3M6
fkNNI7azZH4JrO7HfVMwh+1s8+pgQrc5lFKMHOTkR9bBUoIG3g7EbqJxLj7oUlQw5lL7zmhUP+BE
aF6Ps4JkvdgV34epET77KmUZ2BIGO0xDCI2Ufn4xY609Q9bSIjQkR8iz5qOjZAaSG8X0KSwQnc/V
MHoOhaCaUQ1Ppa9lMgkvs6r75NB1+UOoa+SiG7KANKp8xoqHNHY7SYjVg8ZBnABfVLPwKItNIR86
oREEGyLK+KX18zyxobwxv8+z0UoHa2iR++s66a+Rt9tBTbJuEc7llVlWyTERlfFgAoXgf2ellB9K
37TOplpp34Mk9hFHCZJXPmKEL1M+ma/DAh0eSEgTd6gW0efUh85EqxTNnXM5+EIxXDgiO+oovk9h
QEdaPNdKcvZM5AUdDTxxWjl1NLn8mPhT+1IJ8vQd9QeMSwiQqIn+mAd1hRjeWKJ8149A/hN40FQ+
sulPh2Ug9CCnkxdFaNYGQNQeDT2pF2F4ASF3KX5edF4OihmK7SH2a+NYaj16MYX81hfEV11gHYfB
Hz4o/mAesxCeq6hadJZpVKCHFT+XQxAdM2SlncSA9y0aVB/Jnxg9Vqv9VEfCx1D1+xMMnyXDFBJM
f1pTHWS6VIdcU170UgDC7aet9srMECsd51r61MtjaYtgHBxi1l+oVavvGs0XH4p+UXq3gu7Yqy3K
OWg72ro0ttC7F8MDc9fRsedPRknepKEte5EJDMEv47+GHG1DNhy5yU5E5UYTQsR44siV5XxGOw6d
PyNUfhplb+J7PhKe/JexyUp3rub5pAbJwrc5aA4S4mjb58kXwYAOQTI65ZA101NbJt1LVlTh98gS
SnS5tfKLODUS+GqttUWwJu/EOZsit4s7DTX3OBwe5Hoo7F6VGKVV0MGcFMFAjB2NvYM6j+bbIFLf
SX5PDUeZNGJGmvF/E12JmuNhmMRPkVq/B0P7wnRR6XQ1pD+GGL6RzPHtJMtenfnPTRH3TAD2nwwa
dQ5DSPlhruv5xMjTq9LXXgTDfwrkHn332vzlRz3zTzVazWhfHdAkE84Eyld10yHDU2cHsUZ8TeyT
D3JlPTV6WThFmSFhqb+rFDRMzVH6ODL7J6tzYcdj9kj7fjxAW+0jiNMyi9Yi5j1NAwotyVD9QMbR
eOxM1NlIuZ2irgdPnlCa99P+WZ4qwR59AXGbQBft1ET6yJ+z5nnu/ODUyOimFj6qQZFJgR2VIPFj
FEqGp4fJ0Ur7N0EZSu/NbjYPQj1XT0ZTohQbaMVLU4jTxzlVD3md1Z4kJqEnVUPzDF+ThCSXqn2u
pgoNcCQqT5RGTVcILV3hHKEK12nhu0mmJYj2n/AFANlsi8IgelKfS9KBkmX8LGXog/RTlzzPadd4
8M1EiEMZhROYymhnGWpXsxwqtqCXT1OX1nbpJ6k9MJ1zmmdT/itVxs5RwG95eRaWTtgU0ByV1hng
R+mxTNXWU4uea4QiG4Dfxk5aNlQc1C90XkvbNKvqIAj6BwSianS10I03skp06rL9kOey8WBJMrQk
GRBeSZqUg0H39GGSg6/zHEDuUkvstRq23pTL+jGImvkD0nH6kxjF5ZGHvTUTztsaxgH8VVeK+tlP
hfBVmZJllkMS/8ATHko/SF1xQGvR8oPs3DPz3LFD0/A+75r8M8NBsWOGnfwrCa2nGG94zrPpo2Fi
tpgoIODl9ZfMVMC7B41waEX0Y6QimWzLkodzmvdIV7dK+Y3kXneGFgG8SJXowo6Tw7OjOqQA9G0h
5cMFfmYdtDmqzzzqZrtvEzSDUG/2AvIAR8w18DtZ3NoGCu/2MEnVsykPnyYAdMi/F8NTnvsi+ZHw
c0oguxvN0nqAmHyYEInN9ZMR1xq61r7oTHkte0aljk/hmGjQa1p+nB5KKYQ5qV26gWjHP7Z+0P1K
reIvKZ6AtKq9jhTvzHiU1ilwXBXmc55mqlNHmuRpFhrYthRr8rGYEvNNOuvmu8QffmZl+7XorPSE
srfkVAhMO7nU1CeEO2q7DQpK1mY9ijHrWuTrUQcwHrWiZkzAmoVDrs+gW4VJ+xAF0o9BSeqTWRH5
/I45cV0Vm/cZMYWz2WQ2Z/Z50GKVJmrx0ZKi7DDJHWKg6fC1ixsL/XnBMUKpdGVJaj2U0H6pRmO8
rg1BcyaU8GwBMcDHugwLz8+Dx7iWv/lxd4KgNDxZRn4Okvp1mnRvM7Ew7IpSBXKZYebk6Gg/dbL/
1pQY9AfI2tldgA6yFlY6uvARUp1tb7kc4MhuBr1/CmWiZljnPxp5AEw5lZbdCuOPObQ0z2zVLxR0
ak/M9cq5n/ps5HLQusEGuiBpKKytEp8hkxIF+KPqWko62n0gnwyGT+xCrt7+O0Ort4ihJm3HN4aI
C8Fy3UTGkaRdZUz135lZssrLOkA9dFxjquq2PMshCnW6UDjBO/nnD7mFDW9pKDH0CE7+2sxQlIVk
oEfqTqV+FKP255CHnlJTLhbrN/dXtJGa/sbe0n40gAOs3/5c26QxPSvSDIi+e8UwDsI89X+ebV9Z
WX03eejKDgFQ1W0E9VEhtUAz2xUD7t72w/313FZqIMSDmG1pqNLXXGOg2rkwqo4+uZuO+oJTghsK
8AtpwOy/l6ri2CgSY2LtThVvo2Z4bXa1Y0mW0x/jvLnkbw8opyQ/R0uDFM6nSqQXpvmqS/v+jQQP
nk1y0TjDxIEO2yo+J3Uv7zR3N/f04hus3jZ+JEaW1YqSWxmlrWs1krv6jofeoueQ4KINSZGU1hIf
e/VKbiNhTmozmt0EodhBLw6yXh0HJXgloIZeFZZnKtTHhOSh5DpRAYAmP1C03gkvt5ttUfxD4Iwh
60W0YLXQSRZmP5Eb2fXRYkqAC4d2MXrat3J4YPUCKtn3nWtZ1PVz/dreKpxVCOvRKWTRWRMkDuLS
+ilKACr66pQfFHnIUMvUtD+OOddGV6GtGWtk6GsWmWmP8fepeDP03j9YliQyFUWZkxL+qgrh52FZ
6UIhuw1Qu5o3QdN9lmRkYUkHsnFPF+zWO1nP8oTkfjZhp155DmLNLWKTWOs71S2pNKQI4d5f0PJJ
1vsESRrNcmQgIeFc+YVVBHQp1UFxq4TojBT6N735dd/E1iroFcICDY0MjfnVKoay60n8qLX1Kk9u
TzR3lrBExPUSLn9/qWBe3DQzr+86SRN+P34ahHOf/gq/atKn+4vY+k509KHGZRwO5b7VIrScWldk
+ZPra+3bIPFRMO0ITiEn5x+4GGkA08Eo82iQcV0vJxXy2WpMdmQY2r8C1LwT0x/sPC/OndIcaNDv
9Ik2t2eRS7OwSel+dWi0OqIiUfP59Fb+2Irp18n8cv/b3aLcVs21lQmIVkNtNErZnSrlaUzN11Ju
nItAeJMGSXUY2+QXGrVnmQHyzKSIcd/6sjPX7nFdOFzc58I92iQcByH2GWdTIbiOOiSLM4POTmAY
jyXv+2nYozzd+qKGDm4ZvnoemuvOG0BChOHFCYccAt7wH2PL3NmzjUuUmVo4cujuozpGaLheVByo
RdpW9CG66bAAshkBOhsfYNH21FPgZTvOv3GFXZtbHbFAisfIMjCnvKt++cf/kHRM/yHpWArLfzx+
ChPIggD/fWMByVg5jFSbgqJk2LMkJ5ZcCLvu+8TW9wMts7CmiCokBuvvJwSt32NcolM+fh7LuXTm
AAn6gofYoTWC6LlLko9T2lffgljX7apHPqbP+uRcANnd+7ryjYcS3nlKUr6mBUhwud7MRNAydRYk
2vbGkD76mu57Qo3gT4n+yqFsxjd90YsIJ1WdEzPEdNL86HHW5PCxrkbt/f0vsxHnDCbxSAcXz4U1
+fpvSf2wguRnAY/AgvBTqzzl578zsHKlUqf0Wk0YCKvPoWxL+cfk+30LG8ePETzgL3Sl0fG+UWdS
GVcYpZEjPn5Ng/q1rMU7Q+B7FlbuaSTRZOahyoapDZWC0vTKVtprvG3sBACBBUimAYe/0f7q5qFN
ppooMlP50636tRYph6jdo7DcuD2Jj1BBI5UI+464OOdFeNT1yJwLFeeTtOmNkZsunB4H1GOpjvzx
pMySaFyYWuUa+hT5RTDLdKFF7XXc6J/7qHDrRH+r6t9bvdlxtL2FLZt4sTClbWelK3GDMs6PYqy8
m1BaOCTjx3Aq4p14smkL9Ux4tQHF3ISTSZ9NQa6wlaf+MewqLxkmV8uik0bJ/M+92wKupOgaeSiS
mtfLyguDWflK53LJApHi+5ycsnqPgmfD98g9RE4Q5+gWpJYJo6VU8gK8SaJPcZHY4Sw/R+LH+0u5
sbKg00CPAX1QgfOu5/M7LarCTAVl0atQ1k32xNtnSHa2ZsuIvsjrQgAgw5y6Cq59LBSjHBFvUhrJ
mlC5dSQDpN2TOrwJCazlwsxaeCwDqG+IzNi5adjRrw69rvv1518LglskTdGFvUVeCWUlA9wAWAGj
4Nu2+tR01RdrDHY+1xLfr7KlZR1L6gJudqMowIR7mqvGgnypjAOdRSE76aV2yJOjtjdWvnz5W1O8
CQB1bryLk0kqQ7XGVA2VVGFRbNOs+CDV3UdjGI6d8ks3mGtvlb3K1HLD3LO7uoHSliI6XMQ0yLXk
XdvIr6VYPkc+Eihm/LFDHTaN4n+yd2hS/s9SV05YhbU/+glLVeXiEKA/ElXlQYqanXvptvfP7jGo
C92FCW/HDUI3UaZYl1vQRLUhQuIc0AR8lv3OPNU8beIDfcLyLGjVcKA6p75NOp32TicwG5nJ1AT+
3F8v/5YlZl7E36qrzVgRWXNk5N/N4U0bJt8y//2/M7JKVwrJnOU0w0g/xYOTich7+VMa2pwj976l
5c9de83lclZeEw9FVBsBXhMO/YexPPtp/MroIiLw3ozJbXKqIC658F9qPAKxufIWNVNHIW2IJcq7
BVXXHAU3P2VPv4etd4V5/hdrC+mzSgFAXD/PBeYgm6HF2n9IP6jeP+XQ82h2aUfOH1+ULA2RYSCw
4FN45S7R+sIpQNyadWguZ0+o7SR3lXp4aGSnNqod79vYLipuMmIXJlomN/JkrSXSHEowJEZnqTpm
5jf5k9LuPcOUW6cAAg12GDgvT5b1S08tJWmuxVxx/ZFpGMnSHwbGKMB6KHUJRJ42Kz3N6K2atQAG
5qx45lQEb/y5aw9VqifGYagL8dsfO6r0W2tjKefAF7RKEMpBtxqpAiXW9rFr1dI5aOu3pcRIRxZ+
/0NTvA94PHHxAUaDM2p1xCkzTkZfqWhS/EgiBEoNG/HQWNuTJbrZy99mqKHCQ0+Fal100zKr8zMZ
Xco2Et1AexdW2mtNf6mnXdmAG5DRytIqGYYTS5M7kYGGSiqflCI5SpCeSuTd1ty4oTS+aSmLV9mj
4e9Fy9tjCCSYdE4DrLskdutCHCJ9VSOYDaYH8dyMljvqwUGd9LNqPFEkf4y06qUihWny4cAYrq3W
7Q5I9OZeXP4CDgxy0wxBcJFcn82hiNOphzHQxWW9PFfs6Wde+qdQ6k+B+RBbe0dUukkArg2uEfF9
lvXqIM6Ty4vwWAKIR+0M1l/zlAWqXf9g1QeBfNoQndmoTolqulHcuHIoH6avWTzaYiKfYaAE4Gx6
9x17nTQSLxaWFbQNl1qvtQ5TtF7ybpAKkeagSTd2cBXU8tR8Tzd0ywxTGhRFqbEa/HP9xSfK4lWg
JCIrCJwhFN25/mYBXL2/mJusYFkNwWlJgWGDvGGNF0JzsIIqF92mjbyi+poI/llK69NsFSdflRDh
bE607Et1/JRK5vm+9a01XhpfxYgiC5vIVPmUqdALzjADR7Ba8FmaLsg7Mf/GFDrcDFgsA+RAZMEg
X39ORbMqhDJoZ1htLzmh6X8fBlk5oNX18/6afut7XSYDdBtlTWYMQgOPu+hnX1sSOtNPGeOhfNT7
mlOY3eiWTQMsAhUVMGQ5jXy9DqXPcTYmth/WqgCYK1DeiYkRncYykN+njVZ/lhojOzSyJrpmpFpv
KHtND+ncfKljWXiF7ntx6isaC2pZle8GbeiSoyC202dLDBUvjZnOOTRB0D0F3CziQcpnCDfuL3Qd
eX+v01xg1UtKeXOXZGNf8ByhAgeDZOviqQ/WnI0Bw+phYo+hlJ7+3B6vKIOeA/UbSoDX39UIpDHL
qk5yQRac8jCwLW3+pJXhoe3VP6QdWpZGT4KxBUineIOuoh1cr2GuRq0EdrJ2iqBwE/ABTDY591d0
E9exA1EHmQ6vnOVFtXLKzJI6Q8510a3a6dEaDKeR82dtUj9ZWmkrP5nsO3cMr4+mBexNP/bz8f4f
YK1fpssfYNAbX17YBHZtlbh2/eyPUQ3QQZv/H2VftiSrjmX5K2n3nSwmMbRV5gPgs3vMJ6YXLOJE
BAgQEkhIQl/fy29nd1dmlVl1v1yzcz18BEl7r72GPP8mqWiOVDH0HyGIBroYklHt+qz5GTUdL9Mk
4IwNi8PSD5mCR7YTJ9NmHbTULKmutVvhUwZifzqPG9aCi1SPWeVkCHaggT+vABGR5vPbKDxeQAb3
oTBBLgMeP9gEPEfVEb8yevoOl3wu+Oz/pmlzD6TjbmX1jUkN2Sk6+CdIcSQytTD5whxu3a7c6KKJ
uqFUyRg+1nl8EySdqELm+HuDIxXfIql3DZDbh9xeLXy1RNL8mti5MCATlUu4iD1oPOwg8GU2beZH
JbiLMHnNswmfLxqlLDqLYQRlM98lYYok3Taf9krivVhf68Nixqc6aGDY6vXu15o1424lMi4GuRxy
z2v36Sj5s+zT7G6OhHtVmUc2mc3Aa2wzEIZYEJxTuu5WK8lmQQzThlPHfsVj5wr02piHsvZVMxrs
o76VF5xAyUnLOADfKUTeBmIeqoay/y5G9b/YMmEic42awvgPiqR/KRbbWQYsUw5HA5q0sNlynX2I
/1/GCe7AP++9ay2OyfO/piXKSVIrKDx7aSxJhar4Ak++viIt/29I4v/Ft8EbYesAlok53b/aNSw+
YX7Uan+TynhL5TtZCQy/6H+zKV5X7L9s/hBfRHgPDNOj/+TAgwkzbWZP+ZsuTbb6K5XLs8VkP8ju
kGb9+efq/bff9n803/zuf72s/Pu/49+/uVjxzFb9yz//fiu+x0c1f3+ry4f49+tT/8+f/v2f/4ln
/uOVqw/18U//2IyKqvV++Z7Xh28JodSf74nPcP3L/9cH//L956s8reL7b3/85suorq/WUD7+8Y+H
Dl9/+yMMsW3/2398/X88ePPB8LxHMPXc9zx8jF//6VnfH1L97Y/A/ytSINAiRtkV6gJp4o+/mO/r
I+SvAKAwsAFhBY5EkAHjkZHPqv3bH3H61wyAJc5+5IphdHRlAkm+/PkQ+StuPChiITyCiBiNyh//
+9P90xX4v1fkL+PC7jiF+Re+DqyW/vkO8ANowjCYhycA0Eu83vXx/9DFRlQ2U0DDsHC6L0lDhyJT
vK3ADByKYVlunPcJs6kQMoM6OAJ3BJs3bpPS1eFaaP+Gxk9Nw93NVIfgGo4ziL2WgK+WmEsaPnQK
nFwysmqG5nszxW0H+nX2lXX22aXQVMX0EWV6vbf8d+smmIjraClgvvwqtcOmB4MN06Fa9ew6F1Kk
fDeAi175gxmLJYOILZyTfIeobRRGbNmTeHGXpXFb9LlYkkOc7oJ53HkzAwmNr6RkI/YxakO7DQFx
lzoxpRi9O0FrsncBAiOzCXYhCVUnNEa7ZaCXqYF0R3u9V5G1Xko+qakyHm+LIGS/Ri3B+pFdViCq
CwduKgvEJdmqbZu5OIVhr0raqWXrGvaJyvzWNLXdNWgMKutwiNTht5jqYdMuC9ms8dOSsLCMenCf
he9XoU1UkQzdt471b9YbdaTxm9efA1gutYVM/SJUGXzIEvpogszbCG3ia/AwQk5xeLUha47C6z+X
SQT7TJtXm3hiN9frIWu4V+RyvlWsw2cbwrwkM/ypFvlsu+mtbaIV3KWukNPaHE2vqtUkbakEpDet
H1Q8rG9s380bPzYjaKPuYEkv4TAHw6ElPZP0g4Y6Oq2OPjZTCHVDn19ARVBVRikMRWVXmQAZIoln
1aadBXwNMvML+BpFaVhPYOtChe8gHkhMLx+wsErwjAvDibvtQ71fEn6CC8EK3nQCQ9/2M57ZuumD
+GEioBpObX1iiEXOoeOBf+WWBX5bDc0YbREyNRRx1P6qgSfsB2ZwwWlwo5RC2BMNIV6KYaHYrJvm
FVweUoCfcNCUZdtsnpGpMPLHTNp38O9dlbcIkorD/ggeLRDQFbaFNfPlnachxhmCkx96eelxSnba
xnY3pQ1cyuGFIyyarwFq/8hv91MMB3hhonbb27BD+ZC1u8iMMebsL2JJg8KvIfBRQZeWJFsnGGeE
j0EkxptJ+DeyTbZBF5MNB8scEo5YQ+NQF3RAIIPfG1qFo1fDcUy/0DWC+jvN06KNmxtJXtPYPoKa
GZ0Uz3/1bLD3pEl/MxBg1YJgjDWGyiq60mdVSFBVjRAkubHfRkvsTjaN7n2vfZ+8+9ARQBjSfw6h
CTpT3zx6q95KMZpT65Qphzm5QYAdBNVKswI/HRhpr0grgkmVyeHYnmauIou3lplW2d4crAPvvWXB
iTJkHEtt261a+HiBU+0+YP0WZ2QMYwjCN3Xb7OpRrPcMWj58KygjSOiqdn7wcOfAs90UIC9hykjq
qPRBjB29LNmhPnmDf263w+jhTbvkFPdS72Ml7tNOflvoaDbIWY7OgjgBc9C+qeBulW1mD5dyXs8B
Spg73GkK37k5OTnyy5AVUQ/ZgXC2WsKkKSHVqOpkCXd1sIuirNnOYx4jN+1LiBCeaXXLT1Kiq3Ee
TYCYYQ9RTWjA7cywKTbosibj9ZsMJZhN688oGaocEo5DnoGwHvMbRrx1D6eRG1J3wIQVPyABhuE3
A/xICkoqO/n2QyzeJsympkxDUEEItqzGKbpXqyzmeNzMM6QRmVBp4WgktnGwvLBOfLZ4yqGtZcGb
29bTE5Z9nu0Swm4dOIVVG4BY3ST86vYGJEUOZZtrbLAZ+sUFl22dH66CFTr2UTkhIAQtVbf3l/B5
6o/MDuboZXVSdU0GMx6UjNvErhnC0fzCJh3ZBGwVyELA3mBw2QIVdnuQbb/SgHbY/6aKZQ5hI6Y9
4g5ri2HchJyDRh0PfpVa/hIv9T0UcqYMU3kJJnukrNn2Kb7MnOfzjmbBHaVwTW75CgvHQc9V7kBh
t+ndPAftrs2/RYe/swEMTsLUfYCgqzdDPh8z1uqN18R9MWv7MgI8gj62mkTtqpVmxzFN6a1OvLt0
5rKsBchNTi3HxFCKH5/SbTr0NZSftGg9pXcEx2M9iNOficu4GTarjJuim2tVpInbRPg7TqxDmNtU
DRFFjCBSZo+Dd1Kj3+/WEZoXpDl4Bfd1WNVpPG/aGv42I4LnCy+FnCAZyojM84YMiGnz2Ex2sFlf
SpYumxZeUuhyrFd0U5K/JdPv1VuPa6MvLB+9h3o077OXAiRHdE1B50g99lw2xYg0WPRZRY7HqqyT
x9iBcFmvO4xZg9LUkCJaEcxlJ9VrRuwB26Ks/Brnrxy8Bx2Yr+t6D3G47LXSZR3V7a7vaQXnPaRR
B/ETCFIwLQRBJfV6U8VrHm87LaEg8fiBxlQXkAelRc2jZw49ERx2pNg2ATSOiRuHSkbZoeOVWqML
vJOGapgU7ioWr4Xi6IZkgNXMwdgP+6wKOyHLOKH6NZrdLp3LpU9fwtn5JTSzuMBiLqc5ym5WSDeI
vX4x6edlDJnAwXOkx11HPhwUOGM8ul1r/O9+QMpAn1SqzkzF+wGJf4EoAI6FIG43Ve0CXdDQPLc8
C6EhsX2RhTMoKKnZG4a5DiU/3azuSbruobIocniKVtcHOFGuAqLgSmUjWM+QpCtzHFJl2yxITGbd
Z9fF+5k7bx/OUX3Ds+bkDxHqkWhqqsaO9zbo5gpNdF4ESu2ENy5Pa6wcTBu9aZsi4ztOcb8u9qgE
BFAhKrIsiJHPbZpkt+RsHyLcdIu9BghmQA6Me3pnqHtcG/um8XNNst9EazwXOInPeOeuHEyIi1dP
pLTGD3Zhi5qoV6To0g8MEKDZQ3VgvAJ2iEeWmXnjMv+X1OlSKkOPrQTh1Ov4gHMvicqkM+2ODcGd
Ixff664H+3SeSADlhggvGcvu8rWFQi0HmzzLdkZCsNilvMYWFV/nZul+cWjrk+sByVS+odiZOmZO
U04/Ag+6K3xf+H2GezRXn0NW2xKZp7QYZo4KAaEyo2vQZAM5x/l/gy7PHsNsPSehtftsFXu/XadD
ZBhWMy11CuOGUMhTYNq5YqDplI55ZTdaewGt9jxBtQQIGuK6ZC6sA9JkNPZ7eJO3u4wpXeS+6aCW
ErqwZ7zzHdYitlihuwKlVXzrlN1JpqqeSlGuYZ5g6MFZMYTpIUkVfZgH/0lr73OpY3NQznPlyoa6
JOMAl2Et74SLcmx4CX786adb0uwhFV4GgT/0SOOa42/a4R41HgyCohU6RRj3Isj4kvfnNsjaA+Xw
qYki89VSdzekwdeaumuuffay1ANIKOOy7YV5lFTIQ4gwLQibXmLhxhfq6cd43EUtFJtYpUPrHX29
7pI68XA91e+AyAIYwVHk5A3aFijCuqhiUXjTUZKVMvNwgCeR3vRjBH2kC85JOoH+FLGiCwFvIQEX
HL3kyLnZjHHzi5iRVybBs6JENxs6Rnsx0KCYcVTG9TuUOziEQ2krtD6bFZ6fZW8ncNXbEDx9tUSl
ifH/tIvLPln7UxYzSCctOfhNI8tI4Iqu3UaQmOxQjLIdHzngmzr7kLwV0In54ykPrmy7II63ggAy
EuiLzzHlrmyYSfaJ06VL57UCNbAFB4XLh0mQBymG5cQW/EIJNFsbO5PmEhl3AmkV+sobRQDvTKQ/
xWuAkokvO0vMfRusVYOYvJMVCocs8zd15NZ930W/fRSKOh1fs8T7ztNhB82TwFbEPwLQ/Y6zHG/h
Q72e4no9IxfqM52SZdf5+d3cSLZ3dvrIlkRvMVZVO7usT4p40EMuZWuAp6hlcceJevuRZUfHmuZu
gjh+g6rkPsj9d9gH2gKAAM4lhENCSwrNW/CoB17FaUtK6OHQeRmyHh1K8KwL5CG3iS3E0jR7nGg0
jb+u7eIy89MUVxlGFPdxynw0SQs6mqD29n6wXjyhJFZl9DWN3nCTBKiB6vAuUC49dQNNK3TqCua6
BiVRGLwx3OZF2gKqzzRGeQwSqinIsQsv+LLDvvVEem58OO41UYMGB5/d0H6bDZNfLKa/wyRzz/NZ
Fi2fx7IOrKtAWf814zZqtJ+g8fWfgRgPFeRbBTU4nBY0zRAIM8iv0hKiG33UjYECbpr201C/z2QG
z14rCHr1J6CTZOuJGT3OqNH+ta7qIxCK5YDX0TVu+zgv6WKiXaBdWzVkQ6TUUJJ2P63Cm3SnSPdn
nU4QSlvov5QGGQwjEzgJRrxoG7R1NJ2qdl3lDrpRuDgTdlxfmw5gp6WYTQ2pfVl8c0zdfThg25vj
yrd5XmCJCvTNFQ0a5FVyGJ9Jxm9ZkrJDHakTSX18CvzqZFnqLfTnqmBjMp/bNX3muJOpkQYryZtK
AQUrhqe4L0JXv01xM53VkgAwwEYBhjtktDV2cSVuI+u3B1sD2gqTh8xvXyhDuAU6962Yl6ziVh39
DCILNJNDG+xIZr1yGLpjkpm00F7223owcVRmgPhyxJ0ghi+v0brIyNSValaHFd6Gu3nI9qBtnXBy
/4JVET4HTlQ9S1FYGcHl0axt2ePHERhdlJkiU9VhyW44xzY5eQ0Oz7n/LecW8WPdYSXfkMuXsKG5
HZFN6o0FoBC7I8S0VeR5PXZCh9DsoTstc3zLJ6SDZ9R/ndnyNFOkVQVtippqSX68DFtJPiTTZkja
V68m5Txyf5sQezRDA2E8Tmk/uSRj3lbLZMtYY0gyw9hwWLu9MD4g6uA0RIM85Tx979mDzL/HBHo/
aQ6JXLDjUXQaQjlYc3D31cmBHwZYZlYEIBRokQRuNgvAYP9XrqMvmUU/DBt76GAdMfv9T9yv0a6L
cDy3CyslSiPsBjAPms05E/52NNoh9RjpLZ7d1utVJKryJ/zcrgAnyyuCbJIVTJAvcUjthtcdEHgb
pVXgutsstXsuYChhd11O1CWc4uOova81Dt4iL3taiFtBngrQ+APvKeRaH4E2bgVTv1effeShKOGm
PXYqwMoW7wOJ73jQ0V3WVBMJ77jwKtF6cIqaTyuMl4vE8wFO5T/opGmhVJOU49WRwa1sEy/iEevy
R8kE1gtU68rLFPTF3BVNmrCypuxb+slvQxH1NPYvw4wrrNfoJkWbMTbhBHrztTbFYR0Rp7YQnP0E
9fpbsu59MkuV8eRpJLJGBxoe+qQ9oE4UW23mq+sAqiUv6sumqcELv5EA9Ys+wWmwLMNtuw57CG0X
eDlDyrJ67bAPTXvu41IPFk3vSH/lGR2LlHq2iNjwrNscjiBGfyWNGyoX1wvqoPdIRqYawuls2dJX
a0O20Kv3BXBCb9N55wkO92fgYRyQIx4Nfmlvep/j7K5R4yX3OlF2UdqVoUrDqoO7hByxaAbQfZCX
+HsYM7Fl0XKO/eROc59f1hF7QpNDVRoXvR7i2yn8GlbxZL2w3/Ythy5jjc+rWJG/IAG0wP00wZYw
suA6WliekDnD3HEe0BVFjbcxTbxbV+Av8dDiOJ27gzH+UIYZYqqy6ckNTBZ9r5EYK4a7IUnfcex+
DzOIhImMZWlIcytU6AoO9TuGmEsNT4mhYIeWGlSyPVpuzzuj7PIrygm0tHCFT7U8WCRbWx8y9Doo
YVP0vMSwL/UW90FqA/FwFJyBR+082ReRSJHsSXR4HHJ9XP1aHJHGO2xE051SMqmjMhiXjo7BHU29
gyG47lLqILSOcP1TzCALG9afrq3vlnUXO7E8zkyjkbOwnRwJt4Xqh2TfYzxbaqimdR2Y0iHH3gtj
jpag+bE4/ikbjqBxP7RyyXY2xhgnQ3sQz+7Q4syv2p5iB9KAlEJ/fphsfVcHS41pL2CnifCfCKf1
rvucBvj9A/YD77Py+6Wu+gDqthCavnODbWr08lvm9Dkflrd0jfst9ZC74NJgl4xP3aTcMcdmn47j
pe9OiRr7TQtNdol53quzI0ZXdhhKHKZpuRrzo7z03Y3JQ+tnAPiWxxF4awVcJ6DuhcGVpBc9LeIJ
KvcUDCQQFx7yetrBNcvcXbGhYrYRqZCqsQuYry/9iMPH+DKtPA2nZNvOqJcdFg2WmyBZUNphzavR
ThtsdFD+595QRUPzNHjQcgOCb46j8R/bLANqiQq9zmhdwSitQ7MJ/bTXhXBT9OJ7al7aSFQcpKgt
IHBdvqHr52WWcvPnfRXIfqoUeFoFBi5lMzAAAWt7g8j57jxOKVDiDj4LgLVKHmFQxjN+WvLW3jY9
mu1YxaQwrRgL5ny+CTq4boGbDZpvLeDwkHpQyodQrSvk20BCd72asYF5aUO3rIenzCI2UtTwpPZJ
DVm6pwqe0pLU8sGJ9inI6Smc1AiMxothaMpZ1QlaNT2cryItsXEa9JndvJOwTUY8iXjO6uk3a5MX
F5itXSH6l3CgrlbO9hglXNIJ4H1I4+tUNb5wtqVz9gr4ByOD6WGpkdY6pnmJAewK7K99SwCoFTC5
e6DBjM7xWuxkt6hVKAq6eNua4D0JAFXB6wX2LGaqUgeNfMM0dIht9NpP9+hwL6OL+qcU1iCGo9wx
OsJxmf5Ym4sybLLXJagfIcmOqsGztHA+K3idbecZMSHCgs+1ZKg4/S30aMcxuDQyCW+dZeeGU1w9
8M9PTJKbGqAo5A98r7r0B6Teyof6qUgyBX/f2HtxcPCpSVAXaFMpqOqvzGXvsRw/xIoYXD3Nle/p
t2nJt2HOuq01GY7jYFLoDtOjHZNvrshSiFnDzgqBbuBb/krFNWVjuUHbzgF1tEcgnqwUyCiCIFt1
lXPy6IIJGSs4j4uYtGwb+UC2DWbBJcIjgdhi59EwNSlRJwlYspZNm4fweBgepB30CdHQD0glniuz
oFSB8wz2Ghg62djBm4GLx6AJjyAvvwYqPUewaShyfozG04TpaTGaDG5R0frqJ2qjh+5rmrP00U/h
WbGMBsxboEd9kyewDYezh+vCklBlPgGgLfEABRA6gqGbzjpumwKWZMACxq7fpSZ9pnrCSzQ4+zJs
aaN77yzcaevV3DaTCMs+WJ6RsODjpLUUBweWfNQkc8k7IEq+twwFmkV3q8XzNAizM2H7LDt4fdBU
9g+kb37Jcf60P4jI3s6Yme99+kvkETvDuAT3RiAa9MoZ367YEIOgk/dznrRb4oOuBEeeU74sL7OK
6NFDM7gJXbdlifFeVmpPjVVkEzc83o5e25aRhPWJmLGzRURXNTFsn4I9uel1CPzFA4QeN4t9ZSTB
qIt+8NHbIzHhGxwDIGAmk7e69ipHp3fGgwrQFzsLGWypxoDfZ2Q3BbW6DDfguZGqn6S+hxkU3wyw
d7sMjSojjp+k6+us7COkisyAsQqBOdpeD9HzrBFpRKaLdPWhZfy7z22Nxgz3lcnrrGJz4KNzAakU
jrf0kHY3dapAhplMchxnBaSH9uD/TzVg+iE+yJG5cvxIYZ51KwwFBPRheW2QbR58ki7C1gVCVNDl
oABNILn3Ux+U84wxeZfIfWLktkeHdbWXEsF1hhSsP8BuvMIQfqzRipdhB1zY96e1RAZ8VNJgSbYJ
fF8AnkyXRavHoQXMl6JwiNbWlsDLn2M+/+7FGFcL51FBOgAsE5TpxdSjTumtgIEP9lyb9M/1sD5G
eiQH0gFiTAz2IFqLFFObexHr21SMTzOWY5HXHC0mH8UxwkD1NvbHdSvCACWYCn/1w37Wuq5W5q4y
qRSXC2fw2EZtlYv6TXtA4j1djyXXiEojmCeNWEwWVRoNZCH9+IteV3DURQa73ljlWeeqhU0BNvdD
C1Lobuqip5CtCcTX7iVKxVROP30kHloy3YyMcWyNpCmDPv004qu7An+exrZM+yr1xwcEkwLvH2/8
DqVNeA758CAs+9YJyCcKUmu8xRu4K8gGSTH6jJB05ScmgKeSeIJnCniYIPKWmGKfMwX0JG/0s0wQ
TZGOl+QNDUjo7+c6+14CoApolNfxQcPLa0o4ivV6C/vhQ56sB7hm7VVbWxgIxb8jtqEQ5RQgWzkU
BzJmH3SJX3FLryvHDzsDXiI3MCxYNlTzjzrLkQbKsxv4psS5V2G93yzKfQZrWwm/u+FjsBSMmZ/B
WXhBJXfWjXfQqmNDzbH9RmN/yLwmAPMG7TKmM7LXLbIGBN33ZPbu6uuXVNmyizyCowP5h9iNhHtO
6yOM9hoMkDUBhI2ptxX+emx69abFVLlOd0cFOtUKqPICShzfwYf9gAHiYWVpe4kz+ebn83Bs0WJI
s+ZbL2nzSmE2hM4eEnHT6qqJzYy0+UbudV6jjAdzJE7xK/nAy07znI0n2YMmmqoagfGRSI4RzOWr
VEK9lnipPCZdwkv4qczwTZs8oF+PbcM/YBvvtlM0PXVpu/ETF9+Q1ZfbOKZoPwHLFX3Yy50fI1sB
g6AT7+MLytWk6LrI27lNTlEQtcRfiibrj/Nqb9chuo991MY+avHDlC93MJF5gzVtC2s+uMzIBDCP
RQUUYWFIstcOI5UBRkEKufAlN4iE5xl8tEJiMKhvbpAnulm55zZtFGDSRyK9nX20njPjNyO4KGfe
TQ0Q0HQ5rp4cUSqg2gJ+sBfcT0q/xTEvkwcejH2lArDbmgZDb1ikHrtIIfmyPqKY8re+B2M6aTOv
quHNxTRSyEgzhKgRweuD29QJxAckS85YTyuOhhOKQV7YZQyrAcypzuAO7wXmn3Vbp0Xahb8WyzE5
gP0bCliE4IZoICfERdAMjoQwA8N8obd4Loauk1GY2GT9hqGvRhcD5qJvYLCkG97c5At2fXuVA2Xs
kfrDXMwJenwBS7pNkGR1RYkP77yRw38UM1KM7dM9bop9NHg48rz6Unthc/SwkaDK3scrC7ZXckHq
WrEJ+FQXEE09D2v62FL15Lx0qQhpP+nLxBSmrFGmAdZaWTU+eu6h/4xDDIdSAa+ivA3fCFJLHPap
+uq2BEqWOIIWkXwF3k/P/azSM12xyL9AgXrBvKDHDMi9LzJrNuAqwZRQQBjYYKTTOsRJ84r0mtzH
Vu2ixc5VqDoPd4PdUNpM70mHcnAZogDjTPO1sh8+9d/JYH8FONSRotAXqv4QqC8gz8urZErQ4CKl
GuXmvBu0fPBhm45hTtcdMAN6Zon4II6xYyTZd5LoI1/IWoRLuMK+IHL4Pvg2fsR/wf4M8HUHFJZO
L4Bl0OVGzTP0Dc89SZ88WGoWax/A+s7aAyRiSDtrurbogDwVoKo0Bx8mYbihskoNDbsdQ4VrdnVH
DKLPJUuPfZ9857GLN72KK6+V2T7MMSnE1DFbYq+CPV1TrPjdRgu7LyKQMmhxTvQEqn0b+3tHfAxb
Xb/tuIfWEmCnynpAlDrELeiSJ9JDtBohIHwTwH1qbRq6BwS1iVuLucjE4AvoSTRtHRywMC6fQBqM
xwaz/0n1QK3qA8rmbI8f/V1HWKJeF2A6m2MsGmMIb2RXTgxchSj8MhjpwyZGFMquP14+fXIgtsW8
oPLVjR9cjEH+CV2+GQ/fpxq15XjFXPN4xHCwmKKOXvGXTyT/3AMounh1z3arkMDqMPiHbys8qpal
cEvZBQPdp36DAV0OhzE0SQXuKrark+7LMGErlsKONx18zGHHBshyV7T+OJz//A/qruEs9QyWLsh5
gJIYoN1llieYJX+HLeY3bhYdGqXYQlWxvIekOQRhF51pjhg5GnzD1QAxwPUI/6EFfxjD66zwTNCf
e4WprG+Ao2NOpjbGYVzjQMSv3ymK5fPERozM6w9UM8Wa6frUcPLhw88wnerHlsccx5xFZdLciAjr
ldrKkP65Q7jYWazL25SkW6eBL+n1eUnZAp8+8zhC+HgvccHR/dypLnAPRvCbmiEAF3bW3naIsgdE
i+DMCaewGFbsxlHafEKOt6BzRhT9gnqpcpPpq8k4XdkFQ8wFZvJE6wacXDypBwTA+4TeIdylKTSB
RjSPudvQDJSHeepPode/gFXUHe0kl41IYBWHIRqFMATO9F2cAieac1f5c0RhU4dykgz3CiZ4mJBE
X2ZJgJiyZtkq0yEY9giA3V44DBQw28dGNw3ImUg1Nnn8anpBO5SsLwGOIjgU9s0+WcuQRnYL33hs
yjl56VOGwyT2H4fIxwQeNdZhkgA+iN52ZFyrAfOkkoUJkkeCOQR80uw/hrHrbmf24tl7DrxY1/5c
tWz9qn3gSIPEKD1A7bJM7He3ejeI3bz4c7tsdNAOcG1xd3qkQdmkI3pqzFyXFfAO/AthyUlvsciH
dziIFDLj/5O5M9mRHMiy6w+JBaNx3mjh8+zh4TFviMiJM42Tcfp6Hc9qqasakIDeCSh4ZUZFZSLD
naS9+869N9xUubjVVtktKkusi4ZqPdWjxfAZ5YoWg006XPSdJo2xtOVzXVjuwrETcsKNvsTqTspn
iDXBFXX/7jxW+ZlXsfWLyFI0x+w41dWaNqInxtM/tYqTbZA8vMN5jERVGJL7Q/zut53cDOV8LEZN
cGgadmsJrOWlW2Bk98T799bXk1hpILtlrMcfhcXQOHj5FwyctQsJmu3GS2FOzS2rdbLVtiAg0C+/
dTcJBsvpe/a7/JSGk7WsRLVIqlVVG/qQyLRlCY5gTFYdY7051TuvH75YqWQb3ZVodsF8ljxThRzn
hVexMo1DEorDrtillU2waCfe9OT/HpvOPhBtINfDyksD/m0GTFZhajbRhb13mjQmhnP+tAsHOSD0
hkM/GNVOlYmx6vsX+sjPdlKeDMCRZdhMrKc67iBZXbIqrZdRq7jRNWzLQmQGD306D47KjJMvhjQE
XucrjZIQMsPVG2Na1CKH54nTaxswe3a988eR5tnIOyijJj/NXsmM5ohjn1zsNCdgFVFoFdT5qja7
Wxv0vL85UcphB7v1WKP/D+UU9dzhRVoQ6hUvDTv4VbLstPRwZ70L5+S+x5m/zRVxsfy71JKejNqz
XtKgPM3RjHre82EfHwvUrPk0anCL/6G9dE5nFz0ocqE4xpwxmHmWj3my1Bz/0gEt3RDRp0bCcQaW
Sq6R/GhFei/8/En63rQIfN5LKykOHqk03Bn9pWarvkgJaeChHSEIjzcp8u6QlZ8iG/N/mlf+W6Tv
iyr4z78zvf/OBv/Pc/ITNkb96f6f37X9rR6wbftfv+nf4OH/T2jhR6/L/50Wfs2a76TEn/NP9Pgv
X/z4f/yTFLbFP8hNcSkkIumDIo1HJt8/SWEp/4HUx5kQb5V8kG7YIv6DFHbkP2A5LBxuQMGW7blA
xP+bFLb/YQEJk+1FS/jDEWv+d0jh/+KeAVAWGCMfbWV4eHED/RfrR903YUCMb7mKQrXlZPqzVs1T
ak3rxpI//+WH8h+Q8r9CyVz81oPV/xcuHZsQ2Vrew2eCHdUlWuHfqWRsSqSQOglx+WXS3ngGrGUn
/ZsXJ8HNjxmkSuaAhS+mSIMYzN6WRr63gKXHsfQmvRnBClGn7ObWWATQDTzvvaDc+XEbP5E6HT/l
lIOtXEvvhyokl2bumjPn7qskS/paVn5BSWIvd7o0izeRHsK+SzdiwOYxKMn+4v+8BGxfAfiHnVUJ
+VYhTkW+SPclncSrFEP3ISwmtaUONFiRzvzNwfizid30yWy6P95sj8uZnqYt+7JoB4hhLi0WlOy+
1W7gaL0kiLkivMez0Emy+JDqdNzYbn506t58iRvLPYYBkZ6kx8672oND7A2z242TA8+gavM5a0Px
7HXbvvJhnGw2G+IhdmV5fo48NZ9mdjaLJksHaFSV3YRtP5lZIo8jb8+qjTx6NedBMmNLIk+dyVrR
ZT4eKPicDubjJe7H4QCgkhvVjYpWK8zbh2hC+hW+XQSFcdg6MNwHTk95SJr7LHh+S+PuytI+Mc0H
u8YpX0ci1fZZ6hTL3Fb7opnyrTnIl3LMxL1oUL6MO54847VVjXnXHIg7dTSL1577L9n1gz65IVRz
6hDHORUrPUwYGWDQ71jInIUH/ojRTLyYTVjvMS7pIDqZoydOLfUiSwj7GI4rQuUj4KRX8fyELgFE
Y8thR2Bz+5IqUq/c/m6E4bHSRAumQ1Mv3Frot7YtP9PA6o+Z9vWRhVq1qAN3N/TD8IyOXj0Pae/u
DBvICUlJ1+EEeyUgSzzxoTjhn9pEYLzRjgfU6xxqMVe7aSRPWaVz/1LVsftk2tlWlschqIsrvcXe
tUsn71plGbs99s2bAQjoGOFCYwUMJ5E1KHW5zZLk8aLb+qCTcjr955eSnjnM6Ut7MWQ5+RSynF6r
NDIWDpPhB3/DyqstjJR59nNUycmSU3vxI5Jwu25fOJm5MtIHWBb7cD/qp535DDW0Uq9dUwVXB1p5
l3Pk6xZZ2q1gNbyLdhy96VHJHc84O1U1fYS18ZtWgnyHQ5ewcJUbiI6FOvUZ0etcYsmyUTatrnl2
Tucw2MEOu8dOv0TMh6cBVfZkax6i5pi+4oq8G3k0vCWpJIwRnd2eRMfaW8U5XQqTteH6IMVdOeZ+
kCYTjx9Mt6SdgIfjmZUc+ldN5cC5qYkLxnkIxTGIA4RPBviJyB37/XhA9HtyB8BSVq7zsvaajc/i
AOEsfQTx38vHUtzJ3c8JZJHdvw2kgDUCoya5/Q4x3VPW74Sd/Wk6vbNzM12wiO3oG0BGiwvxXLRE
UEeYBkYzW7QdsHvpE6ehumWbkuNdaHls4vZHbRTJWmXDHUMHz3cZGdse+Yfo51flJuOnaURc9T1n
7hHj6JNVk1fsWTWEmuU8uDSo79rYsUtOP+Ah2aShO5PJeEhMq/2Xl79fSxsICMw90TYzbLEv8Wmu
hSjU8xiMN8PqpkWW6BwxPUxPSie/+ffe8l5kx55hY5XWyMI1a6Q6U/mmD4J0Uw2cP9Hhj01pJfsx
M+8p6vkLmcZb7jztFkSQScazrKfGFifpltu2Qh2IuTkuS6W6k5eZ7WmQYXsiPJ2oO8Giiv8uC4Nk
/8cLC7VlO7fjGkQ1Xcvela8FN71R2+99H6c7Ylk/IgU5k/Hda9H73nfpT+MaNqdZ+mg2C8Ov6n01
1M8+fRekYZguPXBhtImbfHp2nDBaVDWwTtgHx8gb6jsJfNdWhwkGGS9a540+DRM7r7Qdv+0Z7b7s
GXlUHWDgqkskk8FuTnnRvRHpPqzTKCV826r7Y+eBbjMpYhVpnXIRpzJ+VX23t+I2+MyiigffbG/8
zFM71ZbvpPRpVghWcRj6sjmFVb/sOm84qX6cz4bIbqHJ0jPoyvkcJc7LFGvoa8eTT4HnMI7Pst2q
xz09dvka8l0G4eFsikTC7Tg/c+H0b44eimM/imRpevNAxcSodnKCostzFvhBlpv7WBjfuZT5C+ax
Dop+EFsrEvpVOuol76fkJ21FlHgMSt2V0wyUOAQHHYbjqZZAmaGdFi/N5JPin9j2z7GL2VOO4x/0
yIcGvkgzMf5shvGL55rzQrz3vLVzwsCBBJK7iCo2e+ymgjD33/zUjpaqyo37NM0ZO+3AuFDNydOU
TvQDNmbzWLYCVKyQn0gMjL1qTBcj19ylZ+P2Xo8gVM7cINY7+hj6Mbxvl6ebDo3wG3oj04X51XfW
tDLDmjht/iflKP1ajKWxSYakXv/9rVAuMGoKq5tO/lobeXb7+zIQu7AeiCtben6+dDNJH1amdX0u
Hi9s9OgEH8xmRfmLua264jbJs3TGpaRn4zzaDQ0CTVCdXW5vDEzZlynZN7cp/IprUnDhpN7ZdHeO
nOxzEBTO+e+vkn7MzzLZC24wmYVqISdtX2qrYsRQstoPLmIy5IR5KGo+e3Pgasab1ngKHPadXunc
rQLeZyRGLbFFfJ8HbZ4pyKAdwLuMkLTPbi6yvRM0714RZ78A4g+hmblvBVu+jN6SAdpjHUIbne20
7JZpkoldNCbtmuckEmxr7Ue7y9dh1iebfCyJIi8R8iqvlYuIO2cyFsh6KsH/YFr51nMqCsbHtroy
ax3mwApWUeuw4eenDZcL1w/2Z2RMZEW7R+uoY3ZB7R4hMd7ZYzwD3gCHGX1r3sFQ2w0LNnG0mro7
ycH21o0x04rn53JVG+jCU5s5v9Ue0yuVDgh/Gln/6e+Ll2ZvvSW5Tk3YQzFHwbnX0j93Y9Oes/GY
hDweG7NqDsiS9XteMCLbhfXJpuBLAWYCpmZ8Dp1swwdSHY0wSZ+Cx0uiy2ZtY6bikZW5G+ovaq68
Or9ZndKH2HV//v0dBRW3OR1DcvHReFDPvS/AqqeWLSTEpPOmYUpWairqSxpkwcGp0WX7lu7EKtB3
W4/2wu5LOhRESTdCZf7R9nAKma63caedrXrwCUVU1C/GQ4BTQVxeYz8LtjWtzofAZ3WsOzdZqSEC
GpbIZvyIrB80R1zSNPU5ttXJcjZs90L25LfVYP0WfT8sa/L4zmErrLOX9wr12LygkAs2JVb81gXJ
dHAdZMVmoufa9LM93t5+pRzPutpWaXByK7rDnLniRCqa2hhtNV3cuPjQrXueONE+lzjjntOpLdcU
jrM+qhBn+Iy+uK3lHeYKljJ1Y3Vvmx9JGeXXvJZqO+Z8yix+wtfHD/Y61o9uCKvKOBzq8WTEVBXM
zfTFVVxtZ89XewT4Ux7N7SrBhrEeHs+pIRVnQEJ/P5bxeP77MlkPzdfCzBGTP1xg2KMdY7jS2Dvf
mihbdxPYcWmjENoTH9K+GA6RMvUmmF2DyxttNJic5lzxvCLYuuzPIojjY5BLaBAveug5Afh6k16p
K734QTGxvg/sq0NJjl/q6sCbmeyBlyHhOND7jUssrEU3udn96H1ruo5R+ZTMTnCX3XNZcixvWgyS
Y5MdtVNNf/iWTRA3yQ8TRxe8kPSe8z4WGPuS6Rg7+D5jk5Bg4ZYNlwfGR/aa04ESCzQiHZB7EgXj
snXYUMZ5XbxX1OZtoiJsNikgzNmKuz/wi+WVgQgRnceTn0Xlle1ueaV/oLwWzniVdJge/vNLcZDD
lkqQWwDVA8SefaCcpdiXBoMSzk+Op7xUUkRrw2KPnjT2cCQ2ixbvPI8+SrcFnEl/ReCLz1jLnrLS
SD7w2zq0yPLu6GhrxNI6N2k0MqJlq6ZTAK8wKHj0K1ZdsAdrerSc5wLUjx6QfFXatnmvarTOaqqH
3x9EQf9o4i6/0ZsRHwqL1i4/S5qPSqkKNW6OTgWM0datimmJxMnXBHxCxFu2SbB+ouhgG7VRYd8a
sBytrPxTTTOeMCywu7LZlVUyXbHcjleeNQGqa5DuBlXPHCqjeTs8LoB4bPvnpnrhQPuocwm4IeIN
vWS6QmuyYSN0W82rSL64yYMOE4NLG1GMTieakHSPusZN02uL8y9HATFmL5MPCNtOhbtMZGXuS0qo
2KKF2Bcz/aP3ppf+MTqH3Mgw2x1cipx/Fzmsv50PPwjyFcA0FfHwfDo29FUkKz/sjOe4zE2ERTnf
htyp1kZia7CnkE2I9kWy6UOZXD3Jlpo0u3nh+/RuYGPRl3QCtgE0g3RqMWvl4bjm2HbjmrKvxSPG
JoXjpkZ+3lmJ/UHLilwkE1ey05vJsU1NY5sH8SGAnD7SE3FsvOmet0O/FTOsgztU1sGTj+eFsJ/Y
i6hnZAF7i+DJJsi3l3KO4q2B1r7w+mlNill5SbTObqpxeER46P9J4XhPOnEOmvKeI3l1MWfT8NNJ
w+J7dosVN7dfPKz4M319mCN73MNwbWQ0m4/qLqwIKmGV9ggHKk2S7kREwFdicdSpEr2Nxia/NBF4
jxe59avtuzum2/Q26MZaVVU+rXU8YeXt4umVfYCzxFc7702vyNd2l1SUltTDjsDIlTt/D24DvyGc
t9az72XjjitmdGMRY0JIZzNAhmz8ZagUYKnKPVBI46OnaSzP6WD0Jl8y+LEj6wxzWqg/o9W8+7Ub
LseMSVLBe6QaS1epol+G1jdGGBtAg5uBuhjOqWhb/0CnKmU8i6SN1ZJ0SfzYBZDdMNTGQoKrO415
TioWaDaOsnUl7XecCAcLCWgLO8RGwZV6RelcidcBQos+hSNwqXQFbG/+Jh/raaMy5bIOgSsjfuF2
3qvLnmFRVm2zFZ15w6h1oqd9WhS4XhdhNmyVa15D7lVsC15m0+W2MZzoCbYXbQq4nsXTp77Q6PWi
6vxceM668INrkE2/ZZmA2OVRxR0RTEF0/n7S0bBqapx3jf2d2FO2rIUdL8fOZt2ei4NlxeE6lNll
dKt8Hz2WyxN7uwlTS1UIvO3ErCnY47hhF1fwVqXDGK3SAZgaPZ8HfbayqF7YTc2P1hH8BGeADjT5
1eQWKUOM+Kjm/E4GB6vcKF7WFpC/71Vy1baXLkcSZ0N6dUc1wpPpkxXhd2hiCAFi54DKyiBa5ANr
2pzT3bLgSbOo0DzAE3gvME1UbdVsukxCoBqVqw5/X+wgqQ5qaAIk/DXN7dCfGWZko5LFuvWq09gG
r5PIuQX3GMEq6P5AfhqaN7OCyyjs4JTNEXK9aA5Fhe+6c8IndtAYioO9mRnZvsAbkYVCH0LmW5bU
db+psLAlpa9WU/VYMUOZdb+aLvkWEzvi2Wxe02S40hv9EmQaV7wjFnZQ37EIIL6vGHu+XWdCUQSM
5HzPDX929uNo4DxP03ZZ1NY+jUS6szpcgMO4mx54Q+Ogz3uZ/+Ehp7Cc+dPVfsnZ2kGBuOdDvUEi
21fj8DzU9dec+FdWU7d4qu4Bh7sTu4/TEKXcHoxj1tEy73cnVUuK9ELj7uh+O7bYL6rhl5zlm52z
rWvi32MX/S75xCx0Olwkq5tlIGOWDtF6YECBoyjY0lm4vEI2G57JErpp1At1I7CvvpMtZSjSo1Dt
uBGV9Rr37nwgq6dZm4I30M1x2ksbF5+BDyzPdbUQY3qMLHnNK8hi/EMYLWkzYylN66yre7h+dc+m
H15JR19DcRfB8zzq+ymuoY350RbW/Eh0WpNiEy6bEQQqbJt5hfmzhOH9kfoiXLaN90cZ8ZldysHz
gxc0ClgJQz/2vKleDhU8NM8iezWXzFDWd2DmBdhC/HOedH+AFPwzjJAB9H51S476cwqZAQtjkuWD
QtPkn3kMjcWD7d0XOZ7untxnkdms9ztzFQU34PjvLAz0pm1xf1rGgyvP/oiZfjE1Vyk4of8xz+59
TjTliSrFIWd/DRriAnxHVyD2WWp+V2WisLXbL4awQaxGTy4p1EO/8sAPWod2MSBOXIg4bCwXyMpu
njKkez6aRBjamX33ZJjgNJoz4Nnap3IeVKMJOkr2cvuzt+WHXRYlzBEUkuslmxQb/4KOjofto93l
ldRn7ghqDvKN1VC4kvXegq3eLi9ZmGnRLiEZUOgb/Rya7bkucTv0hsrJJ3t1hpmQItf5DVH2u7Ge
8owLEHh2Z0VHZ5K/Ks8rkBIMf+FNzk5PxckqaHmUutY3jMTYYif8c7aHL9QEyM9GDJxpT71jZiPG
JYleGr65FaiBizI3um1htcPGGL19WYiaG0Ix7dwiupHSxL0m1jRdUwuDiqwoJgSqG8NwL0Utj0UP
6yrrIFgSrLB4CKG6j+WBKDR00TI1tlm65aTLBCQPKujPqvXme1LShNANwWI06uoLLmMFT0zQr6Fj
Hun8oDwBg6fwUKLsDv4et5kVeySDGIQeVR3oMZAUQsLYfGnrjCLFEOdY/KRrOKTQ7vBr1hJ+Bc4C
d2xM6lNf403CuF+EIloB9zA2dQ/LQzwvxkkmq6x466M62ECQ3IyYPIleT/ZmjiEhJzMXO2LyF07U
/xT5LE/kOzhPTfJuscfZcxHtkoAIj5ZGuWOQkF/RYnAdHdzePoe2g7KHz5CKM7wYWi4jp8K9UaT+
smMsoBzPIsus7a+N6LsVi3tznaOYbY2AVJTIKdc5W+81fX4XMZH07ntYgYW69s2mSPND0lLCbPcb
3YOJmlbzp5P9S9YZl8jjycIp/3ecD7/9DPcUDxd3yc7irmOsnE0bLYWHJydqEQE4DG/MnEWwSVWf
53JVN2ORbe2WDewsv/G8h6d6eJ4C8Tvo7D+ub98q+BOZEI5muJA5tdWdGq8yT45RohfNU7hKRzgy
f2zcVTDJowtCxoFM31oj2ZP8oRcDVY2XAuFr6YvR5Glif4856VmkW64GWbBjnR/WbQzuZYmgPLqG
uWHbk+POh5xuqmrbuqm/svwWjKYc5PLBskA7ntDZzQWT8Ag2H3nraA5XMALWwk1InpkBWfoM0HHG
mor5nBpRhdccbqBc26lNq9uDTFDxd8h5mN68dme3Ojh0QQGpizgcp5pTVY2Y26U4D6J+uPXkPS2H
RmKZJIbV7ZCyNeMeRpxMcjcfU39TxhQvhab3wkfRNXnrVVR4q4fBm/gYwndob9zxoQ53ZoxHLcw6
Lmqt0idrqBhB7BTz1t8vRkUkLxITcvOwzwUcP2SZQxvIdtUSjXecCUHZyhDnR23jkSmz+Mgozz4n
lNGaVLNTNwJQ+U1xgPxlsTxYPATk8I7z0Xyqrf5T+NlWYIB7r4o0xZOBbBmZunk3GGSu80ykAj41
Lv7BJFugm87BJPajjtSZM2x0lDEGx5SgmtzH8FXI9gebmpBsk24jHJeojDD+kebhzR1TXOAieeum
8jhFw8EfRfM5FNZPlRfePni86chfC6jrYFNm9xgP+X6CGEQxquKbG6brRJhvTlp7J5tT0doZ/pji
PZPJukGYXbkYMH3K2Ff96H4X2bSdO1TxriO6R8VCr5pHdkotL2Ag8wJC9DlxqmA1m3R+jq0TsW9B
4USFElvx+LvaiT5PAyeXFXYH8qC6A6y87yTuisENCSyX/jrPePg+bJcRp5Zj0RTHuIYdC1XorZUm
d7uE8mBulQtNPSv+Qnm1iugcS5n8rjNMf9H0CAvJsx38F+SNk4hjjrVp2Vgs+4d5aF/aAc56KJ+8
ohvOCeT20SnHHWF+w9YoRb7tGL2WrvaGNUficxfGBNF4MdRCiqhi2A1HMnt8S2OGtjys1JF6M0BR
4dOnGhGLwmTEwJqF5cFP8RkV8RkXw8iaLajXWj2eiVa5dj1vw/dpmg1779qicl9tovnCbOQtaZtw
P5qvupp7NPCB+2hIXlMfW6x1TA/Tnj9/eyYydTpp60A4xFsjyaqn1vJb9raxHby0XsRdbW4by/tl
t5jzevvhpQXwuJrS20qnaO9eMLV3a2JVCGZm7v/+VmEJgpIdPj1OTYSlOI+jPee30b8xwxGiYHwn
LDNvrbA/MsSgkRwBrE/5GXInq1x58V1WQ48YmN46+7l2D6YYxIPjbFaMfyC38MWEagC85taq9XmK
GtAYewe3f6WwAmayvCs5zWdAHmOBdMyCorkUIRysqjF3NgF5FXGVrVplydPPOfb0pU4kECHKq3Cs
DovCGL+Vvb2VvW+c8qQ4R35VHFzex4VH7NjZQaiNc1zv7H+hrUgWulmluyT+MdmrJgU5wWrC1Ecc
hV1O2yyoAU0t4F9pmenBtwU3v47NJHCfR1Q7RuCQoKEEbsbuma9JUuYGWCoGy8k/CqJp+IFWqHQs
17f0Yn8Ax+pn8qY5MzwIlihLtsboOsdKJvg6sqG6+JzCWerdyqrMj6kemB6DxNj6gsaLpiRlphgM
VgiciZ/GcYyfzKj9CHrlrWUV0QtLz6ppjf2nF09PCYMxt+HGO5gG1hguBIxlT3E5rPhz3zpd+UvD
kFeMdF9/XdVOHQLU1ZmxLwShAQOPj7S7dAYLaSwlS/dnShzOWmPifIlbXOKaflnsgul8HbyM7bd4
a5VrMUyS+tlVfQsTj6w5HpyR7JwJonNorwHv/dmbIctLqzI2oimP81DTK6xx3lsxD6uqcu5BFANH
ujVUqAp3IstZ1PgQjisj8MwD1VrcwxSstEDrqqKHNdVs5k0yhi9EWVdHbdIKy5XMXXVCjLUTecCC
fW0Sp183JjzDGGX7zunaVekb1SZUr5nVsIZM2NUQ62U+i8DZl3WziF0CvxMBoUe+z7Qeu/5KY7pc
x7MzbWo3Sy9tiHvSJiGTE2m5D2Z1mYNpk5nejz4yLHZso72ajA1BT/HGH/QfQnwLUI4+3CmyjgBQ
g+Ji+RPvrWUn25wTGxQiG+IcnWGYp+7Ip3WFYYflIhP8clQxMu3fYKu2/VITTzaUN28pUjVd1NQ8
krjWDrolpFRFMfBjBZek2a02mujSpx16EPSV4++wxTBUYsoPvYM79V8GmGghDP9ie4G6wsutLXfy
lghYi472203sq3rRLcKg9K9VRQiJZzEuF9l3UPERraE+1rqVlxINCBc6wxAJIzOW1SlbpWlwLEpc
qCZF5JyJQU7jxcC68xI16m9vK58tt7fINM1xL3o+tpnEfefJR2dty0PJxz8ajkyGfWb8clJ8jlkf
kEKZZEdvcvGSVSS/9PJachN3/SDaxpPdLWs57uoBTsF7KIn9w3LYIXWziVomc9RvOklIQ2vrhVDZ
+5xfFcI3iRosFrLUOLSiFKsiDvY9j5s/eHs3xcBusbeBesW06SWBSqNtPdnphBNxLWb+zIVTFaAk
0BKiYNBVJEt4oeEuh5ojVgNfDeg3ZBuzLLwF50gcBVn0NBR8dsKxyl+m3Gxv1sxex6PR3GKVRFzV
5F+I9BLLtGqKVSyQkQ1QkV8KoWnOuVVNLO5OQA0UbTuTf061lZ+qISzWfUnmbxqzzp8ruS2QI/fc
FH+GVURnk2Bm4KG1yiTxVpU52WzcWNK5tfNt+jDfg7SXSTZyjHWmlpTT8oEuUq+Z9uUhCGredObD
XCa//MGG3AnjPXDEK6rSvM9YGU8j1nTbwwNly/Ixn7o49x4vigz4BdXI/RHC11hMeUrWhO7lhg3f
2Sptc+PV8W+XSwfhJy53XtCtR1H4nETHz1xPR+lXE3a4ib7LwJyeUjVsHMaBcBj1edCEZA08hFPN
R89vHypZMtcbXCA/vD7rsKiMoIRt43LsBDaKYtUva9xnC9qRt0kVdDf8h1g7OOzuOt7EgBvvgpZk
+8kojK86srqDVYE/uOV4aH/Go/SOEYe7dUxwy8IKE5/wjPJUTmHDHpBC0KToTXK5eCmjsKTJWn/V
XsC6igEXS2KjD+lDdkDLwHXCEcPOKTVm5lhPQec98Qj5e9zN9gnuY4Pxgggsm7rsdTN2GCxzGu/Z
pBjX0GPM9jVJVuxFQVbAbTTel7EiHsAq/2Afe7GLwvlIS+7pTnNzO5J5wOUFmqBZr0eZ67VIwXOR
q7ITgxVnMHeWWDOwKhHbyy5l/Ky6ak2de7mxDP1EppkBJ0TsjCuIzJzRRoaW1JQoK06OM7qbn+Cq
0Z/Ey451a09HMuk2GsH2Jeiymvffro8Nn8q7+ZUQubRTSrwSMzm9WaW55ak0PMu5+xKNl5+COh4X
mpDWTGEvSmcc+LEV5Yt6rr5woy5n17WezMcLS5tm6ZgEtE0ynThZkEnSTLN7yVq0sCJXW0PjFSvm
bVnVBYK0+GoQkFYlxQ4Plzk32L9pGtnDJdN7Sxzob4X9eBdJyj7EqhA3jDPdyorm14h3YDGWLiE9
qiHex8MZwAEsWqa1Ya44JfgnxS5hqUxcKK3fF4Bt5t3pWaP2XOmrYfSGI4vR8fj3V5r96aYIjB+2
hwlK6x2wNs7XECuH33NjDXOCUdpu3MyakzK061JOxg/HajZT3MUPlW3VFV6+YfZJ3vwprNY9DdQE
mkaklpaO8xx0xSkrGrLk/Pm35bmw1V64zQp630XN1tg2klfd1PFGpCZWRn/tu6ikoXSsn7YLRGu0
zxY/aUDC4BpzTW3T7j0YtVwl6cSIEjFPgvTrk4YdYHRLAQiyZFMT9HQ1eAAkBTh6Jx5m4SOhPtYH
rbL7nJgkMoYq0l7M2H0pCaEE5AmOLiMHCRPQC6lX1styNChEbEpwiyZdej3CGzo8N34iQVW/wXLR
UToEDjGYYqvUw7SUj80LkaNE2tTBTnh8SkRHIAA41smTejzaQnF8SLFK1/7ULdiBs7XUm1yPxVK0
htr4Wu1dEsKcQkXMOOW0N/v4c1JusWuySpyDyHzrOUZvKi+9G8YAA+49PpOQUkuhiuxiy/fClPLe
lIusoJWoSuJvZWX8oi7a3Th4v3OaETm2EalDNlXmDYQMqeFtcrv80Cf81UOh6n1T5Nay8/4XR+e1
5KgVRdEvooocXiUQylLn8EJ1mCbnC1z4ei/84ip7bM+0RLjn7L3X7g/ZrciW6cEa1Y7vEUBgklaH
tDg5Rc97zGygxTVR6SNqKgdSCPmGiuIfG48P1zRnMT5My7dUUXP1GerBIbs+/ngM1ohRQMsWOlwa
FjPC5ccd5hm6P4swLGIVug0pDLIhXkN3FGU2fdYcbTQ/CxDTWB8rN873ix35DcFvRgYbC9fRygcZ
FsTwRFtdWcxueB7esnSYSRhCcNFl5qdz9VANU7RVSVkFbpY4Gz2RrBoMQFJDNpqbpa4GGpbyezwX
8c5R14Crx1enNzCeGkiGThzF6wJjhzb9xevqWFaI4ImngBca+O/nMQtlmfxBnj9oFgf+pFe7q2E6
/5xpyW/qi81jHmo3L9kqYX0i0NeJQGGHzOr9nIXxSGVI5LItknY/nReXZUcqBVTOfZSm7tns2ktl
qhtnio+uwY0MrYz++u4EgcOXC/7ERZXKmSc000iViw8gL+ozH1FYLTzS4iReziNBfBjhVWhr5Vdt
C/fE+hu8l6KddJVndKdOMaLa9Cd76OUiXborVWibZezkRU16krGQMkn4DESLLU74Bbp6QEYjZwNp
KPuCLBqON28HACEbiyIY8EyTayCAC6PIr1YAkxYnj81SW7t2se+VMLNzi+6n1zxwOs1seGGMfCta
vvU0MF5tRLogKqNxZ6Pb0/FtnIfkZUBMHWNEx0yiz9iJLKBGOY9uVDP3udNr0bNnQpzpH5t6TetC
bdlQAXEhgfGRLkSbqJ4NmhnKzCD4ZPshC2pAQKr+lpPnOqRKx4kf81zpTY+lwG2Y1Q70KgNUlkwc
GKq5QdKgEnxt6x5a9DdXq7ugGJUmwIE4vklNfsF1A6KK7zhw+YJgSi6AaPgN8c51sqC0zpNh2Zos
aEkcJZJ4RZyp94jk99HIyjU9ZXQAl/qnIcvI6JfcbQZ8ywaapWcBTskiNJjRG1/jaHy3OMj6DL8r
fDHH6JznyrYCjzDOVw0XKqfCFpeKstzQ7VjROX9TLwgSaTAgKhsES9Ta5dUd7dc6y9+UaXIeVhGt
4fXgR40XWKZR48rtN2W6uCfMXG+Z8RK3sbfP8papVmLcyuywKGHf5qWz7uRi1jltMDUmmpg1Mbea
HQ5HD39ioRgAwIY0mFqzO8yCw3WszBCf5hrhMwaKzBaLRSo+q///wo1qXeA7/jOkKHeFNXXHzjkA
ze27/CqI7tZOZl05Emn4fMxXp68FlYrWVR9ySCdxe8MwZhxxk4gDZOONivwPf0W8kImDoCa645A1
VxD/exfkZ2BXyaXIsMUwEzaVxUOt//AqO2j6NgkXHZ+PB53WzhsReplXbznD8uTgJbQ2BCr1MVWs
v7Qt3UNvSO+q1/3v4HZ3q9VHFmqouHGW87hbc8a9rhL7KmA+mZVkOn+wZkmfYTvnsAs5IhRtfpN9
trMjNOZcA5TkkVnaTjq75CRbOMHG5SUrx7cxQkaSacIyLUlP+AsJMHHs6OsH21MOudP1PJj0z8Uz
x8CZp0srKsahtuVZ4qbjhTSxkw7aZlw8NNGWQ5vCk2E3xvGTFVNL2WULsatyCjspybiMenQE9gpt
/F0rdPPmGvVjnRGtQzmOs+FXGho5OYHlvIg2c1dzsFFB72h8K7hSP2deshuODP+svtuT2DVuTBs7
kxalgLagap04QqdK76rRE8EsKvRnZ7WBZAqPsIGj79wrcCSrLSN+v3fARKtC8fYKjES6wbhWHd7p
5OFVuGfJtNFK3TglT0ov32Sa7aJKUfxDEZXJnrshhVHOsSMr3fnez85x6Ccosk7ZByhK1caeU4U5
t4VyIGq2zo6o+f/VT9KKdQ4uyOyN+sBeOA17YTcbZgj8Mgt8zDbZVwbr/6VMJ58YBBSxXCewyTyG
EgchS1GAbTlF4o9VDRCeMKrqWPGRyBt8TsG6IOa50gElP4OyibZF7kY8D6dmQz0FO0zc1F5MpIIQ
7rq5qY8ocI/gPh/0weSlsEikOJHwOMdQEAwF9gn2lC94Vm5Whs8fjj1ICqP8oGIE6KFmgvCFM6VD
SCjABMPa9NWSbaaV2KQulLlkS9CfcnVUA14gJxnH3kHPVA4FkfJorvwOxvM+mCxgMoOR3hITYQaA
XB90SVSEeoMNRl3lxbjO3jQNsrvpIAaI9U8nyoPr8UuFCaxTlpEvdGPhSRV/eQv4rE5T0WCjMcLl
U/8Sr2u3PeiRkwMNVm0ZQNJcmbZR5alnFz/XdtHogWkTcFcTKPFt53jWFVItMn/Pc9vN4KyyQaqk
dut1ZCzPptKE234VB0dtV9QENti6JI7y2WPMQjcTPEeT5N2J8jsIjqeRbKSvR5+qbedsR2kMmtrE
eG6qZcvJaNot64xfpqkCrcz7IYCnhWJC/9VJPurGmY+uuaecyvGnZdolT5mfcZtAdeiOcVEbT85C
VbPBdciTdvAX4CPYtWk3B7P4bhsTpyU2VFnPY7Di/NSzd9liafU54jo+b+kQ3PcbSAh3i941b5fm
rsvTiGGePaWQQabrHzYglw11FEA0qgkIoUXDCirUl7BBB3de9aNwSoabDJwzJbad6/oaimu3DneT
T4TlniZ437y8f5czh5xYxN2L7fHRCzgAvGc0PPjEqRPZMONp4NwBzyn4DoWvtzm8hsWJ704KnVaz
yrDvzUDj1t6WTtkEkjWj1NxmG+nZQxqRfZRV9Zkj5m3mzGXVbZrZPtarl86Z+sviIRQQJjhimscQ
KQ6L0kSBrmaPtvvd9LrmmymKKCHTecZYDeZ+jzDB24LFAVM7rx3hyEM2gVRUSQKABIrCtsV7MGCn
2ise6GyvJuIqU/1v0et4O0YsVfS1prVubW1TtdgQtbjZqZjAd/Ba3yvQA3pahPYMuChjtZ4Vdg+F
B4iezK/M0XdtC//ticyBseuHBKJUi3FLWXsbMvN9sSVfEQbzjTSfpUiBq83WWedJQkADhX+pDnqb
YfCW6rBvSXYALvIKwHmQN0DR3TMAFl6qcvDpcKv3FEK0mMXDYSxfwUy+cByN9x4uH2CZ5l8MoYd9
CghhdfEXY47DbAGsqWb614IQDr5pQdVp8hB47WXWK+tiLI21I/5WgezqXthQK5thJBkq3dzYO272
JInd+2kEGYOjUbKpiyW7Jkl3MlTjwbIAow7KdF8o36kB/8LQZx1TQmAUMbRWWnvwpjt4H1mghuKk
9TT2kVw6EvYB9F4TUsCNCSQiERb7fSS82sryQIO3PM9ZfE4qWH824R32RPWR/d+DxjFZA+bvtwNS
ecEDnXc0Xs4lwz3M2evYs5w8Y1Y6DMYAVSCZlBOxwGxrWUYPPDGygBlTp1Po07tpKpbvWXmQLYt1
tGrrexFw1Ci+flnwrjw3Li+neIk5kw8n6pzo11jMt0h2Gxb/1nVxFs6YmncbrH8VvU3BTDkGSL5T
6cywGkfjtvIX7acMQit7vW4K20571lij7tYE/VQhebqd8SAVV27xENVbL1XK7WRUYPy06sEUUjs3
FbScccr8vpsx7NhpfbeSXaU6LPYTwzfxt2ybjECHVh859nHAWRa/NExvlw4qeZqy0K+dKANHZ9fU
FpZxbt8tDaNAWsDBJX71M+WqvrMHYtc4qZOdqSjfsH8XUDLsCHI9WgJhl4Tb2XsQ+wad15ihak3Y
veZXzZ14GrMiAQPX7UmWDQ8N8SHGIXBQccRaOuLloYwW72/Aw3xChIQ61z73TPKkgwUxtyp9NsZk
2BTAiOcOKkbrxr+lOPTZj66igLhZ9VVBrJoHkKX6zKnHjNz3PLE+NM0iKuUmKqSYV6nkbPdmRpTc
LCgsT9yNKGtv2zioGVONFCH6UCTcfiW2j7PowCQA+veTlsfl0DoSbzbKiJ3cPcqwcIdl37rJvxiV
I4fgRLlGw/QtZ1nwdnECVcQ/dmpRkILhlXg0hJ8aGP9muTrScUEaKpcy5nyIzxpQJ/sKL7KOlE/V
PFxcW035PtoacLd3R1uaNpzBx60OIjabwcFYXXssKk/sXUf/8jIZOAbpHc5GpWI8T/PEbMISjJD7
wkFJPhsqiGQi5R6Xt3sazOoRF+EbUW2gX7aqEViWwv+aJdjYVPWeMfvj8+76bcWEE9xF28gTQi8s
QyxRSmO0YQ3yvm3PVltGwZiIaVd09xHlczUD3nFP3lRJ2lAfxB/h6sDhKi5ryNMlAwm2g+kvGl91
XVfhQZzqdvhUoGCBS02PkyQnZBEwBffn/GlZtB+b+g002N5aebYw2zncZGplbmciKejl9r+chpBh
4eWloc1n8xHBqwnIG9GwQDGHEiPzoiKG4AEDDjrnhmt+R/Tt1Znn3dqcULWs8fhwcbcY8KckmYcJ
r01fe8eYyj65eBEM4CZYMC4EWcqnGvMz2+uxufommXBvrOzFzrrfPgFmJAFzCuhdEsNmE4WmTEP0
Nn3fEfSfTeSE5iF3xl8dIF1QokVRpIg19tbOMw6uFgzCWIoWBy72GwoGXhOeAoaXoedo/ZszsuEo
EF1sF+osxgdkG2KKZG3gpupQdmMsIdxYLmVAHEeCRTpPVl/DT0R58eHMi3DlWXBQOirltzA6wd2m
fDPdsiinqmZT4obHeMCSa1VQVr6N4z3mKLd+H4m74ypP6zeyJAChF2N8En9D2YkdgzrrixlPrt1s
Gav1E2WDbJf7VAtz+NoSYQ3eEYeuauJ7iqoHZ2WEkw2J9/mC8BZJPPy5y31gPSJJyuDDXkas7W19
EnHhbZrxhwU7O4fZqvflHMb0Y+/IHFwnt9GRDdNTBMlXWLkedGR/eJUR6vDGEY8vYChtLjbGwvyC
GvVn2P1BDEtKBUFzZqGNE8VBOkE7vHjU6g2tdRmn+LVeOPB7LDHk9FZai7srYjNwzAQ24YifQUMz
aCVquGFeXZSc2BKh6JUD5NZ0b2SJDCDJrYjm5I/Bj40IHpqNawgHvS37UqvyaRCa+YKe0myiA+gc
65nc5D1HmdgVXtvxtkmviSGajzk7weHCqNdJGlgqFpy1SJ2b22ItSxCNDauLNp5n/RpOx9mM1iAM
XZPJP0pRoTFzA2aHzllp6VNdOzdS4JIXAtcoI+Z3Y7CRGjwFyrH+RGB0V670j4FHtdm4Jh1LC2G7
zKTzsE3mfWdjATaGKTuZ9QjZfEwueACrPSZm4H1SnFOH4FP8VEWLu7cRZneJ0rCZ4QKmgMpnzwB8
Qh3rbTnLX8a/ae9l7GDzajosNkeu1mDwgL/PM8yYXg1Fh1HXaZRFKdzyLndkCj32VpfpRzW4AInU
pDhwnWgMh1To1GXNFre8GNRFIGqBooxVwVwHZqc1PfemGvJJWPxxcd1+koM9ODUHgNEdAkQxShpU
+GRpzGNYL1n2ZTYGEgmHG6seDFecQy3BzjREPaXRJ/owDMU71sz0aokZLsY0ofcO3GO9h8LN9day
cCaUmJi+Y+ivfRSx9ldMfJzV8DdadnrsBDSrhajKnrOQm55qVbFCunp/U1q+sC94h6QUmHtUETi5
yaXaPc88lEfTGjAD46zPc8g7VmlxtnHcA/tec2t4ZnyM5geJJHeu0vjDXYBeLVOT3olUMl/Vh4yI
zn0COoxtBqKpasdTkMc7b8jdAz7MT5ZxW68w2T7kxskodHVDGQUfkYIbqo3VAzEyfm4l4QUVpU+d
yhugIt+HG/uRJQ/Otlwsu9hWXjiHbpKE5agiwU/pqvJhW3ikXTc6ZTK9JFGbwc+zn3UbF4PNipa7
oz/Zakw4rzRW+892wX1yKZbl1yh9y9HW5FFlX4qCUhH5pQBS+0xi12Ft4SAFV5rm2wPwDwVq0YZQ
INHZ/jJprLVsB0Ib0/+aq+l37ezsppwcecQWIujQjDcyyyloVAZcNc7VQyK7jmp8pNXJvCmN+VRT
wZR4Qg+VqWyP6sCj11lzWkxGBFTlh1t8tnwS721Ek3XidCS4wXsDZjVf1OKWxzbo1oKpn8NlCgMH
uiPNMikUoa0jIy+cSjtZi7vaTSGGfkvQPw0qRztYonJ8Q+P0AvY+LC3tXC04HJSVYEQ6cAoU2Sq+
O7AqNNO4DtOMQxWnpaMe8Y1RsHKAvSIesTOQ3XFTrubBDTKLLYNtDRuaTA3mR8J9IxuBFmAjJVnz
Ph6ZCTSPgKHefxuNeVXzhf1Aw8SRLF3Mawqu92QXu8zNXnFwrB/e2kCl6nHYKiLa5iBsz7hQH0uC
YSfgS3tzwaNpJN6DWKN8HG6cDbOfeihN7dtsxvp/jutWXePEZqpdaiQ/BbM5+HZQ0lRVEdUPRZNb
lzTXn6eB5VuaT/e+1NorIP/tkjthylnjJ0Ir2HSe0wR8hADOyGNvdBlb+6LAnKcnMWSL9pfXEHHU
wkGWTdIW8Pfq0KLpEhEE+7rbVH5TIR5Ic94bLh+oTjyi80AOEuJ2Akfjn3uRwmWN214Wy3TqrPfZ
tVk05dz2keplEBx0N4wi9nWrnkZg4U0z7H+ma8ccNxpcZqTM4c8YQY8Hlo0lR43lGjeWzjyMsqNX
/V5bgCk3A+UAYmn/jLj7NOinYF+zfKVqNq8lEPrWc1il62P8wZJFOdqKrfi1iWfVJdnumy7r5c7l
2aU4zTXq2P9ZdRUMjWNehs/SM/sj+2Yy0HHTclGOTkikLNn2JvNw2kX1QRKeCmwk8Sp2GML5D0IW
HA9FVbuBJc2jU3tvHtFPip+wUSbtCVQjtD53Qimabx7CCtt/Jb94IvbYpDEIl+7HmLrR2XRD+pbm
3brI6RSDyfQRl1hEXakyrq5DasKwHl5TUhBZzm/tQiUy85xEAnFvv8mSfVJ4aKmx7e1KSYc8fU2b
uFXHo3QsUrg06G7AGwRQyenOyvp+iwWakckSAc1k1M609dXTCNSC0cArRptyQ3EGJ2uuiaHkcCGV
04rlUrwuorPHmnyoWQQ6MWIm0qg244Tuo8a2eafmZR/Rjy0L88FR5scCC7SPB30ktQMT3HoqouRT
FSx9e7s5mPHECa3Rjq5q/rTa8utBCl1olN1Y3zgDXLaIxhK6AmAvpklQfPPTbLrr8/0wzyXqR2uc
ihJvmmSDNmUj5nCWAHsqaMh0eYMRLBb1SJLNIUkoX5c5etvi3IemtdlX19RpFX//Oz9NSaUwG/Vf
rgBna7SF4H+XgJHu8CR6w/Dl0AAIHIe9B+5lWE4Uh0VmTYCOq85kxiWmz7ScRRcI82Hl4VPk3CEv
sNZD7K8vZi3sAAIZBntV/tJEiwSlaCm4bvVFdtxLI11v4NMyP45RhfMjuziJKxkGi9t0h1JfnMAu
lHc6B8wjJ10C1C1vItWw0m2jTxST6a1CEkv5jdxKIfNDgQKT6logvFBYXtJNoWFkMnONhacNtIul
ST4CVy1GzJrm8Av3xg5k6rwuWFysMaHUUDEeMeayU0Wx8wucyC2UlRdds/Z9TJ9bjSgU9CNb+46o
v082RW6mgrO9meAGZdnE6PdMvk/lSZfZsCOV6c12kpv3v/U3QU63GLUIG2U7I8+p/c2eMeZhz6kh
Wrno6dsyI3IChyreUsIBviV2T1Ht/nCaxlC7NAx4Zc+N1JFW6NzinilpdnLTb0hYvIlwZfptXOkX
HPwotHAc9fYnwzdzY/kxsPBkaHewDAxaLjeODhuUi5izVjrgXxlZv6VtR2kGrJASiKBiRt0b/Vc7
K52s7axpET4TPHJ6C5KtMPt6p2LbcMCyof+p28WsiKMswIVpgI3oRsHlJl31CxXL8dvVT1QO6rxv
YvPS1QQ8GhE0BbbjxC3G0IFoKdySVHL1wv7BPMcNJPFJKQAcl82NKHqyQzh9IbBuhLbSxtRSt888
XszNwADqV86HqyOpJgwLe8284ZeKrlh7lhpkWqNz4gIGF5gLvcq6J0FucCnB/l+JKelhEL7FmYnB
D3uuUWHO74pD49YyKCploQKOJBXskTA3kwjzjnHSiBVuiDS1u6k2T/ALAwTRaN8DChlmL+DQV2xY
q84+dhrM2kb0WqEi7+GfbtMRa3eqAvTHQgjfLW9oOGAOIIifEYMOyb2z9kCpZ4EEFSAvKHJQFMJC
EQcuj6jlSimPOxIHMXUZcqKbmoap/Qy47bJYxSfk4zL0kmY66ghIs9rIc6FFP9B9MT7em2h2qAh1
MGPq7t6MYscXFpGvdFHuIPsoGK2bDySjmfXun0xwI5dWgQWE3LhkOtnSjx3Oadod6KJboGic1OFB
awHgUBFqwoJNu60DhNSvE0LS6dhjdMYxuOTlbrHZAdcxm+22PfTRwtJdS+laA1MccIynJtCUoIEG
KzsxJLASb5jQX+1poacyvZaqnrBAQ9ZGYwIIV+H+b/PYPXa1Md7aSQ+5tIfDrPD9FhyF7kM3HeZI
WqcZXAjA4tfc1ewTBwo/KSp7X4oZFLvbz0E6YMLMklieK8AoKHY1r/jxAWqEcqx6QznCtUFgrqPa
p7Ivx0OUgZym2GgDIW+r4989LDXPCV2xvJ0cYeIkrERPbELvMymWvZwTaPv60u/7xmVlkXhy389s
0NbxDEwiXE/IuiW2PPpJo3r44whO/WeHmE/K5DvXsnzXLViJNgUhvq3LIgpaZAfh0G5QsOFhw8mz
P23ROCeMnT9pNFsMZpTEz2JxQ8OGds7kWuHlAa6uZmQMNTOybn3qHL8Is+eHkVC1KJi6Da1pw1Ej
Z6GyDQ6acrDxCJvyRgiT/GwSxT+U6qGooLe5xbMsS+MxNbt9pqfx20xByzmvyUz9/7dRp7mh5zU1
igO/ajFqcqLKiwPtJpSUFkp9SZrR2pBYGU+gq48JzrjjkLgXOtFxPNTMBWUdxcc6MvyRUPFlqZQv
JTH+4F+kO2EdDC1adk1Uv0uMY9A7+69UMelZeJl5+Y72PN+o0bkKFihHvWNs0ZdB7EBqt0KoLw5K
57ZcjGPU8yDFKEeuHyK3WZ+K2OpBIOPImud53DYcoAi+AXAvnNQLShMDGqjpGQeh7Y+AWx+qkXC9
OlBIJDXlJNviOa+RQIRJAmpweFbLgXEtVy6EvGDHzqdlLMSr6yDmI7XZSCD1hPGo9KLy0nqjvo5L
/4My9WPPjD1L8K8OCVa3WfNmVhVf6RbBKPAp2q6/qbUS4Sy0X/L2LXU/5iTelS410SCH2I04FSeE
mgAeg6JpP8RdSZWVe+m7dG9q6a6pPyQtEyrlD7FanjiPhDGW3NZ9niJQr1lK3s6bty1Jqp7zoMO3
mebgZO4oZ2Epp21ZQrfCHDFRD0sw6qXBBLBI17chgFb6UfDsVTXvWUPi6weoAbI9SKoJcoMoj+xI
f6MRyDetnzdDL7auG79GVF+NWKZiyiAdnNrpUQPKLyafAld8msQiSxQLKYxTP5IowCrAAupckWGr
l9gv+Yn0zN667ZvHBqwFwLE2trSYuKX02S4ZGX6n5jql364wgxbqfUv5R4T8qYC00uYPxWXNFENl
5vQtrZk4X00nAtO5urAo7D4SiztxBgsNkrG0dQRidImBEQrznApHZYB3UXX9ufG8E6MHsYwvpbUf
+e59SzjBaL6pcjkCD6bLcSA/Nd8R7IHYiRdNwfVsxvzMN+U1zvSnIX6xrCqEixVAZI2U7wbq3p7o
QZW+6VSMgfdxYgo1WsYIhXmhRetnpjLoH2qRCesmiMRfSVQTlzMYhO3cUYgLTjvPG9zBNWbNb8d9
KlpgDQRzIh/sL6RR5cWhfSrOL4AOiowofvbpom2YOX0NAm/D4m4Z72M8VXiPvXbYKHWzW1iHFC7j
BTRT2QL7bBi55SnrOh8kzRYF4g1w4GbEvq2oXSgMnATVHTWHxPYVe+0uJxvPCUiqH+Tc1jJQWOAq
y6unhvhEU540VmnwJdCTWL1Th4I6WtlT0BpnQl9UWBGzBY1NeTHQ1pQaNbO8SCja0w4X4laxMLlT
GanyMS60wZXNIXOso2QX5kQclQmmsgC7YLAMF4AMCxb0BbRu1v9ErFo8XsNj9VSYfD3YAqnI3ZhR
6OTdJw6OgFTZLpHRS6OP4QjKS4CAhjavm/YOaNmifZlIzw370Hz5l9b2CTzyJrYuKPoKJekDsp8+
Ei7tEu57/izz9DSgALkAps1mXdltc5f6ikgHXB6dE1homQH1gx1ybtOBmByb9ETKbG8bnL/kO67z
fczpH3gGZx3jALE3HO3vuH3KtS9hLaEoH1WWvLn3rIt/vZX+GlyzVfZjEWRSmyOwN4sRzRZfjXpS
pgI/Ubcf+KjsJ4ZfHxTGtrhIHCU1gBmIXRuN4AgKI9rCoeOCU6Nr1YJFOKdcS7ntIN5n4USwLc4C
hYyp7j0M/fBRVExGLAmQs/cUAh6M9FUUPzi+NyR8VQThtLmp5aURI08+AhE6qn56pSQJUAg3uvXZ
V88lnhXFEpC6bkX3Cj4MZu54Va2jikU1qu4u1ZVaMSO1XFrlyA2yzWnbZFEw6nJbPpsN2vrcBWNa
Aw7Wtr19cAtK5vY0SfgmHbL58L7K4HF+VlAocW+q1oVqMZRkLK/HXOZHByd86fG+61mD8WdLCEu3
RCxTaPDZFzbUNBUXGjMZi3cjkvYIPVqjBqwvwqrqN/qAeZZdX/umFxTthSU2h4pcpcb3sXexfWY8
FhWCxoNObL3fZ50XtPPPKgcKSM9ieBUkkLxp9jX2os7gk3vc0/S+wbzpE+jcIW76Iln2VvZGFrml
QMhgZy6HNpz0MZADk1QF1qP7l6JGeCxlY+86UGzj1kAIYV6r1olChE0DU0/mggjaZeqoKmRy7tEs
2DywMiYMagfFRJgT43N+BV5ydIZbF3HTFQnVRQclPwvStPp8g8tDVmHYaJwgxyzooCFZ3VEULBNp
eK2Fvq29dDeUKMIx43i/G4BokqrkAb/rR5O1BdiLPKj+cQLa2qgBarLilR0kHr7vfleozokzDuSt
1WEDdSuCKAFwBMtiO4nHKqkfUrB/vKm3U4qTwMB+ld8GyZMk6o8cc7ceiZjY6FhVMpQgrM5FcniQ
c/ZAmjlUGW6wIGDU7yCe0XWG78uFhI5fKfbY1BGEjuwPulOpVuJsj1oPKYk2tIeyY54dqafGZpph
zdY5XxGYQG8Q0Lv/afJ5RU9k+LIR11BAdhUwPdr0BDoVV5pEZGqwlBbajxrx+1RvrZbtKqq6zJ7U
CEj8rkUDJbeeRZJx4gGoz8Y2IJry3KqSBxgGDCX+Eke7oo+2mEB8tVo9MOwvZnb29QYuyqY3Nbgp
Clis3zWbQDD8Uhv9gdbEnci1A12NwaS9qaRkFv00xk8KRXUK/Yj0VFw896lMoSRznz+u4XB7vnfA
0D1DeYEkgSrFS8TdYAmbeNWCRjfUY1JSoGkml25VtVab1TDtJV4fLHsT0L21J4rT5R4IyYYVfdgB
7Mpzs6T2Ad79cGRGphPyUhI7YCTmK74Zd6u+qKt0n4Fp2KFkMIJbDyOPcclNPfdHRNuh7MlEFb6i
17hURs6tDGg6frMM7n+bvKnKO2Ythyj0UIXtfCgq9DHAsej/bMCeY3Ed2p+o/zGmt7Rjf/fiSPUJ
s9ouidFeGNupY6EhhzB8Mn9Tsc3f7zvvzxoxk3Ob1mNHlGp67uzvScXiWLP7UB8LfkaTOzXp2aef
9KV+0qx7NR2nno2zVZ5644ZnbqVRBWV0B77/4FZA16NT6qYBxC+/SppzHjkhR/tjle4bS31P7d/U
NrdiG7kPbn+1MSTREYZ7TcL6pBdNb48ZXWMREgutqfxxOewP7d4QLKhzCo4gxNUvujjhqtzHboGp
npUZjE33x6wuWjUcHOgrdlHstIHKDA5AXpttQBl0JsWKRFDTDCKsCGJuN9rh7zqP+6R0rhDDPhId
OkfuEV/5Hgr20CvVdMZ0cylZOBNFV9xkl+fzQ2/qR4UFjiWPnTxEZUZjOt6q6NqbOUbtP2Whwdqi
k7N71/t/JmifmP3mmFBIYr0XerWTxvRwL8lTAYV19JxF+Jr3JSFcX60Mezkh0ZnXeP9ITYuvjc7B
sGjccFmIYAHgqe7Sjj2DBNdzxp/3tuPchP2ABZu49SZ7DYlhTr7RJ7cb8IOt6iT0kAvDZkA/GIJ7
XwZtRhix29Wi03iP1Yc6MwOupx+vA8cQGwfmn5060xetn6qhftDblBnEoxFzWkMlHneIecq5Oa3o
jx7vlM1TmxnHbnmf7OfC/J0iTIoKsB24d+DeahiqlMxWlfswedWGkpaA8qpfM25P5YK2qrzgUX+e
WIUgrPzS0rHJLSquS0zAEws1wAkvNsFGjziwiRpBBIs5h3fkfCkpvWfRSZ1TqtForFwgQhWuPCWO
+bkwjXFigk/Ec91Wz3WtkzSk3wntQU054nPuIvSXJ93NzSiEmfN33FScTiF2mpz5TefZfJyxLM4z
5x3QfthHlOyVu4LOwfZc44cy7O5hSWKWnwW2bjYJEf0mDvN32z/Rc8BaqH4ChYst1MBdgFlPV7YK
9Z2uSZOy3YUkMi3r3FnJoZbzgdiPoDuA6hvu/TODSjjX2l6BWEjNQVLsin0LXXVurDMc0yAuORBG
bvydZurNYVOARHUAPhp25rvwrl7SbyCZbRym/ZojhtcovAORcEbX2hWiDgf+TSvfe/QlS6/dCwTK
tvd8GuZRp3sAd8rPshqlMnbGA8LcSWsinwa+0Jr3i9UHjc5WeD1YKP1/HJ3HkqPYFkW/iAi8mQoJ
gXxK6SdEmkq85+K+vhc9eC960NWVKcG9x+y9Nvv26tW0KzetmAEpXogOg4dFK/x80CBxfku4oGtd
fc7L8gHqdCfT/BWQ7QsedxmqkTmALlMPkx7IlYPek58lzYgKmX2b5BFLEjsHxJVmPafD8BwCBVr7
TRn6a+dWssm4HMqJjmiNafIKAhWBrsZXBvkUgeN2LK9rSLuhL5seYXWfv6frj9rfwJmxVo6h9zXA
3kiDM8SLJmOvaC26XPO6iPuqCFGGL9PSjsa6W4w+Z43uk1Td2noyFrzaM141dM7vZZFylpNvxAQv
MRGB0C515xqrbZiaBy2hIF2Cpb/kYB4zclJnSLWs9h3prYaVgb3G4/hZqqMjVXuSTd86FlGE2IRk
TS9YDcq6CBi5k2xj+Cr04JRzeJbOCynr41TekyykzwCFvhAgAi43bjq/skZPRHimmGInZE9jIyF+
ZKOqqOctvmvgG78tFGAIOdsRrHfXJIepAx017pek9RTsP3byAbDyFDHf65ZAkC5n6beuu7ft04p/
gTAs6TdLuyw0SKgWcijspC7KsblLJ8hxEU4gFv2NLF3NCsa6vStDOmCATNkKbCV6XUWFLafLq6Oj
vxFIsnKwxjIqXVmvQBIhoEst2+eE3k1UE5RxJZV0HfbuvJLi2OUl/G6qEhSzsol5B2rOBoZBnqpG
2zF9rRRjH2mI8eOX0KAoVyCMPNGpu+0+Nd8GhcTL8mz1QFlx7dunjFLFqZ+wsI7ii3s0Xb0FOB7x
dpLiDVWZVZnY9Kh1IvGvrQ0KpRT5l4nB81eWyIYqQIDSqysMosW0izKvbH8K9M4DkRhKtmZzPiG/
DWxt3aGiahtBIhBPxIwIagLCrDE90DHuHAayoromfQ2sDQU8qfETKWqkyUVte1Nkn3UlVPoDtpZj
w03WJYVHiQOUjkBD7Z2CH72yoqE18yCUBmZ4SlbfqzxekBgAjbAPVF6JEUKnwJJdF9tO/zAZDsvS
RcGxQPAtJaFzY7PLSlipkGYdNYk4DEulyKNOXe6RctAgTslschIGK4wJvT6+sXjTN22368Aaq7FE
0AevHIl1TVN6beiP0IAjwJVzf6dNUBsTsFcwq+YmkWe3rbNnNboBichati2XCkxEaH7i3UAmCOki
r9/EhALkLqroaLKBYtXjls2xs7Ee4qrPM69J8EK8EVFOs265utF5xVrI6IB8I69F/lr0xReI2M9J
P5p0dHlJChvOH6vR/TGC7M3os66sr4VWbyhL32EPa1VQxJizVIcK51TNLA32Tm/eHKhqPG9r2HI+
8KLMJXf3xZL/ainypQJQaIAGpiStq3MokzhzbfMedY+swIldM1y2PHaQKelVEjCUnyz+rJxgbKsr
MJVtyMC/XRhQjUx5xHVQOPR3tf0VKXIAXGhTAPXMCTZWt1W0zSThKu26brNdhlMgl4KsPfW9byUn
hXJyACtYVROKV2Bw7DOhrMSmH7MkYDXlGUO7XToFxPywb4QNxtX5ypP5eVF7T+C5q7NQkKw7nHSJ
Gsw02lMFxNMd9QGIkpAfWvtrDEPqQQY4hCrcKG1cA3ZlZfCGGvKGMxrdBdQCOTmQN7J1zGIcEqAS
BCY4L5mhC/CzrIuh6TGcCbMoMOrRJ5g9Q1+s6TQyMVjFDr+E0FJ5W6+WLAL3shM8K6b7l8Hp0CnG
WrafIv2R1U0SNFiiEwQYuzlds0AzW/e7WH1MbTde0V0SyWMimFwYOGqpHnGiouFEyEN4PB6WspJ3
XVH8wlUYOMvJKmwqJkMaIxaNDVrK9jZErkA+aXqxtfQSDZO+V8Qa7jrYzCM1NDrjtoYB6gsEq8HC
ukkvNHvrOPNbzi94Zmz32pEL6xbttsik5JCxiGGJv/aCOKobp/kRFTKeBNe1Hs3xGQLWazliXuzt
RhzJIT5wAYyBTqSjtdD2WXliv6RMKfdCT0EBVd3WNOkZnF7bYSu/Tok5+eBk8KwPQ+knPDlGRxBP
77yxb7gPa/C1rMgvjPNfCZxACkUaBGQtUSES7YtnhTgstA9MMW3MDBPat9Lqv+tmZPpG0nVZWS90
CWIHpNqrGYES+DYobt2FEzFN51iXh71KINd1dTOQpIQLA7I6XATzzkF+zyai9EhZtgMhcyYWo/6n
IEq/AI3XzBA2Pmd/CCyit5b5wiJfSQmFx9/+D/23OKBfjEkj08R+mjBoKaSGPjHi/g7j9qk3rfon
B+EMYSswhFIEQ05tM6Qx+yQj3s3c4dVvBVDXHx0a22JObzYwr1HR1E0XfrQGwKL93PBTtSNT7mpd
15gh4VUg4zfddk7if4olsZhasNOq8VLvIFI4o/RPCXE9lPymoHKRA6jFwWH8WkFI1K+pATV5kUq6
1xSCTyvImxNq6ZpJlG6/Yo3iZSRLGNYogFcSThazuhUZmtsFrMVPlXWOrwzSP6Te9KdsazZWGL7X
Y8qdBHcG4DrZbsbMBYmRi6PhyTQiDh0tYRyDmGxU5dGtF7YbXdb9i2NnLXwGrpVp3tWyKm1Z8bD/
mYketCW+Q23gEZJASS4PGy3b+lw0g6P7iw6grlCcZk+a4csoweIibfFgx+YxiSRQ1YwlFCN5RRNu
HXQ8vSJhubw0yY+lvisTJb9bcglJ7VmZzWmvLSQ1zsioBvScYKmBYrZZoFeMoMO1Ip4Ac2mG+aw7
Y3GZFeuc191BdTJOP/y4Va0wN4RCvhkSVDmgEBHq9pnw0lpZ8ONzb06xqTByyIaNWWL8Q4kw9vEX
OHAOrGmsTmr/PkAQD7XxO9ca3064+Ro14maXjmhPN1pGUCJDRaezPLFoZ6lp9howEc3ID7NY0AhD
WCM82NauWtwwNH0qsm6L9e5QJS99ah8UVewyRK/RkHutReBk/d2aGqRJBVET+X7ItmAHWKrEX/vP
ADjbqvXBLrGV0rqllxK+jBtXIAq5oH1sRzvqdU9n4JtGD0Y3uKQJqeVea/IZ/T3XdvWCccRDQA4K
l4AZ1uIS8bBGcq8S55v+uABTYsoVfqzviZDW7sAU9bNcpxc8WE5KnFq3z9BpLzX2hS/Lviot0lXn
QMIDS4liE5XizYyzPSQpfD2EdQ9v0TL76poOGv4wTXvOwspvEuvYKgSH7Oa2cTESeUkX8tGy2YIJ
mmX4r0ztmMTy3ukybyAkwHRuZt/vVfWlWf4y9WtC7zmCpappIkPmxyEDa6UhIDgKL8pHUVM9XCTH
3mnKq45pZgL3vn5MJXOW2n7tZIoycW73BiZIbS8LUvwYt6IPUXX2rRmxDNngwga5kZeM25jOAuRg
2u5iDr8F87+s/YGGQI7O7TQh5aK/SGj8khbdcdYdFP05iwHhIKca+bix3eHwc+4DY5ssYzuISFyU
0wba5kFLN6r9aRX7Mg2IpSOBLAmftPZ1sk8kBIp4xW7/lvYS1JDEyLKhWUlPOdMqicYtKXYRVUMJ
vdFOpluunBZxBcniRnXp1iOZphqQevGk6sZt1F5sh5zS5/+nvpYPK4NZDCvmlmJz1VPYwnSd8D7g
UzEyDUUHYtJ5OmfFsk2i0LXMh11d1KJBFLEc9B7qTVaeS3D3swL/hSdq0h7CLxkxZnEDHArhnYZw
ulSDBnEHrVkejtjQ2MHxGsjpmUablgcwPO8lQxQ0ZOQNxQlDDsutYylYHNQ3yMB0zeJpR34uBcA8
rnO1+Nhj2DwV20ynNaHEJ8pPfyNahF4QzFkP/4QgZweJxI6XSRgknmafKTqlXHvDLb/XaDE6RMqb
VpJZ/WhQ1oGMMl8c+n3F9mKZ8XUajFkpAwqaG+U0iWpDkb2L9JOYmWjYyn3JbM8Zxb+aJr5EzJTj
DDgImL0D8yQonO7ErjlDIDkdu+IDxsIyokiyD0guMNWtCj1k8IQFomgkFrpCUAf90xEMvz09x9FZ
fwGrWUdH4q6Ia4Xac+yBkxDvMqLwSuutzeKuyM+onmwDf0HMOxJt9cpfwluckPaQ8iC3hI6SEQll
vGFWufKgLpX9lJhkRODCIlJgw6eVRHtqaGs6KxJTl+VxYT9wr5o3q76ryCyBUJI7/NGC92o17E8I
zOwQEXUgpd0J8P0GJEnKpg5Q1Y5VNcTg35QDdOogSCe8UYhd5S+JCi8XhNGFnxJ6pz7n4kS+OQ04
81lmOCjZK+ViKl9N/lnwisjhHpmRq6oV0SeK2wD5IIFFGvnZzyL/aBTDc6hfpgqkCEOhVEXV1QCd
yam47B85wuvCTELO4h3r2w1Bi9CIeZ0MjDDQItp0DbFQHpkt8+VUdCHtsYm76zLrtAPOuU+tS0+/
tMjRSS8ecP887hnmziCMEvxyNQmdysugDr9K09yABcdddkis6bnN1+BVko7JKG378H1IS9fIpotZ
x7+DGr9Z6Zo2w3yHD3F0KKliDT3RbIm/CRxxUpBYBJYkPFoTIN7QIgC50oh5JqmX7KCnEIOtTEAl
ueyi1D8hmz/1KxWTii6+WJHtWcqOxfndFjjoQsctO0JC8QtxtJrM54dmOs1OSq0zlv+vigaiKQEW
U00T7KjhI8j7F4G4EdDLW4YwR1G/BqX6HuAi531OzDgdIncq8Z4rY579UnKItU9VeTPr6GZ+Kf1T
i/ks7H6Jswy1+Fvv5EOnEipc2x+jNHnqsh6V2Qdp7MeWT4YD/KMTDJuoaS2e5tXmyzpkACofFi3i
t+xW4uJmf8vQv6WhGWIbm1B1iJJkKyIEOw7D9Lp2eITNIHL0vQD26ch10LRsZPR1UfIhKzkK4/lt
zLNn0VV3abR8mbeu1L46aBSGKuhY7OMyfSkCVI8GNaoagwTudgmewLQXKpaNvKl+x1Nnwul18506
ELRaILwlGdSy2S0nwRKDsq7vLfY8tUXBL+Jr4cT8iT6oY1BRzVFavXN4bwmzf0aTd3Bq4Tan51Gn
d6TJkQfpZioLfrk1a3PHRyBZxIZdCxaG7LQwXByr2ngOZ3ZE8zeFoUJ/vO1BDtkM1eHLsQLXF0pz
Nqx2eyGNlKikhIK13/AMwZ2LVzJjjXKI/+mc5yZ6eIXbXsbdEun/UBGUWOlR4CnLNXZcLdxFzVlL
D3L3kTv2k0wC6XxHAk49myjHpSW+WlL8FBh/dYrREsQcs0v1c+N98+b4hdyhLUriozCtvVT89aXi
ry/FkLzF9cPAsVMCtYoKjeP+ilAVvoUx7wAbGVAUz0VxbRuPBQgyNkvxyZzF4YJ53GzwOsGJFNyd
JOn1MlabLWxerEQWF4nmcTSCRGWdhZuV3AINAM1T+srhjWNdArKOFcZgdokCklvMteQ9lWuJWpis
ggeLYfPEI9CSM/6q/jqNB9xgRxCELFyVOi97OIhAN8kJwQkbaTVADtH+pZr6kqsGoC2G/ircEQcj
vA2WRCjsletbapZkvKZnqwWU1xYsKTvrqS909ydnExjbcqAqfDOYbnf41uUmsOPaJT0gyCvMVGJk
CMpdL/KgyJBTQno1lGirMCpxWPxwozAoGGufeL+8T7YJfnSfz0M50yqgCZ1eMtTzW9SkeeuG4aa4
aX/l14we/0qmaAtgRDokwRx0z9MLhtMl29qUwvW2+WAq4CBnHtyP6L165nVbFcc3J2huoHc3WFpm
TIp35MR4svX8OUK3MHKT8z1eczgDQ4GEaJhJfcuZneBZYptILTmzOJuU7ySsGJ1bw580bLXPkeVt
s11c54BQQDzrJ4VbiIBbhaAz1/lHw+FAaEdiyuSD5QgQkt/ihqQO8xyNXym9wT5ntavMO705m48K
I4y952vrs8NUc7Nu2l2NRRRnOeqA5TwhB56Btm/Kv/kdKgE6ZXwXlKELdvhy52gfxepc8Zn7oh2O
NrhxS9tG/MazSxFEDrLLc8+PNiwE8/AD8qPgOReL17AizA9k1PU5PxOqQ4x3XlhvpeqBpwZ5AB7O
MTrl8s5RfFrS3Tgc9Ogo2cciJpb2Us8BRXHUMzf2pfqISggdjIBvdKig1fEFQobn2nyvvP6MSUIl
5N36xeRr/SMPDsVsBWVs9NmcMEZhvwcJr1kuCuv06NxY363N5HQ6mgIe0baBhxOgdlWMy6y9sFWO
8me5e2i1ZzQvLXcXzWj0qD8r3TfskzCuWRVE2bVr+BEmNOswc8Q17Lg9zi8Eao/iTU69wvB7VAGA
MajaQn5R8yH4p0q9kwFdQKs3kQErP2HuSX9176kyML5dF23iOycRAmnGbBj4KAYTF8U6Kja2LdmP
glIRCJC9e0FZ0OkvNAM9k2nrTOGH4qQzOLD2BlTlPdsDuzjr6PHxIENrWlz8N0Slc35zLYcZgYh0
qF6We7i3G/VksOVMXpRwl2Y+mk693ze5p3YBVJuxeeag4PEOMUTwnJEUxOKCiVn0DSY7jFHw8NiT
puKV2rMt3D4NLGU/P8bCnZfj+KYyko9RplwMaTfqJDYNCLG3zmfGWYvXAA+a9swjUtZHvt2u5w+f
w2HfVnAsWXZx0vpmfV54XaLwbKCg3hdtwEOMCo1x+FP+FqNOSIO2XX8ljQTEt4WoO9s19o3BqRp/
GfLZnI5Wdew6X5YONpGo+YFTXbHddEvtM6/axnUuUZLGMj/4heSYNu6ykJtVANnX9030s1iuQkq9
Xj8t1taucWdtzRnTy14lHigLyuov1w6aegCzE0IxXa5Nv9NBlvzxUfAdck82O3vNZd9q5gVuC19P
H0wXtL81iqR4rztUZuBg4z0zxFK9jupturgyWIN2S/vFGlcq98qyq9tfJtkWBLk+aCPAkLsUFAan
UMoqYDdg9EYpd6bkZCEbYusvXY3vi81B90bgR0oZCgIFsV7FNtKth0dHOeP8Ug7qHWs3VtpbYLlO
s5GphjKcUZvmivEwuubwsYcz9i0W3jwB4c/wuZD/QTS06ZKYJcpNjUpPhZTG4gKBLq44d2Uc6bA8
mascBoTqhKkpHqi3lnYIMYNREuGFDfuaPfBVqd2RPxcitqSg37Qm85Qt6hvzTfpLuFGWAFQEBfyu
HwCy7HNuxOrBW8OvTi7NsGeuX8INzfkGX2vNSz9XjN+7BknOOSDXk6lSehe9XcE/QL9MN8TB8jUD
HuTTJeemxQvLxgqlwnM/mkHPCI/DjpQvo0Hd9Jgm+kKZtpupEAB99WkVlAzS3SIQAv0QPhbYAntr
8NX23CA6wnwko2B+KdU9K7dEHGzOYF6QHE4BsZskV25b5TwzSkvkS88ho88PnWWmsZsYyeuYbvy0
2rcdx8cW8EF2G7cfGl3hJouOER/WezF5HMRqGBRkVCMxnG5gztimNDI4gKeFrQxbq/bAPNFpXOYD
xJc66t404WtDOYh5u08EzfIezshwp6217JoChxiDic14Wj1by04BuEucUyVDZ+XE9vDO5fFTTAsB
EAeJzVZFMTXsk4/JcWfnPCZUeD5SzpCUTn2LUqWXXa3G/bmNLB8kTw1+hACLzFPFJnpmvtb8KETX
vfCOUcDxyYJQbGxO0q3WnrT42vHgMNgu7s5XObuiRiKDW+5KplS2ngeu2TLiJ93OR60mpX6MLN65
9CCXMQTWLkixJvoiytEk6Ew91LLPr1bFu0zfVbAI2OX/G5UtPx957jGrms8ImeRDai/6zcA+Bg6F
RSUxkwZ3+7b9yhJWEwEtFGJWXDz6O9Ez1EvcmeCCev29rH7kZju0d6JmBv6Vdjf+dmTeUJ/seJ14
LfjauoCHhyiS/Cu+LMjP2ESQ9detpy1cE3k8ZnzVyw1axKwzhCKFcCNOUvYw+TWFy2KFdVzVBll4
YJFh0kPw6If2VXcOQOWZ2/a7wvI5qA2CC6Q3BvZTgfLWS9ng15sev+yGXd104TSYGLoIbN134IIs
QbF2nVQkA/3BgCwlhW+z5SPE02ev0/4tpBUkWLqvwx++POgBP1W7tfv97HzZVtCBZtchPLR+1xCM
ND608hj3J8ZYqczkEoQS0jI/Q1DQWg8mb9oLx8V45WYu8H0kfnXVXivjp7C+59YfcQR3NSNu/qMC
9BfyDyAuEFHtoELRZaG991rYOK1vhofG3g8suKnVUWosZ+yYLD1HroUid3Xk49g3NirjjB3vEFcs
9rIOGgN2JnThy4ZeoOJdQQFjrFWiuhzxY3GkoU9tgK9wRGJ9pT5W3eydklpc64v1tGIgA/NdO/TE
KqWjmy8II2E03CWLB34HCYwOirrEAuB1i2zqD/R/21y+UqCKgfkPlvANs+Ky/kdRklg/WCu4dXjz
pWJL1lnmBFl9XTrQtzQMnmWSOQVWZTeyQwy/sN66gkyOK1EXbM+5vjIG7WSMe9zbVPSIG3vnkaUv
MKBiV32HBGeOTAWP4D1a7jvljF0hYmAybNt8a5SHFvFCOZ50sjQQchCnNvbnOr4q011K0f3WnOvE
iOAataiR1FOKJuV5QQa/wOyNLI/HjLqqooUEwlxNR6w9xNjyXnDc8dLVFx4/a6Sz9EGHAahBJwb3
ah+151gmo3LlSfDQWS88WYdqKlkFQJNay1ceq7jcU9BSASQ3k+n/u+5shkN2IjmSg4P/Z9xCKcNL
rmqs0l7G8UCWBguZwMQsiHPb2mnr+pD5sqvh4YmgMJG3y+lzgikK1EfJdhULgeTHEVvwAqQiRb/T
hduhuS3FYx5hzso3qSYuAVkNHFqaW1bMsrRJyGRqwymIHTmI6uQgFuFH0GmnmlBlmlO0gUhs0Y00
O5O1qtnL9zXNYzb+cWmP6YhUgVAY8U5KOFWZRVz4c2KjwRqv0ogMLw90xi5MSTTFd9eJNphOWsnk
DG1lBaUx2JIYiZKBxzgMOeFE7i7PXCU3m0WXkFU/dzXxGAaOYKfcyhah3RIabToEMdxgfG6b29xc
50nQZ5zL6ptAGo53dHbxU8vJXpWfWrvsyvkrx76N1rP87Dh5Z/KnUlIeJMVG/YJARvk0uh6cde3Z
FZ/zoOxk5AVjYDAUq0ElZCLlq8+pM2CvYT/KLI4VXpbmsnD668N7b/WQifSgIz7KaNhljcp5ymfs
LAg3jKeIWMB0YdKk4XpsjZudQw3iQbAmZs65tRkFAYbLKWfiw4q3HZhkSwDRI0/oKOC2enNNBLus
Xz7kPuMsX14S9adsSZ2ICLduvnQILl2duQXJm4zU4pQ6ju+uY/YZ3Tr5TVOxYn2/lPlNN4AVsGD8
6fQzE/tw+BxqY9M7jPZuE7CpvHmXtU+ysdC735f4FdGHRyDiPUd1DHHS9KfhLdcbxp2RAQxkjQnX
aXdiKlTREz42k6VgVIsRiIYEKcMmQkEf70KZzD0Lt1bB8WPrDvU+XvohFl6k0xioKaezYpd+5LBx
kaauYPc1luSbTdSBNmdiL5CyTLjZZWcrZRPHDLY+RFck1bNr2TUNm7uWAS27x7+uZDfUD6pvFZxK
5gLmitoDlVsmsZ2C86E1kAIaVpSNGyktZVxoMxZD/U4g9yKlXFehRDM+sxwlQNvNjH1s5tlBgojK
6r8+TSaPXnRKbPGaQHWJHCNEBWI8hTN+BSN8kHARIQSW2M6bcNYa1N2mY6OvUq237n8Gz31GkiT9
C3XtXJmZH9p8B5E8YnKkhUi6twopRSUKVrK2AktLuellj9FQ24UT463eHHZFUr8YnErEJ+FjDkSl
f+B6G+iGBs/QnCCf20st9J9Wip5Igt05ZrhXegYGyUL3sxqsllmLd4BQsHq8Vj1u9LDqj7IdPRdK
lrr6nUJbb6DgLhI5vJ3FYGyWnZtwij+zs74HMk3TUvOGOT9ixg6Upv/XhwZmctqImtVXWVruOMfY
E1RaTfXQ5elHLUcaq5c1VLA6hYOGyqa2CfKdTqoCSaD9nTgzjbpaUAplUCdV57cppO+0ZnBfkeKF
fgN/j9NX4Loi1C62Sdhf1R9CsmvZL6wxbffJmk8Gjt1tfi6n7C6HY8oCPD2C2cDz2VE09CQMqDUD
P5DpujdYkick4GGKoZvMWxnYEASNNn6thSZO51wTLRAp/OFNvGq8923WHjPIaSW1K1571pD4dbdI
HGX05zNxZjopV8MwAQnic1TUZ1mPn/LKessmKIICHwHIh6Moirsmi+OqDqZIbmyFBPU0wuLeHh2Z
dUSj+FMU/6JJh1UOIJARIYS1lsgbnDUnNoAXskkwW3O4gBUlHdnWhiAezwZDtoYYKiPk068sk6e/
OEqleVEd8c9sef8t6X0K78281rn9TU3BikeM+uGcL0Z6IKX+kNtItyfB75fvDMagZWr+Ta1x7OH8
Stb41EFx3tgTp0o5HBUSNzLkxBlfnmB1WzLaXZZrzXIoVbR911rfAAWxsBBYA6kLhVOVYadhrJ+F
+bewwreMU3cTI+DiR/SguD4Dzj8ri8R7Y5YBRAD2h9VB6yLPUJKgdkhpiUHSMhiM7oZAxir+GHme
Q306i9l+4CPV+v4JcDpZFxKIt5DeUqXH5zHydxoNHaWHb7PdlIHfaoyZtXxL+7E4V2i2D1thfN3q
+7bnil2nYwn5BjVzxv4u6kNTsdW0inMbG/tsOLbz4GdFd9U0nJSG85Io4blJ37UVBbmu/TXUxpi/
ij7xE+251bBh90woCtq1gUFZesqQTdrQ4maKMZNA8jXkNkV/Jkh8JCuqopx5GoqCmWOOQuh9Sr+z
8XNJB3jjp1L7gbsJJ2rZdKx8oTz5Y09Q0sJciw0hPi0UqSXr9GIydjUFSNIhGqUSH7BLqfVEOJGN
vyR0UwxpzSpL4ErRm68a7VjH56Ik0raeYjxLbHdy1oyA0IjJRKeVMh9fOtMVcuqGUunK80EhzS35
taKPtsP2RKfMYeZJSM2gDrKV6QCZIK9WKldwzEZZtZvG99b+1OxP0GdEje/s+FFnH4QeMOoZ6bNQ
ZA7FqesShIb6thPRqU04YPo8yMFrR/1VXWMtdeBEYbdPC8MrQZBVglmlTJJZa0KMhQxAsoMyOKyC
SWkjuJVQNE+FYq0D7eEF6Gs4KPMPTK6N8dKJ/lJpkZcYn2WJGrlzGP3+gcEkcyfewzXcEXWChlPb
qWHNq4aQHTTWBCCom0/19C7bzlnJWS7nLs7hU7qEh0xbDuo0EIsiSHsr6erYyakHfQy/FODSrCBO
Vb+wOy2JC5vRbcgg5qSJPSUg8zgkTlk5sU7Zp8TIRngJR8EifhwZI4E1FJrxrlOLYSQgkUWf2ofM
CcxueDtGMw4KsAOltaOJZNACAsWNnM5VqXcr/IFumjNdNeRtw58m8qsu5ssQ6mByrJvKor3vsWaP
jEHGjl5DIEMPRcCpeUOE5EdZvK/Lko0EnSyoqZvOcDOx+a8zW57L6ZY0FwPA3MZJ5H0ksH+E8qUl
TJsz+qYu5FAa0rFh/WEU9r8GSZC02HcKkBDjvqxaQL7Arp1xRBPUV/kIjvM6/JPM8Y0woqOyqA8z
Xg5YUE8WSkviTqC6k9IiAYC3lFsJg1StIAvbkx/J3118DpvIG0PpUu6dgVu48iGWPqlTcXEKbZ8t
7XUxGWmzs3EU5z4nLfxTeN+DeYox+08TkB5Ini8lxpUIaU6CTFkj6QawWmBB0y5peicHs3910pYM
9Et5EWOLBvnhLFAl+vEbqx9TDIXPFmsDjsKsjwNttJkr/wqmuubosR++qHEfSKW+NcLqT+6RDSfR
89znHlXplR6vpxPpJXT6zOlMS37RTAW8i+7zdzKQkv/kzr7Myez2jQZETfYNACUGqLW0U9/asX4X
orsYY3MkD5OQ4PcpQ8OsqidolwSqj1yR4tk0LOKsQGbFKKuRf7XL8M6iiNJ8b1r3Ltb8ZJJIn8jO
CxtoyD5g6KxHwXKyGcJ7y1zWKFAtWbiPnfq9Hj76YT4vWfMoh+VdVpOzII0J/z2szexHTLeehNNo
epVo49KGKRJefnDMxVldeILSR8qHO0VU6UWyteL6Ds+MNU40sD/qTnCvgOiSJ99nuxwIWac88b56
qKHOArdDzmtoxNqPPYWMHGt4Mcm33HebJum8KEqeetUhl5akR8McrzniddbINEMjtjfyhF9UohhQ
Cl4mKX/0i/NaytHDYAyuMKiD9hMUivUnCzykVkZVVQIRZoQEnbvGoixDDHIehdCeVdBKsIShaPSX
rmLRn5KFyF6+yk0g+cl5QFZchOLHIn5VgeO6ZcVj0U/wt65DIUADxnSfViHz8oC2fB9b69Vpk7fW
brw60n7bDmVOWlXvMZIBwsm9qW3PEC7JJzadi+G0t9lQ3YQdvFyjrbKWY7MuESzu8LD9QAQhy5Zv
GMpH3NtXmjBOdPvUVtXJ0ledRRthwuuvtu71WJKL3HQ2hsBfg5gkiFlfEOaV4S7oq+4Vuuwrl9c+
x7ChTy8woN5qYukqkb9Ip2lsL3aTvXS14hfVyFOKmqxVfurcjePJzyodMUjfPerwHobilwIJReOw
09evmxR1zNMT2rbqgbLpe9bPiBJvY9UcDCV7V/mQwLQiJNw3a8cGncoPl/CYzTxss/wLPtaXogR9
/2UkdaQB7JQN7NDS5KiuKREGStl6UGgL4keTK5dKKG42iv3YTpe46//NorzqueSVZvO/lBLpGPPR
qGf2nE8aaUpbM6T9b60vCC43bZ0tOIRRG9OHYnXXUinP+ox4E47fPKNcrz6ImruqIB28JcM7ZRcn
6opI1d7MpSb2ymZmKQ17u1qrjvBYReIEHwkORO72zol0Ra9isjlKHEAQGaJc8VuULy371DrJVhsR
b95qb8o+ixQukPpXYfeDwgMP61cMXicdR6qIrn4DNw808jXLmdTgiouQYnQIBnhllfyb8AXCuiFA
7HtuwZW1XIAhpwHcjHXntdhrZMapBSqGLmFDZb82TKYk7HSzNmC1gWECs8TMt9GKb+mhNHZ/BMNS
KnzZEzNYirA5HMCDwTzoUUIYoC1rCJrYHZlLSEBcsnkiXwwZmRz7I4ilmPC+CYM53hq/hhmpKugR
KiS6b0mGZIEfzo4+oAqSLzvvi7QmySjyxfBbt/N2ZFpeAyLr0WcN/3F0HsuNI1kU/SJEAAmX2Ire
iaRESlRtELLwHgn39X3Qi+rpnqlpqUQg85l7z/WIna/YBrJtMj25mMYUgj7JkNYlOfsxVWNfH8B6
7PomoCfzYbtVWExYN7s5+jZrNSGOqVDQGQgeXPLgksLdacVVYcVKuvtQnDWoPHUM0Fb75zLVq9HH
2o2NMgov6RwSMmDZHttNzPUy4vxtLcTgrJWRmPkmGGIYAtgmu0FHnkoo/JxbCuFKRnjNaBD1/M1q
3IXGcqwS7ZKsCraBA0pOuXKC4BzH3VarGKH17Z6yd+U/K7SeCcfK/Ab4sJAbOKk6RkqukeXkZD9m
cGdOhTRvRXU+jOy/mevG5dXtXsty2JMPsm7rLWccfRU/hI4p4yxRJFigxuIfk2tbNoyHRbtyKkRl
cCMi9houLE/jd8SdOxFyxZFo2VfkEqbnsC+xNyU7HAxkNWUu/9GrN7PaRcI5Bla3R9ctPnC2ra3i
Z/4y/TwuxVZSI+DPzgNMIAEG0WeASwD3U8gcKkeWA++w/uZKfOqbI/rGpwxbc/01InjSA4bH9rfK
KfS6lA3I1c94QN4T7xW1xlSeQB9AeBx2M9pVJPvO+W60S6s2/E4zvkP+97p3K9+K7he7SGV84Y9N
og+FDS6Jz+TligbQ1wtwJs7EdVGSU8cNlzXRibCyU4ipAjtnvfMCVpGVek7kcAfghIylPDE8ZroY
uMaBvGRUO0gUXnSt2YI1p4b9bIqfBnFStneZi9nqXarzJKf/y+40/eQdt1T2GJHQGtZLFXUA1z0k
Xy6uhJWrFs50dnglPXSeDvIDJpAU0z0CijwalzqS/Xp8b9g/USuwLLoXM807/QOdzlLoXgKJQlhL
qiyzcXpVJMsQFCCZUtwYzELtagswhfGrgSjbfIZ/l8BJE7MiSnlLhZQMdyeiym2XopQt3zwMdpH9
0FDtY3tm/Q6xhqukRpOUTMcQh8mEk19BcGuwXDehARqDhwZPAFwXfqu9DEK5ng8UYlZXJjqPSu83
EnEJ81UFacDUz6HvMR1l68eBFtZ4ynt3SxtOFlFNP3r0ESl2vb/vQLMrJtgFFr8JmoIC7mOjCNXC
kXILpbk40vlYurNrKgYIjLsbQHhyGBY6kyaFBm8q2PoEUC0r3FfIPEexTWHCOKhzLL5eToBWwb6j
r5K9hIUmFcAL7LABk1FQWYsixIyDKdnX3ipkoQNL6qsD8zUaaSBx0XI+MgYD1JasJ52lKKJcAwGF
x10dMiZEbouccx2GwBQixoKYIoj2KuAZjGCyOlwpTowuNwEsV7IeCO5Wgv/Xh4LeREzavG3UMDVI
tk1DZFRPxEmEgqA3PkaZnrgxVjSNmxxjiW/la3FggMaajGZkXbKMmYJpCeidGOESPq71rJFbC7PC
xHczjtD6ANX0YbJLE3NT8kdIbHZjiJe4tK6kgJ5I6arYQvghdLK0X86a0qiMD9Ca1rY3/3czwROO
VmluemxTXm8dZscu6df71sCMGBBlUWTkhvRQUHSys5DHIimGiUlMLbs2eJKYWlYTyGljm6NxVUa3
JOd8aaFtQB+xJTwFr3X1xG+yR33VhhWMUW1JO7kBH/oCGWQdtuiLuOnDPtrByp5XvbH71qjfNGFn
0F3dWQrMGWo5/xpmzLz5RXprsHTV2Yx/XjD/Q9Q/Lq0M/3v0p8Bk9pVaa/pvldB9ubeRsRFgwHX+
XcPI4SVrSTOw84+uuoIy/N95hDrGAXSpW/Th1KLEkCPPxyYD3xn/i5azi33EDOvQSbfNP40eK5xu
gXbVJ8S+3MAIlg4jhqEguebyLWkvtvYT+EBMkcDYLvlkbyrj9wEf0diVt+z2Jtym4po1b1F07cOH
qH+JDE/rD7d9lObbxMDWZO1aa0QpRe+gIKX+UdCTd2iqBlYqGfLvXl1sdTKizUA95UVfIxpt4I2W
i4djow/nwL+AHcdA/hShh3ZQG4onQO/9K8IqM73o6nUSjzT+dSyo4RnsPBilV0XnN9zCkHTZNUnF
o3E3CJPtYZO4SE9LyA8GG9tO/tK0Wdk2yAqscO3Ci3mCEMZG3W8b7DnlthaJeMSxcQs/YiP7san2
MxzALUsjCe/D7W5RB0VmrNbmKBAAAMBLs41PLsfIvmFEWJBNXHlYw0JQMG6CecQsT95lINfF1gD6
eBCleZSCwkFEnFCC9Yu77tcLLIRr3WNlm7BJZNJBJ634GDxGjCK5WtPXrBAGGA7GgfdK2E919NaN
j64BaAeTJaObc7Fw5h2T7vSWSRrZ88QszLhjmJPawSvWTrWq+r/I+cdAuWtY1M71ncv0RiLsRTQD
MhspJupyRIeTKtGdqkVWUH10NtJXezmbrePkeQJd1IsVgEg5rROdeTvFSUYIEVeGT6RqfwKqyTdz
zIPbUH5x5WrOOwluPOr/0gAIxIsR/Uzmq44i3up+bRMyvPXKx2lOt6y5dsVfOUIUP0u5S+WyYfzi
34cuWCc2ZmKu3mbLHyQdr6o+BnN8auiBmQHUz6xCexSs0Br9FodvxSqIX2X7mSGOAVDUY95s+wQk
FNXF3nUtPqhT6WxL481mcd8W15yaJKUE9dR7QT0QmotCG9GufEmW2A5SbAKMnhz7yuvYNxeiPtFR
gMSJXxNgJJP+VhSU2iiYcP8EPWpu71L0/3qDPXZ28OqzXVwnFG0ygP/BLLzJKDkFW1wcCmBDgmKW
MvKWXBKHVXWF0Mb5sBGHF15HLi0ySfuLSPoFsIiWdzdNmUeGN9l88g1hDHf8R65tvOyzQoVWm++D
9xOBoihYiYTRNxOpZRtfrPa5nrvH4qjURbnXwNp55nMYX/hrEq6DYp9YZ7T5g4YARwMUjqzQokvH
cM3DgybenW1RVslij6oxRuoZDzuMQMz4plWjjztL+WepaEXbfhujNXV7XJOF9jyb/KZmN7jZff5H
TSWHKazYcaOepBOlV9/2Yc2pO56AMABJJ3sifOlLXtIJyyukJSMejyKSexGjzbCc/ZAcg4HYufGf
I4xNBRKCYKy16mm1DJOYUYPkROMI4hn4n044gQEGDEwLQHXbAKGYWBvpKzbFdDuFRJ4ZX6DmPwMK
/w7QgPohk263fYki48qu59NK680wW7Lww6rWWXPDlqnaRcw2dQZOUgF784pD9NzUFuSl6Oz2pHCE
DYrR4UPUxgtSfVwQw7seCDJLxjX8322X3CNTsKaEKFTEDDjzjdnHL0R17sde25tzuGgwHBLKqlx2
q2QGtNfFcUznZo3jZs6LGeRHwaXmRJju1Hh0VUWuEnaNPn40VnAj3fTakV/dYzNrHHRiwt+Q8bnN
GF+l4ltDyNaTxgsXYZ6vGZO9df0et5WzzwFm+XG2mRJ751PiODAnAWSgR3f3gO+1UO7iut2ZTC1d
EW4DnxQXsIMhJZ8gaqRgqA0ix2xxWGoWq6d+2sbSf7UdnHhmdhdi0J6E3blYn3dBy4I07/v7VLGZ
DNj6kyJ27Uy+pMjF3Zl5sGHJ4M7nCUB4xL6THe4s5uJwHFb9YuwVUpEamS2RTdRlxk9JEqct5h6l
ejQ9lCxxLcy2O8y5rpnPVCUNqldTs46OajdGVLGF0yCjmM98k7sYpUzBynDR6TDYp+JkZeVno3fb
CWz67LjM5oXRzNfqbdrh0ftSEPVGoqSegoaoYtO5JNS6LhkPXALTuTYpLHx4jbTgQPWXINOP2Buv
vdHDpvrrku45MVkzDqH+10Gpo+QtwWbqWvZvynlILfmpUbppPw44j4n8qArQxyBIIp6tRBgc++FL
VofkLZPazUac56Neq+vyjJfpM8M2UmSkd5N/xSqQtQBOCbsxvgcPUpfT8U1XEYsFZhH+8FwbxrPF
9w7X57l3+0vj6JeQPWEXQxcpX4WavioVXjB8fJYPNxqpRVn357NKAqSn47c3qPvHgXPMzKCL0lmz
7zlYcnxpoOy79r2X0dZvfxNoYaXU3htdXqwqfbHpA1EKrBwnPdgeFktnY0/M6YvuOjnmGa7k0THj
48jyr4ED2yiyQvV9xZQ/j6ajX0+bosteoPI4hOFmBJzrWsCwxhheozh8+JK1qVKY7AUz4xxce0Yr
5+ZihRtlVQ71yiT2wnM3JozpFBFNGstTi5Y30oLNQJoukcNAxn2iJyBS9wVrUVwGHOwgNi56SxQo
ufSKi4dMLWDh7VOp/xnJ2mO+iUN7Mr9zH/BTzmRKsTAojHYbBxTC7k2BG6mTr6gbdxMqndgCyxk5
K7No13NvGAJ9kdPdYcpqs83lC9mjcdTD8mLmxrtMpsUU351O28ds1yVkqzFAjG8+LRP9arqfMZAw
MODkBkS4nNiHgukEQbF1Mu+MiMl9LT0LZzMDcAK/MR4t7QiqiMV0AcCQk516c97HPSmYD7LhAe//
+c64B7aLDtJYha3aTg0qQstgevhpTecB/SihRMizQxinjddfbT+6wgl9BquyJeJSR4zUTT4aVgTQ
bUQcZIglI1NrqVFGUUgM3SNOPaQhZP7FKQYaoJ4mlVYMmh3Bc54xZIKH4kBarLfc2mKbQwYNeelL
KS4xv0zHufi2vKQt6n3QWyLRELCzQH44bnANKHFhT+6B1v2Lyblry2iXsWFQytoKrTyO0ATEjH7V
8l1q0p6547TzI/dYVD8tUt6mtLFrpPvG8/AiYCXXnZMczKP9CC9OUD4LfoFku5KWAL3dvMoQp0Qp
PitUzQW4vyG136bReI907V8wpJegmVYg5NxHMSbPdpNsUoUCklQu22FAh7E8M4J9btfvNJJWCLNo
FyH3ounvIIK5N1Gs6Ib4b/kbQCoAysiawSWEYCm/TO5ukp8+B1IebKz2hQTgQpzwnnwVJAxWx6bf
GvU+igCm8Tgerf425RzaWxCmUTJXRT5HCmgC/yWo3uP4OwSkZvOrzeZpfIR8DIXLeAz3BS2CZ11E
tquRutK+ZquieQEVNRHrZ30r7I/lzTD/xjJ6iupLHH/Wwyuj1+Fh5Ocp+2AFMlDcWy+tu2X2Rs9X
dg/X22TGThk7Te61dleA6qm8heuf9PFfj3+T9aqbfzSMG2T7Zop3VYM5pMDDJ9JqP2CaOM5+MFwh
e/1JiDzo5293JHLH+k2r77ZEfPYhAD0V4kdaLwaPLQr02Vq2RrZeIdfIrlMMzOpWqw+qbCu6kdaN
u4ziCnehq/8iQWBd2jXpappHFigHE7yIfUpZWb7xh++iIyQ6bjM0SXtLO7j5i+Pivzy1JObll6TC
WovppqZbKjwfm9MfXonVVO9gyD8TKLcwoYQnDW8uv1BjU/ZCwWsfNrRILT8L7Qhjo5m+VHOouw+3
3wcUfg1HBIM/jRV2f0j9/TA+g86oEHKxiUxOLVZYPKnib1D8qKZXkb6Dmp6QEkZHtz0V7bPhBVhj
oydT/kZS7lPcTNS/Pgge37LZrM4s1wUZhqznSe9Bll7BRB3CF0gv88fL412IXRigJwUdmaDFKjPo
90fqOx3jqvVtS/bd70a94zvrvYOqDyXgaRc0yVuQ/7Tyc4JM3PXvOrO8Nidy7GFpx1qxG7ggiY5/
6S1gabbDye23mbfWyKEnM1vtQvMlkM8U9CkWbtsF9vDtFv8M2j5wFlbzlUAYNi5+9WxNK2ybZUiy
CSf4rSgZebe/tvwz1a3MXsh0Cos7A3vD/0nFa0sVzXqRd0AyeXX9l1RjqSQ+M/sU0DbXPji/8auw
TkN7Zjac2jBbFjBIaxtT5p2XZopxb9wMdWoElHtMvTP77qUfkbjv/elfaB8zeUB4lbdMVcnNOTuM
beU73UtgfMZYmmveuIEBe54i0Dl7oK+YczHmOVvqc2Q3nw3JSmIqaEESsTZ5MoZkYWW/c789nxN8
80A2GVKMF684jZz1UN2jDjz+V9Z8RZBi5svtWeP48988VMQkB6GWiVZddkqHdej8DMO7J35j8ee4
r4rHa2DkLiT5NdizSzI3I1rkr64H3FUunRqRV/ku/KMGbcZZRuiwcbxrsyIaK2N4kRbolm3rn7t2
p+rndDq4zbU1nqXz7NT3LL24zXuMIMuzzScX64nh3ZrkAvBds89+suFvUg5GA2dG/ucHYAfkQ0Id
iaAPG4zSYTgB/jmFzm+V7slo15GQ6pdEu4ziBuSZFoFt9YAz7s5Hr2M4gX9g8JGI8q0SNys41dis
jXSNaWts0AWdnB7h0VsY/HnmKwMUB+OgIsco/xJMmywMlRYzN50dJVMluLm/TXMZAuwHxVvGoJRL
QHqvo/dcxv+a6WTCrTHe0+rf/ILhMdVn75sBPNX4Y6LYY7AYnVvCsDvIn1T6Gph7S5yqaj11z2za
Bkzm4jXCNCD9F6/YZ8nFGxH2LGv1ThQIeHCEcQeDRaclDi5Fu7Ez/DOLD595rcJlMDx3M7gAE2Wr
EH8PUwkOBVpP6hfOMtEChxhn+41E+0cgUSkjZLiME7a60X+ENASBiNBcEm005y7TphI63bgvmebc
8zz80pLqe0yTlaLYMcbm16XSXHrdI8H991QKZhiS5WJD7u9EgBxLev0yOJTHg2reuqxHdx/oEEcC
MOPSlUtCRMjRzgi98hyytMvYXWWEdFZtdjJECYrKANRuBIhgAWrziVRawgKhjJeQ7y3UujN6Tet/
k6pERASv2zVDe1VYDYJ0HxsFW5Y/KB9sw8J0Rh2QG48DyUGbP5hbw2Xko6yCMa6FByO2Ylq52NaW
vHzZxmmLHYW+f0iZIKNX32iqujimWsa9ufx/4UncBirAumL1Ga6nDAGu24YhEw6HB22Cj4ebFbL4
pNZ1p+9TYlQY7ToXXZaso0qgM9NIb1UOm9aW4zMcV0uH2G/HDIzbEXV+qqFfRzvOD8Ne+ioUayKa
l0MRtetWcSCKiAaqnLzfzGjFOoFqVgiWuLG2k6MRgWNplirKoEDoDpZJKxx5h1+GzjxkekhAY9ow
r9a0o0URxbI0oxqkSycvk4uBTYZLH0a+WnX2Q28jc0lOSUOSpWSo21XVTPYJPhQW73YcPwsNP0s9
s3HtPB+oNoqDTNBKFgFHyPx5Q+nfScK5ES5xX/QVSePej8uwXM8ByNmg5SoAuPzco10fA13SGr7b
nv31wqVlG1rIy+4wcj9AryDRRHsaDUwwbO0PUWWN27a2/mopcyKffqwsnSkdpbZQnR7uJqLP12lf
ovquGbGT2Aa4NqrFmklnrr9ZBtjOCR2CssUhNIqXqq/LF4MHnLUyuFjcXb1dftuwbYjyaQ5sSZp9
V3DFWzSdXZHANtBA96JkXYQtrojKSW85qqCmfkwYgkLTNjZkI3JqGuYyRF+6GJui2hBrtBpzl1Cv
Pl6zjJQITuap33yvkxHNHN7N9XXjGH+lYMKg3Ao/ImMBvrJs8AWPGJVFp73amncGw5JjWCR3Lffy
Z5lVFQmZ3cYv39sJUaUrQY5GmZXvFHlcYye1UwRTwNdFv48jSp8QBzBk/2Nj4hVL3RghechVm6qD
UY+nZNY+6J2P3rSsN5ZGB++VpLxnjLzxvrCbgUhPFFQVipXfxPBwBkzZQ8QbazHdKSo0E2YN5I5/
MfVB6BzHTMZnpaYP2aT5epLRRtcsc9kCKMQXb6Y7L/ecTagIpspkQLoLWs6nseC3OM1ATTSZoJaB
wVkjNbvIsss2IjpyVfo6vmg3eAwZPihgRi6qmli/ds2ElH56GZjabdKSZbKttA8r8c8UXv5hKHog
LC3ukSzSWGO0BhM+MGe9ex5dAARTAVpLeK5LXeXuXTKxqEGCCxw2hPlNceCp1hdalEDnT2ZvtWNd
yZfBG5Ckpy5z2GXE2AjC7sXI42VqsWKynVisoxoTeoKUXFiYVkrfwjCrE+tS0D61/lM59O2yN+Bh
oMdd1h7jrt6a1MIcHMTGoviszT59ygtCJSytxj2Dyh9yfrAgsQWxUUcWR84oTBKRi9yUAa/OzjlL
tW1c0SbZnQfFha1REqOod1QNVq3y14JxHVJpPgYrzVknsFFWpcOOLOyGRUMYBzGI0arubFwU3nlQ
SOQbOYLJR1oFSLvbdWOOjjaeHlFIRpcGJn3NZOU1zpw7T9qGku2PyTPA1cliPNr1b8D3TSwIxRng
1cOOG9bHUlEJGD8+hBm7wJdBBs8ObdU18fmM43hseIHCXSq0nilR8FcJDFzNyFZyQIIAekotLDpf
XbXXNMNCHGc99Djv6mUw3TQfCxZzCw53BIopmdIrVblvcRsefVM7MHfTXE5prygfXW/dQAq9KEx0
TeIve2EIwPkVuaL8cB0FPq/Rve8Utu/GUvG+MFl8acwmUAsF5ybjFjHEJRLdfmT1CdjiHnNmLxxM
QIFjroqWjYAcg6PoQ4ZJI9oWQuT5kdXYG1mlpW1yg+JPGokzfUtT/ySl4jMzvnvGSPHoEF0P2YGU
4Xol6uFvfk/7bqz4hwoKszw1TmTuIhOigCLEpSSLbiFd++IG3Opu2hEencKHd4Db1pAgcXywjuA4
eTItxMFNbOqbesrfZug8hGW03ro+rBKNaI6gE0svmtdT6M2mkMm4PbEpRaLxakOb9gabctcWPxHc
ZwQ+UNJndl6cWY90qtNLixRzsJ77Kd17yfgdFkoQ18J8r/PnbWrqkbuQBfYaaipHL2ahZHRJItpT
vVPJ8ShyVvlc0neTqLPSmjOpeOPXtVfhr6NXLKvfrGNOG4Sls+6bAxtcVNyNZCOP9NGp/Oso3GyL
kN3lhiTbMluNjdtyGLL27tIKfl9+cSqdLSTJpV4EUyp2mnOEqhc216m1bMDzenvzW9hIIbQv5Lbq
6LGCaU2sIDOHE/Sz37N9bB4d1hMW7cw6TwiYzi0dl+tO9Lm8XyaXTE9Z6NVbv6NzJ4nOXOYZeNMJ
uesY/9GQcXce/Intp2/y09SE+Rq5eng0+lWLr124uJLclkyx0sKbxlISkmSDX666WAM/R9G25pM9
+G/aZCw6k8NUhQQBKgeRdVHg+bNH7qkRD7XLe+yb1ofUp2uhWYLeuD2OonhU5H/EQ4dmJMSNq12l
p4I1sHl+ZGx1R/bgUrnfgeGtC/CzuzLWU/Sgt85P93aLlakPM8nLw52AapdPx6/hhqF30TKHshTz
VhDjT4V4w9pfYhwgmg79FG9Xrr1mOfACq6l/qmaG7HT1JRudfmlQNsaag8wIqllB1leS2ZtU1j3D
G+izA4b91H1ErgB1hB0GuezNm2LcuowZfOasy8aLb1EmydmKykeDbnzZ/I8WqXETG0u9yL5HbFxB
H4NOD9nC9NL4VZp3071kIwpqTuFSHFjOJubcBegSfjYqfrF0HkvPQ9+t7GUrVIx56tXXermo3LsX
Awcl5+V3dKtgN7Zg5FiPz3xmH19UwmjUZgvCD0mLz07izSl4gOYHl3AA9iCxbePB6FKCWT3hkcNi
HvOu+exa9ZzGd2a7v2HQbSOt25H+trVR1Uj91agwzAxtz/LYrvAdq187/vMSk8GXYqVU4NFO5qmB
RyqoctNH5jh3JBQ8GXwWsYnTMS0KXtUYv3gCfFZk5Gd1wLY6PDxgGfS90ljWJroJ23tcY0oA0Myq
qAvHfUD52yga8krwaZiyPg02apU4aO82cfBEEDC6wVi3bSnyIMr0Br4T1gHsIHfdnEKcQlMZSyiF
rmYyTfa+3fn/lvc0AVNCa99by2J0bFw0WGIlCrNlliZn22dyGWe6yf/YaovMFqfJ6tDs6IT8WQkq
o5KLPI5p8ln3knpDrq41/oKdwiIRmBHhNnScyEh8q6pJcQmMDdU+eCXTJHneYzdqQtiqGpwcOjmK
wsJSL8c3y6pe0nLDtb/S6/7XTeFqB8/tBIilc9Bhtp3aitw+2BNJ4VXSLv//HcX8r5mK+OLH45vb
F3RNbcXlbeKdz5AcDD64fRDjbG30Rz95n4Hgnq2Yij8xp528nKuiwpg79s0O+QsPrN2dUsDFBuk1
skTnEPvYqDVNvDY5NhpzzKm/LkpDexc0qlkYenkPS0q7qBQklqblrWrABBm4c0pF+KCjxaTzCBxQ
WgI9wyX2M8swlRVtfHNoW9HhfGUj7Xb459luv65NgIch3WRDttNswIJVkzt7x60GKFG5XJMDvms0
NeytMsS63qHqrh1mmR4yjKg/QujGYlD2N33iUZhaBxzs1CNNt4CQOLj3irEDuqtPa5rPiaai//YZ
zwchqqWKoyDUkPvBHM5xfqngxXc6yQQ1Xjcyi9GyJ2ymow4RLEAN17m3if7mDThucjKaGjc793Ow
jZ+q94Yzij82mhcl+CCt8R3RNBUOe1EAAJde17+tYFawN84x0cN7HDIbHIIK4XSBmR/SDzveXlub
dJ9PY4cYxw9erUR713wc4lFgIYgz2BJXlvttB1RTiDCQIrWANQcf9glDikWTBvFGYsDUWvsQQH9k
AIG6spae9zQmsyNH5Fu9mWCnlTdSlhe6OX0WDc0omTXMdJy9zNVGDj3QwkQZSwUlGoU6SlOJ8gZ9
Yw4JINGwxUH/vhkFMZzsIlruoocxI9KIF0OgLEhO8N2rrsV8lImHPT4I1zEkYNRerrfqivFQNirf
Z2XFIcxZMTRHEJXwFUSEH3sMswM+FAJg653FQzzGTCDqBDwr6VQKE4Udbrsp/RlMKuLAwX4w5vso
7X9zYisXXiVIk07OSZm+GqI2l4n5htbqo43KW3vPzlQlM60G9v4YImtySZxiWLnuXaTVpkeAIB3e
C2Ksv2QIA/z99b2tGNym1lI0LrDpOJkZ0NwCzJTh233ldv4kanc9xva9RL81xdqPWyOftlWxyQVK
i0nnxi+JHMgiTuiy/zAKpq2Ev4ONqLV+27QOMSUKQZY+UllYJK9LjcyLjGq6g0/LqFtjvWZ61SoQ
z04ODbY3rKPVDO1iH9fhjXYd/GkQhYfAtNZuGQu4wdgIApOtSLTGKAgxi/QwJhlFdeksAydNb8sV
/LWRHw/pMGb25imm5RKyhFYRZKlkgNilW0JgfehOodb+HJRY4zCcUmoOU92VGR655PUAqULnsmy0
aqtFSAuaKB1noZrNaEblklgHuMKD3myjDpmbB7m+znyxNdIQjlVL4pMPZngWx+ElxdjT7hoHgasG
xaSla+mLCKeO3b5MWnMukfVpJqEHVG4Mt7KfWHbMfKtjp4LfvtW/MrKWjNbBEgD/JE6nmyGNG/BY
WoY8xFJkoPmy6+eqA3XmRBjjUxxVzQBbULMnomPFdFUpVTURpSyjQm9r8pxQKms7jaBsfYAlnFDP
5VX0pYLwnW6OP0PU0mFwj7Z6sass1DGaQUBymHD39TPNpVgHBiknY8DX6lG0sYDgoWfkp8nhNW2r
51ibLrMQrwkGvgeagVgl4S7SzlVJZl6e2/s4ULfa432vpMqOJGUvCmmyxXZdBDPDoD/lJbLbNImo
NDwgkXaOqKEyBv6YZExVibvlZnz3yLprNes6zfGuUoSvOAyxDnCtV2btcCTkeNgEqQiuaBsqe14s
ylqSyVIEH68iCyM0/eElmrUGWI2S0egX7vyVPLxtcUeany+13S9pZTCRsrZb9d5L1XJGtJVFiIP+
7gZcQbb5SSoRrufqYAXxIRvUF0cMjrUEUwazgy1uyC2Cum/f745F4AYLt+kufBah0t49gsBtjMMs
SSExYp8EdJPNg0NK+CAe6JKCFGVGcw5KsR7nWI2svI9dfm0bDCaRbmJdNR5+qNN6Sb6ZNinXVTXc
XMKMmGtzuow8LGXR/MPwWS3JwPxGeXmrW9i9Y47FIRJEm02CKieWTLbT3l1pXRks29+yKC6mJne2
qyHeKYh9gdZ3lWhtZndAs9B9C/UcmRh96tJt9vW7FYlp3wpswnkPkgGsK1QIPWIM3V9bN93aZYWx
sKIiV9nsiR2wZBPqYKO4Xmqm/+VZDIi8IXjRzO0YiRtKij+CL+Rq7OHVuw05gRY67JBskyebwYkW
0OL63gCdqbwrPPu3afh2ZcDOTmc0nMzBIQOb2a4NH7EVYWwqs4kBM6Pu1hjIbyZODOhJwlSmCy7c
VWAvMhc6h458qyrFuMiV9xGOLZVYBPM21eU6WJkkBSMepJQoiVExR2CoPSgsJsKkbsTQBaz4uzMd
60m0xlffxTVystkoyOi9cuw3IwiuTLVOhAYfssjivuaMYci8bMEoDSbXkq2qv7oTC6bP/xo7IyCC
E95g453WsLrmHhK1NkqPT5oQht3Wvs8J68OAEz05stuNJTKhpmE9YjicwVSo8wxxAeAB0qQEO+mj
+Fnomg95kCQogtvwFtDNpGl8DjWr39fpzL7pFpM9fmlx/rCZE0nL3kmJXHDC+9qhRmdoaryJSH0l
uvvmROECfuCA5okXUFZAfSI01eQ7dPOPWADOgB/9qRObi7d4OCI3WjJT/UyROTQInlosjsJKiJ2t
PEppKpdJBfnSlxzDeum89tp0tgkRoIEGSe3Md525oZDrYJpE1jpHk9PYxCHUxA6Awt/7bfxP0Pgj
ZTUImOrZTnmOkCtJWFiXIXHN/CQj5Sz6HURydxvnT/q8g3TtTY6hPy/uSkms5lTfogM8o1q4EFXq
kaUx/4U0E/gV+bwTxfvHdh/SqOFg4LDFxijTbOWV5g0/LJ4EdGH5BPMA71YsCHKKenMf80mvBwec
ZIhFUcYzq5BkxTHC/Nba8DRnjQxpbn/DhNMM8YM3wWbXfWRtpacXa3JN58GzFCuh/w2ZenP87CUn
WV504gqKOH42e2JPNBe+azGCRE3q6cUMfeY9wTx9hz8b7qeRKwqwrLesMv/dGrJ3P0ZIOvqMAGfQ
XhYkUDLD+lER6JS6wD9wO3P8al6Dr4IK8z/uzmw3ciTN0q+SiOthttG4GQdddeG73OWufb0hFAoF
9924Pv18VFV1oWqAxvTtAAlP7SG5czE7/znfSRIsH/OYfAB8t4LufZ6zBp8/8xiaYRcKGagai7Ln
m56Tko6Rl2R53XwV0OkCGdE65m2hnyzmM04JFbzXJSbWiuafGh1pazfptPEr5ieFzZqncmC6N13Z
LL/gz2lyX1pKPUh9hUx+SFpQc93sUw+ktjXPTIjTN6dGFPSUd9uXFR4LI5SbyDz0HeTO3C/DS92q
dsUqXB5KC79WmpCmL7Al45/EeE0vWXzoKRjjpeT4DKzaumoLJMoJhzXsTeaT7qQAXdpE6LG/wkGi
kXhiqWoUK5HCqMrGycLaeuwx/CJa4l1OiCoinPLUNptegQove+mvgko3TMxS7ujxri6ZLvu9D8FO
MhO2cr7dsqFU0EYyCpgeNRW5eOOFuSMgOUZZBz1q+lVh+CzK6adcurkGA7Tf7D5wrvzqJ1fg5M3k
JmNMmlMeeEiq6bGUpC+7EYean8GcK2wPBaRCgTzUip9gl0W0xSM0N1+DEkcH4KoZMjwxPaDeCdAa
o1DT0YOk5MlU74JcvwZunm0zmwFCYVAgP3OANlH5BqPgtSx7MFUdOgHPSmVELGC7cMnS3SoqClDY
iEblDSiXRpJ+npk3rHNKfUNHHfzeAkipABZ2zr3VZu7O9hiOGkDfM+6hazMjXycuQ2OZu0pRweOy
wnSb5hkTP0U0+tFISTLU8wEJ+S3zXHBh5M28sYIHZzISNYtfQTAcLacwWFQyEe/n7tKyRRhSto7a
GOn180BAZTBVIGUQBok3lMzV68ToCFBquUyWe5q57+zOfalDNDDTAGwXTC4dwGZ9bPrxqnNBAcN3
LTbj7zyMvTWm/oAFnUloixGj8WRUsz63dGITFR33rWUcEOZujUm36wYNkdg9/YBUlq1tA2i3Reic
M9HcSm+493wLSleAH9ibzJ0Vz/po5VgnS0ZbO7WYNoqOtMhso1s4ScNMT9FkDnLYw/i1ADCtrIXX
RAiq7WkabfySfku3Fijco7FpGB+fTI20U+JKqOtjO9GYmY39sr3l7MzxfcTJwPrBySmrHiBh+FRN
5XWJCgE1yzIZoozeJRMWIXmbDvAwEo95wWlasYjMPNUTkU3vmjKw71w9rpyQ/lE3xSmNFkpZjofj
l+IuGknZzTDfK+AluZ67rfK02FhNkG6HjMzCAMjFsGR/65A4n+LbYXLkwZG0LDqIjGhJrjiY1BSz
1vVxbWrHuEvM6qCgoA1E1Y/RVDybOu+vMre8dgPAM5bh0NRjWlRVjGJLgQZlIxNjrbA2PlDyfrc5
1ELlVj+NyAcjVQdPCugMigBPdtrQhas5FOJxglkqPUjt8a/OBu8SCfez9wTl1/g6q4EgDRaDyQsA
1nfxtHWS+TCwEaasSQ7rggBC7Asc1PBGrSXok4G5xfRN5INL9QZLs0FBXmbLV3bk71Uyj2A68afP
NVOefKBa9qMduU/IVxsTHHVbaGxsENU4v6YO0LrI+RiT63HiNmlFww0cX8YD4U3X2jBcfUGCrA8B
W/XMNedXZ6o9aqHqZwqY3TWuvPvSzu4Ggy4ZEZnvrVvd0VuFSsETxi0bPZYZbYDiAHkIWLCfLkPu
YHl65upn7Ez3UYt1XdvF/TTaD84098hfsGgG13zqnOyKBTxz655EZY2zmH82Cc7szCHs4xuhIIVU
13xXd/5D078YdFq67nxNM4lcId3BtABw1inUXe3N/SFn2Bo5VHg2LvGTCmKkNKcjSlPIlJ7eYNRF
dqN08XQuTSIhqtgSqBslEIp5xDJc7fsZnp5caaZtVtBzx6Rym67cbpz2JYC0BPs2vc+8IABhGgIS
2XDVclLOIBnN/C1ieBRkX6HfXBVdcqm5FLe/U5/7t9ehdfTMphrjKPtOI7xlcKWacpMyLN+zamtZ
JuHYKI2tSJ27OM7fgzx8YQoI96NntuvjdQp2IRv6Xs3My1DJsIeF/BPuOaBCr/RvfUNy/SRSZ8mt
i0+zYZ06Ftdz+TRWZCEFzOmmfGoH18alDEfVp5rEojo6UNSWMCbXVvmekd0pWQM5esCvOJ4TmPs5
diUT51GIDpMCaC0k/1fgiJN65eQfTXybdT0CHWFWAjAda3Z6WjcxkR869dBtP01tHaisjzjBsQHN
HUToODLXcrkw1QrtEgcQP38upw1iy0qA4l+0QAvyecumbmBr2rCzDmN7TYjV2sZIxbnvgxpgIFzF
h4JaW5i8SOVux7YS2YoZFLNvmKg4Ce0BUiTrQvsnDTHrnlGgYANN2GlTl+baxuuSp2unZkpUzdGn
dpCBC38/znO3mjKkPHoa+jVrmtshIfaV0ljOChDWZESJLGaFzKgd+pscAGTGkrnfN77PTds91MZr
RUi27T0iHvGuopQsA2yXdmzQq/SyNLL7GGVHweZJZceOnBzXtms2LJrXODyH2A/64kN4jw7qaLZ0
pqqcYqKY+xw+aUFixPwKCwHvWNUvSncWy5fS37lWSVwUnmfQm+yvA1wyfphul17VpdzPJfUrALdM
BiZdeMAJAibQgJydfdZPpGaKa7RnktX1tXLeMaDljnJphcUbGXJpSygisVry8H5KNTVp3uWSTc4B
6AM2yal9NSv9JgMui6nj3UhtvZaJDzXfZGcE3KSSUqwjC2k1q2Jm3Ub21NnWzjWKjS70gxbsYawJ
LKAdLM75vSNBTRIjrOnH9TdVUjpPkjI02bTRm10SEnU7kAgMc437Nse2M2b9fD07OIV71+1wLdn6
mNMhCu4FHg9t32whfW7DvWV8hEnXP1o9oJl2YI8zvnCzEd305M5JePf9gDN8OvWs5ALPeMqyMboI
byBGg7X/JlTgLPt8vGZKUp9mExqTVwTFdTkw65pUn94yPfZXrReKvTIah9oBKByzR3pZJc921Qz3
hlbWprcm7yrse5o8R+cSO5XCjVRVFDzwKiDGZMeqwvvDiXIk/TO9+55UvLTWcPTCrnxaPk5ZxWBh
xnWDJS8cpb+CaRbXTPv7K4+aTytR5avdRvdGa9l3pc6JuPHV3x+eU9el6aRW27jvmH7pqmbjmUSH
3MFQ3iIfPC2olLbI6Ye0Ou8YCs4Qy53TV9cu6VuqvYvdGNOOeXf5Es3FvWV66pZpV/00wPP8/jCK
DTp/ReqnaL16bclIvX3r+skYFIehJKA7eizQ2xGDPKFwH77qsh6bCmfLvhqeVW/IXYW76aEs4Yu3
lqc58rfRGNm/5Fgh1iqt7mMfk0kxorDpNg5vPA1QfeisZiX8obnWM3afhrK4p3hInbUiifHgaRwH
bmu+D62dXJDbKCmwJ/dLotHpW+E74k6ljX+TtM2tI0Gk8S+/NDGwaxEofa3JazXZwEYtbKbXuJo/
Kyeqb1H/+vs6n2587ri2x3h6DvctXBDIXZN1PRsK1pjZ3Wf0X22U4bxWNYbfvCAaN1dNulcWfh0L
9wIbIaM9QZdZxSAoDhOm8geDrkQPHllkVuVVK/XIsQP3qEx1tU/c8GEZcBw8O/LPU9S9eZZuTzXR
VnhM4xFIW+SEfEZL49JxJU8RF89TmmnqLcfj1GYSV1RMQig33rN54D2XewZsMNwzYXbT+PDlmo4q
lg54wk2aAypvWf/SrADw+/sh97AIzWmu9ux9z67gkBeBHE5u0s+7cFag8TmCbkdbfobA2j5GLH9A
Au2LlVBciIrKkM4LrEtMxmrkbEWPavutG1QZx4m0r8uqwgbiip0SFBVmTf02BnQGyBEq+gwDdOJe
FZWAeZt4pAxASPglw7wDhAHP2Bx+uubeLlgdrubY282MuLfCdvV+6Hk5R88Hn5bso2kgDBXrDzvu
OP1VOp0iFwYyfJRkPUN1Eyu3atorC86btwzbIySsOSwvvolPnaU2MBwDSkDDrHxn2ktjt2SpimZ0
qPwIk1DXxx5ONnyugzAxyMyy2bIuv9dDEZ5HFyy2ylgC58105K7hHr0UAFvk6ekNlx95uSqG/N1K
H8TY/CG0bB6LihBSqwH+uipDchRyPaBVX08T9/Fy0PXJghup8mBmWSjYqkgDg1gJtoL72VU9SjZc
k3ny4KyRjbrxebtXEoOdm8JborlJl546ApEoXhDHWAWk+q0DQ49BFz0aqKfRRPdTB/up7bxyGzG3
ZCQs9DoRJuRybL7VmJsP0sI4GHI8fApZ3GROsjEm7NK2YwznBNoKY1jM2u1kjMhZNSYaNjk7fmxy
rO2dVbnuNdt7QriG9LY1L8dVZsdXWg3tq7RgbwhCFg5XCBhCTnZWC6DGXaLtsAsKj/102GvWJ05c
HxBVsJlYItm7U6IO9Wgzre1FU12mCHySCeQM3EfDZPf7gTQFRKi5wHn3zrwGYz+z6RsiUNxSswnC
mM6wbC0PrWaibsw4y3G+qKM1AbSmxO9cZlg6464/MTNjH1klDcWOvTjbIr7rqsE+JF6XnmF96lVU
N+Xu+13bSNPzarYhQlmcJKsZ4OTi00Sw0KiDhSepLTTaRyKE9a1yiP2ZKiM/xtF669nmLVXd5Jc8
3Zz08iDqDBKUkIe4zp2jUmZwhQUl+QUpgChXk033Es/BfmitX1o4n2mT1yffdzVBEl/QslOkrEna
q4iV7AYYkX6k5H3Yy0prhnxQuu3SDc8uToVV6xrmjS8teFMZZSidn0yXfJRgLtSuHR31VQSYRlM5
GdvGh4Ia6oDmqtmad/IZN1OMCP4p2UYORuueXJmXl6FjP+uPFmvtgRQXwA3nWsPGjBs2O52JTy4d
C/Qpv6WE2BVP/rBYA10o0iUb7WPjxt02jkrCOwZ2xMLADGgA5+sa/1Q6of1c0efUFxyBRTBBh0nI
acwB6lYkgVd1A8nYssHWFLbirgsWzwhlt8LYlW6OwuQkJt442qEiMz1pklCntPZ3XREMy2VtVQjP
ZWJtp6fQ6NOT6DN+bs62R2L3eR4danbm3CwPHE4/NSyYyyhRV902B7GfcuNTdkn5vN9dpaXqHvzK
rG4DV7ERjFjHp+GRTUB0cjMGTeU+rFpxqdiWPeRVwbdSXoVrcVqpwZMnLYPxpAya5DREr+8HRgi0
qqDWKuT46xAttgKScYTGCeCali/zVY46uNOdeXLspH9YoEddZHU4vKzgoJNTx0X2XKGVMB/siwdV
02ZSxMMtF9zTTHjybNq1JG2HkkMvV+a77mkODHBSywN/Dz6VqJg21Etb3IQStnJcZOQmthi+lbWw
rvPlQcfJ00Quad+JKOjgS/Ox788mQw6wKwnu2OUVS8L1EcENaD80gMv3w/fHv9/Scn6fOlbf//bx
73ctsZQQyY6Cbb8JGPzWdULTI0v7PJ3UpYVAS7o1OZTS3I790MMa5gpQFmxoaN6VRFAkDoqA00ep
6nZ2QyL9cxBdxsLAjj6nZrZV2dKg0IroYsIdvHy/xRPgn8y2Bf/DxSNhCXZqLF8cmQs76Okxrr6G
edSutw0odlF/MQSSmdMuZ8833Gl5YKw871RIRiLui+6cocfWIcuepmsgqBaJfzOnnX9TODimE9/j
GinrR5sU2yHsXxrXHI5Gkw5HdHMB8ilz3nqhWAV2fgDTI/HOXha8uibP81AJDW4iusM1xlJ4eQW/
39LLu99vNRIph2kNqEL+zmqJQ5ZdeCVkNYOq5iFLU3LDM3m9GP9F6KQ1P0eLm+8HkKFkbFv7NAlx
ZYVBdSA46gD5D/UR0mCVOdZ1szwkddPshWS05TjFbz+xx6vWqRKQOfK3nVT69M+HipTrQSUmLc6N
6sXCOMVqB32A4hMua2xjGCN3rf/pi5YeC24oxER/j3Eonz0EMm4Cy3zRp63WJ+waVeQ3olZ1WHJ8
MkJmbTzFM7HLOAJ0nA/Nw+Kw6djIjkbQnfpJOOfvB8Yr8daea6gqc5j/hFfsUpbQMcWWEA4LinS5
L21wlUyEySbUDmwS5ezq3xl7rqYlEOSqoNh5uCaOuGDUNcPbo8rZ/8qmvKma/pIQJuCc5mqajuSe
pmFCpHFucBnDYzNwV9hZFDxMuDjXUqMOWBnrcWE42XL6qMfULxgF0YIIueOjRl+9D11QRLndgiTq
uKUB2zBKSkJmUq0X9BJKvYQD8dSwXud+Uqcmy3wc8OzUSFiCPwtcWte8sHpJhFVx3rDOaSAY5lgQ
doztj1rBtx+JhBtssjZmAe3XA+G1oSKIraKlzCtxEX5JX6+dischxeHRIzQF03uNG2ZNriO+uCAy
TnEj7vnGl6RX05WcIOkHDHJwpGwzL4f81CJLNZBatwHMzG3RXjMbpbQ7QvSoYFbmsQtI0RMkLiLz
HqVkY1ber8Sv2dP0vnU7pvQ2BWmbUboROpTxWagtkeXfJSVVD/nYsK0S1hntkw6g5aCA7FMwAQ0J
kfa8ZIEpP+0EQWlghpv0Y3Cwxlqei0w9JPFD/BXMtrH1Cz3uwDTFz4JfY1vMgnZu+tK2lU58rhwO
PqbgWDq/hK+W1rwl9FZEj2EqX3unYLqdycdSQZ+KqEY9jkttsCvLo+4IF+VS3Hgxuza7oEeEVV20
T1K2DPlMAHdipCaxsGz7tgbooeiITHy7OSsfQ3YbKwE5q2MznPePQpKiFw19iQAkCyJgyCGR7ZqX
IM/kpZaY8uYg2CXLJUki2vk4wjG1EgwiQwR7SRbvWWRFJMV8tendbjzjRSlZk+InnaMD6QCxHSKj
uhpBABmxtRQm6Ok1M8TOMGrzIQz6hQ5VslEhkXzBWHgHEjM/lGYHGaYL48eh93Bi1PFhCBRyd5/p
3WB68ZNlvgm3lw9FUyZPYIBPNdThVaVpucbQOT1Gk40VPRx+zxbUflxr8sgkDouND76fV55VXhd0
e7+Lpo2VwTbz/RLtIo6sx5ndNMAmxkLVIORjHuESLWqkaqdkvm78HqqzHcn2RmcG2blsuZiwOtvH
sUju1VAiXEYiIyYCJQaH+3iM4m7cY8NKUAP88FkGsB+APIe7dvBuRsYb99Au3gLT6D+lWDa17Ned
RS6YA/nitx1yKOvArTYyZ9fjwQEbT02qXxklqf2edpd+/KJAtP/bvfX7FloZxOmGgextptzypi3S
loaEwNh+v5tPWXWTv5ggAbch1Xis/ExUS+OWbokClIMTvha0Dak5IAvaufvWzturShHjJntFQQEr
EDYYMAxlqJKLWB7whEw7s2GrR4QR6K4NnaNh+nif5IZzX3p3Cpsb2vdIIsOumZTIWh78nIZCCJGY
UHBDYihryzvRzM/ZYAyPXLe+xAgGpHei8FAIK3zwjNVM2TRnvl18+dWTZ5HrGmxtHdPRYOG3LDrH
hUPpr2YDfhdEaeM2KENckiPpSS8yX/IyYKJb6Fuvhh1VFsI4GCXOlMYS+IFzPJymrsx9H0x3ydR5
10q9RiHWZTnR/eO1KR2n7kiFChtidEF6fKzpZ50MH/gQvYe5z3c+rNed6dnBLmuj9IVL+okuQ+fn
2FAm4jmAKSamJfhYaoxfWANfStfLSVFTUBwOxXQfGu0V1vFiE7OF3Df0DD5GDU6ucBjaHYlmrs5z
S9RqGNmfxasPJYA/2jCYL0i8zFpjjxLOKCaRZPbioF2HYF1M9StUUHwIxPMU5FOjHYgXg2xYe52Y
XsEUxZPVXBdJ1IKYw3BZJwkelhimLVBcCcBE+p+i1faVasZ262Wq3hohOJIFWH/2c/I/efxO19je
t4EhEANijw5bPLaTM8ZZeqlHOW6c8rnEsgc3hAqHum0hCClr2HpG7x9Cl13HPJHXGt204TyHtmTz
BmKc/fqrHer8EwNohUwUI/X75a3gGLjy1RIrbNx7UWFXwJ/ZHiIjkucxh7rvhpF9g2dEbhzHxqii
kye2vgawOLs+GyVnu2wcCo/aMroe/OSzyBnojxU4XJRfMEItG1JPZQ88weXFs9t6++OP//jrf/7H
5/i/w6/ylk0iKYT2r//J+588900cRvrf3v3r/qu8fORf7fd3/ddX/ev3/PWxzPnvv/2Sc/zZlG35
W//7Vy2/zX/9XP71v/92mw/98S/vbAvEj+mu+2qm+6+2y/T378DfsXzl/+sn//j6/imPU/X1lx+f
NBTo5aeFcVn8+Punrn795Yd0rO8n6m/P0/Lz//7J5Zn4y4/nDx1/fhR/rPl9/q9v+/po9V9+mPJP
wny27/tC2bYnXffHH8PXPz5jO570peMwTJTejz+Kkl6Uv/ywzT99zOiKgJPrmhhW1I8/2rL7r08J
qfh6ZXqW4lP/+Ov/5VX856v6R9Hlt8QAdcsPFj/+qP72Yi9/nSdNzALSc5Rlupbnsg/k858f96hp
fLX5v3RlIE+NzDx84hdNx7DiLtAfQVCvPL0BKjKJvTc+AFFK/MPNLq/u/fhGMisPIo5U+DZGTpEG
YrcBw0khA9XPVvXsTE/R8CTmC1pkB5eVcA/VXsm4x/A2qTu3/FTeJRyvSXw75sP//ED9/+0Y9Mz/
7hh8+Gp+xh//cvQt3/C3o09afwrhCd83HfMfR9Lfjz71p8LDuXzG84Dc2PY/Dz/3T5OglO0rG5VG
ggb55+En/5SWK1nlub7Fpzma/weHn4Va8+8HoDIFB7HJRRl1zHT+7QDsNBzqKmAk5PnArbEI2h1m
T7ShU6NKso5LtalHzliiiG0qXAcNaFUnL5iUdvNGkmzdGTOaQC6LDWogw0Fq7MIJnomIsfLBJixW
PWaNuWxhjsXui8LiDNglpC5UmTfpgJ7ZxPdca+XWv1ZkIElQcIvBuaGp7cITmm5qtha0PeB0AZ9C
WCk7FDn92rOejXWLa4H5JPpV+o40C4tzDokrqXHNPedruY47ou+24OMPudcMG2WSpgRYA+ORMaoz
i73IxkswYstpzOnX0HnNuq7Au46iuedmxXJAI5rKgKKOYVQrBBxsemLeuqGN13eoKmpYoVQmgbxS
aD0uhdOYOhlJFJS/267F9IreLuRLTyzDbI+gSFoErA1pDt4E+O8y1uJQN8cDx882nf193Br+1slN
7ITFF+muGzYvHlYRnJiz28RbNPt3SMH5NiYkAMkOsGNXAbYuBmsguBLS1caOh5tktxsmI94Gc/2F
ycrYm9Rux8Bf96I4uu0A6yV58WGOx+alxc/qT8BE+EL8b+lHYDDiY9P1ntWAj8FS00TOKGqusT3F
tvyd91yjbCpER029GxPaC3kkE4YcJGOXjrZstt4H42FwGGJ2Ng51IhA23jkitZVfrTqd4hXoyZ9a
5c96wmbeXEcEkNas9/At+wzSbZJijUcdkqvpeIr7civz4AOof62LB93NlP207B1cehzWY3BmIrFX
2UJbm85V/zswxSHro+eutzGNOcmVRazNBhQGQZAkCGuEbWsgnvMTpggrYhWkV3HQP0xyuGDMpd6c
7wuzZD8781uS9OArTWtJLZiXIf7dxu41i4p3AxoLk7cD6Z4thzIDonKA6obBCRXEer6C6Yc7lZs9
bl6wdnVLlNtyzoEBgKm3Ia1vEIp4+jqczF7tfhjl/DzZvrMeWyYlCeQA7RsXoMfXbhHeFY66eKZ6
dXCm4BvLbwg4M7q0H6KmAdVqcQvxGPnVRf+7MHGNIckqovKr7z/Zzrv7RhBIM2lENPWF+9FDY3pX
Wv7G1f3TTaebInOewjG4rvr2hvGo6057XCq405zoxY2Gu2k8Oh0gdKe998zqswmDfVjoA+rz2a7i
HXR2e6i3PHmnqajv8VBddf11HrC3ymcypEHRyE0r3HMTm4+h61J219XriCYAcHPylS7re17qtXzz
8NvIBAE+U8tKTRuflopfSaBgiEIebE8dnrGV6IN3YnQDPTXYJ0xqXWD/6haqflfi3qgH4iHWlZ46
+PnmldXki/Fkpd3mw+jNT8fu3wbNERuQ/EZ2JJTm3lbgXViTA9bGG2Lqo4utndhaR/mBcdcMtA54
oFakSJ+xl62bhVcdZQw5ZYRprpTjW1677I9Y62eStio1pj8PdC4xd271a5xkL5giqTxALgR0iyvQ
fogzBmxt17N+RvhaDXcN6s8KG0C0GX151ThYLXIOQ+gV40tj00tBO+WqE+EzjE52WLH1c2QClbXI
qDpKH0niU09SJr/miDBk8tnl1ZVh2yy704vXzzRIOYpGimbD1okvjKL7boYwTDLlgHMnJT1hnqT2
CGYUL/GAmDGOww1RgHajTWSZynXoEvDgd87sJb0WkHihDmFLG/zSauKV4TkG1NzK+DQI/qjMIeJH
TBRaZ3rnu6Shuu6X1RD9CnuMkukEn63MOQoqXG9GPbFmF8Yp9BO5tcz+mWnGz9iNmg1MjngrMGHr
xrsbFbZ7Ppj58rX169dAWi/TCD/I4Z8XWAvwdjjXnlHtu+V3UNADPYPTVoNYmrR510OTc0KkIK6o
Fuat7L72xNqFf4wx6d1M0onLMQBak/LwDNLwmFsKD0qDlvEJMyRf50vOpB8kCuL80lfEYyODLI2V
4jxrk/plmiGLju3IX4ppJpZPtW28NzOjmzMegl9B6J7t1NoaGBLIqV55dUcOqXA/4txv6UEFlIAP
q1Rex2SwPOd9stVY8eMyfmIU+THY9B/akX0Xc2EGNGjgdlJcdJgAQ0fzX6KUNeEIJ39jBRunDU+V
px6dyUHeTopfaYT0iiZLYVDVXQ8A61Y2zKa09uQqHHEXBRZx044+E+rBYoxNg1z1tCJ1s//aa+t3
HoXblon9uggEab48Ix6HPWuCg+Jaz70z3eigXepn8PO4XnEXJMZz7+qlqKnztkOoICnhoNCx3M8z
DiHteNmWBNBbrZHBWlfpTRn+IoxhVvTyRJJwQzcVd5y9UEXcgikU9zaLrEXmoJqnHZMrkwuEzMcn
j24jieMyYpTK5ZsxVN5j8MnUQJisu0o45HeGOd4mBS+L0OT3G0azXl8fmS3R3ZLUr3FLEVDme+/S
rB/MPnsin3aYfQoMsfAqVtjHsciqdUdHFAE0LvVDBjMKdH5OOHplx7W77eokp3henYQ5gNW0aMYL
qaL04mQZMHZiZfb0xHbZXlX4tIPF22SHmGP8+ZpNJJa0Fm3Nhoc5mrupxyJTDRpCs1rn0r30uVGv
0lH+9lrm6l71MpbUgIc+HJyM2aj07guDbaqMP4kHQ5RpxW5MZtpWdG5tfSP4KYyKE3g0/Y3DysAr
6IBmk5xwA8XslJITxUtqbnMtSKE39y3Cw3qeOny7SX8SJSOZyDc/ytHfQrg4RBWobx2mKOLJcscM
Ho0+AFfe6BdjzKAMlcAlymRkk29lMHwKUs4R1aVWTkFDgvbFtKKkATGP1kkn7pMQoU9Yr6yHFpdS
ZG6LPjuaNBatURLguc/OOqpxfSguudzxMEuWMLhkST+iz33cX9aauKjPBhNqL7ZXfgZ+vAz1Z7GY
CYEIIpuN+HqDT7sNvrjtX43K3HZoacAZ6GqL+xZhGys2Cf/IDQ/2KOJdk9N01tQ+AKKACKDZNMYp
aZbSZ2GhhkJ4F7TdB5qLmOLG3fQAkaKeBO70M6Iawshww/Gv6XG4qoJqz4Kgv1KBSesdBYuWV6I7
MqwPZ2osk+DUEFKjzhy9Ic2aB4wkBCzgT6PFeln0Ow3jm7kJnscw/wwjhwH0glcb8YdxcBlZBibC
id7p/Rl7z4JWDrPMKxsi7O5VVZBmmkbnVxL7gBiq2zaP3LW1lExXPiFK7oQFqvDKFEmGjxLlKcWr
XxjY1J0A6IbKCT1bjMb7wv30I/M5irM9tv0njnwAUQ5mSLeq7mqVPVa5g7E6Bu5bm81ZZ/mHKKgp
KL0CPQXdrWeGti4mrllR3D/WYXrLBorDryaqnDLFH93Pxol8FvBIOtxNj0z1tm2ezOcoHj4qwe/c
DPrit7V1yEddbiSB97Ge7+eJkUcEgXAV1wsr2sl/J0F1JpBE37mzSOZ4C6O+OSQsDM1uqqHO6Hdy
Kyxd0hbf4IQk19BFkelx0c257cJlGAhG0s/WTKYNMgHaibQpeaTnj/J10IwA/+WqYFa7wXkDqTwh
bDAkDvxLRS9rhNktxa9LwUG1B+TySREW6xfzym1+TUGqNmJiAaBBerqTmWEj9HLIOOjSbV+R66lA
N4Ul1pVCE5oTg82IizjRZvIr5HXQL8BLKGtOGpSC8C2psmCLeSgk7sCFox3m8NAyENEstMHABo8B
6/hdbrZ0+hbxyUnb/IwAC6C9qFgTlkBoRpiJEy0krhkvl1mWzJG9mcaYoymsBj5cfI2mxzXJAgqH
29aIxKczUoti5gTvotS7Zw8KOyG/FuVMmWBu/Sqq8uAPJqUfyKeJn18rD3SPy/AfdmjEHtLpfpux
w9LGkHAAIVO5dWpTb4uhhWRH42KO8SWSIEsluko8K70yQMiSN5x43yiXP3DlxITxwX9pHCQ8cTBi
gjUtp8zEIFVWX9ppj+nUG3srm96CWNrrzILMN0EgL6pZbK1w2NPS4RzMAiBRYpfBtto6AySa2qFH
bmYpUCXExP2AxliD3aGZiEvpOYwVBsxcRfFgpNE7lj4uehmzWcZaD1NrPs4C85rbThSCYhWzvFcx
WDE3smbaqq7d99KMjhJfctykZKfm8hJGA/TB+xQUw0Oprbv/Q9J5bDeuJEH0i3AOvNmKoBVJkZQo
t8GR64L3BaDw9XPxZvVmWq0mCQJVlZkRN1w76w6eDkVdFPVqJApl35YqoBuJMY6evl6jiPCm/rcL
bNhKIO4aIscZCupPE3tsWNN3g2aImQr+Dn7lnKCILsbkXPn+0fNQ43BLuwc7nz4wVyMtUoDqC3SF
eMeoPoyIVHmAIZB/sbMbudw1sWh3c4xT062MRxr2BDlUuncYffsJ285zNHmPsVehsjTVM5CbnLQZ
i4ebEBb0mNUjE8HqwW7gdOdT8yUFE4N+0G60IdKT11C/zk35aJAY18QBpV70LzA971Cp8TX2c2TJ
YF0edI8bcxwgQgJ0rLb2SFJfYfPvxgWxkLnPmqx1BCEJ2DAYRbG2Vgc4suaqZgDEvh1WBbtg4EB0
GRNgByULk2tC0CSwAb+c42Cl6e5x8OnHNeJayFfruadQKnbSUfjxRw0OYM5C1s8hbHAzbBbVWGWD
LrRj/YJp/4a3YMMZ3w4bg9FG4m+NwqJdreUaEpjaX8VyPKEPMtepTx3vWvmhhYYEnnACRanpqKWs
E4Z2MKysLpnTvZSFQUxi69Yr36j+KWmTOmAG6QouGMEZ9PylA/hCN6xdxba8MoLBXTex9krWY504
LbNazi0qYa7fM0x8kM3j6JMYL3NYtaWPPLrxcN8YFD/UtPIhEixJkad+yxnLZ41m2uqVFuYDgwEf
rNIK2Qjxun49bKDmvRcelaVvmGpdkeISqOFOytGEfD7n5FmItRenhPfyvjyDmskxrceMkhoolGGu
NhUsrZAyVsPF4b63kLQYhoZIRtnS49aCCLiwXLgy+owiJR9TNJWALUcNYXVCy4DBPN4EoIFaz6HT
nsrrlBl/yBeyEJI2upRkQ7gmSHECNCFjWwDRIHN2kQUucTe03nsx1f/0hsejwFu1rskTshOU+3ST
NqBJjQWS8ZGX5apQDlLbVxfynztEBRNvEKi+U53Tesp31cAAOK+Jj6o1lBN5/MWxrCojBOS0oJHM
RT8ptsE6H++oazhj52YXCnDTNgrv/5oSPSaIvEnI+nUpYvpW25Wyfp6kheCuXBepd8dmEa/z2XWI
IMPSPQIOe0BGSLodX4RbmwciEa4IAv68+ejp1Y6l1kYiAQDDGQaxBkP1OMi2faDJFdSYW/PRpz3g
9Tts069WQuSDlZMO4cJwC7K/OB41yg4iLVvC0aoupkkRz8aDhaFT949DlE6r+q0P0CFVIrij8vvB
p75wytBRNWLYtHH32WHIx85JjzoGZEgTRq8waWp4XWjLaGgqc5fXw+M+Xdl7eeSN6E2C59BJRdNV
/u0z/0Ujr/8i2lzblsZNwSGeNW3cNgbPdCszbHfVjhhEjKwdhYtRuzio+C3PcdgKUtYqWZUfMnC2
Q+FkYVG2ZFDM0WeAf2l0zZtf5Z8WRm8ru/az/cYh3SMruv0d0/Zu5KpDF5TcO0aJ1iLLKqa/BCMc
st7gIbNSSpjmOZbuU6Gn/5A8fo/4C53llUnv/DFVvCMccmNZsLNMU4CVysZHq3cgapiclPQXUGc3
mYh1gn2OjTjaMZNd1RV2PqiMBD1DUQiq7tm30je9JS/sv7+nivK7tY13nfUd76OPlpBw1UD640Mq
xW4aOcQANluGZjbiFwquioEwJisMt1Zao8Wy97Q7wZb1AZ4gzELJkPYkk3I7TIq0AzusY2ke8WZI
In3mhGU+EmysUE/KFPdsPwYk/NThUDWvTdJvq7lv1rNhGWHCDc/ZEN+imD8S5VMtDOTBV29N1KH9
tAFuFeM1M7No5enoA+bmOc3Ft967n7VjPY0YWmpgLRTzY4elo15pVHtAeepq61Tm0mBVj0X3o5e4
X6pBmMBTs5+E0kIJ/xlt4DOeT281DNS7pH6GkU5XbpKY702Ynbo++49+uvYj82fous8mYx9lcAnX
KqKCz2VCvgXNtVLFHOMccTDdGI2E/IbsgDHTrPu1DdrgwUOHRIcFOfgiLcEQNnB1oSji6RfEGyJw
QidDFBZt/k29/NzR9O8oajfkQbzUfb2L9XLrN0ix5KTTFZYOhPe0owk/E8xDV8WJ7H8j34PDXh+M
BC+VJtbqurjHnX0v+tbBmYcJq066d1IW2S8qTOew2z9aP/3w1Nfcj+/SWUtmU6FeONVDksQ0r+lA
j7H7UumpjjPVOEwa6OXK7OmXCbZOG+x1huXcqlqe8njJeyVyoxsOgnZFNGMBI6Y8x5ItQ3Oyvhs0
oyvTYAkezN1ozFbIqWpaUClhIOQuGhuK096sH5y2vObl9G5jXCcFBA2urz/VRtDvPavHuFmqg5MF
h3kJaXeCEYpiBPaEyNxFCLCyUgvOB2dlHCsEEuj1U9/2J4NUSRCRx6x3knXJ9r4C3LAaMjDZBD/0
JAweffasjSvjXxUkr7LjzQ4oVlcte9tSwseEs2OeAcAzrY3uUZODtY1ynzYy9F/AiS2Jqzxw/WRf
oGmJDU0Yeo00LuqBaQEIki8td6+5F/fk/VrrcTEM+Tnp26qUv+lE06h2lzS/NluMfvon8ti7V0mE
Ny3ZIglpK71JQg4J7pw5/OQpb3tOeNlJh0uGG8Nv12024bgGg4Oolcyb5ahXRVd94OufI3lWEz4G
AsLbpHtzdXGbMvosZkO2N9ecJ8AARIkXqhrBi6PNBCbOGYpqYQt7K97YaWgrTdv5nYZHscTZAhIk
SmBCckNhUfXnVW6oNzcxsCeWxHhHmdaEiQSK5rAHdx4DczRrAJpK1ENp/JaTb5xH9ldOLueDzYIF
DC/96I3sS+DoIR9Vu/cO85CaQGoygDwCaGbs5UacruVUflSFfp06XMmu65hr2fmwQFBysnK+0q5o
fFuCJHAWfhrwnCzGSuSBvMRllm4l2c0bw0mey9r+VrkdYCkY6k01yJH+jsaiNKP3cVsnDxFuLUKH
P9SFALk6DL9mQa3ox8S9moQSp5MGOxDuQdg1E12QuAqVRyVTGoP7UDlTsRlE86q34O6zjmvPqHZ+
dLXfpBEYBwHqjT1dADPFtuqPboha69IH/fcC32gYasU5/UMVlx59BTzutXSL9aCrN5W57Sbvu4fY
Gcc1JEpGKYijyRB1Vo5RH8yiMMOs+UgSecrG0d5GUYErnTGJS28npM+qrwa3+o20rza74C9fCEqV
neVHI7XuuQfGEdk9AyV7Yj6ToGHxZyCm8N9ogQVz9AtS8NxoM6np2VvfNDlHoIlOd0BpZRGcWQC/
KenSU14CODA14WFEbtZMtY0HRzYT64fxWTAWJCWU5ROl9UrW2UuqBReIcPdxdCGI6MuMDbYOvZkV
oCyYO2DyNk6xzRL0gKwrkyKzygbvYMp+jf+ZE2GT/kQOCXzRB+aUd72N75YT0AxrrX+kIn0Tppxz
L1WhVeFujAUrvu6zz8Sugzu1CUgMBzo0qeHN5qjL0cG+jg0fCuENS03LEKqLes4lFFcuwuJV0NEq
SXtvX2MzMh16hHbgTquG3HOjk1ffYpIVKQ8y/OIXNOtuXcSHcuIg3hkUECDd4E9FhzIxyDxqUey3
U3kwNZKCJX7Fof0hBOjDn/BzaTUZTXNKNxZcxBYBQxJWzrgfKqBUplcQt+v+M+tMw2n0qUoO6J1J
rxXv5B/nNzx2TsgmBYdJdF9zPVBbFPIla+K/bMY4k5Uf5LLDFIPjvq5tuiuTb6GPKaJjJq9Kjh91
U8Q71SrvMGGcTYQAOREbxsENvrwCk0hsD4/p6B0BE39m0MUoW+C4NW6vbR14R8jFk0Pi8RQaHl5c
DMrg1DlcVEvAWOcfDKs/ysJ7jqG/sGi3OlerHLFtcipvYDPhs8qg39QKfPKkPlrPJrsb4RnDzYD9
1jQf7Wh8yeb4LwgSg8Kl41hd89C1LkMcorK/U5u5Rzfqb+yI45pUKVAipX4p6naH/cLezVr6tQg2
N5Es0PXR2TZng4ZO57u07EQKh6fRtqVqz56Kf2RHKVwNvMrgBFfPxaNhZ7DONVPtZCO0LVXyzJb+
VEfBsS4TJhFUwnQrTEV73LwFGeOMCUtKKFGwx92PCz6xlcElH1yaPFUG+QOVUSa2gzhpuiphibvt
Os6H0zS7r9jNDQDE7JtdoK9ngV3Yw/uMn5M7C74TndwuWssM8ojpAuNf1MOG6X9GZvbW4CZaFP+v
aazvXIQDKz/xSVVT8mMxiIL6PgMFw6LZs795tLBzJPOhYvulIiM6eI6fpFe4B/ZGQimpwmRBwA09
q8HU6bDrBXTJcml3oiq0WnBtWfro5x0MTx+aE3hF3P7+zIPQ5L+F73/KUIcmxoGFBMNito6WxYVy
MjgKaT58Vg1OJ7p0vV39GQVO80nQWAbPaF0R44zcSUN7pE596KWS6zSabuCqvgHNMoifg03g2T9x
ae1j3zmRmgckFAW0ZnA6xdPywEaZde9pa/MsefndKulk4btLP0Wbc+TXnYZ0eDvf6KkAOmmFpk0S
+pQl64lj4rpeel7mpIq1a5A6jCZznySBujVGsI37egY4SjaYoZePumeHRc/j6xOL0Jj4Z+3sWkWl
d033CjvdptKdozOrm4dsfku9ms9LGWZ+Oyz4mzSmxyVUzcVTVNKdxrlldNN8I/v+NwlKnh5n9A8q
d09YlTyE8gMJn910tBNIegP+lUM8iB7dYYWLYj4LXQbUgwPUnMihPznBGTjYnfj2S9KSCk/7GMnN
jBG7IW4jpDbz0k+XCWDjWitCzOM1vlnmNAttM0E1znmRDT2FMOH23VGUpX9cLBeDMxLWW6Pxi8hm
8viywnxEQo3lSsBgLE33bsCOC3BY3mrNBSIKV6B6LhDNhmPNaLGdxo0IFvq/EBhYseAK8HnsvEa9
FrlGO8Wxy1XaWnU4pnKXC4V+PHKsXQkQhTKUbqyUnvaIAvOaLSmFgcwnZngl5m2nG9cBrNkwnjjQ
jwZxkqV5SpDkXkBjOaydKMZHV94p82fWgKPl4DusyG6Eq+9s9aDhO+QJY4a16mbf3JhMtkJplV+5
ZpNZg0k0shNYRW68FtYrwth9Dvju0dNG/HEpAKSR7cyHyB3CJ8Cnk75ikndXAvnVGgcoZv3cGyFq
49px/fHIBg+HcBGISAWiCiX+KeuTTxelGiNucCtDS2pBQJhCAVUq0znoOA75OYWzb/HYPsz+mB5E
6jzW+KMPVu6SudOSoGthW4+9PcJnBh+FO8JBUkE4S4MehKO2lij5t3NrNVHObIMZlenSEBMCR0Az
bNGOU07ZIAuYmM2Imrcy4YTaG8XdCMBMKYwYYdCDHTQLrPtxwJdgTIh/zIZoeauV71hVwzLWMdb6
FaSENHsNGmS3pl5jnysvrHvvyKTYIX0Ggu5Y00xrDo3hPNfkwDxYc/PPM81iBWFwN+rjV18qIpAw
b6sAMYio1J/DvxlGlNqhoS2DXk+vdwjvXwv4kA+da+Aao+WOb+PJbpvXjPMvgm1vp8kZJ8fkE7LH
7Qh+33uQM5+oo/22KbDWtq0HU7OQyK5BSdNEZTsbvNfSZ8XVIu0OuAi8+gLMHDGhZ91xyojMrPwg
30f9oesnixNIlD4XHglWLvy7PPjzVaH2Q0AAE+S+d2yDP5GrrZwEUnCt74aCsiXSt3lMs7WbxkPk
9te46g61Sdk0GUa570d3W3gKD6wPslfhi1s1TbMnOGVeTxo7Jy5Tk6S88jrgV8GcDNUuqYIF1tB9
eEuoVbzYLhTrSJ8Ts5zYv1DJorHH3uVBTG3feiAoBL/bNCsATCiXxQBRLqcprzqlffRluj4Lxaih
oh1lWE7Jd01oTOYX/xJHo/Bo5udKs0iGmd5kARfD4qlaCN6I3GMtHPXsVzD/0pL5L+rIw5Ys25Dd
BiaA9qUCH0sE03gZJ8afsndotebzd0yd6lc0WmbRXZoxZR/KjDbUekbWym+XhxYPYB1nKxPzGMNQ
kk/+Q+nq9pwcB6v4iZoeWa4xiNBtsaXQgohKg5zMfl5ZEgKI/oaSi3RLAhobzAYtl2iZVkqBbxqz
FsPM+BC1DNF380j2cGMxG05IN0vH7JZLi+BgyEXsmOdCZ+MxS6BxAb6ixoYSFqNa8Q3ji6MRw/cZ
kLfaTaZi+KqY7Xte/LHknzTUooxt04GxrVeGGYBHPdLDvg3ejarGawsMayA6XQNDns+KnNVh1+nU
JESrJrQMfNKZLJLQ7Lh9aSrHJ3QD/oI5pfZDvXhJnegmEdWJdgonSQq4cOV8AuQcTph/idQ+w7NE
wuM+exXx6u34Xo0lG54Z/OZttmOb3s2YXXFkkH4UqWdZGv90Tol+lD4NFsNf0STXHJRIk8CksFqq
+iSTwNiNfsfCdNLTI7vkQGN3wmev2zT86+TViWsOrhnMFlxLcLlwAfyqFP2cCvgbNfl8YZHCqMgR
nD/QnmkYnUAdgQokFcAby2wO2ivk5GrvVT2E6KxiUFuoTU+BmLbGn4eEfq3M5urWnsbpKHKp46Z1
OgGAGJdWrtZbqyKyvDDCZbim4DlaLjhJFZRcP6rjoIkaVEUlqB2hEa44kx3p2ZQViyqJuNsakg6r
sjU92wwqU/HjmulnrSvQBnkJBy3q9pGgETXICKprRpU4yQ5UW9LcHLx2epn/gWktvu1iJt1L6r9O
JfdeTs4Xe/QV9wc1pz+WRyJqJwGNqO/EhTlCtUuoOrh1PQrQrobeBebe1v2F4VrvleZOEJnKQytU
+tVo+XUqKdjdWnqUq121aSbC9ejYMdOfL31+KckweYTx9I1ULTRzH0QnvqHQVfFfMjn7xPDa8yIv
i6zPKAPWU5GCR5DN8AVF6Q3ya7bnkfYfMlbTbedmegjV/y5c7O1zTWenm3l+k9rHYz6ab85QA9xK
5YuRYb0dWLz3EU/gFHXZU8KEnhACAX2qpfEyY9qiJeJ5Az6TIDPpHZKxUwn5ZQBPaZj14lDd6pjO
yyLuoFtrPc8c8MlCkswZdUju3ZEAlZo57X5VtdZw9ofykrtuFdJuUo9zQsdOM7OvziMnMraj3ySy
/kmzARZP57PaKQVtzbASE5lK/o0EQDYDLXYOXzS0NxksXSaB6kEUYNKQIozS55MG+MxHWthKb768
iglQovvY9ykWlEluYzO7ICQH+dFlFXicKC3P5mBvW8fZ0pL4KU19XWUuIzmfgHbmBbRRBfgkkrdi
MtADsu6UMXwhVlpmukzxJKqdh66o14XhlYzvWy5Ezsh4ZrmC533u4MPOWtQeGwzKzLlg6SINwOu5
I9TR3xSVj0SpLM55DYmmdcuT5Yx3KJgEnRDTFguL8xwnuhEX/IPR3m02gYe2UBY6HXGrRPOhnCds
GTYEGdR2nDePsi6PDWewubZ2Zk0DOKgnaDIjTc8add5ROs2xUSzZMahh3201WlEc5RINvAwksKiF
5KqxtYVuTBs2U41cLfGRjsfMSpsScO3Bpikb8+BDsejbZVCQLBOBRR8o4FwaOtP1xqGCaOHLlVp7
azIEL5L2DnZWbDSxd5Wi3+Wad7JHfY92a6133qmzoj27i3rsFkdPg2QpQiyUZMDu3dqnuPY4vink
JmkV/w5y18prnmangpajhj/gYcr8a8bX3Ag6I4DzZcNsI4ps6mjxMmVbxREABQrWNNLi/AfXt78Q
ghr73v7BoNoiFyWQIVW4x6kNxlHezbS4BOb0u7zJyC02rpddQL6+WTauTV+8KFSkbLj7OsZ9LuKX
uA/ug+0fXSX2lc7egB8wt/8FSuKkj292ou6TEb9aeXQvOud5gk1nT2+i8c95Mt3z0j1G/TPthv20
AOYNHwNpe1aZ9Uh2/CPN370mmEp41BOtC8E2u+jLlmLyRsfOCC24T9GtrTtcT0jZiGPVBKDbCJak
a64NOnjKZexLpqc7PlH9HwbyJuv6HnnZNzxe7Kct8w7NAlsheP6ShpI1jjnN2PJWWTsnZZoZDOyZ
cQW5sCPDl2P2izWJbd/Sec6h8se7CNSsje1oMJE/0gDaU/m/t1p6nWxi1NmWlgWBgWRjrDxr2NT5
d5pHn+wp/9yMTXe0JUBT8YRAhKGDVyIcItqGDnYmeFhh4mxhrx8mYpshUtzqDMRDM64btXfgh/h2
t5Io5KbgxCnObb9H51ET1rtWy/NCwBtI4dNsSF3OvJ2mfhX7iPyS7ojjZR0vgY+DVZ58oR2p2DJY
DbktP9MgP7ht/FbV82uQzsdhkjT9pn+eZ37j0z51PZV0Yj1ztG7nx9qadkLnN4kLwrNOdrb95yxK
Tc2BxZLSmZ7eRl+7aZU68NlsWD09s8ny1GX9o6jDXH8fSCoDFI/f1nY/ogwudN1/Zf3Zsscbgpmv
gnovS1Ed19lt/pjn8q+s6idi5MA/rPJ2XFtcFB7BNTSdDcgw/luuK3yLSiBHSIdbUgeHok6uGEu3
s51vgXeVQmxI+4GpVHe3CutWEu2bXp7m2ju6WN0d8CfCJNtigk8qUM55DRlLV49DFMEfHDFbdCYz
rmB6DEW7JaI3zL/0Cii1y5ONWWwhY9dm/KVoBoDJcdc6uVNDa7wx4r9UUU8nfX52wF5mS2KxGp5T
w7x0GLkha5wnJh/8/A3I5JtPEabxNU7TcA/UJVDNGX7Pm8EDuTyAaNWepNmtXRM6VzTcTE+9gVsg
+u3/Pw8QS0UHUgWPk9l8OE/SFldCDC6lSm9DOr52mFgHzJFmIJ+pRlajiQDH946t0T2jx7vF5XzP
YS8oxhWdfdbUggYVr6Uu71qmv+kppE150oV+IcgFC+AypnGP+ZTcVMybV8MZHdc5YZJlkbs6tNqz
tOJb3EKSy/2PZRnB3scwA+4X734iM7tOYCPFt2UlCfwpJA7cXoLa38f6ItrsdXSKg+gIZFsBcL93
/5Y8pF6tBI8G5+B8PKvq0hkDadtrv7s45Z0i5jQCcGvpOmUuKeqOouXQbjD4HvWayWmWXiaSRBpN
Hf4T9aXJayWMS2zIcyP9j5aemV93e8PmmWIEGV+0p3zeeKSK+VLdlmVu+avMtl6YAN1Bnt8bpCH5
6Jxwj9yarrgwuLm5enJzUYyJQbzW7fuYjBAYWBn75I0J8kUOkCvz5BXf88lufnMpz3FcXgZPXUpL
+++DdV18szT7TiiyW2jn5f0Ey/Uc6FNyKivH5y4vD7BrXuWYX8bqOY/io5V+xao99PDS4y55tVJx
LjrWaF7K4ROkrruu6vM8k5TjWm/OJM99rD0vX8Dy7xdWd9KGrWuJG0qiR3Ro99Ga3pokOU5sdICP
3y0lXmFnMhzU2s/EdT8cZ3xe7ihj8E+T96NqMngrdesL+8lW4uajsA+IDuvz4UbxT/GB6oibL9Eh
G9Kn9qLpavnypvu8lnTPy8+ITNo17VcrS7TLyatK5re8mq/Lh5rt5EL5hjsXQvN8ZeT4kkr5jEL3
479NR/c+THPkCMtgOH5FGkqUj/cB+e/mtGvHkhclq++ynQ6eGcE7MLcxOfAGnWu6fyoY17rWfMaz
RJv8a6XDBmIiJ/f4ZXkLRZbvADbh9P9Yniiu1dmQxtswjC+53KbkeZsGUQ3NtbOGZxKZvr2kvHCS
emY2QJpruoPhgt2+uvx32+jDfbl7hTPtSxP5Ah1cn0zboO6f0fS8z/NwSzX9DUnNR+VwevWKS5Pb
H8g1yHF2NtyZbBCEvajoblbFpeABXfbJ0S6wpY6UqHTE0hFj3/Ai++TmiD+CJA62JV5tDQ6Pjr2I
X2Pw+d/2WmbiReo9sNviZFQE7iZiOzXZt21ln+2bP7fXaAMk894W/1Q0PHHQfbYn7RpH3TkZeXVH
3hkenhdxH4OtrlbIs2Hh+sOzbqbvRHtdNNs9tupJBsNda6cb5S4ckz3xiMsxZHlb/32NAWpQqNpr
C2UZylpenx8E0et/7xNEjDa8iFn/jRtxo4HAOe9z+RRuX76zAl9t9xD4AF5G1jIhXlI7ezdj/a3g
pgC6idpb3nsZYRiBcYNkBjJM192xbz61rFvNMmDMoGBMvv5YYA53QXi0/IbHGctyUY2UG50fe9Xd
FvF92bxMc6my1nCRv/sa4mQhwoH6yaWiYngkXheQlGQFFRagwKncdGjN4JJytTjfdtuimk9e4G4s
TT81tlw7gdhB7NimnEk9KvbUkcfM014QVuwLD1d7kBwdYtMDLQf9UXCqzK7Lzt4GxS5Iu59Y1qsK
yNfoildDQzSlGfZT5BBEUxcny1ucLH11Gcv3MTV+JWwARFEsi/XLZJffTju9Fpb3143DU5E/TVoA
2S/e6i72fXt4SU1WWwggteVvbQKLAoYWhrgRPECIlAU50yOVIn+XCxC8mfbKHw8JyspCcl5+iPCf
GQFMXD30Jlpect75iIvQsWyj3j5iod6TZ0c4ggobmNyhQl5Jug1rA+D7QB7nvLxYYml9uUcvNU6i
6o8q3bce4SuzQxh7cSDqN76wSSRnGqi7PJJQ4F3gasO6p1Hd64+JTvhYTCTA+Funi1FwuOXOG099
8tQkG5vzcIc2xXfF0RbNI2EeCKHHdas3W91U+xixjE5bUrnUfuoVr/pxrAg10frzIv8DZspsPnox
IgbIJvBmgnPo5bbNHzNUjpdOOAqOMGg9db06NIl+mNBbwBZcVdm0Wa7zcqJElqgH4oiu/VDhmjGH
gOVAHZwhOwvOHL7znQbdzZXJTabqitkAyWu9DRzWNAbhQ/2UA5fyESHiD2OYM6PqjHknglECOomV
7SIkGn4Ed5GZsiLJ4V71w7OlIYskkLUOukXQDFXISq8iZ7nh5bL3QpHllXAyaDVSxCd1GuJyN9so
xJ68j0QQ2OrXjw2trckN/uwOhBC9CZcsThhrCHmIMCF/9LgcXEUqGED7W5PlbND/UhJ4F3Vl723T
4GQ6SHPceN8TtpwzpESnQSuBrAyeRLOr1tryLvnzRhZgjwh4AgNrglgehquEpNp7045J8Mroub14
MwKfSGbeIYmjGvIRajJ9pdb3CjpjArgF6n93kw0m8UHuPlEJLWy4aVq5i435NNC8jTp/j0lqUqtO
QcInRKxXWIIyOjPkZYStmYcErKTD2k9U2EYqtBnRRNCTPQEEeAKn6UQt9HgMOsO+KvQnDGKHeSzg
98XbjvhSA6D4GOf73qjWNjg/1HsoTNdZYzJXRHZITsScbloTX46FU6mE5PLrU4M7PEADHynq2bl/
LSSuKAW4T5G6BtbaVzffPi1XgP+1nJeXb6EQNs3/NuzVTPQ5wdve9KpBRPIC/RQEhGusJz04JLOz
oatA/jVU3mGMd0THbKn6P8p4KdXia5HZH2l0S5EyDcRCeNJ8m54ib7qg7P+IaJhTZdUEcUl/4+mP
Do8+bN1T200vaMmOviguA+qCul1Srslszvdp2m2XuyDXtRPrTYpF6Gd0adU4JrocW10RyDOkpuRZ
JqPEcS4LxHJ/Bxw5syoAWcryjAaTQOW1mLx9S4SkIBNqjNpty10YtzcfaiApzsVJGOx8o/mkd8nZ
I5UtbaYf2BAMltUBEAVdrpVtEeYZFFToTthibTEoV4Mh2+HwwHP71ETjMwOTi5FpLIH6yalHRKpk
y0B/BFQZWjh2lqNpI2hwzBvcxqfRcTbLj9nRQzIG9p5kW8P+QgwI4wyxUTgwFClrfUehwP9PCmMb
tXyN5bgZentNrnNtaycqkof0OEbrQgm6HAC+3HmLjnrd1tMmgvvBDrS2iA/EJ7W4hHAPr3PYQVoB
OoY/nrnYmhdteTTPzNIHFoNFcu6q70VToRAy4gveLhvhlGRXNRQgde3jVDmbKYgfNfp98ZWOwEHZ
T4J82qpCwt+RDW97O1DnTzBGnkwfNlYUbFNCFZngWmLjiA0OunVPw0rrbmP0NCuqQafeKm3eunPz
UVviWrPtJS0QfOeIwJMOGtlZwoekJrYtP+rqk8lVdQFuE9RCGYrncmhDnFPhgDDUStsQXv82IgjI
Ktyjy2B8LGy6W6RVaNne11GwTvEx5RIEI55pGP6jE2Lbe61TvjgOeAkS+aWao2IJwZQ9M9J/S+bs
IJd0pu/lpvKb4NAgiDaJKJkKAKdwP5a8DYitab4fdYZzk7nWy3pnTNbmv+rQ7p8J/A6z3Hpvav2x
T+KtZnxEUUxAV7muHfp45lFxq5QUicTXssR/FY526iQToDY/5W65a/Z6Zl0cEwey7ewsjRVGDht+
sdiNPaY1lh0vAmU0j3uvCLZF4++Xy9T/S8+5ttagODFoC/Aa/nfJea3OBnDNUI7eYigJqqXzu7xJ
Rb5FngZbOg4P3Cufkj+zMiB/WCppUJNkZWKJ4hDAf9MkWpsjSM/qAzL0xq38PdEXV9O2njodHE88
XBNNHhs8h3TIgJm7TBDsTWLb7HF3bUaJAcxoiqsdKhnS1bDkSZ1WQr1ZFuZBDrs42VFDck2ax//W
ap0vPdC3Bd29cnI2tObXMkZDC3Cbq6FSiWSzBLgZH52aO3hIyJV1970Ydws/NE/kxh70x7z3zlmZ
HzJzuNeM4UiA3nsmaENKZUz6bNdEUkc2imGyKw3ENkaHXQA2Vumcc0bjaBWPXTJs4m7+7SGzB2NB
RyZ5W+7krEsWj83TXOensdaubvA/8s5kOXJlu7K/Iqs5rgFwtNPoW0aQwWA3gSWTTPR94wDm+jL9
mJanbr13papXZqpBmUw1uJl5k0kyiADcj5+z99rUWuQ7JihXwHiewJTtnAIYu+vsUIwtjLA6mqBD
JaOqod0WBqGK0afLuQ7yQKYHq8Q7FlWxQT+9pZO0Um907SLdiPMdWeXkq8zUJGn2HFYGQ0XrogOp
QwB1cBtvW5XDQ+FmB1gDuwaMRwAWPQw8ktjZo+vmgrT7EmRnoKfXOC72SZwf8nC8VSmHngr8QOzv
Gyvbo5c95WCCE8F3QmQz4+vMkFbovA0jmlRz9nZTwciUktubT91U7ieSe5ZthmrLqq2vzEzEFoVR
mVRkydAnK+xrkxQDWv7gLkxi07xKtJtjADRsLeaKAXHOSSBAU///PRnEwLIMGgaQzz/g0zwonsw/
nX/8/P4qi38PCfnzc/+OCYFoJ3xhCdMxXAPix79hQkz9D8uxHNfH2K8bLt7qv2NCzD8E43AIIr4l
UL2Jv1Bq9D882Es+BBvL0X3h2v8ZTIhhenypf8+p8YjkcnRHF5YPwNv4j5gQVIQDahkcav64HpyQ
sk7C0nU9pISqCmwAajGukclVt7yjXTX3SQN1j9p10Scooyhq7BKFtdYpy0TZX3ot+rDNB9h/dxu3
8+By2pSEyrth8ECbb+MCf5jGcRU3pGanhvPmzfWJ1KKOapJ6nryTKaKwCdBEBO0mjXjiZx+fGbVb
mYLMG9KN1J153bs03zMfxIdedvtBi4graJ9lQvyQHhglvkCAF6FZSQiHOcE4dJxsvWMkkeDKzNPu
To72DzElaj6RArBg/lsJ213Q5kU7MvrPYJMZDuJVqCuiNs1fle8+VlEyHiDDxyUWOdrkDB3JQsDo
iumIVFeLztMimhgOExqHol+p13NLpXS+k1tGBg5ZpwvMVMjAb9A9aISPwXssPURzpVR+lhmPx0JW
dI5lROrC/BP5Htp8ZzzH4PgdOBD1mHXYhZC+ajWblMkYwCXEsmkvqcZhCJdIAQiF9HTvKkAV0jz3
ji6o6LSbz3AUrgkkinUcVzj8YnY4dcxMCtpEQvQfjjv80CVFXSDBHJOwKFMEmMaYnUiRpQXEkW1I
L5n2YXT+iw0uMMr4JY5fm6r5rOPwpEcSRGHxlGsA5Jl43si+mez5jKmO2JMmvAxtz5BFO5lRtMyT
7JdV2UcpQIwabshuQn9G6P6zXZv+YnZ+2sHwErv0em2FDNFGnNfY/n1dSV2V2I53U7faa063N7Ks
F60oHmWXPXYSTqo9MbBBaQLqE4wDigmD4phQUESsXVO2CwwTd+TeN8dlKebAv+joFYzyGke8RUGl
n3rYhotq7G50nImNVUfJHr9Oh6oqygGESu+G13KHMCMlVCsBxLpoO5yeEtVYLkdSBIHVIZAZbkUZ
b/PY+CgEub1Ve2BnALQPiJgB+c2YaZKAJmYaniP2DCsUEYN8FdJ4RX+2Yip4lsLZBi1iWoSgfWyA
SyhOmIh37vDehnhgUif8QSjTflaakMT0PovCuOduuNYI4CESY3gGisA4XJfUQDBCQgRerG4MuJAo
hTOtz6K4tBGgKae2fmpjxyUaCprxEFpI7SNgobqWaJ+zUN5/f9TuNHgOlI5mS8CrkD62QyG2/Zgf
yDzDe1boX7RkFpEXHKMYAagFk6ZC61WZ2SehEu+6N/xCwPQZ8/gzlkUQlTKalG6zB21ZOIwCrTS/
hhg5UIaMF5WmPB0SN8BtAd+96TaubWbkQPBDWD36TpHytEEDIpc3e538aQ3E5kSox9q05aPltmdb
RBtDj46R1A+Vlf+wld3tpZxJcozMlAQd6zyHIcdub29l2EpasrkDA2JLLwmQJe/LwglbDBhAQQAi
Kg9jDaWDtUTQuiJu7ZUkCTx6fHOPmCbw0Lt8Vk931enrAGN/ZmGVazIN4XzYXkzC4TOwZjjawpWX
5HvEulufBhAqY4STPUjF2rdbKIfyTuxAg6YZEUOgjdd5aJ4SNwI1qSMeyroDMWxM33v9hYJ+2Gn8
dDCdNQRgD21PVTsnWa/IJhzeqruH4jSIs1/miAUJ+gfhnu24zh2TSCGmYlFaI9vFoOzO1iFxkl9W
Daw9NWoGwbTauhw9Nq5XTCCGtmzckQdm+qYypmIVzRPRYmb9kA84D+GUTpuyTC6FSS6aOcBSnYpx
7bQFbKlK36YzcQh0v1+LqvqYEZDAgiIXcpY2cRVoqsYw4HT/jliVl1m/g1T6RvlAqPoN9kDBi2Zs
3uKDsACQLkDaIw96KDwUBixWxyFUNIAx+UZ1hKK1qkgw5N9qggfMiPWXJDGOiOHogyEwX8rEf5xq
ymS0QuZ6dHaougnIaz0kcaX+OVkfAYlIC6lPybLTEkR9g4a8CkHa0BFnwtVdoPrvwNgvHAmnpNDG
B4y7rPyF/h1Y6R3OwY38oq/Ji/dkXjOPlkzt2fEwWvGzGGC0l57ZvuSzY2xs2nSoL+4Zv6iuCPju
WMdLHT/5VYslSB+3hd/wnzxYTjRA3+J+D8r1FOTNcugx8/KWPXs2nHSWhXejftTZAZaVH2PodN+S
HJtJmXck0AErgqeBbElUN9SwHPIM/dDaxoXNj66Gz4TcF59tD9reGZkUwZ26Ez+nLawheCjq9CQ8
7pjWsdfouE5NQJOp039oYf2zjw4c3L7d+oJ6521O3Ws/k/FFvM2CbPEPw+54V+z81e3ls22mx9Z5
7+z5panyd8NXRLEMaCWMpGUNeyHVqucqyL5M5Agq+wERCbDGRT7Gm9lsTornUhv5SWuwV4YdG6gc
qj0+4rvLmJG1nisStyPy6X43tIyFS7f9csYaR0CpA9mD8T+wZi55Amwa0fSzVG/CKR4GBIyL2WDD
dn1GqIR2YUv3fnAyuScWbl+z7J4dC2axgSBntKyHKmxTmA8ePqTMOvdTni5qNCtQJREAkzyWzcRN
iZwccA4KX5gsSFNelHF2tFEm5DZRYXUrTDATiOl1KKBLW2eQ3pT0qI2G4FrbvIDkQTCH9ZPLN350
jn5EOYg18hn/GO+WFjH0F+dBu4Sz/xgij1wYyPkX/TC++Ln5XTSwQIgOfQqj4cxytx2ZMLX6Lmnt
F1Eaz45DBimmGi0E02IvKzd6pvMQI/cztr7WPsJ6uievpReQ91BhpJEOwNsuI/9adw/eCBar85CX
pB52Ij3pLsIkF3DEm+OiigReQfx4NPpL7tRz2JavFi24rZvivDWhV0CMP0qSPdrA2td5s/eNeesZ
ymn+9rsoy5f10Ea46wlfDgp9U1b5JkvcU5k1X7lgwqlXRCpaKph4/NkC66z16o3JypfHQI7TGerP
X11r10uSHBl+Vs2lmyf4T3FsLxr7LPLWx2xIbKOT/UoS3vHQw54IfG451gl992AIEBEahCyb9cll
HlH3JCnnKNrpAA2sssi1qPLeGvIjyl5Dz18gVgbM2rA2sJeFt7gPr1K3CbVHO9IVPTLxYdUrPzqx
xe+alVyMLvzFzrdI6K8tZ7P6DHzjWU7VRZWJkKz3knimkVi5xWgzF+hwuDpoKxYs0p9JyUbOWWGR
5owK+PnWUzbe9SjEOYiSdNEAMl90sDbmyPnq4vx1sNCRd2zMZTR/M39h+UrCdRF5H6bYyIxeT/mk
NZS4lYKbBS4ei7K3n+bB2jM2L5ZehvYwADLnsrEbBXGosOcYKu5aRaPTwNKNik8XOZDqUKKidQRe
V0oodtVcYMSn9oX9Z8ZLE7MWzqPgXUtQzcYN7dwhwpJsteXFFF+GK5tloqh5Gfg8l5lVYg67kUTu
dU815wLkojclXNo9+KVBuDEJaSHyVTsJaBuOoH1Ms9xY1BbDER1H7KRofg3sPyC+1aomu2WlZYyv
Q5k+I1r3yJ4zV4PiAlYhK7s/Vk9K7YVMDmM1s4svbcQhaAAWdAAMFoo0WIIc9H+zB10ohDE4QodK
ZO0AKAyj4NsFWGgqcqGosE75xns+c6elsqbX0rORUqEsUz/ZjVXoL+fcujlVnGHEho5YKk5iUu0a
xU0EALkNiNmGpijMRz0qB3K+5svALHLnkUiyhHb6OoSs5U1L5TWiscSWD7oIOTKkn/LLcUHt9mDO
G0H+k0ka0mYGkYHUK9viAu93RnowY43gR8E6bE/aYRBJjcNFP4aqPO0bPFxiPqMbpQCik2CploKm
mgtbXYAltlTLgcLr3qomRGlfCQZa4NaokQBvx8Yzt+A2vtq+EAsMlRg16WiU+XRCTvSY8mBPGRQB
b2Z8ZUdy27f2uy1mVqSGZ7bDrVdZNd65PtKxMJh3c2Yn0Hp5yPOnCZF/2ikVZQogzuqttxk3JT2a
xxjh2yKmq2apGLOs+ehwk6y4rSg62htIv9uEA2K2yMuxat4X1PI0dFlQ2SzptQok7n5JcJHW92Sp
MhIxdEZcocPrJZUFV6jhw+VOyYiroetDC5tG4tgIh2oSlGk+abGDP2CkjJEyac5J9Hjx+txggqij
umXVTA3rLLPiJeizDUlZR3JMsbjJZp2B9VzHWb1PJSv3oAHmqoR2FzEkzrThrbQAb3FTRxkyGIE4
y+udtT/o+IPobWwnDGzM277neshoacUzxpyA2nKQMT1PgvEkPqXAPUcyQfRvj9U+GPy1r4ASte7O
e71ryOUxhr0oB/+CmJQQnCQ5dpG/tfIy2sap0a1jy1nH3GiMD+V6nBXyrWtw/xfxvXDeKsxtq3nK
L1FhhWsrFuGl4dBUaNV0RIFlOQMYfRKa8oJTSqVQkGk+GCsUpo9jwuG3VRK7eromrjGc2tXYpHdD
lg3GH3B52O6SrVdwVAkN0h1+/zInJhwDg4izoGPAEyiLYzdF7Ml9T89Yvgmmqdg7iOWrCrJeE0gr
icE5SJNLTC1sbbmflJveIG88y82zlUHJzMvzYPJEVe5DF2R7pisZpMmTKbrspRUEGcdug/1irDaM
J6CWTvXZ68hfwCdNTGvgbMLB3sksYGgy+zOjmGl6DPuwwZ51LgSC6MZO6q+gfoSBVqHAqx+SePJP
bmd/4yyc8amRba/d0zB5jnU26EYEYjlURMVq2nddt89JowqfFAWY0ddy1cc8dFJwnNJ1HCoM+vqO
CHk0xsveLPCTh6+tE+p4OzEWNHX/NE4xDE77nmTGm3DKp05nqORDGRrq8LGt8y9RxEgX3accBVMH
43JMWpJy/OExt/qNKYgCgBt/s0PzXrL00grbpTpnWlFy7qvjrV2Z2jb0MNp2CHtNurShNz02Ha1j
EnntNU/UqhU+ReJQEQw/oEiKnHevmtq1lmvjGm7NU1HHDbcICZbkiO0KjzKp6fFKk1lAKkEpgKXY
5xivBNMKuHf6aL6NEet3KOqCGi/54aWEdheP5oQl29PFL80uoflDo+EY60bU4evc5nhZh1mmNHwF
hjiiWRBMC306u6Z9iTkI1qY4cOcxl2YhtMt3y63Y5bOp2Ugv/EwJUKkbnAim/xMG6ofpIvuZrJ9k
P7wbA9AVq+h/hdoegdwdcwTnGfEDDAfeYtrbM3tNmsulKak+KrUa+k6xbyf5TRxbu+NwgmbhUg6s
/B6stVxjVpCUz/ToT2IuvgaOOL4/tku/GalI9fg9nFHckPM9JJHBcbWY1wWNAaoBiG/MaYuhJKQ+
xp6HGRciZuJwygw2Wn+xC6x8ZUgxKlN3o4a8mrbGmmNHkbtrG5KdCSumyRPRQFLOJKO7jZl+g+SV
LGo0UsvGc4/gI+eVW4PLNPCNBJ1fYA6Z2lWZ5PUuCNy7DdZyY0pYC95XNKwtxikCzBZtmAluPz4u
yiTXirBHRrG5yTFclTGtSad0rX1gOz+CJIPYolsnlClM8Lj+y6qbvoZUI40mL2AwDQjTQv85nvXX
ERFoWzgCF0I2LMgv/BE6za/ZdK942TdGMDOUSFXSvBUDfOwDWl4BQ4+cZIhV505IRDhJTfiYEdKh
Tltpdrfmr7rI/VmWLGWc9wIamdhLaDnFsnpqlFXNNhiaIygPiuHZ6d0Po4UiUJaQrQLRU/7p1j5t
bmlbV08kl+9Bl8yruRPjIfVZfya7sbfQo7CqOV/u7FdYipqXwWIcKeZsk3oOdKQSWyR2nQXm9cfM
m+yNO5g/gwm0H0ao5zgaPwZsgxujgyfejkGzHt3xLSMc8/+CYf/fDA1O791yPJr1/3gEcAS1P5R/
xYP/7ZP+7P0bf5AjAhaNxj+8b9r1f+n965ZBK1PYDt/FsmHh/09CvfjDdDzddT2blrzBeOB//IVQ
r74eH+Mht3RTWP+p3r9r2f9L7x/YvTB82+NLcq//h95/N1SelVtWjmvL+xaMKk4ALB76Sa/uvfk4
JHP9NeeSk7R/5tFoDsLz2bzo0m7p8rGgMW1rM28zdjpbHdAmnKftufEqbQkko9rERdxuSZH8zCm/
X1zrlOhpvmKcsCdaVKpNtSjP9u9Nlt12UNuu2dbkxjtRv9g4dHmNkGjheshxI+qvzASyUyL9cO/O
0xsXiLMFxE1gAPxzU6JVzxqYPJzzkAKYhH6qX8DAULQZ6Rah+bQZhUb90M35nc2l08j68q+6Pzk0
dziTGz7L66xjdKgTILsIjPm2Ub+1PKlEAjOGraNmBDfLiKKLAVoLSF9J/kvnr5Ly3RzSe+kwFvFH
1pLZ1/kkHUeY666pEbp1CbSaMjjY5qqQSqmoTFVamdRYsyq2KlV2eaoAQx2Pzp6SDGx2yKulTMvk
eqZq61T5RqSeu2DqPy8nVdwJqryRak+NpbaeKgADVQoSePPWlg2ssIFhwjI1OUm5HehxI4xfCP12
4G1RWJIvuM9/l5qq6HSoPieqUKYXMDaqF2JfzmiGKXhdUAJxY1AxIA81vRO7mrtPRuJaMm4fG1j0
ZPgwYJBagoNT4loqGM6J8bjU8xI4TVHhg1HF86TK6EQV1B6V9axK7FgV24EquwMAxtYA9B1vGccW
avOKGl20N1OV7FU6ULwb3YdF/wzJztqBILPIqfMn6n1B3U8kDchRdRQYORNk+VPACSFoB44KroUm
scCVo44RLeeJQB0sDLAcKyqbdxFWcisqW4eGUs9L+m6TKx8RdYKQUMfUnV9mjELmFeMACm5mtcxs
idfdFsxwbWa5LTPdidkuYbGLmllvwcw3ZfabMANumQVr2blkMtwwIfaZFEdMjDV6Ey0TZI6QOw5K
B8J0gK1725lJM+lb65LJM5viKsueKea2+SNHx8PAjLr2yrUeziuy4yAJIzLqys2QnSJdWwWmBrTy
ORg+GwRQodVtTQQivfMW6fVRyWQE0pgJtb5w5x20hJOIesZG4EaM8iyb6AnpmapgL/pMhGbJScJP
X+2xWKuKKUvMLyWbASZzog1xiBMeZDltghK0BSMaj9l+yIw/ZdYfMvNPmP0PJKmnUbXPmMvrAW0J
hIQ2ov4wNY8jXkLdJpkQ6O3cePtSJFtk7mgMklPHz+SYbJk63w8twhB9jJxaShQKBW+Dg2JhQrng
IWqAPKHQdIy1dhJ9g/qrHL1Dj+4BjdXSoMFrtNXO5Go1vVg6zcsEbd5z7A3fdEfLcxkzg6oNeQIp
/aj+PqfkQ935CLIduKu28cz33pw2AtWH2SMGZWCofs/bapNV5SFBn2A6fPUo/mEAlOU0s42pxMg/
XtE+Nd1qOQw+gB4Idaa+qoHW8jRtmY0wvKHJOJBuvdEutMJrCGiBjUVHgmCPp72gVa3e6XIMNxJN
x0ZdDoK44Ay7O19U6zS1r86hyqqdHxfnVOfNmCKOKj9ag3sPaab6ZuCzMx122liC30n2SfphVzHv
rHFMZ/tNvUoHFfEMuJI52sabahXZuaaRuyZETKv9bxsxzowox0ecI+x9PQtMlf4hQrojPgdkPMy/
Di6ynhR5D/lBq3gK1/UMnpmAS99HamgyygOb08AhFC6SQqAIeXKiy7fuu5w+wLgeqeRcxEUWIiMN
sVGH6MhCfOTONZNUKKxwSA0wQb+xw1wmsyqx9J8Req/nPGbp8zEwzswoIrISnBOGqowPdSJ+dOLu
Xd3K6prjXIVacHUtDj7kJUqoe8UmKTa1QmJENwN5FVlFWP/FJUV2VSC/apBhVcixCH1DlHmxEGnN
iLXCw4Rwa0LANSPkIvXpOiHsIpbmoiH0mhF8hZGC6XyWyMAkcrBe22LpeiBefEtgqxKAkLtFLjsi
MlpOa0Zuy85h+UNtiNECYNVOJHIjsBx147TtTe3Mfyjh1gO8JHa1wD9zjsbGjFAJFX1lrkkEQ46C
/i+cAaeLlVqI1f/3JEzY7Nb09NbcCPtS6Xx5HkPyvYoyO7Ohbibz5M/j0rVpjlHv/5bRgAFxEOBB
0zqD4t0CNrg2CPQ47V6A1QfI9kzkey0yPuTyKx9Zn00XskJ3h9jPQfSnIf7D5/ST0e7SQBRoIw6M
EAkKxIK01lFyIh9sQzrAPA2IClvEheqmihAb9ogOI8SHGSLEADGijyjR43rZiBQHxIopIjzDrbeD
YJ1OvYM1ZxXkwU/4AYkSyjIgpuPisG5ysbPqtUYUKRFH+ogkA8SSTL+edcSTDudd1OiDB1sJf0D6
qSGzrJBbasgu5wcPCaZEipkiyUyDpwKBpoZQs0Sw2SHcDK1iKxFyFgg62zmOF6j6Nqx1B0B7jr/W
0vk8e+ibx+FFL72nSJ9WkviVArnojGx0Qj4KiaRBTIpJhT+5CExbhKYeglML4SmQM/TPEjGqQ3vS
R5w66l8ZPI0aB4FgubVSFPMM8pVqkxqoj+C5YcVEVmhW63LgLcn0HWSxVYICF1bDPtSqAzKJSzPL
vXRoHYCnMxIWaoKTc7i8YVkdBYeRNJrZeeS6uwAoWmk81FXCBMke2hX96E0KKznlvGti10fRNHm0
u4yzW7MQZagY7WTb9N6+NcQm3mGrW05IgtXKHGpI8jiC9vxIJdLhzLxzUYCIIP/oEHkiMO4RGg8I
juXwKJAfN8iQaeMuCMDGP22hKnXB5IILR+tMPBRNevj4/H3k0Cjrwn0egJiezkykPUV75i4w2u8e
ZX6LMLqkPa/uHO8U+F8V0mn1LrhIqXk0lzbS6gmJtXox0GaP+FVX3vvUM2O8SSTZaH7PLRLtBKl2
oTTbDK7fms8IITfASEaJKLtrJN42QmC3chey7G5d3t3NSHu0iujkDj9tBOImi0GEYJxwNyQK7ZLG
3yL8Vvc3CbdXZACXGbF5YF+hV20lEvQBKbqLJD1Fmp4gUY+arYNgPUC4LhCwVwjZYwTtBsJ2jF82
MncXuXuF7L1G/o7GhREAA76sPuSluwv9+uIIgEZIGzX7O0/yFUNTQ7DHM8KBN3fHoYeaLIOq1T2U
yKJLIzkV08uMMN9AoB8j1AcJu28pSkiZoBc/0P9hD0bY3yHwtxH6N/EmuSSowu1XAxtAjR2gk18a
5oCEIrDXjxW1iIE0E9jJKcJr0LfUNfTVlpnSViolYWuKi5i67cRLnpqTVs+EbdunBiwo5E1o/92J
p3E5tSMh4uOKThpdCxaIGZuDxO6gMU/F57z16ec0yg7BAzTDBsIkoTEPoDHCwgwBfAF05aBjqBgw
Vnh1htEVowWGC4dpisSAEdArQSdTY8uAVnhKsWlo2DVgpBHLEqG19Z+K7NJh6igwdziYPCbMHhOm
D8ekLsMDMmIGGfHPYA2xlEcEmsRZU6YR07qYykWCPOmlwlYSYy8JsJm02E0EtpNcJo/1nO7RdC39
YdroxNQFRXG0CrnXZ/9Zi7kIVPgaa6lA0Ety0nYiLRTUF+1FnDHDeCZCbIsIlhbmosMc02GSiTDL
DJhmLMwzBiYaV7lpJLYaBNKrHpuNhd3GwXXDsMvEhGNjxvHKu4FgxSk2mBwANOLY8bHutFh4imgz
sYRmfLj5jRDE6qM2whzrTwBdk+uHHajHFtRgD2pHbEIMfgW2oRT70ISNqJLtLcBWZDuHBpORi9lI
YDoa7I8YCxIMvqcIS1IonyMMSg6GqlQZljAumcrAhJGpYzgUK2cTyRE39YERyxOnjwoDVBrhbhxB
N0/3wr8kUtFisque5G8imm51Xp07zFSSAwPWqgSLFVfrTv701VD2RLyIhTfeJndE0fBrKrX7tHUx
a9WvAuMWWNPPHllsBc9vbHBmYfAqMXqpnUu9TvVT+BjBbAxh6mVJDGIOPjFOFlo3PJMa+aiMnTZ2
MtTAW/VpygeqPi3FdtYho7GxoU3Y0XpsaQ32tMxPryE3UYBtjSQCtELdExXzW0WwAElVxwLITwP6
sazx2tb9Q9N2d0ji9xjvY2/NVKwIgGtUtBKbeIpzVhif+tTd/OBqRuORhKGHqNi6Zf884sgzvfph
rLLrjLW0TXGDJSRWydc8CG4mZUQTdFTSPztOgOlQfkxUnFHnLmz7LXNIv0JrX4zezbUHoHLZp49c
y8/WcNce68Z+5+h8K1rtjjrGxDaobgoLV3viee/qbdQQPM3j+NhgRMRvOFkxWm2XFzc+qpdgu9p9
MLNz1fxIMTMSgnUbMDfyNN8hyOCsGh9jzI8R6jb1MR9TJDgz5grDE0Cnq4tpUmCejCrzAvniqW6S
a9f+rEznLLsCUZi8RY7znmPBnBVB0MSUicnqTWLSrDBrAkx51Sx5HzFx8s4+uSXsxvr8267XaxSC
3i3Dvmj2xqvmRudQO2umrYD3hEFr9z7XbkkdnI04fFE/FDnrh8ZAIRyepPeUT8m1ybHldflBxv2N
KVZlGMcq92+/vz5W3xHcomnesTc/qjcZmjetV3kFVngd55Zc9p9aIs7qWwWzjULBuM5x+FqN2p1G
9INBnAymWRfzrIuJNsVM22CqZeT4lEv73GC2bYp/u21qL7h1TvugvIhEgT1p/ARju0EC/xCSuKVe
j06uagHfgmPVu/qnYTRfNVu76xpRRN14IMfpqcqjq24ivGvlaUo3DobhTDmHWyzEI1ZiE0uxU9z9
9srRwfO68+Rf1A9GLscyvKrSVEwX/WdaNXc2CZltwio7yIhmRnBJuzeU9hFPWSBXdHqYt2uPYxQi
WkHK0D0hgGU2bm+zkOOdwWvEGEw6yKOb+TcTC3UU8bqwVLusW6QuvaY8kVrinKD4HWYs2DNWbOHg
ZE/WQaq8jv1dYtgOWEEbC6AjE0Ls3HTZ75LKoMbm7TEs4d7cd9i/1c2n7iiC6B8au3tJMAKrJ6q3
gqt/NoryPRAp1eChwlmBxdzXeWCy7GqiA1SvfpqSTaAThyqMi/p4NHu3MDdeR6t8sAGhVLxPsPr0
1l55nXwtMLn7JkEpYfaQRv4dbc916jqEPmA2dCYdinMjmmdlGG00/OSiW/sjUh5lKMd38zHpjHvB
ybngF606JzTDv83m9Drp2GWDcJnn+lGzuqfuV5P5jxCb3rp1aATXzgKhFXXwstJPgAgfstO3ancQ
46dhBOeCL2HSegE0UwCfJIO6OIcZvA3UH7OnX7W6u6vXFOElJhxhqzoznlvfHUzE6mdUdzYCfYre
6aCeVRsma5eah6LFeBDJezuxZSaofErtVnjOQ2H6J6+F8Fkf2z/94mJMr+2I667Lz1YjVh1NKSNW
94Dxqq5u5ErcuvlbVSrPU/NhSRgqMv39/zRt5gWVMLy7+jVumrORzbsofZtp7LDpEWvsBGckWqb2
1SY1Nmjqu4IDths+eClWAEW78CfC1Sh/MsNElOsDSQS6QON0V43uTtBUjBqyzIkeoUAdOyxLAxkd
rKgFioXfTwCeEcui5ZnCYJqik26+lCm3NfWgumnmMNrmnHlR8i1T23+2POpqczrawWtDF6LrH9xO
+4CoBs4Ivwe/KyNKkaG0yrXfBpSBYUzkTjsEi+uiOEhQSykyEeJs9nCT151Z7mNbwuHEicXSCSwB
kem1cpKVDzty+IUI7VwVM+YPPIfQKrq2OcbWhTSwFP1FAciffUt56PIYw4/ByyY2pqMELsfuwUHT
qSFO5V2hJwJuO41IvmAMXWlb3Km7eHA2wI6PfkLZ69ExGva9bl6UD0N9OR6/VRdaK0vGeMbLhtJz
W8Xadox0tDeAm6o3UdCBcFbD2Kw8Inss2k5O9R5ZzyNYOa6rus51/Yj1+Jg38dZowrXAOUYbb2nT
blRXq9N5W7L5wEwLh1lzCgx/wy6FukwZDwMp9yUAdKU1ztruVDOI9lz/WX0m61RYjzu+f9VySUEx
JaQ/OyoNBtdjwnFqEhoxevFWmpBUgWmkGTYrIXfFhBGfmDeuiXT8rS6B4jO6c+xg3brFIW3hCQ9y
k6YBUJ0KC/FJz1hMtcNoa7+CooYVkH1nMYSuFGqlRjzpUm+HV20YjVNJZHOmBOYRSNh0QMoT0JTq
9RZaaP1pJuj8Eqs/Zr21iHVIJyWd+Hgc171ZnWMfFST3Io389JhDcVWyB+RGvpuDFDQ436XVOrHK
Zzvwv0mCr9eiRYlNx2+Z2fajXSX1Lkn8W1+Ftxbvuw9tImhtQYRVu7XDtF8HoM0SQlJWtZ2SZCHs
56CVlzbtf/VxEK+Y03pjsmRySs6jxTF3Kgl060Emz5X8Ks2eP+jmJwh8NHvxx+Q7t7BNyJUnB84/
gzvYZ0aH7M6xloMwkG4y5JdJsawyrV8UmrdLZ87SWhGkfNVoGVnii0C+XyFHhHBEKZy1R/saJeQo
uDONPDRFCE1QzQa5/urO/Vs9pPAb7XZtd++eU+dnXAwUF/YtSSEdVUaubZrEXYSuhgES2H8QC/hl
DU3Dwu8ukPi5sD1M/4rEFpGzRluM9Edm6bUPJGrqnGNpAH0EaoadW/NWkcHV6ITuHRM7WYkkW5K5
BNkw4B+lZfpmz8UtblH+amYNaULQ0YjGnxb8Z1iBCMXMGrxR0ECDDyUTVTzAG6ISas6B9VI0dOBz
bUJ3imZ8mXvkUfYtzH9n/CVluGt8E5cVDYVZxZSABUAxk+brxukItuvvqSe3VoDQzuEYujDujiyR
2GHzZeOFyyMALvm2++xX0l1qpk9gTeOjbyxxm/NWL8vpZjrAecq6fjDa6atz+wLJDtFLdkxpBmCS
uXb2xV3pLLIp2NTsX4B5u6WTzb8IRLhriEoXqIkNKMUR0uGF8LRDP/TdKs8Rho20/2AOn/GBn2Mb
KJcX1M7/Y58UVqS/hXj/w8zw/4JR364lDI8xKDYohpqMLf/Pc9V/+efsR/H1T/tW/db+db76v/1C
f5u14q9y0DYJz3ENz2XW+Wccs/+HmrTiplIDXcxOf49jdvQ/HMe2qcQdgyhww+ST/kwDt/0/bN0y
PV33/5W071qOG1mi/CJEwJtX2DZsOpGiOC8IUQbee3z9nuLsDqFSD3Lv6OFG3AjFdDILWVlpzxEV
RRYV6X/ptXKNVuiPDSuA14DyGXuakoKe7pYMHDw3ZSoAZ9nVRc2rhxFQqgXyIsPf9J/v/2YX35KO
s37thnP8NzFs12vDOW7lWpKIXaWgwXAWqoMSWTYIsVqsH+/Lua4OSK4x3ItVNAPd660ccdXrODaB
O7UWN5F2b1XIfr/ti2B7cVd0+ZCBr7aV0aJL2rQ6jixvMCPVDPfK0tx0c/xVLAtvBukJJleAXTwO
Pyc9+zS29Q0yb09CTa4fOwzyDWqQNOjMAe/RAh5/G1W3+38hdQjs3zeHraHjX4c6cqEsBxypiJUI
oOzJzr4QSSaOgWvR61GDXWzMc7lYoPdVbz5gI9hGEdbB+oGbEtIolTgzzZdqnqUV7BsAXOuyN0W4
BVoKYTukRpyRxjqgQTEerbgYsHKxceynPmLPgxGUXnbXnPfP75pGBnoOwFSHZ7B0ZmWbjyToSayp
U6G5jfyEdW276A7ZFFMqsXPh791GiiH+KqUpRlGTIhQMgR/gdV9BteA0ThGIn+KXNUD3DSAX5QMW
0pXjvnYSu2h7gsFOv1WvmMXKwIA3Ptiddhe/ojfmApzWUzTbCnJvOZvevkB26fbkMWvdHKeR5SHg
OaFoA+gn9ayub/u/Tx0k03fz+yrmDaJIHtmkVvkJu5Ye2P6eQUoDzFaQ/WhAZXD3BV7zmNsvx3kZ
xhTXxiM6ZbPxFk/3QKXH7D0aFxMh58rBITwxNQXjPqYoa9zN6qLYSlKcnYuNAx0jcS1YSf5nTX6R
wF0rQP7kwJGINddIsVBhGI6sPxedqwG6b18QpQp3pUBZ3cToE6AGtJwz9RGeef/33zeOOSPbaqJz
t6nEi83iMnwTH0S5wepPX5lhAyEwt3U7eUUd1YlPOuHOZfaze2K5uyT3Vjhp8aK4rTt5mLnwwUB2
092Cds8BBZ4KeHDwJQfmF7jeQ/6cBvtaXzFE2RAly0AQI5m6zBlIbbApsi4CiDaaQM3NAvjlTv+W
oJu6L4db92Yhwi9yODPpK22pSmz4YaULqVsZn7rkhHnwSyqdlh70qa/74lgE9dupbvRCGPXLjYay
S9vprepiDOehOHfegrNdTigsOaWvv2LlwUFY7ud2fciOsi+dZL8PIvJlI45X4RyXnOjjICeo+AhY
bAazZGoonmTex9FhX1/12u3Y6st7sKLCSl6WaKhEiJ6gYJsQxD5ouTQ+OjqvZhZjOhlj2mxI7Jui
qf5solvYg9Vg7qVvgO4Lpqb/goYnYFUE4AqltobPEoJPIELXxwbBxCt4xU6sP1GNADVkgCuV8ajO
WIXuwbE1FCsgZurLmOpPE/5rjJIfmgbDZybqgaGE+YLpOelRrF2ALYTV5BZllKaJ/QxYvvsnQX14
dlAbV14Uc6thaAUnrn2fUSZKCrB4ylTESx03+ys2Utq0zwyLhUdYiFDqFxUVpH01KAF8/FVP5dqr
mB0GTBfGw3/WCyWBMk3u5kfLOCx4orBmBjK3ECvgFtp5gDYos5l4Iq561q1xcpc/wsyimCBBc1F/
wkChK56SQ+li/fylAszJZ3BuuOKhgF8gfCtTgXetmFk1VTYDizeQcwKAjEa/pbHw+oHhQl4erBoO
Xa8xhQ5m2dzd/2LXMge4uA9p3F2PZbWZ6h7ZiRqAMBHUJw81UIKd+9kRguoOnsgV3dTLL/HljAFq
Qvh1e/kQzt3/VrNWzLYPqpserS8LWNXdzMH42eLeVq+pd4iQKhAi2Xu7d7jsL9pcAcydtP2ErBdV
RQwAHLTlokbfDe2oSUChUEUvwyzDvpKUjtyl0wdxBFB4AonW+LlSwXI9dETcfvU13n5E7t5peiYs
/VSrbuuj7OxiatZLXdNFcdjGeNMB7KV4OUIb7KufgJD7tq/gtbj6FxPi7qS8mmnVr0ike8QCoJR2
U988AqwTFlT4w5vu7cuT2QXY+4bcxZzU2JTqGfKwj+pi2QnlcNsHs7r2GD30Nnbjve4u8bVj7ah+
6mGrqiSM6F9cw4fdclGdPq1jEspw1yOCLtVrAu0xPAY/1pNyAnL82XpyZyLOu+73/pHIJ02auCoC
MKUUt0zAfQN6t2WpgyJXWWGOcgns1u2cr8E5IA3ksmGWw5pAIul1Zf26sDm+qjxUpXpG3HyXZOFf
Yr4Cwz0CWG34eRDUs6TPRHRwLffd2pXBuSbM/65jLNeKOzmj2z0Wf/UHLYgPsxchqJSI2Iu4pnyV
Zh6UVRd0hJTqBMArMCAWmFjfN1zqohic80E1VkISionfoQiweu9HD5gdA7zI5+yGZaBlUJOWyu7C
3rfkvE9aJ1lnYmnJbX5Onuhp59g1Hvs3wwNJsMPqIokLSsrLdOiJ82Q/vCeYc0lTO8cCSLyYwSbH
ORtuSgHkLdp62j9Twp8bnO+ZMVoipABRdYHNisBcRy0d+DJNfJ6Mz5g7t4v4bl+gRHgfBkS1fUEA
eiJY0YiMTrmbXUC0ItmS7ydf9dWzcdyXRZ0hU37zWCWSWdVjAdJKCbN8legBSdhJayL0JAzf5BJI
TdDHGeVWBUKOhvEEHNV9JagDMzl3oi5ybpgWGoMsgKo/YWDWMXCNZVACkSUeShnOZYTTKGICdUbY
4kyeYHdO4gH430Gn9AFOw7ZepT/7RCbzpZtPNI+lhsYgioCYPgApm9o1dtn+tX+ChBmYnNtI+7lP
NTPFyl/eAk6rxjR8dgYdoLcvhvxQ7O/Y6GKOTWViiU515SAMar8IsMYRAPLHi1yFCIoolTjvIABt
qG1r9OsxGRbXpxADIzPhGSgRnGcwVUxI5yNMYR1OMbZB+4M0XPZPjIjU39HiNgcWT1pVJyOSkXnB
jMMA5uvzZB3a5mZSCUmUXXOewNRSIMADNcrNq7tcw0Tk8LqvCiHA4r0A5kuFMEctsS98U3gozKf9
3ye+hsU5gQG4YmqpqPAyDbAegcTkg49kXwQVL1jc5deaOklTNqjSecwzAyb/iPjFZTUS40hFodRj
bnE3P8tnc4oHNhaDyrziZ171w/L6E8uXurvhQGWF1AHyTgDryVnVIXcvwAwPZJFovacjP8oK2B+x
MWh9LOWwmGFmLXKI3hWd6Jyc5CdApQObGtnDneHufzNKK84P5AMm0MHYgRskwUuD+kapHcDP/5kQ
zhN0oVyDzFDEhDKWN+UItJSYqumJh4A6Oi4smNS1Az4BhIz5U5yfBPPzvhIys96dgMriXIBVy1ke
L5jIVgPrC6i8PeFWuc19C/8zbosAtudhI8svH9bJMZ4w9B2oRGFCulb0/UgzVZFzEqWqS9iYAGeH
bGJf9L41Dv36OJZYrjtUnWcBOhD0APtqM63+XWtV5PzGLEqrGlcQCbKwYxdkAeBzfflAFZQpMZzr
wDCgirELfD20MxCYg1Do2B37YCBSGkoM5zOUZm0y4HTDZwAOeim/YpM9FR4l0EOpGOhSv7fjw/7x
7Yf/qsh5DQVTgrKswWgUgPTM2vc8rQMkcaEwYpRftQ2BMpH9a6CKnAdJMQySRyO+V+eNwJdwmwCg
X8WN+MkIAG55qM7CExX0XRUJLUyMS6hg2eIOFWD/SrkKKAcsOYaqj8pMnCHzQb+Z4Ob3uTNMQcfS
6pqJ4kp/6FLswp27OIDn+i8h0UYMd3KaCgTW0UICKlgnWboUfdAqhCbX60QbGZy7BdapCELEmlVq
xvfcpQlAUtM5oy0egSpjY0zbk7zWSVzDnc5iSZj/9QhzI5/zxDlYuVugo6sulpCAKIa1qRTADnmn
ANIU2NJZjHzUKo+WIJ4Btwaaz4QIpalvyXnpBvsHLbgtNGAs3lbV4yACDAZ7kvhj9u8dG5PZNRrO
W491Y8YDdupdQMdKPmYwztJjjHIqwMKP86UM4kvl7Yu83jz6OFyV885qlchamiPgzfPsXEUgYqmH
z1IHRMY6W4+oVmF1PfkE7wPEtmR+KbFnDswQN5kRvizjPUB3QJsqAl2wlw6qPgN5snyco/EI0lRf
qVLQjUrPWK93QflKvG1X4+jNX845eWuK9VFJYZYY3QSXiYrlRKF1rHw81pi8jhZss+2f1fVQcSOR
8/etjrHBnDXaNBvE6Ujik5PgYNveN/3Ep8qzlHqcgyqEMhUBsItMRAHsZvZZjr+FgE8CtABgab7s
a0bY3XvHbRPBZVNuKmqMowSN8Ch8aTFJvC+Asux3mIyNhFSrK4AzIO7Nv4CP4CQ7+H8u1vRqb/nW
HeuHxI3/S/Kz+Vic18pGA3DXMeOpr8+FdTeOxO9fD+U3Aji3tKQYsgRXOSvnKn7saC+FA6907r34
kJ4A3lsRmcrVqHcjj/NCsab3htmy7Ld+7QBdmRbnKn3a/06Ep1M5B1QimetrEZ+pMFKn7M8A3PYq
/ULWwwhdNM7rxNiFVaUScqqpBd1C9jBi6j7BHvgfqaNxLqIDKGOR9Bh2ltf5mA9fQoVxOoe22Lzu
CyIukMZ5hnhBXJSMyEgS4ZPWfw2pRJhwBgzLZptigeV2AYQ5EuEVe7fpEts9IAEBavtNGWp0oMuE
sAPK1WlM4c19NQG+Oxc1a/p6YQCoPl+/D33M/nlABXWM7392elwQUwEyKy5NnN5aP5nWz6kgIhjK
2jhXMMS9aGI0GbGexNafwIs7lv6fqcA5A3CMpzOwZGEApSsXjxI15EGpwF3+EKw3edlDBQyiLcWj
Afxs5eXPVODuPjABw2aRoUIBktAcyHK6QFgVFWzwY0dZOYH9doEW7AHF9jwe0fgLHm9nvMPwEQsn
j5iL96Yj6zsWbnxqT7XTifZ6/x9UBVmEqCoqyKFUzi80S1XX2GqX3SkHuZz5AgzmfQFXP9dGAOcP
AN0ql2qGbvxofo2k0SmMN7mXqUeV3frfcoyNFM4rtPMqaVWvyxhN7F2gFbrA/XgczyMq5Uiv36h0
l7Fz7MrjnEKuYKXCALqrKz+0N+ApPiSX8aU9Y7sClPK3AOj3jNfxNb0sgUVYjkQdKPv3rT+Su9HC
0A17bKfPsZP7tV/9CJ9GDH4CpOCv1Ev/6ojHg2mzd7qc1wC0qRULFu5bCA7i7rHKv/yZjXAuI8Lu
Sy6vTCXpszI6YL/2Zqyl7Au5HnhtbIRzHOo01CqAwtAGOIKMzTP87hk4Lnf6Te+hz30CsfXg7Iuk
PhXnRzSsTU5pA1aKojpjJwks0wlV2CZE8OFDVg6FGkVQKtH8CN4iO+nVf2kEfJwbHzr0wBLSVkuB
FpZTAsw3StwMtYn9o2JHsWNifNigtJ0qtQKOSsXqbS1+b9LIbcT7Nfy+ZHeJimekIiReDfA2anEu
QzMAaSIYSGFEU7rT1uigtT81HWWlrifCVerK8iFEOTT1vLKsWX1oMa2tnMNj4iRHMP5hpGQ5oNbo
UMP110sVG/U4NxEawLkGjjFr/rNOXon51h7DFsMjPONtbnc30sm0ZVcIzINwtAiHQVkl5zCMelmx
oFWprpL7wMuIs6MkHPcN5mocuNGP8xlhWUSSHjH9EPZh38KejGcAt9pqG5gdUZUj/J/GeQ7Q5ixy
KGCMFXD+ngS4tFDLCO9EieBcBSB7gaNioUjWi343Pi1tS5g7ccF+Czgs0M0sE84rP0YHvFfB5Ou+
eKBm9onP8tvwHZCBsVIMfzTNXyfhGxjSReAVJq5FJZ3E9dXlX59BoDIYAqDkkTeFDVCZj3WrAzjw
W5YS8wrEh9E5NwGI3AY7jOi+jx2A9Z6L8HXfjinnoLM/YPueq8lSrjHKTmyAMMPOTQuY/t5eQWGE
YWXNyUDaAlB/8F8Rr9P1tP3jCumci1CgWg0IcdavRm/Ayf6KZD99wWbvfetg9kvysBe+ryxlHbxf
EIFDKilwhFHx0+o/LeJnC1BIgO2k3izKOjjvEEtapokipjKXUL1H/PmjAQ6AXute3Mgv+zpRsaDO
eYdpBUZxk0csQcQo/1N3CY/1S3kQLvHn1cnuK78M5jvpfr6XiNid8LL8ulGFbdoZQ9uKawAJWFgA
iBg9Ytt3Xz3C/vnBOQs4eLEMlhl3EgBWaax+mzXevgjiY/HzcoAVBUfCCqsAiVudPuXLXZy7ok6k
vpQinMNosbUlgbFAdaPskAvnKPP3tSC+Bj8Al6tJUpQWqmxh/ViWrS2qBwA4El6cUoJzFokaFuB7
wNfI1/vEvGkb4qW73qL88AlssXXrjQDLOslZAp8Qqa+FCOzmSTOPozUBryNvGUoXQMMXMFw0tS3W
KxUosWLXThRocP5hAghNWHSYBirrpxSs5+VjmN6k2O83utsCNZcodFed6JBeH0bdqMz5imk0VQs4
5IoLJgAfuG6oZUewQ0e9m1yA1jvWK9pVN1QFgDJ6zmtg8KHrtQmjAmL7HQTOaXU79z5uG2EwlFVy
cYVqrbJYgavHBX7qbJyq6mkWHvcNn3pH+Ak4KYrLcerx1cCmjfJv7kZeEuiubrP5ZcGl3B6VyPED
cU3SdMPUogSoYa9g+pqdzGPmzCdWKYnPmRu5xtO+hsStMznXgelBoCFqUDBUlqAFhZqeV+6+COJl
5OfgJADaL0mDKqMV1wCWWP/qqvJcAFouiWMQW5FdCBa27Nw0fiZONuOlGkL0mYGu7fVHYLS55RsQ
H+zuqJ4jF1wh+/pRR8j5lQiAZaoc45LV86c4eZGEP8s4TM5z6HOYjGEOm1DFO9NqwXv8nAF1el+J
67XgD1dhcq5ibAajmzWdPfUAc35iE0uNq34J7RYgk3ZBuEPqzDgXEeulKM8pzkxav6NMB5CTmFKI
EsG5h2WZuzhuoBDbfARa9Sl2gZUcdG6EuAVswZeG+E6E2+Pn5MCABr5SQA26Swckkgiko+kFtBzh
8p34VITj4wfmWuyMNP0Azdovg1c/sTFjoBo5WhAh7zZOhYsNB5eQSSnH+Qlwg3RNPUEmaDpvW1wq
85j6AAx0U0SCOgacBVe576irRT1g/CRdEre9nEYQq1/Y3J4eGP6KnRXVxir4QcH+aooJ1P/Ug/u4
ChazrE3aYlkheHhi1Mhn7Vs3XcBuOxVUX5GwTotzGvC5mSCNUEwNps9g57kAeegs3A4+G6sFNFYe
zCnhp6grbnGOZGrCUg9r6CU/hMEUVEHh/A2CEOLrUQtclJFy/qTtjdaoaijYgaG4AjItEHL+LH+1
OCdSrQt4ENg9UMfXBfXx6nnf6Im6Aj9Wty4lwHeAwe/O+tc1uUsjRL7a/YJOvTgDOfh718zUNWPX
6N/fLjD2/Gp6hSCqQ89Eso7cFCRe+2I+GdjHYO1mFPT2FZSuP826roqKLIHogfORqRBiciNHzN15
6b2OiXjjMfGKoAE/pW3a6QEo3/eAfEofqLL7v9jiP5Lfg/XNHVvzUVY7CzUbFuiAqcuJThlW0UBk
Bu9FgVcQar7PHm2EGYiDY0VHFpZoT6UGzof859Q7OVaIwa9M3TJmdb9/wg/NOE+pWJMBxiwW/dZO
fSw8CbzWx/Gsu/PJguOaPYyiuXkwBpG/PO5/z+t37kM0i4w2eq6Grgwmc1wjWMKByltEwO0jMvOr
6qHAAMITC4A//FaNuNRrNBVoR8mtYXfTgzg/j9HrpL115kFuJOIVv/rsbKRxVzzHI642JnYy1+gv
bGMu1cMk+lHZe/sHd73QsZHDXYQ4GTDmAeZgFuffdV51W5zmg/SIFUkg8AeL37irg+m3YO2JK0go
yCcYoZHNdcHgCrIxdCvgjRTAUZsVfw1nyjCvPjkfOvK5hZQBNw4Bigwdw0D+qhxiTPdFNoDxHVy6
T+pLekG9ef9gr7rQjUzuMsRAk9LlBGtKatC/z+iybSh6Rpf6fnyOIRujCgIGOMi/K42xr51TFxQT
R/UeK3XYY5MP+uNyTp+p3cDrGdtGQ3bqmzvXNWNkYvIAp+oPnuKXfnTSj+ZN54IUwMFGRmBQSf3V
SsJGIvMCG4ljwlhi2U6t0aB+kWXfgJDpqf1wBBGXDbIUr+qVAwAnvySiTiZXlL1yMYTSr4kGfj00
5VbrkDT659YEmivoZUq015vlQUtkAPdiy7cZgVJXPpdL72toJifFfKc2HXgsomkgjIwybC7UMM3R
lGW9QJDYAdN+HS+TNjzu2/HVF2Rz5pwfimttAQaerAJPZ3QNZTrFwCLMRcmXpcWZQum/FPQ24jh3
lEid3lQNCm4gdzplRg74RpE4tKtvxYcIPlvJqgGA052CHiEMNz1L63EKiSSPsBU+T2nm3oj6UQAP
rGp6a3TfhGrQZc9W+H3/41wPJja6cF4mU0txLth22uSIoFEAVK3D0JvYgATGaYN9acQDyKck8Swl
5SI1EDa7aXQDVACvBVdSBbj+xACTlUD1j68XLjfqcS7GMsYR7PTo0aUlwpUWEJJ9qdla2YGiuv8x
iPFPTQpvzWk4FONKaEs4cD5PsRSpBPI9iinDeCP2r0v1IyneQHBlFHg58rsKABT7x0vcND5JwQTI
LK4Gqno1FsmjwzLfidOraH4FT8y+IOoCsD9k40blyVDWuEK6rkqXClPe6hhYHRUNUkI4v1GlUWgV
ObQJk6Pe3oMVC2Dy5MvO7Pu3kHNjIJy7yI0VRMsmBi0btGmQaHkZGI679+02ECD5f3JuwHX89dws
zK83s9wAj0b6DMpcjOvbi0B4jn2PbvKrPbWs1KWkouRlLl45fS+kt30dric+/5wYgMR+VWJWgGMs
dhDA8qz5fsZwr3GWsAE/CBhQK47lo2wjC7eOVCqybxDYLPtVcDRG6TyPsLpoAbtZCkqBwen6ibhE
lBTOY1RDpAiAH8YyR3s3xzU4lJ6VdSQMgQi6TH6hByFHaegDpLBBv9VldSjzPr2rX7Cz4UwumwAB
W71yLz5S62bXZww3348LQ0QQRasyKB4x+hEGJUbisnPuJpfEM935XJ/Ne8MBFu49wIyd4SXGUsVw
ACTPWaKWla8/cYomIcBgiKjsQ2ycSDbURgX4DWRDQBe2cmBJAhBXMz6txpd9i6UEcQpPSiLF84RE
KAWGL6jjwUH8oxVuZYwG7Au6fvU+NOLcItCxRGAYoL1c9eB9A6316/7vU4pwHrGfsAI2dKIKwsA3
ccR2UYsnrcrB9qO7+5KuX4IPTTivaGCCArzSeDZDc3SyNA0mAUXSUv4zMfyYWjToeqUuwJifR8An
34KZQk2Jp+r6I/yPJvyYWqNFypiygaDRjw6lPx4GPz4UPlmUIU6Mn1TDgnSS1yIC6eVUHmXHOKxv
o12eyxf1SQskD/OXujOTOCTXX68P7TiXOOmGCqItPCgMMac5gWbM0d3mC1s3Ew8DhdtH6ci5RknI
i6bvWb5mHIrlNOpnbTzsG96/xKMfGnFewdQLULNNw9+OEdPPKKz9v3iUgQ/9oTTONUiz3IJttsBA
yEPvstI8AFPvBx95oJv51Hgw4R5+w99c27yU3zElx0BSLutK+DlZgsf8PZb5ODvOPywgKBzAasas
wQQr9kE+zS6rTOpHJagPgwt0kDtwgzv5QXIY2M9/WjvXPuRzXkNpCzXORcgPu7eivulB2tr8p8Gr
Dxn8wFqx9otQiiNeL0F9Nvr2U51TZk58J35YTc7mKBdkFJJz+X4ov6qFRLwTxD3ih9TyWFAaldX3
Q4AOqEBvETRbVKgeP6UG5xvAdqLNI2viaeA8F89N/Lp/eZg17VgbP6EmNlIPUGj8fqP6lgCqdjBI
jt+T/gKScFsDdui+uOuPHyIFE+jlMubBfg0XVGzH9ZoBx5CA5AAz/Z6h9XY2SrdgQyESt+ujC9qH
LM7RybOA/meIR8O8iA54Q+3kVAQZuoSS19zRU7n/4vQ+5HFOT5eyuBEWBA4CwEnZM2W+qjb407Dc
nfnULOa/lN0+pHFOL+9UsRV0VNmV7suq3w3LYyfdV+lLLH5XdIbZju6CbdYHNQ/6/s1qiGXh69b/
IZ6LkqRm6vtoDNFKW0D0vNS2at3l+bf/3VosS9QswD2qEsC3f7UWTKYVkVjgOa7r1175Og+Lj6F7
Z8io5v81s9wK4nxu3UzZWkcoaZi4y6DbBhU7Svu3IGHdV+jqV9sK4pyrHOlZneR46juvPoI42wd2
JUagxOPit2zQ4JnhtNbEpbv2rTZC+eVnpYZHGKMRpmLdzQI4R09TRbxaVyddtzLYq7bJA/ollsq1
xKsh9I7ko0l9ZgXo+qUHJ/cTaKLfqjsai/e6YujdYcMJsMZ8/iUJVSgNK3oHc/clW78s5nNiEf6R
EsFdMyCpgptRgwlG8oOc3ddmbU/UOiolgzNzrGBUoKxESXkt0JCeQZEDfrlBSdx947v2lIC14p/T
4ox8SRUdS6JYBzOM52kGt/nb/u9fTYe3AjjjHrK+G9cJDnD0wb11HLGIU/vSW/EjujSYGANm8GN5
y7JQrOMQoq+1BDai+W6qUK9Na7DdSlBW30fA7mUc2lrUHhRAbAzJdK/FGUhw25ukjYhSDfH1fu+t
rrG+Wvh6pRF0DTx+9tnsf+zrd90//fPp3p+eze1SJnSRrAQ5Yyk2jtmUb9ki3kUWCEdbYz3uy7pa
GtqeJfdGK4ZgtYKBjTDA1nyr70tAlmZBX9ispAGMPUD7yucyaM7UiA11kNx7nXZSPmcRrloRT06j
SfactLaqPO+rR9yCd0e2OcqyGYHlxXYlrHj0Y72+1aqFiDwoEZzPKCRxMMOMwWXq95Pm5WQDTL4S
tG2/EOcw1EhVwMiL7oj0SQ+Sg/IiOKMzVDZDI45c09k/Mcr4OL+B7nNVZSuAiHX9bODgpvJGxUSc
ruSEIMoAOP9RNms+r62JAGrSXDGWQU43PyWL+fOP9HnfrtpYgCFIYdMocFON8UmQfwzabS9rjqS9
7IshtHnP8zZi6nlWKuBvam4uuRMw0CRss/j7IghDe4fF2oiQxETS6hoeXcAE4QBec5EYMCI+vcy5
AjQHhCWvEa4sOeAEsiN41DF07PY9IYc6K+7qV/E0jemAmkScPMf9pYmf+4IY26BEsH/fnFVf15Mg
pQAJDjVTB2U4Jsy0GYWJigjxrubvm8spszPdCpLqODcXzNr8PTFd+6O/eM2JrY4Ac9prjqyWhCQe
/fjWwQT1RL2FhHfgCSCWuhAXM8NhsknF2WXFl/Fg3rA8pCXZJjTqXDnvMKSN1aC9gMZwVbvGDHz0
MMSg7vgzSqSHOpuO+pp7clLcRjmQfmrLx76dU0+Za/TmORcF18y1UyYPx1FLv1h539mlVT9GaxNU
eu+1c/+9Gco7axqf8d6BWbpsAqNoD3ndXfJ6dcGHfqf0+XMs1U9GmvhWap4AsJ/aYjV6Qj/ZZmWM
TtQVTwBmdpLGuIgdOM6tav2iNNJZmurvqbDciiBzEBE2NLqGitgPMFs04HuTH/HH3Yy1Qk2E/0u4
/M+DLnOubs0GdLhFthaDxot4aS7W4zsg+YUNh5SOicUEqvFCGabC9a0ELe46dPzAYOStfvqaPyHg
PGupEz2YWFkVfeGU+cMBlnkuPSz1pfZ/qSxtbgbP4AEavDnUV2RZ6xjEAvj+ktKOBSqMuJr3b8Ww
+7G5gIteV421sv7cmZUDMebjRpfaA52gh7lnn3oeiQvAQ6yJ8zjqVtQh6hUudQFCwv7GBGfpvqe/
Oge8VYrzkHpcL0nfAzJ6Ad63YINFws0u8ae6crEey4YG62BMAaJkJ8QzRrwxCuc3geNZVkqE0zQz
0O/eJAYxCEwdH+cuzXFStHKCYpJ8I2HPLdK+p8k34vSu1VS3p8cFTKVlmki9EZExtPQVLnE9hDeL
r3iAlyG2rMhrxjnETF+jssjhfs2LdNQvwh1wsO3I01+Fr5i8VAL1fZZOcbAd/pY70pFaPrpah9oq
y/mWdkTosTCo18mZ38FXAah+VsHjxSYuqUYkJY0vLpS6qYvigO/HNiRR0XCFyC6xaKr6bRCCp/iJ
+JSEPfKgJpUZycuiIt1SA8nPBzs8qq9gnD7qB7bPJRzjH5RDYR+ML5FuzlPl/Ek/zHk3tzhPTShs
8Nn1FYZ5+r9U4Kj3jqBTy9yUglzMFSIWSicJCppybYMe2V7W0CMOkf3Gnkrsb9i4SFFRE63rkC7j
o4H83Qft4nnx35mp3PQUkbPwzOT25HFORAtBfTPIKPuy6cQu6A9/2wfVvyPCVZXzJb2MRa5IEfGu
tcDx027lwbLF6Cal5uIpi+DcSRUh8uhnyKmXTyoWkmTARYUviRaI5T0wCoiPRcRzKudQhKSYuqR5
/1jd58KrAvk4YLYAZBr/H8SNV2etttbOeQ+xXiTQkUO35RQdQK4DSkUlsE6FTwH4XwW83Eji+8aS
XhllvsAoGKQ6WkEgpKyObGABu0nO/hleBQjeyuLKk4ZaypPM+g5La2OixgXcJFI+d/xk3jeg8VE8
xqwoH0Jv9cA14TQv02F+3f8biIeO7y0LvZ7NcYyCfSGHLgjtbavJnWUh92wJ/8GDqBnlLKaC+F5i
XjzULT3zGL/kNmsZFogSUmf9vq8YJZBzJr0MMsdsBo7uVJ1FEAYlxO8Tt/o9A9k4q6he5zZOJEzg
gdA5TTB6Jy4g6q78cciIx5sSxTmQVAulDsTZMMbJsivzZyId1+q7oGpUOEfUK3/rImcTUiANd5oh
uPRHgIoeWVLYBlRznPC8PLxJVsdTHDMQceZ5SxTy/j8nJwgnpfFuQ1jNUUgm1rVOHqcAr7KbHEub
hTm1o/zZVeLbx4pZpePQzBBmqk7RZXYnops4Ui1k5sZ3Xi2+hVx1+ainBc5OjGe7K1+GofGVLFCX
4yz7f3SH+Gaybpa9PoMuwW3zm3K5wwj3/u9TYRoPdSIWsdjK0rsd9Mf+LvIyrOKYNtJNELVRoK5X
AYo27pbvKrcYNFphEMy8m8/NLbbGT5afYQE1c8RvKMyjBSva9Xtj1HKpjIVwtDz0iW4ahWgwU5zK
H7ruh52GSUZ3/zzfaR73bIPzFJIYxglAeNkzKX0BWhs48PSHxets7TAfRje+0Qa7PQ6Bfm94g4+1
FjwyTmmHn1YPcyNO+Xlxwxd66ZD8zlxoko5i02QsWChvlApp4nrQvPEnQ4NqA5rmmRTHxSarbuhN
WUMcAsmfmp+cksC6DGgToITgUxuVVzJ7E7ymBoBkTFMH+TkfGg8zhrMqDLQxMjUG819comfA6YBM
rQ30wqYm3a8EQ78K5J62VVJS7GkjbOjjNykU7Co7Ls2Xxfq8osIkz3cJqkMJxb/7u/3+KpQLlgHy
bYJaHsSfSurHy5vZePpAPKns7/7Ven8VwVmvuLb/N8eQ0HHUhtJv1/y4f0OuVCx+lcFboll1Us0G
pdgTZ+BVqIFDgPGLDDMR0fcI2Ed5IN3pj/tiqcPjDDKf4hVgmGhWSKpjFJmjZCgsUM83JYR77NDo
zDNlRqcq7Y+zgVeu983+574i7BPsfCI+r5aGURIMmTXUS+B5lZFbjJK9GLGnziqRYRDq8Cl13SZd
a6Q1RqWmQJU+pY1fUIuZVxzFL9bAJ9E64MkiIUUSzariusO4kE1Xu2BGz68vFrUh9nu951dpnKMQ
mrKzrLhDUUmy/6ZrUm6FZ8ZKWgfkJM7voc+vwjgn0WDvoFNnHN87cATonsUJ28M63tY26N7+9+2D
X6Vx3qHBw9PLHUB8hPROtFCpPo4zNTBC3V0+kV6w5CrICXIIMRjAsyx72Cc6/g0DPzvKT8WrndLJ
3vYt/ves+lfNOIfRSG0rFy0ajJF0ibNLG14m4adgjU5jBC1gQ/elUUbPOYqyKsJUK1ANj8SHor1J
h69DR9yrK1X+XzXi/EQOtOd6jHCH2XoFIw1rz9rFdMXj7DDDnw7Svbza+3oRfoPPquO60Hswx6Ic
3Vz66hiD93vWQdkcUWPf1GvMD2VXZWgOag70PM2ubxgBzTswxafmhiWaiU/lz5Ri7Bpu0sBK6JNp
qjEDoSWdI5c1sD3BM5Jaw7nL4pf9QyTeRz6HBjaPOYuzjmUDU3CiofRkEhSIMg4eOHRZS1mcYtSJ
i8VegsVpj81D5Yx2vjjyp/g2PdSB8CQ+7itGWD2fS8di16Rof+MQ60NVfI1rR8b7tS+DOjz2ITcf
Ku/7SaryEhvduq/Mjx01svp/SLuy3bh1IPtFAiRqf9Xe7fYeO3ZehCROtO+7vn4OfWfSbUYR5968
BTDQlRKLxVrP2X5LDGycgN5elBQWjc2YeznpiE4bnDTu7uzYM93Oaw65G3k8Bp1Ns7sQxnh3UVzD
aJZg5ehPmPJTU5XWtLwZPCj6zYO5EEP/fvHRdH0lcjXg2uKiehmw0Nqu98d1cffPhvrQ36KKCzHM
2ejCqBs6ZVkVzcYn2pUkXIXGbGlN4ic5pxO+MewI93chjHHoppInYi8AHhw4E/X38qCAeFmwsR8U
f53d1Pr/QOPyPiPj1XthTAkAebGLggpwni/WGB+E+PnvPiLj1idsumK2GPsGefw0ApdMG/BEHRbZ
lcwf+5I4xseCIyR1kWAXgJJvRF/12jHXJ7m6WYW3v5PCFEdz3ZTKiWIHlDMy0loZbF0svFGqrLGZ
DY532H42zlbBAq6FQpoP2OalSRzGssFCG6QeGmP6+7ZyIjr8LJWex47Rs9gImZaaTdpgRy0bxLsq
y7yqmzMrkvurZl0OmHHx0tZ8Ucvwaf+7bgxEfrgALBCbUM/ZMsQRXUuVv0eBHBjO6kfX1bXpJgfp
pn+mWZBRWPInYMxwZPOUpjflwqE0Ut5rCEAIZsRoF7zzY8BBpKI1PyTX6pfVXhz3n+VAiM54lTPO
NWQR2wBOneXiLGGeRw2k7CUrvN7kLf3yZDDehWBMcQxFDfUrYXGVInGSZXzqTePA+ZC/98o+HiLj
UoDxPotlvdAwZ3Lpbv0yOJmfYBhyOnW3QmpxETU2s5eLG8L4FzwDaSNX0Kx1aOyNwVUMhbuUMr71
de72GUe/33AQuhW11BoIFZ0reRLSl7Sze+ATx0Hm5T4QzP9LbHXWjgVFSPQyW4ocDeNmtVtgzYd8
nC+O22TJTs0GEFWDiSMbsRyLHpYzHuhSXRl0YKR/74RgTpK4PQ/LZjPyuVCNSTsjKW000IdhFipC
ehSrvjyL/r45bnSyPpgji80WTkYMjEzAVqSHBK3U8JC5wFxwEwA+fI+OJWgx2mfZXdC+KjzT0R4m
Hj8YT0nGsaTSJBqhjOKHAO7gsHDbtvf2ddyYQP6oIz3fC9+FICVPQ/qKK9eUgSy2s2P0ZXmVV0t9
oE1qlBePSxC29si7DRuV64+iGa+yLhKR6g7LrKNH4fwTFyXcyZaCEHXc2e4OjVfb4U18pL4TPULe
8B7PchlnU6X6LPcGHfMp30L0g8rWRvWxWngwNlSNnSeRRXbrJzGO8KvItceHBKAP6vSkovhTYM3h
K+cw9+0FK+sfDxNdlKpNW4j6Zx5SDoQHnQ67gZhj9il/dvt3H1FlwROwSJ1HIjhLnU65F5QvK2bX
TeGnKfHKgJxQRmVBFEgM7J+IoKglPZq3oT/4oYMJpjKYbeKNfn3NI3vbrsv8cjAqC55g6mRcJBkC
49PwEyN8TmNjZ+8EQoHvg9OdNK/2q8//nkbo8kqAR/TjAZbAQI9lA4n30qVv0TzkVl1GLxwrIbsG
qbKrPEtag+VSTWi1mL5CjT1+EzHmQGtowPx925fGM0nGv8z5XOkJyQCOL4e2FALzN+HlCDwRjB+J
izRE4IAnKAMuVZsMXpMNnKdgP8JTRcZXSFWSET1EdJmC9SE79gGYONz0yKtv8sQw0chQxHO4hshB
FD880g7y5FH6X97sDierV9kVni6NujrU4fpoXiB7NFks7PxK9GS3fOJOQO3HWOpvWzttvBRqjiUX
1Rreo7o1IAc6Il37PFjc7S7S+da+a37xnHVx2M6RiYwH5OQObfZrhwn4Bfxm/35I/Nt27ZKVGqhT
EPMrxQ8ZaJLkRyY6+1eHk9Sr73+/UGbpcjOfa4rMdR9e9+CDBrGZb3zqUfBGY/e59v/91PAH9/Ne
R7sQmK7aMrYqLuuk1zbARoKuxPiTkbn7inHM/N31XohZskIvBB1xlS6fhOFuGMHU0XwThaMZ3yRm
kAHZal8g77AYD2GuOhmyHHF3JN2acmIr+rVKGk4ayHFD7xnqhVZRqGm5hPaEYwrOIn8OAUezr8V+
wKJKjHeYgTpYGStqPEQDleYMDrGpP1ZjdRLKjtPV4ejC7u0AUcLMdBn9gbm8zZE0cMmseS6IXdmZ
h0RYyIQdER00HxiKXx7UGKwbvo4pzLZJrbl5XMs7IXok82rvf0eecvR9vDiocUE/wuxhDQPGWdbu
oWk55sYJqlV2l8cUFKXQGwTVHTo66wF7hAhVnNgx3lp3dlWbBOZkaQ8YkOdI5pgIoapfqIb9C20a
GyQMxlBY9XLV6JmdS9f98Lr/CTnlFvUdM+lCEIbEEmOS4NPlW8q5KFlSgOk3xzhJwJ7F+NvsT1eV
a1CQT96YFe/4mIgiRIBUV9hjd8IMe/9r58XZ4nHU4zgMdq/H6Opc60Iasy8WxdWtfPmBvNJXkjwO
juZpn/VDz6sj8Q6PCTJKU5uXXkIOssaYRB6vSXEyk9gyJJ4j4WnHOJJkVecUhToUVUsRMBTAAJdF
QCRxoWk4CrFbMKtCGj000dqkzQOM5mP9pfwce0ZpLa+0Ldfb/bX62iecYI0nlqmxmnoTdUOPxktW
fx10cBggKQHkRVVGwb6Z0AP5c2anvg8uXVwCsJ1URrdg7bAkp0bSrbC6SjtiaZPkyKXT86AnOYbP
juREQ6ekJsHljiNQCwiDN+Q1x3/wRDD+Q0zx4WQBSc+UYJ4DUHtJqt3vf7SNWeQPQQa75UKkeMqS
WFectsiPc60fQ1I6prQ+J213SrPCWZXc1voitcIaja1Z4yxA8syD/v3i1GZjmYSGUquRjFhxsQZK
JkxWK5dPSa1+21eWBhZ7FsIEHuM8pUKWZdg96499d1dPd2l8u4w3FcxkXxLnTsuM89CbPsvLCieX
drWlKYYdYaw2WbjB/H4JExgGH7+e1DX/Wy+iJcwCJdPON4CLgmUbzeufcht0FPuKcY6LHc6Z1GYC
hiGOq8xPkRBbheEryilZeU6RV2FgR3PkKk7FYUTqsPizt56wi3/bA46sdYkH7rHK5gXbvBCIndOZ
DbMpJgmPDIU0pNVuNPXBHPO+K3XkZkY0qtkxRYUtmGZ9rScilYbyCYhhg9HSr3W/R1sEe+wcP8Kx
e4XxIzPo2OWUTg+uwq25fBekPKgAsbpeJUX1+Hf2QS/GxXWeuqVNQasLSgYVPM/GldCnvrAGA48w
nRr23vdj3Eal91Ks0YJzu3pqD2Sc6m1Wr/Pe00VylYiPpsErkHItkvEeMVabF0HC9vwEMpJ/MC/H
oAwoQZMWTIHGOTSOC2GXX9LZSKtqRS1PrH6GYudka2I1K8cjcq2ecSAA9O4MjQ7q0HVcvGVem9o1
yniTU7rCIeGt/3LeaHZGp5ybqu3oWn1feKRF5DGZdlG6U5c7AEaz8BA4+/bI+YrsqE6WSXFTERya
UNxHGPswnVLm4aHx3lB2waXUqzRMO8wWUNehezk+Y+LTkgq54joOjgNmB3RqoTNUOYes2ITdxd2x
nGdrNr4IqWR1BUgZZdOfVqz8xoM/lt/bLv2J+qI7RNWdojW+rI+c5JR3L9hxHnXNTL2VMHKYHrBH
Pvh01EH+omEDIgfxizVZA+cN4oRF7CjPJNfmJEyomErmQV6v1ZlDDc27FCrjXJQ2b5ueDgFSiGAg
EB4Fuw06jxZlxSDhwbHz1GH8yljOU7JquOhDnltVhGDv0/4d4AlgghGQhZZaVyMYCSNbmY5S/bT/
+7z0k12BkdM+77QMTkTxQYPgVMCaA8vrKxCva5dWMbGb6sdPa211Lm+XjnMd2IWYYqnIZEaonRog
zMVAej0QJ48OCY8sj1f9Y1dilr5u1T7HePV0XMGnqAd5aY3B6sv36VfNWwKzttQ3znfllGrZ3RgF
eBCtUsAO35dH7e7HGCiPlH5QnyxeFZr3IZmAZC2nVm8j1NT7qf8pTCAgKiv4yvqTafBobDk+md2R
UQrsZiV0IrqbYRTHXvJb7TPn0/Fk0L9fxCFj00nraAIgpnVmp7yjTICjZT7RUQIS5ICZKH0eIPT2
XOO52q0xbkMeyJSOBBeZrp+vjmStohW+1o0PiKIEW6vCYZAPOh9dgnO/NcaBEG2UxdykjLndi2i4
c/d9/2NyYi2WCtjQ+i4dElSXlOyQk6CKX9rprS/vFnIqlh/rmjr78jhBAssAbKR9VIo0Nu7Fn8s8
WiQ0bQllF8M4TllmSyln95Hz/Vgy4CgcQHmk49yK4tsMoqb+XwPw0BRb0VSw08v4B1MBiTSjL8US
VyupfmQGUFUSS5Tc/W/2hzfrLIQmHBcGP5ElI3Hz3kZcPQPtqvTRdMlt/pVCKf/HNPAsjfUW0qQW
CsWuKJYvCiksZXmNtNybMk51YNv0znLo0V1oZdYKNh4rVL7/b32+d2n7iJcg/WH44SyHcReKIU+L
qKMIjX0Wfz6VaMI19OV3hYc20O+xRWYVsdXT/Ay+npd70gv6ezJzls44DsPMKsmM0OjJCuWxE9p7
dS6DJJ6f5rn/RDSRE7HxPirjL/KuNkJ9wX2ehxcj+a6lN0qjWnpzisf7IbqOuBgu2874rB8TgMRF
NZpNi6E4kehumsl2IuevxVR6+3eApxf9+4WxNHoc9alMZ+8OlHEK/LloCxdcHOztl/KXNmwOA1C4
XM8M6m5jR0ueifF1zhzN5PGH/CGuPsth3EYmGkqrRTp9TkaneIhBbYOexWm2JTu9qn3eiMW2FzyL
YxxIk5o5aQFM7CzmTbIcDYVjdX/QxxBNjEzoBmEZB40lb2KzgodasFpD6bJSwV4fQLL21trilelE
vBrSttn9Esj21fN2XQyzgj2M4Vcjeoyrn+rA8U/bH+0sgjmjaND1qerQZdSiA8oqthIazr5R8yQw
x5L1Ujq0qqI4cuzm/U1ZPez//vZje9aA8eRYtusJUYBihqQxaFQ9smB1xzApbW3sPT0zg7UjHFPg
HQzV+eKijp0p1KqkwtR6TFxXpR2X/XdwK33bV40nhv79Qky5NGLapNiWyOVTlN4M7XVRBn8ngvXc
hSbEaQpN5gwglKUjJl/6gpOO8tRg3PXaCEiwgbjulFoGtkWzcwp0Zisl4y398kyNcdMrmmwyWTS0
2UzD0rBrNJe8Ha0NjCgaC53NjfHRmA0SzXGGE1glCzCaNVYjKj/y9ZvvI4qtmhO+jXZ4a3ilDbpu
q7TV1/0D234jfslnW+nLNFRSEaJrE14nQXJUAD/9/xkd2nZ2GKwjpm5IiPyYQytyVZwyDaNj+mN7
Ur3GFzCEqwGK6n1FjAsztGkjF+KYo+vrziRCDFMvJPnzqkdeOBXPRdvb+1+PJ4Y9vaGcqtRA8Wmd
pm9CCG5FbXabgTd3x/t67PaHuoI+uK1xSj3W3ZUnPHwewjBgJywwiiWoPu+rtR08nz8fy4+Jpdku
TyQ4wXd5dgYiXAWris2hwiD4v+eYxhW4EMZ49G6ay0SM4DPqBuDxQoARAasIOc8G56TYzY806Ydh
IDipJQ2trh5svLxBg+Yo58vR5+G30PVCGcaV51NbZlpDCBY99Fs64TVawNcATYfoUIzPfw85+PHb
UbUvXHokwKbXhsZes1fld0Z5W6mcJ53ezD2NGJceNoYwLcKIB1F5ycrIKszIijrdWRIPUK3W/vfj
HRPjJmI9ieVkRPwgKw8VEd0x+hwN0V8KYZzDuJZl3KWwbi1/lJJPaX03G8/7enBvLOMZwroUhMlA
zp6e6oN6oqHq6pMXIJ8D1Mrk2gHnkNjVjaRMpL7JWkDtDCcxSpwm/D5g0EssXxYM5u/rxjkjdm2j
InGFKRcExmr6JYoPRW3Y1cCjB9l8e8/3iF3cqGMQZkolcrKxvu/EF3V8+C9KKCaeIlVVTJatbMqq
JsyoVZtqZ4mdaJHl89TztNiuBJtnMczlGeW2jAVadlNv6fZCedv2VnNPeQnHoHYpOZzg934ZH4W7
ihOKbXdhLmQzd0lfliZcVxqLNddidpO1jio9qZ2X9ldd+xJHsUXE15RX/N4MKC6kMpcrrZC3DyOe
qvTQHgrMItMh4Rakc/vnt20f5w/L3K9ZaLqp1HG/zAngi7eLyvl9ejC/e71fv88mtTMmMrssQlzW
aDdLHHq9+DUPwV1gyJzb9Ie39iyJSZmWsjeTkOA6vX8wvLRlYFiUMFC0Io8Hf7d9d8/CmLe27QH9
a6xIAaPUNg3B6gCYKcycqGjbGZ2FMCmU3DeGjKFqdE/1pyG7ysKHLnqQ8yAXvu8bAcfW2E5bHTfK
VA/IBIxSf8aWYSC14e04N0GdFJ/XOXeMdva7Ufu6L5Zje2y/LYvyTDLB5+105GDqr2Fuch4ongDG
awhTLAp5VKOnqdbuYkCHSPovKef5mqqMc5jUSRFD8Io6vfEtFHSLgBew5z20202iCymMM6gmnehR
hB2q3hkdbBSCQCJ5ymzNEnwVGK2Rt77+l6MxFFHSiSkDGOpjPIQh9XkUclxbVXtQilvNuN///e37
c/59enIX8ZaeNXEeDyJSaPO21W778LPIi7e22yYoi/+fDvT/cCFj7MtVFEXEdBhBqCzNVj8Lbnml
vK4PxYlGkcAyin8s3LPavkxnsYzRtSLeyoXOzBLA6dLNC+IW9+s3w8GenTceKbSWEkROfF37Kqch
8AcfeJbNWKMpkSRWCPgE0kP8Jllgdb6aPAofQpfruNKoR/3dt5+lMVa5VGJYjDUt8WDwU7CwNnkU
D//0ZXmYEds3+SyKeab6IUP0IWCOfFi/yOWbonFqIZzfZ9P3VkyWNJ+QVgvTVZtfqzzO6z/c4F8K
sIPwoSiNoRaisZGeDL+8a+zIHa3GWY8GOEYKL3F4tX+e+bNUFmG+5kM7IDL7B6cyxlpJZfefTTtK
LDpDIl4Jn+p/zxKMAqwoGbKui7KksQmvbg6NhhEHiiz6MKIIh7ffIqa37zw2DuuDEObxTWepqoEt
AJKO7FbNjuX0af/3twb7PwhgvJ/Sp2LZlvAc1N02D/2tdKUc1iNm3o+6u3ialwLmPPUV09kXvPHg
f5BLFb/wWAqwqfWxVXA26eOspZZQgByVKFaaP5OMg1/Jk8V4R9JUFUb74YFn8xZDkbbRHYFdU9Tf
04rzRG7lcB/UYjyivJompuc01AwAgCxfjUF7VbzkwMqk8w3ag/S2/xW3Fro/yGO8YLiYctPVCM7y
A0WmLw90B1+NsLyAbdK3jOISwx2WQG/HUOTtECjXvMu38QZ8+B8wnjFJZrXMQRYMxvmvGvHyMtCl
q1V5kaWnVPaXljcWTA2D8cQf5DHuESs2rSongN4SBLTS5eR2jXjLEvSQdkSwmbFWzGUXGQjWtF7G
5DHwgnvVUqqgqngwFBxl2Lw4KlO9lCpc79W4HeqnuOCkJO8bVHuqMP5DWbTGyGGRmOGgoJeZq7mG
TyHbBYwXCX7u6nZxeMe+58Jm8+6CybiWeZyVPEow7jMcBzcJpKCwExsz/s7/r661lbxeWgYLbhAR
qSsWEtE3eoGuYDT/Efl0U7zwuJxxvINjXYoUV1JV4hGdyn6w9Lq6Xs2Qww3HcVsm40t6VYnTRABS
0Dq1wdws96IyPOay/LwW5KhKAm9mhGf2jC8BjebUENqIKYBjPtzJ0rFS7tZGtfd91kY8/OGYGIcB
guC4Tld8OlIWbpxKjtZVTiqK7r6YrQDxgxzGUVSi0NboXL4nyZ8KNzx816zojbpDOru0L2xfJ52F
KRCiZtEp4iYYBK/JFCjSaZw4+vBEMDm/0uW1kCYlYpwk8uoBO2pk8CetdfY12do3vvhscA0fH+Zo
7uJejuEx1OXONA/R9ImAd0no7uL6pq1OWqvbcZpzslfOYSGg+ijV0PQ0G/r3IZUFEAFwUDTlAzsC
BTn6L9yfl7GbzqISNGlJFuzHoE2HmyTDyc9XIpa4OJ+Sfqo/O1+dhSWoV01IuhAW2P+v8wWWjBWd
TB/bF9c8aM9tb6ESXdYQkIoKY+5E0vpM6lEGV9JjKH9StQOmyixzCb2MVBxz3wq4YSS/hLGlrnrU
MFJEsDqQ54g5sG3v6Q/pt/Bt9TEb+A+ToMfFjuFoyM6hy2ldkFWsAM8GUG6Mu/v55PXRdas9iu3M
uQbbt+2sIHMLZhE74gbdTIuw75koIPRNXLV42DeQ7UfkLIQx+mnNylUasXHfGRj4rotTlckcETw9
6H/hQ5idNnPUolKYDA9xcU3kn6HMafbwtKD/hQsRvVJ1Rh3iWFIjaOeTPHGi9+1n6fyVmGcwJUQt
xBoVuxVkVWP7GBcYTW7tVv68fxq8T8U+f2NvKKOBYkZPnrX5Pl9La604ZcCt3PjDxWEeP1OKyyks
8VDIjxQjqPTGK9RuwaCmWRSBcvj2X2DPP0hk/IJuDBOqRignUFpx8OM9ppINgCK0gTVMAeb2yHvf
OfbAjpOLZo3SY0cTAuG2725mlXNOf4grfxkEO0ZeGVVUCSsgzoEpAoCuKcOadu1miTW6dFBTfR14
Kzc8lRhvsPQteqYmTHBqhsMUkYOkzm/71sdxbizFgiGTVuxyGXXp+HrubyrjUIdXUeMs8WTtS9q2
cwB1ojiH+TcWdKGM0mkxC7x9ZXeoxBdBfpUTzjTwH57zXzLYGhOi/nbMVxTnBnsBJA+du6vs8ESB
S3BAh32F/vAanaUxoVFFhniYVCTB2r34XIILiKK2tVdla+n3zSdiJc7cO7xe2bZbOgtlbEJahFob
GhxYSpwq+jEQ8LSh+Lnyjot6hN+DiLMc5pGQREEbogQe3Eiq702PEFPOrpR1+QKuBl/KJR/WyWPE
3rb3s0z69wuXroGXsxclHJ8yVL6apV5f5pzMdNvezyKYV0MGVY6oJTKi8/WmMR/AhYVxC6dsbkie
e/v2wTF4llM11oy4TSTElk0WWq2YWYJqWHXKydb+4JbOGjHvR4Ma/DivaC+KKP2gQPyF3EkBsB5P
8hFVrkDjAe/zDol5SnQ5baJFBuhvnDykfWeZJQ+sj3dGzNOxrg3WP2h1ggAu0ACMbOku3b261JbB
y3U5Z8QCK8RiEscFYmVnyu/M8pjNXpk8/5UZyIyXUMamUWSdrrsuz1EsW8L02sxcqk16HXeuK4ug
kERp0pAVc+hlYtGKXOppd9IN7YRQvsjQ5U1C8VztbxgKRG/nosIYB+2/iK4EtsgMhKUiVrxRceQ4
dt4xMY6hMNRx6AXk7nN4P/dfY3R8NN5qIrWqvS/IeAaJmLnc0HEoxe8P2RE36NAd0iOP0Zbjv2X6
9wsflytmIY8G/Lci+mN1SPLVytrrBJ2yfbP7Q8j3yy/IjF+Yw0GPDaqPcU1XmjJ3vQIsvE9uJVty
e1+/6/59gwcR31kg4xjWuRCMqkaMKck/De3Qy/6+RjwjYNyCOBemJMRAp1NA6V6UdkoOAmAM9oXw
3CmLkqBidXvFiAOS5xcg9NrrVVhbc2SBlBGkFX7ug/tA5lFXvI/w7NiewviIbinGGYOomHUwEyxx
d1GArP5NnU1rSJqfEgCnMaD1Uwy76wTLCnFM7uMaeKlh9kALQG5dao9DmbjRol+TWbjK9R+L2jSW
MmqJvVQxltj0/Aj2Zm8mBiDCovV1yE0VT7tsZUZmJRN2FGoQ7eVv+hR9Tbr0RjZhJKrgz8Lw1hlV
ZjX5eCIqqKDa7tj3wjFqcOW7oXPNMOFkK5yDZuEcBjEMzQK30cmL2y7JrbB7jMMf++fMk8GEN2rT
LlUb55jeM4JxfZjmqzp++zsRjNPSlzSV8xa5fBndaKA7SYsA0CIce+XpQf9+4U5MpUC5ZUHWo7f3
Ky6FtASDwEN9+0O37tfVVhinZailQEiJzkR6UL3Jnz/LuBGvdM52crAKEMiv0c/4aB54M0Acn6ww
PkxN+2aoBzwyo+qqcW3FBJMYWW+FRLKmAshfumCRgRfh/KF7cVaX9WRptoxNi1Tln+Xd2FM/z4Fy
J12FTuRnB8UbrwGAbtwUmHUnvOmGzegHgL2KqhFFA23YxxPVOnUGdSoGUaa4tXo5tyJykuVjIbsF
L/rZmvkj4oUs5lwjsI7XolHj+3pI0gGbQukW+2/JdRj07wPb8X19BHawy13woZ/wN493IZk5WWlp
daXooaUufF3Um7UW7MKWk8estzuDcN7CzUsiqaohqaaB7RTmshuVqRYRXQAvzBcRplNWPzu4u/3r
Tq/z7xqdhTDXHcHXpBsCknVlym2g6rhSOnJe2D+c11kGYxvdNExhO9LRcFu0VS/3xkD6HMsBBXYP
rQJ4VnZor7ciIOuuefAVvI/I2EouRGtGRvgAo35OteOqvajCYf8Tbj++FwfFWMWI1wlN5V/2KH8D
L7dgj9AOHQDgBA+83VueUsxN75q5L6qSpoOoxCdgyAuE8Z6j1O+0qSj6XyjFxC2RRsRQNWAY6UF8
BrJHMB71Y33Pp4zYWoW9lMSWwDLRzJZqRc0tPxFbAa15dQ3+Oi9D91O9l27G4wzAm9ItfWxlD1fc
egi1gJ0bwBbI5BL0ZZqA2QqKpRL+LJ3mR+gAgfwe/XhHgB/JHvU7Ltjf5htx/rws0gJkRrk5ACEp
x9uUgcsxO2jA+vhL82cLZapRrXOXIlPM1MLW49ptyeAivuJc8fcppb2PyLiRMlcjMhOcoVACMBEd
KVDONX7mq1fCTRuoXyiGBAAQXpeAjt3yjYhzI1giUlEzWtIJaA6QOrcHCQdGELoIPHw8nq0w3qQY
qmaWBmR0qhYM+V05vBl9kPJIYngOhcVXKMNBiVUsamAuRjsC3iSz6tChwYtX3FWPpb8i0ua8A9vR
w4VBMj5lWlu5XihmAMVlim0JUF2W/Fm7y2zdX049pmJy13hBawQNRh6t9Xbw8OuBYPEXhFmX1YoW
g9Qod4ghPPZKZ2sxkhfpRa1Knqq02Pi7sZoo5Ks6kVV25E7C+vuElhwt8rfgdKj82QRoKQWgKq/V
Q6Fzgt1t7c7i6H/nItit0oGUYgiwmnWMbLloQJbpG21s9xg+LbgtaXrT9pRjooZpMSalqfHgrVMR
tH39XZBR7N9/HDZlYElXRcFMkwyDeRumpWkEjeC2LdXXAQB5JcedbH6x8++zI0XVupRSNnXAzzWN
uzVbHxZTcZe5uRL7LgDjSMSxiE3vcSGPSWTJWCvyEqK6IfdBP3+P5SNWpP7um7H7NqEp991KCYpG
Vb5uiielUThxCE8L5uS7bhqEPsc2bdd8n2oEU/KrIj781cn/NjU0iemqjEDbw0FoyU00ckpm2wW6
i6OgSl5clh6F7kkUaB4BDALBor0JrEY6OgqCiceram2RPBDxQhrjzyVdFg0BVA/vw7cF+n0gcQZL
700ZmK4O5qbqU4ttMrQO9r/iZhpxIZba/4WSQG6J5JTi55DkpU5AYSo/jYrfAkh2fJJakZNHbIYa
F9IYz240RZiZaYj4CjDUUxwCYPUFrLqW3Hoq6OJWyekVzjFyHATLeSIIeayNHVKXqu5cuctc0eAR
n++LMNkhor6U88yUJ/QppFezCtLmbf+Mtn8f7NemivogYfc3ZAwsy3mkoA6SjHauGdY65c6+iG03
dxbBHIxqRloldhhSAiuUNxutb8bDnaE1YBOAaZQyr1b83rv57W0gZ4GM3zbDCrUz6lfp5aLrcimA
A0W3dAgwT6/UB92dPOKtX3s/pSlZetJuREvFTNHwjVcj4XxeNuiX51qZVBlPfh4OdrQ8LtHyn8z+
l7JsXF9XfV+lKh4pWg6he3LFKQ7SI28BYbtiff6obCQ/LVJUNx1GwOIT6mT/UCCTw/Rdt3OLQsfy
eTK3Hb0pE+xVyobGgq8raopqfAGJRXQtaF8G+fk/EUrCM55lMJ5xWVoxEgU0NZej+iK6uQdK9vyb
9rg4FSZSaTA/8IYveGoxXlEnAgkJXVPvpDIIJ9EW5uhYNL27f+u2o+sL1Zhrl8EzFZoGw4gAHolR
29pLMBOx3gOFaHVxCQEXsy+Rpxhz7UbQrQiCjHAe1OK6/kkvfcLfBNtMTc5asT3BNl3ELC3hcmVw
52lfRmc8Db7gikCDPoyRpfqKh7aQZPPe0O2L/MtQ2EZhFstyLRgwlJSUthKjJ9nxhvV4IpgAep11
kEZWUI0kx0g+lSNnZuoPV/isAxM5VQaAnAwKsPS+EePEj4Ut3tUunZDB7jAtTvF6JxsRgIINblml
a3QiJks+RgDoFDeLICgSpY6ukucwPkxC7ibhdZh/Mjse1OJWcvdBHGOBUpEKZSkv/6CNxXbhRleY
/LjS7eiJHOgw1XBLs3LhJLzykM42jP9SNIuJJEVLTQRJlZxK/IKGTQOjxJ7Rv75gH2Qw8XsniSmG
MDTJEZbHNL8v5XtCnvZFbARRH0QwNtgUBqDSaph3O2JRJVctVRVPDanddOpvcoE8N2vyqK0Fx3Vs
mP4HsYxlYqIkBvkmvh68R1Q8ZOK3fbW24u0PAuh/4CIUnRZAtaLQLMHP558Udw16q3a1F2KhZcFf
cuCpQ43lQlouAM69WRFxLkfa7sfejWDJN/nPEaQoqQuQ0eIb4VzuDb/4QUHmIZvHKF/VCgpqXWop
SucMYW7Jmmc0vFU+nqUz75dgTO24TjTgwDBk2mpWF/sKD4Z8y1d90IfxHOWgyUY8R8jvb2kMV3rR
feMvk4U58GfNyzwDACKf942EpxjjPYouavQi0XFqkdegtl1MN1PCmYvdepUv9WKH4Cq9VotSE7CJ
ckoeCMAQ+6tqAoQR3aqrfSl1eKksRyu2CpSFrdrMJZEcXQ3M9qFfrVB/3f9wHNtjNy2leTFVgGRi
5G09lNUB5cI2ehx5fCdb/RV8OpMQDLNrqGgxJr70sxrKYEdE6U4CpPr8zn28eJELqnbnH1z1ytX8
KSg4U1zbn/AsmLH4UCnySa8KhL7AqK6a53mAWcacYtAfXNRZCmPxmZTOAIGaJSd5Hp0Im1GC2x/V
exqFRg6vYL7toc7CGFufajHt5w5mKCsnMRmtJefB+nMksKMajbFiM8WUJScNFVvs+69Jq3zatzv6
3Zk879Ig2MEMIZ8kTcqpzys+g2DVMrrUXovjoty2euzty9q28V8fjB170I24kBQxR/xXga5SMnqA
xA/6sWzV1pajmbfIzlONeRAXzTQ0qRwlrOjRSdkOXLyguEK/QXM6h3i9T9v58ZGXrm7NEnz4pPRU
L16uqZ/0ZFoxUEpX2gnyofgTTaCx2P4qAnyqwKykhb3cg9Zy0lie+bNAOmq6drPSwk/12DkGhJxb
KVb5rXqhJbHsNk39/fPk3Gl2aELQumwNe9hOOb1IQ+mt9c9lMTlCtoaQP3xOesyXn7MEMVSZ4E6L
7+Qnz51FybUoFzZ5XF4WJ3WXz/8tEj1bKuNHOqy+5nGHD5k1Xtn/NLFaySX73Vqr/KAY6z8SScjD
GZ+P+JQ4bA7EQ3Norf8h7Ut748aVrn+RAC2UKH3V0urFbbftOE7mizBOJtr3Xb/+PXTwpGVG03xv
Bhe4d4C56DLJqsNSseqcFJRUQp8UhB4/V6RrFJQsZvAzFoiTH5Pn9pyCAr8+mDvk85fkCMJD97Z/
COCLnyuCcACoHQwEAincWH2uICFw2wA7hhvgxWtb9D0pSTvBQNrFrkxCL+++R0r/UmX0rOXEl4xA
AJeiJXGYouYWUCUHpsjlfTpfNFFIbb2Orp2Cp9EJqnSc6grkB6WnHtMfPxXlkrdsl/uQ9ES9ufKY
qMv017hnfM8izhYBZv5GpwPO0FlW4SfyrHs5kdChHGCWtN1lQfgodf3z7QN8rz/dOkEuH1m6kppG
gRiovcFtDq2dISepTqyfU38FLddb/7V3FccEWmdnVG9dCA8/BPeiepIIZPgSbj5lzTSwXlIrsumD
/o04hRt6xRtasusvA74CwJCT+WErQGwBguoczmgtqH8KdPVAOfVZhkyP/mZVL4ItZp+bt7aYgxlD
yqYGFy+SiAN9Fw3JkTHnmCxs9uNlcWaXfGFkBrGbOQmGShJfyMMo+Av4Am4HMoWgMIGmc5l+HpTp
rkxiXIDjmNhlQG1w3D82c/UFVYdTYM2fqVwzgYf97X0QeDZf4y0ykhUEvVHuLN0X/b2WfqHFJSSl
Y2VPty0JMIKv8rbS1MV6grwwzxV/aMcjyRX3tgmB3/C9GkGkp4FqJiDeyGPDDub8mz7S+wEaI7ft
iHIZXg6DKiRXEwOXb/gZWla77jk8hnfSE/qzYtQJGV8scOhrJpQX/pdvvF83MN+lMcahVQQJvJbx
K6he7EXP1Ru79K0jwSTan323Xs1xOIQRWCMhOc6skXaK6mnWZdQF1YWtF8Q1tPOtGhCTDZY4mFCL
/2E96DvVAA8luRB78ppjiFb8xgGHo/ArReT3HMTQpdTUNkUDmNo+9fk3Lf0rkEMnWtDlXYsex4Wn
xmENGHhprkmorrVe+Tf++wzBvzO9D6EZzyYIA0sQB4JQ49Ux4jpTJrlGI/WsncrQ10XqG6KMmnLl
Quh2VoYpwQ273bRjtGmtLz2lju5nT+rpD/SC1g5CGY6uMl1Lk3JNGwFRgfIpo4utZ748HLXo2+2g
FoAH1T6aARdlriwT+26NTq012aPylMSp/d+MsJNbrSUHdWzGSOHcWsM4+Xep9Gn4/bYJEThRttCV
jaAt6BBbMStVG0flG/veD1zlKb7DmxpjzvbGU+LED8JkYaPf8cM5cWChUhounYINTMbEy4LgMA7x
QWqWfTJlp1EhTl0k97qWuGod/hCsWeTx3NfQkqaF0rRwSPnR8NEO+Jj6it/tdZRvor26J+jaFtwB
InfhAGQcZHMYSqSEYXtX9KcS8vWJqKIn2lEON6KyQX6QNwoaK2VnOGAKxGfc591Z9Lwh2D6evFsK
0qZZTBlF8tq6DxINvKvq+Hz7jNgf+1vCRVVDZ3PAuiFzmKE1jTpWJWps7IkoPVp4KWfabKJPhc1z
WZnh0KIYFqXrR5TRNIjs6YUBEd6/5PTT7bVsf6SurHBgQYy2D5ue+fohxtN47gy28QCZG6dwRBN3
m2ezMsX+/SqcMwVjMU0DU1G376kf56ILWHQwHF6US6sVwYLYiWe7uaMgvteftFP2nILkn9WOUxeA
e5rdyZeEJPjbXxir1fGgoYZ90lvtz95hVg+ib2XpSM43JYIIOkTfUxvBK2we3n4EWNnlAKPM5MTM
WGZTES+9H/3SSc/z9wy8GzY9dnhKERNgi/aZQ4xIalVjAWsUiszgasOoLguAxhcFgHBLOdRAOh9H
BQy9MzCM59CTnHanJrbyWB5KDO3oh5r+iRYdpll/RTf/SFlJkMgaFRSy9epMrZ1a6k6Voc1W1Aq6
nUutDHEwgh5btTYDlBr6Y3RBR4WbnwebPP/U4Q3uRQpxzP9uoNZ7JrSKPkqzxjAahlp5bI/DYEt1
Zyupq8p/CyBlE+xXC+MgpRmUzMwaPGgXmr4H39ex16t9BnoLW5OsvWWmxwTZKeRl/aIJ/iQtWdnm
MCavpkpJZbxPUT13TV16tlKA5xiIHiIE4PzuuqvdlIdFD2iPyhR62naqp+zZfGq0C/3mh4ny73DW
JFtU5BPg5/v3x8omVYsMhJ0oHWkkcvQhOkczFbziiJyEA5O0L8qglbGspd4P5j6soDMJveZJxPa4
7SKWrrF5JlXjR3tHpKetRkA80eYlJjahliXLX5R2csMeFZkiGvdLnY22FrfHIY4F1rfP7mqcg69C
bS0jYG+Y5eQm9esIFaj0URAD2xt5tcFBl1oOqZzpSF3VlrzVdXNK6HBso9RpzPY8U5BolsM+SKoQ
Mrqhg8LUvtfisxmW3wntHTLkXj6Kdn3bf379TfxrkzbKMZCvVdxpepXq54EInEewr/xTE42TqG5j
1PoC1U/GyF4KXxeK+GzfPddFcFlRPhdZXmaAZzbkHmNYhuWRjf8HckTYi6sZDsPA/aRVy9gpLpEu
svEyJZfbDrL51W6qlsHmDuTfGM6UZtDRxYS+vT7r7gpSPhiZ9n0a6SetMB/0pT/cNrd5NCtzXHKy
dGMdFANySaVXbGv6UZWLE9O//sSIQWSMAuiWTDnsnXT8J8FrozsqXzJokZGqdjDLJUD4TQcwr1bY
UlcoGBh6CBo99I0wB1D2+DTyWVeAMPlgJ/zbfbmyw20ZKUsdHKwDqjmZPblMjhENKrGvNO96Aeku
qW3h/Bm78m/Z5ODXCsBhPZmsbcQf7tiLUXjQj7KdeOAKcP7bYXEgqChj0SgUAFWMr01vK91L0Pi3
TWxi4GoHOQzsitps0DrN2IP3Y4HZJdTeISEXpqnA0HaieLXEf/WlcxdJlQyfMM5jZjO3IJdgF8ko
J1afUSpw2MigJZJ83P52WpnlMrhBkZdS1S32HAulKEwrBpfu2N6BuX2nCrrot/Hil9ebHOxF4PjJ
IPWB46plsItmB2MJjo2lYOi/tmc9EtxfgiDjFZwks9InZUFNIDmwgeph3+/osfFFBTGRGQ4x2rYG
+WIMxGCx3GJGUENrqroXFQVEm8dBRjYP4ZSHKAoE1oXmh7m7m5PLVF606u/bHr8Ns9dT4jBD7Ts6
0xQjMcn0qtfeFL+WIlFaodOxxa7wr4LKTaIESJ3GafbNdPJoCDXwBK4QS4vdWcXdooEcBYIJTf6a
xsP320sUBLXJ4YaWT7o24PvJDaSythcTDGXqMNpWnPrZ0PxJRrEKMA5BxjwiYcba6PL6Lu6+KoZt
hLrgPtlekGVq6Gy0KOGzlqSZMeSv4rs9TVV7qY/1VINs5GwJqd22nf1qiAtha8C3rKqjUP95eZgh
0q3vUVj02MhF7nfo2fua3Ad2Ftrxjrq3z2z7U9O8muayGcOokkq1RtaJ0BxUPA2mZ+VePvyk/cN3
mXIQGGRr+f0iuxrkAruhFR2jCu+eykN8PxyWk/lJfRhdvCftzKdMcJVtMe8SbbU8Lr5lfS4C9Dnh
CBtIek6RF82lXRuVkzTtjkTDfa2+5cayH5fs5fZCtwP+uk4u4IvciunS4Rbty0tkPMzG22gIsioW
ULe2kot3pW1xYeoMI7PIHumpsKhTqH5L7uPgW1EIEGy7gXC1l1x8EzkylUVjKzouO6j24XUHl0zr
oGP2Z809dKVPjV+cc9k2vNu7uX2Q6L2nbJpFh1DmR2zrmzaqNQOPCuMx8MtjcOh38aXzQ1c0/rRd
Nbta4qs8ZRkXi0axq/mPZUd3+aOJnrHOJu9OmngSpFcEa9sMiZVFLlmgKWin0xZfncSH/rBbnwP3
2/wl2qc7y10EXxebbrmyxUFNBBH7rA0x6m/WlwFpK62/R30lCDuREQ5UZnmqp6WHp0TNJ4sc9OHv
OhOkIdvPc/hIUhQQyRCFVzJtM7OnfZGyF6AeUAlyQM/8VHmMf5/54e0j2oo0AmESwm4BDFSxBa9u
1maqikDBc6orB+QoR92jLjHCFcxHlNSOingfSUKOM7ZJfHSvbXIAAkaSbBlZdFdu7824C6a9eokd
y2fSAuNe1CSxdQetzXFgElgtHvtHOIYi7eTwC0ggIstrcr+Nqa2ltqnHAidhQH9rfRycTFmS11KC
1KtRip1ZYsKlDUWQteWI60VxqKF0pQQ8QRreH01f9dKnFsI5uQS6s6WxWc/zCC6NWsTxKNhKvuMu
CeZBtwY8ab0PCu26fePh2UT4HSrYQL7HTg2rOcY8Ot5ZdahzHhMRuePmIyv7ZAdjn6LL1nvusPL6
ZSGETi3qwqOjYhKD7Z15CI+DzUhrZFfehY5sW4fu6+1g2z60q1kuQ+iInA8ZKxYskd/rFyN5Id2P
2ya2Mrv1yrh4hmShGgQFVrYELxFmMPT2LgDdSCsCwq3Pi7UdLobLuZirgnGLgV8Z8pa9p0hf6uAl
aV7MVHRFiraNC+AUPJKNTNEYROkDXieC/E7JvNvbtnkLr9fDxaxZkpHOoCp0mahuhjY5gDvkj8X9
EKLFcIELlo8lmaQKGxfpxzw3v6mz5UpCRprNxhyCIpuCEVmoz5jc1VtbgzKoEey0XoDOuOA4PMTH
4Hvs0MY2HzDefGLSFurs3t7I7eVdzXK3cJIFum7peAfBPXmuY1QmUgh29I0lCKXNW3K9Pu4mVuu4
ltFDDVS3wremb5/1fnKaaj6g0dRPDNUzB8Npg3gny+gKatCVVDYip9m+yK6L5eI5m3JCLKlkMKLs
8ALrBV+DT4y2evJjZDgi+NiGxas5tvcr1CI0HJayhI82xl4Z7uPl+fbZbX4yrfeUC2rg0xjnCuZ1
GNs8q/4xDfXGM2wEwj7yRRfzNoZc18PFtTb3mZTrGJ01x3mnxa6k5XZa6/ZUXYJI4C8iv+TiW0/M
SK3ZXEugHOYwseeksMHqat/ewW30va6IC+5YbyjVWgD83FoPS5X6CQYkZeVBnUXvGpvrUWSi6xij
pQYv4DHrU7REC2gqdQtPje4i/21Zn28vRmCCv+yrsErxJIA2ySFyZ6LYOQhJBxEtzDbwXhfC3/X1
YoZ5GOBgFgWscdJDsVAvyzxiHIzOG7SnsEE9/Y/eocnKKgdTRp3PIR1g9adCY7XLHlIUJBYHbdmn
yhcxIW9G7socB1Z0GiuNMCEHJQJ11idFpAa+GUmr3+eAKBiSdDBwRq6p4McXe4zvs6y1U+NBXUrn
tluI1sKhUA32lor0AN6yT2y9DNxyHPe3TWx7HqobiqYZ6DXigKGca72CqBoo+udzodjBeNRV/7aJ
7ftDudrgACGsui6wWHlIe84OgV/sDPDQHMxn4xsoevemyM/Zz/32TbAyxyHDELSRNWuA1rmNncI8
j/Suy2LbKu/L7MFK326vbnPiglzN8dOk+jRYcUzwnVo3S2fnEbj1GvmYl/3DpKSPatOcizJ0OsVy
C325A3ecs8jUftDofZWc8yn38X/xpDB6LOXIr5L0FDYiyS3BIfPzp7UsyZFWoHFJSRJnkiQ76EZb
nz7d3ontO221E1ykz306axWL9NZTdj/vNPNucAqbiUsEjix4sxCtiov0tKY9lCqxqlF6Bdm6XZX+
rAo+/rYj8Jfrqly0jznk5jFIjnszpHtrxmCjJeJeFW4bF+UK1G1qtPsxgJQd9oWETg9MqNVueTD3
hf8nY6drf+UyD2VOVbNk8qhpemjV12YQXP/bAHndMg5RJtkK5UHHsVSgETRG0JxDiipTnIAerSk7
3PY5kQ9w0KLHSdNA0RYvIs3gMG1eKGC5bS8qOG8mGyvP5iAFL5ntPLQoM5Am9mJ1n6SLA8FSu5ME
cPwvd/Sv3eO5VeSmro15wumwYcV0X/vkkB8YTIo6EATHxJOpqE2pFCRHo0MiLY45VChsS7Y5fpnl
p3kUqi+wDbqBybz6Qh2EsTrK6N2gQIMDUyYL/4J7xA75yr4AzbvWBW+nCz0OhLGjfb/tJaIQ+02L
IVSCaTFmtIx9WfD10L6kfrQjB82P9sZb5ovKvwKv1DjUgD92nVIhoq38vOAhX80fyZD8SQJ89UmN
g41eHxYjMEBrFUzUwUuxQxSwb0/KvUEHQZRtkrqsMIMf+2+s1rJMEzHdepNLnN5n6hnLXnLKxO6O
E8hroqN6357iN+si6iTYfH1fG+cAJZFnatEQGVd0CO/1Hd5xX6qTegB3CMbqVDv7K/Di19sOIzpA
DlZCOofG3MBdp/BvmhlOnd4VKGHeNrINKhTPERrySY3nMY/SutbyGc1wofKoJTur242W3USCs9te
ytUKB/dgqymLpcfuFdZDXr30wbFfnm4vRGSCO6ChkIJwkJFw4QMpUh2dnFrVu23iX3LI6zK4E6nH
aYKIIk6ElUMzt69tyZsv9HHBWBB4SKiINUm0Jg7xtV4qrVbG03CNuo4CQASPq12ZtXt7XQIf4OlH
ow69rEmJVxtJe1KqA2n3JPzcjIJ3DrY5v6Pvr83j1YyVXlUtnRVPepDdjt1bR3vbkO9ks0F7ICSX
gh+3V7V9t1ztcYlgNC40rhWsStZP0CjFBJQbJi95eZZq4TCNaAe5LJAW5kJzFf7d7aq7xa2P6FYw
vhPbsNGI70ARgc0a+IGI6ZJB+G9bis46Q1NNggdFzmxY6kGlsG9pavpZd6/Mgg7gTf9b/T53hUia
ZVWdjGWR9impkXco4LoIBQi0fS+urLC/YlXmKlQJM/A1rKh4NCyPsTecOns4lnf9Qd6D3Vr0qLG9
a5C2s8BiqKDx4aO9bBjjqGbj4TWSp6D4ZKWCl8nt/AnH/X8WONerzTiRG3ZZEJ/RPi2nak991a38
PyCjIzh4A6TOmmIRnpg4buaGQIgBV2J1Ka0nSRSz2w7w6/d5ZKiyUgEZHR5mmvQvg0auWXwpiGC3
NuP0ugYeF8ZSC/I4whqyzulx5Ome9rEdVocxVgSuJloOdy4tunjoSMHdkumzTZWLhls1ISJlX5EV
LiozaygWs0BUmpNx6Od81yTjPSR5/dv4tvm8vzp8npt4MuNhqAdk6a1HjiqozCwv9JfHwTOg7aUf
GldI/cn+8t/wBnkCVVRZh+YJd8f2IJtX0gAZLONMN5wSM3uLb7oZ6mgarsBmFJzXJqyu7HH3rVKh
EDpAS8EN0SPfzNkpaemBGN0+1tGwKthOdvi3FsddtroRVsZMO5Zezh7GmU5Mj1k/68dy17+KKB43
O9zIdWk8nYChtGoTtfjyYdS0xMFmnoPd4IH1+UHUGbXpjytTHN4V3ZQBuVF2r8vPY/33outOHH69
vXubmLqywUVWhq9tbUKjqKs1ENck404P5/1/M8GFVT6TNpIzOENS1C9au9hzPv5BK976ULj7Ljer
FC3rqBEamMTOn0i1N6vX26vYzIJWG8UOa3XZjSSTKgvze641VV7VnUP6Ylr7xYC+3FTbPRUkXduX
68oeC7GVvUpt6pyOM3gcXWrX9+kxh3b6clTwzZLuJKEU1LavER0QQS3or3HLswzotBDGc6RZBx0w
Xi67JeoEobq9h1cj3Jpaq+qlBd/yrjH+NQx+C7K8iH7tqssyH2sqoo8QLYkDPamQs7oFIZWrVOci
OMxm6irL4Nx2C5ERDunGJNT1yuwxO6x8jqif6IHTWiLh1u3vF+26cRzEpSHmKIMYeYn2YBzT/bIf
QH4ZPGC2xBEPi7If+x1Pfxnji0ghrg/LLNGwyNqr2QDlz75n4QyDLLDDwdtAoszUK1xKyaE55Mdh
/20Bv0a+E/Vxi3aPLx/NrdLXSYvQbT3WCc9EX3InO/V3GNM8ie5agUPwxSLoDkRBFsEhQDNoZpJd
Ga96IEBUkQ0e7oxSbccY2Z1VfA3yv+fg3Cafbvv19r1wdQL2J6zgJ1NnfKSY2LNwDo9Nnx/bVJQk
iExwaFBiq3IzwE6F2q6WT7roO1L0+1z8a7MigdsJ/rVIzizFdtsaAjwTnQMX/A0o4dsgwiap1Q4y
b3ZaHkgo2qbtdPEa/BoX/HGnRkYWsDRgdrLeYeXPZU/vg510LiKMkCxechQN+whWxk/jjYoCLaaE
3XaJ6VTFdNeqli2llYB6QXBEfHt7J8epFcxw5Fz5YiXPQSJ65/+XdO2XH/Osj3NgRpUS4RE01ntv
ijIM2uANcWpday7vrTmD1O1c22UaHTF16dTKLFjhZssyuZ4e4bIfqD9kcmXg9KzCnnaqg5eNQ38P
RjUndYznurRlaIYw6QI0f/m3Y3g7C7+une3+KoaLZapRZEBijMfsLD6F81HVvoXN820rInjlO1ON
hhZRyIizwQ0OlvrUC1zyXcGsTL7LXv6EpmG9nRxoBMOsas2CWcFYfZx7vKELxm+Fq+FQo1GlUSlm
fNVOu8AnXvGA1Ry0R8nvfEJtUQFKFGccgtC6UxgpE7pdYvmispkwufODJP0uOCPBnf5bF0odL7Op
4pOTFUCbh2kPORIn95M3rM6eMT4VOgS6n17iBPfTV4FxgR/y/SklcvOkCQH0tRc8NhdGgkq98I56
0pkxM2SO/v9xD4uMctlFGOZ5GeqYSQuqcZcGk5M2mh8Mhie3jeA63n5juMY4zwRZYnJZscDLAI08
pm0dgL/7oj1ZZyYHFL6rkiyJDTYIwb4yV7yRqPFVRM1K6BibuODYobaO8maiQTt1JgdFWY8px8p7
elkuotqVwGd5kkhaB2aBZBpzT+lBorsk2xfUu700wb3AE0HWS2KkpYx7IQoYMNM3M1tEhybaPQ5J
zLor+pziipsyhzw1X7IByu6tM+3b0ek8CgkKt73T0V78Z3TUKxDjyzGDNmYhBROF27RQR05tozjP
lQD8RcvjkEVP5jjVJSBLot3R+TCRQ1N+Dms3Fj4l/sun6q97RucSFL1uUebu3wswrHMj2QWfdI/V
lhjrWuLPT7edQ2SPL8GUNTzQknBy5AxFCl+DNlDsZyfjYfI6pxKyAQqckedubIxmtuR6wndkG/to
P36SpUr0ta/eDmWetbGBkHVd5BhJW74NLnulDM/hYXHoEarhQkrM7aajK17xBI5NUBJSsQ1kso05
sknyvXVnt8BGGi46PHFsva1Bc2ZxYf9MBAe4DSDUAirq+CssLiXKx2LuaA3cajpfL/dUfkyFdIfM
vX/DRrz7UktRoVzCH1qolqlcsaalGoTyrJaf7AgIP8E6DFbMEKNU8g6FFDfAPz6Folt920NX1tlx
rzKvLraiwWpGFDrOGZirQNvnmHfsVQlc8C6m8wWxvnnXrcxxGwp5lsCYKMyNSvWpbrPHzgp6Nyhy
J47yH4Lo23TVlTEuq1S1Ic66GKfHOjKBkY71RB3yriBFLyL21k1XWRlj/361kXNX16kVWfBUU95F
YeL1M/VHfRRsoMgMdxcMQ2YYbYGAaKd9Qs5J6SminnDRGTG8Xq0kGGlQyxjnRV9zdgL3z2EO6GEK
P6VlKnj82w7v1aZx0J93EJSfDeRbaJdpveg7PZkXJk8MbSy32k8OOsMgU2yi/yHz+r1DFvs/ugh3
IUjREMuoFzAXYTXy1onBQ0ds6tc7sTbiJjxfV8uzcOLbrlQNDc/FlflSW8dQ9Akp8A2ehFOzUtMY
UUxw+xTERot+yckMeipV8OGxmaGvlsFBxoj6VJhruETZFHQBwm3Frw/oFRN4+vb3zcoOhxXKMDQk
N2BH9uUjRmh9fAG40plRTEee6AVj++t3ZY0DCz1K1LGfgEydKzvhfjn0YKQa/eAQO/EBImZO8K1z
5L11EEGw6NQ44BjmQbU61kRApLt0fLSWvWzubru5yPE40CD6jA+MEKCxSA+NchwqgUeIlsAhBi1T
akistBxI3mSVkKzwZEP0bbZZhF0dEIcVNUgcK6VCeaK46w7ayTh0HtmBIwR83P9ttzhMWJJGXnIJ
Dwx5dyfTz5qIs0jk2DzNSgIpXj1s3++l3sP3kM8Y+cbd6IaOehKFkQDN+aEt1VyacDTR3FNEuT1Y
vS2HT1rxTZe+3d414ao4WJCGXKYh27YExRV8YKJupN/rj+y72XL/hMcF08X/lzTxxCozCTRpZFd7
ElVOZeS2rKHzXXez5DnFQ9ftpQnc2+SggehRt8gWnmcqTPi06o5GqdsFtcDthBvIAYFc5WFlpYjS
ziWYIIVwrh2480N+gLbGWfRpvD2vutpBDhMSECj3pMJxQd3dOOp7yMsfmr12Lk7qM+RtbM2rfOm7
hJHf/7aZHFb0ktXQOYJdhZqeNpleMpsnIxalY4JLiudX6SZ1MCOCD1f5yCKM0VsxpuNesBpRdHFY
YdR1WCVSg+qzhVGfBh9dkacafq6I6LpE58X3yUy61UilhgUVX9CM8SPCKF3kFq9D5iavmKZz3seL
Lx3mZ/6oRZAQE4VRWVE0lVsjadC333c4scYAcwYGp8YZjYjB05/4xS8r/Fte2zVJ3VYJa5zJz1M7
7NoZJKVlIeCP2L4Kr2a4YttoVJYlE1xVFmjQ84s1fPpvy+BQMA8xfRjLAKbSbJ3BUk9anH4fLDx/
3Laz3QB2PRX+9a43JSkhM/sQMF4hY1h3RzIfaftPg7aVmPxFTGfQRM1Nos3jgLAgfT1qI67gQPuq
Kp+zSVBceJ8h+v1b+Ho6HAROoRLnasEaMO4GiP8a/pzZjBAsf7EgAhCfqWM+V3/jDWJXPxRnUSYm
Wh4HiVnaWIORs+dk+tRJl+ZP1JLI6sg46LOi0RqtIEQ5Uq692ShxkdB9rwqhYvu+uu4ilylNRlsX
EeuQSDFbgXQMN8mr5DQQxCG76YmJXFV+lrgCh2SefevsOJgIylQjo4RKaHKAiiKUKMLaVp7md0rj
+s36dNucYI38sx+GUhJdLeEpEvEkck6XnSYdbpsQuAP/5NePeJMtQ/RPgeSj6y/VJLg7RL/PQYUe
BnOGKSKUjouvUfPcE0FWLvp9jfuOL9KOKZ3i9/PClxv0R9QiQGBneuPMCfsTVqWCmS51rGvoc2XP
CRn47dID00QW5bCilXCwkESGicc0gGoQOoZS2xpYSW6f9fY9/itkeIm2MVqseZrgThPtIDKU7+cM
QuNose4jkXSUyHM5FEi7UI7rAURpcRK+mn0U2e2su1GqPN1e0u+bhuZjGZeZbqCoCGaSj2cTJ2ad
aMUCCZpcOhly5i2j7P83ExxgmmlRjeUCWZG8NM6GrL80jYj8YaOn4OMyuO0yk8Fs8xiTb2wkp7jk
HojZ/eWeIOUJbBNDTSIFzo03so8WOfiMlQqUNCXm4FlNSLIjp7yHzJg/2O1Onx0ZRWfpIq5E/f55
C6uKChc0DMvS+FLz0IE9RmLsJ/ORjR7FR/VCwcgq/0EC/tEQF7NKPKaYMcHER5W0jtw/GDEe+Mfd
bc/43ck/GuGcL2iJ3ugD9jAKfWX5VpdfhU0zIhOc8y3NTHvdbHFM+k5H/XCCMOAogNBtX1idCud9
QZ52aqVCxlzah/dKb7OHdozxudRylsf007tYjzOGAjTaDN2VVc4Dky5bokqysHsF6p9140xC/uff
Ae/jAXG3tWz0TT2HHdBBPWbtZC9KdaIaCChTUR/ExhPD2hQYpj4CUROrWhsWBqusKeCIY7Xd4qT5
hs2uiswRPeK/a219vJQ+2uNS/CSEnqmaZMSNl9JPw/Gx6yEhJVd73TDsWFvuwzA+sIH0cYx2U1e+
ttH8uZkmt2qbO2khXtN3idNo0muatF+HWPflPgrsSJkPBv43CUBu2ZZ+YSY7hdav2RC7Wp+feoq+
i0rfx8s/Wle56ig5YRd4ZEHffDfmdh1/kY0YAnKkfBq65BjEyW4qI0eO48+6MT50cuWOxHqORvNU
T9WXusXnKvR17FEewK3TaUeMgzj91EIeynIsVf4Rllq8k8zsiYbaW2LJ3lxFtiaXu6npHmtVudyO
6Q3+n48byyUs4YQRim5KyHu7ZeYqryae4Sz0Bi0Ok8kOnHpvPv3v87sfjXJZTDnHZDaNibhVMdhF
h04oL+8fJIztyKIP3Y0WrI+2OGjUZxPkdYwTltWA2WtAcAn29QEkeTtJgCy3Q5zIHEAa+WQudS1p
blN/Hdq76H+nB/m4FA4d1Ti2KjmjKPtNxjMeHb4YceUJ/IGd961A48ARMtxWV0A9G19qEzguWxTo
ZShKLV7uxvAGgTV20LescaA4Tl1HtKVgsyg/le4y2aZODzknmHPpQfh4z3DilkEOIqekLoeY3cio
A1PMXpICbDL6cW51CFp9luRjke3j7LEUTpHfvtnAKfMRMOsFBRZi1gQN/IOXK5LXtP8kgyXwQMHd
Rt6jYZW8J4MadxCQAOvK/N6qWcPdCRRvmG6q7s8u07oUZfKipXEQMiVUjpQc92mT3LXhczq/tobg
UVEQWe/X0WpZht6acWWUukvVu2h5W+qX244oWgIHEvKgpEi4G+Km0CFOU7uUG1tRa0EKsFEN/hDA
76e3WoaeQQLcqAqUtPEsD0p0DKDvw7veZRJZkmaLvEG0axxelBpRgzrCrklBZmfTk6Ltbm/bxmz9
xwVxaJHMqB3FcgXZlQc2/DT/Qy4YBneS1wn+ZtxN4ElSvNKtoJg1iNrQhcY58KiT3JryOtUxozLj
cSLZ5f8QV9k3rxYQhMlKRY8GpIKSx/4kqkTfzrQwsfkxmjswwEO5F/wFaXEvlz4JcIm37iD0GIFf
vtfWVg4zB9DIQL+b7o5pCklV9byEeDqo9f+WnBJ+thVTJE2L/gCEMKQ4wQRUBZPI9wVQr3Iokde9
ladL/RPq2bcXxKrUAwGJ5vuE65uo42Hj8feDb6pckqElupT3pGNNp+Nnw8HUirmj5+xEfUyP25Jr
3UXnnwKu/zuFxkfLHJpURk96YjJlzuRZMvdGWNhxJ7g6WWTduMj4ialqUMchMnBzVqh5960dZ8/I
yO06eemt1Lsd5iIv5HAkrpdGrmvYqpEDV4MzU2hu1P/cNiIAK5WDkmVSq7HtwSo8SQ+S+alJRZwj
IgM8XEiy0pkyHqUyDdX01tdFLPaiI+FAoenjyaqbXnOL/AUCNrasx3adnankgSBPEE6CxfAvKxWM
SV1doXV5cXLIQkXjILAgWA3PsdONUoX2glx3DfU8Rl+C8q9K+xS0J60ShYtoLRwykCavZK0diRvN
xMuL5tTry3/LH/iHFT3t+6ik4HY2rPtY/rH0X287ryBCeNKc0AyaAKml5saasdeH2pUT+bNZGoKg
/5fPbsimYIJZo+Bg/3jvTCCIjOIMyCIfoX/qSffdKTthcI3VlPSL/v1PVnW1xh1M/P9I+47lyHGm
2ydiBD3BLV1ZeanV6g1j2gzovX/6/0B97xQF8SvE9MxiNh2hrCQSmYk059A0w4aRjKxoecnstxKt
QrSzBXa2/ekuQjg3nQxzrMSYCvKmOvGbEayhqbHrStm7rsu2kV3EsH9fRdK86JuptJEYW80Nlhxy
c3f9729nBJe/z9Rc/X30Lcq8MmFhWv11xEz6lDqLfBN2ovf69ucCA4BmwggUvnEbAcqoyDJTB8YW
Q4NCp/hJurUxAam4BqDRy2DcN3/mOf+RyTsbsN10c5ioeELPwRw+oi58/dsxz/s5ll3+PmfVUhTP
kz3PiJdyEyT9EyCBw+4gT7d5eyiI4AtuG8JFGG/UtlZnRQa0tXo5kjCYop/XlRH9fc6eR3WaY7tA
bQOQOBlQT2zAk12XwOLItc/FmTLAyBKlTRCO2SsC+S7GINDePIqKNAJL43sNU4dXl83i5dKOQArN
XNqovp4V/1EbLrmYC9zKOkTqydZIFOz7GtjdAi6Sf/2jbR6LqlrExh0F3DKXXlSy1JGuSnWvieib
bqv7fM4fr4vYzjhXMrgMI0ywK7lMmu5lZ+VpdpvDeINi5a44ySNWYha3caYbCST3w41oyXjzrFaS
udRDbQ29AHuA4ZEldyaMThXjuTAlwTfcmFdBYvuPGIOv+o76AB7DDs8eBuSBPOe+dgHbcJrvMNMe
AquGETP0sqO8hSJc1M1sZCWZcxG9nvdyj2PzKrM7tahnKwupnaFD9V6JfzaJaLvp+gc1ZN5LFLFm
9w0DqNPjn3mOjreR+IDlfxCYDPs7n+7ySi/OW0hTr9R6OMAsvQ6kxMGyN70UW5mBjEF92xP1wa7f
AkPmXAe1DVStZbwnm6x3wM7zGKVUdAtEKrFPu4qEVW7npLXw7jIcJdBdxaE+SKYPk89i07/fd/9o
kZz3KOqqNQaKsC6Vb9r0g8qvmqjOsBnZV0fEeQ4qZ0k4Ubhba76fgf5cKG5mPMepsDokOhzOfZR0
SPsqQnLXBVYG74G9DX98Q1nBX46ovwb2vWhAWmTlvNuI1XReYqhm2PmtZgJCa553vSIC3tgUA9Av
09ZN2fzEaIs2VE4S9n6cO+L1fXPSo9GPMupdv0ybB7USw30/qzIaqUtUlFjLZk/JcqgMNUhLEGst
tcDINzXCDp1s4H/6Z4rSAtTbTY5sr5EjT2oGr4wNt8t7/7pG2w53JYczby2mI5VrtNnMBxS53OK+
8BLPegRyZe/VB+ZuJU86AyJOEJQ3M7KVXM7mjXjWitTGwm6pH+f0+1xnDgUGdBO78kQdoxckgNuF
0ZU87uh6YnS5lMC9/0Zfrl3psdj33uJ3ILjKX69/1c1YshLGWf2UTOlipZYO3z7s+inxalkJOinx
ygILmH9AqQwXdRHHV/47S57MXoNuSfotLANq/FBF5fHtJpduEh0FZKLJFhdGotBOC5Ij81DuDAcL
HKBKcLRvNqig7MQReY1NP7USxgWRAet7YVGamoem7Hsnu11EmLvb9+uiD/v3VQyxyjqb8wZXuemO
Uvzc2jvbFLRKRFpwVysZjNnuSjS6xvSHGvnV8vW6lQnPhLtDqAFmVUgNHY1HNjtfu+YbW6rJAxro
AjTx91rmpzQCWQpoIwDbhyH6j9+rNw1pSEqEDjbeMp0Zfrn92O+0zkHqybo/w/E34GwaOTQYJKdw
Oxct7rfrOm9+U8wEEUOTNfMTS9hQ9PqSpcxtVJ1X0vJ2SUTs4ZuWsRLBHRvVFwsZEwYB8jZQUMib
qtuExs51PTYjCahKVWxvWvon3iezLpZWqVH4GMo6aKMYGwIzRg1i7aZLQVVzXdh2C34ljbtPVtkv
SYuasac/TFgVzYJYR1/SHXKnOcUuA3eb92rpKWhgC+xm0xOCPA482waGwPk9EqPp60pW8Sjqi90S
G06oeX13NNXMKWLBs3u7dLWSxdLG1ZU20DLJ8x5dQn1X/2UH9Gi72DEG/nIHiIL2VYi8zEz+05VY
yeNc4gAUZG3s4HbVnfU13dNjcWIj9fJzHIhkbUbLlSjuAHMp1Youw4gBmcAWPZ/kUHMk5Xns/ci8
r+y/BfbCvtQ1zTjnmCTDYpNCx97cnpUB2SLEsmPBUnXEO3Qb49sIX5ZMQJkII/nEIDOUhjkkKl5C
1df39XqAPDSdM+3DwNpNx/F+cSusczKo//Cv+lX0YNnODC7iefSOJZKMaklRTmFcQ4VHj3QnH1rv
9y7LIipGbkzgM211LEQAhRV8h5zTbodqkMcCRznrEvazG/mgzuptrCyONQ/HKSmOVRbdZ5TuJeuP
4upKNpcExUsb5rPG+uiGb4QnKRXc9k3Xufr7XN6jhGPZkAhJa4TNmbh2aOPn44/rxrkZAS4y+IYl
zTqlT2MEosjekyx32k6EerXtSFYiuFinkbKKwwFTbkPAcEdAFqoBi38GnVYZxFgcVESz95s6EWCX
MqZNNFw5T1JFarxgV0z3VEBcF2m+01sRxdWmB1mJ4DzIBMZyYPdVcMSZX/WmY2s0yMPQa6aAGKip
iELOpnNcyeNciFppnRZVaMaWiXxL+/GmzaMbiZgv4NMF2eXkaAZciUWfzek+HwoBKtW2T1mJ54K4
PEptOuWoevwmhy88SMR7utnLANHA3Qt6b/RQLjhV8HEz2L5er1vpdm62+gHcNU/0KpfsUmcgg+Hx
d4XCeHhH23ZFQxjbw84rWdy1pqWFjYAJMxKV7VSHKoi85rU4ZaDg7AC5KyMVE6WD7CJ/ChAridxF
15OF1lSBzywN0FPmQH6oFqegk6M2x4aAvbL9ZosuyWbKdJHJo6LkRqbPVkVRSjD2o7QP6zsZY6Hu
9XN7bwJf0YzvfxWLQe1RghSG/rB8BZYaxj7oS32rOADz9MjP6aQDN6fwZwfgQ1gOdIrUSfzwURTy
N33pSl0um0lqrZJUlunm8l1GCqebkK0phuCeCg6SR0qJtKwCnAJMB+s35yoID8puPOt70cKjwPu8
D9+uUrM2UcqY1DLmChUglUxB1ny3+191HJD5dhxEsybb+e7q23HOJ5vjnKhSgZFTo/F7y8odJRsf
M3nwisG6JUkTgFbIIagPteHkAcHuJEX6A9Ubp46op+fJviu0/XXL2o4qqx/FuSQttpVSYxM9xlNx
kJzWje76tw44VgaACRhJ7nV5m5k3KNCADAFM7E9g8vLU0NYIDcwhVresutLON0mHkSkNO6CAZLou
bHtSaiWNs9YIQR9c6cgYh97J/27O6FNjO71/q79GIPYef7wtLoPr8n5SgaPdviYXNbnQWeZTRSLG
89KNT3Ph9dFL2u4EyrEf/9knXGRwsRPjvdQKWa2AsWuyxUK2VNgGjAcbjKnPAmnbycBFGme8TaVo
JmXo6fJD/KX/wnbihz3dWY/St/S+vYuDVgAuvT3SaTP+Ydkkyif09CZSGnmcZ90jL/rRdPvUqVEY
Xh7hbRjIIQkiP9kJM+FNf76SykUtS+3zvqyh50SB41OdMtnyUYe0w5/XP+jmRbDBRIZmhCp/Qn4e
sW1dhyNWgabxKS8xFQtCnDBYwmMXifi2RaK4K56aQJtA3oGRsya7t/vJq3UpMKfW6VvbLzLz5bpm
m7a/0oz9nJVXTeO2MOwYuyzo5TtRYzl981r/Ac0iHiwrKdw5aaFF5kJudU8rn8OqcOpFUCd7nyT7
dL9WErhswopLLVcj5NvWk3TqPPNYHqnfnKIgxdTBXDrjLRjFXSydfDWx+2F75V7d4SV6FEWp7eB/
+SH8GAK60XqvZTKcyUz2dYf6iNHUQVMnf9kRSAttipY+qjO1rZxG2dxFmkQ8icT7mHS/QgP7MOoc
HQFZeCByEVRZM3mt1jwmdDp004ySVTq5S5ncDGaB2a04OoEH62T20uN1s9h2xis1uPeLZEp6U1u4
WY2X3i4/Jga4hjaqeVhOkq/tFLSJo9v4jdXnlLfrsjed10o0Fwc6SzdDezLgvFTqJxbm3kP79U9E
EI0AVwB1QH7lLVJGDQuq0C6Ld+py33eCR+y2Cpe/z/59dauWVu2ShDEAKqR6MGqKybdMZPEsKn22
+IsMzse3ltrG2Mdh3YjZtwJyBOtn4pDzBPz75pYNNVMXSaXfu7PbHU4S0FBExr5ZiAClKTYHbYLG
GZ/pgtrULHML3qOQf+rz/VA/TdLoSMWOLo9zcQzzvxWM/V0/u80kaC2Usw97sW29KDAbw2Yxym/0
aHqd337FNDVKkMrbv2cqs9W1OC47SDMjKvJ6Rl+w/FF0D7F5LjC+cF2nd3h1/jDXQjiDsSgZpZqR
YSUHtoOZBdJt4qWPrVu6/eiynXaUyGN/cuSDDA/W7IzRUZ4AYYJiYeio+/hOuU/vyK2oxbZlyOvf
xRnZWEtlOKf4XVM/u9Fg7ZtC213XfbN4tpbBRbxIt+URsRUVn9Jh8yjGHgtyhdtjf3/BJIoIWZHF
mmufmot4empOVRPidTaZ303qxuPzNHid2QOi6GxFX64rt4Ez99F6uMiXR1neLSi9vhcR0sbpPOmH
7tYu9eW37rty23raEQfo1Ge20YmZGNEbcCtFQicCEzE2mJQ+YagMShSlrTngitY3o/GsNaObVLEj
26F3XdWtTMKUiUlQhLU0k59dsuxRXwq2wpbDBRgpKP3IYZ7+ZMpvLYX7noo8jemMiUPAyUePRA1P
y5IL3u//w6tdNOFyiW5M4nghMPp39MYzGK4wjo+r+SDaSfofpv//JVn8qNIkDxMWrrTfrqymrgR4
G59hE2tu+L34lX6/fkTbrhPvOBXtIjzpTO46y5padGPN9uYYUoa7HBSn3GkIFuVBPcsnUYln03us
xHE3e8lkfWkJK4RgEKs40UzQkd+qPOCs/1GHu8oobvSGmpUY/S1iPMVf4UM9Ci9iNg9WczJGrw4F
ucmmka8kcuanS/WoAOIEHSh110o/K23X1k+CQ2Lx65ODWsngzC8b6WiSBE+pzvuNDMnWvunB3uVB
sRNxNW07qIu0T9CQaV3ptEJqjuXGL4UXP3R7IJ9TZ7kdA+29/9ruO1QXot3wtXBVIUvu5stxdYg8
duRYKolm68wfA0y+dfuX8F5F6/dk7EDa4KOrmfzS3kz/+kcWWI7F5RC0IXCAErSmkeroMcUOv6d2
pUPqryBg6pSdJGLa2Cwnr/Xk8ohQK1XFpkDFaH3s8qMCMATRsxUoe/N+vrNuBjf58jsItHv7jYqm
mzbDwOqYuQRDimwjnUxki0YN72w/aJHuprW3iNZLhMfJuZgqzZcWPua3msNh2ZOD+bNGtZzFt/qV
uDQgAoctOkzOzWgzXucRm8vRpPy+jQDTUaSPUWL9WqJyH/bjPuoNrwep9HUb2o4TimEgHhEUBvh9
jShJmyQvpt/zDOm+vWFDzhqYRv5kcNZcCeIOL4ki4DWVCBND/jDMj/3gZoMsSEE3p7jWQriD68hU
F4WCptg7Uv4D+H926r18F2Lzs7hl5Bv1d+2g3yiClvu2R718RO7wwKACiIMWHnVYToryF6GnRIoE
um0bP8FsHzEIITL3mE2SuC0nWUNNBTdeJoozU3o/TH/NNhGs8Gxrc5HE+ZVZU6vSntmzubzJZcOR
xn2piBoM/+OoLlI4V0Iq0phGgs7U6OrH4cDY7BUMvGFRHE1nNsL6+//FzpADgc0zBT4Hp4tozhQX
dRmnyoa3/t0UY9TiWIUKAFkU2Ic/mZs1lYswziTTtAT4RAqTnMPX0LSd0fxR9KXAOLaTsJUUzgIH
OYuicrCxa+FLd5rHiMNqrz43Tu5RT/SgEhkIl7K0E+11yvxwLR9S/bY2HrP4y5+ckapiPoCA+hpv
c5zhqvoQ9YDJNwu8OZKD6kbu+Au1Zpc+J/vYG0+RIAfbdvgXaXwCIRttPOZs7yY6TF/7xklvf79v
Bif5u259kM5jlkw0cbH5GVdCuRtdWEVuFyNS9Lr6mVauNn2T6z+5yqqtybpFZM3+hJNBSa5b84gy
VIdJo/bJzn9N1V/Xj2pbjYsMzvRitc9QFYS7yNN9ad0D+i82BG1skQjO4Ew69klK4F9r67ZQG68Y
3wDeKIjA7I988gqrb8WlxZOeWKWcEVhcc6i1YLYjrzd/hCOAGkXln803Bcxaly1Dx8A75/vGKbOm
CKQdnoG5umHyrPjH9TN53/H+pMxKAufi6Axar2ZAolb77JHE2lDmfXEHAg0gGSq3bGufTYQxjsnM
1Q7Zbvz31NcoGqx+ATvT1QVWJqyNyA2K2SrxFu2u1wRmx47jmoac2VV5L9VNjTm6IouPLYi/ulE+
xFbiZJjFVEzA+Riq4DZtPz1XOnF2WJULaUiDYYb+2Hl0XwTkPvnORqSoC6JQ74/SCg0VSdWSFcxI
cT6wzkrJ1PE69EDw8kx06hlyA3o7S7SCwz7V50/5j5z3HHF1VFmfDRgwxkyMqdVOkvRnO4xOmXku
q6frZrmZ5F4Ueh8WWQmyU2MaR1ZIYunZb8bJFhTirSCp3bxeuqmjD6vbmDHjTG8GLrKWWEiTljFo
wFEdAc71uiLb8VZHZVo2VQ3gL9wNlimgauewwRjR0GBtzwqkcXYViuRZDvdyru3nEctoTbbDW9sh
Sv2rskaBU9zW8vITuCte2B1VO1Y7V+XCKeNdXgsEqJt2YWiaYRq2xbD1Pl5ha8FGRpqhjdfm+o8q
tDFxad6T0Xq2qxH0u90ezMXY8mu+yyhfyKN1krX+Ia9zt9CpvxTmecjk2WlI5lrG9NBpKAtVg4Ne
Z+e0svSzHCVQQuooxy5+mKmi5c3N72OYFhszVGTCU6FJ2TI1jYG6vllgP1SVTijtBdfNYDMuXUTw
I5NdIidpTJCTE1s+ZHZ4JnPuFXEqELPp6lZiuHMwzDYvBwuLm1U2BYXWtk7RSOdqnoNCNtxCi4gz
2Zngrgo+H8911ucjIFwLWHhpzHvdnHba1AraP6LPx10iyerrqE1QydPoX6k0OX31jBeqKDUWfT3u
nvQdCI9J9/4mzJHWme5wrh8YdTjbexnPc4BN9WPjxoElCvMi/Tg/1NSFiokf9iw0/bhmo0t7dfj5
30yQ3eGVS6VNtVCqYV5ALaVvsdoEaVyBkjYeBZ9RZA5c6Ev6rNWyHpAbqqwfe2yVdW29+2+qsINc
qYJChxTX2D31TPkwzY/L4heG4KEu0oKLqBnFNgW2RZDjZWdK7tLm9T+pwM/mxZU+YSUTg7+V1gbt
YADDfLpL5Na7LmY7Ebl4BL5nqXRlNrbAR3/vm45gwFBCd3oAoxf21LJfiDp/lCKsBLIn9epsqI01
LqPDW8WOz/F0sJfMIQyo/+VPFDMxnUIMrI6r71WDlRxLl6qyB8+ctyhsp9XHKGXqZhg/cBghOkO3
+qPe0koiZ3XmohRZoWOoKYtfrPrYKqojD/eyiKZv+4lpaqapGwqx0LDnv6CBtXHWHVXuikN3n3j5
rnN0R9qBPg+qyc4fvtNXIjnfgPlw2qsJ8jrb3IX234Z0a8WinZrNG2UiwMo4LsPmR7ZzqVyUvsPA
m4SJ2+TJQmy/bhKbTnQlgP2AlUUMzRK3sBbNI+FTWr2U7Y1iCeLQdjaH3VLNxNg5Sg5cgJ0xg0VU
wgbbjgswVukxdcN9ia3PBINtvSB3ZJ7yU7a9EsZdpXwGTxL6f6i4pqFDu5daemxN1bGAYwIgaIGw
zeNZCeNCbGeCuD5XER7quILHA9+lVIjG5kQyuBOySjb0WCPMsVYjW0NPnpQ98QY3vse6igvsR1EB
SiSRu0uNRYdklCGxj92+fMlKwdty0+ZWX427OGlR5/OooN9cG0EzxY6OgUDxFjo7aN4QLGJpuDUW
Os586V2v9AhbhhjIA+o/o5MlXuXTZ/KEXVwXZU/v39+jtTTulNKhzNM4QXTtqeYri+wl8nNIe0EM
34xMazHc0dSVPSvTiCeyvpP91k0fIg8ohV/qQ+NWbv2qHP6bVvxJpXQBTShelMX0NGeZk2qRU86i
JdlNBwEeSxVElqqOOj+XN4AtiRYtHAfwRjDL5tSpE3mpmx6iPflOPVFI2jI/LJdais3kYV/wo8sz
YiNXGzYhPdq+rD5R85Drgorn1g1ai+CsYQLfhDThbQtUs5thOWv0678/l/Xf58zANHERhg43KKQP
k30q24M+fLkuYnO6ndiWpmAL2zZNvjyikEadGsa4Tl4YaRYj/8wfln1zkl7S84DtluEXDf6knL8S
ytdK6ECqOEVNwKvI3iqOkboDysJ1xTbP5qIXXyWpYzsfDYZf3tObagiKXFTG2rIvMBsApd6E+wEz
60f7ssZoaFLmsDuvOadftKBHBmk/mgcpBXVV6Cgv2Yv5eF2pzSu0FsrdVNC2hSOdo9/D4wrqkVqO
9IchsjY7civyC1tBdi2N/fsqa6Bjl2QmQ+et26CyHgr7r6m/HzESgMFkQYIiEsUlkJmt4HmOd4UX
JfKuhI91UssCHmFZ32B6PUhNrHdc/5ai8+O8Ud1UcQMZ8EZl4gMBJjCSySnM4uG6mE1fbsvAPiOm
qcAdcX6oN6Y2AyoPAxJVAtXHQJ+r3Q7gHWdnRj3RZA+zAD4ersVxPimz01EvsQ8AUP3cz+Nby7jL
ZRvvjEaQFG1+P0UBpAimyWT0Sj8aRwheN0x84vv1UePoZnZU6r/7SDSesXWNMaH0jxQuz1ON3JAn
RuLQ6pbfKNlDmtqCmywSwR1QUjRdLedwRkSSPbkiuyKeXgRGwD7Gp1NZqcGdSlHVU61MaJaymm3/
Qv2OOskXNGi9eR+LErvNVxIwF9E6MJh34t9/VA2tekKk9cg38+8imPb5PjzU2FFcHswSI4aRD/Rm
UbzdhBNbS+WvcISOZqxNKAuce796VpwafFn6gX6jv8bE0Xb2Ud2nstPoju2JAsq2Y1SxzKIiscDb
kPfGaa4MpMdgxOjKrgrYfO3V9juH3mMU+CQaHN28YythnBceujIxZIxhgPlR+0qN3LczLaDZENhx
9SdeaiWKc8GtqUlKyOpuS7RL1Jd6fFKErI+bF2Algzs4Bs5ajgwVOx9JYPdYj6gU708uwEoG5231
rEu7VIJbYiCA2il3h/+H7w4gUEE2uxlKLqJ4lkKjqztDYktczXJSk8VJ229T89ghpHSh7gv02vSC
K2GcF7RGPdPIjILE7+3u4mnAjChoGOHdq2PlYr3E1wTlt239dMt+hy0x+GJBqA5llCfIOguVPhXl
EqCC7hJFum/jzGvr+otAxW3zuMjjfFeq5x1yHZgHQ9EL0dsCq2pxanw5kI65J3kREhBBNiASyd3m
Yan6NJnwUpD0yZ/rMiiLVBC+RCK4O5yp3dRqMlbKu7zygWfiJIqIpHpzdcZGyQPJIRJFFOI+hsgm
RBVTry3koEfpTvYZWqT+XH0fLCCJM1jvxmXxv85RkqOeLMgVmQKfQs5KOBc5FzWZfmNxLfOtMu1a
8zYfAU4keAKJpHDBc7KKRcp6zHwUWu3q43M2LVhxubOFk1ub56UppvU+haESzoGEWd/kJMSTuEvO
SnGYu73AzDdD9EUA7zZiU8nIOEGTDLMyaA49sV1TazeitSqalBHoYnN2ocShQZsRN6qXS0dT6nOq
Zy/X1dkWAbbU90qpaXBxI6+yuUiAoeN19iHWb/P5j7yChgKzqjO8FR7QXZbrdEkLVBQHDOsWXn0j
uejhF67hz0G2r3ay5Qyikf/tC4WbZBHg5hmfCMpCYLuACBkfTt9hjnzf3cd+E3rTd7CI/ZhcRheC
BtHYOdLPPHJqWZzjbH7W1Q9g/756EekAq1eSEWVHNpHdHFQ/eTLvOzzAZGRXbOtIFa2fb16wlUTO
FaZpRkd1xPiC1RpOmu+BzOaCBcmfZCrwiJuhbCWJ/ZKVbqnWNwvq+KjXlX6x2G4x+QTgkdftcjtL
XEnhDLOzzE6rE7Rh2XOoOAA/G2x6FXBRXqrT4KpBAUZ1E4kbkAocUfWOJTKfXCIAYQlGahSU2jnZ
skGTSE1zdJqxwg6C1XR6GKK7KXvNsmM0CtKQbU1X0ri0yoznqphnVFYAcXc2sNBE91kQBfVL7gJ9
wXx6n4fzZIDfPojGhLfT4ZVszlvmc2zapQ3ZrJoc763vuWu7Brj8TFTaRNFaIA2PwY+WU4eVPZEM
DTt2LQFxcae+GTe9ZwbVrvyuCuLappn+o5rBj/CiU1KReMC7M838qH6KLDcWFcU2M6yVCC50Tslo
2X0F0LZBemi787jshuFnmrwU8/P12yDShY+eBjB7lRjPwlQ60+hYS0i/vesirtv8JwjdWteSOukw
XSHNna9of5PRjcsKgDmx16q3pbQ41+VtPz5XH49zWFFOJzqWQOcYH/Sj7rc3UaA9Lo/yXXTLHKR0
7k8i2Ib3B+3/vtiGzLkutQ1bTdII0DDANrx4itNUHkhN8wFTep0ve5kvSY5dOfHdWHoir7LpoVcK
c15lWJJmpniMe/Ot1J3C8kHF2CtevNe/q+gcOW+ih1Iz5RJuNFWelRi5SRY62rTTjWCO/UT6cV3a
Zpxb6cT5D4N0Y6zL0EnPEMe1B3kQFfwEps+XgE1Jyc2QNd87OzpUdfHN6ImXk/HpuiLb5beLJnwd
uCvrqscwPms6mDBHAJxjn5SBSzYA2gG5mCi+Md9wxRTffeUqikbSnE4SA9cbHxqAD+S+9IiNaAdj
8Sj1iJ66gmPia4tL3io9HVAd0OZTWT+EwrLK5imhpoKuDdI87OZ+9OxW3FptxGY1WbQ2fihnZS+5
y8702FZ5/JPpJJrX3I4m6ERowLM00ZPgbC8rh5ZKEp7UbA0MNZZAQ/s4II4ZzPu0c0SsIezPfTqw
izh+ah0L3ZLe44e8l+YYOOEYsLVqEaD/9pcEorSJIVT1E6i0UTcaLXvEFBUUwuHJjLwyfRDYukgG
5yOGPCFRhD7P+2npfr1rGGvbvfWoPs2BgakWoOvWQgpGFt0/f8CLZtx5WcvQRcWIIJaAgJsh7Nv+
iI1tMQX3pqO1VHw+4DrK6Cx/NEa0w4CkMKLwMURqEGL1vpeK+36RvDYTdfw3v+RKFBdQStm0lrkC
tuHYfEdVZclmR7ffrh+XSAYXN4iSqmElQR1Con00xCcJtKa5kR+ui3n3cB/Px1QBhID7BA4ehmr+
8bOlxYTuu4q6bHRgw0DTvsBURuKw4oOw8vzZ+5majBlrWDgBlS0P7KuOerF0A4ZlOo+hFyhOfmN6
rceWgmggYvX97P0+CmM/ZuVq41yqiniE95vG27B4o+pf17+c6O9z2ZlilJpk5ASjdKZ2m8rzN0PI
Xv7ZBj6qwH7CSoUiDO1MTdAcspUvBma0ur/ILJjL+Zw4fBTB3RpD0osRvLXwb7WLWXRzcUl5Tqjh
9NbjQkVpikgh7uKEYSFPiYTsPJTOg/y9NR5b8nz9WDZa1h814i5OrhZm2w3QiGV7IKa8H3fhYXAL
BPX0bO/YjIT9JhpWFxkD51vbNjb0OodlW8Mxn++JIUL+2MhUPqrF3VNjkRnkMAhsWCkZFZWXwZl/
GjuGCTG/SmdVULljf45zC+uryo9dIyIaWs9wHvUdo+VJd+mBxb1/jxz3QSuDyyDUjsRd0QGNtJG+
keipAlhzLv2YppdeMj2BYQi8Dz9tXShKXlAJKiGjPCyIRayEZz4ZR9byKl+vS/scjT4qxnsHs5qM
RBkAORCj9CWj8z8mrySJd4okzf51WYJbZXBuQlnoYusJUqKmvlGjY65+aYkgeRCZA+cmpImEal4j
H8+z1pnCn3p8M8+TY+sHWz/GOnWUQXCPRUpxrmJALS+dY1Tglfjc1f5o7QxR9+y9wn7NyDlX0bUy
rYsUk7CF4tFHhpMIMB03Oxk3oQfMRA9AYCBFd97HYneWN76KIuIGHNlHM+H8hjwZVqzaiL6tX7wv
YWYAhma83pE3jw4rHdo78lT5wE13Aa56k75aXuRTT0QlLfranHexJhngPY2MjKYO8mFfA1FRE2Bd
CUTwc9ulTbp2TFHaK5sFGEVzkruGPPpJVR6uXweBrX4a3F6wi6BqC5qJ9uRn4UPfnQvleZhcSR+9
TLrNY8ESz8ab5MMpmlyqAdpgS4+mEXF63/vdgYEoGn5+lj3WABMVFDYqhx+lca5Frft+CCesCXSZ
a9wl9xXEyQe6K+7yneWGvcMQQMJHIMMfQ//6pxXK5lxNRcuhsRcE1ymYM0d3rVN8DL3s1JzAqg4g
sfppPOnYHwbjT3Bd9LZDBXgCYcOcnxb1ZgBKDwWDcCT9CxaaRpK6UvWYWgK3swG/wb7uP3L4yoOO
k1R0QEq/v5JMOAQjiP38JglCLwkxJs+4x1VHui+BVGkdVNu7rib7gJ9d0kU8FxBjgEVMUhWh5led
yvglSgSDb//DVi8COFstS61ZlBD61X8P0E3Zz3j1eYsrA6J6PomQi5gHvaYOZ6vWPMV6ZrKvWSoA
us1vm+zLmE9utYBbIGkFszr/I/e7KMeZZ09ppRYqoq6+K/fmLnlrX/LdfB//Sr532DCvgxR7njtR
VUekJPN8qzTdAhFEOCoZsEPI7UTPcv6YkacxCUDT6vw36+CCIjj5DI1KaMIA9H7QvxmJEFx320tf
viAXEqd+7Gp1xoHZ+85D6y7AdgitYSHVX8m+wcz0/Fj85w/IRcHIluswtED416TEaaPhaCu1b6a2
E7XELYRr0yIduWBXTc1s9TQyvDD6mkvYC0GZUUn+20V+9zMro0i7pbezHJntpD62FvAOWiyt/Ddz
4CcI1DCX6TSBnE4tfKPD/PzX6+YmMGye5RzrbpVNVESaOuy9Qdsvs990Jws7FVIpeIe++9UrnoIn
OFfMuQAAHWQ1+qOaNI41/JK0Y0J6p5F8YmFuQH0gwpoY8z/XpHIOw6ZKZqkMk1y/6X26z49ASMnB
/jih19jttFG4VrEBoP8hvvCd8XCuCVC0kfGxznjuJ3fVa34Tux0am2xI136rBR5fYO3vG8grQxxk
AEZ2lBV46OhJWXSIY9ldDGl/3VaEinGegxFclTVTTN3JLlLYXRWAK9EdUZulbvskCYvpIsU4rzH2
wxQvCgTK9FU1ZseozgNgpK+rtZ1MWiBO0th/FqdVOrVyWlpIeLIDQKpOwMbeYfNw9+9L9cwqLmI4
XZJZleEwUD/oF78uzmDaua7G9re6/H3O5UmJ2qihBG6kpLmT9Bsq/WWpQsrHbXfxjxDCNXrtIlKT
AWQCSJ10sMs4ABE5gDbhSb23b0ynO8YH+b3SJ4l8B8tZPt/ii2AuaaKYZgF0F/ZugE2H7Sigofae
hLcbY5COQHzjX/+Y2znaRRz7OasbNTa0qNURU8eGfl6MU9UL3hOCwyJc0jSYS7okM8jqaxBMki9q
51fly3UVtrPpiwqc3xsiq2hIi6PSFRASyNY+layHroyczhTBNIu0Yf+++lqYNchjlWLJvR2/YQ3m
/0i7rua4cW75i1jFTPCVcWY0ypJl+YXltMw589ffhnx3h4K4xLd2ld9U1hHAg8bBCd3znJ1j6b/z
/Lw7P4QJjPKyCQSFpjGN+EwGV4gPVcQBuH95GVz2jIECcWiMui8l2kQMwc/z4GD4yh8OEJlwmhfj
OvmqIryMoTxQX/G7KCgA7Lk4AxCNptSjUWOBJLRT8qphBmvpfybLtdY/BL237x3/8ki4LJWBi1qp
+2h+SwfYkwPGaOh05rZyXR5Lp7rmXVA8a2xvXZqq4bIMIlI9t5TyBTfHNxX9v1CJdQqkXfbXxjm8
bHfdHJpdACimdE0PgXGWpd9Jc4A0VUJFxZA+EKPUcjvpoQaknY27RLvSUl9OOMm4zSWsTDDO3ojS
UnQ9ghYp+RK1N8Jk72/R5old/X7G0TWzjlB8witDBWKnzlzcZry+k82rYmWCceeyarJmVgChVX3f
B2cFLyVZ94vir0jhXkubMd7KFuPMaT40Y0j78em5FazIXtD8r7495IdrKvX2R7vHZs7TbpJLCdKm
jqAop1IKZ2s2JT+ZI84tsYkIl2WxqXNNXEpD7LCFc5VaWez2gmSr5W2UH5fhWsFE8J8ti7n0dLMC
B1keIX03F1ZfOHn9WQ05oepGpw5gfLUm5uYTFyiIKwPaGckzTYfmruxKVmkLdv65OoAOwZLc1Ikm
i1d+34aglWHmPsymPACTiID6jdY9hlHg1e3kQ6zPrarcSfvijjQNlJd/TvrgZA3yW53KWfvmjbz6
C5hrsg3rPE4TfE6zvRdy04rNL3pSWqphcE73diVpZYmBD22ZokZBDySipcBHhssDIaR4N3vJAVfX
IfPlP0NEttk46uMwCtFk41Thg9g+K4NhDwMHEjmQpbF4UrRE6QkKi3l9E4OfV87vx5RTEuPZYHBk
hKINOPgSDfSx4J8isksi0YrT/95o++4MsHlyY8glCWRkwA/j26TdSgjKRJ5CH+cGYVPkhSRgJSVN
47bHOb5Lg6c/Ags2IQ61m2mOiwDsYINdDvft4sni876J7VzfxY1ZObFWboKyD3GRt278QKUQFMOi
HbTqU+fOTmOrKO6B7NTROe68nalYGWawolcVdDGEiJ2XhFgzlENj8Da99LGngPqBBE6sdPYQ8VKb
vE/G4IPUG0mqmG+Pq9HVsdzIMW5iW7d6MJACFJ9Nzj3G3WAGJ5pKHKoatQ2H6rI2j+RV/CG+Uh2C
wk09SC6PVn8Qb3jxGeda05ngI5dzQ6xnlIliSQXl2gmipWY4WsN8O8vu1HNwgxOH6Axu9LrUyUUJ
JyLh56AnVtL9FLKTbPbQApo4NyjvCzL4kSlirlcFqo1j+SMrbgaTB+z0Cv7wRrg4JturZpIoHWUw
yjlINDbH3p8O5gPEbe3uk+h01zwGwK3OofVlzRKyx6ZJZiNEmDieZFuw0lPuf4fijytzqwjbdyMB
pkJ7nnwgyYvVcu60CLWfoC9dKbxqF8OXTFsYOYeMZ4eJcdJGNce2B0cNHpOHaPkUddnXJcD4VSRy
7pJ/uYQvS2IinVkVoyKV0BZXRjZ99OToxcv9JrfiY3yn2dnvNP3Te+VikYEtM8tqbUT5B81Xoi2d
l4OACVgEiyAojU6/1Xy1MsaglSgKmlTQfgFSfxW6bzmvB3/7Lr4shsEm9F0tc6/hCTTohpXjlslT
Dd0IM+dI8RyCAaOwHmO5mBCUSXJkzd2I+9JDbadXG2f/NuMZYnBIMJoyJxXyf3V8DZYBSxZ+1upf
cdJ6+3a2C7irD8OA0LyIVZD3APXxVJ0lb3nqbhOHJFZ4Pd+a1zL6QBO3+Tlc4/3Aaxfexr9/vhn7
zMdchp6MVFAHke5NGUffjKw57i+P4xbs477I+0YwBEBspoTnKi9O5ahbaRR/2TfDWwmDE4pQJGqP
l4oTSAU4AWp/0nj0cxyHYJXHAmWuQjLT6CY0bEM8QSjrvpR4lHMybyX056vkXBYFdTRNiCoSzFrR
4YgIghOTheSprR0Cp7pSH83rBUzxsafdgc8IrSeIfznJaepzH++ti2MwYKGRsG5zgpFs2afX1nCI
j4IvH3i1aJ4ZuuWrtSqFUuSdjobQIXiK1e9F4PfKzdMoPZZzYJkNr7eH54sMdoA6C7Q6M2JsBYPY
ClS3LSVQT6nQBJy4gucqDHaMvVGImUbXpYO5OP0BJbx+nm2j5nj9doVHlsCfQIfkPrC9FkaQaS2l
CF9u6eyOdIg83cnPtUNrIrEXOjy16c2VXQyyqZQaSiuTQKtz8nwb5sfOrJxAfkgUXpFn81Ot7DD1
A02qzCUZ8anM6nYA7WIVg3b3dR8ztm/8lREGNIaKqIq6vA1LTE5/QyXbcvSaocPsWN/y5ct4a2ID
DHCKdA31ijx6FELJEiF8mnCJG+hv+XB0V4ti8EMvmjmVGwQVjSN5uo2BW8kW70ZPxAOswuT/YeQE
7Lxl0Z+vDjEdCZHCAW3xAXk049tFvDZKj/OlNp8gq0UxQCFXuZqGDdyudee/JBSgjzmUM8Lr8rMQ
epk1OrQCKL0aZ+Hut5KHK9MMaJRxXSpJjjzGYHYWqBwsrYttU37krJD62t5nYyBDAL1WUplA3OQ4
u4hBfciChOf4COFQzOyIPDKgjclsxJ6rZVFoXn01ZE3kItJwmym31VG3sTbMGbxYyk2Dpzq09Zzx
gEel03675wWiPNBi0ylzok9qTjPN2q0MgUTzG9WB7DFzkGDCi6a8eKVcjoeyuRXI80xLpAFMWtEG
GVanX0kiJ1e4eWtftpNNr0iTgImaHpXvZrDVBIx8yfg7d8rKAoMeSp+brSnibRf3qZuU9602QS35
Ufi94wwGeRVyydoHLtosFdNuKBATZqZfaV+C3MskzmZtf4+LCcbXe9Itk9khH6+Rr0tB3Hi8WqLa
3T9RG2IQ1MMvVhgPHzMxmsUamDH7VHFdtxdvQQ9xgjq0YcufJ+OtyU73xKvM7u3IDx64OWx6S308
1P/8CWzHUaam6Vj1oOSn03g0rxv+rA6dG8HHB4HjH9uP/8t62dajHmN4o5giBKZCpDRoDN3YpyPk
zTV3YduXzGVhzM3Zzrk5kBYUXI0zutAohyZ6+NxZv1pmQk9+2P+W26frYo7xfSHRGzENAFZF9jzL
5/K/C8a8c5W3mHwFhqqiSUFPlzNEz4NqWE3wkpOC94Hopnz0BjBhiJIBCjaW8qotpCJvQLmLqtfi
0U0LCjsFr1x0yD0oePAed9sVFAgJ/W2PuTTVGqgXCghvyPNsB2j+Sa9rtIC4tI8qu+bJEW4f6os1
5p7MAqVFdIO4IyZBZAmkOepy4GZ69G3fF/7l+rgYYtADt3EiIIrChQxta2iV+jHo2WKQJeR3HSaJ
MvSZ7lukv3DvuzFAEivaYkq0EoUks21EvqHcptGnKP9LNQ+G/LJvjG7TjjH2SQ5xQ7Sa0HCjF0Mn
LN14eK2V73KUOYrIa4jkfDL2bd7hSNUCnUau5ftlQNJJuR9GnkgXzwg9FauzVWYZhJJmGOlVtE+n
lpB9ksin/U3j2WDwgRShjkAeKRRT+qvQrnPwfUcJj5J7G4T+8TuTCazHUZyTskFrp5F8qafP6e+B
0OX300WuNmouR1OVGiyiTha7qUarMk13kv+7PAPFuosZBhXyZNLLUEWgqZnP8fQ6Cl+5tabNnVIo
0aoEuo8P7OhGlueJEdLSH5iziBlZU/pbY4srE8zHmNJILqQUaJPLvlY/hmjc5CnBb5e+VzaYDxJK
dds0I5bReYsnusUT7SvSj+3nCTEkouTOLlF0MZ2JJ95BAeUDBqwMM58oHvs5jFIEyFUX2aEROejX
B93ZYIcZVIbDQ1zeGbwjtAlyK5sMfFdLKpZZRY9peqorzPwpukWCn/IYWhnIrGPeGrdrWSuDDIwX
+ZLPRQiZHdmnfVupO3yjdLz0QhzpmwfDD8h48iThea7JYLmeDHJf14jIRPHQG+emethHou1L97Is
9nHTITqPFWqgdaM7OrzdWaNn+pAcgyQhj8hnE/dWxpgsSdpLtZlolCumulcrrywLdM7zcI9nhAFw
svQ9IQ1WpJL0rypv3CpMfkhd5+3vHM8Mg+FmlMeSvuB9E5ZXxHAN6ZRr/p+ZYECjK5pgopLUTiTr
YB1TLaVAr1YWcnyA42OsVHeezkU1RAhQxPJREM7z8n1/Gbzfz8BDJmtxMVAhykw4md1PreFkFen/
34Eftt4bJp08T5TMca7uAuWx6x5k86qa3P1V8L43c/41fVqGRgO6luPXEBHjDBHSPwQ1lklBC8ew
KTFGiQ4e0zMEmzSV3Zu3an5Nittw+rS/os3Q7XIa2WJvRtBmiPEF1CqH3gqJozSdvahfoNxu9THv
Gt/ueVhZY85+3aby1EmoTxW66i3xgA4wcNeQ/LGTO6etoEi/dOD3qz8VhDeEsp04XdlmIGEYBT2a
aBZYSc9EvS4Gf1ggBtgd+sqPzGNVfq4GaFTEdz0ZHCX4w31mkCJXhKmIGwwLqRLi1bulfhnbV7F6
rYjg7H9RzkVsMIDR1KCRr2hbueoHJ+lgugp9Tvu8uj3nKBj056vIT4hkNVNl5KeW6FnEJF5yryje
/kp495JBD/3KRlLPtYlpW7oUSvm2HJQeqpij091EJ62yAh6tGAek2CmNPMb8xtsA7iA7S6NbTcFL
eGx3f6+8kEEQwRxAYqPixlCs0aUU0rUdONLV0lnkmF3N3xdbcStffahf5ivlyG06ok6+A5MGE0po
7aB2SoBA+pcATGuHLnFa3PWUOoWXhd5gaUPYflksO8mRdeimK3K4Im0RLD9pXu2Hz7ojfNEdEKad
xQOI+3htVRz3ZxnjtbIzcpESMw/fi3NzLDyIN53m1/w6+xYcZq+8o831GjrC1Yf299g1VgtmMEZL
DBRHBASk0bH8JJ1rED3Vjn4r2VTta77iNTnx1sqAioZplSoTcT50ye/7V1l6SevnsSR+icYjQpyJ
LEfOkeQce8KgiyoXgjnSnLGKIivVhpATqBXbNI2W/6CkKJldJ7bwtG+Wd2zYNBREVmIokuLpFB0J
mk2r29AtvoH25/hdtya3cF+jT5T+J/N7lLk5xnkwxE6FTFKVBl0PNxYOxNc8qlvSvo06N7bwm+xG
Kx9iHjWFEU2FPqFzbbRnkMzTAql61C2wDLriFa/KwHlBEQaORN0sQIIFh83HxBd1wenU1DJL4X4R
Vb/tcyhktMvz/sekqL2DQSzJcqhHNfKMsLmYqSUvois2tSW3utdJj/uW/gWAiG4iBWWg1szAnaKp
EEut0QiuX8s3k0dOw13mdYfybDxLjYV2Nt848maIti+Rf2yyyTA9l+IlSEL0ApLMn6vWTYnBeRNs
7+DFBBNGJd2ijZGI0xBkN3VsuKRywgT1MOVlf/94S2HgTA/BJycoyB4pXXwqq9iXU5Vzx2/Hn5el
MBBGhLAnfQj6qz58mlRfJX7T3ebN57T/ub+W7VKDcrFEF7sKJiZNKgMR8i9OeEOpt8FTZVdXM2j4
otPvxUYXU0xslAxjrcsJlHYVIX7q8vqTLg+vghlx9o73eaibrFYUh2qogwsLFQbzqCvfa153HHfL
GCgCJ/Q0jQmOz3yiHTWhi4DdK25E5AX+dMsYICLiKEkjDUyG7ij0IALKoUXHZdx7C34/Ys/lyzCA
IEgx5D7DEakUzIrZSZS/ToJh9QE0yBP1Xp1LVyh1tzGCK4wCu0nTeeXYnjKt9pI2QASq134g4cKJ
G7cNe0sOQVKpROdqGrxpHhy1jAqrpr25WfzTVOJ7LRe8KCtvq0W+CQe8S8lXqYlKy5DnR4UgNCn0
r2oEomhDT21R0G25JE/9mB5itO2bWmm3RnmWwum+qRtPkadjjSGSBbTnGCT5ESugT0rMqwDicJYq
Nn5DkmM7Fa5pll4gR60Vx8VNbfa2ooGo1mxrrwsgn1uj3aYevSFRIxuqU18SQbH7wjjGWmej0+jL
ssQg80dySwhO6rxwumO3I4i/P4HB8ji3OqRXpQglP2N67POHUbiWebJc//LWu9hgAHJB+qeKJQRG
wiE7EvCjTgfxbjhgiuCoH9JHbli9D8ggqn9/EqtynEWD5vJrt4e6WeFg2AhTnaFLeQmjh4ZqL4A5
jhOM7Z9/Q2SwUy00dZlrXKSB/CQWXwXh0z5k8r4Ug5h9gpzgYoJLIYBs+Vx8LY1vg9lY+0Z4W8dg
pVBkYp+rMBJqV5J+bWLywQhfGgj47NvZZun6B/8Nlr65W+RYmErslgBKF4h9ufTpo73keJJA7dwe
z2gauK4Q0eV4ICT+b5UaV+YZLIUee5mmFOA6MEQkV1XnaTxqLK7bMyCKqgY4YSO8yWs3uKc8A7Ef
2+ot7TRK/4e+uv2722BV/SY9D9U+xY7W6akUP4fzDRjM5ex2EHTOx+Ot7C2xtLrq5GKUhWDAARtt
Etn0IWk80K6E/ElBp3H4yHtZbbq+CskdRL8SSGCZrxXKQ6cHAoKFvn3Qw9Oceknt7Tskz8SHj1WB
bI9S5OTZKR7uM9HNeQPY2yY0KGeIkMIEt/J7WKqziXSBCRPRcjUqNxJECnteqXQ7SMCv/9sIPeCr
T0OUJl4ysHa8PfI1NHO2hT2AuLlAHqPR7P1N20SLlTHmuxjhUjcGgYeL8zFXTpUBnYrAF2seKm0X
7FeGmK/Ta+WgkglVCjNqrmqoDhQdwt8GjOuJkA6WIoaZ1Yf1jVDLZw1qVkFW/GXW6Y2hlvd1x+sU
5y2bCVvQ0z9KrQlCKqrPYcSlk7enonrIZl6GlmNIYbg34qipk5JOd5C5tUUJXKeohOLJ7zQ6L3rl
OKfC3NFtI4iYvMNwXwt1lU7K/SCGyTBz9z2GZ4a5moXWiJLAAMlyHC6uRtA+3eSu1v+hY35QCA4b
oY5rZO2T3NOHJxwKO2htdeH2QNJL/UMEe3FMhbmUiyzvyzCiLJ1O9iSBuLx7Ub70DmWTE78FtsBp
e9tOfqzsMRiSG7nQRzH2j7aDQbb1FD12Jyo92tyPB16bJfXjvcUxWBJLQ5gmAyTK4zE5Nub8EBfJ
Q68k90kUnIkYfh3K7mhOMVc1mLerDK6MZDLUWUZhV782rMXpffKqKuCaqcG+mDrm61BwgGwzdltt
K4MvcmgUZZsjyxMajy2ZwE4VcRyft5cMZkSymc7qjMCKjkNQfUbJr4804bF/vngOojKQEVWmNDc9
IPlv1pzIM930TBu2wMZ92LfGOc0s9bdUierUqBCdbOfeGmXN0tunbvL/zAgDGVoMBe7ShJF6viZp
4tTCVVhzQxrO91GpS67uzWFUlUmk0z+q3x3nayjZn7rDcqheys+9I7nDdewYx8ZHk93sS5xRme35
rYv7qQyKBJ0xhEskUucwz4ipfCpaISV2eC0es5f0qLjiAbSUD9FPHsU17wsyeDJopZ6WugLHT094
Pc/Fq2FwPJ9ngkGRwYzCYNRgYhhO4ngqsgO384RngsGLBpGjEiLYdqTQD9pbpfAXXjTPQQiVQYih
EMqgp2KjwpS5DekU28yIwoEh3joYkECnrxIP4Cxzcuhvly8aceWWV5Ghx+UjqJuiCGUPE+IAjKMv
+ZJpqQCAoKqpdDQscYYDcmMnqtTDu0H+BY4u1hjP7vQmKoiKsOJvmSjQUii+ckL2HKNgw2/1dKkX
c3SDV6e4FuWZaJTNoSWZIyujJaEFUuSpOGz7wsUK49GkascwrlGBMKbWGoLzzMuYbPvBxQDjz2Et
6ZKeI5VY9orVthDxNXJbxi7uI+v2O261XYxTa02g5lWDuRtFsnQfapVWVljJy3QSMetD2f14D7lt
lL0sjHVwtamSpUHHBkXZ1o99qhpCPYGzMLpB/+7khM1qkbAfkqAAr77qZ3eUV0Ed3MCZb3s0hTV2
41fP5rE+9N+4NM77p4uw4jnlICxpSa95KmQj/gSZuhueJ7s9ph5mmnkctft+QthEV9cpvRrRhmky
37bTZ43YosqZad9+gvz9xQib1dIJlG6HGHCR1udE/lTGn3ppsuA1FueT8dbCIEVa9U2fRNg5Wp02
bw0kFUCWbjy3Xn2mRXjzKfKFH/tG9w8yYdVlOmGoIV4CvJWzqyE/ptLvMe/+c8IIm+YK9cxUTCqZ
mRzBknedOJGn3Wh4IdAmEO34JgLLI3XirYpBj7EsAkkUEDAFcupKpPNAh885YJsfS9OIYZhQZ9Vk
5hwPiRbmEQFAicZVKPwI2uMQcr7NdibjYoN9/EIixYRANWyY5FAFD2N9E5UHtXxNjC/V8FNuj5gr
Queds+8S21NtK7PMQ1ggi5JP9EzRF5b681fXwnBloql0cjt7aiwBciPilXAufF40tl1YXxlnYt1e
NNtupHNto12dhQPlvew+00nF4cp4VnKMG5XH4FBY7VG9MiBtwInnty+ElX0mOMjUItYHA3seHX91
1Ca34XUG+grBH65NR37Y3+xNT12Zoz9fXdeaoKhxRJNubZw/BtJslSWPYofjqQr9+cqEMaLFu0lw
E2iYWNF8Uh8rHvv6di57tQwmHhDjPiKhgm7H1p0cFItO8kmBVK1+rJDJVj358Br6tCVZs3Mn9NCW
/2e7yJz3TK6VRKzAxVn0y1EJtftKyHmOwftSTKQwDhmaeFM0JnaY1qKaGqHsLeTJgPKvYg8+Bi6h
wsu73rbTfquNZWAmag0pTHNYxcwu6JESZ9Gu1aPmU9kM4wTicpuftd8MUS422Qe0EEJyTKAZHSp9
jtIRhO86FCeqb6ZdO5MLok5Mb1jyteoXNi884jgr+55Oy0JuhRb10CIf7KaZbirMB9VJz6PWpRj2
ITxarZGBGbFIDClQQc1OW2gMtNAUV/mRTnfz+ZypY+yZYhBFAL/aMErgomizyJIw9qBVL3peW3Ny
LuJbY3zaPws8cwyiTNI41nPUYjRFyCy5Q/vVDyXwehXzcrlp68Vx39xmdLTaSAZdogE6XlKCh3vS
fpaqo4GR/Ng8yiOPDYJ3K6kMxASpKufLggQVPX/ziXJxp65w0/qpj1FhKtKRe/2BDl0XNq9xkOeV
DL5glFdOlhmX0oQB/eVKdHQeCR/v3mFf18rUiWkq4bN13htjuxsc1afWIZD3kq9Mh/ss5S2JAZah
0VXEF7BXnAWvc/QTJBFcw11OqU2H10sQX/DONm+NLO9FmmdaF9AJ0e5z7xoezS9VBxX0l9jQq/+h
c43jmyyV6Bio1RQ2sEfBc8R7SzoML+iA/C5c53fgOHTwPNaeWl6GmoOfGoMtHYbYofBEl+mNLh3K
MW9M8MZTBAV3HzLVmt39NJ3lLjrxtpjzVTUGa/oyEUsjhelUcKX4NircbOA8h7bvQVORFKgrEsLK
ic9FliZhAORMBGid1DPoX+Lfus4vJpirtk3HQlFDBKBNHN7kqnSTohv/d2DrYoJxf0mCPpuoYfxD
TB7b5oeetQ4ojY2R80rY3yy8Id/HXlmq1Is4w4wiIPDRFi/n6r/xTDDRujxrbVxIwKZBPGdCaRUF
90FAvebjDfb3ZkHm8v0qQrWNx8nErMDg0Ql86SpyqhfJ104h+msFJxb/6Pub7Ivb7NEQZdDL2SCH
NP4u4rLc//rbU4naZUV0U1cxcRE0IIiKEBOLJ8gAvkS35LX6ZjzP3lvZ6kW5i3zQ/lTW710kF7vs
bVn1izQHCK1GxdP6H018EMWv+2vbRp+LCeaeLJJWQbc5MlpLhDd2d9uHD2rwM4oPiXTqQi/nzbFs
Q87FHnM3EhKOcV5jK43lk2ogHhWPXWe6+4vazqKuPhgDCTOJZ8kMkP/7NSeQu+Ep8HKUBZA/8CLO
qf2Xi+qyJgYdYr1t8Legxijq0HqgpQjtQX0qMQzRwqRwNDjhKGcP2W4SvQB/ZrHgDGsQSDZDKx09
o+HwavNsMDhRSUM0GA36feTkEJArvT42PK5nDhS9fcTVqdJCPe00SoejGqLblabdk5jnCLxlMDec
mIuJII+IpqnaZY4vMytW1FnRt1+UO5GbixZmiZcf+w7IM8sARkXaKO1kLC0iz1Hv5nJrmeHPfRs8
t3vrHl/tX6BmpAc9DY1XfjGdRC06V34pszXPka887RvkfS8GKqoyL8OSfq+hVWxVK+5Jqzzsm+Ad
3DckXq0pVJIqVwKk/2hmQHTf+H1d8xpK2W7oSUeONQo2OzfVW5lxZQ3kINos6rBGebtQL8VU9OJo
h+EwnQSoB2a+6FFKNx4nHm8jGbyI+kLGlLkOuh/9hzw+1iEHH3j31VvWbLUuMQ+yZRiwrvgT8ceb
/D44Vlfyk+l2bvZQfAmd+hC5hT1xyrIcr39L+6zMZto8dBUUc524+1b1Iwp+j02Y2fsfbdMIBOKJ
Rgjks9lOFbGlhSQ08jtCUVrzgLh8eZHR7LBvZftwrcwwJ1jWxGboKOfpaCOriYLIZMmvHR6O0OPw
8GLlOD5vVfTnq60Tk0GUcxlzBOiT7pS7QAebdSP94dYxB1iW4euIljSn1D10h4El8VacOAvZnpFd
bRxzwYvBEoRZDBUiM1oWKy4ie8zmb52ZAXih+dsa+V+jlBwyUXvI8vZ5/7NtnqyVcebeT8uBRFoq
Qm+4zxxwbMztX/sGNtMlKwPM0RXzdCRVDwOqMVjBEFgK0iYtJLeSz6Fi+Cm3k4/jGGx2TSyWJBKm
CpQNyuxPg/Qz1Ws71U3O0eVsHJtIK5Yq73XaODdHoTU1d7p82N843jrk9w5eguFsXmizbWV+iyMI
tILBktv+xzPC3PZEGpMlJfg6Wn1dCYC55dyL2R9CA9t8Iojg8NNlhEbJkRJxxWBFlO8Mt3dUL/e0
V93d37ntus7F51S66hU21I0+5xnYQABFvat4dBpAu/5FbxFxXuvbCeSVLQYiOqNeAmFBvVn0zd7q
BgvS8eDYL17I5OmWeequkQThWeU5HwsZ4qykuoL2ULX1GvIUKL/zxlktikEFMiv/L2ar+lRXKfUp
P3vj84roPO9jsEEGf5DchXh0EAFSPne1eKernKcGxwSbEiN6KZUdhrOcXn5Nw2OLpNDACfy3hw4v
u8WmwTIxMKqxp1xfyOePvuxSSnb5KT1TzjQRutuZX3z/Mxdnc2ByBzVcY4Lb6feyHYFAVXh4q5S4
8guvZMfbQgYj0hFCQVEBRVJT+tT0blndk4Dzlbbjr9UWMsGDHlJtjAGgTTkMMi9/LvDk8IInPcEU
E3J6NP1MNcTK4phWLmcv6QI+BLUr43QDVnCRSmU6DHB4wIVox4dFdsfwQKuxixsnVlm7KEuazr5R
3qYysFE0cVZJKhacaN8N83Wsr6OJA0309OwtiwEJTcwrFepAyCrNd0uLAbPUVsPvDXRh5AZiw9dd
8by/Jg4qsWI6RSC30GGAjoS6oJUIlC+/R064+lIMYARRO8p5hMcp7WAMD+mpucIknQ+qSgtFCV6e
mb7YdzaQZUkq40lQIN1DHwUIw6z4VLxo/uRqdnTiTXZx3IElf1VUQsqGCufJ2ckgT3L1pHP7Xzif
h2V/TduoiEM6UqOqYFSTpx9lP9j7HsBxOVZbB9OvbaNkmB+W35qvugNtvuLfG7wLXmfgAkS2RI4D
WvJziY+wwtPv8s+GT5t4uDxn262zF6f7wJSkD5peizA2eOFBslAidlprORg3TWjln9tz4c5XYoh6
7XxY/izI1BmUmMO8nwyzQRugHt4KWntXgNp5/5PxvIJBiayTzXHO4XkYEm2UYxq/7v9++ifuHSIm
lDDkHD1PAlxCbCHEhoQw6ayAHBaeBgvvBLHQQIVRsBA0NEqvav2sqg8F76L/uFVENgn6kWQJzeAy
W5lJhIFA7A2v9SwiPjSETxGXUX6DcA42TNR+iKTjH+tsXdG2RV1W6JbOrMGhV3ttgyjGgaaCm92M
nmR3qMDWL/sfaaP4+94s42hL1U7pUIGiv3Mw1AyWGtQqQ4vcpZgnhHoeZKYl3L/zgbSWceTWSulT
5r2PvLfO+GATztjYDung8f6XuvV0UH/QiYIStC3/vUTw3hjjkFPZRYGu1kgcVIJVGqYlJ2hL1Ude
VPgxqqB2VKJAs1GGMCgbNmF0PAYfMJ3bkTwUQQ6T1UFpDMEMhUQ9t7hMOPQvZ7YRCqSYXtRFgqY5
lkhs1uJAHRIUw2jUnp3fxJXc3KfDycRB2/oj5kIt5SefQnqjqYysLbOkYoWW9F03SRia+2w8kr8o
bfBwaDRLvitt9JSR8+xJbnLSXsMX4a7jUlNthI/v7TO5dwVTQxJoW1EjeRzQHoWk9YTOX0lEDCch
cmxs427skZUMQm4H0UfceW+aeaYvQ7sETU81pJOTUDlFdGuOx/3TuYE773aX8aREEbowjdCzYwzm
1RC0ByMj3/dN0BO24zosh1jcKEUwS7hoKjzOiVvmzkzOUfqYjP/5Oni/XXQ7V7H2qGeThklb1Wlq
grTJ8qnWW0+fdK+N8v98eb43xWCaQeZGLQRkASZ5/sswtHso8Dn727YRiFAbGj3hIMuWFAa5hLkd
TOVXt/ns0mpJX9jLaXJLRzjO3FHA7a90scZAFzjeBGEBNySqqvRmKO8FpJ7g0kioQcyv84Wj7ibH
BN4uPnAWugHR7xbKXK99KmQ6KXFBqP5wpikcwQWp3Sk60Dnz9Nu+te0z9c862RRe3hCQ56Ez1xmy
s4YJjlb0FvPnvg36B3/0+IsNBjKGOB6VKUa8MHkN5gT+DlX/++P5nYOoDDy0CVgc5A5jxdl8J6d+
g57eyt5fCW+3GHhIZbUaqrbQnDQ76sVztrjzwOsY4e0WhajVsV3KaZzb6W3agXb5mO7o0fZyHmU/
byn05yszxlJpvSoJMmbFJDeYDr0oXGMDORvGOUZspxtRdMFsqIg9UQE9Fci+vRblAzW7V8z0D20x
AKGBTwfsjFhRqX+OUeAOfBJ0Tjqcel5b1PYtcXFoBhyMvEv1sQSEh+PoVY2CnvzG/TNPY0AgT8Q6
HUSENGGd2ROCUQw9RxkHtjfSae+ODJuyC8NAFs0ReYsSNCqxNbvdXetDEUWFgk5woJPPXWtVXIH3
7ejpn/1js3hhKUNXbsBJrbrqMW3Lu0KUzlU1XkWF4hlzgNfLMHFIbLfCfcAq0QyMvRiKxo6HxErY
BKOMkK2H8NaT6Os+8k8YCZ1/9KMlPzUuJgF8MMnwqmcbZWO6yRfDzOXYSEEYhiqqC7+mvLVD4uS2
eCuCUy+6/41MyntrzCkgep8ZY5xp0IJ50pSXfv4KrXu3N26V4UcjHcEPZw/kKvwNcvT3dpkzkUtg
y0opG7702LsDugWpjlBFGzFv9FtKwW+ZfuZGLo9lbxvHLrvLHBTU/MdaMmFX6U5KUoMk306n7/uH
caPg+m5xbFNLKOmJKQozrpYzHeddDhjnNdHPoH+neZDE/z/Svms5cpxp9okYAXrylrad1PIazQ1j
x9F7z6c/Ce35pymI2/h2NvZqYyJUDaJQvjKR3lyXyDnVezC0ss7BDBKtUoFbVo3z0kfW2LrFeH9d
xkY/5eOpGIeZ1RnwlnvMwtExZNpG1gBnj/l4xSvc2Jlf6x1vqGHbcP6+rPfvvDpWoaQZEip8x768
W/SnmqcM29mRKBFRAUe9CICtj14Nlbymb2egqmUnaKCDy3pPsMlbd0h9FGWRX08PtHpV3HQid4N+
256uxDO+OwY4XU9GdCqXc+tmdzRKlQo78CR8UUzjA/Wdwh9xrpFe06fwaiWU8eQCxiZDs17oNsfg
0HzQ1C2Kmk9RAqJ78e26OIl+wmviGHNmlFLUCJgGRWF4cHSvO6Ft9bKc3uFuK3iOAWsyy+1iz87y
XJ6Tn3SxI+B4x009Wh2ZMXKRXlahoicoLEiCFarRWc/zx+vn3HyBKxGMPYvFPpB1gaJWCMMBuCaO
KMVHnNv7b2IY8yVrizklEZpmJZ01vE2C24K37L7tgC5HYaGCiRRIdQDX+r7GOvpYgrkTb+czXRIX
sEDFuRvOh2NBgoGBrDVFBNMlg0fO/NnJXrxwNzGpkl1RQoMxXbkSxpNaQUiyVz100U2PDlFmFvFk
t/X+nowaj/8eIQMGc/UhGesCchy5aOhsYyq+iZhPNoJz+++3xT/KYEyIHAq9VoCdzgmS5AQUQV+o
xJ3Q89gVOC+IBf1t5rofyhaWKq7TZyUAuaBZ8YqNPE1gLAVRzFkfOxRTkuBZjNE7yr8Leu1cf0D/
oN2qooDMXAW/G5NdmjnJw0WEKswH5QDLu6uOYCqxkDOhestbSqDP8bPeXYQxepeZATC5lP9f96Pd
+v+t60Lt1zUxjKKlgT62QSBh8Fke7TxBdXoqPW3MbaOednWtcYzQtjJcTsXonLIkjSb0tE47Ksc+
FNyll14517T9Yi8yqLKsXP9UjEOblTiS5NNxxsTLAOH0Izp/D8FJZ3jVs7oPZifliOWdjFHBWlLz
uKGTwoZenRZD9oZq4CngtkO8nIxxRlJuiFLeoKROa8GFNxzVh/BEI41+n2KBi0vVyVMOxjNFsZQV
KS2nhKlpd4lqjRPm/4q3MXgTo+/Xr237CV/OxrgnhGpS2fZ4XBOIi6tWO0vBt0QOOe1zjpRPaWgu
LzNmxRFSgM9oxChH8jXjXdO2DDqWaWI4U2MBFTtSlsKoo3iM+UJ5BNKHfhRiHjXOxvIwtd6/pbCJ
wqCIS0miDkNeoCD4Cso7rLkGDqaUHsHXDasUWEj6dtQyhU7m85K/zTNKkoymmSxpJstAYPaxHEwV
VjKm5GtQnUIJOL8GL2ug9vSTbboIYaOJIkpSkskIsekRKcvCcpT2pl97hc9dXtgMbVeyGNu+ALV3
lGibRdjNNl0aXo7Bk4IxBCQoXFzKTQu1EsbYdlPpjSgniKNnMnumiWFApK+LaYlLa19/Ve/4e9e+
IWPf25QkkVRhqCzssjvV1B1xLp0uzRprEoTcCirtSc/0FyJMz+GU7iS9O8lZs8OQuwVauMyqK8MW
DNmSJWIXbe+2UvoYFElvGYWuWWGsuOi6nRU5cpUwtwdNeMtr4SZK419I946FkJ2yXOApP0f7WPqC
bggyWngBwFy2E6dTKhzK5On6h9s0fasroj9h5US0Iq7iGU1jRwkbK9BuO9mwKhVf8FHvOTaJJ4rx
HFWoFSB7oWpu/EXm+7k1rWS8D2ZATb9cP9Smj1odivEfoK+sgyHD0HhcHqXwEPe763+fdxLGXwiT
mfdLi/mnTv9RRSCOMxwjfGl7H5mcf13UdgK8OgvjL1QsbTalgcpo/86uS/uhgZM4kxX7LQidS094
4+X8nGfLcgLkgRyUoM7A9m8jWnOvWN3Yv+h9Z82jwVE/joaz/JhAJqsVUHRgdG54roNfoXirC5wv
yLkskzFCTQfbWhooYkut+Cuo6n0GECeETd7QirtC4CVr29Hz5cJYADGtX/JQl+F6afFAsjV7AtIF
tbC4Ksf493BlcI8rafQprN4vqKTTLCIY8p++D47qZV7gwNx+kTFpwd+Z5ikGYyxGodNzNQN8WB4j
tbaVJrfl1CHdr+s6z1MK+jNWZwoUzOKFA5xuNh3N6hH0ukK/vy6Ce0tUa1YykiCclmJBN6B16cwI
hXnL7fBEs13AvP03e2Ey9mIAyZUs0yiiHb+CtSw3fxWgL2u/tNEb51gcy2cy1kIaSIR4HK0uWhmv
vMRrjkhvAJixo5Bl0/O8SwvO4f7hU6q6qgOsAlSIjFYEZCkEUaEu5GbCkFnrC7Z013uLW3r8Zapt
3bgIY3SjAUxA1+aodxaam8lnafTC8l9D/tMndRHBqEZUduqAij8yqvYw96dmPMULbzpz+yVdZDAa
QQaJDDLBMejGqmAVTl1b0Vl4h6JGiwhDobkz7sAswdEP3udj9IO0I8p8tJobhW74gLVfT7C1U3AK
duOXyQUor8WHONkuIV8+KJuM1NjfwnQPxr2T2Ip/JXfZnpIORI5Kq6otQGP0+/4UIuKlQ1qhw3t9
9EyfQ8Pf35rtjQHxkFTFRNtUrY6enFNNp0gYrTG4HZYH3UzsdDY54ei2z7mIZHzO0gx6roDNxxGr
GxlWv82wo4J1MiA+pJ17/U55spjIt0o0TZ4oJlWd+yR/FXTdNssHKehgYUbOuThqqzLeZgraRRBz
RNlDvVfhX7CPBwZIq694/AM8o6IyRqXTABIILhq0ayzAcJ5oYcjACBjFFIgd7vAZT0UYq5Ij9++S
Dt+QZmCCBW/gVd9qP8U2zPAq7SnRHXHqcxxZyc/s33OEf7A3LHq/rJdSsRTotxlgkZnQmip70arR
eLuuJ9SkXHsGjMlpSDXW5gIxpLoFf5YdDvexDLj06UlovmBJn6Mq2x2+1atnTE2HvEILGtRDB6/a
09nj+KDcdYiDZHd4Dh0eNhzHsrHz7lGuVG03w9WlIAPNsY9tlWllT3PCgxPbHpuSTFQEDNr4Zltu
fSuMIxIMmDPYsdYSd4GT2vkeFTf+bCA1FJ8v7SKLeXBLYER9ryNyaJzFo52owAlOvSf4dEHa5CwS
bwcPF2HMm0tiUvRSRCSANYBmqNLzfT6MvEbD+77ctSMxb01rK1ErF0y2NRhdrYr4kCSzH7f9z3D5
IYyvuWZ4gzTaEWAnBUgXRvN5NkDPIDSTlcrHKVucRSB3CtiOarE+5rUKOHJQaDepq6AtYmamrQiK
FyXQumkvV/gTZexP0Tc1Da1mforV4fvQYTJYrq0sBN5c96VKWjeuI6uTMi+cUzusMKesGa6o8sL1
bS29fGImtuiloKnTqgQ/8knzh312Ll7nu2AH9FWrdKJDYI/3vCGu7ab0Sl+Zh9+VhtQ3FaLo0Z4c
wMra8b1wO7z3FZOdtgvPImcIZvOQKJdh3hw0HoTtVxFslibFDO/Xyc0DEEccbRBvwV7FGVLeVNeV
GMbJxhIoSUgNKo8G3Slkw/LzdYPJOwbjWDtQDQ9k1BQnF25T8yVPHtT5y3UR20fQEDYbEhZVFcZG
SqE4EOydI2NTK0erJ18Iyf66iG1PKv+WwUZfTTtGk4Adekd9HF3Q7OxyNOwpnF3iBrc8unTOgdhY
Swe83DQHeNwS8BzilyyMOF5M2gx3ZFNFTZiWhd+nqVeJW570WW/kiGD7UPyiCstNWJAjqlYewLy/
imJ1EslsdWG1q0j0OkgS9t4D6YfWoLyXpG6QSPtoNF1lUF0ypNbY6w9LqvyaMt2W6tSR6u4gVYtj
gOBmkXtnKdv5jxzj6gTMe8wMKTPGAsEGOYx/9Tc55l5kX/F0n856C9zgZjNmUyQcH2PCOoAUPma6
SpDLSTSgGDYOD2ZzmJTdIiqW0vAQijcvZiWHsetxhkH6Fu1Eh8xPoXjUZLtVHRnFWDCPX1dp3okY
I9pIgKBdcCynih6qwAvzHC0OVxwHjpyN5SlEZqsjMTclVWMZA2GM7iQYh+5H+9cInDbTTXRgtFMS
4vRs3g1+ZZtvPMyQTduzkswYBrKQMNdkBE9q/laPN2ZyWP49o9OHw7FVPtMAv3dQv8OizrbcNGeY
EDtKW44z2I4DL0dhS3ymhhqVkeAosx3fUsA7UKa5YAB2BL/zA/ePBqJW4hivoIvJ0i49+kW9Edid
Vu3L+L9+OcYxLHEWjSr45hy1uRlBDgAA4vTpuopv4Gp8vB1qaFdmrpLlWQCnE6ZVBXKv9Aj2mtgp
S8xjdInbLPqpJdq3MMnvayP7dV32pg1ffUHGYFTKBGQmEdVtEs3f4qqyVT3htLw4L9hkbEUYiSY6
fmhdkzmzBBPlqiW3chI9NlnJCbk4L4nde5N0TdWUBepnpn8Fxi/D+NrVnEFYngjGTAwp0aN8QgEs
7R9EHWTEN7L5cv1OeCIYe4BQKzAyWlAgofykEOIW0eL2Jg9tR7p+Mdj8+qh2jTLUs9HBtHbY+2p+
9H7yCEIxmyIaR4/xTezTzXIKO1ruKZXduKsxSF8oiMAt3kj49SNjAPHjTzHipCm1HC+g1CpLG96S
+Zzz1um2R5h/67rEghcWRp4NQkors4DaMIH0m+lW8GOBdaeEcKbTW/Kj+YOH6LYdk63EMhZEbPVm
rBv4Sq2yxxe6Jim4+WjlJ1zqY8yltud9SsaYyDWpkHEhzBSwftVKljg/FS0nGv8HO6+hIakrpqqy
6KJFqstFD16/99QmOIhW6GIGSgH6AXFAD+TxEv7tPFy5CGROVSpa0y4AA3XGNHXSrvajofGmsfVQ
BnBzRfV1w7SM0vS6MDz0CZq719/kdmK1+gH0s69sNPxl1yYzalTjYXDK28LLf6rH0O12/ff2hLgg
dWWOM92+yMuRGbsJmy8PALxE7gxCXu1ezQ4zd+yc6t6n/Hx1Kia6klWjj4dhoSWH2ZUA7U27cxZl
ZADzo2P+kDht4X+Isi6HYsxnWhJARLcIRBS//wvDD5j4wYjHfrAGYMIn30ZvPCUH+S6rrYXHh0P/
9LWzMmY1nAxpNENaO5VKK+mwQnPMpHuFvOiGowc/OPpCQ48r0tgSVVBOqaTpIYVrJ7bo4IV8BeLO
XvIyjDLXr9elbXvx31+VBWUAmFnaB+i4Y3JlRJFvF84P1wXw7o2FZBjCXjE0ioM5ndVzh82EBcVg
K0TbE6iEsktzmd5qUBXLbK7szZGZi5KyWA3DFKWZ0qEGRyfE8oOxV+8N6+/iMK8qxjNsLF4DqQNZ
M1NkAYO3eJIbu/rDfDcCDLYDU07g8nAXt/Ooy8UxVqUwMZm4mPSN63utA5T+fCvph9b81ai8kvDW
5jwSHNMgpg76L/MThF9MhmUZkUxnpbV4qqe/Rl7qT4D5nmz9tsMCTweo2wR0HoXPQw35hxD3IpyJ
1Ns+SDJjhhNMTpSvfTgufn/CHijkXddU+oo/v7uLIMbbTpUsJaGKkUWqLPKOAkJhYoxfrN22nBc5
jEOSMtEU5OUdh0BEMEHn9wU7RnIvYE+nBd3lHxxLlSVFxWCaJBmM8ZLMyDAFgQYR/TMGWMPilIIg
2uyseAR/QNk4ifjlusTtVfWLSDZn1JPQMMMeXzIFvsPsInDxzVvq6fPBxegGiCcSN4PLT1zei98M
TFeSmWiwEkjbCTqaeGIX7poxfTVlr+wG0LEKHLu23a5ciWL0chhHc6kqhPOdMzkSMNpbDAcAGP7G
2NeO6Su70WlcWDiwlYy7kXBuddNuqxrFz9BFFAYZ9zskjdr1aOk5Y/VNURtLLlr3+i1uPoeVBMbf
GnMaqGGJqbyw+h4C/y+JvMx0sW9uFeJTXx9IqnHOtB3vrkSyqpq/d2DRnKE4r+AbcxCMUbR7CiYx
Hpe36wfctKAXaayfbVs9VE0F2aUaKlZSeEZZWUWH5nZ4Vw48p04zok/GZSWMUUxS1yMR6PCmAuLS
3s990adDqZ2fcOIkzrWx7jZpOzKXGVIzLLFji1l3VcDakR1v4GwzxFydhxq5VVALPzEHeYGFbKP+
SyaurB8xRWldv6DtobaVEMZSZkJRS8P0Pn0DuFWXTiEEgEFq3BFcopWv3Y628MSRyXlYLDhNaORj
m0foXU/e32gHSud8T+0Zu+BYOLxJbrizy7xPyUTrk9AqoUwQ2BKsaarSIek6L0x5Tpx3LsZgkFqP
NFWEZQzSx2I85cThfLjNIHl1WYy96Eda2a0xqzIB4F/wsv10wlLI63A0njBb6dP9NOLk8AKRFT1f
l837gozdMDoJwCgpEpCytbDEb4GobeZB4nOOx8K/9HmkTfIIrx2JPzXhVTdeu8bPha96sp8EXuma
cyCdsRaRIjQKhRnDAEUDdz0dMV7ptiG3x8AxFjrjw6IU2D1dijV0igpYPihuDSQdIMnitvJ9c4xu
Ayux8rN6Fzzw6jbbnvq3A2MXRvNKn4cqK7FuVX9L0JnLF8s0H01uJ2i7dnPRSxb2JUMnuGrC/u8R
kRhzZ/nP+a7XXZo2gkTFn3f1q/ykzbz3QC3gFYuv0zteWUgJ6KV/Q6rN961Lyeci9P+ne/ApeWgb
c+HDeSrDWBEBi5gVuHXRI9SOY5FZWXVXKzyLzBPCGJGhGtNIpTMosf6qyGhKNRjiK8Pd9ee8nUqt
rowxJTqpwlClnZv50CBhnHaxH2C7jNp9Onep8IIprkDGgEyzrox9Sf4OPCjyy3QMnzuL0s7lHgCV
eAt6PIHsLkcTK8BECAAWQCMdKjAA5RxiHUqS3fjRT4VT3uZYf7bXXrVNbqoUoa7X87d8AJiqnnEC
D044xW6GBtKiyo2ENn6geEN3bIX9ZDijcqO+XNeOzaOAdVnUNXTCMYH58V1VvT7nSo2wLRHFW1Pt
TktccgLRTTVfiWDeUtPncSeoCO2r9saU9pnkj7yFCp4I9iUZc6CpCdxJprmohahInHnDyzwRzCsS
klybdMBOOIMY2SGQUceksLCdcv06eFKYp6OosVpjNRNvldzU1XMiHdrxv904S2Ga5omgF7Q1mJG7
crrNy/1/OsL70tDKUndzWnahiL/fA6JZsLtGsjDmxwlmt7+TjII3WAp0mZ33b7NMLkgGE5O2MYio
9Z1RBsdayv3rZ9nOoYDT9X9y6PNZHWaewI9GBoRhumgNp96PnOBJfCCPvQMcq/PAG/XcfPUrcfTY
K3GLAJzHrserx0SK3N9GueHO0Wyr6rdl4LiF7Yd/ORnzKodGmYoww8C1aO6G3Fp4FTzeDTFPsteR
DcoA93UaQHKgjDzJN6A1dv7kfnSMC6hwcBgKYN5LJg1R0poAh2tVK72NbNEqf2pPpQnTn+zITi44
tmy7fnYRyL6eOiOl0dIxq7j8Ncz+oO9CLEAGN0GQ2WPr9+WLyUPG2PySK5FM+No1USeUwQwkAn3f
iUC5Jrtw/HH9Q24q3koGE7omSpYJQgK7EymKvYhgAcwCuzC61z6UD+GS8nCZqXZ9CudW8piEt1LF
clp0eGyy7OY0tQzjZz8cTJM3EMv7dsz7rRo5aNMWedqweJ3xlDc3Ba8RvW0jdB3oroCCIgab46pD
p3bg/ZAQX/XucsKWrIcHRedFpR3mz3kVyM2HuxLHPFyh7qNIkVHWkfIXsejsulq8P1GGy4GYpzsO
4WhGImBJsANnhSKWBcy7thTtVPkRJCLvCfPOwzjWYuxHgIEio6Ac65FdnCOHvFHQU9GWLOmVT/BM
bcJn3bscj7EZepq2Va6i1q/4KhiRYyzu05oOD5lu+0n9FsOmuGEiot1c456myI8LwUpMYNlgLQGz
5lHBzY82K2IXrWBzXLHItUAe8BXf6fN2hoPFQQ9R3YFXqtpWd4PoWBsFsjE6GB99VNcGeRUN8O80
2Ka4RBH2nSp0LUovu/mzlYSVNOYBYzQqAXPBu7R3cCcneEPRCnTnoI66+aPF85Uwxv0aZdZWE6W2
EeZbhQxWohIry3qOD9m0SSspzAMe6mQIawp8kJLCUpeTpMRWOP5JirISwrzheMpjs6sxY6GkhyB4
4FIFbPfhVwKYZwuYu05XFFSJkj1xz6lrvGm0CWnei250aL8BuPfbH1illUDm2YLZJuiAfYfhrE6y
S/2uKCcrC+6I/DL1/57uEoNgF1ksnGibaIkoI411OiF7rYRyP81xywlheQ+JRXwpg2nJYgUQxJQL
VwSUiJlbxWu6pzlr8DBxVyg2TcTqUIyPV9SlSCPA4AO6hELa5X53qPcUyos3/L6t4IqomYqGvJId
ImrbfijUHMu4WXuIx33b+VLMcVH/8PEuMtjDpJ2+5Aac7t/sk4VDyxoKwPkKzEfxdrO3CwwGjqIq
iJhNFidbafW6RhZAJ5ZET8fCr+GQPbYtbVrGzmz16bqqUwvwyUNdxH1yHQs6VGqGMQJNbW1TAH6D
EVYWtiMtQTN4A7eb/ncljAkv57YWkQdALQalechC5Xsn8MhaeOdhLmuIJwwOaDE22NqbaYisWD5p
6Vkhz9c/23andHUUxjWB5AGY4hmmaGjPuUU0hsUL33iLiCX1GInCfue5P/4vJM/bvZWVZMZNdbOY
ZWIDmz54/QtdGSpt6U07TbbgK+AKl/f8EiXv3hhnJeRDVU8Egy1idEzjk0G4S0NbWmhiY1KXDVnS
WaRRUckGsW0A+Dlqt1qzF4uH69e1aSZWf5/xgy0gWFqzQZipFT+iMbIUJbLyYn9dyOZXWglh/GBd
GGpnSsjXhN6fxR9wIdZ/E8D4QVmQm6E3kedO2UmuHoucVyXejCNXJ2D9nhyr6aKioVX3D0t1IMUD
Kh/WMqi2nnFuZPOdXkSxsD/mYMZip6NSZyoJcCeeCUhS+sSVeFUuzqWwsKDCBOD9QMGR5nI5GWUJ
1sKFc+/0s38yoaujMCYnJnE91UaLwg2gToIvkSnZqngvCb0N7MN49P5ECXRUZ2RseyA2/hgT611J
yLygu5/1aDoeOuX1+t/fRqsEEtL/CWDsC2kmE+jm8Ah0VzZ6K4APhwAcsy6hD76EHQiKmx1twYT2
cpNSFIr6aIRcErnt7s/qZzA2J1bLWtbnd4wwOohSnfXbEIxKtNJOpwqi+n2XnTe0tKUuIhFlxZRl
gjtlPFRdd1nQE9qMWcKHYqqculCern/gLVu0FsGoi2g2DYossEXZ+EXTIneeX8SSl6Rt6eRaCKMl
Sqt2ygIoAMcIVKtQ9PtorHpLnJpHVQBkbd4dyzrU/sA+iUTRDRVDZwCNZsyHUi71kBkF4nQ5coRg
spvlTyq+KxGs2einuQL/DNKmBdi7cWpJ3aHkYmVu39Dvc7A2I0u6OIpSnGNZwu/qbPyKKvUv8JXl
nO/Fk8Nqghw1sQQcAUdrXrT+JlZCS+AOpW4Z2vUXYzRBMnNwqI4Yi8C4L/ZDFcyiJ173bXxTzoud
PJTeuCu+cIEoeEdjjEgTtUu4RBne0dSCu3M+z1l5MhKdFzjw5NB/X1WxZVQI6gJuy2nUb132FIK+
teNON9FPxBr49SdkoodInxR1kul8oW4rBxB2EivEECVwpl06Bhtzd93pQ7kmkIkkZq0jjTxhpVOU
NCud3KJ+HdrWisLR1vvBWvTnlAdSt234LjrPxBaVtJCpz5HkLPW9pr8ECafbtK2GWPkRJd1AqsYc
KV5of8PEkG3fZ5YqppbcfJPAJccrRmyFMCK5yGHO0YPnfpImHWALhWSVcWbnykPa7+QYb0sROQ94
MwsAajZyJEnFnKbCSCvQUTdm1LHhKykWFKW6HIDL8TN7VR4JEKyVo+Asd8AqCDleejMpXUtmbK2c
mqmGyXo8MH8BgRNlfMOiuTe4mhcdJt4qxKZ2XM7J7hgPmLCT9BA5R9B4inKXjJwW9OYzXv19xu0O
9VC3SQGFF5JTLqnWrALAl+N33/vLn17VSghjbqMCSw9CCBU85sAcCY8ZEnlL3pXYzxXvy0PigDUG
FGYoWuwyv3Fyr/opeOofbHis7o3dopkAdy73M5rgAgYk4qdmcvqU8zE3n8DqnIztTRatVVPKGKrp
ryPQW5q5+ELqbK9WAGk0mrfr4czmw15JYyywmLdgTKJYrukxDhHKm56C2JAXxvMUhDHBc6fVdU9r
MBL6HW1yl1c3xb+nJDXk9dUwJqpKQH3XSaglUYTs1tf2/1uxnvd0WSbStomJKRKchVZ4lJ8IlWzp
UcS88fAc3PKq2u9tyWtazxiKfC71oaOrmJKW/qpmcqsluj0BQCORxW8t9mCEAPPOleH30vSgLYld
6/OPsjjUUXkMUZSW++lrO4Xgns3nkxwdg1ZyG0m3BIAd9T3ZJWliCQRlcgV95Na8mafx1LY81mzO
/bMjv808h3U0AVeja41dE2P0Isi8perd68q8/XQMFaQm4KqT2GkbsxmasaVgtDKGesTsfilelupW
BPoeDyZ4s84HvoXfohhrpFWiAP4dBBWd06MbVR6Cff2FThbTMmnGX17YzAhW8pg4UOnLJNZnzK0o
lR34hQdIleUh9zWn/NLD6snAJggfI7909TteH2fTe6D/jtEfmha8e9FVkGaq0diTACHogo6bGboL
NPD6vW2qx0oC44eNuU1DhU6Ed0Zq5WEPLuFjOX2/LmQTqlhcSWGekjnIda1ia9sxvhJbsrHGdu79
5oThyxvDaZ1ysFrkptIuuZHBJ0j3aq7/gG2dufyA982G1Ycc+1muChP1UzqpS9H/Bqt2GvDYUvD2
edfzEpTNFczVidn9IXPSDVCqoCVWu7NNkIaHB3JHEZ5ij8caz7lCiXkPWTKMFQDPAfxn7lPxVA92
zAP+23RVq8/HPAEpT+ROyfHkNPJWVw8diAS1KbKa8Mf1e9q2uStBjAeuM70VARFP277xA90oS/0c
q6oHuvyoutid3eV+s2tcHbAgjd+/mjtgTTiB2zjCga6cLZwftGnWVr+HfvuV3mTVrClzDtSWzgTA
gNFYefzcGh5Am7mza9tv3TCAmyWJmsyikZhNOKZjSiNixSXjUz5y4qfNrURY5t8CmEigqJY2MCg3
VHECcJyTYoHVqKz0Z7MD/h5I0XvKZYHakH6nxv71e93+jBfR9N9Xn1HD1HUrtWjNmGVyQ0ACn8oF
sGiEyOmm4RmkMs51eZs1sPVZGbMWSMUcqh3exOCZZ+PQ36YIWiOnOk6H0Zn+KgC0Fns8wob3Gsqn
iGH1hRkzt0wa+uAmvnC27/bpgdLp0Wof4fa66B/6JEiWJB2lNlXR2Vg4IvWYyTIC1RHpi/xXjA2b
dj+Yb6XWWGggWgMygetfdPMGVxKZhymBwCloa4R4DeATzWW2kv5nNp/b5ZjkE8da82Qxj25U5DhW
A8wDEfO20RerxrJBUr6Exf1opO71c23HlCgIE0C0mjKe3kfVlMMsSTtKUjx4BZrktFwLitl7SiCW
3fD8+baGrKQxtnpJpiLV6CTvYuwSOMFstkTjXgn9FLgl8bMMbAWTBz+0nWuvhDLW26yGTjFMCbHZ
WThqPs22i8gKHPFWAaz7vWYtLtZwJst05j9pvID1WlRUokAf2U3Mth21CJgpGGCcj1H/MmS8xsum
1bwIYPcuwfFi1nNmyE5OBAtd7sbKioH7BakSfHpvmF80UBnWgN3G2K+kTHJZ7hE+1O7otrfFY3BS
ffzfI5gVOMq/eaCVKMZymUMzROIMvkJDBwFsopVWO+i8ZZttlVhJYSyVlClj0E/QQ3KY3cJTz2jF
Womjh+/QAoWbnmV/cTtf319/bpzTsdnIWKpZPwcR+qGF7nRh4QGccHddBP1AV+6KXe+vjS6Y8gzT
wAnWw5eDKUx22bnj/LAMzxl3k21zURw8wf+nGuzy4SyktVrHUMARKPTDPv1aHqZXTbXV20C2Ypvy
WkoWoBZny0wsIrohj+Bhs60tKib4AUxN0VR2zHoA6GYXD4BxB38EamkvIi4y9cmder/YlJ4bnNke
N6DejAhV+DoDYJ+KyX5lrMVko5AjrSR+7zZP6S53sfi2o5jF70d24CYoysH1u91Un5VUxnyC9lmq
Qx3jRdpwNoLDxAMT2vj7po4muk4rkqLOjsUHPXqeQqiJTipXzqiiR8fDudwI1j9IYE7Qg9sBqwOZ
6GihYufaUzbOfljx6Gk33sAHKYzFX+am1rVZghRd3hd17hG1fW7LwAed1LlDHytqG+/61WwoxAeR
9NOuQjyMahEVjTEC8NK/pu4Xln8tbOFbEzqc1wXxviATHZhtn845ihAgxP2rjb6r2WO4fPtvIphI
uWyXFlj+UIO4062hLw6FhOU5c+BF5PSyGVP14ZsxbiWWyTSLUUsc9Tw5mIsHAEMMnvH3eSWf93Y2
oqoPwhjHkseTWIsNDmVKP2b5SVKE3TJ/HdW9YQTO9e+3NXdIG9CiSeCaAQfMHKyPwzSsA1FEoS7w
yYvynHgzQJx8DGC4qm0C4Q6sKhy92FTAlUzmfCFgnFQ1I6IjqD/GoLB7wUtTr5h49nZT/1ZyGNeZ
DtVSo0csOrTG1xq1FaelVcwK5zgcMex0o1KWrVlXOE4p9pZpvKXgSAV+J+eiNhKJ9UWxXfu5VEDO
E4rEKVGmMDBq3RRWf9va07HaTTZw7x3llWKCVAA6+ZO98w/C6fNYmYxMnvth7hbi6I/jr8XJ3Qw4
/70XPBqW6GY7Phf0pnm/XJ3CmMUOq3pNbeKbJtlblv0PY0BbeeeHIzFWUO2DwQwbfM/kpJ/HQ+BX
WDSY35S35LUFrGPuRV+Tn7xlg60I4INUxiRmYrlkkamT9zlL4YuOgfnEMW87gHGKdv0DzHA/eYPz
vE/JmEjdVEhRLviUZgl+Bvkeo3U83aTX/8k6rm6LMSKJRMLWiGryXu2PvlAaku6goc4r3gh7gYPw
/W6SrkljzEeGsQVtbGCywil06iXbp13sBKpuy/l0TMvYm3JlLxXavgFvuKS+1TVprLlO77p22onY
BARUvq3O2Y4InS2O+Vk0xse4GIizkO5cS+EJmYrfhobdJCg6NtOpjorzoi6+MRSHRIz3prZ42aja
Ymx8k7T8iL0Ep09STgTOsyuM+eqy2aj1CV9V6TtrUA0su9fJTtaLfz/bDp0EuYkmayqR2cHEIcmC
zCALzHHbOmoZHaJ0+SMRBtGw3wCaPXagS9IbsQPdlAjeimOs3KU5px24VRvAGS4CmNfczbmaDBFM
/Wg3J0pYVOI/MGOAgA7k4pxoYNM/r4Qxjzip6rqY046grTRbRiaDOyK09Qor0sk3QdhdN/zvReHP
6n45GvN+gUMgZujrQg185RdmYT0TnIvnCDPT+g3xTEAF0M5G58cO4PqeE7d45qIUUmt77Scw77sx
pLRVgVGNPs7oxkdaeWl206716n11aFGHdK6feasJgO+L+ieRNNATsJSFetvKwiDMfwukk3l/L8XU
+9LBConP487YMpErcezCe6bmEpb0EHANyknvf4oh13tvWUhDxPwENtcMor4feOVAp3pSy4aM1O4P
FL8eRBKocGLCkEaQPP3cMhxrYcxjEEjw/0i7jiW5cWX7RYygAd2WtnxbSd3aMLolDb33/Pp3oHkz
xUbzFu6d0UKbjqgkgMxEIs05yShEkYRnOxBpg69aDZwnbmfXZui4FsOYgdprQI9MCG7Q2DJ8wZKs
8gvZxyfKs6u48jH0eMli3sIYU8jUmoB8G0+yPgSedAq2AzFGpTbsnjn6xzsuRuGrKDfB5NzDwneG
TyFViyOlLm+s1AFVOyePtOm8DAluEf9RllAmsSkHpQSSxBrq59EOGwrVJVxCn/JZVl944QBXGl37
ShWTdoKzXypE/Ojop9S0SCXFp3RPk0ihx4OJpZcx6zrWa2MCuTZNwwkpCFQtxcYlpquggBeMz3X2
2LW/Yh4V31aQTPuiJCKp6FdiuQjywAwksWsl2kJxN8wIlJcSOXa1/lXntd+k6lthhv4cyw+3FWZT
Ma9y2d6hAC+oTqqxp7PaeZ30o0LkUcmV9e+kMHoiGp0SocgFPZEFGzMgbreQXSlrnDY23mIYBamU
OlbQTSE5xrybwiPm66xafL+9lK0n4Oqg2LKI3kUYA5ND2cnTPLbGRYejWoocpAfjEQm0nGNi2+IA
6IuGBxPpAMaeE0Euy6rA+Qiz147PUo3qeePHesW7uDZvEkzP/yWIiU3FIdfzuocg2l+Tuog3QVWR
4WEWWGBxra3A7V5v7+T2aRkmGg5FwF+yxcgyXRpSD5CoRl/mEB2Ak+hUQebelrK5gYBpxPWFqViF
Pa+hhEtsdQERfgGwveZbUTR2gR7RJH+7LWgrtsJ4zN+CmLsrzcRUkoCs5iQa8NNK4VwgwWcRGnA3
5kuYCxx5W0iJyOOphkqvZVFnq0oNZmYGVZ8AFRwv+zhEBNUqh0lH00OsH1swn88keJSJ6Mt54c8B
SLzS+TK0hVfFmtcAobIdgrs6m/wJjOxWD0shmfFPDH/1jYxFBiOIHsOqQZLQtHWtAMov3ji8rNN/
2AlTxoMQnlNkK0DyaBQBWMQh5dw5FGQ0egLEIWiHvqHu7M5OjlxQv8tA8DMB0XXHw2XYDvoA4Pr/
8tkCkRwuTSAEuYRKx59tphjD0Btbf6D9ivNOrQB6wdnYTXNdiWQ8al51CzLJBVyd4M7iMdE4L4VN
4ySYhzJN00CqmvE7RiJWSUKNsw2fqupbWu0LlIpuW8z2vq2EMD5nMAOzbNJScpQnRGJ/JjKUR+U8
vpT7AVc6Fx+KtyrmYVoEpC00A7csbe7L3dLXH7Nvxs8BWah5P+/mR+1R+clZJFXxT3HEdZFsOSrt
51kZ5InKFO4WpGCX4wxYg3Jfe9UX7oDqtjQNTc9ApQWvEd2BVYykJZFZlSHOzdxN6DymdKDSRfEB
EQgb4JWaN5UQhRlRwiOcIAf7UVjXxcsgGji/RALOfORrIa8lYKuIaNLaz18iGK86g3ADrMFYj/Q0
ABA2woyTIlrIOyF1uNjkbnY6O5tsE43cnHOjFvT53K6SmZ2cS7lpuxzxX0VkX6wC10zlx75MXRCD
e2kdHKdCOpbScF4CxQ6VmHPxb6vqVTzzYhDaINPzCqF1FfaYnyhtUua7rFU5Yjavx9X+MnZeq5I0
dipWuQilrU25lZF9lIZeLL9z9nNTMzF7pAArAvBibDVPE81IbAc46fFBha0DxPLYHc23cg+4iF/c
l8nm9q2k0a9Z2UEq50FKRFhdskc/paO8C6LdOrSlC6CtZ+paBIf7+OcJZeyhjrUlGpMU/K6V/BQs
upsS3ARloduplnlos3FIbH5Pp8zL5AINgel92AWXdim9ssp+LVrFoUbZagUxgSsO5ikFs+rA6Pi4
C6SrtVEvsOfm5EW6P2nvSrp4peYn6VOJ7M/8ox9/3D5n3h4wBhvNsqHlLcIgNSd/aMLsyDGiY9Xg
1S420+B0lu0vfaIfsj5hAGEL04gT1h4kr79IO4piC3nVDo1zFDEGxeGf446HPsFbH2OX5hAFpKgq
TP+Q06BkVgC0vOXl3+0hY5STXOjhrBWggkxnDe2Aqas20SO6Nv64LWf7RQ0GHgx2I3ZBAPNxD3PB
VIaq7/Hq9KlvbX2McLoANPOeeI/3zaviKomFy4rEMh1q0iM6Biv2eKoCzlI2/ZhqmiKeE3AwLNFQ
PZJsFmF26Bl9I/3d0p7y9lnsOVK2V3GVwgQsLREbM18Q6IWjiMpf76Jr58s/OpOrDOZMpC4gnWao
SBUdKOGBtBPvW8ewUPS2Qy6Ny+a2aUDwgQECoYOFrGrnIlSTMQJ8sVi7nRqfZQKIvkoXd1pYjNbt
pW2azkoY/ZiVxQIpU9CrFrundq4UP5eAZJD3/04EYzn6EDQC0P9gOeBILvMf2RAfqyp0bkuhv/Ip
NFgthFGDZhBqgulZyZmMu0a81ES14u4163WrrAf338li1KGVorws1EFylnB0hhqvu2B2w1Q6Lulk
TYPGe0xtdZXDhv5M6anIYbN3RpapcS4iIsjAGzx/ofC6y2E+NX525hUV6bd/3serKOauyIsuTXUJ
fo74CuqJqT96tOWa+z7bDD3wSgYfsoRblq0TSWGCKkRCg8i7ATO2ESoszbt5ri4ipjl4Vb6tHmjw
p12lMWquTIsxJHqHJPaUeGlXWLqWpFZlRA/plL5VRHg0zeWHIgSXJtLcArCIvZj7hhnuOqV60Bfg
J8f5XsCo4tAlKkedNm3QQDQgaQbGPdh6VhiKeqr3eDeGZNpPkvnUYDIoEUxO2Wz7aYenuKJoyIkg
uPto622Jap8pwIst/e+HXVja4KNSvv8J+I6GHfPEg77eXNpV5O9gaOVeql4WtLClEXP3Mg4DuBsA
sBbrHCe25TFRvv+dp1XMT/zTWQeAbWB9wIlVZzP4UoyFF0fveZ1zfMymGpkiXt66iqHcTzy+0pJN
4NiBt+y8CjDXy1GwwacQWdrrEFqqr3n5k/IKAjMr/ab/vO1zNk8POwmoBaQDKR7wx9MD63USg4pZ
dgqp9wVZ+a6hhTJoq3uQVj5FknzuA9E1F+0ljlpbqapTlyeVZRL9cPtDfjfDsR5i9SFseloZRSkD
pAA8bV3ejVXzoqUwk7xHF6l0nI3qEOrCDjnS7xNRvgqKvhMyYiOl8TCqU+gFc+lJauqluvldW2po
YqsdjKJ8SofhbLZzYill5oea8ZxWwmHSyi+V2l6SJn0e5P7czdkLkOC820va3lvoD5LB+u8OwI97
O4fDUIhFSpNV5h1GGc+pDyjPr8oBb3TPdHiMnFtWgQaHv8Uxd1UoI8bLYjwBJKW1UnS5i3JriQl3
2HrLl6/lMCqjp8pspiUCPH3sBCttgsZSO4SUQ/iOuoZbB3GB4ZYAUyGKcOzCepcLyndVapxMV+2i
UtGt3u+7DNxxYe0PifZMUo2j1pytYAe0wrE100KFYybJaCsYdVPrDpCWvMbIregA3egG6LcBVPKJ
8ldD+N5XMi5QDPQ5lAVPSdV9pkuuZIbflSjgKNT2qq7imOumNsRanTD64szDWzKDpaF4Wobn20pL
Ni7q9ZKYsEpQgv+P3AB3sMz7ePx6+/d5a2CUtCSoeqX0gq5Vb+ou+uw2vHIeTwSjn3IwN5lIc8Rt
p9uN2vgaab0SMOG3V/IfzPvv42Bzwa2AbH874oKlKUbxnDla4iTfGjdp0aMduYJiAQKUI5OzNpbk
N5tyRS8NXBUzavRApXPC7/EhQeegl+81JDzS97GzyONtqQo9lE+++arnJo26Vvct3PY8NDFe+nIQ
PhPE3JqSttaQj3uZKJe2ah+CzuitclF+lmoc22KTnk1cFJYyCS/1AJbBmY5ShMHPvsjvTT3D2Kau
HIJa+V626oUEGohHyTFagscaIK1drH030/5n37Yveq18VedKsccBKB8Gaoo5OVR181VYxF3Zd/6k
dB4JDM51xNtnJjQuajWSmg6WHaLBQ9U1qxKHXfRPcPIxzI5aEnr+FZSDGTGhrC5pU+E4ZcNpzKOg
2cE/eSetRVCDX50dAW5rm7SwhiZ25eBnEv8XDIX0Mz/rx3UZdDdXMkat7McpwTKUJ1quB0MIBhY6
VEbQ/AOEhX3HxeTedlNXiawrjCYRw52oiIEG5RK0jW8m0z4HpGpTjsdp7P0i61wlli19Ev02aw6o
dDuisvhyqvyDUvR6gxmPqeENgPEXbLAyPtWYlBtjt08fblvgtjpel8t4TaOZRZCgop1wUX8M0hsx
3wTeIDxPBOM19cwUOhLDttVWwYtTBwSgcCp00f1XK2FrJPUyRRi5QPZmlnyzPKjpAbn1fyeCKZgV
3dJIuYgDUYtXVc0tPf+DGDw0823vv0q4MlJSwIZWNU24zhhZoS0qiADc4YhkryNj9lznlQE3z2cl
j/HBASiuqgbzzJjLfpurE0BUrCT89Q92biWD8RU6KaKxnTvggsIrt9KCCE+7G6KZc0DUOD+5i5UY
utSVu1hUcWl7tFY4pJi/VsQsQE0+WF3c7wFFyNG3zRBtJYtxFI0ZjJUSIRLUMSoVZV+M4NcsPABZ
zC4xrnh7+7bXBQ4wBU2BxieiyDYixmAWuDRI+xYUroxqlU6eUx423rYm/C2GjTtQcAGaNMGzwhi/
L0rnJC0wEMbBv72YzdY5U76KYRS8G0xFSzOIEf2xwcseTBie8Wzsqxy0Pi1qOZEr8WpU26d1lcko
ORJffRzRp4W2VN9qIztITWNPSmUtkuIDGIbTkss5MLaqGZhDXA4Klthm79p8J5DvdXcuh5ijF9yt
ZOwqiue6R56IMl1KnvQCVnmPYihiXNew2j3Zmff5++3T462MNbE8wGtHx8p6yY/y2kqm1JoKdP62
vLXxtJExMEEUSaUPkNQ5urWAbBk9bO+GoyF9YVF+sMpWX/EIu728zXKGifqSbCqEIJnNXLrFMirD
pKCcQfzyEr2EboqUifkARPqn4MJNlFK1++ywrtKY67cMUgCMdTg/ifK0LIMXF6MnLIA7KJefolk6
Na0SRWgtqEEaE4QwFGMsOTu9vdHXj2Au6LDCgusGnmysvkrpi9bua8O7va2bcT4iUR2JPIq7w4oY
QinGP/h/U7BF+VgHO7nZVd138I8sKo9QcXPQBIOmAKiUJTr2yRyimZFBJGHyJwBTZPfn4qeK1PBg
E8mJHpNdckjOcsNRnc1tXAllzrKqEi2rF5r0zkXLEB5M4b7i8q9tC8EQvAqqIu0TP4hglpWq02IL
hSpvd4OXXyj6OnnOLOkwuZ3Nn0biiWTscJjVJSgrAwMi5GSk733zHIw8GvfNqBtDnX8tizkwEFhX
RCeoUOTVoyLt24ijf5trUGVw8koaGtHZgsQgaGqZFlCIMdb/EBfDSfJltGKZcHRgW/PQmCAhqwue
JxauvoiMFKaMBDJFDW+eME+Icf/I+hNgA0iSXn8Mv428VoXt5Zl45qE2IX2ClI9bIAX2eA8641xY
kvxF6N+aaHfbhDePCG7RoOlxlHSYI2qbUUjaAbFVqaHzsXnvFfffCWDsR2uisohEFa9i0DRnj/ny
ePv3NzdptQDGB0V1De7rHA3Eat3v1Cax1WB56rmxGv2ZTy4d/FEyakSa8QnpfO4aRRUUuO3Y0Ha5
rj+Dm5TmhY9GHttwf5c20oH0mRDOS2775gLqA22FFfVPuNFxqBBhSKB6jTM4SAqD2nuytBNFqYy5
tfjtzbwKYwKPQozUPqPC6qixQWRuaYYFxhOO2W6hFphQ57/XRD9jFdDPpJ4aUYfd6rR1K7AydE1Z
lvptsijBPSByKFLVTxXQNZpu8axqs4y5ls54PuReI+BI00LX5XdP5vdqB/OymwOISf+JdemYDUPb
gaF8QlZWidAXTQitMcV7ZX7v0Mt8W/vpt35SS1RjNMNU0avPwrNqWd5pdYm8hlZcRmlfDntQ81op
6he35WyHpCtBjBlL4xzmQ49maUDZImzDsI8LJDrhjVKEYupwp96rPJiQTWVciWQsW0jiSulbU3R6
EYiFuzl2JJHzsty2rqsMQ/yoibnUt3PdYf/iunst9N4uwtbSavTTyf0BjBo7cYCGjo1fL4WNrJxt
DDnnGzjLZCdlxs6Y5+x3QKiol0GbD5pS25XES6RsOjA4LtCPoW8XKPEfV1omYRkVBP3WCvnDzM59
91ovmp1LozWF+2FunSXiFUS3V3YVyXiTsgS2kSrTwo/yR4vbUVS/1vLbbcX8LMMU8Q94djos4DNu
2SjEGD/GAS6BeZBmYpdy6zULj6+GqvdHO6Nifnfwa6b4CfJKyRMjAzoHbjHUyJTxvjb+IAD0Gr8r
s290PM3/bNUfpbEbN+rZJIiIasXF3JuN/CBWi2yN6PiSVIH3NvocAVBhuqZqOpGB5My826ei7LVA
QpDWF74Z3Yk9p+C/vZjr78sfFa/V5EIVMszJmjIipvlVDY5xcpJMXp2Rtw5GwcMIvf66GgJUKBwP
CKnu46x5vq1sPBH076t7S8x6IirCjJ6oujzmk4rWDR5W3e/t/qRpEgI+WZdwIuzEQmt2EmgiQjo4
p3iGT2zwZiWuYKN045q4HWWv8wVHsehQbOnFTvn+D9Z4lc9mi3pA3AI9A29XMz0ZMaAZosq9LWFT
IVYSGIWru16ShXlB2svoPDlAG5H+HuXf+oxzWhthBjR7JYjRvFTqpnRCHzUKbn+ifCvfGsDH2RQC
Xj0UILYG1cep8zJ7PvIamDaaUCEcNwIS7Qqa7U3quFa60paqVoYxPEbngOkdvKOYjhWtQQfn9OAW
j+W+AMKbMaE9jHNVbyqpbGBAAwNAJiKPj4JzpYrCocSkbCRKl2XUrD4TH2+f4KYI+Fq0Mok6Iey7
Kyr0egTNKJKkys8wmIBDwmlP3vTqKwGsoS3daADSjV7L2W7M0NCRib5epZxOfp4Y5ozAhSgsOSg7
HaRg7JCofqFMNual3NvbxRNDDWKlCrVeq3ErDliNeA5nPyliK62fbsvYPBIi054cA9CT7AtVCDCq
YxZI9/fkOUzum/iP27//OXyAOq9+n7GlZJwr5NUyCtlGGbO0PcA93OzAu2c3Xtof5TBevK2NURkL
hCmqtcABAqPXzu35Xn75E2C5sIUdtzmftzZG25bCjHNiQuZ8kBsrxHwj3O3RcGon3gsugMunQ3gf
IjMZPC6vo2jf3ln6wv7k8Fc7yyjhUkvmREY43Ck+Kd2uE9/E8byIeyAIcDzDRuPYx81lFLHUM6Or
MjzvRptisLZ2eyj2goXh7Lv5Hq2cd7qv2qmXEC76waYJANaMsi1gcIRlx8v0aFgIfVjq5h6penNy
6uzl9j5yRLCMeFOtxQtR0Xo7194wfE3NvSHwcqqbV9d1GSyFqjoJca8GsDJV+9HOoT1UF4Og+4xj
zNsq8fdu6YyxycUQg4ZRxLTI4LfaKREES2zdQkBPhMArNvx21p/17yqMsbheyPtZi5FA0bvJG+ex
svokPyYE9BSZcRGi5RDE+nmWBr9L8ndZGS6gvfQEsbGS2DwUs2DX8nQPlHIPjC5PpBa+A3nCMtCY
sPTj92jMW6syl3NI6mOjotfDiPZanzhdlHp9MGtuQ7SLkC7vmRJ8ua0RG49W6LuuKeAjQ/qMGMzS
xgZTpguwRhx0+hkAQwIGgd0mVv0ievkJwwwAPuBdjZtauBLJ+BJZr+JG/V1sk/bV8h4Aj57UPMIm
nhD699WFgmGpQjVHVDOi8jWOAOV/WKb97b3bVEE0EOA2oekLdrq8w/hXKf2eZ5i/D/1lGGdrCGUr
Sy+loTm3ZW0uZyWLyS0obZNIWY4yQk08QzqqxEtV/9+JYIKiBnBRVSSh4wSkCW0AhjCn5fV1bEd8
12WwTYRBFRddrCLZo9+V7hRbeLK1IJZpdkBoiy6VVZ4UV/v2XwyXbd79K8FMQN0VBhBVDdpYNpGn
chods1BtQ/+mDv3rMpp+F6h+rgqvxvJLyoyHvKnRPzQehFh8uL3Lmx+CBjfDIKhmq2wyuRcjI9Qo
gKW+/DLLCBOD324L2NSUlQBGU0gpTtpY4hoR5ska5tNcYoB63N0WwlsFoytqOdSqkdHZg6izizpw
yjjxbovYvkf+3igWXk8cBQHxFNSR5PcGmsXmH3n/IDY85GDOdrH4epE66JNO8CRGu90xigwbadGz
UA6cDaO7/vkGua6Gva5kqQz1BDdvlfZORma7U/UdSnVghjRdI2h8hcycpMJvVbolk3HtepyMeknx
JBc9s5pO9KdQd+p4kG0zkc6JKuxnRfXkBhBTjfwlSLpDKJst3kKKp+k5eOpHLx2NQzw0Z1RX/qgK
zSnEYT/OsTU05g81V0Brr6mWiN4wSRnOYxDbaRF5XfglJbWDK9MiiQCjHiW7MCIAYWgZKLqHPZq7
OdvL0UdC/77y9k2TRslYoQV2Eh+1/lDnHFe/AZKAaxLYMhSWStPQSflRgNJgJErOEP9GJ8kDLmxq
CY+6Kx0CDPgETvIe70dn3kcH1Qmd/FuSOLeNYVNLwSFmapgpoNPiH8WPxdjrC/qiUQl4j+K7KXqp
dY5j2rzNKBicjBsNWLCMSSupXAtqhSxhGnZ2VI/oPR3BqldXdoUR7TQcOD1+21t6FchOnIwlaUoB
EFxIPUyO8XU6oW5DrCWwwdGKVpjCNi5GbtE3BcX/KnyNYx+bOkOxqgyU9iSgjX3cUxm621ZoyseT
8y4fHhLh6+0z2/59DEwBvkAygQLx8ffrTlu0+vfAnnTJmswq0MV7WwI9kk8Grl0lUBe60nqxJ00g
BiMtuTZ4cHZgS/mvJsA2VwIwCwoQAhhtNi+OmQ8zNSkIw+RpBw33dW6j6YVyUtBR4caXXk0O2OOm
vq8k0i9arUxZTDGaigErkxR3NMZjgc5ns8k4Zs0TwxxRkqV9FExwGyhpWkn6LCkl2no4hrVRQIHv
WMUejO+X+hBPyhkhdutWeEqi3eWAGNvT/WzHL09uXjSYQMREKpEkpLc+7lwekGGUQKTttAAFEaLn
dLkTVaA8V/dB8JxzB3I2VRATXciqAOEc8cxHcbXQlcZSo41dqPqdmSW7alCOSUJO41Tv4hasMECZ
tNpyeL+t+hvQFtjUlWBGQ1SjEbQBW+AIEymtisg7sQmddBxOrZI4RKhQnkr3SADed2G7k6P5vYyD
S1IFJ6EX7wNJf+lTcD+nkcq5in77rU9Wufoy5gRMEg9BmeAEklO1V3fGPvD6E01Ic3uoNtXXVFQM
miKywAvk4+ZPgqSIM0FapAXpQeUsXnFPoeUNZ3mQfyh24sZ3vETQpitYiWR0WQsHTeszAaDH4XkM
n8b08fa5buvTdUmMPgUD8I7RrIASnAz7yL5EGdjMFXdpL71wiKfGAveIdVvk9kWEsA7IGriOUCb+
uI1GCha52sCaKEgjsVu026Fu+0hTXLUjPSqYFsRcRGfpP2PP5o32b3oHUOLhNSBSHFa27W6uZCEq
8ZDEIUpe4cQHStqo3Qm+vAud/32OB4q5Eka9x8qv1prcRiXFnJmJR+g7dR+FHJ+60cX9UQaznWXZ
lZNKQXQwHobtzBwABV1+0KpM7mEYhVMa3kzYoe/D0MDBJipoPvm4pAakN6i5Y0m0GKQeQ3d8Ne6N
E1jgXBUNmkBJLdwIjGVybkkC58m8ZQ1r2cwFLKdBICkpXpVL9pyqGCx/vq2aWwa+/n0mRDH7sgc/
L3JpWeyjY3MvYC6wLnkquBX5raUwSiGi8bnOUgSXpWj3vWEZ3XuT1TaRU4DL8WKW7S3D1Y4KO0AT
2P7gcciLQVBokjzblcUpSTlR1/aWXX+fyl9pOBkEAcBuCGND8pDLNRhn7ocl5ARem1kzihr31yoY
pctjNSaSQSc7rMlLfqIZyDdd87t06Z1+35yTc/zttiZs1jzXEhlVS5GSrsANRosLE+6V+hg8lq55
J1gROK/BZtJ7AvBHiNV8jY6NX/g8x7/REkTN+rpkRhelpRxJR9DkmQjaMcfNrmLEbAHJWl+0exlE
GYGU7HoQuSy6cZwHdILe3oGtwGYtn9FSFQNqrayiQmSYgS332qVWRrsHzEadLqc470/oXeb0sm8b
xnXJjCdrjVSTxRy5gYa0lmT+MPrXXG2tMXkrhF+3V8c5X0NkumyipK1bDPbCM6Mr2jab3mnT+NRr
mCDPBk9PkASekZvVJEyRC87cLlabLTW4xFQrjLPQQtBnN2111+kl+EqXXazqqOOa+itJZp72b9qY
QgEQdFTfdTaHpaqdbCYzjmIyy9hqu5JYhhReCOn2c4CITMpPpjC7Qd7s51ECzCcwN0MRDV5AVqTg
DJg+v717m9Eg+p1l9FnjgyQWowIQH1FKcoTYyT7eUagzMJnvwBLmg+rELR1Kr1PhZc6LwLY34iqW
McrGkKKlnDA9LIWqvYjvelPasvJ2e3GbHpMArAlZZhFAnIwWBpLaEHB/ozkExQep778WcsZ7i9Ow
7WPMqimipmHcGoEkulwY7esK5MsFkyhOb0/euT8Qf3Y12zjAuTigIPwR+sAv/JMpqflSHEKPx+X7
2bo/fgATyrZjhtsCMARosQrseDxpwxk4HFCr2QoaNJRzwsxtcSZqHmj+p335H28JLe8wBDs1WG97
koI9whUAZseWSp41lGFMmWcxNGz9vL9XeXT/V7dSGimZVKUmcYQ4BYtrHDhzKaA3Sn9LJvSzI5IO
de0QiMlDUQVn1EcO4WRawM3jHPTG44Tu8/VD6IeuPiSQ87yWkAFyshNeSj7o+9zJxSt+x6tS83aY
uYfFNImzRWiIk7ae1F2I9mzI3hBLViU+JAqvc++zIX5cFv37allTB3DrEDGOI5hnMf2xlH9kIWd8
mbt1jLGXcSWkeQoZwbnb43GA+RjKoi0fuYg71No+aYuuAf8AdHZoZ2auWqFA1iql3JiU+w3dTYdm
p/qIK/4B2Ru2bSWIuVPrtmgNc4agsT/N8Zdu4LwFPruuj7/PuC5hjiPSVbnimM2LMVXWzO1f2jSs
6wrYKsGiApIvyMHiOz8A78sGZwAwO8kzyO5dsit8bsvSpqKt5DGOQwpm1ZjkitLfGgcoM1gaK8v4
SXNhv1Nvv8CaVJ15ETpnHwnjPkypnMoxwyrRDdbqJyHkdVPylsW4hUUp0AgQqIiak1+VklsC9BtF
itsXGT3tG2rNJum1RplJ2mAVeoROvay8B2LTV6FR3N4cvTIACU/a2oHGm674HMV9UEI2Dztoeg8c
MFAjm4MvLoMNMpcWBC+z2Fkz4Xl63kYyToKIUVCm+YQcn+gm408pB6SIyUPl5qkD4x/IompoiYYn
MlVAQY11ZekFGLr/3WkxviE0w6SvEqyE+NTdxYAXk9yGS97OUwrGRajpPCbKAISKGU1T0k7bU5/K
RzHjbBkLhZToTbCEeYFzmRxpeuyT59u7xTl3lfELOYmTPtdALDxFBaraX4j0h1m+3ZbBWwPjBWIl
KpOykxVHLI/hdCgUXhRNf+CGgbLJ3KKVR5DfLgrNXJ4wR+OD+t3THxS7sSOXxy7DOXiVrnZ1ZS9T
KadSDP1S5dwRY7soUrsWZSsR74YO2XgJOEb+7Q2Ut3cQiT46aoIuXXqKK5l1amRo469w32GGMN6l
35VdmFqyYKmusS+Adh5YHSZq9H2/Qz/xXtkLDqJRT//fGR2oS7p+B+MlhkAOQzXAvSjO6ES8DMCb
aTjtobylMj4izdui6msEelG3C4Jdm3IiyW2Fvy6BcQ9TOofikvTgDe5qb656V+80B/lo9/aR8cQw
7iFqtXmImhHkrblf6veB/i4UnFoTZ6d+x30rpehBD9KEaFp3MnXXGvsx4JnVZoxCsfxUQAnrhK0d
i6RLBW1ClCX7khcfl2OOxMVr64T3GsbU62PCG/mn6vPJjlcCGdMSwN4TgGcJVOD5YLfgVxT0SwQC
B1RcOVf65vEYGnppQcVKUVA/GlQi4wmcLHB7xnLuAHIpfjF5ABobCXIYy0oG4/bImM1RoCBsoDiX
uZv7+uyUwLhHidjHKCsa6W6r3EZ/7UeBTDDUhubUaDGNKQ+SpyB9PQro97MkX/Qaq7HH9/zY7gKO
c98+s+tOMmcWm0kihC0CSyM8V+23ckmcZcptbeCOqW16+dV+0jNd6XsyTEOsgXgICXMgJzix271X
eF+0+wRZ8vT99mbylsV4uklICLpb8NBWJbT3V8c+uZcy9Jg0HHfEk8O4uxY9lak0S4oT4QG4HOJY
8QURBCIij/17+xloisg0YcIVPcmMRxIMzOkQUSBAI49sYfg1hooFYvgaSbnpp1k9dKHXjrwO1I3s
K3TyKpV1UmGqo2FyDhG/vI3utI8PBXK9wIL4itvJuX1k2wa3ksUYdRlNhtaiNwkYi9F9vKv99Cze
A+bpByUta3izVdvmthLH2DdGNJAWEKH56pPmN57m/yYaLSxcJw8Y1AQgGniquYvcdMorqYyRk7wK
FnnCIlu32VOqL125U13dD1E2Be8iIb7+fHtfNzMiK4mMhU+pLAu6ghC0Ij+TykHjcEXxvEKvBqgA
qFVuS9sow33UGMbM46maO52mK2isg6qmnTyBGtM1/QxD0SYSfbflbYZzq9Uxhp6YaTuOKk4xCd/k
RLGy+rWWgEG3nFJjLypfJuHHbYEb6KZ0gQpabylmOW7Wj35sFo0mrpKAOBh8eWp7vILyhg4LZcuL
UjyYwLFDMcsfSGr1anUEAcQeIywOIE49OTQxZfc2zYFVyapXNd2xSpcfaSg+tEVwGLPUR+BxTkG1
VeSSHQbvUxfV1jTpXtl1lijGVl7EnEGb/3Bg1/WwEVUbh4I2IkwgfvpYeNOx+dZXwKqlPTbhXQq6
RY5CblSxPu4g48raoVKAyG8gR5dZOoY6aD5w0hEMpwA+bOzUURIu8OFmxHA9NXaaGE+kfEll5AXF
JXgrgnxfkPCgm/rTbe3YqKd8WNunkWHgesmmAGtrXqpTiin2wkk85ai9xsjaFUfVX2wA9F5yNJbp
z+aeVxng7a3BeLWyyolaJTTZQSGcaTlifjUvtZM/D2gF0VGS4GFYbfuXv/WH7eRv87FvxgwezZju
CtlecpcsL7JyT1Ce4FZAN5omPu4v482WcBlB0yWj8QdUiXQ+RvXyw3Asz/L9fE/uFjfH5IC+l79l
XxK/dG+fLk+JGN9GDCEEe7mBiebmeZiAKYG6C1BDOS7tP1yE1x1lfZo0TD1gM4jTpV7wS/PjXXgQ
X0XRm73la+7xUuZ0yz6F7SvTYBxaKhiDqrV4FU5i6YRCCn4cHp4xTwTjY1R04ZpaM+ApUktHES99
s045RdP/cJ9fd43xKlUiaVkc0AAJ8XrqLjvTlnzNoSgIdJ40saM9j5pqM/q77hw7kCsJbVj0C4yt
TA9KdVgiyRLNfRf+79P6/0fadSzZrevAL1IVlaWt0omTkz0blaNyzvr61xzf56OhZbFsb7xx1eBQ
BJsg0Gi8c3pWKlYZkyjyRfidRF6L5LOUvebTh23XXs9RLNbCAIcPPCapAi/4fwMadI5A6woxXHu8
m+3oVre1rzT2Q5oMaZkAAifalcjLUPC+qMxcrko1JXqNR0ImfVAatwv2ZD6p3BE71KU3XN5kUCQK
aiguVDBTufoDfWzFTkj/9VB01O0OWmeZF3wJjzzWEM8uAyCmUg4tOO6yI7em1WBYYzV6SXYvDPts
LjgwwjlzJoMiWZmbLZEmGfojuzC8KXjqPryrhtX8UstWyAcBqRjtrnKJTZszM7vcly5m156pbPJf
lSMWLsqgiESSsUgzoEdYh+dRT6/A5+OErzz/Y0AklAdRy3rkfSbh3FZur0NvPHhMQm6/Jz1Ov/dA
jeVdKFlWZj71QNX6MYS3+ybY4PrtpHN5xaOcb6/qF42stpxHMffpTukEjA1otvSqMxnZvo65Ahky
b2UMkBDFT+MmhI+jmXD3JkizU1zK3UZ8Z4ModCi90Pvy5UciJbFki3iYKO5GnmQ9fA8cnrb39jFA
H8V7RBnFQir9BDta9U8FBnulvE51TsinEQZMMB5Yn8akB3xg9kp3JZ8rjCpBuPeqPMq7fK9YEDBC
/ib/Vn7BVz91PKGh3zzS/3/zaWx6WVJ8PS5jmlkx8XkxMhTqdBCNcdN9ueNJNHFXy8BKm6UFisQw
Nh3zx8mu3MmmxeLUM24rsDYUPIfOdPps+WpgeCdNZG9fVCucG3oZgmxjahgkBtHB9xuaxUkNAV1c
hsJ+dAiAB8fUoUMTwVU8lxPoInTKRuCIvIcSzT/8emQvhpmVRwGKoRkoDg70saFhrjjy9NBExIJO
uoXx8VaPiV/kOS1Tu5F4UzfXvfhim4nRUkPPcXXgkVaUdh7fZf03zlddP7UXAwy25kmNTHGEd4uI
6jKOKFS/St1qnMEJ7OxBcIqXbYP07219TAZom0at84YWrkQxOaRTZemD8exr4VM/ya6vFrfQcvmb
hPvFcdhanClIoW4KuD4aSH9U4rg3zZRH1ljzEXAn0LINSjfmSDBok+RBPldQVvrJ6Z730kHfFU65
+/M5nhrEBy+mGNgxRjXrxT5GLKHvNeml4pGA11xu+feZcxaaKvrcZ6T+uuI6GtyKcPqgVp85SwPM
eSJmoyDzfLkCrQj9Kb2VHWQX4x532/5Gfy3rb0tjzAEqayUuhhIbk5GDMGOSa2sL4sO2jRVO+Pst
YQ5Rkw96mUZIbAxH/66lEkGYVlscQ2+67TxUyouzYWE06U545BHsV7M4y/Ux58lUasgDCPiYFA2b
TzSWVT7m+/QTFeeYXv5ciujdSt+e6Ytkvh/GE24cAZ9z3OeggfotT42YbsjGhr3dQwsLoyGVbfwW
RiCdp2D6Z3KnGHbT+LaW8Oa181xRYmIWqItq8UDpPK1Hx/eljuDS8R9I2e3THU9VbvW+XuwVO+Bz
LvwcPXqIkKJCuG4z/SZTkqsSE/AsvTTtyAyP0gTeQ5g/5L3qdaL5b2fh7Sm4+LQG5l7PMroxUXl0
lfp18L9oc+tsnwXe9jHokUrlEMZyiOdkbBw1I3S0MsZsP9lKmulV4Aqpr0W4y0/KYEmD51NfDJT2
h9Flafw4yCcTLTzjmHLWxcERicGRyFCjwE8D1dGFu1HILbPylPl5+9vxFsPACORSxqbWsBijSaxY
bq287uwirJyKm4pdu4aX342BDTHOckmtkKpTb5QjceFtV/6tdOtDdfNIiWXyR+mNzlbst5fIcQ92
sqiSF4FfN6DfmMpn9GsX5acm+zT713P8ZdsQZ7/esvkLXy/HrsKca/ghSR9EjAgDcdzsPm7b4OzX
24toYaOWjf+YXqVylpqbuvvkp1dVybtdeGaY2MJIWn8MA4BU9310cmfe5yeIz789qgZHtrWXac8X
TOdtFBNlpPqY01HeSHGJCiZXHjX9WVO+1NJubjmlVE68ITOI0YWSNqYNiDlyeyy1q7rmhH88T6Cf
d7FLpI4Ts1Vz1Rna82ScOwVyAjmnms77Wgw6gEFr+rJKQxrSulrz2ayHI/GP+nQcM44p3p31Nulp
sZ5iEqpAbBD/1ZhEgLvE9b/mmKIsInjy3ejztovzNofBiWTOU7XQUdXL+10f3ojx8z/9fZZPC/ai
Ubc53tAdKH/xkywctv8+B+dYwoiqlgP4s6jT16WA8Un1vmoi28ia54rkdlCP5070rW2TK6Iz72Ik
lj07FwWE8gNsUFCFlpphFqMSx1bXZ7uyajNLnmqvw2gjRawfSkFKMUcruwKr5bqlkYDoG/s6mG6k
stxt/663YGYjslIYHDFTUxSMQv5BbGmhmC641WApg1WfKkyOVRxKhcwcFFDo893tB0tWbe7AVc5x
VBhg6TKSYCI30pNklyNvIu6Dq/AGCdiDv/cfUAbciYM9c4Ca48Vs6qAOfQ2jkZAHS4rbtAutRuVg
GO9QKgzIREER53kFP6ZdoRoEwUNPO+guHSTU7nTe7CzeN2TgJqmEQks6WMu7oyjvpeRcc+cf8L4Z
E4zUxOyD1ISNwR6d8RyisTazTbdyNKs6QLXj5s81GN4fGwZqxLkzkVgGdScZbyQNqlMNwuKn7TOw
mkRaxD1sLmDWQ780a3gfFQGJTinS/+A0t1Zqja5kEStwUtd0EOVxcIj++I2zx/J1JTE00rEEKZzm
CjFcbQcZQ3Rc80p6POxRmQcNUp4FBJiA12rg0IxrfxogdnpL8zmxRef9BCizpzvx6/Z35TgLy+SN
RLNusojef35i1c1n1eBc4qtVvuXG0V+wuPUaiN+VSQR3jA/1IXeqp/lzUFn1DwmSO+lF/6hdm5xg
lfe4Vuk5XBgViZLrrQyX7L1gX4K0gw7vRrUbB01+nnkYczsdeLcHReEtT2GQJJ7z0Wwoj4YWCKg6
AB1LZrqggXiyG97xPGZ952Qo0qAWgTknNLG1WGJYqv4UhMiPSNnkNWS+HRWNO2htPTt2McJ45Vzp
aj2OoQrutd2eqyMV/UMrBLhByFRzqVa8JTH3HB6eyJhCoQNnHEwI8MlAazyLu86BWgg6dGTLfNz2
/t8452V9jHPOs1g3TYb8D9VUqD/SOgASCZ9Hu/7U7wJHuTY/8vLx64ByMcm6ZlkFgZkiPjdbt2jO
af8xyF/68blA42SmQyUn+L69yPVI6mKQ8cu0Bfm2o6zipvw6p3eVqdnN4IXtTsxdvVI4x2D9hrtY
Y244rZEyVY8j1Ymk16ZAgiTR0M3Fu0d/k5G5mGEuuUGN8H8TcKsNXO2ogDUzXzepTcf7YHIRJwDj
rYm54IY41aORNg2m2VmP7qLImQMeDY/j+ywzoe+iQs06PHZ6Y5/Fu4w3VJX39xm4GOYmgtw+1gAl
iqtB+zRkvMCD85VMBiuaArobaosk2TieSv2YSd9l/9u2K/8mX/tz21lRiB4UgFSgRdj4TI7alewJ
Nz8qWaY9eck5vqbqIRXYp/+KTSwBQehqSdILWpF9pUUsqr/Svsg7/4Y4IMDdDNzRKuvHVof0haor
qFEyTocpVnWaqZPixAYab8vCU8X+WJSRrcnDfewDDnuFJ3f+m3vzp1E2yspaOY4wiAfHCgNyoCYC
uYrMzveaJXmFN+wVTkWBQs+vV+bFHOOUaaSVI5FgbhS/D3JlVVlgj+FeUXksu3XfvBhifFPG7L26
mZGg6/070p9KVLq1O45v8hbD3F5KXeryGIFmGh8gb4DYm6JSiWqyYcl2caB84XSnOttWV6u7ULv4
v5uw3VH6LCg5BjXSaB+Dne3QFg/oSjpqR5yRm9BpUOW0m3NzEK4o005wxo/bP2AdVy726ZdfhCHQ
reuKXsoVJ+pSdLl6avbwbwaY6ysiwqj3w4z7sga97kOdfv63v89cWGGlDVAMx2xBUl7L6mwVMY+i
wvtEzF2laMFckTpTMRasPrRaux/bwdtexG+esZdtYNAi69t8jjK4QetQEnfq9HC9H1JKw56XC+ZZ
YwcJk1kdgzAB1NPHmGDpp3GvOZVjomyaf+NBL+fsagxIVKgTdHEOY0OtWylInE0S20X9sv0F6Qfa
gCKNQQi0FfTpSLtYybE/xDf1XsfcLIxiOmybWfUFkUCkQ1UMBaf2/XGJ5KSrlAbXiO4rtuj7V3I9
8Ura9G/8spSFDcbf0CCtok0KqBo9lwfsDVLPsdOftHMHiknukhMlt4Bzy4Gi1X1amGVcUDfqsEwL
mt5UvugzJuMGFuGVuDlLY6uYUNgeB59m1AsEe9N0NxVXJsYHDunjKHFwh7MctpyptC0Z9BpPnxpD
kDSfWAkxHyNu2W311rh8NbaQGWoVhG6bmZaO7ps0tVQN6ZruVuYPi6UevOEWbBHTwCwrUG7x7YYj
LZmK+8SerxOaEfIChwsRvJ2iB2FxL7Q+es9jGbchOdK8ybALb/K94eh2+1160HfQIIL2FKSI5K/b
B+xtGVvLZC4k3PNi3U1YJqbBu5TNX9j+YCd2BMXO5wT84tGeHHQPuyDXH1QnP0uv3WniUbx4y2du
rUaP21HwU9UhmepKaujkQ5FaQyDeJ0IXWQPRecoMPEeiv2jxwcUqits6B7K00RMkYkbzpa7t1t9v
f16eFQZbzLr1g2DCPaOmHok/YDx5GpmQieZQt3iHj8ESFEqmqVQpqzM+yFli5+gqUziNz6uIfzl5
bEUTEmHFrKrAK6k+B/JRyT6XtecbXj3eqO296nMccz22Xthj7rE60YS8xehLp3S0HX1BhE50pbsN
RIyRurzlCSWtZxQX9pgbzTeCdkrpjZZMlobZV6LVVFaClhb93hAhQ9J/ordAvAt5GtT0aG+cQJkJ
hANUPbVMwFM2U2MbYlHoJ57kp3/yQ5mBF7Ep9QRT5bE4Y3IaXbHzTDiHenwURYFzEawv502EX8Ib
jxXKHYomTPwOCA2d4Z2plUdT6r2/Wc3FBIMWAolkTQ4KNFLm37vgkAVgDxgHsercbTvrx+pih8EI
0jZ12NOc4YCsWn8ouh1XyWcdIC4mGIDoRVmOAih1OEr+PTFqS54/lvW1OfKUFXlLYRBCDfy8aCfY
SYyHHqNHlNiaIs62rBcdxJ+LYZMyGJjZYrAzMBX0sCvKWE125GC60L3JdQwszjDIKHTDb9VeaJy/
2SkdssOKCTITm5cfZUwLQz4XhSLjJiwObfyQCTy5gfWA4GKDOUOD6ksSVMUQTH3vHTqIqn5RHKrd
1l+jjYnjeusZO1CrNVGBgq7KxlM5tBOSeNLpC0WrLYL4A9zB2qaiuQmEvzjfb/XQLqwx4CebnZZF
YwTGlHzbjq9pz5tetOp/CwMMyCmTDzKkZkJmc3qNm5PY3s8C565djSEWJpj9Sf0hIcYIys3YkiO4
e5hYJOVOIxVekddQOhZ4OcjVG3FhkK55EUKUhi9kfgbxOQUdbPKbkk+IcbS8ysX6sVrYYeAuGArd
b+lLoXFlD20HnoBZjMbH3prv6Ktr2hvQzrQhasxxivV0/8Iwg3/ynI2Nn+NUtWBgVMceb1d57zv5
qfmiWeEeLUQP5G9awTAI9KffM4AoFN2cQt8f3cdCZcVziLGjBHrrnEuK+00ZPMQ02qSTS0QX/it6
m/ODTjvV3Ti3yGG2Ian5pFn6kfb44Dr+C6i6LJCNowxQTQyjoLGaYoCg86EYHuT8ZdsGxzNZUhgZ
isxsB5DCchWdxuGHAAIfxZM+vQbBfSweJEO3tw1yjjfLEDOgfdHkCcq+qTLY/uhIaW+rI88fKUj8
EiktPh0DIn4zkFpNkM6edrNXXecgU/S2cYYkxQ4aKTvlfntRHFBkg6YhCppaIRRQxpeiJTbR/1y0
GVSAxYIYBBlA6VRqHSe7q7408r3AayhbjS4Wf59Bjhjta0oYIezrE08BMQwEjXTe+WPC8el16FVU
TONQZN1gld7lcdawDBStBeWcGo+S9kKgE97fG77B8YF1R/tpiQ0xzCnya7nD6el1DEjCew0ESDuZ
Ik6mfd0MpHxk5Jw0iCC8h/Y4DqKpEFEEDCYEmWcfzTgK5822/s0uJhigC4Ss0MsWL/46fCqkyU1i
YrWtNyCn6ucf/saTL7YYtMPMW7MjpYakMNhXwjkOOVcv53OxCc5oyIVC7ErUvVGKjr7E6V4unv5i
CTINhiAwpmBL3u9IDTp3o0I3xonNXYlJPQOvvZq+J38Bl4UB5qz4BaHUAYCLfEPl9cWTed2iVyM8
kX31N59rYYrxrhY1I0VvwbFO/Sd9SKwE8SOv/2j16C9sMO5lpANySrT/yB/6D75euUojPidxccyb
guPJ6/nthS3GvZIioSk5RI+0qBLtRxMRijxb8o4yrKPpzGuRWz06F3vsFap2Bnr0RLyYpdnVm291
+q1GwS1+EApOzmP1BlgYYnIQcie2ctG3iiMatV22tYcCI49Rx1sME3qrZpH5AeTNEEW2GGuSXZmd
1x/DFw2FMDoRVb1tPlcv4i2/rXL1Ol2sjrlOIdCWhmb1VpYoD5iTYYdOu0fHBHhvmRd/+ysmx8Ic
/diLcHmYTTxpaMdEfKAaiAmEL2m4zItaeXvGAEVQ1GYi9ggg4ed6eUSTyT8BkczgBKk7qVdnKGob
mmzLyWj5yNxvm1iF08WXYvCB5Lk5Cx2+VJrPh7KOTyQo9zGJDttmeJ7HQAQyegb4uXi/JNNNODTW
rh/d+TXgyX3wVsOgg2pIQT5ECKOM9h5iUKS+UpTd9kroL93AbpZdrWCC56TVSB8PGDRF0lMhfDXT
Q2SA7VieO+4oXo6LsWRrSW9zsACBP/qk2WMk35uizss2cA4nS66uQz0z04kuyRY9FQNsxpPgIqkG
wgYE+q40TqzL8QWWMz1U+mROIhUXCZNjT7ozXPw60opzGkinSS55DIP1/MbFx1l6dBNhJHNYIWSg
tFv5LO6VA55cu3AfHnlxPMcBWVY0GGv/NZK2EgaJdPKx9x/SmLNh66zzxYIYXEjkvB3VCMkvsAlU
C+pEyfWwC1wq0jLXVvIGrtMtihpoZUmc3O53kCri3MS8lTLAkQ1ELVXKZU6MwvOH5r42yr1Y8cYa
8PyfAY45FlQim/BNXRidAvPrGiRYtk80byUMaGhNWAtyABJAXj/W4+fZcIbyZdsEx+VZ8g7pRJDt
sgJ597g8JUV5Y/bD2Sxbu5sFp62jjIPqnIiMpUZnYkF8sJRowfdeKj9lo2ZPaAMKeKwkzqdjqdGd
MNAAGk6AJIdF0GYB/TirGwdO3XzdCQw8kGRE5DLLMxB9WZpEmjKUg2tS3/iE96gU6R7/iuoXC0xk
5M9mjgmQoH5qiTUg+zQ6IOc/0NEZAuQnZju/JofWJQ5kjrlRxHqCSL4YZ4OjSpaLGRNKkHQzjvl5
cuMvlS3YeHA+m0/Q9oDQhfk4nXjRy3o9dmGXfvZllDRJmIdQ48FJmSmClaNxMbylgqmh/UaQtgvU
ZGdbyJzpg2irVKnI+RvZJ0x9+bm11MMWv0EbMkEmGQ5fIpe2kuyjudwPxj23n3zdUy92GMhspDiM
kd2k76CjUZ018Zuk/VUEfzHBIGKQBr0xzciAVMWpEbK9Hv75rDLkcBYfiwHDcOghgj5SLzVf5u65
I842TK17ItIQOqSAIbAtMVDY5+BCRdAScJLv2g6TeL5ELojys9WHtgaqXIwYOgAdwoo83jtrdX8u
ltl3ltH5xGg75H/T4oaOcRFAzpN57256in855QsjzBtLqMwBk8tQGchqCPpR7Zy586hGFS10xCjB
cmCftygGVfqeqFOAdAIEvI9t+FHqjuO4294yngkGO1DQm8chQTCVjw+Z8qD3maX6vEfC6vW1+G4M
UNQ1KnplRR/dUWMpReBgHGet3YZaaROtPGyvaPXuWhijK14ggqSXsZKPYImUwms7e1qfOumYWZLG
y4jyPh0DCVKStUUkgg9fkspuZMHtO0guyrynz3r4uVgQgwtmFgwjZt/+6D7pUczrQf/rnHAv7Xma
aOvMgoUtBiGaaTLbRG1/PHwTN3glqi1eZ4foIyob0A+aavsrt/1w9f2wMMqgRqeORYXcAm2CzB9L
b9zX+3oCYEB2FZOf46dY4IQ3nJ1j32B9Qrqs6Gt0MmSBNQWe1FZW2nPAkDr1BliwL68672PfNBPw
hMhVO31uag448PyCfXbhFRRh5hmeJTXCjeFa/oyciBU8qs/hkdesuZ42U1DalSUqG87qy+VKQ0Yy
w9epVDKZLRGErwYCtTYVUUm8kteAvr5DF3uMHwaj3wZySmte0sew/zo2Xtl/3MaJ36wJQ0NNCRPA
FY0BCgUjKH0jQiFo9EaHjrTGJKxT4/1Ac58nk09/8a/ucLHGoIUYy1PbJyMlgjwb/nU2ftT6xwKj
BJX0pjMet9e2/vkuxhjI6CZp6ECdkZxOOJuZnZHvgXG3bWId0y8mmB0K657EQYwLF7PGrKL42tQg
4xEXGRRLgmDVtrF1hpVyscZARFv7OkH0Qsu7OfJ/IFJCYoymGIRd5nWnv4Skn/bYYXiiGol+bUaY
RfeFhrOR25+MM9Z5iPcJhgjyotj18vVlfToTWbR9TAoSIntLuzPyr6qBE2a65fc4skUXT/Ar4etw
4iY21oH3skomvhjUhrRZjHTXfKPc1egnruzsikC4+7t/A/rDvuHlVdcx8WKQiTbyCmIjaCpAxVzU
dgUd76wV3r+5ik5/w+L+ryTMVDMnNP5N/41yRt7TcHq7wkOIfEb46XIMrgccl0UxOCJluhrmaqZA
ZLF6nq6zY7GbYit8hjS/Xe66PZ2dg2mJnCP+G/i/mGUApSSNjiEDgC/K1Kfi7v4tuaEZt8D7q2ae
hXcycCKMsxnPdMSHWmEetlX4hW2EZzM1dpxPyXNIBlQiMTRlneoJhgfRg+QtiETQx0/Osx2e4iN/
4gbvDtAZXCGRKgsT+e8Jq7yJTdFp37QYlF7xVNY43s/qnpMmyCapRC0tTERMmBxdE2OH/u0Lsr3D
UTkLAwStfjQNzY6IuNf2nchWZHCja1s4lDxOKP1EGxcbq3Iea+Bmmn2MVR0wDm/fngaPanXxOjVX
JW7FixOy2uZSOkHaRwMkKzsMEEH7mu8UMQp3miedTAhQBhjwuv0xObeowSBJqoHUNqPhHJQHbxzv
delU1ZxU7G9ezD9PMUtBTSWMUg5pB5H4kB76RxEt7aGT2OZo0amciK0crMsNPF5/NM8XGfQQMcig
nQXkM0zTt4ignhU14jyXeZ+PQQ0p0cCBMVGzE4o7uTsNzTGYOZ+PA70GgxdCp2fEp8RrYwyv0kZ9
CAYMSYagSzWl+21n4H0wBilKsa40DCzEwZoMcFK1k6iF3rYJTkjFEkZktaqUCs8vx6gNp80/1CJG
yoxuNJ87ntgYZ29YFXOx0/KMNBXeDn1lB8PVUBe0tL+9Ht6RZfuGfUX121hA8p3Wi1NP3VOFLGhK
2sTDjDUIe3B1YemGb4AR20WsySZ4FyESyqXTuQa4jhA7vqoqC2INmRWdJ49exvnTjGkFL9zHM884
gxd64veCWCGBVzvCTQpNDNGKneQbbY3pUElp0chMW4ojJ/u8/aE5vmkyEUid+pqIOh9OWj0H1qgp
VlmHX7ZtcDeTQQy17mRTF3AAZtGajpKt2MM346A/dY557N/mB/Mgn3ceGAARGyOf2x4YRYrvdfpY
Kq/JcCt2n0STJzrAs8TgyJwkQzXSuRkp8cFeaHdSOXqz4Y29iXHmI+fptLpdqoRWQUlWFAxpex+h
DmFRzSmU/pxZvyrGk6Jz/v4qKi7+PuOHszhBUb9AsbxSP+jlPgk0R8gaK54md9snVlFkYYjxO7mR
2kaY8H4oY6/MR0serfbv2gEWRhi/06BvHU00nu/G1yhG20FrOBqvqW39k6lIOGBbZIkdBi60cZVN
FN3DwWsFL1Kuq/pK7jkbs77xFyvMe0tWJ63qJzRp1NlwqOWhQNOreb+9J6uurF5sMM4VT3kstSZi
9bEVLUGL0ICPjvhDQ26jKuQESLyvxjhaUmUhtNEgXioUgV1EmStO1WOimTu0B3HEhnifjnG1iqTj
SEokAIzkQQw+JiHn77/1l/5ycyy+G+tmJBulIgdbs3RmT7Ez14f6GUjW4n32gaa5wG9yVMHSrqfj
BP0Y3ijU9aN02TYG63SDZBFuSyQ4BC+s3TCPraH7vu0avG/IoJyaG4maCLgcU3OvDLuB/JXrGaaq
Y/6JqGpMiCQbUTyiRowyay/dyUNzHSbKOXe1UPFM0vLGk6yv5qc1NkVTRmVqDBGKWUF1VvS9IP8N
r1a9/H0mJdN3Go5Ri/e1GkqeMWWotVd3KJdwQtj183oxw2BCoouNrzc4r3PW3A+hcCfUid136adu
yl9LMZGsbSdYHS6DOZ3/3yV2FKlSNiMJA9p0j/yI5Mp74aa6Vt6EdnTbf2hiq3kLVuLX3JYPDwKG
xQlQX9v+FetyL4tfQXd3kaVJjID0gYiHN9l16OVt7hN3PFFBuwINvQSz2Zzaaq+GffKgcogn66B1
WT+DJEQmKJaLeDOoDfp2E1+2wW0+ivPgTnLF8aHViHCxSgZUarwT0LiLzZVbqC4HBwwMUiJILl/7
8TkR3e1vug4hl4UxEGKgf9cEMwpswjjbNUNpC2NwnCCI8m9mGBQJiU+kQUTid1ZaFwTDM/hf16bI
Jerz9olBk6qbsiCQAwS1WXT0+97SzfoQiFBY7XgDPX+FEgOjayUD3QAydEA15s6cS13o+gLAJdTt
g5lIr0LZcDbn12NOTWigfpuiBEFvZjWmUY++kSHmE/PC6pV9LhaWP3nRGFpxxIGUlSreO2NsMVwr
snEUfSgqGldU9350ZiehhXhbvjNuBkeyElBCwj9+7r83yuClHw9BJzQmcGXeh913sfH6jHPBrKTr
3ttgwDKUur7UakjdS0PxVZKNr1GgnoQeQwuTFuNq+vkuU5DtCpAAMNTbKSFu7Tcv2/6/7iw/d5KN
3sM612elk1EijZITiGvnuiScYIS7TgYdO0mXMS4aeVAql9ft5j0V+8EriyblVdmS/nHrGEhMuyZv
RhFp+ax/khJH0Z70hIOEK4mu91vHQOEUIfevZyAK01mk42Nj5w++U+6Fa7R5QNy/3hW3GKd3innp
yfXtMnWNGIYmamzlMpqSMdInXDS5AMZ46R/qFiWqbZdYGQiMxYFbY2oGJBsJW0qMokwtNGNGq09T
fAgV9UkI6muhnJ1Ibl1pILt2ap+bIH5MBd5ocQoc7+PW96aZ79qJahIoCshfvUcbfSlVXdjFR26V
49fb5b0d5nbxm0jX/Ry98o2bXYPa42VXxlcfGRXFA6nHQy0dM1U533UVNBeflblqTGEsNL0Df72o
Cjv+4M+nSbiX5uuM8Ppjeatj4LmfSCdMCu2fq1A2CnDZ9EZsJSr+4bjKuiUN+IGHv6Gw8DEYugl6
ylulb3BFpz9T3Xj1Ho2qTncWXeR6b9Q/D5Xp3l1sMnDSQq+oUxukzv3JbdqbWeUdboq7vzrhxQAD
ICSuO6jhi5QJSOwZ5dnxZLo90nyFJzg8/vfqiV6shvH4ZhIavc7xivb1zu2IcCWYpre9S+uOd1kP
4+yYLGpG4Yh7Broeh9yHIoA82NEYWEEgeVrCnUBHA4xfvp8O4DAMKvhK6PddRMNak0hCYOB1S8VK
M5ShDAx+oLzRH4cr+XPeLRxiYY8JeEp/SjRfQTQSQWNDCYorvNTsTNLvtz/jCtH8vR3G8UZVLJIg
HBQHMwq8+ivg6UrFSDY4/LUiWMphtAenReNQcEPvtjKw08pqB86RW91MXYaqgm6IKq6A9x83KeM6
Ump83KrO3GTG9MXA1gTflSRb6563V7zqmxdb7KO0UiJfTlOc7n58yUPVykXeWf71SUE/6c/VsEwB
IvhyFcRYzSwGljk8q3Jnp6gPNbdVexp9jZPiWcmLUHuaqRBdhbSZzBwF/BSpNzF8G/e2sWtGp/TE
U4wx4nT8aOf0R0rsrXf6LVTcXeEjT+pmfbUX68wNEKXxkEy5imArv4n1r3gJBOnnTLkXzQ9DKnIc
ZRWa0Xmqa2CuiiY7u29WwqntBGSBs+o5F2VLCOzuz3Mw+JwLGwx4Sf7UCnIIG/68m4o7teOpV6zH
IgsLzIZhYoHeTDr5MfYsOkXHEoJ3VByex/9e3ZuFIWZvJgyh0GWq0+KPTx2onAi3HaLtxfjWz3qr
73iToVbP1sIec47VKDRzP8QtplTXReyqOicxwNn+tw+7AOF6MPMqJtiaYvwohI9GdRxLnuw2zwbz
SAKZVwAoIiEQIbFTQRd6MBIMwen/zZPf3heLpaCqjCGYJYJtIbn3u5dASqwx59yR1FN/ubMu2/FG
2VrY6PI8lLHRIGHFH8PSHbWTgb7P/K/i94UZ5grRqgmzc6k+RIcRqUpkZyOPqLn+2lqYYKKXuEnk
rmvBlqP9ayGYNMat4YhQalBALJA4sdJqvL4wxgBANE9hWNQIlUIhg3z2tax1Finv+vQKufpZu20G
3vCT1ftvYZEBBD9QzUyLcG5IK3s+lKcw3MeVh9aL/M4Zhr/g6r2DuLfU38IxJgwEFYcupl3CzSdK
5wWHbadZvgVlwCvIknFuqHVYwN+UMPOG4GX8/nrPuxJ8Qw0PE3no9lU8H7KWq+ax7usXG4wTovsq
0Y0emGq8Ug1WRGg3gh3s5B2Shzta08XgGo93960b1aF8qSEm1FgCcayZczHkaKYQC9PK+++6hhsX
LHZV5yH5Cv2QbtnFlPT+G7a1rhhqiUKO8ZQeBCu055foKevdyEarCzS3s88RxuZ83Y6VeOtjNg4N
o62Ovm6UI/pd1RLAoJOL55AnmrruH5e1MXvXyZPZNwHMDDMmwn/vI14wvUJOff/1GPxQBF0plQb4
Ye47tz0go27L1wp0+KhnCAfebq0IQ7+3x0BIReKsaoQZZcQPgwvS5t18opTY0It2jYOc4oES55Hi
2xOHClNnL9v79hu8vHxRBlDM0UjDiQCSW4/m7jU7OKoQoKDDMMiJJ0DB2z4myqj1ppdJijJMUJ7k
/HZoeMlS6ma/3mOX1TBhRaFNUVRSqq/6JqahvvQArNSSj90Boymu/7xR6d3msa2cgdC3qP0jXxOZ
D9D70qJznez+bYPY9s0q0Upfi2BjsNvIonpR6j2tYbbXElqvuP5I93vjC7JdnEmWtLqaIMX2Nmrj
3B/EffXNL638AVS2ner+yDlLL+3Od6f7h9gaMc2B6uv5LlePgHcYWXm9ICr6zm9prxHyjFQuWxRt
0+68wRHddodn/N/dPz/9h5VpNxrIDEUAACefvlXmIeL2eRDO52XgRWhktWlCdIHFBx9qu/0+OGDa
k1XavKOwHppcVsLgSq+Lo2HOuHAoXQsiwv+pXvBoPRzcZwWLtDDTVKPHgWuC/jCT1lL0HtOlIBhY
DO72SaCfZsszGfAIY0wZMyYMB0iodI1ZnMH0ceVR4JhZ4WK/P9QMhmjdkMokwYFrXOp0zW7cq1fm
Lgdxk9eawFkSq1+ElCT0LwjFwxoJyvnDhBaSknuncfaI7ZjWZr+cKmqlK8Id9B0OQqrbMxKTLSH7
7T1aKQXj45nIfaEFhyApxXy89H+kXdly3Liy/CJGcF9euXe3Wpsly/YLw5Y93PedX38TmnPcFIRp
3PF5mXlwRJdAFAqFqqzMVPlP9026aw6JUz50nzLXPFjPyW3siOC1m18GzIFZrs7ZNubVcjFMP/gE
Y+nrRAVwX63vB+1cyIfrK2Nu1e73qcfeolr5irooEpz8RuhPSvGpLv6kc7MzQSVuSwTt823EG3zp
Mw9Q7IeqUZ244VX/2YW8nR0qV1viCCqaCEKA39hWSKq8ZN5b9VpwRTQnyBY61V/Qu8SwCmq+yDyy
oHGvf0zeZpF/370qakkprYTIAuVxf64kyF6MCscfePtF/n1nYu77rK1MQIA6a4E2uXGctMbZqp5T
Z+CthAqzuV4MSqniW67g7O9v5X8//PXuPL114nbL2OKqB/0gfl+VvgJKJNfn2OS4HfOm2LkDFVcz
gCWltENczQ5pmB8tTwMbihjy3I7dNNzZoUKD2Jmd3G0IQ52b3xIJFCirunh7ea/KsQI+XgOYlq9d
w/N2WosADO5bXCOkv4VzMhk4hRAgRy4Re8OpCgePLLaAJCaUAx0ivcLLKXgLpyl1p0ze1IIgEsSj
4n8xbADPIGB2iG39p2oTMY4V078ZZ1eZedzla799lp3jdFAdmltJAc1fuh0WYwwMvQuWqA4MbT2J
wKVfP9HsW3NnjwoqeVSBVXJFl5ukauTVGR/FA6GJFQ68tzRvaVT0iObSNAUCTUtxa/bJURwtOwaH
9Sy4bcYjhGFenrt1UXFEyUvw+HR4nw0jOAH0J7X/mgyPU8obKeXEK5kKJH0yNcNKCLnr/MWqO7tM
H9WZ17DkGSFfducUcrfERrWaiLvFIZEHO9Vu1oVnhF2A2H0yKqCMZhmrZY4ntIDLRfFJT7TAIEzy
Qp4t0Fj6hJnLl+vuxwnDNCJH1Hs9inXskq5DFHCpA3K9XTdB/uoP6edlVTQOZzAhkGkmI7pB7bky
vkHg3YmzH+v4JY5Sr1q+XLfGCco0k+6wKorSKkhCE4wejNAz3YL2oIY82VSOd9P8ubHRgatVRVYz
T8+4Bux2gWRyYld1cH05vPBAd8rTHopbb51yiA9D67NHAFRBoqP6BVcGkGuLig9F36+lVpAiEUKR
7GGY8hDfIM6ifc1L4Nnlk51XUOEhM01VzArg9MjlSd7Ir9XnyCYPutjlCfjyPJAKEZjYL9sxw5Mu
qu7zAvwbtTdYt3N6Z1qHLVo4bQe2a6jA0OuyilYhFSsKYazkJV3B3SondqF8N3QpWCtwK7Qr52Sx
D+/FEhUvhCTpE4s8ugu58XIQR42SxMne2YtB01PXLFMxPlCxzVsTC7MEspzqtEY3+tyHVf1ztXis
Mjw71BZ1k9yUwoaChWSE2c9ivK9QHJGd64eJfPmPkeiyGGpn8D41BmnAm3soZB8tiEMyCN87Tb5J
l+HQjjqPKZRZVLMu9qj9Mdd0iOUEY6h/DyejOOkaKInq9uYRMWcebR6z6iPj6WiB/1gGizSVSgAB
0qd5h1Ri8ldvDgpX8AyvsKM7yeugL/vvJ3nJkMjFHBUu4iqLthFkzC66KNEYLu3z9e1i3od7A1SM
aGJTzwFcIPGIAGrAmOSZX9H8DuYvm6P7a9j/GHiXMOv+2NukHHFWh0yrJ8QlKzbtosg8c+jDWNHt
rh2DpBp9zDIh1cg5YEeW/8siIGqmRsQw6YnlfKvBziYiaCw6yDDEBtOoh0Qd0UnkdN4YE2xk1y6W
qMeyFalTPEbYNTUwvrxVzO+60+KQann2ltLzJgJZUWpvkPLKQbJMsR6QVkz6uR+fWos37s0zQPlh
bQ7i2i2AR8SR4UGa41iqw//61ShXVCNMpZYyQm0tGU+lpN5vbYW6LVh6xjYsZvFHPUs34Mt47MT6
nEm6Ow75USmXMCrk8Pqx4C2X8lC9NizLIK2catA/Cat+I/JYlN+4uelAud8yKlCWxTKkFon64GQN
rR+pt4VQNg+Gl/65fE6d/ssKwFKn2l2Qnd3kYTxl3noyb3nUHLyVUvHTSFujl1p89FFowJ7WBPOY
c0gR/yHGGOgsanBE4N7fZ/YpOqd1Mi/AbyiirXcNZgWKL0Ku/1zKAUjgKJxX5Vh3g6dZgyMX7a1i
RvZiYRyzED2t4SkYsZf8+8+hGyNRKyvVWlooOfaSl8rb/WBWnLDKjnAXE1RBTtgSMTZqtIqJjivB
yipBf5DDJLjupuREfPShixkqzqTDoCoNZKwBJr3b5tyd0hT6Ltw+O+tOl8WLGSq6lNFWqwlR/5YD
Ioc3BpCYAGuA9mgA50+gl/MJ7ZXB51VleBtF/n33IlzLUVmqAmF0sgJF+i7Ev65/vn+4zC8LoyJO
m4tVOw1Y2PQ6epqvnNJz8iI41hkyJ+H4g3eZM8g7yb1wsUeFFaEwlwJzQKBmOqvH5dCfxyB/Ln6I
ByWwjq2fu/OpPgkY+eP3zpjF771tKt502VrW7YwKF+EWJsjZzNViO33IA/l+e1ACAq/TT8IBpO6l
wUnXmX6KXAmYJtCqyDRQQ5XT3IggUOZmxquQWrYa31u8sXGms+xsUEHGTNZMmzAj6k7qo7WttrZ+
5XgLOU0fTtvFAl2sK8uu1nUNGFMyK1G50ql7EQEnRSU61L4anGSFsxy6LpfLg4I2D1wzbnO/LWpQ
ng/fry+IZ4KKHrG8qmJhkdRveM3qFG2rp+sGmA9QkiP/Z99pudCyLtcoI/FJ+2QGeVifc6d3m88x
4SkCx991a7zlkH/fRQuI+BW9Alof10oaewFFksqpWnK8mFbb6JukKSO4tztK8TFppUOni27TF+71
dbDNqIYCpji8a2iiFsuqpKgl6MO1902o+GmgTlF4CFT2x7oYoSJRXmVxURXAnbfJLw0c6jHnsPAW
QUWbYttAkCLg96XomGmH2nyepj/ajssSqMwF1VSz7AdkFaKZOVH7rC61O0k8jUDyKx8P/cUKFVbA
CFALSwvIAVCBxro5kZraZnTQ/Ug5GDOvv8tE3MjSb3M0Mwt0vvPWSmCO4NjbMDo3h8pvnQFIkcFb
QfIBwMjiEeXb5FiCsUfitIw4+0bTtaTVMEd9gYdEVOj2uopBn2oOJsQ4+TX7hbRbJxV71j6b+6zA
wA2YpANwpDjIDM1D6uRPLSph2qHkgojZCbdkSoAdgJ7bovEalVZHkrkRl8fow+aOgRBu+D+4JUML
AxBNWPhlgP/akzce2k/CsXPQ8XlcOTkbswKIygHGxFSMgip0ZI9yJSacOARl0YCEtAwsR7Wj19Jt
HJ33pGIhOva2qM/c1VptWuTiJSPYy2ELmxOBaCdgOLsetJjxZLcoKkXUE2HKpxmL0vHb8c9i4mGy
2XeJjNkKVcGfrNNyWkkXl/GkYRpy8rvDfE69VgiRfx4V9MWKX03MWRDbQ2VTBZ5VlwHRpyJYihD5
N1qLYI30YAPPumSb95GP0lIBhGnqSn8SMwFQwHyfooMzk5zN3QUmzHOmlmQWM5LPc/sNVKT5yBvK
Z9ZAdjaouD8WC8aCiWDxZoT1ehSaH6N2MHkdD2bQ3Fmhvl3TSUmJmjpcfNJfUMTH5PF4V/ZqoHf1
nbiuziBk/nUHZB8rjI3gSEnYLZqQqZk1aVYG3M6kkDUdsrvcGYCtU7wq4FVbmE1TeWeLSjVQbEln
c4EtAThMws8d3Td3sVeJdhSCGNHNn974hFuby2vJPgaYspThH6as0c2kSk6KJRJQ71SHxyp6sNbj
0B9a7VYCGX/xkIyFvUaV3WAaW+cELqbrXCzTPaZWm/qliDM0bau7fH1uFWxrc9/Nqn19J5mhRNV0
XURwhKA85TzzVi9aIW6KK+U3WvI1yX5d/33m3Aq6Br8NEO/dnbNmVsUxGQ3C7weyMPBApMHg6Rgu
5eHP2O/LnSUqeejXas0EIjE3+emtDLnazI+e0EqwCXtm9o1bnCaf5kOyolqipcuiBrJhKoJEY5Nn
84xwb57BuOEghcRbr/QyN/0VB+Ld5myf57s5VHijYsysQZM1XGYGBqDpBppWFXVRGmBq0Nc7vfqu
5aE4chIT9rfc2aDOXFHWcywohBbvrVANNHJrT/YA8LPiNMfU5w1/MufRZE3DpDWkkzFsTdVwzERp
/8a2xp/V3M5uogcZNwDBIa1ftyADycHwl5AjW5C8Bjw96ct1N2Ueg5156urWpkUfNrLe1TTttZ1u
tWJ+uG7iH74pJu7Q3zJUhR5YHAvVigaSpetnPdD8Nqgd/emVfNESOQLvODC9U/ttjR5ZXFuI740Z
xmnlxRGXH2t7kwlfxNUXZs5Fyk71dpaoresKZTNWEUBWQnIsQadX9VKvO7VO8yTYhat/Jdm06E7n
JlBfRXcISEc0Of9RMr37M6gtrOJ81YsRx9GovhbRkxHd18On61vIPHm6LoN1wNAkXHzvY9kwddFS
zhgnr5qv+TLZ0vatank1YubG7YxQSUMlVWqdpWQOeo0Pk2WetQm8w2k31DawoU/zpnMuc55B8u+7
CN312TK0ZFWZ8L3OS69sz0kRxHEoiiPHFPOY7dZGXQaqKSR1DrYst4Te0XLMVt4ZI5v8ISbvDNB3
QCFrq5XjpYOGIRpsFepuJgi/RL8FfzKPGoVd5btYo5GmMyZQyiZGHi6Eb/KFgeI3fv4sP5mH3iUg
jRgt0dpvziMnX+Z8x7f0bLdl8QQqwIWIHavZsSzuTfXzdUdnv4x3K6MOk6Eu2zI1eO5rNtHcflM8
ypw8wAjF3fQiNzZ0WADgGYLqV/8CmNJXrgo3O/cCsQdgB6pp4ZH+3i2HuKwxPA/cS0tUWUov9row
vZl90qnhV2zZh+BijbrwJG1S1oIIHprG7Clt+UOV1/tWEOyt0h76kjd/zX7w7FZHhZK0MlqjE0Ha
RpApit87BBfVnch4UWTrpyrgOiv7aFxWSMUVKTE7q14Qpidf8g3IX1qPVUhYRUo/euTJwLG7ULv1
UUFFT/OhRs0Nj5IKEw3pbE/C4qcFrvAsVo5F3CCfKMrbeG3dfozvzbo6DRvIVTvF7vTlZ8KdGeD6
ExV7GlNIFwxYYXhWsqFm6ANx+rLegargZkBCwcW+kc/5IRJBLwlPWlk2UH14775mEje5mcB9KxW4
aogpmIU/zqmNeT33+mFl+9LOFHVYKxQ+ShXpPcim49sJCq6ZO4XGZi8Po0soeIzZ5lHTMo/LziR1
ONtli7pVwGXb1reS9arMfwH6pm8go9K5LBrkS334kpAnwew+CkpQunr/JSN5UUsDxQiM/PQ2Ghqu
WrRgg+5sDYPJY3uW2ptUCbO6OJWmzBkjY2KGUZBQsIWwj+z0vXFTjMvEGtAVK0hK+ig+TBBFk0Hl
kR77QPAqDAWmzkQeNK9CMN3m3LYcM+dAH0dXTMzPoKXz/g9Q69KMqhXvp7m90ZS7rTwm6SvHgcgX
/PCFLzboHm2HKR3Dmt7IIAh5DV5pgXWrQ4YDoDzPLG0eKyb5m6/Zoz5qtwz5Fpu4vogOb+VjMu+Q
hF3AK5Mx355oh+iKBr8BTQgVZEWr0WREFTL5FIdKOIVaYNroh3Atse7jvSEqthbZ0rTtBC+pwc9X
JzgSv65vESuaKCLIOiTDxLGjy6mQQq3UuEA4NaZPmBuz5Vr0y+lYTaJ93RB7JRdD9D1oiTEYKlH4
06xg6E8Dj42B9/vUliSN1IwrQbPK5n0unDOd83LlfShqJ7ZUWtcyQjKrWPOxmFPHautw0SYHVBYP
/9unoq64tpoWQKewJ4r0QxWOI6+rwyyy7TedurFWS27WUUC2TAgMwC3hJSLyLgIUawJJ4Ww883m6
t0YFmr6rt6Eg8Pbmy+IX90oYueJ946Ex4WanJuDdWgyZSTBlXVyannjTq6yaGgNErxjF8dVuAykL
egFKZRux0bppIp2abTsUZR4kfeoVZuS2Uvall0B6sYnGKWpkXxAFJxta35jSwlk60OjpmjOARlzI
58DaQMl4fceZWc3+b6YC16QCytIseF6ImCBCO2MOpBP6RArGZKSH/oBnmpugveBcN8v2aQNTdEDW
4jKnrLYQzbKiFdGlzMIkAzJjtrfuVl84TXDWTaPgYftfM3QagRKhWQhII0TjRSwbFN5PQ/En0La9
EeoyFwYREzAp8mwx+iyVP9fy32t9w60k0cJ4rqIC/0S7cZxuQ7WR53N+jAYTQ5ShYH6+viHMXHJn
hG4cmv0ci3GKT6UGq9c+FL55L94PnhDIIdqj3HuMbDB9X+7NUQ5gta0wFStS10pxCHFk4ouHqcPB
JEpEvIPJjNCXD0irO4zK2CqbCGPl1jvjcMT4AcefWcnjfjmUD3QYdE1bwAfAaBtuw5OeGXbR4N2T
P8nz6/WdYvr0bjHUdSaqqd7KG/LUSboVrUexORg9DxRNzsXH3YG/WQbIKIFUxr/vHuO5OuVWJuRk
QEM/GpCmmOzGqw+RDTpYhxcLmKgmvCp+W6MuhS7qtKks4XqaDULzb9VN8ZSHhWvEdnSjnPFWPYh2
c/7/PZJZedveNnW2zL5uzcbCxpG87W9SSvK+4JUu2R5IWN10U0YRgsoRVHAp9bWCm2iMei9uoYy5
ju51v+CZoNKEWajURkbX2u2Tw2wEU/ZHfndZAuUTkaSn/bhiCQlmxWoF4t4gHeteri+C7dwXI5Qr
qOqQi3mLp4HQmE5daf5Yit4I0qbrZth5CBLP/+4Hte1CInethakCN1WfBOklzQ+bdqdHg93Nfy0d
JoeLza7T59j6yjHMWSDdBJNyjNSqCTKsAsDOTfZKNBmXBK8SAv4vT6gih8mRp87LvuQvy6UHrpR6
jPI0gW+sQQG9MgTCNciBGhg+Z7eRTahf1NLmobc4DqlQl+/W1GuxEEa8dvPG/Ick/PUn3xI6GGBK
1KCNSXds68EET2KNxJtIfaL8cy7PkFq065v2CfUPv/MjjzeIz8xbdibJmneBsUqBogM7Lp6uwk2X
AjkEXrTJkXnz+Mz6B5phv5dGxYuqKsdhJnD5Og0LiM1qodxrTgSoSxO02k1mfbbyc46R4uE+Fc+t
2v1JMNnZp4IJ8C/rskIJ1I2lUFIOwMxf3zumb+x+nwomi2hJmkEK9FsCZuVCuBkSHh0P86TtTFCh
JFq2VtpIYd4oC7CyW142625RaZxQwl6JqpsoZ4jAXVCJTNuvqdji+edWVmD0J2SY178U+RIfrmL5
8vvUKZqauMxBICm7a/mXJSAXv03jF03PnKL7ft0SOwXcmaKSmKiZum3G0BIeZ/IRqob+dGo86bi6
ZOLvj4q3IJn//eGoo5S1s7KC3BTcUOixkV5z/6wfdHB1qjfAwx6ur433FanzJI6dKFUm3huTDLmS
/CEuQw14d4iA2JD/cK4bI551bcuow2OOUt8mYIFzxWW0zfRBye/U4rGabur6SZQ5/seO7bvvSB0l
oQPnW0o4vXpv9eITkcKeTupB8zrA0NRTPdjVmQdgYa8QS0BfG3LYNIjESlO9mmv0fePoflX8Os7x
UV/b+HUG87DacFntiOd9/KK/7dG3pioXc7MlyNIGCEgjIrpZgtxwwkBUZy9nwS15TGns4HExSJ3q
eOyXqW6whWPzeR6fRuE4CRyX5JmgDnbbRdoi4oGKGsDXOMttvEua+NN1T2QHp8syqBNdaFDR0XLE
QGU56elJjP/kfS1ffp86w2KjYuLHJM+e7dgtj1N+GvWH60sgmdi1radOrlZ3YiW+Qf/JDPJbYbU/
oNzJCbP/cIwuS6EPrVJ1iRJjx63Etj7pxzfUyzkOIBp3C85QT77pnnmvAnaBCrVPDRo3JqY0qbNb
LsooKA3OLuGpIRqofRB7FsgMa0gAry9/MhCPSsJvc9SVOMiysGXzgGOk/hTEx1zW7HiabWvgPemY
adLOENnUXZo054KF7gP8TmgaSG5/N5RTHD/WGgfBfd2MJBL06s5MU0HOOAVZpCsnZSBP6c02GaE5
YmxcaZ+uuyGzfXz5dhKN5tGsWYhRN0ARBuD93Jh8vdPPsjXZmFxPbauabEwb3bVy/wjqn8SOq8mf
osaLq9KJZEw8mfMtpBecVBnhX0l9QtHvL0lbw0KLG879w4wsv7++RHO0Lw2KXrGlSe66fOuHzDEF
x+RRAzGBAm+yAKje4VFLQ7bmWbWMdFhIsjC5423ulbkdubJiY6zSFVYbcOSz5S73jVM48Y/rm8EM
a0SS4D+2qbCTacKmy/kkYxD3R1T71sTJhHi/T8UcKa9KQTCxtmgrPTFpjovScyInO9narYGKN11T
FVnbreT7La7o5VBxq9Arf1OJf/kTSqr9ZlFxJpEMYTK2GTitpXEU7SlSv13fEXb43C2HCi19lGYm
en24MI/6sfHjb4KjPkX3E4DxGwbbi8ACBxzHDdjH/+IGVJRZJ+gtNTMqEuV6J6h3NR5jQ293CS8Z
4LiDSoWZrlFBxN/h6215dOri7XGq9D9JBi6fj26t66PVdS2RB86rGJNnqV1DXEDXS/v6NrEjw+8v
plI5hz7kc9aIguQucm+XcWJDz81uEt68LjPb3q2GSjvSxRz1lYCI1ofqIEPVKQcnSuwJvU3ye7Rj
AjJE0ATK//gVqbhQLwJI5WqcqWm27Cn9WlWrPW48lmreR6SiwyiN/SimiD5Cozizeao00el4jzHi
ux/Snt0npMLDZNRqKwG+/4YxlsI00ALJy31eHZ5nhgoMWRTlNZQoSDkqBj1a+kak2QW85xcT8K6o
EvihUaeBRCqVTwM3IppdAY+AKJovoe9XIrUC+TDa8qjxBoRUposJceL2Jx6/M0x5fKmmCgQ1RCCL
a8mLMFXSZ004JSnnyuUukHL5KW67Kq8RIwa3OsQnMomv3zdv4CcIOYN5m0ijd/4fZXS75VEen6iT
noklzFbFt9gMMv0sireJ8Hg9bLDLpTszlMvLUjfOBgA5fyPe/fxcOso5ulMAXMZwxnVjTJfc2aI8
P05wgJceUR0DDF6MN2YpiLYop04zAv3Yxgcp0x7aOOW8M9g32M4udRSKRm6jaIBd7U6EZHThts9D
SOIVYQwk86Zj2PnXl8qMJDuT1KVpCZWgNi1OBahKFSB/ktrLak4uw7NBPvcuRwb0opCMFjGxVR5G
4Wc23oxTwtkyjo0PoNE4AZEz+XRS9G2WMfIHlgae7vE/nDANZxXASeWDZuugwQIGCBRXLvH6T4Y6
XOfykE3qWS0LO15zxxAntEjzUz8KjnEQH0rRDEWpgXqJHq7RaieZ9fP6BjIzA/BH/edvohHpgz7I
9YJJLHetbwstaErOTcr7fSpsorpdNGKDR4ci3Q/9zWbyslD2zl0WQIXHPBFHNdYRP5bX8bMINrHE
FWcgMgCtB3mkCkYBgTuYwLYJx7NU1ZCA0Xrvkb1e5HoKciRXtrxYk2yr+TyqvAI2O4pcjFBHKxJa
Me4bQDHIjE4fQFAvIApVvBc8MwVVL2ao07VGltRlCZwyA4+YWhx1PLca4zRkn687GscOnYJulpGs
OWCmrpV195EhfW6U6QvK0e6gLD+um2LOrSiXNdG5qLhpua6R2hf5dMsXGQS6hR+hTPA42GDO9TC3
4kkOkea0DnkFnenr9snOfMh8gAgxNFWWoJNB3GcXsMoiT+Ihw+NLrU6tcSs1R0jcTM1tk8R22X66
bozpJjtj5LvvjKW6hRIMcoS3teZH9bD6BIrES7OYOqcKCNrAZWARlQwqPciICEIq45ytR/UIOKIP
BG1+HmyCZtVPjRN501cx5OEe2Ku7WKWyg0xet3WVcb+8Dar5A7DRhGWMdwiYUWq3OGrHVEkwhhzD
2G6y/VX25t2Y8Agj2T5xWQi1TSLo3jFpi4WAFC4wqjQYV8PWhPi5HHKnNYUbLRp5DAfMR8xuVVSY
msw5aUUJbyU9kW1FBHI+AZXCqe4eEpBIXndDZkjULOi+KeiHoKT+3g3lvpfHLcOsFmZjOtFfUrCY
/8lVsjNBRfolWRvwuva4o1HTTO9lk5M/scPGzgDl4r0AsJsoJXh8vZa3aPqeSw/J/dN6r9sSVA1k
Pz6IPlH7yJ5B9iPyFDiZEXJnnvL1FFpFZr9UEL5R/WRC2PgkLIdK5WAx32BQH6PTZacoX1dGSZ70
GV0rtYNehQJ8jBL5m9oHm6Afs647pJVV2slc3PRickQTNSyKxV4bqAn1tdMWm59I6qNcTC9zJ97k
Wno3CLKzqZNXV0BcmbqfLOKLtE3hutaPbdI+jSC/TIbkphOsJ8SXm8kYHXmsgZrcLCdWx0BZlm9i
MfjWUH3RM+VTOllu35terE/ulFnfI2mxNd34Zqigph2i29oqNHtY88OYAt/Xlq7VETmi6sesZn6t
xDf5aHzKa9mD7PldChREn4CzyZRetqm8idb5ZDUgubZGp8UdkeiaXReTI4jlt02ob4Ql8qV8PqVl
/2tsu5daUl/qoQ+6KvKFqjqldRxKQnk2pNbvijXQpDG1+7m+E7bGt8z4qdxQBU/NZyuaAgy084g/
2af6sn9UJNnkzDIyFccg376N2c8tO+tlbS9xaqu8Jj47LF5MUQEEgsuAalu4o1X9pV6QE7z+26Bh
iZKI5ptlYRbDpN/U+VCUxVjMkpu0rSvWZdBW6cu4tJzA8TE2vTdDBY7W7MG1HbeSG/U/5Oa5azI7
WjhL+Rjf39ugYocp12CyA4Wp2w/jr1yMg3RTv6VqEaZi5mIY05Zazfnfvh4VL9RVQPOtxpVijIAe
G4qnx8JhKxIe+Rnz82GbFPR4sEc0PsDQNWHNuw76ucJZT34ayugZ1uJfXwyjmowPuLNCbZI8Fkli
brXkiqB9ycMtFO8LhF3lTVyJN+vAWxK1W0O6gqmjhEfMemur83FJ/5JGznXCtoHeMh4IEjpFVGK9
NHW0tm2JR4Lud+vrJJ2H6t9XQ/HRkGOCEMRAUYqedje0ZOuzETW2ZZs8sVfvZj0JMrXidKkYYJ73
dqiYM0abNA8aKdLk9XGSFMU22va+ztvUnmuQ1iRGYJS5O8Stt6ziocqke3TqHrN+ORhmy3GVjwHw
/R9DRaUYoKJ8KeEpUSrbqtraZflYRsixv9QNL9h+jIDvbdGPsLg28s4YiaP4snjq2ufrbk8+3PvL
+P3vU06ytW1WdqqEsCGP9pQ9zOBl1eXngteqZ9vBa9UyQRDzgZ5A7Reoh6YlznD2DfONEHZ08jE0
Il4ayP5eFztUTIr1Vkmgko4cRoDm70vF4ytkHiqwF/13HeTfd68dU2jaul2x93ISrmO4lo4lv1zf
EkZLm+yJAfyWKRsg6aVS2c3E1Ncsojqe3IyYAq0wA6pWzuviECR5P9g8AQr2mi72qMg3a7OiCwoC
haAlTmIZjtyf8Ur4k9tityoq5MkI4KkWZZKrReJZrCBhIIB6tEh473zeaigP6Eszr5oWISmGYnih
R+dqhLrvaHDudPZ9sVsP5Qlr3eXNmheSW/81ewQ6KXhF5nRvcH/jK69MxlsVFQD1tirEdiZxYOlP
c9l7gpaeZLHkYTjIXn+IB5im1Eg2BNolKh6UbVkr+YBdSg6LqzrzcwS+s96VnOjEl3xhBoWLMbr2
p8H7t6zMUC+OagcVE1sRkFZXn+qUg8ZnQA9wpHaWqCMF7IgyGckAhNdcPJWl0TigoAGSvDrnDUTf
e78eB1/SloMMnZAEmsPWUD7OaXdMx/hnM+TnddFzWyz1B4xF/gCZx63Ud65S8yo3zC8C+U1F0g1M
CNNl4LSt9S3Fa9k1+ha17NaWpd4H8FLpeAgHdpQBGTD0RlUVbE3ULSas6Jz35SBB5hRkUCjwod2M
2a4R5Fpv48E8ghrm0nb2qJvMKtpmqHW8LvUC1XNNaW7FJX2Qo+G4TXlqc2Io847eWaP8WNoK9LLh
Ea74kH+PgsVfQEKSesMLmcstHoVvq1v7iffvy0Xws4tZk+pzp3i6JqaeSJiFIJxUZfAm3xfymB6Y
0WBnhnLnyEgjQ+wn7J3w0s0QYl43W8sLzkfkWaHuhaLOBAsatMgN0kOs2U3zEuecg/kPXqipCDUA
11u08ELd1aqMAUPYAIkXcuHpRfzaugTCsZ6y83DWeNUHVnzTLvaoOAqEgCyD1kRCPQ8qIyhqz/7/
p6jNXRd9uoCSK9JeE4FNGT1COZJ6giceCI8DBoACHlJbZj7/duuiTteyKEnXCIjbAybRodHtZK4A
CS2wCwT1s4WuxHDIPYjGOqtf3k/fcr8gzXB3POkAt2Ju4vrxY2Zhu7+GOn2WJgpRoscIt9UvkI07
ktVxfJMd0S8m6On0yUKeP63YyMk/K/5wM98SWijxHimmcWveEKb/Crxz1exEz9Zsh7wXHHuJpgkW
Swtv2zcH2CWCLbglZ9MycdKNPMBsiDMtvAYMo+RNosnFBpXKGMJYg4YNiZn4oFl28hP7Ca2LxjOf
lmP8ZB2Vo+kLh3/PegWrOugpiBoKcGlUcJGrGPej1EvuOGt3YMHzYpGrBsa8DHY2qNCSo06mx5aF
yrAut/6cgDKmmUs7Nzp/HKbbTQc9iDJ+KxY1c0XBcFJ9PTbT+KkcWkcVVq+KOruZao7bMsbo3i+d
ylHHrBlHpccz842rExVKKAIot4lrussDQWHNdykIXzPIVMZcctR/MK4ZGOZFh+MDp0PcLelWkAbH
ZgR6IHvn9Bi5k2O6vSt+GsLX7LvkeGR6kJf/M11Z/22YPkpap3dD3uBNYyrl0TDjQG8k93pAYGAd
yZe1QDerSRhZeGtN747LZvadsBQga5Y+ERnpxFHC5SR7EJP0TADR/c4joVG2BxA21jzjJNx8SGoN
kDWSnhy436lUvdY2JU7h02/bCsVWJ34gATJpkNtCpks6gpDmqIFjBprFvWj/e6wl1r4zT905gEWb
Y5Vh7ZseJImvbF+uf1z28nRRsqCpglcj5bXaLE1FLcWXO420nUsu0ImZDoDk7L9mqGhULZLU9RaW
kcyBIIdr4k3N8/WVsB9VaETBUUSAHek5bVRG0xaDniLYyokawBtq67w5IBvwBC5bOXNBF2P0vPZW
NkIngoAdA9RulNz0jV3y+MrZhSsQaKLiAXXWD1OrYjdPWUESwgWsX0cVfFUTGEntwi4+ry5hKAUo
hnM1spd1MUm5Wz9mcq/oK1qk82nTFVurfs5qwQmVPCNUfoMDVWh9BiOrrtqI5K7eZG7VFcF1h2CG
pt3no9IacDNlarrB5yrhuKhnKee9d8ll9iE07AxQmYq5TkOEcqLoRtgKJIR5sDxoD8ax8OaQp0vJ
+Wb0CA7EypvIzGrUpqBmuyX6aV3aQ6lZnBSX0UZEvEHNF+OcoJ/5MNSJRodCGE9F5NTDDYmx+n2U
2SO0MMERYN5ogNKVfuyWL7VpR572xHvEMrBu7/8AKlJYQrlVuYldm53yu4oeZnVSjpJH9Oh5aRiD
zee9LfLR9xeLlGN85v9Iu64luXFl+UWMoCfxSrKbbabHO+mFIbOi955ffxOtXQ0Hg23cM3ti47wo
omtAFApVhaxMDT2E4opeK8vu/w1AoDnJB1dZfVbmXOlWZiokO4fZ7JGSl9u3umP4kFh7Ek/0c2P6
yhhzvsq2VJSMBlsdpKBvQ/UiVAX3fBETXEgAYJEPo5eBZGQgOaXxlux78jNORFBEfiG0ssBkepYi
GUoHwhf4woQZxRwq0tCY3XTgQtA20WEROD/3jK3MMXfhmDWDXYb4bqDBjUjghWCt6e3PRNiVEca/
y0mGkn2OrzaX3S61rbu0IQ4wdYLgxKvp0P4FvZNq4X/sA84IUeLSOJ/j7IDxc0ebty1obEj3lLav
tfqZcn9ljg1PYWNHeYfKGfCG3IlRsY36LyhBCb4dz7HXVpjqQs8SWS1VCR4HuNeIuezupEdeMl1J
6p0d+60IN81hFCLy2iDjgGMhQXBusWHwxvaXq/kpktwcvXSwxCWO5kt+Ax55quwcbqfRaZ7Cnw1w
WeG2SLz//S5TZQ1MOnQm/cOkmj0OA/iDwUeUJTaey9Orbi73l01wT9vaBnNfRkQO7Ja+AtebcUNH
YvLaiXGpKb71S98Fm0rE3MNNcNYWmQs0HEFBlKdoRY2ufpBBgRdOLnHTUw8OyfY2gf5jL+ou8M44
VEdB5qOqhq6zj46kmCIjIcip9MbEnFTkyFHoATku8FTuPbq2wwT8yZrqNKK9Iu1m8Codtwt4Y734
TnLDq9FLIH2wQLAYU4Ze7sXeNApSLP5JeVsmcwVICdEDgn4V9GGyk2mpT1U4OZ0BHZIx8kBqCB3j
+XHJit1lH6I/y15z61UzLjTYoR2bEuAdUZCfimTZpdm0iTXDcqIcukHR2AnWyU361xYZF2oKu7Lj
8TyoUV5TyJNquNCElLdUOID8LEX1rsB/2GeH3qAsqw3s5cmhVP1qJG6eirBv3OYNRV/iXQ1KpR+m
+ya1TvqyoqnrVXYL3Ntx+m7vp3v6ijfvkWxutX30VdQH5G7eyihzM01gEq8TGS5bVXdt4yr2lyR5
yGavCUUCovxQo2g22t1of32YR5nVasALBkzJdyaEpWoIS/0wb34DJsT5EHfPVtaYKD6rdi8pHfrE
RDpl2amsH4f4x2XH5163KxNM6tATUIbg8QtI8QXDmIX5FDbdPibzppnqndaF97Vai1yf/uaHw7ay
yeyXVdZRh4peBujE9LtHStIquerPH9W37m7eaT8vr1D0Eem/r3LloWnyMasROLVyl06vYeNX1dfL
Jrh9WXW1IiZoFrOcVeBIx3XryC7NyPvDslU3/Yncz7fdUX7IvlGdh+WLcdug/BXRKoiWyATNqA3N
xh7wZjEattOH+xQyluLpPLqIS9vGxEgrjjtg8NFtlw8xisZhB+Icv3OGXzhpTufPDgH5t/Ll8qel
vnDJKBMmRyNc4klC5tTFTwZoh0SqSPzfp8mJopvkw3RI01qlIsc4YrJ2JMkuFJEZ8bfmz++zYTft
xs6sTeQ/Q/1lTm6r5WaSRY+MIhtMdikZ+mz3IWwEZuBOkeXFXbLRQcJzeSv4Vxbt6f3+VhYTjoJ0
kuymQY8ch6kAcVKyLcD7eCud9K32l1hXT7QsJjTVZtcNZo3ScyD7qX5opUMlCWIDt/2MkYE/S6Lu
sQoO9Wy1FnD8iLAPypa+NEAjEv9fulMOSQOn29Qo2Cp/AIeSO+8+dSevrNMvsLKuoNvfVyNWWDS7
WdrVYHUXjj/RTflwgJBo2JQ9HupETGzIqraxpQatAvukbMkWmQ3gGvnegBSiuLnIGbZC3YFOt6qB
dhJVGrOiUG3y2i5xP5pyv4lmfQOlvMOYRq/ZWB+aCNJybbNvp+6UWLYvq4NvROamap/GLHnOB8nt
U+uOpINI2kf4dzEBusakWS6dj7lf7Ssor0EWe2d64zbYWX4DJrPwxnaDky5Cl3N9ePU9mK+f5HPc
5jNi5jg2LhkTR0VTSpdTQdYuMsOEZkkJUqmH+pVHUkhjaNtQwoiIJLq3+a70trlMLF4a4PKUTkGs
9Lur8hAewivTCSBJlhwyV9TQ5R/Nt0/HokIwf4hdI6gE+kO1B9/nQ+BHLgaAXel5o2rojqOz5mG6
qHI8VTBKxL0UVqaZgBrYpdapNkxXxWuLpk3zcDmSCrbrHGhX535e9ECeY/REw6U6RPLPsLB9tRcJ
K4isMPEzBf9AWi3YrnDMnB7EhHH+lUQismTRt2IiqGnW4A3BerzM+GHMP+pGkACIVkH/ffWtGrmd
raRHRGmqu3nCxMMxmjb/bTvY4DBVaIdXyIGryHbsfnLTLDhi1tC7bEb0pZhYIHUkAcULEI6m4pv9
nSVCeYiCHKt2bKpNUgcS3JYKadQb2Y13tZ+1rnTC9bIdvoEN1U18K3JEg1wcaYB3Yf98llebNI5L
gY483uyjK+vGfqLgj+YmTjF353Q7yuVBhZ3aK2UzbzVMAGKo5UkYL6g7f7zo/kSnc2Nj9TeoRdNK
iY5MkVISYAr7r26nP9D3VcOVdy1Aq/8t5p5rgpW9HMQARlouAPGEUepkbXfK4rpxhqb4b35z/vgr
Q1WUgFJ3AC3PFObbERM9tW0LTHBT+7eAd24nrkyUxZArWon9w7S+O6mgM50Wp++PvXV3+QzwC2iK
sqBSmtAZZoJSGWeBbEXn9wTA78C8uQxeC5QvZemlOqSZ5P9Hi/RYrtbWqUok6wNqs9+9+JbeIScq
4FbuB38+ivgJ+fHqbYFMvArKVrXLAPlWM8zuHJV3I8qKOsj3l5fF3TEkWUAVQc/kw+QfsXNc91aM
ycZ4cEzMR2nHxSgcuX+9bIcbtDRon4K5ysT7NHPn93hUDW0ddkJ79pN+ONaNiKWP/sSHg6tBnN4k
NiHo+b/foLbpjFqqcXAplXL/98i1eNqUX76AgVRWCbDkCou6G+aiNPEcBEe4m8EdXgFhbt03m/pK
9j5tDYOZNlUTAf7j/ar6HIwCUydDBO6m3yAgbbvvwN56y6aAZqCoOczdJeDz/zHG+LgG/okIM/+o
zAygwGrrkUiGYORfZILx6xSUWuUS4x6ecXvpCiLEIAio/7JBb6tg7mErbtRl7pGwpM/Nfn4adou/
HOq96mD+/vSp2mv1yRivq6epykcJY7pE+WVnx0HRHa0V9IW4sWBlg0nL0zFSO3XEw8RIyI0exIcw
gCxg3QvFGLh338oQc0q7YcKsZIKoCib012ZvUtKkjXyre8QvPXBEii587mM3HQj52+HYyzZSh9xa
OgRVSh5qbTOoLMk3VFzUuhWhi7mP3WtbbDZezXHf1KjR8678mZY6smZoSpPZmVE/VoPkA0B3n2ig
PvxU82a1SloQra4OY1GCMLUQy5XI8LVydhtDOppt6l6Osec3zQ8RcGWHiRWZ2hlVVeD1QR8xm5vl
xdd4qF6McnolkX5Xp8axl5Vns2uvG6m7swJw66bJU5OHL1FpfCdG7vbFfActIV8ehi0Y/PaT0X9L
c+VhkfTnYcj8bJq28zDvrWBs8MwZ3RVK7yuNLni85Ts8pM51gh6RzaIoMzUqZSVFiG2ybTJfFeqh
F0lz8OPQmwlmT6o2SNslgzfIQesCYO1oqShjoHj1D9uB10oFGgZghmF1ppRiqqx5QHmmZF0EsanR
n8zIG6rBbfLsuckxl200jt1ZBww0ipyBn8W/WWeBifKUWWE+1L/5je0DrXkxjnKghO/zFqjYHVVt
QgYtcEL+m+bKLnPMkGY2MobhqZrCAPpwsHe0ePoLfuqgMsI7fOOTW6FNbtxa2WQ3M9C7YV4qykEc
+BaqFckFdxPYnOkwxv9DiY5D1oRCxUDOZNpAMAN9//5EF2NVGzU1qPvDvvEsZwZKfHlZQuSDi1s5
8uPcOfbm8vnmJ70rq8w9EEx6KY+AMSIXmDxK15p4zUv2TFmIZUfyJMFVzU2oVuaY22DoQLFZxgjO
empdAxjnEVU9aVV/LYM1xxqg1G3m131n3QuWyT83UK7Hwx+my1nE6ZIvo97WwFIEoxw5rVT4Uqnv
rWbaN6Hh6RZIsQbAUAG0qAYRpSv/ljDejDPJgxpIgbRI2Fn5QB9g2lN1pGSBzUmEHqIu8iE6WFDx
VjGspEDk5L0LDXi0tSqa4Mvq3dI8qOVphgqn9DqpgjjETfFXhpgVTS1AoWOWYSxKIwdLm6B5Je+l
ofZJRkSHn3cQcZcDf23ToWZ2Aq6J5qKHiCq9z5WtmjrxAS/urgXuI9XBsATg3wKLvDC+Msi+iyih
nUtR3MpebJk7yZjuUiPbXfZHrgmiYrAMcyeAojJnHZN+qkJiVfZ6o93oOnq+QyowwbvvtJUJ5mBb
1ZQCSDnjpAW2I5vBUdWL7Wia3uWV8M0QwA2ARIZkFN29VR4SW1pSTGYpe5N0UyW1Y1XXbSx6u+d9
Ll3GeAK0ezDoy1Z61lROidTCBVCMOYH+3Rbl9zx/RgFpQnTDhnolW+cZcVpmyVyhQaNdmZhNqzdh
fygmwYgq/eTs8USRR8tVOsrBVnkpKZrOXlTUKUl/g5mDx2zRXW2R8FIJKpt7ve8Fx5R7ceqwhjJP
JUh8mN3JQzB2ZGDL81TfPrRuUzjSRrmP96MXOMOJTnRZj5f9gVsp6fiIKnihVI2wzyyNrQea3GGs
ELpu46ZcHG2X+rK2oTiLBpzRQsQpzwPXBplYBH3TdqCPPl4GXm4F9N/J1ohFWDyuB65WxRzYyqin
KDSwKrm+1vtNlQlgkvydItD2wBfDV2NdvIxaojcpDFid23l4oXfTo+JEQB/o8MdNtmmeRHc/d01v
JtlXDEih9LqS4S6Wjet02ZJCcNdzW686oa4uAzCpsacqbTMJWuLwPmj50rF5rXXJ9fJ9OIZ+fqVu
h+tkQ4dnUsf0S0gELV8lT7RGbn4DflYM7eM/w2LPnBbJko4KBI/0kOSAipk7HeXbzjEOzSHaJE+i
u4PnjFitjkFtkL3hCLwPhxpYvMcO5KyYFz5U7UMNWIwl+KzcJa1t0H1dhdxkbtIxLBaEXEhEF6Cb
bV6CK8WnLMTyrnwRjZ9xgVN0tlVBV1QH5Qtd88peDAbiZiywJjrKqFyFO7I9j/Z90c/ceVBSmVzx
EBQX7QcGE5RqFpJACAu/N1vrc6yDtgnz/MniErl8DSvMbYLRBkWoMxSTV/f6Q4ySxJkG7ZepaF+X
ihyVZP6iLNGr2udPc9L0DqhdfkSYhdDH7Nmu5Nn5RLxb/Zns0Ar4OVKIOuMqj65MKMv3/rRLWrfd
1vtsU4H8XLD7vAR6bY4phWxraGq8ACLaAem8fC/lGwuDUmF8JPON2d2Bmury+nhBYm2PKYPqrtTz
xoa9ucOU0RSf0ij7ftkE98pY22AOjVw0TRlOPcXWI0x4yzF3sxcNCR5YmxNHBDvgHtE3vyLM8Ul1
lAEGKASp/+yCwfanwXq2tern5VWJzDCnRjbyKcrpMFMGop8yJ6cpK266LhXReNCbh00q1h+Puf4i
c8iJXuPj9dGDlux05di0t+BqA8+A999WxNyBZiTVpTwPspfqd00aOlK1bdPXyzb47gZ8JkouNDlY
lUZl0FW1NfHV1GCTBY95KSAu4u4KNC1MZKqEgG75fVAJ0KvDuCreU0lr7Kq298MFII/B2nxiGbgE
TLwcoJvPTgpYy9IOVWsC9t1liF0KiFQBPxWFHnouPmz9mxV2QEAmqR2aIcgpGoRmq/GkF4hxnKqN
NjuKayH2CCf0uMgHY2WSCT+1GuR2MeHuee620b76gbzSB9oKqCTzCv53rXsb8E4NjiqkpeV6xsoy
E4jadoHczILXnmg45PZTkAo8g9t/WS+NiUJ5pMR1lcm0zqTCNZmndU53rD3b0dzsQGnHCl++v+wn
3MMLxmA0fTQDU5bMkVKT0C5CmvXJc+EoVu60EHNWtjHUVuJKUH1wXX9liykI21qDfg2hcU89BMU9
WfZ1+nh5OVywqbGywdzZthwiK6rR6Yj23RUe3IHUV151DBlBAsgtXehAN451snyMmHua251E3PH8
q+TPH4C07/35VuPBzPsC8aMDKb+J/iRIgF6oGreyQXfyf5dhR7ZuyJjBoXO+H9jWtGG0tRSTXN6Y
HbLaL6v95e/J9fnV7zOxPYjUuTZm/L5Rtl5Tpn6z9IJIxc8mVzYYF9Ri9O/B6vg7u6MAQwAjUv/M
MORkd+NRE1U63Ki1Msj4YTCYfVyF8HkTqL/oC1XRAM956mgHDAA8EE8Ewed/RA3zt6DvwvMqc67n
XBvzJcQCq1k/2UHxkpuifeIeY5Rt/5igf8I6Q9Zq24pHhI66bjwj2RLcjkaL149t1QkIWnidCmNl
irnA1GaQIlNHi6/Tnkn22JGHejnqpSBWcLPMlRXG8ShWcmwr9PcSSLpSVpYGE+yqkDZHtDWM7w25
XEqjDDNSdmUHJ1PbXT4//Hi0Wgfja62lD1LRo7tN3wKbW1DaXslP5Do4FFsMwe6kDXkidxiEfQnR
mA3d5C/ROOy//AUWsD+UuuMDd1yYT7EUFhaO16vhxc+TV96DSBjMKKYXnZm8IL0DcTQCoLJ5BNeB
6DmU75pv9plrM57iuZUpGGMG3Xk4yU4ztxtTOqT6ngQiVXf+fr4ZY46aBuTgCLwnJIgXXGX6D+Mz
r9YGqvh/viZz0FQJ9JazAgOqetDVazX0s16UB9Av8iGrWtlgTliMORrLoL1Z80SFwpNt4FFSc/P1
k5Kh9Ap5WxFz0qIWd0iWAN40oJiv74utvSffaK+s8w1JyCzIjx5v1pgDR0JryiKaA9jBQyC/WkD/
VtOpxJPo5YPHv4dXy2IOXkeioFQ6tF0o3k930w0YpAcqwrAvDqBs/n7ZHDe1WVlj0g4SGRnmgRB/
1WmnBK/14ANz4Fy2Qf/iC27BdsvmzkzTPsbY6hiQfZYlmzHs8Mat3BlS7Up1u1ks5fGyScFunZEO
q2ulrVPJUvQA0InmZBeeGdzr4f0AXufLZri9x5UPnjdzZceqJ9nIMgUl5MH6QYGZzdG8xTBuv9Vf
ETh2/XEq3Ms2+RfMH0dk+2QLCGxJnyOzGbbhrsdALOVp7IQiBed67tKuMQEjNqs+sgfcMHqb7+dE
2+dlcBVZy8FYok1Q525kpNuiyyF9mNxXUeU0VnUYhvJKn5aNQlonrADIwpPz0o87y66+LfK4iUhz
kILBIUqyjYJ4byWfYJ5/FxbOxcpqS0qDqGNMUY+6H4D+mMRO/rU5hgeChy/i9pBUV1zDharDS0qJ
2fzLuyM4T+eO4Mr61FtZ0gUIE1qnb5MafGFLewCDucAJRP7NRKOxURQIp6CYLM2jlp2G5JCo/ihq
KfBjkalDTQGP68AFMWbQPtQL20KZTGuC1ikPGDTBk0u5nx/nnQifz/10K2NM4AM38JxUIxw7H6ut
ZgQ/Sq1x8qgUTW9wv93KDhPyCsnqDRuUa14xEsAhwlx2oSEkOxaKc0dd8t0nPMIE5wH0HGy8YDGX
YkKbTFGDuqoopd1ij0DsFBs8MQouX/7XezNDV71yvMXMKFkKwa2Uf9WnVyk+TbGg/uB+OMrpZaIv
A/orJkfJusqqYxsbpGaJM7T3qnRqyWMk4lemTvUh8KzMMIFHGspWSkGr5KVJ7Jrl0c5zB9pNMWr8
sjFFEZz73VbWmO2xQgJKDwnbQ9/Il32Mme3Une4odhmcRk/EgwqXIEbQBVxaILNV1qBPDTTBMQMz
k7vGGB50Zdl8wulWq2IOrla2JJVGdNFsqXXnWnei7EWNZkEU4sIzzmRrf3sEc2SB+m6rBc1I5Cqy
O+xjSObk+3pb+ZHgk4lcjzmzwEvHYZLB9WqC4YOu3UWL6gxy/ShN6f3lTyfYHZb3VB3QA00r2oAk
Fdg17Bup0e8umxD4HAuoI0lSVRZ9lE8kvwCDrN7tFSHlqeAY2er7gCBJEojUQhiZ8i+JuQkTzaEo
g7G404QsMmeE1QWXtpnQIFltkvYRBSedH3LO7SNwZ3QvxjVIfzdnje6OTnWVAmyiaLeYYJEC9QW4
IO7bMKzdQFMepVkkR8H/kHi+U9H0puIa7IfsMWlg4TUtm6C7QjRP0o3rWR9Hrx3iQxEBAXXZPfhr
ejPI7FxOpjy0KoCYQU3mxErohOZnLgu86P6zJGa7zhAEK8SSFqjBBCNkq4vWyUYhgpl+mo9u8WaH
2R3I8MiAb8EH46zdDzkGAZYKFImJcl9k7YNUGdtIMrYdxFakwTzVtf54+UvyewirhTLRvcwtPQ1j
msSein0CHvDkykQHIzwAHOCYwI6gYWdsBjCsYrb+K7jOBW+Ooq1kQj1aGPoUysg1tCLZ2DUISLVG
EBr5SdpqjdR/Vzc/ciZLyUow1GrQyvn1exB2uc5DEFOhP7MbRDw5/Oj1tqlM0A90ks8pZG69MV4O
kRRv4rw/xJUpCJLcOme1LCbkB2UgaVaGZVFiAoDsfSrGNu8+BXNAAfzPWWCRuWWZ9HJenmEO4yY4
5MDlql+GA4VxFnfQRxIELD4mYGWPCScd4MexRhuEv1neQGkHQG7qmx5Fqta3iTND+c0U5AMiJzGY
mGIlUbEECaz2EGiXXWur7ew9PQLlrbh2FFpj4svQDkkTxUiqfkvNTS/haX6l7wjkVvZFO8g/Y7YM
fCrgqSqL/2nUDmIMIQq+eACgITKhryXo6f7Lev6YYDsYta630WjB5SmKmkJ9lReK3LZ80Ag8idJD
fq7zZoxxkBSDEWWDtxPPKksHtXPe761ydiYSeZejI/+EvRlifGKSCytKLNwzVT1s0S7ZdVMNCa9u
p5EmcxqzvwXEySeyqHjlBhCMapm6BoW7D3T9jd4HXVWhEQ8p2r0RVRtFSXxbjQWXHPc7rswwcUrJ
q1SpZ0xYRuZ93T/K46ktT0b5dPkj8sE2to4HM0jR6h9o3+MuT/Uu7VHfvSqY0tF28ZPu6Tdg1sJU
O0oJNCTLLZh4PcurTsr+snXuFq6MM/fLWOodRjI7YEwOzb73h6MCFjj9KCLp5/e5VnbYO4YMwxSA
ohOJvrQt9pQpBu/WPwkIbQFqAHO3SLydf+RWFpnd0zLIQHUtQsg/A57o4Gx0MGkVm3grotrhpngr
Y8xdYweRAvwjssii+BInJ5Kc1NAtEKyCXlAy8X3/j7ewt41W602SarBkVHd66qfqX6oINM/3+zcT
TPyoQs1ATIQJdS5PclVuGg3SrJ1+MLXPqMEBnf+P77O3ior0xlQjVLJ22Do5ue+zp4UImaW4AX5l
hb1NJN0KgWbDswLkPegJo0/imr/4IA4AvDPciqpN/svuyiL9i1Yp1RhleZfFoBEfXWVbfWn/iv1u
gw8KQiSKFBS5n9Ae9ZqVPZAOdkXfI4aMru2beEmOvPDJ2uDl+lrdmdefw0Gu1seEDXuY0e2jyKfg
acYKe3B5nxNh7Y62krO/RA/JPK83QV2Ju0YxzQ+s5SB7UJTRQJhKMYGeFui66RDtTjpB4cTzfBNv
QhgBQg/4A3t4X5h6vqgwk5d+26MjsWSOVN6baEhfDrvc6LS2xDiI3vVlqRp4Njnj7jo8SjZH8Pzp
2+xQnMrWFfEg8D/g28oYB2mVuqol8HGirXwIbOIMKKMkYcuAd9BMAL4x4odR6g+U5XIxYXyjQ5Sv
ul0AuKokyH15YXb1+yzgEwiydp5pAzFRnyvzZziVzmC1roJ24jjfX94i7hfDjQQuYAyKfKAoTaN/
JgaUDpMv0Txg0LS5qmPRsAj3agQ04o8h5qIac83MBzoSTnND9Rm4OIAy6EVlOrTtIZ6v4+7SyiBz
WQW9HSx2jLymiyDT9SiNj5e/HDcaYWbetlAT2ZDsYOJtJQfSXIVAKw6Kfd8p0yaoAIujExD9Zmx+
pXEPFDGxNpmsuFJbeKERn5pB8S//Gfxlvv0V9N9XMTG1a7ONIS3pYTozK4+98fXy7wuXyZwprRsU
OZ8xXk2bl92e8oTlCLrKQYMqdnwjmjDjouTWn5UJuvNskkEBcAMFbXmfQ46j+g7szrylWhHpDXhR
N8FGJIIm+ohM3lapNoZYZtCZFDgEsvU9EA4YcfPf9bIY/4ceLZn1GkF32gY+xo897QhY4020LTCq
F7rq1gApMcHdKR+Lk4iXgxvxV67KnAWQn2SLBE5Pr45PbfVUZX/p08+O/BK4Cj+Y/PFFncHGWdKY
YsARa6Rv8u09nd1FO9CjgnJUnSf/or/UL5dtCnaO7TqSLpbkVIO3mNW12d4k8+Pl3+fG4rcvpzPF
n6I2Noaucci1/lVK7nQTMRjtIqjeZ4JGjujjMeFESXD5t+CH99BqcQqzd1v1NhbBrqiXsZ3GlRfq
TLQoFlMNghE71JL8wW4gL9lmaAiA5quIryo7cLM4EXQFRDvExI/FkvK+bCl3sxbjUU+9mlSRHAr/
cgGhDp4OgZD7QGQ5jFUxd0aLd97ZUb9S1Y38FJ/mL/qDnZ2BmYErGlrhH2hDxmuhbVAmfSZmBEmQ
9cnUwPNAmfgc75Rdg7mV0keX+B4QG7fbLJv+Jn84P5D5ohPN9cuVdSacTKocqsVAcwRMFJv20Q5j
tyuOy/A9nnRBMcbdQQNSAWgbUb4dZgfjOFYxFIIsLoRuWHKtTPvLZ4zzPmZqUL2CJiNtqUPx+f0d
JqddOAeU3CJIyZ1tZ3uzWDR3NCGHlGebTjVHp4iRxskkc3MtEhy8j8t7b50pBFNVyZuulKBuPs+7
KY13diXkNfh4uN/bYMJIObQxftnCrP9B90EC6QeVM9/mhxywFPsHLZZSxW0FJ49zlb63yoQU2xhn
bUwqzdP+ZualsMAYdDzRttpk38Z981f+P8fj9yaZACN3MZHUyqD4uVOXFm4LdTaBt9Bv9T6GvTfB
uGPW9Eqs9I1+ho5qx/xJQo+xyhxzGx30exHcQuQdTDqCB+J6rLpQ85bxOGSnWt7+x+UwccQcIbYG
zI8GZqbOo6lB4MlorINPBsAoYcn+MRN4//GYuBElo1VkFvSYW+gM57vqIdiHf5ne5HbfVIdOSxpe
dlJFdHGij8jkHzFZplRtSs2zanunz61ngUfk8nf8eLO9WxhbNOFiC83e6vDsaASQ58Z0Q+EUi9NG
t5O8n6XXy9bOyLgLTkiYoEHBh1OA6cwzvKx107vgMb7qvfMQQCuIv4LgQZjgYU2pWdR2qnmV/ZQQ
ZFJAXEgijJ5giwgTKyozks0eYdcbq+g+rLOboZ8FJ5fu8qVvRv+EVamiTVNZt22uIQX+LbxElTgb
ISSPU7G8dwUmQORWqsHDz3ujbSHodxx21qbYAWG7RQ8Wr0e7y84g2h8mRDRof2pJM2leWN/O4QFM
9Zmo2BSZYILEVEBFRR3g3XPpx/3ghPW+7f66vAxOt+b9d2NiQ1+SOQvlHi5whtS27vAdhEyYZC63
klcKLgrOA997a0xM0DpaLKSICeFzfk2gpq1uaMGg3TcGwND0XXG0HSVxpi+CZV4OgSY7wVOYXTCM
BN/yLAiLoSGU5pvOcnqMG49evS0wNNQn7v/+xr1eL0T13nt/YGDoIkbKhiRn19rP0iBa1+UTjD7i
ewNGmAYWqTQa2gMfIekAkucvVHcJ/EVO95T5loh7XZC4gZ7jvUmyRFaeLviUWbuLpfuwvcor10Dx
HOShK0WvNh7IdGQBl3fw8mEwZSaOBASPHvICinc9eInDyDHL0B160egV90IxQTCB1NQAgStz5NQk
r4skzgwoaWSONj0H860R+QG5yezbvBTxFXNj48oac/bIrBpmokcakhpaSsS+AbVesf46p1KCF67s
MKduKPAUltf6b71T9ZkO9w/g/nOMO+h4bObdaDlEEB758fjNJtsWmKq6TMcEKVQD2gngFTfJgoGH
yY12pYfenNuJoBf823llkTlrU0AiqQFfCShdqUbRiWpsDJZb7u1duhU9rPPT7JU15uBZCea8hxKS
kgTETxsT2Ai8E2Qv9hcwT78u/rCpb+XdGAkSR04B+m4rdebwVc2CVLhtNKokcii87IHyhxWQVy12
lC0NXVWQymZu5Evb8Eb4FkMX9eEyXy2aOYR6pEskb3FZRNA9R70NN2o2BHTyUNISClwKXYiGhFXq
UE2lXkRpRl2IkohRcjb7NvSJn+waF2//gg48N8KsFsfc6LI8lVYr5QZ0Qjdz7I/oj3QClLBw+9j4
MrbpokUztg/AHTzWfaVDLJScF5o63TN6nV7h0l4nnkrcT1Vpq/Ux0QaKLRZ2DxlSKW3q6snSHz4R
oc/TkKCbwUsFs10SkTrMQaKkzpIrMidQqn+xlafLNvgJxMoIs0kNaea66hFWZKiQtc85xt6owEO4
b6/mH/JWw9BduxNxO/yLJ9JBz99LY7etJHjKnXHYzZPsglxpF+yBX7iyHcpMKNZV5yYrq0UyO9Um
izxPOg65bVSOCWE1Rc9dYm90WcRlL1wZczW0IaUpXlBXN6/FfvTDQ+0HjwmYRrcKZBtNoMvvBTvI
v/T+fEsWL2RpMYXfyqAGPsiHyaMHID5EW+KqD+Bwdfse0CF7C0UwzSGPQuv8CPZmnbkkwkWSBxNo
aUxtDLBNiQmB9TqzxsZbU6CqwI8ob8aYOyJLu7awR0n3zLLzIhsylUvktXa4ufxJuTngm7uc93gV
J6e5wqhRYGpeHr9K+uCMk5ATQvTZmMCfS20vLTk8kiJOFtzm+ckA91a97/xw+7lA/PbZmEASjapR
KxMCST98U6uvanMy+v3lT8Yve1bfjIkjc6XlJM3OLZHwnsqjFLsJnP0qWD/FpENCa0z8kDMlXiIZ
Xkef03CTgW2QgmyhDQDAjoitQOR1TPQYsi4wSEeP9NA4ifLU5T8a4XSfyOeYuNEUtVbHNeKwHu+s
8jYUAXUEizhfpCufjvNijgINhWKhXEkVxHV+TYrgvhcs4YyPXpnIob1rRzlcYB6/NeNzTwSPqKIl
sKc/Kas2i1EnVcXk9w30K4PiINefgADRlPDPcWGlDDqEmKAtcTZpaZtuJkhB0Mc3+4Gqw5v3ZC9i
I/uXTPvNIhMNsrIv47ql3UsAZpWrwku2MYjLo536IkLXiTaJiQXylBpNMODkLLnxiOnFbdq3/uVY
IDLBhIJWrtVlnFHzDaALyHJHnwLnsgXOCMj7LWLO/5zEiz7GaIJV3ow2S4Q6PX3K0fpAF/uQ7uNH
KrklQ4BLFLhFPsjEAnA/ymM+wgdjcxuQ+0DHe5EAxi8KbiwrUdD17bzQNJ2+3RfbYVdt0r28pRpT
MdTHL39KwYJYcqIlKfTRoPe3BKpyx+gHN1Iz5GTzz8t2RImRxiQKcqFGoa7hyxVX3d76Ph37Dg3z
8JamRcYXS3NEcFXRd9SYeDFZSz2VBB2O7Gq6Gk/pqd0ugAiAvgSys6I79l/q1z9nmAWyjMai6e2E
3gNRgM0JflHCFMmNXlpg7c0SEjKph/7ffwu5GhM4rEiyzaREUzuqlr0xkh3AwYI+0TncfaxR3xbG
RIwMwmeJVmDjGszlRsjwRmjzaDtybSdO8DhQkl+0PRKw0GCNW2SZ0jG8EYVIkZsyMUWvzXlo9BZp
phK5hQ7yctRcy+dONwFDELRggR1kmgGzkrXQEsFNr1S2q0VfQNjvCMMjvxh5M8LsmZLnUtNGre6V
6c4u7xu7dxLtUBki5DsNRR/37c0Os29FHEklzhw+GUKi/jD2pyKHdHh4hWl7Z463gvNNQ+4lc8wO
ma3VtmaCVsYAaE4BsTUjcbNt7oZ+vCe/ci/1kqfl1r4X1pL0XfuSYeYusLShs5YJhqFcsdUwa9Lt
RvRtPkNtRi+dtw/KxP4x7bWunHFL1407zd+pVNPlb8j1DAuk4IpsYcCDheFE1hSrXa+CZMRoMV4V
gtfAwiXW/B9p17UkN64sv4gR9OaVru34GUmjF4YsPQl68/U3ob1H04K4XedI+7AP2xusAVBIFApV
mSMLEpPShKKMCehY97OV5S0uBU2hf9HsNRjl6LHrTXc2ZeJy8AP7fluii4EJ+4rVbOpMG4dMdjCP
mgvKYXboIeQM6fqd7skPUJYIyiC7YyfzaQyMYPDzswygVp+a8+KnHsrkvB5ik/87VSJW9OLvErZi
FFdLa1tIQ6T5sdZOUMRw4v31Nd3OFVvgNbVQJaz9Jn/UT2tXWwyBNx+kfNN45r3tx4fZm86cqca5
nyjOge2D782kmBEosiiJ1R7TjfgLedR1H5+5itl/dxfbROYLY8K5nqXysjZZiqh/vamL+3Rp3YS8
HW07689J/DHii6vF2K19aUOl1h+TF72J3chG2Stk6GL1hVgu7oq/u+qbJcFVhwHSaA1D0NCjc00F
JR6IOvfxc4TM1AKmRoVIYFLu8eP3i5EZSQsGcuhn+/pDtEtPza70lNsBvN8xDlP0G5DckNRUCsfC
Ys1DZmkRsoptEZRJFM6zhMKPL21EeD5liP9+MTKrluw0qxTdl+f2lDblPi9XN4tTf+30/5ltje/j
t0UTjgBlWmczyvEekxml74xoYlb7QJX8oVP/CKLfLAlngFzlRqVIsKQqR7V+bCw00/vJQtQc8a9c
c0IhGdBI5sSgjqT7xpKfoajilvZ0SKTMzfSoc+122JmqQQToxD4WEwRtsqx2WWC52urOLgcUXXvM
JK42lA0BK9rUmmpnws1aUr7GzTvc432Wf/m7HSyKHaoQL+pSFUaglMWQgq3x8uD/UGJWPDscXyKv
sQiv4OfElfUSMwamVlfODI52fxrWmyXqb9jEvOvDoqZOOKrQLTlFtczzaxXY+RufFamrGzqxZzeD
uLeNpArgUEfmYpUr6lec7LHX7hzrpmqeVPaqDWV4fTzb98ELUwI8NMU6NyhdAPCBvw2rdBPhoO+D
7szlgCVfJ1LH1KGoChjRDGadsQRnPedeSTzjBG6/g/aghv1ueE91FFKrJcBEZXcSimf44OSDVnwr
QdKlEphHDkgACeYUrEj4owYfEATUwmVyLa888BdvqFD/UX3O23qJiQKl7aaoSDAkw97Z2i1Dhym5
Rnz/X9lHYo4gt+APS4QhjaGN4v5mZyATgXISXtpJcpsRm1ZMD0SOpCzNhCulyc5Sc6rJcJ5aITEl
oBRLabUdbs7a3QSJu3UPzdBjeQCBJfoIqRsysXXFVICB6EgdI6xPrOQPcvJhadXbBNyZYxpkuewT
u5ffDq6tlAAUahuxuUsAFD1uezzdvzoIamuQ6S9746tJsfptP1NeeJ+AFroTRcnaw15juDyQVj8l
Hvj8ApST3Mj38zF9NffOKxWdbW9jVFRD8dOA3IyAGUtqZ6vJa2SKNNClL84CwkIiAOS79PeJfDMh
IIVkGFM35g26uHecwjXfcUJ9FWrD1xeMf+aaGQEsFH0F31mLqE9d0Aq/LCj3+QjmF/CQuY1+UEeq
EJKwJxajR4uqgf8WVxAnh3Cz2YdWZwQrlCGcqQxMFu9G6w/UgXgU+HMqRaajSZcZ2Nwrw5+jlwax
pp3cIsQ185pwfu5rV+ZSJDvqHAhZOMWo+3b91Cmm2xjjeVEXKOeaBMZvQ9TbiITLiK4WU2JOyDg4
3aEyj0XydN0rCP+2uf2LEH1MmDmbIIdCJbE3pe/SIVgoZhXKhAAUShZNdcwA6XETZklYtJ5CRZXb
yPc2SwI2mLkmx8bcGn6cT5WLsPmTlmfnuTBu20E7F7ZCcD1QQxJQQQVVdWEMDWYtrtw0ParN4qVy
TsSU23nXC3cWkcHK58rhM2feGHdKqPmqV5wttz/kD7a/7swnNWyD4XX0RpA+y+jcll6pMGbT01F5
IkNVGfIHoiqPBGhajQ4tJXo2++XM7rIuPk96tK9k++t1V9x09QtTwiK2KM7N2gwhdFbd6NLRNIgr
1fZQTF2HcqFq/yamLElx2qNgFdKvxuTqY5CxpyRTvdp6uD6OTeew3+wIWyrXit6SU1v3JXYs8mN0
6jLCwqa7X1gQdlS3RtUsJTiUZnvdt3nzgqST16/WU9k0IUQiiYvH9sPGhT1hZZBflaplxMyNyK7K
Nygv1twZfuiOgYnCc7CO4h2gdFfiYNyg0wKcX9gVtlk+ye1SVEjGl+7iaeH8xO6ie/MA2vbYdYLO
V8P0Q3+TPTgH9ZFWiNr2x7d1FHafpQ1DP2YYdTbmRxC7eFNlhtddhTIhnMnlbCi9CVYL8HV9RK+u
i1osAkO230nf5lC81JulZk2VhOjCGtzqoHvrQdlbtzykVh4lw9Xw9mYHxUE+keWc/Gj67ZC8sCxc
9WtFM3uzRQvTAl5cI1T2pVftR49TuGSB4xv+9bkkR8oD1oujLO2MVMttvKrw2xCvYZsCGXWcnLEY
GhaBdBh8cGqQcdV2YHoxTuGIXurYrE3+7Ge/DIHjhvxpLMHjOki0TVfalajNhYDZjhjtZtR4YVVA
GXAP1rqjWjqylFNgv2t2+U3vFljW3lOfwcaKPuF5Jx3Sz+wLFUluX9wvbAv4I09xXkYLLhrDkTP1
Vn76IL9y7dvItfcLyVdCAKoqwA9Eb512znqUt43KvuuZN/fZoZkGYjMSqCqmByxr0ttaimAmbf3F
kW+mFum2pfeNuPXx8vNyfQWpUQnw0oDuP647TOLSfu7ZXmO9q9Wf/s6GgC92049tVSMGbxXT6+TR
s/UVUlAdMXPb1StvDiFmBoxV6hzwLXJufOMDAr3j+qgd0V3lySTjNXUYiRmCaHBadEUMOBRaqFQW
xse0V3alUR/HFQg3xZOrGRJITuvVN4bstU/ZOYpbxdWlGv/VWE/mZBFlSdvX/IvxC9DTJOZq4KKI
OnnmsUMZdC/2fbWvz/YXnoqhlOUIzxGTCs28rA5UAKFAOd3PeulO+XktYgJO+aa6gt5iMqGdIJHR
VTWiseU7mNSNYjeoXqzXRGxBjYX/fgHadjqVLO0m3U811D1ahg9fcnWFYq2kRsN/vzDTZ2PU2byg
S1aPVT/t06bx+xQcFU1PRJnEkS62uzhJHk8Dfx6Y8iOIDlLjcH1LU98XYEOWohj87gvcvyiP1hAF
0yJ/vm6CmiwBNZzc6qeoQeBjN7ea9bTWp3gM64l4CSAGInazZEUuScWQo0+2f5+xW6kisI/6vhB+
yH2ZOHg0RAmvc9vO58zxr88S4bkio8Uis1bKqsbwu/guR0AK6W41c4jwjTIixBaqaalDNsBvc/t2
Lm868LdFRAERFWWLXBb5EoMfPMdA5GP8Xf7+T1cI3iD3kpd69pfiVB941KaApib225CMZIhzV7xi
2g46ZGOGdw2eSBwCad/78b4KE7/0pBf9GSXRz8gpnqg+Qipu0wVM0HJVXVcVcVtkgZRM8dMjYrYV
3KHrUQ+7MyLjgD9DrFS3H7Wmwq0mk5GTqFckKxrEFRKO/TyxfMV5vO6eRHyoCziRqlUUm2io9Y1i
dNGBI9lPY/vsNE/det+396AuI1yVCgJ0ATZMqYumqMKtdDmmjzwIyL0J/SOQmAv+qGTx7bwVaQ3V
BZIbvc7T6qNXl49g02Up8VpEwIchwEdp2eqaSagvldYw6R+diTgnKPcTyQxbE0ReE0MOSd8BnZ7z
HzXG0Rm6e52PwpB9/GSBuIB8YCH8whAQJQWTvVakgN2squ9Kg/md1IRKox5mVLTv4tQKZ5tB1QFv
v9N0I01DUHZzqOqfY9V6nRrQ6kTD42o4vqPpoaT0K+FGxO4w+LpcnNR5a+QQTYbfxn1oK5Obza8t
NfeUDf77hY01HibLkVBxgcYxNxm+DfJtMR6u7z/KhoAuuQGJLVlmBiRT3rMaBE6zm+sUaRkBnaII
a+1EcqsqgE5n6VzHeu7Vh0r/GGu9G2vp3513hgAoslSmqVaCBEVGd9j4aix39vj17+ZMQJA461bH
tDFnah86OnOtxo10ysGI6MbkxYQXi68tSzvrBgJbdb0Bw2HX3bXag0OpilBWBPhgkqxINePhc/9e
Nf0hO6Xy7HbrSsTPBEyZ6q+jQX5WM3MTSVPWPTv5Q9+SsM6/cOUiYAqAoa8pY2vBk42Fx2lVxn0X
tqchlHbzju2oejxqPPz3i9WRwCAU17z4as3Whz5az1ZOOBmVJzKF3d+USpUYeDJAnmj2JXcMp0AN
eLSjfJRytw9AIudK9+bjTKQzic1qCogAOspcSXt4N7Nabx07kFGe4vnrWgVxQbX2/8uN1LFt2dEh
biy+hEnxmIHuCUlo7WlEONXtpGC9hRgQKt+lQ0Q44TbWvRkTnDCGC3byhARNJ99I5s2iqkHdkGWU
21vqzYrgiFpmK303IpMpPyzeElT+EvD+ZbAzID5VvJS5svtfJNq2l+3NrOCRQ1rZktmuCAT2a1h8
/dEy7ae1u2YeD4tBCuHpslt4rW9TUEXNq+CpMthqFsPAc2aa2+E8KgdT6UK7S4hQhDIjOKbamBAC
tnU8jEBrEL0LzZwECnUdo4wIUS/k1E3H4IX1qfFBtVt3Xe/UlHgspWwIRxRYNKyxX3FE5RG6AXPO
yNs9tEOlEDEK5YnCOTUk1gJudiQtWF65THvJtI9d9VHW/qiozP7peiIXU8UaWzV6C+k7zXSrpXxk
RU2EucSUifxLqaSVeAIG3o7y/QJCnL45MZ0APsqGAA8R2izKrEWHftd87uPTmjauUxC32G0KlYu5
EtCBtbkSyRb2Cq+iwKubP7r12cSrKMXYQI1GwAMTWaTCauFko/1SDq/SemDTw/U4iH/i9yP3bd35
n3B5CKJnaWl4G+VUy4dErYNam3bXTVCjEPZ8LVlpoUuo2Z6X901/15qnZHq9boIahbDjUYiUDeuA
FVHN+8Xa9+m7698ndqEj7PY4soqx7FDOp+bNXalVvo6eE8f5ZNZUFoYaibDfUcLVGBMvSuurOyMN
u5ZY7+uLAXr7X9e7GCbb0WwEiyYOs+S0SH5HFRlRJoR4NJKYKQ14DPRlPXTGUGY3S3W4vh6UCWGb
p6g+y7C3QYYRBVBAL6OjMe7/wISj/ejBkQ1VTDHYkaXEUxcjqlb8NgpzxR+18LqJzbV+MyGmFkzb
QWOWju2dVr46vKL37U8OjwsDwkoskhmtEWjP/aR4zO1dl9925dkk+QU2V+PCjLAamaSwoomxwbPy
pq3eLbarV+TjMv/Ib0B1YUQA3V6r02XAsyvaTOJHI+RCAuZXA6IFUNvyqfLG7WfHC2t86S5gMTMn
nFXWD2KuyfaMEEGt9yWKfdvlL8rFC2WQb+tro+NTfGFPt1Y2GiUq5pIufd/Pg98v8zfTM8v5WdOl
Xatabtf8gao1ih4uRikg85KBTmNReUfSgh4pcCCF7NS+H48yiCzlz9QrPeXuAkivKM5D4xzuCXbS
70wNLyIVRdpKmRBw2kjtEdTSiNtj+ahYr12XENcP0jEEfJ6svrELG8jDpbmBPzvbPCMxiDLb1rPu
szHQvv4VSIg5hKbVQWY6Y0hSdCfpNytVlbd5tL35gClgRGPUi2lbIHTRauR0vGKI9mrbeBkpwUC4
uJg+SBc8w9i82j87GOibdAJtx2skqBw/NR4BJ5K6yMzFxKOVglL75FiDV7RWHkcqZ0uZEQACQh3a
ZPCae0M9O+s5LqD+0T6spJIV4dFiBmGu7YmTcOLpCoxvDur+0o56JKAWRkABa8HLzxij3U3pDrF5
TLswi0Ew59wuEP1eBrfI3113aYWyKCBBkslN3NioBJ087QMY7T4UqBbq3KFxbd8IWqSlz/3t+t0O
k4fCk4lriMJB4ArWmgJIDHrNVocX//2HYjnP3fWUftM4xfKInAz0DEsQ66Zh3nkdddHaTsZfbDgB
QUbJqM2cJ7mMO/as+ahV2sn3WulGe+mBP3yhp73bOwcpvD7pxCFtCYHfkEjW3IwArqENpf62ax7U
hLgTb7cXvg3NErCEGfnsMF5Emh36Q+FjXiWvOEVn3bVdzStQn1Cz4PqwtrNPFzaF4GMdbDSC9/De
KHeHoD1U4Xwybtl3NSx9aIcTdxnSnAAvUr+OsS0BLrsAfQEBtN59JzDQ2INXlJBSMyL2iSWATOvo
CHn4u/XUTbdM6mO3KqJAZng9hYDeMhxAHuWxJGmIuJHyFSEa0Vbd7BSHx77T7Fvto5IW3up8u75y
BLJZAuys81JCYMvEo3mxt6tPEhn9bmdfL1xDgBkGGqWpszkl4BcUzK9+4nUv/KGZBatn3Fb7f5of
KkhIE15CrZuAMEZWa3NfILDPDjF4Av/TZkE5IwFkloAkUNuUKtSnge60P1rd+6k3PKt/tIbXWX1l
iUWEPnw9rsCm2GRhJlO8pDVSK6MBImM89Epun59SRoVY285nWoZqOzoUDIRVy3XufgMKvOLlY2au
btw+x/Hrdd/bHsubDWGBqipSinzGLl4ldt/Zy2l0Ktmrk/qu7mrqNWu7jMx5syask571WalGqBa1
wdruywEDaFSyqzHvlbnJKXPTUCMGyCfp98X6aVIsxc36pteVBmGDM98n066Crlz02pffBvbh+kxu
7+I3QwLka3OWlWbGSfIUCMxX855JRXDdBOEQYoutvDK1y1IcmL3+rou+L8ZZ74mYgDIhoPpkmnra
MGxYVhrnfLZCVcpBROsQuECZEfDciWXHKWJEHnn2VdcwXTe5Rp3B2/fktwXhf8PFTbJt5N5eOtjg
T06cnhHyN5zsj9OJxaFK0j9sg9CbPQHGp7zQ10yBp/04EI+rX0EmKXlS77mIbAVirH6XctM0wezW
SFUZai62bdoQOhFGak1zxbIEd+Yf5NkuKggCyzOg88eLh6gykK1hXhoThomaPieKU8T7LGsfVHU+
tXLulbN5XBcpMIx6p9tacN3vt/bwpUkBCGVAkmLkvEgYfRCWm9yVJt4y8i86I9xyE6AuLQlw2Gnj
ktQo8v4xk+o3bGSIjljBkLoJuHrZDgU8FNHTZiB1aVMAxaxqy7UoUccq7e3demiQYJHv5bsGxVBs
xyh66S2YurAmPm/Y/WJYvYXcw2zv0/q8OA/X12oz1rg0IOCg01q9UUkoZPyHoT4OUDB04r0jt/qh
87sfLNbVy/A+p5QhtzDl0rAQ/+as0pRlgJdo7MGQvCy5k2OifHLzynJpQ4BHXZHyYe5RKIMGgO+Q
B0PfwY+GWK8v3RJDY7vxZjpRT72b14lLswJcWm3VDXoG4Md7p+Emr/w9FM9GrmR5vL8iC6RXKnLb
vBxe2hRAZXAsOWEt4NN56g/ySxIOLzVYUixvCSFF/Kp+0QL5pCaQa6fKEahd6AgQ062ZHI8Vbk+o
fuBFglXi9lDJOVle9Y7z6aR388t0ovTTt0KhywELKJMZs+pUNnLEDtTS60+59YL+7flPgv1LKwLC
mKUaKxa/c+vdEOgqnkxLqgGB2uICoEQgaR2tFC9Zbf6q5ueofSK2+NWdhsGIN+jYlFOFM/ypu/a8
njvIULSnucXTvOJB8/4o+YWXUcC1bVQzVd3WVVkzBH/UIN3M5haPKbglKWzX4oxLifdMyoTgd0pm
R5Jm5zyE+9DJJ9nc5eO363P3I94U41H8+T+HIXiZkuptWc0/CmFQcOtzfRcW6EF8NG61HQ6ZXeFJ
5wa5lySQ7qnEMzVAwfm01FZQ74VoH0e1LuE6OJ7VUiGuR9vu9zZCwf2sqptUS8FD/VTfF+BPt/WX
63NIGBATwdoc1/mQYJkmdsoR5MzEEcaX4MoSiYlgkGEknbngQB77vaTtJn0C8RXEF1bdizT1D+pA
LvxBTAYPHdfWLGMMRpFO6Ez0Idtxn2Wqf33OtqO2n4siFpRZkqayykEDj+7c5+tDrGboMUHldXrL
bH+s/qiA7XJYfA0vgm8d+hVtViOQ4oq5YLh3ywfJM32IWITlHdWeQbi1mBoeVjWXjLUCh9Ia1v3d
0O/rP2nJvhyPCA091Oi6GCaW/lONfl/T8qfkNIKw6fo6/Us0+LZQAj6woY+yKsIFrDivH/hzW77T
n6UbsDn4yQOVN/mXk/bNmgAI89j2asWJTH8ot7jK+ypMP7K9jrbC2Is/MEgb15//coQCPvDrZSZD
8sy3b0Z/PBQhNOPuZTSK8osZSNEIczzevLKbxXRvnYxjuXL1KRxWBxZC6+PYHDIUraHMmUA+avHE
tG9pK2Zqo6rLjy0rmEoMa659NlehEzUelChDe0JyZTF2ncOw2dVAkxyKwGA7jPm5pJYQBq9RHElR
OaODOnrplp1pnLvsUyMTGExsOZGyVYvLRkktVJZla7Rr5O6rWoONYx0IMyqB9WLiN+2TSS54/eFy
5PRRy0uMVPoPcd4CqQlXetcHi996y2m+kX5oxlj30954bSk3osbLf7/As6rLmdHz7ltz/Dzh6TEd
Eq+cGuJ+Qa2dgDJGpVVrUeAZOgcDrq0/dYu6R9sFFNNMYltQ4xFgBspXiRaD2tdvjX3UO2ckUN3C
lPbXNx81HgFeFMvAtyUEipZ+AL9dlUC/rn2VqTobyoyAKForMSsZgChKkt3nDZgBywy628j5sJk4
R4l5E3O/hq7/v26RYh+nId7lzaut9sS0UUaEK3RusclsR0xbHjtuCXEwM/3EjDr8q8UR+XSsRdXz
qEJpdDOlQTVYx3SNHysdAmEyxQlODUi4NiMFW8d2A7+eVd+07sovhfx3obtIqaNkg5GNvBJxLuVg
VKZdbs9+b1W763O2WfF4EQeIqbYuKZRoMfFgq1TMnb4vdbBYHudVyp53ltV5xfIHrDeXBgVIGBcn
mpsBWcUx2pXTwxSfmuyZGBQ/Eq4ckbYABmsjIbr5h6OvPTQPEBTcm+fiE9qokcogW/EISLcFUMik
yOrtEbf7xrzNiqfGfr0+HOr7Ahq0sZFo1YjHIGUcXs2CuYY9Ebll/idemTAxiVaVtplONoagxt86
4EyH4316LU3J05zK08rH6yMi8E2sF47ndcgZyp/BIHZKB9114htZek7zD9fNELvUESKHupSitWjw
StjkrVtq8yldTNck+VcoMwIYoPFyhWIJzAy6dOrAlTetzYEpIxWMUbPG/eTiyJZxIkSMdwMhVxdw
lbLEhyh9kEC+r0XQUPugJhj2+fvrk0h4n8NHf2G1kZSslx2Mbqq/Yd+6RUkFeHw3XnM+AREsLYbz
9anhr6tykKfb0U7DLDcf1D59rHsyAqOWSwAHppsymzRsJ32nI+UJYZaTfSju9Nd1r99DZeve8Xi3
cA+9IeOgvy9uko/Jt5S841HzKqJGmcx5w0OJNX9coRU/P//dugmoES2RblY9kmamciPrj9pM3POJ
u4EuJs1QETIoSsNTx+h9ms95EB3mx8J18CwUk7N13Ud0Ua+1X8uBjToOXJbXLng4ElRMDMxwm/Wc
KFSRxL+kp/9z5dBF8dZk4eQ0GqozlmP5CfQFe/YZvEr9UYGUTn2nVF4cFsTuvr65IRj36zaz1aFD
NzKn0OufpISBQO+lN6EAkuXhdb+gZlJAETWTU3XgWWE9atyFxe7i3NXSHsJ2bsaotMn2XrNkU7YV
w7ZEQuNykJwh5VFMqZae3IdJZ3kN1UhDGRFG1JpOPvY9UhksfYz12xq3VIqN7V/eSd4GIqBg3tZN
2TW4Lum4dOdBHKgessQ7tu8+qHe8PX3ZQ0VkoubvXzbZm10BG5W4khlrUDIxHIeAZ09sPwqNHc+e
0LXR267xZkxAxtVIe/Rma1Dd6yxUnowoZTA9xRpAlWTegBadQJBtBHwzJyCgacwjy0YkF/oVb8yS
cxtlwx80DanymwkBBOdSL5N8Qo92Lx3t8bCieoaSWSK8T2QtAuWFFY8j8ltzftaZ4fWzr+kLgQ6U
EeEC1U2TnA8NSvyMQgaJuxOiS+2GxT3VVkAsichl3C8jWDwY3LxpbzOQuco1pYpGjUTAuQQhWZv0
yKM6UnUYh36nqGBPLPrgOsptw+nPhReJh/rRHJuoQUo9h1ZNMR5Vp/Fa54NSEZHsv9yf3gzx8V6E
RxoeB1ASBvmT5Rjt4AT7dWccuSAHJbj2L4fSmyUBCgy8geEJ0/nHUnPMwGyCB9OPtsubR5MAYqSH
v5tDAQ5i6LtlGidsXLKj0z31Q+JKRihbf9KgerFJRQ4ftVi6BZVUmLxmue2kCnTT7L63//dOMlv7
caRrmq4avwmoGLNcOnpZgF7MfFyVZyMm4Oz3O9Qv3//hKReegK6SPrVqfoJr8TdoVARzgp7bQkcP
qeVO/fzJanT3+gptHA+/2hRwgZVpPZQNxtSH8a0VNjsnmI+Dz48HWvFjwwN/tSbcp9C/vOKc7XlZ
TvI8+6hcyfza6y2UA5UjhHWQXa886gGBmlYBMBa0ZIxJw1+x89D6quQvXXY71kelfE/KZWy8Zf46
QCGSKPTYtBu9gqbJB15wXD8kvg1Gnx6sKokfv4zH5LF7GvZlOKAwwnm+vpi/Y++vxgUkUaKhUHJT
gX/2ijcWyg5SXsSO/h18fzUhQIjV54nigFMb1/zZn6cokBTcwe2MAN+NVppf7QjIIfXybOlNBx2V
8wi64elmPo3uEBrHyC2ONGU9NXNCIGGlcoqC6hUzpz5a01kxjL/dZ0IcUZXqOsedjOsHXuoh0eTq
aXeI1vq5LSPXMgrP0tuDYutuI8uHPur8ohmJQsaN1opfJlUs/FS1rJAX/C8/XiC72yK07xU/89vP
LEDZk48qErgl50lyDuPrddf8/TT91bQAMx3qucaZt0alDvqhVBTMRFlgSW1YVRR/JrGWYkloZaSN
XXcIeK1mdGUZvBrdRKRWt0djgN0QLaCaJbLxT/pSKkWLu2TVqE9DlYesUpDrXEK6dOBfdsKbLcE1
9TK3pSp3FNwb6tsS94bSM3K341qOKDTqTv0frdSbPcFRhwKSrLGsoqhkbYKsmcAqYXlpCY5jOw6v
O8X2Sv00Jb4czJ1WTMtoYBoR+Kan3CbO0385bhxUxqiOrP7GGp4ytcrVuOQBD6gjIUyS+InspqDL
0MEXXe3qz9R7J5+dXzNR3M/fLAr46EhFNU2TAvKx6D5WP8yW6q1NmBtfluzZMh6XjAQWfnpdsygg
pZkOdtmvKec81ULrlIVx46L0bvQmSHehQPOltQhw3j4D3sYoeKRlTnqfFrXqM2fXJAuK/V+G9v11
1yCXTnBDi1mDk8s4ALiudnlremlQ7tiJa5ZwpEqOFA/f9p7+OSqx4brLDGVV+ahkaP4px5q9WMVT
aj9fH9e2y79ZEXBQUWrEcnWDl/4sDYzIONlt/uW6iY0yxV98UGR0K+dc1nUDU2e46a0UQp6J9++W
L+0pv4l/sFAbqEpbDvUdpU9OjU6ItKa+VvSpiRSfySFo4I04I45RwvVEVrYo6mI51TF9i7qLpEPc
7RP2cn36KBP894sgfIxnpVIZZs9RzmOPXNM5o3r7N6gusUKWajmKaupcjPFXG1NddeWkwIa+08I8
qPHvblcpXvzATn3AJWzRR76zjuq+lt0cgXhMbK/Nhbr4A/jvF4Nk+lKoeBFWfSlBFu+LvlAZecqA
MItx22XK5AB5J+2oJc/d+P36KlHfF3B2cVq5jvsY8WF1l5gfl+hw/fsbt/Jfl0iAVWgKSdD5Q94H
NB4gVVqykOm6p2W6p0jFfVytB5AaBHk+xq6hFUTRwwaH5a/WBYiVE1TGSAzsvQYUB9J9AwXnfl8e
UF+8p6qaN/39whUEoF1TxRw6fiXTun0d72X7sFDUrtRwxMBTRofTbGq4Fc1h/UmHv+deF2rH4U4i
RSX5zPx2HFqmqiJVbKH7QwDYMkF5DPqpEP0p3wbtuVjOdf1sTgHqq1ydGhhlTLjO9i3+6SrI5GaR
8kWVOogaa/pLx7KTLDtulEdnacz31z1ze73eBihihxS3i8qVYsv6qVFOUvm+nin3o2wI8KCDpSUa
ZvBpTA/zl/SWdwrFRxsiuPVhCC3watCEexsiM9zl38YlIIbtZFZj5Ig7p9ZdgsTDhfludftnbR+9
5jsWmK7i1feTvwZcwLx4MR/VPZkh4wt2zXsEWGnKOjfw3suDKXTv+Fw5PfrahQ1XE/tMMThtPAn8
OmQBY8ohT/V8wa3T/ggx4jP4wdJA8tYHLjWsuuVTe9t66R3ZS7AZo17MtAAua16PTCkRo2YpKlF1
L/GyEGUaYXSfeuPi9d9n1FozL4pRDZh+N6lb6GagdWFeAJyoxyuVVgEMeGtWWUBGiLMCSu+ir3Ht
cr1ZKEf07jy5HXEd2DbsmKamKtBaFll7zKmZVKfLVT+KbtfpXZEd5uRg6MSDwXZGzfppRgwkHTUe
JyWHmd4ffcVX3DjIb1jg7AqUr1PovX09vLAm4B1KvKK8jYF39ovhmkcWxgEYxz7MiJJ75HQp59lG
hrfBCYinZEqfyzbMzVg05ZPdPuACTwR522f7mw0B4bIYtHnMgoNkGduvyriHjoJ/HUQpEwLA2Uua
tsj5IMgze1eWhjBOciKCILxNbM6QldYo2hL3dnMo3Vj2wCfrWqXf6bu/G4oAWWPdq8rU4/x27F3C
jvNKfJ+D0O+Q+LYaAkg5tYYVlzBVmXVQ4ydneNby51SCyAvVZED5loBLZdYxw2KwxJLO0yHBUOdu
TTF8UCsvoI85acoqSS0KIxE45jHK/f9y/4u9GOvS2ypuef/sfxRCeaga2s0eeJOQr6GK8P/lDPm5
PGJnhl7LRj/z64q6U8Jpl+6VvXOr3qMrbL96WlCGlZeCqYSAUsIpxBaNQtYS3WQYo9Xs1dmd+1tr
fWX5bawTtX4Umv7WpaEtthNLuJZPeB3TERXM+/Rs7XrEAP/F+wSxaU0BF1SlUOZ0YDzrMAXLOx3K
ntlddOaxR4tkyhyorrzXCI/5oWV8ZYuJzRq2ZkIiFTcynIjpo4zYJ0tcTiqWepy8fvakXXILhmh/
8WNPdnEuTw/FAWczqdxKzrYAJq2WV0qOvBwupkrqWvvo8MV8cjjDsjedqLNk2xqU9hxHsQ3jNzYH
C+TDaqEC6EfoqFr7zI/85P0U8tyc8Uq9RW5GPRfGBHRptGHS0gzoMsnxg2SmXmmNe9vEAhdSgArm
TxBuDys9/ZNjwDYNzVAMR/utER3KeFHUI6Xq63rtjjF6LMzvef0aqa13/RzYvmRdWBLWDhJOxjxb
/0falS3JrePKL1KEqF2vWquqq/e22/aLwqv2fdfX32R75pTM5hTveCZi/HA6oiCSAAgCiQTgYFoo
fSqBpUqhOtYnZPU9XaCxXE+9E8XcCbWaa6vSxuAiXgc3QjpGmZfbOu/860viWiMGPpqEqKqisjMC
ljLX0oyuqE23mzgufVta/TTHjLG5EfgZ7oowKkA2CcAe5lvGZpcQkeVEl+C1EdfQGfdZ4SzLhyIS
aTzVsXeGvpPCRE9bh3lRFWU7TSdvqT63SMDI2fOgqs5gt840i7LRXDe9k8dGUqpiZrGEUsgGapZY
+tIvj3Z2m6dfbaEo0dIYzzn21qAVzYowZCDOkK5uVN4bWZDZtyoaN9ZRyC3Bfart1kZPdHdiG9Hk
ORlxkSMTGJbIKVQHWrbOkC8rXEtgXFxN3AljbGsyWqkfbCj8YCRO2WDYqvJRs4NqKAWC+PE8pgto
qgzOdJkFNsuVEgHDp9J6fBQOz8h632oP6/3gAzf4bCDZ9OMvbGwnj1HJTh7amdAunnLEPE0lPask
vW0wymyxpF/XRXFDr50oRhvlXlOVJJoVD5NCy87XzOD673Na9/Ce3glgdLCawa2kVSa9va1Qwbu2
qJzpmzaC4YQ27wHjsjib7iIevy6Yd7UAb2kSXcZAV3Bh/6mKaOuUS4BDQKU6YJ5kNjutsZ4qYC+7
9rOSjZXbpcmpi0XThnn7uRfLKGUkV7GU1UgS2qPiVOXBTr5fXxf3StlLYPz8XPbzlts0v3VMHmje
zvCSj2aoA6ch4lChH8u6xr0o5noGwTyIBTPkQvL8OGvPGETu6stRzkQjs3mOfi+Hif/NfBumpZXh
EvMvBMx6YxJmIkgX92DgfxTF1pHoUxgZhlUmW9ahzq6NddgZ0W2rViJd57k/7SKDBQ0Ss6rWxKIJ
dpfmcPDKOHQHip2u/Pkg4gfk3SN7YUySoZuLpWx7vDExUM4pl8PQn7fcq62vQywa1851gHtZjEPK
xqlQygYxRXZUUwd3f2i7c+u9PaC85LSaziJoXeHiIvYiGcdkFoXWkQzXJPkOjkAvQ/utgZwYeUru
yJMaWg6dnghmZPkQe+nrdRvj6uPuHBmftcIjjksLE4uyZys5aFrmmJkg5caXYWq6ZSsq1JExY2Pa
ip4U9FUT3xb5/do0Tqx/ub4O7kMULBTgZbNs0zTYR0w5tlMxUCDZ+lgdlyNNfdFNXEqHPGZ31PtK
n7tQ1K7NXdpOKuMDs3K0OquAGdhoJZ70D8DqBuvWCxw8X0N2YtgdHOoOA0zxCp2C6kXxC286mB+I
BzD1sfMXzGdrwh7IGczY9P4G1LXfV8Yxovm1r9KGGjq6+Ia7aBYhdrnPsL0Exl1to2FL6fDmSmZf
chI3ubc8zZGDCuPuRAlLwYGxvedRJA0Z2H4R38h3nX6r9J8G6YdAFXmx6G5BbM95YqT5FlEZxQiy
nAagRlQ5n9PH0o1vRyTzpzD7icy6h1miIkXhesqLorCt5usyjfVIRdMQJAm10PxE2ZDA1aO90Jct
kL0e3tKvIhoT7pWzk8u4sJosZSc3CRS0e817XKKPgj0VnRvjp5a07vSqQK9Oh6z2ds5vasp6vrn9
sTxuPozb2wSPTJFemvSTdhF+Yk8YI0VvHf1+/dgE0RFVAVf/RSP8yhU9lUQmzlKOtm3TbXaDF1nv
q2CZIOiNq16TAARufu9JYYZhjGUQ+SNauuq/gJNpiqYi5DeJIbODdEejkk1wUaMRuO48az7Utu12
5DibgkPkK+dFDnOGTZwkfW2iaF5KsVv1r738q84tp1dcyRJ6FZEw5vSWJlXR1oh7XAtXvwbY3HqQ
n9Ec51nnNcgOqVcGqbfoYgpnvilcVslcCcuQTOPyW1MRtKJ0Gc2Oftf55JeCFN58IJ9F58f3NxeJ
zO0gl7VWkBlPUbmSUO4BH5liRsBzbI6dWAFR53MkbE/gW4dKFDw5CAasG4zXNprZRMcLUrDJ+fdY
+/g2PtKh9tQWRe6Fa/0XYazXbjpjlPoCpqg1nStPshvb5lFPbUEWhvsI2Ilh4kwQuuWggUfPxdAd
ou4Ok4bK7MmSvwl8GV+MZqiWCQAnwLZ/OpZMU9ap6gFTmoL4gOT47fRahnRq/YLacoPWvCG0hUZO
z+PdA0e9CGXu8TqXjVyPJELH22IOGuX9lULl0B+uL04khlGLepFWu9eBqcyO2zk9xSFavfzkJMpk
cd/a2mU5bMtFhkyWJtEqxzofeuu57MJpuhkkTL55UDpwek830ujpU+SU9m0+PURl4Tbpf89vaKn7
j2D0JVH1wlgjJJDNTnfiqnDy+Xndfl7fUf7NsFsq8yLJG/QmKjncsw4S8fhAsRCaXwTLYXLWHwvu
BfCyP4A8lWZaRbUBrjPbyWbudZlUc78SbDNC92H62OaCtw/XS+9+n7kSym6KxjzGrbct4A+VX5EA
qg2/UlKvrkUsaALVZAcsR62Wa1tCW+kIOs23z0N+SrJ7spa+ssSOWb9EkSAcExi6xlwFUTL3ZOiw
e11PnLwNpOp7Kz/YonFA/8EX/2PbGuNQlLbQknSCbffosYxRgqO33BxsPu2xFPlikUowjqS3lrQ3
QFLtadLdtt3KliBKEP0+40ESpL01vcTFnRaHcXpc2g/X7Unw+yw+YtxWvY873JZz9atbvliRd/33
+XfVP4fBTkyuJ7NRaxWvXbVdwmKMD3Ek3+q6LLAc/jIs2dTw2EWeh37GLjq1bJ2kCbi7vah4IPJ9
bQXXl8FPvqkXAYzyFvOmVnYNpYpugURyWlBKakc9NIJEPLmAupF3l5NOLGIZQGDh/f7nYuIiUwBG
QpWKPK9uB7SwkXnqFyqO+DXiNEM0tZ6f5tlJZLR4jDViSj0Y/ik1tOY297Q9agxoL+J0Gz+L5k1z
T2snjlHqPsaL0BggLpNuu3h1m2ZxBeclc/dQR2MgRmajx5lRCATxqUZyZBaVMD7Q+bRvF7yzYmLH
dUl0a94f1kUQoxja3BAbbHt4QpurkwDjYz4t+Qtytc5q/ljy8Lo0DnsxLll0UPx7XYxuKHaSjRh2
hmzmbXO2n+NDeZJ86wWE0MDixcfF/U3RuX2+Lpeu4toqGQUZ8iHu+8oG49N60NV7g7xudeYMTStY
H18zLstjNKPWpjIGHA7J+/FkJsQhvbDHUrAU1uMZYzsaUmlB+c6jXzwYbg/mdZRnB191u1PyNlIL
i/xxfQP5Idrl4FhH2Ofy0ugdDg6jBfK7OZxuisDGY5b8Wp4WVwEeZbwR4VFES2VipTYq6zYfUAqR
Nd3PUf3b1sabjQZYruFvDs5QAKHXLbhJFukLuGgKyBAqV3YS1iSoi5fr+8dVDMzZQ81eJZr1Zhc7
Bx9ZYP4hdKhcVHoT6pegQhaEJyIJjIpHsaQZkYlaXy837ioNHrFFPKDc89gtgtFuUhby0mcRsulS
5ACa5PTd7DTFg5mJ/B93MUBVwlfI2DCWBixpaxsPb4KkWxnM6YMsyoNyO4K0nQC61P155OM6jAVe
Nr2vnQy866U7ZUYz14q0GsZ5vbbfRFVfbiSxk8h4vsnorEaj+INpMz01UQ5SQoK4MwWvXoXr0Hdy
GD0w9Wro9R5kfbQdZA6BOHpJXQk3/jY4IIg9l6fk3nTLIy1DRE9DkCOqJBlo94HwPFkUpntd87lK
s/seRmmyqa5VzHJHaJO/GsutFR3s7FUpReNMuT0WuxNlOcMMTV+nSZkot4YRRMT2uzo5kaZxl7R1
rdl4LrUunAvzRakk7/oS+Y+6yxrZOnsVp82ipFhj78uYJ1/6NHBfb6U7YKB9MHY/pkfMbQILg7jZ
WKBWLKlYD23SS63QPLMuTu2c31r64GuLEIhIX7/vblATpDmyhk4jvPn/NJgUdf3MphOCqzPNgtMU
R++1R0pLJdIYvvFfRNG/72xznAcwOZXwlavVOlL30RBZP3/PbFWGUii2/Q6fU+WJpq3wLqt8T2de
6kGdvwhUgt5N7/bLUkykYhUDnLSM2rf6WG/tAJXQHicPTTdh/CFPQftLza5wF1F6m2v1FlBvFpiv
UC9jvMs2jC0h2VvMvWBogj05mubUbvmz+vZ9DfJz5azeelQkdx4c+8f1tXLPayeb8ThgS1PrusN5
Vb3xjDL/Qa1tgRPhnthOBLObizLo4zLDXecY9VbIIR737bIKblCup7oIYbG2RrFEcbma8NCpfq4q
oGSsJjCUxJUN0aAL/pbZBtFUvH9lFuSxyJEkVTGiKR2Hk35v1a/Xj4S/X5ffZ663MWoNPYlx2Qzq
2UQ+BH0+Tvp37cKo0P6zDEbrJBRUpMJCHSdPXO00h7UruW2ITNbogHLwJG7s4a4LhqvLKsbcqDbj
hcxSsqU6glV1PUaD3dt6MIged1zWDW0ng57dzv0kbRMjOkMRvfczd3a3gAIiMAPYpd2V5W38gZyW
j7Onu8ZN6oFl6/rJ8d+yO/F0C3biW7lth2nDy0+/j5K3gcDaA4Z/0zkkYFEJymfRC5DazjtPtRPI
6IpsVJo0mfCGdKBMfrJ9WlqUheNS+SGXbWgWWmYUtDsy+dXZwhxTI8ZNZdjrt25J/FQxX+dqPuVy
cVZt1MW0OLBk4q1aWyO0rPEctR+jRfMrs366vstcU999C/Xeu01OJ2DmRjTVYtgpeN+1YwPwvh49
SCJWQq6d7+Qw+qqXukkWsD4grwOqzyY/2EsnqPfxTeKyrYy6Dts6J2ViUZO4VRTL1dLGKSqBP+Fe
L7t1MEpZzlIq9RkAmUvauNr2lEf+vPSHNP/SRJZjCAvEdF/e6ySuZuSPDJmwoKeiyOdipQja+bRQ
GE1Q3mIKYB+YGFwqH+zGEYGS+Af1j0AWAbWOqtJrEd5/qezP9mlSn68rHM/IdORRbFqaNYB2/lPh
WmXsahsm8Faw+beRdaGo55DrvPZyGGPuemkey0xD4yN6DiSn8hrPCqcjhf6PgfyQ3FlO7JbBW9dj
qAjeHjyr2gtnroNSrnM8PbCJnUxcG9N1izZ1hvUgjYJ0KVcQAW8IeDgwvpGtcVsrOO66CbF+a9wo
82Mmh6hwJ9PL9TPjch/oOzGMabXyuLZx9+YZlbv2I0WzxKfKi33wkp/REOOqpxitI9JRVBDjaeNe
MKMtfVtFLYbOQVuy6kAKya1r0eJ4Fr0XwSjKqsb1vMIeaF+cOyaPmnpnF8/W6M8Y+GqnH69vJc9J
7aUxmqElWkWGEvFOspm36aa6ybC5GOAosDLu5bmXw4SijZWQvKKT+krlvovQOO1bxaHKH8HtkBWP
ufprljyZ1hHB7ibiuhGtkYlRUyltrK1Dz3EPvLPyobSO5fxX26gahkFsosIx/ulFDEWv4rKEW7S1
3pmWzV21s519u35WfB+Cn/+3FOZyxPykticpkqWZ7XTnRXUNKD3tlirD5XE6JB/tx/QHZZagJanU
Eyk/XzMv4pk7c7O2ITcS6Mqq9G7TgaNIaT5hAvprEnUPedHeY36goAONf3To1lCIoRObhT80aSxr
VgO1mYbxIGcmhgIAoJOIiMi4Zq0goWUR1QYyh7GCRapq8AUj6th6tLzeTZ0ANsl1i7vfZ7RfmVN1
LVukAOdtcYvlIZJCY0m8aPwLCCjGgf2zDkbT5SZNVEyaBVe0fFcAhbM9ZPbfaPpFBIsI0O1ljMmK
qGY20Yph6GGjRYGiTMfrui44EY0xqKgaIruiBrXJ3w3lzkpETKn0SNlAZrdVGmNLtiqBv3TCm5Kg
18Oy8wdjIScL6QeXpNZNNIE++vqKuJU+XIm2qRGiIF3D3B3I/uUIqFEYl0Pj1N1HRyBR3OaOZp9E
Lwf+7l1EUX3cRdEbEGiNBWZqL9ce+/ZFFeFxuaVwHTkUIsuWgU4qxhWoNVFie0FTghYWD+pB8mkf
KiWiooNXRQla7lEBNQfCdUPGoBFGFwp91rUyQtOA2q1uoptOk0VOJD8p5l0v4oPlOpydLFYt+tIk
a4RHHrC4z0Wnf+vI6ObCQSf8JWmKhQkXGsoajKGiLm7maY/9S+yvehpY8XRop18J5sd3jXtd7/gr
+kcUSzdaF6W6WTl0AT12zlh8HxsMuFJFGB2uh4Ni62h+hHdgy6Kdbsq5seD9X2+b0+gnLf5pGB+1
9fv1xfCvwJ0cRrNjoy+WpUYSPTtL3+178zm9K5/UA5g3fzXoDKtfpvCrdQ9WhP9H+pP7UNZ3wplr
Atj3gZQrFkmHuhdB/AjGh0MHzhIU+EDBZt2ZIooW/rZSSL+t45+3sGpnyAAF2RFG71GUhiPdq0Hp
9xhFOjjRPSY5PDQf6aOrvRGKpeb7zjlqFtJftI8A0EPGf6RLOei0WkrL9uUB7Wmu7VeHwbdPQ2jd
/U23vq4TDcET5lsaLGWHOjVTrse4HtXO9PohPcet7l1XHK5HvIhgi7NSWtZSbZSYNpip33N7C6Ss
F+gm19B2IphNk4p1srcEiXi17DGQb/AieXE6dRbcI6KVMB6KTNakmiNVwvqzGtUg4/96fav4sfpu
IVQ7dkon1WO6FLQwNG/N1yS3DzZgSGOjeXKsnzq7ucX8DdORJOMzfCX+Y/ZoyquDqYfh9Q8RbSjd
id13DG0dp3OFXOlWl4coLT71quH3UiMImrg9LTv1Yzk8FrTlW52CFH3nyS4mdSWuikkfjb+56S1a
kgoHj/JABUOhQLDoJBlf1pS1JZkK3Wf7zjRfxk3gPfj7Rxt1LNPEKAzGXYFkGsDkAfem1gJNX+SO
akxOZIj6IkVimOC26+W+wZgUCpECp5OO5ALma66mCPDF363Lapgrk7RRv6jyCp80ZSEy3749NcHf
KNw/It4un53CTamk6PkEb7tVllunFqrByREDMAXZGH70pF/kMJ5iiuKtb6kJv3Ej+UlQ62jiBzEg
rpH5UFXu9WX9BwVHWl61MFsR//xpSHI31kU3oFOxB73FGek6l9yU6PJU7i0nfUA3NZoJha9Fvlpc
hDLaXU3aWqcFIqm4y85Zl5zKVj/LfzEcwgLx60UMo+QDseYBpVF0VWCca/aptUTwDdE6GPWupGI2
aoroxkAyt5s/KvDqSvXp+hGJhDDKjc6vBnYEQI2OKW5k3fwU4FliJ/51MfRb393rl81iS/GpkbSq
WiJ6MqI7rT7r7SMdsqc2D4VJHHsWPN758RJKnwZiQl0235Wm4zwDTTrqjzTnSXs0siD/SalOCFJ0
7TOi3Zfr6+OGSzuBzI3RTANqRBNAp/qiBbllgr/8KTY+6KJZHlxftJNDj3PnKGIdcylTAwuLx6ep
7hwLt8b1lfAv4Z0IxnxWLbWmNaeolKA5Jm71nHnph8aXA+JPoQSOJpFA0d4xhlSk5hjNFtYko7NT
8VN/gMjp1fDiI51bU6PJ/hYwZ4FvEkllrIs0STQsNPRblS9qtzjpfAKLvzPEo0AQFydH2Wf+rYyM
icl2Ok6KAX/U+ySYXnLfzFz19rfbxWvhg3GXBqKMGdesDZpmMG1E7yyeoSId2Uo6Lz5N5+dpHgNJ
l11w5AjU/j8Y2kUOExMaWbZIdofJRuMpv7PfOiFNV74HqAHgoTwoQlFVhn+FoVwC/C5YRXGV/WkB
0ZxmVroh2F2CBT3A6qF2c9d4lsKSShMEMlwYj36RxvqtZpzGeKKgWzpUe37s/QWjtfWDnrkxiO2R
8Oyc7GTdaeg3i3wR2JF/iP8slcUQxUaTbeBfAPde7o3G2c79LhWUCuluvfPLu/Ux56fLxdwatJ4h
11KoJflDW9mO3Mx+bdjuJKtuFI0+iaTn605GtDL1z0PM5mJU2mkGK4icPssY7rvopavoqcD0qOe4
tjrGK6OJLO1KDVe02X/q5G9FERblMQLFgKjzkeuWTYyIQbgLuCiLtamajYAUkr6WrRlZ+N4fW1tw
Uty17ESw/mqJ9byWEQ0kRe3E6UFWMMXR6bMMA1AP109HJIoxsYYYyjhaWE2Gpp2u+CJrxNEMzS2t
k5aLUHpcP3xZFwux0Ye1tsHljIQUUNhjtN51teFIVg3CAhFXFt937GQx4a+cxUSaKrxLlJDaMeDK
sSN/7nzaKGd/Nn9c30a+49+JY4wrV61GKRpEv/kvI0Q34H0KOJ6D5jUQPuTPNHXzl6WSnUzWsjqp
sMcFDmvWZYfo565/aLYvchUUMpilhV24dAnvLGwnjrGwTGv1ZilofQFon+5Y0HEfN2rYgka/C0XU
riJVYYIfu0ERKt5wfAOmJpNvYOly0ugxyj5dPzeRGPr3XYy1bJU+6jmOrZtvEvN+Gb5m7c2SCt7g
Qu1gwp64mWR9k2gB9EyvMqT/nehzHPYBkl3gH8SUFE94nXH97u64GCcyLlURA5b6W2b1oB/KD9rg
Gd4cgN0ixCAyNXPso5C1gCrdNS1hHAqIcYsio+G4Bi6t7n47WC/GiwboowFUUY4xhQJfyX93XtbJ
9hMbUlTEZU3J+ChTUzh507FF+hLD1sLx++jB/ILig2h334KqK8tkeSE6tS7HOMVl2vszWBbx2AW7
TH2ifB5ZgEfv9/yBoizmm8oH/75bv17XWy7eWd+tmvE30hivdllg1Zj0dsoxFCo/vlE6/hWn+14Q
42RUJZrWzobPLmu/Tm+kxet10ROOfwkhOwbMFV7RLB7SNmokl4ChfqM5jg8olx2aoPDyW9s1HO2T
dMqcMog9U3UEu8h3aRfBjPnH6GLrSY2nnAyHRvusNCc/2iF11jGwM9el8Q3yIoxxAr1GLGWrgKIy
rYOk3svd7SYaZc2P0c2LDMbotUgrbYwyoCUzNai8DR3G6U8dpGXAOZ8y33gSDWQWLYoxdwOjDXpj
hp9uVc2J2w9q890Q5S3+w13+z6pYeNZQNLFENtw8tFKQ39D2xdw1v+Aqv6lcEXsYP767CGMCh9ks
p22ecUx6GZjVKRP1rAp2jJ1q2dljLeEiBfjQPs7l167ylvrD/6RpLEAqKUeQk3YIDLb5xqqfJP1G
NwSQc9EuMcGAlUmGOdIQdasbJ2u/6bEgnhepskr3cXc1x1VkqG0BxzMF3VH9hCEZp+ZAwvgBoKsA
/dd/l0u82I7KOANLlWLZpqyuUwPWQhfYUMcQzRoRHT7jA1rkeevRGmGf1fNs3WvDg7T5/9vhMy7A
SOrUxHRJlGJBSEuiV6nAPS96S4rWwZh9iuasdCIdylBN8aMyUqeXip+j/e36UvjR2T+myMJAOn00
4y0aaKo8/ZBLpldZoAvSQIJoiVjcBQtiy/+dYfQNxl7DKmt0Thj1CSQ+fpWP/9vhsIAQrcFgzj6F
8evNbY3xmHnukrkXmA494fexyWXbmCsbBC8qAAZ4Cndm5NiaOyq/zM1LjdwZCgw5EuWuuT1n+sVw
NMYXNO2ab7YM/BQg83ja+1viZIHpT259RquZSyGTuauBT5C2f2cunbgVB/oxcX4TzIgaiPgYmN33
0LPeeY5U34BqJ/BNvzPCkH9S3tKL8o2oJ5LvBkFUB9QY5riyHQmqNVjtOCHardsP0E95fbpuAfwM
rXkRwOxthPE9GPXd/k4ozl9atFjE5+orRcFQCkGRPG4kZtHqjWEAMMKi9AG9k7t82lRvlFpnLD/O
RTBOxynpnDj6/DdL28miwdnumIpeBxB/wkVrfdkoec4bn9NyQrLU1w5QEO+6POqS3lnFThxjFVVV
T5IegWQhO9IxIcONHtJu879CRe3EMAeWEbXbUtpd1shLOG3NE0Y3HK+v5G3s5LWlMAq+GMtgpUqC
sPVL6zdHDcW97mb9MQetSwfb0Xl9tMpnP4xO7S9BGiSC4iLXW+4WyVyVcqyCaTvtEbBLxK/aH0Mx
OHorwDPyhYADlyABbKtsF0DTTWRVYgTnbYyMg4ohSNtDVQiuGK4BU6Ld30LY0DJJNWmWmxqoENL4
nTUHiSIH14+Lb8M7GUxEuWVWnUb/GrvpD158qAJQcw5o6umPIKkNRMA5/sbZio4uG/yf5eiMlq7K
8gk+Y8qUoxTH7hhbx8kWgRv5W3cRwwQaaZOtgz1h6/LVG8ej+lcgUNCM/nsZTIyxRFO9FkuDDJ4e
qONDJh+6+fH60XADDHg5kOsaqgbWtT9d0LqB59CkkyEnK5zbD4P1qq7hEP28LoXreXZSGJfQjpoy
GrR6LGnf1ekBxKoO6XKnXU+jcRjym03S/OsSuRqwk0j/vnOt8mTOip7ACU3yWZ0rR87vrUFIr0sd
9Ds3tJPCeIGhaTR1qVDoraM7abkfpJuMhF39aEzo0AHHbVf6ZLmt7M6RtCq8vkLuRbWTzQTSE5lI
IhWA25cm6NqNIlTH5QSAIObi5KVTFIswV0B14dpqGXXP+sg0IsoFRPEU8ocWTYHNTfJx9YrDEILM
UVgrFW0vo/9TtVRzY8KMazSU0+7D6Ej+RbYRe6K+R/5z67KhbKxtkbm0OjpKa3ab8+YlaC5wJD91
9XDzFceSndgT5QoF1sfG3KRSEzsu0T/aSn41Jc463STo1xhFAaHA/tigG7gBSZXozU9bHCld3u+5
ICK3y/XzhqzKMtEJ/sf2EZj1arYq2tmgIWqAavr99C06/J73Mtyqs5BbgWflO3ls5rNds62yFaxr
tcbjkkePvYI4exOh5PlibMsEHQdYDllIuV0Vla7SiCba7oG/89rWI4mwcs4zaFAdYYILqPsNhQV7
R/2s93ZNq9jAd7nT2UYCMPHMp++9V92pUELK1SreQ94lthfL+OZqwtCCpaAPsv5kt4sjJT+vOyqR
AMYVd7qlYRz8hHJhvB5NdflskeLrdRE8O9qvgfHDC2ZHbmoLOyrTV3BSLWiXKBJHE47A5nnAvRzG
58pSB15bCcUSynVZ+suN5MoY4ohRGX4TZreiy1m0c4zDHeRsUVEzRiUhlVwwUYZDPv1FHLtfEeNi
gYPHXFkKjlRLvFXrLWgysConhiDBzT0gBUxepgpkN4a8M9dx1tnxsCArq0r3pimfE/k4NHlQE9Hg
Hq6p7gQxW2bFQxVZKWD4Ffjuh/jc2qc+FmT+uDeFsRPCbFqW60mVWuhjKvCQqhfXPND3fR8Upaee
Kl86Lpkvepdy6x07oex896oii1aPLe2gjU5VMB3SIx1Krtz0gnoSdwvBLYBTN4ESZ1HpvU6bQEyw
bqvrwzz7Td47uihNL5LBvHxLkheoOwzAHNvV2V6jsF3NMG1rAaJFJIaJbhfD6qO1w/1gIiuTf7MX
L1Nfr7sebmXT2G0X4z+lqVuKskGKDhyxCBoyb/jWBEmgeVKDMXW0PzZ6KgZPIJXriXZS6cp38e1o
20M/xIiol+8YMnrMT5I7uepdfcY14RcfRAEE/2bfyWM8rGmN9qj22Ela7ZvvQNhKfPONc63AfFMM
xquD6ysUHR3jMWrb6O0uAhuCiud74dvVA4kP10Vwqyr7o2OchdmO6Fin8zd1Z/YVlDC31xzbiOGC
3ioklRctiHEakznUUq/CmRPyk1jOVH2sW4FWvL8vQFWow8sioNPQHM4c0rJGpK8NGdPtTM1Jpq+K
IsoVvPfjf0pgTkXO+rpURwNFDwONOUrkFX35gCqF35Px06CNoRSRW6VWg23Obwo9fSK15EZS8WK0
1mHclmdD2/xeHlyi6d/QGfMYL0/At/kz0X/VQx/GGbDTsVX4sq3fWgOZnEJfb6SkPC1W/xAnVtj2
sguAuifrkYs0U4B4rHJKzTgOsnkc7dgrNyusptGztPIlq+3BIdPwqtt16WyRCGIu2nBGgfo0rvSk
0WQPnbmLfSekaeNvN3oYKbARusj4rxWcXmD5LUFzrZzWhUKIP27D517+r90kThXvbxsoQ/QGsc8Q
sxiLKhl12UuzV7V71rIv0SAAgFDF+PPt+KcIxuEbZUMWcyGyZ7XlfZrr9+iPyxx9VVv803+08kjU
L8E9m92imL2LSVNMhRYjDUnI0ZaQhbeEvGciGfTvOy/cz9OMAArnn02JryqTv26Gl5IkcZQJ8w+l
+lxrL8Pa/iwX6RbsgX6aARdl6oemq4/XnRlXVQzc2gDl6WhDYdzLamYNAdGw7JnS5zq7M6u7pQg3
O3evi+FcBPQgTdXAhC5bBwTwzyWrxmgZUQ5dUe8nTw16Og3kGGOopxIMAEyLBk2+95p/imMsTNK6
NJ5rLEvpv8FROLH5nYjIGYRrYvZOzyLw38yR7JH76kwfyNbR8OTnEZSsmV8JkV2CNbGRXJQnuNoa
BbbQ3FXVMbLv5+zl+jGJRDAJ12VKqqKcB9mLjZtKD836rpv86yI4tyeOBk3JNio/KiY+0W/YK7+U
rpokY9ekgxHSGR+SC5bSI+1zAT5YpHfvCYH/lMbcbVsPDsUOpkxHmpnJTZWfE+1+XkJMz1p78Bw+
lSJAMte4wV+HVknw/wKa8+f60MfY9RuYqDxbRrnOWG6sFCPwrm8i95x2MhgHkswzntwpZKha4qa4
o9IcIJJFmKik5/3O/e7ksGdlbSStGkRTI51rXvpl2GWufgvoXRg/i6BhnJCYntVl55izSqKsa6QZ
q8rOprN5iArQC7VBP4xnC028feJIqIJe30mu/9vJZPxSbmTgupTgKBrzkKBfvdaehvjeiP57DBNd
m2lgtgza8i32dUTMSS1mzCf05KbxqrQ7JEi9xkYusC5OhetPOcyFSTACl0zaCO17Hr/2mHpUupMT
O/lT5QH7E5JHSjlsOfNnyiouH/RBPCuLbwCXpTIGsGWY0VgRFSZnWs/LqN5oRvyYaOoHsLU/ylMR
as0aOySLP2fjeszN2ZHr7qSW2p2W1g+N9VOSluO61U5R68961jky0PeOtvaOlK0fzbk7dlN810fL
cZHHm2EzH8Clfh5m8x4E6rdpngWTvjrRGvt6hYr6nCetqxiGm3TZx97ODySLvsw5OYzqAOMBNq5c
m5eYiOYecJ77fx4FY6R5q8gwnRlhNUqNChCOqZ/cKxjAU58jp/bAYvXfz1WERItgei6oBW2F7dS2
KYSULKvsIWoLR2V9NlVMSY3R8HndaPg330UQ268Nzge73qqceEtcWP7SSB6ujgCiHbWab+gAZGcp
19rt7PqFLEuYK6YzZkOwDsJvoTf5Oxe1+xTmyhrJ0MQ5Rv941WQdhij1clC3KHHsGzX4nOMp0Gfy
8fryFarB12QyRoYh1baEdzQ92dXXfOmTimETmtc957fbY4yhMmA4cPPEgYW/QVm3B5BICCxdeAaM
mRl9HEuSWdKPoMyyOuockr89KfcUqI+kuSi/w8ELU+3SdE3VLQsaxrjKQd7MLUngnqFbyNOjHvB1
OgPBGxqZEwGQjdnaALP9P1ZK46j3230RzARzRt92lT1ShkOM2SwxnN1+pqDT5nkF9TSyWfNxQZq7
e6SgRlGPGH/VNtEod6+BpTPbPBfJAvCZJHutv7qK+3+kfUdz3brS7S9iFTOBKdOOysGyJyzLgTln
/vq3oPu+Iwri3bjHHnmg8m4C6G40OqwVnqQbRsIKp3pOQMNaePqr5Jp/dLgrqZzvUOYITe9ofnfT
ZwaDq+xTENFrO9nH7uMWFK1y02WvxHH3fK0n2ggoFUBlmn5qnafw4bLFsP/Pn6ClI71ggUwZzoeL
lAvTMKbQxC1LCuLrRXUe1PZ6DovDZTFby1iJ4cFUqmoc8rjOsGvRAxmPkqGIHN+Wt1lL4LxNEPWZ
1rPrtT+SO3BB3rBqZvOl3DEigcUz9/SILi3vfxiyYz7lwha+hdWrsHkGJavZM3NnDygGjKwfUNzB
pC6jGhOFzVvP7vUyOaWvDBBPqyaE0VmO7cCY9jEwUOymBV/cWHptmAkUfsvE1wI5fc+lJK4MqVKQ
Gm/QY0QO6CfZq2Iw1a1wby2HU/TEkDQSJgvSgxhVHL5qtn7EmPBdtw/2+cF6Qx1P/2DOlIKh5h/t
f3Mxq6Nr52LpxlFf3CLYWcFp7PadCDB108DwqpJN4H4Snb/5g6wvacqeop10DCxUZG4T6f6ycW1u
3bsI/s4nQWwFda3Ibln9rkdvkF6G6qfRyc5lMZvvQwSP/7cUnjGjqOpAmiVcM+xes06xR/CmZi1n
8t5y49fL0kSLYla3OhqUbpMoyaAPqNS6aWl4M5o9c6M7AJPB/ztRnE3VVArKcMJLtDe+BvHPstkr
0rUshJPY9IGr7eMsSQ/KmkwLNEFXH43pJljcy8sQ/T5nQaNexSSl8LFTcKxmPJYEPnxTky2wAhIq
Aw+DR8MgmQJY/rLC8Re3FmIp8zEV8XZvOvGVCKYUq0PHFTF0c4DbqDBbn6jDNZqlYztKpd3QB25K
ihtADgqqY5vbtpLJBU/VMJNE7xvk2eg+7o51IoB23ajzwcmsBHBBkhQhxTc2eG2kWpbZtbl8m2oM
VC2IlgyA14LZIAD/WhdkNynVvD/QiZVs7npH9UAh7QDZlZ54bWL5vRkL1G7zNbVaHz9kTrqorvMo
ZQ/bCfUyoFXcdPvYsd6YFVFIEtIpbDui91Xxk+VlD96ZeoSaBN/ojYF4t/tCzp03PYNp+kkUzgvU
nuejqPUyBQglYlyDXKnZflZr0IM/XT6mTWdHcTnolsGg4DgPRExgAuYSZEzh9wzQSYXilPQwl/Wf
uHBgimAuywCV7icsRWuOBpSS1AUpvsVnsYrkFLhfoZuYDhPFrpuasZbGmTOZCFEnwOi56l2V4FpX
HcZ0KzmYwgZ2s896LEQE2hud8vBOqxVy5ky1EhBcGlYo78prdHQgfigPHWKxUJih2nzorWVxll1o
ShZkMdY3+bOHovpJsmwG08JyYuUDHW3Rjm7p4logZ85yIpuNStniitMUnCp0kU67y6ooWhQfqlOV
5GamQgbc4TVja8R5OTowMTSH8TWK0nyCJb2d58rlR2QZwhH25UpwGt1NXfipLvDAIhFcKBGmUj/L
7I3TJpHTDLEtZ4mT15LIuJiV8g+B1em87exqKaYxxn3BlpJUd72yl7UrZfG7yrOq50C6H/KdPjzm
zV1cXAVzal8+tq1bbC2b/X0le7GyrAYM4uKa6mCn5RkDMpcFiDaR/X0lIJLyTgfKzeIadB+qkU1/
qf3PyyJEa+DchUpj0+q6EgGS9igXZ22+u/z7m2lsAtRHVERR7foEiEqGGD2ZfcOmaNA6LHsF4JGB
QQE4WWnX3rBBHvZkywUBxmaiYi2W078c0M8t4OSQNz8uvuUv++K1ZLnfQ7izdihn7rrRpkLD2nq4
raVyd4qSpXWXz5D6nxbRbs/yyuLO/K2QbS2GU7wuWkqSxK2MqcnHWj0l5LXQAE3+UKtfqrAUmNim
hqwOkFNCXZ4xDlyEituh+0CNyT4E+qBASdhpfLLilQxOC9tw7tQgKNgrZyptdlzUaV/qs4EyWOiK
pq02ywLr/ePuq6kEm9iU45jy3/GMO3L21KsC8y/lrtm3Lt0Vp+zLeNu6lkN387lz0Ism6n7b9Fur
FXPXWESHzshb2B1DwVjc1Ivc4jXGnDqrAAP2UOTyt+OClUDuGstL05gXZuitZ71UPrrdLXtUYIYT
6FTpQb4373WRg9z0X+8y+UfyXGpj1RXYZ8PaSejyjEu7EAKKCPSTfyFHizSTomYLi+vzqLR+Qgf/
7/TT4LyJEilzUwaQQR+SW0wmIgGp2zJAdZDQFsfaTNsvWAOfZM3Q+pBr7EVmpOpD3lOnrPRf6ZCe
2jx9uLwykSjOk5SZUqFmj+sTjejnOJ1usk53VZrsh0I0bvaWEb+0LM6RZAk4RdoJXmv6If2Q7OYG
wAJ25M4/u9+KgxJQ7ANmz5UeL69w8ym4MnaD8y3KHDdqk0EJyVWFPLl0bV3VBwZkLppmE3hlHtFJ
avq6jQiOLRlq2yy+5PVZJo1tAe0rgK0ZfzBKgrB7ZV6cD5GDlkhEgdecj2S3nFmj+wCDJj9CBySB
bia4CETWzHmQoTXjbshgBJiYsanyKuMfYxId11aRfbUoHtwpozUNwgJS5GN9jeMCny/LIldO4Yjy
utth9/sG8mOqQz0NbVZBNdiELwtNCGbc30aMid842U69F+ii4J4zOT9SARMi7VqFCVx81dEd44vk
WOALNf3hyTpcliawbZNdQavoEfgQPWAZsZNpmz4NWeHF05IDChlAC4YqkLVZBFwfG+dI5lkD2EWJ
lSWHGGghw56xnbF2bvNr6oVenbjJq24DS9NTX4fRyTzJrRNnEsHHspv7go/hGZKsPCNNouEzsmyw
DePQV4YDyFAt/17moshWdJicY0mI2tCEPdpmgFBaPtig7zOsMHTMvbgGsZl/WW8wF7OEPUHzAPo2
XSP01GOwA5vVzljw7LBRk0Cr7V4WTo6JTJHzLwuGTdu8hEimreN1fkx301HakS/iF6no3DjfQvLB
WgIWDhXhyVK/q7Vh97EnS+dENezLZiF6kfDzTsvSNHI04Ny6trIb0zjkQXuLMSxHj4Y91eMXOhov
ulR86cLxzkJbgho+ol/P7crwS979+yb+D06cR4DKaG6lmGuEV50fwo4AjPpqGESqKthei/M7oL+L
5zlAGll5CDBGyUCVvwwYHV6c9pCdWPJEQZNevxc2MQlUiO+9nRJlHkjKbARXVOVP+2KvwZszumBR
hCu4nizOA0WqWc+Zio2MFwA1xNqBlspOHkSpye1kFxhfZRO94dYnAoBgmJLObJDyz83caaSvXXHd
Jn47nmpqufkc2Z1yauWvyihwsdsR/LtgPpoONKlTgZyHqpar+NObmw29wS5mm83pd1ehC0q7y7ay
qTcrkex4V1eIZM7LIjGRSf51on4LTJPZXwKvVgWxxQZLGitw/LOrfISdokGpCi1IknezA6CevTx7
aOI4Bu4PY3YqgLT7GNOxSWdnv/49ru9H2dxFOUeTlOgtq+8C11E/DFrlNxg4UUL/8m4yDfx0Oa3W
yGto3y+UDFhjWd1G9Ks+P1/+/U0LYBPoYGgE+wzfklLXiwzoAfx+FH83rXOLZkv5/rKIrZgCVMfg
CLMAZS7zrQudYqhZbeJKqPTWn9qHVrvOZtOt/6QRG1lPHb1qmqKgGfuj4qkYEJRNkF66WVLYFfUX
dGIH142oisuuFf5E1mK4Kzyc5EHLY9ShkgMIt4/DXtvRY7MTjfRuHQzVAD6hIfsvK3ySsgvmPJwI
OqTGbHQmMMeZ1r0Z/3sgBSqvpXDqhX5Khc6LAin5l7H6BnxpgTfY3C30/KCqbhHyaaZNk8sZJoxM
0HjsYKEm2hJYd5Vot0RiuMsqleK0m4CN60r1QR7Oaryr6KsGGrnRBNtF/qrHj5eVmmy5ObpaGOcA
MKy81ADUgmdVggcTJCKxMd6ntf6jaVunnS1M9ZaeHJXo5zPuo0XbGzUeWBM+B+Qzoc3oRmpJPwN+
1s+K4ZTOMXoOI4zd0PYErPLnaA48miq9bZL01Kjd0RjlYyKnttHq19OY/u7j5Bk4KNeyVDsFSIki
SznqJDnOStzaNA39pcTsiqQ6Ua561Rh8i9X+EI3ta90nh6QGqZVpdk7dZEdQxAI9KdppnerlCsoH
GTBCMmBEYOzRDUJptueWnI0gcZIFjXjSsov6fLGnLhntsEx+LEXnMCTDsFY9JUFCPQTbt1LsKwIq
nWj+2hTo69EjT5Xj3p4W6Vg3ihPEzXNqECfo0Vya5uE+mZIrRFj2rOejXXeVr9LgaqTRLtUNQSZt
07bg8XQ4JaCX8zwYzax0ydCiyxP09V9qdHkiNepXbSvwrZu3L/CZYLwYDMHQBqcjoUYKg4TwfPou
0oFOFR6bfXZiY/mGo/r9zbwv95fVcvNNtRbJGbQRShX6WtmdeEzvFx9tGW7gWj4aZ0H6EhyIuxxZ
hcjcD89wyA5IU6xbEQ7RZtZm/RGcJwbiyYIhXnwEazdkeAQZPqK/Bon1jgFCYjxs36A6+yAqu7HF
fXLNBoqKFOQjsva2OavQI5GKoqLs8VEC98buSHa1BKKMzWaVgK6EcDtsoRL2n8WRbyaQLnMgIOkH
xj8+3etgG2F5lPFL+nr5XDczUmup3JZaSSG1RMfSsqhRnQlJONvCSLeclgepW0a7a+Zb2luRM2Tk
dyrHL5flb1rMyttxi+6LcJqkEh3pSPmp1InNc9/uLotgL8NPh7cSwa2wkhqgxC8QsXSV3ZPZkdWH
qTsbce4t0mGIBZayqSsrcdw1PoMPXJvCWQFh67xHU5Y3TZZ3eUXbm0aIbMDJoO+XXVordcybRElp
jKaOiL720U/TOI+SJQiCBTL4AL+qy2yJQnaBAz5oqct9nsxA1Sf+Xy2FT5iXwJ+pJqVX3EAzzzkt
rpRkulMt0YzHZnaNav9sGR/ST33Tp8WC4Co6zE72U7FTL70ChPPR+q3auCEFoalo9zgHvaRjmloB
rKqzDkV0Uo1X499jrrII631FnOU0Kthd0w4Z3swMMUR3nvNvZfPwd6fDlrlStFSC2+tDKFovPXSW
5RjasWsMgaZt2+f7QjiDCStLQQ8WjmZqR1trdxae/+pdXkh21fwg9N/TYX3cNxZ/rdaUpMr/H/ep
CsmNisC2itq7vG2bWZ312bAlr2QYmEumS8I65bzsEe8GF126u+W6dVluA/MHjGzjp0DmdqT6vo2c
U+gxRC6F4EJyyVP4HQ8IJDrNA5ptQO3NwPPIeXIYmrZ+Sq6ElwiLgj+52Pe4h3/sxZHZaXmInvjW
A0w/1ps+mS4rqqMpWTjFxPThkjBuc5uYIPxhwzvBfCDWaQwmO5Vvq3KxL++oSA63oa1q9ODwY1dT
e1cOX/UgcjBWaFeq6CmzmU4FTSUlhqEqxOQ5YYpAapthMZGJz9zqALggL0f4uh+OvWv63VMrqjVs
qsq7PL5hb4nMUNcDtEF09VXpheXeJA7JrlUFXR2h36oCc9jcyJU4LnEzzJjjw7MT1B/IvNPheoYc
8Pnakpa4l49s05WsJDE9XdldPhYYktVgd9UMBoL6a1UeaQoimOlVKgG3+K/BHOFJDGCkYqILNK18
jS0bE+CKUjgupX0xO9nW6V6PBK1Lm9HESgan7HIeSnnA6pSx9KWNf6m0FWj55k21EsBpeQmgpSEH
7LU7TbVLw9HOk8DROpHKCcTwlTR1ifuAzMg6KGl51NHnVQaLnxNRu+v2Pf++HL6Khv7q0EjiN0+E
sgR4C1TJHl67k+WQGzZVKQei5h52lX9yRyuJnM5lQRy2Fmag8BbTf1NklTvbRBI0ZZje6KkUAcyJ
NpKPLIhcdxabiqVKAlRi+jXGNHiHZoq/0wuTCy/UctLMYkEe0iyya92QryKkAlSLCCz2v/i+f4yI
L5KFNJ11nR2YFroBsvKhJ7OZtVi1JYwyU1dU9txMr6yOi4s2MikFoRLF/nUUhePouzV8m9VfeecF
qQCISySJCzTQgTvKhT4oLr1RmvjZHA1Xl9SD3kR7TMMK1HDTx5oqqJt0E49Unm7CRJS+WAYyD/LY
+Ybx0vagYg/tXMkEerG5qpUgbv8CGqsGmgtw+yb0rs7JXT2qoz2XoVvo8iE19EagIZsKvxLIbSON
m5iOVocRw0y1O/1bBy7WZBgEy9qWYqrAPdCRGeUbsNvFlNoMeB6uEsq7rmr9JmtPeq0LcFneMkCf
vIX5Loczq3RcjLBiMA4pBnJ/zB6S75gED27Nn8ED451j46nyCWr/NkwoKkttJ45W4tk2rC7IsexG
II5hgqeIbXLM3PqJzUsO6Lti4MrZPveFOZstmAe6EskpDFJxUZ9GCG7mIxuGnfbLzgD5SeqKWgxE
R8gpypSaUaakUJRl/pJpN528H/s/ye8BfFiloO9D5YGLZLSqDNWsw1qkxlWS2g70w5jcXY5hNmt6
AOD4Rwh3ocwg2I4nyWAbxroyMjd3qj3ryhA3y29v2bso7jJJmq5tirJVXBgFGI7raZeN+nWUBgfB
mrbd07sgTu3zVmrGpoB59Uf9qHs1MGZSoFWwjCWgPgH6LhrTZT/42c7eBXKKbhVIVZYhViaNpzJ7
rbuHyysS7Ryn1UNpTUtSw44r9RymO006Z8IaK9OmS2vgFJoUpZYOE6LZzh3fKGIiVz5Yu9KVT0QA
5iTaLi7MVIqSBmaCF0ECYiLpsZRe/267uCiTWjXSqgnmWwLrhWrfu/yLUt7/lQi+k0IDl6icJ4jD
RvISjIkzd/tM2H+8ffv9o1Z8g0QcKuVsAsHT7WYNwx6LV0jxWQtzbx67w1yIJgpE4jhXYDTzVAFr
Fb3V2n0P2Psms3UF/XzzeTZFwDWbj8J3t8N3RzQqPp/IMFHWLo4hjF3v6z7oggSuYNNwUEcFqh1V
ZBSguRtoHpV0ohgWS7OjOu0MVNVLATTpdkxJwPpsgbjbQiXmo4w+UIoxVKEKDAQCOu2jwnkePOZB
tVsRntWmayOaDlmKioI350OLqtWTXAXgRliOO7Mwvmla/6vO69skS/eXVVwkivOi0VT1FUG6FMwc
9zqqZkF4XKTAaako9bF5SFSzCEjPddnSOM8zzVZHDQCxuFaBDvjuujV+JsHz5cVsP9VWQjifUyYZ
ifMceZzwDUiBAV6qh8wevGSPlKz/J40VYHBQcXED4QpALB+VwmpIvdAcEbIRgLz7MYlCe2ncSRKc
0fbWvYvhVtXqekhiGQ/2ulTtNu1sPQjsTO7dy7u34bAVGYPYhgY+NwvK93E1WZoak2VhNX3e2UX1
a15E/fJbccgHEZy20UzpsGl4v+g76UflB4dgbxyzvYyzEcWlG5v2QRRnsDno1hS9QBWANpqzJClc
6uSlhiWIvjfs54MY9vd19Kunk1JE6MrKw8aOs904oyatP1tS5Fw+HZEgTtdqa8wNGWxlYCvaK8vZ
Gn6OyX1PRC57y9F9WBCnbNZUNvOQ4fE8Oup/ouuTfDBvJuSYY19EIrf1ePggjXPdw1Sa6C5AgD34
5AjQKjBSTgDvR9kXc5yBJ+9E7W0CteBh9ZRKphVtEQAtRbErFXrO9OyUpYsg+Nmqga4XxiOA9XGt
h9aIbZQtwAzkk9tnEeYc0BaozA5G9b7lleaEpnXVJ+MfUNDCGb1bMuHu+MIMmlR+G75BVyL1w6N8
WI6skM8YVEvvsmJuuw1dBqe6YQCmnXMblaqVcWngki/z27rfT2jAvCzgv6jkuwTOa8ixEtK8QIQU
PjNaGMaAVOzp1QKVFIPjbCvIuzDObxhLahVxgWRERG/QKyKT0Jb+PZsOO593GZzToHElWUUEN1hP
T6Fc2TQXzU6IVsF5i2wksdlqkBBMT0P6KM2LXYQ/L5+LSAbnKebUCCjRcC0F5otZ9bYafEc08WeH
b6GJAfQzusp35BWNbMxWDsyOBi8WVgcClOjtdGRjZPQgHKvceB/hZP6Rxg8qkzKNhrCEMmtL5zXA
MsMA0UtuVY4+/RpKYqeq2tpF2thRgelzpSG7y3u61Y7y4QO4dIAxzeZi6jVUwxswAG468XEBh3T6
VO0Hz0JrcXlT+9FRuPCNlMoHuZzLaMDp2Fot/OLoyA4gqE7N3sJsZ7UTBev/xZrft5jzF307o/so
hoGxwp4O2rvI7ZDAYSiTkpivRXSgnO8ANl1U5ia7NqE+LPMRAIe2PoAn15f8y2e3lYj7sIec6+hm
vYua+e25k9ySX9VD/oyRYAzLIh1Hr2OnbT3TDuxuV/xCLSn2RQWRrfBXkRXGR6ego8jgLzc614VR
sgQ7mco70jSuqfT3uO+OQ50/GVLpUSnaRXGCMkIk++yNmU+YyzH+gFWeRcPo0iUmOptUmdOmRB4a
fWQ7MTqW3T22u3wXnwnWXhznkygK37yAVsI4hQLWZqCXVsLyrNeVerf8Qfj9YTGcCqXLBGIcC8/L
pMyOYT2gO9I4KWkhiPI3HssfDo+zfEsuBjTjwwIVoBHZ5th4hjrbJDQcqUP0Fcw/iza9pvmfZFM/
COYOa0z10JRMlrHDK107UU+3ia2DhlwoadMYV/rJn1QRNvVoIg2p7poDG/Cp3TNz5KEruJq2uiU+
rIk7M60cxtpiU/loau0Z95/TX6VP1MtQRpOujGPtV1ei0HKD7Bxav1oeZ//UKFS6sCyrCk53oEI8
5LvAT516Z+2D23TXeIqDN8JL6iOmyFHHCzvBZbl5I68+gIsrgtpSiinCqomyK8vvM0DxW0HxeNt9
r2RwkUVXF40kEWhL5w7wbGCqd8ihdmW/8NCbJrAJ0YK4EEOHRWhpyV5X0VVSPxTpoRPODjH15lKi
ODUQIwKlGoCFfCt+jtJNniZv5d3RAx2wT2XQO7CuGhngsfYfPRhX4rgzyiQjBOQVLqQxxmh81Xtm
eK/i4osL7/J1tH1SqqKaVFZ1y+SxtcwozrsmxtuKQatJwIY4Wvcd5kyIr5UYnxXdPptueCWOW1ha
EqC8NGwIILnqylOe//vap8IWAgYCShhk/8eXNiHZlMsWlDtuz0HrR+lV3n4j9WONzm7Bzm0uRXsj
hdTBscXvnEyiLIwUlpJ16+d4j5o/CibSr+ya8WknCFNEyYrtxMhKIrd5XVEng9FBIpsKZrw90bPi
YHrPiYUD46LFcQaMACWbpRnxV0nRrNhX4HOoRKq3eZetlsPZraVmkV4wRMngar6joFf9zmbyEmSA
5UPxOz4DLuEbsTH3DJA/80lwepsGvRLOKcoSZfU4Jpi1ZCw0JkI+xbJjGLTuN7tsZ/28LG5zqcC+
wrwIEL8J32jVqk1cLhKkzfSlrM2bqIVr12dfy/KrLMnuLNPch3UkyEdvOsZ3qXy7lbZguqKugJwj
hfeD6sn1iyXiFduOJlcyuICkH6y2kQrIaAAgInuo7F4hVLfTt/CZ/A8QHkzzPnnilUB2sKtcWqSE
TV6YsHCgpCAhhHgdSBTE7YB0zEY56wPDmsl2ojkE0V5yUYkWAcF2jhgKkXUIpX3f7HNNcI9tP+tW
S2NGuVpakYQjRjwgY/AVn/UQ6Yd6F1/NN8AUvmcAQYmjPGSOLEpDsW+/tKVs7Su5IaCytaTDG731
+uf/VMobb/DwCIFnoa7oCbQ1cKCAGub/rIFyfkxJLDmRDFjD4Gv+DJAbhAfDHsu8mzztbnFYWNl/
Cah72QhFR8j5tHxQcyB0Y3vN4ufcu3L0REfvT0QA5Q2Aq2/zgR93EpMUYTgomPQFCJ5t6A4Fi1Cv
iDLkWzMx2MB3MbznTJYavTBYiXJD98bDG2DtkZxDL0b7bb4DUfyBBejMFnJ3PFVucyWaT/svhv/+
DZwDVYIpiVrgR+L1NnrlPXIQHoakbstD4SXH8EZ0+TGd+Kyj/4jj+/iAjGQQScPDp1lup/ncZL+n
dKcXAo+5ee29byzfZ6HoEroFS2AOm0VoW/1PU/9+WUG27/CVBM59aUtaGJLMNASQS+U9e/SqN2+P
3jvRUJhoMZzL0sF3m4E+g106XlJdl/pOsJZtv/F+Jpy/MvOcNhOBGs66T6B5aWqnOzrZzXP/Y3RZ
aLyIoC3+i9oR0AkSxUDcxfmqloRlGPQI9tV81x3kq8yXrudbHRGrGbnL1f+AOcGM6ZPmoT8aYKkg
0KZ8hxb6RcHQDtoG3HBAuLCbA0N7Tx5MbKvdZfCRKXI0z9r/UJ3avhBWorkN1pAeCaIIorUM4BMD
OrTRsnVoTtN9eGCEgDkQsbsrhCuCetWmp1zJ5TZZr4JxQNUFDnrQTmW12H2ansj887L+bJr0Sgp3
DTRaRa2JZROTavLTqgVmgJrYqpHeJGP5eFnW9p2zEsY5/y7Wpo6yCT5Wmmdjbl1hMyy83icoWwE5
AFNu0q0IZI0d0CXd4R11nhqNyrwWKUK/l9vzWGWCsxKJ4PzwbMSzFA4QERj9oY1LR00KwaNq86BW
uTMuxsuppWeYKwGsjXFuq8Kujac4ORSiFNpnMcgDAhoWaOUKyJF57rgiLq2hMXXdLTDjSyL5HFrS
HtDBJwD9Cvy8SBTnhTtrXpI8NoDyle8G6atJgMAVHNrgD7qMP66J88GNWaRguAaQOEuEvD1vXHLQ
GbqeF/qiSc7PZvtRGFOVVRwXL0NBSFCAU7jZU22fgUZQ1OIi2jjOMwTKlBZDC2ZpOd1T9PjqUWwr
4Zd5nu3LBvtZrT+uhX3Iai2hVoD5x8o1t5GOMRhqRcOZGxfJRwGcQ2hqzRpLsAbiZGSHPVzAKnUd
Y2RJ2mVe9kt0GZufr5GP8jhXQJRlsfpa0d1yqZFir67CtD2UoeFFsuE2YbeXm+y2ytNd2WvA6pYe
QMrq5VF3H7fmC65DGxiliHwwJTtHu6IAo1EafsmU8NxJ3Y5MplslID2RUJBPSw9JvuMCutOpAHXs
XA27IA+vQmM50gGsO6aBjwCX0mC8tkG/uJWpuiSNH0dp/iJVQWrDLwOUHDhgSMS6WUk0J41Lf8r0
Fx1Y5VXe+cGC2fwed2Badk4+aMc5CE6kqv2hjq6W0HSBKvES6POh1zC6pySuWs12mCrXJQoOma5/
G2XzrouUY1PmgrBEZAWcQ6xlK9JQKNQAaS2hKqvedUsFYFft6bKCCsTwc6qJvhTDkieGG4OjMR3u
kvkuCkToUwJz46dU1anr9EgCuXG0/FTr2ClN6bCMi73k5b/u4/+gnvycKqZhSUCzSnNpAWi0bq9U
aO8pT42IjHej5+GjIM4jzkE4DI2i6eC9B3g1JMW9dQzpdAhU+Xc+AagBwwpHdeyPQKMSvZxEh8Z5
yLFemjJcJt0FC9aNXsbn0UrdKGt/XNaNLVvHVabDGgwVKR/2GSvnlYzp0mlzBltX4l+9XITObDQe
oKd+ZHXvKHTypIS+XJa5tbS1TM5hDvLUUjNsdTcuT0l+FclXmggoZiNZjDbD1bo4n0lbJDwbigvG
ePgP4YyS29q33qXH5Jg4vYhTTLQkzmXSuUPjHFykS6dbM/Sz6V7R/L/bNc5ZFLoxLIa+6K5uvtDh
Z9re9SK+WtGu8Q3CSEknbQ5IjbcUmeqlHr033d5vUV9OnkTFkI03w4cz+twprCdzW+OM9N3kohXi
IDsMShgVJrcETB5eDREwzlCyd/9qJ3l0NbPK27BOR82dtQlDpBSXSOWrLRX4KYFO8P2HQ0TGhiUc
3a47Zv3PXrFJIgh3hQfGeQlJBv5AvjSQ4YOW6vAGdOvmB/CJIR8m2reNlwk7MHQmUyrL4EbgousW
pNIBOLCxccfktsJzVruG+QZA80+uWbmMOBp84v0ggjXb3sl3uVwMnBpSDVJEU3cDIj3LiOOsYTxm
6XC4rBfMJ3x8An1cHufva72qI0OmqqsWt1Jf2QrytEppxzHeX6PuXBa2FTWu95I7uS6lkTSYMOdF
S25IMTglme//TgTb1pVvN0O0MuQpAIIzFZWCPPSttBEooOhkeFc+L2MVNLoKbJLbeD6Gy3U4/r68
iu0b6v3wOU9uLU0u6aGEl4iS7uYouk5qisks42mSgt1kjY6G1/9lkaKz4by5OelqrhuwKqvdZ8FJ
MwUzUhvoeR81jfPlURMlAzjrNGQkJ1cDEvDwRjNCHheQooEYo3F+R9/03KaCF7jguPh2sDYZe1kq
YMDh8FSbt2O3UzSB1xMY0VtWcaV0oBQYNCIzj1TfVfljlneOXr7M+S4LRQS/otVwbkFZwtHspkVz
g5qcqnnZkW660s3F+ytteHuerVZkNU0bBkqNUKI7SsmLQZ8v//7m+27lCt6ailcCGgvDyjPcrivv
rJt4n/n61x4DvpFdHhhQbPoqDFc2bUpDXyCSFxqjsv7oGUA52k1pi6sp14GhF2MHp2TXmMHrHCqP
NMrRqiPKL20e1rtIPrSotG4KsmgE8lrffTHV8pxOBMzwoK66vJub+reSw91RQGZVF1kvkS8ZMCix
LKc68VTytCSmmwsLwyJhnAZOfaElqpnqbqXUjqZJL0Gg3YFg0TNn8mxmosqe4Nj4iKJMl7DtpwLi
pKNSIw9AvqVkwJgQYtvpQKeXy1u56QZXW8ldUUFtjLVh4f5Iq+9R54fp3eXfF6kE+/tK72k2lVpY
Q/sifbZLUj8NY+D0dSW4o0SHxN1RU6QUlVqXmiv1kWuWvZ3LKEdlXgwkBxoKrnXRmtjHrNakJ2qF
Dk08g5XcyfPvfe1FopYl9r2fwpTVsXC3U9uRdpmDFO6iOXfIthhG5krqXWk9Xj4e0fFzTmIKkqSv
LMgJpNsUj11j/jv94ts7M0STYTiza1Y7x8ntqD9dXoDAXPiZhaFKtSovG8OtjOaxKAPHSMFpr+r+
pI3+aGn2nHbeZZGCs+EnFcBgFyXAgNSAglc6uSrtpcVyirQHxoolcHQbsyYIIkDHDpoeIONgBO2j
qplQ52lgei0ru2Ks7Cn2lualNa577TnR93F9lZpOWh2oVdhz9qQagsz0pn6s5HPuoVo6AG5HA9ba
5PZQX6uj4GLctKWVAPb3lS1h7i0HYRP0I8v9schRwrpVc0HML1oE5xz0ppjCMWsNt0AZv4j8XB/9
P1AJpFcYDiUm0T41/Gt52tcBwodJi2xJfiJtbXch6u0/L8vZ1PZ3OXxsp5n9ECYBUhBDDCZtdd9m
+zF7NXCxJ7Mzj4lA/Zj1f/JCK3HcPWs1Qy1LCrxDnuVevZR+kqDXy4q8eQBmWKo4UUK/I7Mkyott
WthKLnflmi1J1Khp8BaUfqfjo9w8WoiUIkmgFyIxnHHNodzWVYTnGUCNHao2rq78VCXkjR8un9r2
C361Hs6KjCaZ1YrmBpL7kwseBBc66FhXqg+WH1eUOt2o6TOf8Y8yvvUZr0xKCmmTml3PHh6jx4o8
bJYK8/L+vBf1zmxb77sozrKaMI1aA8QAbqOm/4+071quW1e2/SJWkSCYXplmVpZl+YVle1nMOfPr
z4DOPUsUzD1x7V1+WbVUNZsNNDr36J0+tHctZgttONIiGB6R4HMmF/hPSbtkSG8vweRqmIjMJeuU
heNx1iunXAJbirWH67e26VKsjpF90uoYk75VE5WwNz3ULq1mN+ixIaMFytr4NVoCgaLdZFBTVEPB
P8CEcwyqGiD5w04lrhR9X8IK+NoOlkHl7aFLvkzx7jpr29HIihrHG7YZISeswawMP2vdpl78Lbyo
lzlzglvVke3qeejc6yQ3JYWhxhpo7TU1vmO5lGrLtGoDSQTp2LSncDp1quCZbT7nFQlOGAclrfLZ
SPCctWedeiScDrLa7NDeK1CLIl64u7IA0zRSmlNX1/wovlXDixJ9uX5c/+GGPs6LuyHM5ASLBj8T
DQKKH54KX/IQLzZee9D3DDcx/HGdoIgnzhHsMKtLrAhZg0bbK8UxAgKfqGt90wx/3A9foqIGgfVC
Ot9l+NgScm7D23UeBALAl6eiaorTcoCaTfBCYe7b4tiEjSenqvPfEeLskxFnEcb2oRq6cYdsuq1T
J5ZfG1EHgujAOPtUzypKlYNF3WY0zzQ3bAYKe50TZdPEry6FM02tkU3mIkOxMtPERiPCcT8DPbuy
a3fwMHKya7E5Z87t6Jn1sealQC+IeGRyudKyuhIkfVlAzlM0VuTnTBN0k25q8RV/nFJI20RrsEQb
Lkza+O2SnmeKeZowOshtYWe95QnO8/eZRBhfzURfrK4DgoxPJHV5GiFVPyCeNpW3GMDs/TACl7YL
95U1fUly46IqlRsE/cM861+vE98Y5vtMnLtM2Uj1qokQmLKuInSF+dVpcBQ7cTNU1U+dB5BcL3tG
AD5glVbsUoHF3NYhH7xzdwk0t6REVxNxB4pl5egpBx6plvSCxyeiwt2opjZp33Y6pl7U7mCFzb4o
+0NvKALB3A69VjfJafm2KWtsYZeYRbZrDLcde8xwk4P8UwVgcn0o2TTm36RuVyQ5pW/RehqNibUc
NRXQLDpHUV5JLuJMdICcqseTlweqzNRty10ZZg7Bfpw2Fsxcbb/rf2XhXVRX7xrI3yNgk5H3qdQv
JfIxtSRCfWCH8Vtw8nFY75NtKwpVKmWBxFK2dUrsKC3dVvZJp9ud9m3Jd00vckEFx/a+wHRFrw7D
OO9naBLVuidW6jSyAxBAgdRtq+OPY+NUftWFeQ/ELkAk7mKABjTvy2rlvWg7uOh22N9XvKBVtlWr
HmdH9NPQ/yoVgTexxQZF0gI23TLxH5wmyNSSNLh8oPcdNT+7jXezn6DIKxrO3FR4azqcLkg7U1vm
ivV/HeM9eRsO7c50zdgtL2yFX+/mTzmWMAQOuWlfsm9E1A+z2T1CFew9sQhFnyBfLA2RnrEiVk1k
Y6jaCVBb6PylfnKsBRWXrQtbE+I8jrBSCzVirkBBzonxTU//QnWvf5+TO+D40NFAE5q7hA8t8ed4
sEla29ftk4gJTurkYJxGqw+QCy5Mu6gbrBoUITZthtprRjjJ00guJWg61N6DX+bPRFiNMRwnr/BG
Yfi7pYLWxDjxY+1BvaTEmtuPuacsxsUwtFOvJd6kzPvIWr71RBaYiM3AYE2TM0uDpbRt1b2XFc0d
G3PIdzMK8pg1Urxm1+9nkZBveVBrgpxRkuK5bEITeq/L/FQabXk+ltI3qmFbkn9dPja0BiVA2wIa
mg7XidfoedH3OkmRbgrzyJ4w/gxg7LY/LPReT+7pckNVgZHaUOmfCHKvaqmqsotmCAttz5lxTPJf
k/TPdZ42ZJ6i5wqNFCYGjAg/IIBIv0yIAW+lsb6p1qOSiHJlIgKcDLYLqQdpZDW3pret5DCLR0vZ
MXCW9hMPnMgZbYBdTBNaGBnOBsoqNiTecBTNZlvb532mCORgq3T+iSAnckC8Gmt9QlAg7ygQluod
xuucxE13xb73LRBl4Fv1HvnP/fXb2njQnwhzrlHctm2JPkrkfCa/aW4z7da0/lH009i9jMA5vU6M
CK5OZbHEygqXvTGneoZE3buxd2LsnjpnfneajhiZctqL/mo5zGnX9+QH3c82mgWMxC5fRCVH0Xmr
XJ43M2Wg6bFWBe0xvomBp6DmNgOtWUIby2J/6n7EkLRc6R/ryRKc+OYT/HgfKvcEw3yeKelU1S2M
hyqAzZZvNKt2r5+06KA565ZMi1V3BQ56Sfu7WEv8sROC0bB3duWRqOwbVpeZZF2oWxVy1swV6XtX
KQ5mAmiwVIJyNu3+kLuztgtk/A9nFM0+bRI3LdXCDkBKdX5WwUjzerQy1Ki16S2rsQItuimGVyn8
K2WzosPdFkXxdiETUjhLt7ekr5Ilws3aMDaUrAhwNzVZMsJjYH261qw4ozZ7iVJdsMvA7/v+7q8a
Fj6R4y7NAuC/OQcZGtDlVxTViuYhGAR9QCKOOIdE1pARl5kuq9IE4O7y3kT9RIs0W1EAbjCIRj43
bejqADlz0KEQGMsaRkkGNXxU28rpgtEHYN1jO2tvfSd/0Yc4tAHu9u36E9vySwAYTwCYgGyLKvMl
MCyTq7AWCw2/xWx+k8zeYTC3g0JvjMByylD1pgQt9mP0NauWc6WFlzyfvteBaMPRpj75+Ay+QlYV
KpolAwRQg1w4bTj7WR3YQ5f9hUZRIYsqS/KY6Jb9/NrzRtL0QGcaU2n2Y0POaSLCwth602sSnGwW
AB+t5B6cVHNjz9Uplh6kYvSnUIS7toEBA0iSFTOciC4DAMNDCvWI/o8b8zheAld5CFEWWAAm4ig7
1PlOE1bZRoAiYEvCp1FgCbcuDYt7NYMAYFv/bYkldprmVlSh5wUrK+7SgH7DrrJz1g676zIqIsNp
LwRq8VJRzNiQJrGHKHIl+qTIg3OdCruXz4bAQO5PB7KvYqCTlBcNtZKGxuoRk7b540C/zs3j9d/f
CHE+E+AEo7a6oWu0mmKHF9sUkcMrYhO7xMb+S+GejY1+4M/UOOEYaKMYRQUVSXflDXbyHE3DIwdl
Z6KFkWDHILELJwd8uSBvKzpFTo/VQUJKDUhoaLJAcj0DNL8Q+uj3BwbOAIBhAkoHT5gPN4YqUM1R
ltAzVIXtAQCyvpl3bm+Sw9SiE0Fv6X2c9m4tTb5spYutywWa/tWzQfL7YYndNizQq5DuS7wHNZlu
Armxzarzhnw5Yjrm0gHxNlH7R4UOR2yXEThOG7mHz5/PSXMbxBKZY3QUJofhkN7nzk/jvj/Mpz/v
J/1Mh1N1PRnnukdpEv2DvT0kim0VkW2kP65L9eZ9ry6DE2q1gEiTBGKGNfAuqdt9og/+dRK/P//P
jHCSHNZGnEYFAtkQs1Hhq6x5QZ4KHv/241zxwcltB88y7QuWkdotfrxf9nDkfW2H4WiAZ4ngi0Qc
cYFZToD02M8oeMWzqxFMJWKwTBAibzMENCaMN1mKRXmsmFTN507r4fLpl97rgABi3k3AQAQmmYpp
gE5UJ96Ugw9yPEhMWhXwTwLUT4qEHuWePsN/E9VvRTS4cMeqNeAqsLRNmP3EPGAtyn1vdGBA0lZM
cE8TcGOKMRmQtP8Fpswe4x1b8ZDtkRUS2LTf/b3PpLjXSYtUkumC+p0kqXZqj6nd9G9a7Az1Y0ae
ejEc9jZBFRs3LRhsLNr57PlItI7KVkNbsbTXjxHwkZRzvUMt3HrAovYdw9+Ei3uTXcpTcEMerr/g
jZoM4/aDOIvfV0FWHmTAssBuZRAnCLMyP3iKfhgMehm2qNnRh0XgvW+LygdBLiHQRFEw1TrSN3rz
Pa2fxOmbTSP0wREPJJKFWh0OE/oikiB11fZRrzJPD57q4cv1o/s9s/Hp5Hgokdqo9boxkCbSg3OA
WZ4psk0ptov+uy6fZTQRXicnODedewGlZQRKZKD8MwJ+sjgnorLuf1BL/16Mzsl93vSLXqBf8h24
hEoetPoxdsZmXx6QqvCxFOw6Q5uqdnVPjOGV5NF0kKqhQXhDw9ArAhTPoptW6gTZXdGxcSbKkgGZ
aQwIf434uSc3aSIwgaIHpHPmqZeVnuYtolG2VAebRR8PkfszP78oDgbxjurr9UMTkuOURVZVUtzH
KGgaFHANlXlelMGRlyZ1JEL3LSV7aabnOGhKW9FnfwIG5BLUuw4x29KLWqw20lyf3wCvPdLZzOQQ
47YMpXiCKZOc/jV5lDz8H48N5MynwCt22qss0lsi6eHUSCnLYVzkyGxXXzVAtgAs78V4Hk6JjC6L
5IYZUjZUJwseoUBV8+MYqTxNVtQjvW3K4Td0h57NKPVLDMkWs/UDYxM3gL3aDaYmEGIRWc681siE
S1KHFMTYP6fqa9O+dOklSx9r69BG2DctUNGCs+UnPUdsOYmSDk5Q8MVaHkbNa82n62IsosDpmqk1
EAtIkOLEwDIYefETOXYKOglqfCIynIrR2zbTJebNadb3ZflRZMc5EXlz7FN/C04/1JjBvmGlxpJW
NSY9DRFWAev1MO6oZJNX7Rvbiat6QDZ8TV+un90GONinR2fwGkdPsDQ+gIMyH4FVhG7UtrbTX+Su
O9W79KK78FmxXgdgcs/lbXDDdnvJJ+H7E7HN6aEwq0IlHhHD9EcdlVplD7AuF7oGfkOG9QJ/55T9
a5wMTtG0MZkUXa/QiHYAOvG+249ARmp2QtAzgbkwOLUip+mcRBR0GNoh8Qp3OQVYKQfv3GjshuH1
+r0o5tiouX+6UH6iQy5nLTEJiA5+uO9nW/Fb3OpwSr3ID/weqLBQauEOGXDHRMtxI9nXJeq9f/mK
DPMjH7JE5DgrIVGtp/rY9+G2u7q2jdAOnhpvdIk9/ULyWGTLmJxeo8p5NA1CI/R9oVlc0gjm9vZG
e5NqPw1zFihtJorX6HDKRjJzuRpzBMKxdprap4w8a9hRQd/KMRAcpEB6TE7f9EM75j3rNSmzu149
R51I2QgUGg9Jq9G+NcoRhoACG611kDaI3GoPo+szUGlom7vsl2h+XcQUp26kQM+asAZTafFDI7u4
F1ibjTz3Z/HnVIlUt4NGMjCl3QaoS2It4a446XZ7Rvkd+TdR9kUkdpwqGeVEHdoeudm4rdy+nxwT
M4EBabysaL3rD0t0XZw2GVALGUoVwVVKjtN0Vpd9pwhMnOB2+Oi+STW9zTTo4SU691h+rPw5ThO7
HQMuBoph+m/l9j6PM0uRkEmmy1Et76ho3H77Oj5+nxOvtIBa71MMPOh15QIg1QktrOTp4M82s2Ck
ces6DBlcgBm0UfERm6GlGE5gc6fhctsDvUhL7AVpyT+/8zURTqsBj1cfUgvnlc8uGsGC3kmF2Fmb
sdqaCKfSkmRKFrlElxQYeWsO/U7ysFw7PtRPDEYfvcX/HU+cXpMSpSsB3YcQrf4+lJMdVwcpJAI1
Lbod9veVIzUni2KY2GuMwbwnozu18lsg/3m1FSvnVhLACduI7qFcaSli3PAu6C5EFWHvb0nzmgCn
y9RoTtUxR1IgzxVPiU45ulOM3HIy8+X6lWyFBGtCnBajWN9hLCbSAXTH+mglr/XrQ3bs99fJbCbe
1nQ4FdblyryQHi40w7d772Y/kgObsC92rUCVbdnpFSk+uGIrx3RZxgiNElCnMS5De5ORVyX62ouK
+xp7H7xLsCbFBVRz1hVtx1yCUcKEVRXteq14BmphCOjDBpBltWNW2i1ah/1yzI+61Z+AzP/Y9ARA
mfIpTWhqR4rdm8tgK722tzr5Vh2T3ViWmHUr3VEdnaLI3zIAwth1kt8nZHxUNWmntcGtVCseKUJ3
bOUdMEBmLwuNs5kXRyOtjh00OUr2bmoFN5IyP3Vh8K1UTTuWLFuK1J2UAfkiU3eGOt6SJHJVfUaS
K1X/icL2Sc+D20gpRa9/s2CFtQhQnCZ2yqAZ//PL7JZokmpApyJhbd2qKuCG1H2JZaFu8SUM7Pwp
dBIvACi3aKXLtkb4oMu91p4mAxYWIzOk5bVtLc9Fdpi1v1M7H0S4F9u1UhFiZALdXmliS+OM0ZPn
zBLB2m6Z6fURcs9Vtwq5sToAhpFln2W1Hc8iBAcRBe6hZuVAIJeovenjg6z/ACbeXxmBfw+Kyp+l
wJyssQ9qyKdct3aWf63L1u3TxruucAR3zvfdBMo8J+mAak8SnTL0UQcHxXr770hwFlrr87mae6SO
jPoyTscy/J6ar9dJvDchXlMwHI2yq9KIsP6o7NxhcVcS2cHBeGAdYAynK790p8wGQrlLTwrqWLEb
PCBT5rS5LaoCbp/nvz4PP+4upWprUB0V+oU8DNFtHJ66XNQiLKLBuQeq3LSka8Fs3/lp1Nl5eJN1
g0D8tuX7gxH2ESv3AF3ByTx0A6zDsBuV09wKDKro9zllo5NlaqYMgpc1R3k66SJgVZF14/SMpYVh
1ZaIcrL20MIsJKzmKz1Oo0ekr9elT8QKp2xkTHrnM4NTGIB6a36ZRQgDAieHT5LMdWSFdY+cutk1
Tt9+o40ETXDb01jgEoosD7/TOe4TRYtQjnPTsHi0JAxgYfw012V/aVUn+DL39H6kEiavjPooSx3M
YYhZtFmC+bZOphSgkzbL3eunuy3t/+pBvseUAg6sr5IIglKZjhbSy2wBs6mpBLG+iAznoshWDnxX
ho8bBndyttfz184QHO+2nHxwwikpvKe+HgpkYUesMw/kmwRTRdfPajO2X9s95oitXq2mRBUaHCMA
ZUbtQSLTW91VT2U3p6AnOQsZz5GOnYa9esAEzZtR6Haat1+nuBQhzLybp9818gez7DBWXxIF1IxG
BZ45HRbb0utfZT4+1rFlq6Vx37Tpvp0qd241B22fu1hOb3Qz/ToW435AG8sgq66ZA6pPCi8xUZ7K
utkDYc1T4+6IrrtdHFp+23Z+XJqO1YfPck6PnbSg41m3iRqFzjQpv5rmV6tkpZ3oypsut4/hjCbg
WE5sVOhv2jI9Z5Ol765fwHaY8C/X/FpWE3NDKRCWiBskj3k8uEPlZ81eR3a6Sxw1ok5Vi7KJG81v
LMj6oMmddJgXI4lqqB8CgEoJWxDUA2CyED5gZNJfOrs51a60y88Ktj0ON4BQEFRLBC+HH4wPsfV0
mExkXYJs36VfE8sZMHB4/Vw363BrJnlzUasoyLTQgR2WBixopl9OzY/Uyd7d4coZX0SVesFjpZz9
KPOwbwedTcbU3yvgkuShKNG3gSz6+eI4u9FWmZGRFC2Y5AK35Uy8ele8lM8ZknHY2+KBq30DFH3R
iIBIRjnPtZOLdLQKkGUjXyoKCaMv7RrhylHBAfLD8lOC3TstgVhqVLUlZS+JgL9E58dPy09dNcd1
Bgp0R7DTNPMBHI0e/JN+zg+oHjhs8VT+oh4Ugbf5H9JB/744Hts5QE6zD9nUjWYzfBJ0q3v/B0I/
7kVhukj034PrlSYl7VIB6BEuZfpGseKw35WO5ERvlsfaVbBS1a1frj82JtpXVLfGKRSM7Sr9aOl4
a8AUNaXCk2bX0L8W6JUvhQg9m9WY1cvWOEczCpogmAgyK7PDMJCB1b7PDlpsz5fQq07WRbsEj+l5
cYhb+pUzJO51ZjfwAz69Qo3TLFY7JTVA+Nllyk6OBlGsiPqlYIwl8gdn9jWgxmJrG3oyouMg6sn4
D+meD0nitIyCSdlpMVhi5B3phi0eDjFqiky8eMGQ6EFy6ibQ0wXDv3gutUfYUKuf/+pOyUvnzS49
k33g1H8B/vX5bDlVM8mBpUnMHC6PfcNm0JnmDrHXqPypK2jAa24ST1RTFJgjvh9JinIDsT8yaCPQ
+eEPDPpLKpRake7hc9soppel1CA8kjoHfrAPMEq/eN+0Vxm25vXu4g276mIl9l/xp5qADceyHkA0
cI5qaimJMrWsE2OBktN3mv6aKz8Fj4K5or+pgBURzlUdKkVOJ1ZuNi/60fAnNIHWborMU4om0Ezg
F2/GNytinNMahkQHrASIdam5x95fb470J8Vo78cu/H6dsU3VRjVMO2uGih2j3HuT6jCtBxmd523y
YlYApJnsOUZLGQ3tftIFTsumJK6IcQ+ukuEYNS2IyUZp19OTGmK3ERFwtHl4KyLcE1PmKsOWgR4Z
8L54lI3+cawtH7ndXSpj+O366W1L/QcxvnJeRNhgWaTgiCEC5w/hnpk+CX4LsDne4LN8OVZO4fR/
vqsMamRFlhf5ms56rSBXYMXnaLxJ9N4JhiO2lor4Y2L9m9ivCLG/r0xtNJeSXDVwjVov2LGFgVbz
3iiseNFxweb5w/Xz3NTIK3Kc4LcRpVOXEzzl+p6i4aEVoRiICLC/r/hJUkOSMJWCJsYIEzhLgR0l
1MwEpyYQc75InmdQtgpAFFw1eR361o4LR4pEU1ECMTc5K12klaKPDAO4xRh1ofxUcyQbgF4VmKF3
/VJE7HAqoh6lJrdMOP56/UOvnrv5NhY1MYquhVMMQa2rLRmQmwqyzG6W4yTCBdzOA6wki9MK5mAY
QTUikcPAtyKs4R72GApxiE9caHBfBMIqODO+Kl4O2JgVsJBiNkxbUtEmJT1qEtldvxmBDFicGoij
EbkNE62f5vBsml6hx5627Poxda/T2fbvP07P4tTAWBEAo6JvAcHm/+6yjX8ZMOlsabr2KlwwwT77
itLh9+ENfWjqtcn60fv6ZGrYB9YDZNaQ2mOJ2i/2BwEOrrKHAutDrdKdBO0gG/63qQJ0CRaRYOsR
5e9OjmezjLWQvOu8ytUfas+wJ1d3qsjOneaUGDYLEPNDCFy9ca+Khvc24pvPH8BdKzZ6lYVadwQ9
YJNb3/Q7Ax5UaHf25PTn0GmwPsktRoHPseF5f6bK3XGrUID5oxGG7aQ4MKcfiaHixLBP5H3Yiqix
X/t8x5+pcZqezDP6hvHo3w0nw8+cfliwLPVhwF7r8uW6/P7+Gj8T47R+IbedXJopAiZZxhjyucjQ
JihC0P9dh30mwj5iZVrmqjUnusxAMtBvFrRFiEZQtplAL4xCKDrT+MXjRZYH1UAK4lraQap+YMyW
6iIAJgENPkVRkWAopawkrmHsJ+kkdQ9j8MdFdhwTBUYH1pEY2MLHHZMRjP2gWyChhtSOJoR5WmT3
yw9pvpiLf/3eN69EUxRZUyh6+fhxwKkI27KJFIKU1Y3Z77Po8frvb+hFMKMZlmEAEUiT+cmZ1kwH
vUI2AlLMsouApnlkrZqyjxSBawrmJ7dfKOZzsCNU1TTCQzB1RA0UvUG8yrRwfFL3lodBcKghshct
k9sShPc9ibJB0HPFj35PLRb9pV0ApLQ++YbVuHYRzl90VdSvuGGWTaRqGc7SOx1+ttsyymEs5RoC
d0ucyGl3ySM2beMAiTv9KhxNZMgEfL0f8eqR0khJjZ5m7MJ6b94BEgSd+5FrOfp5cljDX+qLwtON
GtJnHjnFqtdzWMzlorj5W70fHXNn+Ykf/BP9mG/R+2drTv4YusvrddFkHhOvX9cHy+nXbmrDvmYH
O5Svg3E7YteATP+hEzrOJC8TNexviuaaHKdhU0mLxyghCvZF916Mbmx0sqgYHMuO4n1GzN+8xhqn
QcaSzlQudMWVsBCg7ixnNkdHy9Lj1MBAx61AiTDP8Bo5ztFGS2JIVTQ3vGeH2x3LDlP//6Pz+3ev
B2Ki6Kpp6tSAqeVuTClVinAfN8Z0CcVjCNHopB4LjK+IPKwtvbgmxd1WS+V+yduEuGEX35odSW21
m79fF8BN3bgmwl0TbdMRkMQItaT94ms+GvSd5UbbobUICNm69zfUKBbiycBK0dAr+tn69oAsx2Aj
HO4aE9vHwg89w5OeGw+TCK7kig5w+01T1TQAswAMKF7x92GTtcGIE2Rx8XgJT7EX3ZI7RC/xHZva
lw7kIfklCvu3n9mKLBcnWU2TDj2BLHauYTMI4XSXfZF2qYsI84+LWBDHFSnuQMNxMJrA6uEzWUh3
X0zTXkSAAJvKmHmVhCoEZoaTkMLM66agiuLK0k2pIlfzI2mpLRCM32MkxscHEe75lvIcTUkIzdT9
ZCa6cGPPCm34tstD8Sb7qkdfAC54ioV3xd7rb3pjRZgLmyPgjGNxE7x4htz6nha6Ia+GM7r9QWaz
Ye0fw41/ZpSTDXUEgrw8wLGq51t9yZw5w9hEBfDM6qceP8udwI/bft8r/jgBwUI5EmcdQFrHe32X
7uN7eod0tjMiQhHv/ttUwh/E+J6HWsl1JR4CxS01/TyM8s7SMH04m099Fz6W1ujLCrMFiYDJTQnF
jg44j6Yu/7aZXc2xditv4NOr840ifZ1yt58E72xTF2tUMamqgQCfNy8yTc80tD26VogF6DeyqFq2
Kf8GQ7UhBAB8PJ4lnZZJmnWEDbQzbFK4Sv89kA5hKAAL2jwpoAmYMjw5hfIOIxnzAtYL6aisIR4L
tZIlPBatqFS7MSkEKf+gwzuMhTHIhIT4fYLKH0Yo7iM3vqCnwmbjrvlt9IyxM+e6Ctm8oRVJLhzX
5AqbFyI4+YF2UwaXpn/9736f8w87bQhqkuH3NSA/xjetCEN928leMcB5FkaXSEUQsVQhNFH1mrjB
QT4sjnFUvdiPfv159eLzFXHexdJGrR6HiLpofdbKl2nAujJRS/CmVFt4NrpMNYRfnHJF/FgRLYZ1
CqS9bF5I55TlPpYFPsy2UH9Q4VQqttJbo2bOihtqpyhzSqI6syHqMROxwunROTBzw+hBJAsrxyr9
rFDsTH6uRtFowBY3pkI0S7MUTdHfaxmr2CfoQ9mCIkAcMl9ixdeku1yMJbHFzZoId2SjQpOCAJoH
gOFejtRV5GYsbwWr52oX3V68DKCtYthgEVnuEBEsj3NjmgpwoDpbrYjfV+jW7ly5rATa4B0Umrfr
Kw7f04erY1TamVCtiAiwmmaHoBdd+5FFduYPp+oHfeo8xZHPFco+wUN9Gk/t3roTeZ9bCmn9BZxC
StVgSS1zRH5QRZSVn0bRsKtAUnhc7Kqp67lRYPbSKbfbQbZn40eBtOd1vSe4s/cx49VBkkJVUCqB
WqokP4/vg/hGtn6MmmDmatNirE+LU0dpKpdN2kAi4zcdCNzqi+Xpt6g0nGc/QPBdoSfmz0fK4C98
vDTesYXT0GuA8UHPc97uxqrZ1VPwTPX8S63EAva2HKM1KXbIq0NUdKNojRqBCN2ZxxZjOMou2ue+
cbh+VyIynL7VrUnVYrn54yB4K7ZnyLrYuIUYzuKzg1WUx5MRQxmSezKgsc1AqqTb14k9v04PLbr2
/h9K0alKBNLIFNPvz/qDMneQ+TJqgHhG+N2VaEwsh10EBAv0jup2pFu/zIx4NCT766e6GUau2eWO
tWqmslSqUQGKqZ9nNnmzELhKDn1UHqq3AYPYTrRn2CeiwZZN531NmFPTSECYwPykynvDFktcTnvD
Y4nL0o99VSA82+rk42iZcK1ktDMaGqoZXNCpIIc0yPdFiuU3tSbQzCKm+MJNqtJxCFBlQz9Ph+l5
3SnxT38ydjWYEi1G3VbC/zLF196qPleDwQIefjRFLmbGbyUqVF3M87sik3zZzYj7sGrGCbGr35wN
PzwOdu/nBw1NJ4XzN27uSiT4qlsF8MthrlH2MpV9Jl8C0ZZ6gRRYnB5WFlNXhwWBTm66kfLdxCgb
FQQhojthn7ASNBQd4lrtwIKWPE/xAbtjr79X0e9zOgJlcDlVCk3BqNZdWN131iRQQkIR5hRCMJrA
443gXLAUP3VSL3G7PetThl94EZn5bQP8IcKcEjC6lM6mBWJzMe60cvqq6cO+kzWsKRNVSrZJWRTQ
jDoBqgIXglAjN7EuDLbebH+U5Y++LxxluB1GkRBvxjomQO3+jxAnZaGRVGk85hgVrAEkgfHJXfjc
5IfhOLo6Nh/pcJj+uS4U23L9QZETOqxAy+g8I3ybi38o0ktZ4kqiibH/4MR8EOEkLw+1EivmEO+w
EE4CkjdLECfYPy5jFrY/NE76aD1d5+s/yOIHTU4W83HpgiVErYQ19cqAIpn2zZ7aTBatO1Hv9/bT
+iDGyaIVYG0N6TDUEliPaXy2iC/gZtuD+SDAGaG5m7UyipA4oJfgvoNjgaE4V7uZ7rWHyVEwum7a
OrBN0NTUn8q/SCOthJLvwDRLXeloiWJ3OAVulLW21j8MuqBvQSCHfCKJRi0wLBYL+bjqLo+IM7a7
UhHFkBsQpXBtkUmS0Z6o6wbv2o65MlX9gAw0MctLOs6nZMhdc5Iepqny5kk5WqT8NddpbwOX8/X6
HW46hyva3CMwQ7Wm/QhvqTIOmnlvNpqjJEeiYqJDGQWaePM0V7Q44S+qllgZ88ws47uVPjXBi0y8
6+xs9nmsz5KTeRPAJoOeTKjRAXYn+rnsS8nuIscAtCgb4EgczZ4t9zrRTUW84ot7BksgZ8BpA1oU
cFP9gXbH0GKLvXR3mBqB1G8rrQ9afNI2S/IJ/RBwX1pvci+6c1js5SQ5LA/AKmihawhU8aYSWRHk
AmMZG9WNPIHyl1LNkYGMNme6iCkRDeazrXyMqVCBGFSCRnZWfN3JkYBEb06LhqDSJ4C9ynaiPY7v
cGe/uYErtjjjaXS1lHcqFHGcF4+x0WBnr+bpCZI3SZiFTiuNRxIuvqI2v0wVuImBQdFzphNbCQeM
SE6ukQyOGlpemlmuEaWjY/SardU9dawaiDftcion+lzp4zHRzbsyMe8GI78rh58Yfg8PJJEPMYbl
AkN7jeT0tQ96H+/D6czuPrGUNxobL3LUAQiIJo2Tld/KLD5nceUY3eA1U4Dt7eNo961sK5UK2IGm
cWlf7A1lcXRjPGEq1TGCpHXqKHlKpt5Rm6hGv0Ff2NZQeVZdHqoi9aaybxy1ooAZ7A+V/sIWz5t5
dCRK/tymlZcpWE5ndHYXDPfXn4xAFfBrIAylzYYJGO1uqsb+QjBCllPH0ApBJL/tuqyumX3HSrKg
xyS1rPFcltvkHQY8cgc78Mkt8TtHwoLQ62yJBJnTpiHacyLDkBS3CS5d86CJ0KxFv89pUBpbbaFY
KNk0g2VbufncDOHDf8cCp0DTMil6bNNEfEStY6SbxygVNuOJbp9TmKYcUGPQcfvJoTmkN8QLj8rN
5FQ2GvEcBtEe+yI8NgFJHuggkoZKWnKEliPZ1ZF+1kdim3Mh8IhEVDhlWZgLRlF6WLi22HVDCzyR
ffPnw/+fvAXKKUuAdiQlzeEtFO1lim+JtdOWr9dlQMQGpxzVcv4f0q5rx25c2X6RAEVKelXcsXO7
7XkR7LaPcs76+rvYgzNbpmXxHs/DwBg0oNoki8WKa0VtNtOH2niV2siCuQt5+bxtV/h2NVWq66ur
WWltNSraR28GNfqZU9rGcfEBeIM+L163IufisOOjQt+qZp0MkqOLTpBfSvHb/o5xV8Pc/GjusgTl
eMkJrpJXYZblPTziZOzIzWxeponjb7BTo2I2aIVWInE41NolkCtMlMlI/mj5m4wRyP2FbXburhwq
lbEHcpB2fUzQtda62Ut8+AsFT9DF1bZPHgAKccS4Hr2wkWugBsGLPHl6yNgJOMx1rFR4pDPjEEhv
ReHoCsfD5zmMbHtmqEcorsUw2a3bHJv70E1t8bk60C6yD8DZh46XFeW43OxEqZkJs1QnkAjnwmqz
b2VoWGY/WMbgxzoPxoOjK+wUaVjClqcNkpKqGp/TIT+NpDwWgaxZQVv5+7pCVWHHp2ITEnlRyYsq
UJgX/ZiUf9XJp1Twif4qkbukN6x9YbyFMeYj1Y0sKkK8IQAr/lGZjZOoyWUcenCxtBxnhedFsNOj
LVnqJGmRjlDuzXvRxfSJG1TgqyKW+Z/G5+s9x1qx06KpmOi1SZB0bcV7wXxoefi2vINi3IiszvM+
VeEViW1mKem9CNyATBPtQngqSGFHvPreZo/VyohojBHJVEzVSCWciuBqgIul9E07RJKFmkfC6+il
j9OeFjJGo2vmbEafNNpa+q+acqiN52i4J/1rXi1WpJ114O3nOTp4wOhbOa3U2P9KL9m8xEKXCjAv
tKxrwZNeJK48JrldtZKviV3s7AvbmJX7yRlgExRZX5WBCixHeFKLoyJFP7p0zMBwpMWaHmeveKIM
1stocZGjODrKQtfr07BMCEZRlO5Oc/Bdjb5wlkbPaeccWej6phUxMCLCCZEfP1JlXtA5XWtTgu7F
tU+pY45WdKrfaN6eVw3mPeeEsS4IeGc9D9AWnl2E+/gADGa7cqtP1D8FrhNHZTgPAtuD3kZDuaS0
EauNo8+AZATIe1JaKkEPf7R4xvKds7Oc68+i23ek6bO+xs6qvuIhu3pCfT/5hujR7+4qrK+3Zj92
TEfgJu14SsMYnlGKy2EwqGFbTqV0MVPemCDPVBPG0sQati0u6V5iJi0/0MHR6E3xA+A8p8/9QeRY
G97RMcamSkih5DTFCvfPbrM7o73PAHeqpe9NwAnMeGlCFkqxzuZ2UmfcdWNATms6j6Edo70lnhYL
hGfiTNzYeCpCXnpyA/rlJxujM0FNT9HbTEyEY0zb8ItL9JA9SFbimK547ACeoPk9mHskN3GzV8CV
cuuqHCeQBa4X5bApR5W67sklISdF8mflsH8jOL4Ei6eWLW2rIWsI8LjgryZ/LDrZmoOvhsrrzuCZ
a50xK4M0D6lG0RGwlbOt3OezlV3UE15EoG2MvZVjqPHV9DvMa3EdXd4i6T6v4q05qYmahzDYwM1B
YsuZ3hUEKuQBLyCGhu4mcJemzx0XoYVjbFhg+xDcb3UNlEvkp8gRRGM/FtG0wgUFgSwwLVFOXKUO
OU49TyZjZjIDA1emCLAgrYpHK5ZTv9NSJ4tMX0/QnWfkXpRkvCSmuP9esWj2kUgCYanhJAJYxJOs
0ieOdCIY9OPy0G7eCFQK6EgDmk/ZqjIphKHLVfBGRqUVvg1ecZTd/pr66WjVnwPPuAcW6UHhQUVu
O3ErsYzyluPYCwNtE02OwufWj6/TSfVqwKWEDi/C3W4IW8lilDXsOnWoDLTgjPbiBcDCLa/9D/1J
Ose+8AP9YC6FRAbno28AnkY+1J3FyxBvuwCrn0Dv0+q+xObcjQgOkQQ5zDYd1C+vaA2L7RLjlOM3
Xq1uO7G/EsfobNwIIggnkECgZFhZb5efyrvKU0erOi+5S9OVVWrxiQt5usS8l0UnZpqg6bCuMmgK
E7uXiUV4c/XbPTmrxTHPZJR3fYpeQgnsFu1JRamwv+b+9Jhe5WMLEBOAZT7LB96Q2Hbq4h+pskhv
7OoE60Lt4qqAEgmH4iL66WwnL+khwYDHfE995B50E+FVftb9/uX/MXy06eysxDPvplJIcyOHqC/3
p/yT4vUYc1p0O/kGkkaXTiAtirU87z9kPJFMbjDQgnESEmqDqhIF0eyQNbwK1L7CyCINv1ab2gxI
IGRKjGYAQTkIi3xvjDXg91SOT7y5ElUU0fYsYqCVDWzSKRWjMcLkRaT7c3OIeSHwtnKsBDBblZat
mOooIqMSn36tjsSuge9F/ZrAqdBv2mDsYrCrDKX5zA29gZcD37ZwmE+QTAJ8eoyf/ryPej1nUTig
hZICpBWI3dprAj4QwMRY/SXymvOABl8D7RU6OpWyo/gNVfR9ZdlOfd1+AltLJMWgLW2HnldyVU+m
h0k/wUUhq/cWFw7QW/NqOtOXfZnbzuRKJnMpIqJEYljiXI1X/X75rp4Qrv7IbdwLTPL0XvVWgtMd
VW+nAT8JyG7e9uVvO9EgI9Y0oikg52PM7CwvutTHsOpD7IAqeJrdcRwss3RrsLGYltHaCljJ94Vu
XpmVTMbGDpLS6UTG1FKpj05ATKuMl6NEYs6wEv3pvwTMKzGMRjWATgtTFTdT6UZLSB9TzIvO2pM5
HrT42/6KfqM6/91G8Fj/rL2LEFbJSCdgaJgFmE1/euvONGuK19iJXAGAZn9kEG4SGcUBfIMgRB09
OPEpyo4LDxSf7s7vd08RGXugYq5GyQTsXnYxTtIBviqafv8fr8Kmm/jPKYFP+uedE6NsbHoRJjo5
0ulsFIgO6ZG2Uf1RM+VKELWwK0NdtYsyazGCmrxcXDXSjuYs+vtqsK9xish4aUsw6c0w44Ht9em+
0MJL0SN0mUvLrCZviobjvxPHeGRd2natiA53Ry4fQv0F0yOGeBbgFqXVYV/S/o1VRMZKKEqaVf2I
AEKOwMJDgN0hlu4SZJwbu/3I3XSaMQzAzirkrkNkncVPQfxN5OXQeOfDWAQpmkCnF2NqSEGeQDQ/
V+q9pJ67Kray5Mf+jnGWws6QdfEw6xFVazLH7rAIfpjxUOS3czs3jf4IUFYabYxhiKwVTEA6W8mx
OlZecIwCOwBv2EfvyzOPlW1zURqoRSQiAySETcwNc26O6E9F5iM9dO2Dqj/ub9r2ilYCGI3WhNRs
RxQOKeULRvwBB+nomDZYwDNHR6x5icZNG7cSx6h1mbcCEUa44Vo923nmDua5RjN88qagF0T3uj9q
n1vJY/RbKRMFTy169KbwHESXBe2OMSfs3rypGtrndCJiElNhzKkZRoKq0Cxxsbwl8b2etJa88NiW
eUIYU2oGTRjVAZp65eQkmpdZf+V2Gm6r2m0d9CesdLsEMDipCrRZt1NpNeHnsedc0O0Ac7VTjK5J
dT3lUYkHjgaYGE+w0NgjuLGdfIWzZaf36h0/uuStilE4de6MVDKQcyplf5afG/Hz/gXifZ9RsBws
rXFIv98mRxUModPh332fMaB5WsoNSpp4cbTklCjJsxiEn/ZFcHSLbUwBfhrwFMMZAXh8mYBi0j21
i7MvYjv8vh09i+YZSlmDkgKCfHKdbRptRIUV+tMZnWAfucbKqZ+BqMiJLziHwzaqNKQadXnE5ulq
fK1jGOpe5aTfqc7+4rStFsbc/kgIBEMP0DgYN4mFUr4T924qfU21/xm3HynwlRy61NXtlOpSNiOy
yI4E/kRTVizVfNXn2d0/J54q0L+vpARVkgdyh74OKRjteiwxvHw3i/8799vPa2HsgJkWnVFSOyAn
i5tU0QmkJv7+QrZzZxrghxRN10SkIn9eyRAacV7SLtzW/RvbDsxCsS2dKJQ0GhH/KDZYiWN891oa
SlJGmCEJwSEvS1YUcWNl+ot/1bTbihhNk3sxmTsBT0Bk+KmVae9JVFl1HNtz+UUcvC44Tfql1zl6
t/1g36QyekfmPlyyYEaDPZIENIEk+e0RyFTH/fP6cGT2Vsdo3lgnKqki9GIZU/kpE1SvTxq/iEu3
qYujliwHre9Agx1r4LIJ0nNQVqEVonkbr7I35Kj5BIVqgTehdoq+9wA/5ZgS+snV8LVSlKNpJLig
cWLpcXpuQt2PCVK4uuT1kv7QzeVr2dWypcntM1JWn5cpemxVKL8ZOIoQ3ucBeMrC5tgVmCjolbOc
YFIjwvCJNGvWVJuH1gxLa+wNG3A/lwmgoKingns8PasYMReEHiN4hnkoAvFJk5aLTMLUKqL2lAfj
jAn37lUMSetibS+orkXIgUZubQa5naod5zXZvt+302Ru3jKL5aL02OVBvYz9VQ2OdeTtnyRPBPPg
ij2udwuMOGeaJwAQZV6nKr46jJyVbJv220qYd1cx8xaOHZLVcv9aAQlYePt3y2DeXWlJRj3G1JNT
BwPQjDPHIOFZmHVO/LWdBLwZDjZqEUJCBDRt0oeR+Kale8shRDIjv6b2+K48xUfJli35DQ2pwJ21
eMVjzmGx8UzUNCDprWCJ5yL0ujaylbQDxgcPF3L7kfznsD6M9epZSfI4aBMD1tFU3CXxhMm09RDZ
Ph7oAm85jImUmlAjSgjdqxoU+k5F480zB9iF6tWOnfpIS62W0pS6MJZaBoxmgt6r6RNov6xmfDRw
ZLkX1529r4a8naMrXomraqWMzIA2z7VPFKa8ReWyOhQ8IF3Obfpw31ZienTCLkKFVHQbXCYUJJrn
/WXwvs8ahSbH1JkEv0LMTlJ7V/J4w3nfZ6zBMnct+uyRDFxUQGCUpi2Joru/BN5JMAYhrdvYjAdc
lbhIrV6ze6mxhCCygL23L4ijxB8WY3UWqiKMQmUgDiNoFavfoupB4wL7cfbrI0e+klF1wMvOCyxG
9dMnYqePFHNSuZNABk685JS+md/3F7Vt54hITMC7gCaXsNtXyWlkahgVjS6dI3miT8OA+lTb4BKD
XXsu3gb4Zo0fG2A0iR35aV/+dtb9Jp9tXemHNFcaQCk5g3HMu8CSwJSYioDf1TyjOPTkFTClIQ/c
ddNYrIQyTmifZypJBWQ70ukxbsAB2X0ZasWS9XfkLJ204bxZmyq6Esc4oXk6greEoLdjrCELTRb9
DPK8AvzyJc9d27KCK0mMoVV0WZzrQYa3Vpzb+jLEGmTJGFw67B/bpp6u5NC/r/RUkKSy08DRB5pB
e5CPZvxp//vbKYmVAMa+gtE5BDo9essHb3aVi3QYwGqhPuiu4huW5IqH5UvOa2favOArmfQYV4sC
/6hWkqCXHMW8DsZLjrb29E+i0pUIxt6GKO1MZkwfjBqzE4Z8NGIQQZaxr8c8HPntetpKFmN7RaEC
ga2EFvnBU7zRR7+bvQBNMwJR0XRoPYyDeTLa+CZANianwG68/SPkqQhjWOZULaMyQLfrANcZJMkW
6NE5Fvk3xkuVKD6vDNQ1Zjv1FoX8fELJULqXniVvOKan5jAdAFTmGi8tANPNVwpU1vjg18ifeeho
9Ou/uBwgQPmvdGaDg6oJS61FKCsuBcKNkwCys6QBUuT0CUy2HIeDu1ZmP1Pwa9Rtj4SGjEzN7KLv
5YfhLE+jFz5W5x5s0B/46N+IW34C60vNSaZu96fdFssmo4Yxb0p5xoWkjcTd5/iOznosb4JtvpKX
yY5fujvK4YVz3lej7QzVSjBjq0G9JySY0UL3y2lGcrJwQszGY1bvoLmw3JMLH/lQvikv+2K3TfY/
Z8tmqKS6bYN2xgtRLZrTdoYfBosfYDIsk3iz8jxRjM0ONHSgmRLy1GJ1juanIPTD+CKKPJy47czL
aiMZmz33xZjrDeR0TvkJHqVv3ilPtFEzOoiH+Y8KCitpjAEP4ynJigVXk+Yn8lPqKz6AE3zeHdy2
2bdzYmy22sbjvKRw+wlottO+vcjx6BTlzAkHuVrIWBpNASPZUqBk2gDqZr5DooAAEIImyReMJRYn
FRNPoELjdbttl4FW28jYmFifyTAuOLS/iTSAe+tkb++9A4Yuvz8sD/ta/xtv7LadjJFJuqYTjRHe
4DSHz8qkvpUJPBb0DwMG+jQu5RmALE8yia+zpEccCyfRtezYU3beCpPyrWaYaAGPI3BamfcL2CTL
R8DHpjYBWVdykJ/jB2rlYi7oJMeUs4NX0wAcvWJANq2M7KC6a6eTqL4j4zS+cTaYXua9NTKuYCyP
PThBUZaokf4U3dQNgIpRO7Q7gjbY5jyzvdlTcNMfdvBKGNrM6Ef02CYT+pia3ipb/UCSwZnEzi1E
8RQWQQxSgOaQpTnv0mxmRlfCGYsjJGZpZhJMNxAXniigknhEL49Fpzh5eV6OEWXnsLJANMuUIs0L
SWJP3XGMB0skMTKPnCvCE8QYnEVKq7Gv4NYIzUkFUWYPhjfxNTQah6MpVBP2NIWxOHkf0/FKBEaq
+NcSPqXkFHYXgm7P+b6KkR/9YYiOrn2egv/sC6aHsieXsThaXDdLZdKHPtAOszraZBA5s/fbe6ij
d1Q1iQYiB/yElaMdx3INM43oocruS0wlmEB07MIfHQbM9tdCzdWva7kJYg4rVshcLzkqaHTCv/dz
Pzy2x477CP3mdbjJYc7KkLRaGEp07PXwUSQMztS2cPeBePM04IEAaMRzWFi8xuDfePg3scxRNUVS
BkUAY0Ihg6oXsDe6A8gA4tfYHvCq154OLjSL+sEUBlT7bhQcJd3WldsPYJ4Lo9cFQ8mRrkgRT5gv
cve8f36/8Vn+EcBmYUchRAaJ5kFlf3Cq7+kpfFXRfhl/SZ3oxENd5Kglm3TVBXEeTY26LElgjZFu
T7XhaID0VnlYNJx9Y/OunTgSFMGQSoqXg54+lq2/v29U33b0/sOrWF2wRk7GtiXQx0kR7HB6DLpr
bn4l/SkcP+1L4p4QXepKlNyRRR8HOGCqT7loy8fSTm3FF/z6Pua6Q9sewk0dGMMRKNUkN4DeRjF3
PuhkskAy1lpJJR3MofDKWXnqxuids0LeZjJGBJTvIxBgcMuggxd1BBaYZIV/kWPlhlfJh1/SWoqd
emD95s0a8tSEMSthSoRhEHGMjXDfqV4xHfeXtu0837aTsR+BmstaV0Hhl/Y6mj8y5VHreDH6b1zK
mxDGRgijJPVqhe0DquKx9yfg6+knkKBzeaU5q2Hzs9M09JpAh+enwM/KU5WdSPp5f8O2m1vJP4th
87P6IgdJniJf3p569++symSR7xP69g3gLIcez6/h3S8WHFjt5HJQI2piP1GSafB6XEHBAobe+p7f
lMPbQuq9ri6zkptk6jV4UWN0befPKWjB86f9LeQ9WjJjMBZhCSMjwDF1HqUGzJzFW5z03NrxI0nc
0o998mz61QmMyPEzUgqJJXj7P4G3Svr31SqTRFAXHYjCDuhzI+0vSfGa4eUPROgoZoALA9ht7Nig
WUeZLKsEE3VmehRbWgFXYbA0jp3fTgqt5DCbaUhRqQIMinZu0eQIRd8IvuRubZc/pBycG5qveomL
eagjckLNFdX3/XVuPpkr+cxWEjkiTTSi+2XE+kZdsszlazgApMXkoVVsR8IrUYwZDskohZKAilv1
meJxUM6Z5qy/0quXufE9D63z47X/5Q1dyWOMryYMhd4WqFlSrtn27oOK6DO6VDBTrnLuxOYLsxLF
2GGpFkwzHXAlUiOxm0gH9FVni4JqNdX7yHuxN7VfV1VVwX9QQiafFs61kSkZxqAT8DfnYWSVyV8z
ii77irE9xLISQ8Ob1SULklAVgXaA9O87neQABZejIDWr2+oxdOMrpaiegVJPCYOaq/YFIyy8ZMa2
bt4WyhgzKQxMUxxwB3MMXRaWgJ+RWtLEuYL0hv2qJjcpzA1cxDlMGwqIFE7HJXmsEx40Ik8Ac8Xk
DB0udYEgWglOhfGo82ZDeN9n7pVSAa1dltB60uYHBRSHcVHb+7rA0zjmJkG7NQ2kkJgFkK/98lkA
S9nE07ftEGylb8wdirKOJGIH0BfK50X50Kdz+0RpAuaHCdzDzvBURlbg5rzB7d+Y4JsCMP5N2U9S
2oWI06ng6gEYwveVF3lguDsE3gBAispd7OSpdIRjXDqobO5vLv38jv6xSTMK96VMAHhHjmW6/N0H
Vh+7Ky/PylvmLxmyJiow0gE3rpyt7qJZ4afmqJ8BNnjMrAI4tZKN/OuFfKYU7Xy07G0V0g3dBHWP
SNg4sJT7Xoo1VFAn9b2uLrIsW23ysr+TPBmMYUzlxZRjwGQ5ZZFYw+gZRmcBDXFfyPZtuy2EMYtL
rQSJWkFIm95Fxt0o8oqYPAGM1eurrlLMGf1XU3DN9C968bS/gG19uy2Ayl/ZdVB7hSYefDqv2x2l
Q/cxYcGf0N0uAAMX/78nzpg9o5DaTl1gNOaT4bdPqdu9dYj8/54K7nzjKXo03P2l8RSAsYR5J6nG
UsKZEhaM96C3cEqRZuhzb1/MB9PGr1f2tjTGHvYdEfowRBABwFk4bYozoKbQopxAW+/RhYUxSxOg
tKqTgaB3ugJALbS4hYXN3Oxqfxl7Kes1OjV7jOzTnn/KmLZgSK++UGCzPwpjV6IYC6kViy7oEnTe
KM9S+0RUzhPM0xU28tPFtukNFXGy8jy9k1MOGPfwdfzSfAs86dF8NDzxLZb+nbKwkaCgAjE1lpEm
bcv/BOXF1CuLDBHHuG+7MP9oChv8JV2fhIWB7L0CfIGmPqgCslFpYiUJJ6u9HWbezohlhymq0kCK
A68YnXEcXykWqn6VPcXGAL7D83d/48vf1sUYkalfKkJaKF/1TjEqKg+lNFv8rgI1UKVzzRyjSy/U
zoVjUbTnJFWFFGCljtSMlpguP5RoetDLyQ6mCchmvNGQjUKWKYGXzRDBsSADh4OxXYFW9ALpGxG9
o70rfpWAYam8BU7yFhxoXjZ+UAAWhb6PJ/1l37RsBC0/S2ZMGCJRre7QPOqU/xGRLVAOagIwOox0
fEm46VLp16fgZ2GMHYuEpItwDqKzdD7lMEfn1JUmvSkgFvIhXnAv+YMrYoSIX++h5unnI/1ZNmO+
MiAYZ5iPwxbXVhahbHeQ4mMvOPl7x0Nu3XB9fpbF2C9FNupSmHMRWPbTZ4qMgz6P6kitzIBhagto
kLb2KILeqPSix+RV5ry4vxqBn8Szvg+RgIeqDzjTNBHsLPFyYF8jKxJEyf9s0n4WxDhAAfpnp9Eo
sE4REHzj6Palce2EklcWpD7Oztl92KKVC5HHsRr0Uws5vgiQQSc8oYp+mtz+CGPDBYni3Qk2GQ5A
IUOrdKgKMHH+zhsEL72X3YmOeOC5EL96X3QLTWKAnNwEvyRzJeCNxzqJE1Tm5rfKeB56ztTHRpjz
swBG7ytdLIdggYARbpEKoHeaQQscDLo6QNpCpSl1wnteL8dG2hNSDUWSUK0DEwFr0FqiT1HeKAte
B/U/0P8DBWKojw2uOcBn7OzKS3v+6or9LJCxY4Ug6QEY5iEQ2OailxnPuNt/YitXi2LOqgqTxRwG
LEr1JU+wWj/yaOUCfF73PLyZbR1cyWKOLRyyQa0MyBL94rgcl/Pipy+yJVp8y7ipgitRjLVKTGPJ
iAJRQZ+6vVhctZhXN9h4v+nxQBlkDXM8hE1vZk2H0p/R/O0t1I8UGVe1ZoDyFy70D+hL+0e1rQ03
cXTJK4ORLh3ytUMlYuin/gTOHis2lqOg8Ub5fqPmNznMuz2M+piIGrQuAvh480zJbFRHuc4esLrO
wV3j5d/2F/YbvbhJZPS8gVu8yHVHNxIhgCVZpa3djR/yeDq4rRc3UYy6F+LQk4mq+yweEvUa8lr9
uWthdFwcmlgzSwgYPDpFPPrLQbmbPcWV33hr4SkEo+OxEk/plPSiM5vmQTDzY4AZljEqjpzj2Xx6
KTGeoYkSphWZF3Gc1bCqtYzWKuI7AjC+FPwT3YFcaNOXeMmBZ6J/4dm+DV+c3q6bVPp+rtRdg1ZU
TVWKjnZPEfCXg+k2bginkfrivECQt0QmX5CaJFcKLUa+ILmYRm+pcmzp5CGpCouzmduHdlsWc4tF
vR30PseyBg8sGBfUKGwTREAK4GjBCFQ681m9Iy1PKt2sX5yN1WYyd1oJEykcZXhPTZRXVhTWrlQK
bh6pkZ0P9d2sz3eZpHsx/p/EfWqnwfTcVyavD4tq5N7PYC561IlBiSAYDxogUN51bzrnLpqUneUx
uDcuAJOiOC+6Mz8G6G3nNYrwdp65+hHwqdOlgPCCfCXd1STnROAlebfNy+10mds/o9EcpJVwkjVT
sUBd6Rszj3yTJ4K59anZj/IYwJGLhTe1+irrvHCb7sPOIbG51LEW0gUTo6IT5sDZUL7I+qGb4esj
c5z97/PpP11yNp+6dDm6VlM42woa1nK1sLTkua1acOl92r93vEUx1kSq07GrEghqk+7QFU1n97X4
l6E1DygCnfSg5w338wQyFkUPpzhICDShaZcEwMXiaMe6ZBtqYBeoFGqh4O+vkKPeGmNY2kDQwzil
jPTzSxil1lxc64hXhtlIMv18YIwhKRqKyyZjH8mjXPjqhFaXHJhs6nur2rT5PjmNzzG//s+xzyzg
O1ruR9woiK0+927xos6W6Gae4Jqv6Bb/as7g1E3xLPDQ0Hhi6SGv3qBADZo0VmgKY0GaZDzU80Mb
fNUIJ++0KcZUVFlVdU35hce+MlujUxLoSpokz4KQfDfV/pzJuk/kzN3Xkk3rcRPFhtGDMitzRS93
Frxm6YuWv+9/f9spXglgnAWp01NdLnFS5X/iO8FCNRfDKI2boxH1/5UC2VT7lTzmYpdiKAimhDC6
Sb8m5gtqkFaW88ruG3VcqP1KCnubm06X0YO0AOv0bzBZ44GmqptD+RcK8IcBoyfgqDipB6Gyymf9
y/z2R6/X6hcw11vPcmDFlC2aK5drUzlm96rpnOFh7tkxlzvvo0YdlpC22bcnDWmC3B3elKcJWYnc
yR551TSO2n9E+avbBXyEchlk6OJovkXLc2LKdmYYVsBNIG+HNMhHENALA1jBYDZvMttKS0aau3qk
uQKtxVwnJWcZAOduOvIftWGZkiQqwB9WIFdj0y2yHJRqaCyLE9d3cvDUkqfB+LR/1bY0HzKwJvQw
aLLKOAKhboroURaQ0RnPcf8eaKlVdg3Hc9w6o5UQ1hmoKiDthxlNGw3gYqkBUv2UVN8HoXb2F7N5
RGtBjN0gpbYMSp6KDljiiksOaN8JGIPaFYhsp9mh02stxxvlLY2xHFmiDxhlplZXNgim5NUvRh8+
d6b5rQKP7/7yeLIY+zGpYdQ22oRZDi2w0sytR2IbGHEKv+zL2TLv611kFL0EMjvgO3FcRnUu1adi
fNn//mbmbS2AMRGLSsYqrCFg9tXHAFQloQuKv1MEansKyxZYyzUuLF4bElVl1iVdS6Xbu7IUhVBM
alnVYASan6PkXDeZFYt2J0y2khA7XCIMTHPhvH8dGsEVvt0vjXn81V7sqn7BUmXk9dFJcQgO5fHD
VnAUkXdoTNCQ1f0CxYegIDl25oM8cew67/uMoag0UzIWgu+nxvgpHCIbhSfOEj76FXdOiGV1GUgK
HLAcntJod7EV+BS4kyhWbYdu6GcoWStAN2o95URpRsP7BKNN0hcDyaR9/eQslUVFDpdJrZIYL9hg
vJfFF0L+2v/+ZnpnpRQsq0vVAmCjokoh9Vhl7obA6bHE73R8sLlOo70vbtvEqwCIUiRQ336Mo670
noxdJpgN9D4tnB4jYDmSYtXzvozNV1+SbkIY9SPK2BVZD48NkeRsGyf9LLjVQb3XfPrsx96feDJr
eYw6pgUqhouJd0swXof5ktaPRchb07Ye/LMmthbeTU2ZNxPW9MFyghpVcOxHq8P83Ad74n3+zeRc
sq14T5LQ6EpkU5ZMgzGMkjmFI1DQ8H4hVFCE/GlawotuZudMHO5qTeOUj7YXeBPHWMQIQ57tCJJU
R5sB7Tn1nji2Dkcx6AP4652+yWAM4DKZwdhneJLJVf5oc4l9+Z6WMmUk7HlasRlZrjeQUUORFGqY
JAo8jQttxTCAgubkdmxnnwyrh90VD9Rs/MslMroYtV0yJDmEBsC8utALPR2yM+ktVFvc2OOl8H/j
5fyzpSZ9c1YXuhiJPLUZ5I02HXyUrBjhs4myQXsp3NhpuWHDZhp1ta0m41cVUxbPArioPibWKSRA
+FqAkoZOzpInbgRBv7ajMibjUxkYC2xVUtPC3IhuGtrObhzR+33hRw/bPsFtK5Wft3IpRbCyzbgB
pmILwUEVj4KaWfJ8F/R3U/EQ1a8cXdk2xjeB9Equzg4lJVx8JUZk65JHLUb/H1Ie9vRm2uR+jBzh
lHumwzMrm5Hn+vwYu9KbYynlBFJnNFbGh/RuujTPkUfpGTpL8zWXpo2FU+LGz+SOZkF4bSPbrutt
2YylEcuqyzG+ipytEllpfqgBJxWJNpne9/eXY0BZ4PmiLoo+I6AfbQfhRxFGvlbmr5UuX6MgvSNA
4t0Xt2lAZdGUZJkQUWFHgvtFDZKhMNG2QQ6Z9CT/70wT8B5X32e0ZSGJJFfUnJXLfDZAEawmIWeA
dFMhVyIY1QhUg6Rlh/gZc/mxVbeCJcZCD4j+kZcS5klidMAAZFIgKHgJ5BKDKHD72yeVt2HblkpG
MGsgZjZ0tpesV82uTqgf0nl0GKb1Q3dOrN5rj9nJdPK3/fPfVGsFpy9KaAdSWe/eLJZM0HMNjlxR
+IYEaAuzuPZl+J2IAi99tKlrK1nM0xZ1JA2DGpFmn511+b5sJk6Uvnl3FJWABoRIwEhmNGECupg6
FKhEa8Z7mD2o4mQZyo/R9BYwG+7v2/ZabqIYVRBEARABKcxupBqXCUCSQz9xXuVNbVuthvE72jSM
WwM1aCfQWztFFRr/wInaXwdPCHMm9Zg2ealASBb4bQAiiO4Q80zatkqvVsK4F7LeqbNeqIi8PlVo
eAhPwicMrX30p1AuuP0VbTvyN2ksXYm6xElVarDUI8byNA+oCpVVnOn7gBGXe7hsL/sCN1VBo4GJ
iGaYX9Dfo6rTslaRkJTX68dlWM61NB73RWze0pUIRtvEGfV0tYBXTQrUSZPCzVNArxYWyU2OXm/q
w0oSo3SxGEQDyVDkThLR0tNLA4FB4u0vZ3PHdA3mEtx4SPczzpho9M2QNzA6U+9H5HHQOIWEre+r
EkhbRFGVJfS3/OyiIA4IKiWGs1ALz2Z8jCvOcWxt0vr7VP7KBRrGQmmyGW+0XpRWvHxO62udS39w
Emsh9EeshIijUkRSgRC7LbovS9od1SCrLUB8fd0/jC0Hci2H0a28JMRoqW4lx/CgnLuD9kFowsty
8/aMUayliuAV99izaGxe01A8TsQ8ZrnA8Wd4q2HsmQGQ3rwxPlZDJxIoYiLlfPiTnpP1ptGfsToc
BQpsygU8AVETrGKSPpcGmnXq5G3/bLbu/UoMi7MVh1EoVR1uYzjklha78/BSqJ7evu6LoZvChitr
Mcx9BHjfMDbt/5F2HUuS48jyi2hGAZLglTJFiSzR8kJrSa01v/45ananWChOYqffYc3WrHcrEmAg
EIjwcMdqVvkG+2cbZSBHYF5UP5nal6UWXdO7kOitPfXt7oEtqMqLFh+J0Yc1IPByitmWkVJFNnHl
z9bv3km/9l+tY/R9Ej4FdxG8RDEIWgaKIcs86bhJtZHWqL5AZJp1QTIvesihTRSeDIcNHK+M4RL8
TeEIjsv6gxAZxRb3brMBBDeBDNWAluMOwtDNWrFAtgyLl8GuyUTCo1MUMGxU/0H0atk9dRtj3HEA
Pw2l7Yi19oQx067QDo3yh+ves3u9k40R7jCQKYxoRRDOW6wJCEo8B2OX3piQeMp8EQf5DvecpRDV
AMEfELW6wsNPoe6xzpkB5xn9+kgip9Bd33LkJ+9LaBeMSiD9av6sb//oxG/McmEyUzM57DrEr9L6
Ab0SO1ZutcRwr2/lbvTSNAjZAWSmUMIZqesyS9IIr7HWAJRcvi+sewqG0KKbbNIfqfJMekH+t5st
kY1Jzh0BrbUSwkyikssA0bEPY709uNSOHPUMgdnj9TXuuuTGIOeSYR/J69whXZK1L1p/p9d3tQhI
sHv/E41aGsYDDYuwn7CJzuk0xMDo4/6nRSBrT62oGrH793WCNxPmOlSZbzmGU1ksmhrj7zeXOD1W
kaCIKvj7fLcxbPUqt0b8/g78+aUejKvgzmcf9V0Mel0AjzdqEe3nWEN/YBmAz5Jam9YPefpzXb8S
0ecWrYWL9WrYq0Mp4YFhdLnTpk9rIgg/OxN0CAibxfDZ3qRrVlPga2j3mvXiwyOm12anRSZz6YLx
3NstJm97R7r81eSO0HO57tO79/TmJ7BN2DhcFEGOA6kuEtrw1Ms3mZxCIQFUdVSEm9w9PBtDnGev
ybIiKYBnSPl9SC5z9VSLODlEa+FiUJ6sAGZVrHdUao5Ma2etDrM1eWsjHNPezTs2q+FiD1BvVl21
SHF7t71Z3SGAPuCZCc0XQeKYgebVtxBAfYBck3v9e4n8n4tBBqXDAsQMDPeWnehfFO2QkMJVx9Oo
CBJSkSnucoyWYo5kbUBID0ePqN8boqNjOwVTmd41Zv0HtbDNWeD7j3HVjmFTrwAtSu0xjjUniq07
We8EMVxwqPn+YhMWMircwAnLJA9IUjtzFAlM7FDDvDnWfIsRXJemAa4bVItQ8R2+NY1jotyLVynE
T+3RY9SPDLWS2oatOMMl8/9kfGe7l1xckZVi7cjEmhSz+gwJm1M5t4LPpe6fANPQTFPGRcJ3NsNm
Sa2mxCKnU4eqvZOcl1MDbh/Va76BPKK7DY+G277IOpf2eJhP4ObID819+CNUbfX8Z7M2qAL+/YO4
k9HlNULZwm6GqD+kA7TeQROjtCLZ3v20Y2OHOxZSPlmFPLCFA+N8YgiK2NceU8zR3eHYO/kH0ZHf
j5x/L4xvhbZmK68ahcFlrIKslR/mPn6kuiqYyRKZ4Z5S8YLircUSbiP9RMCfFUJaRfp5PXrtJ9yv
m8dPAhc0T9pYx51KghpEf+tBPeZn7WGCLMByIK2ooLZ/2l+3jjsIRB4zNelwwfYYTi8eWbefHGM/
PFhB5dcfxP3I/Svo1SD7QZvrtM2Lfk1nll9V0+dxigMzn+ww0T+m7SwUWGZf5F0uBBIJCDeiJGW+
61iPOp1RoEQFNEsvtB+emzrvbHCUxHYpDV4VZxcri77r6dLa8YBDoUITaDGoY9L8seqKRwgD507X
5ncVGY5j1kb2NDfenEK/fIwP1z89OxbXfix3OY+todLZiP5TrDmM0IT9X9Rndz/AZk/4i1mxdDzS
kc8sTe6o8WFqvuZt7gwYCbm+HpEhLtyUM60sKzHwpQF6h96F3UMofPnVJKV33dDuudysiIs3eY9B
zRxBmEkzFoZLo59W8ydJ9asJvqmdDzr+fou1SDPxY+uha3Q77c5huNiqOBEUeALf0JYI6QiSTuQV
KnDfTTx81EYjsvMwu9fl4qIDSHCqiPl1nJfBrkfplsQT4LLLceiQHOvV94yCBUwJh19Wl96vsmkb
ufqcWwWUWZfbtEAoGdJbpV5cJe97m8zmN0U3jxrqwfG0AMZcJxlYo6Kzlmu/zEm9tDQ+TmmCladP
VmUARCPnR6NAhToxkslelLaC9AQY8csF/+NG/SjF8oUaq69BLS2P6seqSW9MdDydvKxuEl2Pbdp8
K5PhWMXm0zrSxE4GADtprtxEQB8JPHEvyOnQbjVQUpBVSrl3ijVaYE6D+BdGn75Z5Z2UfbzugHvf
a/v3uSA692rWNBbCDKNA116oUhjVuqhMsYtM1Fkko9QgVLE4O6YSY4YLE2wMykFOsgf1FvTIiR09
qz7BeDpCh1c6IkTH7u5trHIRu4l6CH3pyJXWFX2drHXWXPH/YANNRVYJdAlZi+/tpRCuhkki9DFd
aqaOnJ3TWnL08hetjvP4PFN3nATYot0cRQeLlCFTBbhilYsZfd9ldEgpJqXSm4Sc0+QyrPdkvoUE
rjLmdqS78hA0o9dgaksYGfcyw41xvotVNxbABpKxIjI+ZG2gtA+L/hQv90b7jKRb4PwiY9zeFmmb
zrgE0aVfEj8ZkIzSKmhS6VxJ8c2irD7YAAQm9wLydn3ceVsNuoC+VZbdom3uR7M/lNN000eVIMPe
O3agVvzv7c4jcZRVHUeUuFAc0H5MqyeRA7hTLe1QpwcN+tZl8uO6l+4dhK097viVaWpGJquFEt2P
9dsiE+SX+9XrzYK4kwaSkoTIpoTXMvQuwImfu9kBfEjfW0yngdmsdaqjDkIRpj4ALd2zKI3ejS/b
BbLvusnNYpOOcpjjgWBghqB/Lu+RgzhzCoKi9RQfuvvYyx3lskoCdxEkChb7941ZGmopWLWxr3VT
2Zne2OYCgS+VOFMuaoHup9ebLeazn9aSmybD1crQacmZ9cSIbTGsmCMdRQF77xwQAx5hGQSCizwA
Z9ShREki7KfUSRBWGLxZWw5p0wlKivv792qGcxsMjgH5rKLikablnRLH3rBmR2lOfDUtBEdu/wi8
muI8ZCJSVc0lPNSgn+bkO0A57vUztos+3u4Z5wyWXrcrpFyRsputbuuWfjfSFQQ3rQrwW+uUpfFV
6VCVoBVw8sXg4IM+Cn4CC0/vE/HXRXI+ompK21ca0oUIyj9MxutxDQ036TrIJxgnEy27WZpcQPOD
RZscU0FJcqaCWLDnOtuUgovaaw7akZec1sy+VvLvCbmLSHJw9yxswzQXzwpt1SK5wa3bolWng8x+
Pke3o8Nefrh7neu7uuc5W2Ock6qkCDFgD2OLfNtll6V/uP73dzfs9ULXOM+U6x6tDtIBKdbcx8n9
SC9mElw3sXffbJfAuaaUDGpI8pDxiPTHF5pY9J//iBHPQrr9d27CdxHTYTLTkeD6DG/7Yw4BJOWT
flegYuQ2x9KTjgNeoedFpL+0F0W2VrnnWqr0FR0T9G66KrTj7FkznlPtS9EVghO++6GooqFLypq0
LzrEm2hvjpmRNFmMoNjcSuR2Cu/X4Q+iFCY+WBuYKiglcsndWhI9XwacmUTPvJbpwq/m4bov7K7C
0mWQoug6Zt+43QrzMGnnCO7WL35nXJLsZtD/aBWvJrhVWOAaBdEGErd8+VXQgyx/v74EFsb4MIf4
+d8l8ACEMM6TYWRLmMbiNHa1bYVSjtHE8QZCkY/SoH66bm9/y9D7VDE/oMHu22se/dW10yNUyxXt
Yyud2/FDp327bmJ/Sa8muK8yJtlShKTFVxm1czGjntzrTpMUTkfUwzSG3nVzohVxX2iW2kZaM+yg
WUpuqaiDDZ60Uwm2NEGGtNsYx2mxgHdlczI8D0+ZSZCSoACd611zzBqc0mSVvYFkx0KLbs3YutCV
OsbaoCpZNcGql9/TmAldT66Utf4cd565Ag0RyoLcY3emYfvLuLieSROkvWOctfi4+tAXPmdfkw/h
oYMiD3STE7/6Ll2EiereZbI1yj7MJoaAEGLWZooiqYpInLsJGuo/83N2M3qM1jKD0MyNiMZh97bc
2uSifx1XlaQs8C3psPq6X53YWOD8AOLOADQEgs7S7gLBN2eqqFyaCl+4jC1EydhECtLS2zy7baNF
4FH7BgwNZF9EQQTj7v7e0CCoFmZAHxnQXzUbdzH+PWU8QrD2aoLzDLnQaVY0yJYgRWdr8Zew+6KS
2F77yb1+DEVr4bwhRW0xa/oJ0ODlU2oOtqn/yYPWIDh4qB5ZKv7z1t/0FjbMGqF40buT3IQfhlQO
5mUUHKa9eLIxw1cZm2HsGqBfMAAPnvT8Ycm/TpaoKiuywSWW0aKrQ5oikrSFE9GPYeaYveDi2lEC
wZc3iYKhPl1jt/zb7RrSJBvieERM0KcTQS8hO6qVuxbOpH0I64dxuZTr4l13gr30ZWuTJfWbkABt
4RGXGWwurWZX9HM1QMdYbTxZKA+9H/JMIOpRTDR1i08vMq0O+9zCRcYYdUHSgbxZN+34u3pv3P+l
wDTfmyJyyt3HOYWOlkktipFd3gerdG4LS0NDXbdHILEUu5kZqA6FshWZIQiT3TYAf3Bf+SKX2S2W
bUzzflljSniVITGLxLe6A4UZGmC29QHahE5ql18td/xy/Vvu+ejWHuc/05RF46hiqVP4JM+1Lfef
SyFN1W4TemuF85ikTuqBTi+fEXI/AaNGHn4VgXmAtMbFcnpPc0rD1j7WQRzEXvioiuBZzACfgG1/
ABeDlZ7hm6oVekMPqEUcmsA4mreDCyg9lE5F7y9174BQALLB4mcq6L9x4XhdIhTIJTDQSQf51H2U
T2NiSyDlrJ8AOweUFtU6Vwftthaw4Tngw8BJnaOcnDsiiNVuNrP9Kez7b85qWA/LYo0IpzGboy5d
pTp0eOEEjWsFvaNNB5CMQL0tvy1iW4Qf3z296P2aJjEsvEH419WQaaVRM87eDqSauP8O1YnNzqpH
VgeCcikwhprAn/cuqK1JLi210GfM0hLU/aS59Noh0z9cPy+7M5dbA9z9JOXhRCjzpA5ikwlaEBWg
UevD7BC/D6InyR/+4PmzMci/HQpNNzozRESQms9K5ugZJBcMQY2e/eh3x0M3VAQ7IELfgUEHi6Rq
EyEKsOc2ULyQtP5f4N67txXd2OESuyhfolaqYWftPXXw29I3hnsSxraaPFrqYV2+Lvm/VyYCIcHG
JvcW6qMZuuoSKoNTcYCNDlSD2h9UkChuJxx40C0R/skwkHkoSwK4EDHRZstrtyDtoZRF88UvAxfv
P9OrHS6uqOaoqA3T/pyy1VOy1C3ZRT9BVE8N7XBo7yA989zq6s847GuU67pDTX8lU30JF/mojNNR
w6Z3a+urxoh/tn728uBFpLVXdT4SqtszmNkMM7TB/HWjm4DnYtLgNIfV86zHZ8PqfVpJKjC7sfQH
JavtDnJhajCWXG/GGdeQNB8x6XgrzabAx3eD8uYjcb43RRjSTNkLsmpAkVgUdqeA6KOZnVjUvNh7
Gm8Xw3mcTMqqzyuEvVCFeN98StY7A3QL/ZzbZMzc6wFp1xhrtzKwMzJWLh4pRmZ0coFHYVe1TmM6
kfrU4QkTS4Aet6N33djL6N87D3y1xhN+1ZiizecK4bV1ZyDUOwccv04NPIvmE68JVAyl6Xc9cGWa
U4FxtQbdvXFYDsK6MUtLrv0OLm1ZY5XUXbfgEawZXpRmnllAyWfpvDGPg1TFxEGauIZV2VLrJZkI
K8sukWvWuXRGSTGYvr6whEkggSCfwvJZ0n9kim737bc1FCmu7pLCoxChWcjxUdDhgdidNU5kDZFw
dx6w+gH6iHf5hYm2Y7Z0diZX8zJf9lWXfo9ckcT57oW6sc0dm2i2ogzzk0hF++oU0jWgsYg1WmSC
Oy9lAgYUi+k3Q9LoqCylrwMOed1xWfx498U2q+DSgrqzpg6pCKYdoketPnWz34pM7MaXjQnuIKok
Kkw9wUZJKr3RcRJndQo0hbjWkgvum/0k5NUWj2xfw5aGGANm+kiTl53jzyiQgPaB8ZGU3vpLzGi7
v38GVRmuQ9Feni2bNLLRl7bWUnggSYsgJdRPYj1IkkYwcajtnmvz1Q53w2VVONNyxnfqC/JYQ1us
IfFtmViarayV2ypAMuPBbszFUR9AWzel56KUz4mmH4x5vQ9XNbK7KnW6gXwBQec5HuZHNSwXsO8m
94bSPpskfGxGE/gy+ksj0nEt6t8kKv2wzk5S17ntGv+87nm7qdVmRdzNJi0VhnYBlERqxQAr/+sk
3W7NjKJoYjBgB0jiuIjYtKmyUAsFjdFnSl3rITswQKNyon5FbdFA1H4mtzHHhUC6NGNJZyxL1qKH
Mu79Ri4PabJ+UGL9bGWtPZZGAOGkc0tFRAX/YFszLAqILX03N9ImpQ42dlCXy1L0VbWqYA7pSe7z
H2EB9cKotVt5/t7U7YHSQnAB7h5yjCj/xzR/8BQMrKZJjUOuTrMT6ZFThR+SuPGsRGRp98RRjGdB
VBDtFR7SnIw0nqYOU/7zAuHrMFiX2UlEgWQ38m6McGER1VD8I3OaMjrX+m2ff7zu/PsvwI0BPig2
emVojOBq/kFbALMJHNP0Fp88FeD7ZiCq5EkkjSTYOR6iHKbK1BMJuQFNkKsCURT1lkvmVZCy/sOJ
+/sL8QwTSQdO3jB5YYUyTrFT3ldO4ei32omheYU1ccGn4sHKaq1NBYgbwfmHwBh+GJtgTm76xC37
uwFowTRz8zLoezdKjmQ+L5rgFSoyzxVQMvT/6nVGgi53g7PW2mMzTIJC/G5W9eorvIhtGALCUcx4
WU+9fNHn3qsT866Olg/JuvpmDwE5rRkE51nkoDzXRbEUkRqnIEJlN6nqIWNEtc9JbseTFYR2/6Ae
JFdErbDroMjlTFa0Je+g0mY+KJmUAZM2moYDhltPM2tnUkT0SSIzXOZW5MD2lBqWpkDUuHXm7qzN
gvLzrldsVsJlbh0N1XBlBJF676X9nUQ+XY8f7P//Lm3b/H0uPsXIN1UodqMEi1Hm1R/0S0VLB8jb
TqkEx1m0W1ykmgpDiqg2YLfW2e6sG1rWdtIL1rNvBMVsDIZY2juUUmRJU2/G6AhQ+jRXhmPFs63H
IvnM/cgEEOx/zbDPtsnWlj7sU4CUkFDbGDiDgvF8SDDtUx0rH6zTgsiwyyllgTZWIZosgy2Gc4Ky
btZZ1rFzmMT+zWr0MdDhqHbmrlUeqduh0ggmb2/5bp76YDrolxxV0J/XHWU3I97+CM5T1GLJw6GH
szOKvvBj7NefTGD4wPTqJG7qZE9/AjizAGfVZKybDSW+3eOujtHRT1Hj7cbBmfPwKSVpMJuDICju
nbCtGS6tq5dsSMhcYZCovcTqKREBIXd9ZWuAS+TGMGvrlkBhhG0cgVa4cQRJwuDPHlNXRU//+ocS
rYe7R6ZRhWAKUz0qwSqUd60dyULg4d4p2y6Jc38tXjvLZDbioxFgBCwwLtMlCzoox2IoCsy/IPYO
ri9rLy/cmmQ/aXPikG0oBKN8aPWlsmfMTiGDjCH7mhHBYRN+Li6oN0ZVy+OMtdXQeAeTp5c1thL0
HsgWgsgVaensfi1NV9kAuK7hwnq7LNKkfWaEgDtKU+NXhe61a3G8vnMiE5yDj+YSFQRDbK7aGW7Z
QslaEU3J7frDZhWci8towlZjBhPxEHtybrijVV20Nnq8vpK9ywpgm783i3PtTkotki1ss5b0c9Ip
dqqvJ0NKLioelmadCczt0H+go0J0xULI1VAc4ty87ZVwQtsV6szgWQ0gt+LRCwu+5SF8zqEcBem3
I8No6Beh1uT7j/bWNOfuvRFjbL+BdHCCvPfIokZ0i1aeG/rRUfYxzX8S3TLvv+Fbi5zf50RvdYnW
uls0N+PwES8vPPDsf/sB39rgLrJ+iTMdzGpYVfTQkm/D+EmpL6rqGFCNv25ppy331hR3XUkjaKdk
dYD28v34uT8WQLgkjvTBgn5P5vSn3jP8zMcckqgRKtpGLsuRelPPIrXUXFr+NMyzYoRO1T5dX9z7
WLhdG7KQt0EjUaZuTGiiuU0F9OQwYmZptpsa6ITP1w3tZB5vLXGxwyQJKgApSmyMA4b16Qs8yH+V
T6kfuvH3xjWA5C/c+hcmtPKTyoSljoaIjW8nIpuWTlVQPzL6P4MvwGsy9NykSCZuo9vmD+IoNri9
b5bckf0KJv993vHGHF+Bn0fFxBQJIW6l3iqNYZvRgzRHglt6Bxr+1gq3s1QqpC5LKdvZyQM1E/Qk
Q98MKpddn9e/4o5LbvfvZX83V2cSDZOi1LXmGlplR8O9kXyoc1H/n8Xetw+Jt+vhYnMiq3U91rqK
6lh8qf0Kg0CQyaqA8V0Oy+NwEn2lnTNgGaaqgpcN4uqKyYUSK9PjbM0KTHPUz4S2d1P71ap+p8X0
8G83j6Ica4Gag6IqpfLPVxXdTavvKtVVwg/ZINvZck70ROANLCi83by3RrjYi6lhUClPhQpqs+Sg
HNoDWAdB+Cui5d/J4YFVZjSnhmUoGOLgPhJQf0lqoLvkyrqt+KCb7G3lbnZYJqqD6T3zc0d0reyc
XmYTUxAMJwuqcM7RdVoMdT2goZXeDL81H4KVLjlqD9EF0z+BiLxtf4WqokP0HGBA+MXb0Fhl0PaV
jIRpNGPmHBrNIHiCIQxfvFAoaxfrUgmO13tPxAI3JrmbhoInCDJOLUir2ttCv+jxc6n5ZvkHwCXg
v3WCcqxGdHQJuI+njGBclXpDdc0nNuHQBJIDcMsDtRl7lQWBh+uOv+OTKEyCGh3YffwXPuoWZm/0
Cvh8XxALfw0I/C8T3Gx3ONffmuGjLbQrIzVvVdUdpPZ2jNNDq6JdriP9qENPeVS0+uv1de26yGZh
L5F5Ew7j0rCWUEE4ZB3W6AzE26E8EwCEuvvI/ylSONipf2G49XUf+eg7J0VtpkWju/2PweuP2jn2
kyD01Uvnks+qDeVRP5IF2Q/z8mubyrlKKpPQqDDvDP2N1p7W2s5a06UWeDjXQ5t9v76h76+Xtwvk
smQLA2OAQGE/IW1qmB8N+iANz9dNvPj2+wXpwN8SPJJAQvL2WJdapC75AEl5QEgXD0R8kK/+qgdM
wUy1p4PhSQKLe4caZbG/DXKHGqy5dS0D/Y/ZsMkeDdOOzNyH+tbSEsE523llsP17NcVljHETlskk
42Ot9+Vx8V4qBNCqMo5FMBd27ZmAZfdO39j0kYqEJve/3d+2KZdJAipUoymngcww1U9VbLgLod66
Fv717/f+NfNmifwdMClalNfrorqRdTMkl14XcZDuO/zrOtS3/iEbaazqJYJVW9+O2tFcL1H8s6nu
qykSHK3d+2zzuSh3tqxhCkFjvxLUs2dXdVjilkAxxYSKcOIbgrRK9H24sxWVKE9pSEvcsahsYygd
DTA488v1r7PzVnr7ediv2EREMD01MiY58c51MKXlL05/rB7GAzmmv6NgcEFJFsQflrMoHREtjst6
5KRvIYjVo3/fP5T0uawSmy6Wc31xIiNc5JDzXJKqZiButwbdcGw0b/r31PRvt4+LFVFKqdLNOMBR
/pRGk52Mv66vYQcu/dYCFyKm1TK1ZdUJ4K5M3IhBglJ3PIeotykBpjeZfrorGtvYv5n/PlM8ULob
ypqsLd5+YJTxFP2mWUa/10c7QxgeAYu7vkbBd+JpQmgKeB8084gbxiDAU63ADDvHzFfBVIIgEvFj
9lFFpwwITTzuqvM4/VAtwVkS/X0uOvSrYlrlguigWUGqZLaZ94IAJLiZ+KJUqgO9kai57ibD4oNA
Oijb+G6SDF8HVev1byIyxb7ZJi60hWSStkJJSMkG1wjVH61anKwO41fKJALcsAh95Ybn5+ZDWVGk
akW9Jj9anw0ndyWvPJS/iV+go7Kmgk0UJRQWFxZy0DrQbEAlqvOYioxyCN0kUB6wTIim547w2hC5
NxcjZEo7uUxn4sbS7TrNnhRPTjUMgntWcA1aXJzopjxbCDjeXdorXjaFj1W/fpbn2a/M2dND0YTi
ThFjG5feFaKiKpa0XgZfLxseQTfA+auIoXml8O16fQMJP4ajQc88VYqOuEn6u6w+ddVtK3xiXT+8
RGY+uvV3oxj0hLB7sPet8tJlglrCPzw9/htSoRL21oBljiYuo0RHkYRB9aMHy8nNFyFxVkYuvi+B
9Xz9CLMv/s/HCgJbby2qGT5QhHbQyysuOxmAK8HDhS1KwXlC1/2tnZUaTakQ3IGjr/iam/pKYUNP
K8gZdZAjB+vl+rqErsclD3qqS2NiWiqmJumJFRUyh0mPyDZUmQ7XbV0PgyAtebu2OQYf3yDDLdQF
pM29DgkK+amIh0NRilDaO8irtyeKixNTVtdzQ+HmrODa3a0giNVOCnpq9P+VWb7TMFbVliR0llR3
KX7P6WNBiVPgvrq+c4JkGUN0b7dOWpH5R5nEljO+oJmrD5gzdaJL4+eB+njd2n6IsDBhgeVg+p/z
wUSrpxmPbeKmwJakD2F3mAfB9f4Pr/lXG5zbEb3risrEQ6P+HI+29MNwmsB6zJzouT+hxPSbERuK
SHv/IWy8GuUcUM3MrrFmXB50tuHu6ESluB4NFQVwCGk/oeouuPhFO8l5YTxUY7uEOM2Tlj3EJPtF
0tBRJSoYGNiBXcPbFVWX0dLD6C5f0jJoVKmdieeN/lQf0c99qAKts+Nv1W36vfMt0Ntnbvg4pvYE
AtVeiPpm4fZdcNyY54JjGw6NMcvo1bAa/EtfobczJwfK1zqVHoAUgmC8/9TfGOQ8VFHiYTVlrJdB
AfpL6c+9LePB4JgPbBooxAsyxtBY4ks/RaMtu590Y5pzXCmyxrpSJuKa0vOCeaAsOmezqA/MNuza
hnKOqi1xRxQrQjlhKuxJHkE9KXrpC32G880oWnpNyxCNSdB9Y9iD9gwK/0fjeQROn5VC24cEgLLq
sDwUgkqvaHlcepUOdROleBW5UnQzzHdNI+qPCgy8A1aaqM1rMurzZgSRo0e5/fQHEfLVCXhA5TBo
VouBchRbIVtrOQuBlIXpXbexfzNvjHBZlLKAHceycIUV1SUvHuj4kEJkuMBoTlY46NnYK3mUlCdl
EhnezXU2hrnsCqoHFg1Z1MI46LGN7djPHAyAfpKP9BgdZzAxt87wPb5Fck/vRL6xf9VtrLNvu0ke
E73TFylGQsLkaTIvvZec9JMGiZo6CB9FNdf9fGtjjYsksllobHSbXax/VaFS4BIMSAwCggZUkShb
2C8Rbexx4cOw8n4mIS7yv95LVWDejU4SRCflMXRNXESs+VsoTiGCcu5ffhvLXExZK5rNZU9R2vtM
gTXSDpE32p2f5mwGColRcxaV7AWh8oULe/Ml60aOmnkesbdr+bhoSe4sixo0ZDQE6RH76VfCJc/b
2I1z2ihNAYcdq9ueAtJnab6VjG6etp42ipBhgnXxTI0SCJ/Qh0PkHJfq81J2H0m0QNVmEKXm7IBf
WdbLCMpm/+auLqxmwjk0boeXUXDAFSEqygbWxFBf0bnTuHBTVGtOlwgcl2Mf9JKbq59qw1swfThn
p1T50Ciq3VN3oM8U0uPXQ53g+/HyXYOSj4nWI9LVxg+JRp7WnE3joQlty4wFwU307bjoQte4zUiG
mwEUTamagyzhlvTC2vb+/aNDjgRdFoy5cL3aIloJfAJnTT4pvuFkp4aN0yuB7Pd3rdPeRn4iKmft
B+1Xk9znq2VLapQedT/D6pyo+1qqJ4IOkvFQSFB58ozp4/Vv9g+R89Ugd0u0KGvqWYM4LZ0NRn12
O9umowRQcWBIVl+Ud/2Df77a477c2pZWPDWljtOwOIwgIDyuEd78jJlOco1HwfL2XyjKqz3mSZvT
p1n5kE4yarRE1Rd76KrjWuIlZP1YlfZLVpiq3YbROUmkR3kEZcKS3Jrh/MVoG0+biJ+BXzmJCt1G
T/hkKORespLYrnTJk9X+TFLl1A+aF4HxRKJgDtK0236u3EZBQ05arV/Vohy1FeW6ZYRGowmSZlRt
zsaM1mOtzQM6aY2XaCOQX0Vk16bp6Ep7s3TT06xbl7gf7FxNf8nq8rFaegwK9N15kbOgkErweZU/
KwszBGvqYBoKfCjLdLbm/JA0nd0ljbfW+XM0VM9kTr12WT0thDC0DI3QVfZRlD1ZRuQ3k2VLxLzR
y9rPov45MitkJaq3RKuNSrfuWGrnLBTJiWEd8rz7Yi7WJ9nInswxHH2pVD8RAn4mLTHNU0koGllm
YY9ET+15IreapTyr03QuCB3x28vY7iLVi00N4959mJyBJl+cbq3vxj47WG0a2Y084XfNH5I5tjEq
hInpfHHmIQ/tNBkcNUsDZRo/qrT2C4vcdPXodyBvHDSktl3zS+A5osPPXfEdAIfDoKOwrA/NHeYE
V1shJrgqpU91Sm5KCdryS+hrqXSTNAUkrGj5GRPRpzYHa0s8H6//GtGP4W79ssryPkc4cqWQ+KVe
nPpYdM0LTwr3kugl4G67BriyzkODw8WbujsblwEj+DZgCEEOtlhb0uz1y/9vaSwibg7oEo1JLZeo
vMxhYMbPaSUiP9y/K/6OAHzjZrR0K59ClbiKnB50OjhpHN5Guej2E3wivmPTptmSxphPceWkDdR0
Pc5q6l7fKtFKuMtBJ6OkNzO8IGruCoy3xdO9ogkKYSI34InI23gaQqNFFkZvaYD+w735WNy+vMoN
Oz7Mt2CP/zWIrgXRytjmbpyAKhWQLR0k4SZcsQs1z3KH/kM2iiosrMD2Phd79QX2OzZ2wi4yjTZD
vUqNZjtTTA8aEHak+PnS+oOFJ6D1RQ1PqegRKFoeF0vmejVrRUE3Z9JOhnZH10uOuHndOf6hEvC6
Ni5GRBEGAqIQb6D4Bi+Db8TDq8uVnNaLPzXu7MXnF2wN45j2RZUcke9zocOq9HWtQlSOtPbYJvd6
Jqg0CJ2SCxJykcty1WBti2Pa41EGiYaPyO8SfzmGtmrXgflFVPXbT2f/u586Dys21yiRcgt5u5Sl
Tq5962gg9+cCt1thCjoh1/dP57s5nR5KRQjOHVdVHzLtR71+vu4bbP//2e1RX3zr9qn0f6Rd127c
yrL9IgLM4ZVxOJoZZVnyC2HZ28w58+vvahnbQ7dp9rnebwYMTKmb1ZVrLb7kyxz6F2k+AJdjTrGN
9NBF/6iBU7OwfVj3RkWU5dDzQlQjXwyyI9+XYINQbGnxGizSRS1rtOsP5ZXrV6IsRz+UQyZLpEmF
nlt4gzFAJ7Xqk+piJYChhayvRBmPpSuwHCqRsQPltlJvFJ0Vi5N8Yu8zUWYiS8oo08jkxL9rdOGx
O/IuuNQ81hwq+ak9UZSxiPWqChpUTWwjK27qpbLB63SXAvIg7/9qqOpnBK7wlHHI1JHjghxt86EM
LUV5QSDjhgGLYe+jOrB3IspEjIMyZHyP7HNIQKs0JTbfSK4uaojte18UEV4usvo61errPObuMM6n
uFRfjI5/baPkeUF8MEfgAOpBh1JrkZcGSeXwBGJpbg/ZNLgJXz+2sX6RDO5GFrhD3kWWDEJJM5Va
0d5/rwxNo/tEbVsJXUfKWUvZfAk041LqS8/I1rd9ErhYwSIq8DpNhjlFAKouyfxsLQs30hyYKIM8
d0hP/uYoP8XQAAZVbKRt0geworluZjXWggvWRsT2bV1FUGm6EWvTPCoYnErD712Jr1Kr7v4htk3a
VQJlP9VA5ZUSoCA2lnVMQR+eyrY/NOrsorJx4JKJ8Wn+kJRf5VEmFBTLej41MKFkSZzsmSB5ir0f
8O3jTeqytgeYAskVr+KiWcwLTSlgeUjsX7mJC/bBb6SDQEqK6kPDHDghr/H313o9IWVLMckkNlyy
iHZx0q3OFtzIEg7pP+F9bsUWKPucyGlvJpB/otXLul3ytfZkU2YW7Ep93CQIAkdLwEpj7ES2dGmc
1keS47EK4SzlpAxtoYzJnOYSXDspHknBWZfE//jEKAOrdwGP2hsm06LyPCfPaseqYG47i+vHokxr
G5ZjmonQDtEj8KQECKq7CXzSGzS8AWugAbSEFX79odL9UyrNiRnW0diVHWY1Rmu2RCsCX17udSbZ
MWRPbDD0kWYpSrCKj/V5DEAR1Jx/8f/Z/PMMbfiNHLMpOwEVGiBzJsmd2kmhxdf5931jxTDsKmU8
skKeplYiwbjwvWw+B1FhziwAwo/W284bUimDoXVGurQzymrS4+JypuzExyU3O2e2R+yYkI0WUtDr
b6rX1jFsJhwb4wnTRAOhUsQV1yBgJq1q8oTlN/kjHWg8w9ae/tuFUvZCLApOEuYSMfN0h6pZNmEN
w90XwdILykokcc5hiQe1lzE6K5Un1ozEl6UTlInIAas/DgNcJCcFd4kW27OQ+orBNK0sOZSlkMAz
ETYzZk46yXjiO+5ZXVCdB2FwZDaKfOhR0+sK1W013e2GxEOu4GoYs2kWycIo2EPbsw7OuFh6oVyr
h6Xu1Ea2RfAgqkhBDHU097/dpnUEcLjAYx3DED96hSvfWWEitNSA9m4HAEQMwvslFM1MfS1Sb1/O
5t2u5FDfcGimpRwLBLip/NRNpyn4NCG72pex3dhcCaE+4CSF3axGyAv6yFI9Yuu118iKneYwzVZv
Fw9AOHKIyWfuc20+6atkutk/iQD5BPY/RpGdHkHIxwYohhhgRmwsEjzsn3MzoFsJo0JGOQpLqWtC
CQseistF6nGsEkcAkKpooGOliAyTvN31WMkjh1/pSD12/aAPMrrCsal81Y/SQUF1+824zx6Aw+z9
BdMsJolW8mgfAAzFJdEx3kJAg0UncTHaIMN1krEa7c447N/mdulpJY7yBplaZqCrJM/eRkvnGxnH
V0LTKB3ZJKBbKRzB8gaUKgQJ/ZHVjN984ivh5N2s7rZMuq6WC/iCRn2Ips9Lx5jFZry7D/Dt1e/n
bYUcqsWTUIquMScuvcS5cUka5o4+w5CIlBNQutzoYtIaQ3+H9MZa8zPAoYI7+Q4guZjCmr6wA5Lt
ytrq9iirkrTg6Y2Cj1SDcLm3Zj17GrBjgTsvIBAnzHRxYerMNS/Wc6cMDRhqlHoxUEzRyuZbEnPv
ec3fGBpe4hI8SyKGZKMMrUhBvDTC8Jwv3O00FS/7esvQHHoCoDViZSzkAUFf+nVJDy1rUYWhOXTn
v0k4Q24jLNsIBue2XHmcm+YIUDXG82OJoYzLMon5kJMVLJ771PV3aI2DkpdFU8O6K8qitLoUyVwN
R7qMN2X2rrJwgVi/T/5/9coMXgrypIbFqrgnPg1tXmwY/pNo8m8hK4GrVEW4Y4XmXZFSbFfp5Gvo
WWPKc2IJAvbU6hDvOjfF4Cyzqrrb7/kqkPz/6khjxKul2sIwlUr/pVOzg9BUn9SKOwhFyErRyPXv
HY6yHcHMAZI8QoqGDdfmhIblMbc6QHQDlgUYtB5nM9Oz7Qd8PR1lONQ0BGBkhb7dv/66tiJ7edA8
Ef6aZeNZV0lZi6Jt8loIEWOF6mtdnsTBVNSndPi+bw+2H9LPI9GdwrRtZkC3Yx6wiB5S5WJUXwfp
cV/EtppfRVCBRzOrBa8sCb5TvByTCktr8l/tEV71nN7pkoyAb4oEWxWl5Irlcw5YEpmxNM66KMoY
FKGoc2qBKRVj+iTFT2R6YQSv5/5VbeeYq4NQJqHtChDyJcjJB+xgLjY2goEvuwDTNrKDE6DWvNkl
5SnNNt5AC6U6++KJSu28KIPcwer1tkWVK6IKb9wJpzo0y96P2sdh/Cx0J7XwawDX/zd5lLUQ+2FU
xDEl45oKYCFiUCIQ0AtmqW/bDAKwF+AdIjjiqG83RHC7egE8l+LU+YUrgEgN1OCf9DflZriZ7+rT
AqmVarWxi1sVWHzd26VGhNH/yqe+aoe4FC4QT1nHOJzmoqhj1cDsA/00WpOFxRqY3I70r+Koz1iA
q1DixALjt1L1xWibxuTiyWmn3CtrsKFjwnD/M24+DdSKBJwPfE/0TDH62HPEk5mxSf3Wc6o5cC91
+vrfZFAOv66nMmvjFOH2/KgM36LMl5OnfRHbIf3qHJSa8EUKutZRhb+/bZ30iwQK0fTegF/hABxV
EwY43eU8JC/njF2hJT/+29tbCad0JArRy2kzeE4yXtsC6Taxm5vKEb6LJg98g45ZjiY/uCeQ0pK0
nIOWrzAFpz/3jgiSAeEmQI3Oat3cJ61ExY/f9y948xmujkg990gbytkgFR+lyTBMxjtFxvlT0p26
BSM34F3pAo0VJGxOP6xkUkFCO2B7NYiB4pD4g197AeajyfHmw1+5oJUgKjaow3EJ5RSlCkN7QOnJ
FLAnbXCZs3+FHwnR3lejooIUOM+BtKCFVcrde4pdeRFdbZB3PSgFnIQqezwnAqKohBkbu2+Tlp7y
WZRNPmyeQV5qznx9CVPlQcf8b8IV56Wv3ApLDdZcNX4aqWadBbmZhdFZrONL0umVORessaFN+3S9
KjoHwfYGcGU6gJfFwDmOo+9T/xIHZ6l/L2LW52e8KjodMQIxClXAIdnYP3SBm+rmnnQJ/cIkVQFE
3A/7n4d1MspKtbrYB+VEcLaCSzH8U2kuV33KJXMOFXNfEuP10oPHQ1BkQ7Ug+C3U1uzr0axZq70M
q04TbGF8rMhHJBb2KIf3AmBpzVDs7ERgsdtuNz1W6kAZImC/ttVcQZB81m6jO6TjmHSRQGB+qW3l
Oyqo79K3/ctjHY0yRG2mBkXZQGIcXIb++4z974yB2swSQdmdpo7SXk6QebUYszL6/EErFoeTC2//
JNtVttXlUWZHlGYFfhG9th9dAZKQxOfKqf3cLTwWQPpmfLgSRhmfGHZUiDPEwGTBhXDNp6iuJUfW
ti3j7mg2rmiowRoICjBglLWO3gMQxwC1maHYjLtjGAeZSkwSIA8HYYzwc3htgBM2fBILbBAviLHJ
gvRc2jxr0JC8/x3rLVP2IY0HbuQCpEL6vRSbhEFCfCINpOSQ2tE96x4ZNkKm4pkC1fMiFSOUl8cA
NFZBbfIcgsH9W2R9LPJHrHIGoZqiohqQQC4JNq+bZw2kSAJrTIh1EvJHrIQEcBjKIiKABmpobNxG
FSOC3Y7Qr5otUxahWvKEqyuePCOy9tBio3e+6xzdBLDKY2axIiHGQ5Ip66B2fZwpJWrjg0tW17uD
5BHq9b+LScDoLYvg9vyNY7NoFoztSzUeUn1XtaIpzPd1+Lb//beP8lMGXUDoepVPRRWP6F8Wecnj
PPGg+Ptithdnpasc6rG27SKlIOIi8yG8FR8yO7iLj9MnATsGaNKAGNCqzjq65NE/yjeG6G0Vv4qm
Xm2GfL2fRwQRHTbyOTOySi+/B1qItVjasTE7D8ANn/Zlbiv8VST1dONsaHWdrKioyo0IAh5m+4J1
JurZdlqh13OrIBYXTO7xw/wdMAzMPYN51cXkhom2oV2z5tK3RxdXX5F6yNgtWfIGWHl2eCEzByEG
F8mCJGGAYHXXtrON6xVST3rQsAqiJuhhjMmnNj4KgmZ29QuXXOIFzHcMP8wSRj1oTUx7cTCARZpj
rjBVjM9a1N/p5eiocmpFveHwUssaIP8Yifvdm1xPSPl+fqh6WVFwQv74Y1akOuTY/SQEr/vauK0s
hgGWGkKDTLMPtEZYakj7YX77UzR9HQ1frhgKzxJBnaWYtZgPC3hGVfA1/os8vWgj4xTkg/9+XddT
EEu2ciKDPg3gwybzV4pqVspBF3N71t6C+WX/thhy6CGeZOTQn8tK7LONoG6ORCseX6sUO0Ms1tJt
pft5IHqAZxQ5JdBmEvstaK2WS2wBH/GxEwt3bObc0nrtU6bHjNNt2/urUMoYGnHWx5jngtDOeFqK
6lAWgT+E+bumZGaA3Sw3HoovLZcxUrnt0qh0FUyZxGBo+14z4Giqr5M7OvXDUJjjhSw9CxcUZyZH
d0HHiMF4UN6m5nxgVdUYGkqP/4hzw6fLgm6Q0D2WrW7y/MOgsHgVWELI/690NJ+yWhMBeoz937dC
CZ0svUwz5+wrKEsIUeCVEC7mCl7t8NaCfjH7TDIHrJsFwvu+lD/kddcPRtnETG3aJQDrrl0YpnE7
Ou2l93IwRGiXHBMB30HOfGBSppHf3HnjKmVGRnFs+JH0n0gVrXAJZV/nTAfhQoj7apfzFd945GzW
EBDrUVCmhedkLHEbyPbyGT3bF63/rgWvnODr6EsB0bv7zrhaxjHpEZ8EoGxdGGHerXXaF7wIX7ZS
jHSqtnLOXkpfNBPAsIePrCfAsGwaFYOlUt7OeYkal1IWHjZ16+kitY+1Ktn752MoqEbZmDYSZExo
Q0H5xRfy+1CJzXB5+G8yKHNSDJFUVh2cZ515A49Nv/TSg3p+X8g2bOPVaGlUmFVG/BIASB6zWPeF
H9+Qyob8jW+czhGwCz8eYpCzvLNX4jfDR4BEi9jP1Qys+f76wgs1N6QGg1t2p7/r/EuQMOZDWL9P
WRBdL1O9axLsuzQgRFFGqzJYlY2PrsFvT3l1Bsp89EM0kMOJGLckE7iVm7nhDRbEne6AiN8d7Qa2
HrS35uwn5v+wtb2p7Cv5lClRQj6PsgQ5WiXYWg9idxm7ZRjxwUAhKDN9uBzSvyGwm6zATt00JyvR
lDmp5EkRjSKGOUkbL66Aupn1GA/nhTtp6Q9VLXv6GF2KKPo0TxWIC2Uv1bTaTGusZkijAgjc8BAL
ybHi+2elrb/rZRWZg7Q4YoVlsl7zwiXxQl2LgQqN3elqGp7ivvO7kHP5Ur8PCuUL0PA9YdJsDAyk
VgJAAywyW1FgYEtaG7xKB0pFb5wKNbD7RboJuxEc2I2bpaVfG5kVVPURPF/HoAoO/AScbZk/oR7m
ilnsaxXK8KBal6bM7434WeT7ztRT9VsuzAgw2yfwjiFV7TEFU8WfpOC9FAXHCMpneVC8oh5zO53Z
uAfkue9oG12Tnjh1MSJMbtrTa3SnQNfkwiq/tkgsAcL/PL6zFqu2veP1G9OVabmcZ0w2As4h+Cyj
+wlC+OfglPrZhehUdN+bLB+1aVRXAimjCpJPMWgb6PNS+xpuUjimhrtv7jbd0koEZVM5SWybFviT
dsada3Gw1MydZA87eEoeMlwE8/4oy6qHctmnJIhpHQmbFDVgFRI7t4bjYgVmdc/53N/gxq4OR9nU
UglyEBOhe1UEt9M8mxkT13W7mLsSQZnVcJSWQZmRlMOtY07HFW6wGjJa8Wm0BZQ2KhbV+LadUUFp
jsKtBra8X91EIyph0S/QQaBdqtyr1B0L4z4oz+NwVpbejFAb2FcQlkDqo0mTsmiZQdCD3eHUewPq
Xi0q1azEaLucJ18PRn2riFN7tRLwmsluD2ANjwNvDiaJAUOrjUx2ZZwpkfp0vFaoQ0lq1g1gDmen
tdIJCC0m4Nv7V4JSFN1Xg79/mdsP+npIykHGDZe1iDrhoIbCV3LuJKncUz2OjE4G65tRfrBPxFGu
yNJc3p5E7iVKfBAs2ip31gDAJAd3SvB9/1zbzwAbu4YOEEdVoPNavhqHLtOR6WV+58Mweomtg3Er
upC+LXMPnymOMozAPxlybkB1A4mQvZwKdziQJjHY3qzZjBi3uZmzr85GPTldAABfTbrudVm+AzzF
LDF0UmbDcdAkl5/0f4rBcPbvk6jeb65tJZJ6dFXEc0LVo93aNl+kITAnwWvH7zr+tS9ne652Jei3
V9fPYqogPSArfJw5ekVhYjdZNt8WC2UpcBFaOuNs21HiSib17nJFL8JeEYnM9Atxo4FPSgL6U/WJ
TBDP2OZLbcPOjqGdmqE7vTHOTFKevculHmHdcHJeDOjDJj6YbUwyK9KZ9QnYy7d/VYVbHZV6iDBn
s96OyCWk9lMuKGaQv2YNayJ706ishBBrsKoNyAtGB7JRBv5gB2CwU1PYQ/E3jvQqgk5euyXP6lzH
1kNdVA9FFz3Ucvhl/7MQld75KnSiOmXxMGc6ajWldjdNzsizBvW2BUiaBE5mQ0Y0Tl3TwBfZJMBE
lW15VwBBsR86xv7S9rP9KYKOSCW1zwZxQIKqdEdE9qYadmYknCcjcvcvS9yMfZWrJCqtb1U1GosR
RafS6exiMMn2beykHtlkUAC3RyA1yL/HU2nPAI4ujhxs5f4fsV3MXv0RlBXWUlmqtQBVU9JHyo+R
/dU4R4COZvFpbLqzlRzKACfc0PUdgVdOw8lpsvSMgpHf1JzF58Vdp/VWpFSnKmfthG9vGa3kUla4
lVpeXhLEdvH32UqeODN1MIuymGMCItjRbp9+TAKKHnP8cDMqX0mmzfKycHFFGF56ObSztjhBV31s
TL4F4nueaBzrS7LkUSa5kKucTwAubU9ufkF701puVKTtqSf60rF+IuC2+kN0DBiugPEkJcoSzxG8
QDbDEgvyQ62/xMphX0O3LaMmaDwYiESd5guo1azH6BU+YBMiiJQegsibp7/iKlGuQigbHzSxpqr5
gG9V3GCvQZ0vY8yo3fzBTV9lULYrr2I1kDL4EQJBPB95Kz2U5/wcfIu+GAAh5g8aUEu8/cvb1ol/
ZYJL7Fd7GdbDXFQxZPbdF30699VsG+WLMd6WYmPti9q2m1dRlDVrlHjmtQgzWBkKNpIpZguAyg6a
WDP0fNuQXOVQBsuIu6QYONRg+aPkksq2ADKq7Mgqae+rHXZCfr05AG1IQwe+XmwnwpFNmac03THk
YxbyI0sOZZ+GSZA6NURfJ+4eijE2C+ktGu73Pw1LBvn/VXCRqPEYVQI8fx4vVjiH1qAqVsiHjACD
9WUoA5S0YSDB/aPJnAWnKQYablAe4F68omzPRV3YvMydUmlkOGzW6SgDlAp1x5eYOLTz0AXoojmr
Xsi97t/gVgNd0g2FVwwR+7UyDWGSIBfrlcAAEbwbeJU7HUIfNDNmhTFyVhly4xohCigpmPkHWsqH
R1t9rUAKm0FvO+RFiXiI9c7NQS+jCpwJAwX+IUxtklGwsVJZMehWRvaLZMoKSnOKPwrz5jhk9PTB
c+gEaG1LVgaMDFZdbGuy5BdplD0s6zkee1DMIt3knTkz8wvppidubiklOCVadyYDEQe1QmddYXQ1
N3RmLfu3DeBIUbqoz7BIHQl3aq5e0mU6DkrMUM2tT4nmvSEJoiQbAr0HNvBT2MpF8QOZmkA9kHkj
9qLF1mnWYqiHp6r63FRBiLEmxQmLk5xboeTvP4AN6y6tRVCPjEtkeV4qlP2msXJC9C41oXqfQvDN
RDPj0rZKjL/IotSw1OtqHKvoRzMxPyAkrs3sprdFtwNDbwJ6gL8gEv1FIqWK9aJ0Sq9BYj7PN6XR
2mXYvHd9byYVqyqwES6tRdFzWz3Hc2kaQevr6saQPqcqa9aHoXM0OGQ+8DngbiSSGf9gtFU8gs3P
GnLcShx+OQjlh7O4E8ZmSAliMeTc6PZXMr9JhsH2NW/TTqxUj66W9mHbpJjqJXSopOKc2COZX/JC
TzrLvoxuUIBNje6fwGEioLOukvLNnSDq4FjCu0p8sieVYk/qf3m+G0EablKRMF/AY1uUXpNK2ynt
+AzIXjFwcJMA0MDJOeSOc/aaTu7+ZW5biqso6kR8W6kdFvaxwK60JsYhH8PlpVJZGIrbOn6VQv6K
lQdbpjbitUQTbBXQl4rcWnLI3O0i4SRVavjl0iibZxSFpmeLLqDwK7iy1ZrTDe8TKkjOZtUON/3i
+gNRxm+U5iRpDcADKbf5lw7rLIaz3HeOZCU3scvcdt0oC/xyMsr8iXk0pvkUE33vfJVkcbb2eXBI
ETazOOawKutj0bYvmHjemIETFPKHFIBpkcJCLWFIoAezlLprhU5XBbsUhsdQb2+zTLX39ZrcyW/a
AI56AD0r4LvWqUOEASavAO8kYJHqc1o/i2GKmevP4A/oKtnEYuW+tK2iAiT9FEcb8a5SOL2cECgN
X1H+fxRc0WkeB+z+PGjn3O8c0Z0usd3fsAZBNp/vSi6VY6mKmqh9jiZuVh3q6CUc3a57Y5xt82ut
ZFB2PdH6Jqpa9HAyn2A0xI7+hnEeRwLdNX9Kjr1ZswLebYmKqoFZG+PS9JjjOOZavaS4zRBAQfGt
zNr332oSfSjGvwKoF5XGdQKuZP6HrWjelgN/h2F5C7DaKFNHR45hZFnnoZSxNhZQPTRwWNEgukJd
feHk5fP+V9pWhJ9XRj+pWpBU0HfjygztsMSYpbwkMXNTkXzp3x/VVQilbVkZxEOZ15hmccsXEkvo
NqF+FpzE6ZlmaGtkRwKOjCJrPGmJ0m7e6OqilCNIG4+Lm91laCvLd/mIKt1ikd1rxddO499MF/4i
lXzLlatSB4Bp6+GMZp4+Azo/sVL+08gKnrc2XH+RQjnEIs9D1PcDASadMNRE7ojeWuoNRx0EOR1K
vKpb38a28tYfQLm1ryofC2O/fcbVxVKeMgDylSj1FY5YZIKpl42vNspBTrlLNYSXNC2cMsH8chIc
5Km+DHJia2J3Fy7AkYgPVdqd8nEwwxmNwKj3IrV1QeXqSXFvD/Vk8nriL9XrpMn3mdZYdaC6KRe9
Z1XuJ1ruck1uRrLUWxKXfc6COXX2D7f51CQDs5mGDIAWepVo0fsxXRpEaFrzygH+KzIYiSJLAGUN
+5ybGzGAM27S5qCI83FJWVtx2+Zp9YGo8CIUSq40GjzmBIlwYWePHJJfSPNUV7zRmOvAm7ZjJY6y
htmsoIsyw8DnI1hy5fNQ3RUpC/J120WupFBGcJanZolSdGpUzRLP/bHwwZ0HZibDijVETx9Qw8+h
VVmswt1WnXX12H6jRh0yTmtzYhvFc52Zy6l6NB7kykxeKkf92D+Nzvy7xNAT8oj+/Mh+I0mV9QRw
ZgkyfZE78aEfIOwQgpcpZmyybX87oOVJvILJEbpFL8x8v8zYp7ILjSCTC/mNwHpS2/kW4Br+lUGp
vDFJEzdKSIZJAqnc5GeUdO2iA6no7OZ3BJQtwaJR6Ep3LGz3P9jJq2i66Fp1gKVa8OkkzC1z5lSY
0aMomfLjfLdY0wfpVGKpzyPICeG6WayEm299dXDaF2Bzm6tj0vlb7lr91Mj//zIsFPN6OsoLgHEq
rUjNz06rxGwNJxRDc1gY1ROWhlDWHijRWjIF0BBN9mMuN3lMIE4ho9bPEkJZrGUs1RrNd8Sh8kPU
HIdIxMIFIxBlyaDMVCkLxZJNSPCW0S2Sow6kw/J533v8wUhdvwhlpFqxq5oSgzCYYlhcMkcgHAy3
9lR7Ucw+NhHBHblTdupvWMVP8sO/mwsDlIy8iFEbuo8dC50yqgUEk/GF3Al8Adt7nce0hdtm6acc
upnNtWNL6FqRqLjaKz6XGwAPMHw2Kkv4ztuJE9riw3gwGI2AP3i0q1gqckRBvhrSVMbxTspt40uH
1AMKe49FEbLhC0JTxnTP9su9yqNMlpiq1ZgICHHGHiRKKQ9SIJ+hKuQndr4YvfjflcLcJsRJa0j3
DGDJyE+qqZsESaY6/10NQLweiDJFkaw3vS5DP/jj/KJ9EO/VdnkCTJ4jgmeZ5b023xqaq4qMtRE0
N6j3LGdlK/VRAjZYrjxgsdiJAsxAYl7wby5RUkVkW1hc02ksXTWLxlkVGlAfe81p8MFPZeenxVqc
3OaY49ybPRtjJY0yhRNXxa3RomdDOA5Eq7UmgDrxrgTCb1bKt32B14NRF4hxukwVO0x0tsZFiJ+i
7BANh/3L2zQZq9NQ9rCL8igoVNwdf0QOcSTFSLLAyQJt2rQYKzGUSRSAUjfrhOS1AbOLcgklwRSl
l/FvOu7I8X7eGD2N1GZRJINCRgBX6aUGdFjrK8xxVGJmfnuzKxmUGcobMQvSEGchW0kgfXeUBgM1
44cRyliMSeQT7wmjbNAASqslJLodq1hbAGWzyeXxg5HIB6HCHM/8H1VOo2OlQo5ktUIpF4lczU0m
uNMUibWytm3JV1dIGaJ0qgYecBpQB5RZ00PmVq0lXQh2Qm7zQP27sLAaGC9JI/+/Ssh7kEUsVYxj
CdI/YvXc6qkZ8+/7T2k7RVidirIMUj9JoySgXIiB2qN4rDAWlNn5GZTQt2KPfgLBAcbY177UTSe1
EkrZiBHkckonQkEq437h7hJmNLOt7j+TYdpFZVwfVYWACko6m5Xfe4gqHlo7uSB59Zhdme3TXIVR
isGlAw9QRrwtIOY5mMfz9G/cg+43TnL5MLCVqbPYXbZN01UkpRpDXWqpnsKeV/qXprnX48Esqru2
ZETQf/AbVzmUdojzUldVgWiixrKT32LEJNPMqYG3J9sAiDD29WI767kWMegJKkHsuYkvyRsTQDo1
nCq3s0VLtoC1YIde/DTHZvJdNRdQVIBfmBHKbzc3VtIpvzIoAJIoUeRAKNqcZKf0Uiw+SEcAcNgZ
cx6J9Qkp7yLzSpZKOnLLSn4w5lOW+3x3LFk7hgzdlKmpJ3QxwN+VoV9j5LklKouPyTJGxLltpn7q
CI3xkkdDkmekYyyUbxXAXeG/Gu4fhmKQv/N3l3IVQr0xYIikddThjfFHDOSDCiMGRk7v8wdWM5d1
YdTLkgaRmzgFVS4xeEyFF441bsH47DTMiybHYJUssK9aZdhACWU3mMM3LlUcLRwYFZLt6YGrPtMY
L0VRBBVgjFD+8UhfZjlUN9NBc7iX3CeLyNwT0y5tp5ErkdQTkie1BQspfJZ8nl7LxpS+ElB5mN9L
kWFyQTnyCDsJQAQzT2BdLPWeIswP1UjvyajEYPdW75A+NbaxsEcRW4oHrlAUSlhSGdpC8ywtTZTK
TQG1zIKzUR77wNvX+63BaMSGP/VeoeM2wCd1YoTUn/fIHGsCO6hZsSl7IzxN5nIOCXduBQuYA2gL
gO42AXcP600wXrhCxXPxuGiqoeCPQEux4MDAemlZuK8sEVQIF8/60KshHLa+3M7R17o5cwkr1GFo
iELZkCbQFG5ScYzONR7DQ+F2N4kb2MK9/pT6iwNWmE+BpbMWsFknowzKoBtjoPF4hIDLs3p0jsbS
xrDQvp6w9JAcfRUqGo0odYsGqxVO93p3VPr7/d9nuUa6Mdm2/CBMAXL+yC+eSIxToSgPtSNA9X+D
ZfCL0lNGRA2mmEtK5OBivNhixR+jebkJlPwtQliQj8GTIRaZPbRTy4gAWN+KsiFC2TZKMKCpXE6f
q/4SJ6d+dPdvkvGl6HalEfVAwq2IOnDHNl1MzAOwgqhNPZclARmlyBsqzWuZAZGnTQJUTEiuN59D
J7eqg6RhbXx2A4JN8rk/TKNZHvZPtp1KrORSZmJs+jQQJInkmJM9f5EO8T/heXroHDIpNH4CIOj/
UNkgn+S3wGAllDIcvaTF3dRyGLA5J/5kI3KMzLo243N0Kz2EvvgqOCXWLc+5G9s5luoYLGCbGrMS
T9mUWcvKcQCwmZ0Pz2Kg2cWYmTETxGFTaVZSKBuSprEsGQ2StDZqzBysIovOqFNupuwrCZQBkYNW
qSYB1dGuvpeGyZSAHdsHLj+eOsFn6Al5vnufjMr+4DGruOHRIIpffnjp9B/CBte/GU7jkJ3HCORV
4sHwFeaoFFHBPdGUZRE4XS5ifSFPA2CzTniUQLpxHBwBsw8CKGYZ2rFtNlfXShmUdCqNWizgchLf
eCWz0tO9agamYuWPbNAGhi5+jCmunEDbc3mRprwEE8nbY67fKt1XseW+MD4f4w4/csaVmDTXsrTQ
oIw1WG7AVeTGMDDZDWljxo9/FWBdL/DjglfCjCAtxjLBjKgyGc+KNL5Kg/HKOBBDHz8KPysZtVzz
TSzgI/3A9VNeey+8V+3xFYV6AsDIHSs4Of4SPS+PDNGMZ/cRwa9Eh1M7gXKUhD2fYTgqLG5Pdnwj
HDjErcloZy88ikuGL96wapvbFkVFv0fHuIDxgf+xEgzKD9DVcRjMUYPBQvfb6liNMYYEuqpZCpmI
XSKkherSvWc59y3uFvuvru/nKeglSxWYI4NR4/rE+9lTPekUHwu3tFJLe5buVRIW29l9ZvWsweJt
D3uVS3m6fjLCgFOQVWviKZjeWvlryz0ZPctQbvu2qxjKt2HQsiu5Go4cGD35S/l9srH08Hk6cC/N
d8FqTMETjh+hv8U2JttDzfJVOPm+Kw2ZsIPbh9j/tFuuNmXpTS7vDQB4SsKT2nr98Imf3jGnZO5/
0W0TdhVKOboySjqR79F35g2rL05ijJYno6bF0kvK0xVjM/bxDPOlJKdqfp+Sl/0j/MHmX89Aube8
qINmEKH40m32MXeufsPshSVZ1RFrh4yIdbsqvfpMlEcbxKDMwL9M6reT3T4g5T1Xh7C3gLCDspX2
lrIGL5mKQfk0sAWm2cDh0WWtYvJI7jWvkmMrldy5ehK4h7j1s75inZOhGTpVyEoySdY1FZ47xPJq
I2JDOHWmT9pFBwSfG37Djr0b3rLQprcn8a63q1PpdyyPaEzyWI6RPeOQX1SvuBOwx2UWB3iiI4lr
+0N8y9rBYKioTpmXKmp1XshRI5qz1u+C3uZHjnWfxHb8Hgn91FKd/P/qeWetmqqDht1BGbxVdpFb
qvV/pF3Xrty4lv0iAYqU9KpQqnhy9IvgqJyorK+fxePprjItF2fcLxcXcOPsIrUTd1gLrGc7+3Of
A361c4vYEZURBF7T4jyKBfxcaoyg/2Og+51db8yw3SStGmh5+1fv1YsPxzmSkCp5nFSIbx2oSjET
7w4H058Yr+Em2oi+l0g3OZeSx+msd9WCgkx5SybXSE95sr3uVdTVrMuQZag58FY0jbM6ObPTxjJg
dfGx+yjFYxOIHqogOgGWatd6aByDGSTFTrN6n9xq72JEt9VTnn8BX0rW+jSfRwu2YMZ+Ff7Q8aIS
ITmvasiFCM7cCtpYUsi2TLRxdFrpQcmBrawdFk3EXSASxFmYPcaZKrFeXr7c5MNdOn6a8rtZFe05
s9/7m5FdnIczsjqKJCvUUZYhQAudvxTZth9uZWyd1tG9srxl81tmbQ1UAa4ry3pQuJDLWVo4TFKu
t6hjyAF7YeWbKjBvyHFy4y3zWMr7f5THWVsUtl2VxmzoxB2YcrrV5GQp0BviGwqIvHpyRxFkhEgb
eZuzOj2tNVxtXroEm9U1dbVYVEoRCeFCuSZ3RK5YKJfoNgKkayn5tfRDcHkCy9a5CI7iYCEXqJt4
8571lactwC1RrmYDoWJiptXQcqEZnBvptKLv6w5uJMGEMjmm45PgNKsvmrMAviI+p3kdaihXoOcg
u9aeEcwz6I78AyTXBLa3/obr3MXK5rpgwafiC+VR3imgDsMtatQrbOTGSkDDSWBY7Hau2DNfCLc1
fa6bEXalLv5MDzNaCvG2NZ/lLLDT10kXgZUJvha/Dpd2SlgCYpvpnzeqr2T5cv3SRI6CL4kbXZ3E
BZvpJqfkdXTbF/kU7lC+6t9Yl6a4FT0715PjC/XgPIVJl54oE/SP1QiNzU/IWP1WCgrEZVGlSXR9
nI+gaZQDsRHgjwawGEY7hA8uHq7f4BomtIZl+H/iMl8YlxNZq5QE9dx+T4LZLz6S0txjj9DBrXa5
j5zfr1l/BtYszP4FAcbgfEdDNaTEFYatIsul4JUbtvKj/HX2Kq8UdthEt8m5DtLa0lKxSdfFDiL9
xpIFV7n+9zUsvVi6iv/lVKOxbKJ3bFeoyO/0dpdGgoff+jCDcRbAqUOl2lVi5x9RCu1Q5ITRPjp+
TN8HjSBdY/f+u6M4i+ICR2SbeDjkKCnZQ+oP9ejmQ+GA8HQsDoZ82wo3W9bvjtgy2ldEk/kJKKsu
pk6TUJAgs+UlsrwFx5mglrnuYM8i2E+4eDBIiTznS6jAcvMfxbKPxldNxOK33j02zjI4FTCzTukm
TAZhkiZ7ICBAL1+TU+IjgDz2Xv7Aek2hq+wWQ/QaWrejs2BONeZmsCcghSuepQ+PjRS9Aq3SIyXd
VVn0rSg1JyMv3VI/jWbt0aUQxK71sHKWzmmLIhX2nDSYO2Frrpi79n8uV4veX+sNmovr5byFLmHp
bJrhfNUgfVL9JpBAuuYoexag2yPFKkF+ikVgTOumcD4c5zZsYkSaVqGCKynfLBUU9tWzFvqj1rmA
Bx5F7L8CQ+DLBJKlWFKbF7hK402bYieNRKA7TBV+N+1/z8OXBCJtzOVcxiXmGAS19Nkb1HqzNN9V
Ou+uxxaRJPVXixv6Vm7oAq7fQkX+Hi2bSosead7vY7sNrov6QyJwPhX3UikBYUCGGIlACsDL1s1L
J3OjI/nK+oXja+9Er9cFis7GeRNrKowYjgx1fTl241F1pBGAHfW2C0UU2n9w++ejcU5lSnM6jgNm
NKjX+9g48fURrVDioNMUqKIJtlUvSZANqCa2aHV+Cw+c9f1Y1iMels20oX28r9J8b0yy6Huxb/+b
FhLNBKc20RhK6a+6Mc3L0hILUGNj/9zS1NGIP03fl3QXmjlYcwHP9DCOwbA45vx2/cutWthZMt9l
UnWjSvocxQ5iF/sqwxZ+HHrXRaz6wwsRXBkgmVI6TiUyjRnDXsq22zJ/CMCT7XUxopNw9lWq2KBn
zskrZdB3y+9pLDBgkQDOqHRAWWZzw5rD3YO93M+ijrvo77N/vwjJUVQ2vZKz/kAP/K9yfJ3I/Hj9
jtb1+V89+wgpFyKausGAcITQNJBnDW2+4ltfe9dFiE7BXMWFCCmKMbs1obJLm5Ms3Se64Cusj8Fd
qBMfXu1ZiyaCV/y4r4EiYXyJPdO3Yodxdslb/SF8EI0Ei47EBdpssZoGXWa0fefHXLmnor+/Xg28
OBJn/rGkSU02IMxh5uEId425h9yzI0dylcAMWLuB9YXST6HLIGctIIGIkApWHfj5F/CwUZWpDJKW
IAzqAMmwtbcG47naZ4mIyP0EV/mBvnuhHW0aN1GXoepYl/IDQE4ONkh3rivg+qP04iycI2jVpS3G
Cv7mg7LFa08d+vQMZoSeQjcRRD7RgTinUM+tSjo2LhvO+yg7TkQwySFSd5X9gIsbI91IM7P5gKUH
+ZfbuCl9HUDOCixiQN4xum+Mx6ifr9+hwGXzdB8DWHxBO4uRLZbCMjpB4wPeS+Sy//CpTBW8G5oJ
QDjOlsNB6YF3g0/FevUfIGke+Eww2PQTF+H6odad31kYZ8ZtSYnWsumNTvk+W0cifcok77qI9cQL
cEf/HIiz5FIaKEhGoA7aY+8zQjr6CoIKv/8o6EfC9bZ17ftXHJ8fZ6OiF2oKcZUFbvbHqf10/Tyi
v8+F7iWHvc4WuqtVDxYEqXleEk0QkkQ6wLfH5CZTo8momK5NXoxXInZ7wYmQY52p9MuAipahBWrA
t8qklha10iIGSvZJyW2H9rnTJCJoIJEm8O2xGtCQpWLPrDSmbMIG9YnU61GTw/zCTw6QOTCfrn+t
P/iKszqwo1/4CiXMzSlq8Kgnz/atuRmfIx8QS/cY1Aa2Cbbbv4vChvDjcdF+qEu1z1ooyLwH5zGI
scoto8tIAVxWBiJpIm3kvEWUtXIV1wiTZhu7ZfGogTRNcIPMB/yeiJ9vkPMR6YRlxyTDwwkUY+oe
8xn4aiBTpe6ElbAjQ8ay0CWOPGAqZ8Jyquh8nPNAYgYs7g4qU4Cr2nwfAfshOB4LfVeOx8M7KdSs
kqpAJsOUcsHmRYXJJPVRCnLffhelNetB5N+75PH6qFRJXcq2thg2zM8gAhT7jbAIvZ67nOVw8Z6M
AP8dFhi0GTvkRAHHoTiRb+0m2Q2P1mP3wkDG9Qci2toSOBIe12eubCNJTbwHyPJpDr/V0s04vAg+
mEAlbPbvFxYNxNbYlEw4Ryl2GI9wfhs9o3rggywqRCsu9vtXES3N+gv7HMNszovkmkGTho0KzaZr
BQA3AaBPYjuMmlvdipRk9YCmTAzZVBRi6JywKTGjzLImpL7pRu7eVSLqnq5+JVOXLYCFYgv8w09f
3ODQz40imSgTa8rRpIFi31mSoJa6Xom7kMF9JRPkCcSqkdWyjJNRB4We7RYnxufLBru6Z9vLBHnn
+rFMQwWsmI2Ncy4ytw2Z9VnByuBS3ub9j7w7tkLlY7nrb97CPMvgDGvQdaLjJacAd332ja2B0VAJ
uLnhI5uUkWpHNB26vh5zIZBLpjMlCjONLVf8RJNKH0HGHD9GwYQrpa8KtnMZTsC8xVbHsMFY8Z1e
OKkYl5PFkWvn5j5nE/VjSGNkpcqj+Rg9sBXaypXc/Ad9RTg9yTuWn85bmvrXrX3dFs73zdlClIyT
MZlAc5vnTyHZtcl//PtcsJ6Hrtf1aUADLas2Wars56Xf/LcjcCG6CbMcOSnAkeToXq1PYrQK0R1x
Abru6ilaRky2z0EO7NLMDz11p98xU/uY3zooAvwjkaFxQdlMrVS1EgyxULod7M1s306V4NI+3nBX
FI4Pyxq+fFeAoA7rOPEd8VWwL8PVP4be+E47J3+FMznG22LTfHlRT+Cewf/FQNB/0w4+XNslzTvL
wM2yWnvyPjSi0i1Tr2un5NxJFmMLAezSKBKnz2bzGFVPRHeXv5vyODsRPizHxoRt6hC11EnTbuW4
ux2G9gAf6l3X9PXU90IO5yXkMermMEKYtLckYCCCkhtujGD2sMws3ExcX6W+kMb5BkNqsZieYTFm
ALmT0+8HLww070vi2zfWsThmd6gHqJvw8JeDYow4i82pKYQHiDekNEs1lpWC+zGpj0V6THOB6q0/
XM4y+DETC7TTkzQj0jR+dMPa7pFvgs2k29ZAHK02UuqIssZVP3IhkYuffTEZzaxDS8xkuZdocphk
ESD2+hPwQgan8KnVKQktkQAzlOXSM75gLNNT0ftkNDTjIZEdgUqu+qoLgVz8LHq1rIYa3nfe0934
wFBO2Urk4C6z026aHeu4TiJ4kHVDuJDKGUKvGLWaY28N2c/khR8j+4OT/2BDIPbdX4GDXAjj7GBK
9VTWGc7zrO47/VQZ/hgK0rn1IZALGVyc7AzTBh8tDmSAv41BgA+vrL3K9u6ar+wNqDrWG9s/tr10
BGrbf/yKXAwNe2onCstYyyN7U6e39BDurCf98SeVp5li7sAxBXXG1Zzn4sxcXM3YvumcQqi+3Eoy
Ss7KvQY0T+I3WeYKDriaV17I4kKqNJY07moU4pTbaQPLADGC+r4A0cPed4ENDRXYhcDW+SXNCVNs
izrgjUGi2LVaxdGEyP7MlH+LbRbW9nQig8/nYxTi4pURGVGWJEDx9OLEyXdk34OmzvRH+wPbItmI
2G/WoQwv5HGfS0tqrONMCNbUxrz34vVB9T3bh16HNogJCkxMaWJFAcxIwki07mPOJ+U+Xm9hSX7u
IFmhWzLuuuomVQUGKBDBNyPAf5cmvc6iAb0zItupm01RxyItXNeKfw/CtyKS1qoiI2XP3NqdvE8Y
usJkCjmWFHG08Pb27u9c11kgFw6KqA31lPlJ2jeOKXuhjvla0b6K6O64EACI0GosOtxdIr9TfUut
R7sS3dy6DJPBaFqypfHkH0gUtSa3UZRQFCd7qXf1Jt6gtGm79Md8q+3R3An0m0VkxX8Ip2exnFtO
DPDCDxVc1HjfIfsp/OKZHto3dWOgCzJu5+C6m1pNV62zOM4NF2EMVF8dj1HSbHqyKaLEadPnvxwY
vpDDmXIa67U05/hi6omtAmjb0NNuNOSRmOoVYvCv1uQuhHHW2yZWaM8NKhXDBhuzH1hr7Nkkyq7W
O5pnOfyLpopJu+gjDjUiU7Vyp/SmQ/LAFCV6bsF3km/rYPyKyUNXZqh/Kdqaf1UtvvgJXIZHEqtV
x49ap75Pys+l8VdbBxcCOHtWy0ylxAzR+kMrXTUPkV4Gc7ExR9FJ/uDt/1VF/klTqkWeArCDofJP
G1ZLLYL6UARLoN7Vvn7LyCGgKk9IKCv/uhF8eMHfAhsYAQgxDB1A9pw/GUylLDOKHJatB9PdzxK/
5bUocUmfpRsA3XzS9uCm2IWll32J74XVyFU3ffEDuOxSJhHePqwirwfpHbhfNrartQ7riaNO7pVu
c4i+XD+zSCJzfxex3NLqajbLESNhUr+Zc3pSk9i7LmK9YnhxKs6XWRbKujZD+KBfe1/+DLY3d8As
5I30iZlj+1q8dkKjXE/UL4RyHk0DRhGYoRC6+z0gsYCjZkRO4zH6IX2bbESbhauu5kIa59cq0+ws
Ct5GIGKNrpq9tjQGU7yfTAcS36Xx4xSLOFRX49KFRM65yQvYRboRASJNWrds9WMRDp4R53+TnpzF
8OkkBagUWqHoyIf0WZrc2nrMhsS5riCrwedCBue8bDKoi6mCYjkk/a7QLE+Nq2NC1c3Qib7T+uP7
Qhbnx9KZgkZv+UBRYNzmCEDj/3Kb0xudFRR8EZCCwMII51QWyQzNxMIjzpK3aXtMZsFjRnR7nM+Y
66RTMTSBepra+bIWSKHhTCaAEIVt3nWVw3i7agBkFmPEnK8owNPeZ0iFOnsny4dS3Zfa63VVWN/Q
xVr/PzK479OCHT3TdRhSV1aOTCQvGgp/rEZ/bCInK+UXYlRuRcFoXhkP12X/wf2fZXNfqlVaddA7
NpP2o04c483e5DutcswNnsVO6tEv9Rak7ZaTLg59ibfh4IixwNa15fwbuK9ZScDLjhlqod1ui+HR
Eq0prje8Li6Yc/hlFs+FlCK86ovbWT/s7JNFt13x1ibHDiOX2iel8FqrF5j4BxT276H1fC4uBkSa
NC2LjmdwvGPZbBUYG21L3m1smkw+QpzXvaavGUgKi03ptgftW+fNQErsnnM/D8Sp4R/Cw/n3cOFh
GGNwYSjQ5fB52TBIbeyk1tt5o/jlfRkI3c4qBuDFrXPxwaxNhSwacGPCE8OETPbqHeNZy25FLcb1
h8OFJC4uaCHWEOwE5fVxr1MnOrCmvnnTvxuxi6dDEG2yv9o0PEvk0cmtROrT3oaDA3Onkr1NZJNb
L9dN8w9u21Lw/pJBwsgzQ1WLvKRWge2KjzE34HYXrvyeO5MLHEW8/tNgjgQau74/b/8rks/qTX2J
gQ0JjWVPldmP3dsUdB7hHfGojw2zzQ/pXdQTZEr3u5GcRXIOFivt6VjkCox/OoS9dSA53dh2trWx
ma0KKQZF0jhXazVp1+Oq0VUdgib9kpQYyD5N5s2si9rSIkmcY6VTrsoJgfYPreHF3Q5oP040yO64
ZK5WRN51ZVkPU+db5Fyoig67HVKEkMbyYmBFj/WtWjTufxPCuVE1Hrsc2LnguLBOXeLT4asuCuzr
OeX5HJzLNM2xajKKSl6R3yzzXW5sQ5L6pryV29HVYMiGaMtM9J3Yv188BsYhXtSWJeqtr+/DPUjD
Rke+I4/lIXcUzF9Wm/K5A4LXrRDjez2JOZ+V94+T3ibKgG/GaCi17dI59ZfhNXHTG5QGnPkL477U
7mrR4JroijlnuchtmXaswP5zaocxu7J2hdApr7v/f46HlctfL9ZMSkrnEtUwNWBPEQawDFBiR4z7
vr6G9q/XMngAvUiNswkr2ahFUGcBo2LpdUe0RsAgL7n9Rs3d/IZswPz1RRjirisP3PSvZ4zDONFo
h4jKqi2M/6iTHfMG9FTbfjN6I/BuSeqqN/lJf/gvpmjwHN9dlTRJz5iCMnlbzsekD4gIivgP6cL5
A3I+pWtJmixs93zcd0cGR4v481jsfkZUUe1U+BE552LUPeatFlzl9PaRLH23b7SHBsysUBmnfg7R
hok24qRIvW6Fhsx5nLqojHnJYIXhSdmMW21nOOVO80ClAmYTdZNukgCLOdsO0GKJy1iY9EPpFq/i
5/R6V+pCjTlPRNVeLmI2K80wUCRHcZItvWWzYPQQHY0g3WrB5LNRN7ohD4sIa2+dbO1CPOeOQERi
Vzrjk0sL8x4TSff1AnyZtN83pvFNHt+HMH6eymZ0Jr05IbXblv302QyJVy26r6emn2jWa54v27GN
N7TVaketba9XYi/EDlxqJX7TlJbTU+rTmAbAQG02Q627YZj5do05xUl+yjNrJ5sAnsybx+sGI/rM
nNeTmiXFdDqaAVUKCl5VceRwn+W3JM521wWtpW1g7lJATqOD5criN8zbpVRqGaNbCCiz3z4A4CwA
AiTxJjd9YCAReeWS/783+EUk9+kYKYAlL8gUpbI8xBE51BYqeWorOBozeC5V+0UMd4fZPBoZShbA
dGoyZ1H9qRWl1ewvXJHAV17iVrMjsGyy+TC2SUY/Hifi2LSSLV0ehOciay3Digc8T7wy3Fu9lzW6
UyWi6rHoLFxskMcFVIIUo/sqg4IGBXMPwB8G53Jd30RiuDxzCbV81EnzkzQb6wgM5xeck6KCv+jK
uGBQdaUCMlLUkEj2mlkvcnY0hvvrJ1kx0V++ChcBGmWUtGWEFofd50l1SPhVHw9E///D3/8ihfP3
Rb5ISZmgkZspQMgb79I836AuHlw/i8BUCOfLSVxpS2OjxDwqhl/ow70djYLrWhsq++UknNXbo4Ud
hA6RSwPaYPYjdA1H3+s+g/ec78Dz7MQeqhwfUHapAxr1I5aJAtFQmeijcT5BG+K8aRnTqqG+DNb9
3L2n5aNuCne+VrLJy8Py8JSzXtPJKqB/OmDxo305P87pW1N9N/TAGBtfKxOnUp+vf0SBzvNwlWj3
60kUQeYYn9Lp+EGNJNBGgZ6YnJOgoFJL5B56Yg5lkPe611mi4cO15tIvV8d5CEuP59C28BKdqWPn
7oIdnPZ7+YX6PQisyHvjMRLXdE9eIyEynsA5mZzXsEvJ0IoEKjpsfq6ZjSg2ibuRa6nqL0fkXAd2
DWU6DHjTsLUHTC5sY48AjZW1WkJfBFOzrhZ4Zsg6XjUgCv016c8bRc9zxnIeL3emfgs0UU1UEmam
+3scPIvgnFQ0WnGnFhZcITUdrTx12uDo2JnSKyfPgqoWJEfrWngWx3mruiQgtIoBoVHUtmtI+Q0A
cu6u29If0qKzDM5bLb3R0Cxj80eZM7tkjxTbZUPX9ufJLW8092+j/Fki55qyopxNaYFryq0vJera
1bc5exKcilWnrnwovg44ynpV1ylzf5gk+9hu26uYHicbxvp8Xda6p/33OBpXKKuiadSiCJ39HHzP
xrAvptrXDC8NBcnkus2e5XAuqcAEC0nYprARB+GCzn4cRABsK6rbNjkU5Sabvl4/2B+s9yyRc1B5
1aOVz8gKWr/9jA1Y8PgYGTgXR0xI1IFF3evyBNr+8RC6qPhoQDq2pAWbFdnyDLV3ckMTSFj3EBZb
n1BRveXb+cZEaKaMuEJlPEQJQL23bSYIHGs1b7i8swzOtWbSQpqSInJMm/6Ftc3DBBnmAKZZdZt4
tPNEu7zr13YWyLk9CvS+sGfpmdYHZo9tqO/XP8u6fp//Pufzyi5GbyJFYsYGFLXdkL6W5CgRwadh
rux3gz1L4VxdTytrHigiRV+bTky7/RINzqAtN2mqnsgQvVw/lEgTOK83Ufq/K3Ka+Wy0rqG/jcPm
uoh1ez2fiHNzSpaNlpGj+fFPPS/bMZ570ee/fhLCl/OartaWguLzL4Zv0wMx/HgQeDiRCM7Dac0s
axYTkdJ7YleYn9uVlggTUCSEc2+lPJRRwshxpuhLCla0rHI6YjvXv4lICOfRMPJlgeqDFbPqJ8N6
GrSnwhJ8dpEIzv67KLUWgxHHkvCutu9TfXCWvhKc4w+u+R/lIjzIWw3tsocenqwyQMwHKGC/28q1
ozvRHfPNjWDygtn4b9apKJalgkOJ2PzDvKSSogwDNj1T+jbn2wWI/mn4GnYilIrVy7uQwynBYoax
leXIS9EAMvrY0TDkSnXB5a06zAshnBKYUCu1pnBodhFvlDZye7URUIaJzsEpAVHlqCwkDPyE5TdD
OmjKu6YK9Gz9+XBxDPYbLsJlmoKRQNNgMPP9AHK/wSsOFGOM5iHGDuRkOM3ROGGHAwiGIrycVV99
IZlpy4XkfjLaxEixEiNNNyFx2s5ws+xTah+rRTRZJFI8LiyMnRlKCUOya6rKbXLQraquRA5p8vIX
juHiSFw8QIADTn+HpsjQ+fEUOr2kOUs4BdelCL8ZFxOifpFKVUJCj+nxEqD2Q+UwAMUic2w/O4KO
8aGqnAqTB9X/gb1Y8Nn4p3qUNtkYLngfDdLelAAZmj5amH6bn8K48q4fVKD//Au9IX3Yhyoqkk2H
nSn9prdvpVjQIRSoBv9EnzAGmo2s6xlPj9nyVgAVWu8P6Mxvr59l3deedYMHhew01VT7Cboh3/c+
2zcbtuq3Yc9e59lmFCGfib4S5zqKSjczhT3NU/V7Mr7LcSB1N6H6TbNFEXc9Vb04GOdBlH5QZm1G
ws1e57qb+Vg4d+tD6/2EkZWeBBfJjOhKFDE5v9HldiwtFNH3g1DrUwPg0FxxO0xODC8pAPLsd+OJ
kYRGnnBtg/n0a6I5P1LLRDFkHd+QHVU+Ne6wJUd2UDQ8dslGE2RMoo/IuROjC9NGqnGzsZ058vA+
jL2Tl54uHQzzv3kuk3MpEpiKxomw93t3nOaHPN/b6uP1DyewNB7sJql7Ky9nZLKt/aqF73ZsO0O0
IWP4V4HZ0BRLMxVD+5jbuogrOVo3A7EW9Nen1l/yxU9i0cIjs57f9eBfEXxdwNLbclhazDEk5bex
kDCcKKqnkA/06l9l2IoN/ldF1/AQVA3ui5htYXWl2cseONwOZZ64JhndqGt3RDedoZuCruwPShQ1
Lptfrzr11CZp5WAy5WDJjRV05mshx9t0rlU3WvovdUEOubF4jaoFZa3vG8Pe0Sh5btpQdQAWtUto
4SvN0uy6usbGfD01jp1lpRvrub6RMtnLc3AnN71ryCmcv4S5UkPZGuW0n2sEACmdfFLaX3XDLBzQ
xnzuQ9CA0OSUjenkyChklDZ9omlRuidabqIyIOSuB72Yq+q986n04moI9HZ5T8jsh5rpK2V8qzRS
4nTWfA/+CLc07KDI+1uDKqe0bu4Ueblp2+FkLNGLKb0D2rRyQrnHEqNSvKW13jiSbihuH4FyDjjr
p16RPZTCfgyK5LbS/NXs8DiMm/KwlMsnfWm3UQvcayWaHaopmyFRTtJcgcGzHdxy+Zqp1aY125u8
w3Gi2thHhX1orHdK69wBM5ZHVfm5Kgrf7qWHHGyuKr3v6qxwZK0/Wal9Y2bUIXPy1tjF4BgJOWS2
DXy99qknRuEgm/wEiow9jZYDKck92GJTR7Wi29SSvUTRAPpJhg6VodCJc/OgJsMjqeXK6XN7VyVa
YCX47wnF0BjJ89BNUw0onn3/uVDVm7ifHmMwHIIy8gV4rBg2DV2VqrObT1NQNrK7dMk+jrMnLW8+
2VmlOxjse61NDHmDWrTQgZmjLLETG8l+NogbtQZYBZHx6pl8ijtoYyTfVc14atW49mNa3RrmsCtT
6XNLrTu8kx6HlmCLhBwpMUCzSD1dMX80KWpBtQXE2znaylK7NRq818zqsMREcet8mZwBg1Wg/539
aGhlFz3ez1MzHBW5DgF9mLeusqSRZy7Dtu/1fdSEtUsJ1ipy6ybHpTuSEh9psuyG3nxLoyxyaj0F
wVxpa67RJ17TNidFqXchsfegd9nPTbIcQEb0o5Rr3euz8q237IDqodMl+meaGPsejgTTBBuzql15
Nj9Z0IRRH3E7+U4mk+7aeaY46tAAQWnsHpFEPGtDeLCwl49ueYgjR59Bjqi45hyBKAd8SmFRn2g9
nTql+C5p0eMwlUGpyneL+bRkyzfSL7s+6V0yGvuUDoE1aYkT0fCoSlniFINy7FtAySxgpB/HbVaA
zrdIH8O5vasT2V+m3GvrZitZpY8Sc9Ba88EgoyM19lE3jS9DJr+18XijGomnV8mLMQwOLeUZ+BVY
Ru/ApVNNgz/mUM62fuyb5V2le2migaa0biJhLbLGhqQtSd4iRypUOqudHssm2xLUi/JYP47JXDrG
WGPsObNfKiP+bNL+SS+MxEnsclfNy55mko+1502hhSeDRO8Rje41uuxUMGSqkn4zjfGDaYTUm+Pm
LotKw9Uy3TXM6JmoBpQw9uew+VoP3ZZQbdv0jdel+egahrHTCS2cYaYuKIFPhVzeypX0uUjiu2nB
gCUxPQyvOqZePMuaHGSSBkZky/q+TIrkhOUM5uxeUZ2+iTJnJMt93VC/QPRyqNEdlO6FUNsDksWt
WWd3eT09ZU15bAmJHKrIm8hQInfJCfaiws7PlvzLGJvIxZoxWCwMndn1DkPuQW/IM6wq9tU2/16F
OgialWIzZirUatZKR2+Me0MZ7kiXnwpin2gyPcWl/iNLiY/lDD8Nl4clyt+UPHsJdcx1W1DKuQWn
YYO558w4ZmpztGTpkNftV9jawdDKL7HSyMc5Uh+Mub+pzPm51SxMhIcLHKV5qnW4/ZHWm3YeH6vM
OKSStdWawrHjYrdgPrwsJ9Snq9STAfWj6M1GLsfSD5s2cbCi9Uqlxu0a+aFNxk1H1cGJsvhhAMm2
Y0fKychyzyTmPViUn/MC3qs2MX/atvsqUfe2gvkbVXowtXCraWBXSwpnmiZ/6sqbJoq9stfctAhv
Qc7xYFjTM7jBPzX2/L01UL+2Sj1YZMUviqQE5WcMuKB0r1gpFMg8mZV96I2ydqZmdMeKeEreejGl
p77vd81IMCLQY+nebk9DA2fb6V4YqTdWBTDkyiSwoXqXjuS+7Xq3jLpgxGdUUnJjF90P2vbYgZtQ
NMnz7rEqGUWOlD3mHdlnar9bKqnyTGP6VEZDMFfLYVCHd6qSL/PQnqxE2TdJ4mVxeGPow5ucm98M
BVPbMym2ZdkHPTH3xG429Qi21ISe9KgKLJU4zCVkU+lFRbWrTMnNpHpjS7Ofy/V7kaO5js6WX8bF
XdkhtMpzE6gZQrZS+Qup4KC09LtsAAI/7Zp9l3d38jBsRm14AYXYPhvKT8OSeBic9PsEx+kJOShV
7w6j+TTHU+9gmWtnLvmJUnJfF0nktOQpyZofxoJtHRK6Umy+yZJ+35ZN5KYVHV1QgXiLYtwocqQ5
lRa+LR+jQk39vU/ke62bPsc22aYTXq6a9kYy5YEizahCulUZvfA8B8WQZQ6RF08nKRx8DkKbUfGX
MdvnGv7F6JZtO2LLU+0bV63VXWkm3qgVp1QqZdduQNQ9GV9oTfbQj2Cef2BQfj+Yratb9anFBO/c
Fr0TR5jOl7ogTCeEVCNIUvrUJf0mzZJjoy2+Fg6H0M5P/0Pad/XYjSvd/iIBlESK1KvCzh13B3e/
CO22rZwlKvz6u+S5ON5W62zhm4MZT7ABVZMsFiusWqX0A1pnMQtZGXdjKy0VBPxZjuYOX+ROwjwr
E4WwUnPiQCwbMKdl+U42vmF1I30vOXHzZvyWEc7tuKluKsluR0X/5msEF4z/APvuu6e1O+iTbQQA
F4vuQUvJLhj8k5owqxWKHZJihwEKT1XBHdUQLxwFc0DdzhUmk5Gc3eqDbnm8O7eyvElVfkTjS2tF
BSAqZXfyC/rNKBq8sYAzlpy7JMVMM8zjUFOOajs/dWa/E6IEZZiHomRR3yWe5jajt+3V5FhpiRuV
la0OoysSTJAfk2MYJ7tW4U7ajwejz7eRmtssrc5mmjhd47mR3p9bXhxUWdyVIXh/6sFpx+hOV+KD
CnWtGX3h6ugCGbwD2ungjbmd8WQXMg+vnEH2fdluDK2KHOF5e+KNdx3pakslirSl8BOYTQQuQXEy
FYZsn9r9kKP3yQXeV4yBHET30gXtTcv6Ta+lI8BA1f1YmcjXa2gsUk3ft4aktb061nFZdMvHABnN
N5AKT02rzYdjTRB/5YH+UOvjQ+b3J7gsW7zP7nRjFQWXRUlvFKU4Zk35Gin0BD5y2zTqQy3ZTdBh
/B+4lFqGWciBbI6aIR+0yNwxBcznFXCXTH9njdxjXPOb1gSOGpmfuWrER1HkB6XK3vKk7uGhsx+i
yj49Mx0doegfLeB3Xp7tp4sKjwhQieGO+fWxmDSNi+62MgL0+MQlPihgTpB4aKMffgT7OEh61xnx
uVKn/SXRfdNkB7+NXN9M91FiWEGvbkDq+Ua81Eqb5DnKMGDc7H+UZEQ9LfpVdvFHTbtvQWoA/J5v
67Z6CY1gr3jtndcmP7hoUiuX9Kbwy81okI1nZHv0LW+NRn7WJUNvDMFN5X2+b8fie+zBAfDZ3quD
T7UytmYb3Zu8faxrcDdiFLJVp/nnQI3Abnl1T8twiyN0Ipj7YDC2cAIctc7P3A+OFN1wVqjQsyHb
TaIkP1IETiH6PwUbgWb03oYssUmQbL16PHYDjJmfgLNGqC9Zy79jeqNve3D4GEVxr5WZXSF0iPph
r8OBHShaLSv2VMfM0SYCv4i6UBVbIqJpOOiWohGvWmI8sqA4DuX4ruBKxGmF1ofqODYAdkqQkFQE
+EjzDQCi4wCMld8jX5K027Fkb1nDekvgfFKhOAIPQ4s7RwZ6Q7WgRBgx3oQ6tTHE+NSR/DNKtC1X
6LEqQfdhIIbTBk/H01c+9D0AfDGtFdfQekfm1XasendUyAbjew9+Ve7NwLfVOHjtOsDJNPFUhsWZ
BuBtrbzbJpXA4ktjI40RqQDvBNqDk5FzK0d0ZGhpZRGlfxdNecPydttJ9tBo/MRp9iTMDuyouXFU
6HjLstEtxvjJlx468MHbgRSb8NodegdTGBbtIRi4sPIYL3Kg9vuRcKsn5SYQwilSkA80TY73J7sp
lcZOSorNxAzgEZDBkIMaoxm2Mbor87G9TSPmpC1UgLPHEoYHcYU1FvrWK5PHUelfM1FumcJsTxsx
6oU/p6r5k4VpajFsoqp+76mxT/3EBpnEDhikvVlF0N/OCsxqP5YcxepBnH2jRfDXPHhD+C7KOrKZ
551N0vxEz95BUFRki5TYgxhe4gHXz2Bgcgrg0gC5rZq9E/XqnkOxOWhIS95kTo6pBPd1kTxK9IrQ
qMEb1R9wm0a7rpIOpZ7+kPnGS1U3vzpVcfLUy62sHOCK+Bs4oNspj11Qo0BxS5g3UT1FT8ajwsoz
LcJDYSCujpKGWkoY3Eomzl4SvAYRNDxm1Br66q6rceO1BFGQQLY9MhPMaU/8fgsqs5M0tdjS++zU
Kt39mBM794lqG773ofnM4jJ0IzZ8971xMxLDMuvnDk+13emKb6lN8I3pw0emeI+q4h199Dfknvzl
BexeywNbZ8kp04zHdJRPKeZN6gzmXzbGi65EL1rkv5UtqHoCY2cG8YuhtrjMxBwsP8vw+kNxopyg
jbGuXySXu4rEj1GJi6l3T9IDVy5LznWb7jpsFB/RLVCl7Dno+E+gbQD7Jt2eseJ7o1f3UetjvLiG
iWS0j96JbF2jLMEKmNfHlpiH3lDvwhyWBM2TCBW88UNV/NsS3qI1knSjJ2I3hsrBN5MNHzoHZAnb
Kgputbo6C4Ufy9b70cnR7drKLWCc0Bj6GuLO0zg4sQGNKLri6L36LaL9XiGaPcqK2VqXYTIfnA6T
/Yj6AMaxqXeFYtpjz9ExGu4L8TOL4VY07aZCBbUus23bdZjyGrt6ov9MaAELJGAoKlEllq/DakfD
Hk3cheWlXet4Jd65VBF4DzKkggP/Jjbxqhb9LvIbzHeEjyZgWdlI3MRXt2A7ucPZFzYHlZJVKBnI
w/BsMvWQm/opTcefHpJMSa3fMrMrLD2MnwPc4XRszlVmfHKtfDKrdmsq6bOnRPu8Nk5GWmwQm2KO
amuL3nBYpljBUNqkSTdxgVBjaA5ZhbxQXbt+xl2G4QbobN4YOVxfYHHcMGm+5arf2UJDA0gab5se
DT168TAS+iOl3RPI/l5zwhyVGCcaSEvzFdc3YtQpAAcZlMzqUSMpq8JRvegh0eD3mEPxTYyUWmhG
O7Oi5haVxC29/uwHneJkXGmsaqT3Uc3cqmCPQ9bhmHQPVSTtVffjZ9o174PhWT1ou5I6sqbMgqzG
F9a29uTRxnV+X5djYYMD4s5ArJe20Udp+g+F2m5ikr7rKRheRskf2iJ/rkqwUun0NgyVx1SNb3wN
FgO9ZVgRUsyev1XTZssx08SiPn3vURMZ4vDHQLPIyqv01CvlscETYEclcWuz3Aaq6aRsgkKgA7QL
MavpjTSd23tInuDVkaUA+byODnUQdPrZa6cNmKSX+rum5YcxIZbM0h8AJsGBHPdeFGEDh2HY5dWw
DYr6WWvEMa69kz/2jy2VihVGkRMm8YYFzS5GPJSFGbH6An1+kpnwTKsbv0S1F4iqwzDkm7Hutkra
2IR6J6NkjwCa/qp1zeXgdVMU5Yjq6tZvFQeZ3tucZd9SqWPSldx5gr63VaTbXdgeeBW8MqPcBWZL
bDrkoSVDxeYEhJ9lEYFHoD3nZV9YipCFFQ2xM/h46YB2Ye5oBuAhS0KLd/y7J0d1U7fdvko5Psx/
0D78WelikxlI4pXgFLOCYvCspJRoY9YPDA6r7kW3ChKu1Af8H4kOy6fxTZSOWxE1D1Xs//QwLzUa
0XdN1I80MW+EFz5FRqhYekpvS6KfB+GfyypzJRKHTazaLBRPAerXFhAGR56muxyn1we4yGGBz8d4
YYsYT25cn8e82yiE3CpSODFyiFbay82UCWOJQP4AOdzOENspvG1h27xGA9NTCa8ZjnuoIYrNvQe4
Y+dQUCdNo7e4SXa4rXs5sNtapXsjUTY1LX4Kz39E9vRXV0X309crL31GtsiN4o8hVx+LQr6qsryL
EomhfnSvIF3px+QxSgROvQs3gySWF5juYIZbIMx3aR9WlhTKKdXNOzMV71XXDPBb0huvQZdJRG/A
xRtaelFamD92H9Lyl0QsbOT1dij0d8McnwAjuUEB6IFLbmEi0yGQsQM9fOKi33v+sPGJ2VgxEFRb
yYN9DQqqZkyfMffHxQDRrRTZvRJh5nHGHlSe3LQe0q9crZ/1XN6yUT9wHdMzGHNbkKrZSuSftAbD
IQxxQnSxUT2ts+MxuyfgjwUjR+FwkZwU4I42RcUw1kFBGjKNygc94huaSuSnMEMs146tpkZ2G5pu
NtJvxdh8EpK9xsVg52lyVxX3DZIsWj9SiyPVYifMTxwvyLY+0oL7TuEWSA7dVi8PVIEfU2jfBgli
I6oishZ4AnPjVSpDgHXI+zQ3HrhOv/tDc1TaXlhGP27KPtnVKTmjdHxf+b3riXqPVM5GGeoT75jT
B+x9MI0jCieuVyUueNbgNbfZNm2lnSRctdVCbj2CElRfdZhtoqNYGuudxVm451RJ9iVajOy4oE/M
629FDw9Z9wtixeDpF2XxMogUbkhhS7XvnTAPb7FbdpnHkZVxdQsKC1js7lgliD3jGBNJjWOL0Nii
uHJx5G+6FsY1DEO0barpAWnO1zEb0MqldwjNFBJbPTMORY3MsPGrBfKn0oI7hNcPVV0hYO9eizIt
YJ/0t16BW4+OAGF4N3oYHYinPY7lcMh67bNKw1/eoKfWWBYtEAnFuxEiOTWi1TDRkaAQz0YFI8iq
/r5TxBNT2tsiyG7yipx6X/+ZtahpUaPbtNzc9wlDYrhQ8STGW1nT7/2Itn9PeUp6wKQ1XHGkzjcI
nR3OA9QtZbkxo9EZZGIVGZe4wcEePsuzAqK2YKTHMg0OIYYWVZX3QcrhvQy1Yz/2z32AqQTQYzcO
NHhJBpr5jOAmwHhD6WVPCB0+TdV7HEi46wfyqav9zkirbdy8S+wSWsJQfqnBQ6HGt5qIIqs3+pNA
tIMOKDsCN2MZIwYTYGM3anCSlW/mFKsZhRtSzc6AaPeQkgiYPA24n4pQfsaAwmwKyR41ljtaSKit
FPomVj1LZbSxSFOfNTixHQdpgFIhlWXYmiqFHVLlptUCN4R3Yl8vPC5UqP8qpc37jky1KkwtqUEI
eYcUFUiHoZbaPj2VT1On/UTNcF3g1wo15GGGCKbRc0KIOSsTJ31ZyBHxmlP658i88c1TqIP/vf8c
YmaF/O26tK8oiUkaNXVMONMFNWZV4q7ps5pharET+XIzZIbFhOnm5RqL1ddi9N9iZvXI2FebQety
oMiD2Mli3AKYV8T+qYr2+hX46+KSdAZ0LTGYjoIt6q8XJdxG98ay03z08Ws+svK4ivqp8VZK3gu8
IViRLgwwv+vTf82OScl44EWinKr5vTM+TU1c4JrZNu/r85kWF0Q1VUXroI56wgwj0aRooskq1FCJ
clKKHWyFV26vq8Gyll/ImOEiFDX1SU7w/E7LAeMLGEni7URp3J20nek0/0btLsTNds8nMmg1HUuK
5YdACkh8qMlqFfxLnR3nciFjpto+N/2ARjpxkN5HKhLhDytBo53ovcUj8j42We3ENPg1BuKJJOlO
TZDhkv6ONSUc2XZ8GYzGFj5KLtf3evk4wajGTGFAgSacyIV+Vhk6ij0DW22039XkIUH80IRr3ZJf
QQbT4v8ImV2CWtVrmXq419zcog+qMFdYlhboQCCAgdWUI6RgdD61UAObZda2yaQwKejYBIaWYe7G
qd6MILBBpTTf+zai0vWu7MWVGcA7McEAOv3NrnaxfQQzFAPKauLk5W2j7dp0pXdugXIJK7sQMLsK
Ix2ioGobgpq8ZpUNntr6TVQdfJHHJHfT8Bia3wu5u64Ua6uaXQgVCRvfNBGZVt1rnnxXxQp6dnVV
s9tQBkVm9hje6vjc2OVKcINGx95Ko/wAFOexqJQ7ElX3viJvx37lsn/F7vy9oTPjn5Us7+CBA6uZ
vRlxbyVgTBPdK68z53/axDl37JjTwGMjlD7O73UDQJWf17+/bCX/qMac8WtExV0tMNkYSl+/aHYB
CoDgH9rdX3SX2WuvpjaZgi8wngt5Myxy7JdZbQzQimhPUVN2vX1gq9a4E/sE1N50Lw+9C+Cr49/R
TX5WHOM2OKzi1laO7/cPeXHhJIr2uabjwpW6set6DClAMi8q+b3ZBbbM8x1hwWc26jdqnn6jRekM
XvVodplq1W321HfaIeL/d6zsXyr1u//14mcq6rFV26QCUZV/G7c3Abkz26frh71opi/2fvbq6lng
m00EZWrNzuGdeIoCz/KAPL8uZm13Z9am7Ua/UIBQcVrKNiqce+MtlihJl3fX5fy2i191yVDBO6CZ
Ahnzv58dit/u4wF+pfzk1m8iUeGMj/6pdX5jSK1x5dYvW7Q/8ma6mzW46ixHSTwyzac0U1+NZg0E
vgCLndTgj4zZUyoYQmCUK7EmsS1AJJPbsZ1EO9TndxWYFew12rbJCl/bw2nNF2pXDU3Eeon7H4n8
LELgwKWOFFV8QBn6pTabNRdm2qNr8mY6GIxx28oQ69MwHm+irfH2E/eQuc03/matweK/aIjJTC6I
zhEU/L06cAVEYPuDtVHvxs0/XLP9kf7oPosj304tHaDqXXsbFrWEw6vFXFrOjN/ULxc7GtQpSAZ7
OOs0Oyr9Ke0319V++pm/7ODF92fPXghiexHKAn4QOpSsFGxRyGnlLo9i5CoLZ+SvHvgwqGgfr8td
XpdpEgZHRdPn1LkFai6haeDkwhiZkrsyWQly1r4/00SaqW0rOL7fm9weUOnT1kDgaxJmuhd3mjdQ
ARPLSgBx2A+ffF7fomUXkv/Zo7npixkDshVBoXhu3WkAaGkHd/KI1tXtsBkcoDvBdViu2NuF/gfY
jAupM09LaUtMUunhjTTfpkiHv8a7BINHkZ2HzHyTbAk4xdHw7qwZj+WQ0dQxRQXNNwyo3L/v19jq
YZOrcJm1rbc1bP013JK7iZKj2g5rpzd9a6b3GrrQYepBDshB4Py3LE0WjRFlcPeS8iEDKkhJDvWa
eVp4uv6SMTs/GgCsUxAEcVLLHdn/4j11qDhEeWr93zXlL0mzM2taUiRChabQrY6REfLYPGEIZGZh
zoLtP2kbpPlDJ7HXotSFK6AREPWoGlxv7OFMrDmaoOlowdbfe/sRCDmWPV9f2LIAk+GM8HmU8v4+
JVl4SalXCAXT8lZvNzRbsRJLV0zD9DuKjkIVodq8aW5Q0zanJJwcVjBnYWzJLj6gtvGK/DSm0hqJ
PQ1lLL/Tld6zxXVdiJ29/WndJyDR6aaNQ5gGCqjUWLHrv/f+i4JfiJg9/ShFBwnmFMJvUglK+swp
tKAGdjH85unBZ5kqP0WR3raK3GFqgDWwwW604iS44vZBdJpQVcPv/FPn8kJEe15EG5pXZ3SH9Chf
d0cakmf09hy7qkX1wTurfXrMDf1H2XfbHGA4RrutKEEERsAwQti93smjZuo3dWKcO5YgG2y8N8pg
WpiJvovDweoAMxBV7oR69qiUxksDfquGgeCqkfGLZOQubxrdJax9GuBHRyWIh8SYbaIwPJRJ4F5X
vEmxru3edIAXzy6SZnGtohHdGcJuy2u+j2thp1n1r8SYCNThcBJco7/FoHm/NXoNF8gsgWSO1UOX
a5tyCFfUbSkug4ajW0MTcG/pPGdaiyzJfBSOnPhFwezbaVxPA4ATKKKG/bBDbZE9Xd+/BbfiL4Ez
tyIZBeEaN4ijMPlYGcmBVSlGcSflI8j6Q6sMBlh1kOTh9KOVB2zx6C7WOtvTNlQrPQggmmXlpooR
EoKnOGHZShpk0bj/RwzITP4+OkbzpgN9BXGGNLC09BAZBw3TA30A1a9v5dKzeLGXoHr4W9LQA/bU
Nb9tVOc297mNuuodXFwneFjjyVi0SxeLmtslaYqgZejkaPzvSvLLTL5fX8vy9zE+VQgdOj9/ddWW
h7XPQ2waoLOaBP+i363EBMvn8kfE7NFN2wqJ0wymNYxSdDsAIiN6TASsMCMHJH3hyuEsK9sfabMX
cDR1Zg5g/XCM4tbMdqV+8tdoXdf2bHaV0rjoi7ybstuU2FWdnco8WnkslkRMyXODToOnNH32Vqgd
gA9NgGNJouG2EcY20BLn+skv5de0SxnTz3BhUYfCLKvRCIiTReDYMk+y/kXEPgjfYg0iX4rinmuv
12UuGSGV6OBbwHQQ/Gt2cUbgaCb3DyIb1ZImxmIU+6p79+ubtgGZIv2pev6KJ7a4k6puEsEJxa+Z
9lElpzQVWGVY052ou73KxIrKLdoD9ULGTOdkAwSnrAcs6wSSRGuiAqL7FMQVYJffX9/BteXMdE8G
XcUwmgIlgjG0O6m9ZlPl+bqMpSt0uZyZvVYbXwvUKEC/ta7eSlIegm7YaUWzkuCl02nPn/QLOb8V
9EIBSagAaQDsvgO0WI0WKP9NSvVTb8S3MalcvY5d4Jj3dY2JtijxpROeBTFj3Bd3Spvs+jECOWeP
EfXJY59n933XvcgyeQo7gMJ0DZhqr0uffaLdGfynT8DwYdavQ1e4rdrZKY9c0882vVQnwKr6zSww
3yMYAT7xdVf2nb+LPCQUiursI/AyifF2fY//i84AlwA6PqjlvKZihkUwohEPc7VupsGHk84AdIyk
BfqtVnRm+Tz/iJpddFTitM5kUE8FECfSOkmuuzowt//jiqYf4+I4QUNUyjbEirJTjxVhfoX9D38j
2a3Rtyw9KSoCnaleqjH6W7MuRAG6VNaKgieF+KONQRdPArNvVD8E4Zy6dhsWuL5Q3L4QNnuC9S6N
2yLElZuYbImrO/qx2X2OB89Ca9M52a5xyC8e14W8me3v696Pcw/Xj6QAfwKbWqhvBV+xxL/TVF8u
34WUmVKYgVEZsoaj2x2m8Qn1NnAioHXt1A7t1lExNDI5BAdAV1du/cKsLWwn0gkqXjVQk85D1KEu
C1UNoCaqYf4qPPGz0MYa6wSIxqsMq/ErN9HQyBSgoZVU/FxSpPfa8K3pAZlU2199FX9ntbrVe81O
g3ZHjfI1aKhb5+09iuirzt7icRhQMoG2CqrNI17UWL3ImCwusDgTZYh+Ui3f7SNb6TG9sPrQ3WzL
7ukar5c+qdWXA7qQO3u4wE5k8FGgqIdoC12uGuLesvtIQkC7aeei8xINnpIe81xEluIPOz+GJQGs
LJs6VyheHzTJCL3XrS4HHbtffQNDzJtGxb5OUheWZxtKfufJ8kAI2yVd/B3tb4XVgYSNe0glZSYQ
8NSVCWC01w3F4oZyhtwpNMDEkN6/7UTdAibuA/vtiHSrJk/A4CfFSq13TcTsymZmM5I874kDoj7g
Ize8/YiblRu0JmN2TYeQAT4f4nyK+NkoPpTyxazfr+/UUuZPA5D/P1s1u6S8H9I+6mC560Owl448
BXboBndiD6C6jUZd5Bun8a7hZtWlmYKlufbhmpqCI/docjrTvh7lKl3UBDEb+A0n+g5jz7ZT2WUt
wJmciS+CdKoanAsTvte0zRemXNfbTGc1siIdPwp6bNQeDbtHFXWe8bXTHylaRq9v6rRnXwUi0tW5
gSzZPM9Ny8pomxo5zajdNck5UtcM3OSCfRFA4eaaXDeEPi+5BgmmGicaDEblwG/f57vGQZnAbd2J
qxQGdittssF4pKOK2YncZg9gLQATeoBfePtXXuXF1VKK/mYOFLgxn4FSoYslwvuJQKJ6GqND0q/4
FksFLU2j0BI03sFXm5tzpchFq0WIusnDuEFX16F41d+rX72buWjRXksSLwYtl+Jm/u+oNdxUahPi
DnJf3yh2Y00EldGhXjnGxUTkpaRJcS8UE/0XjY+2OaTr0Kes29V+eiKHt2YHxrgbgf45MPnHTrJd
qy/91o+v+vOfHZ3D93JF5r3ophthd279GJy8h9HBOIY7thu/e07hkk/zYcA0weBhBDTNXpsDsawy
f+TP7DOG7kV11+NEx/41r755hXv9Aq4ucGadvSjweTblvug2ezIw3QgZxf1wEznpc/1WnnTMKQnc
CtubwSX/Cc7MlXhtcYGoZqAQSxCDzlPMQHfIEqNKkHsbn7m288GjcX2Fi869hvQ4DBqDDZhn98KB
BJo5wARgZK5DUScadxkqkrlDjsbKbi5mEjVDMI3//nuewaEZ15kyraaz1c2IvYyfhRPavU03zdZ3
zB/X17b07F2Kmz0MORwPTE9H7itB7wAwods+1o4a8rL/m5hZSB3pEvuawQke+tRKjI+BZHZnPlwX
8l/O6c/ezaxJ2tIsHwGtQ7FB36RusEE7rHZmh9zpdmIN67P4Llwc1MygjKox1ASOiWOYtg8OMx8m
pX/o0SYrMYsCAOl/szg+5fUoNZF0mclrTcOkSgPnYZpYNqFwAqfYNe70iK9FmIs36o8oPku9ok3K
HLsIb6pMH9D5H6/Vjhe37uL7M5MELqWyldM5jWl70Aim0IwC3eIjUPDdthgzK07StULU5L99McMX
MmdWSnKRJ20U/nOHeWhNQ3/oecSc8txpbkxnbcTQ4sUSmsZVBBkohM80flRyL8sI5CkC/U8Kfe1A
tcC6+PG6WiyFztqFmJnKK+1g0lxH6GxWpVWSzCI5OqRBwizGf3OF4dNRICUIo/MMhxIxRafSAxQs
Q9VTbw6VkhxbQXf/ZkF/xEy6efFO91Gtp22PhK80D0OOEbExGFZOrPxxXcySiusEaXIOww6SyOn4
LsTQKke/qIlkFXqClOzYKmv+xpqAmWHVVRbIKsSrWFGX/DLsqcSP/t8fmJH3KwQ/KTmKtSLUpFJz
Fb9c00zlCg/XqukhcuL7JqCSwLiFHimi+3DfOWAfcdmB2RSsCce1AUlLWngpeaaFJs9DzicXoMxu
FfTIRp5FQgfcC9cPbelOXYqZmUDAsJhUskkMmD20eMv4OV7D6yw+IjpAvBr+gsv/+4G+0AxMVOVt
j5YEtFv0Dt+Ang9PvY8xmOu4+kUdATaH6ABKwLmYxZyKNyoxeo5RpR4NVzPzje4VKwSRyyIMc8qY
Ty7FTATa40BwwzwU+NvG0lsQopB67WVaPH0gqDjiBVym+SxIxchUCcvwj4c7+bbE1myGMQfgVbNH
u3js7v7l3v0ROo+EmpAwv8qy0fHGXRzdsrWcw+LGIaWFpgedUG0eCGklSFVqtI47JjrYx07d6JpY
UedJXb/cV0oMYGSQ+jTnTOxdp+Rk6BTQwmynsepT/8YExVmbjrO4kgsx059fKDQwA22NHlVQ8Q2v
GjsH6Mm9fi0Xozj9QsLMmAJ6K2ifo9Ehofp775c3wxBtw4HuVB4CzID/aTJlK0Ny22m6XHH/F7Mq
uEOAcQkTIcDcO48zQx3xD6CaFDrY9TieaIc0JKgzgpycGx8URkrwEHrJHUGLUQ3QZK+iQQ0UAqzn
4Mga6nM1DHYP/onBWBtL9Tv99eWQGReGJijKsl9Kf2HWhIZHEeGaKd5/VD/MzDxK30isOquONCpu
Db3eDTGw3EGV2oaBBq8qo05IyXva+xnYpMDR2VJb1MoebIQ3yPCAVUq4fZ/tMg00ex558mQGugbz
nKAb3Y0bsA1Jz+3b+CGK/Sch2EoNeNEQXyxqplJGTWTaKdhyTF66Sah28EkJlpF6Je+3qLkAfAIt
jOYj5Jj/1tyWyN5LTCS1tfxDz49e9O264i5/H64MEh7UZHOXOgRvKC0VfH/QN1K/y1cnuq4ImDvS
elEQDy1v0+EXB44all+vlZYXjwKkmf9/DXy2R1UNtSPpJEKXkUU5tYmfnDCryr2+V8tyBFoCuYEs
4tyfHYShSFBroFKZNiCxoUcNvFQjWW3rWTSKmNBH0NimGV96zTKiZAoPsJ4GgzLhNm06FzNzkKLX
7htX23R7NBtswGNn+85at8PiO3YheuayjbFW9caIlz9FS7csXiV3PHkoUEe5vpXa5A59sQkXgmaO
mpeDp6uSyEX5H8LFjKjN8IzykIGaYYy5oBlaOkyXbZGkstWDanfncFNismXsmHuQadytVd8WT/bi
p5k5b0PhNWLU8T4ECVCoQwmSXumyfK3ysiZm5rzluWy9Ykr1YaS7XbPS8pUPT6xlFFekzIvQstW0
sFUGXOkiuRkCD4NiEP8X5opbtaIqv53Iize1BxciWFigpfAKKNw36qL69tL0w1FpisC5ri/L7+uf
E/qdtL2Q5oMUckgybN1wmAAJ8cG/6ZAlrW7WXIW1Zc28RbXCID0UD1AcG3042bsmy2x9MJyCrcQq
i4aRwzQJ5LDhX82slidIO4LWCNFxnOyBIHfZkK75Bcuq8EeG9vfrEYMLIEo1LEbZ1Sj0mpvoLtng
im2zY74HV9M7WA12109q+WL/ETnbP1NvFYwKgiMkAg0sQWRjxum+6vM7DY174BH8iM1wJbGxtpPT
n1/oRtI2iRKNPfxUqTgM4XijkJVVLcaVF4c1bfSFCFnnqPAKFI+GFjRRulmBbsHfqAKTqMm4L9X2
7fourh3czA4DGwrWoAIH1w+gIOufuoZZMZgfr0tZ6jZBi7aKVINhUPVLA6naRkOCIUnEeRlsfQM6
rwQkihvDAQGXrbuVjoG+Dy/XZeqLCvJH5tw8KZ1h/kOLHaLXNwi0rZTp98bIXioz2rHWewgZ+g6S
8raMTdB9yA0FM7Llxf5DWvFP1uIxjOtjlopzBNoJk/8/0r5rR44l1/aLEkhvXtNVlulq7/SSUMuk
9z6//q7oPVddHSoVz96agxkcQECxI5KxyGCQa03B1HZXoEP8OhjLIRKMDTQHQK8jql/w3Ox1YMwu
MNqVyIIjFSEoY+pAl4S7RFe3fTRcpVHomwNoQSLjVV8k//Jqz31HbKsqypjPRd2SOw2TrnVzYgEk
O/BuKuuhAUtrhC7Vy1bObempFe4AIOHNRLUHlITlUTPRC/tFWq5m65gnIIShVObPdo+cWuPOgiRU
UzTEiC+TY13Hr7qT7Myb3M62qmV3W2QlfisQCzyXEZ2a5I6DGubItzt2g8AbmRREGzaxEe8o7D83
6ymf2uGyktQaigqcJewdp9+iXIXiB2TKvwhe7WUb3Ed+qHaxRdRBh0wHqp8b0Mk+/peq6enfwD72
CdRYvabMIyu+LP3bIIOWtv6egGPtssewDePTr1MjXCaytpgan3C9cgtJ/Z6DKCYqwUAeyi9NGxFX
fOII8I9/U6MU09oja9bAxwZytxCkvE34cHk9lBEumIIKuMnTBHhp6QARBVyOuVGAB3Ul7Jx9Qz1B
TD7racyhyBdQGGEaOLnDBRa6hXCTuLc7FzxyQbwHU8NW3VMJ6tk3sVO78mev0CWwxc5MTEDeMI2O
+noOxBsVU4i5Vz8Oe3JOiv0e7yBoZkJRQVcMC3OBn+3ViVK3YmmgMHNrbopg3meOsukOIN3z6ffZ
P8ShD2ucz8PSsuDqgdeQJtsnZvaMYWdnBX0bFLT2qwz1t6m7airzWzTroAaHIiWI7excaZw5yfxE
q4mM4mwPwOnyufPRJAMGqCH4jo6H0e23Op47VWx3eK149ZV6d9l5zx1GxZLxH0anoPHl1qaYQPEZ
48SDvtBRmsyJcR9vpZeFEiU8m8WcGOLixNrrg6mDRMg1rK9SeZuLD5i7lLUgrR8vr+j8MTmxxMWI
FSVX8KrjPGr26oc71mWGPbSFu94ePRPKkYoHGrwtYfWs055Y5cJEpSyNsMjI0tgj9eKVLh7gnXwv
+qWH+yPxvME267cTcmKMOyFJKxVmHSHrLOV4u3SCixZj4opwtqXx1DO4c6FEcSMnyNvwmmvu5B1o
mAJMI12Xz+BgdBtUAuarFi/iVBWAWhrn/SNkLBaNXe3aRSvtYTa+m2gZIT7WuX6sk7XxRBFTDrXK
esHHYjG92LFuLMlT9/TM5/njxcrymoZWfH7oPsqtZK1qNAyJcx+ADNmrKh8iI3a3NMSV+DxKo4r2
/00xBz2J3aGctZaCS89750ISdOgEKZz5Nj1C2tuZApEAjvc9+t0HP+xx6eW6NmjpgWwJGpSh+3ZX
eJje9eVX0Cg6SgAORac5LO78ZXExfQehF+p6Se0shydDKk5GyK4PUFN6GRKnAas7Glxcw5sdCdDs
yIHpj4/WDdXQcy7cKyf7zMFLlGcV+nFjRMP+Thpv6v5OawgIo9bGYYlYZGEcMnYkC4zkRrHFreKe
WsZ7p+3v38/CBUGDCNDv0/6V0kvrhCibbpFvYqY2d4V7xdeh5OCgLyoAFdiuw5Bo6yQ+nsYeNafG
/xdfUY+X5y4QCl4P/vd3aFy3w9hFUjEZaGBNugz6KtDkUBvwswqesIqbtNmOOYVs5yHmwyKXsOXo
otZbzPKwPpUXCQ3IqQuO7Ts0gqEnE0MmtW0FBOCcj34fJrnDKTSajtlvbLZ2bW4yA8/R5k2zMbxi
K7uyzwTHpgDsjQkJp+dd6cMwd0rNMB5jPUc3whSVIKJ+FaSwg14HpIssi9jX8wfjwxR3IlVDisxE
xZMdYq/dmIe0jKE7Rhj5A8x9WOGOH2gkprRO3t02vSkYTZnTeqyPRLZTb7KpY0L5CncU81GK5ahF
L44Qf53Xu7onjvq538cNXUOlXUSJ8T0Kn6B2l0qhAl0SsFkNd4sQZD2RTf7++yh3oFsVVIIq5mNF
LoqPjQgW9rpX3HI9FskNNEEuezb1+1y4jofJKDW5VNxwOFjWc9TeX/79353q09/PV2xQu4zyYhAV
dwq9mlFAQoknJ2tRvx/Pz1Y4RIgwPJwKuQxZShDjjNcJlKqcFmIsTu9JaFBaAv3YBfmLGdkUuxKx
f3xteU7kzhpqUBar69bSHwaN+P6/n//PK+PO/2x0oAUoFBnKOdemeYUOw2S+BhHo5a90pi7z2Qxb
5okbj9A1M9IRKkW9iysia3wJ+kC6BXE42uoTBK+FSD+odXEwkKQTFBymGFTPyt0yb3OpdaDuIA7f
iYVR/sedf2mUsyICO4RrBZGBmrzNGizQlPKsXUGKbPBFqNsmvk6sjrLK5feV2Y5JIS+qK1iBKkbO
UkzgCPzXr8ifvxkHDcMCSbh4hOt1/UERKhv6K6pMOQZ1sjh8sEAy29QMf9SrwYsCJSgcPOgleEKJ
f4o+NP7uqzcDm6sTcYI4V3yGL87jpForJGgGPHVlwhUo5W3CNX6/RHzav/fG7BOfXzRLEMdJU11x
FR6lGII9DeTs4jG5Gya84IFFPtXBb7uk7Q4ng7pvUta5jKKttGHOs0ZDz9fq5at4HfV6EIJ/X0IN
wxH71FXHcatB8rabQ+/y0s/k/p+XzqEKpJha3NKgnfEPW2juJnhPvG2f1/1WcNQHMFfg/9gDavlj
kqDF6Fy2T31cDm0GvTbmcu4UV09B3az7Yv182cCZGsznBXLwUsXpWuolLLA2cCZLW/f2N9YEDo1H
v3q7bI1aDocxVtNnJqRRFLCl7IrpNqyJQ0j9PocmWqsVaq/WCuPoGWuIsv0dWr2/t58cBGEuwjqs
CgViAXstdEPxR2Y+XN4iAkZ4IhE1k9O5HSrN1ZetIN1Jy2KH0z4zr2RwG102RWAvL886ZoYx61mk
uJAu9dVJ8Sxz8dSm8i+bOVNf+eRi/OAeZCOaMq/w1Vn7Webl1zg5rnVMwLq7+Oi/2EBRyZduQPBw
2TAROd8nJU++VqgNeBVFcQScQ1CrGlFGHlfblO4ViYIohu2fb5ifV8ihhCVWcR1JOESdhwZ9zc99
c5tsiyuo0Tp9AN0hW/er6+6tC26pS+WZqZjPtjmIgBhdKa0JfFLchY99YudXtVtuVchLF5sEaZ1w
FLfdIQyKB1YeiXzq3nDmnvL5D+AQJK31OBYFBCA25wyyKvRt22PQuPmRyUwbgk3NpknUdnMwEupS
M9QpUqLWzbfyZnHSm+wYA7sEL4NmxFV4r/pQHXg03P8DSSjLkC99aw5j9F4XjS6FEOLoQ+lhUzDu
aAx+iDbEqAj0pxyYy1tAh1pYsQIsSEwryIcFcj8/Jm261lvh6+Wjcv6MsrEmDDYZElrVP6e1sZB2
jcnOSo+mWtYHFV9DsGT3zYzxSG1iYl20y0fjAaJLlw2zJfy2myd2uU8ZZ8U8GClSs4SJbhiyuJN0
4SGWVieWhX01zP46D+5lm2ejxIlN/gvqM0SmhlR1x7D2Re3rrFnEqs4fyhMT3JdLQJouDrqiIqqC
zhJTnOtevjFSx3J0N9rW+2KreOkOU1aucVCPwzMUMf5ujewInWBfpkf5DAkv0EKERyW9z6h277Ox
42OBfMNhqa3C2OqdClWnH+uS2Wb3MEffL6/hfG5yYoS7rCqmpQ1ygis305GPHW3P+taER0hvbyK/
eL5sjfAKQ/68YxAqH2q5h6ipMd7H+lX1n246J4vhYkTR1qmg5bifVvX3DDLdnbCTEuqzn7+enlhh
qzz57vkw9hlYDnC//1YfoBvlNI9gYot/hte6vwTCoeptspOS8gUOO2TcGsehws7l2wgMk9Wm9KtN
G8w7/cCqfmJgHhsq6lBfi8ONAmRKUNlBCNDXraDdRuRYDfvcF4CJf5pV0rgzMWvCTjCEvzGBDWXY
AM6xGTc1SdVJ7SAHF2YozZCDKzW31TLbkm2mwRRTb0GUEQ4S2gKicNmAJAWCXtD0rLfK9GblZNmS
MGNyVe5mkMxRCiGTJl1PHnshya5yd96zdxK0rjCemnlyyGlWyioPFXEuFbPaqm6a2JMn2NILm3RQ
MIbyKkJsxkfu82PYV8TrJIXzJgcaQh2NQl4nkJ+tIKgHYdQssV7ROeW0rXEViREUfCav0X5Cuu4+
Q0OVNkKqrzHfKiNabF3TPSlVb2URwnq65EFFzynq0tHNmSiAnE0kPlDB5LBnFFopXSN8kxwidToa
wYanXvwSNn8HoSYHPkWjguh2XnA9Qt+Amh00K/q7sMazPoxWobSZhQueaiy4fiW7sZKIOu+ZNgnk
syebxUFL3FVFX0FvAk2wjHuhhPMmGOE3XXbZVxw1ANcYBWcs5biANiaXkkRDX1ujjCtSFGGOBWKt
GkSay9vFdKSZnGM5W1A5WSCHNp2myUMvI4NNh8IF04ofWrd1vDiZfi0PN+3wEJm7QZ38y/H1D/uK
jkAQg4hghOaccM6EvIIiLioNuxq9HtWX7Ep+7XzdlpzWrr9E1xXZ0HM+SnyY5BxSGpdVzluAeKtv
FX3fp8T5P486H7/P/v0k2oJtwSzyUpfdZHxM2kcBxEvd9IPYt/OH98MI5499kQ9ZGcM3WIUGhOw+
CgFialugWwKxLejfDVfYTwEZ1s9HwA+7nE8aVg9x+wGV7vZldKs7KTDdcSe//B+JYyhrnFNmQxbW
EMRmq2Rho0S/l3VcoTNU7gZyjPTM7CU74x9r42Lh1JjdDLVTrA2dR6xrhk1fsiotHkC8y9+P8BGV
i4ezWYpoicggAaYDUtRwn4wqOlQj97KZ8wjya0V8o7vadSKGjJD46fVTZnrtENuK+ADJ1Qh8mZdN
/SEv/7DFRT3TSiWlmVBymBztG6t2gOBEsbE6H5Q0u0ii7DFk+B0dP+xxyNFma9NmQqq8VxhYs2h4
A5iEpLSj7cbNFJIz9QRuqBxulOs8aQKm4dHqy2R/J+lawOjA5V08W8T4cEF+MLwRxsbqTDi8VCWb
QVPxCJdl9yZ0q21psbZdHB/S1vqmCFBhu2yZ8n6VQxRTzwDP1qq6cncnxLU9rNdZW7o9BMDZuODS
z65obhRQO4/by6apw8BhSpzMa2EsuHrHRv4oN9Lj1FVgBGnIJRKgqXJwMs6d3GK6Wn2/OlrXEro9
cvy32ayFLUZ4Rm+PYjCmrvFweYF/KKR8+CqHLGEqKrlswrB6xZClxiAIWuLReCE461G+Hj3G7ilB
7pkIRcT555tL5DSuRaXGzkrTTbgrQxBEQVHX+IJhKOo4Ep6r8bm2NA4D+g6Ra6OfBikLeNYTxwQV
4Bisd4yHp3UWPHXhsfBIsVFT0KNx0NOGuJb1LOLKm/6Azd0s17rNGBUZpRJVfyOtccBjRGJejQZC
r4ZLBYQc0eoYu5rHNELAnUY85J2ZvvoUlDQOdaRYKi3cO/8JgejWCbJNthUPCPB/dwo1dkpP0hZ9
NHtDw0QKkr8gGreYRS5S6hwQ8VzjMKaQ5HgeG8AbKrSOYNf3sd/bs7O4kODaUI3bxGnnZ+hTTe5A
IooSNEbJlvBbmjfOgiAbdz5xuqlVcbBSd3LEZNkYrCxg9ISY+qt2LA6jxzIHXN8Ic8y/LgQ+jQMT
a1hNzLHjusOSIgiOu5UzBoYHwXp0pAuuQHw0AkP4IQKl0PMinVCMbdAZliqQ1JbA9VJdD+EAOdn7
y4sjvhnPpiWK8dAxN3QLC9Vl8To2TNwbW1tOqaYXIujoPGZkVWWkHcJdq3lQKnTjZCdZ1EstFVR1
DiumOocusNWgquyz3kJ01ky2tGG97OWmnAjPoJbEQQWGV7SilXGXWvq7Wb8VqmNNNU2wn7jge/yL
gCKloaayt1pTjdxxwIxXExM4RJngMMIQqiXtSmBEW9tjd5P/+/m+T4Cqc9kGtEynMI+xS+Zybcyd
XY33oWQRn4JaBAcJox4vijmh76PunSL8HtazffmgUN+aA4FkiiKzBLGGy7rCsvBntuyThCLXo27n
fEFfk6qwtdj9i+mnIND52hF3Igj/euM/nHpXamFP1BQ1dWp4VoFmEuJV6lGUFLSgnZ/TaXYL+X5c
r630xlqu0/VW6SHKVBOeR+wpX+xPK8PShBmHVRhfdBTj4yEH4JEv30S44KmsRgvUTJqO7hGtd9ib
bLURX/O99qXZ5njyprRoqHSF1wMuRjEVo7kB03Tev6hT+jhKGnSre9vIFV+qX9okfxCLaD8rmiPE
mWfIxetlXyX/BLbxJ6lFHtX9pFbsSLsmlNw6mzEqhIfFl7yenCI//xD8cYcyOAARqlypBea075OE
fsievdGUN+91t0G3ceUqu8rP7pugvKI2m/IgDlvGQi0Lo8s0t8Q9uJN+GLo/tiKVb7CgcQGEDQ5c
krpMW/THs8fmEbJ4YPPEA5iXgOwIbJcvy7Pyl+eCwxptEOMWbEGKWxXfphokb8LrUFMPEexHLiyK
fyGIlDHrk2XCFamoNqaiTrYoLzdFmW3mVt2Kau82c+OJ5kLdXAio5mdU9Fk1pUVHHUFU9qW+T9a7
y94vUwb4TGPu1TjqarRCzO1TvchBni9HwExht8kbGEe2q4WHzGLaS3Oz76zkSU7LoxTNx1pInVq0
IKUCKadsHIIhj59qcd6vS+HHqbCVuu4tC5caOgPzvx4dZVHSUA0DFTFM13PXuUTPBqNPkDynk28t
EOQ95AWxMed7RE5scBuzTKXRzh0KKunhHz7j7op1p6zO+tRvSuc/DFZ+XhOfjDWrKrVV8k/FSEYv
DGqmoc/UMtVny6Vupefz5o8dZG5xAnrmWHS6HAoQjqxTT0ATYNoC9LJlN0+1K4UawVbEDv3v5+fD
HIexmamFwlrggxXdNwFj7gMkKMJmJxT7SX2Uln+v4v15LzmQNfQx04VhxOWqb53mncYw3oiRsbl8
eP6QgXwsi0NUWY/Lfk7gI9Y9mypcA/F13qMffnYmd70StmJkm4//rUnsxDM5hAVnSGdoWYgmsfR5
aBN7rlq30LdkD/J5aPhYHYesQrWWdYXrHF4Eb6Zl0/239oJfv8+PDzSa1SthXqiuJvijsauWlxbA
SnwidkwveN57Nnfi6Jj0xrhS9b8uIQ2FWDyK29HBwqN4uaFa7ZlfXTLGYUbVGlGdzBXaCoSvVqzZ
WvyQ589pNXiXV0V8mXfsOlkUpvvUKgWpoZu2cQBZvWfdSO8vmzifLHx8HA4g4rIdi3VAUVAZRkdR
55syyzzJzIgaIGWGAwZr7JqlnGBGrI4T2qHju5RiK/xDwv6xFA4NurIXVUNAT87kGDbjB05uk42x
yYN6Q02M/KGZ5cMWhwjxYsr9kMPd3ieNnxRgQuFIR/me0UOkO4RVSmWE2kEODaRRGOc0zzV3VTEQ
I6LfHPQsYVYTWPdeuLnk2xwa9MoghtCHQ3cJlBBBzQIpi+Y+KjrbsuI99P2ehmUBf1X2Kmu6GyIw
j3Pj9+nsg13+uxbNm9aAZpyWou5qRoFVWLvaFK4yY96ncwmFkXUf48fnMrmRIsz6ipbTV/HBMnu0
d68bPVwgpCcmTpIkTjYraC+Wvlnq4CRmAfkOvVjsVQZXzaqjXF45UlLv4qx8Gaa2hEDe6MyrtinD
+D7uVL8xpNyBIHQwC/M26fOnUqv2VV97cZRczeviLUZ+NFuAalr93aniJx8WMEWu4DxSXMPY5VOK
p1c/ESkONcIj3jtATtABwa/v4hJ5fiZ66fBDHzcqNXpDmeCALrZyQVhBR+xiHNatJahutiYI/NTt
ZRAi8PSdluVkJUrUZmDvwMmVzADXbnsqCjuSfiSmRnVQEAnKe5p8Ykle1jE1e9xa8sNy1/xE6Rx9
FLWfXakPIJU45k/KjhXs6RnQP5TQfyEGL7qTWFpTTSrWuFrbSkAytm6MFNI2nmQ9iaDSR8qZU5q9
MrWxHCTqbTEkJut/Y1Va6GK68TXmwo8L2p9BJBg54EkBtdJWwmN2v7Hc2u1Bm5BD4kMg3xCoP4VD
zEyATnyRo+GhaL6t4kFda7tRgNFk1YvyWQ4ouxFDW1oLjAmb4lCIEBdqw9d5zCmgvJwD8NMQetyI
YP9EHp+FynMRVU6yLj+Fpft++WicYdL4lOPyoxCDgLZus0ehnXWUs0J76prb5jFzBjR3m2gmT9wu
oBhJiMSDn4soQBW/hBHKB7m12EUr2ab4dnldZ0SzPq+Lg5ZyhiatnqAAVYbWzyEf/D7Sg8UYtqsc
2poJFbwp/ZGigqx2+WM5CH6WyF+7LPVLaz3MQ39YVZQbjO4Z2jdeCi2pJhbvpEbbrRaVvJzdDQPS
F+g4MvXfZAfUeYglTQSaT5Znxdcijs/lzTjrsh8G+ApnEmVdWA6oo67FtWLaonQvZf/FXU9McFfp
OY4hIz8gYRnSoBy8UPiimv7frYL7on1bLHrY4zYmxRupeVaynYwRocs2GEr8lp2cLIO7PbeVoSqJ
pKA6Wojg+Ieys/U1E59F66FUiEdP4qvzJUtBG4ZsZn3qQnqwtFuJKtOdzyFP1sK84iQW9ZY4dtKA
x590K/kZStgbplWn1zbjyFEcZQbVg0DBCbWBXESownGdWlZGyytMs9rttvTbN+koaTZomVVbAu1f
vJMLu3Zyp/1bP2d/3MmKm3ZOUlUHlg3DoR++h7JXh3eXHeRsmDnZVA79tSEX4iXF5JhcevkYY/Kz
shX1iKF/whMpQ1yeLPaGUQ8J2nrHLoi1ayEDA8KEFy/Z+6sF/VaSbKO5tgYVcXPpdprZog9m9RMJ
BEBy7142db4W9rF5fBWyXadpGAukCwv4k6IA0RnSZU5ug5nHka7Kzb9X3kEMOLHHIUY7QW9OBKMy
1nIrSyZc/mHuXy8v6nygOTHCQcYctibmLuHxHQTLVAeyrAfZifaxM+/z3q6Dzh09/AVBE+iBsWFv
olQ0JeCdbz6G+vqkNyNSHzPaqk0gtxtdIeCd8Ea++1ju9brC1Qkm5tUe+307dPYgvJXtl8u7Sdlh
/35yghMDXeVqJ+AC1xWlXUTljWQ14FsNnSwbiDWdT5lPvhwHF3qUFGqh4tF/cswNU+yr973H+vio
rhMC6k0ONIwwB9IncJG16ve1WEGpVyUKIJQJDi5KrS6bbkLLajW9zsPjMoYEHhEGeDEIsx+rrIAM
ARgdr4ppK1KlXcKJLS6BkNNharoUdAhrZzoYcfHwzuSUQk7AHWWGgwQtTvNCYiQWkXg9W6+N/l1P
by/7MLVTHCCEdba2XYNxp9kKGmGjFy+Xf59aArN/ckZWqZSFaMBODVKgWJmnD7odkyrgzPkvZEIW
+ytOrEBJfc2TDtXhfL4fQSqiLM4kPkM+O6YKa5Ql7swvsaqOQ4sRDUt7i/tthlmSenmzjJd1JNuK
qG/DHfkVDKxGZSECFU+SXwSsqY31Zmk7cNFBmxDvF87lj0XFPIs7+7M1CZIyIwaNvpjbkttsLG8A
h9q8S48mXmjLf89l+ynoWRwSgMdcMCV2t8LIyC0aI7d6qzp9vBwkIbTNDBeusVBewUhDAMRl6FZF
rts7j0uQBGnoBjEGlHFQDsgf1BBdR1RTCGWHA4pREjNJZEwEfXxXovzaYvSodCrp8fKHu+wpoG/6
7P/rIC+DKc2IeGNzX9SdYzXUnMFlx1dFDig6sJW3eFJA0brVdo02ubgN7FGx3JliepWo2dvlFZ3v
GfgV79Co+3lJoThJhWXA+cH2uJHcxOv3YB/G/2qespkOUMV1I3TWpU6+oY4BtVQOTaIU7OwV+Ezc
OdoXyjaPNsX/SMcpFTrm3n/GLSjmfF5kpHd6NFho3tIFL+4ju68epvwGNYDCeKuVqwa9dpe39TIc
qyIHKdm0Wq0msAQ6qbeQ235CbThYV8G7bIa4zqk8y5ckgYux7fDEwcYyzZ+MMrZ9ThzdwmRWuash
1kHep873tJx4DIclSTOtqh4iCLBhkdXtnDloA9VmhKclOQpK+Aj/jgeOQKGdSlytjHjAi+vTKH6d
zEc4rd1S/LHEN/vtNa+W+qlMUBAps6/mpF0Bt+zZELbEJ6NWxGGIEjaYohjRlaTXqBJiMlNGfW0M
5tveW70ssSUnvAZF9rXlDkTYoRbIQctUzZYZK2jHKMf71Az04SEUicnKM6JQp4EG9P6fT5qolMNo
aWx0150h2cpmU8KHajPdgCGJvVwzre0C86CTrW1JskW2gAvH/P1J/SQ90fsxHLUW0aZ/6Q8gI9vF
GDOovcGVnPE29ijiDepLcqgypoIStwkGB2NhIzQx3p4gbW+9iMNjllNDP0SAe5+zOFlaImVzN62o
Ylj9fSrs63TXSkEZUjz7RIB7/7wnZnS1Ced2YfwT9dEIDxmlMklkPph9/OwflQaprkKGf5SzX241
H9yxblEd2PTe4naD/V9k2D55JP8slqYtpMc6YL863HXW9xqMNMSJZif2d7dTFdWyJBmKUBzYQwkq
S7V4lRFC2axe4lWPyrFzu21/FfnURM35L/RhjEsdEyOx8koU0GxvmXbZtBBeo+qdf0D4DxvcRzLq
NV/W8n/tQrhw4SsVThmwgUCwnhCh8vxjA0qo/9s+fiJwmdpEHuMBbyerVNsYCbzrjDmzRyF6FprS
K9LMExXz+zJHP7RuDDodVdi5/oGZ5INgxd+NSHjCrYRoKjr/sH/yV3EZ5aw0iygLaGJiop7dMdkl
GxbjwLa/o0i9qf1WuZAgjkMNzjFkC+pm8dgUT3RV7qXNPyUivf1PYeBjv7kwoMTQQhnREeauq7/I
kVPlXyC9SRgh18QFgnmYhhjz7+xQsNGQ1FcgQP1O9LIEaF2i5r1Ieyz4nSCXpNSlWs9IFLQwRl+h
/F0yBL9rIbyqFjgjqTNIer9bDZB56uKbPLajk6YzEdzPR9iPreUiQjWOaR/r2Nqqu1kgeNite6FZ
iANzPhR8GOHgRjKMAlIaiHKisZfba0PfybEnoiPo72CNnxmEuI3ZQmH+n2kbFUN7Dcb+tSum/iC4
CpE4ELCmcpCDXrBez1scgVT3yvpeCn/+3Wr4gUCIyys9iHiRKU/LwxhbfrFCfD1EVXbsrtRs/tpO
pq3roCqr1mBGM0jdUf22hHfwg4JtXNTFMgJWJ+umVMDvfVQpMgPKBIckhq5UjargNtdUIZieTdcy
OyeOhA2xm+dTn18+yEsMVQoMoXsPbDY7tGH79WEB1VnjGMdka4L4VbtdvQINDTJFePGH/PLDMAcr
cZU0Ss7Aq/22OEjyYBTU78cWBME3oBfdZjcynpEgb+dSN2Vqa9m/nwBMuEYVysJ4BdTEb4MJPUR5
dTQl9i/vLGWFQxAMz1RhsuID6iJYW5Lmcclx72nzp8tmKLjkRwTlfFnkvInB4KOHN6uyHDRZhAZ8
CD0ZXXpSRMhmlqNqa1W3mZJhoyjVVZ6RbnQ+Yf/4mlwyA33YaezYw6D8JXqqt7UPIcQ76dh70Q2u
QD41F0ltLgcyGhSrjBgqM25WH6XuGGdbQyRK7tTG8kODhtA1oYgyC7patG+qtwbKcXqZXMb7FDok
0yKRevJTg5Kha8sypixz6LdWhzRtNPCiWoLip91IKbgwCL9h/nch1+WHB6uln5qmwBfrwW6IsT5v
PpR+thmdahtB6TwORBSMmuCyVSI48LOETCizWisDV+b26yo/yGJGxLrzvLYf2Z7OwUrIOkXjGTUN
/cuy6VHVkDFw4Yjgsw7d6Wb9GePFTrnqveqBkYJTn5HaVB5axnYopgiXO63bjayXcHbABVtHFB0a
4f86By5lKUH9xMLla8h3kflTmm3JIICFHaFL/sEnJ6XZmouEjlEV5C8hbt3WToY6NOSWnTXdhDWa
LHUi6SKPHIcidTwoSR5jdJaRuGuH5MsYyA/Qbt60m7py/vICxosX5+uUCFOG9sQG4mV6EGdECwi1
HL4xJx5isR8YH9Hot9sMVIntPvQHl1EQh8f17/IufuBQiyJhtWK4RKjdV9GxHf/u6PKThdVU6KAO
QbWrkG5nECN2GjGuQ2ADP1O4II6FSY7dGmR9Owrptplz/zL8UEkH35XTlKlQmyse15rFXhxIwd7F
Tm3aswjWofinaRcPCjriLMFu0brgUm8o51nVPsDJ4OABsy2JLvcsSm7CDRuljvYl2GwhSHiHPMGG
jAjkmNS7nyCTg0wxBfkEaPBDhWJimp3YL0D8qLRba5s16m6NeyKjpKxwuFGYWdGqJi41sjw70BHO
7Cj/WrRUKxLlLRxUJHJa58KEBkDRLBzQDO6NlhJPpyoHBpdlKMk86svC7mc7za+vK8ZyCqq0/lhv
NAL6iOXwfTpmI2ZaLeV4j4qvdOOpjGIiMFIGuCqI1sggKUfvNW5KkAUSIx96h1SlhchheNJANGfN
aRGBNHD2qxUxN/cFFHzcyWc5jJF61DXs/GTVx3ni6f/qVZjjpkGpYBxs82pMbMHG6I5fQrzGVTbj
TvT1xBaDv/1YbK9PLhBGn6pZPuIYN/GPprteUR8gcIpIp/mGnDGrVQuqlOzGDppdNwchB2j6fkEE
+VRJ3AJNLp+ouiUvzAX0H2ZTPYV6/RilTWr3Ji63fSFvptxsbVWDlHukemaSuapY+mKvJHatP+I6
ZavSdJfEplsPhl+k4Mo25dtR1e7T3HwsTM2fxO5prPBcZ2JkuexteTU2g2RPlnFIMpDy95WN3HCz
GprmLFL2osVi7rbR+kNB+2RS3fYYD87nZYfmPEeMJ6eMk32kSW+ruu6nMfTQlhj0Vv9kRLGT98/R
nZqb91B83ITR+EVsx6dYrt5mKCtUxmO7Fv6CxjJ7zM3rWO8dq9RdTdMeQyiCrR3kT7I1WDR5J1RJ
Zhudfqi1+Vmv0jeMZL8ObfojGdZX0yx8WRqIAMVQ6/ekyzBMzUSrsMS3hc9htC5ti/ikSq/mbNqx
/Noat0p4jKzbETKhhJudP7C/zPHd4XUZi6I44YrD8q1edkYR5GN4LHYhH5s5kUkznLM2gQsL5FvD
l6gOzZDNQpZoo+tsFGy2BoT7xD0lxns+DH0sjS395IwOvTQVWYHxlrRSbb0q/EEFA23ZEx+MhCAu
3BlFv4SCibSo9VVoq8ZOFTnJVeZora1sFhcUxV4ELl/qy1EAwYW/UYnDbDJwAa5fREBEh+qJmYKp
DvHpRbZjjxJj+cNzz68LvsnFQsgnG10VITtLt8sTI3zIJjuB4gyU+nJQBBkP/V/ecfiWNB2V0XTt
8YJVQLNHUU1biu4rlehIJNxEZP9+4iZJqDUC9K9VFwLhkX6TxV/z/O3yKaNMcNhaTMo7bzAauioI
JuiebgZCQToEcZT5PoW+rGNhep8yeJc7aXChLxw2wdpvwKdERHpqSZz3DWklqBWjA4AwHUL9uNEE
PUil/1YD/XWGRc7nDHAElHWOQdl6ve96kPU3r4NJNVT9wbN/WeEbE0TIPGi9CMxd76ER8FPzM5QK
ZsPuFyTklW+lNAoSH4tvUIh6qEGJNZqc4srWd6U/74fJFp6S7f8j7Tua49a1bn8Rq5gJTpk7SbJk
SbYnLIdj5pz569+Czr1uCqYb3/MtDzxQVW8C2NjYca3JIZ5w6DWOP0E36obVfQtUN1peDW2+zibN
9RiHrD23dW/l08swz1Yy3qUigOb+DpsKxM//ecnedn0jkshqpUSmDkMPj6E6l9XD+ldAThsRjBs2
hEqTVBEyn4KqWwDcCqS8DG7f3T+E8NdlMPahyFsMnamR9jYChzKDIwKnzB4XFBArbwqUgRMHcG7W
W4l1s21q3auAO0X6quwaa2rupPWznHzlLIrjZbAtCOJUxn2b42x69P1QSNp/vUzqOusP5JwclJ8N
eLqNyeLBsPAUkTEcekI6UCWiliiDMUcLyAHIHEd+p8AfXuXrsTGWQ9ITg6g6kFgumkW7VwY/dQCs
eknv01cDLzNerIw3wPSHFq5fQtn+BEk0FtIt6AUFYc2x84sLcZpPGiAVxWCwMBpv8+Kffa/9KpCJ
6UYjnZWlR719jr6syetofi6MF5C0YrSpdjg6w1HMtzmJjWJGai+LcovR187VW1DoFW56H36MjvAd
3VbHjta+8lnkZNB4QqkXtBG6mJI61xVMcxzFJzOeMG+qgwdT/7uA7rqRjCWZCpJnykztcfpZbw/h
/P327nEuHDu925azmbcjSpbLgNIWoOpT8buWHtrG1/KDgRaQ2+Lo594w929zvZttK4yhGowITrbe
g/EUBTUeiQTvXBin1zSyqitieE1VdtBUxVLMJ2PqOI8Wb9MYW6HIq1ZMLXr551izG+FZ1XvPiCJb
65dTbmr2mGQ8Z37HPIFLU1EMRdKJiAnS9/omlOWAmEyV3lpF0BBplfdzb9GOmR68T6stufB1reE1
eU3uiXv70Hb29J1sZk/XZsiVRM5A86me1f5S1icjfrktYg/D950MZku7igg9qU3pzfBLiBoqu4T/
bljhRwoiJNmlOwVT7CmflR+3Re+vDpuKKysRnb0BI2ZkYqNEE46pTfYSp8cOCN7Lsn6+LWYvZYcV
XuUwJ0jIosSrWsDm+vXB8OagPNF61v9pJn/H/L6TxZwY2kMKMTVCySkTqwlUX7YxkeglyNS0i6N8
AC8bHQdDXJT7vEwyXQZzw9+JZg5yiKsUIxWa5NTNB1SxxfhlVD6ZvBnWPe/nnRjmGe07NVXSToem
gKeIkmcBo9+Pzs2h8JJ7nm+w54hvpbHZiFgz2qqfsKh/GRspKCz4KTwKL4CCyeNf1CLfiWNeT1NN
xU6bsDgz6exSrWy54wUw+/bklzayRH0aWElKTYchDtOj0H1IkKRKn5QqkOuPbfTRbAuOyeSoBctE
UU6TEZtjjFY3vbNA2mp15WMP+OiBY0h2HhjcYlFWNUnSdNNk3uUmlcmcZtg6cENUwmWUn25f492b
tfl9Kn/zgKVTNuZqksgYmTim0p02hVY2PonRcwqA8duieEuhhmsjqlwa0KjLhuS0XbDMn9T80+3f
3zV8m6UwBilV5jUtqVMIJhRvEoxLnv5jIEt6W8r+Td2IYWyRqdS6QoBz+vZy9RjLDtEwXZzjoLVr
mxf+76oZUXQiiWAqU9hehaRX+6mOMQJHhMnNa/XjIBWOGhYnsxf92wvjiaKR9OZ4UlNLzXBRcDwL
mFWWHM062XkdjFM7Pd6WtH9Q10UxOk00Sc5Xgrc/zp97Ejqx+BH5b84F3TUIm51jFHsA220kVxEg
ucAoJsGrmDwdtZG/8iU2YhilltD9XS8a7ICk/NMmnjyeVoNTbt7bLlkU0WJpagT0hYz1XFfagCD2
EIGhVOO8Vv6ccM5+r59Y3cpgDl8XG2TZYzwI4TNlngblR4OJfIuc1yMYg4PU1xwMxngyRxP2dG4r
ltGEZApnMyXYPcyVlwXMdGwrhmolWsLRhn1Bqgz4bEXWYEjfK3dNxGnFwDw2cH4el4do9buqc0jF
gS3aP6pfYtg2hEhIc0OcZAmo+Mc+v4972Voa3rwBZy1s+0HWtbk2G5LkEN2Ok7MIWudmvZsUXu6C
njnr+cjidTGMTsy5SqaU1JIjfwg/JAHtZB3tRMaUVOFEHo8oYe91kEXDUGSTwt+zAwGGqWAacexg
vevCMqQgSjhND/vbdhXAOHJaGoKQahBht5fwQTLMpzkExJKQOwJXDXb9q+1iGHVrJ0k3SdvDX62s
8kBDeAmwc99XkFTdwUX2eFaIs3kqrQVtbDd6gKNEEbC2NZrclXTBHIuH/3+jvVkSSw4Um102iTm6
V0utfZWlAhgQ0n0o8Xo591I7sES/jont68/bMk2MCo9D+0n3VVsL1iDxaxfW+7tm12ja6Dh3lrd3
jA3KZ8HM+qgG8uroi8lLyCPf4v0+/fvmbPLcIETAW+SQ5BKW5zZJrNsn8wfjfd0y5g1qJa0lWT7T
2GFGE57igfnKiy7RWQNGGiUVRiX39Dc+/fac6HXbLAtzqMJQptCHJXrqhsCUee4id1mMo9XPC2Ki
HP5i4y7tGwCOcGfaaEb36lfFp4Qt6olEFq+xkHdejJ2Ql3KWqwx3dwF9ZqJ/M3gIT/vWATNbKjFU
pDhU5rxKkiRZUY0SGlAVr3CRBCis9bF3tSOdBhXOJXcrqQ7/Zsp12RAJZBqEzQnoUjxX9YQnIwcz
FNDNE7d9RR1ktE0f5DC2cJA56cTdTdwIZLSj6Bs5iRuopFzdycrdOAe3dX7XmG9+n9GNYp5rPZUx
PqbnD4qgWsrwrI2fzYaLc7BTRVdlMGeqqqpLOuge3qs5aZcuj6k5is/6UXidT6O9eOWjGvwFtMk7
QYyZ0IdxBK4m3O8+lK0KsN1REj/f3jS6Kb9rwXUtjN5NgKHI82qRnKpBdihJvgDK3CprAT09rR3z
aVx3tc5QRDjBoinj3/u9Q8Fe7KOoRJ7tifjjR4AaOiD1pBOtKIW50T3PJNGb+dv6rvLYrAbgSc15
TjCiYpDekhq3EH05rh15Ku0xP61pzjO8ux6SYRJCFLiUOstvIutChQQZlIN8oTBMnS+45tfJM46F
F3m8zqHdK7URxlyptq2iKDVEBDTxaYwuCo+Icq9jU5U3Apg7VdL5lFyEBqaH0DdOuZegRT125iA7
zq+1O//MfrR26YuqL3i3FXP/0d+IZmwu3AoMjTc4OdGfPcNr/MzHZIXQ2tHB9NNT4uT2OHzgCKVx
0+/qcj09Rj2LcB0UOrL/n57DyKU9h9VBctsLL4zfq5Jt95YNDEQlNaowh8mn+J7GOcSoJhQGNBOB
/GNc7Por3tETD4l4/z78WiAbKKhzv0xJC69QJnfh9LWXnlF36WXF0pbBUgH+fntDqfm4sZ9s23JG
ojAZCtj8prmL8w8T+dbwqjv7PsFVUdjOZTNbo1EmcKaghN/zQ/JIlYU46WLNR+Uo4OKZB0oad3tl
+y/2RixjnDHXmo1lS40zJjgo4EfsmXbogXvApXCsvAZz3n1gu5c7DKnXQ46TA95B61DsP9AP2EVp
z7bsoTACarzbK+SdHWNcJi0aMLuH+HgSiF+DwDGe62PZ83DSeWIYE6NISQxPBOuKwdLV9cAunGtH
CXmD/7s5uo0pYzlP8qweQyHFS9cCJlcFbSM5lAEdB6BEeC3Peu2/c9d7xhiSqOqmSimhHTR3r6O0
P57UH7212jR1Un3j+Vb7qyOKIquKIhKRzT1HuZRnS0ND5WNyNx4QK/vah8lR/m+1l91HbiON0f1Q
qlUwZePM8jPx39rR7M77F30Zrc32bT3kro3xUbK61TNMZCJKf1LRCi4h+EtfKFUNRiO50nYdos3S
GK0PRVOI2qUFoYIQfhFUxJpley/mRdD0IlhNeUmoXe3fiGO0v1xW8E6q8L0K0a2149x58fjx9v7R
w/jNBhPd0EE6ocLtYnKFPQoJRNQRM1XqayfbAw+Xm6ryrd+nyrKJ+owIsD9pBBsfAj2/DSrtrhLB
gJodl/4urdw+5vVn7+/ZdUGs/933aL1sS9HRgSIggmM8EGVOYugPOneVwWi4Ic3dEmLOGfdpcPtD
4/fB6g/ozEVk5PA6SXgLYhS8Troerj5ShGbvZt39AiBZ3rTVHh6jKm+0gNHrqJWMAY8kDTDhlV5M
ZE8kG6kAQGfeVjf6Q7+pgymC+0dGl4/BplUjOdSEkNpZUf1YpSdQ8QE28a5BU9VtOftHdBXE+k9D
U8nJXMwUGaEcLcNbA9OW74ECaoODiWsX9l3hjTjmGq1DU8xRjnWpvtpZCkyRgRcYvYqRlQBmIkqs
ySmRycMw02H8fHutnD1l3ailAyWB0E3I5WGIMv0YEb9tvBo9mbfF7Ps0mzUyNyvJVkSZSFZD69Uj
BiyQ3sWctj+7svVvzui2PH3XG93IY26ZqE2EtANyEHONSjOKwFEyfETvzFlZgacn5PVTlWU/SiX6
lvXVUdVrBxNBQSUtroYOGKvURxdzVYAiqFy8gE4nyN6aJC9rqdxLwjxYet2LVqVMIPrAI+Ij5XZq
2+5eBoyZBabhj705XtYp/lCO3VNX90EsZA9VXnlaOd4lefKsLhhDW8fMrqv0XA+LLxftsSrGM5kB
xtFFrtKABmPSbRWMFGoq38UdAks97nzgy3zoGvmHpiTf+7jvLfBXPM+pfFTL9LKWUyCXuWSFq3hS
oubLDBgpDCA9i6vygrH1z6tkjG5Stu7t/d57CRRUDSUZ/1STnWupGqmemxmespbPp6rpvzSjzjOc
e8mRrQzGzpShVBJBRgRFyVWSE3DUAiAQu2g54UyI7xrNje4wRlMBz1lfzIOETMWEiZbYNof7ife2
8S4es5pKnNp2JngGYuG4QDe6Qzgchr/BkFcVEYhHSMQYOop675/QJumGQUta+FNJ5WEAxmvaIYjX
mmOa917qjZjfeq2JbhYKwdkkc3RsTN1JC8OnZGKagA6aVbfFanWI9PW21u0GuluxjOVMq7hPI9JQ
Xzi7o1SKmM9wi0v6qsIfng5g+HleeeMLu6p+3dG3x2PjlExyOISoXSNx0QVh9ZyZHziL2nPwt4ti
TKVipgq8QhzZfx388GC4tUsphGofqYm/eAE218pg/MQ2mcZBbWjOUR3dbAatX6tYyToDnISHAbpn
lLei6N83W2eg2NIOGS4WAXvpWoLhvujtJfyYSUcifxvnmvPq7B7V1Sqxc5652sXJTANpEMAHUqWe
x2LhKP7eNd4siZ3vzMSsNmdtQL2leWnin3CFLKJPKFya/m214KyFBWFXmkaZlw5a0QJNrFru5OKv
4tjtWhh3ezbS1mw7bJfqizbl7uy/tQHNAVReeeHBCe1ajOvZsCOeQ7OMUzy+lSVoLrMPFNjylku0
vmfLt2ui27pROdIJ2poBy9dZZ/QYRORDUdyXQslpmtj1GLdimEskwAAnGjqB3+6s6jY+CGY6b3Ql
tE+nl+GvAtetPOYmZTEot8YQ7634Yf0U+oMfOvUpGjHYAjhYj5ev2e0v3YpjXpE41uJsTHBxKRum
6JZefF+f4ifD7ZzVrRzRQrPGyXR4beIcnWcnxaZyMEgJBlJAcj9P0ytpOHdq1ytVJJWGqeh3Utja
2BxWgonCouQIge7Dzz+Rg3YXxhYF/I/d0m55fUL76ngVyLz6TTf/JzM7CC6hHmTiltxKwf62XYUw
yphrsqAMQHV2mkH3CTDkcoXXAPkHhb/KYBQQLnCOOWaV4mNTtqzc0QGXBXpUmvQijzxSFN62Mfq3
rqYR6RPe+VyKrFZwOiW1NB6sx/620RKKqJuS8aYsG1Nhtqu5ai2yDWoywe3WfAzR8hSOmlA2hFVo
H/N/ZDDmSC+HdqlqbFuL1K5gxfb6OoJ0iyLzRk+84H/fPdpIYxzZJZeVhugwftlifuvyVva0In42
I8lPh9ZdStlrwwQMeYtxn2nCYxZqhaVE1SUq6qCQpge5/jv9v66f0X9dMVp0gKLDsK/miyGZVrvG
fhk1//9zjOp2m5kboMtZ3bckRfsIOaTFRRT/6cW/YJl9J4O5AQDFymolx4Os9l+rSrBkslgx+I5v
P/v0S39TGFmS0LcGPx4B1vv3SxiESR9DAAZ0SfyQik9t10b2TEp0y/XSuS4yjj+ze9M28hgfoCn1
YQbxHogWutwysvMkNpYcc45nN2WkbKQwLq6xqJk6x+gDJqUf61+G6qECE0IKjDgNNQ7hh96/SJl7
eyd30yxboczdE0xNJWmqo6wCanLaugIYi8KSa2s8KZfFE53UhU+FKiCycMpHjvBd44K+ak1HgZqo
LHpiXpZLYcgQjjGrY/9Aq9MJxVx2FwAul1/4FM8cgSyaopIKBJROFG0TKJvxUpwEkcd1t+v7XtfE
oiU2WtWsVaMhIM+OUeZPgm51+peER8yxB4APk/Br7zRGJ+dJBOELhTIs6qyzskT82hW6U7QYkK/F
oJaFHxnJT0IhP+fi+L0P54dVIq9dj3m2OC2OtVzYQ5udzNWYAY8DJVOjjsezsn9Pr9/IaLS4io22
NDjfda6cOllsIvW21BmPfQG4Ek3hKDPvdOnfN2+VJiZjD7ZTiFuf1PrLIv4NwjA23QBgsokWScLO
kuqybgA2Ga8hrSFTmPDKzvwwoMGA4PCwYXd3jzpilNFdk9j0EUAGQdUgGRgf7b/FdWAul7l+kKtD
HnLM2+6+bQQx70/Xr1o/tbSHQvO07m7IOcH7blSz+X3m4WlQC8xLOnui+pqnBDQXrr51NHPMya4f
sZHDPD6lKS1aXiF79G/JUQlGFBF0y/TVIPd5PWq793wjjPG+QLYEMGJ4C06iLE60hnbUFB56Uax2
jHzOwnaTH1dZrMtfpUs95nQChaod8sSgSyBO6AFxypcD8sjrBeHoA0tflMdDGAGXDgVAAhSR8R89
+3p7Qbvv6WY9jO2atLI2DdpWOFUv1RQQ5bvUcxKjvDUwpiciaMZdUojIC68GWU2d8PBkeBLo3zfW
xhCGCuNicKfM6CyKnjpyQWN5x063cSNhWespGSeUfVW/PRRu9xw/lQHV59ydTuJrfLl9KrwFMWYg
B1F1IacoHKn14A0hcSWZO7nDuTUmYwrUua3juYV/iLlIW7ZVe1osMND78sPgAYjnnB1oOwevsY+n
b4xhaAVTTHKlwl2VD/PgrfVdz6v67sd+G51m7IGgxXW05jKMaGbR7i3VHU9tAVBTgK+f+O3mt20q
HOH3ukHQqaUuOZaUHjAAdZ/46xF12YCnE7ffoN8GX3RzDichQdEvHU0rXD6EOdqWyHO9XLLhn9vq
t+///tpBDNi/X1JKwghLIhS6Xn+jsGtPmo/Q+cJDS7qthDLLVdTWGZGTdUQqYK4ubQ6WblGtrTQK
rUWb/yoJtlkVYyYGMC+Y8orgrnNDvwQjsVq+cXvQvLXyOXvlbCJV5d9Co404xmYo46ioHVX1Nx20
Oz97Nu4QgBl3APJwqTsv/Cj9KjBqLtzF/i1TAeUF6l9FY8G1tUYRgS+KF7HKQb4pWIJ21zVPnPXt
K+RVCLOdTWaQSCTYzvQM7LLRakD6lN/PlnwAp6ibfVTs0ac9A9qP24J5i2P2NZf7GfMkeE/M9lMo
BEn6LK/ObRH0038/uuvSGPsr1209mHOP5j2QVw+uofNUcf89uQpgjK8ZLaKyRkhY/uu9Fu76bbRA
6/kSWhic9NfUur2gPQRQ9EddBbJ2dyFS3deY8p/s/EBma0ZazPDEo2y/QRein075YuSAGmit6iw6
Mtd88baUMcrl1K+x3iHXo9cPffZUVcHtFXK0gkXNrqUxbhQV5jFKX6f1k5A9JQOv8ZGzBnb+VE/b
JtVylNbCi3oJLzSvHbm6YzyvaLcUHT6Y3L55/HVqLFb23Ldzmlc57jFQBYvc6nVU8R/jxOCoB2/z
GBctzaR4aWroe5mc0+4ig1zJ4Jn6/TD5qoIsQrYaprESUz+Q5hYXt4TzTA7Ga+UX6KwWPRFMcejv
hP7nzzx4Bt76GJOBqcNMS2f0CJZpdz8s0nNc6bEVq8Ln20q47wpcz4uxGyCIS6UCIB/gvKdFo8xX
8GrKAQ+Ffr8usNlKxnyIcb2aQzrhMgEP2aXOW/1U+HUAfChg+YKAO/ZvL2y3B3djP976WTYOsICe
Tg0G/z8tR0gToc/YqFwKFB+Cj9tOkJQyeVl83rExNqObxLkQesywR1KQmh9J+twMf+na/zoztplq
bYS5L2qoZTnJ7tCAsreLDunUu71q+FlPfCGXXFkV3UGvvvTJcJDV9BJP1SNnhznPKdufHkeV2I00
ZC50YIIrhpVDj0xVdqu592sltCa055BEsCe5tXD6x7D61KuJE2vkQRBqV9ILu1U03sHzPotxBcup
VYZ0gapJT/MnobTMe0rkkjqF3SjW8F14qd3mDCDNoOYC5FHH+bdXGFAZCgUlFWUW+pHkWtbUKXqy
on760g3kFJsgRltrf1piS2zU1GozwUYy+Ky2Jq+EuXuVr8LZQB9tTUVktgj0l2N7UIL+pPhx0HPr
v7vAMcpGDpNAz/pFwkKB3A9M1GA2GsdUWrduNDsF/u1Qln5e557W1A5A4w91lHA8nX1TspHPnC/6
L7s1TmlnzEt/BorMsbCnB7AHWBQLvL7wSrXyrj5t5DFPDXiiFi2lhB2U3q+5K9z80+ytjm6j5WLG
f4krYKoxOlDqqvln21q0ryRD2bi1TS5n0H6ouPka+uJvzJoopsKa94jro5fBHe6AjHCSvqA/1M0c
ASUM+/Yd37VnG2nMM5RM5qBHtLVWasRjnaVBZpg/FX16uS1m12vYiGFeoUku8nyK4KbkiXSRq/Yg
huBfKZpgHVqOS7TrEW1E0dPe7F8K1oSlrJGo6NezEF3WhPP7vFvIuK1FHxNxKRDKi8i7DD6427zm
wM9K7NdeNutgXpqmMOYOoA/UPU4/Tne5175OiNQAkNkGtAaSWiVe2gB8RBXmh28f1+09RBHt/R6K
aieGoobsVZrdz/Kx5sFV7jtevxaHCcT3ApaRdE1RE1pYGlzTWfz4ofYosPdsG371DzkI/7QvFJqw
+MZr3rp92xU2kaBJa590tOwQVQ9F/aiaP9MO5Hxf1vDH7U28rfMKm0jQenmUGh06D+QjJ5vuY0CN
dqgddzwgCN5p0b9vNL7NamMEUTqM0+CbwqdVfb29kH1Pa3NajJGQkyytlextwuTfzoXqOXRGkAdO
Hp3ybi9AjfofRTIGQ6hXpZASgKTNnn5UMbKDwRYQAaHjGqMm0vMSyBxnZ48tB5DO/33a0U34fhdD
oez7Ghwl8CrSw+SWDwL67eBVhIfERvx50NFSXjnjS/UgB4YTfbu94Nt2GFND76W3HSai+hyx4trI
rjkSV8w1Xysa97YYztuqsM2tvZGXYlLA3qsX2rAGsOwLOXzX/OojdZh5RSrOqtgeV0xAtO064K4l
4VOb3EvlP/nyibMiair+7JIpb97MRvs1adQAed9ReyxjCmANpMfiIDqZlzi8x5LjGQGU/v0prbm5
SItIwbiy0ipXxV6EzNan9WKu4mGIer+JDQEk5xMST2PmdtLEy5r8wT2A82lgUAnTxMxdnEFtM8wC
tvRfrqrcyZ5r8DhRXDiTT023b1qu0phrqCiLYs7gxHOSSH+OjDzIqtm5fYA8Ecy9I20dyXJJF9QE
Unrpq8K6LWC/FQ/R1H+3jLlbU0f6Skc1HBpC/NxvvRY8yukbi3JxGE+Ns8C74iNP7dp/MMypChEN
DWnP98rSJcayzDVq/VX+2ggvgoFRkdRKholjK3lyGPM/FuI0xTMyMusYo23J8MsSGU6jfwwF4/n2
Vu6+nZslMcqnL5QCvkdTWWxmFkHXn6BUFgbdU/WHpnu3Ze1r+kYYo3tGM1WlJCHiDC90RjQ59icY
KskFATHX4dm3ixthjBbqs54WSY831IgtSlFleug38XQArgKCo8JoIy/q2DWNG4GMUmZ1KEUkR/1+
jL+S6BiChygReRRw+6q/kcI4kX2bTopcwVmdNEv5blRonwPtsb+K9vKp+qjB5Jc2HSeiDTz/0/Gp
rA8ZxlMjLOCDcUBfUqNASS+csr6VvORzzSXxu62avw1WjqqSR4WsAyUoFR/l/sdSuZUsu5hoOlax
7HMWt2u0fu2ryjqR6pio+ZjFdDbrDTYcQapgJ+cVQWprt35paxwryVFQlfUmk1bIq2yEEUN6/ue/
hMqiAJaL6oAWECsGTyFvjbftCtgd39uvqe1GjNjh/k128yKjQTtBanm0ignxL7YZdVhg/3Jhxvad
zc3WMjamD8VMB14SbTAGOBcBJQCsmt197yOrA8A2cBiCjpdslnnnydgavQTWqpjinij3aOJTwHtw
qGzdEZ7DoPuqv/GxJvZ4Sl+IhZAheBIUK7vnpYS5Z8wYoVRYKjlP8BWqT44FiEVExZK/Uyji0pce
1ntemHfbBqms05kac9m3FXRKbiobfa/u3OTgEwr/N0sOrJn3mlRFehQX1LiKH9SjYImX6Gh+XX+i
Cx4d8LyRV85Rsj6nMU1lIlKsbHXW7jsyfVYMHtLLLsqFctVR1ucslgwPLrVt2mCtnmpnbgIIy8ye
JIuWUbVL/EjhoxceyznnTVRZBxSZ53nQ6Nxr8kJ8xVGC2DHt1u3O6jlx/rcnSn1T141nvawVpq4B
5+G02RfUr9r0IIQvHEPKUcE3a7CRUQnF0goyTis9SwCWqfwFpeHVaj5VB0pKGra2+oU/472bw9mc
H2NjBDFq9HFG5S+Xhocpif3ZjOyyMa1xjc7zVBxnEYXjsnM5q6Uu32+xykYuY2batM97ecYFb9HG
DdCQ+VSeBBdFNHd2e7u/DMFtgby7wBiUqJNFtLTSoruOoYM4tMGjxhHBO0DGj5nJOFe6AO+zb0hQ
ma1lxCpGd2Pnf1sJY0JCOR16ERDMjjJE6MjIDlVtcmZY96O76+mwpBXNYlTynCE2ToEI2VnSKfGp
v4m8K/dqcQ7mrTa+Uful6hUpSpFgy4HQIArG92hWee/3vpJr6CAxiESnWd9b3V5M9X6iU5cJQMQm
lNeju+Rn6GN5QC6XvgjPmd9bJPMWpwAzFw/xcl8vrtLZUFkWUt2kuLt6BCSlLPTqpPCnouO8LTwx
TJDVY5Qw7TN0Iy4S8jXLeMiixc1Uk9Mdsd+soF2XQw90c2BT2MwC0eikiy/n1uCunmzr6C5BpvK5
P6mOdKQZWWi+1VqyNQUjL/DnLZT+ffMBg4gW3JHW3etWPKr5EqxF/AAOiMPte0Ytwu8W6rpOxkKF
aavpUgl7XDcHUXhtwpcKmBGLei7qgnOleStijNPSCWFFOnjsptRaI2KfTk+tmCycQIQnhjFQw5Sh
YJfDcgB7MBw+mrolZp9ub9oftAPD2hpYGTHPz1gnY03DTs7gKqs+iHStxgd30EcKUTK+6iBtnpzZ
B8jAnXGgc/jpMxDpb3/Afnec9usDWGS9KgTNRF+jsUtawycyag/yOJ7isP0p5tkjSefAXLPAiMUz
GlF5+Yd9W3aVzdgZuahMIaTeXbycmvJe5L0wf3CLrwIYUyJ2gGeIVLzWmmTR0U0guh/6BVjHki0c
K6f0zR+3t5Mq+e+X4CqQMSqF2a/lCgvtTA0CVvm1SZ476XFSeJVOnhzGqKQa2FPLCs9zmXmq8JT3
obVmr2EVc64AdwcZ4zEacHbKEQuive94EFy58tRDj544csruAZHCG1r7g4d83ULGjgg9oED6HGcG
lBCAqGYu0pReBYrL+Ti7aBowECfXNu/R+UO+4yqWsSlCXzeRmuI5iA+SJ14St69dEcxauqeiUkbc
5YhB/fvwjkdC8gfH/CqYsTI6EaJBDHEBe0/Lbdppg2nVM+bOZQ/AWFz/Yd9MX8UxBgfcYaNZUkQz
HfSrkr+E/zTzXVn5Vc5p+963nr8E/QZc3Y85HDxsaKF4UvxqqlbY/bx92zj2gwWu1pO0VOUUawHE
s7Y8xtHT7d/nLYExH9NYpEB0Ai5nlM3A5qwcOVMtFRx5t8XsF2yvNlhlrEYPFDYVIIQopd9TouLk
a/uxQ/0ITMCu9Dg484v5hSLOLQHhMl7uu3rXU2IMSSfE3QKwU8CvgLw2trMPobM8JOBu7K3BIZ/Q
fuV0J4xS2ELAa8PinR5jWsR6NZRoHmErI68tg67jnB7v9xlDEiEGNUBPgwoEEb1MB9NgNXqck+Np
CGM1FjGPjFiHi6D64VHE5AGaX4PRkvz8jhLX0gss8pq8eDJZg1GYsxRKIJFrSlcqaJGAWEvO6xqm
v3LjJWNnKMMmqZW6ROU2HWvXjL9KypdmRpOj+SiCGPdvCF7QGfVfN4gdoCSyHutagn0sC2+UQKyZ
H6aBx97OM7XsDGUdxnKom/A3qDMF5mS7ewbiGFCfFTf9wKPD4xzTb4OURkWKpITfX6aPKry4vrGa
ZOK4b1SHb5wS2xuf1lEZSzTvF5FPST1YmVR5oaTaqlm4t1WdtxzGUGDeFFNDlCwLpQd77kIXqTlL
nwzetDK1qbdWRL9jE61kJpAaRBkrWrS3RAdN4YIbXcdzmLsRtxd010josqJh4NEUVXZwqFSLnMQz
XqkwyU9ZG6M9Xvp4e+f2PZqNDObCzqna6UqCraOYfaUXWc2lPVW+YJMYCXH0qliln0j2/Pm23F3d
2IhlXvq0rEA6RAH7FCX3xMqwJ7O7XxXhZOZ/Q0yn/BKlsRWbcgxnkNZjheskY7Lv+0COETE4vugb
O+ZvqrGRwoQLkhoPsyFiyhrhiROuJSg4wtKq+jAwR/0op6ADUqrnQpq/pSNa8cQBc/yiI6yRP4qU
aKCxBLRINKl+N2S5ra+IvuPWLbvSy5pB4XztbcXS2DrPHAH7q9bowzr4K2DsY1X6m7u/2Q7Ga8Ck
NVlmWpwG/5rV9hgSPXetU4a8BNq+a7wRxFx9GRBjpSngdDVAW68gsKPczoPff8ts4Vms0FwpHJbC
0u94s7D70cdGMmMMzKIh5dxiGH30Fje2h4sqWCNg5sFibVf3EarIPPPDOzbGaTAKNSpgJWhruOIt
F817IwFbLTpGWAFIA4AFvJhRehvnuKXYjBcBtrlFWymjpNlNh2r9QCIdHOerZUyiS9Cr14eDJ1M4
OVU/hOHiJr3iaoDKS8PMjnHVIrQtN3eiOAEkEb5AGznoKbOL5Z9IBunnXNipOtgkI8dw7SZr6KND
P8Z2UgxWai6WWQ3+rKzO0KBAGN5FShzo6jdxeCjMryJwopU0eRCGTxpGKps6Augc6OqrxamK+SzE
3xQjdDrRlfNPcdbZ9ZSfixDdjX3rgdwccI7a0RBBqTA+KHLhoDLihsY5qiNPJbMXr4M1KpU9Rvfj
nHmDEH0gTWmJLcDow+FYRJguKwr0jpcWZtlRZ8LjlkvH/0fadzTHzTPd/iJWMYFhyzBJM6Ns2d6w
LAdmEszh198DuV7PCOJD3M9eeeEq9TTY3Wh0OEeTjwMZHqIGfT3ycwpBLVqNKDuR18pUd0kwur0+
oZsbPdi0dG1iO+38pVQBDqWNT9rQHoJW9uK+cw3jJRlARGMADDA45o1+U7WFX0vato2SXYFKXNJK
z7mdf4tMtC/T0aX5oWL0c4QcrEr2lCw6pGAwwVY/Frhea01zykq+CcJhHwLA0s5esynxurh3kswA
sK6xsULJGUrFJVN7Q6QfWTgjUPVOqmebZgYDZj57ISlvYIXOgDegVZuOhAIXDVoXyDGnIsB2SW35
ZTVuaNI6djM5uhw5SmKAEnd05TDxaffNML/mwAKUUrLPs8KN6swHhxBIq0JbEISWc6qLi6pcFCp7
c8QN+raL9XssbH4xPB3LxAxkR/Rk+I+AYKuqBkxfU+XxsWnSdUFtoTI9Pw4uG6It3XpnHRmXQAli
hr9i09SMizwu9MmGijpxj5Yymkyfw522Yw8j5R42CNTq6CDqmy1Hn4s4Lt4h8x0bJZzQqR4xV4HS
d6eKRCx8MBsLHjYmD/BSBb0dS8CuEixjSpuu7HVAIHu/P1h4MLzvmP3x440oB/74uoQsBXw41hto
Md+sMMfekEPAdXgKnRGFVCw5jPSUKvVDrAQoeuvf6NydQE/orac+CynXe8GckoMR2GEBuF1k+qPX
3lVb22XFK8ltsRGouYmj3rB5WsFD/s383gfy92I5Z+iVJKBYTpRBfzjdpYl8RvXfDScauhHVPudZ
fkZJ2a2nFgltUR11WXKDNPckc5qdMqu/zvlTXkfeZNJDr8bu2GuunHRnQ9VPpCt2OtgvdRTVaW+3
O0UikyONVunoUvaprsMHohHABZh7xeqOcqY8rp/pR9t8rxvnCgDZMqOsnWSv0oNjrxQ7UPkJBuQ/
ZqzvRXDmPzSRmVWgOvKoWf1Io/hEFfJY5NLPgRj3/6YNd88bWTwabQFtohHzTeOtGYoq68vKAD1b
h6sRcHy+9zN1nE3K6HO8nqh3dVGdJZTb5jFJnFGPvq9r8x/2/kcYv+AzgXdTN6oAWOpY5DRccqts
IjcDhISjnHXH6NzWBRSjqz+syxXoyCN65GlZdqSH2KSRsNNjOj0wg6zyNkI3d13SArwabEPFBrqh
EVn5wHMFpMy6CFJNxgrTgFQQcFJ+vaeY8JEwxTC73ZPROuZeIJS9KD7485VQzkrGKlTUJIV+6nb0
2G4xwMn9GDs86o0odiy615UoLgckQZ10oP2WvXzOnb5+zc2vAmU+bqC9P0HuGTrJtK7SCSdYYbfR
CO9t40sRvND8c13c0elo2fs0oIJAvGggV1pxTpDlkSSlNjw6i57lOnam8jgCEyqKRUWxj2Xtd8rx
bawo1oO+RObtzVM0OUouHyJqnPKEgEasx06nKVoWWr5HL6pp3GuU5pjJwN4eZnYcrDZ8Ii8gNrIx
6Y87Do8EWTRotjDd9l5D7kpL4qrpc0pkvEx6b/oG3piN5PaudSsBmEDeTVgtEBiM4OPxyZZl9wNp
epUFleIYn7vaYTNYjRvsK8mJj2npZGdMD0WOKG1YKIi/15W7a6ImDluU6mSMqo8eW9HMHoF65re7
ylNc9O+2bIZQ3tnCOX12w6w4vMbdQIGWd7PcwEdUy5PSU9JszErkh8tBxSCWqiER+8A7V01d1NgB
84l9vHuKsQyT72s8aOm2EsylLH5A7GAhXGKSA+3391dQpvQ2QEmC2VPr+VBIMa4eM9tHjeoXaipQ
azF+XcnizLNS1TbFctbsUfmTUd7Gzcu6NS7sWsImrgRwudUUNIkZyMittEbv/MzGw5AGdD+W9Sez
xgoDyW+aLjqaSXhbDOPPgdL7PAGvEnDYb3BNmb5Wxp+lsDl1WvvVajrZCQrr1sjNe2IRjBCE5jYh
9BajQjtNCm/aif7qpux5XYtF+7pSgjPsUE0zSyoRNEqKj4F3oBaPji3E4l54J70/LM6O52m02imA
nBZJvlr4wCzej9TtvMCxwGYuK8Kh32VbA6ovcOVAgcsPMqB5qqWUeQ6xXrUGiI/qsbEOstm56ye4
HHcZfPBvQXykbyxwoAwWBOn3xZ7BCAfHYWM53R5rSBvR8LRAKz7I46mpyYOBQASqpj2Z4wOof/ep
jWqjHopKT8xDPsSeK8U4D7IVYPxWFLIGV8FkKMgn/NEpdjK6E/QkAmBavk6upHHuhEdgMCsqmT1T
cSyMdqV+jkFttkZp4dHx/8WP8x9Wefl0vPUHDag4R3y6aG93TntkSNqpC9Zc6TR5jAJY1NVfdreL
QM4N6kGvzNmQsdPVv5YgAJ5uzPmzwB4Xw/nVQTITunpP53kRzHOAwJcc2V2VeeW2vmHTf+qNaChT
eIBckmhiTK1smIlkxwAbSWxnDSQMJ0aWM54YGfC6bovP9yvVuIxRkvtqGCqkHFI/OFb4K5TAJKC9
FMFjIt/I9b4XbQ6IvheXLqZWY6WdhrBllZkTqpjXrL+YgeStq7Xs1IZlsxIIwdX4/oupWiDnFUaa
ULfcVwmyNftToKYYXxfRJi4sK7MwfJHEHaAhx7oWsaS+8WUXPq04k4/Zv0N4atHRot8AV+mk3m5w
BlE+LNKRO0lJSWa7nFoZEJKH2Xo2esvpM9UhXS6wkeVP9j8VcbW9P8zWbLRgtEeEY9v0hyHfGEPh
U0T/9W+2mN//OckPa99y2JiDliN0pO1D220Ua5dk95X1fRCNrSzM8l5/sw9b3kldq8VITfgz0rP6
MULBj00BFfegCHLWlRKdHReDR8PMlaxFSpPWqdOV33TtUx0JONCZiX28VS7fh4u5SaR28wxCVLSh
rW+w+9QdsYhp0eZFn/NtM+pPpKz/z6M/74+QD7uBgZdkB71Isom1c87GL+7Xj4797DW1uKjbjEWm
gxwJ7z35kbZHU4hgw85+TQAXJBpbKbORwOCsr5XhMNeVHmx3PNQx6NYoxmJEwXZhjfz9qXHBQkL5
S7ImnFpY0U+6NG5GDU2advKtYDokUrhp+gCZm9Mkfp/smna6jYJsWxrJTVGcGbSmbT9RqXzINbvE
LH3o/8WJG7pmgpbSUFXCRZSkwzZAj3aJV+ujM8vS56KPf66LWM7tLjJ43DNJkWiQpTa6b8ShqO4w
atSUuOw2rbeBK2LTWzSiK3Hc+0incYmGSaV58hg8GJbq56P0f8aLxUe9EsEndSHaGEpCiVdHR7W6
70yBHyy6N3b6sJ+Il+RHnuo+rYI8Rvjt5DYF1ZrmqUi5taxxw1S+05QOYPwouAi+02Ip6Uoq531R
rde0YNE4sU897TF/fVZMjGYOjpzJqG/eoyXgVPYXgdjFS+1KLOeTiqyTIg0aZMg2BBrRMZ2nLeAe
dpIENlEpei4abIahy6bHhWcM3a5KgGUcSIPbEGRnUuNGhSz4AKLfxHltZ6d1wd75Xhp8JhQ96uY+
Sb/nw/d13RfvvyvVOe/DBatXeYzgYNbarwDkUV2gnGxF2WEg/y6i3ed1ccuZ5kUeDyQ2hUQadeD7
4AGpfE5+AO3BDZ8Z8S1BCog1atHS7+JVeCWPc8WossZ5yA3cujV1dMBvaQ1G+kUjMcuX+5UYzh3b
WO5bpYa7gFnwLR8DSsdTutc32SERXILLnontGeaYAIPlLvcyGgiwmPD20COAHdY2RqfVuz5iFaXZ
yydQErTA8Bd8NpFQ7rZXVatiMzIs4Zz86kByV9thWefA1osVH0OJLgP2bnGBiXj8FmMpbof/qcvd
+fak5/HALmQpC8+Skh+K5K9eB1ciuKijNHooo/+P3n00H5q82zez4rZjL+hCiTThokxogVJR1VlG
Gzw26WsbCecQF3OLK0W4mKFkaq5FJs4qO4a77r5Ed7JBYRPwYGB6rreic1vuDl3J44KHLlVExavq
t1WoqTP9ZFN1GONwS6/Zh4C2TQ7mnTChWfbpPybBT4DnVkmVRkKhM9pj8ehQ3LHFZA0vV3DRgXE1
2OhO8pB9m9gWuh+dwrvQzYG9IrLM5WryRf0PY+JpZxWdDPUHF4s8WAufd8EWsAIgeq99Jr+7Y9C+
5Yuo+7FoSUQ2AA6EFekPHLojDeugbGFJmfZJS+91IngULWuGzSHZkC2LEJlzukQFxGIdYlqJlfnM
jbLJ/dDHnPp4KFFSrsEaLt1Z7rhRhVj+C3tDSGyuRHPOqCmtas1qDMoTDIX1+/hQ7xgYihg2dtGK
rgRx7mijoDtjE0vzenrbK5pDs60G/JD1wCkSwnmkHYdEnkOARslWvtEs7LKP9aYAeve6mOUE90oZ
zhNJHEedkQ6/T605F5t+p2zNbei2W3svckD2xz48YS7C+H12w2owjYCaG+ZO2z0DcI1x0YH1T9Bl
EJzd2517VQBLuxplDhVZdJ554XiYYr+PBSIWk6wrTbhrG3s5U0BiNvlp/JKt0AGNb4cROP0vppne
WfVbWnSlC9o1VhgYpu6NwUmOYGxx5EvqSW0ODdl1zSG0d1pxrLXICS0RH/pitABprK5irEizTC5h
6EFqY40NHj+pvCvzh0z4pF08xSsB7AdcKUcGnZRpDaq6gTZOoWsuNdXPZkk+jWrsxYZxsFriqnO4
V0xrWxIgvGB8rq+bswzud7lG86ATUcQsmujVT+IDWNxkmOdqtLfR6NTvQUypb/KNqLm+aKJXYrhg
ZdRhWFQK5kjL8asK8itKP5XW07pviz4fF6csqlpJFgaw0cJyiqp2x0K0rbOY3V2pwUUpLVMbhXYt
4FXDwK3Cx14+NegdDeqnpH4e7Yd1hZbThitxXLAKQazVKzFe/APukj2kWk7LhvtuB48FrPb8xtq4
iZ7X5S4XQi5yeZpX2GmY5Z2seeYjg8jAdCo4xIC44LUvpmv90J/Y/mboKj+bl/qk/1Xl9Eo69xJp
wSKSphUe0qBpOgB04VMUlWcpj7dFbvrrmgpMxuLCWtFTMldZQQDEecZYbBkJwubC5DarPvwJKR94
X+0kapr47QbQMMkMcnZ2irvxnuV+SDdvQ3TQuxfRxbP8zLqSy0Ua3YiyOZEDHQluva/u+123YZcc
8KJ2wuR2MZm+ksWFkJAYKOHkSER0bIuSm/kGQOWn1mdMUMWW3IlIjEReYXGxZJTKsJJLhCzGGJ18
adDDMt38lLv6I+PQARrIV+2LiCZCZClccMlDq7cwBk28Yiz8PKhCpwvzb+vWKAiSFhddqtRKa9qU
xOume8uINi06gzUl7r9J4YIK1UpbG2xN99KqvTPz8Zwl0lkb9J/rYgR3HT8QJxsDNcO5R+5TJo4t
Ua8DL/qQVZgZ+LEuSRCU+Rm4rjNpENo5wXKA7CC3u4nrzAUkv6uQZEcxoJ4morkOgTXYXNzQCy3L
WkyUelMEN1bTDTqQgtAkcmEegzCSZ8VG4wBIQdhJZW3NyNPOZNth7EaEuyT6Vly0MMts6NWBIbaG
224qMHhzbNTRy0VIqaJj4yJFaw4tYO+hkmE0fm0gMin1dt0YBD5k88GhUYg1EySqY3FS5EMabGcq
GLRZfkNcSsr8czYKgxaJG/a6kn3vyT7Lmub7zGE4nuFGtIKzfGZ4PP+u+uucqXXamORyDz/C9JBX
SOmuHbL9+pkJFeIS3ySaQyUPAedR+hSD0Ydua+3BaMFo6LB7vxGVGlms/PAsujo/ztzYHFTZYLnA
s4AG14FKW9lS+Zs9+eH0fV2zZWu4HB5ncDSPQQYQspp8gVWO5FNRnmdRLPgPR70I4UxuAjG5PrAU
esICso46LeAud9Ip2mGcQpQRsq+9dnTcNSQpXT6HIxLQcZOeGU/luNMeerfaGzusZj6vn97yiMrV
h+IupLAmnZanoOMNnrPYyc9s20P/Yn+zHtku6HAjBl4VmiJ3O+HRM1LDxFu29pTNvEfDAEie2r29
bbfBgyjuCcyDX3ompUxby8YiNw0OtfyQRw+kEHwx9ntXPhi/8RzVhTErckwQK8JdilFDlhj97fvq
jw3yu84diEazhOXMkrkP+l2dHsxeECXeFonWVOGihFRIpNeAJo4qXng2wdL1VsMDsS+Y3RPFBdfE
FuUbB41ZzMMWmG9rUdMLfIFNLt9VF0254EHzMrQn7N955LH34l21NR+kc33TbJSDjuFfjGo9g9VF
EYBILbdjLq5A+EgS67QsC9QGuoN222NwKtrQXbgnW4b+FvmipHo5p7loycWUPJPMyBzBaxHnEXbS
dtP0OZg3RrWr5deukQQpoSAgEy6q5E2rz7YEp0PG5NT6vjIB9KKqG3PsvKjqt4JPyAxlzZC4sGIM
cVGkBsRlx/nWAFpmtIm3NTLqTXHWMVP8F1R97BUGKDWUj2SUarmgUvT5oM5ZxF4o7R60ZK89igN4
gDFwzvL1byCd3snj635Na8ey2nXIfaVHGjxFQB0op0+GcVTz+0Z91q3HTBZ8wuVK9EXHt1vqqraU
YU+TJNWse1OTbnJrwEMFnQW0gLKKOmmo3qVKts0s6pA082fst+Yy8XUCQOHOPpTE2pdtcjemlq+i
byb6cctf/M8HeIv6Vz9OyaugDCJkTOo99iUp1gYxS+7Yz9YjORA33Yjc5z/eiBeB7AddCRwjrW+L
aNLfdgMA6+L007FoXOkbgzFgq4OJ7pjEVXRPNNKwfKdcJHPxyS7tyKJsKRxzqlL8lGfHSHsRONBy
TniRwQWjCtj85WxGBJG42GPa22UEStMd4z3T/PhRfJ4igVw4que07IoOoV9r9i19ScJf6xqJDo0L
QBjGr8qSVV6H8myMW2rcGIq/LkKkAhd0aGbORQc+UE8OasxQbqdJcNOLdOCCjKnIo9TPCTKX5KHX
vsbS1o7+7hb68+HfCndXZi1NNRnnGAnZtK1+MSIp60u9mwmeHvUWebovSpAWD83E6pptY4XUNjmd
rESrDTuodXAINI5tYjBAFeHiLh7bRQRfaxxTow46QN14Fmj8ul3Se1QSZC4iEVxBMcpImWGsiXjZ
cBPSByJv20zQshaJYHn79YcJ40ILdYgI8hvTcpIGa69JLAijIiFcUKNdGWhACsTXbx/U4qhKG1MX
6LH8mLn6HMwirhSpZ7kgswQrVresTQxKDtOhaCwaqOa1oi1hZj4fEoErYUzhK2Hgjpe7qkTdgfFg
N+Bj+t18EG4RLl4/pm5YxCamiWn093K6SNaUwiasD1eCI2zc0ZsAKcd8wPqHT7e56IGrLqZvVwL5
eEkiAtAMPAnLXyMK57EfeTK4bGXsTcaH4jbyMKRlfbGO5v3ktS4AJqS77BRt5a+By4jSdBGPBpP3
8aAvB8DF16SRU6kwURWx9WifVt/MKlGctm03I7a/1+Ps8je9iOLiLGxHB78fqnGjdN91R5UCPwEv
xeqg0grMc98lS9CDX/aKi0AuRtFcKiI7gFfY6rHECiB9iieBCIFO/DsxTadACVq8rkh9D0wMh8h3
avdUmrvAvh/tH5X6vH6Gy2H3j0r8ozGxdKmWGYvf0Gwi5VmOvqz/fcGR8a9FvaJ0mM1WB+Fn7AZo
58pj43RE1C1bfsxf3IAHx6ozzGQAFx+5ELArdUxCRV54So/SVt0NNyLgKtFH4iKXkmAtbdLQhvj9
0k7BcMXYUoWp5WIJ5kopLpgEel5VKMwitXy0bxlaZO4C9VzbVnuAzUWOaAlU4LqECyVzTOS+yJEa
RfkXWTvE+WsNGNgkEfGNiGyCCxHlaCv92CFjbg0/mV8HukuTp38zOy40KHqCUU0Dz7B4fJb0m8TY
JOHu30RwwQAES2rWRfg4I91pBt1MBLt25ej8kxR+SjqOlLGwWYxrCrTsZaBaHaW2FwhZrr5dDI1f
HkWzKcjLlD2T99OnCJy8pRt4ya/4CbRtbniLfeMf/6YWl8TYQ95mU4VScwjMRhkQ+lj33FSkFXwj
oWJcHpP0Yxu3BTs+H4g7NrBlK2y9YZLQHTCJloLXRtQPFTgRTxYdVW2j2RRHGVSpP2e3rVQ5eqD7
fRh462e4DJNw9dW48FD2Uzi0KupTym2B/ZXikYSOdm686BztwLLrK3fiNTGRelyMSPqB5gBnw30h
NVhUiO70krqVre2a6dc/qseFidyUhqjv8AJhnNTF43hjnzvgyIA7Y9jTrfRjuJFuREuELC6sZC88
W3QkkSKcCeuENQdCD7oG6MNNQV8iUNtPogkx0VlyEaQsZjJEKuJtkIdOpr6qxbfelN1eEm22CgIu
P+BtdeUwzQNyMqp/t4uTqX1Wy8/rX4tdeSsHx5NAdxrtwALUoVsQbMMQjAFKKXiSLLDvoNR1MXeT
ixlxHSdypxZo6X19AzO6D5DIhz4Wddx0a7raVv7MYKNDTEJGFShwyS2qFkCzXVdUdJZcRCGd3jVV
gu58Nj1W9FlrX+tecHmJzpL9/9VbZa4zS+0G7JGE0vjFDubTjLnaf9OCCx11qqpDAzQbjzLYsDFw
jXTcTUoqECPShIsWNEqLgFbILmlBtnJnHQH5KRAhyMVMLkpMoVn1gLr7nYuxwUfw3OzFc9Xsz6zZ
NwscV98k1AKjbnI8VvX5C3Brk+Kuq7/G9JYED+tfRnRkXFAgQ0uanHWVgxTAl429sVvRhJwoWeYL
IYpkVHKVSKxkyUAeG8Zd7RtvJGHYPt+uKySUxtVEUp2aCXAwcHSnBpWkYpNvoxfyVd2U3vAiymEF
x8ePWYVYWDPNFIMtfad4TUoQjBJBUiGIAPyg1QCeAVO1cC8Z8s5qvpDRG7pPgjNjUWTF3Cym5pW5
lUkSq5QNHjH+TsYcFXjql+/GW/UtOItKMSKNuGgQK7paRgmCt6Ych/QOrWuaisbT2Ff+qJGlsA0Z
EGDw07Zj0LdTp6EuP2mmb1XZttABwKsr5xbQh3lvl36lVhulbmcni8lW70Sdp2UlLz+AO9IsrLSy
rXHbyu1DM5yC4SUT8VSJRHDn2CazOacMrTsaAWRsYH0TeJFB/GXdOJZN/KIIF1TztFJCFEh1T+1j
d0hClIAbQRBa7kGi+Pu/r8VFVVKgixXrCHeACfXLh8IDcOCT7liO5jaPwF4UVJtFB8dFVx1YVdPE
ikaNYTlBjdkqgLKUz+vntijEUggxbZlgR4OLQ5ic7Ioxw4CkVGNcgjY/kiz31Rjvgn+Tw+UpsxmU
ExlRHZjKbdCeYjxyNVHtdNEGrnThshAdigxKijIR+z4Mp4mxNZmuD1r0Tby5EYE0Ld5+V+I43+lS
Ek52xWDow9HRpqNqbgfsLhcPUvp9/fAWc+IrSZwL6SPWyaEaKGqqSnVyOz5oDfjda+2+kCJ/XdYy
ZMOVMM6TEmNOzShGcUrfxrtsE3yx/Rz8lYyNIbgbQwc5i5f49p18k2J9SlS6XZ7YvRLPOVmfDkOT
Wqgg5L9AFXUs7xMv1J3pnIHmBZydgAt37Z8MbASvcXdd9QV8bSTTV7I5j+vpHBgkYe84Vz0wwkX9
HmSSh/g5uWUgexHq8O3BcNi+lrwB9QzeW+u/YLn8f/ULuEQnmYBwVpWG7nWRq206MKFMdwGmfUBD
sRE96wSuz0+IGkrcNjTBSavBeWjaTRTfT6WIRUEkhIsvbW9WhpqUKAhFR/THHXU4gzNCEFzYd/lw
jV5OjR8H1cayoiquMjCZPQUpshsMNmLQtXsIR9Q3ckE1WhBm+MHQPO9zMJmHxCuVBFhBzTYxTEHo
X04PrzTiYgso7YIhKHDV9Bvy2dyMoNQI0a0AbDJAgkRLwaJvxP7/Oq9S4kwrO3i82byYmD4dPD38
q2f9lUJcVAkatLADtl82m990OFf4vVOPseoL/EekChc9zLyNYsXCxoaJ6aQQ4atGWQvFkXk7o8CV
e/Kr7cUvAqHs7lozPy5sSKqcJ2WA3LfANmvqVz/JWb2d3WhXn8y7f/1YXIToVK2SBlYA0hCW8Jmo
fMp70TbgukNhZoeziM6MmyDAWyipMG/gDPmDpvpSeBv32zESATsuD7b9sQ1F5mJE0phSGkt4EMvb
6GkCDBe9je+hU/sKEnHXPGh+8Bg4iUOBgCHtyT47SMJd3XWnVni2AmInksHQZb0+ve3LG7MRwGCs
G6bCc1AHMtBa2gBBA7ARO2NA1lhGvl4SQSQUBA4AQrz/cnWkdU2oj+z2bvfDaXzpJIfcz+izRgcM
l3Wij7c86XP18bjgMWRzAHaEtw0bEPk66VfrS3wad+Zz6wOT45a69l3mTra37nPruZcic+EkJI3a
dhEifql/pr1LI8MvgSXd1I9Dp2zWZYk+HRdTolGO1brHnYx7xtOVW4tYfqy+rgtZflxcnSMXRIKi
1MMuRbafdC4KyAxuwgc3T4rO1uRFN2LWd5HFc4EkNGw7nIgNS1GQLceplwM5+9+U4gfxsOsydYmM
3rB6j0U2TOqHPlKbzwOw7tJN6IlWkwRfip/B0wDX1kpgffHK2O1ayxnnbW3/XNdJJINdBleXZQYw
GVu2EKw0/VWL9SMtfzWB/Lgu5D/yQIz9YA0WOSlPPjXNUZKWA+tAH97wXwG7b3koAACmQ1T4WraD
P6L45nqSDklblDmuTDQtOhr5Q5qK7IC548cb8iKDi/CmnEYpRtgQXTfGAZntDhxhb4tqPVpOoTs+
y6/ZVvQ++49YCOR92wJOFbYV338qfZCnoSOYMWR4kuYm8/pddsOWKvJNdhLtiSzbxUUY57/WYHZA
b0Ilpe3PKv0at/uyVgXRfflTXWRwLptXipbGiY53YC7dK2a1lS0RI+l/WN4fGfyIW4dubdu3kGEQ
JwQzu+R2X9TvoHLekDtRC0b0hXh6hGCK49QC7hQ6kbIr+/hCN+HWcMih3QLYa7fuVILTe3v9XXtu
2sR6rcz4QvW9OrwM1l/dE5eT48oPJC2zigRoHyT9YbDAy5vvtFDEZfwWMj+60kUK0/JKCy1V5J5S
lAzlA+7bnQV0vmljbehWVKIWHRcz+CtBUj7M7VBC0FBs6fQQyg/rn+M/bryLJtwdXumaFjUm1pCC
rwYwSZrSle+CXYYdu2pfgesxLr11iYsa2YrFkKcN/MtpRMI0Ji0g9D1gW2ORPxLhC4j+PqfQTEgV
myn6pHHmTcFuTj6t//7FEGMjlCmWLIMtmTMwZU4j2qOY75ly7ZBkPDcNUh+Mjq+LWVbjIob9/9WH
t4IUUNCNjv6UdZiLG1vUyWPH8MGCr9TgP0Otzboe47sbE/GL7D5P1Y0seVIiSqnYrbImiPsetKFD
IVmoPUzuvGnO6YHB0nb7EjwQfzXgcKUTd9WUIZoTqlpBVFW6+VA6NHfiCCy9tahiLzo97p7pumSq
cjBqeFT5pBhbubYBPrcdRGP0iwm2DQwO0zR1YvORuccUQz3XGEeK6U8j7tx4esmnB1vZR4mgCbJs
1RdJfEKlx8B0AG+VZ023PYCs6b3e/qMI3nHacpATNkYt1bpfU4xDpraba/l23XGWa5dXh8Z5TkG1
LqMUBsdaiLobueUW0yep23jEBiWUvGHAmcMLqOKmyVuXLTpFzqnMAf1qTcOLPU4pSJMkPwY7QRK9
rEtZfu1daci5VIlHbBMGGE8a3OgpOAFvADOFsuSAsoPNELHJwqp1sDMlGvsT2SP7/6ugZKRVRfsG
s1ER+ZnHqTOiEAvkD7n7XEuidqnoLDkXs2J17Oc+hLkk/aZJyruC4mPm2r+aC5fOyRSoljMwyDHr
XX1je8zxV/scH00fNGYwlczP7sNNfmOJ+iQC/XgA+U4laduNmBlp/NLHu+yTttO/0F3jVcfeRZ0M
UKOKcAVpOW79cXMeSL6SZK3u7FiHUA102M6MbSCU5pIzoNa30j7BiEriSPv5ryqpF4vVuPCSByAW
1DpYLOMeBYrjz+CY/ep95E+75oYOzrqDiI6WizTZbGZFm+MFOkpfNeNkJ/dp+LwuYnHCDXSaCmKz
juyJ51XK50ivphQlHnCDlJhpz31rr96mP9nMDysQY5w9vFUFRrOk2JVQvlmgAj5ojgh8Iqs/p4Q4
I/01inx88TlwLYR7Jlo9iaykNljVO9wNXyswxLbUzdBhBa7arhcVdpYSnWtxnGnIZhEmUobx6E67
r+1HQ/QgEP19zhjCSAsVI4QxoN53pyrqzraa13VjYCGCT3GuVeBunIYo8jwUSNJ/M+u2OzZ0LR70
WXLeazHMOq6iL5jZmkCJ8LjN7cd2/NUGWPWVU7eubH9dH9GRcfdLG8wAqYhwZBbAfAdwaWrSJLBk
kQjuJhmDdpiHFp3omT6F9DhLj/+mAnd7RNkgxxrF3wfg8azeikGwRK7IXRsI3gMDGmV9O0wiU8Mt
J8UzylbwKdZN6wOufWmYWtB0aEFl+xbohu2ObNkSkqj8tPigvdjWB2D7rh2jCuhSv2fVMi8BPBOT
pO5ED1qRQpy7S3Q0h2b+303wNhSnb9qtSKF1XwHP7HtfkWM83aiGKYQOK0cm3eTVaVZvgEor+D4i
OZzrD10x9YSBuaTpQStOeQt48PwAnFN33Z4X2zNA1sTatqmqqsFvpxdza2idjay28a0Ddl030ycd
pZrQfwhPY+0wJLLkkMsOSDjAoPk3K5DX0jl36rtJa/MGQTovz1n2lJGndfWWvemiHe9Npt6mZYRk
KC7Oib2LYpBk6y/rMlhI+Ril/8jg9xXUTOrKOiiw+2rHR7ns97OlPYOXZTub5Y1aVIJLQaASv7hQ
zVmqjA3qHIlaP+TD4Clmdm7zUdDSWg6kF604f8qMurawI4F6V1YB2tXwdTURiFjWBLT0xLANNOXY
/1/dO5OlzjY2pbAolYAkdDaOlfljaKlgZW7Zky5SuEtHyUy7HhTk4ca0M6y7tDvNGhKrRgROvXxg
Fzn8zVNbEbhkMhAItJZrdyCwi0QplEgE5y1Njc0OeWBpWlY4UjA4iiZKcUUiOIcBZ0eEKT6cVtUc
ZXJnicK04Jvzr5O4Ulol1+HwMXVzJfEqsg+Fc/MCJfjXSJaD5DthE1VJ/C2bbpN5u+7xIiU430jD
zGz7DJen3h7b/mdWbltRNfDt5fIxqvwxJx5fPZUtNcTyLsM+HvwTgyJAz/fIkMrG19fkmJ91PzwU
N9EmdZ1wjyE4b/6FSvve/sSeW7GXufVmXevlOHf5RezUr9zVyGu5l1MMYfZEchMKRnWgvNtY0hqz
xBkiWeC3Hw/ZUmUV2PLAudUsgEy/FxdjbqVXJ8Q5Yu10K3UNyc2E0wkLj5L3UrgYlMuF0cYKhsKC
ExDzAeCtUqe4SffdsdwU20m0j//xDN+L44IRKUpT1ma049Ih/1qM8YMRhiezCe9iU3KnxBCw4yxU
4d/L44JSaKZtmlK05lrPdBggM1CSXbaZzeCzY09EmMsC0HujfS+OC1B1HE+NEbPyJfFl5HjVvlNu
1OncTg/gUBelLmxO5YM0TTX/H2nXtSM3kgS/iAC9eaVt3z1W0rwQGhl67/n1FzV7p+aUqK7b0QGL
W2CBya5iVlRWmggVqrlgH6dbteQqMDCUSjwEEqWdNaGyjnZNT8WMTGGhoOqoCF90l4y+YaCTJTG3
6p8L65R/1kkc53oxIkIbn3wIAmfqd9TZzdtnbiUdgB1dWKH8E6qTKT/lKNiFBzQsWtNT7Mpb7U5U
LMLHRB7O8wAVHYbZ3+9MYlUVDMzDCAr+5f3Zk0SEhM2MoLDmzrIROiAT9Lm91LF6Mtf38GqHAlI9
mKeoUpGHrvlPU/Sq86epYEkrs2xQEXsTi5kcQJPezpMDn33lRps5lf/7ffN+uyhXGEvJV4SaZL+6
wouSyB2k6iNouPgilB/M6VSHpYAGkly8D1tkYNvclFhpoD942/V7UPDUF1OW8TPafZQHEH7aaI/d
EHYF8TLfKd50AJnC07/vU32/dxRC4YaLwB4ChKok9T7pISBXttu6kF4ZB4m40u9gcV0aBU3Z4AOX
VNiZDclUsnofJMUxKfoTF6vbkasEZJsfWl8xZUiZ9HPmaF3O/eWxooKrSZsLrckAWNGMZT7x+ZOh
W2zSl5Uq/7s9pYcfg3SoIj4hxd0dkZkKnMyaPWUnbzimxtvKuPF7WxRUlFU9c02EQZo5tfy7yWmg
Xa5AyAvdhCCD6r3EriBFy4D+3x/7741SuDFGujaXyVsXO+EI+IeNgJ0YY0AHTVkvtI0uZSXMdMOL
HG3kajDnhJGwYm4gBR46WoEEvJAQEf/Ek9HuvOiFs6RTZ0CNiKRk9BOLbZmB7hqFJVqgKtB/ACKi
PPHadeopmo1nNcpOPIKQ28duNd65wpZGAUoR8ENmpIgZjWarBJWLC8cc8h2EjaeWUQtgrYoCkkZP
lVH0B1L/z6yoOmhVaGVwwjr6fntN60HVYlEUlChSL2V9hzu5tjuHNHA1T8iVWNyd6hLlPJ7hIYzb
haaJGjFMCH1IfC7klznj0rDiKMbfp0cjQUGKCvEsoVOjuuTiI8+UnGRALz2F5Df5oBqViFvlPDgz
pHj7TfhJxmBf6hBZmttfh3Fm6WlIEDunSZ8gLPPLnzFmEaL6y4D78u+MUDFF3kaGlonYMjG/6MVB
HR5GFtfG6smBILiKx48hIjv3PgSbijzFmAP56ipEVLPXEhwoKPpKIMHin26vZqWyDThd2KIcWpvF
hC97FOlBe4W6drrloaiN29FLTfWMqi9YR5sHNrHC+uNrYZe6D5OuNTqVJKGJchEZyoUex17GUK66
GTb/vn10ucjfut57LgCDVdGjv6Yf3UnHxcsLh4nZDbnqf7/W9Fu7+5CJGMZr8QRq0IWgF1aZX8Lo
QzHtwgh9/3Fd4KfihI1rgs/d4ClD5HaR9oPhF6y1UG4+9jzGpjvUImq7txUXQ9O7zPPdEWVk35Sh
P6Bb/z6//v4rUbdh3kxlnfR4IHe54Ag6hsLQ114Yu7xgzPmw1kb++yKbIcyowPokERVIzSlE1nFO
kVwZdUaOc/2yWHwq6gYUeTCM9xoKII3je9Vu3oCcLN/z597RkWAIf+SsHs/Ve3BhkAIOoRDUqRlF
JKe4T0r2WUS73fwQiF9v+8Zbi9Bv8fTCDIUZZcm1oebPhCu7eZ6gYTLb0T7ZZZbvaif+HJ9UN3QM
G0pCFm9OG1YEuHppLcxT0AH9uv+WyTkecw9SYDaggb29RIaH0O3tWdSBtTHA4zRtd/7wKNbbKb27
bYLxrd4C+YUTJuFQ5VqkYLRtfGrUi8wZ7jBceDHd3Lazwl+LY6VI6PeSBF4T6SGcLBNLX+XwtdID
dJBeQNKZbLKX2Z0czDk7kdfYqn+GPp0NqhT7tu3VL7UwTWGVPIDNKetQXdbnsxQ/Nu1HLvzF36dA
ap6SXtYaXCKBto+CH6V0NwRfbi9hZWr2/fZRqBRHWo38FV7fvCd76k6czGjTHTE0uyU8uxPaeURT
2gnO+JR7rP1bdcPF+iigKvUUeiI8gCrRL3x/lzR2qwgfcfWFDQqkBD+v8QrhUJiHFvPY9d+7NDgO
sfx8ex9XpI/e7yOFTbnEV35v4HLck1EBfxfck1GY9KxDY+aTfJZOvUUYvxvdDNz5A83V761TkNWL
qsoLGRpQIsl3yzjxIC1sRxPvKEpwCHCbylL3zPWG2XPht9srZ31ECq54scq5fkTX7WhknyBb910a
Oa/lG8YbaD2Bc/2QNGZBAi2KoYmOeupktrYIOUhMGZ/KTfHZOM4O5CbAZMDqjiUf7bebYGGTygD4
MyeUY4KPOodPfe8NkK0TptxMU6cKWY7KAJO3iHIJmIEecYmATNtgNFbWFF9r7QPawO/c5O1GX9jg
/STSKnBc48aO7mewWwc74Z5oA0vWeBz2rBI4wzXe8gMLc6VYhfGI9mJbnCJLybZ+eQy4zvor/3vz
m4WRWZXyhJMRheRgVUxsKb8Y/744+X7bKAxJVJkv0L6MYLEWv7ZDeKwU9S9XQcGHrkP0uiB8JuHs
6pFkDq0zxaxrn+XOFErMyjTrfU2qCvxJRa+3FKlWH3/nwhd0zf8d7r7dO4vPgnb/duAw5omk5KaK
LkJ1MoSHv/ry9MQP+C2hai8gHJy5AurWgxMK8T4eSga0Mw4m3VFeovfBUEaw90AoY++H4Wbo2o/k
Qa44Q0/48LOYGm2AgyIVZ16rzSj692Ps71z4rVdm8TnEch7TYkDeVBG0rdb0D4R1QJyKO7FldQuQ
03ADNN+Y3xamdC3qCsFH5Adac9xBR758CpTv6IdheBjDm+kei7bQsyIFuZo9yrEpqD9mzlG62eTK
i6gwio2s212kEECN8mqUyAdqdj44tYZde4jQlBs46jbYcShYhafim4FKdXmETCsjxP2DdVUXJFGX
FbSUvH/QSVD8nJIZymuyx51nuz77l28iyKBbszgYDvdUbHE37cWTcJFfOobx9QyK8ss4nXEXR2Hg
5RkHOd4SpeLovoQaYdqakERH1+7siJ+JpGTwwDOVKdavj6tl+vYFyfA/t1V4IIp9olMdA9k0LM3T
IP5QQm0b/3wIh6826ZBebhpfCVAmGpv81NWDkwX+rpGqjzzRF5sqvf+iPebH/FQmL4figQvPBveJ
E1kj9aztoyL7qRaMsucGfDjeHatPgXDKdQY0Esf7/ahfd4v8hMVR14xOVzu0c/zTo/5WrCCKAqwD
wFoJdfqQIG4TYcaQkhLsu/giJi+JnjPQZGVChCDkdS3UDSyXk1DzI5ljB0GpYMb24An78pPxdXLB
JUHmX16z1mSRT6+D5dUqdSULvhaK4Qx6kVa6n8cHtXnxoxeeJf+1DpVXKzSANHqfzR28OtbPIfQl
Otlqpd6U60/qVDBOEMMn6Jy72kUtByZbdPlW0T4OslMeI/sKqUO+9rdRkFlJO5rcyDNwiuEjdCZe
kUFto7boKhWycROmstsNxcto5IybmrGTdA4+UzBcBp0xtN77PRrVmvSrwRdOosVOmCAI6TRGjMPC
fpqfMJlxw8UCsH/85nsgCPAwuOTWG+Op+ixeyMRxYU+b2BLOpRfYDQsO13N811NBUxfOmTLUBslj
EwTG2UCXDai0ZPJkcIhYV8kqJK9usMpDOURUdMmQqGMY8r4hcxWQMSl/+vPntP/aj5toPsqDezt6
XD/wC0vU0ZOrcBo1DiFR70Lscat8Kn6Ur75dOoQXL92pLlJGsgn229t2Vx1VlZCRRxVFlHgKM5tA
TLOBEGiO0iEIOytRnCaYGIdwPa2zsEJBZtYGsjgZeBWJmB7KdsUxA4nud+N+5k2JtzqXyN1mtp6Z
PIjR+o0mmarzd+ukPmRqgJupzzC7OIm8VYgvqAU5Wf6R3pHFMqlvKGWhUiYV4DNIHtT6RUgeIp2R
yFzFs4UJGjv5JIPCGRyyd2voT4FSbgsRw92H3phXM3R6I5rCcYbYBuoeenDKU99pcn97+4usH61f
nkenZLO8FmqwjMNEPltF8XXOQU0kPWaxmyWfb5tavdYWq6HCqCLFHHaoIO80BP63rhatMqqeNEU6
YTKfkRhinCc6pxGqSafppASbGcXWD5rdrHbbCp0ut1e03nmyWBIVTpVCCVKEGuMRwpkwdDVkQrYo
TBmijIbNmv5bfXMujFEgIfpNOo8ZQKJA19XcW4rIktBhbRsFENBtBV9gjOMZpxC9zzDrmz+qCePs
rN9ei3VQIDB2pdQmIIpBGZSILvaHzInP/UaGROz0BeqtbwJB00ZpbfmUWh0DapnfjIKHsMxLXyas
auGW0PjMG35bbEl/KLviy/piFEz0EybaspbwxKlOn/wcO56xGMaRetvqRaytGlCOTmpkO6Z0cGtO
cIpOqM18Cuw2Kln3PmM1dM4jg65zm8lk4+bQ7hDAZanMOFAsExREtLnQqHIAFse+xeRKEpr9yLgE
GS5O5zwaqRdrUehx02rgWjZGK+gUE0MTjIWsZ6avTk4nPAQ+TfQQj3fQNfR2emlMae9vyfD8ROii
8M//MXxG3r6/vbwWNsnaF94Qp3MtSwZSkvmB3Eo+dPyIPk7rkco1A/nIl7hli4KKUJ94JSAhaIyB
utQNXuRHASI5UIp0uG3NGrhm+QUFGVXQtXUzAJgMtFLlQ+EoKgtdWUeJgoU6gGZpryCIr+vQ9RHC
tlV5jHholxY9wzkY0YNIwULRS3nsa2jNUNLm3BWoqUnjOaq1T1HXeFMGbjupM7VS2tz+ZgzXp2dR
QrSPd/MM3M3EwJIlwcyTb2mX2retrEzY4c189UJ6GmWu/hd+qXgeO4KNCY6NuA3M9oxG000LlM9P
2VZ1ZXSrq25iB7ZWmtm/Jsl4/yMoICmVIVDAZowXQ3/gjL3Kn8SQ0epAHOLGCaAnVjpZUqakBPbW
Q+X6KlSt/cThpORuHvptKnRW1s05a3MZXkpPiQhTZ8SdhhjqH17/3C4xLjPbpZsi9aeBf0xz+Kd5
Y2BQRrOqCI+WGoLCGaaOHiRG5Mg4kxKFNmUXQUBcrkFgX32u4/MUP912JNb+UgjTRAbITQx0tmHi
cJ+V/WmEFiK067fhUB7CLNxUScXSYlpv0Vo4LwU0qZo0+iQgp9tCMRwNMq5vS6faIQmswBXvb6+Q
tYMU5GRtPvg9YUnUZjfJvoj999t/f73XdrEaCmh6tOn7nIR2VPS2e6JFpF2huY4ifvRYm6IZPPx7
3jhy7DSQyuP/8C/S+xuoFXKwx5IpLkO4b4LOEtoD5JLcDy3raoXs6+Ke69H4qko+9s03NFf0DTcR
a3Mymvts5AazUspvATSZ0za1i1A+Kn1sjdqPQBUtSQ8ZOLMy8P1+xfQpmOS0mkv0jJWNYjaSN2MM
SP6uIDPBx5OV89vZv1c/lPtcbDN1NJQebfU9CHps2UhtLYBYr8x5Y9IyEO4Pp+G60dRp6KpWB4MB
ys+jK7g5Ej1GDi7UyeUhK2l88cUPXVBXc9R5gM6UBF1EBJiKCLWk6bmfO1PlGF9sRWTo/RejDsWc
NKEkgyTaLvLAjZLxvm1Fb6gQoxW6M7WSw/XVYWrbL4MPRmIuV59iTtjLQeokMbdFbtRtVcVpVcjD
y6MpNqmTl6mZpaE7V5nZToqntDqLFHwdKn5tDZ1A1fyoLGYVydpE2gVGaKZSZd4+VevRwdUCVVjJ
el8f9Blp+wnzcrOpR6Yos/xpPUC92qBu5WSaFVkiIgP+cbQbM7VDV91mW3D0HFmpE9ZyKCQqdTAK
ND6+sqbel+2P0XBmltrEH5KF1+VQOFQg8RtLGjpByLhqXpjGud2WZx/kWMJOO8YVCmEg5/Q+1Nl7
Pf0081/tj1D70lD5KPTPWfratZ8N5kQc6+jrFMRMvegLhYz9axzMKFnJrt/M6I8mTez+qWKcSaY1
CmhkpZz0WAbQzN8kAE2Ym+UnwqYqWeULZ1ef/s7VKZzpZ+hTqp0Ba52yqQR+YxSBC/EJ+wNmNB5q
JIJmYI6YOlEc10eBj3QvhPQcObpIuaPXrI1bdfOFDepE6anUN10FX6icySIfqjoCp23tPkJFtHLz
EZ1lrDzAeoS/MEqdLb4whCoR4BuEirZyept3cuguJp568O0cleAADZbEU0C0ahPSeJFJtLKKh4uf
QB+9lhfQFojMih8NFsDxwPHNR8qxCxPUzd5WhaSgwg+mbG0TDHcxv+FYIi/kEP32hFiYoA5ZP4GW
Pg8QyKjC5MpauVEGyUQTujk1AcNTyAm6ZYo+Yels9EaHu5XPPB6kWrz/I5b2cx6aqsKSFl9vv12s
iz5g1dim+YzhQyXl9+Gce3KeOAJXvg5hE5rT3FxqvnP5KsUE6Xwe+fSTGneHJg/um0p4kBv9SS7l
1ypR0ChUM1LD69UrTcL8NEZ9NZmn7n956tQhQ/uEPSTCOfaNRyPoE7PuRlce6yNXc99HnnfzPHjq
C/4ydNHnqZDdSKoY0f96iuj6Q+jsflr2EVp88PWzZw0R+j+6aYInXwxLNZttYadPrOba9WPza+10
tj+YZ/BpqChvlZpvdnp4jhLWDP46Il1NUIjUcSgm6BGSG7roqdk9P7kGkzeYZYMCoEkCYdQ8aWhV
V4JNrH5NxW4bcI+34Xv9xFwXQkFMnCgqZIrw/gwN+TFU0q+SGDvdUDutNj72Y2nfNsfyyzd3Wbxq
wtqX+CAgPTWF2drtNtn522/SP5p900Z3+JfbBlmbSIEPhGtGBY3yop2WxS5DC1s+zE4rKd5tMyyX
o4BHU1oxHkkzgxI6RXv2E8Zn+gPYXL8TBTZjO2lJ2Md4pPidm+b+vhTFExfpXxUoUfpRvx2GaBvF
o9PUQ2j1FUSXytZVuHoriv1jLaAhAU9U1eCORs3KkbD2mMIaXQ3TSUOWxM4HvA6FylTSTagb5u0t
Xg9Er0hClwF0yMMNcw0keUvG2vPruA86uwb1GCJQe3hNd/lRQD8cA0oZn5YuCASgyA8V8MPZQn6s
uGPUMO6s9fzFYl0UlvQRpOUFwngx7UbX/0kacIIn0pqMvOGFsKp/aMxmYZACFrWaxxEDoginBswA
Nr4164XL+Firj6CFDbKri3OOQWQt5hNk6fkdmT6sLNK68UY3dmbB/Vuu9fdb/9fZoNshA31qFC7B
6G5r/zNxGL1kd1DI9tAzl7ocKHX80tSsfjdbvI2aJebPNrkV2LVb5abuhAfdSc4dU4OZ5TgU9KSC
MOgxaQdKp9RNat4JMLz8l9tM4Q7KBWPXNQpaDXbRPaZldtO52IKHdhfYrICYccpFCoHEFuV5LSdP
59wrtMOgb+eIcdQIUNz6kBSQSP2YzbmI9z+/I2XmfiN54SZzWRonb0f2hh26RiBUaVehDwV8WA7K
Yi5RtwDpEfKggaOdpkuH8lXtDDbpL1Lvu8BUGUER49KliwchWi2HgkdwxkWIGjLRf6oLZLG7eQ+u
8MtUzZvbbkI87dZ6KYTpAr3h2xGNAkhk92acN6DszhuolZZmULJmnFnGKHRBAKxnTULSH/wXQXtR
p0vT7RLWkN16c+4VYOgaQR/5XCgGaM8iaQl/V3n6pTlyVsWZnUsKL9Om24v3fmAarKuY7Nat3SQH
ZQFtrRIpepHhrm/dziHqYeM+fCVPwcwNzgbjfcYAEYkCEVVp2yYjeTwDKhvhPmLR9ZFTe2sxFIAo
OT9EiYBtjMWfPWeN/JMu32fxvlDuJ/RK3vZD5sGjMKTtB6VuO0TmtU0oFko3fuDupX1sl/txH4E2
WJhQzIFUJRLcn4xL7E2Mk7feF7FwGwpi2nJulJlHrNK7kqvBMohwvickOef1rKFdljGZf+8ppSKF
Qcdhc98upkOHNmHJKx5rtNSykktvl9yND0nnYeRBF2YO7ItvI8mcC4K559ASNq+EKya2IeO7w2jc
Jv6qm7qLajkow6uHwDa+3/7Cf1iyBgEfQdQUKBG8X7JacFnQ8wjSuMaTQszZDKYqRnaNjz1/S/Tn
tJGcONkXJesqXL87roYp10pySWrFApgebzGfgJ0m0kts9pg/vGevdigHivLQhy4u4I1Q+HFm6VZQ
Wp33qW9Jd72DvPp2bu2ZNVO0Dqq/rNKZcX8oirQYYTXzK5MfbRCZbMTKEcaecUTX8eZqiErnhY1k
9F2N3pSg3GvZNtIYbYvrSVAIVPzXQeg2Yl3U+Ewn32k+k/df46lfKptwuk1b6Gjbf+eOdA/x1OpB
6FeIwfrpuWgOvnhMWt4ag7sGmoH5Iam3Bpyxf2aYZe0i+e+LKyLGu32SwSbzKyKthq1uy4/g27LR
Wzs4qdV/qHtksbHUtdSkfNJVGcDGnzUr1KYn2e+/3l4Xa1nUZSTGdSm2GkzMWnVQJuUiNQZrGJTl
6RSAhH4vGXwIG0XTmoLhhv3z2N7rEqvWxEIqnQKMouU4zOziXReceBSN8UI5l3ihQGXg04fKNItP
Q2FGPfCD0IY4vWLxvSgPE5gNOJaN9Rrt1YhBXTaK1vgiX2Dj0m0FTsh+I3jpvWjmFosjkXWEDQoj
pjKIc0F6e4iTAlfkRCZpZySCY6wa8B8e/b/ggtYJ9tVECMMBq5p2uifjQku8wgsqU95mnzW8DsJd
+DQF5swaGF1vI19sJxXGtpUR6EkJnBos3YPoxOjyFubaIWOyl7ejlZ5KJ9839vgMzY8jzwhTGAfN
oPCj0uqU94MeT8emNnnxUrHaeljeb1BoMY5dmqg5gLF5I7tKbX/b7qpt6gQuKz3EWgyFGm2dBngU
kLtLtcXwonEs4ibWnUzTKo0Nn48cj55h0i9EaI5aSK47GJ7wggMRvnDGU+K2rD7i9dD56poUgGQD
2FKqCh6iiFxsdWF5iJD/0lPxa9AO+y7tbCFhNXYy0NGgkKTjuiryCZIIoqM0u354HrNdrjMeHX9I
Sf1vaTotJhx33Nygjw7VA6s+gMPJG01kGbf+4+A2W3GfH0cWj8NtJ9FpLpM0b+K+IIQfvbE1sk2r
MKaXGD6i02rBOmiPJJUcqWHX2yi/uugkc2I0j5JRUqi1eyDeZi2KuY8UiCitWGJMEOQUNRqtQKis
7QtI6MTPxSNkIDyExR4rtcAAZ51WEy6nWM4aHg9GFCZ2Mg5B6bSOYIlmYrM11BgwotMjPb4vz74S
4SoYZSuIthh3UOvJDiZX9e9nYVtH39ryUmesY/A2dfz7a+fqoBSmTG0nJF0so/Zmdo7oKYCx8LE9
iI72uTulbmaJl9pRD4oXfEnvBDQkt+hu648f3QGdh0IhaMFkkDq+D/WU3BBmDLHjwbNB9xka7XVY
VdCQyG60XwWchSlq0WGZqeksoww+qmjJkQt3aEIMMmUPWZLa6FQ86Ir/7XbEJ66mqhY2qXAs5ZSh
kBrSqz7JTtvMm7jXDkJhfAnUfBti0MlMm0vatYGpTaPVZbXLTRBbnsshguCXdI6nxoIIkdl0qVsl
wSYMelsNdKuSisEaG87BR+RNVGidLI23eTM7gSg9317EKmgu1kABNYdsVMdLuOvq6cFH+4XEHTTh
GPQseQ/W96HAWQ6lwagIE2xdnMXJ8zXPwHTJmHxTqk3HrAgRx/rtCFxXRYsAV0OtGbICxyPJBSUy
G4/LzHqfh5b60EOaK7H9+wRTrvZfbaZCBX9Z3I2BX2AzOa0xk+5LMbhqeZfHrGHBdSBbrI9KWmLo
uRiHCpVCY9M50YYAdv5JfSBTR4HLKvKwNpMC6rptu7xTkZGN/VdFePX97Sx2jJ1j2SBX4OJRqIUx
zwk95txaNTWlEFq9UWZq+r/XWUfn32LfKEAStVab0ayDyWNMHE9pYxbgmYQKtSJ5Qfr5tjOwlkQh
UhfMUoXeUFw2gidFj5JmKxkjFF7PGS7WQyEQqHSDItdgI/gqevlWcweHJF7558aLHMNpIE2Oy/S5
n8wB9P4cxqlur3G9ZK2Dlg4ka4qo0GN2YyrUejIT+JBUK5iES1SGx9ronysFrZtKG7mYsPmE0mRr
RTNUFWWlw+iLlmxKocjM2z9mNUxa/BbKh9Qc2Uuph4CLmqYWX2ArMoORoVn/ptflUv4To9M6LAmz
wTRvWxTKjBM3MkhF1gH5aoJymxCz1WNQESkPiBHV/lMygmtNf83jv/10lO/0QlNGuoigj2R7c1vY
64OpnAa3OwREc0/bNsFffiDqrhnKQet5Ad2S1SxaTczbqSG6t31g/Wm6cALqngnIAzwbEPyIR+Nc
PxJ+xnITP+g2/107zla4KVEyHvbgWis/OBJ1NU5X4SODULL4GIlKDyAc5J0GE1g5dKyOREi0mW1W
Co/h8W/wsEBNfhx7TmlQE4xSR8t3vMJoEFnPMCwWRN0zWZ0ZChqkSQlVeOjt/FJ9JSMEiSfcCS9J
b5L2VgOhu834iuSi/P3+/nUI6Bm9KC8qZWjfdFl5K9kgcLS/kQL59AEVNXIjXC1RoKHjacXPPk40
D3Y+adNuxl24EcFBzljRevxztUMhBygo/EQIQPNaDeqAnnH+oWuEHY+naqdqOy4x9vrUbfmp+CQV
3VkadQiuG81RDzpHDsTvYSLcc21zUYz5JZvbze1fx/pxFOaMYENuRhVTIk31VWlPnO9MEvrYvSA7
Zsz8LwND36LqhdNOkcrl44SOhMF3smeiQTPuwTNvaKDsx0AmKoX+fe6xSOfWY/Xr/lPYw5WpVkLc
C6n1JLZm8ANy27x6riEpBSpc6/Z2slZIYRCXVHVSQ2DXThrXr1M0GdvtFDCM/CEG/LUiulBv9LNc
aITh7p/ODmSpYrM3U9PwyABm+PRXa6LL8rEoB10UAVf12q2Vo1TsNRanFMML3wSiFo7BRZM+ouMT
VTpOMWN948sPMfiQuVYyk+HSDoyLdv19fj369Pje1KRppnI4+oEeWEK4V8IBg9MbPrrnv/jaU1tY
In+nFgyzjPudrs1LjdJoskRqkfy2ir6L+g8fzTd/7x4U4CjRWA8clOnx+k97U0MpTrelIx791nyM
XFbbFNMbKQiJy1wzNI1ERpAlak5E+NJwwq8oM+Kxz3qRsPaQCl3EOGuHXEGTVl0f+/yz0TZmn11A
3fK3Z4xCDV+TYzzQMTAbH/Kt6CDDbrU7xSPTTzmTZIy5hxRuFMjcpCHhMoUaeQ/C3crzH+WH/JkU
4H2HNe7MutzpCnwsDgG4OAFTRGw3taOXdq+B9lM126+EAJ+zMVNiF5vbOMI45HQpPvPhKTlxSzkS
HFWKd9GYelWuW3EcOU0IZ+UHRjTxhzzNL6SUqShG141EThFr4ivKoQWmMEc/8pbkGq5+9D1wTzxk
x84lPLxIzEheekJkI37rn0knnO6wBpMZzitTz+kugVpvBMlhW8t88BvLjiBpru/jgdSpjHGr9YsI
FNgaLxu8TrNfpQn6xXIOV4RieFr7EzrEeffl9vdcD0GvJqi9zZVgSrgeTXbx2G3UoDnLGWvaibj9
78Hg1QS1YbzQ9ZoUdHhIqy4nHAaIKMpab3fKi69ua1QSSpZs83puWr+apKJCDsSnspigaAIJwm1q
Vz9mzYSMHEQAUkeGlq/vtDkLa8gybi2TAmwZukI8pHdIpyYZmocMFaZoKht0Yhg9Tj2WG7J8gwLs
Xm3ENlRQxmjC6RnCg3Yejp/7jNVDv+7t152koDpqdVUAWxh66KdToDw2XG4pPfSomDkx1nooqA5q
KFrxEppq0/TeUNvLnH2LVZbY9h8g+rocCqKzyRDzacCLC93IXm5Hd/0Gk6DIn8ub8InVt/SH7Mov
a3TZuu9y1ZhEJE1JIZK4ROYpYAxXQS8kbrQtSw2NsYV07ToxatTJwZxsj9Vdpjyo6ms0sHIADH+g
a9acHAt8PiPrMKobaXCRfDb9Zpt2xYdyDdeto0Bj4rmMS2ZAXyJ+7uRDy1LTWL/Hrn+fQojC4KtR
D0i3XttUENdFqyq0DHKQTEl+5zSyb4q+xoAIBhDSdelcrWpZyxEfEM4xCdX+Ad1q/0cbF+mGuIFE
BgUNUh812jhi7+It6ptm+qA5Aojv8PhmpNPWj5MhQHmEF0UD7H74JYuQfwwisTBSlMgqZ3B4J3GM
U7n/b7uoy9LqXN2+qzG6KBBVohFwBZLmvavvSBccYXUQN8xmk1UgX9ihqgATev9GNDD/EzRq7rzp
zcoe3BnC4v9P5Wv9HbOwR13BhtHg3tBIacX2vQCSJIYjPiRb0uEnsXrtViFiYYs6ViOn9dGsIpQq
q8e8OApZiBbt1w+EFAsb1NHqAq3tIoV0OUleG50RpjKwYb0/emGBrHLhdgFXzXImkhQEqJmQijS7
Y/HDcOQv6U+0KYIBEZOej6nH5M1k7R59sKqy9AEpUL5L0mNfFBs15pyO+ZHWI/vF+qhLdw5lsN3V
uNuD5+ieaPwmu9CW7ofO7OxwQwrrxBGZfQqs46xQd3CeNFWLUUnSwvzGnQK5EHHbOhgq8wybFcCs
ZnQWi6Sww5jzQm4nVF817k4Wd2n4RWnBJdD/rDFndtsj1y/iqy2V6h9r/XZQE9LVRWbhQ2s4Flb0
BIVmCD7qGB5jJkAZa6PlaDVtDLtAwpEeAMGDAIqy3GwjEUkyN65+3F4cyxYFH+MoG0WroLxX9JpV
Tr45aK9iuZOrR4FV21j3f1nldcOAgPHbuVycOz8NyyqNJDTsc+Eur7OfiVadQoMZpa2kj2X8TxdI
3wEoyCg/jFNZmTVJF2ydD0PLn8qT1OuHpo5eG0W6TDr3LRvyg9CWvN2O0masWOonK6+idz+A8s1J
DKtOSWYBnJp2k93PHOObrT1QlgbouyzTyoovxwn9VQ/ldnyorMxDQ63Du9NBNMG6Be7f216y8unI
jqLEx2uyoRrUlpZ9xTc1xwl2lmxG4043zgmrsW8Ntt7ZoHZNi2ONS40BuwbaMM6E+prDoXqCfC24
w0wdUW9r8Y1VFq50+ZvVaXRPlx/oqlH0+F6jf5xjwdTSjcjSVFr3if/toEZ3cZWz1k5tSnwi5axE
7O/jXPt0exksE9RR7uVEqcuxJ8twG24ny97tv78Waiy+EJTb31+cHQjD60mQBDBnJqdsM+9RJzBe
eBfxgJcV9m1rK8D0zhhZ7QItwn6IxV4D6IYq5/pz6hkRf4xE7pgashkVCqvreeVp8s4eOQILe+lY
iMJMyJFDztXTfYIByCC6j0afFX6wPhMVBuRaInddC0/IQtI/ixEUfas+5hvxC8aXTxB72X2kAf7d
2sheL9YG4XYwkXZIz6IU75ZSeRr0Znv7c7FWRSFEpaI+1XYzIClzu/wwZZ9v//03uRPqWfJuDRQ8
RE3W6lmLS1E6B6cmw4M4tdvX9FG0wBfjJtZ/SPuu5shxpdlfxAgCJEHylaat/MiM9MIYt/Te89d/
CU3c7RbEadwzGyf25UxElwAWCoWqrMza60ACBgLK5RunvCvv6HdZbs/XcOFPEAkbFhszEwubiFea
5ZGZ4AEPi9esN1xweLy0qu5OZSY5c5cDr/l+JM++XMBKta8zlQBh8czlXbsJXNCvl7d2bYL+fGvf
E7szIz2BZEpeod/K0SPsYG60F3YXH5i3uHTDmXFtwPaiA3uIJKuTOI2IH+khojMMNQIKKFlvbDv4
hdezpOGyhm7VdYMwC1VQy1KZcK4T0yYFimv82Rzu1O07wtVLGvRDEt4tKwGZajHsKjkOq9HkzKpw
yLWq1fRcZTjkxjFU3aDsnTC4baSoF5kd4WQzqPYkeYRLM2v9snkautFl4XcSyooPa8n9h20Uzjc1
isyo+e3MwZzTPj4oqg9ta4/4fM5AOtW16vdn+yec9haXmRnruMsWkvgKxUhejjYWCyWNeYmZTzo2
VGnrgCIW68t+BPq+T686mR6KzIZYELDLhQaYSgPJz31R3Jdj41gV+ZsEzTAgbIVSCtPFbqYKRiZ7
XEbqlY3iRGUCVKmT0da7HClWz+uZFf7vZ4FiIAuYxxZ8FUPDC28GdnqJJUWh9d06LYT/+5mJCQyn
ea72xAvy0NEWb8r/yaLd5WW878anQH62DuF0dm2ZVA3PlHiqCT1zF6A5UFjlv5g3b9pt7g676mhc
dz6gLxs+dVtA+NeyXcNR3ei+8XkrALwaO9mjVra/wmkmbIgyBe7iqUuyp1p/30Tt3+S6Z0sXznFD
uy5IB9xhNfbX1vdkul3+QsgIseL0DYXDGyZBaOdVBKLh4pdmvUbFLzP9fvkTrj+BTjbE9uUcTMUy
xvzkbsub3C+v9X3j8yygeiZuBqhQ8TctmvNlic1L8JraaFdSgpuEM63FPpu2xa7ziwf9GHtT58l0
gNZznrNFChn9bI860SIskjeF+CBeiOpeepiOnAml2cER/WmLCQ1MTRt3qZe5rJVlq+sXzL/fUuxX
ZmOQVpZiEE8Lld3Cui8hNNva1vYzkt9mGj1GivK8xGyPlHLb6jn2AVqYA71JjWJHis6ZAxmY5w93
0elvEsNQizr4aMVcv51scj8D5aINxPX7qLr5CvGSy74mCUniHMOssb4ylhx1LcBCmF/1P0fy8N9M
CAFJIbqWlEuAa1x5jbp/kuqbHfy8bEISW3QhtgQQfIVcBW6I3Nwoxn1qy8SyZJ4iRJZcJ3ETdzPx
+kX1CHtryDd0hR06UMn3WCvgfjiIQnwx2YLGOa+vZPvsrvCKWwK8SeQxT6nc3xwCydZ+DDdSx+NL
uHBviHUXy2hpWKSoLKmHeJc8AuLpzLUDRPxWO9iou3jqVeaPuyEB6+JfUCufL1qcLhiTfgGdZIUH
ln1LzMck+1JXL5dd5B19dGl99OPl27HEDu0MPpJG0V1HC7/NSmDl+kOjjG4WRL/6bHwrzfFm7pD3
qXrkJL3+dZj61hnDws2a3jWhHJNOEDtOjMihRvVgJ+1tTFK/1KdjFargaoZ8yWSCBZ5OuZOy/r4w
DH9Sq8dosa+SQsvdurKduQq2o0oljFLrh8AyDF6C1D/N0tks0BnQlbj4S6AOD9MseW3Ifl/YwBgF
izJVQmCc49hJqrsZDMKXv9F6MDqtQKjBAIg3GjamvzyUQ3yodx5nPC+6WNleNiNbCP/3szSsWaqQ
Vn0HnNpCHzRD3UOaYHPZBA84n53ttBIh08tjbQjniCGsjuCAHEenmulbSxs/yhd3SnLJp1k/uydz
Qoi1Wksd6chDrP6Dglgy2mjVszreV6B+jZ8vL032kYRYm2axGSZJg0sTU+Z95IBoetTeLtv4QwZ0
WpAYb7UsGkcFgEm6JT8MpK2QKdvhSesb9/MVnwSSQcZkH0wIu6o90SXjDegSdZes8pUHFhwSXPcG
4O6SxfGDcsE5xFJLnugj+hJ4BhjddJ1ZyaZNw7sp/q5YOkxGIPrINlq9G01yNxDVC6RKcJJPKBZe
II0+LZrZoTRhPM3x4MzmD9UOvcvLlBkRwkUbdH0bBUiU6/kxhsSvYhiYll4kB01mRQgZAWW1xTjk
WrNHF+CYXW2m+4H83Vv6X39899ezkFG3vVF3C9+x6Jti3ptm5fRgCLu8Y3/I/U5W+GLPrNhhFzdD
z6OGx+evAejzQLj9WIIuVT0ySXlAEgXfWxbnxuqkUzWzwCND8UnZOHT+C71i3Oqn5QiRwtSzYVIj
1PcCdoznwdGUwYkwmB/nm7aPJZsnW44QMaxhqQIoBuNQBbmThN2VraoSzOEfym2nBQlBgrLIjgMN
WzZs2m9cG1JFYN/R22ZHDryUWFwbd7UMfyyJTOLkTc6CrGEGfwxCM7f7NoebrsWDAN2JQTaqKAu7
4tRNEjHMkTPcI+SWQVODsxyF1z+YEz1w8cTQs3yJx/MduxAK3x+JZ06oEjuq8xrFis4bvGm/fLHu
OTlQ4M2VUzTo6XOOT1BGe+XG3veysTrZ1grBIxyqtCvfm0qdG3Zb9edg+fdVvL28SIlnimpZ9VDH
faUj3NPo2tLuIuPl8u/LViFEDTVb0kk18HSvQ/KWV+UDbS2nW2q3C5I9XrCvl82td8pOx1qUBoeG
DBQ5cqwn23MSxdrFNMHewAiTupNVmiXRXRyo0TFYPmcqUtoovGms0K/Lr3EiY5g1eHZ0yQmF0LGA
k5FNRQOJ2yZxlkA9msXXTk33MZvujSD7HuuVlyT57FAMrw+quaNqflDseoOMIXGCcrxBNfzKrvst
OGPfxrBPnCzNS9fCbdcts9v1PYYO89Z2g668LQLlhvbm5HSW4XQUIiqkfLCqHp2IId7pS30gc/HU
zuaeFf/kXf+Uzdb3HtPyuZ79jEJzS9LGKUn9iLr/DjOnz8k0vVAwMzGd3UWR7ZIRFy7qir1GU7eJ
o9JBHUW7AgxC4ggyxxbCYRR3GWHApnrpP8uGYziDO1AcdT5O61W04+JX4XeJyRX83vmVIk4GWSSu
2o4xAkUa1MH6wEmMZy22XZuYjg5FuAkkBT8gfnfZrOSEiRNCbZUMVh1BFHDSY6evf9nW4iz5r7l5
DcFceNnWegGAEdvWbXShCRN2NdFoVcxLhreww4GD2q660jb9W+IprvnWPXdAcQ2Tk22J7FzTtWNw
Miz2C4qxmU215M8iIIGoH/t47LrsEYViwO0MWcVx9dCdWRM6BxH0cCBWg1ot7X6kUXCVRxkOzJg6
hqbsLm/pahQ5M8UXfnbJRHoQjoWN3F6hUAQIN3NtuOP0N7SPun5mRrhNWJxbOZQbeFzE0MlGuQGy
fnKXfwpUTWIZgmBNp+KDNX44zxaVmaYSlgmiMAek1bPLW5sgM/OMh9CPrznL/uQbEGmhjoGSfuNg
CEM6rLR+FZwtWbh6em2omY3BZ7DrVBjRDw/FLrzjWFA5D/FqsDkzxf3pbL3jiHaBaeBFGGPCWrXN
vZkTySta5ic8DJyZyIxi0NgIP9Hi7DAGU+qURnBnofArOeMyQ8KFY6RmYY8mTlpEryxyVNSttA20
/pY42y8hjATLnBdzjHKXvs3uUF7fpq79TdtyQMu8k4qYS1YkElUuQ2Ja+lAiB5nAgr8fkKGqjSTP
kdkQIsYMUbBkCnlDHe/i7o7aT5msnSkJSiJL5Tzl8Rx2BfDNReWw4ldU3LXjo0plUnyypQihAmqc
Zt9aeKzMRb7XDc1NTXo3URkdu2w5QoyIRrC99SmgMUmubjEU6m/z4Zi0Mm4Y7kqf8qeTq4maTZnZ
VDGqJyjbpSrynOsWE97gLXXqaWsbHhmeeqnKKD8hl0wK0SBUw6SOLP5usCY/KWtHswa3nn+mw3UH
bQlbcjeuJgBnKxQig2ZbpakEyHQqzYmfUH71jOW1jSOv06TZqGRlQmyIQyUewDICU8tVi/clze5J
+xcjJOeXhyUEh94OWJ2OKDSYcG+9MhKHJn8xVn1uQ5zwCQ2jpxnDnk0x3eQAp5aQbWBWIOmpS3xc
nOyZIW6nAMIMsaRociDA5jRL6CkYutGp5PkvcXNxvqcxRzbEGb5MFvt68UOtrsrw2kjv82RxxuY1
kSFhJUHCFoLEEkHNu2lxw+tIWVKoXmv3Y0y8y7nRGv77w2cSYgSm35dU46+5YQOhTgzmZsR/Vyfz
6Q5cZltMtF22KPtgfNlnt2w80ULPJoBtig7j09TeTln2uEBltlG+XrYkObXisI9t6Hkwm/hgc/Yr
mjYzBf/YErmdfaWz0L9sS/axhAgRNElrjD2q4pF10Nq7uN2q6tNlE7KNEyJDP6u5EnW4/7r2wEpQ
3v/M5y9jKtk0SZ4lUk2OZUtJlyGYh5hgXkwL3edU5nOXV0JFTHJaTels8g9D3+xbPvG1YBI1ADEj
GPyvem/04tf/D07ZVej8v0GciijlqEKX34z4edq+z36BBDLc/qZeYRJvuOx5VGSdnG2w2TUpWmXF
nGw0ZTw0UN5KWboFzYSL3sZf6FueHWIqgpf1DnPEfZGit1mBkvzYVTeDjJBLkutTkWEyaNUw0k14
eHBNNtWmBK18C0T+f8/1qUgvSSu7LocRPhizYxA8DIsk0V+vc565AnfQsxiUQr62KTB18o49gRKy
Vz/lbrHjqt1IXW5tT/a4vhweqCqEB0W39NQO4HtdvyX0NoXNWNL+lZkQwgOuCxBj8GpMpIVfKlNz
prBVcQsaEpCV5GVBRY25VunMua5w4yrH3o/uImxf8HP+sfgcmSTjS7ocjqjYK0NNv1yiwkSmMm7A
SWa2kktd9vviowI0xXmYIxRN/bZub9te0mW5nDRAOlrwNI3kedAN/BnGVc/SbbpPdvLgJgk4Itg4
09DCtjJk+oV21Vagp2sHrwmvc3VxTW12L19E63sGNVvV1nWuM/hxTcXUL0msonQzZNUuKMZ9GhuS
K2LdmU8mBGc2i2yuKGlxQ2ivM54TuRk7pi1ruMmsCGlwkPZj3QQV8Uz1LsPMII38LpQ1ptZnf9i/
axHRfDWUF2OtwFp+A91SH3VKF4xG4Ah12/1wnW21vSIlUPtDHfFkVvDsSR+KvA5b6rHr7JEfUu29
WM/5jwdgPy3Uh+If0UF2YCV7KjKSQL9ZSXQNxXSrTP1oLDYJrXfaoO4u+yD5w310Wp+QHkP1wFBT
q0dkMH5Vcewa2o9+0R0l1BzWf4uyxtenEs/R18Ygjl1TPyGWCxzxlWWZbhMaz6D1ddVRd+PueTJS
J8puuyFwVNvaLpzjdCZgv06pA2AAoMAQ96hVf4yfVXAJRlbq08Z6wGd1u/bWBgVuhKJBGGQb6H3u
exY6Y2vsmp5u0qiEKGjRbBUDhPlD749h7QcoIxMjfFYgGGpa4TbPM08fK3+xMre2s4Olzf5QGAeS
zU5SBvshuxrKaF8EmBDr4us5wMB1Ynp0SR6GCKDetHWN5anWyUbpDbwThs3YdPtYWTx7YBs1J36u
2w610EqriKOFmAJTbUfR35CK3BGyrzQDuOrXBKpUi/Fizwomn9PIqQFXSshOmZL7kjW5E6noSSfP
mtHvqxpKvCNaP7Xt5mXjxgA/Bdotg0wJDYG/C7dKekPLyYtyUHf1M7hvZM3K9ShkWYyhuG9Dd+Zj
FOqDpg6jGP5ttDs7vh2ML5c9bN2RT78v+FejdDrw8wZQ+tZuSK/DYqOM28sm1vPgkwm+xLM0xJzn
cbYCpFSmtZ8pOCrnfTXcDvavy2beL8nP1ZKTHb7UMzuQu4CqgI2AbTY7rX8Ef71T0M5phtyJCzcG
RV1e7q3oUWJ2PeE+mRWyrCzsqpCNKIi3vrbB7NkGjqW8DX6BPKGS6aD8IcyerAm3kh21FbjBEWbh
/T7vRqXXCEAb9W4BwQM4Ko8zGBFkDWyZEwr3FJk4Jy9ilxdN1Kf90jh6oyyyF7NsI4V7qmksMI1j
JAGFacUvcJpsYDUGQndjMGBwuvANoziqXb1jkYbB7SnZVkRzm+gHCDz2/WA5y6xf97bq4Wdeg0af
ndDAvJUKNsS4+ZZbo08netdnFMOb0ysw0DaYBPvOcDXPUkYnGREXwuYWZGS209uQCzPba5Z8iwow
Z8y/hiZ9zcLJD6vAbefwqgUxjpv17bboCg85qWtGk2dryqORkft8VlD1nh5BYQKyXNAU513zPLbJ
TU0HT0mnx7AjLoCaW1CueZf9cY1SWNdNPkVi2cSiYj0gDuZhGiccN8wfuIpTFHwO961r3WYX7lXI
xykHTjli76Ot+Qq+31vrbxInyGNp8FKDYZLl4zm0TCOq+hIv+LSanRmnEPSJl9e4npyfmeAOe37U
ExaBZxoPjWnD4ePlNgalFEaZ+JkrX5afEnP8L/4UWc7MCZGlbsPRsmts6fRjAmIDPaB4grz9crOA
oR+8zHiB/FVqeGZSiCp6lQQdqfAiQAETrQCQ+Y7tbQA2RcnS+E5dWpoQTxI7QFejhR19i7Oioxua
dY66b47RP+jBYzIsgAZOIPl+q8+Fs8WJ8YTMocLmlNcouj05drvohpuSgb1laxMCyrLMtlJUQP2P
wCpHSr4pSS652/j2XNg+EU4+dkbU9ikeVn0CfEiRXtPWdHDIH0qiPbVavpd8rlVPPMuy+ZLPHL/Q
keqQDtis/0coNR0LFbP1vcfb13riyrApfyginBJQwfeZmVupoqOLxwetMFe6aTHCoj384HA9fsO6
MqKC1a92tkTB8xutN4dQgcEhKzd6ou2JFsvSatk2Cl4PefqGkRGpQvjMhZeg4nCrvirohF5ximLl
UXuUfLf1u+20i4LHLzGZ47TV+XzusjE2GDzClOdVCzKX4p7IkoT1hOtkTPD7LIvCpijw4LPmAuDX
hzGk0FCgThZJ3JH/0CfvP30q0ftnpvYRoCqokSTm974I93NXHAHQ9nMFo3it5mrNP2W2eP9tM8U5
Cp3q85gu2MziKtj223wb7kcPfF3gvJRKdPH8+tIShfy7ylIt6yw89Oy4h65Z4VZB6c7jbYWUyMns
+qrTp706KLvYwDgOjaM7NvabywvmR+zS3yBcqGDTtTNkGCgTLMOXok5ceyG3rS3b1/Wv+W9qKdYj
AdZG0mXzWw5j1lxjTYPIJFLKvzt8JzvCAWdllA09f9LwSgE/fMt3PNZdPK2c4Tq4kRGWricL7GRP
OOxm3+g62t3IR0BWXW3wcHMrw8mhJK068S2T5bFrDPYoU5/sCWfd7pKI5DV6WPR++Wr/jK7YloNW
cig6WN5y037tX/V3kufoTbq36+56si0cfXupuoHEaLmjMU3AzL0c6d5+sF361dqktzJB1PVQ/a81
sWyp52Ye9jUy9mSZDnVu7dKqklywMhNCfUeJqTUCtwg4RIhDN2Agsf2vH0zEHtdxhHIHRU259Qle
cOXW9kO/O4bbYM88bYv5YVwKYedEvu0Nr39ztv/dQhGL3LUzh2UCdNfU6nPc1V9MSwU4l0ouoPUr
4WRGCGORkdfLkOHMheQ2Rz6eJqoTZrexlOtV8r1E4v/e6qax7eESlmq6sb3cG0kh2bJ1gPrpgIlQ
43Kq61Rh7y+c7M56bp8iL3mJbjDl7cSRQ/zEhy6vpMK9zrBxZlTIg+pQmwFnwqXDJRORte7i6/Le
fMifTH85BE7osu/Rr3kHntfvlz1EulwhXhpm0s15gFayvh1nDOY66Ou5aeowb3Ir5pQYOXjnJZRB
8tevnZPPCHET9ZSlS3lp1UpipwY6Q1UyDArVkttNFp+pEC/ZZE/VoqCkkVxxLaT4YD3yt5zhYgJK
WjCWLUoIkE1hTJo652D1QMGgTrB3NQpSqi/5ZpI4LCJ4mVGbi1aGqldmDiecaxQ3R8JX1aAdoI6q
OlKUP//DPyUJp2e/KSQJtqUFQ55Pv1swxQZN2D0nx5S+B1Y38MwODwBnLxB7LoLZMjE8Qd84dJeX
vJLNiBGejfpVgxJf7EFPREqkuxq/zqzyv+rMaqD1c2RaePC3fncVA3c67ECm69r+AoHqd93GnaY4
svtt3TXPzApHb1yU3jb5FGC250c+eE1eJrfca361pbkj446QfULhwKl5WoaoLQPIBmjt7y6avkkO
smqe7AsK581sIo0MA1LaXt2NCnEXusH/40hOgMyKcNAKZWkYawAOGH+rbGLKy9q34FwcQMMNcPd1
isKUJLWUbKCIz6RR0uVGxi8GtXCDBmPIxaaDJkzuVeP12Gz68fnyKldvu5N/iPzsXaKZeEoCGRxr
R0N7m2nm/jcDwr0NcqApCFOISYVxt1PabGMGtmTTJEdLVBHvzQAjGhnKdaDidMLx2wRV+9B+SJpf
l5eyfo+dbZYQORrkH2DNw9eJ9vmN8rLsspfmH3JjQtGi3ICbys++ynQm1nsCZzaFuNHOUdnrHaKV
esDE1TWgjI6BslZ+KyMWk+2iECkaDSExmpBD1tlhKdHbShxi+SPQ1ZJdXJ0NOVuRECQMpSBoSyES
Jvt4R3Z8RVydWh4mZL4thIlOVcaZxvhcneHH9q9WyjYriRAiPHOu0NdKeRG3Qs+we20Kr6skE9aS
NYjoTC1qS82sAeJIrNmpya+ukZzP9fLY6XOIwMwEJDb51PFd8thvwFWBlnfsKvcaFMMtt4BamcQD
VnOLM5NiTEjyISCE8ruw2qMH4WWqM7i/K4C2B2G0y/YkQVUEaPbIjgIoRCA+1N9Tep9G6OpO37Vu
Y/LmabVTYhmPo8QxRIHwDPzyhdZZcIx5k8wxmraxExOZBqfMN4TQ0LGIBlYK36AhyELTeGtI5wXe
X46fk7J/WyFipSrEZF/b5SNmLaDd3d504HnlyXt8CDzD1+7rPUeWVeBWnp6Sp17y4dZD0sm44Cdl
CIXA2AIopzfQskowKBOxY9i225GMkjtkveZxqugbQvbZVtChNWvc9ux62bBn/Z3RcXCqf0oQcbVg
uR+ggDFv2Yu8XrzuLadlCtdKOdjmoGHEzFPZ6HVK4+qRcmtF6ZfLx4DH1UufUnCXahoBTDVwDOIJ
8KNvQ3tjsm1lqO5iKPvLpv5wU6Lhr1uabagi9izPo9LSerw11UN2VyHXtSHyHN1gJo46s3Pf70r/
ssX1PfzX4KdCDgnoTCpUWeJB9SIz9o0x9gmVjZav9yYtygimWTVNM4XLS1ECUs0Z7BjO7Bob82ux
KX81O7qPr9R3nnEwBULjFB0N8H/aXvHj8jJXv+GZeeFKAyEFeOMHFCcmYEmCpQJ+xS+n51F/aCbZ
iZDZEvLfMcfMtdUCFqCDlHsPjSJvOHJRrdTVnfyR/pg9ioJS5soahxK7Yg7MhmTQ4hATZHUDIMuY
NdhqA1VcBkiU3fthaT5c3tTVOHraVDEHXqwptMYaC4XvuOX8Be1t2Y33Plvz6fCd2RBCmTIF8aj2
QLJWSxI6ipo/m539NC/dfdwHm8HGWGA13UCazalY4C2UNQ6W/0UvjQeW9jcGHXZjGHjQqtiaar/t
42bXYawXgDvrYLX1zqCJ1zLrromnwaU9OYaZOrm5qvnAx1xNpZ4AFsTuArM65FX+pUrAXTxmyRXL
i8MUG25Yts9hpOzrdnaYUdyDbMylTflY5KnXTkPo2QYt3Z5kt2FU3Ook2tlV9ECjeFvOw1PWokzb
/SzZ/MTS5QBwlTvWuqtAFqmsgDzqmweThN/q8nuOOaDCAEAqn6MjSq9eP0FmuVrSva2Ou9JSvJl2
ECQoHL1ij0HdHLoQxM4aRmu7OYESX7hV7ejZAC6qmDvMJXR+O4w3JUhNSWbuIFLps9r+MlKUJxRs
2tLXB7NXiQNV3l0wJkBJtI2HXvgmiRqXNDHknvMt7Sq/tkjodpPuVDYYw6CAu+0J22Fo+9puEb8i
4wDSqZdCXUA6hZJqCIgOwRhVmT4YGXoNIdurynCtjBWwvJpv9uaG5HrqVK11Zaqxp7ejRyaIwLLA
B0ETJkXq+1RpHk2GymxsbMqhcSKS7ucJIqfM/mGS6TEheKMD/8xciOLs6iLzYxpeY7Suc2JTu62S
ZmPN4XOtfrGD9rbq6DP4CDfLPH8jdd+5eoaJSEgzO0ODIo6h9ceCqIcmM38CcIhDVTLTi+ca8IYk
cmwa144Vq9vISDN8Hf01KNjtsmggUJvfiAq2IpDDmF2QOe1svZn68KWeAjCsBMd5Sn8ih3yjOd03
SfAQZK1nZOmdoVSPtCu/WCoGzPRIcp2tRnyLqTozLRMXjRCJy6AwO2gU4NaEVGf7Vmn3vfV4OTDI
TAjRVsuGGkEQj+OsP7RYvaXvukASfP5wo5zWIYTZJrRjSIOC+Di05pc8KL+plQE1omIDAlLNHXN0
rSvr3qizB1LRY5LOr0tuXsVZtx/ZdAu6MydUTZCkqd6gVdtmhPRPX/hlVEhu2PWX6GnDxV5pYpAg
rjE5jWE0ryDf2ORNS+YoE7CP6mvT5RtdcQdb8y5/g/XBJ8sG8T/kGoDR0j4Wzlg/ZnoV83IdPrAb
7kCNep18L2bQ07jIL3bkVZVUytfvg5NF/u9npTqNlYk1qACKRoMJdYZ5n6nq5n9elU1trkepA3Vm
Ap790UbfsaElJXJ3xLAN5/FM0VED0Dh5QHHVsb3ZdC5b/OzLHw0KF1CrWbYVtxXgfXnlLHrmLvnd
gjVetrLytT6aEb5WG4/zsCQ88YvZZhr17aBTaMzUX/LhK8KaR2ptkyuQuxnnPamBYLM4nEy22M9f
8ONfIXzBvozJmKh8d5XryHws1K+Xl/n5YfLx9/lmn3mITSB6OzHoA4WQkBwZJCQb/VfQFjd2PG8v
m5J9N6EsQ4spNLqI86KPADEPblY1bk8l+YnMiBBLR3VayoFBIm+Ke69owmMdDP7UW5K1rG6bpWE6
ROXkTOKroA7KiITTDL1ga6+GX/R21+FCNqtC4oWrnx+AY8i8GLZOxCSdhCkqJk2reSTZ6MUTyB4k
h4kH/o/ZHL7/mQHhYtBno8qoXeMwmebDxHGVWvDAlsFXC2immuSgLY0kKK3MCXy0KdwTra1FqTmi
kPpbK7XcgpDAja/0u8xZ3P4R2G60mqJ9IGsuSzZTTMfnglZdwqDRujSq39DZUyap2OXnkiDWBqIv
CyNxGjVEdtuob7pgMLCfJAqvx3H5ytTmPkl1SGWr14k63SZUdRY1KVDizSXOsgJI5sY1g1iqCjy9
eME0/ZTPjIt9AVw/OODg9hoUOEJ3vms9rsga+dbDHDmKh2Ts8tlej5Znpvnen8URvVp6BaxavMWg
utSN3ApiZi4XwA3veMu+/H7Z4Mo511RVRazHUK3JRLG7XA/tKQtQzUn6Q6C91NG27SVjZ+smoB5t
2BTJwrsbny2pSKpqoU2H0GhZDtNuVHOf5bLzt7ZxWMjJinAAE61vrGZsuBpWsNULb9lp+XsJsXzU
/MkApVH+8jdbd7IoHL8cNMJx2SGmFM1eaV5G+2dGhv89DJ+vSoRxJFZhAJAGdyjwCM3xDBqZE8eP
/2kh7/no2QdSgO2Z5wHujuffttL4/VVsCnWQZTg8oRBiJBZjolRiqxRy4txRzuwYSh+xsUEm0ECQ
e/F0F9/ogSNRgNvYyDqCK0FKUzEIpMEOckRxUR0YYWa9xs0ydNNmscmWNX8B2bZhwzSgPEU1ZIeC
ByxFbnS4vpDabDnhU7YhpmP6v6vW/Yt9dfkzrXRuP5gTK/9mlAdQVYYWUOkPHu/ALzv9DshmvoNH
mQjK6qmFHJkFuDuDtpaQAESstOphQvWz7rOHBFSjDHVCKBRKFrWSAEAWQkPssVRN/6QQgRk+pR/4
0Fmi/bCpk2Pk0Uj2Kfn2v+/dBztCXF36JtIxFMm1FX7HVd5qR38fe1dsZXvH90ZwdBiDV6AaaNJP
fM5h0KXBYKO0M9gHRh+76mVarg12nJhk99ZcQsfmEaYhtcH/hEdDPsWBmikcSvZB3JADp5FZ7y9v
4opLfDDGz/fZ+bXsphnCFOAZI3yz4m0cAK/DZBX+lXP7wYjwXEj7SCnaAvVMWnhDcZMnkmC36nCG
aYDqBanFpzo01LuytOH4PqL/Q0riKi2IpB87O5VE7lUfONkRy899qRMajwbsLMwNZ68Nf9bhTRjs
0uD+8mdZu/p0TKUY1MYJIioV46pW9IUOzmH4Np+fSn0rcYpj5weO4dJd5s7SLGXNExjfQiiqmLYm
9s8sMmAuNEI3C+RE7uwjIrnDC9tjlPNQbmIvcNEm9C+vcs0vGNN0FcQiyN9F9Uk7IhkLO3QIJwPF
wC96/Hr599f84vz3BecmVhAkSYih1D5cvKoMj0PUHrsQ0hY0kkyuryXu+rktwcfnITDGsInA5+VW
V2Cc88rrYhPdYjzr2EJsbdiChxFIFkeqGbG+iQxxicJhsJMfT7A+EcxzIOf2mnxDrJculWSTayuz
UbjSwH7IbMRTwRVblOOLoARkILkybiFGvpmO9bW1tx4DcIB33xK0BpkJjIysQ7AWCG2Ga16FZBFU
PMWKfWvnRTMWOG6/z0Dt2iZ61hgqhpQWRpn+93kwGzSPqHGa+A+PV2EjKV4+GjqtaIJ2k9N2X8ta
RjS28qnOLXyKH1VPwzrFoV7s5aAai9fbhoRMYyVEfTAhXB5dZrAyBVcAcK2KoxLokacubR+X+GYm
Msfgx+fDlQjWFo1phqFSUzPwkT56npmFvW6MUE5C++8nn28w8XHGGPzAuad46cvlw/xpZRRJiwat
O4NCj4Ua/N/Pbiqdxmg26p3q9VbuKsAEK7uoAEP7Q01kUIJPoZAyk1IukGwahBhilxhoKbvBFKQK
AZOjMl416c4Y/tcrSzDBXeVsNXUUj4XVqapnMuZYI4aVEtVVG1CJyjg1Pld0BVPC+Z2yuLFAZq56
tfbYVIXD1H0+3VRg8LfdWVE8A22YOTGcy5/rk68LVnlsPltgnkA4MzJn7GF26NldlUteoJ+jAzeg
ES63Bz13W3wMVFqiqPWEgjivrY7g2TQfUEkAZG96Urxa4nyf72PBGj8LZ8uZ8ZwaScvQqQSs2i4d
FNF2yvP0DpMlv2IgaP5i+/6PtCtbklNXtl9EBCAQ8AoU1NSju9tuvxC2t808z3z9XWrf48YqTunY
+60jOqISSanMVA5rrVbHuZPAjIneadg+Y9L3IIz15HoWeN9NLV+J4FRQIXWhYQgXehHfaFKJyaGb
ctAE6xAJ4ZQPsJ1Wg1Kb7BZW8xSGlh219BGzWP9SDKdtmlKiR0szFrxsKtcg/R4JKKSUav/6qVzC
XHBqwBkhQ58iY2m1xZ2PQFNwlD0gZBzlaHqVL+xgvjSvvys4l/1ISzVZohwKzqZPTfQ8Yiyn2+VP
yLh/D91SAFj0X5aGZKqGR46JoezfNVwGj3tEg0ZGsoV4dWhnXvj9DfS9eFT3tWgnL3Krbxv5Sxr/
7h0XEES1OqTp2ecm6IFu8VHPfaJ+WurncH68fmyX/U2cNM5TBZpaViFYMt9GudLQLp4azZmfS6fb
M7yp0pec0dNnVKhtJbVJD/f1x+Oi3CdwBkSSwCNcRVhwMDwC1G/u/s5CmbImQ20o5f2jlaXS1MZw
Wsq3wV3ONRqZWbBEAC8A0rZYuKDtE3yXx6mn0qdKvwSQl3TTfqzar+qc3chxg5pT2PjjkiXOmKJ/
5fpRbroV8i6V09JSiyJFnmEXSfasASmz1wWtmP/lHvySQFkWe2XpK2kibIx+wfN7cuvFTo/a/eSY
drHYyVF6ur6cbfP4LoxTzHCsDEx5QFhGd9H0rbB2Q/xyXcTFI+hN8d5FcIpntFEVKEYNvdDQ1D5P
rl6+9NHnSc6964IER0M5l7UoBpiZaQtBqr5XlcpPwz+fweEWw/ksWgVAmh2DxY1fBrc71H7SAdW7
fOPjC11yuL4i0elwzqsbp3ZUM3DMpdpTgZKLlB6XvBdo9HZooSnI1CPbg1iak2IkWVmpGtYk7ZVv
5g/GMwNUoXu1dvOD6TXPSeJeX9amRqwEsv+vNLxEV9BEKWLPcNkXcmuDGsgul9uoNnbXBW1qhKYB
DYjlZdAi+LugocyCCmS+i9tZN0l56KU/RZtl2rD6fW4htAqbPAzgjfXeshcMHuhHjaZ2PP+4vg72
nb8/dH6Xw3l92sXETHMEMfKEkfFbUqd2K5pq3j6U973izKmFTtByqFmgJAXohFPs2bwpjcROClGm
R3QqnAmdAaShqR08UaL3XquWbt0OgoPf3DBdAcq4TpEqvchJhGWHOUSYApmSQxkbdqz3/iIJmxeZ
ebw4mHc5/Pia1VYD5rzwAu0wb3XAEM1+uQXCTYNJw843BNaAnfKlMF0FAqammOCD+F2b60mtZLOs
8KLJd7HxQVZqW1Zf0uY4gvniLxQO8Pn/EcUpQ0NbPYgLKHZqfMqlx6W6b82H6yK2V8OQb3QFh8ST
lXdjk2tAjoS1NiSnKRd7sprvXWh5WoCum3oighhs28zp7wK5y9pWczJ3DV5Q8sPi9V9amDnJ+Wbo
9vKz+ipQQaE87rjGSrE6AG8yedbd5KKICLZl7dD9mF0WrovwjC4LzMwYrdbHnRkoEdAsoEPeiATg
hEpYfAxvtF2N2LKzpRkPUzRFf51EzB3CdXLXWckHY8lqqGUUuc2B7M3KTgCrDJ4QoBTsGrf9KBr2
2rzdsOiWivKYrhL2/5X/aK3WMIHHgwmB0vQKfT/iz7KIBF7qcmSFbehKDK8wQFClI4XCaD7x9BMQ
f74quN3mzzHi18xp/8oyriRyKtOYNJPLGZaxoAdFP03Wy/U7d0kTwi2J0xHQTCRZlb/pSHxL7H7H
yBRjYPd2u2oX7qmznExXx7xF/ja7qYNWzP3jvjf2DXCbsoymNHhlbpFBogDze0bPdaCWdmO8SqV/
fZWb6rESwC1yopjhSCkU0qzvK3ocl1tz/OffieB0PmsKLe0KphqKn/TfrdoREmuybbiw9u+r4HFC
I8BIU0XvESRN3XNbdg8yCSs7jZf7CMUDibaCsp9g1y6qfsVgKJLEXFnwJcofyIw3sYg44XJg4+3s
dRNZW1MzDR46JdJNKTRGnD2bEwb0DTCF0DMN/nnDZ/Pe3U3hC+eyNgMb410md43pPCso5uOs0NQc
18+L6Y0LZqUESvdflmZBs4mOlRmcUTIqtUmsGgSdA0OFcesb+k/8HHjdaXDIUUfxytIdWRbF7psB
iPEulVucin4mMHggatN8xkE47ZfH0QP4ntP4mKy8rvTbBnEljLu5YxiT0cKYG0baUVH/hugAqIql
jpmbaTceGOGhKmhH2wwVVxK5q6x0iRb3Ed74avVPGhxrETL7tm68bx93j4OwMzU0pchuXMVu3j5X
yVPd1q7ZiFhet2/XL0F8e5tiDFU3dnhjafONrD10WWyXyev189ncLDhEE4iGsnrRj5iXEybJO+TZ
TQxTSgdlFLx2tj39SgB3Gm3QBBkQlhYXwacDQCIbEdTtYGvoDOxuG2G8u51ht5AMRMOegp4HLjkR
Ae+iy3NzAfpY57KW7Mg1nzAU4U5+7AnjJ5aHuDC4K2ns/6uoYtZbYNHlyNEBMg5zlPtg9iPPcHSf
grbPF0Myb6rESh6XrpCmTiFNC3mTBkImQ7Exh2inSbK7rhWXgCzM5q7kMLVZrWvQSBajrx/PrRg4
FJoTmMCB7M4asHuQcAc1X7LrT5I/x27lt4Kk7tb9wkwhUdEeq+uXnYBRNCtlCosR1N8IMGbD6USD
h2jYC9Z40dmJNa7k8EMDVtWl9UIKlBLk8ZyP4zGPlwTUHsrOqNOvpaaee1p+Voz52AyloBC05ajX
sjktrVAk6UBECBslNYepnHfTaL4ARu4YhfpnaRQRpmypzVocp6apnM9yGSNGrIF+Aer1brmj5Mv1
/WQXmb8KaxmcaqZKIOuUzXromto71qQdal19oPF0GEMZw0opymlz5l4XumW+1kI5Pe2zts9LOWZp
gS9h8EyNp+u/v+mhCeupk2V0oJl8gjotpkjO2WM9II25y6mBoUKrjTHYUvtIsYCdSt5bTXar1tpr
Zs7uPOP5AlQTsLUrL6lObiWMNgh8KnMw/E6jGq7hrY2QAQ0Uv19OGkjpPA5wcKzdmuwZRku0l4XA
xFsHuhbDhQmYbZmyhlnSuC79PJvssS7+CQ16LAH+kaiVI5nzX7huBPfoC0Gvs0X4FEyLIR51nFPZ
tTQwR+btTk10wbXftC7vIvjsy9R2mZmmcHgpAFoqv7Bity9fG9x8geZsXnEwjWKaAJ0gMn9KS0/6
RF2gmnMO+Oi+9+Is3U3IMJe1fJbq4KBL0RmzZw8Nrn2rp0fDyne9UX3Q9C9FYHzt1OlZl5dPgs/a
Cv6IxtDOTfTrXfQ55laKaQ08GQFxEfj5bsIAOas/d37oijroNq2OrmgqWirRcc2z5fS0iPRWhqhA
mk+DPvrmTB2V9H8RwqCPCM0+6Dy7bKQzKtQIcoPVPuR7Yj5Z88P1Ldu0MeirRcoJsMsXU161rg9z
3U2LS8baHnTMTycCb7BZ6kP/9i8RnBmbO4I2rWlc3iCXASzojsAzHPbTRwnFsODOOoJc+o4ccnC4
/8WMP/ODK+GcOalAt4BRSwiX03nP2K0mvDpyhQgiQdE2cuakKdWsGgnE9HlkF8NtVYrs4uZbY70S
7q0RM6WfAxXPUYBfZq8xuFIGVFpMe/jCRtekv0pLrAUyE7oKkwB+E6mdNsA7aOmunyckvkUIQpfo
D9zxcM8NrdNiqrGGpdFRgG4L8p/D5A1u+hbaSk79KbpVvdAZPst/zpzzu2i+6T+YKjy7yQzKhvRx
Qmop/HD9Zm12+az2j2+H6WQ6DZ0MnRi88hYtI3sNCEIMWS36d8rHk8SHAKfOyYQ7HGlfg+S5FgU/
m6bu/Q695dBWipAlVlZJmA5yh/BExrMpHTFsfH2zNh0XAhBAvLP5GP5hEwBaD03POAy1UHywiXhR
uLh5VbttZLn/ThQXLrZNWmFwAruF/LeN2QK7iQ+jCTgVEe/89ra9r4mLGZvIDIkZYk09EPx7zNxV
ISAXNf/6cjbfhOgw0Fg5T6aU7xIh/dDoehYxn6d4QJHyg/vqpNmqV3ryR+kvcmIrYXyTiDphGsdQ
kF1GD5k+vWjNp8AUedbNCFBhnX6YKiEg4Prd7gRZoWQB67JJDiwZ2+3/twhw835icuWXHM5mZ62i
wvQg0jTumkN+jG/eBvoO2VGE8LW9IGrAu2JCxrA4B9jHaYmhHPhwFpX0/gR45PpQeqJq2Ja+YUbh
lxhu36a+UNssQ0xWTs8aMCql6vuMMU+Bum1KQfYBRBFszIxyi2kqJVUjBW6oP+ZftBe06oCtSeuc
n+wQITi0xdzWW9EmAi1ZsVQMfGCI7neNMOs0SArgYrpNheZZKVS/5wV6GK1qN0nzri8kUdnhukAM
SP4uUA9HWR8rLDJRXyzr0IT7iu6MuHb0SMhnvxWzvi/O4gNJMJJ0RI3gAucjRrQRs3Z2t1O9/yVm
FS2LM31ykNGmmNmy9MhW069N8U8kfQACk00V0QthU+l/nZnFUy6Spe3rpcSyQOfkV+hQj29BfnGU
wCk5OcMuAslb+EHZpa64D2r7Zq9kczpa0UpPkXFfMPXeH7Ok80gu984y0HurnD6ZZDoqM6ik2rL5
NkajKrgi7NcvXrAr6dw97CpSJrGC6z7nt4HkTdPT9Sso2lnObmFow1IHC6dYnBm0aHOa317IIqu1
GbevFZNp08rtt1JcS+jyZbEZIMhiR91V5+EwIXwvbwyk8LvjsJP89r55QKr7RjSJsvlAX+0iF31m
1hQEqoGCezd8kBPVDqL7qu3stnxu9V1WPl/f002rBndjKQrwpSjhfHU6RZVEZjhRTb4hyV2Znuks
cJ3bjnolg9NKqegUowqhFzRzrU+tnQHWVH0yQxBw5J5U2SI/unnbV/I4PZynOqJqAXmVCoo1AMjH
gW0MP7T+OJad6LqLhHFKaaVDkAMkib1OfuJqSJj7q2/YUDUIa8/qng3KjXvJu35um3eNsLEADAWA
KJcZ15WOSks/92C/hFijtaMKXGrCHP+2aryL4IxmpyO21ju4VVb0Lo+lr/3ThDYjRGLPLuNeqez5
QZR737zjq3Vx+mgkRG6tGhZsYrhNkwVQqsop8nslAAqS2xIkrkWVn+37vpLJ6efcG+VEDPw8pUD9
A6RrgObwShkOcxKFtsb46/vhxPpZmwC4SZEBujTNrXXDC1XVM6vpqPedXcmJa2SVJ5WggdDCSqBo
ogPnlLpCHGUAIQL5CulVU24BA3JdoTZPW5MNilANTotyoYZqTGYWENbn032JK0dWP/bd4bqIzSW8
izC44AIQYgpouLCENDZPZhT6VZ/510UIVmFw10LtkkSlI944g7HXpD1t9rQQrIJd6Asvt1oFdy0q
LekivDzQZ1JGflwpp3lMvDYfd1G8CCynaMO4y7AAly6LBoiKCvAPRJJfk1owpLUdMqyWwym/FS3W
jGZQOLsjq+Sl6BQaAY6r7kVudbNmqGGCFPkalCUxSv67ydKlZSbjIKOUcKd4S2AzEr7aDZ+Axs8G
EgsxDcD2/r1L5FxpZ5Rtqhuo6TLqJ8ODQJf+o/jTrkGHQeUHuz+mpkBqhakw0XGR2Oze70ucE7lM
0gGZ7oQ+aphv0lV/Kb5cV/HN4sVaCOdxSF9klc7aC4Kb/BawF8e+suk/QWSbtgI+h9Q17qWzaQns
z6afWy2NOz2S0nasWzCH5vJOVp7kobAj67arAjy3nq+vcPPYMPbINhANjjwuf64VhTJPMEXynDmY
63fIpAnUftPNrERwWg/kToI6CLtZb90n5oH47YFx/P3NSjRowxsiBd9Jo0Vh3c8DXvSN8b2WP435
HzMuM4UDfM1/BHDGSKGSVc7xLLsj3vHmoRCh1G62ia0FcCaooUSOtHT6WZUCISJm9o5I+R/ihwqY
gE7yojjg8UBf3wJSyM892LnKu2CnikCjt1UCGQRWvkYvKuedrG4KrISai2uSh6A86/Pr9YPajlH1
XwLezOQqnpJnhWhBDuMEFiDWzs/SL8bnxZl2IJsXdhhs+pCVNM5NlRWpCqmAtEhF5t+q3KQ8NcOd
TGP3+ro2940qBF2QqKXoPDBVlA7AL7FY6F2kbhpYHtpe99dFbLrclQjOyOqN0S4WKtFu1KAtA7TC
4VScpHIWrGRzy1ZiOA0Ier0b5QlbNqBZoaB2MUp2acZO//X6cgRy+PYcdOa0eQf0S7cCVpH1EoKP
dsmAAT3trssRbBuf+NU0yVCjCRqtS19oGNoDoP2LP4YFZ+aBZZU1zMoD0pB9xEqrdTWtQSmNxpI+
vCsVL8zPRSiwpNvreBfBeSOjKSSlyWDiMg0+HONzM3nRR9HpMyW6CLpWC+G8z6wbiMkJkiqp8qRq
pZ1JD8p0Nsrvg/lhCkUlp01ft5LGqXSSA6ddZQ3pQRA4lRl6ZXFXSaatWg+lJhjy2r6hQK8CEJhl
kLeoaXVEZA6yJVWwf2nlS9K5/mN4LKYCBkaTkT4k6K7nTE1jLW1E5woxEEDN8oeuuFd6EeDE5p1Z
yeC8UFs3WdUGCkuYgN7mzBBwchQ6e0/1gL/klC66Cg6iUvzmxmEoXkU61tBkHlqM0kQGuTA2zgS/
h5aCD2MeBTZnU7cNhhxoAk4FjUu/X596mqulZqmYNgp2KY0PeVLtuyU7/IUpMBEX4xbBk/PAVbTs
aCObaFnS+i9T19pmtFOJ6IyYo764QSZjuDRMZHt4IIFQssagb9EhwSgQADDrRu5gd0fWnP8zR3F9
TdvvCvTrUcBloNLAFwGRilQAcIxQOB4ezeSuNoHuHNlA9w36T4aMYSI5t8GhYgvEMjdwucx3sZwq
DlkGKNUSFi/KCbgW9NmvGsMvq/TJjMcPiwxY7wCNKHX8KAXxh3qht4E1eYg4jo0i/2gL5SBTQENb
kTcG04ekoT+uf+Cm1q62hYun5LicOoA5oq+/K71koL5CWoHWbsdsqBgwLAwK3eVcJRDxmmpW8aSr
Qc6n7uqb4BjesgnFbv826rLDnLjP2kOyvdbZyX64mYVF5k2T8P4NfL2sMKQxoQGOvxoGx+qBS1SA
cFQG77f8N91i2koUZ+FqNUUjbAVrPbUPnell8YfrR7ZpBVa/z6lU3hg1uDXQqR4tHwLJl8l51gWF
7G0RrBEFbx4U/jhDY8gSIG9qWABL7m9JvnhNAcadjj5cX8mmX7PexXB+zQzUPgDkPGIb7bui5/aM
EaAsO9HuUQpFLeKiJXFKuBSLqo49bKeavVg5upBdIoIn2xbBKBioqWE8h/1/7TrDIKYxQXCb0NDW
6w+0O+qYHru+ZyIhXHzTULSKglIKbka+aaOjsRwoFZz+W5/ChdFCWuQ/C+GOP2usDv6NveKc6Enx
ImdAK4i8a/1MQaeQ9DncDXZ8npz53PnIPLIKmcibbqvG+ydwqmFZaIFS5AXm2uwButp7xKxO5pL6
rTI8yehru76r28mg1ZI59ciyYIq1Cds6F8lXReufEwJ8w7Ddh4Z8A05dG1dub6aJI4OFtu+JC+fl
5kT/ev07ts3Ur2XzfYPUGJrRkBGF0+ZrjtYlNLM6+tA7ei6aVNtO27yvmHBmSjYjORhHrJglo9od
WFDc3gfJQoVeJrCwOPmd5WqP15e3ndpeCeVsV2giq1sHeM0AuT6342FUHaNHF30mf6BK7YM770mv
0KdsoPEkVRwyD6NTLP1umjHvi07Os5ZNIF6Y7qyK3mZd/Nq2w0EHTu717xQdA+cVtWVJFCmG9knR
4Ceqca6pcYwCcujbTDR/sf3UX+0Jc9Frs1GoGYzgW8Umvm0O6RHgqp7lgxHUlw4i6qlNf78Sxtmo
QNGysu2xMnN56uePpBCc8CZGBDCH/mM7CGefjCjJo6ZEbSKVxofZwnSnrGePBHgHy9y4XQjEfPSU
HLWlux1y5aCOimg6UrREznp1eZK1+YQJa0mrD32vHcdJFTgukQjOOsU0lNFCjCOL8AKTPSokH2WX
74oFJpw50tA/PIQxyEfnVPkMLO1XpaIfLfRZ9EQ7Dh29a9H/46hL+WHJ+o9gebOvX4DNkV0ALoBw
ABGbDHTo35VS76o5GnqkV9vdgMgc8bFqT27yyrDMoq8Yjg/uQNa7i10RutNme6UuM6wdlH6sC+i0
Oo3z2ehYAcCZ3CV3+i9oWkAvhvG5iJHb6yM7vBMJ3TrPtUzOLNWJ2nYDe7vF4aclP6WmICmxZU/W
v8/tJjH7SScM1W5pAautnsIYeIuNPRERfsXm9VtLYitdGZMo6hFoWwhzksNwKO5+cguqqJBWvqjb
cctFr0VxpmSRMOisUNyzrHgt+9Qu09iplhuCP9VcREYqOiHOrDR6vKRLhc6jpbFuSym/NcGkKdB5
dsr8pUPaA0QbgM0Hki136QoJDGiDhfmVdjf/MLxlnzrhuT5jONKubkSF5a04DskC9Aoj70plHjJB
TXvAEEqoBaX6kyaBnCi7req/yOVAr2TL1DDSavEVrlSToybKoAzAOwZL1uBVkrS/vmmbmr0SwVlC
2gStNL7pW0Y+KQM4LaTBl+TYiyxVEKOxn7o4HhSCDZlYqADyZZgMcJhgUi1RFm9eJPOxSpxePusR
+Ji+NPIfI5EjTaUDz9akb1DXfJrKCuqo1msYYDUAh3U/H0uKCftp8K9v36Zar8RwhkdN8/9/K2Zh
eGMCPaNIq5frIrZN+UoGZ3yWGAA0YYB9a/H8tgY7OCoYjySPE1qHor2J0bf/iXt80zysxHKWaJj0
YVBiTIkP8eelPSzLWUlvmuWzTAWpJHYtL/QCjkpVVcCfA/Dwd5MH+k4ranM87QePHkFEdVLQ1Ym8
imBgUCCGH+QzFhmTrWwbi9SbdcAcThQzkbeV8gAGd7WrnZQKvMamcrwvTOci9FgqgphUaHjJx9I2
s7Pe/0UYA1zc/+yczmlfL2ko4idw8ll8zvR92X0SqB5TrcujwXgSgNWRj+UTlhOgmzAmCwFSe5SK
TyFmOw31HMg3ZlS5dXhKyWHI9nFQ2KUOXvW6ElyvzdQThjt/fQBnntAGkYZTCt1oM/VxriXgiaaz
3RffAAuM4mHvDmbohwvI4XIFL6BOc6eJOHERv+aZ8TWr5lNZV4+alB+GufGqrNrllQKg4nJnLo0N
JPdXwY5t2tPVB3PKLLfYSBQ4ga2Q2cVBstHj9x3kVu7ssmF2xcG4PrgdRHjCAqn8CEZs5d2sEWia
Tr738qeuz+wMZKOj4Dg2X9mr4+CTsL2egN+rxuOANaeZKJqBGJPNaFeIZe35JB1EXnb70v46f34i
ozJQ704VCMx+8bFTgMWLWMs3nfn7qb2p4SrqylC8X0gDMVHTHKW48gdrdNNU3Qu0Y9sivC+Hs6lz
KCW5aUI79A/Zp/RW200n65a6wb4sMWeQgXlThMK37T3AMAf4Z0QpFl8MCGezN2sNoSuCol1U2QR8
1fJr9GNyFJzZ9D1wTCe+M/6i00hfSWUKu9pQpUkjI2cB+VS+lqQGBltsX9/Lza004DAA1AyOVr7+
MKltojU53NPY9E42L3srHQX2+y1bc2H+VjK44woLWZotDatAIR1gIhMANOs0CjydgMmx0Bp3iMD3
uERG7ah6kdpJmHrQJT/UMVJmLZWT1vIArsz2MEc6QE8Cc3SscdDtrIpvTTyU7Cls7rJSBp7kXJ/b
9pXo7Q+iRXetUd9EQQQpqgYqtfDL9c3b1PfVwrjQnwykrGcV0ZEy13aQvGRAVrI0UeFAdEScEpjI
D6PJB7WJRQpPyWLs0uDb9XVs2r3VOlgMs1IzWVuCpWTA2ekcV3Zedv4Uz5FrRdGt3FSCtOpm/LoS
xvkiMjZ6pRoY2WGw/jT1reWBknNrflkWP/orKDsdlVYK/46CJG9q1dIMjDCOUPCQv2XJDYkFtnx7
Ne+/z8UOU0Dy2Mzx+ymVjmo0HEHN5Zg1Xuf1uGu07AawfYIIjJ3G5XV6F8kFsogZ6mRW4KXUJgCS
iHIP8OSdYcZuTOTMjkkkuL/b+vcuj7u+HeJNkKbCqo/lLYNfEWUFtm3r6oy4a5TjnSNLyH26BB2I
ilskADIGTUuBYdxiVzmBA3YJbzyJcuuidXH3yhjm2QhkrIu2L1l3bi1BWLlZa0WpT0V538DMDu91
zakOJjDuIglRkftRqryZyJ+SNj5IbfYY0trJwugzmkzQJbZ412/0ZjZ1LZtTEmrl9c8auebHj5UX
HLojMNxdUDEAKOVvsqlrYZyGVAmsEkhK2IQkOtGtFzKXAjd1YWkVIMxYAIPGsBUq128QKisL1Q7D
bIZaAIr79qzT44QWx1AQVVzESJwILuTMckAgoF8DnESHeN/exL7ua54sfD9dFhx+l8MHmW3RLXPc
hwRymkPrKB9zDKyRI1qmXAYAmHqBI+p/vbAYnEjuBQW+vEHOEbe5SXAHHIQk8BMClt7BaQCEeV3x
Li4VJ4qzh8so09CUKs0t02FnddIRmni4LuLC5HIiONVGj2gjN0UEuEY8p9BL3OMBMtmmAm6+Vq5f
G7TUNZOI9Uu0Lk7FaQ1Wz6HEqYXTPgiOQy/wigIF54umQUOkoGqwKGky/ETqnaEa90EqIu+98PTc
3nE2L1xyjKKNI3G1+KZNUlsz9AMgo44qArN/d0pcTEGKuZrKkOKU+rOGlGiTUkcPH0A4Z+sNQALS
3XV5bzv0m1vklsbFFUGpDFVYgC4eLCCnNJJvMV3oSUOwm5X8OM65M08zWEBzxwxCfy7Ioeq0u2Qs
j/0SfpWq5DRp87dEsQ5RVZ6MSXXM1LpRte5UaP2HqE+8kPZnAobsf/ndnN3J1TZq22DU3l4W+Z6B
DoDT87G6B97U7m1q6YyWkB263dzGaQ+lC3r0fbBTBLAYAhvBl1yjnC5dVugoY/eIZaP7pfXk/DwB
3VxEhCRQdb7iuvR6n02BQhC/TGhAKvxSjg50if/djSKcJSrUoSWY0iKunFcPQ6g+TFa7M8bk+fr5
iVbDWaMgn6qoKHB8XfOpqiKnKHaqiMdOJIMzPpVlAhlpipCVmUs3bqWXRQNABK1lkS4yR3DlDvG4
rTl69pAEkgkiscFVHcUdzkCRA+Ng+RC49KDZ5l3+xPKkACgqvRCu6vpmXtZtfr/EfNlUAXKW2k8E
ft43kcTM/eHYnxmlbeaIetK2LTpQ74HTDHpg/kWfqXPRjtKAtUrMU+WPEQjGri9nO6R4F8FZ2yjK
JsYY9ZOq9yd2lLITjzNsG/V3MZypLbp+rJsFvknp/bnubav/PjdPk2W515dzmUZ8O513QZyJjS11
smi2aK500o7Wnvp9btc77RiD7kvJ7Q4pLHoedspu2i23Okr3CVIxfxy2cx/B2UurT+o2bMGHaUWP
PX3OewEs1rYh/LVIvkVOC7VpmBdLdct8cfCIm5QGL+/RVpsPqSoiKBdoiMVFZp0a6BFKeeCM9Mzj
T2wJxuIoGni5rCb/vmkWZwxN2kkDkEGJS2/yL+jc8ZHoAQJ0sQ/vdcBRWX+eceQEcmYxlKd2QsqM
qT7xyF7aEUTT4oUJLjEPZQE23liRUihDE52k5bkBBcd1nb/M1XILYbZ59fLoG1meogYWiSX+qJN5
Vmgrt6x/moF1A6Du6bpA0Yo4m9FjVDJtwe0EErPbyHoiIjrPtzrQpY1/12/OWqg12hlkImHLuuKx
Sl+HCb0o+lw7Rqh8UVAL0LrcM815Z2jzrpbKA60Hp6PARh8Sw1aCEA1LNWltvYx3UQv4kBw3fUxO
uiXbQVfa0xLulRx0Obll51V6kqMJMIi13Zu6rUWGPxnkezjoB0DP+XUk3VTdcLBK8AQWmSdJeWgb
vVzZZp696mZsm0bsNZGV2XlQHHu9RompAQNKUrpR1rngXv94ffsvEaC48+ZsnGYBRy5PoLjBs+lM
ngwyboCNEnRmD3vjOQVZbQwzx4AiCmQmiOD0L7FAOfGcdcvlNCmrBeLJHQDhvQJzhN0xP04owmd2
fYhOjQPusn0hRKe/avZA7cFNAedaP0x0whvR1E869cdCsrP+2zDdmuru+hZf1XBI4mwelet+nIFw
5Booh1r3mfR4/fevX1kI4IxdvRhmEGeGivIKm3loHfJR2sUOZbDwx3FvChzGZa5lfWaQx9k6naaT
XloIzxjzG+vhLx31tQIWRednzyKEgavOHsLY7q7skZaiszwwWs3Vwhu9KhyqKvYYHOQ48a5v43bQ
+f92AoI4w6dLrYKp/xT84NWt3t8OBfS+F+V1hGfFmbu6oGYVqZPmprjij9RJPANZ/HvLL935VH8Q
l8JE+8eZPw2ppLhJoBymWZ6yqLTRj7c3MsslGH0XhLOiLeRsSZU1pYQkoIoxvx91mNpWdkyHl393
TJzBMEK5x+wz3h9je5bj1F6CW1P0YtuKUhRALKEDDpPiF0Uia4iAx0pr4kZDdLf01Y0yUXSE9HtU
lG4SszzOGtiv+k6ggSKxnKovOaF53lksU/ZzTEL3WfgsQnbZtLnr5XGaPiQl8nEUYS2zF+1tD1J3
9TncWWBcoOBZ7w+5x+xu6AkJ/LZM4Voyp/15Ful1UEugBD5mwLY4aJi9pwfjOfT7by2QvyxXRCcv
ksipf4c3cVklGUL4CDNTQXdOZFEVeMuTrBfFaT3KtiQK1YS4c6baERoVRwQK/XM0vlqWwNSLVsMp
vyIpc2y1LBUIUUvY32u9iGd76w6vVsOTvcljj07eAneY7VX6SdacMn24foU3U8JrGZxHNC1Wo8S8
lts7nRuAcoHNA4Ea5s60G0AiFA6clsA0CQ6Jcj6SljLmWAqILOJnKfxqqYC9mj+r/amfF4Eo0Q5y
7lEL8zo0Euwg5gVALdu6VveNRkIguG1dAD0WRTMhSB64TYzaxejDGCtiqYN0t3ys9n2PJn42CZ+6
weP8GH8UnNu2gXoXyW1iQ3VtaYGqCMMxgpwl3WWmjcKVZx6s526HCUu8eKLaNtzxQfwO3nzTYSzp
14K5fTWXoImMbIaDBlYpCGcjp3Zm5ZQ6k2MxSsfUXYyz6PUtWjI7hVX4UQeJNISTRvBgZdP4KeCw
2aSiyCZveen12jiTrJdFkKIpGhTz2Q8ZbV+h+iHQ/ukCEd+2aDmcATayhiLFm7PlQGkAYcuwHcXP
1O0r8H5UnNXN9GaMqgW7FiXoXxgQdBi508yiIsVmJLreNs709lOfNEaHdIK1j7+w88kdy9FwC3Y5
uANEhyS6cZz1ndAyl6P2jVWFp6k9WYYgJS3YNT4lrQUyTSSKbGRC0KKpAMyJtNWT1cqCOEMkh7Mc
FcZtajrCC2PW22rvs9rrO8FSBFvFJ6OjgbWz5TOS/PLNWD4sonF/0e9ztmAEL1XW0wzJzMifp09z
LarrbQbqK9Ui3MUfgD8fUxObhGyYB0Ci3fIVTWv3DZ45g5+6sygVLDoU9v+VoVEnJc61BldGLu6p
5VApRufQq8CAMwPN50LWi+Kuv1rrMqnDCUKO9MjImge8s/MDqBs+ZI5o1Ex0RpwRKNEpIFGCHSz0
x8kobCX/KliOSAJ3/YOyakpQDeK9cWP6hlfclc7/kfZdzXHrWLe/iFUMYHplaHZQS2pZtmy/sCwH
Esw5/fq7oPnmdAumiTs+D3Oqplyl3SA2FjZ2WKt6kR/Rl/vZgKBdf+pEt67IIgcBrawnxURl4vWT
p9ZftUjUn7YO0GhMg9y0ihYezsCArv50sTBdaVaj00cYgKzBYhmSQG7CU7cke7lfAtkTfEh2XH73
i3+s8jngpahmPVEGgg/Z42JnfmGj71R9Vo6aP+/xU7YNrkdjV3scAkVdUUg2RdstLSkSZSdw1TGV
o7Zyqn4Q2FrfsqstdiZuDlZdhRFeHSzlDOWr8qXKJYGB9ZN7NcBhUTdGeaFXMJA1lxYUi8ol1gUp
F5EJtsabNSxTW9cL2x8JNNb2lzr7ats/t7dEZIL9+42JpC1H0DIAGqI6hGCsOrp5XnulpIgKwH+4
tK/fiwMhvJVokg945rIMs32q3eFNo5SxcNbgAXC31/V7txWiYxyk/54ofuKGRsC7xmJ10cv8C7yF
nrKXXNPN7zAlCHUKdLLtxDrJf3jiXK1y0JQ3s2VOEkJlHTxOEmLV4oMZOe3o2KljBo3TuOOrHDn0
766Rq10OP9IR9CFpj3R63BxxyNw2DhYr8wXfdPtMKXzyNIvnJZepqmJ1n1EO29cuY6GmQX5AGekh
8lLBEdtGRTwd3ztnTEupaGoLJfS69FG2fzWbfN+o2eDWUXya++YRxGduvdjB9kK3DwUmJt7bXSJ7
rCOQQ3ujFpSL7NfaR0MTkWP9IdT4755BgfK9FckoTBvCb8TTnNkt77U95Gncxh/RH0VOf6Gc8u5A
IBx4by5TK71UITfgDTqS7DGAvkaZoR5FB499nD9fKr+xEFJkEYxqQpopUuVDSsZdWeZBMlWvqqS+
qn3tdt2nWYfEtxHdj6TywRAlJPdmWLL1GzisIVJs6JBHJwh4or0a2A/mDpeb8733qGtfqnsmSygq
PoqclYt7CmmqTLXV0HNkZkFHrKfWRveAYfhZYga5BeZvq3YrVTRTJoAcQN77faXqrCozCPfxPgbj
9yMUH934Q3GyL6GTe/O+c2M/f/l354NDG5ApK4Wc1sQLB5Q3emmn6vhfJkrNC+CGZ8UjhZ2WEAHS
vFQ9JP1jmlQCfBGc87c2jZvLb7IolO0T9FLNxaNsuFb8dRr+oj3neg1haPH97mhlqMRWjRdRpr6O
sebEzfdYmnbb+7EdV/2mJpSbNXqNUtQwctBoZ89aeJr11xxk81AR87ZNCU7WW7bm5pNV4yDF/dKi
LSH6Bok7O7tESeJS7eO/M8N27tYMKaSqkgr0V2a/Fhl9aTuzQN9jKwB6wZl9CyJuzMwZZs9bTI14
bf04t6e8/BS3g2Nrg5PQS6GfSCs4OSKXZjt5Y1Ap67gaF7h0SLv9NEiuNIaCYZrf+7HfAz3fRJwn
Zd+CYJR4eZM6U7i4s3WSrMGVOtWtJldOPsflfVoetneMwcwG5L4VnG9WBqEidNThLevRvOxBR22e
Q736PMjRwRrqI036r0TrBV4iukL5JmOp66KkDRGQMOxjVTUtcrT7wQW9lF8FOeTGBUMJAofhs69z
pxolOH8A8gG6mhmByo5JC4nuktXyvKIoIEuDTjyYEzk/afIKMuoSotfOG1h3mk996b51KAYGGLM7
0yhOPahVuOkH7W9yODemufskJDlmJDqEsKntLvMTib9sO8oq6N78ffaJbxwFnmHSOB/Ro9Pt5G5E
H8ahE/Yxr8LU1QhfztBTKYyMCjeUPsbg1TH7XWPXAe0wyZsWnQDj193wxhoXp4IPObaMUGE5+eQZ
s3NudFzQMgY14sJPvtqeaM5xtX9QUXQVuvOabVo8d0FfTRBtgaDqm3uk+zx1JJe6ZlDvyIuI+OFt
bPe3k301xucnra6HwECPpFv4EzPlnyGAgcp/zgRFjhYTeg7sYLoXE06sJ/5v7HJf1cgLeQInLquL
4qlxIW73mOxsH+xMCJF98poQlBy2fVP0YfkEZpUSKJzPcE4ipeciHHwyKxcjxc5O6j6cFAgCNOd6
QX+FlUKMKRRFJKv3w82auTcB7S1NaSyUoPW5u08x+2fJomHL9fvhxgb7DTcHsCgKuU4hgOrp+bSn
OnrWabfT9a51zXk4gRgYiI2HpJmeQ7nbCz7w+sH8x3P51ttorIzabNFnxmpJdL+cWCMJVGrQtqK4
xh69lE7zURPcTeuQczXKftTNionVSrPVIPUQ6qfauuvLB1uk/Lt6/d18VA6wB9umpMYIo6dNL6N8
rOtvSfai04cE7Hagrd7+iuyPbZ1IDqLtfulKsyoB0XnjhWrlQUbjYPVK40RmGuD/CEKK1VvvZnEc
ZOtxJ1X6hPdwdmBdjmlAD2SXHEUVdYFvEK43C88KGz2iiJUn83vZYo6r9+vso9oZgs8nssMBi7qQ
gVgFKooVeUIhwa5A7GsnjqGL2l5FR41w0X/fxkou17iGoh5JEz0BUSCNvCxH9bQyIUdjW7UzFVqQ
5PU5QUvztpv8IYr4x+8JhyZyGBuS1iKrzKqY0B94sN08qNC26KRIg7FHcHivPBrncp8FwgScwEkJ
BzOZpC7WYuFRQgLjOD91XnPQ2Nt0px5StE/6JrpcZKcQTuevJxqv3srTTqfFYkPfDhVyFjuxvrjo
aPq4K4LClw5/06d2cxMTDlr6NirVxUC1o2x2SXUwx++DeUonEZ+l6GIiHL5A4G6Rhwo3fnbAkpzi
AwsEWd4tfxC16wjuIMKhS0+mtO4pWu/y/qk1kLe0Pm37pQCOeQoXLax0VSoBJ0Oj+mOa+0me3EFn
aLdtRnDMeQqXkQxNNuiAZNUgR6I1bqNPTkqq1K2yQkQRvp6GuXodT98SNkRPIDCChsWAokUi/tBi
vvdsP5muvAN3SDDvyexpP/7dEjl8aSlohpdJQ5g7GK6MeNqIvaX4Wel/9SYAm7LMZLrA0/b+Au3N
rCNdAy/v9Ret3dXmZXsd6x5x/fscVrDbzIgg3+1B5OMQRgRdd+hWnERU1+uefTXDfsZNHNDVSh7P
NV7fnZWf06z9JEuiAGf9qrya4PDArjMjiTX4ti7/JN2TgXbIqXPV/FthfWjDSxOLcuSiNXHA0Gfx
VAww6UXzRdKCfhTR0f8h/r8uicODQo2SWCng2YhGg2mn7KpddMEdoqE5HjXJjk1a+7EPahDhVML6
Eb6a5gKPaKlyO09RYxvdZcfKKdQ3JBwr+QfjkWETWuOreShLb9sdt7+pytc56iydFDB1oWak3qXk
ntb77b+/7e5Q9Xzvh0XeqODoAjJFeeJUaQleotEhf9eRpvz366l8GaMepdoaRpiZkALuQzeqwT5C
Bfl+0Vo4aJBMMsqDyWpCkjfT713/pHeiWu56KHFdCNuvm3OL6zU3p56l1pVuNySKJ6XWTooPAxkd
JRsEVVfR7nMoEc7hoOgWwtCo/SYTv6OiYr/IAIcRE63maESzsUfK+z65lyaBe71loX57HzCdGnDq
QKDH4PZELUDNXsVI4bS+tqMotaJT/4f6RfpqSUgUVP6AvETxVfIsPz+1vu1FIjm31RXe/ABuw/qq
6tFqzPJy8TkxeycaRJSlIgvcJi1WJ5kFq75Php8rn8jwY/uIrmcfbpbAbVJryejKgcahV32eZ5ex
LyWe5cm1Z340MKFSHLMgFyQXV4/SjUkOypNcNvPUQEexpQ170LU+UMMM1FhEkyZcGgfoVhlbJbg4
0FawtwLiL/sJXAxOOjoGRLxY4wf6pnXB9xStjUNyWeoNu2uARVW7L7r7uN2FIpEJkdvzCn9V18pG
jSIc0nAQAvG0Uw/378/03OyVo/Qxelx8Cv3IIRj3mtP6QpmYVZi67h8v/zcW8xyVIxJlEHzAre8b
beaR/AvJzxPaurb9k+3RxhE3ucgPg96qlTXoSFIgMjhdajAVDvJBK+6q9EciItZYD25vVsYBSpba
pdEriP8YsRr1wVvj02O3B6WRk/4AX2qQnBdRKky0Qh5DUhkybC1WSKPzAvIr0o8IDzu30iunAX5Z
IjUzgYuaHKRoRW5Jeg1qADnzQ/I4D8EgevmIjp7JoUpXhqHSyThfszuDgl1x5p/IpiD5FTrTPWKo
e9Ez/K0EsuUoHKhE+aA02pQgqbILg+4D9a0pqF6SFxZAOcWT7Ejevn8hT63slK/m87aXsj3aMs4h
TaVBP3Ww4TeG8myHnyNR0UnomBysTHMmZX2Exmb5osYu05OPd+B/+TZgEG5yWYFELJ+2PkhzPQ28
SFdCy7Fo2NXQeaYTH6qD9Y3lNap9fYc5/s/1nerFx/pF/d9ZhFll78YwFzdGkZyq1EA6SRlck1AX
0VCpiggDVmPuGyMcslTlUFZqiVYiYn5Y6ktUPXdgwyp2256xnhq7McNBitWooa2j89XTu34PaZAX
tKI4eD1B5bZvvGREoSGvDmAF3KWh+ld9xDfGOWxB7WSIBokF4E32qBX1Q9jlnmCB7Dtt+D5PvIAW
9aYvU9yyjTd5LMutJW+1u4Wpm56VL9vmBHePxQGLvFBjkiTElLFtu3qhuLOcHwuDQoG2OaZLHmyb
EwGZxcHKMMl2gk43dgaSZ/mT4iWQdKKBcYeRcb+bHDFVvACeLQ5L6lFeQlNGWgpn4MHI+kNjqWca
WoJ9Y4ixtW0couRWm+TNhJEMVnVioxLLkeW6RUk2wX7xrbfYq0Fp5wolicHrla+dEpjtr2l+HkQy
Nevp0Kuv89wLoTRrVacgD8uS9ywxJbm4DI6g4UKJvBF1xQoQn2dgUPuhoq3Ww+unHbU9Pfuw7Xii
78bBxmyVKclYW281Sg+5jDjOtNwoG5+TPv1oUOPbtjnRcti/37w8NSTU5tlGpSVa/I58tXQBZ7to
OVzMMbe5Wcwh7q+pODNawxTd12Cr0HfW/H17JYLjY3MAYbZFXELmBLxvQxj0i+SD7iFYpOWwbUbo
bhww5IMVznaNCqZ1DoPcj47ZaXEhXuhASD0Qtb2uV95vnJsDBbPThk5P4W61Yn5U6vChSsZ7ovef
F1V5aJs0aOzx42BEJ2WUdzTMPMmIPCWq/e1Vi7aRA42ikZPIbvFx0XbuabiSF+VYzN+t8VSOkSDy
395ITKy/d0mlUnNI4uDusvqPYbQnyeAUIpVnkQ0u0AB1X5+rSqF71RQ7WfoZ17/d5u72R1tv0f5n
8ww+PxUadbHQGO/dZrd8noPZbb+x4b7QU39Erd973T143ffLD4HZ7YsZg1XvP2BdJpneLz3Ljgwe
gVZkdKTB4JaHcpd9FHmo6EtyAJIXMaZhJhzwsfSr7ldleG33a3tB2xgFMYv36+kke0grHYFG1p/Q
bppPgg8mWgKHHJFStdWgo1w6RU9oDFDi57b4qw6aG1fgUMNQyqZKh4btSfasIiURnYfIYY36bKJH
SxwR/4zQ+TjkIL1Jo0lFmJtQUK8TV78DL4sv/8hel2ByQwyWtrGTy479vL1boq/JQUVT6HYWjsjN
JeE32XhcxsXJYsGOsd/+5xgGlMDvPaKcIw2i5anuydRwWqhZVBfLDuRpcozWHctYcJAFS+LbaMMS
hUkjYT2hCKgxGhW1B4OKZodERrhnyULBVUjrXPcKyHeS+NNMXKigCFYiOEpv183NdZ81TLpnQQpA
lZRPQ4k3MQmFw7iilbAfcWNkXIYpJ3YB2LNSp5vv+nRwBunntpsJHqnG28v5xgqU0+msKUAFNomy
3KVPsWueIohvoisdHCTo30L1hD5krnknyvWJviIHGDTWxwyyYAia9BcdA3Ppv0SLt4rVzdpsu29C
hdVPqs/mBzwSfdaPNoGwKigPit8FpiioYQdm60BxYEGrKW0JAViEZ3Qx7LtTdJCCBp31Ikvs9G8Z
4tDBIKmWayWOEpjjHfJrKlPMNe+H5WHBHKr5iJkGQTTB9mLDIN9Bq7fgdUTiFCXRbJfkvVM0Z2pC
WiD9tO2PAqd/y93ebFnXDGoLDjNcUp0f6+fMAsGjIH0u+HY8D3VIojqDphNrOGG9uXmgBVKQ70Rb
JPpiXPgAZSAI/Da40VX9MzEeido6ffpQi5xcZIZDCfT+lnqfdpqHRKez5IUr08wpo8dM1QSgJ9oa
9u83W5OF0SAnJpAV0j0VxkamxtGrj9vbLwjUDZUt98bIrIMLTVbx3q19Rh5VB/aTdg8qGv//7ncR
/5toUVxAEWFupIo6PAyU6J4k92r5hUJydntRhsgIBwtgkaNG2qJSOJr6g9rM52bUPTvTglEp9ppc
fbb1+gImuZMpGT81q/jQ9cqHapyd0f4aW9UOlHtubRRBpE7PttT5SOJcNEs5G6DsdMIR/HAgPXJk
4I4kPdipcZmbzrVmzMqmebXLUv0cp03uLdn0tU9RHC/oXY9xQxK2gZrXr0shn9VFcSF84NPWCsZ8
oE6p5gGYRbywxU8FiX8RzT8SUw7qHPx4aowce2f5GeIECeLtu7FTD20qvfZx9Sh3012WmhAFyeNd
CT4pZ5xKv9CKC9ZAnTaaRCWAN+HDLXTi4FDG7GunWkCNIiOolCdt4ypjN7lo4oG8WR59U83wJdSW
vawPrlrZT4lm+AS6ZF3bU6fpoCMil2XjgCstkNPiCxmnF0K7z12XHww5xMR9Ba7cmjpmNHnmaBx6
KfJrS84gPBiNEHyyHJoiOpzMvZ2H+yQaQ6eZ4MQd9jTGwGw+KR+LSd2FXZPvtr1rvXvvGhPzfdc1
rpyxLYFnjTem+w6QxvT9KPRLTvGn/8wASAG+ihv6beSIRhDWfduyQeqvMeU67gBJkR72Kq4jL1bM
AKM4jjzgLqpF9Yn1WOFqhjtCUkttQ1KQ1Rtm6O9ZxaVNU0H36h9KIFcbnBeFUoZs2xSiLnCQYsf8
TkB2yKQXMCoXgCN7h4Lhqfw876AVBNZBYU/5+r30X/Ma/2CfbWtEdGwS79z63SGDvCXa0NzhSA7R
RX8a3MnXfHkfeXblpKLn5x9w92qce8m3zTBIvY0RN+WhAslx7tdB+Ewcxc0fmUqkcLHs7/1+Yq/2
uDB9WOQ20yXYI0F30E8QE0VVGYTkSKGKBhPWb8irKe4iliUlURUIO6J94Zjld3bSgk5zlw0XwTlc
D/6udribuNFzuWsnuOjSBRWEY9Tl0pAzsFWfXyP1yYw6Z1JEnHqixbHjeXNfKumi9CQEeyRd/Far
nXj6Oo2XEqgmWB37Slsbxl3Mml4Ru5RxhxW24qbheIA6hOZ00fRBnxS/stEAOmnzLsppgEnsJ9NW
/bCvnqWoEeDdNhJoMgc4FBMPhqICcHLFfu2L8quU2nvBYrdBTeNnZWPITIV2h4fDoqCXDXohmDZ4
xcMBA+WHxq3cxU/8cR+9bpsV7SWHP4rapNTQcYvNWeSUFLohP6Fx5CpU9Hxln2hjL/l3fx4Z86hH
cJpRurONoBl/FMtDisxyKPiQDJW3DHGook8RJCYXPC5n/RSNDzUIM5v0xTC/tJAoG563P5/AMd4y
zjdHwU7bMLJMGWxP42NoP8h/xYWrgHjlP1edxr/6F71LpElHSmZ0R1+5G4+MGjH1kwe1cobX5Nfk
dy6kjszDdI52qcA5/lAIvVrn4EVWaR9bVoUDOBrHKJbAw2vdN3nrznn3HNedV3Xavm/054mI1DhE
t8NvSQLbGtJMA4SSIHlEjXIX/qi98AMbL2zOoZu+bO/keivpzZfmwKYw0EeiJBBwJ0H6lJ6o38kO
0jllUJ0an+ymgEL2YX4BHwj5u7T59TNz8JJKc1g2Mo4+6J6N/jnSnIYKHqCCc84P3mZZ0aO/GNkj
SX81TSWIIjRMk85pp0xw/oQbx0FKMs0Q8zQQiQ67aD8VGAy1/ah0OpDSN4H9w/4iIlJcH0C4bh2f
KMhr1cDlh1M4KLHbmU2QmTakq1QK8kvySGt0/y4+Zl32Zqt8rKziUeA6AujmEwhJC7lhlQ0H6c7o
sxnLvveke8uDFkV+YDqZlulYsxcHAruC+5HPKlhLbOS1jApg8XlmBAs7iJFVTovMdAxuhSqQBNGq
aJ1cVFM3ZdTlHeyp7ROEiLvi1BqCNQkAVeUQBwQus5I0CGiUFhX7QfmklvVHwWdjcd7GDfEmY3MD
2koD1baZDY0yGeLY7fF2SYP0zgZZ9P+HbKVoRRyutLWczakFvg82a0TcakeP1qFD5Dl6Q2BB3qoW
HHXRLnFoAhUK0uFRhFxTflLLu7Y6d4nAhOiMq+wSvvmEJCq1ImVpVDYqae4YWarkR3fNp7e+972Q
k120ZRymLAnUDOwRAVgGDjqP7umxOckHPQBTJNP89AQeIkBL/nmbhkNbERn0N2x5b1ywOFopegsl
t9+NnnRkyiuLKN/5h8aVf+4BXpanIwo0BTXUp1mlCa2aAepMC/gwLVR8OnfeJy54M7aXKngA8kPF
iWZK3cyGemVQtvbBcNIC8/j/QRog2ECNg46KlngfRHCYOVh2OhhvSOXMjwSHQPXk/VC428v6Q/Pd
9VNyOKKhm9EGEzHTjMAojZ/tStBwJjv0lzjyd8brFT6J2pz+ULa72mQH8+ZQDBC/muQq1vGWn4P0
3t7FEJKKPeN5cmcPagl78AgL++4E8MLL9dR5GOoTq06WuGXpvYYswvanFJ0FDk5MtZ8NKrE2E/u+
jA8JWRxKvVwT9faJPJGDlBGlGWOpUNcfyaVUIIAVntP5mOIFO5T32XTBPx7+3co4UJH1uJZlC/WF
Si98tPTey3FEnKZKvqljLZqSFOwTP0Cs61IsZRly5gPuGXBbiooYbBs2LjXCPXsyLZNGA7SCGO7q
EOvkUOb9npg7I/rYhrvt7yZaCjvrN37eZZFpjDOaFKT8uaqCZRLN1AhuMH42GEq7ZQ4KQ7R46Puw
q9wO4nVj8y/vMH4ImExyretMs0m9hEF5tB6zV+3e/ipD5W3eL1+EE2Oiz8bBg9nm6pQYCASaSXUG
+tkUPZne4kzOBwiBPja4t1FYx+jv+42paIRkfrZAv5U6k2dgIq170fflR4Z6zSfywKhnUq/exX58
RoL4r3jc3v0ALtYZzCaD3tusgF/8lLcPpAbr/Jdt51tD9nc2ODzS7dxWk6VX8CKW39rU0ZUjMRpD
/TwgWznvqeKSJ9Es9YpLvrPKodOiTLEyhSDbiDDDkEaOMT5msjAAWDnE76xwiGQ1dBmMvmYs9IM3
fisOi6cSJz93e7NyRy9yyw/hvfEynkS52BXfvDXMv6A6UIvUZaQoniJ5WnhnRj+2d03w+fgXUjrZ
FQg84BjDhAn0QEL2NRGMxolMcKiUN/lUtyFMtMrnqjkpS9D3P7dXIdieN3G2G+BDZxtSdEg9euZ0
6tUHCVyFmuLb8sFAx8e2qbU37bsdYTt2Y0srhgJUzzaOkpGfMXR1Hw2WY8/hLiTqTouVoAdD1zBL
Z5vkd0M8/+8Y/848+9o35qO0RrekhP43eehdqVz2KnSmtpco2jAOLKy4lbIxyRCidfSUVuiU0PKL
ogkZ2VfS/u+WwgGG1NMGdUmgovV19gsP8jb38oExLsQX0Yt8dUm2oenEhNS5xbMHgBUoT0kzKBgU
eFjk54m6sypIr6ye1KsJnjmggsB9Xaswkatf8vCrmYiSGaufy7Yhlw2lZR1Vivc7r85dutSstMcy
jjl4VFGM2jMxoCr4i1ljSD9eTXGgOsbUmluKvM0EFWGyH7sgyQROtv65riY4RKV9HxpWhM3Xsl2f
vtbat20nXksb3q6BR04LWqpWq3doG0DHJn1K73U88NEhCLg2dvTA2HwTP/JEj/y1t+I7u1y8Z1Xm
MmVNo+CJquwYvdy0b07Fad6xBCn9kL8Y/vZK2XH8Lbi4bhafbOoKWmrxVIFFqHhQJDfrF8coUMcW
3O8iM/xDsa/QSrdMKApS5UzqbF/S0p8aqOEWpaBXS+AbfK6p1PokUkrAOS1bBz0GjjZbgsfTOiD8
4358qknWx8gMexwms4agHpyjTBw7FhXKmBNvbQ2HpFoRgd3J1BRoGFlHBX7QIWHdidlr2LffssNB
Q2hEck1jWUEqq8RwNss45oH1PH5Xd0wdWQQPa/3673ycw4e4N0paSSOzN9y9USjex58YwRqI9B1h
jknkDhxUSLJN1Rac5shbazvcRgE5DPtwzzThUX87Z67yY/tErd/x1yPFp5m6VG2nPsX6VHSFFTjB
AyiHHeM7i2Il4VSbwEv47BIkttRcWxBcmh/qT9rg9L6K3Kd0z6QNtXOUYyRxuBS1o6DQWLiiZgrB
uf4t0QSyOLOaWY7ePKhpMExPiJtk47L9SQXnjU8zUaNV8t7G40Bq/FhFCedCRVJRIhPMjW4ioyJF
IRoNG4q3RE9KdumGb1bxF3c8ZC9U1TBAkKDz43mWlKpVhoqzF4X3qf1LS77/71/p9u9zeJFWSzEt
DfwutUJ3RO/Moh3r8rhtZO043RrhwKK0GubaAAu0L4FjRqKCRayiw60BDh0Wo077YaaMgGX0h0MB
vsfq1DnRI7i0HongdbHmvrfGOHBIxnhSzQXXPIHue/oc2albh7tG+YuGR3Jjh5+9m7WhVVICEBqL
U6M/GDNYOB62N2bNgXXZMNDoqIGKU+du2IbQxQR9JbIEleZa1ngw50tLenfbympgdGuGOyeRNtfj
2C0Y6oKELGurBNMHS0SYu2wXnVtvAZt8su9qR9RrK1of+/ebA2pIfYpaKh6CSuzT/Mms3YQKgmSR
Ce4AaT216h5M4/93rT9C9MVd/qYvFb5w3SjuBKlymDU9xTEFzQfmx9E2fDb92tODyS89sSzn+oG9
muPOE51rE5y/Jr5bfV6GH8P4ZdsjRB+NO0KzFHVWYuAIyfSgqT6xHvpSAJxrV9zNF+OpdeUSgnro
wcSFWurHDgfAgajkXUYmp5FLdEdh9ripk4OqNKO3vbjV3NutaS4el4c47DKW4eigDdztjOBNYQMT
atAPeRlOlrcE5R3Gjz9mbvTKRv/p6/YvWH0R6BC+sC1DJrg9uF8QtXW7qDP2DwKGF7xCfMl0pNZZ
jrOHYvDP+Gd7Eh5yhhV8RHhrk0u6mESyFLnGazS+i76xGIZNcYSFk9+B3yCwPREMr2b/bg1y4FVA
9jRczAGocijvWxfE6+qXKMjvoAr0xrgFtpgdETZTC1bJQZkUJXWWdPiyg/UwRy+YaHMT8qXpRFm4
tbIq0aGeaMq6ruA/3Ik3wHibpxo+Z/SJiR61QXigQbEv78hOPWWBKF2xeuJvzHEnPuyUuDXBKOUp
IIXUI9eQP2775Op5VDWLqHjmaybPzcfoRBSQXP+n41LZd3s9QCOrcB2rl/ONGW5/+nRO+qghqCTm
i0uX/gS2VrRdfzPb7H/vgCD6jSXubiH5kuexWuGL0a8m0RxKPknlv7TBXS56NSPvVgPEJvmDmf6q
1EBMpLGKxTfr4BzNanLTVhLYSJpLHnZuNh/l7uf25q+fVciAmhYBr69icIDUWVOXWi2e8qzPAlOM
+2mvP+HiR0pEZ4d137vCtAj7m78B0o1NHpDkBCA84wFAKlyZ2h6tHe6coY8598RsK+tf8bpADoww
lZCoNUkgTEvBo4h+gK5FR5WlBNsfkm3G1po4944yQpU8R6LUktFM/LUCvtrjV7k91J1oXFJkivNv
JdMicP5JwPNYcpSx2HXGY2o8hWXNtBm2lyX6epyfazEJFzpRpF+UI3LZbVk45SCqXq9C3I0/cI4+
t1aXjyVSI53h6/mjFv76d4vgIDQJCZoUFUDoWH0abUx+UqcSTbyvNRYAda5+xkVO0TxPRhnDiAnF
nEc0wXxIe4/8gGLQo+ZPfuQik30uhA3zgg3iOcsy1Yq1aQzxmKZPGL6q1AsZBZ9vbRT0dmk8LxnR
NKlabNgY3QJ5y30dSD69s6GL8DKAmkH22gfMWB9QrUx3IvHU9Rfk9bvyRGVdauS92pcsYpJdxsa8
7A2MsWDa3isCEauK6GtyYGHaJonmBdMHPXJn1l1WnlJd8LITLohDilaLltHs4e2abttOPWJNkRMt
8uc6jD05G88aVZ9A8Qi6zXI3T1LlLFIuePevBzE3X5XDkCkNw7po0bg7Ho1A9lkQY/vhPmdBzB6D
S4K4l8HEBjrytGWtGdfS2OCdKVu9l9XLpbDGnd70L30nKgIL0NHkwCQq6dQsPYLPJrbOWqnuqGI5
BqQoy6zb0ToWbefqZYZpA4UQFJR0XkqjgGjNElb/V+pm1Nr0WO3NgKUHdW8bx1aXdjX1WypyXuhi
tFiaFeceKcoTRf1+SWgQRotTxqJiwios35jjQ4O5tKwsx8qUMJgjy7Gy1N1e0Dqy3JjgIoG5T7Il
7pAeiu8sPIeaB9aHTC/ql/9Q2sU5BA8pJqrmUynqLGGg/5tLakTRZaLKlsXPp1VJVozVUCCC+z4i
yVqAySNjiuTn6GN4p7GmxSAEvan80u8Fi2YgsmWZu47yRe0k0uNOjQ/LTvZZ+5n9VOwZ3Vzmzy+G
ICu2NiBAdM3ULUOziam+TaHe5FpKeYgoABTt+Qc2BCj5WoAntsO4UQQrW/UYAr1DVTMsZEU5+FQK
1bYiA31ukzWdm6iXnbTq90UyX6hZ3lV2e1qqX2HT+f3Q3Kl60zhhSxpHymtfi0Sh7Vul/7fvjFMJ
omW8bWSeJVmzKCVDC6BFcos+ob/Qha7UZxJUBxBQ++ZT6qJA72mfwLjzVPyyg8yXX/7qQrn5DZyD
W9NQZhCrBRol40HKv7aWdtFHXXSOVl3qxgz34WUq9xaxYGY+zv6yUzGgmHjmE9Qnn+sHcZ1gfZ+v
X5b9+41HDQsIDbQaMbVhnEbz05R8EjgS+yxbW8dfT1NoKNH4ljaWXbrPPrDJVcaqggmPnSgXKVoN
u7xuVjOatay2ea6iVa52QAGlyp2zvZ7VJ/bN9nB3kjkbU0EaNCYxTrg2YPon8R4DjcG2mfXH3I0d
Dlkse5hrbXirHslPszt56ak8dw/Iue+jwakWV0eDMpo1BWZF3seFvkvX0GzSbFYCtI7Nh8jX78PY
kXfzXeNGXnxGo+O2xdWL8LpOfk5NhZgAJQ3aXYcURJYt+AbGwkGv4zz8lAvBBb8aEhITHXuaYgDX
uMXlmSRnVAF7UWY+zdOxSl8yIdfKugf+Y4MP4qWZ0llF2OdNtlN97yDXxiaalEC/l1J8R8wXv4rG
s0Umucs9SrKEqCNcUg5RYOhif+ptf3uX1r3+uip2yG/OFTIOtJ4GrIqR/rZBB607Fl2Kbh3RSjjs
m2N5VvKixOHS/TL5biiv28sQOIDJ7N8so82nUKkVLEP9f6R92ZKdONPtExEBCATcMu25ZrtcviHs
djfzPPP0Z6n6fL0pmd76o/rWjthZEqlUKnPlWt1PGQqcmn5OiqfbNkRr4OJdp1pV21c4uMv8bFiv
i6hctf3o0KFEKauWLBuEi0CJoUb9hKoY+uZg83H/nl8nF9kHEbIQMvQv1iDzx9pX1m8SvkYsdfIQ
vIfvyQ33IKm4BGfG4tcckRUfPrF3AHP9zxgXvltMdiF6Qx+p6DxzeDGb19u/z4Lmb3fR6ve5rbOW
sk5ippwDEmQ7WmYILh278JLFv8zWq4RQ/u2n2coeF8SXGjAU6FUj4GROC6nz1pYBtMf9p1FAvHDF
7zMR6ebm82xlkotx5jiGY2ohGGhtgKKcLyXonNLIDnUBmmczcF8N8YHbsrJGpxW+Vd6djelroWS2
qR1Ieqx6Eapni/5C03UTshUqMQxUNz+e27gzglRSTFY4GFzFpUcGTjFADWd4s68gCV6QTzBayQCt
dcEFtRkzVra5mDFTazLyBbbj6GBg5p7OD7MRuLcdU2SECxokKzot1AD2UjqgP21TfyCT4Gz9y0m+
biJ3uMZcTqK8xtXOPJFNO2kH+dC6bCKo2lGRVIxoRdxR68tukmZaoPxCAydIeyctB4co327v2/YJ
o6AhABs2lDj4MQyQeaDyUsLdG5SUojd9P5zSc35gzakGE9oiVM1mcF+Z4+7BacnLhFp4hyzjXVbs
l7H8jLetDHCerrZFlsVMIY72T1b0QiyP6oKC0eaXWZngHDpTo3AudZbBlvdTcYiti259vf1ZNuPs
ygTnzklQ5XGRokaUZhK6XLKb9kgchtodcbEPaXiYckWwqs0MZWWS8+4hSlQp0Cm63UdW1aQHJoiW
+qIMRbR5nFtnpOkbouJ2V+tfyfgrbV/KUbB5IhPcpVFpYQaZ8A4EsvRkpdA6KnfLIEJpbxHhQA3m
enC4ewKojYVJjCCjO9Mj+siP0C9dwMMVHAaHzXUwEC2FHkzk1ftxb4rCw3aN/Wr/N1z13LbSNGEj
s3OwA4sSoBYgAHtj6nyLAzXAvekVFyFh7nYQXJnlcuUkqBUzJjDLplkIBmkhgnBAsnlgICbRI277
S+qyoSmmjtIUt8emNaqMCAAlsfF5JD4dAO4ORcRY2yHpHyP8PQza0lnRWPbfaCBtIdK+j6jgbAnW
8Y6rXKXN9VSM0ChCLF+UEJM/b1Ue2ZP2fDtmbB/g6zq40Bqg2FvXM6YDi+ihTI/1+NJZD3X8Bdze
qt7bZSOw9y+ucDXIhVokSiGEB1D50O9RNUQyIaGIVDIpTDA/iS4OFn5+yzzp1RgXdEOUzXOIfOM6
nO9T8KIO9CWIdiP4yG7v4rYdE5ANRbdUnS+ZJwoyzpyBUgzpMWuB+4FYSncM8sNtM9tOdzXDxaii
lyU0cliLNHq0aGWXpkjXdtvnrha4s1OWISVSh2a2XoA8aq7tblx+xJpIo28bxYMK5//fMF7AYyxq
MPdNgJbR71CG9NJH1sEu0D0BWu6Uupb7CVIHBN6rQS4CVcE8mImEoDB100mK46e2gKT7ogpqHYIv
ZHLHaRhz2uk6At3SHdPqeyy6pTbTf0OxNMpeopCl/5iS64aVFIuGp/og4TkznvPwdTR+9OpkR71g
KZs+DSicYspALVOT27GmBx+i1KHoPZWXkZ4AcnGW4C4UaUZtwsP1lR1uy2YI3Y/UwpcpmyfahIdB
mXxtyMB4FzraAikNPSydWsucbiq+OLcP1HY0WhnnolEfGBk69HgBgA7nDtNGj/HF+q6AmVe2k0dF
gKfcBouurHHhKBrVICUtzi/rxC5uBTGIYa+cElT5odpB/dSfDTvALSwiats81ivDnNtESdd3gc7y
20GyO1BrQ6VUlp8Em8k267doa6qqrsm6BnQeFzzoXOENLONQN277lTWEAIW9A1/iOXoqPOBSft22
t3nW0CRBOUY1Ne19t1f3o2zWY5MQoDhi+ZJLv6xSsJ7NTVv9PhdtLaVKSKjipqplR5d/dNG+Tx5v
L2E7H1vZ4LZMI5qcGaze3LiLHx2KwwQ2IfSSXXLX+xETTQNdi6h/JlgYP8xljLmp1+mMGoLkDRAx
Suv9kvwUrIwd29+cAXchtGoxpq3w+OtYVzt9QjwG7WHv6T5bU3BOD/WBUXyIGq2bL5+VMe5gmc0M
zSI2UUzUPwPlUFkvSuBR9VkBUilBkiZY26bnWXjiGhYQf5ge/BiFS1Bu1NB0QZS/17+pjmLHj6Yr
TQyHCuINVASrXVjvBEa3N/RqlP3/yt3jfsaggYGKCL30HntsgUAcYNvZzV3IvwoC46aLrFbIxUU9
yEibgHoWigY7o7/Lu2NCBdFQZIL7Zm0AGZkJfIMgYf/R13d5NjjB8nR700Q22P+v9kxrwyDF6CVx
F/OL3N0H6jk3BFn65o282il2ja5MDEqhlcZEoCZQtu5cyU4X506fLvbSls44W//xw3AvYRA6Baw4
jVb0uOuyb5NyH1TPtzdtG+S9WhIX+Axlrqragqf1kWM+yo7mhHcT6+67kV+c9DvQNTae4oyH7qL5
NbidRMxEovPFRcWkahWMHqCAm6PUnlzG6Y/bK9zOOa4r5HEgY5NXi9bDAMkc3Sf7gRzaN31XPsiQ
zaIiDg6BF/IjaZLZyqrc4/btorvZOM9yA9bi2b69pu09Q4+NWKjWAo7x0Q/laIi6UEUPVl/8XPFT
kSbvdspu/WOAn9mJzTxNwBiD69CbASNjvBvgsH5T7oqv+pGRicyywNc3PxNEaUxqAV1C8a76uKYw
KtUuJu/Vknfet0N4QP0eiBYxp8dm53dti3P6ou36MM6wvL8xJUB5OMnPxO1OsYPKiFOA1W/q3Nvf
bMsx1ja5b6YNzWQNHcLT2EAQgoy2NN3P5Mt/MsJPi9Q1BIo7FUSIE6EPGIOzc2s+K4FIgIn9rfx9
v1oLD4MmPXL3JoGTs14lU20ju/depQB1JNgyyt2CwUiUOIka9KpA41wdqXUpRK3Ef3E7jI3pmAPS
4Hcf3W7MVEWOI41144mv2PnjtO+O5WHYWYktCnWbpXQqX43x90cd5lNfo7aN+b7ZZskfRlQfktkG
9hVDBMHTIrh3N9s6a4vcqcoICIFIhbrSeGRRvf9L9kq8v2XJJo/1t/ylsVM39FEErB5DYUVm202A
AlVMIGIxLvFxbyUzH6OMVdrhMDbE3bXpbswn0Fk+T0PiBKAiTQwRTdrWS5bKV5tcppF3DWjre/Qf
x2QfYawaAvaW9GRkgmRjKwKvzXBuE/Z0qXGkUaQmL3H+tmivtw8y+y6/n7DrMjhPIXpB+6ZCTzih
T0b/10A0uyb7EE9z0fzR9iG7WuI8pKI5eK9YBZXKF8kCagizR0QkW7+JLlvvFxdx51kzBujUwRVK
3U217qGbTA/k7fsmMga7kyd/jpJd3GReGUW2ld0FC31QxuZOBxVwqNahTTLVDs3mBwiFdnKHcbSF
unUTNTbAXJAyxetNcMluXoLrv5mL2F2jhV2UQZuSXqqD8g1Tns+4BPHXXUpQoCZe8qeomr1ZokC1
BzzqpmIphA+sRlFTgtIi0M73wW6BiukEaa4R/df2/4BL2/zyCoU90IhbBo/FXaClYSkdvnyqHBFe
zfY4Dv5tN940oVILnCtA/Jo8xDGjUbRYFaLrOH7RpF+G+jirP26b2DzwKxPcgZfToNRrE12pxTxo
RW8n1C3qw/AZNDHwGf+shDvwXVhMKdWhDSLn9T4dMeuTyGjsta8kqF7UIRCBtkTL4gIAKtlDSCym
Tt90j/GMyVKtieymbpE7JKIZmc1otlocFwO6jCSmxTg9QpnJyZY7NY7c259p69W+3j8uACQgmirT
Ef1KRfmriHbUmHbWsjfVL0pwDIQQwu0Mb7Ui7uzmilTLEet9abtwX34NdiqkGEyX7ORDWdqDh8B6
JKK7ZzNoX43yhIgqHdSGsJK9qpCDRIvTYgZnxRiOS0J3QZ8L0qPtaLGyx5UmaqqV86wMeAbYLEuP
nOI+d0DQhOqifBIJMYm2VOOyMWMM5iKLAYqK/9KO8Yk65Z/JT1bE7w+R/SW8T30R6m6zhrpyGp41
sZfbeFJSPICB9CsyRzvCQ70Ak1zO+MfgQCKCaY5jJrfe96Lgz1bz2wW82lsurCydhDZmi7AyHxm7
K7ja3fmhPEOXFvYswXyk8Ety0cVKaDX1oD8EZy2zxuo9Q445Z8YvnjmiuWrBcde42JKYc5SZKdLQ
xtxP6TdLRMYh+n0unJiAeS3xiFi5zPQ5bqeLajaC5+I7N9Ot78PFk5pmdCwH+H7b2IzbJnGB4wAs
pb97r7PvtG8hFCbGfbnXQQuTnD5XNls7JxdiqIRuQsd6GbpSHCAD4clzfZfqlWAgYXMzdU2TLV3G
BDXfblxUVQPwC5FsTvfR/GT2oifC5h29MsDtZK9LtB5Zm0m7/I2Fz4+RKznhmYkeQS3gPhY+DLZT
q5VNbu9wtloMdSAvaL3mvLi5t5zogQEsS58NsDQ7YShhb43f/OVqkW9CLrg5E/Dxos51bM6MrRlU
g4yKugenWerrD6rgs22Hy5VBLjj3balATAtV1eQAJZm/2q/hqYBoOzqf+Q4FIcVh2EQh1nv7XKzM
clFaxWBoqEngqGEQtPqYM/osl8EiM3Ro5rfJSe6wYLf4Ahyzr52Knag8vx3LVn8B9+rTqmAYlRQO
OwJSzzpDtRO5wZ6VymP/M3BWujLGhWmr0ZM6YZUItWvvNMysjUotCDWCA8hTF9WlXMyAMWAX58HO
hnMevd1OjTYNoPhtKnglo0vCbdg8lhXBkDJYrKRjVTwon6ERpSCpNcFXoOFNwYVj6GFUUrDg9815
OlgScIJBsC+JqCi5GUcAU8d7AjJqhG8CYVAzCacYGgSkushz4CSD6gyBqIYissJ9cDWsulBOEa2a
TNonSrefoWSWmdL+9jdhQe+3cLFaDHchg+BBHy0FFVao4aR2jX6PGgyuRTQsafaaIj+kZuzetrkd
MlZGuXtZHdsgSjEW9j74krnBIfFzJ/qZAa5FvOYS7cwnkXDjdv0LfX/2/kMJjG9vJZkRL3mNrE67
MHBG+UU+FD9UVhVyRU+o7ciwssXFJgL8bSRBBhq2OgDdCyhAgxIK497l/4HJYHNaEkiGf1bGHasw
CcbWmtij5sfkxneyN+6M18S3nvTvy5HlcZi1uyu8vhPW+djt9ZvzrCxzPgrQU7UQZlkj+ZGMgTeZ
1J4m6zUd5BOEJiFaqdoSqb4L/Gfz/bGyyzmtSSLZ7CTccSWq9oi9Xno0IbmVOBUgStAlKIA2KJxh
tKcHXYSR267wrIxzztvVaNHjL/gf3qF1wmO4y9x81yL8Q8nsaXxjQhPVU+rGrv4C3MOfBhGcoM3g
sPobuEgnWbMljQXIWVLtxcgP5vjcjp9hply7FZ8uETKShjEma7sAqM5013jSTtsLn1ubD5DVWrgU
SaezbvYDDst8HM6VP+wHm+xYRyT1oVYquOMEnsP3yIgZWvVCWEOJfE1NDAadm3IfGScx6EwUBPgG
2UDjuoljIDnYbE24z4GKMV9ql03zSm8ivk2BQ/AUjT0YZRXj/SWSnOXwFepC9lSJ3oqizeMCTd23
+aIPOr5Ul0JJ61dgpLYx7tPuuMi6ffuMs1N0I7QQLrQQsIGbJfpk7qTHNtEvpnkfZmdLfb5tZvvl
ffU+woWSTjH6sAsA7xkdxW89tEy97sySSPMtdVp/aGw2ATy/iq73zfHr1fHixT8wGCkVaozCNxNS
D0/KKdzpGONpLsIXwfZW6oQQPPNBbs0dMCWQ2rG2BpYpBzumjjZBwuhNe2Dt7tAJfvY/oy+hTw63
d3bbI/+xyndWF5pKWZ4QdOjG+pDX87GUWz8YGwGg71+O2dUO9/yAfCyuIcZ0Qp4HloX7NVDf0EPM
oN9FwLaQDYKM6V9c5mqRu92DEMTXBgPVZwdWLxn2xGVd4+7Y7Nn0ULKvdmPiWIfPnfGrXe74qUlS
NeAtV9xAHyEVTPYQX3YkIY2lcEd/O3q1FKjN+4OOzcRPINKlNnGYJHAB8t7bbrIdU66L4s4fhBlG
SW2wqM4cnbike13XfczW7RZptHMqYr0TeSV3ebc0nEdasT0cFnuODLyNv2m6ID/ZTouua+Ju5zRu
SkWS2TtE6/yuhAhKlf/oktI1iOz0WvxQG8VBbkTqmey7/B4yr2a5C3spQwgYATzohkXnYs7sPie5
4LG/iaKhYJJEf0ADVT4PXkiH3NQqE/tXnLuz6czH6pAdGFkXJMRAH9hmDrUZR0Z9hgC7UwhJwra/
39U+t0adgCQY1OkAqVn3s1rbY4d5EsEi/+WpcDXCBcw8hLZxAobn98EOBkqTvA5iw4y7+jMzQKv9
5HEMTSUNUd0gSTCCC+kiFH/3dfV6+4ht4jHXRvgQqQ3ppGoo1+t2+VXxKz+6N1+WxxZalXiTgGDS
oaEtveSiO3zbIf/ZRx7WMJlNXZY1ahZ93x9Mo/UTJf7ULXM1wcXEsQkSEoeI/iZkmsFNDfcAuk80
SSdaCBcR6zAt61gZgVIcX+rBsWKRx23nwNdlcFFQwtjPXLVIBoZvDFeq7BPTjyEfvwsdZIuHOvIF
LiEyyMVBcDtmYIWBgJK2a39oTuqxgp3c29Iu9yPMFTu37QmOLeUiYksiWocJQlPbJbYZfc0NsKvW
grC7acRCSYYpX2CIk9vEPAuhzIxRfLdXoCDaFvYwI8aDTeb2WjbTqZUZbuuWLuoqsMrgxorPQfaa
gmVP+0NLRO/M7Wt4ZYfbsyqztGaW8M60niFkCOoHw5MuTEiIlSxEOqybV5ZlgchdwWQR8M24W1aA
T1QrcgzZIkdM3kkZkNO8Ux0Jc1F2Hn+7o1Z2mF+u7Mh5S2kiW+itdSB+0APHqIq7jtTnQlb3uJi9
Dsy3JYit0XH2q2TeqWUVg990/nX7I26XoFZ/CBc40s6UUawAHLT1WPGWDe8FD5DGYAxyuLkCJ/IC
7z/a5MKIPk5ykoBfgwk2ok+rnAI33FlPsTMx0ddLthv3our8VuSChjVqrQoBfJKHPgyjZnQdxTNK
MX7KmDCe5kxwHLZO3coC/6JuISaSaQVOXaGp+5yW+2kgttSIIshmJ8UgBHVdSyYgbuI8lIS92TYK
q04DaGoz+p/4+Kfl9N+Uo+x2u9AXHYnNhYEWWqEG2LFkflSoSuR5nBlzsKmVdgrsc6EcaC8iudyK
JsbKCncg8joOzIXilDfDTu3ucVGO+qEjghRg0w1WVjhvj7HApYEmlSuHM95GhP5UslLg3ts2MCWj
GhoFCw+XNcUY6DSGHlkGWKccsHKAs7MVwNI3S52GbmjIQEHgYPIVfn2xcgLVZEi53alPut25zcE6
AcHt7lIHY4MthDo7yB2J6WI3EY0GQFKqRi1NwQzux8BVBEs/mhY4zIJLc4BmnRN61Yk1mdC5BnJX
xEPHgjsfJ9fmuEsmH4Y5zVT0GNTegFIZpBFCrzFPkVHZIwifbwcmljTfMsbdNFSedMDG4emN+mcB
utiuwoBJOdsVwGgBsSthPrV5t62Xx6XxbahrbZWgfsmuGwJyYcgd7uf7Ht8PirKJ+9/Wx3nmFI6G
OXZoN8zKSxb4C8qzwX2aEMDsvqvCbHvrilutjS98xBnE0eocgapDLjcclH18mR7lh/DM2B+rXZUI
zt1mBKGIi5AbMCygXD965qwmeRU2yB0D83lRHSMoPfTG7IUI+ueb8XBlh53/1dUdk0TNY6rjBBSn
0Tx35V2fPd7+UP/iF4ZhUYrRN2DQPtpo9B6cU5PMXl7FgcHxmYRZ8PcY4b0oGdkMWAju/zPGhV7d
qAuysPlmhUT2opS2rnwGuISUSkXlTdEpZO4/rqesjHqeRgYL1O1g1++ActwtO+Nx8jIQLIn6TptB
A4BKGUPBjNKJi1GZSawm0VF3kGaoJkiuESq2tVxq2dX6r7e/1KYzrExx8SmYG5K2iJNuFWYuoPj+
BIBS8OsTRkyFTV4i+hAeVm1GUmQaEd6PRmf5sHbJ5BwLKv3bZrZvlZUdzrPh1o0ZMZqtrEcRmDoZ
xo/s+PtgM+DV5PV+78ou3c/7UrZFqOStxBudUEyCYGycDRV+9JBWJVGjhAsmrZS/avUUINsN57vI
eMyXxl4YRDgXYLA2P93KIuf2bW9MkhyNxG2a1hmKycY0mdNA2EOwq5txaWWHi0taFfVaooGEQX1s
Dkz4vd6xuZPBk90B0yfIeBxQguwEVjcP9coq9y1HYx4l0rC7zM2/Bo8giUTzFcpt9J4xUmt7XNWv
t01u0p+Ach9MmuAUpfiUHz+h0aZzDXVg1kIAPmrP+pGxpz9NQPpoQGAqqAlHqAlb7vTWXES4kO3E
ZGWdu0qNFvC9oWE92B1wMI9AUkMrxUGF324P6j7FgKpze72b/oP5UEwnE1Uzed5YasWGFkzo11VT
7UKG4jE1QlvPRaNZmx9yZYaLMOieo4Mm4/AvxmzjunBa8+32QrYtsExSw6iKymO2R0VtMsAfcFFn
X+roSesFVZ2to23KKgI/MWWF8kSzSmPQUSaMaPad3pMpaMiuuhddY5vlvbUd7kCX1mR2wMcivSkn
TyqyL2UQ2GXa7WKz/TOM0zNNczuvakcdDR8wArtbOi8wSjvLlGOl55dw6b/c3totHzEhhIKpPZ1Y
Fs+OOZiV3BcWXjVZdwgAP1i8LBGkI5sNtJUNnh2zmlVNiltE7Th77ievthq7CV67Yi9HO6vFrIV6
jD+FITRlC28PAm0MwhMmTmVp6JnE7j0AdQ+q138ZXqPXCYqhy6P8XiG2KlvU+Nly1LVR7ojrcwXi
ZBMrpWbmhuqvOhB8LpEB5smr1I5MVWqpDANMyntKD3MjiMpbVwHuV8ZpYOggruGugklNzRyMRZjN
r/8oexBDkNhOKsdqhOx+7LrknzJrS2ylq5V0o1U1OdsqJb+vpYdw3AfzZYrdrruLrcyO5n1ufGmX
VPCC2qxOrO2yA7Gy20RZPxgj/ILB8FswCip76y7wWWFnulRO6A+C4LV5wlZbyoVHWuhqTEfUr8b0
uU0ejPTZnD6RKKzXxN1rCwJvqkFm2G1HjJpEkDKXKieRJv92rNhM+kGwgSoLKBlBzMJ5X0q61Bgz
POpbb/Qoq0X72qHyVGBk258i8qTN7q2pUpC7g8NBBs7445eaB9pYtYIyBb0Mrg6yknSXPDevyh0T
Xk08xYvAVIa6Yyhykc0vRpDmgTjCxPXJZXpqZ5R0VoE0UC/GPUNyh0fLI98xs4eeWXuQ921nf4Yg
yMT0tGnicahitR8XawVNQWmPbChJClvOTceUHNKK2iPbe7oywwWoTApj0LqyBtOz9hjuZYxggsDE
k7zpcfbR/vkGFBoKqiIMxWZYWZnlHMcgi5W07LC3qFT0sWHXk+6S4M8kEGGhNgOkBlFtDbmCTPjq
jznlZWhRWKrTY6NfgkRwBjZ/X8cbR7HwUNT4d2Lc5ao5MS7+qT/GyYNWfLt9xjZ36vr7fE0iS8PZ
BPodc+DxuZMu5mD4jXroheOP22d5ZYhzcujOB+qgsXIm0oyzDg2nwS4tJKPsxSu5wuyX5Ta/xfuV
PS736WPABDJEFRY7/jJ8RrzWeMVXVpSLP1URNlfGuGuM9rSt9R5faYYaVvKYNU4n0iTSBJ5gcRdY
NmlFZ0UMfKHPhQ2VqAciAYM7Dmc5iE5tb6U2zWK3VFOf9P2JKIUTdI3f9/PXWW+OZqh8r7t2H/b9
virTM0lRJ1fBhK5TyPDQzC8YxVpHtdDO5ddymD2phh7zHO3kovVN4LtsI5mPuT64fZGAa/O7NUQ7
rS12XVucRyv806yy2rUG6Icb+oJ+a3MK4xhQ6zYWXaqireDu1GWWStOq0BtPF08ZYluWRRY2O/14
suFIWyjtguTpY3xM2lEOjBEVE3kX7DTw9gV7cuzAkyWeEd8M/ytT7IiuMgRl0tp8hoKgq3Xngdwn
8l4XSZtubtjKBBftw1BJhjBCtM/Lp2zGxxNEKdESuDAfWhkKi0uBOWF1OsyEvlTx/KY2y9fbwWor
iKiYErCoaRB0rvixrTpcKglK8gSsFYqvedMeUG2bYdUiEIkKE4KNlPGDNW7XppLGVp4w1QBf8edL
7FWyPT2NbLZwHwgb7yxGcAHrgzVuD6O5LmbU6bR3+mk8asGBHrnVPgPMsPSDUAjR3nLxDwa5SxIA
1Fabm1HD8ljSAWBVbsfO39NAwsFQ9mM3VsczscZByQQE0G6cjwwU1O17n1UhRE/eDUdcr0nnbhkw
AybpoCS6O0Vo+mjEocjt+7x0bzvixnn6YIa7XErLqDoEVVS8e8OuauhgJer+tomNi/mDCe5KgS6O
AeQ2qje1OuBZ9DZoobfofiSaVNx6LX8wxNa6Cj90WQJpgPY5HijdgZwiEMezcXvtJLqSRd+G/f/K
kEbjoFMNHF7GxZYE8xfIOnoJ2Ob+28Zx4RTZjB7pBC4gK28lPc7h82A9UEvwebZgAphhZmkfA85C
0/3jaiSoN6ZNCpwMm/FiLztktYEjP2g9AGGMEi3HfNtFVFLc3MOVVW5xaRArtYonuZuZB7V8miTd
biJVsIMiI1zcQ83dCqUeWm9VraPHp9p58Vbpz7c/k8gIF+7itKFKUWMlSm19GZURoD3M/s6Ld9vM
5kldbRgX5NpS7hS5xFq64KBOz7MIzLx5TK+/z9eaSBsUE9SNNLcJ/DgqvZ48RcibZjjG7YUI9ovX
VIzBWixVoHVxNRWyGPLiVUVsN8rw3749r544dlGFyuSiuVZc+sTK9vFYPOEfBRWE7aiz2jfy8fio
FejbrcH8e1YmPilof7Ghfai9fKLTtj6ovByLrKbBiBl6DQ8BxR+ea2c6aS7IeJzgFD2KrIm+Evv/
VYwLSyWiOcO8DJnfS38N9KQIBT8ELs1rIy5Ln4OnE5+oK77NmS8EKW91vT7sGHf+9XIgDV6FrAff
+MovICpArMBGWEnv13+wnkXmYYDpMJ5EHYStesEH01xUCCJTmrJ01oDZZyJ7wz36XBqaJbIPJSpI
6eCzESTh46v0X88XFyhGKSqDvoWbaNVTlT5SPKf6PhCUetjO/ZYFXb2eH8FuiEG7jIZIuQi4BrU7
0/ySmIvdpj8GU4RGFLgiX1XSgN1IjBDXra7vQanjDOY5zkR8H5tp3WpBfCI0NoTGJYwMQy+7klSE
dmxCpKWrTIAosshbMtqjW5k9xIVowEO0QC6EWEptmFGb6hD1up/IvQR0ef92O+iKvheXG0V6RvDM
xAsgiF9J5aY4y2ZwnONT0I2CwCs41XwhKWpzpTVMNEU1DGT2L0b8x+2liCKuyaUORqbnVsr8gSUs
E9An2sF6pH50FFF5iL4LFz7aauggLgJDeZLvMgkT72Q4WnEnmu8R2eFiRakAaBCxjxP2JZo8+i63
6G6aAjvXR68ufy6q8bQUUWynxQjI2bAv0wJgus6vp8jVY1FbcvtxujoLXATJ57RpkwbrNi+zxwJm
6XT72NEB7knvRTLHAnfh63a6nk1JBdoyt1pie2n+yPBCFDgMO7s3gpXFvaWsRFtiAwyZLtQewKRA
nWmf/dQAg6X70BdpvKuiBXGRRC7kwKJFi6u50R+nMf+aWYs3Vcaln6XCCRXpkATSUzlBv8+QbSuM
PLUBJVgWn6ok+qLqkHrMdEdquqMGnmdLG3eY6Dkri+xH6CPs+hHo0DbRQv8/7hIXhWop6lOq4ENo
u3jfPUf+HwxQoNraK7hW3dvGBOGILwGSYRgWy5w01yy/SsaRJp2NC9M2zX0ntbvbtrYaV+ur2GLH
b5XKNNKit1JZ6Kxg22DaK9+ph+JV9yhm8RtbO/U/RbhaQS5tcRGKBLQLMwOzAPWCHgjUy3QltQMz
fY7RU729um1TkHKSUbo3kdF+XJxCBznQQF/jTi1Gickzzd7QitYjEYDyX56JV0PM7Ve7mBhVK8V1
zmpI5lHfl7vi1J0YnrGGGEyxy1/nR1Fo2FybpgJcBppNyNxxcQgqKqSZWOWgMP6Y1C990NlFGNmK
iFd9O+BdDfFvH7UYKqMFSSoQNb2nORrrW90Nzrv+pFAYd/v+WlnjwhEA8t1gKAEwX/fVocCkUu8n
Twy2Ixo8FOwf/wSS6RyFtKLAlwyvnWK37ejOyZMxCec4mJP9FmBXK+KcUDKUOqFqyip+ih85+TF4
YI1hFe8gaIIcRIIFm/flyhznin3Umco0owSXLiEgoV6jyG4o4sXdDOMrI1zUMCNKSzlFiKpx8cYt
eGt/3j65olVwQaLuQopnI24lEIN7SZXu6nj6UUr6438zwyUxVaNXYVK8v+svRP9eRRctFiQwopVw
+UsEqQd1HDLNLcfcKYw3pT5DVVFwZbAf+d3HqAI4lgxBWh6WotK00iONxR/rUuWP/SB5gKTZY3tO
hpde9T6za1dr3JJMI80ii+CM9tbzgHebcp4HAbpn28GuJrjohqZMGtIQkZvKO20+arOoXiDYMZ7C
sA/HfImZRNTgN4fCTXwJVb3uJz0EPsNpFxflAZrIbnsUteS3VwYKGgzPAl0hc0enMBKzzlSUqizz
QJL7wfzUzl1/nzs5yzy2mtHCFZL5qzX9NCwRwaVoAdyZ0aW2RbqNLpCp9V5NAP4jGf1628O2UI2q
ol1XwbmYTkBkH2CeCUiM9q9w34MnELM+b503u52TC/PszZRrZY5zNxDPFe1sRrpLMWBhdn7Vnma0
QMn8qJaSc3ttW8xl67W9X4GrZMGqdXkok4ZdCKPXzvboLW7hL52tgrDmqAMgLvuNnRzpE2NPC+xm
ZxxE5GXbUemf/X3vGq3+hrnJamPOcCnl2XNNapuGu0kEURI4yntisbIRp2M/zyUYIOQOTLK9cbLw
Oru9l1vYxw97yV2uuhGbc5ahksRYNIqHzE1Te/pZvZoPKXpcxV3ohJ1jvWWfesdfHeY9rV6tLVwy
qTUjHAL02gk5RLFg0ul9bO73iH79QFyYSLO2BasFrg2A4I95ORzjmbp5GPhmo3rRHJ5nmvp5LgNh
qd9VQeWjAvl1bDM8ia1vEs0ezLF/7vNuN43DodAwDItaWlfG7jIZdpr1B0JKu6jjyo0sy1Xa5NKT
7q4PdM+IIlHKv/3KWG0XF5RmFFLqcEBZm5H1LQfFxjTTXvdYFgSY6nPgVa7AMTaftSuLXJTCGoyg
+jtrZZqQoae+UUzgwBn3+i/R6BsLD7c+FhetZESqYZrA+TuFGAwrPU1SnNZanEo/SHDK/GcaK4IF
ig4XF7F6qQnbbMErKmqOS3euRKMrggDByymZRTQsiozfr4ynDKC4/qyKVJ+3K9DXb8RP+0hNNsrG
gDxC3vWIgempdsLvuWN4vWscpQuTYWazztZeerntHaLFcVWIpNRIkUTIkeM8tEeC7pr6BlVKwetT
ZIWLTWEjhZIioYLfhCfUmi15Pxqfyl//iRLv5ZZVGDJacIIPnam5vSk7iq7srNE6LHL0fHu/2PG8
4d88TAbzvbGUjrrmpvq31nLSOLMz45R3gtRFFM1VLkwko1rRNIPT/T/SrmtJblzJfhEj6EASr3Rl
urvaO70wJLWG3nt+/R70zKooiFPY1cSNmPvQEcpCMpFIew4qfbONklcEep5hL/3QK1t9ZDCt2H6/
lcs/TAbPeuS8RQtYytzK0adqRpzNzNR91GuSo7f1Q5F9v6xMUWyjct4i0bJcXVo4QwY5le4Z9gJ5
6ECNweDVQj8XpFJCeZyriAYFZeceh9PvMSiMGblwZz12NiM1ZrOuQkJAZtcXrIXfCJ8UaTCXCHPD
nTv/BWxkALpldgqSG0aHipzUuaxPwTXjcdbmNI+sWUWo2CTPSv/XrP2liRbRRO8XD6+GhQBcZSRy
n2EGeN+c6ZUB67IyKcPn6J6Fe0yiUzElr252o1cdyMoUNhQdP2APcjfYRQKBFpCYGmd+7e3pVjRP
ywzv0odjb85K5gKihqrP4LD09DUOQzvw1eI9Ur08vlarzL/82YQ6ZRpYSdNUmkwKZi/c+KX3GLtO
8KTeWh8U4MiFN+6bxKYCty9wYzzkmpRoVjLqcC+x8j5V2JOSDXsY72dQAgvOxqpUlzTJ+RNdlwy1
jfHAjA4DJWudZV9cmTsGDCxaDvmX+txP36Vx7qQxUlWaGfTf4APWGgNeJuzkaQbRInbO3gGCefls
IsPkvIk1zFZQoKDlxsNzXl9lNbiXipv/JINPznO1JpYcwENWGgaVlORWn8vbTtMFgDFbm3vr7IHH
lADwgk6NCQbRO/KRtb/BzOamJ+zvHS23mDEnN/shCFDYlZOviOC5E0SNPM9Aa5ZhNhG8qslhOLQ3
OmjmLb/aiQayBLktzy3QgpbECHtWUQUlKxyzvSSP4IFXlps4ef9v341zIGoZsyuNrKiVXqXhRW0O
evN6WYTI3Hmy4HTowCvWQcbg11+pHx5jx7ilOwzt/h+KxAJj5ydRS1kvB0WHFx5I5DTJm5w8V3r9
326UzjkLLbDIYqZ4n1X1mKCr3gSnKvkDmJZfTJ3zEq1ZZJlMUHaSk9c6AkKLfJP2omaiyNQ43wDq
eJm0HaoKpOre5DqXbU2u/a4GN4GBGTaQlv512RoE34efN7W0yarSCM3haTYcA2RJ49J4vSraXxMF
pvzAKW0wIKhl8LGsZDNd97tyV+3De2yIA20YLQSv9CWwVwsMY/O9IljkxyalQjEMzb2QrdLXRgPr
C4s7zdorUmnr9Q2RHi4rcftKreRw17ZKR7OdgfHjovBVoguYH7s9fe7d9prgVv1R42oljXv382qa
W0Xp4NwlP1+OfZTahXY0AeZ3+VibtrGSw7S7ii8GmpFY0eEo5P56Do86vc1EU7UiEdzNJVEXlyVF
CJMvBy16L+ubsnn8k1MYQHQgKsH+EdcPs7rBAN4hEzHmHsa13Mksr/oxFry420VJcpaj/qqtXpqJ
rtVoJ9LHyQXljW1445W8iz5am1VrsDQSvep2capjW8Eqj7zPHFM0LbgZf65+A2fvRAG4Cfig/q4H
hHsG077Y0kPgd1dYB3xrUA+Q3PbbLKRm3U6RVpK5GzDnPTWlEpEvQwMLr1KvdIxDAXyf9qBfha5w
GXDbcM7a5u5ATwo5adSYuFltOfmSHaZOw0ZWtb9sPP9ys89yuDuQZIYejL2muzIYb1mVuXTCZwaz
L1+LqUdEh+Jugy5Jw9DKeGLy9kdePs10lyihc/lE2y7xfCDuGRuauQraHMFMZX1d6L4ls7PMuW2l
Iu+x3dJfmQT3limRMlvtqLOB+dmr/MQnD8Fd9gpIaI/B+JTfpEPQClzW9jtzFsq/ZzIAT/QgQ/NG
uy2/wvqv6Gm8IzJ22kZXAxTkvJ+Ik92UAjth5v1burISyzkZLR2TzgKzj0uLCjBTxi6hwcvlDyc8
Gudg1LoPZ9qjo8fa4Ixn13zQzM9NFM05RsghbAoiBu3psliBvfDgSNQY0nnC4rGbx4d5fA6zAuOt
zzqweC/LEdg+4RyIYnaTHncsXVeOlNzO0UPaCVqWIhGcz8hbieGpILiasYFQju3eWjIvk03/v52E
aXT1bBpamOVEhpjJ2gXjkzbfVlRgC9t518reeE8xEwswLQO7W8utBdjD/Ko4pHtGeQZ0pB1rxhZ7
fDC/x1q0sLSymZyvpHM+BNQjlj4WyGCnz42oaQ/qb4bxw9DCK1EMJ/pqnBuxAinXw7DCjVaqnVFj
NBHV9EwX+cXtkerzoQz5189mLpk5qgkqVNrt/FJBsd2BsT2bTge8nWBv3s/u3+Pc/8laePiiOBlm
gJ/gfsXSdT0+FeBI1g//TQTnOIoYo1WKxdql8p0RfmTNHfmzGaeV9rjIIxkkWY9DFAKIzajBgO+3
M09kp3jAqnCFjBcCmzA4Z0EHqe06lQ1B3it+fBUfMS32ml1NDZKJEHPvxbMc2q0oORN5YH6XSZ41
szFiVFWU3nAKqhxTYOObmvnWqub1UOWtXc/SexQjMggnf8mnLzEZDwvQuWwZKDJzHN2NciZ4erbL
gCvVc/4mVugcliPehcadXAasWKQOKMuc6itTRewGniIa1xPpn3M/s65GmVxD/yCwP+R9AqoM/VQT
KohVRDG1wTka2o4FCAFxJ0dHdsoHtjwWATdyuhrQ5zeujQNbMkX/062vzDvDS55FpXF2kAvvOj8j
CFTTMTcTbDtE/asq+7nhSSlYhgHSXoka4p9Ishdk8WOCmZ6bU9Qi+mNXSAFnh7tcBUd1R95Up98t
34Cte6UdC8BrFDcn+ZZteCg71Vevsy+h37iRIKFhd+jSz+FCGlm2UPAoQI9t6h4dfpjV18teaYtw
nEE7/W9ixs8P0iLVxq7GeRs3fFjcyCkB5VvvMEoETsHKWzC4sXyJXQurEr6oUC8KTvnKwKQBdCmc
ECfWXvhVfgHgDIQaT4szu4x7SHZT/7/eGn7DqspI1PRU1t2il9woUJ0yChxiiGYFBJfTZH9fxR+l
BJ5j0JBhMiV8bfW7Ur5ul2+Xv51IBOdysDo8prTCpyuq+5I6ZfnUd4K7LxLBuZhCKw3LmBAPdvqP
ergpredw+X75FCIL57xLM6CmV1vI2LX2rSv3uggUimnh0g3iIhddaypdNuGYVSAsF1+j4mMInTEQ
gccIxPDLUlSKMknNUKaptfJBVakdoaOgyAAyzSeBxraou9Z3ll+WCgNSzVmFUKK4ll9YDtJ8U+6V
K+Qh0TeyC2xrz6CaMmz0jthZNx+zYy8m/tEu69Xi4hkjwUrsMCR/jywtrmJntyCPAURKYBt7MXGk
wBIt9nNW9wkwCpWSaujGRqTaxW3hTelBij4u26LoI3IRTS5nAHvLodjR6j3TyI5UjU9tkFwhaxFU
iUSiOP8wZEsdZiWi97Y4LakDJlk7mR1Ffb18IpHa2M9Yqc1KZgmI1my8Pn0O2y8y+TGKJoPZBb1w
wSzOR1DNqpairpFpFV9ILztR8FzNk0fm95FQN6Wjf/lIIs1xDkORpCoLexaOyK0n0cWmJbld5NaR
sDl1WZSo8MQDGs1NkehZiltt3LQvsoc1tLv6rXcT7JT2e1ELVPCt+C2pIlMBSqIhnYy12ZW1xF0C
cKADE/CPDkUxdqoD0xBg4L/ahFFiDTEomJU7YGTAaIp0MoBlyoDKwL8sSPf/pSb5Uxo/Jlr0psTC
DwyOz06jYbxRdeZT4lsulY9skC31RWQ02wNZ5CySC5rQkMd8eYSaV+ktPthhwEDikysWW4SjU7u9
m9/lfvHc7jMhD9T2NzyL5rxiFAYSoazylcidMyqHMU4cSVTl3r4BZyGcL5TDLh6zEELGdC/TKyK7
svQFd/yynWw/zGcpnDOUiLQsaYtkcmkPRneb/tH02uorMVWuXFM1xEtAEqQvGMm61Uj9QML5toiL
/eVjiJTF/r4SM0pWnwLDA+5CeTJUXKomtVvqR50oAtjOUs764vygMnb/BDKkeRrUzElNtI3vu6Wy
Sft++UyiT8O5wEVOlSlScCZVf2zMK1lEHSX693kPoUyNnJjwEOBjdaKavhO9fLh8BMFF+aytrT4L
qAwTwwrx/sVANaa4mcpfs+il+Jfk5ucn4SczDfCLqh1jX1TvY4yiA4YJYSbQg0onx2pb71Zf1UP5
Ju2sPSOev3zAf3k7zsI5VzAUGSCNAWbzWRHAPAYAoIinf/IwFjsRsse/pFJnaZxP6LI0GgOCfIPh
I+lfAbAKHrNlZ9iqH38ODM/7gTiCIwrshJ/bDORWkwp2t+h+8MEF56HjtJMejAO96Z+KezEl8abV
ABQeqM2mBohq7o6FxTA2RaEi8q2BcxmdSv26XIRt8s1jraRw10umcwGo139WBdFuYrmwF+86jMmF
jmoXOxF6uuhY3H2rSl1K0ElDJWc5TBroQDLpOlo6Qa4vkMKnKLmWhUTrMGVgpQe2LDHK/iJ9CEyC
WfVv0eBZd3xuEockMcoauivrjyr2E1RKrJs2VB2l+7pIXhUCAo247fBR54p9WTbT0iXR3IVT+34C
HQyWKMrWz+LKDnvfMuy8lGzM6AHW4YdWPl+WKNIod+msUIuCWIJ/CVREUE10MjvslqbL7rKYzSds
pVNmrytfWZIyjKoFIdQc3YejhaHlpyCtbG0QgciJzsP+vhKErqQykxhPflG7hbxrsaYu4ogTfSTu
OU468DtqbIwrM380U+AN9FFtJjvu9lLxPtV+MIvQETff5ZX2OJ/RUhJaJQM9ynPA/WXtoUqzxs5m
eo3z+tM8C67ZdvgJEhPGHsSonjgtzqVlJTKb2IgO+k6zA6/0ioPuKQoDhflu7gjIGPB074OTqKC2
fdSzZE65GQ2KUGKAWwDbtEN539eyr5NvZv2RVaP7J0Z5lsWptS/aYkwtdITU5JGW77Q6hurodGEp
eGQ2bRJTO7Ksq4oCbNlfbbIP0rBpJZxJMp4X+UGt7s3wcPkom2pbieDu16yWidn2AJVTtfJESoAZ
9vpxni1PHeKDUorWbEQn4uxDzZoo7AZUpMrmFEeVq5RXLRFBPYiEcKYQF20ZGjOi61jrvagGKIW2
+D3JBF9HpDrOCsIpa8aEoJqa0edC62wlRdQxg/q8PpgiUNlNN7j6TNyzHI+pEegdXskYeGIh8rgY
a8FuKBkCy95uQq4Ecc/xYMWWmqKVBsIWp8LNDSSbPAx7uUJ/dfbpEUiQN/Etkrv9HzlgUzPwP0pQ
3Ocy1y7WzTBdYOwqaGkboMy5pixIyLe1eBbBvZKlOoZhYZUo10QApxrey8Kv8pc8FrGmKlsYwIzB
8udhuJubl5a+6DMadfqs7CM5uk2WyU+z6TS1tWsV431Okh9hM7lZmvvxKO8lKd/1oWFXY+BU2vRG
F3KXqiW2tkxU4gpPNqS7AAXiFmQPI8DkpDHtbQwH3S8WdXJj9FUF40HF5MJl2EqDVQNluUvnw2wW
TpIVts4UizGbNgXB9tS5WVLaSXGfWJo/ZpOt6YPdT7KdNAAYlxW/0KdTPWOSEJ4hn0uPJiGmxQHv
NRV2LE07vYwdGb3HZO5fhqU6qMVfFoBtlulZM3K7L62bIcy8VsG/PP6opsUe8uxVxczG2BFPKUHq
mateCkDEQf3Sh9G+gGzFyPdlZx5mGbe2a3djlPt1E5/UWnqtw2Y/d0AzVkqnCBUwiuh2LKt+H7Zv
TYo1s+VakasDBcqn1IyeVUp7szQPOYhQU2Wf58EJvAKPtEh6WwVlAWa2XlMTbM40Oy6zfKqr1jFL
5WWe28eiiPySAg7oro4cNfMMS7vtgRIYToVHwPduz0lzKHPzxqBgY09A8NpaexC/YukINE2DbF53
lrSv+9kbSOHOZn7oi/5aseLeo7BwW54xhz5i/rTOQqeLhptZwaeO6HUWj/Zi9F+nqht3l7088+K/
hYeA2zFVDSzCvxH75V2s1kMAtLux9YviztIFrbptj/vz3+eHnmgit+WSAoJGxvJT+IBeTEkFd3dL
BB5BENYoOIbC02DSWB/zmfX3l9gzjGuF4CCC6GVLSysR/NZTk8Zx1s/IWon2FaA2Or7H5c+wCY2y
lsD5ONAZZAV4ZzEO3D+HfWYr9bGYvpNsNzc36vJNpscpE3z6Tb1pIMgBsZwMhhzulSJ128oygDiA
eH4jYRMerkIBrp3gYOyH8wYGirSfUrj3yQKyHMYv4GPyxrQLyU2bArb8nvSeEX8jpluSL0Xy0YvW
DUWH416rKFQnsJIgvq3LzDbMyFWw89SZteB4AjH8MgsojipZH9CAkeIvOXmc9dYuRcR5W2/TSoP8
lPCyDGibBqiAB+pRT78bxTsJH5dYcIs2S9JrMdwTaGArJwNCPcpb++gu3LMVOOtav8U4qZujbaYI
FmREmuPewVFpqkTBtIYbmrPbtOiQjZFXj6JxkM2beza/z+d4lbxZQystEVyHa9XtlTXKsV0Fk2Cf
f1N16zed/YiVkKCMzFQ2MVZnzsNLbA12rMduU0j7YBoBpKhojJZVs2PDwv9nz+kQPOm1ikkxES/b
1mnXP4QpffVDpj7ISfrZmZF6rwvKq5Sm3h9c6LUMLoauaiwma2wakqEymD4w8nYALzhgavdGtE0g
Og7noWItNgHeAQ9lZvcS8ade8DhtT02tgjHOOWlxWYTdiHprcQ1mk5vw3nC1o/4E9OzBK9153+71
h0lg+KJDcZ4pwBxWYSQF1rolLxle0uZV8IFE/oIzgrguy2AEMaVrthSbwPG4H4A/Thai2spk3qpJ
7GUGvQFZ8C4dEBMOCv6c9+oukwMwU2DlSk6dsBJN0W6dG4xhOgDwAbltytzPCpq0bcwe/mVOT5m6
GxuRAxMJ4AwzGBdjaMrPoW7Nt3bDE+jy9oy/a3aLo+bJryKkepFAzjzBhYUC5aKBSDIuECfn9tQI
4g6mk98fz7POOPs0pqUfFub6w+IxmWabVndFLppi3baXsxDOIAHYF46GBKzgqX2LDMzMtc4YfrH6
HwK7ZFOqFw7D9zyjbKnyPsVhit4eH/pT7cAZa4eq3JXW04dAGNP9JWFcPEUbqnWAWGFkBYqvuJmL
dBX9lOu78AcjqGRLnxUGx+xJpM3NPHll558dkJUPzilVgwlECSh0pQ/osuYPmYvWitPl2JS3sGDD
oA6Ge3kvwt/cZINYS+ae1BnGMho1JgJDjCBPWenqyXUEeph+3zf7Wt8P406dWtuKni4rW6Rrdk9W
J+6K2qTmhFkHtcvsKsq8xTjKQWLn41+qsKXDDnHpw3JuRJ7rnDSsezX4wa67BRlnAtYrGxCtLwyA
QHtPRYOWmz0rVbMo1vSoSX9juGsmAJlkERIM5Rb8nxh4zG8YPAAwNE9i+ottp3IWxilz6PRBKnLU
B4LlJugHW4k/Ln+tfzGTswROg9GEPs5So10URw5bw0r8GLi7IDNlYweiJ1yoPM4rj0Wp6aYO78Lm
KthFjPzgugEBXLdLbiT/8tm2/eX5aJxHtpTxn/qeNByzdnSq5ahEvXNZyGYDdW0PnFfuKZZQMfmP
bo43+dJ+cCm6qMGu8ENPP4B+5c1yw0N9yI7RvaiWvZ0nrmyRc9ZVmTdKOcOvZZCoO/GRnPLDiE2K
P/QmP3XJN8YIBXWzLAP3aHQWH1S7buQ2V59bG1fC2ZTtS32WxXnrlpikkDB26o7HxQ9B65vrdv8e
H3Q/B/YVFgNFd3pzWnD1DflBvSIfRqzbwFdmbwUYXFln2DqysZ/SaTq72XdefYi+Ml6i5sa6YlAq
nZ+LIhZmKL/7svOxOYdt9tWiUjaHJu2l2+Gp8I3RJif9AwVVV7UjL/BSrB83YBcOFlHBQaRyzs+A
gUw3ZgV+pofKgXoC/mbrKb4eXcVLffIuJFsRyeO8jkWBilMnOGvtGTvWE2cUys2+dZknmF+FE1bb
0cZZt5zfMZcxic24wzMMwlxKxsch9lKJuLqUnyYTnA7mvV7WtlqmomyQJcqXvirnhNIo6SWjx0n7
o7ELwYvBNh7mt9DJ3cIROQSBx7M4XzTpQ1cnBM68KwBv+n2p/TATrUsKniR+3q9LrQUQxYxMAt06
0wxuSDkLlCY4Bj/lZ5CJZLqBck0xD/cIeI+NId9V6dA4l3234Cg8IHonzfI4M3zqJIvcHmXlUV6e
LovYHDpZuRbKFVLkokCtmqDkYD4a3uyY34Hw4wTvyWuJxYld8sAGCkVwjJsliLVQzpUMZhF1EgNK
yq4bLIfNXxLXcpMXRtC1PEuu6FkXfS/Oe+S6BdxbxCpuabwN6Wh3OqahBBTbom/FeYwoM2bA4+Me
GUHg5BW5ITEVFQAEd5XHKzetvChVeGF3vmfd6Oo29CrkcdjvKLz00Xi4bBoirXGegarAgQhyTAa1
SLuXJbMlZUcKwQy1KOKinEswkmki6gi9RYfeY542vTGeWgCQYffrWYRn/zkt9pu305F2EMtUTJ2v
TtYjKCNHHU83265HfOejVWW+MbrF1JmOs4IwWXPqW/OGVVQYAI4w49rMX1e/gLtvQSBVdQbYEzfp
PPDk2rL0QpfClURYa5tfbyWHu2ISmqxLssANmvTe7H8khqvEpv3/thDAPJ85K7nwzshGZZrCHgTG
rfwWjuRmCgs0hlRR9XXjbkGOqWvUsjSZUO4sHfDlI0kFKbjUjx+h1Nw2oSJwtRtZoW6ZsmUSC4tC
oL79NSvUliCbUhmfpTepR6r9qFx1S+MoaPmlouWPjU/ziyzOBOYgQXVknDE3SaeDmkm3Lf1i5bn7
Bx9ndSJOaRNJUT/vK2xbmIdM8xTypouKZNsHAcq3gs9iAiaNVxpZ9LIJQEGfkAO1stdlxA7hkD9d
Psn2t/kphu9nFZWqdFFboilDnWZ4MZWXMdxL+V+GIYozRZI4K2iSYsSEEWNGTdEEDm7L4DgNH/H8
2Ej7y2faSo10y2KaM03GCsF0uypD1MDC0KwIqZGcLa893nisutvRojsSyGSIDFKZxLxPtHo3SaLP
tpVTQ7ZuoE9HVBW01b/KHueol8EcpnwWxdnCYHis9myQXwz5tVVg+kUWu9urcy6FEcttClltY5uH
NHKKA0OGM+7wDtNnckL/2e4PLGuY3i+rePNjrk7JaZhUSSFleop5gaC2ZxBNWvdTjc6NcgKvicAT
imRx8XuaZenQS/CEtCUolav+LOdfx4La1DLuo9wQiNt6NUHNDVhyQD1S9p9ftSrVmjbSCB6xAQoU
e8c+ASwmx8RgS/RDmPoxg+CezbU4fqM2Uumcoe3+yW3tmX7GUr/sdfR1H3tiLiZAXi9/um2rOZ+P
Jx+MaLtYvZH8/U6zRDdwO3CZVLdAw3FH3wL66ljYyfMsXE0XHZVzzl3DCFymGS4AYCuGk95jWMMh
HotIch+sJqKNoc23bXVS7i4mRjokBeD5XbmRXRWk6FXffruszU03vRLBXcGwUeq5kmL0wMiDnr+n
ZCeaedoK6GEgGL4xDazpE747r00hjWQL36vD6jzbJGQFVVQd22u2Oi+5IPm+fKatstYvErm4sdd6
ugwMlZRV6iTA8yauMToGTIWYtumwPsq0k93GKW6S2m5FJZktsIBf5HM3cDL1ZTESnHgOPONY+TRE
xX5U4NMw1Q5aSeskvYtsZdPLnLXM9+9Lrcinqkf835JqsGmjfiRl5y0q6vYpaPFsPR8ElCFb6eH6
mHzAbHVLWyzx50XsrhU39uBoKlAyYdPMZYjYlSu5f1I1/0UodwdTpcuKqloUwKJEd7KXufkPHTtg
ngRsxcrpYVAfl62JfSzev1FZAbmYAWhClV9i7xUqp8sYQbFmhFGvsHV1M/PyofJGrXgYwuo4LtQv
W313We6mFa0Fc1eziuaqj0J4m/FoofqCHqCdOsF+OY4gl0jdbCeqOW++HGuJ3KsIaCWtNSI4A9Sb
rwH6fBUC/2FxFGd8FBcuhdK4dzFTaIVVOiiW4U4sLkMHCNwWvCasXy26HluulMpIFACGQBWZX4qc
urEnUiIprtVfG+17JoTHFAjge4K53sWFVI4K2DQ/DKvd5UXjXTaIbUP8eYTPyG0VLZUJ5hw1jAPh
9Qn32j7dsTdW3LbZehFWmvr8bCsxfd20Y00zDALljoJpCKCKGoLEflOEwobciK5SBLm/RihpXlvt
YE3QleQbOEfqB7ooht7yh3Qlg3sDzLDKS72Gtga/Opg+/TbtKdgcwgPAPOD5Yc9AzZn3mmAmYvO1
W8vlfL9Ox3o2R5wNiM2OcWRYduDseczgFTsn8kTlq02jOB+T722AMD3NQ0IRIhw70GgaB0BVHqKj
6Pp87uv95gVXcrjsZzCCKTXAXPyZFgyH4IaV2uMjMET2qJLsAh9EGTvDz+4jgBKIdu026iKIZn/a
C9/i6Eg5WVaK1MuUni3t0QoHX479ZSn9yzdMYJc8CEGeDDrFyCzaYe1wJTWtD4YqDIVT5f6yHJGR
WLxrJ4kUz3rOQiLF1x2N9Ykc1kKgcH5xZIvAlbd9LYApdY0ohmnyOytKOckqGHiRDVyHJ+KzSv58
RxADZcfY/YNKPj7XWRjn2KdAbtIM0FGYlJVSDHDr74WWXVXhXwItMpv73SZZJ1unsgEQ9l/dSJ1i
IZKm8OkROoiME7LYY+cT8JupEKdn2wLPorgPpsxaq001qhlW/tHrr01sOBUeraZyLp9p8xVRznKY
ha6c76Q36TCEyN3i1m/028AQlIm3veL53+c+DerOpUSx1+YuuuLgqbctI7GL6X1abiYh36RIGOfm
66mjRrPAyouK2LXkIUu0zeBaqV7S8eWy3v7FwM8H49y92kSW1Sh4fhmxOvVZc56cep8iMZPuRNXv
rWk7WPhZGufk0aUyW1LC8io3PAU7w2l3kZvvtJP8pmCDtNoFLLUQ2Mamd0JJRiE6Wz3jl0ck1Iva
nODbaeCUTVIMxcwFlhZEpImbX20lhguw23jSoqQZFFdJ/Cg8NpGX08Kp4sdJFAZsfzQNLHIoZ6EL
z9NMA5mpw5SnrLjzJ1JF6wxXJtiWAJMOsEXRI7J5tVbCONMHXwvekRhXuJPc0biWxw+BCTJ385s7
WgngzD0M417STMTryXX2VIHAJHdaPzkpDovWQ/ePzGEljrP4pJTrOoyQfWnK+Kqb8WFKCCCJaCZa
sBQpjjP2WprDbsLKgmtYj7N6FS6vlxUn+Pf5jmkY6xYoiFDlyIYCcLz9sQhM77KIzatz1hXfLNWl
pR1mA/XuPjuS9ke3eFEiKKRsBmIrEdy1GeciTpQatpwcWHTe7VPMfDQ70YCJ6CTcm1eoS5qNA95W
snReVlleOqdOUuT2f1MY+2ardyiRrGkqO+RmuvrWVbs+e86Vr5dFbJYPgDr+v7ef53ROErOgGpPR
IAhiLjstHaytoTgTIpOn7oC6by6wNaFQzgtgE7QDXTk+E4PIJ9fEbx4jd7A7zzyO4CLRUbLE+Kvg
pOwqXvAMlPMMAGjW2qbGSdmgOct0GUAF1ix2TeKkGFRBoWivjLZ0mB9EKCzboeZKy5ybSCPs3Voq
vFLzxvhrCpRp1HeGrZ09EEc8Jbd9mQ0FjTiCwIxw9in3wZBXA/KRDJhkWXE081CUYW2GfdpZBGeb
S4S20twCgkDtkl3VAIOzQp07xGJfnF4Z2J8PknyvtoXT1/ptmVi7y19z8wbqmgz+WtnU0Q/89WoM
UVBMdVWj49Q90AbMOdlhoD8uy9j+aoBvkjUVpAo6T2UWye3YDtjTwt2YUVSPvfCTiRB05163Cx+V
w2V522c6i+NuRTyYXYAVaSTL9SEePSOIbVVIu7EdNRENqI+qymInzjZMK4zGmpni5M8e6I2Ow1Xm
A0v51LrlkwoQVfMQ3naivZnNjhYlyHqIKquWwrdv46JTgCiGD2aCMwD++dY8dZiyxQd8FGHmbupx
JYp7BELAxA5VWyDzaa+j7qoB1wZtRTkC+xi/eZOVEE6NQTyQMWVMSjkZQAnoVUVi19EuGwS5wuaL
tpLD3TM9jZdCD5Dys3pTu0t32u6PX7SVGKbT1VMjTQvpAtaLptr3WnYsErm1cFtZ9GE4Aw+0uUm6
CGcxkgM173v9YzTfL98hoZ1xXr4x0O+2AlSm2fzIcMtqp5Y9u4xzpRY8Y6LjcE590JskNEFPgoXd
L4Z6FSsvZBR8/U1HvvosnJsDWF0qSxUu61zelfOulUTdA6aOC2b8W99wzOLJjCFAvVcOxGZ9ksjX
sGIQeh32C8rDdIz2yVH8Gm+eDJyqCuAmDPCVcCebaTS1JRuCB2C0k58Uty8d8HeB2RBtoS+pO16J
1mu2TeMskp9SSK1kKUk6/VPqvsZEEdCGWFNdPFe9eWuxk6+j0i2jU8JZYa1EJG4I0rfkoPmFP+x7
X9qJq8TbudtKDmeCqh5SKTEgZ3gb3L8rSuDKeWHrKOJewWYAhUUr9FooPDg/lJDpXTgoAyBX+qm3
zaZ7DKj6HSiHd/mi2kvWAwPwQ3CbmRf9zTxXIjnvN1LJwO4LKmbjccIUBMzymO6CR8VJbPQNhUuk
2y/+Sh7nBi3SK+YwwXvI952LOA0PowFEfBYOZ16BgsLl8216EEu2VFNWKOvL/up1AaGIKaMOx1uG
8XUMVN/Ux/tMElG7iMRwVjLo0TCmdYMpMDK7FIPZWrVr60kUYG8+iavTcFfaCOZwSRXk9n3lWDfY
VNVBZlg6A+NMmBzZV2+T0yeux+6yFrcv9lkw33Wdu3HsSgDboMuQn1gJsjuWB1bnF+f7m27Lwngy
JtAAjvZbH7IFHE8YoKldd42TR8W3STgMsG2EKxmc0atpVmRJj/gFTRNkSBbaF4Er39GbBWRKkivy
i6IjcTYfNdFQ0gitpnZJvnVEBZqXbOgC49g2wbPeuKc/J22pZCaaB9VI7C7J70a1cLKqEr1nLLb7
zWGsdMffqAUr0pjL+juzRP6DLRP9rvfZUkDolq+XDU+kOe5e0aFL1VnCoerhmmi3qSoq+oi0xt0o
mWDEJpRxmmbEGJqEBjdbpbVUgRvafK3OSuPbV2CK19FeQb1b3zWH1LPANcA2ZUSGJjgNXzo140Be
MsxKua31Wp+s/smY/csfZLtbT9GE0KmOSuxvwxBhqiTLWDMu1fKF5dkDmjqSpz8yKtwK5HE7EQT9
ptNbSeSSjVimzSJBe4Ba20mBL6X3VvB1tp4EB9u065UYLt2Ys95ogT2pYLOccY8ytMRh39mzb/j5
o4jiZPNDrYRxDkgekuDvBIoCaWCS3mQAM4kgUEQy2N9XCQf2So26AS6PS/tdlzwp6jGoBNdTJILz
ORrKB3VSATwNH8jPksoGrtWDRibB2hVzKb+5nJW2OJfTTnOCxxUnmbv4aqTXSVyDFfwxVyc3kURT
Vdst4JU0zufkhaVHJgYP3eb78pnAV9dsCm5BLxEbwcPR9JhNdD8YfzZSHsFZt1WqE1NGaxFwcZxD
WvIFsx3MvdbJXiau+T+kfVl3pTiT7S9iLSFAwCvTmT2nnc4XVk7NPM/8+rtx9S1jmT7qz12PlZkn
kBQKxbBjR7av2E6g6puZJfNfGTyGY6yCpCGYL+0kb3m6hfN+wb4qrrigvn1076KWT1kpoTkNGdhr
FwBq3ljtAGXXn6RhtihFD7CIy2/ztViti7MUFc21tMtQKijQJmKFsapaVRYeru+e4IDefIvViqoy
YJIq4YAM+ViqP5vwYRj+XhexbfHeN42zDkWYYfZk3GD6Y4m6/FxHiVUB8ZaUGGhCoq+AVEyDANOJ
/zQepKIrJGVdiDQLeMPcmj4UaespYSF4ALd37V0Kd6maspWHOG2RE4u/ZdlPH0wWyf31XdsQAa45
8LdRg1EGNfioao2WAoK/cI806V9Dvp/00Womwe3ccoQ/COEsHuiJy2IO8fwFNxgkbmGEkFPuJw8z
CIVcKluhJ2ShTQIdH0xDHvbjgtJ0oDRW3xItgxu9pabG+85ZwFCmMwvSzRseCoQZioyCKwGzGHdR
Q8Dtc3VGeirSNNtkkQ2v9dyE5OBLC1WrVnwDGehfVVZEvYpbzrhGwJ0PZ0JV8QXcufVjkbQS2tPg
iJdohcud/BFZ4MxKMhvgrEN8mf9cV5TtQ1xJ5A6Rhq3cSz28MTSBH0Fq4ZpudgbxnBULAUWbSgl2
eA19VrpJCb+tVC+Jhu4NJxh+kqGw/HkEfUv/n9+uD4fHGb4YM0XBHQQIW55OdqHUr6PvPzWmiPFz
w5hroDTTwZNiqCAI49+mzjDrBn1DzsKL1HfqTjX9vQnWwdu06x6vH9KGDVzL4mno1Dhowr5XkZfz
J0whiB/jonbB+nzuMBDxK9v3vi6NO6TZHE2dZTgkGalgqw0BGarZhar90/U1bd9oWZMBbgQ5FzTi
441WWKx3aQBBy3Q11S69/lcChLi5y13A6kX4pG09X4njjO48zSaeEhQBwxHciYSckR4+J1lik7jP
rLjxv8fgaiym8U+Rage/1oVzEDecavz++4I5jSEskUHxgPgtPLN7f9cBPiIHAE9TTz1Hnu8K9nc5
KM5RXIt7c+1Wb3NTdwB1LC6vcTGRG1m4Afzz5C0N8qISyKa9fF/ZW5flStRAMbaKLZn2ZbZj6v2D
UhVP8d1wabAiPGgAZMt4CTjjOElVE8cB+uQKUMnpZzTLXd+yTfu0+n3OFHZyavSDhMROMDkoRVrS
4MamKG8lEsKpfbu0aGLaE1ITaCIZnkzNS0VT00UiOFVnUhQlswFId1bc6dPvPjJtbKfzf9ssTpub
rs7kvsQ6Yoophep4l0aJW6oiFKNgLTxQpG1VvSgqrCUpW0cNNcwAbly1GgWr2Qp01rrFo0WimVZj
PqOjKT7UB9NrwXW3Cy6+U7ogQr2jVoZCQeEEyFL4P/JvX8hVIL6hyLAgG4wkPufdjFIuhy1QE05v
HpTO0/NTUAvekG0DSDWkKhhq9Bp/ScM8KKJwfEu7LEWCeT8Hlnq7ABHCYy7kkVq++JP1QcVXQScj
kF58xbwujYwU44BU+n8PJCrsZPePfcewV+8L3fbYwH/F8WoCZFwWFVizo9a1vRDZym21+4LCKyCa
ZQwnQTXu4qYysufqUuobyr8TiuVJfTHBBXZdyOZLvxLCXd1KnZJAmwD1CcbkqS2rYzC0djMrO6VV
Be77pjVFWR4wPB01I74yP1YGS6QB+sBwcQdk/EI9/c95MTSyErF8wupdmNOqAjUOlCCtnpo2s/Xk
kHaiGT1bZDioelH0g4MFDnSInMcyQUI4NUhW1d9H2RrsBZu5JBafqov/Gtnpc3WeHHdGZRFUncAJ
57aosLLty6jgFGKqif53vgCnDXnj03FJy4GJUT8t6ZHRzg7hvt7BaRd4aEJpnJKEEsmG1ETU3XvN
88JVMN4za4EcxsfAEWnktjRUTA0AXAlV+cZkvQzCti2wtvBQHjBcYR+cl4GAwVvBQ5Tf/B+kvQdA
nCWs+2lS8hhaiYlzB9XGXJ8dsoIqxg/Tc3H7BWTdh3CLU1DFUKJYDeBY68OpK7+pFcrDRMSnv4U/
0whDOzzuAgIGvjkXSUEjIB3AjsGNfFseQhCqoF/292irXvhQA5AFKnOBjmx6ZO8i+UK7rNAmbYql
ViC9aNVRGx+Cdh9lcHSrM6kf+vrHdbu1aUxW8rg7qAOXOg4zHjClOfj+fugFbCqLcf30nKx+nwvq
wDkPINHSPVQak6XUL9l0001nw7j1G4FZ3HQ4VpI4BRz9vpXqETBvPSe2Rpu7noDxPFf21zdsUwzq
sAw4aBOp4eXPV6aRVXOpgSEDpd/8JkkSywRrdpMI8Bxbk48Rn75L4TxaVMnpHFJISasxtDL/zMrx
LLfTvZ+RUxzemXV1kvMBHPVEZVZPpc5qtb6zpAzZVn16GJSL5rPY1hJ0PoLRu00YisdLk0dvp1Uz
WKyjbh9VrjEY57bTczcz1DMK9vuexZlAp7fKLR9Ww73A9SBhlJzElojR38lneQ/yREwaSy3iaXbs
Gj6ukbDzfDnvT5q32kLO2BYVZT1w5IDGP/5To196u8xvS42+tSMh4+DmRVqJ49xqtO0y2aiA8on8
zlUafU/6/Cuv8rsIPuNd9EydixJJztxMnD5hRxbWz7lW31/X8C3o3/q43hzSlYonplmrDdJLjh5a
xv3sjE/J0XdQnZ9vWlcBpiK+ny9i3IhgB99emJVYUO0PcdWjA2VQ7hl9kdHwIliYQCX4XCRLw5nU
JUwEm+wFJeffgfibUXgaI1iChn2tu43gzLbfxdWhcS8V+pD9pJphAMffvRPtq127p7edw7waSih6
PURbyBmnwq+HWR2hIVL4YLSxHbUiwgqB+XvTnfUhSTgjfYbPppJDnR/yfKe1guK8SARnLWTdj+e0
B5GUHo87xsJD1pZWAyzAdW3Y9Nh1AJ+RLlbghHLvRdGEZc0krAQ9mZZiPhjjayA/G6HID9uWoxMF
KX0d5ph7Ycmky705NWhnaM6j/FCFsW0WOzQvCrR7e9ve5fAvbT2EDE0myH3HB4wHN/yLJJrasZjM
zyb1XQS3ZSQvmZw0S+Qx/oil1znyLXIXESTByrH8Py6HuzeZ34IsheHJUkDdox8JfZ51QdFo279D
ChPuMSbvwv3/+JaPSB6o6dIEZHzr3B8zYCBw8F6NP8k5uWse013riVpzt4P5d5G8Dcf0rDCTZDiu
HbuptDudPo2SZBENQLUR/QXtnTq5Xfe3ff2CsiPGUpGrMJjMl5WKtNTIqOAxZKkbVw4GRdlB5OqT
KFdKFy37pCIrQZzjMgz1HBcSIsf4QG5qZwk8YgdEHvPeP+Sx3aKXYXbpfsCwHGDIA7z+gSPa5E0r
uPoGzoAoUeIX+WJyDSNw2ig+E+Hwl00R4GQGnwvCK41/SYYgbfwkRU5hIgdS/2jT39fPazMMWP0+
p/0BRgohHMHv9157yL12v0BtvpiYXYnh3gvE+XBfO4iZg52W3aWawMZu2iQTkDr0QTIKlqyPF0yu
db9Qiw4BVPnH7MAb3Oxi0SSybXdlJYQzfH0RGq2k4RaTo+YlbrajiKyXdj7jFhz5NvPCY3zBHKbr
JyRaGmcLlVlN6lFGTruv7nPym9I/tSEy6ZvB02plnBY0OVPCcAD42WS/SBJboTRYNPg9zL8NQ5T4
29bo96PiVCFrc7MDYxkQ3qgeRQ2AUCjmXN+y7ThgtR7OOIR9SBsaQkbjtucM5GHoJ8mQI2BAXaFu
+YM91N6XROoMOWKFyBiy/lEDZ62RU5/VAPp5o7cwbCX39Qt4oHYUoUdpR8LMxP+wyH8l8jW/po/0
Lq/eFunv0Djjqph3umRCOmfBW+d/lVciCLK3z+5dJHfN5pr5UmMgWsyTczHummYn2MWth18m8vJ0
IBXC+JKf3hsNyxdzhymab3TVCEw941B8k+wwtJegoN3JLmZc7hPZvS57yxKuRXNhXI2eaT+YYMzp
7h/egMarDu3uC1g2bS2G05MyG3PVNOClIe4/1L72MxwegJgX2MMtX3AlhS/tKaMh+/4SWfXSfTd1
VoGkqjy/ttPr9U0TnBdfMlBnQuNuKdEm86EMfqkAVPc/TPlVoS/GF3A+65178whWEUGVVSQflwMq
p7t5Okd9ZauRF3Si6G1Lydd7xxncYJhKBfMEURyr70JMZJwE3qDobDhj68dST8oFElW23bEvUk+L
J0ymRWIW8dT149kMCtdr4Yytr6bMb/3+//M2gq0WiWcVME3Fnfah4PYKbhDlrG7aSkYD8n540iy7
xHF3GZE0NSTZllTlNKnDtx7ABPTciTz4Ny3jfUEEPGCmhKOkAz7y0fa26Sgjuw6zVH6f7BGzG5/K
AzzQCqudMAIF1AHjT8NLnkDutqPWwi4nItxZJFz7Am7pRkJVaQKJllNmXjn/kkYnEEFut97o9SKX
P1+pv681qYaxK7jSCLnjUw965QxwTgmd/TMGO35Jcd63lLOGFWE15oajPZIc/Z1+WhqGlCNGh4K1
H4pq/x+lcUYxAgDfbBqY/aUWCKTYG+mXD56OHJVAkdcu2MhPlcAO05vYiPhVme7odC8FmpWr3xk5
11RUrNg2Jf/uIl8zrsshy5FBRZOpYjxosnRCiC64dP/DFX+XwXmls4K58eHSFLw0GC6EcNlOfhjt
pcMg/iuq6W/brndhnG0cG6L6YQcl9MGFFKWJR6rCbSW9tDBgVpTO3b5UKEUb6PFiCl/znmXUJYcM
vS3yTHd6jKpwLd3HTXEQaN/itXy6vEDyURCjohzNV6KNmSAZKMNI6hTcXOZpyd8CGWbujL24FX5z
Ue/CeO0Lp2EwwDgnO0qL0UXFaLF2n0qpK1jTchCf12RQhn57oBT5WnQ2NHkVTljT+F32MIZ8j17G
Y4704zJ3ozsxkTyyJQ+Df9E3pqIZiW9N19Kga8YY7i/sxbHaLb0A8pF55Y4JXNDNXIoMY64sAEFD
5qvSPSsL2tYVAv/IYnBBraWnCwdm5c/thKj/bcrPg4gHflPxV1K5R7toGSnnpQ6IoQ1WkD7HC086
mM78RGALN4vV6/UtCrSy80xuJQbGctQw0EJJ7QzzvdBdgaaRAMBLE4CT9NQ5o6uinrvsr3TWBos8
fEV9Vsvl3rNBIXjHe/iPyuOEB6D0/IN6GBQwYiyNOOnF/CMQuFipT/q6Esi9bmDgqbI5B6xhuo9u
jCN6MPZLCaU5aMhei5Bvm2Z5JYx73Eg61lI8YHUYydwqP2oROahIWbjnrNNSJk0DwUARxtywqW+V
fgbTq7bHKNXf1zdu8zH7dymULPdypS3qRLsxVQwUn+reStTHWcsxDcYDgMg2MFDvurBN8PG7bn7C
56r1FJNkqUl2NbqkZ6e+HX/5Tm+PbnwqvzYsTFvL4962oVH6qQxhVaLqrNA9houKVnT9qCjhHrRp
LhJV85Gv7GdttIoqo7ZWB4ckmo6VUXul33o1+Hq70X+cldeZkNtGj6yxl76Z+uBNWr3vqPF8fZuv
qyeQwx/PdDCSoTRK3IVUTqyhdckXxglgW/F6YtAW4Bo8Hqab8mXcNAToU3sCqMeqK+bU4Sh4FBZL
9flOv4vhTi9ptW6gWQObOWC8u5FbhvFgGqHzld16l8KdIFLAM2bzZXgPqr0Z7+dYEEqLVsGdhqE2
KZV06KBpXljyK+iOnS9AFGxf4vclcCa/DgpTLTLYi6ppLYVMVmQ+xMFjoccW6UTJsc3M+fr0Odse
D1LZI2RCp1vhn2QWn4pE+a9OKh9q2fDoCAMfYchbHnhUbn41SfSM2SNHbZJOwAq/dFN81+rUyygo
3fvOizRz3xnt3UTHQ9ME++tnu3k7Md0Y/f3MUE2FyzdlRqQZRYFP9SXNmrMz0xOnAzN4FMkCQ7B5
yitJnK4aVdy1yogqUDcWbkVg0iTisZQJXve3BNanO4EpsaqGngAAfrh3rkcSudLp0jcZWcTNHYCX
bgp72I0vhqNao6vZNbjHH/OLiOhuU8dWgrk3b+7UvOznBRoR/2zz1Iahq8h9MZ0IFZRVN83XShL3
+hmEFsM04NCAwc3bm6B5vK4U27+P7iuA4ZkMro6P5rHPffTBM4QFgaGe/Gl4GkNZcCG3uOLhYb7L
4O5INSZdaYRwMlUkA6vnJd3vOyYmu3yjd0uFpMdBJY6J6VMYnCdqsNjW+nfhnI6Ah0SP52SpM6h4
ZPXZMgJwn9SFPU9faYVZr5PTCqQ8I9w7mGi1i1zQhjhGadixH3rXj2z5mU9aD32XkZ3BUEWeqWNQ
pKIxKLZTAn6uQ5NBmlmRPllG/l1ne5oLIrpNXV+J40x21/Q+8MZ43+qsiS0DOPoZI7aiAfAftb+g
5dG9vrztmGQlkFPJCJ0qxkTyJQZf5mSGHr1TX0EoAKLbhXu28PKdDsYQwUUT7SqnpGWm/nf5UdZy
e2bsjrW+HSbJcy9hJFvdHYciFKFMltf02klyuqnWZKJzrS7tZ4M7nxtM6IT5uvtnCNZ0CgX4tM0y
NpjO/tUcTkEnPWk6hLJvsXl7Nk8gVLVVumT0domQEECkN5zlis0yqKSlSyWRn3Tyqzf2vgwSUuOY
MFHKa/O9eV8XTxEiR6gi9ctEpykv7JT+lshTkIkSKJuWErE/pmswBSODuOdTHYLB7MGRAwA3BeXY
nZR9xRSvBHCvZigFtdG2C7RFOenzoRI1qYoWsGjjKrqJ4l7JpQqBmjTfheWIZKcwAFg+8bNCv+8R
ZysiKZwlXULqkeyMnY6mB/mGAUvcItUpOaIswqJA14RxdoKkXVAX4SLsGO2jY73PDksML8pwbucE
V+fCWYYBXN8piZCO/qe3orHHU7TrcWtAO3YQDd/YVuX3HeRMwjSmTTnqqEMGvqsktsxyS5NEXuvm
m7haEWcHsn4cCWlQIEnqn5o2W21+NwRnUvbudVO+qXHglEH3hox+NZ4BiYxaoCYdijMBORr0PH4F
cyavfp9bR6HOUhB2eJpyDVOspqekuh+IaLO2z19jBO6RoSkAsH+8NxmyAkYf4llPz8XPZXgWyBiO
xZk4+VGMBRRK47QNFzOTVQJ/pfeCB7Bb7FUnQ0NF8EZw/KWU+mppnLZ1pq+0WYCER6rG+74ezyOp
Bd7fpq6tRPBnBCQ0yRdGSoTm1hg5IwHxnI7q1ffrurZ5cVZyuOfG94OBodSIyNU8oDPACmp3EFYz
BYvhcWCFmnbxqKJC28mvkemMVWib9XMpJAIRaQEP5h2SjGYSwWMTns3fwR7DBNxyP9eW7KZHyREl
nLf3DhT/ACOAc50HVap+OcdotkJmSD9NRmXno6tnIkSlSAj3Ngx5OIdSjgOalMKKy6OsZnYZiKhI
F3X69CgwTDxRQGGH/hnulWZRPGVKCHotTGdK2A3zC7uLn8vh3E4XHUOFriudLBLHvdkNSek05LhA
4QGhvFeeq/8CjQBmu5elK++kXfTdfwQEDGQtsiCTsqmKq4Vyr7meqYGiSWgBkfL7FrgijClxeiK5
tbB8KZLEHZzaTIavLB1JCRrHfbDR5I6Byam+CDOyrfSMKUCIghEE2E7O0Ka90rcYeesASOyNc4gQ
jVhKG+2kKH5ibW1aXaEfOzbfGkHzoKr+XS63T9dPdHux4CTBiFrCTJ6SZEyUEe4fvNa+qawqurAB
45i7nRAgs3kbMLMTEDtN1RQe2mnqeU7iKlmmXQAhNniJtCtLgYpsa+dKyLLYlcdnxKMS1ymsSONO
bnFcRnkFrvKwtNlSr/JgIfGu1Ha3L3P7+jZux/wr0dzL0uSJFOsS1gdu3uG4DJ2c9/CaDvOe3GXf
l4FXS+3MXEbE7UTtvdtxzko49+YEKR3Mou0Q56gP9RhZs34whr0MEt+YICfY/hqMFzOO7Fw0bmG7
3rSSzKlwaKbgQjZDpFPkRLkJlezkd6lNkvCOwleFjyL9JaS6L4zSDdE5AQOIyYqTed+BLtc3MDcv
IaUtx8FL5euXPNW8osKU1dBwguI2U2/N8Pf1c9r00N6/l4e9pRWm7GZLLqFUzin9mbeCRrVN+wgK
2IUZGqNWecQtZgJgRh/FfnTsZDaOXOyZ7xVslwK935a5dX012wnBlTjOVKUpVYIpelP4hfGBuij1
2brtY4bkdNuAZwUzCfe6U4vUffs2vy9z+fPVRevqAsWpeunHK+/7+jGhZ02UOd8+qXcR3F1OWj2e
ggpLq6tLQV9UVZD/QBMc/3SinQK9ydi+BTKoU+7KKm2jtmAsnZ2kSZ4xO+nAKJrwfXYezIRY4KIN
LSUtvBIpdR/DbOoqf2h9/5Rlg8PyyiaV7KLyH1rJVDpNMVtzhXfP7P5MqNc1Re7ITHtMTP8plTEG
YArOmHnx3Gm5k43TiZrdT2kcLpQkbjhEP0ibuBWbHtTBm+XGw3D3l3L2dwmtnSit3ExOXDMPj4VC
9mMm2XI4er1cnkDPZEksc2navgQ0eJlCDShv4soSCLaHaqfpzNJ61Hs11TG14Byp6lEKc2JVreL6
Tb1DqfHXPJpgLGmsScou4Fy4CdtAteIYy58oiuJKpduloe38AVqNOfZZlDqE+rcVg23RtMQ26YAP
QmeS4tt6/ur30feoj3+FJQX9TnijFNmxZIqndJEjJS3MPkZl6P0+7OabZFBv1Lqz1fo1b4qnLqr3
qB4fxr6+kaTkQWLoXBy/Kepk+5pxHpP0FMjEGUh6IcjFgbL63PudpTLf8mEzWlna+UVygzEmbtD/
mXFwsm+4YZU1dpDo+0CqLB8urB5jlmv2WszqjqjDS57mt6o/nIAzP2N+8J6l5m2SM1uavrVh8lsv
7yoNwCVdsyLlT2bSkz6hMU8iZz2Ov9VR4UFvngqA+MuqOJhVvpODxBpjad+QZG9OJcAMnX+fqODe
bco7Qy/uzfZRQfHPLMmekvSpa2qvqzDidsQ6DDiiWQtOJjrI+9K88w2ptSLW3Mjk3LT9rgKjWzAk
lo9KouFrTlFXdoVZLZZiFN9UNDv5U+hEgXJs8vSQjOb3qtD3xlifwqLfxeAnTMiTGUZOUdROEDyN
rPSMYjoacmhrPUjqzCcFHAftkMD3GZ0iYhimOnhxNx2kJLBNuZYsDEJ1gtC0AvkHAl7HjBDoVOUO
UQjmuVSY72GixkKPWd16xRQfWN25icx+AL7ktU1/7IrgpABuXJgmYjD8XbCgBePTMMY7vc2A/2tR
RZVsTWOOokFn5NHtGv1Y+qh6hEW1z/zaaloAOOTmbxBiaHqjW1UCSvEK3znkd7pfHmpcpGBQj8ms
HodsOlCD3EbGiHGihtOEqpWkUEAaosU3v5h1tyP4jTn5HavdDrOSDqSczqoWAg+tISztSg+kF49l
O+6ndj5nsrabyhJ3prR6ybflpLio8J6k/gx80Z3J5j80oQc18Xepinm0k+Ykcew0bdvj71Q7Q50d
kPU5Yd/9ys3SClTNovmrEuR7PyG7uiqPYOG0JF89RtFky/50HozCrvXUocjNSvTSY1x4V2iernX7
OcQn9+NDWYR3s2k4oVTvfP25SxXd0vBPpKHeDb7f2vBoM8uMH/0wBfX6b3nynVyvAjuIgX4hpZMN
wSkM2pvenB/HVr0ZU/2Aq2GNORxTOll6qP8tTd01s9QjRvBrHDW7kkzMR0V3DABYbqJ2N8ncPyFO
gXFAIruobpsWsL84hp3BxKKG3ZXa4JT9r1ztTiBNx8zzwkuVBmOri11nKC5oUE+Tn/7K1F8Dvl/X
pvuQFR56Wyq0ZTNiYYIF9s63DLXc6RNoDpcBE+prEcuWluEMadvfm1JjkVh3qk6xukS2MgMheN//
TSLqZnH4rSTVbdfWbl8kYEaULwEz7CxPLmXX7+W6uSAifIhGzUFDDRyY2Gso3VXVz0zFz4bZT63L
3UEFW2nVvzADtRxfu0+G2hprdqNOf0uFnXSD7LOYwRcyX1pTOUsmTaG6+WsxRDdDaNj9pHpaxpxE
Mzw1yz1l/m7GxkXtAzdq2HcChASjHThei7u+LM8DeZqHGXnM7lHTfO+6E/HpoeWeQd55JEwKDD8m
4Kz/Q+C3RaKYcYnMPoSonADOR5TrMmlzlmDcNMphw03kZnaHGtgS3P9viN0/40w+yuOZ8TFn1Oz7
NMU7ATxo9aAgl9Db8c1SecswPnh6uL5/nwHEnDwuBJfDSdXqHhuYPM+e8sY2BlQZukbSE70jt/Ku
B+4pP8b3zcm3y+8i9PDnMJKTz8XkZpl3zUAhv3Z6jHZhqKq0p8hWjtQphVRCAm3hi3Hl0Fe9P0OY
pv5m7NzrgvTZ5z4pbjWcS4smijYkEbRFeaRH6tYh5lyHMuY3GNZyfpGTog1fwrjvX9eP8ZNL+yYX
gTxwgVT7hOOs5w7/M4ywi5TCJE9/aGnsh6H5r+tiFrf102VY5g0g4mYIgzmnc8rNRqd9COWULwpC
NQP0I/pwGOL763I2l2OgQV4l6Cj6BKmMzKYvh7kgCKTu9PDcg4RuHp+uy9jUBfCYYvYxismfwJQB
8IvA9MIwVcndYOzLSKAL22t4/31OFdpJbmKTmjB8+t8h2hXNoempIITaPo93Gcs3rCKZMFAbIxiw
hrm5j1UvAZ97eJnM1+s7tbkSTK4C4hRgZHzzRykykMNDyaBcmQJQsAn69qp+No1JlIXYPJF3Obzp
U9DTlRqqPjtl+ZTHN01kD+BR7tJ9EByr+t6ofpjGY1VgVlfvyGVgmeGf6wv9HJEu12j1BZwxbNQ6
qIIZHk7j1tQywDqCQSim3TjDuXPOKL8gr5/bQhu4/Oyna7USy9nABuNJQmWEWWrqGS27s2KxeDAt
XYZnPWd2Rc1j0+WnzKhtMgxnGRBngSItF/faFyyv4EqRsqxm4dTh1SFtaifSQ6Cdhu62GR6VYBYd
87Kaa7K4i4HZbxhU29DZ0W4HjPIKjr6n7WT7n5rJf8zWwJ0od0NapVdG1uNEjeqsIiWf/sdd35yA
5Yqudq5MG5ACdLjmysTseKj3cSnZSS65xmx+xaKYAP8A/g2OOh5AVZlxHBshrGKLTpsJmLV9Mwga
tLauIMbyUFx23OpPACO5oEHcwPQ6GK3hDIHu5VnjXr9kIhHchrFMVgpVN2ZMa+1/9EW7J3X1fF3E
51QqDgUwKMA78SQu0xQ+Hoo+trRuW2WG09Y7/VO1Tw/AMR2jHW4y7jO9TZ5kdMgHXiE4oreaEq/c
K8k8t1RbdG0sxRUBQv5bEQXWoDz26nepf1oaRXLpuZLvByZApmxd3rVMzmr1ZknhMZa4vEXrKEbp
kD7ysniJqrqHXg8EwBSROM5aJcacSFrdErRxqlZPPJDEW8lwkxc3RIQO3fQOGfoqFMA4DO1TNVcn
WVb1i1+DhAOSYVaanDHO285T3OdHfTgzzEbDXL5Mc+FJCGzipiuO+gaTUZ3SwevA2Q49agswRsIs
+9/QW4eZR7K10PAqO5CMXP4XRHlbz8BaHnczEJ6l/aRjsfFhGSyxjGxmTnYAZbhwaurmGYJZAcUM
irXxMOgoRZxaaT2e2tQrwsmqghxj3Q8A/3S0Fezj5oVfyeL0JUIiNBhmyGJoRDfS4tDT/itmayWC
e778LpjlyYAIGoAYjxVnaUqd6zZlywkC2TnmJcLw4rZxJqVQAj+u1BFlO+WMsZqlfOy/4sTrb+aK
gMid8IXdNgxoGGLegpMb1YXGwdOc0GM+diIi9a3DX8tZDmz1ZMnj3BaRUs8OmX8Q9IzOJVJTykuY
n2TR0LytXQNlKygLycICxBcJp5yxhIHMyJlnHfgVeq6axE4bUSfgp8IF7P1CO4pjWRjw+ZvaFkjJ
0BguxazvotpWuj9tdomm70p3W2SVyIHZSr2vpXH31EAQOcSLA6PuGNp1kHdB7Vjdi4kKt27OWtBy
kKuDYiTVSjnH7o3SJclmq2Miho1NVVhtHJc+iY0yNerlfDKtAPXFiXS/lCmx9CKxoliETd1UBhT7
3+DsCm7Sx+UUeWRMsQL9RuuejVnnDk1TRxNSYGzuGn4eI1GW5kmejgKPvzrSHseTSHemeqEipobN
PVMAk2LGAul9CyJWpyJFiul3VAOVEYusrP5JJM/P7rXqhMzCF0ynvhLFHU+por81CSGKIEadPFPE
M7+9Ve9L4Yya1md50IzwjgNUdmiIFHY97a7bzc9cHcvdfF8Dz8cw1qCfnSfI6H9XP/sDLNtBRa+i
vBsc4hS3oSuCSS3Xj3fB1gI5NUuNGDQaOgTWzVOPDGok36nRayACaG5qM4g6THQToVrKd95PzG+G
NJahZtM3Tb1kJWpHf67v3WaRT1/J4CwNbUcV3EEo8sVEvnR9f5DC+C7R05eIsEPThahFldltFSaZ
q89m5Bha+2z2+sNU5r3dqUPqajRzs6jfBzKzhwjc3cTcocbySgvpNiDFXpvqvSQnIAtoUPlhqMnR
PWvJZao1B0Ni+y8p9PumcRYt74ZmKio45rX5u58yq5b217dsW6PfBXA3JsslkFIWOJXGILskHhw9
yNzrIkQHz18aADInRXsD8NwkIfqUkh9dI+IA3L42qgKHA53MyEpwLo1ER5kgVzkjD7yUcHfNQowb
W71dpxb1qAWgxouoxX0zetFXQpfdXZm2Sg7KLBuxe3ET24OuOfXozujKGfwT6gVgMJVRvcpVAfJl
Mwe9Frvs+EqsHIOZvSXQiulYH9Rd1FiY8H0Eg9Bl6QoaPPonOizdzSWmfpKbaS8apbVp0VfL5q4Z
2s9mOWggv9WVv6Muuxh0ekrkHA2syu+omV+vK9CmgWLIbBoMDf4YDP9xuei21EinIgLWgodMewnA
EGf6j1IcONflbCrqSg53miC1MsNQX97bNrWMrPZG1bCobgosvEgMd3pV2TUy6L2hqRnq7WllUQXF
91IQ5G7rJgIxVWWAnIEg6eOujRrqhBFjyKd26gXtBeex7HbxlJ4yBnDSPOyYMTpSkT1qse5e38jN
MBRAsn9lcyGM7idojcjgUmC6vZP2toKudNNFv+AyspjsgbO4LnB7S9/lcRoSylIi0RZbqmVL1fpX
o1Dr/5F2Zb1x40r3FwnQvrxqV3fbbcdx4uRFiLNo33f9+u/Q97uxTGtEjO/DAIPxoEski1XFWs4p
c8a57ZrKzaIo9Vgi8ClFpBFx4Be3UvSgh4r8b+ugVCOFj8yiEuuIytXiMM4lCZ+FhQVyz1oIdX1T
PRmRT4KX7OrxVMitI6ULQ/uI23gXU2z2ivJbbRylkphhr4SIC/CocRa+s3sYST2RvEZST6GQ/Tre
u/d9cSRwAocfOhtlIIC8e3EWigiWRLw4S65AdqX91FftNU4BSzyCsCyXn5q2Fq2qaW0FrWeiwDPW
/A9a//cD6Hy8Kox4cCXY1x6lOd5pAE3Tn9ExAXCQyWcNae5mWzbLpQdeRS6t5z7hyB2bnPCE+VAr
+y3bmtff9lbpZc/H27tvhF8XR11plBHEKCPiuAEZfdFrh7uMR+8Gc2yM/NA71dHIPAIw3dAtS6nO
DOO7RgmO0RDgxlWANAW6LXzn3dJZoyBCRfB4Ybu2A7PtmBomUKR0FkEqCmnKxgbOtPTmQTVXxeVG
FkjS7u5thFC2Q1mWBkQ6OXZPAaqUhv4LCenNJbkuvPARG7IRRdmQvBbFCrRUqNNNjyWaJxTxtIKM
6njTyCHQh4ShWg0FVBQE8UB961wMYUFg2mV40s+zBQwvU5mfte7CGwGaHhiy9g5oI4vu4pzDLhq4
LsW1im6n6CTXkdWFLJvIEkJ5S9Q7xWziIGSZfcTEZp39LCRGE+LupokigR0F6CMQcN5uWjOPeSf0
EZSguRf1yIwNFy8lFIRvdK60jw9odz0bWVRczyESxruOyNIyM298occQ9/jnWMieVusbIZQWcGB2
C5UMQib1XA+3QvhUlE8Ra8bmfbc1DDtq2gq2zNDB70ZpdD2C0qhYYlJlFNzlZJgvSI93BMeysFBt
rEzCxdLfZKUZ2azX8f5Gvgone7CJtQs9A3ZvniB7kX1PZrwqssuUsyAF9jfyVQilGXWFstisQEir
DrcNKAYVcbyp5xwg4C2LLGLXT263k1KNlkcIvGrYzrkvAA3U5zFAPeA8uL40W2n8zuuJJw3KdyXs
eAu9hWdZir58RHFe10spzpLGixK3uG0RutSGtSYTp7xWWTEw+I4l7QUiQOsCnZOgiaRU/fb40Aop
dnMDayiPj1X0Oa1VK9bMOvkcJXYTze6xtP1zfJVGmXk+Bqxr3SPsKco7ZNXMJv2iGos5KT+O5ZDf
eWd+N6uiboRQrSBdmDocYRdomGvTGC/M3XVgfAN5aPwjvTxAN0oPLlyhz0h9QJnOKUgWUL4yi8nV
YoYe7OsiMt1IC8KVqDSempJzMzID2DDMTjvtL3CXZFaDGk53lyJm8493bfcqS2R4CsDqArjR3upC
lJS5oeTGaoch4sOTmnzSP1IP1jciqLtV12TIWYCfX4rK04bFzRr98XgVu5mOrQzq8nBcr2fKpJPA
L2usFgC+wYD+s2Eys8FqVZApVVe2Hdx1Xq8rU0mSf6MSUikNBrfgIkFbrLk5LZ0txVexudH5n8cL
ZBwT/XBN9SwNq6JFrY3kb6ZfU/Ip/0idZbOHKglCN6tZJlUNZ1TZ7LEA6oL8oylTYKwuH3HCmz2j
jM8UppoYG9izqror+zOvBU3DeHS8pIPfmYKNDMrkNFIlTXOP3YoHBQQsgJMe+F9rtQZT/VRxlbfE
YFlvRVJM110twryXMD9jtO68cPIXfph9wPfYGM43k7q4F1rlkyJyD8cHuvtU2e42Za40vlQBi4Rb
Yfj6fRuQHk39EvqDvTqgQjyzZtpZCkSs2+Zwx1GPMyHBloThg8h9GdUzGrEYfmW3c3G7JsqYSEYT
axnA2l6CkvFK+KrFoPc1awC5Y+4XAPHOLzoL0XDX8Msiinc8iBdlGjux0oRYTZIaSfS28dci85q8
e+Lq4VSNT3y0Okv5EwQSbpbn1lpEblbgMdPoCJCGnqF4uy5i8yXUJqPwIUx6j/RSjlmCWhgxYJJ7
WS8+zDyrWr1v8TayqL2OR02YNONlrxen4C0dQIN2YukDCH7xBFXs2NFSj9Vmths6bKTStnyWO6Ou
IBWVZ0/IGlfLZfQkaqeojv2uE34PC2saf/94VfTgEA5jjc50GiLYL9IGb19F+TPEnxKV8QLZTQrq
8qsAylrwWc4PAuab7DBB07nqcF2gG5/K5Su/phaf3HXr6ADP1/qIAdiIpQyAWksGLDoMYf0TDRT6
qbmffQPAqWYkInZvfrXMw/sHnXldKaWfVZeGeTtipagHWLwTW9VjR7ANzPQWTIrW9Mwxeip2rQ5h
bERzLBqpaLfVgt5dKEVYnXYcrRGDR0vU2cXIUpH3mGzkNaSg3cEwAMmHtra31q0dIwwZzNV/FzaA
tJHkmXKXsJrEpak5RYC+5tkEEbSt3eUO6uze8XnuO53Xb6AzXQMS9UAmw3l2zuTIVonOm/xrUN6V
4N2unSZI0LENftv4ZsCLrPp6LP09hNLLDhhorjUwdIni99sdiA1uVRq9RPfCtbfTO9BI9qYaYCTl
prFFt3LHyorsfw1dQoRi6h41bIE38C9vheo5aE9rHhmPqbssyKf044/mQ22lWyHU9UyiLAT+DoRg
PMedYd/GqLBrqTEHxOGI7o43cv8YkfgCbasu64jB365pUYU840ZsZPVnchI/c/oAXMWFlVgp0vXE
kYlPkTVdMzf+XbiscHzXvm6kUzEYrKhhdAuRLl55PXN0pNWVer5d5eIqY3osLHtGJ97uFd1IpM4w
NqJR5eQCsZJwW8PKTdxVYbZls4RQZ1iKfTaEE5YllnfzdJdIv5ue0TXJEkFdgDpfEkyBQIQqnozq
a1SCOInhKXY9kYaRZpJOl/BYeqsaJaYMylWHlRnQlInat5B+OVa+/affRgJloIulVzpMusGGFA6h
ZCLNewBSIczYcOf2sbTdHdsIoyIIQC9wXCITYUJQKjcG75esEWZtd8sAncVLqD4bOg3OIdX6KFQR
yocY1PPg72zQF9ixkWamzn8v1tDP5vyWn9KroYVO0SkYyJydtjCe17a7xrzoAlbSl4b21zKIyG3p
kzsVhWBJWV64FQ++Oa4HbKkocWg3Wi5NKpsVQEaaIQwiWfvSKJ0ld/0NeOquhbbayTIVphQCgrrI
AK2tRN6gZN8xZ+bUZexnGCGW4uE5BV1aOiueOs+fjT7z+iF7FrLRy3vFnnTOCXuQ5gqg+RF7/J9N
2QdCikSbLppaX39dpwUJpKa3BhE93Et7EsoILT4G+nySSf9uJJj0l/AcbWMHjTnXdRq/50aymF2p
oyjU+eUgPhpF9/P4rHf9gwEscwNzPTy66CjdBYMedHqF65+f1JM8B/rv1XDl1P6JaVRAQiTgyI3/
sLvPiA5RLzHYUHBHk+4WsHpT1rTnxWxMIuQyyoqz2ym9bfT4Wivat6ksnTlTfcYyiaM/kkfZz3Ct
QEQ44Q1LaM0wQ5iD0QJPLBBG83eCp1+jQLkPMXoHtBhmeLWj62/WSlnSJO2bcCJ5m2J+VuU/Ausy
7dzXN79P5G+ecHkF/o9VwF0qMD6a3/fSfZ8x1IS1BEpLqjWfo3TGEjj9cdG/LBMjh7b3QtR5QRAA
MYqmhXfDXyBVrAQ8F6CGg7lY40X0AK8PkHZAPgaKZsk/Oa9wI5uFj767ro1Y6tkCeCAJR4NnS1JF
Torp2JpnjWrtihDBjw6oXbSQ0iGoiFHacC5wwaLyZKxBojHelnuVVFxRQoEuYQj4HbCG1Bh8q0O/
yFxRUEtAdqms8ry4ZKQK3d0f6Gd5I47Str5NMSqkI5xd4qdY9jGTL+V/0M2j93+O7+yeicCcCAIu
iZdEjfaqhd63ohBpYPudv2bNeVEacDvIpszddBVjD4n7pKyDhqjurzeirIPRZJk8AzLMNvAmQL7O
UDOnnv2i4azjNe3pOfo6ZYwdgEACBpB6kMRVJI5CJOIicbWXcLqNTp6AEwVgInfgQFBMJRzupmq8
EXTJA/FeYTZTZed9hln95GsfGakTosGbkaDZW//mq+iqYdotQqGuOm7feIp15ZwYV6O5GDxrumPH
UpHxIpGgGPOohlKRRTKpKCkTS6VXt5FxydXzlH0gFtuKoG70VM98zZP+87y59tFNHgXHJ7ijlW+W
QB2gAoge4DIKcCTcYxSOZpii9Wl8bJosSD6S3DUkoEIhCw9mAfqVnEV1GNZpCNOxAptBwmMtmqyi
Yj3GdxMdCAHAh47sDMZiqTXluoh52A7tCmkwBspX8qYpAtEWv7Lewju2UNsIevmQjaea5QQwDRq8
sCH/Scc/3MpqAd0NlLcSqLhCUkNpLlP4keoP4feITuqvF3xOe2E2NO4q8+uuvdjlzWKUEvMgkfpi
2L/2VWYVTWOO0tdjdduz7tgyNOsooLlVQMP11rm3qobiUoIFKea0mGTQDJwslT1jbJ8Q9q29fSxw
/4he5VH3RxuHcpRaoguGtwJBJo1Z46D7+/YqgdI2QYsmXs0gIcxUjNkKZpc9Jti/D6zDkOAWDQxt
vWM8DLl1nRMejdo9YKkXSfN02NBjEfvKtpFB7VWhJSDuIN0wvY3ir58CUi3ymksJr8vKqJBNoT0U
nOHf5VCbli7/TXbKHp4VfuYpnuzyPuuC7i2JDGf+dbrUQ3MIq76eDXUh6uZwZmxFp9qXTqVTstF0
d0zpG1mUaq9jo0djDQc//zSuktt5hRd52o3yvXUES3DiE1C3A4lZ2dy7UpBLKtyoDQjvRqH0tBVb
vHsQWLik9QyIFAD6sQUwilZIrzgsZsqdG/VGHPn7xk6kOFNhQTnQlvPA6C7ZwKhzEC2jVOPN71Ox
eSuD1EQQQ7R1tNJgqsWMbFBXBgXmiMwhAsJcVXweqjj498pPMOcReAITwpDpFzw38EMWClgWyRmv
lwZsUbW/uAR3WWPI2rEYb0RR4Rk3zSCmkCP0JdS3aXjWDU9m3a+dQ3ojgnqjVUbZSsUUowczvyjG
rcBi3GD9PqUEWZaEST5it1Q19cYp/wI+KhbmNksGpQhl1a+zNEMGivcnfU4CLm++H5866yQo8yAM
eVPWIk5CWs9zfyuA2OAjI51vjoIyC8iUV6o24yjm8mYFTYuUigzfILJ2ijLcC7A5VFnHMoB3dr/I
3B81GoMu009y0qIvSjO+LhoQTocZk9YR3h8ZoKDGpxgj62mpP86T8JSW2u+sbry50c9xl/t6Od+i
YdIZmgrgqBWQvgYWpwTroykX0EpLbaRAObe5EIFAamBGtGaUZfYKQdu9px8CsSpU8MyQAdw6t73r
zEkGyIziqKZg6WeMV0Y2C0Rh70n0RiYVsq0Ab1dycvUmK7klxSets0YfVDmgW84d8ZLDE2hMyPi9
oPeNWMqoiCHfaHVO1Aw1NgkeNQkIPG9is1L3++cmIzuMTkbgW1Hnpjb8qo6Tsdh1CjrH5ppo98eX
csePYiV/BdBRdS8lel43cAC8AE7WpehMicu/tjn/IEaqAEj35uFY4J4HhURNQQM5GIRQfH3r0vhy
4vjFwJJGt/kBMrtzDicKJmQrNcvvKCexpuV3XNwbedR9lWRpVZYEKxTB65MjG4lQu0tqO+cfu0W7
mXVWCnz/zF4XSJ0ZbAMBTYHAslJaU8yl06iW/77AAtw/tAOTChmYK2kZkWCEzYI+xlGygV5sD5KT
rZl9fFS7C3kVYlCdSMoyjtEC2hsgMBa+pqZXCXRe/5sI6v5WsVF3Sw0RXNeABWm4U3oWbxBrFdRd
HcJirSMDd3Uwblf1JBSMSH4n/7E9CrqVQOLbXC9jHEVXgc4+8zUx0MP7vmZ4T9YyyN83keCgiCum
0bCMTFn8oejdfhQYK2GJoGIAJPhbaU2xEsnwtPwpTX4fH/ZuACCjwVsFgguqBdTNT+uhVccFhy1V
7UmZMBSlqZeiqJ1jMbvL2IihLvzQ9MZahajt9rLTaqds8j7y+0ipiChQoyub2ia+aKd87nASYXOn
TuggZrXS7i/gVQAVKGFgZuLyDhGGPo1+Y2TnvEKd/3gR+2eBGjsorUA3SGttHXcjsK1xFkg9m7Mk
+1wpYmY8ZNxvlhhKa8dknVVDgBhxejSMwRoVAATxjJBsd7/AOAC0dzLNQg+y6MJcFoMEIZl0L6Ny
x0rb7UcZGwGURtVDWqrxCAGcX1/aoPOMwtQ+pVf11+QSBPIaeLq/oqv66fiM9tr5SF3t78IoKz/0
et1lxYtc7pqAvkENQlcGZB8wgs6cHTL2kfwc9RjciEOG+a2JyXmBRzoP4oByDGGZN+FF9qGS1hsx
lM3vkkZPC6ITWnYdS09i0bkcq4PGUwY/EypuyMgykuZW6S7i6B4fy65OA5oAHWsonfF0V8wQaVGc
rmhuKIAEzKG2+klMPh+L2F0CoYnGFAYcMN0DE49zYcQ8QgjOkMwSKCgYLWUYgN3AT0V7tgyIblwc
+hSKWMgb8hpTw9oC3YUpcsGKZ6WAabCF4xjSdlULuUhRBOyFgON/q1ptwtcgaoZrSQOSgup9YHf7
LRM9aPemqgq4KYFLjuZz2qyFY7xIkywjXo51oBd7fHGdE0eVRScEbl7U3S/14KzrzaJec+4UIUUJ
vOj8eexZc1vvThAAXyKGfcH/oAkYzyV/37hrWHA+KoxKtqsR6XBl+J7WIas1liWD2tQVQ3RGMiyy
vVSEHIAzh8E51sN3qk6tgvJEgxyHICGsMFUMOhLJGeSfK+u2vjdylAwqKpC7hF/KPpLs6AuezVZ2
qp9/qmYJG1dcH5g5Som2cZQ0ypSnSlXEzZjINgFey13uU2EVT5hFtEjiVfjGQrF9/9qh5FEmPOXy
kuskcGRNlu7Vd9mp8GRzcUV3vklc1suDcVz0C1zMM2mNAFGN1MSjonhjGZsNC+CfJYOyG2q5xJju
xIKG5CYC92UvPJUcaxLxfSr57bYplA1flqnN00oS4Yr6AJV8G3wbHqGvSk+s7B1LAenJJQEErJFe
r7IdA8MkndPrkk43Sypf+GYxR4REci4+tODcVQEUHXYNlBNErfwkPR5fNsZ1ViiTURCY0zIFjWM1
XfP1quqfj3//fYKG2lRytBubNGrI7+WLDg7roP3cXpvH0NZ/yQ+1H161k+QsvqwwXhQs9VdoA1JN
TV1PmYTHvnwC9Y+TefOn2ZLd3lM/sSYI3zkZan2UJZnmrJGSTpRfSpEJag8EBKH2Ykb8/35M8kWO
gv5UwNSB34e606WaprOa1LCKKHmmbvY4eJVVeD2GCEFEU4CCtjrXVgFA1tySfjEO8Z3ffiucTtgU
YjlrXMjLMCir2w+m7pG2ZNJv3fq1k3j9KbkDg+WZ1brBWvXLld1oj2g0E6cVjYwrKbmyYzzHD8lN
/KA5M1h4IpBTm0YAKDU7dGKHRTm6b3T+7viLmm1kK6CLbYFtA6aMsXalGZyJHBp8Qo5RDdm/ga9i
iPPYiJnqVkyMRoYCld8yFU8j1svufcccdXrUHZ8Mo14aHvchnUS/XaurWqNJrpa9Ke3/lNn6OKyq
1cvlYxxndgvOb05tT3XbmpyxWgUT+OwfTMLriimTMFVppeORIdviDRD9UlPw868xMFkuvUNwbXgf
nBRMKNJ9H/wqlDIKas11sRZDk/ipxuBZ2pzzhn/mOzQJZ6KXNUBZSEonzXVnFEsz1uavDVg1yjVi
xcBE0JsHD3UalMHQIyOalgS+LJVWNxm+D3pvGuSTiv9Rsaioo1nVgstWCBqB82r8UgdWXZyluZRJ
wtw2oEZa6FXPVX5cdu4iys6x5WHcwZce983lGApwsuQJ3FPBOVW5mmGI3tvHYxkM40Z3ds51PRZC
qeMCypxrqH/6KncLhXMnVFQqlemdWEuiogywmAgDMD9lpPFBoeA1GFspz+3X0QIKnNN6RsD9khma
8H6q5K3OvVB/bbZR1nNx1TOcVB40t/2F9CmCu8QO3eLGsJanGXx/hMQBTc2xGT82zuRrjEINQ+tf
ClybL8ikdm4zIZbsJbzL1lM1gytF942EBeHIMi50oixOlnEYuFq2O8WsA9wyuCn58xyiJkRGHlpr
eY4ERg7jHyLHv8ZFpIyLsmbamkeKCOdc3RZOGIS+Aq8smoktMRpP9+ONV1GU+Zh6lLcNAbea5Es6
j+RLUAVi8tCxtJQyHnXBLWoB7j9bGZ/EGnxGU2WCuOj45u0bEAOwLIgyyUjcW9fHF4DN5yZDBN0U
73ay8qhx6cRIAvxDpP0qhFrJmAJeYu3gbSagFqPLDj0vxm3ncl7uJGjQZSL37B4QiH2Bj2RISNiQ
nd1oepwggpuEATuHhpTwhpB4gKNKOac2xuxVWznpbvStshO38flng3HNXlBG3nmXjXRKE0c5bGeD
vJQm64kEv7kb26EdXhJA9v+n/2bx2My/u7d7I5U6yEwr8WZ/eU6jwjaDR2jgrTa9yY2WEdvvasxG
EHWY3BzJaHgmrwnlk1jdZ4b7AY3c/D7l0ngAgswKxxEK1rusunxgBpRY4lcB9Gs5TYY6GVoElaXm
zatvsOzs7r3d/D71Uo7AJcwNGl7jahyIyWgCCMNoa4a9Y5wC/VBeq2QNJbmU0Vy/egOC1roSGQe9
f203C6HC4iSNEJsBxAKKLLgka2LcAvQcTpLzRN+w+YhlJ4jqHNycdy9hENEmFUovtnyPd7AnWp1V
XtezbmsW/3O1JLytWhN8FC4rPcQ6MspgrHllSIM4SbaSuVX/uJZ3SsLKbbBkUGah4eqk11TodRiB
bqwcTFH2o9Vg6AVLCmUGYikRMlFFmDHlD8vi6eloCnrLOCiW8lEmIOHCEq3fsHDhqFjAnXb7ImFY
UZYIygosclzKogwTrhuAINJVTx3/PbLDW0NAI25MnaYD3R6GoHEGTGaqVuOJd/NF8guQfs5WbS5B
4qKf0C/cxWcNv7+nhKCkU2ZCAI5/JIDKzF7uF6u/SLYkWMVNB0w7zgJpJhpZmoccg9Tlb+XbsYV9
38ZCiabiX37B8FYJ0g0EMIRuevRbvPoiq2fn5ckiDm60SpkQTRFqTjJSyb4RkdDLTpn3EiyJPqvd
bz/j9GqsVKJQG5+PeZwxnNoXr/ufUVuged8NLzHG5BufGTtIrtHRuiiDMU5chrY2HdH8BeVss7Tn
M6HtHjUzC2pEuf0t7yt3Q2qxuNaZ66TMiNaUMZ+nuOCEnizySbt6fZaB04B4BpAYjHUSTThaJ2VO
Un2Qy3GENDKHDkpLfz5H3s8qqNzsgZlpYikLZVaKvlmKNB3wQDlhkMuZ/dCvgtbM7IhZ8mTePsq+
YI5wTHs0X4G3qW/NVOXsAvAuPJrXpUWILKEVrSguv2GY6Kqki6UOhptoicXXFaAHimDQQAqsxY9g
N7OXJmWMHzNiOZqzZWmmLBk0GD+MFQ38TcjhFZPYhcaaT99PS71eGo22QdNYh1KEpKJijjah+BCe
1bvhW3rbOrMDXkYfI67lz2OdYngojTI+qyiGeq5ApQa0/ZZ+0fkRq7mNtX+U1RH4th/mHIrUNF+G
6coPnSU0d0k/2x9ZCqk3YtiCN14CqI3NqbNJx8QurJsWZ+dJqU5rZgAvipXf3jc2gFYDvTIPdHfq
EgqDLtajjLxZWP4aKxDFJqAqms1R9FJkCj+ypFdZ1B3klroqAV8i21nl1ZgYx72fGa59XwFeRdBX
Lx6SNImhAHEYxOnDqprZzNCx/ejhrwi6g00cGrEByinAWuubLv7SycHxLu2nOAja3X+OxKAujhRX
Qp4uuPytHXrRWfAJ3ApJiPfnLBgC0a+n/+1gDOrajFmtgpUXhWW5/FPCTE18afHDn+N1MY6GLqOX
eptr4gQnimG82xFs2WC5tUAufH8shqHQBuWrjaFuuakmpV9FeTIE5a6NB8ziq06DrmkxMhgPGdaq
yN831xQdjGVYJBNq8roAbty0Mo1KOBXl8Hi8rPddCC9x1atWUL65XtMpITcY3hJ5js+ZU6D5ye5+
kq5kcLN+I53CI9CEmQ8nlr5TFgLorbw8DwZJOUyIZEVQNV25T3FvkgCo9/LKYuUzWXtK2QkgogOA
ekZKp9OsKASmYHTpmNntfTv+up+UpTB6vtDUWJXsYrl2HFASIxGIj67SsUYAyQ+9D3P+K0iiO6CM
WOnjVoVC5rI1ZbGpAVQ6ujScF7dmXH9lMrYw7AcoRd+q5JAWPGbj8RhcWqSo5BdqrdGvfUBOoKOc
N+N71kTR8YFJdHdUCHb3Wo+QlI3GFgyw2iUfexP/hdGgfHxkGMJ+u7DZqPIUeLKSLTTXfOrMWP5u
dL/WNWW43mONl3jKhChLNefqDIr0bJiDVdNBJyAygl/WjpG/b8xGvMSqOEZQiipK/EFC+kOfzF6Z
GcHefub6ry9B/9JbOToZcJ5GyCHpZMnXg/lECqvIc7BLcESv3ik6GljRm4QGsHdURL02t1MX9zKm
D1eXI2yisak45PFQPLAaLHb371UWnWcbM2NNiw5RbNLM92Khtmab9lYihM/HZndXFTZyqLvUZ+GC
CXEEsWN4bcFNLuWsIan9B/NGBOV8VykGZQ0PD9LbmjkGqy8HhAZv8Zk9BsRuHhwQ3ZTSrhNmvLiZ
5NzGyuSd6gRuN/Fb7Ux29QsvoavqZjYXgOd+OSuMO7Vfo9osk7pUiRgJq26gsUz0SEtWZ0XOAmiI
+bn1k95u8Q2EbxYklX5llx5oDptn1jewlIa+dFOtq/WEFKCkjlc+r21NFT/HU+Ee68xuBLJZKXXn
inAdgHmOO9eNK/hjvnBLbyqYJ476xuI4VrTIuHV0AzyXKUVVrOgvkL3FMdzhpnpULwRvv60slp1n
3QbKMYMXOQLdFFamolU48wvWrWb9PuWT2zWNJiEitZUlu87r8nNtDOf4cBgi6Lxcm2dooVw1FA4b
n+vvCMXPsYD9QO31+GmQhDqWBgFUI2CX/zlYvV3cTpgjVi+zxQMja7aaAKB+HsfQuf3UzUYqZUX6
eFaqlKS344CURaubn4NbBaArMCOXNSFHFPjAjtCJNx5EeoVuoMQt9A3IaC6xdG3759n4cryTjOtK
Z93iuBKbRsYLOJUqe1VkX894S+pZeSjGdaVbr2NtTLtVxwWK5dasuugubQuvhuJJ2ic+YXXrsPaO
/H3j+NFnVHFFt0iEFhAO3w2TzJTroOdYxm4//4KRGBmkrqL8nrKt5cC21SOKToPEB8KtOzwWHn8H
NFQEAPI5PuU3zMfC/u16lUmvLpwKbUpQ1QEd/I3Yd1bL9e6xVrBEUM8RTanygQfEpt0riRnx57X4
SGi22TfKyCF/XZd5jvC5UN1mfQoJnhoDE2ZfCV63ibJzAmav2y6FiAHgbLLmxNlDnfh68a8xJ8ib
8XUpdKpiLaQhL1MJ0d+awtcDsmpUGP5n/5L+XQqdrAgxAizlPGyBpMWmIQP0Mv2Vh3+Oz5wlhDJu
CsZV+AEdbTZfc7eNanzn9NKPpujHsZh9S/C6Fup9oWpV36SVhmZZjTcVvTRV3SurH2t0M7KIIlkr
Ilq+MQPKFKX6Mst4FHIa5uLQoB4CDTBhYWbuKpoGsCpMdCLSpyM+sLvJWQLMO+CearepsVyRuLoR
2/ykDPXT8ebt3suNKGpFhYhzCQcYth5sjFxsnIRG8o5F7BeNNzLIrm52LUeDn5K1SL21T3Ug2MNN
dFpv9etkN25tIZluH8vbPaSNOLK7G3FcMRcgJkbbD4c2WMUDXH7KKg7v++2NDMqcifWqTU2CmJy0
k/ynfUVGlUd0e49NO8VSB8q0FQDGXTNgrdi69FlVvnZTbarCJ3UKGTEQa+Mo+9ZUWdz3yYocnOCH
6AFrdbvq4o8kLV93jo7khDSZKwH8tHacXcTwd7K6mfHtWAH2UykbGdTzb8hnMPgq2LDxqQ2459Qu
LPFqYDKf8yq39EKn+0g6cSOQsnRVGktjs8Bpy8OzXHwapD+5xGLEZtxUOnyrNCXpAW+AAFVYTD4M
dOZQAPnKdwHiZhWULTCGqqyXEbnK2RVcHJC7Ck54x/1oLiqq3d2/hrslbm4jjjIL2dJLnNCEKMks
irWKJer6knOsCQyNVilTMGfhaADrEB2A8Y+1/CLGTjp+JO7YrIKyBGXBKWGaGOjnTcJTXM9mqdQX
cDwwKiSs06dsQFytsR4Dm9vu6ySopOpzVxYF4/6T33h//gBjAJQ6QDTpltu6m0KhbWDUhvDBWH7W
9a0gWLJgi8VN+69ZnV8O/1UWdWPEsE/DLEJSsAvvxHlxRmDFHp/9fj2XsPX9/3KouIDrihAMXHj2
9m5vk1I10ha82YELvUHSDnNey0X0G95Ub/Mb1utk/zm5EU7dpTktck4h3fScjzLqnw55Ne5T4uVn
5R5PyRNnd5jaZb3w9tX9dcXUjeL1Ke66kOSkwh91XWBvH1s0HBzv6743ehVC3am2AA1zLgIteVQ/
iQ2KwaXfqb+Rx2No4z/42FdB1M1KlJFLeiCh2tMJ1MJmhup/f1JOrYUxCYu1KtbWUfdLlDIFIBrI
gra9L4FIoFVdHQghx1u3n9fdaAXlYcsKsAoa+ots7Uryuu3ZVLwUw6+hw1B+xlWmyQIisnd8HYpg
C/YnuTHD6SvQ3mftsyS5OVc6x+sin31gOGhazHIaNT7qUPpMMUn53+5nkd0ftW8E/2qERBkNYY0y
w5jwapE90Pi2Aenpzs+Jt96uJwLsGzcmSy9emvCP1kZZkVo3lFCeWuQZLupLv1L6WXKX38UN0vJ2
Y6tmF5Am/eYKUuHyS2gine2yUsCsdVPGxIjAsK6SYSRtrZ0qWy+AMQuOj3A/7/CqmhJlO8S4kfim
Q5Ae3sx2DDIC7ZYMQRiPGFOxSV5b+ib8YsgkKAJHe0uZkkIeB6lIMH6QBuixO5NRcAP3O7FZ8Trj
dkuUKQGBT6caM3JSg7qAaTRCC/FkDgZzioRhGyXKisytnBUw/OL/N88AQelZD1oNt1x8MLzcn86L
l19EFucV+fyjfaTMSsTllVCMi4QHwklfVrOTFquefo3iYHdQS8apMTZTprAhxprjgeENv1peCGrT
8KhUtnpBG70ELEn5XKqWmFpsrIh/eEb+vf0yFdWXaV2CQwtRfeeE3vC9scgo8OpxN9qp97hv68Px
OhmXTqaMTZ/3ZZVmKCfW3WcZPJSskQTWNlKGBV1CejFx8KP1XH4SGuVhKpOgzllwCywxlO2o+7rT
uxgup+XuG+0S13/SpmSpBEPv6ekKbkwzwGBglL5zui/5TwId3oKFOXokTbMEFqWLTT20WJBRrLVR
9qOJ2qzKOzTAgHY3F5CRNTJzmlhWiqUIlPFo5aUX1RRSRldyx2uOyQ20V2JOuoffHqya2SK7uyzA
cCiCArYzmW65qWtV7ZcKR6YrYJguMB6VTFY3DO6xgu+7to0cSjV6rhuiEvlmuNMWrc65q5mi9/+t
B8gK3hqPxvfydsTw2+KVGNQmyPnV8/FH7AYqm28ge7FJ1lRa03CViEClmb6P6tXoznP9gDZ4eQEp
3v2xrN2D3Mii1GXCsG2uEhdXVIu5RvzXRZ4+YjQ2IihdiWYxrqcVHi1ZRNsAwLLAHGtjaQflY3iM
gEntlKEdpfk/0r5jOW5ki/KLEAFvtrDlWTQSJW0Qj1I3kPDeff2cZM+owBS6coK96V4ogrcycV1e
cw4JBmXxErX3alCd3L+s7SXv1VGYoLLUwtwq4ApwzXN6Ad+Un1zBSxJolw67Cn69z7Hh9k44FcQH
HtzRpj/5LRsgLh+1YpGisu4ENCSIBqzDUbXHprT78AELeDzXRd34H7FzJYqJKm251LGqw9jonJTi
5x7xwBq5t4Laz/76FCrHShj9MSttt4rOqouUNilAro73u5qeYowW3/9y99VcY+dtpAwAO6SFkLk9
EaCFZYSj5Lyvw/gNNcxncZEgoOzeGvAyW6AY0L8OvPbB9gN+dVusb+gK0cplyEn2zSn+pTo1NiHC
X0PiRHvJWb7KdvowHjEs7Gsv969wu4K4Es24CrCw96YUojbV/OxKO/xBLUCyp934PZMCEXxnhEvN
xftsjOsY6lYFhg8eUXmjBHGn+GLFGyLffn+ujsX4DmsEt8g45HR2X/GxAekbi53ZNL8HXdHCMa37
jgrgzh+VHYPImlBUDQoFUuuPpPFDGf+PP1Xuv52JRcEQrUU3tUXC2BdoRLpJ3Yt5elQj1b+vEpzT
vF/tynQN3epNLUHwSNJTr0joYfpt/9d9GfJmIr86C+Mf9BmfZ1SQR0nCsmtifdeOxMsm/bHWJkAA
ljYGLVyJkI5uH3hiL1v2VAlOMxhON9f2kqo/E6l1I3N0h34IokTcxVK5n/LksqT9U6n2jmaSx17O
HDPtz4osc8qU20Wb1QmYrLYhEwGqG2y29cCS6KTesJN/te776/wxf71/X7xvwjiiRCVlvRQQtvTA
pzXAA7u8Nilv1Isnhf776stnZtzKcQgF68RTOH9byCFc3v7bQRh3002SrE301vQlMIzCnqWn2Px6
XwbHv7zvKK+OEYOAXkkR69wwAVWuJlyTWuQkWNtPtNXXZ/zLNFVEqlKAhNWeGdA1Z1NzCqC5R+9z
zqGT84AFeIdifExuFIVMqPH31VsVvtaIRvdvjWORLNSFIWQiiNhrJHSaaSdj8aOOirMaYwYElHPN
9/vCeGGHrcCralKIk4CnhhwsPt1Rjw5aZBOnPSkecTPsiPN2DukF3Ul/3uf/VloRLWJnDHShl6Lx
ZQ+opR10EEJ8bpHLVACBp4F95A/A12ESGmmYkBh3LkiKHOIZuS3uO6/fJ4eFW2fd/mo3aYwe1plR
aXByNM7Bb37V3jBdd7WczhNd7dx5ut+dgQGBRxWvhUIN9c/rvAlm9NEYYjnRZzxn+vK6TH8vBFQQ
c2Snec1J8v4llP+WxPZRJ0sc56nCKEKHpT/Db51w3x1KTKkRX/8MIMTt27GjcUNejG3XQVS47MLq
x6Jy3Pi2Ed+OwkS9qYok0Hrj7y/tZJdDUMo8F/4vYekmgglLejQOZUSfuuMhz1A5Lnxzr5+sH6AN
pwQh3n07pup1RwvYETi9maRYA22IW6fPibbrehl0nnsiBIJ27HOdpwr0x98TxwSoOtPjhJaSoO0D
loYlFKbJSd+newwGP1vuwPFS2/HwdpdMsEKJs7HkeIRLtGY/j5RglMEGnvEgqP8lmNzkUCNfuaZ2
GMpZwpAcjiX5cmoTr/wSAREHbTu/OcQHPA3vfzbewRivoeWFLnYtfJQRBZ1gOBYgp9JY40jZ9ri3
YzEuogiLOG8MeFyKZ5j5+n7GQ1rkNks4RsUujKqaGS4yTSn67NBGANSveL5uG9Xk5hfYVVF9notC
SuDswi/RVzOQ8XTWE7fa/cO6AD7sQ+oOqA7wUMP+5FCmzeOVYMZhAMW6FdQFpYnGsrV9g4gCqvGL
BMiy0kkdAGtMjnIA/J4f0R2rz7VZV+IZZ5LK7Sj3NJaB4LVpnvN2bxFOssZRxXfe25XuD80UZ6WC
hciKaC9JOYLgtf4K4DuO6+CJof++EkNELZob4AK70dzbaRpU+V9zxHkS8BSRcRdh046qnsC7F4Lp
SwN4UKyGl3fyzsG4iqofw5y+nDDwEz2BXcXvXi0v8qCKXnNpn+edzqVj4olknEUlLEohzuhFttVR
mp/S6kFWf/wnf2QwngKIOpUyErR15loBGPOPQhRdK3+7L4STKplMqa3vG01MWpyjF3M7lY6Gde2q
i5JeATvI8XwcTTCZUpsCBE09SVEQmMhbaMx2ymVr+5cE+rdzNRnP0KeLPEYaGn3zYQHxa/dAZ7+K
44ApfnCPnWU+0xn9i3eCr8k4gwQ1fHkBQzFgE7EPg8QidtW9/DB5HToDvLVvjtKZ9IbX9jp1VqXW
mKgd012JYZYMCIV996m94pt/MxmvYAHMpW8W+PXCfJL6vyzlJVR4DzdeRmYybiEyMWyq9HCitO5K
djR/tbzaxd6ZHz1/ru56UwvWPwDtNrTiCc/EyAq6ZgITKlo5Ku+xyEvKTcYptOGUkFZDbBeL0snU
6Qo6kB5bRChcphp6U1MRFJX+ZBXtlzFtz8sccgYR6a3d00bGZeRg8OmjCXFjChF3y7dWrd1CDP2F
C/jDkcQOqYMFN+zNmiZL6SnSo3Pf7hMLNMsx91I56S07q57UsqhGmLDEYj0N9KkX1TZY0zHAtXhd
kPwlXe97RI6bYtfqNczGJwIFnI6VUz48ivpn9mFv5sW29xZdTGQ8CdAfkvA6LPNTNbW2asqPncSD
nuf4C3arflahO5gcRKreP9UltpcPwsA5Dc/lWoy30NHlqqcSG4LWTn/MSqAQV34ZZG/Z301mozuF
nVUeBvD2dN3qChnnkXWNFDUjzpXshW9Ymwomwy6O0WnwAAtuF2fjmh+tPbeIwfH1LLvIII1xVJgQ
2x/EQwi2Lw1FjO/So/gNynKQLfe+IvJMjPEmaZP1sWEihZd0DHUgFbi2evMSVc21kgXvviyepjCO
Q9MLQ7YyPLYkzKhYp14+yQsnEbwvAkRcH4OXPOvY/k4ltI2AiS299ekXnYfywhPBZBhdU/f5RMfe
qvkiVC5RiF3xYA7oTfzpYsElomiKpP/B+QMHn4wiVQLxQHlYGpQ3KUIsb4L0ndD9nhxGx3PQYKlK
K6JkAWJMCsSDDqgTOgoWDii7XeJ2nZ08m+7gmLaC1fAcuEiNU59EAG9jTfyV12f5F6O7HZwJolOI
GTS5xw+KS0ADTa6VOuUXSvLcEhucp35/qv3Yi3wuvtV2ALgJZuzASIVsGQ3MZtIxXsNPPfM7CVq3
3pcAjo3chUeItB0AbvIYWxBVpZAtCsNmxYNv1cL/usrkvFg4SsTOZ3Zmb4rjgDx1ip+awRNN1xLf
6sYdpWOcHYjF68VxjsROaIbZXIzhOwCp+mjKIMMs/nfff/AEMIl3tKjyHBkw7hgF66UgdpJyqpDb
E4rgFAbRLajTLbYM2Wq9ri05Mm1aD8K4ijuAKplm25TnN7G7c+HkvCHkTYeykskcyzRTrYgLTAfE
/WEcXiw50AgP7IEng3lBtEK1FFaLnK3zzaB7SQ8UGVZ9IXvAvF8p5EPmqDyerO30e3Uw+j1XLwkN
6NoCOGnwvfZmYCBgj1cdbFKaAwvmkmRuavtKGL2BlbCqzLu0a3O6ID7ZoyF4eWJ9NxWyH2vLiSvl
qR/rS6pKo31fKXk3y7jQQcvCpQG6GDp3lp9U3cXoSqfU+6f7Yrae0ACIwfCsirXNP0jHpKTJFjGB
v5hBJyRL4LeI3kZtCVLFcItk4NkBjZNsYAB2hSwqqiiC5oy5zSYRxaSQMH8pY2yLsl1XgGps7I7L
l7yVf6wFMdeHOQQg7woWymx9f0Vy6oLv9q00K0/vLN6cNU8WE1wyS2ijpsRUUya7qQrOlb9NAsxN
nZPbb2nE+khMKAHKu1KQGgWvodlloz/VbzV3XpD3fZjw0dVqOio54BDUQPPHc+z+HP3m0gS8dJRz
FrbCa3Vh0Sq0DGkI50i1bEUOpIj7Tt88jQR6c8CKmyp6ux9tN8r7LJYI0vty8bL5CS2gqaxtIzzJ
xi9VO3bzee5/3benzSeFspLJeN2mWpB8iUjjxKD3NAT8tHe1yz/AVf1rfeSjkm55qLVExgd3RiiP
cos3X7IHgCbgT6WgBmRby/H1W1ESHK2aJGG0AtkjoxqlMg5KGmIrKAPyaXLKK87zfzNGrgSwOmFa
MRnhSyhWDIY5kTSiJI+xqdCFn720FFhiJ32//7U2vd/tTGwXoO/UJhMwdwNe+kvVnhpMxqbPY7Vr
dF5bd9NHrCQxatEPo1k1ugEouuiSyoMzzdg+Ir8K3qTEv+jf789kMNogRkUq4q33T/uYgt5YgPix
J2d00TkOIl848Qp7m72U9Ydj4nGbkbBsDYB3Kw+GKz6mX4eThvSmOwpfSIBCFYW6Lt3x7TOrJYos
KaaC0GX9wcYXh12bRMChcMcyKDrZDuvOua8fm25qJYGJIr1VYJQ5xJx7XUc2uBTtBb2ZktcE3bSs
lRQmfshqNvUlrAuUJJVtZYIfau3+/kG2v9FKBhM8yFwvEp4EdCK2cgHQvNcP8btxzddh97M8Kc50
qb7wdle2T6aCi4HCgWBh9qMDBsM8ifMMaBChHDnECjThM3gTCrhFDdMyZQmQdx8lpHGfW3mK/EWO
/KG9RONfnIvbVIGVAEa5O/TrlDmHP+/cYm/teg/Lb8fQNbxOg1XRwXI9snkUpu+cIn/kSSup9Fet
ss64mv8vbtQcWM/dvnjowAbfeRbGHjGahL5AczRfpkP4QF/P5CF0usQufQHwv59IQ9f3y1hAYpRz
LMx4OItS0CQPWswHJNiMX6uzMuqfYhwkqxuUb8IiGMbCCedDPr0a3RUAXraC4p/C7f7yPipjDVKr
aFMUwRo0IDikX/VDDrAafW88aqABA4YR6NZ4w0qbAWB1SiZ8ilITtkjDccr8tUwuZfRUD84wthyP
tVnGX30wdramWtqQLLQAQNchwFENAD71QQjAUmNzS5k0aN3RUvZVK/ZCPHcgUnQruXDmCtAlOVKd
/FVWASmXVq5WRXvMBdtNF3oWuAjmeOTNEnG+pM7EVautsmowoZ8mwbKyGj8L9S+OB6Au5N4pGRdD
dLGctCajeYl8ADuzVzoYW0VfjlwVYEovn0nzb4rCDuAokzEIAkZTAA6FxWEAGnZS63VdzlOUzeR4
JYdxMWYd6rJZIuqo9Zjbk54njlS0Oz0SDnGi/J1G2K0ZQuKojfw8pMO3+7e6GRlW0hm/IprvHI70
u2WHqn42FU5Nh2sHjFfBAr2cDgKdrjxUe2OXnysvfQHHtcPfv94c9l/bHONO5NYMlZ5Ca3au6Ez7
ovb2wqV6Dfe1qxxmUClGD8WP9g1NauHl/jVup3ure2TcSjhEmV6YmPGkrUgKvJp1IBhpXckBxDo9
LgBDeMtXnG/HJup6EQ75TFASWczlOJRxYOlawDkXx+jYzBxospogdViYnHxMGrnTjmaUJKh/dl6y
y591Xr+C40dYGPdcEPPF1FBuifLIHuvrmCvoe/KmCLY/Fy2zYB9CRQmEeZGWixErIGdEeXa3+KKX
H/Iv6bk4To7sZ17/xt/H40pkHGSSA0lZpQUeqpuGjw2ht+pVBJVEvi+wGT11rswp8mxe5eqMjL9c
kqrOCoqZS1q/Hb/35UOV/LyvHpsauBJB/32VHllLtFQZgGbxmhKDasTOMng774vYdiArGYx/VNM4
V8SUFuAwpNpdE3eyu4MBaNnqy2da/MpKFOMM00wti6TFcbqod5MevRCpOqjAY7l/pK0PA51TJVHX
TVlhX/CaPApJUgFRZtBTJ5fB7JpMttVEPNulrpUNmCs5rH8QMgtoxglursqc4XuxN/z8R+lIkQ1W
kZ312H/DAh4aPeNR44TOzVfOWjJjXpOkF3qXIaqUf8/B7IRo50YekuXd/NC81q72d+EJrnblcaRx
LpZ1Hq0Vpno7IkOQNdGpU9kBlj4QgQxeyN5yiuvjMZaF0YusV9sFc5GYEJowgJkO3uDodrLrzpWj
XKPX+wqjbNnZWiBjZ8vYLUUf4vEDtBtimwlaI238E4ttXtIa+1YankMS21jRORZt+r9eyw9zA2L6
RNtjEySwrGVnCv25zmvRHmPjLe/1B1QYnW4xTnkaH5En/mgs8r0Yuy+9rub2MjVepxi7CmRsqTLt
SVcEkkoOqTUf5pmHG8H5bOwYSFvXrVLQGVC9PDYDsevGU8Kn+1e4LcOQTVmXEKZF+u8rT0WkvtBq
HYBu0fJDzp8W+cWUvtwXsTlsrIo3Gaz7qEZ9UQkackJsZyeq9LFfHavdBA5lIBxzt/22HmxredT+
V2eawYzY4LgfCSNT/zPQv2sxTFaVyXo31hkW/nQ5iIu9LnI+zWZoXAtgcqcsHjq9DtEgC8/ZtXzM
nvMgCvTYHn3FkU/JIQlUHtrFtkH9/lTswt+k94ViSABmmNXZM2b5mOrVL446yJvu9yaDcYLGPL2j
5dLm++i9VwsC3Y32si9j21Ta35fGOxD9MStdiJJKqeUQFR5ROZbiRRg5wYRjP++6v/r7rbHkRT5g
7lIqzV1nkHPWdICQ4W09KBuXpkmGrhuGhuls4Ml/PEevycJU9Mgk+j67TLOZ2v0YnWQ5dWuij/ay
VAnYFCLRGeTSTSRyKRb5IOjA42rUQx8vHjEnzzSLczUS15CWS2n2GODQgESods9aPZ0yS7eXMn5N
lVC0m2wm9mTlO70HK4PZPXXF62JU/yus+pnzgTa+0IeTMWZkEmBeAXwPCx1NPjpVBEyEQjwoY/Mm
qEVt56U82aE4zE5OyA79EtwwInVR2XFiXFUd+wpje7BmaU/RUFM1/moZyVNETH/K5G9dY5U20cPX
vFgel7R6EeblrGP0oB2iYAohcGjrw2g2pwkzEFUiX4eieMYk6JexHeyi6z1ACX8hhfiWRTsrL0E4
Jk+mM9W1JxkJL4BuXgXaQBI6MLIsskO8MZ36V0ABCfzGwS8RV0ydV5PeSkE0aSWDMYguCiMpn9Gc
Ln7KB8Ovg2EvHS2HYFUi3oW+iIGb1M8cXgqy1RT/IJfJDdrBEBRw0oLHFBEgB96Y5g2eaWPPHHxj
vX1fqbaSY0gDzq+mqpZpsubSWgsZplCQXEv/muuGP4ljIIkYHDaSvZRF3/LFshe1P4tZ7kwVbwJg
+zvepDMq3eeJki4F1onR1xPil77m5D3v7MpMBvvheExkqETMnJgFojYZrZ+SODtTWHpoaF8N4JH1
NbF1oXG0tnBGIJwYafSzIkdB0XZ5OewWItm10j3rQhK0QkecogNggjw6IX2EleDeaK2L0VYO+BJ9
y5h+cT7NRl0H71QJE+mSaSLhZLKBWM6jZigGVGwPtImWPJPACMSTsOch2NBbZi9pLYhxmRG4UWaQ
3GGmJc7dhfRXs1dCp1Wg5lFul3H9Ne6Hybt/vI3c48PpmE8/zIugVoIuucWCfbvFHQR3kU5SCaqq
4trF537h3OdGAFqrArtEK0qhAaZzXGdv6LsY57FUQLZpJieObp1LsjAZIakywg87t94lWAUWlQTA
vzIS5EiXzqB02AupFTSj5ZmJua+sMEDH61OWvBLMqEtPFlO0QAaHrYNo9w/ROO3XUSQzXgd58yox
SqMZioVVWrZXoydZYjZCBditVjmZU+4rkrjXsVlzX0W28mENcKK/5VD3scoZ4jZvkkzGK7AoinOt
xEGrRc5M9J01z46qRHY1VudsMI91MgTpqF4MuQ/MjreK8C+/A7OnCr6ogqz44+8YST+oUTFIGPpS
fIpJW7y1iU1rcxF4R6xrzJVITe4Pk8QDX8d4p4XpGsYke3nqjcLExwzPHcZr0vMS2ZEnOArYIMr9
P1KjEHOH3IbVlkvGLPtvyYxdWqVIRp3SXGN8DpskLrKlN8E23OSkotGIleknsHe58VFwxF+dN7sq
euyYCOXm9Fs6JmP8QjHAlw49Y8JgYYb10OsLgF/R/qBjzoK3BNYTAjCInlW/CXTD5k3VbstUVSDp
qqJm/NEGCS2Q54mG5NbyoQSvl1m/xJ+YUdTgG37LYHSpzcK+a8UGCCskPzQxlkrnTxB9fxDBXJ05
Yc5SHaCufeRX5EWpLlb4875p8m6KscxxkYlIwObktuI5Vh8s7dgoz/dFUH/1hwmsLor+hJXx670u
dGqJRD4ioQ2mnR16GK5RhL9qi3j3RW09ID/cGOM7Nas3FhWzf5iWinagxzt3hj09/kPyKnxPHPGR
t7+8FSbWasAYuNToKTEiZLC0eVnpfw3FdURCX3lD2zuL+NCTF84ZqWLdu0/GsMspHxUlSenk6uRK
LvFCV7lQtMQGM3u81+QWcBdu1EDAoaeU3gfLV19vlOn6ioEbRa/trIK2CaRedvSDVjTkKzlplxpw
LF0QA//nwKvCbmvOb9nsXPMSW2LbZnhqiqX61xjWHp4KTmdFhwJGzwm7m7J+J2kqu42hqMaoAoYf
5lwAYYFgjVp9yvof2TI497/fpl9eCWI+36iGCrIx5Eu17i7zU6tw4QmoW/hDQVYSqMquPpmmyDXW
tjQa5cLAQJem/Asgg54WCIG8G994oHubLuS3uD/g1RKrjYQWQl2rn52FpPsIQR1zkRzb5olhiii5
VE9K0aL/FBXPdSfa83KqP4Gc8yGXZXx6rmZNSUIcRcQroRN/9qPm6kPMUbXNt9o6T6cfcPWB1AWQ
SgMhdCKg2KtedKA81DQX4HdCebfG+HdwoJJaAaS5K2Q/+mHAU+n7uPCaaPdVWmNLqu2iJHkUw3Zq
TfPkRAiyyeIthm16vZWWMUqdmSQc40aGHwJ+N3D1HkNX3Atn6vWEPS9p4dwaWxRUsrYQakr5kIiS
O0WFR+bEj1vRv+8K3v/Ov1sqBjk/KoLRYFIqjCEj2YdB4Yd7PDCCBD1iXqLP+ULvtYqVxk1jQroh
7XB70XOV7cSU83mo07p3EEajywgTc3DXkqthQqhvfyjz26gHY72Lcr8FAPr9e+OdhlHqsumBAkCB
kTGqkCl7VeNQM21/ftUwJaxkiSY7E78UOhGTHBF2UHMADICyXev8XFy8+8fYDjk3MfTfVx+lzZVE
k2tkkHJ2mITQ1dGhqQzNToeFMym8WQOT5ZsoJkvJFUkAvhnSPEuyjQdy6fb9WUAGHla2aus2+Q7U
Pqd/4KNbbCvGTTAT7eZqatAkQywqy9IpjIMyX8oYNPeNFwpnK/t5/0Z5H45xElaf5pGJHj8YVR/G
KLXj+DnmgWnInCOxzdS20aVkqisMQoSdKze9XVn1NRljf9Atm3S/5KU9tKmxE2fh2BXNXiqwXLGM
pxK11FpSrtoQ7YylycEUbe2EsLm2sn7MUFOwquIwWsULmEALp44Bfq9Jni4Mx67lgZ5wLood5pDS
RG3MGg6uUpIzSeYAOFNH4H5z9I4nhomnUQpSulFQUBvqD7X6mvSZnQAB8/5H55gRO9KaG60iJBaW
xQTtTbKCJX1WwuPI89W8ozA+p4FaWbWMry5XV7V/jBY/Lp7uH2RrJxLpx29jMehvWDmEhmha2yjw
oi1oUbsXYu9Lpx2BP1N9vWgAgABGkeXyiobbb6aVVMYNVWYxRcuAFOGfTbhuL9mJa13AiF3aCkrj
5kXhzbBuZ0Co+ZuWiMVrDFp8PKlqCEaqaROCqx8C6ifxLdFRMZZOd1/70uXc62YB9iaNtdioHVMU
PwHgRqxLnXpL78n5V0w+e2n4MyQvSf2LW7DedBKqhL1CUZFkg02JpEXO0T2CgZHwNe6f0yFzCXmS
5scJiGEk9u+fcDMgrqQxn1BW5DDrG9jZ3LR23SnHacw4+9abVrYSwUSQiGhkEmhJRe4aFMzEzGvR
NHKVEq3acNn/t/MwUYMko1alWYzaVXpSQVAGXnGO09i2tdV5GA3sUB4TuhT7YX0/nsa4OldVcSxI
v+8NrEWXxdtgdM+DtbxqXb94kwjCr/lXo7SPQ4U9rFb2SjXivdw2fQw8gI6tVBnZB+NjMDorJfkE
q9CSU1cHVbrT6+ATN7sSwbgYcyr+b5toykgggvZ4UmeOMm5WWeWVDEYbpayVDCM2KGGa5ON58xi7
4OQC/zFqFOIuKZ3l+/1D8e6N0U1SKsTQAPqH7JPYSgzqaut/ScobZeJJYZRSbqoojhJUQha19cuu
ufSa/qUTiGuW5knOzcdSA1VBFbkDOJPyNgoA6uQlS7wzE+HcCvOX+4fmGCT7RkH/ONWxQg+3PTzU
/aMQXsX2WISEYyibp77ZCftEwSYfIaUZAcpBeJmz79r4veZVtHgi5I/BQLeEOJMzuJZJdo0+tsvc
F8Jf/+22mAdKEYnRUM0YXRnLyE6yJYg19A1NbH7xjHhraw6gPL9dP2vFQwckQ6LixrIT1N9Rdrqz
7IwngrEwyRFfsBL9/IlVhg8i6Q2vEgexinMwdb33qtAmcozUDS+dxONq4USZd5e6kqKFWYztHiQK
8fC3GtoRb2yKmukfj8jVxTFmbA6hUJMUepAaidOWBzVLbYvkeyMimEP7dl8htmD/PtwZY85hKoRt
NuAzlY2d7ZF+OPmj4FXH3LIt7J4YXuuWe0pVhDaUsMMSDOcRy9N6JgBVIZkACwn5av6soYtoAX9o
5oY5ajt37pRtlmatjDwL6POgG3kfPfILEdg2WqD71bl+yzn5Pv3Nf0rT0EwURQ1bvoyVYSdPVsp4
pvUMSn4Q7iXUHPmr5P9iYjc5TKBc1EWtdQF3Z2aYcohSD2MkO70T/y7G0lOj0M+q9tiIgxsK6QGb
dqck7L1Mra/xItjYf9nd16VtV3z7OYz5WbWBbI/QBZGXrq/fesCzJml1UvLI/W+CmMjaN3EZFxLy
IgJOCb9MXCEndtdxwunW9gRM43YexhDbpuuWxoQYChZjfJO9OtC/Jw+5I116yx48CSi3mL5KDpHL
a3ltTs2sZTNmmXYxdnaxabDqbsj7f7oblsvT120bvB2UscFyIFUppqhOiOBwCbXZieVHXSefsnQT
S7EWliLRRPnoncvWErRIahFC5a9q9FzMP6T6y33F2M651JsMJobKS5cvYS1Jrn6mrqx1Sgf7cy4w
sxzMIge8oarti7uJYwxd0w30l3N8pRxJ83Kaq3PPAzbjiWBsfNSKoeoWvGkiTPcI6bdwvoQNbwB/
23Jv56A/YhXSzDLEw3eBAsj9HHTAY286PzHbHVJYzjL9tmu8SWJMtwpVs2wl5PYUGr3wwQuJbPj/
A0Fy8627UgTGdrMIOEBTiS9DAaXqIASr2ewnu4qrAtvF65UkxlLDphqmSMBcfSbEe30A7VMZ+6Jm
PhBZ8IcKWjGFX0CqgNdV/chR9+1U5HabjOFGOnrjgNPBniNFj4qAnDXZuit8BZuGS2sIyZm3BEhP
82do+y1Ro/e+0hQtz6yhLnK0n8TCNrM3uX8Mpa9ijFnRU1JxsFq3u663u9UYlxGG1jDECcxZDfDG
3o8OJUCQUM+0szewc3iaF+1rrIgjmH8ZFE7Kv12dWUlnnMkyWj3JK9prcQb0e2MQB8h70Vc8Yc/D
AeN8SHYCqQqx/dLS+rDR7FosJqic0LytpbfHKMsbk85jLwOMhE5TKf4IfJsOS+LtvvSN/X2d3PRX
N0Hse6zEoEal0kszi+c5NHdSXDpGm3EygM37WklhFIPM4DjDJo/koklppOemfLp/iu34uxLAfPvE
SEe5iQf67SU/3WW+5c0PvUv7bJmTvt6XxrszJoz0opiH6oTIKJPJBtmZq6pfp077TPxdHYlxFmOi
LVPWwZjabLb7MkM0WZxy/nX/LJwvw2baZAKnXkWBRat0djH2u+tnyf9vIpiP3/dLSLQUBxFTvF8P
Yv/3/b+/GQ3BqCGqFma1UKT56ONINMrYnMUDLy2usm5bVWOXGM6LeG32f1GymyA2dMSkUGYJLz11
dsxDS5lhneRreaIECpgN4tjMdj67OhejAEBVHtU07RF7I08HPhkl+xxy27jEha1fKfofHQCs4Vxr
uwp44jeVHFAkhm4C0st6T91WkcMYjUxQTHigpBHtoe4dYQRLllB69z8eTwzVz5UYOZZBT0/HgjDv
D67pcLr0AuciN2Pg6iT0J6xENEXdlwrVD3V06/lNWq7w3k6s+3H2twmiof92ICZjSqaRpOlUAep9
xFOntPPKFUzeLMb2kXRRkgFHhf8wJgXkTVI3CTSx1jMQImPR5BTJrQ3KFzscgnnmuNfNjwSwUl3V
dYzps+Ogo2bg0V/A4TU6BlzHbK+V4JuLm884ipUYxr4wHy8uVoEHXCanDoa6/DYzgvtfZ9NXrEQw
NiVraWaIIwKRIBz6crFL403Xg4WPuke/wB+J102QziReEXhz80JEQiu1ePD2aOzFYr2vwvJQqfG+
EL5ofbaPVON7mKmPGqi7arOubWkZnpY4O8bxpNtxKPiCKIi2ZRA7TMrFAZt5UGj9r6XBDqpuXdHY
s6vcOo6d5SZZqztTshCvmoyvo5Xodp3Nl1gAiNIEVJe+yK7qBPQhBQUjVXxQpeWHGGO0Zq52S/sF
KP7+FDWOnpNXTMHbBgH0fWGRYFwiV87Dh8wodmTSv93/HptJG/IYHRPrBjIaFt9fV4XCaNqGPpz7
r4ACpfT2AYbwncrhEWpujhNgnUFURVnVFYNl6J2JpRNzruEIzr0BDA5ssR/SQL0KF/Nkpye6PD9c
+LhqW9azFst4BCtUc12MMMUyJ68aCrch/Hdq8vzOlmavpTBRMCnzvDQb9JOHyTpMWbMbddBzmeRZ
bPWZk5pshiYKhQecGcy/Yw/qo0vV46qWSIGKmfoDa7quirn0wkXdDGttDkWvFwB3rWH2v3B4YWn7
mDfJTLzQxiicTW1EsK+Ae92LgZEUtgESdTvWqh1HOWnWyBrx+phM5BhDIZbypkLp+LT4w54c5Gvr
xxewugShwxtu2Ewv1tIYPZGL0BQnGW/t8IfoYIwiMH9RVMsefFaCywNO3JYGk5NNzLiL6N19/IRz
PZcNpY3D2Qrg/bVBd9Q84Yfk5X7oCf79m9w0gZswdkNaneth7ml6HjbAiEnN+ZIu9U9DEzkjUJsl
Vozs/79TsTj5w2yVYRHSesVpckFXejT3iYupfeNHcqEEn13hcLKLfxFpKUCOg1qqMqMkctO2SRdD
ZOOGQfPr/5D2Zb1141qzv0iAZlGvGvfg7SlxbPeL4CQdzfOsX3+L7vNly7RaPDcH6IcGAuxlUovF
xTVUpacU4dizanWugdoJzZZExFVe9zd08xgYV6OMr2g9xs0xDS85lRRZwuwNQeWY3WMW8Qpp235C
dNnAJAzqQ+xQQiSjdmIuOOqUeJoqD5BXctO59GWlhxbPUShKsScORAHQ/QbLm6ErDLB0wdRrbYtI
I8S1E6TVqakFTxtAnVEnN/Uo8MpeFC5Ye5gO0omIrg4EOMzHm7W0iNMEqFlnk2XMR7LwBqM2KzZr
E8ynirQySMYeCScUZO5Et0XzbIDHQ36JXeKolujlGGRRPcpjkZx0DofK9p0nqWgJRKBIVHZDxzGs
8k7GyVMfKGN66NIBwpv0KN6JUIYCi9GT9nU89WdeXL/tNxLGs5AW17C/TIgaa+KkNy2OBW3nLhwc
i6fA0y0qgjp/502tbn/GqzHm+S+PqREWEobrFGVxKmNxc7HnZELfdSc/uYosYkoVzyHtE2+pNIZJ
LwcEg/A3or04NFeN4ZM7+n/hKcOBp4VSclagzla4lWoR3rTqJojKqor/RAXE+8wNjyJKiCFonHkS
RtBmC9CelvjF8CctYzjpv80wUXjWqmSaBlwMwfDY9T8lSIzEvFzdJnytbDCXT9j3ChR2ejwoQIat
ZV9jCaysg5+MD/swue2FaErRcckBwdiGpqaNM5KGWAxlOtG8zDNyq31FhOmKB+2Vx1i0HRetzDFn
vRnGcVIn2tH0EFykO+KraBJrzqpVwOpgq/8pCbXP3OBh672hrCwzziHmk1kgX0Bhmi40PalHzY8O
FcYveWSc3E1lPCRY4mQRDKwyQ1FA8ugwDwjvRdOKDqmXPPEUjjerROu1Md4iqwImIyOsrXVH1/TQ
rgLivOJA4/XOL2zeZMg2Zl73ks2J1ooC/SKohDuViRnEHCJqeuKaLgjRbvS72ensxlfuQXL6xCsj
bp/w397Kdq3kShFgtNVAA9lSn/UwPyXx6IOXmQNlm72Tqw19/8CrjEiYt6gg9WjhHn40Nwil3fop
tTNLfInv6TxH6PxJ4W1tkLnW06XRQoXgWlfTztH19DwG3zsoy++fduoHnxH6un30llgtS2i0sZNG
3LSDR0nhh8PogbDS/1/9/z0iXNkRURfV0oHOBZtWBf9IHOJMj703e/RlwDXHOdpsA4tUgIk5UoH7
GopGuG4sTJG8s65VXDr1bc9A66epK+iE+Ey0q2HkuS+RHxFPHTyjRo6zcsPLdBpRoKK82SXvjUXB
4tNHU4gEJjGToAGDOdxpV8VjV8Bi61L61O4Yn2MIpqegiTqC7MKBmNFJcOSz4EBDeN9ftoJN5Wqa
PeeYmRKbtsItZKq1rQo/NWG09NYvl5tl4PKpblU414kOBqBrue3iSkQ2V29QiZPin73SeIoa2HVd
OBmRL7MyR1Ycgp0wS3/uL3QTV1ZJFgaw07Jro9QEYE9lZZXJt6H5XvFUBTZvBUgHGJppgNb9E0NV
ZixhGwYFitIP1Q2tbULC42A8IBZzBO6c+FbApyLVbiLNBQZEtmVHrw2xUqcOLSXzQyc/5NLT/o5t
/L6u0CkaAoYXEQPgH6EkrPQ6LqHs6kzVEYmGLrnf//2NL/Lh9xmoEus0MfJuxKgW+d72oxPLkd3+
SeWFmKYqqqqKjm7My31cRV8keZLkqP52OXrBJMnNtN7ZX8jGGfpggom8zaJppaBHTk0uIyQNX/v8
TQFdn6l7+Vh4+7Y2Nu2DLeajaClYgloRtjTzUmDoJ7gnPL7QDRNI2kKcHf39Og2zP+5YUBttkJvI
+LTzXdCXVljdmcPX/WVsBL8fbDDfPirrXGvakuagH7T5pkeneJedZD47Nf1jGWj9YIgudnVPmaEe
zU2Iz9+AeTJ+zN3azm3tVvKpRHrzpB3310X/7j1zTPAr1+g7B5UfwkK5sfIForOCxjk2PBMMiI4t
zonZYdSEKPPXUusfuml091fB+zoMVhaj3ta5hIR0JWS2lH3NZbD25KeacLyA52nMvddNPSaqS5Rw
QGp1NJafwdJ68dhwrjjOalSmDJHoeTElGnytjh8W8alNn6riKeW2K3A8je0VSzKMqUQqPZkIUdDH
ZWUeVaEebEoOG3u8rMbmqiQJQ0eKglw+m1uY9bAy2xjFlXmowDLxRcwrC9wsVmV+23eGraeACZ6v
35YYeGvSaFYjgZYMwMwQ9E74d/Q8HOhbP7B0r7mQW6S6/SS18u8cyxtR3wfLLBKVgyTPaUAfdBCa
Oy5n06XJIsWN73h92JunarVI+u8rnNADOUvDEn3YozA6LWo+mE3z95fD+2IMFEWtqgijjifcGF3I
dOpCyRLbL8gQcfx981RJKFOKUDgCDT5zqjSznbWgwxMg7aO/srDwzKj3M9K/7C9ne8d+m2FHsxI1
zyYhV2BGVw7pgGpc3XPQdCueggOANAm5VwP1dwbrSBEYpaTA9UBh9/7GjpzsufeoUoR55GYutjfu
ao2BPa2Sil4bARSNM4P/u/AENwPTUAZKaZqyQ6q38Hl6VzybzMeq045oOaGHq31M5htBetCmP/E7
WQKPgwzywk8z/pixqYWgjMGPkX+pa8FCttIK1MzSuL1vG/G9iVLYb0v0BKwOUbQEgWoK2EBKl9ba
yzkEXZriFlxRzK2CgykqBEKCEtKRqPl9tBSHyBO0IzKrxQuYKxxQmNxV3nSo3MmljKPSE38eevNL
rUwyiyukNloyWnXL0GVg6n8NY2+pCad4s4UR6GUQUURRRf1Tx0kYCmmg9cAIMWutxPDV+JyLjVUP
nCCCuhUbp6ztMHBXNGCdFQidk/f+0bn679IEm2YU1aQMYkRB38THzzTh4irHyhCdpM5+hAlKhmKd
WEZh3KfGkFkR/ga7zEV/AL3hPjpRZPi0wKtltumzNs0RpXZddGJkW2KoAst6ag0ktqWqPsR5yZOA
2PxweI3hk+FXwZf2caVmXMFaWuIxo4KEZroo0w8jmiwCMr39hb0znX1a2coS44fRoHdRVmuiA15V
HRO4gCgHlVIIEAn29EjzMItPJbHje8xSQ+c+P/P6JTf3dvUXMKgM6U1wWVNNi6z8mhovmfqWxUfM
yOba0/5at64Y1G1+byoDyEYsNcYiYamaINjon7wbZ4VjYiuxaq5tMC6qzLMh4A0EFz0OjojdHJ61
2wZsn2gr+5Jh9/aXtIUiK3NsFdjQA30OZkEEgdAZUocAEquceMK1dF92XIStACtZWkdtiA8U6php
bPLWqlrQx9aL+LMR0tCKpekIsmZnf2lbfSzYSrRrGgpKRBAK/HgGMjMYoIGCrVRB1LocTPvvGbEa
bcv7o028GmLQq2nKuoAGLMjGu7dF+j4Hp4Dw8sNbd9l6McyBboMJ+u9jitCjv+n7b6F8pyUvengO
oJqrx14pHzi7t40g10Ux5xpM4G2wQBTeySDv7Pf+cK5Hq7Oy8z+F5tBRbwuwDfICkK3aLL4a0XXl
naz5vea3urRNPMRjI0UEQgf6C286605+TO6KQ4mXMmSVXNCeOwScFzctRJ25uc/tA3E1z7wu9GKJ
oVml4ozj2YT2LFuyJvQuQy0TrZbO8tY98V5Om6iiIWww0dmpqWzXR4MSYjrEiI8L/djp5ynh1Zu3
XoLS1QB7xmczJUkw4hzI/uwqDkiLD8RJTShz47n0pNzHz/uus7mFK3tMiitZukHQJtw9uWke5kE5
JGDwQYzBWRdn30zmSwm5EOnNCAcVw+RtGFCobzSJ83bZhuPVWhgMmeqwKuISRiiRBsI6L76Qr703
OlRHLH9eOHHQ5lW2MscgyQCOvCCHnJ9TyL9a9QvoSByzcEv5aSJ/73+kzbeMRJlaNaSGKaHqR3Q0
kykS1QaXWUGg5PCNCH4VPJv5UexBSwv9h7dkfM6oRIOzb3h7iVe7zCUaSLMRBylisDjXrQxxf45w
SBAvRdRay8zLhW774tUac53m7VJWhUFER0lvZvOXGLkj93rbqtCYq61kG0tVEHTP2GfRCZ6m+8bp
bkwvPIVP2bmaLdOvvcLn1ZY3wfn68dgs8lSpepBn4JCRpvMS+0v+0I25Ved/ErWuzDBHLNTkFLxW
NAsBUh/IPdrmONq5qdqi2dkjxlT3XWOrVv9hI5nTthR1aQgmEn2qYS+e7IqlDZ4VHWkrBMqnDKXs
6O/hTUEk9Ef8dh9sM0cvrnO9rxFJOKOcnduyBeGY6A6pwEEU3pejDru63srRJGKnw1c6JbLq5aVD
Zr6b/Sh/29/LbceHEA0epLjE2RY4hXQLxmHQflP0JsSADGeokr/RksPr1voXHLkaYuIEPRf6OFUA
WY2n3UE+2FUTixLyFredjYYOjotsb9/VGoNaIbLZZqogf95Of+XhQ9EDQ5TJNnh8U1usLnCHqyEG
pmQlgsBpDldsHP0BPbRfkVTym0N4VB3xrsPgcuOric270zYfqCurDFxJnZmiEQ/heHETo1wnQ1mA
1nj/oPa/XhxLh4onzBh2AkpdXRZiiCSyIswzzQZn9pDjggoTB0yqGM59juJDFz225VOBmjWvbsMz
wQAUKoKNpnaoVC8G+StGE4MRQhEwljk4yPksbAmqzKIxqWjid0J6gjpCeqTNlrxqzeZqQGQG8iNQ
1WoswbVZqnPXz6igzulz13zp68oS05d9XNg8QCsbDMyRLJhAiY5os1eWW51otjApFzL2h6AR7H1T
vOXQf19B3TSWLZq1EclL4j0ESCy5RPFBXziASv/gT4/L1YIY/JnkuktCmrHUs5NoPgrNn3jx6vcZ
xDHDOhziEr9fDbdhgDGI9DznvK3adLCVEQZt0rYTo7iBgyXH+JCemoOGPCVf3WkbrFd2GHzJYyWp
igGLoTPd1V2EmW7z8s5Z74Uer59939V0kT5pV98f3ThhjP7gxZHFi5G+VMTtid8GnMf3Zu4VUch/
Tg0GsD6agZ6MAe0dIPU/LNZQUPYxioc+b0pSDF4JB4M4//+eDXugxP9HbY+l1zNkiBrjLQch9nR5
HtLiJR7Go5ry6Iy2hrc/2GF8e4jH0US1DT1aeLk193S8sTrXF320VWeyadub8Do8hU55Fr/zQsyN
c/XBNuP3KvrepFpDG7aofQ2CN4l3w26gw4ffZ1y+0rJkjDVddpa0tZs8fTWnVyHhPa7fLxkGHj6Y
YTxekYdmMGUT2sxkWexsECxFgELdkniTPh5l0t61wmApcncQzcqnAvBSDXXBaEYbS23ri3JQlOoM
ELgrcskeDBOktJnTgfMp6UBRLN+rwvwodeXLFGv3eq48ipnhCmlvp13hKllFOHDH2TbCHCpRqIhC
IG7nGEjsTq0OjteTNg7/oxXmTCUGKk9piF2LhdtEOJfzmWicO3Xr1bT+MoS5u5EUQLtVDxuUG4bK
2UC/9IwHtj890MxEdOo6TvC4FdR9MMm8L6oSefieaotmuI0u8knCDJHspg/505Jb2TfJjg65YoFZ
zt+/CTlnidB/XyGhMDR6nmJo1FFLBQSVhVdlPJUznl8wl23QBYjEKdH00NdWIS5fG7XAg9DkoC09
lTvHiTCIFBkdVHpE6AOa7fNiKn8PY3OnyrjctUh1aJE37ILD/uZtZQQ/fDUGiVq1AcVVDhTsaMn/
e+tWlOrc7Z7Vn34U2cMviH6dwPPlTnfJiVeI5+0rA1PxQkf4cpw3ecKU1PRVGsALRQjHM+kS9raV
QSmpX0QTSQSUa5bbxsBLXv4bc/+zfpRijituvbGxm1cJQcYXKzEcwx764LguAz9+U7yBTsDYy3fB
rZ35h47xaKpj5qCBggfG26u8mmZ8NBSF3AwjCFpH6o3WEnepfuXBa1UfY17dcvOrgTYMYkt4wqns
Bd0mGPfuF7jpFOd2EmmWJD3EUMTb98zNw7CywhwGaJHoiWQiDbKIgoPp3nNSV54UJEcyRnaTFD5m
zr/8byaZs1CbmAJZOsjR1pQaslN8UW6dKC88EoXHRVGRzZue901u1VEwZXbdTOYIYCJMrcpUwBV6
mTGvtBy6A2SsvlKI5vU8bALlyhRzDrTFVMu8xWnTkshrqvgQBSHn3tl0wqsJ9gKlfYZNO/QK2jwx
NYBLelb11p6X5KVTqpcqaXmaBhxfZIkBcjHpQeIIzmC9qY56rkJLk7hpkXn7n4lnhrlOpdgUhqBF
B3xUHcpIsSTiVGH/J4HvavOYC1SIoHGqFgaySjGquUnpKnEHKejyfzTDYJS5jIOO7g3cl2MGfpXo
MKN9UZp7zmW2HQ+slsMAkpyG0liWuDT7UwYxqxk4mD9MB3LsPcyd/wKPoj0fSt55ol/iE9ivrDKw
EfVQ6h4KOqtQWv+MrSVORcmERkf7xh9WoD+3Z46BjB4sBmmTAzIE802LKwvqvvYY/YUJeM5X4xli
cELpuv+I0wrkDbH1ZMYegm4L/QEc3OWgBFsxmypwSJM8Vh1pzO9L0oGEe+IUlzinia2ZtYI0jh3V
iNGqYxRg8MeXgj+YdVjjKlsWR0VMylIBN7FEDkX/KzegOTl+CbKHVh454EBxc8cH2FoZJtj7MMmA
QZle2wpoLeXFsPO0vZcDwUablKM0Mepo8ss+JnEuSDahpcSzVClUQTiOL4JyZ+S+Qb7FwzGL7dJ4
2Le11ReK7VQlTdUwKUNU9lgJCl52BT4Z1UYOfql4TwxQ4z30TmC1d5MLXg6U/ucDj/5gK6nywTBz
wNJxGqvYACOw6mNUxl2+Q5mvyi1ooIF2IfOVP2lD/GCQPWijGM1zQp8xGpiGkL4tMEYp+Vp5I1vy
sRMPVQLRsGPLy09un7vrDjO3cwCaB1mqgCTRcMqg/TOkPO0s3l6yfVJR3wtChXIGYn0JlMe1n9vK
bXyUXPkQ2Lxq63YsfHUZlhxvXEQVJGV4l5En3dcv8eN709737lTeBDcq6v2N1ZwwBX6YOH113HUy
t7USkE7HzI7yvk5Kr6jeK5fBjQ7iIbOVn/tHYxvMfn83thGmxVxoPlWNilaO4xTf5ZPXNl/2TXBc
Q6P/vnrhBmYptGKFx3zWXmbprCev+7/PWwJzU9dEjAI0RSOICi81uPZz+RGNqpx7hQchGgMhfYdZ
YVFG3EHbEMdLeRHc5mDeVqA5pgUf6TW+092RjyAbzT3rA83W4knXzPIIDg1H9KtjeYLA86U+Aq/s
iBP8bl/RV09gkEPKFUE3qA4e1GZswWwt6BQ8ELDQa1X39U++GEbPRIzFq2hv+egRpJDjIegBx2r3
KIe/csg5VQMvG/Y+D/j5YvtthZ0XFMYOSmtZouKeNr0Bnj1J8l0fLB4kIlOUBpNTNye/UMZ2M25V
6F8eRlfjTJaMSKM4p+gVf+8VwiG2S990c1B9i2deGmL7w11NMXhRFHKUiAYozHpdPwzG8tqDNgW8
ng+tWR33P9z2Ub6aYmL81CxUQSoQK2jhWa4vZezt/z5vKQxUjFG4CHkOxyDluS7fpjSwCmTfSM0J
R3nrYCADOZsxVRv4ejUmXme0xxCdEvtLoT685310qSvUK+c5bPUZ55aOovR+6v93VLzb4Hf9IkyA
UYPkwoSKCfImFABj6EWB622S/oRbCTB0tcOgg0BAk9c3ueqoD6NL9e3F+wGPEtFJ/4uwifd5GHzI
VQVJqkBXnFI9Vdop4IqlcwywNJppilSCmiMHROPBd3XT+/DSvVOCyFbyYDq8cILj2J86F3USFHJd
IDdT+M3UWrnwQ9R/yHHj7nsdb2EMFnSoZ0gB2rocdEKchEHyB6l19k3wlsJgQJ8UTa6IC8ITKGsv
5zT6oaTPM1iU9s1stdetPU6mS10dILMXTTXASM37ATK+x6fcD27i44SHN77Qq/S6b4+3LAYSIinJ
tESPcYjq+3b42ss/k8peet5gOT2PO7AgM7AgLameDfRemCcQHgzgzDZlW66EmyoPkEMeOZf69ivr
97GVGXiQal2e1XpWnLppHK15FqeXUDh1xUFZ7vR24rgG95sxKBH3GdGbFKDXuguGoAr0xjYHWo+k
Ag3ZhdeRywE/Vja4EUKjKxREyo12SIbYMsrzrPCI9TePlAx2BR3SmWjDZbZQ0MasASkulN/kmxFk
ADJYGfddb3vbFILJdQUve8DsR1cHdA9p08ApRrS2BT7KXSfzlpapTUhozIf6ed/e5opW5pivNIXo
ECRpiYBhVNwxDryuEfx9E/Qv/uTmKxMMgg9dHxGlxmkCwerXTKrOWYbZlhDsOiqx6qjmOd7mbXu1
xwI6CuEaKUYRVXc3RXXf0g5U7zZ0Y+ja9VAOsEJQi+MTHpfESm4UHkES7wuy+D5IUtNj0oW+DqaX
2c1dcN5AGFz7SzsNfohRe86CNz1/tV4G5/OmUJeqBzV9azx38dc0uzPCn/ufkOMlMoPz4xBqedFQ
E5MT5I+F+LL/+5uAC5YLVVY0sIkSxukhDKko+YxPZjajVUlPZeaGmB+TeGWR7ff0yhDj7rE253FO
QyR62Xf3CVhL6bBfcoAGrs9lLaWB/SfPX1ljPD8Ni6IaaX6aDglQWvsF1vJjiZ5wXqve5iG7mmIT
kcQUxmpZJsUhEKTJo8buFmGxMhkqNANYNhe54ITN20nxlUXmVRPr/ZAYE9ycXMRflJ9rOnclmh51
i7zQN2kIGYHoYeANCW2XeVd2GXeHVF9txrKKTU09/YmAXRtijqjz5nbvlUdoOuboK6WSMaYf2vKB
p165edpW5pmjoI4orFUxMk+DeI/I0ZL1H+XIo27cPG8rI/TfV/FOGSpVXMhwU7O4kDC21ahw90/c
tr8QTUL8DCoWFqTaWs8TDLCBPVFFbPgtD28002kKt+NBx7/4ydUS873mAlNPjYgLjWTfqnF2i+W5
FZNnkmkvRJmegV22rkiXPI1ESxJaexqcqsmOrd5ZqaH/KmvyBzl7TdcUpBsklLjZIdzUyEc16RF/
T3XrS2Z1MfPlOde6w/4Ob33DtRkmuquVOszpyDGI8p6TApKmHH3M7XtGvW4s44kTiIFS1FJobvCd
ucEuU4dKLIte4eqiFd7xBMS2fEYTwXMLIkUUc9lUDXgVOwIWD/hMfCwNr5VvQs20yvqki7x28c3N
u5pi8zUY7VJUmXLLFxIk2VpvKN72v85mDg8TNLpuGhpIZ9kZXynsmtww8HlknzKOSTfxg/yaGdCM
hFKZbzqQm/oHxXh13s2l4TUjaoYMIiE2wDMCUEPEAvAr77xA9CqN496bdxwW9NsAc8eZVVLqIzwP
fkEftLVtYnQSsQ+Nu0OH91ba7M9am2MuOUPPq2rpcJxoo4jqlj45pnZ6iX3hjea45kOocE4Wb4Vs
hDfrZT0UIHFwlFG39UI+lxqaYeRSKq0mjy9hq9zJoXSs8sGF6HRsxyBMs2Jt4cnCb90Fq6WzINqD
ibmD3jTyseSLod7p0WMgcXB6M3mIaT+JzvwpMibSP14FaSF0sjyjGabBKaezZZh0vDHep4X+5Gpb
m2JuHV1tDHMskDU3AsUS6hJblrhR2Dico7d5AnRQeuLyIZrOMveirdwQ5QH9MPIDsTunOYJFzckx
vaP2lux1duzxQuSt5l8ZJFq/TTJgLAdlVfe0lk4ug6Ofej+4l1871N4oQ0boCDdgv/T3l8lbJUXT
1R0eRotR6i2CPyW/SNB5nHijvjwDzDk3RlEQ4hxrCi7iDEXJ7giO1NvAU78U34wT9IYSi3cDbD2t
1tvInPW2F4jcQmoa2kYdQBO84/+VptjmRXP9WixHSy91RBhIqDpKoTlSqDtl3FgtilPWkC22IigB
59W9eZBXBplYtkDsoZUJcsBaXFrQ7LBInXu11nBcYuuZs9o+gwmFMGQeByh4oCnXOCbVEVQPVhmd
m7jjLIdnh8EMoiLmh9wO2tpUMPhBUEBX0jNRkJ41NU5vDG/nqJOuvNyQ+nQQanh5Gz6o4c8IbVGx
yFsP7/iyfXpiKiYi+NLQtATG++BUfMHwWP2DTphnJ9PR0Lofe8TeP7+8lTGQoReVuEy4wZ1Fd/Xq
L4Sl+vx938T2RbbyOwYj8kULIEiFKJw+R1VbO0wHA+2Vpp+52d+8aQQOXhgMXmRTW4YmuCQdyIuT
/rLwlLx4G8aAw1ingqG99yvFbtqMTl4dl2n4374K25YnlUvSgA4RHSpDZUWKdlL7yK5N3lW4HdVc
vwzbjbckJZH6AEkr+mVEFzeUgCzOYGe3ky+eEVvf8j7P9k2/Msmgg65WKehdkTA1QPUZhmDrSQ99
/VcbvJnqWcU4sggOjGE5citt23D7+0HEjq2luZ5kjT4g3U2Er2Ml3tadeu76Flp/w2Sri8mBwW1H
udpjMEOcQ6JPtD8kV0+Z8SBAuxd8jZyjRb2Zzb2snl8K/SNWwFSRKC7jBIuCrNxLcBFMC4TXB0o+
3R3Gezov2ZZgvZbPWmLxkjGbT7O1cQY7cJuElVgCFc2D7muedMjt0J+QxFUgjxN7PNfZzIms7TE4
0geEZGqL1lvVj36C6smjM6hCCKInRP6jUxwGV7Ezt7LNY/k9qi2R1xKxjS3XT8pgi9jKyQClLgC0
fNtjGBp6hA7ng25falcTDLyUZQfpxgwJfs1avPxWsAov9+OT8Rh40GvF8g7gaXqc/kTQGqHjb7ss
D6MUZdkCTiY8FB+IDza/A9Ss0YKj2Ylr3PO+JGcfWTbGWhZjPdNwNJbYqYeHefi1v4uco6cyGBPP
hiSpBQKdOp9fG9O810n+MJbyw74ZzrdSmQCkN8Q4nkMcvjr6RQTdpnWSJb8zc57f8U6aymBJWCii
MtLSunJHyfPpCTdsBUxSYEZy+RpGvO/DHLRmTtVKoQHwsNwS5THlkdj+yyVADAPs1nRYkYlEuwBP
QKTHqJcPTv3YolkAKU07v4cWDaceuO0LV1OML5RGFkl6iSRjEVeHejLdssx+ED3lZWy39+xqh3EG
jYRGkkbABr28FcrnkEcKt319XX+fcYGyLAJIEcIFMnAcRfFbG35J5xdIsEKXQuZcK7w9Y26VhMzh
1Mh4jQ/6nSk9pTmE3nklQN5+MZfHpItVlBBcHmVI3BZiS0M787JfdM8/347XPWP8uOxJNJs1Cjr/
ND3UYKzpzjGEBAT0omJQ9HkfDzaTwJCS+e3WzP3QZVVN1A4+ULuTI76NT9P35Et36CzyY36h1AW4
lnT7D+/hq1nmzpCrMlCHFsdV9ukEX+LNyVn+0uEylK3oQdDsoOHEp5yPxyYujUrU0qRUFUec/8ql
b4PscXaS44HvALKKa9AqFw0oQuCqf0DLOejz6Ehk4gQOFTGQ7PL1v8iebHoLcqGgrMR49idq1qrP
wcU5ACk6h0pzFaDuC0s7+Q5SjVs6VFf9ge4squu/DbIJgCaO+27KcKTNUQHLwXCKC9Xd38jNfVyZ
YIC2DOpFjiUE+MZgk+AoLLbWcQB20xdWJhiAHdO2kmLNQD+W8j1SvkbC3/tL2LxlV7/PAKtSETWN
UjT7DVJqK/FoqfLfgdbYXBUX+od+QouVIQZhQ0WQQLiOvEUpZl/1yrhkhu7pcX4yRhTZUu0vMVUf
cZvZWV/flQEq/IRw9nIbQVZ/A/2eK79PBrEYBxrijnbvyrbppW4GSrv7OAE5wWInB/m5bu32zC04
blcKVpYZPNaNsVfTEp+RcnupoFoMftaXHIWW9BiAbjHFW1ABxa7Aq+/wPi+D0Way9LEJGUcHAgDH
4rX1I8hQQuzScDs3sDBydE69/izyrh+eWQaqUyGY4kQCVKfVjzo75gqxpyq2ZpXXxM87Hgw4m6Ui
mRnNUumSn+v3SsYhSeP8PpsqiGK5mvIeUJzGBy09jVxGCZ4BBkJSiURlhrFHxGpCb6GfAAlYSpWR
l3DI2Zl8PhTzTDKQknaJ2oEsBdUA5S1vnTD5ug8pm1QSK+QlDKbMkRiKSgRnF08VODEaiA9UXnlJ
L8ZT/KT4dFQlRH0sQF3nj94+BrQb8NZSPrNm16j2UhYLmJ6cHnMOPIaWbce+/j7j2EJldOh+w3ma
jGNY+bMsWb12UPrX/S3kmWHcegb+Ve17t3f0FIO63zwb7feaSwBLneszJv9eDfssnaUs0EaIr71H
cKqdu9M5vKmhDhF7PCSif/GeKcbPoesoZH2JUViyDKeoRmk5io5SlnjFILzoQngxsxHCOL3wtr+T
/4L51zUy3q5CuzxYFMQ64a/wFvJJj+kpcAiSYze9o3vioUYrTezxlCq2I4OrVeYIiPPYKZMIAByC
t0zNQeTxEsmjxVnb9p16tUJP+uo+KyRzTGcd38/4olCO+FP8BK1TP73vbP689HYC/Xq22J6HxAzH
uaZEHVCuPmiH4H5+Shz13pys9EhlfprSNjALzEue8LaSnpXVIltpzFTAJLK1ZeEvQ2cXknKUuRS+
26h43UvmpoyjJW/CrgUqtlligbz7gLrEnxQ6VjvIoEdmKDHa1/C9tN7XlscshurTcd8neLvFIAc4
W+Q4yACARXNSaxUK5391wc99G9sJk+s62Mk5xKNlOEHSzaleQB73CL0PvB1GiIx7s6N8S6EgvG+Q
823Y2bmu7aR5obNSdXYI4/sk+Lb/+9wFMSChjZoaDg0C+fkU3csuCJzd4CCdiIUIxgts3kfirYdB
hwxPE72jrVnhcBMOzwI3c/3eNbADt+yMXGMWnRiGyAG2UI+IbOWcOM136JR+0StrOvcXUHkis2sR
6JjkjirZsnrX8OgnOa6o0X9fHdwcGZssydCQ2SWzO0yq36qCrQQR51BxbhZ2kE5tMfhVFu95a6pj
nfojRDL4o+281TD40JtSBDIFRE0S7q8Q9NTpuat4Ku7/8k74jUIagxAxiEPkpADYqb6jeAaxJgk9
Da1HLOQirfLL7KDxE3xQNu9+5kQcGoMbRpAYpMHMHnr5XoP8RstGdCWi+E944+EcQyyBbVFoRNQb
AJQgpvZi1M9LNx5aJT1NRfp1/1hzjhnLXNsIGkZfM+oZLdqno+k2GAPOcC1vNQxwxFliiroARJ/i
GyFyc7Ows+Cm4CmD0s++c5x1BjAUY5zVkYYTanJKRbcce0cqnKS8EXNXbr/sbxvnQOl0W1fnVp3L
CKUnrEk8gYHy3IEgkM5E94d9MzzQZVt4Ikmo50xCPKFZ2o/wQPNQ4QNxBjQfKm/ZqeXYowd0bw/p
p1wtS+kjQepyvLTC4hzJidWJjdN2l1o7GwFvHpADFjoDFiKZ5kVJYCsnymEu3aUuD9MUu5wd5Jlh
0GKpFxUKfHCL2Z/fB8/6C+g9nn/kR0oZrh7+iLmYMsf/3/uKFVhKjTICpTbCeKGs7DEjfpGUtt70
3v7Ktl3QpHgKNb7Puj2Jrs0Y3ETWS7gU5VOlH3X5pxDeCO3bSH5UZOJE0tsbebXH+EaqqGnT4tHq
NNLwGlflm5aa/iQTDlpsA9LVDOMWahxL6EEBIC2a2+aPef6yv22bJAMa+Fz/b98Yh5DmRAkJNCrw
5pa8pLIKMEx7umANuOtpOatIrcaiVDNJaAeJzZsc/pfr62qfuUUSrc6FmCAwjI40Vx6fhrN8b4RW
60mn/tign78/mF/J7ezvL3xLGQZ++dswmzInZR31eQ/Doy3cJVClRp7x0iPbJb8uvvD0/0i7siWp
eWb5RI7wbuvWa+89KzPDjQMG8L7vfvqTGv5DN8K0IviuCaZaVimrVKrKnJESYGDMFx8IiCwhe2/z
Cg8cD2JL6mKk66GQ0KuYuUmS2VaDzpL6nHMu/nIHu6yTiTdkSegWI3NUj+hCPOjI7CLTIg/hoTxg
KOQtPZsn49vtj8vx2g8cvwJOUVRmvS5oe9a0KfVNk329/fc5h/2jjebq7wejOo5jhbGTtgRVouyl
+QOZN6lkNfomVj7N88Nte7ytov9+ZS/VxzKuwLbpVPJBSCpXUZ7ygkdQxDPCIAr4S6A3hlElEC8t
20wYvmeA/zJIOLF6vfvryvFZSKmMatHSj6ZU8z4En6/pKMfyAHdHjwjvLYx7zBh8IXpVQE0H5VD6
shxuKGlKdMYMY+SoWwxneiKVbZls3Ces1KvuZcmNUy6xBO/TMiAjTUudjxlGx1sQ0dRts5cC0U5b
XmM23aE/84VfR41tEA8xcziLYwO3zKAoZVhi3Lp9X/imwuuIXW8Uu2wi2wMuTkXW9j2qiuUP2p0N
ztev0j613yc7sKZT973lXJl4MPKxz1dHINfQAWd0SL16uzpgnMZLj5kH+puH1hkhud19D07/1g13
tUgmh1WbvpQkRCdHP/YupTbPj+o3FSOpKDfSKrHPi0YcP2EHvrFfIWYO6WB5MVgRxNrnJLCJonFy
B94RZOUPZLNCRwdlL0aXGHiECi9BI7p4lr0S86G8expvUQyuzIvZo3oPr+wKVCeEaVfqkNEaYs5T
Gc8MAyuaWCNTpowque4kxSbKHDnf3oZhHpjIDJhUwrzkQ04pICijxec6tKDV6Q2bZTNYhl2AIheE
iS+7DoJkyV7cYOp1+rcKqknFIdGRrZms0PfcLeIsd7jVt3n5ni6il6mSLyrkYSzzTV2DHRXKlHmW
btts8OdU+hIIvB7/9Xadq9/A3LeKoihB4aAjp1beQ9EOlJMwu8byqSwPlXQkZK/1b23HS3lXo/qV
VeoBVxCAkB6URAfmdPHDqL6LJW+0YI1oSLsywHiqVAX/61/slNHW+4OcQOt4q/WRVdWHoDDcoH0S
usq+7VW8ZTGOWwimoIG9BkVqAvmkGWXq7J9m/64Wxvit0DdtZ/ao0XTiqVReus7Lxvv/tgomxAEq
u7xNcfxaRbBGAWPvM+86TH/lH+Htsgr2ZbMzGyUBP5PqzD3evg1PrA66AA6O+7lzx+KfLsRX1pjn
Hx2iY/MIVTIHCYSTyHdNHSM14D0VrIbsKytMdjznYF0wKyAK+ggsTG3uTTR4g4XVygORNyHHcW/2
kVMTonEy8QoJfo/YlsuHTn8gzSHqvGh6n9oDXlXHgXek6Fe6tWcMUqRV1yhyDJs/5QcKSD8Vm+RU
e7Gn/kuSfPUpGXiYpHo0jKZARVx6FarBNSvcjaPNbTdfjTJXRhiIGNNSNOYCXpFoDeS1200dRNug
DDnpDs8tGEyQI0hzDdgrJ20V1yhnuxjyJ1HtP5GU13TEWxGDDVFemWZBezsV/atcPadgK0n/pYhg
agTtwhqIDv5o79WryggDHFyjF5x6Ejdzlfq392X9g11MMOdojHW5GCFQhVKZuulQHas7AfUy80c7
6d9um1q9/F2thskK5dCY0q4C0iWYPVPQV9977RbVe04+s15svLLDHB0lLfQI4rV4RdzWe0rr3vvd
y3inYliwRi8CL/f86Bn+86hePiFzfgzFDAtDQVCfp+VUIWuzpS5Ca6nc+Eox2EKVgc8j1nYjytIV
+qeLxhCspayfh158UJrsbCbdXdEVh26G/mSr+pLxMKmtP5aFIwhtbLXGdDKqyItAgqJJ5TGZcSPL
akcwdT9vo32amGCLKKt7iGArttFL50U6d1H7LhmiXWloyJkwFFctwSZOWksQEjscc78eI16763p+
TGSccxmy7MRgghmRyzAUSxw/2idKGSzCnWCr1uCCi4ZLXrdegrpY+yOuQY64aAacwEmytMyuf0DZ
0wFxiz+fzXPlinfx1nynpA68gMpbJzvuE2JmLZQjbDkVmaD8zsum2byjmI12Cl7fNXeZzBGFSIgc
DhmKJsJG3cGrH7F3jpTj+t2DRK2xZ6vfo8XGNp5un9dVaLj6vMx5nZaxT8UO/YJEgiJMtY1x++8h
LxdJPGar9WLmlSnmyC6SOeRNjgwVijSZRT9o4qFuD0hFLXMBx27qUPKu2Akdnqzo+gX5yjZzfJt5
6jthASw1zuItTu7iqS9wNPfnx01xtat8nobROkZdGWXCIXZTjWfICDvq5x5tghNmjYYNpu4bS/XU
Db8RbDVYXdlj4mIUFJoKLlUafgVPaaG1XiQPSzxwovxH8fUWFjLrioUkbcIeQ4MglbTNRTvGveGF
+bSJTMlDg6Jd1/pTU8nHPu1T57a/co0ziySG2Ku4YoHAW3wB84QdxnuZPBviPuh3fXPodb/p3m7b
pH/y1nqZJAAJ2hhIPdgZelBoiGpt1alppSHauTcpbxx4vXZ0FdgYdB2E1siln52lGP98ju/z71S7
eLFDu9jlkRWfeRdWTshmuz+qqis7tUXfP+Wgzjxzq/iUS5iHpzwzzJUh1oepVdDgCb29xSflaDVK
74tL7A2p+jQ3067Jl12wqNvbm7d6KC7fU2OA1RBbbSARKIk0YxMbd6r5HDcvt02so8uVDQZEx77L
hyYEsoFd7ERH7QJnvjMe3hc7fqPQHR2Ld45J+rNv+CTbEILpviUwFKR0tNgypLbp4BhCW/BDXBKF
Ko9jj4LzLXsMgGZLLHcTZcSkVxUZaIbnapTFjGfiF256hgagfdsib98YkOlRmFHKGYUxKSdoYiiO
ubDslErkLYz3IRk8iSK1lLUF+QVlRkG3uhNsCYbFUO1D2xOvUWi9e/HKUxgoCQwjGQUBOcX0Hp5G
N90YL6GrO7NXO7GvoBEFPdzCVuJ0PfO+JYMpfa4JhdLXSCvCfZZiAi5OLKLxetM5X5LtBIm6bBqV
AXWUcYe6KSV9OYD3i3bDO4X/T+9zlw/J9oKYedG3hL7HaNOLKL8k2S7iEcNxvprOIEe/gMpsifAU
k3aHjOAZ+awrnLsfL5qxjSDZMA91HeIaI+4+ZMx21Wb2dNz/eU8E9LjcOL9sE4iSgWBoLugjy3Bo
g0+lele30BFOeOGZQt0tOwxOYIAxTgwBcCv7oxvuWzvYNpthR3xzH3rGlkusuO50RDGJDCU+neWf
ylXwSIJA8OcLOZ5avK79EDhUvdzD9Ni/ud0vc+y7dDjA7+YaPlFLT2PqxxKE9HjFwr+Ek4sRJlKq
maaFQolwEkygcJmc1qony3QWn04YR19mTLEKXF3KdYC/GGW8vYlJ3y4Tkhx0BB+Vrj2Jy2zdhnTe
jYqlSk0XVVJiyj5cNlbgV3hgVE7BtnLzp9KJXB7V4uqKLukwy22RZh1cg+b80qQ/mtr4oKoFp4K3
cqrItX4o89FqKUjzVtIh8CrXjqz1B9OI0JQx2sXSvN3+eCur+c0Uk2PEuSnNWpmjIWHY9SDEF6Uv
tw2sXVd+s0B/wdULggxtJnHWOglX0OiO6krod7qTZRaegzeU/Sz+etvgSlr9mz0GKgZdHaDMB/HV
UfJn0liFklu5fMiqQ17xmId5G0X//Wptfa8mcUME6EmHX0R5n8UvkezrJmePeFaYXAL8rlUimkAH
sIzZZvMsTaITovFBK/3/9umYNGKqk3gaA2jxDtU99ODjFJ0VZCt0I5h9Hm6bon+KAXTsEjRxFEmT
TcIG2slE9QVjCehxgqYpulUsQ3yWcUdfXifjpQWp8m1za69nv9ljjtQ4hXmm5/Bz2pJAY2J5DDwD
SWbs8Z6wVwL8b6aYI1VoQ9OlVQlFYxE8HB1xm5LYEEVwbi+JZ4Y5V1OX51rSTRBoNlKrB9fw1B2i
lFMTX8PW3xbDnCY9y1NN7grImb8PDqVeDZxqk7/2TrRJvVTkbdNKnP/NHHOgpiKclEGBub7xaN7c
WoljhhvTaVHEEWMonvCuqetwcXFE5nA1nSrCz7Fbs3AgiZePiZ0ooq3r5x5qYbe3bC1P/215zAHT
csGIyQzau2QbvkDxldbkpr0k2saMhlZyT69Z5VfdQOc2x/LKOxQsE5kSreqG8gdneTgE4jSOwJBA
qK1J06x87J+iEmlAgsuJtHxu4vCgSoJtpi1n2fQe8OdZ/2Vbob/tCiULItYCiODpRFB21x9B2rgt
QTLBy0XXQ9nFDJPfDKMW4boM9AqTxMpQNZY5oWwdhy8GGAyph2xOZh27F4RJbY3YtlldNlrY3efd
xHk45NliQMQQICIaxTXwsXnNyYGAbxI1ji7mXOF4ZhgQEZIBFKwDApiaG7Zez29JGL1MrXEicrdw
DjfPFgMlVRIhLo8IzEJ+NvpToct2rW0jVeLYWQfGyzbR33HlbtDp1OYlhbt15jYh973yXeINXv4l
nFxsMKhhGnI/JaioOZ3XfjI8eIE7/YA0l83PoNcB6mKKwQw8fAlNVAAS9aCy8ja38bxDQL4k7wIj
dDkwwTtDzJVe0g1tNuKKKtcHPoH2temIjyPmSnTvJ8cNrwjKMcjOloa9hEuJAINQ5rNbkBe0nLsw
x+vYd1CjnvI2QdXYEet3QXxXNM1OtU2b3N/+crx1MNiQDHOZNxrCSCm/juRZmF9v/33eMhg8kMKy
rA3okjjL8qkPf2BoWQL7+EASjgfw7DCAsKh13RuNJjmN2Hq41JeJX5vDGU92nFO6ngD+cmt2TBQk
OlKmZ1iQEEebpmzcEJWWplct3UjtpM/sfil5fMi8xdF/v0IGOVKCTkInF7oV0BWHdtBCmO7jrDil
csXBbw4IqQxAhEEeKtIU4X1RfRDit2TurXh+v+0THGRQGWQImhCPmKRHjEiX+0wU9tLSbs2ksJIy
failb7et8T4eAw1jGeqZPuMe16Jrhkh2YHwy8HBQDJzbDg9b2YcD3cgzIiYGXD2zGzz2C6647V/b
nwPYzu1F/eV2+ssN2ZnRMUArkJziXtC66ugYSHAF9z3Gc56tAvHic8lLqDlAwT4cENKlbY7RWxhU
PLKnpWFaqu3fKT0w5GlDi9dkwHFFVmsxFGWQdAct8iJDstJ6mxev8cRxRZ4NBjZCM5PDsKbXq/SQ
CIGTBuiJRA8fZ7dWM0lDl0CibaiqyM6C5QH6LLUEKZ7qV09UGbPMbOGh2s/vxJetbDdustfWbTfm
MXB1DjKuX4WujDPoYTYLRJMWHIDkMDgLVIaGjfpEuc5zb9zwNIbWSrhEurLGAIiaZH0SSx191p4O
yib1l53gf+QX/u2Purp1V4YYFEnMqRQTNZCc1FB8ZRm+Sar2PUpK3tDqKn5c2WHwwwxDcKeVAPxm
Kp2geRbbCBWGwhrnr/+yIII2XVE1ZZWl44waiZjBAkOYqKsGTJ1Pblg3PFekAfePS41xscJ4Q0kW
IxMjWKFUPYYHuoitvG0d+jBRnvm0Zutf72KOcYewyes4iAcktb3bZl8Iboo6+hZ57+A8M4wzZGYR
QMEaBwzSlCSsLFl6nKo7QRR5h2nV60zKsSKCe8tkyQfzMVhSglZ/J2+syRNtweqPkSMlNhFtqHFs
RQxgzSLIPe3bzrF+Bb8yLP+eAyxT2QyVjMxdOwc7fYcfsDO39btyah0Jj+HBS7QLXF7sXA8zV1ap
N11lHkGrNkVtIs1tQKxPlf/QoULbRJD6oDNFOOScMLMKlFf2GDyeKjkZJ3oGVL88pTviKj4G67jF
k1V3uTJDd/lqWXqRpUuhSzgEgpuY96MWWMm8E4t/6EIn4O745S3MYdOF2UiNHnegUN1F6Ubnveav
BuWrv8+crr4Ct1ncDdie1omzxUo1npzbWifWb0tgTlYITTxlLnGyzM+Rn201r3uMXcHWXN2SbNTe
HWNHCXV43UK8c/YH6s6aVggI/o3mliiuipsp/nT7SK2bwKyvSYhGi0y/O8Eso9tYUZDqzhottycd
uPoCCAX35OG2oXVv+2WIperriqBAhxB2KcnBxKZuFq1He2JvG8XzbUProd68WGJKSWmMtzi9Q5LW
eVRQMN8lDjmJUGynoyY656qwRoQF17hYYyBJF4Io0eYCk0G7fG8edZ+2QtC0kLj6t472se2qT42F
TrYz+XZ7pZy9YwdbIipAaJY4WEbfbdW682IE5zZvNrfNrMPRZYUMHEVLmtaCXOKFrk6tOnzqIk9W
Y6sZTm2MZlK/GnmVZHpi/wjPV9+ULvwKmZK8a0eTOqU8phbqdVY7vQT9tgq9fFA5GdQ6elxWx6DT
mPZt1GoIKVP2PKQv0bi9/fV4a2HQaQw0c5groOwUjg8CiPKmJjyXiuxOMjQkQFbIqXNSKLr17Rio
wsBPU5Yh1pOM2laJWrtuM19oELSUAYVx052ngjdixXNEBkQEYhTCksMR6/xRnXaTtpe58rsc/GB7
fg15WmYxhI3iQHkkiIhezfkOVDe0U3Q+lOfKTp7BwqU93d4/HpywLb+xIRS9Iow/c0U8aviCLZ1+
8s/0G17o53ijyaDJMo9NPKRYZRMRLwmMk9abPM0s3pdk0hlpapuswRyNoygPknlf1bFXym4k8oQx
1ob/rqHRZIBDnKNuHKOPeqS5G58Tr9oHhZWrFtRnNoav2ejJf9Cced9uKIdgCnmOikcqzXFNk4ES
sJ22Gj4phjVmye4M4mtDe1IFk/PozzPDoEiaZJ08RGizJVLjpuHjNGuuVHKONs8IAyWDMKaVhHkW
pyO+KL2MlSPwiJa43s7AB4Q4stA0KXxAQQWa3UfiCt+pgIq4SY4yJ3jyFsTghpGXi6yHMa7Jwxc4
izV3m4HXsbVekboEE1bxctFLlOB7rKhx6JhA4kmBXTvRSXErHy3Dt9FiHe2JSVRCBeMUZouWgKhC
RZ9AifTQNYdCdIT5GMjWwq31/uVWcjHF7JRAurDRC6xrtGU0141+sO2s0QPT8oeoJu/utY5MF3PM
XslFMaBnMMPKgBq4XGqE0yu47gy/DLCPCeiClKRRwq2nF170drBa5Bfy5vb28GwwqWE+6URIF2D5
oMqbQiV3RNUwCbn4t81wvhWrnpDGVa/mEfWC5ZT0n4zl9fbf/0vSeflWDIQvaZCCKwoHJ8ug9ZKO
5uxIegodV23aaFnv5LV8nCXtRxmC7Xms4zu1a74SOXlJ52JbpZg0msovYpIdY1K/yR2eXGNV927/
SN5HoP9+lcSldRkMcrvgzqS8afU7V41mjf8O4eXyEehmXxkIDehCqt1HEYd2G0hWvEGrn4joUiDt
To/htj7g5Wif2aUbpZZQWdxqNw3HfyZbl5/AwL4M4YBCaZKf5KqU1EEvPcHuXNmTNyNI1r/e/qR/
QeeLPQZeDB3aJnKMthEq5bkcWoxZqTj1Jcrr4ldecwUFkFuLYwBmTBRTjToZpbipdit5sacAPan1
cFIwKdiHvR0nPLJ17p4yKKOSpA7TBCdHhHDc+D13wT6KruHw2FntQXQkf0K7Y3uOkSrMfr9PX25/
YA4+sK8XeBbOlD4AppKA2GUvwmlSK+JRUdJF3Piw7LNFHLdJhElBWh2mbIbDJt1SNkPecMVf8q9f
3sK+VgizviSxCG+ZER9yt/9Rngpn2RvQN0iP853kC/cmXi3Kl8hKUMoSkYf9t8/JwFSqjBMJapTB
zTy7y1ttE3Vf5eX9thFeIGTHHtRxblSBhODh9SjveulLs6Nao4OaxsbYzj6X+ZyDbCzpJbS3tHTs
4CWpNGDSM7B0mcfCs56jX7aOAZbWDNoIwyNwxKz5NA/6M2r8qj2poT2PAiea8JbDgEpZkdycQAYI
BUWfiF+q6NvtDeL9fQZHEr0QxzRFQ2xBtvG063nD0n+pCl8+FgMaoKkdxZBeaKp3zdJ3IGc592/D
Hoz/1A1CezlGO1AW11xRIfplbhxkdrqhS0UdXJdAq/8xsG5CVzuRB/Ogfc72CyiSQjty684aYv/2
J+UFArYDs1P0Vu1pslRGtvnRNT2UjoFCMZ1RQT2G9wxJ9+jWSpl76dCh2WjMkf0Vkfq5XYzHbDLv
DII6V5V5i9puutZ4vL3GVSwmoHgXCZ6BCEsZBsInkMxRzUOomBwnI/TiBTg5ijz4WD1qV3aYNCJP
pmQRU6Bk4+Rfhm2N+30uWOn3xaeDoOZ+fomOyhMv25XNVbuX9IUd82h0uSMdbQoZtbcBA4Th3LqF
BOEGTbQSI/bjUPfjAAe+yp1i0R7Dqa4tQYOmg1h8KjTZAqGavUBX06oic6cMgyvns6VH+Z1QJJBK
fw2i+hOqk3YRDegXLHY9cDFThkM/H0kErUpU8+ZK2eqC6Yd1cE6rwR6lztHTyMq1yKKDIAbJ3VSs
8d8Dq9ZGJ6LyyWZo51phKU3umfJwVNPeM+bOyrKzkiS2XC2uKMVnDSzeSdK6ejx9irJaQ39/4Vdx
uc+MHp1diltkGKHpBsdQZqeWMytIUA4L7iWz9o2euHmKHC5YdmiaQtMPwdhDkZGzmCU/5rb2pulo
oA2kLO7LaTymkJWDCmJnGbUA1v6HZTF2RmXaQ1i5klDs9fKtFebQ0iBt2sb5tlb0t2FJ7aoDUU30
JY5Sb6xQyscXyI3h+yAvkQsmcnArtoUtiYpflP1OrgRLbtpTJUS+VoMZE239NVHPc6BZdYDcpIOA
WVssr40JaSy04Ll6Nnb22Co+eoonr2/nwQrUMnb7OfIga5/bdRU4EKuzOzl3SuN7Jhp+kpS1lUI1
SmwQkbHjE1E/q3V+kNIxs7R6UKy8GE5RmuFHxL1VTjWGTs3qacn7g2D2vjm3hzyK/LQ1D6YwPohq
uWv0zonKpbGlutKsMNFLK2n7LTGm7dB1sRUOuqOa6U6UP6ezsM/U0Ze0/mzM+qlvhdAOK+3JMAMn
nJMNEZ4nVXpFv5Sl4jatvS/Yu7QrrbApz4sePIVx72Dm+IFyX6uQ2ZvDWrH0qX9ctPCp7EdLIbKX
9+jWlcWvwYDfoiKsEdFwocW9HwaMuwWTE+W9L8ehM4uSrY6trWO8Qe+1/ZSBuibO9nqVe4mefY5N
8E2nkm8Knd0X8wEzkM+KNO/V4N4Er/JADFeIos9aHb5O0giu5VHZJVpkD41xLtJph+EGO866H5Pa
HYzli56b/mxqO13NwMiQoZ8pe8R9yRLE7F5rWreM+62k6Zs6eZOMdJ/UmFUnmLEsSq9rRLuvobNU
CT8yJdsIQnZMM9UdFvNRyko3M4irZrJnTOViafLyWOfhsa4Xjyi5PYMYxRTUbWvIVj9BsRDSxVWQ
vor6F1UFucAcWZjEsI2mssMutsssvxMXPL9XGJ/SwBFDYjfKor3SypaxvDQy9ikjh2rCicfPXEC6
GHeTs4S9L8zFBrVap4/AOWFqzj+A9hWo0Vzg6k7WgEarLAwRtUUTRDlF5mly86gP4X+rFfzRSrK0
QybQwDvURwnzBuAzqriFI06arjM5mDoLXSsHMDLaQFDNq/3we+SpW/IgnbpdOViFWxxHUKz705u8
4d2+1ntIrj4lk5ZFgRoPJi0FJ9vFEaz6GPoQ7oIE2n/M0nUmPxtr3LpSBe87Re9DIcoyq/sq+aeO
wavVMDma1rZVVTeIsqVmfMrm8aWPOltWzK0cN89CPf5QjOrzbV/k5J3si6Ou5bo6RngHxMsmjk9X
fu3i4L/5u8EUlEi21CQUsEnB2FsCtHcXJXaGrHZvL2WNAeC61sEqghuFmuj6QItjO+Osebg07pPO
irz5bn4fHZQyjxmP5mht5JBIl8RIZBIjvTPHjECWA/cqyQPXro/BRvExeKv2mHbwa29+KUa75SXV
qzn1lVXm1JWjoeIlCQ2EpDyO8WuA2RiIhHVdapFItjmflWeMOWMThGkwtYK0NjuYvnLInNJOj/IT
1RdovcEFhYwV7WLR0r7dNrzqmleLZI6cmdXNLOv4tEW3vC1Lu8HQqHfbxBq1ym/bx5w4KeqEfmrm
n5cTQnsj7cADv4qjb+Macr+ar3s1KilmaNUl51isQudlfR/YdhUGgqTWE5JOeA5Je0vsSneeczsg
IJLA7Mqk65sqr0Cn33KOCfXIP24pV2aZ09iSueqDBkMKbZK/qn3tT1P33le88u767evKDnMbUpZo
icaiR2nzCMoaS3tBCceWds1J3JDtPxXer4wpv4fUALzysynRKk7+2EVnk6cQxfHFj9v11V6RJdOS
XEcjsi72bo8nrNSo/+Wd52oJzDErjAV1WjqHVidbKECYwTngMY3yPI45UZ3W5oVCUMQYDQBGBNVu
AxMd4oOhfFbE3pKSR2Hg8I3xPhxzwIys1Ru0iqMhDBl+eDR5nQnrL1eXz8ayE7eRGAumitcKtJXs
ej89drvZ+5AkdVXODq0HmCtbzNHRByNuRAVeQHvc+hMqy26gWCmkyEcn2egv4356uw1QnM/3Ub28
8rvBCPNZMDCsUJHGrYcanOA8GFovDV6tijk7ZlD1cTzg7Aye9gqGzTNx8XL/1DuzI1vxY9hZ/21N
dM1Xa4o7soSSiHgStJ+nACjLHRzlLomJymCGGNuhwhgEZSAzf1RoZK7A9w8W6cwV3kKHN6nK2yYm
HquRtmS5jObwVEOXPQHzvcGjiOSuicGHxqiaTBqBp60rnMONR+mVxbf5Vffs7pnHeilzgj7LSRz2
Rj/mEApxEikHXEC0UB8Xy9CGh8AUMaeqfJ2ywO/G0lN1aS+awluxTF/qKHySku6tNQK/bM3nIQ9Q
cqh8eiucq9oh8bcZ/xSPDWj7OsTUKikgFZvd60vBmYrihDl2HLTG1HVRiGg5E6XKk3CtL2YwQUzy
v1yyLoeHnfzU8x6ibDGmTqfkeY5jCLOHFmbBOUdm/Z5zZYZBHoiMRH1TYfO7dpflB1I+BVLi9NDs
C55zPbfS8mzwBth5cKcwEVzNSGZODSJS64o2mnrs+ru+HezsNPiF3W9Ch1fQ5+yZwiBRMi15lkxA
Bsnc6VJt9Y0rSDyack4QVBj4qZKxDBotkUC0Qmdvuk3jttvc410Y6ZG/kWaxPfoLhFTKDrI+jpx0
BzCfeAQ8jC3qbb06OLcBlesdDPxkil6Es4EWWCmTXsw0ggKstKuKr2MqnvSySFHjay257F71NuNk
0LxlMqgk9oEexynC7xzkKab1MEUnxN+nTjklTfvpn9apG7qOwREVL0hM5FBaUegWRCoVW4d7+Cbe
CpiKiR3e5q074sUQ80FTJUtQREZqLqfbavkaRvtRv7+9mPUPdzHBfLghivTJHPDhhGywug4VLZVY
Q35qspDjHuvB6WKJyfrkplIFEeU/iAZmVmc6OY8AhWeAyfFAzrssoQKojWuwbcooI1QclOVYYPsa
F9yM5LSFhbwLDkGQobpp+rf34y9XwV+fiW1hHLspUUchQPGlGWM3VGu3rePCSpv0qS3zba9B2VGr
UfHPZFurJL+cJU+Y5/dhUcCdhISdKH5laNuBSD96mVdoWH/0J5efx4DxXIkjiUbknpTeo7iLwNik
2rHb7cEI6hVfe6860dkpqPECyow73gWLOsmfcHYxz0AzqJzDepEQ58qx2LQ6+Njx9rITwNMytIpV
9Ryf/cvt8WKPesRVktirQZFoOZ1XcEx/2dagwyqA1LKHEYJH7sgi/Xi3VscAyyTWsWhUAOvOqVBI
zJwIbZjxVvY6X3D+gVQONYfL0hhwCRIxbkAzjOJN/BC2lT3ku4Eb5XgnhoGXWAirMIpRY07VvVyc
M15Xz18SxMsqGFSZe7UO8hYGOqfYlifdjneYLXVM9KF/LxYHBEi4FIkO1TTRH8QOxAGVS5W3cnBp
W1pl8YYX18P65fcwIBSmZmvGtPiXNOJOSsZPTTSjMbj35ObJbKHqGStPphJzyqecQMH2TYY5olS2
oH5kyrtKyVDGuY91TtssZysJk/uN0RxGZESxr6kiR+8zN80qHvjRv3HjABAGXWKkXlKgAl2iLSUP
SjfLvvhqoPg1PPNITDgbRRgkSUNRIMWMVPZD7cSnrKnJ5l/zr1/+QBgAqWIFd2cdR1rE29zUPg7T
dszfkFHeDhs8B2CQo6vbsWs6HOZUrEBb7k6114KO67YRHhoSBjLMFFmriICDnLXa5u6yT0pnsk3L
9KJ7DCoYDsceJzkhDHrkkqahpIb8J/lg0euP0B1EUVSwQ19+x9j4Tj+FZx4u/qWWftkyBlJMaKP3
Eb2yDa/ybnahg+mrb81LDCVvgtExMBU/8Fo2eNvHoEYlBpKWEKDGLO86CDfXBZ6gOWUj+rH+frYU
kSEHwlD1rDbUE2NTsuT2YezfJmHEGCH6n3lTp7fXo7BDp9oMGqihQHE3EO50KbZ0ExftJ4538Iww
YNFXujKpGRZEO3pUO4eOvGFPe6h0SXa/7fzQU77dNnnbHxWRxYxOz4NKwSlTi6967CzDATwQWcsB
c54VBjK0VlWURaGQkf/oitclxvNy4aqFZN9eDSfVVNhHo7aU2xEkEB8X69miV5nye+DgqeoL+UyV
qBs72aENDFSVvNGZv9zp//+MKSKDJEEeL4mcYo2DR6XH6IsV3H5Cf/SBEvQXPpprSm6JkXcEGDwx
gljNpgRXEOk8OFQZLCqsErxnd8StHdHT7MbOnuNzkzi81O52tFFEBlPURtbLjmZ2S0m8lBBvnAV/
yXV3WoAxDUiDR2U7z/ULZ4tvZ5Roz/o9fx3MphiqBFdVFL5+qC6Q7GmwMaaPlcZnniw8x3HZlyRB
Q9cZUZGcG6287XrVRpC1UPzaDGHq3V4Y5+x/lOOv8nJxAn9OWmFdKcjOmxdJBMklxon/mxEGYLQe
upRqCX4rMRC3eqbeG73igh6Sc945XvlRcb1aSz1WspLK/0fady3HrXPNPhGrGMB0yzhRWZbsG5bl
wJwzn/405O/3UDA9OOV9rSqtAbESVuhGvOkMX+9SvyIx2LEbTDuVfjPw9jU5QVx5N82VOGKmizC/
96j86En1pJ3+UAOFZT6hf+ryQjjvnujfV8JmKQYT7Iz3kyK8KdmrUX1uEt7GN8e22KaYXkx6kgmw
ahn494XX7UaPzvRzhzx4Z2G8R2gCeMUMFuqzJpBtFmhAC3b9TPkvTD86NrYJn8WBF+DpBuM3pqLE
FNmAswlB4M7SOQy/p3XiVliRzh+uazsn71HeF1lWd1VkShX0v8paE7wjBehJPHjl+DTDNaZOch6P
3BECzkdl+2bLkGRFPiPjL6bHsMisTDwD64BjyJtNC1kUZexYU1hGFptMy/Ve18N3N4jJKtCHhG56
1u1yr3mYzdxxO3Q0EWBzrbU8xnOYWl8NM939oB06uocauh3azpNNCwdAHuKiTm59xrVAJjOZ+wID
dgLiC+X0IV/lZ6qbgz17gt+dUVd2+IAHm/qylsnkKUtWqR2KIyggAJwqtkY3OFQepqof1HuAcE12
9IDx5mP+dl1NeSelf19pKbCOmqUQILUfnwMJg+PPZsGxhG0RiqYYhgYAJDZodkVngi4edexl8EsQ
zZTGQeUiH2yryG8hbLCcmkgTYoKUf7rt0deIbOmo3ann3lHsHGu2vAXfv5jARR7zfBfLNBiVBrvt
VENEoB5QpIUWgIOKXTrFmee43tlc/zSBizzGBIZBjZQyoyaH9e9J1t6kGZle1e27ZDglS+R1Sf51
UtP7Ze4OogS00jH7NmWZHZHpVtCMU1Ea7iJoz3hyOnUFvdL0YxNjtDSP0pMeVjdq13Lye+pNr/1m
1oqGKJmVGZ0mIp7n5I7M55S8JMte6E8dj2V7K1kCmN//KRkbhhMx0YaBYB2tjWXDNukcct0qB5z6
MJg9J4zwhDFGgwWwPgN6Maq2UmrPU2Iv6HqO0Rs00LlunlsBSxZ1oIYZwPRXWHIxZExIXxaUVSRw
1JqjFxY5CDM7SxjfApnTW918wKyEsfV4TWuCQK8AOTkf8q/BIT4Iol36NJmXGktxyTFGbzA7IXJy
Xfy2j/h9TrZMX2PgTh8p9rTZqzdaMO3yMrkTSbu//jk3L04S4YUMrCrpLHhjaY5CONLB0lm+r7Bk
G0zeLBRWJrWce6PO+g/VXwmiP2TlVrOyjSSjx+hAgWlqRT9WPCTXrSwNICe/T8JkT4mpp4VAX7W0
3vYrS6OLdNwsbdOGJfD5ybomEsJejDLWo9hRIAPKB5MBQM58pZla6ncH6V7F2u37/AXWNH5wJ+m2
v+FFNOPy6qQE4QjF9Or0nVq+ZAkHQ3jTtlZHY9xTAqOVBoKqSgUuueS+J48VkGNnG6iD3nW123yf
yytR9KgrdYhTUB+2VB1me7bjXexmqW3aQIRQfenTLyStmNfb4X0+xkmNgQLsdqRwTh9OFkZ1LaHm
9O82jXZ1KkbJhaDW0zLCKjYgXXcyGR8ms7Ir0/h6/evxxDCqLkl5g9qyglBbBq+yLFhxKRIrEhbO
w3Fz6IyCukkgyiayQZjXfWJ0VTXR3fXsRCcjlF2wT+3RMw/Nud9dP9N2/nCRxa7bdmYPntMA9pvE
VgeA+gIA9aNiESt+0kDYmdm81s6m61sJZBKWeWo7YaBAv0KbuZW62J06Pmakeojy4l9yypUoxnBB
0xmmYR8A9Uw9AsuwMG7EhGNRm8q9EsHYbtmGstpWMKgQC+7R5wBNGs4FbWodnJ4paoYE/ELGfMxI
D8R0hnf45WDBzQL0Oyy4Y1oKOR5ozF50hwe4sylTIaoma7KpKe/d4pWb0JtSCzDLiae36gXKSxje
VDGnbL3tipBImIYGkADNYJQcsz+5mVD8RzV0mr26m46GE+5FT3cnVLJKR+auQm/e1UUi202bA2Me
CxESpeGAeqFVhKXNuSyqUX+E25UIRrnLbBQrLK39eiBiJMJuOst0O3dxO39845Vbt6/p9ydk22oq
Ckx4zsBPlPG5UPaLflR6zoCtTBX42okYBQ/HbF7MCb2hZB/vJtRIxvsFVfnUzc/VS/zDdNvX8RTa
iWs6WNUHlGvoSJ+vf9XNYyLk66KqShKRWQsQu/8hTlbzsRkia6juaulfxkbllRAmhhhTnAYD5Dt6
fitHO4UHa7CZv6z+PxM8jFQJ8qXAO62nw9GzlaU1dvp0MOtgfnEc/FzROZ5j09GuJNJftDLiTAKp
U0a1o5YPU2+4ubI4TbFYvchT++0LAvyjpsoExMOMjuRDLsYhUDGcHHuPoWfkt0XmXNeB7aqESuey
MOBqgLvp42mCQO3zWQaOgXZO9hKcIECfR2u5waIjNmEKd9ype17Tf/NcK5lM/KjnvK9U7PMheY6s
Uga230vJXaPbdBkrIczHkzuNFBHt3xnK8Ji19aEeQkfNkntU2s8EuEV9P9mZ0rrNnHk1aF2KmeBJ
KbyObb+Lp+rcRQWWk1NM5HXukHROh4VHPR3eljndyUKyz83mduwbq1xENzACK+4lNxEkcAkn4CUy
ktuqN62uJvuCjuBqsT90WNwXulMuF2czUHxBJ19LFXl3jE/QC7syCFK8NDHLraCfOQ6opBBx39TV
vk6EEzbMvDYaeLU+3l1Q577SZjkyxjAYcReR+a3D4ZvzovBmN3ky6N9XMsAX0scZHRAVNDjsUn8A
FdZ+DAVOurr9vlUNTSKEaOAHYXxBDzKvJTOw7YdL3c8TOJcLsNgEXoDx18EtHkTPoIjYR2x0/wu3
krwSzTiF2WyL1CyxkCeWdxX52qCip6e8nGX7O17Ox4T2oJSRz9CqpagOVjJ6ehaBMefxuke4LsRk
+969JnUlofwHRpk9RAua0YIEuL7evS5m029rsqiKBGUdmV1zNbMOAGnGgBKL4valq5XP5vw9at9I
e6+NPPTo97L4H9F2JY2JQiQbZyXWUF2jY3iLI1mJ1xzD+/nOvFHP+k3/avpAI7Cyc9Q5mMJrOSFj
8yW6Es8oZjjMkxY3SF8q8XHJX+vmFZw58fiTRJwSz+blrQQxaij1i1IWNfpHcfYozKecYICYB6m/
me6tZDBaWMbLlJIFFeWqvs31naxzBqc4Z2B3W01AwkgwJyDrAIC1bg0/0+VPbWc8XVfA7Rfa5Rzs
fqvaxpMhUagbSikT2fn90FkVhhUptEn+GJX/RqZ5IWg0mMvJRRIWoO8Es5YwOFEhgMMkc9RA3V8/
2NbMqayu5DAXZC6lbMQFuJIHL/Ax4eeWN5SuLHJAzNIAgsClFGmm04aYQDL9/x9w561HCH4CnjkS
qAJMvHg+enxVlEo5qRW6yZN/NQBbU9raZ5CkY5ZQAa83Zgl57JdckYyJN3qeDoIc01OP7rIvHOkt
t7G6eI9Zmv3gjy8LD39zwxA+HJKx6q5XsrksI6RM2HKtmtIeZV49c2tH4IMMRmemSsviwUQl2ii+
C6mtC69dCMCPg0RuA6yuqF/G6F+2Vj7IZPUnCtsiSZJfBOnSke6VgYPVEnf/sDiyFsTWSFCnmUMR
RLdOHlf3IYl2ghYBcyXl5AUbDuWDGCbFzRKtk02g/Tt6fcji20nxpoHjTLZVgeJiSqqo6+++ZpXh
dL0RREaLV04s7avyTit2HJvePsNFAP0BKwFZGUWiWiM3pKOE1KZ7F/PsJ1Tv7ciwupfUJuCeDkCn
HWNlPr1DImIVz3Fr/8PoHT7m5Ycwlh1GooiyqoYZQwCaTqdO3JfJP3xM1C4kRZFkoqFc9/GsSlJp
XafBkktsZS3Q7zl/vf45t65rLYF5gBRd0BdoQBCAAO0D6SSrnNf91m2t/z/z9pA0ZSB6CwtqtOYJ
Nvx1jitgcsYcT78VwsABfflSjFaAhk/KwJJLtYIcwmPh5HQsrMV4CpDBnscdD9R208muBTK3P+qK
sGRCr7xn2LkLRE5Ah5guCt00qsBD1JbIHaPdeHB/OCXj2bGUWeaBjFPSwUUIBWJIeqALYNnRPNOA
gg2Ku5Y3I8DTEca7T3OUK3FBvUZXPVaxeg8vbF9XQ+79Md5dSUDzlM8Eo0wBMb2iTu6CunA6VTtN
AlZVmuSLbgpOsIx3VTyo1iJ+GzrjEeUH7/oP4Z2V8fhTp2eCJqaKo6A9ErR7cQo4GTDvqGyRUEVT
bsoliJButYNm68Ay1S1KUwQwQ6uaLC3g5lsbWfdab9gJ/L4rNOCN42lbyuhkjSBcPuV1YOfyjzD6
fP0D8gyDLRkKi2wKLQEve9LbyqsMuNTyh/mwPBiRJXr1HTlmP7gDvZxbY8tDaiR2c5Bo1C4UT7Mj
D8BuoVW5QEtzxB3WSzvPfLp+To4psuP5WqQOcpBMiqMDMEUVv+XSsY5zW0Fqcl0Q1Tjmwfbh7hhH
Y7StXgctvqc6xZahnrIRSEgigFImd5ZdM34uct74Iu9zMm7GGKa50qmb6cOzPL/qKacdyfv/jEOp
hMEolG4B6N+snYmx7IqCh0TEVUPGofRFD5D9Bp+N+BQQvH1G9XOwkxvK36s7pTu+8SYW38cFr90U
4zvCNJpmM0czSOmtYl/fYMXNSZ/js7yfDvGT8Yqtv6PxYHISos3E+BKJMHX0MUlI+gSEkB0gFKvg
NlFPOhjb1dCK2tGOTT8fNEuOvxYx7wNf13+JHdSPdG3UaOHCAayjnS6VJZk3iXmHpS2Ov7yeQYDs
5OPxogboTgCtQFmuPpPlEEYP8/APnaKVjQHr76MMNRa1oB0X2JhVxdZ0wny3J34uX+lCQGNpb6bD
K9ZvVZs/iKQ2skpjhQh7x3hbKHgXTg6QHR20rqVdjtE7Osi1TBip7XcCJ7ptQYp/kMo6k0hWZqNG
mDXOFaZ278ab8TnyTJvcku8UBCS0s0PlJ8fuLDi8fJkT+CR2dD9TolhIBNxk56BfQGcpD50V78s9
aHMcyOM4zq0m94fDsm5mztKk6pC3UGRkSkX4rXXUQ4fdf16GxDMGxtmMJBdGOakQ84C31+SSVYol
rWoZ/afrweAvF6ipaNaaBoq7jI8ZylACsj3NkwDXReyRYsb8HF3Bau3oFvdoTW72qfvUVmAi4l7g
tt/+LZx9pfZ1V+ltjsylcajwGvMdaDGBA0n10zuozj23jr39YS8S/3gANVEmzO8Sw4fFae18ss2b
9ASY8k+hLWJzXnsIb/+hhA3FuUhlXI5oxBipQk3HMZqbIvrcZXsTDu76TW67tYsMxuU0wTSi/k/w
YKk7R5HQ70jV4QnMoxyN4d0Z42eWJuknjcZBYfBTANAGZfFvdnY5CuNU+kCepaaETqbJIQ7kz+kS
2z2IiCw9Q/snDs5inXuSKBzitD9UQ/F4/UtuNTs+XBdVopUrrRNzNgKMb78PqMYvot+dUFk8yt9T
N/JCnwA5P/9c2cWZaxA0tP4Z8S8nZzzM0hZFTHQVJ4+eukVwU91AANGdpVD3RiZYudnfy1PkgeDa
vX5onmEwHkcPiaQbtDKQkO+SFoIT4hxV35OC17TmqSnjb4hS5GI5YLRKrD9VGobglINgcJk6Od+R
hdiOG0VtVJpwmo+Br+zMG3BMW/Op8XnDSPSzXLmwP3q8gioi6g7ICoWXQniSo9JdpIOYPGH0yioi
XoN8a7ZhrZoa40m0povqpMPnaxDyZD95Vq0Z8Z76zsQLDpi7coxT65j30afFjnbdc+zxSou8kMFC
UIOou2pCmqm1KBjQuYrlFGHZPXKmByzvOLNH9/XAq+WjFs21EI7+aIz7EYJOL/IYrlTYkdkunrAT
a0cOAEPmd+B03UfNgsuJwBNK/75yCKlaVtIYwedJ5hlM7JV8H5UP1+3vL8nMb9NncWMB9gwwi37+
VYqh+A5h6po2ZShV3NwLApu7GsIxeY1xNnXQTIOwFL8yRorxMB0xW2lgj1oEuDNusPDlG/OOd4U8
k2E8TZ4tQhB28HG6tuuEz1qI7frWr8k5Wm41IBFf/648aYy/aXKhaasM0uYeYATlLp1vjfqmBnyl
0OtWFO6vi+N8U7bDFogZkbJFRAuyTCxp/pEouwKQ3W3d8YIkTxKTyWRx0sRmgoP92qKgpevEye3w
HHjLTwpBOu7qXcSpvnKCPwsoWxO10ypsOzultIvJjZB+u/75eP9f+Whoaip1xhCgv0Zm0YmUwFWL
xr8ugmdoOuNBgh4d0HzB87Z2DV89Adnmh+EMtn5PX/Io7fDsjHcmxnmoPeXfEUeoRCXeJEL7OWzM
z5wzbcrASx09f12WjXcm2pWDmtqpARYGHn90PKOFMzaxTZn6wg/Fp+AEeuLIPH9FI80fkW8lkjFj
8Eglragikx5tyUN3xs1Eq8NEOx2lF77z5pp4B2TMWMU0ZpVhN9WZxZ0aP+UB5wtuevjLadjlvyGu
x05ra8Wpl10lg71n+qp0nAmCTYtdyWAsVlZLUiBbhoxitowEBEzCXmtelPD+ujZsuryVHHpzK2WI
KmJ0cQxlCIEunZauMb/2whdFfwrVnYSVv+vSODfznrGspM1L2KaFSZvDtWb3w+sIXMnrEnjfjf6C
lYRAXlTTmMELoEaCWw69Wzbazdjku74cvl8XxTsMY6utPqZDKMKpAqvxAJ7reyngzZFsF2pW10OP
uzoOIbVG4dSorY7ugAQmdtHAdygndIl14Q78ljzK361NawwM/PYP79hFK5nYe9YnQs9Vu4OjAM85
dI194OmYQow9lVON3a6TrKQxriEK0cpVFkgTDyNASyRACqK/7sO/nnm4dNvefCWLcQyg2BgikKL8
QgGbwG1W26h7Pej+5GMVwOcVZmhOdMXrseiWoFcnelbiaIV4N+iHeRyslNxVRg3Er4Gj99vvUAl0
dJIIzFCJnaOPJb1SzZl+R79HH2I4wc1aoQsugRtUnhbXxCdNPT3hLvFuW9xFMKOiAL4HBdeCDD8r
A59U8inIb6vsrS55JO9/UcyLJCYHHXq0chcJDzWKM0ajSJBYA+rq5j3lDp151/cX47vIY1Rz7ht1
qQaoi3gPaD5a52oeBbdyqx2QByIEr9zT73jln22HfBHK6CjIRqShHBAqNeOxKV9T9Fek8lMrghB7
l8q8QvpfTOK3OLYfqMMapFDE8MxkWpQpLgD2GLktdr1DvM43HZ0zBMLRFrYZmJEkbTNaUJc605ki
4g21bJVYupS7iSNquyVyMQm2GRhqmpSLKZI3ipsi24WjYg7DiRBPnySflptzRwf8UwWmQY41bmcI
l6/KpKZgMpdLzcjhthtwJ6k++Fn0kZNe82SwkS4A4CJWbhVg1B2W9JyJB+1fgM0QCi7nYEKc3M1F
LEy4rdZVXwnmDFK7fS33HTjHeFsQPMVg3IgitE0AugJclua32F2Wd0P+OAecjeK/hJvLiRgfYgZg
6GkC5IaU3lKwNNBbFkdKbln4PKg23okY99ED/bdMYigB1uD8Ess4YwUQnai06onwHnjyZqi5HIvx
Gn2bjnNXCQqoy8Wf4FT2pZvGRf3zgEEkj7esup34/J8wYCl8TEq01AQTVAK/GDahh3afV4dc9jma
3/4ZOy8ymPyXLApWYmk4o8MmlFKZVBYdW9S86GDw5oKv3xR2NT8eSGyxk0CwmgFSqZPcGJap3+nS
J1PiKB/vuzFeYTDjsdYIXHuZ3ynpIZ0+/UtCevlmjEfQlLjp5Rb1xUFuwO/W21JiONdF8L4U4xCC
pZtI2+HpY6S7OgYuZf9VT91eIP/Jgcpstw6YTGWglJizm6P7DATDVenrIy/A8+6D8QXSBEJoEuM+
oll8U8GJp5biz+vfa3MI+OJBsUn5UbXySDWxoAK3ZkpW4FMEF0O1dfTmI4c2zN65FEFNX9nzUUYl
NHR468mcKCizsCBqNbddnhq0Cjw400l8Dg/VsXKt5GZ+HR26WSR9X3hZ/XV/hAX6j8ceKsSmSAvQ
oP+yeCBNvq1ewBg4AHSR0ksF5n9Ty3evv3qyALANS8U6XK2W+W0OXl0Q55nmUdYbjqPlqMx7iroS
RJIgyYsEehkWP4viTuaNol0P6vJ7urb6/40ij0Iqt7AvLCuloMjKpHNu8Bawt29HM3TQpJmmqjKO
qO2SukJqJDvBeXR19KYD2tMEvFrqhB7PyraPdBFGP+nqSMvQxUtT64gWbW8LXXHXZZRpqWr2102N
J4dxTXUuG+qgY6xfjs9Sel+lLxkYHa/L+MsT5HIY6h9Xh9GNpI3VEI1TANO5MoDput18SznTGj+w
45fr0raV7SKM8U+RMQn6rOJEhf5N19TD1BFORNoeVJIuIhj31BGyiBLB4037Uuwju/fjL82L+B1k
fpJbemhwAwaFlxy/ExH8GdsvQplkhQxaI8RyRpxsr2I0IjxM+/ZsHim6D+ATykPkZYjBrRXu633/
WJyFU+Gmjv75uXVo1o4xU8HK7MoJEptXIuB8crYXGOqhqqqRiZpOZUfdTah8/U9XyrYApXIJxW4S
MLatzNasGTsxmDgVPZ6O/tH2W5JFq2dYN02d6DY93nRPlP8b1dC7cvffDsS4EhIVxlAHsG6jxN0F
qvAiTwrH6f6ltvFbYdg+HrCyI5KGNXmH9ZDPxT48YmwPUFDNkVgDJp4VPOcUO/XUz9dP95fgeZHM
OBWgzeWqIch0m2V6paC6WE4t3jrgiSgunuSI25kf3fO6XtQArhgI296biZSXRoDEBOODB4Bf7qmH
qbidSuo/rolh/EvbBkuJGKM4QTBac3YYx3vU/Syl/D6WPNTW7cTx8iEZR2PWYaX1AbIQM7s1MM8i
kEOR7Y2wcK/fGP0/187E+Ja4HeKmNVPixAmKQ8tNmKRuqLmj8dVYiI8hl+viOP6CbeH1pRi3/Qz/
KcwgWb1VNE4ixQlq7HJc1qStKUVoEYaicaeV86HK2qMxRBwL4x2DJgyrsFZGmi72Jtyeau7H8YV0
nGNsLX6ikPD7+nXGTbR62/cixnOc7nVyABKwS/YNoLjp9J8KAHNANr5RS17QvRa47Sfe6ejfV6eT
1Mac+h6PFjBh7DUNUAFyxXG6vHti/EQLSgsyK/QpYT6T6FMSPCby439TNSb1qAVBz5sKFlSBkXr2
4pjj63hHYLyBgGcxeHAQNtLypmteZvItxbD3fzsD4wUikN1Kug5zicQH1A6agBONONbPwrgVWVGg
x2QqThbdmeRcJ18qUHwQL53ueo1HzPqX2ulvpWZx3OZl6XNQsKF2inFI2XCUXQQY6hx1svfGZl3u
eFDF773ZK+6N3cmSsqLrwd5CJzBnTLECQskTdEs5mjdjZan3FIRRxFgrgOvueO38TQ+OHXFJNilA
HguaY8ijUS4KUpfJzC1DBm24/tgUAItaOJe4aa4rQYwzSs3GNKIQzqjqdl3lDz2ntbpd118JYJxR
32aNbiwI6oJU2J2JoetMDXIr68f92AQRysEyMB/maEdI8yPClFYPMuFBSI+tnt3phngfyPrDdcPY
NL7VT2Jc1JKVsx52+LhjkVgkOnRqYqe87ZjNeL8SwjipCAhBjdTjw06ys2S1lXWWEu7TxFuE/fXj
8HSF8VWROeVCkuELR7mn6IsVjEdz9pWIh5qxfSIFqI2UEQYouR89e1pljVLTuQK1eI3SXQnFT+cf
ivpmTpxt+O1FB/m3KLZR0ouNORemRJtPuhUe6ebb6EW7/JY3Jbht4ytJTOmzmxUz0ehEq2KJtojC
O31nYurkJQRnMKgyQ4uWdKMDr/O0rYOXEzJ2F9dSXpgpWudGtrypwJGtGgwIFurzdd3giWGsDztu
sRmreP3FgWiR9A34cjPJ7P8mhLGnCsWnOgjhJ+vFLZWXNnanluNGeOegf19lFUNb/K+ulrfPWvFE
YreJ/mkAdqUKjB0Fy5SMyQj9NuVTnNylyqecl5pthsyVCCbsx+0c9gqdfs0x+KOWaMoV1W4aMCiG
dm6p1PuxNzlVB96Xoz9p9eUmU43AggE/ZCjEUvPCnkhpKQlv/nU7Pq+OxngHPWjEDukzvBBoeYrv
mHe9AweLbNV7WkQobJEr8bo/+oOsZNDCJAEzBZ1zGpyBzmUCRjvDPk8MTGu0Lu4pkljo9Jy06voH
/YO3RMoloWhqAyOnSXnSchmrejM556PKQ77ZgkcGZt7/+QiF7ZR0URwUgLUjzkQw8T6U+yIHILPQ
3Clx68fBsBOXYS+CJi+WahQvheot1aLPSaDetnLjkw6Jf4FnfJOIVhpmj5JKjuqEkBuSxsIyuC3n
6T7jknZvZxSXX824HDGVc23RoeNTVXod8jJllHjxgSrTH5nZ6sswHifVqxHtbDymFUDbzK5mqxYB
p9eyM23FB9wSAC4pogkqrNzr3462l+Mxnkgc8lGcYxyvn3fzZA+gN6pMWzJ5uxbbzYzVGRl3VMRm
qek9qp8dZi7dcJceTFe+NZ5G4HGT2wpkeotd7wvwoKh7PbIyX3Wuu3XeRTLOKu1qsFK1mFaITLDi
HtWRk7dwovwfhCcZFmtFfcLMarJfTsqRDoune/EkHnk9VJ7JMr4pn5tSjwktJIdYGS5zp6paqwtn
//oH4/hAhW3EBPOEh48KOcSf3SkC/gz2GwBMUN3QaS6Ud3m+iOMC2VbM0CN1nQw0bhtxQt73uUse
Q+Ot0L2gfLl+No4ysL2YeBnjhmCG2iHpTir2Y/UfleH9267iVC8JpADTIC32T456AqnbrtzP+8Ln
Pa24t8Q4D1I1OrDjgWreuv0nsMO4qQ+EoMkunxJsJ/a7gFOG5mjf+wtpdbJ47vKoEzBWOAH5TxzO
Y0ysIH29fj8SuZ5bKO/V1ZWYOtc7QQhbxCVtuY21erSEoHjRMvlIRhQ1QX8pZvO9RsQvWC28ARfg
jdIP36sRIBK5Xt8tJvEK8PEQOfQzFdtUSv0zbjUPXtYF5hqIKdrJLgZjN2vlcQGEbNvXu77pMZFb
N16bh7sxmdyE9J9AUeSGAPLLsAqldfVuHNLG6cvsC41QUdU1thpgvGqaXlDN+yQak2K1bXOuNcFu
5eyk1tFdJcevoSadUzX6FtWFm8VSB9S37i7MgT3Ypc/RsGC/ZZnOvaLYc5geJciIo8qZFnNnFNq+
iIsvol48VH1yLPUGD3XdqaXpW1uOVldGtojUW9QBmjQDpmCEiRovQEe5C0BhCFZgFIDRbVSy+HVc
ck+uR1eOG38M9IOsmIc0D+9krb6RZGUnmvOnSkRXPs7hJKsbDEN/MjNpJ+r9uUhQpZdj3W/qwA8k
86go4m1vAnmxTPdjUpzFYvwxiqnd1dOJVEjSl+W2TI292qr2pKT3TaxaQOy9T1XFqnW0sefS0kbE
NB1sE43yvSXlDZhQngBRYI9h8aaMxKnH9KCBJBHIAZGlpYutjuZDSaSTpMAtjKmrqOZD20gWdqMf
w0Wy6zjwjXoerFpbDtKEjlSv3CeBvB+n9KvZF4+1nB/FReRtYtMXzpUYzk7G93MiV0oNZyn7Ihal
6Hxo+KXZya/Jbt6Z3znmQd9x16QxabBcyUuuLkjuk324K++xfQ1Yav19Bl/jnYyTIrAkOSCWLqJq
Rspdup0jPP7a2Y2/GKg32KpbI/0+1J6wz3jEu5xowI7KB8EcoYWCxnzZCFan309tamXzq4kgVGuc
LHh71+ySnrAVqqHIq1I20YuabimWXO9Hj9pdK1jRTw0AJwbWlCjHr+kAVzAA44J7/T45n1hmns9z
JBhLriN1CNIXVY/tcnpEXpzFvJoHJ+yxM/SLko6qONMUhUj7QcbVcXGT/lIh+51Rvj8DVo5bXRSj
bilKTHCeHMok2R3pkED/bXjnYBuPgJeeOD0C3rmYLNYIwaBSZFjWm4LbTANkf19yFIR3Q0z6Ogn1
MJU59GPUXqfq0Mm3WnhUuIRUvINQm1h9PCwlhWiG4iUwefnNLzpkcMntKiAaNlZxLzg5JxHiPD1k
xpEUQtm3i4CUKzVvsK9mqJXdksdcPinKrdapVqlzx4Z5n5JJXzslHoMhpLtXoMVQbzVfxw6R9EAH
RIHm+7V8KtHHmUbOBW5Pb14snJ2oR+1yVowc/YPRFm060UthZQdXcYU9b3N1+4S6BHoCIhFNZW5x
0MS5mWV81Kl7ChLVE9C0nNufSvzjutvYTsUucpjLM8cinUmEVc4kFX25EH/KbX+ahoyTzG4vA8Oi
AUgJ0HudnTzQsz4Hbw+SWYLYFtkt3mqOvks80x0MK/2ReBp2OcO7/glPEb86jE+Vr4xcYrhtz4J3
DXCBgcEBNO2PxiHp4mx0FFBo8hSvuU3B0YHJWGFG46QF4TVgQYBBhZY3b+iEK5j9zubUlloMwTPu
ck4sReut1jxq5k0V/OyHBy3PLWW6XZZDLDyMgmf0B4BI765f9naivzo+YzeoQ0hRT1DbfSc8s993
a5z4f4OAYH7l3PqmK/otTmUndbNkFhEvMKk7RaOblrKrhbVz/Uib+rsSwVSrx1nMsxyAdE5i3tZm
7Y3y8yTV/2T4KylMcF0qqE1Na9MEZInKMfVPnZvs6NDV9+vH4dyQyqLxdOkgpgIwAd4ffRTjJPII
8Pxar92TY//CBRmhevdHFrg6Gb3CVbRYTL1TSQn7H7zZTZ5kF8uRgVO8zXeUVgH8F2/kxXSkyuLX
jaiyXRPNRFw1ASqbEkAZ6UfN0dAQznRIiPe65WkIE3Yx9lemGg1PQgE6mYXssrBxIj1zOTdHdeDa
cRjXEkRmpWKS+FdwoMNk7zwiB9Mf/P7I2zHdnkla3RvjT8QRM64Z7VLKvuTReSTkmA+TFR4oBOgI
1P7cK56jc/eZF5h4Ns24kC43QryTAPejw+jERrVaLff/26dkq0Yx9t+TmuK20DgL5Bur/ZHboGTB
1FPzrHOcFEc/2IrRAvSNRctxb6axBzlUKJzL5oVzoM231uW22FrRqKliIYhIHDpn8ToU5hdsPC+H
aJfd847DuR+2atQWjbhMGXxuKwl+oYHPTeTtK/BEMD4D9KpDKKTwGUE473REzLDjTVJsP6ZWX4xx
DlGfpkNNoGKqZfhmbwX3IJaxQjwZuwPFuFUAgBQB0G4AWBevhsg7H+MxKr0gSWxgtcmMH4Tirvm3
Mu/qcIyraPVqUUeAvuDpjXIFiAmU+3pP+cH+o+979yIr7z7rWdOZGR5SlU7OqqAeQGiz62OZ83ai
v/eK62Of90apNRhjwLa4kH5RyM6YK4CUPk2AmQkb77opce6GfdFHoUJqucCJ6vBWVF6GjNdE20y8
CcYoRB0YY6Ay/RgQU2kU0AGHADxd3D4J3SgenkhVgkBz4LRwt89yEcXoWV8bSy90KIN2eCWNwTdR
erj+sbb7CavDMIom12YJmnSE2ErSDkZPDuW8PMlZBsSNMt+Nkbz7f6R9V3PcutLtL2IVwQCSr4wT
NAqjZPmFtW3LYM75199Fne9sjWHuwbneL3pR1TQBNLobHdYa9e7ISP8iD5IrEL7tED+Xx7koS7LU
AStbHeLkyn/FB1A+2vUN9VMwp9aCou4/GIxPaZxfShrdXMIWBgPM2c/D0vvLwBogQQJsSCHeWPa+
lhpevCQnMFvsTXPxe0P1QDjsy6Nu9zRyY2rc9Ut1SmXdZVEfXN+O7UDr7+/jWzWtdMpDrceInJE8
K+NDn2DAQj+r+n3X7DpLOCmwfSU/xXFxsSlHbDG1D7zBFSl5DBJfv2UHw+v93qVfSheW+2nw02/X
Vym4PTzoSjRnrTXmULjeaPZFkyCXWu1QFnYb0gp6LESiuKqqsVR0rGSA0E4zO3a6BFrCZK+N5vNk
1KLn26YsHdlrauimCt6vX41CX85EalckJ408hGSfFr2tVvdzKgLd34xFLuSsFuPCXlMlji3FiKEk
4WEkuk0qf46frh+RSAZn4JJqquohxEgYWlHtWbtNl9rJJNGObZuei6Vwxi2aCYupCp9QdZOvWdEd
Y95S+3lUeG2cOFmT2IZ8pP2P66sTnRRn8RAUo1OfwqZaWh8A/w/ocLVxk1uQOlKB/d680hdL5Awc
q0xZGhqc1pz91OUGPi+1CwU4/OwBTJZOywQmZPtxeCGQs3GkLKYaaRSYc2mWHIDm3+itcWdM+XEk
i19NkwducWLTqa1s4FV6pS4DrwoWUCoE5lYR7LMm/6qpRokyTxkhmbmiTncu2+UH67ZE24kcgEod
OBoAR0B63+/36VPpysd1vAu8taf5KJowXO/Eb8HH56bwLPVzmRhWn+BLasPPx4cEb9XrKrXu6jUB
q5+7uJTpgPZtkuDySwN7p/34AOKHWykP933Xu1NJgmROXiWRVNGyOJODKZ1wyHq0ZIYdGIk6CqMT
/0nYdrFz6ydcLKyOpn4CChiecT3m78Yfk/JkFl/z4svcv1/fQtFiOJuT1tUw9ioqsfIs2YAKOWrU
2F0XITolzt404BbT6x7941H5xl4tFJYxINnSndzXNrjQm0FwA0RL4gwNM2fDYhkcbDwYDjMAGdB0
/vUlbY9SXRwQZ2BSM+r1aoSpBpx8GOjo704d9euEJhfATvvC7u5Vpa4pOmdeFq1PpKiHPWtcM1iJ
cWsndJvdd7RZeemdCHpnM0L5XBwPqGtJQ1rK+YDZErAASFa1TydAcbSHfnkkQLq9vpUfwB5X1qZz
8ZBkzjGVmxF5NcVwZL08dk3r6FWbgHmwd2dzQsm/PKXD4KbpeznM+3hKbynVHdqA/GzSMKLUlKkf
W2agVhiTJsB7AbXbQVOoa+n1X7lOjmHTHntL/lpPht+rCcaANWepknui5IExTY6RMMcE4x9bwDxH
BwSgyDQ3GHFU5ftciiK7VdGiZ6K0gEHuYx7m33NzOaZocQN5zbHIX2nC0CdJbkL8YJYsrikNXqkZ
j2xkj3lBehu9rX4kpehIsOxKytA+Cyadori16HgoIvl16KyTVLGAdOx5lJovbZu4odQ5pDQPWiYH
M5pn3LRLQTJR+5rhRXKNGLqWXoDHJNuNLru13GV2HdZHLc/xouzOSVK5lLXnStMO5liftbpxm8Xw
tcnrisK9fowfz7trx8jZ4lFSQhr2eJ0lezAonjH34AFECbXB9JCgWUpzWQ6MhsUDmUSglK6oR1lw
6fnJ5TlPJOgskit6HR9Mi+36ZfL+5RLXb7iwyip4IwHdAhnRfiUkU1EkMe+LY+2s2D/07j+pj/Su
PiY31UnE7KAKYhqds9S1FStpX9eAdQGTtN2FNlmaGyvv7X6g4M1Ec12r2lUuY0C2tJs58udedroR
PKEqcZKxtamMKcVUsaF2bjcyx1KnfZ1lzsQAxh8uO63oA6syfSsxDzOje7ko/ayIb/IuuqnMyJsX
87SkqT81SPY1QByDikqj7BSjJNjpj36Ka8rEuYxwiVR0XMArrWAsmkOdMmh2yV30rTuuAD2qp+wk
eCxhVkYUG/PFvV5K8rLqkeRP9isr2rAjQb1XdswV9aFvl50ujCznQcy4z4q0hZda0RfkF/2YP6P4
hOHm7rBi3+Zu9kyIL8JfWJXk2sZyjqQj3TzOLV7+ZgmUyptl8WYh7clmSvVzZfyodCMBMSOh81o9
WIGjbAk80HaEmoxoGna76nshiXMd7TDUbZUwTHXdWLbmtMGEplq00yL3KJr/FmwcPzvdUITVjYK7
r4GeNE/9eTg0hSwwooJIicdERqwia02CqKJgBXwTgBbr8q5OqoNWJV45T4dOYw+LkgleLxtrs9C8
/V+qTz41kLd5U2sTyDdlOSCJPxTHRdSfKxLBxcwm64p6hvFxh3YP7hYVvGgiYnWRCM46z4a2ZDMY
R9yhC/rKr0AMnHrXPcC2CB25RxW1f8onGzSJVsjdpyvv+C7qW7uZ9qkkakYRCeHWUSVtRMw+R/2o
ekmz2yn7qaiidv2tm4Mj/1zJ+hEXrgz8K1Wqm+DWXCkojV3mV6/LA9JPfupjwuP6rm08SCHLBE+g
SpG85TlZumxosJ0YG1Kt/FQXw+0iV+BUlt2hSv//oc9+EcUFIYXeKKFGauIW9Dx3b1URSOH79dVs
IWP8IoNT5cLKUyuNKzz1y9qn2RhkZu0DIyq1gbLkmFOl2pZc7KKxCYC55BC13+e03/WMPqB3UrC3
28ryubecstREyXQ9iRGS9JMvMfO2Jp0zGboIMW/Dpv+yaE5fik7N6ygaVzIDM0ADpL3mjFesg+b0
Bw3wv4jifD8cY1u1Vg91MXeR+aTNx0T0vBbtGvdCbGelCVs2YthxepzLwiZIxPZP1/Vk3XnO0/6y
DM6/65VmNGMBrc+097Z6mEfRE3TVs2sCOFe+jGuWqwCVcAsEaogBcJT2poHnDzMlAXNFXamCW/wR
OV1YDFVZMKqfwfZpytsw3DdW72a1P1T6v9NovuhrAPaxqVQUZHtlam0p13ymZEBi7FvRBm5428sT
4ku/spQv1UzgMLq2PGiMIllY3TMCdj3aunHROb1VnhSS+1M4elOWfq/0LmhHZBPRx511AIFpyhsW
oeMxIqXHsvzfGTO+XmyqaTvpCi4C8ku2DLpj61VOBJuwNbf1yyZwBkRO6zaRZFyF6nux14DzEwbD
E8jxHMvB9NWKZLJ40klCjV/2VW+dUUuc5IYI8l2Cy/IRLF8oF0bCiDZ1Mex2rtsxiY5jVD9fv4+C
O8+PHCRthWpEhusC7O8FkfbQn1UhAbzoknCGpa+mMW/lhLiKOZZO1i+y3Y7gDslSzB8bqsDEiJbE
mZh4kQYD2TUEVd0XHfn0ij3U8rfr2yY6Gc7KzGOymFUDGWao+BkSD3RmIueyeuUrloyvHDNJrdHY
j4uI4cjSBntTQF3j1N6sxKGYaBYYmK0GHZRqFBX1Io2YKuWWpJRRN1kSAqwh7E7NUpyM2TrqFDQy
kiTfkkrLbaWQgEU3YAQe9o7oGGjU3cYY/SSlX+Ws3+WsfLTSxm1DUbP4Ru7t8uP4YmQ3VD08Ej4u
X+JjmWA4w4z+UvXWpXruTkbkXT9ekTjuBYXUVjMVmLtxe6vZ19WEYUuqOUnaOWaShzYjiqAysx15
fu4+/9joR2UhKLciZ28y5A6GxEO1ZKdOUuagZoqEVfU4NOGpnfEZY+SFWvRwfclbtZpftnh1rBfG
pm0arQZYBnK3NysE4QJg8Q7EPoqvYgZXzMK2eUsvFsxZ2DpKlUEnEeKZpXDy8H2YkU0wRN2WooNc
v+JiUfqk1yQyGKSoih2nLwawjdrqVIyZWwmnz0XCVjN4ISxvi6UvjAElpuGvGExBWmtnE+x2ULH9
9cMSSVr/fyFpaUopjCRoCyuyY993gb70uzQHtVRsDi9xrIpmRUQCOZsqEVaGYCcjrlRPGL5qd1Mk
2wrRA/Sh7aR2CK6vT6QcnC0iUSjpVVQR11LP9bgfkkdpEIQR60/8Zl0/9Y8Ho4lNs2RqDnXPkR8e
40faWnatHjXlZ6I+Ft3NPIpAhz9axq+J5KxKK2sRmOMVRFbFaNhhEXpjHu+AHrHritypMumhghV1
FNr9ADDPg5YCaIV0HtGSwo10KbGrZHSK3gB2zo+mjdx+MZxBSb/F0fJDjazIHmLp0axHJ4umH2mq
PKlDtuvC8ZCz5Ubv8CQ3Wur1QxLZJFF7QJhZt3pZHBZkxOc+3lvWYMd0+Up73Q6zaN9iQl43C7es
mekq2A+zgZC6kb4VCepvAAka1PhHZYD2uaiO02CdE1N5klXttNDiBe6ktWsFKfhyTBdXUvWz1Ul/
UgO6NFsm97bNVGPqmYxwsAX7wtpyNyCm+EBObez2jvl/FJNd6A1nJknZVVEaIWBq5Ju5RutYYl/X
/c3Q4kIAZxiNUa70OIbbl7RzH/4IM4GhF1xlnvigWSTKJh2GV9b8yfJl8Kil0W0o3fTL+d+thLOH
9ZhNZbsgfM3TeyTK1VhQ0RSFLCZnBlliRoNp1mvlAc07buQXd5Hf2eOJHZrX3peCzEvvka1H1VtU
7d7Od1wcE2cRI0sFMnoLY68Dv0BxoOoBfVvR2dD9jvLjvMuFEdpmGH0hkrOKnWyoxJjhzGQAJQB+
OXKVvXFSHz5aFZz2W2/LD/1O2Lm9GYd+iuWRfFhsGKAVww3DSPxL+xDez/cs+j9k0eS9EqEm/EMg
ohuWphKdGip3qhLRJZUR2I0BMGHUSQ/xs367hiIrgYQ+2sJOvG1v8ymQO0p5tlJDqwnsMpqdpWMP
mqfqTvKKnbYPHxfP3LE7Ef309lF+iuSOkgLRVZnlboV0yR0QUTp1du6tGdM8f9B1Bvv4tyS+70Wv
2trKVeT+lNnTm0d0GTlK+tQTYeVm2658CuK8m6pWszbNiEnG1roLwzcwPe2ZghgobkefmYknSbFr
6No97YAqU8iHTq3sgQwnPX03DXM35Sj4qKrAzW9b08+v4txDlA1jMVIs35heZRNV7+BPbNzn73Pu
IDSiiOUzlLUf7qToVGqC398qiP1yfpw76KZIbfqpRZyiFTbtRgfplR/ltCSObCWupmWPKVUPVFZu
C9YFSai5A4vdsoxf1Xw5zm0qAm7ZNgefK+ZCakbqPq50hILZTbePvjNvHeBYHOvQPMS+6J78g5n9
lMb5EODBxy2ZKSbdviqBeRhP0xGNZI/l99GnIF9j7pjb109UpMfr/y9i6zLXpIoOSGQ3mqMspw7p
3AE80bFTiRCxRLrJ2R0lNNDlC9g3TPB+k6XMNmPBq1JgZXj+aUS3bJZ6JCdzSz/HevgCdGw7W6qD
mjd/lKD8tDN8d0yC6cV6rnDRJOtghO7cvkXa6/WT+YdH8t/KwPfE0Gkg3YTXPxxgjTGEYdf69R49
0ZhSF/KRrxf392D9UxZnOCS1ZUu7rmdFhdbeLQPUSRq6wUNbsbtTEQhnhLcfJJ8COUuS1EySowYp
jjJd36n3lI5O1AOANcl+yrR4roy88OAyJvf6rm4riaUAnMq0dCJz97kBfAZLU9jtXJ3dND50RPe1
+qArAkyFbS/7KYe7yRopVo50yLFkybeMnyA02tediM9uq60eI7sKpVRBJRIDN79e31apc6r1iFbM
0xoTtrXdHWsXzSgO2pIGZ0QxrwoAyFV7FeaAXBHawBbm0y/yOXvdTqm2zCPelWufqbFbXmu7AQF7
f24Dc0+C6SfxksOKvp142XMX0PP109y0XhfL505z6cY4ymtckbTB03JES1honLousce6PpBF2OG7
6Q1M0N+hjLkOZXNev1L0vmcfXh+Tb5NbuMsuBon3OvlWBMJIbf213y7lhTTuUnZxo3dxD+QalnvV
Hu0ovuSQwS33NQ5V5Hs2zfOFME6T0n4a9GxsABNQT/uwr90pmwXOdPNOWBgvR8ZVM3WD8zVhlIN4
s0FEn2hn3XwYAGY6CkGERUI4NzNLSzJaC1xoER7K1E0UwLntrmvd5lZZFFx6RDeppXFaJ1eMDkOL
h1hdZw7KPmgM9K5L2F7EpwTOepBCsUqT4S3Z0mM13CbLXaX/iYG6WAR3GFZU6rmpw3Ik8Xkif0m6
nzeP11exHc1dyODOIhmLzGwqLKM/zI4KoibyrT4kfhooj0YDwBWUKIHkIXqsbh0PnoYy2M1lYoAf
8lebuMylnowTNGBq9nLyLUyeBMtaf4C/l5cC1g+4iJmIKaVTUa956hOrnXjXB2v3HwnaBnWy/6la
sbbrX5PIaVxd6IrOYtRDp3oKwlJ7QNurU0TTV2bSo9T1HjBwvaonIBrtBMq+GYbAtaAzyDRk0+Ix
GSrNknM6alCUG/RzOgQgccZZDfp9dhBV/bec86UoTl9ibbZafcbFyke822LDJvniNBn6xEUzpFsX
7FIS9yLN2nhEJzWOUEXHkzVSO8pQyi1NwSUTqSJ3jxc9VhariLCgRt5bdEa7Yv0HRvVSGbl7jHYa
KZwiaHsDaCyKTtA2eQ7JH9ijSyHcwRCrjlpVU2U3y8K3GQRNSUbPOBjBxdo8/4uby50KaIeS0ZA0
eW0f9gd3ZYbSmQ1uN+UJc4Duis8UOvKuLN3rgje14VMu36xoSgVNJ7NE/bu4m8MW4Ex+gfbs60IE
i+MhVoZIbsJxhDePMmnX7cETBLwN9YGVmqiUuhU3XJwW36ZYZqY0lzLedCvOrPZCvnU7PcjOii3v
6m/XF7Vp4i9lccZWLpd86dFUCPIV5bAmsOpTt5PvjIdoVwF/owHQjzAzuBWFXcrk7G/ClCGcB6hJ
CPpMkNUzzC69hrvFCe3hLL2JQDi2niqX4njjO0to+KYQl+2BDRDQvb7yDwPE9PpWCmwFT+uCznXQ
5eQQ00en2HzORMZVpOScoVBM1ElGBkMRIZbsX4rMW8If15cg2inOTLQqSP8wVSG7Zu2UOYB7stRJ
Jxf1zpQGc/J1EoJ2iRbFWYylWya5iOExyjK0izEPou57VgonfQQL4wvymE7Bgy6awWIMFaCH+lDc
IZHpLIfpYXKIs94sBVCczCX76Pn6ngrMBs/xUpbZKBEpRLBRvGfNo57fj/NjUxX2dTHr6f8WYSgr
ObRlgMTq46F3EdMMWoT6dIJOtbQpHValu2EaPDChegmGA8ze+Hpd3Oa5XYjjnjbtbJqFoTPUExQU
+pr6MJQgpKxEldWtES1LvZDDmaec0GYiPRzX2mCv+pGTAK2n2K0tTZFnCPzX9qJU00Iy31JNnm9A
K9mcGin2UGq9PLkd2x0TshZvywBRnYrcgqLwswmd1SplEUFG4yZP3b4N6L3lJ75xa6A66q3NMrlp
J5rAd21rx6dU7mIXg2Umc404JumUx6RX0MKg7HMWOhUDtvMkCpv+4dg+5XHXukWSOUVX7ZpWALau
n7nhPtz9hw+T+ZogSBNsKe/9U0tLzEQlSJp3pZ8a7V2Yj/ZiDA/XVX5rngW6+Pei+ACgbYYQ0S2O
TkPzLAjCAbks2Slok80bahMn22EkyxHzeG276Au53F1ryk5eyPDRWUXR2acD6vIwv6FuPOAJltjz
rt7Nsi0qVW+6swup3M2T25Q1GkO4M7Absw3kIRJYrFXnfrdYn9u5fsCFxdJHkpVsQlFpBMplVKBn
DEQ30uw1+SOdb5I/mSy4PL1Viy7ENb1UWdREhnQw9qbuTinQsqX36yoiWhL3XCg0DUP/CzSkHSq3
C+/pLHsmue3aXZIeZUOg95tO7eKEuICAKMj4zGtP0sojR9AApQfUb4Q8cptiVNmgFgwjALa4jSvV
fEA6DRuX7VW/DQYQo2i+shOFN5upUOAR/y2H2zxzHHWaFcguLY9rbg64pE7+ng+ejsbV1qcAJVop
3bNT07n6vQh2a9NAXjySOW2P66lO9BphsNx8kxEkLCerdIiyn1JRF8D6S7+p/YUkTu3VsJXzPEIZ
JctKP5/A5Z2i1KnEj1Oi3M4NC5C1vAV+860+JvswJ+vw6A5IM4LvEC2YO1WagrdVj/GAnhmKdKpv
9RjDJXs5vrGkn9dvxfpT11bMHWwYAv08HPGcUcnPptqpxY+wCa6L2Cy8/Z0PsDCf8uvtnuNq7KIe
ieTV4Sw36AIKAEK8HzDLjWSrwx5F8PTbt+L/sioQyGWS0wX9Za0B6zX4SNz7eVB59f+QUbm6dxDD
2f7KyPI8NteCbf2tnZ5m+UVlj9f3TiSCV32QPtCixkok45ko3kx38Sg4nk1f8l+dxyo4nTcSiSXN
uIqwLMQ3pa3Poh5DkQhOn02WpTNaI6DPObOXGSxpzeu/2ydOjY1ErubIRMWrIfeldK7noyZKuIqO
Yr20Fz4KwzmdtlgJ0oSF4uWtFCxRdlryURDnbodnF+fBhYNKlLKoVHFblMD4AuJE4PqiN/kLA+jb
//DcFx0NFwymnU7zrMLpa0Gz13RbhxdZX1+THBh4iYPq6tvwdv2sBCL5OZehGY20oZhUzJo9k87x
n5BHAOP57+v/kXS9OKnOROMbAfIVdnCFmMuDteNnvEFLg+DqXE/fWvLHWV5IQq/JHHcFzupjEPfh
Pw0MwJo+y7s/GI/9ZVGcJVBHUHfHLV4JrfLQDidzuV2k3b87GM4SjGNSzbGFnC08nccIeStGU9BG
sNmRdXk2nCkohnmWMWv7MYkAYDQV/KO1C6YBRzrkLvhHBWHYein/0b3hgDi70GEIMxoSxEdzv9iR
eW5k1abad7AwMCZQ663JdpyQgcISis+Gyj9BhmXqKqbhXaXaIwq2K7ZhvJcCTagK/7CJn5I4xyOP
BQKD9qNRdSWiLPxGtjsbvcfAPv2YTBNVff7BKH1K5LTPVDRFHUusbQCEZ+aSV6X4aNVZc3WTJs5C
bmZZL/aSU8VMSRrMqK0PHDTuwQge57fkL7RnBJlDn/9E6z+XxmnkPLJ8KiXUZg10Tvez5Mlgvrgu
Ytt1fIrgtJA0oYlGRGihTII4eaHdLjO86yKEOsG5J1oqWVutEwPRTe+tTw7JSV4nZ3FkVwMZquRf
lydaEuelpDBLR7L2Jujqc4H2hzEKmlwEeSISwjmnyIgnVScocVbFV9a/1fOrMoaCl65Itfn0I22G
rjZiGNbBZ7vKn47aj3C3AttHB2OPma9/tW98xrHWSslILaa4c3Vf6LndDodS1Cy9nZT4vD38BFA5
MlTQKQ5nbRzJPeR4/JUetyw/+l6Zi3GrnbBwsJqA30wtyvaGYRL0HyjcYaVSO+ukgNDRKV9kBzho
KGaaP1Zisv4J/lDwRtpC1bcwXvZfeTwhgaJlDTJZUI4VQrt2yOsCw0Tv1Vvjtg7SwAAmxuyCju15
8vAXuLnnKrFFLfybPTqXX8E/NXRgutQRHsbTlzCgwDYuXHYLejYvRx1+7aaW8Tauv6zlk9Jnj0Je
hk0Hd7ELnCuY0ynE1CXyDKl0WzWPiomS3vgqhS/K0jjXVXe1UlcOmMdmGBOrjTFKg7DKauxxNu+b
EhySaFp1FrkQws6LFsZ5gGkOFwzKoVm1o0DOq+WfuQn7wtTUG6x8n6rVjUmqvVEaX2iSnkIQMFmk
3RE9AZUm3gLOoKXnuWxjh2VMECdtmqWLPV//fxH1rXlIQ9GQ87Mkn4zMNtJHCk7f67v9EZpc227O
aWit3uV6Bhf40TV4mp31KTvt5Lfv1JaC8oZ48k7U8iU6Ys6JdD3r2mqdeO+XfZwfaym2W3I7ST+u
r020gZzzYExraQp6InAjfI1k4qnt97z9k0aiy5vJ2aPWVNqirLGWpQtSy9NDQWj5MTR75YD4dvhF
Aqgwa6EGyV4B8KNkF4AudZujekJxx559xLXA45p3wwisIebL5+ubKDgrvl1OZ23dxAXeo0NYP2TK
cqRG/V0zfmaDIqh5C66ixtkYauqWEnVk1Yq7QtsbSgNkqy9ZHK9Iyu71VW0niz4vl8ZFmulIs4Ss
IyIRa+4nM7KjPnvrstLVw2gfLdH7UC0vRZqABH2RHyWtckZdt6cme5rnSVBIW23M7yes6SBDsxRN
5rtzLG0ZJ6NCVTeVvdT8iVq84JJv7+ynAO4iWKByJdLakU9pv6915VUi/XsKCLpqqvdx0QgM17bK
fIrjrkQmTaDKIgh1lES+SarOK3p6iuNvqGL414/x+sIIn/JrQWRf9TFUJpst25q/d/QhamNYytuu
EGjnP7jg/64KfYOcOZbr0KgpirjA+dvHtzgqbwwwau4YJ3MvP1rBSogEWGt3OhXOHyCwIgr5FM7d
jQlY1tUM4jw3mWNQm92Xwx/Zyk8B3H0A1kEP6DnspBWdB0uyKwOAtyKy6+uKTvgcoAQ0kKzRJfQG
DehNHehdMYl48D7iv3++TL81h0vGpCD1p+Epri+PDUqBbj6x57knsl9HwwGk1PehPD8iz3ZbkDEA
QNOLPqdvGFjxWxNcklODYdQxaKPmlBuTlzXzQ9NO9+it9TpD9YesPQ3wWdlQ/kX76mAqaW1LS+N1
IfuDQaDLM1+v2YX/N7VODokkYSVtvgcI8tk0s+fr92fbQ36eOueIAdOu9nmMDveu/zLQw9B/k0XV
7uvGgMic7dHoOMSpCs01gBfLJiAa4rEzTc85QHGvL2b7iXVxSTi7Myk01Lo1SB38xdcc/YiHgUse
LAxVxq6oa0qwdXx6MRuZEmkD4iap3UnTuW/dQYRuBAyLq56B8CnGGbmCUa8gJLdqoGyXdwsm/0Bi
Re1sNHapFYFuJxoCTNfvGmvwLBNczZ3U2lHSfutMcuyrdlcREJXWxlmal9kuNDyZQhoBr8GowSM9
H0ptSOwkjZ6VaHGSTPbKqNm14PmOM/AoqsutCnrvpmrexgpg5nlrPLFq/pHSxEsAAqZ/n+hbKS+2
FeWz3RSoli0Yiku6m3g2Dl2sv9BcvtGYzNw4nD2jxnWckxlz4cUNG9iXvpMzeyomjG/LDGlu9t5r
7VkblzslmgO1rHyrXtxqWg6qmgRKRIk9WupTEdPAUo2nlhrnBISqXTbvq0gpbKWnzmAV73pV+JY2
vkRl98iYGYyLcSOPCVgIavXdSKbMnqvsThsUoGZO0xctbB4GKdzNqK9IZrGv5b6wwcKou3k8fAWo
rR/H0nEhuqNnmTuY4xergXVUYjVo5viuq7sdcAWPebecia7UwBEyMzDhNqe2S+4VXcrdpinO6P/F
8yK5XRL9a6c2lgOTiwYrTT8O7VzYeZOelb68H4vkfiDonlVVsNQSbL8qx0eqEm/pQaFAlqCsykeZ
vNI2bx3w3IJOLXnXVQCSM30PY/acN5TZ1qIwux/Ht8VS/8KveN1Q6HaKUcYQ8Lp2OptPi5W6pFOe
67CwWVnngFYvNVfN2meVANNZHaqD1I3+MKc3iRw6GrOep0T3DMQpsvS8WOOxAfsIkFkGW047cG6G
+Wmk0q1qSKCTqaVAZ9nBGixvzttTNdYBOlAPLNMdNlboVsfDoipy20rRi6KT2yTP3dnK7+Uwt7sF
fSkpw8hgU739OzPBZ9OThqjS0iJNpgWw55FtGAC1bV3FR+b+GVUj0VTGtgVc+4kMjPiAaPBXOz4m
hNG6RH/boP2IgLoKAxVnX7VOBGu7bZE+5XD+AodIJNZjXRW71cIfTfdNrzVBJLnpwYE2qKApH91L
fBBUJAahSQEZdSgHptUHCaAmr5/PZkx3IYILdZhp9LWxNpCrFoAhInlhNlXmB1CHgu5G8ppu9q4L
3H4LXEjkYp/JilIdwTnqhofRu5PszC9kOzvOwB9tggdcpVIQIG+CdakXEtdtvnDtM6a9NGWN+BsX
xuu+diIXXWAj9NAKXtHqgFl1HX/R4oaOxPa1Peh3/VFUtNjUy4uP4PSSNil429oQ760IFClS9RAm
2qlVgDtXzwLXvKmaF6I41VwmkMHFKdQmROee9qwBJ2J8v36KIhFcKKNZmHuqYogozJ0p1Q4AZW0a
idhDRMrJRTOpMS7LFGM+lajKX3kZ+ovGPCB6OIuUBYa8fLm+qO3K38XGcSHN0nd6QetsrWPJmFIB
W7VneGvFVNxjJlgaH9BIamWG6YgNjIBf0zSTG+NNpbed086AaB5ECXGROP45ZSnlUjUGxqQjdJ1E
dxpYZayXFMHI9S3ctlgmuiypaRg6DxKmKQk4USuYk844lfJ9bDxc//3tqJMSaqmUEh1Rx693GQ/Q
vC4JWlvow1pDYgd5Tw6mrTuRZ+E9KJC2uRwKqGSLwoCo/OyrZFClVdAmBIWY3O6JHiDRy52xt/EA
dedj8y6sPq8G97cX1YVI7vJGJM8rsmAHezDz2npofmktChhUltlZmu+tNrvPlcExFHJM8jh2SOZZ
wsqgaN3cLselRJR0TYDDfdtWj2SwKe3VVH+xrPSukpcXUJ+rwMsiXtwoHpOTY56D61YZnlU9fBIc
gmhHOCvQJXirGx10F9hHzV7dhS45d4fJ0Xx6FCMKbNrpi/3nbMBIF1awFLUcTHEBPvMhBFZWU+a2
JAKH3WKcgRb/rVy8CaBWqCBVs7bI34BOzPv6ZboBOrw32XYcoNCwB92mZ5ysBwCTOs0pfsyceift
LUGmRbBe/tGTT7QM9RH6FmP8IKEUAdrBlGH0ZtE5btogQ0HnFiAEkY7gHP9Q61M8Tph1kA8Dqjrs
kGE613CMs4a86uLlrtzZ6/yLqFt5u3J2IXjV9gv/H9YgE+pNCNbvZGfNJIF+Fl3gy2vqKHftvvmq
J66IKXhVyt+u8YVMzt03c1NhB9BGRuiua08JgP/19twYva1kYN6QE/dPbsmFQN5usB48ZevuFjeA
p3kEztEu+X+kfVdv3Lzz9ScSIImqt2qrbS5rx3ZyI8Qp6r3r07+H/r3/WGb0LAHnzoCBHZGcGQ6n
nPOK6ZHRyfzoAJSu6/Lonl1bH+Mh8mRQYk2BOAAgFtmLWX+5/vubAcZqOYzR94qad3qO5JWcIiJN
e1uLTx2oRa5L4a2CMXZl1PUgqZD0AY6m15XRQQ5r77oI+hNXNorFvcCEz6Li0Um1nraP5Ltlpx9k
buV004zf94uFvsCc3JRoJWJcvQbBaH2nD6HTZL4if7++nO0LeCWIeuuVMZWJgXYYQFE44W/UhG8q
r+usyp/s5CY5gg9rxxHHsSN2NHmMM1E0O7gnWjDTMIwyvYLnBsNStubE+8iXvkQuRqJr3eINvPIO
jurOaqF5nLWNEKKjLZ4ws55pQMsb7EIXb8wK/Srj4FSGcdcKsn19xVuKrxBdRoupgXFstiCraXWD
aXkYllzGOMgXuUX/Lkcnt9R+LYNZWlFVZRAraEUuBGeZ92r5CeNFtxTCM5CO0kLLx62rJQXdTHSe
3Owjrw0rRwxBxTPylrGl82sxjI9IByldih5DqHRGDwcix3fFFIO/ilMU3KzargUxbkJoRoxzqwg6
hcJaSgujqD5ohvYdAF8kO5oBHt7cIAz7yrtEtlRwJZctRiKXMSSTArnJnlKCpDuyUzBvwDWyTX0A
tAsAXgwJlxLVyZWqm4FSj2GGjewcJQI/de5Lfm4rKMChz0N0ljM/zNpU85VIerYrkWkdxaKZQmRt
VHZqnLohtkHA9AlbWglh9HARo6kYaaohV18GRbe0+aY0eXOAm01aSOr/2T1GDY2565esgsWO9uKJ
LkidD81xsA0rsKpD6PHSGVseGBwUf7g7NcZ64xBwmaEWEacEJNSu8sov5IwBW7uzO3BH81qANnTj
gzRGNxQhXgajBacQSjRi9JROT9fPaKvl54MARhP6KSZTO4PRZ6Zki67iNifVq3fxlzYFgmFqN78n
t3Djh8RPboC1gpJf+MqjleYtklGUFmnwsCgkaKPom8qu5nUvb2j7hzUyKiKWYi2IlAa1MX9kGcCS
l2+1GnrXd3LLTX2QwrgpTJZnEQk17OSheUTTG/AJYwzK1YA1oq1vs2+4wmnitLZzlsZ22hkAh+qE
mbLehY95W9lEeOgbHhcKTwiTvujitlwwuQYSr+4SqjdCcJdqHF9Bj5iJ09abx7bXYXJUKKoYIsJk
n8muXH9bQLeo+H3H6xbcVjYQQmKSTJY0NqubgOACMNrYMU07hsVpkjlNdFtpLCzlXQATouVdYZC2
BzVg4wS73C13pPfwXAZHsrBXeZfwf7ijd2nMsy7JasC5p/r/OqSjrznGM4UvJUKzBjkZ+XJdx7cV
4V0Y4/vGWjEB2ALqKnU6dvojUb1e+nJdxJY//7B99BtWVxOZSyKFM3UG7uiG6P2LPOVr5Zo7FbPC
4QPvkv8PB/i+JsYBjomgk2jo4c9d5aB62gFtWm7zOh3rneH8yGWLYFwefu8WpJVeYJdu7PEowXgq
yfi/celLTIzgDOfhayPawchJMvCOjfF/s5Y0rRKDH07IbodWtnINbSMFL++9bcLvG8n4P0yYqwPq
sZS++AGoK4WBxza5KKqb5SrH19IP/ttb/BHF5m7C0ZxDEdRNCJ8na76IfblbBPMBQ+hnvcTESDXK
nKcqZwvZPE0qNUmehiCKLERvIbplBLuJ8BLuHD14s/WV6g9VoQnDgh1smr2g7noe0Arv91lfMWSJ
nOSUzNrYq+1NlXIuI97v0/+vvr8f9XpJwDXpjKonBWie4/T8U1O8duyMa0jFKamFAr+fkYtYHtHC
4wBw0e4XHkzgRuS/9kFvV/1qITMpEzUVcdqtG1WlFc6HLtLdbPo9L8OlCWt/TIbX636Pp2CMD8gE
wLgLLcLKVCB+qpZuW0euUfHmkbY6uz4sjfEFuGJVUxtw0YJk+6I9AabzKFmYPEYqUL3vjoNl3D7T
qepj+4wG7/hTqzTQGaOLqmmyBQozDNJWb2Y42+i5QA4buk7f8te38j/uxD9S2KCojAhe8YZCH1S0
hzR1g7t41zr1ng7y8AZjNw8OxRDMuuumgWGlj0rfCV1adSPiiSa8yQVf1P1S4/RMvvmzvxR/JYM5
NFIFWZbXoQLwZnmyxFm2leoGI9y7NBFAgK1mx8Wo0RkRfVEL3pDcptFpimmImko0HNvH9Q15qhaq
YuKZr1YlUDoBXKD3qAYo5VnLP9EGDmzQd2HMZRyLSzqCRpw4VXAQ05s+OBgz5zLc1o6VDObAMNOj
xTKo7wBLb+xkl6bBh9AaPUr2qV14Qz1b6e8PS2LODg43DUvg4TnhU4c5bbDPhpZ6Ee/qFwzMIaTJ
fhk3Rsu5rriLZC7jPggGo8wF8lZLlW2kFQDMjHYPAH9WXCSoN0iEv/Xzz7Gx9zEQesZeMuBUihPN
skYPpi3d01kVgOXELlrgjrEN0XTc9g54g46+V78aduiNvIzyf1jK+5cwTxUzA7ximeNLkj3Njk7+
Airc5sB/mG+ho6zP9e0EVneEqCEkCCPEwuI96NTNWzC5Ii2a2/Nd9Dt5Bg3Z4NJO9UmwuCpF7+lr
283c4+0c5qFeIkSWbnvXfKFlq8EiN9PvyM+d2OGFp5uB3bvBvLWUrFaaKOZQaw3Eld2rEafWmAE9
wY2jS8XDE9kMIFaSGF8jLu08zAt8jRp81TWvkDhvs21f/a4djHtJQzE22wErIeVLEXnm9F3mXQfb
F+xqDYx7KfusFaUGGkjnl02QWKOR8CzvQ9dwFMxMI2N5ROHU6X3Dnl/rY3BRLpzrj7eLjMfpiKDW
QoIvoH0UBBN4VDGb44/RaW7Qt8hNYPLkMb5mMRWhEFqkVxa5OWnFuK9NHp7jVtuSrAHBWAVIqoRG
YcauMRGWpaSD025Mq9nnqCGCZHO05H3v9KfGwsSCaC1fr2/k5rpWMmXm5msBZUxScJebcXyQmnTX
k5Izu02P4i9LXolgLLlP5CWQNSjkXBB3AkvUpFZ3ej27syT6sxI8jNM029eXtWnOK5l02StzzvpE
R/8pAhZBQ29qSjutQZl2UwpeFnIC9s04eiWKsecYMO1ZncJHDmjeHdXIrztyitRmdKKFgOCoS+xO
MSw0S+2vr3EzaFkJZgw9D+LEqJDWdEoyP6IxAkRM8jkZpF1hmt51UdsJi5UsxuBNY55Vo4JqBuf6
u+zS/jYggFL8nhkB5+zrnLVtOrGVPMa81WiaNLx/CdjQhUOQhW4TDN8MDEBz1sWTQw93pSeptgyJ
1AkAGTV2yZ3qg7/nuXVmRz0rexQcL6XTfOEFmxyZbLm2MoQ4VwysbVYDu1AzqwNzuSRGnLVx1IMt
1xbZoMoZDQHxB7gTK79RQaqlYDIq76bf1/eRJ4vxIrEWRbFKsI1hHD5XtfI1IsFlyRRHN3lDAbzd
Y70JLeuM/UKcXk19MzMPUtSezVbh3KI8jVcZD6JrcZ4KBvJV08v/cKtC2isDxlXK+dH7vHkgrjy6
7pUmqiZec6aIC0btg69xs/hmCPLForKDzLjvAV4oR0+t9EsuBasF4eQQJT/SUPr5b+dIz3n1EaOU
AKhGxKKXsgU3qgzUgfyhLo19YyLYuy5rizprfd2xqInoOm7HpMfUSEbC11AjsWUqmadI4AfRppt8
GB0lnJ+Etv0S56CglMSfao+Gd0OdKfFbb8/DZE0g+lF78V4EKTDn86jOXrm2WGD8SYsAXyrBTCm7
VupLFmIpN9+Du4FyfbjXpXG0Wmf8XdiP5lhTY5WSU0tu2nA3lpx7iieCcXXhXElNG+KNRjJPBTBY
MFjZ/HJ9Gdt+AFah4LUMnHfmmqgBIZrrFU3UV4Mdy9ntAkSYepxAwlfxKuYU/evK+ajMls0zZvfQ
5ERj0OlEmVgyq3cU9Pz/412kMhsnRcpcCwO9i9JDnd5M8iHsON6GczYs2mWtGvOiTti3rBEewLD8
0HZoH0szLjUJDSGvbBqLNSOomSBKI7KLaZX5BUlPZiOexVp5mExJtzBQc6cqy500CXgBJa1TSQVv
4IC3VOaqIBjJLzQdx5a2s6WCaUJuiZ1GKse78MQw1wQGfocMmEFAZ2kTdzH7y5gaVtPFvEQLJ35m
K+WR2rVDEGNDjVJKrFbs9o2u3cex+D01wSsrXIomugMpkZsogT1MIxgWEhR5ouo0dqnzGev7835g
51KEuNbarAAhAfheY32yo5FYU/mkk5Gzudtl4PfwjIXFztIkibsc7qpF/UqzAQXrDNZw1F1qgQ0S
kAJGZ3lXJCem1xjnIiJLHQwCjlSoX0jsFFPqaBikGN0afRfXd5J3qoxvSRfdFLsCuXE5iqyxPWcJ
z3tR/btmiIxTARt5k8UgVnPm+84xDsQHKTkgPx4bN/KLg3mHUa/rS+IYBJsvJkOUNhl9pkT17ZLc
q/K91nGiQN4DlgWpmZZUm8buLTEFmgAn+Cr/lAVrQONedBTBdNSBLY6XBeStS8ZGr0KWdlGD1iQj
nU3fK8IlJE+S8XR96964Y64c1l+ETnocBGKCPH4ZD/vYyL0grA51pB60vvwa1HSuEfk+I3akRnTn
rLZlAcN1uukq6Qi+vwpAJ5EfB+QZDBce4AKsUEUtohR/K7V87Ir6SxAD6KXM7klTndvSeB0MkL2R
RfSmXn3ARhbKURQaV4Wih71+247LXSUU95maoRlTPGFwD5P/ZFc2yp6Y4LxVlNw3Oh4R4Pbt/se/
6NRqVlvdzzXaLlI85GVSWni42LoG5gfxIicmR1m3U7vvDkanp74SpWdTTplGqYOhSGWZY9wpSIPQ
kT7guX+9fr68ddH/r4QJnSJWUUKvJKyHKBi/TMU90auTXpicFpBtx/IeIDGOhQjl1KCcgYdSPu6i
RrCnkZtGohr/t7a+y2BcSxWTwDAT2rM4o3lLcek4CTpM0Ha/w73/ucK+/kccy2KdZGmRzxlGzvVO
OUXdbAkAqr9+QP/xOHqXwWTGilrP07YjKJm8FHtQz6BJF/x+lRUOVuSjY+FG5PjnbZV4F8h4FT1N
AFtHmeiVIns0NTBgJ5GjZvpjvkT764vbdmDvophIZRnbUivzEdonPRIR6ZRwAuIgrybKk8LYbplN
fdFqeGz15eglwnyrDcVRnHJOIMvbN8ZuxzGTtVTCHd0rX8swtobypzH+joLLv+0ZY7Ft2ppNMSG9
lyqI+5vpZmxyvyYz52i2n6iYjdVEVUa7NEsqJghmWWN8Fbk9r9iLbuEMx+IV48UxoEGDW2iFTYG6
si9J6c2760v8D9kqKtWKqWnmm02svJKpzJ1eJ2i1eyOMQeFFfTXuolvpWDx3B31HSSCVY37bGvz2
z82nFbINRFZQC5UNxtwyIgah0RYKnlbDqcLTajjUe8UPPV7n53YpayWJsTMRN5fR93C9yT72i1tt
T4sHhif6PCzwTcVcCWKsTIg7o+xrEVd4h8k6c9llwfAdEexuCKRHzslt2tpKFmNrtVGG6tDiTdC6
5XfZRoIDI33S5X84m7Kngi2JWw+hTv0vp7+SyRheWwRSnQ4wvOZHtte9GlIx3GUHXvCYv3Q52shB
+Ij+zGxwxyO3X3jzWltJZ+yRlKWs5hVWHJyrwdK9BXBjdLmN1djk8AYH/KkrYSWSeQ3oZjvJvVmi
ADTKlWVErQvcT8uQOr/TkJ42u9McaKeiEU4j6m2WMadOFeffxIiMzvXz5i2eudObLu+zIUGjVtQ6
WnAR85d/+33mPlfnZgwiAKk6M/i3qieDhxrP+X6WXH0ZNC0vJ3x/EB3i0CWfmXmWtfejMhl3Iupm
UEr1mzuhZHXE744ZwhHxxC/TbYGrfZDFOJRamvRcTyvU6X5IXnpM7ye/Oqan2VPxNqU+szonZ2DH
g613tnnAEJsv1NVCGScTLInQZzWu8k4Awp/5WGuptaT7wXyp8sy6rhUch2bSU11dD8JoJFGhIBg3
q+a11ZVfehu7Y1heKknhZA55CsL4FgA2kHCmscOiN3aaXMRO4yyG4zFNxn+MsYg59Qm5yUlYDkEg
PyCx72Mc5unf9ozxGW2rkK6AB3DMNH/tq+RsJODgzQR7yQnn+uatiHEKs9GOCnrV0S1iEEtFaTz6
Fgw/ry+HJ4NxDGavJvqAfnzMWH3rdfhdmeyqfOGczfXTx7jVR0XDfPpo1ApyIZNyqnpMKue8ebTt
vMEfuyFsuzqSjFEhB1Cw1jVAdW7RkCM79l5wOzuJFblIQvJM9br5gHj646q6KNSbRIJIaRScJq6s
ab7Vq9+qxB1038z0rBbHOAVBCoohHuC+aR1hcVqriqzA0W3gUqMzKvYWXnaOtzTGM/TJUISdhiyM
kT+r4q4Pf47abRd+Aodh5Wn/Ai5oarSLFh2yjdnSWguwnhLC0bztZ99q6xi3oOdzlw90fB1hGrIA
hTP5E3BcNEAjdDvzTnM/YU+maopovTAAhcO4h2CImyZRaP5U1fak025DUfXbOOd0EG8PT6zkML5h
ECohSekoEIV80L0YjR6olL7RVfOmjjZdxEoU4yKKOM9TQP1SoMh5pxa5Mxq5o9W88tWmyr2LebuV
V5dRFEskV2if2Gg85MOl7FtbjL83XGbBzSh3JYeJJIqkLKe4FKlChD5aiHeUtqjZ8WiyZGr9f0XT
KzmMd0DJJ5WVHG+v1p3dyC7v0REWAxsSzHuO4FICmgwQzZR4IEJOpTr3z4Z9XRc3Q4nVFzBeow3U
zgxAp+x0UmupoWTJo+ZMYCEIpRpALgtH9bc7/VbyGKdRJBlG4TWMqQt+ChiQx4gm9e9STGhSGGqk
FTEWKvs6l8dz83ZZyaUKvNKcECAveLUgITZND2aBYVB0jl7fye3m1JUIxosIoPQYmhlmTVHNh8f0
kNrRs37+H+hOZqs/Q26pgrudjCtpa2PO0RRLbzRCZ8o9A6O8kafeUCCKfi/6OhL/2Zl3q217zNVa
GdeyTCUxdQmuZVKzyorm8SwOIyBbCzchut+U/RcF4+RtoO/BOkCsOtLvJ+nbqEX31zed43dYUHdD
qaVFG2MUgltHjR/l5dRWnAiLd64skHs3Boso51hr7dKLNbLD1JmOQBdDi8vs0cfuAACuwOZRz26G
KzA9XdeArWLoLGBAJJaK0FMiGoogXz0IN/PX/of2dbBnPLGLMx463J7fLQe7FsmYZ5OVgTwRTDcF
5Y96ctrOsIwChZWOhyzMXRxjkGVpSFmVIxQ3fW0nodFZS3Z0sGB08MD1M1egVZzryrJ5Ia5Xx1io
ksQkBCs3iqjnYo+E9UEB/Yk1ufJpPraRd10abysZ0+zDfu5rFYmDCTSZTTpag9JjPPysciOkLSNY
L4sxxiJQDWVGfs0xdX+QOmtoPcXgzYZvOdC1EOaG70ib5DoYhpwmOBO0dUjK8/X94ghgexPGPDV1
IBFiv5DlTNr0IAFS8rqIN1Nl79vVIti2hKnUDaKmHY2IRlcERTUaJ9HXuzi1HewUZAxup4fFl+/e
sliY4RE9OlUQ3ExPBAOLPC+6FWWsv4a5/Q056pWsQtiZTGJjRYHyHBfoVq0H8D5iMqVCG5D0U9Ci
n9d3gaMuGnPlh9q8xLOAFGUXZED+/KVO36Lq+2dkIKUMeCSKV8hoS9COpAAcAgKoNLZSUdjH5K5o
eMDvmysB6AHGjwydgNTj46WOmyVZGgEOspUP6Gq2ltiv2k90FQOy8o8M1rgWTSJhVQCEc5i80jwp
0gPRnaK/EeXangkv3bLto1bymJ2bjFAKa0p41kfQyX4nuDNGu2hF0hafeXAZ2xuoqbJIG6PBKPxx
A0UtlkCaiTdjEruagI5NBBLDr+uqQA/hL5uT3mUwTlcFP8Yg6ej8TrKmB1qsbstBeerE1gU+2Y9K
1jmlIZ48RinEpVArNcYGlj1AcIfeS5EjE+6E8iJghOf62jZ9/GptjHLokR7lpfB2WC9qdxMVN60G
amTu237TN67ksEqhTEMWj/AU8RtzTeaMvVM9k7PxEPnDGaXQzuHRN2yWxgHK+n+6wYY981SKmVHl
NPqI7oBb6euoLNSn+SRascOtK3A0kTAvrjksdEVvsJMNGJveFL9WLMFVgNqiAPr7Bv7XGY+8ag13
kYwLDsImDgsB1h0RuwIWTnCXdUCZoJQ8+R0/bbwZN683lfG9Yo4MdVsPlMxJ8toLZcFCFNl7i03p
UozL9PW6gnIFUs1av3uGOBrktMHjUf4VNV9J4fftkxLv5OpRLg+SWFhTfwd4S1HKQKXyypFOt++K
7RPGv0SiTvIQb1wnOWV7lWKGIZS0hG8KepvR1sG52DarfOvdZVxNjArt0DeIXrtufBWX2e1n7WIC
naQGBU5pLo4Y67+UXPmtiDwSWZ7+Ml5HmvOIpCE8KdA3vRzp3lALLLMSOQ6HJ4ZxOBOJ5raiNSCj
Pk2NZqXKqVdijpDNV+V6Hxl30yRiLQLBHVMtfv/GFFja8Tl2g728V6x6n3vFF92puLNP/6Gspqlq
MoVuMhnraIckDQYTrzmgy/uNQ2eTUCcCJeu97FWHaveZdJIuvctjjKNtxUYugxodLP23vLCL31Lh
SDwyIfojf9vAuxDGBrq+LbNifMvQ55jyTb2qVjmFk+3H1GohjOK3uRIPOZq8MEnsIpB1Iw9NfoWf
PWsPxQ1ambzqnHNse/OalQmwvGXRMEw2lE4LUqVJgO6fKvkWCbdt8pqH+1H5PYW/OE6Euv6/NnAl
ifHRxRA1JBIQS9Ierf4+PBQ+3KU9Acqr/kzssBLFKGAoGEuRmBAlDl/AMqLGIIcxb+r2WY94sAib
lrwSxegeIjxVWggSYbVq+ktn7mt0/7TVZ3rpUI/5c0yM9qGjry2DGf5fy9UjmXRPD2Inq43nIipt
zkFtevuVLEYLJ4H0pR7A2y+3QLCz+93w2lmTnd+hGmrzQtftQHkljfG4QgQozUXDWSH2sWVbs8OD
vNd3wNfyeFx+PF1nvG4uNcKslwhOMvN2HM96/ysq7nQd3C68LtNNBJ31eTGuN1NTmRRxi4fTN7qH
6OkAzqZmgwHBIZe+x+gBRUcbHdoPNB+TXfNjPPLepZse631n2RbetEmjNqdwkelS2dpUoNU84Bja
Zmf3ap1sC6+6CEMltCZAR14k09K+hRfMG9kAeT/mL3IIAPvS0V5Dh4eEyVsa40si0tVS0SApIwaa
P1a1o+N9et0MOIbNNvFGqhCroPvG7o2N3Q4xLcnOc+b/mxTGfcRNHSgqBR3MM38ie0xXTDzoS6pq
V/wu2xvbC3pdkEZDseUQ7MpDsO+9+C47cA2Z4zZ0xm1kQYIGtB7q1leAzZvdysMY5rE0LdGjMFE8
7d6OMlbqzToONTHlOMXDhiaBjANgJDz9ogMUq3Crs7DnjRPwHBU7c5VhuAvEo4hKpzo6TVO6B43M
vsgHu2277904noSm9ces2HWq7NUzD7WXp4+MRzGFpRRIB30s21OEN870jfBGkzlWxbbmilMxVLkJ
ZRzHL+1810Sc+OaNwe+KKrKNglOkSOEytyg1h8sPZDpzS6oSWy1BcVVN3tDHoG2LH40quU074x6Q
PH5pmA64bHurTCs7b9NLX0o3Y5hKVmkIt6IynEx18FKJ2MCadiW9egWutQUGAxfEVrfDpD8PgvJY
quNuGks0bIM+SChv1KD3hKa6xfzLKWtDLw0iNKmbNqBNnU6J90urO1ODGfDrxk42NxjNA5oiqRqo
CJgLKO3VIU5MdBGo/VC6dbP8HIbCzbJsh+mUSxvhIaDqBxKY9pJGh3QanXEpd72QufNIqVeDvRBN
CYpekhXnVW8HhmKbjeyVXeEqQuotqrnTc5RQpuVek3uQHMnxITb6nR7PjV2bw76UdDfW9Nwu5Bbt
fmnKGXDaXiHRAalOREXUmBUKZqAqZY+HsRY8C/3P2uQUiqRNbwZEof8TwJhBBsB2ARPRaMz8bexA
W+Il+/Qm9YP9+HX0+pMO3iNkG9oTbt7Xz0xi6++y2Qt1SAtFFQJUBtMO7E7Go2k+V+nTdR3ZvlFX
QpgMimwWRClktLiiGax8in3zSFH3waq8b1zpQIAYU2NYiutN6cH8ZZorscyNaorZ2Ob6jBu11e0x
jFGW0j1MH8SWljW2sCh+taSuHE77IehP9ZJ7SXRfFtFPCbSLJlkOGHp0lr7ZN9NMOBHppusjyN5q
wOiXFYW5JEkLWF4J8LNO0QBEQMI46hf9U5nulQwmwAbLfUfCWCFOLh8w/2fJ2s92vlw/203jeL+x
DGaPByVJQEqIm3gw/So5ROLL9d/f3KfV7zPPHq1CJaDI4F7l/rs8JCAFOejF93+TwZyFIFUBRq5V
VBYr4irkoBuiZyTevwlhDkPsQDgiFLiICjBslod2fiDd1+sieGfBRCt1PYdaWCFaCSd3kW9nuNXr
AniHwYQneZTEJfwyqnml1Qo/k9CS0tfrIv4jBNIMtNwbFLqVcYZS2yASnkXM0jyA8NCVjik6uGlL
fGgrfswFXt5e0h9xbCpZyswBdH0o7bUZYLnNyANGqN0KsXt9WXTr/3JF6BX7/6tic8haV0+CrGBa
Q44DN1ce0JNdy5JdzzwKIt56GHukHfBC06DgOiPFiLJJqYL66tv1xfBkMDZppkULiEnoWR2dcxD7
TpOjVbw5bZ4QxihlQdNV8LPjYZvOdj2+gNG34mH48mTQ/68y0EkiTlWCKqETlequwQhfFlb7fFx4
L0q66ddOnzHMBaWssqKvVjorTE50dgukKA/1ftgJDvmUF3hXNcZIg0BKDSVBS6y0qP4gGDu95w2w
byf1VurMhERdFoJmckRKOThLe3SsHiovwWCQdKPcLq70OSB7WV8JZLyCAGLnuOl7vCmlW6UtLKn8
pRU1507eLrm8S2GZAJRCl2PA26FlB32qFPJkORpOZ+X7t8yN/09WxEJdCRhNb7QZUV8enY3gZwQi
9OnHv4lgnIGSTWbY0xl1UgGOxjf0L13GewD8xxvyj76xhEN1mGQEDJqSUwKfa9/vjK/oPwr3iOC9
EESUzvUlcc+I8Qv11NYZsJjoE7kAX0P1YOwB0H8r7ABJc+Q9kLdv1Pe1MQ4inkTVQMchQn/TjsnN
wOt34K6G8Qy1IDdDT2H51Qe6mnZXPc89mC4owk5mk5/XN4/j7xTGNQBmYqo7ESWaTHsi7XIkNQbS
Z9G9LmVzbG9lrArjHXpZiuduhgcaPOK9IaOXmMRKz4EHOl/QyAVW9wYOmSWO+ciRTe+eK65WYRyF
KBfggs+gjf9rW+3P5a/KVyzy+w2Dc9fzYBLoll2RxyJZEWClp1GE5k0jOOnGaAu530m+JNSWyisJ
cZSRRbPKBbXtSYuGyqoCCOzy3DYP1zePtxbGXYi1FjVKQAuF/ZclAyXdolhV7EnxTxkD/ddlbari
Km3AnFMDKJ5lpO0dqv5diw6j+CTXnNTMdRF4XX+83SXSNqXUYwhAzA9Cgy66Xd1z+tg3w7o/q0CP
2UcRMRAzR2lAa8oy6t+brnTIKHxJpGRHhsz5lw1Db9ZHUeC2aFSFgm6n5bGXjrlwyBJenLJpPKvl
0P+v4iGliAsks3Aog9zvJppgSqNLHEehVbWlL6vZQ1WqVjUK34K6e2gC05LF6mdJdB74Ae/oqCms
PiTSRUpIioSBrB1b5UEij3X2CRgCfbVW+gkrEY0wknqcYbhIgr5kpeEtdft6/cj+I+/xf7kxXWS8
e0vyrFBn1FczjPZi5iW8R0/FY4UxvPmtSoJykA8Oau5IMU8tGT+PzphCC6YC6XFkrVVPfwH1GhAQ
imeKDTx7hjXcxwb3auYdGuP2K02WklFANG00wamV5R9Jtbit0XFsbrPpeX1yjOvoEr2oMLWN6tqP
3i0ex13i6BfUyGlfObFVO33QLjrnXtl0je/a8tbesdKWCLREMbroiUOC5tLkwR5JQTuVysHquvk1
0JPPuOKVPMaxaHXdCxXF4xhixUonoMSDzRzZs7S9b0Fje11PqTX9dYethDGuxQzLPgHiPVxLdsja
o8JzxLzfZ9wKWuvntkhxcdU1MKKnGCtZ7OtL4Oje24NldT54kI5iAs4ARyofY/WmXO4M3oQ3bxWM
w4iTqE10FfF6M5Gj2kQ3emByDmK7CXh1EozDqFGCGWbKDhC3mmIHkwx8mR9h8CQuVt5YQukLph9W
d/l0aCsDsIjkdcgEvzLRuNjX51zPTnVt/MJr9pum1GdDGrxRCS/g57LkInFnbX7ISPczngfH0KX7
oTZtDehd7vWz2E7hrFbBuJ9a1voQZQe0KtwLD80+dQd/LGykepHDKR8EhzeNsO3u3vPnjLzWUKsk
kJHnresbQqGHoh3mQq1SMzjnsyHIVFYcZIznQVG/y9QkhzcdvqSz0wudTYrXLv7EPbyWw3qbUGm7
JhaRL6BlQAo4vrzmZ4ornVwKYJzrvCnDDev5II/xNpPYgWClR14vL4+kuyHifho4r13O1r09hFYG
qkdhWuZ0uCqtwK7x0mLrWuGwyBVHztaL6sNaGGcj5UGoAfhfxANg8ShsUuShO8ET6Lgkl9Z3wyd8
EEb/v1pVHs/h0FWgvlOjbGfOw37ocs5NsHXdfZDB+J2+b4pSSUF8R7k5TYxK6pfFF1wwF4P9SQR/
R3Hm3XY8fWDcUDVPddYtYFNtBNkX6vqQD+R2ESfemC55e44xV8+HxTGmizBSH+oErNOSJt+NfR1Y
cRR8NyP9R92hpSQRTZQMUbxMex9prUNnqndEVkHAYRyGfHCCtrOaQHYFEbkaTXA1OUS/QeuES32r
6WB66GpvEIfUIuKTia7daBBu01TzymK4ZGK1q0vhaYzaEP+Idxh38lPd2ElCbw+AH83LfIeK6U0v
FmdJR487rKMqBzcO+juzDHz0awACp9V+E8y5W303P4VTdhTbBuWkdB+3GN/OxxtpxNFlWXDMxuGu
n6PLKGbHQGh3pj48BX3nhTJa+xQS+VHRn+V5eDBHQMpPy+zIy+DlLfLFUWObAcmtMbxVivwUJPku
VKajiFRBXMPBZj2mvFLTziTttm16uyoW9JXGrohebK2ZPUARxxZae89T0N+CeeMkFSi6dYOjLWBv
CHJ31H+RID0KHYY8kzLYoW62V8VoF/WSvZThrq91lzTCoRMGry6T/0fal/XIjSPd/iIB2iW+astU
rrWXq14Eu7ta1L6vv/4e2d+dUtGaJMb9MEBjDFQkxWAwGHHinPOUx7bUN/tRlXZyBtK+QjjNVZxb
4LL5x6xyNHnpbNF0xtAtqNjq5HHKdehhEOlbVoP00sySp9gkLqY09iAv2ZVl8gi+yktaQFXCKO5m
U0fbsyIWmuuXXOvcUAIYJhjiwarmprIJGTF8EKSeWeCPaArBZuSPESX7qpJdYoyWNClejBGxKZG9
lAiOLGcXU0yv2aC+0woMtmLmCkb2LvSNXxr9k1SpT1UVPOdF8myCJNAuWmq6kJ/aJTQ/Yt72khT0
3CuGmyiSp06zE9SKXwqKR8z+XVMDr82btzCc7gMdlcNe76wmSx1ZDV+Azto3tfwKrdtjESeHYiok
G1i3s4jr3orKxg8VYoVNb4fD4CRJjJmR7jlIymtthr6ZyHftUJ2ooAGLJ/mobwA08L2vTSeAXHwq
gi+4VvZzRQ5iI5/m0sAW5vlhFmILScCdIBJXl4Q3WRgxF2JeQOe4T4LSbTXMYfUDPedhMzuKEXyv
sxA9FpB1lG32lEcks0ZFsGTw9ylJ7Q9z8vcE7wxL4DfLLt5Lc/Bc5Pk1K3RbmF6HXr6KRXpXTI2v
UGBj29gHvFRzBHVCn7eKcYACtzXs2nqMKn+exCtipz0hj5bj6kVVGtvIZR+iWw/FOJwSBFMQaTkK
jQ55jBE1TWw8czL/oQNNLbUyj5k2uWYXPARE2su5nFt5q56JBJl3GmQ2qC2OWUgxJR9JoJhThMnW
EskNGnx6Gj9OY4JeZaLuhli0ax3XRY+z2pUYv03NwJHN+SlJA3do4/00KyWG5BS0HskRAIQLzYYf
QRxZuYDhR930I3SMUkEACdfCoZ6foyywB6n6XiPp6VPlGPcjolRKH8cpfpqKCg2Z+L0WMNclZlYp
9SApnffJqJyiWdlNyQxEJ2Q5q3IHEoO7HsTvwTgf4rLf63rigBrxDFbzCICJSrQGWoOeXaIvpRQe
BIoiWyJCt7HAyHThBXNy6OvyuyaqTpHVvhzg9TlXDyQe78WJ7stkiXHTQeoBU6SVL6bpIzIPN5gN
Nw6jb2HHQ3wu+dGtaM+8EKWiSCgIqERQXbW+tI8wuy65/FEG3q3MpmnjqOZ0UaJfVNPVazr+76WD
9aXFjvoHRRTk5QSUFnrrbyGBVFj7BwJaX0wwGZkZ4a1RNViCXl60/qUNLgavi7dVnfhig3n2RZqW
kaCCjYV/9WxOlmpDJAlIk+ovsGVBlZjsFi3LoOC8DzjZxU+c6SppmqU2yooen69UPqh+zsvYytL7
228Qng0mMZtUqkw5hLMdQk1/SDrfHNtjWPVPt81wslp2SE02QfhQVGjqp3nn1H1jjRQt1/E1l77d
NsRxaZnJyGSxkEOUA0QnmJ4EaZc0nCxTXhzqxtGUmUQs7EoYkPDkWChaqosKraHgrnnu75YEOrKl
A0aRLXGvfS/tCVnPhVezkpezf+sHMLEhkebSRCVVxEzXhDdP5y4I4/mYuek1gbxq87GQTphOdFrI
1NABRMr1qB1yN/ToWTyqHPLLbf8BxTHkJYkos805tRUMIaXQbo97wOgEgJXa+ZwmpXN7W//La+XT
DnMGy2jWZy2BneWlJ1ioX+x19LMkW/ey65/AWXHiP60xb6NO14WgnEUo0heWfmig2SU8gLYamO3o
rd11+9uL297RT2vMGRSQ4qj6hLUVM+BXGF4j8l4dvvVTbAXqiyIInI+5fUY+7S17uoorItSYxFyI
gbARu32h4rwHAcfEVuP7yxdkzmE8l1qdqLMISQz6puyFS2YPXuEv2rG47EHMy+tA8hyROZdTFyqm
UE6iYwTvEgA9df88tBxn3xqq+rIq5uxJUDYk9Qi/EEF30LkLkcRsmW9F6yw0m5CSOwf2/AiJm79v
e8h2+PzcMeairkV5DrUQixMBUYAO5tTdR7ElUJmzbRzPYJt0bYV0LRUlnOb0uQu+h713ex28v8/c
1gPJNKWP8IptsnZHSWxP88A5TDwTTKAYJTOoMFeCQFG8BNXzpH38wRJ01TAwrq7rhJWtMJoRhCUT
nvwRsfPo2iRPt//+ph8bmmiC6hDEUixMGjivSmtGHM4OsiWD8M+Yf0Ah1L5tZPMjrYwwH8mQcyKn
Cu6QJHdp/NTxFrFdi1kZYAJomOSREM4w0LjJJTxSG8JvyXMIbpDCn55qu6CWiWeuf3tZ27fEyuyy
7lVkg2SsPtSRiUnnevhLppAmLlM/XORiDEqfQzXej6R06UD8qZjcuW13EDF9+KMfYWqSDicRUQb9
+iNmIe2aMh+W5H0BKgiXxM73yk6ykcjtTB7l3ra/fFpjttIsBnkoNXzpWp09XQb+O+jt1OBxTG1G
IOPTDLOhatXWalYY+LJzBfKcxBoBbcyS51ppnNvfj7cgZg8HMrZatTxKdDDHZ+C4hspqF73dNrJ9
AD6Xs/yIlaOkuVgUYojrqRxMGzrN3sBFw/9MNX9L1FafjLkCaVvNpFmK0wuYbXaGh/AyuYuCiiXt
iRu/aqDJAjUY4D/5ZWEuXKbHlyk7wedh17caDURd/RTmcmwHSlOS4v6ovRlQE9SOnHqPMfKfJPnE
KXh1ed7nZe/JSDEqUmHpQlu8993gx0JwApeem6qda8QzzqMR/QWUrK3o4TGK6ruRVKjaqR5kpR7/
3VYzd2elZ7NJcUoBjEYXNKv2ydA93zbBcVmW9qYetCCrcl1yqKFfE2Pc9/JsKUP8z20znDPIjutG
pVGgWIn3YCOXjhRiXjKrXG0sXEAe3Num/ksA/88B0ZmwIvUBaY0sBET6pXcEq9sVdnIwnek6gBk3
c+TXnNuNX5zwxnn5jdMmw0ROK+FmpU/N0FsB6nJd7CkN+Chbi7O85effssUEGbnVwrFocMuqu+5l
IdqMXOrQH8pBcbPc4r0nNhP8z+OnM9GmCkO9LjWENPCqVclL+qP4i9iyeOnMfxfWWK0dI6s6jQpo
Hg2Tr4U7Uv51+7vxFsLEETmakgIrwbUuZSdjEGZLLUAxKMweQQyNm7/LijuLyfN6JpZEiT7koZkC
qD0DItc9zFJ/SPraasfQvr26/5I+fDo9EypQbEfnt4HTa9bg5neLUFjtwid+cq/ypMK28KDroMxO
FFVjlJmoZC5P2t4Zvv8SZ8YM10vk/dHj6NMB2UndVhPEJM3ggAINjlkgWY1e3Q+ZxDlWm3HQlIgG
uXDNNH8+n1a36lRmRVf2eD6UjenHZXWIShEqrjLvGcazw7hE2+cizu6IdhEISRZZbSpZoQta2d3o
mvviKXWHfcX7hlt04URdrY7xjipRMsWQ+2W/RHs4AADvFufGDl31bt4p76BqQDkCTJ9eRK0xt3kq
15xFs8XUVmmBgy6QVppqbyWy7Jqz08k8mObmzf25yJ/lr9UWiv0MBu+lUYseRB48qSJnRnBrhg9f
UVNMACdAL2kysbCUi7nq6+pnaaU7FK/oSAFB/mvQTXkXLukxN+3RbW1Itdg8oYzt1X0aZ1KyOBpR
MC5xwOestCND88Xe4NS8tysfqwUyMTLS0VYpk26pzxUX4sVee6wGS9o1J+EAvXdH8+ucE7g2Q+TK
JHMe6kynRhAiLINA/Dp2gj0V6U6J5gM4155ux8htL/z8gswhoAkY3ssGRzydxaM8oYo75gGYJnPO
6MwWNnrtJ6zSQKDIqQDBESAGfkpqDs+QJjrXuWU6wod+hX2XPgdu8ajHNi++cLyE1SCIcEHUQojk
wKSPsXg2eWxqW9ulibqIt6GOyS2WIkfOKhOyuojGReoI4V2Qf0dDKZZ519nWVkHlS1Z0WTUxisds
VZ5rY1m1+IJRNFoFyE8i5cWIeKnUphXN0MCDDaztb9IzRi6KMcRw4O7juSknVBSeqpA6/7vXaSsj
y46totIQZRhmJsATjZXmZ1V5Rd35GrXJ220zm1fy2g4TnLQCsIVea9DpOfQnxQkPpZs8hXZp5zbv
Otl0gtWSmFA0N0PUx9oyDdK8EMiuxPemiVYpGTl38mbNcr0mJh6RgZp50YOlI5xMAEXM5jxSAzwN
gy+22mGKRsUKFFVGPaazFUlzRiP25zp/qyHLWkca4K9GKILJcr5GA08CivvjmMjVtqoe5NB2R62k
uQhXoJ7c9ocMkIbVuwsWKfOGY/2cnwVOGNviaCHrr8IcjlhuhrxZUvLhUFx0e9xnbuTWkl0e2+Mi
/wG9MEDwUrs4tjZ1q6P5UO54IzpblADgyRKJKUo4Pr9pJ8mVgFdBAB8IpxYVlSZ/AFq2cyoh1G0q
Ua9oJjcV74lGMWrbHpOu32UGoXbXvhiVupO78ZzRBIyW5gec9sPo1dwu43KnQOevDo0ddHzdLjHs
NB12iglVbyN2ZZVCEll2A2wqRqu/Y14MtbhkvptUg3Lupa0XnaYj75RFImGR7O5m9SDOSxNAKuip
V9RTVBlX2rZem2iHbug8zvHdetVpOj6lLknGooX1NUyMYxrHAYWrV6NhRyJm2NvsQATxJc/Hi1CY
xzJvT4puAiTU7UNles9rkzeOudhgX5ar38CW0GdTC6Ye7Ai4/ls/ORA38ZfCDu9JuXVHrc0wRUZ9
yMY+oCg5lDTfjTrxe8Te259zM7J/fk1t+dqroKu3ghprAVZiNpGlBJo1S9cFVHPbymYcXFlRvlqB
Eg1EFjSUppSwsKQgdCl5lWId/dv2X65n+aSr9UxykLRavTT1wPxdPxrly9S/3F4Mb1eY+wN10VIs
JhkHOj1o6hln9t/9febSaKoQisgFQDij9DBV5yH9dvvvb8fj1W4wl4UBzWdhJjixv9qsANTuwa3j
6H4EHQMMpzmBCx0Sh+fNvEPDBIqZxLoUBtia3mv93Gv3v7QaeGaWP3PrbDLxgWRiNhcYJ3dmUzrV
eg15c9M1iF1gYCCnkqspIe81wFkZWxoU8qgkSoeVBXX6kJTBRe/y9ymX/DIOz3FhQE+m3te64dZV
+jAJmiOX6Z1WNh7etxApL5JdX812a1b7uZBRcJ8yTn7A+4FMIJEJCfrMwCkXD5rX7BaZDMBBubyQ
nGPO1hON2miCmUjAGdffptEZux5wrH0x8MjXOEGLLSICABdLUhSBk0yPrE55NYfXQuXBwDcfJ6vo
yyp5A3qoq0mJtCV8Ma4BuN1iT4PS43Nkdw5B0jjbCyRoOS35wImX23fqf+44tpZY5r025mKNqIyR
gfyZJPeZ9KiKd0FPOZ7BOS1sMXGYIAHxs5pTxXtKLzGyo3x8IO2DHr+Zmc5Z12bxbf1NmdATqVKh
xyAWAvnS+FF1kwFWW/kqJx9kli6iKAJ6nDw3We6IybiP086A/G7zcDv+8byHiUPKPHWjUuK0ivXg
maO5K3T9SAOBM5m1vYefeRGzVNInKvjSEIdEmjjzKKOcA5yifpnUv4M/4D1Ejvlpi4l5NRm6gRox
ehNN/SOfNShaauJJlIK7oaCTVY2gc/mDj2hqoiKRJbfVmNVBILlS6NKB15pvARjdVfEySM+3bWxe
tCsbzEYNFDLCZilKjt7+MOPjxCs/8P4+89VA3l7p4YSLdqoeqHxIgrfbv38z6n7+fvZagMhMAnwB
Mv8xbf0euNKCtg8Sibwogfx5WdnRML/JnfDttlnOstgOkgjmGyHq4Xhx+SZKoRVwETJLUvjbFbta
2PLvqyRrAANqUUGMyOma4KTmdWpFiQCgRAKQ8ohRgt6X5PKkiqgLmxBuK+YLvJB3p21GrtWPYHLK
gGbp/8/0qudc0v6W9PigJJU7AIbfDBB7qSJOXXMzcqxMLl9+te427bMEFSt0WJvSmrsB9GwPo1Zx
QvJ2kFyZWX7G2gxIiEnTFjDjLDSLC0EK1M6d+JLuhz3hrGm7HGKawEAQRTV/kxagQTgFc4hTVlHI
pbaxZSh+W1203FGmv0TRm8xzMp5qg9dH2HRTIkFUmIim/huHNJFm6DyNM+Jj/Gp2ppVmPObe7ff/
ygSzX4I2ZChc4dkhXaOL/D05QAsWxKzdab4f7cTNPnRnGZKt7fKs3cm72MULixMDNlOi1U9g9rIc
O1oSip+QdbPVd8e6exni5zHZ3T7zm5fNygzzZghNdO1yacmITGPXJWNoCWp7F6umVYh5ao1S/nLb
IG/3mPjf9ERP6mVdvRbsxZE6gdr7t01snrbVmpjwL4AGUCFBLjptd4zRA1HJvYyb7bYR3jqWGL46
a0YsNrMcIFhO2v2kg3kx+uu2gc2OEkZ5/s/PURD+akHJumFo2nZ5bSnfyr/x2jpmB+r0VvM22xMm
kTzhrtnndgo/nCweKmTLMXSQmEiSCRlNQNm+WidKaExBDFLRud6FxUXCkJYMzXJymrlFkU0AytoW
s2FlDplwIYWt1pns/qTb0b3uQ6MBHODzedrrvA7h1t5BiB04PRO1FpHNkqG/IsYlBQu9eEB6NWO6
MQZiwtLusyeU3R9Bn21LHJ/cjM1rm8xBEw1Qgowy3s4tYrNgQWMM1Z/UMvASmPa8zdvSSUB69blC
ZveUcgiGuV4ylAY4wcju5b0pDBYJ3+riYx5AgQkpGIOnIMVdJLOREMSdup4iS09P4X7YLbrhOvi5
ZOiJEJ+HdeftInMCG+CWUBSFsT5ylcyn49PtA7iJcll9RLYFj36qWuRLSQiUTPpugfNG77QF6z6e
cTvtXPjAZu0m8U+eOmuzzJtbomMm9xQNpkqzkhf9YBwDP45tQCcWsUjyxis083bNYLIykWJCskkQ
ktPOxqgPcA0KprlcTPy50yvxeZFz62ZD6i+aimEYpspKhqhAtkJuGp8V/2Rr7SGIj3WNt7H5cHv/
tq6BtR32xIGXpDckPMMxkR2C81LFZKDIa3BtO+HnYpiD1mOz6LSAGoAqd6VS9dMk5ZT1ZJ4N5lRN
qTqHUQwbvQdY6gJq2AtW9LCwkfQ/wjO6UL5kx1bi0Wdq5S/9Bf+lWn/Sklp/Tua4maKOV6kC1J6U
D1aIxqTwd1c9ydns3N62zRb5ypDK3HuGmJdlKQLSs2j1zpC1rc7ta2S3ID4o3kpcdzPnwb0dLSXI
MRA8qnS0Ir7edbQN0A5fAM+L0IB0ig7lftH0TLijI5s7uTLEnLSpbeWyyVFO0+ajMF+1cXf72/H+
PvO0KYVZ7miNixTjuEX9Po0ft//+5pFa/f7F/irpiRNzLIQEW1MM72Fmac33jBcdFjdin4hQKvvP
Xiw/YWUCXccIunKAMYbVC8bKDYpZ5czL+r2aelMN5p3hf+e3grbJp0EmTPT5KGHOGFdlrIFNsk6d
btKsTDd4YX17YUQhSKYIaHCZSJGlyjCqSxVbuaqH4h9oYIlu4oYfBFXBwAqfkpNxUK+ylx/yHQ8d
xLPNRJBGCOSECks/iPwgI7EN9WEcECu6H3LxBGiqJeP/vO0q27eK9LleJl6MQZCQMYCvLM2C3kdf
8YjoiIQHQwXvPFK3TceUdRk6qiqABqwkQ4yhW0xFoGIialDOoJFVplAcBsEbZ1GbB2xlhzkAkpD0
mZbBO3tPtMM9MtVD9CGAM8m0FLu5iq88sDRvYcxxqEiXp3kBzGZfx3vQcFs06R5GYfBvL4xnhjkE
A47AiDEz9D6S3jMiNBhABI95Pve2Gd7nY84AYDMmMRY5R0MNrcR8Bl7jtoHNadxFTNcAjT4wT+wA
jj5WBlUEPJpA/tBYw67YAV41YT56uFvYjyuP+MVxvPK2aTtXXNllTlgmgJolWwZ/Rm906rcU6BDD
HaHji/Kts8y1laCkv73WzUO9MskcMCWV8xLwgCXZXnS0+mPpphd1z0OiLnvyW0D+NMNKP8h5gSZV
CDN6IX4MMQAhSdu+J1S6mFLiyUL6entZm66IV5kI1JCsACr69QIwDK2O2kUTOZ8vgL5g3slqA56U
N88I4+9TR7JfuqKaeZ0m0ID8Vaj/u6woQAaf62B8XZHqnPQLRp4oY2pPg/xaVUJhUTl/zvTERhHL
mmOZ01HcPGAro4wbBnIXCNUcoCYX9BYtw72pDv/SBON2EI8e2qbGuuL5kpGHSuCku5t1RV3VTYOo
GBxGZfGrA0hNF9TG/H9I2sld6IMDb/JANrLjhYttN/g0xeRLMYY/DD2Ab0OTYz/ogj8IAjjrq+fb
Lr0dlVZLYq6NAE2WoOg72LkWl8QFPUzZWqpPnu+mBcaEG8vaYxK75jEDbZ7dlV3mLJUQhO3nCYOg
BNT/cVjt5hYElHm1E+LyEk81r7DC+57MseoTown7JST1XrgHwPu+foW2bW/P9lIsBchQweitp3AC
IW+VzEkbu1BIghHlHKq3NcDrmj916j91XzvjGNh5pnEelps4iLWHMqdMaYw5qoEDddRz6wjfQLHi
ZLvhmT5GOx2ZQPMUvAbH8sxLcrZfRrjUNEnFzSb//F2r3BgkEySeq2CpCC4vo8ZOneCtBxxOR2mg
QjGCJwG4ncStLDIrHeqETOTXy0jy4EIeSGBAPogNRfFs3/Dw5dsrNEQCtnhRB7KH2UpRH1CHmMjy
EitP+ZN2Ks4otX8LIOO1w1y4p/g1t12/vCd/u+AMVdExtIsyHMs+UaupnnUNKnNyGlpt9BTSs6wF
Nq32pA2sVC8sNXqPMx7j92aoXpllzkpaF1qVoUDhaOGdWjyJIq+LsWXAkGRQfhGwL6hsThzpPREa
FXi3QS8ucVxdOy7UYfmN7Kdbm2DimqILYP7HVARaQMNeMOaDoElHjVZWJvGak1vZztoUE8p0TUib
CcgcyAeR2spE/UWT6QUzlPsANFMtvqCi134cjN7t2L0V0jCLIIJ0DaJFgCp+vY2avFA6WQeiIpY7
r1Amu0lVqxhKzq26aUYG3yqwkCrIJRjHb0shS0YNeX5e93YX92hCwtv1gvPY3byJjJUd5kCTUFYh
hI78WNzpB+mb4aEQ0SB+mNDbstNL4Qx79dJ+4yFqt0L02izzFUmeDaaMeVdwSybWTEtLll5U8kZj
H1pCtzds0+0/V8jmq2MggWJNgKmsOw3my5z8dfvvb86orNbCzuBPWocdjHGZq4mV/ZP7yzeEHNk5
cERffyy+jTbdy8fQobv0zKt5b56C1eKY3CjrwKAHVcVfOb+yj86Jr3oyFz+6+ZxZr5FJjAqdTKOp
w00WiqnuA70Ke75PdrKfnEY3dwV/bJ3wB+fDLj/+t2iyWhwTTaRE62m6vKFaZ3BltK8LW7Cj01L1
hsAzJ83cDF0rY0w8ySU8KqiEXWzC+ZAY1BP17BzjzWiQjnfoeAtbfsvq3sarVxZLA7s22AbaTRR9
+QJT/6KnuPmOp3jOiSQmE0nMpgXOWcTW6cku7v+OS/BEFNbtreKdMSaKVKkCfNuyU+J8FdOHsni4
/fd5a2DCRUzbIhaGfIFAjW6vpg5JZSsmPPb8zfRm5ebsGFGqxgoAJuricZK39AGFzErsFJRdNapw
xevtVW0HQQCWddNEtGN1IxQiBHoJpR+Hgh2QjhLmOQKk/rLfdpELSuTdbXObaaohf9pjdkkP6ygY
lwZI4wKktJc83VZ+LA3k6VpFKIb8nF0Q0TfgJarbZ+vTMLN9fZMbibq4hyEDRd1b2XiUzJckdDgL
3MrcDBnoE9nUZQk549dzlcELazOAq6f+iCnt+RjtlnfixI2H2wv6NMREprksaprgsepkKj2XQm1j
UMadk3kHJKZ3e1HbR+vTFBOXTNqGUxMpKNXOR828zMPTv/v7TCwiTUIwgYhyd0/ujfAs8TRl/4vX
fS6AiT912ORDrCJhGg4ggQUTVwqN6NaKdqo1OMvmpLaIYRn6RwnUp1nG2QXURwczRH4o6Kmnl+h8
S/Jej/5Af46sXY5xbTBXNdEQJFjXJIPXdXSjsoDeYWTf3qXtAPif1bDjvGoiQi8C4wgg4UKtgBy7
wg9jbjV7O5v4tML0vcapjrs+qpZsYnlPkmvrD5MlusoeELXWmu3AwuTX1Sys9l34I06u1aeUl1tz
dSuiIgYhHQWnVxtNO4WkbCSPZ2mmj7c/JefssjyJNRQ5cQHC4bWsf2hqsBpPsy2Cj66uC/+2qc2z
q8joapuKRnQ2MxxbcQIZ13KdKB9t8TKPHK/g/X3mi+nNlIN2AzDCKRmflSRzgjzkpEWbjrdaAhNS
Y8E0oqRB6JaU0jXMyDOG1M4EXujmmVlWutp7VQ4GqGqh35BGp6T+mza43hse0JNnZPn3lZFQFqag
bLHzk1xaE3ko9GuGIcd/t+dMPG0HQRUyDN7g4eYH2YPK86lN911tCBNOBbkMa5OiOpHrkC+ehO69
rrpXDNCDi5NXLtxO+1fGmCCK+W2qJ/Bh1O/kw+TqoC8AseGr4fapBf66ne7ynzTbTk10TTRMdO/Y
olaXm5HaLWDtqW/v5JDs54wHpfsv6/q0waxLAp9vMA6wgbG7k2rPfmXTa2Ivjyf1uDDWwM+d236x
OQViqIRoJgbRJY3lSsi0bo7HCEXChehL3/UnYz/uc49cEoICmmTXlvQBUJQrOBOvuyFvZpor22yg
ICEGQSZQYAixdM4V6FQIuENkv4cQrF2m090ghY9ZOd4b+bwTU7uq80vdjBet7t70TNshp7LNKrGF
pDlSGjxkZnkfCdVRwghUWsneXCRnsauA3H4OMC58+8v9LLj99g5c/Xo2BpVNPCsCGC8bt/bnb0jt
LvlTsjcPhheAw5R6w5tyn7/MtvAPSufe/FIf9B98xqHNYuR6B5kgNfZCB6Z8pGIZumvO8KLakqX8
AIlpiIF5R3KlD+ryFr8Zs1ZrZ2IWzaUsngdkmlX/LA+incmYOg64D5/NqKIpCgF62ySmyaQxPTUS
eQJJA16kkIe1McXnhZVF7PaAM/Gt8IY9mOkfecJ5m0BP49Ms+97CEJ8ytiWCZYyEXXZTr7BLRJfR
Xma5mx8mpx+xGVpW5pj8ZpkBnioVjqRAFQ3KQ/tGFB5uOyt3ScxRm9VOETK8sjDs9QsjKKI8iLqF
cRZ22mhFHq8ExNk6lh9CkUoQnZuAv6ukOAtz8UxMYplQ4e563n2w6Yyr78ccAEWd5HwokEuPlQ/o
TSgeSx4h52akWplg/F01oDRi1KrkBG38MReGJwmYtY+10gpE6pQGjyuCu1/MfY3Z79EoAoAdW4fe
zY62x1XgDEBUB9a4Q4eKN1XK2y7m/hZTYzYGE0FElebvagIhsRKdvihW7gE6+3bbGXm2mGsOzaE2
FCcEjzGuj1GtukFw1oKXQck4Xs9zDCZ8jGOThnMCxo1aga501nolRSF38G4v57YVPK+/5m9DImji
jDkux5R3U3yZimsr/P0nJnRA3HVNNmW239QKOtQBTJRkYuF7lD9owd0c8/owm/BCA/h2XQdACf9j
fDyLU3A2SDixxQyu0dTQ0YpVDnMaXNWktuW0tk0DIip9d9LEkjfyun2LrawzDl/i1ZAUAhzQuFau
aP8a453eUmthmISa1ZEHr9/ctpVBxuPjZpKhnI1kSxb9dPxrzHczF7+xePJvKcLKBuPpodE2bTxj
xEMf32PI1pXPunkl2kHUnvlj70u+ccsY4+1RoNG4AVmFA7UKlL3B2kqdv4x3dEFdZI4OLwXgrI3V
UodarhrKE75fM0P/w5ye9V706sp09EhBawg8Rwm3o70s4cYSFeamzKopbrMAmIvou4pSITkWqPWH
rnAJvKV3bz7+gjAZd8OrzMtWtzPlz81UmCtU74NqoDq+L0bFFqEu7bW6dLvAAdZ+ADyicOhhQXCV
76HHY47nfWsm1axNDKjKBKZJKFhzj6pHfZxBFZd8mPME1Ztvt8PNZkKC5wBQTeiK4i9/jWhaWqZa
szDt6UJzmMriGrcqp9nAMcF6T9wrggg8OoYWtGKn6yB0FTvn9io2DjgQlv8RimMby0ZbRYOpQpgu
awu7AqFpBGKgnhBO+N/yiy92lqWu3u9DHKpiEIsLRe7kEm+By2a7FFoG1FP9xlm0yCbMOO7Am2zf
XuFWY+CLaSZkR2IWqEMMmdguG++hUlVYmLW5a/TQHkCeppb1y2wkR4LwrZD+LhQhpa7y0DS8z8wE
7jGrJNIbkOiW5XvS/xPP7zWNLc5CN9zly0KZYK0OmlKLKQaCFtrC/oROPrpuup/YCwC+fw4dXr1k
I+H7YpCJ3LQr9XwmwSJbcidomaWa51y+j+ZTW/wBRc0XU8xpA8puoLLcAhdEvhvaVW6ucf9++/tt
xM21CbbZnEhaHEgm2vYLn0+z+0VNEh94SeTPYgETn7/YYeKzFiZal0i1gqMAWSx7eT4tpXXZpsAA
9fsG2i+n9BJgJjB57PbxQf3fE74v9pkQjX5WEULdENqmkm+iOJCRXWlWnLiyNfH4xQoTjWM1ltJ4
UJQFvLtf2r9FaM1Q8lg6Bx1Wjs7zhDnm+KS7wHXtNI79jcvgi3km3iSGBrqDCIukQwxOiRBT2oEl
NoDUtp3XxPVFkOn+tv/wYhxLeKlrEYjGUwloqp25g/TmLjgNXuiWr7j7HNOj95ju9EZPcHg9Os7B
N5noYlIthnQRDn4txpZa3XeQ3eGsbaM99+V7MrEF2CBtipUZsj4AKCt76hCofDR+5vEgyrxwbTJB
JRlUI80jfEXqB/iK4UF/W6b0VA+23ng6qVv5/Jd1MXGFdIMuqgSHcQTlSClY1eSFwp7OLsn8Vvbl
cAJpPGfannMZsJWTYUKZsYBwvSOl4sPcVYehE5yyyHn+yHELlt1SkJOy1IsRUD9RfCjF+Kir1Iu7
0Yua2VVStNby4jQIui0XADHM43szpW5tJnekknSX40Abiff6QxMm6uhSCgXDENu6tOeVE6QFXLQR
obSjHdR9/MFDA289lWDPkBRdElVZVZj4QzrAyRQjXITGwz2Y+EOA6s1Tfuzd8aUFy2MlWjMPfric
s98j+6dNJuiM3aCOCQgsnZp2FviJbEO6L4zdNAS847h8rVuWmJwG2hdxEAlQXm5c9aCCxoA6+Y/I
X0pvEMTklN62/fVzWUx40UKg86oWuVs8aU4VjT5Uvh1RL/3bLrJ9/36a+X+kXddy1MC2/SJVKYdX
pRlNcMYGXlRgQGrlnL7+rjb3MHJbTN/L4ZUq7+nWTr3DWoyLSdMp1wa5h4uhbBrnbi8d6Jw4DyaH
dxrGv5SCHpGG6Nh91H9oee10SoHAIP+3X4hxLK2Wtz3RkRv95oTI3PRc7VsXeMe7cc9bWdlOxP5c
Hbtm2TYpSWYsDLoZ0AuG4mAZD5W62AZaPdHM3Qbb9isXaUwCM4hZgnY2TDn/1Z1aO3MhFFRW5wJ7
UwloLeZjyPEevPMxzmPUQWZNgY/cdr7VxzOFuM3CO3HxS/R/r2vhVn9p7ThUxnHIalFbbYY0kC6Q
5g+A/kYFuNiToA66HcC+n3iVWZ6rUln7Es1kaXNIpAkhGAcB9CI4qaPbWNuW92Da5Rja5m2q2Cwx
0cyiK4zv32JChg5SYoEZfrQ0B9fZCMjPVBDl3BrC7vptbnrEi6gPa/f5FGOeWcYCUCq95q15KKUc
GD3jvdXn/nVRm+5jJYrRSgBYmkUniGDIw/4HOM9vc5GcJFI/LfV87pLSjyT0lUSFpy9UHz64YtVQ
IRo1R8zXv7/NcJrVQS7gtsjzcKLv2umoPVS/KEB86s7febOO1D1dE8e4r8Qox6STcKOyIiGTFIqf
U677S166ai3cFpp1Gkfx/z9IAJz/yxEZhWlyTHXE46jgBR0/qHrpSwp5reWWo5ebfuUihvViyjJ2
TRphG6nPdrl8KoqHf9GQP8dQGQ0hmijP5gIvSZ8k/W4A9mQbNFySv622hEypqQwL/zA5xwTnrtSK
ZZrw9BH2VSDAPy77aj94lY0ZS8DC85b5tzrE7+Qx/kNZDEmIJZr+A18/PBSYYbYeLJ8CesYAeqT8
paCwxfhPcviU3DS2aJPb5Uty6L/z+lmbNrg6OWMLIlkGKYoRW+cDfUKbgYK6dLfjvhE2Y/hKDmME
qVyLuSQPdHVX8bEaCsh4+UvlmXa8z/Yp+sjijvdq3n7drWQyRqBnadKCFptqDx1RxBYv1obf8Bs8
8REgPqffKFLikVcw2BpSx/dVAcltGZiPNBh9KoWqVTCBAH/tRA8YOz51vn7IPcqDMR3UIApGdzmA
wtoV3H9K/VaiGdWKkzLR9LrFRTf3MuCU2zHz0m7ihPftz3k5IKs2ZttXJqZ7XCncaaR0c/EGJFb/
pRBGZ0JLyJY2NfHSU2K7mu6qAZw2LQ8UejPgrS6M0ZIF7Ui9m/Ctiqi4R47uq2O/B52p19fDy3V3
tv1SvshiC1aFAKRVcNjQFPNtHvgY3smBjoHnbmeNNq+OyvlI7EDcIqDY1yWQpueeOB0GMVCr3fUT
cS6P3RZVpFyNJrNBKF3O6KqFwi/VBFp6+HxdzF8c9B99M5kUr5AxCFKGFn2Lts8TaLd1FxszGmg9
yS2WxQKeFW0GttWHYt6FQ9dFSjdBv61OfVhmANGLvPcuTwT9eqv6ul7UszgOyOmieLwxLO1bJDac
r8NTAMYXlMCSF2oT+8gj1vmSvQ5v+w+96LWnY/cdtHw2Qqmjnq4WDplRu82SP0i5zOmr8E7CuIJY
R9mnXpAqqtnBTEHmo/tkfuUoGc0mPiRqq4/OeAKC0Z+hkFEMGNOXGDx4puG147GoEzszc1sMg6q7
sQovzeOAI5lzPLa+ZBlA2Y4SAFuoOwVTVoLd3EYeQNhetUNjN07/Qh55IGUcy2VLTX1D0kWIoOGR
qHl1pdopIb4F5F6sNHJ28befS5eLZStJ6tCScsJs7lvwHx4TPz1H54iAR4JOpKs30eP0hXOjm9XP
lUjGYShhHc9yh73rTJe+CxpYVjCe7mIS8ZiDXkiv5qdcXLwhDB3NHO6uC39bF7yiSBbjPcS5HOAY
4XibBfthQ/VDU60nYRocsdaDWUuPk9E72EN0mkTw9blwiZkdTSM7TEMRKJXsa9Z0X5fqjSX2N7Gy
nOQyvtEwUNjkqBqNxr4p+hsz1fdZF99mhnRXTImPruAtSUt/mVANLRTPMhfwKmS+1onHIu0xZaic
ZiD5EDRbsbHZHopO+z7m2CKWSfYVeHYBgq0T45ckrRpUYes0loo9COMRy7EB6KidsqtuWxnY2WUZ
hF3qJE22G5qqsPsJPCBJfgCVxC6V0nus9Ue2CmbcMJTulgJ4C2Eo35ZidYyMEq2n/tEA5NgYd0GS
hqlfAbRLLRt3yV5BFc0JHRw3azFuNi9AwJB1nQLu6dZPx/o1sgpuD33zRbnSNsbRVno3TF0LtB2C
SOuAT/Qc+7ifX3VpTx4FG+dlmLxTMflXPyvd0JjI8sLsKIQ3NQ8qhueQGH+b6mi4AoEUDilPbEtw
lqhzgV7AKbltt5xW98Z4XMWo6jmukeHJO+SRezOgPVDiJaZNUX1kxUmfFDSd6mMf2Rk6zbwq1fVj
KuyMk2w0iVlZJcKKeSOXjgSAGtO97gy2dn5XERJonu/jPEaPYrEf8akaQE/KwFw+5velE/7oKDDO
s3AvefFBqGwe6BTvaEwBbo6NEcgbyMxkcki6n224MyNuHYz+kb87OkVkvGyP4ZFKGFEypTuj+rfa
wUbdqcRcN3a07nk52Xbn54+2KCLjVqs5K6JqVNFninPQkRT2WO8zKRDA9I01mezUxpJr6v9VDqWw
pQHgWYxGOAPEsBcee9BEtK7Vc4LVdWPGMNx7DRGVsCNDBC1UrCfT2Oc85hOeKjDOAsQtpMcMJN5R
9bnW7ubpMTLur2s57wiMv8Bm5dgsMW5pwt61fj8JP6//fd4RGEfRqP1YmDK0uQTqs7bYUb2fTJ4b
5wh5079VRg5E9DrWZ1lxQ/KYCntZuht45+Dc0xv6zkrEFOZt3OhwBlMTGFjEj8mv6xdFdeWKRb69
QFcCkkSpp3zGq0JTXucbSdvpLdjCOGU53ikYs4+sKGuMkI4GtX6IObEJlMDXj8F5KStvKeXqHNGQ
J7lQQQRmHwIzbj4bk/AtNVHNz2WkFtMRHIBYBUietd50p7nww7bzrv8G3impuqx+gl4B68VKEtVd
qqcmre1E+nxdwLa+AVJLwjayjOWb9wIaw7AyIUaQxbQTkOVatLIRbAkP6uQvUfYihwkFegzWe62G
cXa+uVOd/BDeablNx/91t3Wx4fDQOOOeFr8jtz7yeIt4p2SUpVHG3krRrnPlGUN+2tcR6KjmSDgK
Q33YR72/nJF+zNXHqiOkxzGWTt0mXJyEeET4ITboIbcBwHw5srYV4yKLUYxCEOLCBC6PO89er95k
C+exu23Dl7/PxAMk7SStKc5nBWa05DSJCnBwfCncX1e/rV1h2QAdG8reABoXWXCVaCqIMoRY2p38
JjDPs9d8IYA4109T7NTAzLMpOLYK/m3uetbmCS+SWU87LWFRtjo0EsyaoJaPbZF81ZtzuXy/fkSe
HMbC4rLN+6RH2EiUV3RD7LLFKIUVjP3zdTnbqcnqQIyJjX2oFCKBkhenDtWp2KfDs5KnHnnP9u1m
50oSY04aIJ3nNsORosyeM1t2WuC1U3xlLAxjQ95fPFBRPfLeG5tGvJLKmNeQxsAFHkoKHdkCUOAs
ZVjYSDlTCzSIf7DhlRDGrroRiAztgEsszUe92Bnwhk3X2jP5NMqO2slATA2ufzeeftD/X3kNoRcT
YaDPHHOMXDP63BDLsYrYbiKerdEE6NrZmByMmGI0WAk+22xg1FN2ykPiF52dHbXIruGFR/ftswGu
0nJTjhVs119WF0t/3OqYSdk1MVFQXhodciNi8av7Hr7RuOU+xmr2/DHTTQ+5Esika50otYpQQ2CU
GSgbBFYh/IsPvkh4i3mrI+ljX44NFstd1IQzJbASTg2Hoxns/mgXSamqJ9CMuJsOvaG5lv6rkMF7
rfD4MrZr26ujML4jJ43QaxFUI/w0vyHAwwW7xie64JBhP1Xh6Px2arWSx3iQpgcHiIQGFbShCLAD
7k4v0kPnCTsVsEkiL6nmOaw3fPXVl4qBVKPEC80+8P5V4a6QdowYlsjs4hvdapZA58pd0+NeKuNL
SKx2ZScTWlGtnih0XpeADAG0q45oFz9Dp+Wek2PhMuNL9MqYczCoU4nCa7/LEU8LmmLdJb8mL2nB
WSva435S/g9LiRxze2s3r64YDE7NJNLXkRE9yNm3VOWoDM8YGP+RYdIltmgJQyyOnXlfK0BADH+V
08N1b8zVTNZt4FUxGYBlRTOajuNSvMP5RxpQLcmcf6D4WWc/7KoGJg0zoqj4XtJS20r5spiinVmx
3fO6MDwLYNd7GhFgmCatRWtYsCEYrU788EfqTCi1A/sNzH3euM//hXD33fkYtyKJqVE3U4Wn5mfa
ayTeBBal0c+fKB9IwsF/eXu4Xolv7PBmTpf8kwQqQrFHjX3p5E4UmHZjY0SJo41/SbZUXVZMgNR+
QJlWtTQJxVyhY4fh4fdYqrYz/dTnDR7+xYtcJDGKr6vzApBaoCHXWEFX6C0iP7a81gf7iCu+8FqC
21nWRRyj/yU2MzSxhEqmPdZsZIDBJIBsTyb3up1xxLBd6LKSMHTU6xgOwqhH7+nlOV84A9PbHunP
SdjWs6EbypLR8ClEX4k23eTjv6x+Q78vIhj9rgwlatUKl9V68R3CmK+Ef96z6j58aHjPvr+4p4tE
JnAOdVv2UUPnDF+pNhQ+NqGeKFPLsONDEfzFa1yk0SteOXUhl4ZcVGrEkyh2GrUK4g5rgFJ5Y1bJ
UZStxR6xW2pjavpnGhXfVKDSFzkw94W+/pp2uZe1Ma8qs6U4gHXHhJQsqTrQC97/pIVkgzYMeGTL
c++gKBPkQBRWOx4I11+cyeXoTPCOAPEULwlt3mF1QduHWEFJA9mnjotn4pt1g5UWMUeqZXUUlhzb
BIrsCGJjC+OpklQ7noJ44NRIt25vrbDME2CI60ETUbZyI+umKwNj3hcTxzXyzI7xV0ashboUI+9O
09e2CnQeuud2jnP5MIyDIqKUjlGGv6+Y+yz60ubHaAoyjTjSjORG5tH7bOcdf8R9aIsryryUApI4
IGbcq5a2awTyRY8nPzIi77pP5Nwc2w5v06jXlAp8q6Z4WzU+MTk1nb8UWzC/a5nou3wA1k/ywhhB
6oary4qbJE59aUk8cWlPczYd5bLfkQ70QpZiyxinjLv0mIo96G2jQ5QKr5VmOPkQ+xoAeq6f+y8h
7vK7GAOY5FTNpxojluF58WWv3pHz9CDtFkfyxL3xg9eW2rxnQ8LHMlUZjxDGhyaVIXbLmCsuUcub
vDBvB9I414+0qTVAjlEkUwJdOht7ZF0oRksH7LoyHjX1W9U/F/F56PP/UgwTfzS5XUDXCo0RJzBN
KPfV+MtUBSdTeKnVptGtzsNcWSqEo2lS2g4JTf0CXGhkn2GCIvwy39VYj9F2wwE0Cm7nEJ83qLrp
HVeimRiUptEAlEc4YsCa2nX9tRe9Ir4Fr5+9jJV9/bNtuseVLMbp50qMVf8JwaVX0EI6FDI8ME/Z
6Tf5kKWuZDDKXmhjkjfUBafPFAi2BiuOHnR2GaBC+JVXM6PO8Jowxt9b8dSg5gI9nIWTrD42mW81
qj0opQPCNVdK70aee97OjFfno6q0yhkiLBRbNZ1lzISjMHWYL7lN4gcRRNZa5nbxmcg/FkNwr3+4
7TnblVQmKuRkzCpVx/MzCVDYsgs/3xFb8X/vYShfrV2GKb380alfOIKp5l+5YTY+lFCZbG4ww9R6
0X647c90ydFC5UT1hzMeqbyByu1CGgVKQ2tGlE2VOWkbylnb5ghI0uPkyw5QkikYxXKfB7Obu7H3
T2uiF3kanXJafc+26NplyJHjjgQl19YuK94VblvEnxNpTIXcEuYml0JkmZTuTaSkxb5xs+ywYHwY
97zS07bzvwhjXCYYpVNdoLVrqwyW0mt4T/rNYGZKyE/RUNMVmaUW7cB/qcULptn7Q/5NdrCvuR+w
6JTKGOTvHIELFrI53AEwYUs0FIt+J0Yh0kgp1bgx6LPX2tPa/7jDEMQXBVQGiaPsqFcWQd26T1tO
9NkKCij165oEBF7JZHuHtbaE3VRMWMesY08AWgbJJGdQlDPmcY+F1juRrjxzzG0rsK5lMp+PyHVv
hRPmFFov3E2PSBUA+Nu62fcc/lPd0/AjPUqcQuxm93ItlQl/4xhXJFEtauThbridQN9KNySE5/xz
71KGJ7CbuuqxckKnPBqcd+ymxa+lMxFQ04yh6ptGhXTJH+4g2SmxIIK6jeKMQXLIHJ1HQbr5aTVR
kxXKBvCBjACVS9GIJ7TwydTbOtmrNWopS2MDJ6kBGqTC6bpsGaW5EsfEjGYGdVtmtqormPcR8SLe
C2tTa1Z/nzERoRHLsRwyDatIgL2eTlG0k9Inrfl0XTu3xVzepkz6oIxxGy7IOV0z6Q4k7PcAoHDN
bHDgcjg3Rn8xG3bWz2AmsMtxA7ACo1Bdffyq6r5OjgM2ObKdXvT2oD2KCefhuP2FLkdjvpAVgVAY
EQk2JkWY6xjvZMKdQObJYL5SaJJJmekOv/KovWqI3cTLHWi9ArIZcHH6kStzbnGzwLG6Rja4WWFW
yoUaK4AxcxS/36U7DPbEbuoQYlNw/uQQoRU2cYaRt9LMtVQm4KHkm5ZThBChVjdz/0SGQ8Zbvtt2
WZc6icY4SisN9XYIYVKa7HR+Eci4zWFffsp3DWjiyK6zhbMEQA2wxrrkUeN4TN4JGYfZVGVi9HoN
/2GKzqTG98oIzDODV87gGJzGeMYurJvMEkrNjarnGlimgmRnWF/rTPu6YW+W3dZfjLHsUcaCRDiG
KvpVFJ+K9qt0oBAISFEin6uVWznlWho99irlWiItXfLsf7Fe6J5+4pquBpBM2ceSTsBLiXgfi/El
5qIJilZhPDmV8K56SooXQ+fFMPo3rvgrjfEfvTYvujC+9R8Gt7pLASwGrFFUscMTNikc8PkA4wvQ
CvPu+pfbPhsyI00CktcHggDLGpNSTJCjRPFjIWZA+CrtmecctyO0dpHC6GGhhgUAAiCl+7z4w5ME
3AjpofJ6tw40jDSRW15Svun+dRBoSyB3Uj7gjGtTaTV1DSQHys4CBtKdBrCmasd7Pm565JUYxokk
cRaXJfiPXGGY3LSTd6TpOC6YJ4LxFMAXFcNumNHeIBjH127N6vG6BmwuQpqrQzAfZxZaeS5qQ3Wx
RYCph3YXBsaR9vXIqVds/RbErbg6lOrn7/1efLgufVP/VsIZx2FJpQ4eHdiWKZ51a7K7/hSOvK4A
TwjjL7KpMMO4jDVXDGe3N9qHYdAxdJn+uH6WTW+7OgvjJ5p6MEMQ7WluXt1k6r7F8GtHDu38/boY
nkYwrqIxxWHOUqS7ank0tcZOZN7MOO++mERD6mPLKgX4V1S1dp1e6PZClAC8mRInbnBujC0OzCPm
hElfocslB43e2/n4qKWeCuqk61fGORBbOVYro8m6UVLdZmzsEfSAsWQFU81DbuMdh3EH49DqckE3
IJfppW0PcrSPy5uBC+3JOw3jEkAxPyXVDKSjxNxX8qdY2qsTJx5x/Ce7HSUXCyA2hxTjkwfz0KLe
nAIFJzlwJ+XojXwIexeTYTd/ujKfrJECRdGlutSrz+SMKvppdOlKCRdJaDtNWYljHEGutn0eVhBH
6SHpnEt03+0Hx9oBx+KW1ynejnoraYw/gFslgykkv6VVd4Vbnpcc7X3K1Zrsk69LYvMyZ45vsBjf
UHUYWC5TGBRq6W4+HBVwC103JZ4ExjeoTTuq8YK8OTF2nXRv8Nhxriu3wa77lFGPwWOSAXBkPKZ5
as9SZLcGjz2G820MduOntWojGhZaNT/0Xn6Te4s97fUfGCQHzLV5JLc8hBGO7oGC/X3SmikTgE01
QGcN/ujRAT9yFoHRSRHYLFd++JevhO4NxROSgbX2Xhg2cTu9CUsUDDAQBNLejPPc3UxX0SADIAeK
H5LGuCBFRyNR1BTEIBJI5cECSHi62Gb4JKOUdv0o22/QlSyqkatsH9BYmlWEb7lcdkcJk2o80dTO
mf3QLtAACx0sAL9eF7rp/1YyqZauZJKsbCoJm6EYX6H5o+XRSWE+auWmsq/EMP6oyjMpi3QT2//R
Z1Eb7kLjB0g0Oc0pnhDGDeljGaVVIiP4Jf4Qj/ZgurXCM6hNISZoHWGxGrhVGIXrpxwo+JUKtyC9
luQozs8S4byZty3oIoPNFgiJmrztkG0ngeJTqoll3+0n4LDGwPNUeNJEfOIPoWkljSlCzEYvWW3f
40QBJRJejtXe2BUe8XlxgnN17Oa1RVFssTSnulMGhB7sKyT54DbpwnlIbCYnpkp59bBL8AHIXR90
I2ziEPuvVWJjdMOuqtBFD8XWzJ/XjWe7xL8SxUShIu/1WTBgsfOBLotmfuyaP8iJ/KDFlNDrePn9
ZkwCo5RkgmwEFLT0hlfWqsiLDNI2VXH1PrVFq9xLRedfP9P2R7qIYCy1nTp1zmKEvSJpscqYnTpN
Pwlhtb8uZvvqLAnANBaQXyyWuwIkyl0h1agjGqAywqSxdhz22s18S/MvoBC6PNrZ7e4IXv+WCPoA
A7iO7++uSWIL1Dz4Vm1j/6bMrp3hRQ+QFd3XrmmD+8ePHnklnE3/upLKBMOyiMJx0AfED4pji7Li
6Ks+XLl3/Tqpon2w4ZUYJkx1sZxX8YzDdcuLIGW2YDqJdifl+3jGAuHTdWGbBrYSxsSpog61sjQN
COsMVzEUOwqlsypLbiwsHOe0JQoIWCp4aUBQr7I9NCOdF6kRMF0Zt3tR8gvNnuYDRxW3NH4tg9F4
Kwf1XdYjEZsF0x6m6DnrQcM98J5mmwq4lsOEJ1WdI2HWZDyabnu0iFF+wHZT/DZYHIPBiIJVToLN
QzLeTADXYhkfNZd6MccljhcBf+lXE4xn4C2KQe/qn9PTeNIckbsXtOWm1iKZGJkPmpwPkQhHT8DW
roiPQ4pd8+tKyPlqLDQgBpB0BfRBKGtXZys7k/ZzknACyaaPWp3DYFwGetGmKGbILMeDemht7YjK
eYhqUedRpMrmZ5O41w+1mQKuJTLuIh2SWCk1uItz61mfi0B1mtsc/At3aWnLfubFKRe9gXeRjOsI
4xEzGiUeb+LS28rQ28uyS3mVZZ7yG4zPWDrZFEYCQ9Zs63b4jNLvD+x87qojNufjG0wT0O0S7QsP
N3jL/a7vkx5+FTCLWhhHk8Id/sf9UkQ5kUsK+xatWP9LCbSwki+assmOeS1S2plaBYTRVJRze5gN
v04NJ1SqoBjr4yDOXlZoQdt3T6k63WZZ/RzK4d0IHty5GGwVs8lGUX2bqsxthOE1C+UHkUhO3vS/
rFx60dL+hMplY4PA4VlrrZswHfGZFrfLM1ecBW9eCgcbBN6koKQoFa3dlKYXxc3OSnQgLWG1W2yc
YpoORDQe9dByinl2aiW7xRDgEZhJsT203fOQJF4cWTurVl1F0DxtLr1RG89R1tZ2mVRAbBGP2mDY
Qjo5HVoDYWphT1hPT2JmOqkZHceq8hbTcOvRctteEmyp717KITnEo+VpVeNkreZkM9ppbXUbgifB
bojymsWAVFNn85cU971dyZ/JuAxup5qO3ppOGYp+p8qnZW5OQEQL2gVME2Z9nDFcajeqtq/M8Vbp
DO+6Kb6RgX74pEDvBuCjqOiKxqiOOKhWNlswfqo6wN/9qlNoVYxE3vWfrAfK8z762BZy6sKuRTtB
dR+4RQoaNM71H7IZAle/gwlPc6I3WdjA0alJkKZ3JJQcPf4i9/8ECg1knT8HZuLTlMXEiGiH5Dce
XHoY9s2xwSpW7qOyx2tcbMellTgmLpFFycQKREwQN3vRsd6JGrZQlAOtwfd26RlfuKFw+yoVSxKx
p4Etd8afY2S+zcwGIstfogPSBHRnNBTjhqMa1G6PYVh8zuSQi5xQtTkJZ+kXuYxXT5pUiMcCLpZS
Q2jHCYAy5Qn1kFtumZGe4KPSXiQxzjxWRwzQmkAqEA84GdpBnYf5s9jj7uBuhvjVkRh/nveWPJUC
zSqiX6Z4lyXfr2v9puOGP1VheZIiss9seUgiucEndEPlqSw+dcMNEYJs/FZl31vrReLBuWyVeayL
OPbFLY2zKo8UzWVZ7lK9sK38ibSq3YTgm49/XD/apiwD+TAeqCBcZB9xS5H1Beb5MLdXYX78SMpv
Yv/YL0HMW2HeziZWkhjXsUSJEusG3nIU7YfOmOaH+DZ3KJ1zdKd4sTceeVDim9mEKeGNhWwdwEyM
iaHH1RUGVkXcCGu97ddQeY7/gVQMF3cRwVhTmGnj3CCIuIuAaVn1RtOO1sAZzNj0FCsZjB1FNdCg
yhTjIJF4ztMbQyEuhoTyRue5hq2H2zpxYA4Dzh2Zoj4BXuFz5yZ3/U646QXbQkMNzLDCDrOC++T8
hobh82DpNk14lbMwZ0xAdhW1ClofVafb2QywiphzOp4Exkl0U1sRtUM2Efa3IjBmeCX0bce6OgIT
o/M2EQVLRnW2EM5z/7O3PEX9qiy3kX6nJZ/J/GPKv1033m2bWolkbKps1WhUTdTmUjQkTwvAKihn
qgnA1FMxe8ob50DojdyN3q0qnaWJkq6rpizJbKFbIlKdj8AQd7swsVukGlJxr+X7VovtrjpFgISp
y7uF8CpOm374IpadiwrHdBCXEM4qiZuDXNSPcpp7cz7trIrYcx7CJ2eOYnJD9aYfWcll/IhUR5Ek
VFDOHHTTPkAJD+QsfzHeOlgEAS3y+Th2PJmMLfYkF5QmQ/O07R5UGTAI1qcOsG8cBdp0/6uTMWZn
dNhdrtE1cS3JJt+GE7azd/JTLNoRwHdpQklBvjNvfuGS1WyfTwG9nqqBk/5tK2j1GIqqGnuxFYKc
upP8xa1T5D9kZ9yLgXVP25D9XjhKXzjH3fQB2kUok+alZhpiaahDv+lV8sm+/Nrt57vilw6s7dyv
nPp7/nJd4uYpV3klc7+mqLRdTTu6MbD7lU+mdWgww3ddxrbjWQlhPFtTVqYEHh5UBpIXaw5RZv5e
lK8kOnYkcsP40zS5hjnxpG7cpSqiByWZYKYBUy5jFKXQCXIxvW2ZNkHhF4/VS+ingeRlGP21TsX5
H94e7wQyFpGXmpSQeMTmbHg/Dvda+Zr1QIMvPnGucyPcvpPDfLM0FYyqJ2BOHp1MtpsgdpTj9CI4
tUuesMzg09H15J73BOFdJ/MRSWqZHWkgNez1h1SKnxVT2F8/2YYyvjsY/f+VyYmTMOiSDGVc2vBL
SyIvr8tbdPnc62K2llTfyWGiUjhb4tDFE916edsMvwdrXwpaV2rWoKW6Lu3tncS8Mt5Joy5ufaoG
UPNE+P25gugZSJIOhhPvAee6m2/DU4xEM0BGs9NvFpA3Y2CX9+W2OmTvfgHjVTI82FWRQgBNfn5T
+OCdPNF+Nvo9Xrbj0RLw9ITGyNVxR61OrH4GeAGqD2Jf2ob4+fqFboSE9WlY5gojHbRWTbH3YjQa
6qWRnSuSbQ4pGCV/ldznKEcn2W2NfhwtdSEYnRAzyevj1q5Eaz9bPSfQ8cSwvgPTJ+OiAIShIKib
WInXYn67jXks3jwxjOto64VIYgJdrNAi7e5q4lm8fizn+6uMnzDbJBJGCd/fyjDSMDY/67TgaABP
oVXGUejiBNDKGky/wj5/BmrXkezkW90GcTw2KXm0wlxpjLvoM7muBwMnaj24i9oOg/CkAtvKNn2K
CxMuPI+xkb2+03DGY4BhLbI0Ag0f/ApdZvlGR1Ft3BEP6M9A3k4eBEcHA8biJZ71hWe/PBVhnEU5
S3EJKmUwc7bf0/Ge5IOdcZ8iVM+u+EQ2P290sGJCy1F5AXsjeaYshym8YQNgNASvYscLzZxDsYl5
UoGRMsYOvCvEpi2B9SJDeXTaXXdMvLjCbuSNsdVVTawDZQJojZSTsnqRHykDc3xoeMOYW0kVlMRE
S1hRkTFajJLMmdklagRhlMGtdhIXqaIf75sdbxDhL/p/kcRoRG3UQ0UKQ3LTX9MtuiwgQzGDOsOk
jYouHG94equP9O5gTABRUeTSq1aTXOuR7mlKduI2RywgUUiaxiHuwku6t83tP+f7MFuWKBmhtRkJ
ZUCyX/ahS/GddT8+xDwFoV78o9pfJDEpqa5VsyJZE1UQQDw4yz7BhmHQuu2p8IpdMnKCCkdHPgyX
1Z1KlF6KMUjUvTbFZ/BVhcRwDCFysG3ppKrpjUpja0PMq2VwdMZg4aWNNlJGsqDLrT1SWqbWyT8R
p/EACHv8P5Ay0Xu7dq9MzKlnWYykDtup5Ln3QBYEnoJmP2GduQQt7OBgbhQbfw248gBXdjDueC5z
a416pbLgKX+f82DoLeomBaeNnvtfyV2L9fTYXQybgFfOOIi+jS0DZ1994tnKdqy96BMTmfQ4r9Qw
gz6N5Y0s3xQpT2G3/eZFAONkWgOd6bifJewYj57sYfz/RrkxHgynd0XsbyYpWjkTD06A/tFrX5Px
N60gVIky4msaErH7DCNJkmHvMLZq5pxEYvsldTke42osJQFU8UKfiFruNOIDMZ/b9OsopZyIzvlO
b3a6yolJYY1KnMIOjap67ArFJ+noXg8+f3lm/DnLW3BayUjMpG6LeAGO+jk+/V4Ij7zmZXF1LIab
wKmM7hBuQY1GidGIy6sz06u68tHeHMJKvFnWwpLiIe4menRsRgEVP+usj+rZGMtgasq9oQ92I5jB
9WNvKqgsY04JjlMW2ZGXIdUsYIbgC45LUEmfhPSQ8LZseSIYI+uIlCdGBxHN2LpdNqOvbLp9onOc
9aYurk7CmFoozCaxCgt5l3SIiyAvTmMROXkucORs6uJKDmNddSUbvVGhF6Uo6SlJm8dMEr3rH2XT
gFciGLNS9boMqw7gDktr+YMyHsD2fpJS0+8s8TZuMo4ObK0qoZb7RwnY6Zaiz7tcteClfvdiiRe6
tSs8pDuKrLs806TBcvFWfAQnJec2OcrBDr1gxZ+0NbVsJX4oZ7DAfOJ227aK6Diepss6AAPEj+zK
czsCUYzGUoziWaX9G16x8ZYH6+tvsB/hx8QrZW91nN9JpXq0Mmg9wXs0ERBb3qTasQMQlIfmWBj2
dKCE8gA+VHfX9Wb7Mi8Hpf+/ElnFXV52IfRmitpvhtQ+GnPoE2Lur4vZWvJ9dzTGoiVN6zqTcl9Q
XIICjJHjIdwZe9RFnMEzDlRfahdLo5hSsFyexmy/ElafkzH0uJy12KB00qMj+YYv2eU5O1qYIRbu
eB3uTae8EsXYOgEqfWf2eEj+Z6CHzlM23JR923Vdvhtj76kgGWCjxA5DnYKTqCel0yfTz6KUdnUy
/5PBWRjnlXXdNNkNjTHCgIdYITmYly8jcWKhtKPUv64g208Q+SKEqcaEqSIPQwewtN8kwaCZtbUH
mswtYJT+H9KubDluHNn+ykS/cy7BnTduzwPJYi1SlXbL9gtDsmXuK7h//T0od1s0zCl0dL8oXGaJ
KQCJRCKXc6InYf5m9V4AzAjktzXZ/IUk2B6kJJMCWJFoT3wNcJ86mmADZDcqV4zwvLrL3oXx1nLS
ciUccrTRy/1TJ2Fk5RUlr4IZXFWJhRDupgOgQ9LEJqCDla1xADSNp8F5bJ8r0zEeBg+FI07xpLee
+nhZrkgst3B9pM+51OJSHNRfhip3gix3wlJ2KtSO/TNJ6s+2qk2zUC9AW+Al1V09HUo00AMGP7BH
gb6LRsSZ4SAHrR1NcRuG5rhJ/Ykie6iWkSPB9748ovU722LNOPOLNE1S5Cks/nezGB8QbjrkoARi
zTSyoFx01UdYCGPjXtr6tI+hibCCqZm4Q5Y6ZgVoRV+bR8fo/csjE2k8Z3HB1t7ZdQFlpAq5QXFC
H3SvWUUF1ddsJX7xgBcj4oytoiPrbLDS4Zx+7ZvXFLWal4fBXnBJAGdm0Uo12eUEKxGYV3mROznR
HdIqrhWM7qCAUzMRUFGLNIKHm82qYcxblA56GipsvxdhF1fzgbiABRMiMq2vkm6DdZcg5apyq1TW
edeQIkTgeLya4c80ZGeJ+JTWpxDAw4icWSpqXX/WOsuKqkwaUKZoyblTJI+t/tG0P7XSg9FGztCJ
AjDrSv4ujlPyOZFmJW6hEqOu3ihDvQ0nfZtU/c6awKRIUwFSpUgcN4OqhbZZK8bojGx27cG347uc
Tq6demonMLTryv4+Mk7ZLdoTmkoMf6CXP9K83tJCEexaNjm/qvu7CE7dJ7WIelzF4byk+hWZQ6cv
5m3bKU8BgFEu76w1iE/Urf6QxV/QK3UYtVkdoOjbZs+Q1OixdAcJdUXszEfc8Sl6YpUGpmAa13X+
XS53TA5djEwGsOcRoPO18IPRXskiEEqRCO5InKKqK0gI6GNibRPlKewORNRKKFipszu1sOWaXDdl
Z0GE1T/Nyms7oKg7u4pEdAsCnTvfWBZirDqxkIDGDdnIyA5H1W0bz55AEVYjiQtF4AxEpxQFUVEL
6xHAlYHQEGW9hgcqLj8Td7mLxsNZB9OmfRejctNT7sqd7lTnyLrkSi+1J/vZrtqKMlkiVeDsQ0Li
KA8G5qejm6Xyg+ZjkgqOjFUDqymWbABhRVFMzi0ioZkHNcFGqsA2o1R+P2eOPtwZkuJMrVsPk+BM
XL3hLOSxOV7oRDchKGMX6JRgxcL1uWOMbMQ3nNWlWojh1EI2QJlWMFYUO7kn9pUUvV3Wu9WVAVoy
jj4U//zCJ1ZniZwZlKUYp5tR20/aF2oKbNz6EN5FcHagjKU5HEfcBSugejZXmSJY+fUwxWIM/NLP
c2qqsM/IWgIOec+iMKAkvh1Qj6JuFLiQRAjBJBoTt/rx3AVJGiFzkwxOa9yR+MvlZRG9n1v2nLRB
VA9I/gfGFejCJFHhrMIm/ZczbjFnnAkIlbaiBgtAywd50z1FPiiG/NGNfCVBuVmFNub6mrilP+ws
6qi3vZ9tRY64aIycUTC0PEsjLUYzzvhkTbeNyCKsO5GLMXKuQtQkWa+U5/T5hORM4ufudKueu7MD
V4R0IdpInNNg1nacpgq0HNUnY3vVlyczFHhZAhF8LpnIkpmEGZw6FD6qbegE1i4NRJuJbZYLisGn
kns9LwKlwmbKBy95ZNBpDF6vL04MODPb2HuJepd1XbROPPSd3NhmUs0jqxKSLdf0513ukhLwaXUP
QIViO0S+QKJA9Xi4CC20gBvdaQSYr9od8ktuegWf3yNbO2KEaOA0FKFir3XWafK7MvLQd1I15mFb
QD9soFoxtmcpdNRTU4HTiIUlwHsdOrh7mHvRNls9GFGMSAAMii7fM/H44qAqo4aO2gTnxUr22njX
JHeIGrtyeG0bkzsrz4KpXdWfhThu01m1HCcJks2egYlFDBfIXYY337FM6Pg07UR4cesRs4U8bt8l
8mw3KYs0jl8YWliEiE/4Nh7MrermHkqQBeAVq5rzLo6/mEZtYKX1jHoOE6S1QenoQepenkGRBM4z
L2bSatTABKraV3kE0J4maJpY32+LMXAHsqHZlMaMUJYhv8xeivOy2ZlHhvwSerYAuWk9R7KQxhRm
oX95Z9rWoCA9qG37fX4Xfg6P8cbyTOqc8+MoO2y3xTZ/za/UT+Xu8lyKtMNik70QLiWRLNcGhCel
057rH4sb9HM/qlCP5l7s6K61I2oAHPlzt1ncwT2DM8+eEtQXkZvgiIS8A/SCnXYbu8E+PJbb/oo1
jMybcctUs0aFPAYtMuGrZ/vib+DOdloORh/bOFgJcfrrHFUzqSs/dL69RWJBXKXGzulfTgzd0HUg
rQDDlq+JG2leBgFFdIhF7+ybeMfwDeuP0TNbX8YIkcABy7ba/eW1XT0NF2K5UWod0WaqI2dDJvWm
K16Ttr7WJVEsYN25XIjhvBR7bsKuSuBEsEwG4vHPDSjnjb0GXjgV/n6ICIsrCVZQNDTOhpZlZdOy
hJGxZpfab2O6tYVwMqt2GuW3ioJlU35hvKgzHVhcFHYz2pdXExrnc6CW2vdG5KSPrG6sFmzFVS3B
8QPgc6BA6fzGMFp5miLKarngHwVbKbmj6KpOPxP77bJerO/5hSROMUyg8uhjhgC5vJUP1Z6iBih9
KnagD27PaQ1hlfPqcgF1ytABWaID8uVnIzNWQAKaI/SNnhntAVh5xi1Bv4h6J5dAkS99yRN3Gq2e
EwupnGmzB70EOA+C5vYuAvHuvgOtQOoOXwwPjhNgTMXG7b/M7PtA2UQsrGk+RF2VJiwlsK32oGrY
domDMuhgx6jNpD0p3EmwyUWD5NayIXOHAvYRoW1lWyR3of0oUBb2gl+M12IWue2tVFOmpIwOIrsO
Y1fbZJFjefnH6BXlaQGq/qojvSJfq60ICWbdriwE83s8jQybJFg+ZSu7x+y28PtdD2g5cGs3Tv1w
JwbPXt+B76vHeUoGArRWjQInT6rigzJFO73oXAJ8S0k5hpOIkFqwcgarfVzoimIW7RTXsC91dJSM
O5oJVk6w6fgO1jwt8qlWWc4oODXpkc6+JkLDEOiGwflJkRXNsV0x5dP9UD8Z5odQ3dTdN4EKrh7X
FqLAJiCqGMjSzzOlNVNYBSGicaxPUffJLnWLHXpC3ARYG6J7CHvZL/r+LozvoJ77SLasCjnYEV25
kvmlBGKD9HHotnO1SaanvBZ2Q60eNAuJnD8btcZsEIYzyCA1+9t6qzeudlugZrg9lTfgqo23ggld
DaUuJHLr1uDo7JQR8XtmpoYTyDW8+Lredzd/4VonGh1n+wOrK+YU2QIv+Fzs4x25Asz4gdVeqqjh
kIQ1HKt7eDE0tusWuypTZk1RE+wqU9K2XZ07ZYoaTNJ5vVJ/1iZDcFVY3cQLcZzBT6dg7god9Sp6
uE21Z6q9/MOl4uw7UI8kJZiBq9J6siuh1md8RV8nipJjX+QvrhffLAbDmXo66a3aM7VI9tG1clBc
1EGDkCcCzank6pvIQ53w5NTXrLuhehOVKTJ7fmnjcfZeIzlFATau4RLApSu6b43OCZLrPM8dml7H
zYNgZkVLx1mVokRSMSLQlOmAFmCWQpU27UGiKKIyHAOZdTI4IoO5LhOQHSpgwAhuAz9rZ0OsDJQQ
CKtY1YfcfBIm5taN1/v7uTnMpJKOtD1fJeGLn1Ew/xJM0OpSvYvhpm6uErmxmh4VAtHwMcqTnZZO
G0pmz+weAJnjR0Dmmaxc4PSvX8utH2L5E1MNRiLPISsW2LAMUOb1u2pnOAwMuPs7tEqIB70L46xy
F5p6EAWg8KvSlx4AjHP2elkBV89nBuIHdEfd1nj4DFrRAYyuuDd140YOv9D2ShNxP6+q20IEZzzC
ujbzQcaWyusPo3JT/g1CWo0N4M8hcOoc2bMqWTZLKc2nSgbs09PlKVpV58X7OXXW5zC1SQB3evTb
PUCtgQLDiuREtXirZ8ZCDKfOtlqTpKDIVCnm85zXjiL7vXy0wtIxysi9PKT1MOe7MJ4hO2qmfgxC
xB50h4XjDHdyp02Fzs/WUbf6twTojdlW5NSsO9MLqZw2G8lkWowIENmM+Vrd9Vf0KLnoub42QbMg
71rJEXvwAu1TOS+DdLkVToTJTJ/LBs1CKIy5PJmCLcTzYxuNOqLtGQahNe9DvXZCJfdqKqLGXpfC
erlM9HKZPMKnNlSFjIJHGBz51JWFg8vBoAj8iPUyByCe/imETebCb2lmYhRUQVDTyrxgy0IN6Tbz
pfvGdNDQiERd+EXygB25M+4vz+G6VV1IZsNfSJ7kcQIQHAJyGhpJZo8RMOeIuRtOc8p90Vyu72jT
tIgJnjXCX0qiGSTK+RAgyDFMfphaXqIFbhJEd9CVqxplh9ZcvXYB/VuK8i6WU0VVrQw71GBIdOug
gLxA3wjrl9aLh6Effw6Nc3RTrVRjOsJT044Mqr7bWp80zGJ+22y73eU1W9fId1GcsmQs3pZ32FlD
AVq6Y9JeF6MglbYeylgMh1OLPo7UuVdwK4n2wVY+zjvrK9r9ASbi1bfRpkBZm2BQzJj/4v8tBHKH
VaVmkhbm8MeIDPwQcjvUn4PxIVBOpn1SVMF+W7dN7zPInVwtNYFVJKEuBqfwIwo5X4Yx9S4v0n/Z
0u8yuNOrkO0/8hTSFf1WR261R3uA178CtN6xAE/pynA7gZIC8BCBpySaSu5As2hkdJGJc38qSnfu
rlpQ6sluZIUuQVCjFWR82MJcWDi+ajkt1FyWZcwlaC+denyUikNDVSdN7X+2i/mOjsbKS1tndyFL
rQ55M2yiZN7UUrwRLJxAOUzOWgAPzjCVBEZqcJvr2Yudm/xJP2lOdgI+ojM8i24FognkLIc8av2s
gO3EQ1/WPNwC3tltWp+kIrwLgdngsUsb1LcMwPGAS1tKnj2D+Uvtbses21+eP5EYznI0FIB3UwPH
Nu9f0PiVyDeNiMxeNGOcraBaMBudhBVqwXBXvdD8Jqq/NpLIWROJ4ayEnlojITV4WxAx36cT0jQo
BpELN5VigbEQqRxnK2IDAKNa2yPKOj3MDexfago2j0gCZxNKOugNSnhhE8ihyI6WiLBYsOp83rdO
LRVl6ri6JwM5Dba675VuXza2oDhdsCQ8QG2MAi0UeaDcq8IdU48RkyDf7OzQyaKae8F8WZwRiEhi
gygYKqYXn855bPvDP9omFrfriyCzgjjANqm0+0EDz195lYkgGledO6RaAZIFeB6APHN+v5zDA4/j
jqV6OsCT5pvID4/9od4zmGIRMNeac7cUxk1ZNVQxQQiXlUyFO0RpgRHPUA9ErdVrmrYUw02cnhQd
MJZwuiXSjRQOzlTtZenj5cVZdX+WQph6LLziXi6mLJxtBpkNCF+AVOFeaHy19p0vbZttZG1EFaBr
+rYUyFnNckY0ggxwUaOp25ExPJhB4V4elEgEbzWtNk+SDiDSdvrZHHGRUR8uC1i9Zi4HwRlMsLRV
Uq62KGWoQIVQ+NYtekY8zfl0rd4pPjibPNH1RaQMnOHsApSHNzJKo0B66lTILNrUlUXkWmsBguWw
ONspZ6oFNg5U78v0PqCgYbdMVJ2cYkPZTpaol0SkenzFexd2WRo2sDwjQBkZJhTdWrfqsUPiC5hi
T8DTvrxq61OIngsknQ0geHCjk7omVkiF9Io6+6b00aS+Mb1eFrGueT9E8C7iGEtAsmsR9MjzzNXm
xE/CcnNZxPoavYvgLF3YmEkrA80X4A7bIvfH+T6tPiNxV4gKuERj4aycDHwcKZthfiz6OaQ3TSwC
nFotCCLAxvtjQfhK7UZWGwWUPah0B9Qgunu9dMcYWdRTfKzxs91Yju4qOyBcK1ci4yqaRjb6hd2b
R6motRpVCCR3a/mT1Nz1GRyeBtCtwiNWoHgme76UNRcFynAQdzPSN7syHAXbtx28y3ohnE3O6lla
iM41cKZgO7GW4sTXPhR+4AWP3SeGTNtuUc/oW7kz34oLAta8leVKcvYwLnLMZwaLm+lf2umb0ckO
Da9IZgq28H+xGe8qw5nBtio0dBQjD6WieHIE+1ENWJfeiT4A4wQXTP2TYFKZkvN3vuXAOJsRN1rT
DD3okIMj8SuAudju4Jd7BXRBhWsJRsdedkEY71qWTZEmJttxyT44qADnY73S2UGk+oLF4l1LuzTq
Ak4UfKXiagK7iPUtaB5VBPwuz51IDGc/FDMr2rLGiWWSt6EtnFlKUPh/LYUiOyLYXryDaQWUjhHF
tM1N7cMx7wttHxJRmENgMPgCQs2epxjNEwD4QYN5Hj2OFLFDvXGK7MNgidRONCTOYkwavNmQQO3y
b61XPTI1T7cmur+JGzygG8wV1wOIlos9XxipoQdPlWRjZw3xN/CDagaQWFNnDuvNZbVYjR8utpTF
2Qqj1kyi1DgjWaZX3tRu+RRfn4kuxRxSonnkzAW8Cz2dWK61BxwagrHI7WrIpo1XJqgLYBOP9icR
lpfg2OSLOCJVxm26YmZYu1aCL5awjkJgJfjCDaNTpj7T0bDRMzsPt4lsmXUXJYtWEziLdeKpaQuq
UYmweHkRO6BO35RHpQIRArC7n8l28Cy/OJqP1r0sQs4WKCLPOpfPRlt1LJlXTScrip0kJo5p3Tbg
YL6siYKV4vMdUliZQwRcYE/rb+JuS5IPl9+/GhhdziDnYxhpMzV9DAHNx3LXeyDX3Eo3Gvby/Gxv
qslpJ5bT9aadaO1WkZiWkjn70QF2LZh7dqm/qTfyKdrbzuihXcQNHVTpXVu3DF9OeWAkasGzGO5V
NLOcLcmbuU0DiiSPNEZI+6bwqb4I5lZwMPPYg2anS3LGtETagbgdfXfNrvP7DSKKwKsQphXVyycz
z17bhHIMHw4rObjxiZEuJh7SioDgrPc9atZFcW2B2bI5r0NHTyYAgiFOifcT2alK6QSiu97lNdJ4
Oluzz8KiROGcR+sPunYVaLvLK7T6fnBmqKrOcLf5XvoipLkVsN5pVbnWp/tGFcT+10M+CwG8bbe7
4DttpHZMHtNdjUSv/UIO9gHNC75yf3k0qyuyEMatiAZCWz0tkCUKtRLkTK+mXjq2tL0sZN27VXTF
QOmwpqJu5uczuC6yqikSlHsn190mZvdhz9yoMLZA4UINmQj0ZfUkWYjjtmlJRsWQZ1j4aH4AbKgj
2dtJGVxNOszVE+1RC5KKWODWteJ9hNzhnyF6MWU5bq+5ctDiE4kE6TzRkDiliIakKuwR0aUEkKSY
v70O/jBxaG7VGVzMHKcOIJVAEBAkjl6m2h9kM9rNJikcCbdHJUtONa0bwdVgXf9+zBsfK1HKxkjS
EjAYhf0ap68yiq3DWAToKhjV2XNbuICZVlUtMNahD6m1RdHOJ+Q3fJq0m9imvhxHT5fVffWgf5/E
8wZfiBvUHu1ADYMFyHAzMO8HefZD815NRErHFv2Xe9VCELPuC0GjFM99w1x3XcockGN4unmSgnvN
3MXFx+zvdOyShTS2BRbS9HYwyRgh3p0A/FPaW9Gny9MmWiXOSOhREOskZD5tHBxmFO404G5Po8YP
SsuxaCHYUSLN44xEUvZ/9DFJmW8EkTtJQG8V1S2IVIEzC61kAUI0hk+rEq1zJK3aqBV9yEDj47Rx
vvlnE8jZCMusoihmcBSdjmTx+C2hp6J9Vcm+FcFF/Jcz6n3bcnbCkANdqVTmh50pbFEbdGMA25d5
fbEvKiwVrNS57HWheEMal+oos2rnMNnO8tYebvKqF0yeYC+dPc+FkEqJwS3cs6Snpj5btuLbWb5r
bOk0VONV0Nf7RhaCK656X+876tzCvpAZkNwYsgxGvR22M9DWZN0LpxMxC6cdNnqzCefnrrglhddK
OfTlw2V1EU0rZz2UqJvNwsLFOIuB5NUeNGkXaCIuecGmVjijMc/U7oxRRlQ3Kw9NXWzqottoZnfb
TqozaMPDPxsTG/NiRudqbsowRGymT8e3rjWfK0UHKUpGnv6ZHM54tGUTxhYD0g41c1MrnSvJ2m1O
NUFrqWj2OPNR2qmJGhccXHYqO1rVOUlbbqOyc5rqLhV2ComkcfaDBnbcgiKMeGXmyJsCgMTKnqEt
a3A2LFS6WK+hTw/ikn+Re6hw1iQK0AA1Dhim7igokAc/XOaVih9vdRQ3BjX44UQRScFQ+SLOsMgl
S88x1E7Zl6OvWV5o7od203S5e1lTRIPjuXKMtlCojR9eAzh5lOd5+TF2La9HC1sG9ihdAJW2nsJ7
Nyp81WYa1GWoxThGWbNq6wWHDBL10+iiBNGNNqxaVAS+LnB++TLOpE+ksJlwrQNGoAsCgqtEkUTD
Wr0XL4bFGRI1NS01AoeNpxVfLfTBIriWPajai6Z8naxXi/hlfUfbXdi/CdZPJJgzKU0uF52pobJj
cHuQTDr5IQWoaBBuZORDh50uqiRZVU3wUGg2Gqbwg5Mn6QHIlUa0GMSm04yTExJ0SgG5IWv2Vioa
HHvZLx7kQhhnx2pzVvvJwM4rronPUPOrq3IrueqMolVkKxHCQRPFqDp/Z04XYjm7luhJZ85pw3SU
QShkvvaJtUuRTXII3PT5srT1MeqWBdw7E1xV3DlXgyJeM1kDJJE6Pw9K30yDfZWXgsKW9Y2uvcvh
NLQqCj2r7HP8Uv42e/mueIi8KcFMBjeWX+lCwuzVbbcQyGlKY5DKNA1UBEnNLkFnpV29XJ65Ve91
IYDTjj7SgPlCcMpZg+zRMnYzw/AsI/NDudleFiVaJE4jxrxLlUmCqCQ4qvVmHG8GQ1DmKFwg7nzT
WxndQhYrPzzmL92J4b6Q0MkYPAm7S4cPooasVaBnAC7+UD3uYDMbJEflEfHC9mMJMp3MH69SN/sw
b4Gdvcm97EkY0BPoBO8rx8mo9tnA0DuABoFIy3F0UvdT5yWoPP/qZYLDTbBqvNOsWVPTWazlva2c
ZviWt3etJjD8bIp+tVA/ppD3kXM5zfIeyOreYCSHIQ92ST1cxbG5Ab/AxtSS68rMXXMmHy7r4+p1
4H3lzigYC0cy1tW8rwwYDTmsAQg7OLb2uRsfuu6qa0evFQHhr5/aC3mc8SB51ksjS35IanlDQtOr
cgVMmia9RjztWPbljS0nrpFHfl/2nlmW+yalLwmlm7qip9BuBdO+fsPToJ8EvMcE3RE/e9KmTuyk
ZAEnBqVNrtMNmv1PFNDdpV+8iRyI9dzZQho7hBfTXeVpMOasUeiMj4vcjzR5YHP32QkUlf7ltV1V
KV0BkoeqANKDZ0iC0aQZBaMgumetA90a+78G3b2+pu9yeDQrs6+KCNwl3y/JmksdtGGG2I75RyCV
7sDEdKo3swhcfnVLLoRy66abgT60tYnTrqmceOhdYtwGgNK6PIXrKSAw90BBbMvSzs8XC5b3phWV
Oeaw8SYW0XVL19qTXekaYDBnl4Xuwd5XR0V0yK56Ywu5nA0ng92B/QJJVhZ4sA4g4GBW/CTdFZvq
KET2YZP1i/FZSOPsd5p2iZ5SSEv2uq/vIq930r20Tb2/xfmqkXdRvOGWrd42lQCBeEM+KuOdlEeO
3Au5g9gxemFAvMFu4wTaocNTZ9NX3WZ+e0W3geqoR0YYnNzZHpx3AJL1ny7ry/qW+6EuvBWXw7mw
qhYHxffwdbv7a1tu9fQDo6xiKyYwWHgIFq3J1Cy0cPeR59nJBrrPtUqUntFXj4aFEM4rymuq9hEr
XwXip6tPwzMhlUvH+joj7efGsk+DYiB6k94k1vPQlceQUDcrjUe7GR4zI9+p2XRKqewOcuWNsnwd
t7Vf0cjt7fE+y6MrgOy5tO3c1Bi2iq1/jmqQ5qiFMTtKrx4LI26dejJkRFEClBMOtSNrlQ/YhT1p
RjeZkruo104gznCtkaJrP039adIPqjx3TmhZblnSqyJClK6xv+RFey9b7U5KE8SQFbcn8g21elfK
cBXOpZt8zH1Fr/yp1H3Ewq5l1ZicuK83TdV8oMagOnOnHlSaHVLDDJ2qr3056w9ynrgwfq0TTRYQ
F63BVwZgEzbZXYuDbLLpFu2MjibVrtkacJHlO6VUmpvcJB+ScHSisfOtzvaTzLprsZCxZQDhINN9
a5YcuAA31qABlKj72ozVVo7Vh7ka7wtJfiCR4SR5vDHD4c5S0us6rTexAmBUQsg+CtMPk5ntu0bd
dfhzhjbcTW22AbEOU5XM1bNcdvOwfLbn5HU2xqtulDzSF69qaj/RqkdiovCVFgGK0fBUm+6UVPMl
ozxNquooSXIbTZU7x13nKAOQIABY7gaKAcCTASDvYeiaIx6FDU5xqqHD2vgcyfOGjPkGAEbIgk2l
p1TjDQWya2tPHqkRBrTz4Bo1Z36to1VbD6+HcdgOveUZk+IYavjYRs1Hgur5y5tVtIs4X7yeJm0e
UhiJrrAO3UBdrct3l0Wse8aLTcTZ8SRpE1WdqQoSs7Ofit79HjSxmsdAoRlKm9DFYNe8X03fu23g
bHlr0KmOCOuHUxziD/eoz3HnewOdXC742vzMFaKUCSTyBS1Vb3eRMg6o3/rSe7qfHlKAMMg3/YYx
TtueqL1+/eT/MUC+rmUaEP/PyklBs8spiR/H7toWIU+JRHBuWjcVBs5f3KDiWnXQ5Vf0tkutu8u6
sSrEUEE4pWiGDnppLOTCtZDrMahTVpOASvTbtksP7aB9Kev4/rKYVS03bACEE1sDZD2vD21twT3D
kWR0L6P8IpuCXbQ+jB/v51ef1oFkaOjA9Mascs1YRzCnc4aKCpzZdUf9fRz8stNSCSpTRsm+dUT5
N6BFCVNqh4HrFOI+9FUHYiGN04Aptbu5LHH4JYhlMo82fYtewXQy+OOm9O1bgzr2AyL7gMT7R8vF
FzXRKtMCVcIwCyVyImI6VSFQCOFMcnewputbLaQQIe2qvemHh97pfPXAWjz/btAb8SgTJ4EFDirO
yvY9cD3Bu8XKBYmvvFDgJ2oV0LHC2wZFuBJunF8vz+CqQi4EcibXNAAlIWXYV6jj98vcdOtuPKal
EOd91ewt5HAba9LCUu9KTGPrsT5q6loDLj0wFidUFwMbQXQnUAQD42FFugStHTGr+zWD/DlO45um
A/isaVz3U+3hoN1GU/Gx08kjKHLQSavl1pdRQcmYLt1merHT8s4DxNE+b4w7Exf8BvydQ6+4UlS6
aYErr0kO4QRX6vJynKPivxxI7/PEt9IbzRA2SoAqlSk2fMmOvhW0eJvq0EuBluX2eQV2iTJ0ojR5
smlyLIJ8YxXtLdD/Nk2CUPSAwH5Y+nlee6D2eor6MXILkhzKHslDTdqCWnmrJO2RmJVb2d29TTXX
BhHqaGmHZNTvW6n8YEaz7II+UGCUVm3rYmiclZB7U6mqARlbjZROUiG5nguCeSIJ3CGRVlOPhC1T
5uouD78aoiqvVd5RshgC+wMWp9BYtLk6tshwM8jDCl3EIDNz0ifEP/dI34BLub+LfcvNjp1zWS9E
2syeLwQrchukNeNvTibfig56ecoGgfclEsHdYFAjgMBujsyvTH2i7k1la3abfzYKzrpps1JSWkHE
UH0j6q6oPhTA97gsYz2gu1gjzqJpVpsZFcLgaI4s9pHbPiReDheLbGW/2KSRIyo/ZfNyacdyli2N
wGecx+hdbehu7L8B8NObdeJ0hahvmf3hFwTx7VblKKUj3AZEAyeg60qgyShTpwe4rl24MlqJhEef
YDvxnfm2HRtSVmM7hS/5FQU6k46mkMhHxM8G9ft4RAb2nykI36Nf1XFt2jWOv6BInDj9YDevUyu4
qwv0nO/DinCvahI4SF6dU2c2TBe9O0MqVENmzS6tFmcqwpSWRsXaW7QjQwDstu1OeRxdxWf5XdE9
ZtUBe9d5vueqSdNebVLMW2Oi/z8Z3TTbJiRzTECwSOp3O/4/X8b/Dd/K2++DoP/5P3z+UlZTE4dR
y338z031Vjy0zdtbe3yp/o/96o+v/ufnj/jNP97svbQvP33YFG3cTnfdWzPdv9Eua88y8Tewb/7V
h/96O7/lcarefv/tS9kVLXtbGJfFb3882n/9/TcVu/J/lq//49npJcevuS/Fy9cX/vtvL7T9/TdJ
V/6N0JEOmnIZoWEQhuBVw9v5EdEQGyzKpo1+/81S/82g5i1NtXFz0MCX+Nu/aNmxRxr5t2Eaqirr
hsEe6L/9+Zf8NNnvk/8vMKjeljE60X//DVGIny2OhmZrgvsJMUBDjxZw/FE/HwY5lgydYVb4LEn9
4MS639M4flKaQsWPxYc/nxCgQzzhQ6oSsCqxrzXTH18DLuCGmlGNC29W3ra5Dsq2OC/dRmmBWKSl
yRbQmNFD2xrF+en5k17b0UNJyuU3Utp//8b54flrgzrBGTGU+Ps7zhLKXHXyzq8Mybwa+8m6qoIq
Q2Anrf78Z1SH21hV832em4CBt6zRhLEL5f3Uo2q7t2fL6ROlw8086BNX76dm154/99IpqW16l9lD
c6XqpeqZtVw5YdFVzwNwBbaTXjcI7ITVc4xmCJeEenY4P82ofj9JMdkUSaO7RR9ZD2Zp5y6C2dk+
zIn5UNVhvrc7mn9/OphxcC91x/Oz8/ftUpqcqoyGw6C11gN4FuwtCOpsN2/N7GZKKl9tpPrQhWVz
kJoa3VTfPxNkHX755/lRQ4bmcP7XFOtNBnY2fP7+z4G9xT6/5fzP81tTK0DbFJ1srx+kfCcDrd+h
Sqnd1uzHlMrDqSpx/+uBqX3+kSOYXKE9aZNlZXldxZm910MLsNhZXB7Be0f9Vg2SO5KS0tOnYnwq
gQnnQFb3eWi6xwrdl28W0mxp21DHrLRwSzq0lhghvTMb0txRGtJruRlvzp8anPx3hak05/8Kf3xL
tSt6reIXuf/68Yua0qrX9Ty1rAQOZNq0zq9LxUqOk0Zsj85D/5F06RG4/sbX1JDuk3bMn9+/itwu
vORssL2oDvqPoRofCzMzvzaKfZ8UVnpSFbSI9jkFd7bVHBXU/2ybrH05f3r/f1oWLWLjiDQac/z9
q/IMtj4EO/Cr5+9p2fhtLOxmOw42HvT6JHlj36XIzUnIgBSafTKqIT6qlZ2APVvpX9saV7u4af+f
tS/rklPXwf1FrGXATK9Q89RD0hn6hbWT7M0MxmCmX38/RKep9NnnnvtwX7ws6ZNM0lWULcnSa2Xj
a2iNtjqVRZE8e+lU+rFVoqgQXHlaWVafc9MJD26lnB1vW+9rJfQ9AVbbXWbjwQT/H7ZrrSvR4x1O
y6lqql2bOmXQoSXNg3Kz6TKiNvImKjT9h90Hms7zH4Un0cci7T00g7e9hyzrQ1+xMLmV4ThupRUZ
p2ISximbB5oRjwactKzC/zfMkGfqOMn+wcWGc8uc0vqUx2N8q3vrqW8i+xOxcOp+kl2R3LSUWZ+Y
nhvbNuHGlsjaLuObNzhPcQZhJfrp1NvhzW0Shky40g1qlLg+VVrkVRuVJPplMKV+cZIOHu9ZXBSm
cVpIEuu5qezdu4R4i3ix0Zdhc9ASLfqhVy0abbf6K+qid5uu1XGxjnnTRfaht8mU3n8XerVvpJb8
0kK0ZrOqQX1KcyvcJyyeDuFoqGflFp1PkD+tsUZrr03EpkuUZeEmUlb3vfHEPqu7/jqasdjnXXOY
YOiH5qHXr3Kt8Mowu8FxhuoM/ZD8SN343Kl4+JIIqe0nVIXfe5NxsVtPvzZm215Gk93qotWioEOF
umsWJoewiqqn1GUlfOtF9MALPXB0+cZKzbJ5tLMryYekxftMwZdTWIX0EYewzsIr7TPNaNAKVgdD
FKfoGRxadwIiLc/5acRJv0+c1rlmqsDtbRSbQiKO6VzNeYDHUk0+0dfJSJ0rIUm0gkgxzMZio7LE
fdMhoFWW56Zuv46W5Ze8Ez9SqxoDkdvuQ5y71rEfk3KvjYx/SuCo9yO7tH/lHVwRMzaqsnssSvg0
O5XVD2VcnYYyHq404AU8XNNhzEZ/NFHVY5YSj6TJLI1J2pV2dBr7YtFNxgLt7FEpLx3RXBGScBCL
xErkibPe2FtwSJ/q2KlPocKttoCmuaYJfUsiGlim1WjzRlAu3vCr+A6+ICPNq7eNEhy/vUP73LEc
EZ4iLX3HytsTkVml0sfEZgFRNMi8QTi6juxAyTEJ8OlDDlic2A9Gg9/V3DXc77mRTgF3svbiZmXy
ucvb66AX2Xez3hdDWG3xpk1OZl42L6kjzqau2a+8dPtNGPfVedIRpTHa+hPx9RS/yXml+ksbdelz
W7Of1oxnQisDx9Xsa+j242M1lAJ97gb7te8T04+nonwYUjd9KPCG9cXgPIuyOrpdHaIrRoQaMiOq
KZhReEG2dnhxKhZeVpJmxMv43vaKZkGRNuFpWFG1PT5nSHM6EN+rcM3LLqatp3HE2BqZ/Ai17lBL
VX1NlD3uLY6ODzbzRnhUwlNSyD16Ae5ts1DFz/RrWHvhWZV2OuBXJ95mna5vNc1GzXXPVa9GtRs8
K/8LmULZLk14esQurviS1fJoNFXxl+3Gn7S2vjpZ/xMuIjxIq/Pnoa/yizd03zsZw5czD9GY18Eo
VLyTApeqRG1L39Bi7axNPFyGKPbAJDrWmnRb1DbzvXfxR2BCcLse5T7n9c80RhCyM6bsgEpFZeiX
mW7gu+3afqzVVejX5Vg+dp7f2XHSbAmtKuc3eurQ4kBDbotfiViEvvlg3ZIxrm54CC/IsGXZEKk7
sro17hhjC8L6/5BMs5gwMhwT7BDlA+k6hcgZ9p9/2CpRd173SUV02KMRcmHitW/6+Pn2jmHT7uzO
yX8yDTmX1jBOj53UrVNRaubWdM3oO96Ku7aviwUROlZxzsLqUg+yfcalAct3kQF71E2teWZWqz3F
emCWFssD/CqoQ1GjmzoJ/00BRbu1p1QP8BPBrsPgHQp7QD3Ixmkv02Q2u9oz0dF7JklAQx1maiFX
QT5D9NxGL/XSwQX7dyskWMnetc3WJ1pHf3JdT7zDam/FkVprqG3fjeIqLfboCrc/4/CEvzyyTNDY
p0I0TcVseHSdEdVwJ7xT5DR1WztL04NXSPcrmkd9i6u4e9S1IvkcIRIc6p7zteAZO9ltYwfOjHJr
S24E4vZHkiZxew7jjD/LKTKeNG965I3JvugWKlJboWWda9RZWgbRtb90PWt3qkrthYVMCvxYEa4s
NRTDITQe2Dr3vP4VO0O7Y2P4qTBUvccdiFQdCTFNImx2Xly9QciMadodMs6mczSOovMd81UkJT/H
Srcv8cRLb8cNaV9Q07DfDGgegt/CAj3dYlf9SNFZYU/SwRxUDUfYayX7N93F3CIlDVW5D5ow0z1X
Q3/SEyM6djradcwUDb2XDMssxa2R/86LZylBJpxdUHod76CNjuqEiIxDUuFbj9seSQ3RMs8q51Qr
aSOF1JkuPM3ZxdXjL7YR8T1RK9+YhR94MkJDHTPp9N0q6Lhil1WNZsSzRzn4lpMa2/8HcJVpaeAY
prUh8IfFR7R3PGfSQCQ9RQsxlaevDB0lA8uY8muhGHvude+ltuLsdaztDuHzzjkVkcEfBTo4MweZ
AGbOf+hoFBtjW/pGCisfEKmrZfNg/Obxuu8tn8dG82DxaVH7N142oZpQO6tmeYI9NY7uO9vpm21W
5e3yPRllPeKUhv9FFicntw6L0G8LbXhsRP/ZYXl0pq8TDaQqu/pNlXihxtllwC6ElKq6tfZZ3E1B
hUPpNnXtdi+czvw68SHBS5a7NzdU4otqvsmZ7SKgeklM2/JtmZhfVyUikYXwQQl6hlfrpyyahPCr
JqrPro7UkWNX81+DsFGKTlfVb8kw1mfC0KCsBsVzPeRKun8KFjMzb1HWlKjRzxjDosw9sUWZsy4w
rZIHAg2qD1XfWJ9LXUd8sS0ZioZa1mczCccjN1GmjEiBardXJ3K/E1ZHM/pnmYc+UQtgtLZhkfRP
i7GexT7ac5oXIv9/LKXMIHJbHUfOUluGOh7fZvAb3CqUITnesd5hplY3m05v082qSjMCWxn2m3Nt
5VVoKZS194lORLoYXqWr6s8iLoZAlIXa2iVDl2BzRKPVaKq8iyPRCWKyzJsqkHLm03SakKvTV5Ha
Em5RyTIXlW28KCAe4WiI0ozf7ASboaxo1PaDoJPj3RqEDRMofFiHBFHbvqJXa3pDNS3Hb4Q1XJYP
q/FPyLLki1bH6YPTedHyoZXMHfaIBDtbQuHH5N+Uojrtj1XU/y0H7GSTJuo+6yPnV4cPXxNpdZ8H
p+k+O6avTJkuBJod/1CFmV9JhM17hQBMYu2JNOAUO5CtRdqpxRZRZBC28pSnn2mtIut+dK709djw
9uEkauuk47GRPdWfXAd5XbjxnjeG9hkXS/CiiJGoJpDo8NKrONrq2pTvCzPOXjou7Z1ljQI9m/T0
xcEZ79D1iOIRyVzVnfU0Hn0itdgRN1Wqr6Rac6N7gldxR5QbpdHLsCMcLWSrZDcIWV2lnZwmp48e
uWrQRZrpT7Fb6U+po9kXr8pubGYRP0SU42Q4Ea6GvcPwMmB7tPypAuJlVtVfyyk8VWPlooxb7GzF
vENi875oNIyzEIV3JZZqK3HRo/QLyWggJTepnC2R+Iw3z7Hk5yRz3euoeu+K1Kqk9/zUrSa0a9Vx
prfR0UokqflCJJ4ERZpX0s2SoCkMdLVP9f+Rh4p+2384/WfPLPpMGdxzOdI2Obq+/emZlVlr2Xna
yy8Jrj5tudX5+PlX3yRPhkNVDhL3kYzxVeDsjxIS6huSQXBXSK/lLmXZ9GoDr97xK/9PfD3b6aJq
fG3x+/0BT/bf1yX7KBL/hp/tO8LJNqbLhmNVyPISpyIPOjuqvokymzZ97g3HrJjKb4Ml9ung5p8L
OxkepIfCN8RHkYtxlxZZsictYxJ/Ob1RP3bCrj4hsfk0zMbMHu4qPuKDS6RmaY4/9KiH5eKc+dWT
B1KO4xHbr2iQeF9gSTEOyBuOdbYbLd09YeOlXWmoRWWfsyZHddjfLI1JvO6I7tFND5UQmgNRdwID
f4gt2oqKQGXmmymjGPTAKnEmiBjDZtWaxGHqzOKrxeCpkaFKbnDGlV9x2MUJaBpe0CXcfux08Uxs
o0ub0wh3RaBlY/m1yMW0TdwIVzdmG3D/9n5UxNmVpIjKbDL+K5OdfuZjhZNL3brljQbuO1pV3PSJ
ZWzPfWsmHAPXjxKzQJUS7idmmN+cKZdoHj9rfVAQqKaPkyZHekCHNg/4Qew3ds/m4gW50vzaxHGs
Crnh53riPMaF5WCjHkZXQ+LCycxKlQtc1IxBmxX6bSFHhUuevUQtZGeMNX/0WueR0GRfdHa7XXnr
GmSecFE4xFekgh5XFinM6yQTSggvj7es0/dvz0Jgx1FjgODOLYUTClem5AUV/uSlnGfKzbvWJzq3
R9X6KUIghxjAFbOqEG8Bv5tRcZYcGBOLwp29FVdaRX5yu3ZjxtXkBkYj+w1utGPDogtxjhjPhN9N
kTjTUPLxbdZ1BSR39IxZ4KRJcD7bGEq287SOHz7wCTHhCLK5C2K9hY7+CBXxP0PGeB+hM6nuWtgO
u+jliQvqf76PEituDW8YwpeGebYnA7dKf1iTdLCtRxiAIgPJqLGt4CF+2d5DA57QvdOoDV9WFs2E
8beHT9DDyra7Hscqsmh5cGXxixyk9SmdGrXnVVZuIqHxT4Wq3cfE8zb21OcySOyq8MPe7c6IcP07
uPXcDfJNAc49eQ8uyyNXkh3hQET4oh/lEw1JbWQn/Ga+8eCJlU+St9kJUcfYVzP5gUckCUiXcGTq
33irLq3RV3G9tcoK5Z5Kwz7rMQ/G2U9ZkeMynf2aRLvMLQMbAZItkdOY82kzeM2icofOed9OPsG9
spRbeNPMaRPPhv5cgWwvih9WWEwQ05idqKQHMwGpdCF7NUL1w0w17mzasrm0XQyvvROaNxqYPfFb
NdnaDq1SRp94uVHFqPg/YxQy2UnDHkPL2XBVRfvURhI1vtSJu58NFqI2ThbZ9/o42q92FmOyV7ek
CSYdeRJ57eFQZqr4Ew0Vqy9WLeSNKEIYyEZZEDW3408dHCsfEIVqPv3fvy+m8x+RVQv/x7bObY4W
saj98iF3ZHL7JFWicV5sL/zbKizUyGD24Jxr0Zsx8sGqHj0s7GqrZY5zln3lnEmsPNeE/2BFMicI
27E/cy9WEjmxMDHOw0KTIplYaLhQENSAB8tf1iFRYpddd1zXyDP+z+gqsZtqZsSb9QnkyH6vsaJZ
jOiG1GO/hDNE+tgjobZWZe/HPMwuElX78OeSb7MPvFAbW7+V1bQlAeFQ0bXeTR02AXB8sXP4Phhd
o4kd0Wgrgv3jjFnFNOOaMWlBrAl2xm61w825vMcFhWUeV/U1tkJ0xiWm15vTYp7wcT/lJ44aNo6Z
8Ws+CNTIxTHwuywKGeiVZJdCMvNzi8phQ1mq7xMCRTtc91B7ItH/adsbrvciY808lxLtEPX+cWBT
cS5sZEKYCr1cp7o4t2NcnLUeUWPfVig36BO3GnvuBE4zoQoWMe5kRDezriWM1rciR9sYaMme7sgW
rYGIN0yt9LoUzQhDUiLvLDaIT1nhVAb/d9yq9mENEhBv+SfQSsSM0IJgmzvNP0QtUpou/7Q7xgJA
8mRQdCrcpZnaKLt1/ko7ITZdWMiLMcH9x40cd8E71/kL0Yq/DGGUn8airE+NXQxbHC2LSx3Fcq8N
2Q8braOOMYvLR22aBw33FRMTBb6JtwpUjq7Wcegs2EJvSrgSo+qYo/SUj+hZ8UhYEsx2vcrKfWN0
w03OW+dpzBLnCf+cYyRS7UpUmor2sQ5x68Ky2jSAd7E7u4n3jfDprIRcp2Hfl3YTkAIJRIgdgI0Q
/Ha1a3a4wKKisj/iZ799QIexwBQGGi+0TX7VW2XuE3161WfWyocLp7gja2bGgV6KcrviCNw7rtH7
ZCrNEMx3HCQyzKZWHAkrNWbbrh/xmt3If7IkGRHDtdAJoBudh9ht3OdaNdEhkXA4FSTFceSxRJrn
1bW5+zy2yjoayhvhkgSYBmsuslW6Sp6JDKfBOk9d+5MUKi9ynw2TYROa8OZICA8xmWtqdtfVRoPc
ZWwnE5TodGA3GXnziLg17vr8XoWXkbvBsTDdmTD3FOmXIjbaU26G7alJ8MVFrdnfNM3W4X9gSEzo
xc5KfzCxkjT7rzjdzL/peedt/w0mZPv21JOW/NCkw3eVpvELDZourMvAo7zziUbL2a8qHs39B0gk
2wxeYQPoZtKaIypmwBP728pq6gOPZUj/46NCg+13MC25kqsur7+h6hj8y/MqK3tZmmh8f91tLM23
h12BmaaQpc2qal9qTb4dtUzsDcok4uMbWaMbPbwFNWKaaZgjw3rKH7ipORclqw1RxK/Rdf1/3KNA
s4uPR20EznSHYYfIkFvlfCwfjdwaDk+nGF/KKnWPGs8e0P/c+O7gaZAmXVZPYV10e1Y040k5Znrl
MWPzl2b47CKY7uOwaf6MTbRGTzn/h+c8QLfGIufFmeP6UZPbpzApinOcdYjqjBHixDQlJsE+kFqn
8K4nJolXbeJpKezAsvAS9LZXEQq9zClQNHRZ4cUbh1KgNCtWu8jVpx3y8H8gCwzba5KscEGYlYl7
WU9V3rE9QaZiioJWl4glVvJTbLXFafE+z35ocmHPfEMaqFgys2ggN/Y7fmXR7J1PdsjEO3+1gzIX
8JGPLdJt5zUJQVjSmvmIfRenJO2QA2lrlo8f/vJMA2rTv80+8FJUHqr8LNcwjkUMEDcRR0QW8WZh
ZprtQiSmN/1/pxcs2SYrhHe9zjty7HTuzb8/EkGWJWeeVwixDQev9PWoSs59rMXLoMqxquDjAZ2K
6Pd0lZde+Vfb9dluZeGeRXz+YIakH3iKjCbG/2oXonv2f5wKHR0bUiQ1IpHQYMhp/PNUWEiUnYsn
M3qxC1uN4edxMpDYZueNQj0PVl1bWVfXruteVDiKg6aXebYnXtb2/R7df35OTV2/gcMsjQds+YYX
TUhxIAOxE7uI/Ija75rQghMUiYdBjjPwThpGeCsyNC8X80zoSX6IEazxm0oASEwSo4gD/tLeeCXq
oxnCLSqeNeSHNgZc50N2qivvIe1D8xo2zLzqrIwmXzN/Zpk+Xu5YBHERltwnCPX49VShruqstuoS
L2rQsikVeEWugsUo0UX5q3Lj8bKwKjUhC3Cw7Ter2IOKwA4LcQ5x+t67DNEJjzfxQ4+af5u2zqdv
Qxg+1kMf/q33uO9b8/GvkiFeZYQtzq9NEu4naYxHO0/elLJkmr4ZIUoam/rPLDezozmHGpG+EOqs
ukQKIUji9BRepCn6uaO+FEoABkQSptdi+6INc/iyc13s8cpYbjp3GAQqio3NOUyz8W1qzDQxtRzR
NZqtPCQObe2IlUcSTq3TnGm22CL6P6YfoGTRUfWtMUe2v1NZl6pH1Fgaoq7e5ywXSGS0BVxWiEAk
pYtf6LATN2xBJ3PTxrXh84J1u9rlOe7wznCS49+GJtDtAMdl5Dy1kSaPcEChgloJh/HNiCx7A9+M
GYRjhfu0iauxI65cPCxklOTxrbHzzViMzpmoRVlrgzGti+viwO8Vd4MBzoaNLMVQ7ZOxLg+ovljX
0bbooiOqKndx4LWzQ0BmzmahowEn/tQO7Y2RFn0crHSvZxIfm4Ztom54TYdcPieaMi4MoaxA5t34
2rfNK5Jt5XMncuOS6fgjMycaX8tQ3eFxOrnDs6n+e4i0WKIkPbyItllja2I5SObhyXV01NtQhlWN
Nkwz3Wu9s00qY1rID8CVNJxWbBqJEB2prYJM6KL3iR7aHLtfOP23C/NuGZKzQSY+Lt2Fu/VRVkMr
D35OpP/xl3Bixa50pXyMNENil59VR09EKXLfk2bhkTTJ8xtq2fGzsifl+U2etzuZIRZGOI15rYeU
kKNAJ/WHBdJ6Gf7gozFuyXIYwnzL6gi3yKZ9pKfOwSo1fYu+nVYglBhfvcb8Fg0Vew4Ls0NMNbOC
iJsLX2Pu9ByV4K94B/hYB5/wCt/TAOmUteAo0anZ4ZcqO+AyBCK3WY9PWJIzlH5BxLawO1zDSFD2
0kB7ga9IPsXvEkvadyVC2ZH9plSiAfxBaEZ7QJDdnxqe4hjPrQdhJu73iXGU6XC88CmrJ/RHZ3LE
z11knXHiNnYq1Yrn2mMiaMPQ/R7Ww9HSWqRbVrb1KaqiV9w7d5FoBVZewAWC0Hu0dWbS7L3yoU4T
dD+ztQ2K3Lv7klXyWhhhfe3QkX7njFz6faIlHcojg2mlNXIG+lo/GGH8Y3KVeyxG4aLK63z4S+fD
33pQXE6LOPwRbj0UEhZ3he+xJJ0Plbix/nYAXdRNXh4JS+fR1fj7YRXvQKyvveM6poF+t0eHVDqG
frBHCFnjEnkrClw6cgq8ouch0u0cs6Mc+zcOtyu8g6csRTJIEwoWaPi/2qwapXAhX+n/ZoEs2iEc
Kfifx1YLR93iZ2j2L6MWDWfyaZJ3c2XpNt5FM+lYZn+OrfSN7GeFlSR9jf+WLub+1NX1PvXNvM0Q
h0NdtUPi5N0V5aZwCNLS5yRh6bOOAM8+Rr+egEgSIBU5C7iNSAXxaEB1h10xICq8sH4bWpX+q6FB
IL8K9QP+RoSRnao4c25wasNR5qXuaxKhG7uu7F9e0/5Tqj56MZHktUucVF+gcZzdQbU0XKCNhRjp
Cs1H5dwaZHVtVD1+sErQENmgO3qAJEnkAb8BfbAeFKYCDR6KhulbOiJkpWU5AZ0M7k4Pd4eNf5+S
vUrgI76aWo4ldEwhe8U6bZqk8U2BF52F0hS3sJqQojlYn2jAvvyLQmb+NWtz61Ph2uluMhFaJmFR
2ubNivU7/JTKL55Immt6dI98vkqRyfSFmax9NFBP/iXhXxENFl9t5ITeQhdufgK5Dcrmtg5HR5L5
NobszWhjqc49Dv1UfXXt8iVn8NDEVuW+TPk30pnQu3cxoTRdHRs9lPs2wqVEs+f/tF6Lu3Zs+AvJ
31HgJTl/bqoOTR6K1kRAWbrwyaNeCCsr7VlrmhAVSRzrLwl177d6GKfjR3XTnfRdqTzN1+CxyKI+
PKFTqOci086tDjKs0d83K1F8l5jvGJW6xaOdI82RcI1ESY808UXrG15kvpT49N4GR0feDKiCmRPK
B/NvZsyMRTZTC7JoFxlRaIQgLpERP+S2EXxMghwit7jMAkp6pFzGFWKgu9fFxV6ghgt/SackGCFI
yJgZJI7JkTsOR7hEyRX8+CD5wDQjJJFzfasb392hQ5oQ9pm2FYV/5/Ini730V17hd0gMnfzUmdzY
4T8hPiuuVdfcG8st8kXudET7I6+b7Fc666iuQoy2Vgwvpz6Jp0cZZcXW43G5y+dPX293xRWv/69u
ZvFPxIIPFDlRLYrnzJ/YBM01kbRSveHbMF/wCXLgN304GVuTIUNYq7PP/fy5Yq4RnVSNa9N0y8cz
uhKXLJzkQFJ0zUMplYxrV5Kq/pdVl8bLuwniWjiqn7DTCAPS0aVTbuOhQSixrD51g6sde2WZODDN
NXgQCtr0GRKi1eDhHEBMEutDyq8N7jjgAotzID6xSEhDoYfuqUa63Af+ikXFGtTSNsopWFdc1iF6
to4LI86h4yM7RGKsP7PGRUvbTKBkFGaRzKqPM42xNx6C7m8zZuK2ierVK5IbmrM+D4htNGenbHEg
IHqZErfvNHBpqok+sCqmH4miYTXx7yoEYprWnPMkF7u6LupDZPTNA/6xzUNtK1QO9zLpIxTePHQ4
WjzQbBUQjjRWQVdUbxqrKSRIe3sSrOAPa6zg1RQtvq5r6riUaqS8OY/61pi/vbly0pf+nui6rYHt
1kubJCTR6SvPVfoCnWkmqpmAziqZdYp0QCmQMp6w42578+RpGa54T7jnHdqFfhzb8VGJrrqtfJoN
nferRBWiY4YzerSJPKWfaTA7kUYbHnK2rURT+gifvEk+Yhb4n+JRyWdeoXdm/LMa7PQY1+10St+H
ccimk9U3J+E1wx5Zrm3hk5RwC20kxpsKoVfxBzOE+3cTA59U4a/qBCUy6+pki3uDau9ZURFIBKH2
uZNpT01hhXORp1slWHolKh705rFRpU+AckYhCf5XhAtL+V+pkdzw4mjghcUnjs+fs3SeVakR4SU1
mAcSEI+kq6DScqQ3E9MJ+Rt66Ht4wVamCLl5IJIGsmNmySPTcQ8YLhXU8LUR+EVpJ+cq58GMeHEM
7QlpWpVzJT5yH3AbhmjB7MxnIkP/nxl8J268btEjnmj/sdyyf9WZvrNS4X0rkBu97RjKciFr0Hhk
MrNRTR6p665t7ArhuHcIK2n+B4JsmKhe5icDdpmSw8MjpviE3sruiVu9e+oM6202qRA9aVeaxAT8
wAvLfix9EtNgzHZoFlWzhOhlSlzcLOKB28ZFcLdsnODm3B39/hh3PMKQibsl7x7zbjlCrQM9cVij
nlmei6/E7z6suDDnZe8sMrnVWmS+ZkpVuBiIy+bXViRiQE8dG12bPWdHvHC0BZKUVX2FL8DxO6cc
g94Z9avlufpVWJUOaRrUXe6dia9mYQ+HAMqv9SFuIVnWCYVBEL4n8DKNCtfaWgZq43ywRSQNBWr3
+BUiFNuVRxZoYbPU0DNUK47WpOrSd3Nln2hQ09hthwIlFfTYtPE3Lzoe0HTFZMgc0g/ENGfQHV25
roA5Eff4O85GF/tdgrPhKEPUhXOkLU9NyeVTPQ9hMV4sPXMuxCqtRj61uHanWuVciCL+jEKhvI8s
Upz0FJdQZ8UZtSq+m19YuIl07CqkKeBaJrtlodEF2B51WzFF+o05uLvp42KmfhPpljMrv008Z4Zf
zlI3G5AAPWZpMBCTVMiMK4vnKLb4kVQXK5Ne9Efdaz6T7mKGwAwHb1yAy6rd3XK4D2ZfkWO6sEiF
zCvVia2yShbU+qQuXWVaBxOux1OrzXutthtRzdhA4dETm4eFNjv+e0oiokmLSBqQK1EgX6Mfce0L
fzuH/v4SuVeln5kT3zgja5e//SgjMBfRPex+TjZo6Am96DB8B5aP0yon3t2SRKOv4bgxceM+uMuG
j+Py4pjiQqyIrhtxWz0ZhYttCyXSl2mNKrWGxTYe3VHRR7O4eFBZrqzgFkZ+6XJs1xiuNyOl1tEe
C1lETyrTwp2d9S3yasGjgXdIjNXr9B+iqhmm4eV5zeFuJKUVavDX0qn5w4psy+jZtArjvCJrLTL8
0C3FgWAkYPg+bOhZyD4JprjQ/uuzyKTTkKonp+U5GiNHVUFSwzNwPRouYeGaB5a2JXqDu5F9UriP
zAMecetkz8NkhxDR1LMtwYM276zTnQKJFrrEFVSkZxZfiTeS0UXy0dQiI+463C1F6y+PQk9FoLtF
6SGklFkwONnXJozLjT4k9fd2xM2OEC+bh4hV+MVvvRfi53U3bdXkmYdmYuJ7Wf4z1GL6GtXSPnlR
iUI9s3Y3a1u2fNPWDe2F4H2jT9jTPesj+rO3qBxV4wJ2258lTVlozB4S0CKDc6ToWsjHmblKvJwb
+2JktzuVNtH0MFgxH7UXQ7kX/40f6HxHYlpmEay0PSYS74J5xXXZ9xXvnrQeYxRLVrpAVMxE3GG+
RzF2+Ij5Ro3DPIJ0e+KV872NFULkOqwQUdfQXekPmDpFn8rKTuHKng3S4DGF6x/LSCusotWOleao
6x/FzV5K5M0jqwdBpLg0cG/Ua2INmb5TuBlM8/9w9mXdkeJKt7+ItZiHV3KenOmhXHa9sGpEYhYI
EPz6bxO4C7e7Tp9z7wsrFYoQmWknoIgdeyfred4yDIgJBbzf+4gKGUMCH81T2DGaeAA0WY3ZKk6v
TeJKG035w3408cQ7B2fAOAdo7DsUmaxKlAfAlB3a6KQ6idxp166GNojZiI49OHS+yNi2Iuc5ZD7q
Tguq7dlT9g0/6Wn/w8pNf5MqZDrpMK8w+/wzal5httMKnbueWA1BPza9p38Gz29ifkP0jlNsL9aj
lo5oAZK4wm2D0VG3UfOKCx9RLOBq+gdo0tcuidojTdIhSpS9UXWdrH1HQ69enZfF1NUAGrQBbZlT
hNdLju80Q/fnRk8b1HUk2NTjFG3DY2/XZzpAo7Q5T52cZ1H7QOLSy3lm8tbqDE3GPe/luxiaNmQH
DO8cPnmyBp5/XmhanWLmxfUAlDnTuwDliLUJkrjTHnkp35CJQAXad950IJgh6z2Q2KIbjwCNZKKD
aVr5FgyvbLX40gT5NZW7xc7fPqGD5WfgjxF6d/H8zXjgXeiV6woDV09VbpcJk57dTVH1RzNhB+Qq
8ZzeTA/m80uKGRr8cMkophnl53uh8V57bFSSXGoj2RM7y6i7xn0RM5QUdOtTpxLjHqrBe+J0idBH
d29jRNQtcYLRNLfE/fb8Hefnzgmdr5tcqziKMQBYH+ng+O3bK5UH9jtbxfS0CMlIPq2XGpsGRaqV
6VmtCqFXUINsDh2W2D9gT4YRmaB9+vZqseGa99mHlu5e61hzIY8Pbm0hIKnVCoV+I8S/O8VYlS91
if44I6yl/WAnLA5B2xI8cUMbkGzKx6Ndg0lDWb6G+5SlfbH0ak7tLr5ZnY+oZATD7FsYvbXKvVPO
u+YmZKIdu6rVN1FUVK9+b6F1bMy/e44ZhP/qUfpDEIJF4D+vsXhwCUrkqukt8Q0ajRm2JJqJb46j
goOs1Ccaxtijhp3dmZ/arLI+zkrovb5zhs7Ye2ea/RBb95X1ydXRUbPEpj/GIDe3y8+A/tvRhdfg
1p/Pv5gPPyCHsy7koix2H35BDWfyaOXpXeKr5A6IS3fqV4jzBFTIudzr1MowDXNPyj1zAzRZOAPo
MqbZDnWxO5faGSYXMbUvfLBRmEN9En3eqdAtNLklUoUB2cmtFY0GKD7RV3VsB3QZ6hXYaGYeBggq
Kr8Bw6ht+utSpe6eKmBADz2BEty/NUkSPyUOmn6n8lmdMHayRsCEaPifgpQWOxskwqA3ZXfFo4cE
OqVshJkUj008TKUT9HiXHTBchqOxVe+6uKXZXLvkgx1dBMivR1yylNwbev9KNjosLtnkrIZum3ZO
epoDFj+nCoACFTlEY6b1PsTq+RAddOWBzno6z2hp2aHJg6uF5q8zr9z43HLJzjScbRkKmdLWG/Be
w2WZoFeL859igSW5L7XC3v3HUIpa1qTlABT3d8pqb39ccnoT5Pan0NTxkELHlWezzC5vUZNuA0b8
EozhorHXlpu4O31CptmOstdt6zszUI1maWhMpFfLkGBsi/P/U2xWcPeYa9nPwvLS5mfhmuYxV7Wf
A9ZcAzk2Ovt3tgYtloA34laAv1FbWseuQ3+qBNoGYYxX8WpAI8QKFExyfB2QJxh5coliz5zkRPAY
lQOpvi30Tr8kLsBrYT9k+oXGfgq2IBtZFzJ5vTfOdhrmQYYcgzO7twGYSuaXNDlmXn+wSvfyp0ha
qOaD3E58SWBZz/iKWSBkp175d2301B6/HJYW/KoZ2EEYLXqieFGHf3KZl2FKmYdCIOtgqvGixwXq
74Aar9OmZtfEUw8A5bJjMfY5UieTbUzBRRK4cbWBjiq7ko0OZee4Oz+DWOI7b83CV8I6ZBCzyI33
qd09xG3NjksYrQKlGmdVmnm1aYoOMqNIpADs7OVP1eA9ohbG72iEnvEOFFKAMtOwdEv7gB9dvGqs
Nn+ylSXv865bG37rATXZoAD+91BQk9Y78u3a+H0o+h1bCqXJ32ceao3d+X1RPCEP1q4/hOu42c1n
tqbwWqGb//eZg1Z421TLv3R+OpzoYPP27RUNS9NTpw82GkIj+bszQjngP4bGUTXBun6vvCxfR1z8
F3png4gLFxZF20fVUDddHflQV0dX4kcBjEDpectti91nYwtYSNNKN2zSIjk6uv2pShNgNciGVAXb
KVF64QCIYbKRKAyuvQQsoIXBe2ikMUckW25nw8rRGn4DD4575RnY4SKj2AQdAF4apHbmSfIoNYvf
rAgbLr+LTmSigxWJaJ8hq4CmPSw0Mi5A/KoDXJQPXOwXx7pCJ3lkWTv08+McLuR6whIqDsow01WU
lMVzHHO8Kv3yOVYKsHRd1M+okXPseFXzDP6gH4EFCoypyYkakBTof9dOPGgbGtIE2YD40TZzjR49
c9UaFBLaBlAwVPT7mr3FkLvTVM39YvuwTlzb2ob8Msi4oC80Fyi45eoiShCotF4kAGzy+8u7Q9mr
eUguzHQEtPgQQS4UO/agVAqlBNEKrRBQr/OyBAWiX/RvgZ0OiqR6Whwtn/FKC4y84TuR196dlY76
1g5Q1O2tsrgWPMqvWjMWOIAnxW7ED7LTgeysKodThp6xzNR8O/Sjgp8NI/jJUN8IpVYle3vK83Vm
rd+VJdPv/JJbQMCN2w92GkY2PqKv1WD+mgLoIH+/ik1jIxo9Oum9n2BnzHnoUWf+3OSPAveW+aKZ
G/WpKx/6FuhkbRhoAWYrvXw3VU/ANck9b0vGPkG6t+yjdKXhbv7QCKTXwaug8GjWGw+d32V33dCe
uiYdURmRBhgdA8FB9ziNXXABgc68u1Fsr0pnLwboZwiRGg9ZZtb/Bab9saEKv18TlP062vRt3zXR
ifh3qGkjdDwtFrlzc4ZBNdASiX17bhEMIgkWbYMVO2oRLGsTvcAuKmzUQEi2zo63eAhMjwooKgQn
qjsYqoaAy9QTQiAbaVnWIZXqOyFwFiwOWmbjcAT3x9pMRxfNvENfFytilDC0uNiCCuDbTDVBNrQj
/yaz+DszxTuai5mKgggvJh/s4vMjKkZbg2vJjWp7XIM6KhfpjZ4UY4xojiqCmsuuJqAw89w0amwb
EqoeCsZa6ga4Rmn9Xm9q684FQe2mdm31VIAxETQmXH4tHXEe2wx6Kk5yc2Le/fIi9dkqrOAl0pGl
lCJtH7DzSrejqrQznpOT/b93x31E3E9/S9f3XReJ0okL9WNzO3p4hQSneHdfgCmAAcGtoiuAABBj
9ZP2YjuZd8hj9HbX6GC8Ykszrg201D4Hkw55EDTVD9yiVp2N7C9gXsWxVBwADCDJQrNW7mMMItSN
MejfPM9pV7qfdJseOgpv0CiCNxVO2Yh1WjD8V8TlcYZOETRqxk9lgEptYvS2Ca0Pvpbc3mRpVr7G
raVvskRGx8DUGlBRAabENKXWVaq6teIFhNxq1sUXX4zqLNh2NuWeHV8s7/nfv0WIif29cQFfo+3Z
lg7ZSXDKomfmA/o6iFU81mAEuG+SrFw3AtQwLR52ojIXx9KJ5TXoW3VqsvH74Mrvjmtbvy6o/tm/
yjz5LsHa8LmCmhfIWZv02gs92Lu5Hu2xAUquul8pKFdE8eceofi6gxD9ENY+0v3v4LltXw1Qd62l
ZMFB1J750gXb1i3b1wwNrYegE+2GvNJMfZK9mT1kiWnfQY+gD3PlqrvYZpCjLvVxZ3e8WhdBVTzl
ZSTvqqq9b/ogf7ISlT8JX99IbJ/uaeQCgrsaaqs9gK0hfwpwSd55YwGc6DTUxrK960tUZabFKMBz
IIBTNqBCkBmu21P3qe6U9V0ONSJzBDEJmYypX9VgVbHuS19fk22Z0NpITAE+3w0DLneu46T3eDJI
79NMX0NXUt01IN+IVyJNbwn2YWeaREU5BXG8yUMdBbMD8CZwAYAsCk0XAMZkmiYf1+uggBwF6dZq
xiEGycvYbHgEqux5ejqdCWGirR9Y7Wpexx8Bz4hY2YXkQyccQGNwTHT3ZX43bJQVqtb1oVOtuhlK
0zxvBbaVPUj+wNBWl3gSac063hsOsPPTiEzL4U+2OfZ3WDTxurl+Fp0srkOt1gU1Q5KZwSdediu7
qoYXU/nWQZ/oIOTgqRc+1NjmOm19ITfUJ1ZkZ0AyHZTL8S+Rq2OLm9EZqIcJ9AeepzJO/XJte0W5
M7X+K806qpfu1gPpywGokc8lN394eOq7BxlyfjFsVHbAZjt8meyWVtt/sucy/qM98rDzN7raWhEH
EpWDdIuHokdOeK70pC56sdG8iL8JFYYGKMbtRxCbhPO4yzV1Ax9ZGNlGep1tHoPaQ89qvm5S8weo
B7WXorfOha+VPzVtvCuDoX/Jkcpep470L9mEhYI0qtwWXOhPUBxPQwUin+fGNL+ApcT7BChRCZaJ
Lvje+3ytGtbEoWgYiHd58BV6jbjc5UP6hF7fflNHpXmRAH8f8i5S+yDw+TXJNAu6q255yL36JS+U
e6on7s0ETQfzK7L5MahWRK9b4TLh5mYFDZEpZH5JnjR+t84gspWLOjSusr8da8Ghj5HJ1TvGz7qJ
sLdbKD9lofQwLd14kyFLydaNbn/WNV1u0a/gHBW25Ecu0FRFwxTEAAVyTH+NE7SYACMwOc2ev2MY
zZBxmaahdCRQz81rYxTB3pgwh9HofE9r0EESxfMPnk26H65XXYMg/042E03cB8Ah1ZrQXFbqD2tb
WtqeZn3Ee4aXv8UPrl18dhJVXaMy/V51F9tFgq07gs8a9NhxJY90QAEYPOtAhb+NU1PJY1GVMNJ8
9cFzifwwvUzQEjRclh3LaPhvmyuoR//9VuT5nmujT87DM5rtoBXow62IuZHeALEnn40OoIa+S/0T
iMA+o5Ut3rEMLe6RCXa+b4Oh3F3M2c1vTGeFqlu94bbOHkHinN55nbrQSFkl+vRlBoEzlCT2ZPMn
D4DhZw/DjvmjF+B36OEhF9dCvTy9EVMMK5Ul/l0kvF8NGD4/S/xd9nmD7A4Nkbdv1prdigP46oAY
TXt0PqTG1Uh951n4+M+E1TWlfzeYxrxCqkNhwvOQEKJJWsEfc+irV6CBaoCjnrOHXYSCikigfDMn
F2mcG523Ii7X1gRvS9/GFh7IxhaybQDNJDw75ZbWf7a4AHc5a72DlSTePdqj3jxyA62DlsnvrUY/
ttOVxR5G62BW4pdZJUmzqfJmXcUguNKgzB6FzsDMlRNMTfYTGZyaDlVRW4cqkR8jzLzfvn1rowzE
TisM7doFWnXW0/xQ11p0pQPZJfgXwbaq6WuyDZXQ5tmIOahalPF5sftAQx2LQr7ok1fbQe3GT3LI
rqEctuucxF0VpicerDQVDzoueCih6c4ByCPxIPgQmlFp3A2Zlt/QOwMlJpW0u6gwgJbNRXEDtBSU
oy47k8dil6nywtgS7Y7cslZZ4Lx13I0E2HGdNCa4ocoqOxeSFWAqD9yXupeHLvCTH0MHksFhlPxp
NLtxJ+2JCYsnwb0SFpLlk0saJKs4cpuvtJqZN8HFNYfsDFKQYlNMq1VYLQXP2g+rCUAeUjL+lDka
6G1z8cOwmi+dVmRXNUJKmONfBDof2mPZQGRvNOxV2ebGcxyczUZtcHNHswgf8B84HfrpUPQTHShH
sw+NVOHfaaP/5pGaaYJO8jbbz7NovLDCOEa+ueKAI9ACNMM19gRokH8k1hUTdVNdgfB44WCpeIcM
RFpb4Nx1Yy0ExSjaRx2kOgyeTmPNKc8DRAPn4e9lIP3jXWZblNV+2LqOtVuWrYsIFQgXkkEgAr6P
IzSBAL2jf+VpsfW0WPs5suS+6MTw0vSJWItOxlcZWOMBUjXBRA7yMSgvVfTTZdB7tAc02tSu4ULy
sfjVVFZ9IGLiuANBmRZcFg5iBUX4vWpwUeEtyhorD/9zYcoZwz9ktg2KzL7iD2Rfm6LITpE93oH0
yb6KxrVmuwKl9VaasVwtEzQLVjBQ1WaR9m4RmpDS2Q9gczoviwOw5ZxRB9+Sw7JQL8CtqHXKDBdf
cjFK2wDhqvI2HyYiQz744HLDT++vt4krl7pz/K8f1tYZLl8JR2ckbiBgx6VpVrdqDVqqqVPsr3j6
+KPwf9ZWnR0+2PVkjzJ4cl3Mlcazo9Hkz4uJVsDNuN/Enh+8+6JoonNBetLZwoVs1F/nnD+k3615
1ovL8hlBOG6eygQtgNPfZLFbdQzxnTbO3i1Oa4B1IVuJshk//hXGXD/5VW6clkVyJMMuaCFaL98U
WHKTrcj8dIVmWfPiR8FXvU3jfV4zG+QGk431Bl7WL0Ag9xey9KwxL7OHU6NjFY2nL2QDdMK8mMjk
Q8Cn0iG86XR8PcdTIM3/xxMtS0Sf6GRkmN8DvZHpQCesLe9lWVBVbb9OA4bLXlClF8GR5w8L45kF
00Z2MlmA8mIf04FlFOLjlxRVWblOeJxe8o6pHsjIqN4YThCE76Zong4efudhnTr6xkEp8i1yme68
+IS+B3WYz2zYEiRmNG0ZuYW7WDOPsihYoSz40w3sbEcXfboRjMrfGKgWXtvpPlB0ZXmyb6IexbES
1WuSavKWBOXbQXfG2yT5izL7X3bVWZCi9TzwFJHbNJEFmnXNQbE7WfoYzSXDdIgq6G8EEPjaLhN0
ptKpX5eTUMB0pjYecabfJ48DbNf66Uy0Gk0w7IK3DCouIQNnjBuU40PGg+EBkDq1saK4xPeqv9li
pg6Bcvo78ijcYTxqHripaEgHFTs5Ho9agf0Zonwz6u8r735xADwp3oHcJV4vNhSAPxstL89k0mq0
d+YltgDT26A3VHGwTvroLtguQYlfhEMx4dImt85xzD1gtsB9/Y7qBWDwQcHyI9nSyIuvyux3yxrL
Z1w+t9cNB5517z9jrgGEvURFjp6vrMAQe4rScqHucdFeTlwZZrzTUsbefUaV6O8+o8ls8yy6AwQL
hAdlvfK74z26JhA0tDcFQs952+sue9V5i5uqka/z8smwXHZCphx74tmbHFustzetxkkvjjE+Najf
DnVX3Rhru0eJ3xly2YBB0zBwR/2aaXyfo5vyMfJY94i7oQoNy6mONAyY5xwy6dohMBRBtdJzb2NU
aXXTYiynD0mLzk8T/LFTLC3nV+meJukMtFzbvb2hpkeFikgRYhewcY9l8Y6YEWbeBP7b2A9oEd4Y
cffmNHMPp60jwnLunTG6AfQOd71vs10x5ai8og8OUpf7ZkpikYkOqcHZuyG5+ejB+WDPpjWWKAF6
ywOeK9+5QS8BKTIKo1OkLUAx6PzoQR7L27Dw/eRIWdsy0ce97VbdioZd4RsP+P+kZC5ZQONnhRGS
wkcQfoL5LfD+4c+LB3KlA7crkAJM6//JPxLIeMPfnljk5vUZ9IXo/fguS85+kjy0iR0dHZEZzsq1
K/T8tJ2EiPL714DrREc69JNz6rRDKHg7rt87/fN1wZg2h72fWxabT8R0DydN6Ah+tW+4DaKLzHPB
V6AL8+RMnRdmw8z5oP9+RTaaJb8PQysoRZhYBlpHpog/+dHEv58DxGEPg0jljk7bOIMtQgr7H94G
+VUN8niQpDssH+NPZ/yTjU6B9AY/QX3zf/gQi0tdZfg1zB85scZ9FpSH/3gGCqNDDFlM6CiKA1S8
vZMxHZqJwS2eNroAzxxlZA17MtHkBzeaaIhrbYlFyk/s0Bf+NM/+Xm5ZhV7RKRaXZfkoCWRY1Gaz
mWdp+X8PprVsHeBFPb8u7+TDu11OQa9sNAath7Hxt9xgO+SqkD6cSHjRDy9OplH9eMe4a3boRAZ5
3XaxWTLepXGh/SmoFLm20pzECyG7qKBEj4PtaP2llPW+M2zomkwj9Pmqi9mPdr+27Gbfm+Mn0G8k
t0QvkxuY26q8F/fg2BT3aVDoNw7E8jQgczX02b041b9dyCr7VVBawY38rGoUW6fDvcm2WnfTMnsM
KYFPh3S6xMWmgG7rn6aF6f5VAvASK9mC2RzE0i73t36Tq88jaw6GVxrfZDKAmR1buOs4JNqpYaWz
lk1RfZNZSA69jsR8EfgSclpWfQVIDfg5zdG/IaO2Kw2Rv1S4X4Ikz5EHlUf5I/r0flEkT/NvmRk5
jz76Zw907kKzezq3a1n/OHehuLNGd+dybtACvp0bNO71tfHxtG3Ihl89D5nVGKnRuBLWV00YAMPV
srtmKPodbaMA0UJTlE9uj2xlnKLx2ejN2RcUAhaYYPmbr+Y59arToweCz0QdGBFHnnp7GmagL1iX
cQNShFGCXHmaXYZDw/g75yUW0MbuDsWCCPIQJaohQRF/UTpYUHzLBFermyFPn/lAVcJugek0bAq9
vvN9v7vvtPy7mOy4nEOJDpTjJ+z780/gg0FSAnYRSH/TJczZZ+hPfc074DBhtqEStkttV0GFDh2h
oBMSq2S0nbsAJBJrpKHBTs9b564p+sIKgWOsLyWQOPOQZrLJG6AEaJ9pugbcyORIMwAjgJQ9MI60
IPnNs5ENDsHIsIwd9CoqH8T/nr9HbunrvFZdIGE7uPWTkOZ4cGNs+1RlxKdq5RtIubTQUXwwJHf2
XVMFKIxgSAeQvkRhF6fmPtCFvc4TD8rRATMPTceGFf1hSlBCH9ppSDCnZUh/JxrKOH/vrCJwvi+x
NLs401I0W08n+h9imzhb9x2z781S1Pve8ZMdUkrNS6eidQ6hmK9omk/XDlP6eWQl0kcgJAYUExOa
U332lBs8KiezDxUYgzZmVnpf+AAwJ+bL3uKbKOvjkxcU+UOirE3J4zvQRA1fdAfadPrQWJcBqZZ7
r2ggZDCxdJRFWkA3kL9NmFn3NiHjGEKqU4QfIwtloZkGijlWZTHQdusWdIkiSANMr+hgyholRFk2
q2Ui08U//GbnVP3iwgjmlcjtT2vOvsGJB4qdyStqSq3Fo99fZ6VXIKbRdmAGebJ5IIFfhVahDTAV
hKyDHkSskbEvJOBpoZ62wZWXQ75xesBCau4EVzqk+KFfR82678fKOy72JhLGqdO7M5konF5lhY7/
LqMzQ45sgqx7XNg8ISCBjgrJwXSLIF057UWAWg1Z0KR4QLMx9NhM8ELMw8nmohC7dpMx2Cy2Hk+B
Xi/as5N2xYNT5fyKjovt4hBDxHvnJR2KQ5lwDq1TxysgMNQJ7z4CfDgxX6XLoGQVQ52uKc325jYS
9TtlGK+8MnLAZ2RySgwDWsORtia7PtrJbkDtcFdN8TU24MAE9M85L7Rj1lngrpvsnsuAD+mhNANS
cftaCx0AngT1aqsGCX42goK0zIfyarRFAN0KL94gDWN9cSA7Zg51/v3/z8OY1rD+toZU91JAB5fK
LalTo/IyV1lIT82Ox1ffc5ytPomt6X72698r1ob7d3VZ29exp7c8gK8ApnBBufehTFDltgWaJSd9
bBtrmwP1tjJVoZ5dLba3LCvZ1jF09Vw2KD5HYDje02xno7BYZwYeTqfZKBIvJUimrjRZjpD4HeL+
sRz76MnN43A29w227Ul1o5ARt9NzoSno9VV+/+Bj3wM8bMAeU2Ej06yMI26m7JEOwhbdKqqcFLpK
sAU2N9ErPc4eFOQBnrfScKXZD3Gg1p1RQazv7zukdipDqbwYtssEbXiQKC+b9TJd0wMD7Zn6Mc43
Y4xtjR6k4iTjVpy66UDDKqiAK+kG52ZbRrVbXOjV4kdhZOtbl++1wTwuvh/calqTpv3BuuFG8rbw
4vd22ult2J7Y+l7r7UHnCDzxciJ6z6nu8m1l8vGKTrfxygzcC22XlVtX522yYahzgoM7waUXLovf
qEC1YdfD2cwibyV7PdpAYq/GVlAz8vOAYsPY9s5WgInmTAeb+Q/Y+Ew0zrGz4lOfMPbO/lELHH1n
pcVpKFvNhroLen6Rccoj8NjDp6fmYbIWBgpB4UeHIYag7J6sFKCQXW+63H2srYZfEj35WgCc/mQL
O3sKIIqh9Lh6IFPZ4idm2X5+7NBq+hQLH9ov4Gi0ep/djOlQeUwidVzLVa8Uu9Eh7gt+07h/X44c
cJLMKHxo6HXs6Nn16wc3AD41MI+313//OeIHN8nYL6BINCJ4oLt0PWuidteNf7C6g89EiSCW4vgG
xEG3xyZy9f7S8MT65Hc+KJinocwhcwH+WuBtXIEhHrs+FboDJQdI6a1rtxlDIOvZpUzkyqut/OQX
NbuQCXoUeCSmsZtrKPco/56RiO7EolE7rfZs6oNcp0pjBxpqnp6GqT0kdzTMSmMFADueaJpqIrhy
9y7ztefa1vVzjzwBWn8w9Pl3PVb23mZ1tkomRRY3qfRrWQGQ4UGMBXq83VNvgquEtdBDmxziroIo
SSm6E00mEtjKJJNqS7Mj5GoPtpErPK9pIdHLVHi63NZdlG2JV8aLXPAqJ11zolmz9468ArFanBb2
o114GyKwSdE9ddbRvh/KJEEWNDObFZgONfu77vs/kgn5bwVOsxlUgNpE/TnJavfBnQjNrTwaN11k
bQ0x3e7AdvaatdkzHqXNe9zj2I2VYKnPBgjIlYUAkaoOaWF/coNcYWh2efK56bhxQiodNYTJLgOA
faHWwS9u32afvByQM7Tbv5rA2ED6JWLbvM+Ls93bfThqebQH1CCDnB84lvNhIrAy0NzlDxVYOWk4
tqAhSlzgE2sNamRD1g8vfmpj91XzB30AP4Am1Rcy24PqtjbPBLAvfHjBL+ve4jF/AKjGvLFWfemn
YC+3uy2tBZrbXRTE+Q1sfJA+RIvXasmImXJt2/hnovRYN/BsbfcARdNQa4YCgprtJ1yRkGxTrfa1
7y15puxaayB37UKfGduuBrh4AK5FxdFPkhgPJsGeI19bd25V3KcTclsPymTFcj4egglALUGQsRt6
HZADf7iDFgna3zSu7GPp9s9TrfpGB1DIQl4SzSNICfrn2S3neBhQkg2bTI3errS4w+Ow5uLZw49/
W0RBsVZt5L72Nf9ZBsAXZTq2yci4q9BWjfdq64kACZyvnaWVSehCNzeGG/Arj4xqU0Bv5JAr3r0M
1SdahidlsNMs7E1oGKMV3g7AqySBoT1hF4se2MEdVkx3waFTDoGxTSAjuQXX2vd5GMuKoUoJODWI
x2NpHIwWUgUVxHW3LDWMJygtB3seQVh0GErjyW+YfjHL4JVGtgrkI6s+aXhceiILfnbnwtXMKwU7
duaEWSHG4+yeQ6CvHoEakgVEfCc9H0oqGG58QVVZv8wJBDdWZ1C/PZmkfVinRryhgMAV6xakUM/x
AF0aXRo4S1xw3GbQX0/khjThQU/wOgBZc9Ub6/2EOUVoQOx8jFgm6mmptAuGL01SbUDPztpD2Wc7
kIP5W9CDl8D76v94BQz+m025WYcvG9Ivl8HWoSoEQhQLnInPIsIztStMcYnTOj6hLmpvgc2s8AdO
QTqZVeyHp/1URhn9ZLz43nXpWwzUEeuLlXFs7VQN0uioQQxECcKosZeYVKbfu6GJjlCK1ULp+3Ib
+SBE1/zahYyk+4YykIAbmdAV+Lx42FXs3us8+uhRO+AvAMTpV61EPLGdoOXNsT1IJDYyDj1jeNRc
3bimsTAurYsb19A6+isUvHHlaStID4O+4BEtWDfIRxuvRVQMG1cBOcN6DIO1DrrLV5T4QQuGPs8N
BUOk+D4QVvzYA/7Qm1LbZmhx2KZDMIE98ScXIJ774UJba/qasiaL8QjlOZ9Ahtxtol752A3q8tTk
5XpQw75GWTskXrJuIoPCXX4jbeHcyISWh3I9umazi6PAebRqNpwGD3TiTm989wIPRA1+hAd3UhQp
rb1ycaUGbaYDVWkG9isIfe5pyCLg/vQOqkxBc4V+ztCEUAxLz9mQp+d53MYEyG6d9IzCdArqW7Ru
SwkAoLT7ZERhFQxBM+Q3ejCiqH8irqDCejTb4W3A68eorydRWt0U3ypqFPQSLxufOZqnn4vcNEKn
tdglHU10rJVnAEPt565w1J2LwndIZs/M8h30HPJtb/UK75qxlbRwiXOrYbjLoYUF+aEkWdMQXKpv
EzRECf7Wp0Fw0DPIn4RkYxDjBqiJH2dbDYGIg9Ordm9EjhHqk+Y0Z+aTROL/qdX6/GB5ATjWZNK9
JhAYJYemMMQasiXNGV3hJbC26HdQ4DZqNNE+9nnfbrCfre9qPNjtDdPjUE3O+nPQ1frWLWV5LxpN
Ww1V5D6LrELrTunm30c57tKkKQDPMFIwV+bJrzjToAHHm1c7S7JVnpVoURhUtJ2l11JQUWmFpoEB
H48PYL/iu15LnTXNOhnulZCBT0OahZJy8BB3LKTJbnroYJ5162LNvlMjcoyxz9m+xWXrkmbOKevq
9GGYaA1tbah3AvCpFQ3nif+j7LuaHMeZIH8RI+hA8yrKu261n3lB9Ox8SwsSNKD79Zcozo56J/Yi
7l4QRAGk1GoJKFRlZQYgUqYbyEaNPU+gngqnK/XGogXg0BpSJCB8TY/cWde8i+uXwnJ3iWlMH1zO
9h64yXqTFPn04Vrd/yr2biWMPwelB7Jbc7LOLhQzjlOu8l3eWAx8F30TuTijfM9KBXYLMORBznyt
GpH8NXj6mA62BeiHen8RVaf/o2q68Zmuw3gooiBMxIFoO/t0HA5pV8WohAGLpxxMYLGVMe6YLuoY
fFChSJn4a4eqQnQtSK0bF2foPWrFAhTUVDhMQ3lxBVbvX1cpbIPr4jRtZHINyT1c3ef9ezRFeS9k
Nft256O2b98VxkPhhvHl3uRTCZeVz/EFmmnOofHZPhYz+Gkb6Bf2YyPMXe4gWfel3/PW37QOXhtc
O+4cAuktkks4BPEld6b44uUzznconYcv60GTPA7/siAg+j6y+cXpzOq5wud9yuG4raEIMH1P8C0x
Byz3c2fxUyEsAB6NPjsMDNllP8UBE1+DKvkOwtGheB1r+3P2OSjQ/WkWKy9EQpUKb5x46vazDCBj
TeybymHdHqoJUCDUgkVUiPPFRvU8dA/NoUcEqZwOsatcVDSg5LjXANqwhiCzw+z6wQlYsvcKlPU3
XLgn0aGUFOuY1Cua0gvYH10auNvkCMmM0uoPLVg/j/40GK9hW+1bTTzMWi42CKLFR4glf7Hzyf1q
D5JyTx/ZfX7I0qhqsTRr7VRHN1AN+9YG9XAgEyHif9tBNQa0ngbJ2ykYe02rgc6KBR7brOnix6ZE
aM9i9mefTfU30bBi0xRxc8iLvP5mttuhMOcP+MTiCEwapJf0LFPfPQJk0TTP4H9oLBlVtZU/Qiz2
M/WQbzQbHC5MzdVWjDjXWyLpT0TISKPUxT/Keb13aZQmT/peh7jh9L0Dx/GR4/8BFDcc06xtnY2f
JyCM0N3ZD60TOabUrUyoIXuA/NmQIQkAj11VpQhPBcJmUVMJsUlri50sHeWZdUNdamRZy1U3hfOm
oOjQfYQm0i1FjC03ExWqJlaONBucucw4eWcQT7wYYLz0gd9YewIuY6H3nHpiFzdF/jSuY+fJQ759
yqTz3qdtdhQ8S9c0i+mbZFY/gn1VjLfFVcrNYNpa81xeJApJN9BetF8sEXQr0wDwWSVAGGM3+xux
pgdTuuO3ThlzNII/9ZZ007hrlaGO01h9ztCs2Ju+i7iADqchluCZU/oDWEMAZnqPnf0xleBj+mdC
K89pNmQ/Zrf91wQ7fxpn5PHdMCxPJQrvXkCh+kDfSrAdqvV/2K0+VWDZEMCn2vhH6fn0rbcMcOQn
AXaaigPyb0dTEKRn0GOfMs9Hsl1TSxELlTY5CI1dBFF+/+4SA1XO2vDaqdDoDkqo8jJygdNlPfMf
E6qWiKe268EeGoBJ5VkZxrCblKcOYLUuEbwSXrtFGNQz4ABZoO+RQfl1Z4eex7ZsTftEe/p9789x
AELhVPVGJgeQy1/bPg6tdoStvNjQk0q/qLEAAzRF6w+qFuDetVO11AXSwvSHjRYi7/c86tK9f9rg
Yu7t2OjANTZWh7k2PuGItg8zkeaBAKY6TE7wn7YBHsVCz7fw6NWVuePOc1/im9MHYfajg6Pqt7b3
k00IE9XjHD7HXpfvINoHNINnuw8cdAYRC+SB9cwBx5Ns1+VUd48oVMAu6uXsJEG+d3RMZIcgTJk/
QJAq3gDM074UjvJXM5+6711l35pUu9AWRJbJJwG7DfhP++yHmvCXJeAfeR3n4m0E9SLQ90AVUS1Y
0jnJpm14tyPPkLo0Sr7hvUtlZG0W/pr8/3Xv/cn0Qvd7k3+/DXrdrK6C6+J4tr4boEKuVVuiKFlo
TVwEZC8z35OJ+EuI+AToBpCcjJqaIB2R/yBjiMzqaXIBQGkNBmQsyPdrJW8zm9hL69UQqg/C8az0
YDZ7XtR3s7mnrh+UWKRHCfysnhz2KI12uSwj6loDlGGLDiu4HkQKIXgq+IgqYDyIXiof1HaYc0RT
OMdf4PkvxHUTM5zk6SoovE/Zu8URxGc49TMTdbHInYQRpyiA5+TTRSDf0ALJfARFLosESinXsfa8
hO94yAKX1cXw2vRtwLuCksH0gZCcdyhyb718etjsb62m8+5r6BOsHd/3jgmwcjy35+y5rLo4GgI/
3VQyAJE3zSxCpMPblZTxuEN5fI4y46Zdmywp34IJ/mGZe/VfYB/aDh6q3VedStc+Cgx+VsgK4bdj
5+8ZqMPWLCzDx9Hvk13jtvZpsJwU3Md4ZtAbVdQaITjweD6AawBRpzFQ9sGqEckpuDk/51Zerzz9
g7GcAefBariJcOYR66yTD5raq6sD7bYtJdi8EfsqdFSdGstdOYSxMhJZv4a5d2j6uLyRpO5g+ocg
tcSt1aFGIC+XMSUQhE67GIVDI07/hcfEaY5d++Z5Dor+9cGiCYOfxtDzJ6eN5dH3B3NjB538NKxt
y9L0h9lCtlf4xc2pOmv5SYk5hB+qu/TFp+40mejq7ffepZ9Uh+qCNaiE622VgetQl1T32scC6PHG
HSM+U4/s2JtuapwSqIBj1m+TBSbdc6fvoal6Ft2IkKF8aKz0FTTVfeR5DRQc7LbKdjiT/aufYpVY
GX3FfhrZrmwnxN/K6dfFb8vXC6Mywwwu8w50beBHyEcT8gDdfDbM+Ervgd4NmVCQeY0XBncLM3T3
/jdWHAVsRhCH2yZBeniumzMjmUbep8DZx5OMZlJxtIt5jZAMII50s6trxdsMGroxEIH3D0ibGi8b
l1k0VZvoxvsHlKT1Ykr0v6k2zP0A+YAIxy3nHVsEtEARHdxTty/x6fnQ2eU5wPwyKLZktkI7Pa0L
FJc+dCjkx7vNn2ahcP7C2roP8hZU/NpGTYHtNFI2xK3vtqAeH9Ok9M90V5lkyNWNCIPgZ1BF0Dwy
ojGQzW7JGE3MewiNWIfJUB5KMR+o4d4YgP6IG8h2L0bR3nLdoFzzly1M/eY2GmOLWscGwamFwbeF
q+MY7taYEaAN+7n51mWPFIZqRsEWs4CYx7dBLWaajWBeQCEAU6zt1LJ+tn6wSqFGCZegAaQ6NsQn
KLdChMqm8ZkHLf53OIVfZBgmx7BKxd5Nvfmh9s1+7Uqzf2snCxo6BvOutpn/bWit9QmsPAiIcX9H
3Z6E3lGnbB7sIXiGqJh7pQFqZu4W6yI3X4IqnG8huKCSGHTMEbjdu9UQ1+FxOUFaA8iVGQNZjT4y
gmU+Xi+REJxdtqDiam4g7USZaj3D59Zdarxi/mXD22xvpm6SEjV5NI+6iHlDmSRXyb6BDthqli7K
1UOWQZECDTezdWEDxrn0jNA8twAZUA/CyflTNyBEO+pCu7vNKXOobOJnUIDbcZtm3XSlZh6cX1d9
finjlKFiCdJ7Kxq0a2vaBWFcLV2aW4QphqGFyFalfhRzszEqhkJ7slryCPUI4zmbrLVGLVwBKhjC
tWjlZ+bW8YE0jVpSPIKslbnx0wZKfVoVKc8nb9sziGCEfgpiAgmnBSLRzXMAQtLnMQXkUgJxi0rD
+tkB8wHyPtjSaLD2efY4AY9Cg3STUbVpxFonPdAMC9gf1Nhr7+X3I0XA3+wx4WdPv4ChXxT/HiAc
ynDro159hSIyc10nXeNHNULkJ7+NVXd2jKQ4BSVzQ9CZwUoNGekmB6IW0IDhZZ7vs6EG9cLQ4w+s
N0W6bVIBmWpIbz1AVxPqCIz/Twr2zlyzes/Y6K3ByBBfOyC+j6jCQoQrMPqnQCSAt3eIZ6AKL1Kt
5P9DEcm73ZXVe107v24q3b2H4CgAxKgbG6ziMRuRi6DGVPjdVeYDdWgMTBENhBhQphogaPBlqgUR
JF4BYnt/BOC64SbxBy+iuTxmzr62hL1SeZE9VygWIza2sRi/9H6PEYvbZLs/4QbBq1f4+bR5b7+A
E2HeeOGUXUbHNo8zlNZ2rmsMN1alKrJEU34Xln2uzNj62zSgVu6U7AfkoZxV6FUzvg1FATXYrDr7
fa9OsRqcbabE9DQ2kLwPXXv4bJncc9+bX1EB8+73qL+vGvheiD2zZ7fKsuMcokiUoLPUdPktAFXZ
E3Xu8wnAa+v5qYXoBI3OTvjc2qa4+A4SMy3wJK5Of7EqkTurAPybsmENssnPNfI3Q93zBzLxwqt2
bSYS5DIsUUX/MYpyvARQDZ1a009v595YeVX7WSBsu23yNnsTzfQRitn+CbT5USKa/a1icI6CEVTk
DtKe+4aUcsrmNRfcgQxQnb80Md9IbW6hc3EyeD9EHrBy7wHqINeI9TFsB6ID+SGr4aqUbv3OBomo
gtUMWGnLYD9MvvzGio9KDv57g/q6I35M9ZrM9QCeTNEF7QNWS/dW4G5wqX4ABvMeuvn8ASqQh9Fv
UFrAIRbRuMXPOnHwN4y+2Boxn3d9lbSoOoOIztxfhZ14T7ScItkLtii3scEsg9VV+HFynAFgAflJ
8kuHB/PLYStATHPJbfiwx7YvBFiUWrDVFwynPP1HmlLlW7AmVTv6CCQCoqtalSY4QQfzLZ2vZEYW
kyOpj5tQcrX1sYEOExgmzzhRP9Y2tH5WNRRQH10Xko8+jkH7AjArFJ8FmTzpOQZXYLRpM7APaooO
EGN4KwPAxB2RdRBHBz6M4AT5uTP1YnuUhyUxA7JnfCPKdNVrh2/OjHQ1xUb1JKHydBQu0lgUYY5X
Bi/jH4WBX2+Vm/YRocwGvK24MbaRb/TLMj20TdA8PSGiD9iczksp6CHvHci6rPATQhmZW4MDooNf
tffYzG4MEBbt7EhXIpjGoWlKvpTuVu40XOg0O3vKXct5nta+Jr5juqErHJbzKHVSBzTb/9hqEJB8
GWU+mCtp8n2AJtO9QGg6GxqgBgmG6kpX99H7k00vOTg9gihpNXwEtsIviGfDvIrdNjhkTZY+A8Q1
nMGXGbmNpVaGcJsTrUBidt2VqhNkJzQdmt+ADIdGae2i7n2UJv8/3NtnZ1CD37OoCRZ3VbjuJaAT
V1IYXjRY4F6i9CrNU4HWzQBnC/UkK/MTJK9uWSlB7iBLoTbjDARiNcZQFg/MRDMghOdmZs61rJD2
KZRRRACJ+IBBgSb2BOpeFIKMwA1tggqZf/A48fEwVn4TAVfZI0ozZvlbn+F3B/7IbicYoHHUDVWF
b6/sgpOVoxR2mQIthgiAgmlvW42WqpLfpF0GbZRN08oLLPlESWVo4zqrGiQcR4rdxQhIbUEs4q9p
FD+bQ9oilWJMswmGaluty7TsIiMQ1plsvIS/Qk2gr1LPzfat79ymqQY9gwxBzyC9B8VFiAMb/si7
ve7tut+SkZsgJM25lc9vo109gFaTo3QkgwZUjPVRcuts4yjwHDST++D5YbyqXBcphRjym0PK0wv9
BG05i50P6cIV/WbJRj9X2dZH/fs8Mx8ydm4AnOQfAWKKIZMNZO4fyG5lu3ts+T537JiB+BaoiMZQ
9A9D4v8KeHO44w8oh/vV9eEisa2XKR8xgZhvmQQbRSPN1ykHwUjXmBIsI90bmSUC2msf8fJMTYn3
anaOeAbmuX8Mq2LrUZ4PyF8gOyff07lW7HdYFXeNl3ZrS+GUaCKhyvzDh1Ce+dpUGXwcrMepCMeD
kQlnXeluJ7AUjiOfLlCsSzbSttoor+r0gvrASFpj4q5MKeIH0EwCHM+n1wBwnsPd1AVD/MB9v1/j
hzqsaRqN0oAzzHC8reHVBWQHSBM9maYMLWpt9cvQXCA3YkRK0eDQwFbKK9iWbMttkCVk20qPfDH+
fpP00BJfPQUFAI80ZsH4cZqLzj/dpL68G6n7X7Y/prgMukN5njvRfSD4/ei77Y/nwUMf9zjVn9Pe
56s6GNzNEk5aIk6FCfFdvw43FFNabMs4zU8gFb4MLUaKSdE9yNdviKl3uecesbq/DkLd09ZRyly1
PXCDqTXEO2663hOWSJCbyEb9ZXsWIkvwK70k/m7Wc/DW8tlYd1XpXNLWElEPLohVU8sY5LYJVFFn
9pT7sngRNkiqNSBqFgW/uFiCVtRFPXe4zwRi0dQd6y7f1H2Iw4yeXPZiQqAngwxck/jHuPfmTdzL
+kRNYPq48gUQ+XpgIHoqMi6Xy6SiQNifLn1NSBXq5sszAmVt7bGKgbS03RWdgZaDUKfyddal85aO
SWRTdvsEUoHxTKYkj1G+W3goSf3ntNUNcIDoQbOb3FJAUc60K8YZghhDg8rMhX/u3leUr6K+BJ0c
YhfcveLwAqkmBFGSRk07st/jxTQXLDEiokf/8fwl9NxkiIEjXb9DZNbC6aFutgnx/iPBax1mI/yb
yBMWW4uafCsxiitRMFAzsfmaFNABzBqJMvuCWsbGPIIKc7chMaXFiMXNuVDfFl2UIAR9ot5y4zLR
7hLUuASf1ItTgEIc0UN/uUR45AI5dHxhYshvCM9Pk03ae6PH1pDk+RNY0OlcXIkd/DiYTfQFa0DY
g9I2qn3FrL9tj0272pZ812DRfrPC8BgrP/lhZk4dJXY9XE0+xldngsYywKjpD+TF9yBKLt8rUWlG
sfDRs6Abh0Nw+OJaTvjooALS9IfwhUxTv++gefRCFj8HP3AYTg80NMRCQbkEVdk0yEycqkVuSAhN
4FktGPW3AMLOGxq1Wlkd6tkeIhqtsUCdLRf6jcuDnYOmzuX+bR5HYzN6ApB1b0INbuw+yl6OYK4O
mzMqeJrzGKBicEX9vsbjGp24xHa4y40csBVQXJs76gegSlmxCmD9dZgjduc4nYGi5yA/TKC8fitz
Ua8glNICyIIu4OT7MjbHJwP/mFf8s+DBwtyk2fTgj9UHgoXsLQ/b8KgyoNFoMElEsZN1h6JSPTdV
Sq5B6JwfgiR5ifMsw3HRzLd5kfySz+ts5l4zo1vk82KNS+HJ9NZ0YFKKRa1AwNl+5/CzLz6UncBz
iCtqcEoE08LUnO52L+m0yLKeUosk38xNWsDP/ude0TN5cMzx1IOEBdmbVLN90iXRc6Y1SIgBIztQ
r8uQcT8sc+ClnpYwtjOrcRuD0eXGgzzbdRJo6amNEcy894GOcKCh6kSGzpxT+pwa4RTZ0UkReMab
+2JXBeOR7GO+nhFweOh8O3IHnL2iNIasGqp7oCOibCiP6gbV0qjeaKW7Tn/bEjDnAiPRmHuaQgNd
DaGhfkaWXk/LgMffK9H9T9agflMgRKTGiHGy7hLER5ICpC/RZPDdiLTdlUZ5zcKDb4G4+X4HuMRt
qP75zUFqLsRh4ubDUCloFNjZKc2sV/LJyOv64nTe+1iXzr7IoBmjfbe7nSmGAvkBehEQ9UD4xg5G
kGgahR1B4gDwA41tAAAPI8r2PzwhkBSs4rg71G4YPPhWpSs2EpzzUTkXMd0lG40GQfI3j7vqcLcj
cGddjCyMaAI2W6Q3zPEqwA2Jc2opoRHbFsehMTscwbv8CWozcTRKNf8wp2RdaoaOUEyvoVWyh6Gf
tByyLR7JMbQBLVtnbs/WdxeRBg4J0rOPUx2eLQBOEKAK2R4sAu51Bj/NegrK/rVAwhnC2En/lzUk
GwB3wQGouANAfNz+UAaEheEfjS+GAllK2VTx1QVd96EbknnfWXC7oGW2IG2ZxKfpp8ESSgiMqd55
heNHQPCMyBC4oT0cbC7N8hiYYF5D9VS/ViDSKY/gRMVeOyCDbo4f1EmwQ50h4wByDYFQTgel9G4L
OJ1/KmXf4XABEeVIgC8+IuNYmzaiEnp8uWwGVI9SQ0Zoc+15nRp7Mi1Po8svs8cYATFg6S+eGbTN
6svDmKhYpEaocNs6CusGaY+ivXraUCiWbHSVisw92+MIojOO49ISsm2Kv+zMbtcDU8MG3LHTt0DF
KIJMyr+wP8SRLILiEei//PQfM0a/iCM7H4vHVNg5KJ9mL7LrroRkpeM8Nk1hYFODYCd1qTFH1eLE
5DzZaeYiA4Vp1Mw9iPKgRw8OzH/sCLqPqw645T3NqFE4Y+chOwpf8OuIQn1zyK9lh18mWagJitlb
1UZjbT18F8O1RMpgh9SNXM1lOYbrTozfl0MPNNhRzu+jsom5uKJDuxH/R9/rJ/6LEFfhCLfOO/46
YTtYthbOUHi0XnYZEVYCkN6fiVlUpz4BbMAy4V8CanTAT9eBCFLROGs6nWNNO5jaBkKX2FrdowKg
HD1g5XKONI3sM03Rd9BTUkfUzhJH+P3k+7H/309aXsIxgqi28dKVFAfa9W0gcyJbJMXVGVhzLcy+
XXZ9RxRHs+7ZW1J7mhhdQfW0L9L33s8PagpOUA+vbw737CuqTj+W4GQ/2FeUvn7pldgHJ2T19k4Y
9xvD0sWzmQtxERNFGqulAiaXTn2ewMFLuIcRRNocBG9bCB+pJCqwXiz9SSXoq9/jCyYCpBW/5hNi
Iu/n6pHb18CB7N/Ko5bOx3RcdhMoOJaoeCOTUs28QXqkxEdiO4B1W92eNLzojdxt1CXIBdm6QnX7
5b3qNATrPGdFNnoD93v9FgKuCz5jhsjosatnucuLdNjSGRHI+O9iDgCAxx8GcoPwJqYCGOUFmVFB
ORDwunxH9Qg1wp77JOtGRMMBGrNmy74CVXwbdI9Mk/EzDrjxRB0s8sAmzdB9pW6R5O46aUS+M9ry
CKhSfw5mqHeD/LL4skH4zcgu2QSFX70/3DeOOAT5kTdgFftjoGufskocBuw7T5VbeLcxcFFI1Kcf
6Kl9zCEBHHRh+uFVDBswVG1RENiF7+JQVWn6URutdU47CGbQPX3aoYwhjc09jSKlj50TT+byZcmj
df7g5he//XBibuyglmu9MKf/BigbiPk85/sAoMjLXNrZnveQoRWO+iy1B2bxolqNHU7f5JApZGFy
33KfAALzX9SEQL/2xMB+0zzkafCN7kmxzhxBht8uXptdgyrK6cJg8doQWRPrVNrygOU3hvunUPHL
Df2lBsIANUvhYYwRwuw0xADlgPlVld5br3u86PNnOwdluG+U2jeqd6lbJTcahJg80FpV05ypmyMc
Hg11BX9a3+r4xrCllwGuc4LYHVAhtBzacLdX8ehbS5dsE5gUt0aAbNJ9FXXAO39O8d8HIst9vNv9
KkCOtWUXMtEq3faOv8YeX12Suf4UWensgDuAOm8w5znOvEGyH233nWZw8jtLVqv1iIPiGl4VWPD6
4pPjcADuNj1AE6npcxx748x/R10UnNHlCTQnTqrPxC9ahIQF4Mwx9Oht250grs4BVgfeVR/auFve
BmVm52WZhjzerQFyB+48ToNBiKR0WAcQR4MqyKpt6goUTfoSgAG5MVCAhZqQuLpQo/TwlzlwUdal
n2LvAvv1qQnMGcS4SbgLhRD7qi2al9CfPqkmM3Hmj2bqvBdAIwMNHPgyoZsBNq7l+MGLonwCO22+
oRK/O0HKFyKUcVpnk+jPKK6KE5H9RP4Akehy/LBKo94EEGI/obYeQqS+zNeGVdifISoDpLTAWzel
QHiG0rohOJAfvMoE9VBpSEQSjL/tUPHHlAOGGPrxG+oKUTTX5MWZddAxNiFL+r3AqVWnCtvcRC6m
G9h4RCLwSjYxJdhJfze+Gs6pqqFX8dtE0zqw8K7Dio/Ag+IGZ0CRgWXvPBAsRqiRz/8q0s/e0FQA
tf6VjTx7BrX0vIuzqjlYSH+gBm6uEc0Ezrr2+ks7cflcFsEh1ItG2aPMwq6Bt6Quwu5NFAzcPlG3
7j+zrJ/eSjsJLxyXqEHDTSgyCDeOIbBX6a7P+bvn9NZjkntwIPz5nWeyR9LGUGBmxxUyDv1y1Wf9
+2AGzpbszEzxQd2nhIUdyJVRTf1JJEN+UqlYoUBJ7msOwHxkmA6DREX3r36JsMI67QE9VoM7nao+
tFaE6UycZD4xptHwGh567xIAlCbTaC1iB35O+jppTkyo/bxkcNdwpAVpZg6GnwOvEHunQWqSf2ZQ
z4U+1MFzzF8zkqJT+3zMAD+K5x+osB5OvsfaJyPp3auZsp0yi+6JTIACNNsaJGHru03fJJW37tt3
G4px772rviGEUzyCfdZ7EW25Bley814YpXkKp7DStPLOuwsB7Y2djHJfJpa/y6qx3eLnCL0fDi0e
y+w0Z2UFaswY5RpotVVHJoBAxqRON3SVoc7Am0B21GQzw1puGW8olJ531QRPlbqVXpJroRkx9KhX
A+/gQ7vpukwOwOOGE9ULqh7Sp0kZR4v38XtjQvgRyxdbhXzeW3X/F3dylMTr+kc1hebaqEK+o4LH
3kitX11dDkndcbbAtGub1QTUX1083R0uuurhiyDYwcCiqNM4Lv2h95EUoQPkxpHqKRqIl6uqtE61
WM9zPHx6nI8brCrdscoUewqL9G9y1lxnECihiIObLADTmsMu25Q9HPUGuk4Bog5mZr4pJqyroYIc
ObPQefeQkt8NQYm8HYFmZA7u62ngZ+riJq+XIHThLUoF8Hk8GonhXDNXAL2C3v2QxjsnXYMjbV6m
cZ1Yy6wRVSPIIPLKsEA4wbCXE7hjyNdgT6iX4gAvNMrI9uLkoOpP6YTdTvLWuBhgrZ5XdIl4eRf1
TV9sVO4YF7LZYGXBMPJ++8SY33919Y33OYafbzyhhlOVQG8l8OMe5WooV16Km+9Vyvc66f+yDRB0
2xXu9ETT7nOX+mfqc3GWdRMAmt/wyNMJBTlpJkuR5Wdo8MzvmX2UOtQfsNreiN5n58zOS7CvDqsa
ksRX6hVkMip74zEZr8kGpWUdRYJSlaEQtyV1APBvot773ifjnxICYwoyFqwuHWDwMSK2ltZLBLLw
1zPIWOfbWkzjg1S+sZJVK75kUG07r89IyRzp9E0HdATShi2CWSH0dLHZD2VUxk54vm/eZL53wUFV
ruMKKM77wLLfJ+Nk/QNuDt0y3ajaHFepRp5T8wfynGwL6HxBmRP+PAdF03IjsL5uibxZn2RghnZs
v1r5A5tWc5inm68OK3mtfQ4cZFME6Ya698YHW63hg+/cTAtwy4q8hECpzJ7mJG9QfJLgrGuO+oQ7
PoZW99Oa/OBwZwLvjK5AeV6GA7aeBoz+9JiDn+3i/XPnPHj9wQXMK9xZVZB/iz2w8QOZWG1Ae3QA
siZ5L0Vg7QAh8HZ88N03gxdHQi4KOGARQA/ttfXGHLQEqo8UQRbz/ADHd94YSZbvgqzvTsqZzV/k
6S0cXRTlDafBsPsPiNowo3oxGduhyn54DEfUv+rS2txAZBU8st1SpjuH1uNQldUT83mLrbqYsR7a
PHgzwu4HKJZAR6rmZkc86mco4Q7fPW2067bZQXNv+v6NjGI0h6jmqK+FLnh3QUU0WGI11qEP8NgO
ijrnZOyaV68ztwvoIWjVbjBTZ+nWZXXyVZM9o/5mySEInHrizHOPlDHIvJrf/Os9vTC2bn+EiwHS
M4ZdOELlgdiIKmg2NL913PHKJZyKAV+1EAg9UIPPCPjeE6R0dT8PUiKVurUO8YDH8UAYsftL2vjK
rQEuMoFqRhKDBjQ+jGugGJkQ5rceWJys7zcRxIwe1A+JubYJ6JoHOBPVydDmbzyO4ycLQa5l256n
bQa84AP1mtpROz+Ow2gZ1Jt99n+ZQZ5APVbFGU7DeYEbl81nIMPpUU1QXphycSOzhwzSDoQr3Xao
TFRp4H+1VumIeBs41B9R6uKodnigzDVZ5iwpNkZrqjXZBDZvsPCZF+jWvoG9wPoW8DTdlLWwDyag
mx+qv8wKpZ6Qm1J76TbxlroV66EsV6Yv9sTYORQMVcz6bgU0MCpiwMGk4EU96afK5FvZdCL/OWCJ
3kqjkXsQ1sK/RLXfDn54+aL83jzIwU5xJkLXHSt5s7tgPUgfYlmAGT0FFTzYxunKF/C6nwYqJhEc
JL5xZ0C1JgzGQ5XhkMhsbL0Qsis2te6acTidbAVJXxq1QCz4JHE4o0FqmoydR5zcH6iHLwLwtO4m
tWfHOt/1JYIa8qFAmKD6qoK6s5acWKQmPBpg4lvh2clhGuPuFCfGC4SbqvoVddx1xHdSkwoBfF3v
BuUqsFk46jvfxdhFvyOXVe9m0/hlRUAr7v83Gy0S/GBl3VZQ9bmhmhcSA7yJoUNRyT1LK8AKTXz8
CqSLkDpHk455vG1bE/WCeqD32uFMVwAcoOaA+sslVCKOhW9nB88eQDNIj7jfMyKYIzwXmpRJ5t9M
5fwkRI2fc+iwQ9cTof+mPGGdjTeEwWHB1gmG6hPgaSgbMqc6tgCQHiFWiChvm8sVVVyoDKeQtG5+
jJ0NQc+q4A+TO7oH3vFy14JO55nmSnXlCuxE3GTB2c5FcLaEFzdrMUSZ1l1h4K04O7oBNWfFt23A
O+gSgXyJdSxpr0U4DlsrgXvTs37swWGBwjQz5HsQshX2GT67B8oFA0gAvz3BwW9Py4Ajp/bEdMMb
55giPrlLOaJfUcCb7FQZsxXs6ZLxpKtWrMmbPdiz9iAHzU6IUdvJli4ZaTf4c9MdkAr9Er13LJCY
Tpa9WsL4uY7oJ5ZERJ8ufw9TvJ8a5ORBrkGXBWoWRTxPpzh0kz3gEB/CYfXl3uCo244r6k8h0rZF
j4wN679OKSxQlNGMupsEONvhW3657f4s1GCJrUAeQfkFKjChdXuFzoqr4dny3XLz6kAgG0WR5SIU
5Z4mkhGqHchmEURHzzb/D2XnsRy5sqTpV2m764ENtBibnkXqTDKpq1hVG1iJU9Ba4+nngycPk6e6
7drMBoaI8ACZJBKIcP+F6uZHY8lUy6gchqHLD7UC9VMG9NA61gC9T5Oq9nfDcnADA5uztvS2KQIe
d9cBOcMbBXM+dqsyGIZKfydnrarYN5aCBsMySfolXpqdxjtqDhRY9++XdKuQr2UIza8G8XYPx/+z
m6jjMWkwEZSD9OcW5OhSL94cBz8MqGpxsJIS8aplhgTLmRGX2Z2V331wGZR+Z8oP8D13VpIahz/y
uLKFSDv1S0pF4iAtOVz3HF2A54qd4pVZkkF4Mb0oW18yKYkfPbqNk2yC2YrulKQMbhPXL7ekxOYv
fM1PbuNHv7SOLRNg0eKFImq/r+ImPnb1pD92HtLkEpKD/HJrbf4uVyMRW6/b2S/2ReBoG9szlE/a
HKN91HTxL9T311CjqdC0wKhsKPzfzQwQfGUbaN9P3rR1i3pCMVY1jsro8Wosjew+VYt5gS8eg5D1
Xpxr7o1QQtpJoILRx2bn1u4NtEDjkwRD4/vYnGttXFWp1Z/cvNXWgQVPbOzLtbBVAB6yv7G68MX2
EcUOQMWceDxEJz2gujiNGeWgrruxbKu/w8qiv5MzV0PZJ53Z5OfJcFd1/Vu/DNadke5qldqFNK+j
Mj/Q0A1oqEXvrqPXq7z/wJrtZse6/Nm2W2XTOG13TBaJl7r+FkzJ8JrxGseNvbHX0m3xrGAN4dVn
GMHWC3CTvbVIvXjjaO0BgoPqWmZjvvmitGqIyxtaF6bTJSRLCLMKxBLcKbyXfIgkN66Zkf+HPgnJ
9Vk5OqWN6ziplEueZOgewznWqKRBI8Ew10qK8URFhzW3HbNmZA2Qovb1jyyzXrjrJO00RJf/7s9T
rTgu1UlZwQeWsgPLW50uLl1uUjuHInTPfZICMr+4eF38vboRWnBajrtLpG7Z/cofkcDwF20W1PYf
Sea0N0LtkkOe58lWt0Jtc+V8UUPObk0f7Zhl0oXoVTDVXKZK33Wq1uAdFSc8A1bv02T0Grf81FYt
D8iZRzfCqSv9MMaFLSnP0qzfm0I8Sjx8HWRUmh9GF86wqvjRh7kSrGIBcBaW0jU40ZCrntWJTzel
5T06lhpu2luvGMp7C/Gy90a4n3qlC7duTImOxAPb9wRF4ethbtAH/tDktwAh8B6TFaSMpsL7OcuA
imnrJm8qBzqdSo3iMdRH/4T6/7wR8cQ4GM5q56nrJq7rvWxV/9i5yuZXTPVkVA52k6UYeng4Bi0Q
J+m7WO5d29Ipk9vaQCIGtC0W0IgO1IvAQDP7/oFNBNwRWtJ/tZm8RvRG+ziNmJOupE8OEqfMun/o
rfHRFmfJ69wK+2Uoyc6RbNCLoNXtBcbO644vRpO0JOJokrENz6FTvUhLDkoRUBqZm/Yos9qiDc/L
Na4Rcg10Qd6uIRHLNa4/5XqN609ZrgE5xbmZSvMvNdeCFy91P9mAIM7tBNQkqiDYYwZQ7WQwAit7
o+nIWcio9CmLoiW1jSfpQiU9XM8pakj9Mr+ulISMGbBcGa3ConmoGgxelkGZDjdk36CwLCzttNr6
Vh7+RiaCuhO65J/VWDMpUreYZSpTybbLmwAZlfM9X0YqsV6mvcbz/NUjZXgykQKpfmC2g0YK1W7D
eXULk/SW60/fKoMq/jwlL3HllzftHKMmNg9I9dDvKD79aVPeqMiCcEujGaAZfr4TTFgaw/s0tMVQ
VDBm5MH+0ZZx1x68tWDLzDx4Ck0n3oBmGS3kx7Erm8rg0fQLvjh91POIK/0HPoP6aXBSdso1urdp
U0c/bM/iud/br4qTlvt06IpDFlvhZ3ayuH0R0ALuX7MTVu7cUZvOph4cnRaGisu/6dyFw3yDOJaz
TV2v/uzG8+swtc6vzrCPsVk0Xx2lmzbY5ppnzc7mm6nzP4SGixbvP0N5ZUanjtxHwU156xZtuVX9
UvsyQIJIFhMb1zECWMdd/oJ16rB3/Tk6lpZhPoLQQQlpCSkTd5WGzvg9n62U5c8QYnBshuSKvjRm
jjUTCiUZ+qjFN6UJvZumVcanTHXLc1gp9/jwTU/SpeiOsSkd5AP/npBvgeCp9zIKchFpmQL4edGr
OTu40VKwvWuNgwybhp2z//h+mYq5awiyylXWMhi0aKo01Kh3TlJEh27WM1AFyI42dc8zIUl7jOYa
ZyN9pmP15mVY9bIdyYP8FjfUSOFZyC0cGr257+fk75goU1WYERW31HWi/BilR5pD8YpDiDDdrauq
0IXJMB3tKXFu7UFjX75kl5LWLDdVjlfKxbgpV1mvusDL/SrI7/3SwaNtcZxA8Snk6+J1R2leHCfs
SN/jowb4erGzuA4koUE5DQvaa3+gRsUmymCexK4LIVHlBrrNHeskV7rE9Q3oxiZ3Adf3nZfuqsn1
TxoqoGgrTmCrpO1583lI64bVyXtfZFRvgRItcR+GKyqHylaGrofCN1Rr7eG9vHyBUjg5ESv7MnFU
d9UvUo52oPfJbQiTzOcm3/OwH40DKQwSEbzo15MeO2cUopyznEWajWelPT9f+1MTCUoqyq1zbiOc
nbI0G/d2kuMjGi+dmjZdpkjrw8CguOHK8vxhLyNyxaFjJ2QX1LFJnmElDPusGDsSoyES5dKT5sZw
aQPxyJ3ujKzMeE6vYxLQA2FkTOZJhxzcuStvLN/bti4uS7WCbxLqpOpTq1QBwkA7o4CRBHBO9Xc+
ArawlJe2ovbPJVantxKrojB0U4zOd2TEkS1nozGBG23afTxsJJMj+ZsizNy9YSfqSpI+5Yz84ApF
kPup7dobCWkXYoPVte4+y0N8r5amHOQqS2yL7cslFhL7DZ/FO49t0qwM3U5O8svo1qDdUck5xo2v
Lkqr6tNgwTjjrWPCLlyaaKQ8mda4SezSv5euwAFQ4gJpXV1nUYb92Zi/8namgIM66GPdhF+8dlK/
ktzwN9Zgo2I2dQWuiZ+KPtC+9o3GM7WBnFQtTZIciC2m1Us+ljOGVUa7ltm+UVAngSt3l6fd/eii
xjCsLmg5crXcmIHjnthCKytt4bZAo3xrilL1tSmj12CRtXaizAYIPBuggWZMtNJWpTTdgfiGO/Zd
MZstb0L/LyXGacWc8y8lLl0bc0ipviW9dRxRSVkXM0CJmb3KqR+t+hzhLAuc23Je7LRoVonuxb+Q
DFg5i49rHGsPzqBUX3PN09ZVFygQqhx173jYtDlWAx/fCboTbz7lGKRm++dZAl7v1NeBcvz3cSyX
it2AzNTerrX60S9H2H0/RgF1tn66NMIStX7W+wYr/qCx0IhHqbAG83W6FL0ux6Z1bztvTj/gma58
JC3xb8tlxnVDe8FDLQMpb5ydl3rLf8svw0/wFnehHli/0zA+4f4RfEeYOl33Vlc9tUVk79TQam4g
y+a3eaVkO43c1vPso/uummSYlukO2OctFad8p9qQPn7Zi7K0m++K2bOOdu5PEPpopghcrlIKAXes
7upDxMtnFSx1setBG7rnoHUA3y/9ZWr6u8wz3bUTgPKwgPJdFuXXpiz3pVklYXQW2YFr88MoReiz
rP5ltC/U329c2MZRqHc7medvc9f0cA+BxnKQ03RpD9OIBoWc+lnsvkUF6OackpLNEnYXj4Ot6flK
+gYr9E+ANuxdMQzoaM+INywHc0xY5Muparpvnddh6RsU46tetvru2t/aESx9M0jHx5pVyclGK2Br
ebgojUlr31dKCgV8tLKfkcMmAcH5O8/RfwDD1e5dU0EC0oV0ZkNOtAGz0jkMbN2CxHZ39Vjq99In
B2sO7lybPblVlXxv6lHR72z7UaLa99BCiSAOm/O362wZbC2H8mJlPxVdTYIUJJdAt5JWc2/zpL29
wM2kuURkdXHfFojfILkEAnQ5yG7zsvH005xCWh/vpO8akpdUxlbXtq108L1g8mwlsKpShRLx5CEJ
5oN/dNPCPOkqTEM3L7LtkPj1JjKTeKstEuzzcsBEx7vv5/mUl7lyg64QhJzYY1tiaoEJzZLH718Z
RLZBgNuhX5bVCp316UYOH9ofTmXIKfTiNCIKHo3Adrxh2BSmH/8Yk2SFR0L8y3LBU2rKWMFKTZpj
CS17P2q69mL2/S+JcHBAmX0n+ZKDSNniXqqT+cy7O0fTlLWms9RXLAVgmpPmazhu5S3k9vrVTh7H
pUZVGwOGBxl/CWn+16gIGsEXpFLfoqJFSlaiqMtVt2CO5VrS7Q8Wst5FHW765dLXqKp7SKGxHZNo
iJ8UAFYrp9TCHy5O4EjpGQNr1AjF+d5vt33SWt/rT2qQRD8MxKW3sW64J3NG/57dPvRbaHFO3MHX
W5h3coiUFmJ2qngY9v3dR44Nht4SLX1I9IJLlMC4T/0trrDOfiz8T2IdLjYj8SInfnUdyXsVqLcP
//DaJ2cIuQbni8l4VKEZIzEyuRuCGje2UUXcKTUGYELkp0M8k0lVgyknP21Kllo6QkljRyU4ditm
QayiiHCDiQ0Z62RJXl8mOLoGpTbWdWDUVa7fIiK4V/pOPWi1PgGpXdLlpuTIO1BnaCXVaDTWln2A
Xcb6Zpy+8CKKjzPqknirI1DoVQlVujZP79CDHe/GxiNHYfT7cNDztWiGiCTIte+qVdJa/luchEjw
NU76JFj6JjYJZP9iUDrXmOv1r9eKB3tcl1mrU0ycnPNVrGhOtHjT5lC0hVImAxfyWKWr6jn6cQ01
8YRejVaQ7bqJ7S60r9i+cSOzWfmK1W5tIMI30idnclBn0A47OTUija/fNTzQc9zXZEjzwrRbJNX+
YplS7UTCXw4XHX85RYSO6SLmD+LzhZdGtf8z5k/DZRmXKXL2Pu9yWbECkAEnG39iXO3t2AVy/8qt
jCiWc1rwB3KLS9dl1LmgbpcbHwaFc8ogPl3u+8s4X6yGLHw7rhyjbW76ngTAx9PRNh4xS8v3OppB
NxKDS0qhw4AlXAvt7BSM0cxiY3Jqj79KmDWrutfD2yFqUdd5P3NZBytQ6Y5/9Mcy4xp3nRt73LfV
wDP72neNUwJyjsix/EOsIp+RAlnEK9S06aJdrDjeTm+Up+Jd0OKD1gV6UYSzERzXvbwhQ74Rmz8Z
Op02IzGnuRdujhB0EgFedloTrwcAr1vpdHUN/A/c3NDCwS4v140CzaAN+vwghUrUCq19aGBCKc2h
mNIzicgf1pyhgF768Qt7QhmSA6Y+rx7eSmdpybUiX3lRXc3Ydn2svNpVsUbSff4GazrejRM2RSl4
TLUb9T1kU2sVLZvWMJ7B9MbsRnloqXfS1y9bVQUkxCZcdqOR7EbnZTeasRtNEOytthhHo83aaR3g
WaJl3vR+aY83uA517aiPmon9Awc+gL0q+54bZWk6WmXez21g3Xu+uTW9Cg2C99gUmY2b1hxvrl1y
ZqSkwJy+qzGj4BpAZMpNG1t4kk4ZEEkAYPoaHbhpIzbOcmjjAEOJUuvZEevRSuTgqVL3BwNgMhkB
TMT7DMuQ2B6nozRj03sduyx4iJy4+awUpzDvylcsQjuQd04VfbNdnI/rDG3mKaGY2xs9mHavY6Vm
tjg/Loepjn8PUWqcpCX95eStk9xlF7dMQg3QuSPjsG0s/EzXqQ57JdQKZM2W6TKBmvG4i7BIZGvI
DLftKVomocXWP+3D6ljn6IOtxhhWphwubQM+uaXAIAdSiUWSjFxOE4x2WGFX5s6qwl9JgUYCmsL0
RQTtzDLXeWsV1E+wvSXfKmqvgW5hDBYjnnbtkzM5iD6shFRLyGxn3GPu+BSSPTvFLixUkfQGl/gJ
nEr6HBRzeJspEHuSHkXV9/7UQWbrv+lHZSu8DdsEC7IAVTUHsm7n6lsRg71qwzZSWZW26fnayit5
7ykg4PEvW2RjZURm+yzCN5AHXHJBKntp4WR64Cb1dm3mfG+YCcZWNHpgG1CxSM0f0ic6Pb2I/NQ+
2F5z0m/tutI3cTmZJ2wEfhaBV34PrfJyEv998j60nIxDXX2XHt3Kv1nOt9IfLoYNaV23D0tL0Iz5
P1rvYxn0zLXP3+l4ASoY+fhbQR3/YMcKBd0iRo12is0vgmWIXDu5a/ODqC3GOpKLQGu6GkK5qCkO
7+KKf3dLjERLAOl+iR6HYWSz/18uIJHNCD7BKfLfdTKzcjWhILpmmR7UvpxuFG2abuTMNAJGLzG4
TaTKWrqbPDEPxaBAVyFcZzKZkvRQl8F083bBDxMl6Hq4Xl36INghRpp9mfy2PkWogW6kmNZGOiDD
CgltjFCqZ10tsdKlyBaOmQJGKAm5RWiahnPb+Ajhs/vv72obg13pT4K+3hhz1Z4QSla+/JJOI+Q3
psi9Rxk+hrjIwpa1NFYWFvuQBdTyWuifpDufoIQk0J8vn1d+0csHk9PLn+X6QS5/Gg3hfhRw+EAS
1KPMhNluk6+yIRra1TyY9a0RN662M7zqkzLV6t4No+Y2Ldmd2Cjns87foYKCIrploHVueLj0geg5
Krzjnqcagnru2OVaRtsIgkNXbkno2169RpAKAXDs2v3kVrN8c+37jbWuDVyJrwPXZpoHc7OKMvwY
nUA7BUpQ2Osyn4Kbf3fqIpoPmnmIixU4//k0d1vpspd+OZNLyBkufc0OjU6kgWY0ud/4L020A0Gn
3EqlUSqQkdHbR7TEv5nmwBZLBnrDRXYyKI3tpbNI4gezbO9CyINRtUGhd5XHmzwrlNsZKQxzFSLc
fB/P4w8+enBsxjS9r5aDxVfpXlNr9BSswN1K02ktsNoFPibbBDAfhQqHGvAUG+7BNv2ff0ymamCD
3kHvMQHAv5JRuUw1emv5DaSLlM0RPQv11vD08MYo7MXGQnvox0LzV65vbjrFD3HOW5ppPqfrMinT
fZH56oOJCOIDElIWWEZ2fv0yTyanuYvvoze+dcncsmy/pw7ulxImB5f8x7bpDW1z7aOeevktQMks
nCnv89jUaPV6Rr6Pl6pNjW5CWn6TXgxX3nsNWy++JSq6vtLb4WZM7Kz3ymOe9/WqKRB4acZB/1b2
9bl1ArAMBcL9WmBnf/URKARQqP7nHHPfTRy7yn1k996+q7r6FNaqc+voNbgLnAee5Upmw4oy7dOq
iUDMgqQOl5JJgk3NzlTc9IXtTbpYw1i/2mJe591sfR8UVgpeFo/3zSK6G8X9jxbbePxxdBRRF/0q
LlE+pkWH+FGEwtVSEMR1BWm3JUKa7xHSkklDYqibBrugBlOUy6OhVPzPZjtnj3z9hscoCS+PBr3F
G6GOVGsnG+WxtD+bWZU/RsBD/4hCucraeQj+brM4ZTW2PIrDLHjSkrxBq4WWdBl+2txTPHnqMDf6
0J/1KGA1gwECTNXU/TQF9rAZ7G48oy88nr0MDdc8skl4oji5xWVoDD8tRP0uMIrL/kT2FHL4sCGJ
Myt7279cTrNkMWuhrL3yEgUvCbjvD7VL3k6FQLcVGVEz6eFq865ddEbNuksQSQjnfTgp4zY3NOsw
LFrd8fhdG0fjNXJn42T3WgEACmXv0OYd4iZtSQFRcx4jE4BPppdf28QCJTAoL4YNvsIgT/SY6IuS
j0sKUMsC/1HlI190T1MUivz5F6ILb5Gxl75FoiwEfNV0rb8jR7dVfzXzRifdcL7wHi4UB+3zYDf5
2V7IAIEwIS78B+1z6Ec5LihjfUJ07yyYAtX8FhdOde+K9mzpVrwnWG/tLxAFpQss8FZL3u6iVRvH
yh65T1AYnp3eCnsJPD7O2CQvniIz1Y6ZPcw7GGXZK8maW7vENvuSEkfVgLxgUbxmEIpvIXSoT9wI
xW1fOK+BEOIxY7HWyCM0exm1F7/yX3IqBxK2FQiqxFn3TULpIlGrV9I0MCFr5TY2AVyskmHO17j2
zFtPSWB7eJ2zHtR+Edag1puTyHmA7RjeaYYZrWXtl7Tz24BOteNuYO28Nmsz+nyB2RYV6vu5rz1T
qSlXyFA7v9qBpH+Rtj8UGHTrPsqoQAaheSy0udhHrPU2sDLnjZYPw42pjuVGHi+Lb6weGM6z9Lfs
b0j6UHB+7wdjeUZZrP7pmmn+Wha9kh9bhyKVo7b5GbA0wmm9rX8iE5efxxocmJQN+mllIRxzB77E
v1FY3gqO60+41zIYuLDOAzgwV6RXNHjlCUWJDIWr7bBwq9SGkqyRe+VTpebxYSxT+9AYDbxgpOfQ
kKHW81z7JfJew6jdOa5tn0uD0qjSIvlRWM7e6oruFTuLfl+jgbTcO81nx5hu0mLOH8AdDBjPpcUG
brsJVN3WXrXqZzOr5dfKa6xDFowTVTyaBppKJIwxNVtEpGq/r1baGAEGX2Y3EcJEFlSYN9JuBAkF
ikp3uGRZVQvrU2lfSL88vt/aH+J1Q+0OejYY67EtJwQhY7AYQNI3vY72nNMVwS5xans3OZ762Ygx
qA14Ex9llBxDgnJ7bp1l1InNg9En5VM2ODZC2wcJgnTlPGhVdS8tw44mMNXYvUkTbwxyrCnau/i0
8tp2OmwbvOxZ/QlAtceSjoOZI2+po1O1l2ZfuzPI7OKbtGSK20SvjqkGuKgRD4Sp38fILG6iwjMO
uH9RBV0Kb5VRQJ9Iwmot9bprHW7wbCALaMRf+xUl1HZLChRpob9rdjKaJwBvl1jpz1MfzG01sfnn
b74GOf+pysfp5lLIAcR4adoRnlBUDkYQ+bl/Z5XNZylBUKH071yl/CzlCjf0PBmTaoW1RDpECvro
v5m3XEUi/QLiqkV9bBep2V6Wj7Jo9BUU6zHKjG9lmRn6YbD38nHcyCir0vRhNl4HHavMdzXlElnr
s68N+2vCz0aPT7ou+T68ILxzDJbRrz0UbJIiPaR68eovzLQ0NIdD344xKEh4a1YIhLwJtZrMJ00I
sluzifqX3Iz6BwtLiSr6yuLH/8sd/kqAbvzKFNyWwtkqn9GoNnYROPYbNkAovQXW4lyRNp99u/zp
xdO8cQOcGJAFL4CvmiE7H83eOyI6A378H20ZT5fxLtX5ClfQRf6mv851X6yEkFeFXfOEhwpPn3I6
S1etFMgrxvqzEPjkAF4OQstkoQu78Pwuh//PSWVIsXEUNq4a3nvFzK+DO/A2bjr36Iregd657eaN
odsD4t45scfurmgrgCuT8smCQy35X9u1zSOqOtOmmVizYMYQzZ/rEHRgSmJoI1onIk93Ed7rpw01
2ollvWHtYdI/22bhnKPIg2+znMGb4lDx8A/Ldtr+MSAhA3UW/JucjbTyDJe6dEQkJJ1MG1PKGFmX
hV2RGm6A1ecOwZEGhA89WqkdGsqFJw3DtGl1hXmNuX/0gjI6CSRsllE5FSgZaQDA/eM/Ri9XWEZk
nlxqcGJ1ayrpzGrf4SWlKmD5narP9Fuj/znyckdEnswnKwsW84acLpnPViuQAmST0QDa1FYN7rvr
rJ/0zeVmkvboGfqmAMCt7q/jl5tpSPq7i+BFNnpwTzSEPIK+VW7iWVN3XWIGTypevXBxjebrYLhP
sahG8/dLCkv97Tv9VxVp4i9pmMPvrqPgMcU+bz8OznAYLf3nPHbPrSCpGrvBXITm5Xtoxbp10+nD
c1Qqa2y9LzoCFzzoyN9rxf+SZ6vss1wlju78lrTkIlxz6UsTLFtY7dQIjBuAL4PmZRhH9bXb8Pw0
XinW6Xhm5B2QEs94Ldju7CIDj1kZrd2xwYjCAjZidWC0zRJNhc6LUI4zsRtYmLWmNoU3dhulK/nv
S19fx/HKsIHJS9NQnbcQacpBrrIHSjwctFlN1H0d2t9mbyzeUK98Eo38V7KukmxcXNaHNRrVbbAX
OrgcriPXPjkbKPMNrF6o8GgdBgmIHUNjirSTPjjHOISL5bjGX7qi3iaVHfzKEyAwMDhBmiU/+lTR
v9lVjsZAnydf6wD++9yCGtMaAKowxuLPgY+U30hi+2UodW9tdylUTZ3lRpqyo5pDHotZOd5pnpXd
UQCj/FoH5ve0d/dphudKChE/6mr1e++xLtezxn4CuDTuKn7hm2LiGW/XlIRFdqxVuuSo6ONB9Mik
Sw7Z4h4kZ9cBETCT5mAa2bFPk8O1q1Kmz+Hg9lBnuv55girbJYrz4DkheBgPiKsf+qAEliaM8vg+
DfuTTxkB4S1Q05SSFXKnmd0/o+dXH31tKSovVyrJgrBPNBaXDyCv2jvQ9Qp5DSpHr1YxGLyd6eZf
r7BXOfsQl3BftYhvzJ/JmBjLDs8LsS/OlfBRtnRJj1wefDVuh2VHKH06wpW6O4eP0sWNisRgxqtP
BicE1W8h2H5GUjV/iZx8Ju0Eb76PeF+5erKbJtYswofKcWZZg5GojoanZi8R+Nf9OBvZRlEHZadX
drEulMAr4H1FqIf63Q7lqOB06fPT+jnvB+PeWZWGWSD8k1lYaNiUA5c1nG1ov/OqGEA3GvPDYFl/
STfVMo+ntKMfjbwIX/qq2uMm5t2HS41aDlakwbQJZji8733I4fR3Y5isysj6GJuVgb7ragNdXSPr
gagtFjUOOaNbkQe7uGu5ao3DDGm2taiEBVbEU9zGcLlb3HXdFGZ9WdTnbnaCB56C4UO9HMwi8tam
BbhABqRPRiOw9eqC7lji5RJ2oPKAMMDx/3GNpFB/jIWnHWWiDBr68AlJPuOg9XxbCxcHP6nLXA6Z
9VGOLbEbB2CJc/wQ8a68du0bLP137T9BGc4Plx2eFibzPg9Gd3VBmGvjFD3k5sbGaKzZohGDAOQS
3TvN/s2y02ADA+46t56HJrCfo/BL2/jDk/Sk+TCCrmiGg4wF5ZSflNIlER6AsLzsocA+z7sr5COP
Jm7/a1ugHh/AIW2Tf6boFOyvIfpYoZTH2+IohnjoQFpA0Z8Rs0WvJigCLPlC9VbGct8ZN1M5N3sZ
jVxU66NwQm4X4PiLYqnV3RRpl6n1pNWrrFmw0GNgrtGRyCneLJ4sNjmNY+Ymf4XoYjRbUjkA8mPl
fPkbYpy5TWe0TetCs6k/A9RJwTw+lEFZ38Ww1q9wHulX+SRw0Ij1FuGyayyZkA+x/mKOe42dyvE3
EG/gx0hMGcUdXOxxr0xKwfKQlK7mZz+bYKweajPunsBR3kt3VMdvUYJ70OfyY5Sh30t3SJXCR/Ru
E1aNgazP6J10Hw9SlrcG+ImyWZPxLr8FjXmbJRj3tf2wMXQl/hkW7syXIwpfsqRzt3gRYjQ8oS6J
mm37ZKPaeAw7r1msJponOYy8XFl19Ooezggq17ELMRLl64d4QbN3tm1e6m12zEY8Nuf5IEU3qZ9J
Da4DuDqi33Xtnk0/wB+5f5Wga38ROelWw7xqcx3o88n4u6hZNT6EuLJwNz6oijUKSBggDngsXM60
aLrDIfYptZDLvfbLoM4+5MbnNg/NxYFB+uQQu3BGO0f/zd62u88dkIqlDauLPNPrqPbzDemZZI0H
R/lajeiC2kqE2YbdFK8w5PDpTs3sVkaD2dx52hQ/dimanNYmLfxkKymaeQh/WWHlH4X/IZySGfbl
znI8a325I91Asc/wNi4TJCQdcV5WkC3G7Bgzqdz2nbOcRUrhnodAQ78pnt3ztJyReHA/jsbmZ/JN
wdqJR/MLSiQb8bvxWatugnp0b0et0u9dn8y90M1HpX4say35NLi4YfhNa+0CINpru2+dIzg6cx0o
jb/3A16QvBba2wErZXm3yjsziuZPiNLlZ2kZi/+yNsIrlPersbgz8xvImBxcDK+AZ+Uh34whIf1e
W+G+zzvjsV0OtuvlGGSr9jGYeYOum8y8bYD7ni9NTzlSBvQfJNYqeHn41rCT6QXQzse5DIMbSxt/
vIVHi581acu11rVsD8hJTVutRjban5arp4qvruU3kNl21b9Oho4BxVKizEiQrZ22DLbSlIql1CSv
zWuI6yQkPmUEqA2VAKl3ulqjbaa50pckW29Ur2E6PLJGICNdTydMtMvfs9Z+b8sRDaTK9JHlT0xE
wMoFq4AfZ2RXGeVXCCV5bpRPUHyrddk5oKS84labhxqnQdK8Nosqaz9Pzp8V7Wkook0S8BCU79T1
AHflhW1idZIu+aY6AX9Nw/8lPRR4EDEMakz99NkrVtJZO8pm8HzEsIyxqzb57HuHPq3PxqKDiJxr
1a8up5dhA1PKnvsBVZAlHAY5VboYxeygdMJ7Yw7rlaKU+t5AwPF+QKfPXM0TwlmxoeAet3ReApcz
g+rvSdHzxw/BctpYCD3OSXu+xjquYh0a1/kkkCaBMMVZ4K4H/oPrXCBPCHzFNzIshwusSRBO1zkf
YFHX8EunXFPCswb5bj7YdxyEf9myj4/I+qLgO/5Sl11+jMYlIk3kGu5G7ENk4BKX/B3nVnN0MNTx
1/AuD9xys5w1CudnJTJ+mUAa9zIYi7awnE6Rnt62rbq6xv4x3wmxvLLKHLew9wtPcXjU7IUF7vTK
PQ4m8oy68tO6sBpXpeWXh+tAw+piX4JbWElf53jzfZVcXFoL2CTYeU1PPhVa62TUCk2te6pxby72
dphrt//6j//5f/73z/F/BX8VD0XKCz//j7zLHgrE65v//Jdt/es/ykv38dd//svSPZftjGPpOmpa
rmnqKuM/vz+hkEO09j8ARY9FFOTpCWx3trWiBAqdy5d8yY1KBl0y5wYMXdLV+vOI00ujp+OLztv7
iGuYu8Vmff4uB8qV7pYUhXaM83p68awaeZ2F0qppKQr/5XSn+eDD62FEGteM1e+onz6NY6cf9GS2
4bMN0BpO6OeZJwTtbkqHvB725YurAD7hK6zp/Z2dq4qO1V8e3KIOuaOkTRkJd9xLhi4YfewCKhjg
Wh71YCWWZpQit6TiFOEUVrwmFRHjWMEhmdBHB1aW7oE7JJe+aIrOtsL9LxFFNdt3I87H10kgSLOD
XChNcZ7/9/8NV//nf8NQVQ9pdrI1lmsZGv+Pf/430sQg7QLu4pQm4HwmK6gfUreuKRhqzQa33XIr
fXLAP0I7l0186UJHDtZWB/xaN5t4Q8UVfZe0Gu7h0/SXA4YcOVjRgvcuwGrEXdJwAKXcafspGppo
2zbVL3R7N28yH6XbuHfK/2XsvLrjNpYt/IuwFnJ4nUhyOAwKtuQXLNmykHPGr78fChRB0T7n3Bes
DtXVI3EGQFft2rsdg32oEl2GFIvyxq1PooEM1hw0j/XSkgm9Ij4gY27uAEToWrT1ZHBdXVqtDmPA
ObUMcqLLgXE9YuYwZszFy4FTaXnWp5rxcuCELjAGdVTfiaksmsyGQ2fYGXfyCKSmorndXK5juExr
z36SnrjsijE+SRc+v/gRLqP1zCp+xSVYaWPdRlx6uuLD8cahV+cHdPPf/9SG7f7ytzZd1fOIs9ie
p+qerqEw8evfeobk0OLrVn+eYcI78LQxbsPAv2xgKK3QxuvWDXK4XBaLFT71ZqKox6vMRppyyaQ+
JljGxCRaWr1TGbdVFRznvhjQz+lC0nMy/cZcLDnfpkfYngrkkX+62PzIWOUG6dGAC2P/bmL1tXl4
/w94dSgm1quHf9tJTLZNZKe2NS7IJ7anYELls28nH3A5qbtY1Z+J++nPhkIQETw3KZyuoQ7TfkNw
E2UIljiGs4qRFRR+3cdu/FFtqp76wJDXnoZMzRummZTtgO0ai8ImdwuhoPkPTsSAxJt7EzvGcAar
25/HRul2UFElj1IGJ5eK1B4ycdbZ+XVczIzc2MdIVF43+8ivkkdqHaMd90ReHZYaO7nIAmrs80No
lg4gx5/byMS2v1EqSKWYRXmSCbED1e7Ih1ir7taavSwy9+myudhtG22brzV7xZi97LnZSMs25/4M
tWYH6psPM8890lWo45558DQGDBqdfjcUhZMhxqbrd9KHskW/k+6oWZN3qbi133E+zqHLdmF71m2S
bHIVo81cs6d5H042Ub9FjCUALXCugVRID6KjrCd4w0SUd2RcpSkXkyDnTaW7t28m4lftFjGJ89C/
yFgii1Fh0W8nKzwOi8PNVeoHVAL865IYxqC7uIt2smR1sxouW6WDY/5c+Lp1PejOxXmzRx7kU3SY
9YD4ZEOh3Fpu309QxpDyXLJxPyslprApvNNkTQNwsvk2VNo+/phw1tkFbRic1hL+rabCCZ3hVoNq
wwAKXPJwSyGWUYLLbCQthaIqNZFmC9awhLv3XjFAah6kuY5qSv/QdHZ5Y9dzfj9lPaDFN82CJ+8p
KpH5euOkXjyJkTiS1jYGcfeDYU0lcmA/zd64BXQFanL7bLI4s6snCiaCWy+sfXCkjWpc84jEX25d
3gxFg29c/bJCHARlgFMalNouHwN9Wl6djatcBlg9dlOVpmcx1BKyF0HLM9WpO+PepezqPoa2Ym0F
ZOBht8xutqHE9/vyUOZ5e1+5X13XOKpK4j4j8eU8D5MdQQCXZjvpzvPgPqumUp6m2csPMiYXbwHH
+3VfnrcxGHr/oIKpvpg9qvX7iXJxJLubJ7GwUWy6lo51u9mj7FncajNIuG3MGsDbhw10/dtn6gnR
7+skDG7EDnBJcu8H5n0FH8Ylm5XuhqKsG+kVy5AFtKPcGUPSXRTwcReZkYshM9Kc7Ngsd9IUI7dA
M9bTs/4oC7eJrfvehfTl8mZbvhXtTWBmfFWXTyHTTpmH+//+JNZM+92TWNMt21OJ6nuu59gElX59
Eo/WAKuBXukfu9DtjkhGUBw8+d893bmJKBoOIBFAqstb0ilhcRvosUqlDbU3jlFEu6TKD9BY+j+g
3yBKVuvfOasileUOfxp1/6dm6uWDq+V/FwOE7Wrc3fIu4Sf7RieoV/gz/H5Jn38A/ZZ/AEsw77yq
qm5VNSs+yEQ3nsPcnJ7XjgnAmRgKZFCvi2x37CBMRgwu4dy4s7rSWLUYarP6llpuedFF0SEJbgLe
OVYpB8jBm/tYmT5o3ANqK4hWrQatRwiuKLJuj6qlE+9DB1koCnb0E6Xa/rMXRcpzlRXfbCetLkNN
hFAdSsqoKBl7/qf/FP/r3pxBXvza+sdKn50nWbK5TxYPssfyqfNFETTx7EWULPdji3cX38qCZ8Xm
tbFSIaqbFCf8XHQAR5uo9c9gsaPPejDlJ04g1lG6STp2N4Prh4epQvt3hKfq0kOpvpPZoFPCB3VW
vigqS4Mx7QEeaSeZk4v7gD6A+0nafvWxNYvsrhtLXr6GkWyUZd61y8WqClh55lQJ9tB3uns0pF5m
kHH0jT35aeYTojjoaS9znRtad3qZNZTuLA7WZjL331CJQllJ/K2WP3fb1r3Z0lX1KN+t5jLsdKCV
/scvQzf+8cuwTU2zLY2TiaOr8g779nRYE9vhUDaQ+yYaD0HjwdeX50RcBjtoCqJ7uYygUXliLP03
TXtM4/s+d4vL5D2Z0hkzJEz+dR3Q4Y8TYoFnclrx6vVf7Vb/ZoyykIVvMJVsKs4HuyCEu87rCkeS
HbUwkMLb428Nb4o3g+YbK5W10qn1fWtNj0JVIQQU3s+hlfpauiDVH1fNwQUXIUM9i4QNW1b+6kdM
hSV7cW3VhXkPbUIGyhF9n4cWuZhnirvcOysEvbj07LmZnlF6ASc7KcNCwQ3T2GgB+PIiCCvXFXDv
3tYNzLQrl/SsIYgGBzMZ+yBTzoUz30DWPoA0WdRrAy8NDllLWElIo2OlmW5VO+YRTd72MTRqlHgB
Ix/zMAjWsW2i0EdEnYy0P8lYFE1kNlPkRSSZKInD7bKNFW36jVSod9qG/tVsyUgSoCdf3OncUBG8
7E6bYVgjLPY/vruG9o/vrqdbls2X1rRM8x939aTSTd4UqvLjiqfk5fISTsTwOTuY99JKFeVtVyao
2v/WdVN9XnuLbRTPUb/b1hZQW17Synoz9M5drEP9vGs0OzuqgOjIyOBGDfrmHAeFycs3MmRhlZM6
UqxPnaJ7HyzI6FQLhnthp5+z+WRHTfEsQx5Zz12kVeO9dNN+cva1wp9eujBQtSezo/KnUWobfhiI
/VB+pjZ+cd5bRnRqUSGkXBHdX/ucQOR8Fy0XaclF6TzzDgCgdVdPKvQR0txmpCVjYritEzfcGNOc
yMNPF9u6d24UynEWFbho9b/50sWDrNNaZzyb2dhc19N+DuPHyLvU2pvA/Nphp6+Z6HZA/wqmu0eZ
lIN9a7bQR6bheJE4QcstHRk4FWbMJRvtldXHvrVnGNNc7ar1xrcmK4KbcaJAZIcwYTodkt+pC4S9
aDGQSxnkACCWSwjc5MZslC8yPrU1i1S5mkMOE0jOM2tbJy1ZJ60qsf/Xvdl23n+/DdUwXd20Lb7m
pv4+VhQnXQsqwmg+Ipi2kH8p3rUtSx/yjHS+5D3cL77qXbdxaclFHSFsKV0rP29jm51Xht0ZQr94
9blNbMZOqAIeTkF0LRtu47LjXHslsKCS287ymd6t9/VuvjSDvk5u67cPW2pWtkvs6b98ulHxXj6d
ONjWymbLp7PLrr5s+28fApRAeVCs7uXTydLtUzieMYOu0Q4yNFYK7za88aWh9+02TjXnG7UY47FI
VWJHtpN87Iv+z7mf3G9qivpajljjk+Gb0T34l45QQtMfbKcej44TtOMJuhTzAKoXmWwTHY6/PAha
KHkcbwd5Lnr6FN2vltXyVOuQs6yCgMy2amrp7zKmRGBGfSJzR5KLVfTXFKntEaGefleGQ608owFQ
H9UJyripsqqbJoDzUykyqqTm7KFbLtKdIFm+5a3oeRuS8Rb1zwfCb85dA/5UhmzTttWdNGGJyO8h
d99L753LBljsNWiOMre53ayC4fcwJs5NbsY8UTM1nEioTlev6qarz4/pCoJp3ml9BU1OMdflWWbg
cwUPYc1nXxmgKWwisDOHRJ8e3dbMb8UkRSfx6nIwGA+A2qgloxrD8dzyp7VZ8p4N2CeOKE+H6CN3
jv/rUfM+lAdCGp0qFXQp5wceN+9DeVNRJwVFVR8J63f3WuLeqLXRoLXg9xyvigHkt83JXfpOnNNE
tJj3VLN6GRQjmeYvM9yvNu6ycl1OVoC7aXMrvW38/QbitfU5+7/fVdxu5tJ6/Zzl4EIEZEXx59B1
fziF731KVQ2+A6ua71TFcx+MKAkOIKH8PxroxqxGt7/DevQDRLdHmM2dThwhXkxVKNMOmZH4fyCP
fhz8zP5ODCqyMpXMHTXwypLYF+r7pPfjJ0TbF8jANgpc1lwtZUIY1NN+frXsVQWCnc0KtmjK3HsF
/pK+XJiV8xhY0oI9k4ulh1fS9NmD9NCS7m9mHbyOdAWTVinK/TuLQvGpxkWsFe3zf87KDvkA8+L+
X7zL2sLssytP/uQYKJ9NZwiSPZnl6c4zAk7yShh8AMgefEiyAMBnbUCq5OXEZicXDswhOVGZQMhv
6YpoKzrLc7323zTBE0bRoaYe1SSSeifmI+oG2rM010s0LpJTLaGkxVu3++/ffNjf//GWZXmaRQQb
kgKdqNz7p9CQukWDLmcJ0q9w73yrgFqknbRDErY5kdlEf5RLR6HTfQ7COuRx9riaaVTbUA81tzsj
7ovkSFR+OPQW8UxZ4vvdy+Im5gw1OE13szmU2WUjImP/2CgAnu2+LpdFspnqW+1OurX9Z9zV/b3E
lSX+zO22uCQ8mGRojWxLnbI0tRxE4zK7xarjcQLAKv3X2TeheWOO58No6PHeCkxSeSM5/Z00iZ/b
d0Ap7TtpUTAEKYvMZOqkntXQfTML6R7Hfc8o7bu2QA59LwvXUVk+2T4Gm89kLj4HcWyfh0WNRy4I
89U7azbbk6+CzV1neOEHoTZ5N2LSifHocBCRfqkGfw9m4Z9tpT8PkZVetoygtCQtuEwiVpldJFMI
RyfAGOR4T0Pez0fH9+Zzs2A9jLTuIE1pmqt0M5cSaqvyPo2tVzwbRQz0TS1/b8HG3MFRolFsxiLx
oQwNYNulGzfJWx/zjBxsa3ifSke5joES1u3BGOtxJ/WOcpG6SMoza2TnILzdxqQ40oaJudmJjfRl
equiDKK8Pk4VD4yxszm1yHS5lFZK650z6cqSeNnqnVdTttrWra160VY21F1pKzXli/wTy8n/iqYN
lOqWov/GrVL+W2JIqh6CGoiDGM2qr92ojWkdylrPSLuFza5V3D+Cuc+/Wj5CgQ0Fg+gU6MahRbwI
ygBFOakUx98T9bRuQw3FVTRsE9gRwx64SBs8G31RHdI5bz+bZYeadp7UfySa82mh0/g7aNEGShNQ
zaNHXaPRRT88QmXEKe4RFCsuHOnbD1kcNDeUXHCj71pwTX3Wmjt+YPFtv0jfIE/uPndg95eOLIj6
vrlpc8imZUwuFLr+lSD3k1zj0SnOfbHg2RdFmBCtRZIwzXQQSuJSb992c712TroXZVSGDM0nv8y/
tVGS/eXn7heDY/gnq6h8MDRucvOrwVB+HfvaQI5qgXwLvICXs+hqxH++GQqncIGbRSCdO4K3Vvxn
HwQEKiZKgq7T9KfMA0vgCGEYzUnuB9wXvAYFrPUusqS9EO1gUPo/J9d7xZv8GxN+qb6s2u4zsgiw
rXk7DPNdrycKJR4LE0AmpADCGWBF1I7ZSJhW+QAR1cYWILO5qgbH0oDRYeUWsCi+Bm5CvEjWzXAV
qFdpgt+imkk1T46p8LtRbPVzzn/tDiGI/MfRs5vsRz9SbWVRVfY57g1iCUaWXVOrdO9gOVROWobW
i8Z/+G5uDKi866Y6CYiF+pJGh60AZBfRggBa0HsZr7khHWqtsvbaqLbVoS8HUGtBcUvmSi13QlOy
XeYFzi/duVLnXdSk9qEyxvnF8F/XvJl/0xQniMv9aAwHHRkn/UHy8Fe6EUMJU/Ss+uQiHCRykbEm
bClGkmYlTXha4dfSau6sXngqq+5HvggkT4oX6ac8UagEd9Ukum/zvVI0LVpoMrYahQ3TzVgGBODb
Hekcuuv8ut51I+U24xQx2egwv53xCgqy4Xvei654HMwo26Ry/We7gRHERYQVcl8Pln1F06Mbd9Ew
f1Eu35TKQaCjPBtB7q1FHt/qws0OiaZBcY5izdVdcidDZTs8+pa+2pUfCpVi78ZrRohZC6O/wGh4
SIcOYShnSb+szbB0jGPkcfpZ+zDEYsCZnARuqcBZaWs8xsYw3BtTODx2RL0epaVacCvOlOufpevx
aLKJN+Q/ApewnthNSPdZvBNOT/1Ua3eriViTxDjNZTreb/5kXJmeim6aHrZhNEupBiz/imy9f7O7
XnPoGZ35XAGL3WltAugKNNfHGBXpBzMqnsylbj8oqdbvwuwjRP/2VQyiAYhrrobTUbqFA2SpDqsn
MZVFr/YylBqOffRBnx5lUuwX//YMOejeSIuPkxK8+EYk98W32NZ6U/CmbdrVn8BSIVnXpn6PYtl4
XhPTS/p6CPo7AKreVYaI2pcPdk0ydJmT1LZSLLRT5VDtt0X/yVFVZN5VVr064nXWPhgd2lqdH9xQ
EmyRjmteiN+WIb+lQrBauOCEEG4ZQjYWRNZkfudmx6fT4uY5VpWzu1hurHG/+kP56tgZnBnXg0GZ
8H6b2uNJDgtyqRo1u7o+TE7LwULEl6RlqwXYMieYTjDJAgvSIH+4JlpxEk/b+nTxWS122VRy1BB/
ilWeECNViqO7uJEtt3VisrgSL+sJRdz8m93iavaDz0MBO18MsbuTwIvU5Rmac2jguSKHB7uvV+78
RUzPiP1FL29prqOySPrLynHss9t14s2iFy8oiqtoY1ysUG8e+WrWOxQ73fNgIp7DweNnX9WHydo1
BM0fE413RQjfnPM6CJP//ZiZ88Uvk88pdT5QykIznLWq/wjWWYP7boaPUvEfy+UirdTlRZ7fs3J4
NxFr9U3QoJK52bpWZKCQ43wTU3BOjkOIGIoXT3Grk2yj56i2+yVFJd0irtIugivS6haZFQAJzcnt
Vei1lwlrlVVZDNemWSBLbFL+f5I1TTdcoUpUb+rFevMlrXdjk9k2J39xHaHs2Hf7eFCHryaEXUeD
XMjFzb3syXE0Ptgi5BwN4JZ+tbALv72Zpyq8V2dtAM6ZOd/L4KMf+81fRmLAnpbHBnciFIOhzTDP
2eQ6H1DEoeKhMOxXU1KfqLz1Jyh7swEduLZyACGf4qlp/xwrlHz8VguuXpRGDx6I7r3otv5iYMHC
d9Vt7bGoOhA+u7in7OZPYHdfQpQT7oM6/F6AJIG9Q6GYn7ry76UXOae1DhGWouYwFcRRxdj3zb6l
nutlnRhKT/SZRzf9OdtvzcVjllJ/M8THOXamp6jM5idpZcF3LXHKR+nIJRiNYOEfaxb1iPnF1OuT
G1RxeBQsy+dunJ8m22uerA+bKzHXog5+1nRubjZLN3JAfRPZ4uCRNvBGR5TVNl2/k7VVRwHyrieQ
BKG83t/20TiS9O7so6OV5UUuhFZeWrPnpnCqvc68m+5n7Wl5Uz+/G5fu+7Wb182fjPlQHRz0pND2
Su5cub+QSuOdzN+Zuqbuw6Hq+W1E9LVxds6eldu7tU8mJHzwnZDT9GI+LtLfsISvLqQnl83N6lZN
mhc3nQHmNAO1vhMFzT6APlmP848ioNn+0nOBVNlmn38U6U1Ctqul9JZ1Tt98HEGb34RLpI/PN1+l
5S8xv7hOS35cDtI5y4SMyaxclCUimJDNO7Rt1e03B+/s8iCz9uboDIdt7eagd0siSzk8mA1JGD/X
bxqryD5Yg5p96IEmAgtIn2Qo7kvjEncAKkNrV8b2MdVN97FeKslUWAnO2UxUSyQAamEYQeTeNlt3
FbnfLGSBmL36kJ5Y5MhvrT5eLcTHv+0iFrxV/+ddSrjaETQaSrBuavHgdOFXMzT1G+n1Xc+Rpl4m
QImtE7XmaLdup7sQ8Xbq3oZg5PDmWLIeR5o2Rf/Ot7TDejCB3JHiqyjOooe5jt1zQH1kqAM+Gm8K
Mz7MvuUflcwKvjqjfUpcI/hsTxGP39xUlh9Z+NUPK0gFcn+89JOd/15Q+kniOvw6BHF5q6RBvC7X
5pm8UD14QNNN+9lxu8/iFpIfajvSzj/LqtddHN1Mr1ruKjsx643O2FMq/2YXGZddODwfdY9anCL7
Omdd8sHvo+RDwAvSseMIe5DuOjGHwKbUUb2VMYQ9nswh9O5b9y/dD60nGR27RL8svkJijsT1Xv2s
/TFIu11YleqtPbT2UfEc9yZpwqdMcbRPedtFd7abdUfurvm3GB0dR/ODr9Oo9uiSIeCLnpX5pckA
ni4GajtUSxlLfge5TffJ8rJnK/azbwSCUOHuypI6FW3kO941QBWZmBS4IWZXNeH4i+Or2SdHoyDK
UM1N/u3Xj6ERUDvK+PIxICKkvGkYkMF2gzuoa+ZHhz/bR8sb2kMOhPC8dgc1vESJtShJM+s6s897
6cfQia0PMlLHZox2Z9XeSreh7vOGEM+AXhL2ZRKhdJAt6kn05EKRZbxTVeeh0SwkDocEsWMu0lK6
75MX+PfS4f32ZZiEYfKgjPGjPQ2omL2Oi5lcGohdd+AD47PYvluvaKO+j5reg+2crcTBZqdkvLNP
5HjBqP/csQ8pit4pWuedHVv/sW20mSj8Hu+mJr1dP11oT+r6z1HSKnwApP7qLKp8BJn9u/UVd8qb
WyUDjrvSc+SvfdP8K/eLFgxwUUI3ECupo51Qkql53XLhyrZ6JLc1rTYPMigXU6jGPM7cSREvrI8j
SQjb+E0J/KNITvqOyUFyGXd+GQ+gpVjtG9Sg9+NEZGdZJJKUjj2NJCua8Ra9p9WZjG+LXjfJObtd
UgtuGuGYpD7strFs7b4PftJOjosaLifG9hAlSrtSUQ5hVT0g604V2sJvKUujckLTudYRg1uYL8XY
yQbekiekVBJhuRSvyx5hMqJ3/2rXRHl1bJ2cPWRsuXg11Y6q1e1lyArmma9PYR1CMvRfjLD/G9gj
iQmr956pw/tYwNbxBYWy+WSUTnlW0B/9khXdNRxMjfKdWYMeuL16CYKicv9usmy86cacCvVJI28A
FPIaQVnzIHfy97OUJL2f7YGM7MmnLLDqn56rxrs3czQovQH+Q20GeyuEI5v6QJR/bf0gfBRWEhmu
elKCm6nYB9SJUKSJdnznteoAS0OUXg2VlDYKYtYzzHjqjd026dVrszmCko5ghGsSE1zs3hg70fy1
7XL7lPK+cBEihZVmoSeucGsF2sHKWwhn3YVS4U2zV+Lv/QgJHgGl/j50uKgVNCyq3cElxuHvXibG
qUVRUPqun7U5Sgbmb3FWTWdZMkYQ5wWwYy9lIZn5F/js4SrlIaJmpzkoCA4pQuyDXqAL57k3vIsN
8OxwGfmGnUPVDlBVoysTpLJyXi5324i0PCK+Oy0J9fM2gdvhBhGUbmdzcz2DzYl4diLukTtOuMuj
eMevCVKiMDm0kUv9da6ftLlJGUHjpE41cLU18Uu3WER6ksw513ar/10n5f3oecX3tDSfq15x/4QI
+IuZq+O3onb+Noc6/8PWRir4esPj29gR3w6mZu8riX8aUKj+5IK1laCo9OYw3DWQpnx+nZP46dZ7
nVss/3/r6iiiAjhvLqSboCWbwwnSNEJSgO2zv0hKTn+EHLT2FVKRV0pzfRkXxlAZBwwe/sdxd4LG
69WPZUIh9asf8a8FXr/roeFSzOhRaJ+sqYv5qUaP6kIC5Sy9X+cCL3gURiixXHrbukRLHi2oMj7r
kxU/LXPpOBj3GjjK/QyKfD8pWvJ7nQw5hA5T/Se36wskVhDookXU5RPCJ/NoE57OtL8yL/+B9Fz1
hadeuVegnPpIip7QWNo8GUP0wdBa90tSQzWiZGn5ZJh1fmPk03Tbpm73MJBaO8TQR/xW+PnfNs+d
H8U+8sP+BzJhPzipd79Bto2OTp1mD8EzX3devkbLeFIBYu5hbbZ/b+zp23Kz/tFMPHyWQkj0XJ5n
qzO+ouJc7R0lqj7MiDFAd+tRXAuvCe8fxls/lhk7v3v58OpH60f8IFL4rDmAbeaonW/Crk0XJnLn
azBAHjYurXgZC8bS/brNbq3/bvdu9j/6E7sg0e1j29v10TXdDgIcL72HSBpxQh/9oq27zdaqq3+u
a+tlVrrbrFJNOrx3rr+P5jh1b4nbQwJXg3SX029DLtZuE772pP3PQvErFwL+nyGoUi7SE5pfu7sG
Y6I8rR3IBq9Oi0rUwgBsLxjwrFKi2yYCKvRmTaBpx6BWyHIvdjJRqFCSynayTCb6Pv3cATB/4y5y
7mU7WVMjVXtF72X9OK0Hf7MGhHJnLGTL6teA79mju/A2y4Brp/1tPVh/1hDPOqtRl/P9I5k/HbKw
URKoo4sf06wkt2MLb+7xxYczx9Suvq5fTbelqFQcFgnrW/5FyUUu5hI4tyWcjghGcpH+Nj0HNoF2
fyy4RRYGeqSs2+woY3TvGmMnw6vpO4vNk7Q27+Lk3VgPAyvhkbZ/ssOKsn0CMHypo11cB+OnaHAg
a+zj6i6AfARuMuj00nlsv4VKdZAITNZaQLydefhUoGtwINe8F2IV0mNFctg4VqoczgTfrO11WqCN
MiskK9KCbo5E4tYPoZzJSXEoSKN+Qe65W1uBUb60oqU1FKP2RVpiJ7PTMvbObvOSRyUqC+53B7WE
PdRy0OTAqKWdJDoDS36ZHUwkkvcdNYJrQGeN8pA8KWBNIuHqLDKRU6uUuyKj7Eg4W2XMLE37IYo+
y4iwCMmwWtUAQGeYcGViICtfWVpzlUkvdctd6CovfmTVaEfO4kc6UZ9/AgkwflKeRcVnSJ10Vw1D
8DlCA+/Yg/2/z2K4lNQMoYU0MKdPZU6mo/c07W/luRwH/+9tDZzEztHPteYuH+adoDzKup93ToSu
kXRnHsL3s8s9e1oAHvWvsxQvAL110kfBBUOW8onnuXYhX4XKQdfynVm6gv+VS67Ob4ZkUYOVpprq
RSDBr1ZV278d+tWX0yTgnkJNA8MUP+iLQtKcBtVTRTRHerxwrz0Ed/TPbl6vPStX31u+rpO5V0sy
Pu4h1gvYEevySZ276BO0uPUl9DOUwMMM5nnGkfiJPnl59Fvohul5pJIDDcHm5TJ1JKWJxlpQxQWK
ioLhzxnbsvNj7kGtu41ti5UGslHVirN1ViYCqI05UZXEZdMm8XabNfeEl/36WhlOE5pLb3aCF7i5
zX31IwXu/kOuUy8OQ6d1XLvt6D9Iy4wGuBeC5q9349IteR6HxL3uAysodyN8uzf+bI1PELnzDo+A
yE663JdQJ10m0ujR62f1UUZCi2HkNCDFnYgMbaaTko43CNsRG11M3kwYD8bC2Kt6hglvc9mmn4Wi
e2XrJvL3UFi5dxcu7LCzMHjD6PJQuz5AECUlMi8c369jdg1VXBlrf1g6+MooGCFyg15NLq3nOUdv
6KkJfB2DdOg3N80LguZLLv6XRTKkw4e8Lmr4HlyaHAXy9lCQjN7nJSgB/jjgl9emEytw0kEduX8z
SBmrcRy8jhefBWEdvV6UOXnW07y5EWPNiV4m33U1rUdIq/ROMi7L193euds2jwRhLZZvPodsQPrn
2eNoeUpLa6TWNUCQ7S6rLOugGDZqtgQzPxWaWtyVacN/7dLVNSv5kHgu/9Ac8ieIL790itddtXjI
PxnWbB0mZ367dPL7l6VJ181PSdd8702qCiYHXh3XgTcuGWFmkG4H5eqNajYTIW1mDT9UH9pQf5ae
XNT8m4/q7EcgTszzXrvbnOWV+eIsXgh+/s2ZZoObHBWF490MIIcaAVAKfDPULgRZVi0oYOmnJhlM
y/W1swen73WbkFaheMppqrjpv1k8UxnCvROqtcgJvMvqUeY7DbDN4CBX7sONQoin/N2cpkZ7KK3I
hQgkzwDxuYsEnDknV8MtaJpL04zMD5EeDTfNAAYHoDBjrVcmVx7UJpJ9FZR19IJBM3r0rSgodEIo
kkrVS2AnxLgMszo6m6pOSDcOuuO6zboDpSrwoCB6jp5VUd/NWaL3dzW1Abdw995ue6178yqUHaMO
fu449xvkdqxHvaynewq8oJLWPHW6t7Tw5SIz6jLtZN87UtwXyN55QMuQTIrt1gXKgYQ7TEcnWAQw
3Fx1zvwhKJzirjeKDDXBUtmZgUOscbmg35s++Z17X6q2ddmGFHKR54HC151YbAv8xv0A7t2724YK
qJtv4tAtdn2YZW/8Om7wRxmn0Z2f2oa7K7qhvR306Qfa3OkTpGCM1VCY7uAnyG/7fDBRaOOVF0XT
9ou4F3/yAdwgQFBnBE8pXZnISj26TO70PCew1a6buy1KEAZ56vPmIAsa5eLFCPYgaLafp7Q/S7K4
HGrutJQir7EwP9ajx44H8spUK7NLV2wlXUytyrpgtZDu5JmrhZiJj83lqw9rmD4luq/+NhjETvvG
DH9zYK09NGanPjU5bOSEu4P7Im/6u0hF9cWKB/OB4ie4gSFD+UgunliCqphfrTj4rKje8EeSJejP
uOiAaFFsPg1L6iUsF5J3lHp2neRjuoIUPHyKxxqe7ZbqkPLqOFN2v85qbj7vxQNFwmRvlIUivlRK
yNYhpNoZ02icSLw2j28uqHbyhU/9U+DNpG+n8YvtohIBsXMPQojQCp+lu5eutGSstr1rQcHcTeoF
bgu8B7u1KYbjsrgvovBGrfIP27I3JllTDpcCfEhDnpZAEfgytVGLJzVptV3YQYCs1tYnKKy4ZyVe
Bud02536tuq/akG4rxbdnCrynvuFe29AKtdxST6bVP1/ijLTJgSG6KRMZhOatFOL9mY8FtknExHk
JyPDofSWBa/Lxd5oZ3uPAlZ5ExJ6JwgPCLeKnYurRO4HMgTuUxwbv+mzlnwJ21g7112sHKUb6WDp
krzKH3oktT/Df7kzF7MCFMfFcIhay+t6XBDO3ukhOxhoOd07pn3pudM+9XUFhdmcuJDH2sG9jBUU
Jj9Rb0sksiHqL12ZgLqsvtND7Y9ssRiVhVo7jf9QFqCngDmhlyoBjApsVJ8n+47bf23uBQkqVkE6
1KgjEQvL57Ix9zIo0+uiCSyId1zdiMfNQFpyqcTpv+8CWRhxiyAHkDcKuEmx+HUvlxiNqMvw2k17
x6YwMO+5NTERL9JmVVxUMNKLNbRLL82EqPMZscDfHTd2bwonASi8kIPpgd0dOkSub1H6LH4nk/NN
KMTKwgt+z38TirCgDyOEiOK/ZYUSqCi+vDrIS6U7NIsDmZ1UZ3UQmG199KEk2c9eUvHRUBbZK6Oe
nmfPgTW/qy7NcpFZubwbW1fIDF8gjh2b5Tq4+KoBdG/j6xInodjTatwzCsetvXe5QUK2P43hBfbJ
YDeXo4Zu6zJYFeTNqIbr0xeDtyvWtqxbLZBzDS+q6ehn6mIvL2Obc5l+O7p6B6kZXsTL2neWD7J9
mqY1iEksNm/Wy7T0/4+y71qOG+e6fSJWMYAEeds5qhVsS9YNy+PxMIEkmMPT/wubcrPdY893zg0K
2AktqUUi7L0WaSZHEpK3T5NOP0ID1ENnmeIgLIxx+tkqIuYm1PtHdzCd4+D3D5z4mknm28Gl7wx2
nGTVAPiTSNP5qlZu5Psnty6r2JEsyLbXuItzWEBpUmBqPFdzjqgYAaso5qeGbNWs5G63oX5MwFU0
PyLpyJmGtVtsLV1DJbd6JM5yUtIhNfVIYUvA4tgAqZyOrGcF+c7D2TdGcSEOCpPtmGXex2N3nmMO
n+BJtkd6M3Kifj7FJw8yvvtoidO4uAXF4eQc4HdBSca8GmUAzu7u0/mVg88ze9EUJS+qlcQN4fQy
ATvtpkI61alWWOhjEPUX19lN9wuEs8Q9v1khCThZTyTIA/ib8Tbfe02OdCu6nJhNyE8ycKrZlQ1I
PPXyCvsM2QBu0m9pSA296XxuNQsg+uFIXr39cm7zY5sVfGE43cXxAjB2Ok56mRtAHSNFI9R9QP39
ohicqkf2FsEg/lR0rcguxhhn6z4C7DP+D7MpFClkg02e53SAAr2GIoVA1grSqbPPd/JRZ/ZpzICx
rezJVOvwfkc53RMbA/lAojE6WhIMNiyQ5bnjPkC6G/+SurZ/oZ7fAHkbF4XactBBTb1ONf0FP/F4
mO1kVYzHsvBOIVDVRT32/FBUOAV0wjrsQRAnbjFSjcYGSYIhNNzSY3W2JTVAcNxdgCQJ/wqoGuY2
MI25bD+cg9b88CMPd2y+y84OtoaByvuFnoOGK0SNmu5E8tTiMQ5oW6fNTzR20hqg1J0wlsjvzU+z
ojE0OM9jUnuVWR+YBQDBYER5HnKispXtSBSyth7OEP1qwK0OkrGOgIoyvB11qfEiS9/HIAkhw1rz
YUjd2YR6yE/7GQIEBQVfzvrZnIH2mYP1A0BwXgkyUzXhZH3jTtIR741oQ11yn6x69WFJCI7GxyF0
8KYhw3kKDemkQPqbf6oASxoD+XJbUP8BmkcvOmxee8c5UqPpsXsQ5ispUTddohQI/5TlgrSVGfzs
Tjqh+/kmsMx/SG23wxiuqDu6bN1l+ANZcVKcbNWojcnUNFgyupHsDnfyAjnZN2aTg5L1SKNdBI4L
Ah4V5C6m44pz0/jJzgUM4bEqdOsIclns7cLRs46oHcFOO+gOpKBmtqNhiny1AgmJ8LtTMwEIxnEo
iyUpKN4U+s5wdiabeVji+yxwaBKrj3LzqW6ikAfpyS1FwsBqNMSJAShvSbS3kQmwAUDu9QcCmjWL
10rLxWscls3JEyDMJjGOpz6sQCONRbjGumXlYr1sg3T9a5BI4K9ZBkA3gS/6wnPcySo5azJ/k2dJ
tCWzNM1PNpfDSxJ0xQMIgnHK0iFnRCjyjyRJxwMPG/0tMScxYKiiQ2v7/YqsAPwF2mHwvC17vy2W
BoD4T8PQfQaCHipr2hjANaohOTUirG+HJNN9rMjVfnw2+6OtU6D+sqwr7J8xFTU0A831O1mb9fGu
GeOnP4a8+0h5rxtrHBq2i1mhszhbpQLL3/FFAprpAFCCGBD8aMrWx7O26T56KC63do4IN6T0m59m
NGz8Agy+v3Mj2e9c5vCxxqoP5x7IQTtbRtMkd/HmYTwgsVVrh51e62AQ6UrvQL1BDalX4qmYLWg8
de/05MML79ZbxzHSIjbAcXGnIGPTwkodles/JySbu+E01Z/Nb/S8z8GygDL5NfL7AZ6Ea+BFXgXF
sXUCrJZ7agGvUxxJGiJRYOpN+t+OMxWpLiwA75B7QjUNgdFgKnKgeF4OwILO2QmN4wSbo6K5qaS5
Bz9ChmULANjPNbDqgYj0UzMZksbMPQAumMDLIh+SUaOTQmR+sgUERryI635AobJjIyc6iNytoeX7
AqXHx9prLRSzMv9fal6I5zr0kceUDKjNLKsWrGFY3cxrGmQTgF83dvtpzz4rMr0Lliiz1SeFqCsc
/kbMBTC2U1gA/c8rFLWH4SoOgzcUePtPOO9CvopI8UIvNGNJQ1JwJLEsfQlmdzvRvMkOb4B3vxjL
I5mRvOpPfl1ETzSIk4GdzMK/9KWGyqwxA7+VkGCum+113apXpu/FU9iolTkyuocMIHP6xa/zCmBe
qIfAH6EFxbrjrol0BmAl1hm7yReipSHR1T5X1RR2pd3a4xAbgAsDn0gRr/bgzCofaET2poU/NjjW
SJLz3qQphkSmwBn2uktsDxVOWhsfFSXApb5BVSeU9TFQtLU4dF/WWuosSUbNjWFVWuA/vZfOToTK
brWAngZedgDESakNOIsF0GytIGfbFosuJjyJwiD7A4GWFDTELa9z8uULDWYxuZPMD/twg++JhbeE
/30sR21D14czcMoEqTJfQxIKC/f7g/Q0dkMLMdnNfrmCeOAD3zVmjQKEQsMdnYPkIyTD9El7vOn2
itsyTDxtgeVZe9SjQdhAXlVdOfZLHPwrTHZpmlhOKTg7W3r+EQcAoJ2hrhE+8iQSR1IyoqOZ7agH
KHckWFx94SAr/NrqLEk3E+5toeCjE10+pFlZ7QFdDGYvnCmhPnOo151liVNmOvVOy5vbXlRHzSQL
rr07u+FX385osKXI2m/FqAMkIrV8rMB1XPR4DVDedGA1345LRx0ciQyMT2QftdYSVXmERiI5jlhL
3CLSSCt63HLFYbqehtzG6eBYrwDLDQoNLQqQ7ZmLZk8oJSC0MA+NA9i7CbRE4Y8OZXIQFnYLBBoe
aVh3Ujiy6PRmCkeYJ/nYA6uQ47cDkjRtj6SiN9DRgWWTSCIar/SWqSj0NZFJ6FdGib7QN6hbcU44
r/wgjrj6k+csn2OQoh6x8viAFfX6oj3M5bQT46jMU5CL2OWW6l7vamNpSIrZjWTKa9AD8C4ojtPZ
9aYcl+w4188tkqx2ZOLx4otZKvQeRYo62VJ3jmIGWBqlVY9D/5uCOSHAX5ENwZ4q5KYyOXwxcdKl
iupo7N5Xy02Vc7OOeipQBq7nvUsVdZMNV6EESk09VPNqL/9dhM//BdLlmrqpG7gv5bppe+YdfF0h
CqNDlmD4PAEdIV9wWAee8Y8se/auOjj6BLGhxf7Bia79KdH7YQWooWyPvYP1HPYsXSDNOP1el+Ul
6MP+y1g7xUbrym1RSLmc6XOAGof3KS4EAbWo6HOcqHRWdSjkMjGicJLN1rNstvOB3Lo28NReth5v
FlXtuZuidrMHBtIKY0FdDl6wBTPaD809S18JiNGIgeUFQFrgoeDppwSP2ZPT29/Bhph+IlFevJYe
YJVoYILyZWGCaOZAQ1TQNBuk14l1bpTaIm+BAUQsFIXk1aYeUDuHzAAUfgWqfkwCWMk0WY3rMrc8
//df7g58G5ghCnkbNcVAAnY9XK4oXJEbeLUi4qCBLrX2SctN99RpuJixOik3aWnxV5lqKAoaUhQK
Vf3CcE3A0+m5k5xt7iIduOLPE1hZBjyYIzJZnxvKUTDHwD22dvUUJmbw6IVIPaeeWY6oyKBSKuBh
PrqqIYWNvCcWjbjhxpnswgdF2qbjZbYkpVMPCX4TRfQKbrsc93FqaDmhdiic5slXQXhT4ehoxHKc
8MyBF1JvOUgBFxMbA8Dp+SVu96ScSRv03AZCFjJdP6hYyK3q8AeZqFjCqHIuXJvcZl9TudlZUe84
cZOUNWhE//uv4unePbIS/hjAZwYYt8s9277/h3JxfKXlAO14yeq43UXqCIA3JZqKpXw5ddV41tix
2ucl+Z6Us5yGzAOK22J2Ez4w1xcOSaf+rJumAHtmsowtHQlq18lvvcjeVh/h91Es1xPRhgwk8s63
kVZOPwHKEtjeLe1DCsaCS4X7z6ckar8lirK16bp0bZbIpqZhiJtkvxjeOivIDqA5AjiWsgJOZoIK
2FC7BCUTs3dcmAA7U94lR66O72F7jxt9YzGGgbcdVPp3pxrUiWZ7bXCxtFZZ2bMCNEk4KQTA/SzP
LYZU8dqrViSjRivH8sFtcElvpIY3BZnm8ZCcP9sJXOXv0xELiVilmc+KDGDhru3pp1leqHlkCjRJ
+oj0mVrTL2ge4NxgHpL1uA5fDEC7m+apixdgDRcPgYGTSIWv8i0y+YuqAvnkJkm1T3FWsdENN32v
4u+kr21UoBn+8NTY+F6hUuslUE1VpubSdHV7S7IkMMVFWRgsiF5IVCgLfGU/LDQ9SC9G3ez6MRkX
ie0C/4kAO63mB6YYHie4TpzTnQMA7jMCAHXFoG1Rz4NycYXjSZCbLA0KUCATjY7C8CQYTs38Jx7A
6EUjAur8GXaSWHj+gxb3YQ6DPMKP0DNO6Bx6jlP/Eprk2JvHBoAi3agdkV1NrcaQ0gt8+Do81dG+
jhSnFokmdVMz/UQN1onhqSv2NJA2wF2wFzTX3I3EqUNlVBhJfsBSOsH1ohKpnn3t3cl8HB8cwdYz
W80GJGNNq3+oaTyUsj6kgGoE5JS3q8ZOfy8BYRL5Q/kum3YECoZmPYoiSneVZtd7F2Xyl2AMqxXK
H8Qbbls+GYNEoW0GBL+mt8S2QyEEUBd05/NY5c4GtUr6OnVD/nnQwGONIjp/0lY20PFrbZAbEK44
n3HRZ69LyfQN+foaru0HuwPPGYBnTBGkZ9D0iHMdg/NvQV0SjjWYmCpsHldWWKTn2bAoExjSuHH9
LbON5KCrMLPJ1FNuHZf1zkrtl1lJ4eqxsz6CIBU/XVrlsvk+AAl1XeNw5KLHle8AQsB4BRcuWGi6
1rpQkwxmA2bsxWRAtg0S4vcjZ9+syvRADq1sR8HEGmgx2epGWDe4EtXCKtmRDaJ7Z2GhaCJJ3VUO
oq+D4Fn22Wq1A1XDpEPggmQG8hxwHp9THKNY2NIdUb6Ur7wKfNKDlXrHPPSdxwqpJIuq66O/gn58
00eJHIBG1/couos3Y9uk716L7HtlQJ4jfurJUxvwzkIeaYTc2/4NeI3u5Blip7eJTDwflCcZkKds
4mbDNOvJrZCkDE4uDQVHUu4bRbdGjSWRhczb9FhWosrWFko5VixvUXt/NaEe9ibqgNF4wIMVkaoq
zLYD4MIBMjwKdzHZgHutHIW5bxXLG4lEIbpj7fhnEk2fQsSgo649gKfNdn7AEywbWBmYOye3cJc+
Opq2dGpXP5aGMI6M4xhqYVRg6VhIJSAp6R0ZrxOza/azaLK+H0/eJKUQIhPPTQE0CBKNAAhfI5cF
CyQOWk8i9Cwc6S6HHkfEswwp7yD9VM3vZLqCFUEKzbEMuL9F3RBqWMiOPOagI8cR6iz773iknY3v
4tEwicc38NbkJyljPP1GRxinQbj6CSvZ+JCm3ppGJLe6QZ+UJNOVGfUaI04OgOBa+3a/iMKNK3hw
lNjLHPskCaceyRyloJ7p+VG+uFP/zuVOxlFRly+k7RbLaDCMJakpIsUauR5j1w+Eblxy1kdqPAUb
HjDHUEX4ENKYYMLn4WyN8/UECTBxsiI7VI5ZB4lF9Dt2P9+tMOxeKsvHfwLKRTdARE3fgGWODEyG
Iy2PAbpbCCSlRYPz7CANfBuPiQCUtm89MheJ23HegQJWezSMxvmbTGskC9yYci7ZZJqA4fLO1EyA
ABQD0jk1LbHA2UCEp7oBKqUBKUjUkyBZXmt9ri3vFMAtZXun4J/INh87UDORiem9osTZP0+iIeoe
AG86HnoGVPp5BjKdZ0gb3KrNMurRDGLwPs3y+XNhFlMf/TPpuC0ytrj7GdIqDJZgqGfVppBWgleL
e1b1tgcCNyJkpEGxL1HPF3xSzqLZDBwYk5JMZznZ/hqWlMTkRL2rcsJeml2vIWfR7Kq8xgEMeK2O
DFrcI6YnvPRQqa8h5Qa4CsN7x/gFtW3Jp4pHBaragJZAcuAaXWRf92fc0XlLZBcWxyBWCR7UvR/X
Kkmk9ORPPY1dn4NsuBzjRavU5EMK6pFMkovrgKiV2fE6SFpT/0x+JarqF55TxtGeWeFfyG7pk2hZ
RzidoOVMj0S0U2BoS4Hs6cO0/qGl0KzlVaQ3C9fzJptpCVVdV0cUIXFrbWu10l2wFoTQYGECqy8g
BgB4GxXnaDSt1xFHr7j+fo3cKn8Ikba4ICs3ksH2d06kxRXM75x85WSqmUaGdXvjdh1Ss3FWQE2F
zMqD4+frnjh4SeYbBc7rSWOj8CZWJwkJgD2DLceJP2Cg7J2oHCy0org5UI+aKtHwbziPqRcrw5LV
0ATxuM29mIO3E36T7KZL5nchU9DLH+7jTuOpnaLMrlXlmgLI3L/5JBQ6CcGRN4SZt0qTyn8oLfMR
BG3poa1821qQrAMcPB6ZoJKl4dx0AKo49nl/mEV9ddBS5h+QX1D7yxEs5cdcmj7ObIFyh2rwGLC7
QdAdCxKSvldGQvqVvySVEWb2yhxCMNOl3TYL8zBYmIbEJkvzUTomxyX+UwD1xlBFbvomj5Ad/+iG
OUq07QHVjRZQgWXggH0x8tPDaNu3ze9kFUpxUYlhfNjRcHYjxZ3Mw+oHORg4IrpTkNvdHLPJNEdu
nnzN1jYuUrgPsRmXBytAGeaCxlO3CsEBnmMBARAUZTCb0nCWca1OdFDhIhK4OuOP7hSErO6D3FiZ
rbftcg3U3Ir8FriN+R7nZMGCaHBJRk1ixXgTFCBdKGnhpoxdTaJOOTIWDq3ZiBE3tWwgrdUgW6EA
KEbHSU03juC/AthwIDRkbOBa+YJzqwt29sZXuzQHJARq6VNd9+22TEV/0IdEnIFOOq4NIOt9irmD
Z0eW2d8DWeClhoI+pncvZhv8UyF5d4eSPKSTNhw3UCiC+j6KNt5PQ9KAvOtbnA3FrSxm5dfSzvp9
7HUjLq5UPYPnVq9umTPUlCEeiSLs7C61qD6Pdql9+JPMa5uXCjgUB7KlBpyZ1UVgLVymvJ7keZEd
/vvEh5n/AvDF6Zthcttjlgdy9HsWvNhJOzvy6vKZt0xlGmnJQ49V8EPFtWrFgHS1atXQ7mVtrmzw
f294H3BksLAR4MhKRfrCjuVOa42/KAIr8sZceanBDqODfC4UDulT7C5juB9PPWA0rLvO/sGQsf6g
m+yRV2V4MNVIixKGU1H06jztt8IdCqTV+YG1IA3ZSNN5NHGQd5gUJPPbugefHf5/c94gN/Qausm/
oIDXi9OzUY6rzjGSr4MnHbAcl+OhBMTHU54AsmDUreB7EMUHHkUmqmBT4DQz39gjy7V4DgKeTxb5
EDzi2ZJ/KR0rA7aBAKt5Z9a4LmT7gWO/SDgtc0N4LppMhrNmRsjk7Z0jKUkOZDrAJ4pMb8/emrES
6IQkJ4s29owj5xtn1KozOEl7b4WzXiBRDlWzwb0TcHxyiccpjz1t23oBkM2VcH5sUs+L3qtWOGca
lFcDipSlY7O5sy9G8JlQtGlKUjv61zkIY/ln3fA/uYVkD4L71gMPL0XXu2dHSWYxwIuRpJgD++VG
puzJbqgmJ4pADco52MOgmHRj5UQyZiVv9ZAJkE1CSSI4goDFPdMApGjuIYnyI41oxqAEYg2ZN5YP
ykTSlNb9bPSZaDZcG3zMRqak+PkRw9DvUE6VJglSegKcgSrCxEJhxyWZ+1fatDkW4Bh5QSOfUmMa
kKQLGsCJ9MDgoiE1skZRs2GMOKn5Q5wI1RGXMsImXEEvcGRUR6J9sA2necDJSvtQlHq9N2v+0oCk
xViQlhqjlNk6YUijJzu8gH+qDd3D8y4EO+4cK6wrnFC6rliDa8g9JlM5ZO3F5coIgAJHqFYToBVV
T9LYkCgFr2wBzDkFgTWBXOUK73HqkpQaR2S3ljeBDL0FmAartrMxTUCx2wYlBMjgEkDCs95pFYct
FZBwyunUiyR3S0FaFJKsxPP6akrieUWYAxg5X6XewhI/wjE2sODs81o/cQGYGCE/chQoWwF8hPYJ
lSLAFTR7e+HJstm4VpqgWgMKIBus20ICRG4AaSR3R/1ICZ2FnmWH3OFvNJoSPy3P/Ir7GBzdvLKi
RJkncgg/gYhe9U3VRHn4aojBPRuO333yKyA62ZUYdlmR7CR2nBcQtpZnPU4fTaAiAjvGr/KVnyRs
Y6ed8VzFrvGMuwkwxrtPJBlAcLAFJMi4pGGhDAQzvpqtiE4kMo2sOplp+MrD0QLvCQMrc2uOzZa0
KD4w1tYIOp/U1cKtBdifKZ3SU2mRc27klGhZ63h0apm9u0+dpITJOcLsRwpqpghMF09GFNi7zIu+
WS7ufxMgbz7zLh1WhgRcIA0jJSvtYdmliXzs0354blrQfgGDxFqQkmRpwUYwPuf9HshXGpAI+nAh
GgHCAtV0kaK9VD276nOBzfLP8WwTX61nl8YAxdQU504928wRwDUrD2Mfm+uBA6bfzcGxCmqRehng
/DlchgVq427GVVml20Z0tWKFVXWV13GuqHdYJaunOQYgEcqnyiqSjY5k5rUmgOjeOONnIInisKB1
R6BSsew9GtPnAmmxL6kwyhNLFUCUkuNj/aMJRz4FmRc/lB7KbEheOzjzFDg2ugAFXbvwokECIqom
3wf8HZC+73VnXTjgvzKDbyzssv9BxGvg4P/u2snEhRPIFDzX1R2Ls3sodcNRRc+OaJ77ssJ5Lufa
QaqmN5kPUhYaN6jZQdbuJvUG7UAihpq9bHE/nnwm3dQf7AQIs1c36onWhe+kp6kag/Vz/DuXKRpN
St73Y9KQz79np+hdAW4dp683GsDRN4FfBgvNbQxASwKM8KObZjI4k5Saxsu1jcfYl6g0cZTIACd1
NAA5F5ypWzs5PMM09rZjGj+Qi5BNUD5N3hL3IYPTbqZMgLbYu6nVH+s0xbXqzxElDmAn/243UXpp
eWqsUUWb76ygHN76pjzIMtdfgO+SX9oQ/wQkJ7Pyagae7YOJxOoXLIduzSwzWYKaCGcU9BRNGBKn
vUKemHrYxpTzrhqtA3KykmuFUe1MpGaiwhrf/DwJ04MFNtZFTXe7NAbYbbCY/lHmMZnTf4Zhyg8f
GpKCZLj7Dxb0vzTHplg0JEWR1utw6H6YJijSbewqX6KyyZ/ATrZoLQfF8mFX6ysb0FmbFFC9L4nS
GilyAswI2lhpyTfgOPZNChAIgv33xbKSaDf0dQe+BAx90wxwTVYd89rBS12J+iFsdrwz5ZKUJONt
9JDalnYmEZKx7R3eXoDTp5AdA6M0PxqpkS0lz/pX5ASY66BBRVcgjf6VixZnaCJuHphTlc/48qzz
MdhbuAB/Q9GN2Jhxnx28MiqfgHk04q+Kr8T/m4UInHA3VJp+ynD7l4Ce8y0GaNjalC1y8WO3OiHD
v1yjLq59jXL9iSnQCVfkk2lkVOE668WtKZ7Zk6lUqJ/KtAHa5WA1r0jEMzaOU3bhMsoGBt6nX8dh
n6NmLZQHDYuzJeB1zSdzCJxtYPIRFdVugvrJNF0B0zn5ihOys3Q4+9EC47Iwm+LdHBhbSjuPHmPN
8nZNZTc7I1IAM4HbLitUp34TrrspyzrdOUiaXgUlkpFD0w5Bo5AZcu+IdEcyWyX9U89SPRrqVCJA
QmqcNvjLAqb1hkxIBGJHwMrYgIhkBUNFAICi9kSwRkAKva//lNHXfx6TmgxJBiC5ZF8HrnuOeINd
77q1daA0db76CtTi4iaF9QJ85b2p/qeDmBe7XJMj7sy8/g23W0hH76IbM6bMfPBV3ZgBch15MkO0
DvDi3A06UBAii/PPnOX2zjGxNx/13P0cdbr6lfT9CiXm7udaE8YWa0N/VQyG+1mvQb/QyLxak6+e
JPrGrlpnTb5ZUCIfGAwYG9KmOZYhVZHaG/K1HSxtPWSMbUmLUhJnNXSA7aRhCdK4laMjMUJ4rVxb
EsyNdVzj/J9F6jZNXQWYhv6zK0HfhGozdSOQa8aqEr62I3MynHzu3WkcqxKPGOndOIMHfDAx5Qri
tVVNZFnZBgd/4cSMSwqrQnb7zZiESBCvFsTGQpgcVtZtWtM2LjRq/bzZFsBSXyZ9Dzw0pa2v2l5p
DUN6NxwuedRuih5kI7O/pSxwIILn0jW6sNzgpUq6W/9f5ydGmIhF9kaiiMXN9S0SaJrXsM1wm4zC
dxyij/VrIc524Fdf0mIcLmmvfSNpzYA5YcYOW9EQZWQxEIViZz/5RONz3zb+45hVzicGeFSKnHh8
GdZBlSf7FDRHhaKYyFTKGzV5FeM4mINEZFZgHwgcGRprbQ0UGrLszfzDMuVhcprNaUgmsywobHD0
CCyJhpJ9pVKF1ASIdpz62ZaGrts8541C57I7+1FZUdmDB3DMG6vQqSarIXTtR/A3TLHIyo1xMBB5
3vB2tbrG6kU3vNGMZEXDf1uRc+aGl37oto7KK52/aMSn/DtZmyItzCoTUIxcv5X0JZ2+rySs6Ks7
612PNyu/wbuFwk6WkbAEkm8TZ9EhU/YlC8ZnJFha5zzUxxeUsWL7F6bOipT1yO3HNhtXYYOiLBQw
NTpADPEeJm2n+Omx3QqWXahuJa2kQHKDcJ8olA3s49WIpNYtGReJbZ9Sp/s6hVLTVjJhZ9vJ/jzt
pFQWDU4Tb6bmmQvSqEHTph+CZlDTtzmwjm2ZNAdy/d1naOX4ley5inv98d1ORg95YO4blSjcV7w5
Uq9Sw/+WdSEq7bHARJ2dcvv/8v3dHLLC/4FM0mx9N7lD+czkUrg9MoC02jlWPMayidfRI87Jwmcc
ArykzHXeRj3TcV48SqDduMCNKLIEW1vPAsU2HqE6NqfP1CAxLlmaLIp3dRTjlrIqwoMFBOqzZGP4
XIZgyWJatCnViEQ4BcKeMPEZgHARRESthroTGa28YJfFDmDk7LbYgtuRf5dt/SMPnfptSKsc57bu
8KJ5+ByZyIqLVdvgAEb297EzUG/Uj0h1rnGB++A6eHE0ok6fKxt75iYt+Ze41wEbbwTxX2PvnUqA
vQeL/zVf7ufjS5RGybqOCrD52g0gQtV9mF+NeOxRF5Du3wEUJzaew+WRGpJTz8rCn3azmnr8aj3F
qqyoX0sUx5ug7FwaeSgeHTO0d6DWNnZIOpGPTWaZy6bIq3dQkO3xtvN+5MV4KkrWfwWXnrYMQeF9
wU+Y7PWxA7mvHgbbsss2uFHyLtQYKqu5tTVzDYpEjnXTL4oxid6BUMXBAf9TXna+f/o1hq8OIUOv
lqsuC/uzQCnreVA9V4DVSDbsb1zhsG5FMjIJPWPc6oL/LTo/BgfQ1a0CPTh22yojGK7KgnRNW8Bs
ju4h2YcC01yzPOoHVHzN0dUnIZOMG8iDv34e8sho7jnC1S3xSwC7YNs7IMkOE6mP4Q2dtA/XAFO8
RHezZYklxTJwQSWjO+xV1kC402Pbf+RtJy8BEndpRHJ8a/1H0+42ngF2CmALcW2BHUuEZBPT3JMd
NQ6ea0tLB1Z/XWWwEVlabLBh4MvZJuqGcd+PWgxgF8xGCrNHXYfne5tpRPFNni2MuK8vNDl9jEKE
r3Y8BsfJzK2GHdPBZJB09sgWLffFQ8aeDdTm4DsS3DZan+0bF6SUd3I3QU2EjC2sr5RDZjc6Sng5
aC3z1kPB+jUKBUW6gbMpg8hZzAogSXXbOvXZeTSQvjdmLH4QOuvOYZ5oy7hOrL909rfHSv+9dIx8
zUs/PaKi3Xx0k9hcDJ1h/oVcslNctfYX0Vvp1gd4z67Js/yTbrVfQxUh10pAi/YC26o+7vYo/gSC
c92KN0A4b+VQ/INNybMFCI/HqECdQNyCbH6szHETqCHJ+t4YtmLEQUjb2+yRjDWjaM9FnGxpZNnI
KDM6C7iIovUPyM3/aAbPsrMFjUnDrmoamuUQbKOBPd65IRPtD1HGCKWfKJnBLDfdKVimMyCh/upK
mp6cqJv2wVOM/K4N2elW/sMdRb8O/KE9IH++PXDVgIoNWwPqAucdXdLH1CUrGpOeerP7ZDOrZ+sb
zRTzZqZ5ZvK8n2gORz3HGn+AoNHx+ZOImLOeq9OmgrauFmxh5+YwaTJV6nZT1ZYwLzjPNlOpGwlD
Q6Lq7c/6eSLqUQzrOs+sNUbACTIgfS+LGtnAcsC3z2RluBe5EW+tWE+/gIATSEZx+v0/LQZtFJPF
IMvPDK+gXZF4qGodqvbd4N6z6bbtSxzU/tEDUOsKd5btuzVWXyqmu89Bga02t0t7SXKZiPehiotn
0Jm5p8rR+iXFGZ3q79zm1lPiA5M5AyvlJDdyG5CuaSaeBmP8itz7dAGoufJADb/2fifjGWvw/VE2
SSK///dtJPjV/3UQyBzXZKgPAEwpPtkdnWiMtHjPHxrvCauB+gRu9fgMMoz4TD0grHz0UiQvCVAn
7kj+RzMz/y6GEnhLKoTQrQpc46kZA7gUgXJRVoe6wH2DGs3yu2gGqgC3eWX8M5mBNa5bkMnsZjix
vsoyAMPdKeYh9Qz17U3DUV/ffBawr2RLZGvIldubcmuh9nM1YWHngb2Oe/VCN+v+WYBgrjDsIzVG
oHX7VJNrAzQEk0jYZYZyZ2WSpHaKSvmrKo+C+hgZKwtU8zjZlcFwFHXW4ZuiutSEeRNuM0P7NLby
Q0Tywmfb0DaiQ4l1CRAqLLs41xr4xBmy4WhETa+hXGAlsapDsVr5A2/5ZitACHUmbdXoQEyjsQXC
C7B9gulmCtjnSbmNY1SI+4P8PtSpvLQizV93Fg/ka4LX3SX2ze9dN+avrM6CPbjBhxUpC8tENVML
Enkaltb/KC5i9yzTps51HEY7zOYOKiL0u+KivHDGYED67JMbczF+aWtXOzhmmj8QC2SpYVmBbVi+
nWVB6qGUB+SRH5qJLnIEGWXSuOa5yk0DB+vAjcZhZ7ewmT9eelDSXH6nACF9uYvLUmLThJPfwMNp
MTU07Oj011aaO7UZYAcP5Ly3WQ7utwA1cTLcd7jFeWhUI3GVghKCXt/SEHjM5ea//5nt++Is/P4s
2zRQsco9Zuve3f+yLTsn6tjInpzAe0rwnTiXANs8OmWDSy5VqSzU45qaxsDvDQgkYlkmVrQG2arx
peMNyB4C7YeP1Yhr/B9lX7LlKM6t+y5nzlqAaMTgTHDfRTj6ZsLKzKhEAtGIRoCe/nzIWemo+Ouv
unfCQltbssNhA9L+mtSDazR0qZhXswerTejaVXawVz4fT2EB5S3qgff5Ccd2wZ8ZKJpHINIXG3za
Fa5mkGphyLotL8n2a5723BT4auIvGKlGwNeAAUjSrDxQVuPaUVvwAnZF9lz2/A/eeckfVv3EMq/9
6CDaDlG9fHoAI0SvaYbFxT9/sFgQfL1KOiR0ovmrGcEIkwZfyFOC8XJsAIK5C+SzyrL8Bo8Hcs8Z
1Pp5jS3fvJmSOGxq+h0Mewhh40MUafLcyrp/oSP2/EI7B2IZqIM4HxN69LiNfe6khNx87ot3EzOH
TzmXU2m/9b5+SEC8QH0N3uDgGGM5YTnPoGmwbRUE7QaFJPrSqwLQ8NkeHIzqBR5LkmPpdeEtDV0v
LgvyE0ZB1SbPp8pdZH447Wmqpz2p5ISnn9pV22Bum6A5YOFK4aDboUpByl9DIBEnC6D5kNgXSYOr
5TxR2IILv4iGVKzw9SMx7fv2UDbdjSSBdeuAhwj4d0c41g+lWgFhmxSrpnBQIkuCU4h9WChtifTc
R0O1BSiyjS8pwyRhlpiCSGLmMTmOTLZlZ2m8fEegTQH+6slOlFrV2cQXDiXOyRxMxyWnglxe7Mmk
XV+7rznmrJEp3jmtDl/iphmNXbFvhmBn5jQhcxANA7LRDlJ7VcvRAmkOL/4lx8TwUKNjUG8gQT2n
NGpwdt2Qf9DQ9uB80/kgSzTpgWjYtqOIXz2yNKnibMz6PyAKE/Ki/4BYLIl9GM8eKij0W2KhbcAX
UU60xxjykOBsVwOF83tCFLyJgF1JZN2dZvHFFbi/1SKqdXdKc2IXmwifxBbqnE/J0HXu3poUOTJn
f2npvPrgnL3JiOdg8rgDyp7ZdNvWkDZN1MjvuA03sIhYNqicbY59LL9+hM+iWgg4yzx7QQ/DsCbS
J8tXwXqykm7Tly45NsSZtiPKugeYAAc7LxyjXS2q4pAF2bzIEH+krupjGLxU++sB9X2oS7NitIHd
+LMHX/+s2l7b5gwEFhTgzakZ9KX7GvMgEY6HqXm20ksyEV+7vk70KfXT6adRl9Ovw64Tfnrnl9Nr
16f3e32rn17l02lm/l4z9NMLfkr4dGrmur5K3mj+66O6Bj+99KeRn/6sv31D15lBcKO7f7684t70
9fJKKArdvk0iUEth8P3lxhVBaBGFmUzdMZ5K/BhlAFYuOM3fQRBdyll0eyTlY1eE0YuW+bTMtG/B
VMbdwKs8Bc0JB4/K9wr88F0o3F8hE/dboFBbdyiXXzpEX6d7rGfuv8QpBMtvIUm/HCPIC5s5Om6v
CHO3qM3aqHEBW5mACPvq0rpfDyjPb0wzD8eXyGmjs0ey/r4M7RsWNfJVMRS0tCj0yjQl3KNjin/M
jdun6qlSCdwzkdZClX0/9TmUZSZfvsoRHKa8roOD6fWzRU2i8KXrWQ8JLrZRGde6XHI63mU8yzaj
O0HYGvQv+5AV6gaygPW5gHnj5dDDDCIOnH7YyqASUVw4Q7SD9Nh3k3KJsdB7p03NQbadU3LY+2wB
/uxiMc91nVD4MB6QVb51qP3IVQAEAbPueeA1py6vBQqzInyzODYV6hB8QGzDTHd55n8jLqNvKYCu
yxDo2v2gZftMwQKVWodvEBzw4aLerVEZHRbX5zvj9W0e6lKBO0/gaLUxzWuHSTa9CpuUG9PxZQLc
vYu4yDh2SPCcs+Ouvulm5Do+Y+cIY3vnaJqXM1UHAE7a1eoaMx3tnGfOzGEU47h1oXbdrnIIs90P
mZb31hBVu2R+JKX9BGGmsR/UorELd3Np+4Va0BIOIiYbeCy1rYoz1FPgBwHIGGTLQoJyZ8fKg5M2
/vbSVJ1XHRsKl/vYJJm2OYsSgXsulXAwCOUskTbPcclkTq+3smYafu6OtUqYGF5HP9yY2nOuHTeW
TLE7KTO115ndQOIehFKwmfAfzKzwBnKhDhYTuQuDx5x/p6PYMAGUJrbkm02LOu82GkvxXDX6aBK0
SgsQdeCtdR3J7TR7AB44i6sUKpSKsJ9O276WSiSviVANdGl8ct+EkG5BPU2dSEebnU1TscOS1zt5
hSarDvzFBxVC9cUfpHzjY/ssFVc/Ycc+aHfaVCyjO+Bnln6vy9cmRS1W1820AdK8fc2xq+5Tu/+m
cJtd2pVTHGzWOKjQYyugKfpvY6VJbAPLtCjsVC1kUnDwhwEo6LKauUvqjdlN1ECqDFC/PVciKg94
5OuaAZuzcx9vZeouO288hxQoO5+Bpge7ByvCBhtMwuveutUwpfumYN6yGIjb37QuBCrbAkAwPJy5
30KYA5eJaz0KgOt3SsPQ3rci+z3Mjpbfut8yiupk0i1KIFgq/BShdmokT0OVpavGFW3MQLLsz6ZH
KBi0vQdJkx1y1iJflWWwJdrB4xEk3hZDl+wHmCVsnBEsPOwphO1+grNj+2EzqA5ZUPJa9E7egbnY
i+DB9AcUm1pxHxTnVhdpXGDTPhg5ahqZ7z/apf6oBRVwXxDBIzAp46JO4fl+6UQRYoUCaLSCIHfw
6BBa7Mq2GRbRnOxzqzrp0flhhoZek98HoGKZkSaE0uU/vxKNcLU3c9n/7ZXMbBzaUP/tlS4JAtXs
338TRPE/fECmBQnsNazW24M3HyygaC5nCaSL4KQxt83h0r4macDIP6VX06KfWv4pYkZ9yoLA0uKi
tpA1/mMAuM+qku70rngNAGyePsOCNd3/NS44sZ5G2bK/i7fQbdqTmpUrp0l/4CtqxSyQUO2lCWZN
rNeqC8f7qOXjMZvjUNWZ3pOWv4HHPv1dnE1qvG8BRrjk91l+52A/H8gPm3npogD7P+Y2sE89DLtA
jHZTsXY8eGxf2s7Q98d+KHFzM6epUYnuRgHeQVWvTYyUufjVLXSASfyGQ82Pfx536TDp5tCQpFlJ
CMGDgQPdaRO75BgZ6csrFpp9g9thvrm8F5PZ+BISbg6AzJuyTe4vVWzcmVp40+4bU/M2MXMQc4X8
2vwUE3yTDla7KyBcDZ2c97bKGvhFRO0rhZS89l0NxLb0bnDlq2IT97qCrKgrs21hN91r1ITQmQeu
tOtadUaR6Bs2c7rXykVJMHG8ZG0GSaVfxTgF8A9z63tnCm7rvuWApnblusqEPpgDfJCn7YCfhGkx
iSpD3hcAFo6QQgDirUbARMEKR5sO5NdAEyxlBK6+svLlZZAJUtJCE9TMh7t4vfGxVoO0fknFu6Od
+tZvBwcrW+jKg1ZF0pWCQtdC2GUBsx10Xw+QGYsW3dTWkCJvvXSVVspZZl2tQD9r/XQ1YA29qKCl
tUzmLfMcAKONpOWRooTqrSL4Y+0JVKu9lekGTwLIe+trVIk6fTQJZgAdQwuQHN2tki7yN3bYqjs7
9H5CSXV8FyJtFvZkdSfDz+vLploOKNouA0ab22kM36XfW88Al/A9bSE3bJodmEsrVMIA04XJzHNP
QLlKKg8sqDnZ1+JWRWVxN2kePcE+zJ+TzIRl6r+blpnQt8tgYZouSk+XCU3TqiF8AV+/2ExqQvOk
FcDcd7Dejp5K78a88l/f5RDhqc1M+uVdmiasm7JP79ImwDgDkXOZ0MMiXdbpy1/fJWc6WeS8UFCY
F8khK7sfQy70GuTX5NDgkfVg4ubsX2Kj/Dr0Oh7XXGiM+761sqJqAt8OoMvekQDh9CMw41PqHcSM
/Lv2WmKYDVOKzFouvFLVb0MYeDvZJuFS5o18y/r6Jyq1uBvzaTpnNTaJIIj2VvcC3r5weoYJLJpb
XBp/DVVJBlL+PBTLgZ9+L8YzqPvDDjJZ9RYfgLO/HjTgcPtaKj9YmSB+ktAWNaess6sGYvJ/5jsO
qtdJN74QW3ECchlc3C1ojsCdC0XQMq4cC+zoWRY7b/EzOOLqDx1LSE2m61QAKS2nqNyMZdjcguxS
biGUhO8Eg8naxZ2lloXcDgJ8QDbTnkYt0FONfrcFkDP/FTSjE9He1hn4FLgYZ/El0Ri8jEOoQbti
MJwaxHSoc/dOlLV8GfoBAC1smPLACVaZ7Ykd9LE/xTMNIAAqi2IXzHHdAnwG//p3McdNfh9wuUeV
lsZGlakDdI+7FtkZLaerUNOEyx0KRDMF83eKEXQiOURBiejw5ADZWQaVzCVE/5wNwI7BkmYOXeJZ
qDt3jHRnMHTa0ywpkkQcZp6mg3YQqcX+kr0VpIWcCndEswxbGADxsT52RVXgDjWfqroDlzfIVpeY
N5XolvhYl58yWTIdsX2it6a70gGAs/Pgr9mKin7hBVW5TEvsjsam/9OpGWSGOxU25Cb3u2d1PqAQ
07Tw9NRvTVOHU40dEN+OTbOsAv8hpe9B6Hf3X/LxNO0/2Cr8lY9tEr4ADlW2fKNhdbkT0aRv09yz
oObGbisS6VsTMgfqAf9FAU2OrzGTol3YYHNoFyxNx3UYro4wALfSaH2NFfOkY+k89Ypm++tM3VjZ
ty4of3A3TG+uEzU8oEdeq9U1ZM7SkAi4FJKP69QmDsvsfK2dpluYpuYAocAMAZfjafSnyyymx7wg
UXNVrfP6rYmZucw7rCe+CyFQdbxOT+3CumFYff3+WEymCEDs5t706ZMyU1vQI99gv0qDxAg6kd2k
0T4rBOrmwL5+C7SzUwOH4Q3Y9ou+TfUHry0eEwu7tE4Ie7cQtekzo8DKDq0FYRDlDcfW7eSauTmw
b3SQ8HCF36ndk3vZTkMagx0HcDoHTzbATm9WB68gz0zYyHP8O5VV7joYQriU1QrK+mPdbSxUTM9j
k/NliaWWU3vjplDQ//bcIXNic9qOxQYe5NXhUyyfcyYI+Nl16R1MWiNcoIfneN/BNd2Gli1WlXoR
Uai1uX43xUXdWm+O8N+TsXN+6KzdV+Gk0xgbEbGN5x0Y3qU/O2w3gu+r2D6BhuKPRJXvERZu7x2U
SADQZO5NA1qMPVPMQgsO9lXL+7gz7DETzGfWmu3YN1au5T4EwOnGnw99Zfv/QskMna/bTx5IEJ7n
4GfkusT+SoYIfJZqL8y7OyqtJyNKaUQn21l50pwJnmaQaJv8lek1TOdr3t/FrmMjL28OSQFkZfVh
vCFH2iSn3y01t6y8+DAmk6ZvbhVwcIWHUYeXrS3vwQUgZDlRRdbNLGEalXZ/BIDihzYCpKBJbave
IbceRH4XnVPYqwA+CPSYTjJctfOb/1SJvNYgL0HupDZE9WprlSVBD+lmK4fzcOjfaa/6gEqscwej
qjzG0059nLDHsoI3KHtSLm4/XYtbLHvvc8v+oy76Os4k2L621/B1m7nJIS0KuvjnzcLgq2Ca64WQ
3Ichku/4kRPQL0VCUGd5ZrWqvmvBcIHDGSB19kOrnHf4ORc/Mmq/6X5wHn38HZuhVNnWKdjw+E8J
WDtkN5NN5LGEA/wClYoeP0zcWI1xmrldEq8D4j2n3foak9jA39WyPxcBgJtlUYGXyDPyVEI4Ly4g
wwbuh+temtdeSB4EMbbD5+247mxZx9GzsnvO7eyeUjfZFcyvwbBC03Qkng6WcCwnq2vMGqrvpJPy
YEJJ14DInS9CxlCOjkrfPwwjDyB+grPE1gj2v9vX7qbt7lnJAHaFBvfhn/9HHvmPepmPQlkQQB3Q
CyP4D375J7HOyzJHS3XObezSujO1uO5RgkkqCUGg3s4pCgN8yzqiDp3sYapx7U6EZiTueOscsXWx
hBcS1BnbeliOma0e2BCI+8l5w56VeuiTUoEt46C+2eRqa5qOM/oHt41AgJ97AwjWPkALDdpYLDqZ
UXlV03XW2s+8UllsQlVZFPeu/2oa5nWmFha911kZbq1L4YAoywS+KFXXyS5usbA6olDaHM1ZNvdE
RX6f+XmyMa1Lnhli2iYvHOr3iqkGV1lrWtcC6jE1dm7eXOKhSC/aF4fV/b4t7GnZTdR5S63ph+80
4o5IJm8njc0Jb+idt2wcyKKBPPEB1DHxlJNya+Yx09qADG4S9RSW+8HNLb3ONARjp8wrj5ZVbWDz
q3YtJBmck4mZQ4kFHu4EMzdtTr6MMz1mcFkRq43n0WUe9fDymqetszLc6hCeY5MY4beEvcKp6voY
22vW2Wp6/1Cl+C+aDlp8TzXQli5v2ZqUPtlFXkYe/mZg6xD/4E8ddv9rMrxHww/w12Nfan5joJRy
Vo5FfSnaDiHwf1d4pemAuBqkkwR+rV86/jqJ6QyiPvk6SUP8/FDR/J1goTaCVfHSawBq8TCNDa35
4XiOqzk+zHH6l/g1H6XgT/nu4NkvtSbW1gqFtRIqusxzzTfzB4XH8LaLYXmxT029coNrAlycGa6K
a8P9vXiozj3MG6ad4fXmnYIaWU+wlZ4ePUbrl3Zk03oUxN2VrGb3RUramI9+8eN3RhQCWW4yEmzk
3JeO/pUBqYsjdhX/YY6KZMt0FMcMntE7c4kEvBKmWvOCoxjLZwAKw93gWIqt5qaY00ZjN/k75VPM
XFR/D7v4UFKsxFcJnqMg+ez7MDu/GL3AtaxeZsBBrlJjBCMsWdxK796QgI3vi7GnT+Y0NqeJbvRP
UIZIQcjOognV5W66maqosx5kGaRb0LIirK50be3pXw8eDU8oTLebaxx26UjO3BR0SVCf9oEUUGFq
98wwBo1KmIGMJDPVMDCKZCZo2uaMVqdhUsEJPgQJcfIb4ymf4VkPYgtR6i1Dt8mXJmgOKLOjB2Lw
vmrymzSDUIOJJ7NkgxkgiNqqnsP5fV6YX9fkzkT8JmYMsj/x5dws1QvfKsDPH8LVP6/hpxraUo0C
3445YgYFT02/1MQOFpni0odaE9rSUnCbchMrBvoNunpQrQVfTY2xphZduXkFnwjTNl1qmpqTOcO1
sD/QaFxw02s6IBz5q9c0AVm+b4IE6I8cwnV8/uHPh5KomXSQDPYCkNVkaYIkqPiNqiMcsnjAYyKu
/76IeYZHrwVq2ZBCwu6ZkW53tFeCKFN1G9O0WzkeXPwEYwYB9PuEnJJEdA30LMD3ux6wOS+XZeLn
i9T63d2JDpxAObujmEzTvpxpOIHFuKc8WiptNhG0bvaT6wxOhT32EPrjKTnaU+fieYM3EPueT7GZ
Vy0r6eiFC6NCoJ6v/U1F3KMELC6uE2WvPvUDd/Dn+Erw+5BN5fZTtxn4qY0qZDxASPIgfAOsnl8C
LED38mbMK8KIpN+nkYeq6++pL+9SQTVuEw7B25cRplmbPwQFzXTllk26mFrIhhMSuDFUPp1bcyB2
n5yyxoPse+1eQiaeh266kwXWOtcO2La5s5JWtdIVmE3U1l4A5DGCYRkBuDQpIAvmmQFolv+iyRv+
BwwtoHDHhU2kGwSe7XyFRI4iyN22rvszOLcA12ub3hK/areDTwcsJAP4ApQ6WuZemz0XEeG4W5b2
HyncdICz/Dmp/gVLjfTVdVKxHHpcAVPC8oXIURrypk6cslkIayRQ8WyjZ3uk3U0/hvhRzmF/8DKg
mKdqbZpmEP/jl2BXu5Oz1/wUykPHRXhuZl/63y3TxxTEBee+isLAGg9VACGiUnFrDvD3eMNjgdpx
UgX7pCvGA7abIQUK9ihqNj0EegOI/eROl31U1R+A49bfndGLIOVcTzdcRxOA62Ra9WFiveD7fFQR
zT6stPnBbCt47Mn0OAWsHO+AKx92vjNBa4vTfpHQwgHcUNvHqIzs45cmJGL09p8fQN2viwQvCCnW
BpQEoUs912jwfBK7TpwRX3E8VzyO4F9Bs9I5smGAoDAZxnUfaXASRi7f7I6s0tJ2noJ+EkdYKwwL
SyEtDKwwFiKDyUNkg8yJ4X6td+FYuPK7nTZ4lh0B1Q9HslSecp8K7wjBt/YNGIc9yij1UzTyYS/K
AEYQ2qH/8v103K/rVayAgESDcj8I/E5EbBvr2U9/HcwQg7RK+vQxrJsVgbl2TwkHN7rsHlKbbLFJ
Gr700FDYu73HQRAcw5cUCnDLDhrTe9PLKd/xZpIPYwtMsg1OjslqdKe3UwLBjcceIhznlugCxtVl
v7S5zb6TUMdwaffewiqVa6B5292YArBkcflsEiobWyQEdidniOUWy05AWLYecyxgiuqe0KC8bwVL
t2FlV4trDBsL2SKwFTwu5xTTMalsEXmOOLuCNRsWtg68kIB/gmrtD5NQiXIC2bVy4gjy3ceISu6u
AXgY15BMZDEuSEMXQ+XgBZp8RYKaRfAGwZwVHntRArOhdRu6cEHwm4k+BzbYuXO8VJ5e0ajrd2Ph
i71kI9hy4z6ff5iTrjJ8HbCZYpqh05TraKrhWz6r3Mm0hRZQAIo5XDGCZ8CLfNygXyYA4A4u/thk
zL8Ds5nWK0Y8FiezSBcPkh9DlJdYhrVn7kB+xYc4RFzXuf3YaosuVTU1tw3A+RuLhdG+11wfUmwT
bMKCF2cntw6pC5+ktJHZcZiWve2rYx+0A7y3cQaY868zEwPBBlvnngslzajoQAyD+Og//+hg+/hl
H8WD8BclM57cxoUzNP2fvpftKLqpqgr2CJhHcSiF755gpretja+FaU4ZpH1YAhuLpMzIqWi7bTEW
7V0OUN9tmlaLNOXqXBV0XFWVp85pjv+ZOTOxT71tAGeaRtFF5xbRg6i6lTcDmKGeOx01bFxjd262
oI9vWt5ka9Pbt1O9kCEUhEzvZPeHovCKeyDOASCYPH+TFM6+5a5z03gBexD5kG/rqleLgPTsgTXl
dAwk/Z7IMhbKLp6SvgnuhJMeUUCxnnMbTo85XFJj0xR+229cSKSsTLNBuQjoPK53psn48IcsLQ8y
nBg6zwghbLq/QJ8HGE+Pd/AZTbpdlczSPXW/MneEYgzyBfU1PQTmGza0iyEoi6dh4uFt1wTfTFYw
tlhdz4N8p4s1TFe6XRsOXn4CeOWh9CAOliZQbINrkNxjHQWPD8etXh38/MnUQJzAdgFywm4mfATC
+rXSAGXZydCubaqAdPexNjkAUe0fHMWxwdDqqgYHHTp6iRMVbHntr0rnh5vVWdw4kWoOXepvYE8A
tsT8X4942NyFOf3mFCFk4n+HktH/Bn4GHq+NGEFpuZemGWTSfoem0QNKFXsqOShzFGJ2tZp2NcyL
gLPFK5hknZZgok2zJer8gpXn+eseegNwfKkgokzVR2T5Mp7aPH2ygXaCV4NoTn3K+j0qaOMGstXl
XZPMrsAep295L25oUTs/wR4CAIuVP/IigXF5YSXQWsY2mod1DrBFoziUuEyvNYAT934oAY/B9/eb
kP4uz7zwhQXlHv9l78Q64Z/6OsTZ3BztMoyxjo5WJhakrcRSa3DwwExXgSbOazBmEvviGZnF74b7
8WedoJYOaXX/AwIyC02G4FsjfRdyC954S1jB93hzcGNEjf3R5JYsk7EMXUhlDF5ztOdD3dC+i5XV
YzsDF6Mms7ONaV1SNFANQ5nm411C4UYF9S13PRakX5pfivl9uF2xsBtJz6BiyrvOfN8gJK9/LdXA
EFslWqjTda1mkahZg4szLMyqTU432eCTVQ9UwQuT0BKfv4xejsKgG1kVtJjrcWe1NV26+LqWG5rK
Zn15Hd/n9g6u2pDVT8E57KCwtEyl0PcFanueJR/NnVp4bzUtrg2Q6uWjeXBCmumBH1h7DIpi/sHw
KHyPrHsIH0CmsmXQAB+1/Ol5WGBrMGmjsHz2i77/5jcuRJvyTLyJ5Ll3j1db6CABp34smmTtSOQM
faafK4f3y8p33NtBT9iehOfxHl5V/IRaAF1xlXQPfdUmMUwO+LcWW+Pzt6tWIr+r5+1FJgooD/3Z
mux8XxWRDaFyjbvDvGvpQnBmRZOULfncJPOS/NqhqWBL3E9QMVTziv2abRLNEAGuC8/kuBpQBdzD
7QU6e/NZKlWz1LMkmdmGKGYdsquo2GVXorcPQQ6zKxOnwi0X+AO92BpwSVf9kO6GNLTffkZ00G+j
PfCdK4thZbHaecuFvNOk4g8t5fYJYm9gks/JooGLtz9V4wkbY+IBFwZYjSAfPnvjioo6j8M89Zei
RwmEuaxeaA0eUjs+W34ZfLAWWuqOTNOHIc3djVJTtQuw1ioruztYmSegUp6GpzQDws2cmdgwx/gc
M2cmxil8bKy0uvt/yP3nOa1Bfn5FM5+VWc9FwcZlPYvbBXwabjl8my6tWbrOY9Ld5iVso0zMHKC0
wZbOzCC/xrBvfCazu9pQMb10Sl5DvQ7Vl9EbHxMsE7cdsdKtmxP9WHTRWzvAjudfEwQAq6BnxkHp
Zh/Ysd0xiZoU5EyAMXLC/OiCpnmyU1kupyzrvllwo1NWkX2EDWqZGk9Zd2U1gJM+tHozFhV/jAow
4lrCvNsusf3YaTofCw9UK3lRVk8lSwkul14Oj240bZiKLmHGqTYoVtRPhUgyXLxFuja9XhHojQ+z
oqXpDRLo1yts4i5KDtJ2VQQJqqm4FdZ4psZvbpxQkB+r71CsjFVSBB+wbYNoSZIHDxWwupsRklk7
kxvlUDYNgdX9kluXY/Ag51w150aRDP+FyhN8XYNi+5z4MPvwHUqDyLe/EE76zuF2xHr34XJvQzV7
U8NRaG37PXuUgBvEUMzN/5iyHzIbmh8QQMYHXnrV3Zgn4xZgkWFry1HeZbLLFmEfdj9o834ZMvPs
qZ9bD37RgdMz+u2e4NZx48Grd8m7Jnunqt2aXGsqbyf8aL+PHK4BtKHNgzM6/hZsnG3uOBCThqqf
DQnIb5A/f1SOUz4mNYt2EZaJKxN3YS0mnPLb0E8Md8JS7fooPEJgkR2GZPRWUDXKzpbX/DpD1cpb
DanFz2XueatpPkuTt8olgGN0brYygiH47vZxA7oNSoe+9+gW7drE+YDdVZOmmd3/y+Nt9Nc1pe9E
XuhBBN7G0pLA8/zr062LMjLEtKvx7BC2Q8k+2INWF+zNmfP77Brr8BYgPFRu/y73mnYd//8VA7ga
ZQNI7aazy+XFOiyarb9M25iA9Zl4nMouWX+JmwwT++w4ZizETNe130xzsRWbJ1O5nUCM9s8XEcav
7OI31qff/SjrOgjclXa6LFEc39d/PeR4YtgPLQWIZu7oWu1jzfQ7x/SAjBnsxu7pGv4yynSYmDkD
qhmOYtf2fx13TaFgC16sNs1Gak7zdpVBlWtxMd0MpB+zENS5sin+RXbPdQ1PbNYyhf/Px//+j491
EcwJg5Bgb8J1Avsrj8wbtUsrrwnPpUOwnTsuS+UXH1mZpHimTyUE/4S/hflavh0Tv7p3A+C0weTC
NQoXt0IWH5NW0DnzTgYgmnYZVg1Nb58L9N3whDHgCIAcBYsPICOR/eoQFjS7TQeDeSrwQclwRqlA
tyjYFrm9g8xFCwWOorVRbqnCsz/q8Oy1Jd2yBnSsa0w2nXXik14B/d5bscmD+cvacwU5mZY5hHA0
iN1JOqAbJOHZjBfgbK806+nSpJD5JUhvhZeXMDGTp0J1l876j1o469xy6EOaMuscNQwQ6ZG8qNwJ
twN8s5emmVlMwzVuTPam+Z+DJp51cSnoj6vyHJySpjD3zyLrxLEK1Ss0rQFvhioJtmex/SPxbLaU
HjC0ICmEr7lcDPDqfZsgUwDm3chXZvOIJPIHMEfRuUqK4oyqGAeQHJtKZvSspwDOF/GWTSSnU+Vb
AKqWdfZE8MAZFwEg1wNMOEBr937SJroLujx7044F0TVIOJ/hauVtlCyKfU/TX8Ox7/lruA6b+ywv
TqxEhQbCE3eQm03vRh6Kpyx3YL6IMO/UdEL9qYkvC1/C/Y3UoN+Z3iZMPYi8us3e9HZJd0fmOdSf
cwAFFCd8iAiEYwLQVklvL5WjgI+c6bh4FgPFoZBhdTPIGl8aT6ZLH+iKzcVz0HJKqA5Binf2yDNG
eSMAl/E4ke7Ykr54JJE10yZEuTYpAlvlhwKXKvhnYQRo8t0DDFdNw+TLtMLusNvYu8SYGrYeHdZ9
NuaXfbxQQUouaoGdliI8ulZZLsy/IvRTsYBhi3Uc9KAf8ZfszD8YbL50IzKZb8yu4Dzcs5V3wyCB
b/gjF75xNleaAKFYXhknLOElPCdezMfQzAlEwmLbNM3hQkimpfdr6NCAGhjoVu0sPx/Bi8PB9Vi5
l7rY9UH/K2Tiw9zMGcfnHXRgz3rY2wfdSW/MB+GUhUIREKwS85E0jcXuPKjnmJbJ8JLxzqZjd2Na
ZnjBo+kyvFC92jVYTsQRVStNo33RV+ohgqHeLfzpM9BByPRaW0AaAA0utn5dT69wQTmUNe0fKtBS
bplM4CLh5fq1gFfKf01LJcuh94ThzTwblhtiShJ8kxhJi3VF0+rg91LSRZb8H2lX1mQnzmR/ERGs
Qrzefa3dLrtfiHa3jUDsILZfP0dJuSjfzz3TM/OiUC5KcHddQMrMc0q0XJp9VK5SPb2VGzcW5YoW
zFN8WnySagQ5sQ4y62ilLDvQ8ND0wyKSWQ54DwZkntFj14kB2RxNuHznt8jBeXqgmV0Cr5u1BT8N
ltwvemCUgpipHaN2nTVhsiU/5KyRi6F16BIZro5OSCD64MfQkwvJLpquNwo5HdRmYEu4iaUoACs/
DPswzP5e4KirGEdEgPEDbp/+9CdDr8x8VTW2PJGOhmbYO1naPc5CGCbnf4qjor/bKaxffXvC79ww
rbPkZf25CcUGxQfVV11idpDBkO08LeKc+d5tjfgZ7Zj5XQ8m+VU/+uXXZTnHV+IzOJv2kcq/Z9If
UekPfrMy6lEaP2YSnGk2UquLTDPy0SvAVjPtyI/00mJsBejBcdPbyC5IIwyfadaWtTHP6vdZKaQ4
TiEDZlMkczToN9UeXyjOK/5w9kSBxQLbXqPrxbwO5cTv1AQWaTqO9ir34qhGoo6bZ/NKYKM6r0K+
DAOwRPTd3/w7FpGs9sjiw4CG1nQq7RNK1e1TEAM2al3UOT48UonM4QTOd5zNwT4rvdCFiXwtXTI8
y28L3sNwJwGA19D+TVAnhKtSI2sPnvCh2S3wJwSgciMqkTy4PijbDHSoDApgBzQ0AHiYZyQquwFF
5Nhdb/Q3vq7uKxJobNyh0+rjel437sGruvahb8ZiLb3eAZ61DF+cJtzTY7RVYbbntQp39LQNchCi
j0y9AC89uWagqpmfwsvy2O/DFzQ77UX4Z86t4Ylq3nx8Fxhl+qnR2ayfAlXKQZAoM/v00w1VWF+G
km9ROmIC1Jt/Tv0xe7RQlfKEY4ARVE3ohyaRhtIY6zVv01Dnetsn0mHRwHC8gbJq5OV6N1x3ZYyT
/0R8LsxePKMrSV7QxQ69b+OoPAUFeYSveACfolrmUoNnscEzcMA5bxiVm8iOQKqsRXOMdb0Zvwe3
I1xIR35uk/4iZ/ZriA3wmTwo6BxOh7/RzVcDWEwJlJpArqaCGQfkScYzDbWcgC6yyDahjSyyYY1v
niNKOXcxm76TcdHPEYKwWONY+k/kZsE4lav2qWvj9mlEZ8cqSLziRKIy/eLBjYs1STSAw6Ha36xy
WPOHFKjBN1c9XuQo1ZCx3DMky7Yo2vVXVR5L785y+l1sDP3JaOt2PCEDvwWkS/mYsJw/66YVpFec
T++S3TF7lgCIjH/xR2mx/e/WFaoykXUygrUy7fiLDzot4XSvbWJl11T4yFxrdYPa+i36B0CrqEVv
Cp5AsKQesXPqnphsr+SFj1Z+ML3WQBIGXoBNiVEpIGpkYubQrll2r64RvoVGO2P6bBvjcB5Z1t71
egApY7gyUVezS6PKtPBlrt/kHW/uCjA/VFZUHDWXkr0PWqS3aj+5ksfsHEapOo9BsMsnVJdv5rXV
5OOw3YrBwCVMG/XLYOu2LcNep2qycAEdm66f9/7bpecrvF+QXLK+Rj1j5Rh7fPbtoyhiOKDL4sdK
9M8e6FLQ9MyDQ2CF3ma0Gve1dzpzXYKI4gSSI+e1BGYeLQKBW/yYdzYQFL8w7AsOVusffJ6i99QE
bsW5w8Z7HvCLCZBpniZ0pWplRFNW2RdUyBRvaxb32xiznIciWLvxMKzJk2LSzEkzlEkvyxfL+13N
F1xcaDaHpelsrzu/PZto2AzSuyB0jf0CABRrVCCCCrrRkeFG976+CnI2YwuRG8q/nyKeAIbRd5wH
PoAfm6sg2pNoo7rloYhYgeQoalNJR4OVjPk1COIDsnyAWSNdxO2jbWf8Mvj4I9QE8G+hKEoFQoQz
um0evaBwdkoASqGLRPLYVVWM7nKcdiCLjypSy4ofGz0EGXPPqBSYPUivkebv3BT/sfUiGkgfx39V
U+TdL+ouNi5uHwyXRVWaoCdDISF6RHR4MowqB25FIsr9cl2zrLwNeIuKbcDjKlo7+n69CTUzSyy6
X/zqmtWik33inZOYPS7/rK7w0arXon0yaV/Dsk+/2gqtebZwkKDUIlPl2hT99NkqC/fcor5rzbW+
bFu+QlZouHrYZ7yUCEF6ObVyXwFdY0fLRdkD0hK8nWgk8rERY+6K9OjTZWs3cvtj2YUrwxn6ewPH
iffoxa7XglfZLuw5dO+GFmBnK6urjD0ZuLbSrOydT14O3rzFl/QxQ14EXBeXGz2IfYCSEdwt6miK
1VW5mrwJtzFfV98LHinROajaO3uw1dV2gpXvWSlgMZuPA+l8TXBLBu5sVN6759+5Fr9ZyUdUVChe
7Zawixs6ta3m9qo98iH7Wkxfby5xI460lqJmSIltwHvFUI2Kex+mhp8Emm8GN6uPqOhNVkqYwwMN
bWYMDxPwC5q0GO8WvVmjhR+NthN+GPAFze7wIJH2vV2fucj0ABwjBy6vxS4CdWZolRlltOutVK2i
cSxxJmLX7OK+D0OUVR1q5q3jAGyGIxlo9ew9y12FBrC2/0bY0cYUOE84pyCB8KOb2qu3NjqGtqRr
htJ9StPZgTS5moAPbxvmlvxdPJOfKrSSa3jq0mwZNuoSnOrtAB4jHspDPIAv2zXrFM8zNLFUVoOv
X5RQgAkIQ6b9qqlGAr83yh3pGjaBE6nQiyO9GAQZkHGaGgNK1MYuf9Wg+tINM3leBvtXkQxB2Mlz
1bAvSkXNblEtq6wwQDuKdlt0NPvHcLRicaa1ogXdiq9QN9qYOb54OvCAhG7T7ZUPQFLsGlCf0BmA
mgCeZ77OvaZ+bHIX4P3vOhLJQLq23iVpcahj/zqB/fJk6aEIHeC205QGZ5DAEo2dKjzN08U0u+Z+
xLDpG/lbgA9e46TqvQ5Pa/AUtw/KbHaZ56JZDe9U/NV6zgWFXjh4o2kZx6zcVODexnd4ebD8GDVK
3I2QCqOpdo9GAJwwJEpPCfDcvS6FNcEeZGf3OH6gXjwaWsHBEaX4obYZWvZIR3171NH3qwvpSeWD
2GJvxewpMAQ2QeNkIZteWYA8hEizQos0+534L5Y5Q2ZlwGLpX1VYPHe5Yx1abNbuOO+NTW2Z5SdU
+eE5AmKPv2ynxlujwB9il2SAiBiHbwZHXSv4kq2X3vOLraWAmRqorASHTMMPo5GbcyQ0Y5afQO7U
AOC/AINih5cLQPjdS9kObwOgKuxt3PjjinRk9VHsVm5IzrVjC5SbVT2m3s4Elyt6axPfRb1OxcsN
MAcBON7czxIZKMTQlDEcfw0+Kw2Qnh5QDQSgddRW2OamLSPzIrKoOxvNjzxHh8CKVDSYbZEAM1bs
LAMP7DgszQvpZz+p5TAAVv1KIIMeDNF0Ip0HOqf4RJ4SxyghrEdw5rq1OsWtwN4Xje39CZtxYIh4
edseGnBCnlCdEjpgDxi1g7b9h5YUalK+dSaHJczi34Mdz1qTJyB55XrkyGgrN2+A3RLU89D19l07
oYvzRk9iimOoHIx118Wf9J6XtBfuqvWNnkQQ8yFFFTtPswQAt1XRuYBvX+MTP78KY2oHQIGhkuto
FGN3RmfePWof+32YlN2Z64FmTo0+eDCmG+qjTHYA3N83Cg2FnhmX4ZrcyZECRsh3huslEFlAcxEA
HPvnwiAF9NCKfOYprSRPbvntLvfTdn4DhKC1r9HGf0evgkmJ+jCxHsArToFyJoCSPXuucW6cMVv3
IXgfw0h1z1GZyb0xVhWKxET3nIpyehrx9wkaxudZk+ITMXYbYMBoB/BkJhdUw/9NEspm4FZWSLfj
I2mWUMM7ByQRZ//DGY2QX7oQvCkoYxL7Kuf91cszHKbpgUQa+gjoI1y7DGgj7EGgDseqAP4KWQaJ
7+GxB5sgNpY/QywLl9iLdbnAEmEY9KNgjq3DkM+oL71EkKb1ZWhBPE6oQXyIw8OAr6wFEegGIIjg
g8hXDECt076LilaRSDNyI/Hdl/QUUuJnd3o7QmUKuMtF3Lzg1Ad1jBMXKMQJg/PghuWz75cvOQGH
vOsLayyftb9ve0CGGQT6QxkS8mwq1m3p7usGWxiEasHujpnbS4U/acMuV4tMs1lJ9mUNidPoVADi
M4Ht8B6MDAyEK29xSm0h86xcZFKSu3QG68ANe76nRX97O3S3cxhvwK/CDBwXbYCJVVmYA0megCUX
amTSoY5uHZqVeSRpGT6gV5KySZzqPINXLvLivgBa6oCN6tnaML8YeLB/DsZgm5m599XvQmdXGZm1
JzEG1UxWuM5rY2TRyWuBRED60U4/T/gOfWrMJAL3J3YVpM/zAoAq4Em5ct+yn0QRvdhewr76HAUS
jX5X9JZ1x4FidFdOkXUXt+bfpZd3hwjPQR/11rl1ckA9x7THrFPMbdE5nI/Y/TPTBv/MzwjJ2grF
9Obm5ra5nZiBMzO9FkeHyGHRtEWfQJ1Y4AfucR63ouui2m4ET4/6a0Ja5k6ZLS8H5Mn8S2d48TkG
Vu95lHYJDKJ3mZR5UuDrk6Y0kHn2JBk7imqdxKMu//i3MZZAToSTNcdE8XwO/lk1GeNK4lRsi8K3
Yo3qkBDYtz26PBizv/Y5PtnCxnSuUgbOCGgBYZ5jcCaQRzUV7pVm5EKzbszeQpFIQ14+xvZn6sRs
u+auFGN6pc7NsrHFPXqPtmSjocLb65CPQ7RedM2o2LoVQuwX3a+BAHbcX62c7VHxBoQxidQVCpjP
fRfIM+uQu1nTVBnhWKxoSnauanmeApTOeWMWbMbMM3GQ138c/lc6JCTe1tKy9jSOId797xH/RbAS
zB4Zys5wExTN5Nh/13l3bf1W7QoRo2VMhuyxDZVaxbqdt2ok8K68/jUrcrVjoWkDo8vC+ZcNukHQ
SotT3ETdiwzDfBeB1W8b1x7EIorRe1wNK7KagB96DEB/OwAD5oUGAMgekXVIHsjftGqUmtnYS5PR
w2fCHA381O0xykIgz+UtQJ98ACOcJwN0YjRbRBQQKNB6xfGWdLZvN2dTDznoJ2UVX5vRA8OvHhhY
hpBDfyp5i9wcqeokXWHXyi6zrpP1Ea0uzilwSnzd8RyNWL4VnwnR9wOE7wAOWmDenEhfaGT2xShy
DnDRJrDWsYEfuPLFt0aOoEOMmvyep0N1zdFEt8bzMv4GpKttDrLZLyrP8Z5mEliwHMevQo535ODH
2BDRyhCVvHFgVtdSowQUHci0mj79E9+iYHMfRXE36pnvFOPxLRWM6h/PWLVKAWmEcJ30/40LPv0B
wAT4XnUJ0jHYT658JsmIoWoJReqDYz/ych05U7f5YArboTokRfJU6EQ0DUmEQs2h8diektOLgWad
VX/nvJaHWYqGn6vMtLxzGv/P1pBqNiZa5VXSAgsZUvcNG0e8NJPglHt+89J5jq/RVtl2rLrmBSX3
IdJCYlyRNQV+8CMeNWBjT6d2jRrMO17ayX2YF+0LmI2HtTP4/EC+ppd2+wo1xxskJXHmUoljhLLc
ajU1wj4T7eCtLGo/PeLgf0fWxW/yWryISTkPQQmUCCbFJSxMifdq2xUvtqx0xwgoXnVL23UZMgDY
zKLCYeuZgTiZjIv+1rcDql0n3X3m4s/hd27/4lpui4wk0IZAQTh5w8qdqni7oGj/FoF7QeS+MVc6
gq0jkMEo6T8jIKVQXziApi0261eJdAaQRZkfXJqmA0By7iHj32RbgDu74B2c0vAyTwGVE15IlhaY
eYw4OAUcX84bWvzmzqfvIFeU+1mkiLNZL6aZxYWzrqKq2FBAP7TKiwnsnsDuixU6d+S5xbarAA4a
Hta28pIzKS1tGcmJlGROvem7VUhfd/zg8f/bEB+izVPyjSM8DNDPnO7AxPeZWl0qYQdoka6yi2hz
46lsms9SdyR32fBb/W/8KU7xHid1pvpYAaETPF/DRmccPqHVyEMuqd9MQeQskqWlbJxmGyBF3qRf
16Fy4ibKsk7b0r1RR9MSdbmiti6++vqL9G6je/NRKNLZeR6tRFltHGmoVdJUfojWvCo7Kz1YXp4k
u3YEjvpgTtmZZlylHloH3p3ACTkCSGG6MjL4DaAzVou7CUgjtMkOxYa3fXMtnE7tJGoKUNWdNVfS
0WxoWHOlWTNG9dmosRHUC5geaOZXYI2dl5nVdHZAk3CcdUsUmtVgv8XJFhoobwzLNeg2/CxA2l7f
xmKgFXTN99uoA0DGdaVC69Jkuier8SrzQFOHpoEK3BM6Z8s3LZlYZ8SoNvNq9+SnA0rVaOpNZg28
T0AnrIeCD2taymvDA2uEjjIHNLklV+io9QC7IvKHjsvskNVjB9bckgMJXSvR9QvoPgMIOADieiAV
HsdvfiTSQFZRA5aB2+K86ClmwBViWk0+ryer9s2QZTuHE65CKuwPf15f+4YdeMKBdP3mt6xnZZAe
LM/qVnTVxfDuu+iXmBIP7K2tWYuMlS3tettTp7zltfgDyP1y282N9KE+GfggjzptMqThBmUjW/xz
xrMbq/FMs1kcJrD/LBbDAiqXVYHSelDcO8kqZadYDyT+TkcuvTt+Mg0TcArvvjdLSaT15CIjpvbA
UAtUcpRllK4MQI1h78WuPK8FSm7Ex+GDrg+io3D47OEmE7gyQOWEZzN+nZ7jPRdZYT4A+XhL3ds0
cLuQqzrO7fOs6ztweuATBR3MQMoxiA8PfZkVNzLdv15fkVi0wZKE0nBbd5fIZxT7ht8We1mCFewN
XGYMDXfTi7y4z0GttWdDrS7cTupjLOvwyDvDOVtJ6+5HC6DLHRCOt0VQ9I92Z6M2IM/8FxFzgHvy
vvtSuDIGSkyivo2dvGvH3v7RgivP9ocBdYf9Z2Zo/jQzyk5Wbw5/VcbwzeR+/xVc3c4qB64FIAX9
YC1wD0+iHNvtcluo+tNwQH4135blImPVuOnbbTVhzlF8aKOHCVhNx0zW7Mm1dC99b1/ABsKe2thh
T5XmQbFKdDSmGR7bXhLZj1nyQjbySnA+spUArduSAxncatgANTZ5II8InVIHwy2aNV2EdMLrP9kN
mmLIH9+y/DT5qGWgGOShNIk4G8DgRWKrQPoX43R1uYqX82gTFjFoYfTtjlZtPwb2M5LhI9oNRmBj
ADRYvNpjiH14Yj4KjXJhCuAOdyES7XjnA+LDAO/3u4erunSNzrNg1/O0Q426O9U4Pkc/C80KEIGh
rKMy1iQiP9/MhsVPoS3vf4A2slBP/ksHJeqDfRT9o0rYcWFkKFyC/WMHpRkArhgbhIfaS8D7igZz
m6f9qhNp+idIPR4mkOj+YBUAlaeEC9QJThs7yOLvoW9+6arU/IpsI19VgXJe/LqbNmpy64cMSEUo
kEdTmhQjck0gNT3afC2rRByoABJ1qqukTONXP06ycypYtCF9XYOvwpLMvRtr0YFVMH2mSh+zCP2t
1dgg8sBhUsZATelO2fg1QANni+PCbwrI8xsDBdX4vY/F/ZB48brWhsyezigXmz7nQATEXsk8WSnA
flBIwpBKbfN733DuEyNnL3yo2pcuW6daIE3niguOc8P7ovG9lyBunlQ/rfpK5C/MjNK7tCifSVJa
ZY/2Brnd+hHPguyllzEqMpiwj7XT5i9TmrZ7E33uG1rgy3rcJWMdn9PJK+5S1+lRU+xlW4aPf2cT
GLK4i4DStk610smmPwue/2ikKzK1ygDgterGzliZbW0ebKpN8o4VWmGfSl135IYOOyRVyVemrlSi
gfy9fDIPrSlQy1SdSysrnrIJhyojUoBe5q/RdZig1FjiWE4DENNAYiQ1ADGqJ7AXrW1M8278oQqF
zkPtOGkDWW/W/aM4h6JlFA+90D8C87uyNJocWPNsr/BPVmCwD8OiQ86cAe/xv3Ohtf/C71+4cCC3
7LGBvfwL3+WyzYTX9mqWf73TmzBVfwHxpXPyLaBiASq5PdOMBslssDrpgWakK0c32KVN9mlR3Sxd
DDdLyQ+vexy2LpG9CHAvvvV3FydCg+GitUPjxwk90Oz/o6vLYONYfnas/PY/wnlZygDXnfRbyzf7
da1E8EfX4aunGMLviom7IqiLrxy955tuUMO9O1jZEY/X8pCaMXvIR3WX9c1Fet2u9m3Ab8UlKp8r
Q8MziUMwGQxYdgJ/70prYJu9nLDflRWQ4Z2UnYFHlv8NINOnNBLdt8ob/xzxwPsjyEW6Qp2hfMJX
y7ALkaK/LoMPdqUrl1F8Hb7eaBeRZspIjXWPx9iGi1YMK1opCi8aVm/rAYYGvQvE27VsG4shMdEL
tgVwJdrsgHJ3oj6jLn9i2DC8Asexupj4FF2Tmry4y3/gC5fNvWiWH/F16KCTQurGNTQrh5sO/8f3
XtOWn4wBIALSzYItspbFJ8v3rb0C2sS8tinYWx8brQV8dnIGHQvo+PRaK8CpUuj6OO/QawGEEePB
yP7Ipzz4y7W8e9Ddxa/SE+luQhPlCaddHE9XtwQ2i8v/ssbdGOXyL9UNYGVvO++ubEzwkAG8dYOz
rjVenANeq0CTDUy8d3BwGjwgP5jdCS62iyoMoNeqOpfZHXmRMTSV1C/f4bjoDIVywCDFRwQ4Q4MH
8ssqvJWZzfI1+VE4jZV/Dgr2sizlCSsfRLL3JP+r5TjxtHHcgm3LMF27wHXxwTf1zRbfR6DJ0Eoa
lJH3w6atPADwFiG+FKoMzyje9fjg91O1u/UEvuqLYIF1mB3RHrGp0ZNzJj8XeLlXuzTdQ+d5TB+t
t32x8cRGoFP7i5t0+OO1WwWyhFqzTYPFKo2VPJPIsk3ACvHFdIR/HotSodqyBP9HzYAyEnfy1PRo
EMb7vEB/ZigBmYS2VRe3HbWj82cO3Os18wJ1v/iCVurNF6B/1msjrOMMsoAmrmTTpKCoDXSru41q
+NOAAmR5NcfyMvD+zxgUbyASxODn7dvQRcZHkazkRy6/E8lALsyQ3jFGD+6gADoAELhQXjqGjTLP
P2caOT3FoS8y53paa8Jx8kjzAcjrKBMe/ABITyuDB8mjCP1kE/Q8utLAJLDiNpZjljuXd6g/a8Y2
2peVDI+iazgqqorMQ9mkBISg3Xbn2q+rEHAQmPKFlPmDXBbc3po+7pUWzU5k/yCjOVshtTohSWbZ
dYe2COlflEB/mJOh0+ODMnBb/0Jmo7Nb8PUJm+25H9pHyw6eqdoYW5D2qfLR+VSHytoqetejEv+q
0H17JZco6MeLXuDQh8PiTNbRwBdqXlunpQ68lxUOeiVAthKrCD8QdlKVOPnNNJxlUgyrqkM9ac3Z
Gvn84lzqvollIJ1NDRi/M6O/78079JWzSooJzck6wuKMbMe5x+f1/kZ/GzTTV/+wLDazXdr38iFv
gaHfFe6PEhOjd50fLmAH8H9+nogBmncfbep9Zr1mwNXyqx3vXL6aKyq7+kciXaAmLaSMZLgpqbyp
vHxfG4HLFrvbn0WbH6IguY/yO2w5rDt3MqoTDgaGMw2lI4dzmjhv4ggKe2x2xfZGTyItIN8bcYlU
gxOkWpEZPIXroTPMI1mRg3i7BIm/0y0urBzXkc2KU6N/a4kC5Fjio2SexFz/CMcuBsIcyfN0qKwf
dtV2O9KZg33gTdwfRIe+0o5FJSogGjwGSaYZQC6q8z/qbGDanP1Pv/NcFtZOoLYD81o8NtC/sLQo
SJBMbFtNV3ljIHHRAYhn2ySRg5OLX9YbMsELPNZRKrQfzVGWtUgZ1YeBZy0IzXifWmuUsoHXVVrN
ZSxDe+eE4XdSLQNgxprLItLM0wua0hBbtAugpl0HWQyLeLN2QrUGADsjNMvpAHTZxZl0JC6GCDup
FeDp1DbPK2OTqMk/1egrPVq97Ha2qDp8hNRnr/PTv+oMuxGgK/JHlYNkLeSB2mEj2L3aYFFvdJc/
eaCwvj+8/YCsHLw67wXDVCo8Vw3/Y8FwRwXEN3XHVEVMZciNFPUWcKf8HHZRAO72MjiT6IMUCWiE
75YQ53/HHmhNiwutoAEFzfm+CEAliONatrYtcGi0SYDv7tGytujJ8V7xT7k6rh3/3QTDtxY0GS8C
zSl718n744gd9GPqpqjT1R6u8V2hCPEbjh7CNWtxUBP3TXiyo67bFLnIPo2lbxzswHLXJCaAZTw3
iWcDzttMP9kSfJdjGf1Nxnrs04eGI4OlVwZRGz8rhwG6sc0+kaoAmnPqAEXAAIa6ZOGLh/PKa6z7
Gt1ywFdIn2b7VjdB8iwwjsKSQKjX1j4DlBCbujVeg2Bu0pWJoN2Ldh3S1Ju5RrHv1JtMpYdAgGmQ
fOZ/vKFkBhzFX9Q9hmTicBiRDcRRwM+OMqNBq4Phh/6OdDSwwb1H6Uh4ISkWWXVfcONDG9pNIHKT
hQw/BOrx9efNxCBAoclRXJ5Pq9iW+QNIAgJsell433dJfZ5FnCKFqLOs3nxqu8Nxrvbxggww/iXh
fdZd9zqm/filR98/6kzTl6I2vbtJDqiC0vqmMJutMTYTaBAgjj/dQMjp3Qk1/IHT7O5cKhOfWbIq
7mI3xL4+S5xTOnhH0rtCxiCOkcFr0yTpWbFcAmSxAIGh7p9NPN/eZV3XzsBRoHlM1hLw4TNwVJ3I
YwmQtqdgkNVzbmV76qPt0CII8KkmmJtuKYaI7XY3aDZdJ5DJOglccbLQfIav3CLbLBAqzGr6fV6r
z2Ho4kCK4FNmyFeaWiXwbEbU14sU1C8hcl0PNIDTExD8AJJ25fggPAykdr0KJActThM+uKKbco8G
nhgnWz/9bOSg7113XkRqzwP2bR30d345qUsDYjIjHtsT8O/UhVT4X4K/fo6fQMIDPMBJxonEtDfb
/DNJN36LjgwUShpdvM5bD6erOp4bDaD8IfM8XdYESs638B8+y2Xo8kaSfqbY833RLS5hhP+SJ0El
QtQ6l7m5s+L8ITYrec3U0D61ySiuIwjpOzNF+5MewqivtkVcN1sSGfOap0yUD54bvS2yUe92Fcye
F9UJEKJZ0AWrXp/E0+Dp43ialTjnPVvgVXN6w96TPjKcBPRk5DKAh3VeJ4Be8sv0fdESMeSNWI19
iK8/HfbDEvJZHHuKS5eQkqHKKHP2H3TzlNzRoIubWVYqJNKR8Q+RtJftEdt5dGM50llb2HzOIth8
HDBHweroXB+Ji5Wc/49rAUnko9etONgo1dkOlAtJNJQRWhsAj6qVM0QwQQmnTYP+D7SubRcE4sVA
3kIvJt0/GkrdSdFMAEWLkaqr0YHWoxBzS22k2dVGswuAu1izrQ1pnjyVd08Ojg7RxBrH3yJuJCtU
O+N4osH72avF+8Ihtfw/4yJq54UFmsUfnIa/mMY+KRp1dQu0YPSJH/UbkrtR7Mc2AyWvGSGdjVZc
hYpyPbUb8XcMsln0GGpdGhigetUhkiFDL2Tc5dvZcVa+B7cmoOR2jV+v6VrLVRe/HNWs6NzHP6eY
TFxKn/HsWR98V2B0O9PgBCGq/RPZlVuZIGNYM2kisQSKkbNHJpraAtg7uxYA4XELaO5ZpPVoOJqM
9RKP9SZ2fWZRlluGctwVWWbl4tShhvb8IUgQx1iEM6l9gcOgAzl+uC65k9IEqeGuH6Y/BoHsoK1r
wmimYiQAF52NEpTJt+WRVIt+ETu9fhF/50K6f+FHd6GvWHjqP66YlVGBhLG+mgfyhLXyRLJFH6l5
ZdnXGt0UM+izo3H0SbSAlgKmkQAcgNq6GGhR4H5ZNCw3DRvsQc0aDG3o5RQtkBwS90jwfTQQWp//
Dum36G5cSESLy8YufWder1BWPgMBLr6y9BSYxrvggI5vMIRa01ONhMHVNPFiTB3D/gomObEGWuR4
5dVkPDUqfiL9lHnVVvZ1fRyzyAAY/57UvOq7g98C7ilDrcBXgLCdY+wYXmTkdxf8JeJcnqLWql/h
RC265zgjepwSB5VNuBoOV9GZw/wendh1/Iqmp9mfD2G7BxE82nR0WBM4dch+JZ/lFKbol2/SzVTg
52x4JeAfZZ3txjI2Nnz08+fQrVEh7s7CYOXFs9uKflMblbsjB4FPxHu0qB0adyqeSSVtcEvkyuAH
Eq1E9hffYV9JoiHXdB8c7TpnCjlNDj8WHhBHyVoMffVQFviCTIOvOQek9EQgLKIBGD3YWMrdLPsx
GtEyuwbCqp0jK9GW+GrB0dMjYay0wF+Wgy/uCWwl0iDEAFldYFp0cGaO04nspJcShDu6kHhHuhnh
RV/ERtXPetHRhfB43KQ4LPVKdDTIcArPgAsKzyS21gQs8ppGMs12FsitUZsTMCN+rrlZSKLttOPe
9KKXrh2RTdQD+Oc8HNagjAVwGs2WAbD4TRe5CTC0Z7uji7aV0b7SQlMELtqxyA7+k3EVGCrYNFnv
njjeLPMwobv/lGEvkgO7DFOykE9QADZzVn6wf5jG4Kdx1ksoDrIu9AGwV2G6fMMEylLr7N6thxQ1
nX56nfRAs0U0cU0A3qF2ifzKjjmgMNdLBJDOuBlmp9lghIeuAmnIEm4JQjMU+oFvQMl7M0mz+TIx
f7ajIL/ceN5ck/yXsDRLgLA75DW2Tpy106oJRh9VI717QN73E0meW/jX3jNdZB6z4UfI8K3jp516
cyYzB/4mrZidazle8RUImIb2CaUk5YqSt6npXVWV8s+58NydKZQ6kkcZgWSG9rLvHm4+uju/sD96
0H4YnwPXJHH92ximgfypN+zpzD71bbbxa7M5kggetI3lTs2nKkq8K9OQ3aQH/xNDDz4H4LHeb5gp
GC1+deu0PnBx8P9Pbq6ORssp2q8X7YeonS8KbMC3iy73RsH1RcmtNpBUcDh4EWSTDqvQKsbHZLQE
gFxL/Ei9yn/1veDYxjLDaTkOAYc0AE30uwdLgd1UZRHfUKFybedAomA43FsqkAcbp+Sg0wYOpKai
oSEE0rmZO9MDrRoH0Kz0ZvJlccjwn+p/CDTYKXrDW0D/eTafjplpamw+8KD9F2lftuQ2rmz7RYwg
wfmV1CzVbLva/cLo9u7mPA8g+PV3ISkXZHX1vufEeTACyEyAlEomMaxcy5HFmIfJ5PZvZJnmsgo1
DQyRpIKm4kn4jEKMeo2fBuOcxMVyyJdxkPIm5qbHJ/hjqv+g34oDJEmYQtD38V8CtFITYWJ11wAH
C+4aPDB+ywEcwJHAq2mDOGcAPeuP2ltOTt9p7168aNvcro2TXtXd81JCCJUiID0QijGPXqFc/FyY
WXZpTLAf0R3TR9Gyej9hgvxMJiBwIWgOhM8uiSCpFOP8f+vmyKSN3NI6JyPo1cFv+bNNRipMm0dg
QB6NQNmopg2yC1U/6wdZEBuzSQhLglAA2p1AoLC//bnvDiS5tepuSVkuv9SyY+nw38gEvK88qHeh
yuUa9t9YKXQHEupaNbvipsopmBWQgsEUJ97RUxvyFXjmqyf7TbvuIHOdpY/0glgf8X3p/vMFwRnk
smzunxrDDME8njwqWJcj8gRJqK4JEgftJy5MxoEjK0ZWgrR1NZQMceTW4u0fjnhT6o99BF2LzOHp
zuiSBhTa7pg/VP68i/nUn1ZbNiDzvociI8/BtbDagMcudhqWwoCMmc//nT4bZ6CS1PEXdjjf9Axd
N13fZbru3/O6W8kAAqt5iJ+mCcDEytWmIK+BCSuZU24Hue9fmrGm7RywmeLF4bPQ1QQoqCD3xwEE
Y9plrZLftizAIBN7ClejzzBtnzWvqikteU8wAYIEKKzAv0IHRm6nG5zl5qHqcTfACkW4G8vvII9r
eclDjNx9vKmX8vtdzTKn6nvSY+u7gnTAvbdvq7c5rYod0xLtrEn9UeRgdNOulWInZGy0BvCDPA7I
q+zUpMIy5qe+LdkzE1CozJffeesne2twzL2t+d5319pi98cORNJjGWY1yGWW0DHCjyXVK0hdjFey
mA6mgiAFxvacDCg9qB7mSWkGhE3jUnjEGse/bBGnoM0sGtDezrobajgA3pKxLbv0CZyf6ROOD419
AsgsHsSwrdFFV6QPej+GZJt9H5tRRQ46IKBoHqlATrUVLqDx3wIe07AA2/1XDxIvsWXqjueFHBSt
+7045nX3ttrwpxOP1AN7aFGIRDB3cz+MB1qEIs+BhElaKIlqTX8AnXL8OPnNteiwsIvGHgevsKQx
lqQ4gUZVrksDubG3aZrkmOTAymNi/DUbWn7CwYq3wVm4+N2a3ZPe6/VX8JrxU8rBB0hKSNI++Zgh
9zj+35PInWch2Rg7qPoJZ6FQytRrsCJyEFqRt4m76KVmPNDtSHtlSNjQK86O0eCKjRvraeg0yELY
ZSkIQxxMgOh0LDGalAdm1ZkgzBiQnCuTJgaP40JNGkEBPdb6Q7GMZagVpX1MpMb5PKYcvBD9sKOm
MOLlwFz8WWve21+YLvgFucBAZMkm6BSrl1nT11gtRf9CjEGPc91XCuAs+21q9OiBBqNLlc0A3S/d
fSD1OCqEHy/ZZsSBr2NvcuTfhj0YDJ6AVBiePIYTJ3CsnMikMy5w32AJPEOAb7XZCQPtsyxq6PGd
cdRwIlM14gk3D2l5iHw9JLm8MgfESheF8dTEhkAm4FJtwSDrQAwW0g2Oa+mBwQvkTgFW9x5N5nJx
JBG+W4HEfKnAIm8A+ViHnjnfeG3ppb76DL1JcOfP7/i6lwsxhau+Hmccb12LBZpRFfkeWbYgHpt8
d2tHDKc4gyS0ogLbvfVDXYsayGPsnpE3bqx0nzo2aDOyZNm7VQpaKi3Tv0WlfXJlXouOZL4wYS1/
1KMZOXZpN4eUCSN64+DMonofh7IECn5aduvaJJULFnoVUWEVGnBsPWRftuYgH5+0dDFN8ehCxvpg
4yDtCJjhg0rMEQ7DmTWl4egQazoCiLh6VXpOw/McAmuWHz+08oR2SfDjGUcQMfRIC38y5cODak2b
4ig9nnauXVTW6iXHiAzkyAPSS8WSPTI6EME4yDumpiqSurJA2IZLyF3nY1KDxy9apoHVocZAXtaT
VIQseK3vwFvkHCcktVwmUpSQ9sboeAWCD1RLt5y2dqktgYrxSVxCtYF7g2Au04awwgbYZoYk35tp
p9hqZjq4LtCiwrKHP/veWy5ACmMKGNnLrkq7/yRj+dVNJ7xlnT7VscCjknJhYdNMnMfpfQ6Ot7GK
Lp6GX0BmVvNXA2lc2FXQ5684V7rWFmkbAFo9DTnzdioxTuXJFfG8gA5DptQp92SO4KSeNfwtpeMm
t86OwIZ2DVc9keyOn4LFtouRQikng8TYkibTNqsgf1MsfcuQzyaN0t0u+e/gwnQOZMotEw9yZFMX
lySyNiqMahGyBIwMF5S/Fyr6sntreN0dMmka6eFFDvUr/AhZf2vqt0dxHPku3TiBxbly2QmSHexU
yto4ak4J1SpUe1Ul/5DkJs4dh0/8S0raRXKUm+o61s2wapi6rJ7i1NF291e66U7R4PY+TRjoEP0q
H0QaQpCB0i+jK74C+u/slYlqVJDeEHVdvYLfxyYCNCB2UkLEUAMVMQDu2WM/Vzj8yX/vQRD0lXE+
PuM7+0JWHKj60PssY9BrOfV7u1jFNvXa4kBe3YUYOEeCOnZzAS33/VcGNbogwXQB61ssi2mBvC6G
wVz+PLsZFAbkEpq8Ko7ZC1YeSEqBim6Vb5OswyOopL3Z6KkirpL21ybk6OTObfTEMmREhjJ4cJ0i
gHqqnT80GVDSTpTW3hE0xRZOlpxie1UQhMxFskiGtpALSC0TbweRehCNB2l4J1bSb1lW47FG7isH
CBgVMRJcZKRCUX8om25zL+BG1W9XuW81+NpGyvHtOKuRBsI8FyluNk6+hZ3HQFwI7dS5rgYABmpk
67L0XWusAXhD2HEed42YmRVVIPb4ZzdLtFoF4CEib6pqbDXGNHQJ/peTnDbeS8ickhNOgOi2mSH4
saoGHQhnOR9VxWpkufOqx3m3N5OxD8xENFtFyXfHv6ccipPvsxDeA1qVY28xHUFM2Gv2F82Yqsuc
ixIavGiWWeI/N6m7b6ACNYXF9BcQ9M2bbgsgpa34W9qBv58ie2GlOOfWoHwuO0J4p92CrHjBO6Nz
vphZ3h9sK4s3RbaIp9xJjukswI0AyB5/SPUcoMk0bXaiAu8plwXQW5nAQQWqXY7XGbkpmgqnnzKk
jRtfY8jcnl0d26gg1zO+Rq75h9szcEbYfK/NdvY7y/pmA6B98+jX2AhoveG9hWK2TIJ1kL2Bmipu
bKbwQ57bcWjHln0ffBP3MQC4Y2+H+uwawonw309d7rMYNTQ08X5c00W6Gvm6+D6ghS3XGTjhb8KM
j/yh9IbyJT2t2jpNDAqAJfk9GlmzncHwcp7qwX6yDIg3m2aHjEgtb8JhBMFqIblVkarCDqIvoaQq
6VZlQTUqFi8TfaDa1I0ZNmCMP3t81u3O1mTxcw6+qae45NW5hQBhyJzWegfPUbyN3Eo/aBCZeO9E
+c3kuYFtDa3+AoU13H6fPI2QD9jnksDSK1wwY8oaFT2YlTazyaaVI3OlwiS6S8V0qfqt7lHbs9kF
hu9jqBtGTb1wUuyJIE8m4eLZS88jIKMvDRfdy08LNey+6V8GnMPKGLJwGSiuvahBZr90Vcwv4/iZ
99WfrC5mctWBN3s++k8kGcunpTkLVzwa0qTsEOBlm6hqrM2IVTayB2L/oWbxANmcxQHTvWUefcyW
ASEHoSIdmlLTR4YDVpDIghyEXq1eOnAlr1NAXJq8GfK8Gh+0NVJVOpub4ugYiReuCwYgXI5tL0BS
l7nF8k0DgfcGhBD2E5sNay0slrwg0xiyBR92H+qDD1aThBSl7PNQ+ftc5GAsk92VIxsTOxRpb257
r3IOrNZ+GyKTJTs36rKzV9Z2+XV2WBeCShH3Qu2mKKpQuFGV5weIA7RIdtXH0+xZbhEYKUgNeRHV
2zl2ABuzozgA/RZIi2ctOUadDcCxDUqxKJ+Tdz5AbNeMzWnjySbDo2ZbVwwpR26WvGcN6Iu8Oikf
qKnNeFQD7vVmQjv6jUMKt4OERWp8SQzk/IMGbmKbOgOssyuRfjxNbhL6cv+/mw1/OQzyPEBuiWMG
0mXelqq4Mcdco8i/hpIro11/qlqxWwaeZaVbIfuP2AvztjQ0uROw1QDR1WTbyOGY2LWViM8JVGWc
8L7qUYBfuPF5rbYAdh1dnP1/Hsks7d0XqVubr1o8V+B9SABdqmJsfi76pIWYitf5ZnCZGSJV0zw3
+qvoEzBiLabz5EDJ63eOKTX2LtsFmx56u4Mey3BhUCo5IXd42UdYjz7rJSQFy3jh71o+/dAB8PoL
4zhlC4iruxlSSFelkBM0JGJAtjjAk6olWI70N1CU6DIVJsWpzQH3CKJg2aRsGSiNWAFy0dIj2Syg
p148iG32jfG0YP+pwIwQp+MJ3uN1b2onKtY2uW7aowUEerD6LOawcMrxa6OoATtoZxWvbNRdOWqI
LB+9PAFdwa6KwHpZ6Maul1qBzMvGrZlAXXnR7OnbJ3YeTdGTG+ftPidQaiLhpWKJ7DPY4ewzNW88
1F6q3VCCgobC0qh6E1aMTKWPeLJ/2vNn9xEbIzcXsA3+2kPE2HGhAp3oAZi/nUts1vQfGLJSvm43
4KWA0baXPVRz/CObMwvKZLkTnwyt2lEWdNNM41605qNjeNfEaBDdlWcq6qVx6oDiyE1GalKNbMkM
CVX8LdCH8qKpRoU32Unozm2VbLq5AnNw4Hci22Rzlp6paHl/rd3ZotlJzpCOw9F5Wzco78LJXzAd
6HM7Arm6HOcmcO3pd9lvNTJipfiA8HxoOJSY0SM97k463MjnYpd4M18d6tHPm+zvNJuh5wh80RPy
NP2nslyMBzlGqY2nIeswA5JsC9ht7x76Pupm7OiiDSK8jdXjhXZjoxjymtyrwyWFou5QQ4w+GHiL
juSfNK84uGbxToGCQWMYBwF/KHjtTLDdZaxmkIM8x8ZY41xN4nlVCOFzPey9r0heairb2gX/X3bD
UKZHcBPf4ZPIsAKPuibyTrN/j3giLBGL3D9BrvMDKa/emYrCGa61e1uq2aBuQMa4iqt+Df73vjS8
Pp3wBEcCnWzdxdrCL7ZxVI/rU4P+h69PhvUpQf/vS/lAMejZQgHdjmuTf1KPAwqg0Ntny1q/e6S4
MfSougLnpGCAxd43JWGvVcdiyEWsrCPZ/LzMkOFAidv0rXoT4DiVw35AG1TsvRLqk0rcK9P1NjSw
6bF3FmiCkSMpnIMJPbxHMiWL4z9UUXfCrsOUhzQIxFLDxoQWmylFMZEADfX03Iv2XOISwTgvT10N
54G84D6DdMwwffW00XouTe01loBIw4IWgcg95CV6bbatMzOOxyfNhjAIbUROCf/Rttjyoo1HH5Is
Nth3hhsbhdFGpLQPPTbPlIlqH3aKIhMVcmwVrzpVDBtkaXcyncne0Xn23aE2HVvXwl0uvru/O2kn
nzrmbp0h2WFtBwL5X4/lVRw5fOQ4B3TB2EjTo9W73/DP+JLltbXFVCLdObIZI3UbFLG8CcnbJ1b/
aAjwBbuj8WWCbOEXAWkWGUmW2XGeIebqP1LnchRpKCDLeUy8QX/uDWhItQneQKPOt5TAmgEefPGy
GJKCWLP24dCDbzHS3yidtR8znKK1LfQaZSYsNseynV12p8xp9O2KKV31+xzwwgdlYgsQGiK5Hfdn
PyhEamLx1UEAVL+1m2Ohm/I8P4JIW9Jq26HgSMvxhmhDxkR3wV9K1TGzIpA+ILKFMNxaW3BkqG2V
52YgMoIdfj7yzlt1GZQ4g9KNuLPVjt9tGg+U9OSo5MKIalTotDBSbVJ2AAjjtgt53bFwNh4IHTZu
1lXe0YpGQN1iBr59KYtZSXB/k7LSfsApbbPDZCAPWtLKJL9jO9hamfCIXV06CM7ANCC78lr4xo56
1ZrIg7XtSL1iK8Zxg8gB6sU6Jz67NNUDRRumeqrNfGzbBKuPzBQwQ/TvrP8O2J1zimniqPo5svPa
jTpA0u0vgDDSXRy1eJjTA2eip0yavRilbZ18An7eOCw9asKucctd5pvTORli0AHPY/dGhZ+nXwt7
Kh+o1QvP2/ddZIbUZDJswm6UYS7uC5kggJxs+xZZiNqQ4iAKCs9PEGDYkXMxHOxlAlsYjAlrjmSj
i+rYJmaT2MXYccSOb2LNFxH5jrWzJwf5phZ25Ybcs7BVDU+VVFq1iYcMMg86aL2k7cbRjiOShY1E
XKomGiHckXQbsnVFjNOyzAtcwNZ/g0bts1/76eswd9NLaU1vyH2pf8P7xNkPGvie8nKpMFMw8V8r
mtpHbR70r3XCMXVB77r1BaR7QbZBTazwsFBIluS8NpMuSFOv+ZYXwn6IZuRu0WixJXDWH8fVgZry
FoCUh1auK5ZdbDnIMpRF1XAkH01ItYfmm7M6NGwe4NykQCJ07+AsT4ZkjmWyYI02s2ZT19GMpWgG
oxpn6Y3A1ufkwS0Ltg5NzjKuph1kqNxgHNzM3SBp3XgctfJNLNzA80G2aCi776vjUqfvdCFy0FAM
upuCjU+1NW7bKM0ezAZ/a0MWEVJOT3OhvZCJQ1ocGpYeII4D3iUbFUc1a6z/nDpDHFMwrT6N2EN+
Ao339MiAoaAAZdcGf9nzpAdeRsaqgTIId4ZelBg7FUzej5tLovlxRibwwYxYdwb94rXAHr5EGH20
qaZijBmbfx6EBZRJxZINh1O3493FkffORgPErYc/HVIAoZ38c4DP4izbno51B3VFmfyh9ba9zScJ
yaStX9VeN4pBgGhDcTyHSK/kr6Y+0Mn6h43iBsy2Nlo29S8UTGOpvuLjesr238fLgIkMcYKJNC9o
QzvsRkaLBLUc22zO8RztSDiLCNtWYTFyZJa2W8Ok4phS4Jqg+at6qa5U+9VJQxpefJg7vzmp08S6
4hAOq3Rsk/96wogZUzuCjwx6bI3BDsq7njhSGwnht51ZMyHtiDyyH/BH7IBjvW7ckM2J3b+haNu3
ICvM/Aeeui0EyqYIPD6SYCCTZAJUSxvdA4OUuID0+9ZOTipKLwNTwF035aahqDPZIiQwBVE0AFr0
cQ0V7MiLq6ZJJATU/tfLI01J4zgKU1E3vdRQd7fx2cUHb/aROc0ANP/1NlSwu8wGtAl/vfO7prpT
w8+fl7we92o8ilXfBjnIVtO3+K/uXP4ZLPwZqMcCBgws3frAmkC/OMj1o5nOoC+ltsYGC9Sd0krF
TdugqDVW60Y9LIXZh8zCoR8S1KNrh7XtyLGjTANV6tqNDO7sNMmOqurimNa1s5QclV3W0dcuwmqx
LhWzu41K/Hjdanlss2X6YhqeCEE06OI3iabIkZjGWAt1Q9nMC9ZfoNGSgqxKm75YqZ+9YSOefFTI
wbppgJgVqJvAscuFpG0Ya/OFisWJ3nWAjs/KlEnVbTvOnjShmS/cadvnjP2t/C7mQZi3Fs/K1A1a
d1wGfwD3kX4dmYF7dodlFxLW5DgUDC6waVNyz8fhJe6AHJbnOQGoB6YD2SB+0ELakXYafSiSCqTI
tNjzS6E15+FVvbbHKrXOZmRhAwwMa22g2mRM2WSe/WTW4Ck2Td305xsThVBhyBGotgZT0CJia3/d
LzJ83wzi+pvdLT4meDXmHcBTQINltmeAK2tuBA602bZYvnsXK3fq5uSBF2MHSo0YWVXMKN8KY+2t
L+C/1CB0sQFdHUjlBUR+LgneqhdvYN62HCWngaZdbcpb8TKbAgqM4wVcDq4JSAxgU1NAQRmwDc3G
8qf6AuQ6jbB6O6TFB6Y1O9uR5rCTh8+ixxOExeXslWa3IEBoJUbWMQMkKpZbY0C63DpnJn80pMkR
M43HpqijZ2PAqWPXlGvLGpfoWfR4BLc6Q0KejKDCNICsMXzMs5Ut9xnyRFvLCKmb53r+s6vN+Ynx
7C8yUaw14WdvMy1cW/IKVIuHfOtMJfv5K4bukheo91w5g493HDCRpdcevefc2YhDQ8OzQL037Q9b
KiC4MOW+jWNV24ZwZe9AkCutuoDaZmqgOtvaxa/kBIOa5JlktoTWMTPwgSHcOYWonicotyKNanB3
OMIFWtFqJtD476qMGd9tk7ehkxr9q8ONfreIur/49miemqbR93rX60cgcEXozPqecDkrOKct7XAp
TR3ZsMDqQHGyfzLq5SYixQ54OMsI6vAREfdOHg4LmKwVlMNhPAauSyI/CA7i61EK1E/OdxRzRX5I
oMhNZGZGIIa1xKMaB6uYGdLalHkN4ggWGpCmOnt8uRb2nIO+VLWFy8YzgNoUZn7E3vQycdqupaRR
OgOtux0HC6oGaWpcBhvimno5n8hEBYQMgBeQhWa5QGRRXANBwWNjTKcb21oFl2e55w0Avy9YtP1B
K+CyhthZGYuji9+x/UC2Xx1xEafD6yzZwmQwWD2gcTnib9brSE6zebKFiAAEWt1uOFLPdTFuAL05
+VAMucn3BDgHq8h0AALUhR7Imi06+tD7rEp/Rr7xoiFJ1NWni48cxzM3kl9scc0v5I2GaMJDAgXV
FkhUIrvI4htqQu4Rf1wV2CZfRd3Vl2Z2m3HjY3YUZCl0eDXJuFNgMQmJIw4hMiPWH6LKlpOlRt+B
Vc2BFLWRPjLXdPGu84ofTbfH/43uT6RBD9DAFPa+ZkOKgUC33WC6KSCH1IJ522j2GbBUQAKClZu8
cQ0i60AgJfgAnanXlJr4Bq9uikFetgGGrtjakMOHAMbhCmTAkgVwY0mD5QJicaQq92ZscWFjag4S
Bi7stU2uHKDNEgv3AQJw/biLpyqDgjaKCD95UE9bfR1QexzbyMHZSKkfR90JyB1FBY6+OvlCX6uq
p3iKbNCDEMCwal1+KaLtFWgoMYdOb1cAVEiHyPHgdcv+Foz400HdV0qPOSp68Be25j4BQsXxiuhs
gEBlx+IyC5LEB8qajJ3EKdy3owVABfLkMTaDqA81lUN1vrOtY3HTEpvEZl2zvCHlSqrIdPWbn7Cd
7eblKU2Ff7GNoe2QRICqsVLsSqmBhrHtjQciLWwKRsNZtro+MGgpmmm79o9NTLfGHtmDcggqSmxE
B6471lvazF9379eNe9rsX6v/8GlGFO3x7Zz+ESRna0YxC5y2yerSmSeJJz4oFIcvvyvVxFLUAsE6
tmzJgUk+vmkCHttNiypFUntFiMjedepYUJ1bWHjnUMGlC2YE+wpwI60HkEH+aeVYXGjMAOjtFgBH
/lxPf8w52IZv/eSpIOuLvSQcO9IT2nVxZGQK47f1gbw+te8AevQ8b+3+HStovldPafWcv7P5uRFy
d8JhWIET5J5xcDO0RrPhXdxVARmp+N+2dckqp7r//8YwJNccBdEt5Lw5YP8PS5NIG89KBeVOU4W8
/wPbWPYibPLMWEVZSGBFdaPa/8qG9/d1vFWbRarDlEWJfd/BPtL2p9osFRHoKhvPHrbKAWarnxuq
n26e0t7qvceaW8hOdaPYedVUHP288c6uLFpHc2+Kz2xpCmwgsvDAG/Rvwf99vMlLd1Pn9iCC/nmx
GcIkc8naP3mVv7ZSCKmWBdVcBp5PqjU+g7i4xdxQ2ZBSDvWju0C9APpziuIj2amg8QzSVKI2ZE7a
I1QMT2ooqhXgot91YzEiwRxU7T3bpPJItrI7zNdumIE8vH94l2fbgjwUtFZJ0TEvsZl+Gy8HST86
qYFuBl77ACKP7MsEWC4nXQq8FsHD3oPO5BdVsFQKhDWFv1y1w6hNomBT/V7NJegjpLrY2u+m+mk/
8lNne6mEHSpxMXBEjScoLCGBXWxSHyh+Ih0nuvGVOrzzJTM5GajgxDgOyOIEmQmqk5m6gbJN2/LZ
+UEmIh0n+xqt4taRkT6YpDtl/ceYTpE9ejWOnNU90Ziqyyxfus+aPAHGEg1nv1SNW7O6VqlNBfAF
ECQhTwT22jO141nXttWc/riLq2oGxhllLME1ur+ykhim9eyCIeRpHFLvsYf6qWy0lg9iPap5ZbTj
E5YO5DB8R3eDrMDhn1tAeImMZQQtIGNY7B7/TxyrAet7DV6fuJk2dHNZ48bJbv1IfgcUfkC3q25I
fSSq3Xzi9SNSeF7ODPBRDEpBJWCL16m3W2IDWZvy8wSNBUjBpz2ylq0c70RkYa8efe7n4UJWirS0
pDiLFKyrIRkhWAMgOdTllg4Jz5BH5ufSigRUkzGF85MO/3tokubE0bivCwi/r0Y1xaOpX1vODujv
Mn9735HarffH0NfLRauLNlyQ4rhJked1nuXZbu7ZE3bUP9pUo8IcO2jv+CBClk5VULdF9r2zqWbl
zNUWAqFIl/yIgxY3TrjcAdBeR5+mbZHpTgmYbwvQqVt47yCMqKZnmgAikWgADqGRIj1Yl1NaftZa
FgThoK2NORt4PcnopVF+zjMGApnRxj57moNeFwcXa2BGgWTEtiGYWIR5DRwhq72NBAQKPRDEHqCg
/HyTvsJldpgiifs1RNmph45jDh4gB7jfZ/lmaYfy+1JNp7o2nf8Am/mNVQb/Nhm5vZ0sh51BYq4/
JJPQN8IHwTVySat1rVXjDLlGwpTAHllXHtX6a7ZG/WJga0Uvqu6SxIxtLGTNfSuS4m8GAMnfTQtu
ejC74Xv8vdf49F6OVbfJx2F6GubKwMQf3KLdUiYQOqo38TxBde8TcTAQUvOHFufX4ZQYUpgPi2Fk
9/wUEKMuLXP46r53fAh9NaXGQ7oIDfjpleRF1H2sF/4YgJo0Ct0HNVdRsvUWZGAlL6Lc6whSx0yN
pe6DblX1pRCyqRDlvftcdKFUfmXKcX+1j+9EjazGW4M/PjA1lZcGBb2/cVwcLBQ/PpW62PpnaOmz
fVzo5m+jxlK3evNtqYHUhwUzNGSMOkl2+sHIEQNbgkw0IGilKVcMGiuZBvFtrNXVt9Yn8FFfmTao
3x05CJhacKLnACEH2pSHZYKkKdDfSDqUJAbtxNppR22bMoN+jfmHmyJj33sw5DhrF7Ih/xMpjDTm
rzFA00VnF4JGkDDx1/SQNR+EI+eoEK8zw8JbZYgs0txHDduXzlgG93kmRVeCAC93sXNE/U3oROu6
AIeF2fozSAOaAlMccGiv93PzwahKBQW1JWAsdG9xliEjiqrkHsv8VYd+zS4ykMBnS2plJmf0VLuz
aZk9AJQoY0AsO+4HewDoDC0VR00Axa5DUfP/YrMgybnpsPOEZeZ8xSSDmlY7JeJPsqyQY006VUQH
EpX+pkdcADmT95AUiOOuBBD/A9+MM/bkcjOGmUGhgjf4Xk0p/tSlXbv35+TFmyIpqyLVo9YquW+s
fEIiL96Tkbb1QVUcpNPWAuz7KWlA1RHHZWkFbt18b5BvfiQbeamIIlZvHCSbbu4c2TLMhxJ7UoEK
pppmyhyl6xUM0BtnntM2yctcpsuW+FC1GHJuQVH7P3TsZu3INvfueB4l2yrV7mwgekaPtZ/XQAp5
FhaOJHyB/feOA2kkAAXfUtu1zWi/9NOYbJcCUkf3/vv21I/VbulZ/DVa+mjrGmN7sHjTfgeDMCRE
BEgiar05V0gMC6vJbL9DIYQjj8nUHzsB6UrQpL7iYNF7dL125mKn8RoIaewCuvuqsMpzZvsbHRvl
R2pV4A4C0kY6RIkEdW4ztw5WlzRyaSQP2XDYEWFe5OjzYYzH/dokj1a11Vlj+c/e1PFmdA1UsS7y
4zDmYjXQNW9dED7djV5o2OKhq60jkz+la66hdHdLjcfj0sfldr2IHPNm+LWrumcKWu9s/YjyouoT
yu8jw/T6uA6RmCnO13tMULRpAH54JRElst9C8on6uZ8C0p3UO/JQQQ4I22GlU7oJePUkGaly96WT
Bg30sHZrDHm6LPqt7Ux3p/aAqUY7vgCZ4zEV9Xh2fewYq63gm73jOhX4SSkXhavedw51gc+GjaBX
FjR6PG90H7qSSvwR3P5/taapbcl+ryGp4sh911c1qUZilVSTgy7yAXBnV0qWKpZsONQGN6tyq35k
8/XsreN1fPFy23qDwkELaEHX7DmlX5a2cTbLClTIXV50EquyxX9T/zRFxosBtPiDnrRbZMhr9bYf
wbDkxwlWLMSn4Czt6k6kCA8VpRTFUXHaBDRVAKzyBEmxLjREshjdHzn4J32QdJ3WZ0HmLW83TQhJ
vUGjAodZWgqBddAFTxYICwNFGrxyCkOQGNZ7fuG1DX2ho1f51UFRHFPNKuvfJ2S4IS8P+agjMgx+
LtlAkxZtUi/jm7u1nG3pzwVbtJOygw3EPEcJ5gGye5u23Y5NQNPEJY4IDdptNuXGMyv5fOqyN7Lr
JKiA1HUnA90p0NVlDE0LHsmcKZZrmwJqPCFlSiV1Nz9QbU2pSjpJ+CrdlGx1k2e1Jl/92psSsKg3
eRO3KMPrslXrpmanmdAXbZf5EQQFw7MjC6bVzWZqxLg1LCQ9BDGD9B6IroCUyIZnKig4SsEF2BtT
f1SO3J0swNILSx4Soi8FxqkHigcdzDMONkRoV0QWs2WBDT0DSx/ZtFn0WAGbf/qp0Z48MEgfkhZY
aYCSBABqA/RJm3IJsP8BiktnqJ9TyLNIYkvP1qoIJCyZHkygxYKkACKKaALl5TizfZqBh5Vsc2zE
W1MHiNwEcOshdQf3wYMOwdaV3AoCvKgLdD9ssBJ1+PP1WdZcmqRAUx+cOuTgCXnQsjwQYAFPAyTi
X2vSxqEV9oy/dYZFImiOB9LcjHlZYGGKtir82elckDjDSO4FSS4Bi71yo2yfRnspHqeglO1OomDa
BihQvmfg7P1KTcze+N6YHPAtSi/SVuebJnlNsXRfmx9q8FxmMNNNlG5UhktfeeuNJfgqMReW90gx
d3dWUnozdfz0c/IBwqqQvpjXJZea1tOKgXt4o4Lg+fmz9QPZqgjqUFA/f/5cffln/3Xl4IIHaOH+
cSwH93EyTffRIo48SCuEg2ySjby+l3UPwFsEZFcdqOmDaUzuums7csR2P5mgqymNg22n/7kLpjF5
jEOJnIMhVl5a1Nj68cH1vZ9E2uI5BOE3qwREEttVySPOdgs9iGRV95Gd3dTfkrRIHm3TtzgAyEBH
Nkt+JJuPvIdrB8yLrdBqhb0ho+svg7FRQ5eYnoWY3VQhfce0QFq/FR43YLeY/Pe7L39dTpHXg5e+
brWuUsFGn9Sgw9bWCAprJGlw0rALVILcMzRyINWmgzI5AQQvlgXVJmPQdxVL8Z9Veo2h4Y8qTgdj
TlgMjQ9MABzUQ3n9pD6ZmHKeyK4GHvN+2RlZOSE9ykRyMcQQSRKbxLHXIxJ5frtyAlD7I+7GdlNd
e/8ci4bJlhrZGNS5b68XqXOOEyoh5p6FQ+Xmh67RwM+beeXzIAuqgZ7rexRnxYlayOyuni0grg+s
TSFy/xFGDj633zWBF92YzuUzmRo/BcW0jF2M5ksknPi4PsVVCu3cAXvZ1665VW8CeqBTQc93CjGG
xJIKGnx9WZCjWl8oPEb21VJd3VejvAKFqwtQk66Ct/rT0nhPuaZhgsU8kPD/P8q+bDtuXMn2V846
z83VnIde3fch51kpybbkeuFS2S7OEzgCX383grKQznade+4LCjGBWc4UCSIi9g7HoFrMcgw6jHNW
W6ZYVBo4oerKPaY6gyfaUgFhIs2+2cSAqbO6FYlkmEOsfsyOTtltbhej6yQW0tU8ZmJ7sxr3BvQt
BH8l9R+0k7nZVtW006Htj21Z6GW52f+QL8mRF+KHNXy7cXFSHEI1qANFf1Le6TjJnWp3kfk4+63o
jp/KZ0Msh3ECB0baVVuQ6gE37kNPM9LpVvSgI12uozjUPwVpZy4TCSwbyaEfgDOT2awA9DVEC9na
GwPz8HpOOhoGUC09MG+sdspAq1CsMpQa6oXnuLv1yRuQjK9jmIFAFrDw0aobmY1KNAzgpreBy2qV
x1b/X8Ye8HzHVg7ki7dHVCeTTBYduYAF0G6yDZmVoxK9ykOIkmlGg+axfi3sqJ0XVAblPAdHAf8O
LhxnPXqhONCAf/sRR6tSBuD3UAASB4TTo2diaiWmkF/OT4d3E1xtvWkXA0Mz5415DurnpWU8raqC
aDkl3lyeLHP4/eXv/Hv6YBRKgxdugHZeH0LJYenNzJcoxDkEki/zRnbMfNqCvu846/w7dwqnGJqR
mWbKYGcgSUM2GutiUwOMCZrOWhWEOnd0KtrmJ1XUllZBtCwrVANzKoz7+zK22U6FcaNw2KFsRvyu
URdHIapg7rcFdCMtXjleD3DR/AjgiRde44GJGpXhpEv2Z2J6poHonmlGhhCwMgfW8OWd/ne+tNwQ
m/4KFDja4m/XvIv9+DgghShP6CLttB4IfZmfnHCyPU4bmtpTnp7awjqBNanbuUk5JrLXNVnqreAr
gWJIsKbKGG6MLdJ50t1DLiFdjUaUA7ArSAFMZQntUS3nBPg9g0dkkRRGY+zt0TIWKHMNge0y4nwN
RXzWyqvRODDLd7eg2PiUm5Z3urlv0V2JwtCmZi3VjYtmINjzzvMs/nwTqtwotNULC2UK8J0vSzfD
+drvV1QfZPZA5hEHFXhwaLiZLpuYa+fSK2+HcUztgyvYTumdPg7FgmTmjI94S6j3vwtlnWasWCJc
lPf8siY5A9HEUgvnHx48QR3DwvL0Rw0tOnsVOl+2k4smTX+76Imh/wEHkSYwbXLXNA/ouDMPk4FG
QfQOYjqbiqgHRo5jtd6a41Vj5zXF2vSd1gJ8GpzITLObGH/q9eCoTLM/OmgXUdPGQQMGasNCn0UE
AvIIL0zHxhnWgI+pUL2Ioen88kLih5FclZ5mZASi1/pOT2uQEQ+S2XgXroHNbDH5PUOVqbfIrCC5
xp0fPZVgpD+5Dn/Qkyp+mlWi6rZca8E7ID1o0JJJ4AUCiIpICr77Ja5x5bFhgU0abm2W1dfAGBcq
KDN4uB/TDC/0FsuyJXDa6rXZ8gLAMD8XMXs8rdHm4+wpjgxG7C08s0qvwzDouJdk5TiAtlsWPaKE
8jRI8gANZ1m7Ui8fSeJtXlsbslrEKtDYbbsc47TFufXPEEcbBv9s+dPGQqPifnacYzo/KVecOc2m
DSOwVBSOdzXQw3+tOrTTgEKrXZNuNjRjsdMc7IOVrrLNFKAK6V6ppqDzgK/hoJFzEhfSk8oERCuo
5yy2j+RlPCBeGSNw9uQvQx+nHDeFbtpGBchTFqrVwZQWJMumLTnemB2u/xKjayJCu8+HtpML33VV
kFWtRpeZlySLUeAV86b9Qq5APmrVn94VPiV9asfQJ7C6/dq3IQNvV6y7ha9FLSqVPgDPcEQDUm/c
kwm6TBmAfG2dSxOnEL8ipJGIpupnNB6Fe5IqMeKsHBB2qEMEgv+alJlWil0717Cbee8ABjbCvteu
LkHn+gdbQuWhgn4E2bRoZl3pgChkgXq22c9u0uBAUTT8Rk+qj3XJn1RqXdLNIl0RcIlAUTridKw6
gndRf6AhQDX5Q7+huRF271oLHFhHP5guypGM5hD3W+Bt4xjjYwUho9yxF3iaGObqztCiUw33oZRv
1eoUoeHQrwbw6BEZ7ubMOn/FrSp+FlqNereqHw8ktjpgf4th/B7bevxMKqBRogxOM2898kJ8JyMI
f6Ln1kTBDK1BUTGrnOOHB7mxKr526BatAQIyAANu7+S4F9HQhOb7TOmSgcXA7ECJDunaD5c756oJ
y02dVECg/VhPLSo6WxJ1J0C09lDbSbFqKeWnYpEqv/l4Yppe3mv98yTq9wCax7OCHhhySOUARghA
i5ESPNh41oQ1ihzBKz9LZHBQxoan/kegWqeSzygykO5msVatizxiYy3vXCnoxmm+UOE9JAyUcqDm
tQ462igOcf1zpnQGIEZWzOjByyNdlIG5fVDMSrLcmf+/dGpVCsuGKPy3ljbAJDBqMYqIa4BwJKiH
jpPwi1243b4adH1dOO2lq5v6BN6UE2HjeP44XT8kgDnOEsHoxBHu03mBOjkzGatqP/fBAjfo6A5m
sg9AMkeqm/bZurXeMlBENtkxwZsxisxwn4t0gE/VWrUnST2R6WFs2IODUvQGJWs/n+zqQf9hJNVd
+N8uq4dij79TrduHUdBubcHRFSQHY0B/kJADiWk0/Zji3FiTpOOIYdaTSG4UQOK/oYvsvAGiilz+
/UIWZApU66irmw62JwLIQCB4mlC7A8qQIM9D4PrYRrziUtfpFviRkKfwjjRwt6+2QVt8VirUM5rx
al6BpsqUlWhIElHPV0p34z4ybnQbug7K1leN5eNsWgfEe5agMGeGLSEMEoVdcoNTcgd1onxUCM2G
INyVllftyINUd6GkI9iT5g4qRYX81udjabLefQLWu+jYtew3gm/xrAEbS5rSUAJ7yuPJiYSq9usB
3bOue5qnvcXYairRHaYiaHa/TAKaygrvOcrt3sOYwFPwu6Xoco0jnitJutcGdXbm/YCkq4i+1mjW
SbaWLTLAH2IwYx6vzEGPVhUOdM5BbkxA9vUrPoJmAIGFN31lJkrxyFvFkVHpXpMSey9S3qxDcih6
DgYv7CSWlWc3h5ElmvuSg063ygJxSmLcO7jT9Z+FheQkEsXhD6D+4U0k/5Enfrtw4iD/VAu/2rQA
cEaFvd5toykRwE7UcrTwABxqDZ6eHEjXhQnYow5c48DAfXMrG1BgKJcHo0PEvPUsS+/QSVGna1fp
qsja8II6+fBCs0RL0WyFArYN6dqqdsC+WWMfVlaAFFSOs6UH0FXB+guTC8wqWkFDPmYzy7QsH7Fj
pBVmpVon4Wsw64G/WX4OulDCAZa+qlmwdfU2OYEqrQWFOZrVDCCOnKbk5f41lN4gM7QWIus02UDA
HfFKq15Be5OXeGeM+cJjEdoo5M6C9gJ91W4zbGIeSIXDLLHNdM9Zqu1FDHSbvGxBfyu3EuSh1qAo
uUYqPUhifgk0YHkVw5L8ggIZtLsCuLRPjIMJFBPSU+kcFcbRoHx/dVMeeGPOAIaEBo4+GICtBVbn
DUo3enQ7J45AZ+/kb3TNagBW5UzjLgduyLasnZ3LhXGgoZ1EMM2ybtWoLuxa3wAAa5IASeHDS/mT
+cZznpKdTMqTZoE11v5RKa0GzxVgJEXeNjLdHYVYwnYXbgNUX5X78XnJu5OSVWILgEYo/yTLnDVq
eZ2tcwPlHXOaaCjAcz2wcAUQQZxoeEV4UUONVMI55a+k4WWJ/l8+oQ7e7BptS8rWBY3Rok9BWQn0
uHARRsWlD8uDK0EdaUAi170R73Rdjkfsv3ahCJ52QHZUq94tQ6L9cc0hzNleq7054G+XzyM0FrGp
AsuQPPEDn4x9YPIDkWhiZ1YulIVmZCZHEmlIZLASyYqiFgQrx7s4fcBJ9uDofyiPu6UY13FCqD6N
0745Fo7gqEJXdVW5hrnIOao55u6ruemqnRp3a3rNd6rXnXWzvWUocmaiB2MS9XJ1gE0ARRDyyTUB
owxaz3DUV8WAGapwxDCi8XNFSjvFL32D/BRYxCV1aqrlnrHxZFPp7EVRwKnzFjf+83p9wzeZie30
WAP3AYjUBdrEkH3Kq2a4xDI3RaJh6qDOxh5xTTqyKj9L756S1hRgCf0ZSjNeANSkN6J5SWWkNdQF
e+ZGqESsii2YQN3TkOVlsGGp54ORlW9FlvbNCp047mmeunUmFg1PrLUxuVZ9GSXAmg7y6zDmE+oz
cK9aGB1oqSmGlmRJhxZ0PjzdfHV9Kgx/rb7km9/UjckJkq+uEKheavBcW9KXPi9y96O4iZl/YJUD
CGoj4sGKSbQUOy8Bu+Jy9sPxXW8zi2Rx3Ww60SyUMCsk5lGBh1mVg4jkQ0curMDr17xilABKpkn+
IA8DeLo9+shxJRXRdOiz6kJ90go8zvRyr0sEnRh3nS7VusP8O6HfAeCw0RqZwtKiCO1w8zPhMoTk
DB9nHYNoOwRvIxoZ9S5aohYm2XIetkvkgCFrSCfsgXkE9nGSzYQZMoP/NBpBGy0HY+wvZeisIstK
Hy3Wpo9jFKePLMX/Um1cx4T1EdAg9S3A0PUz2chV98fXcNLDw+zRDzrHM1vnO1qDBhS1I+EbtNNm
vhbDO8SaoVhivpiGb+ISxsHCrE0wRKHXASenHkO5XAQuQqnzuhYGKdKMdHWDgw9u8eOdGxl1GdXl
9rQdM/3Pv12DDNkowkWi6xcnLXr8O2io3LOmpFpp2QQuwTuZ59l3P+nFaXKb/tqK+mxKLFMhpYkx
bO3ADtmGxmxzWayfMvyLgrrS6LdZjj/nPsAPduv5ggUPeWuglC0CWYDGhWzntU8oGPd32OcC+z2U
qN80oMxHP4kwzTfhCJ5gUEKwhdXU1i6gKhFAQ+dbC3A2S41kwHZ3D4X14iUTMKtdF2efQ2x/Kiqf
rRUd7tRM6EGahgdSOWbinnIcbJJEvLqlOdkbq+/wLiF5dWlwHcfDHcFFBYFpYNPB83rTo67u2smS
qWTUO+yxIZIOhVHRtRi85yIe8cCXelL1NjgfI9f4RK6zShor1CssLW3AY7ENMn8hfCd8yJbkMExT
fNW0JD+nCVt3llkdvL4+6zV+t1aQ3w5hGrHNAFDYxZ3BkH5GAIDeBFhea2UlA4mgv3mxLDPc0cL+
5HU3q3f2mTm6fr5Xyw8D6pez5YLCMUfzOc8SD5zMnfcIlKTNgN7fC0l6IcRDCF5boNJ06TIJI2Rh
e+07+bvM8R57Y4i2eNGTeRGEk6HrQApbZ2O/KXH0n+JPG8xJPNfTA4WALwHvDa7nrMN0wPPTthrn
QMPkx8B+FcIB/ixmpGO1/xeqvKa1qdzQpwTsdumnwmh2F3snkotaRsX+7VK+nvt4hy8ygOMGDaAW
qcVGDeM4LEGa0O+TrEL/NBmC0rGDHbXluDjZrBaktWlatSjGNvvySzSiXrlsEzQzyebtuVubpjQw
HDGmIfJb1MVNKrwiVme84DerHl0oiwbNRwHfWhEal/H0SpqvXj8BCUoHDnEr9PprUNQ/gAhjXAXu
lNexCP8itaE77irqR3fvVFb+dVgHvl7sUc2C2gmQyqwqVkqaFtt6ATD92RlE9hQ03HiyuurYhY31
kmUsAcUqYGYdr2o+ByBFFG5unHju6yd0VOrzjHReZo5HPfimbGbImnUQGAYomtryatYvKIsG346s
VQwFBtNy2vUkcDsjHQ14v/lhidHZ1gDj2sd8AMuFHeGtEwMaSEAPo+SpHGcX8BLBkH04/sZFqWiW
Gkl8ZvHwvjKtNKLNXNQAMQHAQieHXmIpOIS6QPI8dUf2F2OSXpI6eXtJz0GeKoZ0JXKVkvP5OsdG
AJ5GSUm1tkwG3FdhY7fSBmhvMPEXA4x37taXLABeARCYycWQfi7yL2u8KZprTdYsAiyjMJ7LptOH
dVEdaMMOWJgJh6qi2BbddLvXj0E0uBWjPi3mjf7N9p6m5D7U5UIPpkcNCBXgpgT2r+YF4Cc2xy2B
AJMqQdf4pk5FuyKRDG2efetx8LXmLY/Xg1W1mz4rjRdg3B1Mzopv+TggvSY867GI03D///YAyEy1
tHVDbO3MNo40iDY259m/1vUieUbSv7kJNULtm635OuBwk/euqV8brPAa/8UchukLH0J7DS5p6xj5
xo+5RTYIneQwNrIL2QRQId6l3JMa0PaF75BzHOVM6Co4iRZU51DdeQA5+1ZnjQnqdaK23PaxPgFv
RJuuHHAo2zZy3EUnRTKAbqO8Ap2ChEhrqhAVGMiqlnGQ7oA2/glZwWfzA018cCoXpR4aetw/dDSL
RxuJP1NzAOP+E3qcZn3ZLStQOZ3BnQVgaK8JgCOZJ9eBRBHGC4uhcD0RcXWaAEF8Kp2uQkYgXmVS
RXqUIZX56maK1yxvoYOUchV0AUzkmtaZBtAm12BgaxhQCBgD6LCXkN7zTN76b0RpaPIwXnmt7c/O
FRMANSRvp6lSVAn8ugSTIul83QRkbS+XHFw7ABGdnN5oG1pKBegFUDXeQYrcENiddLY3nzv+LXyy
Oie8O1pUZ4JahQ10poXN8nfOIzOXfp83r22KzETQGi9BbrvjqkqSeFNE4QhkoZof72goWCbQvVqC
shg9Q06wmGXyFA06wTfI/Qhw6+r8YLr596Dg4TMK8Ludzm1j2/px8XkIqy9plBbf0Ff/PZnCv3dA
iwHQhnNnW4bDdnB69ODYRhqf2sFEk42cRZGfobToQyalzsDnmnlWv74zTEkXAx4WA/lNtCLJQ4b3
C1QOb4e27XdD7B/8UcfZXAOm5DmlP8uU2J+z95TN1xq9s5Y0RbIAeAs0nasD5qnMAHW6rCmYw4YO
9R2joYfYonwEzNPe6IxdX4TY/kT98Aw8ROBygJQepPLAnmzFAJLzzF6T0Z0a6yGwnC0Zoxj+ZWaD
uxa/+QPpysDw9lXrWzg6gdXFlsus4/XNO3WY4k1cuKg4OeGGa4D4xo8/x8OGuAVI6KsN8Q78tOgS
w/2nQBZXAGuhTMC56JUdGpZQ3Yex9gwLMOHIwkQBwFSozYkanHIcHaf7YWizdSWscGGgBwhEcCDx
rRfCex4E8mAO2mYWjsTnJpFLhPCex8izSSsN3cdMGcgv6HOAiv/rEFo/seM9K6sBFZ4Rf039DAey
rLokSL1eWh+FC4ApKe2jNAAkFCnzBnSXs3nES+UxhyEDs8O2DqJs4QFp9mjlP6jNVXW9zshBCm3o
p9sNuBAZKYzwh0jE4cAgV7O8ZY2t0/m+WKMX/Kzx/e/SQ5q0Nd5N0kkFR8iPnb30QDknkAN+E10K
wFSJk6EgLcq0Wzu6VeyVSqFcBLkpW7oqPoD35pcw0rHA0Zd6YNkAhmvGKZaICuxRSJhIq6/fxh4V
vh7OueOlG7W3Yir6N4MLF6xT+D0sP5ybEhCVIBxhKr42s+QxzNHllZj7IQC4Mu/66g/T+hH3Xvwn
F2CbNpPGO/YoeLn2OmqHK6uN/xzD6GsMzIVnG2f1++CxYUOPyizwjhVdml5NHBjnuNM8k0oTxl9O
1YJsRao6tGVtRiQLUFAIUQOYsvInj6S3b/xbTQ83ToiqMB88Ssex4e3am6KXcfDYqc0M/Ul4bXlK
iuy1cgJeLHurdpYhilK2RhQbTzHwF56QkyDbaCeAjZKd9hRJAyDRXyw3mJaV3+w82f0EImnjSDMl
6jxC16BtOOs7gxKV85jk1SEGgxNVguMchCNT+ik1PRBj/JRYWU8VSk/kn0VULwlLk0o6VF1HGtkL
1wK4tqooUW4RsxZDm+uSbICD5AEI3kIED4McTAApAPpYO7gSNoH0E85/j6GpHUml9E2kh+Bg68cV
6QLu6lsBotDpMdMD84B+MW+dGLl+8IHHdp3M0F50wi2+hW68ZXrVnv0et+yZZgE8x90qdMECS2QJ
xKXwO2oFsioXXhpi2WWoHlOoQBHBAJHc2fimcbguYZdMzVv1rQl+3Q+6UoUKpHQzcpCS/dR9j1MA
QTQDRq6sIxz0vcOc9BoF3Uak+vCMo/HhWQCOSSIzh/tJ6lwfFedO5orFbJW6ZOq2NohkH0hVmCh0
x35oWpOYd8zBbZjVuy7GAXUb6k80DAHrNuCMG1ddXOnFsjSaS40Ox/NQNcZTb1tAmLZZchPRBGax
NIBotaMF8CIVP8o1uSOMZevrXyN/NFdebGnHJByzqzMV7mJEm8SfWhgjXWe3X7QixYZB1MkOkPTG
57TqruQAGkCxiPXGvpZ20B/bXETrUvfjP1s02soVaGk+JcFqanuBf6c/tTxJrvO9JQre/lZKgrcm
75Ir72PcoxBnWN2fPtAaNm0NNk1AuFY4iZKbIpJpcHk4+SeAqlxE4Vhb0jV9RyWcbN2GdvmSj5+I
4zuyYnGIXSsBuErAXz3Py5d96bWnCYzyL7Z/45U4Prz6hL+aMbrDlFdXfyY1qm75obbjdPYSZfbu
VQRgL/L0YjMZYgAFcoJ29WaKn0PTMi91zw+6F+XxqpHI9nj1pJfQ+bV10Au+1fv8Tb2i3r/okouI
qhsXencFmTb2d1p0iiXhBfIzOMPIH0ioJfuFUYOoFSlW4NNJB2XQ6xZdZjjr2GZebniLMG0WKdoe
eYXSGWNYq9rgu/JfgT5etLhPX+9KiCkgQ5cmLpWieY1krygCAFJOEdClgWi8uFvrxl0T8RKHbO6B
4tTaSMSUKzTDYTua1+PCifrkCjAxH+nrvlly107fQHf00oqifg4LsGyVhmugnAH6jFfbdPCdLz5K
LXYmMHk2OZix30S/9MWg/wHkPWfT6V69Aw2R9YJTkhXZwQiYrDUcEh+GkmWfRr97ovXsqAB47FAU
55LZ7lUbNex35IVMvUWPc+QkVzTPHspiAMiTQOLaqWv+WnStuwbiaLIL7Ey8eo1+NEVYPzedPT2g
Lxr57dh6d+NsTHYk/uqm586jzYoV9gAbHEo6n/opri84MOhnDvskRP40GstoTz9RG26gFTVQhDtU
KzuxtGe3ZF/iUjhvtQdy5cDOrYexHYszD3ArJYMT57uOdemL34hgWwDTfMsBNPsSTfaaHNI6ydAD
WYsTgFXaq10hgcx55ryhyvctQYP1s2ml7aF1kU4nvYtWRBTnvEWF5q5rp/b2nd1oz87UfQmRaI9L
PM0nMNE9dbaYlrWPsvTkg+CeZ9lRH8GBQKqujPtLjRtSmprg0SgZkuEDvt9lBvrjDIl7LFCAwPhm
AZyS/TsL0PJh17WXxM43rcSgTjrsqwufH1GVXp17qSI9iTSkDdpBO2+qlkpHM+XHRc5Okw7uXrby
w3A8qE0mqNa9akX7TRo+XDziVnWJbVXtTj98cI43HSo7/ivKXBzbfmzEaUueEKcP7clpD05mJdJs
9lE7+CgPk+XgTfFKOVKc7Yag3ZrzP6YGSAOvRL9w5LfNOpYdNbbsqEnlzJEGTwPjFBlIR1ZlGGWD
DemUAUUc7xFR4slSzzTDW1lrVyj8owYh08q8ZQq6w0OmMf/K2gzdrfJMyZxwwjNqxmtWxcH6dx6x
y7Y1GmFfLc1FB3OisVUY2uYWHDD7sc0ESIaHUFtlfuytY+BoFtgT16vC8+MrazLjaajKZM/bBnUj
5I1SyAa1PH11iHpbf4q0dLrItSJeIo9Vl+3Gl4e16jh3PtNNTWtjTDi5Dj+sXtwB0Ug5cqe8uD3q
3Ujl22O6LCcciLo2UvSJJCulmY0fT4eMkVKDuAEVHW1R8FWP3fZyQgeRQLbkZxgi0EGHHJOkNAWl
MtppyThM7D2CSQuZyeAW4vX99QH7dmOF78O+EEISam6sVexo2Qqvxz9hkwgSCdkXlgBDmNxmTKVM
OvtOlq9IeRMBZ+6E+exsjEl6eW+ILpp915r9Fm/g2Lil4uoXdvBXN755fuTIIuNhjW7r6TvQnt4c
39BeGRqfl0U3Rp8ibPNAL+6KBydP8BLR1w76vbP2oIPKYSfMGm0QBfPXQ1YNG6cpkDzNDNCHSA4R
AFn5+1oL10pFehom25u6xY3cDQIP0eKsVIS8TLGxjrYwVLxNaClHlX2U68kFnzz/3GsZ2KKc8XXS
0nbv2cxd9RMbX3WgPQMGOhVnHbxDn/0JqVbpVngOWIhSHzQRWjG9Vn6AFkTNZji/Q6fbPnSrcFkB
deGcViiS1RPc7PrWACoVan/9vMz2oc7Q1kEuNGhphMP/JrOWrdvaw5bigK8pb+6uvopH81LZwZcm
xv3e7/HUNGUvcy5wbyXRkJ3OSiRrJZ1D6axL57tYssZZtgJmCzK5tQf4h3mMUfXycz661ce8AHuH
q5uohQl640iDJY9+lah0t3Gk/Qier/G/7OSUMrzy8Dg7xmVknY1pwPmhHsXbwAAACnZFUNLgSwjc
HMWRnTErlJZKLrIapCY5kveg8v1NZDd6OPtEpzkelj+XpJKOAi/fHNX1oG13AHlGl1Eu6CZO1pGN
tp/RCaulB/Q8ZBXA3JHX8fCQymHskc0PImAYk4EGdPwMD2UGFPG49vvdXUTC09cUj/39XUCE1Lhf
4sVYrUEzbWSbMOHjiaQ2RWJzkXjZwsWRwEX5lqaBCiFU4HSJRM2XA87IANGL/ewski7MC4nTK5Vk
vvHGBq7zQEf/wZYV6UEJAknkDok8iwy9GTz3Q8xOpEL3dboKkgj4NMz11paNZBJAeaoz8iK4mdJU
DUavb41cqw5KRTNP3oNnXarfrkKGQFqzcpfgDOcpCAf87WsMGWH5Yof3l2FfFNjLgE4TZDxBMKwM
tHNe6d1Px+H92o09sAOAxPXZNqLyoRDBPh56sM3eLaXXzbAfKjNYdBP+PIrMdLdFG+5QAxQ/g2Qx
frY7F8c44OvZNraLcv+2SB5yzZ89ePQVnXBuDuypMASQXw3OMJDfhMBt0l2Uzld6eCK5zPH99UE0
rEk0wZCqbcjMsQle4Wi3WZLolzECPRmoor1q+mbbGtupkkQqZgxME99eVlVbPExRnFJ0erodPXTl
8CrW5nLFNgJrVjXmr0mX41kx5JZ9wTuffXGC4i8UlLU7kpS+GKZkj7+Gr7rR2hdTDiF4Yc9R4xVf
Kq//kiHphTKgxUTcmJVvfWbYGbyGnSaWppnwRwBnBPifC8WxT50RXAGltmGIfESbMd53eWW9llP7
ZYrjRq4zsMn9KjTzmY4UUI/w0thjuCFJDYrZkXR1ULozReSdS9MF9/EuqlN7QKrSq5yLxNO4mF/3
WKotSobSErKoV0Ac0nnLEEQwkoajfTBtlEM6OBdTzGpoTjVOoCbeFiYgKzRW+NuZFoKjPz4CS+sK
EOvDJ5dnxjkt+KteJWG3xBMkd8tPxCaB6g4gvlT1meICYf1+mcGXXFIsyPde1o67xIjFFrkn9tns
GfhDM+QNtPSHkdnu8+zgDniMuDji0610awTsG/G8e1QeQqTwxPZOA1k+/EjVojhsJQrm4GnQVE0M
yo3UvlpyKA3+wwYAz370LOtK+rCv/FWdCG2ldLzCIzOw8M3i8EALF3oR6lcffcwIGj0bGrszbhby
HeBsTthBgBnaFN66E0lwGE3HP9CM/UZULuQHCMr3CBVWpe2CxZa+V77eyF6Qt202eB3XUWz76yWU
H11RiTS7+xQUe+c3gQBuYQ2sWroSYLFrkcUqSt/d2FIEb9o4D2QlnXLBdwa8GyYRAZVjwoGXSStQ
SNuJdo8vFmQkky92XKv5XmcO6kuCbli3gQ4iOxu7GMvK4z+91Nz1XgTqWjtAvZ1vON9AnQzepsmz
Pjf4pKsgD7QLrQToUL7PhxRUFUE5rE0Uv12COC92dOd3wyBF8bf4THd+Giqb1xunCtlqZlD0ZCkz
aMpRkubEY7acYmthaUl1JW+rLTO1gJECbk0DzrCjAeDK7UB/h//puOTjeUXwGjTcAJ5EtfeH2efe
JdMi4wnU7X1jxc801HgNXDupba5TlDM9Yw/aPtTlW1XmLnaj2PesuhCo8rPMHYCyT4BrOoA3FHZg
Jy545oYPfpJoj9zDp/A7gb7/JnxMezN89Ctw75YWsjIkkiEQhVjlrROsKcpmXvqAHkkdJXnIu8an
MPDyI16HT1bltA/t1L8Ple/k66DINlFfGSev8flqCFL/bRof27EpvgUAescnLvtLYIegYTDx2YsY
tYGGlzebyfNxm3cDvKCGHnOXqnwN8GLIJVNNGg0lCjMCwdm+EaP1bgC3bTFXwpkjNzb4Or7ojYl9
hOkd0e8hC73yzju6+FDDvnSBSk2yDe6RFe+Ndlm1qEQeBrR1euEftZXhzEPIOkKi6aMZA83qHjhm
5yhPv4NYmX1uhpBtNMF9HJfXwNIbm3zletH4R5kPGy0N3e/S1bHdZnZNhkqgRix1DshsDZcxBSaB
C+DXl3rSs22Q8XKTC9N6EQFOUISo0jNZ8W0WZeB+UUGZ7lRXIeoYjcgScA+4c0G96M1uOOIc6FQA
URMV+x+6TsL1zfKt/zyfgGBwjAtw4lk+c04j/saWSSqKb0322eO++WYKbNmrpJxOY2pMlxyYWMsG
MPUbPYsBVyxzQoGENHeGCh+C5FBmi2gGelEQgE/GtFQGnzJKSqbZ/RJ1E/GNIZpv+FeJ0ZQOGB01
kC6QILhRm/srPIPfrWRI9eQxHrp4Z/gpR9q/d5DUASLJqec1KKcaVB2QDvumdwPNBHnTtOJ4qhRO
BsbxIQFQWFMifymZ45EjYY+yEnXW2ZJfXumwNU73neEinaV8yFz5hXZxyghVTeH0DMwmvqnHEInN
LEvPWuM3YGzSki+pm/5gsudEMz8NttZ+r9GDtkAtFn8GIQ/fmFNZHrMMeWXU9n82tbE9cyT+1EfL
43JWqU9Gqtr19wG2bZd//uM//89/f5v+K/pRXaucR1X5j7Ivrvh6u/Z//mno/j//Uc/6/ff/+SdK
GcHLYweej/9aoAC3pf3b21NSRtL9P+KcsbLsKutSoPJ1S1A7BKtjWPlGN9DjqFSEvKPEGX0nAU8L
7uUbL+uSGZCHPO7AfoYgAMCrYZuo7guzk+MC5yBBZnGJx2l2whkzvmaagsQhQ10YfEikAVQX2bLP
9MeE2/ayQr7yDRzl/5ez72puHNe6/UWoIgjGV1E5WI5tu19Y3dNzmDPB9OvvwqbH1Hjm9PnqvrAQ
NiDZkkgAewUP/37r1wj/oFVWsvKZIQe11RozPerZ2F6FkeCeoEP+jax/mInTfez1gv3sqEd17CyD
fUrZy6U+O/BhJeOvAisK92SON/qbyV3Pz784SOJtyTQNnhElAIlUr1V9tDKzXwMszc4Jbm4gXT7k
jqM/RCGs0OvRvlJNZNFw7Vrp2QESBl4HSbcTaOPPS7zoE3MPn0VQvikka8Jsm1l+saYJ6AKPoXit
D0OzbT5fR4Oh+UoP7eAwTx3lxiNEztIzTa1xI7rr3QgKVW74RPmFriruUqxkL1SLS43D7QepC9vv
C+/33zRb+8cXDehSB3gByzVsrgvr71+0OjWDMQnc6U6z9eBEPkpWPZThbL40uysVYPdFEY5X5m44
z5ygpJvLuR52vAjXf4/RptJvtuBk4u5GEoYaHq+HdmyDlT/q2T0pGlJH0g5/QDpMHJAugF3TGPHN
iC/VlgWrLB7tn7l6kOmtUV5CWNdfXC7wXgC8BLzR3M4a32YoozurOhQDKFm7QECZLmgcY91CPXwr
oGsEtlcVM4+yTVAFBSSdUku1kcJRdMyuVoo0y1yDnvC0q4O0OsM4tLprdYAFaTOndm+FyCsPJqPt
vH37jNBGnhVeGjboNaKP3sD8/vuPCj/9r58VDH5wMxAAfLhQHrVV/81NoevYUGSGM9wBlul7w+Sc
bVdnT3rVOOfJMUqv7AL+jk2oWIG6W95JkZSPls5eqN0PWbyZCjEdcEqov4XsaPSSv4PS1+/HSPc3
FGVh+2lVqb0JZNPujbRsrjlwJxuVaPWoGrtTcw3VRSbitqMEM+8iJ2SQax57sXri+nC+2+RBGezH
uBSvfQRdQhdgm7yxyhdNQqtRRY31wOAVg0G+nN540LSgBieAT2m476yZqF2PlryF6+AENnSzdcOd
s8+1/l1K5nuN3Ytr5NThAY5z+PdjN3vPeQXuWDVN34swOpTq5l/k5tkY803MQvT3TvPoWmGyKpyW
H6nK3dG4DlmHg1Hg0b3ayYIdyCw+LJ1KdmCxjRPzSH8bSz/+qQrQ401+Rij0qkUVqOWzK9emJQZd
O56n1Yl2i8uF9o04ibDXcO4pPOoQuNVsf//tMWzj67dHWBYQCrBREDqeKvTIufn2jHpiJ0FoxncM
iDuvshzjYuojflIuvJdbwX8NipBETdRJ7VTNYy07iVDbfGmnKl3CvmvXtizYPO+/xbU8OQwaGCWF
euVlKL3COMAkyE7465d2eg927nTHuAx2poydo1AXLUNuDMwfyz4ObECRuuYitVKdStCYcI5L29cY
mm7pphLIhvsA7N592odP+Dnp24/X+69T3byJZa4vU399ZQqkdzfPTuHL+84gMJup117ab+KWV1mm
WdoGFr1YXdtsfXx0RzdJYAhHRbrE8E46YnunHZc2Kn1pQ3Z9gKKCmoIuN3WaYq7bVQSFphbHUP82
x7+10csADIhV+pfuECJ1q4rV+Za7wDfwwv8TmDukI93pW5vW0KMwyv5iDZN9BBwTnn42i56QBoBO
IhADfyjrlLQ1/D95yX9AN3X6Zjn9X4PUIqUqh27blvYFa/gUWqQ8zT07bybwX3Bgx3IW3iW9eeF0
Px9VbyGTj96sKyPqRaY4fKIBkwxvx1NEhPEaEnLb3kmi7QBYxdnWReoVHaSz6whP8UFPYL/Fpf4s
pQDkqKzesT6MdokAZ7sf7fJdz629NXD+TMNHB9gGU4Utw138zTQcWawQJsvY181AO840dw1Tcfyt
nxi7GXNHPQ7Xt5Wdy3VnFOmb1nR3dqNbv5BofeAs6V8NCPNs+txooSmdO+dMiHCTNXr65g7tElrF
sKxoQ+fFqUrjzm1sCPK00P1UtdT2BYSWJhwWWiPXPIDiqw3FUQ9dQB8DJx0jvrRP8Br3tLGeNnoP
LD4bg3bOci2ZsyXB1VsmVqQZFiUqSTbnzyiuE0DiST/+GEsjviTH1Fg8YWDAwcIdWQUmGQNxkood
0mvtipvBpmmj+EhtRemC+kYdpT2xA54bFrxZJrcE8EYxiiuz4kcqmapKpaVDKv5xR/xjKlK0QbRh
CgKVGgziZaSs0nI1ug0A1u7Ube2s/cNUq66K9x+XqYvgqkR1DWd89Uoq88ulfyhSIBsy4GNyxaCg
S6OoETXxLag+ALK20n3N2iQKvrIEgkHIDgEO3ue/mP74yMHixsKNY/ZKzNQ/ZP6n8fijh/5TwKNw
L24VKqyTxSlv049L5btQll7q1D3qCqxKjVSHuYu+wUIwWs09/z9zzLNZTb2NmSaSi5OVKY6NIUTL
XNe9x1lpf+RYn25GDjAHkBo7AlBTRIXfyr3uQI6HIjQIaK7KOs/WQAaYZ0iuHnq3kweq0cVV7UsV
ZEJ5rIIaOFcwBUsjKMAP0YbNKGRVrUjrxIrkeJrrVAwrMy+3VKRLhjy3VhViC/FYWRyojWajUuSX
CjKuZjch7otjVqs95w025XEDrMwD9SyvQ2NwTF0D4Nez2Kt7XhwIZjlCQuBQ2fAQJ5QmtfXbxvS1
JyqbGnZ3FO4ogXNwoG7Dg6ZrPMtPSw+y0a6lr2TX/Zq4wCthvb4jimI0QX6MqlwhnUVjZJtW9U6q
Sr16nBY7YjCOmZ9Bm1z/zdglmMY6pn4sgtRZ1aD5nhL1PTNwIg/3aGTxwfhRrVo55UiNgYfoUT0F
uxJ8LtVFl1jPuk0fmEgSqkhq6/MoSLZUp0mX6HmI33fr3y/NuMa/Ls0MByxAXbfg28hdYaml283S
zNZCZuFYQr8AvhW3B+ddi9+EXXkLuvQLKHUBm/7XEOSG2UFNEur41bY+vIP97oqzpeLSaWkL/rPj
nhO3f8jk0D5Sk9TLYmPKRm6oSh3/Mij3xwcKoEujBtlq0DLR56De6KoVFuzpvO0rDajPFanzk/Z/
GZwkIJs+heEK9+HqQI1cx00/HroO5LjMYcHmHzYeeNq4uF8eezL1IDh8Tkh4KurwVdvaRlzigZYj
X5c4v4zSxoqgGF+LADIKOjRBHgREvrdJIINzA01C+GO2xi6ehHntsHcHiJVbL8Ew1kjB9c5PaUFc
GofIARD2zsrtdy52GCfQBGHQuuQi0zhx10aDHWJYmMGwWhKUc73VkfNVAyOYb//+C+T+Y2NoOJZh
OZqlcRvcF/3LaVHsF22Fn253CVyI/gQCDN9VNVXgvBapJ0SAKqsyuFDbTg7ZLzBOoPRdwkgtzYw1
NdKF4Zep4Xhp8tcwbm08v+BiY5tiwiIJOn4rSmDFEhrKMp8mj6qwfQVmSF0oeunAP6G9UsjSQXE0
YpkqVNZdWmnm3/2mQNITTJSnPmKwV3YiGI1ZFghUIGV5vmaCf5a9QRGh3JtI23mNOn6Vn5YpVKI2
8EySncWKJ7JSWdr/LfYmJPX1bdd30yoex8gbm0w7l5bhfGvEn5bC/aXwJj3mNjJ27WgPbxRVh712
BhHH/WbmfxoqqhoBmQtMJOQoClsxJWuKuSgKc1HzEkWDaC4Ora3z778ZlvnlzgJlCcN0sE2wwYgx
NF0d/9zcWXDE2HEzBe6oHvJwQuYSWFi4F5Rw2+LGS/xZKsbwo20p/de4wjBaCLv53UPuP9eCpe9T
BmysG3X6Npn68btTvRQQbX3nqjnCsdOWhaK6dEkOZcUi8OF34LCzVRrtN6PTkCIBONfvwujIR6NZ
xwrRq9fOTycy9eSSatV4NScsdL3Ah/WMzYL6EmQwinO5FPc+tCDvOnB7cOKAl3aLEoJwEIm8lwBM
3nTQCGjif4wYDUgL0QigGzKYEKNjAvt2HuHDb/J7GseYCtuM338m3Pj6oXCk7y0uuG3YjuBYc//9
Q9Eh4ilD15AXY2ocb1Jq53QJYw6bRwu6RUsblbJx8CCLE9+Fgw/rD4rjWHncxGFXnN3b9YhDwia+
k04UHHppNKuiTLMn3H8J+kCQBgenG16kx9aO2sCX0M52F3+f0RCTVb8yfKZnim05ZJFS/CTXFFvn
VfWUn+fIPgxcT9a1mOeRWHafm7h9dxKAWr0xyt4cG0reNI8m9WlX6S2D8pBdrwt8zIcGEvYAm3P3
MNos+Yazr11R6eP3Xoa37SUoa9Tulvltu4qPtWT67qfjOzObp9Y07iAH0D7ibMC/d3jxGuEI781q
7GKnFCG3KW+rNxEYlw+gWiwMQPmCXwWENC6EhVK1KQj8CwGlPvvMqdVfPmsEk/qsfY6DrOPNLDTn
5zgoYPgXquVBPL9ClgBsGwQAFqup/tvgFOG/e3v0Zj/fAkV+vr3JabwhlyDppbaphatKL22Y+Drs
yro+gzu2WT4F2OniOLUtn3LN+mhbepcSxbGuEf/j/uR+PX5WiQ7HtG2OxxeOpMwvPwXZgzARZH16
KW2w+HjbYetFWcE5VQg5uZ1utBPMKf7KGQq3AnLBHM5sqpEVAiPIg5CZ9cxYkFzwy/oziE3z2Rgd
/6G1hrXNU+vZVRdQ7eGTMmaPFODa1R+xZlWXuTZACKCTbXGgUKSjgTMNebClKteTcaMb/Tu0Y9IV
FCbFg8yleKibJtsNIQPUWbXRpQ0rd53UttwsbUz6iTeGtr0zTfMjDrDrX7p0zaMUNg7/ATPepX5Q
3tGorMmzhwJLU/Uq1ILT0eoCIO1pmUF0aXBc3lFimiFgI0F+nDTQc4umMe9Bf+zV+XWMDEU+/Rgl
MJWNn766cRTt6y4qdlWp6W+pr3kUAOdyfT2YYIIMOP56FA6+NtRBU9qOx1iI5MAq91P78D/uiuLr
XVHnuqVpuiEMwwBfQ/vyqKq6KBhgjMXOoQmF+4XYYyLzaiL/NpuIL+0LwedLGyzT27XjBKAVgVm4
CrNgupHYXQhWYQHDCM01xrl36SAdXz2DTQWNXToEgFF8RT1mlLag5jb3LaHJCw1otCQGfq1RRQOI
461rBOOKuhkOfpMdFWEBfvD1IDjivXVHzcUaLStY+VZCl8srIjPfFrK7K3Dr/hWY9ZeC6hrisvk1
Te2XrgEtk+r6WwzyVOlKmEO1rzeWW5VXktB1aDVXrallrlB7veHYOl3/1gIUYbxqNAUmKdzWy5Uc
Qab0x+iSTxY/x1CfaklhDGflUItJbP1nVTB7fxOnhtkAnm86HkpvcoAQ53XNN30EYpoYD4u2UFSW
sl2RZBVpDS0Xxbid+nLbKQyHX9bhk9nD4xBLbkCPVQ0uInsfZ2/4JUsLFGG4Zacp7CV78CrqFRXp
kqtGKjnOBCGSWFqbrx3d+PT7L7glvizFdG7jBmdaYBNyIcyv2RurmaCwaAOgkQcFFjMQGXjpC+Ot
jHWr8R7hDJY+R9CpepY5B7/ZjM1TK2T2nMQlEKhxZUKDBlWNwSUEuNgMIDQLZBfpKpXSFgc9caq5
gOgk1Y4Sa3QpIis5h1V8or0Vpd6oXSuLA8glyfCgpbG/MyPJ2lLJG21C9mtocVvC3e9HYMZIuQMR
DjLpZ5V6cYjyo/1M3Cd/Rcw5eoqAMvRDhH34nBuDVhMHYhZpPsqmOSLn595NXwc6h+2E5HCC6z56
43bgZ4neygUN6vefArId//gYXPymXZ1zl0OT+h8JT0uYWCnrOL3qEmMCNRRq8ZMXJF0TQqtSq8Ca
Cszhj2rEWrDGMceTnmYb6OfCagmwsCdWhgLbY9khI1Zh6RLxaVO4gfMY59AxGHJbwDaicR6TknXn
BIspSJJ2uTe5VQyHSlffU3CuQQoS6kv7LqmG3Ku7MVuXeeBvJ1+zH8tUmFvA523txxTl2oMxde0W
ooRyP0U+dhgQNGmQU/4ehmW7FXJAtqLuxzfw+1Yp9s1z+xKf4txtaf97PM2Ty+RX78DUhDjGGvyf
dwZO6zyT+MVLnbrzDCqKZqf78FYeynMQ42KOOUy+JguXmPWHokh31ESdS5ie4qYJFD7i9AiEekc6
yanoTQ0IU1wECE53stCey7roDn0alzszFzg6CIIJ+41Ua84OFYc2jXdyrH/MVfhuPRRTFWzHFHYL
K4ZTnmM+udoRWziUDBeNVL8p3oTOxZuAeZiaYJlqHko9YSNhulMByVpW/BRF8r0bQ7Ft4xbaWvrI
cKUeAFT56aY+h6sxVKoFpDN63Lg2c5WGz5PANBZSaeXq919911W5/FtQiaUL7mqOjXMCk1uO9eWY
oDW1rhdWMV7GFOgeHUbcOCeLnOJElzFJSzhS4ZK2QA2tqDhyuRly+ClRCMtkebLg8fQx7qY+R6vR
FLlUG99vt4bPwlWm9Dcj5HU3hV0V13jgxZVKrQ2rviL00/WXjgnad9uwxA6aOhL1dKISBAwBlMVW
HMerf02VqvnC0Y+OsRieltkpwoXP7TkX0/ZmDjXSwkbtTma7JZymoTF1n3sZpNPhkJ3wU5wPw11V
ZhGyTgXuilYGzJZqS/Um1VdYIVcAcAOSlnGkoYpsFL8GM1rVsWHAdCl/0vrOeitNIGRgTzLcDz1o
Fw2sADc88E/I9zZiXdfF97jvwee28G3f/UsVGZZxD7dVrEIAPPHYCPepMCv5bnB1DWsZS4OapmJ9
W20P0XpYLO6k0CHogx0uQGfXOQLKIXwny0lbZYOPWBrwOWpy5LRrIUd2N83yA0L8YRODDYYNOAoa
eb4mMBH0p3GKRngjqi/dM1QpFdLaMuwA5AqamBMETCGHCokZt1g7xIubRzl2dSqRHH1vss71dGB8
L7YO+BYyUPW6i6bhp9TXhFWWKkBTAXDs9Q88DpwTIT5hM2lvwdTADXhQyK4FCzoDRCf4ngLIjoyx
AtLS5SYw/OxeTNygk4l5YiMFPR6maV6u8h1BEL6ycIIlANWMCU3qIikxNIeAjLnXg/TqDsJ+TOs8
gkUNSA1jjofAMKbVZqj6aTP2sfNIIfr0KvCoWEWmsRemMJ98x2DrpgCBooKSz1OIZOe5L5vvENCC
k2jeIfWZR3IdV5aFXTwIe1EK8T1IMkzHweruqSl04Su0KjO7PRouf8CRy4Q8ng3VuFi6j8soKo3S
iaEdljx/aZcNPEVA/3u5mRJiAyB7tM43etGSDLRq3HAOMs3fqG2eRL0vGBV1By0x3s0wgJpU0wCi
Y/DqR6fYg0sYkMTpwTH8n27lBrsUxgUrU2X0GsVng5sCeHPMB+CIWd6XdoqgtiQac69zoeFoEzWO
GkNFt+s4LDLVWAq+6Z0HW+3HOAqmYYBK2R4E9nJwhSNIKDT5TxGYMJPIpPbSht2wRlqHXftBDruh
i+FjXGC/BGmxahcjA3o/BEOzNlo/+FY5Pay/8pL/TC19DxGgKFzJKl4lac/+dHPxlvSR+zbmQ+1Z
SVbdgQgJ2UaoTBe+Xh/kKF5JMZouC3VjdLOthjTBmdq7xoeybw3RMY/lbb1ZmBtztyHrg+2br3Pc
Mp+aJZfdxyxmsi2rHeW0NZx8gUFq+3PVNh33bgK2lzoNSpNX1m2EVef+XZDIw5IXZ58R1Pb3OWpF
iyn18pcJJxHsk5MT8L84hgfaWUsEmHeZnc5tBIO2uwFu8TB4WRnd6EAkU+lW9kLfgDGTHpmT8bPb
phCvnLt9JVypurMB2lkpFMI1O7vwRtlhJ5kenUSMswZyH8lq+H/GjXUmOmvhw8mwZ1GMpQ+osHSh
jliHiHkYIEE/9T0OwT9YsX81FvQb0HNo5Csh1Vk9ddmz9Jr/KpoR/NVFufcvkV6caLi58xoNZr27
GTdrsY4YyNXAORrQ3mwF4znIvXRR+NgmUGWswvxZqotd8dcw1oeLwFLnuTVwqM+0HqwZ0ebPNU+z
o8ZbSEKo2DaV4WPVRoB4opMG/H04i0CliALA8/U+3fgQHdpLZxjfoJa0TeWgPftSa+7wFGghy4V2
rsIcFdaralOb28hNtGcwqr1MpP0Z2psQENDY+Ib9ZqpU5dx9mCbzjLGasbT8jxmpnV6YwlgGtFUK
DVgcxXTPcRQqinn5ypkZXBLsTFeGHZSveuDXO1t21oaqdiU6z4+BEaGqk7gXqOboDzRHkQVrah7N
GIoNag79c46owFarZta6SgsGvg92ubTflQUUO/DQn5uWdhz6CI/7oEpT27wHHjLA10wzfZ2rEwzg
K6uH/jJOua6lOGS+2d3lta3BfjgY7pxk0o+BJnEWySwrvY4tvssgdw47vQHSYJ0WfQyydhdssK6A
K0soocnX2cGVLjo4zvuyYemqysLCXzvZiP+kvu+c/iPCbTIQrfPE+gH1t+AwV2ksrNX4GtggPGRV
dBdl4TxpzGR/6HCTp7ClnapT+5/EiA1gZOBjWYO7sYPxEpYjAYzID+CyPneg3t35LCnu5g437kqv
0x0krYEhvrEuNwFS8WUJxUMCF3+xM5+ty6mLBn5GU01vqlPt+M7R3Qgowt7Q1+nn+dGKh1dzHehX
60JCuS+vMzedftfWGq5z0HaNzJegKdi6bi2A3QFdH8NV1BgSAJpB7B0eycuYq4woQ7KSNs8ilp1n
gfq9TSiDmfNmjlk22RAenHbY7MNOQGHoEwWz/yKEXzj9CWJI9WFRvqdSC8iS4mscIZf7ABbZ+FyA
f/gYywTmXah10hyfezO++GnSX6nJavXA04Y6AMYEnT7QoRss1awN9U5xjTxlm/8qzaSA3E3SvTfd
iLW2qQWnopDut84svNYcu/e4YO6uReZ4S2GxE5xxTw6eE0umFyTGkzmMuU3kDW1XIqvkW09JDk3L
HF/gUrPtY5LG8jGo+Es3apBoAjfrUcNhyMXW7HOKm85jri6sqrRN0ZnRZmnT9eZRD0zzTBGpA/ZI
Dv9jYD9Pva6ZL4Ottc8Of6dKB0nBpxCEAaqZ+EyegCmFanpovUQh9x+B61rPkU7TPeKOhF+2bz0j
+1Ql0PaIwEEoWYSUmFPkEDnXwfSm3FWiIVEb4BZ2bW02XccMJhl+IZwX7CpeFomHIkjwNCKxsd6G
are/JzkIOBK0WPTySuwAjJhWUKG8R849/xYXPMZRNjCqMCJmj2bbJivCnSS+dS8AsPwWQM1tjijH
NHiq2ur/HKFexTfhiqcnWrkZQV1bQflZg2l3A5uhroUMUDj0WzMZArAV8RBfI1kxbrpwiO+NMAM1
MXTie3kYmpZdqZUuRe6KjaZj0f0xkYofYziiRhXE2VVtjot9c8egRbyS+PUUmzG23lOZhkeado6z
4uLYc+t1jiijVKyynsFKAmzcj7fY1x3kRtUEkBb5eItznR0LGbHrMh1wC2JTDxoSUDSAWe2uUG9K
T4dgHXR2tWNF993meFSVsC5/UTWtqm5qSciauybT9RfDHOa+xu/ES2E0/zbusw+qTcUqitlBmja+
c23/M3Y77AFUDYb1wd7xwf2m6mAW3zIHaYl63OQ+DoVGpRrVNQX01f263HWKjjyaI35HLnt2KW9W
h9PPpMnqc6s64yD9mHDu7Y1N5BqYqNR6L4co5M4qcR9JrHFWGV30Rp0mxsK5jM6kSErtlYCWg1Zo
4YZESKlt6tLhxKz+nsKW9s/hqc9AQszKfusMfQIn+om995P+UVravpTKKQy+T1CQm0c4dXO1s+bU
TqUBL+BR/wauDrwp2PAITiuyxcOrXaf6N/Xovy9D7UmqGAgMiVMKzY+VZcX5JQ15swG2u34s9OEM
CW3jFXZ09mEMA+xIlbYxm5x0zX3AtKiK2tmKB/mY1R1ouNDnNrSo9D3iRA34y/2XoGsBLQgd35vZ
U7XIk/1oQ1QTqXGwQ7T2Yqk31msuoFhW+GgZJXuJ5Y5a47A2oWTCrlRroPF9DgW4/VRNtU7bl7gh
r6naBhnf4J9fzENzs8RpelRqR9usnT2zsMmElo4uViAwYEHRQORhgJC3C3b3NECgB+aIVK3F4N6F
uvtnlLjDHvc8cK9ganLsXMhq9XXTXwX41tcY9M1dqcGyWqq2pWPERwjTcaiZLm1USqu+WXOIgK6/
dDhaX3uj06Zb6lh6hdEphWYcJtBLUge9GrJEP91EVgdqjyx7ujjuNG3M8d0HUAvfbTs/U6mBw1u7
omIg0RO6OMRfGX6WeHxyRyhdo5G66RJTNxW7zAQgIO/YWmgF4KQQyW6cytxTLejHBJpO6t5NdTHY
7imYglWkOqg3hXra/wBy6bb79YRNuNjtOpppuqYL3tSXEzbbcUOjL8footXFsJpRVD18LbHAy7cL
ZqotILlfaf0dQaZG0C2VU9f3JSD7L4MAJbK2LRKxMBAIsrWfgry76GzjrARZlvCPpYVKS6gPZXtn
RWFu+IfdlF5sQoNq1MNr0NrBc+lAinYaoAgAd+vwGXkRDbL5IxLVqncyXP8JAAPVRQ0Qf8XRBmuM
I4VrTpPinhbjz1XhcNpw76rWulCNRsEL+NK5UwrEgOCrPogDGBngK2/2uX+soUT/0sDDdI0NcrRv
VRVWpGBcGxDWo2AOX/u9yEfTo+qgIaMdWQO4iCq4bPTqOuXx/RzbAKsAk8oVbiBB78kUTzHk6x7p
ZSaevZjM7+8otOP4zeKxn5xoHiu0Vg0UWwDbmWBBrzRT8EgN1uPfq9QLHJk+97Lavg0GJf22+m9j
qwLqBUkHm3Jfw9Ie9j9PQV+ZJzey6wcciDUPqsnMQvOUYFfxQO2lps9Nbtus8zIBl0m3ofYG2Q73
2gcwTXfU6jyR7nVSlzAqYMMxOP+hgKUde7UOMuV+tqWOeZLP8Utw2EBdY5g0uZ5hoQ4gHUkffyf5
TmoCs+zImrq4ElA0aUYAp1Oz3S7xSM1/p1pVx/xBtCAVqnM4i3jrxOwhjrrfAS+eQi4WDGF1+kZB
ecvdbYe9jyeLMLuaslRfnGL83kDrEP8+OV6hqJhd2zTiq1zhR1ocis4dNCKCuP3NCHi3j4CqZRbO
4EJtR7q7ON7AYst9BsVFf2nzm8pfPRRWsT2F/TVmaKJH5LNd+OsACj6avXjl8VgcqwQHQGTEgw1B
sddFYyaXeNLe6PFPKwOwgbfM0vwr1XLQjTZ0oSp1qAhaAtAiAcwEjlMeLTxSlUog2ANRSIuGz+no
FSAj+DEdBUf4ol8dH/cNE79kK+zwqwy5c5CtlXp4cjjPdlxNl0wMP6gmugwakoY2QbXX9g8RG6Pn
jnUaFlgKLKKqRpKV1xCLi7yUwAkmU3RJBWwABHBgzyzQy/WYZf2uq1j0PNXwjYhBrl3RUJFk+Xkc
hzWk6IpTEAKeUpU9HFBYXFJ19HWcsrA8z3a/z39wyrD+Lf9hWzZ3kYGFpIwOvO0XhIEo45Lj9AIP
6YCVR6Fj6+KU7Jfrsy3rOwiwQDN1kMAdKh4zCOUG1AYmAcYWNsR/4Pbww2Bu8N0w8P0Cps781mgx
ThpyZj6NHZvWOTA9D2XVBdvSaeRdPPgT5PutGA/vSh6CagqO3DW6E5wh4n03aAZ2n7ncjowV9wDA
BhtRh60HSDKy2FhuenY9dK8O4MvAYOjlTzMNLtBFHYNVIR+1toygM9gHm8rN4K5ggbsh1JKL+4r8
ZzcvSK8W68Qfi4ex7fJtVJXThRWM78OBN0iN9dBXmQa+M4KYQRIIiQg9wao7bUVwsExTP4Hj7a64
X+vfjMGO9rZoGdZWqA4agN2JHEx43KIKy3vQZXFodqKq64pvRlnpV6rFjlxBbdR4tuouearDeEvN
gajLuwnc0/kF+oIf4TFqVD9N04D8yarVoWmI9CbyTDKBTIMCYEk3NleFNVUnAjw1n9U+xLErDhmf
fD97kEM2vKZDDxqLnEBjsSPnrMOaaANEZvKG5MAd59L6hQOuB6TY+1cfu4JNB+nXMzQs7LMVpXwt
FPyzr/udnlX5/Zho2b0AHQb0ihGW2BbOAcACzu6ZC51VAZ+UHVUp+DMuFpXcacyPYPwVDxuWA0eo
m3DuoaoBKQ1wnICDX3oJFu9oNfR7WJSc6bkTGswTQRk+UU1imbrUrClYl3DROTmJZgAJmMzSvImB
px02wA6kt/v8PDTCWg9Dlv/Q+P85Ii6dDsTY0v23OWJtMv5HVl7wrzgwy0XuG1BVYXGQMBxbpS5v
cKqaD5I0qzBxLXqoSi7CCiS+ECU82cROLGcthkaHIMOsskDdswQDDeJcaDk0L6C9QHUaiR2+hELT
p1gDSOSR1wIfvvZFoJ0cdcGGcjpRFXgjgNapSI3UnSB3vbZyC5pfKtASLmKouAz8Ms8y2DVYBU2T
NABVHcc5E0jiK8J1ykgAYx4l3Z6q0BbM74dkFEcVV1GclY75PcX1OEHez40UA62d5xkPGgEe7jm9
2iL4438IFDmIpvZ0HrQXqMcC5ZH0c/sYIdtA7RM3+wcVT+BK3vLbdhUPtOb3EAvxvVXm/MLqgV+o
pGSALqHcuMOY3TTDoXbCYWrkdocwq+8oNGA+DA+FfQ8o08NgRYMNXFrrXDNkS9c2FBDWVKVLKZts
H7DxBH/3/BmprGmNw6kUJ+M9qjryfbHru6uwEtmzwGYPchGmZ6lYGgA82QuOQK3LMjypnHRH8WMa
sgM0Sz+G8xCHHw5oUwdZdzDMkHDNgNjbOktlc9LACBiRHMcqKqrNFiIuxiuFdYPLxhVLuD+uBHah
WAhDeZ8G0+UmCMvUeTJqo7mWOJrVqfRXauea3RxYYJy1ruAllK1Zc1ouIi7bm6pJVW2ocGior5cw
KlHsHKEm+TKUQr6+BsWETeBszDwJV12ua+VqGdhSvWExWmli6hqjEIsaWClg9yofk8QRoHRo3apy
NPnYqAvsiwpP+3+UXdl2nLq2/SLGEAKBeKX6vnHc5YWR2Amib4WAr78TVXbK8T43594XBpKWsF2m
QFprNu6YrHVTDxQS7hmtuOpJk5vDurRY4I807G59cCixgbYek42ONxiU7llzG+MVUMixax0trEbh
P9M03xJqbQNm16HPCfaKuSffQwK0n4R9xlNIWQ86ddSdosor1iMWwSv82uvQwZYEmKAJhlwYXwnI
4OP0NijK4KdHA/4lq7NxmWMNi20PQpXFjZlTOcFXqMYs9IuDw46kRcG0VqX1CIWL4Uhq/tLZHX10
EihXYx3xch/rPfZSEU4fDVpCYuGfyP8wb4rE6xn8tEasQtdGMceNhkMMiVSQGSGzp/vuA2wa1U0O
iWcYHAYQywIbDXu1abIMDb6o6rpeGGbGl8BfudsqrxRol6DREii7PDWt+a1tyuCHjEpfJLb95kFh
EESRInoILOeUd+pRcKiF+oMhsWKYDsK0mm3Uo5Dtfz7V4yDcNdtEj98mVWF7m3mf/iFGn0aQAPn7
So99fpu4xLYdCkqM55guWO+f+FTd4DCIK/Fm38IezqJcbHNTRv5NY0S3i7H/p11lWFaX0/iAOtFF
C4tYadSvQY31a2qFN3YwNwb32NUunChTcIdt+F5Dtt+rZkakPKwdDdBgZ63NlvedEYRuhJ8khoFX
NDh0WRBH0HlL1G0rBehAcYZWKDZKzsGKa1RPJiexT0qIMDsYlkNmlTdCEb9rJN4JRgFs/OBU12ya
2Ca7v3+W/0ppuMjOA3hgmY5L4HJifnozU6jkmBDiy/a/dN3MBPpPt3cYD/HVy70sWEJtweP+MEJ1
hnfDr7eUfnWhvrJ1lAt5jZMWXQq4CPYJXmi+ln4IaZIsh7JBVmwSbGo8C7ox2AIeB68bn/49KYM4
z0yJvlirCX4YUJDPlREWm3JSENJ9rDHqWx9rICOkB0Lrjzg5zb33tSWtIQUm4J0GYjRvl66LfKQX
ZlfgCMNjXvXcD/H5vGZ5Au6KxTkqrW11VdX4pPtllrI5spP5ljVZ8ezJcqZk4LyazfSHIae50k1C
RuxiWfTsCVJtI3BR5nr69ONIZqbXLhHi9uN0fJ3CJUr/uCwA1vPv/1i8SD4lq1ziQNbS4yazQJb4
l8ZQ0lWO7YJYvvdq5Y+ePfuluRPT6NSjqRV69NfB+1+6cOPNbsI8OmK6hv4O6Zn45sSnKUK3VAUM
Mv7POyyniy20yJMlBeLrBXLuawf7oDeLwFvB4WF1ifsaEUUzaXrlL44gl1FUzUWVESwXqFjrGwfM
a4Jv7YifGJeQeoeNBAw07WSjm1BR+zDJDON1YRmGD7Z8u4yDCf3756ExwXvxdSfMo7M1a9XhP8Xd
+yqSHwAEtJ2vKEIpP5q8bmLHttZVPr7o1p2Ab7pwwxHTINZcL/CEKI666x6mZ44YvPUH1qUHSMTn
8qjtNvgoJ8ylUR9RXbP2pLT6eQVFjO9jcgtoAK2dCaeqj8IFSeNvAU5QlZvR8+YRYPgkW//9rvoX
xtC1TMgJMa0zYtsW+/S4yJG/aQduih2Md1BP81XUbTOZmE+t7fo8JvKLmxTjQxDTuSgt8qQGmLHS
Kv8exBV5auveA1ghhw7KNMfLwALlblLDbBaxQ5UFc/yEeH27IgOzmbCxh+UO5k4bTxIE5PT7x5HA
nVs9zE7vgOio6Me5Bx3lxb0v9ahzgjqb7rljpFNCP4bqAR3aqJmu9HYKIo3MBg0VX58S1ii5DXfH
riQNeLfAJTiV/dp2eIbFCn8LCnO6FyoT9jHskItW8OJ4BmzYXI8mdJ31aPrnJUrXvF1Cmr2+hDld
OLLJr0voOaRxye0S4YSOuP8WCa9/jiQIN3c8FKhZZ8odgII0UOoOoRIeTfFysmFkPmGu7gNUJP8l
EcOne+BjHsbFe5kDeW15pkMJKIp/bvacStjOWI7NFvkmcA6mFKqcNvzQ98Hmfsq3Nn82gUf9Ncpy
Yn0Ibmr7u0cgBhSXdr5oCUmXYeCxB88IIPFvJ8+gcLMHyOSxByirHFzWQgpy6oLN5q94PZiANniI
2+hZt37H51hmHG8XrGoFi6ABet2FI034EwTRWpMmaGoArNVbX1touZzq6aD7rTpvdL9uKZaWR6+L
ZlbL86WraPJQjdjOJDEFLweIDZAhg5/ZAN0QAtuVoJvMZ7LEfaBGwheJ0yE1IV2yRYFWrjI4IUyP
Q4i6OEP8amXDNYeh4M8m/SqKOPvR4yHsM6uJn1LwZ+epB3kvWLuFG+G4xhlWFy9tabhQGQjiJYmI
uyq63n1JwX4y8j75EsaO8V/+5dZn8gM3wXa0XZtRh3r/5qEmvbLNMUeFinccaaDBOEgTiPhUtGQx
5NyAbyf67odAThpvdvR+79JnBlL+cwqQ/lwVw5OCr9GPzgvgu4vCv++VzbyNneB9qM2vQdiKV9pj
hQL8sv0wRjAZa2STnGqDs1Un+3Qn2jLeDcLKkPwHZLL4L89CpBU/3eigdlrExQ1ogeqJxdOnGz1h
VoeUaFHvbDDU9qAFuGsJVOumDYvw2HM2rc7N9ovhIZMLjZ74O4FpXVWVEnmxMp6jZma85RkoKrQB
npBaBpkT2VSn3Cnr9TBwDkMetzqAv2UD3SDHhx5PTD/KKFKVI/JV+kpCYvMAd+4fY5EJKPUw/jSE
rJxb+IjPhCp3Rbu42yIZR8GzirKl00h2DRIYgwUAxH7lrnliGYN0GzXOHQ/ETy/NvgtB2DNsxoKZ
vkQEXf76hG9iB3uHflgVYDvP7pZjBq3+0tdMrmQ6WMeVUQbALYPdGWj+fFbVAoiKXtVXYBTZWNNL
YCf11cGjfJMQ+KTqMdEP/Jj2yILhX1k+CVQ6AJEeum/4DE5VB9yXb3qPgRm5uE8GlNEb3r1Dbfhb
UOE+wXY6mnHUiY7Qyo9nIou+3hePRdMBgECTr3opqdeOf3blCbBnBeT8V6GoZ0VFcC/+eRZbCah0
fVGBaGLi7MPoAvs2YGForZqr3kZOLQh+f2jpMb2pzItxYU+RelP5e14zbTGnMT1Pj5Vo/d/m/b7K
73n6KqBQextPWv2ijoZh55pGvytzkvqjLOmtLwTxEvaq/xx03L2pz3Rfl0LQG3ndtYLBTgXKAa5X
pH0KqY6OLm5xQ/XOiTtsiNvnVxckp1UkRIMsAprd6OXXBCqDM8HHdq372qkPXwHfo1l51l3ID5W7
yG7edEuGMZgAxCQrKNwhHRLCTmPKXOkD1ckqfdqgxLiSyBNjgzXludKRHIge1m1pCsDVhyaCl8KU
4LpfQ5+FCZhYEGiKVjYoThuk1pFOBBb44IBQs4PGOduyWty4Z0WXhMOmlSVZlgP0CxLPgkuT25ab
wSogNBby9CDz8kHY8H9ILR4+3CN0XzZFAFD8oOP1Ac+d/3iN2C2OyHo9ShZF3y2rmbtxb7/A/pst
FbfZuqzN5LEM8osOEHBI83sTSfs8dqElaLTRHAa74ntltnNQouyXLKIO9jRQj8HiA+y7UAZLpNwK
rCLRNO0wesiAveB1Bgj61IWn4q8IPaj7/ozQ1xhsVswBPq+PNXEegBmFuoYZIYUYt/U5Bp5mZvcW
/w53LqQoIPzLG3BboQ9Qwnyt/xVbDoLt+zZbR2ndzwYXa3I7bddGERo/StsGUjSoXluvFfM+Z8Op
ATdlgypgtaZeCae8aZKaJrUgUsEHsr06ADzjH5MkXwoj25DcYS+dkwarhPViWSPJCPHE8eswGi60
zZ3ywg37WXeDhmUA0wjrBxhLnbxUzVKrci80NpxLWzB3WxbsvYbyYAzxihp4fWiJBjzmGwG202sC
pxQK9a/MHjemCXRyCnOKV1LT9yItrbNRdg3yBR0yXlMY5NfZ3IL04wYstgiT8zHpnv++mjftz5kU
DlEahu+m5zIKaZrPooEBC+BTSM1413qdBRkBU01OFCJdwNwMgigoWy246PmbkwSJX9sNfSItyOWh
mfRnyxNgcFl2swvGDgckMVaTEfe5tVPYBowos9GsebQlCoRQjs9nIJk0j243djvUn4mfTM3KBRS3
Zir2vTxsH1si+yPW3c96Ks/b/Fzw8KBnGjYzLkHrga2HiZII/pCr9xbVnHkjhDsve6sA0wQHOYbl
rosUEl/3Ns0i8JrubYO1e+IkqoZ4gujMWTcpLMioz86tQ7MVmACGr/vuB5rUW6uNS9SSEKsPH2Jh
un6sUuMV7lmeH9cRKD5ZS8VSJHHgo2pJBiwrB2N+s5CDMLi1q/C81a5wWhbybjGgm/oworKyM0Bk
vnfpCZ9idRiDu+qc9Skx/KA2+XkwrUNTmMWeY+1gwCwODkmgI3Bop0xtBxCDBZ4bw685biCNdWUk
8K+R+D39sCjNA3LyS32x2xxsDmehaw1Hj4TeWQ9A5TnySZRbAGVd7RZ8AqLRCQoZ3NZR15tbne7L
waaZswyafR86pVKgnzoGMgcTnmHCOQC6f5t779L9VTDZescu/S8quXpH8nHHwrGOwwIWqsAUJeR/
CTQpMOJCqx3inZtl4NtWSCYjhZxhnyoqaKHm0VVOpOTCmOyec0jHCW+c3wi2sFPHjL9/L+3POygo
upjQfyUeKtoEHrCfFpZxxFiJBBmUi1yS7gdAHHCr4qDP7s2sqCajqxIptmkUTxq59HhZo7w+wE8B
hOVjDYts3bofuCMvWSRgVz1F6UMMeuSsjlG+jTILmWZlOOU6B+fIjzo4pySVhwJuOunQ1W1P114C
gZgSAjFLzbXSPqj67E6wsm3yT8ik4a9HPxymPiWs698/N5N7n+i/0M81QYLDa9+EvjYMfz+lhsHr
SinlEKrpZSLxrHbkxmyb8KwYuG340Om3pKnnEBxPfzgs/oE/RD7GtkiWVZW1O8w2D7hJrLnBB6Ry
0vyI9w3o+LhleQD/U6yso2cToNZFOSC5opu22zS+6NzmoJuWsCfBaOOhNJV5tUf3FiUau9rbyrH9
DtI5eFhl46YZvoaoTzyaeOxPRcAvUGQon/s6CzaWQmkizpziWRhltrBSkqz1aNlFzxAF1vejdjYw
jVPbK3G7Q9uqFDAxg83n7fZ1yG0QNaVsLcJeYT2VJpCs/OfQl/1z1Zn5ioMvvQ9LHt8GsY9VjX9v
62E9jUKizgeKAIbfrGAwGcfuM/caGwqVonhUQIbMshGbkH4yEmBDOr7YEL71S/gYf0Uq7Y04oFwV
GTCgY5O8lyWMX0kQ/VRNuaSkR0Y9c6EcGdp57AMzmfSATrckrf2AjuqZuxLbnhQIdLw3rtLCm37q
7sZCbJreeCKs2Xddp4oVc8YeO6fMhO9Es8/HDnrDNC47Hyj5ZCnlygBY5A1GfxFkssb4korEW8dA
Zq8JN+WVV6DJ6IqQaa7COPtXKO+zGFxMG8o9UzwkMT/Fu3CfvV2aRpyvKVQ7b5f+IzQG+exLKPlb
BCDNXmRywKvXBaA5t34WXuX8YOoJ1bccug+h6UMDIH0wYGkLlnX0CCsNz/dcrONrKBV/KZgNh7HR
AuHDTtMvXVqSo0GNEwGmtoHEl1g3RlieSyYL0DCrbKVJWcpQ+yIK851uuaYARassu72TtdbKZcFr
mhrkyez7b8zAgsuBVwGUmO23vC4sv6ll9GDHFV/CPdrdIjvRH5gTxdioYNKISVBzMn709fTiVb8m
qbBD0qLtev+2Lu74NSit/HBrRV6+8cSIasO0aP4zgia0Aeq5Og8WDHZS2h1uRrW/m65mtGPfT5FO
6Q/Y9oOsR0pqQHIjMsuLHbcdqLGQpl0yvA3x3SDOKYDs5a5zs73uSuHSAqf3tBkWDrw8oJdvOKdw
Oujg3MUdmmapgKRF2sBx0AAtg8rOTyZbkGg6KF5sYdLuHHSXYQTmSeDho8d0lx1CCqvhOWyDf08C
3wZ7/FBac91H2nSe9MhceOCeEDtgwDfjoM+gswTOEWuAQncKc92bCop6k8dJ1IbmHMgTuTQmvQxO
RXWx4MOgnxX6ADMqcII8Ipd6Qsir8hKYHyP0NbKiYIsu+0rxtP3CQ5Fvq94J/FuzbbNT18O7BLeo
nHliISuWfNFjtpPARM8rjrrl1pDqCAS2RIFZnWUMSU4C4gh4OS18YIC/bv3aKOnm1m7zVzYmWLRM
/qKxtMdd3LHX29h9rh5Nuzq53ufrPmOMhhM8EFEkJTPsG53vqsCvHKuwBpsOvuBtAkzYOFoJOF85
ntAWlc9jxZ70DTpgEvk9KbNIdQ1SbyVpH5wq8KsBdzB2XRjYV33IeFzMRyP3FimT9dGUafIEhsUM
BrfOQ9NX4snxHTkkT5kwyIMyUaScQpAfay+j3Wz1BELq9OTgPVF4NH4Y4dAIbnAJUjJq5lvdLBnn
u7pM3nWrnyIUm5RBmircxSwCEaIQS1Srg3UPQ8VL3I0xdtSV+8Zi7DBQ+O5zkDasmqEGPwKQr0Md
6YhbaFGU/M0b17JFWsUO3IdmolLkZS4WOUzqVm0G9gSMncAtjk0JVsg/o/dmZjR/BE9zLV4e0ih0
dnUXOn5mGfQVRjkJ9Pmd4sCjsn6Ic1gETP2G2asF5Doh9FR5zasX+gk+W9Svi3wtJWwjq0HU3/rC
WJeGTX9WbFg1MHH51iQVvLn6yr32Xj0sWR/Tndu1BuQCi3gRhek6Cli61tlkmwcwgFMiu0F9gR9Q
c7hq/hpNM9Rrc1iiz0lAk/mAYuC8mmr/PeB+a6MHH/je9KZmPSVjCtb+Gr039dzSTuVDUeLlqATf
WVYGB0NHKKQYRPAaddUqrNTw3hXujwEiS18gw+EsIwhqbDsorZ1cCbGpLPbo91j90JGozw7+WBj4
DxaBtfKapscuoqy2PY3gvSqjdlZOTd0XJuLX2d/7ShT9x7CHdQ3cjmbmZM4DeDTo2eN0yplTzVTe
23P8MNj2iDQ66DN9yCLQkN2hpXOiSHOVlMIOMi9eVAXdRnNk3aItzeLFBf8NO46Cg8tfR09wgPB1
GLJB9jZtOj7rhuQV3OrWeFBVaS6B/K18YIb6r20EELsBhuuRlqQ46wENCSZImvjIEPwawMobUrkT
JFgP3GfoAY9xEL7s7CI4mDmsijdYuvGjbgWTUEsATUAknDCoD0bTgrRCnwY85rEny36C7G0f8YC0
b5rXWtlacfFaeTLa3PubKDkXSGgtiWEbCwM2G19yjsJRShznB0ySJpFzxoIMK2nYlhOj6xdWBMZN
4Zy9DgVVGCUbL4p5V1Mq96fXv1dVZLw7DoSdanxWj0bvhgvJZX4sIPS0oaACwgpCbhncig5wWeRY
k8ILFgrUewUC3DtR5YPBi+Q5iPD4NSNna4kygWdgmb+NAKO3gIhNb7BDaSNpDL9ndR7KNPgKJj3x
g6QAWcfm3XzAeuSc9Sr1aUufG9cuzvoA7BxZwneqnt379NmoEljDKe9w7++ZNBc5skXQIP1nvh61
I5QPc3UqOtzrvjma3gy4CB+rfTozjRK+EZ6Xfs8IeBO2C4dH0HjTg2FHl9FyxqvuIj0g6wzooqVu
6oEqmoSKsafBDm+81uB+wyvCnErsooOHMJ43mUyxpo3JmShv2HmBDOZx5ObfxRfB8u571EcMfhTc
3Ym+Ks8KSmY+yFDdd6KcA6iQZFvDJnVpxwFYRsbk4HQ7BUAzXsNlfcc0/yjAMnPHp4M+04H67DZs
TC5PnjZzstIQOidGvpO2Ixe5J9wDlHLd2QCA/WJMyk4s7m1bgR814YKAek1tP/OMZi8LJ35O6wis
idS75t5AHpoKbIqp25AiPLgd0My6CfsFtlJN2izyIU+eLVhVQsiugsXyFEwtVLhiIKr0oMv8zkL+
A5rS4pKrBAquhEePeUP6OW7z4pxgcbYaIHW/D3IzhfywRdZpB/9eGTtsYZIBMo2jgOGVDbgueACx
T4amfDPsfB1De27KmG49t1TI2pvZiUKq+5uTpb3fi8h+jBqjQP2nc88jWDjAbkODdRyJtVEhFxv8
5yQcdbGIL5rMucQoes16y4PxTwVZvFg0eyTn4Bc8nd0P8IWplrWHJ0YDOp81t0UDR4soBiIE+y1I
oWO9e2uXkhRHqYN0J8ji+byeOrFjaPdNnX4JSYnPZpJyIkBsX1Fd+xaB0rMTYeleR9fqdglLfuqW
PrRgzUOmLag2Oj7Oo/YIeYNbPODh7lXB3WheOn20ygu3nXFe9tsmrgZkZwGnyIndvbBmnUwJw4ZR
yBj2bb7o4qECpzf65hV9fnFjmNS0PRuWgZknPvYOxavZY70nYeQwsY29F4Bk3Kl7lIxsBl7CjFk3
Sfsz7ILu3I2GhadS/c6xNHh1ZBYt+ibuNmHbFK8dW/SeIC+5BfhGYuNO0N1wZMkgzoAiEpFkuBSJ
ekmgIICNG4c9rTVI6L135hpGac4LXNUXfZ2Xj/h6tYcs8bBMqkb2olyI7lL4mG6BkHFeBiCoeFi8
VB0pdnwInZnuboIknQG+P+5BjYNaQm5AvwBe5E/QTWBPwOCHF6DHT7rLFm68B0KFIc+LCD4Ckp+L
IrxNiJooXHR49a/1qI5DxbpaNW4FtloFhIcQ/S7uKe6v6ZBUuZ/Dnu+sksi9OLLNj8L0VveAsm7d
jVtaBbSt/5kUdG29HABDnacJ/JFm8BbHkh1MppW+ig50k+xnIUe61S3dL5Djyqms561tp3NLOFDV
CcJCQU/XgddRjar7AgJPyrcd2udzrw26vZkj67DkaQQEythvdB+oAoNxO9VzgrjB7n+K1lfTZxAo
QZIBO5iI9/IM1ZECYEChvlosi2b4o8UxVGYAc087vg24EW4y1IqGg4TdwMWDXIBVKPUVIvxyRiEL
cKh5aVzqiH6/XUhOK+vsQYaLFMWdY5fbDnKOIF9lYz8eYUfeUUiE4xTQ16dckRxKVL/7QiNjW8rD
nZ4L8/XemZPYgg6mS+25nhZaHV96NagMGhyGrNrMbKB0cMeLTV3AwIWne8UPtMlblO4aWWPOaOV2
K3gwFFiON9CAbEa+8XhaPtSEpTuLopqFQmkMBjpIvxCogHOvDgYNfU3l0M5cIZNy1g50jp/fga6N
S2WlGy6tokoWwmrRFHF6te3rLRSO6N+jQT1TJylvPzmzanm0I3hXTD9YX6FGDvb2y9wuaEZw6pl+
Gd3UhyKuP/xCdRo2a2jctDP9I/WV/vylpCv3YRseRuEl50AU6TkmNhYPSGdBjSk93/tlY6pZCw/l
5X2Ai6E6RgUA7tN03Z+mBM4DFqdQoMcjsaK09TuDp9jEoOmNLDsEdXwtmggaSWaNZSfyQdFaj7o2
SFJZGy8gOb0rclVvszS3/NEkyYIlQW1vsqruoY8o3JWEccQ8gN3TUheU9aFPoSoGrYH4Q1/qmck8
zkS6LIRDT3xIF7Xd18vWqpsnp6UPlRtG73Zkfhlgd43sSiiXGZY7W4/H0TkSFtbVU4TCH1QW5M1s
mJox2soTapHu1imiaBnBduupgKZ0Havo3WT8mSEr+dilxFo6KJUv4dsMQcFWnDgrS9BcpwdnxM5U
ieBHbcH+Esoj35QjqhnFkuJiplWwGtJs2OhJMYQz5lD3Gl9STMqLPvgBIvPSbarhwyTYfwQrNU3K
YfBxUhEp58CbjPefBJXXpYJQuZ2+AvFjLoA28bYuxXe9AvYZtuBwCFaht/h7xICI+n+7RiDM9A21
u9s1kt6Yj06YHlCS06yZO3WmCiLIgyW0hdJJAoaEDc2eE8LiUWK9r+MykXmgRfk8idsjkz2f20Wb
PhlpBjAvoBQ/4hSWnrb1k5n8uYXJ7DMbSQqVhsE5mYPRrE2j6jZ6tvt7NtAMqE+QlP6eDZuxZwbl
O4DXsPttJYqjWhA8L6MaDyMrPZshG496QEuIlz3BPWviP1uiqAOWK1sIVwEOnNLKmtNrE/lZmdCl
YE2yJmabvHL+qLcswLuZS3jMJlh3u8mr87H7j2i9j9HRsTKh5dNUrzKE5PUGz9N8304HQNohs+W5
WJM2Rb02Mw8bphCPD6zvkvQKcDNEKVACXelC/2gWby7BE1yDDuyq/tCiaKHYEh416GCK1C1Ry/4t
Nx6guw6WuWWWj56sZyP2EM9hmNAdCNvFrSlVmiyAQuqBS8OoYSePIPW6Z0/m7IHKfNVRz3mOLHPY
lrRywM6NkbfsHXOmpt83pBBusSYdJn0gLUz1WhPQ4M40sOQtLae5tXWg1hKjZd7sqxyrVxZC71jT
TTn14gsZUL+f4Ne6C2RmyNYUWbnTMG2SddBp+XNCCEq09kQJmYABD22SeQXaGVaEZNyHgeiOJl6x
SFzhvm6zB2Wl7BtMfOEX3FbjPq9gqoQbAG8Mkb0qNqj1rXYPF9R5Y3n9UqcsqZfFlwaMh3go8cZE
UuPXKCc0WjiR1azAZIKTBSSXVrK1ypdKqi8QNgWPJiPGBcox594uyxdoWHurzjDYQkdRbI/8rgv6
I9Bvo5+WXb1TgzXXg07ODAAseDVvpismqQG7aQl4uh51Lx4utgXJDeHIEm5LVfw6TATG3L+3zQLG
a7pZcxs7QHByFtj8u9v7vBxiHcgI9UeaQ863Qu5s402wnQ47oIuXXYMJ0KN70oLX69wt4plu6gGo
RwR+mUcoJU2T9CEvlsEwIS4T2GlmXA4zlVVFCDFhnm+KqiuB0U6iiz4AfJHsVV6dIGEDn4sKdMcT
pVh86abpyWKZJhQkFRsu7VbEuhnYInbvx6XXHvShAmfsMA6kX4We9667gnJsDx/iXOD5d0UFCuYU
q0NS5HI2MQmx/zD5FjtFYLeApOJbfeC/zz6P6HDhDDD6wvtwpqN1nz67RQ+RtMAM4VsrLKJdGPYQ
M5vO/lPz/9XnxR3crF0Wz+/Xy1VeQpCcXA1oKBz0ASkJdSgm4nYJUwM8Z/niPuj9DtN9A8EWFsT7
mY7XM8MuhEu5PiWqgvBcgTLkNEtPVUCf+XWvPSqyELYjvVWb+7a1yR52JsFc1kLMtKyko6Ujb4KU
N3FJHYD8YHgLsKH/hVS0xWHQlQftARub7BoRI7nYDbTfOU9mvCXZBsZX8Iy3E3cf471fhoW3iobG
WnDpipcQ0kBQzvDUQSGR+hwEuwZfzJc6NON9QadkJejPL10Rc6S5crHRzUD2+9SwyVXKtLoA9Aum
fps9NfbXwOrVCYXhDtIgPV3pJivN2PFRU3+JODE3us9VXJ286QCwxAZakxzERLR0fy+S7GhxcNAq
z3qGIavYjb0YZropa87nJQSo11ioWihBki8edfm5SNYmLKjm5pDyo+wKBd0dWwUboFOvNS0waZB9
BA+AfEttbu5sbELw2pgUaDNAEnaXpO6eZWew3WCpENSuQF3Gdm40PAQ3Kw2vRSzFDvmrdz2upqBK
Jumy4xyf/xShB0R8hBJlGbuPyFiWZ05V+FT0D8lUwaSNlx8bUsAcZGoOUBtfD5DtWegmJMvgWZJY
bKOb0yVch3TL3FXeIqrMYm5L24Q+XX9bPY2NWloGkH+gvlYzFo3FJehDAwp8bb+JqBWdkt+TgrS7
TSqG/jbJQlonx8prggzrN0bWiTn1RHbRLQjaRfM2i0zUQ/FOYbyDyxRsUX09QfflNbBivycMYX1u
XWUnB2lnj20Yv2WTaUWdgODt0DY+hLZkF6Sy3sGZHr66kPOedUabH7rGJhcprB86nk78zNBCeQso
2u5S8Rj+uNOFBCHwfe2b/mBCOf1iOlAWh0q0fRA595Ym0uV7fcj78Oi5EnVGIHBvXbpfNxtWqM7v
hrydmxl4TZ9iImoE1TxQbrV1Mr7Q87KkbqB+rTH+PTe/D2P7RHob/jzKmfJGWClXplmseafIJouM
7AiFOGzyzDh4zCRsV/nImx8tfKAngdw/Z7u1LW6zQZr4OLtrQzjdNeBn6iQMTWCUHNlBcawHEwKY
HhaXnewmqYQpHQNgp7NoLfOt9aQ3G6rAhUksFD3szFVrLJhQUrcE3tO0Kb94PTsOvN9Uk1EsQKb7
VHjmaz1NHNsRhUAoYt4mCjl0Zy/GtrXnXgEcIwyta2TvTV9MHJDaHS8KKejNbe1HJrLH1Cenvtv6
EJ/wrakHU5SJNqEdq4WTL6qIu2fHqZWYxdHHluRzA/CIsxYCyfqsuaAHLnLPDUBMp8Kw4hP2Fplv
hfXwgtTcsGggOrjWTRmQDZgyDPAUhAUFqoZw8IHjjp2wWVgVM43AZxk+W7jhqRvz3PqzqUeRslR7
kJTDBbUk3gCZ/TSQMnlEvRcrS7tBAiqPxZcyt940bSXrxyeror8CqOHwxRhZC6g3NpcKtazz0D44
tVlf7j2dgGlTiD9fj6OlhxpTBitLAXPEIxfh4BcgXS7ydTp9Eox0v/pKCC2vdTP4Haf7aESQvaqO
atLdjWS6VSWK37oFwWBjXfcRXoGtBcVnpvjrGGTZXo9St4HYeg4PYAOc7FnzP3yd13adyraun4jW
iAXcAiNLQ1mWfEOzPWVikfPT7w/kuTTX3GefC9OoANZIVPXe/7DWdgZ11k5bc9tIb83YZvSruY0W
Yv+p/YED9/1mfZXx31zspj9u9ldb13YWu41ykbgXkKnFqqsYax7VaXysWGSOiQgnHEzK730cF79w
T3svOnd53iaoY5wcB0zMnwnzPifkWviO8uyfCdsdYugGaCyFxc3/njUpdXwk6vxzG5v/x4hmnLb+
vs3XhO0PQZrsu27I6onISuzRvrL+OCsYIiMy0y3wGmLFvm6GCtmk7yuM0k7/6t8Gt77Py7Z26OiH
pQCBdeilpj1osrNuY8HexJha+71C/saT+pRBo1CRME2mt5GU/P8fIASCyvmXDwlAfReol64aK+5R
Ff/WcEpUt0AUvLJOrHXLMS4HjERcTRbnluhj/jzN+Riomay9JE6HUwUBVNP7aG9CJd5pU+0+t7Db
qI2Am0pUYZLcoy/uihJJxKrAkdxwnzFVYLXJrHNvK+rgS9QNMud5m5ksCZBr5AD0dSKc+cIrI1Pe
bIOZoltUphzzuDWpnSg7klLKbpucTKoaOJHzjkICCpurN44lZkKXjiz71jQsyl4Num710FBiXGdo
/LFdGedPWyspMkQhJ3Q817E2Fuid62Z67nuUMTRS5Wf0XqfTRGIriNEbOPYjKCU3LeuAt2g8Tp0t
XuBSJ0G5pOjHrqN65Aq/SfrqtDWXCulUpxIopet0dUv3MhSyDURSSQrONF0Vh1b+rhwxctm9gM+I
9vHYy/02qucgkEuJzsfWVAwlPEwYWgSppibeMk/5kawflJ/1wF45vV2E6p5nt0fOnRYY2j/927Sv
PoJDF+17wgnHLj/61c1lO8A3qD7PvvqQmbmfEhtWx3+mkXAqb5f1sPWFrbXsoepgrvHfA9uoglr9
xHLdnElj4Mm33oWldvTdqGu8xcqeEkilt0WOeDQEY/zpjFQW3tb5j5GvNhLTb2AGo+NX1z/mGbKx
j4rZ32uTXtxuA8vKaSIAho25SPVxjv2iNsvHrZHxsDvMsTn7W1NdJyDW90sbAF9sXVvdrbSyBwux
z8+LipQPcYnXovva13VxfF8OVVDxBSPbiTA90tVRPI6PpKPy0yI7EzYEze2QmTroosZOTjgEjY9C
ENBJqBtfM9rIkAeFtdzf+tx1WpJUH9aEMMzWhXQ3a781nLfWdp8JGfidbaflbusrkYgKrMpy97Jc
bu10Rv1o1TJAza+5qQzzZWtVq5QBtCkcEosyIgPIjO1gLcUJocfhurU6daFSmDU/t/lbV6G5VcB7
/WpkI0UjdNG+D+Zfytgbb5MSLUeErDpPxnXIt13vghbBg5fcnoxg0nSc1hz53WpK5dwldXGwy2zy
C3wXfAxKekTxtPtkZKegGAvZsq5R3wctudUc6T4lthH5vKIfiyLbQ2NagCtixOZF0w3HCS4CDPNC
XvKpO5NDuJ26KT2qBTikyArTw8SmGo2Vwb42LiqY4EIPTkeI4fJHuFqbn1oxWTt3bJ3L2MgD3OH2
RilugUfLNdxyh2CtJZXdKI5anu4zhHGOaW2lh7rMy3cHK6QKfrgHzEw8qGEMZFFVpjOWh1QkHe21
tqfuhyKxwtIqU71WSm0BqonYBzk4v5s2XkHdlJt3mVz8atajx+1gKYZ6WgA5cPO/+0BaZrumglz1
1Te6JRoHSh6ezAL57G0gag1SDDl6k+ulKlC2G6rbd18XqbUy8uwJexRo/74omxueW5qNTPjaNxdW
ehPG7gU/bcIXlL7rMyXR+vzZLlfkxdbeDkKxlH00qzc1+rtINm9HvSiqs2YPFcQpBNB2W1sfzOq8
nRESM3VZx1fVXpaUdf6fS9UK/T1J/WdbibZFKkpDed4OW99X86vvX/PSbS3bhj9Pv8a/bsGP1f6z
4H2eSjkop0HzrCUsz+jG/jkkESYD2XpIbSvOERLndBveOrezr76vgSwBD+99Df/7Fl9X/5k59M2h
NqBuhHXiYeHrPCh61z0l+XCSWf8X8MHlTh30gjRypActIJ/9oMnwacll5SlkcT4s86OKJkAPY4Ip
O7ywB56D5rFy2+q4VLH5MIwyRCi4y/4qnGNqaOlHLafBQ9RJPmGX1B5KLTdP6ProMD41A9iF3f5I
ZztYVERHLDfpSdc0UYAVznIxlip/MbLkZPWK8x7nQ7J3ogbU34gfChdQL17lELWeX2bfpj83JUJ9
kDvblAblzrx7z5ZVbsZUXsZ2qY+JYqFpZI8X0czjJUbI9dKYO+gr88nNi7XkSsaDRGURGKJxIbYU
p2RJjVMfCSsAQ4bphjDeVtDD9mBP17yjQyAYhC+snpjvCiTjbUVL3tOGgh1v6GOaVMd4hhJL2jT1
JjPvzjz8DkU1pgdHLsGsQBioJdXzoepk0AMuO2A+q1IAAzHN9wZ2viLswB57QLWqk6PakD4qjdYf
8esjUwb5CMisLX4OXJRiZ+jFUzzeIAFm37Gu+FIZAczM9scSpQ+mq5jUEFLfHLOXfBnjH4RYOzxB
IAj1TX4tK+h8YeFSkiMw/IHx4SVM+uIVrcES7Doil4tNCD8AZHMb6upO0v9Ctlb1JqcZHgy0ZE+r
OBd6AZryCuLgmo1uvQoMF4EMC9NP2D1d5Bjnb+q84ymo+YvkC5OWnRtYSPAFtV4eWuydLrlDMdvG
bYZYMQUhH+FHrhtmoFFKuhs008VzDzaYqIKxFdhpJqZ7Fbr6Bu6vo4jeOGjrFOKUUi7z40j/yxZT
du4gD+ed+eTwGINSj11FCp5aQfKVx35UnUrDcC7o3SJlBePsKBR5NsfVNVdUSE5hXufqRR2UebFc
bVTPzoINXarCpuwQtlIFuLHJCb/1dZV6nXTtp/SUsK/UFpU8f+OyObEk6d4E6KfqGIc5nV+Mvi6e
ipM1Jg9DJ+ReDmx0N/RNTN5pL7KGrfyCLk0j2YXN+l3e98o5NFqqO3IC2lfJHxLLAD91U+eM9fpN
n04P+NU3e/GgdCUCLXJOeNxn/Y2uYgaLk95Hn87avo1JTWyH2m3yAA19b0ZN26uiqjvXFeqftXSP
KGllR0sx9wj76WInsrr3q0G8Y3Xj2ziPA5J/YifU7Wt9QsVxPehuwsP2P02lEuXZXQ9bX+RmKY/x
/2s4J0NHzR8JWmLKc7Mk6GQW41x8ttui/BlbP+3a4nsQ236OJtK5lLl+XszYIkRnfwuBL+uq0AOw
/B3VNS8LeYoACs7rsztP7uJvp6CeX4QeVzglTcZ5TIVxtrF3D0y3mMC/ncIscb0yHsiQjM0xSaVy
SJBOADvscIeyQQU27Vn1GzDEtYOBYarAolNz3y1w7eEZD9CIh7iRUqae5IMYVb7fuA3pc3ZqGlFo
/pTLV1va5edf4Lh4DaqwGruXuiqmsxuN01lZD64a5HXsnJxyKM7hetjWmu2sUdT40CNszSMgUrRg
HGP8EdOxP5ME6j/PBmv4VTXlMwJjwqvVjHegXpdYsnLWYWZFcBW14Ws+YqSWZFccF5QzPufh5yFM
yiRQcpO0f9Zal3Y+WQkvbPv8NLN+tUDz7jrSLOdxXoozG6AeA7AzWgTmybQAeAgNp+Deppo3GH2x
M9V+PmtOPp9LV343ytbaFWo6U8wou2Sf1gXiMG6DID5ejesba07KBakTgKvzIbNd+7C9sFgYGvZC
EvxHoi/npO6Ws9XVsDcJ0GzLqRCK4fNmt+4cbASEOrVQz+g6jp5sqv7zbfpzI96m7Swv6uHzLHNy
2OYGcV84ajlwfF36UemAIVWbZd8K68Eo5RDk6B8ifhm35+3gqHV77jN0necmrT2KWOzdUT2Puq49
yyT8PpXhQ1ODB6yiuvNTHemVuL44Te+poXPRrOkcJfIxrUGhGeBATkPUoD5FWl6zrfdGYOCEw/vi
d2nxgF7BdOlM7WfEeuJp7XiRlGu9dsLQORYF/vC2EwcCSAJc70ekVRHRE2yDmipv90mDml2U2VRe
a9MkZbY3AS++zjqytkPepIHm4gkUWbUeoNKEMDyY1Uip+MGZ+b4InR8Zpg6BJbqnuVzV8yrEr9En
DP1G16HKL0hex0T2YjHHp9imuopoLij0NQG2FlczS+T7xnbQ8JvVnQKVdx/rKRw6cPf7ztKRtsjk
vs2AV7qEVQE/Koh/TmMdwSKr+9bt2BxYDuombswiIR8AfSaBgVOYr0STdYSAdOdGgdJUEewWfhNa
WEyHogcrCxVV38WC15PGC/nOCc8CnvgBbiK8yp69DFkmGd7nWRTDCnGVQ5Tk91OKoJ0juhuBqvsl
i6tTypp1TsLk0Mu0W10QbV+Ebr7PUavxmrCVu2aBSQ5NpLoplOiaJbLys6ZRdzxbBaK1EzAvO3+1
olDdiRRyUarUqGdOkXhIoImOrl75IpfRLnOiV2niXjJS+InsDhpnK+74DTWXIkb43x5u1mXVs3v3
XZ2mOEgo6WBLa4AdYdcdOKpNtVLTvg+OVL2ua+IzwG3fasQcmFmbH4chyXZ23/WBG9XXJk5ORWyA
EHDNu6HNIQuVrgnLJtd9pwVK3uftgd9n7fdt+aCXFQyFpt3xYS1H4UjrkIthN416CwvGbDyKSHyp
pbigkMDnqqTp44KRra8bp4Xk4Z5gAnG6ub5pV0uJfJ7Kk2aApIoHTNZwBDhnC+K7uN1YPpUNf6yw
zbYmc7zkavI7nXsos0MYnsEAg4oxswBEX7ijQiXPQHVXXwUWP3e8i7LZ9ixlmbwK9PtN3t+3i5bC
YOH1d3P2l1XVxU7DaPNWsSyY9jL57ZqpczPlzQvB1GVp9dmzrDbcjY56l6aJ9Cp3OeiKe2vmceln
WueeLQ3Ie6VV8zVLnX3mKogMubdTpEXeoMfJk11MIeFPbh0dZbADckgWlJ/uPjUdMxDEZ7pw3bOW
4DEUr4lsNwxvc6FBKCVFdq3rRrlbMD3wgPbqZT3jsojhnKlU38tS0z2Me5v7cXwp8zz3qzGvDmz4
tB37qNFvGutG5LF1tOyl9xWt+TXNbFcSUiMXVqNrmlv1cZ7uspTNMRpO9aGx7PQicpXyeHxruwOa
2VSGm6Fy7mIUeOE+dOmhG0EkYQzOdyTM7Fs0NnnqL70IMlRLdnnJjmocpBNErtT9rkeLTQMAt58q
17NA4z7CONJAyUNkdyUKl31oYUth13495Mjx1Y3lk9oKbAlmD+KV4um9tf5R2LkPxT0Fl9pTorDd
aXpr8HbzPZGC0qSSJRGlPlvs+gU5LIeXXwp/qZ3YVxaT2n68CoM4pOU0cwiWyn2dM50lWgXSEC3V
fhTadx26VxAulGsTDVRoie/GXTmBNQQP7UfqhIUNi7xv4EaAqhpwhI7NtD+SukEA157Oo9Tu9ahv
9jBuEVZyC1gVmMV6LALxfRSVL1GGEUgxX3vSy/gFTjMuzRT6sIsIncF9MK3hkM+sP7WsjR32z7bX
1Im8m5XZ8NypX18PW9GiFvO+UcsngP/tzjHqPiiV/kdWyG4vgLrCOgVxYUStHWRxE/mGOYEKJHLi
gyDYDxd1BKtUZn5TJaPXjnANM+dlKU1cNVLlHpz0Ra9ycUvqY9jrakoAJNrxqmHh42SVdonXVt8l
41VIY7yqSoRoXbWcx6xgRhKDduYJ4ecwPhepQFBy9WsSL/pVwl4LWhUfkq3JQ/s8zWl7b5XtBG59
qd+iVS26q+r2rarG0euNvn9DOBykpTCGN3K6A8DJaHqLWLM9eIywIYlIvMTp1TetmHvgDhQ3XbTc
AbSiLdn2ovPWL/SbKckiQbaw34BLtZ5FnumN7QfRTxVawdRp04nYESYgaP834h2+UU2nfUvbBdCr
YcbfcHZiQx7K4bWK49y3s9F5aRIFYKd6HJu+fhFFMvmd2lnPcV8gQDZF1XOC5qE/C+pmthsWx6lt
iyAfhfUIBY4I0DQjEBi3iMIlO60BoW1pwMqWxtbvXDHW+0iHDQobMTpMSTPfYkRuHtK8m29KuxmP
ZokqNVn2+tTZrXaGdi/PyB5YJwfwAPwqJzwqqFrcIKqdH+exhgQOmHInpfDr1LJP8AjtQDNM/iR0
6yBgt/muS9RVULl/yGckzKNW3oPQbo7diGwQ/A/rSrH1uUF4b5cu1TeUopsAkJCKL3Dm5YV5EYgr
DnGtEQVpv4bWeAW1+7sQUOglm39Vr08Z+wdAvTKYatgU+Ipc+pgf+BKPfw5DppwL/hbPmB03oHJ6
Y7nxdGjs+bVDvCawQrE+95CCTEYMHapc1heiEy8toFdotjYdC911/MlCk90xdDQuhgZ58DWUSC1j
PJnjqlT4jjMFdCxl/ogHInOT72usHHsFFb4mLwgmXPsthJ7oVZbVvzgRzK8Q6MBhaOp9GpHSVRod
2LliEIy33RV5BGcfuYXu2WIW6HTn/AhupE41BIVulX1M9qaBHw9qV54sPJfPxsADFRcxKPAGene9
mzzOlNs9LY9fK7uFeOAZ4ypa0Z+rZBUiV5IHFq5gNNPJ1+Yu9XS1+V3OviaaEmxI95uE7Mhq3oFy
U5E7xwMMY+pFG3ZL0Re+2zaXWLezQxlqb/Qinay0O4UskKUoN7md760K/KTCJvCzaoMdlB/l5QsJ
AEJKo7shIeiQAi32zYCCi26+66U09jwfn+uhKJBiT8fbni88ZUcjCuQwH+y+wZzQAKg6Vlh0pmJ8
mfJaHKLV5bZJMBlqS1IKptwtKO0fsJgZbhNSAzjctX4L63VHlf5dWh18IKN/icI5AeGBFiY8v74J
yY8krExKVe3KTrN3uc3CX/cfGRXzHRhUqh2liJ9bZ1/nqK6X6uDeEfsTqpnXpeqp6wpEbxAfuC/Z
SYt0+KXoPb9EJxOnKOw9RCyfpP5zskmaUQtnxzn17w92nDt/uXDSUqWIQLJCnCiic9giGN5g8uTz
q3QfRI0NeKfPH81cGIdsXN+QxGnuZvuWR0abkPTUpvkuchN9PxZLi1SZOQGa0xDjXHMFsm5HUkWk
KGTjd5mYmjtVV/mCJy5xB4I47bmozNIEUN2f2AgPh3kb3kYaSE/6rmpT5m8dnzf4x9h2F12qZzOR
80HYv7Mab7WhV6ibNI6vQkM5G3MRI1IKNU2rVHHEls+vYKf7VYgyPxo4BwMhXYpYj3Eorvlg9X7S
9Q5Be9X6E+XHF6irrmcMcJaKbDd2UMOVrOBhCVqI/M1BKYT9K0qp/YcF6i5zieTQUpLDD3v0xxIJ
b9FRvKw1iPOr8VJhG9EP/T3lNayGRAcHVQNgKoz+oV/wkBJ6ZUIk63Yxym3RKi2Sh7wrmVl7KlTT
HfpwcjeDCSpQLsRHifUKkTllNk94K3THyrSwezIbjLrD+LmXCua69rkbBu2lz59VUDlBlkYNjtvj
h0nN9zAsdXqs1Zjymcb6tgBtwplvB1UTl/QJmIOC2nHouhVQmvYlCRsqc+HvcCyKZzUcfhDf9Qd2
4vs5CiWxCb/FqsquojXaU0cJy3eF2A2h+k4cHvuOxIaot0OC3db5jjZcflwUtF2NdKB0ZISLJ2sE
Zqo443vVvGamwIDFbj+asew9O12eLVQtsuKtLmNz1fDCpqlWvbjIfDl/i6QsPSPGftmcy8der/q9
ndiPxpR/KwuMTpP2PZu0l7DvPoqcfWof/VCT+beTNAU7CrenchBh/ZAk6sXRjDvXSk7tKucv+uVH
nbyHcVj4pp4P/sBnUXakUpRCq/dabXS71Crg4Sd/dQPIQ4Ky7nYc6gmwTp4CFqxRNnPHnZa0baDo
Z+oIMgtBPFuo963YLMsGu59mMNCGnswb39zEvl3RtOh9Oh0cZHYfA5ANd0H3yejD78jtGNgAIITV
y+V7zhuj4Yy5j/r7sjbc/SSr+D6cTMuzk2vpiiAhcH6z2+lkiTH0TIhzB3NZXjBSTe5WGukhDRWW
qM49ko52Dyy8PxRbvpcqthBFGJaPUZP9mkJ78hytyc9o0l1+2jwg2D7Y5Tmi1OdFYVGhJzvkvjPx
gD+y685OWWZeR4edV0lKzS972AAVeP5jrBr8JCbXr42qwF1klDz+CagS8Df7hZRLgMWKERSlOV23
M6Mj3WrDSFPHEl5JiF9CaDfJQ5gXp6it7KMQQvHLtFKuRslLtV2xt3LeyHLKjWudzNYtZSmcojEA
eHVnAHNWni3rfkl5NZbVHC0S+VG32vheScsUomksbjGtzrU7YNFIYG/e3FGKcqWYO/4nSX3tCSSB
T/Wkv+ki3ERwf+yQtigBBQ0RZfROkxnQ9iFGWYynsLnkOWIsAgoPVFa8zZcQXW4RdCJOSKCP6YcK
UYzdekzuT4vKAtEWdHSpDKMHHM8UpMhfKN6mirnJZTaRbJDHgc20MZo3Hc1+ldDckD24lDToNyGh
uU3eRrcmG0rfSsvFR/c+WQvD2HmDV8PkRY3H/b+8wfGUFC3ill/duM0rB3UBOdYti3s3rIfNS7xR
TAGwGdqKVvWtp/Y6pUIyhTwg4aPDd5jfWkP7TWnNuZsbeInNjCzE2r3NEg5biBoo0jbLIcy6W1rL
edSt4XbrFuwhbZfKXwZHblMX3lSK+7HObvMsu7D7JO60GzW7LUHJboObLvHWtc4gXdT/mbHew8j0
E5T9mKXasu+3gy4/6jQhlIRai8osnwmIgeT8NUHaRhoshF07tlyAVMzcmQ54q0QIOayXUFgtbwZE
JrZLimqpApFmFJJE+sauan6qurk5q6Rddny3lh9aeNs0M56F8dzua2OJT5oVzS+mGG638XjG8k+J
VPMWv9Huzu5G29sGIJG8OVV7208AOma3hk7WZtQnATgfFDf9NgxufFhSlSLRBGIyLOLi1Uiatxbj
mr/SBBTfYg7vpc5WCwZxf5OHYEtV+DioCvhC9DAyU31ARhNh7Dw37es2GpV9c2vl7W2mo+UMmSjM
DuiHYVq36jOYWpxdQfE8D6oIFOCZj/WKnCo16LNra+MVrK25yfTHjYHwn5l/MFYiMJ1sDtLOuDMJ
gUhdxPolqm29pvbQgVGVhnaZda04/ulcx7X18DU9xXPilKjWXsCEuoDWFRcj0YrGm4yiPZBCf9oG
4B+W5BjXOZFekJ4qlwQ6+JQs7LHq0bFvHDtDHkazCz9uGwM9s6q2zsbfzXmzqxL2vm2ONh5w92Ex
AifVF8131+Z2gKaWnedSfnx1RYk7r+RxHyUOU0GphblxRxKrqSRgzb+vnPB98pyit/BZKMN7lcz/
/eKQqUvcstpv87aBbB4dYmHSMD9S3FjHKpbTQyYT/XZchi6QZFADPW7SO03T0rvtbEoM86A7c+39
a2AWS3GTWfl+6x+RljM/p7TE4HUBnGi7SdcMvelhK4dHkRolpNe4/dcBJ6suqOCPeH0/fSiiLb8V
SLbusJdpDxuaF5vHyath4Nxuo3Uc4qyrDJiktOqD06fXZEUEZ+T7z9GABK8LYpcozp3R24TbXY91
sx/0EeXogtQpVlfs+damCu/OC00rud2avD83eq/2D1trZnkU46uWD9pDDWxk62y7prxNW0QGZrQL
XwmIxpPRYvvWT6n6Gs/FQJKPChteK790F59t2Q41Hyj4FYSm5HMWzxL8jImlRSVasinGW1mC193m
qs5CNqlPnP021zLkn0uH1ZN7u5TQ8s+lw2B9XppOpXy2O0tQQrbt/edcsiYQ4VGql2vRuLZ77dkM
o+zOdaa7cm25VaI9L3InpJV8NmShvvCIyq/bEIfWLyGGnLaL9R5I1Tyiw7uNJkWcneE0Koi8wcRD
RFPe2UaL5t6Yv0mpxcB/O4cfRISzCzH8bl6m4VvFN81B0uOv/54qHP3P1EF16n9NHef+qlXXOjsm
cQV8ro/qe3B0ArhQ+Zc6JTWZdrzkiIHnE3L48J1+S22M3qsB+auCPU2wTdouDsemvofjKjAuy/9x
MTxTJEXXezXEoVbyz6u3e+owwL3t6lVJ1x/qDAHHCZBaqyAIoiWhe+/ESu+PIfXletEPgkz3x6Qb
V3cpk/cGdYeVW4N3vSESzy076ig2HCd1GEmOLKPub81ZKsmjJcrPQZ4j1tOQjZPXRgs87gjreRvD
0eU1y++gnLV3iPrVRzNC/W/c7NC2TmgmsLpCQiAjr9rPiXNjGmvWgDUckqMX9UVy04yufFbGXN11
aafstmbRavCVUezz9HSSz4jROE8O9Ie1sU0wK7J01Ptu5qJtz5aqEl/DIHrrIjbebWPq522BFlCc
2677xkpSA8Tr9HuV6L7QFuXTZzcd0ldWMwXmLmIw65hZhMo1wQLvVEuM8aLM8vgXftTLgjyzFrK1
NzAuVweTFSxXcSZb4oNUHPPRmjGNy5W+/WXwkNGK9r5qR6P+OabTvWkHaBojS1OgIz9SmqTQTLpW
fp4ow9pTUQr5X3PU0U73VedmJ8Ue1ePQknpvx8p4kbqpHtW6kjjTFdXl878yhRh4oPzGsrp4Htff
6mJGP2HNRbdbF8rV8Y50CRi/dVAXqnaecowMttGVwPSIWo8nEF5WSNx9T7SVFi/b4sbNuui+lblN
Djxuf069g5BKnL+WVu8cKLBbB9GhY1zI4pacZvuztYEBFKbi3LV5U990BMhBbbr9pRigAmxEmSJb
hmO72kj0OBjYdvV7tIpjqTf1b5V82X+frHO2nomT0YYuruAYe2+jnh7IyupO5boBo/QX1BUSeJ1K
TSEDIuZtX4N5SEWQjnF/2pr/PQ362Z9pU/uGIdS3sbNw+FMRZybNv6AKhhc1iUYi4BWmv6H4tzO7
i+zA1FQkZ5B0CKgeNCezDl0MQQv94V9n/Hl/+oxirC6OG+f3kRLtF+Kux3ZVJlpbLfavj1BLdOjl
OjaMPQCbmH2OckgX035m02Odc0AHQbmyL+JmvpFx9KIbq2Vj54TKMQeAea/pTecnSkZWe3NQ7SHb
3pIS2v/xVx2zmwwvGyxn8ffdJ7Mk79/BLzu0M88dlB9gPhVVlwCyANMHXKNTj8o4EerEDiX2Cbz5
DcJRqUdZWlTzfO2g+QB/42w7ENdMexTiWWr+0/c1OrVwGvE6mA5bX+WQj99uYEwDzjLJTTsYOsok
I6oQSZQ8yqWaL504mnVHtrgZKVaDdx48fp7htdL18NpFhXUGXnOzdW2HoQ0tzIGq9NqYy3z+mrud
qcsyBfO62m9NoEzusbfLGOapEz4URrvXRgLAfm0lVLyvPZvJbWw7QFipToYgEfbVB7aqQNaQw3bV
NuCQsvHUQtZoknAnpB/yO3sods6IO5MzGHe8AvVxQWbr1FUDBcy4VKXf9j0xVzMqp6GstcfcROYH
QZ4jTt6MxjDEd9jKqLs1+yz99X6ZHg93GVi7XLGRwurtGzC1d8q02PAWCvsh1xR4wVkCCGFtbgNT
E1ZcGKY7K++71Fdi5P3NGLZ91OU9RUwzRK7EnG622e56L/GQE+B+3jIpEsOHNZHtoYgqJT4Foznw
q7Gy/7vF3gfwArmUbe1Y7TVvyhIPqEOm2HHQlohmtOwJA3tCqSGwEamhrlg2t1IP68/DJDufVXa4
fPWPVACGoKoc6u+ugV38OrkrZwoaX9ehs2ofKql//+razj5vk+6EuY+bJrrv9I+v+GzrEfLjMzzr
2yi6l/L3p+nMUlgaKYnIoj48hgpmlBpaP1Y8KgFiuzwkFqK90QiPspoW8va68c3MunrfmnN82JpZ
EuLMlWj1tdL06Nvs7Ke0Mr4ZsGZurMluDnOHqMem1cWC/fz5IACfz/8YWVN3lbnzIktd3NSmiJ8s
y5pPOIQbXm0k8ROIA377ZKuCTc16IXUdpNEoD8mqdZ00ZnJPnL9LNjKvWLVaYCX9GTXqNL0P+YZu
c/Mc1Rs0U/t/MByBWw17LYKksTEc2wQbpe1sO2zP9ka+Y5pn7xRy3edJM/TbLncUeFYIaUoZf994
Sx1YHfZpw69sHAj2k1A8puTNDkjEXTpcR4PNysJEKPI0RUDVsv+YY3SGXwATfNp6yOMXuJ6lyUli
WZqUkfFKQm+M5ulnakyIo/L6Vhly/Boo1lOWW+ki7AvtaP7HhKFblFszolqkNnP32KI7gai/Sd40
iobsJK89dOS7xTEJHkEh/MpIKMP9iL+jqljtyDkNuCZgSKpMrnsNEQtid6I1TzGb+qO7CEq7syZe
5t56rJYpu3E6YvB05Y3rdj+symLqwVwZ5Nvh/zWw9UkLlUUq5GLvIA6PezuqtP/D2Xltua1j6/qJ
OAZzuFXOlZNvOFzLy8w58+nPB6jaslf32aP3vqGJCUAlySIJzPmHUJ3ENpmmjMkzeVCmWT2lAR5b
SB5yt6eY9RoLPLpj41QnD4mqLRWsWe87NW0fx75rkegFzSU7Zcyp0KuxBKxccfyPwDSmb36fXuom
HLDOzaIjrLVxBX8Qbl+VX+OuAIgkjfIVdxnfivG2iGciHqOeus+cFikLL4gXgMCcS5ko9auZvkGa
Md7CIbJQCECQ1UkV+KE6NrUJ6nxbSzTV0XtQyyCfX8l52CuvIUdJHjp88vQqePqbbizP2prMedvB
UNz/y/NsbAOquq59ghQ3k9UrEay19O+Fg95A3WTOb/E2U6/xSGX+gEWxjZ/mndJ63rJzEvUDEeqT
XF3rQwvWMRi+ZUaFOIxeDPdohPe7ya6VnWEX58RzLGA5BioxiR03dyC87EPmWhfT1AcLMEyHcADC
BzJG4Q0/YaMpUbpQkwieGpa/Br+s9hlLW+tRH1ikdV27l/tRgBnqcVKVeCmbaebXm3ruTL4r9qGU
/lCey9PsJJsOznqaVXtnpTWfNK7FU1N68UppnfATSQdWTpRk84SSEgKKFJqKIXhRC+fBTaroU9VH
e4FTgXWnpUX0xRSD4TXtAr011myCnFXt9CRe1NTE/S3slL2muvGjPNTeyVIN4FN1kTx2wvjA1vpP
2SVDltOKUgc0FKlCHuoI53ikMrnDjF/K5JNwG4VU84l5G27QBZIrHm7ki2icMN9GZWU4u5QiSnXy
d9fYjL0m0qTRoVDhPeNkYT3czuasdFfhWFoPAUvY1Yye8iGeskukWRmiKd64LnUnXkHOzhH2T74O
HpSAUgnsi4wLSdql7tU+gl2sSKM40R6mHtGCEB39jW9Ce/YEMF7ccW4j0mD8GmEUtfmWFOA2xQiM
IYZF0ajHPstBW6MR3y3s347spIeN5mUJUOZOPZXrCSMlslZ+wE7cmIJ90PUf9WwZF5Q1zUucl3Sk
yvw30jE4sUatsSOR8Tf6MP25SZp1axtKsU4VpV+67KJQK9CRsRTrx1aLtYWWoX0Y1zDGMGO7N6PY
vNfFYfLHLebXPJbbSMHKpufJW3d6DSODcfIQtZW/yV0TMRgxQ8Z8ZTRhrueH1PSBQSJHwfbSJ9W7
dYUmIdkn3q3iKNjpqf5JxqREoZQtLJuxXZOanpYyppssVaT/ctK3390Ibwgl4vtIh+k9QDsMgS+c
t2RToWJNMsrk3m6FCNTOSnFo9JCHDMJwSwgOOXp6zcA+FhtnBzQecnJ9RVGgwujt2l2P0yJCii+D
nw2XWvfWco2gxH3zcIvdsraFGNf0AlYq07bzKBQsRPu2tpDz+rJ2Vy0mNPfy3qV5ysWaZudsijtZ
4Q0mXMqS60nezSYrvJO9cmwYluau9Vt0Z4EpgE+hAFt69SlEkf56wA25PmH+ikQRgNbVrWO0s+Y6
ROvHed13qAMM+tAhjTWtpVtMmCiUEK42kWEVUTtuWEsbc0DJ0yvZUxaGvUlnH7cysR+nrFCdp7r5
6MRGvhGHrMIMr2lKFPwYH+JyDB3Q3sZ6p8DeAfcfIkxwP8/p15mMxSI2ilg8WMVmBIL4V9WACW68
MTxYlRc+qWFenQCgf2TViGeH1V4GS1WW8zBwz/S4D2AfjMvBoAT81HwQoLCKN1LnVXNcG6mVcNxI
UdhbU4rCQvF31tNIXdNr4Vv0SrKgOtE/dEIln90UYkuI7KxkUyoNIxlApSNFYE1Q5TE9jYT7I6gL
r025bEuDi8oC87aiUKWd5INYPpLxeqebuv/fLD2dBXm275E2u3eVEiYvAJyu4giWXToAxDTq5EI6
oaPwt7YUjWqn0EpIq/E6qdW6/9WkKci1Y1+LD1gh+CLXlgFQor1sSuFXZUy+mrI3nP5o4lBMekHM
TXQFZFQQv2Z86lXpopmYCY62XTSLNKrnV1XBnTwpwJ0oIx5NuGkF+0xhd+mVRv1YjCRoNA/lVXMO
gs+CLSaPmNxmS8IexkQ2zyoevYmVgSc6PMirSq2AqiApjxegelFD7V2+w6Kf1QtGN+89FIUX9MD/
2QfT/T2sxwxAqfNl06SWkBJNzIH2V7ntIQwAuc+9upcaXNLKqU/j/xxzRSFHDgl7u932AzjHEPcZ
DTXmrLojx+HeWVrhXc+SiCR2HoPN+0dHmgjzHHc43uIFSLOjKdwC0cyQuVSZQbWM5oDiLmUFkbaN
E5BlqHwPO5mojXW324HjMZZyAq612l02GYc5T8oDit7DUksT5NHtINxbSms95b6u7dm3oC9Hwfmp
KGzrCaXTUs0qpIGI8Nz+jAHuBegSfEb2ElRi9lc4IBCKJ4Z3psCdnlMcg1ZOTh2llb//Vuc7FmtZ
u6yiM5VNZLtoyaWsjLeJeo3L0Cgv1z9jcpic9es15NgBZNX1hZDRWYPDuQddC3IXB86BbfhitDDe
UZDFPvLbnNeZqZA7ZUTvGnfXnFittWtYaeNZHqKiHs+BOMgmue9tbAE/H8GALkxA5IggHsomA5Ei
HFp76doKSi4cpntT+LPKsG8d3MyZ7lvR/a+IUblbxBlIE0NzYoXUgfy75l/UsjR2DrTMhUzPyCyM
PIyWD1Un7g7+5L1pwxQeS5OEXh55l9vzRHfSFQbi3kU+PuSBotAqtZqvkBz6a+J1uyqajd4cWr0G
mJYp4/1YV9O93mBsbYKp2MiYPWjTPbQD6DdJy3ZOjLuWbR2QNYbK+kKvP8cJ74goZMFeqdoLFZri
wL4qWssclIhrXf4VxwclWsOwnr/9OV7GM1b592Dk4kUSqqc2Dc2nMejxsMJRbyGz3rZiotDnOekJ
ATj9RWVheU2a11CzELsZNzILPlfkvZRURWwYOGVboXi26psDYK3wcm1ZrcgL2miKK2It5Fbp4/VW
3ajtC6rH6gOSmcrqtzMy4QibV+tRkxnJaVjOo6a+R2n+ocV6/NPuP64eQiUwuRxb0++DDoIjHS0Y
512hrAqM/S6KAlZvnL1YIA0M6qlBBTYduzVQ4MX8kw+TsF8r7OTczDNQtV6zXkMv9jfYWECKl001
SVZe5zZ72WsODlrLmaufK9yYXgX2vcxq77F3Q/25b/WFnKSqToZNvfVNzoH/NB/Usu+WFryNixei
1ehk/oWtLIafQ4Oqvu4DmJdBtUXBPU7qO9mSB7T8/Is8c43xWMX4yd3i5pjpFKTBSdRg5S1g4xvs
j7jfRZZ3J8+C0FhEE5u+W9xqDWfnTXq8kDHgod4dlnfenXyRyq2pZQTRPenpqWIZKLAnSprublLD
mXpMJlc9jq5WbdHzf69rF6GuaTDrU6ykUCp6pYOBFXjX7mSgKLmSMTOGsLsJQHOspqkvkQ9ZDbpq
HjrFJxEZ92pyvJ6m4nToveQoz+TBGoA0L6/tYJy5gsWgaxR3AvxvzYM/27zd2TtKT0D5DAEGFzdO
dHUJ/CNyfeSUP/toih+mLqSuz2DZkk+VPwb/+wsqFOt3UdJi0NDUIZ5dCNLGM5Vb2awVLSSpSAck
mvKAvfY95Hcr2FEWWcwZQvb5PGQQs+TcImkADenz9jZNdqQqupQ2hoh+HowA0dXxXh6MkOzzgEJU
K+4Tt7jVYdk6Jc4pwIzdXwQBCpG3qXKwnOrEyaucNYlbkTz7NRVzNlbiZYJOpJzqttq0L7jiWNZ5
BilxxaFqEMf7a1PRCpRhImridFqtZj7yzhGUwsaJImtpPhbigGtChwvZgxzlAp3DASHUl7JPjgLB
9wRFwD3JlooG/VHVcVaXTTkrsaafGQxJUg/mfhAqS0HtwM1rkTGS8kmkJNMn9KNkn4xgVgEN6P8y
Pu0HH4ZthJc7gJ21PQzWRhd2s7bvTpBayt+bt145WPaqYrArBt96b3M1YVWruDp4pMqwNtbc6i//
mHtr3v5uGICUrnRnG4tsdZWq7AFbbdHIdLQzOfmmxcl2VQzmlAHN90+N17hnfNXVRzO2rEOC4PbC
kMnq0sNEFfmdaTcgy/tgOp+Gkec7zaUiJRUjtekbGkfKe5cEv4ej8HuX5cr7bbRUowzC7/8YLcNj
/x3mhX8dbYausUbDkF+00HmO3eINjs5jVXpCnSiqXgL4ATJsd4l+Rva1WrRdWb6BDXe2k+81WA91
xZuShTb+teI1sm8O3lJ7E1GrGCkNfu2tCdPCas34gl0HjhGDZr3gaMpO3QmKv630Sap85pr+0mOl
+V5FCfnuckjuFTKwu5qE8N75NVv7Ndsux/xvd3zK08L8KWbHiJG9xwFpxrl0kvsM2tpu6J2v2YEG
zdFvyyfNGvDL8UMwjI4/fjgaJkymrv7dwNrjVote/ohp1KzV3g/uZN8UdEPf2xGjo0EF6DNYFDEa
El0XzcyVLSro3qE1wWQ5sTFvQ9No71S2WaumTdLnZHrzgJktYq2Nf6AisAD0qnx3IiVYiaznJe91
86i6ZrdOyrB4x63+6DY+cEPMqtCoGp+RtCm3Fb59sJexE4lBEwCFTOK9Dcyaml0ZHuMEOxKBdEqx
Q70HE6zfj4fIS0EtTV5LWC+fQ2cujtcYsrz9cm64WGTvdaaJrkkxIB6SyHnVCLvIDtCzVM6uEpnf
Ak/7KU9Sw7yegEn5qamq8U2c/NdjxPRZzPrjdf59+q8x6pSteyMMHi3f6VFXC9+1eGDPjEblc8Mu
Cwnv+FG27ASWUOzY+cHU4/yZDDLLBuhiK9cf+zOA82RlJFg0Ccvpwu27J9+BpCnuCDFlu6dffRSb
r30SXif7NOZdwXb/mof8BviUMSqOVlYl29wnhQSawnyx5+YiN2VYiIfLEmeJu4TyyrlApmwZoEX4
qaI+YptV84pk2WIW7MO0GMFbFCRfY3EmnJWvZzIme+U4ZA/+h97bq5DUgbwUTi1OpC50vEj76D2H
hKke1TszGrSPxnioYrV9D0PF3PsTf1mOqqbuzaLMTV5C7y9BCg1RxincNKhY1vpJz/hqW/hZg+dF
qPrX2qM36N7CLrrm3tJrBdnBHMNbCMMfQamhCoK/U1P0yhqZ3nntdTgdyxoz9Y79UJNo7XEVwNG3
yq6l6BBo3XWYrFiLYSyzjafZxj6nRvDkOmz2EIdO3GypKqEhYJjFtkDr+f9/9j+Pc1NNPZq+v3Qa
o9iSy/jvX6lRDXcdIlKEbGBzh59pu2xQW9sUbYO1VgpDEcs+/CwkxCIIs34rP78etvdKr1SP6ZB2
94grfrqa256MijqnoTZ4/9XxpyzwyCJOoNr7UDOgDAo/9FIwWw0QJptRPHIRb+wWIWCrLVQFoJqm
mm9kmU2iVeUZ6OviAs3Hxg+j+723pdB1keO0xlxPPerCwkrL0yyyxoqV4Nsn2o5CDkCFJ7ZJnYKE
KP5Vu9T0grM8FP4cnEmVLHGJRJHmV3wgwb3TjJrKRtScZrEYreS6tIh3vaLZRxmSB63t+3bRtWqw
cop2RN4HqCkmbfWTqfGdkcZAb6/Sy3utC1voJbXzqUB+6YUHSj896bn+KL9X2MPkxrx4un7NkaXd
sZ3rHoseSBFkgb8qXZ8XuY1bNmZ20eRtbjX4JtaFD5H2UxbeZc1dhfWvL3y1TpaVXYCZ/bNgL8fk
3CfzqfBOslSPkV+z8tXE3lp+/6J3jvE617W+BuPoHIOSW9EQNQaFdV15B4Z27PMo+665SIeWMHeQ
ecyWVmE1d+4QOdNz+2xVA6oooc9C2LTVYNsgObqUkoFSPFDG0iofl/0UbqD5dyd1mgvrnPQVJFJZ
3kEVAcobO4KdMePpGFOvvJeHwa+7u9n8Kxvh6F/j6KK+5vrowqMvzOsovDyxFy+AlN1iTRu7u4Ji
d1H9lJp3qj7wczcSK9yFYVPCpNSp2oiD7JYdkYCTq3CsliVSmVvp69V0urbTDeDvk0CayhhemDwe
I40yjYSqgj++zxzPOskhEZZtd4ODdIiYgKMQ0HMJJEKdrr27bu+nuQayYQ7x/FpF+7pNvGbT58m0
n5t8jctQj2TjzEal1U4ZpIhTjTjzaUrhkmqd94xj1rCFzTg2CxmTQ2wJr8hqP9qNnfM0ySSNrjj6
wTUmZD+EkrVnJcbBsoe7XqRlKh0rnFhLkIlZjo4XLuU3Ib4xH6HZq2igDMnvSsS9CvGxW+jX+H/G
I9CLNungJZ4YfOt+38yXxBdUO97Er5Z4D+OoxAt8gAbUoIDiaPcyYxNH1GfHkEKG3QtpymuLKkCz
jgqRnWfJcmfb6BEoXYYvlGhmWdoeAZYcr59c9ScIF6G/l5rdmKPdX2ELmd6fZQ6m0+AEhKTCdnne
81c836RG0Dr97gswIPpbDYyTzM/wX4WUfl+HwhqoONthC9FSno7xnKxcowfJJ3qcsi/O8ux2kDGA
x6pHGk0MUuE8b74u8ib0PmTw+pooqqBu7eJhIIP/eDnZ9MSfUDtzGZIwPd6GTV1V7yPoD9FWU/TF
FGvqYbD1Ud8Lg4p1XuhUuu9ztK/Ix/76d+BBINrT17+/+l303xDH4f3oO1LV7hWp3megJKMs91ZX
IDpJAWfXB1pDloM1nhyI7L539lpzfYWzB6IjAIIzUfY4x3IF581mtwgMDeMr1HWXuGDaKyA1+vDd
1tNvke4Mm05v+2M7Jv0RtmblIxWXldCDSlxjhF6wKvSD5dntoPgUVm1n2t1C/2mYjAEA6sGFTfEV
iSSRRHrhc2sHILuUzdshz6eWZ0O0voUkdAnlBv+SNgVUmDpGCgpIUxeY9h5Ji6fW8PlfiE3PWpoV
hDp78i1npbfU71rvZwoQz1iEc42ldaaoq6wbMSlCuk41RvuuF/X82SjUg4rR9kJ2ypiXmJBXXDfc
ymY1qe94WLnUp2evG64YVT3w15YPzcYy1BzTIXQLZBquCxE8ylAJP+cGzoCBW57CYahIjClglA3c
7PxgEt7QjrWVD+QARehdNSdvtwf17Xn8Z+ctXg31xqfwdeghZ14ZIgaibWcdr4wrJaQmpXaWvarY
0pLm/r23E83bXNmLhtETJtrtdx2LDOiTcM7l8ovVN2mzYHocFarLQRT/iCeMaut+GI/ByNbh1A9x
crFwE1yyUtx7wqRdbXyIpdH40Qn4ras7Br6HECCCxm93atzO91YOvMBQQ/WbmOQP/VHTyEDL/Org
O/N5DBVYxiIL8is1G7rp5+ijlCRD8hDEYimdzZjaGOVwSbxhFZX4q1Kh/KKlDJRVLAu/Ebk2GHUF
E4jGLS6G01yHyU8ZDHGAVPD8b8OUctQulQBc+uhSOuODfOTEYyIMzfwfsiUPCSnXdVcKRWRhVilj
NS6rC0fVs8OX46W5Lk3sY3wo6tdUsvwQcZi/ZXGmH0KZHcowQFvPLgns2+eMI0M5FSaqf+IrMevJ
W/mK467kMxwG3B0QCcwHueSvD+zcg17kkn/dyBHyqV2YUbgDhWNcH/MyNmgsCmsEHm8rAr11S7QR
NZ3qc60l87ZHruQCPoN6VtqDbYmBZSVT723Tyv1bPhi6ftrVlNmPsnVdB7Tx+FtMLgNgf9bLwWRT
8VBDLIQAsTDM2sVTaLD3k80TjWdt/+YWDRL4lPv/0wg87Po3iCu/jWgaoSNqtSh1iWVNFCvuqdDU
vRElLGnkx8zneNekaHDfPmaZgVPyOiCdtxjcmHBrOT52MGLpk/Cs289uDG9YaT+HIa9f9IkMO0xz
yiFdU99RuwXjh/UDWbQJIT9r/DE1Lr8wu4XdhIEr6TfX3vGVjg8t/2HXIcIxU829v+RLD7ouig4u
3ATDDhZFEr1nOoKOeNm1h5oL8mBXQbNxcBBFmi/rn/uwH48ZnlyLKp775xrt7cc5wAK1iPx26aft
qdHa6a6xEg9yvjqtbJNfWxCb6UMNx+3QaYBT8litYFq2O1knQob+a0QrRjT/3Yikyyp0DLrfXsOb
y3at4hS3BHORbF0tTpe5DccFsKxf3ynxRzc5MOKSCVqsH8bm7trbwaZemVWyyfSCNF5rGm8KSqHL
OLCjk+6l5ptJ8Smbiu5lApp+RzbtLzmqCEpvaxkdk/gIfLTpiEMiS7oiUNFcEKd2r/Czx5sJjgux
AO2MTR8JbroQG1cLxVt1QYnwi2je8MtShTzVLA+Bq8Rc3jrqDoizRdJs5TtetvIGGMJpauwda/AA
dIMigeycB6wblQzekCYEQapcWC7uYiM3Xwyt6/doZKBy7wTl25CDvCmmdNqFeVe+qTG4OC0y1Ivs
DS3om/PwCm/RvetN+71zI3xqMD9YqBU+obYSet8tXz+YVoaXajZ8TF6a/my0+R2TOet9bqOOlafZ
PoZsYDYAacOzm2v23s1VdRf1wwCFxEhXKiyDGJ/LjXTRkiZZeppzVxUxtA9YveVB89UeRE1PDpQx
G7uJ6zwZ8+0BPQld7zYSKtGmYFL01mIh7bj+aY5m/zRVerCCTqssEYqwe3a7mXKS3ZmOmjjSo8tJ
db+hBOfc3Q61VScre8DCRcbcjp0V+IXwhDG8dryNQ8V8PuZxi9gc89PUDheF786NvvRjVEkCtY/P
nV2uK7Iyd4geWXfybBjqZMsu1hUic18xr9T7Qx1bP6bIWupISL+QzcBFZI5M9Kq88b2bkEg1e0vd
m0Kn3UNFEOGvpy/wjqgUy/qxLCwbsb7lUgjuZcvSInWFV4y3kUXlegQxninxT1mSxsLxO9Ux56yJ
gzxTW/Xdz7x2F5L/a7fsyMOd2nifkdN+jWjVatog1cXe02uGXcIWkgXjAMnCLiaq2YO2jcBknq9N
tOXJ2xZFvZJj8tJp7u26xVknwzo79x2ewAjUjaGdfeRTZiF4MI/HOhns13JERTNpsg9ItNNuHhDz
MXUMNSg/jQvoOs1uNpg6Sdl3ZEjra5tMJT8jXzeeTF/7mExLfx3z+cVpdPuH1sdHLsDgI0l8fZUA
DjlbY+ocZz/Xqd6gsqV6hunhQWpXCliysatWY4glc9Eahy6vDUBY0HpP3CaSddAZlL3lGFOv7RPM
mWHLrXCGJqAih6SbEUTv4pl141f24pavIOWcoO8HWPrkq8+ThXKYE69R2Or3dsp1tJ0dNQIpkWBb
YxbO+RqEDoGpOGM2CRShRYm1z1maeAxcoqZRvwE7iC5JR+ZchksV4pjWO/1GNuWkUGvqpdWP7lJu
nnKnUlxvMfJ/siHb1u3nVHtKucU/pTVfTGEihyIAut/syniacIf8Ld6I5/Sf42d2wqu0967xCbWi
ON/qiQ+5X+5yU7EHzn8d0PcWW195hLkB4QWzjQ38NOR27f6lg7Jy8NEcW8k/pbX+fnDm4QWFyuq3
uBgfUhMR2OnmnNds2g3ffLAcN3wqzWkv7+yt6UGd6xxAo9Tw39CP7tlzssuwyzR5+AJZoRUPikiz
UrhZOMi0EYBqxXRQ00kbCloDYNkr5k92y4Od5hZA+UyvPv3S8fcV2gcrJ8uGrScEDuYQn/KptsCF
Jg78qdJNHxL8JVujg/onQqlWUSRj7SPHq2g163V5SEkUnP75jJFthNk0EkA1apu+Em9UvVGWQ1Tr
F/RDkVzUYtLSlgHAROmGHXRabJ3H2npKrXZ89F2uKhozxPlDoup/5Y4ZnKOuaJZTjcOgbN4OCcX/
s2zib4umB9jGLcpOA0QBl2/CYmu+qagk7anJvDljlHKhVPHWFrC5XAnze9Vz2MgIDHCh6J+d3ano
4gP5kCDR26FOWxAbtfP9FpJnGOSMZ7Q3xrNtpKgYmuZ1BEogT6Fp4+dWZvtWa6aPEVbcavAM99x0
PdtMDTX9KFezV99U3zGRs39QsaKwEZ50pXnTDKV5rMa6FdCmn0UQp0cZKrB0u2vHfDOLATJkW766
iRMlW+VhZyBZNzTrYCwTXCWsYCkxsuWs4joXT/Yej6rmFCFy4C6M/IeCWLhWa84DWw9nX0VOt5nH
Bl/GtDxK5DpwMoClojiAhBt32CC8JHkDSTQwXmpVRzSPlkHF/tpC3ukvI0SqZ/QnBLck4KdhN7sY
1fgYhrr+OEXAfN1cF7hi0GqoYe5rBLQAFtOMxi5aaakbHeQFICZZk4VahemiNzyEAPdmzy6ObKhO
V4dgsl680zA8IcuT3XUywzdoG6Qiha4d3578hnTHn5aGp4zb29dqlSMQZXe+lyHEfoJDkCB3ODVx
ReoW1E6OpQjIaataD5NTfijN/OEpRvsQ1pp+5/AkWMg42onog/the2hjO39v+rMzlNWH4z73Oh7X
YZpM76nBW1cgiZyh+/ovyGNd41ZSmXtqDGg0xM5qLNT6ko/gY1/lbSVAnEKiH5SocNimIX8BCkJG
JDIi1jRvM09xuPxHR16isNTXar2THbrnBzvf8s2Djr7aGFQvsn5jpctwoiH3xfSgd1m9IEk5XzQN
uIvIdNvmgxa4+FRx6RXbwcClpNEq7b6pqlSo6WZ/11g9ZIH5U1WGF5tf3vuI3gqyk3p676HVtGsN
09jjERBfhhTbF0w6lLsxR5PKQhnjTGG1OZVD9cL2EFFWxQz91Yxh8LrHFu9RHjSyCnYS2+cs7xDJ
dP1w50aWnpxBcmhbM3MfoGuod/IXGaf2Az8/lVwrv0HRJ1tA3rzHWZvXwZBtaos7/+QoWA6PrC21
JLcPOepQG90M8xdISz8GP7N/iKGD2WTLIkzs6hODn2Tfkwq7FFr8alVlcG3h+krFQMRHcbDq8NWn
XriX8QQYsbawkx+1Yb7V3uSQiuFg8AyFRSlOB0CLU6DyPfMAlZ1u2nczACe1Wul4pq4KtGo2VzjS
lYbnJPUrburVKvJYAsn/SKedfm/eemVBz8COb9mPwUnPEz7uH78gVLqNFeBdVIP+7Mj18tJ7QX28
xZvcrY/iNbypLjbVjKld31nGeRSHrC4VlE1jChYpHJLfYtcxjZPtgkn5kB3ykMgZ8hRZiHyZx065
7ur+6wWjLebkoIJCw5o/nc4yd75QOAr7BoVJcTlGoYM5lKfCWmnc8EUNp62Mk76naIWH10Y2Ueo6
xHlSP+NBkJ7l9NoJXq8CAl4ZnNVBD52PKfTgg/CCeC8fE78sjmzRA6SLXBWgb98BRWClHoFepb8l
fVAu5Olv7euE3/o8V9UXhlEWOyQ13TtHae/l7zIJO/cOyNu9hgnjaYyHDPE+xOyyrCzPzZizE6rr
pVtZ1jPOms1D6cwohEPRmKpAPdik1JaGq5ZvPorA6xaLh62c1P3UO8AF81FimGPds+6rBDKk31Pi
7Sbr/ldf4Bf2tcUrsCPRwstQQh1tayU5IJ9ukHjQDqDALXRux+AxzrJLKsJolc97wweq7HVzc+9W
KDuYM5527wqapw2Kghd/tsb72M56buHhh2Im070MXeNJt23YEp5DCmrXOB81XnG3Jx+EAMj5WqMJ
h/yg9f4OYy/l3ZqTdB3ncXHyEETFQyQrVybF5u+WiUBumAElaOHNeQbvlN2Iu+NxqG0NS8E1InNR
VjP16IfrKjtWV/7+ugxqHcNbs5jzD20ePrUT6n9rvUd9yTDbcvfbVjUiNzuax7llY3QoRx0mqJVb
JyNGjFpT44u8RVGji09qMb3JW5QMFaoGCYpc6/VOptlxdR665lTH+o4Em/HRzlFH4qoJLm7h1Udm
Y7AD4fEV88MPuRH4NbQCPYuKevQ1tPH9YDMaSfiK1vxtqNdXzmk2kr/ligiD6uC6LHJM5QIL39nd
VkpyuTTZGvSUKYFd/4uxUirPVeAnd5LDIlkrtWPUa2fyClC68FrKXLsoSuvual8HMucEFVLNGDKt
w8YBN1cOSn9A+ujbNPC/GoZd/zT5evzkAh/M7B6QQdg/iWfrMp0jdyubXqLiLDgF32VLzmmK5nWK
p/gsJ3mZ3yI2l8Urypkq9jGzuiYvHZzbGY4LWQvcO0XJVR5khzwjbRee7CyD0TV5E57Rsf6jXwdi
nWXGFaJ/veE+lCYcVtcDRDWrWNKlKcsic8jTdVKDUsdV6BmGUPDXHyeYeYQywk7jeuKWlfNmpdm2
7PBm525jPSRuCzwQr/X14LfhZw2Pt2txULCo+1ssKQ66hbhqZ45/y3450UYfa1k2enqHUO/eYW34
6ARD96QJ6VR5/c88C0tsYRaKkBvpZgH56hArkL1Firyp3WbcAMYoeilUc93m4JEg4aHrEG7rHo9c
Y2i9Dz28hlVkWLdqkn6FGT0rPkZtvjYgg/bSiDsHe4XumQaWhV+NyERJk0Yf67JH8tH/1Qj8GmlK
vIoerjxzqysA0tkQcrBJ/eamCC4k7HAujs6tDAAgIF20Np/dpv2JQPL03dJ8MjDjW4OZ0m6mengu
kEQothOxjsdRQvL8eQKbBGMyLM4SpSab6DYXZ4lSm2vExWQve1N908VJtjIt7JsGXe2ODp6yT1ms
3Ff8TeU5qrtrU0uc8ZscVnif6gwGZi7RmJVcK6v6oMKrPUdRj9Wi3sW7sFYRb/TbcWeb2vgwwAeS
Owp5SL3EWumVVW5qwa9FOHoiy/s1ojZh4OZiRG5PJUqN7ENCp3pG7zl/MEy0SRojas6st+Jn20Vq
WAh84LBibpoubbfNDJYktK2Ny6rnRXP67hRnNfJ1vd2gNSQSyoWuXcCwhU+JyR7A95HnuhrxTo2y
CmpMYWRvJHoDhV7p4ZsabvA0N8F6ruzkfrKbfJ/45LxfqdQnuzBFLMZQcSu4QlILxP6oWdB2JG1J
tpFP/Vd77s1VN6PSDBfcBQCZAoUsFbROM5SdZFNCIC3sjvAZeJKRzCsRtBTjYzHe0rCFuI2XQ9z2
P443sjxZRCF2oLWwcO0dQ18peTOTsPCmfnPFUBfJEJEWFTVeLVJOc5pPJ9wC5f42V710V1LZWkZi
u2u0Tg4vwznJHbDc8zr5jCtJld7L8RZmgSxYTHtnI217pKD8gcCSwBCr1XNcdcbWK0DQItHY4ME4
JfU6V7V5aTes5a5vQc/sGRoGqxSZYUTHCcYcAgDc8VYBW/gHTIH+H2vntdy2srXbJ0IVcrhlpkgq
R9+gLFtGzhlPfwaasiBrea/976pzg0J3zwZomQS65/xCeWMjQnLZxtYEbeNzS25wbopBESYipMRY
lTClt6VWwt2fFpZ9iSGFk+jaOggccjMf60txxq8oPbiODpedded5yXmeNlR7NRpNKnxVgPwYf816
8KANj1W/0VFEp5xN36dD1qECljrVOWQeGHoUrhZ8/7WjHuuvbkKtW9REMsOrzzCIJlAQ758GRM3f
SiGMwuGk03KD7hwtqiVi2JmKp2LAUTDZesvsuMDpGMubKxRA9G1nQH0Q/2E19rqXYRZcw3exULe0
8g1Kgsb5v04ClblM/CHfd1HvXQ8+JiLdMPz0ZQmZ9WkNH6Dor63UNEGs+SkIwUq9gkkcYFqwyff5
gqxCmSLylzzAmUUqhitqiufhOTkgootklJc2MmPn7cHgS+Wh5bUpbvtpx4ArCyuCAPEb8VFsfYF1
SnhyC0SB7bSQNrqJsBy6qtMW2+p/gHtis4u5p2LAUfYK8xHFGW/dx1W47xAhXIeT7o6AZMWx7Z3A
3K66IkeBQTQlqVyJiBiwv20nk3ZsoF+KQ1e0v1LSF7u5SwYbdekNfriHWvks+tNEgUNglpOhr3ey
i8Q/iTPEvca1niAcNfeJAV01gmWe58MmTr3koAbt8/ydrhJk6xCCew6mH0KATjkkVRInFHQrTNzA
ddgHlC0j6ukZRSAX7d2e3fybibh41rtvgQElT+7s6KFD/HutZlp1lBWgopXujNisAxJTtAFBC9sM
z5gxB9mo0xiWjwJQJmBkLu5pSYqaB0TZfhE3ublJ7xDA98H6Zs1V0gWvuh5MS3U/3qOU0a5Eswap
s0q93N6JpuVKPy17CK5EK70bHQMvQpEWGVuEoWoTYZ5EUzE/m3STxizT0Je71rQuKpfFpJ2UKG1w
IXSWKCOmy8ZXN/IEHRNsBcFoEGfnQ2Hgoi0F96J/DpNUt1xraVFC8MqqS1zr1+dCxpdm7JW7TneS
ZZtU3h0PlHBJyWD4hnTeaaj8CtJr5y8sYFNvo9b/ivlpPOGUnkF0lQIKPLW1Rdy0vtAiR8c/Dac0
NZeSjdmVb3GTOvHeTEidRkb5vVWHvvs+AoxHIQp25ISuYBn5fpibWTCQKBbt1B1wFWGH8bc40ac2
axQUvJN4TpnTwwrKucoDMLcX4sE0P8DEqGh6jqeuMYN4D5kHKgP1EEW/8oohW7tQZVco0aZnzrM4
C4MrKbDyq7mbx9DnUGkk/ndoY8TFp9A6Dq7BgF5iijrcRK0kbzrbSI/S2A0Xvly7vLexRGjqTF1R
4m0f2rZrFiMrsteaR/yZXOQaykIz0xyF2/6Hjb/cU9kV+rIpbdwCSAri6VCYSx98wauEMEfckYQs
AR9u3KB192qm6rdsitlTTxHwmX6gkt/dRU7e7B13RABabbTnRqc2MgUMGChB8ujzS3Tw1JNl8iwD
Ti4dbR6aJ2kCGs2Hpn5pqiE5zj3i7FMorK4VvmP9cu4jS7WyqAleB2WVbxoHsIphpuNdi7fjtYNG
J3Dm8a6TreEur4yWnafSX4immUv+XmVtAyrQr4ul1j4qalfeikF92ov0Mdlu0WTVxgNuNF7PoW6N
TqcE/0gMlhZrsjrxDgB6Ma8k4XWJhBfCzkFYow+MfzXcVJLeU2tUAg5TSDh2zW6Mop+i/3wQszDM
yZbjGOmsquT0IgMztTAztoC26jRXDb/IFQyb9gkxa1BInvErjpaGJKe/UCFHPMYdHx1HV0kElfol
MD183UO5XZ/TXyPpyNRdRZOTldMVNsLsoG1DxxmeKcgjGo8z5yFsguHZDtfJFDVYWK6fo6ZunUzJ
n1FSUEifr/URNbZIeYtr/b5jGfgrN4HnKA0rO0E6d+xD/bbJwnCLXjKUg6k5Aha6bWGq4wg7noK2
pWUNGKspZr7Aswa2uISHOR64qrr3pmHf69pLpa0vxPzzjKzCxKcZuk2MkiUzhlXX4oFz5lH3GaiX
vMU0J+p7cvgh+Z5J+j3D0l0sgYHuo0+DErcYjqdh3/Xfh8n4wKKcZtsDRjehWty0WLkqCN3V0Co7
SpJfagHgfQ+mWRv7L6/2uRaAzcghT1VjL9YLIqwIpe6iR1Hnb2WLSNGux9aUdyVuYN1ChAB7wUVB
bNg/hsWAGmYZNh9TRUSMIlR5njyQEP49A99VlNjZmaNVGx1GD53u86lo51OnOGtecJ2ULsS5Lvnx
udeUUuLnKDH8JUY0PamF3BZHL0nilOd/Wtemb1qIKjj1wff0w9/+yVOWQo7b9DxJ/EPmfIWY0CUp
OtDWgBJk7k3uTLINKsHL9k2g+gcAUe8H7DkYRfbB8zdzb2kXCr61U+g5QAxNijGJheGnlhvbagJC
LZsxfZT1zASlXVs3QxRwcFEbZ7F4bgR8b0PbuDiHu72X7pGpRtN+ig+ng1xppK7qQF2JGWLA86R0
aU23aQup3bm5NBnngFuYHA/U6mClNRYxdusiDW1rNRifqTcxIw+nFslZfx0xRDwkC2pA3cqNqvyq
jrQCTEiY/Cgp/adhrn7rgFytxzCxoSNQOnWAFu8zTV0UshPeYGmqATLCXmrzvr6Xuu/IF0RPbtTm
+3ayMBESNzI+85bXJ4uCMscm7SwXTE2ZWDt1iC/GvKUWqtjGeggi3Od6bM3yEnu7zDT5wlpi4Vc3
fBM7G9kHXujaYjIRmRIJLFwjTCKhZZM7CF2V1VmxFrkDMUJjHvkd9nsOHEBSIFGqUb5qJ25o3S8E
dlfQqYsBvmgXIETu6hM8o/+IEcOCiW2q6T/mIUGCdbhW3bmk9O5Nz3pWhzL54QwZeu9FdZ+01C/A
UDnbrMq8hZGB2KPuFVyA0cMOrh7spyE1eO8A0ErRx1jYptHd/PeIxkgeqjKssbhsqquzhk8Pf6lt
QYXYig+IWUj/TH2I6krHL3Hy1Jdi1L715YrNPej9Tark3tGX+uzIotpat1Ep3WsaPBLsz903Aydv
RXvTehuVTqWQ7+NpzuCP3hEtnuzodroFVNp172FLvM9pjl/miPs4HZ6ToR08KjzgT2BUlTX6HRh8
TkWApncoAqCbq5HrpD126ZvfR+zNppaLwMiwEPPYzKfHIcM85iNW9J9DdLe7RAV079jtTlEa82ek
Gi8ZQkBobir+pirk4tBonY83ACgNarX6yxRapOO4cOPkF5U5p8J52WrrLcquw5q3NXYTCko6PBXL
u7A0vqeK7b/muMsvul7Jb7Da7Q4e6owrkY4LlGtKA8a3sNJegrDVwS0pw052EZYJppcirmc5aQyc
FJBoCu9Th/yhFFZ7T7Z0KKmU33hjIQVfKVaxMv2Cpag56I91AxYa5DfKhJmHrmI8JIgrgjuMVpFK
1nwMJPR/GagbIzpOjm3L0c6Ng6/od5XmBrcddL8r0vi4t6Di/9L5GPYU7tDsRdPMX1yVPJlXpGii
x0hN8kTxX/yOpKZtaNUpCG3tHp+crehHo47nYOSwiZ4uNt3EBgW1QDTd3JVZ6x7EwbRjF1Fo/b1Z
DCEMn0bFXOsjpAS1Eazsvl90fPL1kLvNXcWj46LucZITTXVUWxZyeMV4kXQJZqW9U7I8wYIOMx0x
iF0QSTnDXIpBMSlqVQ9LMSnbu3rDDkYver5KIwZ5VmvdSkUX7aFX+Fu/iKpHs2QLUqTVQ2ur3UU1
uddN+oX5dLBNN7jggRHzqrDNGzGQyhIYcQc9C8VVq3DpTyKFiL7423M7sZWfUdZYF66QM5zmId68
1OtQvhJXQfFMvezCbNNJTbZpocle4Cb1sw6i5AeOA4++m6UPelso29rkyRGGo3tXatnfAoo+aXZp
S2ZSsaJNrGMLC83vLXBd8JMOWEi9dWHyx9pr0IF9b7xAfegqbFi9hC9EyHtrm9epivRHHx6RV4cr
onXVzQjZHLCaqj6hk/ITsYLuMp8qPuJ57LfNWgud5qwnagwd6gldcxP2D2jqB1j9qBnI6th+ak1z
L/5RMFHYCcfIIbcpziKsztKjPKEQbNhJmexr16KVFoaztwMTcfxpEDBHfYtAQ7/sc1/ezn2YBX6d
ZWhqtRATRJjRm/gBsX75j7PalJIOhOBqgpNSQJ5nnNvTPcqhOfC0cI+AI/27LnPGjeHAmJG7mAUj
nlf8mCy+euwHQISE8sYnl8ICdoKE9IySyfNuKmXdkZB8Mlr2Hb7c4ZTUOEffRtSqnZSkxlimKKbF
EY6WPCA0wrTY7z+FiX4R1iRIPlC9HZ4LALIizFOi96v1H1ezpquJ5hSWgzdfjMCLT67OHj4WFUhe
GE8mBaNNbyGiBR6PrYDkTza8tnelYF/w4KrxUvQbUVsdBgSFlpHPKr+uB2WlDnm2F6M9/5gCtcpb
c+j1G9PtgcVwMTWk7grpy1uLZj5SD5fs0j2Iptf+wrO2AL/CB3I9Y4UImrkoQ9SYRy8Jn1FTQ9pB
Lx8HhNUuEeWukQosgueyR7w2bbNhi5xE8Kza0Ysi6e21ldrUi/JoL7prpRj2SY+Ti5hUeD1cwtzt
D2L0z2vLYcaSfbpnlRifr43M/ktj1e11VGfd366tTp+gHSee4se1m/RZ7sixadpxtDQfhRYOsly/
n2k5zxFLk4SImX+Z9CmejSIQ2Qx3FWsRwn5TNAKrjIjZvR1X+6BpbmDeBpe6UjfKSkyBE7SQOl8/
dnph7BByfQxQ/UTmU4opHyKX1MqlgbdQnac7KcvZ/bu1shIxhmPYJ/XYYMSeHDTFfsEzC7mHabo4
RB9n+mjGKzIvaaL3m3SSXvJt1i6t5d9Yeqfc6LF0x+4ZXSS/QiYhxyVJQDqprX2JEpNFlIy6PTqo
lr6MeWZd2EX5M+2M8Pt0kv8+0UkViB5xMvrNT3Gi/D6Zgv+nmP92C3FB0KUn/qYsESW0sKQuH3Ys
APrnLO13cVoH900yVaCUIF+IfhHmaggNmCyennm57Hw3Du/Bqf0jzJmuJsLktvkUVrQSmyYfWen5
ah83HQbU6vs/r2Y7cr0WNzUoc61yCftiP8CILBrgN4hClmgaei0dRZkr5vFyHhVyC/OoEHIYJPP/
61zxMcSNxJWpi0vH+b7zh5zvK0a7j48xBHW7hVdoLSPDBjPhOCcj7PQrWTL1K3EWVnihuJHeY9Qy
DbRNYC0KR5UX6Vj3WxGois6qLFaxWVanefL/9aLT3bws1q/mC9dphJGtuOfHhc99/8tFxfwYYN35
0366qAKSWLb8z5/W11Ac8DTp/Cc4x37953/8XcRFbVPut+KDz//mf7vwp/unrpmstWYlBPBbP3pq
8lDGthD5PcnGQ5dsp78VTchwAD6SEufKbpLjy2v3Jg+oj0xKfCIiU/1P07H7/Md0u0g/T6/MbCku
9jEdB5JxkYeVfPIakpjmBHKOtO/JOAQ/qJKyjUWRGs1IGzohBo7b3G2jO4+y819CI7N6D+1N+Dgi
dFCKt6jrlroVxA9apuvreIT6gRerfQD4B/wUt7r7ccq9leXQsSNZ1Dzs3zL0oOhJkm3N8mihTGWN
cTpoeesu1U7HXGyqgxhlC3cONUAdp9c7ESb6Lc/AZkdSKZm22LU0qLIexNl80PBAoOZov4fMA1+C
RdO1tXyZWGABqQJ3p8gtYTx4zisKwxXCKL+bIXDuDPyqhd9fK43rjIoCGiIxiKEgHSY7yO6CxaNx
56IkBlQOB259EnNDQDK+JSkPGfkXGonhPRTg+r6UHsW2WzRy6VFsyDNUav8ciYZPYV/nCDQA379/
zhELTV3Xqnu5ehKXNlPP3jiShe798Pi/TPzrZ8IfTF36PU6estxkS/F2wrBAWiLrr1+IdxhinizI
2idgaMnRsQe+nRNbwc/1z1GKcoJT2z6xfXmPksfyNa7HFBScHCBg2St7R3aNu7Bznyko+a+NDGRr
1DobpVPI7MOIeJ8Qvw2zt162s2/9NBE+prKvED+4s337WYyDZPk8MfQK9HCmK7bpLzGxAwW7CbTH
ajTaiypyMTNHWwncjAKxyuCV2buP4hssBc7POveiR0oExVq1u+jEbgmLzr/MKfpHYU3xMaed5tR+
Gp36IksOVq2NGzXbVbqkblh0FLgJ2fgKJa0+yScg517yG/Opqr3EMlIuUFC8hVMu8jxzp+/Tc46e
wDM28/qylZvkRhvDaDtG+CBrCQIfr2B5UR6XR2c96pMvZN9HV5XVKxTBu/BHru8FkksK4nAZhP1w
zbLf2Tfoym4S7J0ezNx5FhGKoV5lGkjNvPkupYN2HU1MtzHHkA0rAIq3tER/5mcYE4y8VnO5Zpku
4TO50WPFXYphcTBljep9It2UIiQMn3oTY29AEeFJqzJzX7SevKPUMVwajh6vbSus7qsBWxwf1N53
hIdOWTntzyL28bou/8qz4dFqo/BlGJRyGYPsv/U0/jfrxMaspGnLjfhti0Nq5j1Cs/zUrezVCNL6
mKPAtpdZQCw8khL13TCg+u9cSS2pvFfkSTNU6icer9C1DcNmGyj2eLAE0xc1vHxjNaGED+aoX1JW
VlBqDbxDWAKOHJr6ofSASEaW2u9CFM3uNFt5QyAju/aiaFhmaruE2kp578+zTB9QAPKiBs/Y6ezP
UZaL9LGJfB/9My6TKx5PNn6p06yvsT6zQjH/z2t+veN/ivPyY2J5cvEKwDqG6KLLt7zNEdmruh51
Y5qmkTRXfYbPfYwd6NItxnYdsKZed1VEG6+0bcUm8EoEd4WHZpdMYrEsIuUWoa5kqyG0us6psSCM
+J3knrPOIq3d+4mfP6ijcYJhU3037AiBeWSrTiZ8xGv8npqFGIgTHrZDbzY3Kb6ox9zE+lxcSbLy
PSjwCj3y3NjVhd5uqtjSvun6qi4A8aEZU2x7k3cOJL4HMrBIKMTFTwGJT33F2maJMa4FY8SsPH/a
38VHgZ+fJlUgpjKfqh6yUSOrsfOZl5fwo0P6etHngWX9NBpZFXUbWwFnp/ZrubQrID/g1nEk2I+j
a+IZQBEbNjKKM5Vb3OFNhjFO8ZaakflD8aRTUVQ84Qudn1irgVIYgLiGscNSwpPxlAoPvZaDAnFN
Z4kfZHlpjB6YfRJY68bUipdc97dpElo/RlWCMmHl4601olrMPkrZhkpZ3OPl/WaMoXtt+QkyxyGs
DlU1XiuvJO/slPa966nxuiuq/FKVvXiv2pK378y+YWdqBmsjVYMHI9ewkeVP8kMaXew6Oyra05Wq
OB3fxd8DDDhQVauipaq1Jomq3r/M/AEdTL03vxtsfW0emY9UyZudMfbYIXqV9exTjtJ3TnIS0Nuu
z7V7xzwJtWDRAMYmRkYE1aaRT2HJSQB0+/eRP+aokDFhiPFEjHq0UXKjWVNqUV9Iq68EO6MrC39Z
YOF5/d8jxiBLDyDrS79GOGqBPyxmISmG0R5WmR1/EwQxNjaXfh7gQmyiDl6Tkuo1UMakP0fERXeQ
Cz9/KjCz35Bia1ix9cqtpEnxe0Rm3tRpbj9gP95so5qsqVLq7p3tpT/ON2nGl9ofu3uFYu6uAqS4
RRjdWhoTexCQ33WiWf6tZ8XVTa1199Ru82dZQUqM5ARv06mpwNdbdGnkXCa2b9yXJHhFf6YW1r6T
lBoGiZE/o1pACYk12lGMOs8Zen7PjQIYpJBxifdtJ3tuDCFXV/d7MQc62UbtpOKebWJ+JdloCmNr
nTxkSq9DmsyQzb7hLbrO8LDE/5SzUe0481PzU18YVdix50jFzYU6fK/zVZINPCo+SmOi8CWaZp/5
x6a5V6AmHQt1JImXJvdNn0NYmboAM9fUXabTOWRuijNbwsm6gde2+jIQy1mHtjom2xjdwgtJi7w/
IGLdH6rI6w+GDdvw3BmUybJQVHsvBuYQMeMcJ0YsMWUen8NBjtpIOnjd6tO1xakTR84CxcVhFRSK
ceChYhzE2XyY+yI/fCBxSx3RKHE0/FvI3FdV7u+Y2vDO84a+/1nD33wuseQq8DX8lsWJfJXrN6HU
g6/JNX2fIoV5hmmNTYIBfZTgDwbEay7lijPRN0WYoK6Oop4r+sXh3Tvg9+g88LVs7Fy/szYNV4v3
5IS0s9I9LpdY8tS2vJr7GvhDkN6l7+qHIL4YrJSN00vRWVlf9MAXinggV/V+bCcBYTK3m8pGxRqa
VBtvKWkVi3M7GPzsUrFKeCofI6IPNrqn4FKoZpdiTqhjP3nu9GH5rsMGjXXcZa7cqvGfbasL13KN
1EXfNB1ubBHkYTBMT4ZrXAvUOnzfKwSU3kPrqMOZwyehbcER/UtoqUjmkr0uvNnJ0CRUu+rK8A1j
aYW4xc9Cz2d9Z1Je5AoYmIO/DIgLxFk4Lqt2iBDRB60ocD4d0LDl2IG7hRsIMlF0znBFQ636pekV
ACn/AnAUffMV5qsKuFBnDf2BPeJKz+Nmm/YATxXbTG/h+aS3EbRb/Nskk3dZkt3aUZveluNrZXrO
tWgUnWNcFAmWFpahIq+vUlwHOu/b6y5vpGhJJf/OTLTuKC4XAO68hA63ES1xgfmuMXD3ddFCOp8V
/IW0/9x0sgnj5+jhcpb2F6MVKpRJ4jYXvlM6sG0FY71sjR94b8T72tPMhZPGykZo+zbYu5w1fw2v
0rfIKuWLWfRXnJ3jmpMhd9E5dO7WwbYuKE+Jl10PSHUZDQpG2pOxmWg6ZV3txUtS78b30bkZTMFV
Kht7S52Wfm6JBYrfv4F7eo21OnoOEktZDmOi3zhKPeFWSQe4pV1fqC5ewD5Wg2hSmTq+aE3+gMth
txiHPnsdSgw2FZjEi7ykbBAH+PkIKHsLLMCq2vt4zJu12iRIiVReC2id4gM0fWpU06gCD+66kUp+
ugyeJ5AUb9xqOE9XCq+jQAmTM/H95FqV4NIUaYGSs9lD48twtixTdwcuZ1yKJvA45aQayotoNWre
3NU2mQwivUhR7jOtRc9YVq/O0RHw2dRth4tgGlQbv1iXVa+vAyoCQkLBwCVhmVt1eSGaWELcaLLj
3WAUlDyE1sh7DN2Fog3HU5NROem7EVPTsDC2zui365b3x1Hryl+pD4RKHLTMrvd9wraxRWVg7o8/
IkSfGEW4FFtN2XXX5VjwXPqYIQa+NOdpgOhIzsPoX32JEyHzjSwT5M0i6ZUXFyrAdv4s883ni4pL
nZsV6JK0QqZ7+sj/fgtj+tc2MNmQNG3wswMNUkmleZ8MqblstEHZtZVkkFiRy42K/c1ahr167wWS
uk95FixFE66+fZJU81m0cGc0b6NWXoiZ9TRd9kDRe3ZxIwIk1wWxpJvDMRgN9ANz/hqFNJQnIOtr
DPswWhwS/7qZDhGAq9Wo+8pKNMWACFHHdqPbYPXmCb4C9ZpSK+S26SLnQ48MWlmnNSYoYboTfeJK
2e8bqpa/bs8uBn1UHxGZCpbncqljY8ZGValfn9u5w1uIdbWzm+unlawcQYQjaDZVU8ksJDfICJzj
Uwm9uSJU70RxVgR4Ffp5pOmRKTVU6RKK0ZK9cXkUwFZ0kydJb7IfF3Vhn8W7xahat2gnitNzjDj9
CBTQ2FJMPg9MYFovwl/DGj191fZ6mG9AHaDcUHsXmuZhmlvl3nBo9DHIN+IU6O5w8CUFEj3iYyTU
ECTdQPXcZrYNvWuQeCaguGKYWMxnCJkU4SKDVhsgVAKEva3Rx5z7eoQb59H57P8S1/5l7nS9zgOB
ISySvUhFbZVtm5dnysuXs6yK1Jde1pPFWKj/GO2nvnEa/fc4MUrC4j3uyz3m+36NC9BgyxDin3KV
QgekN+oVtgYBdXbylXivRytY3WhXTs0qrWD/NBbm9n6TlMsp2EpV/0aoiszB4nJQlN+Dxahaf2PB
1Vznir5X8fV+DMuuv4S58SO3h+oxwPvuIJsDmkTTYKB7wV5W7BiyJ6OxGVmU5BVrLUZTx8C2LzER
A5iCm36cMAF+fsGSsnxMQwmEp9x7PLan0bC+1dHkvRatrkqheBv9ne9Y9QN4HdGbpbV546Ka0wy2
A48WKRtJK4ONlAbNkQJtcsDYDIckCpW3cpCxp9Fq7Rs6OwdL6/RfWtOuU7RpXyHRY+1E3ulON5pg
XXm3k1geFuZeekwVNEimliohogK+AP6xaIeDWlPRHcL1uTkpqIizrpesiyrQtufskid1w6oeOgTj
OgXmHtrReOo1l3owItM5ousYLG1fu3OsyUvcVQp/Q/qAZahYa7nS+CuRFeeCtU69YJ8ZHYQDiSFn
2absxnItml4ttViFdr9GnDagNBkHJXHzO+FdMg5XJgTt76bD0iEocvMhTLR+VTmaceXntQ7fUzEu
pKzxjoYPVr9W9QxaVmEv68zqn4rYfeuQz/1ZednSdmLe8YrVbd28Nu+7jiW1bQ/wboZsL/IoTqxe
I2Db36Bcmt+NqbrzG+QJRtvuoDkAmxW5GDEpxZk4KoHdlku/iHFuzysY3rVqnZrBs09zM7OLhRuZ
9XEsJH0E10hcEXreOjK0bln6abeOMtleYFhWHl1P/qkFHs59/Yjpvct++GiK08FUc4yT42IdW3yO
srdOAHy423SWlV47Tn9g3jWOV0GnptOUY144fgWt3OGLi3iCtXRt85tZF/2FX43uTUbl5LKrdNBW
hXQjuvzWsXYj1ImF7knujRiw4sZZqV7FfnvqE4e8MItF5AKD66nrhJNh4iopwvLKQ3p7mch8y8uB
RKaXv1V41C4aszUflAir7aKoo0sNrch9WBls4HzysyvfHotnO7ceDNtOf7Ul4Pe9FELZRGVwRL9C
7smnoiWWG9jlKUbo31RuiCUV2QSkpwAWgxabQ63Yk/iZhtIuiVofL9LfoVxVk+z4PtDHYRFlbrcJ
MvyY2r5MZCh2wRIlkjsTizYMTORyrRbKcKqpsSB11hhbQLMab93IWLouqV5IrzfwqPRfEsLDbiDV
P+OJkhKlebGtCqVZ4U9WsI+vzZ1V2iUkWCzvRfomUcxb2eJfO0d4yKx8ijB0+7bmP+sh7VSWbviC
bD/xhKgKwPdgl4juI74NpIWfUsXSkCAqpFXtx3hC9Ylx37QBv6tJ4xGZVO3E1+OYTPqPoqvSJGWF
hPrSVxxvDSWyv9Wycrj1JYm0g2WcRBfoyuZga/VPvohZgqYV6k6m7VRbEStCUGFXal7rouGFQ7HT
VDT+RVMcJHCrKDRiLC8mOW0ZXlnYMswRaQlnVS9C//w51MZ+CieABLDSFjSwGV8ailRcVrATl60R
BK+eK+1ltCEeoUGY26w11C2vPu8ptoG0TgFiZucCDq7lfuHwi/9X1VR0i4zlaLrFSsSJwyfxVdKq
2lHNt25tShtwmzgTp8Enp9EcLxuEArPmQshUVwh07SBAykvBKKrw07kN4VskHgWgFhgfSk7IqCDt
AkAfZ/KtOjVz3EnXLs8THmnIqsyjQjtAjKJiQ7r2I1g0o6TKtiRDseS1s5Mtj+rP6SQFbStOPC/x
7tLIJPe2CNhwmMYqa0b7UdNNausoY55GOyiPoHTCdRtU4UsFHqKTYNf3Ie7plkLts1ZdbQsKxdzl
ZRrdmi1mdyKEXSke7aN1n6qsbTRNtVcBtYcnzbG01eAZw040hxoyTwMR8ySajl6vee7Kd5mqFneO
XvG/pEiPI96PpxDf94Vounpb7cQlS40/77uObaDZ3dGEsAAWUG5uzDipD0ln49zYoCovqWBhVemb
gczIOuykgExmkd7pmvOaI8jwHOPXgLZ18xziak+pSa6vu+nQGCUSjHZ+mPv1tExZO4cq1ApixaHt
A/sqyjZzjzjr4xC5xAKO5zwQUxK5UMf8OW3UYcUfu16qnmKN6SIuFexPSg84Px7tWHn4erDNkPLu
hg24VGMhlIARShkOnpU9iNaghNXNn11lqpc3Ujeeo0Trz4lqSJp9+TFJmpwIh7yXL5Pw3dEaWb3b
dFDdvRCZnTVnbWd0V0WCRJAYqLIcZ7/YBE4XW/7X4Dwx1ctk/B76JNw1+XAWBBAvMwByZbJiSRoh
VbOJ7O4XnmrmQbUd41BOZ1UJYnXx6VQMBV1nHlyqg7tMr06iy5OAjBodqxk/ko27PmiSPeoACMeE
ND2TV438SFbfvBMdY914aFJiS9f1CQsPvNt6f6WXebbQsVk9RGzeUYX44wxr6/c+ADb/GJ1neG6M
ZKM8gM79S1yXX7elHlB6JODfQ8UN57gvH0fc0NOMZ4QN+ovMraSTOBQO8kWKVA/YrwIrmQfOTb9n
xRhlACw/ZnyJ43WKx6V6mrsxGreWJU5nPCGKMpSAF+QFhdqhOIiz0BtzPA+n9vl0HscMoV5qoaGd
54gBOyZBvBCn4jCogb0LMmVXj6Nzlbd6eQmTYeHD0UzWMa6HmyHo8Gae7PBEiDjze8Q+kWDVdvNA
FTXnue10pblfXCS3ynT5ZSBpS7BR00XEgLh60cZkLVC0tkb5pbCwSgyTKt9FpZ+vhZHiGEnZsgoD
+SCE6RwjWflSbN5rOgz6v0wSUa4F/IVf73+c5BmlfpOb9ht1FGwKbAf1Eqo5PRbk30LYFSvHtIqT
KvfasUTXhl+er7xovbORxyb86Zc8ONoAHwAFcfBdJFsIisPnuM21CCSpYlXohCTjvumwbOmmR2RZ
JfpVio77olfHScaoPTWeGT/Kau4CA3fUrVG3w6PhmAcRUHuJv4yToLkq/ME8ymqWsMiOilfkihYp
N/1GmV1aD1Bc9krXe3c8Lt/ETGOiEhrFKN/WbYZza18b6FdH7Tcd2R4RQbKrROuSQZje6ARl/n3Y
G2cHjFQJ+p2iYv1STCC6UcVtS7XhYJmd7N83kb4T/SJs0PCxMiaonmwroO4a3Gdc0/LE1b6ECUlj
Zbran2FqnDyzOMUUmt3LVTQgLCcXfbvCSQz6hUgqz50iqSxy0fOABqAdMT9y1nOS2gkxkU4KyPC6
jOotP5Vhmxmlti1i33wKGm1Nun/8LrmoNzUQto6yJOU3hp9kC78a5O9UgRAkyFDIbVQdDWMQcav/
R9l5LbmtLOn6iRABb27pXXt1y9wgtCQteO/x9PMh2VvsrVHEmXODQFVlgWwJBKoyfyMzpg53d36T
XyhOVqjbnCLH8lEwsfVXSBXetSkyXrfmVRnKYNflWZ5/1cIem7g59cNLg7vXqovd7NFOp/xxXtyS
wXS/Jmk9nW79Bi6JB4nlvxX9uPG/4q59nW68xwxZNUEhM6KtP1rg7lWoOAXvnsutGWO6J00vcnjT
LodkzJonbu61mdbZA0Rq54kFu3UsJyhSVtrB0krJHO8sL682QZt28XougAzi/FDur22l0r8rA36Y
iEc4Tyy4nKcMC96xCsNHuSBs8+oe2aS9jGk8ibZFUPn7Qmv3alHO/y4nY2pdT/r/nPzvIelRe2M7
j0P0wX09C8fiyL7uu9wQs7gh/O6TuwdDUdy7+YwPcRI8tA63kFf8H/qBpgD58Jz6WryQ2kOk+8ur
WHuUmsR1+y2ljRRixdHX50e7p8S9qhedhlkZh13QF9q6H7JppToYGqVWmL6GcYkyGzB2MUSukYu5
GiLburodQ/9kn2S/UmFVueltR73zO629w5CErWnUhT/qI/J37er95VHAQjjEAHiKlRdl2Rnoz1KZ
jFp0SJbOIOmzsxywdH4/k+aH4Q/Tb+G2Fs47swESF07KHQrVvMSwg1TuZo+0S5CXyk5GXBtLg42z
iMAGGZwFibmGy3jhG9odlXNpXHsMdxUgiPLoo1CFpI5zLwSEECDq2ba6HzdOQo1684Z/q24nEXMw
lie3y+71Eo0k9PLRrVjKGKig/ae5kN+yaH5vCtru1hSE3Ifg33PzxXBKzc0ctdMoJdMJdSitYDSW
xTylGy3yCywC+A3u8MLTV0lF6acFk2YfzSkvLxSCEyDxc+DtkLD459rUlxH0nVL7iO4bmgN+vnfc
ytlFQWS9OrNPBQgMRqZ3r33tOq+xF9o70ETGEe53+hTxv7eKFzxHDr/RA0XwPWgbdHBaLbvToC+i
yDSOmwBd42/t2KzpsX+UU4trva/lT9WQ6UfXGJ3dXFrjcWihhFRd/s0mcfDTbovDYPv211pBnMKB
7ITWqFqem45UGMKZ3uvvUIBO19DONP8eavjl9aqh9R7aLKHdoL5ftbTHD1dNSVWxBwHpUMzjxUHM
58AK4BlRVS/fREufDMhhVMvxgmrreMlsY6s1I0yZpUsPEuiVf55OyeJ6GWXjRib/7VrXiS671gN2
OGvU7bCd71eTG6SL0aDxmuJvwpaxSy794lp8GxWDYxktOyO5sIl4Dx79Mt70Dmp3yw9NAfkIcCw1
s7O//BqlMzeHceWUbAJvfYn8OGVYDjLyx7wPMeDl+xV+9mF3dEvd2JcLbCqBQLN3s5rFY2eqz9eD
CVjPbueLtPCCUM6NkXy7grKmHghgp2vTXkZRzi+eEZmUi0lPmmcImVaZska8Q81AIKav9X9freJq
V0jX7WpygbKbIKbH61jwXwUb613rPrnJUO/romof0xrtiihyx7fJgJvrhZXxI67abStFQDu0N7ZV
BT81HyPWutStNzUsUsTZVfUxz51sbyVqfy4NrzxTJqj3rWPD/BgLDAzZajzIoUonB+fZPt/e+oLS
CR8KT3H3dox48h8D3E06z1e20b8vIhOkqXnpS2jb/lFa0t9O4aEAUnPKEvsphJbSrLsqOOgR4J6x
QgxkblOTXZBXHWAjR588XYmPs2OXaxntfKd60ueWDXsdf4qUKfrkT8qXLLILgKHExxNfHqOzeieD
neWOZ73keyed2WCEFgLQ7PqX6yDoZTg+vgrflKmdqQd73abiLE2nR0EYhb4nadVh9DVZhNsjKlY7
P03np4m8wwZxXLTFSRmvbEQSvrFW/oQGz/zL0bw1MCU4RVkYrbR08P9Nu/qhLDP9+1yZ1apAEOcN
xzQd/Lk/PbP2HLeeWhv3WHDYyJmjsle783waWGcfBs937oLlk2MDjlOfhOwPFYqcRl8690imm/vK
MDsM7Uj5mj2gSbO1zLusMOMdtu/9Ux/G6cZtOu21TRL09t2u+uYU82vQzN0vv8yR4Q34ru34M/GU
KFgpqnk/aaX9HX1UFjZ6En6OwT2sy1jTn+WTiwzEq6Jl+qYjN2ZsSlbmSHjwglSb7ly3Xvho9RSP
lSHxKZgbwVczKmwyM3DU87Ltge/PBwun5K+ZUqjowBRorSxhOdJgqmpVz32ddw/Qg1lkLv1gtJxN
psfq0VlmjRZ3tWZ/bhdSm6GF4JXSzlgLb20qELyatEE/F6Gdf7FxGV5obo7XF2etL421kOAkqoeI
CB0pL75YGPj+jqJmZqyFzXaLkmu52ZVBB7awAD9PFHqU6j7sxpR7EjhIXqnWuogt/m+W5bYc+mXV
ZE9k624DEhwsM24DkyzFpLP8y2Vi2MFn+PyPspuwrcRZDQ7eGEAJk7cCORHp9zvbOTa2P6AajmUI
oo4thr1B/8n02K96RvYMo7j/NGQhZFdV1c4y6OiARwPX0nYCBUCprT+idYlExTK1NrP2wbTzOxkM
CkU5oJCjrVneOde8V2763d6vnXkrabAx5aGe+tp0lGat6L+qPrHupWWkxUppwoyFnOo8zRB2JcE2
VF14KUMTybXCprpfORbLr7wNq1ctfvWpvgWrIZweWhTrvml4R6/bptaeNYgDu8Ysh4uGFOAJZV51
zx/YPhrtHG9qlgefjT746WRZ/sUhvYVDDpkkNNzXJHPmpl+5utpu+hhGlB1M0UopvA4VvCjbUV4q
Lg4CQGcSts6uxoviecZ9hwpaqSDKW5483TT/dfQYSUO3/YeLWiuvK5WtM9sq3OjS3WUlaW3ZsVCU
wGZiLLJD1cTmRXYnMiBxDoo717hCNi/TnB9C3YLTt+xiZN9Tjxh/56F7bHsMSURlzBERspqXwu6v
nV0du6trkMTfIoeaG8RT8vaUQwh86NAs/G/bC71AvAHxVLK7ixWGgaTcKY6HrxH2qQe3Z2vXVQZy
gXUcvczzdOkjr7yXrloz3iNCcxHGiCr10pjT+6gResGh123z7ISRhXtTor1lXdEfassgtV8a6ls+
Veo2wq1mL6NdSD7dMcz+JKNZVP6LOkR7L4MlnjdBbAQvRoKsbqT8ul6haDL2GMXLtaXxEkdLgk9T
qcc5NRbtyIH0J8XL0rWksW9NSWM7Gp8mo5LG/tCUJPdf5mYxvz9Jcn8IDlWW1sulkmVUPijHxnsf
8lWcLLTPuUJ5QqpzGS4CW/C7yUFKelqcfU8ax3tQ1Sp6dWpWHYvGvuuVbP3CONgBKjI/97FzBhA7
UHQZy2d1XLybRuOzH5W4bAVuvrGo/Xx2XCdBmN/0j20dnbA1hWqoGkfHtppnWOHtc5qH8c6fEw3u
Kn1ysM3gqxqp3llaqmUjsMykNOdHmBfdo+L607dPrZ6O30JlQOjQMOr9lKXn2S7wT8cxBHWr1vpk
4wW0qqzR+8XbCLWzKR3ylVUGzqcIjt02yef0grp1clnUDN1pfphSp9tmJRCVQSzxpF2GSARdN6Vl
7Kf7JA3LtW3nTziRd/cicjgUGCFPLc9iaVqx1x5zT0nXIrKXY+v55Nv6tox5w6O0WD4l3kI9NjHd
dH87XN68LucFaKEJOCOYDW3rWg6KVrdOOSWPRapYTnNWhteg2zUcFR8BEwNtxDuL7RiXxmedB+Pa
L9T5LM0oLTZIClmfhhIFcrUvv1pRYn52VaM8eIF3mCb3harkKV54ImJtJGfRPO3DuKvvbv2ZCvDE
M+r6gytSaar+zq8VOGvLfDnAqDAvfVyc3AwrtjBeUjiLfiUVHXPjhLaxE1E5s0Oqs5m8H5nrwtVC
ew4rEGiJUhq6xcpUdaZgt8TKoHSFKMoFrm08eEY1PV6xHcnUehdJIpiZZ+/nuWlW1//i0Nbe2zLc
GUD4UGX6Karx0MzSLdWZ6qr5nToQeFe1Hb/UvP5Pje7QDLM0umjYqsmMKrK8h7qoIdw1Zn3ov9Re
rsDwGfwnCizamTfPl6Fw/SdQY/5Tj7zmDu6rtZY+iQUchBpnYed76ZMDenuvgdeGCBZwoSlUjSf/
WxggvnuVXEdTJlmHXcV/Sq0NLAg4KyZ32MfLGeo072fSdxsFyxMjRpk4Z79l49XMdbsl4+881tgY
PDq4RFDX7nUW9PRRU2egUqO7oCqO0oUISKvw4sKju9PV+2vEEmuUMO1ca26Ot77SrEfMwnkaY+yH
sypk6Li+ywyrwuRBrZFLWNoUz/RTz0b2Q5/EVBJTBfEnV0fxUvrqqmjG1TUyKFxzc7uuZeC6XSGF
pHZsjU0lVR68kR1jO1TZDx9DvqRTra9lnuE89ZcIZcBOZIjsa0SjcgeELDqfui7+6kW68lbZeLZ5
cY4MN6ym06QHwOH1rnipDGiuXoFhhIe8SDY5v6pKZ582HFdaabpXSwJRijdqlp5K7cLDkftKOj01
1laWZc0QwpCfl3tKBq6zr7fcbaaMS+RtdqO7PcJDfv2mB9mmQlbpc6q50bHxMRzuvHiRhxLZUrYx
JXS9EFGbFsDqZorN/AK+mowxGpGrJq+QM5XOD+MSj90UKZUq2Ju2Phwl5BrdWEDiEysETem0ZzmY
I3yW1WzHZrmSjkxFVNk2FhNr6bQl4Bp2PQ+KqT2bQ9KdP47J5IhtSFnowfFjfFR0qJyBEmnPQ83G
d1E52ghkOwGWg0I60l4OeG4BdUu/gLibXt1nQFrOf/RLhGaiGbTMlMHb9HbEGkOxvJ+B12lnI8FE
Ss7+1pQ+pXQo5cppmXjeJg65QWSekg44DE3+I2/e/jzyNjm3QPKuZ9LXLAO30b/1abqD1UYx7v6I
VdE50clhjZVNhlhtD8kMqpq1Zf7QmYNx0Fk1Xiy3dy+oExb+rmxBLGW4fK2t1gpRvrSH6YjjpkUm
IJ+iX5mrxojv6V+ETsm7bo2VXfbDmhcsGD+mZwDdsBjNeTjV9ezewUVzN9ha5PyOzHxTelb8PLfY
D/lzpe7mhhX5uiyCZ6UxZr5CivkhBicPVQnXdImVgxYM9gG8srWSJg7M7ibsAfejcMkzeKwfQGIY
r5U1vLA5rx/0ZdGzjElLxmBYfmj9HpPIZZ5ZOXd9P6YAMI3h7sZZuPEbEIX5FczqCK+GCDnc9Oqk
uUS0NTx8kor+LtHd4Jg6zT2PH/21VlWMc4L6vl6STtFc5o+/x8rEiS/YA0C7IElr6TgSd6pTUN1r
UV+VztzJlTu9Tsr9SN4SlgzN24AleV0VFzarydGwZ/DaJadNFLCjPop+06Bvyshqv3fzOG1D26lP
HtYdz8qg/pJxL1sEnoPcfgpgbp7xJIy25QDZBxcLc+2gQngeXRdN8bh5kAPWkc2D9LM9OV+VuWTg
d59E3CZUCpwsJE4wSEGwNcf49EulocvjVXbLDUrTcexjEqnA2IJMeyzR3RhCjA1bNdD3Tjx6KEMT
hdr3sm3quMX0GGK0+o1MGsIkeauf5dI28tyHbuzmjbUUSIveOAMCMc+V6eEssXR56HedXN1HyIYu
OXRLfbQO1B7PI4VS/u9YMsjq2mSbvQLFWmzjQAGCGUWLJVlrfZ0z41OWWtO/dfXGho7yXTVbB9ap
1j9DmFHTbaf2bRyCJRXmuo+GyWtiKPrsUjRhfSodoD8UYbV7uXbZR9F6ssN8fBqdsH1AZtM/BBjM
bAeeiN/ImK+pqmqfuUf8Q6k4bPV0a/ym0B8XdXKHNNuXrsXoqlkOciYHp1dWXeoqJzHAkq7R7FQU
R6mMTbWa7uSvDxEi91jF3ckfL/92pV8NxygafkgXfkIqqhNWqq3LJFK20ikH05rGlR1lrwZQwIe6
CTauk6Z30aKlLF1YJQBEm/wDCpWms+mt4RHiJxsCtp4O0OBo2CsaqD9StjXuirtoHCxMilWyNFk7
fPWoVeEv+QVdkOjUmD6a05nSf22M8Kc2DsqjqtaoVtQdq/slHKXMdONMQXRGkd18s+1pjXb28JX8
jbmf0W/ayfQibE56rXafzEoxLpCoqrVMR8aWZxr2X3dFp0Qvuo/x7HJZ+VJK7s5op9s6txjWYIvW
8hpXNLy5FgUnOcAsnbGPfBZTpTHOlUMSJbgo/A7426TZuU6SKD9WcPRw8/dJciHHmSk396zodS/+
rODoeG7ivnpmEfcrLbLme9c5OJp3mvqAY4d753HTrxt2Rt/jpH9O1ab6BEc8OZVV1G9lgjX/UHyA
y0DAgn3Ua9kB8HzzOe/SncyzwmjcqOhMnMMWrvmMhuNBXCnRsLYpEcQWpa//squsVg66LI9T3FSX
a8kYP058HZeXr7ocYsc/ewBhT9IKVNe5NChihXnMWsfLne00BPhALc1aVtdZan/vPFU7Sh+PMO/B
1fX0zkzbrXRNyzKJ7Syb7NnA0UtBAEq+pBwkfWB307OTKMpJvu31LwiC4pAgGmggFJCG5qtQZorA
Dx5+t+q5CB+iyn4Vso208Ba4toZsDiVyBv2BX1yVo/GqNwqV30Kf0BMpzC+SrurqCgQ7BaaL5LL8
2NM2nonsp4xa1HAPLRbm10xXia3DvV0CR15IMnIg99hmTvKSdXNwtouwX7Wggki9Keyi+gKFvpK0
kgxIEyBE9ZI43Z1pTLzEZ7V+scc6pBYKK0QGJSzZlwhlI2LHFeygaDezhz+WhDtFPN17zXi5XU8+
sogp3ynozQ5RmD0aCVnuITdnxLIT75OWWPkxjnGnk+Yix31Bx5rM/DJqjpX72OjlQVpy8My9Y+GZ
Jw1qpffIUs8P0rJsp8Uwq2Z1tUy29Cna+G0HSHJpygdP494yv/Rujkz3rCbqvi/wzVhw74Ao61jd
O1DLt+YY12usf02WW4WNIE6jnPhpU72AmFQggJbheNM1yDe0sMSUqoGZ2lcZxiBecR4WfB0v8Edf
ddxHR2vztxrOd1oob8VkwY8crS/S6rO5OBlWr6+l2XXh4phK9u0au1wwGusLsnr9fR/O5X2uYIuJ
uFezbe0YiGOcYykYGiMC+xy8Mux2FlZWyK1F06PVRtOdTpGP+hErHQgA5DYAr/AQoAn9770pqaKu
Vv5X04y09+A/5kqwjPZ5bGHoZtZbtrbZHXq66V3jW+mdW9fmZVI30i09t7FuCZA+7vtkp2HavpLR
P65xiwPglqE33Ou7P+IGtQGNrwz7LFScnrWyHc9Q+KZm32oUSaTsf82/3Do/gE/00G72VPjn5QHa
hWyJkS0QRkfZOT7eIdvB8sO7Yc5ajOreW/mo1tKqVC9BWGPclki33kHocjeOY81fhny+WEu5Nc21
l65qos+56w1bt9biS6Fk06ZxzV/9Yr3m6uawxd4cjtHSFGOjOK6fm9yxLtJlQHW7C0LjXsY8N8QO
SNx2mqL73ChgXTt80GbHU98KqPx3FJzTVacP6ltZZWTOFM1cy2jXGNZyX4U7O6i1t0o1MDRtHOUg
o2U48xae3fkyLpeateQh8DLvUQaz5OClvfv6++N6WIU80k+Z6wXoIg7l5+6Xpw/KWzr5/QMZpe/m
Ito/W5gyxmrbbaSpTKYGa7oE8d5qxWenG345luIcKWcr23JM7Y1TDJQeZzNHELrTbJZ7U9mvQuRt
2XTiR4izItnYILA3enc0yOsB9c8gEg2YYJytqIMuFMQje5Pl1PFaTFdaMmmep1EgK/XPYs56NW8F
01pvYbvbJDGWz5OhESl3FohKif+qvahjd9ZlL7kFd8Lt0S7SYP0heyCncpjIHpxZea+kZajoXezl
NFGqfybQhderSNeH7ATFLWA8V91im4fPpsVD90kdXfOpyzBDznRV35VpA27cbnLy/F7iHK/tzElP
XTtrdxLdd2UDo2Ad1KCc1045IWZWOHfX0LwFDlO21JElVg5IXhU7z8oLTDn5NDtz/0G95PvotSRq
QnzRUe65i720Y/kX8lpUg0w/aF3iPkpI4BrBNuIr4uVrOY/BclgILYehNvFFXa4iA507+4sF5fbW
Jf1ayMJ061OZ+txOcbWDMxDy51TzEw6dw0oL0PoN8/QkEVlcVTt+j8EJgMP8lKgYuJBbz/9/IsIM
dkKUseG2XI17V3U2qaMBbLkeJzOKjpaivXxAu1xP+SXsi9wIzle0i8BYUrtHQsqET6YUOx776Sfb
AI1mIf30q41IcRf+r7awUEhv8u6VtSnwHp/cPWJl2rmurWIXFHH2iWf2+yQbcdjW9H95Ney1MlMx
HWd3tQ0qc74MpfY+SVes7GzBJLky9ZHTKncZCeobR/9PHr+20P+F74+/ZlavEuT5+QUqF55q9cYP
S+ut66FEm4YS/NKRSuYfmTw5AIpLVdbuN9dTlNXkBeVL3vO2AISDOl3qI7HvDsEBG1TnQa4EHwjv
kaBVTzEA5VMZat/LYaqfhN2cLl0Iqly7xMpbopYuaUmodOkd1lQNt7J0TVn+Tz7iPglDZCeJqlyS
Xb2l6Nuc+5u6Ewu4a+ecRN/itHWOt9zXUPKXtnm6C7z6VNi+PgAAtCMgn1dtDrzVkgNmxnst7efv
vHcjnNf7+RJlpv7oDNBcZSBKohCiv588u01EbqlWDaQvmJH6OJ1DLP2SDaib5RCZD/VkR59bdgoa
GlSrtilizM+N/rGe+6OwTvuFelrgzEMa+0V67Kp6SSnl3QsPdUrQCYFOXZ9ksBoQAqgy09nJxKhz
ogN+64BFF0IsT1/3bGYorslc5DjyrePF2KrF7o8mUqLjNW39m/KfttaH/ut7sDH0a98VTycwS54Y
P9pp/pQrEJmcNgzv5BBFypeqKqz9rYtlVHg3JRqCJ3kBcgY9ADAVauGhU36ziysMZWd1bXZKFkM5
6e+d4pft8zgbZlfdzoXmbVBYiZ/lkLU87JIkjk/Okt2RvtQ4WE3QPkljCrT0HA7Wj9ucyRxeHegd
4b8JKgmrQUy6lFL7rEE0fIn0lAoB9BoE0UoWcKZVAnjseEyZavgCD9XAzDbpyPwto+lUQSYxbNQk
KHu2YnfLWi4Dclm4qKyMqNM6vfUzNS7VYgg0Vn2waq3OfFWdaNiCEnAuqguXRy+CbpeFLWDLyL9H
M07fpHE97fSxg3/U1cmDPQMlW1pyKNLEWHUdFQ5pOkbsnWA4litpyizN1h+VJnHupKu3wm7vVi54
++UiShvV2K4dJ7+bn2fNrl9ctSJ9U+rbLtCnvbhO5q716GfK8JTOSUWlcT6I66TfJuNJaylYSbNK
4erVi3Tt/3OSm8LVm5Yy0W1STtWZV5WurSt09nHJBf8g7tMooEXHQU9zQPA13tRe07xA2rZnlHD+
jB2aPjrOqCSuA5wSXrrQktg4NkkDeTZPQsRblY0Kaq/KH4EoutsY/cUdbIqehy9eKYmLYcjeWbxT
UgMv8bS2j3/yjaRN/THbKdA8V3bYUmn8M4hvfSoa8qF+Zv3nsrfPUmvMOg13VJVsWyvABBz26Ycr
3t3IXvs5tB/LAXlS30h20m25RXzO/HBcCww+nWJ/YzeQHX5PUmsdM9Ecgzptjv+cJFFuimqWTIrM
Slunaj+eQwcAvTYi+IrtCan8MnmpF35elmfGwaDU+tTDOGZNRQiyCyuNwuY/njoY6wYz4YdCj3h+
60W+M2BYvfW99zooQfOTdzO5u2767I0Y/CZ1o5/LyMCkFvzTJsav6PvywVTluoNT8kJ3sgQOk1dm
W0tTx7epTzAeqABq62OORJ6NxUvWqP1JRuceBSAzCvw7Ga3U4NR4uvskg/a+nMYWme86eWYtfpQQ
s2qS+zBGa8tZLj9njXbKfbZsMkU+POxUfV2Z+cF0U+Nb6SOnvphSulb3K6Gw/Fq4OSouvmOcOgX/
qRjC7eZ36DC1zk+fUIesyV9DnVz9cNXfofHQvV9V6YdFJ8/+cNUc7V9dT8pnjCyKnd7myp6sJB7W
oFb1MCrfwFIZZ2zVDYwGh+prlnRkdcMwvUcTJ3vhJn6Q+Nv0cCAMNfq/Tq/t8X26YVqpTJfL+p4D
1yqBEt4Um7wd3zVGRDjEMzoXI8/0RVqN7psGSBZCosqAtdENZxlo7RmS0li0eFBP/AJ7ab8H4siH
asLLh8ky5/cV/vhIHVfSTQAa7vpdzAzq30zFfxWPM9X0yGxR1/vzNBmLYYUVrbmR8UxTgrOczbr+
fnbr+zBbhj0XTYH39xW42U3l5tN94gceNszaVlq3gwVE/h42brlNbWPiCUUsWGF+Q3LqVLAnrSk8
cj9N9x+mxT7CHu5AphmolLyH/RGNGg+liZ00ZUBQ6xjSfxy4vpfzhr2Jl8Iw+rBflU43Mv3d7bJy
CXe59v9hQIIjnnKjlynnTPerOyVlhVSG+klacsjVgvLqMiiHZgp6bNJUc/PHQG6q1Z30JVz4gKTy
CzJR1GPbAqbNSib3BVYrkxujtrhUvW6HW/1rsAvKXLf2LQbmKdLSYVxfJyt11exgaiMds1jRymoC
+aTFxGdZWGQ5/0u1EZLwkAWIdOaKk8HXqRtsr7XUv87s/SI5mUO/g2zbUKbDF0bMYa4WMD7UrFDN
wpNT9Zl+keGrmcx1vC6j+w6KNe5hqR4C9c9jNp4RphkGmc0zQC3PXvsdvTJUIVFSxrg9dF3lAwdZ
wiVQJ1d5LMZ6ZY1Da+8ku24qDWqfSB3sJOMOOnrqVk4TqcCel8T7LSjtbYLC3Clw7K2/p5WSIFNj
YFYWe+yG51Z/vTVF2lqamQeJUV84LbdRkba+Na/+rlEIaj0nj4KkZpG7z1Bb0zf32baH5k3LnO45
bqt9acbNG3n4GOts78t1TLWXL2Kq/BkMzugnHFNqIiSumNkEBuiEcWSVtIyWIxkXRR/6vYyWicuz
z5lYOiyjuYEJUBj63UVGYZO8IZ/YIzDG4CJBL18sNgrvONfK8C7KJTXYqGuQ24z8ZHttLsJc7xpd
y4hTmu8jZaSBAuUvfe/8U8jrNiKFX7naXy8kIzNZzvXVM0uJYd7jam3q3z3VfZpsGyhM7ZYbY0JX
UppwkszHrLHcQ4wSzcpYmjKgpmoHt/+HNG6hWKG+AV91TtI1zhbmiTYeMxYZvgPQXv9sD65/1q0S
AUUjHoBHkASDmD5ihLz0ofp5VK3yJ+ovawHyqEqunNncIf6yAHjSGfFOp2dzh0SP8Tm3x39KSzMe
WrUtX5dJQ9U2a3tsyxerVDe+OxbfK7DKaw1ht2XxACyPCvFOZ0/6SY1dvCSDyV0UOAiZ7I6cKW4u
+P82zzB12FUiShnBLN8W1dAf+gnD+QaBpC4s0891r8TnOLbDjfTL9AQGTe7EOuLNzaK4HI4BMtQW
cmvY3iJm5qTzm+/Z9n1f6adYLTROAPv5g5YctCiB3i7p29+jPqiyF7R6k8O8jEpwYI0NS4+RFi/k
MI6hOL0p9QD/n5NrD0Nhs/R8jBkASm/7VMGJJFPGR5I1KSUQXwMeDXmEfT2sr2SOv3ShOj66lZ/5
qxp0emzo8Z30WRWlC+Av55683NbxDZUFzH+qjNdimYnKJ4vb460/5olxB1ESI2DKkLd+x+82E1ii
GUv2oEOuK0vMZNcG7N7TfKxQf1HnVbNAWv4SsdgoPvn4WNwiNBMlcD0NNYR9s+qur9E++E0MFcJn
4hf+Fm0j/couvbFDrTj4oUbtdBQSqfRTuZ+AxeThfWwWP6Nen7+zcYVAVVbFoxH0yiWIFWdNHWv+
7g/DcUzKEf1lDF4MI/V2teXUX119XEmAEmJnXUZ1eCbVoj5rQfzQyZ4NpA0I7arqXjS/+i5SBZDZ
G5b4SvZUxpTBfBMtunbRMBiU58QJ9W+6GXjbsh+9I1Lm+6uPfWpQP6fsNKyRnEi/Zh0QflFmJlto
lqb3r1VnX/rMbL40LQISGdmdJyQ2EjBtFix3vbPPsYpdTOd59lXhuRwTNF6LGe1FSs4v+ajXG8VK
7F247EdNpMUeK1VUm6u7NB7abWdZBzjMXbj2Rn++c5ARgaII9w+6zV+bbqvvBl4zrwlgUQSJ/XkP
ACb5liMllWDCTXo0ZWmN5qd0czOG1H2+/RG93KNUWF8UCKjrIasfVCvE/3z0Ow9oBw/1a9s02Yth
htUfbgCMOCi2Ok5wD9LVjFZwt1wgU2NllSi6uvcmPXsMFrdPIGuf3I6fbKo1+bUr0fv+4A4oxPlj
TkWSX2cCdAJVneVFH5MCxIlG2UrzNiDNCAU4NLI8bTeUTfgQs7hZYVsE9VinUGBkQJmk6Va4ZCuJ
Pl3wojA+Z+bPmWzDm5drW9sOrAYxoEhD7h365DglQE6w19lL01L797586fOXkKhRtzq5vs2wON+2
g+LDvUJfwE0s80X6kBWtlcZ9lp56cHmQFuwSrSJ81Po+vMAFq082cDMkI8rpm2XHpzYewn1jUuV7
awYUJHQV31dADNMeIdsIDVhdXc9G3H8N6+QxzQLz3zGO1nro+T/8sUOfqwnNT5VSjlvfhmliOGa0
zpsWj06zvI9VG5cxShPJKvCN5uw5Yf8StKZ1GCq1WPslyOj1AHx0AG3/lGZ2/wL109h4lgPjL4SN
MoTohCyX8vESXw0+XMgbeSCyA3eLG82wFmKADFyZBpPtbANn5NfEO/wu88Y1Suq8tpoM0iXEd//8
oV2rPmUFO9lLnxys0sMrK+EG0Uv/wZstHqedVZ5Ca/4WWMn06PQlD1x30HYhaac7ibiG1exY4jR3
sZolbrAjfR+bKp7FetCfnR6V6uV+lNtQbs/YZB2T6IlDAv8/tyaYs+6cNfmDRNz63VhTVzHI3uud
LQODaSXnSf8fxs5rOW4cWtdPxCrmcNu51UHBGjncsDyeMXPOfPrzAZRNjc/ep065ikUAC2jJ6m4C
a/3h5EXaA3n14Fbpwn4yE+q0Iwg8yrF6N5zJ8z/IPnlJxOj/FDJQK7yCSGerGFOuV4v7wmHRkI+6
gtPb9F34NwQd7VBGeikUcYK/kJ338DciQRsj1vzaT4IdlNtvoWhRjUxfXGhJckzG6+MPEy3sT004
KK/OlD7m6Po/yiGnQeog11FnluGqSb3dHnIPwD9rqRo0VluI8snRyc7Ck5s55U4ZyUS+C4rMUx2i
nJRj2KDgxbKL1T7YVVCNbyj+G8sFwRT87RQ3u+NDMZ3lgN+oxm2Nc0NAs0alPiyx69ygLY5tbl1k
AVUtVdJAjs8Xj6jIOmN8rLMWVIbqOHzlmsCu6R6jVr/NfV9sZHNGm/kUddgMyGY6AtZUxjwHpJFp
d8sGW+NXbbGR+3u2ucjTpOQBJxvi89JcN/gf2h/OB8st3CBcg3XrgmVUcpUXM42mZuOOFYWgtkXw
TLbl0MwTiUpn75r7KnbMo6elkOVw/btIu60wgrEE2ifeyObgwANEtNw59w/uPM4YeyfmPc7LwNgU
OKoAVOJ5IzuDmJGa0/wdaEVxW0yzR1I7nIFK38HEzXkOhZTwJGoJ8i6WtQTZXm5lby31gcHtj0cx
R6dUt3tnKsdhCMKC77sck8+3GuWQo+OX3j4VTVyY050/ZdV54kP8hkF8LupU8002+wYvOtBSL6WL
KITX4AkqJk12XT0GUfhNBkGzRwtdvECIKNy5AOl88IADYTtS5Te9QTl2GzW1BROg+yyRdcpglbs+
8rtTD+sM1Rf/vbmOFrXenQCHBts8qXgYTF5tn+TGLtKvaKroj8u2bhi0YMsHsD7KPdz7Rs7pT1bd
dRs5oRfbQTnA1NhKDD5OYvcHDiDYlnNSwyKrCmRq2H2ffBK5G0fuGF2+lR6n6ZLbNV9kfUM1Fvdy
nAK7nZVNyVGamZv64JIfAY9gSDtz6h/4LxTB3lHTgKl9dBL8ZQxCxUvInyL/WUOhfVpexCjIljsW
lubyx5Q/8Dpr+UExBuXL8gefy3L5PWRU0NsWBdjQXH5zOZ3SWHTyrOY5NbtzDBGJB7aQwZOKeFLy
Dj+GTQLl7VrAs/+ljycCOdwru0hxh60BluUUOZ1BNrVUEAWL0gAKmqGU50bgItem/HPlnWMuoxIn
uTbl6Bps8wj97Prut86rHDQ6moNvmdhrGFZyKIfZ/xscI/s5YEQQyeEP1bbZ3FGmjc565cbnohuq
ux66eBXEpvcatA5QadzrzrqfgoW2YY6biRvfJHTUt9WEb7g0uUm0qByVzVlgLwKH0TXYCtRniJPY
fjfWI4Lt9TPHxG/y1NOSqQC0EWRneyirr4P9QB2PZxsKoMNOdpV4b24MO7bPupK6e61z+uIIvwsT
3IyyN4f2iTk+3MGpxrdGvrHkuyAddkjWxu9vA5xtXApP+fzhbayAAuZQxjStDvahWsA9B32fhTur
cpJTMoGF5zGuI6vF/gXpsHngS7PSQdOgloQgXnetTf0G2qE9RCD0l9OMGqVAAcmlQzH1K/+0tOO8
i+5gxUnogrJc+uREuEmXaPqeCQELKWUxGd3nqQNUKltAqpvnLKg+52NcXRY5DKcGiSaavqKlZ8Th
VAA7CM0A7m7dXaaU6kYiBv4ED4A8Qo/H7Yx57w6okEZ1dWrDAlS4X2NLkumKuu9RsHtJGl99cSDs
am6Pd4hoDSXfYIqho+RXABfZtmHdbfimVs4BRZCXKDedu1gvx4p+5wwDjh47vBMAuCWO+sThAM6Y
1r/KCxTYQx+r3pNsOaalb5TYVR9kM5hUa2+2lb+XzbyuuofZmPkMe+HwqjdNc4iHxnzQMYV7ZP8b
bMeQTDfQsASMM33yAmBR3xeROmw1TYsfm9jGbYVt5nDuo+6z7FuDA0Xp7lnN09yyeaYPySOw6vFh
mUR+QLsm2N5JVFE/juZDYSnBwhqT8CDZXEBGjf1xtPlvsxPNEs3kbW445TXxtWR+o56p7VG441mv
+ORW0N0Raka+cyiF5tJ66YRAUwLG5gCgrOfZxaii1pT45a05qPbNun/okd1yllxTneDraAPFDcjM
4IGyxL9Foe3dsKjScTCpqIvLEdmZKgpBdYIUBqSwi1HOrcrHifA2CocdECIF2E3v3dZ15KipsnXl
iYwOGbEflpK3ld9Wm9AhQyybcu5UNidbMZqjOXkw6pwGWUjqCLbZZufGsv1dLYyW/AH8zoDCwoNu
tpzZpjFavuuXL/C07bb8obq7/OTLi5p4Ax+Lcjwsz7HICzq+XqneRmH++V1Gn2OQdStNLduCyc1P
nQApyQukSpI/83Oad+1LUjkFYvs6/GwRkFCxu1Zd71ISncNzNVnKi9W2icgFZT8CRX+awfe9WUUe
HwuEs9Pcc49K1Da3mHPwfkptExyGZQvllP673XQPy/e0HuOJnIXNPw1OLLB3WSNsVeFTbzSPXcqH
a0hUag+2gu29gypWlcRYFatYB6deBz7UcqGQ1an7kFGQOHaDrz7DxWvxbvWyb4MR3eQJqkXDojDJ
i1g6uDAwg1/VoW32ShLwuznZdHN1bzgF5lxfZ+A5c1cfpjYz2BODFhcFk+VONuXAH32lbytoX/EH
Wgcqpfb5y4sV5DyKyrTXZde1h5KX9c30tA7KZTR1UB+c5mcZYGycCcfjTrgbz73XHrNpQAf3P/19
MLKflCGFnwm5wezViYPoZvZpf57JULMlpMQi++Sl4Dx4k3dp7BlYDg5fZetD3BqiDFRTE7VCG+WP
Zda1rMBzdrbeF+TteOF14I+mNrXGtnOUcrcOqMEQbc0kM3dUJXyQABE66vgIoXmho1qge+aDHJAX
FZYCQvjyKjssESjv+IYpLhVy2e5kb+Fp91tL5QBdYD8OUECo6KwaHfLufxfqkMPI/r1Lf6zz1imk
vqNtGYJJtatyaxa814MGzVBB5wtI/j6bzjlWEjRfZ6h6kWXmFy32v8uW7A91VT3oyPvtZJ+8zFna
boGJTABZWUf2ZfAG5dJY8gUbxwWkMB0sy3cfYBHUF7+kFKzPHAY41pl36XPlAebBUiQZDpYcIW0f
XWddBbB66SzsTqr4bpakABZ8ca7+HMeO3axg2ae6PsCA9tsFmaz5znzKdExY5Cil3OKue8oyMxYc
/qi/aZFl7PqycHf4dfV327b6O2qXw92MzX8d18pPsssU/cugCEvLfWlrwRK5TuzZ4JzUsfwiV9B8
/m3kJJ/S387O5mS3rqF0b1insKMXZ6jtpJQIhBhYFucWeiF545+0SQMDUqgN6VfD3RrGs9xI9oW5
5QCcfJJHBp83pWz5veJuTC0w+S8e9bbaBmgOQ3YZRm+5pY6PxpbsXW6bWNf3qlejaLxGUWZsLmw9
p5PRG8V2haF3ud4fcmwVtkYGyGEd0HPMlcKyurVh96nX4NvJsuLQOtBsJjiraqgv0mlrv1YZ3lWJ
tKVfFgNlIfF3v+xq6xGF1xJI21qq7dn3OlB1cAPL/PvaP/VUU4DqjPu1T4boaNQA7lG+rv2eS4II
5xKNz5XAx6IzryOblidfbQ+f5Kx2x1upOebFnBVj76fjjEpp+maSRfxHhAqwz4fQwU+sCxDN91A0
yN7KwrBlaACy+sAno+zfMNyLK624SqyZRKTBpzmOTmXf/ttlKmwRJPJM9luqt0StXb8nriA10SUn
zil2KmHdl/tpBI66mZSxOo+qel8tUAAajzepICb7vMSuzp018W6mTrzMkrfyUlVRfR794V4LTbG1
P8Ee4wIPcKfUeqpu/KIP7zOnrl1rlN3HTleMuIoZnqI+/WeJRmhHuCgLYS6/hc9NhAeE6B5GKYKi
coK4tF76RWMbfFr7Yz/rD6XICoxdUNzmtgTdpBTbqSG9vpN9XhIL00+gCtvGqiJUAQhcOrOaB86m
mBA1VZkU6HmaHOW4vAwBSHeIN+ipw8u9rQPvs83KO+WDD/Um2CZRkNzINye3sg9HKr+/27GLyRgE
iWLTemVykwOjFcJQkLd9lws5LRhay8RaBE15krc7XXyKkC44+ymcoGVJV94qjfg9//Oy6D7UWVE/
9BSiL5M6Z5duCrOLbMo72ccWBT2o/ykG7wzy50YL7pkFotEgTt6uK+iu5iLvbuYUu2wEy+dBu6h9
092LFI7jkKXJ3w3wUrfxo3+s3LPR8FHLZ+okzZlEbn609UJ/jZz0Hxlh5/6l1LPkC1LkKNGwB5I5
j1HoVSGLg08XZ2r9v01VNEFhvI96hvsebNh1f0YpVOczHLl6vNdAnT+4iGEdy7wcgOelVNkiI/im
Ds7NskhJR62ytdEb+9Em2oh/eF6+VhiW76cu9a76VAEUWNZrjLrc9ipAVTcVp6kYDV0ptSv7OFBV
6DiIk+YoYpSK9qLLKwKbGpSA7MtljJxD+gir9EVs1aI8uU29JlR21CT1DYhA5aCL00/kV5yNxN2E
/uE+8SP3PdBAbvSk6tMPNvnvITJOLRr9FvUZMECrNzeyT15iTqtZ2+cX2YpmHfppk9r7toVWN4Kp
unZRxH6jaM/YwWDq8rtLRshBjEkyyuIvGXueQ+ZZ5m4eyTNszQ7lT1Mbn0vBuhmbThgmgKmEOv4N
+pG+jZygeqpavDQHFeEDv2uwLYkiZxukkfuVFCoie4H/L2i9XZBM13xWapy6IaaGRT3eur5CwVCy
WGO0uqIyb8SH7lefDJQXZdDf5NyV8brMXZbJEEIRK6tzybsNdtlW4jAkYmNIqnf8p+zjxOCwe4c/
B5pjhXSsTXmnfoz6gOxYw9C+W9eRrxElyKRGgz7vPVk0G8Hznzmx2Jw2+IU7NdwmJAEvsrX+HqBs
5wc4zT8i8xrpevHWVH30ZObN5yx2i88J+fJzAGBmB8K2+Gw3owISN4cgLZqd1cQbnXPJXTad8Mbm
KKa85igbNFmRwrMi6yi1mrTJwjKitl/4Dlce/TL7Kbt72IyH8XcUskQforQh/hBlt2SBI8+bvvAA
vIFJfl+rM4KfUv9pWUsf1UNp+JgVVUb2WmDMujOzMD62XpWhQOaHD1FWuADKGe27ynn2MGGUg4Ho
St32zXXI4ZTVvy0wi2OR5MOxgwn+2phzsOmFcvk0hmjOxNoXyOrlfp6r8FpoQQRkrOU/yh6n79AW
llCkAlAMTXLzeepNYKBd47NRE5sxN+7TTSXqXrA1AVOHiOdOKT6tbo5ScPEzQGcRZ9X+uUjCcD8O
3vvd/PtuHV3vkCgankdQ7fv/j7hiAgXBY/joZ2apf3bHeEtVaALLCPZbRQJiG6Nn9LXXspcFJ+9V
x9kZ+5/50HyrFczY9NB3wVUE7lOJ3ju+2dBIsQaI0C1knUJRq42ZCZveFnOOTd0D433s7E9Lkbnn
hGyZXYtqaNJcO69r/kJe6MDOHuPOweyOvVnrBxd43FcBWmorL3iN0Ka+2bVPsUv0q+nMU32qKuC0
xXA2sE15nqf8qheV9Wa4kXpFkV0IDBvk3adiOKFrCjpYNLH5hPWiFMZRBk/VQJXWxrFFjgbl+JL3
YfckB0390PGHf2v6ArsqN3xFVlq9mv3kFuwE+vPYOzyIck+92oY5d5TIQfvOda1U7a6AvDT9EyRj
vQ9U9VTUuX5oDdh8qYelFgQwbRMlTvZqa9b4UuXZRg5KaRxoMN+tgAyr7NI8cIf1HHACN4NDXzbV
l4yjm1v30zdwuGwlfN26kBtpHptx4rjl+sHBgGiyXwg4Y0qSmWTqp1VLRNJzSqun5P5bX4TE2CFH
CPHho2CIDLT6bNgmfWpgn2OBlBMXOc9PffYwFFYtTunYmO6KobFeDVtTLoOVlphSWNZrXjfzE3KB
J9lSIrowny6ibv4ke9QsflVxAgU0zpCuIZbi2GHxINfSetKRNb6BB9mUr9SGEXQnrOyoKMa5re4n
ysWrSVOCp2fGgQvsXJGl8wG6W30FRuUinCbUgfDOFfViMT66NSrholMGxQocmYMq2rJT7+L3mGXO
GpmnNomeOTnirZdc0l7vWyre3M4B70dAgdpZ78v4ZCo5TTkiL15umd5JM3XnpFKcD6tuvsDxwGBc
3kJJhtmn9fhox1l9/nP4Q+RyO0SOwuNxmjZL2x+M+YJWw6Rs5a1fYX+Bidc5t37bXhpDXoS7Iq0B
uzU6inqi5EWVtQwXI03ZlpclUt7WPcQ1s5njjSTayD40T93mgHTBL0JEAIt7waB1Sjyf3Cn5JpFi
fwiH6I06ycEFW7aO/h5Y4WfrYJi50ymN82+LlaRcWMZ5io6pS9byPkDNCnwQ2361Q/+T/JmS7N0m
5bPTdDdj1MxHtQ2sR5hqOcmn8r5E6E4SHLB8n7ZriKtV5uO6FGoHW2AWO2vOONKPevRgkmPYeJPS
vzqDkz7FxXyWg7KrG4u969nNcxXP/asX2MjEeBCr5OA0ZOO+QL/g0I3qcO91iGemLeTDvCTcy1I3
/qnFHegryQRxZ6XXYIyg/WyDMXcepctK7wGLGcrJQygMfTBpvxJ4JTqLuqeflhA5sPGybnh4t4GY
nFA795gZS9WxOCGhXgSJu5VNw07GXVwE9TKq9umTbw/acxEp+rNZCu6N80vf2Q8ReRBSjGYfInMk
9J1ls5/bCSM+iKEDZH90tpGCDvO9lIJeQifoLwDxpy9uiFSnoVk+uUjC/lhRhOGBNH1ZhaVLDREg
I7b5vKGyng1KdTMtw/qErVcCyZrqkaRZ9B3CmKjELIOBYFPY7vBWdmV9kwEyHgwgAFpBy0DCwLx7
83BDktn6JLu0icSJp4WbpmDpUOAs+GxPT1AJTTT1UNHxBRJDXkxVc85dEv27dsk79I52jdn5N9mS
a5S80tZyBPtCrCYHcN9zzlaj/CO7ZNjv6cZEYn55YUSRC62sFxgzwk82+oVwQiUgecEhr2hmtUyq
66R//oBMXgHOiYA6I2iDgr5fZ8dl7op1TjIKsCVvDCBSZH2T/Bpps3YpSg9FklSkhTXvkoguOS69
QL1iBgcv2wyqbnWw6r95ZGiXpVjmu/XrH83OgES6jFZD/toZTnJOR0N/bjpYOKUAw8vaYlnx7mqc
6D/NGt6OLDXKYDkqS421CJZzUSP0X1QNC2TAbQAsKKih2hBF30QKBeZFbN7UZtSm3WS3ObvjoOIE
z4iC2P20WeZkjb9FBVeTaZdlTsbOahtmNSLA5zIqPskMUtJ3EHTSJD4svOq1LXNRMkbe5fZUbzl1
Re+Bsi0nyuE1cwWNGsCbTB3ZKdnZ0qUYtMgPSTkiX7Xcq6+5+QNiUYdEChYNnvoiKL0nQ8oSmRbu
ass8tNjOAPceZGpHJnPSpjXgR5bdaU33VPH43hdaMcdOzRbvri7sToop2s3v8U6zaa9r/NleeI4Z
ImJ26BmH0mKDVLbum9/hMysvIdnwu6K4zn3Sw8fG1OoHrOnQQc2Av90njFb2rkZ+WgbLPnnXFCRX
o/G4Tpd3y7oN4i0cFetDUpFUBLHCi8mXRp3srfe6x2xQzSHcNWVpYFRnBSUJv7S48NcqLvJuvVS+
F74P/xFT2zUjQa8lD70QWRQrrCFGhEma3qRX+WxaH1Bd63xS1aA4f3BGlqNiwCCJc34HWQvg9u8B
nOF+zViXUgBFyBnyuYjuQHGqdYCDQ6H5uJInEb7LXfrXXKERRR7t7nRo8c+pqr9gRbfV+lDDGC4/
iwztq4ysGvKDyZw9yxZInM/ZWNbLPAxF0AlHRuYiBzGAGlDWQbNRrtpZobNze0QF5KhSIWDvCVyU
bOom6tCJieJuIX+gqELwSq85HYqm/HHrGdXl0J3RfIryK3wnkEbIscWXzjegGmT+/KvDbca/fWiF
hw9Bmq/Gl6W9RHo+T9wtVmgxOS612jp6bl6rdjSvZooxX0QRpxAtTdH4tcBP/7qVMTr4e3Sj22gv
m+vkqSmjfrN2enG1BWwQXGTXMrpGKypQP8XTePsfnYkkpYf92jV01B7xOL9f7tY+s6nhMzkpRtFx
jtfb/xooJ5v9hQIfDkZipQGhkfOkNBNq/R3CUpZ1DknyT8hCJPgyWPawXH6P+hqPMWpUDMQyECTo
BUb6lS8IozkgFtrAainCT679t17E2rOE55Zalx9UmJs7OSYvXvlDFQGygTbse4CMD7T+Lzsk29vu
BEd8s/7WLV4sO7PL8IUT/x2gbBE9Xv8rZKArfjN5N+vuRkff4GHtX2asbW0IdnWQJS+D7WrTyZv6
6tzm83OvCO6b0dzTqc6+pBnOgJEWeFfHCdqr2xb1vpjxsiwRIuvRxtka+I7fSteyXvrJ/oSAs/OV
UmsAJmZ2zwN8/88YVG2aeXa+ZkU3HjMqJeAOCLPB1Xk5ZjddpmkPcKQxqRdhUaF9KyzUJ9G7JZGp
o3Qk46FyxigtJsMN+5zdZIEB7/3oslBrPtx2oxduSwWxHNm5QOvAN8cfQ5deNkDjPhlU5WSYGAkO
8BAOhiiaK2r701V1/1ELa+eFHNHN9br6uXFQO70FbuTDpMns65yBbgDuBUN+GuNPTZS7G8NTiz3G
iHP+oOItfFjQCb0/Uf0ajc+qvpkgVn6OnSRGqQg3WxKuxmejrdxDB1KV1DXNYDCGja3hDjTEFiU1
Hu77KTYE756Ubti5WE/FCIFhL+di5B5skpL/r8kjvYCg16ap6pqXM4N93xnxo+ekwSmmdPOgha51
Ab+XHH2w4oJlUu8Q33T+QqCjRXHZVuCG5dYOYrTFXqQne1ppZL+QcMERTN7KS9zoFWckP9qtfXJO
5HjGpqrcbutjFP00JJp+7/kmWtGy8m5Q/XA34CHJ2f4XjLbXKv0+IFItu1bIrDLF0YdYtIHNcwX+
4CT154ICx2QvnK6rYN0UCWU7s8NlZ0JqHtf63lZ3cjyqfCCRofPzD4072UznONtnU40D6woHkeAP
D0W9LRjvbi+b8rLETF1YCGjg99ZuzJ5EDmCS0Na3voBvpBVg6ZgztBQolZf8c5r76tPaYQFdmape
IaOBHKpUPEXgYd6Gvjot80yhiQrQ0T7oYd/BqaEp+zIzrS6Jo3ySXXIqfMNvmRkjS5QFoMZDV3kb
kKE/zFPXHGSz08FZVz0KDLLpNtpfRuZHT7LlvSC4bL4lftU9ZVr3qbY65S1uRu9BrodYCmplIaL6
yfA8N736Q9wURbDcjP9Xz/8jJhia9ktEDm12AzT44+rNBgC4N6DLX1NryK9uEoEPA4z1V+OGPwYP
GX8D7jJK4NXfXU5ZfDb8AFujHjphMOsnv+lQAC6UZmuizfy95J0dVkn3b1T732o37+5GB+p6cjmE
x66effdhfGPuZFiPis0pSo0cQCMYAX5XA/svH/w8Clc9ehSuMN+p0/z7FJm7ESjZZ5vq4skCI3us
UHv4alpPcsFaUZ29OefDGbXu8a84hNwmXqhUjQD1k7rDA7Ean20PSLaHRNRrEozn1jbsUxjazWZK
R46yTQfap1PMvfxzyveE/Oty6D7kcWfelr+1eK9Y0dAhlDfqp7WvDpNgb05U4VW5XP17eWueKfT4
0XnxH1prjfEAy8udtaOsHK79S5lRjA4TiVY5GnTmI7CrYtcEanmb0nDcx2lhvjoFdn6qHgf/ZGQY
+UIyf85N+hSUXvfV0E11m7N5eqZWAfKZj8hDZ5vJNjE0/dG0/GwT9qb7GoDu2cfenF2zKouuiN0o
e1d19NfCragCV5Xzb7BDxij7C7WTuyeShr7IJs4tulURycW926bkEH0305YRFNVpOzKyE2IoImid
SJ6oh0tZmUch67OW5ibPTs7tqMJaouy21trKuaSUtcbJkTVGNjGA/VXMWyt8ciSnILcB8PB1GNtg
K8EXEoaR8RHaTW4e8hm1YNflRYlfOMpzDzJGojmqRAWjaSdPsmuMmuY2kZTDMc/BTIXnzYnHT4Af
RJkcFVOr7nmh5v0/Sqzo34xM7/dYKoawsSbjSV5KeJs3PcuPNRJyS5fsT53poWKHd42Emrbssk2M
lPGeQLpMTJcDlZe0R7kkX2WYh8BDC0bfcTelO+zJiLc3BK6yp0no+g+T3xx6cq3bLhqzp3Xgv7Fy
UDUAB/qYs2xlmNbn0BWVZL4isig4I/Y/hVDPGRSzRFRO6Y952Pdnoxmrp8Ql6Z6iPPiiOtqnfqi9
h9pr9HzjVB6khmZ0/L3aqr9uZcDSKwOW2JZkKAXSuN/JThlU+X5tbbECL84psi9tmADf0yrLv5bu
J3hV3g13NO82Bnjl7gwhrjppPPRzp8Qtoh6r4TQb1RcZ6FGcBoIhFhhr9xLUbYTxnohLpyHaWwb/
STJmhkjJ8ysfHxQrVw81lFaxSRm+5n2ENmic/RiRw0ITPM+eHPQg8CMN5DZmiZDgOdvRPkaUYII3
BjD40OmjL5FjdkJR27th3Tu8uR6aDHTzoEc7XEPfzm296IvfW9Ou8sbuLEct3Tjz3qo+dWmnPnVm
/KUoougLLl3asXRcqNsWRozvgoxadBmcJnisKz25uvXo7kxOwt97sHZSkEmB6sapOITnyffHXnrj
1V0EXDd27vzS+CrFweduAAurCQayaiV/jLVK69z/X/Pw5hgOGntxHACd4h6awWMbRC75u7G423pW
3GW/vPvvYJB5IbAgESIGkM1xz62YtU4dmkw7jWP61clRohm0Ejl30BGewESERoytlbhDNBVmXhN6
uz8GZHA0FN0RK6Rks85YVxG/3zXJ/l17eEP0Gknm9GWu2/KMglqxK2u/OOPciEhmksyPYZPrx7kp
40s59e0lUcvuOOILjuYhIrgqv8lfaozFtjv1w/cyzm/YkAg52bcKc41gU1vJY5mrwXeM6fSNDQL+
tTfht4BN5kxcb3rd1x6XS6Pqj/jKTTtF78zdHwMJCHAoFeRTIsUzbMhlItqN98YAfm/pC3rfuLqo
sKJwqj866oxNQaLU0Um+kuycjOwHeJxyC3gaCJoSJd3d5+dqc/O+dKW+iyBHk5a7OApm7FhoIgg/
IRaNDhzb43QCHibANJru/wAKrvNdL1pDwWlufeBhJfHDSMAyyS45YX0Qxmb62Q2S6ijT9qGh/4w0
zIZliwQg+2J5u17+FNeK8+a9cue0L7WQAbKwnizSyP6e2SpZD8Uank3XtY4T6qpne+6cOwDYhjOg
W38ZWuUZdygfq2zfPAeAofJm6H8oaGeLA1D1qnsYIPaYUF1Vr9cfsJeCYZL67TNJdtQYEE38GmQ5
soCm8TPGBQDx7Ze0HvXbIO0n+kjb/NFsqjA/eqqekVFAUD0mPX9qxVe6/F6OhSllo5l/yS/49Wt9
jZUDayxqT3/J1tovY5MIH0k3wnvppvnIJ6EOgC9NFs5bp4JGJZuONkfXxgn+la0JFtgn2OsvbaxO
t97P+0+GlcVHB3o4yvIM9nY+vsTBMubChdrOQD6PSmrYjxiD7VZ9XL+xYExOtrelxq+m8EKEo1+d
qA/VWLcvc/82WWF7T+YAsWHTj06kbfEpDnVAc6JvHbDZ8Gzqqn7va8VdlRvRKcTxe7MG87Bw/WS8
SuhSV1g2Lj7BtwXx9AecSQKbmjngLxf6C/5pkvgpEhB79pP5RlbdFTtRYGPOyWYqcgcl3tcSYMIn
i7reazBgY+rNsXqRoaOZeJAVFE3QffQ9VrHWXv5RbLV/c+y5f5AteQEAo518m99q/RNPysFrpgAF
AYunx/kDIBEcKixaDTDXgloME5SzNoaAKUoso+aMTnwmQ+lgxDHMD5WZqVsXMcgjuhB4BzkoCmda
PT7B6G5f1NKMHlon4FOVqDS9yXwsfdQwohbA1QqMk5/UWX6OrbapDlQ3BuxLfn+ul+2rHJIzLQ3J
6sSCKiiKxurc/RytdrjKCjGytfU+ds1iKTDXSZFcoNdCyhL15rpA/ErzL0VqJ8+UgHYdbmiggpzU
32V5CGTpNzZ2Rcmm08tY6NZNQmZJLIXHXuqMsZU1NMhcqbAkkWTf7Kr77fxJdiipmmw7t0HmVoz7
UcT+RoTrqDtBeReFaPFYcsSlat0cjct9mozWzZwKnlmyS15SPJxFv2wE+Dgv0IHa49NUBtNlvcx9
CXEsNsZLUXdFBXWQtj3UiHaXxYOMk13rDHnnjSqVpPI+NEZ06ZywAgeK+HgHYgpLmDz8EubZN8Bh
A//P7/Qp06lfRjMbvoauYOD5QfIy1tN06LUQcfm2iy6t15/ayjQ3mJwjNiQuKaSZu9I7/qGOSm0Z
kH1ytLDc6d7hPBThybyTXa1nkRmjEn8sTC8/QQ3CYstq6ufCN3E6HqhbL6UT2U7q8lc7rof8Qbad
CgTVNhPxst0IllJl9jiNNEF1mFRKKKbV+18bt0TMEz3GOO0fPCoI38ZG6JIgl/00FrOGjx2Gyoo5
R0//nTQK5UcxKSOn920Wk7z/YdKIOjdWCXGLMikZ8FpX9DuZum1V4n+i6jlp+5hDJCIMwQ3iEmdC
cem8FMC2HSSntS8AnohgUT3sZJ9cwIKide4tWN2VOE/KPi0XFqMORYQGCwWItFzknbwEmYFlo13x
xNDU9wFtDFTgDL+a5BSF8vAgnF6YKwdkyLpKaWXppjUBdq59f6xSNgPCImULz//XwusiTjC40Giv
a49cZ/1Zq1pJzpExP/3Rnwwc/ucyjs+V+IuatgClwHVZ/t6uP35sGhxmhqHu7jK20/+djCF9BpTY
P5QQYDeLX6Zvo1kXmb0DdxK/TVsf6ydDGbeL/+UAp/AwmI2zWw00oXI9IJRY3jlMqy+cZc5GkVrn
BSIhwRMLAqPaFUgRLciKeqhJFXjaadYiNKYyT9vEWqtjJdtO9/UyD8Z0L5x95RXRXYbKMdk9gxU6
xhVkkTU+wvpQB3DOcpGXgY8R89dhucIYHuRya7e8K7T643J/vNi6JKj8Jz4T8cNSWYpdzzkrkfHy
R3VK1qIAg76kMkBUt9byVJeYyj4IvWy7lrPW0aVatbZlaSwS0UbnK3v5QnLUqbeIfvtPiu3/baeD
9rDU2oT8KCXwH7JLlvTkRXS1DQZM/4e081puW0nb9RWhCjmcMpMSJSov+wTlsIyMRk5X/z9oegwt
jT01e88JqhOaIEKj0d8brhE6BDSu2QXQDW1YcbRLFuTB/aQ44YvZ83VKpN+5iTQRvSQVxs4GDJmj
rHXiqdwGcWXuZBZndmI/g2ZtZGNtIpCtOJVYy9oeAhkQLG7XYO6qq3oF3IVFOJlcGabaU2F9llXX
znBU8SbeOTJXmvWjPKpUA83OAuXbwN0FiacMv5tGr4LWmLN42Ea31yT2TCRRLryVKbQoo1vEQBrW
sQFMCuurFhr2CTrxz40xZ62pLXMAuBSqnmIj9eoWP/N9FVT/npRNr3vJDn6bX35JttGApqyRfe5Y
hPjXITjyh2XecUYVK8hq1Sh+cJvUxKw9cwhvl2w0lxXTmEAG1IdLp/Xu/kMTgo5pvbq2kV3IfZzB
iHFjwRpk7lruIis/dC3LlgrZjpWir4nhGrulvGCxtr4eZZF1087VMjREQdKcYowQTzL1u+z/Uvah
5//cVfinw0jr0E9WywH+526SrOd98rs2fzwaTy9gnY7jRe51/blrN9AA/vHT7+t+193HQ33f/l2d
3PX6C+9K5a9ffxEXMZi9suDfjum//933vy67kbvWSYufwdL3UrOUfTyq9z39D7+fpYAePl6gd/l3
P/suKQ/r9/lKnxivHL/kkzTKT8W8kanesrKP2d81ke1mPNlJpv6479Jkaffh1/7Y1X+x74euliNd
fu2P3X/Y97/4tf/3rv54XlpFeUCgG9Hz+dT/8WiXiv/5aBXcVBKYCv+40v/Fn/7jOcXdjxWw//ac
LN0s5+R3+/5/no8/dvXHX/vt+ViOcjnzf+z6j02Wig+ne+nKRpMsSgJEXVps79zVyATibuTreW31
Nd6j4Mo1YIcUhjM6pmuh2yci87ayoSxbavsuhusw1y4V1x5AslJjWCBu524Qa/7ZocwGKPWskdrD
TWIqcKyoq01pDOpZCfLhNhGBgvyEM35yCXA3eaS/eBgMA59Tjftu3niR7d7GqYPyPTm5iaCx89Gf
jfs8iGdVpVqxr3sEI2C2xGy1a2vZUO7CGgRRSVGclg5spQ/ukXL+0K9nTCiopfiA+oMXvNa1Zq/y
fmpvyt4IXwkBl8STc/s2Hsrw1XbHb6g14yk05/IYMQdoh/cyBw4e5UAIRTJXGBMrUGgGyV6D9Ent
vWgl0CfYFVU5G00hhnV6lzT9oNLXA/Chn6XdkpRtWf6oEZOLEYyJwBUCDrfQaUZlYuPavrL3/wrc
1njNMHMmLlQ8dWoSvA2N657CMMYHvjIQMvL5vDaGrNnJ2roYunWUKNpJ1upD9DIQULvYvg3+gqCm
NodDBRKvqwx0+xeIbd8QX9IeQzVGRT2MZi+EvP/i5MOa0ES0zyo8sHxj6O8dFGzvMWE4RV1u3nhq
oUdbQ0FaAKmZu6VFgTDMXa19kSU2DWzknDvvpmkwRJ37KbpZR5il7gOWHt6ZhclXHxgErlJq/+wj
DKSI6Nlh5QGTu1sWG5ydien5ve2ZYPcadPQmFmScUNgvGJ3piDX2GQaBZG2b5WhkogAVzdkydP09
sHN9g7S89WJb2GRi0OL/rEVXcj8FSQ4piMbGgI5uBgp3KxvnI1wZJJSsn7XjVO7iboh2snE+QR/Q
UGjZycamaRpbVAz0ay0w1HareV2AJKxKz6qWblMkQPaysRCltzFHVdvLv2CwqIWfkhIcZM+p7tUb
Ppvrg9zXNMBmi84yDraCa5dVhqz4c7j4NnX5bcF6wptn49ri8pk55Yny5CkWFolzcWgW59gciNlO
U/xm9HV0sJIy3craUMVqXkF9/ihrkdD7DtvGvzNF0Z+9xr9TuyHeOK7mYwCuVM8tZM2Da/QI78xZ
YTTaXZ65F2UYq2ejrernbszWQSySx7hSXk2gZjfQ1Ka9KRKx7hpzwImux5a8y/tT4tk5lmPZN7QA
k8cGmPg+m8HzqV7A2ovGPt6B8UdnxbO0ty5BG2nSs+pWZlvDxLaBV6I5e+j4o3gWcEkLB4B3USvi
2VITFEMRQTilCcwsnhd/V4rBBvpn3I1pZaJFpJsPBhjfY2cjriTLQijGD44adLsyQKNblsmNyNCj
ahKPBaF5X9lOL1mVJzieImRLV7JCr7z7uuvU28iLw9nh7HEyeqQtNFgXiXPS24jb2bcHFpc9wdZB
7f9GbmRVxKN7zTZq9mWssSULASZFE+aJVlyGT0C0+fpz6vY1HQShD0wvP4tWfEJmCaGe0cKBpxbN
tgnMcUdkoYQ1c1o2elLX+FfPhY1f/6zxWadeJS36cYMhqrug+96GXXLG1f3TUHnZ3q5QTpsi3wQB
qm9CZHg0V7/F8HG6xNawiVo7PaRjXe0d0QQPfPpba10pzItI1bsc3ukmBJe971L7VJk1NFtwEmsj
qadD64pTajbOg11ZzoOSAGfWJ9Z9ZZkmTKQwGXJWdTjGD5rm7GN0Bs8ZJ3joU/+IhqSCHB6bygzK
veIE2QoVBeXsWHa3G+K2XoG6ahr0tuGoXJNCEGUuui7ZNiiD3LYz20WmZBuXNeJto+bJugtZT9IA
PeS9eZ/lkXqRJSwxzIYmoQMajgayovLUARFC1KVlmeloCeG5HPOKOSI+mN9ybCHvFtt7u8FXLALz
spFlcpPnXn4xnBd81ZN7lzDWJTfWOSbhz25iPsfIIdyVaVO99DMM1IKQdlbqoHpBSw+mNxwgJIP4
OPdFIB48rRIPfHbsx1ixzy6SBmABkFPkoXucBSAfC2fSN06hKptwjgZOxZAfkwAMhhlG7Sz3uwJK
WG39yrXXbhD0N24Tn9JycB9a1xtgS4T61q+j9FOnJH81pdI/hGPFqUS4lChola00RSFilBsjipTj
F7P3270FWOaRGHBoqpsumOy/XcW+YN+D/EY2RwwrAxl73RyOqcsShNnE+ZMsA9t17vQSNcSCd2Ca
iPxgROV0q46KuScsEnshWI7MMi5tJcQGbcTo1an7eoVTXQ1ypz53Tm+sKlfvCYSMzq3cqDUegUtW
pkzhZAdWpZ/yskUGXZZ11hz4s41hkxqWsxtxJVtDqB5vRxev78DTcYR0tPQvPJnWXqLkawRtnUNS
2toL3mPxpjcQ1AhMxXrwU2WNSdR06uz5DFW4wW1LJc1WShu/jOG8Sk14V6+G4Yc1Nl8Mu9XfROCB
t2vS6IBsS76zAQzbwz1WqMN9yPzraDbNgKF6qG1EkRhrG/X6s5FV/mmsEayf9FuEfBFDcYunSDW3
nVKDWxjtz2ZnpLfWxEqlH2A75IgiPw+QFLd9109vSoOdg7bnTaIrqzw3vIuzSazBvsg0rFjvUlra
RSiDDY6WXOBXtIlNbwWi2NwvZWPlFNtAq7WN3EtWaPGkHgYNdculDIW8YgPt8VOh8qVcAMx68dP0
7zRqtb8tr1pNoq0Jf/beCipK/thGiJwOnorXu85KnOgUKHyJh5Nqnn/KMe8svNi8dERDLm7q/D26
Wv6pabVgq5tdfzSrjuhB0TCc+QJCb5c/No5lPletC7YK9JvTuc1dw7QC0W3QdFYfwTdPGrGRtbmP
m3k4lfpe6Zv0rJeDteqAbtYmEpt2d9K0pr6kCAg9TwLWph1ZA9gkxz2EfRlsXRAhm0Ft7PsBHcm9
OsUCl2LPxqUNklEz1Aetr8XeKUX2EEItRMwtD75lgX0q8659S9KKtbzM7I9qno2Pbs/wKFuo0fhg
Bb33ooYNpi+Qig6RVgTPSAN/TT1k9ZysG++wnI+3ad3GN5pV2w+N6zDbRMTua1b3f3tm7zx2eMIw
m0SEvFLt8kte7Bwc0lYaTobPRj+eA6/X/tKsXNuMk2GduevFDdJJ+c7NI4DzIZJ5gcDqqhDDOqud
5GsOpWdWVqgvbowahzNUN0XaCBbz43ZXdFr9aIdGgdhU43waQ/sy1SFEgcw+a3YW/5is+ivML/1t
ctxg0xP6ucQ6/vNOrah7FNsQ0IjQaQwJvihtApnd0ICfGdUdquXFj86Y5elVJNRGC5WqInvS1Mr+
20qsreMY2hfh9eUax6jsQbXj+KBaTnkshJ5u26JN1o3Pjaq3lnmYGUiXqGqNdaPlNVZSA+AIwGlM
+VCoTatPXMtoEwVegwd2VR3bjt7AGkISqKySh/4hQWLsGfajg/xBhCBc2YithhbEvS5GHzV/4d4G
OTzHjCt3yiHGM+CWoEz74IJ2NXB1ja+lGHfr+zKxxp0XIR8f+Ha1L/0qODt6kR0wePduPJHERzsM
3VNZRD9sG9kYdVBuZ6wrago6wu9FeZQ5WS43/dxiadaG9pckMbr9UrQ0C4Ou3XrJwEu2dqznTM/X
5ZT1j/mcw3vyixHq47m3WoysQr1aG8DAjjLrjuoN4byvk25md3i7FRc8UIJ1K+psL7Op0haXVAff
apsssc8tZJGsJKIPZlBpfUAJaQnGGEGiPAq6TTn2zSqpDfe2j7r+pTOfhjauf0DAW/NCAkwSfdKE
K1W4kI8ggneZ4uZr3mtgozzje4t6tpM1aF3H1n1WjxfRh94p6O8siPlrNbYfhRtgLkhc0F13mMvP
sDfwytlcek3yqhjXWTAVO7xO26NlAC8Qg1u+6o6H7oUBMldmvSHvtkPNN3OoO8PKYVbxoEOyeHAh
1q06zRqPS5mYkq/t4DinafT7B1memOGDZVcCdgYv6XU/OIcUhcGzrMR79ztyvRnQ2hzh+b7uXlOE
QU4DSodrHI5rvuDjl75LcWn3xxffEfnGDevPEhqJwpmGWJOCjYTMyw0ANQqLMNgXoYEpPU1kucRa
YtvoHjWvPZdqG94YCmhtxWfsZVYzrCy96++cIlce/dG+55nOPokW5V/sboC7zFmv9bY+s1Jh3ip2
FjGbiofxOEXBI1YW+W3o/S2yOL7pYjO/HazqosVFfc4DzcHjVIOrrqkvauWl962ongsbyZDeLS5T
X/zVOaN2FpbQzpBfrW2sKNW6DcL4wU+Mx6JUtZt+zslNPKb8P7c7SbiVi50ZVtwzjqtI25Ol6RjS
WgLeQupwPbEkdiye+CbpLxW29V+1wo1WAcYf97nf/tVGhr0b83bgHkjNtzGt8VMcvRvfivJtWfon
00yGQ8KXw42wLGdfNxjIDQlrAQ7xoyJznU3QZQev8R5iIbwfQHw61YJyGPRwLiBXfhtcgy9rYEBv
NkzAdUeMaW/zOyBD0MTVfLP9aub2m1Ih0YXU/iovBFK5AX4hutZOXxxfva8ZIB9dz0dayuINu0Ld
F4jnWAbrTkxwdwWLirPSxFZx7RqIxogTnaFWN4HwCYtGpffXZOCIq+9yEXU/lK7f5nx/BitFfDHT
e3ja1o3c9ENk3+BTzUAUlw9Dj4T51PThWodd8i3JjE3ij/qnwC7ONjrzfHshdA/n399PqWu/AYOB
gN1VX+zC4UtdwzK3bEfjcSyrrxBH/QNzOe0QinqV+l30HYeLftVFRbCL9Ijz2Zbd0zBUn9OoAkQK
0vLJn3QF/SmsfxlrjnBi/ANeU+IOI9ZiCy4GCbE6vhhqiT6AHo5vRgZE0TNq71NbVt8bcD9fs7h7
iCYHHlOZ6XdqhH2NV0bKXWc3GVJs6XeRNNYnI4oqPrZ975TgI3BxwvDZRZMYhz7ttQpt7R5436vM
lX1ZM/lIm1WhizmiWN0vWKJIRQw1qvN4N2bMmtURd6osVJ8Lc3BXauQ1Ny3mHZsm9y1caoS/y2so
HAIjuw2KX8NuDtMexRzi9L4PWCc/oHrpW4ZzJwLbWyWsZe283GHSwlBd3y+F1pz1w9beEBYtVjaS
ftiPoaIHcQr36Rbp3g74mlr2n0GO2l/AXFwTc8mvKuFM1j/bqMlgf3FojB7NsMazIb8b9CFc8bwJ
sCO2c8lK81vf+uUnVY3DbaDXw1FaWUHStyuUzFZmF5ob/gIrPAboKIyuO/8YYk1wXw0QhBDvC7+G
fBWKsfRebM8uob2b2b6MXO8t82Dc11X0lQU0c42vVneuYG5U1UYqDksZYpmSKsSK0du3uXj9ULw0
ZfK0RiMNifsuWnnh7OehByzRdGO9HWbTcjdzIm7NND2OiZpd9KzML0lk4bablF9kC75wZ+p76IJW
hJ6Y7wIjgJ+BcdDFL3WNxcup3Ie5Nz75ZYV1/SxbNuAqqGej+MpEE5Ioq+f9JN5GjwUuz4lYd3OC
4i3Rs3jjB4V5lLWm2r4qdcPnZ5TGr2n/IEt9vSzvEheNYb8V4D6Q3GiOXgNqDRZtvukyA3LKrKEJ
DcP8BqqTiSCXdFR4cSm+ku45UPEoN5Vh7scu1u5kLtejeoeF9CENsQPzLJtbEfO9z3pwUJSw+TJZ
OvAzQ9OOVuh7z0XS3SN23nwBvTasIbf0Z3cMnNtpzKJN4DbJJ0cEOwls1jU4VhpAIVz8DIenC3na
f7aYLG7RPhLWCfLhi65E+g3cSWMjjDr8mipvEAL6z4YZKVsIqPYRecd8W0WttaqgT/KxllvrDhvr
J4EM4sOILKypNNZT6zRM6Y36iyEsAIF6VW4zJYfkzL9cjQZEnyJVC+YCLnpdkuRbJ/WurMOThkLC
3eR59WthhzdAUoYHPtWb18y8z4O8fHFY5HziCYNUQamtJ/795I9PRc5ZCOy02+jBUGI6r2bFqtEU
se/c0rrBmzmH/4kFFGyUR7nRPKQq6hiZLOaGXbJ2oWpugnJId/aEOaZsU/YuuEYVna95t37U2svc
Sdhh346HJRYMv/hYlgogcnLbgFMER0tuQNXFJz/xPl0tOVr7XhGxgI4ccsoVK3qLEh+rDARb32RZ
ruNp/SEla3Nhv2+nCHg+ws1X+qj8FUnXRqMybxSvj++BY1qsXSbxNoRJsTNm0YKpj8Pz3BaERrwu
9D7ZWZLtscxZJDnESZmARbXprmWFouosFTCVU4YN6LzuUaYcVnavKe9X6ne1KCafHfmIdIHK1NFZ
2WgTfs9yFu1UP7Gf0O3O9mPBB1xhmzjeTohiOFMkvs5tYZybfBfODh0KFBijNcGYGwaI69ae7pEf
7hlXUTXqLWSszLmi+meF3EOP1Pu4i19DpwFUFMXGS4R22F5m60zXX/je0felIJoOX3Az4V59UsDQ
XpQmLNai0OLv6d9WYZjfLNgTuMnz2dFMkX6KQObtXMdQX/1kelQC5JoMv3/JJ4aLujE7dF3aeutn
7ktUqk4BQzLE0lxRjeSc53F4Z6RFfc+1aY9KFXzuVJ+cLJo3AZ8Kx8iNPsuiLCyLQ2jiLsB9yYMZ
FN+wK4jOiRaZN3ouWtYqL73dDudIUm2hpA1nPG/Igx45IeRrZzxs+xDjLITcWEuvYNSutYYPxB2D
x3QaQUt2M2Ek0hGBNguvfHK0qNvrAQ5BGeT9SzyD6twRelGvjDmiBQze0AT1l0LvnE2fm9peOqGN
SBZvVAdfbul1JmuHubE6N67mxnUNRF5PhujeE359qQP9MDg1Qiez4mk2+HjBpulDVCFnyh07e1aV
zklWgnoGjlsTOZC1Te/lp6kuUNmad/U6ojgo1K5rvzNesk5Jd01apzh2cNURXsx2U1AVW2GlK1wy
Ga+81rqBa4lD5pyVY5iqBDu0uPuLLMqCrt4koctN6szaMwJqkKrF9YPamRtedvrdoqQ3FwVBatwV
jtdfkiBZqzbMUpZq8ueBudpDbGB9K1HHRuq/Ko2rns0Zd2xyA26K2gj3MjvYUXKSuyoDynM57NpV
CIOI1eIpuVUNE3XhJZ8ZzbQBj4P8wVy9VERGVkAYQUZbdfDqqON4vLFYQHuxNAZhNJFZuzAyDFAJ
eBZOEX6fgh+aI5S/U8iDRq5gEdc0YGKNoDobYxTcpA5ILKsOi6dMJARJJzv4Xvc/mrpA9+5f+5jZ
lG3x9K7OaiWMY5Q8dL5XPfBZV6zxhan315Fe5jUPRFwzV3umMzAtmYaNUY/ZRjXtaCcRqHJD0A55
pVr9WSaxpbJdD+pqN82XQ7bzBZ+WulFbPGDETteKAhY09xvxHJjgT2Uq+pVaapWeqIQZqyytwqVr
+ta9LyzhMXsKuq+p6bCYUOuvcQN/amojwRTarl7aymfJnQaDg5EeGoHBw5D0gpUhfPFGKzJ47e1k
A9PXR5ThcuVkOs/jbKsNC5wAh3HEyzC7ZmQxsYn4YAiTINPcamnamKa7iqMi3csKdPJx7UvxxSwM
B/MQ5VHOV+WJ5nK6N0YHLXU+r7JcFkW183g99TJr0UJWmrMluOc3zo0PqyExnFs5F4o8Mzz5nuat
ZVZ3arGtETI4yEmQMeAhbY5wQGWt2/7IzEB70Upvuoyt9ZSlSnfMvQjmd9qjOgarQLDajmew/yuV
NSqBl8q4keVyszST2SxOEECq83K9VCAJme6NaEpXUgg3aP3uTIBzdTVElWVSE5d3ZUT8G6ljWbZU
uCGLbTaI+fVSxqKteuzj+ItA11PzVmrj3psNqysSii4R6hKwHkHUO+EXeSeLZKUsl6keagXyPdBA
3sk//9pDNsl0ERqrpXU5t5Z9GV2+q2b6mtRdHPy0PBnIRS+SjrI8kf5caK+B/4bNBu4ToCyLu9/R
F5j2Ax6t+9YMhjeznfbXZUkg5+sgSqxz3lbmnWO0oNoLDR8jJ7idQJG9quEUH7wJYqDZeTsmSOpN
1Ar3kI+9eqN0wb+l+IR2D79rF1jBbSPf1SNSU8MDk280e8StItBDkhMSZ45L+NboH+WExI4K8xD4
Wr2Wtb3ioD7nDfeYb7lomfGuYDoJKX7OylcHFMKWb0yy8sUy5HG3rmtsFow0jGYKCvB/BdtltNzi
W/kTVqQqu9RjbJG1hleml0jN9mYRmPcWwbCrAuponsOm1m5/CqCSVcA43MpKPUUCfERjbc9KQf3Y
eg3kqtQLUVMji4JT8yiSBwJ71YMsSZpmfp+jbi/rlCxDqNazkZpLcQVOzU81MXyx7fT5I8TNgqMk
/ef2pOy0KG9hpBIgcRIfJfHGNN5EFKKCFnXPpWpAMLe6t8YvjTennwUGUyPeBi2tqqppWVHsjfLr
9ZXO0rqKxEHU+g/X4tww7rNSHz+XfKZu/Mwrb6YW++uwjC+qsG7Knzqu6axfYE1efqf5rbIvndHe
xQSBP7v4QPZ4TNtDYeyy8fbqbhh3uMO0CJvFVWbdejBUNyKOvRdhonrUcgA4hD9LYSWcooiFmPE1
N9fJnG41xsuvllJkacn9q07XLBOLGESEpAOTMdrDesgw0ixNGwPKVjh3bYWo1aw0Ljc9s9WfLWBw
YlGJ/k9bm9cWcqelD7mDoyDf86uPMTGNy6ATPdSgC0AYSk5KrGnPVVRPW18Z8h0LIBpqEWN5BBpS
r2WtXQzJXdf5L2FCWxV/xGfN2coq2bypinu1c9L7a2sNbRoDreaT6q+DcNYlwm9x1ThDenDk+kJp
QY3VWrXeWTMBz5g35axm3YfucMOEai1z5SxhfU3NlbIZ63jDDST6ny3m8qSM2lWUY4U7RoW7LsMS
NXoVq73OATAwutUXZOWmsxXk6mHsved2TNWzLHJgKwwbK4w9pPZii/FmhLpSdvOCQfGAO8wIVbFQ
1ewsH4BpFMotM6wHef/LIhTf0C7VifssD81vdiIscn2GZCsPy8utrw7NVs9Zml3/px1Cf6ofl19Z
fvnXTk4iukNdMgB1WV6cTJigp9ruipPMGqqO5XQe1WvCCSZmzQMTxHrMtzZ33sbCPW1bhCiJsFC7
FtArs23PE7hyaqM76MOgOyxGRtOd4v19zRnmmN26fXdUWYTbBXrG4c9vdPn2li9/K9KyVZlVnOxf
FUPft3cdA4ZsYaYIKEW2F+9aYluXYRiCHTebtp5UohrVmIUXWTEa1gWX1uhGG73oTmTE3bsxurh1
rBw9FUHEyGB6PMxlNdF8zcu8dYcCz7rUa+Ge0FYg9paJZheo6MluYsNXz9lMIYlEfOMwiUDKwchX
VsC3+iZVS+O2VpH9ha3md5jx9Z8EQ9OtCfl4Ywcp8eMCAR9iCA4ruEl5JzcKBpTXVNPoeyeAY6iP
7rCGiV3djbnFikroQ5GJCoQiHT7nNpC3qrsmwDMHMhIi1p0ybcKhKp/0usTm2VeLF0U34nVgmtWb
sPgSZKLbnJM0CtdhgzFDDOwN6EfLjWyOWL67yHuycEQwyf88Yhi06U2teFUK3BTK+ptv+dPFaEx1
7yKUsQPS5q7cyWzPiec8JTYE4nooin3OEtEmr5N1GIgRziSbJNOGnRphei7LMJ4aHjN/eE5FrBKT
wma1hIgbKTFYQ7Wp6nvm9kUQO/kW+4d2G7lKsikVg69NP4qvm7DydoPT+bejj/e55eHPpaKifpKb
FAAxep2ZOAfw/jZqmw0o8Vjea8lSyEpLquysB7n/GmvZHqHVAGYjQ7DvhRvZKjBZWelgO64Mgflj
oA3i2IlRXGtNCDu4MMUD0wf6qBLNXTn9UK4yPdXXjpblpwCx+hN6Uz9TS5msiMVMzpbVjg6UDgwT
zeVGtlx2XMqWJjKFtH4OJNEZt63efR6NwWapLaIXUdr/TBKF4lDcCHTtNKOnZV42lSlZpowNRN8X
KMfNXvei4uSVQ3e0m+LZ8D19txx+lITDuhrRpWoEIMRBuTH12eIL+MKpn4H+xgwFtyfru9DsAvBG
aK08K1DWDBbNPGI0p7J2WeRb8nFtI0mR59mxB+rAMi8OgpVKDFvSA2Sn/aTH9V/a3DWROKLGDRiU
U6GNdzURfeCl5bYywxbRtTY+ODHzuliA/VhbUw5nwA4KmL9YC+TXKyJPnTzFcnNt5Dc6l+SalsWy
/dKU70L7MCi4hiVdnh3qGac8alaWHeQJFAytDbRKLkDfEvTF1HQ+7WhE5Lha5UZ5GY1zH7XECOby
5fTLiynLrpdoqV5qljKZWjbyuizZD+3aSOWaN6HtH0xkGfCwIJzPBV6aKfKukPkWVNF4PegU5Oe4
JrJTokqTdmBYOeJlsxy7LAva1v25o8zLM7O0lqkPu3zIvvvjy35aV3Hw2BHy5ZoMz7FpuNNW3gGN
o6fTuoPXv0FWg1WoxhrSrbxcLHbnp+VCL1lZtlzRJasoBYC05YLLmo/7ea63yQsoU1GgC3A1aqES
Ym0E8h9sKmJ03M+ZUk9rWcBI1PxMmhnQZpxZnseOZcFBnCzG7lNF+J6bc07KDc6z5ft8FiEJ3TbI
kcrrs5yud4/5NXk9u3llbzvP3zr6t9Flst8FvLXnTTyfD2P+nd9lf1cm95AVcrclK8tYEfvZldoT
HFaV/keXeLfXJ1U+k3LTzgOBTDmStCPz8kH+XZvflSElwWVZaj7+gqyR3V5/YczABlZlvAZpxyrQ
/LeXayofYnlhP5QtWZn6sNvvyv7Y1dL9h91CzylZsgm6VTSPkZGK5+TP5Jzv5jtIjpnvago+qlO0
Lagas4yk3FXmr53Inn7tPgK3wM3tV6FM6V057es2PcjOSxRDN5OxVZC7vD7P8jGVQ9fyUvhQtjzJ
S7vflQltZm7IW1E2XLqRZUt26Ube0ktWpq5P/FL44aeWbn73S52moxgYvKRGgxrz/Da9jn4fk3Lf
d4XXN/HHUtngXSuZXBqFUdlN14G8l2Psu9+SrT72yswrP3b+t2XQsGZQ2JJN5oFFji6yTGZl6r9t
J/eVuyVmuplivT5ch9Xl0K/Dujy+f0vK6xHJkVwmA6BOAHi+LCdCvmrkvd1qOP8YHeR3NQi4meUQ
lhJQa27kICHzGbDFGUD5a4grcRppm5dlaJV9/Xa4nV/Uy4Mmm3xotzxjsiIOPIX49qheX/IfnuMP
+/qZwiqWeroevJ1/GwtVHOfJ+7RGPARFu57AhT6lO5OFFtK42P9rsvZuehDKCYY8kGUjj9oJYlzF
ja1NcGMnT8Yy8svshzJdnkXQa3JyVoehupXPbC6TLvDog8nq114ZzM8jwPZpLWdbuAgp0P3mp142
9732uQ9RVY1q990c9Hr08jrWnab8nGqmcgJ6vaZyAiqT15t5udI1tryK39oHedMg1pdulCkfEQ/9
dUbkP75eSln4Lv/rMoLnM6ppOC430/Ue+zXnld3Ln13uVpmSZbL2d1lZ9ruuUr02kU3ZmPO3vTw4
2bRJxF8BaFi+GcrNdbg1Sr7wEBbwQPHyCZd04wr5lL/beXYnRyKZwjXifVaEWba1M+1HYOjlKWlZ
hQSZV558FDUPfsRKw7krXdR3QmIwmjKhmdCVh3evNGbFvN2Wt6R8NQ4iTqZ1LwQkV+IIK9AH35YT
I1NyU1ug/4282dX6fRvD3l/e0QpA5h1IxTvZUBksbYNvL99B0Knpen4rp6AKDzVUJxS5wBpjlBBF
9mNZe1DJh3Ivx5ypSpnKCBjk245TJu9e+WR7VsvLaLJtvvPb4JOCah0WnEW2auva2sgmWo22PzKI
vICvG7Pi95tB28gzKTfMhdDOcI7yKOWVuQ5VIwa5qOa5T7KsjCNvxRLLxbbG7yGsmiP7fbgwaa9k
xMS/y0c8FeFWi7uGA/HW6qCf5GNSee0haVkimqbhholSxqqcjvum+MobI9my3Iia/Hy5l+NTwD1v
Ebn4gh/SC+AOZVtjGTGtG2wojrHKch2eYOkKKdtPg+cZW6seyxMTPXPLDfCXPPh3X3XXifW70uuj
Jqfby/3d1245QyVYWfg1Z1vOouYkREaa5iAfr+spm78t5b0tO/kwBl2fb1n4YZdCIWwbFsgj8i0+
YvaE5Y2cmPr5TpioQ+OORewQcykGedhfq6x32904FA9mZ7IOBEoU2v7B6rMHAmcrDS2bLPBv7ThZ
Z1PzYGf/x9h5NdeNbFn6r1TU8+A2bAKY6OoH4HiSh17uBSFRFLz3+PXzIY+qKKnr1p2QAkQa2JNI
s/dea92VsWtv5VVTKD1Xj6MHXfourFh304JoLOvHBa2UZ1kVwn36QSlblieZeTSjxrgsUi+r2MvM
Qn6I8jt/mxz8kmfI1YKsc9n9pVwm//0E43KMbAa4b3dqWgb7Nh53oMjsy3Lp384+hNHAu120+0tH
a/Aasw9NF1n7t7ZaCNMnZmg8yCw86ownsk+57MpcmZZ7ciNChUohChbMH8edqS+Qb6DnY7bW9q3j
uEyDZev9a8qtl6I5ps1Uok+L9eMvO4RsJlMiQq9H2hvUTPbDB/jWi8qP8jKfcRc1OdCnYF60fDeP
poNskQTAzEANdB+iiWCvadlOfn7yF8fT5ulD7Bxk0+uW4VJBXjvD6LYpyma5TBXlnf1y3b/Li3p3
dc3G193AyOxXk1B3RHHdXrqzZhx2cFfeyduWZxNtWO7z7rs5RZ7RnloVE1L0SY8KbdnayoI3P9sv
8CTL8h9GeHnfl4Hy8vXIUe3yOckntLQ2Pi2PojE3XaOUhzfLRz4Y+qZftML7YUKs6ihgVqZZXJr1
D03wh11582ZalJuwM3rhtbDAHcrcZpAg5mCXJbRCOcbL9W+rY1NT8GaHVbwDd9kdk+GxXmKxz1pz
ZxQ2c1PZmuw2iwDedFCnd1+CZtUgqWsdtvl1ZS2/CHlhZCoXHD8E4701P9mwfm2i7dg/5GWwQZ72
sDTRirz702r1wxu8vNF18Jd78i2qBHp77dShn/tXt2X25bwp65hu76+ZAtFIp8HM39PTYwuCYW2d
ElmFiA8TAQXoR9ILyzXoZVdO9CYzErgb1nP8sLsEFUaCOogR8osPJoyWG1lbtuAorHm1Mt1BIr+i
3i5THHm9Hzqdt6++Ybq3yadQv7wk+WraKO42VaFDby1X9RaGhLlOjwNoucU3E33a6Tiw5edq5N2j
ZSYEwlzG/hETAtoUn36Ycs2Er23THvYvbM6z8F0cwZh69ZaXIVAEW5/w+6vqP3dLA0OunIPKZilf
M3d1iuDeXxUF3H7/9v5dDUdSso53b3mXuWy3PhfkiPrFBlJo9VcLPu9thp3tWOS3sknI1qC488Jn
PfrjAkjogH4L0UD0SPLKYrLjbWTD9PjDVyN3L5vS8jK9tg/52mKwyLnbGvWbYwV98TqBVRp1b2iA
gaYZszuy8+Zl7W/ZOWjKSGVWtnZy8ueQe3oDKyOE9X/1pJebkmWXRqOl6rKVuzJTbuSvJvcMfNl+
8Op0uX1f9eUGD/hHVJL0y6LOic2CcDWlGgkKNQPUt8Y/bXZ23yn71q563R+hopRv5jKzk/2RWRO4
fpC7F0Ol/PEvu5PThifL/NIF2Xh8W+uheMBEzBS198sicO4CSFmXDBZNbXkE/5lvw2z2MpETdodJ
KVK/mdHThMPzMO+t9XeE2ocgAtlOZLd1+Ylt4nC99Ko3V/ODnAOudtRs3RTrZoEEbxuH2TuZJTdm
fTWgBnCU1YvoznW55WydBU/rFym6BrGJ/FldPg/R9dTc6kBAN0mxGyrzdugMIlsU3Kq2TWxEq02+
JoC5MFkIs/pgEg8O7WbkmQ2NR+Do27LY6j2l0dDOJJrw1nBEetsvhnGEZ/UuXJW44qRY9oESfyWY
TWwKZVA2bg0bcEhgEsZ8u8XVHpZPcKdafmc235NVhTMLLiLDj0NrAy4/OyW9Ex0Mw1D2Iohz4LU4
KsrFMe77qqkYL2McqGsSpZ33sW41O32JPURCg7tlfloMtPIK4v7u8oxwJ9XNbdR4cL8NyswJCcxz
dzGQxcd0/tYSN31XDZW4szraipI1PdDtGKZmJ3bftUBYN0TdqvRwinfRA63DgCY1g0NVQqCY3XyN
TvVVweKhVSFX0WEBiBXVJE7BOjvJ4nKjm9idou3SGwclbJJPlfl+MSJ1j+yv2KSj8qClIRxxCrgZ
o90URWW8F9HHAeRQu86HUVBCKmB1aiJri+P/Wzvme+gvwXoPzTcDWTnFTzSmtkRabgj4XDZQmoV+
nSX1Zpl3WqovJ9VJ3sX9BKgpRxIJPnfVa5Jy3AnTTK4HDeXqVdOnUATfainORRh61Uzn2AsHMn8r
6fYa0oibLKkMhIvD4lgs2hP3Y5wmwgpOboDrke+vDAYQmLncEgqngAuyXATWGq4nwYhyM2YEJteL
PvhiPYM8jS1rO93XpQCpgGR79uyWn6cKYM7sjvZz3NbvLL0DP9ol+W03TkRIRotzFuNc+GZstdu3
Af6yjIIEP90soB/8HnJVu6+KM1xu/hjyElD+vdLXn9RYCStCO8o2ctzuzcD1c2HMvujd6ZxFWuAH
0EVunDWpGuod6ISKEB/9qORowaN6iLsr1uctIj+636bAsoAu9EQTV9pOL+CQXJBtqPeFm3mZ02vo
Zab9Ia8GKOjjKd2EfSo29tIAM1VjDwXf8Py26cFendwiJ0iNX7c28ZmxPl0xZzdzYGnI8MDlNijN
PUIQ4PiayUCmzIe9O/Z114q8zhH3bl8kV3hXAo+wXCKplQE8gt2m2Lbvg05LQHdMCXSI524k2vay
mU2BWmx5l2S6hdJW/K4bMoSzu8ryaic/pnaKCEBoo4uKQglh9Up0dqqwu1/Mprtvk2Y7DJDSyZRR
TNp1PhrHvGrS63TdZDa0+M18t5TAeUx3IhY3fCU2pLhflvTQlPZ0mlJt+2rBKUpAmXNM9MG4ghC/
PkC2701TXfpAgiMEmC3GIDw3u9mhQTmQY2zMoJo8pV6ss9UMe2Hn7bEZS4LKGPiu5N7bpgpikEJG
uhU92qnjNHkOZJV3AakuUM1NY1slfLzOU4lYEJEM2dm1ysZvHNh1rSV1D1qtthsoCIE2Wnl4iozB
DytHeUlL9+SgPDpD2dGpXfACwX1KCEIDZqacO3OfJMneKEtQulbvfEjS+FEr0dBUlnBAta7FqWfD
NTAiYQHBcqV6XR1BJb6S4CtFZR3Q4MNVBZOf35VFiLNuhoAwrlCrFEp4yvrQL4rlU9NpgZdlgAui
EerS2nw0raZ6Ag8LKN0FhFrxM+a9CLd2EBhe1fefhqBEzShLPylNslXFVEPBEWMWSPuYx3avq6T/
bMZlDGNGgLJMQFsSAp97XIjjVEMsTBMtj2mut8gUuQ9R3t3O/dwdekB+/ojEwTUot4d6wAmtKK6X
4Oc/C01VvLwnKhZU70oLQD+N1UT1LYRgu1Sx/VSQHRs4PhsQud1rp+W+xoIPdBrhYkng7Lt1HtBC
JYxrYYVIEARxcGogcC7xLrDiIeZpdkhCpqqxqcLIcxMoP7XeBjS0NkbiQHtPh7TXJ/Te9ZY6fKj1
ft67edd4oiSWRUcLNy1sC6c4r08r8mdi6nOo5VG+szZdnnaoQk33mFon0xY3rRnAVNgC6IFTO/Z0
3Zp8yyT4rM1vbCOp3kVK96IBZ7sKSJvPTH+5VzT4ah63DujMmk6Be7ZVRqLEwUqFehhs08LDLeAV
imltpRb0YvypET2AVOz1CQaFpvWH1GQVmFabfhwwmOYlXXZa2n6vAPtWAAQMWa17pqpZd1oo3ruu
aZ2UtrbuUBv/NqhJu7OFia5h6ht1bB6aHGtCEn8dYWRGHiN/L+qxOVjzXW462s5EgcTH/cVnSsSz
B+LIOFX6ovudepdVVefTHTrXWa99iYcZNog+IXgtaLNt2ZTJs1gC1hu4/7FjaDjENKO61gT61Znm
HAljxWZhzOHJBo11rWpKjYQ8TMfaAFxpAdaSYxbStYd5pbPp++Y8lbX2UExhcyI091sKQURp+RPw
q30vlLOWf64boT5DrDsfo7ysN0JTxn2qYXy0ukHc2OumMPv7pq+vyiDSj20TgepI9ZmYPvVLVYU2
MB7N2PYFznZIOz21SXGUEyR3ZbXQQFhKQuhmE/s1mvd+ZkDUapSF6/Mtg8i1xOfIEl/KIMx2qVto
W1dzxp2RdIdFVKVvDWYEFm+cCPbo6o2TT+4xb6p92zArawDxsRI7KNC6XzNZDfxEn+8yMXUoYqc9
euGau1UTGFKAWXfXNl/ioVbEczfU9b2IFMxCk77JgNlslRF1r6XT36eItzKyzcROmkS6GU3abmkH
zWnsRHoIC2OrYxlVQkvfupn+WE7DcqUjCuVl1qTeZyF+1qDUr4sGgQdrUUZaGKJ3WTVGJ1v/Ch2x
cu6sLGDdqMK9kaoTo8DwHtgsmN7YORFajgbCX5vEqZaGqSeZswtnEucBVL48FfG7YJwHz2gTdZcH
oXFtzaiytvOY+056o0ate7cM95VJTG4LzIHgWqw2iE5shppfaJmMfseUIivmDkJ7A400tIV3QK/w
2VmoTg2R8+gwdy0VDKJxC72MbjxnA4Lt/TA6x1X2ckM8gUIjzo6loZ6Vxm42Wa1UnoVSDr9OeIhV
f2r47BYE0DZaZVxZamRtCevxwfcj+9nY8b7E69W35QQ0Qfs2uqO5y/peOSEONW+02IFKtF272UTP
vdz9RICE35oFnhL07jf5gH6wWtMjTmVzRCsEdBMaXcyODilKYn5mlY9am8ybHMus7dZfEs2ERgiQ
iudWw42CXlhjBGCFRf0+M1Wc0EV23VStc4PknYOyVdrtohZuHHS7CKdUx4q4p20dEuY2h/mNMzUA
rBtzrE7zaDxbTTRwJ+YE1F9U54UY42M024TQW3n7qGmieUyZ96q5ntzKrIH5GvTcyB/LwqFKx4fA
guQnGmBqcBPFD1tnwkTFkVY+LzeK1jyYU988EvtkbN05ZEblAtIItSLdlZWCpgkyFPXUB0d6NC5M
pPwaj69c9eOkntskIKjfqaGn4ufbyMoyz9A2YjJcgkFBoUGUfG90SnN0rAqvb5fxyq22g4CjTqJN
FzZfJlHArz25+VnUg616kxoihVEmDz/kyV07y5aTEZUnmZKH8ZGj0STma2S1cF0M47AH6KA+CLWb
HuyN3JcbK2zh0R0x3b3l1Zr40IdBcu0Sw/VQx+oE/ej4/FZhHLpwkzUQcL3liX73Fal0gscHYuAd
VQ1Oupu+QsQQPhAIFT70qGLvUvDYm7c8o6kBr7UE7hV6FhMJ1jj7MXDaszxiKY3lzFxrL1Ny07Uj
VuVZN2mvTvggHGej20V8NzTQcejCSI86GJeHMsiMm17MtzIlN60Ft20N6uAgk2qRzOdp4SbX+rpe
h49dD2gBBWZ7L/NAE/S3QBj2zOLXGlSba5SUwOCWlxq1ljd3rYmC2eUc1CAAu9+YI1rfMi8rlHpT
5EqwrftvldLbDwBC7Qe3H6atk8ctYu/ozRCRP6Gvo0T3skqcw8xbMGD7aqcTY0787XVbMM0VRLo9
6O2IMwf9M09WvmzGcSURL4JDFYK5LnvjcdTRW2YSMPj2mpzsPH6skr06CuMxZT7zqC5N6COF0R9l
hZFF1DFZFMS71/qyCuwpaeCy4A0n85gLPX5QKrc4aTP0B1naxA/JuqnW0NLGzEssVSTlxolYodaE
VZ6wiFUpsjJQaQC4H1Sz9AkoNJ8qxFv83NCZMTaF8cRkbtxaGgqgspQX5B5WaL1fuovxFKaivCmn
6kXWReJoegjq6FKWjl9VXsu8RDWS3iK9LrrkWwpjAwDpJjo1gd3e4uLSH6ckyrcRQNYM4RM/mav+
sbXG9FaxWfCvKblxy1U1M6jGS14QmgYAVtYegY4embNuOr3cgf1O7i5HIY60pYOet7JQRZb3rkbn
/e2UvVsIj3hS7SjzUPWaT9HK7i8PkHnBAMA/AsF1qeHgHiiQqdzK5GTG1f0UgHZb77JAOvM2V+KD
3ruJL6DPO/aaqT5WHSHxqsHCrHFS7RGTl/Y4ubStwejuZZaIBULri8j38oBgEsP1YExfmBRpjzIr
S9wbs+LDkClHtwUBTMqwlclY8LLUetjWZXKo9Ua7cc12fDDHCaaPSv/I4Dg+yM3iJCjDWJ22Dpjf
8yrX8ZdSi+8uNebSwa9AnL2BL2Cf2BDQRT0S1ZoWRK/GcCMZU8pZ/QIw23jHC3A2ilmkZ7O2oPiL
NG0PDLu7VzpU5spOdz/NdXQ0l6X6hnL1aSqU+GZ0k5dg5WJ2mWZf2+tG1Hbg1aCKbw0Dv0ldl+1j
XyUf50rhtYXGQisvoOKoxUZx42hTAE0+p540EUQNLB6Tltc7VTEbz7Ry5eA0fjHp53rQIJNrYvdg
P/Z9vnWVT8QpmrfILTY4aAGaT0Ir37Wme+TbDHd2oNSeDbHDUGgPtgNBRffSZkg6jbB0QQ5tY/6I
nPtigPzFdI0KaujQPajvi5bA4VDdzIgmP/Lou0YT8V1J/7ik+gMBnvMG8K3L0tGdbqyl1rbpbMEU
siS+ExnppyEdxW5sEswNZYH71bK3qCpriDhic+2myLwywIoaTfw69rp6Civ7xWnTq6V0462+LCBo
9Dp7H4q96ujM7RDLKrEC+25Sq+/UzFZ2URLb+Hzz9LaLla8gHmGTqWOY/mxiLKMXvg39XRlMd2Zf
P5taPj+VbaagpVh/qaZcPaarCATrSVQ2UZE8anYHZRnUaExGe91L0jS5K4CMEbOtBp/d8RQIAdXD
kOWXjYZwcK1M8IrF1eLJ6XRmNAXyGLgL42l5Gk14DW3EX9OpSM5o7iTMEEWx1Tqt3R0gGY2/2pB7
+GoVi9sCkozVASyYtlVfjTma3rWz/ZBaVvhVy5N3heUgL5XD/wW0BM+DWUdXWj0FJ3toskNjTtUZ
qvYSDwo0nMxDw0cttwo/JgD4o2srz/ZQLd80iGfsVfmoCDLcznAToO4+e2NSZc9OPZubJY7aA0wC
mmexNECQtW6bE9SDTM1CFVGStEJTMAqGu37ou6cuEN3TvELERD48yFSmFyxJI3W5kslJ16ptpVf9
TiZHxMOOGQgBr++K/ikV64AGfvTtbHWh7FLdtu5kfS22BRK1VgVXH5eyzDTfRWMybWXSBT96hb4G
a8e1NGoY+i1rhruIlNygM3Z2zBET2ppF/Q6MAAT1Mim6EUgeMe0bmUQKZ7kOseB/P5udm+sIJsvk
/VmV/X4RhX4j7z0YRbIZcL5fasx5wyrcnbFSrJcqGS/OmVU8y1Q3zOEmMtPMC+cguh1QVrslaCH1
8qQrsDqQJzfJEGgbbQ4J+WiEsplB06NrqIa3iAPDuQ+D6q2iKsXJrs27X/JlMgKJag3LfD10GAk8
mRcOHTMVAtt38vgR3w8x9m6y7YfaPc9Tre6bCbtja9g0aJkpN2jLeYPKh/2WhYHQPZcE1PvdlNiX
E8hSWWAAjD9m2fABVfqz2lQDCyu9NPCgR+LcRfPT7KjL8Ye8GYzSjhUthANrlUJvxFlrIw6xCW6w
mXdfX5KsTlAqysfosA4/OIFayyeso2b1tR5jtOVwxp4vE3ID+Q+FUJIgMDd3OFxkWhbp85xfxSCS
9FwXZ3PdXE5FcHHujbpm72VmDz8f+PR22CV1tpxhutVPoNWQOCUls/RGP4SDtdxN0XwEYlnDszOa
z0D2mQf16iWFnN+eWV9w30Wu+Zxaya5eRPkgazZavl2yabmk4rnetPHiXlIVkbioVZWPsiZK4F6z
NPNjHFTWc6+zcDR791KWNV/1gMXp4lrOFXRA1XOVazs7mrT7bHTKZwUsdp8m7a0sg4IUjjK0s2+a
rMp3Zoq7wXSahxKt38HyYp04RUM4xHYqaYsbAAd1FtqbeKgekwVVuzZajAdi2lkxJOpq+pybA1QV
hQ/fP+2fppexuDvoA3aVedBCz3AQOjKqsj66/cwQaKjiDgSSdm1N7Y2x4qfT2QlP4wR3p0xqZalD
KyOYrFmEeSSIC04Q1fgwKzqbiNDRfQqN2V6ZPzVJE7+EzP98eMraOxdmQQ88fwoJoV3t+YDeOS2c
gqWSFNtKW3q/yFdwS1FcVeDFYVuCGyR5rLXeeqF9HFlUWc+DiU0hBB8bZanyngB/cH5olS5TX8TY
lGcvOTu6Y4begEJk4+jqa6ooN25gNC+5m3yoJQ3ZjG5WmyPXh2HVOCCM9YJ4yYMV6jGsw3VKjICW
3oZGYNy4FQ17zUrWjdxz1MTYAwRJvACkF6xKwSMILk+ZWnePmvXyNJXd3eDW5ecEXyKImFzzDMiV
fDtTOtj0tO5a1xt7sxg2pMV2PRM1qMRY55v3tnBv82Av8rQhIoZNjKgU2KRNWSgKoltG4UdD/pjN
gF3KCvnxzOx3veZU25y+zw+HcTyoRWj7lUh0iEPKZtdMiNaORRA9F0OqHYQOfF/MQ4pYRr3P8j7e
CuNYVWPzBLEUY0wPaSUUq/cy1bnBu16ZurOwRfY8x9BCgUYCsL0mUyXqfVOb5uM0Y4HsQnrPMVPf
B+lg7Isl7591yDy2rSEsYiNH8ZhCqYuxY10xN8SoD/d5rGdP+hTG+9Aesq3I2t3vv/3X//z3y/R/
w9cSbtY5LIvfin6NDSq69o/fDfP336pL9vHrH79bzOJNkKi2gbikram2vpa/fH6Ii5Da2v/BzwzW
IoniQ2/P7zNVnCSVab2oDm9QnwKPwaVENHdNT2FUXK919Lj8GFoL41pVa/chHf+mzBf1sifzSjMP
CKOgNEJvj18S1VFZD7JCOIHBOl/YduaVY6eC/5almZUfJL+O3DB5YNKRtw+yRusI7z88uGr8/OSY
12zbcUxDs2FBN11V/fnJ0ZwxmgkxsENcqRCtgRvCIRhsNR2FrILwCQfl0LVDC4imuKRxV2JuHB+Z
blnnnlk/nQm/py8QHN1e0m6stNeuumzsuP+zTtOiHjslmKaNokIkB9nEAx3nuB9gZXma3fRTYCjL
i7HkT1nous+wkbg7Q+kHSApDcZ+HDozITo9gc4fRR4/aj1g6MfT0iXHllC56Wy5RhUDQlhdn9Ltx
jl9gB8ct1vTFWQ+m9ro0LYcJrNV8qo1kE5pcLQ1bAX5oVO74wTMCTuruYLrZo5Fn4ckwsoT5Phtm
lQkEAXSk/bQ4Wyex40ueLJ30mK+rB6je4EEyPZkZlYpx6jvr5pJXTJDRdoOuH+FCG/CeprAo4Osl
lFdHVdmIxxacSc3wsm70CCV0AbRQphawXzfCmoCE68E9ERzBPaRq/aHNoCq9nGRy4E5FKMvevp3E
ovV5mtoklxNndV2DuGIFDqgPJ5wWzruFpmlsikSrznlWVN6Y6tU+t+rqXK15XZ7QJ1WOeI26ODlc
assSs0veB3bvHi7HrkfIw2RSoLWsjMI6yqzLSeSuVtpHDf/9SRUGJ5Z58iyubrwrRby3YJxEtziI
VgPL940uyvisjNDaxRg1dr8UyGQUdsM2rGFxlEl5xFs9E07+Yz7q51/y35I9dO9EMZjXf3f4KObI
s3IkNuUBdq8DgYxC4cP7Ot7IDXZSWIuj/CoUhjnCwRJNbwXBWvCWVYxBMnvWDcjGpVA/KWU+fe7j
2iJItJpuNaIUb5oakI0sWPLl3KRO8WzTCx9xAGAlhSTzc45LZT3Q0ZgyY7fFM5z15zSnB0aykA1d
y9a0Qalaa9JJEgdOlDgUSCqEGL3D1AazuB6j1sWtAQb6iIqnzlphrW7Fan2O9vJ0MuNSFuCFOJqi
Q6ptrSTPUYTQOMDD53iy9tDmGcNkmUbPadYlj9VwsHX1tiacBQnD0rpn5mHep8ahMrX4kkiK3L0x
MFHLon6tJAY+vtSGXFgeI/PMgdEB7g7hy6QsMCMbey8kZbu3PD0rRk8xx+JyPnnSSgsBzQOHfrvE
CJKnwfWLWo51XyG4dlOFw6kT8SmdR9hbFD0QxDFGMyE+i+PHSW1cNB/kHnRyiyewk+3jMqKizHRR
hGWdZ15f8mwofq5xRO9l4SUPZYuK0Rk2pcsFZFGLDrqftfA8yqRUlpB7dTY8KVPaXIQhZH6+jFh6
hgPIaheqaSYltxVrvKMxQBYs8+qwu/nnIUJ33F+GCJ1RzdVMw7Zcdk1L/3mIoL/XbbtisG5VVyCq
nQliMicIcasPwREJifGkZSK4MxWCM7uxzl9MFVbbaZw/NHCkY/VZfqzB7GD6UOVR6xUNBngpkgyK
HUoJhyhxFZse/Lsdc7y1VMoky9KlTzGCrPrKb5Vdu2lu+bTunEUhXj0eY0Yix4p9ZDzXPhZpZ8i+
9XtsG/o9nqYA162SH2ReFDfv4rHRryZHfEmzMTiVZqbfXzYqMVitkZxlSlaXe/I8WtpRQA1sQOKO
WUZ1RTy3fWW4UQ/FcyIIPFG0dUzEf9/OKpmX3TUdZjaZf1cyowSx6D9WWGvJMy/r6eVBMin3ZJ5M
9jgZt0GAy0QWyCsw52Oc/eFi/+5clj7eD0Wq7t/Od7m7X2/x7TkgS2kPnaFdvd3W5ZC3KvK+CJZh
aRZqp8QVwc00siadNDv/6JSlwOFbjFcG6HRI+nCoE1SwEe6MsyVQkysHNrurODCwUshdubHorfCB
rUVvmyWCLRxLVe1nSvy94O0Uk2sb0e6XEmsg7pNYA/zKdT7dicF4mZk9HGdkGgLP1rVmlwa66tuK
Qnoxs/kM8sgTA/jszvlAGEZ1QK932mEhnz9Zw2vaK/Yl2xnTYiNQpNzn2khA6pKnJq7lSXGv47Eu
YYtBcVkmkzVP7l1qiqoKrhGihWKLwN8rOai0dv01AuKBkts6zlyGjV6PZ9Z2+msAmfH3kr+Godgy
Wr8hasivmXftjc5294ORZO+FY+/7uTQ/C9cmZCrXw5sB2uG7OnEY3mHV/Ixd8ePoaMMjWFfAUU03
bWU+X2nYj81nywkw+UEweMwMM31Klfw5zZdwuzTY/RHVgU9HSXGk4GiCncsOjPMl0+HLugI6upd5
qljMcyc1aOdYJSaGuPadzJTFdeJ+NEZW75lnXv5IcvGqUQIYn9tVibF0D+hRNDe6VTQ7VojpPR1+
tUEutX0u+5zg8F5PP4m8fpcS4vZaTRlxaTE0HcTw4uZVtDNmH3VrTyVTOVfVz5e83DR1puP4Mej9
r7q+/l6AQ12HmxuFFXfpaH2ynsyUx2HUeAljfFDAH8NzklzPKwdWGEFIGKCpridYOnzDIrx8TRbF
MER+U8b7hf76LOnLIkbqY5CEg/J4IczSXGin8HDeJcs4fyIGAAsSKtxXBoc8rfl9FX/PT9ryTnb1
//XTOqiV66KXspqxgMGn83Pyf/av5flz/tr+93rUX7V+qfRU5vz/xyo38UtTtuW37tdaP52Xq3+/
u83n7vNPCchs426+71+b+eEVa0D353purfn/W/jbqzzL01y9/vH7C4E43Xq2MC6L378Xreu/dbn3
13JxPf33svVF/PG7B0H/8vpr/dfPbffH78h5/otFEyGjLuM9VP269ftv4+ulyP0XETIsxVVTJ97L
pgT0QRexoHQ4iMNc3RGmSzNjUdZCnLMWWf9yHBsvNy4q29VUTfz+53N/X8defrC/X9dyiZ+WtZzc
dbiMbkBC5aq28/PITW8RasJQYXdTiDsbx62o+lNYL/9h+fzLBMGSl9GEimEKZXZHW9eYP6yeURFy
XX2Z2z1fxVWf4fcwo11BSDPeATPAqrN4c24ef/gRvj/rj2t2/W+vaqlc0XIMXucvV015NC2AJXHP
vIVOaIBls+0/uC3u/RmqETcmyAte5zCqT73DKtzYu46FIgzTBQeneF7POCAwPgzKLSbEz/GQbTQ3
/kRwwy2968NQvWha+t7tQoSBUE4IEsikWaS1yrt/fpD/ZXyQr88h6sgy+KVgLv759TFWBPrkTu1+
dJJX3e43lssDdYT3d4hv5x24igxjn3DYlLO1CXrjXkurxIvQxDbx81Ztt1t68RTazUM9P9a6uavs
XZmYeGAM34QXb0Dpupq3zWTd68mDke3W16A3bex1S7JpRLkXmCA8FKg3/+HhfrEvyLYBP51mW1Al
Cseyf364yLQggRd1uxcZZrRyldq60no6b5FgSTLunTL5miKaa/COyyzb5sl4M3SI0gii0JAYzh2x
wy2F7mR10LN+5xB4StO6Nov+Zqmq4+icNCHgsM5C4nvqj7CB7p10uhpn6xwjyxW5yUd1LM7//Fh8
hv/7y3KN9aPi67dVof38WIplGzgG+c30QvfmBFYtGPIaLxXEeXUIMytWtdUtHZ8gyAibmAI9N+5Y
+SYsaw1i2PzOSFN/BHXyzze2tpUfDVlrW3KFaqrCNoWti/Wj+eFTVHunEmlQtfusifeFCI5OpHz8
50usncaPl7BUVVP19asThtAM89dLzAnyDMzd9pDC56pz1c/tQa+eWpges2zepZDA/vMFjV+7MXlF
AxOdypfusAT5+aEEkZNzgoTQHqWhba4/LYv60bbSR2yrD2O07JCg+Bhq96Aw/Ug0/pLcG5l7ZSzG
USmzZxHHj4idHMoWPFCYPzhDiZcxu7MyjRCHfBMEyYObW0e3vE5nc2/V/Wl0wp0bulfgmd/BiQ4v
qZVuBqv/APr25Z8fTnN+bUrr08FgoDIkqMLk389PZ+UFYTj/j7Qz241by7bsFxFguzf5SjJ6hSSr
tfxCWLLFvu/59XfwXKBghwUJVfWQmThpZ5JBcndrzTkmCz10ZPp5bW5XbqEvIHfM50Kb5QGm+BVc
O+xBdpdtRnrBmT3a20jYChax8mrM75XpVMaqcRshnQJ06mz0IALARM2AcI7IR1n5I1hiouozuLNl
0mT+PKMnL6izR+oaz6T1lDibSrqFBiyeHYyrMR4Lm3aEKPo7e7JfxNBmHNnAuDdNcb1Ijapyw/fs
PEQU0HzNGNG9sg2iOHDCIpi5ybrT0ewfw2z/zoJyH0xIxAgS2UaG/Yi+3oO2flcWi3SDtS2Stz8T
slg2sFoXT1Aj4TwB+98WT1ZU+xVJVKbIr+hDs+K/9+iZI4xMfZAk3pCLH6kiEM4VreID694tyfAT
JUfnGd3diJia8L9homWxWh4nxdoWTf6DE1yaQygVdNpKqFBKP93aYxt5bSzfrMH21WBZXJ3UAFex
zcSHDsOX42ohQtCEP6Gi2/q2jH8lffK9Q+c5UItZuVemg3yv1p6mRPlRootocTEXjoljfJ3Tsql6
HKONLkZo6K6oAqx+BocJxJZG9thbPXkPMr9Jb0VUVhv60YubSNSxaYWgWk3ppBhei5dgpyn3Zi0W
31QnPoZ0PNf4i9CYhoZHPfKUU3uEOM/5Y06oL7YRwU3Fk1BsPyhz2xPAa8PuRh8Bm5j0VbxprBEd
qh0i74qOr+N4oywPU1XXXkofCevNY6E8O0mDQIkPTDT9WdELlLVOsZ+B0Lm5mr6G4YTvJFD40Ny6
t4h0ktu8xA8xOEQmOOdSBdKOzUDT0+2kazfsykPPlhsjfjbEdLeUATmR1Eq89fOamwG9oF7f4Qz4
oqbhrNPz5RxmmWxY1iKYYJH6e8yVeW+DWCTmLauDaFOOxW8UDpBsLJhTyJ/LzLwNq7tqUg9qbamk
nMR3RQaLwg5wF1EM2dRRuC9hhPtEvMOrKr9rEi7/QgyZi0K8SEjUyZjg6T8BabX83lbvaT3dBquu
ujftlxZNh4tu7IqSoeqWkOGxD70Q9LZFkq/5izpg1hx4L2ocnIpOfxx7w3FbM/qpR2SCtS3LijoE
SKyyxB0NYLhx8lJQBRFK/aZjpXALMAEyTH8Ts4Allw5Up+gv2FkLwgGXey1e9nEavzuLdTOPhHpU
6CTveiH2FVIDQO7ahOkn3iuOc50KwgbG4MXKncidoy2+Ayr5TTm7VRPWrpNlb0uc3KUxA4/wk95C
0Y3g6DFxpQJej7LKbmSZBo5q03DicVKSf/xiFl23Ef+8UGkZmmkyn+rGRRtjprNmLS0Oh9qsnvNx
vktRZ9b2SWvBwcKkU11rXPZKbx/hO7q6g4B0jb/BnS5HCydpjPTftjjIZb8/v7P/rvzPnTmWA7yQ
f1FF+/tTGzXbadj7N7ve7h4au3VLIqm8g9Wnhi8dC0FQG2wt9gIDdMVp0QC8OYe4ifg0C+Z8Ylo8
Y0mOhZmdp6LbDwailVR8D2iW845Tn1SByltCzFTq8L0no3LTpnjfVRtRV4J+JWu16IsFWftoQRa6
YZLiadM1sy+etmqUjVZ1VbPTFyJlokrdE64xef2YYjjJsp2CfwtqIAGrEv8QKT2eKHFnON9rClVe
jw54joabzx/0B1+Aqauq4dgmu5J/7gk+mtVlakD6aSFvrb6O3Coz6bi2O3Mxb+m3//r8etr6Iy9e
rNDRxUmNqqjmrCe/P7damlMreecszS5UyzdIq/GqvDiqrfKt10mlNdLHoNLOZorOySh2n1/8gx/L
taWqSuIp1w/r72sDNICzQfmSE9e878TwqPAOHJFcmWNEkKY5Ff8Pr5yeL29cqpams+37+4q0yGyn
Tmteuax+t9Hkqm102yTjJl06sYG74CWTvGbDkLnVtCCu3rU4ClnQf3ca/4M8/WLf9OETMMz1HA3s
Qr8cVoIeiWwcPsGhParFtZKzMwTzaLbOdRLN288ft7aWuP9519C9VQ75Jh/+xa8nSER0AfTCXWWp
L6nTb5KxvDKYSRZb+bVY+R3Zic/jmD/befTaTTFy2sD2Pr8JY32p/9yEtNjVC4vOuXX5wWl1s0x4
jBEVjGjKaTu6Qz/8SqM9Abcaag+q5mmmH2ph3icygwaRPMmk+ImfNfVtHcE07TW08hMn2Vk9VFrl
+CgQ71M7eza11tUtJzkSLeiFYYnPcj6LpaGKmXW3RjzL3YT9o4uN1SOlTK6hsKzYvPbPf+RHU4vQ
HZ1SiqXLf0/1olcquwhRdYaVeS8jFrKp0O5rQ4BduRp7tAPlSA3UrCLaDP0te4MHQcIOyplNFy3X
pVYXX9zSuhf457E7dO50S9WkLdZv448jFcXMxEIkXnP6SO46Z9xZTntbB/ohScuXsavdifYhYQHd
F9ddv6nL6xr05jn0MMWKyzE+Y4rD62Shvlico16XzzWg7c+f9gdHOWEwczGGhKNrl6fFkPDCjPiO
Gp69cm2XWuib3UAWXiSh3Iji0McM5yw3Dp9f1vxo6vzjuvJi/QidqMB/i780LNKfoUnLJLTLZ3sI
Ohr4gDjm1G9VFbYLcVMkxL81wrpuY81yJc2dztCNrSjHfgMj8GYg4sorzYF1tc6ajWWn27wyOhdr
3reGmhRGO9QLeUa+kpnhfg1/tDJ5i1FhYL3vWl8EN72VP+kdW7/Ks8v5G7TV0NMQNdU56xq6h60Z
ZS+fP4EPFlDi/0AOWEJbq3MX5YO5RYdJECZDWWGMZtN5NOprBCjfPr/MR5/un5e5+HTT1YkrEPbt
KM3c5Vgv3TK+n5anHhVNPMFVnkXsItn9aoPw0Xf153WNv4dMmTUOKc/8PGsg7YjCE1kiAwmRskoO
QTFtCe754oF+OG/8t/5Li/KY9t9q/ccoHSUkFDNr690KuNKt9lh20cMIA9+1d9qpCHtOu8VN2wwk
E5XfpxFpVlrth1XuIq3w7vPnrn9wvsBBanJWtUzie6yLB0B2XDyqFR94LiuvH8KOAze74fHcUOdz
AZru+jw4KYRxYEOsa7eRC2ham9003E1ypJjZupTjb7cUv6uElpSen9bhX7Xt4+e3+tEs8+edXqxs
ZRdPehSqNTb9AY6BtpnD7OrzS/xTqWVHziUcHgTLp6Wp62f6x7spiACeFrJNdiRX7gtMS22nUjEA
S511xTehiLuuIREvCU7GaPyGMFIB5mqwpXPCsM91Em6qGm1bJHI3EKPnTGS+mPW91Sz3c8tAbiLz
eqnN5xwBFSvV2zqQahqJjXn7+S/5p+z33y+RTLuqZuicNi5qNeQ7UsWYct5rpf1gwnm2lGpb6cU2
CvGLIxjtleitoOltLY2XWvMPqG+1GxoUdmqpXhmCBmCrf/F8/7dCfLFUUIN0TENAQleFuJhPy5hP
Ma2KaocaK9yMuSCTjHr1NLbSU1qJ2hw/lyx1PyQZRDEq5gDC/6AtILSzx3fkl+qmWZytNYxsHhvg
wjXi+YhccA/bQjqoHIGHNnAjk3KAVlIpnmT1hHYKwX1CWvfQDJ4VlD+Uvr0vkqb0x4b/NjQhfID5
UgfqJlMHS8FBI9Wl5k9ZxWhXzLdELzaE1u9HnbIGhtRG+wH/I+Fcw1+uyPp1YfO4iWkR7JJtaAAf
ZEp3cMDDWM/KtmwEMnCSJ6LQOgh0Q6hMq2tB5DGy622eLecsnPUtafInOAWbVZ3itwR2ba0g96VW
nIo41/0xcMqd0w1bpc9fgp4U1b54iDB5u5haLbcTPEmcKyOEcrKzpupMx/LHPGSHaRjRx9b3FZ7F
ecaAFJuRn0048apsa1kdNlP9ylDsHcZLEqzqVbVjoPWo2vfQsjZWiTi1qX+1BNbjKtD79DopxKvU
qq0aEU7PlJUp0V0xRpwgmKTduP+eL2JwtYgfGAv+70iUTLxlyEYeVn9gHvLCkR+cYdR3MYH2rkrb
2F0CPCq1cxAxf2b0AwX0uzEr34OFMIoCpEWjv0qoIMjUh22QVRbqztEt2ieNbBICXuqXMC54nSJ/
Qqt3Tf75qRvbypNm5GzGCdQHUk+jxdxv1vZ1TnehDZTXcBCvZNsT6o7IFiU8+l27f0n58WlTvIdt
eK1DU4nb9NrA+EptE2fw96yWJZUQrJ55OrzUFqS9WJR+KxEER780kxhYO0quNcUe3C+G9gcToa0a
DB+6cg4l/Yu1cnIC/N21Ue1iQn6IT94QOs92L3cdhN2YVG/VfECo9ERd+N62ktufXZrTqWEIfXEj
64UuBrOtctDSEBugvFEvZmSgGIaTq3O1w/S0xuPIE8fAE7ruCl5L0EdHbXgp6V/PfXmspgpB8fcv
7uCD7Rmjz1xTztnzM3f8PV9LW05KEoEE1UfrW2QnP0gPvq4680Eb6k1UBFvMt3ewV3+NXfHFScv8
4FyH7lo3VjkuDn5xcW2zibI5pWS6K5da96eU4zNFpgY/g3qr9tNLaFTvOL/cRicemahUwo5OmaAI
1v6c1TR359ozX/S2S3diSNH/RNZAH2ls1mjRu3kQ74mapT5xvHelletEb5VbGEKP0KOutFkn6Cjr
322lwuWYGadAGHcB6RxHs4WJUSTC10V41dSUVjXFOvAh7WIVo7gebLqhmnc1MBpDmSGfJDRB16ro
F2/mo6dj6Cw+LKK0tf47p/6xkgIMSWfHCTHXVzm5sMmvRlXIfLQoErflD/xK3xFV3usWvcB5+b6Q
t64gP3bxLzrVKZ6M2IszoiR5aF+cJD66MUtlKyupD9DPWP/8jxszx9qQXS8h4+m5Z2Wciqr+Ohkj
vMc3Y2jMXzyID/bPtlDXBRhJGhXciwXPaKuqH8up3CmhfVi0bNPUAgO58VWbb92nXY5FllShm7ap
Cf3y7IfXo4aBOpSkDoGj6+NTqaWPaZLcp6lyzNvwcVmGc29YhZsu5jkH1YiizEy/XOE/GpFi3T+p
lmXYxj87KHigjjGp5a5qNLxcMZaFqbmNzaPV5rgwitu5nOGMkCFCGtMXxfKPCl02BxXbWo/kQsiL
dwtuwaYxoJW7pFWJ/Q6nE0rY69rKN4Om3ZRmi/Exeyd5+t4Mxi8u/sEJBvEhzVRzVVj8Uz0l/iYg
dhzZZGaJWyUhz97s87UjcapkeVJMeW/U4j6J1B9fjLSPnjiKCYEhUZPs4i++MGuk/6KYWkVMCgGN
pvoUZ8EmgTcqYmNnliVSfWySGMozt0nT58+v/l/L/+K7oxto2Q6qW9oU6kWpJ2Wr0hJzWe2c0Xqi
CIbGtMKTrqr41ekXQOl8RdbxKNp7J/we6mjBqwGWheHOFp28SSHVV+m/zdUkvU6+tQIvTZ21uj8Y
2dMY1NlmqpdbR4yWhxY3cvRtazjUyTXrUFe6vrWH9kWabMjMqHYLS75GVNxdCkzQw5LAW4TuxZX2
nE8FO5NfWJyepsDZVxhLwXr91NrmXqbWK3SGl0q1Eq+z5/d7XSpMTjdGClINtbvlVjlmX39x2EmU
MxO4PhSVp6T2cegfQ2keVNWvpl0HYwTnLZgEusMW3T1uqMCqavT989AFxMUb5CGRmDPE9f3nb8H4
4ONbq33oZqi+6NJcV+o/JjULal7lTAGTmgw1SmvdU1ubmFXbqHEHO6QIlVW+AnRxAXNWIib1q8w6
JFU+YPlqXzoKdpgL7JNadY1nI7K2uorOqmq9NoSFo1ktzzqdXAwNlqsCgnGj0bmJrWYvJOGqsvo5
VetWttK7LQCQfWy+hnMJ5wEKV557M/Yebyj4JLQONaNs5Bdz+kenHYd6l20bVDwNtD1///4utOIo
JSd5Z8T5ax/rxxRcGO78RzpPqY+45nqq42vVnH9UdgpmQoi7Sg2uoobernGNo2/22jxXvritDzoq
GloSBDOOECgW1YviSZZNlt7AYNolOeymsDVgXfChB2zP55ZCaKiZr/WIlY34lMjV+RqLsRw8mwbR
Jp+D9yU1zlZePg0jHe35IeKvL1N7n5jaVuB/9cueR6mm9k5vx5dFNbMjto4XIIMoWJ/quYf9kfWO
//nH9kEBY93tGViQ0I4gt76YcNDwhLXszYLqbocHo1e8uATblS+QpJoYAMaYPIMYgpzGM9cyTtFQ
SIClaf1zlxlPsZmjcMyDLx72B5O/pqHvV8kgEeh4Lleeshd159hjseups2U6vN2YDYVmMbFgOVES
9RBC8iehhc36V2Wkf8vuhqraqjTp6pgOq+9aZ/pjAKLliixriMudDR6sosEyzxtNPY7gpLSIc0cn
DoB/rnLLeOzWwoA9ftFU+qeQdXEDF5WLmqJjlKtZuWvS/hhrCvb63m1JMa/ywBWRdUjN4P92a/P3
JS87mTbe/UjWKRtgZzgnqJnSggW3/Mrypv0zua3X0UxdssowvYmLYwah3KI3Ep4tSYYH22TKmhIe
q9ofLWXa5Kbw7WB6hk73kHTzUx4nP7vBJClAggrYOcqI47V8tMi7LZQ7mLovXwyHD5+8bqv409Av
sgr//ep14ruFrSXsvCAeYeG9ahvc4Q07X8DAWaBsVGLQBweGEkY6LSFf1PLXgLQ5C09gw7Zme5Wj
Lnba1y9u7J+t5/rc2IPhedA4ovwnVvrjm6yyoUNtAQO6rpRj0Rvfqk5uoSOTi1YfzJW50BzJUvPg
OD/UHW7ZNnkp22+TSB9RDu++uJt/Tq0Xd3PxmBJFiTEjcTchHjQ08ptGTGcK6JsIQ8MsfEMYj1QK
bpEtHlEEbyNyc+u42tWnz2/kw6/J1CSSMFpT9Lr/fl0krE3LCBwMEdNrNK8UYwPi46YMrzOtws1J
VxvBw+fXXH/bX5uk9bf/cU3j72sClMzlOMhiVzuDN9g6Iv3eHy3dbYHQ/f9d6mKwBGpQU7uyCyww
4LcheIUBtPnhTv+yAbZqfz/4VZaGjE9oJlXkv3+Vga2mFohgdsvE6jXZnZ8007HpkLfWP41YuzHL
hfxez8RKn0RX8Dzf4no+4bJ1+0BQ9cpf1CH8NUlraywvbK49mYQPyjCf2q7+6kCqr3v/f94BWkAK
3baOe+BiLc5BfVuIDoGPLBYQbexNizzgON9WrXpaJ5GxtjwSrU6RspODPFRRsJkzjs+57lUgE9Zh
m0XBbVIMz2HvGYyp2UJJtjDqszEiqk1JtgoAYaOn0Nb3X6y6H84yf9z+xWcrx3To9ZxPSFj0Dik3
t55ItdMwFPtChWbdLV+Mkw8uyMMC1EpsnWoYl3sXOCdq0Za83aHtj8i5Nq2OXwKAGyfmecKap32l
nvx3Y7FujBGeMJeuh1h5sYaZpRiTTnJJYrq3zjS6QWDTOAbKGda7iEDuahHbQc9v7Qi91TDexaV9
JdNp0wyvizFvPh9JH04ULDn4rTlS/qMjSGb6kFkSFLtyVkgNtK4r27yGxHesDOMKiTQQdFp5AL8+
v6z2T0dmnSzom9MxVSltXQ6rFrEaojbedDxzYBXArqPF18L+aoF2Vxqln63nDes7FX4v7qPDF5df
P6SLcfLnS7hUzJR5ExRxx3LGrv1U1Zy6aqrwKfzaoDr0OhA6Z60yqBJ2rEpQ986p2v3n9/Dxp/d/
voPLodoqE3nIY8R3MNY3RnATJS82gB9tara1Tv2Z6MTPL/jB/MxvZk6gggK27VKiMS1WOlUFa5NS
zJusC3CpBRsyqz0KwV/s0z68lKahqKY0ZnNy/nvSJN1KEwuEiV3dCoSbFlUCYw8ZcAOI9atuywcb
AIuunvhPtKurl315k5IbcFymPNJNiKqHfdl0mUe7yEeJdTBqdlR1voEMC852xouaX5HyG+PGm3G1
yPtsaL6oUn11QxeLE5Z7c1QhdoE0FtT3BJu0dotG+O7z1/nRbpypklIY/Wp0CfrFCSVDbSriiSE0
pG3iOjjJiaxOSDpKr2NpgZwnCsimh2Lr5fclv9brYgP14Iv546OBvLptDJwt0uZFXKw46CxFHswc
SkOiWZsY0bk9u6X90syRN9UdJrF2N6O+D81xX0DH+eIhUPv7dyjTy7Q5gnIq1igO/v2tDRRVCryB
5W4ir9e1daTORXkzKfT4OqvnkIKAChm3tjNy0100/m2Q+r5lM1bVFsEm9YNi3AdDE2/Bgz5rFVCC
pqXNVWkGcO8Wo3aFcoqQoMwFZjIK/aar7Rt9IRgjDVDpLO2IBIfGdg6LiO/8MMgIOAzU6ck6E7BT
7lPV2paO03qrILKb74tUblQjI4DH0I+a1dygWnuMIuJlM9snvfwaf/ZOduYpNoJvWL+os7PwVtqx
rfOYaPPsbAep7RapeaT8SLuqYZ/RxA9mjiY5qqLr3FR/5rr+NEUwxXTNpPoUGgexsmeT00RHazeX
2GCN3j6oVXsN8/cpmJHn97N9T9J6uqnU4moc58kbpWEAFjlnSTGf0zY6L2NXnSJiofo+i4488V+w
GBDnR/e5US6uMhvxPuuFes6W6bfYaXryw1Cs6NtQf8ssiDJz/VuKDnB+H5XeHEOLU7I3PMLrGZaQ
ABNJfVOMwEMNvEKDuSmC/KdMx02nUEjDJ5hsm8a4rSITdETWvNYTWNM6Mmrso/bRIqfAajUFrF75
HAcTQx7OjN0ipBETQS0rgrUMrO2cPtej+Ypx497QwmwPf+JlmkbykGlvtJyuCfZo3xdO823hKZoP
fGZ2h8ycvIA/9BC3Oy5Hni4x683UO7+73nqv+zup2Js+XUt0Uze4op9Kf5lMkoMFYvcyhvAcTPt+
mfaDKV477YnIeohPabYLJs7qve1cxwGakHgZiGMdIUdliBj5Bl4LqK1CfydjfTq3hvrq5OIx4fxV
zOaxV8rfkBuvuyH5CefmVdlr83AL+NmPS/FDxvFLND5EtAMBj3G5MGY9k3LmGcijDLRDL1O+FS5r
tvxbMrUPibAe4pJ/UMnKUooO2nMAhCA3/aoaXrSKflwfNzNpUiiq59Q6MgEjK0cOYVS0vyrekUMo
CdyNhhnWTNFWzLQcUzQG+RLQLsbS7i4jHcjQjEBxmvcpbluhIj0PtdHv4CtOo9q6pG+bR5UqHAJd
1wLOkzbpGyfkZJtrfC81rBJLHTSm2PgFjv2V2saIdJvWd9IM7XVLU7xjtEQLxQlUx6odvVWrh2DI
LE+pzRuRo0EBnVmMjc8/G65F15lce+OeDC/ywpuN4SAlQzyD/kgpnoWSNC7M2ScIa7ezNm8I8QYr
rIqNXApvJgTGHZ2WdJic9Iw6Dq4wKN+PxkQcg3Y/m+LFuQYXGroNH5TlRF5S4lAapXUzVsVbIakg
KTJ4ddQO4n76VhTlUdRRivRChVW6GmqFseustz7LNwZdLq0mE33qx/N/ykNcvARuFNSCejLGgyJ9
i5qipwqE4lfrxu/IfxEE17nmiebbEH6vENm7YT3trdA+UncnGeHO7EAtZFiSowKiVJjxCUx5eq84
IPA71I0UXK4506AbyLLea9Lohuyco5RyXw1qcTbi4qSxn/B1zNBeEfS3sLRJYAs9FBkAHqTqM4vv
q3zms0RSZueGvV2ykUed2C6/cj7XCkU9Rw2oZyM4UW25bTVTccfmVk/MzhsejL3oa8PL+/YU2u1G
pld9nv3MpjH0JzsnU2XZgUNV8WisrK4s/xZaLl5326eoprmlfojs9KoELelpznCrJrpwIVFcjxaf
UP17GrQzo69wp5oFAB/l8L+Th044XMkEGoSzry7VM//5rDB9uoreDCg/jVdahHuNcDnXaF7g4grt
ld77jZiVjTAruAmB9mR0UwrLciNr9aG022xbUaCQjnhrHPsup7DFacdghpl5Mfi2ZIxPJhUOx3dz
I1GN+Xpr5z58aoLp2+G2iltnm84AC+GkbwhJdqsYAq2iOW4fpS+pBH9aWc2wHdrFrwCXH2fQ+0Ma
I1xYZ5kJ0KErymLis+cQaNFkj+JdJ+3Hlvwa39Z01rZB+hTDQw8b00oz9sKSv1dX5WmR/byvxuk6
hqKvG/PIaE/fwjC0/KRtNkhZxt2Yg+uyHLP3lR4/92jkzUYv64QvlPNy2YFD0VpHPSqxObpYHWOX
FZp0vrlLz3OeKhtiMIgETEP7pnfqwB0hz+4CVBJukEb66qart4KGj5eRgbGpjRFavEzOUG2box0Y
ZDrM74vWjLs2RzeSz9ayt/Gju50hfzUKdPhZMrKotdPAGZ6SwPxRKtlzCVPSNSwo0flIe1lvNx2f
X8jzi8LijXiZx0rwN4Aavuk5g8+ofkvHt6fVAqVON+UITQG4X1VoBHuFzWMFQsGDbJz59hw729Zc
h5vfT+IMO+621eZzUiZX+grN1opvjjXnm8Bhump0yX5uPktN2BuhRBsbaylkZOmHeEFwScRoKlss
V+3P0jEjInhM2NrpnZKaTxWNgX1iRJt0qH6rDivSoDEhQ/WqtL73OrBHZFb5QwAQrucjD1kr2TrH
70SlWW5kVMwwZcBCl9On79KfmHNg7iyGttWM5CwGk+MRKIE9tgh3rJRkPzraj8mY7FPctXzTb6j0
I9xGa5RimyGwc9p5h4bmdZDT4I1ZM/jVEsDjjZcTzpv5SsxwrQKV6r6tbulqo6Rumm9J1IG1x7Cc
5dyMncorcl7W3JDHee6o6DX27yiPDwYhOLRqXFyv6wq7CRXQWNZTaSu3YmzhmNSz281cONXJyRG0
TBpDfcmLYOUjKpMvyR8SNUOiz6pvakvcy2wAgFvG9rnpmqfOzPdxWFwNQf6kxMwioBJP2tg+hC2b
q3SqNzOksWy09nkeM5qWId42hBd5jkweZF++jwwWT7Xm5mqgY7rLVWCi8RJvioWJFSHTVaBkV9LK
1ePSn7Qimo+NbR4K+p2eVTi/RRZ5Ni8CMxPBVR3CnGYeHiJCTJFz7vCxslCbudiqGexptsKraNb0
zAIUNcFHkyej8t3Jp/tsCchBmPPYm1jPzYoke4A1XsRRzUt7ABpLpe1ibLCbRlZXi7YuI2ION8HS
/M45oHuj0dn+9C6rDqJRvsrPyLTZmzHjTtbZEb/WEvGu+/igzCxiUlsEarfeE0v20oB8blMFDD0U
Sl2fTlo2IA+jmVIOAM5tHOHMud/1MSNirQJQD5wbLHzdbpyIrXWkD+wyxDcR54afLtkvpx7Irwui
d8sqhm2vrpAIJsdwvrWSltEpM90HIHhCehF7ppj6Y2Al70ByRi9Q361KABEt8nOnSi9HtKZicz5A
pKW1SeEnySpYup0A7EwS/JD81/U04XnlOL+Hjm1Xf01zsRdZ5y1IRSFHEewxOY+SMYd0ajiWCdTY
OEfxtbQNl8yq274MyPNkw9uR+cLkVZxi9G+ukxZnEQW0xeS74QQgmiJ0wMkvdWyFi/OT0mY0zeju
jk6THsd8OOoWYI8wVB4RtyTYzpBzUj4CsnDb7FXzthreFUmUz4n0xWXxLUiRTOQ9xP/bmtiW4Hlm
TjV+GQzLwOnANj/NwAvH+1C8LmnryhwUY/WmTw3wFQtDZ0rXN/Q1bJdhQs95/BHEV7gphTH5xYJv
nKBKLYTt3xeHmcznWEaHUMhdph6Stj1jDvUN2rNFa59Y5a8nWIKYI46lA0JH16+UqbiZ9Md0qW4y
vTuKQDlEcbrLRH/AHH8Tkl4rO9QyqFimb1M60pyNtomZ0BTRz5oRnbVM27dJeaVoys7gY0MMQq9Q
P2gKJF2yc/p4Jzl1UVnkYCyPmT4fCg0skHqsNOfUljOcIQVH7jvLKcdWZWsCD1NYUe1uZFc4bcw4
3VZENSoWMYtkcMGKPeVGsmdDh4ZJ3McD5u6i8wlu9ygp7QN74vBibvthnfa2umbt0zm6CsL2oXPu
ZV+/K0OAMcy4CS1Q9cNy1kqHk1/gGXI42Ut2BEB8n8rkWqr5euzZzMHokQvPbGydnXm+oxly1enM
XgppDouiPwIjOfWN/svpupfCGe7Z2pxxCVdDezai4JBHGSI62O1xf0dywwkdwzYy9evYKr0qPHQM
MisNvw1Wu7cNTsTCvkuN+pzo1veiyw/Sro6hGbwsTf49Y7BqefgIpfBZxfKsP+btOQWOHeM8Kufp
GETKnjjmDcieJzxYR1UdH5AhSSYec+Mkh2yR706gHhrL2NXp8i0olX3X9syalivmktnI9lKbwjN9
kSDW3yrV9quEpBTdvp6dxZ/j8Dz30Qmc8jfq1ixlAZK8m6nkuD3CPFSUrZGTfLLYuzQyiHKoNkOO
TchYXIjS4LsRVWfyVOc0q7rOtaVESlR4DRZJXQ4bGGxeYzFn1pmnmr8t/VhatYcI54Ccgd5vss8W
Zac1/C12nyaB346pPKq9Z8LyxBeC/Gz10zFZ28Zm1HSkaPUprVh7nay4j2zzdoC1uOSbGnlSHykr
kR5ho9yuwQ+AS/xpnh9Mh4bVtAPYv8l71dUlajvMpoGcwUG/hnWxU6fpWHPr0LQ35C8fIjy8Heq5
tDQRI2FQlIpfUBiite1bCjc5hh7ENqZROF4sGlkZHhsptwQ0HDoWhIZGhBnBjo58Jy62WiOvNS05
ClgW+v9Qd2ZLcWPbFv0iVahvXlNS9gkkYDB+UWCw1ff9/vo7RNU5trM45ta5TzeiwlFuQEgpba29
1pxjasUuKdVDkxLnDrE6Utat1GyZ+G0Cq7jVNOt+iUBtDGc3toDUZ45INdaFIW87tPZ64o/YpbUC
EF0MVKuilORli86EiEhFpt+O2YRVDO6gW1cmLYFuZ5JtZjaJWynF1mi19YytuprpfCiR1w97MId9
37k2dq+A8a8tPcviW5/TAmBTga3BbUZjjXCYMMVy5Vg5AnXVQ0vqjbSkbODCZgL7PSWa6ki8AdtY
ydNG3WOKuMlRNrlGJPZNw8aG/GOGQhifJQ/n7GoYXiKKg5TjcqH9GDiHjPykk9jXVk/tSK/YBsHU
hb4RC5/B3A3fZa1q/WYKVM9MEg9s4jHRn1oe9oAPPZZVSuxwaxFKbtOoSAPhl/xEeexJ0SnKRpcd
+0oNn2Zb8XJra7XmpqnGdUX5DI5rZXeSmyuZW6q3MGBpybTSzgbcPqv5Q0AUbx9k7tChpiCnIIdG
LnPVelB5EoMFPTVc1ZbIXJpWWYJvmgJV1No6re1VAk2xZTkL49iDfhAl90YZroWrJWI/YOSUTJkY
DD/AK9QVmyR1PEVw5WPifiuVTSwRr7nqSwGdo1l9RsrmFzbJK3nNNbM2yPeecvDkMskKjHTkKxYa
ej6d1+QCGRF5xwVUzo69ZJ8S+yhR7kBcKVs2apRoER3yMN9gXNFifhIbhV2AilxWPByIHgkNBxsz
jcOxKl56Um0yxkmhPHWUhi1bbgWwarm2JSCF3BSCHAXi0BqCpqB6a7nXBy+z1i33A687+np4zIP5
Vime7UkBXeMNIQbhQALqcBg0ZwlwIq90AWHc4ijP2KoOQO/S17yP1vFsbBtI/31J10VLPRkiNDFs
XpprrmyxAeXU0NauimhE7q57NdCDLK187oKNXBEgnHW+haRd6J0XaoCGiY+0J31ftZJfyv0qmJrb
rIWePAw63gzZI/SWjqtzSEm5SkNxjmsYmVB0en3YGGl8r+Riq6nKrjPZNVTTk7DN6xHZbAxKqxqT
5TZYS4j2W53SNkbrCzVQkdeyXDHJxrhMUnHJ2DPo4k2jWKtxttFEFGDVqZE4P7MUx0xkW1NTVjWg
Cqv2e0HEGiL/TAdQzVEUJ3CXBZQq86gMEhRiVksnBfgQ4E5ArI+MPEiPAGb9Yp7Xk6WB3FkP87iX
g2+T3d9yd1JZ2OsZnDtgfp9S0ctHHs0+9gaLqCTWdb+yY18azLMhPWFG28P431aqtWsbAfQyPuSM
3sKe9Z60tozFsh/wokmxV6zNhE6GqNdqVCN+T/dDU96NQNFWKckgFa8EMdvfM4uGcTJd0UQ+1KUM
o4idojRtNT1GsP+FvIertB8BajNbCeAxysU2K+x1EKNPHnUfpmEkYCyoW0A8vjNmp1qODhWoQfY4
N0mr7GwSZYfuO9jvTTXk11JqnCl0dzHt6GGI/SrlqegJK2i9LqvWATVGatWHLJ13VSJfmS9JPV7J
XLaQd+FYoQthoBRY0TWbbKjzFEvzOroGyLIKBj8JT/T2v7b1eC+6CUpv7xftuOn1zNfa2tdtsWky
HR314Aa8qZQkRPl2K839amRH3/ctQDsiJbpy3XXVOsEmqpXjVTKzb09Ij26bqlm3Y1Ptf/zSpHK1
t+X0blDKeo3psN3HTsS8cfm/H7+Nonyikf+f/vrtLy6+5O3bzIX46xvOqjyiJ/v379/++sfXffDX
b/+QjAm8jLO5o0E2HJwwHQ9v//fjl4s/IwsSz9jbXzcdTQclIRrtx7/RxUiX7sfv/+P3ufgnxMHv
bEx024s//+lwF9/qzyO9/eHb18RZLe9mBIo//ujt//78d/TBuzLskNBkvO3M6FjrxoMyGv3GWNjn
at+cWw2veV2lE4DC7tssDffqSIf+99Oc9yZnC3bHUmms8F5Y/v4nLY8uRzVwIaayo2HuwB+6YQpV
SjI+UBm8NzmzQV8tgDi0dMzPfj2ODDFDrbKu3ATNkv2HiFgewFZlj4kxrq1CkHHLzFI06Plg2gLg
tnnITesjE/87s3eOjrEC3rfDj7NMtn463YI6iHiZkjmzGjtsONnx1bXzLDfZMemLu97IVpotPmdy
VH5wof9uiNRkGLKLMEjF2yI7FyKEuWqHeGqYjWZT5vdGt1ElZ2GzKalrEzbNguGlJTYzLTO2bboo
vEeZAE+bGcqyQx7m6k6IjqqK7TwJuTc9EN0qK1DR5imA/S76QKexzEwv5vU//byKfDHrrKQC/YbF
pbJae7dIzgNb/0C79c7MepFBcFcQVYn16OKmCIVJAkXMzWfM3aEw2QtdaZLuGXTdf3+Xv6PRwXaJ
LRB4pKpbb2Lznz72HGZvFIy8hey0oQ8PQyrVzyWzo7oND9R4H2gd3j0cMEAykZnS2pc6A0GF16Q6
mkngWu6Uneay8Jz5E1U0aWAfnNo71xA2OI4tDAI6Yv2LB7iJMzGrEXP/UvDqFgF7vGxlwJQ09PPv
L+I7N4SjopZEjwjCC0XNr8/OlBVCrngwNlMMGCGn9a929v3/7RgXk+VQnSByOQgmEpxxGR1hLGb+
7w+x/JgX9zWngSDDwDmDCOliCcDwxSt6kIpN58gPdhm/Eqm+jeRZ/uCBf/eDYUy+uJRMQA4Xl2tg
ODLJJscpLPEw5MlXREVXC98PkMh/dUo/DnVx1Sw9HGqDeLlNldkSseODN9r2fZ2H/3xJ4JL9OM5y
3//0GEnjrE1WzSnJunGWLe0s5dFHksZ37zIDBpwGw8Yx1IvL1s9mYzrBIpmxAr8P1C3ezP/mk8HV
56BhIPrhUr5S2bPNmJ7TqEdymvXZCwpjrcwvVPUfCI7eed0g2sYvBNjS4JQu1lB5SetkgUDqJbLv
0Tx4AgO3Hh2gdOaWeVe3+VE4H5k23r3xCPLQNXQqyt9kzUoTZCb3QwGDqLqrBQO/xZylZX4yDB94
k947FJYsDV4J1/NvoSFzpgLhIeV5UwnnypHYLYYKCkfoTglZ9L9/bt8RbzmLgg/oogX4x7p8bseO
1PBSLjZj9pD3ymFFhqUlwps0/EDe9N4CAZ+dt4SxeGH/JlRTmtIMjWHR5+XHYpJeSjZIuRV/4K96
7zC4m4Df4nLls7q4N+iX53ZIc36jWdAVy8mtCZU0teYj+8J79yBrkIIrkeILU+2vD21dTCx2Bcdp
28WCQ4+JY5nBXZmNVzhDQIRlh1CO1wF9NLOt6YmY39i7Dbq2UfucNG4M64p1GI3Bg4PywaP45l+4
XI1J5UMOihoS6O/FkiLaTtjEwWOuoL0oYC2GlS9B1rQqAuzp3yBYBPFooDExaXqDUWufUgbFUmIw
oUVKkrlpZ6/0Ol8J1dmkZeUhNNz3ib6atHBfsOGTLLLpGRwvbS9br9a/vyv/7g7BivjzCVzUMG3U
GlD7wVuFA1YVClumV+pGV18nDaOQpi40AV9Xmw9e+8t1+dt1M/B/yhoeW2Sdv36qkkr+e1nz5GmR
vbIFfRfwGhJjx6n8bqHO/v1ZvnevUj/9+2gXL5iciOCsSjia3qs82thpSRXm+v/+KO+fk0aDjyIZ
A/TFnVpEaUeYMJdyMubVQo+ayK8N9SNcB7c0rQ9uvffWLoAc/z7axXoyoAtJqpKjGcb3mYGfpc0b
Q3qI1A/O6v1rh4NHXayjYGZ+/aSCgc52XtFasMk5lYqz7JSwGer/6mx+HOXiOcoGIbeWqRZoz55w
QK50crdxifmK/n88nYv7vcLuP8waBxpQDNv5S6Y+GbX6wf327p2AwU1jiy3j7bzYKy15TQNr/FLQ
tBtp/K6ZUG0kpkRE40m188GC/+6d8ONolywmzCNx344cLdRbfwodpD+wV22Vu9z+4GN6/8SoB3D1
ICG9vBnMWq5IjZtZ7rSnPoKx8Rg9LM9Sbn9kXXz3tlsqj7+OdHFDQMe05YFZ32a2VC8e93bZe4j2
Pjifdy8dAFHqaV7KAFh+vblbAuGCoudu6Mrz8n6BheJr9UPU5v/VgYin4l0JY/1SSR3qs1WYFm//
LBy9qrRp6TCii6im8g+2IH//iGA7K/QIFtsnw+qLlbVN2NBBdyg2gWStFyZ3C1u8wyoZEA5b/OMC
kYNBHyP1VXsDZP56/Qa1ipReZWFdDoZq4oE8zU2kRFdSGm1y7ai2hwJg8e/X2b/fGhyUpo8py4YK
yuJiRSLhPcMQhf+2TIUvW4/Qeq/ydvzgGX6n5cNhDN5OpkwNzFbr13NzFHSAVs5HRuK80fk5cZcB
AOr4i3xk6h84u4kSI2XSYGXtB7r7d8+QNgGgCFnm3lR/PXQNU8wIax6zTlrwoHjncevl4+T/FxfS
5CCYM22MHBdr4aiXUhgyht+EARobhh+CeYAEXfn3h3n3ShqgSByNxhEE1YsrmaZqQMR4xste7dBz
MPCRsLgLki5PhbaRh8gT9M2s7/JjWf/zU1RwzrBUYdnBnXtx6EQtszRK5pxiGLQ4CVJ80oCNiw+W
4Dfl/K/1DDpyhqO6wTsZv+Pyif60tZSFLrVxauebOsxl5DK6mw0V47upJCaWaTTmp9OSUb3FwTGA
JaIjpsdthLIBibCaqKg+8ZF3sXiJNTz6qX2tOd1j1nJdWv0jC9PfVz1+WCpPB6EllMZLC1NYDFnc
EU696RP1Vj/rRuXRur1Rg/iDPc9ydS+vCiJ7lZmuvlh2LpZXZnyZlllaDpIaIbdtcMKxZHzwRv/7
BkExFGQGuEZALVBO/nrpOztB0N+JfKM6M0/p41wbTPC/5DLaxbn2VQb6hV58/f09vXzTizP75aAX
Z0a7BWEZcgv24ADzYR9oxohWkPE92xCnjr2mbJ9+f8h3FnY8hTyr3M/w+y+JKai7ZHUwBw5ZNS5x
IZvAEJuoYMwWM4AV7Ufr31KuXp6iqvMeMeGz0DW5KGdnp43GRs7zzSjIcVOsNUqDlQzumyQ7H9Oq
a5HPMM/bfrYATX+073vvbH8++sUS2JtVKug7QknXRreKUWQPkx8zvA8R1qe5+ec68Vc0zc2f53WR
lHPx2/9dcM5/TMX5JWyHbB3++38QnKNwY/8mOOe5+fr8WrY/R+csX/FXdI7h/AHPRgFfvKBAsYnx
If0VncNfsbBQIhKFg8Hq5+gc7Q/QUGB/WCXJFHkjH/8rOkf7g5cDDVomiPwPrvF/Ep3zFlrz4wam
+DZx4Go04Yj54Dterj5jDj+OfyW50VE1VuHtsMvWZYp4ZhXcka8yePHa2v10ef66i36OtMFD/stT
89dBLR5UWBBvzu6L1cgMlB7yHCxvO36FuHwY065fB5rsyrQHbMLJnOIkjbWX9R2hVFFHku7e1oh/
QQOkZGyGQYGk4lZtX1r5jKx/UxBnYfS2q1QnPd4TLsrwZ2CoNiB5oWRtitOk3YxD+jzHOENrTAzZ
wCDc9lsnuKW/th9C+9nR03SFGQPYxoSUGCvMcBPhNElgszk9QcQLEoEUhx0Sdr824kMoMc5C+Foi
pxItUSFq5UVCoq+CPgGKeSmUTT1YdGTkY0a4NKs/fExH3RINs4pqghsADRaACTJg902ZuSObkclx
NtosuQLhniXl66qZGAuj342ukjjw00iGG3MVOteFlm1naScYxwpZ+Pr8DGXfzRMMJU2KtgmJPmof
YIcwXR6TgfXJvEmt+BBHwxob6uCaVnbdFpSknxucezl5CXkjo8wzdmGdblN1uge98cmoimNst14T
xfdx7azLQPJqdp56YO1trL1BWHlJMC5TbbdwKrQciCrxQU2pgaqvRVqDN4FvMxdfEr06T4V+L43V
gap1Sf+RXqMph1VSe6YyL+wFbD7SeFLzOjpjdU03c9vs1Nr83qRI8AcbBRCavaCM3QqtLoaExkMV
w00xuyn8rzkpXYI1dyMUSMV4nVSxtnuk7PgCWuRyCoFxMjWcI1f+KM7dLJ4q5X4Sw47oZDi8j93M
D4XthIhMY/raidcCj1gVDbfOaD6HwlqPpF6k1tZxzrTYwBVtlH76QhWMweALfl88MRPDzbOhhc+i
/Q7YZk+/jePVt2UOmXoWK+LKVohsXKFDrdR0XAfdWm3FTtGul7or7CvUSiQBcbAomHZqeIzmdlc3
T3kaHGZUGWUMdKD5GjbhKe2MewFLUJIxIk3pdIYFc9TLQfJUu0X6PuBQJ0cu6sZzaxMQRWjOyinr
27Zzvkim7pVa4BeadRWkxBJNMTIDE2Gifr1ECjkyP5dl+klaeUYz7djsHhZJVeaEN/ogbkVo3UZj
dxR9t2phFnWpSXJl6tth/izF2qdFCdtEd4FmPg+quQliEIxdv0k166su8puJn1Qzyl1bqi+8tXeV
quzrwCZctDyWhn6lxwUtlPb73IkHdW4/67LYMlG4GYNwTebEwYya20beZ91tjtjfnLVDIpfIe6oS
dDL2b2ZcfghfEp0poi3uHOQ1tv3a1hKiVu3FKOUjnWUvd9qVQi/NGhs/D1H/d4tVv3cIyc36VWU/
R4RzT0MGLrO5Gh17PRoa+o/cy6MrHV1aMqVfHLAYnYOVQArTlRHm33pHdfPIfNYN+WrJpNfVmyqz
gNO1Z3QaNzPQnTrQTmlqtqvfr62/1nl/rqxUrMy9LEw/0MR+XVn7eValXsN/Ie/jbb5PN+lOX3en
ZPP7w1yU8hxn2Suwb17AFKi1LzfQXeP0fR0iD9U33U4Jj/o52ERu7UbeS7wTruwRzLsCBLovxD5e
Jx+UXb+WzH8eXV220nQRDRWxwa9n2YR9N0SRin6a/pTRfB1Auryd4D8qdf53Vcx19a2465pv37rT
c/X/oJgxuJj/uZhxy5ZcwNv45fnncmb5mn8lAap/GMyF8YhBrVEtvMH/LmcICYQqahq8Lhke/1zN
KH9AXSc8AmTKsglx+Jq/qhmDiEA+T8INFtKjxSf5D3IA32g5P4qZ5aaHVgw6UMOPj/34MoVNykUv
Z2Ssr6W2dI5SumYnoBxoHhw1/Ismhiqf6em4igs7OsYaiVdtY95HUouqdh5PwRTqO9Wqb1SJvAkt
7tkmCdTPdmUjLzxPho0DBtp1gXfwUMj2NeIG6bP1+tMFf6c8UrAa/VIfLUNrkBBUZYwuVS7PJY2K
pn/WUh6ofjXKvhGEqSvjaPKIbQm206jeFCpMxDBUNhEO/VNX5bpfwzXyIX19TuTB2HRDs8oq5MiE
2exxDQEQnRTHa8HzuKqafU9VCW0bmc4m65EbM9/wANccHCf+LCWx4smF5Ys5HE55JI5J2aZbzTQO
ckigDoneDi2RVUJ76TruG8OtBxSUFiUHmH3bxRKn4kLr042N4w/d/Nc4bb7XRvcSYQoGmhm+wvX7
3BOB4EcjgsZySqvbOZqv7Uw5W1ooXaOlBvFnl191qIufgeB+Mj478LOfJSFt48V3nYRgeEMVGIyq
j4hm7frI2MdtzK9aamrgfzCOnGoaLYSAzxg+FBGSqZV+imsS2CM8cFGCTrYXyTo09cMcOCz+fams
IgphJ0XtbUn43tkqp/oId3m0Nk4cb8rCSLd1Le4nk8waAlPRPQ/DNkV4brYOPtAQ0avTAl6li4lM
MRcrTEPxekjy1NX66LGzRexRDAHVmcznRsaaV6oRTpD0RZcGa2sjBmeoxY9zskZb8euxewTv4NrO
nN7SKOzoRgRoWGPVOGBQFsT3hvRAgptgMnCuItxzJ2duvDAJM28Uzq6ssNzYErZeFa8fhUx1bSzv
a2seu00fNZ7T9Mc2SD+1Vn6kURhY6nA0R0lGqvuIqq7n+sJvlkmExWqgJTgeqaKGHEjZCAd6laGt
WFV6lPiOUs9U8BE+LoVT0LvQlTK4xkHA+G7otHMgyqe0w15hVHZ2MhN9K6XFTaT0jqtJgBZs/E+E
itWekvf9Ls7Rdocj3vVokPO9YaQUUQWOqiDet4kujuTSgHtW8uE6RlqHOZi6Mavim3bKUdKnDdvg
qtuUg1Y/mZ28Jm0k8YwC/ZUWDZqn5jCi0rxY025KuJXLb6NK1i/D7YfuuxFFmAW0G61U3DmAfNnn
YbJGzsvdNsulbxUZCWt2HOR7RcmLvYjqgR5rORT7vl/CFFSC50aHGL5yClZGNznCbajwfa0xvsdK
EB1qWdkYlgKsfLS9WdnP0IlPbaW1V00TWrui9THdXiNmovydtWMp4ieaD6daMR9iKL6Y+L+YKmEw
kktZj3JeuyeJ7jSby3xrNw6HRkSx2xs4mCLcTBhZ61U3UdtMs7O2+uYhKPTnSpc/tVXxynt+Cc46
twSux53yWVWrm7ZvP4UdUGvUfAUYsh0SNMVN5NbcahkHtrjaTTR+GutxO/aCx8Bhl9Hntj+bi5vQ
GzLqf905yxkfEtVR3QOL0NPuRFPiPMVp7fI62FhqvOvKmUhoCRqNXh5kJ89YqdRHpAgGFPH2thX9
7CpF8WIBwO9Kd6iLhyaXzuP0Bc0IkCqqMSclBsFCyl8Ebq8xvs7o5jJXTCxXUcrbEp+OJZStHvIU
TgXe/BJBrTz3hivTvHaD/HMIzgQXh/0S5l+iatw0QYWPXH1i7kHW8zyS5CaDigDkJBzrxsxNDBwN
oJe+3k6ZcsjrBDWf/mUYq+u8AZHWVp1PhPdmsV2LgASZNk26rWW295NkYWByATluyl5mr8L6g0Nn
PBZYBStWjDVJ618XrWikNuDkZ+vrOAUpG4fRxc9OyKytf5Wb8YtlmS9lnhysBnc0NTTgTjNF3200
7KplFfObcSMF/RXu8Wpd1lYF8aB9qmUrp7ObI6KOBKBXViEARdohTId627QYEc1kI/QqvFfb4lbK
iZYXuHfdtzejYqjaDloD4CLbTNcJxmg4WMTB6d20z2IyJgeM2yvi/6ZtBCeZf0ZYZphK4bqsskNZ
doIjjsMdijmbJah1jqDUCOibIt6pYeRWM+mDA9ukuOwtROhVvgsjNFsSWtIvqLw/d5LS3JW4KnFY
s5A0knhNk5nVFNP8XTwF5kYuRmkrLL08q+koEZYSEKLShiHiRmWfJ1l6TtVsF7bVtLPlLF9bnA2T
2+i6YEuC04rHsYrDreJo8I+7+8pWbniYtCPugZ0wZu0mD6NtXlfKubL7xutZ2WE5DNo+bAxp8WZo
jxbsbCKM4r2G1nvhjRyjQOqASNgkG1KdECRZLG4e0ooGAkS8Nq3Ga73qehraxIeFTZK5ksjnUz9U
mhfrhYNPPB58KATztcHGfc09PJwyTGOY+LD6Kj2DRewiyUoBYHIbpuxC7EqJvnZY3lCdyMNtlcli
n8st4AYL9KdIS2kPtv+qxwF7WygNE+tMugdSSzchEA9zIFDl4wi4mnSiFNuwBkiY3UiAQG7ikT1r
Azhoq2D4QSMYX3dDGd4kMGqsIFduLYVVdhqF5AfJq7BL+RyLWr2V2Q84TeJPUhR4OukA13k9C5dM
ceGPdRThzo1v1TCOfE2OR89qlOaMRw6fWkF2oZWf9Uzoh0KkFfeVXV7nIm9cmsCbodGbB7kKPYkU
Ub2qcXvpdrdrxggsSpCY9AgWD1d7zvCQEMlyaOpPRTXGu7zm8Wa6yQsgbm2/m0Y6X3bA25VdMoJb
H+sarQrIE011xY1q+1KGlisAiStKNt3ykAo36WgtdDZm3Wo4dpGEP77reQSXhnpvRxj+g7tmLraR
cLZJnjSrHOn3yroy6/ZohrIvmek26jW+mQXrVo9zz7ZPih0vNivKjrl8QoK6HjGrOzUmMaOfN5wT
O1PN2Rn0GvjMCCQNjRtjSna1RRvJKXGjLc2vGUc471/ra6v2x6QSp1BVvtoV1aRTvRZFTXN6wORD
3PxemTAbJka3LuSM6mqQscaqbOCj/rXTEdAN4G+8wIbVE0kxoxloLK5Zg0aizpGJCXDNTj11evbQ
E8UpguROSQsM1SqlSN/Rf0p0Gv6B0PFSWX4Yh36vNFdKpQOZn5A9DxB0au27nhLOWVkWzFFCjLhH
7+tooHS0R6+ZhvsuTra6IAuShljZEN5KF2VjJy02EwOeh8SgOIUxvZIlext2zm2nx3d5lajQV2Jg
GRKe31Hbq5G9k/QiB7QsvwZD+5oidKCLR1CiXiSnWbGeK7OSYFB0BCUB5j/U7Reh0WNLrqfiWx70
56bHUYfR7xNsnqOdpNsybIjeDud1b1S8Y8zkxUJ0DB0AFx92z76cFXfqGr+vyodMD/JVLiePJLSe
lXbcNnP9CNA3x/dt7JU5fLZua4VOxhybGB+74LkYpruJSNG6eVArQp0YF3Gi0z3bnWucttc8tV0c
YhjTT0bb3yQjr8A0TDqXFlJGJ4sFItw6qdTi2AM9M02DuhqqR7mNYz8qNRI2g+RcJdeDXD8Iy9n0
GT9uUSske8SqssKetlUkXJ0xQcRAsWn9lbSw9KzbsEuk9EopltNEPlct4/oiyh9QEVEfDPAxx26+
NXXjnDAo2Q3Oum6MtSE1xCcqYq/p7Z4KL/aY1IOQCvhJkNlq+8pxfMNKvwdBq7squjwQyfRTdrRo
MLmL/LmUYnlVQJ2Oi7nasQAqqrmelttJt/kDvNIvc52hUQyJfFLse22exE2c8tbPJTYnzZDQoajT
E5Ujr7ZekdZTe5SR8JzHIZTxadrEsAWBdugGXtFB3tiPnTaEfhsksaeX2laMua9YdJqcwqmPqSz3
Z6XMToQMr+ag0j9nIX20mbwCr2977XMqiU2eF4/IuKvTWAzdTWVojyX0wTJ4zFIlPCFrJ6Bp+W0w
BopP3uTayqNdhGvd7QpCF9x86r3Z0qer3MFXS4P7HICC2Tt5F8PWkZyzIzDi9Wkxb2SESGtGY7XX
sAc4w/PkF8ph9v6xsRnV+ZtpBnjX5vAYWmpPo12/mlmz7Xms75rhW9bjX3WWpljU34xW2N6REVzc
O7cI3l/Jjkuv5tSRPll2fa9aJUEyqf0Y1sT/Yvfllzz5VmQFaTdjnNyGKsW5CEp9a+R9cvv2Z0Ok
eXYmaMGj2It1PVlrcSd7TqBvnUSrrlARsqBge9MysR1m59EsjW4bBgI7fGlfkyF1HnTnpc0RDUMr
eqoKmVekMDehAGoBa0N+MlNbWaH96q9USt5mHpExRWSGGgy4ezMujpXZDq41KdmuFsPoaS3xOc3n
cqzN09hAB1BH6bFOexIQh4rNhuZsF5KkKR9xVE5rZbAqD0CH4r5VR0QqsBDnqX5I1YS3szFdzXqG
cgWXfBG0txK3EWpGHvG0s7Q7Kl7THOMNrTWNe9Qtcn3YtfC5fdK/7xPav3kaEyyaX1lZN93MAcEx
hAIFdN2T0Xv70qKoCi/pv6sE9PIeuy3bPN7IlqTtZLU4gbrv12/VWqz3w44P3QrUF567mPZoZq7b
nglACCHBBj0wpwW5Cir5Ggr9Y9ZOgvEgFqznTMdobQmSk5PUyu+1+CENp81QJPkpKBSKR2CPNOLt
9rWuCmsltXDNGj1qD+mgrAruniKXz1wM25NaWhlaNKXr1JwhFkHh3AySCdJttI2VFiraVaPL1wzR
rp2lBdNN5RLd3cBPsMKTApkpQGWZqptWl0x4PFWx7QmsY2OrWb6ZASkaEuUzQh/+RaE2C/fI2djg
yzBT5l+LqnktawM0K4/isl/NLRtm3OCIq46rOFUgpdo4vF48Hpg5c46SrHtNF/u5D0kKmm+y0LkZ
1GE4BHowrUXNJ0vQ7dtHP85FvhqMavbsunktRFyt8wgQxZQquRd3xCcrARH1MSuAwPG27rvFkFxx
7n9+jhrFQD5Z6QGLVITzsHdjeETYsgWILYmMShvsSdhYN29/bJs6EdlCOiuEgwGf5/6yHZwAykAk
TBJUkxdnxripZhzKSkNkTq66RmIla1MrvhNfnbmFMFs3nEi2DPLpShWZAz+6fmlhBXmydN8Y9wYV
uBvWDtuSDAaXFtbRn/dcq9sGtnZrRYBHQB5VB7RBsjO/6u3JNyvRbceMYQmlAr2neoruxibmxTrT
l8qj4YE8LkqEOvusg9C7lTPDixM98Io07g7JrMMmUGrrNNTzPpJEjXauAzonhuDGWrYGU1680I6E
RoZQdIMtdpCD9trBW0RUgy6Wz2tnDSUpUBlbaijGD1UZWftRybYDRTogY3VfgDz6PGfNtu0M5X52
ytFVgACUo4HpPjdInOpl7cp6ezQt4vXyCBxY3iT67m1JyCOVrLUA13HXZXdm/r0OHPv49pDjQzk2
Wp4eExpjBqqGm1p3HpnCbTWp6u9IDsYMbQA/a6YcTN4YDadJkP0VayQ+OXoH3i1RzJ0kFd/efn4j
UNqzFBt+nn8uJ/Y8sRX3K0Xv76zIkY798uzkWIIgirEslZOju1MQ8XMajSuVCltnaZIO+NmJ0GZu
toodARp5lPZNafilqsmnRJPXsdQlx8m8C2vPHjRt1/Q2ee+N0GgDcRHRhnzN2mmfToQfq0bjXLOE
g2pJev1QSncpnA3fktuBqU3vD5bebkc7Y7ddnTX4AQc5mF+7TpePVeiz8SATO0ttUhTKatMps+Wq
bXjb1XK8MYR5x6Q7307LwmsLL5cyZQfL6uXt2nOfPbazqp0zUS+7M3KI4HPeqPXI5hNCVADjKJuY
XQ35zFRU+Q7DsITawxlgaNO2slSQiWa11q7GAUy6b3nKpGwjU0SfNSH8oiAIhBetryqo5YxMdFfB
lN6DWs2ZtM09fJoq8eMakUW/YAvDLtwIZYJI1KjCHTLYbknn3LCBZifyP8ydSXPjSJqm/0pb35GG
xbEd+kIS3EXtUigusJAUgdWxAw7g188DVtVMRFRW5fSlrS9pmSmJogjA/fN3paAcxz/RKKzbIi5P
nhdzXLM7YtTCSKwTv1/kk4sJMnJD6Gt9RTEpfYA0OW1SGR4yj1m0U7X8qMRhccrFYXr29cZY0YLU
Asewwls12Rl2CkhW5+/4j6pbekUI3I2gu0c1neqqiwF/4XeL0gbhW1YJBqzqLRvEyZ5s+k6dxMdT
/iNvLP2c2dGXOu/oeIuS9FQNg7dxp7Jc62VH7mtOT2qhVLlWXUax5Wh9s8K8vY3IzukaqElr0vcd
eOW9SU1upY1313U979yg0fN5xyZTkRebDHjTVbe+XtDrE6MxV6cqe9Cb0N9NQ5rvLD19tnTwSaLu
8CpQ9mOwD22q5SGz4eMi2HkCCBhIwV3FYU7GWztruQ+G/r5YvJR1ivnbL9gHQ8feGLFWAIFl7k6F
pCZZZEQdZBEpwASrQdMc94GdO83KiZOWwl07iDs9rgAvLU6+iY5r0EvJB1xuI9kP7OPOONEDUezB
CElkTAsoAUO+e8QgBEbek8GQqerVdI+hPpFl0LXpo3q3BGFhfeHGT6H1zegIeRtToyXsVLy5qmqP
HRvpaoynfQjexcLODU57FetX79L4HFXv2TwYN94yHg85UKwP/rKsR+bs0tjH2f9vn6jWK3iBxWV+
HSlIw1JERHg+seoYB6qRmtDrH+Llebzj4bw1HJpv4m4ET/XNJmBnijZU5RlHKhIBXiANTrUG8JZg
HX6suf+5/crqSBxgcdD4JLFiN+Wl0/J6m4bsFJqlHUbCYU7SzYkwyBsHc5DieBja5g+7kONNXXjq
psSXv53l0BOVLvp9FvUWTTjWLide/VZjrXjQquYmA2qk/kedm2g54XO8X6eNbu65jbg+SfsaZu34
5B/CZc2KhHFXE7kWe+EldllMAGRuE9N1j1M0P5C6tb0OLyMxkRzU+xOYv7XRIfSDUk3NPUvCIYzM
/o4wz6iy9BcgM9JVe54gO1fhKsfW/5Gp73ODniCpK/2ODEJSX33tJasomV5PtKI/xBOpIQaVRPtc
r75GSyaSNoxkK5L/MhDYvGrlPB+vGz7m/F1qJPFN8m4RN3CZW49Rx9XylYa/5VjooDN+X6VE7GjF
NgeKP/oWkwGp9Hhz0RhUo74O7YqA1xD8H81EvjUSfwkZUcWFJMDMqI0z6V2fOQ5P/MYZEFJMEnqH
HOD6bFq0Uu7cON/mBPrkTWtx0RsH0QQxaKKJXxoiuDLtpkyM6r7TqidJrj4BeEo/UNbnEtRp8EuU
jQij6miVa9msweviUyGSZskcur0OnlPqtycIFCYBAnAHR/vadsWlBFMmZ4zbvIgj/+wvw6Mm0uZA
BzQMgFa9pN4M6ULtwCHJ0r02TvVHmrOtY20/g/GHz2Ul6eiL5YNWcniz8AtMVhZ+AXwH0SedzBoa
56K16r4Ak5LA+6d5Hj9i5WuHZIkhcoiFumVVZd6IyK2La8M+se82q3qW8b61xdJ55MyHRHTufVpl
gIm43AbrdfCbjlyl7DNS0DMtmQ3r64hh+JH1bNf8MgCAuyuG2mnFwU9IodNU4XM+NlyyWquNmyEs
MXVrCNyweJC+OmvUgG5lP94aA+fosI5er0tzV1dgJlYkz7gWlrjJdnGOB7XptjeaWRG6SCpNM4zJ
rajFeDeORLbi2ETYmbor08rFDXzCAC6ewsNPRkkCUHq8vrPKjsSLr9rHSEV3EaDmKUkJM/KyQPSE
GV1HpcwnDET40U23Fcu9Ir7CvZ3HdqaBkCBag9ilU+ZDhsxuVd3JITvmjiXvVAbv1cUJB3OR73Bc
jnddQtFAa8O8yLq26czTEzbSagesfCPn7jNz5sVhxFFIlaS9ajT+FBIlY5lwdG2LEyc9a5tr3Je0
sqKU77OVCk99hiLDFqD7ttJnWEAkO8IgBnrO42rvqRdHJ4dukVkFZd+WW5X7mO3dRbdDkslElq3R
nK/DuwvRvR29IHVVhENomjdmKE9NG1ucCtsfBC+b+164D4lo6kNNztIGbdSANZo2mLAJT66pByrp
va0BKIjqpH1uNeAMlg9o0GVG04wy3sBShsANToQ8jNEeEk8HQan6+Tw5HXlsaUyrrJYHzmDYLxbn
5c0ou2bf219Bc+zncuEmmgxcjdjQ+jBwGNqhJcsPHsNe70XjwZfEOQi9FuQa8hC02fDIad86GLW6
FzR9a7lfvSmbY/xA7o6qCUlJyPsN2OvjPb1/FY1oX64jbtwByA7TxaqGel2aNo/LcnVKRWdxsea2
waPzV0aF36QkNjyXTdUvogBkyaQm/G5unyNE8dngkXe3dGuMxnjXQBvYTnIfO5O9uc6ikeXfZrg5
SaUhJLNYNuRhGWKu71Ffjmmm1kS7Ef4KNNI6OvNpqjr5QM/D36Qn/y1hyJ8LV3/Rtv5L7cjyiz5K
OmiQeXWIa//+izffum+//AcRzkk33ePhnx6+t33e/UMXsXzn/+8X/+P79VWepur7f/3nR9kX3fJq
UVIWP6s7Fpftv1aEBPl/PH7LBxSuze8/9A9JiPuHg8EVRepVj2p4yHH+rnD19T9oK0DIQPXS4n35
WRQi/hDon/iCYelMLosI4v9JXJdNgm6Ya3UT8od//PG/aJSj7+WfySlME3lJ9bMsxBamz00meFHd
Jhpk+fpPvgNXzONkzY69TYfwCZT6vYwBBttX+pYuUFHJerJBFtFiXLoxPAyhuMiBOsQwcQ0EqdWK
WsoFzSD/qibmXh+tgChsf0c02TqPCfDoNQSlQ1p1qzyOtoWD1cdtCKeLVdav8wb0opnZcAgKPCrH
1YI0MSFHaENheVg56bjKcvuTh4RudN+9ECOKuNHynzQvfCucz5kEcY5xLfm8g/u0/AkQ0x9LDm7C
+VpGyXoos6Nn1HwDKDpxIi60GemUc2H9oJ6UrOIeMuj6NbOOnkflHpKQ+JUydBOg/AzUWvlk/PYr
t1fpJk+dQLbzQJXi6K+jgldKK2MzlIxZuf/kjfTypRZMJSIw6JH+aDrZt+VtjR2DYka54jx7T/lA
+apjIkiIp4NVeByosvfUICfc1Ssik6LqE+L4K8iiv5571kUDNWedteSbRypIY9ICiYh8j8nKi2YA
7dY32pXWTNG6ll8dYuxWjRu/S2aQVWiltxwDniQffqO3rFz2/BEW47kinJYGOwLMOtE81VX06iiZ
rJqc3shCpl9JSP5x/T+1n3xo5Vu9wCilpX+puVdkNDxEs3mcajoQeikODVMFdFV+mYaCDoT4YvcE
aRFeLtZdSidW03UENCPwVSHCo1j/ImGz98J/KO3iMro4heMeAmeJ0W5pKqgR1a2qJvycQu0ctQgn
dR2wo/zgBp5XjRRPOH6/GLI+mLnsVmmqnpnCvHWTvtVeM65lSz6g5at3lylLkU29Uh6JoKYMqWfE
4T3540OUE9647cy8uXh8divIrEMy7Y3aI23RUgdLM8dDFuaHAirrFLol+pwKbL2saSqf2GcvBGQm
ZPILWNCTmTT4uKBg14kWPShhr5Q9Y+Yo26M/safpbfWeL/d95oBmq0R425JiPXDtB1L6XIJKyeDz
aZKbORDDQqOsiFvSr0UEO51F/sGwo22SVj/01KhXhCk20ADijQDNiUZ34y03jCKQBZN4muOtZfsS
d2VrPepTcWjwrK6YyFPiIo07W2f4mOD/uB7Gum/8M5GBzjqGoFjVyB3IObi3Wywwkkd07ahXFI6v
Y0dW36hnTH2fqcbxMtYCv9ibevxpGqLYlGI+cKx7GzlrrKw+PCSoN10tkwdDhA9IKz44/WyHKuMW
Tvx14YZccVkdQh4gc24CQu/MjZ6n5aHqKG+M1Y0bvsFX36O0ix8dQ01IQODJHBVVZ657A10DMgV5
jUbYR2sc+slxmGt5gm8+JEkpjmHISaKxYVBkCClb5NlaDuNTwUo0VvoXg+66PUbHYh0O8lMlivL3
tvROPUUQzN/Rs+rsVdPHYiOFG+2HBQILifK17GKGuB7a/bXN3bIzoi7nDDFJ+dYNE3F+pK6OAK9H
ySyF8AB5CxfE5tz1WOgVBQqufaoia9zWw6NDqelGH9Rrm4VfXQsdbXqbWDl8oMai25XFAjKXb0V2
46fj18nO3/wpijY1EtZkJF5wnraKRNaNQpC7jp1i5anwCaJhS+UEyQFb8pub1fRs1XSt5gK1WVQO
G+q0nIADvLH1kWbrQ3UgmiheESJLzno94ihNaJH3K/LlvOaBiA3owIH8QS22bH4OtN/icKC02Qu8
EEpRjPV9QbHXpuN4K0z5qQ8Y0Aqjfuq8fEn7SLiVUQGIsHiGMQBY9Lp7L7mLdLsjQY98g9KSw6GP
vjO2FKsw34opDwbburRmAi5iih9aO6NEliTlqj7BLTUfqtYi20/y23E9REZHmKhbvDixGZ6dhJw6
Agnf2sLmZGUXm8oeKb2o+nzTlcaSi5rcV3YsN06MfqDy8UGgASjJ8pTxXTJhLdQnhCNgMdyc7FBb
7XspaUr5Bhy71sxMW5k++EHlURYW+wnLgs8xgh71TZ9zj0arRI4vri6iowJ8Msrl+8weYMQx7mI7
6TZwzgJEKLprfA3M0DqqmmDJ2fF+uANgl8i9AnEiQprYG6odoyws2u0kpse6Lj4cZEWmWa+0Di+g
R0gznV04H5IlD7ybL2L2OP/4ZXuZPWhbw89ugScnSHfRb0mlP0doBjZpRUViNZE/qChVALc2/fKY
q8/KfOiUBrgcZ0tSaXrgwD49lq3/JR0RO7hyiHc9apysT8yHeVIhIqsapc7klA8Z9CDogUegJWqX
vLtMunp2jDpaxTksIuKMdRKh33A6cP3cbg8DrRUvlOsGnr122dBWXlM/ioRe5UR3yZB2Mf9S+PGV
GJti3+jNjyaqyoPDpm5LMMZ2xrLX935gDn68r70x3WVeAJBfEDJbvzVpe/LhO0L90a60rUZX4FGJ
cd9qi6ar93aDzUbpOMn5qXGSS1tmd5NMb/Qk8laOjN+oJaiD2SSbSxnGsY+TQ1tp92ZCtZDmfFZ6
l62vQwJtPdo4I1tCNhGUoZGtfKpkV8nTEIi0xOZRe9GloCGo05XEvcheNFKKC6M1hAYiufpWb8vN
pG1EfDcV3i0YwsWGuVwPyGCCcLTI+AQ1a3373PEgb8Y+OhBwcF5wcEQy8dcsVmCtNUrKxN/7pB8S
BBJMZUwAdIxd3ER9ga4KhLUUHyM2/12+SvXqglDxwXTqiu3YIYQ97Q4liddlSXFNs+1lq22ThLaP
kCoHmN9T5AyvmaAwrTH8L3NjAag+NG3NJjwmGyKubwqEc6tItYo0Id9/trNFmcVW7I3thjNk0MER
1ZxH1wZRjM2M8sSO17FVdocqpHhDi+J462pmvRlMyAcXOmtTRlhdPflmdiOobYfyErYAvS9Favup
rzNyMsgrQERKrp77o9CxM8UdddRtfaecUF+FjI14HKJ0A+FOucvCUUL5QJA9e5oaT1JnfaWBWaWx
Ohjuktlvbc3e+0xTLhPqDHRUl7GanqJC+GuIjFMy6D/0hAMtKxPlNml4DIvYvpWjccG0deBBe+ir
8EdaDq+aLN/mEf1Zaj+MSiEhGQqXJGjzc7aNvcZwtgnpDkrs5jtyydPYN+22pyKBxApBhSURyRFj
7NAbJRlgKdpZMT2YtKxuiB1fJWxOYIjvvjewslsJGIcYgqyrT6WbvKp8SYRsfRb1yntYvFNjw99P
aqeAyoo066vI849Gf2r8YR+a6tPwGNe9sAQBVsADuvHoTvYdeZhPqRQ7HCqoGBOuQZyj3IgMuVfi
OaJxaI3fiK4XoGtgSHOtUkSx9PRwQzRWMKFpqLr5JovM7372MpSncnQ3lWM6UDDc+ZlAtyN4QU6x
63QR0USyRKVnYhrTWhz5Tv0ic1wrfDdpB95rf1v1yZurFSUZgd7jPKbvgmoVFWI5yi8E8d+6vpEc
4q+201xQRt/20r0MZCUcUi97brycKPByBWaC2yvqxZ6ep5yYlR9u2OGWwZFWMVqVbeiv2jqWxBfr
N27vDBeO3STRs1Ufja6mbMQYzkYMUBvN9dnM+4y+Meebkcfyhou5IaL/fpCqAdYm2Vm3F1LQqb74
d4XbhMfIQ/tnF+PES2iQIu1L1cYOBjyiUkOn1IkQf2ujNtxYYtBYx4mE1YYGQ09/P7jmVkPPRp+U
m6yTlgmrStwDzNFTKDgF4FL31y3nDr9lquIZS6kJv1Gh2g75tO99eZIT5zketHQtFBoLuXOXs4KJ
FmHtWdOHiGimwf+3sWNOWaAnzOyR/m5EMZdN8jDQOMaoAeqfuZ7D1khRQ2gnhKFrw1pq1lMdat7O
QyASRiCxspN+wEMDSkM+hii7iwgpSyMBciVTGBixDH/c8O1GdNjdLOVuG9VBklZCCxLnqOcxAFGf
vZchyklg+du4RRBdCxovNNAZISgZb7Aj8TGxuvKHpwYFMiJmdNIJ5st8el8MOqkBmPwTU+p379Iy
DmmRWDrkv43xy/V75cj3XT+Joe7osygg/5J35BJvqlQnGmreo4hjnVOxhUNMYaknf3L5mSGncWP5
XunYKDUn9LlODQcfZeNFJ/k9weJ5rJX9URUPOSF4940RHu3Mso6Jse68AZubRhWk0WkT0wt4mWNk
7zayhHUxDX0QD62x7ZSYTotMLF6OBKCg3UPPyw/6BBOpi4z8Yu0uH4UM8goNj9bfNDIz122b5Vy8
+VkUnnevpDhLn4ugIwCQnfZNaGjDl5BT0+6sZ5qUVj6CLj3LEVYWXVAPJS/VFcamZ7LVI+2D8wIy
6Sl/v5430VQe5uVQ5Zs//u/nTp/Ki4r7bN0Z9LB0un5wBffM0Ddd0FAxAugYP1Z0eFV0/RzbqT5X
RZFxDkVr3yMKsY8JkuND2pcPI3ja5DU3iIPjovPPdt7cWIqje1pIjjth6KzFZCKncU2IWZ6TCVnl
lh4uZ2NTFY7A3JouJcWuq9h3st3sRBESmY1rjB1PSfTFmfTw6Dpnew6RdpQTbk9ixmFM4xXh/8DT
fDjRdA8V2aOLKTh9WcJZ2KV+hYwniHOyDFvkHk38kANZ0LP3RPHhTWm2nyr9NDrlBNUCnQymeWsr
92spuWU4vLWwGee4Ix8cOApLphrWlc6t06IbI+xYh6dz6FCbo22qdXSpkdAK9neQEY/68jl7ek/d
VE3OVsu12OCAzM5RJvhONyi9mAJC9FwhT0UUa085pw9gl8tcgDwIhc2/iXhPJFvyD2oxTIo81t1L
0X8LDTp1fPRMdij1pW3XYq8Kn+x+2bmXFSI1+C/T9FfIGbd8Zv1qAS3SBDIBxCAcb66PA4my6Ffa
/N0lT9SkVmuV1OkhAbVe9WPFm5r4MxiBLKnTB8zftXzWHt+LG/BDG8RKNTUJZiPoiYfqh1LH+CMe
y0O/tBC4hvmqp327UQJB1kxOb0zfpCwO+ZS+5gwuy8253JdofDg5Rd0d0sMiKrbLgqil8yWiT5ZC
vHlL5BydRpwC7QjsyIb9xpNqw3R1N5rkGdP17F1nwPnb24FP5xiyrErAO9WgBXIZklhhASwgvAlS
3OQYc2FTLbrfOIUhuOCqLgtCM681FNyyoYhs6FmyqQ17v9JZUUstVM2ZuyBJrIy9mfgD1sJq+kJ9
lXv9bDSLpc4UX+pUuusrYX+9HGJ5z0XyROfjt9rjbS0XgsLTJ0Np1BZHQV0a/ro0cms1UCncue6X
K2SWSl7u+vlOC2I2KwFwJbKt7PrLaI8PaR4h9ZZHkVF/mL76dfbNmpv7PBnzDbnJ8z73aGQpfZpX
bIU4QwmE753HtKJn0DO61g7BrE1nd+QmdsZm3ra+9iQn7rVlgbwu3GNUM5INH44LGNSMGHyG7XL5
r1vA6HSYWCIbiH4xvbhcFc9r7xhH94KeGgSD9KBpocqOouVgVCIUILkSZ3QmimjPct6yL4NLLo/J
GIdbu8R8heBqWVk3sA01S+0K7xRW7dF/0sPhW1W1z9miBPgJAP4TSNUCIP4NULUMg4hdY0kXAsJd
vv4ToOo0bltFoSC9T3DXTBRV9fIEvUXVQkCmytopuo+EG06M7iVOebquoGFehU/LO9MK7ENZ9GVZ
BJZrK/z80+vocT+ORX1Xp/ah5iZMeu7KSgsWONOvdLJ3ePKhry6pZT6Y4erf/0m/+mbpeyX+htTJ
a0iDY7v+b45SdGW+3xGOR4WBc5FKMr+DjNnJe+cau3LsvzgZYKIiM/Hf/17zz34x+WdEx0J+IPiz
fv0oTVIbJw5BfJRNjbU+YkmwLwsM3KX4CTrnIliWl1VkSd80li2/71ManpJ3G9V/V/lv0GLvk35y
kpaUsW5F0fd3sQw3PU9zHCV7j0bInjcOVfC+zAxTzSbzl8md1u+exeUTdMkII7UCoZy4Bk38dE9Y
KXGb8ZTYW2Xy4C3vfFn/FJpCihUcL32vhuaWe54KRx5fF9MSNRDJuzMlAHuMHoLVgWrNSwus65Kt
n5aXZYnPWIF7C+x3WeQm42O22TNL4rHdiR+gA+lvgxDJOixJvF5r0bVazECyWrBcS/Tq79dL9j/G
AP1MAP3LOJX/hTSR4fGY/2ue6IJnuPkW9b8Yh68/8w+ayPyD25v4J8LqdBgZh0fh7zQRzmEHekUg
SoaggSfi8SvKpov/6z8N+w8CxnyyQ02CAklPITTqHzSR/oeru6Q72osNHbe7/d/hichN+W1Ro6id
8FQal3kDJql6vz6Jbq6bvsjrFoDH2Qk6bWH8gzF017UWr/tkOoWSKRkLiWRkyeo7wxjPygPnIVEr
CGP1lrjFYZjtI7P8KZflZbJ8jgG9fAoB2X76aP9kBf6nVQNCTbcFj5twlvjE32KHqCytbKCQZqvc
8lDLblEq7KzirhbRrYJqF/Md5439v/+lS4jNr8v+cu0MU5iOIA/V4/P+ZdnPWIYmxflva/p9ALe9
ybWeUvlzRLFunjnHtusDs/0KCrWpsiPKcpKtHr2DY+E4oZiv0x3AOqf4q7x/Y0nR/YXfW94XN5S+
RHCz/Pz2vjhh2g12vmbrGOEW0S5BDtqFBhdAkmAcQLiS4aDZDF+4LP/9R3K9KX7/1SYuB4eYfJt/
/rZ821XZIAWbqOMgFbaqugOt7CtnSG577GXYj2K8xD2xJFUYOMj0VnXY1Xi60p09SgZSFX9HQWYH
xJ9RN93ee1N9myr1YIzTI2WJb+X32e6fB6e9SfEXW5TRyTbXVq5lPlk64xfNExrgYuHoa7+l+lA3
To7JHby0tUkUbkvcif+coAXOvHjt9Es5PQkts/vsTbjEXRCRRazt1LeCADVLp/tqcnaVVm/a0n7m
xx8qb02dz6mFJljbJTRlS/xNbOSr0lN7VL5r9DG8gq5QMzS3RtQ/8OZeBOJdxwwPNgkrtGtNH1GL
RH6o6m2PlXnlLSY/UhGBff4icJkJ5PebYUliZ4PkLnURcCyrzM+zSWrqpkFECUyM8zBlhzyGWXxo
hhNqVSPZac3GDelgoDCGGXPlExlMRfh6enEyzjiB1R2FjsCX8QROwZhxyj0BH5eA5N8aCv5eSRHD
+UXNjYYog4CRBH13kJac4Te+uPWPWbynHVcyO8y7PLXWImUEBNiP6hp1fx6Y1XaUX2CYkwTfjQoQ
XzjTrZEEklJHXEpm8pglN7kJMnqry4+233QDu/zyGxu1pZiqNbd5cVjcQs2WjVy4h9A/+t12Ks5m
Gkw6sq4dpyKNMVHuHKAmtRnTfVzeUUqOQ4x5WNPvmyU959CXt0WxmQlYGnGrBjTehDULH6E9W6ZY
snhN76lKjjkZ0c1Rr3Qc4Kcmh7jET3qsBqRFlHovdamBS10uf08VUd+HrHOtkankkvhyPyp0vmAT
uzq55aZLqouZB6P/0Mxf4A/QiEekhfAp0V6WgCp3IPxzdR5Lc61VNFrrGMySo6HudTp5h8sESDRs
sR9Sndt+Ymjp/yovmNXsz24fQrXYipZMWn35+k9jzBgBQpT4u7e6jcrp1VWPPuHY3gzvlKPX1lYO
FHZGoVI23YDtw3NQqmzON5y00AFqt7OZ7YZa2zik6s0jbLXgaNg9Ox421vGx0IbNWJtbA9hpWRHb
YW2oV7It17nzvR7oDrP0vd/fEesPZ12uKQvZTK21L+GtNCg+RnyMFMjh8++4fFYTvVF+/t1FlCO9
jlKAbBOCI9J8NQHzESZJcPYmp34qCwZzJ5snO7zL6VoWew2wooju0+59pidFv5jF/SgfNffOz1FE
7c2ccJotym30yhSAeiPHTarU89sY0aA7bmJ9LYSxLtHnmOinlUXFmH9n+Rf0+h60ob2X+f1cP+vd
o5heRXbbhNnaNtXKtV+t5KOr6Qz0041yqwCu8Vg6cFeUnyX2njAO2KAvo8TiGP5VEY71T0oQcvp9
z3QJByGqyLd/2+MT6J7YdqXc1tr8bZRUKruV6QYJVeIEewF+o5KgKTKhwK2SOFJY9lBucxPrMgmM
aTqbcXmvd+ON3/vvELzY3DL1A5UrMWMWCWRt+EEB69k2S9IHaWZbO+6HSgYvyMWc7roYD6ln7YUa
cGKkU7TrC+Nd87QNVET8F7GSDEm/79fMVEiqGI9sj5TUf2rBSFmaRZL4ydbr8poNAqah18ARG62L
N+3i64z6T/AABu8Bx6c7Yo4Zwp5cNITRnlMdhzHFLFyy9Fc2RzR66ctavGuxcaO36uxjLR0Xj6kr
Z+BKwp2QR9CyvjQnRu6dJhSBWwYi00I7+MjtV74176qkNMAn/KDN6Bsz34pIuDvbKbsgKy5knUue
KJyaeSqIjJX7OjUCe7HKXvLFN1vQOrnKI20/+OUeAu1pbhHceXYdYNPS1iOnkLUvANx4orLFmYsz
Bq/f1a27+HYjKc8xuFuQy+aSZoA8WHx1rL7p4vnFyEb7LrR1UfMt3eIMLhaPcLm4hdv6OcE8XM6D
Bq7GrYkbOtzgDNMwL+0zwP330sQuoLV4lmVe+SvfwJW+EPympptHr5JiDRman64ErZcY9tOU0FuP
zwepownCCh9h6l76YKfwQlMTnwmFByBJzDvS8807YnifyQsggsSPq3NeDAhJ5dKEh3l806U5MgGt
YbsWHlSFZvOx2urQ0e97ZBHaOrPw7lNNYunrp5fesM7FrBpoNk5QuTN3QV5HfoAG+pY0hBi/oWzv
3aZ9tSRgymj1l05Z1baqy45GBqLrzLjzd3Ud74oszW5jk1Q6Kzfew6m1z1yhVeRGPVjLvjSs5hAu
B/h4QQev/zb2JvxOouIzNQDMJV3ynZy1fquVof4OEzQd8pCKzma26efLDHFOgdS5j6DP0z5dZ1WC
zjGiO9k1VX2uaYFHDBkS6EIktVvG3yZvsug6d1BQ9/EUdLZDn6QnanIqUEj48rnxXe8oGpXSoNnI
XdH4n2E9ADQ0JS2G2batUn9nQKs6mXEUEuRF0jx3NFrMe/muycyGZ9wyV/YYH0EuWy5Xzu5rv885
SSkz1XhWFz8LfZo2scGgV0zFgz3g1HLLxCE/riHiT1lIsOyIzDS0TobBliD98h6QxF91uX+x7Ahp
j45jHyp8lSq0EOyH/k5LCkIiGCXxhmL3YvAowhFTdHgvRrEyTPYB4PVXKJ5Dodv5Bu7/RUXwvLjl
FueoEwxad4o946xy9s8QdUiahd06nmqi9OxbrXSrdRG1KsCy7m974jNwJ313vZ6IURruN4WyyH74
TooElc4WRJWZNfvEQLNr5sYPhEDGLh36cy+XsSIf56AtLQNZjmqOCYaUYz6ad2ZO2+FkgBoZpiVP
dmvxbHgQf3OVRbcjbVTQoCW7mWkzyevyveE6nfx4JmgiG1pwJk0+Ululyr67+APLT9bEPJKCRiEn
mT5HkWYHfHWIp2ftWA76KSOLEfLQx5o/0eNcai8SUmhlacQw2L3AM8jmWYQD5WUheQnNhB5VbsjN
YBIqt5OVHKJmnvGJ+dM2Ip0ikSom5QK/Zx4S4JdMKdRhDU7RNNmIQU0ETY+CvZQoaWVUv3q2FhJh
KU6s10aAhpKHqpWbIsrZNq2nlILIKqxfB1SuzFGU138XWWwHZhi+NbIlVEaJEyqVPhKSdAhgbaex
XmAzbYbpEVeHbKetnfXpTnUPWZI5u7mYLJ4ssNZuzkfkPAC3ETl/ASY9gZYXshSn2m2RVgQba1t7
7qpjXQzF1iQTAJKTXJ+uop8pVDQNcQvILD+SmsRlMlKUDhVplpwpNmkNKIBRcAXlATeEo3CtuJ9r
q5p3oiU7KNYbchjqDv6lx6tst6c5RAxvEiG50cEFEaohNosb4ZG/2H56KRts1D35A2Cm4dJHD+Or
E9HTHEo0SsLX3qahyzYjbr5Vo1qmZPKSk+qQojfjFUCm+wZLpiIOg338uYifkUJRJqIQeruuemXZ
xhQeF80mQZkK+O9szaGb9pRPAqo39S7DeJ1MRLNHY//MSEKNOWGha00kSwNbVQK1ouMnRimIsJWu
B1FOe1W4J8sqEKO7BAXMLazKZN77HuHWcykIIGBJlj4x8w3qugZ7ysYR5uPYqy/5RJ+p62tBpdrw
oAFv6zwLrP7FobUqMrWKtoXPMp7C4f+wdx7LsWNXFv2V/gEocOEx7EQivWHSkxME+UjCe3MBfH0v
PLWpqlBL0fMe6EWVpCoyE+Yes/fa2kZlJ8i9+YV1W1m3bNtUKwh8eiFS5I3mbZrdcdPVxsUe75Uo
+jXDZceM7KwiS9JRKLSQEonUmq9s13QW0JAh633cN3SOMWuRMLWHdV5qDoYVSD1acCRkaKM2S/iy
jXa/Ymm7wYW/dyV0pox1RpQR2zHOK/YfmmDbhEKQ+bxTo41s1ooSt17G8+pVOdL7XnvKpdvth9wg
39ypQL50+OWVLsDnPlhnNFRBq+pnIwx0D58USLKxJREzJOnX4vyl8TSI0EUaV+L3XHxGkeKoW8cI
3huCUgmgly7QNkGN9q2KTHlIFJoHuEtM0UPlkNIvXjN2IVA2Xes4ZfExcVD9Eka+HzNHHIJmXhAx
s/DQGErQ5CI6ds6XOxnLBgqXXvdlLbGNil72p99/RZ2dzJFy15ox6DC1s3nr+0SAqufAwnFhVsHB
HSCNDpM1+bOr3AdB0ByLUn2MUk3dZyWB0L//SClXLyFLr40QLau+rByZsZjLrdLl52754/df/f6j
TqbHkVnrVp+fa6MlibYopx/Wa0JdjFKW3zWZdpRNSEQm/iavhmGx6VQsLtRBO7UKnH0wJfGpYPmL
jfiC3EcDZoaN0intwGsrDVyWxZ4wwtt8YDvF63aYg8Mc1LOv1Xm6R8rvW3FanqvGdjdmhJAsR+4o
VwlH7jla/sjUdqulYXmKclz6Qx0OW0vW2FOs6giQho4U848Xhklz5YNegwSVxgC0w1NA4nitYc47
e2L1TKbaLTN6cF6l7T4UXaic7So6JqyTR7VMP3rXCjzkBcQPMJjaJVJAFefxjB2ZPRYppifp1sOb
E1Y3oVe+MxbaXRkWzlG62dEJF22lWst3NRyaWxix0RKVFGcyl7sLbyMEWmwg0klNbiU1D8sx9N9W
VciD3tufGd/BuapZn8K0MQmdxTUUJOEhL6aRmRj0WeDgO1C489XOAft2WhmutBZHj7pEy6Z64CF1
TKmWMs5vEyt2G9BkKgo6vdEu4JXNhbzMk3Kio5tPdoVdOsrYXafNfCH4vTmEkTYexy5Fbi6aW2q6
J6e2Kb+k8pmrxBL3U+ic86q1zymxGrsk0d/76c2cHaRXKenjsqqOfEnGfUOWwn0hWIYmyxHZ9v01
xQr12HcT93gwb2Kz7tf5VA0Pfa0/toXhWVlW+3bHxKTH2kpI7TqJowJsbexeCr25B50Y7gtGYpT9
LLOTtkW3YMTPui1HpFjEE7sD07EpJj0RYuluVHm3BCFhbbX6LFTd2hnovtI63M9NvFOmK2qXyRuF
2Hbc7yj6tK3ZlohT7Cdo5+66HtWPNqYuVqeXeSyArZCXpMo7twPegBn5IpF9+XpwlEYMrdmBEpjl
+0bDn2sEi1deboTUcbFKtcKV20vW+qh49IXRFZ3bUG2ZIy5dEoqFmSjejQQYhJ4l/04dzDSFH9bz
rUX96DJCaRIjoxJ17BVFNgZhcAp2eZrq+k2LzHKFYAI43GyuaFJf5qEl5F5D7zuXce8Fb8DUbnj5
0ZdmZNTMOXJSADKXEVWlHHSy2jOl8tuBJVpgdD/jsDFbQTzW4GyxWX/qzfRma6/hlJbQA9gmB1p8
c1U6ThHa34M0PKPWgPOl+UmDEol8s8GNN+1anf+LLuRJ7drdPOGQRJl56LLhtZLlqqXD9LRUPlcC
c20RdXch31VTTSzHtf6TArXBKWyq3Rsl34EbxYFJPRzGlnKG5XWBxMfhy9M07VfRd8+hNp1gWByi
Qv9UcTvGo7ma0IGvJqu+cTWZeY3o2GIE6ZxDNBWbvGw0XxvjcY1X8KFP5K2X9cOM8nQVp8F3jM99
VUmOYAKjfdxSGNb40fZEuLiNCEjBNz4vHERRLL9RQhiBmhZvVMokZgOULLTqZ/6GUJnhz3ZpYmvz
IKnyZ/z6xPkJEIJTzx3cKtnNQouGBe8pnMdXyAUvVpjkK2dJ+454Nzp4eE3qqUT57nUy0nN4Nbq4
GMJ5kkV+SRINElLwpJnmzqkmeG7pOpVjudPl/KiL4DV2sl/dzI4vQHysm8p30KHgyGbYOsn8i93a
mh3LZyONh5FIip7N+yqvmmdE2gh+heXlJuSFDD52PshPQy1OfVUMhzbIF+cuPoL4C9vHLRD6XebE
O71qSg/DAXpU45chMuHF6RI2HrUv8RK9IbWkWNuF8m1qBg+yhQg4NH2a7t1YhJ9qGtxL9IeuYX4i
dzq0Jk04ups9GiEvfxjT9CZk6TsaBlRSMm+lG2eerXZEJCR040wsdnM9f2ZTCblPPLhueTaYCbuU
LHge5IZsx2OLWC8y8j2r8us832cKJMHl51XTdMVev4+1Zqemk6B7Woh4ys0sn2u4ol43FFdlQnqt
QG+0G3lyqoE7sEO3acVX6Nd3Zhg9Ig5Cfjdj+5xtEBGg5YxQvyRAN8GyPPUtj2EFLXbVEieeZWMM
51F7KDi9oxzdfJEMj3DRb4IsIbTP3Yoi4yIaMAmVlj1XVrXRLMpm4uEYfmPAaIV1rAil1wVkwD6j
vIkM67nOrF8gy0Ysd12/7jEwow3Ee16fVA2gRK7KD70DMY1LG/U3YE9sj6sgLAY/npixxvkrU/Vi
lbSfoqW0dJwl2grq+KTC5EwtFgWcp1tq297D5ch17Ec+huGuUoQZXqVLMELQIQEWbd20fMiy+JFj
rUQGA53V0O6lAA+PA+w05NFLOA7PlPM/nTARwQ2Sz9+FvpRyL4P8aWTls4rbZJPyn0TBuZxN6R0Y
Ybr8hUoUWRcrw0eTt8QtdjniuCb5sFXlW2CORLbJEEN1e8sLWUso4C+DBCu2LHofZA11dIRaV4vy
U2wKRLBl6rUzpHnC1hDyhR4Nu2creGMtBTNR2GsXOTc1GxIoSlo6bXklIqXVmNPAR0H+7qzKMtqm
bWcj4X0GH9lss3L+/P2lB4RCJW1155gYR/s0PLeTKVim7OmcM8/EKrOJQ8vdJPWS3lQZnhqO6XoK
p4uqLczgRL85YqoxiGTJVoPaSNfPsgRnimfGJkbvEGvxZLC7qZvrBFMrt4vvqTU+cl5NBQmvsB42
VsqwQ7FfLTm9227/pajdluiTd7zW7+Zw4a4/5LP6YJR24kHEjAv1ISmGW1rgDLahDA3Oh1mgLBUp
2lyWO2KYQDKQORA0WApm2AeoTLNLysLe0etfvZ7x3opoP5L2kNrBSzEDhbTOocENzaiWZpWQ0Tn6
6rTFlYwUU3Gr5z6Iv5OWMVlPzdim7amtOsaHQfTjFOUrj+kK1+jHMPMZI1m8athy1Cg5VI3xbrXK
j95Vd7BvMJ8NQPEhVnVIpHVE3vV3LjaJFh2U2X1vHS7/pogbBkU8EnqFVyd0x89h7FCSM6LQ9BSW
z9C63lga1aputbNeMzNbFjAh/D81wP+B2nLTNPkLQXNMC7Qu8nEh4dOjNQmr9iuxsyesR4c4hps3
xOs0Dk8Bp409QnVrJxTCzO9fFKmcKuWRQCsAOAYdMf3XzlILx59V68Mi0chL45m+CQl1DU0hLd7b
jAFLoRm88mL9U1ZEOOoZU043bDemXb/HjYtmR6vwc6vHEbhYbGI7DDN8sIyTfThLUzDiRDGem5gP
njKA1dASKQmFtEwrZjImrwXAcODw9Dvo1PdTToNoxI+dDE4jZnsf5hCjRrfRab2QW7nQMAisKAm7
qCOsExlCylVTD0cxRct8b9wsbiBeAM4ucD6NKRfo2HvDb5t5b/Xzj3SKK3SCt0qpdoWFIXqe6mFt
wc4vGSNSmKD7m0KDTrudHwzNPhPsGq2cmm2DY5vAIqdPF4xTo5X7qM2mFfIbJoIKjuNqaM8qtwN8
g/txGr8sOltOnvA+sNhmosJb18Zzlo7alfhDsRZE+6p285Jm1rQW8fSk9awoHERIRhDsiIJQYCeI
x5AjHyCx/GhJYvPdLku8SUOdajZHkKwRY+92Nxh2tKnj8btIontDhWvP+2RQ0niFv49ZSqFoeCqR
2/W4+uf6UteHVpsAfEDOxlCCrK4MnqFJKIjL4Y3Z8jENaHXNFoS0tPX3kDsAogp/lyqGuxBhDrCs
hjuz7Toe9wMPARb8YQpXVi2f8a6/YLDBjxko4ZrMbGgCVcmrrTFXMxWIXyrNLm3kdajUO72DMOQk
hMuGYIcKlopq9FKazhnkR7q4xx/wWL0sFywYGBa2BUK0WPHRoiWj+GXbid8wq8jD4j5Go8l1shkl
Vulmgb2GtRMwn8SSXSQfrqx+psEZttgr1kMwdIdcp4J3FyIed+NbEP4yUhQ6bWOua8UgQaLbdmNb
+jUsPo+FLSuPDTMsiZU+vEcuHvKGtNvDUFK1GSJYdVWqePasHG3wG30PP2UumY21Y70Hk/UzBGO8
qmEtrU04Iqv8ax6MF3hbeekwy1EZXI9aeCBY7zEpy0+1xumeP1gFOw8r/bKD+mASCOpxY3KOZC6D
I5jAsdVvUrctCZnRJD3KNygzzADQJrBo4CwbkwShJHRTagHFcuJbbg1fKV4PDGTuQx1Q3LjV9IT5
sk7LvUM90sia8b+Ng0m43PYq2292yOD4qADi49iGPwWBKVPafphmeEqCBeRcfOX6dKfZRNAMKc6T
vu3om/tr09g9FrvyZNjtY5/1P7NVrI0xeewr/TMacPfydYZeCS+Q6vmU9foTfjA2bXa0lU5DKafc
2bkuDnBlhNK+TS0MbJQum8jk1OrNmAqefbA0NVJoBkbaiv6p5N0Z0xI6URfmOtM6KbBDq9Qk7nDA
UvmT0Iztc/1kYWsIAMWMY2Gt8KBAIZ7mzG/mSoDseAviRj//dvBlMeTgLl0VQXhTmxq/QMnBIIfR
9Aqru8fzekoFIjbd+hpEQCMh3s3FaNxAIIlcls1ZHjl+rAia5xEfQa5an+HYnIbI/MDjJLddwOBd
jfVXiomnxBUN70NTeKHWboeIITqU+dWMh5kVao8do3fmbTs1d2k/PeRzxSzJikcvTXPst82265Kf
vgEOpxUDBKXY2redenZZnmA2docFioa6m0m+oqFfViSH3whpIAjbdEWCZN75vRUhQa2Nr8EIb3Xr
G2ZTrAMFbHxJVbhyx4JHPqxW+gQRXjewGav2cV5It0YFaWaY5YE0ONCJrc1wmZt4hRkd0NwIUl9X
JSvS4UGmwZtFgei5YrwnJuerHzmBTaN7GUFQ8Q3Ocd5x4wfRmtHpuXECi3E/3i2debIsAM/ojQlz
kx59w2SKpShGaz/XEfC7qtjyy/Z3yaS63Ep5eXagGRPCF97AsfJTcloXKcBf8C9VW/POLHvlEjra
k9UIjoSBHaDG+xLfzrsJD7ZJgtdCgS3bw1jc8OrihM2iDQmdxrL1ObUFvzom5mo7Y25FXHqeU04V
q7RAxBldDwqmDX1e2OCXcvb/PeE4qcFFlhGmy+zDaqq3cAYxZdvDpauVC6/Yp8KVtzFiupOik4nT
Jz2u7lQtsNauGdNUqJOzYkABgz58aWTm9UVq+WCDXmt15FlSxFffMe/BUML3JtL4KJ3tbFYHyiy/
rhP3mLbVA3Q/8NZ8jU5KBBUMvoOFPnxvaxEmOlV7qLLI9fKyuIuV+i6cp8q3kUTinz+pWeVVaW+z
FuYAsloO9LDJJr81sHUJEW9UacfnxIQZTLv6S6jNhmmFcy5wCK40VluxNq7VSL21NYmUTVRylXH6
dqHKlJyav+4mX0uz4lTYb3kcxRv24ccpRUzRuR+tjoGUVeZmcNPPYmLZlYtwg0WH7isDvkxtby+y
7CLiIRQJHds8QbyRDThHK/vsihgAFYFda9qn3GcNt8Wwc6gr6olyfLVUqVNs2K8AbNViyaRS/F4t
fkwhxb6RmPp0Lf5K4+TJ6qHmQiC3uU/DW9yXybqdFWYvA4IJBrXclJaCddxkhORC6lx4DH4VJ4Dx
s+YLqsiPo/uFyRpkmllZlIGUuFTm0Hec3STEmRoq23M6pv7Y4Np3Go7bOcO6gioiEHdQ9ic7p8uJ
1PweWwrcGh2xbMljM4h7qSmvGPdmr9eim9vJ9WRphzkU5KQloDtG9YxkAMdZWOt3TdU0h7FUAOBN
H4nWHFMAUkcxE7ulRaEHcImFisr8vE9Ch+wRRkZz1WnLUFBFkNXU6z4OQlY8FU9l/GBj92XcoU8r
BNYGzWIuJY5SgfYnVD6SBkOirSxgaLuhWg+WYrF9L7Ew+7M+Pppup3qaWepnLXVONqQgzgeIqFgO
QIC21KE5aSClMX6oQ3nFFzlchx43tepOh6m8ZiOa9ppwtFkYH22d/IQZZwKeeFj+vfY5J+Mr66sU
tvJdP7IAjI3st5Uz8aIqeROFNexVJDB5p31MSCScgZVmWkqxCwrGkXFz13IBT0am39QE40BHTSXV
4dOx4wtG/HAdqnlJRRp8iFCFcTVClSRC9tiENcXqp07i4S5WB6wHEBCnmMEE4dTryQRw3HxjIn/q
ZAJoyLbPZRA/torjwzo4uYWxbkX7WmKoTpqv2bYfizK3ECR2oN7Hh3IsLe6flCbNsh9wPXw6ifaq
6/XOjhByIJmYV0jayBRI7G5LQMxB2Gj9NHR87IAeZ4vJbzCOCMjnp2hBZkz3rsoIcnZifywAq8/D
VlPix0hNFPaXPziH7rsQq62hANhSJlxXyGeiqURcM+2MZih3dW7f1NHyjUHNmDy1GEXD7mozUNfF
tAcago2rULCHmkm1IhqPNlyk3UHMiA7lnB0QtBNuYjWjzyupWg1aNxyrSuNu+f2XcdPPPEblFV5z
RkGXMt5q0+6tUs9DHnyFQxRfK2dot0XS/FRjg2k7drcaNqCVmBCg2Z0k7YRUzag8JYX9nswNbLu2
EndTS9GMBpDZcQmqEbGEW+vjxZ07ax/0odwGDkTYrs5/6GrHS4+/p0yrYYdeRRBnwbAAp34LWxPn
QIMIvOOQo5EOj04RPA+ZJtayB2OuO3F46HJ2+kaqXN2wlKfEdT+cUBY7CCjVxm3Vk2zYSw5m+mzo
iXb/FMONPwLnKnyIULDYuu67XXiLvcie5rGyjn0FYZ5/MXSFEP98bdXJG5CQabE8x9jmHAcdXOo+
tkhWpqJoXmPGENlcqGszM/N7B3H7rBXd2urN2XeRNa9NYzeo0aFzHS5lCRMOUE2xz4ck2dUGGDuM
aJ00eefFP4mF3A+KpmutFXM6EJN7DKYImoOt7iAT7kWkrvQOVQVgbdIZYyv2DSK/PMtsxK7PzZcu
0cZd6fJWcCohGSTU4k4p6UjCelOTUP80t128Ax4uxxpqK8fy3s5Y+LdVc4drEIOP1L/MnCpBg2ML
BM9VfT1RHWjpYbUbavCcNROW5yEfEZnk3WOZVFCbQsV+RBD6UGKX3ha17hwmioQCRdsTK0Eq61Jb
wEzqhRf02QG2Ts7tkXk+croA1m9Y1J9FBj84Zenjm4a9yBvrdxat99MC/C8Ibo0q+wWaiAHNnNVg
C9V321nzpQoybJoxwyyDYJxl2H9KFmzkYMgjNxezXpaL2P6OZHOKlSU72FvO8OzEubZPG5O1n4Wx
HaXPOOwmurtHBmcJ+mkiGubB9ZNcHTe62kRb20m1Ewlx6xRZ5CQG5d2ArEjT5SSwC9eZKahils22
mN3qEwEda/nxuWnT8zDr0g87MvDCuRpeOsWlxG8xuWYseMmN1N37VulusB+GN0LVdF8obgj3w15r
qqo9TUN8Xzp04UMdIT0VHYosOaEPGeUFSiNVbZustUjJdoAXjMcEvypSO/M+q5zCr21B2kHfN7uI
bcJaD5EKGVz1oxPXt1aHjhBMWk8vGZNQmSzcoaT2dH1srgbUjcVl+GNbg/FcjHSRSbi14TCvpwXD
YUuexQTIZmn2/btNjcoY1XoE9Jg9KTFEF7zN4grTLSUtu39Qdbe51owbodZDLB3gY/dlfkH9sbR7
EzgPy0xWtVFofutUJdg93hAMO+IdjTB4QpAxpzF5jkYz/5X21kaf9a9p1NL3OIaCP3Gvz2M23+IC
GelIzPTCfly1JvKHmdPk3h77n0Ah1RGq5qnLiLicySPhQAAH3A+zy4O5TtW4fbWi8VXWvb52E15I
UZAxDWtG7uCiUI9K/ltOCzdmcVkJwqy9qeRZxenClGkkJ2RGqyaZbHh1U8T7Cmj7oOjmFU4xAZT8
ajjmJ14sZDvJBYMfm9WvSuCZ/pEd4TlxN+9yXMi7OEQrOjq/FAPVkdpTXg42Ajqnb66poeokVqmJ
h6Qj8KXBiZEjxbtwR6EH40O5gz7c9WoyrtSjA+jugnSg9ZD/QD3oVPtShNBjICxixQi2Rb4IwGvU
UwXbQgxdiooEqPhyDeezy4fhsbJktGc/vkqlJVbqoIpNFomWmPf6yTaZROdanzyppIT6Ss4UQnTE
XmWAjR6mUubHuX/DKRe7KpB1+It7t8RHpVVtcco6HcwBlaEiGJdoZrDpWqx61Hv8QlEs3mSAfgCl
1pbL5XqTmN5ap2cE04dfOsR91mtXxQUKjyy9Y9Xpvmjw4s2FG78A5JmEVRdGZjswBkAVFsy8XIDz
NuT5HgL9gCX83lig9NOCpwdrBIlg+e/w4wf45rNvpYJpb7hxdUDv8CIW1L0F835c4PezAIMv4eE7
9/MCxx8WTD79kiMAn6cLQL8evknZqh9wkKwDaVwUC0MEoNWTucD3Byj8xYLjR6dReYoNor+WwPpn
C2z/vAD8uwXl7yxQf3PB+zsL6N9dkP/1Av/PSAEYlziAjFus/Z0QwHlNbinilUAn8lJNNTS/Injp
2gAjZxCE599/G15EZr2EjdXdTbFbnbWxemlLQeiDo79aiTKvCQu18GzoxqubkUAUFuc2CYebaeSI
3rAue8NY+DopCM0Sh8DaMATLS0RCu4QlNEtsggpsaV3mBawUUkRumXZyl5CFaIlbmOv0XC8BDNkS
xRAtoQzaEs+gOo/lEtcwLsENNES/9CXKQS6hDng/rM10jJawB7BIq2KJf9Cy6mMJ3llph3CKaTHU
/NQLqOiZKH7cED2NSIwDLLYFhBJSsRs5JXPVH1qSJ4zl2avIouhdlFtEU9S6fpO1vC9MbjBw/jXw
7/y5hBflJYl6M5aIi3kJu9BJvYBHzqSFcXbd1/gslmgMjYyMaAnLAIjE8nAJ0JiWJA21fi6TK2PU
m0j4TeYlcqOvXuTIoMVZwjicJZZDJZ/DjI/RTFxH8ju4Y4nwMNqe0Ariu2ysninSIXklH+qKEeQx
WiJACFH/BRA1y1tqifEhtuyPWqWTq5bwEOteJUkkJFFkXKJFajJGkOzuJJkjGdkj6RJCgpbpWZJK
0i3xJHrqvNoO5swMLb4kwaRbokzgiG+MCRqCjdU4I+2ktu2nIWdBkyvylunfU3Kd+F2q9p3BlTgG
Gh57YXZoWMrgQyrpeVqCVbBsFp5L1goH2lewhK8wqtiH7EEyNInFyPyK+YMGrzh9UFr3fibBJVmi
XOoYulITcmCqMPuTGg7zEvwim3GlMyGnj9jVI++oJSIGqC9QEuXRJDumXEJk9CVOpiRXph/UT6hP
9UrlbupgzygMxDuSaJwlkiZJABpxEYG7kVfDVrhj2p48MN9btSTamJ12nqldPIsoxiXy5reD6P/d
hP8COomv4n/3Ev47XlSchP/2UXz92+qj+ey//uQq5J/9T0+hJUhQt1GWATMmFoTK8L89hZb2N91w
ls2aaZgIpZeg0v/yFNp/syFC4ssTGBEhf/3BU2j9DfMfoZuWpWq2g/P5/4CeXHxn/2MOc3SHPTQO
SN3Co2fhJvmLL23UHT2dE12uNfle4fDCmuo2T3/4Yu7+/m/7Y5i69meR/99/iI7WGLS3qTuYVv5s
WJFBWRmzzQ9R7E+kTuwGiEQkfs8QsIMI/LLxas1WRTFQC/YVp3B+TlkrylzxVTgSyLO3SU+kZHkV
ol/jdF/DxQEqEe46sjOYRGcxZtvmKdIfm2r8F07yxW/x12/oD7+8uZi5/uC2UTQ9YADCL+8wnEl4
ojOmYC56hwL4H6LvzT//sv7RBfnjj/uLbTKRVd1XEj4QLFoWESyZat1vO+vvzzTG3f8FOfqPr4ll
2bat2RZX5s8fq84JNctdU65dtAq/4PvWB/HSb6ON+hVyinsoZPZELOGB8IbUb3f//FP+xaf5n7eE
jlVTZ8pr2H/1Q4p+KAtIFNwSOwyZnjhlG+W+u2ZrShMPbOijtSlGb9iG6/5fffJ/dEENXLrc7CZ+
Wfsvnxx4pG65FZ+89btT5KV+fu+i0PEVv/HFj/48nOu7YSt3Yv/PP7Oj/8OfjPsTyJstHMCxf/7O
p1IBYR7yoTUGpTZs9sy+d0H4G/KpilgrAmZHKuNoo+fm1yojcLKi34DiF9cjqYfNdsTXSwJNajzb
JLtnC7kbVakrPomnSRjRGCQDSNUkMII+KlP3iVlCyhj3JaN8KwtP+VC+qAzv7UmwIoUrP9d+DZEx
6lhMp6M/sAGwgocwemgZsWbanZ7ebAJ9MtfxK2UAydKfyqr09UHzCKEoKf/YO3qkWe2kOfm5sOnS
xX2ez4d+sC5xQfh4RIwTLDfQJ6RmKaAm+mfLmpvjAPWHlXj/Cf7ljmHjmplXOh7AYODkzOhoCsRK
7K/EV9t03hBXO3U+qSVr+5a1N0jGeOHCF9F6WU/AetgsRXnO4Aeuxd6R6Ybl/6ZFLRo7xs7Gd9D0
FEU6Uh2TK9A41Z6YoBVjyFXILLVy64sAO2IhfaSjY8XbsUys0D59gCVlhvQ4EBNgfljZA9yAVeN0
6wCiplutumGDl2vNXmafMLG1tG8hPidh+pVBkiBBDoMg/7PS8EcSpIA2UESkDECCVTdBofye0kH8
h/vIYtdi2g8sr+MoXxJ6Ysoi2nHWj6SZ2GvpnscwpNoj8ZMaKc78vpYMlQs/Q2huYFAbNOqpAGGN
uZ7i/gz01zMF8efqG1aZLW4Ivs7vBHMfqgZ0pNbWnUpP0/B9EsnZhZ9V/DTENiMKcwUPYmva9Ldq
82BgwDCm98yZfaY9BmZDHt9V5o5r/BBeIwa/qN4cAfciH32QO9wbBkgUKkWT9HrrZhdI6MdrqbRH
ADKrAsZXZPEef8+74JxoFDNcLhYRJSzedMm1WxCSD9PYe034VfC/C+aRvXjPHdWrIZvQK6JqrFnU
/BoKikWWR8HXYGFfxFo46KpXgGJsh4fZAqFjqOueAKRa2uth/F5CahJZvk4Tu+GGQaW1FtaAjYeg
tNkmSYAcg+wSsmR1q25HvNs2ou3GC7GOuDCOiJn2TZBdBi+VRMnzvEw5oiB3Xlf26IvhzYqeAvOb
+S8i3LcASxFMUCCV7R3x2KsIJ5FrKCtBLFZhkU20d8f5RUoOFSIY8onUSQmqPanA3eFqoq83KfPR
oWPA4wu1t45A9L43B7bdmrLukcwnI/FANPksS+i2sHWRWwo2cN0w/7BcNqcDEuFqMeO0Y78b6ONh
Qh0zFRJ7KteJPfiVmh2awbl35wivh7aLwjs82hUO+UFq/iSXVIlTZbZeUJH27ZoHPav20AofazM6
GkmEmOyhgBxW9vUmzO9MO+aLVjacO6uOTbgxvFADb6f4octZ950iy/LmOXiDx4lI865IHGp5jHfu
sDdR841Ydhbtbgw/Ax2qh6HIT5hMaNADhiDYNJ2NI25B5iS+rV5lfKQ60OzuuCwDpIb1IbrMYX2K
M4n2U/dM5erMgigiHkDzlxW8ZtlLVj+ZbJvnjH2oRmfkcOToJ4RCm3xkjqMOTznzW5ebt0y52yDb
UHt7BbFI6bQZuhsWPV7D6jEKxK8M46oRAGRxeEs0Di+tub624VdHR6SIi7Voe8atM8g9C23cmsAN
eWBVBV914aDpemXgj0GWCxidjPwBFeFo8GovrynMr0q5Nm2AaKfwSMD25mDrNPQAKC/bqcfvCme0
v5BoDcVU54Yttv3gbAZjRIOS4qPo6MQWd9p0iMkftgODyILIy8KLUb/PmLHUG8aCbjbXyOznZB0N
KPAkWkB1aSmBZ8e7FMVSGDUgiYtgk6Xqgcg1UJomUju0KlblGeCXaCoRupUEX74kGfIIprYac/e2
rteqom1Lh9a5af2E77diOazFZBRbbyPWS8lFhIG6qqvHVhBLGr7Y0YhQH1ykGaEtJ5gnFcg5471d
SuIDY3wSTviZkOOryHwjMRVr1RGhpiewAJc1YgYDx9XM4gWLmK8kXwCHV8UI6NEB/QnCGpKzxauS
7YOFJ5y0UfZFcPjGeWOO5PvZR1hF+2mePIuQdDrsc5NB/bP8wNz1PF0TcM24SMlpQoVaWTtn1I+E
3Nx3OvGH7pFNsabZGyd7NwnnIpwKjAgGvHu3G9dlApfTMbwcLhsZc37ofscxKtPCPbPYQxK+KVgH
6INykvpzWk9oAuWO7eIu1Oytyj5sMMPd2ELmNVjiWkB0aWoNKaB63mdzdl+3kW+W4zq0kJKWqACK
s4H1C10nr+E3jbcoYqpWZ71dnIm8xw3rRj7Wh/8g7cx2G8e2bPsr9wd0wL4BLu4DW/WSZdkO+4Vw
uBFFin3Pr6/ByFNIp8IInapbQBUqIzJNk9zczVpzjsl6qi7ULFnkxmw/kHsSypIf5sOa2jcFy8Ht
anK+mV6suNc2iinZwK9ILKrnOIZotTCQYWYoyuL0aTRPpfByukRObwRermmLvgf9qqVz7GtOp6P6
VdtdUFWvCLjtFDNu3AtoDQui8zZKfKGhEMENPfNxLdP0J5U3AoxkuK5MLgbWsBgCKLZACRzds6hf
3EsXeZk+O9DHXBUKTRxkR/mwTAyRuMbeTRFhaFJGvxxvn74OGohNKNuryUs7O0QCOg3prhmOWf8m
ISwvyYkSosuiPbe8chnF7rEadmr6M9IHfg/EYpi2hHGHrCsa2YcBLY7SbS5KPtnnM5Vl5sTMpi7V
7H6qjQThW5EPe+SQ5OFsVDE50r6mxlPAKr94JqKdcz/HDbfSssvPQq52ef6mts17U8pTfp6rQS3M
6KedmSNrnBnh5aAwtZaFQMLdeZtfhp8ncyq40VtBO+6KYebLsA9kpHJi1yDBDbxeGPaJ/FxnBzU+
tN0qxqYmJOla6YWtOLUOVDiwOVHIIc4LHcUU7he1mGqOJLMSpFT2Gv5Y0dHYd0rSvhR7O29eZmp7
EOjS/qqz1xdbGlR30Fnpk5OVlgToJqITdTivhsSll0fuj2nj4PBqftOmn0j3b7CJ7RJRIED6Bc78
dc/ao8nDIdKAtccdmwEsomDdJb3YUcrdgCvBubOlvRZUyU5itxhLxRKCsWNqxgJfJRu64Bfb0OOd
tZLij/nIHuhjRB1Bi3ZeAvRnNYdhsAYo6yBLRBbbOIVQuDTJnbNAJb65T+SlRo31EuwioTuM6ROZ
DHjqqe+gXgWu/kAznbplcgf4xDKTaI1ri7Z361T4rBuCGcgMtIP4I2aVbKSXoAheS5FsO0V0A6ll
9uMEmf+g9OpqxFoS1+WmIflSJgGS6D1bwQmYP83gnawaPdszfQltAIodpjCmTTz7Ze2VIT1AGljp
2wj4oCJpxzQqx+jWov5ziH/oNHMMKnd/PrqIEyPm+hCsCoZuKPLE1ZGuzkyJ2pxhUAYdm/TWoSZq
o3y12dfYWEKXZy+8way5eb3p9Prl0N0IZpmiGZiud94qNouQG7znLpZkN3ZOXvL05/v7J6vor9Oo
JoIi4EQo65xI/3k5BMbnsTdjYkQX9UJeGYvOUzxldYukJk4/5/oxQm+SVRFSJc7oq2qLKFcj0ekz
SPFDuzkrK5XIgrzYshoGebw/05pvUtXqK3NaRtZ/vsdfJ/o/XXyio315pt0MoXoGu8/plthcwvcZ
c5hTWdlDa2GA8uHkMGlgmlrdPnN/V2z4et9Xw+eSR8MlP3PfQ026EHP+lOUbX9ZBPXWvkS6pyxs3
+0/U27/f6JcnfTWARkGViQLjZvEwuJ3LbdmRg3jBHm0CUxzBCt3UNm6Uir6r3Xy9zas6lx5Lma5S
dXbq4m4c1wrntfxw48ak74YQauSJmyFokn5Fc+oMGUl/HvVO7RClOmcZNSwEwrbgpS768+LGl/Ht
LSmaRPUOyyR1on8OGnlWNppYn3qnURu3NCeRzwSQOt64q28/wC+Xme76y9g05HAs5DTs2WBd9pKW
70nrINWTQNH4tW4LzmjkyYKliJnUR9EacVxMq3GvFG6OMjTiiI9T1z4JsiNr/5+P4OqJmzVUL0LD
ekc5bYTiNYlpLN/6OG895qv4H3gwHZ4/7l/UDsAQmhOS7//dyKHqZUqaQXL81eicnci6w4+CIG+Z
bEcHqdOeQ4KHz/oFTd7/5lOY6sl/XewXD+3LCy3MpDqPNRfrySUCJOZome7V+Y057de689uc9uUy
V8MTs1NWawpfA0UOr3XSffRO0kdqhY5oneZAAhxt0S6Ku9nBcGpX4HjtldsEL/+cAMSddOMRS9+/
xr/v+moY52o/hELFXWNI2SZbxRe9Du3pBtE4FK30fdgmy3aV/BgIeUY+Yg/I0h/xmRwoUAjzW6vo
VajUvyfBL0/nauSqSHIMynu9g7jfLXG82dGeh3Qk1s0VnXKRuJlPqpJLPci0UIiDgTg7xY7CgnXj
+56u9Kf3dDW+acmaQST+mrU6N31OcGPbhMjZ4UF9RevuqO//mwvS1JBNKsyKcd1ywPCFNr68/PvW
941/dkOH7JiluaTIcHuFU6ZX+9sd/n3B6zZB01EbxePEnBySaUnNRRokpxikhziLVjXZvRd2xoFO
cBGb1zMOt1L+UCs2p3K90PH9GFm9rssGzczFzYqGnESILbQ1EuXk5yMK476gH6ju5ZGjnQ5MhITd
knMwZhhL6FAqLPTmg6w9GiFJyZldhz493qWd4qs5P11DNyqQPNSe/BtPelq7f7txXdZFmlWqSBvr
n1O3rucRgcpEsFcugWMNLJUJS/ekUbDaoJulHmDnvvwIkav0DffPF79xbfOqN6PllAhE3LxOrdUr
/UKfmH51H5d+dF7ijLsxp4nfft4ghRUKuthz1KvvqegxrmYKZ2zxniQyIr/TBQVSt7c61TZaEmEt
yHfueSc///k2r4hv//6Qv1z46vPpy0SL4zqdnnGyRbtirvo5CR0ucqnMm7HHuXG96ef99k4Nnbak
SedRuGaQtWR/zAxwwk6DMdSpF/RI/MrrvGAe7PQlYKV5dGMYfbsB+HLFq/1ab/734qT45aLy/9qB
377M90/yy3WuRuspHi6zvmXEAL1etjsmopn91mAKae9wId26K/Hbbejfl9OuBqicBhnSYF5c69Fr
Qg1gY3Nz23njcZSxxQfBkazcv7UP/f6c8eWyV8uiJOWpKA28PwEHvtipfoi+e+gyjyA1vCCkweUD
4reTh67MyphBboyfbyfDL9ef/v7L6g8gAzMUFiHGq2CPTuwiiHjDruEn3vleXvz5at9vAr5c7eqz
NMc0rkEjcbd3mpuu84XsVL64Eq3poFquT3PsXC6SEXCNos2X+hRYGsudQGHiP1kJ/vztaFffaoX2
DUkkv02Csoz+3al9/PP9fjsNsXIL/K8kq9J1z17oEyOLp1Jf5YpePJdX8eayshD72UxAq271Ke5v
XHEaptfzwdcrXh0dm1FJhTjmiqXyVpTCWqCagizIzwKCVgjq0oSf5YzMgujGrUrffT9fLzwtAF8G
0sRGqOlkUNUcc68MhrvTQCWgT2n8kwpPkjmEkeICl4XcXTXOPVUfLVmeDtVUWjCEaYG2ohwM0TC2
c7pHKdJ9k+CRiiChSl5gX9meYFa0weXGzvQK+PvXlM1KgXiaeRvN0NUn2LSX0MgNHpmwpIy+JD+Y
nTYyOie4sQZ+q67QTdmkbKFNZ7Rp1fryjIagirWwaHhGr2jwWZTeOz+hl05MqIXwbj26sh/vjTW5
Rs6v1dgO3GKeeamf3Z+cW3PPFaP6rxs3UKzwG8n8Utft9TIN1PRcjdMBtWMvUO+n8k3xETjDvtjU
c2GHn8HGphOz7RP35/vzTjjcGK7aN8MGcYwBlofyn65dN9q1oZbKLK8Hh8boNhyb+RnFf93johlH
9TMr4InSN5CUhBiP+Uw2LbmIHuKTth/jcAOiyobP41Kf0WekelRsuCSVRN8n/UKleujulMqgzKgd
dbzxsa44mpI/zfKWaiBe1Et32plN90bUzFKQynuaER49yaWOqUPWoTmZ2qbQB5dWsFcmigdQB/RX
LC/rk7yCC7Y0tcSfgfRS9OCB+igtNpkE5hP1d96pBB8jvuhkNwLqOEfki8C8w/bsCQIY0HaqVuKG
KySFBEb4MI2WYuJpxudZoK+ls7BoYxM4x+kzM6X7nHSoLODMXR9P55embsnJJPpSiyR8MZE7UyEP
z2brAneXGR4LSfLbS4Z2YCfmO2whsF0aZRmX8ltZBNUWq/vKGMiwOcnySj13S3S94GXZLJzlea2g
SWzJosXAoocBPL433G/upc7pm0p8kqXf1ZCKKs2BP9A51H9hYSvyyyWFUoN2fvKCB3egHx4wxLhy
BQRjAPaEgC5fRvBIyI+Rnmu8ZBaBkihRI1ep1YdhpG+qiY0MwQ2SZp4UB6E+Q+PUzqmTQqfLgnop
B5JHH9vqmwrYEZAuDVOZqgm4XKQJ5Wl0qyaqXiZNTpxVXt48iNpTe1KB1SDtTLEDpuVipii7JqKj
ksvSukwuq1NY7JHtOdhzP6hk7/VS+chk9S3VZp9BXtFCP5vHy0V2zfD0emP8X2/fTAk5Gf0BQZTZ
lf9WIzJ6QcuI1+4d817zBzdbFpvQKRzI2e9sN2xoird2xtNs9nWB4IoaGlcRyD2MV+WaaB2eDFMK
pIouFxiOgWPtoJm7ojsyfDR0LBSQgCcj1QhEt4Lz+j+/X6RwEr0nNDVTkPM/Z8A4aVRswW3vqPfV
a0oR0+qhDdtvETDzxXCkAdY446018frs8euW/76ofrW1o+6RzKq0I3iGHUdFoJUNaT450LlGSTQN
fd2B/foozZunYLy1wZq2NL897y8Xv1pd6qYpQ2O6eO00n8UWRPa8foJIxO7OL21pdfME8s2Q+vqI
9asdXaPpZduOPOLaibdogHtH90Qr+wC8CsxE75zCA+hR3niz31+VGhKnEFUkm/ufLzYnnE4XY64a
idAt9Fepfvrz0Pn+AkCBFJRgbMyuRo4Q1moyVgMvcVzpdcAccHH+fIXfyu6/xonMHfA/kqFdF2yb
RhvMIeQSJQVb/IlnN9gHawYky3LvZk5umwthe7si8VsP5deFVaIGRAxdJFdc3ZvZlWMythhwu2W8
BQI/j+03bde7sg17/ea6/+2T/Ptq1/WPob0I5lhwtUj+aNXcypUbsOjfzlLcD0s5RW9dIZUd8OU/
B8OMLYdQ1sXgDERYUgZ36G5ih48dMfpRccBoB8kjVmwHLptlfX1ColkJ44G+/r2JO7UDh//r1f6P
dNGb81uZVdln/X+n/+wtywfM1GH9S5H79z/t8o/0vi4/PurNa379b/7jP6z+36+/RsTpvNav//gH
F8VxjWf3oxwOH1Vz+esi//43/9O//D8fv37KDeXzdOT4k/T51JwvF1alv37Y4n3KQPlb8Cz9Czi9
oSDu5P/wwnhR/w5R0eR/kaoisVtlUTIlVeeY/9+CZ+NfKgFDgskqogsKy9bfISrGv9hIw5JkKWN7
a/yPBM/8pN/mzmlCUWX01aQZGepVqUGcCUnVaBwCOjuVQ7smK9MVsdKeIEeTr7tKA78gdwGJmjVR
T5J63bUBp7l7wY06crOdAa+VVHvkdNXIMlLjsy8AcJt7TfYBMWUAAEiBFreJfFcaC1N4VBRvyG1Z
cWe1HRNYmKhQy33IgFbXEU8ouXFga35IAOOFPdkCHSVw2HKuY/ACOOAGvrrK/DGxoh9JPI/715Jq
ZuIK6vKcu8McbMAnAZqtY4Bq4WdbDX8yr+6iDXlnJn4c62zY9ZqCv1X4yVziL8q382vpDPbgAk9e
4qu18Qyni+Iw+4EBcfrzwe+syJ42gGBJ3k3+q7C1ulcMFnRiZzbJTU5/19vKj2AxPI92crzQghrd
4UgS2DFbl662b94CSmPZlixRUii62o9Uv+otULOg4jil0Jq7E7qV8T7WINywX62LdncRnOJhYJu+
mv00fI21FORnCNzTGpzieSbt8En+GBxwJiDeyLAfFeKb/LPstcJaLOcotobTs2E3lErnp3nlxwoS
U+cSeaq2nIFgcfs5iXPnBRq+ywCIwEex2r3Jn+22/WQjXZXzFg3oPU6N7Vl2ytwxnM7r3eqYk9gI
gu/+9GA8FneRp5CNOElM6SlcXBMvp1sjhmmtlKjfajX7IN3pFZOjcvYxmJjpEqZWU71V9hRX7Jvk
YMafMd0ApKXsiHEEOaGDUQ+64WF4aO7QaR6SDvehVS1A0IvrDEY99D8e+bncKKFfS3eSk/v4uWtx
HpK6KszYLhMLvu440lnZEfkR2RpnfFp+jGmFg866ALSSPoyhDcGRcGcUOvLgtOjoZ3v5hQJY6obS
UUGaALIi8VTU7qfEU0w/rClqlrDNjfVI4iMaCrs/+1F+GDSIxnM6Btm8JPnlA3yDW/qZF80HJ9tj
tox/nHemPyyS3WjLdn4nPlJqgrpU3qUfynq2yHbKqpAdWjH3krlgm3ZXHevRNnpvgPL1QiSMfFet
s3ULnEPxUtOJ19RwkuPJpmfgQSHYl7ojutmufzTuNa9+kAJb0K3MibaGc1pPQKQ9YboJNNk30Q1d
E94yHwV0uY+i4/w7ylsxWbf5Q3reV9RUZ3xMXybG/V87sq/Wh2mN/ec+jaAmwqFUqgACWR1XG5ii
uwymKM5khAXTcKznk7CA8rT/58tIv++/uY7I9mJKusMtcrUfxBCMkFTiuEGwyX2lWZif7rJNuop9
dTt7hD3GthzZ+fSod9GDvCcARbu1Pv++A+B3oLpFt8UgZ025qkOc1IhtfneGOLgWPYUv7UxrSbSf
AZtZzn9w5pjW+9+ercZTVYjCAlJ0tR+AF5+Qbcz12N9IqK4ofcCydhHocRB9AwV6s0j9W/WYJYu9
4t+XnB7Bl1KL2rbJ2EyXjBajdtC9ca44RmO1xPagaf1PrkjV5JvbnFIyjGk11Uzx+prKlHYcFcgu
fXYwyWgH2TZmWh03p2w5NSDK9BmUumMimjxoOIs9cLGeluL8x83X3SeBG4J4U/aj2/uhe3Ikf1q/
trP36CNy4yPKQS9d1pvWxzzs4LpZovCZuVXq01XlLaKNvQeSkFton2VhT3QT5/dRn581GAUv8ulh
djlciMzsgEO9hv2RMgvrzqFtn8KLk6EYPgH1BbC//3EBjjuiOBGfCGvHpcYC2WVM7tlHk7335Q9R
eBRCCovtI0EkNEhrADzlQhypFmUXGMxkcdhnJ6Cj5bQA8aGueycN6dW7elpFqR2SdK4pybIhmLjL
AEpWTFTZsxi9YKyE0ryrurWq8CukhxkcDAjiUMeTeYwQzEIvT2RY744Fy2KXuBIwxbPdV8dYSLHy
2diNzNlS01aRPncmdEvqm9GacHCt/JnCpTTgE5yhO4ltYWUQfMz7XqmsviddpW3A82AeDAGyAWCd
QZZpMcRSCYqNO6NYxoh5awoldpZs4Mkn3klGo0K5HlohlkQDNKI9+ySkPQuQiNntY233H4C0ypfC
sC5+sxyZ4T4bMnrDAwGr5jPpCU5T2CyHl2ouCHZnn3mX9bJLtzJxxuWPulvKLUp8D8CzRXFq9trK
GFNhT87PEqSSxmIdQoVEoLaNTVxQXt6Dfp1nh9NspVxc+mqt1+80n3kGWhiJCJMUJXGJp4ocJX4K
wk1dLys4rvZYkSny1NhN/gg06ICXNxb82sFcab7F4lwE9imSqMQfjZ72UNKSbvzZQXpGrOMlcyAQ
lLJW4ab14u1sXqyIASEW+vJh2ATaHpLP7NWUKdIgq192br9umOHY+gBfAmaFmwcl4pPq9B7kWGSM
Lj6VzK74VlSPBtNzfkSaPd5PqAJrPIr34V1jTZun3KLuljQ/hf7hYi5Hc57La52MMrfb4A9BzOfm
i/qH/ia48PSbJUYU1fC7FTJTu10HL2xBWgdj2pvo0e8pB086TAc/tVoEDwPxaL6E5wlCsyOxvbQv
97WE6vUw0hKe84Ep9thuZ1RMc2sWulLigPkrurXEokataQ5kkZomfBcilliw3zCrcIwkjJtsjJT+
ajWHJBSD7uEtJpkXlFZyGDaUhnNMVsIGHTfK7moO0iF7jr3URkP+o5IfSPpJsUz7nKmkw/hMLNTU
VURUHR60zeUhYAi1Dl+uTb+6jl6pcBUzt0fI5ZAb19a+CViE0US2AMoBDQ/QsLvMFgipeTcaGQ7v
DTJ+0Qni+dA+APevfwgv+F4R8kyvgGmlPIrF7iS4jbQZ9BUQL3j+xNIOboABTXCp1cr5zpg9adFT
r/vnEJ/Pc9vMlcZr9fUsxcWDTNaDwQN0G5gyWFSQPnYXYFd5Lh8p+JXsGLCj2BJIUWBeFh/vWXeU
wSo+C/imM9hmWBoICrZATeF0PjkBm8Wz6ozH+LX4PB/6I617kbngYqlYA97QUUfHZJu/j6HFni4K
n4uMXRXgKYvxhNodFk33qHoAP+JVTj0scQu0k9EaMh7uBXi2gCFJywaHFd8HrthYsegTkSffn7Hx
vDWfAwgpB7cADmM8T6fa4gihzdbRNAUAg+4hGmrCpktXSrpPM5kQjNc4IreFuWu0Brwl6fsUUfXc
ta+6TsCqdxrcljrolHGxY5uMI4bukQQlzKruoNkwsXWaw2gW7GobuwBMtWcS3XjjyLNNzB+fvWyH
wlaQl1jP44JvptkywdtknjwoRDcoHoSstN1easJELP3kR8fikZuq12Q3ucgBQJDiLZqhd50oaexM
6Uxa0stk9LQnlbADQyu2hWU1xxxn+LJX71HDhieftOHc3DSqJ9nKIx6JKaJn3HWggO548YOr4RCw
y2haDLTXyxm0n1erbnQ+wLO6IHHkwYHarbeButHG9UmZG25Jfs55R7gWKPuDLG/xmgzeOOzF2DvF
y5itvta91M7pTCqhuOOkRz8PVAmnI0W3s85xjPOC16JCVCYT28EIwbd1zh34Y3wDuhXBOcLDFTkB
/JiSKILSo3xspjusYAA2BaebsLur87gcox0KvvT5Eh2q5nCB7tG7OPmFF1XmrPkSkUL2ktuBzLcv
k5vgGL7uUVEuAacT4bQ8MT0R0byuZceIVxXr4sXDgIW2U3DjcIFFqVpBqpq1P0Dqjo4aeaL6GZXu
qMxDJFKlRcCh7F0cDyd9UtopunDFbcIdpRXGcfs+AJzCr4YcPXBB2gsr3TGpWbPtWYUuEBrKy92r
AY37EScFOB3DktdEiipu+IzCFFH9Aq0pj+dcWe1iNKZP6PKee+F7t6WlQIzCdlxUd5jq7OHZBEqf
W7F7DpfBM/YPV6JhbdJQcTjslZVnRGzwD3V8nGXz6WA+L3xGLFLWwMm0vWweCXnSq3sjXxcXPzUO
5Ylz0VaZ7cdiY2T7vpxLCVZha/bOqkM3h6XBfDtdmDQILBjoIHbnTWkuWEZURGtJsJXEIw2JztWr
eTfsKnXF7kEGUzx6GBP1wQvMp8YtgIgHCzHxgFEa5r3Z4LNbVra4MtC1MkSAM/ItMA22BivP8NIm
tpC/t2iRYD3Mq5Qxw2cHYNFlJtJKXD3OubYoJNQZ36wVRvA3VrUTgVCQnk9nDuexm5Y+BPMh8mHY
s6gZPMfYrSWbrRfgJVhL7IQTvyAhJHCo0HZs/GobAqUGowTgTuom5EB0r1Hj6xcv0ih/ALLDOQnE
oDioc9mjTjmVC2SvX0QgTP0cTZIVoADJFiPZPdYZJ6alsPFlC8BJK3yEs71oPM25PGK6iHbGM2mE
oVPO+xUY29zlUMf7JL7ARg207TzJm70kR/qRoGkdxcPf46uGXS0kiwght7QJsELPGjtoWxaxRyp6
/Yr5g9XuYCwuq+6tnCt08GEXvfLZumc6SMCjAys6cMw7yNPl+PXYGJR2904w4zAnQWfFJDlPD/C+
9WX3o3fxnbuzDXUaxjnW35lfOYJXecli+otOtgcHXZxXSFZ1ZETY+jJzaj+4rxb5J0d4N/2UFoPx
QKnF543u8RkwJGWbJ9nY+RPhFdUcJ8YZjfNylI6QqidX6QXOBEeVvSLsS4DW2GLlh7hmc0h4Fy4w
S5NB5a1NVltwn7SiyF9EnUcfg8fdXGwDCl1vDw/gY2Ufcj8IQNJD4E+ccrQloSvAJkzRWQibUFOZ
IWK8raCLkHh4rbiMccPdVdIn9tHSMUyreut/jndS5eaVJbH1bONla2510CzSfSFvYzahPXls+bI3
vW7wlQ43vn0hPga7x2XJBp7Bk9We8DEp64jlSdntgsAdF9nFpv7kzHDtLmbYSV0Jp5QVM/E9dR/U
jyorFBZnfUH4FhWrxE4Dm8wSNNMshNRjKjfl16BxbeNwSk4J6VBz6blyAIXMW5uymagRErgctHnX
rWRkWCCLJjzdvM8+jGzT5cexe6hwltao6VYUX3LRNtanS23NynsaqpfxLZR+1j+zDyx1fi36Z/0n
DOBIolR2PujNq8mm/1QXTo/J7iT0VtQ8yIg3012TY6vi0xf8MHrSOSHMBqdmDVGXARsCebY2Ogb6
CEPBhwlTbGYCtMZ0ocUvhJu3VFsGCkRzQMSgOxkuY+I2wbKPluWwq1m8hYF8Ct3RNyO2Tqe2Na/Z
l5t8CSvHqtbNjiUCfzylG6bL/qe5NY46P9/u0z0spoCbYGzjaywfleHXl4afTCGTBT/96LYH4360
CfOc5OmCRY5rzPFc2PNJ80ZfkhbcrVNt8ARRF1mZdvYDZ+wSMIr8MtrplnCjXxUEq/FGslAtjQN2
5OboaOaCEy2pvj1QmPJaP3YuPpmioCHZnFKV1/bCIlvrW2MP9lJdiXOmKEc+oEkk7HYLXKhzetW7
ZPSWlyrmdTBhbtk7qZtvTLLWmA85DZFXbPFlAL0TPxvncoAMSS6FKrh8DE53f16wa8cr3bqFwm8l
kdDKrL5XirlC3SdaAklepy/Zkxw5A8jC8SexL0N8J81WZb+MVBRY+ZlkF1axGn/A4CScjhfJE3A5
0Ev4qbGcUFe0uMVPJgVrmJ9HB+vtRWPT7ErhazjX8OYTdcDWQr8T4+0pu5OVY4wD9mR2tsxpGh8p
ElHOiT9jYR+AEYOtYDhmBj44pT4Kp+Z56J+glwtv7SMzUkntK3PrxIVYHMiuTtKrwfymAUf09dIb
KYAZC8CsLa7mT0Ls0+pQiGu67LXpDBxm4nv8Mzx/Fiuyr/AwE8HIEZIprgKUp61UFr3ZBKslhx79
AV7KpwhMMCEEGEHYza8oYxMfRqxo+lGJD6fyqQ4/w+o1nLX8W5xuj4GG7+5DrX+WVMfV6ImwX0iL
/ESt89kMJhiEQLRDLGZuqDj2UlEg72MxOTDOzyBM68DOGieXF7MLAQMk7a2JCO5t6Yd5nkvdfafN
i9OrWNasSqszCT6U+i6vtWpdhDlhQra4HLyaSBGrXUGjYumYMXstg7dOnyvaT/EAwci7sIJbFebV
dl7MKKlblKPT0ps9UmE2G49woyRaUVifALLoipLZYlYAtdqMuIibuR64RucTOgzq0fQj6u8z16j9
Utr1+b1+vstzcOBOUztn86PKjoOBS/I9B13AbNcR3KDFa3rAumFTgB39xhGchHFkbAG3NcTXUr4t
nljgs9KNTz8TgertKCzLk7SK+YyVED02TeTcZfGelnP9oO1EO7IkrNLMlpimkZu44euIoo3P2VF9
SEWYi1fssPonWl/OTFyyNttn7PVcmTIt2uOQDFRgRmfOx4o9NLx97Il836TaeOd3uWSqwH4ZeqZN
cCchA6zhOv8vVXkOWapFRI79NrAqjpTDSeF1JWuq/H6WwwsrX2KPD5W8jhs/O9pltZYUNxWXGh3p
GsIVRvbeZl8V2oB4fd4AE6dgLunAsPSYqXPZ8ZkAwUgQLcHsZVvIjDrVQ7oVT99gaLSGDQ9yTrHE
NX5GAb9Xg3OfrzN6IIskO8q+SP0ZjQ7u11faC+QYsxwXe2mO6OtoOsZPFjR79jGJ/6bHL/F3s4bs
gUfDAiTOcQvxC1g8tgGZQ5GITxCxjN+ZD5Nq4mK4FZ43SovGAiHLK5a+J3LTOIirDxAIxJcLFZTR
k+P5Kd+dT6sZpWZu7sT+L99SwSIshH/aU9SWju1y+DG69SF0SWY7+TLrGYdKSudUe0ZUfPWdIKLS
gsALShPh5ptyuVUxnqqx19XTr2XFq2rtTD5hJaozheINEs21tGzXUxsi4/1wAJ1fvNOd6Q5sEtiS
eeNS85h3qNNXT8kt8Yj6XeEY5ZpES84waMVfNapHmbSGNqXCSfVysDnR8Y1QXoCTX7jwzzaYshn+
Bo5yfjWx8NuUhGgaQic7fcFYYQ/z6QjZPVIgXSFptSeB/47SBvXQxjW2En9Y+uDj1o0XbWVWPRZt
fjYfza1b0b6rw3+5lesuOC4mwHgNt5KyQ11Kd/miDVc0njhquewSF+Nq9CY9XOgpTrCbWgGBF3rA
WVm7OMpbwmIaspxmf9Ur+r26OC1aV2VDEPCnU9dD2lGpYPWo7fqBMc63oP3s5vq65PU0HMBuanu+
rT///XbUq9YCGS81Eqhf9eepsNzOZf8/aWH8qmNfD0gkjCJdYUrssnE1IHMRoV0flVMLg40mt+gU
Nkcbh4gBAgutZjdw9rzRNvlu5H295pWuVRHCohWm2vok0iTZwqzvEQ9lS06y7T5jlaldzFjQoym4
uFiiPRKhwnCZcsrX+H1uSTnVa93i1F/QJVXUdTpGCAGvVDZGm+PgwBziKJvik3IgVnDZS1xSAccn
tvGM+jCeh48p0xNp5k/GQsFSDoEBr7UHngQk4+WTQ8fpGL3ONsUi8dgY/KiTnXmPUVxm5VhUOj0B
S/D1t2gNUdLRqJNYmCZonL2oRwU5vGRTQMqeaKXd+jro438z6dAYov8PyB0Q0tWXHmQgtsFBTPpb
j8TukaPHW//cvknMdTDS2aQM1mw39RdCN3iUVwGqtXJFGwNTbm9R1II0/nNS563iwTF/CiAAxEMQ
sXUH7AnNmaOodISJox8oC3Q/JNku1poAw7R06LtHYA9JR1mlr5zThIYeNalrcwhH82KTcEhloVcP
AV3gB/Fn5/fzcd6v46XpKvcqIWDbZJPcpfAGOUsQgRi7wFoceO7nfbRle6XesZNF+NYt2GuzKERT
p8WJXI40C6JxUeHSJ14kPwU2y1tgCpzNF+y4OrbPpd+elmnugTBixznYJM+erMHvaRi48pK/nwhc
wf3MpwC8nfnBjpWzA16QMSUgt8QKCWnF5onZwlZ3woezF3um092pzwlBvZvZJpxPvwcqgzTZCfT/
8zfolJF/uieYZnz+8zclfzcFfnnH17q44Eyaan3mHSt+9yjY8KTv5AUtYWvmxNb5c/IDVJTWOnfG
fM5bk57Dxx45w4laArY8j7V6TcbRjUbs99MLYnlNlaHw/Wa9Hor2VNWJpFD0uUC0oXZkTIPrUcFG
Izj9JnRvzi6/pF2/TWlfrnk1veiBCFalERUn5Bt71NyGyma4KNfdUt9n85Nhm/edK9Ny+qwX5dt0
yjgBLYESxXa0tHtYXoMVHDJXVdwOUQOJvGwNpnrd1Om87OnkuxRig2O3H/aAQPLHKcuYoXk3bNpj
9Ba/UGjjwGjc14+c8nU3aVBuwDa4wM6yKDx5bKNVC2bVWtnz8RCoe6fsT8teXsiZ068kgimtaF9t
cw8u0wdnOArvPp0Zu/FOR+xtsuinB9BiMh9Q53cu4O27foUwI3LkNaVHJA0Nm3B1AxbXC+61tfY8
LvTVVMIUn8pV8zrpMSrvv9g7j+XIsSzb/sqznqMMWkzd4XCtqMkJjCIIrTW+vhcYVd0MDxb5usc9
qrSKjLwOdcU5e68NdjDe5oh+HdPxTlY/K7xlu+HQT6FJBzeyUV5aFjxAXef6nu36eCAyjg9vrVHs
mXaDFGz2rIp2uyKBjl2lU1+BTNpR3dUXwIj26TJHJhndEWOIFoL68NRKWXDSOTVbNfh44zInXkon
kooFJz/AFuO7EN25sKFyaevMvAd3RhI2SpnSwgJtZ9BapSW7aoe6b7OrF7oD8YGf+zDsKKG/QBc1
TpMewtqU/Bd8KuZHj9MxmvtFcqccrVVHXYt63z678+7cfXzTLCD4nKgXbMlv26lLdeO9a8xfC6jr
2X1GLzs4Gjaqo0O64+uFmDhtYalk738SE3whHETDq2nI7DRkxAAi/+xyj4TJFmCwmaXZhU16Vg8h
Djtnj1Z+YHP07n4L6f4tjBD4wRcLw+chL74UxJlJUXcM2ZYPKXna8YYqlOFuQFtbME7n/cp8o+oy
5MScAy27dtNfZXQrD/t0kGzJkWz8fvK8GxeueMP9Zc0Mnt0e8VR+YxS2vuHIdVtvCSZFyE9iFoGS
HTznekZvfD3ClIAnJJFYMKsfoZV3i/qmf5PvlAdI71Wwp7STDZShZ/GG8zGktSU+C8vxr615fBcf
yxU9IL7DhnrvCM9ni36dft6Ww/T0ckAIn1NkRmNFgXkxPAcvkNwV4gNttNFPNaXkGVVdv16qT+Z+
ut90xWz+68pOvMuuaAHC0OofMPrQ+QNwFxEFN/O2yYavlabHShmmAl8ZrKf8kzlL2DA4aF5EhYSv
Gb0yYjcQT8mHobBzhNizmu9MQPmzaLRFdioPPjMC9TtYwy/p9XDbkeuLREraqObKGo84i5hCwnvO
JS285G5W8/Vw+BmXgjXviJhXD6J6L2hLjnfaiue1Tg4ChLcb9GyPKJsCQEyHaaJHDbIkz/l+6OZ8
wQHSO5HezEIuF3FOEWwF1Ssmq65ZI9dKUWbtmFaaV6Di4XtgLJrX4pX9f0ZRkXkqJXlrztEECZ8P
ZfkGFL+OZAi8PozlEiCzDd+tRMTAcg/MBQFsAOmHwg3hTvET6ikkBZR1tXd5lhz9J1BIB91aFtGO
A/EklBHfqr1wSB5ovdA4h344gXvnWYDtfx7fp0gG/bn8CvOKhK9neiY6rcXoBarWxucQPrVO/V/E
v8sMVNAJwltPe+mG5l7LL6LPv552B2SP7GSnnsfnbuXd93dQEsODCJmChf0oOkh1HPNKotVW9Lus
42anqz60sxV6rVNxIGak9eycWpfphMzyt9bbtKFQjlQyqvDYeis13xDOmlhOHy0oapiQumbmkVrd
wjv+ZPZXJsnk5UJn6qhwdE0k/8q8OCNkWAOMLsYsA45hLXCA2Zrv44PiqLeone1+nWzMNeDDFRhu
iAOlOGM31iMb56zvAKFje2Lxw4xngj2LSdjALsuuQ/tDQ/DD9uTvmQb9sInCFI8EnoGPNfuThKcu
cyshIop9wKu5JPzccTfTcSxfoNRbjEvqRMXyiobue2c3FDiy16k2gPN1sjHvE7tbmZTTLJrTpU3g
AsacH+ZC6acfeKH3ad2wD8MCyRh5QcNMQdjpbqolkV18IbzO3DZlQeno5ccd0nS4+PMh6iCFZYlZ
XwTVK19szuOC3VFO2rhtXHtXmiOtTLvdqA+/5eI/vTJ/mTYnLsSn0ZQL+0RiElQNMIoZ3wEostGv
gJBxRMFYQCC6xz3+8FFYzxafutM/9yz0GuJa1mD2UdM596dfNGmPv7j+SRPMmyHy4/jzT29GQLBH
5BmIu8Zr61p7FQo7PNG57N5pOyOgbZ0O5cZr64wOKoJ6zX590a9LR1/S6adOAXPsmk3GFS6C/Ka4
mqQs3lO+Qih7R3afPLM2dBNQl44HGXEHgkXhDJB1uJ8UawLyohz97FSmIyt+kmdS7J2UjjfSYton
jNfaNS/ehmrSBHpBMjD/yUv/cZC/eP4WDh4DsAwQm7/0e5FPDriSswYH6JWRA6viQljRSl+njgYo
9T6DoWActJW2A5XKy1HY9V2/kd6tRbdMj77DxKgstYV5xAzCptrC/T9u6NutOR0NHDbNAzmD3Xzf
n8J1dt+tCuOHT+fD6fjXFUCRwfqkqbAYLt7g1OjHqNDBHE4lBJLf34L3GkmQcupf3St/na/HdY0P
m7PdbhI518d+Wyw5QX+0qu51tnHE2LDVyXbJbUeJfqtdSXx5aI7Zyd1He3zMDrvdM126iPAQh62Z
Mkt3mJpt9YroWhqW6S/qv1fedbL9Yd6S/z47mybiedSk0+ZMVi7kjrra6IWnF/SjN81i3HVQX3fm
ssmWk/mnpG7IPoIyCZvw5iqHTY8rCRUoDEnHxVBPcp+DwsKpnsobMKBOwin1prrVEAxNu053ORya
Z6Ip0zUVt4X65DlTbIG5b21xUVHXnCkPAkcG/yRvpB3gvukYZ207YxtTG71BubNXHqgkeFT63WWx
DJb5dWnT83K8VbKIrqavObnyIBXw9Zyns5/ObilcN+JxEiMuookzgAjdXKrU+EYUb/N2TqQhZwE2
unPFzouFCa+kZLOXntqTK65zm2ebICdEzBWi2bL9R/Xd3NPeIB9iqiPPk7voin3B4mMqoes0Fa/G
1fQ8p7NJvjLO42K8ZevjnfID3VVvQ3jMJOLO791r+I6iIywNyttP5N95jtvMkVYA9wfyQIzaGZMZ
qeGzaMkm43U6QRbMA4Bc2YWNC2LfKcMsUIXOm52yJ3ik3paLzpbuAjreytxaevOYNvu0Llbz8KFY
TgY9FAWz/GqiEfTWXKkcbZ4/pY09CS0k9Iwvxu3gAK8ql8rzlAs4N9YTb0KwUTJtK5vaOGIj/MXq
CjLxst9YS6RZ6+JG3WY1dcXBNh0kg/Q2/dWkAx1ezAWyMOiXO5KGg9t+09z6jnJwr9klxGy0ZuYD
s5LpL6ZuuenETylTHS0E5K4LrbHrLVs0OzglRA7O02Au7Y3c4dMoD+1esDFUJuiMiE6zhxXsYr7I
4f4P9+H/+XD+Q0Uv/u99OPPnIXlO/9+6igkhqD67caa/98/4AcMiSGCaNqwPKw7l1f9y45gSbhxR
xmyjT3VHfSpH/suNw9/CRznR8LB0GijX/9uNY/1D1mWTuAIdLxYTrfE/yh/gl31edVVchWAFmbEx
yosoxy+2jvoQwhr1S9HpxGFr0f1OFaqv1ILJZR78IxFONwEhPTPInPAn6ydzCDcJId3zLPvIuBQG
x3KTCAmW6V1L43j0RpUSHlpfQQgUKJp+eRQ8artiHu/rctJsWB78bjoBLXVP2eqRZygpxcNqPiCc
qNhyIwA352kj9wR2ESYzCNbdOJDHARQlndc6WlxyRdW5YgUtJTXRmNVVrDu63HQbrapvtU6tMVrj
OQtdH1NKfYr6ej1WJ57TjWwkpDfq5OkMy5Rh4rBcf3oJTr/Xu8+eg+l4/mkVnO4o/ivMchDbzMlN
9ec+RiANqJQEU3S0PLTzWLF7kkzFOna+H0b/4slZrEUi+ntq1n/58TyjBbHkCaLTNugmU5NzXaeP
z2HSTA9o3nXu3gw4LNVGMje68EFV0Bxqwb6TmgXhqOtswKoriK2TSdqv2qQqU3bp2i+GnTgq1iHP
OxTtpnoWdMEmT5c07FR40qPhTvVLm0iJs0HCqNJx8hbwvM1AwC9b1G7K2D64SnnlxpRrCMciKI+y
sVnFb7KKMGWsml+tlyaOWDOj1wGHNHPKUW8RywyycBQb3yH/EG6Hq9CpTkQ6l3Ct8ZNRF9c3uiHe
1DKalVpqySjMIsQCr33Etid313qAMqVD/gW3j747OpjiJ7SKJU/r/J+PF+/5dMaaLCUwOS82ObIm
6B1eSMWRFMTyilIt+2CirRvPQaM9dP6U5O0lwdklQAsW0niOR4V8+nzptjJKZLG9ck3tmUzehSQn
j4qryrNWCMj6KUifbfkH1defZbFbCaJxPXSQ+Ij7K0YkGvGywlLgRwc89HbZJMS0S9dCL9+PE8jK
yN2l3+qPYKccpchE1EFaTQaabM1yRX5OJnJq3xzjSLpJY/IhWz08NS6G/Sw1rz0wBf1oPfI790YZ
LfEfPgSkBtQ9pZU83cYNWc56fzBUMV1g5F2OWezoMeDDgC6vmO2VrmoXmcTPJ96ILfSo0b+gFS5i
JpIq9jLgC6YpI1jGCDFjIVs2TXQExwngHHcT0ep6hKi6CBZVTyR8PBQUTmjlzTs2JpFMHSohT8FU
AJ5oAemUgkIxIUK6HqlLX5q0uDTI5Wu/lfZixH69bzdG6e6jHJnAuIrbZ6l2sljYtWl+14TGmdu3
HSPelhzZghfPh1xaEsk+K/B0qx6eAMLUqDqtCl14Gr1qF1vkl7H6hgBld1FODxM7QqwsRXJL02Tt
K92iy/0JQTCr9fDQJEuvuh4F/5CQAz4Gq0Tdy2O31poCmcVuYpG16Ysn7FwDNi8BTr1giyOyN2Lr
jJ5QrCLbmBmJUGevTqiYLXXhl2WEJJZNJWcNdtB7LHpLUYN5jWRLiRpKnvrK0qNrRai3WZsvwTNc
VSj8lTpdympKRVuZBeqtTpkHC43te/sGkamGE8n12L9lOO2gDOdaAgM1ceJEmPW6agsxdGMqdK3m
bZpcW6seJzL/l5gmSxNKWpwg3dMRHggZrwVRc3GGZYEqnSivSyFB21igDpRXqTostQxrgutM3GZ9
NNneNdtAZXdYP1eIIozSmJOFZQuCAFPNBGAc35PkQRhcCLmCvRDJYUItU05BC03Ir9RfN+RHtgMS
Tz3ZlHp53fjAzWmhNTFkDo6LymJAomdqWPGQPFAzzKN3K15lMspe7mqs277PfziiHhY5AbPj5Jvu
C2dE4ubS+tcUZ0TbF6GFN6R1iFraYJ5r6vVQI6mmB2VaK4F/N6TwrCQbkf+3QVAXuHwqeDgoBXnu
2g0kAqYs2mleDsBkBzZ6OGTDizBsp8jWcd3A0vSKbWZQOOfnQqQdScNU6D6ONTPYiNQczXu9iijM
S/xjW6+0EsECm00Trjr/rs6vKq1Vwg/0cawGSBOnQfmPdcoyYD3N+X/5FyKG6GjOj/KpS4nf6u41
s91KvbtXJE5NLiGZw4MyoDw2eOhmuenc/Nco3ecjMt+A1RscHku57cnPMXnpfnerVkTPGRvZjZmP
Z6J4W6Frz2vEz8E+Gzh8KMW8kpCDARHxMz4EYW7lp1ZIYIOvw/o8ss+t5GhmsPuvM8qIKk8tWCkF
2USeODdd6WBJaAutDu5ISRSZ9qZoB1kAgu6LDxYfgp/eFahQhn7bDGco2gLkiaohsaK7GYdFMb65
7lYp7koKuj1bcOgtuXmudX1RyuFJVE6SRPUYb4hmrSo9XBdsuINcQxn1YHjWtur8RRAuGg/Xvplu
LY9YisoiEuhooWFEla+Z93lGTarQZyEvDynMq0igSZ0PVHqbdJVTcGhxdKjHkpJh0dz0hrZi1Z51
ib6sC33ZtbR/kPgazOD+8Bh545OPhcd9ExFKVySkD6+a8Jq7t0DK9e7V9xHA4R8dLXFu9FQEYoNG
SIqPQyBgbZOjAyx4KRGw+RUF9pISUvoUhOVGcpOl7D7FrbUqiiXxo7NWLkDy3EkKjaj+ylXes96A
KQ7z3cB9DYwbIaIvBPOAdGHyyIkjzMAnqHbsWgQhnEsDoXgrk9ZxXZXDVtLYVHQJEaK/1PgQDS+y
9yAnL4bU4dtF44QvI8c0leKdDl20YFG4anmpC5ePpPcxzrKKpAu3IavTs31z2/nIAjP8QsgPZTJ+
89wi/hs5AAEsunxHzzkRqHtzyplw91ZNIPlAgKW2zjxEaugW2LSYkkEqxdbi0MUW2InM9M4b1kX+
S56MCS1RrzrHRA5R1q4jTILyrVvM/Ppe44xZGIUjlSehMG87o50HNC0MNhVpzhxjmbguTKzKY+bO
iRMkfhfJlJ/NU5U+3fjQZicg07zxRDR0w9wUF1bJllfcttDKRRch22QonnZrFPqTXUachC/ZHq+N
1JxbhMwhH7RcYWsnW5HklRxD04RS6bhmbCxRt+nG8los3gX2U5G2q817T9z4/TCzovsgugk0ynfi
3vSQSCoZkHyS8JB1yRDZRQ0EZb7v6NH3PQZrB8JgQpk3YQnIdaiXaADE3EndY6Q8JkOI7uwcx9uh
P6dF4wzdVc9X2uqYb8qH3DBXHRsSORCekxJNj1A/aln81oxPaXGV0AhibdFCyqYp8Yb7gZ5cmrz1
zbZGwpSbv3JSaYwIV74kUFyo8UgSvqRIRJXotJm8bVAJ8wQZXhI9+1y+x6ephCdJoWnJpkPG5x6p
q1rRgb6fJWL/alXAWXnl48MWsBfHHipMfBNKudAUkqSZzT1RfTDpdVsh5xmUZ7J7I/oCaU3UOAh0
GCdskEHYSEtoBoajVltEI8cb6ybgne8b3GAGpbRR4XFwzK4EvI/LBNl3hsBZyYyVVL/UNWmnCdJy
ImFytkRByikkpj7T7jsTWbm6slp0i+SbFz3L97WgjyvJ4MCknRJDPuUK2gtJXsmS6EjmDezCTSSq
GyK3d9bIHFNOoRvvKd+eXOLNMW6k7llSd2pIJ5lCWksgJXsyAklE714vmOwUApP7O4EMKb+2/f4q
55mkMj60ZkPkhJxXs5xHXyLiVtoO4wNZ6vWhGrA08jN1RLeiDrA835hqSv9KmWlqvm/9W4MdUpfg
nTLYo2saNswDlcuRQ4C2VsjIKBR1Ng5IF/nuRuEh442R0X833bWv7KPhrNFgCh4040noj8PIa0LI
miLcCCbVSu266pCc9N61MYaHIJoCQZu5DIxajN6EHBkkOKesIfK7KxaqudDlZaC5docD2TNOxG3P
2EA1BvHuupN5xy6/jTXTHopTxb/l63dK3Tjg3jm1UH2xDpl/PcaCoyfXg1E889dBJT9a+nUfi7MU
NFlPTGQGLxIlbBqM6zFQHyrjKbX8R8FM7EREcNoFkoAemKlhjNjZBcNDo1KgaRSKuXVVHIEkP+jo
SKWKvnUt4IQtCOIq3ZWit6+SWKITMXzOZs1c7YjqxUS7ldrwLvR7dCgZK0NaoZYfoUkUlnGM827v
xf61CRhAkqx9keLxYceInmekdTo+5OVBTAg78h5GnT45jUtROUbCPqxuU/zLnQGBHaE17VYSYiSB
FIaKeqVavMtRi2fcT44mU7TI1J1VD5HwaIyd0wzFxqykta9inCI5zYwTBiExvYC1oBMC6ykq8rmE
zZYRmmuTDmMyXA0B7y0WyHont8qtVeUbra9uVWAUuoYTTKmZtVHImtlJzE+x2N0qjW+LFnXGod7y
9dazuGjw9mh4w+g0GsmCvNZMXksZlp6YVr7RXfN8fqj1XnSAOMBzwgNsRHkFohXYoz8P8IUpWKrS
+qqjl54zFCgC4V9ICP09Dm0/HOK/Okx+Guqi2ZQOWZiFEkONfnoOsWLmBbt04Vmuwh/KBdOx9K9j
KyhZTUeCY2ofyslP3RUlFYMiL0OVOmozF8a3QXjzFWqpGKEMbQrJYflix/T95V3GDP6+lZ9GnXpe
n0bt81gXgpRRxQ2uNPySmAURjy0Lu1gDjvho62Wn+v8nZvDvMgxPUVMIy6CbwoO8OKcrSeIKMgAr
dpQ4Njp3545YcuLwGEQElVX+SdGQhuAPHeV22sBtJSlchwbi+4QtUPdTe+url0qi30lBSNJVxIV/
3glTioba8+EN9hm1MKIlJwAjgvnw5vtbfiGp/Ljjn8a5RDKT8g2KVY1VR5q03s1zOjx+P8BX9/Xz
ABcFQ8XKBQJ0uBBBueqKnS/d9PEPKIsf7pV18dZQRRKasOYaDOWuDwKyZGijZNlSHq++v5avPorP
13LxpbMP6C0o+fTbhNSORuiNVsTeyWw5Lif4BRqND0RccLD5ftxLic9fT+niu/dGcaSbxE2kZ/H+
WwyHUxdax6Q2pN8w/368n57Z9OefPkOp5wuhLAHsEs9U5zZbBYd10NU/DPP1c9MlACiWCBf3ovKZ
J0NmVirtS4y2csqxr7pii072+Pr7y/myBicptOJECuQT6PTP6wkHyyT2m9tHF3KV4cOvr6oEjU+I
n7bKacqRdhZvBtpXlrTx9Gcr0eygH3ZSz1GxQalq7awpkxC5KZgaXN3yWWx/eIn/Ls8yyaoKpC2k
tqp6iZ5JOuCSQcFvbFhzfZzV2NME6UmD/OyPP8StfPl8P411gdQamXeGirxCJy5u8uSco5WR5R/e
2S+/lU9jTH/+6R1K3brJdE4nTqPnlD0z20r2braP8a0qykOR3lQ/fZ1frh4SQT1M4NxH86Pf/GlI
MUkI4R0y0EO79rV6F47yAmTD0X3Mt80rByfsXSh5jFP89JMS/BJS9vsD1QyRnFg6LB/9l89XGwYe
n0rZ8IYt4xOQhdUr3v6TuvoxiPeirfx7IBYq0TC5QkW5+GbEdgwTxatZpuaSQyzzRw+0WZe3P40k
T7Pm5Q5A4laqREDTnRAvHqDvUfDXTUbynrGpO9EGETQGMzbB6QIv9Kq4ddfYmx2sg8ZdTt3pIKLS
/P7L/XKG+O/f8HHbPz3RVhhTJez5DRnnbkMf772ezrngT42eu++H+vKb+DTUxTpF+yDL3RAnHKUa
vXtwA+ARnmR/P8iXq+2nQS5WqkYNM5iq0/VQjha0c6I9fz/A11PdpxEuproMCZoX64yA8mTqrM/R
yu85866jHRqqLaLiXX8XL4gUnVcb/WytAnH2Uyb2R8vqm1fnQ9z96bFxbqkFDmHTS+qeqxVhL2tl
NbmOMYXRWVcgy7ewjX5ScEs/PcPpzz+NW0mW5OUGF69SfrIpA01yNmMByG7dv5sPGTytiUbz/S3/
6R2d/vzzoPHomZLHxcognjQEwJK7rJFcADc+fj/SJc/qnx//f32Sl63CzPT9uM4+7is1ni3QOEwN
iMwwn23LffXDueZSg//XcBfLRC+ofg4iW3Ui5ax0CEjE+pAimW4PLtyktOFQr6gk/YrYnVrvTnIp
WHiBUzRv31/3V3dYR4RMY1wycRxdfJpZ3alDCsbLqY01NcMuw/CSI9ANz9+P8+U2yyBhGTgZxEn9
cnL1fUXp6XCwv9sEV952kp28QiScjBuT2v/HmJ2vptjP413cYGuMo9S0ei5ssgoYzgTIqCb5K4Il
WAr/m23d5+EuZvRujAe/ywb2yX6AYPsmyZJVPdx8fxO/muI+DaJeCAX9LsyNXOCaRlWY+1o+960f
FoUL4d/Ha/l5hIvXIcKA6OsSI0TKTeu+16XvxIox07vHjNRxSStm31/RV7PK5/EuJu1oDIfS6xmP
xPKNjwA4rZZ6d/p+kC83L59HuZi4y7rXpEhg/dGOk6q8Oksv9Uo6e0vINeuJWhkgIgRkgAv5+5F/
urzpgX6avzryi8ux5q3QW5Q/8kCbVFtFRGB9P8yX+4nPF3gxOXe+b+mKy21EpUafloy/at5uKQ1t
BNxZvm2xhZhLc9n2HqpdcUKbt9TW3/+Gry9VBb3IWUAVxYs3Z8z9uPSnSzXMdajcVrBB1OuPIf5P
3PQfOm/kvxc32VkSpMHr82dZ0/Q3/ilr0qV/cMNl0WASp8goqdz6f0GGkTUZJOZhJiaRCmg4T+1f
sibtH5C+2XqichX5OywMVUaDc+IX/2P6j6GcmU50umL+j1RNlwsrf53RkfPI5I9Rb/lb1dSagzp0
hR3c/dZSB3hGEANOal7Ltlaf7szp90bos+Lncn/0MRyKXUnUDc3i4i6+9aZLklwIsXh0524juBsD
o9dqyhly05l0RhRRE+3mztAT/m/g/9PFfh794oMPpMaVkhZ04oSJk/kKC8ijk2QWFrf9w5VerHDT
lSLvwCILYlST/xKpq4rk0iaxCttf0ydmOzqu9FOAzXMSxetX34928Xn/HoxaGXo3hffsUnJr6iVh
1KPLU/Tg+1MHN7rbzDx/P8jF+vbXIBd3TyyJ004RSxCd8BqYKCIs6YeZ8rd0+9P++WMMhP06EPiv
9iGhSg77YPKEkJpsZBFRKGXeNo9Wjc5unW6U4sMYGyIoYMrMEwrel1tpvC8M9KzeOuquXIn2S5ug
WnuL/HDRZuRr+L9k8ZQCKomBW5k9ohsBD0rbbCqpflVU77FRiwdL0xdiummkrQyduqANGEug5Jp6
UVT1qZKTnVFatzp4Za8PrlUQYKjX5jHw4HhiyfsZ0pQXP30OlTf2wJvagNHWw/dUMesFnRPEyVrN
ESZAANXGY1aaIODz1UgboMufdWmv5ecITwlBKZqW2HH1pK2D8RkjoyS/jDoRH6pka+URgD4KtjtB
fxolMJmGSHxzuQ4kIHRm9qAAWrEABoQeDlbjQWvVteQfNPWXUR6HZhdBxoRcEQPpk3rN9loYe0m4
H73YbuJlBHG5oTeRhW9N8UtVRrifElIQa+4m8jxMnjQR3XR5bdSgQLlsTSLOu1gV6UsfWos2ItwZ
XFkulfNSvxMbj8YNbR/8zVIG+K5/yOWT71dz0YUEU934I7YBzE65EtE7jexhMBahKd0Ton3XiOqr
mOY2ea5zw3PvLSFaICqfOuM60MViIbrmUQpJSSqhZynt3MsR7ObXakVYkrcPw5s4R7GYVMly0Pwr
L4DDYvXg0BmSKoyX6HO3gymugMiREFbgTC4AgcY43ejoC4J0NhAKtpZ0CFuPF+sujwjgCr1ZVCI1
D+Aw4SDqAaO6Gb1SquNqeD/QfqMptWzortPnofW2LZtNM5xS+FPocGB7o+17Dyui3wU8CRESdphx
JWyUTApXLhKpwHqJupuAcMA0ngeouAaGNETwRzJdsxYPOljraJxAoBUlQ9hFQzRrezp5xypYdeVW
pOuquY+DTAi3Zs19eDk+iJY2lHiot0LwGIwnV7kewnzvhxoMuw5gOV25wrVJnHFCfk8TAqcwHyPt
zfRlSuPwlWRtL3tYpMZgUQ/CUYioJZkvZSbOJTp/rfgmJcj1fflqoI+eN61jkINr6CBeGuwnxblV
1nJwnaEDk7pT4WV0S7WNEe0SU781Bh6cnqxxcs7S6a4JSEXShzRDbAke1TSv6aGt4mid8iBSFUld
sa0VwxbjlzqvbuIkmpvcWFnyZ1X5GstXlBLps95k1ntUKWiVkBfpT3F8VeHb08Yri/mexK1C8dCM
gFYkgqdUTrVOmHv3lA8oNCVrpeVY2+Bd0iFCWpQ6akb2utjRAAaHJWEDC+FzZteKsUyS18psZxYS
dA90Oc88g1OWHbTqPkZGotz0xP94wn2p8z8dNaPOX+FdskX53QhSCp78vHpcJmWzUgTvXJAM36d7
eGYAOMsbmjIrU1HwRfuECAlvg5bbAuDBTBKB2f6qqmPNF0lik149DdWvIUJKE5XExIcO8dUQxJEq
pLD+BLyFSjTLkAmPZYPvkvqICApJXo+YQktjJhHlCbx50/iQcXNpJ7rusozlXx6MrkL1rgLVtBVt
urF8RE3JPOthNw2BNWIrQILhCw/FsC/bZGbRQu/7paccxOqube8m3HCNplnvgXthzrBUUKwd/ID0
WWqfvfp2TPEyw0QLrmTEr673boa48kDs+da9LoI6SLuZ7m+D/orsqMVY3w8DWfQIedQR96ZC+Vpy
92Ib22iXUOstZSQKmXgac+A2NwM3q+Q3Wp00S7V13biLqs3nEsCkGI2h3svL0l2O3t5VOl4AY1Z4
7zpzWU+LmIV2I3MXWx9wnbAOeTlT4X4cz6MxwfH9edXlC3GUgMsiI5RHO4vaVdeWU9jSPOlELLb3
VQvvpQlZNa6qcSlGTxmWsaAEjFqAcBs9bRaqJQJKUCUgDE1sHRVMQm0f0AL03DsT5Y0PPEFGToBI
+RAUIBVNpoI6Xvo5znDkCyrlgESgH8ONLtM1+gfmr3gWlzD0ZWgZPaKzDgCndK20rJhE4Hj9vpk8
XOaNwC+JOhHzaAhO6Jfar/zo3A/3jXUXMHTfvcoe7BAI1ZbrgVtjYlMAZWJiGVRixoZrkdUPkF6X
nHyF3nsuOG1m2GZ51Apr0wPLMzM0VnliR6q4kPIMWFSE8nGc8fqBK0WUyKLmM0uk5ZXivlgEZOcm
flhZYhp/jTB7kJy1EPv7qNvVHbEFYnm26nureGuBTmuVsdILiacL60qM73VGmqfwmqgfL1hhiNYS
hBJJYOdidy1lW6ri86ShaA3ZyRKBJ0Z01wCryrqL3YMPE0PxMPFlNNHUEtNKkW9Fv+W5syOtdQko
ZwPAPdjIxA0MiuUUGeDI6f5p1oz52+GBZrNY9LE6R3O1RHDRJe/+AMq6rW/EEQtQFK/jUESpHd9E
5Gsq6b1eGq/FIN3LrWVnQrrRQn8pGvs0ao6dTOel6rBredgDApk76R7yADKfmi3akA+5fMRzq6fR
LmyGDTM3V+OuPYFlrbTKbatehwYfk/oiwvocNch16UuJHk7QbwetX0gRklMJ6EfANti6E0x/1ZQW
xKmuRzAj3ZJWtkgAi4l9cWsF2T4wvXcUcryaqbXw0u5YqNpKrCVbjHqgjjWKxiqSULu8eX68CJV4
3ZZoYX1MxA1rt5sK+x4Jjarnj72C4TxqIesqPVu3Jld3teavxEkezzM7q61605LTaMk3Pb7xRvDP
kaI+Nm1I9CmQNDUdAYbnj2xZNqVs4CaPZjUMbo/tlcx7GhvQkzwfzbsqoLNly8d93naRdTMq6J9r
lEJq4h3G8UEl/3Cmm8LZHVHljHl1q3TmUZWGdVRjXFdoqGi45wYjgliIUjkYjV+tRL5dMcBRyQ4J
sMAyBMwtqb/MxriqQcea2lbu6o1XC3NkrmDmrKdaK6/TuD5rY2AbHsjESZElhke556jTvrp1Phtd
3wlC5aqWw3urUVGCj/kPVYC/d/A48xRFwcGCdZLIwz8LHkNcWYGlhIC+EJYNNaCzdP/9GeEv8x/6
wD+GuCjstbxYRV5EJVCV+KQdp4OPfyI/79q1QbrCEoteQWDgGqdlMh+W34/+xfHSNDXCFLHFUuPg
BPHnBaacskPfKEtiDyYy/IBJV58r22Dj2/F23PSLmDh17/hTIfyyfMqx5c9xLyrhgtqOUqQx7uRt
F7AJSisIoLix6Uacf6Z3XZb7/xrv4kGi4aA4YDIefHub2PhlspdP7aaxdYg6+gGYiPNTCVX56uXR
SAWDiiRxwryUiUR+bcW12U7X2C2irb9Mb7OX9iHHPgzq9sjUu1UA9x2AsznsJxcUcysQnPBQyDjp
HLYtp/9k7zyWW8eyLPovPUcFvJkSoKdEypsJQhbee3x9L6gqOyU+lthm2rOMjNC7hLv3mH3WrpmW
V68nTsi5usJUv/qZN/IA/v5xx0PaZZRHWqvz44ic8zVuEFv/tXmErzJpBM68ZSdvBA1Pk3IJIIHj
fnVRuoaOMpA2k8vB9FSVT2fe4j9LB1yMJTHazLssWcf9R7MfTCFVWUBYTcXC/MZftEBk/BXo+fOl
+KOi8j/fpb9XO+40qpU/Cq0ChqJjVjZYMdNWPKOXvmCYGPw8eMb+fgK6da8o7/pzQJXTX+y31acH
+60G24Rpi8MW1wpgsp4IIkDnFkjTBYC32tLA7oe0fdMug8W5Nu+J0td0m6mZWJNdmz4V5r4v7WWF
IowhhOHJYXtch18QoOgwjX6e70AcF4H/dZv/Xm166N8udOwTgsOC1Tp7gNHxKTGUgiU7p9OD/6ld
cU7b/sa/FK4oONwiNAW7cu4TPvnifrvgo+KbNw5qLMb8BNMbHaG5Q+HrnHl1T32HGOoiRJDBJjDN
+fMq6ZMxZdPJfBubGphGPyMQmhCg6/NWQsd9g687aolgPLQvEMI0L/r9jpqDmMnuNGuEZA4fIfNK
WWg77QF0B6CCaG0+Ep3yMJfIHuzfL/Prnz7ebiyRAq2EhAdE3NFlBqbM6GSqAmubV5/MtmOm6wCO
WUEqv+XYWwAWhZdYz5ODuivv/a0eL8hWrsLncywE6dQNp6oP/wh1j/iHKiIJMsFKqilofq6det1d
lA/hfQrGE7eYM/veqQ/mn9AJAuipU3h06hRW0ceDi/0bLNvJP6LYTKxIio1LMo4axsjXXf7/hsJ/
WDzFf99QWJYf6cv7y/d+wvQHf/cTONohForSFMdxHn/vJyBYoXTKBLXKVK1OGPJXP0H+h6aIkmip
CFsl48vP8K+GgvQPi8cJ55AeFU+Vx/5lColf478q+lg9/ltC1okNXVaY+uRHcByL5nFDoVN6T4iE
aaBX6meYbjshDs2qmK0LyP4l2Tyui7Me3WCk6RCfqlUo+04PzLEXHry8uWn1YZlL+ZkA4c+t7+ev
Otp9zUhITFTVDM/oL0xqzxTXOrf1/XlqT0tYFra+2ArzFH5uR25ZuW4SMhXUL9qdzNbO8OUIDIYQ
cDmGZzfzE1/+j/WOCa5kY8OgmwXwIQMqvduAIm1trXZXUajZbFDLyNrrEzxWfrWi4FyMcvKGEgmy
80jMxB+rdHutLUJqDgiAAWp5qrd2mbqbfF3adMRly1uVzBWUFtYtXr1qYnVWuwGcJ7yIUNt/+zpO
NJWmG/tzM+ZGIAxDvmBaQOCOtiVKWqrsC9z4Mn+qstfYuLKaCpz1rYl+32yo27Xi4vcl/+y3/Fxy
iqm+HeZVzhRz7lbQA8fLHH6YeFmn178vMbX4fr2so/epSH3PSgfgUpPyjMLPpQfQprkT5ox/OgmP
2s72AhCeM8v+gXY16R/hTi3x+RLko4H/eW2DGDF5ZbKuqlQbgQpYJSmrYayfUg2sW932S6OTbL9n
1HaETym+jI04i+RXPQ+3vIazXvIxu4WB3A6LSrvy88CwxdK4LFImCEvtts8tJ2C6XmAMPtfLVRZW
F6lqLAThuZBrx+rTbTW+puFdk1Nd0sHdmvBKe/GQ4yLayED7q/Sqpqrnq8Bg1Js+q661GBQZYYBn
bGsrW7WVOnPr1yjCSMpdC4z8mek4a1Due5r6FvSmI/QElhbtAKqZtSzvh6KaZ2Y/S8LgxuiSC4uO
S99XTPl1N5rJmDfwkzSUKXewoVF8KBt/M1aYjUTaXQzL3xiZF7MaR6iDqdqxb2lK5OI4U11/zX2+
QVd7CFRjldbloir7raUAtx3057yV5gLQzVEFwUpxrsS7IkPNCf3VfTc6vC0ynXK1BVfLN9dVFa50
tbZFnyIxXDsCyk3oW0tXEue6qu0CP5n7buCIICgtHFfipKB+CWkvoqEWY6SjyjtUnNdqmSizglFW
SyRussK1WtybGEpPVlyd0S/lgWIUM7CyCNk4SFelLCwSzZh7ZrUS+3u0UZhhfURjt0rNh8JqZq6J
U3OhHSh1OF1D8Yd6YRdDy2mHx6EQ79SoXVZsCqEIyaDKFx1g4CFPzwiJT8TYvLqWSicbW1+kDkc7
geoxrRtUbIlmTFPJBHfEHmw0KzmV95bmrlte4CHDg8Zstl2YUSqS5+Mw2bANwlUK06ut2lXpmUCx
rwKM6ix3eMm9bJH54Znz6OTXPW2esEQMBNrH6EpT6GO3qtm0mMy9VT9TGKk8Y0qAs8kkALz7QrlL
bqRz0LZTG9f3ZY8KFVnTD8bQs2zRSfOEMeWixWwGd4Azu8h0p4/35O/rHD2JsTXjXvTZIPHjBbqE
Fe2lbmf9DH8D3FHiwo4v+zsdrK6jnVv61HHAMJIqk9GB+zi+sz75Xl3GHfvXsoa6j6PXpl/wqevz
dI2hGvWgB5Nxw535xj5getv/Clz/bQx06uLhmgCKkUGcGNpRdtCavFNDCwRxwEMtDPglarTui+te
bGajni5/v9enzonvq00n9beziIotXVGF6x1plwjauBIGbErKnLHI+e8rnbqzqkQ6DqAHQcNx1tNJ
cknLlOvx6asgKXKSkH4nnN9pfmAwKwYZCfP+h3M6pHmy8n3Vo+uL8qxSho5RIxqSMxXagNSdua6T
MStibxglOhId0teft1CI0kYTBBVvin30Mt6EANgYJr7RjJlxN7yhgoRLPUOHtjBuf7+jJxJJLk6X
GcBCvUF7/OhV6VtvsBQTq24SuM2E76vogMxMwLDUCBj4u4MDwHGv2NVeX0wDL0ltq6+IefE6/P2n
nNoZyBlM3VSAKelf9+jbazRIYtJHKkbMbjtcBIO/gklE/nEOC3Ny4yNnlpAwMTKAJurnvW5T0ewa
hR1IXvqHjLPNJoVcJ0t6l/P0HkQyF1lUtn/mK5kisuMNScPwF3yUoRpsuT+XDesmbAn8iaZKaaVV
tx4eHzo+VpEukaFch5Btf7+fJ7JlmVSAbQBFDm4Bx7VoN/G9pgsjIv8cM6YsR3EX2FazLYtonqBX
QBRmZ/6GRvnW7cQLK+vP/ALl1M6gActiZkklvTvehyTeanrlOG1p7jDTovw5MaNqpoweKghbyCLb
8PFHUvOVwgRrhfe5MTUy8hc1T9ajXC0lnHKxRvGrYG4BDaIzXVoPpRCvsH9atyGW70V9EeKzU7T9
ykoURmg1c0dNc502b7HSLlQjv6+nyMqQ7cFUzvUapmd2/EzxkSaMJ1Al3zyKkEmOOyPViHcadviJ
/wfyUYQQgNMiF5ZcJytpNlGPlaV3KF8SesGlHb2FV+fUV8dy8a8tSifcwN/ZQOcnTt/Wt2+n7YW8
EAa2qM6OLpNhVgIAbLeWXZcz/1IGg8nO8b855r6veXSSAzrKMiOZTvJ58tI7k5KUsBI0Ml2kJdDx
aI3pkM2bPQeXUNdnlj+1W7BHAFxD4cZIztHnxBx0K7upETheWoHEWUvugz+ceb4nuhw02b8tcrTz
x5qs1nA7YFYurbeEfRARBfTb4lF9HBztXpyZ1Imfzt3ZU6cc+jNRm44CiQG9nw8ztSAd9SI3tmkg
MdLqFUEhSzinaeQhWo/fcAapoTLOHUKndqhv6x7X4evQiGMpnr7WXJsJejibci/Xpb1oRiRTuyra
mjF+HuKGpIIeNwyB4p7vAjONaw0jTo+URUJ89Ps2Nt3jP74xgmpZQZVHbnD0aguSGo3ilFNEE09R
ZygSvsjvS5z+fL6tcfQqW5QGJCnijmt796rfVbipTFRN46raaRjMnC/Gn7zV3xY8Ou8H2gJyFYND
Sd2L2hUY9KdMQrO9af1FMXyqgLJ/v8Q/vCamIEb/tuL0i77vEGIvjYPEJZoXkzm2g5YPJ5OJmTzM
EbNEV1PHzNhgJHhJqWQOwm2GwMhm79godr8MN81qWPlnPrBzz/boTS9zsdaEgR/lolsQgcfT6P/9
uk9/wn9f93GRylD1Jo2nXWoyzjbpeBirdjsd9YNT4l7w31H5yqcuazrjp7iKEuRxPagctWH0CraN
0mFn3NUHEZPpbXVVXCgrDi3t2rCNJdRi/Bku/E11g8h0X16gyjg3w3fyh8D3lUxyAYvx258PHR9H
1FouIVXk7YP8TmJU8Pfbe6LbLqMa/3uF6Rd8e62ssDDkkhqJU3hXkZyDvHsuI4hh6lvd9ZNccCZV
ODl0iAzcxdjve8uRGm8ut0CpQIepGEYoibU2oeoMcCJ//3Unv2uQCKJGIkYhWD8K9bBsGLwEogkN
muoyuHZpG6yDTXAxXsFTSN7dbXJztql38p7TN1VUkeFq8fgozmpXNZqGOA//PdSd88k8RISns53a
UPE1g3C8Ae+/XyiN5hO7JGOp0JwtdMLGcQJRJy70EgNYXI/LBSS0wrgU+2ehXoXwgyT9fSCvz0wT
42Hd8cTnCFwopopJ/VLWHT7B1m1ELupi2a1EqF0oWshghKOOwXCUNe7E04lypJUkBxg6hhZTjV65
G0ViMxnzTc+7r7pknvv3hvjextrS6xQIMtO5XzLJjpzJl9plZoBN0t6GcdwmJsbW/VWW7dNCW4gN
cBJv0WEW0EwK5QYecy7dhFI8V3pUkJPG2TRwX0hwXOxtdYwd1wptyjrUeJ/9NFqmcr4p0usc4ZKq
waxKFSdrxNeO1yzs/F3bEpC5GEuaUbnKAQj0kb7OEsPhD2xTzWxRaRFZIbBpBWcS8Jnlu9erpM5v
hKIYCe5M+Ub0AP5Y44L4CzUh0v0WuWFsaDdpdw88aikDkerUfJFpeFZjeKnJ4YVXYGeWPAouoYJa
O0Jy4yYCBMqlCwC4K7utXnUXstldSF2JDXs49JsEw+rIv2uN0laM+tBlBS6J7lIUi5so9u0EHphb
JxPnCMUzaAADdz1NmfuS5Kiwq0SRtm06bGLobxpA4pjaadepKCbTWSPDWZOeI3yHE8TOeYGn+QiE
TU9mGfhrpRHWpprbk8apCsxnUYvsVBOxG30uRbDGpbZRxB7mCduX8ZqWkNmSwrYqxvfzaD7Uui1F
+i4iAu5JYo1X34BAjyDYQzzaMGqRJLITx3epjAWVioQ3KeaZCrsQD8Y8XuYtH8yAzXuIbYqSIFJH
LCrzRoQhvHTyX0xKQkJopLvx+CB1uU1vwJ6wSKpULCO0RFKVXDeygE4aGaB0iOpqHunA4d6tWv1Q
vK2SV4sWhmcTACyL74TGYrwfN1Th3lcuBfUlMjyHN8VO5GiRqKBqjXBPLWLeIkUMsC+1ipDEsFh6
/i2BEo+eAQ4Rt0O9s8MS9JL/MD2cbDRWZc/vRg7deDW8NBlFGdk73pyNt2rk1Enxv3ZpRg3ik9/D
IzNB6IqYO5quE3uC07XPwIPmQoc51uSx1cHiTiq76+hxKMu87+Ym9mZuN1mIYjtPwdewPtPqqg6i
G8nE+tirl3EjOYry7onU7ctdFPXznpoXs3TLRj204WBHeuOEwrgoYsGujdGR2LHMEaZYIjWvfivf
RIG+9yTjU+EtUfxyU8fDJjVfuJV6ZW7z4roOxasGv+m48S78/j1u0JsX7V7QxAfWue29ftMVzZvI
I26xpo/bdqGP42vSRB85TILaHNkmsBZrhgdJ0DEQTZ/waD5olXIF6GPTwcfWFKDjZrHRkOW6g3cr
5+qDlJVX4JpmlYDuFMgxYxkDBdOBukyZyauy7CeJLVmmPn6YFSLk1lr0hbAJIR8nZcxrTL0R/LAv
GztJyG0VwBJ9hRchqy9qWGBIs1Ex9bzniYiRp3QokbbHYYFJKUQvUdolebZILUzMcZ32S/0akjJ7
UWSu3BE2JMp3fUxtQQCdrNCjmlneuDUiNNxCcZkOGDoPIWxOKVx0ZnFoB/MBUoM/C9P8A8LQY1B5
kR0V/QqG2Vwl9odSZrt6uNXa5LmKslvq9nypLjZ/tRluEIcDXZPneTzcsQs4RB7buH1NyPsKc6O0
3nxoy01AxCzhOSp0+4bBk0w2bzVs770Sow4dZlJoOC4ueQOF/hYuVQ4/q4KRp6SlXXigGLvmslOF
fTeou0qEmirh92fojkLdWkLTGwP8hR40E0vTrikPuQZ0TSb9RDm1dThM9XirYMAuo7JupIaS+D6r
8XTUhZdY7beh2zy6lmDrygAkGCfT1H1IPX0hGoAui3gRiCgq6zFjDgR3oBDrLBNyeyoyAdPOsggc
u/GsxXhUBXeFPqyVFtdWX7Y1HoonlCtLgSaLvU4y8i1LeFAByGwxEQa3PNALNhWVsCBewZnkIQTM
DPitWs00XpBKEiHDPpZ8+ZFnLbSyQiQN05+mUD9g9IBRhart61aZV7lpu9pnkpbvsdXvjYF5StjD
mGw/WNVDI4sbllgMGuiG9FoEkKtXL1V4a/BlaBg9yANSzOheMV+53klUvCn61jEC7Aif4mRw3PzF
97N1pj1Kjb9C5Lf2oHBrnBh1AUaVch1MvZkmCvMGooqn6E4R0Nm2Grvh6QbJfYnuXodxOvJQTeq0
prDL1Jj9M5prTOM07YcgZQDvqBsg6Hb1AuU+5iLucGFwv6UARa4YMZCABY9SrSayaWphGgi7kGE3
bM45httZHELWM6JFBNJTa+pd5bf2oIaLXDvTZDlZ1yLtV9GnkZvj9PAz5myEMbDiRghQp2GRgNIR
C98FMQeZ2nnV4clyIYJSdAlk+/htHsXQTdAXnd+bFBq4SE/C3avGq74BMVfxhdLAKN1ozUQDHsS1
nWYMWnUjAxzmJm3wJgfnSqB4DkZwRCL5KveYmoHyDyq9iP7n5x0wtaIv9I47YOz7nbJKluwZ624d
k6T9HlieCiu/L3SUNVpWL9WhxUIqziSmrLLFJlh1faTVax9I698XOxE5q5PYkAowA6FU6X5eVScX
QHhGzqFCyGe6uA3T6Ey6ciob/L7EsUoz6qj8JozkOdqN+DnlguMWCLj/AGlgkUF3tc2H82LZU13B
H6sepSFFqSRDon6lBMMwM9D/TsrgAVuRbjKzEFaTl62yyWfibryQV8MrNNLF7/f2xIP88ROOvhkr
supE6Kii+NpbarxPs4g5dDk1wQM0OHOXT5Tmfqx19HaqXsBM2chNDrX3lIm3Qfvw26vfr+dUavdj
kaPEU2Ff8Isc7Kl4le7yA+G4rR6m+1jhH5osvJtz2kX5RDFbnYhwNNR4Of9IsfLE0MtC5ylKnPMe
U1ilzgSd6s4MlKNaM5lWv3r8J257MVFY414bobb1JW0+Vuligi9iIK8n6SwoHvxqmBWjOwtomVfy
LISUXSDUF2v5n8/i/yVs/2HxfH6RsDUv7x9x1uQfP1Rs/M3fKjYEbNMrRLaMnHA6Zf6eiqfoikRN
ZkZB18XpSPhLxab/A5EPf6VNdEZV1Pmrv1Rs2j9MBVi6hShOp49Gin6kWvtVxTbtCT/Lnjh8UEBS
+Y2SaX0dS98KK0UsgUCCNuVQe3WXcGznU8y8CQ7pPHxOHr7dm8M//9nvU/Enyjj0MGiK0YNEmIUa
+efWG4RiEDPNUNETq3fDRt8QyTkkK2xPAd2/cV5uo93kzKtvc5w9f1/9q7B8dK0U8jV6cjwLrvho
428jEaBq7YJfQdhfH6RVtIzW1W251M6SPqa958+lAE0aOlwteG8/L1SoLQQ5ulU5qUpyyxCm4RFZ
JvpDQJ/eUINlJkULoZGXceBuWi1YJlq9nOjFOTPWCg6YjJZ1xdpn0NTI+w/fz2+EkOm4XJCVmWFh
T6RTVRU7MkR5XbmoDcoJmSO1N0Gr7BItmMfKh9p2dq1U0G22MUUHZo+8yfBj+FRcfVHkD3CDLXM/
gMgzRWNuRltmW2caTho97TG4yVV171MWaMbbsL2vLZnp010Mtz1oMViyCLordEVVQbXiVsWl0huh
tKYQdaS93Kw6X7eZYVUSnC8J3hupxeAd5/D2o3D3nnZpqrh8wY0zhc/Qf0y83PEQ11bRC2xUx6gy
O8rMlYhiyO/GWYJHQvfceM285hjJRFLM8LYUmnklf8QhMy+i6ejBnWeicHHvmPOaF0M2izxxr3pv
FgV9coOxWIooNfMQgqO7VKd6E6YvJVa86iYvH3J3cKgMLQTS7TB7bsOrgUlimNxeuLOsYZvr3Tzw
EDB5BWx54APRNs/VFa4dK8u76Yiv6wbv2UKfldgLIwZ8khVh3WYXOOphAnDV9I9eiwvEU8zUvRdr
djvgTmIuvbbE7ImWXbMTCbPL5DNQ37X6MoufEbLaAtrrvFl5ZeV4Erj8bK8Wm4qETep6u8595ngz
xrww4MZZ2nI/XNh44ZSxJFBcc9q+Hml89z61cvL2SZCWVrLTko0WnIuW/zyN+bQJl/96448+bbV3
w6jo+LjaxWT2Oq6QuPX4khYLYa3xP9VL5uTPfNEnKuAsipMSChzcI3GZ+/mZBX6MW5DG7mVMHrHV
tbTNH5plRCnJwTB1cCYYIDDuRW43s2amzUQ7wnH9XFn05M+gPq1z+SLCrOPeUTAGkZtPmyik+TXi
v4W2yBDhVJexA/QGf83hAA7D1rcRiNuSDGJCTZ0TrZwIOmm+TA7BaPUtC+n0z5sB+HIwkkZkc4Xo
PfKGJV4/KwUaAEybjBXC4yZizDtY+BHTSgRMokI1HJ1fGrxboZGcCc++BA7He+D338MZ9r1mHxtV
byQWvydk9jgMq3lNUawyrJfI2qYThCKiCFLe+UVpk8ZvGIEEg0DFML0OKg2YeOou075dq6OyfaqU
+E6DWXDmBToR3qHCJuFCQCWhXzCnffzb8dcXvVKzVzfOZKws36cOE6IP8YvLPAXZ/+WwPdd0PSHB
YUVOBR0eKrSz416J0BtyZhYZJpQYR9e3+APQMoCNlG/Hy5Fh45fo0O3D56qGTXjuifx5KlnECzpz
QFwvsLUpev92tUnUh1U4sHZnyxsmY9CkBJtyqzjF0n1S19C6H9VFsnAvzYtui7k2FuznZiumM/bn
S8FPMBH1wzRRkOMfvRRp14yep4xUIzfeqlrWq27hr87PzBxDEkldWQdFEfZDKh64x42KVk+VxNe4
VODty4m2hZPBZXOJzPOr5eodTMiWuCEfXCaQ0gt5650dJDwRb/z8DUdZrTa6ojFa/AZ1KS1QPDE+
GK2FzX/jak/NZU63c4oyVZQwx6FNhgQRvyNoGbWaL0uqBbVFacf9DOO72k3nDEChfykdHLkWWvAm
TkL6rF4lrrqBxy4lrwX2YHkvzmvO4FEx52rDkC+BgcwQFeYX95L+OfpvyP3WoX9X+jgj9N1aGqO9
KecPNE+uJWgCYjZviAPCJiRgUDblqM47ZXAmSxej0209ajiEtbVkPMd+/0BvOqc0XWHTIq3igjMi
wmRBGVaYdWD+ldiFMmJIWeMOEt+Ho/4eBPITQBzNlbdtC1OpY8R6zK7dSt3rmJ5UHVySDMvQUaLa
jFZnMDbAIlSgACHWOVrM/FuJ+Q8+NzSwZkxsYJAQzZii3sg6+klq5wwroyBJwDzIdiIWezmStm30
4lLmGpCO6pR1CzIvDyR4plDLLoxFJm81ZbKAeExcc57Ve12/DIIQFW7sSO0lMcG2ie694n0It0X+
HiqrxiXc5cDv4ntKBI6eqE6TY8YAi1kgbUe5rJcf0dDO4F3gijbLUdYI70n8WijvBhgMoXrp4qWo
p3bS3/riumHMtPfKOVOh3K5DhsGZnjV4hiU00nDSTE27ShjXpVho1dp2wlhynM4TwXKMviJiI3IR
61mkfowsb9LghVxTLSzBv3B7Gj1NshLoWCSRsNLxLJO1z7LOLqveWkgijdj6LVPKa69JIxt+0BzP
kX1LX69M8GOBmukogsI2bu1j3+zWYyiU2xq6By9zSUm+uYq97sbI0lVQ02HLlXWIVUSEO2nm3faY
UsTTPTjk5kHMpJfO20LwwX7GnXtKZCP0soskfxKb+lL1wQGn7krD6qjln0iLeF233JDx3uDmqviL
SwN2n0O1Hltpk8XnsK9/hj+WJLKfI4Rlw6F+93NrrcVmEBBv4r6J1M9zKRlK5gyvpuvfc5gTOsqf
6xxt4YAyK2+oWEddsn/aBIDdRXEtMXSH5+w0gzjwqi8LXF1t7RNOgqMRbFSSDQ0ieZXPBH2nL5oM
FRiTydDV0UVHmVRaqMobJ833gXWPSU/YnpFunNpEmbrBzVBBgcUBfZS0BT1jVqLOGpl5aeK5o8VP
ZmTYNU5ZyPMXPR4imnknGGdS1T+LhIjrYUmbmG+rhnYsjqKhitQoNmonYwbAC3Zj//T7kzwx1vRj
ha8L/3YYizkuYl4p1V9DhhOjLbhKVxOjjWN3+ftaJy9Gw2iUGvCU9x5lo7WrhZnMzJmDNw4IqSu/
fv99gROnOnsGxQ2q1yIH+1EYpcllmatSQOcZa5S+vgl4L3M9s/2Ml0Ih1dGdRL77fc0TFXMLUCyR
LnalFhMGR29GjCMGbg9E3e1CeAO8tQzuqkW0FLDk/XJIf/KXWMydS+2nD+wogJEoIKCXQyemmRPK
8HsM1UpD4AnTod7iL067ovsIF4B0Nu0cj9554GTOpIHM9v+LwOlL/YlgjyeIDvTnuqpMa0yT3Zpo
PVuofnY5aOOy0eVdYQw2admyRvlilf6ZJ3vq1QGVS7yqWiapzdGTLUc+bxhhtUPebIc1+0r4f1xh
+gXfvoPaKLLIz2iGDi0As22cvv7+niCHOvHIvl/D0SMrxdAahZwvrTXWvoYyKOGNEdJFSvPQtwqS
pUSYl762FiC9tRk0MD91NI/palN9R5Syq13oK3F/10WfqUrP05LDFcoAKDTFClsfWlfloswYPZrs
dD7D/kovyxvZV3fNOKzD5lYiEjJ8FQ3puxJT0C2pCfW6nUfDnNOJ5hyNTWVcoKOaWbq2M9SPkuGD
OJWoVFhO2gRLN3N3lnStlwqGfgzW9+2HryrbIv4sZmX9WCC1liSE5nD/Ory/8FlKC3Ju5LECto5J
N9pm/tkFVB6K98DtrgZNdNQGtB9WkanlYofoopm5xivXHmSP6M6gWJLMJ8MoGn24b3rtoS4sJB/S
RdwptqQJC20cl1YDBrvKsMUSy0cFIJYf+ttyNC8G0zxUSr0cRDpZ8WD7SnBJAWsuKOoyG3OazaH7
6qMtgJPpdEq5zq5NBZlHx8BWnVhMzqR3QRc7eanb9ShjQwbrKY/vlc64sJAXpJOIR6MzpqFzaApI
h+UqLMtNZkmsH88NCdkI91qUKeEkDLwpZkyEmd3E7SXupHggqY6Z7mPrStR628eks3HFuSAbMxXZ
yoRO80rs7ILYxgfGD2WG1XR67MA/6ksPsYqIV1U9LAqkMRpeX7pvPvS5sLOa6GZEaKn7wz59A5yn
PPYFI4xpPrPgeAmyZRcDtBRLcNo64ErIcZkjbfsKR6Z53tPdHpCnB7dy1n6kcXNRBv6qi6VDUEeH
ttYXBDdrCT9P1agc3BdWI5Yd/SByD1txZ2TaUpHqm6Z4ZYJ0WYf6CoDKIfYb2zTjpUFA5cVTE/01
h0Em6DdJIJGRJ/TCMV2X7IaGmNmaDg1Ruy4gEjfltixfPFQAg37f4dvUYFoMLXlfJRIenGRTYeDo
7Y0PjqkR0dx7AqIb39xUlbVoB94pUd0F0bDuRWhO6b4RhQ0vJHOSAie5YW1GDOLxZfQMwN/6TFME
Rw+pBLsmwTIvFbW2JOTV9upFX2KGYinXkpvz0VZXIaq3mEivT9p10zFHYbXrGrlMUT2m4UdWY3UT
7ydgH9Ocs3C4SYV4rrUErIwfiBkcBZBqpYizqHzXhNjWXDPh4Ez+mxk8J62pbhIlWvYFtTsNkYOG
gSP2mpR60aAMMxBjO1RTiwoEk4AccSioPlVMuA1v+QjwbLyT4xdfJ0bV6Z4DiUy0eR1SZswXeVzb
DGI6lvrQlo+deO2rWIEOooSuQTj4UfYkS5RWcSTqBOFVqT8KvgJsQy674UWFcdkq6byL1AMb0bou
PLvInzPVtz1JcMo6eVaRQuZFsEqbZG01yrwLn1szdxgUQ2fBNGNIsjDsB5iL/lh/5tazy7tj+RSg
wwTIZwr6blz0zSE1NNvPi8+c2cei/DQqnAIlAXkD0r2MrCQJjF2NFkZug53eXaeTfyFNBJdhuwJZ
by5dIVVZi9K1IVFvV5GzC9a8NuRVISbwcsKLWhH2aVLtE6+25eE1z8TrpA8cE+mVVJOaIKLCUe22
F4N9ooSj05v6UkJRZWmkd730JObi2hgSCuewDPUrJrYWzSgvmti/EK3HjGHRQEc+SEZmoWJCwLIZ
szevjVYdavMiHtdZG87J4sCjfyqwVJN8N9YvhrjO8gd444cux12uuk5JgVy/dYRuYUXuLJVfxapf
6NajLHWzgva8NVx3Ghh0+FaKePFFgqwuKz6LuD74uDsqyl1baDdR9jpY12p9r3mZ4xqvGvVpf2Dm
V9AcYWgg/O0lpIeh6C8Mq3RKP3PatndGqrvpmD5aWeKQrTLq1swChKXxxRjxy+slUz6b1NKXoS5S
tgbqaU5G2XII4JNT4V3X4QPG46Zs+f4899Co5AH6YZz6sebGb+8MgQQ8eW2iYYaUyLagjPhROI+b
Q1TxjuWbVt7juPZUedlFmr95geyMJft+L9udHs2Y9JuLDWrC7KoYC1sI4kujrDdtnu4UM7fFCixw
KthlY9hylW1KBFUsH0zuckKxr3pMp8N+huP1qmro+Yyy7XV0osrQwgCw2uaif600KR6z4aYukjmu
m5lNXxRxSPgmJyI2gd1wXyF0at57JpGFAoVKQ1eUW0GhgC5Gj4e562GTKV3i4nBbQaynkmx7ZXuf
52j40IoaCIWLwkQuiXKL3UXE5Rxo/0y0PlUxnIUZesyx+RBiZV3ob4m2rlR5k4cXVnOnosYp0aJV
hGXuvQzyadjF1UsGny9Aypjk6Vxw/bmK4klhaiji4zR1eSZjWaq5Oto1axWjw2wlbaai5TMDNvdG
3nn+cxfEc0+8MeuOaQQy1twVV3HlX8iInVxpnI/RsBJbgbPA2CSGtOOfANiI7WLMFAGyNDA89Gga
Bn6tJ61581xsJExjltDhUEMgdm133ZjlMu7R48f0A3J/F1XZjYbQqyTaM/G4RZO1GfB9rOmzuHAM
Yebdd1q3UqPOGRFJ6WI478yrRI2WVkFRJeyWowucoET9k6//k7TzWo4bzbL1q5yYe3TAm4gz5yIB
pKWnREq8QchQ8N7j6c8HVk1XEsohqruvOqqrpJ0Afrv2MrKk2cmYXFUjVCoJl1OWBkWCvyPsrPyu
ZT0prWgrh7hURrdV+gx/3g3Cn4JO2GnwmtKaCVthC4/4Vq/C+16v3CgI3VFWrwZSSWsff0ecX6sR
iDvATxMHUyv8rIKP6EO7j+WG22GNgSBbMUnpBlksmV8fAnAitUAbS7xtQvBiwQ1ZHHd+86sRnmQ5
tjFwurFwQQV00KKfIr8wydS9lHG0LsbT1Ao3XgPQwYLbSMEnC7tGtRG+c99/kAoZJ77WNsLkFOY9
s2nY15nwPa1+tK1gj35/iFi1dflGxmhTz46mBeRIsqJv1Ztc9W4zo5VJzyRQOBGs16kfDZ7qWgP9
MDgHmsW2KuqvAtmN2CES0pHld5p/I9P1s+ovutHvegFiG9NcVuqDonrqxkcbYHexefLFYVsUrY3A
9BAI5iGr200TTrupfFEbIrH9q7hjpIjNsZRy++PT9wVkEvYU2ADKGknHc2UBWODHAovSBPAN6FNh
gpnas19S+lm60bST8ktxxb2+AktcurOclVzeRrNUDeOilVsnjn9q3nMvNStA+tpDze358ztLryht
0/kWN4ov+rHdhfeQWzfmrbxNnep63brszVJleek0TFoGeL+BMS3bFLoHbhbJSeN4Q7idz+2p9tJJ
OqNKxoEB18Eku+H/5mA0uUUc7GHUw6bvbLWsty0huLC2N8Vwk1iwq2CH1DL67Ea/h7DpysXojHF/
yHWOL9JoK+3ISkAAusGZt05uWyk8wOLeEYuLMAzmEsDihg72qUuar6qQ7gtLsUOjehoKaSdkuoOv
ggP12a6TnoZxcdAMrHrj2a14UFdwjQsUPdOi7UdcjgZjTjUWl+JkCMSkN2pgb2eWGhEc9czsdKxd
vg2Oa8Pqwld/V82c6XJnN1Vmcy6FKtWiA1RdZ3pWHgR4pgQeSYziVLte62/+DqtQ0ERvSYMTA6Rl
e3PI8AoX1al+A/uyLe65u9lkZ419d6lTR8CCjEnDbIPyW7MkLQXFLDO5RmLZu8a2OpBW0Ny1T5IT
uv7n4dTh5h/QmjsUDx3+ow/ruU6XUBURGBFYxYQMs1wlIgmrV1VDSwCec+qmn0p6qAuo9sG4a8zX
j5ekS8vDea1lW6aNFD+ca2lJjTfKs+6vYEQznrCcrbNaF882jJLe0i7Ox0mYWn5eBxmwKA4xUpHZ
XRu6Kp73Hz/HRQTxfFVYICecE/u000BO2oZrOpc9vbuNxVMl32pYjz8WPSbpVQBlXXE+rvz7uGRN
P1uOFoCK1I6Zmdc1fcQj7O99cyIM+Sjv1yCvS91ZlPOQk9ghpNm76/2Ei8xKV/AAn/uVIvSSDX47
x1lAz1EKY559us2up68fP9olrOis5FLHl1WK1Q85JQtOtzSdU9y/Q/FGUFb2qAvdegb7X8+mLbv1
E9qgrGOTCp+aK9GF4rcNMGYcb6UjBGeXc8EqQ+DSwD8vudi1Aqy9fWmgpFzim1+Yrj/8aWX3vzqC
rJVYwIVZ36UqHvpQuRrTloXkMU/XpJaXZtfZU+iLVZgYmRT4Ez2L7t0o8mdzZrYHa8zn32lx777O
cuVtRI3rfk8RC91ZVr+o5uNsaW56fCHpKZC/pDFKLlDuAB7UxyPwwjaDFyonJclS5/RHZTG7oiHP
W29q8CP9MW2bu3Jnkhjm3WrHmTfC6X+t3vzClsvVeb1FF8crE1mPag4X/s3M3On2kIR22XH9GHNh
u37/ZIuzIBk/spgA5jjJFeeCfbeH5LC1drM8dt0E9NIiBbvShCEEwfI3xxFvTBFribzGjg1NgevX
b4Xdeu/9wnBE9Mr+DElTh4a0eHuRL+j1pBXIfmHaVPnr2Ir7LA2v/vVBgSyAPKHZq0yzxMWrqyLD
6IR51NPFxvNgPxMZ2q9zmpbiyqdslSxpqheGBd5+sO1Y63my5SlaUHPiNURYXBBwbmokfx19/LgE
R+oJRNBfFfQaYp/vdbE+1ub9oH33cuEVPeGm5gIZCphEqAPdJvURS5JtVnK+bOBlZWq7MTpyHcYQ
8QzYj/mi5J/z4kZsX0Tz0eTmJieHMixOlWE5xIM+VAA2Uq7YffgYj9A3yFOZvNuSpq9630DjE+PU
9ZJjUncwEfGQK3VnwgdEDj7FeOWH1iYbEuAtC793BDmD+NTE47Ufp3ci4Z8zJ6mStX3dcNwAn9sI
Ubo1pmgLY0Gji218S0XDgAfhPVgounRQvKC6r0agNK4yem/dJYq8DbURfxN8reSXutNAKGhHjcNL
6ltHpfLtXnsZSDcpA+1UCfi+mDTJvASaJQmhpYBHOvf4JLppUi7abejgubwpMwJz0GDZllogYdbt
Wgtvdf4CoVBPpurZnfDLM74EgnTQ6TgP1icvUHamyTuocI4DMwQMRPp/V0fgqjL5KqLQ/jTQvpue
QnyFIR/abjoms8+8DDohIETLXuvxR84XHrX666THJz8wXo1k2E01YTIt+Esu+Lac+XtBjLG0+4FC
1q5yVbUDMFBDjU+D1p6S4pQan3hyeZwRXN6EBpfBfDErz07Dn0k0OllmbmODtPOsQQqkc6P1CBKa
+qve8D6ZquCmiH7bX+l0p8qxEwHGh9y4vVZxOlV50gPh5A1fYZ1sjNS4jnwDaCw9VeKrr2m7qLd2
etm6uZeR7OwJ4LgmIrbKO0ghIvBuuBqCyMmbLyN3ohwvW8C3XD74NcrUMi6/aLnwwxhKIjFeRsl3
TREFnigdGuFoFtqWDDGw7+lgIifWAbh6lE/jcBrrZKeR7MUgP0gZgTOEG5TegzhpcCn2KehvVz9U
LRhF9GxyLPOK2hGU6yBPXN3SnKapbltFZ5Q9KtbXVnl7kNJjpHgIwSbgAv3zTDwJ82pXtpnj6wYD
FzFpicFfpW+CQLqq2vhoBpB9u+SAkceurw3IffKNaE13ZSs9Kd1nVE73aZi+enG2CZTESaRx2wsi
QMGviuaEkgc2WUeHoRicNO1QXJrqc1s+oJ6Wguo2qtmDLNwqBpXEKPJcgNeqnvCpYdNE3U7MBiRL
MF+HdptMt54VuOJ408bTY5WgU+zUT4P2OQQ0nWighQR7tLh4FmqwCysDgG9ETSHmJ199DozbOBjh
wvibIIXMFAuYGFbZRvcU2wvvOlRCLXCOHuJ6UDafakX5NA6KK7XJNqIZIqbysZfTbWXehyippuG1
qL5o4qNY5qfCRETOENbjYkt24GYwylOggvpJX8tatJNIdaUu2kZGw5BIbUN/EPR2S5ue1LYrH0aL
PNITSmFOZhCCux+EwMSxDl710hRkYDwQw3JFXgT+byaEb1wA9MFVcACEM6MAQktqBYTdnorgZTLv
VennoN+mfN0c1CzpET3S7kj8b4rAzK9wHDZZSsmJiIzK9bLv9ThtsrjcSkpFI/ZY5sQ55KKDxRTy
ju+dpB4aD4fmbgCl/F6wSLb+pyq6L7JnhWgqvSbVWfrVqd1BKR5HuFKJBtIGh8oSMakzjX0UPff5
A20WlJ4t/boXZfzZdTyE9RzWLz760Cb+FULFop84jW5SP0xFSWrVnWUUm1g5TWW0iUfzYInA6oUz
aGSY9egDEZOTaE3ijWQLEgwdUTuUbek0gbotYIBFmXGjs0Zmur8tSsURcu1YhazqLJgFtoCaP9oC
dux+aQGr+/dwGxk2P8bql9TMGHSwz1FvJ8pnr0vuxhH/CzTfmR5/lrXAici8iPNqK/IcMzlcSX9O
Ew8CTq42z6zBjlFmW2/MbCuv7ClujlVq7QSv2sQFqwfhYh6d/pIwD7TU+GRe9alwJ4/KMaoeu065
gYx36xNOKmJ86dPpS2zJ+hoYWDD01b7Xqu99OIKTPofefuIv7MMfNTpZhXVlxDzBG6F9anD3DfqV
FlkRWY/cT1NB/r+15AM2ymdinIZOOBZGvC9gc+sqBtwlJ7WgvWY5OwpD+9NHWtr7OeJJzOnySYBD
B0abJbexbAY2W+2jHMk7RSt3RsvWRJvRV2u3Vb+Z5ufIODRhsImhy6mKaOvGS1S2tl/GV1YzHccQ
U4WmYvvpHd//KhS1SxrepLbXXsZEFlu6Gzhu6Kr5SSnuBUKoOwM9tLyL9QqrhBn+kTAlBZW9iswn
NT/1uKZG1oNs7jO6K3HV/YiN3k1KZRt1nzj3btgwXT/oCLD64veGYzAQNda0kG3diFgOc8mtgxOf
zzGLW78zrhNY9XK6E41oY4zfZSgnfgbpWtGAVuuNJ7Lk4yW0CYbr2DD3Pq1Yv/0aEWYWTC3S1RzZ
C4b0ccc1/aS09CStmlf2ZPnwxTG2Gn6qk0kacbybX4+ad7gJQI4sEkf1km3qxaepHvdspnaeyq4P
eN562yA8qFn4VQiPbfmc05Ef1JOR3pXVcWiTjZjv66Tbgugdgn7c5H7gDupDoJEj9akVFVuVkO4F
zwY/xCKnrSlIDSaRR9RmEQG69n4IIDD8qIjq0aen/A3if/Zg7rXgvzJaCMI1gZc/+cLXXHqtp8eC
TZaXt2npHhV0sIDqWwshRhlAFP01O8gm6KytB3wNt138KtJwmBR27PSOAw+uEnSuldxVadVMxBZp
uf/ZBCacJoKScFfrA2/D5difXuY+q4FR7qg+mdNDORxN5SqPiXuSxtl7yNGLygkt9SZrrJ2feDN0
78SSvqlJ4hst0xbNehd7pHiVVwXkdOQfmzx/Ddv+YBr3c2uzni1uR5q5iX4oil/AHxtIziwB1RzE
7dRh7dR5sSvo19QWwEuD8sHaS8NLnnw2VNDg1N/BnaNDXD0rPktxOrmhSWs8eZRCrDWMTUe7yFZS
2nCFB/kj3MtVsRdia08QoxMZGQ63zyp+ER72mr730gDYy/iTeK1qlyYeR/09O0nY3ajFV49fAwBj
T4Q/CV50b4A3DRU05Ep1teG6yDgFiS+d/Bj6X7SwQx+TumkL7CoSnx7yUxhLY4SbnPYjzsuNZxFN
h49F27uKwdW3j/eEHNhGjxilvRYwfrEinBmG6uBp8XZ6m9M1dq6qqxsnf3xg7Kg0TxsYL1X8rWbF
tviwAfKaYny2WClDKTzVOXRRpbhuotCt1XLbMFzl7jWCPRrGiCc630kQICdmtClnYle2m6yY7mN1
V8XyVrHwKUiz0xh9zUlHMvAf9sQrQQ+/iRYkb+UhpRFT0odGFuZgO2BrEVYu5q+Vi9Kla4smSsSK
SIgxyJx9jxkZVaRrk65zbSGSPiOthSP0vQ4cnK9lp8844eLeLJ9XWuCIRmFmrZzDqquhlmdOeCQ+
8SC6hDLdBo74k///wNJD99Lfrt3ZL9xtZ1NJLJ9wspwN8t8/ZJuJELYz2Inz3TY9kse2rQ/Nbs1k
6AIq+67MAmD0vMQTO5Rpjk7TQGEQQxVhK1M4kHvtnxLS/xU6uoR7vKPsL9C+vCknrtnstzUotHnU
/wySNXb4c37/G2jEhZv7eb23C/AZnB81wAOwkBpH3KU3IVHww+Zg2K5w3TsNuqHMXlPovF2ZFyPm
XcUF5tfA+BRMgxED3caZHCifrnYDV8OZrjjUH7Wbzsa7yZGew2uie8k4ovt8DInshapylWeb+qCf
ms+ZvaaMvCBgwgsWViNKfw172CXcBU4t9pilAIlj1ObvC0c+WnfNFkravifhozlVLk0kh0ufO7s8
zkjK34B751G7fD3nv2KBTxZ5LIutyq/wrkfXP4Vkboi3s0c0p/r9+lNfIpDy1Hj9zQ1KUiMWE3hC
FqAWIp8juJq24V58KraRk9p1v+mOkH5wbrOTFzKilTXg/tLIOy+8GOlSqqUcmubC/aMuHaLpIIrk
lClfk/iThUVdqCRHUbhNxyuydA4Kmg2Z+Etlu7JUztDU7+/7n8+/ZCAXuSSQuMjPGNHiQOiYvns/
g1/ZDVm1O+FKvEqd4jr5PD6slL2wbp6/9re2xtm867C7ZyugbHKov2nbYYsVzDZ4xMzzINlcaDAB
bm6g0q4HIV187/C5UU0TuwyU9n7ZjHJfLIZZ/xRdjXZ3BTfsESnrbOvB5vxUbdRTuLXWvvaFRZQW
EARl/OsQ5y2Z5FqbB3I0QGA34fIkwuAkXJsSFQ4D+bIDVvgfv96Lz/hXueVHbWm1o7PltBGNTw0R
uhz0fS1caQBdgPmRO8pEuc+x3/g5v3+RZZalndoGwPxwbVQ8x0vl27/xGAYexgoaLs14a5+cDZK6
zyBtqlQQcRsJQqfgntyL0wr2fellQbiRUcVpMGuXws0ujDvyKOGty8JdMkc6GF8sELGPH+VCexUh
2lmVBUTseXkc9TKwdyqCkQRAaP3nECM5DSRivC2kb4Gm3kSa8NDAMktj7yjn1dETUseIZJi5sZ2m
3r2ewAAJrf3oJddl/uXjn/imD1suBUjyyRTEd4KXsZgZcqJVugb/GHfEr7ymPViMG+e566OH7G5Y
gXJVsePhbgpJ+k4NbId1R1cEt0DznHcsFJwOPJ0Uaj9xV36aeKEXwxD767ctTiG92HSVmEaNEwxb
s78K+5ADLukR4AeDfBizaqNlxkxqrbM7Q7htGqzlNA62xbdE+OEHnlupj7FBG0d4qDouTxnU0AJD
o4CL7yiSwfMDd3IbLhaCeQM+JSmtMVRvEqjxsoqGV7NXDmb91KWiKyOsMrN61xkNF/rsTrYgTITi
3jDv4+gFdiu6OzroOdBScNtXg03YpmNoBcHGMijIYxHcxtDXSFYPrjROUD0YjAzwmISfNONlzDLi
pZ+aSgKa+zwK5ckMgpNBcLUkFRvcapwqBX5XSBSdXrHmccbpacygktVPff80IoeKUPzqQmlrpMaW
eQ34RN64BO1bBru0DHFDCwG2e3GDAG8jx5g9occbE2sjtAO518RypDTcFf8mrLlcdfWBHOe12XBx
zmHYJM+LIXKRxVBruzK2KrlDwcTrTUMMz6oJ7zuMK2vvoNfW81Bmp3R6GdMfcndt6NeNyCna/GIY
6HI7yNkDNxxRbLdj/H2YQu4c1U41x03kiRt9lJ49QICPh+Bbx+332fHXT16MwK6B70JkNCPwkB2I
kvheOYAVkjPzmLy995MeE4DKZvjuX3NCtuzBNo7Nrn1OTy3GvrFjOXOLq7j3XCJbtuX+45934TLA
/Pjr1y0W4zCfxtAwWMTSIXfNfJZ05kC++whocsb3C9ofYl8e/7Oqy0WtlTqU93R6oyFzjf7HBGxT
QF4rZxcHmKuh9kONy5UvcenEcv6oi8udrlmEi1t0sANAS61+1DSOiOKVEq7c7S7tb2d13kTcZ7tP
AY4wCvrMrPCYG/IBpZvz8etbq7A4e7ZppWj1RAVCgIcqsAdWko8rXB61NHZJjEL0BV3j/SbtS51Y
yfPxrnHmdM3yPrib7xzlrruV7YC7B9RP0Slfu71l459r5w6j9iE4io68t77ix/EFmcVN4mafxdPa
zfLSGZAgv//5bcaiiS9aeuON9LmdljCjGmQackcOJVRiTTRufaXaffwyLm9wZwUXVy+zCcVRaCg4
YEh3q22DL7MQHGs5a+sd6m1xYl20fRvoNngpya1eWfXeRsxiCaGjoEgYO/El6Ou//xiGlUCAD6kP
//qbv1ec+jOc+M+hrewGt9og1DgFx+R67WZ3qeWuEpFLG1dFnEdU0Pu6bRU2bSCwedbuzJCLcRqQ
aQ1sy4O6174qh5XXPP91vz3mWbnFSqlNio8LVfkHY2f8pu09XAXA+A76Vj39jSvchcO1SnQsp0QE
LRDYFguCp8gozGPpbYz/ekl+ksnrmHeomXOkr8Het7lIbaLVDJFLWMW7uovpa5Eob3UVoKJ5XRxI
fgbXdoSH5KQcMwyHYTNoa29WvvBmz590MZunYiZC1lSc0RFjC8gdbPxrzD4wlMPqWX34+Eu+4WTL
L3lWb0mziVoxwP6VetGV8Dg4Ep4mMdyQ4d7fYTmakQd6PfNS6AzYmBRlLtfFref29569j17XtrgL
6/75617iEzWUGKmdV0uEPLX6QIwN4q9q03dPHz/12nddrplaGvvmQJsCIGSOqZmdMcw7FGy2sDNP
435tvswf7YOXvGSUtrXQgEr7HYxSbfsHR+XvEDwviahVCLImexouEfiPvF8FhAEJrdJyvFd3Jnxl
Yt6284dDdbFyFrlwuHtXaDEv9NBPxiBjg9Y7JGkM0bazHE3+17fnd1UWc8EAZu6qMeywtHqKcFAu
0FD8GwOBWyE2YVD+sWBblGgi32/rUPxDZ5+6oPHCg+Gqm+LJOqa3gbqR7lYqXprgZxWXzMM2U1PD
y0fA1uvWDfflTkAPgoXSzPDp6UT8h0+4JCCWZkWrByb4G3c6fmiJVv9Br/Og2erfAdsurdTnjzc/
/tmRykNiGYUe5UoX6+uH8hgfI4cjoytuR47P6d2cf5Hv1zDXizP6vO7inJqJql5hO9dxdu9dbSvB
VsVo5zhPM89u7VWS+NpnXEw1UgaGXsipJwrpVdd7bqB4mLEd4vE1pXFilrFdTS9ihy9wS5MKss7b
OPqXnBhvi9fssaleX5vrb8X/nf/oDw6sVegHzf97/494Bf75Nzvfmm/v/sHNmrAZ79vXanx4rVkc
/sdmcP4v/+6//D+vb3/Lp7F4/e//+pG3xD7yt/lhnp37JdJ0Ppss89//55+7+Zby5/bfcP/47b//
02DRkP6hy7CRxTn4ScT1ig/yp8Giof1DhNHOFFZMkqGICv6nwaIs/oMoV0yY8IHV8e2aF/o6pzX6
3/8lmfypmYfOH5yhEMP8lwwWF+MBCwkV+ArlhmRBbP8NWi9DUe+I4xLd8VhFm+BOdfMdoioLo+Nt
7ojPq6TpxUSjoCZjrqQruoZcH0+29xMtr+IqHmtUxB34vXmU3WSbX+O3jB8zZBF7XvexiDHh831e
W/2XDrRzbTLC1bfMbFHlf9/XlqDshZXVy+6skBgxhY6hKs4maOOw6zaYz6bOiDOEnezIy+2JhcHi
OJt/y9q5d3G9mn8IJ17yskSokiaShvc/xKpMQygyLOUL+UkMf7TiCh9zien9UYD224xM4fK0PM9P
MWeSqWlkV8TJcvaVChz1rvzS7Mc7wlKvxLlLcsIx50Hdscg8rPnsLs/1f9TXVQXTGRjPdJXeP2Cp
Q0xIO9508WUOBEu2k7hp9tpOcsMf6zlCb3Dr2UHlj3I4K8zXSBoGyxisCd/OKIpb2a1dA1by4HS3
ydZ7M+20UkbUTOBdvTMtWrlvRdE8YbRBxg2CisUztqqO9VMqye7wJbqDRPAMa8FFh7IeZLk4tiwr
WYvraIOwpx4GKtWkAeDUGBD7oHi/zhatuz/e1rn76fIU9luVxR10ghCZo9dFIb9HULxpd+hxt/Hd
3+ikXVgD8JjTyIybZRMYeL8fHapZNgHasPlzcXR3MseDAe19RfuKL5DoVC/ZTnPE0+pme+k9ntVd
XutHpYd9y6WMe0B8M2c8KqeAZQc9rQzAQIgynXBr5ch5aapj9vZmJ8dNcHnD1YPG7wKIAK4ynkxB
A1FYize6ONnPSyxutaJW4lY6UMLaY/YBR95EObwTNrUdPXo83UyXz649uwdBKI7j6qn60rpqnP+A
BcQ3gH+LTcUPmJ1r5W9RuylhXT42jV1/Dm6Lk7TLD4pb2eMeAafxWt5i9b8+IedRs1wEzn/F4igV
hVk/KvNrmKkVs3suRhbb9TvE/Nd8VGaxgfUEfpg5cKfbhv6zWOLf0SRIyqHgCJawduqeN4KPii0u
LKWh5aU4P1PlmLsQR0L/GO9EQAthl25bERf1jxeBCw9H0wynPsgbNLbkxZeEmJiak5wRaFRdm8Ev
AcSUuE5Ilq8f17m0Yr/tS1g+oX7g4vd+CRirXm67qIRtREvf2EIUyq8Fe7pJryBUEGHg3wo/lWKz
UvXCZDyvulxIKyWMUM3kKFIP45O1ZYI4c8KduRncaF+jaVpjwiyBtXlRfVdxsaiiBJINYShUd0Y5
pxngCsgL3KSvuHe8HXYgw15bXz1Eqyuf8uKzcrDjsIjA5Ld0hDGhtpo2qisq6XGMsPeR+sPK+7yw
oHJjZwFX2OVJ3Fp8RaGLdaU0O77iY8KRas6gSE7+NaxQe57x4x5m7dqC+ntNepVs9YCzZJkRp/5+
5OSa1uVjleHVY/y0fMWRjevRM1de3pJ8wXfTyWzE5JEPyNF4eYAqK0MfdB3G9fzd8gf1W34MGCsD
bC1MaDg+md+F1dHy++wjm5BqRLCQno7B+vtHi4dcpepM81Z+cbTb4UuxiSK8o1fjfy+8xHeV5mvB
+XV3SiTkpVQKy2Kr0U0LMssO85eV8fH77YIHAqaQZm952h+Lc+40ikIfzmVql8wtJLovgQP6Cdw6
+bZwWDtWS/Ny+H65pB5HC25cUN+gC71/rKKoO3/S4vmreff+A8aqbuzmNppdGrCbmUcBecMudt5N
/rzyqJe+nYZ3/FwXq7nlPj/gLoVBpKK47XE8yke4x47yPGzMnyWOUW6wT+7778G1uqLTvPAdwe1N
Zh9vl7G6eODRK6YwHVrVFTqcJkizEbStj7fSxw/3+1KCyf9ZlcUuxESIrSKiilrcWWq6ERkw/0YF
SdO50oqGjgH++w+XxEi8/a7HkbXLHtWq22m5tCKavPCBVHhU/yyxeIgkEspswqbO9fTTUJe2ScaZ
qF9n/aePH+XSIFSJZedub6gqftuLBYrhmfpjCpFW3SnzFrOdDmm013eiLdHfSneKsR370+xkLHT7
f33V1+EPocBj9HOtXy4hnSeiqlEpHuOTphU5MVQrndXLz8eVchb/w7FZsmuMNC/w3R9Vd4SP+9DJ
m+Gq+pnddijiNsoOa64bn+jnT9ZOdOLtGn5wacDjqMChgVwKlpTFQFFkOSy1eT8VZuQ2aGdt2Lgz
USh9/BWX7cl5AyAKHqhlphHhKrsoVPeaEVYBLzKZWvGOja65TiHqbQiwgUirB5nh4kiDxWytpsm+
LbvJheIu92RYhYLiBFI97cpa8FV3SmWUfDL0IHJPMZOFoB2aMa0+L1KuExrSBC9Wml4jSB4MJ+yF
4WiZiXKXp1FAD7SSyCxsvEq7jnsVUrpUpD30/96P8cgjETiyp6BGMiUWvnxKzGK0ZUtoYcVXgv3x
O7lwq8doEa8U0kCwfeDjv5+lmiJpkzBlGsu5tJ0TPbu9+glHZpucsr25lqp66VOfV5sn9Nke1WgE
R8RjorlB0+4Tr3Akj3jBZgWsl+ZNdbFn8FCzGTczVvwNAatDv1JzDJ4BpJSttg9dCROezUzKLnb1
6nlwrdpi48XXTxN60j65Kol2d4gAn4o9RBc4jWtdqUur9vmDLTZfy2h1H+N/zZWqg4bFomKuacHX
Ksz//uwL1bUsKUJNBROPo5CYECur1gx2f7/VzWPur8+zGHOmEE8G3GvNLV39+IbjHLOD6pJkvG/h
+c4vEEUSFifVbhUv+P32xa4KLqsxKhiJy/E+Fu2QZWqkv41307fDvbK3oBdHD+lX8/vfcN9fK7gY
8oEvekVoUHC+FQVf49NM+CXr20Fx1uzWG9QXPuC7B1wscpKSkdJoUk8M+y+4n31uSOT+17f2dzUW
+y6qtbJQWmo0E/qS5Nayfn28LF3Y2Oezj6GD7nJ2WFrP4oBV1bWR627QDj9RkWRj9gUlPOozEks/
LiVdfGF/1Vomp+Utes+2KXRGY+9iU5GQSJR8Bz4qP/l24PqOfL0m5Fi2uuediBMlwe+aqOO1s9zy
9CLNMmEo55o1mbzH5MfsuUCW1g3n6s+W+8P/FH7yr5Jvg6teqfvQqU/GVfS5uR73a44/l65F5MlC
ZmAXQJO/3BWjUgi9ZBD+WL6qg2qj5vIcBDP26EREFUgupvmnNYTr953Amu2FjJmbwid+o2CerTNy
3OYDIk3N1TBo2BiJ5Qqa8JRUxcpp+veR9L7OYnFuwbCwhZ7rCI1/yL18OKSlJW6w21OQwfXT08pw
+n1xmwvyq0k/mSm+y/szaIQYj7FGcqk9fEEPmd+kbnSbXmP9Y16pt+at/sU6jofycR5ba5cH5ffr
0lze5HDPoVHFzOP9+q0OWW90Lc97wkvgqgWMFTb6cfhEsLSjH6MDgkPC6A+Zg1X2ttirm/IwHeM7
fTuAPoU/NS75yZ7ctvt+tUMyl36/K7//aYtVI+90ZVBKflofpXBgn1pddUJc9fVR2wvV68ffYa3Y
4jMYcUDYds5JoxYs61gPIRpcs6wxzPMwBdC97I4+i7Jymvp9KXn3hEt9jyj4KVxYtPeBVrlEV7gZ
ZnkfP9fFeYMCi0wViay+5U2kYXXXScvVXK9r7b64Esp447fP/1mReVKdTU5jqttCCiiiKvEWot8u
Ib7DK7LDx2WWnXKWQd7X2cMsBmvXF93QYyEMFDonwcVHI0I8l2wwEt5VBAwfdPfjihc/0FnBxRAc
6rhUy4wPFGdIFWBkA2r/ZxUW467rzFAeWyro+a+w63bKsNbyXBkBS7mF2BRmqFa8NKv8pI2okKun
sXr8+CnWaixQKzNMksHKqNFH1nPUlM9w+u6NwPt3Fue/Psfb5eRsnFVIAVNPo0zQ7tThU4/NR5lu
ViblxRXxrMh8QDsrYgRYpwwDRYgBum7G8NqE/T1V1imJsXoVGoy6J3mlWTt/5d+WurOa8zg8q9mV
zN2i4lalaernThTuc6u+aQ2C9yTAHL/etb5ebhq1Xql7cbc7qzt/17O6SqUUqa9Tl2vlNo1wvfZH
tyIRO0n+w4Xo7VhxVmqqzFZQJwa6ggrAwgGUMBTuI8HKjL04EjkpmbPfIpyL5Xyi514nBk80TMNG
KxvbhFgw4MD88YC/gICwFP1VZzmrBk9v0wIjFU5kGXb4bnOVFJv2vn5JMEmz7PxK924l19wP19Fx
7VJyYVWaO9xk2XFkIExpMdtKUxQitefONSYq5iTJj0hbbc5c2A/f1Vicg6Kkb1QxpwbiU3uiPztg
IAr4/dzsQ/Ivm2+oVe6zcoNKaPWCvPZ8ixlodkNS9TG124o8PNlud1FsozrvNmR0S7/meGtsrZNh
BdVaK7uYhFXe5bo0l83hxxpsLR4+4R8Pm7USi/kmZXKp4knCYS/P7ugX3iuYY39c4sIEgFAicxih
MaICj72f0lh65Go6cVUYdICxGjvnHAf9cAUbu1SFOBWDwA0M8kGe31cx1MyQ6mTSXWIxD2ImbWUl
OJmFv7LgX+idWXTMZ0qoSTQMWcPv6+R+Jo4GRxhXu8U0x84Oc1sXg14Y27igfNY3mPI42eq1/623
s1iQ39VdjAWhKGZnMerOGE1+QybNUXFmoKGiAVu+Cq76SKSK7e+MnbdJ9v1VBcHEdAnivIrs4MW0
k6vEFtez+X7DjuiVkqE2B+HygUl4ef8+0i6tpr40dXeyNsoWfoZT9iCuBCG44ypR67fRuii2WANw
VvPrrCMHMadjiVH2FK71tue/4d1rJipG08na43Jr4e26ONCF9UAoSR6Zbsq1+jHSkRS6+iQOwZMX
VMCpvZEU+U7Hqg1PLN98FE3P5IukUtVgkh635k2uCXG6cgL4/YoLMQUxrEhDE1EsjOT3b1kbE8PK
lf9P3ZcsyY1ryX4R7+MMcssxhpwnpXIDU0pKguBMggP49e1U9+2KZIQlu+qu3qLKrExWOgGAODiD
H/cl8/CnYHxRWDDvgRGL3Jt0T386GFa7Amnz0Qr+5tVdzLo6KBsImETJuophuqVwMHtshUopwxHM
ScxFFRJc31+bOa/hwo6tolWEe2uiHbJ6Ix2jrtNRJqjZXUPcA2oGOoRefAYSlnul9bTOkzoCkY1N
PfMYi1FDRZqLpYEreHXUncrgrBwkWFpCwYBUXmdgPILG8MbDfNGMY6kAGAJVB7qAz0dnYNYCNfse
eygf0+nQqTfmtBE0nQMXwECso8sHTkU0ac+Qbej3tJPaoBeGsSBA8Ps/IqrEZzcaSiC6p3olgLtf
n9k5vmaxiSIkTguoT2u9febQ6mVRo3XFr/QDZOPGjynoPO11yYMgG/NuqCjCLCzIGYtB9gKCqftx
t9lcPXM/y6/AVLW+VH8gMrW6GAycGq5bzgtkA0wpN9nB3ufLGMtxm7XyzPmsTK08sJyURMtbmOq1
a4bGQgJFlK/39Czo/mMBJRcTj6VrOytfigZWhdqHCrgrQd1j+Mbzb2SKe0hpQH7H7zGgnk9bo/bn
cePK6MqnSolSZdPDaPuTPNapV/wwP1BE7G+6GApPYSIgw+Tns7+g3Ot4qzV4XrxcmV8dYAfu9GGq
Yb4J6ysjWoB3QN3ubUDEgOJ/0Xdsq3i//I2fXPzK4uoc1brlcNew6Fz3L9mMcikHITlqSKZvIZDb
RoKeRa4wiM4kuHUwcmWhQPnZA6RdIjI71wF6SQWNSC70O+jZplFiAX7H+6ryG6GJ6Otv6dLXigEv
tAshAaieUbnapZIJDmI06GsqN01bTJjQhlLVf2ZktZVaNfJMG20zNKrbGTSU7P3rv/+iYztdxSqq
Aw9EnwgNBpbew7AHlWn6B0h4vZCrFJHccYAX37c+ygsuG7HdX3u3qh51sqGFhWp9CK78xBtpeVsT
dl8lAKNvrO8Mrrt8GieWVm+QUraaXTSwZKaQURtGz6zmqyx5YePgafI7nTofSixgfduIls8LV4th
EFGgn6wjlF33y510gv47JJeBhW5+gNQD9Ev6HipDQ7gMX2ePWy3yTYOrPeVJa4uMw+ASv1rZlRHM
x0zxlDZaQK5jHYCBdSOYO6ubrNa42lxIn+HtBWsM6L9iWnyT/fe8xKD3W299tEDZbxzlxQu3gHyg
0qIhPVh9qopdlVQA5w+ksh1bEQgPvpEbht48WtFLIxClW/Lra5sXTYIUwFGRXwFVt3Iso+ZWTABn
G1ap+tipIHAzrOrjaxvLuay95R8uFhuBEnL71SaOCUKaBJ2uUAUNmTOKCMmwN4ElVCFbUczy0nxl
alXb5AJiezX0lQGEbAsftw/irMiqgAM7opMLhcivV3beZEfsgoEL0ClgogVTLasTG/WGUTQb8fTo
abbHHLVy5I0+Op7l5uCN4IlbeBiA0coIG5THcOLmXTVn5Js1J6AO+PrXXHgk8LkuIDsVSNezQMYs
qNoSypayOKTjcrDD2qryfbTs20FfJDPnZAtjcOEdhMU//DpERxtrHW1MgIfpLnKKIRog9l0GQkPt
ekHxipi98eut2YQLXhU5DARtgCKEnuofxPhJvU3SqbDspbEzCgQzdG4DYffHIR3Mrat4IShEJgoS
cyDbEXCvg8Ks1Ak1EqQt8kDjOoKoUNRfgZ802MZ3X1oUUjKAWYEYhh7IckVPFlXXbCLoNBCkJ6AH
UMC/aj7NbGvw8MIltJdR7UWK9s9U+spKXrR0NFMSlj8hJA6Ozpc522dQ7vv6G7y4GETSwCpiGgpF
js9mzEnmvWughEjAmdqZj0ZxtLrnr21ccMoYh0GlEgmXjR7jymcxtZCFDZLncHILTAGATxLcKc/c
aI4AVMSGrXRgH9W3GFQuBBJAS2DqyMGrjkR2PeHVKGwenW4kofFIHu1n80DAWwaJKUieXY8/F6zL
uKu3MswLHmYJ5ZdPEPIsaE6vNhQkxeXszsj96DVgn/4ySAmi1lgLxfWWioR+HkpgeG1R9gW5IYyu
KxclHqaqrWFLj+ur/mXBv9Hc620PFOQx6uiu5wDW00UEmgggpHwm++zb10d7/hxBhQaIa2Tw+Aeo
h8+fj1KzfgCjMAp9evoGilkXxLKJEX9t5A++5fMrASsAVBBMAqDctK5JcCiJ2opaoAb0oX8UoCY9
WBiJU36iGhY56Pl3VzJoogHUcP78YF03V4vGMFG83E/ev/4p59fl0y9Z4y6KqciqBLR04WSAs1n+
cAU4+bcy3C0jq01ttUHMIJS0waH90Q+QmdI8bm8c3IXy0ueVLC/ziRdblDMwcAkjeqz9tD/sF+Vb
GoI7Ohpfkzv3Y3jTj5jMi77evoufy18H+afieWIUikIOuKVKOyxV4bv2U5JvIb3P3ebnZa2cM5g1
KmswsSznWfr8iX6UQQ+I903mi1C8jPiXD2DKt62H7kJO+9nucqYnKyvJlI8S4rfhFNEYZLYO2Dxi
sF8d2pfuabgGx9U2TP9CHr8Y/QO0VbWlWvfZaMHmtmlVII60W6RKgA0UC10mtLYTtCnAM477oPka
KIB8Fww6wdZ3uml/Fb2ZDS/rZMZxUkx1tQGI++oBQQXEDY9LCMwfzECEdlRCRud6q/90+ZL8tfbV
owJKAgHdRKy9o49a8bR02NLp4+vP9aINJEqYqQQ3EGqin/cXcrKuU6lYn61+d/U73jtBu1V+vvjB
nthY/vzkw2kmTWSVhA3U1kJ1vGcJA9rlOLVbvc/Ln+iJpdXXolGE8VoDS8NP/SPdZfeYtLgieQBG
9UDuqK/HW8MIy9945rdPLK6+jwTEhCBjWfYvm/2aHc2J+xBkJMV7R7qNQOayQzsxtvogZKEPc9H/
WZ4RIcktveqN3dogyiS4hAl4myAL9NvdnOU6j6lxCf+yu34ScmIqZmbB7lKnT9Du2hUxeC+gdD+H
PGT3W1CKC2n1Z4Or52G2a0vly67mV82Pcq+HmDHE8FgB3ex4GSrZumnn4dtne6uXQmk1VXYUrs2d
HL8aPzJyTIufVfUECvGQtls5ysaFWL8RLsbyR24v5+h63XGZNwSND9rnRxeLtG9LvLtoc6Xb3mxZ
x9nXCr5TBKhLeXkdCisVWMBSDkzlwv6CJxc8vuZt7YHQEXJSW2jKi1cDcRNKgypEP9eBk6GWbWFl
MDa1uPLY12Lws+y7Ci75YtoMhc+zIxzhibXVEWLKqlB1FdbKqwJozSqGqvvPJTva1sm69MRj/h3e
EmsjZ5QCmdGa6qhPdsg7Q79WFA7xlKTbem8veeZTK6tn3qFUc6pSAjDsFn6bXNm95XXy5Wv3f3Ep
GFu0HKAS0RNbXbTBVAV+A/qvJMshnZzEdNQe/4EJwGqXcSPTPEPGsUwj0kEsGbYsey3sdK8kyY+v
TVx8pe0TG6sXph4yk0kBG1BcKQIk46nt9SjqFAFat3sXgVEJHkI4kAr6QxAT2W33US7d6dOfsHp6
FAmi2jLFT9D4W+O8lva13WsQcfm2sdSLJ4YiAIoNGlkoiT4/poVi1Q0DrX2ov9F7LSDf2MKOHpi3
RHpoZfjssFXkPJ/PwbpsFxNdyxQQYrHVs9OYdNY5Ljh214nRE8t/QXgsvVkaYwujRxprR/WlSv1u
BqdtrKSe5lWZNxyT/XhlJZFaAH/kDz8mtF9uwfYP/aQdO/4TroPPv3PNm2QoqsMBpQD8PQLnQOrn
1KseIKYYZX73qj6Or9CD2vE5VvabRbdLjvVki9YUSnmtqdmQYYumGsIdAgJNpvCHKfHcGlIs7W0n
rcBIc6/Mn1qyq6qt8ZDLN+CvM7JW7q+wOshWmPgBQ9S9OLEM7eJg/l6I2qFocsCLYqYeMaJDGtCb
f+SpTmyvPklZMHdQJtimBbu3UjusJ9CHJ/Zu49O/6BFP7Kw8ImuBGVRzAr+7H3OQrmJPnQ+oioF+
bonFTd2D6HD1uFWD2DK7CpExlN8qSb+crcB4PlDxWXPL+VZMsFyi9dN8+gWtXBheG0sMDRb3b47O
+mkIAE+4WcjvhQcP9gJ1udKHqvSmiMTWCle+y4DwCqRUcHF688meqC91JFSs978+v0tB1ukKV6Gy
JbK5oDP2Ed2h2VOt/CA43/cTOQCXeazH5qo1y4337ZJXBtofdZUFxYNU6rO3TAdq1h1pgZiW6u9W
9HdONlyhX7mzi62u3qVw59TU6gYq+lgnRAigPfQKekfdVanyys9z91feO7doiIVfb+cFeMmfSYb/
Xdvq2rloKhRADi0jgk68dJgZWNT0RwuEw0nkbrQxLh0eKNiBxcBIKAAZK2NzBlFvuVSEVUPWwEDo
WfdQmxbYjhLHhta5JsXs1VAXvNNGaAAGX69VX/769e04Nb+6+prRik5TOQHvih6nNzI0giru/P6B
QK2DBuWOjYEEfdwijFo3Hh6Y0A3S969/xaUTXtjFUJHUCUg2V++gSDuMjZYjoLUTpKKlB47XcCyh
JslLP2+ir41dupMO8Dvofy2cEuvCR11P4+xOKI47DRithxerTDylLLy/awWRBKQ+QAz8B+62OtbW
7sZ5aFtYQUs1EriE/kycJhzUv0njb6LNhqkqoKHwAekOtMw/30RoioPDiQ4k1KabhGP8xn2oXWdj
ORcyZFjRTNtBIxs8a2u2r9Ky6tJyUYcfDyiG10/1ExRB99ODYh3rH9DTWjgJ0gjo1v3X+7hpePWB
Co4xYiWtCWIkyAeavn0YbhsfuqABwFFXGQZ4kp9ptFWeWv7Wz9fi83JXT1OVZ9yZ2wr1/8zyua16
A5P/aEvR/UWTC/DBM+4tZHGVYqo4uBYyHe0VeSUJsFBNvCTkiR4oaBB9B/EstGk2tvTc5WBx+FSW
UWHDOrtuWmWruWvj24T+dnfI98mxhPajL/YNuGTcGRwT6d5+1UGviMLjFkbwQmvlk/V1zQNwwLZo
S4mb8UalT7U4VcJhX0ZKKH+l3S5pr9muxRzi5rL1S2eK+UoAftEHwDDs54tCoJnr1sZMwHUGhqdw
RuWDRgVgSnn4f6ivnrsZLPPE2vJrTmpzLgATEOaCtdHHnLkRmOC+bv0inMDjMaAc8txE03X6yOKv
D/f8Xf5sdu13emgmFhJmbTcP0vRRdo2ntQibs6f/zNDqXlZSo8o4q1ifXcVQyIx7he0maLhCmmHD
B2xt5eoyDmyaqSEnSGJMj1X2OweDAZf3/9lyln09Oa4CfHyVo8GGrt1T/VhBDUiwvdtvmLnQjvp8
PquIME9KiEUQXHq2Vw/2YeGIR6cNkUaKNO8mw1fpAAU5he4HiVO/f1UjNVgc3BYeE7HFxnVYRY25
xiUBPz6ajU4LETvMDPE77oyy2NkWh5fvKyg78rFphisx8+yKdEKNXCs17ztnsmNRUYBUAALZ25LK
Q6E4NuR3HP3Gsgeob5iVE2fEnFIvd0d+05jD+NArGoRHm8656mxH3yvUcq5qSeiuT10waLpOd8WL
2QimgYJKrxmHd+Qs8qDMhRG7qqDvFIKqR1cUdG81SQrGDGLcjrNoD6JOfhtKD2ApgYhoStIkdDKr
C0TtPqVwtP40K20w9nl5a3UuFF7SHngRYXM/HXO2q3PRxTWZOihOjMb8qyhyeUhHoNjjLmf2vdGN
mRONczdCxLZo78a0rt1ALUc8fKnG0muSGQQKLb3VQ2bJdqs9n0b3SSFN/tKLvH5INCmfc5ehTV6p
+qHpGTnOpeSV50ypiYENmhgyTrQhvdGHsrlVE0u7cSA1uQPqwvZbPXe/Q6/W+T1TamD2YrTBn0aG
okNG0ZvXmtY49y6fXHRsVJ5NN6RSypfCZJAWMetMPtlQYomVTkzPhlnbFkQA1C5uXUlVn8u+FQGZ
2/6KJMmCvS2pGassL99cOqnQrLZ58ZSgfXutNaoTNB0TgVPMIDd0NPFOi7ELeN5ae2PK6XvZTs4R
+zLFmoGBm2xyOts3ahMtQqfoSr8rRvsRg4ijHrNOuvtOdtqzPTIXqp1mwdRwgPDtD0tOzXs+pDQQ
fQ2NFj3vJr/GSiuv1IXI/T7l0FPVLWo/lFSdoNQ+8eSpM5Ki99IiYwctt41nBl3n+xRF20B0U6N5
RVPQqyRrkghBRV77VV5m0EVFBloHduJIgPihyeN2EIv1oGA5Fj40QZPDnGB1zoxz6LkQmCMgaQQR
PdVPi7EKjVofPFqA4UqvJiUAFYsSuOqgh1WGoJ7xUvfBnOselUqgeViT4UHphz60aqLtnVqVnqub
yhVLpyTmTZ2+N3PaXkHwto4cKvjOJGL0+djXV3ZqITYnzIWQpaYdWiLS0GiZ+gaT3tiR7wCw3VYA
zflyVmkgkyTdt+hnxnMzOvts+SG6UVX7Xs3bSNcVYJ51Doh1U4mdzrgVFw0UdQErUtDxUxYRZFkH
iqRkP1iseuwFxEWVsYdQfJM4B85FArlPQJ6AJh8fNaB1dF9Iu4bQgjLPsU5Lus9AC3xo2VRCA1YA
V0AnE2CUuvbLbASxDhTDDa91JsuN8h4yOtMsk3tmUVTsCWdj6zdcQtvVMRrlQ6qQsin7DqwAvFU8
HQR494YsMNhO5jyZvTaf5+ukYllsgDTmO6jBQFNE2KuRguspc7D4cXQIhfbxQAJMZqMZwIiniLAa
u4MB+R4K/AGYCndkZNWLMAQ6ImYnfS11oCFIMbktAT6JeOPqERdDfz84Wq15YpJyb7izDNy+KqFb
P/GdhCCSJ82jBIrkTXUyCZVP3RONUuyqgWoR/ng4zoOcilg0TN7rDVWOqioHL0sgjCrhSu+G3OV4
SatFhtXpbpK+cNCibEXEMxUSopLN3dFqe9x3kBTvE0lBTAapLeOxaHP2IZI0OQ4VVNBNXs0PRQvi
sKphVeRMs3sjDPgNRbeSh0wqi9p4NkMzhygstmtRRAOZ+9d2MPiNQ2bnWLQufegZVGC1xJpie0wF
ZJAreefQ0vGtpDReOlr3z4YcwdsA7sp3WaMe4Kc1y45ULfk9I9QGL1vZv1qKXvmAPJeB3uE43ZGV
0SBd+WYaHSS2uTqGtEqn44yiV6hl+cw8q7ZBdWYK1R8RyXolg5RSZFpVj9DVZepDB2bb+WEmOUSG
p0nPjl2bkT2Xg/PdVgepexi9Gd9zzWFYfNXeS7iW19Ytk2+FNGfIwrPhekjnQYTOCEoob2qwmoPL
VX26csbSegHxoVZ6s2KIW1vr9QhgFf4LjEfObYGPOPHHLBvfe6LJeFAK3kG7WdegNAnoahsARMi1
gPUNV2IK1qQ3zM+5h2GmUP9KUgjHcguSPmA6Iii2dZ3qGWo27nJbnw99bQsozo6JCx0GVYOomT2a
cV6YMkT87kKCq4Aa0qyOGH6purt8bIV2y41RYCZVMmUIU1IN3xSlcx/d3tJjFfLdoADHW1cjjYe4
de2PNG3uBtdVnkfcWCgSq8b9jOc+7joIrDuiS3dJQppwmmr6gbfRueFZAknnnFsP1GA0zno8KEk5
Jc9w0nNgkg5w4FkfIqUB68Q8DBxPytDvNGMo41FgCrlHKOozM0FUQ0kdMqT9Qc0h7QEET793Sq26
AzEHfSi52XpFMf9sSvDAWpawfHj1FK+lHN8YIPGRnjHIZLazeze5c7t3EmKEQ8rEtVMrD86oUJ+7
PehUWh3MUyxzcwzTWiV9KVIrIV5uD/YVBYYFzNizqWJmaLIBfXJcRvbQztIQEaTOkdChmXyzaYrW
QzMfR6WU6qhheDsFAZZFTQSJZGjZvdPb4KWleAW82lTAO+8ouf2umOXA/Zq01C8Na3jWJJRbPBAK
Zw503vUBYtuKJZ6QpNXXIwSvbfjdoQnoiIKhB9ZhM4anmzyiQd9WY9wOiMbEnW0IvAXgJg9VVVHj
Mpunn2WBh7CaSmGEOnANTyY0nEsPmtoqgR6xOuSBNOgko9nuq0d77iuAKsax+8DVbp8hPqu8Yixg
eKPUbkqvBWdYNEML5DrJMwiEG4CCkaZgw04tRioDZ6LabhYlYpGUekNhQOum4dp9gnk38PeB08Vq
Wq8ym6NFKWazuDBlIBInYUFhDaUJ/eOSu16jVo5yM5XNtCtZs2irCwiOjbTpdplmmB8MTx3zs45V
e8jK8/usZJhPysT0luFR80nZy1i20xDytp08NantQJDhfSC8PmDuE3NhTMfLzDlmcHmqtjvNKhuI
TSXpu2FKO0pqaLOVMwA+aY6r72sZYlyTVdkrAkle+P1MoBqXjgnk+LLRyh/RXeOROpZ5H/Y52lFq
ofAXC3N/fuI46fe6dIFTKKAKR5BzUQSSiYSUt9tAYtuRUW/VvV9gZm1H9CYDOjpTHkVVutHYL49M
tqeyBHnaR2nZO01HiKIQ/Tt4SZ+kG+eJOcLVImjW/F7R7WuK4pIW2Skxa99UGxohVP/ThqDtN5eq
oD0ZtfqmGHG+Hk3G/Kaf0+bWMnozYHarPerwcjHeojwabCkDlsy26Yksl35ndlMILK4ZD6kOvMNE
WhHW9ZhHaS4GhHJALYZQrUHwo5NuPw4mGvpw45aXDSVU4dTB6EMQaIg9WOmK58KpG9fXrMyyUcl0
sYmj4cbMMqArxjPxJqbU8uemrpIYh+DsEFdrtyjciduxHKY7aYseIvZFbceIgPkVXM1wKGij/2Q1
dRZtwVH/yNyqFH7OWPfxdUq4lXauqpKzTlGYtJBKl/rkDUmCgYvcR1j/D6yYmLlBORJ8gOtB5NQZ
sqLpYIVKM5jkL2uggVH/+PtGQP4FE+h2AJ+wyjqtVvLWrZGsC/pmiHuNQ9PcfP/axoWyObhNLGch
N0JT4MyI0IU1u6R2IT4C2Zg7bZeEmb+gV/8ZKTEoWU+sras5BaLVaWhTFxhEDpBslB1Agh5l8TIJ
Vr8sExTQcdz/H4BrFyosIBK1Fj4azDBDvOJzpWCyMz13OuylHs+RFtV34ldxUMJFjRwqK292ZB/l
ppjbparZJ6urbB3kkHozC1hl+0UbYJF+8Ko4jbtoCOuHKW4ey3irlnTpRE+Nrrnm8RpyJI6Niwrl
FLS/+muxQyYeTz/AbR1sXYRL+4raHMAzy7Q8Jrc/72tF2jbjFBfB1fB8jPcQCqVOh/Tob4/kYy7l
1NDqXnODVr07YlVdSGMCoNBLdbOwaGdgqTNqf74fgDs0dwgot9BQF6o/i4TYonmy6OSd1eq1bpjR
1dFoKJrq1hweetXYG7S5Jjr0qbTyTkWei9f5TlGeHEkOcqIvKiDSnmM+tPNMvdHQAlojcFIrEFYq
yutI62NVa4EoDpOmxk6vv7XN/7So/pbezXX6s6266kN8Frf5I1jzl/LN/3eqOMsAxv87Vd35pIpz
+FH8SH/C1/63xM7+F6Rrlv/j37o41r8g6ArFwYVIBfOaeED+LYvj/AttUYB/wEeGIQyMcf2vLA60
bzAHDRyzsXCaI3rC//VvWRz7X9DLMVCeBo8Zxl7g0/790+7+uzkBLSEoDSW/q//571MtDJj43MIA
mSAigmWgEzMFmGH4fJ9yu2+o1UGpAUly1LY2anlbjeezK7sysapx13kCmjFH0pDX+WEunIMsHqbh
dtC64GTbL6zl7CmGIUzoLKriOggE1yRvo0oKpciwlqGEsAeCPsFd36HFBlZgy8zKyZrGSI1Om7Ge
5G5A/3FKMOJkbsHMz1quxAbbPObI8OngITFXVqaOA26RqCxSjuW+/bXo2pRH29Oj+gboxM2R6fNJ
D9jD8IOroXP3Zwbi84dgGwj0tNpl0RCNL6T3kEECZk2RXfpabN4tCI/hBaFyixZv7lchZli/Pj39
wnfiwO0BXLWwH+L8Pv8CRVeaIUeVOeJ7ERhRDXmPede+z14Z2S8ZRFJdX0Iuk/wwfOtQAVDc7Dim
ypRgy/dfOOBPP2S5M6dV/hEifZPTsKgBi9yYXtfOPTEm/+vlnoOlMR13utzlV5xaGfKpkyjNRWac
7LJDcd2MPujxoApTBEgWQ/tZ2QARnIcHK5PLCZyYVAbUKrgKk/b1IkQ7QkL8Brwje4CJffFgH0eQ
L/79htpi1EENFD1MG3WW9bGSFPxRtWDR0pqdA+Y3PsjAfRLrYALuNu7mOYEELg0Uw1RcHQNCZM7q
2iiKZUzUKdKoC7MbHc2SHEgFftffL7KgGUReszvUFMGlk932T0glNlsmFxwqEL4Y2kMP3IF6w+pY
OwijSVZpaVQ3T/14L4wNpoELH+ci0gBBCAOROtr5n8+wqDIJIksM+mdqgcTzaZp+2KC7+/rjvGgE
fEfQ1MIkLtrAn42gYqLXoB1PI2scvmcK4tZal17h6BssTuebtQz/ghB0STfOoY3uiPp0nrXImBvl
mOtwNCV4OL9eywUbeEghlmDhMM4bujWQnI4x6aBjYO5Rz1B9ERaZNoycB8FwngskdFGzWOZQVztW
5bnFEx25Mvmj6bzQ6CwjKmqERszzVsh9fjyLMYwA4oDAk7JOLmY7z1wlnXjE3J8teGk7XOPh99fb
du6N8RpoLm4uBl1ATL38hhNfMWHKaULrhEfN9JZmuVeLR8f4yIS9sXNLIvQJQ7G8OhZZuIDA44Uh
95WdTE8x3zNylFo4SsbvDSY4Cv7Gq0dnqxl9Ptew2CJIbh1DQ+qwhqd0QjjMaGFL6z0nxkh4MIFe
/g/NFnuwQfywPbtx6etDDIc5W2DgABde5YFuKrpmLmwO7zcF8EeL2vd+WGjX/4j/lPGmk9+yuPKA
li5J2XJYXMQ5QL3Cvy+TBovimFGEaoD2w7aPX5Kh9SGernKVLJloe9V2TniUqwaHMof9jRAW13Md
MDQTPPBhW14iqiNIziLSDhHXpe5nbOaB2lvo89i9X5XDU55ocZ6ZD3QkD263SB58/U1vbM2aiJah
JNu6kJ2JKEbXhvSbY20xYFy6mVBmAIUzqLMXXNfnr3khM2RuiY1A95P5pgRMVnnPIKhDoEXYXTVP
wkXwtgURv3RXDdxSzEBjohucV5+tpjZqiQ1EFiLagp/JYh78gz81UziinPr1Fl54YImFKBtoQMDw
MNS9ShiYa1d4zJVlhaDWeUxvRETfyCsUVD0W0atJQpDN9BCggU85THwebg+AnPOEY2tPf8OZs4Ua
RJ5ivXwPbtQAhXLM8Og+r71lNFBBht5djVfui4K+3w7aDbhu+F3LjHJ5r9xpm2xHi486+/xP9mTl
wxJRoBY84veIV+c+AXWeEuYA8CzR6iJ3sFUguPgZn5hb/vzENdsolZt2jiNIGkTi1cInoW7clIvv
2ekWrz5kaTV5Oss/W+wcyojuk73mU0/HRA8YO/yvP6pNa6vAFKohjWFWZfbHS2LAFC7Bd/0msA72
LrtFb/Zre1sbuHLKuok+s+ukWdRo1xV7Udqt5A052sYnsfLCmtJg4ocbeD47sO4YzlDEdoHGY1lS
6mX1eAXevWeADpBoMZn542wezGkaA71fRntHXnoG63YuOsd+O6XHZgZP+Qg1dL3c1TT1TbN6dTOo
zwxGEoKqDH1d8P20pe1naTp6lT6B5i6ff/ciOdR2eV2KLiytCR0qpd8LqDCjJazdgcSnDQfe3pbG
kAIQUw4ec8brRtpxWTlvmsUw4ZxOu0JvH3My2wG0kb6pxXQDbOzbxKZ7C1qdQGu44URKFiVF1Xh9
2e6RHe/UzvKVNt3NGjM8pePBLA30e0yvs7I7UoPnN6NATAugNTBWIP2KOdRX0er2SqV7tVrjuW20
Rw6mJm/m7XthDopvG/mLsNASLuwXB3JeqjK/Zowq0CPU8wAM1okHViLP7ZOPETVmv9ErdUdIASog
t7u3hY6+pFXU+0HvMQzjmDvoVYaQAr3V2ahFnZVj0zoTHYO+uEE359DkNcYCHVb4luMGLuRrEne8
mq10L0hyr+fACKBW7zUCjb4G8PqAm0440/mNZ0ATpUaxzyv2jghu9OpEqgEFRM13OxKo1oT1DzMm
eEYFaT1N0DhCh7Vmv7VE/wm9c9srWzCZKwCZ6CU9GgWJa9AlykF7keicAPzMbkZNCdQu555W0Wu3
kpFRiL3FU+jK80r380E9gL+h80Rrs9iok1i62m1nifes0EYQy5ZXc6He5q4D7Q0y3dMatJRo4S/A
C7zinGIYc1K6wZOjBtJ+iYohWqTPkEJBoFZh4txovltWCgp0oiy6KC6mbfr7qRAfpcq+2ylVrqcE
fTs1N4OKuTQyK9L5U4byQqUVR1eWeQQW1yeU53lQmUBZ6o7PtDTmZXVVmUIPegvNPMZRymbGD+YM
4jrTtSOtyHvN0fWX2vBYzMKKJE/kXjZDezWV5msmshdJmRYWKa1j5J7ZzmXjruvNj8Ft26Bw3SpM
KYBHVoOOFifpLWAV+0SZ4zozDsDFfAcl8MdsIxKtVHU39jiEwk2qvV6q8dgZ5Ngm9Q1QLsTr6Oh3
XRZUhrwz9emnzasckBCjBlKkiVUHcUYLApcdS9rRE3x4subsV9KmkQIUgt93dupVNcBPqeQPQiqv
TM0bf3KzZ+6YQU6tWJHWM8ADjoc4co8VNjGOxFzaoD87EAh7laOXMRrLaK3p9n6u1PlZsOl3XpEp
hGaTkXiZptjg+U1Bz5GmrWfUdhbhXqi3hUBi10MPwG9S/KtHF3w3SAtvl1Txs/MMUyhCEYB2TWU0
95ryXAH+5LWoKkdSCsezy/G7Jnp9n89ZtqsFOZTcUJ6MqW18OelNXHdAhvGkArF3TnTfzhQtprZ1
cKeiuWbmCAJpVfkBHAqE4zir4Qrxemul9KjQ2K7Mi//i7jyWI0e2NP0q/QIogxZbAAGEIoMySeYG
RqaA1hpPPx+y7tQwg+wMu7dX06talCU9ALgfP+IXe1FMrps+vevk4GWEeYcoef841/E2b8a92agv
c9O9oFLgaykoO3VhjK8Vc3UfSTIzdPNHpGTprje0+zasGycLhftJn+/laOj2LTq+jtFBhcXbjMAg
xFeTltV2BETOw5kj3jdSJHrhUmOWWSUAweCEHmdIofaoWlu4vKi3Yjum1SS3SZEhEhIIiQu4Ytk1
qZbv4nkG6BG1mP9Ow2olZ5j2nFaLl1pjta2zbjuK6dU4Zse4sLZmP3ll1jhGrXqlvLhiVX8FYrnR
ivE1NY2f1Vi91lm9EeTkKg7Wok9RdilwWrvUih9DBIpiFp60MsXKqQXPxvdZEAhfTR1IiJLwWOfK
m7pMuc3KyE2nwEkTbJMc7LlnG7yiH2bTo5jiYdsuJ3MxT4G6nAC3XyVQe2xJ6q4irBsAv5LSavFd
mVpXidRvrTG+E/X+tpYqNxlmOxXCt2wRb6YsZXob79RyvjLCdiuOasBVMZeeVZUvWh+ecnO61q3F
rRbzeqjb2R4jyVF77S5OAS8VoJlsIa1xK1cUbsNUf65meXK0JfabQfo65sGjWeUvWjNu9azYWgLK
5EuYho7UKokbtynyNJp2XYjBXq7yR+ZGBjDM9HqJxpfWah4Af90Car2xwvRUR4YOWbS7VytA3+30
qE5pZwvZuqfq9tiGAszVcOy5yFJ+5yTsljR5K7J2L+eVrXbVSe0tV8mU2tGDqXc7XqqbjO1uyLR9
WET3yaydmK9uwcxZToPsuG1EaWAThUqZO6d7iZTpTrcaPmsetQ+tCh5hTMXltChCdlDVrt9rqZKD
aQqjDWAnbI/b5qaLyhcrnlUPp/kTiMxgH2lm6uT99GYF5s1YaYM7ylpil4BSPakEJRRV6CJEQ/E1
kQXXiOXbSJyuu0q/5c2BE41B2YxTLLGpdBAx1vAIhPvLOFZerPfwN0R1vo1SNkyVN26loJ8GEiDX
EXdaxm1ZmIMrkwzbIQqjnCwPGconM8SQS8+u6igbnWUwt7MgP4tSuZ0NEO6aMvhzhylu04EmNpP9
BCSzmqO3mRC1qaWQDqxa3qXYOyDhZGZ2Yk6Pcqt29tTg9Bp0VDphgmcFqKNtJOcnhdFyoqluLgDY
b7KfhdHeYDQnunKdMxKrp8k3Jc8C5OJHAZD3oieMZ0uR2VMGLK8agQmMpvigJdZhNouHwQoCN+mN
XWfqV0uM3L0wf+PIT1eB0fvS0roRtnxSiD2MWm3lTPQD8nO7l9AalkS+btRU34NaWLEQ+fdMq/HR
i9NDlanxLozlL5FZ+6WsgyACRjZn7U6tw5tqxiFFC8XelcMFO5y1niss84uoB6/N0F7Txx02bZnG
618HjNOWnrIQEKP2tY+Xe2qjo9VSgNbJcNssSm0Lg/yVwTv5dCIJjmE1ij9hxbSfSm4IVWjuGqW7
UcXgwQBMsWu76jk39H1TGA8WqB63loMnPdc0UJbS0wREw67aguxnXvZFrXLZ9WZ/qgfFcsuVkTXk
1i3oyQcxVL+nQqaBgkq5VgrLz/WGynA8lUuCCF+lBG4QSqsSc967UjGB7CNK1XoRgxGZK9/qe/ok
cc7hhN9ntwh1g98pw23S6JjldNGNqA+38ogft27dIGyS28vCbSKidCetGy/AqmVryVzgNCWOhR4/
IzwIJlgIf7RxeRsiF3QEBuUbVft9oR2GnFVz0+aSOwjaD01PW1+ZF15RmVjchkl2jSeh5jCXzjdI
9w5ocSRWbKcAlB+7FL1JM4UjZhWgNI1Rfuz04IpbrtqLevylXANUmGUhoKaQa4qG4VFcBnEb4Rx7
HU6NZOuTcC93hpPlywGM6Muv91i1RzE1X4O0ctMJ4BA4Y9kRTR47lTIvSNJdHEcPbZHfTmn4GCl9
7BR54stauVFT8W1eaMCEku5pQSFuIqVDMVLo7kJjzpxEKTuvb/LRNZfghgz7VhWzN2MurE1QlSfM
oBYb2vSNmDbXXVdLjmUslq1OmeIGdXoXCfE92E1oMYtQsOPHzDGy5qsYC7UrNu3rHM6dPTRgqLMx
uJot+SBpCdetWD4EdX/qlubUm+ljjtGIg8hY5egGENs6JhPorfQYJ7oXtM2XRo1uwXEgH5BM90UY
IDpLwktDUkGLRE8BbgmDbs8zeQVmVo5S62QawQG5tj0gxNt4VgCicYWECU7mc3O1aOVVMkXOmDVX
5azsw0U9RkL6FhgiMOIJvZq6NW4EJYNlr0d79iFBCd5vU+5mYfH0Rf3aKH1kL8RnUNRWYotZeh1C
3HM6scUkamyvptZALqUc7CHJc4B+8qsSLac+ig7tFCDIigGDPS/tfWuqu6oD8FyEouoM1XTECuqI
ndEpja3v4yCwZWbrsaCECXLBcJas/FL1iuoC18MrszSB7i10LbWkSe0imGQnwqjdmcOh2glxsR01
TFmX5jh2/WMwmDgSRzJqxGb6Y5EEu5LKQ9oXKAaEONg37SQ/LoCDwNvr90QXhBtqBcGAuQGCpR6q
Pt42SvC4dNVDN5AYBkV/YEymOmqgKLWbKjLK3Hg2bDQROF48k/OMMzlPlyw2WpdXqSqhXFq3EKtN
46sOmdMx+hXNO1t0zXVjOdbZ9LU3Z2GbKctNXhWGPSe17OVGg7ycbD41kWY9yYKMIUGaUNgOdLiM
r6Rc0LWCuHMSoYCCsnLxApSQkxTAbNM2uyIYgIkPcmpHSXUl54ruY8ne2cWYbrU8uYcGqhGeZbT/
xc4zKtK8eTnoleookUg+zcUliBRxy5zt6n4atnNU5TsFtgbwUXfI45MeyCJiasBQ6zz0zLh5iYf8
NYoWhqhmA1wzl++kEFFmdanFrRjAJk2z/ps+5xS94Av5xeqPvooBDVZXSV4+AwHe1JUgwQctMesa
o00/4Cqo5/PkD3os+uFcxE9DZ01uDS3DkcMQdCJ5qaDQdMhzvkoC9NTPC73FEinJ7aqsJTtQuXb6
Modxoov3QjPeio1o+CEyMltRQa3Qik+K1MB1TcvsSpZ600nWDkA9izekOInDHol3Sa7D+s9QklG0
5qXXOygACFmR3qE+ERZB5lpaLnN1KoG3aJnxUGaVui0r/VBKXEahmeSTI4phfz3oYXddVOno5DUX
ilTOxrcmmZQtp5YcOxn1L9xYM/UO5VLTibmfivypfEh7LyLE+XKd9J4+acgLjzAfiqy7a6cktsFF
p26QBgq3vPATxZjThByOXajhVRPGqLEW81VfZ+CHp/p1FrruKOOGdKFZ+lEW4lejUkW/ENNGUBbn
jVlVCRNVoIu2qqEKNrTbx3rf+uHj2qEsNrFrrdxNF6rJhY7aL4nQjy3Jf1Y+508uMR2ftmdlCWS3
Hd0onrxh9OCiSe6MR9XWd+l+2Go4PShfgxMszi0Fqpnb2u7Prbb1Cf/0O87axQ2djECM+B3rlLv1
U3/0VO+y/Munox0FuAQoG8Z5H1zsFepRIaB0WxvvjferB3uNCYMvPtcP4+7ygp+1EFXWwR0AXi64
nt97sGGQmFHPHe0xUNq2Cd82v2Qn+glCgJnluzXO2txgVyMqKLqiyW6JXHQ3V7mXVU0HFll8859q
VLFlQZ4QbvE/gDl3tmVbhEMouPlgq5G9jqe3AV6RTcMc0887W3v48/747D2+W+7cYIq+I0i7nOWq
drT1+Hoxnv9nC5x9qFygZIkVNoYh32XibWJaF5rJn4183j/B2Vcae3oTUGvYeQl5lE5iEj138bf/
2VOs7eZ3Lf+BeCcsOosUVQWjjRpUu4Ar+PQEvX+O9Uu9W0LslybPlXWJY3wnHVcXoNV/CDbi3zJe
l0LUZ0Or9+udTRiWdI2NNVMMLf6qyk9G8WxVBl0S3fvzq5M+C0HvFzobLhSWFU6SxIMpgqeddH84
whjYCNfNwV7VIw1/GV3LVz1GVRdHNR/Fen8/TucSwcjnknHBLuKtzpvez/3eoyphjlI5l2T7Lh2l
s5FDuExZmIwsNebJMQho+BWN2VzY7Z/O3t6/zbP4UFkymVbDeRK21klOtwOdEe9rEtiKG+4D9+lp
9UgfXRDAKKLqmWP5ZmkHirNKPwiu8v3PH/fCJvqFanu3adVu6rR4fb1qN3r6SqySQnexIlu8gAe+
tNBZGKGHWSFDzEJD/SxTu2bqadLonI4X1vl0vvru/Z4DSVqhDgITjWcvw3iHTig6xBuYYntts1ru
GSCYpo0CTGyBQtkDyhPdxin8S4fz4s84CzhBrkJphLvi/fLn/h6i8xJu4iuIrZ6wh7PpDHsDPy5E
3TehZxzNq0uJw4Ww+ivBefdlMyNUpabiPQx6tlWn5yHfFtUlF7lPMIe/3XYrOPd90MutJMS1ZX3b
O6tx2025HR2ICcfV8HmmF4y6Gk2WprEzw853Rwm9zdkWn0iU2sK+TBu4tMvOQpWFgk8J35pQxQEL
tI5bsd6LBVJNQnEp3l8IF78O+rsXnAvQwc01M+u+rVhPvm9qmzvDIdsO7MSO9vrdJZ/ZS9/0LEL1
aYsp0HqLGXniiBIUwABxrdC4lPx+UC3/FXRBXQPFANV67iI11GWhpirrpLa8T2EH9M507K8rbz1C
zEo1v6aGsVuYXbbpZXtat5fC5Odv9//9hLNHpVIxqnzhJxzQhzitdtPI4G5WyFHkqpBPAvs620S2
LVwx87VzLwTF8OfQ+AnaE78ngFUi9qCIDJ0jNSopVqu+E9ehuohsi+5g1wNXnpghEaIHnG4KR727
sOjH50YxBinQVS0aKNx5+qhGUxxSZKZe48J7wbMrwQSmOKy+Swjk3mf+JTT2R/yYqaKIBVVCxjJd
E89eNN3vuDG1KPOYX9lJv82tL6l8nNuH/pKE0sc8gkfC0wKEDYhIXuvvsSIxmfDG2K5SynQ7SHHb
0UOD5iKY57PvBugSfAdwQkBq5yg10xhCYNBq5mXH6jnZmZhNEBDuNBqLAHZ/lU+MyuvthS+3RvTf
KzVkqNEo1NAFMGmmnF3sUh5O5iDoGdtl3NCqVLbCRmU92OOb5cdlNdyPwcDUDIwnRAxTAOyeV6i9
TKcNfAO4zCHcjLUAMbty1Sj8D46BziMpEt4TyPrIZ59tgUmbd2taNHn1F2x/T6ui31oGtw+y97d/
x6Xb85NDgJIKwj5wNMCCnReHUwgj2kjH3MvJj9TXunj487f6uBPxpcNDkfOl4457/vdbI1LSsR4L
T9yH2wI6m+RH29y7pLz4SfJKaxyDCcTJAbTBC/h9x491nzLVDVjhy+o0AQPpbk0AdE9+ugRh++SR
VmQm+4+XxlE+W6rU9cqs+z7x9JYiQAJqonbXg0EvvLif5HYbo0eSZs9/fo8fr1uejyBJgDR/0WB+
fz7UBURmfAO3f/PA3AhIBPPVON/IwoWFPgapdSFDleA1IIN8LuFaGmZZA3JMvEZGrlU37FA/0laz
DZ3xmHQB5v/hYHF60ZbmUCHdRf9g3Z3vLvYG8ZMoVIXSKw3Ri4bUr7sEVZ3A/fPL+2QZBUm5FUkL
GNk6R7ZqiMdYPaRsz1K+o0HhZnrhBlJ24SL9sC9Q/Hu/ytnpLYWEtuWsVf/0j5rNutX/7drJ5CHg
2nB/4Ev6QV9RnqosUTU595CcaYT0B/a0P//8uj6GdZZYxRsVTizOLeeg7ZTxV9IYSUFjxURObUW5
keMVDo71PmyWA6T6y05CH3tI66rMo1a8JJ6k5+cqRlm9AOFUcB+vR7h1ItNescCjW94MfuYjTbP7
Tx703ZJnSWxT9mpdZcManfSf0Q19x711LXxZCR/iVj3oIDYv6VR9OF885UoZMkRUqEVe7u9bXkSu
AQ2dBYW/RMZad44TO0+6BpUCs7cDKb/Sl/rpz4/5IcZzQcuo8tNTB8AFHvX3JRudcVo/IcBT90e5
f6jytz///V+dr9/uYxbg9ofrx53FLbKejHfHWOosSC4tCyQ7ZAp++U3VO7RFwV/+eaVPDvL7hc75
u1WMpkgcQMKY6+tieWvzY9tdMM37+LIkGTkAmHmrW+UHliHsDrPLYq304Pi7tXnVJZcS7k9eF6RL
cPY4nakigfa8QF/6umWQSI6PebZ2MHfqyUTHH/WxCx/m4+uCwwkhk9ICXsQHi1q9ymH/GMS9oPpS
IC1D91z/uzb7t6i0/9+RZEUO5X9Pkt2WY/ZafP+vXbv+5zeu7PoP/8WVxd/pL53vqOEdp2Ggp8v/
kGV//S+OwepMiGIifs7/kGXFv5CMo+9vcfTJJeF/8Rf/xZYV/yLcUhaIWCWD/ZSwE/936LLW+X2k
qVQaq6W0SqSBnruWnu9OpaqZcwPoz7wbJNQS98xOQ2ETVjeC+mOydl1gd6tqtLQbJ0Bjh07fMDFG
BKwJmLHd5vEtWv/qxAjdiRgnCu4QeJPyVjIRXfYRYtMF8h+xgs0OFetwrQQPnfoqPfXTrZE+xNUx
1W/m4SpSd512NeuWXcUnsIxz7Q4NfXonzJFC2YW5J/b7ZXKHDVzwB/OtxbiG8SyiItJzOXp5h7X4
rSxvhKm0+6T24Daq9WYemdW5OoNpBqlK+FRqj/N9l9pTfF8BB42pm+eYMay67bT72fIWLhH0MVP0
/l1QU+Pi5m+5cpoYh9+Zj8LhX9L7/9ah+F/KL1+l8v/7o3P12nRxEdf9j9+OzfqP/nVsdE4A1noi
1qoSyETIdP8cG136Cy9WkTaIpcKI5Dr559hI6l/I8ePxCTkT9t2v3OD/cszVvzC149/g/r1O1ZR/
i2N+Du/Hlk9HAgNaDIA75v/nSYiZTXGcCWHhrrLAQMK3SNj6A+yQ1Rj5Ui5wnvJ8WO0s/9Dmela6
KCpo54k/pePKnA682J9oe4SO+XTZ8/PsRlgXtBSF1A7xFCxQzrOP0ay7TkLXy9XAp+lohpXo+oUX
bYAIYu8L9A/LnD1X3eWKFSgsUz3Pe+Pb+Lo8tKFT+2Cotmm0EW6NPdpZ99FXxnTv9tvN30nHe5GA
89nQh6XXn/Yu6qVqCCoxXD+gs0APVzfhXtwtjmmPO6bY3qXWlcJ+/eOjnmX9xjCE/Goe9ZdRzkPr
lP60EzyIIKBtEj/ZzV+wD3eHQ/WWmHRpaxcz3ucQzsi0NzRI8qWX+fG9mTgXd9f6lt+lZX+/Cqoq
eiTs5Q95hprDfbBaXkXnDm7QQlNfJWwEJ9wZfgqtYhPgEt9vy+2fP8Gny9IloYlB1oE08e9fAN1A
S8pmli0y1R7GxatmaAK5p6vGhZUgkn66odFSgEHNvfkh9RzaIunkfD1BUofwcui0QugCCEfIEJ8i
VOBiRBZKARyd3G6WPvd6tbel+JF2DvPCzQAupNLpn99Y7UleTszsMW3ANY7S3mwxgzcrR0HPuU/m
HTiFrVbHvp5GthVE9xAeNjO6lWl/KKr4RsssfE2eazFCghScoJG+JqCu0kS6sqQ3cWFZAygouqv1
cisKmlcB8jKAoabDiGJf5daxcpCnewUfEAW+CU/Mj+7u5AkDu5DZhvwtq04tizfRMWB2NGovQYKJ
QCvYvWhtdSDncCntRfuZCseGC3PWM3cc5hB1PNBisBqiONgH6YxWo44O+GOv464dmwh7Fl6CPmuP
Mmc4vRb5aM/lj1AQ7xfhVlZecK09DTkUxySz9nVlbAOFoeAg23VQOrNAs0pUrksQ5FqluF1aIQv2
XSG+DIz09O5Z67JdEu0M/OXzZfJmPXCiEnEI8gs8lbeVqFPp1YfW1Hwzzb42Ewg5Y/ZEo7bVYvbj
sN4kAQBRFp3GB7V9ENDKyBDp6IfyIFAMDIZKhoswrwiiYgCArSHTZKU+MCJ3soyviRn6lShswNfu
O3QWY8gbKcYV49w5uarbQrytq9RbkJLIu95u9BCZMMBKDTsmKYG8G3YUVhuwuwd4CnfIm/pxPLnT
WLpoxLpwQOymnyBWqPuu2E/d91Sbtmax7CIA6GDhQIv3rg7aMsy/GAKglgxAaWIi/v5TbxZXB20u
qgbiHOV+me8bpjt9961dqRMgqwZAcJaBqVNsOGUDag31/TpVdn2uu6mJxObwXcHuTzYMLwyDbYFk
nRDwAODdRVBPkUy7g9ysm1HOBsqjo9mg9ptaMV8bAYovssFFREyGbtU+RkX1Y1ryYzYxYMoit1ze
TDzZMTgTqswTizS11dVKbi4PqzC/JaNbksmeMMI4MpjtAWnsUslJFgQ+c3mTjPipV89NC/C4r3e6
Edz1+eyW8g2l/naZUMdbC6ywdnUWHMXAUYdt2Eeoi2+zNDr0leyWKRZn42JPsoKbqu4pBZ1QgFli
CNrWIIUjiZWje6Ue3KXaihMJa9Y6Q38TNLFNKWdnCsby/f2CpW6kDTfizKMlNxGSlkoX7EYNOHYI
0aBHcbWJnAkRSrRwr7PkWQDvpmA/gim3XQWTG5FVTkiaZRKTTbXfFVrozgIob6HmdWbHon5Ti8LV
VlVc5dvQDRs6dvtRmN1cj7y2Tj0LZqeqNF91M93QKgI3bNia0bhpGbjVkLu5ONrU15sUQ5zeAKpc
31nIxUaKYseAFvPwZwCUEfq+LUxPqrCrm8Q2rO5qGhJXFhtXT+R9ErebSj3WRglJDDR0iQB9f1K1
F1lINrWp3xj9HeIzgObuO+O+i0DChTEo4WTbpbmbdcCl0wd0kI/6bPrNeKwIgEIDBpgBbxd0RzMA
2WcBYha+LVXm1FLmL8LghtQIod66aqL7gPIcs3kTzD1M32Mo6m4VazA8vuuEYRjBjqAABo+hGkaW
K0yBL0xvWtDviCJOKUDLI2oXyBiGUbhBENdfDFqsreDxgtOQMiHMoXZYPlpp7iKPftyo2xEOG9Kj
ThR/ncbnOuz8sb5Wu8dQexHRqeelO3I1rwhXrxC0O7O9z1CyXFLMviPoQCmsLd1fxJ9JAFZd7tys
lb1l1tAahBtniO44T5tZfKqHmhdM77Dq6PAGXhWi4mz6KGDYI92btEf0GXS+AC9PnSrHjABIDjjI
ZLObhAAdxBVnH2/F2vD7SoWHB+IUCLjE+LYO74nMbtbLjiQcyqZ5NlJpqxmomY/3erEcq+4hKV+C
6jgOIsrGAyDTDkh9uRHEZdOUNwyH7SCVXWla3ATOjV5NrxPkAgG8Q1fgwihJTtYpO1M75ri76+rk
djkYjwBtYl0Efa7ZufZN638ASfCZth5g7nI0ZF/pO6ccgIPmmW0E9dZgSpma4obWvquiKAl1cDKi
/TQ3m3I2kWneJTUkQqPeqbBAjPZZlYFmC6rT6wgXT4KtLwv2VrN0LeRYE5vMPJPWK5vwuVANtzLz
xyCPbc1KkD9tnW7V+pSuJizgTRWKnaG5LcFqwlPPHL4EfbUVUJO38v3MQ0jAZlN2z4CUogyecorZ
VQbubgmD4vyuJEUYtHgDA8VIlBuUh3/kxG6l/RGuOHxfVomCHXRe6wmJqRN0gE24IIthwe8Sdlpj
XgsNCF8T0upo2L0cQ/qAhkEci7t9jy0eNQ8RtbaH+mcflO5QZ1ck19SywrVZDftQQRoIqzE0/gD8
b1JTgcUHiUUhDYQ3oIShb4Hdp+tr5/pL0FqoGyJRIIbeKifaq3f1VLuZRW8S9MiEEK9Wfh/xYrFO
sTY7Vrycwv4NL256iZkr6L7UTZsJJLZgwvgIEhIGYY/8sw3cGdw+Lae42YZCzubPDi3w4lmFYYWC
u3AXx3zXVoZDWvgBBb4EyTkSfxih/hJLt1oEZ2V8a4PsELeNnxvCYbHuCt10lgSH4Sj3xWZwzeBe
bX9KZeq1QbzVqx3K1a6ypH4Wfxn0J1FRt2jKb6YeiiaCb1KuXqsTlt0denmqZy7xKSonp86xQysf
R0PfKk2zg3bGlZbZLR+hyBK0l003lY2tLu8zXDKVfgJq8lbNtVNnsiNI8qGNVYIkLLwqdGvtpbD0
vS6rW8wBnNziDMIzrKfehhJwlWuzZ+gZs0sT3DM5hIj2oVxcjYN1zMPkMNbB1mwDb5gZzScQXmrw
/foPI4h9uYwcpeHxxH0P5zBY7nsJWyGz8aORw1gsP6zwtVSrW11CNlwsUKtM7AxIfJbc1nOL+OHj
ks5O3H6vI2Jlg0Nzk297vryg26JyKDSYcaD8s/JV6lDzOgaa4YbQtZeitrVpcLpJssOpd9FpchiD
wUxOudTYwIOyrcM3nWRrmL5ZA/tEeNH4001rI6niRmN2ow0xxsFf8/HHWFTOPDzVBQzMyriezW9C
Gx9kTdtOrfbcKzdN8Vw3wx6RVUcGWRIao6O09gITNAFvDqd7hmPS1IuTm/lr16v3vCuukeY0dwIk
WOAUjbSz5JehDe0uuyV5dLUMzwFiS1PfZNm3GVbXonRvEwlu2Rp7BcIBiGxS6sYLFFAAk+Ka8Xhn
zB1XYYAgVChCFu7IrYZtuijopmJkkAS7ZCBD07/086NpjiRUiT0NXsmDxZ1oi02/WUxj20CitEaB
FB/gcZwRWpbXAdmdphze0jjZt2Qf5Yg+7kSrSfnRCZMTGtC7YrpiRciNHrwU0P5E8SecJkeO4YVk
r33g913gmAMtKqN8MBK8KMrKnelVdeBkEjE/5B1PhSC3Vsn+lEuvrR489rLIH39OU6wAiUpq+C2j
/cbZkhX8FObeLrPvenE0GkjvKzn+UEOrAIRjd2w8K5CdIosO2Uo1n8edmcs7USugwpTbOC++6XF2
l4jX2qL6Lfz6BMw9qv+8aWgth0mZTlIkubD30cLn7YzDIbTIburvKspUeuHHSfJAB5RpY7xvxdJu
h0MZdX5valgWTvuyFDf5SjHrUPCMFEi+fePMc3gjyMaVOabP6tIfcnp76nQfqAWPLN/G3Lhsrrsm
0l+jetka2CXYcqPDS0s3ilJ96WskvGFzp9xWhTR6NFMn25SBamT+bL5KE3oZaufmmQBUvn4qmnof
heEhJBnWEfKzTQNXJWu61gzTrXrdizLjZyzMxyIbc4JpxX3fuCW1HaYWD9VoPYXSHSw8J+21XaVL
BxNygpxOrxXXVqCWbp8Lm0a/hWHOMQpdg1ozSSSboejDWLwW0VPRo1YtZ5uxqfiCaPCHkHK+hQEI
/+CkTUehvLOkcJPMpT+GvStmJ0HovA7Ormx+WwySItXor42gehCDcata/EKlcuWh9Zcw4WveIRYQ
2mJX+U04Hyxx/mKq9dGw2js0jAE1igLuQyUE7YxMtWqbA2/wzoxIUdLprhq7p7ItSO1FL4eVJguw
KAQK0qWSSVKKN51xR5HFbhrGt7IOVbRLlQkZ8280csCUVYScPluQDR8Ocm2QOOnQTvWacudOURTH
rOFbj9FiS/lLz48QyN2zIWXzNdssV3ZaJr8gN3MVEXesYH6damOTd5UNid8W5UeTJrRkDHY/jE4m
pTe9rmymVPCbqqKmGp2A/Z3CYRuUnwBbNsZIepimvqa2bg/7k5GWmH/tOblGgtN7/6PLuLTi5zo/
meq0qbufxLg3BiXOVELOGlK3V5bNYCK7vRj32ig6VdEjxGx6ii7sxgDTDCnYd7QKSjV9G+f4bqS+
MZB9qjIcVJ7V4VWAiA3lBjlwwykKxTZxOm3xLo4s8xQZ4HtUgT6DuJPF4cEiJwjy57E/pKKCeEV1
TJRhM1NuFMgkp0/TdD8aD0aKG2AX2xbneqGDJD6VKE4kVmgXqHNn4VbkDhUP2ngo51dQaabwkPRX
CqL/Aj4paUGjhf0xNLO/lHdLvTOD1NOYdnNvoIgN07VtNjP000q7FjRAQb0rBIFTBV8QvTsuOpmu
rG2E+rtRHEWSZUO5pWwtg8e4v9WzrrBzNXOCnuulM/1koThvE79uX2WS2+BorCA1U3Pk7rHKHlXR
X5qbmrIGRQ0FO67+IStF18xGNoXqjrJ5PYnC1bzo0LT0g8WlETb1Zu28QB2256YE+WYVTh3cCElI
O0YZNymswroF7af+gIqFEvkDqd5TZxw7I7VzrrylTl1Nf9LL/VhSVGmdnfceDDRSJbZrVvhtf+yT
mxaSoczfDFkj6yRo+oEP+ckJiU9GM28EARstbs/SesBvxtZ6ZMxnOkE1ukF0a+Y+hEXJ7dRbDzNf
ydwvzddGIyYGobPwehu2cZF8J9t1I+U5jLUNQCUtiDwZEn843GvCtokGVxePsrSRaxy1uakERaWt
8yybpzYUbTyLSG2IX3o3eQKVlyR8H9sMzwlGIiif21LwHQqv83+4O7PeyJkrTf+Vhu9pcF8G7blI
JnNXSqmlSqobQqqSuO87f/08IdttKUuobPdczQAGXF8tCjIYceLEOe+idPfhtM+LB7uAdxRe59Vt
g3aA39B7Ta8y+Vs0S7hKoJnO0mIlL4rwBgI0t1fP0p9mZA9syhHwdsl+b9ThO7fMRUH8zPyEHZ8g
VfzQIhWiD7vc1qGObuaK+9xD4D9NXSoou1edUS0wOpi1UyD/ks3bGZi1pOjLnmJOO7duY99jccRO
z7xaKzBE6dtFpbfbdiy8PAZZUnGoNOLmEj7UFn2qud5FJJAtOXGt4VhgUzpVZD4W6iiUtBoqWJXx
A3cDVx+kg8wXbmWY/YB6VWr09sMUvZn+93r8BW3fVbvIw9Vk2fX+IfbR5AxDKjr+VV/fUNlqImi6
muR2LJGJ407yuTOr+b0tPdK8Q7t+7wx8+2RYAES7ymLNNYtx7+uolFALS/CUxXhkqSbmXncaDKLy
xUgegq7VldpyW9du7MqkWkAfCpn1iVOz64/VTC+rlHbqpGPoBNKSRZinN6CwrkfqXPWcrBJ/3rYo
m8Q5dWPOxEJlF1aPnWF6RtS5dmEhFNLAY04x1SuwUqKRNfguVooLo7JXGRZfZvxs59EOl6eT1Wm3
llRsKbT4obnv0ZzxSSkjCz0X47ulsA+YBnHzaZWnUqkOJVe8ojE384SgQ0uRLP5pBre9vqtpsLVO
AC1QRwOk9RoEUxoJ2X3pWaYo1JrSvqzlRT3eVXPsdtmwjdK1hMqF09xT3vIsq8FJgawOMQE1oiAZ
FagApazzeqNG7O8Q6avC8PKEwqLpLOGNo9CwVeRyaegPsvLNaOyNn32XEYQx+aiBra6UJHEtAyRU
avDf5JC4eYewie2h3UYlbMSiusr15xpy/NjqLmzBTY9PSzw/Z/6rbvmLkZzC8TPuW9kxlJ4s6Rlr
bl4zXKOKoUW3wfRUYaI1DxUXqnHlh8FDkGC9U5VHxFKWSkCNtvfXaX9dK1RjQed223ACspft06Le
hOm2g9xXjLQF8vJuRqaeqzyKSIsmvRmGwFNSBc0ac5n3ESZa/SJFhaVBXwVUiMM1N2N7TfXPuGtW
mIlBnb1Xo9sJzZTypkLkJbGv5fm7Fjn4IiFRGssHqUSfxI6IJ6XbsiqHAt0le6agm1FRRjEDfJen
y9hw9c2WggMlYU6o3DOGmMP8SrcC2OBQ8GLoqMVVz000QBvU+lFiAVbIr5JzzGbaGs0bBh3ck6AZ
k0VW/feonpZY9BghtFAy+DItNhl1uLQt9328g9TJ/qvu6knz8ra6Lrg+9Gnktlp3BTd6V0K5Jyhd
qVBZ+34+OLZHEwGNjtukQTMXf2G+nIf5DKUW/PnSazvTn6S0d+ENU1jCaQdJh6QTbkbzLu7Vp2ZE
aIkopxLIHHvCHAhSshbvozrcNvK8SyQon2azxuqM2vK4aDMIISRdTmjftE3xvc3q7ZCkVBvTndk4
134CNyTpl0rdLaM58fppXgvkn485m6+taujomBXNy0RGKTpNu13QqIsCHFuQB9eTicd5jsdTWCVX
aXJAPsKVOJcNeiIRTpyGlrpSK20QJhTiB6RuT7X+qjrfipx7VDksYu6ifpPQs8GepB2hOmd3FAY3
ftms8vxhDt7EORYqWHfzGcuxXxT5qaV+HGJD7SSQukVeQK7XG+seuy1rmkWtaplWGz0kZcIJLYH+
KlH6UFFqjRNlmUWvA4oHdX1vaL8Uki+nJSIsS2fbQ0eP9bsgDSE0V5T2KJTb2lXORs8lMt70GgKA
G7QRfOY31DjdCUtxLvURb4cjVSz/LMs7J3+lnesm3B8qC8zuiFR9F6570vQ2u6ce6vX6ay/dqu2B
u6ibwXaXumJblg9+91yoV+q8zcjuVJENjO7MHTFmVyJK4uYcEnYfE+TqpWISUTN/kfPlMkndFThy
q46KfMWu4/ao+sOJg4TL3DKXypVBw0htCzcLf2jSm5+gOLVX6eGFlK5Ged8a+F6ig1MeVMfY1vrz
IHuFUngWLj4xNQYtUnHUOvoFad6NSQMod3BxsDU3y66K+qkKr6T+fiAzj5yI2M79ET2yFmBEPnae
0+Mr08bHFI/UdNCWU7vvjEdgmORU1L4nxa3zxtODQypvR2oaGnmhAaMcfnrUr4ycujxSal1+U5U3
BZIoqDlv9Rr/snjyWjtZzvZDHmGZpKyL/AaLcsyZ0MjWf6UanBjuN04RrTQS+LjJ3JqWsJ49WuHs
WsScMH3CZ8sit5KsdTx6pn4b0rVxps5NIPRUS8QGEG2418LItVBwq/amIxEakvsU4zvfClbaYK+c
sITinG4wMoLooGeruShWU9bDvkamiXppSIVLS9RfQ9Zs6xEFElZNO6ZeaoRebVMTslO35tAK0jfU
3B4yJVnJfMOGuouNHc8g91Tdceudb3CnWXTN9zmNb6BTLmz/BVvPhcQ+ooZzKhoN0zpMwVLtXp1C
atqUClXWCaUoiVqdkt9W0pOEI2eXniTtyaRR2tBCyyn56nHnNZQYkFVZGEOz0iqNIqTvKpQAZqjL
TZyvK7Ap5mBx/FeuhEhbFQzeiJJEWGmLirJOiRKESaOJFQfNHXEvLNAKodMU3hoUWR3JWLTWjyls
4Wb639sCAyL6e8gLMHWU4ZtuOuUlX6ZTToP0IyezqIJnMJUFkSG8CXrb9fMe7n25GBDaKvGNhMRy
N7bNt1JOKQ5ri066Ujh2jegt52qqJ6WHH93KaJuXPpZPc2IuC45x2emXVnqEPXGoaZ1Ufv/85y7x
V41b1KGxqwbzxP/OQIno0A4phkkYgpvajl7nVp32bXNJ5FT0ms9b4B9HEWi/j2gAKcaYaqAXbXb2
su+RYw9uB7JcUJiUFm3aLeNKpSiWcoPLE+WCxPdX+A7n4/BiEj4Mr8zAXHzRCocbsesct/sh+u8k
8fcmx7FXu/KGs/n/bmLPsRcj5oxdREc8aX5q5fdu2ifO/f9gCNNAJABwgYlM+OfXooba6KRXOd/u
J0KRgf1QxE9/HuIcg/wOXsA//b/GELiLD1PXSFCScAWhTXct/EzSJbUHz7nqd/le2eEVtlGepNWf
xxSL4bfFYtng8xBckVX9DDpSocMl4R6ZL/tI2jQp+iy5f+HjfAlPcT6McQYXqZC3gqfAGIKsOEM6
agpXcjnDYNrisNhetGg5Z0b8fSI/jHgGztUkx8x6vBzBGOHbjLcZpjcNzj6oO6n7S1TIM8zh+WDG
GeYQO7si62YGm8zq2iK+OtOLhulEWXfUX0lnYO7NZef9+cOJSfvtwwmuk6Ugn/4bZlebbb2nmY8L
46gdJwsfT5KfScEBPFN39H807QL19cvX/DDg2eKsy76UO+Ix+7rF6bvHRagB8HwJ6n/O+WQ6sWPR
LYOhYC1AbPm8CaQ+HpSizWglrYxHZaVTZluMm3YvqHnq1t9WSyGRUdrudC2vKOafENndDJwdS24x
dM/+PM1fLF4ex4J4IOvwy8CXnj2OgwBL35bFO7ZKd/NlFr67O3N0u+1VCv57fWHE37+sBUgQ6pAC
VNamf3Y2YiRLelnNfNnB3BpAOXOIZW1C0ozgmBYaZC3xwki6tWakNBf9pdIiY4bIlBE5XOoS106b
a6f5qWbbC0/2O8rp85OdLQGHSsfU1zyZcT1lS3PNCSwkKKL19Bh+o40e347fBLRrvPnzwJfGPTs3
jSZOg7IQMyIyW5PGR0j2YJqURoxLwUp8z8/7SryjrqB4j7a+fM6QzApFVn19EsHK+KmfkmdB4Rq/
C1JGSF0doiST7f03RJZFmPjDwO8I+g/B3/bJUKRGJoxwny7oECY5BoLURYPsKUGqSh/kp8nZdMYF
NeQLL/weSz+Mm8Wh05Q54w7Dj9EwyckrV6f21tW7EfDLn7/kF1jTT9P7/ucfRrOcwraLkU8ZcVMv
p0e5p4QdLkryZx/wE8KuDV3GDqdaekhu2duXdtfvORgPALFRxEyBEBTT8eEBuiHCtwG9Mfbz4MW/
6Aktq6v+pdyjsHvtI3S/Cla6deGUPac/vAc1xVYMmHoWid25y4psFkanD4xqaMl1G+4T/ERNCSPa
9tUA65aC7zDwm2xAyFyY8C+jyYeRz7JBRU+DQMucfDnicze9CZUL/ybVFvHKXuIXObwzf7ubAV1m
zJwvfO53bO1vi9q2dSGZACfynLU6+9kY+HTTOIjnlYU8ebNQvfouvs48+gPFq7LP3J8C+guunbr4
iGUK/5/uqHze/Ju0z398g/96FufsnA46K5CjmWcpWWHl0K1iOpR/nu0vJ9shbgskN56vZ4vLrNoS
FDDWyBJFOH3GEJOiZlNd5xQCwv42LS6sq9+zN3I2uFU6xExA4ucCVmgkznIyM55s7zXQOHzqC+vn
q9D7TqWhoaXhNXL2RoGNIHUe2GTWwUmWud1r+jH1rR24kgtz9+W7CNLOP0YSc/thYzZjFFNLtfJl
BTDVLxZJfCm2a1+FWLSnFE04aKH5dXaO1HLphPSqcoTMrlMTJeeMTjItlqJJ6UQhmIvst128+HRu
O7oHU9Je2+j30x2MjGQbUITlDgXC7iAH2a4Yj0r9GlgvvdFsbemkcbsNm+S+NOztkKrrSCvcTrsQ
rL/8HB/eQEzih0lCbz4b4p7dXLWokoXmwqcV3FHpzZoL+eWlkc6ucU1QYERd+yCa++9Nqi5QpQO5
W+604uXPe+argKyiEQBom/vHb4QtqQN8NdlhsczL+6E/4BqO2l58YXGp4tOeB6KPo5ytLnnCoJo2
ebFU1+rOWSSbfJleI1JuYvUCf79+IaNoN90K/ZS1ucpWYf3AYgiWl4LQF3c8cc361+uepbclBDyp
QRmY82dc0iW8F6zPws1fsHdX3NyjPorK8ObPc/x77o5UAbwr1UQqUTOs80Gxwa21lNxdaCP8S+at
uzCMCAbnkwwd2ICuDQUPS8XPqzNnh+SFXBVg5OA0IWJJsTY2YGHN4MuqC5/0q3WjqQYsNHQKSNjO
FqjZWRU65Qn3hO6xSL5NYHJ86VJA/zJf0bjzQxvRccW1z0JG3lg4rOeB+FyD195U4lPthUSHv582
ly7j57I+70cUZSGOCA36GjY1nyewozU5qMgFL9WTj6M0iBjSEwMR0UV2CA6OJ6xLaMUKAkXzwp0n
9EB1LbsLp/aXa1TD85JUVxCuzx+jwkphiGxJXPX6bfPabxMPdSFu7CAkItdwS5xjARf9eY0qX0Uc
zbJ0eDpQnrDW/Pzyha70A6AVMrOdvZ6X1Sn7Me6rV580hfP6KNG7v/E948Iy+mpr6LBfFQ1nSsd6
v/99iKgNkFeTToR4Vx8nlWQ97qjGXnS++6IsBpoH2Q5UNTAF4x0/v90UDEFdR0TuIXTBDm+yXbLW
ZAgx6qPQ7ptvnO0lH7KLY6qfx2SRNQhaM+bsLOpDstH2hWsvARjSbdwKeld0UdbmqxDw8TXP9stk
FOjUltwmjI5GiS6Az4+SKi8b9WXKTPfCkvlyNCQUSOPhd9nnAWcekMLGQrqA7QPvot1qG4BqubA6
Slit/PLWcPsHSu19tbgov3Fp8LMjxTDaeXB0solUQ70frG6Obbx1RVKx6m1t0bTGrjHVn3V1xKnd
CwJzl5bp1Ri/WdAiOhv09kWLVXH8nwdgXUMJBP8nC8evs5iYZXOR6KOYfbtcJ0DmSjAMF+ZcLJrf
x4DJrVF5ItiffWEHWBSSHXNBSj/QWxLyAaiexUfcut3/hnfZl8OJDJfXAh97zqwqAzwiZh1GR/am
n8xdt+439iHY1t8m1M0uflPx8L+9HMotEAU5UghGn3eMwdtVRh4XS/tKlJ6AHG/wAVnhLbKIPely
pBW7/k/jnX0wS88k2zeIPuZVve3W4z5xf6JafbhcVxOr8XwkWm8mMhPUC+VzJ+E2UvyqVTnIJlRX
adLkOH7ERunlxc9sriBNyJcUzL46oDmekdYlI3A4oz/PJTl8lBUGCwW2VK3i7p55/ab4Oe+UXXRP
l0pd0Gm/PKVfHSMfhxV//iGgK/GE04vPtjR/mKfhTbqmcWi8S4vxJR9zfnmcDiretH/eF18Ni5CR
jAC3cAQ+D0XZ0PtDpDO/4wCW+LuiazgDxWg+X+p1fJXKirRHVcSNjFbL2UmSSqXStU4kCqTc5n+A
N/Sy1/T7dG1vuZ/9wBMFW7dpD1QZduDSWjqbYYPp3L/9up8eQmzbD7OcddE0aiUbpZ32Pjgfv75R
AZRpw+2fx/mqgsBAmimUh4RT7VnqCqIUQ7WGcjAUeDe5hW7ir+1d88yBvbSXwXYqFimeduEqcnu0
Z5wT2mlXaPKuYbr/+VG+WM+iIKiYKKfhiuqI8+DDKyfSmEbYU3Ka4ucZ/FKCVdtfMnb74kxhDJJ1
BuGOYJx9W40KhUw3gW8LGyeQwPIV4DpvKj1jaov/0Qv9a7Czb2iMmCegFicqf+APy1tHh6vkP/15
1r4qoH96pbPzQteHtO9kclqhcxfs0zsqPsZ69kBtrIfNxfuVeOizOMf2Mxx8cU3EKMyz4Tpdj/2y
YvuH23IrlGQxokBElk7TJncvjfbFkiCUorEE9ddEduLsc02SVWphx2Wu43SKX+v+YUgvzd8XRYtP
Y5x9pUw2uiRzqIu0yqsFe0or0ZOwgC7NGa5fhasozS5C6iGNVPfCp/vidPo09NlcDoOsl2Ugc59b
pzfUDbfdqjsIddxoWV1qG38RP2muMIlUZ0T4PptKTUV8iZtWuYQJ6mUNFeGHaPaMVbNGg3KRf6uB
yGG9tJou9u++uu6Qk3MvFg0n1KXOQwxmesgDUAysPIY+GisTBFpFOaBZgk0ZDu0t8fQ7gIj36f23
FDP+n5ORMdgCf9DCKNCtf63r5/azFgb/6J9aGOpfhdCQDU9e7E6qcP/SwlD/qvInNkIx3Hy1d9H2
vMAg+W9/Ucy/YtaNoBLICRsRKbE6/qmFgSQNd0YOXZTiSEjxpf/f//lz/F/Ba3Hz97jQnP33JymF
95Lpx/hB6oeiE5IanOSiQ3AW5eUeYGenxeMSlcmVHnQr1YzdIcqupMT6FcICg3C3bpwYJioWVHa+
9VX7ToO87kZmf9cOzTrWhIl1argGxHofL0vXjLXvAe5ZajDsOsWHFqNmB7NKN8MImmZMf2DAcFXP
83rGCdC284c+0VcDxnhzDbPYwo2iM4MjFlpIuRjOvsKIMrHtrdObJyLDrp7sYxAoIDbndQyhFyep
RSTJHqxdUFXXvawAlA4eirJcRlIeAiwG1YqpDcroMBn3xrgdZVQL/Kc23zt9CzkTRd3JpDwFvmnA
n2XkfOi7ZmFFr1Phr/sBoFvbQfFP170+bVrAsoMEKwoiZyrjHW8BcK4q12p8bLK6ybUg8I8qnIEK
7YsB+13ZkvAXLhbwilZhcjeD622ifl2EQ7BQEvkIBfY1D9KTac9LXSls14zGfQ/BJpfkdU8bVK6A
2/odnJNoH0TFNjaAqmdBt++D+FepTa+lkeuLIqhOTltvqZmCKMuk/aCXPyWYgFYGYWDGxgznm6OS
iLeEDSUXAmiogNnjJocl0kvgGL8o516okr0naOdLjG7Iu04SK/dcbnDAVSxSehDw0TNYNtCnq8p2
DYQqyu+QOK0Q+VfkfVe962GqtUpW1pO1/LAr/7HsPy3z8zxDrHIUv0indNqcv12cgxDBenXkEUZY
2m6EscR+3gxPLGlNKN4uQXuxhmnHLMPX5h/+rv9W4Pv/UyqICvaHD7F8bp//4zVvo3Y6Pmevf/vL
Tfdat8V/3EY/i4/x8f1f/TM+GggCcQQiQUgh8O86WsNr0/7tL5Jp/RWRIBPgmKWKFFHUKv8ZH+2/
8lepUKKwJxs6vvP/io/WX+m/IQFJKJNprpjWvxUfz2pKBsVAm24TTRq0uoANnZ/TOXKwfQpm0rMr
axFP4wInsuVUSNAlzFVdVVslsbdGUd4lHUDRWlk04XSNJtJCAv7fNMEqV6utlpYbkoFtE8HlC8ic
zM4/VN1tNk171e+WA2X5OYQbV4LYtq1V33e7qTCXijx6RpZ7ptVDPsCTrCrXei0v02HVNeUhlElU
8NSGZzUlxQ1aj/h/6OtiyJCQmLy5tbapgUMv9HA4Iztnzjc0uFa4fu1UhAMss7gx1eRgDpLnK9Ae
Jpw1EEsYDADrLbaBoX20On1NkfsmVJ0bffBvEtzS2vnKbO3D2GWHIYzvpSC96W1zmye+lzc++hrN
Shm8TBfaevFRTdNDHM5739bXXTeuubF0xrHJxr1KYASPnMwmvf+bOhVcAIJi+uYg8zD0xd04xXCw
rJU2dcvcSg/ZiK+O2u74+Ic86wA1DitHGq712yEcj12VefmgbfKgv4qLftdF5frD6v0ijJw11AwK
TVzJ0LRyUPZDPVA/K4ENpa5EvoIk6xThbAuVa0zRYiHr7jSE00xsyoKlIQNZ5a84gihWJG6DmoiM
XAXPnmogWpVqkfLXUyffIB6wgYyl2idfQTZmQqsD+KiAA6v6vCgla5lXlH0w9fvze3yujYjXwJNG
iBKis0VS8l6Z/nCzm4dQarMpR3OmwqkosA2E39KjauU/RpRgh16YiUHA/vOgnxPe3wc9SzQ6Z5wj
208DmHrlbac/jta8qOJqwubnEnbxDH7w97F4Q3BMIhZw5Hy+uradFuVhCzA2lysYUUG29AcoyVAC
UQ2qjBHqsxS/VeWjqUovf37Ns3LF+9jc35ExQqvINK3feuJhiSNtmeED70s7hFbCVN4lhdfKXNnn
QGy+/VyWbhnoez8y1nhC7YzKcfu6e6gbxcPV6roGy49Kxn2mvhToeYb0Y6X6gEHpzZ+f9ewm8I9n
FZqe4DupoMpnEAGz6BU8tCG5OElxGO18QSVgjWjpaTbs+3AUhtD1HUFJ8Nj3VuM8KtDFq3bf1s69
PCYXpu7rx7E5BdBIpEdxnotGxqw1M76hS/wpVwh3Nouiil5CofI01Y+lTM5CicBPrWsfcm2aZm9N
KXltkB2MLn7rzeruwvwgcv7pev0+QwiqGjZ5NsUurk2fV5KWjxJkKD/yIhrQQfWtNKpjmqHYogXG
91Z90M34LSu6+8JAgdAEhT9jh56Yxok6bgMFC66Ozzor8IAd9O9zeVXEyTddi98wMjyUKl2lIEPi
RZ7te8z3TmEmI/TRu0bjCF/f9HWAkoYey65V0pcwNu6VwDrZEEjt0ngpNE+Js0MVGScwGisneLEl
E39iIOPSN7nRjxpU/7afT+MSdOh9MQGDKcLqxdCa5agpUNiUlRHmx840D8hJvORS+JbF5dZRqies
xqHsKyDxyho3Re1OUZVfhjgdVGlYVk39SKXzMPnaadYScNVzdOfwrklkHhPffH+XojZOXWFhxTjo
J1hHaFGdxjE9BDHcjWbyl13X7OvcOIapeSywnoevcuz05E08+tDC9hRv1ijBfhSsNMI/7n9mZ27l
TP3VoEdUjuhUTOZWyTnnQj5PUb3MqAOZhXW0GmOdTtlLXxQanDmg30aKZ/OsXkkOohdRo/Vu6Bvb
lmezK0SpFROG6YRPeW9bWzzyvtv2CKOv6+Fa58jIGPdm7JwQ8nuRpvbRD60Zpjy8nRjIt14XNha/
rAokfg5TnSHsVazihg01DRIM61i/UpLgFz7jh0FJ3qIqdXPVWutYXqAqY8MZsbZjop+6zNirZXWd
TEAbJQ7MhHvLUp03bd/Cz0ru/Dk4WG3pyjDT7Q4SWjVD7ZOHrvUmKfghg6N0qcqmiAm449Anbk7V
xJ9jpAnaZ6loVSxuzWOlkSHMhvmE8x8e84m87UYHnRrxrLY6en1RrVEVwIC3bRwXMdNDZj0FurGT
sjB2jQRFta5T+T5DdR2g48xlS/WLeMF958VMrePY22iFZZhHWtdN+paVLKNJRamKC+2ykIqTZIUY
pDvXWcyfpA0LB44EhKlua7GCVbZGgvEkNCcHsnCYaTDUHA2lgNgNJ9wlMXxY6JIpeaq1yKMcl1/Z
OioGH3nIxoNjDVskUUZYY9qpTLL3XTEMP8e6/sVPXBQF+8VqHksnwDhYc+57SNu+Pd1GpfiCBYCM
MTB+DImzCC1pI/aUD186bjHMtuBSuLLKD/el6K1zfC+NLTg+qP8kPe8iaeFLN946fvPYlzqOBSFv
rTczP1IsRLlV3VIyMZGGWI16QYEzkbMz++S51aqnIgoQwmmk13m8CyQl8ayGEChi7UQmNwTpy6QH
b5kDMxSD21vFkm7EHqvy9M2OrCO59Bbdg5cBxjzvFbqtYDUN1i+/YMNVk2mzPNOtJAujk/wgnnHK
2WVab7iBkv/Q83RVK9OrEWsnjot7aGTHxhb0GnI5Qodc8XMlZqKKlXUu+VsSNq2Ob5ywfSTvYyWj
yDA441Nh1w03VkGiLaIHPfA9wDU8FiEuTN+AAVxJln1r5Aamo60J8UQ8Wu2nL1qvXc9Ku/eFqyrs
o3phd9ZhTrtHEVPwZWMZIQJmtUoCufI469qpqtI3FOYOIudVQ2v7PuF9KkUoWg1bKyvwq7G2UsBV
uht4/OEEGvOZigXHBoXgqVxhSH5vdLDmDGsLSPkIDuBFcjKUMaYHeRbyaqTUfmluR59vpmXWTWVC
4KWfHQwIFhDq5Th5c8zxqqtNidlEvKUVZO05xtY2czuZ2UCdCFUlNrlS3cTq8FN2UFzKW01l28q9
O5BKl8Hcu5Nq34sPU2jWYYyPiThpStVhx9rMiBWdygKY6pyRB9crpeGBxAKWjYjOC+Qy8KReMtmR
Wyh8sM6sHqOCHxDC7Mck/U0xmjunbq+KwUDqZ/4mTlWN0yZO82Ml6acW8eDRRmthkHDJtUBRwmRD
byzGDz4KrhsH8ZPUUU5VhP5ZrFz3vn6MemYBSgXUpzI75G32Eun+/WwFbzNnWlnvcivey131SJWa
84HpiuXU05TcK4x4PfVQ0YVOX1ffO2p6n+v1Yxrz0gHCfMRYRH6zBGEH9kE686Nr8xgOypX8LH5V
yc592fU/yxzr96PToKoyG8SmPsx+VhVSh/pJzN1IgBVvStHzPuuMk/jQka8KumF7FeMZGz6W3Qj5
T94rcbtSejGrImzY5lFT28fAZ2NrCTTgNneOyqSd3p9QNYMXB/EkhAz5B3KUgaNL3NTnZFSLgy6V
j5JEmVrt2U3qAWsjt48hhslDBbe41X5V2bTzzYCiUM4pMDkoXmTGXd9034qmabn2sTWnGWyw6VzX
TrVPMTPA4hgVLc7jNq4f5SB8yTXlFGSoYWkwIcSL1hFoQiHxhibhfRcvUWPkZsEfaEHxNsbaD/kh
Lv1lYyt3gIbvs6F4nLtna4z24ugW6VYwQAIPkFpsU3srDvoYJRdWzFH8/ao1joYdnMq+c/OhvB0R
UeFmRl6BRe/kvyq178V58zjkQMlPkOE4IfnnFe4M5N0s0NQZb6r4mEXWog5YqKWsVy5aguKuOoml
h7grUT4mJyoq5RbSPBB/icBeQb9HpqGYeRANIEmzkqWq9Ww97WBBJLVnDgIX2uLFW46tB36cS85C
KdUfesD34YqPxoF0ZzTcAvpgWNsBMjd6+GJIjqcOHB1SCPleVR6HlK3Wl+mLyM7jWHpNZguSKEuU
v/0e+oUyZSbzccwnJefIFGl91rOgDFnBdTeEAdjoWPoNh9SoHQQxw23EJIyhfnJKjknbcvWmgxRv
bmsrfOk1AF2DdIqDU/qOg9fJQiyTGQhF+miHPJyGctYMxTW/0izqEApZ5/t5JJXEacm+HyPnPkKi
yLGHdZrnhynitKl6CVFtoFXlqlCCR9JUmEEKi0acumHJZ5H4In5mboc4+FEh1cPxzyYZp+QN/Mmx
DTD5rCFWDjUaAgYwzEUyidesk59zbr02zYCmh8hzi4wHzcZ6Y2FOvKgUSMB2bS+486Cvh3irW5vt
CZXLN3nwEw9UJDRffWvNhVtRLpUTqM1ZFL2ljv86jjCYBvtbQHJWGtraTuO3siYZgKeNcBWCIQr2
JWh/jjeNPW58WT2lCRlCLZupp1K1qIZ1UWutZ3bBSzpEL2mqr0e0BNlzzz5g2IWsspV9Y0q8pjzN
QVis8yzFzbRxLCSyJsN1gH/2unGtRMpNZHGwlQGeQD5SsO9LVmmFhbgEHTiV5oUZZjArY1zfSR/h
zlblgBRmj1JKr0euVvF39dC4DWz7aqitxMvt7pdV69LSyvPWNZQI5GwUvxll2yzraajJD4BR19Jz
1iDnK0cHPeFGoSH25La58agq3TqwyGBTX/IwgGIicH3K6scwil9a+cFs6iMMKQo6soGnc4FY66ym
y6DovCCjyqn7TbnSfONk1BC2DVy1EWN3PKWYtW2oiwTHqVeRsJd3psLiltoytU6wrk1FsOTtlRng
ZY5SJ4ToUkYwgSMC1MzexBvaLJCemks5RBRna7REtbxni4PEuEnieoche4n4I0sOM+pxITf2oir0
nWbMNjRutHfiNt7rmXYqJmOEVMtx6EcpSj9gyuURGVrJCLy2R48pU2fRl2hYnb4MxbJqjnaK0CDC
sLdSkbKxVUQ9dcO8M2rj2XGUhKp6humXn973gUV9pi9Bwfr+DpcYXFLlHqu9tOf3R7S1QC8FiPTo
ODxXYbhWJHtcK5j4yjENVVo2S71DcnJUpi3CuwXCVNxpKGxdpYPzMjXIg/SD/+w0nHZKSIegaLKb
vjY3VkdmC335/U9mUgalgCgHfslLG171/beph4auWq8ndfbyqr2OFfYVQpXcJPv0gUzzPjGVk1ax
gNPciFyCfhTVt3UPVMiHc153xC57THZWUdFXtLpmWeL4NIJqQrqTSl6LVW8ECRz5Uc7Y3j/B3Pfy
gAuD6jNBaA5D5A6U9lE17VejgEWeIfXg9yZWX3H6Iq5vFcnjwiw5kSss51GBIc/D5PutRdxHtfzr
sq8f329v1KBOLOQjv7EcRiIISgpPXFCuUBfjrbL+bYDQJULZhN6E0jnoouUHMURmG0enjV+q2Ngm
NZlIGxz0uX0EXrboe3vnK81jY/AY4jQQK6bSou8tHAojfhGpLVIQ6zQtdkIkgCB1LS4XolwxZcGm
HojmM2tzFmEAx6C3sUneeun/UHdmu5EjV7d+Fb8ADQZnAucqmcxRqdQslW6IkqrEeZ759P9Hddst
ZcmVHq4OYNholLuYJIMRe6+9Bu5iPgF7X8od1RuoZH3P0RuDQjKLXswhflBJJUiGzlgGm+I6zYNl
XZY/jABv0OA6zNPXUEL2G8mrMcJzpirWDQhtV0wAx5IbYENsdQojXu9Vbqy7DCebfsh2vj1pixoQ
LpPZEvvntsA41wjcqOauvWiTN+VGDk1MGtRtZsb7eJQA5yYOnXrA5YG1hcXZCFzQwSLvZDZaJl4g
sAvftqmuY55RG9Lm1HN1J5mc58bCkMiZLfvHNAB0NOTypmsxz5OTezBhNsfxMSwwlZXbYjUOJicI
b9pLb9PMv2iz7nsrjI0uVrWfPnKwbpW4u+008QiucDcE3k5VL3BmwhEB5Us9RKicWvlH0IG4VSV+
Oz2FqjZyPufMs4riFZ17x7iMIiuW7qyOo0QBLF14fJptn19VXvCSdHwDsZ9emZW58ws8xHrar5YD
byyCl9DnnIyr8C0ymOok3rAxy/a2aGUkkty87HGtTFRPoxG/EIu8Krtq3uqpMZTCu/Y6sa3sn+Ho
P5xBjmaE8a+Z14wboeekEDEY4moa9MQT3ChlMpENU+AWfeTKrdwvDVO6mwGAMui2HrYGkq6t/dwx
MejsQ3wcptDENGKgx5Ew6Dj3c375PRDhYDjr2MTNVONTHGsYs7oFSuHYMbtjlOP+4TRNsAtJ6pAC
3d1EvnyUJuloW+UujoodpJxlC/CQ8smJ2exmZxkvFfLD3sDLLmbBQvkUOM8YBdY8NGUapX6k4alT
yzd9La3riY0+rc3HuI9v5k5Naf0LS4+O+LA4oZzix36RteVKrtZGdBQGLlyxtZxqf93g+clJs8y8
CfMXPrdnK5GWnE2CHXGuint8yAKUGl4jv0rheIlX4q3MhLr1sWuKcAuS/C1rvLcJJKjY3Tz8LuR9
O0K+08N8UQ76LpCALIoUFKbFABVTGSVhg85pBo0LOfZWitI5bdxiEta79vx7xtJVk/ClxQ6lNcNl
j5+PbtAn6MGO0eI+qOciF+QAu4Me4M7cR+lTrLFyOUo58HLjshvqnTlYVxMtXiz0LVrgrZqB/TBL
EDE5BiFQmRp6bgFyokfIjtgNyyB86YR+WybjKvRQdktRCxDi9Su/sA91Ex8rPlEZK9tFo2UE4OYc
ANwQPrT6ra+v09kyV9f4rkrbXtuj9tOWi02pFduiGg+dtPCj8hKDc0dg4EsPu8lBuxbGoF2Mwr+I
I2kpe+qB2enu9wvylwkEnAOhzBk48CTJRFU+fx55YYK1QLlfoo+S3C5JC0ohY2sG33w9eowKyrR5
W/79RZkQnn6VXNakluDSYg4gOZlBKK2KNRESomU2lxi5N0JbTt3wUgnozN4BZzzn8dhqkUVhSzny
E5qhokN9C2lqWpDBGZscS1ZRSlnZedgF0xyPmOe8nyl63zzNDXkbdY8lf4uY0eB3iKIHSJi/glTp
DsJ4GdX4JZYY04FwVoN9l5rVU5dZ2zEkKyConzBluI5nakJqphfgZ9uyoFUnSNoLGKDjbvHUTtr1
jNQM1nyMAUT5Bb3kDM+oczcz96DtfKjlXvfU0QkbFQiRXrvxZB9nSIv89su5w5vvcXYFmiiqZ6C2
tcsnLftRg46BsXB0pHrq1F33lFGgm97AwSovx6F8Gktza+b6mu/rLs/yJ+D3p3ltp6p1nSZuGYcv
Slg+NZJ83fF3JrnG+jORPB0ibcKft3iqwX4x7rA50Cysmsqn9z3Dr8gQCendzHmQNiiZoxa4H82g
AKcwrv1y5MRzXeSnsBr8oIhITa8iCk3foy6G0OjUtIFOpWvXqBCWrSTfcfQxgUvsoy0U+HGqvPVl
SjepoYS1a3q0MKbCkUcaxdGQHiWjuehs/9rL8p3S8ArDqHpIRnrkLqmXAN4vFZO8saN086WfMyKi
cqczdOnnxZPZ0esaAHY5mGqWpBjahiNwKzeKsyaO+y+RXT8GFCR/7PL/Ec/gLk/5z/+b/53XvBir
0A+adz7QX//071ER1j/zeYhfn/5Vn/5mqEZ//rp59v/pHzD5ggdwDQNgvPlZt8kfvwKW0vz//Hf/
8E82ASc5bILXvM2a+W+D4JJ94hMItpd/TdK6/U5qx98u2tfw+y//1j9YCCQWoR9AEsPQSWVfYOP4
BwtB/J2pEFIoE5Y8EXsGc81/sBC0vzMTUjXmQ7ARxEw1+CdLS/07tFZDxYdFg95AdtF/wkKw3tP1
/ionYB6YKsPM9yNc5geelhPxAPPAjGrEUbWFW3jwoBmtS/MUE3whtkEqlm1FWqSeHPWM6rEg/coi
or2Sq0WuM6SWiOpqhnityN4yHDAAr1P/UUjm0U/EasI4sG3xwhNvCvNYKZg2zFWXPV1kzaKtyjlm
oiF8hHlmgCG88qSw/DWMTAp2cPiZbmTjTRTrWyOUVo1iPxngPmkiX6pRuQ40ySnC13L6qdLvaDhR
aaiD6w5jqZmOL2wcQPFo6moMjuHnjHODH6ysHCvvCI/bQVslbbDzZq9Zk4x3mmqLMqaHrTZWl2ZP
4Ih1xcB1RgwBugamSNFaN0J6z4dpeihTOFtZd4MP/qpPavr673GJprU18Kj8Ng3EuGpA27K5UHO8
SHs4CGngTIHsJPFNKe7U5i7pny3jMTa1Wz31bzUyJ0aYmlFFyE51GbfNeoqIoQVnHdMRq7MQkMJz
EgNTu/ixLBEpYxNfmfgP4sNpMksyihurJXcVVlodRWtJa6hPzAO/knqeZCFBJqeuX8QxvlB0rxp6
BYr7yXjn1itheFXzi9W+3FbEAWR4O01G7siedQAAdRtsDCYlXKgRZwDu1VlDaMmYugk2fGlx5Wnt
Po9xNjYOkRSvDaCZIeoXBDQ0Ai+6F72XFqbwQOGuOjVe6PhMFf7DlBcofV5rnEl03BiJ21kKNVlJ
cDhGZV/6GnuxspVGf2NycHf4knAGSBmOu1gvjwEO9NbwUFLVjqwAlQgPYPFwAE2aaiftGeoGuOIp
rdvEd9TS3736W46MwLPSXdfT+srs7/X4NJSw64xvcdm8eliHtoF/VUjalTWm39SwcKFeHm2/P2Ko
smoaTtJ4IeWV40dESIA4N4298irpvkWPNjNDAjq7MHpqx8jpjNc8bEgOEjQQoF0CKiGJImq+5Wwg
lGUXm/rW5HFMnbVJEtKBaMLS9JWj8hjQM2VRcjCnh9SSIfnRyeo/fRg5Rc2nNkH3qUjVsMABRAAT
QXX9Qd83UrD1K0Z1JvxfjVycxASRyi+swmKicV+hX4M2uKz16VAmw1WjtGt8o50ecDsBNgFyWvaV
sS7VbJNbJparWLThUTdUB1bUQkpVp0eDppsQKaN9Yq/Htlt3IL3jMYd6OIac6lF7l5ZX+twCRj9Z
TcDQsH46GqqfVOd46R5q9UeUENRX98sp+C5x/2H5ajX7qtp0yegq9k2Ex2MZPlexd+VR0afawFTv
p5wwLff1qwTCY+vndD83db3PonAXaN+N8KXssORPqmVY6je4Ma1N5VawR6QdMI8x7gXltRHCbkyu
Cr/atGKTls+jD8jQ5O4QdNTvu1EUqyqGAcqbWCVWvLWZFZmZ5BoBeNI1Zd5iGpOV6Y9OKw2uGLNd
JnX36FQUq8FtNcfBkmdQvBZyivmGdDVxemDj7j8lycHCjM3Eh1pKr2xaeUl7C9Jhk0IZnUb+/WBZ
4Zcb6NNubDqq7ntjclHT7kaJxBdNXavqS6Er4KIAvd09ooNrVd34433I9McKsFYtFlW9tQPTaSYG
IensSv9dMr/pGfWBYBJa3vTZxVR+C4Z0bWDlPYpuYWGHE+M2PYjBtc3LtBwoWbA3LJkvMZOXsgyL
4VsvgqiVFNscAz67TpdRdJsFd/aku9WICnK46nBy9NlR0c0t4hiTR6vij0b2Pt49qpbZ8rn1Zk/P
9JCFEdSgp7obnCH43kNtjXgBseicOMQyVsHIG49TM703k0PfgEHo65yImdH8QQ/CgCe9abNswtiS
UJMEJpNnuIMiMJmUcb7W2GJbB5fChYnZnqHe5XXgFMYrgM/ky47ZTssifqprSmj7HmPCi6YNgKh+
eBSk3UiHBdrTM7uexn4HvQeXSfzDB5WAiB4uGT6G5c6m/h6aTeER5QMJ2Aov7eKoMBbNtceg4iQy
bUgcBftcg4fr3GmtRCueidbbtLF/8Bk9Y2PhCNZSpUfL1nvR2AZtq1hl3m2eJy5zGaE/KrQulszL
bsDWQNR2MttnI8MXlB/qEpdMH3ZbiccKgIjIrxPF3HtBtJkI0hHF+Kjh+tBr1mZS87emIGazIS8o
xG/VvJX7SwgOLfY0XcZAg2QI0sM24DCOJ+je7W+W+FknD4k+XvlkyLS2ufcLRrkqRMK6jJY0lY7N
weIF1ZWcJ0e5peKFX9Zhll8a4zNso2XEBN2qGKSnhmuToJIiPMw0GY/SxFEhDqsKk/a8cgvTuDG6
8CrKtSXjlOtQ0ba+EcG+I9VYKE4Acyluh+/U7SRK6fNCOkakJDUV2R0d0UgRCiZFxpgbE0w60aKO
dzCticlKHZLel7Pxwkg0QSGpSzt5UPNgIWvPZRs7eQ/e4Ns7S3+qqtqp2wn/Rc0tpqOZvmSeAE5i
1MIAQUJlOkwSwp7hMgt7J+jGdYQFZjLcJVLqSnXxKjjiYVIvZN61DF6s1tUSTEEjsislYCeK3Xlh
jBWO7wIL7QhKSVuuS/aWTPvmA5tmuX3lj/KBaagzmYy/s5sgfdSh91kZ9j48OM84iGkeC9MmmmCf
ectYWl/UtG5aIq/n11tKewtv0MLW8RjeSqZ4KpL7MXmuZSZHWEBj23g7TU+Dmlx2+aqAGCOpfPFb
Q8GQNpcX+I02AZ5FCVkXFbMyz/7ZtM9Dh5MMyTuJAlFqhpNpZZQHvzv6PvNZ8Ka8+dbWz4wYDr1g
ktHqDi8atsvThE9C7V9C9cDTo96EoHeD4l3QjgJxjPvQmo62h3K7stdyz+zLn9a+5l21YXTtY4NL
xiafZH7gbjV1cmQSBTqL0DlyG5qmd/WgXMipta2UbWM/BjhdQIp1CPpjF0wchqgLXbO3o9YQR/HG
6HoxSG8GtmaldZPK/U7yOsZP+kUykiamMt1h2rBIjOpWsrtD1Zr3GiEavkfoSAqRPSnFSvXTY5jT
ebHlFdylmuuH2Xtb77WdB5e2i+N93VCt1SEhSvaTJxGSOPPuR3knTabj85jV0r4yTcrhcbwA0b+M
yf7TepLKSPAqSGVYdgwGtDE6kC5KyEkVP9Q5J70niK31e0AaVJc6oUAMbTJPe4nScB+E46oghUpr
kFhYYg1xf20haPD79CaqIL0HrFGbdK14hfPxKuVphDMINsorvVceA6rcdCDrp9gnnbwOlPrFnqpr
lW0EIMUZkxQMoXWiFuMjw94FSbNK/P7K5oiBcIPNdbUdh+JQjJ7TjKxP3lI//BgsLAb8i1ATjllW
K827EBHgsPqgoH4Ih2nVxtcpzynk2CF/iAP8LU5zxwuYF3DGaMDkfhA8hL66TIORoYRVfRtpwtsg
cyfT3E/M1gx9Pcj1a1P+KIkwSGQyRyppk9IIhwKGbJouLUlgxdgTa1DtGtJmZDL+apQLH5q+L8i7
ymcI9L2HErPH3kwZxxfklMktfI3jmeBvhNxwlnC2S7bqFRjsRt+DeSV7EvT2RMNJDmkVK+D6R7xa
qRaytX3x+19ywin/45cguNFn9wcFAOyEVJjAJiNKqp9/SfrdfDJX4Y559UJ+De+KS/xw12J75ooz
nnbSP4oPVzROiJ6hHclClO9XHF06iU23yTbkLK+aNbl+d2euNoPbv1wNKw2gPYPS59T7QWZ1WqUQ
CSrvZqmu2nWw1G+mtb4mWQu7MXGOxnrueidoooiU3LdbrjeblsyGmyTi0FV1b/a6QaOvzCF/7u/v
cUYKf7lF1UI5hX0JaqyTV4hJS2r6c0OeinETMfmhGXAwi1oYakT0zjn58Wfg8s8V89flxMn7y5m6
WGbN5WSfIIV2XLTqmxxIfwBIn9Rhn2QyXy4TffZgBH2e1Wrc9QdiOJOAsc5r4tjkXYYAMl5XLsa9
jrzAAWV1Tkz6hVJ2VpLOkxJdnR1055v+cDXiUg1M11XSH1bhzbSsnYgQIAcOzcJe5+iklt5/8dI+
XnCmqH+44BgyFxokLqiL2JEQafUhcSdU8ZZxrFvvv/noMN6TFQtwCPjmZAak5OEkD7IOp2/HEbyY
Zeu0Fsi0tqjAmCAuf78kv/Du4XlaGH6hKiUU7ZR53jHESBjtz9tK+aC45bp6zB4xIf9urNj5zy6W
X9Wyny93IoawLWksLIvLRVuSM52ar5w8tXW0iXbn9FtfLf+Pd3ayLlu9LoohJPEuzHEIGlGrRTe5
cv+/Pb/TTRJjFS/FHoflsQCvXdYLGqAdoRZr1Q12+rnVMf/m0x1Em51L0CmAO57GdMu5ZLZ8hvOm
RRl2Jxb5M7gc0xoynMt7sAMqPMd48kg3XWXrcwHOXz1RQ+c7RwEy79Enk5Bc0rAg62AqK+LOG+j1
Ac/8c7vWF77E6uyyzLdNvqT4ZZdMC6IjIOrO99gthws6oL18NeJiqz2e86M4EQ/8sUXaKoOROfTc
suST5RgyzMmsmK43yRfDk8wLNPf5z9iJ3oxFe8Fo7Dk8u4V9YWBF1iLzMx23Fh7k6YZpKEEsvCqH
VfHgHTDJT793F6Tt3gbLYh9eULoPRN0s6eEvEoLJW2QnC2l51mT018rm0684PR3aKqojtJ/p+/kX
fRuxbn3/FMMra6VtwlvcW8/spF/sNVzS0t/hcvzV3jWfH7bSiuSN0m4ph5OL+VGre2/LDGmHYv34
b5jIzRvz52/l89VODvheRLIedFzNe55LNxNzZIBAB5bxSlsRQ4eD5nmzg39xjxYeWch5DLSjn4+L
Opbx/u3aFLclmf0buISI93k/yNzguty87z7/0fDm/zd1vDKryf/14OWureL6b9+zH39zviMBrf+2
rRP+qf40hZn/ij+nMCajFkuxkYLq6N51/uefUxhT+Tv7vyUsA6tR1JPzH/05hVHE33k5moKHgmFg
+jdX039q5fkjPI0MBetL/uJZE/qfTGFOGwjmxbSlggZCne19tFP3C68se2KNG9OVVIDV6c4HQerg
cXvkQyR+vR5rYMfqbio3PVr3LLwb4KZU/esEaYBc5HtVvWtrbwtddOMxIPHsYllPP8vuQQ3O7oYn
JfEvv/Xki5E4WixBuKYr70hEMVf+bnYIiy7tne/ESzpf58ObvfrjW/xUOp674PznHzYEHpeeJyUX
rF37tZ8czY1WxrJdduhNnXSZOedqglNZ+R+3qJsyLwN19y+ycg1eX5fWvek2pAgt5LfmKbircHu0
86WxBF1z+m1/JCvo0nvFiHfJA/+v7vmvX6CfVOW073JZ2h0ph2noTgwxINAzorgb6jvN2zSNsezK
i4aMJ4xTzTBap3L+X/0EVjfedjJ3fLoPD3UeV74um65e7aiSyPogQn4qZvIVoz8iQfy8eZwqjh3N
vomNwzgWRIv39cPvX/9JO/T+LrCwYJdGFYsiey43Prx9uTJUxTYmPo1ERt0vuxp2BBmzCB9WVkzw
4+8v9+4u9eFA+OV6J5W8LCmSBkmSd7+aVrKrb3ptET6HmBnm224twfdeRovu4C/PvfP5Rn65sGZz
KMiy+mvPMlYe+Gqim65W/kBe1utvlXb7+5ubj5XfXeLk3qRQAWPxDdO14YHkBIFnjBWBGHsg8Kj+
qUUzHyNZ/f6i78XtL1ell4WvhnD+l2aFFFaclVvTdKuu3SQ1MF2J86Y6Ns+JBgs3B+2uq+dyat0h
swhyk7dZgrjrUYWuoYSaUxU9RMaQIGhmhfmd198Ng/YgTYSWwRQgN7OdTBKA2tapG0BfvU5ftbHa
Spbh9Jp23zWvk/BWk1KgIkMtRTo0EwdZVAis0q08PjbGY98PkIiZAiaWta86H18eod70I/D2RM6e
MnXHSZKeZXM4EL3zXQqC6xla1zRyuEsLWm48I/u3vR+8hTpBO41mncmi+XJPQh8OBR2BuKmdlgxh
3xB6VCqmW1rTZV/GBIA/wzXiFzduQNJdPxFuH+A71QbHIhxdhtabrk+PUUmkeqWRjuffmWFzHUe2
Wyo3iN0XEUlGv3/Xp54v71+Pwup9ZzrMQSifv9YIAxMMJtmrS6VwylnuwbgVlvHGYNih4QTdxle2
L08LL78sAN0b5U1M48JXX1O4Lal41oCM5UkHE77NuQvRjLu6mVaDgvdIPeyTsL3vQBq70lv52roa
uzNAxVfbDSZbdNWY/OqKcbLdBLYWS7Vo52DVW9H/EM3BsPhBldsyX//9wzoF6/54WB+udfI5kmWa
1nrLtbpXeVdhuRksSZlkcHXoXGLaNwz4X85ccv4rT79FDWoJdE0aepqLk/fThzHeqqwilfzZVb9G
wEDVy6z8pw04Gevu7GVaHM4VDfpcFPx6XZNmjYqKCJB5Z/qwiwsxDE1Azc+Mulq10bHsMLwkptCf
wg1i05UZvlaYj3YWlNviXkQ3ui0uKs3YWfWzN2DpL0eEXQEuaoyT6/Gin1R3goK7kvt7NYAvyrCX
cVk4YswT2OupJ+wReUkNU7Q1saFRUteQ79VJ3ivQQNoJkUxWg3JlIf5fvQw9M1AOVlEsoiF5m5hi
h+wkAWTyEPAPWSiKh37YE4xVMhJvkUOIP4r0fxsgmxeDgvUZJOSZ24Nj5ucnFGj9aLeq8Ny5aZ+W
YkHsF0PgGbBaxsfgnKXkXECcvBAuB7/IwCBKM08RstJnz1fbyXMNfIhj1ViT0QjjHz2IrN9G4i4q
AqSs7V7SuzMYtX7SU/55p39d+mTZN4itcbcObBeGxE6zkxtzyigkoLnYYXdtj29pbH6zhubOa/PL
Ksi3JCdvEqImveE75dBGLTKHtK1F26hLRmYkP9h7LBPWXpJtkgkjXs3cTJCA/FrfhmO37Eb4Fcou
tvtV1x9FPG6nJF23CaM+Af6i5T9GDSamj4ZE6jwdyQEK6DyfFpZVkDitbrwGJL/pdmmUrPWBVZaY
Oy+rlkl1k7UPvXQ06vXAjPDMt/rFaa3MlZehge7auHl9XhHqEFhpLsueqxg16uR0ycDYHex2rYyV
k2BWQlQuEYwdZri4EHu3sowTqCWhQmbK2ueuSmqS4k2uTFR8nJ/t009AuvfXiPUScK48W2ieFmaS
YrV2o8Dk8jPEVr5xTHUgJp0hFQIvZRo25ZQftXK8bM1DZctnXO6+2Mhm46d/Xv1kEREDq6h8L3g0
KG/54MbFcxVcZ9KZr/KrpSpoDS1aMgGcdvIKmGtBFwoMz/XC4rq0fmIdc4au/NVLVvjLId4BNMmn
YWgx4HsTpRqxqoyL1E287mfcYd2euZFTDOv9bX28zrxBf9iA+wJahU/coMugcRE+QnNC5wIxrmc8
WTFTzH+ipEXlwyj1QhbDKhq7fdG+Ao2eWdZflLnscYDIhNcxCTh9pLkNw7aRJtttkBi13g8ZFVBd
rn//7Xxxin+8yGn7BGlLy4XBRYLaXOJ8sUBrtCyZe4bfm+7Mo/1qjcyTKCALAuegZX5+st4wFBbo
wazXv8myJz0555Z6atz6x7v76wrmSTOYFgNhFYHPIwMtgrJjOBD8lMnhyUXLOU6pXzY3+bbZI3p9
wDxiU8uL8AfCJCJ/ca39/aP98nZNBCgzEEqBd3JOlULq9JwSzO1EueIYcfP4TKl7io693686lyEG
+Qfwpued58NabbKU2UaZ2RyF2Ln5mzlmwbjFtBV6giP9N40XNs5/Xe7k02g7eTK6icvFCYbREgHr
Cc6col39/sF9tfDZyGmnmV7SCZ08uLEzasT/HccerzCun2vpRbfsM18Xo14ezunB/vEy1ueH1ypz
4sBY2S66ApRAh0m+lI3u1vaT27L3r4FWHcWDN6g/IlhaDXK+raJpoWrVoiNpvk/7ta6VS4FjVBAl
S4vzNMnFAbX7amYxkpubzBS0uHw0+37f6Rn01saLHFvNHotUXhlRZzpy16+9Oieet2mux1Yl/sO0
Xg0hO0qEs7vxqIryGKKekUQAK3LuRAOsCprCXyTDdNENAoabrjsyVowZobV2QE411EHBqEnAsS06
3JIDXLdJUEecsK/sZGsYr/L4NPb5SsdNmWJRujVNGA8kwAa+8lSmxbLxKlJpMjKF4AaSQe9Kwp9g
MTMjRz3ZheIyDnSnJGAwzdStFHf4Q5Zw96VjMcyJZcg3Qv9iKgR6Zm3T2tmqylHqVGmO0EX7GcTl
BkQJN55NqP2UvFcLMwlEJwtBprKK32VhcjtNstUQiifmdPX79fXVnjePXehbMHlmLvj5xVdNUfep
P9LdWfV1hPlFD8fNZElX0ILb6j+HEuZNj14UuZnxS2iilyFEz4XKDouSW0cUMWGHFfQ/fEQT0bTu
7cep+/b7G/xyZcOTJ6qEkQio6+cbDACkatkMsIIzX0PzcUhuA3rG319j5vf/+vmYVMV4SnJegut+
2nty1QdPLTg5QjmqHUnSkQ0hDGzGhUDTpFJ2GiThjgQhDLYHI2i8i8d4ORYlZgJvjdiZ2QvqZV53
dKZQ+PIEZx4iODtlRrCn1AdFTZve7lqiS0ji9Pfpps2diTQ9FHSO6oxb9V6DtXju8Hl3eT7dT0i7
mQfNbPi/jNI7q2xEV8s2KnUYgABGWWLf1D5T2TxZaEqNi0lZviqluEpS/iADuS6Je85URjelv4/F
RkXZUmG3F+n0YeKQNQWGUq9WVsLkguUDwU7IIWwHfRPqVPa27WZdmsBDb8lUZiBb6W5YFtc15KLE
ytdC9i7avgGp8qEtJve6XbxNAmJwe2z5v3bhMU08x7KxwOh3GXS4ObQ51DJXK25DdhgApoVcXUtF
savM0G1gAw893WQqtnghoIu9q3WcPlCKnFlbX5SsICOg/Db7s4Xf2eellYpKtgxDp5gUzwmyzNGu
dlJRIW2Yzhw1Xy3ieYygCnpthqQnV5rsLkBpzVaQmPdp8NRp/TrqLOjacBaT18BXz9zZV0WsSaIP
XqjW/N8n16NttYxi3np6jVhY7AfDXLqf5DtM15zR0G6GCUGiJJ3Zgr6qRKgi2X70GVm0TzY8I8I0
HqGw7Y4wV+SGr7U75+uuzn/H6eon6mFm43Bw42v4+Z1lbRRGNe4EbgePHFF7W8KTj587bUMudpDU
CAo3ZDOg78BdBB5mCpV2krAnwsyy2iK8gPFcwZ0c2nBl5Ba2auUbbEyO4GA7m+y2BmEYFcRcTJey
cdVl7cqqehZo8NxStvYm8GZ4LokOj6qvbkuTZ5SZBMdf0u7iUquUsBa2O4S4tkjFYezImOqwAZZy
/d5G/NdPU7OqBpLQ+bcX9SRbR1m18gWuFvtMrRG+lg3AOAPiRdTjsuBla2uCrqEYtxhPu739nGfx
vWYHlwmuFTHkikgZ6XLi2lqbrR87foLSxWqWfZn98BPE+GKPer9DVGvcttOV31v4lXqLburxvAhd
Y4wRiTc/azHcWnhxdGa/iiE9ygOCfKNfcoo/DFlBnFsudr0YXTl6yb1t3foY8V8rjbUxsoFNW7Qx
PPRJh/rYXIbRdJGGuHWURrrskr4gup4kFlzINrnJr4Y42WWADJK9rGZSj2pO8G8vsu55UJVl5Cnp
wkg57/BtVepsXfjQnrVwpUwlkloegjntEqXfTthqBRRZU1Xtq7R15KBHfQQXXWlvR3VypZylM9A4
+5hVS3V1CCWMfKA56y893CG/VvchUqix0BbW9D0i23FgGSpx5dhTDHqFmZXVY6pzXYS249cjjsva
lVL20MyzSwXyqdHVKpqaSlqXmkmufXwr+SHiH2/mk/tO3iKBDyUnsiOnTLqHPs+uw6J69IyIFE/7
OLTWYzMFOGf0zIESM7sMlfZhJCNn1UgtUQT9+KTPRF4/Vn4wUH/OLRqUaprlCiiUEkxZNZy0EEBC
xRQyJHIDX4/KoxyCffbUiXSVKvVzgYX0pjZBwMruKPfRXZknK6PGQAVHKVjwFa6vVR8tlQQMJjc9
hcqxzpyh1Q8I0J0iIQvT06C71nj2AQ+jzdKG8akxB5wEA0zMyqU5pNSk+KUk1YXX2peySNdZ6G+K
OFtpVbOrjfDQGerFIFV42Gf2PlLrVW4P10K011VePQSG+Cb65CqU+lWtDkhHTOxZ4nFA8K22uykO
vllmEq3Kxj/TFX21xzKjtuZ9CLXeqcC48qpC81AAuP6lv4l31b5fCVfbn8u3OzGiJZgZHPLjdU76
B8JIOhFVXKctaDKxucvUNxG3PAFO9DKKmYfamP4KGOeWtyubg9XeGVX+WNbNo1D8fTeoN3Ez3IhO
uer8calpt1DVb+LRfp4Km1rRL5DMZd/qNGNFzIr80deUBRbyqxg52ZmTaT55TvZvyKk43qPuokp9
398/tJJBpOIdCbfc7YIbzUNc0l+Kc3HeX14DuQLItj1HK50AAJI6lmo9DAAAQ3TQ+ho3Nt1JzPY/
b7zRkeJ0T1+MWbR58mJqKw2ncjCxzIvDRavf0M2ceVjv7ry/PK0Plzi5EyMqpT6NJcvtVjDD2Nmj
VXdUykW+1padS2J0i6jnPhVOeHtu+vnF8v54d9YJxuFnQwKnoPc4DTOnzu79DkuuMuu+ZUN2n+ne
ToderaBr+h/v+RSAwwMxHbQcNNosN0rgjC72PVhYZJue7zpZta/GYnKbdbJWbn7fanxRvny6Y+Vz
aaHnKUrHDORP6RDwVxd1+/j7C3yFo3y6wkmBVJSmiUg8B3FIK2fSDDdMfljqrO96rYkNiIJVb+3C
od926WWK8cP/ePn5AXz49kbJ0gclAbbyDs3W3sfXc5bcCLwZU2acpYm8482/WbynE42wUJM2qlhB
AjFVhg9ybGW3ky5wpJM3lX8VTi1JJPgHqBkwgGgY6TEy1rV0H07xVUpdoHfeMUR8MBpgJJwsQdpc
yxImRU3+lE6zEZd2NMKb2Fc2sZJtRZVs0IccrT7Zi+H/qDuPJcmRLMv+yvwASsCJSMsszAAYd2bO
wjeQcBLgnOPr5yC6ptPd3MZNemY1m0opicxQA6BQqL5377lPpWUuRTO+UYf4LZoMLIdtJPLdP2qt
fwMEd49YeWFZULHkZKl6HeQdwyZ5c3nhtp/Zsn556vMx5NNt1zVBGrVWMZ1GHdxMep1KcaFCLevI
dYiSLdArVxe9xRDSZK2vG++qbqQLS9X5FfG/lirzpNQlqbGvpfOjiHNpVRUFu2fPTcHp/Xyp54dB
1cX6zknntAOhSk1Bk4TCXSNU9PVXtaUvKuHPz4PMt+vbtCK7iQKhpInYJL/ezqoxPaCjg+WIleQE
fbUolcoxmpQd3KVv7zntCcJnNGWcNGSK4yfrb93qwQDPio7PwTh6q5Ss0FJYC8irsD060p9ZYJWs
YIhdqh2dH5m4dg0VHPwS62QxMttqDHuqsY527a1mOWJ4AORzpdGSxpXdktLqL6mFEap+Sd519v6S
R8jMJyWGb+jX+2sI2dC0OS2WKc+uJjofquBa3a8BI+LPD/LsckhJR5Tm/AaolSd31/TzAKEd5+9u
0uyJF0RRP3y9w6RN/qIyLsHILyAhLFrxSUlfJevj5/H/81R1OpU+/YDTOr6ijuZU9wo/AEpCzSlx
TI37SZb2SmHSEa9sJUPqHmovgk/XMtmF7eQUrbXXhPLW1DlwTNJVPeiHZFQfqEDuIPGAFzI30F6v
pWwA+TWuBEgHOqKZaZyuQz086nCpJSW+LhtjqcUPWQzIqBc2Cev/iO/T4AhAAPGOTvAy67p7eWr2
QnJfh9OxD5srJbFsvaMTXmtvU5e9dNbNCEzawI3nNzB5MyvF/loQGUo3omMTXIUqhK7i3sISZ+j4
iLO4eQcewKwu7dAiJ6ZLoXDpMcMrI3VW2NheVXMYkNbYg1dCMt52zXAVVslz0Oh4wUbXU/XZUa2k
C0OTXj2tcsuS7OCpsqNWPcbjm0i8b6sNh0qv13JBLqPG4blYtmO5rXOvX2ZFfiXJjSM2HS4/lcVb
sq3g2JJgg7GbJXylidV+GvFHIovoO43U5ehW8gkk2g5cfW9VjiTGq0yEBRGnt5MlXE2BdjRFFRtm
eUzrZt4uJ/YQ3ST9uAzhLMIbOcT49AZaCkG1NECqSRp/ZGLurrxrEcCJF83fIyKJBeTxnQcrKrdI
7cliWs6qF6zjEogQttkAzo/nNLAQ6lTm9LMPw30EbIakhZukzo8WRGDL/KWM6iZKrT9VQ8R4g1Uo
1Y6BqS0KUbZLcbypc+mhiUYQEBNmv+nBlFsaRarLx+LWNPxX9I47eLGrOAvcxstbqLv8mmCKrhOl
FFZYO9tF3hrbWoiQvEvmsenTaJvn8CeKRnzVooxOMDEf46uY+s8SLBCIxdk+iDa95x/S+D2RP8a2
d1oZ1rKwIY/CNRIQgZO20MMbYfwoQySFuVNO5VL3iiXFZABfWJIwjwe7ohO2eRmtU/BuejJC38tK
0o7ylU8gY1REGHJHJ5F5QrJSzJ0OG6a33dfm1QDWiPXlBkr0b7O4L9Jq4UtwDCMZB3W7gJO59Mf3
SqCbVUiLqgtehGLFxN6lylMR0Tov46UX/y6rW5SBMPG8hRAiHNF2XiE6udzYaY42PfqdsocL00YD
r6g9G0Hzy/KHK+zujqDTyQj8lVbiTlB1uITtRiiOecYtVt/6uNomcbHjCP/UlcIHHZcHIeiXLCz7
onos5GgpyLpthdlNCVwiqzNbTqcHLVY30BXvqUE4uta8xSwZQhzdSNzOgLZf0rZ2pOkHEBeYl/XS
MRNtVePFmDhPN7Er9Mq2NjGh5yha8uFaye5FYs0XrVw8BL0I1hW6M9BMxXMLWhgtcFXP9F1Fu58S
kA5TVcuQhYPVOOjHQZuOlT/ejaMASTTHBFmCCvQNeTd46ibWQxvhi0vCOFWy576WXkbNOmhEwgwa
ZfNsuplmK64CigSejBJhkJXETWPET+UUOZwpHVmLdv3o3cJX3XOK4/kVGGzjwGYG7tum+QVr7E7x
6BIG/pq+pL5Iovi5FJJV5UvbyOucOFLhcngOpBR6o/QQlCC70cLqNi1hzzf0Lqw6v25M9WEQ3vo6
3hHXAmvfL7flKD0llf8ENfcqEvxbqVVWZtrbXaTd9Kp3rQzg/qvASSXrGFeAIEfwUv29nggfXajc
RKrqSPFLTmss0SmfhbpH1Uwj5tM4NH70mGv9ylfyKy2Ybmh6uJXeuZEiLTpB38VW/q7D2KiCem0Z
D0PSosLtOJbPvEWhJUzNeknL/s1MOErH1MPY4BbKDm+o7eMXJMRsM80VmxLxx1j24FTatd54a1J5
kJmJB/Jl3j3Z2yALXER1vUhypJc9UILWWAy5vgiGcUcfo4IJSagGGB5ke2VozxxXZUwcf6QbF70M
BQUoy2xQP6ab2LyXSafR6aC2Q0UvLeTlJXNc5s2qiqMoZWvVeo5KSK/mrFFUbwU/eg7rt8yobptM
tlu4iVr92qXlMciEjRKEyzQaFmzZbSHCQpv7v7qEL0+U6XBuwcR2SHgUELQiZ4sE7Hcb8DLSsBwU
oNrvEpveEr7XVHtOmarcBromffnLU+K9NMQPcyGt8siAb37TFd0G3oMOvNaAejKKoxt0JmdQuEUo
1TwFhoB+zCKWjyZwFQsEv+HZvqw8tVBg22K06xhyb1hsWNDtsC8PYfYQwyILwarISJBGCy5H7SQl
r8Wh81U7HRVymAqm0rTNFPOYx8MHb+qUKuvQUlwvVe4i0CMXds3nzp1wkHUTjebc4DrZ0EKqyeEn
kCCQ6vfU6kb9QqPqTG2ZgJx//v6TY59Z574xdZw6vf6uBBcOeQjq5qMBKqgvLqmQzh0BPg82//mn
w44gJr4RxVxMYHKKva+ma/2SHOHS/To5TxGgQcadh9IoMl+F9li3l8rx3wZQSUhEgjcr/2ZZxcm+
1NKEEdAjA2iaQB8dXmFwYev5vav5dQjrpLrCwtDLecoQXVcuuhKch6iOMyTFiXGWJOQ6t5JgV73v
aDovta4Apracwn/RwWWkLWWDVD5Wvf6oCsKlA+vftN8v2+KTH3fSY2HHqA4qbVeWg/wtaqN7TewT
x2MHazdCLqyTTqHJrtT3nFCWDduhwhgevG5wYwB4ueSttUTaFF5xwCYAUVRE9LYVkbFLUbeboWay
nvApg2RO2o8xvQQEzLdiuVSa68bC82nylxZQcbRFmM5ssb01/dLjq4a8k9T3DyGMDX86RkQAGJK2
MHivO6iWQJOQKAiLTguhWNe/rVJGvTtXNpQ/irDxhQFYhUGmSRjfB/Km7rezVCIg6qdQepvkNurZ
jz0bjqlv1yqFiFK+EfV3OQlgB27mULaBNWfoHL4czgS8K+8Nu0OaWYqubBQe5L9yE024f+vCtuCv
0Se7Fq2BVMge+5pvuKBwXLkerpQAilqtrLx4QBfbLYLEAEYyYHZlGwKQ6udTzpnJzBFHtgj8pEz5
TQ0lQlCRkmheXeKjqd2PUnnhGCfPc/VkusgI4Q2Oqajhv7X9OmuMTDGCTYq8xFxK7Og2LaDXRa4u
rGXhpHugPbMvSN7n/goU3Eqwkwu/4cxFotQ1UEAhHCLd9OSNTaZIxhbp+e4sVEmk+wF00X/7Ns71
BhWTK53+b4ZrJZ5EuVIZwRDpo7fZViFU9+chzlZ7Zcr2xKJguJRPS659W8CW1Pkweu2DIKQPJLRd
4ZkHEkzMOyQtqbxSu8jJi/yFqvfSG3UqYxUi4Zh2frbGzXHpF53pW+MZ+OcXnawEmVnKVt9S4i7/
BPcc6rxtv+oPvpOicWscsh1+9Xvvmty6lbH5+Wac/Y4gwpzTrme0xMnIneYHcLOof0hEqhhsB5Xy
SY3HC0/11NQ7N1e4wH+GOSl2kCFYpTBEaOKwSzyaK9ExnroNoVvGIr9SnXCbLrtlltr5fTbY1aO8
YLN6sVL6/Wtw8iuUrx/NLNX1IvWQ8HEc167px7rSDiZrcCQMEeDV0ljJHCE1R6Pc5DlmfmGJOPVu
f7sL8+v16aNtoJ8uAIrRuN/ORa5hTY7IUtsi/bcvldTOtbO+3PH5wX8aK8sTyYtjxhq8hIRvIy0P
0tA/qQSrdf5NYsms5NIB89BLpAybQkpeClF6tjLU93I/08sNThXSuFTpDQhTeS9X5cYyQ8C9FgVj
vVj72vhQ5vVRSpv7Iooe1XaOulCvAqUDOR4Fl96RSzP1ZDuiJWJnAFajUbL2r4CtsfVdZ65ne+54
ne6NPzIr3qW345xThbaTRkiRhj8NxcDXu9iRZDS1PecnLbbcfFpPfrHNrKKd/RPXAYDcppR3bbjT
+BD74U71X8VaffQxVP38mv6ttp4s/l/WxZMmGNhocygaOhfqSt+qy+6YXTfrxplpM+UvEOQX7va8
kP803MlCn2v5qPdaGLjRRnRmaomymtXZl+wx37bMKgHC/6z2fx10nyYpjBmaxjFXZY3NLA9QiM/o
XW30n/CM2FZauRdu45lv6JcBT5a7OlGKRBn5vIStBbmVoAoeaAfFSSdno4G3Z6jhvhHeEiwEPw89
v9s/3NFv5d5Ea2Wr41JNv1+28lVsvf48wPkpIvNhJnUSfcvf7eanm2kYbaz3SRzAaOwdP7jukLJa
leXGs7Ym/zV5ijNAvvY1R/RATnqjm6jRhXlz/kegIJRJ/5kVUSdvaT9qZWK1XKZy/dfg/0wGDh8x
sPN/iGawL93Vb4vCPIE+DXfScBGrFlWDz3AYVxcapNQsewoIX7twa89NG2T7uoUrGA2CPj/cT7e2
zGHtFCbDNB0xuWq4sIp6mef1rvZDR9SPQVXiP2zYt/f+hSl7bt5gNsb3yGXS3zq5QiuPiwyerYCs
+cOUoC1KFy7ub3PldGZqnMRQl4roT05FbFktEU0X+r7LB3zRkP5pNi9CFi8ldgNi1B3UUFlZIBuC
rt2zJ0KYqPAJyJPm2kuTaT2n0yt1s2oIsWwQ2pkJ0iMC7Jyy8Ta5z2nFAwxsvYv+VehPdwTp2iQF
EWwgHPDGuRolzIJ+YWnACBN/F91LH/xuzT91k+58QuTjqUd9GT/GUHll4GiG5OM/Mnc+fLmBWgIp
mC/0/S7YxM7edXD6+DnpR32DkAyNMlYaEiE3KkkUKvdq+35hSl0YQTo5mWq93gZFywg0I1K2QL6j
/tJt5ba1laW8kNf+9SVi2bl3RQP4IAJJw5X87VsGWKgIBonzA0XyqQsXvQrltSwuzKfvLTXeyc/j
nCwB2SgV0iQyn7SFvDUCR3RiZ9r5D0R0LaKr7hGB6lN0268v8Xe+97lOBj55VdLG0v0uAzHJq7xu
ehMr63gg5WfTElCvZx9am6xEAYuzjuPBQyqeX3hXL93hk4+0FeRhJMkhZFKk0hNm6igpiNT4uDB1
zn2cP9/gk49z21Wy35MQ6hp69xDE4qq0GrcIQbcYtJmoZWfNY6eReA3OshLTO7HMNkkLWbWngqAt
tVFYNRz+jehVrYQLt+DSQzh1IElBkhXKyNOvHXNVvUNj9h1CfNzJoeCeX1/coZ3bQiArRgfL8oh3
+eSLrnPdvTgkvmuSAJ7l+Z8o5IbE6bMxmodyklYFcGWO66RKpX/S7rmR/VWc9g41112RwbmIUTT2
8f3Pz+jsTKAKgM2LA6Z56qYuAzUI64q3W2oQzBIdGLmJ9+fnMb7DU+b5/mmQkxfNR9wXm93AdFvF
oK2WdFdHZ7jXPxJbuCoRLs1eam1FlupSXGd3WrUYbZTXF31EivXt/HryS07evFYb+zbRKbPheKcL
KB/AZTy2VfAyxaMTV9neEHK7bO/6RNz7hmAuhyG6q+nylV3jKiquFWLe6vJYT/la0PGDj/5bYDaH
drwz4o8eAT3ZEqTz6gcCr1gxA/JWRfkYwghJs/BXVpFqqYetsPSUZKfjX6nG9M5IYeD3mTtoRGrJ
M0Yw3CZSASo5gNHKp66hM9tcFSkZ9xj2rVpftULkBrmxgNi3zEqaXpZ3NXapSz1mKdZUwOWIFLwC
3z7/UimQjFQbGdjZyI4b+So0pUNSKbiEcIjAuRSrTStNuYO8GAKfb5YrZRyPSd3s1ITEtFivCPZL
6LT4xXs9hChzoSEhdrOtmWFWoVavJtcMx5WS85fmub+sh9yipBcE94bQ3EtSc5u2CH4mC9ZAS6Pb
MorHJArwDd0Wjb4KyuI3P2gOvSSJTfSM19g0BAIsM5I0jGurSYin7G4GYcQ0LlXYoXMMUPpaFIdV
HHV7hFTrzv/Ad+OkgfwB/JyQvupKsoStAl69NoB0Ta8FLlz08TaoWidvY2qXhDun0pOUab+ipHb8
xMJEQoFOjXKo/ioARMSxmp7sI9F3clZjiaZvWeRrPxU/VNQzdYvszqN53vwuwvA173V3gI4hRCQX
BcmzVb3OutiJyJhI/kWE20pNtBe18G1LLiikwmqeUf1qYhcIz9uhPLTpXcrTrslaSZsWG7TpEB+L
hrrf0OxdmG15MDwNWH4HcxcTGEa1Xq5XRflGNPBtyk9pMnIB/WA71L5DkYruqX4z5MUxzhQ3UKWF
Nmio9wgvjAYSHEfJWrHXXxiNsEyiyhmS8pWoXTznRxUln54+CwN4+u599IiDi4SVR0KCLNAiRYmu
q4SEDsaNVOZOPiNnBuEar+BODsaDRGwpOObAodVwo0/1OiWdMw6o0Wpi7PqxcuehXaQnc6zxSYpl
uPSM8S3rJnqh7XBv4f1C8uKKCFeXemkQA0fsp+f/kQmPJVrsURWmNzyBv0y6MxVCY8J/7ClRbE14
la1xa5TiMh3h2LapW+jCrs/ltWxGLno+F0fHMpEkuqZbzQJoHq09qCZjlR8VRdiPvX6twfOEiOeK
GtnZBLmUfIzKNLS93FsU8rgpdNktCKRu6gn5ubxNg2HZxNm6APGYSOVCzMngaA5lDykgHq4mdoBp
KpFfERF5gAp1/NPiwSNlnRco4DTgr9NA36n0UWvlvlCqewNgf62ke9DcD9hKn2srPQpluwlKHG3h
QHxuuk7Y0ccJu99iIuyNHgFWmTSmL1DnS1aT57h+loaQRn1jw0vZJCVY7F61oXe7TY/lrRaWRsni
gGcQoIY7Kbywbb+Qmz+F+h4WyaOcKHvQVluRwjv0nwVR1cuJh9fSBJkaOo7tgLesJ44tpxkL0diE
4U6+qYHgAaR2NNV3hmchk4nXsg/43RpeVS3ybYE7NEc/exkKR/LMZwhz22uQUz8MJdnGChXwMnHV
/iGQZOIpTEcsQnskOrwbKqdLzYNV0HNooisN2UxR3pJ1CH1JQTtsGSsrM6FJzCEeOVqHSK82fUMA
ggAfQsi3ZdS5XQeFMKpvg9i6TmrxkAzXRo6qKCk1Z6qQ0uggLeuZjs86hFfkbkDGRsKpum/FCRF7
c2knMn/5T841wD4gx2CU+fvPr4e2Bq+lhRpj3od2tr8rD6ZNAtJKtinQOz9/is9s5r8MdVLeVJpW
Jpids5/h39SAX8yotH8e4XslSuVo9ulqTmqXY0xsUxlwNd4DYSDeqnBpuzjCg+CwvDjyPnYvlRDP
beS/DDlf9adT7ygksRZ2ku9O0XQbFe22Mz/UcLgi1RxBA4waYS0W42M3vvVCCkHE95eZZOwjCb+g
QbCEhubVuGS5+nsw+umxzluvT7+qrcfKJ4LFd/ttAzqGZJJ17wrbZFtfIC1cHOlkfxV0QkIKWMfB
mPNqL4PUp+/WeOrAZwe9BnuZukKsMBKOqtSbn5/3/Hf/dJUnO6q8SVF+ilylojyKmAItHoOUlU7B
t+fnkc5sVb885ZNDi4iUtJKbkau0xKUq3GXFO8DbC4N8L33/nb4ExFm6guTxVIMYk948aAP3snZG
B6jUU7GmQ77RyZQELPbzFZ1/G/9rrFO5YailTMuBtzGvbjKyKjx0Xz+PcObpzOxcDR4e7T7r1IE3
FHFDPYURBg2JBU6pKL4lwkJKvQuL2LmN9Vx4JmNPsyAXnU523C+s7Tyc2iKexxCRbgrPpvRu5KVT
a8ohqqwLlQ/l7LV9GnL+80/vF5vScRzUecjMhxuTvqpZcJMrv/zGi21d7K480gp6sVzHleeawvze
CzcCKsTIB2stfoQE1K5VCd1L/Kgr0U0rVu8q9uFaRdtZJreaWdtDqjz2onY16HBVSU+wUnfO75zj
KbWm3ZE4SSAj+Qq5fNsZ2gUOz7n3WoVxha+XM+Ps7/16hVFZewbJHD6xsu195mc2Z6gtgb1ofx6j
/i1hT+aNaN/k/sK9PXdwN5E7SCLGSu0bVaU2urrIJQaO401KUFOt77Gl9jjiRPmjIUBQDNY/T9Qz
rwJH4xlXgdDCAqz+9VI7NSLod54/4zQs6+BxvFR1PjdbPg9w8o2IIskUkom09k43VtK9oj5jhtQz
88L6ce7OfR7m5D3IIxnJwt/lUEzehE6yhfpQm+GqCZ8I/nrqpGI5SBfWf/ncy/d50JM3QetjtPc+
1+YFxUNfCu+VXjmjJy2KSvrd6SmpYO16yAyEkAqZxmBmFlNg2U3RXFUURCc/WislJ56wf9QnFBJV
UztddONJozvKQKe0/KafMldJzYVSbRFTbUPp7efn/70NyMn88zWcfEcEBSWoNTABCqtz2u4PXMFV
LnTrUBGAhE0kJSFwnAK0kNmVlRCUa6CYhi9gbOEw2wbMHF+/peO91MxHi42HthR6CZMIyVmyv1A8
TF+medMqMeJn1HDwKST/0iJ4aRKffKH6StfoVnANdbTlhL4Me8v++Tad+QZ+uUsnFTUA9pYVV3xt
cw+ABks6yuJcfv15EHl+2b5/0//5Lp2UqrQoTHKi4XyXVJTn/ip/ydzwRYmW2qtlLOIVMZjoN+qj
twO//CSarvya3Qr/Ny0TnTlBtVeUwfOcdvxbAIU+FnpaYMFBUK+hu4Xdzc9X+h3ZoOIY/zSG/HXZ
CVTLEwjAmitTo0yM1zGzI7cwFjQC9lFFLo4797wvt4PO7ZK/DHyy3mmoDxNlnu6jXm+HPNloI749
eOXx6KaB9awBuh/CMlvU3q9AhmMR57eimqxF1pML9+DMrP3yU05XRkA+YlKweqC79lJiipxgKa3p
ruwLww7rTbSulv3ukp3wzJr1ZdSThdLMDM2ockYtJ99WhYKUH8sORtSoJV+AcaxWQIwumU3P7e7o
HCkIDkRwzt+g9LnfiZVfz6MiRbenTf7AmXZV4259LFaXtnffWZvz7PpntNPWiaCFJPjNoxk1JwDy
aLM024W9+ob/5dlAzg/+B1HkdIu5EjVubnPUz0xtG2NhlzSCL8lAlH7Tllo21Asyb7zPy2w+yy6H
NL0mivg3tlrLnkB1DhHsX7Gyx0Z3L8yPM2vOl6s4WQ2sWlYGZZ4fcO5Xw738oWdO4qarbika0GIX
QrkIXixbeb8w7pleJuMiaIAdoXzHMQVdETUTy78zhQUXr7P6KxSpMCNgSUm1xi7VyJ1JkDpCvJ/H
PvtKkBNEBetvoMDJJedRhLjMkn30xd46M65yRXL+30Y4WXhIdMW6D8vGNUp4uf5SJ9v05xHObHgw
qf1zDScrTEliVhCGXEM/RqtmIg2vN5ZRMS5N/eXnkc61Ur4MdbKCmBVCw4B+hesd4t/hulyFqwDw
ONq+iECjYPXzcGcfjgEfFRgLYq3T+ApA4/JgTtw61HCaSca8d+Hpn53wTLmZA4YL7W+54dPBIiPo
rpVC1XcR8ddAzer0xYsvrLqUdr5/ZPmr/xnlZLMQQTMeURuzx9bJwi11wy5jY5EJlZOq2lK1Ysf0
OcWLv3OMdoExfJDYERCXPRwscD3sMjhmuaWhUuo/1p1wJ2iWrRUPfvBixNYBesh+AKaclMJCn/4k
OASS7k4S3sPatPH4Ucf8qL3w2jfFm2IsQLwSaJ/0S7PQXVXp9wk18yUW7w9+3buXPCNqwhYbXpuR
RfieQLpXt1Qrfz1lMbaDzJ2yeu3rv6VKdhiapvlwSFPyMo0iTK97ABP2FKaJnQUB//m10luOOXmu
BudMzZT7MgKPb6J6Vd47P8E5lnATSM3Ji40Ki2U0gl0fwCWTCxAEwqKSEYqEr2KxH0t8HWJ1pTVP
YqUu4up3pBkLSuN3qh9tOF8vu6pzkHpcaZ70p05M7BcTkXUN8uV+WCs6tqFIIWtciZ47wbyFp7Lx
rGCTWLGMsFeLHM/TnoaYTClPdeLR1wlXVpd+Kz6ENdSVtPk95hNVJiV+kaq93EsLuZOvhjrIncTS
n9swUtyUv+zXMA1/RKXQnUDu9AVemYC+jLlBkPGo1CTUhc0us4S7XpOJ5eXhhuabATu5IGnQgpnb
mEeZlL9+Rr1U7Y1RSTdGqjk1ErYYX44R9WtrGDalBvtNMLFIQ4GZqTejWaZOAIiEzMO1iqU6Csrf
Xpq+YkXaD7qykROZHPkbfPsv2lgsa1Mmbra7N+tiMVLubCVzrXkUkkbEzB0ImbZce5p+hdPJzqva
EWLiM4tjVHsvSYxvqXsl79cWfQyxnrVIRckd80e/BiKnUWzXDDixxdz3GK9r6CdxvbfiayuI3IyH
MLa1Y4Tdqh1Cp5enXcIWesqCA81qknJNHj+tNdjy/pDth168HYlULZVyp+cPSpqSKpqs1anpFga0
oTKgUZbvijHcZIVlmxxltMknczLcCPgTg8m78vqnlDesmO580dtN4iFQSeWVblpDXZnR9YgzRgfx
0je/hgSSwwClOB+KAon4jCbulg3UoBpEiTaZu8bfW82mirmKLD9USmjnOp7BSCQFTaWlof1W8qdI
8lZiXN0OZeg2ESGbhrerx3JR0/pG+7ST8/K6F2OCqnNRWih6hYUueA7lSCMedVhr0mDXmGMajDRd
dg+FyCk0YoLQlmiCdlO1IbMG7o9nzkgI7UYwSemrJtKKYRRJxRvdder4AQ1IDTEnHj8juDKEV4rm
dBlLegfaUyGIi6zfRrTXCrF+GS18hIZ4hQB6KdOwwyM09KmrSt7e8B9rX7DH7KbR1E3lvzXYMLW6
XsZTKAKDx0gvPs1dA7EpFxVJCB5ZiQGBreq6aH/75E4nbDdDEah1mvEvBTL1lacgpxPZ8e7Ide0i
dLTLfiUH99APyuFODMPN0FPUZPO8EOq9WNP8CAjCtbTX2OdrI3bbqK2XsllsaGMDrgGB1EKrFraE
m7lNTAB1xz3SCazVY8VWIlT/QbHorbWa6i+xUkBDuirbYSnReNVixZ3A2Pz87Tp3tPqy6p8c4LpO
ELK+QNeXbJpNsSG7/RC4+r3vBNKC/xEXrQsqyaaqg36JwLwjuY6b9unS1lSdj9MnRzzYgOilAZqx
Ez4tDFa+HGRGycFHxJboGfmBw7GviwtLuZ6K5ypFfDOIa4soWUIebV2SdiNNpLI093nH8y3/FHRS
RP1aDSW3NZiJSvYQ+pjQK2h3YuGwQNL1WyAKo1l6qxS3RmS8RaWmozDAfGV4pLQbOU/dy7VHL+kb
e2jbdJt7jQMTe1/q8J47CZITRCtVKG9EmCdmYS48eVzE0nThsfzVb57cDhDJc6GU/TrbipPTSIuS
eIgVZKTqaPEzS3fqB33RlHxdK2+vyoe2venSblEV0CslMFUBbTTRzEiQbwubrfw14WHiG5bIwPYr
5DtK7h+UQtyBWF4q6hF08TqmeKhVa0H0Z9gY+QXg167uVLpu0YocokVSGPdtqx1Umr+WPGx6mMxL
OSXiWZKF+5Hc8boXECdkv3FULfLp3RTozRvblJgN9AoYn3F0TXoMwd0Q7USK3iUpDNcDnx/KnXzf
k6ZyiQUBv41ZOXn6O7P/WxlGBxjwmMX+NP8x/2dveTFWoR80//M/vvy//9+Sjkz25v/noCO3+sje
gv9xw2zKPurw9+eAo/m//He+kaSo/0JsRm3cUoG6oW77r3wjZMX/gt9Ict8MD0L1y5rw73wjwfgX
+tg5cmguicpwhdhF/jvgSJCNf82ZRMRNiOQSYUMx/zsJR1+3ozpOGQrNbPzmkZCOzr/vczVdVc3C
y8VSvhV1fQ0kfBHo2SJs0rV0qQd5Uvv4PtTJ2cePozzHNybfeodec83tTLNo1pVDzMSAlROcvnBz
acH7uqf/PubpaQirTtGVjXw7O1sz4nwJdyab6cI6cuLY+d/DWPjMiEowQUh+vYsQ9wy96NhS/QVB
73tHIpHUd/yDfD0DOlK3+bicS/O1lPKfgzIT5kg/yI7fcoDqnBWtMCh/juIvcdRXSkUgAcJUlmFN
alwKCp8m+DyR/Tz7kvc0X8U/q+X3AU8eYOxLWuJ3pnab7avN8N6w0XGFq8Q1b4Slv4EQeOc9Cf1C
fRJ+9YtL6asnXZHvo588yiFJs7qsDO22r3X4Ab0bxhF70WqTt+IazRHMvXrZ5gKRJJfsQedm0ec7
fXLQFQcP0Tip7rehbkJazpfBBAIG8e/PNxgq2YU7fPI9KjPJJ8ZG0G4DH/2rlyRrD2FY29YkgBPu
fBdb0kL0n82yvglTTl/AUUxknJ6e3KZGt1UHCWnnIawRtJfCvqd3KUZ8Xaub2hjcqZjW2XRA4bIR
iS/zEafJXnhEbYXCpdxaRueM7AzawncKobOtFiKGoiwNfO2V/uILyoI2h93oCKVi9vGitbfKZJH9
8QNtM2M0snKn6OH1aMUb34qPeStny64PVlGq2L334ekwnntjW1jKwvLSTa+OThAYNoemdZy8ViQO
RfGv3vLsqmj5jrEcjEfSZELJ8VsZG+aDXjxp7dZv4T2W+c4cpUOpKA9wox3d8lHi4JCL9af/RdqV
LDeuK8svYgQ4geSWs2TLkjy7Nwzb3c0JnGd+/Uv63HdagnXEO2x644guAQSqClWVmTkSUQ1MU5EI
7iyAthZAvDocIHICYRPRISDaEEntSwPIOZK9JoqviXBsg5sRsTgqX8ngARAPRPlkQubVBvz1WRaR
bdaVQ4vyWFTith0nS1M/IvzPtGwB+t8nkmoV1FY66VYDz0mvIMc1wl2Yy1DEwugTSBDxFMoblPuk
lzAbLfxRINoium41wnte0XsZr9l+gL1PiR2L+TUSPAzW44GNl0R1WyWtV+IVpfW/AzY6OcW2hoUp
4ZnYYKB2TPC9wLmc55GJ6oZL1RQJ8GzGvXogYDeRcWWKNrRRGjVbufXnEWB7450CJQkFEkst8d92
uVPL3gDV+lmLLCJiwqenT2L3W1QxKabUDcZ4e2RwBTgFwPitocAAdKU61tuwGS1of9yGeCgYmEUr
hhrnD/tllO4AskeCUk2o/Yy65w5TlTKmbScQSzLVLQBny/rA05LjKITg3hXwLNOcGFrKTeenATjA
+8BMUOvLiV9IIFMGO5fWYkAr2IH92RyzGFydAs5NYSUzZKAyiNBI2tM8z1g+FHOiXzkDEWeERhfI
MTsF4D5dN6dcBuHW42RsywFvuhmvnWnpj5EfTR+9YCIMgGsc7GS8KSMgs6GUjgKu1+G+VwJOhFh7
mRDYTdbfhti0ESwICe23QoxVk8yqkDLO+NDTZzRhiDnSNrP+OxfanTiD/izflnKxjDfbSd1iHml6
zmW87wYkzVEuH9G0x+HVLaEmbjkEVmqAt1bBC0kqQFPSbqKo90fgO4Lpic01yqGaJQH2FU+5reKJ
pw3vNV6YOcG7riitBHQZ6RP8iT2PoYd6wkrcOy/J/cslA5lBgQ1FaZ2nM85VbRjlRFSPJKGuFI83
AGj6133iRdcrAp4JjuslJeJcbx0MQx4iBh4T5ZkW72V3X4e/r5u4mJgYJzZ4r9u3TdhiwOE4WKLL
DrkbHjGpezta4WEBegaAh6/UMrnS6f/v3J9lLWnZSa3RqLJEmapJPQJdMUGdHd2nD8PCzO9z7kD5
968k/R81jC4keZTgIy3TLZj7EJdX4Yk1MYkjiqaqCrIqDJa3LwX0vgqw+Silc30rLxwIGAILPFJT
gGl5qj8agRS2KBX1KBKQVJK9Fn9eNyAv+SiXg5xZ4DZOBnNpNlewoO+U7Wzn9vjSefomc4od+2h2
wZvhQjIaRQ60YdGxFC14N9ROnpQbtIuBRjgC1H8vuPBu13/YhXN69ru4La5oF4pRiatQpbj7vW4S
+nuGVNF1K1wjC+cGbwVMSmAuBJdO/SbXVVdancbKJB+n6EUFLxaKX14LoqfWkCGaMDpDDtZjlG+E
BFBFgP3/Y/OQPFpAXng0EHxkbpURMGCpkhP5qHiYWHZ6v7JBtGOhiOMUa9MN3w4tpolObXGFcgx/
FuCSKeSj5IV3ugdxbi/YMBe1P6uwEPbc0SI29XPzE+zLJkb7gByIPIwdrXigtd/B5fZI/HBrVKxZ
r8B13N2pxkcltpYsr1ELfEuvzxaMTuX5LQXvFgSJ+1ZGwxfocpDxAzpmydlrCNruFDzZYn2IMtlb
+aTXlwcSvnOr/ZxoIMYEsTjiCeobBdti7nWTxb9FkYFoU/gcpcgJ+skGctMuh+ZQgiSnFDoH7GZg
AU9vBtBmXP9N3+4StxHcOwPzmVqYAUN61KDmIGUfVP49Db+v2/ju9Dkj3HNCCyWplEFSdFxUG0Rb
vYHqwUFzwApng1TWzz15bejgm3PkLHKhTEsxgx0mWFZyq3uI66mzcDgCVfga3asWRuZddWUjv79L
OZPLTp84fs1oIq3OcYfiZxCvO1BMw5zDgndVt8A/biC0AgqOtZu7dqKWv58YrfWqyDT0jo8iRuTq
8A7s716IKbaUiSvuUFtOwlk04NbH+SPID9dR2ddYn9oJzgRNlSh9S2sVA84EsEzd8GmjPGTGuFBE
KbsmS59r2v7otDo2QU791sfI1DAqWVtFKT/K0L0cA9ELszxEMbiPgCOQ341pviuK4bFIQV1XIRUF
vqCG3LuElKuZfBEaO6LS+xBUe9UgQ2hWU+klFQAxoaZ5cjWbRl3vophZjfQpxBG41R6gVOIEBnNb
zLwT1PHZKJm68qEPNzLoPRR0x4Rx8nokd5Feg9NjS6LSb7r4CaRi+wyjzCAwM+eRRVbGkHYD1mFJ
anmUQFMGoo6XRIJ25CxBX+sDMgB3GlsJwmv3k/PMQzxCSqLCQW7BsUONxkkhCDpU1crXXTPDOd4m
U5Q2pbN8RD/PzIQFiVCZXbmqzLQckiuHiB/XiElQtDKkf1G8iR4lcAWDX04ygRNzoG28o+1WKUzx
Gfwqbm7pKxn0yhq/4v3JXZGCkJZyCC+ktx9x+2OYXup2rU3/LWU6vyRfueiJDSMNcjqKcALBDgPU
1tJwKEFST91ku8aXsLYczqm2vRTrTY3lAGEPrjm8fqPM1vXVNGj5f75/MlQrF70WqvDwRTDdyEOL
nuVXvW1GrQ2yBhkEdxb0BDrT6yTWXynyNYucUxuCoKONIaGQCOcNltIX6Hovda/PfLYCFPlaq34K
7tUNmpzXAxVHq7SkfEse9GetnI8TIH8lFpAnRaCKDt2dBEkVp4FDtQDd+g2FklsItrpAvx/LwiqP
wJj9vP4DLn/TP/a52y42+pB3uSEd4+xX0wC1q+eWiEnR/80Kd9lFWuLNjQ0+VkLhzuIIknAA2sqV
u3A5BP+9Fn7yXkvRQM+kAFbEI97eACWHK+tYs8ClU+VYoyo7KqinDzJmHCYb9Xz3+lZxHBbfTsRX
VDy50MOYVykrBAnv1dFeTn+zQ49Tt3sLRXQXxab/vHR/fgY17l4ngYAxdOBmj+lz52huvIWa6ax6
yqFzkS5ZfbTVBtN4XFnn2l4ufz9ZZwKAbomp/uXkV++ShX6BS1FYxhgq6mlbtLXDVQqmy7HgzwFZ
LsOJyX7qxEYGsPA4YcKtmTLozS7Ev5Vl4HO2bbdyWv4hQftjj3Mr0YjC6dRiYysH9cjAy+2y9sYb
gC9Bwgp8tPjU7grB6nx5c31zl4Vc8We86KEWKHk7iDBcyFBw0H7VgL4iiXq6bmX1qHLOYwCDizTk
X0d1dqmVguLb7m/i3fAlphpJrn533eKyYdfWxfkRAIVAqTgtBtnv0kC9dLyFhCFmmFr7uqGVDeRJ
2oJUTZRCgMMCNwlAmABjSgcGaN11K//wTPn7gPD9OaETSJdMiHS9m911YLeGULvdo6nkLUQcGeZF
Ui/6sfbmXTuXS0fz9B7UZJjQssTqlqDT3EEUKDerX8BIL4xvnU3sQHLK0TQ21cpre+UC6pynMYQq
l8ly5yHRhSLOXm1vw/mVqE+J/LCytWtf8Jt7SYc8z7C1yti9yxJ1hln4VdPbGkRhYymAsOHOMDoH
NRdrRp1diumLGs87SjHCAxbu679mLczzpTOxVkPo4i4Ld6mDpH+D4fv05jF4y3b00JoMWrKhlRyV
7u5hfSp79XtzfqgT5kwhgAYdp218p28V0N/RYRNA9r6zRadnnnJT76BJ7lxf9XL9r9xWXo+CxUaS
ZQzRkoEKpJHAxQHadSGS7Q5EzoFWekb9HxeUz0OZznkkIgSzHjZIp2TomA1vlRI5qVqueNeLkUtR
URRXFsoiHk0Ys14KQx3vUhkcw2nD7BS4+etb972EvCzkjw0+l0GzhSWBXqFKAqZA0U4dNbGA894M
t/l28MdVT7R4zm/f6sQel9kUNK6SUZ7g8NLC1RtImCuVP8SYHwLbc81CCvEA9T4I622fQ5IszAAq
V6eXgYEbPWv8SJkOMxOfZBAlzAyvW0N5XdmRi6fp5BdyTmvqWi2HrMLyKtDRGPVkt/P6DzSJt73f
W/EtMnX0lczgJXbX5gzWTHNuK5rlVG1zUTrS/n0EDT/T7vUgNpUwdMR4ow/NSvRZ/fqc89IK9KPB
ZiWhOjo4klN5vT8d/iLBUw9rycLKcdYWT3qSFVECBrMRO4tr+hRgDnaopZXTLF18pJ58O84BxTQk
BcGFQk47OAoSBQn0PKD2OzK32GHw0Rrs28jvDnJoHWN7rVC2tkDujWXoRTQqYGw5pgzFmNkq4IKu
H841C5zbAV5TVoMYFsZ2w9BFTNrMvW7hYuQ82UEu89GBBJRBGiQdhZlaMhPMMtjMy4wGUh/SrNEJ
Xwyef6zx6Y/azL1CY00CC8NDLaaAxTYmfOvKseDmFb+eOstsEuAMkm6A6Iw7edMwplEuUuFYqeQA
UZLIFEWo3OVylFmskwBM1OsRCjVAqTEVdb+s1cxBVxpQQYCdNlkqECmgI3Ea3UkdcEWatPTuwbqR
qKDVGSmeLaOsHFKptaRpm2mTXYnU1NLHqkOJv/jZSZJjBIBUqtI0mQQ6cnqO+VohRx2lrvZqNYIc
psNYXoqxYU0WOzMs09EOlKHDpB8IguK0saUuyG0jB2ttltSPXVL852frbJO4u6NnyhhgPQI0EzIV
KM7gDgO9KyqHHEPu9y/BXRGRsaaCVotwHF32iAzBGn4Zd80dFDBvAJIuPONLDEmyQZ6UYmI6tZJd
in+864f8Uj5MQY8PMnYRHJI6z3RoZEAoD2HB9iOU8LppB4YbD4Jht7PoMxQMrMTpbpI1Zv7vs0ci
qkwnVrljaARDHwlGwvaRAmKlHNMIIhQzp5ZgoZkbx0A3aMBupQxna6VtcCGynJnmPq6Y0zJlQ872
qdZt6gjhq9YcTc+cErz9et/YVK5XztOl4HJmk/vWOMcZKrywKe6hOqSgEhrY035Rs04mC+owK/Yw
sfgttTizxzlHtSiSLC0ith9AZ81mwRZkv1TuSWD4JZk3GeZMkqJ7EzV2xJscDFhgcOzC6UURJ7Bq
tphanGR93wrG25zmIHNBDMmU3x1KZ1YDZbVcJL+E5CYIdhN0MBfl0I4kGwWzVCkT7rq8fJ/YQ0M1
SyYQCFXw0B8je8Kck5r0GJ1RrZjOzz1twfIl4Bdk/edUQDC+S/1AzH8oenwnRvLnoMpQMTnWGmjk
cgzPAHRCAaqmUFmRKhxMqC/rGBtZuQ9LTsNlZWdbx3n9vs3RLY7xqYat7o2b2ddvKdqhslNb/waR
2oUofWqNzzlbwPihlIXbJ0DNoRrfNNqCGIHaIVxgUGPETGnc2lDsBlgJNfJUNpkM58fAJI8hA6qB
EfwOBCEDUK4JvlqVQZ6+j+x+/izCDFRQwBpnm6lHqR8KNnrY/ijbvd69yvNasLyQzJ4thEtmgx54
fdzo4IjgYlGhceay3THIC06dCq32X2I6eZPB/JWvdSFqnpnlMlQFUUwX6ozte4i9WgGonCJVAS4p
tAGHNVNkray9RyZpNlB/GAbFZcVBqt+EJdv+LyL42W/hUlbE1UpIBZycBKIqFcakpKmyabM21Ljm
TDTlPHksIJyRStVyQpHZaW5jzSbUiLbFZvSG/5Rj868wdeKp+VS1jBNSShp2uMaHFSgyoZaa0BWD
9DLzW7jNtP9syscZhew6F6D63K5EKI7R4Psv4By2FlcNwFa4I8kmQCNy25iAMb20D7OvOlrmSXt5
p2HWufRab+lTdGAleJBfjX2JVmxtCkfRqb21Au7aceccetXWVdmIS9Q0tmhUmvUoWy2gQIP4WoKb
T59QBNS7tQLLcoK++yYFWE2MhymgXD7/8pIeQYmrKATk9MQqMVe16IyOaNJEfu0ZmzXBwktFDJzo
P/a4MNILFdErTQ+Wln5hEnCqRSioLvSejc2AQNF8gW11V78pvbU+3j+c8j+2OT+c9KBOqROcu2WG
TDA7LwFjf7tVt5hQ8daYchdowLWd/TqDJw8yjO22JKAp2ys/iLgdxweVucRhdrCZ9hUwJpDJFb1C
ASuijZmgx9Ia/LWgvfYTOA/aN20jtyk2u262fSe5cxNZDYZHW7lyAog7EbTP+/DlugNdfMWVEyVz
/rMYAlUJBqx7bHUL2foCh7lugdNg+P/r+/eHlDl3RdWCtEOJdS2j/EHuzRDEs8DUBxC1Cw3yLXE1
yZs2GEIWRjt11xLctRVymaaeqmCXl5YVKtQsY8lkg3N9hcutu7aHnH/CK1sr5A4W6im34gpRuN/0
IFAJhb0g3F+3tXZIOA9ARmnQCMNmlsnkaGIHirAUqmqj3evdLgFHVJiDG1FZeassK7i2Qs4PKFUU
gzeAsf0UIuZANw1VXrcTMFy70mxY+1jcpS8Ulo4jsv59JsPPNBBuGtYyhssZ19/HUeGGwqAyCoZR
grUoKGdBHmo7SpvWgaTZfvDzbnP9c11q15x6UJ57pemhc4vhFLbXR+oJ9UvD3rtexCwxM5tYAh6w
BlEkqjGJYqfVVpJ/h6vUZf/w1vqzYu6O66HWCJOE39Bty03mh9v8ptgkN+vZ7IVhyuVV98cSlwEF
c5MxEUjmfXSbb9pDZUX2fKd53SFy1rzlP7xb/9ji3MrCJRlEAHTsJRAJY3YO8FwTA0B+F9ooEDDQ
T7cYAVut2l687NCulKG6sIjLcCfUECJCxxBLzEfV7ykEipUOkingAQAIaoZOyPUDdPG+/zHHx6Uo
6AJpLGBO1PZAsACkvA2Uz5kkTgoUNgZWMT3f/jeX8MQmF4iEALPbuQIMR62hvCvj9QWU8fVlXT6T
Jza4M6nWWm/oi89cortxM/pkU2z0fyeyX8yZdAD7CEgudEguwbedRHatK7s0EIocup+x19fzRgrk
hwqlDUPsflVAEAiibjIgIlhY2kJAnExW7bFn9vUVXzw3oEEE1waQsd8mxsu2lcM5TvO9ID6HIrVH
Am1YPHjrUbqfurXq78V8BiO0RFFUFHa+zY3HhkrbkA7ZvnyNK4tBbKm2DWYlhwivhcyDxKS4xSSR
DLmFR3JbWpiw864vePUncGGRoIJXgF4nh97z0xCGG6OEbIQUWylkUzu8v7QETA3hXSR+SDlesVCY
kNij1oAIMJpvmQAIcftAm8GaC2Hlp116NJ5uzvKtTo4E7RpmVDE2JwzGp1QDL7GsPFW9unLILwWz
UzNc1AzBkye1Jcvh+/0uUuxS/G8GVxZwJCaaIBJHv8mzDSJ6u4WmZPveVbYETYvU029FdLKXN4+6
WQvPHBHTVy53ao93R4USh6WYDfMeQhzmAFBQH4IPOBkgK1XZUkH8WYxtUX0fevB36OptREBPHID3
M/o10l+9kUCvD6iuCpAoaLtX05MS3eX5jxyjGnMO0LwCYuxWvwM9JqRGuhYsLerKt78Ukc+WwHm3
KEQ+PUVqBrYMk23q3hQwNwyFU1tE+drB2NdqqPp6lnHp05lJztmJRRJKQiNl+8IhW7o1NoKfvcjQ
ypCgg0aA7zTp3vD+oi+AdMFd6U+u6IDf9wVcAB8r13I53Nd+DOcPoxDaKUrVz/tEmD25Hf1BnJ5K
ajwxcTJ78rag3oQmuB202lKCj7kfrBTjonSuoLg8WnBwPgP+6fqvktd+FRfNe2oICwol2zeU2BJE
oUs2b2j7PNa9lclofOqHQAZn51QeMNZvTswrG8OMooOGQZFcUf0ZbIeFUtxVVes25Vs9CF4yUFAz
gq9neMr0eDtl42cE0dmirkw6pDfZOLsiuEWiqb7rWXHEZK+fs/Jm4dHXNX1lhWsL5J4hAKEQeQxw
7FKg2kgyeI3Y3xelH+n7qFwrr1/I18H2hzLBEvNAV7v8mBMHJ8e0JkoLajMCKvSO9N4ElggCyptW
XeMbvZTzndnivFw+0EmNJcjR1rr+a6wbz1img4z2pm+am6wCYz8A4hqkSsnt1P26fmw4FpB/+aOT
hXLZGLLDrGyjMt+DKhTA1NEsyWRmmuY0UuwWcuMLQJ5SuTSZLqLGj3kPQr2ayHdBsI/GbiNrN1le
mrVw12uNnaUg91oYV7pbNZVWDgBHkcj/VuQj5x9lSDuFFil8Z6m1O8iTHidcowm0FiKAlzmjlh75
CrtvQYsrFa8TGJCKRNt2KCxBseH6vl0qrpx8NJAenP+WuFWHEqo9kJRzB9Azp1AmJAeAaFFCA05j
7RG0+LdvLufvryQTzv8VkpiKIq7bfmxyT9MUV8z0baKlm3Zwi7CxeuLWHd56o+F3NP4RiGujZdfv
AzL38+UqYN+HTjOWG0D/V0JlttYfjBaAun7ldXkhXT/bV86NBaXBkNqM2X5hpak8ulE96hJ/De14
IYE5M8M5E6kFutMocJQmlfq18AS1kMMktub1U7JmhUvgFkmnrqhhJUirvTDdpI1+a5CVAeJL5aGz
tXC+SunrqGZyle8J0IdQnnTLW8kRfcB+7WX4HK05D6VVYAXWKoychs33C8l5rkaJ0lya63xfg+Or
rX/MAWZ+I0CwdEyqYvZbgRDEnChmZSAigjqx0hXfqAGoP6AabaJDZcozdSgynoyK3iISY0Q/6Kz5
baWiibYnbGvUNyI45CCxVsvUTFpwTSL1gRpX1r2FE9R7oOsgsexeF7E+hhZw8aKqjVlWvpzmVjVv
NVJBa1l4KOTSL9GK65qlWwfimzQyi/xDIAjSbLKM/r3H78ky0OKE0L2ewH1W346j7BYg2lL052kG
XLNBHy61ZyV9y7vYphTwDOHXOL7TNLEooJXtOEMKTrSKNNpkbQaRpLe4UT2Wkod8bG2wY0O92lFU
waHTQQ/B2pBtpLlyga90tArY3iRzobUMMRQdsCERCgJA4WDzxBjkloF405B05YhecqqQHARPiEbA
CqPwQ35CP7Mx1ZXlHQkoBvgK9hNAWXOL4e3aSR9Da2iXtp1z/WasmuWuRk8KXDdVZvtwAneYRUuL
SeYyUA3xQ4cYWzwzJ7BPxasyncuZ5Fzp2Xq529IQJVO7QWN7QgQzA/68DEunBs9hRTdlPmM+ql5x
aZcS5jOT3DUZCwWUFyLWGm2G36oLRltrOohe8g7iJj+w1Mfre3vBhZ6Z40J6jfoRmLZgLjdGuyqi
XZvXkHOR3IZ1yAyznTEStwK57nWzHAv+lzcwDAUVHQqgNaQsObsUEDY57ePhXkt+dMlBHEVz0lvX
qAK0yqmf9oXTxEdgxUoTBd/HJM2fcl1+7RrtLWsn/LIa8FKAVchYuM0o7PSFm2rM6h9QnQLzYhE8
lpDlJbXynJYPVdh/YhLmJgPzPEm38/DW5T/V5LMqd3N6gN7Fykfkjg3YbFRZxOgkSFjpolbOBcCi
1qgod1S6H9vidmiDW9E4RlS3J3A6CCNIHcu1SMinGN9McqEQjIBxInWduG+c0RZtYIxTx0DfCNAa
FzI/0dP177cW4rnPl6ehLGgCyfZR0Dvt3MBrNeYUqtaS5l83dTnrpDJQ+ajlADvMZU9dKudTYdTZ
Pu8lD7QbB9XAPKKkifeMorIixY9DOhylgYHaENQqonRfkfY1JWqFAc7Zh9y5WVfzz6Qp3mKW3nTA
Wo2QbhUoBF6SxFbTNQDphTsFfro/P5hLwJQ0Bh12GyFN9kK/+Ze4b7Jda4pe6tSe2eGOWaKxYWBR
Nu9bMTRLpTUFsLAGc/yRj9puCH4XeQ36wOkQ9fl21I1dZrSqJ3TRqwpxMWTyVkinyIbcoR13A8SX
QBQXlsDdp4CHA8P8EE8YmUFnICo+oNxkAjFujhAlHSv0XQvr+lfmrsyCEjtbC3d+07GExk2az3th
zq0wzbcFeR0TEe2PYiuDT0Uzcu+6xeV/5Hz7mcUlHzt5tQVq2iqRuFhkbq+TOyGIVvo4l4ZCz0zw
cauIUsamdgbm1ZMVssUMqikkmNnGnMbUWR2yEhHcBygtd6IBjtpl6EQzq+GdjLqHB5OpTdltbARv
1ST9zFAWDhDi/7dd4CIc1GnmelJAdjtVgTmnoNZ4u25g2cZr28zFszkCE6mQF/M+nZ+6ZNwUDAK/
2grZwqWoebbTnD/KaNAVLMBOKztUmTagWrDBMutSKDIW/0aN6fIz/M8V5zG3tFNGXeyxqiURwkRQ
52Ve59bv3WF9NvtS9f50cV8/5uSk6noPOtzlGC3+ZNoVQE7OW8XNj2tinyvf6ivInBgiRSbWE4mR
oqe3GgROFZCg5iy3r5+If1gPRfxXdV3XNM6h014rlEqhSOfKBEh39AKM5GGaCtsYNoyC9qQPzSw6
MH11lke9fOn/mOZcc5rK4jCPKHypvWrr4ruigaNIyH5M8pueUmvodXsmxmMeEW/IMHjDoCHQtW7X
+Drg8+gAeF36C0zLdm54OtSVa2FfaBsm3akAtwe+wR47YYLWR2nRPnYQkX2jfQPR9C5kIbQ/UBca
xmybh4I5NsmBFc27CqLoWlF+x4V0T0d2E0vNhkTMUYrEpEntJuDUbQlUTQryYASdHaN3aeBvegTZ
t1TykuZtVO+TYL4xdICdFOOj7p9DjFDTSvdQfLNKsKglJYR/egaa4GoDfl1/6HtrUlor14D5Up24
By1InUH5EtMWeC4NRufH9YRF4gIZ0x0hxSYeX6Nytmn2o8tAcEuTe2HsTR3cwDNk3sFD6tEA/Jwx
2ZH4Zy1CnQCM1/FCYBvnm0wX3VyIt2pD7DKtnCRR96TovCKWvNQA35/8II3AR+a5q7flgwDm0jDU
rA5qfoO6k2XwIhAJf042ZTy7KHVvhphuGkC5WIYxacHqR8MieetBBgtR7SORb+ZwRwZwu2nQf/mJ
mwytSAA9Z+YX3cuYvJByYezFFwUva5w74QD+6UHGtOMM6T4DNNQ99HwTkILnz+P0CIFsr2P1S9BF
20kvn8c4cKsMj8vrN2Nxtie+8lsSx4UkDWzqUVfr0r0gQph0Qj0NApMTRgwq3JXVggM/b/TNHBee
DE0IGfJY6b5oWnMA4r3I2u2AHY3aEbJTeeM2GbGr7A2KDXX0ahi9y3rDryQ9MeU83GrQ5by+ARf9
uAEFeJRnCRh6eKanpE961ajx4JI8fQtRE7uwUgvz0TZGriywU6/FjeW+n+z4V9pxao+LTmJJklip
0CtQvPyQ27M/msACeInf79ZB+JeS5lNjXJCiPQGjx4TFTRB6J69MT52kvc+DYkWA6xIWD+yqf+/i
199P/PiMdyutR4PtZziaOI5Blz+C4o7UkV3ryfBzUH+2RJ9sJRU+jHnbxWgGJdWhTD8XMvSyiJaC
AjkkRiDbOcELjJUQM1pLPfg3C7/5X+nTyc/M8BzL61jHJA/bsxYU122JQz5mmKwNgEGa1MxOMV44
VYU3CorTZAU1mZKvle8vtU7PtosLCtMUgBU1xyFg8HJoRpvk3bjpnjLQmfkLBVfzWN8bv+X3cls8
pA+rndtLUdcAW4sEEASGtvmiytCFRmWEc4Yzr4GyqPHptjykDibmPQk84BtMwxU9SsVr0f7STAe6
1ehcgICVKgConGfASZIFk5Rj/yFQ0ttQD7W6p94P6i2oxC1yuwgIKWtTu5c3+49Rg6vLa/OU63mC
s0lAgYbYh8mt6v0vVo/YGw7ZbQYpZrRPXuNDAlquaEXA4uJmn5jnco8EBGRR0cM8niMgghSAldlE
TFp5zVwss55srcEdqXwUR/CIYGtxfkGIT38vZMHBRr1D4/OI5RlHA9XW1iot/b4L17zoRa92skju
YSj0gUyG7suLKh5A+RhcJW/xreDl29AVV7obazvKvdzUQhdEGmFHaf1RhftBghZS/X49LlxK2063
kwuMQyypUWtgQaBjasEZUq7y312OPCd7xgXDvoWOn5xjGa09OLM9eMyO7OC2dURr3kVbYcVHX6pp
nl4+vmk4V6RoW4oTMoq32n6pxceObquVK+2jd+Jiwslap4dY+1ZcuMtjBTLN6Jrsm/Zjqp5GgL6a
ZOXVu2aD8yqEKBKAbfhWffNKivtCx4zBw/XjcPljgXFcI4t0J+W1dKCeBIrSfqlDbztHdnM3sMGp
fEDF0pX8wDHWPtbF83dij9u3dg7QkWiwpmQDlMrn8sAsLMNCEgh6041kx+5/U/PWQXX59xK5bcxq
Y9b7RF0GJ4XX3GYPQ25pu96RrdoqFZNZSNH+t139Uhs4icdShNeDGmOV6h46X+7sp1bp6HvJRVnP
hhiJs2Lv4kn5s0TK+WKV9MoMhDimNXcU6quIAhg698C8WfozJs87TE2me3XFXfFZ719Zx4lVzjUT
BPoBusKwiv7TDkzHy+B5uI09DYmf9IBp/1uCy9f5K6u9cIbOKu3calN5Hgq8iJHJP492uxEhpLMD
lfCB7tNHGcxHkTOtIgou7PCZTW6tsi4nkAfHPdF3wr6jJkjGX0YfT6VPFE1vu4NyA0m5tZx6iS5c
Tn1mlIs+3TRCFSeEUaidbxZZrR6gruIVzSuARrKXZo3WfckYrtnjAlCg1dqoQlJ53zZHwmoQWrNo
IzXgWkN7Csx5gpQ/ESW8jYw13vxLn/SkicHnMmoQIbEKwuE+EYFFaUSTsv88XTltkxjcoaGh0bBi
ioZ7eWBOrR07yEnJxcf1o/kFYTrfQaiSiTp6ejpwLoSn/48qwejDSmf3Q6NZLaZs67pyQbj7mvbJ
T2MMIWE1J5KpGGB9VDLphnbEVqKfdM6sRkk+GcnfJXlCSxW04WhtyHHqj2EG7kTUmKW5uEmJ7kFT
6S2puvduKBuzAltPg/tHUIenYD8EtXoo3w2ZZIXhI+vrvc7uphxcMeyA0Tc3EcqbommeMN+WOkEc
3xK5ugPtRmor7XzE7AYkY2eJOUOC3RETKxyrLZvSXdErm7gHgblY+lqt/DKAsJb6n1I93MR67cUy
uK3L6l4X8kcW5+7Q1sc6eWHQXNajyG1I1WGcp4Vq6Kxbaoz+DRSY5bhdCZhfmN+T7V/e4ZKIIEYp
RdtAJMstPvG7QjSBOAVU9fu0lqw+yHZjEj9XUDVjiryv42IrSQzTzsVEHS0FNhKtZ9agKKC+xOF9
g+Z4Dq4KsYktiLeacKrQwICAmHpMhzcoE9k0nE2ag2WNGGYB1le89GSGZsH0KVaHWn2fILobHvRh
V+FwsfJjlCGHTvodtJasUi0f0cxCq3u0KgGYvuQuaDbK8JZjLMwYN6P0FAYgGZTuECI9tFtcDSK3
3RTeUQ06WgOe7zPGI9XXOgr8OAIvS5OZhrQ2+8mju//aQo0StBIJ5JgJFy2LqS0qdZTkvTwB9w4J
EEyVhUHqtzLZBaFkq/hlxchMVjBXlCx5KKC96ylB+n+kXdly47iy/CJGkCC4vXKVZFvyvvQLw+2F
+77z62/Cc85Yg9YR+k6/Tse4BBCoKlRlZd5XC6rv6odRMBBct1+ARoin8M0CZ3xWbs9fNP7Fy/9M
vmystYoa6xF+pjRelFsDRN2WB6kCiko/ngNiKU++Tv2LQc5/9GkvacPQq4fJsK5S0wLq6WKENlEW
V04YY1y1+dTryzh/ijvRs/rL+/1yrL+/yddmHB3rvC8jJck79VAa5BlCF+5YXKoTtPUy6AMl2W5u
6saN2+nFVLIN1aoWWqKAJ9Wd/EaWexPSzQBoGVBkk5bEXVImlawaqM/IYLvNAFYthnvwQuyW5Q5C
aOCrvoeinj/W7c+quY2l3Kuby2KpnEqZMBkrr3aam7lLlGkjGYE87PIU4GetWi/hDab8sp4yKKzf
yutdrhp3Uoo0pDNKmyrF/TIRww7B57dKW2P6mQ8Vyl+P1fQxd9djU/pUvxmXH3FFbGW8N9rLtHhE
7bWM7/PhijXVFmOwU/qsYTy2hzfqLdA9m4Pd09HWoC/Wrrh2uDUTutNpT5xyALuMKj83bQXA73A5
a7WtxWDFI4DOFV6qAB4aFoJk7ETpUaMGCwGYKbHghv7pg2R16MpQhRREPodBPXzMEO+TcwUi9do2
m6mg98a/fti5/Ic5LmZrUwpxwhQBenKMQ3rfvKLQyVjkDY+8Qa6P+my4VMgKxsXrX6xyjnYAiCZJ
pEo6qBbQt1J7r9Wqq4WXTYyBJEhZ1CpGv7PeWXTN1SBTvUCfoRq1DVli/7wnOLXdGgYFqKKg/4Ef
9s/tpnU4FirF+kddBwPHdbQ89BAWzCGDI4Wp4NvyDZevdR9b4962lZ73ZrfCmlqN/grtRTKlngoS
X21FE2FJvbi7aEjqp/EkyLYpexn9wwnoCuTyVGTdUGhSTb55Dwplkhj9LO9VNJbNwmUl5jn9MZv1
BRP+MFgnmroxNPEWOly0Y2+r0eUAQLb8rsfvpv7ZrM2F1QPKARoUaKy4CtrVpK2hkgMSGot4mZS7
M2qZzXTdFMpN1tym6LLo0FsDGflDM19CehpS8GjKVMOhTzunymvgQiSnHdctqolOIl2v2mUDgisr
6ndt3gZ6WTrnPzf/YEU+/M9t4BJxcKMhLlbYhnVsMIA5bKroZR4KsDR8NhHGW9tq10x+KE1eJJfe
IgE6O4mUdX85/dxv4K64IfXWnEb4DfWYBKoBhzKoN+fXKTLBXWs6TpoGng95T6U7Xbs2MpHCMV+z
/GUjuYuj6KU6ZtEk7yeULPv7cgz01+YqdNUr/S20NTR/hcPnokVxt6eR4wUj+aO8jzCETdfnEFMM
57ftF2/AfRn270eRcq1LuQSiXt7jwzN+DhcKMpuu/GHMujssj+eN/ZqEcNa4YkZidCSfoBazb1Hz
ZVCh6Ed/0XrEr3zQCQnfoOxon/MAXGo2SAqRB7wY9jSgnwu615grt0FlVtl9IFaoF/gbPsOaCPR4
V7Y4HRwdZpj+TKYYiEnoWUgjpHB2EkAWgv1kR+7MAvn2/AAq0hYzFNhPDKwXmLrWUMgAuAYs1T1a
tNtwAKT2d+hMBMeGT7DQ4EmTnh3MCvN0koocZXkjxltXAgmXvZ1fJftK5xbJOY9ejogpJXAepUw9
EJ0EdUhtJV0OZM3cUEt3xQSFh+kPb8aXOzi+GSMt4raG2XZMr5s2tIkUvVj6XWQ9YcLh/BIF9/wr
ZzmyVXalmcozDmrVflh0R8GTf96A6GxyjgTARKTDIQ6Kul7HZnPRDo3ThcuPxThI6ntU3p83J1oP
51VaqOYUywxzaS17vQpkdSRwJaKTz3mSuSb5ai34OqOm7EuIJwPE8axBKuD8QkTR86undPRltLqf
enWCnVABom00nYha3ji/DRPg3YA30NFwLYqkIb2Ga0NyH/tD/i92E6hnBTRuCuCrfL2+7tueDAV+
AxoFDtg+QS4rOB580+grth2b4LZTSpXeGBS2nQN4cSFmDJ5Jh4KuXJof44g41jJg/vgmqhmL7qxd
lYBsWR25peB3JsP6AkIYwKNbH2WDf/MFjn8a58RbNWqgg46fNsVOHdqtAlIYcwsF5k/DdPpb2Z5+
hiKbp87vt03oF/4zKrYjdCxo9hXqFXAvN04PeTTT7b/mBks2vXOVXgnD1SlHd2yVezFbrT5atYyV
lpNlN7Lfg6nDKqHBV26k+EaHAIbOmPTC+K6EUpm5XCfhTbE0ICypvB4V3AiUu3kE0DZ9OH8LmHfg
PfDxD2Nx9ugSdIPcgtsAP0xFEaZG7bZFAa5xFkiDnzf06+MMCcKxJc7XT422xCHz9YyffcGOozTh
V6iPj62vowIGPeqP0FuE8LNf3ymcYXYijpYY1pWaaMxB1lIO6e8OpaobCeicdr0Im001PUMY2JnH
QrBg0UHjckqLJMNQs4MGOL9D12vLjN3zW3oqUh/vKO/5rUqOI+YoV/o2zjP0VdgIA6RSimVvYUD7
vDW+xfEfR2JAYUu3ZGj0cguKWonGdS7DV6GXOW875CJZgFpcCIr97D61W0eWAXey/79Qhi/DYDVk
WncqwO98Xw6eSVYaaeoOmj261e0KptOfDMED4hQHXXAwypV25gsbSadSzGOznONU4lQprVgGpwgo
uiKAB6Hs9ZVjPs9XiZBj/+T9ODbHOcMi1fNGL9a/zMmrR3ufNnCIjKdpctvWyU03nj00BUUu8dQ5
OrLMd+h6BFtjgk7sF+w02oCxaDywixneKSA3nK8w3hh/tCAvdkXMGCfP1LFpzi/mpFCTiWjdoXUX
j0Cs4S7yRrD8d5UdRz5Lb3Wv3GYH4Zlif5j3e8eGOb+3pgPBBAA+brrV/PbANKdmx7T7vbwRkber
ov3lPN9itRXGvxQssoq9dJ2BgLyjfQWyxotieslW4MK0ytWK0glXywV9jmdGsi+RDckKN0wftKK1
69w15TwYih+t3Dk9niGV9iTVlZ0Y78sIIGjrVlq6H6fe0zA4BpLApDtU6KyoK3AhcY/ZonqbQfVK
4INOPp2hEa8oEJxBk4GH3eLXJ2UdZf0Bslq+tpqbcbpeZUzEEG0PNixAAXQ5SOLyFUNOfttBTjuR
N6m1XKz9JPgtX7Q/5z4qc8lHnn5Q9CGe1LE7qMbtkCZOXE2PEYnezfE+TzWHpB8E09pTWm3aJfF1
6LCCg6UiyUYFsU9iFfaSZHaeLq5Z3xd16IzmvWIBBlrcJPFt2LLCtq8tj9Fy12WYfqlSL6mSbdxQ
f5WkAFUEzDjNYN/agYYMYLPHsEmdVsqKQOCJT2UTx4eX88RdAqaUhsx/uYpihSpT8zFADRmjc7by
MwvYSU43gMxAexU4hswWtZ1FP4CLPK25gjNUGrqDBT6uFQKyZDV3rPpfa81halOXrI/SJGrJsnty
7vOye3b0eUcM5ixdjM8LogwDZRqm2WR4/WeNzbb1TeyJpkv5FiYfeXQuBJDeijJtpLi5GQYEtciZ
u8cFvSANI6HaB2RqpeoDTEI2RmHABA8C5OdVfWyHO1kH1Vt/1WKKftZxRyMLHwc32HoN4eQ0VHzy
ah+nYEMGEzpU1xJFdjA04mF2xLXICwbwB8jtIRHvMzhgrfGyZvUqlLBNFTJno58uD0n/EFUgStSv
CwgTA15uA3AJDercyaYJNH+p08eQE6ageAym+Da3fgKh46hsRpVi6tDqPTNPXAl/u+0qVx8vwBUB
irrSr/Rym0ItuVzjW7N8li3w+fY94KV9bkJXeBQU90Rxj1cFUPQkm3sZ3rHzZPRBbRW1I6ZahVfJ
DoXybelB+FF0gE+Wq46ukME9A8ZuDumQIPBo9uQ1HUYtJG/w+8fQNp8SV3SQfu2YIQc9NsfFOUOb
NOgCk+5r2CJ+hkqWO/ntvrsTo7FOvmuPbXGhDZQ9xVw1Bgttxa1idzZ65wF8mt07UNAUJy6CUMrP
JYIpPFbQdegO5SUGaf0iANrWabZgIXCE7yiBC+BpU7UuB5Vlz0IpctD6BcBeVvcrtqbfPiAKChMU
8qXWfMbp8NSptKStTDqsLsdg9JhcGnO4C+sQjN6WmyPchfqMGXItbK8ypkpvyAZDKXzW80qhQ4hp
b2tSZLBE9R8jeNHtKhqvjBiQY0s1luuOzu9QE72Uk/Q1UebRlc0WI+YhAUgV7GVOmJQvRWQmF0U6
IIb1NWZYQ5oHZjcfajJhjiJ9q9fcKToDsTd1MWbrWG2IfuW9hqd9YWxU6dGC92nCt1ayHH2eHBLi
emPzVC2oFwne5N1oJIzJlnh3QrRUriIHtFO2UWKGIe0gaY7/Nr9lVhuUOahK0SdNw9pRssdiGJwV
eAITfMZjGDrlvF8mE0hKEMY1cEOq19c3aSg7aQHjmAMBAgJ6jLq5k6zcjkC0GkvvlXGr5LcZY1ps
IKAB7tluDkoa+pAfscs6tq3G8OJM8rQk9Cg081LaemUsOfFc2R3G0+mLsSgYN4RgibFr1Q+ivbfN
g5XL6H5CRXTZ6ikJegzAdSOwJokVTOuwMQfkSPXsFG3hptn4I8ktMHiArZBgkmO8wG11rdkZSWyb
cu2V2o0WS49agaR0LTCtuIujj740oGTWgskZ7GPFYDfrYFfWhibbUh7scTX8cekeSRFIxc4cod3Q
ru6QAfxQosvcR8kLASmPmd1NIFqam6dUslzd6mun0tSrNMaOzneWdmeh0YvRXoM0jVt0NPKt6L2V
r02DAEyB5xCUzfPWj4ZnMyWbpLHssIJia3eb4Tkt5dADDlM7i1LP1C7iKlDBiFa9huuV3N5bGrhC
MeevzQ91kdurdSXVe5K23qjhzTHfJcN2AO8OhYwyOtaNM1vvc02fl6K7U6P8OZ/3Tbwekmqf0X5f
pTsJYSysMM4zhnvoantl2lzm3bJL0Umbqqs4G9xiTR40zJ1Y+fuQf/SNfJBof38+N2Kpz5nrysPe
F9KH1VAhR6Dyjyp77IBSUUtBSfdkSe3Iw5pc+qM1etjHCbxQ72av5JExr2SLq0h4EbMhuhWnGxPh
DjIC2qIbIXywCV6mvEBQHDeLuiR4ELOX6Xw/YBgYfNmeFHR3/+/5Ej4H4qWBxqFOLaXCYuXxZ6ff
Zvk1JddSIsL3CaIIPzagtxJcRYs19egf6Y+lnwXZtrkvod0oiiKC7JUH2NEKUgUgfmYBsgfmdtxM
focOnzDHECyJh9kZ8LgdBH0QOrYYA/LHzdviSwELU6IViZIofjKgAImJNirYvefCXv1wBxq0zZut
A0Ysu0C+OsIpD8ERtLg3bSlpidRUSGhYTSb8xAsE+/g11vLeimkI2cPtzK22uIedpU5D3c09yxHD
oHPKQ05w00ZkGfBz+lPp5Jhxts97ElEeZXGvLAzi6m1MsafLjR4YUE1KQWSj300uFOZ8MSuIKEe0
OK8C5NFYSjVKEjSwnv/KoyBa8Ew34rRG5MH4voMBNYF+mkx220a3ue1XP35mwyTAUUFTqNvOj/2M
gwM+599Y6Mmz810y4BHaelyQVKIGc1+zW7+zm4EEFeHDLsC2Qm4F31Fkjv370bPRLMK1wRhGj32t
8Jjw0gN1jZvJtT5Nvw5EEHt+PP8vf3m0Ou5mZAPkrNUJeE4aTOFdj3oMNKebFwApMfZ2qKBRWD7S
1jULh7RXmnGRKdeRk7m/kSyLFs7dmkLP43KoQFjExskhSs3GyXs4BQvvdXxXXUA5yw9h/bJy7sJo
FsS45Q4rT7cKQS3FGYEztQEQlyq7fklA0Ij/5KkAna6O3rqdjO03XMHXPvlCONp+7hYBzLdmWYIf
wQ4XqrbsdFEbOo33+NoY9hQ+7US7zFUlhl6Za1n++t7SG/WqIHMw7fgK9bff0Bo5XTA9Wh5XkQBO
JRzyEtZGH4Ps2aPOai8AuaFsugHZFioBuR13gKzYuVDH+rSHOjLOlajHJB0sWuEmybv2Psdcq+Ux
yVKWdYgqwyfzuG9T/Pu8CIlaEYqz2+R3VRn+BAoL+INYVFI6aea7tWBwp8VMo7HJLas7FI3idSCg
Hgjk49PXdKjcDI1Ppa7xigshC5HajYQa5gMpDJ9M18tKBIDtX9HGXI2AO0g9pUtZLkhdF83t5h8m
wKWkvzYa5d4wdhI67cmKCXnUGsOfdVJfDFnsTORRbagTAXMazhdxfZmDEDVbFSeJ95Z4lOfkUT/a
Le7wVcWSV9BsZBFKGRASmwBO7H5wx8eQ2K3QlZ6uLR/Z487bkixEUhckUJCu8CHqxO7y4IOSSXYR
KfwJ506YW7NdPpNqmFxhSI1oO6XGl03VLypPifc5ctHZWUHhGLDcBmpPeBcTl3SOCEsqOI68rm1b
Aze+hCzlkGSn7e9Kib2WRIRrojo5r2O7KnVi6jmiP/jd9AwTAWpoR4sFTqx7qbjTk8+oCB3JAsp5
xIwniBBKvFunaTP3UO+OV1dWKN72eA2Du6DCAzW7V5Srihzm+SFfJ4AnWhdSSA4Uh11Vz9w8Tq6U
AeStWuvNueUNeWVLFDUivAlX0wBWeZTcBL6rkahwalWQOvLSuXo16yU4pf6qGPXGbfzMyotoHkJ9
FIYhCypOryhzG+cOERd5+3XQY1rjhdEsm3yuW5+kqI33lxNKr3Ta5XA0Vdhh8kOytQHFbLB41Ipt
gjexf6rl0JXrwalAe08jdCoA9VafBulnb/0IG6Tb+XNXmfYUf8poQvQxhKOiT6V4SqutEppOlQyO
pNxLgCLrpHS6+jKLcxd31iKxq6a7SFFshWJQ+WGQ/r8SaXwGwGuw99VYqybLfaDyE2D8elMgGmoB
tHKv/jy/4QuPYY3yfNgjHLFnsKx/5Tcj7ikEyll+o23PpxZfV/+Xr3oUk7j8hgDHJcmahHejqXsr
yE6SrvK1ClyzY+3H1vtUHhJrJ0vbIXrODfAg9M4QFX6qAdsWGoECOLgRuTEIVSR8QEy0BusibWg0
XDRqhALX4M/y4kSa4pTTc9QBrRtF7lrVW23OgqWKN6iJuZM8+w1gzzIQGqkUgG/M0cgmlwuvHTLH
NCCslKJKxn4RwW+QQApvVm47KJtWKR3dujLBeZLNV9aY70E+7EZa4VFc95ISt0Of0IDSFkRzVceY
TVfWQOaZ3saV5JnWZZkYGxTMyp8j9CQXGSC9xAFvl5ubMtqMYNfI5aturd9TlTaelYgACDxx+S+n
iwvW4PrsomYMcZWBulzirV4dMv2lww6YMvKfNfFr6ZCkD80g2aVVOIqJ4bHZJtHkZcDhGxNYsNrS
HwCULvLCzaXB66VLtbC8Zikv0vhnYQAN3uVX/YxZCqBl/zA3NbgIn6a63kktDixDUKBh99/cdHxU
HfNJEuemJ+PJ0YnlAvaiD2A6Q/cXAbTekp0B4twPhmsGWbndFM6MBoSYKv102D6yyoVtUpVI1nrc
kxwUPW62H++ZiIjl5Lkt+wu4WW/ljRCtcdLlfhvl43YUhc2y6Dgc6ZbkNvgCaxX6m0A6Y6YaA4WA
UKQQw5y931jvyTrPkWn270cPTEpDhaQz1hvtw2DZM8gGBRZ5fhWn4ETwRfnQPU6Spaoxy4tHdAwG
8NDWm66YDhgExugP6E0QVyn4mIzsNdOMR6m5i+p4MxEQjI7X4MDxJ2M7GB91itr4qASzdTNF42WK
iF3ICf6cKZpJEZ0GPgCD3VvKwhEpNuOQHNDRQ8AK5k3t5a8KwCXTCN0K0SNcaJQLwJWWRc0Md/ZV
nlKJDREU9v5sIPwV4kWO9/ZvvATZbToTH/jas24ms2pM+Da9u/oY7AT3jPQU7diTW3/GezBQCpBz
xF7l/0ZNWPDu5WvStT5rAHpixeyxjzc3cMbVTbhldeFudICQ+o2DL7LJ+TNpKVWN1vi0zKb8SEqX
bbIahM89hASz32g2kpPpnEEw2wqNIlAZcL5lmVatG9m0bPIIBhT0XiZncdDLee8ynOj1oPk5aBt6
uzSdNn8yCk9aN839YGzAO+a1H0Ic0cnnwvfv4cU0DMMciK5j21FcQuMO3et1o7ta0G50W4Hybr7L
vQ2APc75XOT0AT+yy/mcmU41WOZgV2oQS1YXEo6YiceDNUC/rtnihAsBcSeP95FJro4W9cpKogjH
WzLGl7W/MEbyUBaGYzSmQ0H9nk+CMXX2LX+5T0cG2fE78qtjGupNbuJbT1boyHFQrLWbgKh1BtKj
pbcF2VP55/l9FRwvXucu6qXUSnRWXsnL16YrL2JD/ldZwNGyuDRyCscwh8gpK+GAbW/Kbc1XNyYE
r6b5AroZtvhRy5Pd/pU5HZnkMqdcqugUzV8mp0fkSwbmt1Gxt5zsciU28UDO5tee0dooJqSmK+0K
n51Z8S8R7S/nMSqNJGlR4AyNOm5IdVUjUzz/BUWnlEt5UmPS1kaFBYW8JQ2m9PWXcXoCuvlaARfi
oimCV8FpJMnR3nIeCdPxUQppDvY5E91mzBQs/EfQSfqt8ZyTCcC3ua+3/dGlqEyMl2sU5spkepST
9UZd76f19vwmnsRMo4n8XzdLOfcCIRcd1Aaw0rWRPxuV2yHlLvMHzfAtCBGb5mUkm7eSPopaq6y8
cubOU87JJHWF2gT98qf6bkBPSQmaLbhphB0sgXOhnHNBC3chBftsFJSashptR2vc5AN42P2kVR3w
V0aaap/fVtG3Y7fj6NulYZFMpQWbAzWfSLJrNfJY5KXgBghCEmW/4siKWhfVIDe4AQYB6fqMWWQj
uqvHbp8WO1UoUyOyxrkW2kZzDcEPMDiX+4XJL62WPZcUI0imp04v5zfwi2Pw3PHg/Ee99FYBNqEe
+B+j86p8kye3JNswQmzJG53J3GIEnibAmnhVaDegZfDaH4kr4nsTLZp3Mk0InHqOLdYajO1Ml3Vk
XJvhcg2NDcAyBadG4DN5HhVTa4dVY20cQ0l/SCp5bON/VyX7vu8aV/U0Jj3MiIF91Wz1bTW3bEMZ
rh980lHsrV69EzMQn9pES5GRxkH5TLYMznGuQ5HjU2JdPXzLNAeYOPDW1bxoFtCqQgjy/NHRTl2+
I3P8A3ECXiIaBpPsp8W8o9PqTciULP2za96qTgpqc6q9tJqkzyJdrHsD+NbnSgYeaCh6y5MWKJGD
98HaobsUgH8YOBfJTuc+aIC2TOscjMNq7YSttFvSdhPH8mGEEO9ooKGqYJbRmnsNOSnepIAar06R
pas/SkOz0eXkKgrLHkIgyl1RF5IXjqanZJDUzQx37cDJtQBfu1SAO/UTtasBaqqL8haGsKIMF2FZ
e1YNTv4KG1iyQp+2netb0AeJ9u+EYz7ePi4iRMswZ2kDsVgZMKGhtOvujc4f57/Rqdh9bIP803PR
WcEgP/OPKPqjHjZ5qpncRfElPlGt3TfL23lzohPBhQCrHAwDo4Zkb5aRncqXEcUEXH/3Z0Y4n2+U
2WSGLPXS0tBpwte1DWj887yNk1CF443jXX4b/yew0KCFyjVBSqlsksCqHQlMZG539xtd/FNu6dgm
5/gnI50hi4vdozfac7RhPBvQlHGbS7jfCAFb/OgRHQ/O+QML/Z/ax6zPLpUPWnc56sHcyF4rydeR
Qp3z2yo6H5yXX8uwKTKWrMZsTJiVeKWLGUPR562cxO4cbyTnB+OM0mrG4Oe+9+Nr63m9DB+LmyJg
vfJodMDwTTexUOZBZJUHQYHOojWsPCT7pYWaFqZ47eUq8dB6uJud9hG9kXFf+Jjmmq/PL1fg9XlQ
1GqWVOrZK3LtiBcrEKbtwFNnkU3UpPfQ3QrOmxOcUh4Y1cSY85EKbO4cPmASFsBMEfZKZIHzIiH8
e5eMzEJ5LyP/UB/+bAWcA8nRFO5WdgpplB6mNb5Ulps/s8B5j2VaslgqYUGm0a4jOvoBgjWchC0c
nXEe29TS9D9fHXxYsdutnlo40QWouA+J04OD2SF+RDERC8VTUYnmVKJ/bJrzGpSCZKD/usXN6FSD
6ScgvbPKCjMSHdoWkq3P13ElalacKkcfW+V8B1Gq3DBYQjUlCmaG8M5vIekayQEe4gIHInCLFuc/
eiUNFZOVxBbSbORSC+ROCcLqNVWnSwkiJ40ReX9wYBSZn6FGhrMoUD0jewOc7UX6kNTbPzPAJRua
Osg0ZN+sytK7UKNXeiNAW5w/kVgDl2sUlhyN1YA1dF62l56jC22T380XLaBo3eXEoGjxj/BWpJHK
rhL/fvn7WMAq5yzMMJY0SMn2h7k8kLiGqpx2wwDh57fv5PP92AznMwqChlbJKmda8dKiJVgld+YM
qVUJte9a8VSVQmOiuolHS3Ay/kdYUQ1wUIEvDzyr/0zhWquWih4AuL1117yGeMGz1k9v53Z4qO6H
LQhMhHVJcvqufdvkMpG8zYyl7rCpY6Nd5m3nyCBhWsF/Bno3l0BTFnJ6QVlA0W35pOGnFl1Uyl2J
WQJiQGw+mlw6/iRVu5vq4oc6+tBo/jnohl3qG0ZRTxVttJssE1U6TgfC71/N+aW+SklexdgpaRPt
IUUI+jdiM3ECw5PfAM5Xd39ByEQIudPx6tsu55n6taZWroIYMy4giVjF9jwJbq9oZZxDwvnuIqnE
ylpML1TRYR0oBv53WQuGyej5/FEXfHv+4aq1IWTuWbGjJJ9yb92ki/mkqrtkEKQtpy/u37umcR5J
VyJVN0F8eIiH+m6m3W5dCjDjCA6FyArnlFRUnFNrgJXeKj/NhbzmGhj/hBmnaNM4L9TWSUwqBtSc
36RDdIH3ZXSR7dArfQa50KfuQ+T6JfNFB+8kfNBSvveQ80p9BA3ZBQIkaBcBox4YG9YbAxPjI92I
8OmijeTcUIFP1U6sFdea09NKAxTcbuNEgB4U3CSN8zujkhu1wc55Hy62Mv3o47vzh/t/BKnvHeN8
hCRHgL3XzI8DZc8GfX8kD72tBUDwMvZs9sTC/KYwZfoSRPk1TH3b5XxEhegeNcw3NYttBiCPfJG9
zo5ujL0G1ZTifsBkKtq20lb3zq9Y4Do0znV0UThCUhXfzUxLXzev4vwhG4YNuN5TCO6dt3USr3x0
HnneA9LMM+1ZkXuCIJ2jZxsjClw2aqY6mt8F5rZR7clf3Iw6A4BpseX8+VbzYPjaWuK8Ycn3sqP9
T9Y+SIJ2sZPLyVUa6OeC5xZfuMJUhQgyIfACOudspKZX+3hmlhX9VpZTf8CsHmnNTT0urmCrT+eo
fx8ongjU7KpK1VZsNZokt9BvBgCuvFefOza7HoNlHzTPYHIdLtWvzvy/e6J9W+ccT9cvQ6azICGt
JJh7Ezt7K1ig4ODy5ChhWZE4BOoFZ6l4xdi3Rb3yHohGJwuAE7sHn0Xa+RXIysV9WYGv0zk3tELG
z4xGrK5elSetCS/TobdD9fX8CgXOTuddEc06DfzQ/cECt+icr14uAmOLLHBOJ1vG/34lvGEsefFz
48+COD9q3oKg0NJZEM+Sel8DIk20g5K//dFG8cj1TKlNMrBr1SDEIrmq3hsiwrcItoon3TDQXJFi
9jFkq9vVPXCW5p/FNh7J2VjqMrbMQqopbh7mrho+nt+nk8eWQM4W1PCEUr6t0atpq0IrTN1rKoQ4
w61UvneDIICycPFLHPu2wWeHA9Ho1LI+jRXlbrIEMwF42QTBjPZqgmQrjW8MUzgQctKvHhnlUsUs
jJdOG9jCMF1rQVHawhwuqqOmW1iA8jrxLSpuNlg5LLd4+qM91TiXLpfmZJlQnNkXQGiqSY3mwWpD
ju+8ldOJ3NEKufxRyss50YuvtGTyiAMmqF25sYLSKwNRQiDaTM51T1EyqmUokX1j4V1XzdvBymwK
aPRcCxUk2e6cOy1c0kjLKsXbD7uXX3aPoKEIDG/ejZ4OHqLEF8UkwfHnk8du6OnSsBxc0sPrfNAd
tcgeSUo9wbc6GZiOvhXnt+M2NdW4wKLq5xUd0zKQvQyzQsVzh+GN3o7Jrn9VHzMftHfOedMnm7XW
kWnOoZMSfEMoKar7tHVbDITldrmtwCgAUisU/Go7fgQi1AqkHQouhZN7iTs8CW+jaJ+5jFIf89So
V/wIazN49b3uWHT7F/6/YBCNMZCfjNQWiV+A3eP8YeKTy6SRidmEs3wIRw3S0ChCBySZ9D34YH5Y
cwhw6vIwNZ+dBNKC1yV7qed3fbqu6ZZ2bhNfqskLBgQq8AhlKdA5U+TFTYRMNHWntcOIDx65uU2r
qybcgsMas+eMZQZ+Roq9sgsvq65xtAJobhI5kfpZjrLD9EXr9WbFaD4wokWd+V3Ub8cxQbdydTs4
4Ty7NuMfJEUfdIUMkanbRHkC+407gD7BHHfrejU3q10Y+L8O3ajYRjPYpXRpzQW4EiCUHW+GcNM3
l7W6nZTrbsQfwJBa3L6q8aGcDjq5UwwFvAzgNSwHZ+xiu6wikE5OTlMMXljpngaugtCiwK8/xGlr
p0b1ohbPANZHC+YW83tJLwBMx049NFnrxrriKMZPRb4tUtTrtENkrZsY6oOm4pXhQwYApgVaRZro
PlU6F892u0M5QgXZA3QBmpE4kzLaKv2I28yxMEFcD8Ds5UNgJrWjrfomHOd9OJtO2EMHfO6yBUM5
UXD+mpw+oIZGQGOuE1PlDqgqkaboSiBeQJ8eZAQiE2a7rdaPP7LCw4aSjKgqaWElpPNWWS6Ktt+a
4c15I6erf+TvtfCwoXnQtLKmIKaSd9UtlD9v1gvTTe9Gm/HmqQ74NCTUt9zzVk/ftG+jXNCTgIWU
ShWoequZthMmTsk4XxXNLgFnnqRpTtcKvtj/iH/fFrn4h1xfXWXQe2CZyyMbtQfyBJP9M4ZcREDP
0/Hv2xQX/wYJXCl9iDZdZgDFPm8lWts1mnVK9XB+F0WG2DE9Qg0NfbTEyohAu6rvTftRSKqN2rSq
iXIH0ddiv+PIjpoao7JCdhiA2fhdeTZXJ3dDt94Q1e69eFM78Q9MkwDLC0pH0UkRXDXKxcKpGXUr
rrFGakWOoraOUX7GmWAMmv2RX7OI7y/GRb1mGeVM1TENEGfwVTIAwelVmI1+MQaRqDd4ekF/59B8
8UBR8tDQauS3JkkuKI1cnfwfadfVHEfOa39RV3UOr50mSholy9ZLlyXbnXPmr7+H2u+uR5R2sOFZ
VcKQDYIgcHCO8yBV/wZTeXaRi5UCFSTJs5HhDq1jzJzG99YCneXrNj91NshvnJVIHD4FN5/bE86X
3li5ZBuwZz6zEIPrwBb4NoZWonv9Kwsw20V6xueVtt+5ypua0plb6m1uzg5Pk8ovgE/IIIpVfaX0
9OAPOHfd3eo1am7xa7anhj4/fcydmRZOXq8ze11lmO5BA6zKiwvB8stnm7IgnDnLbKRl5ouT8f0i
8zHSibr1XwT+344onKxpxo0Zz7Cw3uLCtVcXo0bTDpwgByMAKFD5FX/DUOuBOtCkpwiHzTIyC6Nt
sAuqpPsRSTuHMFhevFP2kMb5G/U6aiuF27qe08rACDzS6VIOpjX2LUa8vKm9FAsIqwmdu9Tia0LR
d8F47QNEXt9GtiArDjks0LlUj9ROfh7+//yAYkWh1RAZ5xzPkWpdQFD2zNivEgoyOlTZL/vip3jp
s8MtVhasOEr0osHyrJvuyPUgozC5tnG2OkiTUtfn5zXe34dLnBG1pj4bYwnrwkPg2k5Vz0A7NC+u
5zn3WP4wxMABpJM/Kd+1YbtOT5rz3YS+iFQ5NzM00Gx73tQKC1oLjAqXN+LzHf/znnirwZ9FnFYa
JLuXcRlN6+IWVuLWEvJ19OP0riNMfY4P+52XvdHBnNli5bKAuRkp0tJtMwxG+rhzd86j9B0K9opX
/4AoCBFyiFvw7bucWexrTn49IW/pWztswZUnzbbfFbGng4S7Y18v7+XnDYvfC3x7ip6Zm5t6bGYd
5iC5Je1bMNG+yl+asL9Kr6DzjmpLtQHOGnpeEdIKCmHyFyf2z0/5RglzZh1c25ETpW+DyAyTnFcD
KHdTt7yNfDw6filoMKO5+zeC0efX/2+7QuZbJ2Ur5SbsKpm0rZYWDe34Jst+XN5cwlHfhkvOVodX
rFPFnPUjW9udnf00CtVNJhPDzMS8D/kVefA9sxR1DdrwM46EAQNubLogzemv5wWzexg38gzIuT6k
yWbw2E+w5QWXl/l5ZP+9mcI1PLJ6MBJ+HgdWeYv8rTaIS5L6WsItnJlVo8QqfNRU+6AYfzYzZDEX
6vbg3/xC+qkKN3EKuJs9lvhayS6FxuQWtWEPe6m65QMGygOK5Owvijy/t024gbXYGlIZdC2AgZp7
87YNQCZ4lfW+DuVpKejD6Vf/DVPk4Oi9Njz9RSHeE9SmCvdxZUftCCAqmh94/PVD6Ej9trOe/pNr
iEN+jVPPahRhT7tODcCA6Jst8dkI59OEmnG2lnpkpVjGUq/HWc13TklYIDZKE3LqvB+idujh3rlz
r0wnaXpUVsLEp6xizu8oLE7PMVRTmB31MppgcyCh6M1c6a5o95HfYd63fAC5bljeVz/VdkNNZFAx
WBOOb84SObJGvMkN19xwGS8jNA7xvjiUYLJ3NrUPMkvSKP8sFw6bJhzpru1ZIeUw2oMVDgxxiZ96
aeejORbE4b/Cjp3trnCyl0iB7I6Gk5ajCNYXm5Yt7hL9tyClCcd5YCAUaTO4iaWD77MFL2jkjRDJ
u3ygCGcUez+lI9koR8HdqwY4kLlF/qMcVkp6iYpNYvsnmlM2ZzwWWhrI7Sp5M0xfllgJVXDJlv3j
Mn43THBlpbdr0bsdUNDuqa/CFShNxxg3RguOsuz7VLTPl1f/F6+WP2OmCCbSdFkamYUyWQ1hh10F
ymR598fYsrJngYNqPJWiEOmY2BiSoDzaZjw/kmXJjaClVCpd4LTP83DLhm/E8ngouXAqDCHUWIna
FU3XAKD/xwMGsopbyJx6oKoBG+3fYbqjLAqJQ9J2RbTmsNj+sjdyirZ7FnJBB2CKu2v174iDEAH7
bdroLFUx5lYqZ07lYV5pjgsElfL29Jy88ghCFTXkTIbk04laphBu5nxoLGWF0amwd7XTuq1S+1Va
hprU7fLM2UT9cwNsmjlJKFmDQsiGtFlJ0ZhQSxfiECSxuqlj8KU0ajD69NpSoljk+RCCEIZyuhRT
M8jmQcgWzFUAzmkMl6j3nJ/lO16KzzSFKv+f751WVTUFwqmQt+GK5cL9weQOXaImYjeR1riQKXKb
HITOmAgqIKHQaVwKWyai4MeNfG9S+JzNyNBDlVAprJP5CpLs1zmUx/7xWXxvQ/hYhrpWpVTChnWT
3um8VO3q4Eu39ihygZ+BbLdRaxI+nWpH0TrksNcH2gjJWyBaY0wFGZvhC1gfO4gE0QzFn5CivF+k
kAT2hVbFKSdmihTnRlUPilXuTcbcVYFSfIP3Jz5jG01umvfe2gONbG1G4JzySQsiBc2kEXTmN7YG
zVxnlyq+hqnHkt1JFZi3mgxcei3VJ/mYN7z7wR8Syr7R2PpG9bePt+sVhJTAGck8PnJDRf5P3v7v
bQmp5ThhstHmxMqzB76jHcRlWjfd5xtjY4IK6V91tt8b5C+Us9CoGI6kgcmW3eh9HrQ4OVCScCFT
uLns2sSB/ZDQzp3V1AYA/FrXQmXjNUs1r4pfGFAX8ZBuahJ080nb5/3CuO+fLaxOzCTNozcWYtAR
3mf+5LLbJUBdIXapwhU/+xfC0cd0tiuBC+RBFiX2KoEIYgTxAImFc0qV2z/mBu+XJYShvILk12Lh
9JRmf600QMZrG92Rd42VXKkr9dL5ZDbhvTkhIhWQQTRVte9vzOpnZct7Q7YwAKT5isFcYz5AKdud
lWhjZjnhMJ88T95bFmIT0ljIEExYqL7pvyM6QRAA2tF8cNH22QZYBPWrdRufrL2x+PK2fLnsr0Rk
FPu8Msr8XVdm8k3e/GBm5/XM/I/BXmzyQjFbhlgg0iDO6owRfG9ucG2yDZ4/oWYHjk89ST65qd9t
qdjwVWW7rHUNW8oZgGLbt8J4/wp2McdNTzzY5/cUapWKZyJDRG8D+JZrNgPR17TrtUMaoE2DIaet
Buo8T95a/jQTnkOEGpErQmHMlFYHB99eMRLSucBxeBi78hUz8jHDvVQkXpbHyAvHXxdCzZxpQ552
2NcpBNOq9EYrZAVTgplQk5cwyV2lliikP6uCGWW1h3e2wRisARpRxr3VBs1NmUNiJfXWUAvM/KZU
IdToF7cUtyIR7t4INc9Cq9XEkp3xGzyGWlatHuPI8Kq2v8oBmbt8DKkoLjaBVXPqkOfBVNehGr1A
BKzE6dAAf54qr20yX86VMNeZbxo/l2wm6lVvteBLX1YIQnPVyqmWIIePoPfEytUra3vX5xVIhQ+m
dmsoUVhHVtCwHwWYBdQIBIyA1kxt6kdFHEoA8SiIW4WCiap+CTPLCjMGboHLm0TEKvF9PjtW05k8
M2VOs7ErNZwNYv7uTbTxwj6Ib/NyikytMRx2E2cswHhfb0Z36mzvU0P3IQ83Qs1EAiNi17Hdqucy
qPug+ygzq944JqaT6xZUqsa6zl4N7blm1iAbbbmDc69F0re8lcAmX9mYbZKkFaSPdXZjN0vmV9Vy
lzi29i0rlrs17u6SSj8Zdv29qTnGX7kuV4ilpbmvRrdWdNdGqFiZhVsaP5z5Sz0+zcZToVzlM7Tk
zG2qJH6N1CaPt/G8L60Xp3qMx3snvVvW2yl67hqiNvNJfZxHW93kQpi2rr5drWenJO9b6PvpDk+u
18D8PkG2kHMN2bws/qCHWcCfRW1AppCfu8Nvu0IKaWpRkRUruBV7GRLdYKttywFM2eomsip/1V7r
moGC89CMxbUDJfR6Kd2q/dFr5Fzjxwfw+w3gYfNsA6q+r+yuRu4AHtXxC1fvtU8mvrI3fcdZ/jtC
CdTShVrGtKSGPTY4CWvVH5Rsv5S6myw/LPvOjh9TRIlGAcOCGXlOsrFngMrAN9dJFI75YxvTchTd
tlXF1ExLkUV4QoKw2DjykJ1A1qy62Y/1em3d6cW4nkOG8ZD5oB67L2w/7lBeuUqf/mE0EIwLd4NV
6jmqumN2GjLdnaeniGz8fHgPCRaEFHQ016rpYhafwBu8utp2OXDKTrQvMnegp5s+fFPBmpCB9nPa
KYkZpacl1MLeUw7p6OsnXqHSQ3kbQ3PK8KjazYcLTrAphP0uToyxHKP8lKoPtnolRc2uix+GaiVS
lY/tdcGQ8BaeE7vLshmL4zVwyU28dA+tZdfaaEGyp95gxE6KUAVpqRulltTspIMWIxtDU6Y4OD7e
l+/XIwITzLmom2qKi1N1bK+rKqwgYn6odTcH0ORWe+EY5jWUfaV/BPvpeK++6FNYXVGf72OiK/wM
IfI0ToVhkQJS8PoVZsVwWdyOV5zTNgOo2bX2sebKByopI3xGxC4sibxUdo5DD1VTj626N2t3lT66
k0oc8I/oJ2F1/DufxVXDMgZHq7C64gj003BcjpHu9o+86Tr60SuwD+sDqIJpRYkPAV0wLISWqpHa
amFxdup8rsaOPm/kq9/w/gwhnIWiDQSlqUv0Q6ZrYeLEMizTsh1NAaD//VrzxWJFGi/5KTs2x8gI
7X1z0nzoHQfja3RsfejeAY8SmjyqlpTKFV/Pu6znvXHxwOhLoseDJsONNvFWfpSdIPM1TsTY+jK4
ypTWNacTAHb+5Qj+MXMQ7Ao3uCWbNRgPLCx6FxqhjMr4EvSPUL7nwCJosnj1AAD0dRrSpon9FvE+
YxVpctdWBQLSHGTf+tsxd/ur5eBAYxDynt2due2ey/vk1vlGHSBqt4XLW++cJVORPZ6Y8QuUM2BG
/7pId5e39iMrubC1wtmZp3iMSmA+TwXUxOY7AO4zH1LCGuT+wDjjGk9DtzGMNzY1Lh1lP2UgxgVT
e7cZ8oN+qMFXd0hv4vvomnpUfXasz11d1K5c5K6ejEbPTlPIn3T1bXPD0A8FHTDgKMmhDJMAmrHU
rpNmhdu8KaNuxvTAH1dQo3uVPz/Wm+XWudNuOQx8rVz5yYR27T99tQhfQrjXc1vTM2TO+UkCuKtS
TmkuB5c/NuVQ4i2ujmWTZGZ+0uzeZRZ4rCvbd9aGWMgngf/ddxNCVOWscZWOBZT2UPwrICEV57Yb
WcydqDkVviUX4pFIimeXiTnpsYO4YLxO9qtuOHdd3wdGjyJD+u3y5n2WmpwvS1Q3GZMh6pQet4zh
2reK6tZ7qB/HrvzKvmMUJPa1HWGQ79Ol1YmX9tQuU5QpPOpNuwFlPjWsF7dcvN6A0ln0ADmSoPaR
xGNSpsk3Un5NQ1QJlxHpz4s4ZmbUTfnJZDeVftMvh9R5INb5yS36bmOFEARSo0RVJER33nBlvuY3
93zEacWNwh7/Rr+F/79L+8rXfJYu9JpSm/GCuAK6ud1wmu4hfJG7ylPJ9jy6jL7s67ar4r2eg+4c
Ut1+szuk98UzhT6ifogQabp4NXS9xN0y2gdZu1fMljiJH5mT38cUW4gp5WjFarrO+akNlNfywMUp
8+0aWA7m15n/zHv3rW90bp/46uuwuhz6MZKZILVOIe5ApkpZZxl59lqMLyAcv+/rf4xJEBYqxJym
mR0FD88cdwXIP93xZ4pRObTQOTK3vJckdzxQA4LE0RAp6ArIDTuLhOPZa6PbJHrQRXJQmsTKiL0T
Cee0ZZ7TFAINp0KV96OWbXU5I7yEWogQZzq7mkrTHPNTjrHbvP3Za9bGiO4un/KP+mDvv5AouTkP
lS31C3+CcB3DeTwqkBkY5e2zznDF8i7rGpZluEKZyp+CaXyJ/xak+rMX2Xm0EcU415TFerxgWJBH
m7cXJoYC5zwokcYCv3JduDN+wdC62h5F3AUghZfWoIX+iLxSlOdka2WWOuvfbhNlP0Fi8BhteL8j
flzuosrNvki30ibbliP63FRCTRkXAk8hpVOWM6QaiYka1ISqPFpn3VVayM/j0odym3uXvz7lxUIc
auWySBOGh0OTZ4Fp/kRxlHBiIulwhBjTyS2r2IpLpLS/jjLEYez0azl13wtktJfXQiWIImMd5p5L
o6uMP2KNiudA7oJ77QmFxSaA2rgPmL4uu/IL/Y6/eFLVD8x1su2UwxypSNad8WRNsyslAJNIPrHA
i2kVzAjPLQgXZt1kpsgTc2mXJTgLkZre5Em2b9jgSyA/bEFCaJnlPpZqz46PSYuC9bizK2i1cEnb
Ptql7Zb4VRfTBPwqIUyZUpLPlYQTM3vdESO/eKiUnn3UMYNdBNLpXxSHfscJmOM/5yxLiLPCKHvM
WZwAjQ+i8T7tF8JlLx4KWOB/P7NQpNmcdBEiYt9EmOwdXS0nHuyUv/C/n1nQp7jO7RQvyGk9sNjY
lsPDEKkh8WEuHj2sQ4gm5pLGFutQkjDuu6O5L8FG3Lg5NBlSvNRsTA5ArOq6huJhMxNH8WIcg2Uh
rBiGvuhtjB0sMW2N3NxHi9qf1MlV9QHCl5Jf1NS4G7VYIc5IWWOzaUWiwbI6XI1hM1rQKDOmbZWm
xOoo/xByml7ttarN8LphcuquugHNNYX4doSDiC0ZFXkThi+Q3ldJ6SrGTTqjPjl9IxyE+ExvPc0z
N2xWszRS00pPzr35K8lcDha10AvOtm2Y7po3rRnI224iT3u4bJrYwrc33ZnlfOSTiRlCdRXdNN2T
Yt7/t/8vBIlaS2dVam3k1zKeuPar1j5eNnA5XVEhTfn+CGuTyrLKQNRzjLvV6v1+bLxZBxFr+d0p
uwdlHoIl7g6WYYOTpYMwSeMOmMKHos2pS9l3Vs63FV6pFvo8TPmRFfqtYlO3+0f0+nluhx8pxBkL
QCYN9wRKvXv22n/RMRTNq8vpUd1hCg1Df1vH/8ejE4JNIeo4VavH9oBPu0CBOv/SSdedTnxd6nQI
4aXOqyIdEpgYQY5fmCoah8t+jKjU5SOmSFiKEFMSHYlXZGXZyXbiva32nqUUW4nhAVwooV2Xp8bI
N4omgwJC+W93kDjotvb5mJkqljhwdghlm5mUhc96D+cX6RvM/ewMQmBajmtFTU9QRukxXNuFvSaB
vkLntCLATH0FMb/blI5vSQaG9rsCAJU8d7vqFaJYxIzHxZKKKr+dtrPfEi+RYTO8oE4rkIvaduB0
ubtuQ10ShOO8vYXOzOA+nFtm4JKohnzXyC/Mga7Y2hP3w+WKFFYjRB9ADKwYQASk8btmV0K72z6i
k825DTGLSr0ZLhfhYU2IREkmO11dv5VpzE1UbZoTp8IB1gNi3VHQfwXjX7Bu9dJddLoWxpfylzUb
GBcijG7UapsoKW/xmL+yByNMQfhZHjEbmWwHgHKp1RLX/Btp79kXHFJMqiRTXZwk+TgNQA2htzo2
4KWjQAGUISHGlHEqJTUvXBRozZvMfjWrWykO63ykiLapKP3G+XO2ppgBjgPEaf7WvVnMoH/myF1t
Y+y7a2hp3mitu5K1H+oCEyXvTLNIahtwM7SrQSV+nK/S52hnxO5ykF5yzFalnl14q1+GeDOliWtW
u2xD5fLEJouAZWYPSV+CSuk0jftKtbZOJYVx7YCrJru9fF8TJ1+chDNVYO0hPoWiUIVhke7LNOh+
WX69bIRajvASwgA/y9dKwtUXle6ATzjOIKeBbJ5/2Q6RPYkY5bi35UmtsW0KA38rxGJkigmQ2i4h
pmTyqtl2h/ypn1Wv1qpNrD+CDJ4IlNQ6hOAxK06p2C0uuTy610x0rNA5vLxTVHAUR+kGJNJtDdXw
Ux/Ed0YI+swbkKLxgbo1hKjy0d7KW/kQXVMzfJQrCOEDMTmVFJ6AauaPZjA9Na8DmSW70mHEEqlN
FJIUdYntnkmomlfVt8lBTar+x/pi79MgEWJcObMTLwNKnVny3VhOzczcmix2EhmACDJO6qZPU0hR
ncZs28cPamP6tZH4VXutGp3nYFFO8uWycxA7J6KMZUiEFEWPQjFzdK8xTE93KDp2wg1EVPE66rJh
VQbqa4XhITFGf/ZGGUBPbUZEBvUX1S+AEDTbBP+PJnhcBXL0Dj6XnRLolB31/YAWSu/VHofyRfdr
7ba77NCRBdPPv9tvs4L7td2qac2KzG0KlyPvW4zhfBzIzO3zb/XbDP8ZZ3fkmI5MaaQ1Pylq7w7Z
XQTKzcve8HnI+9OC6IApYylQgqg/rxjpifpuN0l1uNDJIWVHKOINrDOAt+TtiUAJgRDZp/v6asAk
Ix6q7rTBbTtvqbEPYvdEN8wYY9Fk9khI8+MChYKGTUQU+jgU+xYkfm+fkPP2E/YvXVFskvfTbpx8
+ae97vvW1fNAzsHq60oeZ2sDV8ZDh9Jss13WyaWVc6nd5Ttx5ifTMAI8VuIUmPFtMX9RktvGIqA+
lAn+9zMTQzEtzFRrhHa5uxmlvYU+hdlRCkMfAeXChvLQcmamSE02VGbOu8zzFz5il3ryqxxypWeq
08tDw8ck/ve3E0JHvcxFZ2ZwD1Xe5h0QS0qC/oZ9zZZDBl3ty+fsL9Ld39aEiBFNqtzMZcUPwBqU
YEvb9le16XHIHW/xTrmbsQ3dXqYCpIg+L7LWrK0Gdu0r6Hx5Q+VqvTcdtLv1Rrpa/dov9tKunEL2
jVgwX9CF7RUx6UYjDfZSYnulLR5oGzVovfhZGTAAgZkkELi5iodh4nvnZJworAJlWgg2cmtnc1wM
gAm0Jytewj5Xt1ILnKhxGnMbySlFDPtRSfu9234YCS+zqJUrnA59k9/FB/VRb9043evFNcq+c7It
7LfBD5svOnKXZ2Xx6jT2zJcycdN7iwRrEaFPnBqPtMIAYzHaBcac7Gzrp5lST1LKoQ0h5ji1xaxS
LnnfSQvt2JvunacsdKBAtfoFnvyv+uFfSB4L+yxEoahhEWZrxvzkZLVbyIYfNR2RUlBbJ0Qg7rK2
lSOkt8OjnqveUkUhcTSIWPo2znEW5GrNYTlkfRALfkk39R1n7Z9Rh0arN4YQhYNxYnooibqqDCEA
DVpvFz2b8hOA9Zjrv+VC53mgKDxVAmIzR8JU7qSN/iIfm30SUG8rKrKLahTK6sgdaEVSRHZ2rEHn
5LxhapbHyqOwEH9R5Psz2Ip8wZKtr2Clb7DWN+4U0xtj7DFHYExBcqie/wXl23vHFMkj+9HK9DbK
0PDFSFuZ6f48jJBMyrypWL5cdh/CQU31/RXJyT7MYkV5O42/dkPiqiYl70rcjKLAhDW0dlOkbXHq
OkzuWO409GGaQ4e7rTxpHoP/th4xkED4yi55Nz5tMjdqHm3zx2UDf/Ec/u0OQtTo56Qc+xZXkb5Z
g3bf/Gju4yactupufp19zB8dsttODaH0QDG3fRyTFfxCiCYlqHSKuEbzWofySwIeZD+fd237mEN6
xnT1sAzL4VDlBylzbfBC31FEXH9Rlf29diHL0SWrilur+wNgwn9C/chHPC2Q+ODi8S/vNOWaQozR
7KmvzZWhfNgAL5O27kDJK5JHW3gSVZrUMBtDq9hQIzT5vPG0jTcL5k0ML3pprlC9p3gYiHAt4swj
MGJVDcMWqvIMmmw7hAazt2TS5vLmUWaErKWz0nFKTI5Lq1/XXvbltQoaYOMuW/ls+gkNkD8dQoSQ
Q8FRgmAjPJIjjrhDlM8q0GmKhwQpMEDSr3i4zH+WKlBPvrSjHmXUKoUXE9rjtuVoLVo8MYaSZCUE
nSJQoyN1x/KDdSH9tISogsniSm5W5L3/T5+VWXvpzrrrw3Knh3XYXa0H0DIvVkDsL3EGRJy4ZdoR
WxYsUN5Lr4rfb5KbHGCu0UdV+RsXPzDvCItEMcISYoypyMqqNG+PUHbUQQgGJquH1kLhyuW3uhxO
1+N985ytt3Z5lS3efKA+KvULhCBj6tMkxTESbnkP0aWrfFPulEA+kLOTxMVkCfFlMON1jjOk2bOn
hMkYgDcCdAN92ICg/1bxOnfYQHpho8quSRBRU+4khJ210RyQeuOF3ef3KdtkSxYYQx5oGdUXIdxH
BJGnDBTscsQzXP24WlM4JxTOl7qTROi4kyWpvaT/e4o23wCPSfJwfG5uUI85yl/b3byrliBVACXz
aAw38Q1tIX1JlGS1igYVpyyufNuI3KT61TrArOZurBNw1Y/8Bu+v3w+A8SZtwWX6FgUWBDs+PJH4
f4C5u+e/8dqmFidEHa1plikb++IUFcHkx73bfOufOzC2vMga7vslKDWXfQfO5Nu/bfP+GdhtHnnP
XhVqMRqzFmNjh0kK0VnztPQX5IyI5xG5pUK0aadG62f7f4F12hW+k3mmv3gt9EhBpnzlUAMcxI0h
osZZ2U5LMeJErO21FvU7OeVz0jXRlaG+nBBalFTWZB3izSdFghxGvy9rEw1Q5BfZcAc4MnEL/0Uf
8vfHEuKJkdZsnWukMf9/C+Ooj/1zobyY0ZcJQAAZc5js0WZ+JB3yxteTb6n2OG+pH0JsrggbHxUn
a5QZLyWpe1AL9lMyD0MD8Y7LVxT1+BRx4+aqSkXkIHBnuwGUyUewDOBW5KXRdMKrzME1xee5uAqj
sZtfqDlF4uOKwuVNmluzY3J4c695UQ4i3Oy5rr+mrHONIvYvL5Z6bojYcklf56jjKbe+SbeTGozL
w/IS7zmHHh+RWUa/2Wj1HSYTT9TLl7g9RDi5banLLEVIPhTrUS+fEkcmjgl1/EWkeDcUsyWl2MrB
n0ElV/gMOvBPTrB40qYMKzBiEQkVtSQh3sSW5iSag8dbWf9s1ZvaUIglUQa485zFTfBAVUxy8Lk6
9VpxmnDIqHok6f5CcFn1HtrUvF1U/7Jv+yDZaK6+h3hTciwwa8C7sk3vSrfTF1AvaD59NVBLFKJN
pZk5m0q4hZ5F/trr8HqJAPdeNqGLMuZlm6IyUMCEnVjbBLo4seIQH4qoZesiEjyG1HaTxighsRtz
L1/lz/ljfLX+mEOgbjbgdLlboX2bPxHHWbv4ktBFpLdeJ8zUZwse/6ruOcNo+qg+xLsh4K/37JFC
llMbyX/OmTsqPYB+q4I6ndUCggJR8XKaiW9FZIC6iPUuB71KZu7yqM3flt+Nr+sX9YtzaK+aw/ra
SSfplvNNxTfScaLa6p+fBdsxwA5p25goE5+5oz4rhgrsFK8bV357ZbQbXTmYdZheTRlqkRyJqx9Q
GNcwLMV8BRLeSgCyQeKz8jzzwwPx7HcIeailswRjofgdS2h8fdMdcnuo8aL26s8kA92nH/XMmPBR
E9CIV+0AuAIbvxo1C7s5315eDw8hl5bDf8GZ21iLYjZaiepBz2q3hBwPS0s3X5xjBRYeQ9O2Zqn4
l01+ftGdrUrMOJlj9429wCaugdgvdlbIJUOWDi0eZnl5iml4FexvSBAfL5v+9EI/syxcCmVnGInV
4jk2tbc2s1y1sQKbGW5ZZGCDbzeXrX36+DuzJt4QKP+ANwoRoIlPzlLtJQuYfjTvpqgivJLyE+Gi
MOQ6tjNoh5zq6VmfZ1+yZMJPqJ0TroI5Gqd8LlCi06anNnnqzek4D4q7yq+JOhJxhliN2ALstHWJ
MjNG4awu3HFGtCxJGiceLi74vUj/zDot09oG69E35R3Y3YL82O4g67IBqRGRxVLLESKGzlpHaeIV
EUOfvVwt/bLaXXa0T7Px344mtu3mRV3sQcMhZu2tPt3IibSpa4d6wVFW+DrPQgWKbqxYE5OncLKH
AOumtxZEjv0JRVQWLNdcenSZic2jjPK/nxlVzHRM5MbOTtrQuShJ+7EcQm7rv3m3KAS6skGKbIfD
worn1Eq2VX6nq6NfL/YVsxOCdo0IC2Ibry/marYcLClK4kCXd4pVuWuEgbOBbCNw17rk5UJccJK8
SOXhDW80HB3gjXKI5DmbGArf/4K9mRdNzrxQCBHOWFqYwoMxQ8+CadE9qJZ4evWyWF1YGKY7OdK3
y35PnCyxXzdHZhR1JQIFOmZ7g8v2qBNxtD5vHPxeldihg0xenGJCmhNpLH7bu7iyDiDuvQXi3jW3
+U1MEnoS/iE26jrDBsh5AgwurvaL+diq6nWiP0x1TYTZz3s8Z0sTsovKscw6MhgmNkp1X+rKvjNv
LKkMRvtXpz0k430C4hC1iB7KvnDjij1e/nqf5+Vn9oWAog9DDTVOtBTUzbBTEhcFr6xy0TBsXvrw
7ckb75Lb+L64oqDURFQRleLxeI9niwfMbIUgq/7SWdV21IigQnmnmGywicVOhcJaNc+HzDkYRUVY
oDIpURA+UVQwhZT4grOBnlmIsUVMgBdPseQOUdAev18XAdhYzRiDmURcphYnRBbJruPeSHGpydOw
MVvLb2PCPT+nfThzDyGelG1RGBJGvHFFayHbOU/94j1kzi17GtIwqkMT2HTMZnJHUcDdPt8WuYve
U9kGMzkA8Na7vhBJxWZe1zTJvCZYb8QktzN6SPAW3epOK6BI0Ff2E6XvMN64XhVSe1cVY4xY0b82
Etj6SinOvGVxnIdmMNhzOQ5dqAwYKTNLoPebNg9iwJriGqXf5XGO2VUD+VZMY9qetlTQFzD1bWUq
V6rT/WJmEVTG+JzqxXejGH7yoGDMXlabX4bWOS5N+rOurCsjY9VWV6D9OzfmrSkNmgvdKM2drNHv
q8KrzdLXJf06Tp+c1A6qzAjwM9wkiVzHlgKMUoFwXfYKTOpVU3PomQbsVaNuejPG+awTDywIlCsT
R1LkmOuSKrF6FUeSs3IBirvJ9/XG3PESMR+9w0ZE11TZiwruYlPTTuWyZimoz6x7kMBez5s4dys0
hA5vxIdvJEmAH1NUFZ9jWn57tkgqN48QiK9SPENGQHe2XAQ8OmJsjMPqOFXL5TBLZO5iR3NkTaTG
sgSo83yv4gWS6PPe1DsA7Cc/sh4uG/souf0+CRDbmOgklNago86nI6ZDfOhpvJp2+ka+dh44b4vu
TWAZuh2/1X2AiRlj/0cq0m67TbfP9pHXUHOJlF8JUViT47LENZedJFvy5DE9RvYQAHdD6KYR8dAS
3nqTrVQgRUVyzNYvvVaHqq1S+TfxZBG7mCqGDUtZR79W4gE/7kB8CwbaFEWsyDq1xdGWwiWLb+Qc
ZIjR8nL5w1JeJATjMZrANcv7HEXyYim5jwaZ2wBFlADbMPY1EQ2IFEjsZjqVnpVJpmWntr1rBgS0
wnCB4PCivvp6eV3UFSp2NYeOWeiCI/XnnDvOAQRKtWeVrjq7nIw0glqOfADPByYC04Yc0COcU2xq
Sqzsiozxvl/leBJcputBZwn9+P+4SCHTM3J7VBMH2C/tnmGZ4wblM7AUbzjMvDJdMOOhbtdsnG+t
ReQJVJJp84Nz9oBb9cGZlPR/+TPzE699/IMLtfazZ6rTT5xCsZcJ/O40Lsn/kXZly23j2vaLWMUJ
HF45ipJtyVMc54Xl2AkncJ759XfBfetGgXWEW32qH9PlLYDAxp7WWkit5DxziAFtlVgXHE3hgjiH
ki9yGoMukw0TsDS4BwHyBP1UOWiDKmwFQdDlcdk/TwXfxWyqxtAsJWUMO2zspnfKPQXlNCOloHea
nwXjT9GryK7ylVDHsv7+YsNkL/aqpGgIK6e8sh1QtHh9D3oUxVFKULXZNJhMUQYuehMtzsGYbdar
mYXskTWIikOPt5/JsVhBfRSlxZ/6i1dWyHcvadqYcqugMNf7s68FoBAE/LCOhjqiw2EuDklxQHea
qV23Ed0PKSKm8h5zdvkPNFatd/ZmSVESqIJhEdHH5tudA1WkWVcXQBUn06vLO1LcxspTM+766V6p
n6QMqL8Ws1dx7FkqeELU/javUcU0R0E9UeQV+c6nXG9d1xI8Z2kku7D4HfpwDGeLKSCvQnS0eoOr
9y59FrGzCjw/3wTFiHPT1r3NBmZeLJq5yTj7snS7FaLGk8D18i1PLQaHO0iIkHxifBQNwnghnhD9
IloN+xFnzq8wupiOKYLaNfm+LXdKWkG2EsgJUTlT4Pdszielc7xM44rF9FLj6IkRNVSE0RT5PZuL
cNps6Qdgaf8J0OeQejkmYhjxvfKtC0VzU6Kvw/mgmJQGLRLEOXIC5dktcW3zu1GI3n75uqfjObD0
mIxQ68XbP08PtJsPq27eyBBUmxRkdk3paYmGOX66S63+4fqLfP1gEL7t2cSrOfcbotLUDpW6deQ8
DlYDNNriiUb10iJt1dZNaAhplsw5VrUksUwrbOW4Nx/jkAlkTg5dkW0wdJQo27h4Ev9Y47l4wJC2
9Tqbyh7V1xqEuvG/iUPP/j7XBkynFmOLHSDKFQTDDH/ZvKq2D2Ya5eokgK5dHnk9s8V29uz2WkMc
08ViVaJIhYQPnnpIz7I5sARoRHDoFt7qFI2PS919Sioq0fVDctkLn/0ALmxT7U2d7f6zSTFE6eiU
P+pn46RG2x6nxgcr/1462a/psy44nRdv35ldLmZrNVm25gL5qVH/SuPXptiB+M4RLI7t3pdH+MwI
5xstpZzldsFJ6ZAXKoB3nSBW7GZRipEGqKMFomHTy6/+mUHOSdpqrvYNo1HKI+iJzD4UwpleLMYa
hkeG8phc/bvxWN+AlfukH5lQXhnML/VP9S52VzQjr69ftMecO4Vkc7J1oEU6rUXvLNDdGuWTRQQ5
o8gI50Yne9AaO0MelSy1b0/23ZLn7/b6dH0pl4d7znaWczHSqCmp3OkZYjcrNMCbVIbkQfcG3wiK
gD7LojhJcHQ+ZwXOLmZe16iOKROSbdSjVGDmaHNbQLoRpblC2xxdelA70Lqgft4r7zQTyAddrhr9
WS7Pv9Mvc1tMkGH5zACqyVXLPWPebL3Fj7fH3GHENaImouBL8mQ8CwLDkVSwudhv2wByOroz4n+V
bJwtjPM3M2aNLAk6rijekCAfUIQDx0QFOpNTA5bmAQpIDk13Ymp8dj6uuAKelKftE7UE8S2bA2eE
RkY0gzWZipUOROeGczkmme1/BCTYHPjAmErLMAO2q0wOpSd58r8qkp/tJ+dxqqzoFDvGHR9GpFGm
6pL81/Wrxy7wtZ3jvEg1jkpboj1zavRupyqF02R2YI1RrT+n5hAkS+ldN3i5wHe2Js6lmEpJl6JU
GCDZCuuXztPRdAAsivRuD52Kkw4RhdorCvQdIBzDujm2ryORA4Mi5ny13Iu1nQgkKAg6eHYeqVu6
dGRT9kP5rFfBuGWCx0pw+3jqnUqtFJUYKjjUUISSJ4jjFJkHQQXB5oocKU+8o65qtS46DowaghTA
p0HiTw78yp4NSdJQKFQj2DiNXZgzR5qZdT7lzJN171LirQoaLWO47JqDJkMS3DP326142l1klPMy
i653msSa0hraHpbWgxFSFDiJTLB/P1uXmiF+qZkjYzUaVjWp0d1A0eQFlYwTtPNCkcyD6IBwnqUy
u7brIdp+Uha0gajqdnHu5sv99ct3uUjy5/J9IehJinZcVjy0HR5a2e/d5bDdQVnSy46iFqnwLHKu
JTEGKU0U0K4OXhUhzMbE6bArwx7zA+OxCtWH62sTeDJe9D6WpHmdtQ5Hf2x9y5CddkmeqqqH/K95
jIHCMsZBEB1dTMLOdpMLW8Dn1Qwri0ATMvpjG43aIY51F4QK15d2OXX+Y4hnSyGdAbIP0GzCZyLU
9WhQ3hKforhUBpInPQmsCZbFT0omZZppZQdvyPqmRrGrPpltACULmhcGFrd/o7dXBqKqmujA8Lwp
bbJV8pwiNWOlSgS1THJ+QG3Z+q56uS/2I5fnB862lXMkg1SvdhwjbGCjGfR1gRqwhUvOpHSa/eQz
6nWoSb5c316Ba+FVQVdlzfJJgxBbmUDBhWReRl+vWxD4Ep3zJWmeY3DAwLHEzKBvIlNftKdsEMR6
IiNcaEI0utg0xu1GEt1t0Be1dwQIwOsrEZ1EzoVAdCjJlGJGG2fN93qS+NWGnl+XO9NCBOmUKLvT
ubhkpTkYHlBcO8lwwBDaQdgaz2DP6N0MCpRutKTOtmNTwrJnvVg/u8VZwRw0uBUYVKAX8f84nmx1
V2IznkJFM+Ta0GsrOzXft8AKK83J/MS3TuPoKPvsadsz4Aq0f9Jf5OP6vgvOKD9AuSYG2HRHhBE9
qmeDDCynLphhE3hrfnzSpMs4LB0eWDq13qYEWf4xArutqE9m/ba7vhqRY+FZUmg39iMYv1m5vota
KF+6sZf2YAmNHeV2hWhNaohMssDnyrfjJyortd7kkfE99n4tRxl69FmIl72ScHyGEMyWAoOC68iz
ooB1AowrKsZLbFVF+fFNUp5mUcX7M0e8tijOsRS1arQVgWNZQ+W9mZwSHY2oNJxE3nUYQNkVe2Di
I9IFaenJQGO8kdUxAqAJPBGwSnR8OO+jTb0ZjzU8d2n3e9vaDxa4FCzkR1a5n8FS2ldbIDhEoh3m
fFGajjWVmQ4Z5C2RsUyVU0OeRz4qocIoAGQHH9UXte8uoxb+PFE8e4pKMkz/kh6Vke94Ex8MCF2S
Cp0UCdKaJHxvXpjmHGZ6Cq89pveiYqyoUsGTp+RqS9uqhogVQqpQ8ZTdOKCptbnrDWAaHnXHvcj1
CJweP5KZgawt3hImm5XcVsbR0DPAc1sn1/ZDLVTovjgR8Wd3+dnMah2I2ZqQHsqyOQSPEvZR27U6
CJT03skJkuLEKzfJrSAXoOf/jhLhzDyXPSWNHvc1jtUJrxqNUMtHK7hmHfXfEiQFUyh+Li596I/F
MXZF5BICF89zrWx1LiVzVSLDkXex/WFC+0lwYVj0dMVb8HK3NC71bNHxJYf3JcB85mE6JKF9Gx8V
P4eMvcgDioJkfiZTXRajUzusiDGdzaDXpQcdrOt0B3RwKEJnCRyQwTmgZDCl1K7x6azJdMnwaMWm
VyqlV8SZV3b31EgF/kfkCfhRzamh8lAosDh4yUN83wEBnezbcLupvDQwIvW4/KYP2huYCH7ZnrBi
ytZz7WOy/ThLiHtlJlaj4GMqRys0g/Y5jroDuTUcxqbWgHqakdv/q17u2f3g8qtOppu8DjA6p4pr
SY3fZLNrgypdKcPrh5X9pSvL46cz46xvKruHJRphuuXWisrICPK9kAJB8IjwQ4oGUUZt6HFGW59G
tT94rIaYHsfcUY/mPVMuTp9FKNCLbSjw4pu6pps6sXi8wCK17agnqHZDgDagsVNFqz9F9gHyBIFM
3G5nHJe3KnGGH4VnR7KI1eki5vzcPnd2ujGldcWIh8kjU7aDl7uFWFAagADsaLrbTzYVAFG/wPiZ
HaWo/6kLyv2XNv3cPneMyiXXa7msUBmYZ3/K99sWlt3kXz9Bl/zpmRH+3VJ6terWbqQnsv4ut7R1
ytgSYRgvlm/OjXDNS5Wxv1olArAOMy5J4hR7G+LherD8AApVkBBd9KfnxrjXaS7tqkRJJT+tEKEu
dniaEMOyC7+EWdAL0kmhNS4XtxaiVjrNMlDbm2iroTL1gsFhj9Wm0r2QuubSw3++NvY1z9yZrcg2
TdHMO6126TZZ5RNlX0imJ3eNuxYPKQGVqg1WdtI4Rk4EL6PoqLDzemY8UyettqaBnsDm70tx2KmD
wJ19dsl5f3a+Pu55GjYoHjUb1CY0FS1RxQpLRXWz0kLxfPMmJl21LYAOkciClub1i3Ax2zq3zQXK
KtmojEoOS33isLXdf2iKt99sXkD5Je7LXizjnBvk/IusGKVtpTBIb4aAjdSpz0CCTLvJte97AGvL
IwJkV3Q/Lj0Z51Y5r6LHVgWKRng1iY02zdRrn0HCEvXlvTJTVAwwLVG9Cbb20it8ZpN/psDwVLZQ
n4YAvY2BwVF3UsjWVhPCm6Tw1boNejW/M5XJmabftRnK7WNbPBndt7aAnGgsIsYXOXb+NQPi15Aa
YqfoNmxBChgfuLAnpy89Eig7y8t/l5G2OtYNSngQisVoetI4XSia2RR9f34I3yBtrWgbcl9WHVXb
UwXlnY9481lgxASWJMvtoPCLMuJO9KATwdvyZRJ/GXWDqGgRV+Tdyt6HDt+E3tR150hdEerxXZmU
d+PiN/OTTaLBvt3We1Id6vyxNtRn0oUaxBWLDAM1jbXPzM4xIRG/5eh6o+M3QiUq6ybM6eWOrdzr
a+KiJ+FomD7ox59dDgwJqZ0Y6+tnLbTlOJRzFQWydPKyjLrT3D+uMxrqVeJKmEJKmsbfhmxXDC2m
FYeTmpmPE+a8+iJ3tXZAlDX6cj/8dw8jDx8oZrOxW4ZVoFPqyxlIhzuRt2Me5Yq34zEDNJ1SWxtR
30mN2a3o7C8T9ZW+v5uMh9WYIWI7YEJvcI3pe57pGH20nNa0fAuD7loqO7n9vd1+Xr+qAh/Pc6PR
shiLlT2ec626CmokvSpwBqKTx7lZwOrVjcR4whJLdroZnh64N00k83gx7Th3OZxz1bR5SPupxt7G
t0s+7nLrKR8+9PTdwMsZK98tG7IB1YvVPA2AT1l0gxrjrZKvQUZ+TGRHc/BN9jvJFpYmWPhx7aNz
/tfQFJMkOqJalu5Jg1+BkHHCdKkC0NJHFojsCVwvjyiolbYaEjTIT8aQeRTcZa2pnTZthM6lKO0R
vCw8oqBszbQjrInLxOj7sAi1UA9Q3xJdG/bpruwgDx6YJRt6IxS+awhmP8NQ/3LQT6mXHwu3g4Tn
AJl7wNnRGBSl6qK95GI9ikwyIXIBLSz6W0JpezIBPAEHq/l6/RKK7HBRXgc6RPhDXMIcbEirubpm
visalANkEVfYRWaTs2vCAwfyzJKIbmDyGizH9KbfD14Xrc8N6LdvFyCZ9niMb+ZH3JCuRb1eNG59
Eep4bp7txFlIKVfTYs0L6qF6uHhoiO8xY8/qSdQzIWaMWqHiKn4c1FHNNH3bEztRqPsIXL0oIODB
BkMDhhfKZtL0cP4G0OL4QHU3OazP6XFy5pMZ0gejdLfNn0I2AW9GmAoUXVThp+A8VmZ1iZQb8FgD
FMu3G21nxodccafS0R+zqLoDy+Be8tqf9XIjAY0ocPyiy8u5pbUmeO4kBPe5qrvmvM8qQGOS8j0n
49vSmi5UNRylE0KxL00inx0AHpFg6RSVxAQxMIjOUBmqQ9tX9pov70SibhdnSs8t8TmoshHwcCHo
G7wUKtUpm+53G9DJhzB4O3pkL3+XveJ7IxQ/uQhvODfNnoSzUz42aVktIxbZeeiddlE3uMUCBJlT
5w6DsmFYMPaVo7F5SexddyWi/JTHFfTUyJbc+JxmUALD7UNWg4e0I+oW80E0vS7cZM5zUQyfGKuB
+5xHjeosqJloh+5EPck1/TJzZkyeuhAI/0WfRWOlAp/J86xNWVzHI/MkWbmfeuOtNX6Vs+oMqS0A
PAp3lPNZSU10uc2BCARwFYeo8sofsfduhkZAf4hOrSBY4rEH5VqmgyUhRViyN3QVlPq3IT9cPyGC
iI+X3q6M2CJNjIsPqqWhT/daLuq/CVwLjzbQxgFN/QxDZIztFqUfX8NeQU5L4MWv75XNQwtGO+00
hQWWcfmoZ6ZboQfcSlpwfbtEVjg3sihSGSt4n0E585TP31KQbo3goLtu5FOg8D+HOLbMeQw7HWNo
CyJqo5ES6Li1ww7Fcje+l33tsN4CS1zcp8fuJxv6kL1mv/3qFj+9117tV1G9QLRgLugpjExRmpqV
0zbX0NPTXMnHhorKaNevr80zrG0dBEEA5KFAoy438p65qjyoMEhjPldvUmjs4JZfRT7jeiBpy2zp
Z34ZofFWYWX0VBKwmZg/CJudyL9p47OS/e57UalVUAa1Zc5zDD1E0KUei5z3MyY1mACnemLD4qr4
uRN9Ni7N0pQ505DZsK5Sh2C8DKuXPndW8IWiAxoB3ufT2y739UowWyZ47GyZC2OKeSi7wcCmphGd
HNkfw2mXv+i5wwboqj0oB0Ffgffu+o0RVO9sHu0jD2ZWNTXW23kjdaCeEzKi6xWho+bmfhKI+pCC
7gQqr38fnnLUeplUWKfcOU3Epkfpo5x7OtrbJtjL+4i49IftGf760h5EqZagdmR/HrWzo9ukSzPI
csa6av+AcaXEse+qxxXz3WCRwyvL5DhXDUUTR7DT1x8M+/N9PDNtDONYxzYWPgRxuN7mgWaCFt5J
ohwhKoMAdEBAiKgjrpdK7M/Pf2Z01ctK7wes19huwdazjqUrLfcx4A9CQefLz5WumLauW7qqcl4h
3RoFfP8jAJL66rVFHpaovfT9zp6KXa2gh2hmTjXrontzeVv/mOWcgzmntJeNz7pA/SalyIaaI9yf
C3x1Gv6DsxL5v/8QyvyxyTsJ2U5JrnVs1JWR01boj9qAA5lh5acYDxMl7uyp+Pqq/THHuQZqrdLW
NkOBLmJ384kgD2NPjya3jiq/fBQ1EEU7yqU08qouymqhgke02iNkgkz1N8FdEKyIn49f16yXbKYb
ZWdvlv0KtPhc/5yk5o7ki4MaEkrZxq6m4MKpo8w69KmIAe9z8vnKnvKT86WmVwREYyziznbmS3uv
vEyxZ0w7pDbbC7yCPjvay3y77KwovtnCNVih4FI/poU3ZojCxgpMPM4MKZcT8dTQchPJNZD+/itK
T0X7v4//ZeRebfp/VEHq0nSt5D2fLMH5uvzk/bHARSpyTkiz0RK5pPS2DIuXq6PTFsLpF9E3Z8fu
zBXVNQuIKBJJxvQiFx6TVABXKAkhQVI5qE64m0jy5+I80/nmcT7Jsu1pLGfcnCHQ98tNdmjxosc3
xM+e8p06OHYkfN8uR2R/dpPzR/2wWETrkLTqYfW03WCc1DeiCY0/vwfng7TvH616Nzsin3TZ0f8x
y7mkNDdBtcfofDWLvhpFuR8lPQIeNZDKwcFYvqDH/h+qLn/scT4J4yGg7+s/3S5Yer5J3wsMFBhA
oEhA7wDXk4TNXXpIKKM+8Oqf1/3HxROr45kxNcO2NR6/k+cYfTRBqote3EGaT5b+0cyidPVikPvH
Bu+i9Iqq6aJiVkwNm5se/HI3TEEt8U1/Wo8ppuI/H5fk2B4mzdFEBcaLPvjMOpcuZWoyW1MKInup
qp11shwIVrrXN/Fy6Hdmg0uWVEPtlW0g6QmsqavlopcJfhfdwaMCIg3qMJUTUV5+8ZSemeRczVjI
TUKGBvAz8rFWUC/bkrDMJYf0CZTMVEHIJfqEnMdJphZidCV8vLK8JPQwgoRk1U9KDFbdBKKIbSrY
0cv10LPlce6G2lPWT3rLHhUSNI+Z09/3YGfzlN4FP8iE8T6yr3yMkqMJSBeMqWXHvhd2qkWbzHkg
q8lUCrwpArFxRVA/7Sc1VOh8b8+HTRUloBe9+tmSOb+jK+pig3mPVaKTXTx62+5zjhGAc6hKPdeF
K4KNCO4+j/uRjErueibsBH0AvykbH1LqbkfkneB2iOxwUdBQpg14eKE7yeDmGwQIoGxe2fcMtttG
3T4B/FN2CjsQRnsXS7t/dpQH/2DoR29aHYARNZ+8ZUW+265OrULpV8nvGhpm8Z0sP0rdD8GCL8bv
Z3Y5lzMMUDIsrc+Bw9rBfw/ghpz98TZjc8/UUTA9P9yWlaOMXvVrJ1y24CDxaKDOHNt/sK8TsA+K
14Z2dsyQELLGhVFF6a1Isk7wgXXOF80mKWdiYL1LsQL9UTpW3zoKFWEmL07RK2f7ynsha5iAz8Fj
Fd/WmzuN4Ypp+eFGGvY62O8jbSf5HRgd3eFbZ7l5966tfoshpYf4RYwxETwrPFSok+K8zT4lmebM
n8rNLagA6CGywDmfzM7kOGerJVn3HjfZ81S+XD+oonPKeRySZaqxrnhDpoUJHa5Or6teUQ+BCcAQ
TWKnX2d3Ne6vWxX5dh4vVNSZDZohHBdybN8wi7f+AMHGCJbJV/uOCcxYztY7yanHIGkdND9wUebd
KgKIi95sHiNUafR/Vd+MZNuPRfcDsnZuPyRQRzL8fklctSl3cpbc1uVDlwKtNI5+B3Du9c24GOP+
OdI8XmiLDVuC8B26n1vpJvZ0T8l0o9FviyqanWMf80uadmaJc0pLl5FZz1jqC9XMMsv8sQGwtBod
VK09aoooXD6xjtfscTFR2sVE62tU9altRtNkPPYzSOFq67EA4sOcP0Z1O06yL9EEBKxxCEaeyPR9
03ajxlc24NRQMLQhO63vqfRS6W+VdVfjsNTkiZqvaavew5E/tQUO7XSwkQStZPFm40M3rLvWSoH5
eh2KkjjF2sRuZrdP7ZYLLujlyP1sSzm/Z5mDNHcVhLUGD+XiX0rrpwFztAp1QATpI3Z30GdLnfEl
fRYyHFwuwJ1Z57yhPbW2pcUIqzsPwmU7qNAcpQctcbaHgTgdaHIYWRpKnXUtKBR9cUyEqKhNEUUG
1YdBeDbMxNhmvdAW7aims1ujbW8q36/fiq9lIc4EFzIUyahIa8NMhFbIROXpgWHOoAnsUyGg46sr
+NsaP6ESgxBqqW1Yo5q7gRc40vEhDS/TXPtWutWDAQqF1xco2EJ+UKXa2k6fq1U75rLiNoAJDrb/
31ngrl9T9VY1JZt2TMbS7+RnbRDyS36JM7ht447/JinSluizdlwCi4Xpys7256D6ZmgYmaC+mOHq
y3vFGeRO/JgtjSTnWBNFpUnZZSFhbbydCH//xVNyZli4c1ZekQmyOUnGcagMKai6QwtopbWXzS3M
akWQWIlOuvXllR9V0qvYRPgQzSUByxwzdwADNSCqYjn2L4kctza29rO1jVo598mMLYyHxstq0DNs
98OIOn0faHXnaoPqXT+HXx44ziD7QWcGZ1lS0xiR+LFUMFVqwj0NtV/b72BDum5IuJOczygNM+nI
gM82BMo743aOPeLL79C2B8RY1JP8Ojf097r4sZGhHmK5NGCtRIr/3X4EHH3pdkqgAn9W/tKjLJpr
Z/jdEdR8nfRb8y3dlR56E0dhmUzgS3jqys5WyAZuCu1YSABpmA+GHjsSZKs1Y/ao1vkZihBW+10u
d21RO1PRuHWBWdJYerv+Ab5kAdgRvAuabKi2ZoGp/O8vXWeGmVkWTnLf3EEAzl01wy2psPh56UCd
m+EuDN2mzNQT9pnRMbBB5tA4wwQs0LJ7B+Zv8xP9pvYaxAM70XzUpY0+t8zdnbpfN7OWsMAK46/D
Vjm0ENQCL93OcwvcZVkxKKMkKy7LVIHicd2RFTx7pH2QO/nQyKWbYcT5+ke7+Padm+RuTUE7tPqZ
EyfHDTrADwxJKfmT27e36QNxdeizCSxecq9nFvlyYD41yjR2+IB5ZG93We/ECSo8MWjgDEfOMPMa
Yea8VpEmQ540nESs5F/jpr/PKd+vsJt2TCvmcWdXe5+/6aujU4fsGMfqu247neTj9bpP96LjI7gf
fPthbQd0pVN8XFBXOBSMk7YBsv9CFOcLTqnGvcqjkc3YfXZKm9ppk9KRm38R/51/QPYLzly6DEHJ
NVNgoYZu2LZhLHz8df2MiLaKcyUFpXmdQhv3OIyz05IXuweyqRadBNFOcZ5katsZEGYcxDlbvLKU
nU1Mtciyqr+yIO6wcT5DrdeJDDNsZO3mj4bqGNnDut5v+ubMxkPWbf4wKuHY5ofGu76HX5FMzDSE
49FANkxW3P/7M82QlmnI2GhH8wgMMTD3yS0BdyXdi0rRX2fuOEvcgVBttDgzeWSfq8zcRa58SBXi
jGvvFYawyXSrbIeuBwWZNIB16hCjl2ENt1ZcG15Jet01JCmwETVe34DPEgy/95Yl67qt6rpm8Bm+
XepgXVi76kiqIwR3XAnahHNSeNBev1X7E7jnPat66NqIkM63a7SWdhaB4HRxKLrONddvpnlcU0gX
JHS3TdAXzqDtApyOb4yJ3+Wvk4Gx/Wp97ab5xQATxyrTAIzyTtr3jmnkfl7F+xmk0fKq7HuzujVz
AmHgpHPiuqGuRntkG/mWufGsJI40iequn0B0bv2EKMTSIdxoKrbMnT3dViSwOa3SEdohQa7Hj5m8
vc1z5enZtxJVFdt4G9YHuZo9Mm7Bmql+ZshhnOVehiaCOqAgXOs+SaCHK/2u0hcQvDuSNARdXe0h
q3bA/7nXjMqLlcbd2sKRms4Zp151tB600Zm5V6n8i0jtXQy6NoPct/prrL5162OSPQ3TaZPVsF1+
lhQcReO0ustYPOd9HdJiQYFd+5kum+ZrKc5IYwSG8ioptwaQvtDRSNbWsZd9Gh9jO7T7Y5Wkdx3J
BXWqr+k9jvXZ+eFrM1Y29WOnDNVRazEgkP9q0uQ4DE91Vd9lKdikZnDIqMqusDsntbOgGOpgqAu/
mVao2U/1biuHQFtetTm8frC/dty5H8aVcrrFAr+h2VdHpRui1loiy6wqb1jiKqr79L5p24/UmsO4
tT1SZxZqJm0QV9Ij1bPDkEuuot12wNmOyXiQRgvYl2NaPVLrLl/LqO3TQNcWp8en12bTGTV1Z+k/
mzl1FBRdG9Qjm3h0ZblC4/6epKVvmQiBr6/w0tZrMsFQkW1ZmmXyoIDU7gwiNZZ6lPdaBh0ez/qW
j46qBowDmITrTWW6xoucOuQNDNX0WRTeX3iA/rLPPQ35QKe6xVc4GvJuy1/74V6uBXHQhVjvLxPc
7aQGyvQJRLiOc5H4SXzTTQ+VhLOdd24LVJu81SJ/+PUp+ssgF1zWi1GMRDHV41Y8VJgbXS3BV9NY
rMg5nL8scLFkjaFk2y4S7WjjJNoYRVDJnTrNzgbFpRxVx65/zWkfKdkUVjWWWr6OQIDmOGWZ9aLl
wbL+SLbHUYWqLDQ/jNQdER0Oa7Hv1S4opZuxRdxNixtlkf2utfep0jx0ZfpjTZD49L/0VPKmsd9N
Od4Zdc7cZgZKQU1FfuFC3HC+TD71S6ZiSBLoix57X9/rpYdprALk1Ian7CdgvU/tSQwQ+SyKX9lb
PstLAKpeRz1Wj6Mu3xvJHLaFvstVzATo99WCmf41dzQVlFZ15naV5lX66NBece3uEE93agyOCZOC
7Pw9LhDoWIkX12+rpLlUwaxOuq+mB9mGkpkdVEpEtZ95ei9hvqK9z2QQNNuD1+e2bwEKbZKDtH7Q
AYzRxQPNzV2LwGaAankn3y/VezwMAGkAzbo2Igw/uxDXdoCraI2kgZy0jW0v494tl6dxAFW80gWr
+ascf193QCJbXOwkx0latBMuZ95HU5UiZPgoumNXa848f7tuSuTreDkEVU67Xs7wZVlCO5ygSfYg
+/E/Uz29pwYWRI69dDdC71Dk5pgbu7alXJxt91bdQfsSy9QkPOGGazeoZujAp+imwPtc9Ki2gWIE
sQ3Z4tOSVMo6Kk2LemwUKGES4tAWEeJaC3zQ1x4hIZp8ZoeLRat169JCq+FWaV0HdXfqrdVNlDui
7vL8F2k1J52hX7cvgG6FgqXb9erz1n+sI4amEt3V5N2IwcOqCUm9OiUaCMMomodhh+fLrp/9RG7X
zaSnGiilmf+gT+BCppqvQNiSfetZfuzc9F5Ubv46vcXtCveegW0zyzNjUI/17wQuNVqemIw9mxKO
R2iSMkoq0dm66CXPVsm9b4teF4mV4IOnXQ5O1hNFg+v6zREdKe5Bi82xwHMGCxvSByDoayt3kGxc
NyLcOu5Ra0giE8DS2PWUAYVzWTdiACBuhBLLGtVHyRPlUxdv5Z+d48cWVtucNDLqCkr3DSb0a4hF
qMpRIRVCTRH+0RR8Jp6ytMm0fjEo/n43zE+FHndBLDXaflmrxu2mzvQzs9mbHQl7RXZnazwkfQdq
UQp26a54GxQNoa7VOcskg2d70J6NtnxOhu9G8qElLcLlwxi/qf0UO/WgZR5KIE65mI9mVzpt3uOV
Nh+SynhbJ9yGzgiAm3ptq2Q3q9lHNy8fK4AtNp17p88rX5If9OWYzJNfpcSPkTp55jqFY50HuRq7
xhof1ln1rcwMuqkwduMKGIdUI7gAF7E03E6k2VNLiyA74mwNsGDGcVKepbzDT9GcCvSGsrUgWPnd
2IhG5Ltef7CRQzta+0wosLzLr+tH62K4dPaduQfNHmmC/RjV46dgH9DKWQS08k5EkCz6wtxbFhfq
HJMesfQIiUwtWqHneH0dlyrv5z5X53zutPTFQlB2OmZofN50URVAJeljDLIPuJZQCLS4UFP5yxzn
P/E+0WkdcO+t2yaaQ+kOlk5sPh0eXeBiRHvH+c0BQ3ZqMeFwmhYmiCBb0Q/fr2/eJ8P+lddA5/wk
mTDkARFs5TiCQGdv7ZMDQZUI2CP5A8CG3fojB3aRwfPbHnm5J3vAVXj0VlzeFn5Gzp9qY2PkkpSp
R8YiXD8ou2lnuyv0AKbnyhVN2V4Oe85OP+dXgbXKZwvKY0e9+lXNJ5o8/g9p19UcN69kfxGrSJAE
iVemSZJGkq3kF5YlWYxgzr9+D7XfXo+guYPdvc92CQMQaDS6Tyj6bteHKhR2IIWieR2qcZpeulBm
hz7K6Kymr+owOEu2V0vdC7PrXmZ8+5069PWeFJ/8M3IhZncI9vb0uzFvxuyHFj3arAS95B4VKifu
cHuSuzyJnLy4LawflW47CoQcLm8K2aVjCi/8pOsqtVQQGlpfnZ1kC7C1a3jTXQczCFCEAzkTTbLT
RaXXpG0m0xpnzBxxcGnuZ1jYXp7Up9/ghZ0uKrvC/nYVM2PaMSc9/Out31mJ+81sXrrpvTJtlEbf
envwk/phmh5K40lv3zgELCvS3bd2/YjmElRQTNdKjlp1Ow8qTH8RyKGTYwwaQnjsKHgmTiB4tb+j
+jEFCqOHOXM8/6T9Niks3+4zlHhzZ4hQoyN3aX+j9wlS3vcaTqkNxFbNe2X+6LSXmr/VObBkWuKk
hHgjjHkbMwzGDALGEZpa7DqzW8dMyZa2/Q829Q8heST5zWy1jm6/1PVhbFHwTb16gs+FzlARhF1R
+aoPIDnwW4UtfqzlB1bdRvlrBrRGCWyiVUCCJB7mELk/mCImQ6901DUfhGbZpf+dBihscyFgW3zU
aFHCei2OhmDoUz8E1z6F02enzH4BEaY+fC/rVfznkFJpw3KNI5f2gRC/KR+VDvqhGhow4Z0GvAWY
OM07PqG7mmLiWRDjB3i6Oyyg6dn+5V24/vFLgwsRnQHN+993lWW9hiMI8PQesguSrS6NI0JQz+eK
Iy1ZkJoexw/lmcIy0gu9xXLyw+rjZ6HDnznJUdZikmSOoubtMkPJSmXrzbigch05YfxBlHXTN5J7
8ewO0lRVR30ZrQWiCgFK75jNFQjpHCNgwHmKgn7N/FTTN938EiXZLico8wBrr/tjWksGP/cJT8cW
8qYKZZ3FRPX4WMS/KMp/KZJJ2KzKvuE39DAOyekwQt7U9rput7GOKdaNGxaTV8bPNh6umab4c6Xu
zfZtWlrXVFtJ9D8XiuG5Q02GEr2BUhO28El/TR+r2spKPGHD4iNrnvVxd/kInL3oTwcQzoARLSo1
DJPcL+hgWAkkciMLvoUE5VRm+cRGK6MaXL7su+n3tFj7hsmk7s5P0UBJaRX5oqJnM8vrsuyNXjvq
8X1tMWfko+zzrZ9HPOia9ncIIZupptAs2wlDrI5DqzMWej0Uxlia32yYAlTcVhrY1o13aUghpams
qkPtHUM2Kx4QdCV1READHhBD5g/Ly+XPePYY/J2giForeb7o6oDR1AGFvWE7lX9qW1brlKyiCFRL
J9LELVSHjvOd/csGzCINyG35PK6sZn/eKsHlOelnNga2hGpTlIlMW/1sNZ7s/b4xVHU2Mal65m5q
v4xIAssRFCjbAJXQanZjGt0uA/SmUR+f2A9Kjwm7zk0kqlrttLFyN5D4OjZ6bzR/ReWBFaOjTn0w
1lVgTAUstWxkt2PrWs1eCx8UQ3PQpclK6z6muRlY6XJl6MvPy7M6Bzn4MithLyojLadIxaz+sRJe
MRbcqX4oN8UrVL4cI4AdiXaQXQdnLtovwwr7cSq0Ssm4rh1j4z7jjwaHAbwxQOUu3/b8Zz20sjN3
5mV2OqDoDtcq8P5h6zwzmPzB/AeO09FGDXS/upYVSc41nb+MJdxA3WBNA+oR6/kefQhUuOHgm8Zu
AZXkDywjoaljBM3GhIoaVKMkEz2H/voy+BoJTrdpuLA6njH4KpyoOK1bEKjKuqzY6Svtv/NX1JmR
BChHDBkku6Fc9AxZS0+BVpfkNpScmM+fevJTitT6Z2+FAJrN1XGQ6TKdiTNf5rr+gJMBomwimUFU
cq+YMJ1PXlh0nUnDtWwWwp2H3npEjQo1r5LDSa1+GpvFu3wI180uBOcv0xAuvb5QzEFZr5wcUNUW
Kk+r/C+c0jaXhzmXGX0ZR0j9Mr3I09b63Bqqu+5LVCUrn21yPwHD8fJgsk8jxJVQWdSuMnDANatz
yvUetd/h7SBZuXNP9S9TEuJIz/7nWK/yOS08wid3ALfIW8XRIjdEzq46SKXV12YfY7PLzFg/H4bf
Pp0FJAd+hcG+yXArOq+KMe6Uo6mwD41Gr/XA3mj5oUWDo0/HeoHKUg6NOs1wChAC8hY+sQxvG6zH
ErqFFaLjvSnV5zb+PakPLV6MDBok8/RkKMSZLR087XKb13ag0Pw6tqD3lif7SjP8hCtOPPwOlb1i
BKz5mcX3wLk4UfOnrxyzxwrYMGGGhlYBLxZazPvcUL1hYl6nc4fomhdxFQ8rvFuz8U8eDRIg1neR
HtM0jZOFEb7/1DaQQ057BT3kPZ97t67v9RRyjmzxypF5M0wYSjIEXQc4S6a6JdFAU4IQdTo6EKV3
huatJNfQ0nCIEjvtNAXop5Jwn5r3fQSmI6m2kv169kY6+cHCTiqSxDQgVqAcU1CevV4h1yV0jlVV
dZmhvDdln7ldnpR3MSmeVW0pA8NciAf3zdqfpzzd47ttlET3InXKnFwl+yG2A96jLKaMG5Y+jlzz
eYVHR90/xPGwrwdo7DcMrlRh4cbVW0a1XUnxBWNYgZTAls2vkDh3tCV1pwbvpZCsWzvbQuA6iK38
aKqVm1qs2SY26QKmVM+1pakOqel7CmkbR8ktpF66q7bZIbazO6ocEz64UNJzY1Ssw9J2WN36klU8
F8n+LiIVdF+UkFoMJrZYxGoI2snyuurQTZI49gnXvXDoRIePNFISo2Yce4uUN+qY/hmSHqTfN8IL
v1W2Gr9VBwhTT1esW9y+t3zoW2wHnrtdAvKdAsHd5UPTMweFeMBXHVqgd1wHdoeS8PyijJKjcDYS
nqyJeCEP4WAoDGuSddqm4tSNlyTQ0fW+vPRns45TTJVw4toInKSJrCfOjX/G70ByRluIRaLgzdwx
yCBrBPpj8qL+f8DHX8BcwskJozYqp2pQjsZQujWp3XSWLOG5osXpEJ+AwpOLfjIhcR4xzG0Iql3e
baND7a7WjZNrdVehYwdoit7+nyVSEMJOFlSUEUKNjRqagkGTRQ9sJQ80Gaj6bPZ9OoSwN1qToZ2w
zqu4ym7ox+oEtOyA0ncrP7pNJ5TUAeTyTJnwwNlM4HRcoYCADDHr0w6fbFQTvwwfsuIpJFfGPLs0
T7xKS3wtq4PSYCgMyWok5yrIWFdGgPwDUYtYwuC1whWzaHAgVg9J9HyR87joJPjqbiVS6RSlNWnq
cy6JOx1z/feTDdQtvFdQ0leOYC9ul6Y9RjENeHrD1KcsPBTzExTWnErRKifNqjtVZ0HbJC4JpdDX
c+8Qk+ABaaoWMXWxvMCHlEVNVWHlNcXp9Nop63eVv3a8fcrR9FMMx6TVEysWn9adJB8/v/Ingwsh
YjLGbMzSAju6nI8d63FBcId1qh+pdGOUePeFu2zJHtEhR4ws3K4DubUGYsIZKyr5Md+9+dbjpesq
0VSD6jAx+fpJFEZHGJGnytEmpRO13XbmoZNNWx1UkBDIHRu4TZ1qXlNhc4zTdZFUYMqPD6RItrT5
w5vSrbJjk7YHk4VXfVP/oEN2DTUIpzAKD9YdPo3H1K3U8J0MH5eD7bmYTplhahpohpYqtqanTIE2
q51AZbDEvo0KcBJ2ei4TMlvzfvGeOx1FiA52as1tXGXxceGlM2bc4+qzjX53pr5dns65shuKpX/n
IxzJsFMYJDSaGHeH6sIc9MfgJC7fIa6641ZW5z4bfU5HEw4jNxWr6ZM8PlKqOuGQBWY4B4odAlJr
Q3jFJxMa5Ac7ulWsx8sTla2osOeAR4eiV1XGx3lpfaXMfcvUA63NvMiUYcKka7r+lpOQEytWRcYF
X2+t8hnUWbXMV5s15aO7AzxAcv3LdqTwtpvSaCrTda+U8+SmWbShQ+VqXXd7eQHXP3NpSwoRRJ3m
pc5bfLqxvYpmOxjmKzWHLbT1VMu4vNIFFPKKfKAsRYk+Pqpq9lRqPKD6U5Iz1NcAbEx1r6bhzhjh
nQcf5zKHg9U0OP/RbMWea0Vybo62HR3DXH+ZJx3P/8ydCxSPtPSXykvJNzxbuzk5GGJv1Vaapa91
fMS1GBe/LPURth/Qs9qnUFxqAxIsv8rB1a5RVa0egW3c2PegfcoBUmdzydMfIkSeeQ5D2uUhQOXQ
RVkrBVm8VSyHMa9e68arrip0I/k12yV0L3tUS/aY2IztdTtB/o7gGqu5X6maky8RrIPxKKu3cZxI
7qFzNLPT2Ce6bCZpC+ymVsRHHf0o2/qlgtGjQqC5bxGY1H2TJniDcq/A/PX5qg6PsxFL8ltJWPo0
JDkJFWQsQFdesNMV5YHyu6zc6H10bLVBJgsgiRKmEJOSkCpL1sXxEV0cQKDHK4PVuEJHX+mzPTGh
+R3WPqtmx6y0raaEV7WJ/Cw03Y6aQB7CHeI/O2BC1KrjchwSkiIeD+2B87dlmiG3NzqwMPAjU8ae
lm5rIXql3Fw0oq3RC97QZmDU7rLKMThM8Yoj38Dsxq2gV5ds+vggT0LPAUC/7DQhoFW2SXVzjdFr
XRh+L9Nuelcf+pvyBuY2OOG1Z22GGw1cQ+I1+8ptX+V665IdIL7Q80m3tChc716ldVXg1LQJoh4y
E3XZoRKf6MRUzClZh1mnqlJHMa5Wnd1VNa433BI+jlIfvk+zxAt3ExWC1jJq8EvQcYpKFXr16SMQ
G96Qhtt6HrZN3GwrmJhk/LZl+q7WIQ8RA1A775fZ8FvzLhzzzYBseNBMn057Qg1UrIF7ReHA1PeW
Ggb1UvpriOD5a8114APrnZE0m5FXsBreo2AVFw14dNmGzBsCLlLZ3NRVCTZA47Co2MD+1Bl0w+10
iOiprAyGNHKrAq0kPXctBUmC2XgFTR5U/QfUzNqx9Ig1ulWVoTtE/MwGjNTM2OAWgMg7STW8Afx5
pUdPVdvWbg09Eq0FQGEZIgnzV/otxeQwK82JcyRNKwqc/i7vkj3fJBBChVMAFAECGf5KtkWF9HBU
7ExvUEc66o3uZqbt5txwAUaTxJ71z1zaLuvPOAm62ZTXeqzjmlnG2jP5SvaVrJxsIkK0VWMb1doI
0W0Zk401NM6YDlcQipBkKbJESXQRLaNZXcwS2XuGtEF9BLAH5iS2M3vtD7m6lGxSQgyFW4MK92B8
nSZEIfotj0cnGSZJJiQbRIiUtMsyE9DNNU/fDjoIInUZyLEwkh0gOq9ZPG51uiBI5c11XaWbKZWZ
4kjmIZqpGaNlx93A4yOZS78H5KQHeqEJU8lySTIm0SxtaApYWZg4oTHeGVZzyMx8p5d/WvaCUoR/
+cqWTUmIBkocml0MAOQRvXKHquBBgk2l5H1weZiztQrKoDNtWRCfB1ji6/HUktCMoD8VHce9NWlX
uhX6MfqY5VxtoNK1M3WwdPOgAe+nzNH5VxkaqiCsSoLE2Qrdyc8Qi4BDCBOD0sKlsmbC9DE6gJHf
4yar/KJ2Jx/bEpkwGKvSJvK6jt/D07/m/3noT8ITUbtxhsvrf78FVj3otHAGZxUhCx26ZS+yB+Q5
ihyyk78DCh82i43OSHsLOT+IY1UYJm663Br1nx62LCzncJ4jmzwBQiy+NQejdWmkv+QJR1/LpbgP
08ZyRnygwnrqMwvCF7ik5smxJg/vNaezRqetVY8R0ydR4RgtVOhxj+k1yjVhrGAHVd5MVD8JHwYl
e0JNOXb03PRn/pvKmlP/pgDxd6prYDhZ2ziC2Ey5rm26o3vDzfbN4dNx9TrypP34dZ+K39HSTRj1
mqh1GqaQ4lZ5Ds3DuoqOEQPQbqm8NbU3237ejhG4hB3N52vNylKH63oMuTArRllwDIDtRi8n3oLZ
/Jr01n3Ic7Czp+4m4rEHEyzHphYJqmagm4zpoRel9BDV850xIHMkbNep0BZTqiDjUqeGczvzdEbC
DdCM46APBEFtdM23/OeqrpQBBp4v/wgD/X/ygdPxhEjQgci+6GRdtZK7oKOBqpE4DRk2koiz5ocX
vpSYGi+jScambBFx3HCTAuMK7O3qN7pZ+D4mWzng8+zFfTIzMUtu1Wyxkwwjrq6qIdDNwEhsG58E
fNiX/VbeqjkbVU9HFHLktNcMSEh16xxhqwmXDYW8lp+eDFB4Al15/l+Upj7VWi8trBBZcoK+ZjPj
hR1CjHJAT3IY/zAUEpJQ8dPwiTa32njFwFdCpEn0Qwwwx9T/mfscLNvKq6sPS32r53yTz/d9CRWd
e64ex+mGQ9+jtoyDbvV4tn3Qim84eNgVGqWapgcRLX8wJNM8bxXAAOKnTPsxSp1xz12HpwsqhBIr
j1QlbMbomLPXLu12RgYYeC/rq54rEJyOImSShsmGAuKIEXTtiNMu8PcOC4DSQ7dUNMn9frbXdjqW
ELBI3PcN5UN0LJ6XAN36PURwGMw1N/R23ZoI4nZ04IH0wpPNUQgrtTKGnBtYSWOjB3W+aRfwFzon
nYKQulCK9edAhRHNkz7OcJ2VXX/SsyhEGSUtpiZv/jmLCv0YYRi/WlXj8OMoyqsBZ4sRJ+ssZp/T
kkGrBpJnn0CtMnLsD/UhJWDXgIQaLD6Ylw8cFrHl/+KFdTarOR1bQKjF40JAI/5n7Fy7mZNno/lY
K9TqrtxF8aEzDtCZB9zdk7tunstWTwcXYlDVzEtf8DmC+AffKGl429fX1vRihaD1FdKGm+S2EruN
aZpynlBs58qktzXYMfFwb8UxGOO1l9W/q+pgcjA5wNjWyOw0OuQxc6ktjOxHCFFC7/rKLiycX3U/
XMFCsNqmUHHsfHS5oC3wIE87zj7aTxd5jVsnKY7aFI2ZT7g019PEKribosCUocAFMsu2LK6hOycJ
HJLzK7rjVkVi9OjrQCy/BXA0y3yddM6cQD+3l2FxZUMJIUpJ0hnWbNi+zEyRQSEpRoAy2tqHhbZk
Vvq6UN8vLwZVUcOipi1qx0WFqU6F0uZHtR5KJzes32XXHgy0pkrabuKw9cwQMkJx9KCVyi+NosC1
5Buq/DJCGAQDPqRY7ba1YreBSI9q13gvlZumAORp8JmiAuuVuwSlKK3IoX5zY9PYIRQqRVDIqsku
ow+QFriGfex9W/QPlzMe2dSEWwWNVWC49LU+0ZpQUklA937RravLg3w3G0ab10IF/X8WUPhYcbig
MWNquE8M00vnR8Cjb1Ku6Ps0HQM9ijdWOh+Uib4tI2xcxy6HKKGiuMiOXQbSK+0XSLKnXhv6JY/d
aTZXVoV7+Ud+NpsvfWXh8slnmll9MuS4xmFIlUDXmW9D6BEScujn0NPjoFQmrx6eEj0JePlg2rMH
eIMXFlejqblTejdDF45Dz3AER9/Gzbx+YsZaF5xQNzY21Qw3RLzMmyuFQGN+6p0Umf68MF+Nu40B
kQO4n7khnkZWH7lRn1y19Gqc4ESmVFvISoDCzLMgyqzChTf6z8vTl20E4e6blwLiSBwbAbYCHhsU
lBMH31YKWaHqfBj811YQ9fWI0vZ1zPFymN5IA3hSD2bxssHT640EpgvuoHd5XmtY/fZVDbZaiDBb
ZaKFSG7UUR2tBbiYVpsUwiBzt708wtmV+zuCOCNK82WCkxLCbJ/u0UTZxHq/M4kaXB7mbMA7GUa4
r5sW5WkyoxFpGm9jChe3hN6YiebmRiGpWcpGEi5nmrRLXYD/fSSmBSWx3320hUSqNzSxZDN8agVc
+DjfZDdIBIa5VeTHQb/SZuVqbsG6VwiQUApT/TmEEwvEKBw76362bfxmTMvRtNrcjQsblZAyvtVp
3zsNKzyd9+4MjXiInTGaBpxWv+MaNRnadRsSGdsEihLGsbNBFJm6V6JVd1FaP9gzad0eOv1Kf03D
6cPIYx/HGtSO5I9pNzeJUvzKFJno7PcNQymoRVCPUi1mMxH/M/VtWIG8Vt7GDHEihlUyLN6nUSZ4
dAYY/XUcMaDlS5yyRStvNfOV2W3Q9Qx6PAxWxZVDwGLW8bLi4+9xfjVohHZj6wAV+qNp/6DSH+h5
ERSLAeS0NBP6nvwBLmMD78M0qL8R0U26D9k4d6Trb4e2hkqpBV2RfWbZd2NquVmhgfSo7JL5qW1y
FEqI2+jKpqzmGwIajZUAkaVNR2AnJcfr+0fBFXVyvIT0LG0WwyzWOPFZ+qI7tdUcI3q9fIbPvzBO
Rll/xUlKlplj2M4VKudrStYOXrKP0BDDId7CA0SuA3w+BTwZbz3qJ+PxfsQGTHGndZ7dwernU/wA
JVKoL1WPKF16BSh2O8kkz4b4k0GF274iwP0bMyYZX6kwALa1Y452hAHIQMz3gKTLbYBlEUvY6VYN
a4jPksYQoqUapoGWmwdLtQLVkgiunE9lTiYn3JNaqTKjNlH7HvQFT1Gk1MNtYWhrDpc7XdHGvqbl
fqq3u7KwEyfRmkPVTX4drhxGrXe4Qg9Ez/b6SH9Wse5M9R/LeLr8BSTLIUq01LztZs3AB+iarRqj
M5i+WcT2lkFy80nuVhEC15pzu8w5dpfVF4ecoZFKJVgjyakUzWJi3o1RYQCEYtmd15uz24YcVIZY
tmVlK7Zu6ZNz0jRjUc5mHR25AX7U3GzsiFxPC/RdczW5NtTxvp40AApve8o3pPsD9frDFGmHMIUo
f0nqq1bKIz7/QP+700TdEnsgc2ozPBhbXwvCxzFyNYglZl61QGUwd9im9Kh6n41BIlVHki27EKam
luZRnOAdt76H227TkB0Dn+DyLj1bgj8JuYYQnFSigE2pIc9IKr4rx7tUfVpw/3NT9Ua8v9Putsk/
aIYSUDE9XB77+xX0JdqLsiY8hBxPXGFfZfBATEEJYMMDioduDLuI7uXyWLIgLDrKJNPUN8WCeXLL
m3NnBXqsOW9bOsXvetehuPMfJr2itqxqTVHX5sraPu+9WAcCIX6/PCnJDhFhcaZdTkmT4ejbQ+Ut
xuMIp4i0+rg8yNn4gvYk0YFIQeouXCQLCnIFZCHz40yhPcOMTW5IKGrn9G0AuMGrHi97C3LEQlZd
zVo5pPWUH5uBP1K1eoL+A9yh8Jq4KuZyTzv1TuOQOTfSq3RCT6tSwtCLtQRg3Cn24GLqNzR7nAty
U6Diq1LNVcrkvVLpTVPNe/zvw6irV2Ts7y8vzTmcINWRRZqqgVc1NHS/RqyKKTZnccKPURoFA5QR
29C03FCN7wua/sSTHsWssjvUnX3HW5iJTS8F1TZRpj0kCXjzRrtPFV0JhqrbpmwVmkhuoUKFGi+4
SEh8htw1ufZ4+Uefe2LjR9u2TQ1TJ4bI12bQLIAtQceP9WgCcD5eTRr9kZV8Y6m2n6jGYa6M35Bu
OEAv99hCWIbyd2shj/qQ/a6Hfs8auJ8w40Yt6ke1BBtDQ+Zo3iQ0cizlClm9N2fzZlEWp6UYYK4/
cpQ1MhjBUNvw+pE4NakQ16HztYz8WQH7tdYnj8XRIYmGzczmYGpBtlPUW2UwnhUbwFN8+curcOau
oehla8wA4t0CC+Drl5tjI2Kj2mMRGMCsrQ0dP9W3Mvw2WwZs/HaAwDmCiDKCLLGx7J9otJNrzUhg
D9jBVfKokudqfM+S2rs8l+8VbGEE4eJkpWkNI2XFcd7EO7JvYE6TeyXq5vY7ye8HtMcht72doIRT
SkL4twgkjLzO/WRuttFzoynG8jjrYcDjclPa2aZYpC1B2RoKn6uwIE3Yc8yw9Ud/bRbr23CHtA8O
mmqQRk6z6WVplWxI4WKE/9iYJaVVHFX6XBp6QCyY1IdvFOq0pWJ5TejbmQYkURYwttOqP1FeuLW1
MWu++nDXMVTpuoc6rpyp4h7L9ilR/ALyAkuGR7IOl/top3T35TQB5vbcGT8q89CN73qBo9g4dIIq
buRMGvgf1ptdQ5DZCuIULFJYBVPFa+xwI9lE3wgxwqcUYtnM6gjOEnZxXJanTgV1sjxOo4FXysbI
n7OYwJJxVww/ap3JRpZtIuHh0OYVn/qQFkABmEEGDGbrTttqm1w1Ph6dwfjKvP9zK1uYrPCAKIrO
1BntyyMaeg9tlh9g8PQUTYYkpf3Ovv06jliWqms77KseUxvA8dkvXuxmk9PfawHItN1Vv1leTUTB
LQp9HjRA3O4exFWYST0uvyHhFsjkQL7fV8LPES5atYLBWq52JfZ065MiC+BOuMlb647oNXNU6znX
DDBTE1CCx6ukeR+b2dOSm2l54+AD9yRy+6lwiyJ9B3PMdADW/mUov5PsZdJjyfmTbArRCoNV6Uhh
eVwebUj5zqGyXcrOy4z8PxxGCJ2L2Wkgf3X2MbbeCYTklypE/0km1/PtthHWXQiTldH33WTgbGWD
Bds69CBsc59FkZd3hgTC/j2hF8YSQqVJSl2DMWOBMn+/MTUaEDiW9G3lzAUeSD1aNLWnp9dIWJgq
SeRk30wImXXVgvmb6faxgkmLOU4+Nx5TJZfN8JvqkjBDIVKpNdGKNMVlsJKkki3AZ4c5oEEmbYV/
vu6+lEY/RzI0GwJEyH5tIUzkOC0hNXh5LEgDfFv0swKzmesLeOKFk1joA0Cx1kawHKydVh8IBISp
8WDZxGkmgPLiIuhgGMGvZ7hoWdYVsVRHZ4sT5ZqnqQ3ePPB/Gis3a+x9klxnMzoVOHH59IOWtV/P
k2+wHxr9HdN409ZND5G49CWsNYgVTOlrqkDljiywdr4riMwZ4vyn/NfMRQFzO0GDLY6ofpxh4AL6
GzRPQ2dSZXF4De0XFliULCdpXUDkuSyPeg8Zvqrf0KLf2JUdZGNzyDUGce1GEpPPn8W/MyNfUxaW
FhzVRQP2ZvmPqGoCArhPMoMsXZeSEv4nG/rS7ITgYrC06fSCFMdG6Z26e+2hSasUH8Pw0uV4o0w/
SfichonkPpV9OiHYQMawYQMYDseMlk7caB7UMON6DiT5wnrKLk1OiDOWpTepmhTGEUJLO+t5fuyH
q7LwMr+EafOA7uq2gF1T5w+b8hhLCoDfS7hfDiZRBX0DG8a6VmtoxZGm44+SoGCsqRtt6PYRkHlm
ZDq8uUZXHn4jimvahxooVcn0L2+jb+p2BkwFcmOs2bEFHcHW3q3B8qChjYMfo7kKramhPi7q4pvK
r1V3HzK+LigRsHT5oZSgQ2Tpn8s/aA1F//5zQGvn67auW8hzEhMrku5g9AmtcHOzSkZJ68rfH+vC
0gubGlp0pBl72APC1ANxjjdvlc3/mI2FrLWYdwpv/mg0+TlB58TPa8A6xxoeoz2aqimzf86Qiwhm
6K67k56EuyXUH+B0CS88lhEXdsaQ3VySxzBEqkt6cJ7oDEeZtMPbRUuMyoGxwpZia9E60Z3cik2w
lGbrJgmzfR4vqd/SeRcnzcPIuwc9NYMFIh4FzGsZmildvuzUtNK3tT0skH+2XznPrkLbmCBTXcZw
7Une7aj4M9TaHbeMYErBBYkmJ4K03ZwrhxEEJfT5gqTSPbt6bgfuGYO1YbW5hwbpjRYnsKCBDVCv
vbGWuyRvtjqpWhcW0Pc2UQCpW8zMnyPlGgiGxjPiZEHLC6wcAzk3RPWNieMBTPeNWj5NxXygCwNW
AT9gybOnwVohuW/oyStVe8c6dGZg7NBUAGMveO/Fi8PGZpdk+nbKE2Ro1TWeZXurNfdlk3ywKgjR
TqcAUW2mFjBxq3cgFuGkwE7DedExyV5pMjfM2p9ce+XNtoGwn7kvUADMwYoZagD3DCSA/MYoX8Ih
kRSYv6MhhT0lhKwCvVutj7EOq699BvX08N1MXcvt/NXicnwaUo/KgvPl+EVECUXF1uzFhojMP4Jr
cH4/8H3o3W74bkD2DR9GT67/J4sa67+fvJfHqTX7qSuNo9po/rJcxRBVTTroh0+SJOl7i0RYUiFJ
4pCeKdMZ11x+NT4W1GcH5SljvkLA5PQWqDavoKe0Dkzmh912eQB4p3+VXe+foOpLUUl42tlJP+rD
oiJOg6G1mP1NSqbnUGUQPuP+OGJM3bxfwrB2OLI6J42IBdEdHkxj7s72uNciNeCZ7sbjVoX8b9s/
1TZ3F2A7odQL5tgE/VJo7EOCYIl2au3VIYFZNRDDRu+OoHrwRnNLNIbyEAD5KVdv4xyKhBANaofC
teeniP6GqPvGWswAhls+05N9WUCXhtjuZN/mpRoQYvucP8Qm8XWa+B38U8J+OZS1vjWLDK7Yo6So
+G+qOf+ToIAw8XWPEN4vdqtyA4ehf1w18q5/vqaQIkFBba12EA+t4oM0rp8vd/xrVFHZZUA4To0e
1/noAl5VqZ/P8NKAURfEBzW3jW6ggPJDOux6LV3YIJ+vmZMD0WrjkMe9ph/pXbSdr6O94htOfKNs
Un9+kqmPnLGVX0txfycpXJJsqtseFK31UFjPKqhzg9sDlfdU/qp/WQogn8zv/NC5sf7MYZD1T9Mv
ORbme0vp68n87FScTNmGbka8sBwxwHRWYG+/KY6RPzi5Q98gT+WByLKXK6T9m7f/37kLMTbhGl8K
BTF2xbgX3nKYUhfpSrXHEVkFfJSH+HX90rqv7GB0SBlUyjamF3mdjCUlC/efyOeTFejHzOAoV657
rX6cJ3BqFqd5XXvTHWw9PahASDWd/00l5u/0hcgLppRBIUdcQrnov0j7ruXIdSzbL2IE6IlXuvRK
2VKpXhilMvQgCXp+/V1U3+mTgnISMz3REf1ScbQTILCxsbEMvCMgox0SxVXnY1x5g7mhNZxOzM2r
5dM7QF1ce9/fT6ckSJdHzQmd6GBAs9G7XbFJDiDx8cCaOAGZHotxKGCUUSoAfCENqlZQRzbQ3e+3
o92+FWgfOJWLOU+GYWngyGacE/2oo5mzDEekmNsxJKebKmSuqFV0M5oI7EsLx9XssC9jWByzV56r
kk6DJFuJKqKzMUXKUGLuxmxyG6UKWa9sbg9Gloc/ksnFjOljp3BnwFmtxMVO63dJ+7s3f1VwM4yH
YTPxZEf0BHW+7lZGtK+ofeDjb4d/x2NxZBh3nBLDv/2TZKMW0lelLEkSayhZOqgaEtXcVHSWfEJZ
CKG6ZzxbuoQpyMcE+M4Z5miKE94ehaw0+bhhXExsBa/HXkFL/eOqAgHMh+x5/pBnrbwSKYlQFwX4
jvgcmje5VABdclESccStlUXqjEewM6zQnkEpBF0RotbpjnN07I1hn8bl1szK4PagJdvvIz1djFkx
V987Heccdd6NwvYM+FO2c+rejvKVM/L5bNGEqq/oFmI7eUXPKWwpYBRGD3oMckoEUB0FjbDz7XwI
1+p/SB6n/ikifyCN81BVpmSlSjKBJtR9teZo8MbU0GSp4rAtss1IfuBq/gQg7uPtIcsmVsg56lRC
6TPFLk1n0OCLJoCovjfVkigfqetGnSI28m2lAC7c/LihdLsiHN6V6Rjt0j183+6qoxW2CSxXbF/b
9B5THmV19H/T1P336SUaUgNFWZelquPwnl7QDPcZWglcfbP63xbd1yVcwrRtDSOMqZANXPIlxT58
ZTCrRWdhLRvmQPdxNVN2f6xjtdM+zunm/bequ00pWciSrypiUhu4WvRdgq/aKT9V4xybf1kmOUJk
+f1DZ/xiSzozj8Z5LQbboN5Bjdpz9nBq6RI3g26tuUELWwchwGUP2V6qvCVJsx9kh4vYI9DKC+0/
ZhUusX4aoE+h3JHM/bV4qyZ1bm6ka0i7XWrr65e+iGmmujbQtQJChf9BOSz8YWtB6sQJ54MsAcg6
dLqYiUpOgCZBP+r/65nD3QIIg2AVq5CbWsiWi5BudKvO6kWL9HOvjj5Jj7MeAD8tyWkfSetWDhBS
zcLgTDokiGK6xCsfi36rWXjMK4PmtPpEw6bUp4GaeLCg3RZgqhUvaWhOLpg3kOdYTs7gDhs5eVUy
dhFnyCsbOkImWuisqLcUDxF5Zodd3koaCpIVK8IM8fI2WzHcQM9MrbbZcrKTVLIhZRHW9XuxPo0p
jQk0/PHkAMtzoDLhccskIWRp3BDKG9VI5gF1GWruUA/5G3srIRrs6urjSgObvNlveteBzU/vps2W
/09uf5LyQwQUVnC5LED30WEAMePl329R5ZAgD1ZNuhEKsROIYRALhqUBuhl6YByk/E7JveMDH3Qx
z1bp5CaEk9e8t6riN/u5PoKAx7GE/e4D0WhMiWssR1zAT1bwfzquRbjhMtq5GeVI7AyU0hqO0R1c
9lpL0p3/qvD0uQ4SoYUFCvCYQHrynOzYbvHTLQj4ezK6wPnDsYx7jgnkyGogxD1uuDD3sXcQyy1w
3709XNmtW4QdNrSK7BK6tUi61ia90xGI+86G349e7024isKUG65UAaAO9AkNuWALEWrZTUa2s4TE
xQaVF0OXVfjiakgPq8+QiQXXhwA+bpy7+Cw73yQBRWDiok3oQjeolubqb0KaY6+lki8sO19Eib7Y
ilRralBQZ7tht+TeZGwjCBET8Jc6emQv/2sFmc8rSjQ/y1MFiv1gpZ7Npd00TXtUStB0C1VSb0nK
LVFzDxISU1xPuJmDqQ+tvUcevU2W32dleHthSk4NUWzPTno8P6hoB2R25ia95jpV5dJSMprrX8k2
DFxt8IYO/NvnnF5Gk2kNycLOEGf3VvhLujd2vz5Kjq1smV/Na//EEp+sjZyOammg10xbdoJdYF8o
eODINnmKB3RZD+vq/F0EE5A0Q5w7sLNEedPFdzpaed1eyXL39jeSzR4VTkRrhC+u2SBZmtqfhi8u
ZCm/QbZ+18bWC6nVA1efexNEam5tdd2CjBxrv9/+CVeX48UwhfMS3KBxKUZ8v9p5B+81xPuax3uQ
8c3X24GuV+MXkdaUcnEq4ckwtek8s/MUpo+KW4TsHkJ1Xu7hZcw5rl1Z7nYnpXYrWeS1OPxS1l1E
Xj/1ReQ4yuyiUD7gZwC7Lvs2h8bB8tD7Kyyc7fPELQH2P4/HImCGK0OJXy9JLsILZflULVmmNNNa
EGh7bR9vncUzgUr3qw2cDoI8chPLHRZP80Gd9Cqp4ML1B92LH7Duq4vx6wYcE7MCQMe1MWwyV98u
KAPGv6CfQgtoeO22NoxQmiPd9DguSscl5mZ2HgjwyjhNnUBWoHw1eFpT7cUPEqp5ANSSCRL2xrmI
gDkxSljSa88KjSFURKGyqph+36bvcPb5ljG6p7YCmA3eTonzk+jcU/OndoBaq/VMbbSvoEWFntbW
GZhLAE+IjdU7kMOQU9lms1ZA6Lo2XcdU/wzwv0bVM+M/pcAAK1OCJ0Bt3Det5LVTOuFCUuyKGmKb
cFc8G6bpmVPswkPWbfCWRboflINTqTMvNXTXiOC82OCONi4uSVo3xkttMb4yoIb0zAic7hlGJw8J
G3+0lhqqfMv6Vx1uJpKdebVi/ffn0EWsxWxORj47K4YRNbNjuFZ9HPH/8E/Iwui+288fIhkwS4Ha
wDtMd10if7hZM91/v0d10UuwtgmQ/ikKCriZeUUD24wUkvjpL7M+dXbh2ubo8h48RmjaEEXz4mbw
qVNvE1XxczL4joqO17Jslnh0p7Y8OjqksGxA/XLSSO5JstkScja0CSptcZAxWesAvT9CleCBwUxu
KJ54bXtLxt2kmSTf6Haa1omQpluFmynorOxcwMIFMhphxzq8fyrbqk0koa6Dmi6Wg5CoCTGiESQ6
BlM12CPkjpesKAH6Kx9MD2JZXqzeN7AHbKWqzLePXOBMPucpolHATjKAKJOx3y7WsKtjFlqmVDL1
avF6MUAhIRckSZqlAICysqE7YI3Yj7E35eqJk98OrgoTXE9nm2ys+Xu6wClitJ8NDi/EYZTcVq8P
2AbnRjUpvB6FxNznLW1gLA04ZfHcKo03j38nwF5ub+/rb6LQ9vuvKEK2JU2ZZjGUBz6298wgK7fR
oU9yyAPjBd5Hq1cZPcEAh+JJzAB9CoxcxZOzZK/P+r9/hij61bNMndMOy4qnPyueh7lmhZKRXsWN
/jNSUeXLcFoHPVSMdEWZmK0PjFBh7ZpT5AP3u2929SNOgOGBZKDxhFXnoWujSPXhr573+KCgkzu2
CsSnsIx5lvfDDMtc3AhXYm4LySzY/JVAOZ1r1VsbAFPQQbrK7wxXecteZllv9eoOvvwFwgInkB6m
vCqdj/eXcp+DFczcfsc3svf2qw+9l5GEFdySLGfKBEAwRP7Ps+3H2xZKE8k3FBPg+O01OIzI6qmr
V//LmMJ6dkgM1XKlNs66aXkT+1az7zHwIQBwHOysARL6e80e+hJNubo6ON0b2E9hN4y9y3pI3Fop
hUE9TwOjtL/rufa2jBHbAxvM3bknv2+vyK+kRFQ6l79VrASygaiGg/mZQvN7GSxbZFK32k1B5nLg
j2RH+bU9dhHuY2FcVHpjDi4thxvcuS5/jOmvWWrRdxXbAFKVCntOmFgQUeSJ5SUvnHyhH9R65jcn
yA+1vZ+eoIrsweTux/xa/DEr6Ve/liov464jvxgZM6caQD5cm+sU2pz87xLFfgPG9+3vtS5XsQq5
jCJs3UI1e/DZUZiWDBJCFXooieorMaiKwFTx/vl2tGuVxGU0YZuqoN/mZqY4Z4Y7XlfWQQ1loqI8
FZ3tJs6rNqGewTa6HfTqnfMyqrBll2YwrDn7Fw7I176xMNrpm+Iuco3tuJW9SXz0W2/NqLBZ1TKz
c6gz1/dFOe1V0yzdcoY3GzbrNkqnYG71wLSnk8rK2HO4tm9x6xhb5hcDJChHiNNFFOSp2T7mdDro
Rg7T1kZvtvYw/B6r4W8WNxuVq0965TwrWXccHOUAbaC91kbY+unPAryuumt3cVp6fCCeDis8L+7W
tiyDzcXs3C1qbntAf6buhK4pZA3UGe5l0R1V8lgy9VfXsK6h/Wwb8DEUWbBa1Fc4BKfyPKnmtsi7
g52ykBSx5IWfrsXglzm/iCNUqBnvzalnJLqrJyNQ4gztbzA3p+w05PVTBlV6r2C67iZ2x926Up6o
Zr0mfeXbMTSTaP4+UXNfD2xrdSmU1AmUHKFEDNHuP1X8SIfqdwNB4u9qDdR15ZoqiE/TPB8Glj2Z
47CdlS4GBYU9mMnfDCQK5qg+2sDBiC9dRuhFOcb70r4a0d001i68FusO3hPzEBp2HyitdtSJFQBS
EpWpO29ykKe+T9Vpif6W+WvikGeDxA/abPlOn4ZRqQetWULECb3fJjs6g7qP9PKRWKjr0OVvWn3D
S/WgFm9LmxxYMQeNYYCVQWBXPoBsZAf9Uh5Yrp6npHjsqvqAP+1aaMaVdOJ+ppgzhNVw/6i4fhia
xe2Mt1IlLjVSLyVToFEUEU0rqWPWPfHl+13kWOHQYMOSL9Wgl+cBDgXNVINLBspY+54UqYuqNe07
Sdq72ptBfWhYjm1ZFqyWPmfXjph5rVpmebba3DV4FczEfhrTEkCYPmhKEESI6ifsR1T2O5UUUNVi
T0sJ+O5U7tJJCWNiP1pqLUPwXmMsXv4sYSFrNq7/STpRiPkBf/NQATuS74yweZLL+K259sucX8yA
cMEyANrVshjni97BiORcRSzIlTfwQ31J+r1Wo16OSTjI0i7vSxDayzOtU0DaZ69GVrIf4DDagxJf
qhAOguEAl+m8r3/21viEk21gHYQm8qE8j/bBLHgAiSvJqpUuIuE4s8jS8xKgedwziud0O27MQ/oj
P7H3OoArMzC9rradX+37SnKL+qqnvRZZF99OONFsAHzBKJrpuensIKOPULibsjlUlz/xoriWCtLj
IbYhiW0A749uzGqDOubfG/NBwU0vqnJPhRF4pUHIlnhJHjbW6GcQ2G5hdzTOMC2JlwfNOXDn2zJ+
b1MOWDLaRwt/UiMdvcuWMs+cgZBwMugIl3/S6getVEnXQfb9hHO0jFmbafFYnpX0J8P3G6gm+X6y
CELWqWxcz0YVn4/CKA7eYKD6bSRr/+oB+M+HEhv4kxEVS2qq5bkttNrtmvhUgitdZ5VLcrqx8jJI
cGyzdN8TGsbwuYIHluuASasXOTS1ckl+kf0cIevFkL1w4JuHn2NUAa3Ggz2lgQI0yu1hy8IIWSyr
ExMyV9jxFoNkxRMH0RCMlf+ka3OxCT6KgosCuSEti80YjoPZDiUPlKDUDd2sLAcZotu6Wl5cfEUh
g9U6o3PMc3p2JhvSmYbbxfDMgmydonEfGFSviN/zyeJwFGm2lRnvMsL32dQ/8Ewdt5aWtV5rwjOX
qQMFAb7lKAlx7BAavSRV+Rqn6OraWvy3iYf5TzLWzMsq57WPX9hq7AKvqIi+DGl0MNM87Kizm+b8
EHEF+mb3tXWk7LVsNS8vv0Py8X5opmrLsvw+bgCCpvdObxZuo576djPn0JBcZhxuBrmfau1kQHgo
MXkcQJ+MowmUbRL8raiqgw5Z26sIgxMab1I8xZgB6Qb/P1gm/1RtlpA+MzODzHSHHa7237uCuoX1
Zmg/b8e4uscvYgiZUu+UpMc7knKuwBxU28fZkqz1q61vehFByFNmFpsqzJmjuy7sg8WnobMvdvUz
CYyNszE8wNLBTFk9w5V964NgFX1fTnLJ56s9r8ufISSzZDGWZdQTCqN3yCq+0OWYJY6nxTu78iGG
arw1fnUkfty7eFWDsVCgmHdm7sM0nMmdLa5umH/mRNSfjqaeGn0eDQ+zpWwotYKldXZLqt9PVA8j
BQuwT0KlcvZmucAOdnbJPDzjLJUssKsI+csUIdQAbTvjcuPkuN1mOxa92SDYLEV/aKyKBx3q4ZbB
DYtlLqydTgltAsMewyI6OjPMw7MDSdttxsywGQ/oDvsLeyoM07W44yaj7qLA2FQc2nNpIclsH3jd
G6ULFTYGNzqnLEpktu4XiJgP7NmG/mvQviixmwcAOpw6qEgkdzPgPd23+Wh6qZ9tij/ZXtZ5ut7t
ush8wvYZM9OmU4cicYW8Lb7qElBZgElYXxKzAyzE3qT359tlGxW2U4fLWuJUSAojTHT1xrUHqX7l
1dV5MShhq6h6VGZOgxCrWGK5UvN8XBeRGoFTXHkquCzdTkLXG6T/jviF21um0FSxKA5E4weIssdq
37ykeNp5Akl0N/rJ1tpqWwDrdlmQ+lJi8dUUeBFcOPQr+DIseYNDX6GbBgfWpOyzudouTb4tDA0v
dalrj/l+Gn6BuIXez+BPNvq0hkwx4nZV8IXOm2tx69QtSELgqvvzZO+Z9sNGNXR7rq9G+Sf1iBJl
0CWKBquEAzRP3tUeejPOoYcb8e0g6wr5skH/CSKCgdDh1EqlMaO7uSBHRU2OMyvBOH0cprMGnsjU
FduUNJJy9eol+SKo8B3Hds5AgGzKcx3lR0tJgohlvr5SXzHMdH7qpkJSvl5dORcRhTqujAageru5
PPeJcnDoFktld3sir2foixDrXr0o4nhqNhozcHoOYbQxfrYezgcIZzluBD2k+DD+WM0LPzwLUC+5
6s8cZGXVbY/8TtsqO1nyuX6ju/g564xc/ByYSVfOQECBB3R6U36Ddk+gvi/GjnrRkx386x2jHoNm
kLZ7r+eIi9DCWQUrWNiCZ2S9TOphd67f2tYFfdSPXwZ38sChQ7syY2CQoN/8Ihv4eqLcWtDCiaOP
I5n7Zm1Rqb/z6m+h21vegbfSqJIj+Srs/6JOEV8Ay9IsOesrpEIbN+QS3a3Bc6JdN9ceRCxcaJwm
6ZMCvmarbW+vtatMksvQwtESdzD7Ta0V7/u9DbpduY/39fvy2Pg4TA/o/PjtVpNcuNbz8da8CkdN
RXNi6Sk02aYxC5rx3QJnPjfgxQHFzcyQJAjZ3IoPjlxL4yXWcNs0NnynGW60m8+Wq4VVWFTSW5Ek
OYhPjzpstKzWdoYHx6Ln2j5NefN4+4NJJk803YQ/bEQWnZdnvUUdgNZrr72O+RsBFKZUI0lKlw1H
SES0ihPccmzn3MGEMtsnlszwWRZg/feL1NJPSTLmPTJdAp6UpTz2VPbu/QEBvrHaLCGFKLxKiojY
w0OkKhtTWc59OUPmIIq8wZr+1PUAi2FzE2nqN8ccW9eo8rAiybZd2CnWpyfWGLAD4Bs72s6Jdujq
7qkGDk+zn7LhsWCxn3TfAJ8D2OOPnR1SDklkPZzq55nzfbUMvtWEFRvdkiBx5CYunXgQdXB5hVZo
Bm2ADkT1tXcUFmbkkzx+hm74qRzz3WQyCZT2Q33/xkyIWoiKNqPuH7AT9CT6BqjpPq0WXx/uTRUd
rdNcg8vA1EPHZ3yJFBp2OdxYNzY7gkDnVsNdy950YB/zFojqGj37vgaoapMkIEKuXp6PefLeKUAF
8W80Svzbq/5KKlah4m+YlmZBPpQKKQO/aVG7DB+xUjddD3+8xN6MWuam5SJJiLcjmSIKKk+dRnfq
HG0arJAZaIxRvev4Y9vJ7mHX31D/OdtsYe1PQBrrSox6qSB1MFnH2oCwIJ9DbTh05lvf4uUaD9VZ
nvs5esQDrIq0vvMifJYcvrNk/H57ij8g6jeWhy1sFKMpDYXW2ItT3vtTCdtFGE3yLt0tyV7lO6LM
LlwrQm2c3bzTA3uEnkrdQLAwhzgD2bM0u3eAuOugCu6Y8aYdCLQPz9mM7unk/ODxcY4ywO3+2ouN
ww02FBakydivOSk8PYvgdt15Bog2jp34RH2cNR6kgwk27uyT7oVU8KTigC+TFPoMfVi2d1nzu9C6
sCp1yWL74Lrdmgnh4GcWkEHziP7IELJnsnhQ9Wr2zQYtH/SID44P7727xp/D1sfbj1+G7GT61mbe
MmgagPgEjTLj0Kiu3DTrOujhYs0IV8/EKeqFWAx6WTtj73wzt4mPXTCoXr5JTzxw3NgzDiSM3G5D
72Fd0oPaIeOzf7U6WBvtFz9CKBmUwbKtpOTo/LHYVcbn1D6wqsGKTL3Caby6PWUAdNZkOrbpwbDZ
30ytNqsifrMYngLUTXfHgSW7vXyv38ovfpWQIqyyYIlaQO6WPMSP0d58hZbM6Oql2/grWQCSPIqv
v90OKjmMnfWV5+L4Kts6SvICh3ENhvg03WeQodLHE56k3Rxnye1gqna7bhKf5/plicyU0OFh9RKM
mV+H0/aj62B4zkGOIrnK3774zs76ey5GB4noyqlLOHmMBUCpHK/xSmhC3mWINyOOroH3+6aqv5ES
skERJFu0St90Cx4r6/q3OjRN2FetN0QkAGjX4puEfvs/TohQnoClUfLaWn/gfgm1oAing7FDd9gK
s8C6kz0wXTkZLpe9I+Rre2jrsVijlYUamkUbUu0HB06vjDLJl5a1Tx0hAdmxiiZ5X9Mzzx9T2NJB
EtCOSzdSCzcF0kajb8T8PtWTZ+GU6EzNtelDivzZN/c2GO/JdE9Bd1IjtMDwtKjaj5M9bMFjsH3o
P0vKinW330iWosFIbKV5zEs0jlJT32XxSw1TEVICyRw/xnBZ55NM2G+d51sBhfSjVTbJhzgxznmR
Q/hn8JJUk/RLZCGEXFItM6k7CBGfFfuXTvVAHZvN7bUr6ciIb2BxV5uxs7TleQF6ra3watjoXgxD
+9thZLcfUXiR9kTjUYm38+ik/Mq38X68L1zVW37IkZ2yw0mksdAk0VuIr5fnGfyGaEN+ji8xZOHc
RAssSLrtcOfyW8VbNW+4B+HjQ4Rh38mOp2tN/8taUcSmUavOUb2gVuzC2ZuDxCue0sk1W48fsldy
1vcQxMIrdO0p9+ab+saZZPGsi0NYn5/iC3liZEUPDwuA/SznaaIplD+f+HCGmjqM+Yjb0aeZKP7t
z3xlvX4KKZRuKVvaETrwwwNMJr1BtV1DX2Qr6Qpi4VMMISf1DicTSEnlOa/vqLWHKKJntzAo1YfA
0FCQxdDAL/YtJMhuj+1KfvkUVyh5BhPQqNjGThnSdKeWpjvZapBkzXMEEkiNayPjsWQ61+m69QWF
DJOmQ1vZSlKeu3KCPF+xa3m1dxRVkgOuwUI/DU1IM3HSVNEw1c5HawINEBBzV3EkcuRetkfxJjlW
rhUQl/HEciVOutLmTb22QhTdg/jQxvLb7+Uu9vSX/0Gxuh6/N6ZRrFf0BCrTQLOs4epdCUgwBFjK
yusNyN4ek95Voe0OLomrbHQ80yj36No6sLDsTN98k5EGpWMXihm9MpqiNyEA3TmWV6rTa1NrrVtE
NMihG5c533R+pyibQe83UW6d9MySTf+VYvHT7AvVCstNRtmATUqUuxhvbDRX/TL+aSjG1ob71u1d
c62v9ynamjIuircqHkZIephrsbiyv1U8JJ+SJ0dXgu6gb9RA22p6uSmA9ZSs6itl0qfAQi7iGbgp
LMJX780DrbeTQTdD85jFqSQvSDapWCMZ0ONsO17Qc1/9BVijqP8shqRRKUmrYmnDabLAP8IArJ30
bs3fSfkg+UqSpOoImaaiOiU8QaZBhvEmdNCd+idDlaeRybWNBm7d32a+NVqZp7xsZELmAQ1w0llu
DA8tiX4MgEdVXHmXjG3dUTe2v1jiZGozAtuBGOuLIoHlr+JFfrwbYIQWARKQuf8B7P1y5Ym1zmxN
w0x4htuYmXg2BYgHbp+3B3XtFfpTDCGNxCVVYjhcYtXNxbPFY8irom2BB9IRIsR9tBnsIxj4QVf+
aNI/SnKn5fMb0Z/nErC3bjrBO2Q7zg+q9aAsqI2sfAjyEZ2C+jiky5NC/9z+udcoIJ9+rpBzTJXy
rMlRC/1LQl3fdtsuMMJiL7PRkCQ3KqSbMU1iu1LhkJOMFEUed41+gLtFA1GoEQ4/f2+PS7L36frv
F8ktsqBmFVdI5g43A2NsN9ZwUBVVUsjJoggVz6qz3JYLOgo9LEGIiWaQ8wblKUmSkeRL0XdJp/Ca
zR3gqOYWoshgdg59mIMZSmOZNbdk04soAhuC1K21YH9E+kMXo1kVjeHt7/KxxT7tedOyNDglAcIP
6UFD1HOyeo3Ecc76M5nzV7JQIAjUBorI8wwZHWUMJq1GCRwbBpTKz7ld/9FjcohLKwoNvdjNUA3D
cUhcbtrgHCfZPO+GBlxOs7XOGqDpM283ZIAaV9HpEEWmSgDSUb43KYTHsqnxi9z80xgT5D7Kdg/f
i99OFtUusWzssmOznvBQ5q90ALjpGCYNwBT1sNWd6KyRckcH2KHSJcidp2xUn6sHq7YAml/uF7UP
ifZsc3tTxuVjWzENvfzmJ+RklnI4As2+t9mgHGyt8azMfIgZdrWqwWmtSMKCsPFnw5Taw38C3DZ4
vzn4rV2eHuYKrOrSaBcXcgYw9krjbylw5yThdyXavnte0aeRDwVcrIeg4Ob3ljln2iSvRp9yV82h
uOaoAK32aMUsd7Ga+83YPvVaJGMsfNncwlcVNneim6ORdviqZvGmqBPuqpAWrn5Nc+2zTLZKv+y6
NZhBHU03sH5MUVAqL4ll6HHVn+3qLbNOc/EDRcrtZXp1PBchhFM3WxKTZTbGM7bHRAdRd2KhRl7T
AW317O12rC+3QWE4wkmb21kLZQcMp+PUjxfd1ZrpOW7ye5ppm0GZzniB4i62jCSuZBpFuSioqpmT
46zTqP3tzDPtQs18uT20ry3Xz2P7ohVlMtzLYsyj9sDgPoq3+daLA+rV3AU9az52L1FgSwy9ZOMS
DuBRq4tCpxgXtWc3Kt+XTIMPsaSn9SUnCwMTjs3MmcYhg03FmQMZnrd2UMGcMiZ/lU4ClJSNRthZ
MIzRmGZhNAuaeGp5qqcFKqMSuKcsyPrvF6clBNMaOJIiSA0tpkm9K5HWxvb59mKQBREOS9vIllyr
sBZmmuE69eAgT7SmZLq+nGDCd1k39sVI+GJhJ625wRqBFXtR7Nfbg5D9fSExFLAnTNsIf9/UauB/
YdAXv9yOIJsmIR0we6ElVBb7M5thLA9pZg7eL1e/344iWb8iFKtJu2RO13E0IHSrFThd+mlRsEOX
RVIjfUXorJ+EQvkH9n+6pn904y4+iW1XWdZr9XQuQZeokvowjmB3zTD8s6rhZ0OX3/XQ3FOzeeVW
/c2p2eNcpC9FO7/ZcfOaQrtgSoAPp87oapXy7tBesma+9gPxCx1KNW09VUwiahM16lxi/RvsXh9o
qPYKIGIO9clsNy5kmO5hf3OIBvQc+K+iOTbO4jbzuZ3/VMlDrT8p3PZZ3Ffu3JavfT2MblTbG57I
Tr2vlTp+JSXU1IkBKKQqAvenicGkhlnsvoy60Bmc/dwvbj87G9VUvXguX8AwD5pavWsh6nx7tXx9
iV5jX3ikC4syNzJewtCwuh9J9Q6TrP3Yw54uLx4bNnlVDncZUroo3/bQ23CHWYOVx88xWkI1xmsQ
+xWBBif5RWtEsY68+EVip6qLSlJm6Vzdz2V8NNQaLiLGJk3SYAF1dGaYlSz6ntJtVhg+H/HCvDyq
9nhQbNC34R8AsQMffrdhp0ShnsheBz4UNIVfZ6s2sSxUKKqF/31OQ8wk1KZDUd/nHAKUcX1yeqA4
iBb9BrRk8PV52TFeBzRTThwYdLedImBHrRYiITD6M5rMT4fx25BFYZ8bx2weg6g0Ot+glj/b3NfT
H12hPCcapMqnH/bYQfckPSiT4WtGdhqB0u5G2FJloC9p/V4pGu4uzPaqSqaF9vX1wLQwUEOF2AeB
++kHouRyc7dxYXCT1feTE295ZL1zwwpInWyU7DvUT45Jbe9iNDAgtpJsFj5LjuFryQVuXIZBHF2z
qCVeJ/pqzrpBzet7I91BZs6FFZY79OkGBt9Bm/wttZeI1yGdcEjbAYfen2XtBlUPira444YZTKYK
nYkn2sn6AB+IvM9LwAZ/F25hpuY463v45yXQp3Be1fS2v7cmM2hxxemNOIblG3s0TfI2TC3kptU3
Le+grcQf08Q54IKS7GoDhBHGWJDQ3h8IRFwKyLI5k0uh/9RVvRdPi4dcGDT8tUvRNkmfKwgV1KXt
lvS+z8Cy0QjkihZPt7TUhRPSc6xRNwOGIpohY1FCPUrHDWOg+26od0wz/LjOfI5nAU6hgwMPwK1q
6S9aaruU3utWt7HG6RTlby2eRKrJehyq+qVc/g42+wajHf/2vv56vmLWHBwXOCeg4/LRtLxYT07F
58mkvL+PDP3OIPqBmk+3I3zt85qfQwh1SBG1Zs2ArrrvGxV+Tao/FSfLcA6EJEeFFIGNDZrZeHji
/IX1fcAx+ZKf8PX0/fwThCqlSaBQi6K+v8eGz5ydQt3FL/wktMFQ3oAHreKlxIu91XlG1mOWTbBQ
wKj2VCw2x7JMR/qQV+qpk5k4yyIIC1+Znc5MBkRg2XAcNdXncS7J/pIQX0T/0yoDAgfzB453kj9Y
9g/JB1rvCF827z/LUKxZ2AKhzihFgAXqWnsGMLXhW0/xs70nq/ja5nY42XCEGwsqj3L+f6R92XKk
PLPtExEBAiG4ZarZVZ7bfUO47W5AzPPw9HvhE+frsqr+4t/7u7UdTklIqVTmyrU0GSuW95XDpsKJ
8s1tC5d4ge+b/oud9OxcybkS5Hz2Rp68Mo8q1Ab5AwOP24vsNp/YeuCbHeFLLLXAC5cAzGePm2Qb
bhOb2+vbY7ksagljmZfjbCyt3DIWN/N0i/5OLtptQU5jGZ5kcO3n0fNET0XNniIffG0o+JjBy0gX
hrBw/r5yuGcjiP2+gxorRhDkvwcJQlvTh5/JDyyI3YW5Xkbz3066yPY/tmPrTwEs9baqAZf2oDoJ
SMVrZwQlQuqUiRe8BXa+LKeztKcEF0OTHKw2GXawP66nT+jyeeVztZMOPlspW82LHXRLLmzjK5fx
98kKvqVjfFS1CJPtPjLqcjBh4ar6oa96yQX4WIeqjoHeK157rboHCYCOJNl6qffqSjA/DwIinSbi
AoWINUXDSFKVUgxi7r3KwameW4Fu1ZNrdla1nxwdCQiEiIWbPATynVLa1cMYOdVqifn260hd+pC/
AxFOdS3lMunnU1278V2w7kJwSCAeW+n23NqYvaiHcs/XyT212Ta5a1uQIBXoKlzqUbi+Ef4OQ/1+
2grN9FUcMsQhcb1RQt+lSzwiSxaE88xMo/ajr4k26IHvgWcAEc7tc3T9GP2dxPz7swPrK7xNKKBM
p9EM7/TkgzDjoegXam2XT4rvO0cIDAqjUUJTb+D0pcHhw8+xatbQE9xz+pbEd3L7vpj6u/Km+25S
ODF84r4ZxjBZu90eLMLrmYCr3JD1EpXmfzibf1dQuJUH8LSMtYQVnDn/g50CpWnZ7Q+z40eRxJoJ
uOhJtXMv8pZ24GVJ7Mvh/2NbrPP1oOgplBCzLNPPkkFByXd9FOAG0xvVwBmNPZvUPasPA7oHmFxb
YRDaof6bdoHF5UcGkBA5TkbzIPkgDgsVMCiCpuGHXz/Wvurd3mhXXrrfvohYIkxopU5liuPSb6mT
bRTEZdWptPMvPjagrdGEjpaXpSVaNCs4iwgBqdGM+Dxof972rjSzvtrRc/o7tmcesAQaaHpjLe6K
+fCLPkpX4SZ1mc75GeFcMX9o4lJO4LGR/PVmEAB40UGhbYeDI23nzbDkn68dsnOLwiFLwtjnTS01
p9F4NH3gC2Kg2wzwLqm2Aml5LZecQFrS3Lm6+8+tCrehDwFhnZT5fM4GPBA1e6qcXF63d/E2WE1g
+x98YL7oe1mvdU/V/wtWw6V5CyedMpASSCHmPVMOztx3aC6HvMfSHbxkRjjmE/qAO0nDBx28avPf
m7n6iDpb0C/HduaQSzUOUinEfg3u/NWwAaue8wHBgh//DZHEtfvl3JaQTClZGQ9ygjlFIOsv0j+m
spAAnL/+jVPwNdmzyYS0RQJTDjAZCnTV+CcteycbP9VpdEJj6QBc4m7gDc+nI17IZhJpFZkfL8zO
NqozKzpqT/QOT05khFbgli6hILS0Ma6FvOdWhUu60cAzNlSwyqd2O/bbsAW8IsDzE2jo2y70auBz
bkpwKmFRxySb/OaUzElTKbqbiPSeJOCu6wrQ5WWmvtIAyIXwhJuA4jrNM6uniMManLu4ciQKesBh
EzT+up2adV8Wb+E0fORl9EQStANCAfj2gK/vL4bOIeSnTU2EgyZD0pAoDLG/cnSTF6MVRUtNyEsm
hNVP42CAIAt2GKsLMKwNTlFXCzfXkglh1cGSC0oVjbengoMZL3g006Vev0u4/9fO/btQgu9OzVLv
AhrhnCSNk/KXmAVOUkK3uC89pQg9BVR8ITqQNC47kGyCzNiHjI5Dld8HRo0i+z4PfwXDKQkiO60X
grfr+/vv2AQPr/Ju0vtuPsMGcVBvN9pjC3HHAOCS27vlP7i+v5YET25qUtLI0LM9zR02hZevoJ3p
0i23vt5UC5mOL/2nb74JBJoE6U1qMhmJRF1w6OrE4kQewvGIx8R9NgL9WDDjpyLJeCCnAahIi9Bi
EVQqWXyYWLobQvNPGGrSWqF+CPQC8soDpx0yd4pN6hSwvlZqbfBFcKuMlKdQKddBX36iTeE1r5sD
I63hxL7hBKAa1yN9VxHpTc2RTNUDN8pMMCxxp8syZxjyhQ38VbcXp0oVosrIL1Jo4AmfsFQHYMEi
0D20Y3iI68QeoOM9SWhSqoLqNVH71TBG0D3rP4OKeKpfebkaQzQlsoMeWlJ8cgPyw9BLEG3PVIbA
f0jlr0bhz+1E7qvgPh9+KMnnKLXotTxFSI4ieWwrqbQvutg2lQYoJPm+UzmCnwK8X/puUOmf25vn
4pDia1IEW+BzxwA0MSlsGAoI40hXHJtm68PXqdHSs/OyF/+7CfFmlhKTjEM+FkdprW079lBXJ9AQ
FV4GxgO3dIg3zR10n5J8nO/qJZTXxTEUrAt3tVJzLawLWOeRdJraz6JXXR+CIshW317J2Z1dbJa/
Kyne2YWa6poO/vFjgKYyaXjJwdWWLqkHLRkR3DYKRnoWKPhcfdTbserbBbtXem19eyoXMZuwZoLn
DnM0y3YRpsL5c6aXtty/V9qzLP0kSetIKviI/aUOhMuAWLA5f8ezkEeFxnPdFrA5N0ZJ5gasOTl0
5ZVNhp5dN7V1B/Jp1WHSnmL0jjVuGiDvuRQKzZ7y1jcUDnza6TljDJsFIk1Wm/kg3fyk+qoFKNDX
37n0+/Y6f6FNbtkTPHefRYmZYNpHI+49iK2jO3hkL1U2Y5DBCBbxaE06474rKfgz0eBpaVoLghKu
rLqp8uKBP3QggAub0Qli/2BmMXpEiLGRQ+3J7KAg4Y+fUlVtoHO0CuR8C03fyAUpj+XzKbdQBVyP
CVZVn9AI5Vs+OqFZqWza0V81teyC2DHMqtWYZnbd/2kasgCLuXxiCp9cuElMHTq0XTMUR4ry+1Bo
Xs6flcpHK3eGNu50HSeSjXbtWCtcBQC5Kb6ntYKevJMSUg9sygtEhQu7XszhowTKFLXCx1f1wjXi
wo5CNPiP3M1Qem8CrxvLdRsU7u09cJkI/1oFUzMUKlMF2+v7xgdMoVMTCWZRibO7fgSKskN71WDX
Kkh9EHrLJXNofFTN575qX0NdB81jum30sbCKEZobBnorWXMo1cIiYbcNNBQ3EzXLnkvCXQ4yeYmB
qev2qC9jDmHUws5N6lj3oYVSHMN99BCtJ2RvOnv4E0C1DE+FBWuX7DI6uMhVmTEdjL5geRWaVssi
l2mvoKEG8uRuGfnooZP3Ie03fZ+DI7dycck5vTTcZYEGRKoZPCm8/D0y452FaDNukqMS4VlR16Fr
+okzaXxV+9xLJf8ABQUZkiYN+m67SrdQzMQGVOjC3rrsz55nwKiGVw1U3k2x/q4aKnh51Uo+5jWz
dbKeOFLQwWNaPPZ9sA1YsZVCtCJFyolj9zWZ+pMp4BiZ5Aa3f5elbkuhOtgYlaUGww/uo/oj9es+
zO7ksf9QQhB+GkQ+tNqErhBwEqZo/i/HYKeb7TMLRsiYt+aeqOFCkHv5tMK8IOBkAvVIdYN8FZ3P
3DYrpqmROtofU6AeajSZSjVC6WMrG06qf6IHqTR+UXiQREcpp2/sgqibIpK9mCUei82tRA5cJei6
xhkHP+moF/dmdWrQgre0YedzJPjabyMVdmyWaJ1EWrU/+hDMxj76pWj7wgAPWhfXT1mTvSpd9hqA
2MpKUn5ACvkxBS4YlW7/F4n0NTf551Ax3+qrCRKMTVE5nUL+yF36bJJo1zHfSyvwLhjoqafxk8xa
lKt9A+ocoKNmb9m+nlkQ0ELUsmbdQjdpCmSvBjYBcoDOhOcLlX7FeowazOgm/C1BXtxs1mHvtIMb
qmsf5RkjeaApCmXVtvNfJ39ldI9xOdkyesa1DFHUn74E8QB5kv1wHRil24ChJpdS2wAsh5f8lFHD
9TtiNwmeCRNLnNasgIrlH/kAzpw+8/ikKNZoQmoqKl8qqIbqs4jNSO1AVX/EVT1Zg8w3hopvmU3t
b0gzgT5Ww3auLfQY2IS+JPKH0WteVB6xo310ugX1YFPYTIFHMkDHkCcnDaxXY2oDm2WZqHaxY5+P
DjS2NkpzL9MTTwg6hrmVx6nToscJ8EI+9NZoDI6hDnYl7YLQt2OEcFGmOG1y9LPTMD6Bj/7RlNtd
MUhvt7cOnfMf33eOogAdowCQpTL1Yo9DhEuWaJOBarvidxPeOljPwR+tjJdeUh6hV2cpzY9cHe0c
ePERWWtgjhSE76H5C5hWNJqHTsODg0KeSXGXG7pX1YqTF4FHkeOEdNBa65rHOPhNNOT+avnZ9Pt7
fWSWQtbg9XDwPEeN6s1v36LgKI0fsSQjYC6savxTQSgRPFsS6awyriyisZ1f17s6QAsL0tfU11cG
SZ96kGdCHGloFhzzZTj6fWWEMzU2tE6GSuJHAJp2KWnsOgPUozstfICF9RfihJy2eDcZCj8Gpmyp
EVlNPl9V/2uNV/3bXETSpRygohBXC0c08mtgyANXSwmRy25jwYTwFhlkeRqDyODHxundLkWjycoH
eB4Imb3ijOEmYHYELPJMk4aaGK1OUFWQrYI60iLqYv4yN/a0yMkkgZZ6lFuTH9PuPcVajqW8Kev4
WJThaog//GYh1L2SNpiXlzIdsChVw7sSAzq/KKiuSaOWK8cxa5xkzLZl0dpdHp1ASLQr01M1v/3H
wAqUl7E8mtlk191BYUhlFKBbbV+jpD+WqrqXtUd9yBDFPnYQkIrNwlLRGDEkiD6yQ2z+6bFHDKlw
dd23zKbYt7XZ2qoEuntj7F51f6mgfv0I/J0X+T4vPUdfvBxhXhHLAZR/7hIdLnTBBV2+0r8v3uyh
zhavLHmW6yU8UD62DphrIDKRLKScL6Pf7yaElyVikywvIDlw7EGh0+tbsN2wWrWk6Vfabetkq5lP
t0/1lfD/u8V5Zc8mJcUpp1OHlZuJ8oo33hzaVYN6I2p/xDGGHS6UdWi43CYLGL3rq/mPPxepJTWj
5FWt6xA1ml60dpOD4+r21K7viX8MiFhmNIj0Uj7hnCt+HllGoOCOCj77TltYwsuQZl7Bv3aEMyXr
gy9HEuyMIDGiWbyPoh3vDadI5Y3pLwkGq/O/u+EzqLDVfZ6PYZbK/Aits5Xqa6sUkRDJmrWup3va
tiul7ncsx4VdBy2oV5LkQWoM3F1oF/XMVl3l+k+OTkOIWlom2HZTmt+hpwXdChC0hiiynbchKECK
GNCUgBxMptr6GK0moOKqVP7Nstwl2aJo3DzqW7MSzpZqasjIDbp8DFOP4NnFqIncZOREow/VUihw
a3TNZXA+NQiqSWCbcC63t8sl/uj7vSAq3hp6EuPBFsRHzbjDO+fJAMg+1gF+SvXY6Stw/yenbHzU
JKeI9n7sAwHYLdzki2MQTiPz/Zm5ksnHSfuTQWRSi3oLnEkWgluHJfcMCFrGVpFPbROa3PIp1OWF
ZVjazUIGCAIzRtuUCCa0hL20SortQJH5ZHueKd7Qt//OnC44PN62bdczwo99pztSP3l4/3lTcO+H
3FHMcmF9r7vXf46qSOnH1aqnLfKvx0BGKT1hgVUyfZM1B1DcQLXUt9ikMzDPtM7tvbXg60Ru9jDo
lbwpGWKnOkK6XdrFRbDQDXpJrvV9++pCBiOu8y5IfGxffaTHvimPgbKmLQj22l8mjnuYyk7aRdAK
mQmVCi+JpvUoZ5uo5E96BPQfijadMroFbze3J7+06EJ4KjF9kPIWd1qyoR7doXTnhWtorS2YuZLG
gx82TCozhRoGnsLfb7JQHycdTIsyHsG4Mn2CQkXRbYdWfZAiv7WkvByssjfDNeRTy7WZhfB/HRgW
2Wj4NggeXvj0zov3AYxcufxb0WvskM/Or1/j4DCLVYLKbij3ZALvM96OVfaTfCUERzyyVSP8zDWj
tUluvhn6LoVKiNkzVJvizzHTdyD+fVDa/lQY/I1ES3o/173G2cyFQ9TFetsmCVSItFWzCRtoMzLX
KJ3OVd1ipX7CnZsLWcOrG/rMouCnSn3Mhg407seqfmtQapqUBVGWy4LB948puKHSL+UsbWBAryB1
B/AP2gks1s5taEvY8nmsF1fP2VyEg9OgAM7pPJcmr38rBToRQ3SDmMPC/rweaZ3ZEc5Bn/dq1Oj4
SvJWAt+Y3a4A+HM1a/yBPIQfe7JXevExcIwll37Zbjm7hjPL8wk9i/HoMNYkV+YZJqk9se0IjWMo
adpcf2/MOz97ixhwmNqWNKWlMXAWmuVeWiJHvNT9+D4K8Wk3xPWIVnuMQmtUjyfyKgdkujI8bjxq
fXlsmz3N1nKRnbL61VB9LzG6Lc+Sx8Efjlmj2rHxAunGXatnTq1rdt3ixcbKHVrT0cWD3FbROnWY
489KO2oiR5UkS4Yj6Hll14TYRg4JPnh6NQe1HNTLKtMiUusCyn8IeG+XAISiOPUq+/U6knK03Qzt
z4SoMWiDPjiigDDVJovwkllR4j9H6gPJIW+WVdPnAPxumzMvkqMXCP6BsypDWoLk7z2CQhSjDlDi
W0JTXDvzwCVAQNFAmwtkt4RvmmfxBAJMVT7SNHEaA0R7HCmiUNEtOqyVltvTsFMAr+XGOqt/qui8
WZYCvPJ8PR+DKExRt3Gbt6hSH2kLSgpil4Vm+zG42woyIkhCd1HyoWSyhRctUz/86WUyGytj8a71
oY7U/c7G177/c/u2ubbZCXK7RNEUAHplsZaaMX+KSrmR7xpHtkcgjbsVKler1mv3erDj6+q/QHFd
/RpnRsXqai3pQaGxL6MgzZnc/g4kIja6/9FFactIuC4WyVD8vvRb5xP96sE6O9VSN/QJqWr5joAb
Kel/qBFK/tKB9/c52aTFYCnmigPKObWrHnGjGQ8Q0Jt2A7SRelDwdtCyrfxfRXf0q5eevjdsFcCT
N1MbWUGa/gCHwUEylY2mpF5XQOjXNMDO0ekTSDM0BKG0IOE61CaoAQ6duWu14kdDgPQ1VA19Z3oC
zXVZP3aTXwJlzaQX3++6rZEb5CDFhmmh+P7RqAGQBs0v4BtOcktfVL1bGRGkTs0Mh7FMH7XOXwPk
80SjEI2Uk+FlLXQYg9gLQulnC3nxoG62ZfXBmebJse+kLbkrofmXQZUlnraNAlJ0XO5+/DLrtypU
Rb63QiYQZcXxlUDZMM2Bu5FUVw8DtAP+KYES4LH2guJ4ifKj/6D4hoc3pEenj4694CtD8DC2oG5n
s67f+ErmNBV3Jl3aq8hiO9CDteUwam0peIzBMIyH4V2htz87naIVkkJNnFuy0qwDiigIAAotO/RR
ux+ZrZbZrw6M2ZZGS6AUgnYDEXNnLIbMCjoUPTM5dvwm20dGYmuFts/0zksp3nhKdBdE5B6a3mhs
I+skZa96xzZF72+jiDoRrMlNOlpUfzXj2i3jdt/E+b2M90xNs8aKVMVrCdvjJbHGY0JidEWgCSBV
3V0WSbHbJ2lqmWXphjp7McCTYbEsfFBCBfm/F6jAodMw8kKILdbTsF44ylcehUQHLoLKylzfEIty
Yz7lKfh0cZTLfN+W8OnB4GUyiID46NT8GObTr4rvlOAJ+XaTvt42f+Ul9M26cF/n+jAhxwvrgLEj
tUo2E8h3oj9hQt+NfJHJf2mugj+XtYCiyw3WgLwJUTyOyC6fHuhkWqFPnmgTW52s2xmYM9Lx8/lf
zVQs7KnlSDKzhe2sAT5UHQ59/LvJTVuDaGOYLCzrFSQKcMV/v6qYgwy6ooq6BtZYat61TWKz+I2B
xWrKWyenh6S/0+ujBKoUEyQXUYbG4Wg/DM9qVNh4vEFya3V79ldCzW9+VEiosJj3OVqO5DtdZn8a
PEMDKd501Uvmv/w7Q8IDRQ7jCp4NhpoQ5HHgzpIRq1O5QSMMW5jTlcowFvnvLfh1S55dDobfjRkY
POW73m5Qo1nPKu0Kap7I682PAn2ybs/tsmVB/25QeBHUMkhuIe8p31UKalzygWdPRUl2dQSuPFRP
wnFTS6fef7tt9kpF97tZ4Z2gypEc9iMuQVmNXWZAc3XsrTqN1yR4AOLUGqTYMtl9nt+nBXg0jQ9f
dvwhW0FkzKryaGNWCA3KlSbdjeG+kHdlG1tS9tobrywLVhXDQ3I6Jjm19eqtw+3GFGWtkSX6o8X4
YfZFZ5+LUCiKZxLiB3mrQre2tshgIYJw1VV8gqQHKDGQ/1lISiwaFRwc2I16g3adfBelJcjHFKcO
3sGS3gYHKUO4AFagIUWnCzj8k1dKfoQoe9/+elfq1t+/nuD0Aq1IdYj3yXcx3uKhBbJHlzvmQz1s
CT9Zkt24syi4qWH27VreopF90m0DfMYLeaFL8PX33SuiTiSSSe0wB421i1lqmWtqyL2tZ7mc1htS
QB9X3eBS4K4WYRVXnp/nJ1XsKfX9Eey9DF/BR8jEW77WpCG0+nTybi/2lSf7NzuCmyuBP/HrAWtN
gVYZyntkWRc8+7XnwJnP+fraZ5vYTLtgkGP4N6pWez9IvLSPVjX57FRw3evv7fBxe0Zs3h7Cy/3b
lIS8RwhZirCbo27NH70eV6SOhHcZ/5BVr5XoS6U2FupaFs9Th0mGI9NslaLg4YXkSWmffOgPGDUK
uDndorqioyFSXenkSSL3HUflO4vtaIKgWSO7CQiw8wmBKSVOV0y4sT40IDqqpxw44iI/Ikx79U2v
CT9MIASiMrT4VH+WUAnPDTcx20OL16XcA5y64x2zaLtLxg+dVnvaSBvD/ySj5hYhWMWUpyAC1uvT
REuTPP00pn1V37f6ZkRQXveNFfDADpP2MdKejSQ5BgRdlLnh9KBINKoWJGLGu8ae8qHekbTdmaBR
u73kS/eK2CLbh8hioF8Abt4ZXcUBesce3+INagOreictJIGuwBHhH85CBWHPSi2QRNKEHTXGj2hb
PSgQJJdjhgq7bvHgVwP53KysLVa3dmjWYBnJ7QLNIIb2I6Uhnp3bFPgMblqNunS/Xg0azkYm3uUB
XGc0h6aqTt8yJG+o5PJpQ2OInZc/VEk7lckP6EHbkjE6zH/I88aJotZS1cCSk2zps1wpCn1bKOEk
oJOzjrM5Vg0l5VdcPFRN4PIEmUq6MXp9FU7dbqJOQx/aZCETeNV9nS2EcO+HUJzm6rwQkx5vIs33
song3ZIvmLl+WZ3ZES76qA4rJHhhp82m17GKLJogMHcl8z6DQo5G4LVlBu3TPZmxmSABhOTkwt6/
6m7OhiBc0hrjKos0DCEffkaN/FvKh7vKfFTNrSKvIWb7GRXrYJAsEAKR6SCnAdiK1nXzyACYDSAG
kkprkyw18Cytv3CJj5Rqda9iULQ3n5GUNivl52Jj/PX78WzqwkVtjFOaVjrwj7Gk/wGE7ti2qkdQ
Gox5axtoq4ayi3YIMvo0EX0DjrCyl+w0RlM5lKBZnC2FLvNSX3j+v+MRW0f9HvB+ed7vEkoYBKVK
c4ptCJE+hFlsKRLCa8gIdvhZO5jA7BbQGeaQlqB2Oa5DvVtPfrcmdMEpfEUJt0YlVIK5lMhJwXGV
j1vZhiyjvtXs/sGEFrVbvWoOiFtelBcS2yCkWcMXLHdRXr2Bz5ZF8JdmBNEpsAXJd1yV33TsOTUE
4Q/YOvv8s05+xtpCDX/pMwhesEmDPmnmF00Ytwdg4i0DzzaqBBtIvayCfqHEdXWrm/IM3iQK1S7u
nkhOfF3DEyMZX8v+wMafRf5w+4xfDZLOTAhepmm1RE5nEwN0aar00YziBVd9PeY9MyF4kXoqh6Ka
o6Qig2I86DuNdFMC79PGlV2R5CXSinUqvZtEtjLDeIyyzB6STQVuTt9QrRxqOIEPjdHmjUuPxATM
t9+R6THtF6/6q+7ubKCCZymRifOhsYa18NCa2h8jN/6tg6ihsNCo1ioQSxnXhjva7ANbOlhsD7+e
yD2zL/icsI/kLE+xUHUJkZJmFwbvapPZY31I8EDShwLsp+kzAQ+I8SiVJ00ZV2anrG9viKv3/N9B
qALm2QTYjfQKjnRRp2up5ydfHyBSDpYzY4lcZj4sF97jzJTgPfq6r8N6fkHPrfiaHdrEcEMvsnGK
bQipZRAdXHCjC1/463F9FrArMuiusrTEgareDNAZDZyvOwInqWrI5Z8yoJ7pJC95yaUlFZxGkZtk
psmE1UF5HTrVVrsnE6lLkJnLFAJlGVK0Kj0pumc2uyIInaGLrQRwfJr5VgsOCSNjrh9riALvyvKg
gAAQdHfrhOlvPA537ZjtVA06Mrc3wvW01dnnEUIsJpl9XYYYdqVCzbS9wyMNTDkpPlHh0soqG/SJ
A1oL7P1q+ZF4/QI2UexRGKj+mMjyp4a8ryiF9d5umROyDxquZs5UCU35cbzvgnveoG98mRjqeuB1
ZlmYtxmFik8CHENqTT/QH0+9GrkkZNATD1xhdugutapdvcTODAoRpaG0nRJxGDR5dl/pCrTB7kfw
RRGaO4HW2OiWWfq2V8PnM5OC2+/bhDNzTklCvC6bvG4z82AABAXct2an3v8pZjszJ1wBQ5P3Epln
SDRUJZIfEHC1e3AIL+zY6wft754RHDgFrx+rzK89o3hIZjgNuKInBy0PNrKAAPZY2Up3kZzLXxcs
X79G/1oWXLcygo66nMMzpehAL9ivK3JfSJB2G37n1TaO6t9hskJXLnj5CgAznvz6PgmouzAKctWh
/v9RGBeKjNQopWlOqQN94yooT2T0N2+VjUQgqwnXY2ZO302bJkCaICxXIYkWLo9LqDH7f+cVVBpM
1UxVODszCWQuy5DjmuJoxdnglH2BwlZz0Gp/TVC7BvUSydHq9KYy/VjRys4A+Ycel/neKChBo9lV
4wZ6kMDkB7rXohqe/XhJyffiYwmDFM4b0QAZx1bRjiWqsuBcdWsoL97+FBeRm2BCOF8VUYcwZlAf
lHxQHNUEKWH0GY8Lb8TF5RbOlc8GMg25Yh7nwjyxJm980VeTM/tJPLsjpA4dgH6iU2DL4LUZN/xn
81/IWV2SXwqzFc4dWAMYpM0gpzZf5PG6tIc1cxHkecWKbm4v7IWvFEwJB60Ip5E2ZQYhO/QnJ6i6
E8kxzN7q8CmNclvxwb5t8MKnfDeoCfEQ8pNgbUDh5sjrHh0hIL5vPml6p0+//p0dIRgaJhYFtC+0
oz9BrzC4kwLDq6ttOj7ctnMJm/uakMGYrIDi4YIXLDTlkXQUu5+rnyNfQ3V3JkVDA8BdcBgeQv9k
Rq/s/kuuEwQ/S9KA18/eX+uzCzuLwCKC1q0eZLDHiBtOBizO5C95wYsgT5igEG6FRpoVY4UnOzhu
HMUpbb+30McPsAzxsl/xHq1LDnd9Dcgj+qTyxfz2ZegiDEBwgrGfBLk/QvkEIpeAzRtuWR87Eloa
aHBNFY+bbVRCLxbwhAxQ08D41KMHEuUWWyJxuu6F/i624Oj0TM/BZIGVYABJl5PHog10Zxd8/pIR
wdUNJBsGicvqUc/o1leY1yTyPtIr5/a+XTIjuDoF9MDopCjVo5ZJq/1oHDg4jv+dCcGNoSgEje16
VI8d2t2qQVvp9HNqGu+2lf/gtP9+FcGFBVmexyyEC+uabSLtClpDmRz9JHKC+DqxaAHxC9SGAKbP
0nszeOiTU69Ka725n7LSndrnodu3HbrVwp9c+dEl9cIyXL5Dv+/fi1xThtYWuW2w1EBXjs/Bz/Bo
PkyrdD8TNSWgqXrVFxIdC15BJBtLIyUDXUKnHn0QKLfE0sJgwY1fvmaESQmOp8zLRPFLiMcUpo+b
cdWhTNNAynuPrnVAK14nCHYrWjiTAjthDWjXmDoJK23eFg4zdjRcChEu4ZHCiAQ/5Vddmil6jDDE
2EnxfZ69gCbxkarPWQFO7gRypfJoF210N+rjntS1p/JHOX7vx84J/SWg+GU/uDAawWl1SjGVbRCZ
R2o5g0Ps2o62T9FvqDGFH8qr+QBdymw9bUenseMjbx21t1Oo0EHBYOFLzQf5W1ZAGMjsCM5uiAGR
dGUkCJ2SmEH83QdoU7aTub31jlXygrEFr2IKzivRtQlCM616TPNdJRG78B9NNGPcPvGLe0/wXaFR
86KpcOnNCL3JiV3lF54l6g7Vm/ltMgC2XKHtSLEzAJcL67b1pfUUvFpi+FWlMzhOpgDj+6oBBZcB
rT2Bk7QJlh5616Olf3ybqD7PwMyvJzWiJeO9nWo763+qSYSn3hJV1TU7oBKXwSeuA/puCJskHDtV
qRNMSh/RCzQicwiu/wAI9hbX3O31u7ZFzk0JW6Q3RwhbUQnkkNAJ9zcBAHS1+vzvbAgbRNOIX8HH
QwjVfJWCU45Qk8QLnXaXgBUcrPOJCBsBqKrB7AlOuJrWju6HEI1XvK4jm6jjdi09F+3vfChclvEF
FoJrO/DcsHDhabQyoduVIOBqHsJ6eMSGPBRNco8bz1G1enV7La/dJWfWxNsLVUOfGXqhHrn03mn1
hnJ1c9vCVV95bkKI1ZsG5acpxOeq3fCEQhxIbY/l6iuBstVc7pHTTGDKAH8E6Zdb2Mnv6S1ft+tF
qc75k4m+8nwgwqXWJlJEFGBQvxyL8ae9x9vP4jNLtwVt8YcGXI7EQqyZ2UsAkoVvKqbnpv8h7bqa
G8e57C9CFQOYXhkl2QrObr+w7J42cwIzf/0eenen1bBG+HbnWVUCkS5uOPcc2hisH7DK84J6C/Cc
PSj608wKGMKXdDYER0g0Ue51YpnSACgPl9oAkh86UQ4hdUChczag2gwme9cCFdf1XRbce145T6Kt
IsFuIyCrE1frI6itjm6nWwLzfClaOd9CzryUcTppUsMoRO0Kr8zekQu1JWhd9Z5BQWaBFCBQ34Ix
v3ND/2kKeCU9nZBGV+pyPTeyr7wXm6605Y/CSZzebVyAC6jqFI8rL5Z+jyaAeC+9/d8pV7lv4MwR
g5LrSPV8DdNCZHbHp/ihvmldGcyy3T7H9RHspyF4M/i3qbDmpGcpJr2iJqKBOWoPnklJfeso2uKQ
C4tUsGAXxnBbK4Akx3oINtTyh2SEQZb8lEC66U1lU9mtiUaMSTHnoOuVYxaVCPBq+QkCWBYY6EKo
6E1Ii8ts+bGoqWy3tfSj1TEhhPcvg2rdd6oCprZQAiqnvwPHU2UTSTksxRjaWlIUbi0Z8AkqdqOG
z2PdP6tauadAc4ezFdD8kYSdvSzgvRgjfUJ/a+rroJpe5g6SHm9RXvsRC0tffQCE+Qbd1Xa+MK9q
dlaloabwC432CEd1vx4BFyz1bUcMvwXjVUHv236F275Jag/SQm1nANQjpXjDk80ov1+/W99RNevm
y4omU4j46AbfujaPJGlLMLscI5Svs/4ALBpg1hqEvRK7tiLfBPe+FT4MBmKhYvDQ1/H/iDjOP4Az
KIuKDaz7lh7btEVvULpbxurn9Umuf/HNOJ/NkfNRoKajLRkUeGBAnmXzxdQEteiLbuX5HDjTAVRx
FEkF5hA3+yZxSvQQgOHYre5Xvlvm6RRIgSNoAWow62fI5YgkNC6arrMJcl5LN6djvWQUab8xe9ZI
7s9TDz1X2cU98mjXvuu66o4sE7wFFw3z2bCc4YBOtjINFaadk9xmjGyB60RrlSgOEc1u/f0sDgE5
GNOyAcNQo3aqUblfLFRHIHqdSM9GeZs1P0gtWlHBkeE7xrpcZzNJK2hXdrvC+pUNn//qSPJ0UMCK
SJG6amNWoMxEA6WTjbHgbRHsDs/w0c9EmWiDZQPB5Q1A/sDYyo+NKTj73205WLpBZ6WBDxQSUvxE
wrrPaiSdzOMQ7lj5ahgPCduxRMAA8307/hyFc6+MnFYSOo7okVEGWVHmdJLgLItGUP88ZMXcxxkd
DfNYEsMO9djp2cP1LZfp+h9/2qE/Z7F+w9lBlqhsZhXpjGMjRVspy9Ot0qK6aNEqc9ooe48KY7QT
oyiceolXphsJ3Hfym6K0Dm3zm2I2/axCoI8OmeiOgP2sqdudKi/eRNnnPMXLAWyesjdGjQSaeo04
Smckv3oNvT1yO6V+103exKCfBJ4pAsYlVMBolWtougQbYCOBxUlDYOK1mao41EoCU85eNUkNQIsE
bPTM/M5EfEe1fW1BRC1tXqlhnmKNbuHG2F0Re0NSBazdVmoHJDtxGWgHZbQ6Ecixtaz0MzMOlHCw
6zSIzXs5+szlU0Kob5kQGmqarQz6JoAe7Ckvf+hmfgfSP+qFcfazNix/MsiDSuNto8t33UoSVq4M
Vc+DYbh1l7wkIXRlM0P5QXXAc2RnnpSbsDD2kDvxpXq6LXpI2VboPAORF9y5dsnfjbAGiO8zpGnu
9Wgn6rPYkTvMpEf035sJiLCN2E56iEKmMZqrKjvL5sHOrfZFno2HeGB7cLbeL7L21nV0waoO4GGc
ZnscMM23etBOJZtkG1zvua2HVHfUqbAVIwV3Ye/0yuc0Q2NgDFj2V0rC10b+GSVo4Vsb5+cbM37L
i8Rt6nqD/gYP7NW3SRT/NPT0IzUrr+/kPSLuGCWt2hGc0+8RhSUrkoWVXlVLlC8mn7NjGvd1VMoZ
XIIWKZCOAAufA2kHJYSwXsvgYCujJxaBRS8twF10aNGO7YB00MbieAw9BLl2UJtIEEx+BwOA5+T8
q7g3VpkYwOphZyEXqvqt0+5xT+l2dVNRbgPPmI8qpWAhvtXmuSG5Z9WUy8LoMn3NxA1usqkfiNfZ
s6963ZMoXXOhVPHn9Li31FCZskq3WcfhFdhG4whBxQDsZk+N7qD1gNmSbymBshFRF3x/JP40SZxr
VKI+EncRzF4/Hs0hd0GgbZeqKThSolG4vZMg/EOkFtXRjn6qWhBLe4k+CTZrLf9dM67cZoVG0lhp
ipmk2/YAWxN0aDhiB7GgwXcpRRyL8yeP26oYZPrIeOFYWCirUynZEEmOHBWti1Ju7kOibY0pcuQU
qqGjD9rEwxChs0srPQVKD3IpHfNxdMqUeSRqYC8oSD8/C3lGEa5xk/qnHsroVI6DCACQPoHymxR7
E+S8++HdKiygzie0fjbqYxQlkDSS5cAY7q6vpegt5Bwusx/DiHWmeVSN+2V+Y4PAZ7iQcP9jBfnu
bbDww5WIqHW8KWzZl93Eq4JwCzbjDH03qCTbIBUvEH/61+d10YaAxU+zKNjG4LBzE5N6KpGkacxj
h+ArYWOQFYljsTuomN4qceGoo2HnSWLTHKHgcJ+kBFX7yBV8xXo++JN6bslWN+HMvlbaEM5TU0DB
/S68ow4wZzQLZBOm1mkgf7OG/tRXNmV4my5BuReF30JTw7khFtw1AC/W7UXdgM4owmian6WRrTDN
AaUTjt+s7nWEw1V1iqzpVFSp3YYKZErRkzYqonTo6rxdWw9uV0KmK5k5zOQLtLC4IHUDfamDTu4A
lvaXyNJeSLn8YWl5HIE+WbEMqOFqKDKgSd+7x2YHVmSkW2K3CSA66Sk+mJas3ehLK/seMi/XD8Al
a3i2/19sMmf7j/5axqoB+18PaM43fJrNXheKsq/CeXI+czwM0UzqKjp17grqRBkJ/YWgXWcNuvsG
Z3RBhABpHXR5+6hwAU1HfggRAJcsyflUuaOesUiTZZKHSC3NnuQ1kQ1vKnYNdBeWB+2J/ScCBYLr
Rbnj3ceSkgwED4HZsqBjm3JJbV1idt2hZrtsG4iGXt/PyxdKVlXVpDqkAiQuCz3HpNQgwk0wy+a5
fsw28gbSBLjG7ePw/N+imbngRb1Qu8YpPhuT291KBZln0VPzuHZD0WflvQXcKPMaSOrJgeRDKOmo
7mR4KpKNS+1abrO5PuvvnMyrd3T2BdzeNmER6qbek2O4r+AEItudBCs77bZ0y9i+J4hrbyDpogbr
LXKGORj2tWO55AaUAehxe7n+ORdt+/nncNu+dGoxQLGKHFdNntY6jqHk0QZISjAl6K0rlc+t9VOH
skuNlpEqgt1VVcFBuHixcaBXzJ2C7ivuHCTdmLRZ0pBjnodOAh3qCHS6lYg3UV09mW/28mwYbuvN
skoQFhbmsWjrJ11/GRZIp6LOIP+FV9cBbgIBl/lWDOQAEuLUHbXwHs22G9ouL+XKI99FdlYvM/je
LQ/dWsxuJRLQFkweWul0hnZKDICwVQgMwA0BNReiut0oaYdpyg95ynSn0oCiBBe/BpoM68Yc/bmU
tzX5FOzoOo9r8+QOmKTlKP+bSXQCnwxpXgpDcTUpfgLBpxvpuxYFAJCB3LWS7vcp2IyQ4b3+AReN
19k6cycKp3+ZRhU5oHi5jepHE42Q1we4kHzFn5yNsB6os5egmLp6ltfy1Wqi0ekA+izwp2yRFA6s
rSildQFN8udonBc+NvokJ6G1FsvmQA8UR3WTXfmSI7YYb1e5PRGc+qKfdz4/zidXIrBYVyBewYjq
6+zFDrLgVUAO6yQ1p3Oq49DYYsi66IJwDrqSKHG4kNA8Jit3dF+4ixIkGRgUDWeGyvr1TVxX7dop
5bwXdD2qNAS+7LjE95Ek2RWFU0EeZXFcLhiJz0nqpKmNWsNIOS5xMGIDka+4CVeZs8Ebnld+IagM
edenJ7gEfH5vsZLIKOJ1C5XHKem8rJ4ECygagTNnhloqo6IjFdpXh6VFj2r6eH0KonXj7IheExIr
0D4/EkN1M/Uh0z6nsndmUzCO6LjzjJKQq2iayQKyKdyHd7C0FvhsQxtEBjsdjHi9uUEkp+U2yI+E
2q6XjzwU04AlhWrYV4XizJJoVpX0fUbIMZ4eEqlGATjfgjEb7vuTvLxeX88LwNXVkPwejLtfdGEJ
glIItMD3+FS3KtgTdCd3x/t+T+6RynSb2zpxhtauA5HXcfmJ/T00d9vkqKv0VsbQqvIrTwKrueks
0fQunhfEhyukxTDg4/xplRUILzdm1kSQ06pvw7dya+6gFIzmBfVtgiZ19jjfdmg5v76ookH5WzCg
92RCz/5R11rHSilk728KCLSQSZDo/vJCvhmss+lx16FiihQPphqdNPUTOj5o9fvVzwraWE/ddKeQ
6pCABpCmO+Df6uItMdABkJiYtvlYlvJhSFHisVo3LO5ZdZSNPSWaW6eK30CyodZ0iFX8YulbBQIr
WXoGYgcYHQonCMk6GaT49S0D/nakUN9biRKcNDIdo4qdYpZdoweeTh9PimT+inWAL8tJuzHh3agT
iA9Ktdrqy49Ckv3rK3/R/pytx/r72dWZ6nhIydxHkEeQ4LBGXiSL+JwuntqzIbh3HhRf4ORDfurI
wCQUl7LNUtmPmofrE7kch5wNs56xs5nUVqfXJqujk35XoHbfejXEHCPvV5J6kmynB9lDO5tYTVc0
O+6V11syj4mBYXMkZ1M0kZysYXt9aqI94ixOmOSxNiOzA+ASau4UPRS14FpcaJ2AUTtbPM6y5Equ
D3GKWViIhiFUaqLEaGdbyYUGwz0R9ItcjlZ+j8Y3d8pZAQrFuYtOysicocztbjqMDZJ9pH0Y59GN
KQZXep/GA3hHo5d23jKobfyrVf3i+z47L2jQIo1MWHSqqzcGxQNNpQKr9p1GYw0Sz+bJmbV2Ueds
KDDP1oM2DEoYNjriE3AogN1k0wEbhUAMel4t4Fk6fgrqO7HUgeB8qpzBk/qiqHUJiZAiBEg2h75n
iqhBYEUue9dnM+XMSJxLQ96xNoIg+EuLRMdKetnqZmIrOQ0qFM7QI2PPIH5pWmifAJyiKYZf0gTN
Msv4LzeWszfj2FZl3eFbInyICVkdoxDJHiCiveT4nk2YszaRac4sxgAnNVbvQAm5yegQ6JYWjCEa
KSa9cKck7UGFMnxKI9i8816nG3C720ZlvuUmW4mw/MRC4JPWIMlXjL8gY/ljtNhjkSiAgMsEsJ6f
cgX5HIR2I8j24vt5hkixqvtL/E6j27j8VSqaXQKkGemNPReRV/R1YJo3avqXSlN7SCGJNYBukAHE
gp4/VbXsvAFxIARZNLBOgeYdvNuHlP2V98cae1VYd2F0I4VvkKNEWFwAEGyclMZPIDhXU0BO9+ip
K0GR1fiAVUB2BSA/9lMDcMXI4B9MzaaQFJdAslpH7Yyi5atMDurQQxIJju1wMhBtAyBn991DruzL
+qGyiG3GtWPoB63fwvFwJnljyL/Qx+jLya+5B70MTB7AacChhg6RURwE7Ehb21b017i8XflGkvRF
y0/TmuzoZDtplW1cPTKz9STYsnTlEkPZEbk+c2VP/GkSt2nR122BZgBCUYP1S9c2qvaBrneH1Chb
frBGA3Oo5XbDvTlMTt+DCbA7Luqjmg0AA52k+KNuwRIEvbLW2OtyAh7OTR2FIAK6Q223x0rL8S6n
ixtJT7TTsAd+M1JvUBtbsUJkXqhfRwkosStvpOlmqj5S/PPCTkqCdGT1SsIXedJslX3IGZDZSJja
HX6JoRnAlE8q5xuNmfZ1Yyh6Pb/SLmfWsCIVYWmIB2DtnSN2DJevk0CK6YylM56qbeklDyBlm0S6
M1/kEVccMpV73JJYnaeWFPHptXO7rbaZNoA4qtvwtvoJmUPH8HoUOemmv0HR2Avv81fDtU71T5zr
6ytw2U6a6goFA8mFyb2AAxvSBWV/6zhTxdVrC3vDQAGZe9eH+Ye37+9xeFywDpb4cehn4wjCezNY
Ybr1i75FKexx8UC/KGwDW7/7+/r+Ho/z51PcgjwF7+8J3D2I/5hDSQgcUQkxq8ylUebEyUpVEsWi
iV62kL8H5h6/Uc2LqQFgFSdK9onmlX6BqmTvJsPKqoD29X+3gTwUONQMeTJV9Pwy5TkG8XF1UOrN
9c37yp5fW0zumQOgCLXBWY5OTTrbC2kOkp495tayo+F0w8D76JVD+caofowK+b6s8eKzXL9rKzTv
E0QAw0h0CGxb+0Ue91YDoIYFIbKyg4QW9Ku0cFcbPgEleYS7V48DxA9RvGjDYz5JfgmiMyWCNY6M
YJ5Xtcqi+2Ux2jusan8CRbPTWfsWWcquGoaPOscT1Ez4gB7a5k483l1fin8wGL+3l3tls8WMmUS/
fJswoO/pT6BRjc4eNgmiRNWDPF8Bph0heeL6rl7bAe7drTsIjc0pzAXQ1n5NJWdQmNOkkFVhVGQT
LxXVFf33FDnXHkN1IMaQVvdN9anXBMpf4cOanjRFJBerkbs2K84IQm6za0syRCdUJ5GawYveEDA0
o6KRNu48aPbYZIKg4mLO5GxynL0rmmmWaxNekjzoXoXWld78UM0GqHZiV9LHvzotYAfHApw9LxSF
/3ypFURJSD05ehmgzumBixlHBJCZd+tTcQGjAX1fIBj4+nkBofGfA7dkKvIGsrLH5eeE4qp1k7tx
aetubqNY8CjdVO7KSy4CbV7fT03ibB+VCkNtcmQZJvnUQH5yageQ3xObgEu57R7TMBVcR3p9O4FL
+3Oeo9JHELiYwmM3KoHeDxuJPGRL5sdL8dIN5WEC0W+5wGusG2SDHzp9S3odGoI9PGTZ08gPq1qe
h6G6X3Eq2XjTlNEm1o5t/mksjdsX9I6ky62BxPm8zUGOXE5wLEGjkBr9nsYgSZQ2Q6rcWTS+0RWI
GHfxU6vVq9qHTUn6lkfQWmQ18CgV3CAzU3dZRFyQEwjurGgZOAOdaQOlMUljnGrV7YAljBA31gVM
BUTmJFEX+T+Ezf9rITSJM4Ja04egAMQbl2+TjXZToW4/+rJX7iJX1OnyDyHW77E4ywdSqIh0HQI5
CCisvQpA2HtgytxOd503eWiH9EVYictF9L9tBARe/jxUg97rDQPB3pG9DmhhJy/JHcU7vrLftC5u
rddCllpzpr1yM270yBaxLAgeGU3i7CLkG1Dp64ELU4+Sozj9gT3IH/IH2yiqQ3b9Eecb7Eyi9MR6
O//ZGgON8+e086GvoCnThMc0zJ1+2faGchgWw4+nCoJQLiw1bgo0Z4D5NiJ9myApeN1qrcfmygfw
qgbJuFSKbNXxqTFf++FxDj9Skd99OV3/e2+/jvaZRR6aeNGsBoYRUYi8Y1v5FpYRrFcQCiZP8X1y
294uIBcVGmTR3DjTGC1JOKPdeHULJWe6hUn+SN6SwAiMnWLrH9kD5FEEnqFwrpxxzCqWl6aKuUbv
0bOCnHbtp375Qu6pG6HbCLwkKxRDdH1Ep/frRp8tsWZSo5+KOjwurLZN/TDP1XsGBlUGRuXpmUxH
PfuRIQhX0R0IoWq6SPZSMp/lmX/9PIns1NeXnn2JXHZF0sV5fMoKqCvpv6wpB1FniCRFF7pJDJ6U
ZPHQi1TaTdJt9fFZML7ALH9t0Nn4VQzkWWTBb55ezZ0BAUd3ugEM2ZV8spMQC0wBu8dLvBeetvV5
v3aTOAumTrrc1V0ZnaSd5vd3EfRFrT2UqH6J21BE1vKrcHQ2ST3vp0xjVQjA7Oitnethdlg2BYAQ
d91L6wPhjYchv6udNbnfu6wB0b7Q4RGtNGe75CHVsgTcYSczh1hzcdKX3tUZAO6N6hbUEDy3oiPO
83erEP+I82Ixjol+s5a41RfilRvrkNuDhwk/64DEBCLYriCG1vgaVbHMACNliD0maGfOwINHznSj
HiZHdsKbyboVE3xeBiv8NpdfiKSzzR1oW2iJBBOiHmuYj2QHYLid29NzF4gV3y/0SK+J47/feoUz
WIuhSnh6EQ+A6TOIp884Q/5qbjcmG5yiextNsNoSiJfIqsBUCqzzV8vx2TQVlKNDNcdFNUwkpQd0
bWUtVK6FFlnwxPKUokNUtEOdwZkxGrC1Qr4b5gB9EslW21VuHYi6PAW34gvNdTat2SzAWlvhakLW
JGgz6MmD/htlRiSDAhKWgcDciVaRszr5qENBhSC2Gny2hcxxWkLv2536myZYfSbJlyfX0PDqCF22
r3T+FYOncB4TsJ16Hi9rzCqBxAzCvUi3F3DNiqyDQtXcVU5Y9ccGoGsTKgMQVV9bQ00kqLu+Qq5A
DZuNWsVq0LImt1FsX3wlpbtuMsDdtegfUtkGZW1CXYnV8b6LAKRCr8pfeVnfJXp6WgqJuOXUQgc8
BZFJXVP0LC/t6BPJuJnr4v76Ql9aZwrIoS5Zsq7htP/pqFGSdWtyC7UN6Hyly30bv5H05/UxLr6d
54NwIYVijHSSK4LeBDVzjH7tS87cRaZb1sW7IVbsYWDuUg37KdsMwyCysJcC2PPh1zU4O7rmRKu2
L/XoFD7l225bIXByOkjv2HIw+8Yu32Ru8pA/SSIaWtHacuEGIZWSp7lpHYt82w5mQECwv1Si7vZ1
8fjjej477qbMaNFihjrGJ60xfBPtPm0iAFiLRuAuRGKpStoaCCGgHl+XDDITveC6f6efRpnvfBLc
mwtVv2JGSzaKpzF61aLC7UpUKup88JNGD5LpPayZPUPG3qgI+JXg7FTS3qjTLY0UkKutjScgX9Ko
tamK22Yo3ARtEddPsWA3+XdaiaSSEAuoayN/KzFC25i2LOxsuJT2OFsI/l0e5oQamHp86vwRkmWv
st/cSzADsb0igieH3GmmgyYy3Jm9OOly8Y0+H359dM6uCkujfs6wjMfudYQvku3MH5ajBbJnvoiD
CuWLDerK2eUf6TELSTrFWnRK0D1gGB9mc4Q3vyHqjRW+zzlYfFK2gTwssN8MdiHNYBHVNoLkYbb8
gv5tbS9dH8zG7KQKJFIhxQTITZT6TOl2o6WeZJrbqC66aLV8kpUKiZrPvNy2aehrJXEGU9kR41AR
xYMssVvk7WkuhsM00qCHxg4BKbjU6I9oVHxS5wpJ52lboLVpiaxPQgkyz2H22phaoEKqb8wSRPGm
CW5IFDxClGYHAiBmAclFrX9g1aLs26QH0xIbC2gMLLcjdA6ZhuJU37VOrI0o3M3lK0ONt++U3JuV
9Mk0n5cEXZCgNq6A73cndWb2GO9H+mC1t9oIsOdQPqcqda1QdQEiz926ShR0UQL9swQKiCNL9Kd0
C1amhzupDk5r1nYugwbgLooLyHLtCor8djnj4zWp/Jj0eEPcsVBR6hz60m41JNzzGymP7LmfoU1Z
uIr5qAyJJ5lQZ2pularz2gi5jGhyWCbd0dJyEmt0ZvV9GndWftvQASvAvCR/lI3Fp82P2Tq0w+yU
+WHKpq2mnBLNtFsK2Fer2pY+Q+lydtOywEbfSSy3l2mvsdyJLGiEIAOXzj2g0a9Fy9wkIvaSIviZ
QA6LfTBp+YZ8bLsZKv25Wxtj5T0zUTAnpjf2p7kefcNE60CyPEggMlUj6uZddjBisHOkzaloNhJr
XxflIEVHMDbgJfdpBD7++DZFf3gL9GeM5kVDA511Yc7gYFpqJzFBo5y2qLPdLLU7H8plxPmaXaKl
mzBsDqRG/bN7WmoTcpbpJpvbYIpCQFBiZwHmOEr2UqmeYgimzB3yXuOmn5DUMxSvVTXPmlWvyov9
KKeBqaD+qZ1yyKAWoKAYrUfV2pdz7FWd4hssbmxQTm4iYzeZJDA6Clj1T4kY3qA/LAZQ9GXp680I
0BAkYSzXiD7LQkmgT7aSsIyxa2LhDXnbd/f6cFrUyFXyV1arziBN2GfJ7VvppZihPD2/G9N9VE6p
TVm8tcCnAdxZaYOx9yDnC2rpP6qMBXMPasQhtuNRgqB7EeR57WQFKs2JD8E2Z0FDYt5DKLHYqPKt
Ip/g15QmtdPhRVFkRyPAkZsf0dTYatMdc3QF1GDX7gbUkBV7lKGDyDqHoQht4amYsxIiiKNDQf4R
0l2B/iNpQifpUrGV3CMYmnZTj4XgORA8ijw/rq7HVm7FHRJMaBlOfmKZrz83F0GSZ6aY76KVxzhh
pY4E+Dx3tzFeBWdR9WM6fyzhwSApeGhDxMCQUbRKR1FCcBGj4S3eZ2b2I6GRb7WK26X0VIF+XvBl
q0dxxWp/9TeePRKLFEdqGYeo8+4A3/RL15hvi2Blew/t8KZqvNzT/f+kJnAxaj1fE87XGfq1F6jB
67gWRNlf3TF2YaAQs8LK5Dsxkb/Ac+Qr6yn45NDCqwGWBqjh1JdvaT64odbcNpnuCVZV8PKrnAsE
SRBZhkbL2p9s5T5S78dmH7roo1v5rt0USZ7xVt1pzrAXhXYCz4ZvaLMgckcMBvfc6rJtXkBIOX2v
00rUtCmYIN+21uqp1VrQIT1ppHIsZTBtNEi7KYw46AGepOS+R5GlKtiO9MW2KFtIPn+MMbMZqu1L
ASAOSIGBN9FMQWpNNH3O5+ljI0yLFOlUOZUCsAdtzbh0Q6Vzr2+w4CxR9U/XyiRpDd127K/GGocN
8S6ejxqI70f56fpA60G5cj35/jU6gq+m7WGZZthMM0IQOsSL3TeDk+R4yEGk4NWW9atqwMZ4fWTR
/aTrUp9ZhpnkIExaMWyg+v9sDysEJnuS34wAQ2Y29MG96wOKto6LsEY1AsVSYljHzHgB6nYP3l04
6QLuENF6ckYHWiKtXhUD1jN9MaQHgmq5MSsQGq5AylBs2vgmG+BE/buZcTHXiHSBFWZlfGp75hQk
Rtv2pynsBLt8Ji1q6SbosXRez1RnTMnqXEGzmwPiCKf0v0q7CI9L+KQPyT5xmlsot31hmcwttKid
KXQGGHrdx9tMTvETXItM8RQgy/zsuQehLNkKM12Xd/n3V3IXtFM1S8lVup4qZffVtCLhm351Ngig
VQ8fIs5EX6x3UPn3mNxtDUG6jeL+BFLAQPapY9ykpj29MACHHd1ea4X1U6Kg7B1Jgo2/mA8+H3l1
PM7uUJ1Bp66PYSZXnorsptkbnn4MN4MX2nhTt4abbuOn64ft8oP+e7LrBpwNOS85+qfhS+KwIbmV
RttR06GDvS1AX1Kljf/vRuMurZVAlVqnGerslm5Lfe9F1VMknWQAKOaQbq4PJtxI7vZGgDHGoYSw
Pd7qwewBO3QHSoy17Wk9xyrAeeDv/g8otf4hlP69qNwNLoq8CxtSogSK/g92hCV01qbldRcTV4QH
F11kznmoFiuaDQkXWTK/aFbey2KjgGCaGAJjeNnt/XtWPPYu72uqSSlyWhaS53oIkgnlX16Ar6TB
2WnUSl1SCgXXnYG+GP4+yBRNm45QQMBLlq/8Kc5KJRAUoqsnmhtnZ+QxzysS485b84GMB6pOoqld
3qa/s618bUCvY9SVevivFFZlRG8hCDs8hIE2eH9+6BtjpzrL5ADaE1y/BaL8Gl8sIGNW9H39P4Z+
ZdInpi/XO+iERrvwZD7OR+uOHYofFLnQ8J4N+yoTwWuueyV8/YAAW7OkIRLNcveokyCknWBxL78S
v9eWu+hmMTIrUjHAYnxKvYTKzhtJqMCJEw3CXepe6wdk0nGpwxzQ1njys+QZ9KKCtRJ4HN9oRpAr
HUxAaY+QCDy287iBHCiNhjcZCeQw/Zm3K7/4x/Uj8g/26u/14ztKkHcsrCxErFO7/eeqHxy7+uPo
L565AVxP4Cl+5TGvOKnqWnU+u+SpWeuDVOEmDKg/ApqZuqErB6Gv22DhSu33l2w/OFYwoTQIETli
J//yuPACYtqkRjnR4NVF9akyT5KJTJMwSSC473zniEaMKWN1ClMGqKVpgZ0mvkma1unoIFjQb7ZL
VxRVRoSogJkGXHrceobqWEVTlkhHxBN2nM7OAp/s+gn55iVwQ3DmUZnTxlLnrj1WSNgZNYIyuQjA
73Ab589ZLGLT/XbTuNE4B2waIYM5WiA7kqq/iPaulD+oKjjy62X94wxyQ6xrenYGpywzm5RYyoH0
jZ1X27wFXVn7MOhAdiOnGRMisB7fjgM3IOdnpXppzIVJ2qNVD5EdQWm6kW7aMUMLjyoY6nvNjRtr
/ZazyY0aSbuEYLfCvfXaB6CSdpag2c4PYkDxd9PBjcWZXjkf20YbKgmkY4MrAd7WvSjbyVH83CMn
EWJQtGucCWYAKLK6wWDGcprVh0jeVeygq429WLNbQx/r+qkX7RnnWRU9uCshFKwcKogRZ8YhYcTN
OkgohCJJecEV5tvzBynTkYjBjpVLvoHklw7E//W5iEbgjIQeQ4iBqDh/kmo8Nj29zwdBqVBwa3nO
ULUOCytpauloGjdZ/6OyNl3yfH0S332ZP0+bzlmGWKZKGpo4AOznfJ+hicACB5gO6ovhJtn3xI6C
cDP68Gd0sBJlfhmIDKFoGdffz65WaSQturSwjIZM/TAEKQ0UJ69P8nsmhZskZyq6Gkn7aQmXL2aP
/pD+TF0TAqajizbPB2gRCWz75VMO9iFTA+5H5js/ChVtloqJnFuq3U96ANp9d1ZO4WQJxrl8eX+P
wy1dBMbafgQC4khBsznXHZZvdMJ28mLdRGlJxxs8Cw79d7q9r6X8PSa3lK0hNUvd4mlc+5lRRDoM
Pmpwms9cM0AxxAd3qCOh3wLxDASwC9s42Ki1IYk9v5RPmU8hkmkvTg15TGnzLEI4fnP1uI/jzDQh
01hOJWuPGVKbDbqu42LZLBHzGxPKVqjodWirFzLif3e/uGE5ix1JrB5oGEnHuEXDX4f6ZVf4YVVs
rWREGy2avWHioBmO4lAN+YNu91+kfddy5DjT7BMxghYgb2naSmr5leYGMZJm6D1B9/R/Ut/ZVQ+G
29izey1FFwFUFQplMlGDKLoU3TBvGpKzJeAKwQRNlCxB2RIVOETDTAaHse5Lvs5NcPRRkbfoyGcw
s3B4Kkl9Y/IXvCEk/v1vLO1LjODgo7LFfHQEMW0AkE7HqzBkhZlpT0Xf3U2/lTcYrcdRfwrUxUGO
1pl7JdEgMDaSbTZZbujUN03Y3LCI3iJ96V92JZe3EdAev3qrJusVomhlexq6tx5ARLWDLkZNYmS/
t9b/olC6OK6hhKVS9AqkNGgc+N/wI4ZGTRgOiCswIFJ5sqrF30Q4X/so3ANsCoeZNmBkC7lyM+Pt
rE5+qaIw1umuodxkPNyq8DAdBvQ0hUmKYOt3wJdwwZGptmqBTxCHiJnH2747hllzd/ncJIqpi5MR
lTNFQBKB31qSsyGmbpahgXd03HkAgtnJtvOyZ9ZVwRENjW0MiQZHFHaoFuuYFRju5uzQTddsOnVU
ppW/pzkFhRE8EKj9wrI3oDCdr6Dw5BV7DT3NIFMCoxH3+VX5Gr/Ke+cv33MAAvnVGAhtUPWuIVUp
X0FN5hZoA8ntH5maSKxOJkjwKoNj5zrXcXj9RLwYJBx6ec3RRGh2EvoDmZqILfJTqdolNaCJbdtd
deiUGNjkx+Z4namOX+hA3iRXVp8GIVofqjIFfjTdxnP8cllbJfYgtsc3XW9HKOW1J600blmi3NrR
62UJkh0VG+AHNcLM+ARzV/JNikHOcjxq6RZL3/w3OYJiEtZXZGIVwvCs3bZqGOgEgKYDcsTKKCmJ
ypYkaGOncEz+t9i0Ua33ZpkHZRt6ZWXv0kI2DyMx70+cjbOY1dIqw2AOtMSqrL0Kqg7eYoQWszHx
8wzlKFPn5+Vt/JtH4V8e8rd+OXTojGRM1JMx115EMzdEOjp8s230XSqvqg2vbBgBBzqQ1TzbrcQs
VvVRN9HUalqOY4i3XtUT9CirQB0oLHAVT+G+r6Xw3svE5W/5gzMZQkKkVkxN6zvIqDPrVk2O0VCf
epSz1dzxSPU9LKabXH/La0USRK9v7Zlg4eZT2qFugL6/hCzdlfp9gULhG+VO83pwAsvKb6vxw5kw
4aarjAQYGT1WmdD5NMTZYVRux2F/WVtkx7V8xJl6FjmfQjZCyKgo16QZD1NZywK9JdC5dFyLNZ7J
AOSFDWzNsDsBL9jt0ZBVtUfTqAJtqn0nvSM83s5VvG/y8Zbpxr8x9bNdFLzKUE4jVQsIV8NhFwOm
mUZeNxqbuJexBK5fCGeiBK+CPn0z5SH20twOz+b/g8npg3aPUi2SqTL9WH9LnMkTrjojm9s0mbG0
JU5RXDPI0SaPcVavOiWvxlUcLKW2PhjyjVJss0D9YykWX1afz0bRC2crjvsltTVYVYRvaAMUsp/V
6yzaZkjS+MkmRcEa2DKeCZhKZPbaHg85QIj1o5sFUSB7z6362a/N+Axaz5SsSdq8yU18iFGB1xZ5
63YXtj9LzGUbWb9nVArKuXqHnAkUnNAUUTNKHPgCczvrLthEs9s8+N8LBq/qG82rHC85ynEdZQsV
fBA3Zy2O+xwPVxss1462JUrqYrgmCFnqMYT8hZTNVmLAYqSj8ErTquXh9Nmt8Gzs0i0aIX3rWR4n
/t59t4SnZ9sqOCRnJmpIh0+Fou/E9gofb96lyY3epTn63NCPlAThxnDxfNvIsjGrL8Qz4YKnMoe4
Gk0nRSyuWwEti+vG2mGQJEhCLXLrfpQ83mTiBN+k98pkdmYGcYqxB2y/T6YkmJPMZfpHTUKJrUpc
vTjjRx3HicwB7kmzm13etltTVvOXmYTgkMCTGmfDhLNz0ClK6H3ZbEAmesh6WZZOcjWKIU6MduCK
TVhKR5KdreYgwiFHuyz9y95t+d4Lzu3TAZ/5lLiOm3KcISZq0qOSP5nq8zyHe22801ADr+bZjccf
l0XKViZ4FYo5bd3i8CpKGV5Teh0bzVWDutxlKRJVENv/k4KHBRkgRSt6d4oeMktG2CtRBbHgbha0
nPiibE2mPGjGdaYnWxDGeb20niiTtOzo2SGRGf3GxhIMxqV2Z6XdLma36ZAEqUy7ZdGfWEmvFbS2
d8anaypnD7MLQIctMfTiNi7YpqXxn8TR64J3IFM9RCFgBU9tpKCvHwSzLTtmQ3qs9MLnM/UBCi2J
Bn8f3vzV+4ojeK2dJIm+ZNgjw9mY9lVJIhS+AQivqHszu6NoGEdjLP+PSi/4jbAvaiNvsLGxg97F
ZmNV+qGXQXmu64ltWLppGJTYi02c6YkRjz2AYyBkqsJNyN/T6lWzmUcmyWLWbetLjqCPxsC51mTQ
x4zxK+Dh7QGHLjFf7ffmql/PSewZyOq2Na0qQUFpxpMS84yn0CbPakkwHTCg8VTNS5BWGTs94TFy
c3DHdtNg+CY0O5+FmGyMqjg/VDkx9/YEoqg6REN74ZTTAnIKBOBmIn6cozo/MgswEkD2iSIw8XZj
jrQNRoeCmcTGVZbbNzk4vPyyVQ+61W6m4cQLsHcak5sCMLGpMGc8ta7TNV7hpEEEoluk2H0tvKdI
XqOJdGeNt1aIDr/uug6PyhRSN002QwUAId3VbeaXVRhEjB9CfT4QZE98znT1kDKKvnswo21NvTpS
Or6N/YnY1WYGjVn5NOe7se4ewYYZaIrtVcDuq83dCIg9m70m9ezaCJnMIofc+L0j8Y+iuLerl06J
gmLqXH16A3L+deRg9Bxxo+1UgCpMnT3T2m/VgLkXnVUYTFcgDbNR3NQSL4/nPIgrRN92AkxQXiMv
X8zdDw3UblXWbHQzdR218k2NYWYEchkdgzyMnpPOvOOEg71m6kHKZSt3rDjpyUlJgUhuKvHusuNf
Txd/RThi+8doAR8k5NDOznFJHvQ6CEYyH2ErOAQ2NAeHD6YypaO96zbxV1JA7Pkodc5otlykk06u
YR3XNqAjLq9M4i3Fjo+ua6rWXkICLVN3YbRnxnvDgxod/Q0oFjQ1lOUC1v3J15oEf1JHGIMBsS0S
7yAAzj5o79rP9bUCAuDZi46YHvFjENNI3zkysYJ7GYcWcBgKPHRi8B0LucuTnzXTd7kma9SRheLi
uEnMuzQ0rSXBCQ6Y9sb+QTFGewWl2WFh6l7fpO8p+EnQfNy5skhcpjHC5Zfr1gDAehynNTku72G5
puSukynM8vez+yAtM50l4HE/Je1jlzW7SrlxitlFFd3N5+Pc5JvLCroczO/B5F/3AlkO9kyeomMc
Oi+xor7lcJZ8q2nXY/n/jf/zeTF8SRH2TcvIOM4xbjkTrhG4Idpu4VRXiqPhIST6ByBly3Pz0rKE
bSxSs03mxp5PvR55dXVPS1C7VpgmP/Rl5s0JYEHD/UyYZ4AcitZWwNVJYvp/k3j5WrQQP7QkpqRf
3v6N38euBYQLxxsPtqtvQm8Zh5K9/ddV5y95IgsaCpeF2aKceMqj3i+Jn6ag7ez0IGyesqraKFQJ
LuvO34SeXxKFWiJUpyicxW1jQnb4Hu/q7cKz1Q9+X2zBA5aepOgz6wb4JVH/VV2zVtNsNYXExqfv
vbPVA23nADqLTRs1RiZnaaaWZbQkJkKF1AZmjfQFBR3JJCPdTMrNMKIHIJckqNfLl/rXygTHzWO9
bppmMcRNgpTNgmbdBQuCk7xUKttEwVlXbYl22+VtUpT9LRovr63ektxD6/fB12oEt1J2uYUkPPas
N9NTkWfXjN8o4XdE8hIrkx2O4FmUbEYQszzuc5A5O2PtM9U4tOzxsqbLTEtwJw6A+Gogc3anFIRc
DF7Zbg/1RLahWW3N6TnMZG1msmUJvkMrK2BLLWk8bXiYjQgoGQStH5K9k+iBvRQ0znx/2FC7BJzg
8sCJT+o4XkfK8+V9kyxDHCjSKLCIdRv7ZkbqTToDtGUM/Vpl/3EhglfoMPIVkgxiHBTOKifdWVEj
UWjZXglOIOY2UGAIRFiWcZordgVI8Mt7JfMAtmAzhQNS7TmEiFwZ9+o3Gj445B4PiZBeDWTAlDsS
1+FLhWHoy4IltmoLJjR3pkrDpUDQEX0XaVmwTLWWk75luayHYTmI365lQjSQZaIORz+vzDON6/Re
70sFsVuypy8mWDpTYFiw93/GYr9+AZ9JW870TBqYj1ltZDCiNkBmJL/XAJqh3SvfZg/lx9Kfdvm/
6QI5Eyg41pRampVZEGhX2XVF+L6W9Siv90mciRCUZK7bGdnM5ZpIWk9t07usSR7qTr2KUVZNKTj6
5uYwZYYbOc0Dz4drwOqYpD42oERIxvLxX6jO2dcIqqPmSgUmEix4bI0XO793ht3cvqFNSxJALr9z
SW8E/2sCtkHD+wJywvnWzPbgrL23p498Mv2Yjf7lRa06rbNFCb7XBhGBBb6vFrR7xt3UPYeO+dQW
kgLgonsXViTmihmJnaSmENKV484cKSD4LYm1STZNzBNrdjETa+nBiHnzjRbXQFUFe8SUuMOEB0X1
8/KuyRYk+GDkh+ssJZBGFXLEXPMukZF/SM7lt/QwgmktNMh80usb22SH3Hir6bC9vAyZkGWZZz4j
R0tMl1XLplnVd07zu36hvLAlR/OZsbx0/IKnsGxG4dO1+TQ6+3phks9SH1mdwrd1J/WrGfgvswFi
xap6zkuAZAEQK9fqqwb8dsmENlnb2HRjwNouRqYn96wo9p08dyPyHpHeQ5HeD9ltHd70loMhOWR5
7EJaQJeduOCKAAcymnxpH1cKd/KWWcoe7vyIB0DAIn8JXAfpA3z9yfFlnGL62Y6dijSLcY4bpm2X
J8fSB92nO9UHbNdJNlG+npk6kyd4Hm2M7TFdPM8CropE2vi4jCbF6LwGvUe0M6WNd6u38ZlAwfuk
VlVphYMoIOOOb2LuN6mLjZnZABmVJYskDkJM185dU6fqEmTqs/06pbdGb32vzOS+yJMTkYXQknWJ
Kb44DDHNkKNnBKCPXqG+LqQ9SKMCo6SUxDOfVZwLxiXm9apZn2p1uZVYshuCmQGayN5105GAlkx9
rnpUb0NApVtb5IYN/jbXz6F247Abbu9b583ydBusVrJOAIm1iJlAR0dOdVqadCZMMJXq8EZlTTMS
1yVC0HSgupkBuICBLM240cI3apu3lgyHRnaMguPKjQRprxjHOFsRuGFzF2NTnlq/OoC4+k+eWMzz
pTQuiLOcol02LznewxxsPu3DZSHr0yNf5mYsNnLm7xkw5dBXHi32rW2Y5WrzZp4egBX1Zqu7AvjN
Dijk0x6d7r5qXCXW43gdSjMMMt0QnEyt6hNDRRInB1CpDkDYIZFcazIJglcBo6jVWCokDHb/MET9
nRPtLu+kxJmIqDGkI70FC0doH+nvLNkqI7uqAbpFe/CLPl+Wta7pDuCeNc2xVfFZyXL0fZio2aIc
3Xyo8zZJ0bsLpK3LUtZV/UuKENG0ca7UpIAUXjp3Wv9TUdCInOTeTP+4LOhvLrUvScLjknGwIycM
QT27zm+QsDv0aJW333VXBd+HLJ21HPXv3vFL2KIqZxpfl3Xd6bo1n8r4RQGAXploAQqCQeQYW6UY
ARpbokT29B+XKPiNCkPSDDyby1sMrBH6Z4Yrf5mB1WTYR3nDzrq+fy1yOduzRbZNngwsS3CLjt0L
C4tbs5SOVMr0Q3AdIUhLFco+lwT2xTKo5mOMWsSIbiCk73rwtce4ZKjpRuYhORBZwnC13RT8Z38a
geA0hsHibajaaOF1e7/fz7sGN5oRyKF+/yYG+pIkOA9L71JqMhjC+A7OB78qrpeHe4eqHAX0OsUw
R7F1JC++v3m8/yX0N2QJEDTW3WefAZgZQEEGpss4+N/MG6AKs+n6H/BLS/yKCDUxE6NMex0LHTwH
60Sg0l21HtARApym8dOo3we/9HNpWlsmV/A0GG6OhyiBtoa2sU00a2ex7iPSJdmJv7nrvrZUcDOW
OVuxMhvzaSpQEe5BXtX+0TR7aj3mKKyHuepX2c4EBGBqRB+d0v9gKTvWHPDKsXWYaBzUPL63i8jj
BZB/zH5z2UfIdkFwTHE061E6YPc70gUdsa+mTH1SVENyUUm3QXRFFklRmoSchUOyApzylQrAGVDq
PdMucPCY2rF9jxFAW73RbDDF3wB2sdrK4sH1dN+X/TqCi7JSoFPMJj4jQZ1GNx81dqUXh2EwtlX2
YusfWZ8BYJK75fR+eZ8lvtER/Jbd6UNXl9C2pgjfSWY9ZpnkQltcz4UrxhFcUw9e8TzNIWE2P+zZ
OurAPbXt1C+T+FmLMs+k7F+lU75UW3BRvMsiO0yxmSyLvg2V+hTJsg+S89LEOb3GpqRMl/PS8+S9
GX8mdfLqpGgliftbppIHhdyGgFM1mvcilEQily1DE6cXaKHPfdljP02kT93R4BHQ705qJgNZWG/g
+UsnNXFszwSYRIfTm090sEBf1bjpbHlh43gG4QFxvCkevBHpitRx3HxEYy9LXZKM2z7Jg3R2vJqG
wWVlJau6RB3b0cEiaGi2YK2oHalGpSPrg9ESIP5GD5NOMWE64AUStda2MibcQamieyGuKfAcTmDp
tMDC+a0B7wpR3jCi4Gf1ljYt2CyfZhjUPOH/gDVlAk56ImagwQcWJDmYheUXlnFlGBic4oA7sWe/
RbpMN2u/4IhbxuFFmUCIMH9knREQi7tOemMyE3RxhZ+CddM0WMBCGgwNCDQfSD36DacerZ9CvTw0
wCIY6sp1kvnYKuACSG51rbmqM3bs03Ln1CDu5be5dltmp9p6pWrl5sXs612/r3gRdJls/H+x89+s
9GxnBQeUgWzOUC1EnXXEN3VVehGwsiMliLFjKjHcywe5HkWciRPcjg4MNafJl8z1C1p8jGmDaXbM
+G2UoAl0lIYmHzDdG1m0K1MfwRXlajtYUwirrZr8reFPLJ3vohkTb6ec3IMiTrJK2Z4KfmgGTh9m
2pcyUVeexrJyOf0+Wvq1xq/6fifZ0VW38LWjYohUkIw61TLUlOwHzFPNwZ+NFewBu5t5OWh4umsq
cUarYe+ZVKHozzLQDdFlACgyPyY1exy1/GSg+Kpb28vrky1PiIoYsMUw2IS9VMzsFQNcd6bxnEQy
nu7lRC5YgQh14Ixa1pRLDwPHmNaQtfu0CD07hXaiRVKFdwMPgqFsp1bbtSN4TK1bjYWeA4JJZqXb
qqoDEzSgFjCnKZj4Lu+A7NuEiCi0O1PpNHybEit/aOGTpZBdNodok/zZW8CSNjw1byUyJRrsCP62
MqMWj1Hs+tQi3q5A7pslV9SortoM7bd/XF7gaihypkuCC6oKBeUrBQusmXZiE/BsJxkPr0xdl/We
vQTNjDURX863LOkTCR8rw/6Ds++hdPB2UcdLiiR4mmYGWr4eQVD43Xq3D+kh3aZXCXHxHEQbtqwT
bT1nYBuGbqsayoqWEMzn7YgWT8qaT26k/rHYpNsmUF+UbRJAHR8vn5NGVtXiTJygitrY1RjjdZBT
JSBcmWMvjEeXE9QYjG1co1G0NrzJPJBy8nsgGJWgKSLzbZyNXp6CIWqM3Gn4lgzbGtOsWrUza+6p
eDMnNqqWqrLM3wU0TrxIv5nAmVVV3/r+BX3mQbNg732olu4l8eyqJkZvxtGNgV+ft98jBc+WMrDG
0Mv0N1M9GOGz2T+loM5DDQqQvXk1Ahb+ISlPUxR7uX7N7T9UsomSwCyPYfl9nCZwhz2n45Vm780E
jApOGFAg8COui+zDbPjwQG6n/0TF1QvDHBcVSB/rFBzzsR/boAqMykDrHijfm03iJpS6o6m5nN3M
KgvUakSH7qtBrprspOr4ZOQUR8S/YwQegKLbzhgl7rVbUwMg/KuWHlv2MGRF0GqPHOjnGjPcqend
smF+2kz7Mm522RjvO5TxLPLOBwV04NWdYY1upfUIPDH9VN2U85VagXK6uUv7m7h9bsfer1PNo6Hl
FRNo0w3729g1LucYy+vHaxO4/tHwarV3djP6vUkOWXE/2LXbYUdI45HhiTVb3X6odYDdE33TWbXH
G77wzbtN7NwNrQoscv01QWuwDRRnVib3s9IfwRmf+dSxat+K+CtN2YeeVLtlnNKOsv1g4Ccco4r8
hDUPmNp9NmYALFbRj8uaK9NbwZ3FKcmJvqQRqNqADER3ZxtynSkY1Nu80fzL0tazFmdmIjg0K89x
bdUQlyuhV+0x/Lh1vNJs0a4NR4B4+p9Aiy437m+e50yo4OLibrISa0FG6Zpdf9WclvoUVouj8uR1
jNWA6kyY4OayQnVIsnSpzGPxOEffczxba7aN+slFYAC+IxkBqUygEFJF6DDk1oDVYajTz0HBNERg
mtIOFt7HRfuk6jvJGUq2UwTeUmbsZr6kKtk18gObcceAxInT9OTDsqshztdmEiGWAjh/ZOqLukSd
dUO6DIxQ9Wuov/3HFQmRVEsIpiM4Zu+Z9tqoH0b3QcpXHu/GQvUyxI1jlbng9HOTQVbEWY/6z1Yo
XFMUUBScLh0/EeBK2oMGJPtkQ/zZckvNHzIMAuu+vLN/9dI/kyrcVnXpkLBcqsRa8dqW9wYMsOt0
z1TfL+/s8jui5YElS6Vgt1c1gwqWR0pAK5YlNnYg+UGz+l3OI0k8traUcxGCvc1xZAE6uMdbyfwJ
alwvxTvQajGMSWVzhTJJgqFpsZ3mUwPIl7I4ps7RqRrXGZ+0UgqUsKb1Z0v6re8w6kFfk/PlCfbS
OlYQVmHhRWo87bSs/WEVmMo2rX3Sd902LYzYM5z8lPYoHSjtPleeDITkl49x7ZI4/yDBDMNeYx0N
cYwJ/chBmmdkV8Z4z6A7mZTaSrZ4wRYx5VKTcQZcXV1mNyR3creIwEg+6DdtGYaeyQc3i9In5uR+
Gt+S6oOCX8ZQAKRoH/U6C9rGOjIaBcR8b/VbI4pustYK5tgIJgQzRoWmgVTWjbp6rZ1vkGDFOSiA
So3ixJaZC8WlR/rG/M7N9+OWdW7hyaLbT0jb3w3LtDTVJoZDReaAQUmsruAlihtAlA/t+hspb6Ph
pmOgM+ruGDk4fMs15jnJt0HH1FAwm+C61eagB7MMKDu9XDX9eQCrHlBWF46lDFzh6HUAsGfEPiaK
bo7hsW+NTaVVfkhlaYB1U/r6/OXvZ48Oy7HHYqyAVsqo5Smp5Y7gHXLUdFM31fay7q56WMv4kiX4
IEtLBm1YAL1ysCgh4ggPBWhRewAdjMiplH4HjPNZWkXU1m3mS6zgLXIrTwDijCW21e0IbIUM01ra
bV9tneaO5pNrKU8cWRc2byibMJh3JGQLWmQTQHKlmb5e3oR1o/rrYyyhk7nQJ06iJocBZ1cluKKy
+ZHp+8sy1n39lwzBSZSqmRWFgQXH1HaJBWi+TDrbtCrDRHesTW3LtE1hU9vKLKNpgoxSix1XTbNd
DcIoMyPPUUJA9vQwgjjUTpgXh+ad3RleaI0vhOiHDNN7l5e7iPrNAr8+RdxSPNDSsQNmzilvYzSU
3Q54HfWa7rbKvC8rkJV3jseB1HhZ6qrhnEkVNpnrpj1heABaFRHXQXKj4EdM0exMALldliTZakvw
w5TmSTGi5oWwkgbcHP0ilqSWPtsQLm2h4DU5y82qcrL5RCgPKFE1tyta5QBkrBNINvw8NW5AEF0B
aHEGKkmFbMFgcFfV8L50IvW1AdWoO+hlgdZvDAaP4WPcDneYJz8WmnXbFt0+BoaN2ww2iJGz1kN+
1Q3ZH7Nh4UF3iLTKbfr4YOuqb5c7MtR+h6z9qET7tjQCe3i0m4/KVjAzFz7kmR04SXrb1l2Ahh6w
jRW3Cri0rKLy7RFv7nn4WTKOVIYdewXwIS28XgfAxYMRCexaaL5APrwx/DnL3RDMiyDDurI5+vwp
vzIVesXVOyUeoTMJeNymqkXDQXc9YDgAM2Dg4QPUj7qBM9ln5QOLiZsTjPcUD6XxRzq3mM2lvl62
m8vnv+oyTFu3TBA2Gfqnfztz0YY9ltqkpyoQoe6BuOhxdVMPkvBw3Ya+ZAixW8bAZWgNQH1LkBIZ
53tdfwThX9D22z7EeA/Yd4isxX7dgL5ECh4EqPc0L7IMBoQ+7CZyecRuKj0MGJO1FBmSHRRbmBui
TElRRbjk+hMI3nxcCV4OGOS4P1UWRrY5xj2MfuFI3CSZ5urAty7vk/y7M72PCMhJNbtTWLmmjUdI
EnRgH0SQnbi93SHA/VaD45KrL4aR71GbUDHkXYD9TdvpYXGn0GTLjGSjOSAbIzJHv/bghPP9UzPE
vmmUkCjeDjg1oj8SY3DBXVch0USHb1xz3MbJZQ/O1av0TKDgihrDjIa0gyouvTEaKCDSH+SjQu7Z
j68SIKou1/jG2aNGUnFJ3XQ1jXi+WMFHIRBPorCE7JRXfoFHPHAIfBTWfGUGTd/4R5vdWtqbqj1k
Y/RojLKa/+rSbYJMukk1SyeLjp1Z4dR2STO203zidec7Q3iVOrGr6nd59dJr5b8x+TNhi+2cCQuL
gUF7UDkENkuQp++1dT+jvnnZr6wa4JkQIRwLG9PCcTZAagY7p8r3ejO7CvjoLGeSSPoE6fvtfjkT
JbgXwAUqamTX2LyGPmb2vMl0s7mzFeBMtVr6PQtRGrVqQBPZZvmeDubRyqdT01X7UOkNN45aGsSY
pfSg5K1fqXq9ZRrxVP5vBiqss+8UfFKUl/Vo5OOMaHByzb4ARzaIyUfZS3ldl7/kiAOw8aRpYz+i
qR6Xz7baLE1KxhYXi/dPcM6k0oRQhYxOpMchHuZjPW7G5jq1vlUd26bOHaWd2wLMF7bljVQrXFO9
nVrZ2NYqKsrZtlLBbagpLzKAB6NYT4F6Hr5lhcf5qUx50DQL0sU3pcFbEs3/lxV8PfI/22bBZQBA
hzhjDA0vFswMdGdhqz3FsztPr8C+WNzkey1IguGYbrjMVS6/fUHl6RLVnZkwLnMlUilMGO3/26FF
hPMJ0EyXMbKXGEWQjWzk+NPdXxIpuCg9tJCZrnREcVG+7crrtHkr05PeGzc8AR8uT1G+Bgl8B35f
MFJj5KGaPNJ33xJWvJOyMlzAeT9QavqTGbkgAPfyfH6NdZtLvJvElVLBuxEKfimNY2ucptzUkeHO
TeNbKkJoQ/NLrZWowWr8fKYFgp/LKk4MTqEFrbqPNObGhmyqc7Xj5lzBBf/Gs1bXOw32vCRiF+TC
eRveLnMl/4DgTbYcwUdxox+tDpTEJ4Aeuykmb3rzRx1exfU7jX6ggug248eg8F2ncxDm1i4vfuq5
rP9mNaL62lMxMcYsRRvACTKfDAAcTdV3ZqRoqbm7bL/Lrl3Q59+ap+dQqSbS4uAqFL+GHUaeELZZ
bhKau5j+5CjVXRa4GgWfrUrwUw7q65mlwf2rFkAXy7cktp/M3vCMDvSC+bekRBnLyYLLQiXnaQtO
irEu6ccM6snZi9IcbenM8d/4f8cEOZ1pGUQc6NC0BjXFmk4APzA2UIhtuuWbdq+C0E1eKFiPKr6E
CX6vV/UCsCMQZs97pQETe1wHaVi6SpxK3MjqhCkwcqljGoTYVJyIGAZzqtFUNZ0Uum/QBptq3bZp
4m2YvQBEF3cZDVSnd+dY36Wq8a122EPYp8e+/xayVtKyunqKZ98ieABCUVusDX06xaxHeu/YdYpE
OVc21tAclSLlgtWq4inWLTcrnfX1yYlVzCM1GzBtBP3Eg96QWfdaFvUXWcIhUsabhKhjfVI0cgxZ
v7FJtG+Y7Tlc2XCLueiz3TSs2oB1wavBKE4HaFNRlJI1r+zqL98h3GgTTzOeAsgNjLp0U9Nbpcxk
97RMhHAZIXurzV0y1whNN6jV0xfoEehCQW0E3934wxXqadKW2s8ZMsG1/bIw8U6qhzGph7I+WQnI
3VHO+AaCCEQlqIP2yb6i/WsLYwaAVXkwteFNGfIrpvjQ940DZcYsSToB+/3J6Ha13bmE/JyyF1a/
JNmzbT+3KlPdkb9pxb1u/wRGpo9Xtqkyydat3AGA06egEaIgMrXFaXwe9mVNGa1OZQXQXHt0yXTs
wo/L3nENROkXKYJhxby1UmsGHaS6BTdY4y80qmj3QXoJpAJYOpDwQTCqY/xkyO5kIdVKpPKLcOGu
zfUwimdnqACGf+zaeZPW+wHhsdEd+knWzrQWvp0LE5vkaJ13oFSJjJOdPITFQ5rh/VHUaHJX9cRv
rfu0KryyQ0dXztHRhThmULwGFaY0B+0tGOBongfKGHsZA3uQWgTTksLqNUmuUGYvwnkUoPMbIwUm
yZNhNzrZERQ8EqtfU6xzTyfsuqZwlmmLSTqN7fXkB4uiXVU/XVYsyTpM4VEU6Y2ShYAiOKnc9lXF
8ZQh+G8ShGiiUscmoikkDOjKIwVQcFvJGiRXgsjMzY1Q62IL4O2NDgQezrdG3Pm8AAZuv7+8Fpmk
ZTfPXjPmTNBsGOHyCTvuRVntpxU9cN5unFFGQCE5fbGgNmt9YdrL6QNx0ef1zxmYhCXbXF7PWkbi
3AGbgtvPw8kBjSOvT0lhe5HzlpPEY7x/CckLSzOvce5IU7txck9TzW3r8WDU5pYps1un7wqqcaDI
cOsExjjIZp1XPd6Z+pvC3VCHhHcDuNZBoDlmrpZlB+6gbNhFG4T+bglq0Knr9hnaxENAgqH4vKHq
Lp/aHTcCLS1fCWP7hqcbVdo4uBIf/7Jpgu0PwFoO1WLRaJCs+OYNMje3jXGlBimg0mMPHeo6dxN1
b78M+xSthLXkxpHFJWLVyTLJPBs5PqAOBjwJDEw9DVt7P510MGKhiegfTFqtXQFnpyFWl/6PtC/r
kRtnsv1FArRQFPWqNbeqzNrL9SLY7rJEraR26dfPkQfzdVqdt3SnBzDQMNwAkxQZDEachbfVLDQw
vABd1ppdHTn9fiHbWj47V8+tz5zhXCAfOtXhvykhXC/32hoTPu3/Gbq6/2+vBDuEOArIljsUezei
7kZAXLeZilmbrWz5uDY61hy6j3zz0G0NsXrq5EUGY8ccQxhnelDO8RHQU6jrCcsDvdJXd5GrbnAP
N4KJuYpbPDdMNVqCCam1HR/fK/TTjTncCCa3RyFozTCiUrJmvQxF3AwWwx4xHZq4xrsZNBB7ELh+
wej4DkEEX9kXb+gkbIx7e2/+Pe7qhuk7MIsjA+Oqh+G7CoTpIwEHcDHsFlB3v1P3qK4tXpbAtm65
Lm1NefUpE1Ud4IKEodu+BAj9DSJt8JnZWthlAv9Mk/+e4OrzKT2LGF8Wtrad5nVRWk283pGxb4dV
EAfk8esF3ZrU8u9Xt9ycREYPpLc4j2T2VDs5sgL4DGJthbGt77a6fKwhNaeojZc4OiKhbQBd3Qkd
+Wzv1tg7p4XFV7zBDcmoNmkmW3NcftvVHCeu81EpMXaRiksBbckGIjV23W0kDLe4iwhef3+61V2R
A19dUTiUnPs6vctK3ePW5McD92i0MJpK+ll3wlES01Gin6V11rM3Q39B660iVdCJAu5+3H60tRjw
677eZda/0En74weuskx4tYgobbAQpQ2Ny+qSbkoL3lpqXSWmbqK1p5lrH7S6qypYP6TGeRyhiaq8
QmHXMbdkuW/dydeDrPZSy5vWkBVeYXABPBm7fmeEya4N/815vx5mtW3GqoqppQt5njLuaEYdinqG
WMkWEuF3FWN94q/HWW0bo2JFhD8CWhoiSNTE0eJftWGFdUkCaWhBZjdATCFXIxWwHp9DWrsa+lU5
630IiUQ226eVz/LXlFq+Ik6FObhmfjT770OPF1wYwadN4ztEK0cMFkoXpwzCAhIokXpTZ+JW3Q0P
ur+//2qH9QQ+C1Fri3Pxqrrolh7YBe6kQbcvzoq3xdLd2AdrIxkqTCi0c926kLDdN+EiGkMCdbf1
It7Y078r4Vfho2hNvWKZlGcBO5yS7sz+x6ipGwHyli7O9cr9XtmrUWghpznRbfWSobfezLPLLN0z
O7Yzu9adSrJjon0kqenrde6Rpj6WZeGhHuiTdt7zDrxoq3F0mywYj/qcViAO8MLJorckRns8hv6m
saUqcqvJ9cdvXt2IajxpaT9TcZ41eSeatn1iGbXc3m53jMqldkHMoKizMTAjkPNtsZHqLAf9i5Pz
G313tWZcR6HI0vFlZtA1mjdUbLyGnFSIun99Sd7qqv0x0dUt2RdFY+YTE1BLccaLfiCHfo90zsm9
fkdPtsBMnRkutMnH1h6/1Wf5Y+hVsNNGgCw66Keikj35eJeFiReHEyxwk4ctPS1yK1m9Or1r2A22
uTrpWmlAgwDIHnijlFnxvZrz90QbQ5ve4QsCBoVuOd917aJhTLyhKxwbHl1muzfh3jIWvknv5g6H
JH3OAYw1gKh1WlK/NdldUaJqOmuPNtwhmj5yqjEHeuqAwivE0VTitl3vKV0DNf14qHwin3sxojdv
RN8NtTtbUjzbmXZWi+yJqq2nbmRCmx95FYfnodR5KhGHl3CS+QvEJXPw3Bw+sxfi2SHdQTRtV7BD
GVrPGxtsOSlf7eRV3IzmFvwMibiphywEEQvBDOWZD2AZAwFPbGNrvI0vvYYHwYkBMDWzWTIBxY3i
9JBMVtCng99VQwhEMUDN+1gNkZN4StMcB4K+qpY6XCn8jZlv/ZJVUYrNoFlIDUer9chhfs69aA+W
s2uFhgtDIBX45S3W8a0myvWR0ldviLiCOkBV4GIv6te+wfzH2YHmjjPUpSeJ6VZRc2/P/A6fusmC
ulBM5DANtmaoxZb79fzZbxrJF59+rZwIR4omT5XRukASp3QGw/bhFRHUtfIwS2WnAzcOxlg2G3BF
pG96lwJslT5bU+9Dqjfo8VFUFEDVmh3SQoudDKailtTAj2/u+xZAY3ZikEwDqP+IGovDCwrzShDh
ohcOLJ/Z94+oL4Aahh6qXgHJBycVw/BAnXCAPPL5DJXD2GeyeoFAFQ7zo+xPXX8nMki23fXik2sf
rCvcjmkwxJZ+ikJcJ14kUpSOUE+bNM/II3fkhUvS2tELjpYpmAvgDnZV61SluNejGHLvZ6upnT46
aqkMSir8gjSnbjZOgx0FShGfC5E9s87ybbVCBvMQQbhnIjrcJwbf5poDjOajpVlwEQkTe3ZSvQgt
nQVoEwEEKd3aqsFk+9YZ8JSDMqIn8PdcaM6swUcLyn2jau16AKHzDqlVEjkxBQJHov2SRK6mk8Bo
pdtWzd7gAi6Eigu2jqdoeKs0S48vnEwzhHTnDja5XqRoboaPmVdKANdcT5pVkKm/tDQN+uqvnneh
NVj7tC73NZlCENGOtAE6j9cHuzUqpyiquybu/XKQp7GnYVQaT3J8WXTjayhLtmqISTiQm3ABIgon
En9WHT9JbQIvopc++HN+bykO3hnIHYadyaZXLYIQozZfmrGBTBvZzx1+Yjk1e41E940+faYtXn5w
JUExPlQU4elyPzWoTqSA/+m/dA6pAxVoqepFsNo1tHu4XhcNHHLzBlJ8Y3uZ0/hTo/jSSQxMYfED
nbwdjKI83dQ+hgqvIBjdxRAZifL8pTT1j1qTBzxF9umgeLrSHaOxcCIuvCTSgg7VNEWa8HlpTqzU
j6wZX3Ne3uvgBycx652MQLmJ4UZAXbCN7sz02zwlgAhnfjrfp8NrYv2wwTXNumAgsUuTV2X4pU3M
VSfjBzT/v/Xo5uVmtGvT0i/NX9Vg+ix+N5XkmWbAwDNjD7O8g11OD+hW/VDnCov91NfAN9Z5VDnx
+CMeB28w8eCgrZfM9jfeRIHBFj/YEnRTHh8ZN2BOcyqqsIAgiG7JwJDlKeIakIq2r1q4wFMzLPL+
XpsTJ7Hec7z8jGQEwyvz0HysFDC+2KyGVWffpUN50GwjmEl7qGb9ZDeWCxPH5dB7OandmT0liXyY
teEuSdC1K6kbA9tWVMRr5ndFP8M6BekjssJ2cDTQKyGBEDSF5WfmqDqFVqObRJu9ze5lAQdwoIao
Pn+Y4idRZRKWVD3JePBqszomSVq5PFKe2ABsDxnZ99oiuzIv97qRAg4eH6NMuKKBApGcH1Uj3ulZ
9KwkowbEP8KLpbvWcJIUIDZrBBa69yZuOYWh7S38l8FjkyzVTVz/qlIGIBXjpGT+HIu9DgoJVetT
mStBGlPwaBSAeJijVImX4NBoFYH6JygOeuOnw2cH4726/BXXBwuV+wnKHhPcFZJpOGSQfcjsQ29E
7yPCf1fSewl1kK4VPi9UPyrtABpygWlXFyh+7Mb5Dg9mxzLv23GEtMqbnb/azY+pIgeWfgefOCDJ
W1w9yO6XROcyGX09axzJpv0MNboePaqogv+gNntJDo2q5FvZ4fuhYj1DhrVNHgFTOhd2dGks4trI
+DVihJEKgLiq+S1ClAVucS9UemDxgcZ+CjKe6SyGQWYzOgwPxRwXV4uLq2L7od3RLDSns5XsSuNZ
t1o3p/dlujczvA0L1873efEkovYH0QKz+Tlq75FRuwmcL97NLODyScHKKj3i4ElvYNo4A/gB4IR9
h1IvHj9QRHGS0qNwjaKwinpvhFukOKvwScqyY5mEs7HLKfPm2HZNjYYW4HVt+Z2WYdY+cvpz6hPH
nhcDp2cGaSfVJ+ob3g8fVV7iMvoAHtnL8b+ngW7hqqnvINYGWtBrrg/+YNVnXg4wx6qBR0YPYvhr
SE9SRfBVQOyL+a4xNXzE+0Q+pXoUMC3DATUeuXJU1BKQLyXQ8jTMSPosE0jP2MZlAKsp1FBBn6P0
baRgWY/xQt4gWutkytRDiTlPXYT7ILdT1wJgWo27gzkLxxSVXzKg9iP+gafHLuXKYUiQP1j5Ts9f
YFjegff9q4vUnxBu3dcoADvZVB0K3IyTSA4Ne7f5Hfy03N7ih1KRXqX0upOXSHmK5DTjYS8M1Wcc
jpUVrNs6L4v4z1HJnwpFBFD1feJ95lnjrikap5sql7QJvqLENwGssJAuoUGDbUyahxY51Li3gPq3
y/Z5SKWnFSGDcDKMqxHw/JpnEa5j43nChx4q7qHHm1Hz0JH0PJqTUw3Fs51jBZX+cW4Hb0wh6t30
j4pZX2aluKtruac2PKwU85Kn2f2IkkI2KIjlVqiR2pcmHqxcnjKOvIZTeydT21Ur4SvZ7LEhcqKa
eKBPnohah3b+gVs4JLT/TI3BZbCybIyPRAGjeC4DKiDi12ngxLK7mAN03usfqagP+RBI1XCKnIZG
np+S9NGooQU6+G1nebX2y5xjOA3REOT2AIYo9zlTgtGkPh2SUJiPCe/2lrxPwIHQ71sFinLQC2qm
6eckR6eIxSdMAgPexP5sUjeRsZtw6Ad1C+Um9VoOCSOj3MWK5ae8u9OVclfHKoSM3uvYOBjCgimZ
4jHkO5C1GTN9X/T0zIYZ3kSG0xfCb9PhOGjvRM3e5qzyI+RpZWEHcfNRRL3L9d4dkP2R+mfTdG4K
n88aftyUwAx5uiNlixSrdZSh3oFn9GQZU1jhQJqDeE9RAYLIrkMKKMnViEL4VXp5oiQLc64EtHhp
Yt1FahcD6luhztw1g896G2JKUFYo0E+FpbIGBoBVZb4STxekKy4sZD1k6dnUv1HTvOCA7EBmgPIR
ClPsW4zdSO3Owf5BTyzyTFI5A06oJt9IuxtwcIyOB0pdYCnHn1UlXzX4GNTjIzyVMMMDen8+ZSxg
BXSYqsQpTKjJ/Kwn+Maa8zP6kq86V7/lsO00sIks03Sa0XYkIJ5mnEGuQbnLAc9p0+ZQWn0AzdjD
oI3V75PHG+lKWcHmWEc8JsFIrGBW96Iy3KYrwCwioYTd3gTVp0n/AdLNC0BvD9SYfUCCnJbmZ4ZL
Hc9ir6kXgS3DUZAoQYU8NBuozXJxwrsB957xNAPO2yvjX/MYP6YqGFkM+Jb2VwL9rSLuTrndnSL2
wGPD0yMdJb3XNhVeZc2uQlJH4K0Tz92rZmUegFVBOXS+LgHlanE6xRQ/tYYIIUv+lE8Plll8a7Nx
P1VGwAh3QUL2Wl1zJ1vuChOM1CQKshHqdJwEjWK9DFbhKMgdC2w6vfiV0dgpjeqxTU+Q0UtFH6rK
WyFf2vhI2uNCMK5sVww5pCkaUM8n6CPAHDkKjQ6vtASEkKTwpjwLLXveqXmKmP5ZdiaIQtyJWn5H
DWjj1fhyknkKCBmmPfpluYUN2yj+rd1CgSAssj5FpdmkrZtMzS8gJkPaftOz8qXTpr0tmovs3r5+
rW1VvPRVIahWB6OdU1RjBryaTBUJKxKoFLm+zD+QZLtq8iraYKrjjfLgzeb9FfJorX4Z8bmPLSXH
m3WG04jy3TJ4aM3DsdaGvR19qyruTDQNm+ZRsgQYfnHPkESaPGyB8Ep4v1czHHCjlqciqsKvV2Up
hP/zBfsfVJS9ek+TmtjplJfynESHmD+Mg428oD+PpRbY0RYhZ2uwVc1RoJRpJ3OBxmMHuX2C6FFJ
r1AeSvT/jC1VzpvFCWJaEIIF79P+jV+6KjB2UBVgeYNtX80vqjBCM53+9yBKWFf/PcJq7fpaYfmk
JdalyqTP1VOs5VsVhltf52qE9YIl3TyoKUJ3rYAUTpFBInUW9g+BQ8IU7FyabOyH26fkashlWa+W
Te/jpIkFB3RGf44j8ZgRyA8qeHBrxhBUglhgFuLLwRbIsRPifb0bb/cgrkZfnVEByEaWA6l55v0i
nFqEEef+0ELMYnhppOoVieEpRbprUJ7MSZo6o9yyP79ZmIbPo20QXVf1tYpnTCroE6qmOE+RcKj8
brXMB3jMK/TNxurNOHg11KpqmbSjYYL/L85mf0zM12pRJhy40w7MdEedv5TNoZtpKPqcuuiZ7RaZ
z5JPiavXegCEsdcN1aHLQf4p0KQsYZ/+9edYVvsfweHq960qm5qa8HbkObYf/RWlOjz9nlC82thx
tyw7fjvA//eCG+qKY641OhKgCZ2IfI80gMFLSLyhdNu2TvyAJJFnHgHdBqWZT8hI/VYzLBKHL3vB
qSmEChBFvPxzkqFiOFv1xpsR6z8rAGe1P09DC/plBTdwcZbxe17aB7kUkngwwB55E85/O2D9z8Yz
1FU4adE8FqzAOsQR0jrjvuVbBdvb7cqr6aziSaZOaKabiQCihRyigwi6uwgdx9mrYBoJpKr5lo3O
Iso8u4ZbBcNfC+Q+chchbOoPiaMetU/1yM9IlrofW+2SW9oUf2yEVegBs6CO+gYLoB74Tu88G62G
T7w/jLcZqhiocHiJWyZOFjYedolLdtNb5xgOis1uU6Hk7cWJY37bkszY2gKrkFS3pBOVScS5y5Mw
kmjxyqJybKvdVbpIPVtuQVa/PnWGuuoasU7rMuAe0FOGWmKNKr6hQoqtzzfO3e3u1NVmWCZ+FelR
ohQ1XHqX6j1YQK5xrO7ik9z34fan3ZrSKtBBVIGWc4qYmspvORN7PKPVrN7Is7YGWUWrLicmDLyw
ffSpcJqhwdNFOjUey18Hxa11+32DXq2bSHSYpqtRdWYfPIEFSv/O1HeLUa9DjbM2wJwG/7Prniz+
b/IN00ZqahBcDP8Qtp6bjPWxjYHJgxaPQZzK/cbclgDwj4h/NcRqT9SoSitSp9UZhZeoiyFJ/xfc
DH2zQFiInsv21KFWolbHtLLRrgDPovhXu/LqF6y2ign+BNHQ9rigm3ZYUIRNUN7jifXvuD+GfjXU
asNIQSdhApkBviUkHaZXpUV1X7k3WbzR674Z2f8zEFnfcHUFOb5SNauzkmcnoYcm6Ta2xvJT/9/f
7R+Qvp7qEH2A4gPknPK7qpnOpq1A0Ho0nykKdyQud1GWzKdEGR6/3jE3D93V1FaXVtUZnNWWUZ0b
VA1Gop9F/0PJtY3p3e7vXg2zurgqCDUzI8W+/B8IWgGMYOwWoYRvPe4qduQBuZc/cANsJUFbH291
Kw0sJlPWYZcowPCk1hBoIzt/vYjLqfrq6y2LfB1RsoaJqVieKkXmmacIYkwTSv5NBQZsvuH/sDWd
1e1iWXDBSjIEkRklHt14I6hWbszm6yAC3tqf06Ez6etsbpeCQ/0z1/pvsa3GyFdT3JYQZMCHQxUU
DSSBgA0F0/ETiqIuhMplENfVtz7tTxCy3FXisSQXw86/zZApVgfmRfaRqlVod286JZBKvwBOgDKe
gYaE6lrkosHDkIEVzlpQo+7iTAso/VZU0+tsB6keO2MKkXAlc3le48H9YAl+MLt9k/Vei+7rkB80
Wbq13qAblhxlX+9nI/3scmGiRlEHUBR7QdkZupqaAV0xqt1X/VTiCuCvKI0Z0oQKwMwcaMea7kC7
S06SuzbJXvu4iwLdhNKG1UfekqSj+lU0T18v+k2s+d/BjKiruKmrQhtBPqt+IyDQk1IhM287kJT1
lLAO0XF0ymG/Ba/a2kyrCDpUdGx4NbBLitaQjW5DnWyRXDcCzPq21eaxjrPlGQ+0iVRQ0qUoghfe
xurdnAjVbcMyQA9jv1f36gSiuj2oDII8F+kDmu8Tn4NUh8ULJAh1upM8KBvH8LeM8D/O/NWIyy+6
GlGYWSabqsc5hHgrUBznAnaFO0qGX4K/oBqMnV1PQTXzE4/Ee2H1sTtnEs2ygn4nLRWQ8oXns+g0
VEfj6bWUM4Rw6qNAKdtR1Bhf/yFFd2eIQVLPtB9anu2GxDJh6A3Zqa4rLiBtJMAmd4cGx0PNKy9J
NGdM7LehwHsqgyALSoWl6BymDY5oXk2C8kMHCSLVcg1o8cK5wImi5ZYxzHeTwL1v6ryiDylFOyTe
2mm3gR9X67WKkRSufSrvRtxwgoDpH9Zm63T10RguFN1WlAZSyOaO3eTYeZjMsc+1k1D9VmZbwi5b
W2UVQNMIkivd1LNL4w++LL2o8JY0pXinuasH0O2rQ76pSn3zFFzNfhVSY4N0OstqdrFnNMCQYo48
yMstucatUVYxpG1SlInTAZf52Ln9QPaLCnrcRxtZ5k28JNFUip6crRt07TVZpwY8me3CvuDl8d7u
C7/ed/fFAfCJu/hhQclB5/oEKuuz5qO9Kbw8HP7aZrXeLDZd/4zVdEfaNKnZEOsCftAB5lkgIyQe
FEUCGmSbVkS3LEBwLP6e9CpWVjTt6TxyC5NmoRKYDpLpMEavym2d0RXcXZLcabeVvty8GK7GXZtR
1hptBjRK6LLYwYLez8/KvfTQCfbEw3TcJD3d2kREI5quarD/gxf1n4Ft7vRollQsyF4tDsn3xRya
etLTfzIHzVbwjwCL+5ez/HvUVR4qTT7EStfhWx7ooYqdPFgqBujkL+vKIQ69pdZyM4ATHe86cGg0
k6xdIRUJZM2sV+mDrqcHRc+Dcp5OSWQfWkpeiQnXjVbzIyt7VpPsEJHiRAUgl9AqQYvHjiDIjnIC
jwXYcsC7wII8J/pLDUeYxajU6yFgPtgfsJH/KIbqRO1sb4jZt8SrEZc+aOYeKiVeK19qvk9Bu1vI
t00/uM0ioS5FQHvreRqHJzK0h2LElyi4V7fN94jQfSzMEBL38FlNl1Yu0DHKAgaKdzO0AFRJg//9
3WpCMhjIcotYhmqvI/eUETS8ouncl+NO6ZQ3S/bu1KQ/kqjdT9GTnv01lhR94uSUDOKNwdsQz/hv
Ut8y2LgRuf/4IavIPcqKKzI3pvOMimlWzFBU35IiuLH5/xhiFadr6B7WBkTazqlIXVXhUEUHuKTY
eHTdeC/8McoqcFkqTVOik+ksCUCW82dbyB0R78kM4Ei28Xa9MSODUJPCVR6SFZDO/PM4q8kwlkON
bT53h7gxARBCF7T0N/bIEhTW2RCBMoYKaQyEfnMVHIF5y0pTVQGB6dWjQaUT8+cmeSuYeS7lg4pM
lsu7hp1gWpm5X4/924jki7Hpqv6scwNyU9M8nTsOk5JYQkZ1OAkyncqK/hhiHYKkDI4AWpIlLjWT
eNcINgUKJ/G+RsXWq+XcvcRQ7PFrG6g/1QIsBK1wDT+6l6lXw1YdKAmvguZ/34CslXR7DShdMuYv
FRsfEhOpXSwA/eQJjkUE2zLukviSwRhlLn5qKiqxBXMavHWS8dTl3xpJH+CnEkSpdtIANRtLe2cL
6bEFjpVnwRSjQdAc5+wT0PfARvF8iI9qdtbAAdZF4/YCHpiG8n1cpAWBAUoj4UqW+QQIgjH5SbRL
DNwZZdQtNevY6S8Te9Sm+6oFL2r20A75CV/Ni9F8QOvmoWFJmEa/aPNNT479ZBypSdwYpWJLO8ww
iuis3dTQA8dzVjVbt+ztra1zw67RuNo6a6l33ECZlkcmvUDyYw+N/n2O67R81HdbnKIb4cOAmCBD
4Y3gpWCs9iibIfnV2hlEhKbSbXTg6LY0JvXfl+M/9uLfY6zNXmP4nsVypnjaphqa07H0R96A67/v
7TEo+vxxArTAAhJUDp0L10BHTROXASuiqSc26E7WE1hqiaeOJI9GrDhpYXuVQOjt2Ulr+/Mgf8pW
XBQ6AHwk9pH+zETvsdTeJ3PlKeU7H3s3Kj8LsEK10ZHAFKZx7VowDjSsgwIgDKgFwUznoOggA5cW
oQqYdT+UR7tbughVSEegfzLrW6kBxQW18XqggSIYTDcgRQhOevHLAAd/QHu/j+hi8bMDTcI1xp9F
9SlHy48B5al15GJw4AgaJ3oV4Vibp5HlgQrEsg2oiA4VF+CPdjnk4PLCjNEMyk9d09+zxdtrUuHN
UQATy2LdG6LpFzOTvarQoGynXdtABpE0iVfWT92Q+3z0UbRyR3PxGKuCsmKBDjxRkao7XVYfE2Bs
Ipm9yc53mpz9dBq8FrBZozNdAaGSKCGQOX2n1eBHKq7wmn0vEv7TqLNT3M1uYdo+o9XzWNvn2so+
Z2G8IALC/oT86FIBF0LjZC5NzGH4mAwJwMmIpqpysGFlMlWqq6ABaCL/BTFnP6hvlWWFXWQHeQZx
2Tb/VCO2t2wkr4kENgsSQpMNzVB6tHnspiL7mSn0mxE91eRMtYtRQKs7JkExZaAPdsCrNE5e1y7R
mUsBQS4V4xlG18CMdLCh/N7HQQEfgyx2EsATzOnFUB+y5kODeiYBRAlVJNjXvViADlkjGoNwY9Om
F727kC7zSzkEDeUhoOJu1XBg4LMeY8X7FuQRUe57VGZYBGgtOnjQj4oAmB3OvSWf2Cy9pI6hGz4f
0HLZtxAmKi/GCMm13vLFlIcsy/aRgOuKAtCmhoZ4xgGBA4cJhr6Z8gNgpx9WXfawQSjDVh8AuQIM
pgMtVgJXX/cwLTe1Z61rAa2ZPVn9nBvI7NbJvioHT4vGN3Q5w7LeawogOyBBJh/9wsaCwE0wV/U+
j1MU5Y6wQgSQvfLz6r3v99bwowS6Xf2hAKkbxRcV3Bu7Q1sqNfySWkdR2UFbsXdJskABaRNpcxBF
LzI7jMXB4uo+A/ZO6HvUtHYGRKlVDbIAVvtm28N+BlL/69vulqr5dRRbC4kYlJU8V1PYxcNErW7e
6vl+GD/UONqrHd+XFjy6CJZnUYdvDY9z+N/I2RHGRlpxI5iaTLepuqQVxFJXaQUVQ9upA9zirFoP
qQWW2aZU0hKPV7H0jyGWzOaqwpK11WjiQQsW4x2X7ngefukuqA535g/cmzvmGdRrf7WvwPQO/rY/
3q2CxR/Dr7LNmeMWTOcYeqWeYbjjO99lPicOHcLxofU1d0T5dQe4pNJvJDS3PvEfI6+S0AY9IriS
NAwvvgaHFyaM3mK12x5m+57kwSL09//hm3Wj6vvHqKukVESarrF8pBf7aREVjH9rJXTe6Jvozyrb
Ovlb462uY5HrnRGh5Ht+vet/yyzNu5B6xd7Ax9xCxdxMuP/eresiJC59vUbfH9/SzkEmkIEF5GtX
eanUwRiZ/48f8HcH8mrn9hPkmmJ1nM7JPisgKuNSSAkAT+5WnTtPjub299vSIRsn8ne15GrQ3OJE
qCXWs1DR9xszZzafN2LPjSz/eousq6zwBkVyZWEI0blIoyHs16to5htu6Q+7bEvG98bL5Y/RViGm
H3tcLnkyn2uV+qwcfK0/4XWxMaetZVtFGTvSiZYTRJnGh2epu0jLIImB0g6wKs0euLpuc+tvDbmK
LFKFALw+YmIKqKup+j3PLxuT2trvqwgilH5gSY8IsiA/bGjMcX88arvE+1nsO+B2XfVoet1xC22z
NbFVCGlJNke0xf6A7YQzNihP2w9fz2xrT6yDRp/brKcYwbR/2PHgKPm9KL9/PcbG4umr9+RkCzBt
KgSLGbVaebKaCPDol7r5yKfG+3qomwt2VVpZVb0alg2JqCDj2Jmlx3vUL0d1KxjdXLKrMZY4fBUX
gDqEIK2Q/70XKmxxYIs/QeDCKwu82gCA7zLc2ghbYy7zvhpTqJIDI44yig5kdd/WTqV/ZuDSf716
X4/yD+PpLOYKFOIxswYuq2l+1lCW07KNs7Q1yBITr6Zi1lY08EhDRYhCdpDeE/LIQR37v81ktQ+U
toCNSSPsS1SAYTipkABrXI3/9fUoS1z5R0L1n52AwsOfUzFiiE/mjTKdK7RfJXst5J1d38tpo7p1
q2J9Vd7S1rmhTMoMDrzLd/HrgIbyMTswr3o3Q1Cr7rYztVtKhn+Mt3zCq09UJeMoeh6zC8Ckz9B6
fowMtph+PKda+qigvxuVeNAkb0bKvkleNQsTt/N09qBK8lNl3FNVzbO0s+x7UALgXct4SECT/Xr1
N5dlFfaBFm1ytS/YpQ7mYDzJQx6AOHbq0OAdQ3FnbmzcW0jgP5ZlfQkUNCk5RGvPU92hKt2D84Op
VTsT8rhzzY8U8WYA+yI3NoL0rVaJyYgBjBOkY5m2FiOXva3AXCS1lw0Qox3bffCD2KXMRdvRCisP
+jTdznreTipvxtOrgVc7QYWg0oz+nnWpa9PhLUTIzd3XX/Hmo4RQiy1FJIr85M+9VtYzFnU20fqK
zLfUnmB2dBomkHjz/FiOaVhUij9PRfD1qL87av84ulfDro5u38dpX1sqvxgg4dUZHkJ1DbUZ8dhC
1yFvjyMoXyCjjPxx6SpbaR8Wrb0rSesBIx2Q/yLtupZjx5HsFzGCJAiaV5qyqirKmxeGdA0Jeu++
fg/Vu31LUHVhZzpinuZGCwUCSCQyj6kKPzfHO0U5mVEE0i0oN1rpFUMTQ2oCfqwGGMIM6uxZtTVF
stqX8MHYDX8+GXcZqFMSEhgxMD+ABI5S0EeagF8av7ezHqM6VXpyB52Fqd61hMJLfpNoCkiKftEC
ZUJ+zgxkU+vJHH6HsXSfRrCZHfYBSJDJvKuSbh/1qUtG6qIsZsMhSvDhRcvNbaiwzC2khybzWV+j
RmOtgZtfZwBJtEllq1G+z6kJUIsmuNkuUU6+fDMuVjQzqPJDIltobQ7wlUMJMXCKdX2iG/Tp0Yyr
39/Lu35tvaJhJrI7XOZ0ba9xcaOooQcy0AR/WVnLw2sT/YDLqGiCl0/qn03BpYpx1Ch5XGdLlzHy
w80iYt/ayhqySoBr6HtxaBCtJJc5TsFY1omlYyUDGOZNur0YNsHKBShCZ7BupTaAe7IhUK/9zBWv
fEuLyyVnA1hwKNgs06QreP10d93b8hQcb6cXgpnCgGNtrhI3uZe26rOoYXapQ36+jXh2UBeOKhlV
bN8BbOUMlVkjSg5BCcpYsOkCyIOBymUryWT3qu7MQBoqpbkWhK4lIl77BFzoKqcytZrItHxyCm6l
F0C5XCD+Dro77ulztJK82qO7Bf+XwcqnxMPLFb3+l7107RdwAUhiORlooDC/nlJPNeiaTAy8Rr8t
41Uz0HWgSrp9fdaXq0d/gh7fNO0sSUJfKli69qhOoZ8NbZXYZesRGJPMDx15I0a6X84wzgblokYU
zDU1LJX5JQltGAusK725mcPICxt/kjqvqmGqaUbHsB1fAsg5Z4tLWkj+q0Tn7GdwASSF9EJZ1zhq
bbUNq98T5EWGBgIhqb7tqXIPFXFCbwd5FZvaXkubuyER4DEvV9DOfgEXXWpzCkKIfzLfUiAY3xeO
kX8E2q6Og/tJC27kdIJdlumOFtsOUbaKE30N9i8gf6IH3j+kQn/HOYsLOzNBA3KMNIa/HduJsi3j
Yz3ka9ifbSLJ2IC36fYS9AaVGHTOEq6csqsNHToIFRikltf3tajgsZy3b6fB1KhJCfytKOUeNOjg
1YZUBMzvV93T7KpoO/yCo7k9uPQJ3txiY2yybLtrI3I50zQBdN6wDIIL5uCaMjR71Rlyr+heqsSB
JIpT1qhFSFiHXH6HhE0B6nOYBLOdT9irxu0wkz1hD3J7l8cPoTY6Vao59RxCZgUNtPbDaI5l8EOG
sp4sS7YOxeK5ytezmu5jZWOBEu9Ger+eaHiTjT+un/MLoUWXdaDQYQwBWwiL22gxQamP1fCoNhI4
EFtwLLCYl9IXFMxdDWjUQoq310e88DG/jMhtKNhS6ZUSBtoRJrD4kCAsM2sz1Qd5mJ+uj3Q5hp3t
FC5yg2yfj9I8MH8kv8tyExX1Ts3hcFH2+VsD7mBRZZsCj4jQWKsS/m8lQC0B8kNDb2wztRYc6mVi
13YRl4oZejjEcYwzzWbzuWKQukBPGoDZVa9utTDdWkt2C4Tw9Y9w4XNT8+wbLP9+9rYkVm7RHEqH
Pu3zB3hlEKdHUSuKobeky7+vjyX84Fzg1LSS6AVQJ368rTN42tno3OiJW3de8pasa2/2zCCG/43L
hDXJy6nC2US5nZxOfdnGxpIqOL2rgUsGoZfPkvVW28DFSag2Lfqw3D4ezanrKVKDz8xIHm26UMS2
sCxGBgjhiNzuD/C+PrDn69/4Yt75Z5o8WKQhbadlKajrEzKiqHnNY5FT6+WQfzYEF2Ch1SM36cAg
On3Ljjm6o7/B7ffyFTCtTutVQI68QPBDbMh1IRadb1WdC7Po1AUDlGnIKab6D9KjxzxNDqlap2G5
TVG2twe0Da9/TsGh1LkQAXGuJClLbVnFvxoCtddsAVffXB/mkkj9l7lxKVxTFEbYdxaO4bjCm1be
KGiJAUTsdeMe6jbL46Gy7NmZvcxVIUIhGF+0a7jYUzIpLcJMsfyufKqsX+UoqpiI1o4LM5CV0yRI
hSzfsXlP3skK7mS5Hb5J3nIxt8fmptnqm+wU3gtfYoKDqHNBhyiNLKvTkg8QyDxlvaMGJhANkKmQ
NNtAGTyQk4NqzAem3jdT5ZYwpo+08l2exw2r2UMbsQ/BagtSFH35WmdBFzgdMza0lJysFgUjtXJj
SJyF2U8lADZlGNc9O47zrWI8GYW6m+A9GkSvgp+wHNIrt43OhScoZ6aljNzBj3rpNtbwDLemtdqc
ghgS/AlAm5D5nbLHpHvsyVowtuBQ8XaNjTWksVEhRrUuRMzk35MHp3IPUoB4+MurwtX9ZVNAyu+X
GFR9udL0J3rx8F+zBEVRWXYidHLcemvtqzXE+NaLTVG/Jftgu7SRIGGmwrodZG4VnGKoCMqbtLKn
fbwWKYMaF6sRZ7+Hi2pEUtooh9LsKVlc+0jpjaW8ydnjlPxSAuOmIekJfutQV+i7CVjzCGilcH7t
zHZ0p45AbHmAyFB3ow/yAc3tYx9B0I9uQr28BYjCUdr40Bo/G+mlLt4CsgXJz4ZrpGNNim2W84rI
QOzDJ7OYUUEFDBn+qGkCBdgJUTWg+7lCCpK/oCgI47EcqlFPJDkWzUdizrZmYe2yQw/cI3knqPWS
fR8c8ghiIc1dA4gPoOY2UPRQZgTaTs6fzPFpDHZphG77FDpd+NiPCZhIod1ad9Ikw400clO92xOl
XOVNA/FFQcVYtO+4YB5ZCRt0hVg+VYE1aqBXo0Ncpw3ckqyodlexD/CsHMFmF4RWvlYMhzE9ayzk
PNAu38QxLA3CZ2MgfmZajQ1dRqfOEpBmajhDR+vaAJwF6EVb7zvZDixh62IJdt+PvSmrClFN3eI7
3JRCw+qvx1GtenVpuJoVHWi/nTJlq0JVGWbldlKaN6RHGaUH5wwgLPIq6ZrLJAnEtWQb1vfXv9Cn
JOq138RfPgkkJo0RaTh03Y6ZpMCdqTVw/Ia5O5mkkqHZp/4wEJ50/GZJfZaCQy3361ZBgUUz9o0K
Obkg64De74OjTrO9bgDGpWtQSpT6m0yBvuL1X/wPueSfr8jdZmlfaUDZIYANu3kFxaeNum3cJa2r
4VApvMAub9s/o3EXWDcFhgr9XuQGCnCdXbety97vtfe+6L0y6392Q9LaWgptQwIpRDSNG0KP6Lre
lYGxr0zUARuS7SXIevcWAeKQCoqAl8sylklUS6UyaBXcD1TTQO3ltmdohyiARA4HwAsWIxK4SoAC
YKPrJzhU2hIUv22ZsxG5C5REqLNMeIr6YJxtZED4NAo63NCsWUFXU2tBdBZ6Z6g31HG7Z1m5M6GU
iQTSrxIIlmfyQc7kt7mM3AA6o1JZuAPMmsM0vFHw5luk705U240KJNGaTrmnMaCmRTYeNUCkFTq8
qtq7TLs71MwhWng/4p0m5QRgVHnD5GmVVtYazmMIkABVy0ICumju3M2dSKlcqzW+dgnPZrUbVh3g
6GAyvc5jCunSfm8gwtYdkgu53Ggwp2Wt7l0/AOalLWlhoXWqqsDEm9yRzcYpqAZl2ZJ1CVVDGDiV
w2BnTAETFfiSaVOC2zZMxKb13piqTRHdS2Vp593eMAInpI3XqvOmK99UJsFk7cfcE7jIT246/wJ4
XB6gnQnHpRG9Ey1Fmf6ezoGdlerJSl+IPK+tCgKSHfO0cnDZ/KLX800bJg4+xK6ETJs1GisTzwEG
ssnIQCSCgHhnARedv1vJs4KlQcXDztTIVaFegVMDCeQZSmNPJumx4LldIeVOKKxfaLibIW1VdM2+
1qNNVKl3VX5IgXad9bs6Suw0CVYGDd1Ugm2UiRCUGY4VQDqPQUUTMkRplDsUfmssnZ1iqJ0WPKPg
Ni6AZ7VuOujnFU23myCnVTCR2ePF1/b5InFRqjRR3WgGxFV5B23kxeYv3C1krh5PGBWS8sH+/xGs
LqUz54NysQCi7pIED8YlFgRrGIpPCSgLqA5HrnnTevnoGu9Vu1GFRgoXm+TnA3MhAc3DpMkGFDIY
LC0SrV5JNIDMhgSjgmEEBG4OOgTE+rdZgAsJjVqo024IhMmzWLsBucLWg4U/mk1wyehROC49C+zN
BLeJ1RT/RR5y/lO5E6xaeWepI34qLH8gUJl4Han2rCy3XaNBb9W8mZazAomh66f2kjAIWnUWBfXN
shCouXH1zOysCKnGKb8JNzCE8aDZaEOYdVevRXTYC3nG+VA8ILHNWD/nBFNMOsgIdhGyzlC+QVPR
iUIQRcZCXgkm9ylSwd0JX4bkyhLzUMTxDGldINnDCZD7GpD5oYYeYjz6qUR2kPe+b8hU7tLAup8T
45c19Ns4Q79VA3o8qJDp9HAKCvAaaw4Q9bQHoEi0PILOYHdbFujeVCANvAwmWzHCAJmCKKts69nv
STfXOcs3MNhx60yyO00aNp3ce1k6uKQ3jnKg20YrOwOACSEuphjhi8SlFwBO35kfEtDtbQ0cZX6I
FuUyiO8u2nOR3EEwHH8yAEMRYJZMBqS/+eSFFfpJU+/hIWrDIgE2pwXunhtmHpgCgS7Vt5p7qkLu
PfEb9ljmrlKNCESSQ+pmVSvwMk0PzNr2wWttyU6oxs4M8n+xdMfC0dGCcVWX3ZoGaJuFI+oOg3af
LMDyPDxQ8EED00D0Tjc9/QkMDER5Q7xIjMKOrehk0mx7fV0vbqS/C9AGL03CCPJzldX0GOen2PpR
shGiqeZWrnYxwu/1sS5UCs5KzwYvpqVJ+RhEAcWmralXSRTqo1a9hnTscxETQdIkGmu55c9KAAXY
On0TpfTYQI6hhRsPneDGk9e3EWRQrk/r2wsELTFFg8iggQK+RSh/WcM0J+9RFPQrFOtoCgl6VZAP
fAv63AjcTYOGD1jnJE/9xNxbYOeP8S/IBQtW5/IgGIlAXcgwePunrAmLVpcxDT2HLVuUechAHLC/
rn+sb+vyOZU/o3BTieVUlaO0Y34XwSKiK3ymP0TFjknd6/WBRNPhLspRZmU7QCLaT6wYEvmlw8gI
hVcm2GffO/TchLh70cjxzuzzNPFV6dkkmymh/qRB6x4UQvVnBwyrJW9H+jbVLwRG98aPrq9tRmOU
GzMoOn7Uw6mEfncbuten/10xh/td3GU0p0YysBDLWbuTR1cLgjxeme6PGvVx2W2dDJxoy6WCYb+F
k6+j8vdSpodFUWZS7JfSQQmJA64niA6IqsqPJs8EHJLvFy43GnclpTrkMgq8Rn0jfCemDkmYdIcW
yAR97ujWMuuXaDRXcave4Cl3BNZT8gQfeVncL3ci9wO4KKN3Ic1idIr9/Cb2gVNbT1Bs97Vts5p3
0lrbDxsDpnHuAGdkyOhdH/xy2MEP+Ou8fr4azyIc9AczBRIiiZ/kCfCx2qkumeAMqUQwv+U3nI0R
wjc9K4s4XTQLbslKssG6KiCIEu0sqDJASQcVXm92QCxt3xSvdkxkv6Y3Q8Mdgqi5LSrmCYLHZ0Z+
9nPGSZV7s5gi30zu1Tk4AKG3igmKhsr7v/u2XJQataxTeoUhFpY/O/M9LgVXhmgiXHCCLVNXQRee
+ZPxosKvJalfkTR1VDDM97YHtz+54MSQCVfDFKW+eRh+I+9YyTuygsL8GuZuWwNoHqef7OAF5tsb
SzD2El+uHQ0u/tR1nUIOAM9oKz+FKboqaH3WqIpqtX4scSzTur2pu+bj+sIJoj6Pvc8kJunShA07
VT/0Mt8oTeDKeiiYm2D5eGnhUJb6JLCs2GdKBruQZpUplQ3HFMVQBSHuu1TK1xXk/Y7SUYPHgIH7
clqjIbjLVxX4lZA/TVw8s5ziAIMrYIImX0c1SHXbx6na5Y/lgKIQcs7r31YVTXuJFmfHj2ldxKoc
H1e91VMvhkp85rXmI4MIuuI2EKGtbamzS+i5kOfw0x40iN+yelP+TlBybSdv9CD37Ymsz0Q/iwtS
QdNEelM0sU8UIJWmzQACO2jueiCIhoKAy+uHF9Ss8NBCUEhASC10wE5EBfTvuCNutZepnn1hTZXh
CaDhPom2sa89Ma9YG0fNBT7Crdfmh7htL5oTF4iMTo/HQU5Sn2XDmxJGD6Mi6PCKRuBCEInnadaK
NvYzEMMZg71DGAo25vcCKffZuFgjl7qpsNEKfb1PbbyM8eiCuoeWlJYN8TXHVH6hXO9So7lpK+0l
bDc5bJQ6GZ4410+IIPp8k9ppisGQMuScedRtJO1NMffaGAsAWIIUi3BJT0tbptVLBagjGcyvZztR
y42qgVpPC9eQttenJDhchMtwukRGrYNh02fkNdJhMQHtj1jDUdZE74/vVf+vq/gpXny2+XWmqNEI
oJdfLmIWAX0ZeulVqfsNDVK7lf7yxVBQb+whwpsWCaT2Hq9PVrR+XCTR4DWcKDomq421U+oZiiog
ztai/oZomOXfzyYqS4Fe9hUOXR88mhBOU5JfKvwXrs/lO32D+5xcLNHzuI8rOjN/buDvUMtbpsxQ
BGXwKaldsyJuDBEDooKJOd8JhhZtGi6qpNCQLTAx5odPuBzqLdm0kCOMPf1h3k1utUp3+SF+G56F
BFNBvkq4YBOTRCWVgUdP440AITXrpdkMUd7FgNstHxvBUfxeFOW+MRd4Km2ex6A2uxMbVWgRTOXH
mCD8BDqOYjUG7gQPsqiE1ORMHq3CAJpV3kk5LKTmlngwwHvRaqzNgP90cYZikjNXIHCp+VtUvV1f
E9FP5ZVFKl2pgi7B1UJt64RykrEqYFSZQiILDm33AJevgNcCmQgyrgsbtx7szhBsScG24KUH5qoN
dMZwFZhquDXq+8Q45tprBbOd63MVvX0/21tnByxqpE6fJJzjpWFG3OkRCvtwaAF+qgPZeHrQ9+o+
ug2OIgXzZbmv5LwalyBpMM8icQKWTdW9x3Wy9ZvorYD51jFz8Sy6PknBvfrpB3s2R6VjBJIUCCKh
dJ+bt1oo2DCXFku1qG6gl20alM9xWdYbaqbGkQ/v1g0EQu6stIdTmb4Ky9G9PpWLac/5WNwlExdm
GMS5Fn9iB5daRSu50Hn9VPuH7SM6RtNGtFaflzG/WOeDcovFSjPVUiNaBoXizFb1Mq87GPv4JbV2
UrmBqkmrOnKCc/y6/JbOnVz8lnA4zoNXv4XFAc5+APHUa2gOl8IC/2eouvbzuLuoKKt+mALCgOhq
t3h2oxvnWM9yYsNJC1KFFtwgdguXJ90Pq9FTvMKVN8Fdehs857dspTjmiv0wnyUX4rV2/SZ21r60
/84/H3eJ5fD57foWXAEo8kC2qoKCnCqIFxfzuvMxlj16tsfhEjqZISljlB96N2Lu3LjDY7+pXIRY
+G0OELYVNVaEY3J3l6pmFvSGxgRCgnAv9BhkLMJP9AF1kv9HwUx0zLgbqx6DkPUqcGLyAH8sonkm
nNQIfWhjobeKaMX4ywot3xiMVjws4EZdvgIEFNmB+0O3FTg32uVb/NiJFlAwOz4hVvQOsqV9iIRq
3T1VR2MTeu1zANoqzByg2l0ndpbbltBc/mJh8Gzj8DkyvLSsehrwQM/rfF+NEEhMavSeiX4H5YQV
SSunK+lrMgBsDv73qsxFBZ6L2df5L+BCmgpTuHBIGaqC8LLIlxmfAGyFDooiSNAv1njOR+LimDb0
NZVCfGN1XW6bY7GDiCpga+ulFb2sLRRLcq8+TM/WVoRT+N4CR/5zPjYXpMJm1HNlADtFXss7CtUX
6yMwvfS+3rQe5EXJisF5cqeJiiLLE+dKbCRc7Kn7uGlydY78ZoL7I5ifhmY5GexCJDTwghg6xFYO
vnKczE67vFfk12gqwd5SAb4vtjUEsdIkWVmhaadp57TxYrOh3UYL/+D6zXYpITj/PlwAKzqcZiDi
ECS17mZQZDs1my2TLZg3v4f5nQ7ci0pFnFPhqnAhLJzgNjAsO4Keindzt5T+I9fypp9kLa+Qfb9Z
W/pvdyEXx6okU0s6BglO+sLGhBiZgioVAWgdKkuexuzsZ3/bPwKqmBfOIFQOEQUaLrb1aj6a8TK8
NcIB29a1XR9F61RYarhYAztbUT6NhjelZbUmBlLXyV37UJ/K+9qEGbXDdkG0g/57firW0ODDwZMf
0h28hiEKoG1MNIBNG341e+vh+hYTRHU+qY7QiDflAmehAgilVjp7mER924tFyPNJc8FMNrRQAV9q
yafnlQqkzTF3slO6hjGgvNZ2ko0euGzHIN26Jla7IjcwP5xuQCK//4+R9F8jDp9iN0pIowqmEz5s
Pe9VFcBcgHj/3RflghoUf8PB7IrYD8wFJnIAL+j6AJcqOOefkwtfbSjNpZ4gta5h154VH2EFOb6p
X+UlVAaLUjCaKKPRuCDEihpsaSmMff2NWnb5AP0KT/LYTT8gpUWauBI9Tb6zz7lF4gIQLAtpL1Hk
hoNTPBXv2d00usO6uDUg5rLpVrPp9O/dw/wGxl17G3mi1P47g+ZzfAti29AXB++DiwaW1LRJAs1k
5I1wUOy3sAZz0n1y0PzeqZ906E8TH9jDQlQOuHwW/x6XZ2vroyRnWVwuPdfRzf3IUaDCslepW6Lu
vdJdqMbuQqd0Eh/AzV/Wa3pb3+of+UG/u77BLl87f34HVyIEdXiC92+xpF1/sWqGFYQfhayWf0hy
/ozDxQUlMvu5bk0E/WmjGKCWlWHsjmQXFRCTptYmK9SboA82xHi6PkHRh+ZyHpZ0gMTQOvVzmaHE
uxtAN/l3I3BBIDVqRQJTIPFDOsH1i27KeFpdH2K5Er9nMX++HhcGTLNhE6NozlnFw6QmXjVDl68E
ZAnOvhSUOTUgAvHH5S9eG5GLBBmUT5JSmhNfroE3CpUTUZMNBaTq+sREw3DH35SB/ZszI/EN60ce
Jid0kHfx1DjXR7nYnFatP9+PSzmgTSNnnUyXlEP73RznrVRsO3ik3laHZJ042Tbaz48wDq5OI2Rj
nXJXnNpf0qvoRhIdNi7YDHpZwGkUwYbqH1US77LegjV5ubIKxSuhFt0Vb5KhvF6f/PW9Y/GwLbCL
4NiRSomvSLGt02k/pMpdqkL50EBBD5bi8yBisl5fVeArvz7Gi2yO2sZogTdon+ohuEUFwNepoOp0
/WADRPl1kBqozL4wgKwLh5PevVLhrhHNgosccaYoUTPVCfSrdyN9b1HuTJKH64tzsZPxZ2davIAV
DBBKKSpwD1B78MhNmn+aPIAt5CiHaS+K9v+Q7//fQbB45FZdSlXTBAj38bbfUh0J6FI6U5zGN6Fa
bGf3BNWZldByYYkW/xxNLN6nUB8gjTsF2PiDk24rr3eXuyZwW5uuwzWeYCi552uRFsfl3OnPXPnY
Agf4PrMQl9tqE4W/tHQjEXoP7vZuln5dX0bRGePiC+D5YdNbWEUZxugRMJ5lY8EQD6ruKdvUZmVL
hiq4EkS7k4slYSJJCNAk9sPxjViot8YpxMVEDGPBwn1e62dlNWpBU6XtcQ00MErsYALewnNd1+d9
Hf28/gkFmRiW4et5TkmrmkWP5Yq2AwhnNoQZPHqsn5cNOnpAEj2nu/C+EiRiogP4+e9nM9TrTM1G
9X8ToOq2AF3mB1AKuxac8P9Yq/BLsvmN8mUCDa5WNR5HDOBdpYqcFvYjPXv6l1+SS0gmOijgYCNb
yH63ha2sKCi+zItQajHezNP4FO8TF1VzwZcUHLfP0HP2ISFwl2aETYmftTczfYQuCtxiP5Q+d8uh
FFzogtj/uZfOxoJUKxtUCbFfSR5N6ecE2cfr31A0GS521CqLDQWebr6ugiDSFbrdRPK2DOKnFNYL
eaivr48nyFAsHo0UzFasz+B84h0yut3ddJDBPKzs8h6PARQMioPmdq7sqvv0UbsJX/UNG1blo/A5
JghkfCtHyq2olmot86v4We4UL5Rl8PnjIytK15oGWIcEj2zovaIAezJO10bXnapKd2XrNiufQjjE
wHlqJc/z5vr3uZ45oZL4NThMuN0ro54yXwk+9N46yClukqF3ZbBic8mAiR+KKEwTJMGCbfa5aGfb
rAhgXqT2auZnoe6YKPlRJlIwEg3BnVXWh6EVQhzMV5vpQ1HeEmYJwsHnU/LK5cuDkXSDaokxj5lv
KKWXdCUeuvMGfoTEbsfipUrk96gYP+ZZvU1NEw9RdfwdZEMDdZtAs9PJMA96AxWcnA63mTzuraiB
TIA+gekZwWFeLnMI9gN2QdOjFaoHiOXByqYznaDX7Rnvk7GMtozloJqdshz0bfKUDodsZA6FNUTf
NE9z/mYkIHrDtqHR511bNNB5yaIH+OM48BvyOo2uai3Ya71+gjLrejKfSVS6WhCvNdN0zWbaJKR6
7+GJbcPt/G2SotuogO5g8TQ1xaYa4fpQ/JggoGiEBQgVUD49TgaKrCqkMWrLrsBKVY3Hbo5tucQI
Baz0oLkO/4a4/JkoP0Mqv8aMvg9Gdsib7ilSoyPV2SaC2FMdjGvAsG5IHO2KLhKEuYtRATZIi0cW
/gdxhK/bXrdmaDWUOI70nr3Lv5FQACQRbvKlSOuo9zMQAaDHSXZ2Y71PK+WphZ9c7OiNrQyCgHix
UU5gWglrHdOwiM5dzx3FZ50CEAsWlbH8tTguNP14lTxaUBrRVklnt8fEFeupX8wLzgfmvsHYj1Vb
mTiEC40NFLJkV8PufWueoG62gkgDBPxqSEmJVGM+Gz/8sSFU1iFfBVFWjadoQY6o1c2gaY9xyHba
mHkK8DeSZNiVWt7p/fAWWe2uaacTU2WYfAdjcsxSDfhqq3vRaHKHr2gbYFllFXREUOpxamPc1jDe
RaeDOYFJ7CYtiG1ErQOvdVc21V0IfN2a6PR3Z+aVA7h6s0omNRYs5XfKKNyTDIBo4U5jURUp6ddd
JVUs0kPSjqde/5gZeAe5kSBD/ZEn6U4Pht4u4mHXD/doHJvgjEnwxkZlEBDg+sfCa05J5HRR94No
d31V/+jGigE3B6VZ2jBcEgGcIu+CMZURnMdNDNWxti1eQX/83VLAz6e03KT9bMfkJaDAkRjReyDf
yNm20HJnimfongS/c1b60Rw0zphVj21kvICi80pzeQ1a0GCTAUyw9L1PSidLs306Sa5cTNDI1Fdd
l/pGqrxObYVScxS6LM9XHVy10p6ieYgu27pspefOyjKnIubznHfuLMGmMsqLnQaHjUhXKydPu5Oe
Nw9xCGuSNOqegMMCtqCMM0cpq3nDjLpejY107Bv46VBL30JI9EfewqZPAjF+jmBGmBPXhGuZB6I+
7EeGdHv9QryQmGsWLIaA81TRGPrU1ji7muRKkkcAdcDDlVsnhBkO/Am3Wl05hpULotCFK+rLUNzj
po4TQzHiST3RSV/18MeIo0FAwxQNwT1mzAYC61lI1BNh4ArL+6aXBJP4jE/8cT57aH92a84+mKZN
FiAIRuazBDJXcOI0cUWUyfBK1WpnDPUKtH2IY/TSqpENO54yr5dzVChTZwAdD85FqfwzzN8IuKDD
qNhFAp8a6Hl2yc+Y/oY0kV1quGs6+SaToToHV1Wr8/vwg7XvgWHaGVFsGt3K6gCfJcntZOaVhYQr
xDfZQ8kg1NHf5JOfp5EL58eHNNWdWqPA243reRzwfmQSgkpsOaQ1vF7v7tGpvtFZ9FhqzTrOR5C9
jXWqhk4aQy4ktNzru03w2OR3W1GbQ1lbSCG0UnU6Km9CqXaKOBdsalF54lPf92yR5tyIyTzRzIez
/QMk35AzGNBCL9VwP43oizUQ7rOCozzAzZXG60bOj82I+EVgkywPguxPNGluU069FRhjj9QsgNI7
IYdiHI+x9nz9y36XLP76JuRxD8j+giYMMOVFtjXrXbrH3f4SP4wuZP5qBpium4KMVXvhT+tXl60m
qCZFtrYBVchV3WA/bZGGiAqV/9CW+bt2wqMi1DzopjbHpVtXkVeo0Pgck3GdmsnrML/0kAdQ4ZTF
sukwNsZbn0M/ERLKXWjsiKmuGrX3hjAHwRX6uk15aCJR2+ZCvACY4M/P43KCwdBhiCzjOSCTYpt1
DxTi8tfXRTQC+XpHZjlIvpKx5OV9HdoE3sWNPohAL4IdRpYfcbbdC72FiYWOaZDxGQ+BDwmmzQsm
8PpULmdQ/5dFAoPNzaWDppSVQ2YZGdQAaBj0gehahYzMWn0YVsFpQSuBh1qD+yiKG5ee0X/nrxiZ
m2AQtF2bMIwcjJtuMO2WnELjpxbhHSJIai6GjvOhuKSmTUiDh6CefJIYF+cJCkvVnzXgQ0Fn00Ox
LaD5G4vsNS/iEc+HXe7psyWEJOdQVSXwo9LG6FBrgbbxpi8BH13wNNEeiJJb7U6wnpe2zfmYXHFC
ykIV1QKk4otid78N1hGmW6yl49LJiDdMAY9QVLoSTpTLAio0L0ZjqDLww6jbusG6XPUb6DZtF5lh
WNyt/5szfj5LLvxChy2Hnx7cx0n3MkwvqtYKtsylI/73AHhcyV+XDpZfUd5NmFFkvkd1Da2sh+sL
JRqAezKVrJjCriaZn+ojVAdauxXZbFxq2GsGsnhDgRO9inzw6xzMZBEkS6zhhIx5sIuCPIBL7zQm
qtAGbEJ7ekKmDuOA3pMgJxX35S4Im1+y0v7n9RkN7myybIDULpsat1il3BG5pPDm0/UG5vNQcMWU
JY2gZvw+4VGkRfGtVTxe/76XcuCzQSm3gCpA4gy/ZTip4aGabmf9JZ4cVROU5i6ctvOp8SLGejIZ
cThgFAXAe8XsYHIHm+hI1DO7VIj+Mg63lE00MB1oiOGkrckKpT89tpXWNrc4Y6ti1RTbSpB6iD4f
F5ybpOxqK8WAKrkNhgdZXoFajzxKcMyEE+MjM6zC2jjFByyy7tTIMG3Ew3RXRcST9cdB+tBYtO8S
IOxm6C2zILmhqer+u53CReko72kwNNNwMsYlnZE8IwdJrloMIAWzvXDmNQNPa4WqkGSyKHfXak2l
apYCqn4fQQBe/zWA+nx9Lpe/59kQ3LqFmVnEFQoQMMmO9on6UsDfNR0bt/4f0r5sOXJcWfKLaAYu
AMlXbrlImaldpXqh1Sbu+wby68epM/dUCsqbmOl+aGuzlllHAgQiAhEe7vaho5FbkvsaUnC1Xi1O
k0G6svWv/4ALQf3TEoXvmVb2UhIwbZ1WSrppTtyiAnsRJlNiPJogzS1Z7xpYhIfbJ3PCt9OrvC6J
0cFc83MuO6cE13WPqrh56DW0ElVJG2P1VNfMCcE1J7xGdOW4FUXkhHO6yw2QrxiT04IH2sR8QVWW
BwW0Vtc39aKXsVCLVUHcZuhi4R3k3WqSwYefSigGGws4We3JgwqYZDMv3vkzM4KToQpPdQvjAqeS
B+F7FYVeu3zXdV1iRrYa/XNYWsIiMycDmziOxXaI9F3L0YBK9d31Tbt82f5umnATKpWxxG6b6aRE
N8P4qE2yybjLR/2vAeGoz1pnTLmB7bJ7ikf9A5RZBmhIzA8EAsrX1yIzJRzzetaqRpvgougIhdNu
E0ETHKQVoKc2AJeM/X9nTTjlpEqS1sqwc3YWgm8W4jhA+LfDrw6qGAlTJdZkp07IHSslKkp7mNa1
gca9/57b4M4viW9bdHN9XbKDJ+QhxhzWJkp+YEoJT6aO8MltJ49+XzfyAYP86iP+eyzEN7sVTVNt
WsV0CsEZMCbtvdpmbmPcMxB9U2B80z7ZR1X9XGCG2NGS7lGvqsIHgGsEE2GeOWkLmQ69DrclbXdU
G8Idq4zBL0PtpSTLoVKnfUWSoEMVFUxYRefaChS4eT4cu6x6hDDhoUOTBU/Ux6hbnrP8Ng7Td7DF
vCo5eP6y9r2dDj2dbs223rXNj7ConBE/zcos1Sns0W+l5+nSzOB5kVDcEs0YKyXXFO208ia1KJGW
SqBMigd9vn2p/ba7196K/QQi2ga3/ULbtGHkRyzdZnbvqmoYVNiz2FzLYz8qE3PzMqj7pTByVjAV
Kxph1rd9Dcd7MsBZBJFCxwTVyqzsCLRpuqQGt5bklEiOomgwqlXQZYGb8TSlmAYqAa2PFLeUIZBl
VgSHbpd1lo8arlZDvkdRv7H6rYkSzPUDL/FN4ri1inl8u64rxMQyccCx6ITEcpLwOcqGQyVNcCTe
QqyKZEtkZCRcvUXzlPC18DK7cYJUwxwkYeoSKtWwdcOw8Xii6LKtu3v2eke8pUOVI1srlQ6YakjQ
j7NrIJ1ZfmYTVMsS5ZFXeGWT9h/4qXPDgreHSPwAhjzkUOH0Y4neuugmnF6ufzR66aud21j/fra4
mcFAs1T6idj5d0VjLfhHtKAPX2at3I5Z5WXoZ1ScBFMMurgRgkF6dY8WbgwuabbrKFq4VXZU1Okl
YtGmVaB5gpSoJPWhSBkEfn5UaMaGnbozUAe3QPTBa8hcdRsQ4QVVRJ3KiLdmPG4tALfVILfiW1CU
7NpsgPAbeK0rcoiJedNqqJaAWbuLsl0HVrTK5K95/zB2odP2rdtAYnxfqXzT9WAj71IPSmgPeUnu
FhW9QDqnnmTXLqR/55smhKqcdROZcuRhU2m7NlhP0+UtwXj/v7MihCmSGnpvzPj8FK9zdfrF+E0M
5uDrRi7do7OliM9jy046LUuQvFC03IA2d6iBJiR7KnQZmYXMklDoSGg0opeHazT1xY52Q2DVbyCP
dgc+/8s1Ce4OfVFzmht8nhj8/GoTKKhCZ6dGy2WeYU0dxRB/vnlCBttGajikKb5QeluCsdbVoRUI
aGYKboDZqY/adli8bAxkTF2X7yz66+g3Yx7ho95zfmfB1gGZqgz6RakaRETdsxqiYZO2KeZ3kOwF
10/Ipcow/N9fc+sunJtbuKWlRqSfIBn1LWNT6wz6U238GLJ7Xr1VM+YPoHloxrsWBPJ5ZxCXKwiV
o+kBFoMROhlF+yWKvE8/SHDIRdGnYWlAWGTet6ND/ByeGCqTigqOIPD1fsOkIGiBMA7BnRRMVNPP
Znt9Sy7F0/MdWY/62Y6YM9qqSgJFFZBwoo4G+fHvKghi/oGRv83bD6zFmZGOG2VLFggNlCHgHE3p
xPWvPpbQDV48SmdGBE8GPEk56SNDh9hgqFm1ftjUToqROhCuul0lU0i+6APOzAkuTasSBveOLnFL
H9r6G6hK9yBx3ZiAE1zfvEtTrOeppgiV04YmnYYUu7fKB2XbibvE8jMcCLRvQ8A3V36r6XfLHfIz
Znfzq6wwffGI/F2p+FRPIJhs0gaXJoRUSjN7HSjKgUeSrHL1ZF8c0JkVwdMtpjpD7AafjzrEDd/V
7bj9D1R7fswC2Uym5KyIQLfFrDGPlANNkKlPbMabhd9P3ehYxezO8kqn5Kh8zBCeHf9yQVDndAUU
nEaAiQDUCPTXEeQE+XEVbgaax7MeZJ71cq53tqGCa1mAbFIZh2spl9gjybwBFj7ICzNAL/ue1bpL
LbabzN6xFyk121qJvvYxBa9SaX1Fe2ByTvpj8sADY8821UP5CPhLMHjdrnRMd3HnW+5DoDMI/etH
SXJeRV6mki8lJgw07TRC1cOsTdAHgyC+ktUlJWdIfCRYiwlck8pXMwkmWFWQ/qtQ2AC2TjNcY/x9
fVEya0Lk6iN1rMJw0U6mmd0a9RwUPD3aYbRhM56YTHYdJUdWHCMPK5aYaAJoUCg6jGnq1wwSV/GR
Z6Uk/lwOyX+P6YfC4dnliEkOuvsSC1sH8jA5sNxEG3UzfyvfSaA5qD/9tNz2G/Al1/dTdj30dcPP
7NKizGlY2tppDqvYmYt0b3fvFOMMZnKvssnRUJZKFVCVy5hD1y915W6IREwmtRZmDbgbecH2MX2y
pXsqOytCaBp0VY2shmqnJVuROLZv5Z3bQgagiyxX02XcRWtgvbIgce67Bq1tM6W4CHxOKSDDcZDx
pzEZPdaAaBEkqZDhlLEHSDZRHO3OMcNp2SWqG6bZgyX9Ri3D4PoB+YBYf1kWaImgZm8bFKW5zwcE
sl112Q8NvHZWbqap2tR4gM3GAvIndltF+b1KS9eiqqO3UcDi8H2hr50CnPpGMfD20O9powdTkbpA
k9lOC8miYQVXhZBz/Je/VPS2UGzEFHOunRQ7fGyBEgSlFulMPOxVEMFD1RAcJiP4aJnG3akFF8VC
vRY/bsnzLdVVPCdqf+hvbH5bjz9Rx0OpDq2U1Jb8zouNHEgA/HdHhStHlELpWTRqJwDAD0mBmZex
Ht3czt0xP8TK5E96vDPC4jVSSp+rGKIfC8k752JsOPsJQpLYKmh1dHGHwJ8qbpQeoxKgo/Lh+ge5
7NPOrAgX0EgnHgNVvOYyo7d4nRvdm6il37Da6bx1tifz6N0qWiN7Z8u2WByzXsCfNyUtvFpYLT7I
H7fcXnYhH1xrsm+TCMJcpjPrPWYJ5hdjPC56JMERXeKXWXUe/ucj28LbuE/UZAaCGHkxaECb2VHN
XxAMstGdj5Stwa0tHQb32FNZze6yQz8zrH2+rz2lC1lAM3tKxufUtoI5hcCKhRGSaLqHRMfq0EHd
Bt0CIhu80z7wgFd8hYg4mgw9N7VSGU7RkqQQqlV/M278xLvRTZPb0lIHd1apW43aghkEDt2LlulQ
OmvTHQ0R2iIe7QeMyDtWazPXoOhk9jFa4gvjf5QivrEM47FMQQyoLK2TQlkhs5Nf9mAVu26Mvylp
8ZbxwTHtPHKbLAY4zciXoJjHxgkNfTOixc2LyVNC8wE+6wQp1J95REKnS/tTFbEXyuPByzLrD6L8
kSZ57q5iS2B5hC9joXLLdf4MYsuHjGNkIGJK4xgF1ArTxUJYiV2DYEBGXwzPSsrRUVBP8lQos/tp
HyVOjhzFMzXcdcyT7Fqru1N6PXcMNtxqU79jfVh7QIgeu6jDTHwOXR3ySsLXqmO3tW15lL6XWbKJ
1MJlDMopQ/ekF5EbtYsb2/ini1wdGhnp0D7Q9HaB2Hg40AwZH9uAQd+NmXrk/XBkKaprkAmKaH07
AIBukbeuD2/D1sTeQyUkqgw3xZD+WJs/EZvf9WTcDFr+YM3VhlWVq0LKCf+XzsTUh3rAgEbkWt0C
Qc6B+jTtnjNK3XYsd6oy7DP8T5t4dlU73DU0TwAJTLa5DTWLNr5bFN3R1fSAtgiYDs3ygevadq6K
73OZps6wdGCzndqjGce1G8Xj84xChVvnqC5mxXzb8eZgz/PNCNmM6o2q1OeFFeDc+et+M710F3RR
mzx0k6WH+l2teFYeg9FpsDKnREQYNZwxG6RsgOhWKXHs+j02sqDMgQbKyte8aJ4WakF/ZJjdyUKj
AnBIF4Uhb+m1hykiW81oHS1V/LFTN0o2HefySZ8wF6EZd7NWvKRhtUsWHhTNYDulBtZlAjG97pk3
LcraGjiF3tvytcl+WcrsTN3bUtmu2uRPM+aAOSZ1GrWE7Ki21QmeKy0AbdAY12iHXnQX2Jy7tkG8
1uwfmj71O4IO/PjLiH8xcjRXkSMrBAg5c7KQ+/lseJmmhhh06TY5cMSYntuNbegk0CRbQIkriW0X
4goGRdDGhkqdpmLnPzsfi6QdATyBnJLopK1OJnqpi/xfGhHifFQw4NJtGMn125Ckbtuj+5Wa//8h
8tNShChd27gIwKMvpyzCbQLYNktMvySFJL+6BLD7ZEcIxWlp9yyzI3KCJoGnuXAljzEmpPGRNywg
W3snexGv2yM46U8GhagcYtCqskhOTkA8BLTdQ9J3Y0EDCzVB2drWWHPFlFiyKUsrz0ylJqfWy449
tD2XG8vrwCljv8jFiSVnT6zPFNVUKCbBsaDNIQevc529GkxaIJbsnjiRGFrGUuS8hZX/m9NATShq
wJS6Ki8TD8cQ8/RV+f8AxbyQ659/N7FYg3EAnetWuJwmtXYneIo4fpckbDIT69/PHoO6zauwgt4j
SmzlTg8KH0JR9SvcrGsE7ff6MGxlrTjZdgoOQwWZbRWbxgIGkDdeMj/KCcRIZ3fRXiVru2DpU0Im
rG3kA0iUNBTWMFrj9GbiliEmvefMjdt9YcJjGdrejnJUSBSwAD5P8biHMJkD3fcNbzQ3llaDpUmq
sHY6MKqUpNJO6Q6lkzJYJabTF3vTg/8nepQheT/6PsJl/LQB6wadfdwCL2G7I8V4Ss2I+tWEDG0g
0Xcr2xO9wyDUe0nVvaHzm0SZ70mLMW5GXL1UXbBAowcYKX4ezl41QrA1NoK66JHxpC4Ho742mS98
yTZ9MkJU9a20LL/PbzFT+AcKSyeOWlCXfOu54U8lvbPjZxaWAJ6AN7PA2ClyJdoqwRIqTg4qplZp
3mdbA4VConCPJ9O7nSgdsr3sRQUvjaPU6n5sFxkk/1K+/ul2CbuT2rrWt3glnApVK5yFattMHZEs
cA/ZRsCRto4R94m1bBbIdcXVj+vH81IH5JN9IdxwbiBhqnG7K59tNNfw52WfgRu6Pi1byyu37DTs
GAQW41sFs5gHMMqyYyUpQq2eXzghn36DEIrMrlPnvOjxagIqSGGqC1Sc0xS6Y1TPyIJPffUTsnyb
6yv/iuBn2ifVOOHBAi1lSK/PFvjaMvOUdsZLOmr+uIzwpZhZ7rMjaJBegEB4bCONgrLf9Cyr2dGe
wvFCSRXiJbvrv+hryUP4RWITkJUNrRm0NRVCX9q4PlnKjtuHVY3O0kxXmzFZMNqBqpW+peGgY1aH
09AN0zCYhvBGL8ttBG1ju9AxRdh6IY3/kCzaREwyqbR+j0/fS/idgktLmsXqewhW3XUl1BXj2I/t
CA+ELImdJtyFy0CgxmPJmnVfHKlgVXBbhE1h24BA7K6a+9NI82cT+eRIogce15JelsyUcCkLpieG
qYP6lqWvOCaoKdPsyDLT4QB1eNe/usyWcAEBlggbpQEH3jT8zNof0TIfNKPcD7UqSSy/lkWEDRSu
WV4RI7YYaKW76KlLJyfU7rGeIOTNJlFI48RD705G9zMCEVCTPfaWdqwzgjfgeDvOKJ0NMpYFcz3Q
1w6SkBJWoHzomjFL72z7h9YVNxZEsGcbRcwCYuTQZKetv0CrtVOKzVhabmwAxoaqbb700Bevx+8J
xaRN9YxqyEGNyW05YNzWaB6y6MRj0w0J9bvorQDMW2luNH0T9qB/tKvAjNEpIOpuMoBQSLntZmZ7
HO3KLQzzmEf6zRQtwVyT72HRvseV6jTgTTGH3q+t1G/jOOiX3M9ZvbGKfaTat3reH6zmwUKRUoF0
Yh9W0GegP2otdpsBYxEQZlyU7pbEzDPS+A8wVBaegWPn5nW7gVjPM6vt93GEVhUvErrtuxQQYGIk
AW3SZ85kYMyvUxyfD4KYHpsK7bndw8+s0H+1LrD+xzyw/RaD9Ri/dRd6L0+TP3oWVz62mCeDz2ou
FAXCoEX4ypsT2JIAyNzjQVe5VQnOmDpHwaWEnvXcPQNBNW2Gzv4x8MHjOdrxIzhkeOSR7pXT7iGl
6nMN/ZRmKXqf0eSoWBAILxodGNbF6YDhAYXGPk8jR8sOQFA7qHq4DKjJsr9r+xdNRg72NYyvW3om
Vim4bgie5nqiQ6wy0ohXUbBY61AriJHlTbFLlmNWPWh8RgYTOxOWct2FfHmBCMYFfzyUdaRndkGP
lQIVgQj/bluoGMpQ1qsn+vIBz9YoOGBexbY+hSk9Lihml+AJYCTfjT0YrM3a7zRbEqBl4VB88sRx
bNp0hmc0T9VNfQsvdGpeaFBBX1txaOeu3Em9P3uT5pp7zVP/AC2PAVbJ5n6dTRVui/BpcYuhVdLh
Z6goCi39PQ2hW2j3G2OkLiPpC+QUjFW+0VOQwFEV8P2J9UfGdol1n7Z/Mm25Sfr+pjNOUdpI9kiW
xIi9bZpCtNVcf9w6m2e4EDEDIdJmdEcfxZ8DKpD9PekdGcffeqC+nIQ1qf+PnLBI8UKNVb2lQHxU
lmpvKRCBkuLTL55pvAwM8FAjYzeFYFWai2KN68JIyUAYoYOc+Z22WfAPbs6ZFSEANfDUMSOwkoJB
xmSDm0y6m8/frlv5Ss28HqG/ZixhcixsO8Q5CmGkNEHA6SBYr6OiOTHbD0Ob+HGbQnSXBAUrXRBv
HxTV3oaIfVpFvZITaBk+RWS+sWblpqfA1oVQIz6U0BOjXQl1s2FjWq0zVvPPLJapZko+gyW0E0Jm
5hZZkDOogOFCQsRjJlRg9FaSm1x0LWcbJOTiidKYyrSasVJ0bMLWhcBCoLWdW1BwE0KGUPJBvhSI
hA8i3GmeT8bQG3V7MhSw3mrAuyH4xgWwZuCGrZHHlsoGPMl+UfdbWg63YNzbGtGESP8nBaFsnyHY
xE/zgM5kXbu9hbZSTP1Zl/HhXbxoZ/sieHaVxTMoY5DzRrTaNHoV1HSWJPMXv/B/vTqzBBNDDx4T
ux7p0RoL0CsVh7jv71JFxnB2Ofs8syNEj0zRq1iN6cq8PIPQB8CX+NH0oSjhag7E8bxyb7yioSs5
WBez6zOrQibPK9s0piVDSFxOs/maztV2mcD0nN9fP1EXP9SZnfWAnxU5yjzkZThD0ipt49MQbREo
/+V3EhzimIFKqwGS6cgbTFVY0bGwDkpTPF5fh2y/BIdYYgakyBnEqZVuDxxyQPODqjdbYkn2S3Lq
xEapUYQdyL8V41jj0tGc+dbyJwsniXtff+2XOPX3q4jNUG2uUeiywHBgduDyLnehyt1oBqglUm6y
LN8QUJ30VeP/qz20BWdW2XiQzxnypMZ6NLrfVZhCkPYpnTTJK/WDUf7a8gQvllE1reoKGhd9n2yM
8LbEe78pdpHxHTSkqCXdMq33VNYf0jbfdEq915PvNX0cwx76mAXEcPM/PCp+2CwD1RwHBdTEm8jJ
qvK9Reu0LSqXmrVTAXdRD380ar9MUe6TiR1Ce3J7vHRCMyycRoHW5tAEs2YFk6n6Zprjv0XBDDlw
iDg+Mt18sJPI+3ebLLgtkrdZwWvkvCp7UJR2U0aRy632UIWSAU3ZSRX8VosgXA7qQI9asvzQMf8Z
1iC51GQag+v1vfYtBUelapMC/HcCVfgZj8d8hvZHjRc6ddQq8zAE4XbzIjmnX1v2n94NzBacVpil
Vk5m2ziCe6oangE0BQkf9Qcl3NvFXc1fxmncD41MhO+6rzRFdt6+Krila7iVjFWONb227fP1s3H9
k5lEWNeSWlZRjt26l7WnFEZgdRbIqrgki7iYtPzXu5hE8MiAdITwYioKiI3uTtMTtRQ3a2a3QRW5
7GWT3rJFCZ65S6uZx9lEj30H0M6guLOloYUte+RJDoX58fezSIYXeoesH49IkMjdWVPkD7Hq1oO5
S7XuOOlaUK6okhByZJjY+Vff7eORfWZ6MhdtAHkbPZpIMtvSCIas2aTZr+tWpCsU/HNS5mUPyAE9
6ujC5BwkVggDsQrU6Ew2U6HBDer3zL6vGwmF+Fco+acLBxKNz1mCqvKorYi55kDEhQJMf4IK5Cns
PXK30pr0bqa41k/Fgz7Ms6wP87XhKxgXPOYAhUMADFB/wfPV5+GmB7jSt7zqVzQ6i69Tj0BTTPp8
llx2sTNf2ErdKNZ6F8dnPdP3VmRtr3/P60He/Eg8z05NFS1L2thIYDHb1qkFaKAaL2q/N1npNF28
tbrWMVUpP6XMquBjBrUx1SpF/PnQ6Lurpzubbai5j4MEj2/Vt14HVCfyG/qcpQ4QCcCYE8l1uR4y
zI/Tdrbwhih8oEZoHDNjBg5Z31KU0kblLjExSpabYECVnF+Jw/uolJwZnBco2mcspkcWH/igBINK
XCtOgrpBsdVOvl3/rpLliVXKqsk7paFIeFsC9EoC8tNKdaOy8tvyZebRjZLIwNBfm2Gfr4hYopwY
mFdmE56ht0MnmyCrOBw4QMgTyFyhUAcaFqCGuhaYmMlhmeIYJPej+ufCf6UNWP7G1llA3KgUNzXo
kvU4ppIv/gFk+9+zBFMsiRWobqetxfGcyepXor3lieKYXXFIQmzNOB+yWA80tfFrBsWxhDjKmPqx
+phPke7Uqe6OCdp81e9JvymM73yufc4wrGOTw1R5RQ9FrGq8CXv7lCq/2ZAEvNX3up034Lpst2OL
avlUqH1gAdCTDuVzMYX+1LCNwrNvBA/p0tD8jIFIhuAPth6DgChxdcq9pcVkV/MnjzvXGmeU4luX
M7Jp4ge9tXylHrc937JmlwNKlA+LM5PGnTXFtdV5OzdpMKBtnim3ZVc7FjqiekJcGw0Ly4YKEtiv
qgFV4wE7MQ3HZFY301KfBtW8aUzrGxj1Jq9TOXyCQVskqCmS3wEUnmbTWW5aYO69WuFiba45SZeA
5jlHdXNZ8NWzpfg5Fv2mnwqXZnYnSR8knlHEVeTI+KpwREBnteHhu7qKrLl7/TFnisVBBcVBjLj2
9Ag98W1dvheL6gzkjxpLIurllTBmqzazNCKS0Iw0Npo4SjjQ4A9q/WL3Mp2oy47nrwEhdGXDDOnL
CgZ6bxncTvHBG71KOqxCgjpIibNVuCm6U30CMVYc++uOSLa8NTM7c3s5RoUNu4Z1i5VeOysgRZbh
1/6X4Px3hUL6b7ZArY0pbKzhRNU83eOYvxq84TZdnFWYKfJkkCLZsoQIpjZVATpDmKznFBwjCm7r
47/buNXDn20cwNBlaJWwoK8QWPupAjb2uoX/JZf7774xobJqL+hnGmbMT2Q/7gbIRq96UitbpQyo
cTn9/mtIKITyxR4bc/1Amfmt5L9B6mtLy5Ifg5hf3ftfI0JmapcaK8wQq6m/2arjYW6h3w33uWe9
IVHFfPywaR2QJ/4Dtr2PwPfXsP75Sy01UfB8h+EVgDXRgEJ7ctdtFLQESfOku4X3TzPDvzaFS70Y
VsKmBjuaGI1PMOOrsrvrp+ODuuHafgo3t4emJh3yEDxcAB+Hw7hlkBTovzfDAhhLwl/sgrzSPiZe
F0cPxmLC1b9VFSrBI5p3CYJVotxO9YsS70frRzf/DisFE8mnyfjBJiB6TUDCs9sJTIGLXh40QEca
UJHE87fC1GunJZ2raPnm+poudhpNDMXoFqWgYxa5cbmWAjGANAUnPtyoXu5B/QWzjCzoD+ZOYuuS
3z23JVzgZZwWOxnG+cS/AbVV7swg8ZNnAqC2OwUzSGJXeecC4h4yrOil3O/csPDYVVNTt+dyYicD
wkH2KoQan/oucSMSeznUMXJA26+v9VI+f2ZRJJQBcWOdMKQIp7H51iSZm3BwGhLd4RjgIQQwacgx
1bIDesmpnBsVnMoCyaA8GfAt4+ot1zMEZ+5wLhtQumRFJUDcmMwiGPQXHH20dLrZrOE5x2h7kt0k
2Xdjer++fV9BhfAg50aEo8LAwlFQunoQcLYU2ECjeIP4r6/P7wrQ50N54uXgZjwEw1Dp9FRWt7gU
zc7tCyemBpC/I+siNbXfjG0dDGkgWeL1fQSD52cnOZlZAgcdrU4yU8C6jtEiYPsNJ/YyaAYBc9A6
oC2Qi0ZeX5oqypuBZswcIQDMT0OZYmqj2emxJFCrF0vJpqoxsGmir6t9mabtStUYY2U+5Wnp1KV2
jPXu3ZyLYwYaQ2eeOuap9bjcqiYAF9YMSdBZCTVv0Sh1EjNpnTpuJmcCJz+AMtzJhifosLFwT81b
bh/t4mfD/izqTUPxKADGo0yPTfXULqOjKT8MSCSCOGSjFj8pOWHyJItvNBXIsgYzVLb6Qw8fw6rz
K1V7yJfJjfXiGxkHQIGM9mbuhg2ftSeoEgKPkLxCeNGmb2N1JOSnYY9P+QwHmVEXSYITjfVtl91j
oW5cF/tR+W3pILAHOqQz0dy04Mqatzr51TEe5FHu9i1EZA0wbVWQC6u/69EJ5EeO3hZOlFA8PPqn
BCXyIhu8MLY9UuOFSr4x7UWpNCfNO2+Z9KAb39se5UCzwijO+4jzYScmWLkgcghWa6Paa0ABZ0HC
YmcsNE9LX2NI10LmBkgDKPUq39MKw1tICXW4oSL3ACVGqTFy2/SnUuDVDUqdMckdjjkBil9e3U26
gYm627J818PC1fBD4/kxXuDIoAJh4QHF8HlSvfKzpXE1DZJo9pYwMOmUv8L5rmu7oDMBh04aqNoD
fOjro6TzczGmaEy3LXt1SaIkXAcJi1wz6XzSY79p4A5iQIFQUUexMfQkN/ZiGGGGCsoJijKw+DBp
dCsaLQJbYB/c8N34OBzrEIjnYoOpG+0XpNpcso3v0z8TKPclfYOL0AzzzLiQ36T2kIZ1D+NjkCVg
sQ/qJ9WBpAfeLOCpmQZ0PvkxC6R4lYsbfGZXSHpaNvRmNMAu/O0SRNv+pL+irZN662up9weQ/3u8
9Cov3kt53NcEVUy4TEAAdGChcDXFAopWx5QvoNTH4EX1QvzSGzF39avZabcoHWzpk+T7rh73mjkh
XzbraZnmfGFwGtArN6o3gvGiRLUhY/I7ZjeDgXZQCaWFbxK7azp8za6QLtvDAPpcQDKwTO6BM9FV
iWMeG8yWktt+o3iR7Al68X14vrHCYRomtR2SBRs77dl+tRj50wayJAg8k0d/GFvZp7xUOzg3KJwi
bTDCgTWEYZwK83TzCKJeAPBB4Cgtil8+r3/PjPD0LbjRQfQJSxsDdk8fB19z01+NC4wX8ur9hE3N
3tRD9g80gpGynC9RyIvYMFpRnWCJS/o8DBVY5g5Jo2xsOHSNPy0JAKhs9i1EIsnxuZRInKV9InyK
LROhijqzk6k6qG1yACBcaFD5+kM4uh3cwsv64jffZmkP4OL9PHs8CHsN4WWwbXKNntL4AeCqnTl3
EBI5NKjVWeyEQUenH79Tw3YqNAXiSvaIvuwT/9oXuUFMUulJvHCGFGqFqzV7JLvFdnHgFKmzBiQH
606lTYiL2enZjovpTZhOc2i2sLuqSWHocdisILnFBaMwfZZnbBcvz9kyhdtqhqoFrSXk9Rg6WayH
DOCipgF/8oPkIEk+p0gTMmiL1tIEdsKDGuhetGe33MXQJXZx2sreZJd90NmqhMMzglwyapH7nYY9
6q8O/M+JgKzgO3Mw9Boou+URidy/XKFwR6eWqCFUHuH38Pzsd42b3EMiycGIyLY6pZvr1mRvQOEN
o9IpTBaM5mMwytqr2/8Uk7StzIzsCa8LbxVb+R87pfUMIUZwkDZvTVb4FWXA0i5+g0SPzdPNqJZI
1V6vL/Jik+PsLoh8IYyqI6RG8LbGgCz3gKTd5mCy+pncJA+qp2PV4VY5oJ6KkVPA2gFGeIokP2E9
/l/C59+DJLKHhHleEG2B/7OX1tH7Z5Vvr6/xItjsfI3rxTmrPEYG6aCLhDWO3+i3BgqXmzTQ7kCn
jHCJ/Od2uFslSbWHQkaC+FG1v7Y2ITWox6o2knV3uV2j5lQC+ALo5w0pH2n4Dqgu1gt2XJDNKSRy
izHxlrqEHApaNey7UUxPYAK817q+dUArfEwH46YstB00P1zMR4WuNtoSENHFM2+pumlQDCFSkTqB
sn5QpjxiIAVRfcyAY7Jon2EQUpmgB9Dap7Z5YJa0bHsxAp5ZFRwkBjXiiCbD/DHNOjGMtELnaTPe
oHeKfGb20P/PAqna6MVzd2ZVyGm4QWoeauka6B4sS3E6UJ2Ah6UZH4hZ3azdJLXBc74HvqKnvr0A
GlDEkD1KZlkGsJ6CL6fk7JcIrnTQp7EJhxLxaEb0UYHr7A81MFRxDNoAQ3PpDETCeDBJ5iqYuDWW
aABcq/CvX5OLYersVwjOlahxU4Zthl+xPCIzcCY0jVOt9NRcky1YtvWCa40Zo9FCoV74f0i7suZG
dW39i1QFSIB4BWxsJ47tzMkL1ZmYBzGLX38/59Q9cRMfU+fsl/2wu6uXJaQlaa1v6J3BLT/UZegk
m/Lt/WgGDpdOiFTPFi/nQk6yrK7WejoMJUanfoa4vLY8WtDoNoPKZK7fQiF5JccRlqGQpRgDp4na
e9kf4W39zNjNYxXvP39sY1o3slJDQOGjljvWPeRl63LY57UECgscOxpe0Mcr2FhtOu0t7xuw+jyt
vlLxtkhuuvYrDGHtZt7k7a6FMxmMAlUYq1DluevNG95/WvKtCkCgScxlWt2q/ksqHwhBbcRS1pGe
2rWyN2Rs+2jKHmXYhKK7PttF6o1e7Ev5HJgPKebeaDyFXCmEXikSig/GGxeN4+elbcbcxcQY8gPC
rjZb9tCVzvOPMfqqxKMBGlUT9I7PvJhumnadjyuRHQrwXELreK29J90MCPb8BfLfSxYkrb8Tu9lp
ba6oSBxh0LtK0DzoPXHaFPzdYm91b2NO4ZoMYA/kQ9Vs0fcfTL02s03avlzeOr991I6Ph5MfMjlh
oGVRVwzN6F0G2HQ26MuWSpSoEsMeeA0N077ZGFm9SCuQmXkp/wzxNiIQjCnXFsRAxvjDSKAKpXYO
VI3dVtzF5p0KD8tYJ+sMrTnkXg5cgSkgZSHWpmD7DjWKy2M4e0qC0oxnOlPg5vPdjjo5JYcwhsJy
QhjgSGQ3urkrttGGgFDqdg63QZi6ijcdqOhzMknnduZp3EkyYJCw6fNaZ3siOpsWn9YcxOv4D0x3
3GmAydZPi6IK04Dj4yjFIkygQ2rIjWo89TF8bpQ1Y3PSIGcfGCcRp2AV+KOUhaFiKuuFXBiO8Lgb
XEv0IhXcw7WZXXDuzD4NNtkEsYjSPoV6wX6gxFHEx6CkS52NwFXQq7pSVmMIuArswWaWy7lD6zTs
ZMkbPA+avjLYHhJ6XlR9fzvypjc+eHvlFSiinxWTrkQ9dTQI6j5FldjCzOwIbnaXf8rM951CJ3S9
lL1KKSYgAyMFagBqPHoqgaS4tklVMC4VZeaoPNtoPh38cU2f7JWg7UJLBqa+03jsKJBd0jo40ZTm
bQMJM8VIUGDTtC12+6Ijc14dZ7PeafDJxQXwGZAPc1/fjRR0s9cSn13t7pO+sQne6Cr4Z60F2y2k
jTE9CLNzLa2K8JR3ecdmTjN1bhVMri4sEH03BIwBRng8xVO3QZ/UPZ7j0PpaBa72X+sbItOeDn56
S4Gdbs0zdOZE9kWZQCMcZqYZW9dHUlikbkCCmFleZ3GaEF7QdZOaumJOtQcZMyKNwIMWdePjbo6X
zZt6a+wj3E3rtYYWPFmnTngtrsaZjvXxQ/5KXCeBJ5Pb6uOYhdHA9ixaq8OXjN7a/+3yeTq6yYRq
UNdiIUOuqmiO7mpxTWD5kbIGwhvBO62qTQg8lFGLtZ/4V6QqSxxp+qIq51yyzifNk9FOzoFY6WO1
LbNj+cL3LOiQdJAfGh2xjjHFs/fBc9ew02FPDoUgaOFVR5G+evrSto1bG9Th6WhXqnTx0Frr+Y2Z
F5+JKVa05TNL6mzGYho3QOYydP7tkX2SPnil661IS3NHeeZ2cbIi6rhofKB+gwBuHcUhJV+Xc+T3
6f1rLf2EnFJsDL8Z0X7p2L4IkK2K8qoJIXFeG6sihfRYpeK5kzawwra4V7bKisnMi+NqCe80PH9G
hwCHx4sefarhcPmXnT3+T37Y5PjStUb6mZKZOzEA20SFC1eCmSx19oQ8CTE5qqw4C5TUIMPOx+1M
WhTmwdUS7dMlUIFpdCPoYxquL4/q7NY9CXnMmydfuIllzliDkG26ycZn3m5MOiPueO69Zp2EmJxB
OTd1RrPG3JliuGoVNJUC4vW6vDboHDfkbJXoNNbkyOnRpsyDEne0EuKEKp6fgObvIcEGkSBRbYDb
WYYG5O2q0UuAnBxU+Adz1Taj0ktV9kfi5g2KEWjiZnUHgcIrQ/cXpE1Wl+f8LEX89FdO8mVclSbn
KSadGc9lJR6yDrVr2jEPDBPoNwaQbmiSW1haL/VyfFb97WBdN0mzi+mHGL5iWoNK/gJduQ027ptE
yUNPTRvMeffy7zxm1EtbcZJxG3WoE8uSbG+01A5kA6HDwlVCWHtrylZvZ1bi2ULt6axM8qoejnrA
cPTv07XxBWvndbAxHXHdL6s/6apygvnKynE/XRrgJLeGsHPJSYhzqysPgczWrfGUYoLNxLeJVW6A
BSDaXSH9JQa9trp+Zn4v7z1r+sLmcqgL2WN+qRE6OogjSp97aZX/wzCTxJWGQQwVzNzcgf7iqdBz
bAJhJ/rchedy8rKUSfLiFqeGKgO5g9LjpmqgVWVxiEl6kfJUGKgPifshmVOhOT+DaNqqmqkwTZ+s
UCuESGPVtuYuTF67fql2kGo051jec0Em69LQu6BWEh+1xuwTurSFbznG8Hh5q52fvJ+BTFaiMAUH
xYYaO9R4aJwBHqyuo8oZ1QMj7XVlROtm7GZOm/N5+d8xpyBUTdYJGblh7Iowcy1iebpK10YMwSgQ
Wy8Pb2YKjckSzHIZE8k6c5fl73F0n7VP4Vxp43iK/N7LP6OZLD/QtFnBNZwy9UjsUGncpJmTIpob
xeSsNFSh+6WK+3UymiAIvNaqcEQ2R6mc+yzHgZ6cyEbZWKg56vgsoGzAgcSjsb8NsRjQT7Ivf5az
Cg9Amfz//jGOIz6JxXjpZ5Rj0hRI2NnxvlzGbrQthK0/sW5RvMpt7Dar6mtY5AuAk1ct7A8LR8Ij
GQmZAX0yczKer+2c/KDJhu6zo9NOE6LgqgQL1QQaRFCUtiEnCztXpzdBnzAT8ainlYv3j9Mx86qt
2ZpzOFMrKv5DBh9NYTFnEzP7wyZJQB1HVYH9KKqhgJxn7Y3MngZ+AFJmWdMBeoBDki5wmiwVpLq0
DPYdjZ9yga5N0Ceb0Mi9QWln8vrcQpnkjLDzITVY9JCZUTiMsSiILNKT1uhCUfryOpmJZE4ghKIL
w17JmbFL0Q7uMrfPoYeMFniez6Sk82+rn+//XZQ+WZA0iKlhWliQzAs/ssWwEm5xDRlFF+f/bH99
JmWYk5SRNlbWdtDm3WmmWIxgBwVturw8c8dl8SsrcaBXDYsDPTaFjUXmQIDsRAc/TDKHGjkEllJb
71+rMocKlLwxgnBmVZy/Rp2EPH7MkykMInhjsC49toONTXWvr4ZV5OheBo0yzGPpxU4904z7Rhlf
GuVk145BFBdRg5Ag12ub5lovbBOyzdfcS1YC7IZuBSlGl7+3y2jbPUFK+bvb33xiy3DXR9s/cv9r
ccZj+eVkFib7lfiCyzpU0azNICgQNzdm9zXA57nxOSTiyIORpMvQH7zLn/vsCXESdbIlzXps9TaW
uI9YD8NY22l2lwG0/4+CfNf8Tj5wGkArfTjOdq0dCD/U8qmV15dDHD/YhQ86pTSHfthmUQmEmsVU
8NZUt016wDs/QlitsnTOFOsssuDkY31nhZMRBRprDCowIuZV69RVn+AhvY1vNKxWtZyZvdlgk1Oc
wdtCNgOCtYWn6S1IgussZchpudvw5zp79uvbTqAOOczZSJzNNz+r43vnngyzgJArbStEttBQr6E7
nrQzhbi5zf9dkj0J0WmWLNgxxCChiwEFzhw1I2CXP33laWwFdAbRH49Dh4+wdUXJuQo3fX8nspn1
c/bAOBnpJAe1ec/U+piDAJl1AO5f+TiVRx8SpLRbX16qc5M6yT1SC4swj4HKGEuUZHrm1eVcFWxu
NJNcUjUK1AZz7GoSczS/8mXJngnw1K0123CeCzVJIFab9lpz3NuVW11L+RrfByso8T3QN+gc6jYF
ZEm56T/msV/nMxewxtCHMpjxrXl5snDGJKFahF4bBH2BHzTtI7RbEXPaE3NRjh/zJErG5Jh14yB3
JtiqsPAGyL1zI/j/XF4Tc2GOf34SRpccDeEag0nN9aivNGBWSvTPLwc5v/B+ZmyyxoMyCzJzqIHi
BfzRIszNlMfLEc5n4Z8Ik6U9Kj4NQg2gHKtT7ZI0TnWU69NDJzeSRRsXMzvp/OUL1bj/XwOTdZ5B
z7Wp0g70Ja9/PF6+ms3xpA6ceJM7c7i840r+fcT8BJusdFVtOq77qKKbLb5OHUIwOl6SAGSUCh47
JdJFYy5kNKeAMPPVppp2CaVyGLQGMDLxwbJHsINmlsX5HfzvcfHJU9cKAFaAziKwoskm7W9Kw3fr
6A2SNP8wzuTyGqEfH4DuAX17K3WT4skvh41m7HxYTV1ehXMzNjkv80GOxMqBgWmL1mlRHK3G538W
YZIVUnAZzTIBX0/VOvA3QKAnczy5ma00bY3pVVvQoANGMgvQaYzdoYKdTtbBNmWb0zmc1NyMTTKD
0HOhJCH2EdyYQbB69dO5yuFchElm6IxGMKvK5a6BFiD/zGbB3jMZlE9SQRvlFWVRgY+efXX9vk46
u58l380FmaQANvi0kAo+CvOgelvCrAZ+Mna8TDx+J9Zg31WL8pXM04aPW/BC6pm2mCDVUHWC9vEh
GNo/RQQ+aJ3Dem2wK3gw4sL0ALfEJx4PDuemXcm5nTsz7Km8W426/sB9nE4VNCXQ4KFoXYHFNrNt
56JM8oOvhk0tDeTXXO7baBvCMMACvffyzp0LMskNhlWHgsbAiHUyRLGysRVddfPgfyrz/hxM1iRB
FHVAUaXCcm+/QXclaHsIN+uUM5O6reNoT64NDa07llvYt4oeOwV0zaPRgdT4ohL9zIt5LtIkQxh9
mkJYDxmvYPc+VFnaDtrz8B3tAOT8H76QZeIuzgFdBrj47zG1KZzzGuih7ix5k4KywQCpa4ZZTNbZ
/HoSZpIv/BBPqgruQofKNQ70GUWAdYp9fFt4iWPhKQfGQuCEmzlH3vPvnZO4kxRi5k2SKBEuYWFH
3QwKqHpJgJ8b1lH5p4OrFe6BUJO5UoYnc6zcrnxQ2RUEA/6Xs/jnV0wvFVUAB6qemJhkGtgcIqQC
1pWAcdo5nbu/nN1xJ6Em2xoIR60PgP/YGeqmUFtXGZ/0mM4sGnb8XL8y5EmUyb6O61gv/FEYO8OH
v+Kgm26VmcIda+gE9Uli+wSmhJFpvIytRT2ict/JUnFXG+FaJIFr+NZV3XdoMn1IVrux1TlKkONo
Z26MFd60T8QCE6PPbV4Kuwvf9ZY6pXlNs3clyUGbz11Nhc3Mja5+DgT+ZHHzx0LT2DC4q41csfWi
2nJKQHaV1q1fc0BEIfPfqjDfUBo/doJMz2xLMVaXN9PZbXsyLZM85HPIzKG4Bt8N853HxoNKuEOF
uSii+8uBzl6OTwJNMlFoFEbCaBMfRM+Ba6m2A5CtrTl4XRFvZKK7XTa4aTDXD5hbXJO0lHTWIKDI
hXeT2A3JQag3YDxfHhkz5yZxkpGqwe+0uEWqyM1gl9PjauL1pjKaK976to52vD5aywZPnlQN7TQ3
78qkdtDAfIPqo6MzgIc30MV3uxDegUG+7NDVrEvidR3E/prECQZA/Ea1gm1jZ0PfaxtE+RUPrC+z
L6/7NtmImtoJlVsfxApa54/KAPacpiykFgOV9ZB33XUJfrzfBGs1Ve9L/ej/BgZsAn5JEq5UGClm
iQPVANsv+itJyqVoesiW4QJD4PCTy4NW7rXYU8VaRu+KpHbn/+k5XVQV6MkkWLU+JDYM1YV5nuOj
jr4IwFdBrx22bNpa1wKHpZnX6NltAYXTvs+uNTk6WqbbQTqs6ho8KZK4/ggYXY4ndMb7hQWNlViO
KJaH1lusNitiXbeNcKvIOmTEWvqwZorkC8gdUGdRryDmt5Twgi8oeWBZhzxVkKeecLsNKicpmnWm
h8u0Th7MPj3kFRTZmQHUYPs0mtUC3o4rqGSB+NaCsN0H645fUZogwQeAZNOrBmd0Qxu7AEvGgo0A
BIJsmKtAn1zZCuiPDFXjRAGwUk24pOS5rqkXa9lKSe6GKtqMimXXabCo+tEO+wiU+cKtY8VJQEvp
hsgJdfokY3PZWPtMu1VA3M+rT6MN3RjG9rSEp7aReNB2tSmxVmpuOkXGXAgILDSyGgUco8aDjwVO
hnyvQ4+rCunKTLvIjpT+OuuzZ6YMTqgpm1J21O5V85Ermc20bjEGyboGJ37QIwibxvhesCHZpjWs
C4rFWJLVMQuNynXUvNaB65vSSSHLpZLrhIcuungjAB3ZgQUgSz7E5YaZe0ioq+OVERyiYEuUd5Fr
m9hfZ0nswZ2w7Gs7CrKlNd7Db7ckGH37iRef3TaPZQ0IzVXAgRhNdddSnNG/i/VN4wdoQb1YyntX
L8CQsSNUaw3toMvnBKR9wFoZVLvyRVRu6+gxkrej5ij0JhTPbNzw4lNaC1ksCRsWw/ABzwsPvglb
07oCRMElRb0c/EVueZz1kAlNPG2AsdQi6l90+U7LBuKvz8i3ov4ziuJ6DHENpA/tqNidts/TQ+17
irlWUuzMRrNF8hTVu6RPryS773S4jgL13vDMqwq2lrHvlr0KqNctZ8Ut0+GFmb5RHX4AJLGjqkWF
ANpC9QcBSEpLHnuyK8GVIpDCh5207YvSZt390ANcT9NVHz5ocNxo0EYsOFkOJTTQh2qRksMYhM8C
ogr4ioHocAO/Az9BqcVLnj36QwOqRbEoGsjGQcJobG8T5VlN9E3e+24hRzeiiwx/B3IrGgXZeHD9
6tAE6FMdLTVLzSH0D82vRt14haaAI9BdbcMID9sePnTPsIE25Zr6pUML4pWJWPTq+NKFByHvoC6N
RZrvpKFuU+U1hsqa1ON7zTc/IgELNlbbYQ1Hh54thkq6EdIQ55+d0l1BIMPNLA6LlxeL3hhZfoD6
NlxFgFbroW1RlqtExxo1KSjK5LZRQf3OdVc3UOlhqH2PXkPhXRXgr6M0HfZvjUS9OCpdJbZcg37x
Bu5WcJXJEmuh57J2EsZX6Ou7RdvB+U4sfbTC/bzAiai7Zi3cKKtWvmwWNCxgJgNpvSpyhG56I/xF
WqouBzgKlBk8RDmUJ/P+TprJOo5xh8NjyNUH1asjayP6L5lck+TNsMBa79TXsAWAOa+uW5aufDXe
tMg8ldDWnYi3fkxv1bA/pJo3gv2lqR++rqElipSb9re1hayami81JDbHul5EeXQo2FaO6rrKg1fp
6wuz9m9qou3bRL+W3aqT+sFUiN2WG16C7dRFC7U4UvX793jwHbU8hGOaH7X3vDx9rBmOK9jhkQFG
m8boxAYScBl5QpiQYkTZtp9FNZ85sAEKB/jFgGU4V9nknpCy3DQqVYsP0aOS2sHKALA5XJZXEPV/
F2tQWzbWi7q+fILPxZxcEqTUaNWAZ3cwimYFKUBXFmj3RY+Xo5y5Jfw1ssktIeG8Swe8aXa1eq/6
nqnCdLwK0KGZiXOuHfRXoMnLBeJCeFqCbHSoanMXQLUaV1q7hfJE2UKtr38KRwAWgR3MY7bS5kqu
c3M5eb70GoWMgBnwXQHFCWTRBRMvvmgWl+fyHPj9dIz6pH+fhKXWJseCh5G69Ve5hsvyXeQZmkMP
4a2xgjteOMP1OPOA+CvipAqadI1ISJPyXTkO9siufXjDx3rv+SUEVAzPr2ZkS84UxP6KN3kWhVrZ
tbnAcmmgRdWYEAMaD5cnUftVNcLjWdW0oxKVrjP2i4xPeKMpPlr5yPtlou1xpJSAQJQ7WZlukz8P
PZylJb9XoaijsnTdEs0VdQuYDDyHaPZgQD7Fz/AuTI7+1p+13n0mdTDzQvn1Dp/8yMkLJaJUURKl
iw8KVdxREdfF6DvMMDa5Hm04LgiXJ+XXtE/CHdf3ScUk0sJSGA36xAauViZoSlY6k220X0+hSYhJ
uiE1YOcaRT2dd+CZ1coboc+kHEE5G3GklhvNqjZjpYH4h+Zc1Gau0tNta8I5oJF2CEsyNedeGqm3
WfsW4at1WxK1MEzByRjApyavnQhXTjG+dZZXGpDhDL4uz9FvGsxkBJNUVrd5JpSgjg982y6gH7HI
d5lHb5mLAvE6XYSLdDu+XI75K3tOQk6SmgJIJB17bPhqyBcxDu02VRzGIhsexpcjfaMN/ioVTEJN
U1jcjHnfYQkwr4FlcbNK7W4RrpSVmNniv2s9f0eaKgAwlWhJdGzd4JbfPo7XqVs45RWDjEN1oyxR
pvNmJQ9+5edJyEka02HzNIQC2yleSxAgrq2l8PJiZbjY11DHGLcQg0J/521O8eQ3jn0SeJLPrLox
NUh7YVZ1Ba8zxfZVNF94sIXSg1cMSxMPrDJ4oxGQ2Wn4MtAMTPsnVoHlQ98UCRnHNH1FnUhxS7VY
iHimPjE3L5P60BCocRD6FXAuYLLpEJBWkxDGd97ltTWTXdgkmfUkIlXb4YPHCooCeI/Fxe1MhPMb
BXLcuqlZGp8Sc0cSQixzbCWA3vqLWlTvMPuF3plYqnl9pJ0o+7K1mCNDQyxQ5HvTxHg35sFbV1Y3
pZAH2ZgmCDHN9aAnK834MrSPGNbHtT+6nXLgsLpuif5a1T5qWEXqQm7wYHBykADSawqHU/34Etb1
Huyd6xRU5Jo8CDztknFwRYiudXPkQ5pZ6uSj7/bp8X5OyR+zjne++jQmn5dn49eh/b3ofiZjsugG
o7LGqISyUGO8hxnZEk35UJRwGVv6WqHZlWrO2Sud/8I/ESfrKDKIPwyGhumvIe9W7+N8BohyfqH+
BJgsocpMmTBlF4GoNEIg8NMM7sI5Kai5GMc/PzkEhw6QkDRHkiCVchuCZwlzmxUcC+zLX+f3LW7y
eY5r+SROD0BNlWm9PDStDcN2dijX/U2wqQkuWEt9U23m3S9/QwImMSdnl0JGCwVPfCAldIwNHIaL
LXFgG7YYPIU5jTcHAP4Pt6yfDzY5uVIU5zQ/RsAMKXcBCq7/qi6heeEUwfqoVzk61IEeSoGax8Kv
F8AmLILcnlOj+04tv0+1n58xOdVCLg0Wda3YhbWFktlb1yVrTYbZOgv5vrf4OtT8rcL8u7CJXyKf
LTtUZkE5b66oz9dVm677xoR9J+SwLX9pRXLpozZYDVCM8uOVBUtQHaZEflrYuvLnCAZVoazHkgEF
bWgU1E4H5QdWk9uu7hd5jFKMWl/HMXFMP3WBoXEVeMqOY7mkufFYWVDBT7KZQu23nM+FKZjCDEUq
mN+EGdtpFMom6nDVJYDmle2+hx5rIp5brcKA8ZQwim2g74sW195k1wwJlKo+i0YBtlWsEtNfapii
kv8pultKDj2e7Drsebl8pfoeFiYOpMm/NF7YMsPJxcM3Q2u9POtvWHUEg1jFK22UP1mh7SsCyVLY
ic/sK20mCU3BjrkIQmS5ku+a8tBqUHnVHlp6zwuYbrFkIbOvUr4bfe4OMnSt8Z2g5ggDRjvLUATM
alSDUAIM/8T4nmoW2LBtfZDQ73Oy8bHgc9onMyl6ipSsIyjZc63mO58P67p9Dxp9FaF3TFFSNpuX
JJ+53s3NzSRBl7EWR7CBBPellXYOjye4OF5Oa7+lh/5OMd/XvpO0Vqu52vsDhjSKDPzS21431tCW
wdp6y3GlyNqXcoRUc3RTJx8aij1R18HwL7bDYVj2jQ4bnGclz2x4JQBr0dnq0b7Y99cEBoSLyz91
5rIwBVeGoMug2SDiQ6KjoUUgecF3GsHjLuczj83zeRd8KZ0aYHJbv3DjbRuC8Kwg79aQExxHeFn0
27ocllGMPC+UJWfvMCV2ioosTWneCTGHYzr7kjz5BZPTBueXhu4HLgMhtGQLBejxsIcIKYXpw9g+
aP99y+u4DE7iTU+aRJVqBQjiztCgC4CFDLbFwSDaUlE/hPLUl+IgqnbmhnlM479y3EnQyWkT6aQz
UTZnOxLdNoCbqKK9JqzC3m1XOhSuCiVYybScifq75jQZ6+R0GYWacZYnwSEz4dupvXFZLn2oVxVZ
BGvV0dO78kolewq7Ki5nrrwz33Wa1qnUIV973NEq9kit240qbRMNEFjqubiMzWyZs3ejnwme5lZa
DoSJEtGsDEe5CV84XYHX8+fljfmNzLjwHadpsYzGPs8oyk3RuNLVtw7k3xGefn6R2zSG8AWaVCpU
f6S50mBjnfeWLeFRRyBXhbZQM+5FFNmd9YcL3KyQR0hiLHQO9UPzWtDALdTnI1BcSe9k9ZCBqqsY
aOBEN4wRh4WVnQV3HBpCsGihOBph/W5LE/9Ilbnc6FFcjxwzeO8K/lwZbzgxHIELnGW8lTzylA53
GzbseZ5fa3TrG8BZVaqTiX3HH4fkemwVZ6hXCaDaIaA1Mnmumlezgh6y+hY1KIoTu0s6JzOXXbBp
cqhfDmixhCDns3ipMA4GOZoDjKNdJW7hf4g3FFEPJo3v4khdxJ0GCpUPIoT0VBg90miAhmjrRTWD
uGfTuAHc5yh/ioUf2UliOJc/m6ofXxSXvtvkeKn0Ki71EZg8HirXuiCrNGYb6NHYlfkaJMHCh9Ky
XwVrqjR3zKz7o2e3LQOCpI8aAKz+IAVkx37lZiZxc3If4fjuklc96m7gx74BMWVZxpDSHo1FTCBb
ajZrY+S2KNNVxlKv08u7TgOd39RydBj1ZW+86MOtsKAATqw7Uu4JocsiN9wUeocy1xYt9CZQWdno
SuRJrV1wY58Z8LuImJNUaCkU2Qpq8ociqz/jsFnV49FXr3iu49rRemUV9ZuSQO1SLz7j2oL+1c1Y
+K6qHYQOY+50MUAbRSOGo8QPfpYuCNhBKZS9ogaMvJjjBTpsGSzhqyLfjNQ1ApwNiFJJNFYULNdY
d2tyb6EBmw+HMnkb+3IRmcGmD3uoc92oJN8mMGZhNFkXHSh8eeX5MNdJsOKiCg6bZv7YaWSbtCZs
l/RtTeDnqPGbDmJjHdpr4QjTImVJuyfmJwtRWG4otgWOYt+66+PbqsRLJHwdxS2Lt2O2SZqbQF9n
xb5NX3NiQfTFT22e3R+7tH4ExJ3arYYKCzsbbA7Vl7ozoAYWvekoWZYCpbLxRae1E48ZWAwlWkYQ
zgEEQlerG4BTNnUUvwI+vmkK6V5el2fP+ZOkNXk0clhgYFMlbCe1l6TGvV5Ts5sYAPKEzhDrZs6f
6Y0iiipNH7UxOgzLCsYl/5LurGZfVXNZeHKWg4yRy0Ar40NbfORHrAF6wU349c9mbXKAW4R0pTaE
bJcYAUrP2mtKrjku/ZlUl5cjnb0En3yfyak9akGT8wGHStn2axNIH2LdUMjEtUPg9cqwbPJ6hldz
/o1wEnJyYtfw2Ih1iZAm/fJlu4iHsFg08J4lyrDIKnSo0gAHqR+SKzKY2nJAPzCDDo0Q1FXj4Z2a
Oe6JlKy0FI7kXVLhodBZ2kbj0Kiu8IJgCTLFqC4z8V9jif6+bEw1vqpCEtJkWM0i8f/IWF6lGiSi
m9FWAaCkkDoQ6rii2hw79XzZm1o6t3BjM0D0+btcofptCIwJuPnyeKGDtUaVQ8ZMGw9qNrzGo+Iq
JnLqAEnl7rGpFa8OlXdJ9nq4GdU5TvXZZ8zJb5lsgCFQkjiRDZA5BYgFAFKoc6/I83XwkxCT5Z+q
lYihXhEd1FI6sSX3JdRAw/iFuWXLr3JTB6RpcCSJFpc3w/my0EngyW5gTV9batxhbNI5yimnHK9z
O3wD/kEcxa3svnaaORji3IRO9kOn+HHalKibljDe0GPLBj5w5l0+E2IKqhRRkarcwrgabLcxsaka
zNw/ftPfv7fGv5folKshhkQlhq+AQc3QHjGZTTWg0UZyh7fjncV7if9Z30vUvnJTgZz84OpH+IVF
3BQw2lLX1335gberPbTwwVOfhnYTQ+8wpB+GqTmqTqgtme6o0exqO39x+vnlxz8/eTRbhVrnJWRk
duF1uzh6ypX43oZtbSpnnhumnn8z/ESbXNPw6hVj0hHybQAbrVLXB4j4qnxSvX8xeasHfpNdueLp
8tI+fzr+hJ2cw7FQDRxdGCTzjkNsVrp37PLMCex+d25/30J/4kwyldXwqFMEuhlZKe0uS1ZN/BAD
+FP/gT4pAJe8upOicNBYXNN+lUS9x4Z6EdZbzfBaivu2P0B/GCq4t3pxDUiWVxce6R59w4cSgQ44
4xFJFrxx3vhuo+8BUoSTzBFEe395vv7Du/JnIJM0V1dJ6islcAyl1qBaj7cIboUVmC+2buIC6q95
uJPxS5dbKBzOys/NrZJJBsw0g2G7YBp7GHjwr9Bpt8Eic/C04rZvs2uIjLj9KvQuD/o4pksfb5L+
LF8TgyyQd80wXBHjw5IoEjeVa/WrfxZokvKqqIfTFtTxD1meOp3+Ybb+ou0Ag5zrWcwkPmuC1lAI
a3VKankIIiDmroLoz+WB/Ifi0r+XyZSAAsxQjCrDkaWeF5vEH3FeiFWL/loRokMcthAJkqui4KsE
Al1VyGySzCHMZ3/DJIHVkENM/o+z81qSFWe69hURgQAJOMWVr+pq331CtBXeCX/132K/8c+uoWua
iP9sZnbsUQEyqcxcz0p0HCA+/MPgnVF4lNiSS15j3DzX6ale0pAsnZNzZHgJaYfZY08/C9dfZU52
lz9ka2bxm8mc0HxR+ML5db1eretwvFNVBmv42bai+yNKfAIgF6oSZLlhlTQAM0UAflDdPPukxZ6O
xw6012YPkLmuPKrIi//+qa+XUy5+w2xHKItW6grofSeXkpU4pkfNzrdIe4Cdj+bqwNNdZuUb4oIc
KD773oa9jrtYTLm2Qi9+w2xf4KkxMlrgN0T6LQfjtRPl0kF+PYl8McZsF0gSKMkKkF7PbU9g0gsv
ROFvM+UhHTqPE9ONMuCzYdbYyb7TFInNIW0WQX+jFKFDc91TDCR0KquNKisRI7Lc2T260Pc6PLHC
LCbW2FVrVVbWbRJuq0hzcjRymsMK7X4ubeUDkjt7I0QLjJ7Y8VjtSFofRrQedhRihUzXV3k4IgPB
7AbTGz2yrMGLhpailNRNVaMNZfC3NZVcf7gzw4fIRP87i2DvSAFd0JH7RtoA9GEkcaotp/y+B4PN
rJ+16LtI41UbaV7tPwxoyWwgbZSKAjCxdSy/SrSy23SF374FAtYqzcjtmsxW1WTHBnZn6tyL/caV
pYBYatCumHRrVIdIdDtpslNDSTYVylavMhx9yGGRraJtAw1ZE4ivIjSyxvsKVSs5991QTb1eC/aV
SG/6vtx2/XMSj+jTlF2zYFYlOLqD0FZH7xKiotnZ3Gh95LRC3YfSSi1wDyCAagWpG6cpqN/U6Qwc
G7xtVya6TsNGvglL9VCNudObmc3hdQlc32tMglsd/WWGAlLWAMczYT6NUrLVqHhtCiDrjGGrS/Kt
VGvPUycQ4Pl2RV4bOF6KUbkzA2MXmnSdxjijK4APWwIBFvDWCnZCs7bMktrpRB5njV0pkCVKya0f
yC3QT5CVm+O2HIEayDtAg6neQIYCRzWNfFZcqj30tBaA3UJEX/GmdNKB3g+94hZd7QWq75QcNi5+
b7WiPnUR/CqQb0PhCLYZ7NibPawbjzIFefsgFHx1Gbuw1DiBDtQ1mr4BifQAzXWzgq3RsP9Vihul
xMtN4k0n7lOxzaXYTmmyZ2z4ChptT1HLQg+wes4r7WGs8w2AG64mwfitDKx8UKxUa9YtL57YCLW3
StzMQHm5f/djxdN88FlA5dVFD2lk+NJoJpDF2cIl5uoh/nf5zh1hhmLQOiD8+dlEiokX7FHt4Y2t
jPaAd//7lnj9onYx1mxL1EcuocceOLc+SLaYYptAyG7cmbdVH3tyi6UHMn3bP8Q1WzoRpjj5R6xy
MfRsJ2z1jhu1EUztRO1e1B7dGZvxNt0Aqlps07turdz+/rBXI+iLAWfboinHDG4B+XA2SuwYFOkK
qYHDOrwDBqiq4t41W1j7NWLpHS896CxWymuaqOMUwmgrYzW4hZevalxP2DNuTTYaphfGuxox/X3M
eWcYR+d4aHR4TMF2CfmMuqUBrocrFyPMGsGkIcpz0iJRLVziTWjleCVvkLXxqhX6AxaaVpYeZxYb
mQmVSVYiWxFDQghho6UkC+25i88zfcCL+2OXA/yn9jzC8wwucVB2csix80Z3YmHLC7Pw+r3EkA2F
qKgYsjlGWBuauuA0b0955TsjRBqqvAphCIqEkCHfQeRRy4c4feDNQg+DcXUe/h14HkqLKJa6nhDj
pJJvwBJWWsn3wGHe5g1Et1Wvf4mo0j0DnhU4NV/QYHHw/fg5Q9OfVzUK7KiqKcUPV6FM6W/8pLUH
omxKWF9UcJkw+kfDTFbj5LnZI70dfXK6y/kxpc86JJkkvadNa2mkh1JiI3qCzD7+lT0mTHdk6QU5
fIghyuxZ4OEVzQEhDI4KsPDNNoq6Lfp2VSqH3Lzv4juCoo46ossO9tplf6IaRShALRa/Uf6WgP2K
jEOs37ZdYVHpUZbXfXdWYWxah76jpONaRsbPbOmhMatvYj4E4basYpiYqY3XKsNBdMFmJOKFiWJV
9fIbp2Rhf1+MhWcbQuj3rR8UkMZVz7CSKDahy2MH4HtbhiGzIlbG6MB2aGFbIEvb3+wmNbZppCeh
Kt30fn+X++gVUMzcroPmLOfQB8HyqHFqqT6RzIGuyIZVSeOYNUyNFOiBmt71q6njoe+PWm/YvYzw
pF5q2L7e6fl3Z1FnO0sB3oUqFygBdNvuO7/tVpPjZbstH9odZo2DQibYi6kn78DfTVbGwitaOnhn
W02aS43C+pAjeWiu9XFXA8RQp/tOefj9IFracObd87wRZa6VQ3imVucGL5NzILaCo77CXShY5Egu
7KB/HNYvtjc2msxAKIf0pMy8ErLRshXWwhNdfXUXe8vsw4lYaatOoEwPlZ9HnHIVr3puIXaodo2X
bsr73OvWqW8PSzzape3UnH00+Fz1gw504YlL7VZO3rPqJui/zHCbhLqjB6prtPFaYKab6RL8/nrK
9OKpZwcHMaKWc963p1GL1iKOTmUgHKKCEKLiJvQS+BCI9ZKjIelcoMwtejTq6BDQtulGQ7U5jfk2
M/2T3z0JKBwhcGQ9urerFMZKARr629Hx88pVEQP//rmuzoiL3z39+cWMaPM4gb120Z7q/GWYxF8Q
qf0+wvUpfjHE7L4/5rQbYUIZTr2SfE3WWMawobP/FyWEpyWJzdITzeLYCLqCcuA+hmveJsVLl55/
f6DryYOLB5qFq0hV6IHUYZ61XrYpj80BTcgAVsLbB1v4FnZNsQ3fIBds9diC4Q6rVkH9anSPCRiT
v/+UaaQfgfPFL5nFsf1gZFXi4+uhg8gKtPdONy2g8l2135jK0+9jLb3X2VHV5hXLRzNrAVYCNFKB
yGTJB2aaCP/9NNAt/XsuqhIrYWeKp0nFe4W+ZO4PViN//P4YS4PMtqeiLGJaoqx+oiOzK73zUjS2
I9r/fZSfniNTCeWfL6PPqd85BpGqUcEuuG0eEZfwdebBYj61RnUT2uqW2NxGDsRHkRZeXutiYdH9
ARH99i5n+1GZZX2ZJL55Yik9+z1AI+ec7IP0NdN0S5Vqtx9u2fgqiS+txq1rNNeJto+0U9tFRyi4
vBA9FEXbr5IUSqH8pSJvUh25UoeAyQjPvgLBvdSdo0ZxaIoaj9LYUWoeaw7rYgjoU3TER+Sojc9d
9qg046Ee+o2R7bTkI+7yVTbuxvY8SE9BXOPSnbsmO5sU2UbOtm19LnDrr7vvwv8wQxinMMi3+9cG
vTxcAqax6DUrbb/Q3mA1Auw3s7AZul5oDCoBXm8Y2UYGI4AAVFcarjgM1PPioCUHY7wR5C0q96ny
WNefCczf/fGz1D4Udt91noDaliLPO6YjZKm+bCx8kd+PRVDZ/z25R9D9AEvG8snRqoPeYDuAUlt5
U7ql2/Tv61Sft0gKjfgkT3CpAK8T6RFkKZaO+KUlNNthVUnNy9avwzMiJNfXkb4hhcNZtfDGiD5t
Xz8msUkIJCiqgtU022hhhkulYTQbXFOG14qnQF9QYz8oxZes+/s8oF9ckr7hhhbt4fowrDQ9H+0s
MVWghNMWB21fOoWZncypm0BTCEJII+A7ltPbkbbrZiDobtO9kbF3qhAL5mnvtU9R48p3sZJD7Yri
jP4SaLmnoowLBxInT/ujQrp11KhIYsJeE41pk0GfARu/ziSo2Use9e8K9a5sO6RITavA9aXQkw36
WWy/vsvDkzI+VWjlEfS7Bg6nQcd613Kr1L5D9b1l63qArKWL7GxKGb7yofEImpiH+nvkJdrW1gXI
Hf2nEt6WylqFi08jMAAuw1x9iPD/kjXI+yhFF9jzmNziv8Cr/mtI4DxnqOjnOtZkY2LYwN9HwWOv
o68upE5oplYMolNY3xd94qTlY2ECG8BvSfdmSl9G+t3xV7kR1kAVqwK6ZvQ3qDsj1avDHSy2CKxt
O3OXomaihE9KiWyxwh2YemHveEd3UAbnuwGohDE4k3Y3Ffp88iD0XRQEVslu9Zi63HyIw1OnfbLx
OwZFR+8hIBveIWF0eCKvNNiilJsWGiIJeBw5AtWogUNfx7yQbqPqq1LWpvYW9KOtqa3TlWsNs0XK
YbyKlO2AYzEAMMDIqJ1riVuCT6ODm85hmmRwS5gt0AvHmBe2Qde1rDiSXDhmshs1CBjIFwWFIUmY
F4G+WEVnXzMXjvHrIdLFRJ+d41E4ZgQMHekmg2CTBEclZg9Nr6ylch9lrc3HCMpM9HHTg2bAoTGN
F7hb+nS0/rbSZoe7kUYkUnShwIixWPeBbguRnGEPd4+rnmzJmfqRQz1nh6NZ2yYkeKgEEMXNe1hg
svhcFPVLEjaeyVtkDKNzkearRL1jnX5Pa36iUbtKDWmFJPFbnvT7Gk2DWr9n+q7HhRJSGvBVXk3l
rul1Ww++/rSkisKqx5eEdXYKej0tzzJ4DYn2VQXrAPmGmiheh3pF5FOwrF7D/igC8F94th6TyJ6y
pB17TsfbjhyMXNtDrfI8is4JtexEM5hq5/wUGy91djfh5xX/PRvzmz4st40SHVj/9XswcDVK+/t1
563FVWtERE2S9gRt83Pd3BkBhUroW0EXroYiwu+DXc/jXow2C3BoYlQ1ulwRnZqtKynjLuQrg2Tb
DCzRIMVaz0+633rG8s1viil+mUR/ZvnFXQJ9AE0womBykrfhOudPSKvabA8Wl1NgYrm+jbN54WGX
hpz+/GJIiaU+epbCFq0Q4ZoFd/9vSGCzhk3otZqz5Jt4/aZ38X5nB7mvm9XYEVm6GXLlFslPbOFZ
tqaige0DpIm6jypi8uT7jaV12bbKzHUJJZYPNEwOoUA9jOuYlXuOogpV61XAQ1suiCUr33FtuoA2
W5IAAzj8FmTJ1vJq2ufil0/n+sXL8vVOY2gqxl0v0yyBKk6Mm2g9qG6XAZIBKRaLbexDm9+/0dXA
52LUWbSQmCQZMo5ZIaQbo3rT/O9ICCuPFlpGrzfjXIwzCxbgiN1qpaw1aLPwAbYC98pqN8MhAWjP
xrPlVu6DTL3ikMktszOvhkQXg8828LDww6SRRXiOqvuU+bsIfBilXPIevl6rvxhmtk03EaJ6gRPh
j6i8LPcGaFpYyjB47V1q+8o7JHKg+vz+Aa/nVf6OOu+UbFW/ovKoN3B4UxwNadU692FUishZA4o+
kVonTrjldzAOk57UZCFZfTWevRh9tp+NaopGTQ275wg+TSd9NrgZ/v6ASyPM8kb1KLB1DT7CzFhD
EPiqGUvH6+8b4w+D0xKd6EqLJWCSAB7k0pZApKkFjqTcQzy58DQLp82flt2LVc5hfF7XeoosWAjV
u3YvZbmT1B86OkpzaBh+f3XXE9gXX2e2pwQqXOV4C2cVZP1sM1z7SPT9KW1nZ7+7A4TH69Pejftt
gMSyUjzANc7SKWSCC79j+ka/nD1/du3Lp46TIs4kOTwDgvehuHyrOdkjsbHHeeEiKXdpwsy2mgL7
pxIKHAENPJWM8JgjoFl4nusbikbhMCnDF5vNDjaUjLQhlyqkv20ZV0UHVKu1buORzuYqd4ZdtUoO
S6fp0pizk20Q7TBAy9CemAltUJ2iifvUhUtsXPIfJ+jfZ5vNmQ6teFqC1iCst4eQvOusdQtRuMLX
P3qmCscYEe/2BmZK4YvRpkl6hAzDxv1KtmmoGpCSKHwVk+4hkSHWgdJo0PGptWMv6zdGrnpad5Nl
b3UIZQJ0F2ntNf0DEklt8drXz6n2QPzRNgPkQUD+qIpbGJdazfjawIImDbknmYnLq6Pke5WEloP8
hlcvYfcokceRKW7ZOqx8r4ZDMyLBfCqGZ5PdpcZ9Zn402ro2HwxwA2tqWnn9MfD9qN36PRL5o4D6
2QBbKLXl8VWD8jc2LBlQsbi+o+lb3OyU4phpx0KHHwUsGqtjglxvVN2GwATq2otKAGQ017BmsUJ/
Q8PYKzt/M8rH3viO0WkrYFxRpB+h8pbk3JZQVYurCff4WbPSyiFcSelbPzxp2ltXJ9Ptr2AC7IhT
hVdQDo/E/DKi2Ml5bonhlpbCUf11PGkHyEv1GeE9GP3D0H536FmPkpvfJ/vSvJtFCNSEsZpJ1OFk
aB7knCQ7suDl9yF+zDmiIROiwJYFLu+KqhuzuR0MADggEO8Of9ZTa3evfCdW5jFEqja977d8pd+W
h9SeDHmGfW1LL9krzC8PaG2lC+fpfPf481M0lTCiy7qu0NnSThpRDHUSjYe0eqiq91xd6hD/cWD/
bwRGTfDPCMU4/w70KNauyCgfD8M2gHcZWAgee57a+cDJ+/96mL9DzQKfzk8qtCIbw4FyyZKDL9iA
LYzwI5U6f5pZ0NNqQ6fyYRgP2kr1oH1vHvwts1Gnfa93tTUVAnNIJ+0e3VHrJe7Cj6hyNvg89qmY
SCJ9UMcDGgW3mq2v9bW/BUzOGW7oinn1Q2SFz6G39FqvfULU302iaLphytq8LlhnIw1quSEHGj4M
2AQlGemk1PDikR1THxzAEEZWkFu3gAYasblw/Eyv9PI0xVMTYiqUyTpTjB/4FwBvVZ3LFcEr52t1
PemvgvWy/mp+NZgPMx3qF4d2HDe8Ybkgh0pBsbDdts33IFfuYCysfsjD5w9EYXysyaqJVmswa+eG
fhGp1LgOu+Gg9aHXifom1nJkzCqIUABMChVQk7M1N4FoHkJXFMFBL7LzmAzfDGKgUCDFBGFDI9i+
63Jb6Xlj005yxly/aetxow/RjaYjPaIX2xGakqRANZeAbdqr26CY2LdgIviopsPcfqWDjdCp7Xcb
Z+95Z26E3H+gy94bfGmnB+N5APpRFzA9bSLUrnLbl4ybtspBacGFsGLgduIM8IfIlSth80zZGMNz
pLUAVfbgreqPlYYjk1TvCcHfBXJVsHRdoS0RtTCnAYFCvx1MyD4Z/ovKnDgw0GQIxoMUghCMRg6Q
bDNk5cawtgW0yfH4nYnsDn6329BUNjEzPmTZWI+6bLcNwG5dA/Cl7/kysYHWwm1yMC2o0zcsk0+G
BGWunj0yHwJGAovukQH4FjvQpNlKLCPFFzxp6HCIysEry9Ybq8quNbRmSMn0CgEkzTeUf1bRgRfc
BurRIfAC9pvSwj1v4+v9PiXhcapDIbNuUZqCbx3ux7RY8TpH/SF2AuNZ99GCQrgLzK6tj6HbG4Vt
CnhMyWDOlQ1uTqlidzSDFlmyRyoj61lu4566MXiDLR3WQVc8+DFIbmjcFyrUK8wJRH1PdXPPamjD
cwOdkaBfsho/e+HUmqfloPo2DZOqqIUxmeIf/r1AsixqdWShe+w+kKLrz8M32avUzZzIU4/dMz0o
n1OriOKYjYNO3uUe5R+tItMvAGaBAZKPmFOms6NETdGeIId5fxAu246OsLNNmFij1x3LL8weFRT7
3iWAtfGPeLGUy35sELPRZ6fLkNM0kZGwO+QMeJmoWY1ARTepdJRaCQnCoDqnLd+k1RdF9SYdH0aT
3+m0WGV0uMnKlwgGmXLgW6gPuWh3cpo8dSQgn43mlWnCVZiAG2oOjKVsM4Blqv4UxvkRmpSbzq/t
Nu4A1AhuxACAW3VsujtzqJwoTdbCMNw0Qzu08jkyAzLLCiIXsVFz7T3AtEc4Vk79kiK0pLFe9e17
jWMrhBS7Ds0V45Lb02EnauUNgvNtjUrbQIDRoslaovVOjoEPTu85JPP1EpLp51k6e6GzsxTqbZ5I
Ej4nNnZhwZLAw6dEo5u5i8+BA4LsXjzHGtT7lvy0eJb+/JpExlRCLcRQZVPRZoPHghQqNpApBssf
63sEv5rdHfr31pqO8eZe/xaNtTyHf8RbFMPqWEAaEtOK/qecf3HKKAhqYemrtofQ0Kw4ocDRmJvf
FyqbfvrlgYlATifm3yvNbJn0rdZKYF62MDhs3QTV8RAec1VCrensVk08KSWvgBRZhppvJH3TENmq
gsLKtXNbPpH8zOB2Xr+XiPmrie4+Jl5uZg7Flp+itOQD9h+Wj1KFDgp0POvYzkNWAPf03PO3AL60
FdLJTW4Z4jtHLs8Uz2MXWHX9UiGED0HqJUVgJwC2xfltFO9h0GtBegB+tG4bKmolCbDk4iNA3Sad
0E070b9FIKxVOpDkyGTBPs6BAa1p07RDRYQy1NwSr+0yxTZ61eaMeDFXsWDef3+t/5HL/vtaZ+sf
W3hKc+DtIZGIvAIc5ZA+Yke0gByyFSV3mPmhjI0nF0ttMT/ir/kHnc3VrNe1LOKKgWyibIfr7C61
IWOAzg5NyquFp5wHJ7Ox/hRnLiZo2sAfvEnU5lQ7nVtvMi9dwYx83dqKl4MevUjxWrhvzc1kmR/l
GVeocYI0F4Ut0wubDBRq6i481/R15otC1RSVQM+DU2RuLgUKadF1Um+e0HxAQtT8QvAAw/dAixB2
SY5hGOdWPGdjBiAgbtXtvoE+QSKAYaPSCc6YAigHJum4ZOfw07QYq/Xyh80unIOQGsmPZPMkKb7V
IXYYeIBGgthOYtnOKWycObd9GfOshyMqpC2RNnhdx4EiPjWm7+iMLJz0PwLUaQ5c/qTZBqKKXpIy
LTVP4fAKPcZKNsZz54dIl/v51qTmG1NTp8oMJwneUGPx4nS0i+RYAeur8rsSaxORl00lzWbltoAx
Nmow7ByB/Qo3FCg8EpsOwgGW0u6HLfCC0AJyp5BVG+VUN/L3YZOAYn5gKBQHve6U8B8RpLKLhmLN
7QkOuuBOgD6VoSSevPAGLMfknOxN/2D634N6Hw2LLTTz42L+SuaLH4kMlCuUBm1W9JkoFr/VXLJG
ehG4O3Ww4ptgDeLwyl+YttOb/m3WzlZ+p8b4ULqmnKjYxhWEH0q4jyDFEWa5IbCl+n2RXFuLF999
3omNOkGLXgqmnHrUoxGGQXUxPnEQeH8f5tr5dDnMLIle+YoWQg5vnqKh9LT6WEK3G6qJExIV/FuG
Kw4sJmJ94epOFz7hvCOTR2jtgEhSOSVmsVJ7/V2j9Uvay5FNyuBtADHajwpiiypEPszPnDZq4CAy
mrjtQBPYs9qTAxVkUADqg+wYQ4IzYoaHpQ7uSphagZJsqkTsq0bsgd2DaUjgSgyezk3rcCMEaX8f
5OqqL8djkYitIOgL0mqnkRNUXqmK1omntlF2+oDbRd8DvDI8wnttFWQvMrQgJeAwUeSUKiwJ6u+O
9hYpmd2K77GGyjmONpVo3Dx+/v1L/cg4/G/aUx0MXXB04Sn675hfKfw4LImunCYJAp8gHqvsRfuK
X2H/4IK7vxWfUP2n4WoZa3l9Mv4derbimDB4H3FTQb/GNCVA8kj5vh4WqiE/gtD5E85WGCFT1iqU
+pNxkE6DC/DT4R2Xt8SRXHgpIcfoJOAkh16zkxZW29LLnR+1ZTRQH5AGBUctmBAaeJJORj7j13o9
ITSRbZ2kTlsowoHPdDDNfv+217eWf97v/OBtG11Bf7KknEiQ3+bsqcteIn+ttvlHklWb38e6WplR
kcGhUxpQBcj33/Oo1KCrlBMpgJQF9G8wnFbEAqjRrcFnAR90SgYuVQqv7jIXQ87mT9jUJOEVpm4G
dDgHJckQxSbSaqutdItwH54s/j6An8rvj3p12l4MO5tPCUCzeVSw5hRLuRcZ90zz3WrJjPM/Zu0/
0cxcJ1355TDknOLhIsWDlyWY4egDSyAlFeWjzOGRpJl7uThH6AZOin0VvIXNXQrYmVp7mXoK5ad4
0Td4eqG/nFXmLKuNZEkWRzVOD6pgp6MO1xVnpNGqhWlPC2es9uv3N30VXnN5jkyf4iJUZUMFzhZU
mdicWgfXCTdHIhZHyZfwpo7W/C7B7Xrh8yrm1Xn1N5A0p2PmYlQTKOSy6dFw2IegiNSGrcW4CjTJ
UWsAIu27dTeaqwTO3inAuACX2CIWloKLDhgPZ11/S4xtqG8D6SGacL2y5ggYSPUDdZRchYcVusSK
srXQhOXAEvClMgQkRvUqN5DF42QyflozP/ZyBIm0/zSKwJ2kz7oCbb4+Wmq+i9QUOlKBP+2A5SLI
LwD2Dq9WalTrogZZTGrL20g17+LqQOLRwblld8ZNDGZSUDixjDs4wKig4K6aAcQ6kVh6mW21mnoj
BYqMZWcR4JQ0xbmEC6wxeiOi6Qbk9aDSdqFyjjNgQRkuCqDejhpyHJ3uQDT/YBbZbc9LV4VuNTZg
GYf1T2SPT1emOP4UdXufqzKaFo1tpmluCYcG3Si9Ti7vkJvb9+Crgyx/MPn015OtWut7Wiv2oPJD
WosbvevXDTJmoMgxX3MqWjwLSdtpfn8mFDhOTT6qSrkpQxSy1NpKkVZU4xTaamoPjYwTWp40vBsN
k7f1UQwfj0P9LBLhGmb2QJHe06GYKKYGPaOAzquD2gzYzRHxX0tdBtsgRXqtZdMOzJcw5BswNmyk
Gi20KmwNou8mUF4eIkGoRhZVS+Qyu6fWlDcJDJWZH5yCPj0gwlzVDCVAVAM7LV63+bhT4N1CU6h/
yejk6PnsgVTWxAv6h+PsUErxSvVfpGFd8f4Qt+ge61SHCpgah8ONOiQ7oXaIt/lJNBCAyFtDWyPn
cmPC0FsZuw3Vc9dIlY0MezwIa50kKjZjFbUW0iZWEgoVtTlqacYxL0+deiLsyfDf/cp0QiXcdnCp
6ioVad3cy3ExjLXE6ur4JZWz/ZhDcyCp67Y5wsjViglgKnRXxh+s5zYnaFWNFJflLjTjGdqcSyDq
QPTZFEOy4j66+RHsQ+p8gLL/XiTM5bzeZUm1C0bZ84d2EwX6R6Hx3RDnTlzcFHkHqR1ScFLpcRli
ffNDZKYN28J1oZf2QDe61B4U+LEN7Dsz+LnC3SHq3qOUP2UE4BWQ8qygjL2qqD296WCkVQIelm8q
o7tN6+Ced6adZDX8gwYvVjV0iJd3lYmO5jRC/hrL38A8GPFl0XALYbyrcXGn9N2RMeTbIzQylehr
YhBTFkoF5qGGT2EcOtRBqX6jgCtI/DVl5YlSdQ1nxrsgeg2yxEFe2WrHe5LcFgLoXDP2SNe+clX5
jNNgrcMOd2E/neLu3zbw2SHth1EaC5k0QLbZ/kpd+04Pi7YV9LPn5UTYj2TuLPCap5PDFqFJmRoK
GvTg+hFJ2xTNZ64OCuYG3c8ucwZPQ3rMP3Kxkc0VBURcfVl44ut7+T8xEJ0dWbyoE5YxxJgTbsQH
/SGzi5tBOqYon7jAgHOLbM3tZMYKfuiNEeyXb3jzhOD8NcwOMQG0cEd5NJzCqN2lWbPT/aUmnOsX
n79POTux2oG0qtqgH0w0oZPo2qbNiDsEGezY6oWY9kdpe/44s6hrECEsf3uunib8qh61Dsn2oQ6c
eIacmfbY1/XKJzIqW5NTRgSZp+R0mPcWqRtbZq9diVyH2VhKCRwRGlmy0twY8WHAFUANC09MzQVo
K4vq7vz7VJhe88+5//cdzcK2nDdGYVDMBBMX0AHgp1j77rS33wdZ+NZspilCqxF6rowiPOOebSls
sIbx9vcRrsdg/zwGm12tg8Snhlog6DVQUsy6FNtjZJEoPYLhObnuuaQqFnodF94cU/4dD0k8DEdR
YB1HbXaTqtkmGSF5aJbE8EvvblZ9irhEiNxMt/c9/QA+fEJxAjUPx0qgGS26VRz5acm5WPlzv/1l
WrDZBlEwqOWVGLfDCB0q4XAYe/Q+dafEf1LRo49whfFn1FE81WiaTQjzLGsAH9uCCaCVJ7AMT/uw
/jZjFV3PRrhFnZKZ2SqrtNRqGIc6vdQB81VQ/ZBAIUSO6zYtcWKBcIM5rtcKMlz8fgT4HjGfUuPj
MeJyeC0mrH2NQPBkaNiT4FuQtsC7dDmkdtFhaHGoI3NGmuSFptrO1xNwltN15qN1Hfm13g/csEHh
08/XoVk4AOilLbJ1HTL2Ppp+Rbvqi37VlJJNBDxd2bBWR2pX9TsNwz2MQleozCFDj2CzRL0v0A+w
faSrQK1dOJ2uGl/2JJh2JmP64Eu9nUQoy8HBMc2/svBzQFjEZWRM0C2gEgSlyYciaqDqDFvOd7qK
nV9HBbW784Vk98ZgCdXwFGwjMlb+QOEVTXzYHPsT7wVNTXfguKw78kbq17QEFyEIPDZwNzBR9o4e
ExAChpbDPxPAXgi7wLOcPohbqXhqdDJVDxrcTwHKUcc3WTqN0i1lCvDDz1qyj/XvMshchGsrvTLt
tFwlU+ywr6RDRj+LhIHeq1tGsgpAALsP0MOskA5pW6QC+WMx9l7KJkHO4MQ6QfgLv2vUsmGJaPcF
0KLRLiK5A+YREqL/R9p3LTmOK9t+ESNIgvaVVpRUUql89Qujy9GA3pNffxZrnzulxmiEfc+8dcT0
NAQQSCQyl1HRbJNsk3zAP9RpdbRHzNHuldom2OW6AOBbv/pTWBn+uBBsCSgHJ1Dx0faiDkShGkAe
3YpXShDQU0K+LZsGzy7RyfHUrWDhCqoLWEFeEz0QsXTKcHLM5KWhlV0SeGAr8JEZbV2JnHR6NUEe
muENIQ7ETujNZO4XSYP1ljdDaoyUTgfxHwPiSI0Jp9q2cSRVdcNO80c0JavoLpsyf4Y1aztAdDh9
pyvooItWcWcrRXcmEQZswmKjxEelNwAR0NB8Jz4tX3L0k9Vs8MKW7kjeY4qJK7d3ZP5o4IWlRttk
qb0Ehwb7FZh2gAQy8PPqwyy6IlZcnVHCy3qIaopOWTzFRQJ4nnlbFcatbiDdh31nKuBUYY2mCq6Z
yq2M/z9JR8ccTjV5KOitUH8mAN6JCcrvoDyPIPlkkAC6Hpwv9nHOqiBs/JeB3RC7Er0VWd2lA92p
Y7+BmY8rofQNtMWxQWpIG9WfAA1XFcIpgPIiKJNpNIuWTEq6FtSQ3uTZk4CeHmeCvCGYTGOJpMwc
0dA4mk1kj9MUCH1xgKMvXJrG/rNvh81YZ5GdoYFeJhTnffbFWboJZ0TXAuyZ6z/ncjLyU4thb8MM
7RGqwHH1qJSHOnoWyuJW016HqvBp9CpGo78kMtIPFGVBfBhSNYiyGxNPH2OJIbEn2pKu2EaZuyqs
ttX2TYXHg6PJNFB7zTfU6QZKWqj98oR5LqZrZ7+auVDrTtYlkGb6Y7KGbEFufH1R3qZhHwKpfX2F
eEMxl2qDivuAjC4+Jbqng+IkoSkdo/866ZRnDHcxTTib1bp1zsomC1TWG73IklO8LwLBUvfUTT4F
OFnbnTs7mbuaJAdScH1+l0tEZ6Myez6CtPOM+t90rF3zWAWQENnCxSEoUGEFwBY9PVe45YldXszB
zsZkDkFa6GPXCGp/VBrcO/EHTR8MqCqY0hzkae9MYcKZ5cVK7tmATM6dwGpAzGIkfRDet1d0llnC
ZAYdNZrv6PR0fUl535FJlOGMBAl4RYtPVZY5cI6wNHEvpw/XB7kouHIWKdnSeFaP0xh/xyrxVkL7
D54XorYzR/XRRDmrT19FbQEK4FEyDwusG2j2S13mLUiwYJX90jQYgSM9iN/CdOYEUc7HZavm4TwR
jQx4I0fIMwZhgabdTp/0oEE2h64pvLIVDuXkIu6AqKaCjhg0pQxWonKiTaF0nTofJ/Gpg0VyOKCG
q4leBkajVAl+NqUboNLFloOEXr/k33Lfs3GZfQyaTdMpDYlPIPVsWyinEH9x+W5iknF5//5MkKk7
qJNJmq4w5+Oit1+z3MDLCwcHiMOFVk5bGl4VAW823MdStCNt9zSKERJDqbjJ2/n3CBmAfRQ/lROo
oRosgbWpRTalwkkEpgBFfppL/Rlvx8Qxy2epuzcbAWqaE8j6SRXByzdPYeeXRI5c9a4kiL8FKqdu
Z8LOT6gAyJtD89eoDicRBtejqthoF9kEfe4U6bIwobIDZm9SonLQm3Y1lo4xoUkLoGQKkrfWj9th
elUloFhm4L3eSTp7M+qXGSjAeApupIxaWYQiB/Xy7rZcTV5EqLQ0HbJxYJCmr4omPoGYoQqmq4Q8
f9YVJxR6W0KtiUDGPkX3JBziLY2gFiebADLeTVOHJipcTiQQ1LPa7WcDNmYtlETv2hLAPLiZxbrX
64YH5hvAg/DV6GE9WmE84aXDsRHMJ0081fDQiGLTaRLVFkUB+pvoMYz46dkbqlp+pcw2pZMHzxFP
raa7FLXrKQIZaybQzAQdvbsdoRY5dR8FVLfTSAVd+FORXssFXqrrZZtVTqJRL55wmudjMUUubQHM
bB9bTbZlKBKQZoRmueyEc+goveBqj7rxW6pEV9ahZw30TTFSe1kXcI7d8aSIzytGIsk2Bpwgeyhs
QvxLJIVnAjxH4VDSJ6VF0HaSiROphVsupZsY4CR1t/EyWAV+exi+KunkApdnF1HixMLvAiVfbcAq
Fa2rw6uFLKcI5iW1RpwSNh6ROULJB8aQnfCiKaiii9AcBsIThfCjOfOi/KXjqAA7JiPAaLA4Zq+y
poInQKZKp6hBM3kS7aJZfpmpZDViUOHhmZXAag1cY9xLAe98WCYKTAL80Qo9k06dQ1Aly92qeVAB
8HJr33QhcxEeYKIOXx3RJnbuRA6vjXex1XX+A5joEMfA0OLNK0GPEcYweAnD8i2y0Tq0Vl1z9XdZ
bbqvVUI/cfqNzLMZuRSbzkdn7lYjA/KWwkr1VENMFutgLzhqJYjxifLYiiXnduF9Y+ZyldWql7Sk
wGJP/SFsCKr1BbCR1X2nQXYzBsh/gj13rHCKK/KaUrKh/myWKlOYEmNKG82kWOO93HiQ/oUz6q1k
laiwKJWFp/p2fMA1fw/soOqHyJsWxcJeH63r1/5F6YHz38GUr6ZaNHXw2aRT+LjKdSVbzREO1F6h
buW9HnBGW7futVkziXaU1KkB5WzpJJ+SQxUQyIM1G4TMFV03uMRGX82AnpvNxZ6uafW1gZm0e0Q1
NpOEHAVZF9mMYBVOtDWcyV5pADaU7bgcQc6+YuvcownnCyVevy/OUOvjGea1Af8q/05Frk2MiVGw
6hwLqR+RHAKtnxu1G+suNYUvFJOelqp+rMOHBvL9CdhgvfKSASWuz82N2ZA9REM2JJ7dFC5gsOHo
JxQu1NY2APFMM9kpdLCk8BIqcC9zdgHnhH/Dhs4eJmSBfrJAyBrgRlcD8EMu7kZUFPR5D8HHbwqW
08Hk1y27zDNRM+dtw0uP5vNNzwQ4KkDxHG0o6Vu2FLeTGw9eO57WBgj8Vza5gqYlvGo48+ZtCSaw
FamoC32NsNqB+4dOZUDRf+jwIM8h1GLEh7Bq3JSonBN+6fWgoFBLUBpaMYbMBpnVSpvHSo5PCnrZ
Q/K6VsNSlecZcvHOOhuFubNoW+P1LmAbxuVDqKLXV862KMH3ecJDAhYc5uv/YQ8RSI0YuqbJxNCZ
Az2VQk2ktbCPdnFjLZW1wqVaK3Oi0wxNaMi2TuDNQg7H7j550eRyleNscOZlrQM/O4fhNzt3Rc/j
VTaAuWgX9/Nh2mkIK90TDSBffzsHjd08hof8bQUcoXQBIDVX9/DS2p8vBfOFRxS3h1JGP2vcJofh
BaC0A4F07UpmrKDPaSf+SpJTNkLAe3fLl07y+dDMZ89RmpnNelhBRpI3fLSfIBFQywjkIIZQtVVY
ki1b4gZFU0eHICSs9G6/lE1yTz1UP/3rW+LSoT7/LcyhRgYnpQpo9ifwh60W7Z4u3lwf4XI18ey7
MydYQqM9ThKYakS1fmihYCmX9NYMq10IFhjNXsLxtaRbszFvVPijcAa/dHeez28NL2dRU4FiQFxQ
ijdb5DbttggUFym8P1aWoMN4w4LiyCo6GLuZXbrXx+bsMNZzqE3jHpBptDOnCZTgUfRK+tQUvhgD
yTHuxbTjlK4u+oqdzdVgspIxwgPVXPunsMFy6Q6yuLVlPidut4EQcNBt0wNeLm7iGK64CW2wcuzU
VyGSxPngl2Ln+c9g0hVQ6ua61bGlaLRK5L+mxks6ci6jix4N54OwkazOy2HEkxJzpQfQ6Xayn+RO
GqL9atXb/AT7Aw93e/Iw78XSGlBDgzv2f5WzXEwGz38KE9cS4KbaKYnBtwhkG9Kj29B5p0EMNKbJ
TZAuF1l+DpPBhC1FD1UYE3/Pe3CSTfuY+KpveHBa4AQG7khMlDLLsQIbG/gxlFV8xS68YYcmyK3M
pQtzjuh32eXsiA5duzTaClQTKtjXUdhJwpMRtbEmMznvh4tSMGcpjMKckB4SCgJdQvGkZcpGax8V
KS7Qw4col5k7IwVgCvKyKYANQlo5OewsAPl2lIhzDV8KDOe/gjkgRjyrUajirZbBg2IRgEpTqk1d
mW5ZIrGGcZ1KOBPnPZwU5rhQMeujeEwlHJflhfR2DaydbBk+rmFv2IgBeBEH4107zs6M0/KE1pkd
cVWgLp6U84kzJyU2ICvRzch3xmjcJEl5U0/iNpZVC+4JwPdFjqHcJBpUB9UNNSjMkHgh+fIGOMu4
mOsuhXlhqU+4i8BMny3Zha6UnVnlvntawb0Rl5J+6Xo9zyOZu0/sJ6IrPfLIif7q9d+gf1y/Yy7F
2vN/n7neGnBoFUBz4hMBYBPspwIlF+h6Xh/kYsJyNgr77K4mVIpUVVqDbf672Ldb3VF8wdNuisCE
G4PuGgFE9o7UjwJojYabteChec02dWeuCwVnRVXmCC8K4NHwzoxPTfZYiy8KuHrXZ3sRA34+W+Z4
UpjhVeM6wpqeASGgv8XOYKGac2tu+2ND8e7lFY84n5HFmA1NChWlHCVs6MpaRXsvNB8E2sicia0/
/G+v3p/Nz76uUUSozaHBZmklArvu2ZUBKpXFyO/GZzMR31Kyo8mzKIvbTIWWffp0ffyLEtDnC8vc
XareQig7gZzlmp+MT+j3D/fgasS9FW0Fe/SSWzjynegteepO+VHb/Pt1Zu60acrbivZzfCr6Ea7X
qd0AkyNVPAr6GkWuLTQTZZqYGlrVYaJ1Cq47dJIH8J8hwijo0LauH//lsjIxJgtJP889iibwdj6I
2xKY48ZZ3zLUhyzBb+1l9oyX5Ut+J1vU/11wCN3rv4C3e5kgZKhj2I4EB6ZsoQAqbOswdGedk8lz
BmExCYnZkxbmWijZSHDBBcuclJDeaZ+vT+VSLnK2RdlOvJE2oiKv8bTSWy+CnKtRim5vJlZZ+9dH
4sQxFo6m66VeL9oUn+bhVYihNKvzzFx5c2Hu/FoUJak08FkGo9sRBWT6vIInFVCjycALLZwdz+LP
qNoTkiNxOsEixVuFIFo1PKgTbvYBTj1Rux0F1xgjGwWPwsqLYkf63u6GykX3zpFnGB9K1XEoUs7n
5G2a9b+fpZaL0fzvU0QsvtLuXhrRRQJm8vqX5F0Y34IMZ6PQYpDqcMamUXwkFYtTef3NShoS70Fj
txUB0on/8sL4xgOeDZnD7lAxhFUZWJos3IGgF9wNQMlfn9l6cK/EMY2JLBENxRyTw0vOMCwDMEE5
QY0P5k/lQegfqAxZIZ3XWricJP7cUt+qAWdTI0vaJI2hrNfv4CwOas54wKpuegDHYmNy3JEIZ+Oy
DXyxpKSiFAla42hute8yG5YyXn7Tv9JN5tGbcE9Ogj86xEZf8fm9R60/upH87KDaGsR9IkcK1vdn
eAdezE3ml5t/9QXYNv6EhmxYFLiwJi/a9L4RrA/LxucBSDnnRF8zh7M1pxkBm0JB/jGlOUgAKILh
UpaBZ7g+G963ZeuPCaw55izDSYlGZ21klL7xED8ne9RGnPQX9wm7Rrgr+1dn3htQnclNVcOrZ/AU
w5b2qwRVAhyP0Tj/Xf+CFwp0JuAMktbCCBoxV/FLd7XQFqxVCSr7gvucA45RwPPcuYgcOruxdCal
GSe0xLJ8iMErxzMdD5oW4gsfioUt6xZ+/hweRF/jQT3WJPvawq6n6my/dMmoiTAh/Y/QYnuQdtTX
jm0A4sqGV03i3GLfcvdnQylUn+GNjXtyEmOngzUhze/gUO6CxcfZnbxnjs7kMWGqGXMY4XlavIAt
5sR2+yjYg609RIoDl0sHKjWF1b/UAXq4Hho/wgbt9lsS1F/CRjt0vM4H7/ewBcQeKN9ZW3/PvAU/
AaqLD7BXe1kga1n79R0UGTe6V3ilvfYBeyfd6Mhl3X5fQLpqK+94p+lbPe3KR2fLi3LbZ1OyIBal
AShU5vt3bN4igdfflgF9i8B4Gn11A7tqm+6Vl8oAJsGagwlu69TSNsOB3q4l7XG33DS/Yvf/W/0N
AED97CQYTBAbMygCzCmWK9behaI5CQJx5cid6/uu9GfQv03xZMD0NATdgBPX1ovw2tIwqVZKGkEn
NeJa69JD6svQ3Ou/Uf+TLeHzDJZ5A1kS1Bd4dricwG0wEW7JwlAdIgRuDdhzQwI4BnBuIXzizG9d
umvzY8IaME/lRNdPP3mzmyPIoFEBviXa3TGaEwsH0MU58gYT0oZanIwSlIFTDse0El6hM3SmDO23
1nLi2OWy2E+uwZYe9SwKwYVE8JT9xQtdc1OhP1D6aKZ6UCTyCgcGb5vaAU/WhcqmVfnSv5wqm2F1
ndnCFhbpB5QZWuVAQO+sNYCueeQX3poysa1XmyoymmaBgw/sW5t7uNlAnZT4oPXfT+mcu6XaVQB8
FcZGT1/CYrBKo3Rkw6vjyVHE2qkRbzMDzTFgfVO1syHTaff5B13hqWrrNp3hRfFrH8NXw4ALCGgP
JjTtQeQagNnvOsGBRYyTNugx1sJKnISTmuDMqrSZW80WFMkaZ+JV+mSr0V05fQgQ/IrU0U+Gx5W3
20CTRWpVO0Z5f7W7zwFZDaePRYaQfBi517c751Cx8iIhKZteqvDUzPsczC4nLQGnKTmZJ28Qpo4V
TVMqtDEGmclrKMG6owYdR3i9PhPOI9NkQqIUTbUA42KEB3kXN29tzC2WcfbV3wj+1FCNOhHxEHmf
HPDHoYTjNJs1/VgLqqvAOkxNA97zh5dnsRz+KpdoCe36+NRBiU3EUYWZmJP79QpO8ZSNessTweCt
JBMB0cdrlEnAO2EBbUoZB6+nPONx3hBM2Os0Y2gqwIlPcb4m4QOYNP8n4sPZHWkyiZuGtA1oQrQe
0g7IRELAnC3v6tE4lcLkpTM55DooBcoE0w+wWYvsjYy6ZcJHW8u4UkUq7wgwwU/Tq6ks6zQ9zfqL
WlX+2E/BHOb7ZWi2RpiBA1T6i5hv4hkVSZO+tKlml6gbQPTGFiC0QqDoZkx0M1eDE+rzChQFvUv3
FU3ZxQrcbvPZXiRk3tXsT7pm12mDv383xhu568A1asCwCkEIKgCc1G5bzbQI3LaSxu4lwwFHzpYL
WlukNa1mBA8yA3Bb6LcUWM54OkrLrdoKm5Ve1PYpjIyWIkDn00oUDaod9REWG+DWSV/zmG+Ige2Z
AjslqwHMck8F/BzMaR+F5jaL86BTohNYdD7Kk5ZYlqCNdzDUiYJJq91K1XcxOEZac4o6zRqrO2HY
ZRlIfP2phu+FFr2NNWrGMNFIewy/mDdaeCrr5xRyqiHci4ZiH+nN3djGbj4Wu1xSjsWg7EMoAYSL
L5ilm3cwPmrm28oEvyEenBReZGmabhc8aNPuqA2P3QSRmQ7N3HHbiCpAsbCiQCY+m5Bt/NDKk1mB
l9++6epsKWWBb9S4pmB6WWHe0Aog90z1KrIbU/KgppGTiSKECWpb7mII8kEuoKXwhAfWInyQICwJ
0hn2nqZKe5m86yUeohQ2ZepQg9KV2yUFdJrEHxJNHgc9duBEfpdliVtNzW4poE4+8GLN5WMJPSdd
BRpI/36AnT1AiIgiSKKq8G9DkOu+eoVb8bj8mvoZgTn4VCxgW9IRACRaSBVXx3YYsX7oBAimYFey
cKcAMy7H/Q4Sw7taJ+71S+IibkCRfsZngoIgCUQWYKYEZJmyNe+nvWpBCgoSxmAObCBB8RnuR8/c
6i60GewGwhJW8Znd8Nb58k3y8yuYaBBLbZ/D8iQ9wcPeoZLgZoDPyiYBPp7nXXG5rvUzFJMMofma
IANpzCNMZMHKBU9Rit+X+pbA9jQUb6vuVyYLnFW+HOz+GpPVxBaMeEqICh5j1KIJMIQ7SZWxgzlZ
xT9UWH6GYdIKvQTrI+7hxZ0FtWatBghNhN5VaJUOuL7AftjXNw9vWkyGMZGq7Ey9No9h/AXp49t0
eWzL8v76IP9Q5PiZFfO+aqWuGtMacPUWOqEWRBcX4T/d2xV8ONNHddnAvpAYTuP3G87YnH35fXrO
zr/RkGEs0++xGxBXj9mD4lbHyJXuFEuy4TObvCobvkY890uuK382riSHqUKF1sScR3dx4KbmDDvd
nT3iZr94s+TFgG/w3tloxOxokifYnq1rtq4INRIQHjILVuT6cflP7dEBlj/trHdwidzoJd0M2TOe
RPZ/MXVOyP0ujJz9GPT9w0wctNXfGTc4CjHA8HdW7CXwGRCdubBg5PB8/TOTNbz8/Yn7s8WY8CPM
RJTTvkNM8JtA35CdaLgKddPaHR8rw2ruY/W41O4w3kK76Sa5UVAOGp4kd4LqpKW9iW8N7L4TkLWB
oPylhQ4Q2c2n+WrkkPCxxh3fbZt38pggpoawbUjlYTkKGcw85wd1+TUABH99Wf4BMPHXshAGcQ9V
MNxNaonm4jY8qd5qRAy7nwBW22BRJA6vnnFRbeXsLiJM/GpnKTfGGdbeGd6YRrj6KX624R4KezuY
Ee6HEWznJo6dFLsg7IUjaX+Z8ejNufos5pond+2hz2HWIYLwM3G1GSHCen2bECbehRqsQs18Xo7h
Ar5tBAjdor7P8mBu1NX13dDjD6Xs4aYVzuAmKFPv9V0vYY+AE9HVTjHs62jfGi0o+K1NaG+bIt6Y
E5J9DYzvAY6UQCTGyyMpGpCfMkchKvLLxSHa5CxwwjXx4i0LFWC3BlLc2GPh/RCCe05na4LMwRDf
TOmtWeDmhB1Jk36kxR7NOY9InZ0BjmdKH1KfuHV7v/QgSU2JIw/3uV64C36uqszONBp4uMtbFUwd
RTN3goaGnV4tbjJ4WfNS5C1EuLYNfe5A39cWBUz1t5VA3yBdEZOApAXicWs1yU0ee3Enu5neeLp6
IGIRNAtsvSEkIY3Eo5TaKQE3shAgEQS4ogiHW2h/KzBEHGa7oHOQQnAZvqzAZAU9vjp8A+xxRIa8
7NPpnsIAMUyeh+k3Su6rsGNDvsQMTo+dvaCYIJi/xzGzYyF1tIl4Rbe4gjkeYSoXhDiPuQkVLdjv
cg4L56r4rqCexa1WDFO1CBGy00D1RNUpqSv3Dhk8AQoyFqQXAL9s5w9iuLVo8Yry3K25RtWz0SVo
QPR4F6eImotX3+WZW4EDhsrxbtUvnB3zycRrBiRUBxLtp/EZ1UoOApUTQwlzZRGlRrOlRjJQwwk4
HCJ/Kem+hsdIrEKaEu0k+A9zYAGcq4IwuXPc086ooyk5iXAkaOBWB2FYXgzk5OffPcSzhY3iJjUr
eNOcYIUAYXvzd5tDmEttC2AHIc9mmGVly2OMvksh3ETlL6jVcX4Cb2Mxl9OUVSQkBhLWEEiBsMu9
MQdjstJ2bcMDc0hrtn/lIiTMvSLXg1LAYnSBiHcRkNhd9qOxG6lV26ED0osLsavlNxQc4UJaHnkk
AV78V5j7phQbmqrCdx6S/5ZBsIF9bK4VjgwVYyWAyFcbQO+uoxqMMOAMjiqTDDwWryx7mSD08yRi
gaK5WglSXI3LUc8RKaivxGhvxDOMe+voSxAln2pwIpqhOQ/3DYierI64c5X7UGlz81TfgDTlVj1C
qYruf0/spQ09M31K08GSoO6XpHjVwnL3evzhZAQKczdJRO31UBgh22TeSA9lB4kyJCTXx7jI4ji7
oFkkaSX2QoPuMIiGdbZRFqjzl0Ws2aROgKdvwXc1QO+ELbUdd5IrCsgh62o5tROubCSWqw/Jot0r
6exmEqTLwttivOmqJ0GFOFC0T2rRnchOA0Qeco+c5eEcIoWJj1k2lzAOhNtdCFlBIn/W1Z2mH+NE
864v0WUm6NnmYcJg0UM0WlhPa+3qwLY9kUDeQlxnl9ZADzTAMgwzXMxghBS9jDteDP6HnsZfGZvC
RMReHIZkXqPV+opXAEgfZQ+JrDyCYr1FfTZ19MMCno/swaym2yFfjaqgM1wTME7OhcgJJQpTWIjL
VAQCVkpOOdWCpIAaqPaRIDkC48pWopjzfXkvJoWJkoakiDHaHKggNNZKkYPz9/pggVMI3kzdJ+/N
xDluLCrWFPS5zSScBCXdCDGkQmqvbrhdzXVXXgnHLN6V6A0VqYZRVqqWBin799QTbHC971CF6w7T
Y4NP6nN28PqevjYoE0kgQakMU4hB1zvAfNGeahvNd9QR+hi+YYkn310f8MJSGiKApRJcc0BNYyc5
yCRrIaqE+0156OGUPg0FJMW48JMLdZ8/hmGmVQylMGYThkGD1vCTA/HqzmshoWjiURO+65KPJowi
OSt2AmpiaMpwyjO8H8DUMSAIBikOM8UPiKtTYUqujOslbeBZMqF9W5ZbLYabDk9f6MIW+mPaTOCb
iqwfEtqLxyIbnSJM7SX5vP79LnG8/hiCCXmjsUBwLc/Mo0izTZ3Bc6t8a5UkGPMBHgC7NP3s5n3U
Q0aWh3K8FG3/GJqJd6YiQLc2bxVE29GVM1haoVbtUTcEJxaC7A/xXaN55QfMdhs78WpOynsp6/5j
eDbGZWJeZRU8KAZUSTKoHDxAchaExX1mgcAJGHy6leHPo0XWZt6YQcWzN5YvJN1//AAm6tG+W6Qo
rdd4v4CpI7rzlh5WbEZ9E993u96b3Ay7ebGNIAFBfnYGX3AyUKEqUDx4bbJLlbo/fg2TPeop0bWq
SdaqFfF0rz0V96DSGM7/dgQlSxGt7JNXNuDEDxYcHBlm3HQqtp8koBzyUlVfMs9igLPMLDJYWGBU
LY4FQlQmb6tWPpXzS5E2fhMvDmB6fm8InFRLupCwnK8lCxGO5FrSymFaoLuPytsHgYGZEYx0FXy1
yqCAoLbVqQ6fhc9bTSZKpWMhQtYIqzlKryO8llTVzmdOJOTNjYlJ+ZyYRTVW5rGoZhf2Yjf6Im26
hLjo7HOykEvN4j/WkQlOMZSPM9qggpsGE9nrXnZczbOkxorvhMZSvP7Ilw3mrSETlWBFIXelViLS
l58D4FK6/jJ1v65HXd4aMqGnQH9YUNXYPJZ0tIdSc0Vjckrj1Zx5qTN3CZkggxkssVYBlAt1dxe0
QzstrOnt/x3r8r75hNLP9dlxbi0WB9ylhaJVq+pFDEUPIPDkgufDzflGLPY3iQoxn9ao0aMxLJfa
ZtbgWxnF7vWJ/MMNpYIiteoJiN9My7P6QbWEGtXKTsQ5xsNDPMw4U9B2Cz2cZ6f3IPYuWRN6CwU8
G4kFhyC756wlubyYPz+BKat2falm8JhYLTwWT4Eh2h3MF8UnFOpuZ2qNdwmuy5WV096tF6cOe8Th
LnFMB2oWDsystcQyv9TaFgw8t8GT41ID163KJJw4oj+/j8nM6rCW5VjB75sFM+ggMg21nJwccwgi
hdyc+vJ3/xmMiW8wpJlMUcT3iMtXBd6hdWXJBYdxyRuDiW9QSGsrMwXT1OghZpAeq/ojTj+vb6zL
5/9nHutvONtXTU1EOieDeMzneiPmoEwp/SYFwaNOeW+rS8/+Pz4QE8+GhRhdGYbSEaKtHsq3YB5P
m+gT74KXaPuuWIthq2CYBJJduEIAV6Zjb4/P7TMgbQ/XZ/39GLi2V5iwB9hxWOoNyhwa5HPTEEC9
btq0rbgv0+RYmwVwuznKZGn+oCix7HZha0uwF0HP1ZabuxZe9yhCqOKLnCiQBt5JUwpFtMbqlC9B
FizdrPEsFuwCZmtx85Wg/L2s7oDmVw86vQb6X5U+JbArN/Vy21S3UITbRhDJXdAmsXo6n0yYsS35
7A0L5IOV7K4n5mbUP2bwQKKUWPJyW5cvas9ZFem7E3NtWZgQLYTRDJvIGCKiI0qhIKDdNWWTQxs5
OtCyvImmmXq6Dqm4otTJKSlS2DaN95TElV0vkmADZOBn4SNd6EM1zbJdhvXktyGuSdUIISBgQk0u
ieqXQV0yIAgBg2qj3FWaoYd91MoP6U+husAqNLFm2hxDMXTrPjPs3JT8JXsH8/Aw0vxZxLews6Hd
9DJauCFET0A3mCDxVpnbQgyddHiuoH+ioGimFZu5g2ZwYw30eZwii34t4xbGJgdZ2RnxcEfFaS/G
QMXkoNiVdwX9tbTvAA2WBVx7NPCqofwUZsI+Kr5yOIVJpLb06DnPwHye74aoQLtEvunRcsja2RGE
0NfBOI6U0e+iEhTpyoKN7D4kkpclT+UCWMKMuQj5AIFsyU/hoTUhw6cdAJEDoOLVLgoln2S7UdR/
xZCSroTiNOQAKiZtBBEZQ3dr2m/CFW8UCXeAer6IjV/mW1W+TyDmpsCBRxb1LeAsxwoFmaivrKh6
m5tAQaMnlOebcErvDIj9z6FuVVS1VrhkMQECWYW20R1N7fn6UbtUUfnj1DPZ/BzlnSyZEdTm79X3
tfu3pp5hBlYT3lL85h8naH6/tc4CmtgrGYSZTAOPB8mrXpPIguoALB0hOFg8lUFko/D9HImcy5ET
Rlmr07KBrxacbZXVMq8c7BCS/1LT7sK764vJmxxzxUE6UCNlHZnHKRmBBstdPRnwcij968Nwbvpv
4YyzNYQ1eZ11NaLjKKAGq6V2PvKenLwFY+62cG4jaU5QTxiL+37MHAOgXD0LylRzr8/lH15Af91w
32X6s8lIxjj2VNWzU7g0njDV6FY2NzmU1zXxdbV31eCTLe8yrbIquDPWIKM1EkJ4GkNKqYfKSsvZ
KpdEMc4PBAuTyKderyS0TU8m1Xfwz3KapnKECbi0sXZCU7CUCtLpzXuRv11fCt6aM5deLphzrVat
eAwnSBsiS4yBiQ70iEtlWP+hK9fId7nhbMmbcVZpXwMhOsnAPeICtRa52GfmhrblSZFR41Qfafy6
hLfZ+KaS+aZue0elCmwyQdSDsnqGtse/mzsThTTStSp81Ffd4GRHVSiQdDd1uZsyDh3gH145f223
v4Eduj6miQl1iNaF+rwMzE0YSH4ZdL/pK5QUUTXh7fBvKMuV5SZMYj5FkdgJOaAuA5gVip1vkc9I
uzCA3Nh9vk1ROSH+8ITG+AEORjtxA+WFG/mgCtb0mh+5dd8L6Ibz7c2iGyD5HilooBpHo8xuaV/u
8rQOzDneJgMqN0bjj2nqJ1XrILnlNHIv11d+1p5JyrVlkDOlAvBjHnC3yNWmTN7N+beA3TRQtw4r
5/qm4uzz7xfT2T6XtD4ctZaYR3WevBGGAmov21FnQBGp2g75xCtCcMI/2xtfpLDSJlHLTip8DLSy
CmZTuS9iIHbBMCmmOw26vlEIi6oIlKUxg6QgjBhECo1foYUVFe91fanN+8enZhJ6o9ES2s4GMFbT
YXAA5j2kTm6L9/IrpNUh4LGJseO6/4K6zD1lTCjT4/8h7bp2I9e15RcJIKn8qtTBoZ3t8Ytgj7eV
qEjlr78lH9xxj6aneXA2MIAxMGCKaXGlqippPYrlhULAaeUo7dYb6GF4cHfQVuQPDCqSsgBYtvor
57iG2k+pLZqqmW5d2BNcyZlcRLEkISOLkta1c2KiO7nrLXLbpbMLnTu08IRBy9HEBvW4iHQXEXZX
DRc5Ev5iFmD8BfJDq2uvobnT2qrX8PmaVilEuOwgngGQnS7nGvVUKJkUaDAozXwTNtUWJPUSGyu5
Duu6OyBkQza1MPsqOOAytIqK7q0TUJ7ofqqqTOHhL+WCX5f9j/J6OkRJHs84ApPpmqntjCroRKEl
3avgB98p/KonDwPa+7MkOH/tZS7tukjeln0tJgh53JI9c6E+iP5mNwFz68LMG2eOrKFBcvDW5XKe
DkkBPmty0MhrqN0w46NJbiRTkljtPwrbcTilrQWnpJzoloQH0g7eVN82FvNFHpRJ6Y/pfZJkkhTu
qUrzsQnRlrkfmdBoVHjIUdIDCCd/y5/IZ/lk7GfPDmocIbcGJTr0pulG8xYu3nSb/MzuZYn/U5wy
v33DyowNjRFB23IxY0hMsid9W7vNc4QEZemCqdZ0l46V/EPZLLTLoRtDmVjWty7b4ZU5qzOGQik0
j2/V6C0k3NP1YquATPz8JqvL+3fGUVgXt40S7R20QrJHm5V9bGnIL0ROmKIltoyghXHbTIEygfuu
BjiuP9Q1PPNdAvJ0UIrR7qa19yp+O7JngA2W1AiPH9OmDCz+M59Cx8rtLRsWSvAeVKpJYftNYuwI
ubdasIHq2/Nzka3Yyp+ri8zU9UmxDnaVeuoIUsKUBqwUkqv+df7OLNm6QN9QK2pohbNB5v7K4sNe
FVW6m4bOHyc8+FxDzrpj7SVww+jkAhfSoOwKyEkN9gHAF+jW3yvF7Bo0uhziaWPkh9Hq0cuo7Fss
ewmWOAJ569z8QZpbmt4qBLgWLFvQjtY+5kmgAfYsmpijL137p4DPrtaAlw4aeh3ra8jmXANetCmm
amOTZqugM2N+bVRZefJE79rx/VhX1hXs/1CViBtUtHE38WYSP6FfKIDpdNHTNaOnKrlkP5OPRSEC
HLdm4+Q/wCedBdK+MskB1tnv1mIGQhrELwizha8jAdfsimAB7BXGhaH54CxDP8pGRp0tOWlrXq1Y
AaiLE7gaamK5PaT7QoHWkJhKHk9Zhn/NrKW1NsrfDSKUxQqF+X3KHP0FwqgxBCJtF37cC3Q+i9Fr
+bbdJFJWSMnj/QW0OzLEU0vUyMyR0DZBKBhm4JwqUjcj6aXR6U95KitonEwxAAplMFtXCV2351ux
qJvOhjM1oepsaupuoLJA++TGHQ2x8tcq086pUDFEAx2wDPIOF5Cm8c+boZMRx9EYKzNUxGFZQoWQ
HRQA4Mqp8VoNcDkQaOfRO1TA/RwUD+dHlCzcOr4MTbTAQIGCHUzSbeuEe2338/wIJ0/C95zW4SSZ
0IBrD8w61JCjiFTVn6ufCZgpulzzkNGWWJfTQcTRcOs7TbNJCPTGHrrKhTSGYXjmobwGK4VXXrGd
at0nKBd8CS7Iq9SnncijwReDc3Tq9bJLmFIhdF6i9ekapYggDNS96sdSJpnFi/jjJTkaapXxQoLJ
mIdWR0Fqrg9aZN3YdP4Qw2dfEcmjdaoB1iJHQy0342hWtp6TMjQT6N11yEdrEA5OJqcFVr4E43+T
jTDTh94Uu5zsi/bHQLc6GFMztCLDN0BzxQzN3u4BEnvvXdVIju/pZMXRt62dLT0UlpEvkZtVXnVp
mvhFEaOpnYMpgJjgdEbHN+tAH144xqy4Kr5cKBXwWiA0vE260RFxHswAJxhdFETqLjGoS1nlpAt7
flj4AvrJqjZVOz0LXxW0Vp+/HLLrt/LU5jKxYqNY7BZTLzO04TbJ5/kRJGbrC2R0tHkEIjBR3dXI
n0AGvefZDj2Jm7aUJRNkx3FlucpxGLlZpmh5QuG6EqNjRY9QogL4N5IsmWRC67BwbkKTAgCX3Las
BEr6NgQt3jy/nF+1UyCj4zO/DgdjCsW4CZHEIrEMgXLA+ZVr81oDmH+C/KIT7zXZvCR2ch0FoqEe
JHgmjgIlmdtEk6cqHQJx4usUAOValn6QGcp1GJhqU67k6MIDjGp8AUkc+HcXYdjQgyb7T+2gX2U7
ex9eJFK3S3Lm17FhnHR5NkMb9tDBVPRxoBf55vzunQ4Dv63COgxMYt6NwIktdnjgDr0UV9F23gF7
AghvYIBnExhN4OReUTPlfn2YgIWDe+lKvuJkEHz0FSvblDaDPkfRZMEFW4ixGX8KB18ZAnG10CPB
u3UVrPleQyUzeuW3ZfZfABdlt2VlYPI04zOQaGCyhmxXqwVGuwiJSmYq29GVa0T0wqT54n2F1Liy
LOUqtWzJrZfYF21lX3K102aWoZEaYu5eQrdqPWwV9fa/gNZI7uE6RNPzXhnJiMm0XnJtjhdRn7gw
AcN14hs3DSAUqqOpl1q3WdhE5I6zzPL8ER5VOp8z5GiQPui9hb1dfV5KnJDWxFmJ9zKevS+CuzOO
xDoI0npLryfazQdS/tMoCMg1VK+Tbdgw7s8swn+G2nRYygjkh5XINS1QVnIWLfXfVAeabFQ27dQy
KN3Wg2PHUFyJFOiXCe4WdefG0VYb57dErQLotjljcceAy+sn4iqg/ACjcNPT6yZ5HMUDbxMHehyG
k5LiH2rbrpIZoNcAu0RPhTeDAsQKmQEcZQ168tK1LfVWH66GIbq0FfA1AFYG2iKvAcpQmw1ICoKV
AQ97GvJ7UrV+bYRQuOPmplN57tRd7M4g5QIxkBG+VFHm9/XsVGGyH4FdTDlxYnV0lfa1B8Ekm42g
oE9TJlNbkVycr705epzVBmS/kQrfuG+hDtAcyCjrfpWNsPz+aATQJFFh1Qhx42F8U/oc+Znm9ryd
Oz0EJBYtmxmWtub/r0ad1j2Y8Q86zJmu6I7d/Tg/wl/equ8hVpa0LZDEGBnupIpbifw8IJjQmf0P
AgBkri/8zRaB7lZuAmSod37w0xb0e+y1BSUDK8Hbht4eQfdNhxaOBqqdlX9+FOkUVzZUNxMQz0Ck
GrkIAnqYTx34W/CMmi5IZMjrYmtsT3XQCZQH0hrbYjz/NAHfU1wZ1yZudNuM2FL+IO6XyYGK18Wd
/R7u2I16O10aW7at/smpa7myAyoZe81slZhVZ9eVbgHkjhzpBjQzC6/ZVprrkWyjvapqtuAx6vXl
CDVeD4Gt2e2Zx1MHRF6Gl+0mZV8lru7Oj2ixkngjX4DPM8u7prwarJaQPCX8ViQorFHtptVmKOpk
aAUaw+KFDtE2RM+T14foTQL7zhV4xyD5DT0ECLOrpv3CoUXO+2sFKZQ2V3YGoJ5jJnwNxJ5OOWc7
Y77QGECR3bXQIyfXekeZAedVVf2OUkjYt5A35yMamS3+gzedM4Rv4CCV3JNTdAVwmf//FOlfGakj
U6NbhVpNhcpBADyUEB5NkQyOyC4eYreHXWgCQiJHCa8FYOVGpm7ED8PcmdWT0PWtWQO9uQghQrhM
HZV91IDjmpsen7ezeU269Lqts302XxRJggSC4c1hclM04xuPhMuTaaOgHNUXxmVaim05lNsQXI8T
uTt/SU9bul9ZpnXuzgZZ8zyPBZhMIJ0e2T5eaYkndboW9O0zrtN2Ri7qNExD9cD690w0OwUK8Ap/
KFkUkAbQOZ16ZMjd1B58Ve2hlKMokpYDiae1ztxZadeAUFlDq726761btYou8g5qubYkxDp9Ib8X
c2XT65DxYV5yXZ1N3B7ZhKq2AnA7SBxH2Z6tzHeUGn00lpp1MDlaQvvOVfqH86dClvXRV6a7ndjc
mFThYCG1X8p9uOuC7AZiE6hUy2ouskVbWeqElZM+5whLTfWDVXcWtGHyXLIxf3mKfu3MGrpi5jyK
rRZZLCWCrp8Z6M+gLPCEFzrVHb0Gl5iL5yiIAhmvrmSr1ngWdFqksSiodShD4bMi9SBx50n2SrKA
awCLoSShOYQ4dXEJbBIDuG6hfLYBy7KNFxKg1hB5WXArjbZlc1tlBu0Y3Ch6+5VPMD6zi6WxofbM
TfkBWTUH6qv/cprL5xzZYuSUBnDjwlLpDq5wYLhdBbGkdg8YoZu8aNsMrMEXsoBXenCWxT8aVS1q
nVugObnNRwCBsgKEGDMjz735A1DsH3bSgSNkj/QTZGmv67htXKqVfluiwTVr3qK5f84MfBfNZJsu
CenWbPg6q3QaagU56NWVDtJQYf5AM1GZvZTjlVV+9MQI9Biy0PxgZTY4CD+n3vR1BqHWeKSOymLJ
9si+Z2WTKjWqqBlpcGcFXABd9ar4rcpvmWpdNtA6lJyF5Wj96X58X+eVeQJZHOmGYkn0uEtAabgR
esgywEsXwFYSqJLa/2n03/cTtkbJ8JlZmUpgDtV6An/r1DwWWnERVnBkzepihHZrk0Ym2p7jDwba
lYjncHIBQmzDci+i0UeNFCVMY1dUupcv6t+8Q3NlbF3SLvTwC6dgHC3YyDWAYasGZSEHSmbeW/m8
Ob9ypyv53zNZo3GqJEUXuoEa2tIWVNpufIMI1VL8vPBxXEqQLnrz3ehaqqtzB1lBwFFo7Wbgh5Nr
n0kMyJp235iIjvwwkklLI3InHDtQq20aLDwqsz8Yu+o1kmawZLmINQl/XUJnZGA1OdCkvyTzWzvd
tPpjTh8hIwgUQ+uQHNQB+SeweSAoViA73xGZR3T6+P6/W6mt6VxZlNhxnIMjwboawbsVo5gSIL3g
jr6ByjewhrLuib/UO75HXBlPbioGj3q8EWTfvtCXzHZB9xf37kJdB6H4g9XBR/UQ6CqfzX8FPTrF
9XHkSmv2ypDyDoitBJSA4OxvdwT8KoMDyXs8xgkUF2KP3YDR6y4MlKvwZdhBMAl9Y077A/jmd1nw
ckrV8LdPWblpU0kzLW7y9NZS1V0TD8+UGdQpU+uhAoFmiMgk0xRIxidOqvDL2ir2Oqm8DporsVCu
m67255F7XKk9dLuBZNN09fhg5EE+CieZ9PfzV/Y02PdXEKKt2WSBfJjBi8MAu72HPgVgDZq76A4B
S+LYk1tfjiD1vJDzw5226N9HZmVjB2EkyFDG5KD05iaP/mmNi3ysHQVAEvTZSd6z0z7M92ArJ7Bk
lj2lPXKhM5AwoUG2AwOauzUkD8f5YXSypLePXvM+s4kyMhxCc742qrcwetRmTXK7z0f/ACL+Poat
lLnFJg3N6z3AKWF4ZYtnHl2NAO+oyEVq4COYiez5/ep5/PNF/P8F1An7fdRecEUwRIgHDtyhZScX
ExmfBrPsnYITBU8LMLg2FKSue1qaW00dR5c3gzuixzkMNUg9Ia1pjs96A8tvTJB7U9LoNWrmbdnu
4tJ4NC1wjY+afZcUeNu12JnaW453izNglq5N9TYbEkDjC0gcN/MtqfL3KS7u+w5NxeZnm1WXii0r
NJ6O6r6nvFjZo800yiEkcY1rjMwpGGnjHZkbZ4q4kwsenL+D5++CTlbmkxAlnboS2aRprrwxK/ym
iByL3RTwCc3p5fxgp5/F73mtLCVraaW08TKYbeO4bGgxS67BKR7KIwuok5UFLMdeKy3CyWHsUDma
UNLuBTB5hwG7H5mJm+QfYX1ZagQC51uKuEKtX9vB9DKRbkp03PQ3MbFd3g1b0QzOZNH3IU+edH6d
WdQ/vxp/SR98L8fKsxxNUDlZfQRZEIh1q5B500GK3PAmEN1PYT90/bhLG9WZTeWizh978N9IPkC2
+StDaFeFaKoeRoPv+kvNra+ybXG/0GTSfYQnmzmpn26s51SCbT3d7vTL7utkZROp2psFLtXi5A4+
MvlomQHbduzooWu64UO7p6CZyIM48xh1O+JQWQ1MtvRrSLUNUvvMAM4db3a07e/TIFsoca4XbST7
RsafIrHNXymJo+scJtSY1Aw0RrrIr4yocyz1KkbH5L/bza85Hw2Tiz7ucxW+l+6QPdlYmyhyytty
M6AjX/uJ7k2opwTmjl9J07WLCT5jor8806ORFa6aRbJkh+jB/klzd9HcAm8LkkQubvgCOjk/1b/4
+r9uzhdE4GjAxqqE3Q+YKtk3u2G/qO1MswM9selJ9Wb4fe0n2XHwYnrhIUxA3MLedUnk9JdE0vc3
rIwZzGZqGLUyHwrV8PsQ97QZ97xAr741uQCHAtaWvzVzuq9qHVi9VmLp/hK/f4+/snTgCMvTZHF8
0Q8JFOyDCbIYEahYestrfT+5Ca2dAdalzf/Ukv59e78+7GjxVS01lDpEdmQmn3OzN/hbJAtLJQ/F
l9N/NERrNwpwt5ibrhsuNUGhN0nqYBJfZg0VjbVIayBjujjt/aXY5JtkJ3ZsK63WSO7+10k+mslM
UjKR5X1d5LwS4Whgi0I1em+ioQCp4dJbhJJlicfTEJnvLfpquTgadQI+WCmWCzlULhxpDvq4hZch
caunpF6khIIkkNWm6XLgzliBNXK0KKe0ANj5i7pHdbvajeqLzEdXnweI/ejphlOLHSArgRwGd3KV
dcO2NUMFBRhbPSh1aoKdoh5hzkXqxNrjGI3gCpXmI0/aue9h1v2XVc0nXszg/xpujU22rR/Dh3C7
QD9SPzrIgrmTy3k02MrbHvI2nm0NCVZh39fgfB+L0Sm6xC24zGmSjbRM++i09LXVxNOA01K1+xlx
Hx8+qwjZkfTnebN92mQdTWnl13I7hghbDHKn6iV7Yvtw0++qAKwgPoM+g7cowNWH5NBtZ4mtlhyP
NVaPxGVdZQRYPVpG4PQtHAQxQDVI0FuLt/TH+T+a3epBgOBUrSQqfAoa6W5Bba9T+CGbtGDg4A0o
RuhYGLvzK3pyYgbRVGJQZlnrAFqnrCug4tEfhNl5bHjORsVlqmSQk8b4aJCVl9gTdYzaPuwOClAj
tETeSCmD8/M4nbs6GmN1gQfEc5qqGB06BqpdPXrjQ/qltYi+K9gRFXgCqWVeDtsf2/VrSBC2/H7q
57QzRNXW3VctGxRzoHuDPOfof7EEbGV5qvOLaK9jZ0OIVFMiG/rfSFKX4/U0fZ5fQtkAq0sssqgs
aZX0B5Yp7gjhs6iUwhROxgtHS7a6v0pRizaH53rQDy1zoN4yLQWZ2/HCqhaWTBtxOEoW5KF5BALT
lDg8ssGXBTiyUg1BwTpqcImjeVeD9DziLW5VDHNfgAJRcpdPm6qjqa4uM4FcXWuSAuUt7rfaU0t8
ddgv5OXoRMo2DftMTernE0hDmtBRtI8oegJZu9OVr91su/9uaxf7fTTzuKR5rBdNd+gs4kPy2c1N
iTdkyk7PKhSd86EEh0oFJjPIf1cJQbJFtYA+Gu7bKNnkOezmPGXQZUtK/c6gNLthVkcdM0ke1PhZ
rxIAYp94Ds4l1AuQTmk/GOhP5tH07C1E37Rs2wSzXaGyJWavoz+KEVlpnrklmpw4PdDmBQISDpiy
H5ZVJO2Flj7ONsjVptEVDMEZ1WYHneOOGDu3tJijsUcoetyYqO0zQNQa7ZmhXFxEwA1aUJhMRbwJ
RXQBZdOrKS7vqB6+5JAyYmHrNvGOMgG+FhQPESIl4Llo2osxg+gX0hKDcVkNkzehllEWDOPFPtP1
+/M7ejr+PDpeK5sa1rPoiB71h/ZlUeYVG8Vv9/zpP/rqsvhTephX1jVLIjjscAgPoB+sm2uL2gK3
teg8QIS5pxj2ptOS/cTiH5VaAUc77xrrPa3vSgXBUwaXAF1Nlera4Sy7ZouRPWOE13F4pZgjR3sJ
OyRkxGEoPB7VVz3Ia2hNPTMHlrBOvdQyHvTRSiQG5eR7/b0H67Cc5GDtiUOzO5isuw6nfYj4kXQ/
82jftCGkq36e33PJFVsHyXya41SpMFWT1GidIY5dSV7RxQ6cW8yVhTSmMB07HdqPrG83REu2kQ7d
Hru+6GWuznm/w/5K7B9ZpDnUWp3NeM3SqnSi7CPjAemoxOydDiiONmhl93q9UJNYxQtt9uwta4lX
gh5EA5NEXheo3cGsaMikt35n/UwMMwC43Utz0yH2U8M/UmnPlGzSKxtJk7lrdEPp4NNBRwOva0EK
p1cm2bRVyTaubIM21maoZ6YFusn8OruYtxCTM51x38M1IU50YJP3707myjygPERmvcf7AifFsUwk
fvsf50eQLN062m4B2TXGVnRgs7zQUK4HY3tkN5vzg5xOK36fl3WsbdCkHVK0zB2QKe8+tc/ZC58A
oUQJDu0CrZNtQAztV/u88zULlLqyrJTk+q2D7qGLsqwzMbyqLpoDz2MUGAVIxWR26zSM6mieywE6
un1J3Bgi71X4A8h8DWzTdPdjvAFtfvmq5EH3mG3YPb8GBXXsQP0F+quqSx+hWiI+cpBuoUCpeFAD
lJdiJRZurXTVJ5050QwGVdtowPGj6j7cLcqaGvrhU4FqDGSvQ//8psvGXE7e0VpANibnOTRvDmqo
BQQ8bkRpJNfjNCvH0Xqv7JBVxAWiYwqgJwWF3STcdqCO1T+YKZhVptRLlMGP5sitkOKwO8tX+SI0
+1bzezuyAwI5RCst/RKRU1PEnibebaEENRd3dhptm7ya3abQ/Qh0FefXRhJV2WugLSLtdIxNRFVL
q3AFKsyn8mrZjt63PxUorUoJ+2W7sTJdVRs1eZnjjSMjc22jAhQ+OD8nmSVZ2aqqn+aiM7IezT9g
4WOgTEQjQ0wlo5x0DaBArFq6qmlkHa0l+TBxYQ1wSxho/7S7MgNr8oCmX9o5rQA6VdEke3Vy5Y5G
ZL+f41GM3E70nh14t+2zlxhl+/9h4Y4GWBkNQUqlScSEdLFyP0bcB6Ox06CP+fwop23w0TDLPI/u
Y2tnk97GoOBLqYfa1bCP7hYu8ewVISK3Pe2+/RSXQJ8G00Xoiv350U8ejqPBV8ZgMArWNvXST1D+
qMddkhEn1PN/uZAra6CYYS0EN6yDkd0r4r7XLU+PQskBXP7IH67c0UxWvgZCsXSYgKI40Hxw2hgx
D58uyNRda2kmezZP+htHY60vrW5NTclRYI/E7EQMIbUpwl0dvQ3WT55Dzy96K8Rb2d5ZReFy8RQP
4eO/27fVpU4H4M7B0GUdxgpS9/prBdAv6T/PD3I65vqe5zrW6IdMI22HK1Ym4AcdOda0cAX8t7J+
qkKUjywdzMnDU9mBjI7eNEosuRzLpv25qZDV03RiMXXda5foYjBjC+heEaJ5AUQh9JroH6MauZxK
bf/JyMr8Ndi6Hc5WLF43cc4OXp41G2pRd0wrh0ISLgNhWddeJcawkUyQfnW8n5niuvFtZOgdsgph
HTJDuWBm74oF/FUoSr/toGvkUBXsrYLNrWfrtRqEM7osyuErW4+0QVHnn+2Qkb2S2ChHf0nYxpCc
r8FXSkZ0GiqANTnJAMppALEmd0rVna7ZbmrYzS41SgN6WrVTMnNvmO0/lhEb3ki7QO9b0K2I2k1N
IC6sPHtmIBsESxX7URl645kp8AdgpYTIWRpC9MVs66tpzvNtmveVO+uQDB3ZvLOGbnamIp79tugu
i2m+yMIWRCR0eu5SeHlWD/mGUNHVhy6uodiY5gYaCCzzghiqbyklii4k3Qt92lixvYm0HS74rq5L
wFr7HgqVgGUedAacSdrQ92ae7oUBn65VoivFhuea6H7ege/WsDFPaEaUaGTJ77qx2pRKemihcIfn
EDzbagH2pgmS220WBrkJtSlgH7pmZ9kZhYsybrkWzT6J7RD6gfw17HuvGq3N3DabiPQ7iNBtjRAU
o7UtQohM6RbyLdRylLa67owRinBQa9+MudA9AMwurS7el2BJHpTEj1X1I80JRD0t8WSgR3ZoKycf
Uffirp5oXlp0LpqHUzAgl1daqG9zUB4nonhR+A+VZzdzD8JNoepuyyzgfzNIduasQmV3fKWzuNQt
8Yh0gTexcNsgkOioUBzLKC6TDLr0cYNcThOhLpOq20lVHQXNh6QGuZENXRGPVdPgRjGFdq5e/DPh
NZrFU9j0/v9kZH5dO2v1/nVRUhjzVIFFGY0F2mPkL727s1vflAc5K91X3HTmuq3RfGbDSwDRYVFq
X7lHFbjAhYOjDTf0GR1PvrlJt5W6Gd/ap/SudVOfX8lKjYtpPvcFq9cwzMTQFWYNYrypBDf1+xgB
r8VfEu2WlFkwa9G+L7rd+UX+qtecG3T1OnY5NUezsOhBM0HB3XabtuCNY6RaiGRiOl2X3Yj9L4YO
HE3AkVpTfC/G6rUbm21IWx/FDA80wcBy82tNDKkD3s7CiW3lPm3bAPUUt9Tt57jNHow49UXFtEOu
8LfJ1G+yBDlMu3N6lCV4rqLVeW82j2onyccyqSFd+YMm1WpBaNEdIIasoDMfndR0hnxwCrocdZ7A
JdoXh2EYGpA9joMjKKJNrSSVU5uYy1B2EHA0F/nMqacISAxIp9nG6JpNj9Y2HbQjIibM1cwZgnKz
dY/RNnVPHuvRvMt0QHysbDeAtlzA1Hb1eKeF2nYYf4YFCMhtBJHsKZ1vx+StH/cMKMu5RosJaHXz
AiA9+p5wxa0L6FeKSyUGGJhGm97eVxa0DiHvHuY3cb8foN6uxIWnNqBfMVSvCxMXLR1OGD/w9DAN
73n5Mk3vCoSa5yhBj2rptoXpdmADSEAUXyDlkzsjncAFIgKNbct0dCjYEOfovSbC6UTjlfMT1QIh
ruNkdlQQaRtp6GjVvlXvBB/cTn0X5m00QchgRCyBVjuafowa7gkNkahWL3mtIycZgdrrduD3WfsQ
6mFAEuEZRuc2xACtyvySJAZYtnvorqp+k9fcRzolci2hArggsBugf6/D60JNb0MQbQioliVd71dW
cavq2XzLs1cju+vgcHXDI7P2ZcJuJ6TT2+KeFm2QZnj5wLg2D+8dsBCFWvgmqVxICboQyx7pIrza
eHle7UaDefO4qcE/AWZ5cKg0IOx5ibCI+UdTgdR4xn4Q6kTaQYOlgLQrsXNXKVC3gaITGMJdA36C
hrOk6HdRBjLwD8F6byjnTZc+ixGtc/F7PVya856lO7WHdkw4B2HSgThmC9PshKAgL9QnQ99liJK0
ek+qm87QAtscnYZd5/NPEWJAYLgpUngU4WjFLuIyCBXuNfjz6tKlD8a9mu3H/D7RnpLipWoPKb8c
xhCVhsEjyGbkE7Z3hqE/hMpNZDxZ4FzKSwhKm61b6LWTqFeaepXo2xCDZdgrqmxA/e5nOCl1Vno5
vi0qbysObcWIullo4fVL/UGrXZJlG4CmXZuj0G6iiGZBoBtyuR3wN70F8kwQ0AzV5EzkY4AHOcTv
PLlLBwQ5Reup8XbCfmc3OqiMzpu7k3lQxnRVN/GPoML8e0yVthEXs2UtaIK6wLOy0KjjSr6wwLzq
PIiAoa/d9nIZOdOpaOpo2LUHmQssTJJAggbZg714S7YFerNzNwy+0mh3fPtfkLwtz+Pash+PuWp6
4JmWV9WiAzbt1dIBD6GLI/M0u9RV9unFoigigzTLZrkytEY56oAQIIHUdu3OtNH72Bubjvxzfg9P
zkvVIU3HTGv58fsWWoqS9lQvtQMVfJ8PJDDgt5wf4mRDGjsaY/UUp50uDCVHUj6ixKtV9T7i7LMx
6k1tx4fGgnDXDBidRrZ0sN96CEj+D+OTo4hjlWEoI6yjwlt2qCsLLz8I82gc1Irq1xRdSDD3vNSC
InkOKZjBkXj5n+LyX57XV4nzKPMQ0kZvUBJEz1P/NjT/wKy4OlAE/3KSf2wkt62mKBFEgjKDRq/E
mBG2GG4qKrevix039zR8DrPiSpmoJL1x6hAdL/BqgxWmjykrscDWdBiR3J3h9JyfniRCNVeOVQwy
kwaXvj8oUBsJ89Sxw1vWXdltva07iX05nWP73q9V2kFrJlJDbpsdxvnG7mMXtCKEpG44xpcRJAca
kOmen9ypm368fCszWlQI5yKBiHjOXzmoMyF+g468UTLKXzJgv+ZlrfpKUt1iFVh8Fu4C+lPoqO4W
oKMKUVd9Q49OoF00Tn057JpXRcpSfbrv7/sKWivzOSuQli/LvAOJEQ00lzoQRT+Eu/YCygdo+kND
tazrbzlza4N9tKgW+92wtY2SM9IuJ0ZnTmn1rmEpATOeMmAzz2/fX/I33wu7si9FHA8GF+g+iZ6i
u+Im29u+8rj0bLduvJf1NEvumrU6nVliossV7fmHwXxptcd0lPXvygZYncZxTkHDFiFXmQMaSNWg
B9WyZMGW3T6zN2u2DhUFyyIykYvVNuOlfhF7vQM+q11/BVUbmV1cFv/cWKuTpwvW6aEGZpDB/Wo8
1y//g+Oie4qsDLQiZXL1p8Fj32d9TdTRU1sBBmkBab9C+8xCr8hncgHXyI+fk9gnpSMeGndyyufz
qyo58GuEY8xCyumElrveGHYKkEF2FPqaPVzZYOA9P5TEYNnLETp60XjYKVWFZo1DNwKuChk1Ut+G
UiZ/yUFcwxchjpHEvSXYwajvsn7bTr1kGqfrlUc7tXq3+rTvBqLjzWy8UXXHxMnvUELZmD7dGAe6
+adDqs6tN9kjuNVce2NsB8WF9S8PzW1+UKQmS7asq0euC9umZ3EDR0HdN8OT2dzYw+b8zn3lks9d
h5X5wFNtToqONNAsqNsqGmQp0d8CkV42lDdotnH0drhe2o0yWkquomw/V4alGaPByAb4QS0oE0qU
XrjqSWZ3/rKjPvb7wQyVinXGgOTEFwe+MwDgCtCQfQtuMddAY4s3SdZz+ea/L6e2rsf9H2nXtSS5
rSy/iBE0oHulbd893rwwZmd36b3n19/E6IaGglqNE9LzRAwaIKpQJiuzmGdQ7kCq7hyK86Yih1ic
UTQgp1SvfCOf7cCQPB20Y7f3efskCTt5KCjmDOKcxTgL8u8WdGnxcn97AXrT2G3JEMCSJQVgfIn1
JWmfgD+hTxEC5YC7ojYNvmUPHCg7IEycDMWc28tdfUHX69ENrxyKivqtksxAKBBMBxG78CIPsmEo
T3an3OONiVztPq9XY0LlVhbmES0AAzCF3lVfq58omWG6UoEMOB1Gei4x8MXd4rWbsl6U8TWQqg4M
ecGR0mHs8ShPGyhDlE8xUA/e4CouqHjScwFd9zuyzwCC4HGHXHMu6/UZ56JlVVQPEoB9poyqTTjY
kSGinPjxH78k41/SKk3logGghkqCxpvIBv+KJW6p/olw4WEsuPeGcSnG1FcQcMShUpGhyK7OlBFl
8XUf1ApAC/0Ls/s+Qpn1LmotB6DbAM4qUnNnqTbBmLmc47v2iK+XYKIVwPAqdUmBJQZ1zU77vRy6
c36U/OpZwkROtNN3nV35vBjp9tWQWXdSjHPVNmUin4t0dBYDzNaJZqVGtuFs7rYJyCL13isrD0VE
lIuGr1UcytN86iQLrRlPSTBbCV0eC4ljd6oxiFPZ2VMJYkjO+3M1CVkfLmP3c5eVwzgiskUSd9B2
ioMJD7TusHy5VdwKxTX733Qh1ksyVl+ZnUFAjPcHll/ZdJvRo6OcPJd221+DkvqvJ9trMO9Wws1U
TQjxzggdoPebvSKisLqY8xmvRk3rPTEm3tRgCxsJ9gRyhst816O6bNPpMSSu59HRd9EpPcR25ACa
nfoDFHfVO/2L5jQEXd0bFyTIcQIyO7RrNEFsxDoUXEd78ep7qr5AeXHDNxrd8076anS/2j3brC8j
tZkkASEGdTn9fe2DVnWX2hpmWTVIbosbKPvwfDfHK7CAYCKFYqyDLOU8It7Os2OlzBgf152hebpt
ohxP8HXUKwtVUMjJphw5RArJjzjO7XA8lSpvO1enZNdnyDgCpQxzxRxxg1p3dos3aZM4pm2+J15/
ypzcr9xGozPBTnymUJyitmpOiedqf3L9C5iAI1RyMKYvMaXnHZzmQlxlH31WklUfhVMMskzJNe+S
zfCr6x00FEbu1M31g/6unDN+Hj4Y9PAGLe7O0AiZtnq6uM3EG2e/BrVYFa01+a9uoVxqPS0SrFKZ
H0XhNWnizdDxhur1sxDljj6naNAhfatznjT9tQh1vTLzhbNe72vdgCZoOmK+lCoPox9z+67ylmA+
YaKmoh5By/GcaNsAQp1tx+NSvzqesN4F82BIbZ6LqdSYZ/Ku3RXb6dD7yAb9CaVHS0GHY3mm6ktT
Ys2c+PsfQtTv+8G8G0jTIHxS0sHAWkWvOILy73SfFKqljaYrd8shBCK6mc5pRpw4fuq7GTDziic0
xLulzLOSKUs0qgT3Z0C7ctQla1FTTwAs6L99SeZBSWpTX0DAgTm+PnKK1h+HxP0XK6w6EMxGAlHq
u64VUZIpfqXaQ69F/2YLqwWYLWBUR4bwNNoo9XKGAuEBzTZOF+Xqt1itwIS6U5WQMpcLyGc4GtkF
8YxOBY/i7qpJfa/BNtbAgDqOc4Bb12SIwarMbmqe1V4PwlZrMJ6vydQyyTTSn3MoPGDKNvLEt5Aa
lZ2dwALlzHuZQ0XK2xXjBWcj0zFNA7CxUXSXluzzRX38T9eLJeAex2KsAgzWnpUeAqdLa0khD7+q
XA3xVufGuDuxbeK8Jkl8VwcD9LxGt2iVuwKVxp0wgElGCOannMxbSVXvSD6+geiu6lAdUGW/KKTN
2MeWCLJyVYDHj1JPUs2HCdMHTXAfKo+SGh4qaXJbPfQ1Ub3TpnlXLu2+XjIoeeebfomf8zbXbCUQ
dgoJ77N0Mi0xAfpNq0JOfMm56Dr9+yoGacWlMAYNXOOYNLFkXXXjMNuqDS9RpffsbyWO1XkyHjZO
qqHsZtgT2OFBxtNm+zYtD5n+kuQ1oHj9bgx2EXmYx5+T2Gxv35frIetqccYfNUOolqkRUWUJoDRE
FwxjXlW5tWP6pZfWILe5veBVKYtVC1Zn/JPcQKV9oN4jOUwe5He8eNo0oLAEWEJwgEKUn+YFb5sG
gg7i1c1OeUqMyzAdKz/iBCWEd5EZR9YqWY9ZSSG6K0n/0da/ojnbhEV0HJZi1y/5g5K1m1gb9sEI
/LJ0icOHSELmQIZ6o4YTsMbjgxoI23LWgYDIxKNipO8qgDid2hzrRT1oZXM3BSi9hcmn1gg7VZW3
Rdf+7GPQJqHAsmgQ8IFkxzyCKCHRDkYhKPtkqHprVnN53y/KRUrN2uqUJbFnoFKgxOTN/fCZ9Rit
ilHVs5Iu5fio66HG941gm3PD3EFkW8MHahzDp4LJYL1SBZuSyh5AC+BM7xCvEw0MqvCUmumn/7sh
mBL0zkBGKn7pM67sLTWLXNKIGt2leehJMvH6+NgKMbiwY08HHlRLeSz11y38e0XGlWmLmRZEH3AZ
ldACgYAF/iurbB9u3/nrbv97FcbAtVAbxjjsCQBDmivOrwLk426vwNsHY8VdqiZ1l2rR3RzeTcZi
LUZuRw1vAIO3CmO6qZpLHSmwDyH80MV7QaUaVDwGvX94lr9Pi7HKpSSkUnp8k8HrDrPsD49UFyG2
0y15jX8SYjc+r5x2PZVW/lyTMNX6NBCbUS9wfv0O+pEuMDwu1QUnmHxGLo1teuIeM3m3P9p10NJq
VSYAIQAfaqOIMYnsVQEcDGUgDDJemh8Y/mss/W4AIWjja/c8qo+rfKDyal0mDMGkzqJPJk54wvTd
b6G0vpqC4G/ufiu79NKdoDe2AILuhPb/wvn9Dx7m+7SZlKxuDVVCWg9yBPlumKKXRAWMcpT6vWkA
+t4Umdsa8kvb1pcqUTwwNjyASRv8UC2kAOL3YQCGdVFB5UR445EcQ2WVnOZwLOWWugM0FS0gzyuM
43O+OT3bGz6OVXIy4PMbOV3AD/H/ajhUUw/0AdtxO294BOTck2Y8TwUMpxKMs3mOQFSHQefc6t8z
J3A+J2BC7cKtnsC5ftY8PncIx1d8vb0rX65lRtiJOvYpgRlCOwroZMy83tD12snqIjMOqdTGRpqk
jD6MSAnreVEsSUAYMwhvjTFC7648tu1yl6dHfCOLRBiuUPVn6MJCl0d/r6pTWn9o6mcG8H2mFHhR
eYQcV7mj16bGOLNaGbRBg9rKeU7kvV5jwjTQMNkSxdnBiJRtF4AugzR2QA7dvE1jP+tASPxYIoiI
o95KQSEip4c8Tq0Y8J9KBNtfh1pYoRswz5dFfZsFhA8o3OTaPQEZ9e3L+sUJdeOyqoxbDOsqC9Rh
JGeIdjr6q/Z7iFGZBoL28odfoDOT02BVP4mLzn68pyXIBpPD2+Bzel4+yAaqmNbt38S5VyrjMyFZ
FCYLiNjPoXDqyp1ZP2c9Jy7k+UdWQaoOJSEN0g6acdh2Z2xE1DhRdFG91oeGfK1B0kWxIT+r2eNP
CIPwnyOOk2B1OYpYlJsqw3M0eJTrPt4RTLjhIRJ89CBFixeT856/L6T9ylh1SZWBVMY4PeDEiH9O
EVTbh/381nvVM3lFQwIEbDzsLO9D0r+v1myIluSlRn0tqEX7eddVCfhOP2/fluvVq28PoTIOsDNV
kggiVhltVFq+4F5HcoEGmING/KnxeZgo3q6YQEwjqSAlKtYz1c8c1PcCgOlC/e8yxj8fUFago9Ay
dDeJHkFzObf7JN9rae72fWADsUrk7bDITjXqbqWlHmjuOBncVfTeyqepjE/rQoxPBCIelcmLY3sB
bV6E8U5s0/9jkEeBpBNGp6HUXVvqW/xy+5PSL3bDJ7FiHkK4kHyQ4ZOSbtd2iqXDBkF+av66vQzP
JjTG0QhVt4gZiIrgBORdCszzAWNvNt1hvVV83B/0tf7VqP7qaNky+ZRCDnpsKQa6GUDhsa0xkcXZ
F+/8mOCrRQsHDNRIehsnegTtYXZpsS/BbSETbqHbmgHlD7I+0+Fld7xgRGOSraLUpZDQ14T4hemn
92J/UBxKK0usRPXqg7oLY3c4gTGEP3UvcwyTRZcLba8pU43Pmed+7y4OsnXZheKB9BI4tEfXPUN5
5ot8v3YltzoFGHc5Ty7Z8PEPvAyHle8I0yUYU60m5/B3tp1wFPvkwXCgARHUkHKG9AJGz0EuzJt3
5US3GuubFr1ZlgRH0OWPYnTfjz9vX62rxNLr28uEY+OEQdPZRP4+I4uK7HRHIWuCPV6Ekwym6cSN
7d4RncnvQpvajnac3sbEDs+8Xvc/4Pz/dJDsOAgGfcrKDGVQyTkYgQUeI9wFBxXIj2jH46D8hwra
n2uxpWpZRpBnllCTTrbJJYekQgda3/HwvykpcK4xOzwMknzwdiaoi4sYeV3us3JfaZfbn5Hn+XQm
PawzQVe0QEITpN7QpLQtbXC/QlEovig+3APY//4HndCrE4uyrhmmZmpEE1lgttRiwl0qRXLGdNfv
sAVcwGoOPUR7P9PFju/byUGI2VqYI/AMZ/Tqzi0foVwxGXbygTbp7+EDA4eH+Kj6AHBsx4eIW7u8
fjKrn8iejDIDOj7NBIx3lminpQ81T8z5Aq0FIrjKCh/N3fRUQFSQ80WuxoOrdRmfHdS5qsYJ1qU9
Yh1DbMQGHzi+iegJ/YFs9C1nQfoP//bIrhZkXDXE0zGkXE9wFXgkxo/hHO+oZmt+AJdc9x6cuICY
q6W/1YL03q+iwWAxY7MO8DYMHojWQyAW4aNbu60t0229ULbybXsIGqffKlA05B3wVatarc5Eib0Y
iUawLOTcDrItpZEjoSdd8CqrV/3vahXG/xqgq8VMBeImDD8hMPylLP9i+GVtQYz/7VNCZiGfyDnD
IKPaX2qAqDgXg/edmNiPlLOStLqqnBtokliZMfpDo+7r+mEOfrTkJVoex4kKBmBgeKn9Uh7sWfsp
YIKkg+pwE8q2or82FY9v5HpI+n20LIy/R3E8DQXsnGakwqfxW4eFVP4XZyDypvJReh4DH7INCC74
Qf91FMlqeSZWhKySMCc1vDI5opAnQJDyeTmYHoidttVefMgxpvfbLbfjYXyM3MBNbB7/7NWgbvUD
GMek5FHcLGJTg7ow34I8zxPD9qWJ7xIupTtvJcYV1elEiqjPoQGOSeVjm1mLk7vhuwAKaxGD2BZN
F8V94PIIGjnGwwL9h2xOoMqLL6xDpzKc7pqQl7pdL8euDpHxQaKiVb0+aspZ9JHblJb5aUZOf5JA
Lte5UuETMPghMoawI8eqeHtj3I+atV2R9tgb+Bl8NTvmkejdtluOg2NJkEFH0dWZBAcnDgixzbtY
rlz53/BOrdyPybifuhLHRsjwgIvobmvKsQK9Kan1H7e3cr06s/pMjAtaZDMAHQ/epnknnMfn4gCu
kp3i9X6J2X033YoPszc9I++OP/l6lbevv8QCbytgQ4y2wh41iIYbU30O+mNWKY9GteFs8/YTjJ7Y
X19Eyl43thO2aQxO8UdPwi72+atw1HeyNVu8N//2FZFY6K0RNpDFikawn6YgNgqtOblvxkfOpugT
989xhcTibuNZLLTAwE2fvGYrTmAJ8PrhngbNgw3uRuht5Xb8Fvfb/4UK5Hre9efNkVghH6IXvZzQ
m6M8aHfxaThQdH/g9a9QzQSVLbI/nk+5nhKtlmR8SjQUwjx0SX3OtohnrFF1JKvSzgq+IbEq8bBs
dBsI2fHQ2RM4jpZdauyqX6bs9YYFncFfPNDobVcjsdo/DdGzQANm9hxDQDNJ70xV5jgz7paZMCeF
WmIjGQhWR1vPbNROZ1dyMi8MbZpug2PyiJAOegfo7nvNXXY3vwxH8C/YfLZJQl3BrevGeKS+XhKi
97DWzklPGuBrYClyynuoEJ+DzMHQWOv1v0W7QAmb2OEmyj3FhKabBxoclAg/Wru2u026TU7q7wBJ
nQk93PoTPfDSqqAC9QEky/Dc420w7FF2klNbWrpPPG0vOLwOJc/vME5PjcfaFEy8TdqSHyroQqVq
CqrE1AkS1bptpBwbZWHFgxA1wVjDRgVAUOfPlnyOxm6K74vw939biPFwfdgJrTYhaGmAspOVz5S0
btWWXhOHT0Gr2bdX4yRvEosoDsF+Uoo0ghgAO1HarSk79W7ax3bnFtlmeYYxtggOeV+O41e/KtSr
zEZuB91QYsSGet/Zcy/+nonkRXX4+h+3Ry1/tY7em5UcJ9he8IT6VvoEIAPY2QoHrFnYIVGew8AX
H1F24Zwr52Z+HftqXYhdL5PZYH8ReqZRDuoqM3PlZdwvfebf3iPHnL8CuNVSkxITgoEpWkCcDtD/
3Sg+SNY3/9FHftUxV8uoeiCSTMVJNsLgBhgxy8rCu72T653L73fhK6FZrWE0QiKLEZxktF1ey8VO
0SbYGD4IIR9msI56xFEzR0S8ubxXVHk7dsj97Z9wvRy7+gmMS2lzAB76CNskfmX6bQ60T7CTTUzE
Uz2azp3AglH4GnQwN/KGJ+jMeYe+zme1fyjdNxWmJeozapJPBD40inn8kLznnuU6NsuubvQireH9
R1d6VMBfuGwIKqyzM0aWme7F5dDwlb7oo3Lj0WE5jlt5MrMkRvOucyDScZgA6scogS2gdGUFFpqn
+AWGV9nBaebBxHmnyiRn5YAKd6zgVHO9bKyiE0BOoXxw7g3H4FkK41FOwGAowgolWgDYgDeqxWid
4ILACjFcg+mBAnQ7osUPvq9jB7+v7FeRf3VrZEEHXpf2fgbAw6wJhwgIgx24qPJmlmBlEPZqwOOA
RtSxcgcX1Fl8aS+e3XxRIa9+RA/YXapEkAmIDoNpCeAz9ImbgEICozeZ3b5GJxMVyAazYzwiCd7n
ZSIrCXUXvZExZyDRhcdDrf66/W05hQzo5fz1EYkVEBrNwBN81VGS1glkv96BvCz9/9Z+8AlW8ku/
1T/0X0AB9gW+8n8rxoHo5q+/QRfKLFclhAW5CkPV4AKLxS4mxb29V04eKbFKVZMkp21O01XA2GdX
JxB9Rjfzq8tnQulwQV053U7NcyT7GSbxCz9zQ6//jyarMEFQqKDcmElfj43hJup70PFGtHl+UGGK
QxUYNMoForSYcRrdJnabx8qbNrXTHuLYifYtKuW8oIdTS5FYKGccEa0UQkOBpRp3QORkGOA6dVsU
7+EpWicLHtAldlCi50QjHBP5ajKsjDNKYrWLe+yVChCUUWGnhciJQq5jCr69kMLkdFmD2dGe1DUe
zv45Ck/FW21T4ThM4YibKgRmjwfQ4Dk+hfrk1bbMCm5PrVE6bl3SWN02hNXJfvwhZlaEJCXHo9I3
TrulCk2Tak1u5qYPvF/B83xfgwGrX9GGKggXBSSzoz04BBiRWhuRhIBBR4fnF53iLobiQ3bqUujC
8FEqnIdVYZxTO0m1npgDdbwALu7CfbqfJyt9HzYxoKEIVGR0jKzSmTfgRuZxoPEuFuOVoLXSjYQm
K8H0PomTB1ZIDtrqeiPx+16xINR8GcKoVfC6jXZa2/EG5cbRyhA16Lv5kY/Q40TThPE89dSg6DSi
4BMRiIKgVleMh1R9NjtPiT9o/KCAFfe2z5VpAHIjNiKMKwqW2ZwnEZ/QeO/xbtN7lFzI3WzLNkSj
DGuxqCFhptR4AN4NnHZutovueKUungUTJk5ahGiO5ApOl0aGE+oy/S+ogFrSTvPIDz7zz9WIyQCe
XTYVg5CvMsXKboSuiDRIXCKhIOVrIUJApJtBemBuSkht3z5h6nv+dsDfS7GIva6Q59GIUOhVazBs
ksRq+11ZbG8vcv2mrlZhrs6gZU2Tllhl8pLOld3ab/bDbtHR3EcCfeHNyF53PKv1mGszJWbXjSbW
w2sSHgE6ogUl8BMTdF4DEL9fIoC0T6GNSeF/JxQqrxZnL0uKYTS9/9ps/oFUrdtKm2FTbfwUXBJl
CxFmXgJ6lRpnvSR1RqsLU9VaIg014vgaU455SD6konaDWLeF8iJnICqrZogXRY5QBLzpj6t+brVb
5nELRVWM8mVS4IRGF+B3W/qR2x1EzZC70Cl2ULz8uH2brrr11YrM29aUs5BkOawjlJVTEuwLKkkQ
iWDYV7yyvTPAR317Qd4WmTC6TockHinQQCiV12Qc9mEmcsKQ6x5mtSnmrQrlLO2kDo4OfE7O4oBR
nljIDwA0mg+l1294qDie3TPPE/i/YyGQcUkFqbgPMgUcttKpTLnTq9Syb/gXFn23GFKSdlpQnQ1d
Ej0JSqja8JRL6bMwxydj8KvsR5/+MIxNF4auPPeOWv6ODHVrGvGGNOqhiMtTP6eHqfRbON3Wm5sM
tEQgLl5aO0+mrWTgeocKGOxPc5155pjvo/ZiZsMmn3RPj3diIPlNXW6MMLeKHPTLAEcvRe4ni8rD
AV99rb4/IksdXiZmHE8EH5ESlbe28pL62qF1iNfsIgDkgo/b9/J6oL5aj7GEtDDB/yzOyjk75B/I
Ku35GO9MxJUgQqGjGHw9oqsxwGpFxhS6uMwSoYa1UyogaW+6qi+5fFIQzgPIMgXKcxj1ArU4qcqg
HAds4fw4m+EP8BVybPt6lXe1I8YQ0rlVo6Y0KxpEncDo7c/H8US5eIjT0i4PlDD5gG3O/lisqB5V
malO2J8i6j8NcCgoxylQXuT51+0b8pWq3TI/5iEUQtWMZSWqz0oy3ud5dRL0X0IlbJLiLpLabV+e
E1CtF5fRJJgonLYmhBtL6a7pgErQYkfBvE3wG+Y3QoFXNG0jeY+F0K3B3lymP2boXmmKDLHIFMJE
p2L+2UmiLcod743hHRfzojatEE2D0FO7ElpX722htzU7dLvAnkAR6wq1raMsfwzcgsswxLsgLAo1
0EEnZMbwlAuo7w/QiaBYKsEt9umhPOSgegeyv7K5ISfH0lj8aUSGoRwVLNu6aeuZ0b3abJotGpDI
2JLndvaiE8JeM4BKlkd/AB92yjt1+vdVUGFqehPoNIhK0+6QQWI3qUHYnSIdDxKOFRLOm85CTes4
iMOcxvnZCB1SCWPc6A00xxTTKhDITJdLLzzUGOGiNO6Q/HUKidK5/8IYtEP0Fz15n8rS1srZw+u8
qMjiA5QtjI1ap34e3eeQC+t0EF9MJ1E668Frp4P8uoU05fQKXVYpPpVJaitgayHt66A9J1A+URtb
rKafg4TJhrC7bypIrhfgBWq1cUOy5em2oV6vf3y7IY15/5VQghQB9Xh5QC56CFaXWfPbkPhtkvhh
UVx0aavXgU3Myami57amwrV2JQlWF97PBuclu95uWP0cxis26aRK1YhvTxuhGfCRMxqhkI+Brg/C
kt6bveYDPPC+6AEjJVsQhOBVhDhBF4uS1Yk8BcuEXxBCRGCEKEvIg63yVmCSkkqrFui6wDciSdhh
FukowOenB7Cr4kUzAdqpX25/ZN6CjDNO5jTV2xQlAVNrPbBJuuno3V6BY7Ism0PcgqsmGei7qSSb
XiJOI8w7cZRACsjh9OClWCw1eFKrQtJk2EwURZskVe08NzdRIdlSUB3FoH1OFPSJ0GHYET2HerE5
2AlQfma2fEAtJtovYqnZhpq3VF/IuX0M1+F939eXJWLAf5yb2sCjTvGv7X0MggQ0qehEVHCu9tD3
cOYt1Ub2whde7snxZDrjNdUZ8WVHc3d5rM+xLtrz+AbJ1ccBNE3pDwkGe3uv1+ETq70yIVmqFELc
i3gcodA5IHUoPEg/QeSITtnopzBxWvBUS8f6ku1C8L5qKdjpCru64zPG8ZIYlqpBmjEouUTYu3qu
ZCtbPAXqBgZ+QJ4eTPD/pR7PS3DSGJ3xU5qZLtmooXybdXdBkVvJlFmSyau5c95iluGgncsA1CXY
l5JnuyRJ7EXoNsLYPUvpyWhAVNd+Bgov6+RG96x/qvo00WpoRXzhDwBcP9DBGzr9gtItpVPk1415
G2U8VAe1qCiiT76s+Jj3dkNFBL9ofIfGx0bVDrOBzLSeeLkvxy8aTHhXS32EIX4DFJhbWtZTISFi
Z3v5rUFLzvDmDWwGUx+3zYa3Jv37KriZtGCCdgQ+KRTdIJu+yYro8fYK0lWN01VVhgUZR6Ii93Wh
KOcgh4hTT3SrMXrzlJFMcKR5tkmtutGw3CtNh4Ajb16mRfNiaCz3qFxbtSrfL2Pvk7Q8glJLg87N
8tFD98YctY8KVVF7CdIfRAaKcW4l1aqXevLFTkh8UVJsLUdtC2JLSHrDLthEcyJg0m8GC0iR2l0U
u6pevU9K+xNd7twviDRvinbOnCIw74V+uh/66iQ1hdMCta2NqVX0ilX3F0nrcQOEPak7u+/yjwni
YLI4nEcDWjbhuB2gJZcnzV5QeicXuncR1tHmr6H5UY2ja+YFdOsuud5uqzbcjNrRCHaL8FtQe9sY
LqHkTcp+rh7xpFhx8KtSX9TisqQY83+b0fs2+s0IEZ3ML9Ozgv78cCgbSOW0BgrQh0yIvAGAMVm+
x0PrNBIEZvp8C5CzhcGlvErsaIbQSqJbegb8wkGY7+P4AUUBL4fm5PyYmUD0BYJVSqih43BDjFQv
oVd0p2jxl/plbBInS1DYEu5q7UeAQgImLCQPgy8cUD7Pi5qM3UvGJJnTgKy+dUOQUdrjMdzRZlE6
fGUa/ECfvhB/SxJNUSOioZqmyk4PixLSX3mAE62Qac/m6LTaS1Ybuzl9X1ReLkdHwG8txhhepGak
6wylOmdTBOryH2FY7eLlJdEuHehU6h48JMoZjA+8demp3VqXviQrg68jAOISGtEmk35uSXqai8TO
xMEaIFytqyI27tWQo50mqo7HiZauBgWrE2be6CqoJS1ZaJex0+1YKv0RXbChkHzVMJCVeEnlc5zP
1UhwtSKTT9TqgA54PdB+qpJ5y0EWN/Np2ZggiATiIgEGQ0UDrgJOiOdZr/dsVkszb3JRF/HYU9wc
5MBGJwV1OTTd7pbPGYV/+Ve+id3AGVCGt5bZhe6jbaJzZHc+DzHEOXO28thoEvAPslqdG1Gn0ICN
mvaXQK1Cq0iA8sgA3eRJvVx9VL53zpZ1ZgGUuVALwcwBGOrjAXxlcLa3PyxvV8wLjZxcDIFJxrul
jraiJF5bvbRdQlkiXooAkpLZx+0Fr4YEqz0xjzNpWwjaFVJ17uXdMgr2IkJaGyT7NWZv5/kkJqYT
aiEnj+F4JLbmMiZJJ5YY3D4vmrZLUN0NSxVgh50STXd5LDi3t3h9+nO1R8Y3mFLeRyrl42xGsH7X
jwPo5RZwZ8zjccHTJKCcWvZvSUY1VaPQvb36dQzNanUmYxClsOkHinEHKul30fvJYGWX+aO7UOEN
3e1c0CxguvEZtaYg8+iYKN9or9cfVj+C8VBxHIhBZPbKWdggMNlVjwAYdo9gNfJMe/QafU/ryTEX
u3O9M7hal/FTZK4xRzfCT3Xo0Nc7TI6iebTYkxtYnc8rqvHsk/FMfVw0QxPj7RnmyZ31LXheOReX
swJbtRjbMaj0QK/OVVB5WXIU8uI/XlZ2olfP0zQLBK36IhsRAOcId/JW9BTUPnl0QLzdMM5GqomU
drQ5PLQYxw63ShRx3NnV/O3787MFi342JK2gc3itup9qyRqqn1LCq/Ffr2atVqH7XL39ytQkYrh0
GEJ0qgPGhAH+67btafSVH5C/+AquwA4JLoP4UnqCo93zWpa8g2QcjNiJ7dBVcnWOVd2DpLBlkux8
243wTpLxIkYgjFqH5+08QTktUhoop3kQjd/cXuV62Wd1lIyfKEWUVWK9M0GEr81AMioO+YWxRYdA
rRGMa2j7lo/VLtoB1r1wCnZfaM0bIRxbXgi0Km4HirMePOCYZsOGzLgLtkSojm3KU2sBzOSHPlr7
qh9jgtIlvW3uWgxqgI87RCDCOQpORMnWHgozk4OOQscWiRxjCfQlxT6a92AePvXh24R2gTFvguWZ
R4TDezDYcgTmjqNaaeCrk4PmS+0mG2x1sBTVpdPlkLG088dGA1O2heHrwnByegINaj684gvvMrAT
+DLm98xUA8k0ikqTJyNnspqLuqkiK/dB8NKBNWf6UKDFDWFwjzcqxYkRWJW0ohqNzFhgU/Lwwxjf
lrL1knirdZsmEDm2dR36+X3r2QpFWkfxJKswri9xHoie+p1hTXvNwaj5Y3HK30I6jfRGjqWro2bB
cZKcEIzVvx6lYixVARdNVeq9rupWoiBlae5UwP6VemvouTWkC+d6cwJNtpc9aVGkqrSyJuRP6Rh7
8bhNgidFmx1FUK1Onjlh0PVy1+qMGQc2CnI6ZTUW7Bxoj8mzRQFtlERgiezoBJXLHUg9OY8pxy8b
jDdLRYKuIhSOz+gCZCmUXqp+y/ESvI/HBDjGAH7w3oCNxOD/OdH6Vv0U/mqKjUH5RYBpDc/qFlK/
kJp+4XPo8Fanf1+9fGJpTmmAuuzZUMRXxFlOs+SupgW2Nsp+IKG7ZrqlzHPUNC644ajZwlcrZJA4
1rFnyocGDcPx1B5D8PVupBOkzKcdZFP9+g94kL6FjjKOZs+fsufdKLaQkgHfgmcR4Z64MxEn9RrK
PxZJMN/0hcnw424fAWDMsVaO4ZhM0CST2mzFsgVkcX7PyeDF5BKboy3UT72S241wz7lgNAG7ddj0
76tPLMxa04kj6v/0sIdtdwbMy25+o67wBW8zuXJQvAWZaAoJbtJPNGaT/V7yA7/3KQazVWyoUh0k
lw885VipyURPRiuGaWzASlVjEw6lFWo8nVveN2N8jz7lRRzTLXWKdGpmlAwJ5NIz26i7VwU9HEHY
cL4axzDZAfse3fUIICwKaQDUfXFMwc7OgqtgHNToAGSlfIEx2jX9JfVCyNK+cdanO7p1axi3NFeL
CNkdxBCqtXjtaTpIkaNgloES50L/OjqiW4OgicvpxXMNjEOS465dSAqH1LpQU3UhUw7wntc76CHu
1DeV44m+ZjL+eZsaO36fllBKL3UECZ03uqKbuim6ftVBAudPYqkn89SJ1rJvDLRwbPkCQlu33dbQ
k5UBJ3TIMXmKyy2o4rP8B1rc+Y/bH+H2N9DYiX0RcGpojMA/ISXRc+i3j70nFMOmjXhf+/apa+ys
/gSoOMli+KTK3AaxbKsa0GkdppAV3ZsJet3Zc1I8DQWmCNvOy8WG4xO/8Bt//w5EBFpdUXSI8/3V
SS09ehVoTKPq24N9XxfB6L/Q4BTj+2EJwZ4c2WWj3oOHdZjGDRjB+unnKEv/R9qXbMeNA8t+Ec/h
THDLqUapSrPtDY8ly+A8j/j6G5Tva5VhuvBu96oX1RaIKTORmRHhdPk+1/BaI1+qBLfSPLJup8b3
OoNUkkZcM/5uDjHowQDELQ9ZdCyrxEvm1o2Gn2Z4E+ok0JtdKN8zK/fHJPJmMwrMqnGaIXf0PN00
3egms0fIjYTKYWXd2ROqA0bsVflLmj126c88/DrOg0vnxEmqM2i/3dS0vaT0SQhL1N2NveYZo+Wk
drctY8Pv0UmW3GbkPPW2IIv8l3j7cxWXbb4w9STU1dpakHQQU9mgGcgrHiABnt8Y92wD/CVyqQAR
Po2tEEj2lxf058ick+n7tpTqBfvZeVqG1XXAGKnvzTvoKZw1pKkGF+scP7YAxmcOlADO4trkX7J0
n9/A+Z0qlc2elfiGbIi8kFj+nElbq0NlUgHlWOqZ0rdRLb1Wb7akm5zrd3XdB30OzvmgiuW6rthY
+qpuN4Q+KOEgcAnrHuFzBM4HxWlCO0aAPiVxeDNOdCOXMRJ/sM42O1ET8llSCkVLKfOuz2w9cfA5
LhcDV7rGSrJsbTsDCCM/0NHYtsXj9UH+8oL6HIXzNyPROiD34kXADnbfzTw8Ywjxh5c2IBDMMl+L
LeBQgCEVmzz0TFF/9V/ezJ/jc35n0qeapBOgSGGTOonabAf2GqvWHs1gdqPiElX5wUZbd5QSR+mN
3YBjXqKbRTOjTQ9DYWjHtpTvtKZN3bIpbialAZ4KkMbr67TuEv75TB5jiDpsSstmOePTFCjyu0W+
ReWzPvSCIuOy3FfsscbZ4xotlczsMA6TFTeh4V5OQCg/Af8bFz6bmodQERTg1p/rnzPjbBdjtmLH
TYa+NWPYgz1tPzRf5+FutJGiSUWDrTdt2p+jcfbKqPJZmhmuK33uf5p7YxsZp/gmDOiOPGBTff0l
SW9FrT8CG8FjCSfamkU3YlH7Chls1BLzVgT5ElxWHkqoKmY45jnm1QCIJEN1QNedCAp0PbB8YBlB
9O2BQvvfPWk+V5MzTVWfQGSEYWJobv/adS9Nnz61M91nc3Y/JIigwIdz/R6IjD0PHZw0NY2HDjF/
dmx22pb6gxPvFiIjpLF218cSbRtnmiKLjoq5nBV0+LikeTQTWzAb0dnnjE+rTS2zKNbPIFIg63dE
olulvrWV50mYqlru0ZWbzYMCWW6yMF/wwcnOerOCXxzLBiIeIMwlT0TmIQpJeFBgJzdhaVFElr9e
n5Lispdwx6jDIFGwVHez/XzI3nUq1iUW2DAeG1hWmhFCTAxdWZocO732QsE/RZuvstTs6l6BiLxI
NeUvVbJ/LgKPA0wkpprxggPUe+JVtbEro1NjMnfYsmoPV51FjVM3b7b+XCMdLsXzk1WCIFJVnUH+
dv3UrmO+Pk2cvhzri2DQGrJmaivEC7WiPg3dOcFTVUFXSt34mrEnJmAyXeNqdv9FMLDgvvCKFKGR
5Y0tYxHMO0tz29uF6nMCH7JxJ90pfgLQu4jLT2D1dM7+zHJZN+A2Q/tEZuxT8B4bOWbI3q5PTHSe
uECo16RsChfzDYjDXWUzJ6LTWZIPQKVv0rnbZc3T9QHXO30utpCzPNIYs0RpoOcy7vPb4bQUP2M3
fEjuF6R7iOLG9fEEwQUPKx1mi83hwoZhoIUxLyZXHs71+DCJeEtF8+JBpaVZju2sYCB9g0JNDzjN
Lx81B8yXwWgpSuP+pYr8z73kRR7SVjcVcxxR/AqUAPSSPl5rxWFwgc3wqk0psnp/qUR9jscFM0mh
NiRZWNEMcHudw8bRDUcfPfVmCtJbBvFwNOGmzqIHZM3u9HNS9+SkfzHYdvZ+cYZf31iRXeI7uHRb
nhs7ohaia/Q7f5f91sCSo4vSAc/wY7fJT9Wd5GWCV73ArfEqELNag9olREwd0eGsqMVeGdxabkHy
D2IVkt9fn6TACBjL7xf2TtGg3plmuJ7WmARWKflZWN5W2cv1UVaOEvnohNMXVmlN5XE3YWgzi6n5
kipBeXORdRoc6Tu7s0Hnkd2IyMBXmqV+H44zbRqYo6Kug/6DvM/vgbLojvJ+9K2geihdAs0AXw4I
tMzc9KyAi9zwkiMk5oScXCvh1u+fwdk+vQ7nNuzrXw3zult44D8PBl/z4yARYEuEK8xZPSWqiorM
ACujNS1IviztYG89WHAW2AVtBWf0T2f1+8S40Cs1xjBsI6j5VtIpkr9micBpiGbDd3xAUtumabMI
eDywYNzQveHXx9D5VXP+v4vZ/DYbvvcDlyplfdNhm5rdjBbUNIOyRJ6LdujPyvbvw3DmrWvafNKA
ejtFADxR7Yva577dTH7cW25UDY7Zjl5NvlNTgjpC7QhuoGDL+J6QyDCLTJ6RgafPQHsNUC7utuHW
ap2FCEsN8sAaHdE9FI25/H5hXCSjTfV5blEqiiBTmN13EhG8MlZs9O+Lytkvg5oy7e1m6dvp/Rot
Akj4m2d5BwLJ3lso2yQPUbJZCcvHK+7495E5GxPNYZESC96qYMqb3Z36/C3pmodM+jp3tSMNhqdm
4U2rbiuyN5saPJFlE1zf1A/5rt+fJb9/A2dg4t4mNstxTSY2fyNQgwRFEjqZbpK4BKR7dDuA/ZTk
WbfiyJXDzinJY2k/yZAyl4cdI4XbTjuUS9wp7f0UuTANiYTslrVvJggeSBHtU6vqXdUgB1km0MO0
Ct1Vk8wOoNiIf5VLd2oR3jRdh7yvHgZtsbMtSMDmuQMt7g2lYBxHKz40vZAEUtwMR4BJyavR2NCc
kLJd1Iqu8kpG6vcV4czgGIVKpeRVBQpuY6+z8Ruzl0T3vo2VQ5HtkUPwcu1dgtpeKoeOAqluAs6V
3DzPaATMSgZ9jKPVnwezvCElgpycCfZMaNo429lLdag0lVSdbLRKT+2DHZ+jnDiRscvrxtPTYkst
5kxE8fskpQ60kQUJ7+VgXjk0fKNLN3RFyZYwCxzyj1PWPzb6W1dSaLZtrx9P0UBcOmyOBoNFEq6/
jY7W6r7T212WRijKGP9xTfmuFXSRTE1OcQ+gaNz07i8Zads1dOB5l9qpqAtaYNj4zhUzD4k0VrA6
hOmHUPY0mwoSe6K140ynos5QmFVwSqgV7hsNrLdKCPpQxe3TXnAeVt68v90ZviklzOQuoyUOBKvi
zSCjAJ1le1IYd6p+6GywsdnDXomrXdmW3vUTIoqQyLIMFx6CjKk6Q9sOQ4/mwxR+6+sjDeOzbbOt
OnWekSc+McKXyaQbKAcJfKJoFznrmfeaEbFl8CSMduC18tj0/fr8RCNw1ghAul6bNIwQN/G21Sog
EwSvz5V2jN83jzMnkqqPmRIvbgis/6FP8HDaLITaljuFyN1AYM08/BuE4G+j8r0ovZ5EJAMrxynP
2Gskv9CK/qglUbeUYPn4VpMozHOltRCz9NBH7SDGmgt1uJYduGIM+b6SqArnMIW886nfh9+A+Yfo
bKJvFxoqSJ3sJlBILsKcCxFAK3rvirbO1n4//EOqpso0Yeu6zvKySn1Q6amzgnTO3jrA7C3D3mvd
y4T24G5O3iULkFM0v0Sv/+mM8pIOmlwrI61gpS1cMGjhOtNINv9tCC5IU6DWk5kJhpDU1xr4FKp2
gsrL8heubSNnR8yo0olWV+SkytULXbIEnY0ISBZYDNEwnMXQBiWzE4IHHUkzt7eR+ZVvbRIJ6hEr
iZDfbxdnNtAePo1mi0PZqaAPqupAlSBtLs1+aJd7Xf2qSz9nHd3BQONls+m2Rry1Ww/dq4deKzdG
W2zmwdjbjRR06RMZwaNhHEroPDqjpoIwsDNrR86YwNsLv5qzRGFVS1PP4BSBuIBeeb8BhXJWOP0m
vUsKRwOJHHI4IF9aqD3KB9Dr48FxJ0uu9CgBwX6OO8FmXbceGt+lIrVSx7LFvLfpg25orpbMghEE
nlPje01CMH/VoYa0RoTMOIG6mqwNjl4eW3k3SoMbz/EOVEvbqBQFPNffkhrfekLDKB2LEWFuC+I8
ZKnBrEOP5Y7dFJtSsK/XIxGNF4swmnrsOgnLSBP0HFaTa9Q/VGAjqMAOrRSzl1Ovq2Th51NMnqy0
yAkF4h6nvvGUt19tqm3nobNQu1UfF20vzZ+3au6Et6ioKolnieKg9dv9+QHLgboIRto2N0gIFqFT
h91UOnUHZku1P+iD6rSkAVpqcKwI2sYRfgXgbQIOT1Fjb1ZfUWv1rpvMlVrr76vB2cw4ilt1XOQ9
kx3dlmyRVUFxxNffNDdxwOvZvLcSvJKI3Hi5pH8a0s814AypYUudOhY14PHGazWjb61G9Jx9jw33
+xT/IKqQVEK06JxJ7ZW61bIEjZaLZtTSyAuNin0EeqitsmE/IXq7oa+WKPITDcoZWGls1b5MFVA4
xwB9py6bC6+cf17fQtEgnD1Ev1iWUg10GTnEItpcvjPS+VTqteDYrpu5f3aML03GdW+pegdCAzt8
kq1jKv+4Po2/GLnPAfhnnI1+slQGkUCnv0/2GKQ2mOm1x6Q0/ZEmwUSS09hbd0MuwvcKFpAvRUYT
sWprztFHPh8SDZIldbrNJE3UzSg48nz5EbgPRUlnoMv6FhgLU20rty37oGhHSHTmQObns9/Zzatc
/mz1xDNT25nS42wZ0K0YJ59GEFdjTq/e6YXblbXLhtaN5Xrb6rJfFIWHCpE31fTQIMHSZ8jCkLq/
QZwSO+kMuM3AbDBNZfWL0hZakLbN2yhPyAICmW8/hi2o+WPBiflL4Pm5o5yhKxspjbQ8qU5z88ra
+Lkr8NyKvnbZ+5IBYe2ryV4L6OGUw605HCQwtrUq868fqw9zfsXS8AXPJEczydhgd2fgIHK9Cexu
QDM/tcGA+z5F+E910Edw0Mavqdzgq8imBvegbuROHz3jl6OMAEftQR1rHGz7qHTtdogavxlvNWTb
rOqnYRs7PQ+GBppG6vPQoaUOyu0kCmhCBVgW0VHlzOZI7ZqqCnrz6+qtZpsK+vHlg2DB5Oum+SMZ
eOGeSGnNNIslciLh6FRlc9Z0dZvOtV8NusNGCp9gJl9Upbyx5PDcSsB7aCOOY4enTWduyvkV6PXv
9RDeF6SJHHVM3qfKGD1jmFBQS4O0b9ODYnXmU9Iw0wX96I02qoUTWmrptkjnCVftL7mwz4PI2eFC
luMZ5XXYYYRPm4UPXT73yDMGeHJtMvf/Ts/5m0/lS7VjRkIyGjhylX6UI/NY2Q82HQX2ZN1zG7ph
L8QPpsU32ZhGPvQKKocQFWmOSzdRvUHwu9AkoecWtwqMGEGGPkTBhVoc5R/36WJYbi07m5RlldPq
hEDKGageTNGjpu1jiLOmlSIoAC1/7NpgnG9razObEgWDhdlz38tBMz1q0Wk0T3SAWrOoU2o1BP2c
Gu/igIZLk06TytNYWo6MC2yab7P2fW7o9vodEw3EuTqqW1JllmF5mvvvUgKZgfLWMB6rUFS2WPXZ
FxNSsbwXVzlTpMKGwG95YmhQjwj0G4p/lxO9GIPLLqilWkSdbpUno5x9s0SiOweH+Rztle7RGJQH
IudebgI2lJAjqaxDz1TBo3w9GX/xCZyfqQ3ACaHVV+KVIi9k0SC58dMSiSkvT1KnhNWynOkO6IAc
iC3ohG57AAQiywWvrCjZsmqgLz5l+f1ixW20L0lFgwOrppabENVtzDKADKPoRbjs3JWLwTfVxLVU
98lcaCclqdzItN0CJT5v0gFDq54rk3qy5hP5FS+6QFGS2IOigCB7sELTBit3MVUuopYKJSGVbZcn
onRPWpm7U/wIZaigHe8GNOzH4Vs2fFWLpyRih6wdfQrU5Wj3bk3Rfm/8qCl031tRom39ZhFZXaAK
hiJz699kMa0VSytPKYSa6xJVD9OX5MqzLRHvxPpOf47EueJJt/Uibk0YC8XyG/tOKyLwO4q4Nf+y
yp/DcKvMTLuuJbAo4mzjermxr8WnrHXnzqPHaV8+pgkoJSj4DpW3EXCG9+uGagU6sGzy5/C8tVdY
PdRzpYESAQhdUIUMUVs9RDMa4waw4XTDa509aCVqIaAWcSQdAiNF4xu0Oxmj7bOR7Ujf+BTxVU4W
AsFE9kalEVG3rPukz6/k3ARAFSMk2dXyJOF9F7vToOxAl+tGxrkSplMFJ+zjGXNxw/OsqKoW+a/T
RLZ5DDp6skPTniRs212vWXwu/cfvlwM1SZYVaLs/Fcobk6GiYtUvZgfNU0q8ui28cYTTlV+zzHzq
RQrDq2+Vi7E5xyF1ejVEoFg7RckxkhVHrsDwYbfg13pS1FMqPQ2yCCctnC/nSJBOLOeuAs/D0gZV
nQsovsFyu9X9/wcaRTQ/zmOEYTEDwodNrP0eULbqnG/nmwxPBODIGn2zjLuI/+I6SyAOeyf65vq9
EhiPj9jucm9ra8pKG7d6QgdGHP5Ija3diGATf4kQ/7kWH00NF6P0edeOJC0JcjvsFG0W0J7sV6dy
o++yn9XzuOuE2jWiiXHmSjINKSY5Dk4ZfsmJ5eX5cUjT4PrqrT8sL44nZ5WSgSUWkeqFZG32529K
Cjpp9AmgYzA61MEwoRtDFBt+iGH96XE/F5OzMXVYkUTJoIU+gRoqrCfHNn7Qsn8xhl2cR6mTU5AL
JbUzqwW4dqh0ZFSG0B+KVW1pbipGFho7x5glV8uiXZkY970x14FSg1AEjMGKMZ5T2nt21EcBns2Q
2mkjSJjq/y5y+GceHxb/4lAAeCezqsDRR/ozMEEKPBzMHaCLmzygnvL1+k4J7tlH5HYxmFSPCUtU
nHPNuAenq9PgjSwZQQ3FaOuEhJJTWrogtl49gbZBVBWxiaXw3ZQ0Zc0g5wVogqSTZWgQLU+CvOoE
D5PVyPpiFM6AzBRaHVILj4MCitcrZxC1C0ZYzvAf5+1ihGWeF0s3srSGpB8rTzk59FMezFrrWCr6
jooCqR/dkePGv75ZK3AAOPuLIbmQRilsKUtluQROcMmR5n6za932JvKqLT2mR5CnB9DflB0xKn01
nL0YmTMbbWkUdqrMy8gjajqZR5JN+gH0zyEZLWSOWPXhF8Nx9gOQdL3sAEc89fRLX6UBG4+MDI7N
ROphosPIGY1Z0aqS5ktgwoB6jOeNCqR9PYaCM78a/3zOx1xSOhdnZajLuC+XDGabvCT2GyVlYCSm
b5Qoj1Xm3X87JjxRnlbGMwBFyuI89U1zDPctzO+wVSsn+VV5i7bQBSqD9kVEaSVYTpMLS8KqyjKl
xzFhGkx+XB3xQK/rXJRZWSKNK1fP5CKRpqr0GXW1Ej2udJv65U3zmr0MwPUv6SI1ca3H6ysqmhZn
TGwzakhRTzj9wyZSs61qgrVfBN4XWCy+Ndpso6RNBuwam5PDLN/2gwiKJbhVJmc+2obIBqWwvJr6
U6vz20iXHcLAam1HwfUFE513zlyEU14xo8FcWuDKlfk5Qy6UTAcjg46ErQrMomhanLFgnSKVdjji
uKsnO4683tqV4a4u/l3H3sUt5oxFrMoTq5JlVhAyQe0cjFhPugdGLIpKdrEZRV1RKzqDv9l7vvs5
tgCJSlL0S5RydE81yY/1xtP08bFLVFxnup1G1M4zw8v0aisl7Nzqva+aD5CQ2VbJVskOddi5yqAd
86l51aQ8dxXjoepEStDr+dvPleE7p+0oQSpFwxYswjUNOFKg93AH6Kujbq2zKNITXBSLMzJlMcsq
nWBkhg4roB/kqBKcKNEInH1BVDQYFcF9N4i+bSFrEQt77QSHlif4l5LWnswSQyxB/5I2AFVG8yqh
RdnrPc1VbtRDBsIk5PMF8aVoboutu3BFMykTVsk4xHbVBl11mIr2P64eZ2ZkuUkq2UaUgoDbCSs0
/db9fxyCsy/wbyCQBrvHqZ52Heu8UHjZl2W44mJ4NrwYtwtoYByyMb9tpXZj5RtIDwgKcOq6nbTR
OG0ooIb+wK9cbEZnW6mcGnBkS/sGwirUqJCs8cqbAlyzLrsNH3VgjKIDdgsvXRC1eskd8a0TVAZ8
q/NyYyMCe60nlOzPT1rOz8UnZWnFALj430+SICbNZAdns1P80XCnvbVvbrPt0kmrUid6lw694Yyi
JO2Hduifq//5EdwhVceZDaWSVSeFJM4c/xjmQ46XSW1AVLDEQ1LOghJZbEVXdhrwZykbHCMFQgz0
Dfr0ddZKx7QoNIPTk2lavlKAkIAme1ltgqxW8L8Rb7DAOoBWWtmuUMgenJnGQVdGzEl6/RWESDuW
a89plm3iPkONrM+/mi11NfC3XPeU6zmAi/XmbksmM53IVoeE6Ie+ROvAFLxa9wjWtJscbDnQfG/c
UEQZs24FPheYu0Bmow95W2CXLVrshvSlgyicYGLrT4bPITi3XFeSZrYqJmaGZ5I8I6iGcFrkjHN2
VM37SDc2PQHHZVQ6qrWJG+lfPc8+h+ecdd8Rq4MgDGaYDk7XMQ99CQEBRX8eVWC33FmWqIVl3aT/
MyLPLmGN1BiMZBH9ApvFiCPY6EBKvMqxtREsrcBs8PwSRjSpJjL18E8fpGT5HqSuKqKR4QbxFYjH
Ez8EBx0JyL2tOSKenBVJlCUq+Zwn53+tEFQTmYHRoUb+kwKM2WjbpruVLX+oN6S/aV7yfRRAmcBr
nrNt8Q3shq+jttPAKJSj6UHgCtYN9efXcL7apmVmhtFSy20qaBgA18t+dtrD9RUXDcIZxakvIh0A
Pmxt9G3o0evR3Rmz6C26Xkq4WFjO6k1zDZmqATdmhtinCh200lVKDytKoEN1sPDc7o8q9JRbxWeJ
V/8LIbjfN5YzReqgKdqA5v5T9qEUEvvpu9x56qk9tmcAzz17q5zke1EKSmCK+DK5GieZoc6Lwyn2
YzN6TAwLWe2YuFhYzhRJliZZVY6JVcWNov201XHTJJoz19vKPI8Zc7L6tko00TVdjt4VL6ZxJqiy
2tAwIuynulH3eDFAbT30itfYXfikUfgUoVEEp5Qvjw/ZBH4ZDae0jx40CqibnrmaYggCyNXkriXb
hokmTUU2P/p/LyIEGd0FaZ+WCI3Qqce8FtOyoP9RbxZGWnQl+mHuEENQQ171k5ejcoeznnPaVDTF
Fdwl59xn20HbzgOyynOwyBxvzWKXM68UFFHXlvRyVO7k4G1JY4q6P/zk7ZQmKCiBiNGMBb5qOQj8
QbkchTsoZVy0k4S2DcxtkTPutr90P0WK8Wtu42IY3kFpWaFFs57g4QRBnPFslWxb1l+i8SgZhQjk
unb2L8fiOihGSKzEVK1gy6LJMc2XofsSh4C2GT+kEBxPsW9OaFFKIT1kOXq3T0rRzq2ZlcsP4LxU
1ckGmnUzTLZEpFeeEzXaXncKq43Kl0Msa3BxERQj04Z+wJFc8gEQ87mRjTNL3Ca7027zY3Krgo6A
NhsQ2nWg/hv8HApTgvO56jMuv4HzTJFZJBIaqUGAgJf3hC57ippvgJYKrUWf8ACq/86lvSPXfnNX
vTfQJhWcXcEN0bh7qbfoZLTwqjwV5MeE7EunfzXRDXl9qQUXhPcRlgnSf1B3wTN1m9S6zdW7Rm42
PXuI5aWN8svMUu/6iGvB3OW6chdfKioTNUC7BLFwESgdNrJ8mroxmHKhmxBNjrv9kgSZtd5YTioQ
+8Op3gz9WdI0KEEaqFrtQAJzqjb5GINFbW955m06BP9xE3nPMcsSNIMMnOSO3ANjF7B0Xw+RwIQL
5smTGbG6SsKhAFmANhdHyxoBep2cmGQ7oPveK/MlnOuXNFGE4AyB2ePbh7tJntEhkRFc0+EY7cgm
cu0XiPV8Zy7zK9/eVHv11UZ0c/0EiTzWH/3EJNX1QrXIRyEPwmtb9NggUIcOJvyk7MWd2+lOdiOS
qxcYPp65KJtGI2xK7GUGYRXJPmuRCG4uuBt8x67BJNrMGa68mY6bdBwDpZ23U4SExZwHgkVce0Ve
3EO+jwqy5pAy74sSDB7xFlejcOi3eURX7/9m+2Nd0MEr3LblOF1Y9TkdFI00GPEXCVy05OYUF2SF
g+LHkENWfHmbyq+inIdoUTmDk/V6AcGUHIva3LfTzWRVgZLuNHCeClZUdD44c9Og5SyTS9jSX5nH
JDCVoHwqXiufuf0Ocwu9UFQPWMUOXGwjz1mkqIkCtm7MbtZAa/1Y56+GfW+as5tmTyXkBxNcDKUb
BUZ8daoKEF+qrujE5oGVOnLSdIwjdMlAD6uxiFdIqcABr+borYsxlm+4OC52x2r08edAh97M97Bl
gfo+oCqbf0tO4bkDE68zHCofuamjrTvTOzr9qPhJvnpLLj5icdIXH1HpJjJILYULoUdWVg7NTCD7
wPOQ7NqC+siTbSw0pFPkmIdDJN2W6Rez/pJleIOYvWMpvc8asskqPNqHDOy8Z3DhCqz/KhfP5UIt
F+DiG4fEiqSCxMuzQQkUSJdKiUvOdRkoL8NLvKm9yXDkYHnfZu500r5C3zUYDDcSsRGIDgV3v+PQ
lPXCxFrJiEy7xnLVMRQ9kVaj34v94C5zOVLSSRki7XF5yQNLHJ4BfTSP7QcTd4lMmCAKA6kdlu+P
N8TFkNy1BldNEmsZzqEGUUq5sBy7z8cgYhMExErVU5Phmz4mP4skP0u68Zp2FQsiQEMdaTJq1+xA
ddxE5ewaeQeiDLAaOFLOat+sdYhTN+b3XCaDpw7DgATahLazbLy19CZ3mnFyVe2oWqXXRNrGnJkz
Dl+irn2dWPQ2q9TTNGim0Ow9lKUfA0VK6i5FY69hKKCcZiAY7uMQa6NJX+aOOfXwGNetw7QD+Ezc
HMwNc276k6IGQzJ6QwUq6No+WGWJysJeAj6PyaY3gsZDgxgAJJUcBd139kzdgkK5CS2fNBl22qxs
ssSXojzIYpSlShl/MYdC3i6flZ0KGEWsgtcM69C3B8m+Rbr3AKjjucUT2Ml79pSydqfWxHLLDNKC
alx7Ek12Nbg5GjAUjIhdhnqr6gBLYCph+lCNN20MnHqjHGawdxbpRkO6PLeo01qVA8CAk+tfcvne
TO7b9n4cf+rybWGixeyW9KMb5o9zSH8m0cK0HXuh8p2WlqcYEXig2/jxuj9Y9Tv/79zY8kdp7+Ja
GqbFtGycyamW8HoHb4YdP8rgfDYANPxvIy2X5nIkQJRVbSkKp0mzkUo4nshCTCttdX3YXR9q3d9c
zIqzyrNGrUari+U2vLZj/DWMU58VnQdlKIBhwFGczptYtQ80FM1ylQ/oHzuHBeVscR9Pth5FsHPd
R/9W7I/FvQUK2UWNBABnMzyIonfRFnKWdS7bqlQpmlji7AVxvGOy3pvrxOsSWbCuy7f/1chgbpzt
nKN0pjKBkbFxOUOo0VYdVKAALBds32Ks+HGIKVu6rRKbEH6cKS/nIrVRHV1isNlv3eJhnDeAeEnd
Icej6AYU6Ru2L3fDZmCtmwGMLJjpakn78hM4E26kqsJS3SxOldf6WlB4CYQ/xrMcFGBtE7Xzrj1R
Lgdb1uPiakh51sXjiPnGebVjWeYPbezniQyhYcPJxf5pyb5cWV++x1DqqmJRzSmQcMpCR/PY1oAS
ovlluhWT2H6wJl8bjEsFRa0SQqK9I6dsrnyLUReOyR2JeRxpuJ0LczeoQEQiyrdcHTztm1CfiKMX
AyKEYfC60uicaAL1fVp3GykuvqYmeYxY4eOF7quF6Ra5/G3qt4oOjbljTp8U5Vg1t8VU7nL1BiJE
rgRv2OuTAxAndRVbRAq8WhAhpq4QQzU1S7G5+9fVIxo2YUbxgB+O5Hl6GJIArrMCkWLnKEMQIQ/T
e3BJkI27AcN59iQjEwRVpMBSA/kgqoisEjBcfg93SxEGTKQI80UFJP+e2y5RtiaI4OVvEt1I7Xb+
3jrtDaLSrbZv9qR0ZBYw+Vsz3A/5PkQpFG9UIZXxmo26/Cb+OqF1j8qKXkC352aQj3ZX7K3qACqB
rcB0rMVBlwNxVynRZyvqB7QB6xvpTfcniPLmR3sDxtI9Fc5q7d5e2HqeWmIoQgMq5MsDYzo0de2m
MhaVWUEO5hEGHKpgbmt1jMvhuJs06a0pjTCZHx340FgEdZ+2WZr5RJWE9bTip//keSWqKEX8tDS3
ovNF62unwyWsoCBdSDe1BUG8eZGxNtw6Klw65i5ckDfC0/V3XdgFE0IepM3dRNcEjkHgf2QuhMiG
sjHTeSKnOQG33ezW0pNuxp5gma++EGxZ5oIHa+zGcKBScRoXDLbsjmiQh6mSbUeJ7/rquYge5P7Z
BIg4ITdwX043xQL3IzpYXBAR1hqTRzALAhhYOeGENv3MifofFZDR4SzUWhSdK86AkbFp5TYxkBKw
5wObQfc9g+UDqvH0FkQxTqqiw4wAqmP8x+3kDJU2sdgwLFwfOQHtnGZv6vpLTZtHwX6KTg1ne6wi
nZmJ9DG8Hd22G+mWAWBRyGi16nzpLnT0LbyH6Ap9VPd4t3d5WTlDNNCwLAoyWreJkb9AVwanRUEf
Ciq6mtUfjUJyUoPuh6zcD6B8ijswmc+635GNnE93GgXZeK2l39H5xxy5M9+jRj3L1bw3k9qPVPVQ
R0O6q9McMZgsJ65UZSPQCH24i2qpdaoQ1KVt+xiW2EaqpW+jLX3J7Y46s1YdpDnbKZERlKHkmEYi
Kmet9qlfTJ2HYOmVScCrgeevMj236U5d6NMbOPEDoe9D4WmK5Ugl9SLjkGr+1BCfNjudHmNSBVQX
kYet4pYuv4azmkoTkbYdNDzGZ2QP/4e1K1uO24ayX8Qq7gRfuXa31N1abFnSC0teRHDf16+fw04m
omG6kXGm8uJKUr4N8OLg4i7nxKktRpqFDkL0AYX2LFXQyyBul0DCXZnA+fp/Fx0hkiaLqqbLuq5p
LDdQERUy+OyBWUKrHEDnb+egbNJScMngaF/39A1H/8nUcjeuwkh09qlCRpa7L+qdFJJJ02g64tx5
/80Mg8K11EDFJkozaL/fqaDnFobPJVTUrhvZQMCf1sKAsJINmqlCN+YstlVkS91o1UnsNvVkKznI
CKpJ5JQseZvHQK5iil0uo4PsbKrgmik1T0O7GJLnHMzbStT8tDAGbDWMX0HCCw9uugdv8l6jLn3J
HQg0Y4YDVcNdeTwIeNmAIED2NAg8RH+g7fqzRzKwm1YNppzqCrTlcJVcHOymzp1Jad1KBwvXSO6v
f8mtjPpPK2bwNzBBIATOG3IWkV5q3HA3+LFT2IndIj2TITzFNN+SVZd49D5bj7ifLDMYHMa0rwYQ
gJ0xfLFHftmWSt3qe8Uaoi9gV7PEaS9CHbQLD8r8Viomx4eXhTFXwNo8i4NlXNI67LX+fgpiWy6+
SpUEkP8qBY+i1DsKt29yK/fwk0EG6mo1o1lQYKeDz5Md7jo//AFVK5QRF7a1HOpPJleBdcGUa2tk
MEduUzMzoTR+SXUuk0HF5wjzmVAp8yDqx0t1cFfIYE9L5bJSE/itogyQmOpiiPQqkaUN1KFq7pG8
fZ+VULcVQzmB5wOZRFmwZLDxgPaE49a8lTMIhYR2IE/qgHet8jfTbOj3h/hpdGWHL6a79ar76dsy
+KRKUjGgh8lEN5H5bTyTo4bERH1rnLXn4pS51OstyW8Sb7Trt9zSjtW+fsi8Yceb8dmi2v7phzAA
hrkbSRNEFV6NOeDZkSxtfNLVE3Eap4wghi0lbpiAzW+O73jdydsHSiGmLKuiQtgScp+0vSjFhXKW
x3qyJkF7larJLaGLrtagXutQVM6T6I+uuw+jjIerkA2bpnZSzpN5MnPFGbQfkc5Te9jKWGJXP6ww
jh2Koj7EWZydY212cohOy6VsKZkEDqoXeXpSq2MFBhfsC+c+2mrn+skw48aILcUendApcm2jA60/
uzpmn9HLaQvQZBBeTO78xm88+WOpjCfPkGZVqSIhOVse5y73he5UaSCANJvSq+KziGaVpIxtjFe6
TZJ7oxg5Br3Lmtiq5dcsB3sT8IXcCRF0cdNDpu00CCVmr2F6HJBhv37KF2f+Fd4+fivj7FEUTXFk
EoyeT6Cs2KsYI+3S1z4qnet2tqOPDzvMnSwKStCPDc2gPXAkoHmu0pcySTmLuShuX1sNcxMLYpGE
QloIZ2GIXZVkZ7VR9uEUjrbRj5BPpuh1z9C37BoGCLOUJo12UZiM7rSUhwbzkEBuvpvftULAm6S2
57Cy1PlbiGo8kXN7LB5obzoy/ict/tEQJGYFCLlPlZ2Xql2Ozxm9i5E0TiVMyJr4t+kj8pxWJ872
lOHNoorokorBbK26gvIjJLEd1qiYZQ8SSDTQy2XFVHPRVn5XzME+V+UT7aWDgkbyagJJWkjs2HyO
zRTdK70TYLwyEAYPdNZ+nYxWNfxo5PtJvmvaO6UKnTFHm7T4KkXgnymoM4zf5ujYyJ9Jnr0JIETJ
5u4Eb/oaxiBpophxMD9jpMBLzeFJyoMTNOOdQA+cGmMF1x2B43A6E7KUEEqS0g4ONyN5OMkCWJQ+
R/LD3HGzSRyXY6fLBEwST11VK6hcg89hv4ix6LGzNI31rmbn9+Nx2GWccvlWz9wabdhJsbTSMrhV
r5yzcABRWUYxyBxDFKID33B4N5WFU6oQoygkCCWrj00JZfNp8qv5JpfehljYd3paWWLyGhZgp0nK
l+ubv/noAF2aKEq6REy2swUUvgpACGImMTgEpGJ+aLvvwjg4dJm9y3mjWJu32coagy1NJZklih/p
uQSv3RD1bhsHttEGZ60VH+sosih3MHPrMbzef5b6rILy35AKxkKlod1IOdlnZLAqUB3qYnzq0DBs
pJjcDW8UjCYLNN/9wf5+XHJsGwgN8xykCrhrNHWAmBGaMlLVLavWJX1+QxSVQ57Pu2lY5apyAPev
gcsamfDJhXzMDk2R4S4cXBChiTFAwQKA2Kmrf4lfY3/yA3usrPCc+mCL6b72PPIjzonTmEiC1CgI
aypiZa3N7UmWrEGT7AEMSNd3eSt7u/7ILMUCaXqiJj1Igeht5+rv2GIPr4CH+Yvpjvbk5JllHkKb
oqV/5Ixm81bIBBNQkdOrbE4yMLX7JeAXMq7QFfmv61t+xSrPUZFQ1mvRTC9sBAufGMZ9HeSO7hdK
ggtRxiPocG4wLccJljbxYeW/zImVIqEMi3JZXiieSqV3hjBxEZOfcvCAg5yOc1x4QaHGRAVGqqWU
QhLwPMw7IXhBHtNOkAIuzQz1MgVaKw/tnLgtNPs4HsRbKBMoTKYQJmGUKkiZ1nvaWeNeu8m9+LHd
VU62nxwYH87ZY+rPvBzWb154/0RCGnMBimYdGJIAjBCH0C0LxRYGzMNEeGjo0CtCkrgnopNVgt0I
up3I0Rc1lyxZ5eVpfpM7+Od3sJwNaJMLQBsjImsxGlZDP1UUgmgahslqIpzG5gH0anuDjF5vFI3d
Kl/qP6r3rM8xS+RgatRI5oSQc6hMnoEBx4JUYIoz3TwL9qpZuxDm2xsNOlLSzr/uAZyDzDI5dJmE
JoZy4RXrjLMRo4cpmZ5ziReE8BCapXLolU6tIF+Unovmq4KaUTS+IbyHZBL19QxPykT1Uv0hNQpb
znK7Ro9Yqfm0vG/iAhxrujepTWglsWnLVbknQX4Mo1M/VroddFLkVNQv5eTh+tbwXkw6A3JTV0e0
QSfJuQXpfkTuJv0TMemxJEdjCtxAeg9Andd1xIqzH1GUOxQPmjChnBfDb9JqHw7KoKBOUpIaOcAB
ZWcHFMNO4WNaNkN7cXObu4sgYfTIGyHhuQUDgEnQZII64nOlLYrGzYlAFqYyOg7MblXUf3J8Bvck
IxgCI8c7H1HC0+xQO/aizxU6AywQ2IYHxIZooBZbGxyRBMxIhROBYk8+CTdc/+QAoc4AYZDOZdU1
EZ7lqeBO0T0Bw087iB4doDAkVraRjXaMbrWgW+pkr1rbuSJK7klvALtkR5XRdG7WdpopjimfJ1R/
gkD/ijayu1Y5au0bLRtLFSInSnn+sXjhL2+9VXTJ7KHWDpGZmjJwND2NHbXIxEsdLEh8zQKzN6mg
TSh4KMJl9mQpRk+e6v2RyBJYoj6CcuZCAB02GnkTJT0LIKesUcJqRd7oJWclv8SlJXr3hDlaSPb/
KqsPWAm/rM4zw6RnDaUeizDAJyFBt+9MySowtRsXmU+Ux165N9I7qeWSzG0Ud9fbxwaddV1gmD4D
WsX1ntDqEJelhRlWa0B036rRTT3UThjrh7n7xMHJJZy94h9sGAqhezmiJBFAhj34whDiMCMhm5ZP
qXESMvNY4VCEBp6a032L3iOu3MxWy/FPS2eAOidS3EQCPIcc6a2ESIJakz259d24Tx2k2JqjcJEE
bm715zZ3zUNri/+i92U7pPnwYFZcVZFLDWIxeHQtzImLtoECWSFYnu3AKg/JmSdkzzn6GoPSWpvM
Yp7AzyZkW2I0qiLDwvm2CufbMugS5EVHWlCsXaYI1Mhe2CD1x9murfI+uKEYVLpucPtKWO0hAzbR
QAotA1vfuS30yBtaBd3DoMTHaD+kTsAfrMXiIRC6R7FU6bEgeecIU/JS99WPwixT6OPgXdBSrxoz
pLgGkO4XbX0fgTiyJGlohWJ+qy4txBpBlUguebNP25H86uczINYaSd5LBvbrgjA2KAR9ECBg3IJ3
Y3Ewhg1bTaJh8DJYkgqa4fdpZnfDS5xAHKiXrGp+N8IXGTHV9Y+z7P2Vg87GqZ2UG8Mk9IhEOtMS
Y4p7mXhjpFttVNshpjzEjsfQzTPJPKXbuFezmAS4e2jwVsgQg65BmdKlthzQA4kw8Yj3/fVVck4V
G/bJgpL1wZAF51De19NXgi6C6wY2Y40PH2EZwJKhATV3VQTnbpKdxJwRzKWdpUQjaCSgVoyM5XV7
PFxiCcGCuqozTN5C5AWTh0j8+0vyL/TRsYGJ6sBWPl23x3NNBjMaWRKLnM7pWUL2uajfxF608161
Q+FzPT2b6Mhvqpm3xs2IdbWpDG4UNDBMI5vS86hBkeFTF6o2DdANON3FanVTRM9aUHpTl7qTPFqx
1LizoVp9DEHqvuSMlvF+CoMBYR2I8mw2wVksJBe5v+8zGhn6bHy6vs3bOb6PJbOJ3a6UKih5iOk5
H+vbPEE7oniYaHnI897JmxTzD18pRoV183PX9+514xwfZvO7YDuXdKqqAip0iqdU0BNJBasXIVKG
gV014mULOGeS5QIbi7xAW5puojZX+WAGO2QGjwxs+52lQPVOlxTNAAcG0G+VbcK8ehqX4AM+1xBO
cxUHoiJL80L6JD207oXk7Aacm/RP2lFWVpeVr6xCxS4eKFK158BsUOQYfHNQ3LTiTh8vMeev2P2x
usVpV3aiPjU7WWuxuvpYhSGG8WUrKAZfycMbAb2NAiBcGCGRK/uSXu6ue8t2LXm1SiZSwSs+62KK
vV1G6I0b6VZ1s0P+GEAWHhmPQw+CgP34ufpy3ex21mFllkGiOgso1TuYVfqb2tzphnEg1HRy+qrT
ly78BH40i8rPYXmP6WynN3u3KGur6dFHXApWVstOrLqzBvkVqbEk0p4NaYA0zfAWKPmhSCpOtLUN
nP98I3aSOJrEopeXAy0otStXXwsUv2dN+5b12a7HoU6E3MrN3L++S5twZWgQkyWqYcL7f/aMtNLJ
0IBS/k4tZ5fQzlbl1k41Xqvr5uJWZpibXNcwR5IoOV4JNZqmu1NNdDQl3qViZqXzjzLtHSgGcDZ0
q0MRL4N/dvSSQV95vWFETVKOiFjivYQ6y4sBjQ8bPc5x4MWeCRKl2dUUD/2CaDChLi+Y3Vzyyjpz
Eeh6ValdiTtpIW3IEQqicWNf+7xnwG+Czn9WyY55ZFNcztOICzeVngL5SCfiavVekJBFFu8H+r3L
gpuy1zn3D2d1LKd0F0wddMeBXGpdO7n+NFad32DGNzITPzCOZVDZEY059w4PpS9td6svSpCnkaa4
A5JoVvKkHsDYvctseS+42mmpaOoyyCh56TDuDjN3Q1oSRYxVoGcvh7ugfNIxo0crBG3Bt0XWG3xj
h9po7vO8uL9+OLfT0x8+dHkvrdYrGRBUGNplvdBUMVFF9zO0XRW3xkG/EW94Hrsdbn94EnNLFJMe
i1qCbwqlZreg53HEOKPyZS5ap8hfRZMTtW1Cz2pxzLWgK0WCHny8ltRO8dr+lNIaMTDloQDn7pOZ
a6CUZlpNKla1jOl2J2XX7wavgXomn56ed9Nd6OtX32sSo0So0iWKeF5UUVNP28Ue+D4DaKFe+KDu
2wT8jh3nTbHF57hGOpnBGklUcBzDC9ZEo7Po3R8S27AlyOj5o70QUaSHZk9PGmaTzJf4wDsinE+p
LOmp1bpVUUcVdtnj0oh3TTghKV7uFQgAXT8P24HgPw7KUuKpZpPItMNxiIiyQ1LcVvvk8boJ3kqY
i4rqDUKlFCuZiLIX8vYoRtEeClj/8WRfBPNWO2bIcy+3EuyoGMYqoi+5jN75+iaZdomQHmhwEvpD
ZLZu2r+aQs6xfqHSuRIPKkzcaWYQQE/RogFNQPO+nyF3uDAEIO7IBf0gt5lvEMkXEuOIYr4npBh5
VmdHLtvHUE18KmZeq9x1Mlh5CtHKIumWpoUVg3QTzYt7pTN9Qf+WDJ4IKmKS1m6MOxds0ZY4Kn6k
fJ7SFg0J33TzINfmwQw0Ow51Hukqz1WW77zaXzS8lWOzgEuelbu5B/ObSayhQzm+DwfLLB5a89TK
rxNBQrupbTAd2hE0CsigO7l4KIIDJu2taBxv62iyBAlttWhEK4hgi9pbnPEe6ZzblOVXGtQYejIE
ji2qwS2ZU6ebvVh77ejkJrV+0wY/MO3HAQ2eTQYX5xptXGAHRQ+SdBdlxyhobHE499IDWseAHMgX
B8S7frh+82j9OMDMOx1pG22iDXBKTMCeNX3T1U+mjpbE8qbJ3oaqtFojd/Lc3IG5nGN7uU2uuTwD
kVWsi9hgbPEACK5U9WCqR0hGiH3PSQBwDLE0S3QW/75v1Djddf1xkt+h7AvqWk7fC8fD2TbZVi1m
BXPo6TmrvnXZ5LeBwIFbDhaynEqTNBh5mWHLQBppNdBNENBGZHS84sX2sMTqccDEV4Kpx51U4nHQ
e9Gpe2rcAuzHikfteYeiICayW6u6xRgBOUtufAhuBIcX+WwnyVY/gQHEAnWJvIWaDVgxi1MPidbI
yT3qLQrmASRaRqTKeHfmdrCwsslAVEEjUut9HN6htCscyvghvJF2C3FUelJ8I/eNFEqsjthb4o63
Xu6WL068gkeqtOFQU9ieDrNXPGS7MHeMdg9SjrC560Q3cQW3dtHkjodheEr2eBvmRyN3+dvA/SkM
DqlEA1PRlAnguZWeawf5FwyXOuRQvebn/CtohZ3OMyYrP0Uvi1LS+C/itk0oXH0JBpb0EBT7io6f
kO7JQblJ/MGbbqGesb8OfzwzDAQZppmVTVkLZ7H7jHsRwt6CFWYHXW180HFbQYaLqeSVCjZh4mNt
bJ5QVbWUIH2OXF36jjbfA95snHawS3T3C7SuTCwR+MqZxhB8thgSXspEgQ99nC/Dm4gP9mJ+E59y
L4VSQA8ySEihkl14l77n+FPqDrvme3UbWKKVPOoGd4ZkOyRe/SgmkBMgStF1DX6U6g9PwuNC7tAc
I2SffcFtLfDVQwzvVvZqGwJP87Hkcqxv9+etfgCDam2pRKWUXPy6QwhhgsXZ8FJME1sLKR15lp32
CKZ1tDhwj/f2u3Flm4GziIw61ZbjrfrdW+llfmRrPugxoVI4cLd689m4MsbgWAyB00nQUWBQq2/S
ILsaob5UGF5ZlT/wTPaCwdhdP0jbL/KVSQa+hGbpQSQLfM1Q2CwHTy+Vp6E33VR8VUhyNIPkS5aA
eCzgtDbzThMDVp1YkXIS8FElmVrNCIK6QubEZdyPx6BRo41hKY2wIR5C8Cwdyb61ehcExrIV/YvP
t50mW20mA0t5NXVK18HeYM9e6xnPyXsAeeb5BhR8mDKu3Waf35s/Eq4AFM8yYZ6NtZaGRhvCsuo3
T/1t+wltVJfEHLE0u8T1Yx4yR7zh3bwcHCYMXk06pIUgkhnemcZOoi+QnR8sVRmskVSY+TfuchCq
8elYlvN+BSUJA0iEqpFR1lCKXiaqZLuxja94Z9mGr3sFtUIu3edmHPrxWQmDP50hpZEyY3NntGFn
49eoL+0OrUmiVtjXjyPPEoM2uY6hjjCsEL+pgp2LjUWCBOxkb3PAG7PmxUyEwZrQnIq+1KAhrvr9
LZYWWbIN1h5Pi+0BPWL0ZMwLA5Ojfb++RK6rMogjyYJs9gHe68lT/ClWrPYc3euQJEGDR1NAvqPF
OIMTo4bjUJfH/7uAyjXPYUAHImlG3mRAuywRHtKhtTOwqs1atdP12Yk13iZvhv0rx2HwB6X9cIw7
fM5w3hnkIItexusg512OhMGcVC+bbM7gnLLfO/o98RVwBeZe6EY+ih8Yic4+aTZqUtzm7kti+spm
mgzmdF0097mOzUz30c58JP6Uo7ecOo2nvBv3BDJPmPV86H2IgnhgVudKGWx/TEJ0g8iSYbCpOr2O
x1leBGXDvsBVOVpGVVmNaB6i6CURH6+77fZ19Y8xNi9HoBtctjqMidV7FTzkEy+J8JsP+WGBwVL0
fSgGJn2g+IvsquRU6N5tLByL3jbvi0/NHdo3XajQlWCAHGwj5gYf2876YZ9B1UAW2i6vYL/KfmjB
3jQHK485h59ng0HSLJA0Ue4k84wkDdSyjS9h3XuQV3q6/rF+E7J+rIXBUW3W07ovVBMTD2lvhaa9
pPubY+BUTnOrPQVWe1iayVo//5x4uc2be9hueSamZGiGqsjkkjVcxfG5kI+t0qETnS4Nkkv2OHDa
Q4jXkO7puwhyQOjsu77mbVxd2WTAJpC1cqAzvh+Sbift1ripPrdfIK3sFHt4jU+POTrNMBrqcOwu
fvELDKzsMgDUZnookLbC4ztHr2/beIUyW/M8IQ06maAoc4pm10fSTg7Jd7EPbSP5ev0XbB7Njx/A
pommqm7BGDKh2EJKOxbfEpErT79A2ZU1shmiMe+rVinATY3JRje8aXx9v2gOqDe8h+3mAVmthT2E
ekdltAnjEEKUFK3Ptj7+KFrOM3MzalsZYU5hlygCnaYkvGvRAG9qbzVas6rwpsvR6Qo282ke7K7X
Ocm87VHGlVXmTI6BOOsjyLAvg9MdLvv7+ntxb54WcWrh0LvJd9FrT9BH3SU5967YDndW1peNX51I
qoVdpzdAhN4T31FSzaEtIn5fJJbRxHpzEPz4hh+W8zyTCXW0fBwCRcOR1A0Ix0GcuJA4p49ngQlo
EjRUzKaMw9cNwwkUW7dlysHSTY80ZV2SDPwjs3w82qQm5gDJhDNtdzPYfvRJO/ZC+Xr9DG+65MoK
4/dxV8emsDRPxIglwL+3B/8IKE6of93M9sWwssO4fpSBaCmv0YMvgEUlQlYQ4VLnF375VX9sbucK
fAwi3oaBTXbys+qJ/BL4YuEXKFn9AuYYzEkO/m05wuFzemcRjMsfx0uustjnh4hCqe76knnfj3H8
TNL6qCVYcTUGjkA/p8jJNqrGySMsnnxtVYynG1Lehf1iRQVbOdpKleZRmgvfmJ+vr2bT31e7x/i7
PrY97aGhcdZBbzBNgS20PDV23oYx9+iYZvOkBouLBJ2Pir0bd6FXpDyym83odbUS5tpUDDINwySa
5wCpYiUn7iBQt9F3hvk8l8aX69u2nQn5sHZJA63gj7RziNkacxF1WDISIBPOMfvZ3Cpu6Rdf/kAA
WDJUUYFOo4ku1Us/2cqaoaviRIJChf7X4Oogze4rNAlJonV9VVugsTbDOJ0GrnYjz0y8lkvTkczE
ShvyOYruWknZ181THJjoQeNlzLbcY22U8UADTajFJI1oa84eS3G8lcXQkpM/KZ6vrTBOGFUJmMET
oESoiQ5NJWdQ30W03F3fwM07eW2GccJGKPRBK0oVSYD0DhWj1FlYmMNd6RW2YMuPVYSmh0UTRywx
McbTcNg6zCvr7JsqmsYijUFCfp7C4ZAIgi9XEo+QhOMjbKNDOtIyb9p24TddtPcSP9qrXnzgkchu
RvzrtTAX2DwMelJE2Mnem2oL+mW1pUIKA/YKa3omzzFoR3nZt82+zLVR5jYTS4FioC5X8WSTHxpl
2plhs0OTb+Mm/fwYSp01lf0+IuI72JfeJuG96zFQhzn9vobaAWZ9nLI0bke52AtN4I1B47aCktt6
bLpJUoIT3visxcIhnv+kHrr+4cwlmLSSao4ddktUPhmReqMMkZO2gcdxb56DMXefpNaKGs9wsKXp
q25dLbqQN/cWnPpd9lCFW8LN60Y5+MA2IPSTNkwNSLfOUM7Ts+RH3odfmjzlndwlG8BeuOsdZGCI
qmje00G1g2xBDylczJCcQbkKtu3c5zJY8c4QA0aCLjQKpN0WwmbluXGH1IKMnZU+CnZqoRiyV53J
G/ayV0CMgneweJ+QQaipHUgUhLhKOvE1aEEt3kwcL+FYYJ+PUdGQyVTgi5JR3wok8cASyrmoNsPO
1ddi3485VHLjykRMAXTInFmxVcjzTKf8HN4LLrraWngkJi2G2+TbrFv1a+RoPIfZesKufwIDUBiN
GSeSobYU7/s9+r78AiXD2Cp9/Q+6KdaGGFAaispEDy0OQBRLFKSs2ikkvCGDzdzj2sjyUVcRBq0L
ms0yjAwH41yc9DfJM8/GN/o9RfPqXXhAxscZg9NEdnQnO6UdOjzH5JxzlvumDBVMAtX4BZ2RHfpA
d8N+3mtFzvHOrTBxvVAmxhnLlqQagXcSobSq9CgNklXP5kmOc7Sblf/RGoMqelsUYzhiUXo/H6Pi
C77lKYXhfr4T/usGMqgCGvCgbGqc7KpEaSyYrRrjiWPIy4ttTrWud5BBkIAKZFKWNS0Prh59dJUt
gVFLAoX/9Dgke8HCLBf0lEybAtgunSJq/DAaN4PW2n1jUZd3b282byExaIAxSddMhRVaKsGB3ih1
jevvUH9SdksZXfMFX7/h1662sfvDFHNQpFmd0jCCqSTVf0h64oFOh0LJtZPdYQahUP2dan8EAB8m
mVu3aZIiqAxs+DRATlnDrP/j9St2+0x8GGDORDS3Ae4jpCSysQPVyWvQnwnEH0ryNhmcsaLFCX+9
Zj9MMQfCLA0Uypol+6FQuwH7WgAGVtn4RipPkdHZyNm6bVD5MMeciSGJi3ruSnIeDW03DX4Qa/4U
t39Qel+7H3MixrmctbqATxikddvctLVxd/0LXWovv983lWX6DzMjaKTFhPm4sCS2vaWjCc0Jb/rI
KvdokSrAEPbQ9yjexo6Jp6h50pEHREQWIF7GTKX+PbQTJ7d56errO6yy6axUa9JQ7/HDhFFw0Ofg
yUhFltX79fVvxxT/+x1VVg8gjdIGHCywkvYow6lINkocT9nss/v4iHhs/3wDKhkNoCsME3jYjKhy
IKMZQt63cTRxD40Dm5/p5y2KgRKtG0cRigIA7EDcz9AvMKa3/7ZtDHLMYR9BehKnTWoOxOwtE3JO
1y1sJkLW28ZgR9ertK5nLGKwEe1Rd5G8yHeppRcWSJoSj4v1vF1jEGRuqIyqGtBQ9eUJvk9f/tfl
USpBBObmNu9dzfUNBkZEcABOkwqb8V7rfFx4i28s9P1GcApRDP5/MMlgSlfpc66qF3fE3ETZ2+X3
3Bl3C/VMZe4V6OvxU6mcs8wmtQwwHMhZCZuN26TW6Biy1c6PmVv4eNyCC+m2JDfj8b8v9nK/r6LP
2pykCSoQyzedayearb/OHmSVkp1mFx5fD+b6lade3HplMUxElE8ynAxSITOT3CvVuY1yr6x3VHji
HJEFOa5g98W7VrakRs3LCkJ259ErewvwuPQSRRjykxrvL1DmyfH95n30D15esisrk3oUjnO8bCga
tTAh6oyeKu6HHNPDhb+MF/bdQ/MdEX1q1ejdSpCL+qPBnxUwXAbmVj8BlQGNii3ysY1bPUUP5R0S
2X4PBwbximm17uQsTWPNVxkBYZhbvHvpNwmkjy1ggEkBz304thdnVqBhjH5psDgteA59wSSwAmv0
+ZOVXKsMOsnzHIGOHFZBFHarH4ZTZVNMWOlWh7K5jRQQH5yuR6SQgfr54jJKijl3Ae4l+vIh0y3F
09GeDi3NBaB67HNt175ooW14aXjg4P8mGmsqctIqMVTVZNYbDFLczyoaEHS9t0hyoyMs4Rwfnglm
fQJmj1Mlnw2sr3NlfMbK7nfqHdRFUdKSrdyXOOXcTWxYrYmB3iZoe73qUGXsxmiXB50TTQY4SfdS
jwKMQDl13OvL09jIrtKKUJdjWItC1U+ywmspT8ti2yv/WdEvGiDtHLXaqJZo3zChy2khelyY8iMM
TME3USmmPrRA+I3GvKUxKZJRaCp5yCuALN4VwthB14eHrTwTTNSWauCNbavLzaE9iy4aCV5U9IUW
GAsQrRJSZzyH34bW1V4uv2iFa1XSpGKgjMZZOv81SKmjxPljSd6BdB6s98IhhFCTvaAqaKZjS/Cu
n4fNS3pln4npKjOSQRAdKGciHqvkzgxbp0tnjhHetjLg2SkacoRjgyyJau4NNYFu6f31ZSx/wy+X
4moZDHCEKPOENRWUc9BmIFE6tgO+WPJWxjzSca7zM/jRx2MXmx3WMthtYemD0+5Tbxl7jWQrPtGH
5K71eaMNm6MjaFT8Gxc1kcEQpdbGVvrL6NLggmwa8QdiQ+3wIj0Menuxs+PMAdeD1z+JeANf/IXX
OMVxFjai62aThsTAwY+qp47GfiNWzqzXnHTsZtP7arVs/DYZZTtg1h8QfQj8zk/8Bh2v6u5fNIIt
H+uK27Bxm5BBF24wcd6hGpNa4UN2qr+r75AcXmIqkKJYUQDaaps2VlL+i0wT7/SzsVzY6qQJFryp
HR0CfwjmlrCiXeLj+FTvNH925Z3iNre11aJHFLQD148Nz5sv/30FP6U0GTXy9tiA2pI8Ck2CT40d
usvSkU0ZIXCJ25776OKcVjaYG82y0owGVntv9GpoMGcQPf5LWRoTNEZxMn2dIqArbe5J2izMfJyk
SyPSasE0Tf5OroAaqcAabdVFV8krEaz2q7EE0XZ/TzzjXbOnHTg74HP3vMzq9vtv9RsYsKJU6MMx
l5eiZw+KmOZ+2XDtdRGZmb7yi5+bEd3KHINYZlxVdZlczLV7abdQtf2b1hkOyF+K2audxXyprFIN
H3VqaGIpOpJkXIKk67EUdMh+vi27VGq0NMdtVemh0/cUqaHOhjadNaSlLUwF597i4e6lzrFak95n
Sa0t8TfKauV34RtFtEidBFoPFqTqRjfevaApXtCsRQ556Uvq/cjhHRfOxl5+5OpHFKE255COUM+z
Ju9okjiZ9n4dBi5FtF9x0NAgQqNLMmG52vpQJ5kiQ2BaJZ0bdrruECjAWlJAwoM2F6MfpaNszxEm
4btJRZo1EiECWw2PCtFKS2uDwRZq+pgM3T5vQMbZaU7SIH+iJ7ZpyOCK7b7QnDiowX+axnRwJip9
o2isGSAcRYiqeKbZTFZqhntDjPr7dCAUarKtLzfjm0Tr13L2g6BayuUPRi5DXFF2r+/Ads5f+9iB
BbJWm9xleaznKTZZi5D6nIXDLErnIgpcEuwwJOA0EBQRu2gfYbKumCVOZu03V96HeQYS0CMYRbWC
563q558yJL36g+kT9ANzEX/7Dv+wxKDBROJKq0IDR6jJXLMdHlQxsKsKOtSyBBnULHfKzrRnufdj
JYLKOEJ7AfIB8gPaXc69lnE2fhucPn4OE9nktTwocgFW7qUBpPkf0r5rSW4cbfaJGEGC/pauvGnf
rRuGWq0BvfdPfxI9Z1fVUG1h/tHVKEIxQgEE8vOZsPWMqzYPRLgvOmB+OnS0pMke0AKHQvXd0i0b
6MbETtakGKRDJy/FcGZp7SNJhsyrIP77H3D/3y3yJHK2rYVprRuoz08TOCQ9Oe8dG6EF7dw2uaPo
lKuz8JiVSjATsH9LT3KWrgTX+2rS6Nf15pnlDKOXRxIiqmfq3+Mq9i2v8SksAWt8CV36cnu9/+HY
/NozF0gVEzEXY4SnCC95Dz8Z/NKQiEMlD8TSEqxd9N1e2b6+Ave9p9eu2Oj9D8/m1y/gAitlLLPW
rvEL1IcpsHC5oKK2Y4yQkPGVkcQQT9wI7xh7ehcYkkuqHLWTap7yUA4MOffNVnfwX8c2lZUZL26Z
FsexLPxhEVE+X7cRv3bLwddQLBGtS3zfbF68rJo8oxQkFq4OwGBg4j82wuQgSi4kRSIWIEoiLgEh
Ff0WO8umXBle/zogdf6sf2pw6B49iTwm0e44zFoKKFUUFb6lpdwRbVtLsyDkEC3AoVAr00rFdQEo
gvykau+tTMTcyU7nhoXlJ0ClYRwUhQJ/Kst0FMy4FozVtW92dMnXXSYiQhTAKj/5megtVbPxE1Yb
KGszJigGq6JuKtE752c9y1yWsqmGNWFya7h5SOv75Z2iuBJiUuM1ObIG/u5pfMm2/Vr6QBuBAGiu
+/P/vZX88OdQJ7I5hTjX1pdAkmY7i+00mx6pKEt11PswaFUMEUC9+64Mxn12/CdE6KJvy0ENlcwy
UtFAdGrnGvQ5b0Ye+jqcwgnyoHNdere3LDDg/GSoLZEKerU48sRuvHJBQw2aBedJ1Jh+lYLu4r1b
HKQodNTrKCvYGC9K+ce2BaPAsEYe2JFW9V5x7Z9iWUjR3jiMAcF5WhcZS/HJkytDgCBb/FbUDC9C
MouDkxjKwuNkAE70+iAnxj6BJqHyiqqwp4zSu2K/0xYkBnHkGm28AemzE0FxM6qf0z4Lkv5gyeNa
04gAX69CkK2rqqaYqmbzqYBkjm2D1DjuUta2Yya7qpAC87qTe7EGd1HNKCSjXWp/v1bNVZxp18HP
LAMaiPKKV+fdzIu1OGMYT2rSQC0aqY0fS+YWm3BFfIyfBuSc2Z5tuuDP8llOM3+fClFW46q3c7E2
d3VTutBYYcPTVjJDZTFzRhOKf1LSO1ZZ+nb7HZmspwnEJLUSOkMon6wWJY5IBMLXHYKL38Fd507t
Cj2ecAaolrv5chd2jy3qKWHpGs1jnt5V5Sozn2/Dw1Xkv1iTu9zpQsNwsVQVyTPIHWKocQ7+yaiO
6LpyFhOD2VVuxqxMNOaIxwZnVNe3N3IVVX9thI/1MWc3zOGMttZGjjBsH65s6EWN0+g0trqSzH+X
dbxYj1maC++N0j6txxlpEovkbhXb/lBIAej0Vyrrk4p/WuN7US+O0owCQL/e9HCxMlfYSOURVQDm
LOugTsk+qgBySOi2Gb4XW3HOU3A/PvvxLrepDEVsJ1Q7Fcm+ksDWCMGOUB520vzRlspWAVm4Y2ed
AN1E0MMTfIKcPU5Hdi2TQfdMHbQ49eJ2mGyMB3ll4lzVxHSqPHOXRvHt6Mftu3TVrlycMAdG/Vhn
Cp6ddopsG0p9W6UtV4kteHnC78jBTl009miyXpKwpf6EjHGiHZruVZUe4Y05Cvh3cysGC37tqHRy
yCRSsmf//m8+5sUuObjB9GavI8ZTT5l+P3W7RO3dyHgJ0TR5+zSvx1YXC3EY080UfToKnmb8zIS5
iyA/QFUsXPcey1cb1BmFo4ECvOHZBAoyjdOis3bUENTGeeNB+VSwK8Hx/TbvQsN5qCF3hFSE+aoO
W9CHq+tpl7vqynit5k1xlLasOedfdWT/Ok1+BkaTqowQBVurYsuZ+8IdNcHru96PfbEEhzC9WiYK
qT63Fp2JGz43H1lgbWCUNvEK2si6owXdCgrn+j9koxB8Pp4FtDRMHV1daJBpM8PJw++2Kmia/N1a
2AoaAzTbsGxZNfie3ZFAWKlmk9mFHToSDRab/qXPd3N+iiWILAmuCsszf31pX1dj270AUasfp5hY
GpuHHTb1gY1hzR4zs6XACF5JHn1diUOuoVo6CZ0S9JyiAwRS2qCAyQ8avpwclEH8ryaxvy7IgRiN
WvB0DAtcfrRbQ1emQso79Ew3PLWb/IeyDdF4knrQFBWc6e8Q/XVdDrwKNZlLxJLROQ4TN7cSbw7R
D66ZgeDT/X4Tv67DYZcF57tE+wkb8JWBXWgbXi0vofdD3YI71UX9ZXV7Qfbv3boqnKOk1sTq01QH
Q5ny1tLBr3VwLDSpMyczumy/j4p/e73bD8HkG0DAR6xqOfqYTmHzrtC90SdP+gCqReXJHOj97bWu
WLzLwzT5dt1ZVkY1lHCY0b7AS1h28co8LK7is/yaKAt0JW77uhqHYvawWB3JdEahYQZz6kcP1Xv6
k82SLH7mo6N20z0lh8Rw+53odl6Jhr+uzSU0aV4ZGV3G6Jztu73mDg95Com4yh891V0Ow2HoPRqI
Gu+Eq3I4U8qlUSblHJ3hoR3QuO+WyXGRv43ZR5rL7piqyHhAZhx84mG7siV4Tj1Y/4fJxf8pCKp+
9xu/HgAHRBnI4XPTkFD77+6T5a9lWlbF8NPoas+SX3SZrsJpESx5xWn8uiaHRdVQV7LaYZw8NjRP
BTvD0LSBspxk+w20nqCU3C9meq+GH0UusJi/+wJfV+bRKAu1fsFY9MkedxUq1JhRce35rlIT7w+f
EI9HMab9qYEnNLpKwPqorE21nlyALaLyViDHfiUi/bovDo2UwiAQHEMSV41WqZK5aXzox+QvYC5k
eJ8j+lYafjsUgtMU4cTnz7qwl41U4XsRLKtDsq49wmGE1wFNs1XjpuJaD3uL/xtyzc9rdbGaPEGa
qFBxpDOGGgLZ13cxJs7sg96AbU/7B0W1K3JuX471c/8XK6blkqZxX0ALaasHsu5BkFAbNxqaq1Mv
AnEbkg/W3UyCbld7o4eaS+r0+slYQoeY2zwglTe+i1rLBIaATyjlZavSJYHhKWQFcltgxIeiM53k
7TA/EU1g5W5bVZPvIzFIp5fIatsnYhpvKn2xp/IPbc0nVl6ccdIMM1nGBGAQFyYm3qugalG5MsHm
zYqX7bBCWnRDEmndKxYMHhmPaSzShhMhMt8/ktvFvNAJTCi4dl477kHq4GL4aD/GD7l2rrTSV6L5
meqHsj6laQ9xsDgAe7XXUgHxu8AzBPvLVx+0joFJJLH+zhowmkXQWKUgVYak9GrejWth5fj3VPvX
S84hVWNHcdbES3RuCuIrGcqm0X1evJtg9EU5P+8e9XKtd+92JSiOi+4Wh1nRgl7PLmnpObReo+oj
TUTodNWbJ7Yla5aiWCafUdfs0ahQuZNAB8bYN6Z1Cr5cRiEr8gWvWpWLhTh7VtujPOXDHJ+h0HYs
WuQfKfhqqwxaPaFoAOnq17pYi7seqtEVkxEDBEHZcw9l0m0bGK+NAwVDcU/BVcC9WIu7GUPbSkqW
YniZceMxG0Z9JkX6/9XrA2FQdDVWuFiPuxGyDg5/derjM0uYdRsIgThszWKnOYqbrcuTeADhugn7
tSZPp1jLqYFAcvl7TfI8Hxhfu+bIgf49D/7vPGN4aheLcbnIetBJKoNg5GwrzV5Vz2gZgMqqqN1Z
cIw2508bVWOHCm0QKmQFlLe2c/9QhbHAMlzHqYu9sMtzgdtU0rKKGMQ6GYdqUwU1SnMVBgnI57DK
P/hQgkdmcz6zLA2kikcwwHQe2G1A8mGbzvDS6Og3GHyLzac86MNB36ii/NHVSO9io5yHrGL+zrRU
Kzr3kI3dqF6HNgcMT1bP8c/Kl1ZgaUGzA/VyVOuERNiiT8khC03tVOobGPtafauNBx0xtJb9n4dt
v15KDlHsdqqHoSvjc9wFqU38Ybq3gJXxt1j10ikX2XvRljhQQeVkyUhWxOfW17YNypxolcRyGH6Z
/lLc+sNaZ0J5n6um5uITcsBSKrisRZfF52Sqg2H4kUaSc9vfZ4f0m2/63xWs38JzGmaUaFhhLGL0
1y1BhFFvBTemm8xjX+t/9vosPkLPo8SCHZAgD1P1B63aQ9LlRyhZ34vyxzSMa7PPnQSFMBtC8FYh
vy9zjdme6v/Og3d5dSx+4FYfETsvpIvP8B8caMIGaKcT3E72aW4dLAcztd7W3ZTL8XkxsEw6+WUo
rUBAtbKQJUtJeDe2j30nSrlfoS/4ujMObdRQI4qtjGwubbZcEEGt0D2yNWYHDU8gu96yYS3zr+IZ
A1vjQ/poBN0TeOQ8Yabgtg9jyRz4RGalyIkNc5+B0pTJV8cbEDatxaxQt+HVkjmkUQejpA1pkM/C
TC5p5pUcKs9xmP6ooym4/VaujKl/PVwOcabZoPVYAnEmTf2pzScj1L16PPf6zsCAtSOrQyDpkpvL
vV+0rSdL1kcJjWg69EckJk40cY0OUl3auifVfV4d+/JeLoDARnGfTeYGjJeHuakeuppkqApjOFSP
Hm5v4Qqx5dctcChGrCQjZQUUi59HvwpBKAidNFdZ0bOMXrTRAwH0P5hHFXgr6Mr6anSzfDIayozg
8KpggI/6Zu6YPiPV7R/mtZCCiHkKNx4fH9+Pc1KA9AG7BIGOn/tYToZvNHrgdllJj8Pb7UMVPHU+
vk/7oh2qcUarxFQFEdRDmxp9xpTctcpHPNboD0P5tBayBN32qC0+yM+qIp/iRLVOve4sweKlPsSk
/P4bawkn5wmTb+hLQ6eRH4K1j+zEpdvrwecv48GH9PooNYWS45gbcKWYaDxn18krXuxDuyFr4jSr
fzUQ+uUG86G9VitkVBQ8wr+d+9bVwTMVuu20SbPUGdbZbnIZm3iHng4vmkY2/Wv+mdXkY3+U/oyc
ggfqBPYSZ44Th9jat3j5GKXxNe3929frCu3e1x1zEGdq/UClKWE7pvfmqdporvk+rasHupVQDFS3
/SbaYbKSIpYSkQPc9nosPqoH5d4YZRn8Azlv0Tvau3at+EYmCHlFL4hDpRAUM1pGIQxBjdwdBrqu
IQKP5n4Jw04VxriHrD2rtsijE6EEB0rlZKVUkkJmo6rH4i32IYzs2qumZURXriiGEgQeFt9AEtlk
TGVWpBtdGeQmkdsjGRfUntpgXKNx5XdT1Hgk+Hj8uAhIb+qqX1TobUyRN+p3SJI7ELwWPIYrrVVf
7ic/ENJbRmiXIWMbOJgOrslSOOGzUTvLmnV1z55tOC1mF9DkHHuaKK8gsP98/0istnh03Wesr211
DK02vcMqhJhZe5WD9GwF2jp9ENZ+RMtyfpYekxLq6EidyFGH5mbD6ebcsQqIKxfWObcKd1q+V9A0
jNpsTXvqlaYfmTJ8zQoX+o4quijaux0qWDyJqlVKlSWBtBczbNWGQEeMjZCtmaZD5ksoRGUrIUec
6HpxuCSZ3ZKrLMk6BDiA8A6i3Tv1Xj2gFHxGbhl8AOIB5esVg182h1eVJYRkXVdAHq2BdYNDdm9F
kJKyI6cjd1b3POooE0vtto2ax9swfD2pfrEyB1Kk1Cy1UQEXjBkMMynWtgXxAWb2dcTwpZ/Hh+JD
Q09hBUpoTO4ZmATrfpDB1csVKZw4+ENo5ltQulZfJqlGkn+IBzep0k2fPqlKLfAYBRed70JB8W6W
xxm5rWx86WOkEFpjBwmGu9oQ1ILY8d3w2fi2E12y6AK6pfhsDZABIpozNLVLunalqRAMn5+iuhAB
l8CDUpmBuEgF2dNUmbmBL8pYMfP7Hv3EPxa3fuxWosZ0QZjN95sgsG6HrGJhb47AS6vQV6O7KrRf
a8vaq9MQ3L6rAnvKy8yOJhq/0MEAdEL9p0VhmI1YQgJ9fXsZkUlTGUJcHCBS11OqpRIeI9rtR8ur
EOixJh6wchxZP7boyov2xSEOhEoRy9tVfI7i6T0r9Qe1h1yqJu8UjR6IZSLIhhhBL7AxApxTubBv
iNtMslpkCyRjrRunwjrG5F1wkqLbz4FL2s1VXkefWLoEfev0BiL2xGteBhAqszS5VTrL99JLPdur
PMHiLBdx6+lxjlA1TiTp5JGltlh0lgWSP581dNYbUAIpX4SGQ2CreA5Va4i1dsmrEFMagyc/s6H6
EkP15LXcz14HLwFzZ7e3KPiEPKNqmofxEMX4hJMyOQO0ziWarmR7EWCYACx54dYE2maYDcK7q9D1
hbq1E5obIv9oh1GwH9HL07j0Uq/mU51XyMhnm+Jx8cxd+WR5GvSwmuOQwtiIqm2C+6mxT3rx0sda
HpZEhis5l2SnleUmbu+UuPEsyPGZlu2WinAGSoDOPGXqMjS52jYgaK8XFW2dQzRhePe+hIS0Tt/G
sNhPfe+COdJFCRRuV3mSm3zd1/0rSrOeOptrS4X2BE0fKo0azkhhj/W6cshCXSnBXDDxSBtvlTh5
idCSPzSRU6pHkyROhMiDUNvPaermNHIqaHF3pv0j6moTlGHtvaxMoy8tjYRflT3JOnFv31ZRlkbj
cG5OS4PEyWf+gt7P38u75pGxHulHprVm7BYf3SbiKo8AXTUO5ypZMozcRtLebLdTbAcpc1/elDpz
5QxSyvq6n7o/g1aNgz3Wa1rVhGVJF0xhRJZrqjpG20X5XtHt5QDOsI2c1KUdnRNiONUUOXMLac6I
OoZmP+nLtgg/BF9QAKk6y49evJesIG1DCjDyA1KRl/SXdbz6lK6BIQYzmFDSUQCpOlehyzFPqyDj
GZ9JCrd4kJ0i7Va39yTwYXTOW9JJEmppi9RyNSOnhMFEjNu4tZ24Sv1RqyKDyP61GzZJ5wAul+wk
kUNEy9Mrcncuxvie0pWExNLwU5zJEpgHnUM39P030aTgGlbddkqjYJxrr1pEmm2iVdjfX9wJbdQX
TFXnqOaAzrSjyNohXmzVp9ufSWCDdA47yjTX8y5i+THyZi5RMJn5ZrDNQBlErPKi/XB4YRNM+5UK
6rUGPZQ0OjT0MdXbze3tiJKMOgcRVM5ixRpws0dXfVW8LIjAFIxqfvwYgt6vLZxkFe21+9urig6R
AwzMY1lSH1b0HKfo5azfS+JLKJDRan17HVE4a3A4YalxK1clkD48WNsCSisso1c+knX7bxrSf0Wv
BgcQgzbSVjER68yIR8csc4r+foCXaRB9LYWNwBESmBKDwwp7ik2lYwEI+dTRGHZj0G7EzD0CSDI4
kNDsBtbJQnA6xU9knO5mQ/umUG0Tp/JKj+Kftz+W4L4bHEo02lTPdgGfi1oZuEMaZ5TuDMPwb68i
sFU890kilVG5zNCnM40lmCV507bf06I/olTpSUvuToWoc0v0sTjESEatGJMxAWt1o7q6/DI0Cvqz
wSczky063iPXrIphb9HxrqphueZv2SB7RSk5yXgvFep67OL7TJ7em37E/FalxsHtExFVjwwOaEYp
KWPVhC1g8YmKkYPQUz9doWZFveXt9moCS2pweNMZVJ3yHPgZGroDmk8nSQrRqxedOPv7C0vQTQk6
If8unChBD/1DL79rjwj4AsubMNoQrRPotNt/jdE/yBuJENXkMCdaMK0dpugv64LZnf3Cwxdjqe96
gxkxRqNJvXZbC/BHFLGYHADFA2aoE+0zyGSa8PHWOJNNuEbnDYTYy5dY4EAIHivPMDKD36LuZjzW
vskcxfywC0xtgjjt9mURrcIB0Gil1WQmWKUyQ0frwBkUnkdV9W6v8llBvOEMmRzygEnD1Etr+Lu3
ctmnW8tTV4qLssFB1BMouJom2/HF1YTEEnj4C7y1ZFMflR0jfcP4xEE4zi+AbpMDnTKM+2bMkTrq
JMMH2VGLOloVH6VFcyrI+1jLLqqbHZEftek7pc9KaxxBh3PftNaqTTD7X3WqQ4taSCZ6FX5NBTNb
oHu1icwddTaOzdBRJTorJ9Y7WD1EqatSx7633XSvIlxkMtcb7ZjEDphUevf2l75CYIFaysXy3PFT
SYXqgqxFgDom1JP6w9pkJF+Fo3kdRIhUKPYkrrQmxw7PRtSjfRX7LlbnPoqVRbOekDo5lzqoKXr5
XoH25e0dXl3ilx/C07Z0shIZtY7CSai9tfroLMofJglNDsCN0dTDUQthQJez3bUeGA78UXXkTnXh
I4D657HWBM0+ooDd5AB9kscyCk3gwMHsneiRMX4ghwYR6963DyNG8cjaRgdv5zSJAIFE2MAzueiT
pWWSATTXVuWRJWD7oDgyrkJxL+NnHHQDh3gal9bodCn7T+3dDtBY5MZbpkkZBXrrTu/Wm/LCqlxP
tHayd32fSZiNdfpg8q0g8kOXKQpn7rzrMGYBUeNDv5tBVI2OdFAvSOcaVo9CcRjkbY/DoTgsB3pC
FygoPgRZhys8el8qljxNzGRNtg6igBCc5c0mepVQLHxKfy7vxSnDCCNEkNkPru5KJApY5aY4GMi8
CmmE2Gu6dZqc8aC61KZ5jYqHPgBlQjfSEzdDqWhKBLZXVLqyOFAzEzut5AJRBis9x2tjBoGen1hO
CRX047CdfN2dNKd9YENyeZA8sYE5uYWkuIMhMv82AIjeCt/eTvNkmeSZRSIV+jUasLjI00rV0NSQ
SgepXJ6mclknU1G7Pf4iKdI1sSFv3NH2TbLIPrHyrZGLMkQCWOLZZbq2ot2o4wF3kBMejXVvCSDi
s5h062tzTuw0FlBsX1CobloYPPVHMtveQp8ySG26pvnYEPXQ5lbv5Xa5leB/+pEqu/IMlTQ9PUG4
b5vY4z5UwA6qpeiPjDfT0rkaNT05NkD4bmY73YpXhZz/yFLNxlAz8WJS76HAcaz9OUdcqcrTn4IP
h7VDEqYWRqAjXKzR75CkpNv+zVwVflMjLr99cUSfiMfYSLKhGgHLQWTUXKvnehFVCUSeMd9UX8QY
UWjygRUErVVz1tf1KgS9JvnBGorSYFxXQn9LdC9szi8e4qQiaL6PzpCSbd0w0dZ0CAMVf671wV0y
czWGikPHGkIOi192ybelNdepnR/6ZXzS7GibLYtvqB9T/qgnL+nUexr5aKTwvQulndq3RxJb71GX
OtS6K0ZtPduHhRxmoxsdiSiR4J4L/Dq+iT/LlnSY5Rp+d10d5Q7hRKSCKHjfLBkGNDVRJEVuYyg/
Z59HRhZ1Fepm2mpcXOLT7VhBHY81ZOdescpfbt/Bq97hL++Fb+aPjBHDHvXEqOaXwExMzwwhWpfP
QajLJxqBxcSef95e8rpLeLEm5xIS2sZmpSOXgio11I6gclG7OejY0XOybt0Sf8bYxysjNqvRS6l+
3F5eBNc25xMqpTUvhY0nzoLvpnKywMYYA2syjF0WWrmGhdGkzB1Fr1Hw3nnxhanQ5Ro0G+hMlQtH
HZ8zVGgEexPdHg6+QtXU02huIvSJlsfcB8/NAwimMZMRo8wqSuxc7+NTVaJh7kI3FZ37kDJEOKWu
AScEXl++Ap048toyZIi9El9Ta7atR4Lhrn0kjnTu1+pGsFkW1v9mgC6W5z6kNg1ZXIU0OSsEtVZV
d8LMdGqDeAZM/aIMTl0NQSZjbl0V+FvX79DF0pzt68NZMvs4TnCH1EDZR9RTkbftnb/lWlDOMlfz
g1o7YhLMq3B0sTL3hWe5Kw3oDCHXASVEib5VC5TcMVu0LNQvJft8+4yvXtmL1TgT1ad5T2elZKQR
qhs21F1MkRD4dd/11xp8xrhIYk0GN1R0rgZr0yiK39eBrWy15lil2j6MQCNbyzYGecn7oMxBPacr
aoDjE6QLQy45ZjW7aaY4ejIEPaGP7bI85lLsS9Cou30Y1yOTi1/KWbZu7Kq+X4h06nuI0ugvjfkx
yVq2AWf0Kp5bd6jAi4LBtXjbV4qIv449phu3nc9AD5YZVlNDMNs4g+AyfrMAXdRsBNGs6E3zGehO
DfOISFiG9ZBCnoal08pVcbJ3iZe7jZ8d0ZwlbXH+P+fdvwrXLw6YXceLXE3SSBPJC8w+JOW3of9Q
DNEYx9UI5WIBDrGIWSaD2aLFbLFHd9EzN8taJ1ZeINIuOEjR5+LAqSj7pNRKnfVTqkEEsC+SVT7f
376RgufJ55ElzYh1bcR5Sd1dN4eOXdb+7RU+u9RuXTsOb3RVN8DQHlongvrAkJaOtcCLH/PZg0RW
7xbx8DFYPRixlG3W082UhV5PDxUMu9m0nqWjQTfFEQ9LYGijr0bSSja7/aC3npLljqpGHyDf8St0
sVjmQVNQxtHvLDTcljlEpgwIJtzej+jEOECbpkUrbVtBLsUGz3g54Ne93l5BANB8MlpqMzuuQ1wx
q3sq6WNdt9Ddfu2TvWGogs0IbjOfga7tSirMHpuph/d6CcphcFr6LNHn2zsS4R6ferbzLOkHBdkF
Ng48gO6WychHaxmKHaIOPMH3MbkUQlSOXUdkCZ1bJrTXTMutjN4TbIdd2RtXmk8+563dxLKKpzm6
s4vtPPXUrQ+ahO5uCHGuSggN2F4xORhz1oRei8jc8fnoXDKVVklgwJON8VeZf3pL9j1mVgP5DY/C
RTvFHgpvp8TVHelh+CZufbre3/4LBflUNUlDu7ILC2oEq+yVNfxGrv1ujejyJSfjR+h8duWdI1+U
KRF9XM5rslu9Da0ScFX2WuaA7QhzJmoneBTXi2sXu+MQK5EnzcxyuIV9eayhQTIX2Bk9TA0yD0bt
61njD6AEKKskKMvcLXMRgbDwfDmQaSMNjkIWJWfGuV80fh09Ro3PamEd2teXxYlmF4CX6I45baqV
qBRxPTv26wT4DGpkt7Kswgc6t1YXUG28m63KcItF/UaH+3LSXdugwdg8QbASurRIDo6F07YYVDXB
KWCg97oxnzv5FJfzPhnn2SFRtsqh3lnI93r9HifCgSABZvJpWKMekthY0J2wIIEZr9tD96Kgl+lc
PjEBTZC4eN0qPekJeGYFt0VgpvnEqaTZGUaS4Xw2XbytwtQf9WjfiSlIBVDN02iXS9an1VyxoHPy
yvt0HUOmM06d3GWEz4orPxrv0V0iyF2I3gKfJ5XbSk+NLAan/HoKTHADQIgPM/r/jJ+fXesbuMrn
QRtZGeii2RbGJzBK8MmJ/k96JERHyf7+wkkcdEsibYH3PUnfKZrDClBxNd2TMo4C30e0EAdXEoEQ
Tl3DTqjhUzTmXmqmTm2i8DKFglt4vZZ88WI5zGooOrILKH6xlIhXnecM9JHgPwNaxMqDDK6Pf8kp
crEkB1J6ioHmdFmYHaoeZR+zAmD3mAM2dIwKQeaKmrIF4M+nIqls6ug9hd2rSsXJ6Q4Nr4JTFLxl
PvGIhqAGwg9YQdZqX+0JSNttLwam3fYfrm7koqbIRYFWR8O40ZPkHEsPtAGFevpv9nGxAPl6wROp
yKoqQtEyassg0mw3lMxVM1WCfVxPDl+sw/laXTHW/VCUybmOI/Qbh05VwuUYwbc0t46uVseu0iWv
I6i7ZZi6kkx0ft4P6rDvdWgrmGlU/uHGuQcXh2GE7AayKj3oNSAXFFTJZkqN1e3vdx0UL/bNP7aO
aIo6zdFZG3qXhBC2alClmO8KspUoyJMlcGF0ZBfrP/vhHEmiyszVa3qxPPfwUmuKcmPC/bGkfYep
I4Pk61i+/7NN8hPjJgKDLBmAKNmeuJKjpp+qc0ylAs9PLCz7OXr5G/j/2tVnDHGByl3UtKmUS9FZ
Pak/Zh99jfsRyVSve4i34Vs5ojAGLh9wtu0wl3/oUIgTjvZe97sufgP3cJR+zIYkH1hWDsWb6rTs
7QBc8KSFk80UJOWgzb8t36TyHyjrXnVhLtbmHpM2a52N+dvkTBLFl2TFaRvT78D+YU/Kiqjfb3/e
q6bpYjWGURenTWq1R6EVVGH2ovkkzDZhjiGAXNnYyIrdXuqqVb9Yil3ni6UUxajmdkYDxxB0CP3+
M3oVCV6l6Pw4q46y2xKlBkAvRKuKqa/KHOy7rHUm9BLpX3DRf+lK+bxJF5uKEQJN0D5DXrPNHFlO
3Fma1xAARR3yjdDYmRXrQPUOpr7zbh/n1eDz4jg58InKiGraWCVnQzM8eTCPttpu6qh39EwNwITv
Z3Yk8GOuZ6sv1uQQZ6mQwrXiPvmcaivOLTib8gPYKrbME8zAqhyh7VDI6Cr4ovx4eNUus4YBFfBh
r4zVhN6fxYEs1hmvwoc5c1AAB88x5ooFKWvB0+BnxCe91uSxxkVqx+9hNm9oq2+yhoIPUuBcixbi
0CaNdfT+6LhDvTUcJZDRyOZ7NEtHMxS2yzHwuAGu/Ez42Ha9rDdtcqbflWB6yJCJTRm9J0IzlKrE
3+56ie7XjfmMMC/eR0nLImltnZXB4yNUcK2tbGN6b9gx4eQYtCrDEVV+5bl+1Nao1x7Mx9uvRHS2
HOgklVIOSLcn585aPLo2c9vHGNqaTZv/2UIc7BSdMujgo4Cv1Uk+HqejJbkT534SCpqSBVafH/Me
Mk2TswzXcimkB6m0HRN+lb0kgmVEj46DF/RakDDVsUw2Nw6xCm+x7mmKimr5Zsy6wDRcD1surgkH
LEZf5GmbwAy1fxnbkjrwLIIO1eqRgAh23oingkQXk5/ersGRGanmZ+Ft9JPEWfZoalzNvgWex+4F
nPtI4ZHA/D4P22HwYky9rERFChGc8oPdM5WTXjMLuKnbYpMVrrKWjtV6PmH887nfNC7ZSV50EEpx
idwbfrqbVHbaljHWDQ/DPv3OnCxogULwz7yfT/QxO0a7pXZIiNq1aFpS8B75ce9ETdXQ0uFN6uk3
3QBfQEIc8ESUo6hscr3+9OtK8ZPe6tINFk2z5FxVg2Oq5oGqqd+m6YHmFB0k8/JKjEh3TWprrlrU
T5LyKJezT+UfDVTBiDyh6JqatkfDNAtqPR0c1Oz+ug0agrfMT4lDuKtVpRBwrKt/hZbkS0YTNIko
DBSdOQdNYSqRoQK/HAp+oWfAr5PsFz1D2jDOBCAovFkMVS7gXq0hAzRrSBg2/4+0L9uNG+e6fSIB
oqjxVlLNVS6PsZMbwo7TokTNs/T0Zyk46FTY1cXvT98FMBAWKXJzc+81hHAlKN5beC6QzB8fNh1O
k/ZAVumDF2YHVQNDeZSkcMWpnXSgFy8Ze7Rtz1O2jerHBZCxnGK7CU3uG1posnV2VnUaVM9fKgWv
pqUWZLORnywlObBRfVjH2AtwwW/fo4D726TyxevtnaP4pjJR3AAcGYEZ141TfS1pt29G767UV5Xx
cnscRY1CpofDpAaOqAPG6WzTh+8wBLO13e0hrh8C03QMwLsdy5aWrxypC2wZHlsa/VFPKLHbd92s
Eje9fp39PYjcTPMERoAVcnKPHhRsN8sg74QPocGcA4gbf7k9o+sf59dgUmGnMKgTjTHAcnWZBAU0
btoo3xc5W0XZH5UWYSvy/xdP7qhBO13AmH55qWpTOGnNKnZQdbOtLe0Vn+lf7uhfQ0kPUwaRcuFM
QB0t2gTLRieHbCOg58K3+YOaeXp95/0abvn7RSipnToZk4KgJd2A0m3ux0yEtz/Tv0SrX0MsO/Ni
CF2UrOvA8IJuzbByy8Zf/JxFMAceD4rn7rmEBrO9KkK+Uk/vukfGxZeTonJdjIVVd8u233Yrd8P2
/X3yPTosWlvdun6vmF99on+GAqoS72SoNqgUpoesak0Gl5F7zvYekjoRWQ8oUW9N+5WaB68BgE4D
MxHimEb2WHtRgB6QP7I+4FmxJcwMbRclmdw7jJpzV2e83ZC22rvafI9Wz77rpjBO9VU5fZ34Y56+
sVoPE917g4H41hTsyaH61hPeTk8TDsxR5OtJ77e6HZYm2jT8r76anozS9Zmth6LTV3ldHLPJ2hHa
+IJAUr6LA5ZNq7nT0JQzURqZ4pexfW3y7dBpT2V+KAUIOskYVIOzArwb1MCvrjeGVftqDp1P2SNP
Vil7YfF3Ua+hAebn1IFyEeQ423NUIv8El8bdlfwZ6ulBjbQgBhenxDcpxFETsNj8gCybP08UEpWd
n0JMy+iCdLZhGrOBwK9vU1iN1JA+QuXBgpWBfUhKOFVtXf0sjO+pfo+tpS8w87QNqJb6bfsqoiOv
TxF8x1I4lNSfXeQDMbUSU7sq+4/GPFXstfU+7OQTPNWgBS3IIHkgIHKoqw6GIiLLPBHPAdi30JZg
eab58OJByH2a/7p9+K63ry/2vxT2UwMaHfCagrLdO5pm9+Nnn6ydcksORZB8dG8LrtiAOsBL/01/
ru6Hp3L02Z3K/PJqkHFNx9WpRw1bRgmkIsrcikDYwZqBVp2fDPfh9jSvnrSLAaQoZrdxQpLKxiy7
Y5R+6aHe94gc+I/eTxfDSJGs5h3UNREv8cweVvO8hua/dRi3C12jj0//i2ifauWk8JXC4s0dswmx
0xz3zpDtEk/xAlUtnRSkeEcZG0o3ujfAoiFHYevbauIhQIub299INRUpd2xiQSvSOyDcZRaagB3y
YxUd4KfKxD8KLxcfSNrtIp81fXIA0RceZFB1Xh1TNEnCQX9LrL9M8RQDdFWzvWE0QcOiU19VT8SB
gptYdYAytfyO1/Dv0dDN4F448LPeNEfeRZs+ildp3qd+asbVZiBpOOSlX/EcMqtTAANd36z7jSn4
tjR6WIGPeG9lJoTdbShUkHGdW1mgOS6eOp9tArtwATff6TXKT+j1Al4/e5t8QOF7TABu0/2Sxyur
V7XOfwqT3lgcGWbQVSL1Bqov97ALn0nbj7b0sFiZ0YdiR7Nw2b8q3THloFKSplfdMMN9C32Gp/Gt
eecAbvfbcV9vk3dgZ47qzsbVqPprC8gIgbo0Mw4OKS58UQZx+zKN61lk4e29fDXPvRhEStLGzpwQ
uhFvxEB9jaFZgTx3pGxtj+exb9e3R1OcHBkV0KUuY3m+fDh2Gi1gQDTVfJZzcWtrSIGthWuW1lUY
YfHvI4doY20MJEUqDQhyHepysXBSPJtpbWezwTh6mOVdP0KysjmXvQ4NnOcIaAsH3dOsPuh4MTCo
2zuxz6JynXgWAOt/EdQK4HSxKep1Pgz3ug2Tl9kNU6Gve6cCNsfai+pDdw5Wadxpzhjkmr4l2jqK
zv1wjortbA1By6Cu6u4KM16PmXWuCURr03xt1s3OjZqwc5O1LZ7nbjNko283OSgGemhOXRBxO/CA
qh5sHozdtmFPGYnXroaKKwH34H6G+Y4Z/Rg7dCMTutL1l8kovrKsvrORhJjPjdjrhe5b3edgrSw7
DyaqHzN2R4E+LqLtmK1Rh7aj2heliVhh+gJEsK4afY3aAXNt30uehjr322LD0fHo6jjQqiQ07OyY
5g9tH6Nw8sKbJ6PvDiVc2Cx8QNMMPTf3LehRJS42afRumeWOQEWqnx8L3kCFjIZ59zJ53prEsH4G
V8txUhSOa+sHF304p3UwD9MXNrUwD2pPVIPtYvpJ3c0QKe6hJfz/cwu6BrGpjXqSLBvTO1lX2AQN
Oa0Dyo98R31jC0wWiEX32fzD0ZvP24fqei3D/TWgdPEljVPbpAMuZeEkRgcYpgifhfMmXvxNIVZY
vWr3RPW6u36Ufw0qXYLOPHYTCvWQ4NlldzrEOtmu39thCpci2FeeWaDUulvaGrfWVboSdbc06t5l
IHlCm3ZReHi2n4fw+L/wSa+H3r8nJzMDkjZpFrSPuLfbNIDay6FHZg1BVFX5S7GIspSMk8ewh2WI
VnnhRzjOFLLfMBiGW+vJ2USQgvPNo/hD3uivDSMj+nPO0mnWUOAbwJL1C6Av39N1tFoqUP0X/Tu0
61OQiZE+Kdiz1x/QFwNLt001x+iSOd6yaeYjXlHJW3fKXkyIV2gnCwak+co4uOWqflFx6X6qhP1z
8/yduLvSGXGSHtqu9sIn6YEwQtCwIXg7iWnDTccXuZmHPEvnFe/m5x5qbUWbP2f5+OyJam/q9jbS
D07Mtox6wZQY37ocj6wG+JtqwvFKeJgPyMWmXWk8VRYLTf1rxrNdDbUDBiPsqR62PT3y5lTRHaRo
0uQwkecCLB2R7nQ78w2rR8TKgma497h4rnSwEHVYhOvQjCvvRysJq5Er9p7qopTOL5wSaj5DPgXC
ptF26a4vCA1jq6KaXse8XNyT0qnN5zGKpgbjtCFZ8/nQfi4ViwpV1s64bzcqbXDFtGSwl8vxDu0F
hhsBBUzB4V90/qABtVXEXEXeJEO+WAdT23pZvmE/rMix2zQvxT4/jwdzNwbdsXycT5XrN68q6ptq
XKn3q8Vg31QaSlDj7IRCgBvaQK24/iqKHYkU0lOKB5XMCI06dDJszUDbx6axr5XzZ6qfaXzs2qfb
q3k9DP59OGUuKHPrEYxxZLpO9RwPz5n1cvv/V01ESgpnvcU13SLsFA38OQqwqIDSyWt0sGyF/P6/
3MW/piKlhZoxNXmb6AvveVgVdzNqQvCocoJpUWZYa/fJYTHQVUEert9Xv0aVopuVDGM3Qjzq3siA
Xua7iXAwtX7cXkXVV5IiBpDl8OleXvDESXzUrFfjqEqrVfOQgkUdZ47l5AQYldY6kAp4EagITvl/
2m7/MFKOELntpplxhkCczNq98L7dXqnr9dJf95zcBZlbIrJ8eaCmRwJYOX1jL+63RRBY7NGxzXcu
+Ae7dkVgBrtUi/kL3zvv1r5YT4fi9fZvuV6Gv/gtUsRgGmttb8bmh4/RSvOzvaX7WuAEcKQPyYuW
+KoQfD1E/Z08yYK6CZ8nl/eeuI+rYT1AnLG1jq1nhxmKCtOkSLb/5cD9Gm3ZtRc1eRta5zBERZCC
d0nyEhWbn8ZwgPpY+7lZe7CsMeHgvhw6lTrO9c36a+Tl7xcjt1qVVQ3BPCM437N8eGj5vJnIvLr9
Af/lpflrHOlwOxCUjroy5vfFbG8aOA2NdhGUaMBP4zlFmqbdiZT6CTxgJ+aEjRX5w7hhxbzSPAim
aonmz/W0B17CpzkAiZO7oR6UfKH0PQUliMu3f+71PvrFfpPCBNOdJh3KOAUHJb3PtkaFh17ld2BT
QBht0SgTEfBDe/cDaMjkIX5Cs1PlWqT6MlIYGRqaDFUdo8kVnYvoRwkyHFBSinku9Z5/ZpR/fxZZ
l3ZiLGbFGAHMu7H3SyOoXOlrMEZQe1JlG4oT9bNYeLHTOh3WpsSEwpfGX0rvhwZ8YFPBZA468ZYw
FBO7HuZ/zUuKF3Ctg5iqhXjhtE/1/MGFo8g8VUdWFqQtW243lg6MlXsSeDpW42ppvM8P/N0q0Uwj
sHCB7dM8QC3xP85NChbNImZlewm/5/D5nJ5borqIVYsnxYR68RHV22VqpbsmrreqhkG1fPSfG8/0
LGI7jueZlierOcBA1Eis2DLOBFaXIwziH9D7DDwLOy99p4gLQ0aDrC3Chv6oIARNh0b1E65ME3Qa
zwQMRrfRC1l+4sWGpDVULovYg7AbKg4WqsPrYmOGhAfN0QK2ErL+SsOCa358v40pfTvN7DoTYvAE
TtztTkPZG4D5LQPdZ3lNOJaPvtoieZ8H0Vo/dFvtiS2qS3yAaZfi5F8JL7/9Eukj57XD8Hmpca7N
2Pcs9CMNhpJZO4ScfikQVVPRov4GRdjW2MK6MHDNv2iyeDAxvxUqovQST6U49NuvkTLO3LOmoqmw
Lg2zj66mQzgx92t7OoyOvSVQTbALVZH1Wi/6tzGlKykfrLyHFzc5m60N5OJEHtqRmD78u4O0h3kn
fbe9Ai3czI9Q2xxb5ies9+HyBYHHlWNW8PYlKOdVmhPwWoUbv6YE/Nuvk26guZl1CLBDB4FA6qe3
vui8PyX8UZgEle3OL/PIbw0WDELlEqU6FvK9Y9j15JLIOE/Nyzw9NqiX3t56Vy6Cy5nJKB5nzPnU
2k53nno7rOI9fAu2XgfJCft1GFSJB1XsLDmLHaxxKotZN855AfZ94fhelYUU+YTNScBHtppagX3e
btz+ZNoPmfPG6+igTye36vxuGjZu4hx1Z+XWZMttEmTWqzNCUyiiAe9A0x+G7006B6YGAZwWcg9O
eaQauPtj0u5tM37lFD6DEJsoI22tu9SvheObswr/rzjNstMETXjRgEJBzil/L1OUcjQXR0bxlFad
GDkpzkcuRtixGT+NtLEIJoDpkBB5RVIE2Gq/4h/jfgqLMDurKjCqPSPHzcHNW1FiZIcA6QNyu4Or
wQR7A+nkCkY64e0teqUAY3qe4ekQK9NtU7alFdABslNnMBCmrfViV0o3CxdT9ci48qT/bRgpS2lz
Z2bu0OjneoAhG5QhKjxKk4r6aTqtb89INZR02WXxEEXOCFpywl4yiJX2w3cNA1pse3uca2oHv81J
+lKsnh1zRKninP9kTqUhwEUbqFtsdWX96mqkuvhK0hXWNU6euVmtn6voWZu+R4OqvHjt2fnbZKRr
KdEodK1NTGZsy5UDvYsqrXcjDef5bEw9niUmyp94HPDms65mP2r176JQCXJf3fsX05TuKRirU62D
o8OZtwlA2y5sTxB/bKCAYB0eDX+gYfzbnKWLxxKmEeVTieFEB+b/NjP/atxZkcNejVcXc5IuGdNp
0ezXe/3sGUfTua+jry1oRLe3omJ7yBw+I+WN5aaDfiYlXmeQ6wOC6PYIilnIrD2SDVHcsBlLZX8a
1l2iQwpdUYv7WTb8R2b0a6V+lqYvslTh9A6k8ygyo7R9yFIokQo0DVMD0gw2Td4BaDs2EavDoZra
MG0MEUwW7HH06b6x43HNSo4UsoGzhD525aGuceu5Tc2CaIKk4JBDl0oXiNy9+RRH1YHzb2w0gUHy
tlZOH4ZsDuwOgDh98ivrLbKcfVJba0982FlzWDoRes98anwfzRk6DdpJNOZTzlt/6CJQCIfPGf3d
tNODhEH3Nd9N6aos81BzogNl8HUy5kB0LY5Q+8mqxg2Yke10SBSinY94WLykmreehLXnZrEnYjrW
GoeSZXGIdeA+KQHex6vvC1AGHZ+C/BrmmXcc4uo+txxcwPaXUugPfdue+5KfxiY5py7QfWVZ7gbL
8Ucg/gyGKiAwI8yBhMiY7l27eCNxF/C08k07wjUPQ1dIj/63fSMFY5iLsGlusTOpu9NK9J67bZm4
ijuMXPOnvjzJP8EgF1vHMsnc9KUBJUKz8OuZ7HrqbvPODgfbOXhAnNCoXFlJ/dgs2eTcVciNICyd
9DuD6qGWvUWFG2YIMHn95hZPU75PUQSJchGwyQT77jyPdyVPF+RQqDtPiy5fZB4g0222Yl250WpA
Im+5+K+nz662EbO+05Qeqhawk0mgb0QeYJX5aDKUSO03wzrRGT337g7mA9+yrAUlBeB1nd8ZrN90
9vyuod3tJF88Qs+J+zElnzFctlPrjmQ62vSPff+sebEvksEvSrgu8zuqPfLqJCb8xPGt68G8ioHo
LDo/R8IP7Cbjg8/Q+oVrSN326Fwep/yD1N/mzN3ZFVjwjR5oVr5qTWdt4igUEB/2Gmg3OWiKzVir
0gQryGHrOcnvzOSzG35o5bM1/si1H5r5yW2UONAZi0nu57EbCO4gd3FQ/pqOHYz/eD43gTHVj25i
tvtp1r+0Jq1Cq+icE/daJDqefQ+3qj3rMNHRcJ71gfND0nkPRh7dcWru9Xx+rEy3CI3J+ri9SRUZ
w08CwMXumZwyrqocGYNm9auWAp6buGsvnvwMqK3bQ6niqHTNNmPVQ1MSF3lXf3dhs+DC8M1KVTZa
qglJ9ygQo7nNpuUedT7qEp4WGkrJKB1mjkpKQZUE/UykL9YOKJCqQJxCEkTJMXPTN87clQFGd8Ht
HT7Vtkjy+8jjL1oWhxZjm9vrqbr5pNt1GLPC7Wpc4Y1hh4X1XROqpr8iQZbZqVTTitbUJv2cxUhZ
YQn9lMKek1H9udeaBzcRd2nO1lUxKoKaYqfI9NRsNEVOauwUYGj92HwU8Bie3m6vnmoMKSv3CMus
EZ4myMoRzN779qUe3f/7jregImQQx9YNYsmZw1QQXhXoaJw93Fo1eWbuowcJxNsTucbR+W0UaSZ5
OXiszyv9XKySHeivh2xfndC2Ad1uDZB16C1UfpVI4JXl+21Q6XKL0zGFdp81n23viYlsNcWmT5ix
uj031SjLEbg4YaZmoZwMy9tzSmBEnnxJolPLVU4zikFkS11m9xkvNfSLU6j1OzE8U3FVVW65+09z
kVmZJhR1AfaLkAx3Ht4QUTg26LcCxH97mCvx7/LDyMTLYhyx6yKhn/VkXnkUOJHM2lvtN0trFRtP
sW4y1RKe1xW4rfZ8Lr2d49Zh3T2y/A+EQH6bjrTPqNeUmVcn+rmM0ABt8pA4cGnH7Xx71a68vn4b
RtpoduPaozGYmEucBVkMscX0rTCgP5D4tKCKwK1auOXvF7ta761RB0RnPkfQ7bPoiXH4RYuP2zNS
DSLdthNrGB1bbDcCQIQ3zCBq9eGUJKvbw1yrYP62ctJ924guqoEewiUY98jPPL+OVrODd4KhBUW7
c5Do6b2fVao74srd9Nu40gPW7dN6SqENf3ZJuymbdpWNh7J6H7PKJ5MbLjAQvYoUdQ/V4ZKuXEcQ
ONPN+HLV+K0rO9DrIDyE93kffd5e1mW/Se/By9nJ1dNSb+ZBIzjFTqyFKXudHWN9ewTF/pArpgmH
JjCdcGskxhebPxEkvUSonG2uIdF/m4d0N5UlgnelcR0qinRtHSGRuwJ46xk6jsfsKTnxnaZosqum
JcWLibaOYfRYuNF+nCCNmZY/5iJSRItrbcHfpiWFC9xJNW9NXOwLUIHFwfQTY89CKLnOaOHr3K9f
BtB8lIpkig0o2+Pqc9Rlnhvr5zbpwpSMK8Ei39GgJl6Wiiil2oJSAPG8mpq5hrs3Lo1Qsw9RPSuW
8fq3sm3o4zqW58oMpQquyXCDMhB0I2DSuR027B1YP0WEuh7af40ifau6qFqvIf18huxeUHtfPf00
AeA0J37Wq6pq1z/Pr7GWGV9Edo1SM6maDglf93q283HXklOL2+T20b3+ZX6NIn0Za47TOSE6vkxu
hgU9zlxVVVB9GSmoJ146Tno0Ys3mtZmDN9PuTatWfH7VYkkRfGip6O10mM95D9+QKAoYlF5dAz4p
kaeI26r5SHHbMhk3uYUVq8sijAx0PtHi9FTeBYpRZK6PWblCTA4mlJijL2gSFinUAhvVzacaRmL3
OBPUpu2CzGc2b6GUtLKLc6/cAf9yr/+9yWRKz9DRkjc1lkxMJjyMa++bI+AeQO9o0ewirdvYVMx+
yTzf7FSAFdUMpSCuxYbrRDZmKGrQQb06nGpjlcUqmL4iMsgUHy8rKt0wcFpTdqrZQ9lDtqcClF37
mnBVO1S5nsucL0JD3+iD0QHNfRZChFnWBaa40xoIxR5JZoY40vAWz6GplSnCuHJgKVo0dYFUs6FL
tBhg5QGAdvlB+yEoqx9tbwS6xlYwM1yV2fvtKKU43jKMPXY4RzET4yaQBDXyYsVY61MbzJjIVjyt
rgVEyzMN3SK6obtyI8+Etdww0Xo+t2SAOTWq2J0SR3DFSMO6HEPKZJpEQA7fS9ESarvnho/3vPg2
JQW49V/rDtZELt2NfDr3rVDErqvv+8uRpdNAIZbHbK+C7C/h73FGnym4R54+riHJ+9U18cy3GfWz
mpwsw9sVdXG2CnsNoG1AJri26CpGrmq1l79f7OScOHFW0mY+cypCM/5uZrViytfO/+WMpbNCIE6W
DTFGcOM3XUCaUWzdel7/3/fn5SDSuahEW/R0xCAptcGPjjYR5YGWtsALp/7toa4FmsuhpOt0JLRz
idXi+hmqk+eB9ZbkPliMZzZEW2PwgtvD/STFyK8Hy3Ns9CyRWBFZdgRFk9TIZj6fM/Rv6DQFbXcy
gWwAUReYIy2mgUa6favrp6E1EBCINz3hwv8oyvmtasZpY9T1AHWPDjq7wAe1hRnASmpN3XTdeXRr
1haiJBsDOrkrYBc3rvFQJSmC5xw6aTH5aJYdNXd+zNHY4SVfT5F2dPUSFflRnFjTnmxkXpbtrBsR
+dxDXR8+Qq5d+hR03bJ1Vk3yxCwRsnyfQPS5a94i10aDAoKjtjWIoI/MV5bmrwmzgl5vN9T10Ewn
fsKHYARR5vZyXt+Nf6+mrK+SmiVEA9oEyVCi7UB+3LDMu+sM8kf78dcw0rVuiGj0KhHP587Rg6yi
G22u15MhfLDsFZnX9RP8aygplnnVaAK0h2oHMOy+ZaRBN6oQAqohpKBV8q4dBpSgznYG6fzmUThk
pfgsy6+8sctliwI4p0EidsIsxnHBE0Kzon1yGhgu9NV6ymp0JE9d82JpeQC7zCAe/kpBNfBcHSoU
tSv8ueAhLGjCNDN2wvZOjn7UZ/zOPqghquQmk2+mlm/Sb3Bn3GVRt0kLtqH1g2GRw4THXWGtI/IB
xL8+/kij97ys95EAsANJrJPwbY8lbTTtVBG8D4VLH0jb3BVa+qE5GoQzTCPD721TcODHdWapkEI/
q4ny4ti645kuUJemIavFu70DsXa7nM9FcSisOxbxkPUUtkEg1iIjFUX9LU/rD4HJaHb8wCeolYDh
Opc06NwDo7siSrdjIQ6ZDXIIdK76DoDoJArteYDuvAt7nbwHNqi3QbcZGgh6dMWa5W8NUaQRV9/a
lzORNms19XwsADiBGwkDORjDeT8y9lQ03Yo3JQyXviReua69RwL+mjA/Y+jK5jkoelALmlNbcTX9
7D3IC+tCy8mkAAxBm0g6pnCz7ic29PTOzOug4JALGoAktEefZFXo6Ww1iI+ORYcI6EnLKdGYoYEH
tZWcQapFKwMbjUs7rcM81Tdelwa5Diymaykyop90zFs/U1q1hCENgt83vWMalMSXa0A3NpNroh/m
PGpzR4MUQv75kH9LiZFA5sXZ0Db3VoIj6ApAXPaF1uYBdbqPhFjrRrPXvR6DI5yGPJnWptbtpgJu
WnMberHrpxH1mYnzxRIPGvBwv8m09VRWOBL9p4CSseOmT+gOa0GVp2vdMw65ASNru9ym1hO8l31O
yBfdi8ORQLSBtgEeHKu2bs+t+EwZmANl8dSjea7zhWGeBC5MdnCrbIqogqPXe+8C4SC6B2j4wBEn
6hSrSa/lsq4BAzdCAYpwDSkhaSqeDU460DugnnxsilXd41Zzn2I4Pg19WLFzPkGOIjl6Gqxj4XWW
nmt2388H0mIH2N0hYfGrA1xEb2V4sU97Y0ZnHGoZ05yGJiheVnYv8r4J2iFeI8nci14EheF9RWsl
gzTFtIZvfMhatktqXZEtXD1gl5OTEqHB0+2e29jRoL8UgJwC/aq96qlvQgJXbGpIEeHfaL5TmA1q
cOpVhPErUfxydCk3AgTPntw+p5B4eyWQMjRmAK1mogI1LvfNP87DxRd0f09as9wZQLfEeVhg4O5f
5ZrtunV0TwLDx178Ey1I63JWUsGBO4zYjZPRuwzqumbiBJ393SZYPU/VIrt20V6MJLeVBl57dSZq
HPR22MCrxSf9qNj+1xChl7ORe0p1mxoJiyp8I7sEwGMAaGM2N67dnhwjOfPI9lOCGKDRnYvsryEs
bObYr52F4MfX7phvCv3k2udWvXmvJWeX05fiHNwLcK+2+Gn6fvoy4nROXrDoHQVaACzfPs+2LjQy
IfAQqmCdqoWXMhxe0TKyC8QEODA9xU35lJd/UMu+nNvyCy4eWhz4G6L3y9wi+w1MwMBh0X5Mv/yn
AygLdcZTnmguir13tVftsmIELL4IPDj23R7mah3icjZSmCmJZU9GhPUajGfhoaSUzeE035P6vgEM
q2nBbTdBQjcV+YPqM0nxpdJrK28mxBdjQMjFQyEp2FoxtWuZ6OXUpODiDOXUTSbGMDfge5Qh5ExC
tMOD5EDGQO1NtazUjVgmi3JWdZqxZm7pHalOVZlvHdcIvCzZJGMa3p7Zsjg3RpLbUJHwcqPREcbi
3gy1pNpELhTfMpBWWmszeH+AF72MM3JPite54Tga1jGFjBOFMHE9bY1WCbZUTEoKGaIajVbozfK1
4q3YC+jukNX/wLtXXDkyjt71emF1DY7vuIbwc+Mvd47pd6FT4dIB9yX4A5bnb8snxQsYInOaMOwL
Wp9Gx3n0suGooT90e08oDpTcgkoqvL67n5s9HsMxJ0eQ759uD7Gcl1vbTgoVrWYOdrWkW9OQ7IoG
coBduorbfAObJp9pKLIp8LeKW8SUgwSJ00b3kALVUD9qISmyKCqSTLW/rylM/PaFpECRsMEb0hix
dlyTtTUf6EFsFhVffT4Y22GrwkYrAoUpZSFDNE2zMWKnU6A+R/i4jRYkGCZ3F5cqtwjFUDLFlOT4
VEOJvReh7sgBA2ADC8a0xrD1+vbuuCaveLmKMsc00iNXi0ccrMVqMTp4bxbcEpxHUayi5GT/aBYP
Bb6GjXoQlX6Wg3BB7trHfqN/qAgryp8ixZJYN40SLz38lLPzBsJK5gUxRAkpPLACus02PWwA0sj3
/hqBm4NrFPMd59A/ilA8mY+KZVEcTJmrWtOiQLqF3wLp8ZAkjwwVDG3lgbEELax2nSfIijiU5/pV
127HLy76n37xTL9QsvXMZ2OrkqFTXB6WFI54AyGbliOaa8O4bcaHcVHHIlDcmnzRqsymrwZbStAY
MsDmIbIASKfPph4VOFn9OtoSEUBIbHGzSe7IKvEZCfIfKgTcVWwDhrPAjXUN19al05VCU6WLrci8
82oUHkbHt7TskLhC25kVVFOhxN5TI4SM7N4lyarl7mEYax5ClfO5tsbt7a//D70iYlrURU3C0D3o
faJvh5h6kSxCMigTpoPm9hDkOzNoAmjeVy9QLAqHsNn1m0VuX7svnlRHAGssRWt5ZClaa5g2uhCa
fkpZtOUUriXz54yiWk342jYOVnG266PDf3Ql1IeBxM1znIoWeL6yOQ0ZDyzjzkg3cwtZ/rSCsFsZ
AE5bsbdBa7fJCI0EY/YprCB5BvqUIVb9lGwb48Ortu6Qwp24QSGBC1+r4JXCX0FiOMAC454Sc+XZ
EIdC4dixvjnWF7B8/G6eAwtlvVG86WSn0zjUmteuz3zdnQ5GMvrwpT01pAwJVIBhj74TVbFxhnY1
zElo9daWw/6LCxZUPfwi8nI9DCeq1wFqakGVtds8Rl5kRkGjsc2sPYMSGNAsgsH690rYPhKcfYwK
VpdA7NeDqlQOgTkjiFBK57m+gXJxKJovLH7I2m4VpwC7DXBMQdkFMIlQ661N3rwalRnYqL/nsMMx
YxcebkiVxNeofGa9HvR9d2xN2IG70SsFP7GHZFRj1EfafwGHKqhdPOMheOn02m7onZU3PM2QJc/i
4lhmD0uBwuaQoUjzOzRgQ8Na4Mx01XAWZnq1S+0UFu4eLNDyuxrldg0CmxO0/sbhS0/E2jD7oKPN
yjambeK661pooZECAD/9MOIk6NlH5/0VTw/a8JJXdFWnILh4ua/DkqCH3gZW9b4j9l6zk/XQeL74
f5Sdx3LjWBJFvwgR8GYLSyNKory0QUhVErz3+Po5rF5MFUvRnFl0dLQFATy8l3nzmqLzsim9jrMa
1DZj2mRc5W1ni0u5TTP1oFRxIFbtlTxMdmo9l4ZPqe/07deYm7EdzZITmaOn5MZVaYWuqU92r6ZO
IkZ22rdOp+BhtvyMJEAP+aWZf1TF1SwfWr1wJOtFRAyiSbU/astBWpZDEf3I1jkYK9U1VsBh/SWp
WW1T5SuL4LX6fSlJODXXfi7rrDbMpKO7kGXWhr1by3ogS6HXidpWUESvmx7Ftb2R8843i08V/8O5
SDaova5C2BYKgo0FD/dMRvRwGuHpD41aH4028db6o7eIKJtKL2pu+qLcjIxMpniftKYnZLi+ZbE7
rwLhB5qXAjzN9V7Wb0oVbyn9tk/kHXZMth6SYhv6pfA01lLQJk9Ns2kwYJ1rUn57kkVjwR4NyR6p
WCtWcYHZYgyDb0ruLFkhkUWwtbF2dUSyU4tnBh9l0wyEwlUOPmVejfZ20j/LLnFYhtu5JSGh6l1D
tzNHwH06KcAHyS8wiMkzxdGNQ3lbWgv+cdmuiUVnXoO0fpyse3NqwUYFR2cynxSfyVreZP3oS2nq
DFbiGGXnotk7JFKPXkW6WYdlh17I7op9J/5chZ+wA+3efPr3XfYvgxP2Ol0ywdUlUbcs8XzPDxuz
0uGSiAd2gYeycIbrzCvwEwhfEYG4xWO7T5879tvhngI/0O/aR2NLcOClTfcvFPrsd/xqtn/b7a2x
tRaCIsVD54VB7NT37e30SJFX3+MqsxXvw6vZmT0sBnD4+tDVbRlcqi3/Ov7Of8IZEB6lKihxyE9I
r8zA8EmG/Yi2upttdb8Opk3lKRdCq7474nj4qiwboqoYyvlMo52mJOyX+fTwT3UfvgqqPYu2lDr/
5MPiD4ifgmF4y/MlsOcvrcc/d/vfa58XejC7Wtn8dbyKzikMmtjdwAim7XLRevC8jju/1BmwBCMl
katmFA+xjFcpPujd/1us/7qCZVjGqVYQzfO+oFeMVbMqMLnFIEFOutEIrloH0536h3//Xr5dJDL0
Pp2ChOLMOmusTIw3h3QoT1VJe5WqjvrE/MC1SFYgix0HfGLELy1M9buLGgD1mkaXIOsYj/xZColx
kS5xs4qHdkh2vNKrNJ28ZSi2RSK55Qq+PWI0pNdeMyhB2P0QITiqc0oGIh1DzEYuJAgt4Q+Te6eo
1FImBk1Vu1nqNCgKpESiwNmn2KaKQr14M8zVE2fLwX6EscfTItya47bor5JC84b6ywoRGtajX3Du
FhU5xsJ6l1OYdw1gu6U7s2gG2KGZZmUrlr4T1weVU0LG2zgrfyayhfCd/Ev1WS7uGeRJheCNyWtS
V85aHGf1K8UCN8JGQy++NGqvvB6DEiOCWH3OKGmEZvK6euXQofrvBH9FErcgQSnW1yiPdwmnhZBl
ZOuheIhaZ24ae1EEryrGLeaXBymi/sjYi/HW5ewTZMlZqCik7GqIBFcXiyAq79kFEKkOTlfcJ3NQ
MyTlhFoENJ7ji5g+ZEx3ZD10q5IphvpwesBNszpTHttaIW5TkDmmiYrA2ZLNdpG/rM2+NgS/ByM0
mw+pC23NANdN3mVxdThYbGG8V8uXCrqUxHncbhU8ZaZmdnoDd2v+XCNHjaevLGsDOpCXQUlf8+lZ
kFUfLxpGiGgAW5GIAc0WByhXWsw4C4PnfrGHDC+3jnFN9BRqL9rEqZVvSmY1U3G/8leTQibg/NUJ
EVYyltd2a2DNgj+J9JndGz5BTs6pzGHXlZjBVU6p6Y4KwbWbRualxzDV7apIbD1ilqrLx8xSiN3L
T3NBu5Y7T2oFXzhVqFMShPKy11vZhTjiGAPjRS3fWyy66tTMQLWvCWlAQ/hcUWJCIXHrtXLEpnRD
jTrioC67KeFp0gYlgO5r+6wMukOY/M6sZ8xmZl9oboal9buWRB9Ns9dR8RP5fsxTr82aW5URnKpe
j229TdNNaeROvL7liX6T4KJursjjmx+EiFJiFe5YfCza52rdjt0J/P8aEpKeyoeR6PbOosvUrpUs
9NoptAXgm3qAffbTiFYn7/H+1aJ9zfjeilO/7frNYn4lWBHLreSu8EXM9T6mWBstw8myzkkV6gwG
1TWKhohaYp4PUmsG+vqzG76GgtMgKX3W71ZmTChMuIeV993y3IQZUMQPNSUCyxS2Jn3ANN6vneSR
d39rFJNflyVm0F9jXzmGcbsQDbeoutPSxNfSfToFokY5AxVjyNaAvROVsRCkhvSlKAfYUO6UnpiQ
Iw6q+6lKnbJ+HldaivWOfOBYmAG3k6AxbqbsqLF1lOaTTiCGnJwaRscqC7vj/eomsdYyxiXrgxKq
t/opxUMv3REttFDHHrLGrS7OQWtNHoYEbqMvwAm1thkFvJN7kgZTG3MCxuGTLeVeia1JZum8/K3M
y1TcKXwV9NG2pBd5MJ1i/Bqn51yTbE3q2T5eM+GgDl+TsBtwH0s0hjczNgjKZ2bcLEu9mXo3qrZJ
T2Veas6M9X5RNi4j2yXtvUiAxNTvkmrTRqabrO1t2EPrSded10k2MoagG+8Sdr8lOq7962KI6GQh
HK7spB13pn1pOorxPPREYQqW0PIwHb8ZW/Q+dUv/fCd1nBSYgPCUtLr0jXC2RQu/Hu2mkA4TeuR0
KBytRvgdD85YGjaDE+fCQXYOZnBk/nGmnDe5ZVNJpO0sBzzLdXzG0qzdzCfrhAFPp4loZHL2BmTk
GlwRytx4SuxmtOwRf3QzibcGLhzhcGl0Y53jlqdfJWNqJXLMGbpxTvRKDEGYVMlcQJwkN5Y7wqAL
dsoKdpa5BUF1lNC4EoqjQEZYDI9WTr+69WVdZ9dkt1enj0i467A9n/plp/DztM74nAprm+r6UcBD
etYHxxAeJZa/lvb3azlQI9BVtBkeVhmqnnclYXvCgcBQM6eLmFELipsSN5G/5KvpSIO1NzIgsJxc
yrBr7NJK9mMiebWcuVOC3npSr0zjB2M8Z1W7a1kY2YTNw5A1dq7LrrbU9mIeTIN8myX2ZnEMGvUp
Md+mCYQRmbo+7WvdukLD7FTF/oQYCLMYTOt9NcROVAiu1b1X0b6dB7fKnvtOfkU8ETnJqG3VkE2c
CJza6oIsOrQqinYanERZ/DEynLwYd1Ip3kL65AQ1XQQzl9bUCSD6HeY+e3vnxDJLUystrTrxIBL7
jP0T9JuX7jrbme5yUz9px/RaccYge9D9+fA/JEF/f/lTIY33O8yGs9pMqWVLaqsa3GYbbYagCjC4
9tZ99jjarAiXWmK3bKgPiZfbX6qnv124liqq2POxes8nPZmRimGymOuBNZvF8E/y7RS9XvhmvwGm
QAP/e5Gzmr2u02aupVw8KDerb/hNYHnhhrKEsrO8aHz4l5nk6W0qimlIqgzPVjzniETd1KVcjltS
/RMCh2nMeJN44566yZsd6pb6utqSTLCpM5RB/6+d3/nlzzeoRGxmYV7XgxIXTmu8qtnjvz/Ovzy2
JJUdRjplQluGrIvm2fCCRCpFKydFPhg3pjM5w5N21V0re91JHxQf9GiT4pvZuPjqnW53Kxw1p/RC
2/J+YKhp5xtAl4/Kw9Lckd3WSS4ySb55A3/+wDNAtkzyoW9yfmC6nYk8LV+zXRIkkd0EmE8G2S3n
4clc9ZQ8drnt+Mv07+zxnNt594mSpGMoyoeTe/joN/t8m/9s3oh+cNmfQfq8iiQMD0Fu7TS35kbf
Z37kXgpA+6XJ/3NT4SGw6ml+LFWSzLPmZ5iiqaiLbjoYRRnkdCIKgY1wqa9AlexkAgFTlJsu/VnE
3cagI2M3di0zD4q0cYki0kmobaxqW2PnEuuU86lyf2EdnYCBv36hQjMosfFY2vmcArvdSZIVXpMa
SH6+XV3rZnXxY3xXndpfn6Ng3hiOuu2ZHXnZVvUz/4RetE4dlI88Op+AQ+eS08H3j+23H3U2rEgr
WEhpx4+SAzLQPMnv3XJb3pKDwterHCZXdI1jdEvK86YOLsE533SsvLSTP6WhoV7QzwUMyYIv4qyt
Mm0yFu3YMDe7ygFgxm/NgHy1uUxQ+ouO8Wu5GipPmjcAR/QMZcjLStIEw5DAN9kMe3TO2B9nOmPP
ZLJbgpCS5UbWCaMbL0WwfYOlnO72v5c+e9Za1FpyHFnSoV5j11wab0SOlUUPIeTTMnkI51ezPiar
5WfdemlM8vfBw7VNVQX+NzRNPL9tszfrbEya0+IjFNkhgOSYBdWn6c6YuRIGCFxqaxeAq78sen49
698uenbDGSa/ZprHp40pDEo32WWbJijeuzuK7ewt8tAlekDqnmmnm/hYXGErS9vtlAfMG1yStDaX
mALfv/3fftHZLpFp0JOnOZIPy67davt+r9qlLez64JIfsHw6Ff762n+70tm5NBuK0K8WV8L0GgWB
PY5+7hcOT8HLDiPGmkEBx9C0RVe22yC1p6t00z/CM77DqBRLL/lZuvA6vj8nMI5gDaoWAM4Zcikn
iywRznK6+cUBkHdWn5RoUlrEQ7QTnI6JmfGOyO2FqKELNZ+pfddIkAOkatggm7J6joipTWqs49yu
h74U7QXbpVXBHlnRNlYfe7Vl7FPx2RyehOztSRPeo1VzBkK6Y4poYYBIUmt+QZpkWDA/W05JILy2
tQ2W9FGSWie2JC/CXkJcSGJUHxvGu+hmkiq5agS6YkLV1PaxHL4atOtFrdrtkgVyWP0ctd7VZkI1
BFQea+PoWUtO5EGYLL/O21ezaQo7FSQna34O5mRPZuQYItzJLvOrNfGX0vSjcEAsom+Tsj4OS/jS
a5XfpOFTKxbbgYYRfyFnyYvAkGCbZ6o7q2WwYHjUiNOmx5wWxscmUtnxwjujNJykvJ3M2ElAm+R+
8WtGGqbUkjkVX9X9a02U5IQRRCU9ts27rjR+kzOLWj67iRvLioOFofqUq68qYxCsog6CpoJg/Vg4
5NpJcpux3oaRtBkZkdWqN7W6nY4/Uri2acRQpH5Nyzs5+jhlShVks+Ihy8gaxI1XZeC9tpZ3KX3z
mBI4HWKuq6nxawVrJI9kpwGLGzxI3pDC/KHuPFV90BUGUyEDnVxEarF6oVzZfav6o3Qf5psu0jEw
eMB4yZYMeMyGvJcrgZA7y0H14tD/4Vab+if72qG/lsqP1hICizlLJeNVMSjce2LLhmJL/cdkXevG
andgY5052Hq5QGfp3PbksTVQlqAMgncM1KbUNyHim3qwvCVWUbGBIliAlNXqitnq5fFIH7YEZcOF
V8sdQbsGtXVTpQR1yMnYEwMx1N3WJGNYyfCweq4MdSNoDz1JbOBi9pQrqy0rh0gmE7DFJmHQg2hs
A20MafWAPY3KtfDATxXByUTTV3U9WBrZVkXWilptMkUIMvUF4VSgE0DaT5oTDepGDhu7xVAOnpNt
tuAQ8avBdF20mFqFnxMPFhzIMUi5nY1yO5j3ukIbOzT7Bo8kZfIr6VDJFfcK0kJzOw4R0+b0pRBl
3kx9NzSfyYyIXyei1Ghf29y0h7H/gfqMEe/gyJbs1C11m4QzXWTgTdoDwuFcj+FcNBNktZBtIkR7
VT3m+M5N+n0tE/alNW5P9QVrCsRycQykwVaND+3tCkeDobctL3iTkfCQ4KDT9a8Eb9nabLlG9l6O
x2y4qQn9jnNxk8jQ7MlF6xnY9VnuAXTndlmFKOQk19CkjcpjmrvrFqRlWWzTemkmmo+ktSProcjw
rLVsRIt2IUtM8CJf1U75sSzM6aRHazGx6vzSfK5QHDW4c4EzomG4L0mWGvqHBYlF91RAMR4F+uv0
OleibRZ9KuJrxP9Pm+4GJd9ZCVuJyJcaNw6uOm4svvbrsqkSEepLCuz7uKyjI+gv3fDKeHVL+KOt
JIVvla8iu04liW5e3rYLU3kT2TFSsU0xYOOXH+O4d7t615ymzypmrREWg10LPqDvetT8SnoXx0yG
+tyeNMkBJHOokO0+WShkH/MxRKmxuhoGb31M5O7LEsGI0fhjHEBku0dTvoeqUIWpW5dPkfwS5+zN
Gpg4cZIqsvG0kO1oTL2YQ0yKZ+S65LGL+U0hSo9ZsenZGyzyLPU5d6xK2zaq5unLWya9i1mx67v4
Rg2l69nIj6UAKaJ5VSS4C4PiWbV6qDHKm4mek7GgWrV+02VY7XKNyaJhkR418Q3EODOyaylng280
t5tlTxseJRA/K7+WGRaHpejqeXqTNNYmn7WTDslduuh6brJAyb/UvvNg32J0vUO5xyJqrypA7zQD
YEjJnpOanRCajjmamyIMd4J1X1ay09ZFIMgU3ZgwTkiqwHL4T02/Uu+7SbJ7PXIGwyBJF4xTx+2C
UX0zi75UPYdqTXhn4tCD2+HMl2LGLgZZfg43MV+qYJkM3lqH1ACGRCy4q2HaYfY6F+lVzeaZdvkd
fai7crKEEcnJ0U8m28FklIdCm+yxBk9n7KDosq30ny1jCz3EWj067WrswYrsQHfwI5gjiXxUtJtB
eJbEH1G1j/rTzgginmM6r3e+HlVPHWB0JulBkaTAWncDH7NYLb4JnWDK2SNOm29dv88idLbcfJU6
4ifnzzVqnF7S0XLqj9oog3FZP6EQYumkoikzgn60nCZuXUVP3IKJTNUaTMe/BsG6zqIo0C0EjZ3i
r4kaCEJkd8lg93OBT53u93ziXbrSAMUZqaixQ9WKbOtRCGunCC3XnDVHYmY3KWwZ8zFvXq2aNirq
fISbV3qa76uQ3A09dySyBuPlLefc68zcU7rjbFhBPEEYVnlPkBg06YifwMESrqburY1tg8hlNSFd
TeioLlCvGOzHuX7UMtPryjdrUfe1uh5m656ssVZIbzJwelWQ/LSW7VIOwd8zVxY0N2RvU5bILdRy
14LAx/lsjxbz6JgUsfQ1HR8rK2HxJX4+8JrahwW3PsLs9m1ewQKavU7/AW7nT3LvKcUSLOJ1OLBX
DfFj232aUQrH5Vq2oBtRRZhJge7vsYqeGvlTX3VfRnROI+ykRZD2rM5MdCwTW8vmIU22eTjYqTYQ
v1gR9y04c0wieMi+MU2eMWJmtkaOJJcY/qa7tukBnxs3qc1bo1SvkqiCuCP5E+VTTN/S1Q+1/jZb
nGoh7N7kQxZHOEnWRw6eB13JqSnT2oGw88j0JvlZWcsdJPt1UJ1ICYO8vp/rYjuqsxONEqa/L4YY
On36XK3Tds10XEQ4oZS3NLeeVNlwdGqUEWQ0bmUnzZUdqDXBkeyC+iOOQTtJHvdyJtqDMj1E8KyK
4kqfhg2zI0k5lOt7kxZOooGfyz+76gg7yDPWwRMNRAytK8rGXaPDMKkFXyn6n1OLq9Iw3JKx6pbN
sutQTCJVw1Cu84TyQeFvWQ0vBCd1wWTQxHSKf4zjBZwAGfqQdI2pa5K/VU3plfPoZHCH1OgDNp3f
MvFaAUJapDGtwLPrBzuuBi/rwEFj41dR3PUF04PXkOIslHDsn6/n6nFI78xOB5GNvAS/U6WgS+4+
BvwxjR9o3tBgHbqV3U+YvQhJVjQKbkYtIxqvraS5Zea3xQmoj5xxfreEzjb7fBcyHP1FE0spevBI
zWPR19UXiclM1KQMkia0ky+tse3n5eq0vHvzcc0/Cmg68XTD0NaPLfv0wLMoGMZbWPPEmxKnEN+l
rPu1GqlFJGdUfy4S31YOFjYe2vw5iYbNoA9bTb/TOoX940ejV65mfU3lwUrfe/Fp0sklJlEbn99N
B8guMRbtsDho+2mbQkBrjc/CFKgKQXbMo8qwTUoFb6gWB02Zg7LUEecffQRcgkOfvoZ+bhKcTG+v
q62txoRhCAvDI1IMqaRU841nA4sNs2vm49JFj7W/8WYdy1RmlDReIkDpGX5IappZWNGw/MKbFfzC
tSDeZP4l2ul3ve0f1zmDAefMJCNR7QDdwLWVzbhhjmzHG3ljev+OZH0H2/x+pXPDlzwqmgUL2wXY
ZnbrnycEVHDgDTrM9mQ7PV6Gbb6BL/644lnrqraCkmtyvB7CkhmdIGIPW3h9lvkX7uzUlZ917X9c
5ww6nyRY4mpTLoCZk8f2rLjKBuoqvbHkhIld3RDp/T+IAX+B5P923TNUSm2zXqz0YoHXJNGU99v6
tQngBQYr8QM9T9YKFC9/yx18dl3NETeLSwHjXxIlfrtU+V5O4wnovcbZaMTiwyMqM15AiTRf2TOX
JnEy3V0CR76hzvJJ/Hads0+iwA86XxOuIx/hadjKxrzNnMlHPc7A59KE4Bv+FFfTADllTWdWcc6L
KZchn+Vcmw/VV/pg+OGh3yY7tHoulYBHFzN6p1iHyxLP77+T3y58hgFZei+FwiTPB/FX/hQ1gyMF
DTpoxkyll9yYXj7Z/76C5b9xlj9v9uwVoilLxnhV5gPtTuNxxnldEO2GAGHAzbo/pQDPmyQg/8Sv
bfzNjvDEvWmD+fVj/3kR3/32s4UziBKLKCT42Xxuv9H15tJUplxr54O1Gbx+OxAEpLv1R+KcUEfN
yXfRjXiJEX/pmmegoy5GahGdrtm69bZ8Bd9ic4J6ZFcnNvjtiXp1cT1/+9B/u8/Tb/rtPstWwdBL
6uZfn2+1o831iqvUN4lTkxymvsCLoy+4F8N6v/1ef7vu2QJr+7o0MOmf+V6TO1zn/Wwvbfrn7K1w
OIC5doeJ/A7Grlt+4vf+70vt0sXPVhoGOyp05/R03vTbbPfL4fB/iac9LZLzvdEUAQ3xE+YjPmf4
mwZOCJHGddRjvTWfUoh0OA4c87sIf9/Iv8Sj+0sX/s9AiwJSsjDng/3w58s0FK3X5FGWD/Bz7YUC
LYzSnXpqEbR8MxjXlvFgmW9C84GJDmS0zpZmhKN9/2lgojNGtft/P+Y/xo9nR18xFhL5Ar/GRqcU
4CzASJLE8Ivf6rfjqd/GnGdH32h2kQwOc5oQ/KMTp6e3KTVTNMT6hY8UAsHfL/WPuzp7yH2Uh2o4
SvJhkFVIiKWfLqBylRjEyo8e0C1T7y3rMRXNbW09TFTKCx3POr90Y4JrfmWv07UuPsrQrAsEBmsm
gmcigaknQNnMjSaBtohyUHsWm9CeVtMWjCJIRP5vA+QUGqIC2BKyl5QYmDwm8B0NFAd4qAq9rzQA
Ba1E51rv2uRdVHmva/+SVr0v4aUoQiEpiGnsOgE2WuIOMrqOZbVNaT6KSfIxofdY42pXlHdSOzrp
oriGMHpWCFvPqmkw6baT9V4YahyGaHAokanUFWGxrRpZgHA9mqlX5kyVpV0732pS62UYWFRg0SM9
ZAbZbZXg14niZppfB5meuKa7EWQvlsh5UCowuNTNBbie+Ru1pw8nsK1Eu1BGR66PEEIdBEM3ffND
z6/FDjhWJvM0z/Z9IYF+IxsSXvSYPCBarLjMrvtwApy9HkJojJnfl1dLekgThW5gwfHlPacFVArN
lfL1NqbeB2b8SIWjbN2tiGZhjgcxeQka+nlFPXWTiFVI9QuMtLZz+Wiqz3N+M9Dra/MPSXjGadY5
BSuoQnkstfhaW3GbXVan7j8kIfO6qHXN1dyndUWlLsPnLDwTJqiic1MQXLDBJ77hZcSMXm0aVyXW
TM7fYunFGAjkWFGS6MYh6xf8msCQZZox1oKs3OaQhAz9YY7fVOFHCrAry4hxTxhjayv4Vai8tBBp
iCa/N1BWOiAj1VTcaBHh6s30+6EnLUCxhuQXwhyk1g8hCWK64FgRXKG5llpOHYLe5PZodfu0u53q
Y2ldKdVTpeR+P18J1qaJRJqUKFjyPDDDd4VMcSNiLqnUO7mewLbR84PFaXNm58X9OFwLgKBWeQ1H
Nu4NG/DZDdurSSI6B85qFT8ZpWwXREPnGkCWAt5716ovE8KLZYTyBgCocSjv22l2KuU9zYBbQFOi
mKcYvy/rh5AV+1gb4ZspTmLdVMO6iXTs8PHwEyyNpzdcCZGJugFiMTMdo9HtnnpGivIjFcHOONl8
oEzIQ4P2tvOFsneLnoPJfFus0ZsMFDpgQW1+X/F3B7H0hArdjZFupvJKEzRnwRyrFmsXMO4qnmdv
mWRfmoDNACjLxm+rpzoMPyJiS9sq36eLsVtMxasbcW8pODYanxn2qkb4JPMapPBLCkUnR2RVgSSU
rCq6NZjOSVDM47ZdMKjJHtes9kuJ+Dnjtas382KQBxi5o6Jsat6d2RGLrgJCj53Xg1zl7XtVmWA6
lFDLISkqVyKQIIXG2UUNUPlznlgHsSORpjCh8voSGq4SYYI1fih55CYpqzpPHQnZVNVgKVTt1OJt
BQlvlmdVe5RUtEGGb43Py4md3OOty36V14NXqKadxaVbx7Lb9XeiAPrLAGWcihej9mUSZfW23ayw
ik9D7EIq3agVHFQjTjVBc4MJbfUOzl63+VqDe812A2W1JqYSQ3gH/YtXdPOmyDBOTFylfQtLvhph
a7EG4/DRmA75IIE+ArZ0UGsF1ZnWn3DZ9Bn1VS6gusS3cljdmn9DFV4F2IBrdjdZi6fnN1kk23L0
mFqzLVsWUrknaXmIlS+ze+7kdy08mEUdzPJnXyuBxcRtNZsLx+l3RfkfJ89Zfag0mDOarKVfaoqT
omFhmIVkstrOwbJRN5crCvmbrvKPS56Vh0oryeGgcskTRaZ6GvhQHtJbNJE55WnlmK4SNLGL2M7F
igoZh78+MZL3+0+YwsLFavWbAvmPX3NWNHLYqkKnqDwActkUxdrHUQKgeEn0fXqOZ2XbH5c5Kw9x
0ZvlKhzkg2V8xERs5WQ6/XtlZP7ief55DRAVWdcBVzRdFM+ZhJUJQ7EqJPGgEkJTXyEGDQaYxk2Y
B+qsuwkpvA1TZK2HgrlqWqBancO8Crne5CXkwNrMsfelxYY6K46YfBB/qNYPJjWfTJQJfCMAViif
zZNerXbV90fmsK41EKDaxS8VUw8JyaFu3Kmd8iL3x4mjoJ+BXEAEF47FCSKzlS+oPnMHQyM3UmZm
x3DZBSaIbeXphb4DbrgCrab2mfcLady9hNAw7UDfcHRD4zghF6wVRK16GB4UJcX2FlAzCZ2wfo/r
NwOQF7tdR5be04gsWxn/DTHfZnHtCSL2hRxvUpZ6AiJsVX8uYUtbKC5nlY504pY4aVOVwCKZkb/c
b0QVMrIWO2IneCn4ttyMjspjmtYPqag3pRnapbF4EmLCFXy8WTEgw1px0q8JkPS6DqS/2UokySEr
9ZLuw2JiOZSfMidzH/4woMKLK7MIWfOixAoYrj6OKbTlEt1s6RqUZFkxuQ3QXjOvm0yHi88Szfgx
lCGiPDMrbCklVL+yVOxqJ8jx/gybdkmNQNbod/TKL9bKTcSM+KEvObpVl+pxqeRdM5ALoiY7C8s0
E4GAoL+J3ZPMezH7xNeyjBQpuOnTvQoMKPbdPS57zpil0LojTysJ7SmkPZn0RGZ9jqpuF+Q/pX3/
0pIuIbaSkxRDIDG4WAyGc0pnW5UA+5v6Ia3dWmrcClZ3VYguvoaegndXaTVXJ2c0pZgfSmKBi2qX
oDmIU+ulEm5H3dhGVbmRDBDeR1WnFBTiU6xAE/Ttnch5DMUM6HNGZ5iRzh2Bu57ITEdUheRt1U8R
06VxgONQRshDskmmcrxerdXXrGNI/LkVmhtjWt7bumWcrEtBKllX9Ug1U9SIItRivOFZNPBUxRWb
ga7f93jURANqANNwLEHw1h66eoz3pbqw4EacNmNm89ZmTa1tE8EHaIt6X+mlNzTyfVOIfpnMnian
TteSNE+yaHEnxKtjSpTkErzQ6X2CSyAewvDJsujVoY3GOF4q2vtSrtRW8TYkyM3Mpl2jZbf9kgSA
v2rys7ceY+Oze9XWBVL0S9h/ZORd1X3jFkrnrnPqNemJYNF4U/8UttcVdARTQ3dMjTcN22i6UxNp
n+OZpy8hNBNxW2Gz1sidq1ZQspfJ1dK7RUQossh2lvyHtPNabhzL0vWrVNQ9euDNxHRfEACtKC+l
lDcIWXjv8fTnQ3ZOl0TxiD0z0VEdkU6bAPdee5nfhLYEYmXkqofkXFIaxe0tiRo33GMu3zTy41TM
1OSJkWi66+BLt5KAeEyyEElJ1E7bpYwefISAx7a19QIqUCuvptdGt+416aVn/hzVkPg5Qbn+HDTI
HhXtStaHTcYmChkh2aPoOWrXnSVNtWj55pWQeaRZnLVe4hrolQ8ePnq10wyxk4zDLuY7VUTqmIBW
Ny5yGzWWNnphMYmuyKK81dCYi7II1yrFbGaxGV/VBLTqRMyodx71VBI/Z4HI5AR4qz4t4/4ehXRG
7DvPuuo6eRVqUF1BJdRB5YIltCUDfSOmn1bk4Q4+2oiqk6br+6Yny37Syos+SPalWi2Hy3xoIZtE
azG/VtDyKS1rzZRdqZ4lDcxBVF+1AkKrvrE3Z3nGXnyEorpI1caFhbYp0FKlqd5nlw09vIZNlOnk
WXHgtjoDKQJzoTx6yXhWTPfM4m6QiXGGhjyIAXlOmNFTzqdZW+eKCWAfS7VgvAogVSjIRrR6tA6N
C2OIgRWo/U3mGfAIGK7isqZ5jy360UWbLAs+Vl49jQOUDaPkrgBOQw2lGqskAOAJ6cpoNjn4CA28
U2k9+NF9D6zcIvtU5ftYmBaIlCwFks+O9RsG/3OQk4c3K3vzk1trZnrNfJ8Yf2qGG2U9MgLJFg1E
i6K4S9vG9jx1aU29W0jZDegYHQKVSA5uFW/GKDtNB8cxa1cmNLdcNW1Yieua2iAM/LU4/ZSqjHx7
WkgSFcsAeUOXt6n/I7N8u+pgx0e7PELfow2WrckMnPwxnLYEa42joNINT9VordV0qzXNDjwJQM2l
0FiraKz3etxtYbfgYHhpeY9G81LMFJ+5ykvldUHxaAAOAIt5qWCM2ZVgbxFaHNh4WR4s6jx3RC6z
DD+7XiJDn6WlovewH1ZD4rtpQFlpCmdKgrmLZtlK7e9aomUtWw+ThOJuIdyMgbLAwsFrtGXOoalx
twkSECkpBm9GsQ7M5qfnGU4TqnZEhj4iWFe2jtS9+iBfPAbgsk5dKL+pdB36Koev9Yoz4NlgZY6J
YIPGdmqyZTiouwHKRsV8Wpb8hRCSV0vjuxEM50zqnAlDDEloz8zoFWmGjciezJWcO1J3c+0y1dVl
IpRop2xndTD0ByfzUahjHCdDLpXL3Nr701M0XUf9g5w9qYzc0gx1gQcypCUMV1tKf1TFj4LxbmFB
uzYJBGBZdRJ4w/LPZkKdP8BnAGwY9tgzR9fcpEtBZpDP9VI/DJUOOkm0eyNdVBUQBXKcrsUasYtd
IyF/yM5Rat1L3NpNWrhm0N9ZQs+su+LaChxRFd/gvgZ2MAow655buXI9QaaYGC7G5tEb1smjiXex
Io02D9YLil0mGrnDVW0EjPce4qB3CAyA685yGFeJidelaKvJsPVF9TzxkosGbmivFauq2tUzQgRu
WCpqQOkmVxm8Dahz+gulnSSUk3gpzE6HYwCqR6KMqtcN2IexBeIVQP/st7JoLgbD24hg/fwQQo+C
QCidnWyi0UUdNoE7G5NxmyZcRxmJBBTSkeM4SSjWKvsaFdZU7UCglJCfgC2J/bYd4SP2OiIRD6J3
ITOa98t8q4zEMPkZfGl8a+RMxIppI5IH1NnF0F/EynUi/mzG9GJELRUcMrJLjjQflWqXAUcODMQm
4JSp1dZSckrJbq0DCc6St65X+CDmVlDrtaSNTjakdsG8GSadW1kFnqfv+jiAtDLBX+xi43mIApib
8xOjBdGEDKoTlDAKzN7beZ9xMeghTpBA79javSU9CfVK6xtsED3Y0XhJoiwUguJQhTvRBy1P0iB3
FUUeTY8aBLMOqbdSt2mUuJIXbETJQo7tBgWNZTDdhiq40pF5wwSoPcrcVPNseSr2Qw4cz0iBBMxC
EucZcUTT/FVhvYsldbrZLbsOtEfK4cyuExMcoVlu44r+AcXQFN7iSLvyQ7oZcbWUQIYWZOMTlSIi
GCu0a89LL1p6gr8sm8jhh69k9S6apoWnP+VDPs+dadicgd2gWMe6S0kWPlIdjR+txia7TPJn02ht
T4f3xztMFEiWAB6B0uI7W60KWlydYqwY57oiLyhL2w3dZEi4VPapuStROFYM9o8SxCjKEjak9Fab
RLs2tJ0IhsPgetP194luUGecN7G+NjwsLztYuV62lDWPm5P+ZNTaipUjIW648jzUnvUd9PcyuVD7
E1KLR2ZjiAqAB4YOroiWaR4MjauUZjdbjnHRxjqr32nkuwoQZcENz5rdsMVY92zan+42K9bX8vDT
woe0kUDXknDCHmsv57ndFt7Cz1/1YKNK1lo0ZQfEzELMwHoEqlPB4pO1m5Y7cobKSYWOs+WdQXtu
8DWnGadVUNSrym8cWkOXITdSktOLG34oGR27Eqif0q47qfmZZ/dTClhDeDXl27IMbNl/mNJrTaDw
QIo6m8V1q9WknOX6XgkF16OWjHGX1GWUdu/8AMQehOYkuhPiwh00bsz+DaXbhRjFq0EiPwwa5E5u
+4y/yE73H2LtqYIcOdXVBkkoR4lom8GCauCg5EMD6rRZeJxcoTQhE15aYIJi6Uoo7tok4AchgZ5C
QAad1QTaSlHuaviHoIXIVmhrUqhM0McGOp4VCUe8K7T70bgJ+Zlx/CMSgqXBg7Sv3chel0TK1PQ2
Vx4TEuC8Hx25fqqMPVq+OaCxfHoJQMdI5IS+bO2s6KWG418QkseUXkxIzwvyqvWU03aViSRq+Thw
W0igX7Kyhvve276GXA3EWql4Bjq8CWpo4glVhLSZuodBFRwcbjZx8grc2vVAz0xdts66ZquYXHbc
QpK3sYxm7yuhazb9MhSnbSpRTyrhOdcpXUN/jeYYONhm04F30crIUVAUrIdo2/CpEhzRKv/el2RQ
ZMjBGO31WKtkxxfWtLNIwo1OXwDRAOsElRXpF1J55PppRkF5US7L7H7ECtOfeqdN20WSEZPDYoHL
1G5MgChNyq4DFWSU9LSKF3Qq3JGN6oNXC5Noi3CCG8o/xBD8lRlz44G1I2/rQT5phrdPiLt+U9yk
dbzLcVhR/GeVGF53AzWjsixEQD4xJGtNXI50DKAM08vW7Chb0xsY1GaTkeMLCERzFePiw+Q4uc9i
D4EZEIGQ7rMihTkaEE5hnDZw0oTMVRuSJEtAhPZWN55oV+y05j6N9h6GD2Ijb600swN12creKlJF
Z6re5HJN1AUgSDYc80XkrWMhcpv+ULpLZUI6b1XmmKZlP6fWuJ8q5Hr8CZA1/nfk0/20kb1kKdTI
8dIpB/LHl/jrlihpXpq/mI4+sH8K6ZCxnSHQFqYJIED2GNRzat0fXnQuq1ext8ZMiNlNuEpgpKi1
tu7L0akj8b1OfsZjiITBfVDvpvQSg6Hzvq8RoVbtWapAVu9hwoGqIgHnwfv4vpVeSw/4C02PAo/j
FCB5lUt2AdLNHO9n0a0CZHIZThv2pisrdym1hLlTSmTsinjVcPEL3mVh9KsI4D8Uu3Nf7O2o2lFs
PgZWvQ2bK4isULcDl4R3UaOfYXQ+qKKGmVK+tAReA7leIm3KFu0J/akHDxmipJVRzSd4EEj5lag3
i0pLLmSwz5GG5nx9Iw8II9KlrXahcC4q+I2Ldw2ZipHd9QweBESlhsLaJwLUEuVmMLhaXpnqnNdp
8KMNxaUG6zcu0O+wyHK6t1ErbSt8zUSo8QUNXv89U9Jlbm76/nWczqfyqZ4s+mYg0XQ+2pC5ZnSr
VZeRUpLRnjX6/RRcosxihw1CV2Duvu/iHcEtfb4JDgacWRWVRVmlA2iiDAJjvNU31h6J84t69/1K
Xxufnxc6mHD6kyhJcRyBRsB4stZ33YRagh+636/yaz582JT8cKVaB6PNwJqsLsxYBmEDR1j8rO3g
Rt7M6IN14J7y/fuKPPj8TAfd7EKWBE+sQAD0c01K3zEBUt01OB5oF0p1Shf3K6np82oHjewoCC1f
QC0L+vKz1FaLCu4NmmT8ByorRymO0eiJt/kVZTAvaQCbk2cMwC9e0QdohSYPg9BE+gS0Ij5Pz+Gw
MAIPlnOaMkvqoHBhS+/deQwI2zkJqTv+dv9a/ACnZHSGh8hlPOM6OmdiQQas5U/lWbjGIX4pO2BU
9ed8me2lU1ytr/Pxz499kJcBoJY9SYbD3TjVGXN/e1rz0PaMHGquq5N0tSPcsE/r6eJn0EMq6YUc
eNr8mqUlRJIddXC8D1fE17P2rF8OLgipjfIqrPtdfuJcHkFcfF78IAKYHR4GhcSJqV3gYOeZk++Z
+FsuaOz7YlvcRatiZVyeArv9fw7qv75d/SAejJmhFz26CPthyWyiuw3dHNgM4NGcrJc7Y3VqxeMB
6K8FDyJDZ5byGOi+uM8UeT1VueMlwrqwtBMR9eu46fPrPIgJWYAzdt17/T43hJUQa44gXSg6bkMU
VSdO5/yKvsa6v57oICDIFcPVcLTmbdO7cHhQU2jWnU271x2fvROR9UQo0A8GVyEAggBHwxntZG5n
IK0CkPY0dfPEodcPBlfeKER5L7Atiuin2bzQ1V5Y7X3OXJcds/r+BR4ZDfJdYVUFuEkUJePQhLui
p4sjlz9fFt5Vdpuuw6v4jVTCsVYWqNOV9CO80xkNjmf6rlp558aZdVnujMty/f0HObY1kW9QJcOE
Gs3/fT7/Ghj1fBzNft8Yr552KYrn7XDK3vDogfu4yMGBs+BQKvok9Xvxag6n2hq7KwdFfDu71te+
c5LcfqzG/LjewXmLVWbhXcN6/wxq+RXznLtsOewgWLrNj2CpXYsXgHWAQHZISaIP+mitrc1v8ut/
vAz/6b/ll/88D/U//otfv+TFWIV+0Bz88h8XxRuKYNXbW7N/Kv5r/qf/+qv/+PxL/uXvn+w8NU+f
fuHSpWnGq/atGq/f6jZpfq3JZ5j/5r/7h3+8/fop0Ere/v7nS95mzfzT/DDP/vz9R5vXv/8pq9x1
//Hx5//+w/OnlH938xRmzR/3YfbCT/vjKXv9owne/lhVb9nTa5i91V9+1NtT3fz9T0GX/ibRgFLm
vS6iH6zylfVv//1Hqi5iugIPgi8GSYA//wBe0wR//1NS/obGL/9CkmEvgwBk49R5++uP5L8BsOXf
gS7FTVeytD//+0N/+mL++qL+yNr0Mufj1/zgz/HMBJ0vK5KozYmGJkvSoUZD1Y9JFwkVrSO9tw1J
/MFswfFpUtbmQDbur5vqvhjVbdMnDIpyvACsExHhoCPz+yPMT2TyRJKiH5zEtDH8yEI90DH33Vns
3s7lkPOiXgj70bnT7GplOfJKevzw7f1+EZ8e/HO+8XtVFUEcoHqmpB0qKuHu5GltPkTODHyX5x7Q
FrycPS71pf582s/5c4z9vRxDe2aLJhaR4sG9MTRW29TmGDm9Xy1CP8IipbUlQVyqaEsJFB7fP97n
6PZ1uYObo/Xwb9EalhuL8xKhLJMBm0KF/n9b5eDiQChPy/x5lXlU0pWwmhokAKNTl+7n6/3rwxwk
pbEcp3Xi81XlIH1ENJwbgAimBqfspIf08aUM3GAlzQJXfhBA9aiGxcUs0EnCfCnRRID4S19C3ori
6/fv7vPd/vuhWIDIYEqSccg8UEvPoIPKu1NXM8q1W89sgNN9xwP0z9d1Dl5eNAjxJIq8vFRML2aU
hJWitKIKtGYRtVZyeNwezubi2p8G6HeQp80rvUCEWFfs75/4eKwxRDRCRU0TpUNagpd2UPl9keH+
XoHzUe+btbGfJTCyq+S0bO3RA27gFcv/zNnQ6/MFD8s+RbuNAXOcXxab1M1X6iY+q3MMm1HM7Tfx
8iRN6Oip+7DkfD1/LN2qqGvHkiVndRdLc4tlusIK98ralxuZ6QJI/N1JssfRCP5h0YPIIiYyunMJ
i6orhe4XSiepnewM6DNa+2+orh7dtx+WO4gsDaLbVtyx3D9JV+Ym3ggrea1tTmyWOer/lWj/3rcf
1jmILXEik5eOrCNuDUYhXAkziYIZ4F18cQoKfuqZDs5IUDbI9cxbRdziKUCePSPO0+UpLbTjyxi6
Yoro+H0ZPXSaz8Rb/PVN+esUP5ppqy7F9alllM9Z4O9XB5DEQNyA1OFQ9TcdQCQDTIY30Ck/BfXN
aHS78VvXKMRrdMsZs8W7oUAYPsyZ8Dx2TbTzcu+nAQS0oQzlnNrWMLpokC+xdQaaBNBUf9Hi1JFL
Zj9mufMD43Ke/w5GvapRf596nyasSteNJrCoMyG9nSe0J7bE0eBsqogUW5pInnCwJdCQzFsvBSUc
3rduBxzFHm4kugTo+yLCCA8P/5gzRKT28fP3K/8KxoebkfcIowfzhTlV+XywJWHUWgb+XKfyVWtJ
i1ycEJWPwPDTuSSOJkHwDLTVabu3CFyEDorCS+jaeCgOJOLwLHTDUivSZd1WKz0/M1HKTWBNS6OO
hi166epLCHkzH0HixnTOhmevNZEVLs7kKL/UGE9bafHSMNgx/MaWG4mZRLvr0P2o5XtBMW9bGuHo
DrmGXqKzgAWb56E7q639AeoIQqGBQocX9Hqod1eGEexrKPWqLywqyIWT9sO30mXqozs6cs5yfAF6
YeNr5pnRjlhsAKobzwZesS9at6bVrhSASSXDAjRBbkw/vA1A0k4BU+FIcsIOKFB/0rpw7sZ88wX8
aql+iKxNFgKr1bg6Zt9SS7wU/W03JUujqMHiPRpDeyFHGCzKJ+VAj90ioBdlKkXUyK3DMjEFhC4F
qjqH9HGWkVp6/UK+rNzZT7B58x1G39/vtTnWHDwpEWJm72EpY2qHl6RsUMD1GBg4HuK3EWdMNXfz
cD+ybpUOHCZk8+8XPGCm/AoXOASLuKmgSKZbhxelZHk6pomsKK+EC6C6AgjPERsA0AsL4wEFq713
JqGZAG0QeEKLSrO4zl/RIHI9V3e//zBHQtenz3Jwg2ZmMNWos3HQUDxQPQbL8SkmzrH3y/hXRAtN
1L745YqJl8lhAsIwke/H2cYXusz3z3Asz+Eh/lpC/hwtEl+SMmleQl15K9XGOGDvLWtH26rrZK+c
uiiP7NBPqx3kOYUiCVowryauOkd0U7d88+9KB1TPor4QHk9ezEei8Kf1Dr4iE7ZGG1SsZ5LFEUJE
B9CdPW2He+unvPSh3gmb+EfanHirRwqoT8sepDlDgfBx2bPs1KBJFRDrqnDpIQDe6dkqTfbff4fy
0Y04S3cZ5I6U5gdvNZGaKg8TI3Jqd6+9YEexKXezBUN/nl+lq2wdA2G9K9y5XwyX9rXYZnv5+vvP
8EuX9UsomCOBMSvYoZ/6eR8FKIc0ijg/MuWVEOyq8nE0aROnMXNtStQovqBg2Wo5gtErcYpsrcH6
esRpt3L04CY1DRfF4k1Xi9cNhKuSoWQILakrWzDKpRtQiaKCxcgP6kGRwGkpFyUyYwF8qzjvrhsN
hxG/YXqKtkXYbRrfc75/wiP5MvqA5hzvSNGtw8ofPGCVxP78ktWrTm4Wbb/rsZb/fpHjx/HDKgfH
ERwEcqGKGTn61SyB57vAXxawgc/nEHaKGXtAR/4dTT+sdvClhV1ViLRNWa287/p7Dd2KvoUDAu64
aDvAMDDz8jXveFVFKRA0awukCZiHMusAgRkQXa15Mvx+HUXWym+LRaT/nKKNmM5CY8xBseiR1QcR
V54Tr+lIwv3pyzg4113jj0ke8sErGiKpv5gTVGtfb1CM+jdEVI9c6J9WOzjOMmJ0k6DxpbTaQkDc
5jp7HW7idXeWuphqbip3cKtpISbYqpnLHgWM0/zPo7sPJw9D0jWwe4c0W1lLPSn3eGDvJ+QIKFYz
DIgWdHsG6PNCsVP0GE9xbY+siXeXBtlE51wrh2HF7/TASto6RgYJ+HaX2j4QHBHlqhNf5rynP4cO
wE3MDjWsa2hy/bKV+ZAvGVhJ5OoQJFRpzQY/1Fl6Ul8oW8kts39Dk/jrYylwlfX5weimf2mbqIQp
SfLJj9vkpkLDX0l+8OlO7NCvmdHnRQ42qJwNiSXo5IB90F43sGdxHXTT+KdM1hcDhoPPcWLFo4+F
eYpuKXRozcPkD3+tovUlVkQfCJaD+stWqwQTeeLbOpgTzEGDDFM10Vq2FIxvxIPKRvQVeRhrmS4s
UGq9M7eN1N03obYMfVhpKoPuwVoGEmZioGCYdIFQrJHj+wlNwJ6NkqYqxpBiWCqRjKEXMJ7UdJAX
2xjalYmHgFbLyxAyqRSJ6xKXwnJq1nn1Yyrf9eh2ym9H4TyvAXqUaCaj1+MbsPBKFvBkW/Ze1fS+
VX1XCHEbkBktgJ5Ri96W8xu1QVkyB4dukgwzPamGDCS5tWglc4VUJLZ4bz1Uid4rVn7Pp0oscGzv
BbNzK9N2qgUDt7d29QirQtqVnul6fgPCEowVDM4gRWrO6tamXDoR1lqi9RO1VwSewHiY1yXw+VF7
moa7rDYgPYLrr7FgyadbS1bBbAsYlj1XqrSN/HKhJgjtxN6rlzZ41QNlCg3U/oBPBuLKs6Z1w85e
FELx3EKMTkCxg4JRjHwVBCG04tjxamkz1qkzTfq9iZRrPoBzmgT3xDaYr4aDQyvThldN0UQuWfqV
D3w4tL7cD14nkPwWD7Nkbc36i1lRYbIr7ipxd6rtcexAyaxERWtxBR8m/jQgm2psqKfnokorR3A7
z+O86XDUK1T2wTCeSla/ZnFEPZkWoAq/QZUOp3/N5AterxIowtxapap2IaaxGwrXURM6IfSgQOVt
Axws/NJRCm1bVxdtVqxmLSY9e2nyzEkK7cR7/9qWmT8TjUIoKTpV/kFxn5dealk+r71vzwpcOKLp
B7aVWHmgO4Y/j/4+lHfff9NH+gkfl9TEA/CBJw9ZSucGRJ+CnCNUbKXUNrIo4bKGQNz0MqFPKAuu
jxJfDgcJ+UxQWOuuucqjcVdpCB5KUMO1dCspnQNqcVH6P8yYK7McbV1UHQusswGovwD2LfivExQ7
kaghtsaPIrmWO92pe3U7Kf4u8YRVM21UOAJQnpsCyoeF+M5QOaX/pI7BDZ5Iq9Co3dqALmsgqT9V
builu7ySl/SYtkZrLidCTj4l91GPujC6EV5awSxJbgWERz0c0mQdXKKBAOW4KmKKyoLLVjNtJUtX
gQhYOPTc1EDiQHGDXltK4Nvoma8QWkXHbjwRbOdb4vCQ/fVt04b+nFQb6VSiyMqrB2YHtRuSV3ai
dji+Akmt/qu5/yWvyPxQLjP2UwBUP+rOgujUvSQdO7mUBf9a4qAJ204irAuDh2gc1AZWaBFS+VXR
ElkDFxKY3WCIupMXyU/BOdVv/lr+sXUVwwJArc0zkoPTMoTyUPdzYZQbcBfCmybkxGpvqvT0/Rk5
sc4h0zWLldTsdYqfYjzXxgAgsrdo23LJ4GT9/UrSrzrjcE/MY0BV0SxGqofP1KQRoShCRqMkDA0+
lCtZWGXeRARUkBloHkKhOVN9GXAjErv1Ww7bK4BBF0naovcefO1BoVUhq4DyY3NXqw8pWhTdNNop
WhciXT08a7d+3thlnK7aygNVtZP0lxiORIoSZJDQ68i05cQoME2oFUqQzNbWD69auIkegp5+OblZ
MXuBUsZp+VlulU4roCHni07bPk/IaKBwhcNYvxB8fKaHwsmUV5UrP9bq8zbql9LE9YWHUxnCFBgQ
b9AakM83ofFDMV5a4WEwrlEo7KRxM0A17QdoAtBr8A1xgwHFSbg6UlGe+/QQRQUO3nATJI9Cndgj
87GW4eLQYKGkWC4mpqtAr91J1RAjgcqVdGujRTI16dBZbPHKzfld1Xrv/MBWiumlUIQdH2qlZSC/
I1yDNeB8craexuYe3WMngBqCRtdSnVDLRXKn6M8H5BP8EPHUKrAtPGGK0PFhDPheYjN4dYcY3ak4
AuuqOnpkLCf0fI0huEShd1Ob0r4y8xLVVITwgA3HQXhnGOpl0ngXRbkLEVzJYaVr181seKTLi9bI
0OPQN22EzATk3MoqbRFKs++rS1Xyt1VqwqKBPtFEWx99QTlaKmq9GnhLGVRdmILtNjBek/pHPHog
2Mdf0rQP32/hYyHnwwY+PCxC2kudLCFgXWsPY/ZkWqeOyLGA83GBg6jZtn6vWCELGC0UN/qDdh7Y
0aWCmjojrshWhaWOUMkN7NG5AeScklM/lol/XH+udz6kRpPKiMsbWN/KLmrz0of8JLcnOoNHgAjz
xfCvMHA4/DXFPrTQgoydymcSItYQjjREVUF3FbBl4cVXzUZqrtFThKUYr9LqDnqVrXJXW2BsZBnV
m1Pv/UgdR11gAQMBLaX+M3J9eO6+6/uhrPlIifYm1BfwRfCfwpsQNY34jKGAExXvnrrNCZBNeOJ9
qKcWP3jpbalLiWYlsRMMiFxOM+22RAsa6kM5XhWIZppMiwaRM5IGm1kFQ2wyRxRmPuq47CU8cMLu
srPUlehP51kYILHuz5TcRda2a+RWUVAJNlmGuFAZOf4QbiuoZSGKOj3VTtpZy0Y10D3vF8PwXKxV
Qb0XU/Ia0IqJ2qwkWFNRiAlPeKJ4PnaYmDExe7TgTymHt0EvlWGcNxWiSrmbEuGnoP2/rXB4XPMo
9rnAWUFRIAYmI/89fx8Qjp0XDZbWPGeEI3w4Akwkuc/gxtOFypE8FkzoIgWZXX7iQY7MDrDf/Gsd
7SCRVbTAzGuTdcw9iFK8kJ5wC2sRzIX3s+1QkVm0TrlpzhmGwTSWz4p9c9eeNTTe/ucgET4JD8un
sSDiyfMb+XBSWiGLTXBOpNQSToXhU1bn67ChO6ufSO+OP/OHlQ6TrwjSYVBQNs2uEgjbczeGqC8B
44i31XMB4Q2RWNtcZ/f1i37W4IzEVfATQvUQLb7/lo9GLMYYSA1iDqB9mSjLel0XQ51jXIAIlG2u
/B1WTTaX1JrB7967mO4h9q6zlfV6YuEj9wHAFWpHXKJQzVTmUvbD2661pJTg+1GV3aEvpr7XtAuF
azJCTMY7u3uf0dO4XqxbaFjp4lQOSl+Jn3+QsSlIy5om1mWqIs6ouo/rqwUJKnrHsSNZjWsqzdrU
kPT1HnTr0tSrlVDeAsTCauailWpXL/ATVAVXMlDbL8LVnBd56JoNsG/DBqf2GO9dCqoiodFS7C2p
FchQ6i2JIsCpe9jiEHcgK7fVNqlnYQAU/ju0Arxk1/kjxM7JnQJ1YSkIIckYi4jeykO2WCfvj+pH
vLRum36Ah6VgSL5SR88O4/KHLOeXQ5dvu0Lf0rpYDChTCyaWkoWtoq0WT8pKpAqTag2RjJ9G+KK2
ZHdeUyylBjUJdPAZZC0wUHSqBiYRRJbcKC8Gb2uk3lYVa7QLon2ZCHdD7p8rWupYQosWuPcu0l6K
YnmZy9Eq8qsrD9kqpSr1NVyRnWlWmwBDgVgZQeCHBvIF2WUmlq8NoxKmB82tFstvU29hjWptvIhH
Tsp259UDBH9QGr5RXCSJ8h6MyZuFGnQRGI4Zhju4E1vZvFShgxr5QB6Y2170Xqk5JF5A73iMj/x2
NyAKbejQ6vDnmHbZ8Dr5z4j24HwyIf9PPs1BG9CrChoTSeNdA4XPaHLXj2AO1o1Ldo9IWomgO/p2
yqUvIb0QQ8qqNqbFdCFt96JJwQc92ai5ww1MO+Vo55v3fjzCLKJT791PqOAnaugE2t1YmrYXvITw
yXsfexZJuYyhAuda40IoWqgYjRXgHqQ3ve03fWsuGvhpOuSrALkJ5lXU7IFtCvqloDIo1s/UXnUr
j1y487A5DbTrImsB4ltXeWq+piSOVUwRLp0BXcUIhFQqVty8oH82vFX6w8yXklJ/2TTv0IthYiY/
w5gvRVei85TtB3qjty5FdLE9GVuO2DSv/UhchRl4SijdZ7I0rXT0M/ThTM0Luw9LJxaFZyRhtp3m
LaP5pTVZvtbT6Txtu7MayT1m7KgzqG46RZhEcFOr4kOVSjT53qGyLtRm25N4N+31KO08hFHk7kZk
LzeoiGQUNKFZOTV3u0Gzp4ANOTP2/cnAZORWKa+VFG8HZMST7nGkKRlFPpT7s9gsVkWJnjONyLh6
MGjBdQM+bxEi+3i7KZnbZZg7909TpiziYTdk8OGVfFFLkL7SBu0Q+IFj74pVb4fY5yaFuZRlYEoo
EwqxsMBDNuKO8o171cA6DRk1/M/60BkpfTAo3Mu6YMsDRrXzq+WU4TCC3auxLXoDJQCsF/gzJbOg
9KETaDjVBJC7ukHzYhdMpevB2zaQOMCvZgrX+FAsSoPXGL1IUK9CRPGV8D2hesgJEQixt6iWe9Po
RIYJXkxaVPq1EuRXAsL4Vfw+0RDJuhz1eVyDawMvFuu6QejFB01ijqbbNU+NXLq+sZXKtyRK6M9k
jt4S5JSr1njyGGFMuAM17q7BDjHBNtZBk2vh84RpjEsDAkUTTgu3VXXuo6OgkulJxr2IpJrFxEUd
B5qjCMLTWZgoY6UJ02tkADoKvfSlV4J90KGVF1YLIb2e2XIKhDoL/clsV0AaFqVrMX8s8ORW250C
ozYNzY3cPDAnsBucmcfxPh5vpuAFuQi9uxlx6Y77wQkTfznNbjHdbccGlJWVbDwaeO2W2DSPTMME
drOHyJu2HlS6WtqFpPM7KskpaTnKjde+H7k1GlRZfYEBDv4rxVIXH4Ug3ZUIO8VqhuHcW5YCVjIv
A8WE/4nVClAHeXrxhPy+EqH1gs0xctmF+bubfBlybXBRC+Cj2XJt/l6L/tKT2QJasmUWcheENz1k
LIVcESz3gxwiPlwgdQJ121Rfq+Y9aLyzLkOe0ohPJGDS16mdgoMe0yuTfJVxz0HaU1lxOAGOTZhT
d45qp268RVBxlnm+OEkOO5JUflrrIPFpGIlXbcpaVLuoMa0T9H6DH1q5ah8bV0eitTYRKbRPtamP
dIK44ZllMSCRSDYOOk5xJIuRFvZszqS2xS63dSjyinIbSPGJcuvYA35YyTzIZsupHOpsXkmPt9N8
9pVbpbg7kTod+8ZEnX476m00mw99G/1RkLWgHzEIAFNjK2vr/GWy89v2klDwv9kdqPthWGxBJ8Qa
6nOa5Otd15r/j7vz2nEdvdr0rcwN0GAOp8zKKpUqnhAVmaNIkeLV/w/bMGZ39R7vmdMBDMN2u7tq
S+T3rfVGTMIugYkuTe8OPKCnBZLX7f70Lf0G2Vd+/VE/JrIsmZrs2vCjwLcwaldoAU+NQENKznUl
/GEG/x1hBjROFJ5q4jyVfvKbqa7DjikGgIeHDEzzL7iwho+rB6uqMPFGtI/+9bX9/21pWdax/7Ol
xe7SPr0kmFq6OK3+1+pSYGu5/M3IsvwD/mNkUf+FAA4IQmaK0iFKeHn+Y2RR/2UCpPNMEynDVrDw
pP8xspj/IvaerkvsLMvCsPyl/xhZzH8hXpEMC4JaV0RTs/5fjCyQ2j9WAku24PHZSZBpyhyGy8v9
y0pyay9FNV5LehQlHUKwp6psP3I7MUQXz5NPMG5G7BOtTcQbgsmTuttuomIv6YfOXFNASewRTkjj
Sdfu247si3XRrEXh28DWYFoW88WzbHotOo3uOmEwfDfUw6gfM8ibLicE9vYxWI+NemCyNkbSppLU
m/pNlZLBRdLkND3mEVUcERYsddWRc6NnNKR9lROzDxkXZLoUZJJWaomQ9Skz94QsSHSqCKfhtp6t
u66/l7JDNpGqlZPkeqOspLRsqXqm8NbTL4eqxNLvwKcMfVDK26EgsZYcvN0NXwFw8Vf6Vd8Ci3/4
js7wlAyRTbuz9ulr4he9M70rhASIrjRvu4OU+avkQPOUzhI02h9LdYoMAma37rxWMMhiPOoBn230
RumDKoRRzK/5pdPlohI0WxqPl3EdLf9J2iwhD422q2fC5W5kbFFuJDRYisikGUnSGM0DLUHjk8pw
3hCktrQV9fXXcLlTjfcRCKEh/UwjW0KlRal4vdz2LcFyNLj6N1GBrZ5c8YWB5snY5z2yKPJ2Ik3g
kv5u4KPApv/SVsxCSPAGuThKZ210AqkGhhMzf0+6jdy+tgQyROxTbftqiY5OAlJVorCdCI4WHzN1
1+W7XAhguZuMYCuvN/eadZ/mKlqebb30J14Q14JkpSO586ZOCkFl6/EDjPagntr8tRKeROtQADZX
/bGOYliBU8wodi0sW7HcqvMVcU31VRl7dbYdbvcasnqqConOueQPREbK1yCiiB7x7YDQa98+E0Hk
dCf1mfTgVSoEGPlua8qg7Eg9NPXJjF+K7NjEXyaqGSYqEopqYRORHGeSFziln8QLFzxwlnYvRI9G
dCqxG6tPcZq4Gfkmg75rqvfFN2DsGt6S9F4a73LrPOf7WFtZJP2RkLAi2QlT9nwcy2AJjWGRJTuy
0D6saC2XkX2Tz1W7k7XnTj0NWRhHHu1LiuJ26XHsjyaFeuSt2PLFuZbvimBXz+U3tAjTvy56KRWI
In+WABmYePV1845ioNu8JQiloGnKW7RJaMxzr+bV8WpxtRz9+Zv1QrghbMu6ozbkXqz2rXW8VI9m
/5B0K0tgeL/HHkxk0qm3vioCakqQeqFHrbyvrXOi7aciJE3wtjbTgyofIusotznph6trsh5CRTmp
BBmOr6XxotUPcnbQpw9tdVNfR/IptaPEXCpEn0Z1umSHITtfr+dafOuvxKOyl0obTTkmPQVYK5KW
biIlNeW+icJ6eJhbzaZ5KmlZQaLPjguaGko+5ylA90Qiml/a0eW9vb5V472Y76Ap4n4fA6LeyPWx
ToLxGF8/R/W5GNdJdKr116l5iEjBcMd5l9S0+t5BqNzUQzx+ka0hUt4Wd0+p9HDN6e0efOQQ4B0k
tNLHddN6EtUDMZysx0pQ7LQnbBT26oJrRZipX4nzrd6mx4H4IEna1MKZ0mmHYI5GCNpE96wx0JAb
ajuAFNvKP0YOm74R2AhTOyLYh+Zj+ya9GQB0RjfgLpJ9kdT5djr9coUd/w0B/err48b5zT1gGRLS
Xv4aYP4yf/1yD4xEWzVSYlH065vra/Q2zocmCcg/7GQyUn2VzFJPLKgJyQGrH8BNooBqzfHiz65A
YxPiEi87mK58L+wRu8zIwjiCi+xF0g27dOjpQzhi3CiKoqsOESqE5F0lBRKFvpGXcGK09wP+hGyT
JmE5hnLySFaXprzBgfOC1RefrMyq2F4ek9XsqzKx8FsaS+4WLAcEKyD1Z2nhCbuQM0TPHgUtVMnT
m0PluuljD5CP1sor+wlyjcVSnKAbFBjr6mwzZRLuuHNZ0hv6QmtjVYVxRugqvXZ+iSOJ87xnsvUu
zQnB2XQlitMe1w2BKJRyk5dd6jymmxuPEOUEkVONbnqevYm4XaJcI1SLTk98yOd8LEzCgBzrdpeq
oCt4q/THm7WyCtd8bkWKN/eEok3toxTvJHTjL5fOE+25peoXEwIH1ZLv5WXMagbcInhJyC6nV1Rx
PmVB/j1WoX5zRzKdijuFPC5lZV42t9SPB1s8L63q6QdXTWQFXXKX8Pp0wYhbhzi5YniFyq/0fTg+
IT9A2VmsetXRKfQc33qQtC60YleomOpdtQq1iJOJW2y8K7NDAxMbYY3j2uATKO/iP4/iy6j9K2K5
jCcM+zJaPFExlJ9im4F6UrmfTBOoVqcOnbYFCWvYvlzpPr48yf6/6H7+7Zvwy4/8MZK3/TyWCiCq
m21LKiPcMpTXaUj86VW0BUf91AJ+dmKnhG5ObvHH0qO/ds//9kf+MZFVqh4rJYsJQLkyOLNL43y2
knzzjZi+GsT8Zpuv2pHAgY92bzpECH20G2LwrU/zgczwt3xT7qvPxKnvNG7tO/BBgzKqA1TRTr8H
NVyEXVjplUfDKx9KfFvRUpMSiGcJDTwAvN2etWApkxpc2HNi/11hdC3NhiffqQq5vC7oFqoCAqqy
DWyPX9MepPnZivLDlXAe1sKhPahPrGXeUglCYN46P4CmO3+Cs5WfK+HPZ+PHYh1hViiI6jLZnfzi
DN2+yQ63R91J18aJqRHfbuUqIOkcy9u/iuKvaO4c0tm6NQsPIcC0dN1WpUt8Ax/xvzefv3n5/3ai
/ukx+iFOjCmQzNqO3064Hz0i5B6gz/uN9h7TN+AknA1f0TZXyQNbPFi37eUASlQ5i0LwdahdmXz5
clO+a9offi8Jzdhv3ykTYz0UCOTPjwesaS0ybZvlqGfcny7rKwY1h7ppIgRby1UJzhFtSopl+2Js
Sn77ZqObxOdtOpLFWpf7FYS63ZMG7tS7eE/dKG6egWZ6O7mz3Myx7tGaqd4Ccwz+9Uw1hSW5wFtZ
tJbKF7hK2ozry2YgCJamSxJRgQPTvVquuEtFYDESWbFJLqJYt1c9KzQIZ2y8WbDj++tuOE+71E8C
9FA9wJgTrZeiKm5L6kxVINI+QIo2Sl7vDyU/1KN6BbuXbhOFmzGTaPe66TRH9URC7pa/BhP/TTOP
+D3fc/HuYdoc8YmEiWcUQA73LYA4JZGVS2hSV9lTSJyfV4Tg5Tla5HCKt+W0WsJgehJrrz73Q5nb
quxHR4EMYGdoVzp5xx6BhGrt07DLnC0V50rFL2a+zs1Kzx/7/mms3Ez3kit2Qbul77rdX5Il9LJz
6thv6B4ptzleg2X6yyYXm6AvMPn4kfXc88ykOMeQnZF62Ry7+7x6L9fzSmlM23wkpm3SVxFyqohs
1kUxvULY3N4RPygwamvkldzlSFOs/Y3r0YjWLSY27G4mOa0b8eYJuCVUL078NN8NYqCongStLOak
63lp6RUUyx2mLU2bl5OFmEVGdG44IxvJSvET9C0OLSipI1ffwrhpol2F/KAmXTi/1/RQ7R8ukkdT
xXTb3wyHxENJ2ZsXWPFpa8n7jMpAIwCxndHpkllH849MRamw4tR/ztZcdHoMQZY+qt/FFv0sxo58
3+55aDEO2leaUq8rxkzDbZm2yWSkSEbaguTOmnNRQvTrTtqRqvokosd4yS007KS9N/OmcIuEiB8q
bZQhGKRQUh8u9D5gXhw1egJclfzbyMmysNxevVixS3/JI1kCe1Ny3EKpdq53hOlilu5JzNWOl3G1
VMqXZ4alcg6Myy5uAqJJa2PTWCu5CmhBJ9+X2z0KcuKbKMhhF4O2yQK/uW7k7phLr0W8b3g5JOk4
JjtJWGfCejLCPA+tPjAUr736lfI0gg97UuxFFVLQ48Ju6OsqPjFhZsFkeJfUN1hQgNk/FWV/M89V
vpGL86BRseqPgPdPSxsjrF/i6Fe3iHZ6vFNlatuJ1uU10k8x/Un4h8Ybc/Eb3oOrgLTa1TvncnEG
2dOts26sxdRfWMOX6GugEHB0WvKGHwyc6xgFxouTvqMYrmePqOXCfDM71mTaPly4ToVCo+2MFqI+
yuwPEiIq2eEvdbvPzCmW1nKXPnHtKz4UDo11lNIXwloUQ8ZDCsC33WcFZWKje4NN0zkikhVJ90ZC
qu+nWdwbw7QmSTyHwaIygW4YeuBFCKvRhjJon5Lt4GH5FEsPtcYsIiPzqmhXg2Yaq4qIQN0VxA0b
OA3UCj5GNajpX3oX6Qm9cB17oCWt5FGNUMkbeMj5i64nyjSVA58dSZmMT2K+ikgPvHk0mjq0sUD+
ju+6d7VswcKpEjG1oV9FLM3ZBx3dHK34zbxsLQyTynGqIAgqhMwxhm6nf5GfzE3KpAVR80ZA6PyS
ISEKWp2Vjpl54B1D8M4wzsKnIConNNwVntlLLokTV6R2we5LduqVzkd285gprukJtVdY6j699SbD
eikwSfPd5pofh1ooLlI7v8xCyjn4/eaj6PSrtiGDN+BbzY7zEOiOZJtEfdr6uvHJ8bbs6YNbxaH8
ijr59XxZiVXABswvhsopY2ihh6Z8YXpAaJnQp+CkpVtdVgPdDPxy0Yq8x9JTbq559ap3/ZE2Du+6
ERyqqKBjQLNt43W+okV1VS/3EkabHvXZzc+kgL9vAHwh9DG/eG3hI+C7XYNy8FpinK/wQytl0bzZ
HU7tLKR9Pk9ZKze9xKOCKt/tW0R+q+FE8oPzAfH0LUWO1KBWGOzp5i714l8mKC1MYQyFFEp8p5rH
sdXTuPWQMx6Fo7yfq/31RnnAnkbgPN70RZgSMK15eb4dEg9XwIwTVAwolc4tu4frVZfGCEoU9kn7
SAFZjjy1dvk5OfGS+m4EfCrtugpUhH0UKbnN50zQfRXwmhTwooRNY7Ems3NFp+5F8xMs0+0+3Qil
I05Eqe9m5aHBvPVy1deEVpIkC4ZkdpbNvAdZXyYnZScf0+3tmQZveQzI/ORJxG9AC5e1M+QVPSSY
p2aMbxO6FMreuottvEGqt/cwwrlB7prmdq/5cylxLh+5iyChMjqUuBmhmWYbRSAUmmjZ41F4NekM
Jy7dFV2RoOUVpYOUj8QhkgxaExxRW+cDBcjQqnpta3fzXhORDr5MN6aDVU3M6wyRzRbmd7FtmPt5
L3MMX3fAQVCCpbCau81VvxM776rZ6Zm+FtomHsuOVhVa+ChADqTBZ8/7MHY6GHjliX2YR4FAArzI
b75ub3tDCbqKnq31tbhTrzuNdd30SfSL1tcyQAUejcHtJcpscUVoS90+azSlEFElEJYZJKUrlKxE
Dv/vJiPmgWai4YXMbiAa3WFPVSQPedbNL6noWuepS6UTSbLSbUEG6V0ed3nnWMReWCsWU1L8qaeI
lhRqL/lcth8zNLnU6k0VbyQV+crhigmB09ilGbt0stmfSLOVXVnzyT1WH1IcTO0XwjDzxQjppVpV
myFiN9XDvHMrToQtnQ34yUbdqSR7OlsHrn2bbM03weQ6Kvx0t2wLtEhdvXmN6PPhFnt5t+ph/lgO
+XcyqJ2SkjCenBdeC9hp8d7qcEMAjNo6jzBCtPoRWrsq1nl1oqsg4sf1h66BibVn2cOzf7mL93FI
lqmyvTzQGmEYOPqdCygMAbCUX8z42xhmONjQhsuOsgV60Z4mdcWSRvkWYyZfih62H5PltksYNhp7
cK0g7WlF8Q0OvLCjSNSTVa9X1h3bsIwA2IFB3ozcLQQnSx61Dx8G6ejkj4B1PPOy0BLtdKkDXql+
XJ6b0HKuT/Ho6e3r7fKSEppp3mewxq/d9/Sov5vPGVVX5LYqTvWWN3ayN3QX+GRffavDSu1fjIqq
MISR9oRe5ZuPkvg7k8HhWfA+Bjc5Tac8DmtaVgc06c6QfiCgmIa94dUrPoZmaX1iyA7JFnjBsoXU
FjemTE8qoW/u0jRoTx53HzinbKPUuQ5utL8cu68kKFaR5MT+QJGad/O08/AOlLlkNSn3We18z4bX
pRsj9YATFfVoTtuIdo7cg+/uZVS5ECLOcFkJzAOXECV3wfDJLK0HFWoUFNMifglH0/z84qYK0y+l
Z16PmB4QRHwVDHeSAjj1GK9DEhgmGaC8oXa8NV/wx34LNw8nuRmixeLPNb5nrxZqX/6gXOYneacc
qSas0AXY8wNlMQJpwg0v8jHN3tTIlr4Nj+SW03LeyJuCc1CyITrHe6DVR4h9XXJ5y6iIQeQwHHuC
8hbFk8c1MNE3hFghtuV7/h+0FXkUbb9TfdIJ9nQwuGPRMdStJ84uWn0+C2KtaS0iYFoaQ/CTmAb0
YU11RiXtqoufNftoCITvpPaAfC5x0MIpkyKjnzoOJtXO7+cHeIq62nWxI0O4n7T4TuH74c94obOF
7XR0eSzy3ssu/sQFRc3g7cCh0BVrxklqeijwywUy/f1xfBI/Ba4DUCWWrb++83ELP3NdV5kjk8v1
oh+KiUevZaCy57uKh4WCmfg+TnB6uVPNsuByWiaWj+QQfVcw0T/o8yVzIiNPRThEcUKbutIi+uY0
c8fOTeaDrDjUtCAZyB/q50uACeVxaUTmfg0193rX5y5p+RZ9IHRsFpuy9BUGtnrfxzuAvuXbUE4w
GDfVSxb1gDuJjnIaUK5XDoASmriqXUPvZi/DY7HlxOe+tIVn1h/OwOjq9b0t3FzhEQb92M77pcSC
8aDzjNqT+c6qUHhQFk2Fe63wGjDFrQYY/efbh/7BKTXyDPCpmisxpg58Hc9H3NwWsz9NRUwtikMR
wqHY9SotTL6GTJ2XqyciHrs686KwqUdfIL81XpnIb0fYJFYROxccZdw1o2e5SRDtpFX22rxeCEW7
BdPEHtDvadZwOid1tQfr4l/FQ7+vQWJOF+iIyK7d6hWdVf1E55AXXXCZn8o39W46iM3TfR4fDYr5
BC7W4La1nGGPMcbV0vO0VtbxZScU4dg39igcGuVOiu5zi8XX0cY3HqTkbWDh/pi/CbAenucTAjj+
Uda+eOJP9ZwecQgjLmWTVTxzU1Kvya34PjwtNsO1WjiXreZcdxH/46Y7TQEdFsbtTqP1/rnED+GZ
xGhbz4kCY3Of7rjgPegUW3+/KB7dlU9FTIsB3iibf40KwRscSPULUSfxQ+fN31Tl8j+yRjlp42rI
eLkFK8dkL5F9gZfyE7CJsoULUwk5+cTXb/nJQG3dCRXQTaVxyTW5EABZiRCIntNnGf2s4mxFiQhr
u3duOd5LJ1pQCUpWANUTJpXO3pr3CjH8ORIsx3KiELEc+VnLgu3y3Bayr/I3NV72ADqkP1xd/ZuS
nxoxzxaZ5gzc+ce4IeDL38EwlgbLK8rEDUk/ACJz0gSCboBhWEYjHGtPWDsmJmdXnUkQdQ0GOxL0
S89A4EUPHHMjp1jnVGfRcEmlx2/ZgolfnRiVD0jMFNFsx1uDilj0haVHu/d65hqYq8Y19ktxYfmC
aBGjiEVJPeU/XvZIoJkS3DgJ30ZEz0ze9Ma5fPh8wLdzBj1hY2hVEW9aK0aV+Ez+TcJJaEcHGDyI
iPx1QQppf/CtdeXxJnt0q/Alzp7sy2iDaDSyyeGRUxd7XAPBzEhgk85+QVUWO9dXoQoY5oHgQC/G
VZe5f6A1Fq39DyzV4ONVNRQwaF615Tv4hdUoY8u6ZD0gHOCMbsOTngfa4a4+5hzV9HrebfKDeBv7
t9qdwef4VdWVcvUoR+DV1P9gDZCs33znf/t9fmDLw0UxS2SMwGkWn6QjYUiovJkd5A4sjGoN2aY4
EEm4YF8cow4L9VBohzz61vuXZPDViRat/ZzQ+OHKsQ8SJ1MGbPC8Jp+UWbiJX9XMr8caorVDbOne
RJL4kTHSv+sO78yXSFRLTy2D6MuS/BikTwmHfBeDqevlCiDFlfgY1hW5K50jXRg1HZATdCj4LcV1
clxSWdgYMS+loyfku/KrBU/Zg9qhBaBl7j5zJ1j5lZE+DfMxlbddujLUDRtRzo/DdTf56A4XWdhl
vZSadL6ev2aQnyMRxyJQ2Wmm+P4MvDV8jC61A9SyqfCVR5PHjuskCc13MXZL3kymwPy+jtZMRS88
VYbqC9LdlK5I64dlQjw+bMAJp2A2dzndd2jLrENEMLcfb0Y8IV61o3+RiIbCWeqVbeDFNvJoaGOP
ae608V4BD5iIWfBRE0bZDn5yEDbzdJdWu8k8VuomsVzQHgjjKLvL82cUxVxYFG7MR7m0cb+Ufm7a
BpW6HrUOrLst9w9nJgwNOkbiQ6iGs2nggcpm+Or/pPT56c4FG0d2ouimomumpf10Y9zmjjLFKw9+
sq22UYA9NHUbX2PWXylBC2Um2xVw53UnHIcn9Q9sIj6b3713hK9omr6Itn7mdnaxoldRt5xttzAD
POAhJ7fTsiuS6MSvBtixe28135TOfOrd5GtAJiCGc9gye+NsBVD1rp86gWvFHeLaZdiVD/TXFt+s
K1fTl1A+c4K9sXCx5cmfOGpmyUNqDZQ++bqOYNjRqtCA9833FZVQ8jsPvR8jRRl31eh301Gh4k0L
+vvR2IwBQmzYVlrflhLlLLgCeTyaH8bFh+hIjzf2VmvNxlmx0MbaMR92EuyfG281FI8NZyxeN5t1
1gb8qhQ/mv1itoEiF0YMT168Bhwa2Y0L3WlB5WrfVAPgsLwJ4+sezIw+zzn3CKnpJd/qXXBSQ/EV
zW1lr9FwdUNybgvDXyZg1S5BUKgacet3Kw2GPxl9/0pw/8eR+ctX94NVKcwBLe1yLbGlu8MbmFy3
1QUPaGb41l+5kvSJIj/mU5bOxBNHF/y8BoUX9gP6wnw3bThNSkfbi/fZew/O3vmX50u2lQHS0Bsj
LV7y5qbvGx1jyE1hohxNCjPKyh/kd0DdOoyJKWVoEilheVqWgII17Lklp0fj6/mTF8T67RWhEWsl
cROjj/pxRURzFAkDfRmuREWJjS5b8qflRNCeo1dQqfQRgff4loue0UPjFADbnAtc0Qlgksby6tzk
9Y3SCzjpA+e5APS85azcJmeoaq7XA9WEf4FenQt4AgJ2SlmsCeFDV2id6oAqaL/kv5MnwB+egZ40
OC+piDCYw+uK/R3t/37aWNT9Jty15RZKwSfywk/veGTrB9UVduU2CqW1dteVG+3VeFASXz8jDDmm
q+T9KHBNk1LxKOzQ2Jvb2WHdoRgQAzRkh12drAB0JvqoTgAam+GdNukna1eeaZteEfnpoJvZ387l
6uIqe1JXGtZecPfarleEVvm3pybIdje79oWVvEGjjErSDCFK/3I0Qif6dLF9lMes46i0xVCZ7H43
rBgtVq3HuhIYq2ifJ7ZxpFl7M4Y8FIdlJhZWMCLrLIipdMocYrHYSdvw9pQE/31C+Hd2wj+ed4Ms
2UXuqWs/GWZhuKqqQY0ggL89fkODAahYWBfwm3BuvACX3XApMnNqp6v11obCC3wVt2EP5reSPYG2
OArXC0bUFNYpAgttg+4T3dxteiCMoKHLA1nZB5hocdTf0Is1R+OD04OGPCro2IrpNj/QQ7/IGUTN
BcF2MIQccRzwj5T4z8zOTEzz2xQ77bnDt+gmHBRtoDRe2bsce5TSacJWCOZd1vhGjQQhjF+mLGQd
RFs+uCon1TIY384M0vlL9n4DRwKuSTxQOfDfN+sNFJBdSujfALji7lkSHYEeRk+7o7tzHZ3l1a3Z
EYBOE07tXdp1H9+rlyde1vwduqGKw6u6jy307/SYO5ZrnP/wJf01C//8kmhIM3QZwbb4jyTJJOpR
BhfwNNmW6BV3Wvn1XlMBT970Yj1IOwQiRb+mZzJhcRj8utp3w13b72nWiRzxtcbFTSEkN8vERhB/
SowoLfAXPnJXioK0WI0GGzwfPgsyEhUd3hHWIAsVSrdEZyqhT/aX6ESjkKEGlRpe4lVETf0zfZH0
ZFED16mrOgsYzUgIw1+FQBDZy3XFGdFiaHap/KOVvniHE0w8/FNUC7r0I9b33MPAZxI0IwAbJ+MS
290jOZlJhbH1xJssb+a8HH2DufWUVUHMK7gBuGDPORMuSPMzCPckB9rb5ZC+qM+6z8IGq2Gdje0l
rF4bSqt3f1JIy7+bYyXEqzTBEfWGuvzvc/Vs1aamCwWq0WXpOGWWLa+7lfyQcak61WY5Y/LV+KIy
2LH+QTtpj+Kfw27l33DsSJb+96+x/PVfxnvjZl7EwuSxIIMRGpHk4MzHTM9VRU5YQkIVHUo4QAAN
oaQpL5Q+4kckQzNpeGHL1I/+3mkOrDCG3XsLTPAKJFk6YPlcXDWt3pBfL2wJeuxom4UREFcxc7ov
eMCduHQ0baEjLi8mC/BX/Aq2SVaAjk3eN2LbekAuJrsYffHTqMf+/baj6rBhATIB/dmDEfzYvKAX
0Ic3OGNABs4RPjFmh/QjO+mbIpAaW4Gs6emKRdPmNHvzQCUbm3niKZ+Qhp0CRGA365sdMWgqz7AU
GHjy1kubUGMTjG1QPOSgV9CKv/7O26a955xnzHf6N4V8sCH87++q/NN3sEyev34nP3wHxdg2lLjy
aJC/IIbj2wDy821QVUE1DTs4YKt2uvjpWb+/eta69ouAPScUvi/wfe8LB/nffx/pd/c7i59OxpYs
GaSI/f0ZuQ6CGHc9z0i1neGWGEaDOLiCffBqr/5kp9WWf9o/DqpfftqP6UnrmzJVKn4a3SMM/MBR
eHYtO1p3L8v6NJ6miqejeJIAwLhaY0fCxxf0Xh2wTUMuYAMFwGHAWlv7yxe4D4mUmkPSN9e/xl2w
oW6ctH3lsUS+tc282wYi35l9bQWmi4zl+vLfPz75Tx/fjze9a+MoHYRs+QOVJ+t+eBxPUIzNedxj
r5ePDCryi3yPPojnXHtQQRI9sQ3otfzTR/uXvfsfHy2iFe4BS7ToA/j7F5mlUTYqNx6sQnEI8Loi
4ZNQjtjWM+XGzaL8c3W47sTaqR06Grt3s/NCQRYu5hpctRLhG3Q/2yrvhdu89zOmLxdxhPUheqBZ
ZbzSMHy/iN90RznxYj8jwdemPBj+qY9cw4MBgThwog+JiZdV+EP9mD1KkGNQ52+iJikO5GNIPInq
1IJjvWgQld6JjRdZf3io5X/k0y9vmayTuE+TBdF4P/s4W6OXMGUKplsXXFjuglgtWe20I1xdi8OB
aFFKKj1+M2RqqGMsGFoihmKsM5AhZOQuQhJsaohSqtQlgzqdCLzbg4uw4QAO1md1Q3g17jfwJR/4
AGAse1Mei2+08bdPPk/jtdGCuDiqxSNApPqVPMN43opANjdWt5vTRTOgDqe8fURCOPUBZrRr5skB
9YhmBh0eavFbDk7kFKIv8e8cquZW/qBK8oDhU1B8rfXba0iT+lplttkLZGRD1EAcvhgnFDFfucOr
823Q64hYCm09GHFEBgUnuUiZLjetFVI7fuHtYri++OTJiCwSTDEI0ya3M1zha+LLVBKntAKU5EkV
jgOVivj38PZxTGeYswAMA5XjG0aNWyx5IAo8d7XzPb1/UsFS5M9vau/Jpd/tifgl442bPUL6RmJL
YT5EQePnCHbO2erqomNFVwlG7euB7OTlAhaMSJW/uKJBBsi+kd8jJ34fHHfwlA5bmvwwc1khuIvW
t9tOHB7bYS/Vp1h9q/KP6HI/TaGWrOszrHW8AkfrKVL3RTVM2UEah4EaWJXKbsvOsVj8AVrDMfSb
ow5Mjbx0VGTyP4Ig46jNBkPlEUSpgU6Yrlt0SKPlkEWGD6K/gnGD/un1SdPRlyLKqW26OaEjJ1sx
P0Xo5X4GfsadsEnl5wb2T8rpTiLZqms98xrOV4dcPn2gYsjYW2gIp5BQrw4kpfrEShc2/MXSsLHU
u8TsdXzeEGoNVKQcBwpu5zJ16xsESOJz2LKvnQAcd5gw6mxfC6cR4rC63Ld8QQ0WCjyQtPCuFwAs
XYvkGzfA80gKoYkemQ6aZSLwKDdeyLbCi11jhQR0ueOoqFRe2tK+vhL77l7WiHoEpN+OGCZf7REE
GzYYuzf5shQcA5qiHesTW6STXrcx1MLrCzVlukIPLgrBlPlmsYewXIBVcUW8bHnGsRITNW+iATYf
heQF9E3leB2QHS9sinXz5OuCKIEatMAMvMEircTLI0EED1IFQEPBmfIgbVZZfeIAtevGG8QHk4bR
ad1/VQX+AT/q7uZ6I3NR4UCojlH7nCGgQw+MvyLzMhRsoMLAy/FnTPQnZo/CwZ7RUzJLWtEKKz92
HKRQwC7QcNjo17STCgT+UsAH1m/4mE+L5bSB8RGlTT7Qt8oeA/7nlWjaFRsXaA38N+/GGL5pFbOz
NK8Rn2fkKfyN149U8Cc6wX30YEYJ8W5fB79FjVBDfiIjITiB5jIiMmpngjFwjXHNH9P4TFMf0xKF
uJ3hQJpc+UTNYMAiEdyMVc4dzcPRieekuR/HdXWfBxq1jzxiDxRqd/pan9Y3xa6+L1tqyyUxqNtd
3u4azqTr/dXwlzt8uZ6xH7BqXA1C+RzCgClU35KNR6THgSJROfHVeq2xIrX0uR+icqfPbs++j6gM
2o+6WDIB+PLgaAw7Jk1Ac5WeZtatjiREpWbbRd3dz1DKqO4XJldFdjQdVJEDFSM/b95XWSN9JMaI
jlHn2vAi+Wm1uvC7KX61nr/ieiUhWEzXqYuAqf8C4fJJq4U+AIjUQjBn6UqbNW6tUBNB8W+v1nzM
DQwTYaajBbc7NwMIIwayPcYxOiri4zHteP0ULIhXsIiRorvmM0tcHaoiI6oGS/Kdyd1J6/FafEPm
xA9JHKRMwx0yfFIhTelujDyDAEOCwyjYRRRREwVk5xBoWEmJ+g+SbcbcWHqgMfDB8Doqkz5UqOqN
6CqqDaLMz6uM2s9tyE9Kff0VRzsADN50k+gdpiOJ0vdHAZEYiy/iuvSw6Ar5wq7eBeu1od4Du43s
TW1Vw1ORUaWLbt2fb91abeBvi8uN2FQbHzsiOQpQSRpLGM5fCATLHWSsM3Lq3DGiR2W6a6aQtANq
XjXhKHZhlg7/Q9h57UZuZW37iggwh9NirlwKpXBSkNQScyhm8ur/h33yf9M23MDAmBnbLalE7r3W
G72WLQgdTe8jGmVRKs4wgZXXzz+t7nPpPtH8vcyeuA4NXjltiRqsnwfiQjkgB8Kp7Va8yLnL58wK
5tTJ+b9Hu9+T758DFWE9v0N7sBMqfyBfstnkpE9gtZMUV0b7i76PjCCU3fzODvfCUTh4fmKwTgmm
KWyQV7VbhHJOBLmbbcTxwN5LhelGJePJkAMwodvj/clQN9QkTCjnW1gEJx+e122QswZl448GIgzv
N70p/W9M7L9/ImV1Gv/zJyLERDMIJyCY/39HxEkzKzVJmb4Hr8eqQlgq4QrzRnjsnuqnzL1zMCCC
GXbLC34+tPybiGA4mYBSG0SMxOb+nHk5YqRf1vlve4iq/RskT0ytpkuavgYM/7EYLYSP53HK/Hp7
R9fP7Mrnq3VbyqD7erENeY/ilCqaD12nR3ojiqFEokSxMkUT6jqiYpoNZc2ltQGgUtrXFCKjf2ii
cx+/psjJD6sebTN/3xj8JAm9r/A2SF+JCmo0vaEjy5sXXWBZHcIiqfdphyx7bDfR+GYpH0IZ9r0j
k+32qOhbgKWmDK1xjwgsnl3gvsmFJkYDIbmFZ37KLxo2K+jULdGzD1Dl8ZZDBunPW4nsujkI4/M4
7dDeDdJWZvfp7WLwq8YZoDtMX/yyKO7MvJZXVgii/bDLm0dVO2vDzwqRwNwE2n4JEhZeeHqiITbo
2IHajF1XvmbPsL+xDL+lJSdZAx1jyrgF4/Jq3oK696IElYAbNU8m0GX+CGCl3PF8utJCi/Hufg/T
jFLNsBCCma8t70oCsqO9WHtNv+lQMFfkmJIcizw1exgVjzuqnK4Is/TRV+VvaqAW61xIHsKplhNv
8iraHLJnYcKk9N2jnOTL++wBDGCS7knUNVV2bktngd0WofvdxtJJAoLB1YKyhuIqTnpy+zhSmCgK
h9el50JHgftq4UAEd3YwYyA/3PdB8qP7RNG0THUs0Y9ATLKncy28yYPHHwNapODN4x8m2cZEKOhW
HBlcSchV+LSEjUX5CL60Zlv6+rF2Fg+1WLPv4it8Qz77LWKQ00h2DLKubUPMiTdkZ+6utHgw1Jku
aaq9QMazziOMAQuY9jVvby7qn33nmf7iGLvFacLRHTyWDifb8tcumAouLyIhNs152Os+fsSfeo8O
+lq5GFg8xN0jV46dPMoiUEUIP/mpKGh7V/UgBqXX4QqjAK0TovYYQTrog2Da0PzhI/HN82rFXXzr
AFW9ZwhYCRV1t5Z1YRRg6eJ/TsbeeIr3xkn+qdzyOT4Iu+HrfiUtpXLSNflhcgw+dIpncHStelUE
IXh8pwdkkMKh33NCMA0aroHjZ3RwTH4PZ92HhgytMA7v18kp3CmwPH2LCAUR8I5b9W6bF+mUPGiP
dbhSAD3eCJymG+1UBdSRhAZEJt+T9hUfrp0HmHiIuYxX/TdylsrJL92P9IHmrdmRb0CCEjPrvSZm
xeXdH5yVlOC71S8xr6vqc9W35ibiorHvP6ikb/fHEfalw7ssuwM3/rLJc0emmA8sdIb8W76kca20
I9Gj8bXZ1y2vOJPS1wFD+7kCwoRtQS8PXf1AzSVS/v8+oKV/PQPZWckLpWWJxeF/D2g5qa2lj3k0
Vb8u7Ixj7sP86E5SsAQoXcGqO+gWm1/5vsFC8FcMgbbaf7khFK4G3VJBkqV/oP1WZxpFUa+Tu9a6
Kk4Hz5ntOtvf5LdIQ/lt31EY8gauMk7vXmxv6MCMc5XjYQ+j21G21zYbOooKF7MGqTBkqgircg6y
gLmTYVVxVZgZDGqIkGN7wbBs+sYjydzRBzRRaX110U4fCY8ebAkbULd4DEUlKyFuebl5zvGcAKLC
aOcOQzBKQJK7tcUBpCw2+RXoMG02OExxZy/0a0T7Ngka0evqU0KpU/4xYm3vAlXxjNunziQWd4d8
4qLpbeF2khaUkm5ab5Ci57dtGeKd9e/pUYLk6exmID3cS7mbHBPLhqew14t3xB5Yg+JDFR1WjTxJ
KYWvxS+IrhrOIiK9uJyGINOOw6/cUdhil3yv6uRbDjOH22uU4KGxyLEBzOzcTOaRe6ytzXzbGbDh
jQeNQi6RgxSBS43PAQPwJv0SjxMHicXifbn5fIrmZkVf0/QCCaZ7oLA1cEFcppCJEFpod+XYaeMz
MspV3702tbKw/ciepTkaZh2+zwE5YhbSjHBj4szRjM8j97822xQ13clPhI47trz+JKCfDHSKjpTx
M0AS5FsUM+ucj/po1fThjBfUJ936auwZnNXRoZTRzbsKtdTEya84B9KWDB3uMcUvQhzmwrBnSVgD
8EaERr1LkCBWJ+12VK0PorsiWLimxvSC1+ecV242H5GNAibZCXGOLK8TyuEQtwI/Tva5fBdEuLeP
JA2k20EINOEhMS4DaT3xG7K7AdDkBkV8Ggkf0sVro3nQfZ0HFoVbR0UX7NLMOPGgCn2w4L6QCI9m
PYJR30t6kABLd85v4TZChy7ZktQVM8eRhb9Xu9dMfFQtn6UiapCEYLB5WtHoUXAS3R0x/MMBVuup
+UgHB9lwG7MnfxdJnVuiO7Tl2VvybTLyqHuyfqozpCyPfQDZBvxBNqcIqcxVixrejQNOL7MMS6xz
My5qFKSo0ho/HkNAzlInd52sL8cs7JgjFhR7N999eJPSQDW9nqNF+Rdcm/rZvxwd69//P2SDJRVm
JY0cHbgVjqtF1jY+IYzYJVG9fN4XP828+4N6xa8Zm2GawC2kXuIbzEeCnX/BkLvCR4ySFYE2euyc
bR1dtU1hAATDW2JnCN72CqMOdgV3fdxXoFd9I2dp4DeKP8k2gKOclQt02dmBGZRvGCPGMx1TFtyC
6SiHFbVCW9hdkOnwNKL36y3ecNCLB4YxCDOHVrvIMbufZbTX5ad2estL0GWCIfREVG1AUrRD77QF
NvVNyvaBSUPpD6uZKuTW6Xkt1jd+5acEZ47eGj5rP1kQsvIYOcb5bzbP31KVP4d6RdVJ/VHWwflP
DddNk3o9M0q4P+JEfrLjCiPp35zUuGhMvz7T0wEInB84fWipAdglV/eJ/Ay1O92zoyjvmvbRGKNN
w7knQZVU+zalsjb+uMO3iBv1rfwcvRXV4RZEqyZ2uxF+ujywKedY2dn/lu8Kn/73ENkTyqMCUwiM
zu0rqTeEM1dkSauBYV0XDEKml6eAySfeo94iD/kvsh75XyyvUBj//7P44xmMo7gV5ZZnEHhwaz5b
pzrEggdUWMJiccjum4/eU474BezxqfH/VtWp/hbu/OOXQWKNbNG5QKjUHztjtxiV0JrsjPwyOifT
vchgZgdD84hCyzHhMYwUzk18K013wsuKDtRh+a9jsDgbUDTD6VoceutSz6AGnQeB7fSMk8ZBjV8r
0SZpL2sJswhLpsp2qxqrhqscDq2S25qOudBjWG1SsnIdE6uVR2MHWsmFbA2SxEn2Hv0aH4st9dgE
RB6JYrI7wWma1SYk2KPhigMPOsBxeUhcFh4mPWQXd/l3BSjQOOfkCNzBAjt7BpcF0H+1V1U/e4Hz
5+6vkb6JbtyFERaPPHaGyAFahe5A7AXbhuhZdVIh4JtGcgFyi47EQ7YJHCIfiubI0paBga14oNfS
GbcBqYU/LrDCUmCEYXUTuyRogaOinZaZ5OkidKLosE6rKaDyDr1FRUhi0JQIQL0SzKfiq9NSu0J+
wPXx+GEJbvEKASG5RLmhb5th8gnidvuP+LUGcUixxPJO4/3kBgS3hckofbNE6OsrkzdQcFmy7Puz
FtQ+A3rEDtWtGFBKgwgH2YLtjphI/N+EikB3chIKeBengAunG2yi9NTjqOF2PRTKdmEH8eX4UY6/
+dKSdydHUuSfARZEvr3mz8TIvYV9hFa7OQzIjCK3URJ7RGUeItLnfua/ptYbF8OkFZydh7445clT
LT0T1zDQKoKqH6P6WB0M8kiibQoSntmj4uA2uJPXlW+L20HmCGsI5jwRTFOhAO+9VCB81C55ZmuX
VXBqXwzxq573ECr6p4BJZuH34yqLbd4vi7YT5oM07hExzunXJIG5qiEhpEu5TYsDxzo3sWlPqr/4
CNvr3UT3CPKZk5Bi9UR8H8jtcan22nSR8p00fmCBgHq16/yK7E3bChJPhDvPRGSQ5+mI+iHyMD3i
FExdc3a45NsyjAdC4t3uTpKiqyOmuVFmYRMxMd09FkZN2d6FEyOjTH/tw5elsVRj5AWjNQMje7Gq
Y3U7DI1nKq7A8kX153BosDGo0CZhkfnD3TU+De5R1sX7tr458cDLO4S9l39IrlB7yhiQYxMzKOl+
hy2u3+c5SyN+jy5UrVDF5IyOhzz6lpvEFchgYuZSc+9OgkvkE5aJlHtVWzLhg2HUey0i+M7oTnH6
NXbHCVip8xkF09apBocTIDNt0/AS2W0A6Lln8E7j9OA/WEOINwz/ey/5VyEB0XISfUsrRfxnwUq/
TAkxerCc7YwIiEX2YJ3iA+/HhWIB65UJPfWi7xH472PdyZd39CYvysX8Ur37qTA3/e5vq5Lyb0wy
lbc0TIoWwqQ/0TmIlaaXJOCi+4/xanK6bVW7O0FTQLRd4SsxBcY3Qp5YBIFh8B2N9BysevukddLO
W60yWKhg83ChkAzxKbw1z5yQYxXg1kXo+rd7+vfq9I+r4f98w3/cTUrdjXchJUkMcMhOgvHAPgKb
qFGpDPy+Oj3/+5cm/dsnpMqaSCMaIYf/ENBHrd5bet4hmHEKMtp6X3oxmF+uyZPIVFp+m3S4b/4W
2PevY+D//ap/aE7EclS1UeWrRtduP4SYmgEUIx+f5Q+Kz+1qb/3Lz7n+iX9+sCqlpshsZVMH6/3f
wVMqxHRQE+YJrsx3ztAH42T6UN+PyTtgxQV7A4RnBHq9SU5/Y90l9R8jBy2DmqKpOvoJvv6fPT/F
RHNv2ujryFHid2oxH2J60x4aM0yyxxtVUMikOKM5L3CUTB6UHCZ7kHduKaG/RPg8uah+QXDgfcfs
9VB/3lK/qbY98Bl2A+HXPT03OHCzV5mguf4gdOeebBICkkawIJ8RrZ+ACra/ITqIh02Np6RftRWT
g/QOOmxNNXHZ83gFYgn3KJXAXnlUAwHzvM21ab/MPO+UU2dfZGvXrrjBMEWAmcO/fURQNQ67pOHg
A6dkdtau9XuVPY1B83w/WT/Qitlte7sHXW0b/bW87RiS9U1+ZAClWxsmLnU0qAY5UJ7UB0Sriban
ZaNrv8TC00evlr1J2PQ0GzsZqV+4WLHspb4wbdkkbyAhBF+sdLADOoBSpL+5/XbcNZnPllNeOAFH
1cec99/PlCz+Q9fx+9dKjx/oqUT53B9qinsW6YvcSRAq7wxmKF57nwYPVOz9mluw0f0JukYLkgfW
Y/qTCSzCOotScwsmSj1SP7p4MGssf8WWOBAkeAl7eIscwpkf6NzFJcxYjt6iofpoI91OeRu0XHIw
sY2bjlty7AjaVu5BzKNMZRLS26iFvn9d8CfxVGCkm9ntHND7+xEwkwwu/NT4Vs4Z+U0aulhdOSrc
43C/CGcAgmOPCuiw8iM8r5UNZ7newqO3amyKZ3OvEkGL5N3cyK8sjgDDuFgWbWNqe8jMbDnH4kEo
jk27bx06IzuyP83HaQnkCDXB+5T9pHBt1vBVLhBT5CQ4zdV4x9Mr8eFhUgBgIQPDb8/8YQvjt+Dr
Jzx6RHuhQrPQcb6pMnCkUyXPNY676gzib5GVoX2ZTr6h40GYQ+t2HmYMfFvFwB/tdQxlpIpn4Wxw
hQcZbPhm+EbBWVFliQiNg2C1aGHM0baycjAwUpNjSLcwGNT0WPa2WtsK+dWEOcB54TUAXWGGzkF6
/Nu9t3HwIx6HBCaIZeQMxWcqf6g71IYtSKdXfM6fSmkzYaLN/++HT7H+caKtD58m6ypSHl0FB/zf
E60v0qSilRbfXFi0BLLlGJJ34yg7YJjZ6IzdpwzsgiYet8Dm9oTPMT81JzXfEbQYmG+6c3fG19nD
8Jf+kLaYRRjJ7m4+eiVxjOggVg+vw7M2FiHogqq83uAhbx35AF6tHm+DR6UD1tvxEQce/Ij1VIPn
WdU+H3EbPFfqocMmedKgxcodDsX7CgzLuLPDWHHH3NcZbRa0pB9zfNATmw0/VwPl5U4pmyh74+SL
xb5geRlfaoPIZVvkDBpZtaFI4kCctuR0SzLvBovJm1w8lpFv4EMTrxygdPFsegb9jVRtFA+1uSeS
HMAJM3jaZ3eScbq+WJKLjPiGo6tyx8NthAM+t+qxkr0GLBrpAZ7RaadfDQvGfDMMvxpGSzkkOHHQ
D8hR8AMmvv40WTuGYk3d4QiV9bNKcCSKJ7THyHimLVwHIfQL8R7Vs3ZhL5FCyu31zBPGk8GrPfly
Z5s8vxy15J3wiM0Ug3HENkyrdtPHmzvTK+vdfE2dkC8Rv/RoXnkOjb3F3xXPfXfflDvFuODtx6kX
3M2wl5yq3JN7IE9PEFqc0SjSR19UbMFHAGtkx+y1LuArNlqzL5J3oDJlOUw/izv4y+ynTLSUvPdr
/Zsb56EOBnvjogSrrS+J6WO/TtiYHLlHdGRPPVkvwUSCZTjwrCHFUdq91D/f0/cSWCs5jvwombc6
l5jWyyAh3iWmj94mir1AtCscAOWLo1A99Bwz04bOpO5+bTpMxSvdHALtLTH+q48R5SGUSh8Spanl
/kz3sHjJEDvIqwl/cmsLqOWhJ6kA+EL2oy8yDCigiE9kN9kyYHBs832OuGzZEIltj9NNq205IsUe
+JTFO4T0L3nHvaCNPc7NruH62ZqWGxHVwypw+44H/oAtB0Q0kdvqWwYhe4jG+sHYpPmzrO+smyfq
T8bNM9vzzLE6nxV4GKV/E8dfwhAq5j69KB0uP4g1zM0mJzAtlw5iZpyvAhKL0ISmJnup4oNKMX3g
dceVyGJLAfyku6rmGAg+ZBuNbPmrbi/KXv9OJtdg8dAPZMEAhxWPzVnZceuBrfW8U0/T6/C1AFaJ
Nj/sYG2lXwRAb6T18vTT9ymxWzPonyJrkzTurMFrIlch5X5OaZhWnqsJwBaRdX0Pb0Z3Se6PfzUP
6P8Qu3KQ6bouwusS1PuPqtMqE/pyEdObkzdB/zs+prhR0LfXjfV8VXp3ZqUXiMLKH3twBYMQk1ug
nNZDdQPPDKrN5A5HFod1uCiIM64S6oDlolf7sg64dkUBoTG9G2g7IA93BTFSaEfubt090lWtrLJa
kYhvugWSICNGiTBG5GzuUAUIxJH8mVyzLkAgLYRqmK/rOThhSA4Stnl43swmZZBgKDQ0492dY94a
+up1r/u25tVjB78Zpe+Eq8xAHc2mWWNfHdURvZGMT3oOgpn5ZVWze9SJAvaYr82GDAUwaALFNiLU
lPWL0gmiP2g3Jb9j1Vfw8lI3QxTbFZibrItr6ua+sQe2lvl3GRwTwjhhwrQVx+3SHRG33HqI/RGZ
9hZyqbOCrhjtB06HOcTVH8072VGoAhCCO4saP0qHMBHGTu4CA8xodydkl6teRoWQOLPpJUpAburM
2Tr/5WqT/vZArGPX/wGJC1Uktb4C45ngou2SjAJnQkCiEuiEPGiT73Dc+5UjZPjPaFX5y0ok/745
/2dX+P1A0uJimKJOZ+sfu4Kpt6V6G/j66oEfeXIIIdmvnBV1oViCceBJjzdI2tQG49zQBA//BRjl
qWT4cSg+44FblXXesh/9bk8qEaI9bqJkx5C8vX+I2xuhIq510mCmYjdH9sgp0pxvF54+JsXSywL0
fgHtPo/dC8IFD+LbJk1kqwXEdoJ1U3l0nhd7CJuQPBJmDRvBDNJ6y42vyhELxMNkPyTb8ZhcjM9p
x12Ot9j0eip2HwlKCZmo1swC7VIHRRjhAV9WJbfff67g+YShxVcesv1X/MhobqseoSsIN8HFGGuQ
oXgIpAqACaCyF/N8AzQLmRHX/0dwx+eE++gUIyojMUIMi5AcmRfN1VDvKHblWRd86QMG2jcztOzy
BTOzDz29VU/rH2tsAYcZUkUn3nynhCjSO+5V5wKgp/OhaBnl84NMguV8PKAOqP03fW8dshDnebBa
4Ig/8kusGt98x29iIPzqSltwDGfcRqfs8+5mR0KgnPJihWil1uJKhKreHKDCiIimGe35YXn77ylN
sv4V7MUUJbF70vYNafvnw1zPuZQMlpM1XknBCi8M51rhm0lYIlfB0m2J16E8DTSxyk4qCk7dBXQc
wO+NtY96KQVnkOn16NvPpb8T6XVtelvrfJQvwv1icJ+NrrIOfeWTlhOf5cwuIZTH6krMiUDYKS4s
xyCkGN3cleEDPuX+DjeOyosnmxE5BCa8LA60Nf/Ee4/CII924JjT6zjbyU8OYIToQWxeAKoI+wJF
4evzVxXBp0DwIWCjeVrQFAjNlu+JzUJyrG6V1aUXaw09vfHtfBQfxQ8yr1Xkhlwrux9hMU1cjy02
BoxbEJbtlf0Ny2r7ML8D5i0uAbitT1q502IAtO4HI37IjvmvZq89ylSGzBsa24OUs5cohqPUEniG
OYBIi3D0BcTPkavqO3Hbc3b1d7fdDzXhi0Qo8MpqV9UMkF9+tp+mrR+EkI94OpkP6gOo83k5rcG8
Egj4LwawtzVlabqoX7QstVRcbkTyyJ/J+0SnaKMHeWLiRvukFQ4zapD6LNvgjOSX4G3BnLotTvcA
qQFx2gUyFwS3DgqUlR//0Y2d/NP9Yhm/rQVe7vICRBY72I2RlSccybvubOmgwij1NsnWDAvDTR87
7aO5+chg+E2jsbFqwMxgghyV4bvu5HtnrUf9DRg9awDkVQtr8I1hAqSfuQetIlp3BxE4hstt7Pcv
q4xlvq5XGowOU0PpVaSmI5vjDWGCR4MMd9wfzFUfH59R9CPuQ0fokqhFhlsSzoxhmKPgi9Bt761t
thqVzgu9JDSBzOamRoIDMw4LVrKOk4DxhgdvxWZRaxxRwG3lYwlnOn6VvT+0LsuXKCKIfKlQavFb
IdWEz3rHRAIPr/DR42L8jGGcPSxyhAW3NAKfIaud6RGqoZo3aADZ0mZjFfHQjNqwS8ceusZGCGTM
x4Tdo3Tk34Z3Qk9HNPgX2h2MTQjQiduEsEOu48yO9DHq9GMM2E2kbWdlLBLojqBlyPA0n8dd6sLq
kmGN49idvF4MbtIhkiCv2DK0DR5XJ9piTrqwXpP2AyoC85jAU3CfntlkHIITeG8BET2cuujqlKdO
1SHlWp+4J4LeSpSq1Ek8rAF167tgE5HZtTvkwr+TtBAq+6wIWJjPUG1nwi7g2jfMsXZ+0RGmOAH2
ZtFrW9TXLfYXwLygr0KjwmJ4NeZHfmKuq29y/emBdTmx8ZzAfVWEzyAOIqzfhqQ7r6lVGXGR9v3Z
DHPkPPwEv3Ccf88dXZzLviOuOA7a6oOYava5+9H6JYN5oMrAoI0REHEZziXlcbYt5ZpgJ+P84kbN
8sd7FuScVCjJ16w7ZR2orCthqrYAG2GuCvHlyJSU8ROakb8kbCMlIRu116J1RopKkiFRfy55HXee
1R/jcY1vWBUQN79E9KBCk2FWCRWUUg1Ogvkzhp1ZnX6UOj4gWk/eGX5qvyAfAZU/AM8GDMAzHErc
onvAibHtOj9v+SUtzpgEgrmFYM5wIoxIIsV8x+KIcTj5bDFm11f5MysOtwlDyAeYKeZNnDODAqnH
IlpcNYHAJF9rcLMQ91vvibpkbNmIPLSRHPCYGljSV529PdzReeA5gMqvuNR5kwZyxnCmcqpyOQzC
c8tpiNWdUc3VkYI5Cxo2ZXd75TDD2CvhipaOSJFWyH/fWa5cOxiMylBGm/RJVh1UFZDSIO10IB1n
JN5x/aOTyofQGpFG9fUPepDsRfpuDgYKhztDKUmXkTf7PWERfPDDj0DHt0RDe7dbX6nhe0m+buqO
pQmODIMLQjSWYbui5kF+LjOXxKyZ/AK833duvCZs8ElvZZvxxxMQm93XDHHtdsm0TfpWKdteOMPk
9SvvsqmNEC9eMQfZSz48AWTacOyysU3kB1l6SLj3ycux+C73YDAvOJ2ZHdC97/QSPtEVTfu9LYJ+
eIjZhQybWl7ky4p+pgIeSXJiOBm6TPYJTgKf7tp3bmAyNRvy7E4j+rtGcafoTCogLz2J5+24H56H
BwoEAHFz5Mg9mb3ym7DGlVP1yK/JI+Wwh8zBkrDXq9Oo7H9Ll4VsK6PvQJdR+JWymwL62whAavfr
RBPnDvFJURt0pUueC4Vyt2pDjOA3yi9moX08eNS96upGzsNh8dBywlgie+X3ZfZHLQri1Bd99X0F
j0Pu2F0aijbXKh83t+4h5pSlyuC4HuXZsXnq9uW5IxePd17aDUGF3xR2NVKekqD02u+F/WTVKA57
BJYl1z0ruB9tDe6IlykwkFKUx5RqauCVRwrASL0yXAw5H0Jz4JsJCLffon6eSak0j3F/qsfLLIer
hUyJeV/g74RNwasJ9MwmQZUvUDhZrNcCBzwn4tqlxbKjKQDkgJdn3MYSn/FlPd1x+iyaSzLfKGKP
9prYV7BlULLHq977YhIUxkvNhlQR8KlxrhwlD58LQsLkR4ZRptLitMgH0EzEtz0ZpB4cGCKd2wca
TpXfdfY8RT5pvcsXn6wB/gEhSabO3SOxdhpWkR26LQ0sKUOfNpBY4I7waL3L/aDAcwv26gFbKLJA
arxrBW+uTghFmayQ6LsRzwWRD4ozFeE8hBk/Ehcf0Ztu9oAGq3K+Jjt9IJEDCj79VQCOBPXnLL8n
t/1NgQMfuSXu/EJ4UIcH8X7UNBRydiMzg+Bz3pI2uxAJleg7mORRIfGhfRiYxFDnfSGkyph5PjX6
7sDEiKbTD+RcXolFfyK6hsNAC6PTBOpVe8NE8jJ82GNTE9VeoxHGIZv7zZfef0Tlt4o/btyPyOr4
QRCsVZVvAdEjZ7t/y8brLT4wFExvq4QGOU0M+ELmNUC9XYivBIZYDO+w8HjooTlYWZSXBWfDzAyD
lYb8l3NBvSTTTkIqnk3FpUDo+OLLCIFyJAWJa9JyRuGccJ3THYUyMXopVKEfBAtoI4MokufqMz0t
AfqHnJeBsdPJd/JXR7mA3771jrHVf2VEE1OB3knrygRvzwlDfRjBekSMAj/30g4XPx3H8+uUsWXV
ObmNSs+0LT3zwVRHmgK4yfsLXnap/egxSU4vmYJ3kCKAF9LZLH+hZgKZz8y9NTvW/TgnhKuRhmNT
vbEBLe0oAvSX6FsTwN5/hmyLR5rvAxBccyUTYbkts+F129IiELizvGHWgGPeYuKK7j6kjkq23F34
Htk8q9eUAC/SgBjOIU++ayJ/XczWA7oZaCycdHGJhzQkqQ8BnVoHyeJRCyMwQtwIM5rDXPT5/Bkd
6fPLp2ufsoTSbmJHWF02aM6RAxopVSOkRoZmstONE1eaRj8KcbXjNV9+iUwLLSE/u9zDdNMmu6l+
rL6SiH0Kn55Rvhs00SZui6YqcQmplDD1OSjDSQ2b9r89uiia4fqQKM7x/pYjwLx2MsjucQ21ZYHQ
kPR3+wInU41dyJYqhz5UEgayMBsQypEBpIw2scRdWa7ChAzqS6FW3VmtAHizS9fMKYm2E8kT7oy3
a5LSJJ9M+Rij2qT5htENVzgUW7UVbo7Fi5zZwpHvnTHhHfOcz3sphTqIv2nPSDW+sBch0ySeD7uw
CfNA/5Frgk7MiCzCxdqNt0BLL4sIEDc8qeWTgNunI/eP78hh507XaMWw8I01m2kBMw8JaIuQpRhE
Hrx0n237PNIY0LHjc50OF5qYSpN8Pc+yFxG/dRwI7Y6wAgBlGBusS1WgaNshjKl15cNaYSpiGelM
3NwgiEAQGbyOxgN4FDLoa9S7auMPKBCIQWCaxGvzWkDC4PRX9hIf1uIB/t4A/Us6WUD2Z68jIZ30
UVs/rZadwW06DJfOlDvWtF80n7IpPLLcC0iCGDZjpo4rcsWR9mW+eBKO7ETQx7xacokMfOJ7w4rD
W/TGelFV2wRHfnkLGGow02qv6oWsksxOXsrywTDcsdtl0Ej62jRum8BQ+bHGAWo+VKj3DfE9FY4l
OfLariI7A5NVCvrt33kSMAv3YVJDGTIQxto7bw8RS8eZEJcImQpfNC1c4eZWimPkZ0b4eDhx7Tb8
VkZvXG9h3xx8U9hSoVTfHiX5rUxfbhppJN5vHK6WXhW0+WSEZhomhB1q8FE6k74Db1XZorAlr/ra
9jtjfIuKCykCCyMRg873KrxgRm+aTRvUqxkcGH4f763Vfi5TF4ZxMntPSHEVOXI2t4t6iV6YXORj
v9UvTIJ85yCAtIvALdF8m18m7VEdvYYKSdP4roe9KR51GqJaYTvou8wAheSw7uTSMdvX+X7Bm2k9
IrTR9bBpjxHxwCQ4S8yXB8NPYl8Xz0r3oDcHVTgIzfmOazfxKOHpq9catReSLqA/ohKMM0mMJDxR
84V46R01F5XrbsR5LN9OPX5dsr5rD3mjJbLv+uMaII1AyLuTtwykyGOie4XE9HKJrLBDJD6futZT
6mOOiM2yC3bzyr99DT/9akFJliNJs+XtWCk/t+oNKpl+rbl8G6E+xp5ce4dpQn3kWBtRt2IzxYUF
DQNY6xb9q8j62/IuXJjT7gkvKJOy+V1aL7l4iTIsHelrkfp9tC3GQ3p7qlgvBjJ1GeXRW9y0B3N+
UZ/Q6lR0LvPzxybdW3uLn279tQVdxJ/7qBph1z6k0lOReXLvFvCpoztPTyY+NfwkByKYwVRBUSt+
yXO6T9K9NQpobzcZIC4SuG6/8hzEVuSeUZ4hWfC+kWWpdz6HxFPZqSy/AVeY4fDgInEVfH4TWGOY
2UcAZR99C3ltJBKXR/JY2FyYpYbuLdX3OoEckfRcQ78FHRL3CmXjhti5xKl96Ry9GI8iooI8fUda
gioTbI0wj9WDErHQbltwczw06TZXjjECA35fdHAVOx4vUhJA9MpiR9cskuI1GS5ikdxj2NCu7GQo
20rt06gua82B4LbiQUbfLyKyI5cKTnrYax69bFl9xfxo8cVvhxWc6g+M/lbyPhPs/cvsmOaIZ8Wl
Yxh+9AHEassw0elLM76UBIU2/G4fbnd0Om6znvFhV19Y+CMUClAoa1YUHq5U2AzczeNueCgf0Jac
0wOz+AkbO96OZz51kneZHOkKAbzNvcrtP5lDl2eJZG7znTaylf2m8NgZayqR1/WrJJ8REZaW4R0e
vHp8igmASr7wkvTRX8BoyfyHxoCQAhheQ6XqXjVk8Q87XiIvQ39TcXuQIdZthSaUchLOnKhFNbpL
9Nept0EQIN7GyrFAFhBrYJNgFDfsUqfVgf6drWZeJ7b5/lfcnmCiRQSBsB53y9HrRyyWinloQWmK
CrjDqbGU0Rb4M6/tVUKCXqNlTrp9RNHrXJ3JA0U7jrZBeZXdm3CN3BLtNcUUG5AU/UQri+CKEtPf
q7YlaYxteRWNRAV2MPKTjG8zQr3hLdQIMGsR4g2bq/yKMbJwu/Pfe2c1lpUPpOc3qieBq6NR6Q+a
n/zKe1QxbuLfWC6ow6XACE3+KfP5agbouys9szwTqdB+AaOIRzHb5wuqbutECV6teWT8YCuV+/9H
3XnlRpJl2XYqjfq3gGkBdPWHa+0knfrHQDJI01rbjHocb2JvXUYlkvSMIl9+NPAayCxUREbQ3E3d
c8/Ze+2NL8aZdAFxkSL6nGYbWvPqvLis73rccvAN0im6JGmcIaSRfKzHC9x+rTqPzAMfWKaOA31x
MnlQZuUcHRvoV+z47IXInbZmKbrRcVHizKUQI0o4Xzo89thbUY/jmhd4RkFi5VYq2PbC/mXodBqw
ehNaTztynSxA+S0Mvu1s1GcIRr/uR2u/s+58vJvE3fZxtDKYtST33E31rDC3JtswLFfjXL8d6NPs
4lO5TXbGITyld2DK3F2xR3c4h32Vvo3DhP3HpL2hEYCIW3Vn2jfNcs387b0OkwNptGxwu5/paZw6
8sJCiNHaYobUVfvJjvwCDfJN9ohICfUyA1fWwOjORrsxDW7Z5OE3UZ7jh9SYo/Yl6qYAYMKpvIr3
hKQwr8G+yjxPGMpXbHzZICGGwYtns5d7yB41yGj6g22xFZdODtEfFSJ08DprWo9eSGzpxGPewJjx
CqkBoZ4YR23qSYaU/gX5C/YarqxV3svKklixbqmx5lub3lg6/YteHpT6pFSkuQMMZxkmlYbjjCur
vWXGF92GYqcU45KiPVrTWR4mTQNVklapyxbAmOr2UiKKoZ+Fb8KkyWgWDdA7LNZDHIpqdqaqBH/P
WGfe2/eMQXHgTBnAuNlC7dfc4fpRTheIwY5022Y9BQG2q5a5bjgDKkVjHNvQnqfGJuR+qr3SwkZd
YwKp66iL+EAgB2CVr2jjhgsdaSmWfn7lC49RaC8iKsMR1GRKYg+VOR4VDzWrdq/HL3n8kFc1bY3H
EQg162i2tdoNVypbtyu+GoQD3v0+YEac3XNDWyXBBbzKFB0SSoEQZikF87zRZiN6hZipktBAxiEN
n3q8iYKrULprAuJyDry9ae9gcaPdnvlgqOcl6hMc5Gv88bhFO4Htit2VjdeU+RRj5GaSMxSy5ijA
8WmC+G6X8pa2Vfuabgg7WaeX9kG/C1+9F32bI48myJ25rvpsBFP3WYGdj7ZtWt6wIURhMxlPFEbU
kBGB8d5SLBQ4t/MDWA7M8a0YCmj0GVCpzGVfKHl9+QGDCL5UQiHYl4VPSH35AcQpqZdQo3FlrTKs
EdPycbimd87WQpOQ3pmQfsNJwXXizh5o00WXJaYeeiKd+CIeBgzGBEywlakmLar0LawoIZH4xQL5
WFJ5exsfD4e6DZujqt40wy72ETvTc5nm6WyQqOtMTpQ3tfVVCnEGysMEKkpSkrPBYCm68CgEix3s
brWnLlFusBWRhMNetcnXAuMjANjLgXAI5ilCR5ks8qU9lVa02b9+g1m/Gw4bChJLDaWxrqln5gk9
6DNZV8koAGKCvDth7wPtC4RSh3E4ZQyV+1dyfoulnl1YwAiGLj8lsWtMxhdss+xv7VnLUPOnXx8C
9hv6YYhApWQL/cJbolTrczZKUzv1mASoPEtriRMkUF/6IlsbS7p1NWql5UCmB6nnCnZLvvWNWcxo
h0wV3hjCqW9u9Xxvgm52vVki3NuTIYNCQjGyVUx2XqTMMjtj7730bG1RQxPUvW/UiX8tHIQ+jHrC
FiHIimyeFQ5m0ptVEI/CpelaB1rOpbMZ5A1zIF8EPF3YwxQ+L3lJe0jIosWX8UHX1lVHhEuKsfAi
kliBqdWmPSL/LezLV+sgQwuRJuFJGKuyXb16SW+HHTkWwdq+96p1V907zZNEVcimEK3ftNjXp2wp
OoftLQ31vaBUInPCK0wNN9V+mofmjgm+YAIhXoehEKQXFcaYvbWLqZOnPwl6YnOU7vTqG470Xxcb
cX6YyjrgEB1TOT8/shYOhlUbQmoN44qsP4YolOdivz3xfzIAmPW7+CXEH4LBZWG9CDJez4QeANqq
xHDz1N0kVz3FOIhBkLvTapnr60HcENTcbDUz9Nro1SZY1Oh0Uo8vmDpdELQwpzOE/+TQXkKb0WhG
Y1187E44xRhqj8kzj+XfVj+ffdezZb8DCWkoCd+12QQHXhQ7m6oknmt36E6mYCzHKzFF127QYQEN
/eZM/1XtLY6u/al+PhuBy2XXBiNKC45OtlbJjG0L2erAuWFTmAB2Rt0+YGHcff2q0P9STpwd90xl
7kdR7ZQSkj3wD4ipBuXatqZ0x2JzRXMpXlsLkXskr41ndU5yB4ZIkJCP7Z290VaqtGLtlK4wgpcL
+knK0jAvKVF7SMn3/ROtXbI/CwdM8ax7xuGj/Hz/8H8r9H0fvJRZlb3V/yn+2kuWD2Xg+fV//een
Xx3zV4Qg5etrvX/Kz//kp79Y/df7fyYle/ZUP336BfPNoB4um9dyuHqtmvjXQf71J/9f/+N/vL7/
lOshf/3nP16yJq3FT/OCLP2c7M51+vfR8DenL1Ph+buvT1X9z39Ipv7DMHUDx4mObsyxdbwSf6TC
Gz8Iddct3PHY7GxFpZD8MxWepcNRHF23ySfFQf9nKrz1wyS8XXYMh42WyJn/W6nwVNJ/iohIJCBz
W8ZtyW1vo2ozzm56yVbVzkspk52oXagBXjDb/eYVL37EV4c4u79NXv+O1nGInvBfO/MXJih8pNEt
0snA77YfLgPm+8HL0o9hnJ/1xn98IRQsUMpQRaln60kttZFXyzL68gF5YXrM9GSXZRjQoExl4bWU
NeuvD6j87ohIZmAVAkjTMfB83qw4RlYW8ohtyW7bLWgr5q6ZzUhKkWeFO9Dqo1dINnGGtVn3o02Q
DId60HE6aytxsgf0nCVcOFkyT19/st9+MMuUFRs6O5/wrAZRQl2Js7F38cdJV7kWr/xOVK7N1hPX
uiQqMe6/e4l+fpn9Ov3Kh2Nyt3/cuemqN5iyjJYnwsU2GsA94icLvygy2xx3fE5VQsjdNIW+J4XM
8Hvnu9fpb+62jx/gbHNW25FplAVfOke7H8r+xtej1dfn9cz+9OtLElWMQ0e2oO6f32OhNbSZ7dVc
cZf5n5w+phSkEseKwoPTDmsz0fet2Wwr/MlOnV3Q7RitdPnNpxDf5Py5smRDsMxVZKnnj26pG40a
RQyKzBbZJsNHNM8jfcqhihkdOru88ElyAtUWbELD4QbAyjHcFol941f18esPo322Dv06JTSANADB
ikrWrLgvPuzYHXewPa1N2G5DlmFnGPcJ2akM6XEQSSYteeHwQeQKyvImZcyQEVko4yxRB33jgIeo
ix5uc3+wVSREjJsbxZ2nWBc8dCQhz6wcxrsmp9WOyH9gxKwzy0S+YOC9b5tvpZ3iLv3LqdW5wsiu
DZ7ss5dIUeapqftIemod3g2CgrrClyC0WujJk6Jd5n6GsZURgdvMQVTtVZ6uwXnw2TV+fWLFy+P8
k+DaIdpBdXCDm6JT8uG8Jq7FA9ylaOOKmYxROeiGpVMmF3lGYxMJkEbcgP/N/X1Wkfy6mLZsIzkl
q4Zl6GxR0DxbccsaqXMkX4fgUQyyGccuwP2DembsSDcV86t7hV2bHBobLGtMwwgpiaSdeKOFSImd
Qdqpg7NrBFe/8Rbi4R8x4UgBrQDLuzQjgpCcYzZC7w6mg2aetGFgtN0v7dBj2MzEJC+OuQe5dRzY
w9IRKRCBEKFujM2czzUY30m8tXes7F9OtoVNSrcsGR/V2WUffduOpNqi4YgETtGTWe5sxjhZ2dqj
2gOvSmrUDRcm5qXYNbHzIr+v4X+iX0wR0gd9g1MYKpKS7OroqWH45SThJtRQsWbBQ98DGdABKRHv
2vXHghu7l3CZ05vVXRTfhbOzFPBAYUevJlmlVruIS8I5EXiNY3g1lNGqLfF04yyz8L3FOahDhEqq
Fa96tZ33Gjod4sjShPxurpc44TJbkwrIy1DTa6X30KHP9HF0VHK4oV867wsGQzVjiWyR2WgKne6g
+dKB9ByM88Wx9bqDbPcr88G7Lv18O5DrAKd2Ldf1xPGluR4SZTloGwOfWBSqe5PGUtQyyveSncNU
x+VpyAK+hkjJoqUqPpoJK7LpvGXn8DzTXWlSaCjqJqRrwzu7NuOHYqgxq4DYIC6tE32Cql8W5CkO
JNGNvcoIlKG5XTP3u5A1dSXOfE1ASAY6cvC6haoHm770oPBh7NBaXMn6RuJH8VJClIqGOdrjvtzb
3kC8I3IrJJ01CRhZFS+7xAMHCGce93Vf0WyX0MLlZX9QO76YTsiyQn5qVB+tyrtycRPq10VeLRIT
/vvob6q8JcLYvyzT+MKDqGjBBHLYMEueP2+8+mjbbFoEK6THAGNd2GkMvJ14YC+Yx3nLPa2tXMlB
IXljaPrKNG16b6yQBp97cPB6Mb+dmJjdEGlpJEfaCKTcuXhfZuabz9UVi5C44kV8rFDIaelcLx4H
w72O/XKVE2IWkBIgbhEfa1/vYWMyBUy1ATvD+3jsV+EkgVZpBDzB8rWM7Ue8iCcOQiBRNEhQ1WLI
nGUq7cThsnZcemN1dPhplo8ekpREHUVtbJ8ij/4yW3NxMAv01Bij9jbrBduGeetxplgMIrRpEOen
RZOuAyavVrwzjXrdSyO61L1SNuuaBocEckOimZGDNk1VZxciwsx7ZLvAbsU7WQrkZeQaRNdP7dhf
qnyjIjRWXuThlvavYoYCZZqsZAl1HhqZhgRwZqdSdInfXg0RVSgUYgmmFrtdMKxPpZP4HaPlenNJ
+qrBSuUubEG3NMybKvYZxUNDaSXi0hmD2SiNfUrZMKE7D/xMfKS8MSaJBXITrW9VIC1hNUy5Ofsx
mEo1NyhWCrzapsFHTdhpgs3gb2kZjCj0XjLXYuQixsgzg2Gg4+Egh2HP1xGDqfH9UaR6/dzVxYHi
mTijNvdYpkNgwgXnwXJMO2otmq92zHIJ1iDh39zkLWMO5Di25JlDAWLe1clkPyI2zWSEKRIfjn+b
iuWYn+fzxQJzmIUs3bExLqUWvbKO3gxFJGFDGCGlRd9S0HpgJHwaxhVMYAUar08+qmxtSu+N3dAm
Gth3Vhyq95fiZq7NYGPwMuqS5KLEP8cgquCTxPSHLdXD5kLyWUxhoHP/q9e2gr1XCTeGwqCPqytq
iIjJu1IGDxU1g87YPaDjrbtMPdNJmySrruMg0cAEBaG3RAvUePh6Pf5d0eWIPoQpE0PhnBddY1mY
sV2rDiaU8mjZdI9TcvMM9Zsl+GwC8msJdqB9W2j1TVsxz8rY0NXjvMChjVba2CQhk0u+YYmiwItJ
vOTdlpGVIkORCIYE9jW62hKlAOTdgrsCvapN6eny+I0V3LweHwhR7rLh3mlt9Ogp1zXDaDcvjy4v
Fru+s/p458o0pCkhvz5fZxi4P74IGHcLSKdpaGebkFoL/TRxgZp6QfjgdkejQDtvAC/snWvqiH2k
49009FWoaowkKKPBynjpg2Iy39RUnC08+KG+shWmrMjEvvl0vyv0MDuo70W0Yr5XQh/KK9WIu1iL
6fkMHW8LqV5XGcjldHzu63FZI3wYHeRoDDYsuyJspXgKrHpaWLSfdWn+9Wf57Z314aOcnai+TaSk
svgohtYfrAIDgJ/lT2FlXX99nPfW81mVY8mKrhEVZincYWfVXRsXgaTW9JvGjgGIrO9NS5pnpc4o
PZ11dsS5ZoPWAuy1hlnDuykZ0S+o7XbAl+tIC7FsOG65lmRwlI6z87JjRi590vCK8JtvtvNn5If3
+4daDNe6ZfIoqO97sQ9XyPSGMrZKha4cGjsJ4IhPV7OSWGBuuHJQsfEhGkyIuP3bOCGqintljC7F
SzGh3vj63P2mlWFhADQsVl3Z0JSzUyeFluYXvezMEuWxR0iUyc1W7GICKt44/a6z8Jv9OxkImqIY
ik45rp0fLdetLIqZf6uIZhuk1CHOG9KrcnUgEYiypn78+utp8m+27xzScWyL/pJlWGc3YWyWfVIH
HDLXqUhYFBseVbv0FgHwA+DvYYxu0KUCLYg74o+IpkYwoklQk52XGxu3i1bilqkipqAbvTBAaiMy
0bk9RnVlDDF1TbzrHMbcEbhE4EpRSnEou/Mx6Bd5Ji8bhC1F1867IpuOkF3560nfzim5lqXn7W0z
2bUmCsZnDzFJnkinPsKZWlQk6JI6YDu7INL2tm9sahiHgWdsoirYVAnVahleJmg6rdZYqRnyeDda
l1azbRrG4ISp8/6R42JXYs9wmpkYtnB71T31fOjP61zDZwuHi5QZTWjHOKjoX4gFXTwTogJv+L0U
PZV4w+UxW4XU20sMIRnwKU191AfuUPYAw6hvFHlc2uzkxJPXOCzDVXmUqKmknEGrQ+IsJnNR87Lu
VViLqJllUIueDm4+Y19chxvPj95anlWNNo7e9FfSM53FY0GZ1HICjWBcRiGS6pxNQ1CtFYX4Xupn
pQBlC0GybedpG69cinhflq5spoKGwgy98zYSpO7agkCj1lsTnWAebsVyM5T6xkXrC9QjhgCEbSiS
tpUDdErmdGfOrqpZQlp7p+EPjvt9X8WE27QMjXAVEs/rUlzEtIRyOmIyUvWguh4IXaKdNh1YxUSl
6ApFITW03z5J0cmM0ZSzRynYLlmAnKra2Q2MLePS33RQqsSVaOviKCfelTPgMIlhKrJb4AcEIw6a
ZCv6TJpzMhpaBL2276pHzYhXBhvPxPKWTsJWIvKXPZfDb5/DLkdoeV22rKwBU22HXYUcTAPqHjWC
GGdVm8R8MdNH/gkptIzRg6JFYjExPmWN7wD4qtLEc8laV9RUer1VimEZ8L5yZOUFjzwFvLavpB7n
inXjsjt2HTYS6XAQHxO/3lSPKIJCbiOun4fW1BkpQGGCGmZ/MJJjZV5rTbYLS7Z41SPg6WnRQRmn
+LRdCl9oaEqubTqCqPLB32iDMRG9Cz/ANDcg3c9oy9ByyYzoMqUNI7q9AKnZWO5TYmtK2VhJJZeB
H9UUjKsDyQX2PUQP1P16v6ikgbF5fxD3rdkP5Iahwe8AVvLMiQIkcSrYFdFuoNrQ5YTApY62SL02
WUFql8cHNYrKni6wqTE61M1SMzcxyKSIg2RwblbGacZwpgVcILZHCo7Tvrse/MMo1xdfv+T+2r0z
ZQPGkqOB11EdNqyfWyrEXIQN54edFmoKsWtJ9J4ZcbMd2QiIW03UG0HknSyLT6wDTGYqW2rO1def
4/OEmIWNj0HP36Tprqm830Vp8mFhy+RCLmWNCXEVc3ez13E9Mf+lj5TU35Q52llI5/vBLHhCmopx
3bR5u38+mJI6UppKnj3TjXAjCR2+P9Ql/Cj/KmHSRKu8UYsn0VGr9OhSMvx5wSLjawMT2Z8dG8/G
ALFY+FdDZl9HLW8uTd3IznXf8ILxGTHFtHb67tnUaeY4zdo38TAqdrftkaKHHC5pbrQsfBxa/H6S
Ke1CFPTdUK0NDEfZgEDfZg4udmIWjYM85+EKjJUysCGENW+r3bIzEbjTLR5NFJudPSytYUTPrhOu
nUQr1222DhuOzNL2WURLglZEZQVX7FGuKh7PpOwOjhDqp3Tasw7gTd1N1Ep+dCKMt9FJ8qVVFnvp
LPBNYgiQZTe+dxfaJJWY5nhIFUCtNS/oIGm3OXq1CNqk4ZzUkeZLyrt9THZ6CXGji68rEEhacClF
2UVdJjgaqb6NWnkxNUHd4HmRAKInm7rilof7M6gu49lkJnZwff4oR+Yk7STiFloiyaQNTATR3YjZ
mQaKfarb7FFNfN7Y/sYMx5XJC32Q45Wu189S6b8OvYlWxaZtNJxqCYSDSU+KF4hEi67ypCujrp4S
Srm8S1ZS654yk0pcQ/bpFdIuiby7mkTkwKGREK1CHxVYV7jwnNo5b6dNd9vl7J6DcOPaGHQMN5kY
rPCinaCm2UVH70vjc4jGXeV5V0UtL1iDtEhkLNs7SXVOER+DnjUp5vVCrGiFzB6xLBYDxiSbblEs
kYHHTVChJ9HI3usVdsDcaQNNL82kMkVi23sPDYgUnB+bPOyAkHhoTSjQc+tG6Qgwr5upEqc73wEH
CRNKz6XZ+6GccOWh0Q9SfRPTcrSAdxiIncRa4vjJLDLwGSMaNCvStRo26KIIGKRL0QMxQX66ELLj
iK9fxTur+yn78joKGYaHrJfSeJV09rPEwxun7XOD/QNvAzTRTjevMynevYfJ2m9uh0rF6ZaOS6yg
SMHRXXonFsiF4KZGguPGISrHAaqz2Llex7Z+CuWdUnvHoGwOWoxpkpdj4STIA2eirRSyPIkNn1GW
x1yun3UaF37X3OgIPdo0uDfRtOp+hajDSZ6CCK+Kmi9xel/WtXVbaNgIerx4KpZiw0OpHM6Dzn0Y
VFXjNFrXpp1c6OCRUtBWrU22rr4SvYGOm9it7J+9Rc9AtI9YzlXcshIBL7lLFil6lybDU9kBjSRD
NMnoj2KSq0xrmSnaxmkezcCBp8KoIjuWUv0c5OGlDnlLw2cgSmnxp5gYbsSunr7nrqoI5fRRfHsv
okwJivLJVspj2Ui3tt5TuigbP7nQ7JC2AERRVUQEKu1U9Me9NH0a1XIRJhpeRoPqVSfCgM1biCjp
6xf6XzYHvMplkIKQUhXK5/M5YE0DOxkq2ZrZTkdhTFo25ZHoiVZ6uhPtpK8Pp4h39qd9nKkycmRH
qGk6vv3z3Gc5MP1eq4HltmRCeGo0FwWnzwWSTVFYScCMUNZn2OvVb9YT5a9rlwAnwkBxbJMxybko
ZbD5PVNHypjbA7kmgGpo9NB9WIkuToQJhC4pfpboUZOffCPcsavcBX4CBYJYAzpFHvfu+9n4HxAi
XGcJ/5wrED5pFf6touH/R52CGLX9e50CYvqnoHz9pGwQf+MPdYL9g1Q53TRk1KN0moQE4Q91gv1D
qAzYcYspmIba4E91gvpDU/gPDk8WA7t36Bct5dr/5z8U9YesgvlyUCYgBSeP/O+oE1Trc4PGpkuB
5OddaotywqRR87lwyXVdKiUjQdnm4fWSyxwtUsMQLvTgyxrddlBsizglrLxBr2wru0fM1ZjYTm3t
VFg+3UBM2T3mgRowsNI+ZYgoVTIRwCvvGuR4NuB7q7Mh2b6IF6lSjosgCO4jTLp6SFReRfO7Mzal
ilxa86dq1V92pnRjKeFVneG9Y3XJPQYTub0sExV3w3a0i5ne5JMmVi/JEdLxEwfsZXqf5A5HonRe
Oj65VpGxVg2IZImf32QlqcdjjOA9Lcc3WoKTRovfysyMJ+7QI0nV3WrW5Bgc+nYmSycNEG/QBAsT
c6WMLTokcq3P82WrgkUrMNh7NzUpN0EUbTtFnXYyCnW+k6ItZfCCPvkFuge4qC3YbQ76ZYtPJgv3
QdNct6P7EAwuXC4FZgqeOxgqvfTUK6ix2NbkqeCiakDGLeBYNWFYqb8rtNtcozEGm69SXoxOPnRp
gVZUUd9GA9e5hBqfmgUmiI3Z1uZSIUe5SBVl4XfjlccWPNMg5BREjTidfqg1ZTnqtY1SGVv2aBGY
wgYhvtaxZgYeQPxR3WUBeoJmCNamai20Pri3wOSVlWph4n4IwvrONYNlnKE4LRQYItpbQw/AZuJm
e+YyG+5dE5xLBjpLUjd95GxY9GFMY9TshnlgS2BEAPqV4C3rwp4nciVPfXbxWdJMNEyVvS0t/dG9
EntGbwSrgC45ZT4oFYTs5Eg8yQ/zwu7owFp0E8amUbzUG4aFxXDlG4SAYyrWyOvweiaMmrYYTJBb
XMq8D3ZR615UIvqGmBQp25p5vAltIAVR9NbY9GU8rjs2UuIm6cIr0oVl4QSJi5fcly/KxCmmLs9K
KLPsd8SkSMHOrmpCZwsII+WpyuX7oWwRA8bNwcxFWjgRdEFJVl+nrI3e3w7ecOl6+dLo1Z2TQGZT
cmA0/Wgia9GXskTihc+3zWP8saiF3miHEUo9kqaJS/+q8xBju4fGh1vPHUDeOqFD4Vzp6yfFae4j
qKOTLqJtIsfx0WwHCqllnrtbqXq0Y+zWWoEN5j60mIamEjuS9Fpzwlc39Y/RWBGfXag/bc/aRD1B
AEP1OJTUB11f3fuBHoN5EuntnXWvB7wanMy8N2PzwvK5aJ7t3LkhkmCvx2QoVYXGfZEjSkmSk5Go
sNDibxZnXpsf1uZ/vbYg+SKJYCuON+bza8vrFC2z+pKEQfXBDZCUBoTFxPcf3uQXv5b6j1Kn370b
VWacQhbg8H/OmnWZ0pa6n3MQHzN2xgBJ726/PsJZr/jX9yBhi+WBzSObVfE9P2xSx9izK7PVFKjt
6mVoSvu+Dw8U/btwtFeZ4czjIjpVvgNFvNQneulclX1GzhB4DieNnqxUxwMJdWhi9RqsBMz3kvPT
yAHZSFa2SeP8TWN6/j9VCvyv0yRanP9/v9afgrT+j3lT1U910FSfl3z+4h9LvvoDRQrSQlkzbWQl
GrfVH0u+9kOmva1Ruxrosbmr/lzyrR9APGUkiaqGSJZcs4+CRIjBBv0FxmI6P8D5O0s+jYLPzw6l
g2GIJjRHE1XmOaDbaurcUTuFaF6DWKI7eVi1zSomh6OZuNbUfaSDgDSjLXNCPVcjmVsi4n4ONiS3
VgiK5ka0wNZnrEGambCT8X6AoTKAHcQz378NL6FYzBCszL1DwbASeiR/mEXCm1kODHm2rBA/V7K5
pVsigTlpk5XfLg1IveUtWphM2fO/LMADycDuLn/IrmQLZzhUGiQhh/w6FT+MVfNngl/452Bt23gX
DRpg/iP0vy6d8/6lvwJPdzTJT8ZBtgLSoBmr+pSw/b8lUj4u5wL5mc78ZhIByKEr003QtI/9vL5L
Hu0ebNWi5GGiPQqpn7UMiYzCmgJAtX/WVtqOkyNDfji2z6CjaZraE+vK2PpH3vjTYCc96sAkCEl8
tB9GTN1vJHzyOiyJo74DZ8PMFy1GES+ZJO7ZpbYS9tVN1q5RNVbY0MlZRgserpRDTqDWtUfm8jE9
obtgMG09a9g8wlkL+E6eVyJVjrbOUf1prpO9Ao0ZEkyNw+Yeqooq37fGsgzAUCyCYcPP8c29M14B
9sHe1iDAZzhtABhTwPPuzXLtkFWY4ZzAYDUxMibsC6LgKm+T99UEgVv302lepQAtiD7hO4T6EbZi
EJFotCmzFdmjlv+A3zoBrmlfViavy5XcPQw3FuFs4Lke6UBJ5J0sdaYNkDLWBpe93Je0YslmgBTA
unkPV1FOZwQoQ/SAnbskX6i/xjsUwozvqaue/Othns7SI8wrFOPY+wp+CHZDwsOe0YUIWftMQB7r
CZ6rQ9GuuWDZGoxceoez37nzwK6A9Lga18GlkL1z/gSJlR0uQro3+0XYHNlTg9F7CqSNhybDuHcA
YQzzmtxZF6XELBkuSEi27IVM3hA3EWYtZ1k3Gz7xBCbwDNgREKdfCUgviALdibXBVz8D4gGX7Dkl
gQmi2E120FboRacRLt2jks9ah+aH4HKtzZPEU0dGKhHrxsq+RflgXjrvOCnINHcugU24IQVUAXQr
lJc3kC/1AoRtNc4Fcwqc+Ho8YLYv58aGUhnwlMHtB0uQ5nwtEQe7yCGAaZMBkjhpiLhGvbX7kN6N
l4aP6WfGAu678FIX46XFIQjTNZbZDcTc7NGWJj1aGNICCdwCNlzPixfzWD5FP8mG7uMVYX3kKr0Q
PUYvvjmNt1qA6/PUKqtMmZAoLBDrjNmw2qwUBSHJldLfKDbmKiHR9SfYoaKXxN5EBVoL6E4/I+rr
8GFwr9HpuAlm1gWUT4x2pWAIaq/AH/f2pFgzrkvqecPdw9PfzaR+XpSzildNMs04ASl1/AwfHaFJ
WFCxtSmANfMV6ExgmJq9DSlIsaqNT6CZ6KpMgabMwqVa3o05ETcPsrlP2gvifnpIIDiyFPuCni3Y
606byzsd9OeBuNy5syb3RnXXugF3a2XYO7eA1roK26PZ32KfsqUtKYZl/1D7q9g4jO0eO7UFfcl9
bdu9I8Ei8h864n9J2h09eJ7WLlQXQ05y2lHV10wKnzMY2JeWd3IPsBugtVD7u3fWq/YEs4FR2YJJ
7dwH/bnKVgEGkuFZmDQhOwr26WJ4pkUF4fNZ7BiytTNurHGjUkS+tKjQKnRsExh5EfxUdYF+SVWe
i/DYWZcKCFXc4tG8KqAyO9OyW2tAGe/I9wS/Q4d0qoE0v8xiEEr5C9bIKp8bdCUJTchXQn+Hx0p7
gjeV44m3rtMKARUTgSU2dAfobHhpVgddXVukg+UMSe4cC3XaCbr8h9X6N/WcclbQ/Vr5gMuyt0ZU
bChnXfrGSiMxC1ZmyZt4v0TzMJrWK+geB3MB6nSbLKz136+V/rdVQe/n5Ysq6EmUQZOnsvb/z3/H
r8nwsRB6/7t/FkKi54HxwkSvTNIS1c4fhRA1En/UcWhxWNgTDErrP5wZ1g9c7txFOH9lyiDRMfmj
92H9YLJCU0x2FLxaNtXauwkGf8q/rj7WFhpNf/76Y3UvftDHPYS4G/hpFup9RbF1fvG59m6sMfDp
oao44+CzPpEmDeKwWLa7lPQrN5y8CFAJy+yj/kI8zKJbJSe84NBCv7krxTbizz4j3R3xORz0DgS/
c5LObQSyXjWB1NTqzDkJ7kLx2G/DZ5J/ASfKkxxS5/LrA6q/KQA/HVA8Jh82Hfh+1LjzOWC9yNcw
ZS91OJAX2P/yU32nXqObdKB6Cbaueof9nHhtr6akmkTPX38Q5Uy89NevLi7Rh0+SKtjyjJhPgud6
EWzTBQCOZb81DhEaRgIhJ/IcYd8Cm92l8DVny2IPmOLobbUtfaVgXq+w2BL5zlh9qs9HfjvZO9i5
GBHNaJTPor2/KJ+dJ0z2z/namKVrZsCrctevta29NoAIedBpAP68KnMBT2RMMUOe2wtU+wSA5qY8
QHDbZvPxCd3f3r0i2RHEzkU0G1bVFiQmrmVEBdjBpgAvZ+YhO3V3mP3XjoC/LOV73qMv7Y3yYCIn
hPDtrNkkp+TYwgKcIjb77nx+cyeJtvKH0ynnyaBGGqdTXzK0mTfL6Ia+1zT5SZPjm5uIp+R3960i
szPW0c/zhPN4fzwaDBUjlmKeH1jmx3xmL4Fu34PsxoVMiXYRUMmQTs5qcWx6XMpEJEzytT7NHsdm
mb7GU3lpL81b6t/+Zwqv6FTdZCT3YTXVcZtSJFZ7a2Vu7L3/aKOGn+DuxkHfzFGsA+USV7D/CWMq
z4FQ9KVgCtoQi5JxbV0Teu4Gi3jp3ckLbSouE7A/yT8gyhMsIi4hPu9pcWc+owKzlHvowMSgsYpR
JL/4j/qzvcCMSLU8g4MtK1Nrph0hqRVPjjqjFQApWOxw3DeD0BMV5IUFhoIQS1LQmLEehoHpBCTe
qZtvzDtryQkymZXAuxTpuCFq67kAC6o84pDr4p8jqV/wo14Rn2uLYlNsgitx23uXkbJH2TuJnBPB
7TkAuxqRxJtBABspkKy/ZLTh6Ua7apJhBbpgaj2lT8MMNhgU8Wi6IsB+PI4LlaWuIEj5RHcNvBLD
dkJM+V+0xFQX2qv1Rl18WwrfN6QtwiPzx2oNe5xsXEoCfxI+OjN5KR1JXSNL9zG+qTYZxM+ZfIUw
G2d3CqVwmpycBwK/ufrDQHN4Km0RYxMLXD0xrTLuoye0YoD2lg0qQMiIq+6SFPd1faG8yFfBjASu
/bjoDnBXeB9NR5jXxW27oBk7d7ZASIYplO2paizkubZyrsxXQa+lwjwMh+YJM4y7WI8T6QD+reQ+
hF1ZX/9f7s5kyVVsS9OvUsOqAWl0opnSg/rGJblPZN6CkECAEAg9fX37RGblCb8nwy1rVmUWdiNu
hB8Xknaz1r/+hnV1vZO1hrp5gmcTrgmoKYhTGhw5xKeLqs/L1mVQccRmDk0QWXbth/SGtVe7Pmxh
wxZHF3NhvPUKQlvMKEtDANfy9GKQwpNhKeAd8xjNOf+gG/BUWnhakGYWFVnKGM9N8DPiqmgYkFEK
ORTrBazctUpIXGy59rrFIFH4lj4WJGPxYW+sYS4sXYhzXZb7fqB6DuphTswAwQv2h60EWvEGV0xH
eAcJ9dn8wnLhpX+DvLrAGos4iNmRRDkXPP0RnBfac71ucUoHw18A5pVwhx3I9rheMPs+YJFwdu4b
Ws1dT02bTdIOk1zvamL6QwDvDCiflrvgQybb8Z0fIT0kIzKlY4zt4shJeHLAENm/sxXPIqrbPaCz
+8qIsWYW5bONH6TOfkjv1ms1jK+I5vH6htKkcsGau4rZ7wzWgldFXczxvkvxXfi4Sx4j+ZuPCSr4
Org5STcAXhh83INy8WLQCVOwjUgqCRhB+g2OQw4NV+elckg6FpjAm8U1RlocPnTd7jYjGX0KEye/
EmiDMzm+M8rnaFkAwSNwEkJ89j7WF81lfB1h/vclYuwsty1Q/3vEwOGEg2ZCj6XZyaUpbl9Td8CC
bFy+pHs8nJh8XDfN6rTh50ziCUwMAWOsY85XYv28x3l5w0Pv7ihd2OZYVDgtvebDF/EEtFaaMJnr
U5ezy6KE7gmoxRtmV38KWA9y3+djB2d4hVPc7PX+SgJTh1E41lGDMJC8bIiEspyLRNII2clOo8SP
npDK2+KMQTA9NHHB+HfMs1m+7RfGBqIyYIGcz+48FGAK8bqtQzak+pRju7XAf/fyqoowA3SL9GZX
h6jx44o0JSjeJtOIST2u8TYW2Ym4XxIuG2vkE2Alyiz/TjIAaVmgQnSoNKjA4+mKwOU65G3omwN5
nyR8YoxWbjHDwMSuIwERtzMyWUB39MlIic6ro+pkX6YaX3s3lZzh+a7PaVNxwFPJ/P3k4tBh4mH+
yxnLAZkOXoePEGg+wbAqsZmoThyi3Dhd2VOqhUsoDiNjrM1lNPUSmVaOvqgpH+jXuWieMdEe+DNH
5/yONF//LFb5L7CBTFlCNMeowPYKkbjCiwUnTLkVdo1G4+Gmu+veRgSSEOC4wdTAgrkCJR8bVqyO
VKZLTvslUbAsUrg+aEFIgkDO9nz57FcsSt0lO4Q7ssQwofvS6cyBBzCXVPCqwL4SM5UxdsnqgzNG
2BCF+EcHZSC8mM/PtzD1hQU/kwQE89hnwdlhbZfCCmwQNvrYEvKQf/nsNeFxenTpgHHqY6hPgcTS
L2dyjGFLw5gKle4UME8oFnCJZjiCfj2rg5M5h89hXT269SN4RuljdHhGqLTP5Ei2w+wSDtwa/JtW
jjPLU/gFF+F9zW6qcPp8zM6n6A7VSJ1g1IaXYavAlxNmTpk2v8vkruzwAnwYAig60lrPMQRl6bcf
9jpf9F/SWg2xScSmEfQGvhrFHwFAA70l/v4cdMzpImPTIP4VHmohU24c4cotu4C53UJ913FpWOIa
NSNqQ+MzqV1lSwaMPMP2/FhvMou02ZnCrlCduiLAG/jM1dLP8u5enrutchkj22DfXEkYwEb8mjCq
Qv+njPspo3bnzsFJZrlTfB6n6UQscucePj6Heb4dveCNIUlEOtwTvYsNHb++Hqcn1BjBhVseZwDL
V0mPabbFmEg1ESnotO/7krIhsPF1duB+W0m3HnAQj/Gssl3Nu06x34cqjwGsvL1N5a040PqpMA33
oD10Yz1GvSK/K1wkSyikS1J08u2N653cHXx9cMOiKAD/u7iQgRws6Epc2CtS2RiHOcBVfS3unHYv
BRkpCJhdLQFlzXcuBSx98J1/F9vDK6bDtIva5Bpay3p1w8THgdGSv1cLK6FSZ00avdOy7uwxClgi
sjfZttra5/Cgr9LDFAwJU7DS3tCuvWc1rFpxjVR1dCOb4blOGvJGZ/Kr1gf4Glcf6iMpUoR7zugN
nxa2Lw7ggHAzVsPRzw04qURWDMIpE2d3TvvGUW/I23Xn+HSY3HT/tCnHopg3cPrToI8C9UBp2dv8
pmsbqnWEyLWXx+UlGZURIGiOzY9Iz1OuLnc+CZD1J8bhboN7D3lqPVWIvrl5xr6lcsLp9uX+efQY
q5BBQ7Idh/GNU7kck0nGwaZy/+9u3GJ2QHIUmLOs7852YMsOVQhU0yugLLfYaMI3IhTDvw4mhujk
Q3f69JAmOP7bJNefyZbCGs8ndAtBj4IgxUwIVFcNF88xlGk0pfdzQN1JGiTVyXsXAS4F/JZ8ZxDj
leLPxZHMQsCXr4YkNAScwEPqW0TxHXZsXpPYl7MoiWdALeirDEbc4Tn8lagH20SA9bhpow4u44rE
XlyJuI0UjFr+CuVgfBgWX9Km7fFKhS3onfZExJigoEcHFjBJpnUKI9G9Y7plRo8ZeiJ0UoxBZdO3
Xb5oHCDFfkaPBocaG/Qec1VhlJObHlgiGcL1Xg6ysbq3etxlKHUKhzu1+hLVeApiGSLKtL2LX4Yw
tOftVqTc4P96nzNkR9oFEo42xzntoPpK2FI9YQYbYGnodMH1C2+XKnceuOxizQK+nUbNDbKbezmE
NARqiztTH5EbgilLOeOGMiyHFBJMkQ67Eh9zcXvxECQOyG8kxhqry1c3a0IMmWjp+N/i7TEn+E3h
mqYklpx0/QCoLFeQAQrJpZImaSrG5nVjgw5HOkj97oSryNnluURheg6Pz0TQPT+eRwlwvVfvxMOT
W+zb+KKoY6yckgMJbrNibsbNVARYYV3v6RGjmk8CFUgpci5buspQ+HyzQYAsqhdrZq77tRzdImH+
f/HyRH6zW1rZy1h8Mjw6sXEsUxcBpy95+C1HgICsCf+I+xZkYrymegxNi3kfHXe/slUI7xCN7Iho
+9KlYPIwuX848nj0rE9Pr1CiiXS/e8JmeiDUQYpOeNmdvupI8nDrpnSsPGkBofqFdrCJL9uS1Rgg
99oUXN3r49bw04DGIShjlJagsAWJ7gdX9GE8fSjzLDQm5VO9qKhIWFNZdFk//DYcdibFQ6AGSLY8
5lmTo0fLhReiY81aOgnyoXNnWI1iYD72w+w8HeHpRNuOEyTdOEHz5FJURGS7JDPf8gAQVV/LxLmT
7qH4ORZybAsxh+AMAyvQQNR5HmVenpn0e4cZb4nST/jpLI/2RggTbWNRTzScpCZmrC57YUEdi3So
0zqrtxwvTqUmjxVAQ1zGsg84/jL41A6QywF8l1iVuY+xRPE6CmG6V2Yit5Nf+SDdwqTL/iucQdLm
mRabx3j0iHWwhpIrm+RUpBYe7komn1e5lJhoGDtFHZP8Q1AbwKx9CYp8nqEQp0E87oj8q1lx9siV
qidi2NvTGKiEY42jylWTjMvEqyanWb0iV+R+XKhaVMOAxUa9pqngbAr7jb4nSS8hB3HRYv5P8QXE
n1piHIIF2DBHlhmoEVs3ImbBa4I6wviw3/BVYoyOU24o/JfqHabz2Wd/iW+Wc0L+7lwhI5QxJ9Bj
QSVmb+yQopl6k1CELBkteB1zQ85Mw2jA1dZ0wFiy1pvDu3g7ECKpUDk9nnLKAZ9oDve+uOzQZk6G
aODdgfX0XGlPJ4X0pnwqhcITfozjKJuZCKGLb7GorHEVmrS/BQvbmpQJiE/vaKwb/Agz9ObQj8d4
JTPeITlnxifhSQmuZ8Ab2Mwhw/C0hRSnX82LyJO1QJDEmULB6pYhlJpyTzd1ejvSv+UTvXCOCz63
xI4rDzDgFrUBBvoxNOCM87XlPf6AF/3iwH+HHjFVQWeJ9ZXgf32DcCpJulUdEA65qPtuI5JDvyrs
Na8uUUm7e3AID37tSwFUjrhYpQ9hT2z4B/+aHF7saLS/IHrgIDu+CWhG9WnNlo8xHox0cTcQHNoA
H17GlCYtIssmGfld9G6tcap+P/r38XGleTI2xcSMHMkg0dAUcy/QDlxCibgSLcTr3MV70Qfcc4b9
eW37tFmT64RMBFfEJsgRp0E6JZi7c7mriYFxjP11YTxo6912CUFYmAL+84em/Qk2ViD5qxqcPcih
3zBL7WKdR3XHDOvqPwIkQAm2y1pAYjifluEqUZFg8vgC/iiKdbYv0pkwJU5V47AyEzLW8vHjiQN7
lHDIcoT88+N90/P9Ban+/njfvtIStnorXemP7PX5AwNxz14BP4QHzgVxkDUEfiiLH17z73TVf31N
IbT7DXc09E4fWVc+Eg5LDm44AS/nNeJoHKXR2riPaTctw9Puh1cV7+RfFu9vX8Q3/FEzHsUpg63G
yVHFV7+JC3Dg2u2iLul8kikDklPgh4Eg/PMLq398u7ZmMLaAj2x8J+2YV603eoZMHnE3T/mk26PA
e+CSGdA/1yHmDXeis1/0PTRIZuKv8CqJPcO1HQtL5tIXqp6f8rv/i0dCbgpRGX+Y71Sle31Ub/aB
cBgpKmbM75fpihyjRcdnUoTnMUS++W2Cd0ByfqIipKiwKBDACuLHD2vh19TkX74VTGr+40m+DRcO
mS2fUo0nKfBlfWygOLiaClKDWXxA+GtA4uEW+8UQ85PkMkX522EF7R3Z0/376AsgY1nHw/sltgLq
LsioHyNm51IsUSPUAW5DT2cSuQz/ysaG9e1o8dE7c8TUa/bSD1+08qdBifLbe/m21VGn9LmS6WKF
ZRuRkAZm9WZPbe650/r/buf+9mrf0Pvi0jYQNfnkWo9PjjqqzBxx/5vhMMmJuTtzZ/z4FsUm+f51
iYWsmzrzNERbf9+6pZWmaV6ydc/701Z6b55vlLhs2RY4FVQ7lJ6wTjddnLwp5M76Wvthvehi5vpP
D/BtvZxuUnbIZB5AfREVbf6s6qSawmHBnvIOCqJE9l7Y+55w7V9Wb/lXtn2QD2/N5XekhMH9yXrv
jL9S2xHA0kGsyTf8Na5S4urpp9P/1434T4/7bUmU1UiprFo8bkhyC0hLZO5l/CK31YKojqd2XqyG
6fXTDn7hSQB9ZEGPqfP4Og01qOaEuiHpJGDR2ucz+kZ9gce7p+6NCZ6l2pK35I2m2lLe66QZ1npk
CuK1Y0DfRVm7fPjypn3K8XrVYiYK+B/jkXS8jhGYENIiOp0fjrrvBMVfw0lTVlWc8rQRMvFvh6yB
U1PBOJ0KgaA2YkoD6DoqwG/ltRNjeZ/ITyC1IIMIfwwHhLMh14nzB5jvkNSEatPaUKl+HdDeBpdX
QLzj7DHJFqImsHHLDpiIZLG2OE+zcHR2a7JNXeUdg+zaRyI7zabtlEru1464c9ViU02oXQKHPBI9
U76AjRYdqS1azrMJt4/Xxe0EWNjFmzSCgBXqMWQuAZq5pYNYacNNODnMj5NsRjK43yY0V4RmXp6a
MRDZ5CHAiQsIi+HB8OXCJGKVTtvgyBRF4TAuQT1w1iNTDdj0ieDM6WjWkGEF2AxmR62yIRtnDrkq
ymY3YvCoT5YmtYk4bEE6Qy3p3ENMbm1IJhwdmognsPai3JQwjIguwA5ANVTGh/cjfW2UTmGuXFzy
SeQ0QhIE6uzZVFWYBovOoce1OSjWNDbe2S8WJimaRZzG5auKnzHpYc8AqjfCzRjuLHGEy18k2pso
m8jejTdW+qc1RyxuW4TM/HhNKubfPcv+KgtM08R1FpMvQ/01gP+tLGjMY3u8onbyMuZN+M3Cxpld
cSQj60QA9XSrIH1fKZgiBfGdLIgN5SVzEhK3BcfLCtMZievP2Qb4LgAeHbbZAg8Eyj6Jhs5+p/zq
IEXB9gpPY9ToGj5ARzHqqj4ujXtn4hiBXOOyio0YKkaHKCew4m7NsADw6VQ7j5k0w0/pvO0nFedK
K64f/xjDzfNE5WZCB8BZGeca2ODwAEZ0VY/BgQwzy2c4uxvRKMw8BnSxiC01KFjP9EfkIbTC7JnZ
QwMGcgtOrIk84k/EWnSfjKJufA3uwB8ta+nG8HmI8xmyX77hUErksQhUIMUtxeIL/2FQLhdABxU0
3zWYLkOL0zHMVsor3CWY9Nejr2Pj3b4W79pru0QGPWNKJ4UIuAk6xumaMwFe2FanygbI0T2YN037
Q038S976/VTEfwQeBd82gpZvp4QyuqSj3jQ4FZc4DKOvOK4qPKovwNBTey0Yf8XLaTpsRwSNLZAx
Pj66vVy5mKiiXF3VmJgfFs3OoLV4ZoCSvxlrw8lXiJlPn/lOIktTdpQ3CiugruEZT+oGhr2j7+o3
+a2cNSsS4dbWW7klPWB73OMfpPOjTMSIuV4KeAkZgFv8UH5q4mL6h/esiYvtt9Vdl8fHta95zy2r
heQVbL5ckqXmnDkOWjjm1xw/os2/+9cPdTG8VIvb6zA7e6cnY22vzKdROk2fD2+c4AZqiCMGSj+c
3rpg2PzLM2JOiZQMBZKGReXfn/GGoNcYlUytBb9CXUE9Dc+L3ofqshz8fmWEqjuH7TIpCUgk+2BR
zYmLo4JOVx2naO2epsgax0iJQeWp3SqiMJUdhIvt8Y2R7EbEnBpJNxe0CtJZx8reDMznHExIC86V
038dA8uFLnx+yZ4Or1j5Kx/XHeOoci5GvtcEL+SZCrotzc7xLSrGeJXNVR/g97hSPCWy4suMbHl+
dZFUCwIaKqD/0k9lvwxwYyum7bhEFn1zBJmrJJNRTFk6zlYE8gR7nVxG6Hz+o1VjOtf9gZ4Ur/A1
s+cnMX8n/cG3/fc+qLYkPEEiYfhWAbbVCiwUdjzn7Hluzsg3TvgvTCRExAWqEcaW0szGylr2qi2z
n1emjwG3M/jEiHNY88stz7AjAJfPDJQ8NObEKNyd4yenN6DvQDLgMlvDGThNdUy2d6Zv4L1PnuE0
D45hl0jT2/swZ6hI0Egs8A5cOvyGu4rpk4jIFL0xp7xLFcGdv0R1Q0QDEeIomwgvpFTTAwt4kzAc
3A2kFzVgvONJMYExJAyIWEmRqSWPjfmd0yqB9BJ0DG4O5DRzOUzqiQT6lwaHz+blylgxJXTZmNcb
lKOBUFFtxcNqvrkk2GBahem8yX3CLd8JhAHoK3b6Gdut8Bw3G8waOHzsSJ00IUF5iQAHwbTeIWEU
TvpKdQADGdmTo74yPjbYMsDh7+jGcUWHzeqDAE6yjT0BUAIawZA7BncRAec3/Jl5rSGCY/FYExNG
oPPwdn5RHx4gF+znV5uSwXD6vQDArPGD0RDMAOf8qvnpM1h1uu9IjP8CAQryz4wbf8JH9gYiA+dH
QGdYkC9PNrG23hGGx7Z8PfDuSQLIk6oGTrxEkC+cLLFWgFAfZB6Eo1gOMfcfA72uu70FpA4i/FPt
qf2p4cWnBgksylQFy+O/7+bTozLarmA3q9MLhJCJMtGn59iOBLxIMmhASpsvjY3wGJm7HKG/wwAt
TQyvjM5vo2U6xbT6eg5YfthWuEiZ1DG3P/HyxQ+eQr+O++9HowV3Dz8q6HWq+a2p0LKDcVFvB7rR
dUW8IfQZRyefrFLd6x2iPEmiL4dNPZXIyWIhcTcv7pR5VrMWGVI43S3T+eUHw68/9hm/P9O3PsOw
jvfrtWP03hIuxfTG6eDkxxrtaTdW18yhhQs4N70+L8f3DZ0qhTrRwZvrnnbDNfYMCubHzS0WtZoO
8J+u5ZfR8/mnlvMPJzbiXpPPjBMb8fE3PebjrNiPS8VjihzWB8gNNUuQM5PD90GcMWbYixjX7ikH
+0Lc/sNNrv6hZvvb64uW+Ldbrbtd7ay68vrq4GYLQaWX/Hp59LsxET7qvObcOSfdMovQsnO4k+oZ
/nPLofwBXfnbE3xbPLlsS8aj+fVFZRvBMEHJwP2vE19MYTxXfOgCvmX+uL2UP2yvv73wtxVS9k1x
KsVbF8dSCu1I9cv1JckDI9Ze8BDwzslpzyznp3f8p339txf+1lMW3YGU4JoXrvbNxAwKkRhwmdYe
3g3hPRLDVlhKsi9CGfWFptCfC86SqFCbL8adNncENZEL2sygaXW6jqkMp+mKWRbn5q9v578lA/9/
jc+syZjQ/LYIPVzv/92jfvZa4FH/S9c1fYXR/Pk3i/p//4P/SWfGt0uD8WjZyLIxlP9POrP2b4pm
4VetmuZICL3ZVf9BZ7b+DSNDG7UVrTRm7ypP8h90Zv6TsJcWRjn8nT/536Ez/wmsQnKGixnhYAbW
9d/2zcHMi1MnX6EP+MVM4A1klIbWxF7mkby7/HDEK+K3fTvi//Zq3zaLqd5P1TDwaqSODW5KbjAw
kU8HSwizOMV/OphG4uD5lxfkPBRcchvJ57eDUZWq06NNW7B1br6O3AVX1LPkfMeMI6if57AJwc0g
soW4zBDogINtoEU6UCPurDCFr9BDiphJEf/lvGUINhPtl+wxImfocGR2yJPPRLYhTNMEUcNP9Fzz
DycbK0djKaDcx0/82zd0GmFFf2jJM7r6tmM7hZ/DoUNe7A9c33eg2+NsXMzxSgxTj+Hd2t5ozlTZ
t9xSTFJmznH8iISKSFl+ZoF4i1eYQUwqPe0Kwk89SQ8qJg3i3erMdIGQ9peFaEAgHYHDNwnyFMFK
bAPpefxB/ZWcXTDyH3NGFOOPbxUzJLSMSAA0+duRJvf6cHwMHWlwtK9qCMmForA8JMYwtSpfRdPM
EFrwXftZJ3v66xn+6qucoNDX4YnG8LcYiQoGX0+fB5wDakReLWP6BD+VsCF0M+42OAm/HLBPgb6n
bgoF9y+fNBtIxxLiK8RnjR3Z6QT7rOwDCg+yRvWFIXJviX5Lc7Q5/4be7dQEsHHujP++gLBGHzwA
UVDhnYnCNYJPlmLq5GZ7olX1z2sPKpFVTocu+qV/xITVQNqA8NvLMUbNOm0BJFqFDscZYNHDrHFH
OM4w4jII6lOmOCGZ/Vh/YW4ImsSETz57HbPrgUzdSEwyZiKKZDRrk1OMDJCmo1pAJ6H/eOyEZi6y
/dPTKanmj0m3OBClBSfIP80OSf9U82N+RZ4KP1883T6NBWQyOJfE69CZEFE4u6SBwi8nuwyIY3kz
iVdbKje32gCa9OHhWfG6/S3Bdgqg5VbN0vKLMfWKoS9qM3ijX8QsRrcvQh2Pllc83AazaoI6GZJ+
wfc1IPjuWpqYMR/c4ZRgU96kr3zvBFKRnN0xC7q6F9JPL941JxkaixJSs0UEYEGJSii5gVI9tvEb
KiLjNumqWKb9FP4yPkBOc3hjiADS2H0gFARuHFBOOWqBs2mgSYl9DtJqi7mtcfZMxTPpvSuYPEEK
4dBTIBC+nthgEHDho9euDEWwXxXLjAYOOSIhwYKLW7ST9hqlJbbHvikv4N9Ic05Rgo6gFMiOjRcT
HAHWFdGuNobD3o2Zfb+w+mlazBAjnFq+6Oh8nV7NMZxKU3FsBsUcU+Y7nzoZcZdqpkE6RYoVHV9F
wyAnaUQwpkvnxqjsDl3cSSddpK5Ri3ZfOB7D75uW27vfB/la/AD9C/N1uH02HN5148uBPaW1FQqm
Swyn8OgWUEZL576ul5fpbTp8Mmghdi3uOScO3u0pWx8FhwjSrifN4KlBlIz6afFUzUk0olel1JvK
Tzn55l2UA2TU91DtgHAEYV13H7CvywD/CpIVkQx/6Cwa/Iab0e21Jfjo3oDZtOpLObKC0SkZ8Kxs
iHvedPK09Sn7iWowUZXSUaK6wHJaQdOWRrWnZh+NrjlWPjuYvlaD8F7HBBjc6xDPqtzHulgWZhJe
aT9DFB7dJ8fPbJhYiw6LvDE9+SMix3hcjUvTsTbwi+RF3jjqOiPL0L3AWJmUWybJ+6tH4hKry6Xd
T0D83m/v9tMNKj/jNAfi5vDBL6BhRhkLytQexs0lsX39OIPOWt2CHKIb6T/SlEDLpIQWvYJOBYug
B+SllTotYAMgL1CD126KDMGIrChRAymERORnKxQiHAeNk51xEHeaLR5M+UwG0IBmULjWTcTuHtI3
FZnqoJ/WI7zhAB9HUrs9XjWo4Bwngo/yOIUNNHFY1vassMJbj4v2JrXnhvXKckH7KdNYL8rbU4FW
8LbmcAovzAWa5LYpX8tIXbQ+QdbYeQwwIvXaH9pdp41xWNG987SOil35DicpJ8k1f4KpAUVsXdiR
Prmt8yWIwEqdpXPQxf6tx2fiLb/H8k4w/vPNmZS3zjvN+vHtGl08HL7w4iSJdXppxybjX9BONJ0l
1KFmXyUjuvKz7cuM9UdhJScjLB7hXX1ei40UI6MlfFKDeWTZy6Ld3V/UqJ+c/fZVz1mEwpLb1Vak
HafOrYvVBUnPdk30wTtqF3LdT2EVHTysP222zaiMJRtgWwi8SBFEs+oNKCMcSgQM+ScpOgtOaqTe
0SE6P17E7VoeFmwOd5g/CH0FvLlCSDMCZbliDuUXyDQ2l0nGBrG8fJ1+nuenJ9BL/h8pbmMUBNy6
GfeLl96dMnhcXRF0jlYZpfd9XPjtYvjE/t8z+K5gJwYjP91Ye2uOA5fuNwRNTiTOHyhmedh6p1cS
yOrBu0KZYXENu5F3eCHXoHUEXwdyCaTtpywcomY6nNwOzAZ6dDdpLc4BoOOD7fTYezMgUPCucfPD
QgtNYJFXskl1nH5gv5j43i3rcimGHGyPgVOEVuIF2nA2hqUmhcYuD7X1/bn4MlPNaTDor0MZKg2y
EJpSHGTu7mkusnllT3YgEAGZjRh0AOy6uFdImD4HVjmt0Vectqc1vB/vTIYq16tABLCCJ+2Q0L4R
pEM0yCBAlZMT3UqMb64A4kuYAkRnojMV6eOez5ohqdenHBsaxzTHA5078u4+0HWsrh0czGsE+rWD
wT6xjtYDTwIXW40LOgMr7iDPjbH5nenLQ3gc4wCgbC4z6OL69DjrupD748CnPwoOgyuPHMJDtT6E
G4e4tW5C0/LPx8RSIFkHqeQZtX+wgos+t5rdWqTS0Yf7cKdOz/ANggycFY6bhIdMVD1pC1AGphvp
q806VBZl3FhvCr5G+S0kisxoVnoRncoIp/hLYMcaP6isr3yOI1feIS12RB4zFba2MTionk1uCKIg
uIaHycBrOTqScc6d7bn0b6pDc/xpvsKvR6/Qe9gykVvI853DliEbupAXqfQb2S88mQ8ZdZsLihFY
d8LugM9wpaV4BlX1qdIQPsAU5QR6J+U1LhJI9xqycayRkdxzDX5YRoC+q4NwdQzUm1dzS1jTEZBi
hdVNdFtaW0Xf3tREs2JJhzDEUQLHnVEEFCIY1aJfIKnZOVHRZtIUO0or6Yn2hvJ3nVyhAJzWhTVL
cYHQ2mkv7VVjedZ2ZvYuXxIGr5P2Hl4WzAKc6wgeLFAfOwDCIvdt1YAsN8Je+JROQO+6bRf2b2LK
122bbaZvGsVn6YRWLC68InzXmbGPYP5DlC+3TLsDWOyUl16+NCEwh/WYSIuj0DTnsNfmlHCbKhHk
CatzcEXISVtmNjhHKuGbuwv7DKiGO618RojCGXZO7p9laBAAyOnt6OqqZxTYhCXR0vbpUw4k/Fkj
kyuVt/FYKZhkSmN5/+BY2jXQK7NpQ4l1YsL08MubssigvCOQhvhMFa9hHnDFVt65Moyd8v09/9YE
L/7qrX4SyNJpWQYO2bBZAKT+jgVVN9XQC0mFTc20TKh+yg1Q7YnL2KGCCh/j6hl2dvGJ/Emj3irD
FMbr4GQUkIQHvPU7gFzr+sNQ408ibhuCE7Mm+mwbMfffn8q2rwfLzI1fXZTuQ/qFcApDLAPitL/w
YZi14b+ruP9rqbAgMH1vPn9/zW+oWNrZ1p3GWyPH1ashNz84b4NyWKMqkxETYAzNYkIdZX09qi1n
roDNke8ftroV3tlwTbUS++vEjYcJ1g+fyJ+EzLaOyhr/IOEIp3/7nni0VKoKk5KUfTsjD6YI5C+w
VmLUGe0ElZGQ+Pv6aCfFBp3IJTjMjt49FLxGuDQ/drl/8pfhcUbk8WHNhKvRNx5Lao0wvj/oLBuW
TPYh7uzUH81sGMi4kJPADg8KamO2oK16t7bW3WW2ArVV0GuA2qJ+pYyxNgG9oOiSGeZ9MfbHSZi8
yOKFuKtLciZTtHBHrd8VQc/o/BrzxsG1q6Df6pgosPcKYLHV7f5C/l0+gayoUa+9meTH3QMcvmWI
psZxKXVuAU22MJ+Li3dDXqC9PBA25X5JYE8dHnMq+J4KM43UMh5k3AlgGRJ5AxL5CeSGjgblDRtS
dlpsPqj1LxaW4ppD9E4CKcRcVzj2u4JI2gUVZPywWTR5cCMYCOCdPPbILGPUJAsiSM6g4c1ckcZn
JBZA0VTyGJnNeXFmJn31yp3F0DwUdfgtlOooRWW5NBLdHwwo8SfXej0k3GGDj16PDuUJ6rCPioU4
k6ZxYApcYkFp33cMKuEPFGNJTk7TY4IBSKY4ZnQrvQcFzkgETSMNi3hPzLVVV1ya62FT9EKTiWsG
4bYMrhA7aBAR0utcZ6n38agORshA3CtpuC6WKUMACRYSL2wXnYpM946EwNOJPBrSYslcP+mwEk+I
CNzTRPJHZpCfoitgTjaWL214nR5iJmbVkmsMw5rL6eKneg/ZZZvdSK3iL6+IhBzcVtxsNDdXjOMG
D8WARbsF3yFn/OulOgyObMffCN7FSy/P43SDafuEaTkd0EaeP8ZnyjXRI6sbpH/4RAfNdaJWzAzv
bkkcKGnxBWRNOP6e8oE2SXlHvhxqgR7e0VlGxvIypoRIi9Bc5D4iqwhj/QU3q6fFmPMj51gyWso/
Hz0M6YBAwkOdaHqivPYTmmcAmrvPJCeC+YsS+uxmiIPdCp/BKQUgigiK8LQkkoYcJjGvA/7QHMSr
eTU/x6oYgcmnaYcN75M8RtKUsS/kxjNGqyM+7W8C2brG+UDETXCITF81J+TYtQXdBaFNDhZAlYvJ
YAs72ke/cqM/icr1qQ7ajzTKefXYzsCQWbex9KbZwQizOtdgWKSNax4RWR+3Zr9ox9IK1u4hoGO1
XWabEvbL4SHgIuUS9a/rKkHzGFYjJsfZvApGLIz3vHIOW3AZw0UNNqGnJ1j9SG+1P0Y1dJ3ic3Tw
ILtktwVGkQ71uw7GJd+eS8VvHR8Wz+DRIu/tp6Pp3xQPhkubYQ40fNg+O4kebQhGxfic74o7SXnr
/LxHgFK/GOEoECHEbJUOuxdh/Cw++hTr2ifY5Ayp6BKkqRDf6enyVgZWxwQ7Y3wMIU2rae5nMm+A
ceCRKK3KUeCAozH/dSAY48s8/zwnPWZJE/LE5TckC5CYHtSPb+m6eqpcc0lL45+n3PYIg4GBvCxu
3F/knbCckHbOJHh/vHiGTNgFNtsoFGeVMi4O/OVeoUgWTJ4osWME16kkxDAdCoNLQGgeuhmXlgBN
ylTmMx1tDNtTngv57Xhy5RvtIAiZ16FWOI+N6Ppx3Ki9c2UPxERrMe41k5GbLSEshcNYZsDDqJMA
tbG0GcYoCpgXi7konlkuSxDxwkSsrYcPu38NjJYzov9gLhWKwhxq0enNprF40uh7xQ3Yj1m6bUit
pAdiHKzlzlfHfqIrjcUPjr7uU1y7IepQYrSB8l6+05FfdocV7YZHLZe+Sei3INPs1fD4hiNMdkNE
GZ9O80RK47SObDUcba9rmaz2i59tbm+jL4OSuxaB5s1yiJDIUXVGZY4m5OZcfYMxdHZxDszJ19WE
0ryakIkxxsV3ac4HsJbjvMrfz32MgYA6rqYDM2DkNLKLv9EM66uKKi7KkxMTZ2aFB0ZRuI87ynux
GyYMppLrX0D7/98DF+yZufR/spCZMnA5lv/jfwbNa/n++b9+t5ERBs/8ht8mLyb5Rn+K+GXyQuaR
atp/VT7a3yYvCtG3hm1imqdaokz5bfCCJa9FAWkS8Mlv/m8NXkR59b04xJFGOAeRV4pj9N8LUrM5
HdO0pCHtRZ4IsznGDhkYAuRZKlJw3ujgK/Fvn9cfavM/zQyFDc7/edFvlHuyAJrHreBF0Y0kytxA
aAVeue/iboKIKUjhkRhzGuHF+c1eCQbjIcLtyb0FTe3ikv5gioqecQEKuQKN5O+Xt39+wtFPH4uY
dP82SX5kzd24dDyheZ8h8rKw0NxaX+a8GAuxCB4eQTsuJPg0WoSNJ00ZShFhJ0glbVImDItjeN/Z
pMC4ykrIPRh606OlGzOxIrS9uOOYifYEdkRBS8VNVyskR0FD2x73y39+M/+buzPbUhzL0vSrxGX3
hao1IukyNQ/MkwE3LDAMEAgkEELAQ9RL9Yv1dyyiKjzMPd1W39aKtTItMt0NIR2ds/f+J/MX2DC3
GxWDqWuYO1pfSmy9eljL8ixrVMznWHVV1AZIvSYnn0grOxPmBkW36S5JHEQPSNlSectEz1xYVSuz
Z0B8mtnvlOXXuflWDbCqwyjXe13RziJmuRIQKLAq4UyG8NwM9xHq6m7VxjhODurYmkmD08aaYc0P
FQjSfkgoQkeljN7RISZYqSGtEuq66wf+rxLZZN0saNLvgn8V+ZeY3w834Uth37SU6iCd6YIafDVi
VQ4Nu2fPHuNqsR814Q2tE0YrM2b+0sU7M0WyXpQRBPrRLzkSswzAuCq8jcSUAWNfhnVwLHja1obK
kh4Su7ePXfyCkqu+mwnwFVpvlAM586yn5JSpLk6J3pODMnqkRyRGlft4y9+u62VAleNY0XkFrtSV
BipNTt9cvSZMnsqElJZj6Zz69ympO8J5ziRZFJ2ThrrxA8FnV06JNbhPGs/cXgIVLbHLxx7nB16Q
fPId4V4VwOjX3YLdTYEuadgCS/7na0HqXPFqntzE/d7Ls5WMu8cdBzpHEHWulDfn7tN2lLKPiy+P
ODoMpERNGyF7xNTtu0jWz9bwp6shOw68mEBW7fOR//CSynfpXj4LQzTT1ZR2gubimJw6TcdgoDla
IvJ9e2CHsHSXG2Im5H6LsKC7p/aU5DjGMJEpc7ul4nTEqHbcCm7htdPA3V662NLKNXI65iatLnQv
/RJUbyav5vj3LyYNv1h1v/sKX5Fo5WHsbMRaEKBqiPjX9a7oy1CJjVQ9RNq5t6dTt3Gxy0MGjK5J
XtLzpCMUbKbU9LYE89bCl8WwCGVd4/V9pMnC/aEORdPZA37SZswYFKawGCgXwLb5WAlk9xovwx5e
Q9ELKLDDoC3EHgEv7OMQovKjXXTB//ZL/vAVnkb71jZ72LC42c3B8275crSsa/mXIqmIVqQUoU4k
Bs50lh9cXnlVHBXDo3J22hbbx4zycAZs1QofwMWtxSF+zZYdoC0cs2+z5eReYyLzBAEf8wuK9JI2
zjNCNUvyFmZX/d2zvf/QH22Jd8Ceq4WHoxdDRAyPILFdwuLl6VWqArugVDAP3QtQjLLfXHxlF8l6
T6IyZ0fRgW2g3OBi1TjYcS0758NkqXE1qJ2SE4BPBvDTAADtD5WrXR8rG2CIGWpdb55TbAGLFfks
id27v9dIesV/XgC+UXam08LX5nZc+DjexBbYmDUw5tm2hVBNINXYBnT0ruBCtcDJq+QYEKvXJ2LH
O76hRQAoF9N9E0fLiDCVJ4dCzbTZNRAdubmPDRQS6Ra273v4h1yHOWsQMOa+kF5OLutKaDaND3yQ
hpp/Q7e+RaVKLyD0xPki71wnLSpyvCAAMxjpCiUkVf0pNRSHX2ZAbuzRv+RxieSNVYZzhPPACsTD
vNtUHRVE1hI2Bsf0dobFlS2uc6ar8ekBUo/+EVtaxhrC8q0c7QZVB/BnP8IZZ2KWnIL8eII170Bm
WHwellUKtHcMtfQFmxSnklekpFIRo7dsFwNj/ZzkPT6RneQ+qjt77LVaAH3lGHQxuMf27JlQw75w
vElw7PmkWTIGgY6vBMiohoImUc73G9lvra74O2QoS4b18NItPkHK4uGaKewjer83PFIWClZtOB8s
rtGVrTMyJ09MnnDL8l/dSsiLPVUc7AAmtLo45bRGt+nVf2xlnBdBoPlemIgW4ksGmjgXWq6JEHeN
C8YKBDwTVrI3FD80H2imJ0Ciugfyeo9AcLiS4wSIBZeHThVyR+whqLJN/X5Ml4yTb64MkvrADW6Z
Ry+bsDxouT7nsVX2CeLC94knhO8SliQznZDmSN0aeWAvsZ8ifFa7Eo7rAEcIcuD7a2NkXblrb6S4
DM8LZbJk7xhX8R1px33xvPj098JeycQ1091nHgwuVgCOprh8sHtfugScWbQ6eft+d5bbW/s6Zpea
qdvdfSgn5c0vpYTZnSOXeAiBKdlDA6xx2xB1wOg9oQywXAwmGqqdHk42StbbHbFuoavHPKUIpLqv
CKh0qJvtyp7KhMAzorJ0BADJAxgke7q50atrpi+4KmOCitnlvSs3nWsPZwrQb+3VziUvO72XHMv2
4qZhyuq+2kAVOVwJXhTkNN6pC09lxGZKW9sRYznhwLbsNNMseowe3hkJjjiL5ZUQ+97jYpHzTHZO
3sPfSPP44rhsBmaqTjW8lgSSj1ZLIO7cYcj/583TZpGyLpJDj7dEW7M0dhNljZsGUhyBwClJeaUO
XMbFBwHOfSG/L9jCBigvqAJzwgTyLvA+JrbkEHesl/9cHYcm4tx23TUMjK+YUxEhN3tcCdkLlFuC
FOWFzU/XxmEAL7QAmwtzs/Oa+DFpRY+uHjA7jLFGDNk8mJGeqasEwzdDPz5nX91VMI+UzYMh/PQx
g0NymeLXoTPoeK9w/Z2yeRJX0Ob3YrkKfefpi9cmNqJyxHJVj9Q+jAUBMdCsjBgeRaovsEXkRubw
xazmHi0Dwd5ZjgXTWu8L8Z3iangVwsDkgxp4HodAJ2jwEDa6GN+RUJ0UC8xoV9aUvEQSEnh1HqVX
L9QKGzdebnGqN93MLwFhZU96y9/vCKDKmYIpbhndAAAX9/ga79TwItyZ4ldb/6Q/iJEs8EiUz7Mp
VH335CttdPYQTsoe6kRBQRTsHOFiXAfSQJToVcDl+hwXDImG+ug5wywIGtpyo8aPRNEiHuaucJHA
qaDCHClVL+Ob64Tokti3cyCw78+p/P6w8FQ5+ZbVsUH3AOQx175G9whypGDpKiipqjH1fk9BLujz
5k6fHtOZ49XTsB1q4TXu25Xz/IBr4r3GWsSEL911qs4RfUMWnmIsy+IzGgMI/D28wJDIZs5ydF4d
GIltizZRe3zcbkLQOiqdfSDoY1X7POIR6B4YWPjs7z7UmC/ZQKNA7zI+d5WT8/5y5TlCFm+vMPVe
IuUTmutT78xZj0kxZ26EMut2mzLLWu27ODvMrJEeoAPDGxFIeImUAA/EGGKBAGjRkaVY/bGBUp14
d5WYAxd7FXmspxcGRjvVfUwe+Egs7CPOzvh5nJmboZPctUmEl/mFkwJrOJkwyHC/qMGW3LwjutEj
Dmxt5CackPOqd+GVFFMr5eJIc5DYvp7WZkz3lYBQjhgTwpBj1J5gH2Vj4s50JVYwoTkVoUBeYGaw
eTOjNevk7FXd5ZRlB6iGrc5kGVsejw/qlDJszRU2vD7E1Rf3xwzNaT0+9vmiJN3uYNm7zNKfzMjs
boFyEGetxTm9m86+hwhjiJPaAc7AiH0LMcqdqoCCOdto6O4OSLWKCb9xeJiarumfoL8paH6opOFb
dF8XdBGf/VWeWsUEwcVL4apf62NSh2X/yLYDP4h5ppg+ctKwKMRqrj4hfSyXu+L3V3igPN4Ab7jM
Q0QnMn8w8ncYfndfzA4DE00gvJjOaVEtgDqGO343jBv8g0peWzwLQonaLuAMK6+sMh726YLM2Uai
MDrbLsQQUsjy8JJBcnF3czGRe2IgeA7vk9wHiVep6F5znJxRcvRfSdandfHt+XkgwIv3Br4lJUya
D29TjX3jnUt89YQh3AHCv4Q+CdusqJVKyR5y8a5/zLxjvwU3AEHIQH83kppJZMYR4ZqbfawnJA6P
nul5cF8gMSN45p6oz/RBWWzgJm7sH6COgLbshoB/Rj6qD5NcestUD4OcCyasetBQxOKmX2lD89Td
SfHVJgKyf7umqGkypLyi2YfnNrpFV2x1RkZwCVv9R2Ryr1nHi91EPFXcLBkRUD29osZsl5i/frpC
FQOMMm++vK2xELy/Ee9IIFf9nq9MgBS48lug8ANOPV11pA1ac+GbhsdlQinBlJH0uukRQgYGdb0H
npyM59n7r4GlD3dP3sGIU1aWkNXRYh7jsitWBt7QQihDXRExSbXbLfDWSIpySlA8eChSd7KDFcwy
LYcwfzweVXp6w+C6/3CZkjI4PfVzvx7zgKKKBb+LnwE/tVX+QUzKKy6PGea2otfEXCkrJdGXvRJ9
IODFcgRuc96q4PQvD6OnHhSvw/bwhq0AzjGHaSXsBVS6bO+J9caKCFQGO0ao7vzbFjBWZp69lerJ
bpwjhLuR3T5+rbJZtSlt7Iz8WmtndthSPKSFRVxhlcvuzYEq7CooGVAn2m4W39aknryzTbrv7Lh2
t/RNYawlJe32ASESO3sP/EAsYEJWeQszsXWVzGtQKz7bKKiA6z6H66B0wm0qbSilLhF6zy7cPgQE
+YR4ppEQM50/7t2sD9bUo1WREnalzxEV6fV29yG2BmG6Q2Me1CB68PROo9xlY6H34dNTkXpULXIX
qSSK1l18/7gZXtazWHENVBlkkQegroGYZEubYgQnIsxml43yoeLwtz53oEhkjKqJR/A1pbfM6a2A
E+/M9ImACri3d9ghfBeoX+c9ppeedsfB4BrfEoyrrmL2vQak2e42EDeZlxOIMcWHdfdeHd0z5xuO
LvIb7Q1AixTdTsmxNWTq7mvuMpXb+McczPR0bPP8cKeb3ssuPo/L/dnZ4XKH1L2CZNb0ZFA5kjGK
7q5dYILy1H2BObdG2jGxF2x2mGjJPYlnsPfYYTJomPeUY0c9Bgyb8pOPa5xrCV2Zklzi8+BG1kAC
9pFm3qvDpQBTAaox0odKwERbIXfZexh9aWyMdy/m8ZieLj+skHKPtqX7Smm0kWH4deGK5gd6JMoa
2SU+cIm7sRjys++cPz2Vzx/WurGDsvEPndrVQ0inJAbK5I0zrORQCB6pgvO6TthDJNBi3j+B6lKq
U4hhKOvmt5lgA8u4/wO8VX65p+IE/gBsa0YCEj2Z8KezyK78XXoHH23gy4ADQbXgBbVoU5+p6Om0
kKxmlKOXTyzFCCuKOqgcEhg9y+2Gw2I5ZH1AZhKK3V0f5Ro4XeNdxmypg7vfFQ/6SY0oRzoxA+4h
MfuT/bTxeKwU/p+A0j3YLg9AB3eYWTs3m4k1e+qz2Nksrt29xe8mlPHS3VlD2FomOZ02Se+xbEXk
PtX7lMfCHOrmFrS2nMm2D2R/QoMEG4oojCs2dS2oK5AOcOjbe3gtTpZemVobjbOSxu/UYecYNRNM
VkXpU3WyiLMooSBcaqPrG6advK9CBTY64/U7JzWaXRPGXf/stzhcbsL38tORja+j+K0Ujmzu01pj
ABABd/lXFjdfIbp1jgydmfcdwipirCHjFHTDfSGV0tMW46isd3qjc24GontvfNA2++IRIAXDZQoz
kHgCeZCHrz6Z5+a8TgCv8BQ7MSKioQfPqvFcFvBScugI8aA0l6P9kYpoj/0w4QmngFpG6NYR2n2n
bBD8ka/zJCQUiqy2iOLB2/qfA7rX4bzbZTv4JQcGvUJFwcnka4mG3vDyjShNEbyR332W+P9/GL81
2fFk2xmfdfNegcEkAN1qpxWbeMEJq5Pfz8rUX34aUfdgH5BnkAR/+TRprz2OB4bYFUMtWCzoDnZD
6HOAvzARkS3TZgDcNRxdlxg+Wv/b7/urCbL6wxV8mSAfjge1LFsvcQWyEI18nvMAioGNfBLft+7v
v/FnoMNP9/eHz/sCzdgnSTq/9nzje3Dq1uEJIyYzuTE1+o6D8+0nfcFj9qqd7TWdb3ZuP2mSX9E5
hUzhP1PL//130pAF/WLRsDJZni2yEMwvMhIYK9XtQUwUtF3/Cuh+2nXMPQhDEfEu+vTtd6DTfl0F
qm+mrWtg7IfNIQaEYFZ1o93sVNML8tF3bd6YwYvhHkcf3pnLPnL9QnCCCjncYVerD02TqF4c0y+e
KQW3d9zH1+pTDI/meKSZXoOx983L0DEQCGP5pVdtN9L8hSr4spbaFIzszGaKE3xX9SGee3jilsh0
shRjNqaY79c2IzNGVl6dHKeNT/dch7e0tVV68IbqhMHmnYZgc2vjhRc2Q+EpUDautbCePjMKJRA2
QmiqD0yF0CoKCfgS0Sa07xqA9/2aMgYLGihpgZpYibSGZhLc1gYXJNxLYRosWv1lcGJI6byY6gEz
KG9xITwX7C5Pb/hsfW6x0PlJLXeWA7X7wpYHTwoaLfjiLmMfjHuPySMipmcZFt0r+iNjfJrmY3n1
ZKDJ3AdweT8ufKpeX0fuztk3alIlxiNdg+Sz88s38VfVqfS2D2x29XJlkcC4JBeIiUdwmewGLSYe
D7fLUwjv9OaOOUHGS8O0hDWsJTfqMeuZ7IP7IWneX2NRVj/B9pGqmhSvNAFxNmaCf+kILwL58/R3
ryALj21VRScWyh7vD69FBbrzn/1lvIMwRJ+PTGrDpAW6g2/j2uCcSBzkuEaIbrjF6HYUeAR2ooNW
cJ0cJihB0wZvSoKO6F6faZlHHCNMy1jB/NcYCg7tPNP3+xMnUk46I4W8IZ3SvTG7HqK8wY7kkEeY
ZmClQfq4KP3g1D4EzE6Rnhe+8fItpd+Mi3lRC+Yz6BLlcgni5sJnPgDKP4M/Db8OncPQ4K4gpvHK
LodVZLpZ5xUyHfssKEndSoiWdL95K3+1s5EUaNpmCyYePLx/7q2HKit2reaTlagEwITBdbyHP4ob
Ot4XXRuwq/g4dthmEzm+IDdHuoKA9xlhbOE/JvvoDs7DMSvF35n8tX616/94ZV/PmN1uX70usANx
6vSb7o4MNxMggddnmKUMNBNxiQyTh0CrdKsadwv/doAdegI6MPzqAGoVegId/PF9N7HaD6CqJrh4
dVvEXlAyCnI1Y/1ZwVifbWGgD68zrD+JfzoGzfo7KaD1SyGdTgq0yMuzWygC/3mzq4N5sC8HW/M8
aXajAwqv5971EeQVHgLMHkyYO7dzcDm/nQmav8jJQcONTKiZG9JBDJvciWNEsIJF9pivIT2hZTUF
AgPfe+fBiLy9727t6rnYNStDdeoJM0kIunWLrYqa14Pg2XycouBGA4Zx+rL/uNHVXoYaO5Lxvuvp
nesgA+9C++PsIQ/RBQZmv2YQb7mnqUg+gMtYOYvXzJhpbQMzq6RmJhMv7TflMqgOsQxwTEOwunoZ
z0sPb/ELQSVdApNscklgaMMMGl7ZYqW+5eod5b1OYB6Cn7PRl1hLXz0JeQhMyFz4S++vQo50aCux
TSjTeld6BQN0tvZDr4Q4dMIpoIIAKee0R1joRM/hJXoy1jlgAMtbjXWTZ4niD6lHtb7NL/jEQ1hT
O5F08GnH1gdScq4hZF9cFXYBVBzXjor1lWAD5G99u31ZHxaXKO+I8Re0KVRv9MmYyd9BxPRB7dMO
yC7cntIzx8tuE8F1r9+wZaVqP5DdUfR0DN99edlRMd2Ayth+QF4PXyGjtz93JNwghi0jRHBVdsz+
8Q1TKSBeWHoqjhx4+lCDqwnCMQ6OpvGakzgk2ZSnfJCg1jUOZp34ALvqegkXjwJ0LS67wjvoFkMS
isH9Kv8SHToyzWL3iY8pfr3xfoItZxFpI5jdRG1I8+Mb9y7lSTN/cotIPXbI28Cc5M7jW3bMNlsa
f/ERYHfl3zqPkMyzTpMufdHiLMOqYiFDHYQM1vDEiUebtagf1CgPHz3Mr2Rerlaob0vq4d30Prui
/Qst3jSNpUWWe4Jk7nMVKIHAfBhf+1glJc/ty4PciX9/6wn2Bv2VQiiPRe8tZtM2fo24EvL2Bgyq
3apzwRwF+Aq0aw3zHW8YwLXeEiAOI1g2JyhZlIx1qCEsGdioB/sXM80iKL6JTc//stgwnoyIk5sF
DeV8Hd3XpMsyKGi8ruh290PLCk+Gz8wVpYo1yp9k2iO/nWQgNniZWT1deXtwtqj5UMYny0gupM8R
QabFV7iKE+xnGMABmtDvXDxL68KdRQ6oBMXHp8N0XGeqax3XL459QSdUmR/uSNDFfbDgXxnYEmyh
v2ladCqGJZbLVpukQuIYj/tI0mOcul8i2RI1ltuaqsTyYqP/cpsXa6HeUkPd2UaXH08XIvONB3BM
QAE3xbr0YNHUKEcc7d1+N2d5n2oejvN7Nmgm++XcgMSLxfjDueOJixE69ElEl142v6/wGYnvW/Wd
AXSrjfiAb/lBpmGq+1joKPQeV5z1Tz55c5dnAPizn3L6E73ovZJlT+uKmaRglJapmIsz/U+R//rM
sxG6CBccxJvzVh8FJiI1YRHM1EH4noDKvRKkIuVKf3/OTB/idcggelRsdjpvCwPJFgzWlsNgM8hX
WV8YXy+HNinHXtNmZGQmZ66Ux8QzHypJE5+FmxbquDc1xo19RyyfOlPwXWubg2JmdvReEZ+3z9nB
SPHPofjByr5fA5MgujOFpzoZEaV/FaIbekGKUhP1xtzKphjLA0kv508l3V9HyiXc7+eAPqdHCAp4
nGhd2J3QafqoSo+QMWMsuIGSSazpQ3zt1uA67Itt2MWlj/wPqql7W5eR2TGGt20VXOJjfEtJ4qF0
RB5Gr29CXmQeFhwngoUkKhE0v3xXIZD8tAVCurVtAqGvaQJ1JM81IW8ULNr96gTNCXqOllhQDQNt
uJ++vyIBktxogKmeYDPhHNk3yTFAaWWl0BXQBokBwejpoRNoS0NxEYwnYgvmyh7DGQ6PvJOtl0vX
GNcRXIokDzXo4dRoOINPi756Het7X2pW11ULtWMfE6Ld5vKALROyV2qJ0kop3rJj+2IMz9srPhbA
iYwAlD7Z3DZhDvlb2X3GjwckUJp2HMMoH8HvJjVCM1KxhEP6c9ha7IHCaiI0oL3ygPDjuZL1YTgQ
PHDlqRiGI4Eh7NTnf7exWZZSzJklEDKUOik+hZXpaOwpEdbCL8ZY6sSe89XYKQuebslod6IKu8/r
MWRSJFl+wxQmuIhFyGmLApf947y9nxFkIvtzMXns19Hjg9NV6Z/WsuyqAwlL8t8XdYKK87V7JKUX
7zrN1NAzfGm0TPVqXAssIXBHvsZAaMyPpPAa1t9NAX5hgUki8N+f84XBYj2f2kvJKGfESU+yGTMn
OxSO1do3rEHrV1yZHz/pywTgvr83ZW3yjUQ/fIqyZGbhpW941mJXwQOwZ9rsGl/b+aamcPDsWQnE
Uk+J+77GlD6RmZaxJBgJEIXK4IR+YPch94G/UNR2860dKKkFKgu6tMi3wsFN1LmYW+O3F0IIT3Ts
F3DnijGH7V0d6G6KX0BwQ+nEBI5clegykrFwQqgmiCsVs7vbtI4Zy/95x/9Hk2otXcfVA6tWqGPo
niC0shz/PcX2//5n/vHH5uOPfPVHd3VfVdXHH//nr59Wf8RVvjpv/vhfAH9lffvY/LG6fqz+mIz+
JUX/isfx//6RivvLz/2LmGsaOJhAySKamjxN2dYYVfyV8Cj+L9VuMT6DY4uvrKDz/m2JoisU7pi6
yv8V/vg3M5cEbBnHCIRddFH8rS+Jjr9NeNTFm/PDG/x5ywhVxy0EXVTr85b9OF9Tqvtrh0pp6dtm
74EvI5h9Q1FT2uEBkoPgL5X9DIlo+CkcrJNWNxOssJK5BV6cUHgjBeaWnfliTEk+dOEcTe/CMJeE
A5wO3tXBawQNysa5ETsPUoKhNspQHZcK5hNUSCh47ze6kI5Zxcoyvj8ap9YSQ5o8pLGmT1r7RAaK
Q3Pd4ogqVuZycPSVItotpxLIV3WYZvZQvStezTBcfiCFsrevjFilFJTtuX+/1pgFgT+en+QTR5fL
4ojjpAsvT3oyKdk058npkDY0aSHH7O3gmlRFqElkEEf3Au8et1UUAeTP5r5VhS9zcMO6QhZd+o7t
vAUrBavNPD7s4xdkhQdFo7m5Wm0M88sLdqa79xZIf0f8THQQehdhp3Ie4O+owpdaUJMH9H8g/cOX
ml4wIUVwTIiD3xghYoouKDTEfQJps6DoSfO78WYNy8mld4XviOCdbQG0OZbQOMD+yuZPIzSaTjk8
Ma1Al0SvCcOBQb7KyNu7pCDdt0bIf6vRWZoW5NbmA8I7JMkxJrvaycl4sccn9taoWV87oB1lp3hT
s4BEXBuxhHNXcR67TaT+Y07xC2VR2pQfFp9TeKg9TmMD3yt0AmmrQ3rcUtjPNptTmRTXUDt4EPjg
UEqttq716CMavirMrYE9zwka2fxlvvM/evsSo+9/v1v9q65u1xV01x93HvFX/txo8Ej6D3YF3JN0
5Z/7jKKQJMvbLes6KlVD1dgB/tpmJP6OrrJZ6uhEcdvRxTz8r31G0rX/IGTWEDuNBu8VocD/z0Yj
9rkf9hkxTscWSseRD80jUZitLwOJ131ZNXZ+VCYgHm4WEVjUx7m2fxogZd+UwTKh+ot0701pC0OA
Az/OmaZMORHbuZtHk8GojkVIS95RoWf8cCf7f+52P8p4uVHfXJ24+h9QhtdzlzeKztW9gl6V1lsp
wrATJmvtLxfG+y0WjC51K1L1nu4U63Hn3Beg3tIzg5t3ZaBpM304o7EUzY9A6+ndyOl64LJDB2ix
99lOh71R/PGnu2B7CVoDxJ38GZHdcKNVwJ/EsRfJiH2LEpTqZirPlhTJ5x70JWLK/bc7SQ9V+9RW
GE+yNQ3vn6beN5g/oU6VGOwCunIP37lQmPMExbr2F4ekdoCAv6mSvlC0/3yanF0q2abYF3F8/PN+
XSW1McplCd+PyfgUjR/d5ZB5UucoxqJwleT+2Ub169z4Kp2qjdcBzUGgQ+FdH2GDZN88wV8uLxza
xYolpoOz7J8X9FIaK9svdXliMvw8RqfVrV0MtUgw7Riks/G84RLeKd4JYCADp1fNCAFzS0jbgaSn
Ova0QIjA0q8WVCmU/swdiuCFA0Pl1XUgrIF/v+JEJfLT66AZCvaFBqbhuv3FGvdenJaHu/aSJ/f3
nAZnCnmMGcGL7uz0Ab+/y9S6awyXEM8oB4+4HqPZZCoHwyoPD0PycSdHi135MVc2Sv/31/ap1Pi7
JPjz4YKbgILpBpPD1peiXrobF+Ulrg2voCX98DW4Y5hmuURdHhBhZEG2T9RD9548uH8HL+twbkJG
VGls4Lrd9hD1zSq9SWhAqlXFiM0iUGZm0uWB79YOZ+oDI41noC8TkOWORBRqMtxd4zJ98YKYb7Py
4qOHoH8tjjye4NF4B8yJLF8xSPbEUqgzs46udAyOuCyl2dWH2qwc04OaqqhnV0QOddCFNOPLGvdT
Y07X8yFH9pgzag+Ndm4Y7u9vmP6r3ePHG/alO3ns902tG408uUwBWAa4HjGNsp3zWAsewc5mEEag
alK2mWomZJ+8a2k1qeaHFI1vYKSnyY7Njwa/Lcf3KfbTMWGzIbAOmgBMcKKTtyIReXHp37ut4e+v
/ItH3c+P+st7nNn13ZTrpzyxJscVwcOGJyjVSmDT2d8pBj38JuyN/s3Hfsni+Pljv4CcZrHT5Ust
y5PdtHWIzB5afCCKzV5McwgFbivhjhRGxhuRmftKKIYMNgotuKEp1dBhYowZKP7+VnyBfn++pi8H
lHWXlMvZYtVr72hOMF05uU8XkvJuIA0l8nZwBRlAi2QbgVeqwTPLj3Gr9JQWZlfe76/liz/Az9fy
ZTc7PO1LcXvyWCQ01M/pciqC7thAGd7jJJLItrs/gV0K6Ks1vjBXGcLBWc6g54AoNd6xTQjkU0VQ
7h4xTIGQ0D0yC/wO0cHn4ssuhu8FYfOaadimrVI+iBfjh2NTLvdZBQnImLA/OJ09UCVJjRb19QyG
CSTCwThzelm0WHgiY4YgRehZO5fxiYWZQKr1B9PGTU3ntNqPYZ5jVqajd2ZIHhhkKE2ZVzzTPZ5I
dkzEcLqbwrmJX/Npa4JXSgJ1qPuU+iBzgyOciQ2/f3sNE8CwURZEqR2JQkOH0l/a8UN4PTpB3sO8
u/P0F7OLjwT9M9jxEE6hG80IiWWMxX6lukv4kHeXYL+Lu7CdtJOii41STCk4+6/eZnPunFEa5R8G
gtn1tpxAEu1sNvj047vCr2mDXAwvBD0wHrjhxQ9ZBLxyMS4WRaeYwKtzezJqGNlfgPXGszSfkftM
18W6dqfcxY5leeuC34A4ruB3AQhrWAc5uKqtWx+LZSI8YYrBGHLxGDaEs9iPG3fQ6k41x+sEZRAQ
kDs8BGPcyLyFumV46KWDxomuO3e7GaSzWTa0nWUV7Fu+PjVeAXz87DPW9uM0yAMY5ZKZkAZ2JMs3
II2yRjQxxDnggA1wBm+sSqs7RgxH/vmA1rV9heFQhj+GGuOVKl5P3ZIC7vSCKswSHCbXzCHxBHcv
mEbA9xcwau70YcwOh7BwnbGHzxIo8AJ7mNMH5H6PCeZLD0/uODaCRaeTmiTrOTPVDdbij7jDcIea
3QlxEhEc+lv0LkT68EwPU+qikWf3mzUDYGdFE+fro8x2hstzUM2bPuILeH8vl6wBD/4oOURBEm2Z
u20HCWTY9lzRg8MJH0jUSl4XSpHCTz6ksDacSOT5JQCzZHqq6q30s5O01th8jQjemWBs12ej3IXz
u080ZNx9jm6Lm7sCqyXcAoEdsgcHKcRtsvdHSge8F/F4DzoChkw9vT3RA5+/Ob9uqVXCeQJhtebu
jg7oe5Kuxey6XczaluN3eW0wzgq61myOOzXpGR6MWZw63/q+f+x39+lxpjrnZLRtos10H886GTIC
J52mG3j8AwbDzug4ejpbg4BHd4er1weLvyZaMcrd7fUDp6RTj+L6zoHr15DRXOi0MrzLbrvp32l2
22GbO9MtPFyFRrvRpi68Ab9rdB0gJ4J+X7rRnlnZYH/B+zsfiMg8xS0572PG5wyzcqdbxyQwRLhn
DZ7OxgLEcmRkNM6Srue/W6NfFPS6OLd+LGH+3JhMxTZMwqcwlf3nxnTeN63WTd8bE4k4Qfga6SM4
rhadQPf3LvDnMRmzdtYAHSzwg9MPH+6b1JnvoHkHPIUOD54bXngTps4wuaJLunn1tW9OHNF4/XyR
ms722aL5Yj70z4u8SJn9LE5cZOGLrgCzkpD8uDye9YJ1PRnHw4+hHPehoW3b84xVu1LcySUQfNrg
O+KTLj7rpxvGlEoBMbYBjb/Uoy1C7lr6y9RpzwznBIZDv9K7ygHpVGP8YIcf+hh+e9ZuOaEP17d0
VlcniUbPCP4inNAtzkbelsFPihvKN89S8AJ+ujTmVDilGqZqyV94A/fjfV/e76o+meI3qvvpbeex
T3JKeItlCGMVS7QNYx3XDHhnnfiefjz7fYK9ZxoAJ2iD/OrOX/6KN9Vtju5I+qYX+vVj/OH6vj7G
psxrq2JW5U07JtuxWw/wAeHEBlNwxvtgKPar+bIH9SPxc7A4KKp7eM3w/byBoON+t7DozH9xx1q4
MWk6fkc/MS1a2f1V6NZT55xMgzsnAZaAfuyc1/1d+EaarCu3EzciI6lxpnb0+8f1Z97RT8/rh0//
cj9q3rtzIb94XkgI415wGfRIS+90zu+1O6Ml1TkN1wsRV184a6FpH2tLb0wu4rgKx2Pcx5z12BGH
gzb8wNJtfYHyZ0R7w31ZHJ6XDvzMAtRu+IFJXBiSEjWHh/GG+j2niK48X0R3nxhfdpGMv7NeIc45
7bvbRirUXRVzVi0qW6xwfE7F02hkA6I79w+GY601BqGjBlAHVfOARqVxNhtruGlMZxOxte2dLU9s
UCW/v2NfsgBavP1UUS1CC8R0RNG1L0U4sxn1mOfcsJT106HwmBCjkY4P3s6JQ8OXR+yhzorT4xlt
8eemHPIG5Tclp7Dm/vkt++EivpTkslmfqmwvizXjzcz3heqKeW0vD8Z9qy0Yse35adztcuadwyhF
TPsNqfTfLNq/78KX+rsyT+qpvHAXCj/t9BZjgcxiiFS48bDvt42kO1HZcaCoN9999E8N79cH8KXc
1qvTyVLFR3MSLag25C3ls7+4ls5ackgYWIyNN7G3PGJAc1RjDGScx83lX4omhutNkyCCxYfvutfu
S4gyDvGp3f5/hJ1rc6LK1/Y/kVUCHvBtcxYRwRPxjRVjRAHPgsinf349/7ueymSnJjWzZ0/2NgGa
7tWr17oOzvjE9n2k7TtOjTcdIACNzLU/vBj0/Q5mBCBoEk0v5KtRapLA8SdL8oQMqKC6bOqZsd2W
qIhKTnG07Vm/zLofgwRZu84u2R7AbmdCfMndz891Re3v1Jm3HTM5M++M2d6MgfsVfmVYYkhcd6O+
twX888t5uf93N+//JvyXS38b7+Z65K4qLq1MFwEFNwPPi6vhweRzYuwYZzlr3BF9Y4kH2QhpZtrD
zficDAwnFsKYz9tih87P5CmhKQv/arVXSRCSCZsmirJiyIlhR1F5ktpbUIj/Hrbu98KNnCuURKl7
UVjtIkr/97ClZd1iNz905omJQMMq8Y8U40TyMgIivyKYsan4PATx7OnMMhIdG9AF+9HDInd60RHH
1MqoneFLGC9vzx8+tRxZ9X+KnYsrwb/vVh10vycZsu6q9anxquzuaq/3bazTV3NSLi8qdbekVsTp
KbRS9BDwBNz8EqhYrnfasnwKWHv69ra5LwL2U6pSW4Q6oBS8F9PbDP5XfJ6ruzVo0h1OVQaSzItb
Y0Per7txbZqgHhZg9cPT1n4N7xRpZsg7vyD3vr98rgLEqjVtXNCyHU4Xs3zaehu9Rt1tO1J311y0
358LgEvDl8+nkjUe4yiKN6B173ujvbb4nsH2Tg/EgPCPANSCq392QAydZvfxYwIf9+Aikt6yQKCA
KoE/O3rt1Ab5Zef6rnftfuv90SXrQ/T1/bqoZo9RehyCWkvHAHR6Q+RPgaNiePOkZQWr2x9ssuQc
XVBXwhUL4M6Jum4xogGMLzvHjE9Z2RI3u5m2Y+zMk3XUJBe7tC6bZnNARr06iGl/eh8+Rvjdho9R
uTu8nxfZDN7v+LlI4xpAVFyO95NT2EP/aU8ICeDMQ0THHY2IXwhB9nB/IBgm+CxwGUyhyh2lNcBJ
rwVyiqBoYQ6hBbVmF1ijMdmDONQVmwI/qj2aXDzutny/NiLMJpnu5khwoj7ZMdqAbUpRb9EqdRGr
e7u7qKFF2xIMFP3sSW+oQhnpWHrEjttzskln0Xe7N8AkqM33oDBkQ7N5QybOGWwThiMOpKAxiue+
GvXmf8zLOXyQ1kx7bvYJ6A0ZrxfYtNaoWOnsnUjAcezQiHw1esi5hRFaEaRmyxsWwdlS0UTWIFSU
AD6TYgRS+2Z0Yjywxl1SY4iaMCJMyoxCHY+lBbuteR28Fc+SfYtPMnp7tX914MxO9FDNOIFyXsEO
BaS3CzERzzH5tfR6pYoiVhnqP7DknS7wZ2mhxaYCRZuGJdUejqsZ4HRY+yWu3u6F/gTNK6Zf4+3N
zxL/qdEhqF2OfH14D/eghz3zxb7jz6V5QNhQiN04A7tGYpm4huab9G6GMG9Xf5ToqfaP9e0rXIfX
pAYDe4jA0qHGyQkZF8wr9J/TaAXs2nt4JwmpOYyZFBH0oSlTFeZDDQcZN8ez8SJ7w8PiMmo+dDiM
6CdNjz6e2bnAxZvCx7gJOV9SJn0jSJ6QnBFVMHwN19Y6wM2gAHXbtm4jDtHUbbWPDLFSLKhlWn11
1Lk+vM7b1ifHfToe6BSE6trtjS5uClQLDAZ0S4isaJgirhjfYSFWXmph4UyjQVQeYnXkdoOp6pyw
E8ei0O5KU/uziwqE4WcGisy0WgH8zaQ1Dnvh+2Ha9l/u9mmcvB4NZ3BkwxPywKP+5Lyh6G1jkQTd
0wdWxvxp7M5CIjmR2rPoaT5wL3+sqFLDTocriO9W10M+FmCxcXVPwwz5HwIezB3EgPFg22OLy3f7
6HXj824eFuXRZAGzxuuEes1ZYPbGQ4+eXuWCETR5GIk+LEaNJ7HrKVZpVODGpdVGf7r1cUFJiLLN
zQxYqKe1aJJWzy378tsQ/mGDoCNibNRJ54IjAjqXUACZf3iCvix+I3SwANbpXME/oxowfFmb/VQZ
Slo0GPc08A6CChSvEYajzdEQRWnouL0JQRMdBYMPHwNZf39b0ucICBHnAL6xw6a5LEEmnxGiExZi
QNZ1Bm/RnGJ+UAOZGgxfs0JksohzsSRcDgc6CIKpeXmx6Z4hLxNgaOEfBWBKKx130JW4G+AyMRTj
1TVQUkAGI+fb4jZa03AfVsuB3/+osRdp0KrSnb6vueVcs1+GBuDUAc7uFczoMxkUlUK35+AF5gX1
B3bu8QIsWnKFloEUtYNOPT5ukNBGm36oTBsbJVMqYBMlvE0fI93JeH0at/V/zTdacAgZx5wPBszc
VLKnUNyPqF1wUwCGAW3fPIpu/Fww82bK8DQ2ppZ+LZYV6xKQnoQYUnCvRInj5FCJBw6iNiDPQQKa
2a5YUF1Vw4GxHI8fuzlAz7u5B1B54vknOkGmI8jOaV0K1LhJVCpjc487bYCtXKSLhIl0Z4fVbvfH
4g1JEFRb02i5frt4jOGUDJsRPE0hgTucgQBYOxobl8FJZg51tYCBoQJHfLroNRqXT74moCFy5GDS
ZheLE5KJfSB7mjX5hP0Gm018IGsflZ7VpzykmlJE/YGv+QlvkzVbxn1CDKW8oUXZEihhKyR8GqfJ
NerglJG/565KcREi/F7EaFJoYwXFU0he03NMAa6ylVFhQ03Glxp3hwnwUGZKilxguupG48Jm/4L8
MOC0BnGEkgltUk/ib51NZsawws3e8BF6xwVHdpbvcYy1iw19T3QkCwZjsQd/T3GmUQPffxEUX5bi
r+12kgOKUkxgUW4edTxp0NCNj0nKTyktJg9qiL6EEEuWOmG5CDuTzNbG3ejmeh1DbozE7/ElfPg1
KmogW6gQULm1KdklqIWNDzDw0YHBLzBes/QqdDY0N/Wfwz5ngC6z/TBGYJrlhk+40aLEKYMPQrOo
RYD3hYSHfhOdAqn6ga9GEqyDzCFg5SH8MdCF5j2C2OA+kVfPWDzKRB0SkAsseVDG4Z8bdil5iu2I
1ABA9AfRjtJGiAHysNwxHlMFAa8DJ8KPGNNV5+CMMXXmSZC4uJu6B4/nSCgkCxnVZoXIcsegdCxB
ZrdtyRCW+OBQCcYlt4ZvD67Mg45sPIPTWz5cv+UOKCi3FVEHY0ykzitGG/1xZb2jREKR+2FMdEoH
/C9xCtHkMfQ3vIAD70qGEhcmPEwa3LK7XZhc363YIblRQKDsxURRXlw37oklSHTMTYDHI2s5Pw7L
T6ipY3DX76VFTtr/6DhnpPly4PoP+0XrvA73s0uy9/Ixwu6DUJu+EEZSQJuzfbsNmN0++66CjBL7
1ephqScD+YvWqiWDXwUmmN541wFwZKW0dFnAGo5wd6+gKM866kmSODaP8xTi8LU27rDkFXSEAePh
cnCdw7cnqahEP2ATW11z+7aj1IrUWS5620dYM7SD1dpu8FubPD8H4zRlvmfvubN5uN1oTZrfm0G2
QSO4EJ+Ddyn7gX7L5BC95td5B64RgYdzIMlI7S4vy/UWWBCNT66dY2gmJVtqhEdPyPekDkZm8t5Y
WikfkWGn/MitHgOPE6bZA4OwnqHWgfQGAgq9bV2BSu4Z1PCfAwu/Z16TjrLqwa7hXuQTvqR91Of1
g0uASDXd36wiRRPE16PqQxkQjZQw3XWIzX36p7n5bJzig1XPaDQ0L1XrU8oQouBEkL9AEbs72igD
AkEK7rwVlHX7qE/tIeyw2skFH7DRnc/j/Fkb4DyOLmoYJjNUpy0iBerctnd08AwJOlQ60CzJQ/a1
tLaQ0aHvUeIaoXxIxIUEYXbRUuqwBVnyYH6AmQOgig4rWyl0tL5L0ZKtWRnN7iIEjg4rAyIbbVg/
IUtg8IPUb0NUhWuSpODFi1ENd7+kLYYFnN3FUHUQniEHQGe7GxnqwRvpmAJOKoCRR0v7jmYzXVxx
mFzchjJaNwrODsd8DvcPdz8lMDl4WRA2+4bi39w38gDjlfRmCk7aLSbikf4lRHROfJWU5QDHDVm4
H7E2zWMED0C8Y3Ht5iHeI+7Zu4acwCQk+jjCeZGKVsUugm4D/CLV/EABBXYxnkyakdJN0sa9Ca+A
VgVyGAYcePxKWwFg9Tc4buvOsqAu1jJoqHMwXSNy5BeT9YQdGK7dNbggBUDThxZN9AQsQcKZ5zja
GNdVNYVq6tzC3MnCAVx2QCg0LHgC4+znL4YELDjOzSe7A8613pQE8wYR3jfVukiiwxz/nNmF7aLx
TxzMsTu/Eecwpjob9ydrdvCu0gQjzxO9qLGrkYJHUxbu38gOOczwytZDPIyw3j0Twoi3HEr2wGDQ
lGT8dRy81jOmmI2/AIYcV/Hw1xC+NVxGrsH6TXNXaoWQEc26zg3prMYjdvlHpKeBLb5MtCFSSDyk
Ojhx5DBN9hZ4drgCd6NHVknLlJ/W89LRlRGeDIYnmmSig5caShlsysS042zZQZTmFte8tZvdG4ga
4MN0gOgQUf1dih/49VGo5KwZwznsoJfxFPv+UAE7qFoFKpxr+0Azk0VGnOZ9ovBNlOJ6IacBPDc5
gJjBgLnfRgOtjZbRi2PDCwGYLWQoUkt5TsHlHZaTZC/klhQMkRTPs2avc+vEm+PNPlwE9vSojVoc
30nsS+G0UVeKXkzrcg4kKfF71sXbnI1VOpanQhJ3j3jOOGI9Y2j+52F09RrjY0Sxvx9fxGc1vIjJ
SUxGZ/PsZQLkI09pHbCNOgtw+0U1v/VNaq5ozUDku5t4MSJOldnPyQ0dhidbPH07T+KZyD+ReXlE
WE2QNKwFwPyCODxsrY7PJSyXztNpX12N7BluJ2eSdnhmCb7s5edDAKi+oYkW0JOy2xOkFt7JdzjO
GdWQPEhHfzEYGG8psUXqRcqomRsIvWJZMUGuZIaVHYbgNUsqTNGzsWCCQFsb03nxGw7hFT/s4HVx
H0KXQlS4/2bvxd44QRqR+fLDvyI10IVAEo8UdhrMy7HU08LXBO0mFOeRBUJiBBU5cEio4sD4iG+c
UTL4Fze/h9Jdy+5oVg0VALkNKdlFpNzkCDC8qZyNeQMgKT19lI3R5yQVXdM1ZbfMjWPLLF5EA08b
corQR83yODzWFmpo9h1DNZ71zDaxD/t3QawBc/WmCx0dt+AZYugDtgaVWPIalhIyaUt0IW73Kf7r
6fC4uvnrUE+sQdSb4qJxR7KHTACRGTgaLjyTm6WGrxm1D9M/XswX3B8wwaBjFVmmRMY9bNHtc0vz
dhRXvKJbjpSC9hDlQro2z0ws38eEM/qmxcXJ2sDZe8tnL8CoCW3qAirG1W1YwmSFSP6ZFU4y7E57
0Z61R3Bq3qoYrYgqQOGpCdr+KcgCNa5hyk66wFY9NbghFlNC3fGUm1U/ndsHoqv5ovsBCI9cSHea
jys820VND54j73u/Eq9Fa3rGQg+lBZLdCoAV8qef6Sf8kzwowtf84J46I8zymps54Ply9/Sy9333
BS8nA3xC37dkAzsbNxx5b+B5C5mykIctexQZaPA/JkBby42Oo1xmK8FrJjUhNatY4aQ4fnqlj3Cl
0XHfn5uak7+FXO1kHVfUgymaie3N2V2nxykiX/M5jtGC0tfjsK3KsHf3X/zeVJ8sZJ8Kk/kHcIFo
WzU6n8yyIcB5l2LUvhqno7FupEp9D3ISp6NKtBcVB7iO00eHLguwFlxz/IcglPnINSLFDrHk9LQO
uji8PYiqGqsDMY8DEZrjmX+0y8mAHYumumG96FuBMiHf3SB5wrngfAGcIDqjfPqc3VuGvkRCaHJA
tAtGEJKnpFMiDzl3RMPcBNzshBeUeJ/ozVT4SNbm7kJZZzBNkSrxTkMkUK5Qzbye/UIW+u5Lt+OM
MAG3y6uc7hR8htWifHpjsvTiTLxBMAKqKZnbJQVWtq2gMDrRfbkX2qQ9VDv2C5c2MptJBlMSr4Lz
qDq/5z0yu9mLNLCH5OPo+PDv7Y5xqFDWemuDUBTn+7LZf66Pyb6GoXnhpPYkJYZVZMMM2vs07jeH
KeX6690/PsbdlvssxwWKsEWXJKuys/yjwX+id3b7ddTdu/eSkDP7qIfvuzmco3kbsTT0jtDit7L3
xsJUEXTkzc4IK/QHsLyypSHYMIXmhPwKvtxuOzl674fZyzwtsCsf3cA49D6wvGG/lx46uadZ51nu
6bTcdQacxQJjnPqRk8/IY6OePy5c1aYYAF1Lyqmx2Uwz+vDFEOdpq+aQ0CY/qs1At9o5fKsTxPA1
uJINwjo4n9kdv70mYvcYaahcXgcUPVLOLnqmSI0Ac/B30hqcgzRmFz2fegL68NTEKOWaysspsSTd
u7fcvNX4tAnVJZxAKJ2+2DZs5WLrqlWih7jtg9Q5W619tOcHdN0qLjHx7COxdYov2rC1675XR1c9
GkhU1TgUubcGcSHrfHd6+JQgQDWr09n1rQpU0DTszkdZD0NGbaRARhuvN9fJ+qONZtLBREhssMhx
r94UUQ8F5CUereYAcrfUNO5uexgqRz2yNg71jjrhCD3sLnpdq1UMYfxp6DnASax9OuFn3UV+rDiK
x6pE0nyVo5THkX/0RCNK97SujfhXsygQaYWxtTQOPQdQfz9z4HLxhjXrjouG2OP8SUmZLOLjOdr7
Z3hhQzVZp2Y6Ox5iHRWnklykv6ui+22oMgMblCO7JjiRBstj5L4VhGrQ+e6ULGSjgWfxsjn33NTo
AuBlAigswxKjWXYqp9KGhRpUjWCEdTyBUNhufKCGSo2qrnGA1m3sOW60TEm1B0289zLSrTMiiNKr
oQcM6o5c0/jSM6rPZ8g3PveO2tjpwWRgq7vNHnWUCgSXFUS502cbGc/re8e5FNKcnvLX9JQA0UUb
9goxO2iNSnhP6PxiWoEOGAX+dJeb2fAE/QF6s3t5X8KBUkFHA6GJ08dv/ZH/AthAO0B6UTsd0Omd
P7DiL02w4nUplJvS68wlXMxHeZ2AFpBpek4TT5gTOQcxzTDolps0wv7dnNH/20ri4gPoP/TpAV58
byWd70q13mdcfNHlua3z3vCT1arxZlnP8TZIDSYrNmNItELKp1P8HUAuFFlYSptrwE/UA7Rpyzpt
Bn178px0hDRprIwlqHGsEd9qi7UO9OhGtfBs7NgvpweTjCUypgNzLXuKroFe0G1ekK3zpq2oXMK+
Vqz9fCtBCfcX3TMqXm2x/feDq7K1+DdC4O8HV//uoZXpWn++ChAdHFQppnQpI9D2riazWew5H5YY
Pa4MOe32qRkt/n1t7b9okr+vLV/Klzeu9av0sU65tiwy0XWSVqerFcfSDA/5NQ1IRz9QbJKKbzQt
2sLdDWCbi+3xt373f28E/SQElNqyKweC/lv/9XLonA5qde2CuDFt+Z5tL3YmjjGez3ls95fn7vx0
Ob3d0/He7uDn8B0gr9ZN0VMuxy5jjqPu3oPeyLDrThgi/6uLkEqe1x/HHe8DQUYb8jSV46vxto/f
L7RcCQpke6eAiVFSM7zZ/34rfyDlf8+Iv7uq32aEclGUgYLo+LxEsA5VvsRvjw9L5uCwQKsPXU6L
LtMjSRLWZpiFtKlH4FhGUCKWVGKdG/3iZjgZ5di2aOIjlsUqcZOqk0uC6ojTz3jIzk2nHfDAL7P5
G4Puf91syHvdPygODR7f3zOqbD9b5fm01ubUZWF9VLYZUEk1gHdyECCiIDURrDrWzDsHsbfffCjR
cmShBzgeEz2HY2BxljElQyyc6Jc51v/ppcPs6dCv5g+l+w1Z0n2laZPTr56TkVR4Yz0+nhQpG85F
7By8c6xeySAOME+kqj5lGrI++Ox7A/cJ5wTI4UMPcjpQVI72dg98AM6iRwfhUym9w+ZBIbgyUC+E
MU41pPtGL2cf71G42J74L807/Ty/O7v67U0REORopf0CJfgzbf8zcb48oQzwX5bzoKek7bTHEzKt
qcGmq9ec0pdw+qgBDqfS0Mbd/gZx0n7CL9BpJ2z3YcB0O9966mwox0uhgwFYsGnY1YSjeqiBPRKr
44FibNgdzZacMidZbb6DR96L6xRNY8P8DbPzvbf/B4vQ1ds4wUAshRX698NfqpxYVhYSOETjKpwJ
73PiiKX1Zhiuu/Oj33YsVS7D/4w2jwebVUH37Tvdu60fz2sNMTZG20/A3wWh+slV254DX2UxHKY2
7cxfIpf64yT+clE5Cl9eMZCpW1m+uhpPycICdAMsCpsrILHjBwsHCN32l3XT+e8GBV+ujU9NB9+c
XvtPuPpyybJbrFtapWp/0gJSHvpvSDfRMKGiYq8Uc5+Ai2p8+gHjYo36LSUp525TIPSE/lGOJNCn
WmVuvbgtDGC7J05SyAZPp1Ebg+Bfblb7YRYo7R7GK9j1wHn+Htmb9T3rZrdSm+9H3VPYR4nsg1Iu
5VC8eiu3mKLEHF5h4L6juhs1pwBwA1ZYyMvjcp8izuyspw1Y1xqk/WWUNqM+PcKc1O031sdPa1Vp
w/9jrjJ1Ot/znXZTtR/a+qTNiZHXBYvVKk8GxW9ObiMopngbHJbmK/5llSg/js+Xy37bW55qLz0P
tLM2v0mivgiuQ08q+fXRD0CAhUPOv/cy5b9pHZMHhQAVWrcO/OYbKeKwTrOXeuAxpTqOhIqtPfah
l8mhimf87Wo/wLi+Xk39FgNu57pABo+rNaGf755ogIaxsurQwj57892vD/fj5RBG1Pq9wQCPlm+X
S49qU6XFVZsjy7Rf22jMLzFMrOkXccCHFzF/Spc0599D+kPSxpB+uaoMEV/Wo/a8PdG4umjQlGpk
enSM4dtOPemQA2PqNy6Hmbd6BeRwMC4RUx+YGoI3lNMcHFlwLV9QnmRNJhlFjuyXe/sJOPnXvX2f
XtWxvNz6jAiSJe9UlIwyQJvGfVkUmMI86qaCmvLAoiRPV6BjX/EdwvzBVD5rnFEpFone/N+jpfwY
vb6MlpygX0aryW+H0+3KHbWHmLNgQuA+EHYfyKXWYM2e/UFMpHbrlyRO/XGhfbmu/P9frvu471Ws
Nm/aHJUAB3tfDMVPNk0JcoR1+CQ8QhKhslwbiMFI2ef7hqdvvf3y9HLz/bZHcZbCWrWrqnr/f5yl
L3dRvqoiPXZYELX9ijkjG4kNfcvobUHTkGqtQ+CBv6Uhf1bZvy4qX8mXi15a2uu51rmoZDMgzQja
A8ka92LndD9m+qj13glhTC7O5mszQJOfruAvgeDXW/iWlAxOA73MetwCJoH20UV1/crBZQKm4/Su
u+m0CwmxA/DPwqPVPNItWJ6tfw/9j7eggkHEZVclPOjfbqFTp+qlqAp1juNneRMopAQqlrS3k1hP
2tuJAiJW5DDDorUY6jb92H9f/8cNBhqaomNmB5S5/23iX673TH/mpCdtB49rB8CWQkcLMSuRfnbH
HXoWjwjH7x7FoYjYMZj9+/rfZEf/nAQUFbwlM4/trfvduEpTq0xtDRoN2t5iAXGPEilNnZO3utjh
qjKDowAsuuBfOmo5IWQpL1Yn+KI5ZwCvcS3inAwcKrhEl9y9d6ucjumNgMIbqvZ4qApjejIi8983
/R/mNEnk15v+fnyp9q3HOavJdfykL55HM2k++hJhA/+DXEtxZ8pMOvCaMYCfkViOqQOBKaIAt0ds
+9GId9f8JeP76az61y19C/eHLG9V6bVNogDJb5HoUQIUCWx8EtiUZjw6B5DFvFgfjZDxtJjeHO/c
gzlliIYuNeXtv4foJ8wvaixgkru8VupE33b0tOgc607RVedmENy2V851x/EKCbnwz6k53KjvMzrR
4hOPjKUkDoGcuOCMBMZXm2fi3XBGa9cZWeO5O13TgUMl6peZ/2PC+uUOu9+2ZeopqMng8cXM932O
I6tZLzdD+JefA+YVUALAGH/oc8DPMuvDGQ+5O0asMNKzG+0e8x2Y6WlBXR2kynbNIfzfQ/hDyUdR
OnBFSYsodih/HuBLgGw9B4fHqanV+cVMzOA2ClbNzKZpewTm9lGJ0cgYrn1phDqV+fwvF5fr/nt0
/nrxb3Gpr+bP80Hj4upKEixtzz5eRRyDPRiNRrWFrhLTJtJ+CQfaj5dVESLqYzxOyiRzqS/PnJen
7rNOK3X+NFpoSFIbwHgwqk0cCP8wXzzn86qJST6ajIAM4ANAeFwaVcAq93+te/2UuKH18f9v5ttB
ua8+zhh9lio7VEcGItizZ2GHsxhsB0ougGFPivGpjT+gO+Yz662cjY3p1PXvFImMQfXLbqWpyGn/
9FY0QmW3TQWWM+zfw6Ndi8e6v9e1eSfwwcJiVMIqUoD6i1cAkKgmfWtnQB/WfDHLAQT0feCl/bCg
OOlLnjg0oHsLuUxPzNamBzQNWTTZsboffTCCADzY6s5WkSS0q0Kov1EIIhoQkKTWeDYFVulVlyAX
ugDGBM4aAaGhJL/pbBkiuHjB5gKl7Ey0AWHAofPqhEc3hBgC3mtMupkLzoAxFRMoqOAzaNXTpOR8
eBkle9IOoCpUEUWSgWbmQmEAs+EyPQi6RDNw31RXgFSAddjbzYbWtwCVI1l/e5MwUonY82wb7VQc
FYS9QVuVxF6hVX/reOwXRjGdoVAnVubqaSTUPuKodH2/CZOkN7QVs+t6FPRiSbT9BK8XY51m9pcK
3yGLFECS4fag9ujFJ2yuYPZ6IVhAkmQpWyL/EoSFpACtBh8BaGy6A15kQtmk71lQqUIRe+vu4CMJ
0w3Y4sMN/n7c0kEch7MzKDxAPi3QAuJQ0fYfWGB0Zra9elpB0hXBvaCu3M5chEeN43vSTwAWXsXs
9XlAAOmtnlE9QQEPUxMewOnB//CEtwlXZ3SW4ZgTdDXfk8YP1jqzun2SSrCbXK0WM5pYZ7hctkZ/
wVwkeD2vJER1xuyhRRg7e4k/iNeet08uoQeCC4AtyeHg4WojjNgpIrYMxzsG9HCNshanEvK6ZPfY
YUsEtq8GCW8SBVuPwlm81+1PTDcBHQoPe69hsmivtocLJS6wxx8+pNM+9DebaR3HKthZoF1cTgNk
sTlpwJTAvVE/ac/B+J7HlDVnSAtkJhicVmN6e9uJKWo+hKTANZvCpGEPwok3OTBisKMepnXUfE70
h+Wv8mIsXsNkFWwQpNrMvEH8eXM/Pt4yIop4ADASXhaenc9Jx4SJsnSglcoBAxzE3P7sbLkIUpGz
GWsiIAtoTm/I3Ph6LShwHUWdsA+D+knATgaUmaplzAiRsuxBZYV2PaVyDWJgYOUOPiTkevIg1kh2
+mp17TF6m9m6BbruMIS38BmiYgrWJMG08WEmCiTvE48Dn+/GjYcDfzNgXuTQG3xZbHanLoJgm0i3
0LGBEdU3KfE+xG4Lo7195osT7D02Mj603EY6uDHcOfpssQtCwaL7P15+gIhzGgd0U2baEnsrSJqY
uFcgJhUbKQCQbRCIXqQ+ARBMw0feeItbbOSz3T8doI20g2JlHLNIjvFqszc8hZUuczYiApo/YLT/
AAAC9NORQTEUOwh4HWgB1ONs9PjgYLgjtdINEKXG4mFTEXS2svWxOIwf1IZnXssQLOeQAmssMl76
jJlyHa5wSgZELmmkzLEYrmPuCecjJhTNHi20Qzarx4jU6MQ/yUoR+ucGQJDktAhe2KJrmmhPz2Ho
AqvyYUjJWoRcnkuulbur63gz8LkkJ2beEWishaKIwLTtGZ5ywmvpfFxbUjISXk9ONjnFe3OgAxgZ
cvOEbI1XmyWb1xXE3flpdUEZGhKMtEnaBtNosSCQLiM/uM0CM/DXn5pE6r4AkaF/JNPLDYEh9gas
OWHbnbsddoxbaK9We6qJIkkqO2X+seT64vAuA3ORLPqiqwGrBbEfwZyKImXi6hSx6EoQ8wMg/KsW
YJ9ZdwO0xUL4XmY+/FKtTYDSvNFHlQUN4DXV6Omih9jvFnQUFsGqDc97ucvDHcrF1DH0o4gogr0E
PTFJy2q2AMBA/I30QD7BDVH/8mZ3Jbk+eooen47UwPzz0rWBoKE1XeQI39MqebI6ORM2NAKYJKYy
0jW7BpjMEZHFRreR6O1H0TQPcdyJ/JIkV6Ib25bNy2F44iZ26BwwIZ4O0hUJV/YDO9BMNhIwoQce
Mu5KAiIxNlwFDBpx6ErLXGhTP1iF2l6G/C6j2BVaGJxJdAbmTrof88Qic7bbs7W4WoeCCxMvw9d4
b9jFRA56EujUXJnNvCnmOjEasDar53wEjwk3ZtQzZkdgrnYbhV1hx6nzKeem5gLD7FghKleBebUo
wXe9iJM+KWanxVUL5FwbrNpsFm1h0D1+IT8tttHLn4IM8G/BjvkqD0mEuNVrDKSzZk/C3d7XDTM6
GTKxVv15qVBYl5RcDwMVXv4rSsislJKTSwOxgCSYDqo4+B1j9bLMgFqA8EtLdxLNTvaXkGdVdU5g
spwc64RFoPyX3QeQ9JgNx95syve2sX7C9Uil6nQCPLbPG4StyNIYQ+iZejTL2FttuVIKRXDKLaj0
G3Y1nc2On0BDAoL0Rr5iSNYylqIkRXRCdHoHgvJu7Ir5duuf3QVTaqCI5Phiipur1A2Qn/9QaU5a
K3pH6Jb8b1f143iiznAPMG5uHBMWMlRDBMGDVIFVEyZBZfvJ4w2DSyPX7aNibPeB/4yIaKSbMBIQ
PRSrcgEbW8z6bhgG8jtehizkk9fcYCyGzLgwbFsbqNjE6QGV7U/gnAL/UH6DsmEiixgJRPZEmJpz
4tMmtPPx/5KERT3x0esw727k1xOGG49MySFJTneXfZryeEF4Pd/EqR7zvtpST3zrurCa6a/CtwY7
FW1TeBBeB55N12CiQozEDwGak7FnuzLoLpCJuO5waryN3znz2RH/iSUG86htq4iJtx5GF5S38Nur
hW6506M5laGcn34fPg0OtzZNdd4sp8la/vUP9YvQTDyiswgVICZROY4xpuxrC8qFFXjMLjy5IbR1
HGNzUmX2axmEVrSs9Y4gNUBOhoRH0tkJxIcd48lPu49XAaQnOoD+ivY2e+HaYX4ukhYHtMYOruLA
h1nUeEzJXX/zClYonkBQ8agVQGwjRJm+m5pgL8jDm8zX4x201+oT7BiR0b435i41t+C4igTpFxkf
tRmx5L7zfX/XcafTAqGa15Jlt+1O2Dgjd2gNHMtwLwAAJruSyrdfGgutZQ9KcIsE9cK7Kgif98WK
AlJ4mc7aqTF4iNCGdcmAtY0j8J8YXxHzAQsM2iWpFTSiWR/KPKprTBSSMO/QIRbhCVhDKJ7OQjxW
GRbk2AhAax4V28+GzQHPCs04LNpwZxPgaq0PZI7AEofejJIZiUBw4HxCyzB64CFmv+TjMYdosnjg
2KQ4EIREx4d8sZ/IQCEj1Hk+s8O+DWBZrrmbYhIrz5AFyPE9JTWhpuKnzMBfY/zgiHcJ90VjGWY/
cd7lhmAdMrnuoWtEdRihg+mCx9uyYwfmOiIoD2z48IV5/KQMYdt+QGjLCPKUJQLvRPZb5mKDMQsO
XnJXMF4Ck+VsqPJTUD06zQ3DGCFVICwLR/opKkhQf52n77vazI1efMpcXD4Wfw4LpCo6viCpsTnZ
M42xqwBfigpYjRkBv0N4Q+j+sHAVy8DaU9yCYbNKDYNkycexe+am9sADSHMxjHpsRMjyu4abuWtB
G/9ACdKNut5gWxgulEt2zSQkrcZzmSVPkk4YnZ5BXUu2JTtEj4S/MJRMRBdnV1jz86R2phQK2ssp
XLIhMGtjmp/QANmLYb9nz3Vm3gm90SFLD8GbvWjAGgkykSi1DcnPnpZUuBBFTXFwfD9V5hx0Co9Q
U92ypuwJ12U05DrDMZx/42zfw0NqDjs+houAIrvGfKzatBvyxG3lk9w0cAFzWSbIMiQ3k4mlMYCm
EqIMHe1UcgSuay5UvBr41Y4lsAXzCRPVKUAXQXBdwKtT0S/Pl0nC8SdJuiXblmvsrJvQFPRpzOG1
5AEAuaVYQPKkeYfhdf3qbYEwJb+2XSknMf1/NJ1Zk+I4EIR/ERE2h4FXyfcFtrlfCG4wN8bY8Ov3
U09sbOzuzPR0A7JUqsrKzOJUbVseNqr80TLeJ5q7Z576VfBcAYLGujUeq+OIVwpPvlLWQCxiw9t/
dnzmQ7aFPLrPHglsz1oy6g/ZF3+KTQArTzbK8iftnKEJVF/kPRzogLSELWHPJtfA5TPuE8JuHqKI
6gouKTs9R57NOTqniyqm3CgmMxS2JYmhi0LDtxrOWJJbY231siNkzNEkINDkwv8RIgg7fIyAVE/l
sdcVlAa2eu8lm3wgOEX+Oz5exfg0g63YnMKXhP3HMtUROm0mTJzMasrnbrrMBIv7TX8+ZpYhLF+/
xPfIfUTsGnar9Z7cxPglWKcKOFpVlrdIbbbzGnMOYPI/LwSYX6QElZvkzr6BwD8XsQj7H9P5wOyY
M3EWPHJ8VPrhzgS63svnwD2cjEeQNYP93kix7hD4B7pnuzl190ky4XZAmMg2KRh9ojItXG56xCwI
zeM1wV0ngvew8xwtyhgsnQo3wcWdvAIsf0/cTu/w+QntT/Hl+oC7HOYjblitwC5iupyQbkVnElfN
mcwW69bJJDkgnVdGXYtFbweAEBF48Cqg+5Od7QyWn719rg8m50jlNMR3mCpUPgk+JWwjtj4OUge5
Z2z7jn/PVrY/2CxID/KdSNg9TybqXXYs+L5Rq3Ioq9wltYaKAur3kLpUrOfKdUo/SJp/v7dcjqSy
pNjijfO0eSU30MF1xavFBHSPx40ow/l+4We1RDe8TsmGayvgvWasLq/LHT1x+Yywvvfob7qoWGfR
fTWjuC+FAvG+zqzU2T3cuWRgi4qIi8E05eSLWRtXwaXTFYzKnQWBKmDI2BDuPykNIr6iquPGhlGj
qI2uKJwIhxPqLvJhQhVq6HO6dPKPo9s8p75YVw62YjbawN3utqThRBY6IBnuY3ZAsUAhxplevLeg
XUfT6RfxLk2hwztlpWjOBwHt5UV2dRyMXllftpl9BcEFkin5DTnPnR9HvQ8UAcNOQQZUsYv1yDuI
3nykr1N+Mfzg/gHQSnqoWYORSsffuoWOHNFDBbjG5Kzdxz0c/J36EpgbL96Id8uT0z5OqOgZzgFj
G9Yu+fxlQHVm8cpBroRV4rToAA/VkEYfpj04dxjDW179PrRN0YII2nfaN8jUn4NzZz6cu2jXbDUG
t08W5xPQzJNcp+jgLwCNHaPRgkfVFU/I8Xi3FSw71nNXh5RskvfFA9IOpQ+VNjl1hqUscA98qZyb
4DpFBT2nII+CycQkXMM2EKQff4VXww1IdRZ/Rn8k33YUqCMH9AD1ARIxbG+CAnale+bk7OkQE66I
nn0Xgz8qwrsLKDT7ZYFKMmYXTtLSScZjZj8QUh/KM01dLX1ThQU8yAlJb3sWYK4g6g068pMqU/zF
Y1jccArnCiNr0yL1kDwAFRIJRIHuGuiN1eR5pkCcDjCcN0ofhbRHDTEoyfyIlwtVdqnqRyW8DPTB
sTCrhU0U5bcl6A1pM1OheHrQo7ebry6clKDh7M4dvIh6XkpVXUjPS1PIg8jh4tByHq7DtAIPjPVZ
AcQpiKkh05v7xpDIZ35AnA4BTk6RnoLGPJicxtu+Lyi4rxGPETkw73694PzYA9vDUxf0KrU93sP6
0YIviLxM5f587Mcb8PPwIoPlsgXp+Z8iitqhIYaoT16M4aaSMOSAU8G5KwH6eg45qVpwpVXiD6nx
f1cJujka1fDp4t3wjB/LCDaxaGhgrJORvUMyonWt6m3uyPlCnJU6SGPE9GE5Hgk6gRaUyshZP9vz
yGQxzXRZYKrHHejAyXo6P3w1TKSsqvWV1qxM2xtubu7QAaE6ZmL3Cvo/AQdRmR03wV2o4aHa8JnV
Ix1xxtKdAaLGCUfXxilxPwEP5DtsMiSpFDgFoQKdo7JYxa193OCJoiUKfWteHM15bNxFrNk010qn
41x7Xq+wwtI+NEP87ztR3bbbopxhOgNfAEKyPLWlMWP0jBXOmQ6DdGhz/SSH6ARMSHu12zc5x7jc
qiEdCLx/D6sft+92ikUHXufuCByuK3gg3uls8YeEEojOslLp8VlNdB09nWuEuwrImHU/ZE/pfUsT
36NyXDiMcsntcncSHwbv4knwJNocM3T1Zic859HjZJ1xYGCsW3bTh/f4xAh3AAHilmhBM+Efdb9x
B+DAjKQZw37UyX1xvllRPs+ZTFhmSHi5vRR0NaM042+/w+4LSpcy3yCB7iulpdFTWIsSezzyxaTq
CLKLRsapeykcAp8DdlIBZv4kx0EQ5PA68Aw5mVStQKqRsp9cUv6gDusyVG2m8PVmQgha2nptIyZy
tjhJ3btk2RfnNDjY/6qSyYRBbFgVghTNFsgBhbLl7Iu2H81qu5vREKQ8im6k4kpTy7aIwJdOUxwv
1HcYDiTqkHv8w2ESi7PbYDZHBKDQQeuKP2ejz8TGsRK/kxr9eMRQ/63LCAcQjdKnTwxnsXnTSFvg
zSOhsquXCD7mjY4+H7NNMsDtpT7TjEqDhCB6pos/cJtTlXsz7pzZjNIXqPuvzlOOnbQtcyxIPGAR
XhezW2QsPp1oeXULRfB+8/SBYlNtKFDggUoP+oiPeB3NV6sXLapI7Z/FoKKsfKkl/u573z81rLK9
Q/YIJA3dBdXod+ukeOBVOTeYCjiAxesqvW111Am8YYZLFniUKJiwBnYnOnI1CG7WQ83IdaYIeSNm
1Kcv/Dl48OWeuVsRM+3fPGqctGmf0Io44EF9AIAaqd7IrjfiNA6+i06DnQueyE85olm+DBi1WDpF
stYIPGRRiHsnpN1vhcWSQfnrFxeN3ZjSBrmZBrgx02u59+6RwhU8nV5C7a0XNYklKMNn0EF9h/s0
TTv+sT/XCMPRqxheL9Khau/NVchCwSV/sZgaYh6Oz5T+exyfSSAlusXlBfWLf2N4veyMmXBa73Jr
fN3EzyuSNYOZTeYJwd6Jg9+IXlYXLXZxMCEYq8G2PXlE7Hkfja/z8UPeB6TwTrchqHT6w9vubGpu
hntsVuCy0SFAMrBZuV0ii0KPIWAqOxun6eF9eWw6aHtJ5vjaqt7j23ERKGjS69XGeRzJS+ZnTV3m
O/Kry92uuH5xn8woI1GbQ1UL+pOxxURH1EGITcICVcjLDEuzhehcnI7Yn1TmfDmLx2dgshT/sb7T
fYcMfpxXhdvvmi0fi1IYCcIygPL+tIiCKakVEGqftMkAiE6vTm573BWguoRswrWmHLufzBSDrIMp
7PhsyOUw3anF35xk6Hxn0+GmuT3sTo7+mbzdssa//E5DaMBz7/k8wDvGuOkJFfHb1Xqm9pODU7B+
+kAHqYbLf/kQTFFtLerkJB2aRiRf6eE3ox12cO8Ht8neS3GCRr1tpvrdX5pwLu/taVoH1X31RVe1
7FrprsF4acltd9hhC5B3nDbgHx9xd4J9tQwaVncp2ZnKaruLrN4vyREAW0ZrjI78CJ+p2Sy/knsC
a4NnEdfEoqaaBLe3iF29Q/TGR5TR9bLR9V6Ap1RZRDsgCXE8cjZaBe7AR09lRzw7VWIsGgP8V7lc
J200aEfglc9FFlbbwUnI7tMEYazfZzbrReassi7M2aZuUE0J6ooJJr0EJRn1nGitQBbd9TAE5J3n
khvwFSB21iS546JtsvmHtIvURyPKcNjBYK3RzbYxuNKsDiOTaeO1kUKCK0bgPSWgWnim/hEVfreY
jITEVBIAfGy8zqC8grz3bkHbwRpMGR43UIZBZDFufOLOprZ7SXcwOe2DD5AdbHcb6xqWgEB5ghFx
MS8m0MjC/uFG7bybuMF0cG8pfabFfMG+zQgojTExRDRGYarkEx3m0zqqquDLv6cYFI3mmOpserZK
lQ6JAFY+szOHm06k2fFS6PDIvOn1LkIscUsPs4rwbQ1ppLfRbz0Z0W71SRZkHxeFcNgzb+veQ6Qn
tTzekiCB2v33o6WjT+0nvByanHj1vDwMkS+GVUN1F4wJJCd6rlRedAufL/QIwEw1CS5ZJLHyScis
WxaFAA25XIHi9AoLB5IMrUhXDNGoOxZpURhOkYLjLUtCxH9SPZckTU3vZZXgfiSTXTOPQ4oKJHPj
QaQRMDzubbLQWdR0ZmRnZy4HbVcIkr2WqS8ddORP7kFOVJ9sbvKmc6t5ncLqLa3f5rYE4ATawBmL
MZRzV6PZSZL+xc8C0/s+uXsX+wgZfJRnzmTZsietkkLYCZ4tD/M5bc1fI1/nLr7tyuBKwOGBvEVC
mYjDLxGgJ8ojlmQgOgrHYEjltEJi2TVV1Xhz+5pJfYi/m/1U9JGWwa9fTFeMOQuzCA8pVu0X2IOg
xJyYe8jYsxcGrXB0T0jVf8GZwREmvyH15CKK6EtjbkEOyQxEMsCfUKYtbH8kCA/KIr0z6NIVbR7k
6IclgNFWHVF7VCBvoC0CcjlK35r46fI6Jmj89X0NJp66PbJUMLnByccPgU6gpCGIWwT+GRotlRH3
1w9bbdwoYBtMi0W7Lejyv3r89jfF/2Q87KSbn2ZtdnVpc/fxkk/55U2otJ+zGP720xD1+tCazx+p
UmIuB1aIPBDFxcEh1VdKeYQTrzcJ8c8ldaCT5s+oMN5iWtrD3ahcfNCIk/z7fVszeMo274H6ZFzs
GrrlNdvmjnGFOTY7OcvMZn/xvo5HOpQtVdwcrPwmRufkggCG+gbWG43LogU1119CRouPJdMP2Yxn
12Pq4wi3cCq32Uz12agLFsRE1WSmVBUjshI8LwMCy4cc+xN06ZL0Gk6f4ocPTmIBi5x+O4MF96ge
Gpur5p6q1SmOHhvQ2vrlGv0pSiM9e2zUKGi9VKW/3Y62qPi2z+l5aSYof+UDGfW5FMx83ucWSL2R
ghNmTVU01gsgxIN9X5o3cmaAI74A5Eou25XYvbvV9EudWY+5hdnB/RF+7gmwGKJfqv3KqXAuV6WU
M7rXgiVGKTeFNeap7uYI+juHrQS3528DHjxNRFDrZ5wPoTMolkcNn+EXfKbU5dsGt6B7UdffEu+r
RgpxghJAaN5UEfW4iCE42jdFt1fiGUYC+Kr3+Byrk89uxjKEB8TjSS/rk1MH3pkSj6QtoUP4NZtw
gyEFXH2aK/ydYy505b36Hv1MpiLj7ENC2yhxSTKuDmMJjKVl9OMWUYAZBPegegyp+7WerFthzdA4
3QOi19xFX7wVc0S56ZuF5lQk3hHg9wAOVBrgpEYWhkeGtVhOyEefDesdLrpKEH9mgl17R+KcvDWz
YGUefz7G6kOcfdaJrcgfctW6r+Fj9PIqZlaQmVA9QHhAyoe1OTddO+kXJK41uvmedwSamGr4SWTY
45nfGQUa5mH+qmmOl+usfIPR+k2aWqL5kSuDPacypzdWvTaDUdByM1ZL7MsgWUo6tkodBnZR24BI
mdoLfTTzn47ZBfS4r5dkgDrcAZy8akOsHuI0mvajyoRujPU5AuEDNgAiX+BSaKKHpH/UDhS8+wFh
gJ1LS/ZoIT8X+h7ZJ5uYSWjEcb/vG3Y7BIfE1p3MDjakMHhv0NXkHVTtI0+zzwJslN14IVxE+thn
kCvTdYXlszg+hvofKIqfqHrATAc9wfT1CveCkajmDZTeqXS5/zxVfD2bePadMsxf++ZjnD0WQC1K
QfSOMibhCr3hJgR2xicgUnT992qMSzwlSltcUS7/nvaXI2lWgy5TFkqz6HhtBsLLvFYUiTfWgF/x
auOTRlb86AyvjFEzEfJeDp6LvLfXs7fH8UUyYPTNJtzmhqszwZrnQjOMaznsFta9Y/dUA7zHQBPy
g3zUPa4+Yb9Fa53ass+JshrZ23xib+dfV8uETubFrqlMv9D2SQdBA3Mmfd4HvaTSnVv4YQdxMxiU
V8cmhSp5gN/RzT4W7DTtsb9AioZJG7PLrWNn28hm9HGwCQz1r11CSHkUbo1/T4V54vUrPw3nXO7a
pQ0EGBoPpwxa+MWti/VhAH7uPnk6lgEccLW/LSvvBR0mAB3E+Gr3D97rEmR7UMsSQ1lSQOKyoknf
3eWXW4eJ8s+O1C8uPT6zU7HkSwaT/lar9tFcvUQO42T3qi1Q+wS/SwbOfMWYp7YUxx//0a2r6R8x
iTQZvWYseR5LLGvFJ4m7zFCd525zaTdDzfAujKtW8axqyAKvRZ2hL1ilHtQWwaPmnVzZxXSqgMIA
Rr8wXAIGylDwnlcgaDAMJ1T7Kqnq08u6IuN1PpXzwR29a12wvdKs7zd6db2WfP2k1X9Ky8qfcto8
WN/eoPO0AVDeyMSFfpQGU/REUzet4mjNFXF9fvtZ2KaS0lxnDprQikpjauhiCv7DQsgQzxMsS/R9
E/sBzTznQiqvsU3R5Cgvg8/CKsKV9UnecTmEcCYYim0+orzDMVT2t6fpls7mJamjJtDh0rrrFn1+
emQuPU/347juVvdmNw+0MGu7fENyn5punuQRiGKl2kJx/LVBGw16mxAMdje5bDtudthgC2NZWR35
Y/Uc2ATs+K2+3bpPBEdDl+YZw0Im9fzpljRXeLD9iZ8xDqGzVchmpvokYQgkFCroaDU2gOLtPWeF
voLLRwGyvwCwq/6ESBp2cDCzmi4Pv1HkqZ8uYM1Rumkivg47nHsNYF8Nm4hpY+UJdWk5dP1Ey+Ve
tn92PM449TLTmlIh/KWbZKpPOPQZRMAhtogkbejOaskJSP7LEP7HQee9t3wj8GMEy4xT+or4ebN9
7Gs40VdUmVnyLO2ERk+OW9H4uh3vvxohoDPP3tLNjk7ykHtXn/dPqnPIIGuGpzzdjjn20eRfTRk/
Vqv4Rf5j4DCFWYFT2d9SkG475whdwwQI8I20ReXo5mbITQj/WTPHEKAzwjwl9XzcXcWUnOK+wRst
xCNrevausE7l2GelaeavJAnx/MYb5v+x9NkufBil2C0GtIk0e1rNSa3k4ynjwvN9wzXNAsg6cbMY
StSNoQ2qrSjv6+Qrsvll0sVuP2jysPMo8avRUdAeKyGgsIDya1rTW2ARmZkh1RRMoU+gPik4x6QT
gTU/Svl5cs58pN80YZIMSrIL5aaBvEoEuPjdaWFdDiAJJNe0BTf0o76ms4HwkU7D0G8ZYuyrATSK
jlROgM8mkwSk/OVcM8xG2L++ZL4RF1Q0nucppg1xd8KPejmg3Q7tRe4GmJwqIzO5T7IarvbTCz+4
K+1Zv+VAjTTQJyfm+sh5GVo0Ea92hpldOXqhMFST4ZNqvS/41j6UTZw2C/pNF5UMdIS5v41JoYgi
e9WgecnApQOljk/BT7rb8e0n55wgf8xEeZf+nPS5WP3YqmzGPhhAorHk+F2nWxbi4TDTHrML79Zy
vp7RIGN7Zv648OqGFWPampTUElLOu04Pa5Yjw+rsh8CFhG3fGHbp9UktqMEZ+AXCrISKY+/6bO33
qkWbt9riE9IyZI+wqZmnzZupXhh8cIy5q8+EDYCR4Ibgi/YovW4OocOoB1uERV84cTzmNbjprV80
5qompVgiUCO6HvAGpHucHZNs7OPtpOZY1A4H4mXdEi1gLoP9im6Lgha1Dw+b5tmcdq7VobwEvjAJ
Cw2u3ovfBkVWKHFPzjmO89cKbx9xBp0ldIvc9StEoLkSSkBWYlaK6/cC+cS9pXvDj1O1RdynLukA
NlgAPo/92dE3HRtT7t4Uj0/+0MKfw+YNXPu2r7cFK5PDgBQrxsWATevOa9JXL4yTGRG3djBk4pHf
S3oVPHl+KsOCC+fhd++Sj71akY5YtLnFZfVWk7jnoZqIoZxY6JSqWHddt+DgTDMMU0gXXs4lGf8i
dlHn6B8tfJ8a5g0/3zspw1nu7wPa87jhCc6dr3Z3wugPV4v7pE3i8Y255oFEWlT6oIZuA8bj/kGc
ZIPF3S+BmFNfBNvDFE5DbUeLlsL48KAeXfBRddCeMPb+auUALi3ZehL2L1S0ekaLCqjgcDWfWHFO
fjaI7c9aACRW6bocex+Ik9iYp6pfZ68/3gLzJ/AO685RqjfBL3vPdfRoHc7B5eWWbZsJrC93Vg9K
ipCmqxFHSLM4GtUUDcRzrc/14YnLi6rbYqx36apnr2gavbXrdumQ9mQpW7DZ4M4cPTD0Nk5Bo9Zx
qB+HDyaFHWV78U1I3mgsVeG7a90qqBg+3pPKdBfrVoLAGJIOPzZM7hZO2mxYr5sBLruT4GA/2qpt
ZmZjacGbsq+zqeWT/R3ElmkrWUa6tPJ7iqJCO62LPWO9gWem3mNW7xjS8MWclrA9DCp+DJEP/zME
KAyPcOXc0jY4uy0FNwvxQ7p/4eZjal0TMEjdsm4c9zaWlHtTRb1ZY2BqfhBM9j4hi6eu7kjn6MAP
4d1g4w1Rl0c931OkfXm93OlJuJ9MQSAGA9lc4pisI5HJGYZacpiW8rS0moZZ8ca3Z52IMukr4j6U
jQR3HLYgbC8ibWXrKlsuH2Z72mkzecG+Mxmw7eU15kXq/GQ+9rcx7x9nQ+uuaMMwHLril4tius1e
BwgxMHmoQpe7ba7Mxuf75O7eNuRNJxraJdaxiboz7qbV2cdQC94Ricf22xWwEffcHon2wXW8Z22h
DxFN3hyz3NrvOzjhUGnMIfHiwY7sVmpX53VMP6U0XvaDqg89ASKvkNR3oVlNKs6n4y3xw56qlrLi
2fxwvrqvdIq7Z5e2xKOUv2Z4p+DY9C5mBxbRi4oMfYZOUfimr2hjQB8bml/1pnhXWTCp8rDN8M11
h8SvVw86GIzR4AGxIzzNJpfwTK/mNSt9VSQRc19SX3Ehyi3fhOkKrwhuFBX+PThGEKoJdLhzHwYs
/ENWTYbay0ctugy3C15PwpylOJfZMYhPH0qgu6f1vPjojomkD5yYJFxZeMY6fpURIT1j6zaoxfGV
BgedKdGBDd4CpA971GaDQHHAn+tMroHX1zJt61YVsNPxcxKg14Y75occkxNBRx2P1nBCxZ+YZFKr
o1u+ojm1PzdXXIXEea6BLzfdTbpNVfF99ipNsGAQYUXm5y5ZxXyqGqevKUTjmJSOQBuxq2LL2Iwh
VsAyeSf+XpEiIDBWip8Inc6V4wb8Kn7NqWmNXfI8WuFNzmniSh/DwhLFEvXC7yHYGXu3+7GOixth
pB7jpxboVMiY7uOj1psd05xRXbXP3B1FaVRRQwUkLBepZSe8EjNBSFi70H/gdK26ZFTfDcmsdPdm
0obTyKHOOrvsSnz3c92z7t789RLTnuBoQSPKsv020PAeCVzfpah+SSh/T9iB5DuMIYs1kzYA9xlY
hziu5memuHwceDtnSB/kWfNpZxF+ce46cJkwAesG3qhyvcfBXjVBGvfjjMFO+6YYz7nwLO6MF0QV
3kuZqdS/45D8bU50mcPwY1kHGTcSq5VM375yNuybQ1ocU+1O6sDexl/1KskNyDstOCkWNP16cLfa
X/eMXFRMaHdAED5gqbe4OXuzEZpQV+8TiF0lofOZYS8pvyPqoPEt4aZif7gd2iSBrjgxffrSoEB0
FQn6swEexPT1qslxOMhnEAuDHjosRbC1uzSjZhjoTZg/DPY/uVE+5QrtndwpP9yLtbr8xOUk2d2K
u7VcyuZHTR+gW2q2U+hSEP76AZ0iBY0AIdNQB8KviD5/VPTiwAZKWhXOZyVw6MtuJuasmJSaB+Rt
wDfkuqmdJllCHcMAw0EemqoN/YZbU6cDOyssVX02QoCRjBzzJSgHunM3SapvyqzUILDP/sCQNh1a
PhBXHC5NeaS3zWNb9FIOM8UU7Lu44cDmohip+GmGheUWSGwjUKS+g63IWRXu2hxbZ8/Fzw+i2Sir
CQR5Bt5AH6nNDgzJilXas1VeCx92mZzMUD527IPLX/No9V7jyiCzpE/KDORq3yW0gBpPOxxQdq1L
eZZzbvZsl1vEXAIuBZhmNC+tT/j7QPRQKFQU7PF39A3SN9GeFgO2Fww3ns8VLgmNl8VlSzf5yLQv
7DlX69uWa5aV/Ac4GeMGHOBqmrzVNCsAQDK1vlmsVRG27WM2WLE4ky5eZtCzodq3qIqs4unw/lj0
CzUpQDbrg3bng58vz4BhCmzBFRKBj86DVLIae/CBYI2mQYmnDSsBPjkBx1x2D9oK9n5C9iSQPPTJ
Yjq0D6e4n5P8Y56jOsVEjDcaI7Clh1WwKKr82lO8c+kq2jpXJ6TmhqPe3CXUN2pqJW+c/p0DPyu+
N5GT9jgUf3TC7eTDHLtgpuMQqy0lEBYZQpaBNjHNHpJhpghyTRGf20QtUktgnNWqs7/cSES/YUwO
CksRnQPAf/kH1C0TPicT2EuhCt6guQZvsI07soiKdfojt6peN6guEWbCoHeJOJSxHZRAuy46J1kG
++uAU0IlZFIEmw8z6EVAMXhT1ubnIy7DY+kzhwT29PYAjeHifSd9TgvJhoQaDZEXhOU6fc95oBvm
OjDzc//A+JCsb6VRuX0iKhWXtkX0QjTRe9tY4dLHMsbJtnJPAxIO8ISu/EXVW55aVncHtxI0trL7
htRBxgV30msBJiCZNerTiHiZ4FJO9LBbwRO2Mk234xD5n8XoDQiPlIIqECgK25EraAzzaYnFO58s
O5v421T8xOuAvbz9pjMEg83cO6N88y6gY+zIE6lmRcp3XjfCnOmdbMWbo7n+QeK9gHs6frIytLBG
ouo9QaBizBjGYm6A+mPP61VCu2HNfL6bEwUrZHLVBDrzG3QWJz+/DD9tu/WQBH7p9qwGeD4kqgpf
PShTL/sQVxKSlEtZ74M71StoKdvxgX6zQAQAaEaTC4bPMqkVvUPt1mrVQsKBYYXzhtWKOOsUEMuW
Drk77Ue4yFsInz0Jgg8RPYPUI+/DsSoeyffdCdRQqTC438GEOsQJtSEq4eg5QD2eezfQ9eae3Ccq
JlFAtY6eC/fTZDY7nygLGMf4c992JS9LsIaa1MEr1Shnkk/yTYY38WrmhPJ1tuTcaUy7ARrUHozq
MWedEcl5v0PWqB7NPUBIgH7G1f+K6L/8d08MfE632C2S6jrF3LJWAHBc8aUrT15lvybzZcZlZYGf
AOicuY1cQsffMilFhLaPdOWqrysKTUtMOBtvkvGTneFNS5kFHW33KQTFb1+iQmB3JLy9joAh0s/4
Bb4oa+PMH6gM+HiVGCEwqgAkFlatEeMRPQSP1ALYxHbbJTGL/EvPjDsT6rmOfyR56blW+L2orUJO
SmL1V3KrRC/3vvJgEDRVw5TcdQ9/lP1OrOCCurTVujU8aQQG4JeaKfaAIWl1hnpOSMxVno1hLgbE
r5QHPFPmdwxawtUIARSfdNaZfS37GyNKRdra+djFWHEtylQpZSeM+zlGAETZaVC5++11ve2zqeS2
oCVD3Tdh4ChNJKWxQ1CoxrN6dDI1KHbQsziI8MGihal4sYYToZ3HoL0WHY7aLmeswUixfFS1OJs0
P0g39QP3aZAwas7XQpeoacScyJDvVrcUHB2GGs0abfcD+jSMlLgALhEqD9gh2M0+uN4a2OOSACwR
wTi5xC0XbQyXPd/okToDx0IMweXIhuOg6LmDxZl8TD1E8ijyfdRffxnKk9LiZTOQhgiPhytelrRZ
UxYFfsMJbSiViOpQjgpaNi96R4pXQw0VHENGFb2kMabXMoOkqBok7CTSxQcAdh6e73ELmrHRsSFq
qajBo7nQS79xlXq4QNL7XSuRZX8pe/ALG90/ORtDEgfajWH25eLd8codTDMcrE80mh7LoGsxf+7t
a4X/NN9i88dghXKYmzSWfhAfGimdJhipeBFgB/VgjMAQ7+zU48s46jX4/dJ2CpDdFwbCWFkNh69g
17Gm382QKQzysu5LfoHv+onxcNOd0u6fJQNo/S6NxSeG2qGqDa/zOHYsCLXrTrxZ2lZIAo7JXSQt
vBWRdqSnBf99THfDjxRhexbyTjRdsF+o3w3as0dbn6bpcBM6vsXs2ZjWqHNoi3ZHdr9mgdC3F0IY
QUzEkkLBpG8MdWh7MmDiQbSN3ppgqoVuYXPQ9tJjpii0zwRhz0e8eQ06sIfKbTZEp2c3Ym9QOXSf
P2J4aNCihdKyo/nsLBnNkCqFGxNMBn9kSCNUK4dRtkmrGXEuhsqZE4adLz5krPXu3sYF7Dzu9E1j
3rcq5h3RZv5Q7Onrg3+yeqRFeB9LOCxvFh4agmpDM+Le/2SQHRiVTNvV210ruUvZVIpiQG8a9Q0q
WrqfU8DF0RJeZgW2kcA5PX/chqXTFjFPITMc6EQOU3529yCK5wKq8dQbtMwBjRmK0O6G8DmDQAqR
YtqNNsM0RR7Qddd88F2BztgbrQdvwnU5oYVbw8+A067ez1+L14bVw/oOIYVV8evD8DeGgckP43jY
09F5zJQr3d7BtlbUMDUAr9ej9fkLfm4Pr2zT++ZB605DGVqPavA/byn6Vj6nQQUNVtNm7bWMS1HK
HnvFgft5c0Mca0J6YmJKbdF6MQHhyuy/B5xQdvW4Sau9nnaVBq2ephvn5E3bJm7LLPmyMJvDXZ98
irPz90ZGPa+bdnmsPH1BeEycNr8YghGNaNu3uKARbJtHOimUZHfzMcWJH1s0lOH2edeQj6C/QhZI
oBdKkw8hpcZ3YDQiH0SlDiVndOXs7dqkidhObjqUztCTrWljNzw5DlJ++rwM02b6nPX6o2/scoLr
QdLgbx/cEbxQmHNKUonMf7lH/KWYy4ou20BHDZbFA3UuD8hN/a5IocqaN4L49I16CmoMIBfCIwoF
mBeEpw/TMWw8BlCEJneHZj37lW+/Sm/dEHZ/s1go/mwf6aLDsfzJemKFQ3w0m94OHgkbTqdAv2wK
9JwXKBO2knQTTmH6Ujwj0T+SKdDENrwKWDTn4ec92LrsQa8TL/mC1iaa0h8macYbkmEcg1ErKP/I
C/SVqReWSmuvRHbGkDf143N6Kc74lkPwHB0ET4nFGEDlvO+vgvqGobXgG5x8Oh8mcRDGPjZOH+su
r7uDKr7YxgPEfFiPW2sbrseIiXhKlVE5TFzDsGFnVD4pnjpiJ4zyn+xrvlI4FT9WFKz0lcGB2HV3
yCnLGyXJO3wV7juEm+kUcfNET51q7AgZiFuN03c/cArhHi9HXQsLhhH8tgNza+AzrjhfHFUeR4DJ
pkkO+fYWLAUjh3bwm8HOGTsT8l3wKmrvmXZtdJgKFlHs4HeA+AD7CtYIAu/iuzr/fS40D/CEE8iQ
CdIs6L8cl57pGYyX+cAmNb2CoSccbwi2Twu6KWlLx45+Zpli8GfbP1yTgZ2Om6PkHT46FpndfnFf
kZ059ez2I+k9fpRgkco7iGasjSjjx/AV0sFlVESMTFoue3JxYz9R7Z26AUTj1sExmkkfvhTsAsVV
OtTIZJrM0OFiYmc7p+SS5Wbp9APFQSaVjGY0wiCKKSxYZVPtPf1cJq10zQcW111TXd1qpiFZCK2S
zkD9r1zhFHGelJgqRE8+xM0ik1wokkRrOjoSnv4EwQzLXtWzi3eeUFJC3VtCU7uFMNpOX4aERd/9
Ne4eLQ3CNcQPwrEInpOaL+QjPAzguxoVOntUOX9FKBTnH0MOu9AqTrCXbwweE8umwqN1WLCKC3xX
2T4YMXPRqhtUHjWYZE+z/W6x3Q8we9JidRkWK0z3+WEGy9nDqO7u5DdF5vB6X562MVmUq4Zor6B9
KA+O9oVKexUhMMaVxF3QKoeRkc9JwpEtXnifd3+ANwTvSMlIeOowauE1z0gklLOpcrOZRZchciMe
a8uG84EeEwL+YE1Rg+sCHJ0pF5qyRlmQMf57EhsUfwjJ7dKBkIwnRENWQ4FlyHvYgr5H4QBNCsuO
AStwWDEDfA4rKD5PuqJRWOhCWVGxXv8UV4QtnxJUmTLnwRk9JYMbNleslNCOkhJvNrh8EJQXsl7n
GLhYSnkA0fBHo+0vEyNm7HpboY5RRNozexoozRk3rkiOiHAhdKCZPx0l1gUalzjvdpQa6mblFxxb
EraWUnDSDJ/NGqTd/5F0ZkvKYlkUfiIjFBDklhkEwXm4MdTMRFQEARV4+vrOXzfd0dVZmQrn7GHt
tdauLDRVaJPWUPz3lM2YH94AmkGdBToIuvekuJzTq+iXHRJNREqDxPspAX8gHugIeln15QlLAp1c
QJ2AGZdQFPjicXbcBC4SFH0k0T8kb3eFNMNBrIQpseUQWjNBEgSo4qxIgWDxU8kgLwfCLdhzYFG7
vhlaaNhDWLsryxNoDR8mZqA74hBGSMT81eoc7TajrzteAecIaS61LoEdWHcz/RkhkYcG2IAysbOT
FukFnjJF1LZEAS1UjUMX3g20QYE57Kh2EciCWto0z8aYpt3zzKFhgqPJsv3kBP1MZpaoiiVXKIK0
C8d8Au1V3EcUzeKW8SR8ND3YzawUe/zhFXRr/gcu0bw5csnH4ysikeElivpEIN2iNwHdgagtil9A
BcbYf/8AsxFGNZyAmlLW9BdZ4C/KIU8Zww9O46a6QGXQMa+pAVjK1hmQ8nmfYCq0Tk341aaH+O2m
B5+iDMou0BvkcuGxjFR+hzOAUK+8xCZgS9iArRG9OTKQZ2gv51TbU+4HPa3CN5UNiYy5ayjRGRPw
U5zEW+7kOqcWkb9aglgLOOvdmwLAATATYSuukhUGB5FYN1/3XGRQntbn3GpQ84U8hlsDZY4Px1GG
9MsZ47fzb7/suSVm85kDNDJ/2f+U32wksqCS4kKDPPNqtoS0x+XJ3Xsu0bDhIMnCRci37or+QuiA
4I3mFLZQ+2KhauPMgWJOLU8CFYIOMt/8c/99rVeAGbETpTOhP7aYyswBts5z7wkjQXA1X1Pgt4hP
xmmNF6QTzqdI05Rr3gobFv0SjUjRtrpyF9D4KQ91hKGEmYj+96YwPncfCsY/18PyR2OLCYMT4JfS
ZFvi9Kf7bODtzYGjoTe8HBpD8Qe5YxslQs2xI4NkgA67qeD98uKQUrOv97U4W9HN32zEVJH2zZxO
eaF8TPAGdTsUTAJmTYBN9rpaBEucAm4IPJlyWz/iVJFmBfcaIf/u0IYHLEb4gsJng3/MBsF5yY5g
rjfvMF0c2Mto5kLbhQ9PcklA0bf4Hy3iagTj973gUN2DFUnVYSSTY1TyIkwJeudi0SDu49D7kYL0
0F8hTcBnQ4yatPDqAgjycbmlDGwFdNQ4b5XDi+lTfoJRScBEcYCNHivY/JVOlj+8maNnZJRPzQnm
BFFuwCvCFcgioJYDJPBEGrTJL5FERiEiPqUzDgd101vUUNKD8xfT0RCEKIFxrY/VLx5SLU1cNleT
+9pPJitaKWinbZDfYGQMr9YMzMCs2GVRX+1RYM9KQP6THV5u58TYQ1872Tb9z9hO6OKA8U//sMPT
HpqG2FhmwrZ2M5NyEgzL5wlg1e/f1+wo8zTauqehwuc1lJe1tQEwxBwNCNc1g1lIz9duiSOd4Np+
JjQ2Nyd3y4ZWAG+ohtL+ufnQTcoRzEdn5XxWMfZ+LlRaNb4fY+3una6QNQxpRT+rQuTmsIpRmvAA
jGgoPFzg6SGpz32/nvur1lMok3hhowXqTCgZdRR3PK/V0adWx4OdotibrC4XHk4HvhLwQSGq2KHU
OsJ3sfBD+HOMy7opEw7T1lymFS1RdM/0tALxEXjjcnhmKBsyv93Kc4Xmy/VhDPuX31FvuPxjM4Ck
ZIRVDiv0Xkb5fIUKweBC9w0U4txMvm/svTBNKF7EUXIK38pIRCGMTxU+0ld4g+HoL7ykcDZsdjOa
xMpftzGuG/GVSw/h3HRBaI59FgwufvNIaHYYhJMyURpylmSBWQvbNBYec4KFmdo59TjiN+EpFmFo
oBukWqrPnEcEEeNJ48mokWiMEDxe+bfzaEZm1+eh4Yqm6GPIqFxzRIyEIhGM+NEp8zyI+aRrpDdX
yMb0ieSMW2mtMCrxfx2nroEUV0hbfWU1oG0asFPvvGqnRLTx4jdJ5Ki0twvcTGjlpj7+Rq8wdDWT
Kll8dJigV5GEdNohW5sdV6lAD8xhZX86MzE4Qv75PnX4CUjJtSPPCcpPmvJSsNM+G3hIyAAeKA6P
PAFhtTY5HSZ/Iwt/ojHTm1TIFcVfYsWiDmCShVufYsT3/aP3C8V30SW8z3fD8TZhyHSFcdXNGXxu
mv8FAiQKAyEKxL3D9wUFLhnbmozQp6j8/QlKWsAatKW4h5zc409+cxuczC7J/m1x7q9bvnNqnK/m
iopecJILnmLjXZogwZFJg7cmvLsAaMA3crPb8+ih5rnJYJOEuc8dNevd4BDuO2t281Rnz+AOrskX
psdgFLUwRPas8jLLDc9iNjLXsh28VozgrpxosTIIbS47HWzcKNgNN6uC0drMakYI/6Cf7w6yVcHG
zJkS8sV3XIzFTNBcRox+29Mp7R3Jkfkd8EhIskFfMM16IqZKZk9MAcbmCSraccp08ia5UH2vZsh2
XDDc3K4vObiwbN+/07Hshq3JjqKX+L8VlgfddbpBxBzt33aLtlS3s9Rrnh7Q1rhbsIkQ7smvoLtr
bByw+i1R9eUyGsfeVWF/In2UfDRHsOLX9eBP9H206h1LzFjFaVPD/BvVUdQiP9/hIWeNp/FB+huK
UIt/Gf2/L0x7VvzPdPrYI+IOctQG8YBmJ1qlB844F6/WjRvU3LtxydYKw2ZDApheD3iXLOnj3xZQ
4nv+8SlP1UDV2CwijJrkMzke7yUhc6Z2Z7vFAaeqqkRpAKYgcNKJS2aIHVX4VfkgAmcSFzgg4zHJ
YJxC26LRG5d485hUqkK2ee7w6xCVWvL06ZSubLdX3EqxH+EtPMI9xHcFqaXg6t589ZAjbR2S1lAS
EyMpIyi6jusNBVYJwpVigeBQu0YiA53PMk9JCJvGMR9AUMfw5WpKA0xFrqkCgR3eTFJwtqPlw5fP
uK5IeMdffG2GuOUQfwKfO7vwz7hxjb1r5jzP/7CadM2F9RBsNFuiNZIWEY9idXNeFdHqPT/jpgg3
4r0gdAFVJkkTuL7hvIKYepPVKJ1jXxKiv/mmgOEniAhInRA7sROWu7SASbCvphXR6mghiTATDtio
44QC+TCqEKDoYxSEKrSgymkAJtGIwav5Qg5Q/c8W50nMw5mYHbmJnC0eQm3XX7gZExcMv7WODOHM
D/T+q/1BKSgs9omX1Iq4PIoZUG23l8bSYcDPx1Z+j2Agsza4WUN8YOaK1w2mkPLyZbdQlkch/9k4
x1uQwodadh/rrq3eRouo1pCZxPULSNrrjm2QEGxgdLDGYrL4QbT9DTDzgZMD0R7t1FhmEoNCnlkn
/wwU/upT7rS8NbFso5j+POkdoojqZ2jvID19cIbk1VYAPgbeO/PpTrpDnqHP0gwHYNummHqjFRPW
PsLJ7iXaYToxacM4/exrNTdC4EILP2IOfMDCX+iqYJcHK6Q8yiY+I2Q1Hj//cAamarl9XANPvdGQ
1nZziXZ0bBBVdlFUJtdkF8mxdQC3MDn8zss8c7ppn6MC7pNMHnuf0KI/nuZZN0a1/4/CGAl3Ir5q
QWn5828gL2iDQVMbazYlQmcTS6wCZn7CKeOL5bXR+VeDdWuYryxSM1jeDstgdk+ghwR/3g/l8dvb
6FAaHH4hPFx8CeaT2ZRSvbmgnqDzdt5su4Epics8JbxgadZwSGjq9/OfD88dshhzu7G/iT6+qArF
6PDItRoY0780nm9YfIXumKK7oxyMrGl65TdeR5aKZDnOc1pZ/D95iGfgE1hJZuwucN8QMj//INnO
SsDEjKRwraWFJjh0X1HqCCTuiHW0z8shrnwRvJDWIshuXE/KNIXUJw48qChxktgnLCdFn0IAEDHK
NxJWaEDtvXlUX6SzF1uq7/O3y6puKBYO/y+I7Zo/EPfhex7fAyBjnE1Xk+DovsGSAGF8nM1B0228
Uxa/w3jhK+uc1J2ovqtI5i/pmYYEHAwengiDWMvhBw7dD/9d1mu5bOv5GLaLhwHlE5V3jAGD0HgL
VgGCcrthtTyDnhiki9ozQeXKDwM8drTf4AMlU0/GJoLxLrxtALwMP/sVFoLHDU6yrfjujowglp6z
Z44c1xymjGhkHf8ghGQPexgBjHYqsTRDZmdipaiiV+CX/aMDn+hTxCgIciSv1KTAD3fyJRIowEpg
hzHAkbNh6UJjAajR3S5oCsQEi7d8XNNmOSKGIxfn3TllEh+g1xNOEcTGd9s5+kegFrQ1C8C8j0ai
X7AR9WEkfNNqKxJPTcl43PAClC8jkZxV8hjL6dOzoor+HM+m58gCIOCZinUfYCeS+Z7BaxG2o/zD
neh2a9XaVQJ5A0iLboAxFb7LQ1u2WGi+PZ/bD9AUwnqxSXlgiNL7V14kCYtsCmPLmlX+eBX7gOws
LPa2hF/Vch3WKmtifOePzhwrumC2jP/SCmMpAhcGROjoM/CTWBabu4tjSBH6ATMdzwx+ldBN4TNm
j21Adc/VcgxXa1HTCy9N9YfSXfwlTu4OjB7pWhJODLedyy5iuws/Nsa8UwCwk5DVbA3HgTyHP4oQ
rA1I8aDd9dfIdIOBlQjmvg9Izz3Zx0SvZxw74JFijlycBCoFZBMggBPha/F7ZZMzHwTxJ++DfuVA
zNlZk4NmlAxRYpAt8YvoHo6rL4rOIAzvqzG1zcTYHj0ls0IXlrrb/eC08TGAi0AlVDxFORdIA2Vu
tIseAg6GJcZFi9/szbgoNxla/BtF4C9Lq6hszhnpjQzoYs27yJm4Uf5Fv9wUJmuUf2xwmHDvKVyJ
l8xajsahxAqAA4eh8eL3uWVuRXNECpf/J7RDlmT7MzeESaOwIMab5j339SHtKKMPvtHN+fA3GAyx
xDeU4q1S2+RETgH5kIZyWVVuTY8SPGOWpyLSN7/clJOO+yG6OZ4QfdZbtNcCGIlEQ9AR/Z0eezqe
Kr9pu5UD+pZ/s0us+Om/MtdYxAfZoeQqRzY9H5Evdgbx7WpZ0w9kuiFA2x6GxwZsDGRuRGXSLhHL
bkV/EO4DpuEAAjZq24I8vXDdfWnYjSkMA2jPAYYWC9c26tBIfiU4LEkaiWNwNQ9CXPs9xWdcfYm5
S+zsTTccu6LDyDsmcMzktuxAA0HZSfMcoCQ++wt1ryZPegNeB8drFZ8jqgARBHqsmUX9wn4Do4Dd
jiWNtvoBiASbPjQJr2my57ctqBY/xq/QZBOfdMDDTbUXfSBnNePvt3+hgYkLNiCRgxRcgE3RWRSk
zHp+Jwn6Tc74ggHJ2327oN9cB9ojlytwA0AXjdfvyAUnoG8a224zpW8CMz7cVYoWXgkONwv/6Gy3
ue+GTCXp9gQWwRnqzFUucjfH7ZocwIoZrTHqwsgTJQdAs2I67zUyZX4LjKvGZyduZrUhHR1zIK79
m49JeSB6zoYbote2Whk7tH8vKgzdm8PPBHc0RvHnQgx08SNyMBibcz1jYck21Zc1adWcIIJH9a6Y
0uk9w80WANSzYBYu0enAVRCDFOLZFLKNeDQA5bpEqH2ZB97NhJmn/f6ykNrbGs0DSx0cMADJfZwH
P2K/GfNWjhgto723cZe3ZyHZxlH9318E9dw0IDWR3sR86D2xywnzSvHayGmRGBcWl2JHMKG9F7M0
ip7cBoXsTSYRImGre3aEK0sOEITChuT6eBo68IRoh4UKlFVpR6bVBLVf9pR31ghE83wUg6zCVOqD
JDl1tHrpdve4jKe1KVtXM6/MBzHQ/0evy01mMek88+6e7L2iwazxbk9Po8zNo9HIHJ0rloioZvqJ
CwUpQviMJ5ZYU99Os3khTwvVvC1TdTbhvy8jR/Aarm7DUve79yXaaua25H3n6zzofWXzjUYZXLtl
hr59kDk1VMZTvihOovcgxT4TGX9yciOGJZknmlWNzo3gbA+oSVi8zd+dJKiEt+zaXfeV+3Qk++h+
UPmj/LWeDhNI5Q94FG/wLLoyj6h8yDIk6xfbtCRTYplxHUxmGS1eD0O2YP04XjdhtWyvRtFhJSDA
IxHhJ5Yagv3YWSBSBcwS7+4qfjt9QBUn5qhMWvFmk60iWOXu45weMG5g8oETpYbQGwclCKuPxcAd
z7XSfJ4e0+vRqkZrqpg38Y5oao7clGEZDGUOw4iverjPxeruiksjJrqwFPTZ3R0LqQEklRaotgSw
ywLsM0KaDHQkvVmx7ffuqlSGsC+Oi7YI7tBR4gn8zKtX0N1PjHbIBvCPcN4XGuRsocf0cF3FYqwH
7AaZIZT0sNp4Ak2ujkcl9qX8bHznS1I+7kdOFwymd0pHBglGv6qz4K5iajnLppTO46lkF9hn6jHm
mbPeeQkBp4pDlKjvRBjHzK4zvp2nAeHwnulgoqHNWGo6cb/MDUpBnYN37fe7YkF5+SxXpX/2x3ee
sGR+7ccryorZsLPlzlEGNs5ubO9ElELqnvi/1fLjEWsoXIV4lKLOYSJfHya+4n8TIK2OupVqks50
cx0Q+vXp8WuobaDsJV+K/+0wn9YQV8aL2xljULIW+Cf8zyw1dHTo6g9rjNzJsrR/qxixgG7Js9Q+
9wD6rH1BWuNi1WzfibcqdXQ2MEqBBrZHrACgHDE1bCNnshnaPSWYCn49HSxqcubdey9odtJmketb
tTkP7Q9jjw5dKSxUOXxawpdGTJV1GzuBxy2oOqI+5q3Ja8azQCPwsEFBWISsrit13VzkHegumvDx
8F/Zji72idkdPCdTs/8dJux4R4aW2TC6OFof7xhoBFfAzRvDAwoySrhGF4QgJYjr6BdTjqXGj3bR
Z8pKcr9xesTlWCRyRQd2lWBF8cbJmrc7DB6NW/yx7pzidlr0gNisNv3C9amw6GEZhR1/adV7yH/y
SMBrKY8rs1uqL8gmy9a41FZrP2aNcK3CH+UYfKhJIEzRHcs8TB3w5TgSJBj2S4+so3VOFx8m0XF7
xSEeFfonSQ+6WfHWR44436ycdEbL+z0q+LI93rLXBj8Q4UVeTVN2JBstJWO+Vol4xd8gHjvMR7FB
wNoJWAgZ4p2h/LWyBjFQ+LqDAYC7LALnRQq7mgafHh0mlVFtJGdofRate5Odz3w8QC5hFXGHjh6W
P7GApwprgV3vXDt12cNPzzJsddbX9gDFoxj+JaW3rQc46SD556hR/Glv44ktrL650XnwCG8fZ/yI
7vcEMK+SPfCaShPEqgpMFEpKPx0/fVoPnvMXyj8J5VF49/us/vqva/Clmx1YMrK2qyutoUq8v/6E
F0ghc0e24aSyUx/G4Uu0Wk+wIKZrXem8NWhs2Md+mAYFaeYVk6Sv3deQWR3cALgMUuFedeCUV6xR
M9YIyP1rHanyqv+4Oghy52Bl3KQuZtbjt/m5rbNTQXQoN3XvM+DWxEsjzTVhOfHvxF70tyfJbH7e
uA9osllKFJDwNelP8FYzjhmETURI1+jtPdYTJc7HLLG/lzaF5mBstgMEOHxmWNewpPXGKlNv+oB+
WLpX6CtwI5hCF3/M9N8bykApdWTlfNOF6wUOCDh+4ImGGMBMKU1mOHN9wpFzPRoW5gfY/GqDoApL
Ji3QYkeMeNRiM1SQkvbJcegOiGqsle69d/Cdp0ND/vgwcOGNhMXbaTCAPgroRVb9N8kw5vvwlUeI
j2fvTZNQzETUix9YDwTFTHSFsB8ee57ttvWkE8m2ghlhTsLm74gfRjqtBLkZ8kPQ035tOLMg7UrS
emz9Wr11c4DNEnUFbdGf9uRpaAnaTsIqkzNTi8u9hiaBP8gmim0KgWUCKQPf44lVikwjSjWXx4e9
a+fqXvU0n2hLFhvKefo8ySxBS5DXYRlzdMvcuafOWIxtxx7JH/fD7pQ+A2g8sPiOYX2gzt+WfIvc
vntqoMeQ/y5XF4Lj0Qap+s67QC/22jQNyvgJL9UmDCp9VNYjQ0LmCHWXDSAPDw5FNsMEyHovWfGH
a0+CndhO+isTeaoOjOdSvjnfuyUM6RucQMgEVEnTrjc/ySsa7ntvgLbEql28MF5rillM5se7lrgy
dm4rcvYb7wezHdvl0T26+WwEqwNlFO51l3vmIyIcOs/L++Zpl8dqOOGnvzgbRZwstVnnb+eZbbS3
fxwHE20/kmf6isUvvrAlmF6l39fVTPUZCr2hW0wL57jLsTEFL4thl0gBnHsI63BU9plmKS0YGOTf
FnuJYuK8ueOyd41GSbrNNg8JhkDlW+8NF2kgEZgHngY9dFrbw7/WwocR93lztL05z7FbMjiaYvvE
onnZwpKfQ7fMTunNPH8gAhfbWyQX4fssg2gQmUbMi+VdiUozHFmvoDa7tTBRu14QgjkqCdNjzNg7
TWZR/eJKLt5Rh+TTbIRrcbdoZeJROK488sXkQCN1/dh/6L+V8B4P/OGMQ4rvWznx+rD8EHJsjjgl
CaMihFNsWV6NJYs0iwCNJyDl7jfHZcul2en+RnEK2FZZt2recubRlO+aqbTM4QNQesxar/fpD1jh
uaFgi4t1kzGMzILcwzlr2sDTBscO0sMxAcRY392BWUQi2RyTz8gGOb9hCvP7YSEAz4upYGu/cDsT
+7ChierAPD18korD7Xwyg8P4CPsfZaFZMJ1xPRqbg6dZw55wntGkQYIIEAf6wbNeYS5/PBEzihyD
9BJfKI8C6oFY05pEmF+xbGqO6JfE8DuxJ6WrPOzBCiUrt/SO6czRzrfZfSdRAGudA+Q7HtuV/xp6
Ol7+v9qUHRnQRI7+ZP8FNEhqjh8p5vqdDqqArN3hycq8lvntCsMpOcxPvAB8xPAKy3NL0Zc90rFW
GK9ns9vqdZoEORa3p9ehn0Kduh9wJlZPw9ak+87vrsQgowy7wUZ+2SqksGnW28L0c1ViXSLZTNzw
NcKQUvL12RBh9VZaKakl7iBj+NSrCduV4r4yt5yW0GOj3O3xSFI3wFHMutGiotvg/BPc/StGT3DB
1Bk75rG5YGS8JFwiKxz9UJmPbm5GN8xb6NChZCBM5nh7deDp9dPBTEfcRkkCXQFmhAerYVU5Q3Bw
gK7LbZVORVaTG7Kw6JGPrd2ygOXpj1d4kVPzS9EwELSrUSipBg0HwevhpvPBrHCbJbWMeKxoOtj9
pNeUATVT9F066/405zxJulhSz9mKdQ3voNir027JlIQJeBN8PKqf+OrcB0KvvX7MJjHqtpi+URrT
iXWFkxXs722n44hpd2X3sxzXeHnRf0PFL6c90PisuLnVO+EJM2kffubtxKELuMa9h1Jz2sjJhDhM
HcKkdqM8XOToV1ughs/LcI6ncUTaJi6KTpkuxblPH+jboL/D68OLJRrb3a6zcBRYNr+pgxrA7M3M
VBPYv8KbilPW3WzxLT7JQLAbaQFYIkIYXt8PE6hl8Il/6L08UiJkAKb9MEjgzgC7Sy9HXirzOxX6
BkydJ5r/jhcN9d4a3s7E0LWIP6JtX+5xDy4jt3StaQCOMrZAKNotv304NmmBx/PWrleaSyMMk1nD
1Q1jsok7wbrkazFMgNEi7JBXk/3LlY0e2UxGcKnYBDKYQWX2Ckoq7wngqVEJGXl0fm0G2vrBRC51
s0UlRNpUGZM/JmJj7E5/lEClTgSIO5Hoa5YzDJxbP8N4j3Qq0478HB8scjVqhneS2YYphQKJ4rXJ
JVcfPIwBcaidDnP7+y9JQYw1h24jGFI0QhMMp67Wl/nQixZrTNvoVpAHIXym7MdUBbWHk2vlc8CA
r/0Kiqf7OvUM9oAUFJtna8t0VXRi3p1T+6/h+CNBKiO/udJbWNnDy/JgItJeZsugaAob18sk0wGY
YVRGmBc9fW4wFlGSPdCJ98885GtZkjAkK1Cx4eTlXvfiatPdOArb023ZOY6d5/4+Z+8VKmKsDLv1
bfX9y3sTQLuHRJBbY8Wun24K9QSQxetYLruGI9urwW1ifLj1wSOlNMQcD1Jp9QEBG/UW09NXawo4
Ck43IuDfV+oPIGd8YvljNkeLal8N5XknGenqi561CFqPPqP3sjlbqrJH0uRRfrcrnM6YDNMb6Xa6
Fv5YoAntuWaemvMq509Hq9DDB+0tvt/Jas3390Wv+Y5HH+dYrvl0imL1sjd+uV+FfoJJr0TJjUij
NXWsCChEkN9qCbvdVey7Ldpy9jJxgM+tD3kUd9Mr/uCQuG7vQIaUp+b4t0+HrXXbpet2W2NvLjwj
y+WAVWHr3i/wK+PwxSldbqSs5d6poeTCESi9wena2TfqDttM/VtljAXkIPrXNTIMQFNwNxm8tDGG
seymRw9gJ4UEnO6/b7DNakt8hQSBFSGeQNVUkq3JCsBj+Z49FHD4z9t8BVeHXuKhobDQclhIJ9nM
UYVwiGiD4IljETd2WNq7HdsXCVW4yUsCKK7wHaWYD1SyYKysjuGEUqv3xCszPvRrHK5dFyhYzhYn
Wgz6XzwvRbtDKc4chc6WOeThV7Fb+pKedcn4FQWCNRypI59/IZtXKKmc7u4csWHVUlsr5zrT7p/j
ZjR9souNY3o/0F7+CIxd9QbRbfqxVUBB5NNhAl3Svf6NgwccwH1zyldKnIWabhZPQLnxAjD+zba+
RcvHaa1mmRrkDAgTPODg5gzxBxRcLb4oO9X/yRSaLu6DoXMiRhNRTGn3dRqcF/DK//l0OGcx1m01
U2bvPNsSfOmJ7Wt3oZ0fd4RyMTfJTe0wOLWE6K9N4sdS/lRxI90FEKeZ/XxAaAgD7t3GOdk9stId
isLmBpS6U0D7dBtCAHGXyQvI3BA4CrsJREW74X6wud29cYeJ1fRr5di+7vqg+yFPNB427uU5JZ2A
nZQgB0E2T56c/M7lXjWwtAHNX3Z/nFdP56uDj2SyW+k01Ve7YQlJJUo6WfVyMa5R2Jay1puV7qma
A0pQd9YEnjDNF5TWCQ4J4dUvKiP7o6FRDwRcZV5Vlvp08dH6Fr96Pyt6T11j1YPro1c5yLNA8jDE
aJygnqKGffoab7UBQ6PN4lA4DSWJc10dS1NFN40LlI7JrDnBo8cssX+YuOMdh7hYFCZ7jKzMPOcz
+GgUIZJF/F692NBIvcFcwsGG2ZUoan++ZrZ4xoNZGhU0WrqR+jCLe++6a5dvBuhUec7wrwrTzefp
3CRDvrSwflouw9FBhoHN7RIZckoN9yeODTFy/2RW1X/dlikmEpJrTDukRAy+tYbRcO+/gagG1gg6
Zr9QjZw2gxe+kSXrDuj9RrVAqhl4jUCJUBczRABPKoGH0vC5kfENOnqrHPTLqnE1O45ckbVyl9KB
hkAs2/KEiU4XYK7oNNMiuI3NjQbLpD1nEdB++JhKlxHa7tnRKQawdZ6LIsYwTIDO0DuZRPbgMS9X
N9+7aw8M5D+SUkw+sMJdTlYj956bJYc87k/7DGXVeJH/ZsGIelWhy4jHs3qH3MqALEY/zQiSiEQ4
Gof5Jj0/4OldFBduYQoBeKHSVpGqhtWlD3PCxOV6+gyS2kpdVnP96TFF9bP2tcsxYOxrfvej+XsH
w4lvDL82tal73A8BUI8q4g/el4oB0HLhm4balOKeb6RFNAAa1bHbVRbsq6liVUUyOQb4DGi4Sxhj
l1+o7nDT60AYxMAJzBl+0T2s4fdi6mGUExO1dG6rhl0M3Gtva+BbEpNrSlxxqRX7W3k6bA2oFpAr
pw1250ZOn0LngZ2xO3Apkezh1dAYENY7Wq7TR3Uehd0+vG/4Wn1wpINdAapqDS95mIYEnMWRE9at
KUUWN4sEbGcmptI4Lzv0q+4Y8t3szVGVYAJKxm39t+/izO8A99nxYCiUSerQgdXH1ljAvujm5ng5
3a7mdZbX9tv6zDyk7MbdJ1rftmx32IPNpxoSo1uJo2ZACJMDmFXJ1Z7/DNh8Y5YU1wdmoizF/pAb
3qfzzZqEsrsfzLscm+eL+z4AP++hTWK8edWsB6Md5+aOvrC9rK8euVf25HD+owxscPJ7tYZLPcIh
6lc1QlI2rp9vKgnzuByhhAhJMgyMqS9vl4FJm0ZCfLDEsV3UuvvyOwwkfZR+0xps/x2OGDVTTY1g
8zhSTbvqjjojL3DjMeR5hahpZOjrZ+Z/MGRItNyT3qsnmDH989O7vfk0sK0HP/JoXbC8igPRhtKX
sQx7Zsel/VDiZstujRaxASDL8Dxp4m8Tg4CgmRiArjgME6QpDQUjhvvMHfQLaeAdSTn78dFEVDfc
QZ88itxrEGPx9H0+5g0NVdlunmyJuCfj9kcfuzIA3IGFCL8dg/SP4ml4PY12gxf3dCBWahSAWyh+
1OBtjy/YDSJQ733aewLXFZ6DelLhXLq4NvPG8Tz851otkQ8++5TWIz0Iz1+USjSoIwemPptj3HRK
AuCge0Kdg+IT6nmAzegahpEAW8nNgB/EUuvJXHYYDX/51FJQOpOE73Id8AtJQAuaqJgGmBTt5iVB
SyD4fHgi3BfYCOL4ayasXGxnAsuRiHeWdSYpwoaXccpzDxS5YK/pTG+NGkwoERs5vy6h1KBAKjaS
+1rQTZ8znmcKuePzsjJ2X6RzWfIGukCLlTfERiZXbLfl98agYm+icIkqlGJa4lZk+9RPZWY/Is0P
jBt9ZOW8a7sfuXVYs0wAn+bcr60Mi2Kkk69CQJqfc5r6UF5uy/oXBiocMEoB8UnUQSizWFKyUiqI
yujwWRZjgs8KnO37B2lPwun0pAJJ2LdBkKpT/RjghhNUAIqsgfXZxvhzc9+QiWB7kCtSSwkY/yi+
Br2oZco5iVk2gz+wJebUL5c0/TizHpdszWBCP93XoykyUj8P9/0fsLORzmPFfYRPeCZlbal/j5/2
5+hf4lthIeFyh4qlMFyux/jD+q9ZJ8TeY3YLfk3W3y2HIe6gCNQXoyQ7F5gLjJc4AimnATphm3o3
Dbon91VWSHJqotmlB8FzsFHu0Fj7UZCl7uzT2WWZSCA0f9TfR2b0CKeIm7XFlq0yh/SJjjBBjNts
Jm+ROmpLyWMFQai2HBx3/P7vF1Q6/30yCx1w4dFhQTecOecK/lDr8cq4ssHX7b6kMAXBooaymIUn
oEAG00gHTNknIKMXvLxcRLo7yR9+fKhyLIKXVCqHfjqC1wgBgyqhM9qfWwwh6PdxdF7R4lIkctDF
RK+jP/QnNBBQioZ+xvCCzckQvLt4BMOTz2RJmvVZspBjZDK6hq/GXM4ceK/TOATAPJfsTGjh9En4
ZstB/gMxCbZ4j8UBJNcxO5evwKTarsfnt3tZUKfvvohdfe28Pm4VDOFqBa99B8umN18YujgMS9kE
taK+uxb+0S+/Tj9xnmdS0vNzExONmxjVUkeOrnGifS5vNaRy0W+Bvu7yPZTgO5wE+NQV+vlPnNrU
648T5TxP8DeF89BimPo27z4DCTygYtivJaPM4J1BpWcxQO8NOaTOBJod4jK8aqOcUva7UtF+u4Pk
WTipVRCZ9pNZvswvjdn0GH86Oq+IKD5KcAoYS/Pb3dfncsDNnsRFZlT5n0oKeA8ctTF7ZIIa9EiJ
KodS/ZcWpnn/PbcMrHTzV4xfC1esIyrPTDiYNdUD4SpR2SSn1MfvdhRQB8WFf0+yZLKryRAUBZSI
jFfGwehP/uPMlSd1lyXIn6tNmvR/RySBINIBLOR8hdlPa48Yh+VO6WbWEH/CKvpEEuQ8GYfNCvsL
dMRe4eAqE+XLazDc3mN2/MDJm2zLoIiz/0g6ryVHsWwNPxERWAG3wiODvLshUllKCZCQEJ6nn4+e
ONE90yd6qrIk2Hut3xKWmLn9UQFVBtnLXA7iQLcnDk0nM/ITlnpgrszVc2Fs6ENLCYHAPUIe2Z4I
nJr5iALJhGS9ZKQkpLf7kd1PZpcGAKn7VGc5DKOOrXgpEe7tdg6fKhFjroI+Oey5cckKLMBk0HYs
M6581ZnUcCtuQwAjVuRzfZYwu9/n8vbxJ62VNZcgzgrn6wiXJkQY/Jx9fe7d8oxw2Zd5q5Cj7uTz
s7Tks/C19M0k+B71pXpWV5+33QDmAJPPJ3MKIuR/JeklsKC6JUZypEbZXL9oFNoiRhD2XTh6803v
s/wsWTdp9pnH6I9egXgy1+X8vzEHjbZCWiRxWruHr8KGDU4/HxyWKCILhUALiNmAqSRa2Hs4ZVR5
Lwiyh/N2v+v7qVrX0feiztRZtciie/RZiDP5+Nrm62+ozpul9PM6W98NoG0ohMNPuRsOXwjfk3H6
TKbdy+Yjy3Yw0KvvM5RPfJ7gcajpGOj7afrTn2Rg0d/HIWEMM614zuax0DcgDB+mZ3klAHlle26I
OxPTTV5x2GxxUjFV50cdGGIF364Gz2N6fVwb/hmtQxMOa9zvaNwHniueNZcfedoQRvm2RVsIOTBl
N/n32j029XxyMiKIMVisg0FG/OI5m9jfUU6xU5ZyMNZw4O0MJq7hPmbVcuKazGnmOv3RUHtJhJ7y
LQzrDHU6A/HhvUs43h7LdEkiJ66QCvd6bytW6u8FtPDExHnfxedmrtJbzDu2F/49PYHQc+2fOZeC
50naPk/JX376nETP2APPfk7xXvQmC/Dh8u/BwfCbHRLciveDtEXny4KjgXTV0++p+f3wP3ueCn84
6//e1x7FIVGTi8deZtPH6UVKutaOHdn37fN23+bqGKaXRP31Tq7YVUDyODPPyRj0lgM2Xevjc6+v
9IB9TbNlCmFfszvlyFrUh1RwMKDOsx8hyneTP7lAtUEvDK0OJQzUez02FSXOhz522LFyQWhIuf8Y
zLP5FqUeojGscoiFVHIUkHvsYKvUsJprJxa+UXJgeHnQ/tFSwWv1lwbJ4X7o189TjlNT3KjlODmp
wKGfqczXvXkj9I/tlriqMYHkHqWedi6Opq2RqwFplXLH/Ze2IwSJTQbIK3pFKIJfW3EmAC83Ol3P
qWcGCYdJ79fX8ZfgyACoDkj3XIlITmfyRoCmzk/fE9uvzJH4W5fzJOfE8F9aqAmBRBYo57T6ttU8
4OPUITs/jibOinJpWIPu6AluE2SEXssIxVzbT+OXw3Snvgi7gV0yTOdUsRV5hPOtRwMnUcKU9xn1
kseEb5IDy8zngptcjZcv8AOV/j8RKX45NkqSPzNwPMFaX4m8iR0UB55wroijrm0+HTP2axEbMyk7
QurAW7OGWS+wRgRH5I6CmLytfE26eAZNR+R2gMubz9OwlP2kYhKZ9i3AUOE+zJnQ2Y22rhv0flGm
XgtSPXg53CefOli+BFDOwgL0IawLADVglJrh4/u0uYmyIHvYwmQmeGXA/iA5XeGWQW3Lpye23HL+
ilnI6qAEt3GqZZvYtGAQlgd3w6LMMTI4rCi1PfzB5c8VAkAel5Kjs0Mp1LhE7t4tQnRNw/n2Yf0O
emPafnwTqv1WkXZFWCR6HIe6+P1z/31dYdfUIynr9f1OeDDoG5Cuy9/7KSG7TTZjOUsugKQ8vv3D
lyQraZ27RrPlukM43nngkQS8NFcab9KobP3h+kCyT4/L4lnOYhgTGJ52Mfj3NQVxaBUaOBhc3oS6
+1QKo/+Ac9jwm4x+Ak42pGA0N/TgiCgmgYiOMW1KYlR92AhSPUQ7KUL3LF5vwAU2//WkphbJKp5O
kq1YaXiSYuDp4JYtsFDlQdO4zy2ClvIRQgdI9fIRET5CRaoznlfxb4YafKesCZ3qVx3isxnEj1XN
xMb/shM9fBJJ+AOa3S8tZvH9IJL8/p0WnAP6OtH99JBxj/f+i3RU9BMsBl4/5ssgEXxVZ22Z8kxC
sO+RNnSThalGcMDEnyTJsqmWsuRyjJcSbdBL5bt98IifJXHqDQRuyA42gnrRbXu+7oCehbHnDuyV
re5TTVFxJXcHpdGEdeTKdKK/ZuybrzlgQp47vbiU7U/4qe2avMsN6Z+QNuQKd/ZLPBoxEazTTJh9
9qlDDjfKVU5MLoRXVHSHbl9tPmhajMAE8Vh0b1+AmfM16oSwhhFc21sv3a/to8bLfxIa+4lwBbQn
+vjx/HEEFbQSUv39BgmN1yZL5eGy1I46+WFK3VDm5dVS1B0QGZBW5m0i77Z8azB4muS8m+A1mY+f
WTDqxkbZiPvBiBhDkl8Yez9Rh7TJ+KcGAou77Bb/3pBR2Za30E5qT62nL8FrVE+H9eO6AWm3hCX0
EWw7spB9/mbsAyKTHK5S86/QLBU4WkNFQcD0X2MxGXcMzdqsQd4mPL2uDwrlV98LacjQ/32Bd0of
79VsAcPGkhzj7dKZNAqDHrbR+DyvUfNxXNb3huUdPR37Lem7HuvhRvx9sN6B8yuWCq31PTDf8n1l
pVPgr27tj+hzST5sXmraK6Y3FhZWTG1cgL76FB4mAfBad6hBYVP66eRp9ZL97cGfLRFYlq2Kkxio
41SnyHUn0WuuL7j5PTGY7OKdulID499kNTlDtkOqKdfvg+wncH0Qb5Y7NNvXChfeWSbmxQYORj6J
abFf9UjtR7EfOBMzBLVH0MQJnlxXOpRMjtAnWAbvVvnv29mlbEvfaf53D4aNjifwDNAs7yZfRNMD
UbKSLSz0dcUkyUIcaBeNGwUbOe1QJpQBf7elTfqnRoS4rZuwARxzEHKyfn5nyaJuANthVmwoGGHJ
0/PiNOezwijiF+o0FQA5h/Gket9KGqwBrHcsSb0z8VQK3OCvuIw1PwvRffswcft4hc6QINujqY8M
Os/iey+hH024rvlfX+oPp8YdEsIA+Pui2Psd1vd5FebMQx+HXePEV2L+oNObGrL1RJwmYIDlbLbB
xcZR2BMWlWNehhCXQHp4cu+FArV6Bmkhnu6RV2jQojCm4BTzR87fni/IFEoF1F/dk4kZ/f7cVwbo
ICf1gbMEz2cxr+d36wefDiQqy5+50lYp2M5SR6Gwf+wnzLO+EHz3r4jJEkxpjM9k7pJdQHukvVv6
cceMtIeXHMG62HqJYMW9cdYDrkC2CO5PfaXoTrwsj8amuJaz9JbutXN6ey444UBcGJIu5ttFTCAz
sow0wrpl6N596BSY2ALJcAVUgDaV0cVR3fV0+hDpFIkYj90LLQJJnzosDi8RItvJxmyCkh2fE4CH
e/p9b9DamM0i0S/5e8Mt9dbDz8SquMCfsvXdq6YrsYMD8UWsYBFqqqu5022ZK4qUOGJfm94zJAu4
MbNVSLnMaQj19u9YQjeyC3KKYChQQAlxKOPNZCgvgf1Rmu0NthiWQaKkEnsiOxUw7sPP9AV/QJVK
Q4+P0viEXL59dey+Pxmag8f0/l6P7RUNt/JJdtlb219YIZK/9saUB1+NBHGB3UEY/C6x+q3o5zeN
IL8uNFdvd6zdrAM5ISFXWEsMgZrb1h4rAjRLcxXCitZKoift1u0AX+BbYFKU9yzZGchgnFybDcv7
nuNFU4Oa+1B2MwAoHhNYHgjf1JNx3Tvmj1Ehx/rR92rQU8iy1l+eTuYgmxGR9F7qoZVZP0K9D8W3
P2TeGPxHqGJ7JXB+b/K8wmMn/FmcQcQkK8qoHflnbd/c+RJtM1CZhTnabwb/GagX9eUBpXvCjMyM
lAfmTSdA5aGsObeVky8NBCpz0fR+8mX2T5yz/+QO5546Jym6WsfgxLgAFuwhD/vppDe+zxbVRaSf
S4P6YuIdnBIm9laL9udWEan3e0d49rU7MBXoGtmwSn2myyxSEIiDnclexy/ZWMTLjGrgAFlas5JJ
F7tb/eIToAZ6tkc0G2XYtWP71xiGOAYldpHpxziA0JNCe8jTh8KhRlqQhMfCuGBDFDdmvdPF2Tfe
oHeA55S39TXfd0xAk+V3Ql4X+ANPIc81MJVzlp+U4nweVKcs+W0UZWoka9RH4FxoZ5kQa25JLAKY
YbAjyNr0cXficvmpbCZ81DYiYVm8UB4yAGR7PWw9xAX5z5eKKXKj42n7epITn54/bI38GgH6WlrC
/HZyyRHZp+s3S/9kCSINbM5btu63r9Udm94OQm0ESV2ZcECL9FwVTvG5qZq56t7rcAKiqlhcJ+f4
H2J8vOiclCA+8k5fKMaSYYNTJYQ7YLLgfXly73chdW2MvkqzKSq/DXjdKUjz/jExLSSrQnUyzzRH
BmbdCavUuus2n7noNx1xNBOKzAgMLWf/l+pC1GWl20EgjJEzFGeJfwoCC4VANO/SBFKDpYKaQb4O
5nY+rvTtlkcG/DSsio0CMYJ8Cv0FBwsfeTABsSv8p+Flqvuc132UtlsdTZEcFoVVof6Cb9CD/q88
vJcDt8NPqbp8E3EW6uinFMluCZSMHVqiMJut4yRAAlrpgbFmbUHyKYXlQSBBrYT0D76qRYRxwVea
OxLP5dfNg8eqPwzz4bHkJa4ZeRzhG/QhUPHnpK7rzBe51es9Sy2azUsj26K05thUTpUR8E/V4NYv
uzs1bkp7ItLCzuW8JZg9+BDIZbMvcJxOhX+vgpoSWngyYyp0YaUR+8xP/yWLBe+nfqASfv30xJlk
WvfM7dAGzsGjcgSHhB+wsRbkYaofh3dgRXfWhnO9hkFd8sDmvximSydeKHh3ieruMemKgC9QoePp
ZVjcZtxc3wOpGZO79/onLcx2Gm9iJeoJzmp/hbnhlEfEY8iYeF6zmQaWTo4xO7I61Tsv55RfFBEf
2OENhci5+1infUh+vVF4ucd4OnbzlTOOAYJ8lvH2fucPDnQCsiSCkuSyr9EORSby7DaOTJwO/PT3
UEHwl1oKs/6bnZNE12PGRAbohWJhAvY9JkvcQxgE8sdIaIAcx9DATKLDNj1s8+smyoFrGnALUOb+
GG9pfBLybmD+oqQLMXQA8FxQKYvmYPK6KKIvQc/9vLZ6O31f78b0b/nZECrAP5YEbvZB+nSe+7Y5
KPcwztYCKHgB8YBB2OA4AsE/fm5Z1Oyzk6CEw0VlQGMJb1l6NwWU05wQUbf+TZjxNdIe483z2uZu
DKsxRK8g59sgsi0BpBGCT+3qGzW3tOXEVndZzPVNXZUl5zQs7EYZtLZWd9wSo2dHUT0D9QEA291R
sFrLh/pX1AMIna0xrB6iD99H9+upceBo9UDqo6fgFKj11ENNYyWKP31G2RE/VcFMsUoYycG5LQah
Y2HLwjqZ3xMGotoGWH4NriIcc1LCnmj3sHKPYOBkfm+CPqowOtHXRW6eNFM2ideuxoHTYu5Wlggk
2l/m2x5psse/aKLKOI06GmDuJOg2qQyVDYdRqhgfWTPzqwrco7r9Z9F9LDR9E3vE+T3sRpqva3u0
MdATKN1pQqI08PP2kyp6iTNYyGrGxtYQQcvnw+nul7h0tuUvYaBQuQbM04o/KuNYMBz6rfr1itoJ
68x6t556fffzTHYabSkf8455PFDEU77QUzvRw/cnnDwp7ntmbv2dCS5xznz/4vj1l1ynYJpKcE/c
Rl2SGNtrkUhlAjrBwpLnz1sb2/2xyZwsmlx5+hhI/PiY2S+3EOcxDJDs1+juYqtM3Oee+gdqjV3m
oiEJRaq3aaxyUGuaq1j2v/zhYA70iIsEHbum+zlVLozlQqhkPHJzkVGlOH8ZwLMsqJ6XeG3SbRxR
VscU5mZow3AmINB7o0bsH2htV8VsaCldnXJnv2rcQNQD1Ud+nydTKlMbP05+YyjLohrVWG/1Rkh2
/ZhJ7XcMd5RMRsCpLL8VkGAGL1WtRSi6w8RNl2pkkj7OgwGjPR0O2Qm1E+I90mjHJgHjCkxNfwW9
ABvE7AAWJLEjd0Tcwfn9tdGEAyYgYSBAPPdFdFnkfj4XMXtFcSEm/t3Nk3KmqSt5o368OIZTrRfx
F8gGszuzape5+mP5rTzliekivi9QIWRkQiKu2L5UL0vDyV5eiqdashWq0hnZ4N3FX3a8DqKB2Tye
iuxRmkMmyiexklVrswWWpZ8uZXTpxYKpv6hJMakpg8H63+M72N7zyLzg1oAzD6Hcy/l3XHXrQNnn
ITQIyQg3AGCXxFCLY0mNypMO6Sodm9e/WHE+iEklHEW8eIsBOfoy/5FPLOiZZvXqinOjoh8RyPij
78SV+Z198kCi8gtIYcmncuERh9WvuG/gjcoAGZV0qGj75WDBWfYJTZhl02Zw1IzoNfjZofkVfJ7Y
f+a5pRaIZrDbMKHHd1rRxpbZFPEBu5oBbUDuB8w/VGnB4iS8CDQFEQUS0a+wTTNvAPs5ATr/tXBI
68a5P+f8DPIdHe+OUaOEE4GXjxSIycU3rHeVGOk5+UwUXQle/Dv8pbBnzBu521nnrwVq1IbcQTxR
Qr/jJ5m2M31FcnmZ+qUUQkCrGFfyOSjis/uvgkZ12zD/fXHBXAduGlthtT+zemiqTSvWN50VVzm1
HvsPTZ2iN9DGgKiBmQWkBul27/EClECeGwLJOSKcFIedT2g+wmll1fpcwmCp4pRphHkF7CixJQJg
Wqy4iC8YjLjoEUJkl+8QSX8t46HOHTJYJZ23gX7Qf+hfJN7rVnIjU5mRANIhLsmZ2+3smokeWqd6
WAyFTfBdDCSMyhMOGigNddF/HYWSrX5nOfKxEZqYNhOfC2NmMKrtqAT8S0Cu5l0kL4WdCdwA0fNt
wycqreLUsC8y7Nh3LF7vVWs8bRGgQSsWZbxU7wvei/KL46Ur/DSIY+dTW4g8M4wcPUPdndR+pure
/gI3QzV1YZ9GVJl8BD+P4ccO3xYjmKRZsuqZr40GkdX6TQsiaslXAwnWfxpFGV4keATiWi5czTbn
NcG1ZybHx+Wl7UEo46WmEc0UlMcuRTNud0LwqpYsMzOGjfbINzO2RII2m8jJlOiVRGq2oOAgfvMo
O6biKI8lKQHy2IvzdmY8A5r5bzQeME+aZ38sstJhwfeISnC74I1IQ6JJohb3avCaUQl35jNbvIEx
Yd8I5HAY0l9fF1Vg+QcBITm9p15Gux2QtmTsiz/qmpKlNoB0T/XrmA48VtzyL6y7M4lPtHdxvd1t
JaDghwB0JoDjCyvdCYV+da4EhD4O3Abxe2PDE4I0UHhdx2nSvKJsWDAjIprnMN2n8wHeZOIghttB
fO7xSDKPengdpzMbXoMo9/exwnpkPxBo1hySDgozef6lhEjZFDEd3CxJKwNJ2wS7H1sWugz7lYYF
hYdkxE31CIyGaf5hxRcZK15LTIGNp059rfp8WYbypXttaE1ghcl/O80CthdFR2q2vbEsqh8V0KR0
eQn98bui0KhkbQIZGRtpmAtrlrTvXBis4Wfye1QmtgFKiRwsd8CAiZMxpxWjTe3coeWOk/PNdFou
HzSj8goAMVmo/0jgHee90xdRb3fRqB5CjcwKYonYaDUL8RHoW+nKgWBJG22hvDxipQC3WI5901JJ
hjnRxDIXcTlzhirrybYsbAgZek7niWo/rzp1U6ndyEGaMNlNkf00jsDOz6oMeNPO3qTg9HhQRkuo
+li+T/oC0E7rrVayseWiZRg2TbUSIR14XUlceFKQdB5SX8JbYQT5y/a6P5XD6ndSOslOsl677pD8
S3b1sNIu0O3tSsMDBhruddti+VpOCMrGIoO3mo8UITKgcBd9GXYLewhpXS6el8/fXSWc1H/NTeQj
/0HVLHAkTTODTePCbrslZlApXY/D4EKr+V4nttjOhtjhz6I87ZLftl9h4X1joZihCGTe5GMsHXP/
Al7KTrri6ZsnGmDK91BCvNJD2VBHZZuogVK4AyvvWak3LKsy0o8tc/VE/QdYwuqQkPWfOHW24fpM
O7udy6T+EVIm0eP2I4QvZkLVyiqG/3Ha/Cm5W92SOK7J9k19nouYBDZkADeJSxTCds1UbjKy9TZL
532l6tfuc0i6GWC9smaKJtSaWrs8rF0oGRDVDzq3f4U7ntYjASbP0LcBoN1XQJJIExEPqKcBtqac
9t8wYesy7JglywLB8rjQqn23jBWr2vRTE/6QhVZ4W0DOMfqFdM+JLNjlTlrQwhNvWEWK7WSZ39jB
+cqFJT1CFNF9N9DDCaiG86P69MgR3+0+eHhmlQfKitWRgjuSRRC3aYf0g6nN/5LOPDhIW14vlyTA
xeNP86zKS9CrXnFOsQyK13G10g852srd3bpbdYP/kV5WQKYObYvmPxF5zD7LUbgwsG5hqSeGl7kK
PdRz1tIlh42l5D0eVlBZRHogVuQIOz/9t/3eMu9uqfxay/bPj2I9f4QLoVHSmsf5g8OLOAcXNVfm
vSwJGJsYRv66PmfI6RE4PB5bJKHEQHXkw7075DYT5IX85WPtzs8TvsrO7tQDQZDPICZRZ3DNbRNj
gAHcif+0GNiRW3RakZ+VWWD82hWwhwgk0is+H/8DyGV31IqFHXh8uivv9PzZzzSCZOmJI3ebJkyR
u6H/36WaQ/UHo9+rswfj+gWYffNWYe5I1neWkAjfDzW17ZjcAlLeoc9pdq1XQwYmdn+BElNllyAQ
cng0zXvf3vg+psqGraoUAjVZchiJsY8Biv0mGR0i5xeUGJkyqLkNxPBMYkjXCDsFz4NIQwb+3eLv
wkEwsvjX97pB3ihc36EeBy8dX7D1JPMH6P472L3u3FQ0Xu1cSHyddIOPVT3x64cP1Bro3kMl5JKe
GplVrOQxrIHfqiRg+bOvmEnGSCOwMQV9zMPJe5f7FgFzr561E44SEQc8kPhPxgVg4F8iAj0EeEdz
BC2nATNjigaSXUizdkPqVwMy80ALzszAbgcqigqnIRES1ohldIOB7Vbj1mnnd/IYQfQN21N3NU5q
FuAfBoE5yhdvBLEfTmjewGiZpeMtAGhBYtFvMRfeK84pZtMOOUbm8p6JAqpJkt3o//Kx1HhQ91w0
FPvRoyjuVNUSBOREqBES9YbEtoYuvUfcRm/KT4jkRLcjBh3Vf0sGcREyrxmCD6jQIUeAXyyRiuTs
WxEoPaIyTlFiW7ei7cCXkb8Dgwi6z75DnCX9xVRsgSQ5CGkogeEPcjM/G/hvQbHR3rjPzBbJFpgs
hLt/fwf6ub4atduRbtRIbglKtaQakMxsYlKcx8dlmZPwCudzgMQH/PB0AsN8avXFJHHlTygrfjo6
AC0z2aYIdL7LXLfyy3dvgqfw7r/P78ajcHtcGJhGE9lRj20k8UE5Ca8NcUfY05SdjgnsjdR/CDPa
kRBJTtEwccahWeo6G8VKG3w2/HEC9D+uOnXUhrK2s0R3hrkf0R89BPAbu9AKC7iwedkCsJ0zns5Q
6S1KwlVf2anqSdXqFq+ycem2AoKNSP9C7T1FfFXcfQL+UcdB58I4rtKf+7wg/dUaAlYtE3qNAALB
G5ne0RXZriD3RIgp5bePuMKfotd8rfkHJcHEQUeUlzMAH653EEDyCgJYQwUjGSJNnERI4bdPdH4c
2CoKbl4ylQo+7EQu/jFpTDaJVbvlRB4Thfpo2VXu3jHDYp7gUb5v9OSIsAXEIMo6C7UNMvO/HDsU
uXV2tTTQozgA/nsxMnbqrluDvsegawTo3TkSUYiJQPwwhdyWpxe1csy1Q9CeXuPswO/t14HKxgso
Usw1K9Wmzc/YL0LeUDuWwVMXa6Lu+jUv+uUuzYtfMgXkXc2qsyzg4FkrEXdDhVvp4PaD0yEm273l
qIqez6h9Ouj9gR3QDpK/aARo/KHg+3baXV9rzLsjVdczue1ejQ87Ow42utORzzZT3y5OU8IbHeJM
Q/X24Hth+oP86WKP7PwJaSL4DWfCJ1RglUm+QH/7CYsF52XuNoIdH4gTHhA5Q8uPmR2kga6ekIwI
ydFyP8VFizb1dGfIHizlP3qMF7HFNsdqgeYFJaB+KUz6gTyo2SVy0h0OKp2nhSALVJFsvL0/qpTQ
IfZnAcUHmRp0kuhhhqMFiQ9esWdUDDgcRxGVP3pyUB/XaO55bMG+759AbxdvzuBrDIqj2AIKBT5H
gwUwizKXKfuM/pWuONVFPhpjkXls5orqIvGeMFxdjQakCSqNuRLY9cg23RwFxBcua5qwge/PFsJG
QZ1B++aeO8rE9DXD4U7PGYFKPOfd3NSRV6UMCPtJJKyZfJT6WtYnWBIA3MmOEacXrk/fRHNHlg5o
nMXRSdSSk6xVCvzIENkIi/fDUSGXkTGoE2Rjr4W8x87Ybkp+LypFLjkuU4aLdUfnCO8bgLMNXtpH
+O1DTt/BATQwPWgagxof8/fTzA28Y7L7+p1UWCQW6eac7KYQYFhgoXAfBxqkJV5/wh6tjLhgvu98
5Qjj3QMqgU0DyYKCc7b4Y9xG6H3n05c8DqmZ6cjnZvaVHent1wsOwJ2Jm012kDcglr1SPCRbItgc
8wkwzBId+Zhw8OHMCPUvuqrvtiBPvCANcjJihWKz4E4ZOdiFsTKokb1xwyB56Vh6OV4WOE51nj30
Rdz47I3ks45aFe1LkpaTl0hHcfzZnb4o1ip0a+mxIW/fJDwNocLiZeeR2Dpc9BQhfQCSJL8hG14i
qa1tneYTSNoeM8yAQuwxS57B5EYerw5phmi5CibPIIG45ZQhiImwD5+pSsU7Ch4VCcayxomO/O43
/4lxIu8Y/p6fZUdd5GdWslWA8q2xjQhzmn3JQ9hNlihVXaCG1fKxAXxWrHmP8AQcTveBiqDEGSio
qQI5wHEFg3NCeYRnlsJkFZ01NWUuUjUsXMs+372R83Hzsqbax3Jegfp9/pBMo3/fPWY8ctKiWX8Z
9/B+WsNBshDNoG5NffMm272dzQeemjFQl52PjHgoXJQvcAtrDKA8yPI2/9MJLtY20xW0MdqUypvE
LruODkg5yzM6m/CQPa4FzQSs4bhadpMgzYOJgiyEhLItupIjRl1d8WXVZgqiaWuiYlsbI6mkadW6
9+lGcCbEgO7H4hfliGnszes1q9naYDrQ6WWretFfaEmISV4OaF37lUPWfMy28bIn+QPsmeQFY5TY
P7apdkHBkbU7HfECsakMvF2IS9HDP+k3EBnW7eEqWlQaTh6VXmnBWoDj7CqqPLQZTyo/tALC4lX/
KDdGSjABesQwx7DOsRbKpDpcsgsxJrpzp+Skm733BPNSfEQ4w9uqpKkdCWWQa3/ZKPgHpwzosDJk
VzkOPjIZxdddAmapStD8tCIgPLXL20B1Cg08eEeULXQwB8E14XqU3SqzuPDY6wjQQ7HPsHeTD/eM
h9VJjNn3LI2jLHbS7DYR/NTEhkrGVWbXHYu9w1NOKAoZWwTQZKGA4M5/obXt0H6AzpVz2ZWME3TF
qwx6Ep44dE4I2VZlEPeuyZ91+oPgM8W5ttL+6K46H0EVxcrDLwpJSuoSsB6nzn21pPQKh93Lnjq/
fOkEGTo/hktPvDHt/jhom5EgZpXjIUZ91tkaaQtL5E1QqiKXGf5Ah8cJm431wFdooQToF+Ed/TDX
aYb0IUWHeuTRO8rbxiLavbVJbJ6f4WSRLjrlPFaRqUL23J8uDPU0JW0FlY/NG9SWDpjpNzmqU48+
Wlol+2Pvg4vxDq3QJveph63BG3N3bBJLorT+4U9HHEpJWHMSMEZq5pGnSzgYFAH7rRBA48eoAyX7
t5XnSUgMXGPD/gF8SWA4pQNC+4eZQ5siiidGIOCNH3sn8C62KJTLTXyBEQiLsSsYDseOabFgpoaj
wzVBFk3pqKInReLbaa2Dsfja/cciCYJZgJY+IpKz6cHvR557rduzmbimBKc7gUfxVwWwPqdDxQ3I
0OvP99uqmh6/DjIs1/Hmqr0ynVt3DHasHNg9evv6iSTM39VqsJXGy6SRRul2/384zU8kOlXFB+CA
bT5ANBz89LE8Nh6hJ8uQwe5QC4YMdaN+anzVu/9CzTf9aqVr4Q0KYDqdI6NnCUFuXuFduH19NknJ
iu3myLtvtfvSwnxHLQoP5Xk1vB2P6DhEZijD+EW9N/HrZGeRwL/BKESB2YblHzlQNhvI5/s2hMBy
IxAEs7VPnR3Bj07dHYmcQYDykGt1v0GRax5xmGWXXZSm0ys5eBhSrjuSmPDvex4y9DEFiv8ekJHq
mqBkdMI6KSpPx9zqW54fBkIbqgBUVDoVB5aEFQO8dd1pbB3chO99rFlB/I8AzpF9s3EKcrEyYDcE
qpFceIN+xOREKx2Xe+fvuoHuKRSMiAC5hAx+TPO4U+aRMOUipJoCEzrDgCMddxMreq6IAXusWqe3
TovCES9jlfWJKOp8tCr5/NiFR8bofbGRNqjrZKRqTv7DO+cQvBnCOZFP9PPDNXHmN9rNUXMjW8CL
chxCzjLVOc6P9W/61/DWeZztJpiQPW/+jpwPBMna8+eBHqep9rSJL3XQQjKbjdGexIyR2yPhiDE3
psLDVrWHZoYGEic1LYOjFJAjbHR+gY/DyXIrqPYZp0M+3U98lDLzOJrP1emqPK84hxZqxLb+JkAi
+7sfyEruHa4y/m8Xvb0dvyKfnzs2DlSggRm/5vuyQ4H3j7DHAKErOQy7hpTtaTCBbnBoaxDedj5Z
DGAIhP0xJxX89ygiLVY7nboT36lV4NXid2y6GfFVUBK4atEG8O9SnderRE4w8Ty3ak9Vlznn/xny
cDXfdUfeR4BABaccYclBuWRxnkP6Wf0t43fqCZBku75WqkWqd7MiV2laIc12HkQV9859Y3hy7zDK
LPg9Yez/oZ01uSFfIXO4H703otM7wi/aznj7xaN3GfBAYmAjV2T8fKRfApZO3XiYcB7NkmNqrf/p
q3b2V7EWkp0z/UMCb30aBzZhDW5iQ/KRkH0CjsAn8bAp/LmSIXGZYIbj49UEO9rp1RQmlWYA7hk+
VSyuqIK5L60JatLxp5/0Hv+EKEp0BAIVV6/c7tGEWbwsD1YBvIIEomfz5kuS6ZghXu0uJn1DY/uS
M8Zsk3wFOj7FZQ3WDHFz0ILyiqj7rz5CMkZ/a+Tv1I8s9NMFX7ZcuuwV+M/c0WFYASFu7v7EsB4V
Hw0xWUPJV76uxFVxKP+gPQocOS4ahzVfpxgI/j06EAIbppaA2Ptz0VfUVcElAouh0ENX6uEQRzq/
fZFDM+b3jgJKEJDg2v58zuIfM96SORB7I1f5mM4rLL2Gix0DHUOMW3wtcmHRSo+PIXhRYNCIRcJR
YRFIW3iXiFSU9lIMjinD7RBbxAlPAB+v0NeOw8dqiIR/+KDIMT+JAOYEA499T9mfks7dGdoAkuzK
w31im9fsAoa7+h9J59WkuJJE4V9EBN68lpEKORBCEuoXgoYWHoQ3v/5+NTd2Y2N2phtTqsrKPHny
HCuiamfUgMJgbROFgQoYBN/GsFJ3zpXh8E3iHsO9t1GWWAthGmVo+M0bGHo0KxoVZHVZHZzWQ/7O
eD4tXE+pCrAk00TD97DlHBc0QvmANKoYNfTqZR0XBwa6IAWhmgytctqbVWSeiDks6xIJLDjSsHUG
gEDonVjrjW1ENwRxMXv7LVvs6rYdAHjiXrrDGlnTa4P1sHFplkE56tBKgO3zhdDpwjh7fRQmr59b
8CnPuCww99iU/fICt7Nh9vQJiB2/WHW0uAvXmtKxweTKH9aW+9QC3Qj7TyhMgopV6FgZgreA/2FV
lKCs9txjiyGDrNP2yUNB8LiiSDrXCA7Nh1TsAY/+SQR5/jJ3OyXrHLGmVVMPQN5HTxR0uSG4i/A7
fDR9mF3ufVovv+cReu1N5jXH3ezyJWbUyzPRCvYDPuYhqx8xSDjuJbvp8+k+b0Os9r6o7UOswaxg
FjJuS/iHgTZwULg7eyCU7fQ95HpvXM16AkVqdh82kAd7tmRrhhEO9xdMrY6m3PvSo2VbXgXKC4OI
VsGQSqQmR/PhkEy0djbME3YrZ44Bod0xbPATyWfj5RwexpLO9zAu2NUkm/ghIOD0h3nZvHjhHtPH
l+QDT4Up1Z4zWEImviJAsnYuXi+HwI5C6pfSQ6HBB+AAYxAuJgi2Q/e5gA99FPWErjn9GYxKQSQB
2Y7gGYOwOaq1PdH7mcPAklfuOWbFPnqDAFAMSF8fwFkYnpHCadkSpz9wn0i9zYCbqfTezmf700It
AdK4D+B8DPFCJDwjLKQbv5vfbQBSwyusmbGRcHgsnWNJP+lLF82twhMKLfLwU1MV6sxxGzmYCzBi
M99pKRndhuLxGD+zTVfsIXCekF+gOlvYMQem4q1nJokkn3C9mVAQcbYaMbfUw9nUaM9s0v3La26i
wZFBgXDuoDlnyB9g0cjB76BBVrTW/aLjn93XC6ycwpwWzqSb1DJcD3/pcowRjXohXvTXRUcdTckG
TLtn3r3bq5/t6LB9d6Ne/opQKT+RGFyizVrV36rrKTzZLhnaqwWhvEn+cCULA/EDQUUCr/8H+o9Y
lJojlzZte1+c2eBKbyBWczPemwjTICGJ9e0dUiuKps4+fSMRgd4rT0aw8xyoqGLCk99rfD53yw/x
P0ZnZqvRlR29LmhZ7c3Olm+PELEVfpfRi8EEmisFVSO4IQYLP5fGUk8AtV9rsvsW2Gvd3NbV3bKg
f1P+2oFLT9HEmIjTX54MoOEzxzwR0WMOlekw9WW+5tUW01/EeKPRpBW2fDIIqu4jkY8pghEF3BUi
9WGhKXZ7oOKIq5NgVflnBN62I39m0rbHwWiPESLd4n8um2NUVQcIhlcNyQC+M0RcSFbwfq0mbY1J
yI2DWRWEpW3IuUjJaMcOGcWAhyxqLJ7FJsBviWLAYjxVKrEn6DmZ4zFtj/tdyFQNFA0+agJ4hGY5
N2pwQVjAhety1W591Zr0UFJEE2F05PYQE4B8w3Q4QemYAq+j3EhUAKuUpCouQe/kAGS8/jo9ewHx
RRjkf58MEz8udxJzLb1U5JatCW7V8OzEeX/jM2vyQciA49j6qO7D1P4gp1BmXbGlCw7lN3rVsPYj
KcZ4CokeSYuoZHC1RfQKa2gpVFhL80w56iCmXn98c75Sr1e0HOu4NgAEtEdQks8i2GT9qyrEY9bx
3uVX5qiKVlbCsfYjwSn6b+vm1IOlF3OTQ6oEiKCKo8W2vdGAe2ZraIExM9XsEghA9Hhn17K75Oid
uHjgzR1lB8LQGkx+NV++o3rQvqoF9PEINJTeVI1WJeOZc/iRi+qTHsd1jr6D84tJPhCwrJT/8OCd
k1dTwk/aLq9neYFSOewg/foaPsg4bKYjKo+LGmp30Ayofq8xlIwQT1wxhwzpZt30vRODloCTD6ur
8TSPu8g6vWALMx3oJO3vJH/c/dk/SPAYr/XUae8lvDkzzWmy+/P4zfTg0p9zJIqokulS9fl9+U04
XU0fNjyczLUj6ShIxhW3SRNbWBcpvRpaYmRahhFh2paefHVDSWsZpYStU/fbSOngyguhUj5WzBnJ
DRE+owF4/8JDFfPlrityLJMARq8wf28e/J/6Q56vhoo22jZVL55zZ++CC4MhaNq0DhrLq/oSrB+4
CtQQwuvafWevVR09jY2x1E+a0qxZXmfuGKyWjrb45JX9u7PG2M5vFR9qkNZwXT4oYw/uMV870MHs
xGU3QhYuPvzRJIMbVLlwIKAzKyuHPih8DNpLPx7QWOK4u0/0CQ3B+uNL6CC+4debPWCuh4HzzBNj
YRgRp0XUYsDUdlHzjXeIYTcxvbtebkdgvod4Oyr7PUA9fdhpiD5/PIOHSB4G+h6t21dyXCviM5nL
VlWU1G7jDyu/8b3oKYAnIg9Nvj84J+hvQLfB2IcxwgoVFrlV0DPdh4EMU4+hM5+PWKfc8gZsjIdG
GLb1Eui02mnGHQOjtDgKQmCPeZohoDgTI+txUxzQNBw4++RZTbZzp7U1qcej3DETYz9Jk3bxJ9wj
tILiy0D16YwPTF011ujKTmAODcD5RF0Nyj34NL2QvmIgsbpEPa9VldycsDY9ZDyPqoq6eztxeAf/
mCMzZij7rtP14Pd98Fpl6zvqVatd9GzSSDp4j+4F1JJ30z2sYMld6Jxb4ifDjShaHDd1nPH2a/eu
ITC03FOjqFkQhV4HMbCjURank4e01j23lbZNLQhrbGsEbmgGKea/+wiE4YxB4fZ5xJ2oryb3hkZ+
fAK2f3y7AIXR35WK9A2TNT7Kv2bRHYAE8K90Zmn+UgJQaxxoTDB9Oz3/UaQ/ga8wqqKHE2OqArAg
8pfC1UAzlIbkIcpOE8R6dhX//ygHEZEWjW7d4Me5ClviXnd+ezmZMl7lv7bwb5xVxQApLYw/SA1g
nm/3tgPTBtGo8VVcjDeolem8X8LXZlKHiOO9mn+kOK5LO3YgL8i14lDXRpRJQI2l+0NTwUL3h2+4
HdIPhGnwQHAR5JTSedxXXb4YNjHx7xBEg/Xho7YiygSMmnfYjViRAsI+bz+1sjT1llpufhnWZLCB
6wMnjfE36nF033W8IYJGHft6TjLg8ZkGbtCpDxFaYKSRWxHRsDsgXy392qK+jxlzVwXLNwXMKOfe
2HR9qLVsK6b/56Lg2Z9EvgZqXutayszjxn9P/p48PDXuWQJN7Wjek2bytnxdJpn2/4PSznyNxAMq
FNDha+BldaALBjfUe5+AD35E/kBpuwmDeM9aEPnny0ewi/oka4HW5+DQjPmlf9OO1wmIg/0PIAV0
47YozkMEk2jIdjRWhFgq2bFztjY/prF+WNYk6AHPX8rkJBktNlJWAqIxw6cfmUf9GYNTXokPbC1Y
bQgIvzDYAKzh79wrudRBJbw0MQMsDZbAGfe5/GM8cBx8cEWkv1d8dUR6/xFFFKVN3zvBoBDwbtn5
43ir4Il4HqtrPfCWd25m4eanxRNpNnoqdJC7zBF9niLq+4nZqsOf8bQMamkQWIZ/pCtpEgIqiSOp
41a6QHQFph6eV/el0L2QRZgWC4vNW0UGnW8ytzhPNS6Tq/YkfpmSz7IzfMAgb+wMH8N60wW8SlDQ
7YV7BRr73MqCxjBvBzvjCL14r+bw9UTh1kc43rS8gguEqIKMF48D2WNxMEfloVrEdp8LVi8BS9iq
uAUugxnQ0D+KjEjH+95ZGbkgFs1nHnX8S/gAEUm04Gq0hnmLKH2MWFqFTy/Iu3+VO9+jjemmJ0J2
AmFDlCjDd4T/z7jLOuBeQSq4g5siOkWwXy7TBR+lhNZ2kEWE3h55hn5RNurTBK9bLylrU8sFrKsI
eZNRwGi1B9WLp2L1N/Coitd3/qemYk8XnOAW3YteGES8+1r5rbHvNeH6wMOKpGdelmQANzJ9CR5T
AWSsn/oypAYOPL1uqoIhMxQgIf5oCoowifrLaFF5yYlfYFr9WRjjRW8OiNaLq/CSSsbVTh+kkZHW
tR4wudCA2xFrktTr7LoD7eFmwBnl8+LXbd5k/JZizP9jOgIK+EckKNP6xuAm209bImw4IbZSp+GV
sgn9n6M4+n5cvtN/np0a5PvhBHyVZOsYmUaXofS8moLeupOr8oUp8pVnKf0s62BuBwVOdUCPmKrq
D8nckQE4yLPjtdDWuTieAbqGPeHuheSOir7ldvyVxX7cx/V6SlGEyWQjZASuPIR8vJrjg30jBI2X
lPW5rVRmjGGf4hoZwUXyNBRa+NPxIO4LeuADbyEPOjGxdcp9MwYuMDPuqTM0Rl96jYU1u8mymWKk
ClbkSXeWRzGz0ETYY8tOd4wegTXKfYNkTpQfYVitTbyt4CSTzjfAJVjVAdvzK5ltZeAeq0VaaKQ/
F+RxgfLnmtoOEjZlJ9kQPYXtlMB09wL4LbaHERSF7YAUlqF1XKZMuKG0YUHLhF2wQUJ5h7O2dRd+
9PF5rg1LdjnapDAwE8nqXYbRia+3hRbD1MyRbE/6q5uXsTLMPrHydsFjA7ss1f0Bo5ykmZmnA0Z/
g5dqSEukEmBYq55i8BThdlY4TthSkoXEq3bCnPu3I/LipRZ3mcS8u0Fz7Cpb49WlIQ+SI/cgIxm+
RMzkiizTg46iIJibwNXskHK3t+cVHzjaByaBQfZapYbkMiFzTi7O4raK9MAtetapEt1Idx1UkFMY
nD0vrZBaQNfFhrAWykyWJKmjxdP1SjzI278IEOOZ6eZ5fu4y3OJCnonWMt2rJJ5HvFff4bnvQmSI
88Rojadn0YoJ5kSid2aD+6JHO/KyikjO7qhOwBZN3wuPvtVF7cTi+5W1C8o1ytv4zNJx1fvJPcV1
l9kjMED0DnguJPX+nR6lro23HHVoqIOi17YMAGACqlO7bexPoe7grR/C24+SWGVENtSM4FDiHEl7
pWb8OF7FyRlTZ/YKVSXBla6ViLxEmhUeaV33FMzY6xmxhh2bRITfDiEafwhB24ujz/rH/CQyGdjf
vUc3lPsje3uAzbNEi4+wroQIeYg+tMAdgq9hD9x8gDRfUWXaixKkMgbKPxMbd8OX/PeH1vjB7kFe
nd1h6GB9w2ZQn14nO8HmCHDmzYtbwMg+45cL9GkpuIZ9OjAbdAyBCLiM8w2QfofphuIN/A+du/nP
+1jiJpUgMXKI7b2yd0r29x3rP6Q6cDQaPovmK2gltMtZP1yKPmIHg71viGm1hhvpJq00y/1neh2u
FN6rhW3FxV8pI69v0tuQ+/7A2edm1MVmIiNg6sE48bhDMHztIA8167mF3viLQucEc7Q3pgV9c9cq
FLDjuqNcYrRaQKVxz8OCmM/nIg84oKL477w8SM+E13c83hftXq7faLuqsK9kIXhovQX6+yN0VUKm
0jTlIio+ou08v4IX4uoMx2zGafSMtsWC2+uhCuSJ3ZyoEbWO6kUvP+83+Bz3jCBuL5+PUBw67D9f
IklTmo/afg7DRcLS/KAuDy37gbH3cwalOnvJlc+0Hs/LRFbqQ6c7waaDq028pPd3tNuPTqHgrjM7
cotyI9Ioop7DAtzjEhwbv6Nu/wLHRhtPRg+WCAUgSWrAqlqj5k5J+vBxxKHMi00k9Ymfw4RUmuyM
hh8XCRFZRwy07CYRNFe+d8XIRdtZPEbs1IopPXur6sCybOH6aXv/c8lmzckq5tlKXHORmA9PZtyd
0kbVhY54RfMxMdkBJvQXRhlHO5wkSBGgUIqU6HFTUYo8iYm4yanMPE4TkSXSmE0n3MHC/1lPmtJR
M/VxVYyV+klWb5GQAugg78QFv+pJ1pRA2NVx2fYXzDiSpuKKqNcSxx57remHoxGFwggYkjJhpT8x
iaejouXqgH+lwpeyWKTG1MaybSKb8TbcXDPlNU4RrPR4W1lKr/KiWxB5T1cWb7rKEWHZkKSUu5Tg
i7F1l1ybSwH/a70eEgp4Ac/ERBeSkD3DmYZASpbqFQFLn1Dqppsf0/U92+kKKs3ic26ShJQxuM20
tn7hrCrpSWv8QuKXVMXPWiN76XbIMGB2OvWkzd7khFHW02D/lmT1w/N4sV5RmetqEh00tW/A64ga
nBF2w2OjSOheIyCKvVLS/7i0VJC5Jqr1yN/8h4cc8nBl7qEn4bYVHpsrjinqY2OeLmfyQx7DQ1LK
JhdbBm2I7FpAykefdDsM6OVHPPWzIuaixRNfZaIBvor3QUh+L6nnpARlnX1Ob91L68ruXrN3FPZK
cYanKFkHH6SmZzedkaCpUpJTbRgDNYatT9nkr8oqLWM71IBM5ICZP4ktnk+sg3sB45qXUduM/L3w
Yz6DR4rKZzpEukCughPcRmuhKVI2ZezXjE1a0YbmhUY2YRIDk2VMhvU1kzuc3N0ft9ZBJs80fY1I
7xZFZYvsSwBH4GVkwggecoPH8YJtLvhmNT7CVabwqLqVSp4HveZBkjeQHXgJVw6H7ejc0WkghOCH
RSaRH9k1dYePdZ0sSFFlIImb1DFqtaqjPZJ3oziez7m1HkYl5t+srPj8mlWl+JrWQ44pnGtgmyZi
1hr5zOM7O8lHB5jojK9np82XUkg6CTMYl9wJgzrdvjeTHHaRsgxV/uTjn9w48zfBjNb1MxjgZWhb
Npjc/AwEbbq2N7sz6RSgnk9IvwZANLFt1uGOIDGdrUd2/qeB8SsU0DkJlMcE+KvSGCMwXTRQ+zqN
nb5uIFEQ3AaK4ZypvWI5FvWGBoh5XVx+ZP6ZrLo0AOdMa8B5Ov2Vm4daxR8uFOQnZGLMfALkAnG3
T4b93EeIAroNyuOB4k7n+xEUwOvjNOI527vKpskGuz0J5QE/ldkMoaleQHFyCFdb5/5HAHoTz9fS
Q5AvtFCbWnVW59/V67f641pvpF3nPI7coDkkzN8zfLujlGO7ew932pDPwQKln3gfsG1gXtHCcWZd
naFySZrx4SvEJtvtNBJa8e233I/IsRG39bs/ZtUrzHZUU5+LLqvQTqsRV2tuyp2xBxUT7V8blpPY
WuHeBC3hmZ/16OoNUeoa14gkDAZ2Hd0AkqJUgyezQMhOJpSxk7hZF4ZSSpy0d5jcpuncZxYuZ3Ww
f2KTCNOoHBbb96KogZiU9lC2SBsQi7kdLwWEw6jy+PQmkkSwqOZKINA90bJDJWgxJg/oNX2M6W2q
kglQEoHEP5MKdQoetFNHZW0wXPX1Dp/fzmiezk5DfCt/n2Pb9H5NnPCMf+h7xNFMmHRakbYt+Wwl
N585QQ4Lu7o1beDEMzCrm2FvtTA2yeLV2+6WR07NxoysaEYrTJR4AmdN4o8bn83GHkTipEldoQBo
fWVT42x2D+jIXx+IB+DH/YCTRp/7PUKQzdyoPOF79sWHk/sCjyRHy5jRpcjsWd8irJAs3eaWAfGx
2dGykPO9aZdOM/uZwQy2zUlOS5cscUEbpVqjsNouzzfeCi50k2Llw6/SskPoBg1yBqdsD7OaE3E2
9gC5h4fMPsTyA5e6na63Gi0P2wIl6oTIuvAMQXa56KIOQaz7W4L+ls80KcsYZx0/xNVJYBKoZrby
Vk/lZx2lwB4M4WNxGdfVgpV4qrn7ViEXKWveGK9W8+jACCIlQG9MFCYiL0gCra4lUdukfWpOLgvP
82fI5jdjKAGkH++RjYxbzHNnBJkX/YPgY02c+IrlFQ6W+iA6Av9gd1XPG35un3M0/8m6YfdncFFN
d88Rxvt7EFx4KuMuTEKkpeT7nH5QtsIig7D6CC/+mhHfHZJz36dp1BBXr0BvsVYDmWGY9MA9vL77
/bP63OQRIAYHcfj/lakjn8w6kSJaItYRN+QTApWXIQAFkt8w05C1KA5gIB8HbzbBvz8zfbX34h81
QyelwVEUEOK5FL1XsogAJyLZVI/xHk8pGW8nPj0gsegsDPfEz0z5XBpjE/vzNzn56uMnDPjLeEaY
XF/FSCkbfOO4g8lQDRG5l49d+U+S3N1FtAZOAXvB2UCSsbBF8d8o/61vpmLgjh3HD+kqPnIdsoA9
dlLFH3elSLcPenEbkj2myVatFVeUzzu+sn30JvkX7KQesvWXxW4MyYlty4N4O1Aqbs48nu0pK3dD
6ARsM5gQzQl4hA9Qf/nlREFJgSvKyKNvCL/sjtiPzyAmaxZXGHklBdkZC6etSYBOgAPYtnJGUMjY
DKnq41qAUTiTvvaz6U7J6BRQCSUVYM+zuJgV4w3l1fUaqJwutgXUthUxJLXyrd4hkpISOKHIok0w
Yu8tmo792kRCnfZ9Yo9NsNQnBiwgWSXvB6OKyahWKoTZyTs4nPE3zoFmtc1NklKH9UdQVD0qSAQ2
Jr5/CML3VoShHQ2vmZjQLL3bkJwG4ySJ6QHDf3mAZjmhPeUsmNgaWj/V+53PFOUUOY+koNCcv1ht
8wyzsZ7a50SOJEmQ++SIErximCmN4RUShOPTvW8hW7LsvqBRcEE6gIZ/wMsjzmqIJXa1zEJLlGBS
24EM+DzwfgQEGp3SD+syVNR6sGWmpHj0UwhWaN4QhFACVvN4z8AfZjlDLuXN2HICHx3fn720Iley
V9AjYztlZ8iEI07tE/T2iKw/QZQOytAwjxuD+/wbVgGbIiExK39GCtX3wqzNEtkQB/OJx9uBaySs
UTblB/mU2XmJMj47rXLIxBH7Lp9OtrGPnmfPPfsSM2YPnFnYxxaqsko6siociEDs0j4vc0e7TH70
EEoGqPbPCNciyTKdxgPetCfCGeKrKUvTEZkNbcaU0cJCe8mH64RO6m9sC8q6uNO5lcApFqP1/R1J
T5cLmCJrYQMULF8M2QQryIq6cUkDCORlBbDCwrdqzkNvmMhgZFOt6YW1grBZ1mU9w0UmQI3nGYTb
Bav8x2WhWa9PTqhswg76WCHdjAIccuJthOgevLD+U+H7NRCrD8wUtRlw08y7KgPCASEMoa0jtOoP
GAOP319YsPKNndBbJIjsxiX9q8Re+cwB0mN0LedAbhO6YSS5yxOnh4MHUtpaHfPVihvWJCwCQMM+
J1fdyKyXkCHbgd/vnRHjR0nivlY8RlIcLqXld5RhXlf2hioGNrNQEmPhJPZQb3x4plx9ukJ4QM2g
74RfnAsVkijE+BUya+I8+d105C/SRIyWQv5+YIIuu3HYS4Bel5uGypD0sq+5s3zKFhcdk+Lss1UY
Zh+KVDEPZ/46920kMTzLcM70CdfGXfn4XHKYweBXmVLhK/phWINb8KpaU4bZYXutHUra5DE61TUw
cEQ0p9xfJLJkA59uFs8sLQDDEDSzbEwYsF2BBC9ydiQKhqMjTlB7ZsOHdMpzGky0c8wUFRI1clrO
PyUhe3jaGd0+QOatVRtqlj/dGxTrNb1J+Jp8UHv3H9xko5O5D/LKwMyUEdPnYnHP6g48ENoT/xDA
BemWZ58Z+QNY/wtNWR5X3E2z90Hy0TKOgLefnMYwk7ZIoBAKagmftcEN2Qp2A/e9se6weB7ZxcQN
y7l5HQVMJw8eSamtmuMY1Vk7di1Oy9bqg3/URc9mH+04UB5htAJE1R4QmcW+Pm1BJefCZvoEfzEo
4+pIpMVNcYfgjxwQFWV3sgI+p43+Y4tw0Q/xfbOHL4Qq/ETumD/8bHmrlvghjT1bGt4HMtILai/c
kfdG3ZgYY1qEm+Yb3UEI8Hfsx82XegA9HTtAEQLdEwilNqwcqNPBCQ3Xd/2GPLfDSdhTcZLa+mRa
IwMMWVLpmjXhTyU77KjEOWF2kXhq9rQTaO5SdsnbKuXuIK5OgDvPXJEv0VvbdvNLbNKaetTFinrw
ZPpoGFnE8Lkj2PWY2wIKqLiDZP8HncordVyc7X/fDE5ZbI+x5vGqkdCr+Bc/YHeqdl8yzu8d/U8T
sMgbZPZg7qHUc0yPMATAPm4b8mMoQlf3NfL0IyjypwyWrQjFWAnYwD/QxnEaYcqeOImSpnKtgL3b
1J9KMSqEY5VHO/XoIGN+9T7oool53t8w/PikfqIXyPV/uxsgF5A/IAmqZW7Rb0HEZoWofKh928fh
3Er4rbF11RJVvmTjVdJ7/3jdi94zuwivk7JhxerWhjarRWLp5XgDrmR2tF01igP5tH9gFLL35Ian
5ibUfNAnBDBb3CfdrYDg9OZykOsV6PYGFwnJfy/OPN/RoWn8bVlFWFNPNLCRIudNdn9UcjEWopgC
uSf0GFBgUrz4ByqVd3eZoULCEXH/3Wha55SpdTxBJLSvXjVGQemBE7elqBgQR7cIBfkafklvsW+L
SbsmUGMX6LLvmTBBrqQ7ZS69Yja2PZxM6jXcuMzEvbyk7eHu/2gLIwNlf5kJq7mqydtLcvFab+xr
Ao/7+GcNaHHo8s4/6xjC1Vc1n8Mro3oCx6yLO62Sr5g+whskqd+fGqIWcgNqAunpgUD+BQug9kbe
9PlfEGp6IQN5YvpKp8PJMazy7nC57Fp+WVUy6UPyqivG+ehxm9vu93ycwE5sb/0/1DjFACE0D6V5
cJYG6tCt3xPUO3yeLY2W7eadrI2XHTY6h8+G1cDsE14EE5NHCNXxqKV2/wjqjEkStqp0sus7kIMn
DPY/0AnT9brTVn+d6I9BFtR5h25Pw65/zbqk3LKbXK9iD+1uNP4MAPFel/Bazl/JgYM8OzW8O5Cn
oE/cvJq7nqNm584vw90HslRXHLL8/iFdQvkKEZtiHDTOTOJJ9wADTuVXeGleXqGJgDuVlrQdPA24
Br8A0Pt1iZmUiOkF9CUltK3mNQCL3o7zShc2bMxniA3QVmk7UqakozGcUGlzzRnk2HWORDgtnJoq
m7mky7IT0X5cAGxCNwIBO13pqxYeE75Ol4yNlNP2CF9JQs4CgggYAahw+SpTnkclmUR89HujhvOz
9Uc/M1StZ/6HKm5vegLR0jkfWT+de99td1D4F9hScq0CIvQSaFRwHpwrF8W55EfdJyVmPepM/blE
SDu2b3Zhf/ifSRbTlLNp8CYu1WoLG3O8imM6Pbguv36b7eGpYpiZGgFKimcxHRojlG0VLQJtFwhk
vUzgwVduTQ3aihST6ph+1i48ccyvdEvWqP6gUdL+5aDJAZ2c7Jhz4643ckOeNrt8wHYaSUbqYntM
u5CihFpxFsI5J9/S3HOWSd9rkhFkFBA3/qaz5KKuZtmNAtisNn/kMg9Us8FmVn2Jq7p4uF+HiCpt
jpp9jgCSdQxrZO/slLZhsr263IdzzE33RM+NRqrlMqBfu3kPH7b3lqwffruL8t9WbJomRUGRvaYO
ldtEXoDRQPcEdLbDwY9GFcazXrMaLR5PF92kGnKCTbKU/bRavJsew2s3p/cC/ejWxzWoafAPsVJs
igvs8uWxmu4aSNK/X5RwHT/fDu/Aagx4MvfwVdMtTTvm2mGliD7mUG0iAhQLxljBlvDrWX/GT/iB
OC2h7Npw3uJUFwxnbPgaI6atxHQtOjlE7nkGG1dYh/QdClhQMc7pZA+1+Ohy7BRKktShMPngIjag
AR7b0d1nmmyASYqYkqW80f8waNjWmUb+WyNeC99WXBk6Qc8TVgqUk57zhhIi1yh1rFPIFai5oUp7
O46Cx4zzitcCjFiFKcogfCNkAgJ81TekQ8TxQK4qx3smZoJee/bBs9NdvusQZjQOqPhqy882e/bE
uJfmWwQWGWrNoQzvgaB3zHecYHXzl7dZW1heSS3lb04oksxH3Hr0ZsO8OvttekXMawWIgXi7Rtin
/P86h01IOvy/ktS3vKGc1ebQPhdrJoMkCua3ITkLo6JN0cleN9UAHaV790GFsigaTN0OF1DLTn11
ojsEi8b5ot4CK5rmxdv7MhJpv/S5odCzsgHtaYdPnhqQvQnkjHpWK7M74q3hZfCabTq1jIt9MzQq
XtAEn9LDwbwOG+mmSOwW2zFeWcUgLu6aXhobglmYir/Hr7Gm7YeifVmyP/jCJ1HguPdRO64TJpAc
5rnv1qILthNz8hfVRu0czkh7hXUDjM1TAH8Ea9CuohlK3AshLUJBxh2hDdeCcFjkjM9oTZflH7Ug
4fAc/mz0wOdH2PTeX8WPvKQYbU2zOH74NSzEJIMQvXEMG57WMkBhosg5D8TIC4hSPx2QTFHkkoHH
HOIzfXMoIPRuKSiMRSSIej217TsMgtiiG4zoYGygJb2C+FlIEPFnaK/+1DzJYS4VsQtQeJ+v4h1I
KYyOhzj+wlPp+7St0YwWfct0sbW7hublkjYl6xHNgbSpJGAhFGpSAHPgjUBsf8BzCCM2/dr9gQ1Q
d4Lzf1y0MckdIp9gP5tVQUiZtaKXY6F9W8rSfrcgKxkPrigv+g2V8t/LNnDcZgoCACz1YsXqP9nt
4RjWBxjyRilDDkTBybQ1/X+UFxzF3oGmBcQiz6b84g4XrcBR2NZyl3IzgK/AAvVYl+5Net/QQ86I
Sbi31wqtfJo9eO1k8BMwoH6luQ0U8bAyy6TprZMiLaVMBfq2II6BeQOEwmRvn84uFz1gsjBbEsL9
6HsRr1GKXRAwRjOwLVK1wrqcnO1Fv4M2D4ntWtHmYTskT+7qX0uBIZk0WJGINdowq4gmONpoN91F
wIE0MdD50wPUfEAhxNGPO/oi8x6crzqSNvAaAK5IZplDZP53AZLIRi/Qtx/y4qTrkeapS7gALiR5
905kN6QI62GDpg2FM5iIBytVAkiR1EvKattv8QEqjPR6npWXhlzRA6KHegKo/xAqvPAnCJ6hb95/
+EpfIWxb8MUHRWjmXHYYMjOOrUtJRy2mw9LXV4QPsFhVK1JSCCaVV4IH9XFXKfs+Bf/feomWKZfk
KSZLVukcuNEtWIRGHNDPJd8SacqYI5Ap2A6Y98YEFcwiCgmcbzLgfhWGveWP8imDfEYl6H/Q5JLZ
zr3HiTm4pbwDPffY7WwDdmbcGVq8wz6DExj1wY2PI8P1C7zKbUrvda8i/fWKJ91Nmrnx2cIVZ1L0
cgUwpMyGxeH3EADyou4MLkVSmp3xADMikuwu1Cw4Diy7YqcDlthLVfqQTz3EENBWoD0bBJ2fPK+F
9hmfh7rkKNGxLgIodwF/iKJ3xGtqJjWZBSdfR9gD2lMBzzvyUmwwacrxgXQTGgtSJuLr9X621A5B
flvmeN/dAlYPlhOFRsHhbLguMe6a5baDdy0LqClgOjZ5Owe2wfmEWayiQsoVMnOWC0KFtMCHbzw+
L3Ne3p70vjkXnkdbduOhFM0AP52yxWPIMOEg5v2Y3A0WzeDOhirQxRi4CJyob08F7VGhid1s02Lc
C/P2XeZoX1ik76MWkOLoZOzFalXSwqW9w1MGnzOri2msFE/Q92yzHRCRcMaIq51hs6igUm2nwaMB
5wlLA2Gsq31pFm3Hi65xFEFNt/yrpi1TZUyEIv69s9so9RIIczAmbPf1THT25jRhPhRlbEsee3KV
9O8XMj4RHnjMgtcGHbNdtMyHXgOBhnyXy41Dabu+bQb38eaFgKdN6VuemVklJ83toTlLhmDk9wlf
qPiyWzoowAjvM3wNOwPS38SPHz1RYo7Dodr/WjoHrbMrg77zRVYL1pZXeOKOsjySA82fAao0BF1c
ILjcJHVww8E4b2L+Yb5sT5rTLU096djEmY6OMX61vKpsw8EHTv73IVONQZGMeOW4pBXI0T0t+9wb
//r0cgFbMcRrwrlm3PuyJOjZTalTmbxIfsFv/F5C2C63CXqntxyUK8SdwGX/xLTViYF0exYSFiH+
GOw81E0iCB6gHMp292wiKg52dhGSw+Bqe789nP9moJjQZxQtD3tkaKTCi9DvKIqO0wVMPjLmDyET
2CQjB+fgWq1GeiGAnJTkPMOSDQPoRAcYkpz9FHVIoe5T/PUkp0cvLFJdsspgI43haZaRHn/V7D/C
zmxZde5a0q9ywtelKNRLFXXqAvU9oocbAhYLRCsJgRA8fX3avjn+7bDDdnjH6gBpas4xMnNk8kgO
8V3cE5EzObDt7lSmr7Et/AJeQS/17wRNCQ/KsEZk0Df8bsVQbHDo/RZbKgFb+g7nPSCzJo1wDdMK
DquEwo85TAZbRtpAVDSwumUR0z8c2H/wQbIQsvbVAmB0Me5hdD4eEjL2tjuryN53T/vPZYRK5dii
lY/ecPJ4KdY2QjjSDpObz/ZLVyMwA+OCiDGUAmvI9QX/TJYiWI/9gdyfw5PBQcOSz+21m0xPTpbt
/nBjPe6zhLHpoeTel7oPVe9g7wDGevTwTSwFGiOSO3rM8/bpD9kDVmgU+MjbfBsnRc4H0oFJpQVS
erqfQf4K/z5/ynKu/WdLr4Cgn9Pcf3ibxTN/4oM77A2GTtYWIWpJjAtBWq+99syp1b61Wx2HXF84
V/8KvnOnEKHQZ1+oUaKZrrLALCVkKnV8GSEH6nUusXKk1j9hiRiy7zQMjA3fbIxs10iyy3iR9rKf
NLQOe3kf/ZEhDIZ3DNSBX0QHJgynJIH8uFsghgqi0oGLvx+DZkGqxGEv25vdMdoFD+qsyax0sd62
+22P7UTBo7YfD6COClGArEKFPY8SdHu99QKiAjRmiJT9hZrRAMcQ5iNkG1C07CRQxfxFa3Jl06GQ
6jVx6RaqB/lPz8McelkDe8vo7sdD6Sf2GtejYDuutjC10K+heOcHLKWft+CwRIaAXzGbFhA5XRqu
jahtrixqgHyoGDZ3tCQ31gCd8OTQf5htGkKrOA5izCaICX71gi4a49sSU6JaW9nhObsjgsilFHI1
bEZw8TzlnHniDPqIyvLMUMoBowQ0NX+0QYtF3TciKIXwNWomPLmdhQB/5aC/mVGKgjnZyyOgPfWc
b/ec8dVrKFlhkyzOV7zwNB+Np3egZsUc6YwxgjxsXYgNLKtARPlcaFKGh3BybtkFnJMrrM55AcJZ
WkTeUWCAvx2u5+gV1cXqBdeLRb/Opvg907NCxnPAAyOEKZ8P6wg3XWk/1OOw8NjLbuHi/UcCJZ2L
KF97uBRxCZ8yL5Icaj0UATlnlA45h/cyMrzE5dGD4IloseBCkBvM10m1ATkShq8UBMibnit7yqA+
bAgjnsNlj5RzsvERipwDYvKhdLHyyPRt6PIE7yLG0IGsjm9MDBRnjRmOBLgrTuGye8gdulvsGZqE
yc+kDJnMg1UHFHe6H+jwYqQdBs6GCV0GCjxQrj5sQMBFp6ei5Q85Txbo7lJk7tnkSiIAapGXxlSr
loJL5/DlE9OBlGWPn/4APYZ17jgn0KbBPVow+8iYqCiXzqz1JoRsQf55717FnRdM1GLez2+QoEHt
RnOncTtZPHij/WJEiY0K45Zd9+dQQcXxR2y53yvf4b5nvTc0L70UXIgBLR5oiDi69grs126/hxxG
0vLmf+oIEBSpKSNkwDWbtT65X/+4adzxPm2JCOsNM2Cpc2Pdq+tOjbXnr8vY0lmMs8h8k4Ig5wlA
naE0vAgdCArVPwYlJjgNNk/Bm0SE2SdIcZFLex0J0OrJHTzZeM0RzQWL/copzdjNjuSL/Xc0Nx8s
UDm74dXQm0EI2DFSfzNki4GUjTOlFHfuieGAB0CC6uBqSHszp6CmmrQAk9GgHNkNOKYgjRcIKHna
9nuJyvl2mGNSqPb8GekB3HIIXkBIViWh9suEdia3LETZSPUoF/EQiFexekFCCIxLP0ZBe8ZaBK6q
7AkB8BDbQCYEnLleo2Po7Eu61DNz8iUqlJeNcdICP4rbFrpmH719lB2scSByIexVe5ukW/UirOhw
shEzST4zMOzAj6F1/w6fDCmDkFkIuYk1+1mcyLYbaqJNGfhnqg87PdIyXJLtiZHortQGMwpXPIxO
thRvJNu8hvU13sICdIl6nWOaSSF7eMElsUQjlLT1H6eTbpjvz795kUMA9AItb35kQSzmkYCFlCeu
KKSEUZG/Hx5umd4V26rwiu0BUw2M1zEkJ797wRBtob3/kGE7gB7japs22XBH90/cn0Jw+sth+yzi
eS/GlkFO3RMkE57pkvWNq9GAk/Y5dQeyt3sW3sA5Et4CO3TqJ/mFCe03g4YM/jgkbtmorhEmsn3c
FlSX5xnYHmchHK9ff4Z8/50/mVc7O3sq2IhLLR2oeuiNoSXRobNxycPHIGJUQA760bXrjE7zbPmm
37e+0M3Qp8kx4lFlImsrYUqCWOtjUZhy5xGyfUcv65OfDhTMCKsYvSKV2QLNk1LaLi6fhXqRIofJ
OwvDIkZhsPWmiAmEzsuvL7QHGxsnwaO7sYD1aVSrsG/gCwWKo4Pi6CcWC9KkrKrPZ/3TQqnVcH9O
THwRLNj//iSqS4Q9f2TWHD3s4cPTDj3KC/5P8Ct9dn9T9UlsanNxRKzMcUjfjqsjgOExu3tAnRJx
CbgCRfdfOmlu3wiubf5oOTC+K7an38Oh/6GhERF4caBg718TROHhAqAwoZ5wseP5XhvnwqovINo1
5NZwglzpO0YmV2Mceeq5x5ttRLNnh+T7CuHfajTPXWL+UptJ/uTyM5F24CC97unJ0gRohc1C4ggn
2YcI9sUh1Y3OprZnP+VDzmnmdZy3R4RvUljY13WvlaxMSlmux7Cm6nVP7hmKBd0Um4y+tWyL+MXJ
BKj7wJdQroNd9A8gdRWKIo4NTji3787fzuz7HSJGY6rpl981PR77JKYHQa/B34XA5MbhUs2zFIaq
5y02Ltz3arSxH4ueOJg+sunG/t1g3fhAnL9O/zSrjM4k6IJXsWndmRfy0nKKvAzYIsQ/zp5cZ4cm
anhDURGow24JA/93Ywr2UjTvzn3Os27RHdhcCSIh8zuC/8j8nWFIho2vwzaAkiSFGmAEZdJf6Ssy
s/uQonz88H/vvkcDRalWbbdXP6S0YhFcPXlFA8i5nIac2M5KUBm2svj3RGEalk/Yn+OI0+KGZK4z
rcEIxvZoKb2mbrt59f0yW82fEAHwYXdgk6/wYUYSoJ2b0gttmE7tGzxaGmpEmuHjKOzfI9aRXMst
MwxIjYUZrQeXAkSAkhxaSz9slTjV/hSYdhwjleVTsQb2e1g+dlgY4Pv0Oi0hZg1r7sOE+YzqD7el
CDCQDgob/T9Hy/qgVVxaVKsziqe4cT97b4jdVk9/g6KlMZ0GhAB96j3JX0MalcGHG4C5qC9D+bF0
BZ5XMCv6Ako5NsV9JAYdqjkL0aQegHwR4hE8WwgCtu2LPUPxTy2MEWPsMEgC/MMxBnM63Nt375xf
OCPzw6v3rT/kV6QJyRlVuWBBQlJb9drWCXrd7u6UDfsiG3vIZfPVXpbJd8NepYukeNmZnFVIkBQH
eQk6NfPlEdN6s3BYjQVKJbq8P6eZq8brP/JGHhftT9XGTDNcAd37xvGBjfoOGxLoUSCB7LUos76s
B41Au9uDnYgAWrj/46MXquICvN5lBXbYQ94qsyjkJ05vjpv12TsvAGLdfjJEgWxUJZnikg0WzcKE
kxpdl3iiLjh4d1Y8JmEEKE33CvKMnt49h2/RR0Uijja/jEAlh4pVU0G4GA57CxwKM0dxM6xxOiJZ
JcLoaLyxvwykah5ejwvC20d4uaNwRacEK20fF0Z6TwY+25TO8MmLLWQrJ8dgEz2ta96jpZijWjTV
7J5zmgUBp9JnRk5aT++e8wYkHml3zWbFSCrbGDXkHjmMtXxbxaYvGIYo0+YNBXoDUNub4iIwmRyX
LGyDxrh0/7QadMPUe0wiHNlSaqaZR6wAGugjhUJ/bf/2X//7//3fn+7/HH/LUXn9HMv7f91ft1F5
uj+b//6bpP/tv6q/fznY//ffNFWTRVGRJUlWB4Ys64P++z/bMRUPPy3+L0F8fzafy1uaRdS35dDd
KVYA4QDvUmRH2NufoTWb1RN5NuHT/IcXN5R/9eL6YCAPdFNVdcX4xxcvOun1vJxlaSb4WoM7b/TS
kZIIsvN0Bx6ooDYrWv+Jq/4A8Xk5NyVbyIzkuydT4QvsAvRK4vDgoIQJhHT0wdEnFHsDK/udYG7y
snFJTYiU1E7RMRFw2X7Hp3cIU4qlGbwFyM72bQQSz6NGrKjLbA3MK25zeoEZvl3jjKLb2DgRDuYW
0Xf9gPwGm5+9fA4VhufdZQddMhGDhhb4nCtQof6/vztifwH+6e4YA1k2dFEfmOLgHy/Q81jJxrlt
pRlsJ3N/PEay/VzQpcaXYJOpCOZW54h8VjqDLvv3ry2b/+G1xX98bVPYHJvC7KQZVmjed4lCV18W
8nD52j7ia6yNBV/OCog2976626a1YDhPXLdDE7Jy7JH1sb1iFEpM3igkA2T3TBDeIwZnGPLfv89/
vYL/xzWS/vF9ltXn0hofrpGc4WGGY1dD1kuJUVs39KDsRkcmNnqCTGZUgMT2z1CnskAmRWA4CQf/
6Y79q+dJlQxF6Z8o3TT/sqRloXwU7/dNmlXtcE1kLE7AqhN8I4kIJ8SupSuVTH/F//4aGP06+Os6
UWXR0A1ZUjRZ/8s10AfH5qJeCkxmP8Or1gxNdpY3WdfM/KCZm9UIBj+4Cw1FcmrhbL/We3zFDPbj
VRifMBxF7hz+7xZe/GgRzBwQGLPiI8iJ9RJ84x7LVHg70gIa6suvfSXUnBDZwv1WDgau58Wb5MGP
1Y+BE0rFiAJBgg+mPPLnMdfcNq8SyqaWdL69rDk1hDzx5NB3lk+j8jm7+EIIZElW9v3jkRJ5zVvs
27IDnAvo3nf1nfz7iyVK/dX4p6ulmrKmiaIqy399qs6qUcmyrIisRcbvnSfDhlnDeycp6DQ0zRkd
Of5v3dMqu+AuObLh/mBc3E3Em3VDfFlafQCvbczvewFx3qvNsLGWgg/uVKvqgsW5ZfZeqR0XPTlW
rgwoMkD9cpltVlUZCEQj/OqEnMCqYzj2zHTDb/e38HKxDSKlGEZ6pkcGN7v4pVo1xk+1/XLN5PMM
aeEIZDDA/gqnfdsXZPKP4ZV68G7ffopvLp4mCoZxuH4U4ReXR04iaBzdvWghOiDDcF8kiW5SCmr9
93y333uRPjFSvvEDnQaOiJjv1rP65IoqAW8VAjG/cEwU4CMsVRSmGG9jVIZYwiGJZXCieY269394
lrV+T/mnO6OZmq4MZM1QpL/sd+JLLo/1p+XO4OaXtcvzM6Qvr2kYyAI44etr4S4Wfhu7WHHXZIaZ
Vfe+76bcN9U9+cWPPIjPqyor7JMl/Mrrxv6MPqt79Mk4DDDKwOy39ycliy/A8Er1jB+hSB4o0DFE
k0kpHT7GN9hvC2fTsWRfQ2HFVfxeMKk/PdP/tAz/xWfVJFESZU1RZFP9y05RnIzPa6B24oygViw8
e18MckyizloVKLb+w5VVFflf7BGSYnDCmwNVlDRF5f38j5NeLC/qfaAZ4swIb4my0nIjPGfm+Ot/
0N0J8Yb5Dp0MHX1yShWnDDH/JYLomKJ0jGq6CpIt8W+/JZzT0SVsd8d1Mbmk5VjO7meH7NfJ5bCB
5lmpo+7nRNbO5mHpsT4ypxXDCuBPNc6G39FlZ7pP9xqSeYlIUUHxBHfXHMEKCFgOlLBPoFESbNxz
PdMSKUfr6j1cI+dJ5SjGJEAMTnMTHeRnXAR4WqDllRnA/8IGGmvJKVEPPSRUc5S9wqiaoXdZ1tsu
vk827jHRQo3w22esB61Lss2WrYcTAju+qIsUxKm0TlMhVjyiwDIdWGEz60ZSomeyj4dKaISsGFKQ
yUNCCIYnra261+DtlellW85fB+DcbyYHiC/D21hc8oXxez7IaTRSKVeX/OGQYzMhxBfxSQ5aFZ/5
YKpbO1UgeZhYBvx7/IZHe7jf7DrToidVheCrYERSaWHsLhHGUFO3UggauQn5HXTUI4H8c3GMGEO5
GQD+4rsyp0/Gwtqo4tC5LjaxBNKvJJddr/42wkFytkvrkojp15dJJhID1b5OuBLPTAujI5EjHXBZ
E90iLfyEHPWBisUa5rfjNmqs0rCk8TdjoN/MNoQP6RghPz/uCR0FFYoERII2mdta7fUlXgevHYNh
U22GJ9iOcbDCJZ1qdIr0hjjgYSnlCF0V7G+xDjrHJ79M3rNidNsKP0jBhSVukN/BSKKKaDnGrCde
fuZk8/Ulg2ke7SB92NxsQfc3D1TODPv0MZ3FViLAiVLl6gKqkn4BJMcf42eFH15SO5y2MhFKxA8h
FzNx0EU1+ETJwIvgIbok1ZWPJqP5W58O5vSTP5YNdBvzNBSBxH7PK5jYExpnSJcB8PRjqP/wC2+0
ISRrg0GAKh40JjlITe49gUEbARr5Nn/N/+TPlTTG6dIXwkdOLDTzK+38FXy39bRNmuk1xNcYQ2Y2
5Tob7LQdiMb9l51c2dUTKhZpfJxvDmakLj9zcwKShlvLQtjL7iUn1jRWKSvUCYN9MoB8j1shJSWE
iP5oZaRaes2F4J2LkxNQzjnmPEi0hBGoGyKp/SsRd3X+SmTZEn6+OCe+eV5nzeyU48w+ol4y+Xsr
YXRBErW//z5XOAlx5P+iMwFrKdZg0d0KdOgyefzSPRWz9rfMxBWrotxq6Ov7gMWdBhbWYqsoxhee
XX4P/QRbqxK3Y3VbTvjc2vg+U3DyW9+JzUYDcl1SvbyxJFlK84bI+To843MsjEXiTFwZ/SfRiZBL
2R1D5jplZANwJ6iCL3wPkBVv+zTYPQUfdSCA7tnhe15LQN1lb+zqqIFA3gpL5fc2w1Y7KybUrxvf
XLJm1AUfnOwJ1n89riaDm008KNjX75eniRO+WwCn75XwFta5Meeo187UA5eut/E+siMy90hS05yq
aLPf8J6m8gLFK2GEjLKp2IwMv7xAC+6RyzuCcObC4vJbq/Yp5O0Eeli7RvTB6F76va3xDL1RzrrC
xupN9Gb1ul/lk3rx/P2Objt1xREvTM+BuWgjdWym3eI62Yxus/PkNHtkzxN0bt9JditGTMhky7hT
4kiYKuvPnKjNbsjWM0bntWscLDsPG5g8I2TiK8TLjk/8nr280y+X+zn9/pSOQaLs8L2jMWdDQff6
BM4SR0qC2/7vORmk1S/YPfCamIkAlTU248Nn+mKJGl38yfma2volSSrA3cD1mLomtNZzzdeohc6e
vn/BuqO9A6AY1/PLgkOD/24q50mjPX3gVTZA924cLr4Emmj4BMEVcbMlB9j41ZJb1v3eqa8HrKcB
2C4pC3653YTXH0JYHrwZkMqsdOVDPaGLLwme3Lasn/2TnuC47HQHlQujNj/XfjCn2diDvMxeGTAE
E6FvIjSKmIlYM6Pla119X/qsUADH6DQ/7gT272vyzTjL4nZRhirdK7ICTi1G82fQJPJ084t5OCfE
4KCjocdqlfHH9wubUJL2/Gdc/dDHpjiT1EPm6NR7b3VxIamHsdl5mz2XrzkDOYgd9o+9yJaPw+Na
2n+DDjE1LhP+8+e1rSZs3Fg8xdh/nq2b6rLA5SV73+vArAGmJnpw2WrYdxCOkp4xOOVePXCBxLJt
9yUNnTrvuqxwl+33DeT41ld3nu9h9/PMYLHKHTg4j6i54pC/jWX3GjVeNUXw8XP0jcQk7Zhinnul
pQqbMnPdOSaX0S1U9w3KyXjg1XgR3DijNiucvZtE9ykAUpOHixEk95XwxfLX/Nqi6j0m4u6xuGbf
+DxqYKp28uKZicvPgUYTzZ8+vEOOLb/IU/f3uJIsnI/7mk9IsbZ0B6kUdpOGs/4xparHj4lRfnz7
s4IAum54hJ/z76Pn5A3Ig1ffObrQfeBXyD4iRGDnUlKPxUU1eSxxC59gjOC8Tu5m1qTi4jOruT0Y
pvVTkq9Q3X03du9S7r+TjWf69xjZfHh3iaiadQu2ghMHa/xl2jFqd2176ESrXNx2/K4ciLuq6bPt
jthsksjIoq8crPfPYzVle9B335hKZiqAYuFCTJ5uPx/LyDdjVV9LyTeJEJx/mUQ7cLe5Y6BaKvNG
55ctMGAF9ErRntXpksN7JP4YY2qmLQ6Yp3wgDC8z7d1baZIJ6FYTxW43loIvTHbKVWyLzlg5YMs+
YBr8sjuleG9fpoPO26weWRWUaTXiB/3Xgb3rPmq2DDzwLynVcjzzCmJwkwHExoyAxZzZ3LG8Yhx9
Xk2fT6sSrFqFcTWm3e4tBsJCXNxQs6fygt1NArch7eD3qvgGU/+f0By/iaK+B/yzqWevY28ITI86
WJ3izQhfzVv/Xu+REBqRmTTJIDkywov9SDlSfUxB76sHZxDPP+XQ+FGFCiuUPGXi28bPJRfxt4hl
v2S1ht1C68Ii5mO/26BqXeJiRI40vXcChPrpH3AMUrlNbWZ2c13qY070Z9hdegnxZfslmw8gn7qE
ZndC3MULbQhl2tl+rR+KhdHgsbJlxgvWbARS+gCjXXyneow1IQqRb9YRW6FaL4IjaPs0tESoY4+W
wQbKA2j8KTuw81u/FsWqYqxesDrZp2lkzT2CW4M/Em59tnEdAqgKbLX34EY4fY5daomE+upcZu/f
S86KL1QPBzkMY3Vrs38sVP80oyssrTsNEAdjSpqPx/V47r5eMe5CI34vCcJIUWcccZwFTBhKJL9F
XJ2b0zLvYdchyWVrGjEfVy5kmA4wKIMV4JcX6/KyBxhiYuaO2YsreubshJM+pRciESgeMJomKXho
2QsJoGpxNQeGM7I37ZbiSdOucHlPzaz0Lv03eRrKH8Rym1MsEHbJcYSy6uESsqtSVF1m8jO+N7Fu
WmRKNFnZV4rX5fHtG13YGvn9GemfWNRDpcvljmNQT6TPqpMs7UOhd5y3jd1w6tW/1dPnOl6/AvsP
n4Jd5zXXJJQyMjmPA39DVDC+4DVTZYM3TTounYNe195hqH9hTrfcM1ddkc2HWSsy2nfPghcoL9jK
cRb89EQjaaANoDBCZnIRmQD9uWzli/vt3LMw7LVJ7D+4LfSy1C+zHWKsE6Awk6dQ45yHlEG3Of8P
DsqxeQUdAN4Z2DVuFcw671hlIl5RQxUBBcFr1SMo755GwAca3isCKEcilbaxZNV6Pu0Ov+ERtp+4
WfnYpl86630oZp+dgv1aS0SzU0LdUws+SGJCC8UtCpjaElAmJNccDcJ5VLmcSyq1aSzEj8B4YzVo
qe6DUFhq//tI0q0HGWr4yLF08tu0zRkmR2AE1WjMnhyfhOxN9L2xpkOkk0BWBK7ETL/mk0E7lXJF
pylkIM9cAlgZCyP/BvX4EyLUOk/pi2VCtdAu9I+gtUnNPSDAOTant7QMZaylgcmXl/QbkalUOZv8
21hd5ciuOGnfFo/iZSFnZqYv0SWk3ZJKBNsKbQfR0zSRsnhsmWIIq18m4SgxfzgDflG1mkwoGW5d
e9RaQCXHgQ3r+d12xP255xuzfHVqOF1COQsXQJVzjlsqcIgayhlaATJtvtZtjna2ySj817hXD4Yi
/nOXibJrJAZMi7zcSanIbMCBZBGCg1nBdrlVUY5ws346Zgl3OvEcq/P6PC7Q1k66w6Wwtew4QmVa
zbUl6jvk0NXWWMoIKCfnxfmAL6iZFFhXMxzO6d+GQiKESlTGYkrau5Td58V2EH8uFi5MiCk0V/fO
KbrFW3wfn4whlkx3sDhEvq8IeekpffEWL3M502b1DpwAvfYC4fSq5K6SZRsSYOJQ1W0S2a52g9H6
9WFe16TsOwcwMRvYj6Senacybv4sz5qRDN01Y2ojbf0JqQsiRoCnpAecoED9urMws47ZURsofMYg
V09vEEFhd6v70sjZuLkIHuPyaM9xvUqYvtmMOcIfbjF6zUufRNbRzTXnEhuHc8OcrIZcIk7J0xbm
9DurUaozLAvpMFYzKayy1mVSHhfNAEWQb+IWhvn+cIOOPhR9tpxww9pxu6AimEVIj7/33TNCP3C3
xD26DPftfYMnfX/h3aKnK8S3bXmgvGJCFYmSV8XCcgCuQTTL4gxPdZtzpj9jMkJ/ecSTOjXd80SE
nVJGZJORR8RGax/9e4Ddz04cFTHgelp70qEIBpiWgQG4QMu6OTwvycQccRk8RGauEXTT++pqn8ZX
ux0MbykZncmntq6jiuEISjQmqXEhNCef9JIiFAzrqIrBcViKePGbKVYaY0qHOmqDwewW9SgGZwcC
uumDGv88uoQmwglmfd2yD9yIgH8CBSTkQ3s2wR5tYQbqyVZISOiJN4dtGaXiD7Ch2jvV0aaVO2g2
Qkt9nfGlQe0NWreVsNh033B9stP9Av2Kb6edqSPaLoenq8qvvY4Bf6YbVYZ7DwEj+fBMWn4VTHSt
MioSwVXIkCyYG6KCYKA1oUbdjKWh4OlcGi2tM86VpMoNd0NGJc84WA6StBd1XQ25rOnkClh9XvYX
LJZczynnHWN84GDXGX/y8QlPLRKmwpNSZhfYu+8/5kQN7o4ZyGSP41iyGjhlTk5TGYF8nW2wLHZY
tvUTu+g54K+DfQuxmn3Rj2wrhpR/SX1CyA/V1PmqLy7KnEAz7nURsyoeZKuVuIk56lTxZIYwO1/3
L2uy6pBzwWZtpghKVrc+SPuG/2heeKikAk52Sv7ZkW4JmRB7DlEH3UJAEvPxxGlh4TvJz2BOzzE+
KjmwPJIentBrQC9dVKfSga6Sh0+MTlEbvxIoplGdwyZ4H6dOOBlVyQYoqP0TyD+5PRC5x/UnEXgg
dwaLrvCEPXQqgrjX73F9yinYd7o+5CWa5D7dhFrehOaUnwEO5NTPUNzSKHItb1ET3oHGhBEPR8y0
ZUblPNJW+vgMLmaghin2nb8ZbchtoLl5xh9clyDbqNOBCHuAisSa4EYgVPmn/j6FkgXwceMpOznH
XBi/PXz7LJht2M1Lypbo49QTf0EyzYyh/B8xvu+PEFlk34XSmI5WtaHTKDoSIX0noj9IO6Iwq+kp
N6NyXLnt9EyJHcr+ZdckFDyK0/nf+NXHiqebMUeXmNXrU49AfXKhTxp6ja8T0MJU9W/bi49ds1Mk
V/pFKcXnMOhcDSvsNVBSd+VhIjaavhdYA3aT/YPzbxBqa3lipPwTmvyt27JbzpnwP08H+XEhHeiT
026iTmqvIc8JqO8ChPF0ITCTuw3d3OSaR/BR9tgzovcMXs4mZHEvmtkz+DJakvJR6d5+bilW44yI
Wo+lkp7SR0yLeppLKWQNar+zp+LrICU39+yfIym6ZOSlIqn1BZ/geYCpvNx+EvK1e9crpxnKi9pr
dzQKPGU8MuKI+afCekxpHwAbUXv7CgPLYCG26KrDekFo1vxh87DS2EvjvpAJ2DD0KS2DQojGCxMo
CitXmFZYgWneFZu3Aba5tOtKgmjAl+b9Fs6Yfsat/FGzmwP218UGDj6ND9qMSQQvs30duP/83ZXh
0PuqrjFqPOaXZyfyQVxqadp6W5gKLv/JHtPHyIwYBOWe1GEXnWZ3+jb3FF45akbK6uuh2WGOd0N8
pmbfXZMX9Bu38Luo8ht74LKV2oygB2ZI1nhwHj+w+tYtgPfeHcLvxXVn9mrRF+Oj1zpnYn0wCXA0
p7OPSeNiIk1oY+8NpwX6GGv/XTsxstZ5LIQxcYv+fWKi0N0N+Im57KgVtszG/rqr/A1pGwI3+unL
2L1VyJofTstXoZBSI9jESJ6IjaimZUNEwZXJzw4CF36FKkr3QZNvdAuT5+SY03TRQDzDJ5WUzCZG
wC9JCWpKhAMdkvdy9VQmf0WzixSTaufriCG1yE9BG47zD/QLTcnX2zYZPsYNBqBDOC29ix8L2Xtj
zohjfwRO1p4tafpwKM1pU47r40xlYiF4eQQ3jAs2KPu9wq4bw8e8DLD2ZkNqF2aqjxu382/kAbJX
YChOVnlCwUoxWrhPv+0z6UHqMROPTcTmJQV2dI9o28CB7SbmjTyjb3SlNojL/Ij0d8zd3R1nb+av
HMjjGhNRzWl8CU9qHAZcHeEtJSBRIUcOXucSMqNKnE/DO06vSEm0UPeL7AlrxH7QvyVOCVh6dXyJ
z9np9013aREzvhL94hdoR1zVC9R+BgE5CjZrnGkOd5g0D28AKru6hOzlj9ggW9oqoB76XKfFZb0Z
wb0BnTjs8OpYHrPbzx7klFxdY/0OZZsULdp2QR++t0Wmje5ZTdcVaSOm/QnO4X3xXfgSOjpmLCmr
4MesKw5QWDYlz0gcK/YmJhTTYZg/pdFOSu+G9TED7pa2KgkuOycoI1GoVQu6YPSmeNlNq+A8KdDV
M/zikic8K2dt1NkINdMyYTAb41brlJjAwmHFjDAfbkq1O+/sxqrT1i59yVNdxbnk5S/YHPit5FGU
kHjTeBJf1aMNUo8eTrSfmAcuWiRCNyAuFCofzWpxa1O5JieWIUfS4XgoMUE8ZUhnHHH3DtmDHfBw
xHBEnkx4FVTJKzohr1yc0i89Hviz/5lfRw9uUavnku7Atx4Dhvk7TIiEnODA/DQzYtRvt6DOLvFt
KaasY8Vpxu+k3XE92wnJlBzSbKufsZYrDpeb8oP1e5lxXxtrEMqZPtUSmAOiUTAifkeXQMK92f8k
0MLtrpo8sa6gB1/AJi3F7DjurXpDY/XMlNkmpHqOxbhJpBA2bGVMWQs0+mLLMoGF5lwuf2/kgYOw
wvpkTSptdf/YLzh1XM54veA0vpFpi1VBpIwB8I7jb3CfwFIDbPB2a7g30AhQ7GZMP7dZ804zEUCI
6bYtCIWCIWBMHPH++Nsk570MuQY10p8qBDxXHjuwuOoyeVWNzKxcgM19sDR0ES7uRA5/OO/W2eyJ
X8EhX3E20ytqYXK1e07RaaNLUgoOR3DaM23ihKmbBkTmjizO4FO/vIbXLFNUGvBWxOrO7mAiYM6M
2kcDR9+bgN6MDGxmL4e8pQgZD+dngQu3A03INboNmc5+fjCkgL0Nqdm3iq+OhBGZxUB2v1xJtAzn
nY4/8mVGWNzg7ZACVqA5Ow35RRt0jYXCczWjSW6DbvSiZaasPjMKMZHSZgCgU4wQI8l4xqkZNiyo
Bo5zPbhTk97Sd3gNqBYmdbgZPXbXTF6QVA89lujTs4J7DOwaVLtV518msWA6KvsbPGIojmTztK9k
rlbDN2d5NfmEnKAKRCRTRvJewYBwfg6Y0wrYB0QbxLwHm0UXNI0cy1G3ALKLrgsdLPQRFYcNZhUL
AL+vo6Ph3IwKFJBYcOzVtbDWr7Y8e8xZvckX+lObXGJcg1TeJGXk3BiJoUZbc1zzLOMHbVHJURUK
d79kS4j1SyIh3cx4EG16iwCfXDXgwHWKAIOiSMhUQrDAlDLKDmI1fSMk+qjRhjVvj3ujlW5FGZ83
5JGDBNqn2a4OAa7OrSunj4PyQwqizCb9PTIWHpRn77G75GCwlEwnX47aERl+YUP9Bg5njNj72hhc
/XiyXhr4LhPzFRs/KCCPOLHlqehVbrWvMeCsOZ1Eb5BsIFvLVI6L3yfxNPgBKvMmvVRIxXhoOcx1
qiXibtNLrIyIJbsE3wP2RXHz83bFgvibE93QSsoBQgSHDVbz3tBJ6B7/P2HntbQ4lm3rd9n3RIC8
buUFElbYGwIrgQAJIwNPf76VfeKc7toVXVEd1VWV+ScglplzzGGYpHsESrxCaJY4UhTDBmIhgYEu
nEqb2B941XYR91jPzfyWkHsOH/J7HRawckubG6Ue/CYitKoNFNcAwAcuSbaBMas4DvkeC/I3jZE8
yWmKDUo+0Wuwt9eyKELJDqejjGSQmaBcwLmt+wj9i8rB7cgzHvZ7jo+GyPb5gICT2opZiHhvv8j0
sGfhnJbGdX+7qBDO4gu0ohe+0IaDIvrZ8UG9ed89h8WGaCzIU+NrTF+IkqTPxc3Sre2mBRC6ra/M
sRX3Maj7ivPzt0G2SImKlGM+ufwmeResnPXMLZlHWtA4dUB765ne3a2GzS5nsAD1j4eFbSHtwJaT
5wIZ8G5t3lbuvm1ALIdpPX5SPcyhDIQ3gyImkKPfcWVKTowEaddJtiLeyVLGbXCZXD2oA/bDQ5yB
Qo7DHU+Jiom/2CcEq/vy8jK4i+M4VJlocEuA6102VFc81Oln+Qj0uLNRKTjuEZsoxrwqyoaV1zg6
jXZGATUvlzmhofe4NzXGylhyaHXjT5CG0kEbcZUMsLGZmNzYtF+KQ94L3AQIwAE1j8zP6FPtmAPL
X4ePQHEeSwpLjsaSFxa3cBn8+m+PM2zeXfeG5dIIcYkOXksO2hTyKyj4Ptt3j7czDovu2vTvvoLe
3JhJh2z68aHvUPypQ3P4GGTwJErrOrvtUq606x5nCh9Lju8ohYLwOWikRxkz8t2ugwuGRIfv0eQl
X/tK5stitjnsuBSX40tYOD33fei4jasu3ykXjT7Nw9tcpVK1elO2MqUJfhn8NthPUqjHGQxcRJNo
67w2bl2D2xFPnWcKFsnIhRw8SDns9vz4udh6v+2X1JQf+xlJs/ZladF3ZCAMIliXaBuThCriSK66
k2Yusb4tceqeUWF1g8QiGJu1owHKyo4+r79hdbWenC6X8EYcD/oTakM1oqbk+i04uch5CbnNtzyw
S0gYsBJ2Ysnp9SsoXey997DgV9KIch+UXFSHDwLjPyK8+QG7t+zrT/+m+qdv2we/L92aGnHNHaoB
QhkWGc7V1zcBohjG1N62ZWG5H7hZx2vH+bHaU6LV7C1QLYd4ch3fJ8zpOEIpG6kKQuPY1K64S3tM
jgTtiVPm7tXHztCM0znePCz91fN4G74CWI5RGlTMWzqZ+33jCs65JA/vkQKjP/fZroQEpncxSyhh
SjHAgkGLu6tfogAX4Ifz4gSNZKD9wkrj10BKrmdABhqIouGXKcrL0mFSxZ9XEv1TOgLHp4Bs+4BD
VWtzeZm3ScF6jCm22TbdgZbIcctptgK3Nw5o48H6pRWBzu03MKXQJIu645uaI1+X31dAbpiJbGaA
+kLL3OfxZTg6pu1ydNEO33cIpZoh8amT++nqPtbRg3xWNeTCinHlDs+ix1AKYJkoPrM78+N0zg3K
jKdrHkhxJuDX2eIg0dq411yRI5jhZZ1pnpL6JJGV8CN/yAyVVW+S9fzn17tR9+eeUQ+YJ7wP3CJ8
im0VdhneHHnvBUNyPSwfA4KjS6YPSW3YhLdXNjMJDeUIzoqL9zPpGqStDlivcuOo5/fdu0ANgUUI
coyan4FN5lW3uCq4Eb1nx04JodK8bwiSn5X2fevnDTq73+ZDa5/hCNn639J6nLe6TyDVF13NEH3A
FbdwbiAmYLmtb36Lbm3nXBW+mDNl7usTZXlfBQg8mx3Se5wvowm7zl29GBggPxm5RAAw+USdIP94
9DMcdqLMB7eO3gtlSp5ZzVEEoHbkVwr8YUhE35DNWKy4VNoYQkuDOYHKVohlKmVs0j5zZhAS0XnH
juaCeWl7mcguRlSt/Q2fCqxSr/tymnZQUajJiy3DxLFChiMhKQwJWFGTTCWCK7UhWJe//hZMv99b
lEPp0NNtApCYOy2+YXd1xQjOTHrIC+f5WD/3znfMpBTyjnrgXwydI5MKOXoAEPxw0GLNAzxM+UG4
SVlMo2znUfZw03eQdfkuEHCfOfLgfXc2BmdS5l6zGK+aelHwx66YyDWrcvcqh41HasVjR6aWgWEV
dpWH7uy54nzqIiQaw7vYfD5R/g7TfC7caTDPefXr0w3whhIEAgY1/lLCUWhuLNXFFiMk8ohNX7+G
pdT/IHAwfF0d4OmlUF2DOidUudUh5QvFPIPtMb8tH/unarO9Hnu25W2ZLfPwGWrwzsuhOqHBx8n/
E/M7fGigE2jyYzSdfQlFdR4VITBPv15vp3V8WbU7FZwPiUKyPWRDmmt8A+pF69e7cvHj5XZcSr4Y
Fmgj078tviBg3UkWXU/K/jN/j368oEzq/IVoP5Ufu26U6RNyd+trB2AOlDnMSALolLvf4jOs48/u
M8kV+7a74l0DBgJFChzU8C/CgchlqqfhzzTdhtqYy+R1c5pVu+j082MTdvfZHAz5skt3l4V6fO4J
PrkyC+0cSyBYwKGOzTFAp3b+rrQE50NYYMP3TGcoLIdQB+ObmGGXh/s5ZVQDj4K/dScfjn58iJk/
UMB/Hagx6uhJPeqWKwMS1wE2msDEoIOUvF5T9jtlFT6LUG4CdoFCz4e8MLXRerAIt3sdXkmSc9Su
cR8iKJFJTc95k6iMCSgig8XnVOwrhu26W69/R6A0wb96nyvmAjVWf/seDTl7QGdyZOGkIue6JTE4
b8I7KJLmI1rHnrShARHbl8Hf4PoNy27fQJ1AlmfFTveetS2h28HfiKPjyDpVG1ydFvdyLRskfcV6
vds+J5dOf0s8NvzulEN8oWkBJ5g+Lfe3BbAiN4/ky2+vYpoFUy5f3t5eT+cQtsk9k3pwmW4s4UTf
MB7eYTn8NcKnEf5AI79um/e/He+GHY5Ynw1aFZw+Wy9tBw8p0fNZVs9vUPKy6YspSWabu1fm1YoP
O3rb+NX6qlsd05U3Twg4jYiipT0DlMoY4w9MJocjA40tBC118G2YQCcdOrebOmi6Ay7tIvxGz9Gj
cnTG6F1bY9jT81PDrr62gcXtxb8/QsyGbsrwq0+Y/oH+0bgxTdgiGN4wR+Xo+YI9QATFZQoQEOtX
CpX5BWyocC/LD0ksh5vuvtuo2G93+poyp12rCd3ZZZniejKl/QM0LuTAJBR2+9szo+LM43trOMgm
v50SMfQL33szyWCXp45MyTTrHdSZFJerG0xUaSK2lx59eNCQzFz+/WsVhKj/Dq8oG7/gGwrDuO/d
/SNbxpsY9Ndsve7dVfAO1R3tXHGkQLQDIS8WWJmewZPpsnmPoEwqBcaawQskTKHWfi/5v+dAPfKS
I5iNOAslypDfJ38cmIMMauHvDKWNOWsjNboe6tF7VyK9ITx38bvbt7V6AHPu6yuImJv77kaw+tbr
jmgEsq5AaT6zLmfz/juvJuWahOUzqtvegTcPFxJ8lUSknqMBz4qPZGzyM851iL/u8DSwN80H18N7
+m2deqSWTgtIwP9G5VhleR4BXTbvMoJ5b+5hKK5y/HjOUKLKZwwx05iwu4nBhmHV6UVZ8nsHuO3x
uSR09cetacuVK8vOUwpeHV9t/LYKVdkp6OKYxd/3L919yjoSPkZY9YNVzOFiUm7+HnyqpoZMgtKy
rPwHhsMPdVh+fQO6qCbPjXt8+ybZJpfckinOL5KYDV36ryuCu0cz6vDgtDIoAbuK2Pz52ie8SuED
N/q7196XxS3KP8E341jvDFt5Unc3OPibX+qj0efWT18TbqprHmgdT737pEc35qiXzx7FuIEc+hgZ
xqjH2OU+SOn1ANSbCWhUztFViUzjB+CHk34ccI5y/9nT0tCDMQyvQf+fmzthmI5ESaCEFKkMD+ol
ME2ncAlhNME8qQvo7mAllS4V9o/g8H2xgjOPIC76rkh0JYvmS+XUWdS4iqxuS3PKNRT9ptIMFUmJ
no9bFXflyWMgT9/4N0zMnbzhl5Se82ucdCyx4F8USFJUDnuL97gKt6sblxgci0JcM5QmNrmf7Cb2
Jmdvw983Bp052wPTLCxJMqcr2yTZGXCDGVdw8cKW2XV+IfdYvXgagcLTm1armsm4qAMIvTXvDoVB
NcKeedTFjYofomz7Rs0IhfusU9jVTMM4SbGgh3WXj4nJaT9tXX6b7EqDV1zDWCS5iBvty2JDDrK1
hGfdw8FjROo42w7ljqmBeFv5ervKScL0tRGxOxkDd2r3zK1Wvy1lsksh1Znkh9ovkiqiw+myT1AK
GeIfuD0flBzoAftZH1oj1n/WN+SWgXbyMWyuzs/XNWbarDpQt8zKuyNR321Jj8UeT6cm/SH8sMvp
Y/r0eGrNoI6bSFwlTwvaxAtGHTy4mbJURQdp49Gv4k42RXuLfreItBXJvTo6vDF1G4XCxfSpQ/nW
iEb9nfOxQgI2SF9t/+JXv92R0/YZ4nTE1fJonGuDi5itJA8wCUD3BT9DUm3NO1x1NsAWSbr+RgXK
jZvzOQuBnauzTBqHjwUBKF3/duVUZw/Tzr+9nBkrNpKp+9q6kr4DsFcujtm6Kel2iktWsr4pbshr
3Gs3VJ4x++N1pqZTDgD9xuHTca/4t+H+GwNUSjEOxDq+pB7hJ2rhEevLtSFm0LnTQlWSJ+1t+TX9
oupvJfGFPsfqGYKpCfBFjCsK0sy9vRbcixLcdVVMAm4Podu8H/nGlMF2qvXs3jwDapjIOzm1L5CM
eORNcGtExN1tUk7b0wtjbckmvFxdPBPYOwXHS+6Y5DoSrClZmBjej/fktRBZD8xNYgBO/Iq6wKOP
Q7u+nohWSCGGmgFeVGTk3SNKkQoulYoLt1WMP9OME3/O227hdAyp+vOERth77LTBa14CoHCLM3RZ
X5mfVUsOs/8uaTH/TmKiqpKsSaqq9DTtL5KWT3vdbu9a1pursyv0g0eU764orTuHZmGcIdxwp2Cg
woi9G5uISN5z5iMT8KDXUhoDmAPEni5MmbZHIPk9swVGtOTABx3SES/MeG57RJycM6T2FBw9uN0+
Fq9Fe94eYBntijFE+nFNud8k5bSJEEZO8hnlVWdc7Z/LaiAq8T2aEOC6YXf6A5Eb/FQsOPQEiJWb
/b1Ux3L4OPyTJlD+G5mrpOkSYh9NNhRV+Ys6L29L+V0+Xr05g6CVt7muRuUM+9/whJHP8nU2gE5K
C+G8yCVMPRKBbFJUgsl38A96W1n+n/8lr5J0UzKMri5JuvJHGHf4/2Lf9lFub0b+6c1FtJIuLE9q
Z6MHP8sLmemhgQBsGnePY1KyRHxmau9wqDzh9IMZ4n9fKn/URn9RekmGJFReak9WFO0vaqRPpubq
pyh789WKYa1pAeuC6I2aU8Ks7V/e0DAUp6wK/zZYulSBEX3vY4DPdCgM8nDEwZ8J5wP8ti4MluRw
QIDPf3+T8t+IOf/jTWo8z397XjdNLrKm4IujIHRw6sKFV+tvqunTTooYOYsT+uNDebeWeoz2XfJ2
qT2/eygiJmdh+/tP31/PEE/lvz21v6i1i1dtprc7bygL48aFRI1gH+YVz297luytfxmucGPZPIeb
MsSZYhOPjHzwtqGZMObZEFohJmAr0ixWXRfFn528fWa4iDo5qoDiqBFo+HHK7XamUsfCNDeNQT8y
pyyCxOd3wFodhIgK9vBprWkLapZeiZZkFKAWDo7gMEWTA9lvwu9GWW1v3m6IGwRalXO/bxN5OfTx
w8OCEz9t+owMlzqcGnb1YmeDF8AztgzMi2aOgZvVTNsHTGzwTQY5FsEOMu4y1ZK+7Zbik3IV2QwI
DGBl9uyvHGBK1RD/AmNoIh79n3oXS6McY5RqSewY9aSFD9TTHVz9SUAILC4zKNr/acn847r+yxEo
vR4XtftgXS8y6vEbq4bR+v4ejJhdTe7+t3Z7vXmr9Tu2tPZr2xLhYhZ2GES+7uaz7RCP66U9k4gE
m6Uwl+5GAjhm/8Pu+7uDQFZ0mf3HaaSwCf9zYV/bSyopylearxT7FRb7Fhqc0TexaQNfHjJE1BC0
sCjK5aHUofUDVUviRu34L+4jB/Ak/0MRxBHByeZ415bOP2y9vzmq/uMdCnX6v229jt59vhX1h47a
eaw+DiTWt8tkBv9z4nadOsxsDxungMG/p+lBCUdKt3/4gWRTLUIA9AioL/Gtu2Clhb/Nb/3f396f
4+kvG/Hf357+F6Hq99WTm1vF27u1Q3UFS/yXUELjNEyNto0A2MYNx2kHR2xY7jfnPpeHWlTrdnaG
d077T+VLkUrZ5ICRkwM1K/C9R27N1jsybupTzA5AND4P/4G/HXAU+AKMWvKmqouTr0TlWMeYX/iQ
wShvTUufNSTpeIsu10fP+4dP+zcXGJ9W01Cp9jRJM/7yZaTPVmm2xUeaG3O4tsjmdDEBCi9MbW5v
S5t0z7GyAFFUERU0wnBbdqQzVodMxmjk3xbBx1o/H/xIf/TTGBwlbMa0ArhBmzTLe8C2cEvdBuJa
vEOU8szOPRAWPGdx8XsIYz+uyK6zFIkH7Nr0/Dveu/+gkJX+fsX9vw/5p7j5txWnGVL6vTd8SJFI
hDDFJzdvjJRp1D3zeLGKY/wMtgH1vLvCUmZnBIw9/mnZ6/rfSKC5c2SjqyDWlTB9+MvClwvj0+nc
xR0NL8r6Od7bDpPf8mdxjiB8qezNCNmRpUO+w+rIkoMLW5Y+JYo5+3l/UAwxVcIxBL0Snf/xyH8Z
OMgS58Hxhm1PtSe5OyS2qOPf38NmsjBihp1oQzsW8glc0Q3JEy+WrAaay7T7eKwsWO0OsR9nrXDO
r9MjprDGn0rYW3c3UNVi7HKrXRwDL73sxeOQi0Syj/O1nwsP5tKeDB+uHJGnIhUuxjA/j5+IH7OE
ZAWo00vg0M2ommDiETw5pZEVE4+zgjX2x1UNBahwKlat44vDHHe4q38U5YuwXl3xL3hkgUdjFFQ6
HQj96Kz4xe3d5QVVHDbJr2G6enWgoIP2CJuYmCArd0jYJy0VFjk4nS6aftfn6y65EkoC94KZyQ/h
YkU6mo06hziSlYnlGrqjeCBC6lZcupvN2970VqvRBcFInMAfRVxkfUYVolMiedJlbsWeHG02jeIT
w+sMVj9vgJsOinPuNKk/EKZRk+D8OBEAgH2QGZizqr9ABDD4YeN4GYnPxbuYAGr/mAoiy8VWp2H0
ZuAdmEPztHnu76+9ItBKrBSRJYfpMdoniX//1/O7W96mpLyDaYXSEQ5nDGEkt0ZbX4+O8npyJsWN
OD8KQt4Omqc/xo8DgWABYPGgEL9Z2K3gm30rhCsSDqsi1xdvX5GiZsFnOiOvotY5ruJRZ0kbYrEM
zvACU+toigU0IdMcNA+35cmkHU8muTdZoG0DaJtU+xnIIFXcBTOphulBQ7dqhsLeSXvbrLfJQnwj
Isi5P6RJ5S/cAD13/Tn37KH7pwL0aLuH+D8ObvhZlvZCLPEF67IfX6abPROxHi8VqB8rMQovhAzb
HR5B/l6IpZyasSfzd2TKxyMNAHSXGG+5lyf821aQAMMehLFuIMQrLObfoVva0oZxGJIHxQc7vtqA
siZeMOkCyZMr1h2ohq0ssvVoX3rJe74NCTqSTtXcZM7Yzz42hikZYXRKDLVSmw9wCtw0lGKQqgjq
WgwC3PNu8xvcGi5/QinVtv9BG882HwOQsZrFPmCrjuRDHIMyDDzKuD5Zg5gpNTEvNWeeFxL4AVJt
JTDJ+Mb935L/8LYxOMRXjF+5nMgzGCBp95mGWZF1qmCdW9v1adpljCtb1qG2xy7e/Ritw9sXpDuN
+L/CQYqljN9XF9DHJq5vmdP0W1UULX9D3MGAO0hMpWiwZLuH+X/2tfyQCAWl46d4atjj2wA4LMXm
w/ZdoovvpCi6IKXeWidWZ0lGCfOK5VJ1zTg6KI6pe8BZiDKdLY80OU2n4lR6W6MY7vvd3kBy5YMi
JUjQD+aW8Ez70j/FoqmCo7H0sb4/aSLKZrrVI0rXEyaP7BufW+dnTXkGxTyfyAN8SfbF6WKFHqqb
IGyZUPwpiZ2rMIsa/axQGAHxOLNZ2EGxpVgkT4ikGOvm3ZyX0U9SgawRVDESIjlrtB+ZYMrcgsnb
clhQKmMnmngSPjabzB7dCH5hLm+Fd6gKD1BzgmXyCdNp3mENkOpMTRvrivHytiDQ6ucCrkTr54r8
WbcKh9H6o1pj3whJ4yFgGMWUn/sYATJdFGk0kkqGRDYroOsgCCViR95vx0nP8kYsU4uaZOP1rCRJ
Sm8D12kDsjpisG7TRsBO2sAVs75lBIHD22z9eJSEW0f0YuEIx4WNFZbB2HDCadjM4V0gbZBcTLz2
XuvwJajBCG4+y3/BZxSffuuED2fPkfWdxKtRyH/x5Z81nhbsgXLWxKYXezp8IxuLQdiCXrz/HF+z
UcewRrpk7T/jDYXGdNV6A/3DUezir7nB09G6HfTlby94dlBDkOlYP51kj5CKEIt7miL27yXjiZOj
hiMRxA/4wOpg79UOjrDfuMoQ3XFFGP4m1uzM5k9MZIdYNSTj6Z5Tic0mAKOUa1TjEl4hohYNls7L
azYeU6NRHYkXmTAfLzDy2wphFZoREq56AhWHvI9ak1AuwcPda601ai7Yllw0y/mlLlRBzuY29TWD
9wu/Z/TETQKuEzIjp7ryVVJEca7Cvvk4J3gURHBo9jSNsS9k+yhESZuN4y4teG2JGnnQ3PHqygd7
BPDYRbMjUnZc2KI4g9JBJIZgZCAZjyvTWvKUVKRLot2rBx3bx+r47UAbGWYDBhvudeiPTduftsG/
yopqKi1G0LmpMNSyT5eOuzML+7P3L/7hOxpjeNEHa122/Xbqn8BtnA78Gr77gLfx6tl811fedQ3m
a/nEljgQ3Z52FF0VrzMHy8Rvfr3b4fd+H82aoNsTmc2268ML4eYGSQvGmrXG8iNWAvBVwFBh8nrG
x9ewcClMDVyG+2tMz4MleyM6wCSz0xOJKv4SIlBtjbXxYbmE0Xd3dpfVy0bSCG5NqAixIpWDw8tu
ZwxmNeZtBApu7S+pWQRmP4b8kehZuzSRYpP7po3dojqJ4EtxC5ABcOiGY+b2Cp0yaiB4dwCjnLKV
SrSM7Ow39+lG7jpfiEzxng0s/sJksn8RuIbom9uliKERRxkbL0R8igYWsjJFkyvDQE6gF5ur1aoX
ykKEChKLVJnqhk54ESfi4XqkNDp8Mdjc3DyOG+W84Qy8cDpeD5UvB+xaSHF99mZYoPyEmuhyFFEH
hGJ9KGtwC6hn8W8mCpR6HE4/gIIcPuylMOHKdFaEA8fePky6hYcIbAZ3ZnpjyxU2Z9zmkWx4sTBs
1iwWa0jqAGsm/O23Yq3GOEmdOgtq/l/mem3C8fKm5EC1Jk7vDZ1ALNxu9l9EjPx5pCbif0stN1xB
8apI+NoR7mVj4sXfHxw+I4jIcxpPcsPyyWs8SmBjj+AwRPv3hDNN7G+QDTQvjY2vX9cuww3oepyM
NirbnyS5ZLMJH4LDTflcUFgqX7az2IXk4V46bs+T+W1wlCzeaUUV14QcyK3945ok6Kte486aDrHw
63gLdVwtLw77/khKyve8wmxLbOaRGiAMoAqf71OT3KpmgeANLk0IPc0qJvBHi8n7BKcNB/s24ZAS
5imb+DLYgBDgYMSN/huhT3m9Q4KMJyLmWPhtY5TQwW1OwUvemDe4DIuCBs4vpf44UQfQ3Pi+EgHe
OE89klqsbEwXOshcmY1ZZR2BT00vvubcG4C9AxcbqzS18brexKIUJ+EYnZwoKDnZKCC6dq+29j14
QuGfha+0PuFtEPcFDgQI19n0xHze98dcnRy/4xD2J0YYK9LKpD60WehZ/PC+mEyxVxmcpKTo+NuE
nYIRlb0Nxr2JaR/KQEsYulgx4nZ+khpmFF69qRa2SBXv1rg7O0gjHOItL8l5Mssk/b9rV+KS+VFk
t7iA8sGnkJYKd+ynVgJYbxXDjceBmDkiKOrwPPgNatlVhlMMreSYhXZ1xH0YgnDl8T1uOchQoSNS
NtJAPJj7fHr4wL2yLjHzDUy3t5ihOZfGxfNvjmJruR1FcNH8E+JkeUubTrdbnJL7RoJflfCILpQV
77Uas3P5TvmKKU/47x9Kr3vP69jidseWg5vRGIfPqxuy+S8QzcIrIGKL8ogDMkKYuT5MO9OcDI8x
h5ivWCHvnV6sS20HyZPDlc5vcHOmU/1lT5N88Qr3rXOfMnmElo9oCiEBAVfBaPPcbahdIGlRFbz2
J3nok11CCp54ESlzorF0pEfrG6BxkrWEp2J/yJ0ywmmS7D2vS2vRF2kD7ApEbJxPPmm5FBvUd4/d
Ooqm1C9cmHwTlB4h+qKcc6mwE1xKUh4aKmmW554q1tsrcy46Dzar57GbW6s1HdOdJvf+1FIIuPrZ
l8RfnngJZBCczgzxvlwsmLiQ+PsOf7bFgoPo9gveUPu76GZUcvm45/i2PltbLf1TuRcxg/BSyfL7
jn28YqMrrrmlZdcT1x23ZBKuqWupDC1KzJ3Zx7Kf6reXUklhy/dxpYPs+1XqjJdrnM8sqeI3gkM4
S7fCDtYi5xtdjn37WYo37AJNSJU1xjtBQKAsBNbgawzBbyCtQZ8Az79EXRGwRyjHMAvcjzWV0cyw
HcFLc8xdqygfu7zwlPPS8sFbgwPyfV7RBNh+7Gy3ECkm+Wx+d4byuTNR+1tr9744fQY980+cz2DB
dei7rLv36ksBB9rLTx/WZURCyjwLqqiHrf+ycyK0D6ZR/SMmqCDAWu5HdxR6jtwf9na79WPHVwnG
gQTw7pfn5ffrMSY1TGuN+eyHFozwCGxAzjAT4WNYtKL+5Ijct0sEXCiase8xY2KMxCOfg4xgucAb
Oj3BxYnW0MS5+AKzcujxb0tQ4uu+glrJtxzmfdj99gUGnXUlZoItvF1PO67P3rfoHt5etFSc8d02
xhceUrS87fg+UNdM6Uj61H8TaDhvQtF/58ohvpUWuBkol8i8OeQORYSP9I1lL+5rksNk+DbkhwkF
ynAAnzYos5yeDeMplKM7YjTvvaNR3sZUl8bL2kg2vn/Nz+26+H8lV4GukC6CVeGy0iJkGvfrQOPC
gL8LB5MCl8P36mzX4Uu4iHFUclRQi52AxBmy0i/QZlHMwEhxE86CzpS9TkNy4qb9jpf+l9xQgSgV
H6dXeQeZ5GPFe3xHb+eQNwzMibk74uzgVgRsQZR1H1tqOvgyzCDxscPr3blZ8gT2yaoZ/74Og/vs
bV+p46vv6tIJeum6l0/+Bc0bbT8p7HqfoqH9U4Wwpc022iZSB6+AndQdQMXtnNTCzbDzQY2RLkq3
B9KFgsFRiHbDGAq5wN3lYdYulRB0PKdhKt4NcUq9XvAZCBS2ax41UCq1rhWliTlpzeHbwUXhTYY0
JF94vVAbuuMP2sSHv3xQEb6D1x2W4pIzQLK6PUdJxasp5OkgReQkgIEk1OnhBby0E8H0a39BzeCw
TKov27B2Ke+Kmrqs+53teqiZ8FJsnRuZJa/pfdzbAa0zk2E6SJ/J4n7s8nJEzpFwUoRwIGEpYN0P
nV5AEkhrIqCyX4X7eWPxZe+wzZcBHT/269KHUb+Rll+GHHZpPw0LqzoxPVBD+uuHJ4cmwSnCWZTI
DnR91gc7iout2s2IfyaymLpVb2wc+eckuVaduOZ94REO70PJMAPwOr2Qae6bOBgylucYEZqnzAL+
n0xqUmjeA0IZBICCHDkmXmryR+0+aU/XCabAMpUk/pOgJ0xEtK3wM9jerUDai7A0ZNPLQL/6WNt8
mnVGlfRUApiaj5bhyZMMpxn2JQS48NOGuwCYwxVCpBGAB3pFgFXxGUeDTkjiNjidRY38Jx6iCsip
wUL+z9sqJwRyDQL2BvylgRQPqEcMtwqg474HbR3+Co/iVfLuBnxk21D9HCsY3JN4E3Yv7VdgbBL8
FxAXDMWwmrCU3k5DL1z0YVraBkGWqE8dtNcLM1jg0PIKtNLODRotdDKQCHXni18FZlg8vR7BpcPe
Gs2qAwAY45gwgMZFDS2vcb8EowLFayOtD1fKI8cIwBw7fuGBhnKhsXszRDjHN81kz/3VYQceECYW
zJD82XZK3oFcu0LKDlvwha+PSB+BNwiEB2bGUMuuTf6c19Opq0SkQ4iH+MjcdJfqoJA/r/MKiDF9
4bohWt4vcvt7gF+ZXlrKcNASnk79aL/PZLETGIlin3bCoz6Ci/QlNyQkJgbyFBMvjiRQoMa+kTDp
NjAniH8OdPFS8MdFbotJWhoo6ht4kG7/iaO6rSouxCiqVT6/R18tnfnQRINDmLW3eC+T+TNRBgzK
nTPe/IM4FsPBJ6c0nTzoFC0tY7OAQWs++u7PE3rkrMPbPha191KQaP3QLyBA3p+hu5ayJ5ek+7iB
OX75ZJWQQfRiIU6M6Wz2DcV41BXG6lc/rb3riXQSWr/r6eJ0BUm2zxa8YY6nDGY23LyZ/RxvkQq/
yUrsY8ZPxMkZWibDsa4I03ovjRed92TG4gIEJsJ1Vp7OFM8p/m7CcySkUBeu1hxrePJYbBe4za2C
DzGELZDLq0/OwJMl+JuhRQQ8oRTvDpXp8QV9HM8KRA43T/30SxXTCh5tYEaE6QEyCuDveSPeSSPp
o+tjOQGcd0wJPiUz8Q8uXvUHV0wonz3q+SwS6ngrYB3gdxgvgAdWQkEpX90XVBTri4McwA/zds6H
+wFHhQUJXC/mlApbed4fGlzNC2irrC87sumYZ7PH/PzCIl4ke3My915WtcI8nQFUB2fXMR8RFG2p
9neENZFxBE9px9Z2oKTs4FDRDt8d9rTzXnKf+mdcvdhsC7qabBwPFnJ4VNeLI9rc+PbxyxY81ND5
xDSgekJmBBY+78F7yRGiUHyAC5/xPuk41/mR7IgRaPUHRwSOEOppB4WUORNQNIm9K5gN5y5G9cPP
zvCIzrZJ/bq59jBaUvLhv6f697DzElQutMRMRnsEPai7hwsUvRGO/64ro8CRdU/vksVqTXVac1Hs
0INeLeYTpInk2F0oVsBrQAe2huKxsnDOWxZchYzZvs0ph2t3YqSkCOIIx0zZjjn58ikdmWGvKntA
ZNaAR2Fao9vVGlHOP88rr6TlZWDxncsBSx0QEiqP1WjOogL8R+CmgZ+PdLpe0djjqTOnuIFJhvRZ
NEsgcPQaIDyZB38Vf3W3uvSb1pYHiYCDR183G9fOdgOs9HKO4N98ZFYFp/6kyyMOCO0+Y0NG9e/w
twk+YnyXXwfWo1dzFrAWYhiHHXQWhJNfZiLxa/HEctIZBNlmS96dxE+xYERoAVcxVyGgDxcWiWhj
CU1aUvTcyZmI0Kubzya8RGMFyn42Mcc3G+cgRbfkDtCt1Sz7syEVLDh81yNhYEttXFrrqBbSoIf1
ubNGYaxTh1Gz0gVTgWa7qN+MqrDfP5OTII+PIi6sz7dOnBNRDiK7Iq6CQTvO2GEb2ChiUP60R95K
+P+sVi1fDmp1YtJCYjt4QIQKSAvQcjHzoI3FYmSRYWwScfFodlu7Eut2yDAjXXDcvaK4TCTIgkg3
45qTWKcQoba2YP5AGjaoYoLzBzclLkT01n66Z7uGf6zwe47IPE097tWvlY54xOfUqV4zUkErhhMo
aa7u5P8QdmZLqmJtt76XfU4EfXNKD4LYppmeGNkiNoioKF79fubaf+x/LSsjsyq+r6pW1UoRJrN5
3zGega432jvQ6IdMguzPlOD//MznF+2+h0azapsGQhnFAlX9RxHyV1fS3jj66mRe5fmZL86gW74x
EMXZny4x+hh3QRFN5PVtQ5levCiQDeKfL8H8VgXz1yU8qGBusNXN1ZVLENmvIjLC/CLDDlTgcx+E
nH7ZWC5ms218sHBzi4tjr7unbNa5GeI+zjBEZV5CatkLwi3YiCnedgSYhb7bM8+2ZJAyEUybJZ0g
NJ8NTaYt2Y/MNz9/D+3b72Epjmwrquw4yoPkqLd2q2vZ3uR5/nQNqHjPqANhDF2lIQX95JMDsGtn
9CI/0wU9DErVbWQvNh6MIayl5FjufpHLfddxVgH7//8Lerixu9P9Xit6L88H+VtXzO5UItzKi7hr
Xsq+sachRUfs6ePn+2B80+jmYw1UV7Kj26ohuv1/Dam2k+T9+arIczbsomK+lAN6h7U/SzqqppzZ
eHw4zN1PVvMAXsNqakWc90XxkoztSRAhVfvqB4AikdL45eKJXN3VH7eP94sAS/9GeIBaTUU4J+uq
ISsPzfDWXq0P3Y1H5rNTQ9B0vFNxolRXUBYSpRBG32RCZ2jrBYtgQXQzKbypyry5TolNckXk3jog
rYbgjJ9voiY0e/95L//3yh5J5eft3oG4z7NjEHkNgQiWqOudXrmZJ08NAOQwftiZAgN5Xb0TizIn
kgs1A9lGpKn8cjFCrvOfi3Ec5BmOopi29qBGWcvVurlLK/FE2b1RGQ6vom53o/jkeJPtjp4Q3Rcm
uSHrP0uERzJnwj7l7YN0mxj8EUG/h19mLuObO6RZiqzahsVfobn/O8wObY1spOOijgGbVDYAF2+L
mcde7qKWglKkgK05Acq60TVrnrvw8HXEHgKcNYAkwAGaJoVWclBWwdDBTJOEt8RpxboP+nRyyA6c
VJjWD9QroEeRU3+anj9XgCZiDWEz/afhLy+O+s0Eolm2oyn8iW5KfkjE2DTH/YUkFXmOh8el9fS2
ZnN9Sm+oEv6nj3WivnGv45JV6BrpZhJpQT+Ayym4MwbRI7+GX3yjFvnnksRD+OtdPnTN/nSsuCQH
O995IQ2Pc85cPvutk5tUXaLTjKWoHJqDI97pMr5fPWi6RvLzAFS+fdZ/3Rkx5fx1GbW27jqn4TLO
YdGX8XlQE25I6W418PBanbVf2PnfTeUaQlZLJxLFUQ3lYcDf1mXVnk6qPH+GxnqJqHJSWlHc46Sm
+0meC76xWFoc5zdKcgz/I27kClnGk8wGlQADhakem/TgNj/b6PFCVZ2zcTgu+tXA+iWa48+79/Bu
6pqYvHRHZdw8yoo2bXneqq19JwbeQMfCrrK45Psxq+Zk4r5HQTlqRIhpeia60zcnHPh/fjbaN3Oo
ruuGYeuKxmz/KN7a1Ie+k8zbff68LA7eG5tUGGy0XN74p5v7PsKQHnQuJeeIYkpLm43Y0JLsOBRE
vwnE1W/Gyd/X8ngzbKtVTkeHa2HjdnRpNWFnAuCFDtlFVCI+vkWPA9MpIXf0l+X2uyn7nw9/eH2P
h07u95v7fU7w+JJXg+PxG6X1Q+RCv4kWbsBmlhIjhw2S5lGhUjD45VGIBf1xLPz1KJyHt9XadueN
ofV35LvGVE5vIYd1VrEbhUM7gfITvTtoK0ihfDGCd+CsdP8pQCC/4gBGeh1GHs5qcK0hMbo/X5r+
zdz2z815eIP3SulIB51LU6ZKAaU/tAqWW5ozk3fd3T05uV7o7vu72B+IRh6U22Afo8CgJUirYtji
VhCl1S6gOOBO6Z1mx3gd/XID1W92w/9c5cOast6fjbKuuMonarVEOFA9rmg53wcg4lBEREFKzXwb
tlELe1Ycb1g7OOhL/i/L/7cD2eAPzdBk1jjtYS95MeyDWd+Mft4C1vVzGhIKUAr6H1H0gs75AiHw
a/xh/zKEf/3Yhx3jfu/8z8cOQjF2meyEniV2aKpna7Y7QjF2gmFJGefn8aH8Wa4fx65hmYqhKGwc
df1hK7Y63A/XrtX6+Tq7CTvt8dWhj2uxy7/R9TPh3dDwTkuTQIcbBp2WIJ0CZx41unObNMYEug3B
Ufy9nBKvE1Jc+TKez5z0gwNUIjq6fg3TZSPy4Dw4LYFR+FqBhwSxCJqp91UOZRaLo3jsu7BDhNWg
eeqSrtgUO9rBVVwXuCdflAl7HUGnLE40GZw9TbYVx7cY3BuMOmPAUmG+7D/BoZjJRniV14v+gqXG
NfKTj5mKWjNE7eVFWN0bKKyZM+4QKzXb5PxKf3blKvh6oz7T8Bg9V6NyphaL29cdVMva01Kqv0ET
3ZAWfdxwR+vxbqzkuJ8WMDVigBzxiZ31cw9MRJ5auTPWcS1OtKOnEgDsH8NLcZ9fprDubt4+LM1I
pA8iSovYYRyplqBlpmBNgRcaZvv02pKwKFF5/m2i/BO79sOjNh5W13J/OusbW+8pDcqRwTzgoGBn
S6ssoPKSnEKaB3oCYNd0HP0DukL6EvDEPpVJNMposN2QYzRMCZCOXbkK9wWBr8sumn8h8fNlZv5f
TqjfaWZ1gwg5DlOKZdvaw2tRng+m2fdyPz8QSUi2LyOS6jui7Kk9P+ALxyhEXosZ76kyMSQB39Bq
WJ5DZO/5AfjmdQyG2ILMjW6WXEMIa8zLiLAjgh0EuePs0je2XzbTA6RUBMxXb0s5BPlRqhbSUi8u
4Sq+DyvPVNyVk9N6Rrrdv2tj2q3tF02P254ATqf39Hf1GTtdWPo/v52qmJ3/+8T+9waI2f2v/ddO
3dmb813p2WTIcByuKa0Q2vp0m28QsfAyTtnwpEI89DL8EiGzP3/+t6uHwbmDza+jWP+pUiibtdqs
ND7/TDl/6cSEKdKTGVvgq6ypVayWauoItdknJTswU2OIhUYgJ6avo70IjLGWH99NNgGlYPdETXxO
ndzJrfzuyUzhOGXj8s3pfrlq5c9A/s9t++uyH8aNU6nSnbSpHlU7udv62JjepxSiBCgAVQopRMt+
DGiUcB6FYtYY1QgRPmzj3/veu/LNqtfjV0vZstCKe1iMLmH/XoMRVlyZshnSH/LgrcAIaAoAVOgA
WVAG8ffQQt5LRIVY9r132CDJ5fn4vH46+jY4pJVPHpHQBgzU4DYzBBoJEiMazviA6uqM3BRkU50Y
DOkV86/tw5GZljNprMBAovSLYc5gXX47Z/dwNd4ON6q/wZdQlK/bp9Xy9IVgIxBe1JMwVh6yErPj
DqXElUZbcf5ylmscFPWkE3bCY6iCyzlxYADFWwdU1BR3vgoM3GBSeIo/SJ4AvK39dpZQvjnN6n8P
pofBfLTxyylbVhpsj9mZZcH2leFtUmbQKNMtph/gcy6tTuhQm8hBJ0bd5mVdbKbIVuhrHuaoh2iD
AMxFlYupfkAGwyHuo3JxDgmMhE/mVld/B53LnUCC+ToJdD1MM/1Df6k+V6MjAR67xCnK4VnwJ8A1
0ykh4YL+CooJx23fpVrMI+YSF3uJfP4WhoxrtTiVAfZUuAQ2bT0pFHwQdAVdyphYgzIh4AG5LegW
gbxhMfOkMUmTu9dLJioVeJXJ2lmDJKICidQFxQ+VZWRph5TiLWhtYQbl+Cv/ck7/U6l4fAlMWVZl
1TFlssEetjL29XA0qu29R2N0Djd0S+h6hDkbmZGV3zyxC32lffNb1Nu3U9bfH/vw7lVtv95dd3ys
GmHBP3ooTqgbJp9GPsqCVfFCHDGJtt74l6nyTwDjT1/3YXSZ+knTVms+9+k5t8KjK+rLbdZ75RMV
JhRZ1PZnn06w8oV+13vjV64BuoCEv9F5oKSWUWERWz00SJPPd/GGTyZIHzbFLUaRK8hjvNrU8VBH
0h1M1PcT+mTYgLNqJoe4tIGQtgTVUgjiXUo2Ea2UgZUItTde1esAbD9rPLaDcihkqoOPMYWM35Z4
7b/vmOrIjsmGziAzkujVfxcMY2ddTpJ5vs0VJitIn32o7v3GinkxrGa2B0tD5Bkeb2w5dlDZmbFB
kXCfbPrMhnHGRLRJb6DAL9HhHl4r/6CS0BdW4ByImboRfuPZqA6NcF8F2OFBpeCOVoEjX34ZvH8G
579PU3XYj5q2TJIertaHrcp203aNVZvXefl0C7sMimYMNjInmi76RJEWamBYmwUVzXZR5jsC0Zgd
3taFmhjjW6qkWNKjbXqAN/v5uU0Oiauw4Jjs1MzBfqoOytBmSkHobQUqOWoTGgzXBazqX/YvXCm3
+z9fw1DwTiuGY+nmw9FUrgxLPTTGdQ5QMqRWZtMDBtYZ+uvRswTsmU1sdHjqsiapR7fsOnGSQ6BH
h4D494mcdsludOTfEmyW5sD+SJJSBruCnA0KoYU9Qvt/i7XYwh8kMb6T+2I/10GAn1zFJYMuQcUT
nb19BOFwVsdaXsd2JvqH96AlBtwc1EEbSSOOdgHCYrdKBDKtfVKf2yf9Gen+ZnLFIfp6TTax6puD
NSEU1VReXAfrZBfsQ3ngsYig3t2k67H8Vs+bqCyub7vc+W3lUNXvhrXK/kNRsC9ibny4j6tWOdS7
cnedn0SonqcVEDkLAVpBcAiLw5qK3aycrhOb1OhTiugcDjnzNmkaCDyBgxO38b6Z9S1r+nYItRsn
25JkRNHEjUrM7O3s+HoIzAGY7y+45vwEadrMD4OpgaVDmrWZUhwGaHVvL/cCGmQuTSXKPaCTI3my
e15nVD+z/ZTlc7DxfOejn3TPir+iFqqN+i+JhPlufkq1dzqcBStMH5fk0Dsves7Qfrt4x4XO0hv3
E2eqj6tFH7HRS5uEccES/36ny0Z264cQDMw28O1XKH7r7MbHtpTKZ+fQHKoAyOsRddhBN9Cyw4Rh
BekY7Upmx/1CH5ymx0E5UYqKUMMKzu0l787Is5rESsh7wCfajXiP3sgvTcrXBn65Ucjp9knMVM+r
MUBUAqZquDX6+E5EUpdtGaIbzEZ3KKNwlnkjj+k5JnJgiFcgYKzHbO2Gguq/B2JMvAEBAiVXpqay
Z4VlyOGnGnYY3g4Yxi6MbztapU1WDevoMji9HQg27NjGE/o2MEHTW8V+uB8qsRbRaHXdGz3uqF3c
xgqKWytsMusZ4glitWHPFNBAxb8n0rBdnARwG2BBSyQjEsKKnX8toK7Pq3Q95cWB3gh9INOX5vic
OEMtJn5qQFFxYCzgNk82U/OlixUhBD7k2xTaLxBShJD2y/GTJG14SC8VNZ7xkSBe/iIHRI3G4Ld9
/aUPToP44vEkg2axClGfgpK3fGlAn40sLXnSZA56/BPcs82sTCvyETVEByf4l+cMU4BnE8tESg9w
1i4jYgOnjTWUntAu0m8u431uz4B+w50aqtC/FVCQ20h6XcXmCFAkaRUmmGf9RSaPYAI90dNTvivo
Qyry8R02L4GkT8TfTDafUPWVES6HaK6ji7yCFheRkxaQ8StXTe42znzJOyNNpbHtH/g+DAN/DyAI
9W9q+y3lERCTSO4a2IJA+SM4hxGQRUQGqrf/xOzDRvsaAdoPd1PY3oxtKSOlzSMCd7wmm1Mq6pH2
5wZDec+2GDJ5wUihLnne0JFE1DfCdwZWVk4EMJksCd+3KEeQe8lXgrPIiGsywkCJ6JImwGVp/t24
E2cG121hDEsiQI0JTy6XUJCfY92DLAffkoDAiDEbt286MI1t1L6dY2lyG3Rw9QUedx9hQCbCo5mC
4AdADv/Hv7OZZwOxKw7iwa9Gt8FuSq1T6F/jBkT8ER6KzBJvRlq4DvvRKVz7TyiWjkHrY/MKQuoh
SsypgtqG4LtOQALzEJV0PaB+zSmic/mVSA0NUOywQpMezAwc3UQLLMjaJjsLBFdo6JpYTUrhug9T
fXiKydCj/wLgJViFZyb0VXjIdtElPg520THWU1DMYeUbHrBGOhf8/j40XbCc3gu6CWkGT4440NhK
CA9zL6wuY0hYvNjl8h5v5+uwHrxjO5law+uoHlqJcAhufQhDkZqooUVYxn2EuNDbZVD5yd1zRnLs
JPbQptkrIdO4xB8ArSab+WWBOk0abcZHfxXaRV9wxxInOMDtFaxie7RFgWpS9yLjdATDObomXV4W
NcsNmPKwmu5S7UWH3W8VOkbHNtqPruFmCJsSc8/LBc1k2OVs4hni5dz+aL/WY8XbPKngUvZTdt8m
RQrFE3+DXJKCOPWNqQOAZRtmJrwDqOgSOrFPWlTMJjIs23vEnn5pF3axHZnPegipbSnzpBlL43NO
QA884lUhzQl5JnGVrTxCrirEm5MfMl6nrB+Y4dkrF5UIQ3kxPtTh5nOT9iGg++AYX+HBAHeG6W9n
R6A/pIaGjL/0xJFkZuWHmfzOo0xhFxcr1pBbyvQ2o+5QzTZxPWxfpfGOJdwerl65/x8asVGFMToG
t2cnO+PgcyG6ytx8B+kw3MqWdvCZmrxZZCv0iwSVuv2iBQ10Waj+AY+kFm0WO8JLraiaQvsJiZAc
mTGKFMZg9+REbbCQQ6IPRk5mD7eEHtlxG+3YZFQJlDdfi2pSTxkPWHWssTR6hSKRrKZHtCnOsn/e
kZSwez0/bXJ10uQmP4hMKh7XgZqXEZgfh4SB1+VHv+JYbORSLipkHFPCPtIKm2/ZD+pxnVYFd5b7
RqjivBnomIGMiT3dj8CkPm/iPjPDlEBTKEt1pH1sFwomWIwHY22ppBGAv8UuYGwk6uyWHhJEbjz6
M7/eAdk+p1ZKwkHBWDr5JUG6TnSLZEKNWZF8I1d4qdB0Jv34SinzwFc3vCrbPRnpPVgxjI8sawRV
YuoZsYlO5SkT7nuXWnk9rEZKhBBvfOU1rkByBJWvFHoOhbTg8ICoyXhhTVjIsT64kP0J23YgDeu3
Kqvnh8WKnZu0vGaiwLYwXkBCFtJT82Xk24xvzaxW5hsO906k+oSjRTs4GVLUzAnujHWAGBWTRAd+
ePeGYwuqgspcsZqcisPUTJxJX7AEjtSBGQsNoMTfdfEWy5esufeJk6/A3MkLsnooLyTX0BhiJiPI
RxvpLLYvKtrQIfl7+mT7BW7xjcDSX0o59jdKAZV+4P/u/B5aK5tG6uzdZU1iaQqyyRN1G7JCqINR
u2GbAqdw0RMefQrI4U23CzMyx4pPkHNmDi+DNfuNktACLOuLE/+0G5kpJTvWrmg/EW5bgkdmhv9U
k6JzipwBsSW+lOhvHAYybXrOtGf4/MuWbq82uo+woWd1sJu3DImygGdPNXtbtLwm0uwUr4KO02YX
kV0V19klukQOrTa4VNEqanJEnavo/GwUfdRSwbklmwL++bgCbpGRVJ9fk/NcHfSxNeqpUhiEA53y
U3AB1UZA1mGA7xvxZu3bkc4+gnSFpMw7i2r9JYVjEAiLJNHZ6TmhUhGSoRsecg4AvoGj6hjU4SYn
p2jQsvlgd8Ly3A2ckMb8GwWu54ZgbBR9FsLRTbZOxMUTRj8iCz5ZJcSRRkR7sUNcUx+zCTwgKDeU
eQhvFQCnbWZPGZxuNeEIveKcIc1LAM/9iGCeAkL2cD3rI9IGLBxdUGhjeQQxkkI/3Q2A0eqIBW7k
TBTSGMUyETcZhecFliFCTWSqOQYKZbID6afJY8llHxCwE0Sej9foY0XcD79DY8VDx8l+B88nARNn
vuOaH2Mmmkg29O3kRPERCVCKwJjcJpmdfc+YEP8dO+Uo+6yi9dt9aM1Ndo0W/Q4eDNSq84IFoGKz
QFzQlxR3hMd0UMU3Ie5e4l0pXh1f98M6qxP8pzSq2fLWJBjvP1uUiVOxFZ10qZDxs7zl+2xNNaFn
MzohQwkfT5NBYiipRZSRcLt0UHw1JqU7tjcrxLLFwaKhRDcCkw0chTMGpx4wJBDoncElIlqKJCec
uvNVbEzqwSquIezsfSnyhlJKqfHDmKxmKPizMlHSPVyfbfD5zjSVdoEZc6vxsdTzcwRRLmnyY7jG
IGkXB78ZH8MDUHBG7rAJj7mVtlEd7xbKUIrUbF9cFyarMDVyMHvsFNgtVD4jl22kxH+HzwVZIDbb
mMplbEQWa6JERVz27bANVpnEPTczTAZxG7co5t3bXGY5XaeHqTxgIT5x+9hjBdwSFMqr7BI2uZVo
UP67mCKcb9LKJjDN54Yy16M+jywi1aCRTtmDkQ+8SXGLhOtP9l3eFfkxLLdw7+/Gp8HWN9ILMWD7
8RYs7i1CLKOHsi9AbBYP3fa+QCAHq+FpUHskKrSDMwT5NUe069tckJL0hK6tEt3Zn5GmPoAOKPZm
wwtbGC2t8zpnQcdSj7EiOuQVHR5kyPwWojmRy7Uit8aDg563bGtMTlkizOfELcEs4m05vquFGott
Crs5JvNbwGYnk0IKhP5u3lPoH12ZZicqRA97SJTs0BJmzJf70OATh0hnknW+5Q0XdWtiPTj+EhKg
h5DIh1ZmTTfstQlaIzEHEjrnBybxAAeHVyZbFoZ6cA/YToiJjW0ivV3KVNe4od3Lzo7nhMfX8kyG
6ZXdbJeeUYfizIlcLRLjVxaPN3RyBdnnhgou3qEhw4ifVAO4btiIt8GJxUil0nDMjuF2eousVCxY
FmcAKSbVhT3AOVLShlmmHGpJvyCbk50LMMCcM1PS0Pa1yXsRbQ/bq+erCZsvHL2YSp6dhLk70WOi
X56Mwhw2OcAo/zJQfTXe5WpEKSBBSo3UnzFX5y3r4yFTw2OiwMSsuIQTE0k5Al7Mo5UH26GeOswj
ddTCtmKA0G7dD1pCFDYjjirZjSjon7sriES+KQ85mu4A1XN0hHsPvdf+bK+6rq9QqRTV6+WJtGNE
Co1/bEIs2cqWo8Eyv+HYrSEWCDnBinQCAXqQvD++xNEqdLnRmge68rVxA5eJ6RQ1Z+88xXXwuV0K
M91oh/gP+9IkrAvhWie2xedA9NkAinCDjE4lvzNFM4yamo3x15h7FsAKRtV5fmrc19sQm4w3poAx
xThWFlPRZtLwSlTQOAw4J+W0yXnf0PlPhdlgcyMVFh2+h3YcG1CGm1D/RDSVSrMr8IqtTzTlflqT
Bb/+5X7+925qsmhgy3TvLe3/dYX+apZV0rG5ra6tModHeyAw2DeIasTgP+7942+Chf/KKvgsgEmG
pVi6AgPw3zrrXj6fdbmxAbbhGCnUVyrKsuPNLktjEQUAnWz/Otu/tNiR0lePuwOpJvn4Zfgo/+0O
chGWYVMqVWns2w8l71aXtvfVcaXMMZS/NxjeoPISgCvoKDN0SPtPXtKj2x78ySEKQ8t9VsrAouzt
C/M2Kw+zlQteYZYIGSG1VJt4L8yS2TV8OWXekHBNF0X/KwC2eO0i5r9N3tnLC4E4WEM03vHHx/OA
MpUvQF7+04cvVJlpXSK3OSXD+TGMY3TdoBa4LupIaoQlRfKnytblt9q/lIy/2Sn+ezdEDfGvx6+X
a8m8NNwNii7klT7n/Z4GN97nO1RtF6wO6TpPuGzftLc/zkSC3pL3PbgToW1JjafLbNP74rTW0uK+
jKjZ0/CJU/xaX79ta79pkohrdVTU147xX2HnXdO6e791xJN7roZQkOJ+nnzOsubovXjpfMrJ8OPj
l/GiiSLpv8VoPtThfzYiaVm1HoaL3NycU3UFU2cvtXeSSK9PFWvTId0YkXFIr6CdJpKKh9nd1wWk
b/M6qDooMN3wMK3u/sEcW0fflANnnSlnT2ZNhkarMsQAcf/WRfpG0yWu1UQUxP/ZMLr+fZhNd97q
a/umIDJFy4yf/I0B3Q3kq7AlT1CVwTb2X4S0jKlP9adMXhZOoLOB1r8Nf37RNEu0yh7vnKpoENJ4
3RDrPwytSj7X1ubcqPMnpeiw+CxzNlWzyyScCUtDUyx5ueA49ZGfh0VI7lthvYuEX+FRWp4mYLL0
3iUHEH48OKeN7sH7QvV8f7fHz8WsShFbhSf37fIquUsY3Pjtu5nQQysgANz+dcleFSEJmZnSbbA0
m0HokPzm7S7UJpU3TjPC9t5NdZixeUcQYJKIBHJS0uE/D2ZiGVhd3aSnRimmf+uNtgElLawv8snt
RhRv0X8I5kvFTI0Ilvnswu/dFLOJhARXoSemgCkLZ8biTwc25F0S5EMeQxNEC2jQWPc79+XkRECb
HXydHiBo78jiEbz0YR8GKhreuVC4wE2+k3rIY6tGuKiF9UkOh+BvdsMVxIlsaApzCXT128lV+T7J
+u4O591yGCxaHEmsVzX/4dyrsQ15p1G6neH/xZgq3Cr4UnBmzsE9RUMFnnM6xGwkdkhpvfTieTep
Xl7Z1H1NO8hi+ZReFpdkVMCl3LMHKGtwC/Mx3sfbZxPheD4jyRFGz9i3vdjz0tWz540vrv8M4Iug
JG9Q5z1ervRSDK9ZqgVz5sivy6L0p/sw3eCOY/K8BW5WJSMWBG4BPjxuwPyaYHMV7ij9TR7A0yoJ
yNx4NcY0pkikUt719fnpKD5hHWF5wQb0QSjzEx63L3UhfsIUt3g3QU75S7fq23dORW4jVk9DcayH
d+7YSI4qX6/K3EGn7eIIgZ0DcwMiCBZoACOnnOIRkkpcQN0RuRPTJNY/jJze/eU3AfQ3YgFNBmBp
yqZm6UJu/u8E0Cm7U9XYhjy/0qMx2Ltcr2Mi5+QPQp68JgWhRQkvpeJHzY23/pc3/o+y6PGNp9OE
O0HTbQNG4r8ff7pL1VVdW/Kc7gBb4nU+Y3mVPV7d7eRw99brCH5Ydw62ww7fTHrgdELlv32RX2G/
HKPECcv1eN0P8J0jgiNRPrZtDuJX7BjttHlZv9A4mbeMPGqtzAaAHrAifmwD/eqRX8XaXG9CKz5X
wYbgy+SGnd67vVU8A93tsQAc3VACIRSZzHeUO8kI3vOSA/XGjffRfWx8fk6LSghPLh5leA6J43ir
WRVUn3uDTvY+OnGafrPI5MJVUKZodUNll1PWpo4NTGR19RrEFRBwqkAKTN3vP53Fxv+kpIlXX2Ez
vWafGCzKCFLOmFzRoNNiArN0V3u7vVl6ZBDMHDu5zav1YhKfSbedhNalF+xnTA/9Bx44M3QIZLw9
AT8CnzYyNeaFCysKIsSPRpTUSuLGsAGQc+Kvprvh/ZVjK3EUIy04ZbKCuEUOL9klsTn+4U4DD4im
xK0nF78fcf6GvGR51Cs3hJwLAbIej7vI+eoTWnRuduI3n2ZRar+Xz2QH9d4u5mXnNHdxLcJyqgkl
owgNOedVxITL/u2Kxw/3CShnqjn62+HlJJzv7tdXO19tPUp78S6FqHd1+c/UATSFGBDtJVZzBwMz
Og//2gTYywiowA9+KGyU2ZS1tXTez/aF+qbMpVGb1xYCgjU/h0ooJtP7y3W8bn17rLyz4l54D8yM
reQhM0Twg3EuRJQJX/1PMAWBIsYnplq2LpygxswUx8V5joVt4+5yujwEa59w8i1xq4siwA75gR2s
rsUxPlvBffrzC6QY3+1N0e6p/KFY7MYfXiB727LC3jGXMVkysT19CIppzu7TAzo4WOKpeS4K2jRQ
C72iyAd+HY3HuPs6H46QkPkUs3UIsUQYajENwpuPCjpxBYsi4g5T5MWJOUnYhQQiKaFDBkjlkE9g
uAV7byINOwJ3RrCsRhUyRsHhWLDWCAzJ8HWK5DKezrHlpjzRPUkeMivDZVFTkpVjFc7dCgYBfRR3
KLTj8+l4QCt0HMfDl5cNv4TPnwIGssed98HyQPax+5sQ+bsDhmnJqqEa7BAV5+H+9eZxU+t6J8/L
1/WL4W7mUrEdN3H3oS1ugIdulBhWL12y+pCJSR86aBSHB5pikwvf9VU/Iktdvf78TP/bg9fkv6/o
Yftoq51sHHd4tsD1ksKMcpKEGihdv8y9353i/v6Yh72Wdd1d79WJjxGdPvJClMnN4+vt5r8dGBSh
hXmc4y1Gp6PCS1ZM/eEWy7eVtO115nh7jKX+zN5m3i7uEwLorEhC8UNi04TUq9L9+T5q38gTNbyK
FtEx/HTxeP9dXA62dm0qmWd7cxCw+ndktIoLAQrN80s9gzzRJRYAPFpUKSBCrOnalLxiZGLYqGAI
eBKBTPOTj+0MdgA9klGtENXe5Kd0S/lqtCu2fSR/1omW4OWTBn1uP5kpApo5suxN1o6sN7sLNKzh
tHBfLZ8ZrvEPr7vRfabq7gWTlR2WgmJSURLfRuqriqibjff89FlSbX1DHUfoJy+uEpLVgCv86uL4
ctVqcMzXK3cHwSSnSHGme39cHp70Q+DQvXynIBtbd9fs2FLYq5HDF6e2snZvsztRxXdaq0i1hjzx
C7WjaTW+60WFTo3cV3SCs4Pu2oBF6PpTT81vgFkIg1M8DRpDE1daeDv5pO+hAr+DU5I82Q5Ak5G1
uU9abtz4+NTOJDRcZBzl1097l7Bn3h3T0nJbSny3vLS8E2wX9mh7gcUmk6KaSwR8FDZpcrn0iZSq
xhfmby7hkcmHJs/Kb/VI+pRh+6zSC2FxhMk3+YWlpvEu7Mw7cKLvxzrbdwuJ3PoyOPHW1EPpVliH
gKvSmYvqOiBea0a7b//R4/Ut6kn5fKLuQ5FVcXewDtEUcJAfKIqgV5SF9Xkkyh5NQekRiifffdxf
DVHQ8TqW5k60ucXXLjRgT2w4/UbqAr7LQfWhz6BzuSWO7p/Vgd6/rzcDTQROWjCAKLMJJQr8JdMj
G+6qvqbgP83nHfGRw82SrAnKzIekXaKMl9/0SfVeQYJw77Sg0fV+QbBOoA7AcUOkCiuIXh1BGqAa
Qnbfd91dv6KK5JuU5cvuyuTaPq0peZNg6JcJucx0khdX6oAkpFKI3gU3Ot/zvk5wl9noczcI5WV/
PdEQqzVpiWSlCWB1qFsiNgSjdsWhi5ofFu8tW415iva1JrhkztmDIhRyF3NJpwr4xqTk32crUs14
JX5+n9XvToe2quh4B8Uf9oM4aXu1Lpfb8SBzmL96eRgC5wvfAANM3EmWpYQgeSl4l18qUH8W0MfZ
6+9Pfdggt+fyeK61vTznOAqlBAwyq2MS9ey0+MS7Bxzg5+/5jeONaeuv7ymW/L8KLJeLrVBd+POJ
F1TDNJYIyL75WlgnDku2oIVqfjHJFgLfpPov7xrECzzhSpB+/Xwpf/zBP335B5ljo1yc6mpwKc9L
yloIN5PJiMMnJQFcVTBlfv64X7+5GAF/fXNns94e7yeeMBuYZSHEpMGy2CXh292NouwVTSvVMUi5
VL+BTv/84cp3O4G/b/vDauHszutmd+HDBbpxB72WrUwwrznSTuNfSkREuXyzJtoGvieOerZDrMm/
3/TW69XWvKzu89a/fF09wZvWo9OXHQmSIv4KnnSThCGtBzehqchgn7y795gG4hPqOHaoLh2xI7JE
c7TKzoNJ+HwOl0cKS7gWQjxUARXpt+QzYeUIQdPNEMUcaCnZ4wbiDTUe2tX8SY6lM+eYOeQo/YJG
xeMFn86h03UeezJca142BFhnk2rLEuDNabU92dOexIWWra9ML/uKveDi2sIIH4JzgwHL8f6L1qmb
Q0l3x4F79IOvL7ba4qePBeZIUE38gfAl/PwAv9vQONRoVZN3B6PVw/M7VWotl4f6Pkf0fuGOIiaK
EbBtR5tfKqDKdwU+x3Ysx4bmz3T0IJrVpE4/Gcr+Pr8iHlQWrJ6H5TuH9XwPzXn7yz7tu09TZIOY
F4v8ACAWDxPQpbpWprVqVczpJk310ZKuqy+/r1/VZxJ5fr6H38RvaP982MPcY1fOwbJKPkztvc3s
UguJIWGXIOdAUWwyPBPq612HIWOwcRn2S3sb4Ta/4Y7ZePp0fffa14s8IM3wxLnoefNUv+4b4Xvo
dFdGxzRfr/PuFJKaKt1mfTe8b4P/S9iZNamKdtv6FxFBr9zSI/ZNpnpDaDaAovQi/PrzsPZNfXUq
qmJffLFX5cql8DZzjjkaLjMhiOB7wSQ9TZ7/8YX+CWz5ny/0txPsrZVvY8hq+dDhPQ6viBgFzJO3
xlH7ErBK7/CKtUnfnvaO/nGfTRgT7oWebwQL7OHSe2KEgO3e8Ya9DOFiFAXkh/3HepLHN/i3U1YS
6T00TEqQQ/5RB/3l2Ium+aAZbx46FdxzhbexgWhP/5AY0Zd228zUHSf89CvBuA6UndByWPeehGvu
Sl3+5zX7T+X6/3yavx1NWoNhSRrzxKYiNWl61TF2omKx0JD8SSerdBr72wF52L+vPWlcW//2GP42
pUumr/SmP5/jY5Ct+BECpKqn1yzeTxuzi7DyKX4mr/969uOV8i//6N/3ctuoUvOuSoJIggwkJnXT
hw0kIHtUXVKHkOkBzRTREY734eMokapLwqy+eunmWzN7Wxkcw5bW//4k/mmC8NdX8HcatiRHmfSW
WRDUXQJoezARzWGuA7340mcTvKiCIRBWQXop3Ax2HzDTOQrUtVos8tomMZqEv6SyJjC2mTUdyysZ
m//+Ef+pMoAkPpEVJIMaDix/OwOz+6R+Dr0mHWD5pKkV5R5Amb7u0P6d1a/bYKLDXAlvqyDjA1Cd
mdS8//yPz/D/s/6V//kMfysIk6Z+tFrOZ4hTa4rlsD+pscCCiUdGKYbh/1Ug/NP6/OtXHrfxX7bp
JB865T3hn+MQecza2rwhMUswEiJjHgoJ1Andy97Bf3zJf7hsJE4FfUJRiLTh7xPQuFSkdxuJEho7
Yo59VV2CRRy72JtK1lDaz+a/viYDl3/aFH/9N/8GQQhVcdd6OZcP6XMtGeQAmc1eebkQ8UHYdvXL
HW5LZfeq7GJKdop6lnkW8LtuHjZs7ZXG446BlvKVYsVHAizdIbItGQYWjNaeNMTRQUr3ys/Oaj/g
FhDFYt/TWd35D//WWgmwaYicsIwcKeB2GH5YRv0nfRXEkZtzG6NehYoseAHd2uW+vXPd/OB3Up+z
tWYTdkk2YSvATSGTBbZSPzrriBuIU4/l9EP7ZGTTdxTQzREeLeGc0p+5JSQkRztPtjTmGvaFIbmp
sv3QjzTQCVE5RKOid9PIUaBXFFypJg317imK9SbzPsfQ/oWMnqHwEyz/CZlq8Fvsdp/hzfCEXaNf
B0QKvZXED3OASzP1sn2bWoyQ72jnHtlOeLu44UnlqLFovureLsQwefEbN6XqKWmYRbiXNWNUugHu
uH/ksNiEuy1+apBWHNCGO86bu7tmR5j7Mil+fxl4JIIZ4QmNO6C6RN1CKzFltFCRH7kp8VyM3fID
PRypVexbqyytJjW789CaL5IayNFecCEz1Kfus6eLF4OkS0xyBvIHBA+1JfgK9IhR21UdkatMTZ3Z
KtjBG5U1BP7+Fxc7gpvlioZFdkaYBf9/Bm4jK2xAIbCcqJamBfWWuQtemYuhxH8RVljkoYA3iEZd
aLzdWcaozJE+jcKZODqQ8dKU+O6kVcHHfZocyoRqpIiPfTHxnwphqxjFzNrUr+CX5tc3sD44yYnQ
gYS0WjDHwyueZ3rwNHzWXAOpeJ6xh+HgHhr1kN0Z9S3TO9pD2TWi01DO9G4hKq6W7af9JpO+yun6
kW7u3VzJ5hkirtSetOENe/CBkaPsyYNloLEgPR6KcA9Bo4nMNgvqBKBYZOERkfi2NXKPTvwdud/E
A/BROjFTxEi/PUN9BhLlcmhnOQzEi06+rDqTBLsSDsrgqsmi008FIEJiYxYeoVadbrOnNWUd3O0J
ZA/SRxA3Ja3Dfq3yVVe7eX8QF2XnZF93pO4A/iAGgB5hmZm37/pp37nEH4Qr6GEt+c/hs57aBsu8
x23U6uEGZX+8A1qyicDFLAV/sRbTEWj9tTlxz4Y5IPLlDTvxLajztcBwD0SiM+wXmD1g0Pj/oPNF
G3jpybgLchoXwf+Ir+z/BPEC0gnv+MhDRrS4mf9xPNRMaIzCN6Y/P9OtFkQOF6BLRAyzL5Kksvmf
tMOBNmiDRSvD+8LuLLwORn06jqEJLYeyYoCLTHADwRwuxLljnO5X9usLv1GM5V3dGtk6lQQVw2UY
TIjFDDeX3ZGUiz3hfK/wB8onVoPwxn5+kCAItGPYJPGFIOM8LXVR2Ue8qojWBBZHw/glfoOA21uO
DRg59IyYZJ9A1kzl8lwO1v49fwcybkxjdM1tBydo+/zcxiZY+gjOh28kAeb/WYVPvYViYwnBkWcm
9g/K3NHfer8/L87JXvXOOngwCI77PKEsrCJTHJzRy56BNr81oFX8TMcxLf7yAfYC09lTWF0Nd48l
+U/kT3feervdE9WximbEiJpnChwVuwhL26GlAlv8rnis949kT3iygU6mmZ+ZWUEadbYEHpDZkM5N
wH8szIg5CQghOCH2Cvhok9GWc0pImwk/ITza6HFGj9fGLrFjZdHBlDm7e8kP4GzGppmINKS3CVNm
osC0t0OVBxUcX7t4nWzrAGWxqfIg1TUO/PBsie8aXftdHlh+AGuqIQaqT0YNmgjfdHxXr5B4xWAg
OIQkVH+0MU8P260hOTeGXvSuOwIhSv4q59uiI+Dr+qo8hEQdXF7TuCqCfR3jQ5AZ5dYkR3WS4KmT
7e4zWEbVCcrvNt9m60lMZhSq8SJQ6zvN91F/eKx93etQkUDwg8GR8X4mCYeQOVHnr6DCFsPhIIIc
tVQtEX0hQlmZ5ndcmAh4dBtWrfTF1QK+ifEBQgPGe+/xYnWNMuDoq3Jk2j5bduhChHb1h0GEvZV9
j4MbNF3mwIFuZV98Dx7CnHfgDe6A0dttb3DWciTNSszEiTowo4+rmFqcua/aTpXFgmuLF5g6xf5c
zVlnrMMVk5eJaY+LXavsBJh3y+unvuEhaZ402lXs8Qx5MnC3OSOjE9kooyH5YGak1KhvcGW3mp9D
kswsrR33Hs54f/IrmL3mHjbw3YhJ4C51fe7qQ2kxyASdKAX43MKxNFUcMMaTH/CdvzlmnL3d4asj
kt4UtHnu+7/W8rm8iDYsgcjZADQsMpiG6JOwD51v4DsNPzh9fvfex+ByMX1wwyUcVdA0GNnaQRVi
fqZV1o/guMH5zVswYv56OkZalNb5NvXzpWHm26tqPVFGmC9sTKCW8DTnaU+Sje5kyE3WkSPsUZhH
T1+Qd/HK2s26PSwG27dxF5Z4IJ0ZOd8zhOb2LdwVVhd25uZD8Bd4rFC/UQiP16p21DNTdCTsvT9K
nvh9aWumtOsZsqHX+gVH2JFFhr/yIlnfl+N5l8HNZF9BcIbHfnTdx2xfHjL43ZxhtxveEOTMEDLE
Oqx/4bHys1OrDqd8dedbdxowGvxnGbDzrkcdMXJj+9xdYL0sRw/AACyexxS4YG7so8o8ZoHcg+mg
5mb+FSxYpb0lrKBN710Ch18hPz0ZnfvJ9EInBe+R+Ku1iFIp8n+iIAgYeBPTw3lLQsXoexisb5+k
nJABFVxLHZkx0lkqMIHeUrQ6MaD6YDthlSvN/vxbON+yX95zmrKaoZsY1JnP65G923dKT7PtndvL
uscuNB+uRCxvrEex5iq98PF7yz5S17AtxkuPoNP9dJR5ipQl+M05OGHjdfpDSbUrV3fsjorFxrA3
nMaLcluRKs2jXUjsmsRaNNAOEeIFH/VszBT5piO8in4zeihvNt/jsyQgReuJIhk46hC9cktM9m29
fKp2Ce0eeo/HDPQAJRyodiyZrJhUvNXOx49mWG/wHIWUPjgX4Xc2rZlpw7o1+9Fp+ftbMZG/jFfa
RBq9Ecf6iSnJuFwwpUDzOnpQE2AX2vUs3GA4LHrw8Ib5SFoag0U4Ks6dtx+l9qqAL0bxqbWo69DT
AR+QZG5rV3I7iNAYNfy4B3SzDRl77IsFbKuUA1ffsM7c0tvDedgniblXD1fZOucXTJgrvrnqZfPX
14diEv8Mn5msA+F78i08Xdy4PR4u1FqYP4z3YD7jRjZm8FAQgAFWmQXJn9rxfF7d/RU1955PsU39
GJk251cYXWwCq7jwFHfBrXhkMYv4dxkwZx29MWNj07N7fayJSeEm40XmJ8EkvDrCiFFrgzcMB2uc
j81ooCtOZWiJ1lHVTGH358wwjgSxWfv7BrbVNRmxV4xCaLPPfMPMfu5iDBVY2/sxjIC8DRggC84M
6CemFM0WqFVYtXi1QgNOdvKNp/kOx5uJkgIvNpd7CwIJpFDaptWqCXBBRruRrc9HIQyx6s39sJsB
HsBHibzzyJa87gUuRShueB0fEG3wQDi4F+VFMLmbEKltIFp8kr33anixoqOTBVKyfwgo2dN258Sa
j2FLdKIcxqvrWZ0dw+YUwoj4Y1t4M5XnfPR/11bH8uOs/+KvLvKvwwBILOqYkXAyHs6Ze+2XtPPM
+qNgTFEblsLBI00Fe1fc/H2qP4UsqyfKSK62KwLMo91vplbIGWwRTLRQDyvMPOhSqAR1WDyk/Y2l
DalFuDrnBDSZj/FkJZ49tUD8PBEZazUy7ljZs2s5q99caLUZpVSb5zFSswTZcGDc5h+6B2Mv9c/S
XjJ7yqmjYgOG2Dk12J4HYqEsgnu9hX2QXD7l4Cey96xdU51RVxPkXAXn1y51Jlfurxbq3dPOqTyQ
yNxSbsIcbnGS2oj7yUHyMohFK/esTlkYq+cEoX+5HWxORiLIFiyi3lKO7LzarBWvnL2mvCN7xU1K
rdUuQAynJpsFOjYKj4Xq3J6WopLvgK2AQcJQY940iEr7MdIFfgWPAADlqEBGHF/GKnP3VTF7++km
QLQ97vV4SxUQ6GPi+B9bZVex99vmczt6yLn2WLMxc1yzGtnpdIBvn19g77nFKPEYJLzgfzywO46d
7c8Dn3lrsmVhY4qzIDKK6xei8mIM4lwFQ0S9+cx9TNg0bMVtaFbc+guRW/ptlRpyQVLhwl5nveLf
wVyXXBvcq1LAMat7OVtcnrg333v+NN3kuMfzQvg/Z09EEIRINoh5Zs3JXv9H7c4TRHWMf0LiKlP3
Wcx4Kouj6DFkiil/1VP8w04ox53QUbPTWlwB2onf6FRqtMfIDB0JnWMoGHJSrDufPkU9RgqfhAXR
7cRu5ees/O17YnljLtEWIfifhcvnOI8yLNVjUmyfV+Mugr9PvIb5qZop1g36fM1Tip3Uab0riV3H
Y3wZFfXpFtNF1EU3HB72RcjZEFAMnwnY3kVYT5AVCptmiq/6UqBAJX1RVMyvyQFH73W/+iFazSSg
D0cEdbYYk0Kjw4K6BA0Bsq0j9d5xcVYi06XynEzGVEb3Jx6/3oCnMscPwUhOyIUyAYimUDcRKaHS
4bKPfjin9wETdXbpPm7JqPSjlPAp/bTdvsLYqa6EOlEwD9h6zbiqeXQ0PuON0s/gAS1USuP8oJ8E
0QHGrykeNXN6HRaZD95MsnYt2120ItqSktQEWqTsdV9bCkEnJq91oziVKctmdbnvkSJUdh6cbm9k
P9llsKTf9OFOzVM+Tx5MKyMDzPS2LZaPb9UtH9Y8NQ4NzINqCAg5IUdIcJV+papbrUKZbTycqlhP
GTa44B78+JJQkVml2/L8hQb0YV4MtODmrIhJ4uAHxiLHejK6M9WXuawZbGW4SRGnlC+zKQkpv7Vi
4SmTAGMbswKBdeb03wYdcKjURDdJ+K6jc9NcpYQ/S8/OyqPLsg+ZbncruEjZFl+2Gg8aCHXmodkA
MopmFC65viGimYAApe29eDqQmqADANrfgxgt+3Rp3uq5tvC61pEQmhrfapBPnC7yO1iDBZM4eqIJ
jAflM87dFOuaeZV/kLu1rkK9wdSqwwoP2Nkg3i1ILaN0X6SBTuGvjHiLROpXt0YqRfCTOanMJRLk
dD81h8tI1l055BJJNIcZbjSYbbxsqadOnGTjuLDEwPvK1lz83Ll66PLcFdF14XG1wAmA8B3/zmfB
f2bNxbrhHIWVgoqY/d2s7+atDKDFxeZ3hpAfGwEmept6pu3YBrQ54wB3lEfcbCpSPtUAKMHXmGAf
oPgd6qqE4wHvuyhdF+16ymDQKojdI4jzswKh49/42T5Hu5Qc0iVbjk8zhoLCafB/EF+OKTw00dFY
tKrYcDm3u2U8SUKTX4s/jQaJlm/zB4v3N0cMjfkYAh2wN3OvhNr2Ak7h85SHYkqWJq58n8YnuMYB
V6ngFdBea3RXLEdGXyZA1YsnBTn+RZFOq3Sz9C3yb/5XlQMhBApbQVYe7fRpuMix4xd6e4pk/cQz
hUyGGgdqEbUiZcUt5A5YYighOONnu5IOOEZQ4vlwtxWZ85AYQ24UiHb88OFtapxup2BMeiZ7KFvh
pkEg0gIKHnVBaa30C2EEK8nnfD9jVUw2gnGN1bBCVNGu3pgbCh8p0hBxYlJAaV+d1zIv7nwBePRQ
tyty+nIYs8d4byyfK+4mTbJ0Li/Yr3xYNdBXz2UJcT2zyw23lfI1fL+Ie707N7TXzI5PjQ0OAbD2
JncLwxyo9vL69grpa7II6gohy6s31k3c0nE+9sjihffUHQasTq9pMgNxe67kLFBIBEt8BSJRPCt2
LYakXNUYr8EOpGdBB8w8V9znWDv1nxNOmpMSTjSP31MRXGRl+3wzEOFKLd59QNNlbjRFrP6euPnP
c1VvdRrzY3dRhwP4lqztoWPJVFGQgIVtXbhwmUp4M5oNkRcLeRnEEceV71dsFjzzISDgrlwwPbxf
kpeVqD8KrdAlIqLi7qmDV+LPsO6wUgjpEm/DMpq9TV13kvjCuKZfUvS8xlumP/BMC8FOyAmN3NQr
6Gu9fAvWLf/0p/eVo7cXAqUFHQkVVAs2zdWTGPcOh0jpS+xRDBQYh1AjuFxu5dvrtjmBS+umdPos
ZP4a/9Sy+wYkoPD/6lQqzxQN9RpI8R52Gpn2Fj8k5haP+m6M6/31091DgWSxWZwFhWJXtZ2j9J5P
xXM5JfcHoIHzJku8RoPdZRtTf8gprm9bSVjcn3h2VJu+3SbwgyT3VQdR9qnSxUHuEhMgx9RK30SD
iR2sFe1HazWzFoOXQl701I8fSDxJnXo0dMl8i1e6TaBo9+87G4Gr/Yl53oQJxwbTwOoN2hkJrpBC
yNYRQqgJN9Ducanu8zfbSKXvGm6HF/Su19QWObIbXmAz7+/+7QHBkL/W8odlTjfXHKd0PYneOIny
m2iCNby0ZVRfu/6c5+tXvmoBJHOyKgfGDqARCooNwb1Dd277c/ywj8U0ENXerhrD1VDXTaFN95rT
d7aaF27Su13M63qeMCl24piJrTQrAXXLyHupX3n02VWK2eOx8sodsXeAi0E8DQYQzBJIHroxb9zJ
XHZBRtnWODG64xq6+1JfyPQhJIKcQJWxIcRRSjN1YkkTu4VozFGyatCYTNfFehBNV+TAW99ab3rz
S7o0NCCdD5Sfkz3ZOxMXZyNcWWKbFrIa85f7h1NI7FB7IMOsYE5D3FhDOoZDRlTG6BnXHGr+fGYo
jEM34st9xpYqbl+0H5lzTz3ll4QK7VK9TRlWWgmrrEUGVjmqaPKQM1sM+2H7RKxf2BqRVqkNl/LO
7XtpK+cWf/a31f34uq8ftZVj1aF+p8FjVbQ2GWMBZx/GsT9EeePoNuyyfdQiD6+YvRTmE78pZiUH
RrTJGKwDyNhvmjlIzqQ49b/GLneyRQ49DjhpLS478GfKZM7UFvfUGGFxYj3f/EoMemyDg/u7tKLf
d/AgIwwMd0puGYMK5lnXnjlBR7imR0KTUM2ixeMieoX3wicR76NohpfOkrA+eTM5VpinXG6nIcQc
F09cvcU/yc52mmEmuO/2ThUkX+Cc8Eq3D59eAu3Cj1R4dAzCDA+EUBfDyaFvvJstk0D12yROi601
YgZgeANk9rHsAOQ0Z3TVSazmCJmWg7U9PPUArUKXzvRNDPxMnG3y2hWRqbQW+1BlaVzSDx16ngdI
2zlPhULCThjMRWaMWAqlIbu1JoaNUmUcZ/EfkBtwhxiYvRAQc7i/bbqjWPbLc8nUS5/xqQfEy35y
7D/Ubee0byvjy/Mi5rVmGnsICpGjEECG4PscbybX9PwMEz4ukdf0O/ZwArxoMSFwtfPLf8woQCnf
lkbYQ8g8K/ZNG9H8LfST/gdgq/4FkSxcDeDKJ2uQiCuETlzNy5HLwSil1/GyVEKw1K8WcmVttXBr
gdk4D+ERQKCbBCXk9I8xfZyHxDHO+bGG69Eu8Ebm0QIezTh5pj8c9OueIwgDXFfBtgXc8mUx6Y1i
t9hTo2Yh/eP7Uwy0MwTAeKH4gmJNdbfCeIkHzHWqWyKBQgCmRCW5dK4dBrKEss1EHVE7GOqLMonc
M/5jc0efwTWLCWft4bKb/z4uY8Ic1sv9xLnPdLtWmURyV3Y/d93SfMA7Xsx0ZOEyMtDd6DT5NLaI
dXJvAgmJK+K95/S7z1Rld8MQ48QtGFIS3J1kj4xQ30x/eUUAjoA+GaZPW5GFxeg1tohWLhTSxvXK
lUAWs7WAKmb5uHu9bivHbP1a9TQiJILcLRBlShB6vGJK7LyFd2gtAK/eWlM83dx2yQSTS5QAz7ny
dd/2mT2Apk9Q3iOxogrBfq9fgy/2TgGbmtYGwvPjts5cJbLSybwBu+ekRvve4QQjtyfuz8hNPvIf
fcPlqM3rxetqNC4rUw7UVc85M6ZesduKj/fmEWjwuPOwIYeMVkti9dCu3lyqe5m3JUPzXbTynKbM
oHwdg6FhLFSF3xvWjXQHW/lsMZCnKGFsyTiYf7ozGTUwxBNorcKCqehJREd2ytx+CVAod3a3jM+d
tu4VExxosk2fF8pUhg41Z/xGcotTfXiLUEfKY8OI+SfGIoDOGlHNfaRZs8RuRyqO2uNfUvx6+WCC
6NKlz1TBZEpNHBdUO8XqqHxUq1Dn6BqlgYhHUxKu2HKr9CP0GaVtJOEtYHr6tuoD0RF6h4XDe2/E
DptqYr7Bmtd8qHQkmzdwtByo65O5iH2N7NMVX+OUcM1iBQhcTp1yo8/UiXVfZra8J74QoqcRNGti
1VMGsHciOkA0wgcTsQVOIwuU3/K6Gv1Xsj5ExZVYgozTdRHqq3hB77W7MQ8BXEsP0Mizwa4B6KzJ
ircpfYjEJmqx0yP0sjIQsPNrTruhk6rH1RoyvcZ3wCtKRkkt1VgwFgmXgsuSLgpL4BvNFw3njQq5
XegfAD2kzSm1k3jcTkTQN6eXXS9Lr9Os5jnOKnM/825nJtOwnuXNGyxxsN7HLhS5dRFtMnpTrGbd
UBgENx43YOV4rRoWtkt4OEwDBM2VmXxXnKusU2x/2fKz1w70mU4/wSG3vt4QgtmvsD0wmH79Srj+
Om+kRt8QJyRff1Lxa19Zbb8/CxSZqyakbAQr3KR3mnknE79U9FDrYSmuISjMOUzi5SO8f/R0AQvN
ZadWBKvv4kWTulLhKIzvafmW/dMdwgeOOwztCUbEG5rcZJj+Pe8TwSlDDX3L2H1O7S3ACuIzYgKI
h+OypeNilMSIfY5NN1uRoX49cdgMES4XbeHUJCPOgR3v6NVNXlOz4nSFjKRKLuupGttSi9kC9FVv
+s3DX9EacDqse9Q+AiCb7E2+5GU9mtYwlmtal/L0iR1L7vJe3dundIPRwLjWRp8wza2EI3HBk2tW
MpxY4Dg0DIg/Vy2Zc9fSK9ZgcpNh/ZwcFNnSFAbFLdtK/5FH8QAniMpAYSkUnyOlAQSKEiRkA0nz
AcMPoADNmVAIcXNjqPAMOsm8C99awWgWAbBVTiZ2+Z6VuJ0oQYff1QQfIObalnHuFDPdRAAOdosp
A4qcQG+dolniS7sUJcYL4qkiMMat6HyRXw2Bvi9vnmj81iqkSQgtS/WH9rs0iIJ/Z4vRivqFgs6Y
KY3zACbeatQH50wwm+Pdb500oUYZF9lvyk8WDKpQVfnPnkZYo8Zaid+Szx6k/uMJ8NfDdJnyTi8S
ZrGU3Je+tSefzWgn+cUuo364mTE1A3O03o7WUsj4pRAAzp5sQdj99013swEigLzzjciCoQmFmeLE
KsLEZq5HDuM4iOYClkcK1RwyxmgHAzS8P0JKELl3VP7sQnX53GeSKf6+Ow+3QcWiUssv6liO0gq9
a/5zt+wOmuZxztDrMVEFx4Zt0i/rH16McNHXj01Re8NkFhXbSg2etfcs7SIFeowxgnzBRJkBI0jy
RyfMbzBCzoU1fKDQE13pVDIQQgjhTEJWoDRCEDJsnN9BAmhNF/KuhodGRnxhxYcHOQLwhSB5qFyq
fiXYLGmBAwU6FWXMrBiLAJ/TJt/SqlRwjZiXwXLonam8gol0qEsso5gmlYPTGgyiTXSpOQwazQKn
ZSRMmVbQ1/rGcVRkQJ1kI4Ih4dZ4M9mU+ndrYzzSzJh+9aZMrGU9I+rhNQ3S20zOvGL1vuq2sYlO
FMGY4nGrwc95gW5IW4UCWWBsA52okOedh+60pE1a0yI2IBSMH3B/l3DF6gWcsN6ffKx3QFOsbLPf
+FB3AQ0qoD0tRYHEaR4zMcBiiIEW63J8VLXXLTlurbHAt2RCJeZ8BT4SW4Ga7VmutIQCVXnikV7P
cmM5BKzO4Rqx6QeHbnQo/o92rdvM0tnzEj6kzCMvr8+ElIcvEuF7mFmFnwgncZ3sjKskm+WG0M0E
CQPTs2Pz9fiIqQk5jfAgDXli7fyLk2sa0M9x3nMnWteWc3lAy2uieZVmFXzix/EeOy0Wc3PqC4RS
5WeCcZwaSPoi6hYNIBXMWbdeKmGC8gk3nFBz9afHY4sOXPfIgvFsEXEzxuxugIvFb+wcIpBwmCx/
gRX2sHJCfZEsoo0yTxm4LAAImjHAA2skV//A0RR5cTgAXPEmSBOWR6fM3ZsRv8wSCIywpJ+FmESW
qN/w3DbFDQNKINVhO9WsSPAhNAnGnkqeW5xTozu8d4/FJKLc1LjRwUQAO2Ae7Calp0R2m1vdOfki
oEPycSgWLaX45Ph6fz6FcAy69prdbd90Yd3McTfQVItGW6nxd3cGdD2bHC5dIH7EVGgOsjAKToK4
IUhh89byFhJnUjsStl6YymxjLkQ6mo1KEveTuu11BfUtTGkVOc/NZE32GCxELPaMBVjW0+HX8GMi
M8VFJljyEVXT7LV/XW+DPzApzIgtSLYtPm0MSQRz+riUgq/zxvlulVNOKSlHvuD95+nT3UAubzDe
IhzkAb8SuzwcBFuGaTui06lGQdUylzAzYEqEX8eEpopD2q6fqyZx+xd23H5HJ8FZh0K7shgcwfNe
QH9SmHMzOgpTLhmr2EP7DqRfhgxia+vBe9OEiny4Y1W6azi1pODJBIe6Yxgpb5h8/pYzfjD6kFx1
K+3edudVV2V0ervwsjmhgDtg8UTQ4bDgIvOET7TolukTJZlZCXuUdCjgiNpS7CHnvh9L3pVMT6D5
wpSjY8YrQP6+yDfSXNvWZ4UKYvV80WDB2/qUO9yVJ1bV2SnzGnMqzGJcgOmcp9673sZUi0w/jV/G
JD2mjxYKcfH29Ya7fM0em4RLj+pAsgRSzYiVg1EN8jph7srvhiyJw82VN/F4L1h0XBnqD8YuU8FJ
J+FdN2kPIYGhsI/xjKSLYnIPlMNlpTu3E2WNdsxJ/KQqhsKzmcyx4NxHI8jXLznp6w+kckZnJQsw
ndv3k3AGCnH7sfomThJujUsn1y3A4xzExDTOdBXc2zN4lGdMBPErJsl895hYCeTwt/MAN6qxoebA
FWnOaEw+1Esxx6Prglvt5gmQifOoNdlVX3egT5/bDW9ZtxnzEF74yFMe7lnd+rm3pCMmeLMJw1NK
DBerSVO18bizjm/4KZVt7LLg4UDNMXVcgSdLimoob4CSAbCMNVkUTnd6hSkSUsp6DOaAe1NXxEzT
2IsvJ87flkRS/BiSxllgkOH+xbaIWHfYsPGqMAhgvKm4j59WZeyqfj8WQDgtnSDiUcqlWN11k3l7
I5/+c6rYqe6L+f4pOGTtGPZzuFIACWwd+kWI4pRHs+osQI8iThmrL1iB6EY9LfVBx9AuenWQ7yva
q7t/Z0qA+4Ae3kGCng7IDLun2zcarMBjAWUDQpUom1pvlvNhJlmzb5h2vBgIFIo5O1QfGN9uscFz
io9odVuqsv3JBFB4/j69m59ss4LO3X+cjNvYjZD9jUsmZ7UO0Gs/IyYTZTN7F8tCVcfeTPi9NLNH
uXjhlVcsm6enQ4XkAo6xBv19AzD1YxNjoLhb1/OJ5HV2tMqTi8RRSx95GSTvrR8FKqQWRbFbGwux
doT8O8ZcLw3kHRVQ9LSKK71CJNpvqIxoLI3FUwLcPALepjdHx+HhU3+7lIe9YFYc/zWc06b9oDgq
o62hz1oIuWBIifsAouGy3z6HfY/bPSMJeGd4lWozrEOLm/N8+W/BL8kb1rx2mEsq0oWo8NtdxX4B
HNt37THuw6FV4LOAEtrKOWpxgYsBUsnqVh35qIcY5xdvK/EBNrO5As9lSsmwgmd+FW5eHyD2rL/j
t1st34sKvJtF4FYLaWF4/Zc413MfDUNUWY01HOjF6bcpDGW7KC1VwqhLuYi42SRbHivoXQXL76f3
M31dHJKJdRNJbOXHepJ7l7XmvLCcNnb3tXq73ImEn0mMz2RYpLbwqwFq/U4+1JohlJ3vVUTEnxoq
s1GvXq61mSJ7L8Oa7gxP+lB+ef/31OE/RYRnch7bOFQY3itaKpSQXw31I97fWE4oZsQ+4C4QXJnh
ZRr0LJsGQe5jeJsKrHDNnVRuNx8QOTeOduDz5lwflia5zzYQ66WQOjXWsMZPjeQoJ6fwdZ4ey8R+
f0gLnarggDYiL22Vv/zb7ce4dcrqhZrRVu41iRD7aXbUdFCjlIo3kEu3zr8aaCuqc4ecgyyfhLTG
Uzov/9Xq0hZ/AT2yLnzLP+3NB0RGD9HN3q2jaNb7lOpA/vCawMuOUb/Sn6HeB+TfiPkad2o3ZhWa
0r7vHXwQV9H25XI1gevqbhyw3OQ9bTHOGJSR7rAC2wP9sVHxCrlb8DB+8O/Bj6esFiq3zIs7xRbk
UyOWzrRYaImVLPlDZWBEZj6+64zVvZ1cnvQ1qV8HWXcAQ2Upt/2u+BAJOqhxHRQTR57j7Od3DG5O
L0r7ifc4cVoYnv55i62p39vAJ3dXUO0qDlDk9BhKx6YoWc0IGJ1biJeyq50ogniuhcq0bewjIzjD
YNXYrjIw45qJ/FYtLEOGVCCfZBys9SPG+dh1hM9dLof3kGGN1gRCOxOxFYztKasNpsCKilmL7qah
/BaDW0BzMKy4cct85N8PsQcumFDs5B6tyYj8QxbDWAZReUeCuQgvoBitPPhaqj8F9CZcyTgKO5HQ
pPFsOETCUVtLnP+zArhLceNd+fmYmA9x37R+le/lLUA4+PT4WBnBf1TbYWpVGyJKJ3eaBzOD7eln
P/+Po/NaTh1bwvATqQpl6RZlctqAfaMyGEsoB1Dg6efT1KnaNTPHMwaFXt1/ai0PdLAj0iS8tN8p
EGs/9a7dMtnlgBD7J0gSYnNtHsrWM/R0w+L2FSl7LDsPUKGTD9i+ZSFoF5jqjdF66Wx4jdfFQ5o5
Na6s0X/zOkRkuOc2Qkfgq3FpKg6Kb83cMCMjRG9bdjI4bbcqkMnJi5lyCvsbXQfDoQHx+8MwI94n
TATFS+y/ALMojqV6itA6/g+NTHpvW18S+gx06D3lBTFvz9eKv5PvPVA+nU4vrSGOsl3+kzUBxHVs
E8C8/hgr4GuM4QS1jMsKVDGheqFWd5LmW3LT1ewrQ3aENINn6zGN/D3XYR6tFKQ+PyM9TX6sqYuZ
JUUef1Fs4H2G3Fcji0SYQ0+Fyg/NO6j2Ayp13deaIA2ZJvfGTf+hXonSQvHbpQBu2rgTOZPZ6M0/
TDsPqTuz8T1mO4dHKSkI3dO2xj1kxbHs1DtuQ6+cM2SjM16fgJv0edsdcS/kgnMQ6nZ4NRDa/iPQ
XDLYbMJitpBOm7xeQmvz40yGr5BWyvV1TnFNEv3dTHXwRYTAF9Uk5qF6JPvh+3OOdtHLlvdkPGP4
w2jYeQpR/JH9GSfBASvu2p05LlgkwVboS7WvDq9zqfscb8ov7+F7NUsPCh167hgMpczSxSXXVjIQ
8tg5ItEPHyBIwVZXkNhmOIcOCIPpiTCYPQpbFXcNBn2DTTzfveBkRgA+HR0wDpBa/17mOB4Srwwf
AtOXSzjR+4AGiEXBwiG7sLVtrNYv3qcc1j53nJHYVYRer3YVs9Yts4pwl3y2L0bPI01t9QKd9nOi
9r+jxBlIYuC8+fiCujQzT+Q5Fu0ps+iI2IOxVk98TXG06xN4DOIxszugQJZwXSv5VEc7YeZnkpfN
WBw3XMBrBBSizbISf+RvBQnn2+1udEsqg9MuOXdDkOXLOA4qDCpov49d7lNU28+KziZXSUsdsasQ
7UGGhIF+6PxCeQbyGi90aACiXgs7/xpwfnA1Aj0E9BG+eQBQmBB6xsV4k9la3WnIiD+vHdLb0C5k
U/eDYwQkYG687dkQDKT5IUFj/6Bo6Q2rGQTjFJP8iz8JlCldv9FDcIyBsrB5kgr18ZABDktmAoGm
Mr1L8lGojxHobHZLmMZ7q0wd+ZbJDvmlU5p9TP8ThMbmFdu8+80v1H26EO8KAv/3v+r5pUD8opHH
F8QZNNoxC2Zob9WKfsEum0DaFjSNuhTw0XmMX2h/NOvF7LMaZ77KNpsFukgtXmeaIxJejARQPrNp
Ci6l6I81cecB3humScjjxHr3C5HaEPJM2EPxp42uvn7RuQlcCo65aYwXxu9KB/wDd2MvNZgUkHwm
LVDlGLxSOItgytVrqPlDwZ7J5Sd0ZrUttajY7c8bnVNL5XMlc67ptxmKDyg7EA+dgWP5Fjx6kiQ8
pr+p5szy6f9Jys0wOj1PKIetckCBAz4nQt/yX2JYZFrag3Cj1bkYKwIYayJ4cZ88EUVFtgzQjRNN
WjTIS5G+kx0zz0+cGsMjZeo8a9dYt9PGV2m4hZ227JeqPNdYhahzDv57XnDOPHvbbNH0Ir6wJXGB
mVbRbPiUrvcScw0FQiUdSLKojyRr5M1BIuixsbBDmeLyw96yBGpY3RaPMjnV4RT/UqOdTFicaEE9
c7DxZNcJ9c0t6ZRIBP846Ukh1Pm1aAyQKJeR2WgXw1/+W9GxPJ6m33xzaBTdKSeRxrSYUSvk36/N
66u5K4q3CG9N6ohr0bBHYPxrvOGKxgYZLCsRrIkjakt65XB4A+ypyx4eFVkbQIomQQvw2bWAjroh
HJK84sh5VV4hOumwYMgU4h4wZY4pXM49ownoRQUaXO1Asc5anG8uArP0t20Rvp4TcV0LP3iMc4Rk
kScanG0wPNQC6oheILnY1PWJkYBW8lUTAY0aJTwYUFkaITrEhZPW3hzqikYgyG9oknFRrbIfcHJS
9jNLY0vgnft1aY+R4QtrchCHl6sgTDV88cd8hBtBtiOWnf7p5tRqpMKxQX/LWgEgTJqNH5ZL1Zvu
hgjjdYFbUxygP0EPYlZ/naF5MW+A/VilOnfo4OEZunUMgfm60nBjihVRIIYuPSmNVMwZCkiNA0uC
F/GS1H4JWBHc1tjA9xjf0R/MMVrJSHBoPCgvrP5cCuJjxq7gGN0LQ4oDN9QVrqLuS9ZWgiKxgwZj
xJvsPvDcxMKx8In88pYw0fTWcJcm9hK+BoYOlluyiy/gJoQwrIyRLTWzOCo7Mg3GqyY6tYiOYt6e
2NfKc6+lK/YcYnHq7P446eN6m/s1fHesRKqdsHNHktMLKxODuH2orHgtEea1zTrV/vpu3surt3kr
OUxIElVQV+EZ+AQSOdXVvovsuFh12UF8rnp12dg6Kgd5q8rObObpbGc1/jVXKfdleHLdh7zhQiBa
4IVQjR8gqs8W3BcsOa73vFE5RP+M5UPcuqo6zaAvJQCLPX/xYo0xCNWEwm3fTpP8M8BdI/uZHWeI
Q9hpNel0SBxp3SomjO7FZ3WMhpIXzzthwR1BC8J1L0UvRLlDq5BcOuI9WU3IKMDetDqggzRoMIHV
454TeEJ9S94XHT2QjRj9c1Xv6BMEfKU/nJ0pmKBwl58TF3FoL31xJci5RkNON/QooT9bB8sfvazh
Jbml9ks0IePCOMxWHaQb/ii3ORiKRXvBdU1/O1pyZctzX/7hgejtmuUWaB4Vp/ubnVSW88AfH8dw
+3pPN/Kp+wV5ahRVAcg3Poe1rUZrFs4pTOcHepd4tFvczPTPs023efMBKIBgX+X2BTbHw8MgRA4I
o2CMtzIQc19LXZW1T8wj9xDlrR1uCnYJHM2I+EHlyuxB65I9XzbMLLOdrHMCsMpRfBTKvNaP5uCS
vlS6MqtkzSmVNGXzsASrS2lhJ0y6SvgoR+FEPt/Ihxbm4k9/iXlflGtIIeP5goCAWbcZxaq7+bS5
JV19Mr5npaMKARbgkjVCuc94nuiBQqoOHUSzMIoHL++r2KLLmlVWnu5JAOhv9ATpeOfHn38jzApo
GdwM6X/xanbrkh0DdwfE0lr4AaX/HwZmNgK41jydT3o21PXhRcMVDW1HYD8L6EqwsJLiRPq8hijI
ru4hQVj0UbzMou4jMhCJDOPjcineHKHFJiX3y7hiq5rBP4LGkaV/7j6XIV0VRoB5CL8MB3LJVTb8
/AApimYN5SKRdZVV5seczssF7sTkOaAU32erpVqr8z57CILdJTcdv7IA7EgHgsERXdoe74ZwF58b
vtPrjrUj6FAXc/pFXkLsETvUWWbcWIC74m8U2uZKlkFHLM6xAskB1ns0u72Xgy0GvASML821/0vZ
g8jQiQHUYEFNzyqKK0ME41eyq4i5YB03eSnMs2zUQIjQqLbYfrfbqT879XCy6kYe5mPL677OYVwa
r4sXT+lmjl4lr0P8Z+DNjZ2fDNOrn3Tn9Rc3ibfoCTyBufWY1S4YQRxdGqJSFMWK82X52zHp8ru8
9274yViSsTU9ciufuzSeOgPaN3SU8p4Yk9Ym8e+QvjzzoJySs+ANDGgX+ZSPc0NiOUIrOpln9Jty
RoUgKVSj3X7x3pIzsuNvB9DB7+cKpNJVeIa2FXI9cluovA6wHP8odcPlGG067yWts0kSfedSyLyb
L0fnzymT5Kix2F4FgF/w7tEFZeNhRBor6pRk+7muEBhDh/E7+XnJ0gq/Hom25pQJGqR19DTQht0q
ge/jlpzxhhZsCKf9uXyc7GcwjxVHCMnmJKuxraBls4Huvp4nUXTEbB/DP1HBZtWPjADsu6gCiJNB
8fVoVf8z0+0zWyY8bYx05V7rjwpnqF7fK7r/vwKQ+rVIDqEEA2TDq76kBSAEHGkjrOj9Pg0B0xbn
IBR6OCGM+p5ClSWXFmGYukixBsP47DMOMOj40s6ervo5KDirCsYmsIxmE14w/HDW18thLS+azQip
fGsGPjLt4KZ6pP1DpvwQYYvynWJMRMNN6leAdRJe5znDxAiIwJPWhRAq9663wVFhE9i7dW6/EtaT
KB4qywRPOoSdUaIBx9Wkn3ROlIlH+BV+qEzhUZT2reFL4U/6xWn5VNcT/kei36WfxAmomV1pxtoA
SPc5trF/xiEVnTJ2gXSS52+t+CWDd7yigkd3jE31y+pfR9F0FDOg9r5Q7qBvcGMH/HTEccjMnHC4
BE8NbBZlngYnSoWms7gOO71fFrNdV534/RR2CYtDfzZwRqU7FQ4vISeqBX+IN+osZJJZ1PWWcbco
aQUzV5c9Nu7SJalIzqWjKnslOw6GRV/+O/BPSZHjvP3aj3KQaJhZPEAcwi+nFxMNvP43NDvGfRXx
tFMG3bcym7+Js76Iwp5T9fU8hPvmjVbAATlLqm9h5hbD4vl0B4LykrMu/CnpqWNZ4owT1MAW/6un
v5nA3gjKntj8Gckh/bTeyD4K81Y1v8Isd2IaM1YUeU8KWQr+hNguP5aibNfEFxB+N9jRx23kE2lD
zw7hmyuSRvEpl+3zh+PtCT4u67YK6aBz0pmeCjNPnSv06yz7rmivNflvFAxHfh8SfTlmboEaZSUx
EctfIuhHqh0IDp1rs10zyVWp+jmvf+dkhSMAiNfr2QhVpl0lNKr9cDE/AaHwVh+yM48Mw0jkSGlv
Branfqm8yC2u9q/QCXGZaqgT/xcZ8T5HZxwKiT5JXJobDBCc0bF+TC4xwTlNiwVkKtOMYAevOjfn
EeqiYOsM6qiffseEx3rkheZK8z3EIauTiK8k3Gv5q61HD7kOzAaBUo4axJ5u/y0cGmhbmrhl8nNt
DQJm2j/Pb/QyVi01VKvUJhyH/xXWP3KABXIeWIHzNbDIStsZv9G/dE1TMmdfgeLnx8RprBUubnE5
PioXvYKrsN6sOXMk0wjDvG0+cPJMth9wbmzhqY3RAWaSeQ9W0Bo8lUwVFr/RmaE3xbpcLVK6u/D6
ASEk2dwk++Z1r31kKSoWuzrCp861Qkh1LoWN6VJfQEHaz1XiiVQ2MJ/1w4jcrPFmMCmsA+d7CChs
8UpCdj5p2xgr2bJpsDrs6bYNrCoam+II8KjeypHUfr8+GD+IdN5cHWI/hbMSWa/YGyY9M3zbaqAH
VpByom90hxtSQL5T/FmNkgsRjSCbRYbQevXbFjEhHNo9AqC+Opi4QG/KPzZS/rU/6MGvyRbCofyH
gOOXVZyOuOSE5az/xE7UWBNDFtM3T5W3UXy5d0Vt+ucjwN+eFjM1MGpNgCFtI0zl5xQLlH7yOtCb
+akBnetjhKz/hohZwolaF04tU51qXIYNcknxhjhDKlchXgTFn6FmVHFtgzhwKeOZrcmX8t8b2bzu
5AqHkPtk4WUF1e6ZpMp1cxox4luiQ54F/DR4UbtEX1J/44AjZALzYMvEk64nXQ+BqI8P86EKaO9I
oyey1HLG3OnEhTuIB5yA8/qAZEaFmyJonjuDnSrC/qJdpkKAiaN80VYjR3eTaQMK1jAcNx5TDaeZ
yJpJmD0yP38UkqS3JqsLqQvYTfbPf+WwGUInExwosKrwBOBOaf4OSmGr12eZbdTIBw+dasd4miaO
xH6jD+UkDVDYLWTFTrc6SUM/xv8daTP4cTRBylLpm4/ZatZwFF80VjKyvIjrDvmz1v9SZZVsIvYB
2skWpe0vQ5C+k3D8RH7VfwF1s3mZtapcIuYPMbXBSojjx/E0Gy6t7ufDUt3PfmMymyW3+gagGldN
bcVshwb2offgw3Kms5JoImIa+u0zXJnITtZ1gSjUALKDsDk0B8DZ1wqK0KR376yq+RmfzrhSOfrY
14QbBuM7BtaljFErt2nzy9x6/T2h+2ILP1fL+WeAGtnF37u2wRv5OrccFpxDFfzC5koK6MPnTIYC
eKz0/H4mq+RnYpMyN1ecobrzur/++F4NywDSbzV0dKY03olf0tZybGCkWzaBxp+tz2f81Dv4JhnV
yFxdiCnJOT+5yq+1NGaiChcKg4fX/8afU/WYxW6LL7vdidjXIN1cUzia+QJ4L1S2Ig75iXWIIyAu
gJ+5hBni27h/koBbzBUcbxUCWPM8XoB69T8aFhwH/bjj7ufhP/TpmpV3LiP7m2Hn6auyq5OtTqoC
Cuc7yESjusLMAzkqaAPIRWRM/gLq1zETzhjAXYimmp0anyV9HcfT5M/iSqAD/dGJdLvKZKXUdmzY
RYms0gKS7pZIW5isOkCHjz/TpjzfmY5I2C8wuDgZa98+voEeVgKzlfwWcOWCXDhZvtttZy6jLpj9
KsgEjP7KNe+ZJJOVdhx0Ghenzqxm3CKk4Nh8fb5lErnZiEgzxBNPbNIlQSHxstR98zooxjbEDk/o
Rbsr3xaylOxIswpmUmQLQVxXrWusXjjQ9vCYr2yRdigQXHOfj+5cXtQY/5r9e9qyaZvNuYjZlvHD
k9qCV/Etn05dLD4bJQxklJGbj2JJPxNOv4sfGR4WkJEHhjoN6Hr+jDfd00oaK0MHpMIRjVqAWT4C
MXz5ZY6UTFq8Iw+4CDI1vD0lENlliSHsUZQeMUh66rDLQQU7TeyGtangRkwV/SWNnYrAzJOJIurj
aq0v7LlcTJ4c2t1FPER8ZyCgnZZb5Uk+z+x8Zy6i90Ldi99PxS7vcuJXHx8sjH8tv06UxvcElKGj
Ch0o5EFdPFcissxx15uT5pgEY52rPB4nbi1gQjC/JyKWLhtPf2+XiBP+qKjdH3dA5H1Hn7SCfd9X
Fw0VD+FT3zm5PmQiscSAWezltJjT5C/WUuXMXspZSC+9ApDm8BHgtFWoA810x9ukStoqywJ7hum0
O5WVxDh2sEfuc6SF+SF7bbXKGTnwekc3nAwrRezrpSWRboQ5+2NV3Q3fZ4IkoEiDD/rcLax2BJKU
u0Cg8h8ICq1H2Prv3+5f8Q8nU8EdDib3crGKcm9EgdrfBEROD1FeQr2xFq7HhrKo35uehfIPULd+
+jB0WcJJYu2sjHjTFe+9ecF4Eig8Nh8bUIv+tyCDYR5unjesR3G86B7YPF69E9PvGvP8KNO7xIRD
u+KaVuN9hFaLY78XLOOAb4QBIPlOr7SE0T1hnSHHbw8n5kakSUnTlLYGm6JgNPWm+pHYIGDXFxZg
aGi4eSh9nnPzL3HQ4yrLjjgs4PXJVRJLe+nODTcM5ALoEF1DrOfP6IC6SCpWKUxWOFkpn9VeDa/C
hw0uCzDSGeAMRBgyY7C5G62FIR8zVtkM3qe+ZDc2SYDZR3AkiZNjM1krjZfeIQ0BEScI+B9kIIpD
MAUqE2XUwFfO7oHbixOknwMJ15XdLHDMZpU1VXPyRIAjyVvfQoY04wl1QsUJitpc2U4s7fr5lYB1
1ti9EH7NczThe279DJVN7gqCE1kcUXG1HGNPo3c8TeAluC/TP6+RuQnjQw9KXiGzxdEu55MD9q2C
pDlK7qad1YbrD+A/GCoUl3pWZwGHcCmtiM6Os79WPJPqLTFKE30e0ysl8hYdhmGe0YVn6To2Tl0e
9Eji8cN2bGrx8n/FdpbRwo3PM7Ly/IEobqgd/G1j5eYzJ4S4U/wIx8YXcVDtj8rj75gKthL6R0Fx
nrckIDDOpxd5eyT94EwCYsLKTTZdyrRlI5v7qH/pj4ARZqsjRMlck6DxoyZuq2w/8nrR9A9gsaR6
OSaRQppNW99chHNxhhKRdrRHJOegIyZyLk8mNZX0lYhWTfQQI0O0iOCcOP3oS4h94Blb5OfiPiu8
124SWYeonBCIGQvcQXk7xeOISGOR4iGVIqrhQkVsyzkSBiRllRdmh6g4pA/6JPNQX2eQFxd5GqXB
aQIs4TgRD69t95qLh+c/cOs3NSeyG9Y37tVFSEUxFx3BvEioEV4zu9Kz1unOYP28dslR2SqW8qez
HiknMH2dn80VL4z0rTN10dbB8sMdX173GPXbKocF36EAw2KFYXC2n43biWfO/KY9IT+L8Xlv+URo
EfGNBnOMK7gCVyYvIMM40kzvvWaUcpH9tg/8j+U6ex37mBcGsVv+CqoUuuqmbQFmqsYd0PiiDSA9
7OOiickzC2vxYH8Z5E9Ji5KF5ISS90e4pt5cjEQeA9g2ZP4L1nPPk5VM3QXnGWywiCi4d8cXKX3M
+wxtS3oQRdzFfEpkOONd0+eJuETAptP0QNcfwibIOMsVN7yAL3aYVUofcOtDsorpxI1VRRCKwWju
5cEiIl7xFRjGyKqNg0E6DSQVPwk2wzSkU1gTVoiLEzwbGrdRPeRAgoRkMOrZXfUvRJnm0TI+6Xra
1GpmVzXdvBPB/ui71FiQpBtdzYdKoX7fYNzRIgADwSV1qqXoJAUwUpXRqm2xjUF+sziUW5Z5aUP+
1jxvvkp1JSwGjmxCl7KFkoJvqqMXowSPDaLHzU2f4VUiRABZe3Iz//Eu05pUz6DJPdDfsDvJrFVF
QxITd2EXmY+coalpwhywlvJpw2Vppq/hug5dPb52A9isO0lfXyuqQTLDibvQH7OKgd+Gd4gHv/01
8+PE/3OwJMElrK/1SoysYcNBqt2hmWrTe/3B7GX1Td9wvNH+jHvmFTZE5/i+7Jf3Cc/91qRbEhzo
+2fz1XfeJw4ijr3Y/6DNlFxkNahY6lt1/zD3T+y4gcoCBRgCHtD/3AvZ1DraZYK9DqfCc/lC1IiQ
cK1OTq+t8PGetoa+cllkDqCA/PRnfvIvupn28PH6mQu6k0I4gUnFQMLuSwyownHpCE+rMx3J8JND
I6DM9wANYSHvA8gby3dKX/kKV+JBIEBxl8ONzFU6LdDww7BRltLT7QaUtxRvMfIRAkWolZkk/F7b
AtuH7b7cglfL0bE00TkSnNfDrGPzwEQpuqG+N96Mx5yjd0ZLnRcGkcYvtuLCZxiNzJU0TMgyUhoV
vRMUApolr9wUst2tmPBSLBGAEW8Pnzh8EfDsuThhpVSPElEuHpqLZTIslHAZRiq+59wOWf2g2rPK
FzRXfEQkiPEiMzguBcLrRq+m3PZuW3EdF/WvFjtK6wnaRYBqL7e6fiHrMuYsjVFSZVh7VlLJ0+0U
D7KiG/TezNC+TK3GJpKh1Ub5Pb4toiQ4VfR/n3bzIUHqwlZyHGCYvQrX+E2a46zAvO0+6/27mFiJ
CZxBhaQd6AoAI4EpS1xCyLiwrkX7aQj47J7h9p2sqvwhqNdP4g8pPJ8tMCMy6C7QKyLOKCBdQAu+
hTW45vMrvWawcvBH8+LB+oX6NtkIKI/iEeyiXuj9nHYGXynEHN8OAc0TAIh5rVm+qDKlG4qOyeKg
bjdk5+G7faKXdt6sZMrZZ9G0B+Dq6qfQXOMmfJnM5hDC6/ZF0wX/ApttzjzkXyWnlm4rxVdOf/7Z
UtBE1CMSor+Qwcs3Sajp508kCr2PGFHSfXD6j6XJ1ij9fc7g3UnhNPAPTzvLN/Rg4jGv72ZmCUsd
JSCsLkC26RaPGaHUzMYh0JG6BuocdujNWkYC1kEcaQWbwdLGVXrUWA7cu/E/+feDkkLk52RU/pQg
NYhAQeGUf1H0FTOnr7/CzEUCVLe07osdzWUKbmNSItlUYkIjo4u1Mr+mrtkwlBL1nZ2bUK5C9yOI
+zc34WPBfit5a5vFzsBGoBqbJ3tP0MFB+uvTux1EtHPc+RaRgZOV99D4ywwq4BU1R2zJF9Y2ZiGd
Rcbup9brGDcO8MHgRSNUtnaLNEJaOXkkb4Za7pu0wTd9C/TDOnTp+gsmLeWJlAIioMVeCGqfvlhi
hvYNGI3X9Xt2Vj87qKNB2rW6heVoYuHm9dpQoJS5vg/19o4uz+Saa5d35vRABV5x6b9aCvhO+5Uv
aj7HXSidUAeDV0tXRlCwwhrfzyH8MjnHArobUgKF0JYN2hRWOxM4S5A1WYfKvPJRXuiZJ8eswXV6
HFpWMqkL7DcoD/GO/ZpHA3dHizPblwxHCL0SzYLpdppD0KzIte/pby0a1dcNb1rMQQQBRdgl3mGs
6M24miWspXFJFpIRjN8NdrefXkcVOdwEydsoPXFIDeh0AGRhSzQWoqXODHtLiQ2YGIzRQAYz15c9
IQuIamsvYRPLo12DAUS0R/iqbRGtV+zP4DDo6jpXG6yEJTvC1OAQoEnzZdLWlAg65sW22pXMEZwi
IZaTsIP6QGJg9UB1sJEfh8jVH+Gmv6ZrwwRomjb/bvn43Or9SIwDq9SQCikgYmSPDFAS+Iz5bWCQ
7KXqg/GBkDN7E3LAA/yrXnSABa1aqSZyXzvSLWE4N90OiFOBcEs2FXneyS6Fr6IJoLHBfMKeyH/p
4rmInEH1aFJQc9FC8uumfKOnK0FN/TJRvEsCmRbI+qN+zcfQEi/UnRldc2txFSFjMDfycVgO8ppj
/uRDyzceTIPplAwS3RUeUv6F1IXX5j0umT+R0b1QZQEITkKcjTRbDjMi44JRQgQsb7AkSvImHKr5
o2qXnT5XOxscIW1JXS13E3KR+IDQCSpV+lwOJQV7KK4+5GA8X5xvlXBk6hXW6jewoRHjkUFPhQjz
vWzujXHWu0DoHHC1yAKOMSmkLXV3rgGXL4XuxJTG3MKkUZp+FV1RF2UzXNrTGnjCQ7hM4SpBHS7u
m9jCK5eKLl0tf74JVg0AabA0yMje6y3swRKvMu45CuNqNrVixYEV3aClG75pJNn6wvCRGCbWa1/9
oBGCfcxvIWJ+DF7cN0hp8fS59nvwieY7D9AtpmRb//81S9vc6Yydz39pbksb6YZs7yyv6bSlHUT5
Z60AAHipKx7pwUYWvGtHZHTI0CXWwgXVvb30Qafb1XtVshj8U83/ZXS2U7M8ccz+66fCQDGSugTa
NyF5z4B2XVxEd8FWNlTk519+yf41e24qX4/ZBGsEwxwBeA5tY3gjafVbuw97hcDDxBOPpE3JJ84g
jF86Qtd/hRPBh+qWvnxd0GFA1YPAhm54eCGGuie7YRsjEUfhMeUYDYHhPRfjLjoBy3V/ytI4RLeK
WrLDHps7yPqeu9kuDd6nkFaIlulEomni6avuSgq0Sq7OQqLN8rJ/1R4yptnrX7Ef/yFefBAwEXu0
nKfEm0ik33Y7e7rGpri+cDC6L0teyCQkBimDBsa7gHpqOJX3QjTAli0nWevb+JcGrlpRorB4BpyH
403doS0w58o6exiuChK0kM+dl16eLqKGL0ZVqJr1e8HoAvNqxbtk1Vu2NsUG4IbHCXDWHG4qzTBv
lifc26VAqsiFLWA/LwjEdpFdS2IoHVgj80veFW8L4TqSwDVCfN6ga/s7TUg90Stuuu2c4g8WfKes
EKIjOe5XBXH9N1Raj9ItVx8sAtfSxb0MyuBWKgFO6KZYSriUJ8upHf5T9vI9+0KGl7HJnfbsLjDY
n5jEogM4v7CNLvrVJI/VKf8iZPOyVVeWAeqR2uIPDu5yC4QSOq9r91WQS7L/rKH+XZ2u+tvYA+IP
SOqOhtdcyYFIgKJW4bq8pNt3tNIO5DDXS9CQ8B8JqxtDA970Y4dwjpQjhuCXpxuvBV/fjh5UzMa4
vC/R36Sh2hc7qbNRD9RLbA/0YdDnQlBfZtNU0+6Ar7ADmBhHnigfbcmmfxqoh+9N4gNkIUlpDs2e
zvDSaLtJgITZZ5saa3RSx5qR67OiFRGJTLioX+AuQFd1gHbEPGMPqY+csJmrrBPPqB0AIplPBoCi
uPm1+m5ST4h87CrIBOdQyARIA6FzfpyTVbvtT/xg9gDORceFLGfyqNsobgg7sOM1BiAW5343J4mE
iXO8Fq/tEsnw7CbvcJrJBHEsZZY+DkRRQN9dpWlRAgRuEQjkkntwBq96LlQT4lagZCUYYv9xkEYN
HBmpnX3zo+0yRLYkW1Eb4ODAFf1PRwpkDwCwsNVWf2t5mr8AV4B/z8pFqWj2xjm4hpNgLExW9an+
fdPsiQvTyxjKmWXgd3fGcuZ9CExFCj1lyIHRbaQFsTBevfx0SKd4yrs7/V2yoHYjqHgCnTnPn4RM
J5yiJdQR6ur3ArXM6YVY0U59ohDCfyjVn5MsPsUcqAHpOAVh/NFUO5M1Yge8zUruqKd6POC1peki
1wdy0tcpVCxfaU6YJlr2BfPZTqjYNsLbIi+q7m1dXYmoVNAkm17fYUWfj0EedMAWswu2xNzuJkh7
2rI2bKKtGpQkKx2FZUyemIDJAQF5umOA/iG9hKCFILwxizEHgeoU1OV+r3DWfhMnpwgMrjsaXjld
cChGX5zfzT9E5+gUCbrNPWJ5koXh4mQCz0NVe0Rgp9xih9eW0UwjFgHs7B5/gzKO7QYP+WqMd+o+
BGqiBWXgIZ3bb9bgjYVsCStASVDqegeIbi6Gf7MiyN3s/HGoLROrPTeWF9qr3uW776D4IfI0t/gh
ma/wo0eHP46oG96P+/sk7MZJHLuql8xDbFcwfLnaydUmRAKFc9jwdPSbBwnLdpCtPm8vDjA4YN2I
7qUS6FGAcIHT2NgyeTNu94HOA4CsDWXgElGHSsQjDz1yqb3kAiWiwiKBWPoD56apddJfmVfu8Pru
+i/lNiVN/PZ3dMnQQB+YJYsYRjL9AmHXLiNEejRpoBrU2YSx7jydxIbfHPRdsXgdqnrCUpmZlFvL
4jtjGhoHbK5bDWHovP8qH3myKn8ln603Kz08MInigrrEaOoxxbTX7lyzYdRg27WALORP2tYnxH/8
ndU/aIU88/zy9K8Z12hEqGsNYCP+B6X5gzdzVLYfPG2zAHOciZdBoN7opOGygBGTA/5RT1wXzU7F
nEZa3F8IiWRABC141yzx7YV/YruuC0eCsAl5ocSvdjG4yl+4FiHU3zbXjcwgGUMBYDTNqE+SeCRO
fzJSo2Yk5jfM+FCuOpWTgs88rW2gWGuEqQY884DRoO20XgEJrf5sAVB3eR+fzP7oJzHDO/092yRO
R9cruEjqQNvOOAqgXR6MocSjMIGFNBKkVLgiiOoPFIK8GHKPU/sLcsTM/M8fHWbvGhdzAZBw1G+6
I+/fW85LPAb6BqnfpfdbWCvT0r33Vrq+Lh+svhY3jBGYJ/Au/hho8/5CEG20qNfhEbUWw6ClHsor
zmwIb/JO4B7kFaffOvO0vSadWI2Bg5j3g3TeE3jVLLSI5lNoPMCyaWFGKmlQTksQlcfzGyYbo/wX
dyyhMG5ovxCVTJlNMT07hYCAEPP/Fb7lbfbeAZvl9eKTsQ1yz8nw3imUgCPoDKE8oCH/cXZeO45j
W5p+lUZfjzD0pjEzF/RGlPc3gsKIFGVJSqSop5+P2cB0nKiYDKBxcKqyqjJSIrm591r/+k1S3j0x
fIxO48eylil87QxypNcb5lhaPJwrO1I3CkKRnTQTFH8ImwhyZlR2GDRPzLf8O7EMtIKwEcPjQpoT
2YRjD/op3ADBwDh9RL87JMrRhckYLqmNk9MATtCU+WlA11N9Ptk0Cg/c+IKSEPYLrb9o44TxZEuF
Gr0dPNO4V7m5vJDRgZewYMEel9WLjuEI28tWzUTrCH9+D+SirqcvIBaU+TIUiWfkyCinddSffKx3
J8NtzoC781y5MuG0Wa1cq2/yfhvUetxN/aO7kbPz8ni34fmdbKYOiBowIew2MCng7T7hixQeecVe
azZ8NG07SuBzHx5/AkewKKnejk6Fx5iFLYgyYeAm9Ds5yJv5cRtg0P6mro3WwksgVALEZ+0bJ1b6
3twiGE3bP2hJEzyZH506/ZaSJij8l1pCA9/gEFy5Jrd6euSd7efvhx3F69at3AoBCqEFqexiOnRw
kCcfSHoHexpL8MV6znbPSya1NpW3wYHeoHKmGUgduGIn5kZ4HeK+ErJ27gP28sAsnXwODRsP2kB3
0Kb7GqYYIQ0qU0E0yNFhWK9N6CG4k8NRZyTsP1fXt25dsmth/Ua9ffcexfRheK3YsfX581W/Mhix
8OM0EitAlLWIijv6w2o9GJ7mdZhVmGGoiVtSQ5hstgPBtCEmDFPjj8Z0/YCFHZXj5g3wfVBECoI2
HDuWQG83F8MakyJny8Zxw0+fa+kRiY4TV1p6d8AnkByMLofiu/khPYcFmAEgMm/gKYQEijUHeu4a
8WYeHi6Umr24oh8MEKvzB1L5q85Ls9lowcm7rv8Zc18LzNxknwadlgoI/zY84905eDzd7V6Z30Jz
KE9JV717hx2VkzysYUT1MPpxBQ3v4cfc9CCn3MKaa37XcQv1DgNjh8q+BTUqZ8ox4s0Xh5hiaJjW
buDCdUfbVBtkfYzTbmSxTdBqvOw8uW04owQsf52TZAlzDT7t7DaV1tonKAkjl2aOa0qn/iZ0YCMt
6q6i3I5ON2RjwGCeAQ4MIIpRGhBe1zZSlmBP5EEYwn1AjHspTwRxTnzEzuZNyuOMlidlXMq2wLln
UCOxnCqcGRDhWM+P8kM1/fMx1KSIIQ8zPZnj4IU9boRLkHl3H7cBcyV+j8DCqWjfjevoXO/QbpmC
J0+biKtAU3/cyUWoU63dNncET1xG14LaFMzYCPL0oCgFpR5ivsnb1J2ClAUlSersagUTcQ59B+oc
LMa+MDFxkKJ8OKzrce5Kg3SHI285f75j9oVB4GuUTukThJ2W1E7hG33tk6nYq8vn2Z5dwTXfeCo3
bF00+xDcOIF6dsU4ABuxtES7ruwY7FwwGZwlajHOZnXIbfEaV6DLGjUuICq4kG0a4UOZ4TPZM7g6
m8gJ/7gdoFuEJHep4+fZO8vjeg0YqCS1bF+4Pe4xaTjJ4rJwO9e2Bxh5ylgfLjDOAzCH2eh7RMGj
2mFmWCYUdcJEGh/vfXB8+hYRNdD6vKnD53vKAQJLsu0XiBoAd9r+RfKKWIDiucAl73qZnrK3B9od
nOZ6aV8gVAi5KJ974r53e/I2gBhcQFAlqTcSJwIkoFu/pw41s3+QVw+jc83rbOXP7pl+DBoP7p0c
8kWF+5Q4az4xPMm9Yt4CvsnIcpiP4knfOT2QW1TjNkM7g9dgWVKhuyxd3oA01mHc95Jr2c/KIS5B
2PIovGWXx4oB5KN6P54cuSJ7HgrIwa3ZcTCgM44okBHGdvO60zashEitkvKySYu9WCYYMJy3Hav8
gg4a9RpmTUfEZl1GVwUgCFYv9uu7ox9G5uEtNeyacldrN0dmAgeYUvxDHrVUKUCmbKW5OiHrRZuj
h0ai8WiA1Vq2v0R4JS3t5jk4I60vwvttsz2MBZ0LZGwV6UevOEPsMaPj260Or4p/ZEDYIk60jqiZ
NcWnOZSS6rZsGHxn3gEw3vAv72bfoMmknwDgzoJzFVCQptT3nGBoWNBr4pGdCG8MZcyPrI9TD51e
8Hz6HQdnR6d3D5hC12LINE3FyBHyotwFFSEV4Gk1aIP8GsvNh41y9vUgcyDnPT0ur6pXt96d64Wy
Qf9Fsd3apOqQb6CsdTheiEOAIWam7utC2Aj4LmNxNUDy+XoygrmB6Cr+A2qNc8E/nVsqqf59DkhQ
mOH5nQncsR7V87zp3zZCx4o8wxRlWJ7G0JfS9/OacRqQFGYaeMSChVMqvktkkUj9ArLVEU9O3AOm
pux3wqr7Y3dkTAzLVXcq/f1C2DSTWpoxCWMAcZYRzMEL9HTFrYuYrUayLCYn+LKSk0nrg/FWm4Mc
WchJr2xqOr0gaUQPHxj5tgGGCRnFgrgra5Dhxq+bzY2jqFdpeDzhy3th8LHAn5BEUJPa6q14ApqH
R/GFW995w/JhjK+pfXBCvZoomH9SB4IQATFBcc/YEsRQBD6nBX+g8oqN1ts+/Cc4S8eBn0q1n7dz
VfNa+LBvVNLEPpgPiAK2cIm2mWk314VYhK8egtpsbrLhp3CfK2R2gmY9i+Asb14oibKlVNZOri/E
En1x136Chab4FWdoJIxUw/NrUEAhX8Gk71q5NsyDJhRln+7nND+/PUcBaOXDobt6vOXgaiCOcIJx
y8x3ze5YT15VUKgeD5nzKr/sMhwpezEOqRFafYriTB6wIoemPECaciCPzt+yDSL+zqe3P7Gu5ftV
t/gS1/voBUEwJlNPwCrUabddljcsgZ5zLpxnNz3Gy3pzbPsPJL2ysrzdVG/b9p/k6pzoVdGxPgpX
IZ2H0PVb2OQ4sF3engALL6YH6B5giaqfl0t0FrwjOSjpiG3qDir3Ii/HdzEHTIvhE7evh52zmSGp
12PI0098u17BUWVcuYTr9+LIYQq2xcwTmztYu8n55RMRClAtQ9q/4cYdoc+9tI7wmCmou5gKSfMW
67RlGZ4v8GwVVE7pBAmnwMw9hE9yOi0fjCu2Sc9/bUroKh7eGnhTLI5r7Lk+OKTejsxvSIhJeYPc
RgkYvdGBVktpoEIBNeznqDc6zKo+69tHLuyDvLwqjxBXxg0WCFiZPGb5pDl7DNshGdL0QHPtWdDW
cJReIBShIuvtn3skqhhTHFDIfpwSXZyqYcl9tR84rnHs0QqNcxR9YCeJGdFUAMkiOAedpL+8Mci1
rrszdweCH4OdIqTRx15X846L0wc7yhU/MXpsGmd4kNhaAG2f8Zh1GSLl9y5jEBjGwD8ITrbSOFvk
pWz/EG98FgJnXGfxcWTPM5xCDTLEXsM2uIosEdSLtJ6utmR/QdWYDW7izBjqC1y6jVjypDCFvUgQ
jCOs9Ih9UFimSvBMGLYdbS084u0FnvT61FU7j24D0DNg1gtingJy30kKpCkjdyEww7TG2+wQbyfk
2/fTmdr0u5lnDrYPjArFIhtoRxvd0yWhfautmw8OkxFk8YbTus2qYE+CAqj7nLAXH4pR5tYo48iZ
wNCdPSeAX4qBw+crebwpwaPPk2TvoULPrBwnHuR+/PbeA1fBR5TXbsPRzjTFY9R5gpt0ndLp3g1n
e8ZIDYOHw1AgwmnDm6VMDkN4pxZa06OCUIYvhn+74Z+ZyLqYYpJcMG7Cu+RDMNkSc19iYepKHrUe
r8B19rz6VBnI08rPrrPB8c0+X+y0ZvGgxhBah94aZQS9mUs+ML0pnP13RiwwFhNx1H15ELHY3HTD
C7dmnw/kUF/jgusyAahmLIIc3DeW8AqMmiEYfjHllGrpNmMG5nXNdJTxvZM9O1VHqiQH9rgb0VZb
S8RTCNrE6LWCPHfpC5g2feCAJHBQvd6pn2xpggUCLfUmA8k9PJ1T3/zQxrQzuo1dCi0e8k6U4GNp
oOCfjOlYqP6xLON0K3lHN9UOo2penpQLfIIThwcME3EsEUggUjE5JlvkjG+6jS2GmMdnEobuYJaT
Drac4A9V99V3aSwQT7lihTM5peUhlLHLeMJA84LwxqoCoCbsRCIldfRxAfy76zggUbW8Mzlkl7Ye
e3FKU4Q8mZAu/I/7YDjwgAVCC2QPXOtoek9YViOyXLafkjmgi4X7EyCmhGWgelBNBtt59caPoPQ6
ucpAQ6HHpxNDBE8KGgpoxQRnihCaQG+cMz4a8lK9YJ/iaBAxv2XdSQmphBD9MT6/g2E5Pb9ZvVQP
KfRFB/vvoR4/YIKAYIRFZqEbxD5hTnAQok3CR7SAwYtkAWzDhGs+7if8htztY8qUpUr7Rtw63ZfE
FwDLAxFPP+c4oSTBE4ATNvs4MSddNBFlHkcHX4I9vIjRBTW0EB9UQcoDw4YQ+ybo1/InFD82geoe
HFdSkCf4iRTXZQqsLu8ZhkPJhfXJNtXgKxk+kc0CoebJk01qG2vzcx6qPJ0RtSTZNDtprNz3euUz
XEqg6ba1d8iHNOHnKftQbV/GxDTmQRXRIuqfTQz2TOSdBWOYefsphmsu49rE9wpgqBzATLceqrzP
18neV+Sj+b3tDm5JUEwhj0tLZXJRbYD43lLyC9Y5rqDRI2NjlT8VdhwStQ6OgqiHcZY6YvCOG8Rl
2OOMj/mj8VEDDPL0UcueU64e8Kq6rcbj1UKILG3IEmCYdk4T4Jv7+nUmeoMdCFIPQzW6qMJuknzd
RpdOA+SiGSc3dNuHJcRo4RHwpxU66omIOpC3grqShXRbvCoGPKwEdS+8Xzkl0AJAzoKlw6DvAb2v
Q5Bocso+LxmGrTuV7YLNT47hxG9tbZDDIhpe0AsuD80nE4ELI35QNn2Ec1M6PKND7NiajAcUjxlt
Ds5TOR18iv4j0fbGC4UgSwt1dcTwm9kaUMScQSnzkcNH/SmMe0PthfUe4ruRcXMpX2j8Mafqxk64
NkyKvSlTtrHxXD3JwwyrZTjHKOzkdsgI3TNYQGi24TXsaPHRNuC9ZzR+nCsyJsmB9n4bAKRxxduB
kaEzEggrx38qsxDxwjr793/7n//nf70//yP9vI7+M5H73y6P8+h6uNyr//3v8k85yJKkGYYgq7qo
q9/Sl/OyyHtaryfMH+h9MWWen2ZNSvpOPQIzQ5/SsxVOXKKExAlsZHkvLoiFKRMDhzkwNkQRt3k7
a+mu8cgwvQrYtrHM4O9fUvwpOPnrl+wipN932D6nXJL4P0yjFtvmnIrzwhycAPwGryBNKuCzuwfJ
t5dwoFw2DODg/fT6v3x2l8v+Pcn862d/S7o/bFvxJLZ89nkh7OFCfZbgB/inLNBGeK89LEe4dnRB
2B6M9L66/uXjf3w+siCLmiyLgih8y4w+XM1MKO43Pr6laGl3Df4UDxstHIf8hDU++OXzuuf9j8v9
8nnfYupfuSKYZ5HPK1d4zeqqC11WHWQYOS2Q/bKeYV14v3zmj49Xlll8sqAYit799y+Pt6ebQnm4
XcR5pXpPRIO4Qno6rCz7MJPn89uumhqyfZzqv0Zy/3it//W52r9+rphppiZoV3Eu+Cl1Dvw52P6d
AzqOg85tY2A1d3N/udaf0s4l0t0NQ9INzVDMf/3Mm/RSX3fu8Pxg2CCBpyFSXATAMVY4kbjYQjED
r/nlQ+WfH+r/+1D1W6p876XVl5OYi3O8BifMRzHn7MLLTg6GLTZn5eSG03Vvgg4mXgqewKF29+eU
okEGLipgEIhmsflvvdSKrpiaJAiiKX97sS6acdMOJ02Ym0MwQWwy9Hegx/NO9/SBrKAjdNlWKKCF
N1iWf38KWvfWfF/lvFKSqGq6Zsrf3yrllpuKIvLZpdOlvr6CiwfjjAgIyb18HAK01LihY5UT44Nl
k/qI8St+nZSocLY2pOzYDwdlN2bPjBqTNCKyxild0wdN8c0RjnNMI24uJNNkG9Lf+fB0+emWud3R
09f5HATsjAP2ulmiE8D3+JdbK3eL6G+X9+0lzvRz9up1l4eLpy1Bd9ex1D6SA5mPthGRj4TDYeKa
ZB5xsY7EZcvxNtQculRKO+VNiu9JTlHM/4qQaV9/+3Ydjv/+CEThp0WpSJIuC4amGrrw/Usqt9vj
WTwEhsHwIO3zgoHK5erlJuWY1yzKEYS0HikPHmRBcev0KMRPu3IIwQ3QPZNduF1aM0MK8GxGwMVw
shpoqte+ptqIj580CZUNu5HUELD0rIUxgkAOW7JpdonbEb9LGhkAX0TUnFBz4pLRWecCoYANlQvq
OZ1VSeXHuX35VNf1eVLIcIk6tkjH/YZuwRQMcz7GNeT6du4Mh+UT509a3x78ebohB9+cyzbAjg+o
7vlgfAy9BUCOEXdMQdh0PNbD8DLGyzPHEpY0TlpYDCXP3gXKTXH+ZdHrP209iiprqqKxzwrSt13g
dMukvGmNF6uCyLJglSfxR5e8tWEe1S+IrUOKmICr+N3yH6VWstjaTuKdHEgZKzOG6xZCSWTweLDT
5JD41sC9J3OEzXVqjfzavVtui0swfAtrve6E+bk7zpK9g/gDDkPzy+X8tMZVmcpFEiQWkNYdnF8O
jZNZmKfbIxPnjIUxqojOXd9LF6pCqPplqf50Pn39qG4lf/mopnmJeYsWeo7KoTgGihDcDAJec+8w
N/RgnZMGgxSxChi4hL98dPdMvr/JXz/6W+WTX1WpuGp8NCxtmvszdWSg553c7RWxeP2/f5z025V+
25OlRm6LXs1BcRhI7G9kjcJJQ/ZI4Cb5GC7pSF4dZ9jQYA3RhyZjC/1ywtkQ//17iL9ddvc9v9zx
o9Echazl4b6mTLOGzZV0t3b4tKmCqbf//mH6TyXW13v8rQwQDq8mf175MFkPabwRdKcTOhdBsZSd
vKKs1wxmplYKbN6/PyJhV0Co5QGs0z3NECAf9NdWdaR57zW46BPGX4Xu3T6UuToRwbhSV80jXhGk
aYC+BlNjztxneEhqEX6d05vf949yzN6k9gYn071oTm+d9TC9s2+b19M3nz4xUhc0EVTnJEhM0KtP
1KdVokehqwqu0yJzs18qBumnA1Llppi6oYsaddC/PoDzKXvcNYnNGVq1Q8dl422F2wAR9d6lDwNw
gj7LHOiJEmJwOrwOoYAVQ0Kp4luCHcAvy7I7Cf7xEnz5Mt2X/bIaXvdtbpY1X0bzmSKWI0aHzUoj
iem3t+2nHVLVdZmaxDBQ+XZ7zpcPkl5tUVyvd67ahFFWVPyldq6Rf7TzHSZwWfzblf0pbb9fmiap
bMuyJEmK9G0Xu5lt8+Je45B6CLokcTZhHLqBPmZCtOLk6MmTeFPsNpktzmbEfZ/9J44cVm8xqhy3
dvvVaiQOSKv4lJDX1J3d8vnq6ReaUXvC9OBpTYx+32+cAU7TB7BsFyXzPLOi62jeTPkFxCMnSIdM
UwQt2eNJQdwz0MbD/vs7Jv2p5v5xobIkS6qkmaaofLvQU3F55vKrEObNeNFGurVFeuKYJsfPpd/a
iwtGGEiYiaoFA0cba50nkj1kfIjx6yfXTc+Jeg4dIJWrLcAGwNARuzeH+U6w2cgecQjvOQhuWO0p
rPXUhRSyuoWS/exv1P6w2Jyca9LlQpJdcHCvh+jmnd6HibInzM7CQaVyX142A7tZFYBsTgVGZR0n
lxma+MU22rQcg8NuVmsJyWa776YdVcj0kh1CsmuU0y7edtEGXymSbMnyEC/W2+wQFVDazcmEuuTl
W/2qj1Lk1hnusZGDGkrOuu3kJrvmbBeh6V8RiWQX/9rvn04RgybQc0x8rTWzdGTxfZg4mEevt9a8
9rPOzYPuL6imUtDD0BrQfRo08cczR41t0YL3rP1xirC3sQNlAtZWBOCp/H0Py7qQXGYfMAgtqQ+2
Et4ALiIDQt9AQ0pmzY+jcqeslBWYIU1C7aQmwLv9mCGLPiPZsdaGCY/NBigZduGog/ktmkKLIB3T
0tfIV94+/r565G63+cfi0WVV1UxVNVXj23Fgqtm9d7r3XvMGssri4epWQox3tIEEutqI1tBC9TU9
hJBjrX67AoGy1q2zm9v7xhoXwWH5968j/Xkr//Z9vu2O2rO9SBc9FebC3NskjmzFxRLauRWvzgN9
hUjHYjIbS8lHG8cBUZt2ASuFAiubFbsCUkAiejhadrUX0xLrowoQAX2UzgLatZ8MhyDdXY3bNWiT
SZroFF3H/uhTGx3tPxvAUCKZe5Zak20/tIZQZDfsD97kOfbDmbgMJwRwMTx693u2Bp4WdD99ov94
HKxlh+rCn3Lugl84Yu3oCKUDcbKE1YB1wd4Yiq21zsE450pcDKMBS3MQ5RYriZDykenEiwU337TS
AJPLyvI2izgIpnd/Ohb8sROJ9jyL7Si4+MH4tYY8vVx0kfQJMVbD5BSa3IPNUO2/eSvdWujO2H68
7WPNfU2FccyuNj1bq0NpxePeqLE+tMl4WgxJo2e0eWDalP9SQQKf/LSuDEGRDFOQNcn8Vl1lraKm
gqi95ijE4I5hvujiDdqHEFZ3e1OyQeJs4iOAteoTf2dbsZ9T5ejMtJ1APZSYZSjYT6/taGM4h2wJ
wJb7M4RDKXNvNBM2We8ZPTaA8wsuziZRMFuyVwmp0tbnJX4NGA0jzA6WSBW1YozGey1q8TWEXVz1
cL2zlRbPHGxDXOEd2MX0pQdbubzHSgSdMSF89jZmD5+WSWCuIWlQwAcVC8t02smvwNCfm/F90euS
KpgU2zJ/+3aztr26KF/bkzCXmGHNIKy9YQpjlmP4xBhYtygk4ATvFGxlERBhxB3d6k7JePtgPKV0
RCkRs36YL0u1xi/UVjpRu3fqDeGUiLehsYDoU94hpvjQ9jIqS2y84bsyl6LVe3WRiz3A41EPg2/2
U9SUh0vUQyeQ+tLYGKAU0LvsFJ4aAjwijS9os4lHf6qbG/qmB8ZNQZMQ73RNciwZdLdEgAUTFNR6
9JB8ES/H8NjOciNqOllkcO4t4JfUEC0hgwpxDsctdRrcSF9ksXgQ2JFbYnfh4KSPxgOEWLGKe8w0
sVE6pV77dhmrc0S7941u9K9DYZZWjvYOpKVqTnkM6m5K6RiwDCX7LgUadHz0lUPMNaAIoppyoD4b
LuMvxfDy1u/5jA6JmugRDQM8j5bYAMqfv14JWkmcT0Gnn8e4wM/1MQRbUEVLdcx1R0s/OnXjol9E
XvK4uz2E53+iRsGy4b/Vn53P/bKEc/bAtELM3YxBEllQAW68ihI08rwxx/UrAtkF8vUIEDzNiaUe
NxiqdSzxU7nRL7+8lZL+U+2pqxoNqizxcgrfmpBWr27C8yC95uyQxZ6xD/HeXncYP518rSxenJ/r
24fp4UkgfDY+/3ycpJMVMRVsqLjZ8eX45SlsbfYU9Y4jlz5MF2fKDs1f3Z1407ibW9/xKiu5WnSn
SQKVAvhPjYG9QxYyHERMI/dp6rVkPD4dZdEuKAabRAweTytbNZ2s3dJ2Yl+LLjMOR8QHQ8MnEGtQ
0q1kGA2tW/c+zWyoKxWCmj6NfdICFGEbGRzi66CHLRRaPQYe1iue9NxnF0X2GqgbnWSgIbYnveQB
6g41yEUwirbiAK/b7m0gkp9Dd9B1nO9un+08gs3Y74uDSyCNRv0lKmT2kJ3hMSAaDLR3fSwx1Oqj
kuqNZV/3Lzv8RtIZPHQKC/pljIiIgbAqOBAnIhRJAWJlIl/3ZRZoZpevoCXqjOmahVTi4Z376Prx
DaVQqc+OsSKuvRyjnE04/a9T7C59LEecfLyvYpUpJ6bhb8BhThWf5lu35zD/cV4bhqdna4ztmfOI
zRFTsnHtQ60aZxHvydbhpyoq0pPfixF1h4sq4AiJn2vjZS1gsqGa6aQg2DzBbR4U8fYFURSZbvWm
hoj22QIfS7xCf+mH/hMR/Mfup2uarIm6KGjCN/BEztSTcK4qShBbHmJK7eJJBYwirh57iEw1+mC/
7vfeoSOygAwfq6QpO7HdoYvsF05vleI7cgaMY29EA0RoOMJ4hkx/fL8xFRN5shXrZtO6BQaklrrC
3Ev2tj1XWlw+ZO8W0oOXIazh/pPOxymix+SxIdUUsgjw3uYSiismFPzIGzvawLQ4YUuHs8YLcaCr
rcmMkLnGPbiZcxznU9C0YowItBqjrvTSMWRAO40BUAjnYiO+QuidVn473zIwJn+Kvs8pBiTlulDE
T2GnPsJIdV/g1+s+3MZWfMYgXCq59BkfhiFnCHMlOMLSj037xdRxfpwjC01EhHAYLwfbvm7f3CeZ
A46ZyOPSZTz7XplI121Wv56077DzvHqfDwRPj84jEeO70jeWQC80MRK+Gdh57rW6OwZJ6rhMEL14
VV8BPnNKa42IfCwwKz/bT/vcf3gwQvzjDNki45puijub2/X87LSh0D9+lBNic0JYDB4Mz/UzyWMt
LjwGuzZSn5ByndJ8JrpCn66bHxY6s/vtCn/CXkTH4T6GTaiS+IOC6DmXgggWhKt3CWSwt1n0CD6D
m39LMPDx6TPwyL4kETI2OAm4Zn1ApkCsyHY/ziOGsmHQBNuJzpv0wav0kSXqCKE31U/QTswAw9OA
XzObzX9r0LpN9fv6NiRFl022XF1Xv226+UG51z3p8prH1HdnjBzYEIkwIa/Q7Z4nrPEOm6TLHz3n
aOhi2M9MBwvL+Xttrf34PYDmxW4WqdCI8z2/tOA35kB6ld5ec+xgkK3m/RKdGhzfwmk4MCFvmejx
BiLpl4j4rq6ygdMLvadGLo0eHKdoq8Sj5GRfd6AymGN/Ks/oReYh+zUOE2ncLnRjfb/C8pk+5c31
6J3E6IBiCS40p/ADozTCSjuB3+zyGkrklMOjafEKQUgCdTnukaa5IVu8Wl5QEGGFyjGUBiLUcgRD
9S8PRf4JBgOHACSn61F06dtDqbZmXZyPvXbOKVs68UqCjuUkR9ejry8cvy/ag51rjpfvUMb6g2g6
/jj/0uv8ODr6+hW+tV5pcVWLk5S95uDyCuRwQLByhqujOm0F+7gX32mUy7W6LOaP9LPklm/qPVhW
TiIVHhjaWN+YY2z34Pk8YQBj3ZNGKFAZffy2gsWfivmv3/TbyqkPsnR9Xg4kM0WPxTkg7BcwY6n6
DPxPtNDrvy9Uubvwf7wwqimYPBlZVLRvH/eSrlp5z3k2t3ccby0xdRwB7k8yfAtPDoZ/624jBKn6
VBwEibZm9a+zAaq2aNxzxlXwcfvlzVF+fHO+fKFvKFkqHG8vpdGhdVpO12jRRjKwf0sJfOPcSQPM
Cq6Rsa7FHRXmayD7J8sV9+5tIiaIZJbBxQ7o3aF+ORmMrDSAU/rGXF0Lbu/Ygb7Qe/9S6f1/1tZ/
3cJvEyC9qI91YWxbBhJq1zvvuhJOnq6SpLJnbN3cVOuTFDjbcrcWGAdbqRWVk8Ae/3eepWYqgq5o
CvORb4s8Z8cpFDnvDnd4SzAhkHl4GOt5T2eDEjMu7JBsuZB0u56rrVG9PYHVupHfBXLgbWCsZBvS
99Hd5/7H37/aj4i8ARxpAkeqsvoHV/uyH2aGrmZST27BzUxQHzqsZFhZYVjGn8qs25WPfTTsy4Ft
j8cQyo6/PKMfAcqvn//t1tRnSUyzp9rOM5p+jn0JmFLFwty9Yt9FN0+3FHPuH6IDUZcTUHLrnFS9
AIuLnq3fcMzzPjukblLHnzW0IPeI9SqWtJPbOTwRICIuSeejfTqHo9ruPxzXNrwpleQeZum4taYw
/ExnnPlVXKcBjL0zlmQFOk4EUTQi5sXDqq3RvdL7+203fupBvl72t7e70hst1QpeJhgmNm0C93z4
fJsh5bSo7wpr+CYHXCq4uOXdh7hqwGMMXjh9dQU+9EaiwAuIstYws5NNAbDz9C5hwmKi9w8nBA6d
7BGm1/nZRQI6KkDZgdhCNem7AYQnyx5nnzpqWihPZNxg2ztiXgyW96JxGAVHD6S2WHLo1Lyy5dX7
ZdH9OD/+evXfthJZqIqtbCot6D+192oTTg6fZfzUZ1vBMzS3pf51jqQevvPlIfxZO9uejrcTRvgY
69kfjTBra+Aw9YFJXbDozeLt7u/PR5J+2n2/vBbfto7i2DMMPecbXlZq6S6S4Qz/Zra4g3+/RDD1
rEFuRakD9dFRP367PT9t/Sb0DdGEt2AY4jckpGmKqywVmcDWf++fnw45QZQeEkniYtKKoMBdUBHj
EtGtMdLrDF0IX/H1cVVjbAo1tYR7uQ3P2KZ5R3ZlJGHL++Rohi1GIW886L/fqx8pXqYC1UEyRYoJ
/dtaPpTlYXurmfveqWnlznTuMstDXuabZGlCeBmJKMPi66eu46ohPT1cSfBmn0FDjqqtf4cDB9a7
14jEhW+HVZKEkyDpKr9NWX8qdmBdmNxR4DhN/vZIq8f2aKYNoCpGAdYJW5X4mFD2DBhGTv9+RxRB
g8zxzxXE5FjgwJRFmbq3O06/bKz3rV41VW6+5r24XJ1wjemA2ghF34lDSJ3iKhhttvT06FsnSbJQ
Q+S34xUhTKIDwqv5G+8YDxn+QZS2nAe7L97y9njxmi6U8ZlslJoQWsBOY7fBbzFKVk7pxYzD4fGv
Yi4Qt8Si565WsjXe76eSFUz3mR+3Pgho49YSf+iKcuvKt8hGycqApBPF+pSMEwKyey79JiflML50
tcdSBWF+8rXJ302dNmoZ0iUbpCMxhGKnnHkZnF7rDZlcSVWPaM1K4tIbP4KxGdCuRkjcoB8ksbw2
Zx+NlQ6Dj6u7INXCZXd/DKjxVzcnaC0akwvSwGB624AHj3WnVHi9Pj4Wgr9CmotrIxUQ37sHlYbW
ONkwLgiG6Kv3pjUcVraHCh17U3rMwoenTPTZxHAmBEmuKWezYRiKTqJbqxweLPc3SWPGKxj1cROu
O3yG+jyWzFqscgYvLF4MA/n3KCz6G4pSJN+krBxssJ3EAVEeQwWxhDskhHS6JyIPEjzTCf6tFAdj
JCOEb/cd7rSXrbea9Vb4fDf+T92xAa8mwRviQ2ZD3pmBrPOQ3/nMAaASlDirAQNBluWAwVnVYIO8
id7fWcXxgj9/0frxClMaS+xL/F55xX9p7QPShZI+Geq/g1ChA6qqaIGErolJyo53t8Hc7qYVNZ4T
NsqK8aK7VMP92EOKnRK1OR3nyZTz0B5A/7cla+rEGTfkMECrjHY3HgdTyZmnB2f33ERCEKScoC7s
/49HYDqLDw1owQ9gL9nzp2tHe5JCXaxTEMDcAPaPS9a2hY39fSxY+3Q6Fg/xDWo2oLyzn7bhdIqf
RIxDjodDAcJ61hfeEgKRtcnq4d6dhaLzLVa3/pNHBXLxJGYwgnNjD2dVAqbArIDFgNKBmOgHz6g0
/W5K0nFsXbRgTw9VI0x1TgqccQ5TRP3RPGP33nfr0XSgfr+Ng8h1+2biMv+yWYrBdXmNqSd4aRci
z1GRohdDQBSdfBNj3nnFcHHMJuy+OUekD6FvbRNgOGU08bG4reKV0PIQUBf/eeGolyfCbiha1w3E
bZzIrd5bBcrCpCOfdfOcu8lfMNDA2o8oAL+8WrExr9cfvPKYZQynMW9ShwjRizJP9BexE2CAPRUs
m2r/Q0JwnYXguixU6+7FpjMV4j0yGGehzQtMh4PK1brit0S1DzC3uJdBLE4X/5ekM1tSFInC8BMZ
oaCAt8mOAqK4cWNouSG4ISr49PNlT/TETE91V6mQZJ7zn3/Rz5PROUS+2cPs4ttFXjH7XGi9i/g5
U0ZMh62EvHOLt3CxA6yGojnIGxoRvlw5i/MY36pjz2eLMYNmEczNm3lkRIjjDZMX+OTWnOd4z3N8
EQuv5QmnYTJZVyuGsrji2SNU/HwF7gMGLBkuLpVKgTnwEw9yOw11VwTc6bvYnsWc9oGRDcxUC5xV
cdWYKA2TKtrzgu15ulUEwmisaLyrFdQLe/6ebfXjVrECuo5fhxf2WJu26q4NEQWPJIj0wKYfGXnz
SvokbINjx5olSTua3Z1PNO+SGyR4C0d5wKuTu00pGViLmWmvB+4l2kbbT8JDcubKSBSSBcTTwHNS
WeEl/SHVxMcGQezZfh3BhE9TDN5A4AjLhuVyzLKCnVMd5QkjNiWdTK9m6sQ79iZ+vcWqa2aAt1iK
IYyGLtJa8QXIGSk0zV+f3beyrOEYHSQDVpIgViGuPlSMT5YTrptxHiB+dnx21dDg3gPQxS1zlF1a
eKB6+ElOdjcnvbBhihg0QzP9O/Nscfgt/V2cEcU0FNkrUkxktVl/3oFCxnt3MsQZ7Lc/P20QCgHm
7ar97pnsQuTHIbtxvFoBSRKq5WHHvH13GVxhvrkNLzf+25xtpo6+MWlE2vN8n+zy1WEYMWIR+IHt
XnhWYReKNYStYQJkvpKcpfwT70Rf5lnp7L7RlQeGlUBMRI6E1mrGQyaziLI0hKwSTqeyeI1viNUr
p4uT1ZXEwbgkVLryBvHr4mtu08zqARooR7IAuWyDwHt7x3fssVePeL5DNjG2wwfMShnZgtseGUVi
cZGiVDrTlDV+CTdTWobykLCkGZ4w5THVJ65C3BCEhTr+pOxZUnljkpNIuqWFJ9GamAeEnOY9SdMP
gRliRySjth2WY52TH0T2blj1Iy47YdfMI1yLaxdNHBMw/WlhH2J5LMKgTQOPt5Ts8dB+XFn5qAM5
ALP4w028Zr5mso9wSHE2vuzVs0Sl6X/5BG8BqP0WCXv88QZ6Aw/SrC7W82HvE+QWIjiPZkcG2D+0
Gl+347RsEBAauxxnT3txxY2VHedRmkC9P7DeQXxvBbc569px6fjTkyt8TuH2sQdrxvSBBQw+rJqP
PmJpNhyZHIM4/YdN9f7WjJqXjXXP5Zn0aqnuSLsN2CnbfMC3dM33y6kYunVBB1AvOnciHcQP67DG
uSAQ4ZDTZxx13OpbJygGTqtbungdcZ9geFl4N1/q9MWTdXvlzEYp3SV/w1p14lXNws3hJ8ip8ibh
6FwBMRPjVYL7kQcPtbI4kzc/YCPm6L26X550zX38IgMPMc0d/LUK/8/fplbS5VnL0cwgg/Th6uTy
ZjCpYAmOQdjH4aIBuucK6VLf/0NaQbmyOC1WK6LgWNJ4tvJHXxupobhxs2SDGytz/o3NVgBy7N/p
5PpmBl2VtCQ/q9a720zCLH2Tq37kK88gzW2G9NPu2p/eOfzwWxh35Pe3gu2hs4MfIssJJ77aO57s
9GxNccS0c4HmosNVyGRNM5xdWSxZxl/KxdPFwpC4L7eRkyIskC1lfTU79Nq57cS/NE5TzAihxxz6
2vjRDzt3kiJJ9cYzuzjcpWlkel5hmkCEmOpgGWZu4MLid2W9ALMRoZPCiEG+gv6Qv5N7cTek3+Xt
ggN37QyCxQkT1I8bd8RmAa8lhTUuPksnjbN6zNZSHMFrnJ2E1p07kHEOHMhUC5EonLFHx6xIIj7o
/I/k7A6GToqheB6AoMv01M2EzW0Zo97fsfVhwQ2aUYz7Hfu5PU+0wmPpbCrnxHCdPYmcO/H8eeiE
X8currB0Iz/GyE6NRYOJYu+6eC7wYVJA8UV30TI/dpmqIEldv6fOr2OmORvWye55ZcwUL4YLxFlh
bb4mNOibIeAYUlDNDxtQXc57ngRo0a8DG/tvBHyMpyR2FzT1DX0+jhUn+4pl6ANtmSnXADX2dYL3
JhMeqvcbHui9TvghL4a4mEz5wWOK9eXgzvdypcxPSjA5YAmXydJ5yz/WE3Ukyw0zr6U0ZxYpNSlW
/lynygO/8ydq+P5jnI7ZrGZhElwLaOX1PZhSPnt5QkfW56r3luwfX19+77WwfEwgRN/fjL+TQQb1
owPmN0ikC4OJZz/HIMvAjiTgcPwuH+bM8KLrhBE02K7wnvE7NvHRQ5nL2LH/CpaXKNr+sou09J/z
77/2Y0aMQfSjIUqoN3jiKn8aDRQyrvDc2p3c06wv08WbQzDzeflhDCTXKQ+7+Q5ZD9bVpeiPtDFp
s5U95uy/RdHdCng7mymlSVf8DmBDlfimDEjEd7wdzL8pBYfi2Lcf2YmOyqwH08bOYUiryCzcHgZR
8I6JScqqsOMf2VxhmHS94OmYZNlCDwcaGCRq0pRHtSIj2G5ICo5Q1btKjOl7cl/9XV7or+zJUNqR
7lzNWo7XXUf8EmLeqOcJPcF4I1uOKVQidW7scNexo6FhbpsoQFUGIHcTM6IYHFNxtD8yvigTVCxN
MZJLFQwePySz2b/O5O4bsDy2DzzzFIWJ/zWF8XPkPeDNg7JJs5CD3bFLNV8Xm2k8VaaZH0Bh2H2j
CVcLazE+i/G3xWcPYWs729YvLtJtawgtZrZIDw3r7PsQuH3TOzUuiSLQ4bs3ZrgWbEH0DOgrp4dz
XI8OG+ft4N0ZDcz51QlQMowhcTcJedKdod2Z/1VfiN1MgZe8LDkYP54XzgZHHS6523BYoMkrMMjy
CcuKDYA4avdk1hH0Agpm/kAhUBUVvIeVRPg7MV5p8Ko3J7k5nVJzxE7G3osJivj8qWhvTE4yth+Y
575767JmeRFj1nNft7i94NiCeHPgLJFB3sR4vc4L7sVTgRLTLGiAqBcJRfYjeX35hY0SGyY+6/zz
Z5Nlgl2WU1XOpBxNYEdhRTon8wtDnIW2wLSPRgDhZ4fs9das2VLYuWlqdLkxn02mm9PHiGJk1Tij
36zYcaZ5CyNEmdW3CXAwFYiNsLz2zx+ZLnSIfbffCzRYDIZZAESRcoMDo/MiuANFM6bJuPdB4b2Z
UKHw+9/t9f2I3kQWCf0gU62YtA3RUCpm2XWLB+fgjwNreycZlyQf+ULy1Oq7vSHm2o7B0dhzz+0M
840Of5H9TzEHq4Ki5RS9KuxbQ5osBMIf6w1DUjSr+g+F/4LNM1jc7dHZPZ7uwInYZ5/71l7FKvtE
XQ66aEQXhij2p+PX/wYEqirovYAccAqX1e6qpJr82nGfvf/sTHXck+9W4eZNcBouztbFMdavUwBd
yeb99uxTQOMPCvCUHTepd8559lturB8kFKs3wtiGkKaflSoHeZb8Ro8PjrzwP//Vpk837s97MhwC
VULM+fASO1T+lGnUag73ykHoyuvHv3UCR+C6Swbyso9Hqzxi2zDhdZoxDCN2V5FJEh7yaRpath9r
OCOL6COL1TCL2avp/5zsROmLczdtKwxR2Vq2bgLxQItAUUYFdd4qcxBeW0496z7FFK7nJabcwzY5
YL1wqB+KAycOGln2vMcs/cx2WajKZRa3lIfXJO0QhRL61A/nCRgHWmaaBZVx/keswkH8sXqrtvCQ
mjp8WiBgj10d5KQW6d3EIeLfIeEPYUOMmNnKUDCrt6ux+tPtgZ4AvpPog08UoYG0ggo1xHNOQBqh
GU+3JL4K4GXTcQV3w085g+OfUD8O7MIBrUL/eN2WvqUx+XyYC7VwTrqlZcQN2IQ1sDCSjezMJcRA
DzYhUgfSRkViFDTQFqEUdjpmNU/YxWfY0hfx7IRnKyeHvfnR12MbPtnny9YtZDmmFF6PNojKKfWv
gAWQtyQjJ2Z92D7NA196AkPl0yyUBVGKzRxkwYij1E4lt+Zl+henD4LB5QHEceTXpv7kFwkf+0Bz
V4x2bc7BTIVJmdqa2Y7EiFoYW9QizmtBXfxjhy6CEkSFvlml6y3dy5z8lTkek9b+zW4KnA1ERieS
xbq3o0ICz5A0yN2LxuBE78Ubk9MP3huF98Rdv8br5RcWQymWsQPgm5vZGf/2lYJ1cAuDtSElx5at
Ao6cGKteTJW5PvNdTkoicUygg9q0A7j9HBHSVG++7bgBPe3sS6t9B7FRwgVVYo+CuFObq4oKl18Q
PwxXbiALnRZ0//WOhYO5ShyMf+akSZaQKsaRybD7G5dwEOoD4qP94xSwO/LYTNAvWRDEbjFm3ODD
Jz51jzD1O38Ox0bDpHoiOb7Hhxnc7C2E4XlAd/0VI9BJ0BQJqVDy4+kG5RNAr3BTqCPxdRp/o91j
po+A9qZYWRNDYgD5WRvr0LmKqaySJUiEBw1goQ6sBLEXswGzHj/YWkbN31DB6aCn+6ubnyl2Wthp
fkd992SvUFkrQ/ZVFDgaQc+M7AqPDhpbe296dQ+Kzw0o/GX3TY/EUTV5eB/TVd0J1KlqNG28lAJq
+rfBApWz1lCFYU2+E3f8XuEJimqvJ/5O4xPN7VizGvoGlTvcCAB98z3Psylvo7/u+5NJnzN3QkG/
y8qJ46R6BGtiPGnM5dsad+OXxcGJn2lJSu6djXvRT3vTgx6doBMYPI+Un88C+k1u/6uFfTqISTtx
i/HSwFTqaq/fuYDCv8bmmJGfq6QHuPBlGR427Mgm7vYNQQQwTWktB1Z+9uvzOM2waBD6H2t+8KJ5
oS/sMMaap9cDd5KaQlayFwfmWV5YrbyW6oOOmP79O3UUbJDlLoXcIosdhAfyQxspMXswifWEA3zg
jMdfXGZnxA5TVAbryaMSy3KhJsSzmd9J74pYrCVTnACEAcbk0k139PdaVYwEMboZEy3Ab5a37dcy
txHMnIcItqBzIM6Y+yEd+7jUVeuSKj7G04dkEsPtJRteTbRrlk7KMwX6HqZvN50e+vtJL/sRW3KP
3lZ9XEOeqz7bJ2y8wYqkgibOh/EVVwH4oFih+xSkBn5i0nNYWVzhIwxiHkjqmsqrMa3TrboTfPDl
HQyFqox1QXx6rc1bty0lnKCzxp/bWwpCHadFIC9+f31olncqxphTm6ajtTmFz8Q0odkedJwrnPXz
y+Og5oL8o33TB1PuvOkh4Bx/iUVZfM8OONwdPINyQqx6PBMY2J+E6klgujhg+IIMR+PBBHhCiGVm
EiB/f6wdDWlleNltXc9iiQOVE4zU12l6m/m7MD6nWUZNNZebE0zJj61O6aUYrte7H3DUDa1DvdfR
X2p08ubnR8hTDEyAOZG1SRCjPBC6aiyFOn1HxHYSww6xBq30focdHa0WfrmSGAJZB4M8uvqPxdQA
6FcdcaID9yPPyKPVGf6qNejv6b1lYSRrKuTd+AgJI8QSTvcX1CW1AxSHQ3EFBEqLys42pGZ40hZd
Jlnt797sFGlv5J8KF7kyVg9NoG5G9Y7xgbw6J8WhqYDWSsXAFeqJHeAOx7i8lPeMA3N623HA68I9
fJYnATadthwr3+1rGmYQSHFjo1yi7278XY9eakNrHtVd83BAs0muhi29EKwODXhe2AQxIFKvGauM
fuMXB2vU2tf3Du8qsI7KVxvOmfsTMEKrnMFfifUeudrs0HS08hMR0XysujxjCoaFp5KEEKy1IlUd
1z7xY/IdVx1r2DEhfIcXK9ULsrXIJ3KgQUsuYGeI08rs3Q0pM3GX4+wum1ml7nHKY5rDEYORTemQ
bp9vSX0W7JlYYjs/GgVsFkWe0Feyf/KTMT7BgsbilIWg/Zr7rwSCdXfef3AoT95ur4P/x78LWMET
tPo01rS7OI0VrtTk1czB+3ZmBDjgALB0MWFkyX8Nc9UNlATLaIw9uGK3eBAviuOi1l0FC1HQaDEe
5t5wDoGiFONqsX6mQaB5FAtf8hnE7IWVrrnHroMCQ2DgBEZvuNmTRtXMRqtRYuXODMz5KW1nZh4g
8NAyot5k/1lrdnGOi6674BC6g3NwA0CgTgXHiDGQ1uIKpHpBAay+MUYNVM1TEOGFtdN/mLzGisl+
bvewM3TTA5tzh+eEFYVHIAvgJO1XlLWKFRSeluETe498cj1hcE/8N8focXZD+WDu2yEJZ6THeer6
98WHB+Xv5Inh68cnMPAc5j9gvvKQW5izeE8H/TCdLa7BPOx4o2peZZeGaS8vumUPwl8fOxyxbB1I
h+Yao5kNKWeQcmljxnSKUhEa34chbZ7i/2322IQdOHhSjTOfHBZ/gvBc9vM4aCmO98VWW0UYxLWr
k9KmwujLyLugCqJbYzFVIjTdVeeRDqVLSPYiM0nouvQBuKtx0z3vydNPrikGTddZd5dbMOBacaTe
c8Evmcd0I9oh2TRdo2zUkIK+esgmql+I3sQwjdIuxOI1So63Q7KxaaEI6cGUPj6BmCw4nsf054Rt
oURab2broYvxa25usSWMkPVeBx4+OmKLrRw9XoH/oBl8ku1G1Nt165y3AySZtJf0xG9zfdnSd8PE
3K7raEsG3x/8Slt+XHGyNAyHWSnRXpkaZg1jgKYHNbgu1c9GcjyHkPn5TE0b4EfEeP6AyT817CVr
pSMq4gdM4kcVeicbp4bNUoPjiWZPDAeO2hIYbxU+apoiU7+WREUeEebQ4BcXonHpLBlCnYWB2+db
zDsB7P2vwCapP1YwLpI/Yuj22GWCYYKlp6NnHPZN177fxobG7SwXmvgMHFsPYV14FBWUAyoiEPky
i6U2ewKh3sQfkeRQIfBUqFm2Z8iCHXNCgJe8tmi2+I6TOa+TTygZp1jvHann3x5tDUd02C6PaCn2
955dmt6A++N8DkFFICGTeMREMtVkW/0b5kixIPfyAQ7+ZfAlHnKO1/mMnjazy7LsCKTxt3d42n0p
CVWXKEp4ZXLQeIciokUJ8z7GxnjaMr9Qx5QcsncGxL6tCLex4Z4xvVUltfLoMfryvNbfEvh7E8v8
Tts/CKJHEHRHBekVxoi31l+RGMv1sKM6AtZC2DFnZyXAR7A5TN9wDmlXeCvMvWdYXl0Bg+RW82lM
BEytqOZH5HMbc187bbKAUt5n7sZfBRdD0brfHKTR4EIOhZ3D1U13IBSyVZPnV2vSrf9r94DdMkpZ
wDigX9DDnqg2zrlGp/iiprfe4MGbxW5A1BIoc7PZ/iuY373gfd9/Otkmu1FrMJTC4mVbpbsG28cS
zYdVxoX9yt70GGfzS27UkAbzncge9YGyXmB2nQ+tNP3K4UyDZOXM4XUNGGF9TEXmWPdtchBTp2Ce
BTmrtgzVmjYCtDMF15TQpZrbANND0d6IW6Tu7tq7V/KZxMgfzm5ec28euO7Y115jcnIb5exUBloC
9ns7dGYfsOkFUMZvQm00wKOLymbjdBwYg8VuQ8zbTmcYj5u5D2Xgd2HaTDzvZ1EvnuNBYsRqQCwy
BOyN2Crj6OUHJ3NmQtisDmSY8ajllsLQ0FBsCQiiDIKqWJkK8WDbNfAlBgxboJ7/H/whkyRxHV8W
L3oqvN/48oNarpX++ywconhuZ5yL8KZj67zzGED8QGmBXcHHZmUz+Z0YYr5GR2RH8/5NsIDQ0LBD
NtG2q4iI7usyJ7UEG+qKE+mM4z7o3+diP/oanbDPcOgFoDhqZCnx+85K3SsfqYa32TA8DZzvAO7C
i6VWQ47r8U5Jm6q3jw6NXxMPVEK9om5SyImi/SFCYQSx/tgFwskhHhRMjmeSgqn6+6EqTuRd7jY2
rdfoOCuhjnOm7U7OEzPpMUPYUShHml2b7EuRL1ADnkHIG8cIf7MRETZQ63KH5o/Px/hVezsFJqPW
QsZJMLxd7DEAnnkjOS+FVlAm/8+Zid1YGPORJLcUIklmXJnZyfFmkvbFMUd7TOqfl59NulJ5AoBl
YxHGY8KpurqME+/qROZ7/Pa3Jo/gQnJmGbkcWVX8jtAXTvrnDpEhfS1GZotXQNe9u7gAbLUVhgjr
sp+Vgc5oibzydKJYjo8WlMxyzE3Dq4veilp1wMySl34GIq5IoxSyPqFPn0qegnaLmJiVGOna4Cly
HCtHvBu/ZQrgX6mQny4AUxttAqZRlL4aYzxQvTs1fgQ0JBtsxljXfqoce5Aa6bYzGOcL3s3oTOqf
+ahhTlg8q2FKd5U2XeB4XO7E+4RG46L5GMbA2rHu8vnFXGT3cjmjnmgymAqLGokkGQh9nuFao61p
zNL6zMAUS7evRQTXY8ZmXmYkQYHcUICSSeui2cFi1Yp3CmOla0srQPzY0+oeYtq45y+4ZhARrYvV
UKs2u56H66qTi89+F/aBo14WRtfaKRkyCmMYZJdVOjhjHI1dyUqlMZS7FL7ZpeG1Gj4HMp68nF2/
81c3fDM6kvdPc7Fn5ZoO4zOlP5esNcNBhU0to0wOxfLkfm0p++TuUMNVzejKvMBgLgQ8/T2Fw76N
3PsJWfzZl5yq032kfkfXespVJ7pTbieV0+/axhzmOYGhK63Pq/WRamxfW5zRFdPg+R5j7HuzV9TU
zyNMEs1r/ni8WYKMV7JNIr++wHTwCEeoYRaHyzq+g5IpdOftXsVCo1wRrFfJ9fpGWQ5rkzEVtL3+
oYrTgQTPbLUG92cGxBI52ek9M+D/vi3VY/5O8gcVdEeuDqihXW3UNeCB917ebUL/7bD1ft3Osi+v
PT/lt2OHlpP2x8iViuXXOCJGN31DymAAZiP46ijrdadybgsC3qkIe7+wpEZq7ct2wHa9BNPWd31m
5X1lzI5WPRdNlzIQ0SFql9sCf7k2e5HazXe27HQfhF7VJirrWmirB16Mx89mVpA8/LXybnRRg65i
XR/xRpyHpLGb5bQuCegzuR0X5nNf6zztfecKT9WmJF+s8i+/u1s9zeqNfKsv4zVMhehln/kGSfO1
u8G7ktAnPNQ5FTm/4cAb6fmFT8VkvX76bKGwWMxWko22TCpsl54cwR0GMv0HXgVrSk2bpeVeTRdI
hq7HPpze/JDKcwf2+BeI5W100HzQezJ6CXJLqYM3IDqTibb/iJPkGLf7y9vpufYatwCxnV3Bv0ov
+nSoDXrBPWFLYCSIBBUYnVu+wTw2yuJihLpqxpSUA35FiAjwP/NPugHfb8RfH7zF8tlU7lPiSIOl
biLFNuCEn+wpeCoaEp5yGOuPanaQ/eEp8wvE/58Z2OQJuAsSRYXnKsuRhcUfwxnebTZTRqCWm/Y/
fOKLw9MZoEgMQRZ8WpQupDJSMeTSysX3cJW7WDXu/b3tkJbW/43SOM5+zmD2b+LAfeDT1EM3C78u
4BehQXzMXcw+JnHlD2MGI2vdmrvDKlvvbyY2AN0lQ97JYujxaN788+S7BUdTDQ9t983qN2IHi/Vc
2R32DlCnwiWoGZ9KnBOI9ms1Im8BXttwpysCwkxKYz6FxcwUaRzdJzhPku1ubkT0migwGoRKcMQf
/Wdcm3U2x+AI6hmBMOTNA3Pam5i50orZWWkOIYkfOlPAA+wrRg0q6mfHrzxW3/liulTwD4rf/MR8
qrJhk4nxGy30P47OBc7DB3aDM7D/+v4UkMiXM+o4TB2BsdlrVYsJTT3o4U+kUwTlmnWjADfd6TU8
x3IOAc1mUgAn0v8l4AZpnWYa7TO2P99fSACZDuGOEXqIKYUcR8jqmhpT/O4WN9Ww61Hff4Lw6Pb0
spQgi/Lx6Bb7r/ix+z3sQ3PBbdJWH+7wkpy5y5PTxzvhkE0LCOMxVSbuxVfjx98CeDn7uvnQbvBU
0JfVW2Td7SNtQIDq3UnhLXGkssOtVh+2TZ29i31vpqo2LvGrehjnT1jnPuP4wym87Pj5On2shMbZ
hCzp+eVk/AjrHYx665HlFF7tG5C5jnvZb2Mz1Ey4Dz4qFc7gUS/eZMPv6GtIHTwT0D9OUCxnoUCy
9EjTu4/qcc9hxO04bGpTgJUPx9kzPM/S9GXuwM4Wcm/c1Dx3ygLSLAtn5+gvT5LhFdP3OVTmcXpZ
AVBgaTCZ3gxaFiYTkxRUwnmFL+7FK+IpbdLsGt3g0emUFUpLwSppVdWaWU7VjX7WBpBfbuoQOErI
IisodCO4CXKC1scwFT66ySP9YFu+46wRXdLb2JLEGQkwcOV4DIpoRZWBtl1meTJbiFXgRkb3iJw4
HyoZxWF/7xHzwIV8cYktPeD4qNbPoqb7g9uyKDp2ASuzYUBXilW2I6/M2ynzHUMCsIdjg8syJx0s
qEZWkZvGVmM2nA/VFhEBVm9NH7rfYO9OvKY5m9GeIbroWrdgnnfcj4v+7Dl7NCIYPoU58zY01Kc+
pKk9A6++jvXs8eQkWNXCg6JBDfeSBsnnAvwNdWdHAs4Td1PKjlgH8MYBHDo/MCMshZpTmuMLbHoA
ANnKCQXFVkMoNTJJs6XebW8jLtSCfT3R5ZB2+BndELbCJnBOTUxU+amP+7MGA4LpAixiUAa0WLwT
GLhfaru6cRPEj4ARCUI1qWhzYAqj+pFA85lBi3gvJNmyBhF9g/wkUHdnVKHhqntkL+aCMh6r5FIH
QkVcgB7oDamvTR4rwhJWGA5gZ8GHraEvktfgJaxh+nfQi1Yke2xnSI36o27E54KoAzkouE1+uFbj
OsGapUtjJASdI8L09QVdWp4FO3htSKexkseiHLN89o1LT/hn64AyaQgbKiYkQEYdh0N028wPGuFT
MjBUUKkw6rHhkveDd/UMDCjxpNfHnUGs9bxi/o7pBTNfb+SZasNURzbhGxtxp2Ebuae/kdnc/hhH
ccUL4KXKUuHpAomSOda36bK2smw+tQI2zHUBhQcC5BF9/Ad4sNSmGwhSTj6FXjXEivuPqQYlIFbT
b7EgE+phEW3Mh8qgPjWkEpvF4m32ug4/luJdCeBRSXY5MM/Gy3t2C6R3MRdMpvU3bwhbEw1bK+Yy
pzP2eTxadlJ18A16j3of70KWy93cJxDVgPBepI2SrmXDcNvQeu+vowsjIIvoYneW38mHPpTfsOJ5
pIVFEH625YK/kX6JhMOcHX9fuA3N28oRlWekTrBzU13TyVmX/GgsFRwjBClvdoO0VvS5EqmBup3m
Tscn45qikzYbV5Yc91kwv6vQAi5DM1Dg5to0TDUojxcYy0vwLOgrq8SM8okNQSFQYtVdj68DukLM
eLfbQrPvPC/Jh0EzjEIQG6hLqyjQt5oTvBVriwWduX37fUaGP/sybbrZac87AIpDVWrV1CJgZAvY
GVEHKsrVmn+eknKDsfZ09hV9lQcZ0Kmn21/gfrJX7Q3PhwHrifxX625fwddXT6gUOsFy0uk+fIxh
7qE8o/TDRqlkaZo3nh1AdfkQsP8rlaPg8fmn9QKskBSKc2aLuA1JJb8lMXg6Vac5b9FxY3fSGOyq
jawS4J30Hb7J4Blj6IcxRs/6bIKqP/10nKd96zjM4kaGSQD6rOc/Nl4XVRBO7URVPy52D0/59Ytn
EHyaoxXpCMXt0FavzleaP5uYMlzlfCCWAL3jsEP7UqFOVlaWDh0n3LjZLj3BMV6m7LqMdzYhDFbq
svSKA7YRnGgn0Et33IpCkW2CXXNjgmnfN+NGZadT4ktn155WBU1H7YH41jzgaKyo2LVTUCtzonLz
i513j53FtYNfMGkeoXGZVJ+od2LuTcIGzp8wfZpRjuNcPUbqdknbwi8BmOi8Pg7K+Eazh/JReB8A
2GpssMVAFyCwD2PWaeyWgnY3nL4v5CcQEW/dbh7TeEW1hy2GGpPbIHhC0VK+ou5SkmPWdffer7li
2M07Alyv7t6nQ3AwnR0cxa/bvVinpDyPaSN4Dzzf14SR6XAQ9B44nRNXMn7yQcgfzo3Cep7ZVYFb
P0mjpT9kioLKtNKdKyEsKlb55WPMGP6d9m7uo0vMn9MvnEdn3NXd+zdo3x7v9QVngF2vZCPaT88c
xLSoM6yzhE5Zbmp75nnMUIYjrK/58f/mCK9BdMc9AL9UmkqCxG9S/cer/zu73fPD61fzjmK3DHgF
McwwRK03IyJSeVASSWscSIqGLLpIUmBsW83Ss3P+Lm5A5iAsoiS6t7bekrGUD4X7dcYvTLGgGd1o
qgWW44/K3NJWFhNS/V54HIHF/FXAG8D2bgnnDE+10/TnXnK/4p9LcGHPBh2pXXeQrIewuVwE3oq7
3vz1xR9UtAcBCO5yTVT92lVz5scnqEl47wCdkvsBUv+2gF0JyEvuMgn5YwvMDA4TjAgY0AH0Ubr4
kLXm4EZCPa99PshTpQPjA5C2Da38TNwKvYoy6WgJbU9hsni6lf1HTwE73+nC+pKl2u9H6U91kWXs
tf94Lat/elRmdnIAWm2ob/kLIQHqKGX5F3zMGMeF2JcEzbtJy1ejRxRTfcpGZNEyEXMj7pICt46w
KLeDGcMnkmbDIMK7Nloum6QwoXItubGAg3rP9KdDkwughmM32mDGPoaM9XImQ5M+azIR46dvL/Fr
YCpr23jgulMcMfcDyBl2s6SCd6kT3IyYS19O8omxgrFMdgaVFsR3JbjCVsAwKb1iDeFInQ/opxwX
oGqxVdiJsql2kOTI0aUCFC0XkA9x82v7rvtzASPN/pAt9rIQG0fW2yc6qcKe+n9tPMhsyUaj8VjY
NIqcGaVV4IKjz13/kMbfqVQhyVdkA/xHtu3+zAwNlNApgpVs9GWuRtrS90gmxtMk8eo1JQQvhWEj
0dU0H8WVOtZXABugVVCMGPBJbUhOqwDXi+s3Li+W6g/Oo9OSn6ivqYPO4oJlk6yONuZ1p8jgXo9J
9+xkBkzzI01lzqGIYJZjxUL1ghLQeNicqncH74Hl4pucfU79m0t7+KMhDzTzO4Wzo9ejvHT13Wv+
/3yYqyRRBzmwA3DAxRifXPqe+yfU+qzQa/guJjh+cDVphM4wJT5PSFl+vTR8Hjz4WsAMm8UHysUM
yDiDaLScTqZ5i/Wg/xj9pv0ZKUIk4pk1Rd8Z45VfuHn6F/IwmHtYLeRk5cLo18p12+i4GqdeHoM6
D+3rcDrovzmAxudjv7InN8YlCOrMvBO8Ty6OV5vJZgi/oIm1+LvC6SqAV0DAirSdq7eY3jBSqYYR
Z+ofw5JHtG1+Ygu5cDVuTGPW9Rl3hIX7YOuy4Eu2N3OipL0EizpuirXeDsy5/hTMSnjdNj6N6f8u
9Ap3scRMB3ChFEw2ehztT1QtsaL7Nr/pV9Za+yvBVZrXWM+e91TRXRJrruM7lA66Y6YfoLIKjiYb
+FWlNRxRTt7WMH9PO0lo6R61pACfloAhOKw0JtJ+/rmyOvACdGS0AJMbZgP2itHwOS0/4rWAQ4KL
C4m/QBbLDcKMztTYEx0P+bGLKtis2umds5rbNYSjdrMgzVCfy/V3Y9CpHOm3XoIFffKKblynMaPw
VwjNHKxK9/AtEcaxBd2D3cFY9DXmoewiGOo4vfWeRUpp1BX7AqRrY+0rB3oUVfEzqGePr9O9m0XS
27H/sHRYewbp4x9nKmmpbi9bcqXhV1pRsd7avyM75zg3h3ebvXF6obvTMUXMIJLgiiBZKBu5Z0rG
aNReRA83tG9p/g23L1qJkC1fBtr7BUNYFj00dgdzLO+M5NJqPySPsYO/ODW65gmdhvkrOcYphh0d
XXbS3D0iQ1gOBVhLLRFWtpDGO+XBFayva7/gpZbjnVTLyE6jTUJyuWNwY5nnBgG0sRpCkqe0+VAn
qPirr9Mho0Nc/yPpzJYURaIw/EREAILgLfvmhrs3RFlaqKCgiKBPP1/2RMx0z3R1WQpJ5jn/+Zcc
2Q/yMEx77NHFw7/pqqL0FvQCpjXT9xLiX44/2UQF1o5QPHY/1DqE47j5vllJr7hmLrt6D/2h6RKN
0dsD2AoeOCeKBQ2SOTG5kdK5ZhXWdjH0YWPOBVsEFx/sojjv5kYMlsoE/W8B7tjGWTeJXqsAtjSN
wJyntnaI/MYQrP4sM8UefKKeg9ZtqlCVLSZdEShGbv0QDPbDlBGOTBn1MuVH+JRhy4r9EuputDLW
OeWJbZxW5itGjoe3mLzJzruF2MEYZNmPDXlKimu6qnEjxSJmEkHnVsxv5VgDFnaqTSbbmrFsObAb
3HdWsQBax97NDYG/aCutYkXEBUjLLXgDfTCjSc0wd/mQWvRM2FRx48Oj6hoM+PgISdZjGuyJ94Gx
8MXkGcP2hx9iwzUQlghCnCGA4iPhwvCgozutQjCaHRlKsJKcm+4TKkRqwV+7oc8a3sNPXJ7+Csm+
nyoQLT7T/FmRFrIoIL91y4659oL5oRZXBppL2RmAddHIkiEUH69jWiDJmpc+AryBZi0Yf5d8EZu6
ZRUTAymAa2i+oolVo2LIobbfs9xG1g1myRslEoIa9WOLc45JD/ufVdWLlzBUYA0UICXGCOQVDGNw
sYjpYUwgmHF0588xyq2UtlTafGHMOPSotad9fW3kamyh6Ixgw2HkIfGMlNdp/dhcsFZ4JE1Ga8jD
SoTxYP1aPsyk1Z26TDM+cmVTgo0QB99VF4+8C3XQyLsjBKn1VZUvSM+6t8GjcPoXNJFQx9HhihJw
VVW23NuVSDDCFi+6dkczrCj5iK5jIvp17wTnNAlHVL8ARqHAPVfhsJgMfwBbaD8/79nl/WfKdt8R
oos5HyGny3ZGVZdnkBngxzMVsZrLMms98I5i9gW2Zhs4VkRBwhEXFCT0JJ9okEc6WIs2HRX+o3nZ
947gZJRxJMsQx3t37pJfMF//0mzzDe+VCb8BJdvAe2uR/iWp2su27dP9oJdDUgaxUaEMs99EdV9n
Q6LgekBph46THpVkOI3SFs+Pt8vxrl2D22jxevkSYQnxmTCUKVF5FzE+N6HZ2E1CmYlhK6VdcDlA
hHg22zPx5KCd9L+FfaP0J7+d7uDtqsVYVsiWczQlbRTiGpMPoHGFjIBi9i7v6BtwassYxgzd21R7
Lmi424Ch8sduENLCMeIhYCrwmgxJWc6QimbsucszQVaY6h6I2O6tKyNT6BQkPxlbMrEqCS2Lf6Xc
Lif42xOmBz+FG8IID9JMVS50LX3qaXGDwT4sHfUaVRxsHHkA9V9txhRdZSj7pkR3lFH0Is4R3y44
c4xkZCKUTKd50knO7nVwx4qQagA607RTwqESSirHT3tfPOqzL2cLCACEPNTj6yt6ZlPCMQe0FaqT
P+MCyQHnNKOPLDRU8TioOgr88u2e9zcs9L4jNAeOqXlvsMUngKzDKavC5SsJNHxgDjXwOhX4gu0Y
3CUnE6ze9zrrY/Xu5pnuD8+7F1m/tV0da5jmyuxTLj/Myg0YVHMoS1rpADGdH3uVcZLmdEHZL9lC
HwPnTjuoUzo43zys0eCs8orRr2N+nAvMfpozeikVTqRus1O0cnThk9ycLwDTgt5ZuHMOHUZlVXT3
GighjdeBeMjPPxVDl2H6+U5FtBi3PG8Ob0q0RzB6MFFximrd9e6N0hGG2XtHglJWOUaV5kYEYwNv
FHAXRubwOYAA54PZWu0SfYmD3j3ZYi0NSBjGj8MxQPs/3qqKz1HXJ9qpYmJEk+6yI+mzGmLB4ZOe
XxEF8sAbvWd4xGX+9/fKBoZ+RP1RII/vCoJXN+r+SRVAWd45L0AmNnNI8YYrczJtzglDug9edk/P
TCHtPIIuIhRMIZMLXjhPKhQNFlt7kHiYGnRfNRFJSBisx+4TDHr7PMfXHwSksEkW5ZlUmQZGn+T9
sXAr5toLKy/bTA26cr7/IKe8v4tThQPu+1RNiGwkGr6MKqTqnT0USvAzJPRNK/uj4yfsLuKByDYV
NnLBfdz7bVIkQ2q9Bt5N//OJlSNBDXstPYffLQw7M8L1PQBfMGYff0TQMcz/J/DePSP/AyyaZjyU
7t799wbVoIZg5oyYdHBiLBF2DeB1rRr4ZdYz5gzA345RzUIJnozwxyzij99FZnSlXZ4SfE2TOUd5
6r8OuIfc7MfcjG5/L3ruLdGk0TCUQ4N1ORmo+PR90XA2Vr6mFGpuTG8d4rjnZVJNaKqVhLAipNHT
bP4OOyqktTy5ven3LQhZYDujLSmpDTKsjmpvDaCKhN6FXDqI0dA52q5krKp+wzytmQWiQmYTgLXZ
BuDU9X2KPf1Xc7QJF4KF2PumS9l6w1PNuXty9CXHiuSQMtCTwUYyvVqxvtv370tMui4nsKo/lCIc
F4xdOMFMcYW6v9aX4dvMz4Og5IIBrRIJaBc0VhiBEN3O8F6zrgVxm+6bCeJU8ao/0wexQQqbW8bk
khR7+XgZ81ekjXzBC+ahQW5sRaz8aNr4FJia5mQDzA5HU3nOEMG7CM9PZas4/cip8kitCewA3HlP
iFzV8EHM4LoQ0A7j19PlKIcGeCu8i+YoV/ulEHmGib9l1AF7tfQ9PLFuLcFtrmiLIvVi47RxU6OS
xIx6jGnApwyuxEPD5nx69VLCwrxOVJdGAS2IGBjk49pYmfPnDKHkIx3QFofAk3Bv1m/4BBTA0qGa
NJJbrTMGcOF3ic9AIWYU2BQIn1yXVHkCou7JIObeefKfeg1GqHN3bwqmablEBcWRQj4hrJ34c1DI
yDA1/5xIC/nnChxzhy/KZU+pQb41EZvebXP50xlhkNBG4qdfzbN5E+nH+zYDqWSqmyAfghi1eSox
OSjnVZGRTJAf6EFwSTWs84J0lg/yiXGOMAKKxHXZ4t6F05NeOV8jegHJXp1hG5jL10HWN1mVsErM
PxxqHmnrQ0//FsunMJoJWQsjJAmKcMussI7c5eQWQ6i4OI/egW+qD9ZqTfmrzIYdIh6arfWo8N4v
H3B8dF/J+9f2QrVSt/blyamLFyaXM8OhiLcKjAkjtI6fb5As9/INTBOZnuA46QQB+pRTzYQa7ksI
xgPOYWODyoKHcu4wKA2woadJVogXFYk6X2d4dW6dy+cwdJexyqt2HlE5k1m3O0g87lC1W3y98cM+
1bhrVPZnTwS1ynaPjulME+xqH/sBpQm5ELwMqAZYLo6BbQ2YnJNrI/De5/Iz8N80M0SIt9GQXZqR
zmuGqSFk9g/JhfaL4Zx+kMK7YUuzYpPzegN7OD6fhoQ7WkIGI8B69h3pt2zgKndzffbydBYI3DKX
/d5l9bUM9kGxSAriiYVtAQJEBXJ3K5RGMpbB5wBqT3ZqNPSFvgnvhemn/WTkh//DdXUpA672A+rz
POscyDqAU2CqiHVJvSnaFEn9bUCgjk1MBpaofOlF5qTJ7brhOmwpjc0PQM06JPPbM9jfT9rfd6t3
C+MDhemN4y/vEKsGule/gBQ1wrV7+xUVKFcbDSrgN5R5YhXpDE1IKNIUx9SX6qq5B8Bq6sscwS5t
Bc3SN6KJwDYGlpZvTImQZ85ybN2R95Js6aB4OtN3kPXZ+8h6VjUH0sAbAg/c8HpSLs/qROo86P4D
yVFosGimd3qMYOw5gzKEbfOGUqZBowzZHgXtihl62wNGZ2BBz1+qQur+nniiAzGgt2dE0FU6msLF
edOIXxwzI92wm6N2RwCZkG8nuGPKlKOSaJByW+EiXRIrZD02hQm+pIQjDpAzLM6f0XQwfXU8kNQr
1HYaiFNETzH8kWh3oDKPlT2u8rUz/BOrqxJHQr+sp8XHvw6jIRFH0++Z4+Byomx5QET4o28Rekbx
jJYFZwQh41GxGr3+gLFpu2EjlYcn9zlVBqvbGAcuOUt79EBAP3/DbnFjSIQHtYOYT7aKIjbKsdoQ
+NrY+iBUpZBINNytvV4f3xlXjbTwvbn1EXZjw3Ns8rR+hquKKcndRvY1oL6tfticsyuVs5uvpNvs
bE7I0s57v7r4dferKhsOyftP00YPpbCL4wC75KefbfIQDZo+MyVLBhl/TO/DIyPjWiZ+jTk509PJ
HUqHwUrlkf1CPATVRo7IWau4gBFS93thscoDtwZ4ab0ujzIu7+uA4dvV2L8PZ+qxPWSd0arYvxYX
kTX6pck+Eg4DI+OVDBRHHqMjf25A0UFJr56EdqCAPjigTZ7KoHOc1HsUex2SEG1ymaMDh6oKL4IM
MSKrAdFqvxVmcTXCn0KDKugVPEHEx+76kft5ublmj+RQyT1RzuCOw2xacnPwVywp3geF+KCfVgAl
yvguh0PTZ3JBDNZCB3sBf/J0VktYV1yQao7VIYY7Mo5HtPfmz6Vx+r93NXtmrlG6ytO+H57s4rSC
VXJ9xe9mgSxD6o+XM1nujLQAKlOVcMtDleiody4MS01g8zSn8+836YniyZfDmQb9p9XcPoI7dgQs
whv4ZM5SrjjAdddZJ9gLvqZYM/Vlb4bThHELlCKLqAfqFWu48CEE9xgg3iTvbaPjBmMXaSFTb0zZ
InxXgL/AeUoHFBmWEi597M8oraox755L51d3O3G/bo7JTDv7GUSwtpFpXZLP0wVA0py69sG2YHpM
e2AH9oUezJSSg/UAVp4lv8J/8eW+bk655vNJs+TlnlIvXFbRE+27tR9f0tfZJTbkAiTLuWLDSYF9
UUJbg3nnjFQH8ZGETgeowAhgh1EAYUgw9J+1A8InBPynz3S2uf/NZoY7Q+qYUqgB/ufzonD4ET2u
AQFxTYJWOB7ffrbGtP91xvsxT2TAsDpl4HTqreeXNImnCI4P+2KL3gQYRoDDy9EGvSXDFY40hl9u
yvOHuf7ql1CNneBi5ezAnAYz/AbK+FF4vykl0OninxgGuMjg7Qg9wQkYxYpumeW+/zb5x3uyxy03
E7/mMEG0QE4UiFKxfRcgFM4kKmZ4JN/BJxxx59+lM9uYrTVjhSA9TxAJixe15/PLAaHAQwYy57xH
mWKZQST9TbSzM7B/qMgj2HOjbgVkcENDQFBKIai/G7O0EarVrnUKQT+ZxYPond09ArjwYS/9UHcR
AII+Y4kPnWCLwF//YwVcGwtlGm7A9KvLYVQAQJtkyAhjM0GLzupZxbSVs41idzgUenCeyi8sQJ5l
R5eRU30pUc/W8hu/D20HIQDAlzheLCHcwoUzdCZAosvtA7sCQC3D2P/pr3cx0pfiI7KR+OPLvor0
iXnsC0bDE8t0T/vg1pJxcfHyT3rHGPlFGRRok7nlKQv8LlY3U5nEL5Bzb0fjmWH/atg0UzwLB6Mh
YL8JlYjF0kWZ5xNF5ftl7OO/1ovhJb8U48LmkaS2MBoLZ3noyWfXd39naVh68Hi0B1wXyeQXOG1g
txc0WA3r68nk3g2twtcnv8SxDlt3MGFoaZ0u9sZPSAzALuDKYW3LoJzu86fYMsf/+EM95H65K/Ku
rQKWWPt0CHvfgMcD169f01GMY7/1Yc+NKSCkX/it3siDSacLC/5mBYkJDYXFcQpItn9JSNYkIxBY
oDelIUCLjoh6L/gT9+0WIRv2mwNbqEgB4Bh9fz+TxjV6T/Z1MJ+SY//2B78L7RRivxLsuIe+joXQ
W7BNbdPWjamEL5DhMVZZCERyX4eCIvNwjeU8byfnFedwrC9fDCqtI1Bj3lqRLDv5AN9ylNEO9ExE
P3Y75HxLng9aNayJqg585Rw2Oo5xU9px2XaeHkUanOHL7DhHveV0UCdZ9Rdx8KItQX1ScoATfEC5
cXrn4bMArj8X1t/NI5TNqo4/PCDsR2MRWU4GBLoVxNYfIdkOtMwGGjgXroE3Ww/B4g4Tmt/kKpBg
CzudtahAe7vhONJ1J3vxymAVmI6RfBEfj4+gih/NJJ43G0QyLiZsUOInZepOzgiH3mPe1d8Dxthb
mIQZlDO+BBOXxmQ70P5pGk3oynwJ81BxSfF6w8IrXv/zSsI8j4YGDjT8s/WAJHiBess28xLIix7/
YkGoJgRF4rn/GuP3TVr93FiSYl+2NuVgtiILQAvVw2fBAAleSImbDs0tHw/S2TekiNOY+lDFXqfa
NabE/CCEZL+rENRb+OJ3vtAS9/HhFVIQQU9AZem+rd/G+T3hTwAf8A5xLgt74T3ALrlXmKwFb+G2
Aq3CgiZ5/dVWJOatRqZVxO+F5j6inpeYfcav2WtGJ7CrIPMzffkmfZizUkNq0JEKQ5g/WOY5NpPi
/y5Y8OQxHbN1dvZ7aWH6WDC5cDCW14treJnfMNZD5S8ahBRVD5LOcY9ENByl56Hf1gmy9GPL0Ya+
hdDsVbOYN7GZchwTXoYfGyosV/JqLqTg0/fMPHBf4/bA2fDyP0wNEOXriNPBCF6A0nyf6EM7vk5Z
bFFEs5XqW7x4CdUQOV0D4fUHSidt70vTz+YySQF1SJBrNaFpIjgV2Fuj5n0uv1gM8U8CvHydvVSs
ES9pHpTLC4yZZRkq3vsCFJGnF8z6/s6zj9BmwZTDF6T7K8MHY7IWZh0T8Dwgk9D5/pbh1yuXom+w
tDWU1VfYuvmkhskCqbxn04cTABaNB+b3H0m8hPFg1eF0aeClMt2v1x2KL0AtNonegzIDUD741eYi
r6lnKuWaTA2A/ewqfl+hZY0cwV5jkswft1yTDLdbnuYQlAV+FY5cIDG7lrGxMe0iGW9NVPKUrMtR
IKePwMAAFiAV64jLwUi0sYKwkZaUEGC/3upQaT5zoDAd4zLpqE2Q41P8lwQG8HNcXMUw+NudJyQ+
Ch7VJ5ADOl7rk8g8o1dkUM7CDv5Km9SA3BHPK8pLnrR1BwDy9Vo0xUD8TP3cv/okpJKjUHJeY2B2
VIgyC4W9CT4YS8Nu4zW0Gr6BGYzicYOZerVj48BTgjY8Hp5ESArzK5A9CJye8Lxg6r4UU8V/E0Vx
sL1CUnQdAtf8goMSkBlDAWtJJxOc51LIdiQ5n+A5rn0oQXyKn0cI+zzNZ+RO/SywMoSQ9vS251kP
ZwBGPkefOQdQKib5hAoaS3lurpBz6AvNh77WQ3HU/Dpp/oof5O5T5CIZ6CZif7ibH9HYs44AglBX
yZEcwXDa0kh1usUGhTGxOiEVTeORxvkccT8TI4VZzoDh0a7aNKgdJYvbP5hRw8ZC+lP83eHGI2sZ
N3+oEsYdthF4OfgMU02aNWC/969OAUYL3D69XsJHvI3evO/xm0GYWDiYUwad/cU25e31w8DcS4ji
MQNkW+Nl95e15mO3cSaKYPwdBjD+rkkLJ8/mr12QAUGgfgDqoEWX5ajcMhGpRg7+cJXIQhHd4XKE
ZpN7WXE+BVf2OUgQxM5t8HFZ1atiCt4TGzOBit/4RGB3aKwIZYlFJIs5gKpoQP9FvGewjP7drT/q
fGdx8ZoXp4WYoPhd0ASP2MRvKg9kbESqxKSGxSAmj8CtVODoGkIS6Jb9GM2ZaOqrck3nQWWrRwx5
6QaM6DF01Yd7Pr1NHlInK+YfY3mGlEDcB2brlCKnl305fldlMdMqJ39E+X188XTIqiGsNxMsRzlk
VBos4BxLFinSmCScShKPoIVk9qtYywe+UWuZaL+plYw5J1SNl5k/2mkxiAMf51W4vN/utVKB5GUb
gikyNnYJ9qrrc5kHKsseGh4gETsZ1T8OTvYoFrst2uRxOcPpLvPxTiY3+adZD6Bq0Zs2GLbZAzwX
6nVRTdi/bjE/6prg2Kjkfva1AWvuuwbeCedgBGaSB8ZEGS5lMJVmeka5ycDGjDAmGxqJqNzY7mMm
Kt3pQgcboE762h3/TBq83hxNjdnjeH/QwyriHL/+NzD6RKGSQ3z5cZ4hWiDgyOpp50MPodptMH81
8+/IhwhoNt6To7zx6j5W1HVdQUS6bHK89Zz+94E1DQe2gaGELZEWt2Wowek2oh9gfLRuAIbWA22t
9s5zBy8gK9hLRHgNNGsdusFd2PgA357t580efYFKYoEj/Dapihq0Di57fIHGHIL3s1/gGMpEtGIZ
YFmBFIr5O2qHI+5FmK3hK6D4Rpzhhg4YyNlGsfccl0xHIyA6Pn0HNHh3u2GMNXL59jlHszXynPPv
/cjbAFP9cjT+UWF9Q7guGmRVLWgQWIloV7wXaJKR7b/RPviUGCpAGCaXKeXt8+0xGwGp4iPlCG2+
M1p6RUHdrNJeenK7au6TwdPVFWiR0vyCjPhDpfUsU1NlFmHfYl6vJQy2JX3LyvUQ3I+TETwHJIAb
CoG+gX92/B6ByPCEOzUpIhH0YSBR0tk5Lxko1OzGnVsETIxwqUJYBGdRs1o1lgZhvzGoDTnAeBgA
zg7mDLc9Qw87AjeiJx8lAk9qIxO8xGI02yGc+HnIYU/g9yOQFvcjroYbvXGLGE7e+2Amz48NvEBT
U3RWD5EyBCSHDXTB71L3n9mSBUabMwAaD5n+0t1c1VWLjxLVQYdpnd28w3sV6GSm1Z55pMPSS7/Z
1ozyIZafbehA5nPatNxcPEiwFEK9QAmAqBoDQwVYAmrNeYIHBLMyvDrYQed85fxwuh9K88ZXL785
c657kL/8M7bLtGa6/YrpqEhqTwcUjLL9puBuQ+YI8hEpCJAMBCRoisSBnExNNGk0a2BOSu3zZqt3
YHTJsFpBuxv99FhHDp1dscrZQQD7IBkWDAS87rFidHEnfRFKXZnZkh7dFbttnWsVvm5jpuC3u9NO
+nx19bIyLfqI8YaiIGWBXKTshzN9M/x5zJnxGAgKAXTGdykGZeH/2DmK3sVHotaCK64rtSMpXHy0
w+0X0o4NssYwx7r+6gEy2zHLws6OakgDhnmLA8cE/h/yAWy97uFA0AMl67koaZRUqkaGS+7hQ1k9
+2D0mU805KnPLRvT3+2v3zJrytPbZIx9JKwwD/6/NN174A0ZVK3GcD/cUa5eG2TLV2zuzJDxvkue
fcykgK5PJD2hK9/0tj87FQTd5y6BQJD1GDEtSEEGoQBWg8aI6jHqF/1SFfIi8C4Qt4zawvSNXzSc
ycOFlz+FHA6NrhNmBR1dgTyJx844RKwTegQnfCKIgKA6Qg3EWBpEgv9p/Wbe09FdnGZyCQ4KtDd4
j5CnoYhAh3ARgqYZ1OIlV1J2P2vytNjAQO+PbToN25NQSENNXAqr6m7ynt69hxD2TA6NX7DtQzxw
Me+Pr4uC/zixHC3Qy+EMdc8IQpJ/mZcwmqDEhnf+eCdAk3pzZe6H7WXozyy7tpIEPE3xNxyEUfmj
/go+FDw3+zq9TqU6CpeXk4mUYNJ4N8TI4Wfa7LQl7Cf5OIQLf7brgPyYDzPOo4EOgU8u0QlMXhE8
u3ekzLtfbdHTVMPwdmB3wIw9r6V9laDJG1oD1IWv6HTCoyhNfXr+kB9lJoj7xvXGgNnLY1CdvsHd
w1yUrRqVoz8a0NGwdO8As1C6buQJO7C3Rj/EVAgJHsw64FfeM83jdaqYXnoig+OK7Q0mSiCV/qnQ
nHwMZzeF3OXkDEOTJVevt04DweH6rXHstk/1RmWywSX2geHsagWajhtuxmp6SMK34OMPdFZ64adY
Fmoz00lvK0J7H0hq4YuFqX891PDN6kM605b+po8AkjBAGFo7t3FkyRM4HLaHs4mKVTpuiL9JgoFg
kbRN9DD9G94BqGrJUgp5ptfsxWtqep1C3BPBscMF/kXCO5HNa7PJAgX9mKDUX0MWqxCfGBxMY6+d
H6D2lSL/BKTX6k5LIwaDgc99Rjoa8EB3piv4r0NbZYDksA/Qag2oqpm0CY6r4JxqwmftlgqndMzH
xPSRR3osV97pdSiYTjpZH6WVsPWssSN1Xod3LGmsn4vpwobTHS0/LQdISlnuUIDeZDpyGDCwK86B
mPnS5YJ2kcxCIbAU/WSI2C1RIn0+ezglQ0/xyoYW8IyEpwKUExKtrS0wovBOZwGOwtqDHYD5quw0
OMkiIRufIHLyc8ZpGA5A5XD5E2MqnswDw1AGlQEs7ncMk5nFClNLmFZqPDlX3GmLVYol0cPWGTzg
JmYfxB5mgAKfBin7H3UAUNx0hnIPKgzqQz7PY84saD3dq9i2CCH5406w3j6LODPhBTPV+1oMCR/w
XtmYac0DQbwOhef8spWFixj0TiwlFlsRy7RMpfSGpFRA07CzT2YXSbYANnU71Sfd3T6lBqsbmXVn
oz/NV+Y9OUE+53Q64JLkA4Jd4Qh5j4GvPuKbi2U0GhfBX+9NfgnD4Qyx36kOanfmv4OTb9jJEDuK
KKK+JtVl4ppTbdu7pCuvhZV90qIzPTsJWKXfOCzOX3XZp4arXXx1h3MWOA8TAiKuxU6mOAecq5mX
C2uw8MQmgSFU7gpwVtnklgX3dQYL9ldG90gB+CWcxpyd0uERTI8OjQ2qJ4zK5S6mxR63H64/vGuB
41nTenZYLpdWaj0c4eCVMLCkUpJpkw33lVu/XJcrN5/bxLdXPjtKCHM2sy/2TJ8nuwevYs4A5R3D
/XVviTXTAcArH6ZxgWcx7EjpcAG0oLDxeZDvhxeTFptdzJj++o83u0O2EzvpHJz+QJpD53LHgH8w
ktrv2/Tu6Ixlce1tzjwjDOZL74oA3qUaRtxsh+Fl5fviYI9A/4cO6kp+GfsbwyBlFpA782YXv+Kd
K2DdNKS4KX0mU5TvGPWO/AubGV7w/7w8xnhMc3Bge2yPsa172OF5kT4PEmULt+INOsxyVhUvn7cd
SHkfgJSzQb8ZzIClNRMeqRt8nU+QQ8KPqTG4k7CJ4tHPw2HbUbfoEyBl2j8Y7cwnKL//ud1s0I8x
cTAnGIq3jDjAsC+lB5H2PFGosHH6WScbkHYI00Tw/Js9UJUsqcJVyQp9bsLAp6gPHwKNy8QvSKIl
hljhbjfRf34GNmGI8tjk7jYWLQgFqBmZiIFuDPSkEVVcDlfYNn473IT59AjiR6hMYARBbWfPGm2r
ybjeHZr9gW6CW6SYHL3mzyCBrmzDF4Kmb02xmIYhxjWCu246tRnAkWOIXNtPqNA+5cmF7Mg65EfB
YryQA9E1gAcwxVBt6uAMbIVasYHI0mCEKVO7kCoF/xwSlMUIjinTXQN7q6qEqVS1kiB6YcT1UfAf
T5AiwIimKoaSOx86WSLv2KGEVuD8rwI5cR7RJhbjlmE258q5WOqolc7O+0Kxk47c1G8JOb35Q854
uzScxin/Wg0goJ6ziCBRsotb32u4QUbTOLpPTM9GVhzDhLGMYXrj7aDqORv6Wpy0LSIFOZKSBGny
bmB/19j2DXAGir7RJTFWeLOu2x0i4cv4NhY0YhjADF42NByMw7H7Ep/4OqXGYbRKuuXAkjP2b0R0
NJxXzmNKC4VhzT1u6XkdeSfZpViWzDNHS2RUyNuFeMeu9uQA5JYO7VH8/hgvsYNxGNL60zNQsTD7
hllScJsAR8Zv1dHRWjv7+1FFHWye+JErysLQo9Wg2j+lzGrpSim6/l3XBUlowmKIXao1xANM48tG
FA9iqM7CsFOxRjGq4prtMly2nPDQo5FEuk3uMaA0kf52E44kMVfqN4wOniMnZStjS4Ogw4SG/R+7
syMkIYfyDBYNSTrMHfD5hJBpFXMOS/e81QP2xoK9b7QrTPff6btEJDjHWpLKmYNXWB2XzGoZ1KV3
AHHbSC9jMcHL50KIJE1eAj/t/dMpj87OA30RB7V4COhtG81T5TnPgxDFigEd7PAmZdTyWaGriJsV
ta2Pgx7Q1vK7/Cbo6ZFgClH2TQPiaW7xl74FsWwFqubS+dJD7tl2WPrZRIsYDLeuASzk03iOhzfn
UAQcj5jJ8u/DZmgFZMHGxPyHJ8Z0/lUbLWpERyO7KX0lTzzgcUR38lgFU+YYQjxs6QGSAYaHfLPG
to+g0woFS91RAnxNpgW6fhtkBvdYrraHc0j2d0Dl/OC6XxlqEtL2ipkyi/uAwJUaoGA5mXgOtlw8
VedBu26GMKq5oKZwF18uDzjwPpmRnclrrTyMszF2K5FRTGan1/RgoGaYsNyeqjAr5kAeaHb7h1E7
RDn3in+LmKUA1f1zDmFMgKBXQLfTEhupNUE/f1/skoWjb+Mir9lWP0xeyGK2upS6w0YntsyRiHIa
cDOiSyCqLIxaQLOvpD+LlY3ue4/p74+ovnpP/NkKbJvwm+Sxltjy9jKvRnsLo4wqjGqOUMvJM0Gg
zR4FtYqhn6+D1EEPgcQyoZ1mf6IeIc4IUxABLIe4nFNn+Vfh0B+cvQvShpsoprCIY5KfR5w5vMPV
2eMYoVEWHUPmnL0v7/vsZSGMNQYJfON5+uZUmfIIc8QVe76GPYSouhAuWNQB18WD/rLfnL1qle3Y
FcFVF99ACWg6qMbjcnGd3nxh9kXt5TKLR4P1GL859RT8cKxLKj4c6ZQpf4UYAZbPZLgT70MRJ96I
0WiY0qJ0nj/iOckoN2E2PCiqfmecSg2Pn9N5mfdwTpjBpPlpQBTu7hXUce6Lc648yLs3fRHrZIY6
+jTEIkMLNQqT74TcMw99G0XmTF5QHFLCrkYpV8IB8zLsigEOJbh74aGFd+O+BfvnhksKl6vApfVG
jy+2mxuxUXkkph3Y3HtCRydaUG1HRMfhuRG9Abt2a3CMTEvnXwsY4GQ1tG9uxzN7w4OfUZI5Vn2h
Yv96g60g/UBrdDiWuDh8nd+pKYVZtbhJ1mE8ABz5YQ0CoHeUoNRheydYRVFNGtZqyCTqCFAqBl7/
FrLPB4GU2NB9ih0KsjQNjmhsTgySNOdeu+Um95/BfUOXlH6OefibeXypcSi8HYPTpfEQ2Dm/byzm
b4nimwtM3jY9U/an23nyrzm9gbn8cAZ5b/ezfVIWYDE8/D2jasJIFW69hcXbTpj9omU0xhvKK3uI
sz02i4n4byWiaEbA+HIhTXwjPOHK9cs9Ty541qHbIZWYXpWH2P+ZoPFCSel8RrAbOPJ4HdxDrKyF
ueKKBfFEtmS3TpVhucfqkH+/vOKHv7LLmOPJdDsmeBABmROSqQYTBV7fa2qw6cC6RXcEOi9D5113
7JmyPYx48EfTgqHRO7mk/D6XpurfM2nW4uEbLZjPlCF87WWdwPY2ttBT7edSKAjppEDMYZuNhWav
s3H05qaeybaDPYrk0CSpZ1LCquJoJGtKWjDb9bL5M7n8DH4ZNVDiTFtX9Hdv0qzyCdYOU+JEQPSx
TWjWl5QZ/U/PKnknX44walm2SzfbcXzZQ3sKyMK48u3hDpLQxjrrLgLxZ8qmMz4zFgycrSMD4Hr1
N49BavAhpSHCeBd1YIBJS4dhpsib03y+JlljEorG6YlrMR7tc1HV85iQMUnmpQgOeUGvFR7NzOMg
mLPwgMhs6HuiWpuyQyI6YX6lhHJaCzw7ljwxo1rDf5+sY3KkGecWC+GXuURDgYPpSprhDQTGd7rC
nlu1m3Kso93bKG83c68+fiX+ML36xpG5gtB8VwFpVUzLtfloIfw/huB5XGQYtus63Av36etyxLM0
7TBF4sQ0rDVeelfecYxCje1VTC8Zcc4fcGEYkf57bLAlmzL1huzQOx5lP8bqLV4Fyu7saxNcyrmv
A2Z0I6i2jIcHoTahtY4H4dC9bEzyGOwjVPhUBOYUDv6bJM84JE1BorJ4pTXeEjPsnegt/Wtirppo
wFSEH8cZfeXvVhvTxZrfAXiLX9CDtyr75VGdfJAluQ1jWmZCszMkRyZDIH/M1/7OhMgxeAuhgK8W
QlhU+vxrX8d62ARqer/yBpRQd6r4eB4zO9KPUqKlg1nDaIUZ7Hp+cyrnxveNHH4EJkuzK+AFUwre
8fHYzyAj/EfSeS0pjiZR+IkUIUAG3cp7EB5uCEyD8CCEEU8/X9bszM7udFcXBfpN5sljKDmIKjoh
HGL6yuFJN/uRofeVzBKnhVvH2yMWaLjFc4wtL8wCI7+ty8AcdSIAm7A7Ps9esbZ4eM/YoK+BTtIj
BAJfTw4OFO365kQNsmTXSJkP8sdcthtTxZO5cPXf2xYnWAcnsmvPTMxQ88SOveaKhHDtI+lff7Cl
rYc1lTp9EkVQv5VCM8/Fq+iKg5J8+QHItRoKxPbIuzt4mFxB9AnL+SHG5V9snnBIEj/+X3obKLNl
cOxrMfJ+CFz80RzfIma8XK+6r/u0ahRA0E24yng1F4DTxT/au8UM1NmEnA34J7VgyEMqxeLmxxbl
uIeGRzkaL6MR76fQEwpg+Q6dBHDkUFC58EGO2M9E1+LiL3JGmM4Bgiacc4AU1nSwQTmU34Ppx2VM
HerJ5ecQw2Hloqmuwnb/n2BdXExiQvyl3KLWevAz8boYckd/lXDiarEGHAtglIlCcy0EgwXnETbO
IBvInVFtxueoHTfQJoyFXCb3VGNH8Bd31pmZ9scDnZQ+WnPWaxpEYrYoTmLZUiOaBqrwLnWbBOqU
wy7h061kdAYkYUrlH/hNOa0oBhnX0kZlj7H8wFSVFAKDWzYADtn08WTCXd4l74Ar6O30q5DoGDro
f11QFQ23K25bTPcfmC9TlHAzg/6MuXGlL6DEPHAzA4PA2g+h6MqnAZVwep2egkvQdau15S3Te7jP
+AS7ruE+35QgOCW9wwOlCgRC24i0Ob1aN7pOqzXIBjVM6f7WlEiUSb8/dtotoMnhDfDfZ3YpMMaM
z/4rwAAP5x8DesXdl0H0nUMI+3M+a0ag9vrnv33cBmZ497GxFJYA8MfBo4XnyYGpeXv6EIhw654A
TV9K+W5M9NHP7fhYToQYxUSgT2DQp7xOUdtPIEhwVZwjgApKSpD1l0cIZu1vt5a72zGuQnZ46J2Z
wn5gXXBLMthHzGlFbhk8wwpQl/O5BU0A1ld4tzCr6QyffL8/0sWsjI4dBySijG64wODsRPalWiAb
qX0r3Lb6GLlsO8BadHBUJNI9U/AKMtmDwMCAOVIDUnvpOVz59SvyXmw3nA9f9fW1oGZNQZz3O1TE
eMSsaP3/DoBqBIyeAJR7cBH7lEOTZYAJfG4Qa2XE55EstLViX0fCrHAvgzdG1XLUi/uRmnVSy2cE
zRJ5U66RgIBNacCnCjCUHMYD0WXfeJoIs8HJpb144OS85XjOsE81xX2P4svBy4AbtHGyOoXlgT0P
wCvapS2sBOIFSIy0wVgVj+VCNciyo1FaMxiBf8RbWgbcxZYPB1LerN57el1OPkYsthHLa3D6wQ5J
SRfTuU2EaEXIJbStUBxs9aE4r9/CmoWyJPwhBet9+3ivcA6rDfwYyQn5+tBynWoDRS//bQ1P/HsY
wvWFOEEu2tiMGAD+US84itEjeM3AAor+WyVfH+4yDxobD2fPrSyXK/URbyc0FizP3Xsm4gX4O2QK
i5sUA5wVZxOLX/FGYLAcqh0sfVq+FlORcYjIexPuA+f7H3mDC4LH/Ju1iGuLcec6R2SePGF/EJuF
g9mXg5+PyZ/IcSI/C2/eAWpnvZiURBKgSC1FON43xRyT9iZGmg19UYZ8YMpn5gR0j1zZkNDoxxGb
ROgCCMQ4ssngMvITcVxv9RQaXojLore+cHEgh431KehAl6peGh6RgaNgomfSfVpXZt8civ//ZDA6
0P1SwGXMyqGhiC8UvZNMCEJpkWScRFmdyHdtsgdQB10rgDnB7O47lDMEIxuY+awvWWucU6yyG0FT
Mpvi3wQpf4EVHznGjv5lIdxWFq18GzwOCCk/sHwAWuW9yxtei7MjRwJdE3ki7ylVG/+HmQWH7gIA
5QMZyqCWldpQHHP580ehSnbAt0ViL7cgXpP2GqIUVjhfHmoH+OOQtDj28Zv7kTTDLv7jusk5JVMC
AR/kwb5hLFEVB8cRJDGbmDfOKs73IPIXExyK+R3ocQaZpyZfzNOVP//X332jZ87ZJZ8dF8yZcEk+
xzOyjhl8fMhGf/tI9v9r1fHXmkPYFWxkSlykNZFir0e9ZzZaWxJN9kEHT+4NpQ9ANZZmVu8YzdYd
dzl55aj9+Fk5b0gsQMHmdNm5NVuq6xRIwxMTYh/bEKoY4BZDDlkhZXSYfP1z9MV5S05hucvONLDL
Pr0t0x4cTPgEEdGrHk2Uo6dy3fELHTpuoSKhnOYAe/tNvCQyYNYaGswNdTIgI94TAQ0Sy4xTCiQq
ZHCHgUxaaALUGLt9tWH0sgfEA4lIj6Njn+Hj3242mes09HUWH/7HI++PbmMyEd9R/tpwDOF+VqdH
XYhn4Ni4lbTSlrsHanLq4Wd8dcuZ1cXTH+CF65j8rfkhOcDQoFzL2S3M6bMbNz+7gNtpbXKmO1ef
/6wZzMpVpXrCqGvv5I12wh6RRF8eu/QEVGQ8SThVqFwYXmE8ZcgI6TVo7v0TnHje62dSvZ3F1/2V
bn2nY1xmajtu+VTZB8xl1x/vqnsLLO8NGOfRAp3S/JciS/O6k/P8Pn8WPVKt3YTXFO83plF0IBx3
HPtk1Vgz7oFNudVY69BT+BLW+OTa59XcO9+E67hNSWbN4MbAI6QORI30ThnV7mjP2k531/G5Y+ig
ZlsxFRRcWZz5lM39zbUjhD9QMmrPD/8tR41DkZ5XURXdoxbtRdxFcMYDR6P1t3y7sbFr+VfGNwOT
bzPhm9xE5sJ2+rH7UGH5wGgaVJUBa3YC375O61TZ6DMjPgxkMK4iF+SXoUDgISgLqkNVecpx04Cx
ZsHGFBIhxxZSoK9LPTZp0UDGa9o0aiaPeRCDZEA1bB0OXEwtv/Eoz9Akczrw0T5y2U7LgCaRdSSv
p8iFxsmyL/wTIROtFAyYA6/lIrDvg0qV83d6kUW1LORHfa5MaOUrpWcENSRJSg1s8e4ENgrPmE+Z
C5m5LAiCzTNXuGVh2VGXjJhoo9zcWcgn8STh7ZTcFNKfAlQiQ8e0yj5vD4mZrJnece36mdSWQJkL
+CDnvkG6+P/htAuKyCjLSMfeJg54wzzHBLu03SLrzDDLXePRxvlxshN6YgzKZxCCxQHZnrlhEseE
uwEx7KN0rvlde+94gBFO6LqM9cNw1ZAyuPJgajhMxgYUWhwxjKmQNDBwjYknyB9RPA5pxkg2LRh9
xxKNrNL7we4VDsvj9m+ZCTJAvFl1Sjt7oktzBKacEr8pBPDHJe5QfAOfdJMb8ahzbVWWyZW69+Lv
9z5DiXMdqmrY0j1YACUa2VvAZnwZQgel5cFKlUfyVTLW7mdyyRHd5j1qdErVGvlFO9oMfO7vhLIL
MJfe/u528CWkX39IyKQrtFREzLPXRN8Hd+yh2SRA6sveMlB6p8GpzK61R6dszk7s4tJlFcJUkokm
dT6LnpcFgr+RU9CJEfqV9PU83Dmkn2DNRTk1mOqiY53eh5+sZAaJDyJQBhN/mGq0SJL5tHin3EcU
lGogLPg7W0VAj8ahohhKLWhyVVstDnR9A+YcLXlpLhm+QM5EaCmONBpC+pQfChDVKF5dhxV+w8cW
Ri/p3ucRbFL6cwELKSJuPaPg6w7UMmj6h22pUNvBG27Ry/6ZkXzrDOPv5YL6Yz/hjrJgtX7wM+wW
LST7WNrBjIO0WLBzOfFiFKbYJ7eC83mBbPByisptl868k5ZbGGD8ETYLEyRGFm8XwBIMdrFg43KX
mKhBZvfRkgxONTxd4jZqHEdl5c87MBvv0ekbNjkPm8kHbLgBO2VxubJLmX+Jk/3++XcelaPvBpXb
Ywdp1Ch+CCoBcHQb08sfz/4y4QPAwRmJ+HAP3sR7j7oLBJdCGCbzAuObbkDd3g4gmJpDBOB77NLr
jTk8p/tJ5dLOteJ3k/+PZi0z9AZPGMPfDd6VYmd6jy44mEIi/yejIKH2CLQrfq0356dTPB9i8ONT
dhnDTDr84x9tcAZY2yFdGCf+P+qeN7px5p72covK1kCXR3+GJ/S0mnZpUDsyX5G2rZ7iRdamQpl/
mXf/+3G+vZNqyoDkNNapJsYaM+bu9pbV4f7fso+tMkMgfHQo4w4MdMm6+asJybUTxfehGHRdJuGl
f0fkMiazFN7DbVxPHyJZQzX9pmz7rmEJkPvqIbqiUCPY86+FFJycbqH0W/J7Ar36vpslCYELQDpU
Qn0AdHdCkyDsH3YMOP2RWGAYNN8pXTllC+YkCai4vbH+pmAUmL23aj+AXSP8kYCL4R9UwtVHgxlC
Rl7uw+WVWfCJrlZvj6lyIcZQGmr975Rv/BxLHmadKPmXvNQYtCJTcikGaWjflMPS0++L9xoV35LJ
8zfESYOnhWuj2BTptxA+xmO87LdvdN23AkP5cUdYQZDooCr+iJ6Fl4hA+x8EyZOzZMLDQGv0GUA0
ReJ8K77IaQBIHjEkqyc2A3efEYz0660qYJh3w8qAMq/tk+OHGoqzgZaFvmWBplorQ1g8bXow3Tkx
UeVRD5Y/7zNg5lJjWHbt62wVPJlpMoyisynhohaIaC8kqbKwuTngaYXdeYdaEsRt0FlcXsXejPZM
kJmPhsc1MsqeuSgVfLDQ0kNlssC9Z2rHNR/+C8Hg2cN2r/P1Po8IKp2FWZZ9iCA2YLRVccKhfQOP
VAOMG+tWjKleTYg3jd+M0N9fBkXnK9Z8+iF6tnDXkATTJzhr7XTuzmNWH6I7YAnoDcaXDMf8u3ec
Hiv7XtlfNTbHtzvxlhBBQwXh9BPLpsq/tIGvr6eYF6vwuuCh3ItOwFAdgxZGue0zUk6nTZ9x9vFb
35feg3yRNvZ4q2XvxQ1chq2Ww+xnnytVBDz9dmcT/gNUxWlPX3WboCE/XNyqhGh5yqXdFvxZy9qF
oI0TqXiOlAq/v+KVA9Dg13H7lWFCTSsJo9GzhqcWQio47nIov12DAg4ZNp3Q09OKetbpkXvXU9GE
mSmAO9w6y4YMTjTA3j3tqhkwwXfztbi7/GqGF+8HfKgT0NGi/YMXWzqzydGZGJCtaF/BKm+TK6Lh
2wi99rEKsemne+ToPjc53+n1i8wXQGwTP+HAxp+Lp6E34svuGa9cYTFwhdDq1TNMYiwGEn9n330G
Kf3B47ZiBT4mnwgypGPMD9DG8PKSEHe+b2CxiaKcyDV09HDetawWIwkIsk3xQnDfoxE+HYeq6rTA
zgVKKVMksi7UfH37h7y+EivauypRICSczj7RN8B3IbDwWmBugaUbW96+XlwdDDy9RWgLCZWLykQJ
CBZ5T85Xb7n5QXAIDJ+L1n31lsltjm+dan+zFo8jMDGOc6riXFzjKiDRp69EYulQxreura1PPSTX
gTI6dj3ohhIC1IA0I6XA6o2pi2qPv0Fc2lVwDZR+sXRuHusrsIzQ7LVxf3BovgRuPoIIHbPiBbUe
cAgJ1ZDVA/MeJNmBw7raO8w6fTK0yPLzFVeg9x/QN+qTv0bryKX6USMdk1cw4tW+6zaTOj1gR81r
cSWLKKKM2gXpI3BnfxYtzGmlL2P+JZObHPqvew86leTpTq8T6xfV8KphFdsdYrJ4IDs9+Li3kdb4
57xxNV8CALQN/FR2Yyf9MPuD3xdoo7u3D64hBFHBdS6ZcnT0Fo2+iTbEpKt5BZiwwZxlFAnA6Oge
ugH7xjCe7CoP9rln2EK2+6LyvGHhUBJCOj+hSFlU/24YaGCO5d8+/p58CxNBonP5+Ne2f9Tdc1sk
CPcHWRAYf3jL3PzYZ47DpWs8Ap2CY70cPKDdukpkaD0da4qbuzvA0uVDP2dXvFv65pfgsvD8T+36
h6EaIu+RgQe/2fav6Gb2WFEVx+wamNDcars4dP12yPpsgufD+yTYNz4Q5C0sVMg4G6OosAByGlSp
wJZ7nMCAK/4d/+GNYiydK5kqR8C/29vHh0z+/959TnHwjRio9J8Ag7TK56AD+5TPzyWE86c7ndq9
E9J8i5XtY/29+brpHTUcbrCveSWPtcIlj9JOfhlF4XOqPZMrnieQg4Kbfy20pM64ELPXEM8dNS1D
JKMqMLOjx0pxhiSPQqJ09pWrbs64JPROxJ76OBgwFOS0VbJO8GWiJ6EUvx1CDc4W063UrCG2OsK7
A/ILpyqDPYhSECcVtEDAWjWYPGWzRirVc0YTEmm96wQtdgBxInJ44nrQiZfDn1Pmcxkovj0lu9fp
efL2znnbV4Ln6OZ2u/YJrSSTnyHe0j4rPnz22/ZOTS5u52tXINPbYQiXBg1stAqdsOuFTvyXMK1p
KcxxZj/xSvzrDL9CeM/pEJ+9i/vcYndj54w1mYv++NN4/hyTizJWNadL52NuS9M/zZ8jk4MldSis
CRf/edYpQu+uvUlm93Us02vvir9COyhbvbPl8GdPB8iOVCK46rnfif7091uV6mDTYqRZekpldzf4
+0Tzn4mXVdbsA/I2bnBoJ8uZHh/6pJerpbenNCQl/Bj+JkemTl6TKvEzKmFexDWwqoc9vP2Ixpjc
eqp7xKfP7eDINmihcM6HNGpSJDGhAw/uiNVdhRwZL0mOJDzV8MwmdfcaDE8+CXmA0P9ANTmAJvUH
mViFkFWmX2/KFJjaOboblhbkFGjHQv+nROoI81GgfQyI7cHJ2Rg2AvBKC/4NKIEo2952P8jzkNPu
7OzifPpvQIvJ+P8f0xba3KRSoAw5AHMMGsD+kFxCqYIpfsq0vuZurvZK8wmNo4vEdzohFJBY8Y8b
ANIFQX7Nq0P2GY3rgOMAwZ3ZR0gRss0+CQbT5B1HsNMZfXFMoo4LDv7JHfJm47E8bdXGxS24EQOP
ud++xxEQ5ynNZhCtocoA9vEjAeV5FcSJmYgEmQWEZEBUARUgRAxMUKWsEzRbkkg2/X6aW/F9cJpj
DYeLyRwDxSdeC5xebMIlRJkeibomzw6rUlyWB5/RcVCGxwGGLZyGiMypfgxbI++NFBKmajbDe3c+
5ozNJdjexLgmYKve7/mpb3Yx/nWemoOd2PyetzqxieK943F1RtfB/ume+rd9cpjfRupxwIekXpwX
f49yNc01TFM/KRYjk5XqskwQLV2cDqZWQF8xwpOITV25p5FVwPgOninMwMCApAaI4KozRvaQ1siY
pF2/Qj98ubl3DHMonXogAVnzLieJGTSlqyMdzPULtmZOyQhvpgRk9B22jcttzFEjd+41x+rW5mc4
OIe+QgGQ5inExPkX59aaJpjcrr8vPzKvcfV4T1SZz1evLqNnqu8uSG6o03ZUY92NFTxGbYLxTC4n
8w5WsN8iXpoY/l2ic6JHhDHfTox+5x93rjufdD+/9NsYBHzh0trQ59p0g+49f46qARLDa675qntC
LdVX+bTKEIN3nccm36tJKTe951bOzke/DF8wIe/2b/Uc8fUHNuJKTdUUi3tkZBBTJ9ZkCRfPa6dN
pI+NLliGDiE8KKmm7XhPffJ11I+szTAkByNr+VnmuiFWBugn8DIMG7vKhnUGnOe2Jqo71r/2St4L
5J6E97/StEl+ZhR9UvNb7eUrMBkPIohhm8ExvDKTOIXV6mFFz4t/P0d1V9aTuYJPVQYow0pbVOLD
2HE8pci9lledIyRPYTxkFuUWiZlSo+q9GTCujIHNoWBDfgaLDyAYCHmWTUKUgfcATSPvwWVSovjc
W+H26DBiZ/vFef5xPeqfkDudhec58cWP2YJnz2E7/5w4tuZwUtqhk5NpqRhQSs72nArNi5346hRh
0gxC1tbPOZzQEIbpIUrzeRnmZ2gst3TabxWYTNTelNqFypd3jrsOhFgYlppFVSG8fjznx33LeelO
X5lspi3yMiWC8chOrQrtO4QbA70/bxoeMYzfF2bL9XdsPKMakOXqrk4dO9Z078xK1niuvKnOyR5+
xw0nKJwaz8kfo/nNCubazc5bkzwnivPOqsUoC0sW58GYJDwsSSDohhZJuThhYCOYxrJhdZ0aKh+3
387xTfTZa3uD0EksRggn5nvA5IM1DCz0c1b3LwtWlmFMhHrbbtC7kgfrnHE4PryH5yr9CZ8P7qTL
1X46BC91WLbD+HiGcBdzCg0Jxns75cXO9R05odGh32LRHw5st5I60T3A1IKS6xrPkJacK40Pj3ZB
8VmhUgzgV8WUZfegyQCvdQlSVg7TyvvLsmRxBNgyQL+1UwOKE8PNiBBtoRzhmkIPVrCmLn3DN/w9
L9ry2BG8TXRjbh0Mm0Rd0wmExZhTAcIsBCMraFgI6YYLxWSO3soP8K3Q1ThmLgWj6fwg0n5mPMBI
9asJM2kYSS3ALm91275Gtz5eBwMxFCG5eYw+PKJVY7dfoidKiM1xpfq36BJJeNUjeqWN+xz9vC6b
3po0Efakg8vo1F9ix8kRSKJgWIZtNuA5vLl/kZyqPcS5jIWv963+EqqJ5bJRD+7wGIBN8nAp1Sdc
3BQd8TE+Q+cw1if/5j96RoKhhbx1Kt3kEyIjJnGDjfLNKp5t5VBphu/iSI2PaQMyaOSaMHKsDwYN
DRpv9pjiDs/cyy87jnPDnnL8pN9Y9yqPw5MrgJMuvq6+XotTjgufb4n+0eOf4W3Imewo9BVgZnRK
yMu5l4t9rxEH3xd3IagIyRNnr82hX+cxpOWPu8IWDzMJiieuUr6OLuefEmEHQfdD7iTV6xG88xMn
BZtGasJXiqAGmjQkdacdTYPpvv/1nqkBM+0Fjc1a3D2F4o9e3sGOjFf67R5R4x4Hc0qv0XtSrSzU
Osue6mP1GnVtPsuK930ft0M04bRB8ukhH/TF/AK7PZTiXP7Ud1Bk7UIoMwf+AuXzzzGhsx4HLg/w
mi9nd471D+MAPhszOEX3C4Xmx6Vj4FhS3YrrCFcIvv4cKkRMKkFnJ7Q69u6PYEdX+i8RaGCChyHJ
iNZkzslGz0g9/ENj9fX0+JwD6LIGLYpL6rFEqk5sRR0JGvmwrmDmcDAMVm3/9OT2NWPVn0+BzzaA
6XHxoZ2dsI4oSlyrL8+/jUtxeCLGETLTXMXAig8ca+LxdfwBATOAWINP0vBWX31qAyIIpoZ9IDMT
tn/K9hN7HvHwuTjrlsjw4ZE6pNsfHD3jC7GpHXXtFZ/raXaO78XNr51qIOu8LTY6YijAnCF4Uw5t
n319BdfX10JpYSkY71nNNTYmzSSognPMLnOWXPI1aqJ+PdHjU+39ug626KvG7wSVnP08RwruOI61
cPhAycV5tFzy5wjwpSYPtWS4a5JjcXfiJqIwoKM0uuxQaw97sO2v3oX0vle0CyX2Dy5n+wumUp0a
ZOX6J+TW/svtDqc6DaFjoJO0g5dLy8FCfKav2d170MFnF8bTsCgtRMJUp3D+hUw6qMKT01o059Xm
SJVWlw4/rvILaXpL5BY8YXqqyWr1zjVxTjl+bXyi6dRCaztpfWLDewjt64ws8ZXw+NTpUEO1bpOT
y2bJ9u6X7KsbSz+9EPRit3uocNgjqs9yzFGbj1HmPf3YnIg8fbVk0TRs/GFh6Q7d61Wzh9p6+Olh
y320x1gJ263xyUXcHr+DnNJyle8hwvL086sXF/Sfck7EAoKM2fBtDCkOJyeMicLlbbR2FpRH2DuM
wmihWO8FoMTN9eIHiAjBwdyXRgLWxc5AndC4y1n8HrAv6n/U2L0i3rshxgEmZ11ohGMqEQ73rj/m
ZMLbRVsjbvSh+4VE1+bOO8dyghwnJiGUNh+8J5kuzCbtbFKhXeoDQX171yuONzAgXgifiUM4wJJ2
nrevfVhfH4sLupkBfI8HXIzfF0U16pg+DLeDH956SCoFCSAcYbfDBX1yaWBOQLV9IWFx9vcYMw7p
YKSTMQ1PN7z9C1OTN6feM5awE35doYJ1XqQQQ7qRKKg9h2v9HTXsLYdE4HByF9t7tQnffvfbm+3z
A/TF6xL6edl3ofeQG/O7zeF8cLACMl28rzlGpo3VxKMwh7VlT35mAFsE1UYDxIZ7qF1BOfzYb7jY
OGUz+tKIGAJiu3FkARKAjXY9NRGYCRn1C+NojZO3d2p7u0eXw/wJKBV7c8qbfelin5/Pq5wRXEMQ
LegVZwibCPrhFkPjbdeDzqm4YUiDFAyHvNpWGxBpbjn1B7RIlqsJs8oP5ZbIqQny8c0fDzF/mCvc
YdfF3dl9whrzLafTb0X1HF8esNW/INZHSGOJ1S3O+SzVTy0m5++THWJItAP52Aqi2P56pDnVttUP
1WSIcRrN9DPKh9ydoEJ+kcjjBCA0XHWxbQ8IJvc6cwQy/ZedCDR2fznCvjZFgMKqUdQ0VI72btcO
oW6Wi/u4sQHeKF+zoZCtP297FYdyS1lz1oPJ9sTzAHrPEQ88vI0vjOtdnJW3r5ZHDDnPH1aoeFwM
r9lQm5ITruNSACjMFdwxnFgujbyLFa27+q2oKo5fd96iDNXedtwaD9X1NdixCYdHm/RurJapczx2
JDshpvwaA4UwuLzH6By88W8R58+LnGsxjU3cDfnZ6z0QIbgM4CA7XOmHT+7pYGtFxGUCBdpXiES8
C8yU96Rvehp3W1EWlJz2Tol22++cnt4GGP0UDdTTLb4uH2Tw9o7sw0VLs//yq3YAYcq8uBYnd1U7
dFPgCxxmXYqmGrq3k8dOyNtgaKngUVMYLW/b6ReTCdaoxAvvXZyRTqi0mORvMXW/e9sCUDom424y
0ZGcMPp6mxE7uzg6l+kRyxJAtwhzlsaV9QVcQBcA4k6rPU9u0wL8C9zAmeDJBOO5RDjN/z6o8zx9
e7hG7Hayn4/Bx8aTgwVcwhIpjjjKPP/hnohgA0j+n4pSi/i7V2v1vLnciLyCqnp8EnZr/lhrDX/Q
MO3h23DugMmL4YNz4slCAB3CstzWQlVxfxwvszEPtfGxgPthx4ykobn1mJZSCdZ5x6Bm5KDnmksK
Ki2nzfjsDGk7BaDm9YUzp7051b7998eeLAHunLIzfQGvJFBaXk5hQRPGsl2eb/3vnoExqMm5aE+P
C6JZjBhArwzuOu8ep8T+dbz0jFzLXyFvIYGZC+vrTJ2F+YGv98EYsSDyWNIngEaSawMjIe2FyQGV
tDFDTRyfwBi+E5JMT+5pSAY9dSU/y6wmrgMvkq0ZwUcmz4HICAIBKS3IS49/3vjgqza1VkOB+/by
oTEtYRcXMsF/eTAh3rhuixz+sYJg8pmgdbHhJWFg9wiWTLVhR179z8E5zqu++scgZRLTZ+LHwLvl
VylGKQRpsIB7GbRK8gHVgIlnQ3P/r4bllkLSHrBGInmjLrkz62pB0lTQrC0YhMGxwKe8ve6yJwoj
0Z7ub2F8+o+hSpgGiyFuuvbzjk7Pvo5fyQ+Iyj2Pz05iBM+JjKxl/gyFaEKI47KA3dOubFcZMocl
PL4zPEz2q9lDGPPCDCbbsKaIRkCUV/1O+ij0FHu4F08OG7oEe83PGCYz+3nxGn9Z8+j39gQrm6gP
4flAh9Rna6gcYEFEkIj0xhndsVYKXwWmCtkbqz9sXVfCq1kj4kaoDemOOfdv1tl0+CllwNOgNsJa
jhEv4yDZXkxPZDgukmbkKAvhRokEXMJjdChzf4LMzqZieAbsD7O70HsMXtoqCVY20/S0ieGQd3Pd
nUF2fOIQrvAdIHXArnpxxrGkD2vhnt6DS2+33cJb6BYP0t50m8nDBGokAwmlx0ifKXz22H2Z+F8j
mDIB0rVJN7hDuUZG1TeCboCJ3iHHriyUkGXcfuOPbvMa/C10QiHLwCgoqj5ggQn/VJ4QYTKvGEc5
yGDgpf0XL9xAzzn2X7AR7deqvZM3+yj4GNGCrT6rZUxIcri3HOg9DbydasSsAuZuD0XAZr8qoxLx
V4FnN6JBJoFHMTbBzEqDvi1KAY7RY9DOYd2z7Ea1X/NztrFeg9bz45Ur11gw/npvuvyDoV23wAQN
N6gAuuIMAuMdo3S++IqlMxyrFRILiIzii1HOhSh8ghouKi2o3xJSg5ZnUE/RkaN5Z/aZKQN+mU3l
3JMXRP8ciw+hO5sDWMVOB3mh5XX7DOpPQRd4NdoXOGbsYUFXIfgpOqZTdgjatAgYXp/oqB5up3hD
nMVmc8PVjPCGRsajomWO0g8e9Mwv/0e9jW3m021vmpnW+zLXo0epPT3DUde7ceadkxMq7yAI5jSL
+E90sHYUleadOcV8Occ59iHRujLj17vIzh6Ml9vt5PSNhGGijoV2AGfez6S082fCZLIItYD+hv0E
ZH2ogdeRxHl9Xe4PWGPvtErbsQrICc3KhJMBN7EdG5w2MsNDE5Er/g3rrDd/EVaZL1mOylAWItwT
SO/QnSQvRaHEU9IXRkI8WUAIrNe63h+F2qFQ++ERsoCYsAa4j83ZAt0/rwdxDAIfHG/U/bxFRGqZ
mcApdIGvsWnFmSyp+hLSWvr+e83svMW7YXzMEcdejzDA+0L4BOWOCBSr6aX2NlygQijVFiaySGD5
OwimS5w2pgDcHIHr23h0AQHnI2bUzMTHB6zM4bqHJZReKPX/oh5yFzchtofJvTOiA/k3SHA4hCuJ
DWNZYPmccKnB14X43YNtOFJSnJOm7UE3N+fEyYSHXhUYU6ZTAdMpZkLPpXsdK6TAHj3pEimjQpoO
kLh9jyGks9/VfMBqrpB4C2oEqVEoKgTDwTpBHhIpQ3Nzu8AYie7YAsdQ81DDtUI0hOJigi/PRCeq
qIHlKAm2yvAJLvlH0eF0vT5DoQAxEoTwB+NvI2RduMYpUQvEUGI6DftNm6jQRzsHiJQgtkW7wdLD
lRReccxoF0tkTThsJXu6l40xxnib8ocun//VR4IvQAR/hvxjtshG9VT8aNb1EKFqiF2ga23wC0Rm
WfX5obvYKBFBQyY592FxRAaIF3zvPNxj7Ys5j0twc/CC+ftbdxLIIv4pPiJb+ccs0R+gFVZgx/Qv
wRKlC5OOLyAV3JE9+/Di9BlYBf8LENFxihvHGWGs8OkIFR7U/VYbNu+1d/lgtajN6wRlSK8z7YTm
9FmMLnDfmQgGJJQmmL+C8aG9NKlOCNwSn4ujex8iCtyoJ2h5L8kqhhn2WBkyJRfBy9tdZqJKu0bH
6DzCUwxtPSNxWH8QTUXuYLiEYgvhnWAxUczKcczpF8sZdk4VagBIHd1CyHwi0hGbxh9aN7iJGlf5
HhknLBVu+G+EJ1Z6GTQTbYcoxcGs5IAM0Dl25Tj7g95MziIlv2StEIjbX8aXgUjyLaFi5g9+9Acu
xqe4GVuoS8btMTzv5+AQHrDEEGE2eH7OyFEOONrw26aT3cNlaLgWYV77oE2U97/TPzScxBFAT2Tr
ct8l0IRvg/XF4+O5H8Qs++dC1GNblz5H7OASPP5BI/on9y9mPMFSmE+oiDJRWK67IAbYRIBkZGeX
pdoXH+PHeNQzdkYM6w6LyYGOkkNYuI+FOkbO1KbaeUcYmkOiFBWNvDnYv9A18GYnH2fFU2GI7q45
VQY9OJNaxr3NCYhlFIR5KGEccT0ovTAe8ncKid0zVnff9BmWfnnoODa5cIM8bAiM/vfuGX2cSTLM
iVijv+SRnRbP4Pml3EIe9Eesr4YiTxKt0z5sKDouecc/99sTE4brEu9QOfQsyKzCDoGf48EG8ZkJ
cKhWrgxWnu6em0LdbjoB6MPyBiwbXHwZLll0Keewzt8BtQG4gMGYZV6TSOsIJgYeFpPHjmuD+8aP
sQlfxGb2QJ9a1K6P6US3ZxyPXABCMYSFPspm0r/IrWu69NS9/fCMh+ZWx5Hwzy+CU+QDhbgdM+Fl
98/+WMUrE4VswlxAj9ulS/bU7MLshUaqCu6B8ChMDrEH2INCp0yPS+E8grLiTcK9LxpxoUQ33gOb
p47byCd88V6Dz+AXaeRB4DTAtuhMUQYnuGLIgPHLBbBfcCSMOID/Pf9VICggK+wMbKEIbOtZKXwZ
oMOYVjM7Dc9wPoicumaf0IoYeDjKHF/POT3OEuW/O7yBpgybaQM+VvMpqQmg3G04ZFbEB3i0iRlC
dgNqIs6KMvLnzVJcodJaC5+fVlTOOxYWAOQQm06AI4cGhCP94AsuywzB707vf11pbIG04uqOe0eX
KRluIVTJAPwMMsFEP6CkDMQBNJ+9E90QvxaeesSygSUp7o4BqxMb63bI9/Nb2TEBJwdPAWb2PzQa
LxKbGfwsvQ4UBJEtMpYLCz3CjDehFax8bUF5t8MfDY206ITw3mTFiSjWRNhpNOwIkjD3SeNdctEE
tWFfM+oVenqWzTKXOF+M8OhpyQJxaSoHuMyNtPwBHrJ7k9nDp7DnWePx1/HqjfCjhOfUGR5T5FCi
MJVx1DEVTuoXTmrlHqOPs+UyoZDANSi7bl6OhXnqMX37/xF1XsuKY8kafiIiEAIhbpH3BgGCGwKz
8VaAME8/X1J94kzFVHdXARtJa+VK85tRAHETXqVQRHsulB6oFD23XgbZAIESsxM1PfbFpOUyjGDs
MJjgz1gj9R6DGTG63swYDOYxHVNksWjn7UwapaYRj7+xM+Fe00mgiltRdfPMMvLmmQHLQL7xOcWe
Gy1qwKbgtDSCsOTa54ghgWZlA2a7ENkg2FN3OpO5vsCc9u7dPerz2OfKydGtC/jhjtkig5fZeZji
uADVjsYtb1CsiymzbPpxmHgY26ix0o1mTGbBuU5jzZatxJFJlTe5s9XD+4+Df6dyTBsxUcaZpeQc
EvKxo+m3BmMUchh5O2mIe0Z/PqdF03T9fghBXzxhcaHtgs9xJnwkbQjUgtKGmQ0mDNx+r5AjgZSU
FLRVLHsWIzFjzMhKb3Fn6Hax0jXoH03NRDZy0UBP9B6MGja6uDz/BnQqHZxTlymKItdyC9SiGetv
lhq1q/kdVGUrg8Fkn8oZQsz2B6kehE40Uze7OSIp8OSHd9FDO8DP6eEN+YbGblX9oWQOLAYYdULg
6np4HwJBkYLbfI6zQdUfd+kr0zM3WuY1f4/UEdMwm+k2yqMYvxlnesJtXuRY9Fw/wS6R7XixXwX4
cYS0VaOaX++8m1E+RQnjCyrbRKlQVetmJyptIG7222kCGXnzyRU6YrNPvI2vo5dZoygW1+um3eia
b8aTxXXORNt5MH+/hcj1QMMXwFrsA+BgnhqyGBBf7QU3QEATtd+GDLaZywJv+Wp5Bnz4kl4M1wsW
Tss1fkNEDdZ2jW8VHXamjv2GM0sa0Z3286OfF6wQG5UYhu0dhpcMP28sPvuQAl0yL+mWPtFEZhia
DAScj9vlssfnvwczP//jrtvAnYA1rT54W9GioiOIkRDIt4oqp9mXP/IaaTNoud+IDr+hFu+X8QXI
p1gtQNHg9yaNAiVHOuYEdvonumj5PtgnIiosSbXkOkiyH/rmAes6sGjh3cdFD2J3oQxaEYrsdCiE
U/Yw96Q0TecIIpCOC90ECmnOnBcdR3ogbi9c0Uel25mfjUuC8x8x7ok4Mk23x19FV5v+2IaNtLfW
xwjAXp+mu+nu/TWrZNJJ2/GjTbcEWNV9LKLkVMhpx7sEF+oQQdAT7Y7eZXSI+fbyJ1fY/QFRgSnZ
WjeYVdHDoD+FaiFdWN9yYjr9XyMeZCtiU/bp0zZbEZBd3jKCp5Rwd+hXHsP7GsLoXOiEQkrUncO8
DWKfCCPUx46pDYVj0LBXB46BE9IBFuo0LW+2uo4rtyI0F/8ZHy/VH+sC9aiOs58zf5m0E+eJzMZl
udTANCN/ZSIYhSxP3Abcg0Gu6nSiu60VXSMFJmL3c1y0Ek/0OjbWX+qA8RjXPp5ArG4m5ExJnJ/1
tBBs4L3BmCOjq4kp8A08xEkOBjIF+HGcqI+gNAHht0oAss/+ZiylHUqSHMkbSzeJDaDBGLpkKhAU
FfgTQ1cmPbTarS4/iyL1FbZLQh9Nb61LZdN/sktoYh7jME05B7sOg09n5srPG41F9/BmngNMM81W
8t4yDdKosP86ljqdubtQPVq1f4UFnje95qA1+KJOQpIPzVuGZX9dAIlbTr5UoYL7Qwqva8wYKu6J
gqqzvFp6+PDR4vL0hBkX4E/7Y/f+3tOHA3SdkmtPQ7aCKATiDzmET6ZFeEbTc4H/hpo/Rn7OseyG
LLXVgy4upy0LBGmBrrNZXDiytpHK2UPsL1Yn3ab/R1wHAei+xsAYGToz8ntCFYbSKfisvUHPkWMm
gJOGrrPZnezsCqED2suA63wONh8xD4OMYmZlo60nSiS/iDt5LTj3nWt0nj4HNHzpmA79lye6A4fl
ze75nREYlvd8G1Rxw7+BHHB36YR+IHn6zll+c81cHsJW8kkIboztmdqCRlBB1NXRr3l3nl44VQNm
GMF7CuPZJZVj2Pj7ARR2DU9AWaQbdwb57MnrtEvGP1Aw6IAZvWEbdz2W927xTnthDbGORuGClJa0
o5Po2cfQqYz83Zya8GloFtrbd+mhk2m2Y2n4qF5pZoZlTazBKXmxZLkFL7CQ7ESde9IM3tGhfDKU
3bPQnvaHhNX4smdN1grzxeHJxLlAZvUn0wcccwNBcFl9+StPGYli2sW7FW+Nk2kfYISrGXdakoMz
BrNM6sccGHRD0u3fXTGAfO5Mxjg689JHpLmgOTgAcsAKFFQeFszedo34LdBJMJTMLE1E3PVFs88h
8PF+0KsuGFxcXGUc+bBwvQq7vEmwtjv8jpEDBOuuMu3kXLnOQWBZBxLO/j052bhyHghzTJbOHIhH
4KZ3t0NgLZOksHsBUDQGJ3Nq+r4Ku3k23+6tG126goOEmcLGXq80gCq5kq7aU3XQml7LLY0Yvkjy
sFvxZqx9+8xe6dnj88sZT0jEzuwACWDdLSG/QVuRud/e2I1btFT7QSThjPJA0jZpb3RxjyYZhg9/
NkgUOjT0nsZoNUP8UYYZM061+xg1bvJYPBicD3/qvNvmFrgkH/fCkTrIdqSThm4P6JuQqA5+62tr
7ewn8IDhMcbaV4brHKX0hck7VJIXOsVNXDUq2wRM4LbjNSDgb3omQQaOwRyZ8wFwDYdFBuOOcR2j
eD7wHM0AXfMLlfe8epicX6xeERGR2kS3ePQqFcL0minWg6ELwHgjeMK3uoaBa7DIOtktZNraMFec
WS51Ae8sts5pIbxwZvwu5l5yypHICqOdCYjGRzx5FM9+WZkwJYWp+wCtHiolRRsgQsF/Aq4Im8sx
6s6iyEocu6A3gVad96fRcUK1063G9cU8L2BjoGMgAoeD0088Cs0z6QjWwA0n1tFnwgx4wcBXtLIa
w5m9MxzmIRP1ZUp0bYAyZEpL4Gd+LX/F4LFBIvqOP4VO25m8Nz7GXecqUEH2Gigi9GEaYcdUU0li
G95WelNlawtSHEhBRTEjqv6CIq+yoYIjbgeVy7FWcCK1vBZDAlJKQXaRlpldOsSZAqT88VPqc8jJ
73ZrxRQ/2KJxV7l7kferFkL6R9rSylNmBrEeviaYH6f1GJw5Iik1id3d7sor0Ry4IHHRfDsNI08d
cLXMQh5XIB2fUiDIEEYacyVGRpblyrpbP8tnufPeKKWj7ovFlvEpOxnIPRpl5aX8XiymvPRd2JPS
gVWcu61kd7tjXQNR0oJubtdcFid0gDzaC+8/Tl80nRTEXfA0UpxDWNMIGxxefRq2r9fgwJA66WTb
uEMr3er66uieAg5wBehxRRdwa745opYv0CXiL4UcZDvRoNGG29F2VKMLWb4NvRXOEuCbDRjk2JWH
RBGadkumleC8tpr9DK9gUXqEfYEIbZa9Pz3AE5UxOU0XGtXmN8IgeCA1KMBxUNc4zoGwPqwArrIQ
NimoA8ILeZNutcl0KBeZHPOwVcnsJyrDTNx5qPToYMmU5+y//3yyoDfIv8a0m51H25yIZ0PYdNpL
gOcCtQDdY2Ys/wOZH2UYeVIwoi1HkFVJvN50Q6kbwnYcXAAadtC6AIBhoQdK7o3FvUHfVOZLbB/J
2ZSE+ftU6qHMZM6x3QkV/lHS739B05OPwu6q31wMuMhTUjuUEqAVDT/r8YMP9tAay7drTNuD61qc
66H/2HdPhsNSQip03L+SSCuIN7YhNUIEMK6WIIl7mVzYvaTCfFh9IFVNnTNZAf/iZut/B7ea6jlY
bCSWuD/CW2FGy8s7VihuU1B47F72Ks/r0DIyprzQcrrhN7maF8pIE1ZkWdPa+dIfQgs9UIiHvsyE
uR5X4jylTyjB6RXQvwDZtquZcqrZDGkTqVMqqJjlJoVxIUgggP+e5YLeXBE1W8HDeRg8Jmyyxihx
Lh/U14P2gCXWLMGEdIBO67aUFTJtCCfAkobIIj9hZ9XGODSMgSQZKndXST6ZEOU/vh6doaEwdxEO
qHazP47YozCYNCa0mkKaHhvK7fVq1HmI5EWNKpA8ImkyHPiwDulAi0JZAHhoZTNH4BAH+g5VJyb7
QBkb/6iJtK+OgKye2IVMrLHjdK0/ZxJawI7mH0CE1GmqBex70AZkA3IyfsxZiesP8eVmgocPrblv
SJQ6g/+a8XyfZpssME0Vv8tW5wE/fA43UlwtHDeTMQvAf4VNG4yA2JKAPgcHBCFn0rBHcuvpi7ML
wPeBlllviYU9DJI6Ww6xCxOPM8XXQ5oask0yUPjbH3pNzunXGP4KGEqKEfbl7WZKJQkGe478GifZ
zMgajT6Y/CFTAho1UKIfzofYDLYXmOabdDeMh1LFD+/eGa4G8/4Pj+peLrEBMDUajafhLpN+6cFR
c61QYkD5norAhYgDh2NWabPvT/TkblohmdDVGfpNSlLVAAB0uJOctvMZX5Dnd/Xnyqh6mw3/GoMH
Z4G53DOO0P7kHYH2pAVBAg+1F76YeZy/TA0pOgFiUmePHRVcJzzVVdvrxqIdTgo+7HJ6RRp8GEv3
3ljo0PpAcJoOmNkuEMZbtMH41G4bGS9EXuhN/NhDTcCFT7IgCnd+9AXANwI50j3ktB+STeen4LQA
WkTifDaMuGnfyPzuK0nk6AQxUnv7l3CDv7y3+60lwhsrTOCUtdXl4GFH3zkXWGXkZ/5gTZSB3nWw
KR7J/5/hl57DfIwCHilY1+llgsL22RjPPk48bVcL1De3igyYRhsJIQQiY3i2GFAIfJGK8IwmBqtF
t7ScanDVmSiTw7hhmyvEK5kGESgwGUI4hn+7E/iwasbDyFeERUxnvwY0skOWgrNWdptx4l+hRgJQ
CM5sM90gXXMkcsKuLLqmdC2pORBrq3h5jdo1SMIGLZdqCUuZqWx89/F6oq1KU5cJwI1Wnk0rlXa7
6CWBzVmSLOkirIbgX67n+2Hv7UAh2bCGOTAota/DBxeH6gIt7KyHbEfZLC62ap1RRm05bVsvMVv7
QYaldYQaJFyRMaeWTDc/qRo/4WwESjzjhCya3qcO9utv1os6U87by/Ls8i6vhfQhznxgF0TLDd1Y
0iewSGdHj7Ei2ztmEGiR9Jf2zursXFirQ5V8x6nBsknSdiK1A5iGdbLdxnrnnbA1v4PfZV0W+4jk
ZnD5McC2PrCEdMadb8darl7BbaF6hxWJkV2s2uZEGQWgckhbcTNH4yS5vUw09ga98J1KLUcpk1K4
RaQ/9nEojdUG/jl7SkGZ7NemiRDc6GY9SRV5KML+wg/G74VEvvU+VAcymq9C5M3m/2YQGxer72A/
eaGG+l6Wos50TGXSiYQVwLrduBFuI+kJ9oqO+b72g1PP5CnXYthzW9BOC9AEaTIlqM3RtSwj+Kq9
pe4zXRGpmh2aOyIng6AMDG30j2lJXQNtwmzsTTop85WTeyXEUyT4Cpmf6FGQkCanUc34FqusFO1k
hiBYuBDbuJ9q/wtJdRuy3E7BPmw5FG/MsZrGtIe6ToWIU20CiRC2ezsTbyzgIj/NjOwtFmiLYges
pI0cUI/1B4LAgoDaoR3zsI+0haWwVpNRayq81eSo8EfNHA0tej0+SzvgfvK4NwmQIkAd5oEpDTI7
JkQLcA3TJ+/ZUbdzxzagra8QDuQUFfEipGbZJST2V4P/KXRuSCIePCwrYMYRb4vGQMukoGfbrUAT
uq1MRRLwy/o4mOsVrzOxrEDlKxJIDo5aYNxw2Lq4AT1v/QNT4oKixZ2hBsW91PPQ9TrAIjOmBCY7
+eObEXUvA6vb3+1gSUiMN23iYidGOQvjJBRlgQhAq4Rcv68chrWw2oSpv0DxWefaUfl4o4B8tjWw
KgiVBdjYoQS0bMDqa3oY/jL0HWnwdVCO9p4f7Ab6L1JJeusgUwgZXM47uSC0tnebP4zE0+3M7DZI
IHLSdEbOWzy7cPDv7qoHpvyCFn/8wcOEdu+icnZLn6pnD1da9QU/DegdkP826mJ5DlSWYv1XGu+B
aVdGA7wOvERJH3veWuYrDSYT1N7rp+ytPR1vOrh8DrLs9hzX4dWQo1DEQIjBR2NF85E6tGGvAftT
GzJ8C1Zno3IewzNtRj1HxmYq2lSoUFlTqikN0BhNCO6pdw+utKMoVNuANTUERli3MsBqOptRuRIT
BV7JZAVY6BZYKZZXYa/ohTQZonYMQkua7UaJsZ1/Z//VTCkuFrvuyF3IP7mgTc9tsx3XkzYN+g/M
ZdLZW6CsqH+pASU/+rJrxDWiBuNwGW23KMpWbCAkcO7EFxHIBBnH4mnnNePFMczPgKp88qDe6JlN
0LiMkd0Pff8HJSy1s86UpG022HcYeb/64AevS9u+szhQaHt4KlgcqIhOFb635hOiIRIg27RCZOYA
x2SHqs0m14jFSyjtov4CNooEFY1UhGtkAspvKE7ZBcCHRY+vKbAeXv8IQXawvjqoJkN2WbcQayKI
uBzooi24N2fe3xsCESp/qETf6ROm48d6zCy5ZgJeyLOZZVGCfgOP1fUpNDr+yfNdWhbcqp/A1JOn
fHN1kDnQa2izAb2LeqnOFXPnORwjNP5xsAmbCJPQApmf8q9ZrfQRhrpP+Ckkbvxi5igs/NlUp7fB
2+hdqGgfeaVdls85ciHMshCB+k1xlPAVo9GVPgq7NdqvzmkD5JhCUyjulVVBzkb1fc3Bh8rQ9OnB
VYP4S6to7xqf4rREgIas/xUeUn3Z80Fdb/OuM0Zk04JQcy+dr7+FxKE6araP+9dc2Gf03KmPjJN9
s68s94aPaIOzDZqmUORQrg5vxZyiaw+Nat7IGN1ab7pBTryjL/DFprjmV0W1qiW96OsfMLpKKBeh
9lYjEpOIGYM3Sw4eDie7Yj//Gs9ZH0MidhXKTlCRNjBBVIvk/45t47IJBGWORava6SMVDABWOrKb
4rLrk8oBFp80/BO8jS/10ETvUQbhKEC+CLHSP5NgkEVSVpJKq/4tnA0OcHV4bngACBFq9LUaDqDE
0X7OXy4Zmdz7r+Kevjy5BfeiQ9Jw9l8rSHV1JgSWz2IWC3f178A0DoHoBNY91QLztD9uAx0bk3R3
7yowOKNr9mImWw9p/L2HW7DxOWRZ4w1aAjyIFBc0/euhDFRhSTLXedB0Q7EeuIs9MPxhR+M73gdS
TJx5JkzHM6TNnVdBwbArtvk+h+hCQnxLT6k6J3BNeco8djji+WW1MXr+xdvHQu9smjWkfbgTCbw7
f0g2b1+zihvDTJn8j9acKAcQ9CQScQbZa74Y/Vu45qSctMEzTFqJOTqStqx0VH4BOzb76h8wEbBC
wF3ZYnvJY3pJ22+tRQlZRIzZDHinM4vZD5El8PZZRRJmIm/jH2C0oApjHC2q+jEQVaDm6FlSEkFS
MW/hpkDad3n3mAS5V514q7BSWD81rUcMP4Y0+EnfSXQtlPGdwxBwbDU+1ii0GI9xj2zKetGuYySo
0AXZOPJPLYHmS+mExB2T664j2gFwDbkKJQJogZQB42B7l2ytpot77dkhhnUnL/ccAWva4yCxAG8Q
fye0/V5wnyHFNDN92kGPAFGy7MGBTmlKlx+k2Bc9LBmZiO6hQL7f9ADSdi6cANW9LIAeB42OQXTk
3spiGu7owmJs7JyZnC+etd2bXDF1N48RP5fXgDcYsI7dN6z3aWvRmGwGrQVNDRr3L86do0Pzz+IB
cArQqGvY2SiiFU9uBQkeMUa430R2fGmImMTnOTDInct0Gk0sSdY5C0bSOUUJ+iQHxnNrMwFlvmO1
m4a+zzqrGW55iDF/Jze3UuzDQgeNnW7fvprWdXYaK7wWmziYDhuZwml5Z8Jx1SgupDSrugH6S4hj
Fa4gPn6VjPiHXBMI4JbCanot0AuAJMBZ9fdBSbNtwsRzNzgJTzcmo17uRv02un9Hup+bqwlFiKXK
wNtB8sX+jIFHQNj7mIMTRzD8Aoa4zDsEwdZBP+dlZCt9KJKTTbyVBbBXnhCKa61x+Qg38bv8gtYU
Ec41ea8+RAaznpyXOyZtGHvZJtqjQYT2x97brWsExa7lB8FKDH45EKtdn7Fgl1+neWVuMQgDPovE
S1+DT7YEIJWq5Wl+islLtwUyTR16HtnLwvHY2HwNwGIwcmH/MGo8LpUZAMNDzJZB0+1YCGxxB/wQ
8Sl0CJdNn+S+lZ3W2lQZjGYwCUg0olIUWwQFribSnIBSgkqDlFwCY5XjEum9FsYBYCN43hsyRb5a
hsiVaFbSkaI5B771hEzKOdwiQWPxhbCf5qroFlOzyJTz2YcOs6fXjcI1kySOe8FnaDnLQ5JI0YOQ
Y/FpBCg3D7YeT8sHYsOsZL+nHQ0uoeeRHnVD3WDLqIhNB/INgeQ63QHQEzthWpfYjXLaI/3o0qT+
T1wTpF1r+soUb0vfXbAuI3OEpJfoK04TfdS2cArArnPZSE4n2vhI8fFqskT3SiyyDgs0TZ/2iqjE
6AAQLtB4MmQIKVIrCuUCEOzkvtg7I90C7hgIIKAR3tzN4itKkc0Y9nm/+WsaYWohIEvSYvp+HEQG
NRG9akq3naUBxXXbrMBVTRAknEGZvFrsg+6K7KpByhBwH8iL+KMdzmVjvEgpz0jnmaHyCgohlyal
3SgAFQYBpUBZqv3RKbiAo8DxlGrJBmeHos6FhH3vwCoaA1hHWgqMK4AdhxacdA+DLIMS5WbZ6k4u
L5+8DcW7NYBU4QFqcVHBawNuzQLXlS7pj7XBLemwbJkKGLC+QX3Snu3zfFZcKp+CvrcNN4K2v6ii
I7/qAMDJBbugWzBr4NYIgmiFFbjhDlaUczIb4fPBHvFN7oBit6RGUNBklmHAyCBGUekytqZExqGb
PoPgL9Z7ZzuUgQOtUmEDSd/0ZYz4OoKpvQhJJpbGvXwTGUFwu7gYhiIZk36W5IkQQ7f25hBCNGad
uQIcGuT2UBX5BY1KmU7FGMJW0QO9qhYXerc39kgOqGOJENG53IOVHcyOtG83yMdUJNz7EAS7mjTc
agmSW8FPniHwvDVtBHp0pdSEp0omCpDjQ6/IOoZ6tBntaYp2qLcpOekC08UgopbHEEyYs2MOTy7J
6DwDSOHS0HjbpH7k2BwYICvbH2ubbiCElk3QfCM9QqTUR3WZq+Wm8AZwCD/g+sNk6oW+S/bJRqs1
vWnqSroFYjgtxvI6EIQIVc2ox9ZXCPu9pQqeHdQ4vtenmDS6uRYAPgCk0SjL1pR3Py1SHNyMJIqA
sYTXsJMEqDHBsMl249kf3RuWPFeBsQHCUmA5H+V7yXU/1+A40YJCXA40Jyl82Uaua8a/t/wDOMyq
2E+0kT56FzMEN1tooM8c3Rcp3V65T49pr+SCa+aNDM8pAiAH1ByYbd+sitsc4bvPCGNZH3UwH9VB
fs4jVEuKxOw0Erz9NWxghVDb51B2h057BakuWihSjMvjg+XRIuSzIc123jHrSUXWlFFUUUuyu9k2
0oqiY0GVfy6lwQuNjmnhE03FY1GDAhELSo5xc+ceAtHErLxbjJjoN5yBSpab2E1m4K+FM4BOfSh1
wRQACFpTopZ1BhByJp7jzcA7uftg/E3MuVzNv7DFWOhCPgK1bkZTe8fIX0Rzd07e9+xFkqNHIigA
au5ugF4r4oo3H3+k5ADZg+gtcvTOObniXXCSSkrenSwU3iI2j/0+mivMQsgfdZqfFlI2TGXtz0qg
W1rai3FK2lIPI2WrIhEEqfrvE73yJ2oxO+MEKHb08L4gYimDEIdYcXg9gaCzCDA3Yf64o0z7oshJ
G3/9YCuQPaE8JudVy0IoNmv/9RZfMlJMX3BWQzAdz5O+kyofg3rj0V869H4d0WjXJgzJkEumzUpB
uLcRxz5iDoN9GnwY6DvgoI9AkMWFQbzrBa8rok1PcMqq+aYL2OPoBHi76xcKPI0qAdfrIv2Padp7
UCfaHGgr2DdEpbwterLf8JhyWRWgZQQFkc0ULtEDZdNdzDXdRxomAxUCw9EW2HJCdSVakuJoz9ic
CfV1dYDxguPUuvZmPj0nVcTxWHMi3i140o9FngUKXOV5H4tOqZb4gvPIBdpOYQvFY4dViBwoHJRA
iQWjy85HxPoDzYmQZZ7NK6ZUSWKSoIxWLJH1hyctHacecVkiBntllm3yXd72JaED/ssHifC0ys2B
1SOfcGK1COaPERSFvxHJCkYQ1RI87owmKt+RN55xKEFukvUp/xSNOFau1etvgkOOHT3xQFpw7Duk
cnGxX9/zcwr/aua0DdTm5bZ9kfcXsswulztH4wzDIeS+w0PMl/IlulGCUwmgm63aNbdgxweLRm6X
eUq3L7em+KI4K5h/6u0Kufomfb9/UsoFo2MRgEXdPBRLAUlko2gKRhywNdeR0TD49QY6yxbxQcId
PyCO6BgB+sarim/pKSA+Eafhucj/n9TP4IPJhIlGoEF1DBphaH0khp9Gb9qFZB88SaI3+GD5gjQ0
LyPiPKkRDSnSpg+8ffTv6HASL17kXeUUWPS/HyLy8pKQHAvxmrcbfRKwKVNATk58+sCv+9eC4n/U
SHYSh7fFJia+VASgxkAncOqZPAIR4FNsjbD3saY6UfOQP+Pd2WyNapbe/JVf7Q1p/Egp3oMXGuHo
MiOHIQ3xFjklehRkfUgxi+b12auIxpc5TRSXBUPAHqmlmNIcw6239TirWYYor3NDvv9WDz5omw0+
aD27TbQ+uDhhHFftNQbXCh089+Fhu1084W69paUhVCQ0MSlwpHksVYZqf00NNInTY1XKQugtuRWy
4pT+c6pdjA/9TvfxssHDZ8Sda3LyQX8C9aal2hpprHWsIr5eA32AQSdsRo3xYhHJYxdLtYQDqqJp
dhDJdtbmnVuJM9LSFPF7jlF+G1U8fxtsk2D4wO8RJ85EDlRHIAvid3j1b38Ia0pjcg8qbIhQ+y/M
Iihc5P2/1INcA8vgYB0QBhVmIb5CxNvHoIIRAZMjOlk9m4grYHoYrYSjjj09phu3Axq+xfLlDoR3
dsYxleVA/YJW6Bk/TNGApSvBKfJvTaLZzDJdfImSwvJpWpwqjlgISEhr+w2YKhfM2vIlk5wvU7Sx
A7Bu55wDIO94VXSt3CsSGscCYNUkSywEVwyikDUJEo+FKR9EiRfLQUXG8Is1XZdvj+MHJwh/ggUB
m4CtQPWBnGMkJavEU/7OsPlkqR7ovvJFmLYQT+oVmotu173414H8t2iFiz8SabgECqS1f/9FOFZQ
n39T52J6cWPalKjcUe6Zht3GZ4oXMqFccbHEsCVsbxGrpnN8tQtxvrr3ExL7p1N4fx68LmExcP66
7wIjQZXDQBhe2A/ScubcYOz2Zfhh6ilHTXSLoCs4twiRVf5MrACw3zSF44K0vrNN4InhnGJyAgQo
fSHg2sPnnONSDBo4a/3LtBqgcnqFpDs8+fxiDxD4iZlMKEqV1rUE2n8q+qLB3WKLLro8eNlsLSKt
/A7qnOAtj4GErcaQtyj+neTcFXmgOdKstDIAh+T4p+ay/JQAgs8PpCiI5Qdj9zfHOWySnx2XyGbQ
R+KZQBjDjaUAMc0ggzORjI1Mj5lEv2DdFrBLUJRhB3EMsAgsDeNZ+X2BtrYh7xKNbSEIyTX8FLcN
YcNwjlpEGHfnSviSS5guFlj68c8imsoyn6LLz++EVnpvrIltyhWWU0q3Ep1mWWU0s+QGWFMMUZtG
yV8H5fTnZytxmWUhm4H09WsmPF/qvOkCj1thc/G9f/eHC0AADKbahi0DcIh5wd4ucFJm2wuzUVYs
187LxbOAC+Vyi4TZEH/PR/L2//9VFKhkF15SFEKB5coP1u9nsLcPfpEXcOVYWsQDfraX/2dba+X/
HhN2hsQJvgzOClbHJbGQmGAXLPLfE+QnL+wv+Yi83C6KQtaO+CNsfB6msyWhkb/h3+XRFnwqbrT0
Qdiw4gf0+yKSeIlvz+9bY8PjJf/35f/kTf/9cTeWj849XKh5N+vlb5nTYeNLF0nEBXywDv7dFuX3
zXjQC26K3DshE25NNgKsHmzQsTmBM0UYZFAjjnEsLUwuftSkN9pyBQtoQXj8fRbxmIgpV3o0H8mB
gY2QleivX3gn185tSI52cXJPpHq4bNg4AdyJAUTtcAFTzP+MeNKyimQt4UA3nUo6gRh/67dCxMmF
hFGWheya2hNZ8ge/yxs4X9hDLJgyofluR3ZU/tocOkWsifZek8yZ5skU/Fk0jRICkxhT9jisX5yb
0y4JeIdTQDzGwPDNhgBUqLOFsi9AOsrTEfMRGnfGBj3+K9SNHifEzac6hwm38S9RLwe5PJ6FNyi7
8CIYBkRNOlTpZvilb8KUPdKZ1Th3yKKxmh8XzVRlEwti+JV2rU6uF51Nv3LVaA/jwvtmbfOKzwdC
g4R/eseu9kJVkB/CdKpoWP3NcDNspS+YMMMqmNUZfUvQYfBxVSY/5HvEJdi86eEPbqjdnEvY2/j6
pMvPrkAiKFMgdcFjQdtTmyiKJeKFb9Tt+vVCnBdVV57pCTH8P0nD9YlXYHP4dx6Lx3LRtj6xUMEQ
gDZnxSzEjNau/YfficDSOkvopuLBAT0aBlkZkAcDGX76MtpAs+nKlLIRHmmnyKSSfoBBu4GigLyF
zShxqmtXxQcjexRPI9lJZC2yZVH8tSRbEmKgGCFQo5KlQqth3kzlzIMjssjD1DPJS2UdQePEi6FJ
qt4hl2D9se0lznwMqibZZXhBQog0JiEQKMZL1sNvzM/uKdQHmNhCJxZNnYerp+wET27DNuHfYZ80
MCbHMyvZDI9j8WPUJwcmyvAX0ejG9Z5zgpfkOFnC0DwZJ5QFbpi7XCIM4I/JKbvnSPp4z7hLNgIv
MdtyzSf3i2UHFwVl9YHzndMLXvEtv+UHzJ66wdWuMeLoQJeUw4Rcy52tb3cOz30qN2P6hJcqjFW5
16uAhoj7gUswEm8SOc1lmcsBI4N6ASOh9k7STUhuZ8zsxaRiFkne03be5OFvXoMxkD69kld/8O6A
HmsfsvMAHuj4PEB83DyaV6wXpFSQj1U59w/YJ1GqUujt4k55Zc/6r7W0sJu+DKd2wLZfwqfvJm2y
VZJXkbSn19CcC/IelxcklePLSCl3MQ6puzlkrKQuaRv0Bmoip4c0+KBMfWiJVDadVkGJCFyXj6J4
ALcGziOjnSeLQphcsLRZASwWVpCcMrKiGhxuklcRkKw7FEviGuKXyCehgbzoIk4a39ls5LHWY2tf
IZgzB4bjVLGbWxCQNsN/bl8vcCa4Wx4XyKYLW4Atr69q8S9WYqxlD5zFHeuGjjNkRQgHvKAb66YS
V9iIduON04sbwCnVnJj9917AUUd2IdchT7KEXLCt9XiWMoSgtPW/ATgn4K+c8pPDy9tzxPzljmMx
fIGhMZBCby06a4iI2VdGNL5vzcPQ8aBGCfpBDhUSmT6cWFKZk7VIOFzlnmyCqSQl4kHdJu4uSLRu
yM6LmEQFw4P9QUb5zzFBdhat5Z+nTYs4KvrLTV9aJ/c1JOVM5BR5NBYzWcrXKTRf4ZXTnT17yARz
bYoRnREKY8JCOYA0JCTxtvAKXBqGvMxmgzcsW0uFlu55NoZmYWSbXuF5jucgC2w6qUP243EA/zu3
xOtNKn85Cf+Ir8xqqnGD7bexnn9esbgb0xbj0lSc4UT2lLACWYiTiHAmLQQ8tNHgk+RNrGclybs7
Nc08wsLixYS9aT3RTKyNAzeGEfE3YPGTcP5aLRjNYv9GZrQLSGuk8D1EZ/S1+dOzfaEmOVmFR4a2
g2mNXJbj4Ddii2cnEQqeg8A+M2ncgJm15MrtPCmmHI/ffh3A/ZfasQmI4QTi80Sn/UGvWxlsvt7L
v7DpCKKdQdP5DoChaNFsqnX6W5afQ1NRWWLBTK3ZYCsgKYC4KQhIImamZT1QHb3BY1ktQViiO/B4
ON/kUY7u9Bcz7CIjUvDwM2yCBQR6NPgMr4N7BFuae+OilYLQ/yUSgYheDr05xNvMOPD/mc02CR7j
eoxOBCcIXHAcEfQUYwjrRWkCueTg3e3XBKIJVAu213OixJpXyQMA5Ia3gPtZVe7DfQRQ0e2b8fe3
ZCNwK3Z9MHzANp0czg11tYS1QwzswYEfaeE+x8TR3DOkAVr+W2tiKwWNfQfzVfJblB1Y9FKpsJJr
ZEvu/ZezkEiIgwftnidxA+YqsNM+HcNYMSFFi+8qbqn5x6J6p1PJ+r/IoUFDRym+1LkvJsQriNTr
a/HzSRK0AUOPjdaPRE+Ajq64Z6AI4Yj56gagaNvZzLuJ9HynkFYG3+S8RP0hPIci9VHZV/r94OB6
RTcEUvTDTDWgX+1DNO4HLaobzo+gDmYp8paYf4lPRTUmP7OrxYmC5fJ3oMs/AVIzA5RFXOu6iL50
7qCibsRkGw4DV79DhZzwMBe0AKTUkeg12OSWWGwJ37ibPNfi8ce33813o91ovxN0cVVu1swp1GLr
oaHUzjgONsxiB0ryRtAkUrxW/k0vcFox/cDGgDu+ZhXRhxwipBQ+Spq6NLfaGSOuL04AM0Qafh2T
jH4rWRU5AW6FeEy9HAjhwZPcH7o9A2YUuhHtcMmFaggIhN1eFaj5fvGhrc/C+ky01ay4Bp28lbaJ
F7Isr8mNKem4+YcnOILswgcNsFRk64Mf+pMiUTpSolqgYbdOy5PMxscWioiQL4kD/U2+yoJAOhr7
AqsI2jQcKhwdOr3a7aqmrfemm8c+jxFooFcreWblbXKUDOjQlkqJmS4y4YNuItO2vSfgMLbn1mu4
dwvyBOOOYAXXGFEqfMYh3IZP3EplwMOgxRNcOATD9KoEcAw7k5m1WoHxumBpug1BN1rS/f9JTgFT
tL6rG9ld+h0AlsYCVca1AEM3jNZWq4DOH5W3nJXYgRG0ScP8Pb6AzBc4R4/hLJK+tCwEuCuh/Gqd
U4ndYoHWIrO4ICBwXYmVltw22qicGNLQoOYOKICxpZSD85RRKnND8Zt25JXSTqWnqRnYUS+oUtIe
MNeHf7cZtUc1UPI7dCTQvLhU9GnjHvtEYCqTJltfM/G9dhyRgEEGlD9HowKN1MPPKvPdlwe55+TI
gdU2qZvI88d/P1xt60ViRafbugjKtj2pgu4MG9PH4hBtTYV9/j+SzmtJcSUIol9EBN68yrQ8AiHs
CzEweDN49/V7ko2N2Dt3Z0ZIre4yWVlZROpEP8VED8GQU1zs2km9KUIVEPwvxHpgI28GSFM1j1BE
Yb520Ix38sMEQFQJqYOQWi2yOUxcSsubL/+jBG+6ygOoaUlKlOqBZryImYutTDdAmzACAgLNuFZ5
zqQGhlzPN4F+Q9r0iP8GBegsK8Cv5ZX+ijt5OgocNr/e/BKeGWa9U4RtZpPceJZHG3Bcm1QmH7zg
J6S1kE/kJw7JCgADHs7XxYMVAX0g4eFs4fAjbcMEtyHRYvvdlnLAs61EfZI4QAvUL85fIbnEEGwj
QO65ruaRFwb0CmI203JX6LJmmyZsUAJqMmREkgWs4RRwb7z3FXfYccP6cE+//q7TB4LjxjoZqaYX
x+2favxzh46C5iqyI/DracaJEWs0r/AEy2cPFqeKExtSbaKSueID5lu6NxHSRyPlzUQnTatHeApJ
JmEjCt7qYKCKbjl9nDMkmqBJMf2TCJK271yZ6xZP/sf7azq1g6VgDSCQPYIjRgZlwbox/Ma5H+mT
WWD80hn2gcF8xIIahrt13otDOJv9Rzikb6JaiTTUdUncEwEKoh4HLgn1hnj4Yy2u42LvRZ52sHOo
WOjzeHeGVgs4p5g5lM7p06fSGI2iJEmJHvCIQrxABVKwBQN1AuYFDY1LCILiwcA5dt4IbkoHnmLf
e4UNgOwcvQl3VXWGcE/0wIjQgYZ4U4RjZIbkcLw1Bd4yrD86ib/fULvamqlNKuVDIWwiXVTGHmj0
3Q2kXaOZCowOR+TNLVKrlz3ATsQaRkI8kNX7cKjh8k37H+pbF+dNrkansME4Ybrq9A9vGV9SMIge
kMnB/IQQ/LSetMI3XSmIQmdjBIREfeBS9ySui8wALcXMO3l7eqS/aDf8ixr5FCb71rtG+iMyhlRw
obAkd3+a4dfhkb9I8ZEYavw2RYzEan3tIr6zzmhE3ZGoiPudabZspBEpZYf3BhazAvQvhF0M3M93
gi0Um31c7cKPNnXEU7T7aKkhEILwuo6Po6IHhRbWqmwuyYUfieRwA4yqpA/4uahZeyQbEKUlSKJV
R6vcqgPRK2C7UhB3qH87v7AAjFADLDG/q2ZqfV//F42K7X08oA7v1vvonalvmlz4t4s8p9IYJMds
3jTmm1/EbtlEcd8E6Rt/oDqxDRCV4pJOhPAYBA6LuQh/7mDkoLYudGySqLWOV3pR5zm/isYXpwPu
rapDKvUIayO/ZOIPRZYWjGclx/JzM0FsoHSwIDtK/lrfGJ0+JPU+ipghGTd2BjtJBQYh9k1qO+tf
SNNUrKYe1iiqDsAywekmI1X7HccgNdWwPaLuL/io0EwxO0acUdV7kCNNGZzld5AoweQzoPNTjwAX
68Xf36pmKSL2nFx3jFlH9YhxK8hbfStaRRtpPvKnEfTI54D8N36kxOco/GBZAau4DTlBID4d2Bam
mr455zXcKiawckLVAqguTgZUhjm+feqV7m14i0rYMJwKGBdHX8nIHybiRQHi4KKu2kPdxiH+JQ6T
UFqtXQ7EHSOC6EuHd+dNYdeRSJbzComeNHlZgHn5TscSfu8E8WxB6KJW11+QSABLmVyGjzXcFS4C
wq2FVjUByRw7GHf2SiULuDThvR0F29I3I5X0V11khTxkrfj9+cb+G5V/b5SqsVD4PwZ+4QdSqrwe
2nOE1AJHAQ4iIe8wrQnRkQ3yjz1J/ylrpyfNOlG1Yax1tAafu3PlCkmAoSrIMLZt72+y7TGWNqoj
WtGJwz4CF5aL82m5YBz1gGljBOltV/rVjrpMJc7Sa9oDBD+a3DqDZheIuWNHcR3IMjWi8mLDOO66
839eznhMmM+Xbh9hUUUIb3riaQ9mlTVJl8TpSYwzQJygVwzxBFymEr84CndMgmqUT/JOzPaYOIS3
BmIbAUKyRM3OJunMZakLboP+nBpKmTQKz+GOCp8Bi+auNvaKAGTDbN2Pr3dCfYe8/mE/6ZFBfwMl
OQQqLbJOrmJ3NI8ghoxszvgnfCKFfgmzqcvhhtGAYwJKDknkjuIIA3Hc17ic3Mb1PkYDcgRtDk4y
pV6YvQTU0PW9akMKW7bkD21UAI06zuQ3aNowhx46knBvxLZBLU4gVw9CB7yY+7CZ1Tp3+uePNODQ
lgG1sgqlap1s+bMx0za/xcipD25SLuLD0YHT9xnTWh4RKlYCeHh4H/GSFJVfnKj/N0b/eImOxeB/
M0dDQmViAxHIwNtiDPS0T8YC1wERM070UkqFok2g8gKrQdSMp1dkCCygL7jQuVshCcFYgNBpjq2c
1zapdRrjZlvttDQN4MqmMHS+IK2sC+Nh7fKggO3D6GLnGtZsdjT3PjV9AnZqCoPWSMF3Fd4FCB4X
J2cJa71aeiTlIkwYdGl5s3/Vyn3CstGsJ/L/jSY98u7gAdiFDMuRdhQm0dFPOUoeGN4BzTbWpf+2
6HSnwwHV8h7tTrxJ/BNu7CW/1iWUtxA6aNHtj/IRbkldwU280YX3KPUgseWIu1FbRnR4IiY/jEV/
PSk9cV81CLFL8ftRmU3E3CjQ418le+JVrPF1MBghN6JyxKwVpND5FAktrMA0f7/ZbhteJkKriCvU
UZipdZruBlDKIR/C6QxfsGwRzIMce6DTjhzAL1pLydXAul7Bv+aWIc9KZKcQSAalELx99PT5ShIP
WzbberIO74wlMpdFHTYkmrtak3346f+g+u6iB8EvkZCIOyd9Er01AhJfPbH0JKgd7RyJmHYNIae1
zz57Hn/RYoryw2wGdLlAqgcverqQO816JIm64BNgafqkFv6pUzOb6Iy6GKOSgTc3/gWyxC5qULwK
ChsqyrAvmAP7lz09OasXjIRSvGP4dkvW3KsgJlqLVxHsGsrHSl3u3Ufn1dupXhkC/sB9UVR3ZQZi
Iyr2azHFI1JlxtPeB635RLUK1fok1VbCV0L+h7DGUf6yfWDQoYH2XlbZIW3SaNhDzIEAyO49D94+
Ju2riHl4zP/aZfhR2Bbrg67om0J/gwbilji9r1GhJM+ogbmgYUVdrOkxfZWd/JUyJTi5ozFLWjmg
RWE3WINOAEDIXrzdI/yK8pvPOMW7M36PTJmFROTVnOB5QlcwAKfgFCv/jI4t1Ch0NGAZUYVw6RzK
q0mlBw1No+BpnaMh7stknTcIoqFYN3xqK7B2puesfOowk5lBT069Zl5IPRIQ3UMYXw37hgpJ1b01
/BryoOz5KjpIprFGOAAVc7fwh9Ou3L0m3WlW8+m01k61/6Z5AGu18y4Qqc7uFRmElf2g0xGliV7h
MbiRHzed8qbzqCUU82u3dun4RYAOuORqQeM+7XrnOANcd1pARvXfD4BhPs2L4xfn/4X0aDN4+ET6
j+G6V8hedMLTCTpRFXfXrUTPpObfkwbNmLg6mAPHHpmifQPMC4w17HjTeE4WoKmcc/KpDbGAQFpg
LfzBjbqLZmBWYRNSraN6Q28iqdvVsL8C5RSq4Z3tXKVFANxq8Fmbag4WtiVTKLTxydXeO5UGx8XF
ue2jTTG6gSmD8IlSjm874vRR629PjTRSG7ihqyMhtPZwLgVB6ZjW9h59rXKDiz1uiKnC8ofQXXXb
zUAl3pYq0PUnUQoap+Pq1rvdQIIQ3iv5+ZTKyvj1cahB9K8J67/FnbeGFzj5WOr3gmwJUgPq1d94
jIiILLrWVv1P6fLaOdG30uYumHH/I4ROt4WmyQGjgpoHWVypixRTfI/XDCdiNMEqoIk8e1hEH1On
+tuAKV9JShcm7lgMXr1aC15sH/QQbND25h0y/FWCoiwIT5WnoVyNOA9jXaeMsy8vnn257RVpFCEa
6+Pexxu7kmjaxiEYzodDekEQ2Nt06PD4KYWdmzUEaUWjZ1wlPVOQyY28LKqm2JaaVVp/MznyU5j+
aGIdMejLDUJk8CO8Eu4GdVsw1M6mf5rdhlS0xtLJFJwGEeGNS+oIt5+a7XKI5bWz/wkh1AHCG8WI
IP4qFDGrjuu9uh8AgbrDdRcN95NVER+Dswa6MVQWjJ7DzpsTSD3N8OS/slVcIfNlbtrP+WkVUB+b
0w5qDvHVEWhSWKy87bDhHtg1gP7xvBww7mGa13N28KdtuSH1UM/1ghQsjwrXiv01/VWM2kQUiau6
Dwg/9EqfeIVlwlfFuO8O46FHhZ9ackE1o5JNzZ6GZstl/f4gK5UYBDJNCUaRSBrcXGYMXdx1+4H6
114wBj0l6GPQMz//+CD9QsNeTvPNDAGGv5J1bHPMFNWYu0sH3jFQ8xe00jf1OGUi7EM0NmczMxP1
IaBcTVEPtdkU/FUyuXAB3AdsAxSynbJ7S3My5VlKHEvYwrQgvP5Kw6whm4Q0IpAtybDdl4CQZMBg
lFWacqFzEk68SXCocxDjSGCLpgpkeutqFgMYfRNn1GEwVFCdTA6+yGoPGFwfjCN9Vw76CrTQ9Ssp
fWtOjWDKAxKOITVIKItuAmzzgCxNw+UGa57KP0B3R+T24t/xEDzFxNGziuMhPkM9oXYM6JqzJXe8
GiE82t8Z1iP/ohAq9NcDQWuvpkXhhtjduyZHet04nuGuuzalYWPqlGal6C85spuRC+E7XGWPOOw1
2adHioN/XfRf+Te0H0mhtH1bUblPGwi1XShDJZyoGDCNSKRI2AEyJC/06G3+BwzFChYbRtapNIJF
a6O7MnVUn0JkGfEAD10Tb4hAMAIgtNNu+hzoL6Ly7AzJVY7AU1Czwhigiu5kRjIzH9ihg96rpo8L
klgv5rNdJUUwbyDAVZJChvODNgYYUdm/7ayvjord9CWnckYEANANPR2L6SJIQ4YVfuMQHOF73tvs
GW59wQdgCFAGHPM9Zo/2Wt49Rh+k3qsRfIjfXySSvKkhASnxZZPcodx/xUeqOVjNrIStKvYetvTj
uBmXMh01JqakJxAHldLvYzCCUdSduqC0AN69iFiWpPzN6N4vsMDBwomrXKAU/duMy61BtWA1QY/I
z1TD8BD2YrgLfUd/MWIBrBNA4BN9pA+SdeZitSk+I/6FqE3T8bLO3QRUhBlQn4AisL3Z5G3geoAn
GI2ckckWhmDFiF7bRLf8w4mDpdX0auA8DdS9LaKIDazIZPolI7IB/7jZF0jJYy628+oHjHi1lDKj
ZJoF7ai6pwIwf1MIEshToP1FMw+oSBBRdpXUIRrZEyhVo99cVP1CHBU4ZRIvbfW28AFrfB3xA9dI
yQqVAqfY/i8ZKSo/vWHecu2eXjaTYA8GgvHK8BUiH4h2LQV4/d0sB1n/JYbD6n7j//Rl/j/ELQDi
ULAEU5qVUVG/Rn0QdEJsSnhqmQxNUnaJ6PdBbf7fiohBd6GcSdlnBphbXhbJFXlzYfGLlAmo22NH
VCRmWT+OCA0TojTxug9cDwIWFfH/LDZ4SV8+LGtEAgISqcKyNAXEFTWkzvns+yFCXDjwIxB9Ugvl
BCx/ivicQERqviDb5Q7CY7iKI4I6lImJYwAn3Pn3UIE7hLhPDIHAwnsXDiMBLdDOKRByMwMUCdKE
L+sWTwRB5mxB2XxCllb7T8lAjnmDa0HapICVgDpFtDXzXtZ0+e5u1qAuCUbkAmi7UNuKMiHyoNF5
8L1rUj/eHACjuqMcZ58fsrKtSyVExyY5BfDV7tnVToNHJN7Pfy4GSI3Q0JmKotB/cL452Mifl1GP
dTOvirWrdjgJ1P6SnBnqmfAYnBmlvSDTL1Gg4hfJvaNW1IIHKbtJosDfM/ga+q6ISU2nQNkbfhty
l3XrtXyR0LOcFWuDp16nHyzjobsLd5O/boOvrzCN6Z1u0MEE5NqEWCd6JYFzxJqh3idWT4O5w7Xg
VyI71YzYCfdrBrS0208K1dhvuJHgbOxGPxrw/AExqdyqF0zEAKcqTD25BZDRct+PTHG4KPpima/t
yQtGw2QKd7b4c26fOqvI5JnXaON4LVfaJ1wVEVYUY/DvmFbNE+x2EV7hA1G5e/1Y8Y3Sw24BpaQJ
MWUVSPDw4goeqVsEYG57GHcww4r8Ksyd/0vApZ0UlqvSYipaV4pab7b85Bawp0cUipElY8tPJgkc
/YSZ7Tihl9/K9N/cgKvBj4DLrcOwwqK8KHgxKaE24jkg5VDUyW4Rlm3tCDmfPGmveMW8IEoGQb7t
QXY1VN0tNueund46qphB5w5aYhVO8j8PFNBAWwrgi5wFNKqc9qAKIOmBawMx7G9eX2uRYNH+QF8H
HWY0kYQvenq+lfOoiGiL39PoLuwFA6mU9q6rdFmqo505VlHUBRAn1QC2RVwXL17GqZ8CHYxVpiyq
Nr/QCAXGWQT2EPytYthKQLByafJ5w5FlzAB0djnxLyBBjyU7k4p+XmizDmsbi8L8QJZ8scDtIXTU
RiXWWkDEokTQLmQE3bgXluu5uPXOkwKbcdMVnLiHG9fwoVZsohmKE0hhlEgbW5QcgVtZ3w9I9vRn
sI9pcSqjg7ujDoIdhXNWxEg/Vu5tRWhycsrJBYSDs42PSDAtpRksxSMZ7cZqCsclopGxaMD1/88H
2lNrVSJeZezGF1mREVM1AGl1Vh5lcIwIemxFd+OTbx/H92wT5cCAbGU6F8gWtiPRPm8M1f4ljCBP
ZwDIJ74FVxo0rBPAGzEcGuqqtOFccc5/Sl2+HEbxucgGIZ3GDJYKnu1HD9cIUfta5KTvx5pucMhk
5mjAYGdMYNETx96734utXIgFVHbSowp0G080GdG2MAuq484mgqDl/tYiHYmiMp2UAfmZxcwzivhP
E5NFvqqKbZEpKpf4TFQR6KGbSzxlpoVS9ftRofVyW8bhR93oF328HpvK7O3uL3zAu0uf4UqpFceR
U88TwqPkVrVZVjT3cMLwISsfzu6sxJukR+blf1AQXXg111stall2jIilmJbhXqhE7rwjfWR6MocU
VXEfWCQVa2idAaeIa8iY0V5Debzch/u7IkSmsu9D/4GgAQsNotEMtHZjSjS4jWWXWrYirjUKxN1G
X4NCJ6XufJ5xr5lFz3Z5tG1vcsX1bckF/9T6Tf+EQBQFl7fVq9lVMGqNGe1AcNZ/FKi8TX1ETz3x
C7g0sowUCknemLDLHO1rPKbAhyAYWQPd8AgqgMt628GKbIHhfW4laR2dJpOmgiodPCWv0H06CHXZ
JcYrPgbjj92oIe90D9wfQO8/tJ3eLYsw6DQs2HNS8HCO9F/dOfnkj4Sk5J9S0vs72h1xrUSIjJoQ
s9wOldipL5Ir69jm117hXHGcmb1d+cZT9ImfEGrc5pUOmhXtB4jlRsRPYu5ENWC9HKtB3YU4Z+1K
0EYaNojoqHIelHH4f26p0wQR0pnjwBHiqZK8ymqjPzSsfbEcyv/DEKvaF/213iGKs46khFNeaj6j
mceUnGSda77TkrZXaxco/n140vLFFf25dNQRKpQHkdMNe1sf2Bl4LlmG184L67L2+xuDiKN6MdRs
sXPfyc6fnfIJbfKwiGg5tA/cFgDmCj3GK+MGi/NCdz8gSUP68AHWx9TJqNLZupSx7+mud+pv+3i5
F61wNA0HJB2nplXIdq6BckgoAfG81U5RrCPwenPQUuJPfHaW54lPOQOU8veXKSUSoej20Xrvjqah
Yp/fLirgdUjy1pG2fMURNFVgnGFu0jAwgpEL+YThwMJLP2bdYUU5bf8ZC8lktuEjpnH2cGYwvcjU
CXm/A0ZqliNO75/dUOEGbj8+HK4Gdg1XLH67Tg+EAJqfaJiB3JnOIFtSbZiNWNmiN0o4VLAym8Fm
gY22Pe9q5g2CsLrTIYFQTstIDBwV8RUJ58oCoITnSZz297S8mt44dlZuSzxVoix6IKGwSeweIlfl
W1TS2Is0cd7db9kPIhyBEmEPesPD7Q9lfeVN4l/jMyejVq/KlqFLrETIIMd7ZZQAzmCkwOc/mCzB
lWfYnNxMvY9b2g1G5MvEQk6A5rEKVDmpHhOFtl/ze4eHUWKXF2ikITrc501v2iUQmIuqp9Iidzwh
jRCFAy6gL08mizyr2g0uCn7PFr3y/LuaQks9aDkk06FqmlOxWPmzBmMbvlwo5iMo/yikF1x4NZx2
gTTvjFOiIkeyXwyPV5oYn4DcHCGYmHCipAQWdAfRin6x12gE5zbwhpz1xSKYQcjmFT05A8XuKJkE
aQaYAwskKPQ7HcvL0oBVp1lITWv0jf3gvKkdw/McpWWX29ih5qIlqxF9/W3s5oGw4341N9riviv5
o6ZMFUcPPxVNqvrPqHvbDkWK7zYUSA3H1S4p0Ch60/4Wgh0pE6fDYfoOoQ9dlXEhAR9UeRXhZ6oi
U7t7ZbwhDuSTlJNq8ueuli1/cIxJ9EV9PlJ9XgdTxqi9qburnlGgRZzWZNrRK2MKx5SPsRutHurn
3hoykVOjwB9Tj35Qm6IgU8brVHq6FHCzeK7ILbVozHYSwjcAKTdJA1jI7ebWgqWn9J1a58plk85Q
WhheeuwOU19ushId4chA+MWYHFni4OuwgHbsHWPPXAZ0IZrZfkE4KvT+d8eg250dW+1rPkV9LkTk
kgwNzegU1TEkP26TtXXOK2ih7Maa1PCMECW+2P3x27TDuv9Maza/4jHmc2UjMVI0D83Gdi94nCt0
YKMRs23U/Soos5Dy/Q5IUZSsCSNxu9foPquwdlQgrD4KsxcEpyRlpXriz5q5FD7hXivYmJ3RwO99
zUKyAX6JmXJFpiJLyxNpRCzr+BBo+LYkjEDHap477v/o2ZkP2HneLL93T/9MEwVQrooGjbV8UFPp
vZhn6zCXrdfqoPPO2IleT/KZlxojExhpOoakRKAehvzT4lmQYotP+x+N5HbvEupjkaThYpeu27Q6
jQQmTMmt8yP88QvjaSZp38HTxnIR4byxsy12lM6n6BpvUComi0oUF+4PFS/3TGFcaJkaYO5d4AXz
IJZVSySVDnK/ZELbOL0ILwoDBB+Tq+1AHKAKyyhL9GpOzCInXnFu9uliM3V9Qbw8XoeMmPOknlxA
y6sXgknEY1RM/oJN/qJq4bwlTOWw+G9rk95QZ7nhpBAfRFVsjwSfUkeBAiKiXRFqoNx5oTBryhlI
GJW8PRLKb2x0vPa6MNZcUirNMHbq5odFeZsXIOIF9fJy785IL5XF/4Lq3ozbP+ERasXHXTFdd+0j
spU3zbVz4Nwg9AWMLgQFkR90da0OCPmcLKqYl2OEaLhRnvdMlWBLLkBx1cEdUuf9aUZ18/0+M64R
4tYsDN4UUly9n5+wzzRr3rYEap7DQrDpLbsM8ByQMJKUfIkTNVKQ6Alx9mmDA1Xo8z9RMEXwAFEC
JAyYgUeJToOLL4xOC0XdYUuZNtMXHeZtFs2TVA0QV8gYg97HYfhTZr6JCFE3qnLsbmbRFJCMaa5Y
a42DoW5LszxxLv8sHnfRP6K0ip5n3TuBGxoelMjhaCHGptItDhQ1B5aGFF5YDTm9lAvfnAxmC2mG
Z9N8BvccOc2rshQ0W6cRh7LlATv1uDwf0EXwQVxMkoky4xeqXnNyDSsBAs7BgUQzOpvweuViUtWp
cJB5h0B2l+zQqRqENM2NaGMflhl7fNQodJQc6tHOKVUZqmVvjPZhbUym+/ZKwTu7U2LoI/ZB1Zfp
O8MTEqXLwUD5Ji3tBNDsXsdmYKUDFKeE2F+uWawih58X61LU1EmluNnjyB0Z6or2GuqKNqASZQlc
VNqk4Xey5WWUFhTRmhaTIZkZc7Ip6K5daEkq294jph1LckuKuUiPMgy64sp8lAGXncfgM7iw9H3m
Wq/9CnJQdWamswVDtFdBxtnJjLHxsaQ25F3GxG67PIpf1Evr+dpQG3NjdvqFkmmRuz2zTj+YLpyS
g1H77jduFjysEOw99J7YoahdPP3lmx4jwrIE5XUe9juG5+j1mLvuc/fviGdHRY5dw2RRFDjQg0ee
dm+H2Dw3XCNhCrMUae1uxMRAHm1AUAmuS0m26UbFDP/BskfUqZ1v5wQz2NjLNH5KgAPRPp/XdbLh
G0yuWPN7p5Tce8UmMnUQIHr9EjPdXzS38HaRX6oxHd490Gjwx48ypjWE1BhiIZSVe+jQlYdotctu
hxdZSsng/R6GTSzBs+I3Ouv+tH2e/V3tGpKj1L6vJX0HfX0s8WH+RjOLl46g1MNj4vybqbtHSvM3
rw7Xx16jVoWCfbzFnbjuj83Y7osNkgiRisI4rPAvUKkSPjRiDoJCaHaJVfstttHv+L0PV00L4ekw
7N2HnDjjc0jQMk0Y1ImgGmYLgY+7zdhEyniG1CBa4gNu9goiVr93Nhf7nIZNEyIeHR5wIK8E5a2V
GJCuZlRLD3WBBYoOiODyWpvcAhnFU3NMOORnxJ9Q1ZfjQoWaQ+Mfd3gzbnKxDhsdkWdeNQzs74q7
2yDRV0VfMYAZyH6HJFcbE8EfF+xx3CB8OxwvmCrvGlmUAHUYiHIgqGxQn7qfi27SlCVBbm/trRka
ia5MOWnFf0hOFYyUbNTfto5FIIYOOhigv3rHhiCpD1RuE5AAo0D8+8LnMeNrbcJcujScAWTB+UB1
jxWz0p1aGcykmjzpjjv73f/ECPECeDoW+TlsBBXO/6AQbYbOmVnjaFNZ3TKw8G75UE0cu8PGseFe
a4YmwcBnRNG8GF428JebXcD2g2UmEwJll95zwBw64B+0ATRQR1LSIGUZGH0YROVrRDCCow8QsYm7
ACW6dQEfktikHMQs4BslHkfiejdx/ZlTGoxQ6nevy5epdsn9uZ1BKeAgrX7eaBUQqZv3MhlQAmhH
QCciFFbDPQptbcjfTC9LABIZn5sieyp12qb9GVdOvBDtdgyDdnKhs1SP27LbFeXvDPkP8k0H3cM2
cB9e1l+Ka8HmgR8DuXBw5qisZlGx68A32drIbdK+WA3rqDWNBjcDxaeFBmsX0R/61Bmi43HqCXDJ
KVLagzvimF1cixIvTRNwikCtpcaKOeANuUSokPhChaTM53WjSkpCxhzzEexUi669tE5ymyQDUU9I
bxIi/YSR1X6ECsSI5AGACzTSQqnaIg+h/qySeWrIjB1DXVpdRuQkxM0ILbAzgn1Hs/lIvm2GXJxi
aikoimIlxr/LAb+UJLk1DzLDOiPtMCgv+VneKIzgd4h1pU8GYybeDLQhBz8F3s+AUjMj6lf/sJrI
RvpsdgwCSfxpMGMIxe50dKLQQXAPOm7UeQy+g9wIEhYQBR3uB21G2M80TQPKQaC2iC1cnpzrUnzZ
2JlHhii/XbVcDG48X5M6gsFsTVqJJ2oknHp0etM9QY8iIgbUYboNi+38ZDp6MvC5a/DzLkEta9bJ
DB2Htw03sQ0QdUHYhZ+cThwDHOWtMnU8DwYQggTIiw0rSSzQaaGeDixvJYPoFUXCtNjBAu1GrE/p
u6ykI+9QnF7RqE/o6ehFvdkxUbcw5iWe3Sbgb/XLUWNFeFZjSKPYOgnL6w8Sul68HHlmZ8QO21mT
bG6hk+D88vJNanHvfMxzQA+2QtVHMLkOSlyADtrBoBKogLBFtextc3ZeGn5kDBVBEKLMOAkH9TUH
oSQH9ryjxcwDPhxZYWl2SRoh8IgHb5aVQhoVh4y0rY2Ql0thwKJA6NL5xQtRr+fGL7tpsAM/rrpS
uFJbqPrWhJY1VbC7uwkdWmZCFAE5KApgP8yUI91Jqi/ExuxyNn6LkgI7X1aDIHmFC4vWwQjOLHdg
8I9n30miZPYHN5WuMTIqUMoYvQDv41tDdj5c/BIsDUbjBtTRYY/Q4591skBtqRRI1k6eVpz8iG4A
BVM46S09Z9r0xPymFgfE7pxhHXoYnlyV4LXRB0EGB0/0rLb7MyeDCzduQGkTaXOiSgcQVm3tYlS8
fDAJWIsz1TPUzAsFJTWG1mZKE7Swu0ZISQF92AQoeG8sQDnL4zagsPfVuRUwEa7Xo8q5pa+ubuf8
50FFg7oT4tScgdxCKT7O1g6nJFGOQoKsAbmP2dowpmKxsYm7b2HQorktpdWKsUNg+kfn0qMGkQTX
BS2uHhemZJ9PZoHgUuGkaygSJgd64CN4SFYxg7rCk/LH8DCThHjW6UKQ34RZFrfJ/S276jMqaWhR
KzDCTxcZAyYnL/9bIAdcBt+Z4Jsi/L0TmZlZZB90yokcbHdvub5rsRy8tGwoJXnvOGw6q37LvW6d
OlMi3Qd00KZTBd4p0F/08Dd9+g49XsgUA4cFY7VyQ+EQ/FtCQq0oh3nBocfQyk5mQ4Iuq0QTII1m
iCup2SxH8sBQosKc8D7Bml7BfvyXqfLK9J56G+zDGAAi+uPTQ5sMHmzIIXqlWebjG1S0GFdAwEgw
+x2j1RU+maaVmZoPVOTXmNaMKXXIH1meiNMfZyZNk+QSr7JyKNSbDDKMGowpibrK6+RTYRzskSAE
PBuUOkwLXAPIKRv9ptKrHmACQLtMAl7xbosoHgRUnQLPbVsW9LwXECPH1YmIQZYUwcykYOUS2QC+
8WKb4agHF1wQgguH3oUbkAX5jOoshu9uD15zkRCjBJDwMUyqXc49NSlIs+wMgB/6UfD3/DT/XnWD
wI2BNVgYVT4hN2C3nQH7Gm6Ny/sUQRwVDmqJMH3qluexFVZ4Dcof+aqL+FOPUwk6wxXRLHIiv+dT
3nlxPODZ44GdbqRvRAN23qLlUvCCg0Lhko3MT69V4ZcTI+HGHFK8Uxe2TMAn2mDoN5TW7smxR2Nq
pDje/3rHhLKLFzNcDKtBLzgHPuJEo20igoR8JNtpA1a7oyMR83QHwQSPxhGz12ec3xnvUdR40d9n
alvcuVASsGmW5f4gXrFPgRADjEAON5sXRY9qBYqyyh8LoLFgNjP01ZlZwNZdXHzs7ORK3QqyvDP6
7WL7eSIHBYadCwhJEaCDrwXAMzN8KCvB6tN54DQsIWGqzGGi/gC5eLUxEQRcD+6lxcdhV8WxubFL
fbbqBK+dVa1OQEnEy2LyD5t0JAt4oiigU1KdLdA1HVQmLK4BB8vn8FQ9kLSNtZgDCLHFDEvRSBOe
SyVjljWB6EycS/cy5gCjllDF0nvsEnhokdR8SxFkys4bW6yAh8arFYBIUl6nUmTxs7wFXDSCMC8f
lYutg0qYhQHVbcSICVdQNnvSFb3meejWoGgPxkKhJVtYsRVDdaFOEdDHJgIkHMEmRnmorcebyKGG
dLKPT20LRhf94eD7c0j7WGB0U0CWqzabGpTJYh0M8Gl+9Xi5Kn3lYhRgO/A3y8hhEUlyUyQq6A+e
09jKSHF2bc0aGUIS9jzCJms7eTns61uE7iwFLzYd2ukcEyLAOmKIzoQGBoB64jRebx37gGOyODgp
q1jMAAhFFpG+D25RpH6MvJnchL0PEjNhwWAGsUrsl6wT8Hb2PWwAMXYXhBm+bAivh6iIycJ4mB66
IVDO9hGMObrkeDranJCl7EWkK9GuLUjZisEMPdCZYEKj00gIPMVvtY5YvDSTsEeFhU+ks4I/MoSp
K6x6x8Mh4BcVE0cjPYkA/pRwjR+rUmUngiXKTUwnOJosWGSdOLaMKgIF3wFoR8R+gEpOkvPqHVRA
aRTn4GSea/Uxz3hXA0TPDanRDdw7XFkpJA1Dy8LayGunARUjb5PwWzFOiW3vdkCV7OGYf3lwKaak
QonjIGRg7fB4Mmr3fLULj70dfY9seE4m0m6q/Ct8wWfW2DtJxEAFYGCULFHH1aHx7b7G+UBWSX4j
g3tkerR2H3uf74ZKYXtk9i4TdbqY7W0wMTPeLhoc1NQFUzsEaJHITJhoHoYKxQYjQsFIEd1DP7Vy
Z9wPVgLzwTYi8tSpgJubI4PC1BZOrmHNFCnI6s14FYuAN8CWpeJB843ihGui+H2GNci9hTvkGwjh
8JIAduyLh0yvAy5Ighnark62O7ahYLFsP24Mm5Oud7w+y8S/YRqSBOPCTYi7wf5Q611nQQmJuMeB
pcuHMVX7AvHX345mRbqQVLyVw2JjYlUDaicQ3/qURPvYWcloqCPcc3/0cjBRRIkv3C3EwUnEYqMh
mOQEXnApsF5e9hgSLfZnExB4fMwkwFSxo3LOBB4YQSniT/aLazPHCGeHzQpmMBvYXGwmNiUr+31D
GOCAm9FPUuzELLKBN132BLHxlMDtNZSlxzHRVCOqsUrmuJQrxovkKWWt2X1fUaVwgXHf2AumIF1s
FzIoi6L06SDqbgGnZGcFGyrQwsrg+KEogtoI3u+ORAOHv39IMq3A1Tt083P49NIyRQ01iCMhoJNT
4s8EySsOXYKINm7KhjXHFsTggCezEPCB2BdnjMAkWEBELdmdK1Gsx7lAbgGLHFjs/5M1DPAZCRMz
ocogPhiwIj0ukvIucRscT9aIOAVPYLDz2msiFZA/yHlLGUoG18oMWHVKbIziZ5KSQBBjszmaikmh
cPGmMCUCHrkeRBosEJ4aJSDFGGxUzQziRTh4Dmb85Sydx64n1GMzESBSfL8ECKbMKgho8WRsAGwo
j855QN6MD1DKP1MJlvhEZwLViwp7UlMro0EXLWAQc5wQAQR/Y4hHBHfGguLz9aJsGTEDnhw5Sk1e
MVREgJNZQ61E9ulFNIcjhbSMTlSD5VXMUWFhFJThJHIK/UTOWYDVgi2z8eGvUqpNBpQLCQWVGDK4
kP5TgoYRIxmwEiy4coPUjEywpS0dLc+V8qUE3O4a/RZYbsKTcN9TvAICuISZ4GA1ySA4NRwDU6AR
Nodos3YoObqhmzWVYrl2zw8tZoVD5cyuhutuPPVKQ0fw3iISUzlv8sKOfsa9ttoqdbKG+M5pTPyS
TztBbTgTpQl/trImt1zEXLgP61/6JEipkXyh3UCE3GrI5tN+E4eJmJcsVG2JNW6QFyrIdsmT4oZI
Le/9GZvJcZYCuqiOgIEMkjKl98ghTigwOw0rTfLQw/50Hoiw60lsihchXtzj0aBD8k8nIv6yw3nn
rjOJfmVkjRBQ502HvVw0Fr3NZ4e2tYUXd15chEQmRpCFGbBeESeDBRTpAZ+B1arHHUwKB5zMyGOX
LW7+fDEfeoUJwrXUiovQT3FbIsfC3Kc8SOfBix8mDGAOBOUJXCadDNB9yCBFwEX2L6xgWU+m0kQG
GzsAm6Yzm5E6ocU2S5NmyDNrZRsR+zOZSP9MJVyatT/xpOHPzmy6N+JFNxpgJBJIVjs5/1TYfBM0
CjRogwOD3CrptxRX2auhZtIX5tK8fUNaOeB7nV+8INs9WcEwgg+zy2jhqPD7SFg4agO+IMfJZ2/z
BBWQqQdVW3Vd8ite19QGDKA652kDOt0lBM1ucm7rswgksAQX23YQGO4WLYf8GQkHGNXiXOac3BFR
BZgPjcGd5S/FPrw1kVIy4gQS2fUwT11sN1mCCEnqRz12pAhRpw1vBoJA8Ce2gDOTHEuKtunZJl5H
qYPsSB+PA6yqZszuRikmnU0I3BV5CvSjNSqButbiiWlCc0hCCPWQk8kyYmfqeMzSvAcMSYeuywhB
wh2MAFYlUb6TgKH65DucK7wst82WHQE4TURQEHKE8Bv7DfGujE2gRBZuQjrCbVDchhZIjnizMiyc
RyOjhxIPIeQOUZKGwdNyuEqo7SJBhhmg6tyj5EsNmP9hEh5BrMMDlL2Ei4l+hggOc3T46ArPHaDu
ang73BdpAblqlKWzFJFDyobIeJCg+s6BtrMjbwSDclDPk7AVGdH8EDKyiqT1nMjYmtksTwNoexPi
TaLm1YSs0kYY6OmCHyXETV2N6bK6mGDFHIRtqSzPP5bOazlxdQvCT0QVIES4VZZABBHNDWVhECIn
kZ5+f83s8jl7ZjweG6RfK/Tq1T0IoBnPAb7mxAR1x6+Ndafn2bmtVJRQsdhKXfhxQZiseMh41hIa
/qSShjEX15MsH9+QEoZQx5+V/pAlUw4i987eA8Lwl25IhCHepunu/+UAzhJcQb/BTWdIx5kUI7Me
iTmnhoM7H/eSzRfKoXr2ADNFMvHIaqcxEBGfo3XnsabMKxwQBWBHThOcFO7DDJ4h9HyaexbDiX6v
KdQrJLm0CgbaW40uDcfsoZ+Ss8YGOix2QBNhZoycaA+1nFiyUpH+VieIfmJ1QUgZfgK2ji408C/0
m9TepeCiDHYP822P2OaKyIYmwbc1k6KL1pO+NHzSy/dMAQGMDnBGtZUGAf9j+wtuOxm/yz43uZIH
Qds69XDZ5BCD3ULtYe3l0X6h9CSIwWxz42O6cJg1FXoVdKNWnSlljMuOjgyVilhigjJXekzxVIXg
hKEouoGuZyA6QyLZ2UYTb6aEIo/5z5g+r99fAvtK81IKWvSv6m9mFO6Yc6N0tIKq1S/xlrXnxFoV
YXPjIF9FqVPpEjmhbU35OYJTd4MzoL9br1sLhLqbR3dxsZtrie2+J89J3nRY7S7Yb1jA4eq+1wbI
8Aa9/g9LGrvuAzjg9xgasxe0vrdVgyOx3CDE0z13Wr3N6DIpDVsYecn9AOHdl1eBByNV7TecLglX
4bjcZZ0RhcIRi0J154HbKQ6ZYc36AIcZA/HceAOsdouvt/Nr/XvAUk24XzjI693TG14BVs69Pbvl
zd/2weZQ6fe53P6+qQ+ZldI8CM55fyEdDTGZnblMbGJxKTKIhXLCYyzAHHbMkO+nYxnsfJvuHmPJ
ZlADx2Rn2xGd4TCSzwh0OZEptDjQZJOgcBqDK0Xkv3WcmzOlvOZDBpgPKa9QbB8REmSTPPNxDLfJ
+SA7RCWxKLmBLZe0rxCmkhywET7btxJl1w7S05jlJ/+ARCoAnjQguZ+cVJ1rCgIAQWS3mnCQkMCF
dMxffWVwJcItMS2yMKFJv2Nm7ef8HH082gc27HhA79PkG3CZJ7Jy/VXuFmBKfBTEw5pP9AlPLG1e
kPVB5MTlWYge6QnOnksdfImBdrXzIvkZqC76be4aU00eFvQ0SZ2aRY+gyJLqPBIxcUnpIx4A8FjS
soTAgJi+jEpepnQa+TLSR689CyASM4Crsz6tccJ6+Hu2GD+qKZNIhuY34gbtJsKrOZ4vdOcrJCPK
W3jBlelerlmDMx6Tp79OZb1YHrvlmcYI5qDwCpYHpz9wU3BYHEfrYP238RlKbxlRvq01Y6CAxiog
bTHwUuj/NpRtnl64Ft1BYJNJll8NEyDOjjse//5qwqyR8rp2l49SD4pAoGpKGhqMcHDYylDUgEqY
HplHn+3cu/p3/+ju3TtcHibJjE+vuOmIh5Dj7bdZLbq3VIaYtQPrGYUsOiQ7lKlMKwNXiv2xAERc
a15VTPF4ZD6FK2GABwPvxM/ZUNqyAKJZpralWzAkWoxnpAsi+0JtCr9+Nr7YRmiHSESjvemgt7Es
Q6TN/E0RUZqcP97h6G7qBIR+ZWQGF0BIIiq9EIjsP1lelp6oQjVrKrMiS6fFHVBAZFZA5JM4MoLd
LLZXI/AFITQMRykxJm9mKi82Pu7cONCROQWWPv/wuMx/kwb+RFhkwLN6wimR35rGBBmO2TseIebF
m4EsdMrMX3EiZ/iaeXu+iCExM9eWc0k3bHdvY10w/ZkJy/cSeEefv8/45guXy2Zx9ej4OWeiDuHD
gF8H15B/8VNAT9jCtJEH65rhtMgtmdPkOErtXx8KGvxLQUbaU8NAyJddwYP5pRA66HV00Q/WZtDH
QWRcC+o4m6BC9vA2YR09mDvzUtCbqm8O73zhBUsSk6mnqjDtguBA3DN7EEpv33BZx46hYFdZ/44h
U/jytMtvIhKElKMtUS82oP8n6sNC6Uz4Al6a+LPsG5FVDanVzOdUVSYf/Bgdgz3r8Zpw6bU94Lpp
WVwMPCFGEFp5rBhmkl1I/dC8UcbUw3Bm859Ne24g/+c7y7XkL+BCrlnX13hHWhAMtCgfgCyZO6nr
j0PHDpwJTy+pYCJCeNOXqqHGwYBHKBAE3I1/B1sXQD+CXs521Kkg0MfRktY7Dzdw3khBp6caUHWO
8j2Lb9AYVwmokIFiiZicAoL0TvTRoCqrfZ/kLJirM2615dv2CvkWGuuwEeMjjltnHnKxpQSq66Qr
5eGhAmeWK9dCHJMaCH6/k8K85yerAkVGhegt4UJ4+1SH+x9gJ6wONE+BR38DVLnBJkYDdYMkqMGk
cTZxgpevlrriDBp1eyiZhyoiTzv3hRw3bWzF0kowlQp6lmwqB7GHayJiZT2xABq8LBGPkZiyATaQ
wmOWPqEPjVjWWxDPGowvgj2R48rdXdhI/TDO45ZOnKqWuaBVIdLOhaF6bHH1pdlBv9rw2At4+i8q
YpanE9BHatOXZfDVP0gkUXUbjERlL6qRX1qM32OCfI16mgf6O0OiNgqoTReiaeP3o5OkQp26v72G
NaOBCs5xHG4J6nzfAa0gpQ43kAacUheMkoDB95AvLNXkZmFpVq1Kjzalvb7H5/jWOwwDlVEMeelv
6Py16sBFotaXqAkTrzhoA1xcyI3aflBoKnzjyH/o6su/NQTTYPIDryEYC5uasZbkpZqsNlAQnqIi
ftATAtYxQvbZxfcf33UvxveMiuhGUNnCvJi1IWeePqn7A+avs94od1vTF6xj3oGUrEJQpzmHRSet
QiqtWIZgF+0m4isQ3j0G3pocgc3qaUE+hDtR8RxwPegEN1q+N2NWqvY+HZporDCCQTej+Ek3tgEO
o5y3nh07QTR7kHJ7LrRWTIaggeiAdGntktXKghn9xz2gttetov28ekBOJfG/254eCae9xi2IRS+q
cFZZ5nNo/sBPAND0G/xD+ZSwpvnHsJ4rxXLFKE/kavQlTDTtNgwpyHrg6GWbcgGMWO0Jgyce2XUQ
caeAwNVnfT8J8gASxviHQWEc0p9qTzpWB84/e3RopLG6bwOiMGyvwhj26FDnJTUMIqbtIB1n7e1I
ncDHMZgK8ZCr5Eeh2W3NqFj3Pzt6AIDXlAtLmTu64Z9wUE2r1qKsGX7LSs9eqllgDJ7KwWMIQ9+v
jHXpYkiQsKtVovud5796ZOjEnzhuNXl6eUzWnEZulwwXaMhRN9b3Eb9Yu1xXJ0cWhwDq1eNNWIsv
8kEmriLjheLDoBSwD72fbSiRoQiQ0n8BaeACtCefocFXYkDL+d93nizmkBS0+rlBX5PITccrigi/
W1bh3+L4kK9NK5tggbbke8ol501tze8Q9vcayPMi9Myz90Ry7wpZ5+SK7IzSV3RRPkAQkekSz76J
iRlCNzRZpGodTDTkuQ9Azif2fZi8EtK0vj/SPjNyUdGX21xhX/kwqF445amWjQqY+vidHZIM7RCV
Xgf3EGyX7+6DG5WOaF9uNBZaIHzh98U1fX/Dems2r08eWEC8MAXAsbf7hDOPZ82pSbgQ/swiElUo
2ruQ92UfhCAqMjObfrXJZTLkIgq4Es2baF5p+RZZRY6rVkFxOXHea/pNdu2eANKpppPUvHWoWM4p
poKl7F4tczb2VGZvnFJXOtF7kMfLuHW3aBQJDdQY7kjxUPvomKRoFtVNq5MXL7mCDsiFtUcum3RI
K/wt560jsOjeV1Jh4tTz5mwmNFlJxmAv0QGDOGFn7QdTOWl/iUzBIfauJjXTESLx4Su5wqcwB/2M
qtoc22J17DXXJtyoUYXSCJClu/nbJXKZQYlk9J4AWPUrHjYqMkW5jgyScz2qvy1KtrL9XmcJrdl1
Q4KQNx7ZXDZLqtBApkCY0MqkXtZuPFFUQWuURfQKIOmJZPBvCHyxXhe+aXHvI10BgQ9YO6AW3wi0
wQ4nA9QZN1eWKufovuAoga8EE7K0pVqBSQa8L+7hxylPMq6jsHeOmG0S4lOm9PXV9wvItXlw/NPr
v4YtiXlu+/WIt81u9QzvFAg/hD0SRh3dQbFK5mCJodXjgkhMbRdwGLup0QH8TREpYsTdeyYGatjP
5JlIdDRNCS265gAbYE7Cp4h0vdb0HWcNDuwpkh/BRhGz2md+uwKn+Oo0t1X58GG2UQGIaqtn0vK2
W167wH8thF2iN0n8w4HQiqaqJaR7nUcnh5DGe5FlX3pwiwGjKXS7mWhTF2gEy4pgawoQWZCKyqyU
fTdAXTVwOxtNFTq8O1xbXhJ4ioqv00A5qjTN2737UOt/DU+bf9I0OHEeTCIhSuXBZ3QHula8lW/G
TtUDeIIasi18EAKj2TE4tRjT/il1amu6GW37t1+oH1zvB269s68CHvA9vb+2dFVycfXmDZ13lQGC
ZkLCQpKNs1jSLCV0PNSRXqVLEpahu7NTJzBluXRhWzeirmv9PL1G7F/JxtYyC6G30D8BIrul8Xa9
pNOeZkDhLZpbdbMt4DdiD/AtbtTO6+KisVCs9k4pfTR5c4BdVfK24J4HNrw6vTqG9XV13eKtyaJA
KnjbvzzJ2XT00CPj4WMuMzKCJ8SBfQnv64wWpsWQB0DEP8WPsoUMTLha/AhNafavacmFifIjfsqd
/eOgGh7fzu3i1JzPwJif3R3Rdrln2ze+R/UqmqpbiLHInvx8/BxtL781XtDyl0PDQHTOiD9JaZL5
zU413EwBXkakOb90AwBv0uLv4t2Y7hv1ftCPBKw76yy8Fe0lfgT+PQBf52L2T8tXUh+VWbgDL0Cl
DgCn5RqMEHTpVyAHfbg1CtgMLFJG3SMdJh2kLG4k/RJn64TuPU+F2u1wdcZQgnLJR2VuqDLvK6tv
F+xS4yCw46ojIwR3fbwiHrvJ6hRzUaaIYlCo9vdThhVXRHLR1cvjZojkdNsEMwaZZg4PalNx8xV1
I3cyQZ6/z5ITkjmE3ychYUSIrFuIxGOphodb4RoG+N0T6jz5EMlziq00Fd+CurKHstj69DtnsL/X
CNISQGLE+7a16T69A0Um9gWI4/UvTXezj2/QzCrW/e1WxjsofjRxg2sDzn+YXOyQmd6T6sSrdDdp
NSzYumTDwbpW7NFjR1AaAcAgQdE/cAZeGNrkbHCRqtegL+zEeu8dGz8ti6vNya7BjjKpUZgNTKV6
RWju3sFVANEAdZzT2d1s/APNq/0cVA8UeLUR70AYCW4fUBvmC9+k57l69BW5t4c5jS2yFwzUEiH8
S9oz6U1SrPZAdbkVPDI+7QDCWdyn3oWfTUqk4tC3aNoVVL9owBrOhmYXVjFME62zMZGgD7p9A4DU
Zy5cf8RtjkH23dtVBCLfd3FRMzfyOKrzGFEaE6Myl2EBe9scFZMeCKmxXh2vzsKiymjGrWFz/uLT
hMC5TIbeNICVIaqcRLuqnSI2hihMAM1TOxBkJjQIIEQCErE3A96wlR06O8EnWgAq3NUG+PWwavYN
siPb4ZhR0Za3uLbLBdggaAy0c3CFMl3Dgb97zNSp1vzPsj54Qp7CdazJ2rgcoloWpZuQd2ltaXeP
Z995dklWuKRRjgv0h38zwB0oBvoClus3YCcfGCFzO6f5b43qiXcDZ5gFeEo7pDUR6aj5+eTBQFuK
zJ/OAyOysksKQB/hwHsrX6w7cMbLMqsUb39zhhrlo10dXnd7b4HuiHUqValPqW0mlLmA7xYH1rsl
H/R4fvgCPwHFgzmT+QZixYvOdsrAVtlJHNxreAQSpgdPUDMwbdUB0zwpf+bF7gT6P3Pi9wHg3Qv3
Nsoju3enwpq9GdRqoBGsV9r59O7VsnsHSjG+Wz0zZx1QXfStSlrHil49T2ZVnwCUpxlC0JN9Fm+i
+h7vB3ezxl83AztmzT3FtAQipvMJ9s4T6nJuLR4Y4XHYW8RPhJ+AX01i9waSWgXQkS+hLAwZ7LFe
tIC8g2rmD6ihwSgd1gAry9MV882CMSiz+m9jYXTuPCIf9KR3Y5rpDo43Vv/D2IYGSx1c/G/9/UXO
Ay8kjNfGTWrD4aMv35rDwARpUnvSmKn1QY6OV0znzITxH7mMzj7nrpMLmfPuS84hauGQZqJ5/mFe
85ZMx73TQjmW8MqfQVk2iLtliZwe7+F2doqEZM2lb9KrrWiUq+7579XBKWRL71SPtlBD1I0E+1GL
F/LBTeSGKQtWOL8fYARme8asBnWKUuXZNRiqPSmv8zkKclg/uLvVC6RfxLE2wX66oRRFsoMUS0Gy
XIrQ0w8Pq82GcSafVFCHP/bx6x1i7Qvt7E93EeynT/nPnLbWK3nsnf70DP3y0JkeEcmE2BFdwg8C
Wy9gkoYtJw2Y0g4hkSYBnSFuEVerVUG+22yn3L1VfcdIAUhjrAmsaGG6O2JCoK328y0r0s+UDE1e
HgrfvaDwptrjMt/NBc0caCG2zhMV6eG1aT3SDQT1g6xzvhJyKHzdL/7ir5FcywDYgon/BXjePKh0
/RHc0zdCTj6jsD0z3d1Yw5gbY2UpmqE9wiwkWQkK5yXBF32kenH74W5nZXNkZyMdGjKDaLsypfiX
CxktLFdT+CxP5w4HbYpKWf+yhw0Dp1VKKGgFka1vHnQS3HVWB1JbQxPKYwDtaBW++H78TJI0i+4k
Iuj38k5ohnn8WqAlA7GVf6FJEn1lPjizvw+IIq7cdtmi2lIFzWK4QKhHxyBtO0dM7D2DEh16Bv4A
SWnZkg00wQ86+lWLtsWk1DP5XKOwP3uG+uqEZRrzcMwZpC5wNGkHQdaQRIVVCVG3x4Q4Twf18XGp
xd8b3STtOvDQwl6jqw86p22TSWvU1I7gbi25ZSEQh/YtqnbfCdWWtFJPyJ+UvCdt7gSSBl6rsKgs
QHLBhRN28/g3wqEwGMMEDm9uOoP7nboUfQn3wRsFjREF6qbfUO5CpeaOFP4VBpXkZcDc5qPGtAEO
ACcWfLIeC5FCI55FF8aOwgY2Gk9qrHkeSt4+ZbxK2Ql1qD8tvH4WouUnbStE3WdLkB68twDbdKFZ
n0YCOViwnPno4LpAlGRpg5wonBnQw8ZQwRyy3ktCU56DjD+DkMIcVpXzxR6pTkIeBEneCz0QMf7r
3pri72Y17tYDPyMUhaAX6UOTtcd3kfK2vLrUFwNzvvBunLCGX7HH7GzGVz9g7d7uvhgVoZRDrKzx
6EFTcKQTZqKO2GiLm8U5t/sQl+rOdl14m8nZNWPjbLfA3Bq2GaNvbBtIVG2ZY13Hj7g5vfSq3zHT
2TW2kTmf7q3fDetgB48NU/uBurvhl3tnF/Wahs2ONyKLjFyntWEjrvGZPgc+hBTUu80f9PcHmLvE
m+nFeUXv3vVqLe52Y14sG/Fltl8/90gI1qhWCaRuwYIjTyVspX7Otr7pt66eiXrYrxGVlw+3NfhI
UkvyOMfJtku+cO8SUeZbE7mQiiTa7FkSYViOyKGZmJn1Bgq3+iwa/pz6H7cV2af+8+Ahg2F+7GPy
dlrRtls3eE+VXVC/Rw/37dyn5xCAsNSrgQgsGZUbha8N6zqZ7O8evrEIWIMqcRY3P/cRsZg6LtaY
OmY4rjt8RvqOc5Lx+AlDoEmN72gD8TwCIXSqbiNYTKQqTBnEB+A8Er5bipqJSFYCuOUXe3NPb2o5
uaDKa6RhLUQl0FfcwfPBdQ8WDFLWNXhkIQ12/2k4kXCk9/3dzXlB3IcEF7zJC3gCo/f86MnCIU/U
RlbdA8njNilPyCk+ORjmNUKRWGYg7suDBBu5/cRRGAEBD09c4LN398A2s7xqMcjonIGaNGQBASrs
v1tbi19I0MYMpNo1phvysqAKZwLU7BZlqTART54Rpi6orGOkwZ7MnVK3joABz/tvZXb6RaAKFxUS
pJRbgPC99/oyaQ40fSsTb26TYo0a+JGLWuodfq9cWvB2AAOeIqLxkFP+RUXVu8JXWquwEiggU65s
cBhffHx/6E1SUigPxasNvxYuH8TKJw1MY8q/HtI9e7euusB/1r7QZ34B21xZhKgPxlXKe8GvgMxD
BPmmrvEDqywY5LC2dqhx01I+6X8YhjPZaOfukwpDOQRxavcYtNw7u6OsBx8t9WWU9lzRDDLFwao8
iV4cynpOmcMYsiIunL4ECYuL04rrLNJo7auFSgrWJ1/hcXQuxzvyRculR/46WNUJXC3G2s0O7lNw
mBAZ9cX9UjOlHHtHThz6tJOtpFLDF+jLkOWm+WvwXN+JJBUU/mAumv7NMfxLR9MAURz2JDwQH01T
IYwrG4m1wcXlApMIoUXJgemkRpsneaPEz3/FXVCjduDzFE7fn40OGigY6fHxVdNsJQdepJ7dmsW8
0y5qLsGKrp2BNmKrloyhChbWOxnEQ01JaKN4z7DYRVAYKz9W0Q2Vyd4HxY+Lc/NuHtsuzgfLvQef
W3gS6kQMk/dA5cHfEOAJlGeuJaUb9crdKjw03JvwJDTVnj6Z477sPCyc55JB7MW5OD/dzraKk5F9
Cfdd2CUGl+fqmgz8kVcIa8x5fhrhwj2kmTPUoPUdPKeMGBkzbuINu4J6HhwkrY4+C8A2sdSBzWCf
I0H+e0a0Gy04e2f7Pj4Nr/7hO7jV+vbQZjzIgur47ZksnRvMdZvspJp+4VzQlzmF5ZkRGQSu7K+J
DoC+laGJr78fXP1rVGWtFnUFnynkLWjxqtB/tk2+5dnfsgq9d/U68FLrVL23V7Fb/ilsIlxDwuHd
yeOkCYUUnGWVA5uy9YRO5UPWqO6/4wWBkJT0QPKx3tvBuduhd6pfxaKr4iXe6ErBstKRv6v2Ol7t
k28G5x8kZYg2nPwLuKnR3vaqF1JemedOzwqGAB6YrzunUybuAvUxhIEcBi+GcrFiAc4yX3LnsKTN
gH5x54cGjDLcJnunwQIVV7NbDvNOsSzFB/jX6+awNM+uTsOvzypcvU1QZnP/1HnZDZ+dKJ01q5KE
IBRmt16yMpV1EGbwQDFB/RbYuxNeWVRFQh0bhNNkQzg0GeThgRb2oWuwRZhZqWaOI+iHRkSGdl8D
zhAF2AQ7l94NOseNK1NAiM3ic/sY5H4lMbsoGQPQME7vmpiUyQ6HqzL4yK6U5aIOwZnZwa6LIJ+o
cGaPTVnVG+IoaAJwwkjiIBdfunZw2xfexmwHDlq9N3jVjglFjhAt5BHIbqArfnX+ThrOE0LAjoE3
i9kUdlJglKU002Fnsg4GHMFymnsc27DZzYbNBNZm+GyvxQiYsHzUbpDFzEVv4Zx/t850yQ2kNlOF
ASWDR9gvAH60jXCFWATIm2JqTQMFdgTNY1BKthgrasgkv9aTD7VGbZ6KsNqqLFD8WGGaxsIcfQHg
YkrEwIWU3wX0frCkQKV8Aan/AD0BNxtvR02eMmzR/OMAMr73a/EGFBwx+q19aRdtnsaNteuxAu6f
V6ihx0V7g8icBsqVPloBW/tYcw7TSv8ECcE/L59n/K8e+DttRt85OiMoLrnU+/fh7neP3gviQDB0
MJB+gX9rNn5eFsxPQDJMkmBwR4t+vyXdff7KEOwYKGoOKg5oepKl9SfYwYWrBJX0RBWYRzwc0zOe
JP4WqheUcPkrjU5xHrWmuwHhCk3odLeq/xC1LYTS9PTtYoBGwHQINj7dHO3v3nuAjnrIaZ3bMIIe
DC7dD5vdYD9E2nL47jVoJaS7Ve1XDdY8jm2AQ+c4Bc6CP62tKxeTh22agLklyQVNF5S4HTOhvcUn
VoxjRX75YPLYNp3aaJsSt8fgmf7laSNtvPSnd2jyp/DtTd2i83S2E2RH4MIcrcWw1jtPnp68N40B
gsgHELUzPzeL632ASjTRmHcPtKqbkbEvERRSrnmm7XM2nbjRWVA6UslV+3UHYH2mlHhzGigbZ1Vt
Kv/sJ4tefamoKIHah1uaUyre3ewhs40XC53EKI8edvrxs3DXqfW2k6sLSsEI2FpSIVqPKKOcZf0R
PaoVvOP+xVk++0T/nFTVp8y18s5nwBeXJv3SeN+uI7QyqcIuXp4J5D6JphpOlar4tj0JTp9JG4hP
8a9zbgoBk8CmZpMpoZanWT9iG4iLfgIoskaVdpGRmiQ1XhAZtZDxsqd60WDDBWQ+2x4jiPCLecZ1
HlHxn7+x+WVfOlzhbnfbLjsVF9UOgnmGcsVv1Xn5z9Co+nZ08bq7v0rT7v66e+QuPogqVCEVnTCN
sH67PArDbr0nuix3y+3e7Wjq8tb3FvPNHkymkyPuGq0+ogwPLUy/7KMFDpqPCs+MH1EeLmBSzRpv
m4K8MGwU4vgvasC3t7fp7gA+/KoHxypDucdd8Jh2XuRf7+PyS9dGZNy3E247TPoV6ZulHRYc4Nmy
IaAJyYgz/60eMsDpDBAbzT27A8mKMBAKnQcUJGYHTNvviD6z+kKTrHbE+nGjo9s9gUcwdu09Eb2p
zdAn6rg/sMrJGF4JkUgKegitySFmcKC+onB8dpKT1aLEFJ+9UWvVycKPT2PIjIglmZ8fhPJ+WKyY
Tt/eR1ejrl7lHIAYX4OKOq0z0b0Q3o0UN7UBfT04AvQz1tVC4tRIzd3oEEtRdAWEnCijjdjH5GxB
NOkkPhdD8+MeM3xcqEGPwQRIVvz4i+PzYztLtac+lJQmq2zICSueihSbMhfSSOoepvJB1yxJ24Sj
LYkX9H++3zB9ZTHIAAuW1dYczjX9sKZHuAz6iR5wYgvl3XLZl8jAw95zRRZw07js/dOsxiOovhTB
P8IAX8vF/cHXVqyGRqruW9u0afoVelRIbtB7q8mBYAxJV/vQzVDoDOrmCXdWmVbfSL+KKaMIxy3v
9RiqAHFZWjeBIay9jDr0L2Bg+XkzcrIZGjO42TsQK6gq0cgiiHDp20i9rRQaOUOManq9lN8DbhME
l3dYn76F72jMTghwCsJkCatHVHycAJagGCljcbNKplbHsoesP1GFvpLGmIhwDOTMVnhCM1HZ0fHL
IOI+eLipeFA01GMOYuNcM+sc1PpEFFAkFwRUUgoZIToEbqJw0ZoL51PvVj+0EXDLeDHZAHFfQqAA
L/16on2ggSCzcZHgT+oqiYrJ0ERJFh8EqtRVo8x94r6ssLRzroH+RtYB9BoEGmLJi7t9ZdbFYgxb
ApT+mN9QqyM4+Ri+6gzh1ILCsNBKDbs9eFdpl2NGofS9b7OZKgQhGeIjqOHchhPsK1lvoR2zUlY4
LvOcehyWLhkcmEudRBOEMIcjDLDA9E3B8+bxyBGkpJr120VZiP2y4VccGl6Xzb5ygLaYhLU+rvVy
jQhx7xLLRpHpy0/ui2vEi4Cuu8NwBW+AyGBYIteFI4L7igf9vkCPethfme4WcgRemYsj+BALNokG
htz1/pXmxt+3mRLy6OK2x5ZhBo5MsOHpZzxNTtMlJ9Ik3B/+l+gyamWgMl3QXAq+SXvIzzHnLGMx
ApijXoHbIzP3ku0xnwBx4mdyswDrm5Mz56wasU3AWhB8g0g0GxOEntkn820SQKe8priN5lLUk9NV
qXeuWg0m+xYwkhhzRdRg0aRf8howLY0Q9RGxrlTWgJgNMg/ZHF/8Y7UJJydiOi/9IDjIaM8cPLZr
EESCpNiWNdtfpS8pZJG2mKDASZWwwx9qddifAy3APelcEDmy8axkDlJE2u9p2pA4MyC+GbsLA0ES
so3WtEQS/rLfLiY1wi+Pe858PlXthisTju+PfnrzhSI0UJgF6dXHaV5A2KHd1lMbePgdRxWc1WFF
XOZM732xoo4llqtEB0i5sGrNCAcQf83pZ1rjhl+QvOwadvfpPNyG9L94FJF/o0kx7NKbUUm0INR7
Bime9d2z0bszTLG8YnIazBg/ZTDTnd2H2XMT7tV+9BqJUvCBeKEd/+eOor6eYdy9YUkuxI/aXhIB
+uDC2mZEFbYyHRFOwoR90rAbcZDHxfDUL/o0b9bl58m9ij/kPuiOa4oQZl7wYBBTeDuMNDmQD6ht
6ngy+/Cy0i+7kKDLAWs3n/EWrKJhn1qAsHnFnw3+BtT4qOEg+DE79gFszWW94WT7yFgeJnvugNP4
e3OPTGZyxVf45sD2dsnTvI4bLUmuQxOyKVhCiZGKzEonE6cdgxVxidYcRAoROieUKI5e2mo3Jw8C
DorHre7LQBWz8DdD2hH6W+/O4XCKcc3dzu793SEqJmbm77qtPZv3zBW9AlMISumaS3vCQI5BCmr/
PgO1BtjWHtVI981X6tC8/fpYBnuSZEd/KIQpKhWUJwcTXRQSRdkH9KKlifPvxu2p2/DYBVI/0INh
QlvEPlOTHeXRrQTvlz6MeSFg1pHeRxGKx+mKggksLs94e9uRuVQXhLMP2wR5V78+KyyXoMdIPmHM
CR0ZpjSCKmy7MHXcBSkO8lNl35XS9lJjjSkV4wJPjX26SbfMDCHah+8/fmlurA7GKfR6q+WKREza
AdkH2NmDTh45t1vO02O4hy5SYwKJ0iYJDUIdUYbyZEUq3HhW0mHjAxle8Iyms09bdiWBO8Bq8g85
phQbg46VcxSVurAPzamW2UeSR0sJPEXpuknm26THoK9At6MTA5JxqivIckHezrFIIxYx+2chBnU6
ORCggFq3sKAx7aZXcbvUlD+Kx//Y4WcfxvmRnp9yT+twogxo0UByfnOYXTDAxEUVDsm8it1qMo2f
YEQDon0CKoQ3qk515rGl+2KFr7/8Ku54cGRYvWQ1HQiTQSvrT2QebgR7WzgdGEDrPSvxp7wcxMjc
nw4JUwuOeKQQtSmIGgMt8NWVeHkkp6xb8nMYUyC5SaXY62mmtO2NaBRW3+JAj9e8qOP5rH1qUZS/
yg8stsK1LYEzvCdz2MO9BjDDlUhgzE6THLmnB7ZL7/W5k3cBHZcoSDkZ1m102u5ji3KMeNmSoZPW
kzjvQnkQYETqb4j3gY8KFHKIpzS7W6fpKXjDNoHiLRj0hEab2UeO0Tu0S0GddU+UpJKLvKD7jRDZ
RW/Xg3Y+OMtBgRiP1W9ywvj3blif5uoUbBW2/y78imjfqN4tYc8psjgq0H3G9ArpDQa6jbCC2DaE
dRw32SdtjSoER/4WhyokUf7wOYNwBa0lECD1JnURJkIGwEZoUp5XbDYBPjVnO96u9quCzTATSzEU
ma5eKYDsDed8y/U8j0qzKiFa5G1W1MH8qDOp3XT00i9hlDu7IB2Ky/n+MujBHOCI6wF/EgmYqeNN
ep/diNg88Rm4As0vPHcRTJ8Npxo9198le1KNmNJz7pn0iU/sI84poP+tTei/DQ7OJ2c7jdMk+taT
W6dm+21DcmQiQ8sel+eAAWiu6jN2K0AVCb10trqIALAvwc9Zy3v7+RRFxBHWfkTKYo00GYaeBr56
NbaCAamRMf3VnEexRepSn/CfDPqFyhWACZqpMno9qkblqD7At3bwjgzsm+Unelzef0rIKTeJ2SXu
uE7EBn/UFoakkgR9eXiA+x7XBjJCAYV3HyKARtSakQYpiKMD+1sf8HvVdJqlZIj4Yv2EdQwkJhpm
9xCXwDZpQULCFqWnKnQw4C5NKvCu+s9qX+hoA6OnnLKsRk9bd15Js8N27Gjf1mBmFzZ7D/cQKuSp
7r851FWLzrm92iB0QuMdaqd4qYq3xf/JjnG9l2NtdeauxbsOetz1zmm2oeL7Mv08ma/BqKcAa+mr
B28PhLEj85YXBo1qVJFgdE4o0GJg3y35Df882XRvjj1kIafCHtSuyvznEMpQ5dCp9hpxuXeb0Wtj
MU+baPgftplfiRG/EqhPv0yTFhvrM5D58JXOWzbEx+DOVBSakXaTsMwKsKX3hWq++zcgYZxvSt/+
Q2UGkxHFZwHdoIxg0TkNWr3f6mo9X6uLMI2EamfU5AyEWZ2j/AvyCIxbbh6MqjEXZrwuxFs8UIpx
UHl8nsIloVnfEDxczwuVkJ4WwaLQOBhC6qezZUYGSHgZ6YGXDNH1wWInJ5vvdJ3qu4hpk4+b/Qer
7trzqv7Ag8pijNemeKd3hcOU3PLT2oNhICGEr5pPrXGdUoyq36RFwngLjGeMX0dXv9MLzbEh0T4X
3AC2F/F5ChI6QfKSJgb/PLwuDktzwJf4dTqHPpWWh4gmqqDXBOnv4G5fk5d/t8fM5vwmVj9S8AT5
8k/eMRq+YtYqLRZwBUpULepUrdSoVjW+X5Zjh3y3pSgqXfoKSADyIijGR6Wo6nWrzh2IuqtRX8XP
OzeGHy/GoYL1j8HtR/AVniM/Ou5n+nQm8dwOSJCMJNT2yuxpDl+ba63hFlwcmGowHADJdA2zcUIn
SZnPZDIcKTGr5dbcGZ3iwqXpFGKn9hFqmLDuhacOb4GWGfr4IXgSY/6aBYKma6X7jf30H80zUNa/
WKh7nLslEhlPo0vePa9rdIWkcfAqrYv5P123/2GQKgt1jZtxOFsyat2Dv+9C4fAMe/mJkC+gIzA9
ocfl5yzBmPPQR9NE1QdSEhwg2kbRH3YRQlPEYUd9uAoNIScJRwzuW1NFDmPLPn+LohMMLkhY4pdS
vdGPVCEfVxn1yV5InHhF+B1sK+qrr/El8Z4crgAlyjr09GgG2wwxOEQHm3YtI88o8WhXSms/Jp3G
Jq51ZT6k2u/lSRTv3zd7ESr1I9RRPojxX854i9wh+ukRijCPhj40u9vBVxOQofcngEAPnx4XnhSq
KgpYddM6zF/AJKZR+X43SJQUF/px1KDfhHGy6HEoPrixusNsfUgyE98Na5B7+fAYs7XFkEQLYc8g
Q9Q21//Z0fq3xiRF74mqF6WZj1N05W0BSKFXdvqCF70nHYz+SFoEz9kNWDaP/z3xejPYzrLrqMEh
ZpZ8UMuKp60eXFjMPzIzhSv2Y5hUnx2occx+RxBV+CdvN/2I7fF1o9cQpMUnxY2F5/QlofjLRFdH
MIFoT2IRFQNZ49DaU3tpBUQ9PS8f0j5ZjlumjjJPDdahpBqvNaFFdByJQyKjDY2QK07Du480TW1G
AnR0IfXmVc8KbzvgBv1GbKDbCM7eu1tjC0ofkJR4BL90BxHltKUiiCD9sP+DIA4bfRUy5sG9+QYE
Yv1JuBEfxDvRGXl8+Q6j1YgLiRIWOQ7yTSvF8z5/WcV4ixZGqrhJme5CM53eLhwAhVgBiNgtER5X
WkUVwZqjAuKxW+l3MkymmQx4Ke3ZxZWlsN6N+HvFhZ/KXWJ0G0MnfZx5WVjy6CkaSeIDvJtjxun7
sim0zioYl12ewX0H5/wIfl+Z4k3Ezyq+bS+MashajaBK2QldEPdlLaamxvQB7DI5JHDRNw9Oe5kh
KnSSEroqRfzGCe4w//ACTyQZzFCGsvvBhBD6szB/YfQrkKaFV3PqgEqYHQMIvjBMu5PyplhHB2Xc
GTP/4hgxE2OefwkQfaNegIsml0lHNUFRQzhnxX5NVOor24PHhnCu20yyOgtS89FtAL4FdYL9z9Nx
C/ruQ/hjgPsW3p3t8GtQC1eKTcJ76AGYirO0q6NPfgzKYLLzFzRzRuIwdOChyeE5hJYNV+VDaXGn
oFCSrIerA/cX7+2dfdK++CU2Uu5nRqjW+9ZLTsTvQVAOa2Gm7FwvXixEM/K5Gdc7GQNCuvEt7pBF
5z55k0/KlOMVt+pRVtAxkL8ipXzxUhA1XDjlrVPHtsA9rOBmf6iiTiCkcOU/bMOZLMqRCy7d58e/
8zQHnw4PBGPP7fAw33iHMcN9JODGZQra4YFYLDdJMF/hv7xeUssdA8kXwbDTHH2Scp/4PAapSkUI
ZmC/yT0gQXyCkIADJC7/YCL+s/suYW88OF/THS+MGPEfSWfWpKgWBOFfRISCIryyg4ii7fpCuLQi
buCG+Ovnq56YO3e2bkU4p05VVlbm3+qWc4PT4N3PRtVUGJObK0u/O6/sFvq3jIwdgtrFCY6Rd0vj
aKW3aHI+cjJJHEgbiCSrC4y1P1YfTA7b+H3vbuOj4SBb6Fx+K5GN3NTjdiz0CUEFAQwPjHCZJJOy
5tnE/R7RFRgcCIQVdIgYxKCl1GczHFImWo4H+za4H9GVuAy4J2QrCVgZTwvS3uaIn/iBo4rpwn67
Zb1W0AeYTZPCuoPCZM9W7jZnazG/B/qIrFZgX4F9xr/xk56qG4PUErv+kF8/NGKBmmWa/E9lanLb
dl0B2j9ENR8xBBnIo2IX61DYdD5Uv5ERVkVf7qqKXIHAkSjGwJnnbmEh7Fwb+8YfK4eDncH/E1RF
1raV34K8dGCVAnxwMTQyn9aDCT5RZUA475HqazmRrsuvpK8Nu6jlmau727ZJWuFhUaFmQdvHwYA1
Ks41Dz5soDEMuQSl/ekCAyzJDQEJ4WWyVJkiWXYpFHdcqFCp+Vf8bknRTtDehNt+Vewjt1cv2ETE
opVBu5QPStYgElkfq9wU+w4GOijZ/f7WS5p/vCmNPgYNoHZiHCEqJuD1cJPZ/kjP+3TaogwCYoeQ
sF1ex3BO/l5JdDJ1cHFY20OxtxLOSJud/A2Qvbl9bJYLULSkn+CtJ/tVOA3A3+rJIcjGhwGDKWvO
naoGDdkonT3ntyA59qGXgae4zw1pNEtL+sTiggj4jgUvQPnoV8W3lPspadbJ/25YdHKlGya4yKpl
aCP8PshlxGvq0+euZSNzLmMynI0Mr1n6zz244i85ouuSxb0pORHwX3OlyDnTonILSBuksd9I2gCE
LjqS/UPHae3IIInTmf3uWS/wOd5IaCNP6Ggm4QCG8cfOZ5oskg6UNVk1LDn+xB6zH0su92SN8k0W
P+Xq1fC20FaPmzWiA0DvcIGYnnzp1+6AY0CQ4M21wZtPKR63nxLz4Ccl9grPJCL5MJsQrs54MWHS
APmMJcYhtof3RvxLXk5BIvxwYKR4tCkPVv3CO+XlHUN1q6z+iqTwvi4ScV7S/GZ73rdeFm/R7HI0
vAuXawMY2Mgnb7vMWNzeTGP23EP89WlnXC2Fvmnt1YuOXEC7do4/x1HNORSaKVwYen21d6QGpIL3
T2E3NVeMqQCGMSihTOEEX5j3edrVttvpUw52K08dQg+8W69t58W39lLWT3yFLLl9Mb61oG2mb830
FD5eHAY14y+DG0RIEgfIZumd70Mnu3EfW4X2w+qMD8/0EB/jnMSYdu3Ffd4tuovKQEiP+uQOPYbz
HZ0GRFPQYbgxDUl607X0tlOrM6Xjye/xBYDMfhvRk+QRfQDy0DO+OB9QZIB5Js7woj24Wgdeu0tD
5yQny4Ukr/K0j/vWHe4j4zgfwPuPmzNMXjnKtNlJl1fUOa7W9IJEw/owciHU0EFUkKh7u/E43EgW
JhMVkvGyXSRtQV7Shh58Yx5hzc0yOIXJsnYAijWcVNNh4XRXX0YhuTCrWuSzM84U0DUHxgs7l6jS
7Eaz6Y3gQ6vZB4hDQIVQXFUWSWcBtQVDGvKLpB2dlOhtUFHBJWteNje4nLUb6wHsq2LSxQP+7m8P
A4+vB5rHsXyMHjr/+TgfVypg+2Gpet3oEb9nBnkC2cLX7UIcsqTLzwShXYeJvqhCxT8u67gavcHb
dCsfn0Z4pMSHjp0tehGWMPE1uX9t9Wati+Djtveqh9KL85x1mNleQMPMFmWiewdAY6e3z/AluTkt
Gei+jNhAsJWe4Pa0iFQHh4Z6mPfNs2WwIuM23ewrziTJd3Yb4Sehs9Qs9/bzdXUsOnQPS1lE/A+2
0S/H56ujILACgjin2T8iPtfeA2WCs5Wv6Vqf17LHWOrQ8sIr3T0KLCpe77s//pxCbn/jwfEJ57Vz
++sSz3uDB7/F4MvXh5g4ezrf94TacJ49nEPMKxypRFkcH1tZsW4fC1Y1C43f1v+RCtbwa/ttbLbQ
Y2FMXh5RfMIXKZc+NF32zpGdYrV79jfRVqbpnlmfE+JkH/YQ3Zer/aR4YiDG/1LlmwjAFjZzX2X/
wGgeTF+JVV0ivJa0OG70mEGzpe7w/T2mtXPOHRqzhUW6XPbpIhILTHqcNUV19+y+sZKxMtAQpzPs
DHN4Eoc3sUeZzjEaA/3uDHurw4satFib7MFsyPqdKAMpzoWjyNpDtmZPW/wQ+7hKF4qrgfT5n6ib
8v89VichK7absi1biwvkEhC0vxVMEMiTm2oduOcV2y8sZ6zVG22NAV8DD5gVmw35DsOK31f21wfT
BtDstprqW1xYvJHlVTayopTQblzFShGWpW7X1Ke8NOLwpzWdTkStr3hFMnTv0pegbyByumJw1YmU
bWMf1x/nGd/Wp/WLR550eE7UCgW4IiKkY8mNhtSY4vWkjsXPh9lPsSBjCFwMOaW8k5HGa1wCJT9m
NBouIBomIc1StpDI/B5S5IYvYz9SRovtwMGjo4qdGcX1TI2e0urB8jYtaQtKqSxmt7BDPUy26L+V
NE70tAWHf/Han+PL7CK9QmQ+nLZcPMz7v7+0OpD+6NEhBzMT/irY6u0OByzDTahFODyG7y16LKtu
jrEBLZuicHDzGWhhKVhtgYlEZ6yNOgmmSAPd1d32spqDIR82ux6CM91RWbiaHhf2u/Y7Y12sHnAc
oG8IzKuTwKLmMHPuqNYXMXA3NHM8EFJtKFVXh3yQKAc6rA80xP+BXI+zgjyvSwuyMxBVEyPFmxg1
D/ncJRCDUIGyKY6+acsHvV0wkX6Nu3irCddNfM8eexQwFrT7nMceVRO8tHoH52hgMQFjGNmURgzW
nNde8OdWSlMq/m7fXoF7F+qPqK0hEDmgJGQ3ghggO4Vh6cPVeMQ7yGK01YQjJ4YFGqalqJNtxbqA
R4Ewn7gTgMONFz3gkQvWlITTy/oEU1rWQ8mPt6NMwE1EZeCOp3Nv24l6i2Z2HH8xEOLdhTv+82vN
r5aKHYYnJnXAm/P4w7kCGZ2uuJ0Tm5iziW9M2ryckqpNIzoZVrYlTN9iczUHA9psWD8EKvBkNZXW
ihhGi/0FxBhGaxmyOPs8FVlmiIdAOkQml+s6hwWvYYEMMXx3RymhorJVREuf/kaKZB/dQtQGoVp/
409cPZDvfwj5GRxFRpz4yBTwUopjKECDEd6dXVPwsg+AaqRG4dBBrfkZ1hxDcDiPeC6PZNTk4eJU
R50PsdPecDD2ma6kWCX9XLYBQSCyt1UaNR3IgbNTwqwzIxg8na4oKG4u0UZ6ApcxQ9Feeyv9c4F8
HtQsyHS60heQJ4sKGKhFg+iYn4+6i0tiROXoPHrG2IVu89FH5SW941gmkZkF5KJkv2W+vm8Y+xNa
Pe0pIToI6C+wmDkUCug1lPf78C1YR0tPoM2G5urhHwmEz5ctcCodnZBK+clHGXCZUNW7C3NbMo7/
BZVSHfG5a79kEpRndlqfyOn/fnvnTEz13ObXj9fOoifkC/s0K0Jt+9gfz1Yrc79P5hJlUJJG6D3+
Lgg1wg2lQU/dziKk1k2Le6imCsk4f7W9du0PlHsOo1a/5eMB09i9l1UWzr1rvyH8185n2yr9jDYc
VfRjnDH22nOOV/9MVQ9XkYnUalApow96kuQdtXMy7Ounr16ARBgByqJK72Ot4t9FTQQJBc3Wtocu
PmD2xyRQdu7ES7McfHuIR/DCC0KqGgmNUj+jAIvxl2xYPsMZ3q5lPDgt3RxGoqWcPGNwu/j0i3E2
HPRpqtiG7FHKd85phNwR/AVXGEMjpf6j7lwpeMsIUg/2OrlwQQmoNgNgtGML+ww572FP0l5N20ws
Vxiv2BxhwmIqhisThkz4Gwna14EXHjo7M+DaaiNR2BfO8e5B7TzMVNRvZu9tLT6CjNqm73b8NK3+
V3Nn3cltbxTBbc+eqRZq2tDlJsIUmv3suLd1RkCngy9qE8NaPN9EoVHaxlv154kcx9n2a8nqboa/
VLlv4fy8fiPUJ+R72bRAsntTYsXPGEZLTY51XkOzYUgmoa4ALKU/niFCORaMGE483sw01kBnez9V
cAsIV0Tnlq8P7gsNJYSjhcQk0BoZRMe06sUnNZEgxLtrZNErfrqTng/50B/8IL9LFY5pCKyRuGvt
RJXpCSmziZgQayFaJfphjS/bT1R2GZWCwkp1p+/IrZLqj3bP0xFFDBou6NQdlXBbsx4HNJPe9lwf
vvePRfGImyNTh9snmiuTYn931aGk98bQxVBQdFkrthRMWlp7TURE1YbCd0AtcIEat8dSv4q3AZyf
A81yQepvi4dXj7Zbmif2ca9+3Mrsf4GhKRLQFmGh0xK+hSBSEzBgNOkhxKgIBwskDQnqMHvsdU5p
5mwt1EQ+nhYDcQ4xNV0sZFgOzVW+EFWWxRtQGIIEp/bwSzRBDbpyEOmmzoNnAkrzI80XYqFPj3sw
QF5NCQ90OwVJ1ji1daxOZMiYjctnIxZnuMF8KSuBNL+AflS8QfkAW8JtldrzsgCGoXsD2k8/5weq
QXejgOFBEWCK5zCgBxKgqXYF8RXolLnU+9wYfecZZDWGBMegjo+j+Mgj5IH283OoM13FTA2ulzxB
puRzp6R+p2FDjdaFKcE6f1HozRRg2n1vqG1lXOcwvqyzb8hAK9mKOaz3QrVQiTW5o71EyxH5FyIY
GVf5trStSllnWgd6MnRTDbRWe8MyxiW0sZ+LAwTDu3XYt6ugTVBaXC5u1hM3TMSZLrNDcpP4YE4q
osJeUp1Fwd9LJCwIINVd8hxRnZGnQaJzgWHQHmLt+aSvcMeX2Fbp18tfC6tJtiKrl/ljjvYTqUeP
U9R+4UL0XJox2AvAP+3uEr2dcvFdtke0vslTXpaa5D69cLs9Qspvp1nGtBd/l7jjojnVssyfHaJv
9m1jOlkiDYMsoYbDUXMyFQE5ptRZYdIIIZ/okz8RRzwK3Ahr83KghKW9nxT4vZXWBNYPRmEMgslu
EmHq/r7Tn07UvjEu/dzFSe/KN5ijKfZr8NnVILem3OaouNnimO6aMGmwuQQ0AjAAjRtJO4aMrgO+
wWfjlTMbg2FhdolGJQp103N0GmZJNzTFuXVW9a8+k5ztEHsq7z7FyizC2ewyPDqlf5zoAQ3b8J5Q
K7pJ155ieSdRE1qSoyyDfVqjhHedXrn+mU6z27DTdJI28w5mgRjESWeFjXaaP9gEoKC4bnKltw32
elGJdzGGoI311e3yt5PsYDT0T0NCdYnFWmnjPLi6/zaQLhDKy+z7L99ZDmruiww07Cd3usb71ya/
4XNnjk6GpaDQWHSsfLUzbMQQQEL65fSMjoFQJRCp5k7Jc3mxDCqxJM1cUSrUwtRgVFwRMoWtxDMI
8Pf/S7yxrwxzsN4X0AjguRwJeVXQ3x2GwW1eDNLC18ey/MQc095j/BebgTbqjl5BP6e7Mxb+Q/qS
l1YTddVnOHp9Q+/+P8UZAyugAeS4Uu4Aun8zhuoXYn022+Ea3ZdgQWWBtlsAuW/SJ+LVvJxwWnbc
832f68RdSgIajBJ6WqxKyBYI/QVom6lpm0sS5sokbYeXvhwDfAbLXtceJyKQp4byNShQCVrOvIgH
YZvNRr37lj7l+O3m4zJawzFXFyoyk+eBpnGalvhO9eLjZp+nchvvHsMoWNgf4J2hAwnVQlgn/IuY
E7LFPiNGg4VMeiOznikxFnHzGuO+Lwl5H59Bvyld3AEjzqtHv1jVAUuE02rBltHBLNus1ydt90ET
RJEbTf+vBBNaZJeZK9GypFlHLOw4rz5n+fA4bHh7hop91nh08zJ2KS01FRHF7/a56E0+7N4nqa5/
rkOWLVgfA1rCphMVQYMpTEIPBVjcyUj4LzPjG9RdZj3++olfZO0+XosKQM9c4XvcFywJbdhKD/R+
h3CFajYYCYfdrnkibSqdJEsQRKQz2nVMaqMuYydVgAMnkhqmw1o8p5KIMCqG2aQBIS5gRz/mmQuH
Z3QgeYGuQ7sy3p02FSkMO4abJZHltSGpp3Xj7XqOSUPJzaaifd9asYF2L2g+EIfYMxQMhYPZ5+Yh
g5gya50WvxIFCGVub8nSYEeMdFLzW3ybi7urGKAqP5CINrggH6wLgxih9hdOlB3L6dj1sbAbF/4X
811X7pv4z+l4TVb93m5n0i1FAIwGKzF4YOJDC6UpEWFSFavNK4OjPiNok0+iTfN+Ez7TbH5xrqvL
JCcSUFke7N6v0T8H3dl3RWcDgufeTuK12HKWMKxyEknhPhUDxSkZNa0YI2dbjSXKiqiIfKrM3cs4
8xE2EyHVL+2o8aqw5TA3rRDqBm8qo5NFJCL25iJeiC18tPxGcYTqiauETZ+2sKeisUoeTNDd86kD
wggL825nfaEyEOhQRBkDmVo3IiF8Pi704p2DjndlPKNNJcdINRv06Kh97AQZtjvY+3qTznbE8gC1
YJyPFadAuYGFSBZVgFWIx6gxPqLymuOfSit6WBNfcG/2j+yS46RBlYZ1+8ug0t91qU6d06m7DP+o
vhwITxukcLRnCtBeRkHawTXhP42bksUThx8pwoWXpA1N9ih5S0UFXbm9yYsKPDyjAmeiqowQ2Tqj
J5SjefH+oT3pM95KcwiWi1fmpDQGBynUVaBb9iWDLPTqJkx0RTcUhQua1X88Gr4wYoTJr6TBSmvP
R4T8TdcXeQo6g3RYmMilepRWGnKeX2RydGaQYLqjFcTsagLrBf2JbEQfgq4MDbvTpqtZ1Yym0hs1
VPoeu9e0+r3Tm0tOxM4Emte+2GpgSIWt0sXsELedDAzQP/+UIaQ+8qzkAdIJy+sOptNbiEDCM66u
rgmWmpjbjzjpUVChGvlyq9mbJjDyCK89TNI9yRIvIPrk1/C7ANiBR0zJ3P4rD3t07KkWq4MQSc87
sZDX/SqpkA05BhlrZHwfcVfHDIzPYIKj+ALj9jYWZYGWe961nXtYJRoYAHnjhV76IWCMA64i2TYq
ZrD2ZgIZtSCGNQxgXyC2NmtpAQqZTjH/wJILF0I+ScHgct0y1Vfi00OeC+4sMqCInVOaIkVCnnmN
yaTg2xJYxKic+mZSId9Llg8dTnIVGVll+9rfEbvLP+5fUZ0+IubUoSdAKxDF4i7cARR33Of26eWx
dqCQBA7ZojNBz5aON28qjDnksWj7T3j0m+Ogxek6RiG8i3PtVIfP1KGYujnqOzCWLC42EnPGX2E5
DYSIJJ1IZEwqhphzr725TGWN9TaMTa1uq5yyfK4gyExfH955PTXRjysWKLYDOaw6kQmssDpT+cOX
YCUL5eQMtU40Qil+wAGU7WsN6gABfGxyel/QiQQdMcFn4ILCOAlgF55Yli46mw6aQ6r9/LmWiKsx
1Q3pgQw2ohFDIpVtaDzH34FOTTM+Lb/re6LjJEybW7e+awOpnr7YpoOZM2r7davwBW9d218uYmUe
dRjhbXkFyDkIu/1ZESjg0p/sCkYbcxzeZdjZkO484A4ePQmIAWke52LDRG85MEPT4Q/6WCUL3jKM
b5Y8REjcrpEIQZQwuSNRCsmEjnizcgz5+cHOCoKj6EWTrCgkU+/fm9cJRCza8IyALlF8+VH8tm1A
0oVtdwxlGqy1fSyAvCfdAYhTaC2fYs7BjAbzv134eVoCRCxsAj50dIoNWMtoQtjSvin2t0UJk4el
eA96K+u8/9gPQrCgvfSVngi7hB/DLteP0NgSHJ3j7uvWmWVfYCk3zhQ40zKj+3iaB1DO8LZ+ouSA
xbYDSOQ8QpHBuLrK3gjujJu1nDqkxxC3v+Iof/V7UG8DO5a4MkIizCstlaQxoDMCW+DGH+OTvXzF
omcDTYtu2JoWCzEgOuwaR0mXABbOxz2OZDresOrcaamO9vAM03+qfo4m9KvfrkMyVUmGW32AhTl6
xV0OxJu7E5qwLmMaveWEk6awOQ8OkHWzpBc+eBpXAjbWxAMRgJbc5fx79DjfWVZymopXqJ58lxWe
sLLhsvXd6YH7IMJALgXa6x83Bck16t2XidyL6UR8VLE+q0mbXeVHcjH0nokBsmM570QL/OBdfxkE
h+fB4UXhY00OHvKzUDYcSZukPuIVDTuYIkn/cSMVLDKH2Md6RFVcZ9VI9sGScl/9bkFxkSVn/1MQ
M+74DquDXc0i5WBNeTfaYiWHXxt3eo3h+fX8IzS2n6Nfs3w+drFW0rb9TJqQqxc3dPJFUjEOYfqy
cHFqButzPOm7S7KnHZRmRKmcxUrKNNE6O83usZECxIMR94bHmeAcGkkVlGdOZ/nYhERUMxyEUqFF
S2HWwu4arXfSUXKj3JqWFlgrfSfO40iD3f32W3LJshZkpOsabGnmCoHVnbbphMFD+msVg0qwyE1a
dXf60HxJ5dxqqKXa+AtsHUDej2gVAiA42vSLFfMc2/Btj1KIHnT0Gn7oeXW1SFVZbjTlWsVU34K5
uDl6C2Mz6sQGGQLfQspNIsMsvxogHID1e7U5v1NtmSVKKEsHJ3R+EEBZ83BpaahK40py96dwQex2
ymTqjvmpUF2Ua23fcBQYwSvmyroNTb5udPzpWIxnFWQsWA+0UFqA1skfXkIFil6s6hX/Q3QeBXuD
KlNxqkmrf5hgA371VdJ4ppD6khhxa/8CCNkPqwP3A1eDs67Et35Xc279atNz2kvFYRd8B3YRCIRd
L6S1KBbsiPV5bx/xGXKrSWM1c95kXq7aUyo//OefZPJi4c10d491RQIFp/Q7UIObw4ImQnJw8BFO
RFVW6GfQHqgn+00Bjqi92JZPCZpcIreSp0uUSJuJQUMIL/Lub3sgrKH7YNrkTE51f9+DCToMfB3r
RHLKtAG0IZVx9qU9faKecOCH3KH/ILxBRFE9BZd3w5PENuvXE7q6fSNgVcdN/CLtPNhEUq/L6qrp
jmjk/2dU8inH2SnskfsA525LZ0eStQkHdrnWaXlyJ6gN7GAiH4MNSacoOGIvwZMf8DvghoMnOalC
cl/jaiDLXniYwmRkBIC82wxEdqWFiJPoTwgHn1VPSqqgU2+GL64Ca3F+slXCNoWAZKJiLUABhuO9
6eBIjw6zjOf0mBeDOMgKt7g7/CVl3jgfkO9TVyD6T5AlhSV+8KCmTHEwVJL2QuoZ3kPmzhQ222Ei
UxNdXNBlJxJASOO7TuN3HZlCEx6iIJ2M+PiCsJuAIMI/lHEeaQH976ArbGkRrhZUp7FpUPT7Pf5K
DFCk5OQnVb4UWqJfhcKMJ+WuDCrhgU3iRgeBqCAAkUQQqZVNh3NT7pwk3gV37myXU/kcN/wWBvzw
pTY0yIUq8qAXQVV4o1S6VV+Ju8g9Op/hhQuitcWMXG9yjkEZfbAtvl46dgIhkV1xw+U2iJaWUC4F
wgeeZYtwMTMWQ18AE9KoUAy828OG70OGUePSn0xEvD2CWiCzU0gS0Hmg+/HHXOyiQCg8e/iC0K6E
gPons0K6s0F5tcZSSpoSx+SQIH8Y9kgVpSv5BXKUt3+ByAGn40j+9HS3IULeCOCCNww2aLHT3ZT2
A92hBZ4CMp0hj6DLDJb8ECc/cV9gwFHAyzvC0Mh60wqClITCphCoZZKvRJe4HKmI1gq/fsMlogEj
FNUH072H/is5Bd+/4S0xd5cpjTvqCVSvqUItf/Ypj6XWYwnt3/538EGeas2oPlCAOSqnzaa1ofZ6
DI3g49+GbPykPXj7HWrHanmNTqioGN70Q/TdXApP7xv957QFWbttF9HVf/S/BL2Qx0LiC5wRVkE3
fPQvIFRnaix7msGMs6JW/4n+PQHkPlWclACw359/qQmhCHNu48Ehm7kBX3vNceSYFP5tnsMYm7OS
mMjJxq8/2292AO/04jinC9Fdcq9lNNMc5QPRj3kBI73mJhuIY2cADDT9IudFAJBAR5C3zJnhvX5U
EhEEY6j9iqgDbnaf3rmJE3XOiiUuAHyV03J1ZXvKgD8ylm45uCD82xetsGukB/ApyEcLfjXmvOj+
BfHj454yWDnP/Rb5Unrt5z3teZoCMESc00/PzxNkVGLkZ6Jy/XZPo3bUOKp3TrLtfXZf3yuoCM4B
CionnQFdg/vEuwvkJw2Vowcatm9ZUWL5iBgAFmH3jhnKPnffUxAYpAf5TsLFvbLsCJLTGk35MKQM
ngrbQCcdy9BccJ/I+clAhdsJx7QTRFmPFJQ6QqQeEbiFMgeJzf+VcQAVIZUtNA88Iu297Sp+A1uf
+ItgoeRv/wk7UEEYOBPpwjuqNWg3iDDE3ZUUD0mFOfR+xI8c5vEbSCFUeqS5I0QeREpsnaCbsIx5
If4QAZ0d7e2cxPKLjNgV92s/9pPIDjA/y8ZFyoSD1U47HLJM79OxwYgUIYZk+47QDYDMGG1p2vBR
Rq3RA0KoTiX99XtwOX1UBxA+qpGNgZ9rQQdBpgbFxg/zNEL+OjAtnC6T9clbTyekaK/wMLrQIjZ9
PlbF+IAkVi0P2m7GXWRpjAv2JpBExDj2NGn/3sGKAjnn3oAuZ7IIOQYFZHlyTiEAt2oP2GksfbGT
UYOLA+icqgEwBCdRNiY+Ag3xiEF2c2CTMxgLuQCQMaEdAxTs/jhD9pWBywzSpZQuJ+blWv3jkBUg
0RDJwN0ZiRYzFrsZQaRxmogmakZSypYcvzj2cP7YKbFE4WcbAFuQZk6QpbyBIFnM5AE6sWs3k8nE
3uUQF3YcsXRz+GcTkJQfjWCyyNfkcSs1BmpKYo6NZGMDLsqL3MisM5c5AIF8dGTa+Ujsv8IieZAs
/OCkhgt2m57m7RDWR3LjOMjgtwe9nWToZ19l8hQkGw0tYsj/c4R7guiSGSKeQ6cRzJ6fkttmyd+J
Locu+aeU2PTkDdckLTo5J+9EjJJshx3EqvvgTNvEa1Qs9D/8CAIdSdhtIl4+DaMK56kyOjqA25Ju
UQEyU8jZpI8JZj+CxQfYu/VTwkqo/6k4CuLH23FjfqScKIFPPlFr/MJCLg66JCf3ybFlzdoHR/s5
f/xWDy7GggpY7XrYjHDiKXqoM/h2tat5r3DaxMgINWdRUMpwamU7TCOgRWd2d2YpJ31I+s5DJSjy
/CmICASG+xk1vo6PeWvV8pWgZkxO7ikjk2cwfBIigXS1UekTKfSx/OHUBpvXwTUfnLc5qW5Qp89l
L6448e+c8tqupBh2L5tWctw8l7BUgpkh0HAFTyVLavBMYFRi7WlCJwKOXaCCzfoAqIRucLe3y4Q8
gQjpnQTg7CVp5MVBI5DWimYfRxLLiGFAhMxa08QFI37ZwUzlpCNJoGeFV/Ld47rJfU/DmvSVCnJQ
8n+pB1mn51ASDnIwf/8nvcQhQAXuXj9Wa0Piz4+r251dlqrTIBQdv5PMii4jDQLErOW8woR8WdK5
sz0D+W9sUX8/8bAj3DOWh0DzDtBlk0rGfppZZyZTjXCaQNcykCpEDJnq4CSP8jAPLx1vcXM7qKDB
arJn7VDUdXZOJ7nNgVXJD+HZ2EdI0IMzw6wNjVTvMCx+SdtHStyB+V2zWxVyGX2qD8DbDuwpwXm7
HIGPufSNeBVXw+FI7ngq8AP4NavMev6yWk5Oj74US4RVPFF8OlXcP9LWnUSGO5WH3G6m45ctpM0Y
APyBCPuGU4ZmEFIQ4LcQ7p74fV5+IIKdky/s2Df9H0/4/fMqRnSVtii9ZyaELebRVKYXKFuBb0i/
JR6aPgI6n3V3r0M0g9jej843BtStZnKT3ODJY3+ver8KGEb6ejjRZZmD9Ln2l7OfhROoyMRxfNgp
5s2XnlgsIR5MDS5oc81nwqeUEoMbADGgPZQODINQYYUwIkoM1md6YbHYl+FfGYPoLul1PpXNwXne
YamwKKaC9D+iGS3QTmqcHSxp4X3lP4iZb3X0plB8ZOoKrpmsKCg9MqgkkI3uUb96hW5FmquT3EJs
dW0zqnYfP7coj4guw6afVhtyDqsXfq42hY1YgRX0NcELRo++RvYDak9VUQBTH8CluojI8Yw9c9kb
VXMlRn5+og+OM3XFEggJdwp0kooM9+vhwTe5k2kT9SVt4sj+uOjkdAllaH5AMHGT9YHfymI/E2gl
ZAE54PAoQ2JsUNKi/wIVAlHkLrB5uP7akIZJD+TblCWOXNZp0mxOQ3XebM4HO0/vEEOBDn5b8yLt
9J+/T1/dnCYPSvQPnb88UgPJkMpB2VDT0GQiXGbj/FcnBr1AvGWgOcOaBhoBbRy4QsCeZ3h7FSCC
SmwS1hcAMOyvJrrsWww8sfZZ7lEJJ2oAeM5/t6v/XXy2p9nlAk2vEJergrxHhsSNvlTUwEgdRlG0
qI6fHNt08Wef2WVkbI9iTKsMoJCiQld77Wj5QuRRQ+mkncJkhtZ7izN11oZ/qzBhqff1v9cTwm2P
qJvN34gEys9z2gk+Az715WrRI91cmU+HpklDz7//HlgfcjMkQ1Sl0TplIWzuaAy2iIv1HPDm0X9F
5/jpiYcH1Iq+iQ5f+uHEXMO5Qw/9s8hWr73qd1b6Sh/AMAIlHz6gB6ABUZ8CZQhhjqpAs1t71N7X
wnO6hsyMsVyzQXshfTIDWp/UH+YQoVxYi51BZ/Ad1tFpf5jxgtA0ack99go6Q9jZPKJsWqdfhqiP
66yBTCQUTc6UkvFpgj8BHG778NGzZrMjPNm99F1RlRIylQbEC4QD45JgLbUS892wOaWulKf59hZc
eHdb7xdY8yxgYuG87BYQp3/0qLO/Jaufyg5RA8a+yAFwtJPJxYvsR9jdP2cqL09G/fBaTD9ilEVa
pwMGLWHm0YP/wsy77w8/NTgbfAr4rsskobJ3bEdsVrHvkeawrO6rbZfpNHHpqFIjn6MoIZ9OpoGd
Mhh+mSPL7uwjphmsaI3e1v65z8mKme6K4c74gDoQcCeIc+qTth+rEIffZPSpCtP34QmnH+VuGDHk
i9C9T+Hhp9nmszfjUMr+tPwk1fI7OLvQovk0h4vdWgD/jPCcBHNLzgmafoLyQrol8x5qnHdDfWhM
jqoF+5+PCHn3COuwQfyvjs9BHtx+XuErbCbv8WMIgyG5ji+jc2AChfSinCJMcJgj46v+faVvjCPW
emSFQo0gRfTIygLpMUrRLj/YXODWqMcm8rsHR9yaHSfltpqcF4JgmD94H2CCMO2NqNleG7r2m2qe
vTyBKqi58oHIKTw2vAOR9k5WS8g1+gihDalOltMO1QZzNSg2cKbCu9hTbeFSlQZBKhHp4kwm1CvZ
mKxT4njW4xeuzg5oLwfpbvcd3fqtse7+b2pzyYhfc6xL8YhdAgAJT9g+7a8LbfIZzhQ6vbdg1gGr
PHA4foYgBcsWJTTPmUBJxrljwbscuT1Hmr0V8OtkD/qyQcfnDOrVAWcVNFl6f3e06iY5xxLNvb/G
OojEDAsm8UP/OFBumtnDhGYpRrcLMqOus0sFoSEbm7H0AEgGXTzQYRnUnCkoICwM1sdaoJPWTKVy
/6MxibwwnIOZZvV3CEKily0yHXcGd6WXQ/n+c3Vgj1KlD5Cyl2nbobJ87fFiEl9kcwLXj+6SZCky
2KtGC04IIUzJ2WVOBD2AojVwFgPpog02aGMfSWBwO/qpeohSFYuaQsgVHSGR3IZ3Jj5YsnGgBq9E
hgPy8KjNMFNA5h2QwHYSNXkuX0SMS0PnV8ytoLGchZZTBS14WVJqIkIRvUH16Hb498GbVgfpRgqR
YLn82IyLyPhISOt3ew3i+dKwGBOA9A/l/UNBxwjeEToZaq8+/7SU2hap7CTubL/7zkJ2rvnLoetd
aWOS3NxXb566o8ZSOOVjqrF0mY+PPyhZPVAwotZ1Afie+0qGBBqP2mjUePqwC/IrgPN8uyWNXlZx
krR+BCamu/v0K6ZaPCYyvMOinvRm0+/g5jzHNZtPWz9JFwVDZXQgQtMlaE+j9WV0GmWMm0Dz4V+/
tFao6DX/sZDezBGImPJx8TCZSC9rR9xKMysRSbuEmY/Rep0I6GdHS6QXVCr9Oi6h/MgIz9tN+AAJ
vy7dNgEMCrLhgyIrgOMfBo+yYM4NdGVUIyrGebCeihjVE77w+k4bCxS2iROJbbA4Wg5/p7l/G1EJ
BTVsoZhLM1yqL/725gRAAlK47YPnVN1cp1L0sDFckQoDse9GrjFEDG9eOcg5zudMBDLejsOvSPWh
esYH4l/chLsiD+ztrtcXR59Lz4ztNCgPVEgFBe+dFy0iSlw8K6le4ZJ0w05y6fht0vrdFX4B20lQ
N7Az4cvmYeN/Ru0R9D+kQ2Bb45Wp0moUXzRyPg79CfyRpK8Nm0iANgqcUIkbId4K94s6DS7W8AR2
LuIxBz5MO8q2V7LUggYDXawWOoVC8UamZy6yZYa1xhx4xuJJlm1WZD42huS2rGoWDLnaurSilPFX
0288AQz4PlpfrhT1ikOYgcUFnAShzHv6wNt2d7Ym1H1+W30wIVeKnNOocc7J+kZ2LfIDnXAbJzUZ
youxtdK9QGfhfjqwheClEeBCrXY4PwQ7iRnKcNz9e9yKaYn9vibmryBPbXdd784u8Z2SHhzhVw2k
jIJINix9lfcNpqrDpweF+8fSeW0rqi1h+IkcQwVBb8lZBfONw7DMGEAwPP3+yt6nz+nTvXoFhcmc
VX/9ISZDeSq+EG3LBK0pAP/Dg30h6JYZ6B1x/oEZ0YKURwSQizq9OZmgz00cMTtuksCnoOjGIxkF
FrhDE1YMx8rekU1ZGCrC7Fpygtxs7iZA7DBkn1oQCcBGFeHSXztkmBoT+FzMyFrcZphr3+zFngPx
UIMjcYPYS4oAzXpswXlvIF3vx/Rhk0nHCqHzg1HrEhEORt0sKF9qx4JUgr9RzBiebQ5FQkgSIjGj
KjmPM8IdsagUfb3sucQW0hh48tkkj6VYJGKbhLFsEZG9cjb5gNgYoMinmuoGxDBa2e87OwYoq08z
8IQPz8JkchZ8gqN07lWwh7IE4IlWXi5FCHi8ROoiJn7iDL+Ag2pZYeZZ/FgY+PgkxR+TfkOsjuCA
vsm+4uWEw9hCK/MKKJLg1acP8VzuFgblE/Bz/5i8cuuIf/xMkgYFKP7Xi2vsykcIwIDqQuiTpxdy
Vr8zf4Uv+m1pYuXsA4TAAAjaycHntHIewyfNsqlzFNnitiw2A7AquKxfXkQYQwxxiFUjHKwHqR9w
GruggHyaBzgz8gBuygIJESh4Ayfk6wBSBoAyuRaDHp9XCOUOrKbydAuUno6M5cnpnspYQqULdLvJ
4Q+m4eWPF0lDrk7xziO5CUwZqzkAQXnm6CaZK6HtsDilP8PXObhvZLwgLQ/QkFR1B5uI4Gw8ThDS
saUWhu+T1oplJeF2CLqFAo1dLFBgKXxmE/CR8nLMKfS1S1/mSQlK4gCDOyEkqai/4Y/gNDThQb8d
rC9XMjp37TsMrjF0mDszceZ7HVwSuwYFTYB3j80kbferPjldqBQ7w2+QHFYdtxNU1iGZfsmnFkAV
gr7dWZ0EqfwSirRj6nkKBXYQa2zoWCZ1aeFm7E3fmEaQSWTCoRiMm14g/VxujWX4dcKjzLAtMqtp
+GD7O4lZuyUbNzgArySng2/xrpgaTq+wOuFxUOWAg+ErIhvu/e+E4RUbLi/dNiVbWTq8SyCt8glW
1jAHNAJCpA7zzGfs2WbE2oEFN4TCMG74wt3PdjKnEiLoGeqYZ8p+SH6q3BLLA5w1vF25hgZ6oS48
UIUxS7hRaMlahaz47p/gwdlDxAsIW7eYPkQKscjtABoFh2f/DY1FZ0uQGon1L3QScUUB07Hiq7Xg
OVrarCix0GZNskBnTwdJG3sHjlLSXVDC9PuSp/UxY4qcK+6QPCxBaFGZDUOKLBmpIMbgixEuu1pA
gRVTv8lfFasbnD3xxUhTiVdFjwO9nbkJPBac0B0k+MSWxFR/YraGjqa/Rmm6KkaPVFInYDF9grhG
ZIqbv2Qy3Wd0rV1oUy0IX95hb+vcqTxsxxd8X+ITU0umNjzfnIqefI6lEN6AeiY39pXzGqIhAflr
XoMOA+kCYqN7XL/BuJgXvrh2D3DMtRiRId3cGy+paHvIr3nWqWmdj1fET/fJwgb8ZL/OJLgvmptm
xkCRZnmI9NscR1g6RANZCmeMwx4cWkwucuAnDmBrQcArxTqZ7WPA1/TiJiwnIccOK48WHXrXVlpO
zmAa+z1zanagy584mAm+KJETH2Zdn6Dnzd5wfyTaj+2Xbdxi2Jnhi3gz1g6mebhUYoogbjnoS2jb
2MaJgZK5GgY4vX/zL6O7aA+741mXr1eMyXDHcw8ZD1iIuyFTwA4zScz++dIjtqvWbEKd3/G3k9i6
YytGzwm/t207LKBJF+kc9HMkbvg+eiTa7l5D/Fm4/5ThEIDjGXoniL8nAzL1C8HNQEuULX9g/YKZ
fudgx1Fn2xl1S6QzxvduNFN+y7kDoxCacRWE9FdLmzoZ2/9Ro+koEHa+bInAfI3Ka6dq2ohIT6vt
SXky+a7sl2pSep+Do7W9B3Bg04DY8T7ZPx5r2bIZK7ODwlZ0e/wgCsN31Gp4N0Cm6MJgZJzJXAu2
AEd3u6R/KeJ2eMeD+ngVRJWH2256JK1/slcGqDHthnvG8mHlHyAdvdAa02c+Pwiwv0MVUmDqL3rc
quMCXiG+TpuI3fXsN+7mG3EwpH7GNdR57J/U3EDne2oZ9lI24z2g5dL+ABqBfAktsuwXMTsPgNuV
RUh8MMQQy3yB9NtFIK2s5tyoTvD2Yw4gTBiZBfNOzdWYQR9AHS4CYPlHiPcq3zDbee+XoTDOZ1zY
ZII8+rJdXHngiO7i46DJV+Z0+OkzxyNegX5TAGdly+f+uNIv2Ie/T1e4px+8FSFoCeP3FTYGNzj/
cD+YL14ZtjTgFwBlIaF6CGeUSWM33TsC1KHTkFnAVF5wK+ZwyjqVVb+NSy/6nhGvM7G3i3FzXfzV
VBJnu3hz+Z9s/43dy6+HD64VNTUTr6fRogtrwEx+hcLmAa+/ghsKQ+yEQoCxCI07uB0vABz3ajDv
oVTmRjr8s3OniNOmhcuoRwIsJMhifIGqS+vK9PT+d+6fAt6SV1HW3kyp/w6Ls1BcFxTBUyn482zP
1ANm0TsWqlTTa68/oTS7J4QCon3gLnIydzSANb6S7KOnS6PV+uuuZV4iJJA6foG3tAF7N8/0C6Uj
0FfVFlYFvVHA4Jezm58PC5d5yh79EfL1aqTTFyFAr/xIc86Qvb44eOQj8ahDlCKV9ZWe6JTefA17
QlzJOrvbqLXDFWPedLqbnvu2b766wdrgtMr9A8Ax4UwCUuc+SAkW+pzdUYOwDp0gFXxDVbvQrTfs
FqduucKsIlWdeZzc5DPDHTBE6vmPxdAOwKXjLrN3Tp4YbRZd57gNI+TlS8V+T9tOseq5h7SMAIcq
jO5h6CHnJ7lNszRIs4WH8KmLoGoqbJKHD3wF/flllREjQzpM5Bti66553Lgw2w05Mx82BsPdlEVw
MgnTXhqZpxgecDs9UpIcEqGNIQhgXD08uLoldwVJwS6kDJP5P7bASC9ks2+vhXDDMCvD1JIRwu/+
kndSD2u3YCp2y3Z5/zLMssDGxx4DUgZt0LKlqD87HvN1XOJDADIsz2vTjYrJyxonuSXsSS6NUAHP
fV7EhO3xR2+Xsh/4xqV+gJ10k9XBS0tOHiwUAcaJM8eE4+bjYEQHKDXGAXk40jN+9I9zxqKQnuLD
uszpkWgYGZS26OmFUVVTX174vE+Jv37bUimRErINTNpYQCbeDFvRAkIRVwk01qL6oaU0cwbhbDhM
ZTt0w18by+IrMJxkuJz9d6CKzwY4tcEnAGGOpJWyE5qaq4EHCvI7VpesDGl4ocrSI7KxOxklWgsi
0SmV8vJLIyy/A6xXA1kVwi96Sm/kYWdGD80El6fgRZQXW8H4O367LKL9DKACGkF0sx6DLmT1IpVp
y5tlhpQQNwOBpDt0ktOX1ZxhqWDN9+YcbPrsaz3A6xefzB0TML+OefTcZ8z5Pazav6klmH9jKM+O
QJuPrOSBvJyZVMJl5+LqN0C2pwthA0sH3pwPgUwuY8jqZ8OTsSadW8ysjgJOTR4hZ2DXJjZYqDDC
SsGAFAy5hAJd2csh0RtoZEq74YFDgaGbxaaBEuC4ZjQCvWazRJwL1kse9esXgvJ1xAe5JkWdVvyN
uEvHAk1NtKQMPxQV1ArDXMaQu8uYrlL6lI71G2gQkNBkOw7wrmLwLwiQGciylvkfbQ1b6MWm5ECl
Y3H2S1h4vpoAGoj0BcASz092KkYnDxv9JePqyZfxNNybGAGG304YetKoMMiuPGWu5VSrcLzYrWQN
MQ5miQjxkhkyP44nK/C2HcHCPaVf8HvhLLF9Yg76CrBUtcW0FKpUoBunkXRRpHYTyd0t+Os50VAu
ouUe1TUM8aWroDZ0CTQj1FQ+SSg98vuasnWhufc2zRbMK/pOEW7r9KJCS1fNhcRx5Uk1+Rc/3hOX
JkTlpKNL6ncH3wrAGZlK7j2xYKSgesXrteiliU5N1vRsOJdeoC/192EbU2nJCadHwvWspOyVJMsP
bCFRoh89KlukBDTBQqc/J13KJBx7+F8L1bVote+A2FTQIntfxg0xdhajZ53bnidH5OFiuywh6YJe
PiYtZ0mKD2LCK/rDDwR/eFAoGPmBBKJJA6ofUIBDmdo1gRMdcWxRLAm0fkfLoM8GC80KblNbqFX8
/AhxN1x+hJU2hKuaVhuYk4pfXuSbvHKJb+eK8PUqkvJ2gETcX7otrvKbaPZf3CJmFnTl/CNfRLT0
6JjcfXzVCQ9kqgxP7B/rSshw9LHmjejPnz165S4Q3pNwUE0WtMvkdP8ukhgK4BtoE0b3pm/pugoS
fy6VxCiRMXrxxdjgCmFWniH8L7CR+HG4YHYF6AtmYjyLAHXCnGcmiskPYzDGifPKbP/sMug20KzJ
rRLvTHEW69k1Zk0jVPLStV9Gnx3CtZVI3mUxlCwZmGBy86SPOo0Q1AtxTaNrLzEpJGJugXcuen9W
o3ND04AlH2+lG/ywlrvE1aoBmloWE95tovO+OL0nC+o1bqEx0FlNHa+H697BVMe6V2FCJ9+bi9Pg
D2tdIuyM94joOhttAJcfxcQEeiEj8fg0Ap6bfHZ4MKy+GDM0zYp9GGn+h/Q+IuDwNiYDipUqxb9k
rI/+2bsSRsRb71pK+iRBLYfDAwOJ89SUlIAO54v1GErSXMmL0rld2kpAbsU5zb9AAPY+JJ8en0tR
LWBZqOwloOLN0mpN36SE6HvjTuKA+Dq21qAbfOaVV0A4RRfBOJFUoZgr3kzyjbEspZ7j22AfbxGo
O7yNT5b0KvKAFFzr+6hRmTVGab4+Q92PgOTNQSaLhPc6oeMI+4vKfbgjtI0YlR9tEP3aYaq/gGyg
0PqexG2E1Ujg0cfGsYDBwddBO2Mz+lRdBdSLe8xYTc8elGfuVfiORxycGQszBPjAZ/z2CQkWw02R
HqlsgR3dbYPP2Cfyuqwn5uLOi66s20NWgn8AWaEPXNn7n3S5wq4ZvSnpiNerWZyM7/Y9eM7BVxW6
oFvIrsc2SIVuLv+ILUBrdoJoaNHA4jTCzi2/Pmk9V7mw/nnaxKjYhOhACqP7xvUSFGJa6oaGKgrt
r/B4jutmelLhFHVQrz3ojOivbkyCcyYJjaidiiROPu8W1idbTQ8xgt9RZRzXSPxIn9Zhgg7gd67p
CmAmjUvmWK05kjtawUZUYpfAv7/JI026qZY81tJNbH+aXKHOggqjqmMURJ/I4cNsSDj4SO0gGMr3
+85L8Ct6tscU2OyEIB2/EjkQRYy0dGVrUX6bdzu4+vtUHCl4dAQPu/vlSjZs2WM7AAscBnCH2CPL
SQtWCntnzR1gBIubiWybXBOGvm1XIZI0Q6xNR9uN9YxhLWUrc3FYIGxZM3i3S7Qj9LOXqI3bNaYA
TuHIhW9AJa1IbAcKRBQNb/jFl4DB//MdfyAvXvLwB+34k07EVucaiff3fcaEbN4FQefsbg9nYo4j
9h0yO7rDqC1AQDTIqDLS3afxMTlitqK6JJJwytrAs1dySx72A3BHluyBkXKr3wQQuEYCCiwXJ7/V
f25IIeg/dicf38R9kuOrwX5HBOcEN43h2wkRMXG3ueTAUUyc5S9C7D357UCG49LagyS4zZRAWwi6
Cu8FvRVFBeOBOtICzAImnyFrEMIvFw79MEf/wReQqJ1i6uofokb4ChrM8+OqQw1QcLGEGiyrROi/
VaD09ZbR24MI4GXxe4cVna4NaQoYm25fqg5TmUOyCXX+BwPvFS4TgUQaA4vOE/f2MejrT5/IoJBq
apfBoxv+0xb/m43S28l3EV06xcd2J563FyZl8H740JGqHq6SIJrN8EfbkmpI+VVErAG6YyHFoX6H
ds53EZaPaABA1xhv0BVgaETFBEV1AYBzCmqh0pa0jGTIoiL4UNBqTia8VoZM0s+cKJ+e5koYLFIS
I1qwj6Pcj5iTcVBLatjuaRPgN5I+BzakBdS405irHCfcBGELswI6CEOAebY3r4ctEUNl3pIphHA4
8CPhM8nj9WuoTXodlJ+5w/jept3KaRee9B+F+fGxHaC1WhrjRPo7Y34yQLGhtHAVaLMR9EvdSj0f
t5EwvCxK7ya+Yi1GNgn8Q2G7wtil3JYG5E6xJtVhO2TyyEfpRkinw0Zb2ySCg+y2PAqIZp2BZoEF
B4wvhP823AVjuBTWh18Ep/WBkkFsJwp0ng8dyBPO6KBpXdLebjljujd725ChrmDHOjBv7isu2Tgz
nbRQISjAMUBUkObQoMPrUJ0WZ5klPv/I3THPc6F7tj0SH/RgNR5X2zcqhOSuGatx2adVBoJAVXrM
GmDjY1q/BkopajPun+qpU6S4JnQbNGO0bmAAQv2sEAJQs4sblEySoYPXsL9xa/KBsXSKSCrDFlsW
YwvZVtjsKMIxwVdA4Q9uE5erE0Uw2B17qa+l/+hKykB+frmGo4cOvDc4tZ191gPawkt00OP4cxov
CugXLi5j8B0+hpsQc9X+4Qgng7chvRYhv7TJLRff7R68yjM2nVeUZ7TiHPm0d1R+rkG7DCcnagXS
HDY3xLfhgHH/fZNIj5+U+UaUinctTsJiZIqxPd75IqPnpriYaT6NVPOPpM//iXCI+C+OqrTgQMdX
U4zcB39THbF9JxClfS0yKD4JG1yLoe/S4Ru8ITljmTmsOXrid/hcHzFiCA5O+jdgHDiY/uVmHreo
Cfr3/uNtELSTkfvHaNb8rhEhEXCrgxlXMWG2Q2wZyWY6B5RLV+fhKtNR0b8t9LUUGg0u5Fosj8+B
1rU/484aB97GevSIMTTObSIVvRIGN4VGvijjdxv1Zo6hdb74/D2B0ChWmc8QZ9MKYU1yJyk3moY6
x/PTr2jqpg3sSfSUvFlIyLhqYtiT6smD22RyNZr9zxb1F1x3V/wwe6v2llT0cr509Hi6wSDGhbHk
pIY9HdNFZmiviSTpDME3jh9JBcAl8rPRsi4cEYtIT36HoA1jw6luIke07W6mDy+MPcRkHX77FPKM
KHUasUiyV0SfMGzn2Z/LDCaaNzcX9hiNT2jt9tsXcOJlEs3t3+PKvJVYQYwjg8/mXjjXj8EqwIuu
ohW28xmufbjjCd7Dz+pgnQgWMyP9M/5AXgXk0fq8AGSQH4sf9eSeQzqf99woQgNHKhbQBtObrJv1
4hazczw1xcwZbOhiJL2dqERfKIQH1QiARHaMs8N+2Yqv9nl2Cg/QnqyMNp8d6Tdaz7LfVsV2Zias
+P0W3uwAySQk3ZId4zZ/E8QJN+cAb6cJNwGZuspsv4fbfmMnzv0Bc2SIkE5QxIch7bhD91645moX
PObPBARXeJR4KYSH8ODJn24ZfbSrhbK7iSpwvJrPVwjJEmxIwQBWx4HuKiZkdHY3JkiFaCtXbe7A
rAEd7pQ2HdSws7c5tWEIfph4c+kW2FSlhOqUdBYdmoyos4Dg1O13+yqGKAI9tGLFBspgggzHohZt
7T0hPuA84jFArzEZ8CxFg2kebfY+OVDWtJg0OTQAWC5Q77tcY5It4NK7reBNWIT7DbAR9BmY2dN5
hIvpKB8t+/z1PLKjjdw8pzfE95E+k5c7ddEJtNhjp7J9kKnDUEPzhO8whujgygDwPA/GxeKTjZ+c
Eksset2Ef+NS/jHRYLJitiNBm6EdkwfO+aa4lSOSBNtt+lFh48j6EyFoG+Z6gWBVIEMCc9tRoIX4
Z09e/hiuO66d4hUXwS5JyGyEmZE8MUy3rwFn2RgphufBDs9A1IC5Hr6deL/MUx0+0Ozkg04wwMbz
nkLgE0JshTLZ5RFmM0K3NkYlYwQguIHOlijmps5Y5VUH1UALFeQAFOG2/tehs+M0DHiNkBHA34S+
D9Yl3CrBw25Zjb9MDhNSsavsEEK5KBApI/YUsV8+WikA/s8kmb9tsCxYZUbCXkwOxEQXJYi8uQ5K
gM0pBTmzGrRww5onkIv1MabcwejFqciP2p0m7+A7ZFNHCJWAe1q99Ezkmiu5HYxzaNyxcr5JHoJY
J+MTuWnOceFlI/+TEGw+hmSELXygm2nXWvqDnrl3MSdOoR4P0J4YCD+I3uvBnWFQ/ptNIA15s3Dm
N/ibpGHwLPI+QY+kkmnZsnG1mSzx0KigcW5G3B2tCtip6XWdgEoBai36EM32YEFkXZFR3GGgCM8c
JCzDHYSCjZKCXkAZSOVReRCMC7h7GcoZGDe+F5A8veB8tobUleIlshXOfwPYyPJ2lIocw/uJsCDv
VMD7iYj7z9PtFooAiLu6tGpKHogtLth+HXOfQdAZxJVZl+UsY1uxzzgYF6pjtI03i8edhw809OOf
FTxkrcvTUZnRXi0NbuDVqmCiUtePRLf9RXNTJO+JyleqohviwZdCKd9C3RqV8IUxyhgVmN+CbGKn
ArjIZslG3lXSvf9yXsCkTwx12+6d7boRi/xGnWE9NNEJgqIiOqUSNxJNlWFJNchaEIPvhvmXY5jv
p0qCUCjpbjXcJPCXngquKeoZTKgH6HdkK/u3N6LvYmB1D7pOE+mCSpzJw3kOb06rY8EtPmHKwtt0
i25UQT/qDaq1DoEYl46WmLkIkRFaLdcIDJcJxXPcnWYFwOuSD1Jg9xG8iDBT8EFByn+cwgRwz8o0
j0nT8LhRPcbd7AnUkwDLGFcyx2Lobo+Zh42aVo2YFPAajs0DVqXmlKM6OeFnZu3nSNRPXuV3nUQe
/pffrg2scOsV1Pkq6rADbgjHww2YW9aOVqsyOg7kbX+i5eaiGUo7OPBMLTdwd2BRsc80XNSrHIGP
COaZmPjmMMGotH+Wwo9odaUsPngnr8XNQtYPy8rmbISb7QmGLncVt12BzeshU17WuteEp9uztiEK
TVSRBv3/3Qp7GUMv8LYFaIJZJmWiOHj02esGH2PuaHccxVpUq2N6GIhqURs+LUtbMLaeEBbXXrT8
mzRNN/zsSAswhyi8qQNZ6FJECsOWXxP8yOwYXor8pBYZYVAbD1vRROi0y+LwoFugPpMrSzA5gjjS
+rl7r8ljHnU22KIJZRjkAmbNmcdH0qmoYCC4TIQD9gXUUncEf/c/IFQLSDm2uupgcmZJegDYi71e
QEf5IaIy2RddJGUPhI5PvPxDgpqUQaNmEnuH75C200fIiBUN1FQXl6B83fEbTjMBNka9202JARM4
WJeOT9Kk/Pf8QcOMYQaF85NUrqfzSc+UQ6AFVsg0pDK+mTJ64DXAWbP7SHQVbwGDBpiUK0wDxNGW
98KcmiHkC8F8G5zwsWpDKkBLQuZe2+zcwBkXPZAAQTLRnoqvIz6i1P14Sj5bsCRqvh76pzAzww4/
sXBaW7AUPGQf3hn1CK5DMlDCtMArb5ZG6vm6gEJzx9OrDTEbwsTT4A9YPjV410B7Kg5GIvjSbhZu
WXrrf9ejG9U+j9LNvPzttph2oX7HLNiB/70+PYzrmI7gcraZJe8zWH3zxuAyxhvngobxZRQajx0O
Y83pp3Z4AIMDMp97/FlLd9AwX9PD4qkaTdJ8/vhU/viFo3K2lkfn8gausE5DIcmfG5Zw1xi5ymTC
3e3MgNERXsMB/2mvoda36fAuw9OCwTHRWXQBb+Kx/e/eVKD6/DEN4r9ldgoa/BDawM7fl9Iva43H
jQDpudkDnXQvbZ+j+wmnynljCoDj3a4TJKqTkCb58I+DmtNfRH/uH7pGSfDT429wWFH9xpDUfNnT
bO9C/7hMTSRjG2JMByQJRREDRjvi7Gr7pdOj+P7bPIPaGPyNiGAnWHxpdf0TYbCGkhJpIs78bKMk
hMES9TuUl77IbNgShO198pJTuh80hl8sGzkWxRtBZI8RtRJOkTBXv0GF5bWM41GipPSeqw6y/oMn
tTbFrneDLOMtwwdVpb5CCAXBYwnLE4Y2hlBNjvu1Mq4X37+3e2Zqe2TJ25XfxgobuwQpamViyUhk
cWEbeswxWzn713T1tqkHKkslxmGDlzwHx33CyDOogycbGzVjc0bdmfu3ETUcg62e9OCVf2FvlMGq
WOdfsddV5VOYj7Kh3ldPsAjC8IJ7okyY9dT2KVXpIL+26jxXyuRWmxdPmFEdZpU0rNn7jb64YNT/
hPoLhQDtiXEaXoLeDTbne3ywabxNip+LjcMVq0IZL8MaSVI/51q0w5waExuDfM7hIx15+GRMKmc5
B7ZUVo++8uZgKjk2hBPQG9RYWuUUBeASVTgU3roMz67uuS+SS1FUYi+25iFEw7ITKRIWoCGk1lTQ
nd0FjrJ8U37WiN8XVb/iZeBQAUla2LeHBZ57jOUQQHKWTwqGjnB5KdYfTLboel3QjhrqGUnr0C++
mGYxteQGX1dKcKQDWlHQ8gnngRwiX84uaugEC15GifuREtBmwaY7jx4MUXNODTHaKJl4c2M6GOEI
F1mBpHqlccmdFrJluCCctJD9GdE1ruaL6TJTcgebtEKl6hTsS2GbSkCxgKAsrE7ZN5GVSb9UrXHO
GlfIun/S0cELAVR7yjcx9JEedeGX7SAqPAbvpBnt55hHdAHPaZDN9uzKMqK4s7+MaqhOT6LLjCuk
eMSaZQjX9k7F5oFydG+xexwRf+sIAAR8YjbdNFiu4mrfrI0SD3oqcAojrOlx8GWcR25e16xhUEhH
uPeZrnKDrWkE4pOUPrU31NcjHAfUV5Yyx7tEoE8EkS8WytF5jktmuxlPDd2FVOIaoL6l7PIOigWP
7/xRee81GQs0ktdVD7vvDaQaddNVbRxZo15utzfkAWibnJyxnCYFX5/mbF8brY/93Gn4Yhc+NiQU
ZaWt9fcj2ipYZLN6RyesCL3hZeH/FnUzZsL9Hj67L2uZ0ZXfdwpNVZ3bn9mRRC7ZQ86E4SK9IN1h
eJ1cKNPFR/5iFDsCLzwyFGJZOoeV5PM8WQYd4vm+bmOMqfUZOIXWEVa6muWRTke7dFhYWMQScj2g
/RpsCFmJC/vqke2zUATx4ru3R/oYZMXX4+ZWZyd7WOwFfJdLco6QCxDafTQjAckkJjCPqtnSU7PS
EW7+MkIqw2uaHKPK2eg2OW/mkcvEwp12iDjcEG0YpW8SVUVgruGtImkzUxJ+vb17DVUEXV2rQ4hK
m3ANjPrtaDVltEN0nLWMTuRw8ElLT+Mvuk3+DfOstGU9zPaJh6o9V+ctKqNUnStpE9goQU1saxbc
6yI3lBhLmeu0lbZS1deOxHlgqmRuFDySIXl0t/v4DvPsTmRJd6Qk7Tnf+ca2nrupxgXr2Ie1ZvHF
SXMrSt3DWqIiC+8PVTmpghKKoo4Etgkrxagh/LnVfNl0yE1Z/z50gtR356OFTsQKnZJYcWEcTMXp
1YBh6dGmyj66rUSSTVICZO7hkbfaHRXeMcadOCHB0C685lzM84/xH+fQkdw8lb8f46dEDPVSOXyY
Qjkk/IrRLclJiYT6XdekzBxK8wPA5BXhq4UhWJckyiKEpN77ZU+R0bgXM7HnWpxxVbjqA4LwfpFA
D1LtMaTjW3eg3YVYIjPSk0POZ0zmHRf8CrDNIAQRUzEirJjh7pk+OyPn1K+GRw8b3zX50NEjYTyd
AGVSQ2KGcTB7jrCNgeEyukvWNrFgqvlI/w1YSqMaMt1jAEioUSCZbxcmeBoezfVW+JxksPPTL9lt
LNPkRwxq179nnXVu66FCABXjRfvtLX0F7h0m654CHcYiEN7t4WaNDcLDlaC3pb8kj0mZ7nHkI0Sa
Kfk55LszlxVvDbGNE00CCKwSfX0IjUzQ8Y772BdVhMHLghr1HK47jhTimsxjTSbyMVfBKn/pbOLN
weSev/Be0Xxbt5RvwHiUMfyKUTURLBDA6eRW34rZ+4URCCrK3TFp7sTgns9kAPy1pKQnCIQhLIAh
F2HxtvqfWL6bzHQluO9g/WGlgoFJg2mnpKqWBLJ1QDEf5gUOidkiaLPFm1Lt3COgkTGrRLudLFYL
HX38Deng2Qn9/fDArvdHPtB6PyQsbm+TSLZmJAtECW8WIsE7PPD1D5fLxCr4F5zHTRLb8D2RQpJc
xqrgrjWwY6WTwTpZlqUkQT2wEScqm3jJs32YiWlhNa74GPBC0AoVNmz8qeVWSNAfn45nnTAWiYyS
9LO3J+9vOeByYvxNe8EYzvddH3fpvnwKi0IzjwZPEZxMqcKwUPwrMH8u1gJZ7AmVFPCiS/pSPQWf
sLrzXkIIYMpqIEWK0TFotJ2eHLTPMihPyQxjT0lHN9P3+QfAj0P2d3N5yiRPMDfTr/ywFK4Dt4CO
+WGm8nMJd3IJbuPi7o0zKWy00sAm8r5iuVcQhG0a7PBA8h2k5JbB83ayICJj3TjKTabTDtud5OSN
JGlPMq6QU5I2xd3jB5Lvx0j8YRKUyAu7Wtjn0XYs1ku6LzH5uWOr/7E14sWhnVjLoG23RsT7WnsP
NsDBhN58hC4iHznMEeC695E+g9VQQeoA0rfekRAp9h7j6XiBJz0xAxA8m7BSREXWV2F4IHRYdCc6
mwzLgIUkfueyFGTsLil0nP3mui+jeoKh0abJ1F9ME4GSjGKLDIJfKs/xI+i3Vzw9EmvYZ1W+CJL2
WtZaWCoLHATX18G6TEk0SPZhSS52yde/udk9p8/Qe4usIYJ0bdY+TwM/aybPKaN0mCeLFjwTzaxH
UEzg7qyY/IcfXrNmjiTK7+WefwGGF7YXcti5KiPJkrxaYPyiMYBYwws8mM+MP/PiKrakLyQgmOe/
JINqyFXk3QQOLI6331wJlyT3Xm6Fu4L57RpNnlPks26Jfbd52ORk6Fl4iTfW7bE6vjuVbFmZbHca
FooQORDqtUJmDreAD1GnxLwyFo8soDIm5f7IKIHdDlicV75my+IxrNwRCWe4FvHS2bhYMuBvMnkp
PM6PB35rBdUlccEzqQaUuMMJXwKDpUpaM0khN5A9jliBQSe9A95JSiCH9dLZc77jPGid1nIgEopr
XqZX/kxuMcYxRfjliGwYl/XT61CKy5PGkeKV5MmiCUn+Cs6PhnlBWTHd00TCa/Y5dWiIOBDH+Mzw
3ClG624v4bX70DSgZ/O49JLnlNHH0tqzhVK1cITzZNYhBySAiZPzFHWI2N1DO22YLZwe+B3atlHS
YVpF13j9KRwH9/4zqw84Php9zeygef/tu7qXe1XaXj3SRwkB6TnqzcTugdC/joh5hjWKHVypxWeq
Mn8qWnhz3mRSOxdG6mAmD3SqD/uFJmF4gc4j0SptdNU4Mc+wlyaAAzOJSD3Q3Yt+R6Qsy0S0EyJM
+JitHoppNNzDwwjmHFE0ABvweYJzh528adNfQ7Z5yMhpeiVSsMN4T4GUdfcfxnJymrFwHmhFv1Ze
8lSSHcqjq3AikGnhKzz8V8nPZNcUf89eegSbe3v7gIBFthv2IondPNod+DudCBsw/+i9VbPYnuZt
+z7nsEWfQWx7hZHr82h02Tfc4w0hh5bbr8+PJ1hsbt6bgh49qMX9ep0sjYKDheEuR907e2wRMk2j
4BrcsRcg6rn2lvPlIP8jea+MJWqxRXsID0j0SESdsItBHhPM48Clw8LXFQ6fICRCMVPYVNg85GTP
seE2++sGFjO22LtyMge+GOiCc6nm+tknEIAnJDeLtZ5KVHfTPzwpb3r03lqE0q7Z36jWCx9EUpuU
tO1XEHaZXVLcUt72pSotIeTnxqDp4xNESCTCPMpX1OH8ZpDZhaKQ2dESyBUPBcAfymA+DrLYDc+g
J930Y2CWLexuoXHjF3ACS1ZDUnBRI7rZsQ+DdVj24ZxD1zTv6YrhDZRmkq8gpTK7RpOIl+Z0mvtt
avQXmTWQnVeKuWrguVEyRA8wmsfRB+2eMbTCpzXbioP+liGtt90il+rRxu7GBQiI4J2lLxpW4V7z
CmEPQlS+88I/1gvUsmmhOcIDAYVqSfx0j2EKKlfwW4kp/Q1AjuKYJ0P7a9oxV3ewAuQlJQMc6SrZ
E6ARM5hD/9lgSHf0+U4ArB7rAu0PnAThW6uORm6ajGU7ruKSMz389Fvum2aWQQRyLBvqMZYv2Nnz
zed3ky6dsczY5mXb4y7M1kQk70gXr2YGVKo6bed5tUuA0YkYaB1pAkHVNh9JomtvakCZiLlkjzHk
Z9aI38EL9Wy1kYboS8VOdT5o4ySaUD+7ui2RtlI/F94zlMRrIBmypEB+Crulm/toz7SaCBEjPWOn
mxI7GW5OhQEItGTZIyLcoHGOpu7SGmwQ7roEOLJq3kFz00I7JqAN0L/9wJ6BT9b69x0BgEDQzFEj
WvE5X4A8y0Min7MsrgEWT+is7iH0dJv+yqCeTxuTb4o+9Mn1Qwds7wdohtnAazsQHSi3sXd2wdZU
yCh+h/BBNLgMLuEzbXdINxljMf/D2ErI3qaJDYrwhXF6FDBi/0sNGCoj1JaYNoFAmCFW93BRJF9a
mnrTg6Kx7fLhJtQnKXRnIcwpBrCwb8TWSe5JA6loC/gty/BEBBuuHQBTeZY5sOPZRNyKBKRHUZEN
4RLp/XAyzDBEbZmgNwLc4yYEWwNfIw0i8mwBitmvnSZEBpTy4rYa7uFuYeW4A4UQron8hYEP0O4R
N1fxRtTF8IrAgsMfhhviSeS9GwDk+lzMea8/jJeXipyp0eGrxAWinHbm4Jx7YnnMEsmBg5Gtv0zA
fTCAxBlvDvlBiDcHRgu9AcT8MbinjCz24v1xdD5YB/CQZ2gtss8U6bsQcbi2Qyggh+FdmCCiT7lZ
2EIM1Oi4EXEf/kMpLm7cenwdmPcuZ/JnRjrAYIxxs+EWBy8EGtBZCIBgtGhP7Yyn6eEBtTas5+KS
XnlkmkZ3DXhVMItkNIihPTfSvMfoONhsjghGhO3PvBFhk1DyQXsCyZE/GSB7DJyC5Oc71oTuj5Ic
kKMhGkVvrgfPZHVPmhBhRDgtkybWWoRn8Gz+kvkhL0g8NGWWyCQfaB906W7Mex9iCCG0I+SL7pMT
m8EhyX2xtnvhsyVS8Vu0H9HOB1rGLLg26fWZIdHN7g1XTxji0ua6PZvSY8PTSCEN48L4AwPIURy6
Lu3srw7m2I/xSKdYp6CWrzrHKc1uenYZTrmqxeOZHk3+4j8pePAUAMcAox2jhGCMAzQpWrRwxpHC
/2GIJQqDY+bhuWZmY8RV2MpljPmGAIE1l1DQwX++bQhV2cNl6Ao9A5Z9xoVSzHpiByYDXxTJYoqw
A7M3QlbZhwABxtVm1uOuNBlg7zALg5aP/bCFZViFL76JbQSZdJcxa4fRIM9Ydlnkjhp2p1/GwRpj
TJHdoCh4MndKg4rzpgVgy7jO5YInV+IlWgGi0382uq3hq2X8x9J5dSmqbVH4FzmGGOGVHEQEUSle
HEbMmAV//fmWfW6f213dZSFu9l5xzrlmz21lIKpHsCfsVCpJO3pN0k6CMctkSP6ga8XzWsgDpgRJ
q+tsGgyLlGtTFkNNIJ5g/z+ez0ekkQd35s/vzJCbkoEuwXo6BbCnr0vaqttWgJ4RnoaWqBRT2547
fjo/bCXsUCh6mAg+mvRtW7gOqfhK++tvsBBVB2opTt8X+bwuG1/or7MBu+dPQaf7beFcRK4BTgcv
Y+NR4XQ2MH8A6MxNbCAdNVHCdQFAUgpk6/rQVF2fJjYqBAgDmvTFzLEvcngoRtBBFGYHyhA8MimH
+hP4H/I8cX3DwVCgSuBRJqi2YBosYCZwEBZlKoNbBeIi5JGLroMpgcRBUweykeZwNQdXJ+yXBeXc
MX15oY748oR/zzc2DfBOL34vdC7DgfN9YB7g81hwfUvB2uDQjrGI11BGu9DSc7k7uGzmRMyur4EC
QMLLMPYpFBEkVPpogcUGUxQMunNdiOp9fYplYDuJpKlM5AGTq9Olwn4/sJpUbqmVojdND5vtBSIQ
tTAkM3lcgKg54DhU2PFixLd+13gRLAiEDkye606x+lYT87YlnKCKu5VgDCseMC0l4935BcL7Q8wZ
fm0COEHB/9IzgaN97aih2/Qk5S8iqo9ciflYMJgRRaABpQsAsXgBifCI9DDGBhDWniWqNMDSUFTH
/2DNG8gWrpENNVFxSZhZg/DXAUfRG77oX0E8Pei4JU7bWurxO3SpZT7LlAs3XLYr8mE0FAF4CvqV
mVOB4H5xDS60F5eGH1qBVgc/M1KBxbG0jOLo/+02ID4tGM0PoAbOPIFwFSHt/tFppB0mgIVvMkRC
81T8z7IPBF6x8ADEfA+kSRuj1wNuIp2sWgTv/kkTzhOgjQTddPoZLRgCGbEF+kONPbxCwECwobkU
eCgtNpg6CDXsfL5oLncWHv2AFznETQ4m3HCaYV/VopkBV8b+3J2KQx6ectHaOB7si3+KL8ACbbyO
ULCEanUnMqX8foIbeAdGRHvEbqKZZj2i3uwdnm36J0XWch9Pdj0zjGk0YwOEq6UCqaRtfrE+Y2BQ
3/DGZB2aSvvs5J4s2H3EGOacegHF8ekO8AmF/Qc1fsbYpy0si2JB+3vRe6D/vwsUq7T9ybBF2HMc
iVZm01Qp9Pn9LS1toIGgEQihz4NufFAN6tov+0YgLigixRG1mBKb9yQkRmwELZkS8hYdsDYR9495
73QdehvOwwO1QOndQZTPhrl3HIka6cfEMQmfSsKlLipgYDPxCxzHK/GwMNDEyp6gne3/bmuIcRXs
N/1EgMngK7vFihBuLxbzTBzlcFik96lIpvUdWl6E5GrUoPbPzdGkETXJVwZ0hqG0d0a8auHDbo5v
5nHAp7F32774NpkI/rnqI1qUtHck2EdpH9kxofvvRw/vkd5SWaXrcEeNEVlVzVmgM3MjUqjNhSiG
a04vk5V8T9EZ51/RLquIJWVIAJV6HbjMBxsouiKMlab39rd4pTTS+DXZ6ZMPfg3ngomKp2I+0Ozi
pJHAAVP/VUmE3SJn+2MIRaAN5rczVCE3t0cFMZLbohIM3xtS9BGZBA96bfuvnHVA1wzkQje846Qx
KERsgPiJpjOcVLA04KB6Cbq8S8Fhi7CvgIdJXzBEMQceXX6NY7EHoSMKvwKAJn1qznEtKBSwOpwT
MD776JCzd8fu2migbqPiIgAx06LCGwoFD1dNUBiXgu1B7ZS+1hhIHSHQi27OAkgQPcWaLyeK8TfB
NxA96QdG4AjvsUwrC82x24A2DUKvZnM1oGo/mvWd2eDta1Rd2DZQpoGQCTxJ5uXNZkdPZQQRILeu
NDLYr2//ZvZS+seST6pjxf954b83Anwfl0g2DsRNiMOeu3/CjARhhGalUd51d/x3wg6j6jjuLCeD
gsHHg8XTqcAQOU9GVACCWRqxWNM38zGlnIDji2MAAvWSEQebGsUPB8ZJsJuoIDZeW4URcAz7LIdz
CPArJboMkAO1BW4vCntPu2cVyzusAYJsOARE313zHHTTsq/vZzvFfuIjXja0vZa0BZmAMfpglTA8
l9hAYxcsD+6LGB85jl85ofEr9SUqpF4azvOgBh+B+CudRV+dtYWX2DCnjAaW+vbDMrdns73w2QNu
C4QUKYBouuADwORPmRRntZC6KwG08IEol3iae/EYWTu4oecqyqqHCfH6rz0oMtNA5A0AEsFh0oVZ
QjLwd9gcwgeBigz9hbfIsnnvqGVlnZiS+95ivk5pbOjIqFTHS6M/1/stM8/XW+o2Zx6FCxCF4XV6
bldwhVLuC1EbqWrq7WgK5mbKWQkhFLzIXHgSZN7zCTCQocwZZHQqKDz3SptNFJtktIezkbLc0s4z
pgHtF0zmjOn0+Mgwr4je9oTFzehlJy9LkRl/B3rzQ7bisE9roZGdRsuecfbz8xBvT+h1IqeWYOHF
4cX4OCdalCM+1Xf2CMEiUyRi0CeiDOh6e/h7VBF+82qMclvZCveNlA6krNMaeIh/JUVjCuv2ZQVT
Jq2tEayRBPDu2d4p6gORpuT5oX8h9OOADMztBbFmBhR8aTpYNn7ZNGl/mN2sjatPr1EVCP8l1GDH
gH+hJYHOWBZR07dzuKLoa0gtm4rtr/60SelcSIWreuop5RxRQhPyy37L1Hq/g9LYEyAlhCkGis1z
IU6hnHhjErGas44IOsAoLVCMLxYP69nmxcKs6YKi4cUZ+pFj6nRwxLNe3B8zwnD82M5zwRxBTKSC
azL99JndwPCcBneGzgkLS1R8hNtZU/lAMd7aUYg6eR120D9xi5O3FyIbb1H7jIUVqYkntUB5AYIV
VL8lea1sqedRJOMnOzbcEpFmfK8qNCxPHuXE76obHVC6ajpMSVsBo2LS5WnQjYRPi4x+VNn7BVJu
KNJnPYdMGs6pyjlnAtrbZgYnI9ZY2Lt+/AhQiMnLRwoV5G586oPXVbi33y+GKfNeDKIijWYVAJts
3ytu5uO3Fb1GePDEaGWISbDGsuMZiq86+TDE+YWWiq+ND+xTsjnmEN3N/vhpP1cyfY2x0MhWnrd9
muZ0HG4eok9RL3xCUaMFfbaaLDQwpnmuoPJynKphL2duaIvuHPNZt+2jPc8Zp71FkLLcclyYw+Hx
s9cCUdCdV7ovJJa4EP/x8Z6r/RQcEzOFmCdKQRSKD+MLxjfe8VrZnRylSsZFei9QiW4zNk8FBB5k
g9D2aLjKE8DWd/3GDk26SHKY33F/cF31B0jz5vAt/Q5CHqMCJ2+fgbvRbJuUVMuZoQcR7kHN4ma/
CWj8+eL5k0ls5ljFA2LxkK2zmya0OvvhN0Gq2n0qrBZv9I3USu8RF+/0L21vuHrhebsbqBPeCmGD
MQTr8L6qYz4NSwxxKmY5oFwBNWJ5GQzgPnbGAXbxuBer+Txvj3eUXqk9r9QQdantGzGUKuvUBlM7
WTjAYTt0xZgV2mboj6WtaBcehxURiaNkj+mFIQScN2FXiTZAYfc94ZUhOzAZ+DFoMwLvN5++q4d0
V3dRREQvhSARE3hYYWnkTLXldAtCBlkkbDAxv5tNP8SHg0WMoZZuCnE+E587flaltDLzglpJEGZU
oLkmYiJ606M+Ru+AXvFMuGaMkdiLCmJtcFkOGuF5Llbiof8ol65XBPRGjlgICvZ0dcknckIm3Iv0
2j07QkNmSlIJAGQgY/0+iBZWqKpmOJMmeaY/3qJ4oG/0wQIVMBIhF3wpIUGwIOjz6VvzqMSZ9YHr
ymcjcaGNjP6Fqy5kcqzbEUAxttXgToHonV0kiKQkaW/5h6ZxGT1ipoPJjO6L2Z+9qeYZSko7xqcL
g/v70rZBT8rs+Wiq8hxR9IbC1vQBKIITlGHZbG01V0Xi9SyKaGT/OxNbw6x1RA0Mloaxe4SCjFnf
pfA9m8A7pjxwXl9Mv6u3zSREcd7vVZ/7R2tuoI133nHbv5mtHfjJioHZWZuRO14DoA4H/7zFflCv
g1rH6ZGdxa5qOd3xhbnJCiytj9mgWE7Qig3K2G79MZYhhKfMMX7jLad3G70dh3vt5c24Iz+OsROm
olAjMddbURqXbghRxnslSNRWzJcXjZS0+LrvrInJARwtw+mv2W5wgQAryml+y9HI7/02Prpxt9SQ
z/q0b6SAHVooskckBp1vJEGEJTk5DEoMP+/Lxbvjb9Rw5ziuuBVjOTlgL1zZlUSRd8aUZxUacUJU
VHNp0zAsyJTJ2bUv12y4rVC4bVCwgZ76TWcPeg1vgncVyCs2A48u8M+uLmKXjQBY6mnQi4Upfl+J
wuwPLNsec2twLHclTDdRMqI2aRhUxwwQaxQSFv7YdQMaQCcvk0EFIMC27tBg01KnGPok2JRTMjMg
1ebHLJQ9tsQTlC4oVriEhGuZvvSPm75P8ugRL3O8A2/NIWRcDZETrFf+zjGn/jQ3MjOUps3HovP4
HrExOVQ0Ag9j72p/wisyoLRH+SWmQYC7HQfbwzTCPR/+dTJZ2f22iY0QWX/m0BC1Q28YrJGuRg6A
pLiwt8I6+JAv7zbjMVUFbc1AtISBupTvx4QF27EGXZK7I9k12x8GBYtS11QCMs4UgwrQwwv5xLxU
CreyamEYMUA5tBkLLVTobBpP+9THXvi+M7m9BYni5a/jOEaiQQpvAne+mxkXzpeeFAhtG6ff18Mp
USIvDpBEIvEOpoQxQYieE/l1DD2aPlpU6mHHijhlQXD8cgeqAZDPRDGM/2VhgJaT7kIYNEIzXIJB
oTCgZ3l+H70ZqyLQZujA5lokFUWbKHZRquZNpJyRc03UuSvua+fxOlsZ9BgoQHvYLVzpO0v0lJnx
1jQC2L6/serR8hOmeRTmGaUqV3R/DPSSMEdgZK+6jYyhhNdUeM5DANUCLcmXzcln2OVbN0IUFMxS
cE8eOhKIXbWc8Gb04eif7DQMQXTTjoe6/nWTS3RzvP2ETiD4AJ0MFeOalCjd8jfoUtIRHt0tB07G
0QFtKq2LGd8CoiPt+7PjrTzHIje1+FmiQZs9SWgYJCB5IlRmbR4C4zaMoU6JFrwDA8o9mHQ6Cfpg
oCdgF5LVkYIkNzoTap9K/GNrQ5j0fmSH18GUUmzIm4HV+IxoOA0ATyTX8SP+DPesFEJrc1/TTyMt
uy0ABh1GeAQRjGibS+zz3EESg7Yph6w/xruluIe4L+VdnvWDYeBBtqY2uY2JoPAGVLRYU4Yws3xU
rcyQPcia42gSqHBDx0HizebRY4ZFXYwNxd46i8RkJuVEMgCmIklTI+CJscmpJKNEaWF3wMAHP+NT
WlNKeusg0GjjimwEnjLEt7qk3U1KwmeExhCrppSmw/6VuVP8VfYQa0kuhTol4K6IZxvmzJVAziwM
RZouoEsT4FoRaPSSp5/wyGUfkalwW5wFOqczKmvcJnJ/MRm17A+bOZ/ezsYBe1wDFW6TZrWsd2h3
g55BIcLTU3uJoaZXKliGMBdg/3mIbgZk84zNzyFizoQAw0VHzqWVJFsyzFPCeOAoS5T04vUYFSC+
H8ccbo19d3N4t+DK2vBOqFZICbBcaGwXujhTscp8KtbdtJlaSV+bOmEA19LwGvrbi0T8k7qibadp
e9Cx6Pc2QIh9nN706eGipzGPLLSXthnKsUaYD4U+TAqqo2h7FkyH1yLMAVuKr2VJiF+DcBneuW1O
F5oTRCbYQh7qyePfRWFQPpLtNYaySoQ0PzItIQBmQdcduVCKDCCXCkzVil3bLFANDTkHoZdy2mog
MIacOVEXYcepBotP9GViRc0AHwVahECGByYGWpLalxWGbTF5mYnKIIeK8EssCfuuvWpSSG1a4AdC
NOxs7zZJedikGjwO6bxdPMUW1YEdGWHKBoOmH0ZPhSMhT0vMFNtLoPTsmd/WZSVYFm8jGiJQPyQ8
iR7YOJppv2RPQT8EcEW0129xO0jRUP2aNvsIgVLuwE49dgmSSZ6dRjig/Iup5LVtkHChpMSgXJhM
C/CIJjyBKb+kORN5OWsP+uihn9AUDfkwS0UnGAQ2yUNP0934ZnDBZSpwuNPYIzW/mKUPar6QuVa5
wi1Q+pEnswz5IJnNdrsZPBCaGTwVebiKGWIGODZcnmoz0C8H2WwrxAQdWFi5PTO3gYfpiWHxGyhB
28MCcXMI0RBg1KAK0nLC4oFOAp4uXVuiVj4q+3qKayJnp3JvyyPmUQiW6cPe5jGxM4C5cqzYkRky
qVheEU95AOJKEmdAMc4ZJEnq2XSTuxZt403D+AI9nh1pEs8xxQezPXuxYwt3GYLqEnAPuwQnJJub
twXPxLsllJwSvn22UtZ1CB6P55HwKAWcyJsid2vrm77F0xFMUKJZGz6lPBniIC40HwH44CqzhKdU
mbYHTgc0CCAf7m/keIkX2bJCunPkc/F9z9FB7A+49wPgGfATgc5B4z7tOZjcRHdm8kOCrgAOurJ1
8YCyxkDgeD7JQB9yYGSdon4Q3SYyg5idYonGysM5RamenIjOvT2oNaxODeiKjXhx1pS91jSf8bpY
95RNA1AsBckVpa9JGuG5ybe4D/BaoL9qrsc+clAMl/0m7MO3CSZMs7nYVjTTAtIQAguig5aVc3I1
HAyNQmO10mkO8cnl51jNNOEPmx3EE5S6ROnIYVP4BA5Aj5m0Jll4xHgArHFuRGMlEw4QWZMd8SsM
G9hsM8jThM4jw7AcHj+AtfaArNVnOT1oI2xXLwXqVg6z0MTfSY0C98QDAm7GR7PtpGF5EcWhkJD1
/zObYV9EMTMUbaeHw3LlojnaXV3JF5iJfMCMYDBEZp7t+CaPywCJNn2BzzzNclssUAwh+LoTt0p5
gQaHBPgUPoyfqglfkF3Q69nrFd5ThozcLML/CgGveiteD3eK9BfXmkogJCnDbUtJpLJVGGP7KZPb
8RI94kXRYu1iTEVzoKLMKOUaqYdILeMp0T+1FjVUSMMItambkBGJ9lLD/SIzVgyP03L7gAzpqSFs
R3XYI9cl3VFJ04upFA9iagG/xKnjqBQ4yKlOpjphikj2BiR1Nd5g8MkvgF1pUpy4azq6N1/KIIN9
LRkXyzVBVyRkGjNZipRBdoOalOxO7ExpCLWS/ZDW5Xd9p5RTrR4wtmEcYg4pEa16IMAoX5MD9cd1
3Av5BAOZHNjDi3GDs8YF+Wlf5sR+fDQykFuQ9IrMZ8Z0GugWY0roZBFXswDMzFguWqaKNRbwwhbK
A7iH+fAdFvbkxlC8+Al5VdaTJhZ2XPTStvR96F4vJhyQbX8Hv9pC0JdmnvA11hy+6GKzcYj5oxQ/
WplgbqNsSmnvYjd0NEYsiMQQZRcnVE2gezRpdqtMiZfOVwv+4I5wgVCdYmLLHa+ZzWdSYJO6AHVk
Kd7hHgM2ZZUdF5I63IaqP/fV6RGMHLadOeV7Xap2UkEAB46tuZERHzAWQMFGHofAAHkMUJEdyymT
UboCPaESPNofRT6WBKakiK0iYiPDb5AlyuBNpl3ie5iFJkRAkJ3k0+Q1HeuJY6hskdl5xNETGS18
3ZvkNKFEzXFp+owZ4KgS+5I7guM7+5dIQGZtsAGrjngfYLNnUP2ls6zQNaPaZ1w5qSRQAs4WW98V
tpe5afzmLvCxAOk6Am68QToYYTYrzAXH/kMuXZFf4bGxRZW+eSAlhVPUp78Tw/sUaG7xenSgIGt9
QTdQAE7BNyQRd3oYYLd3Zn94tVb7cFT5TEfgS1mns0ETZ1TpYQ1odjU6epA0aHgDeojPkwdGE7w9
3kDuNUkg2bOKvJBilvnbBOc48Rxa5Xwb35SHYJYYAKwrOa8zrkucUHDMP5OPcy6YSdExaqbyUBRk
qps+dNcf6osoFGWePqKZdPZowfMuEXBXU5we+r2sCFIZFLSQDeIkBVJAyoAir4gQEPL6wXjFReH5
qKeQSkl16QZjOHkbXvoEG95AbINcw0jsq12jbq46lQkMB8gcCuJSZUX71P0i66v/kNbU6fcsykPA
HThnAZAUlkOi8DeCpiIIUxlpXhqfyZ6IJKJE8WbSTHsPePmUqj718677TtGOgwLLCTSoqTMLE4Q8
0UYswmNp5T4mO5uL98DO1kdzg0fMPU9PX1Z0ZIfcqee5in6KWO6dmYJdDk8UnySCZ1w0aUKbwuWD
iTpERuhWYfpqHxNP1iIDjzDn+RJZOCq4jiiScbrYHVf8voAzhUVw9UTb7n9HJkX1d3oUKsXN74Np
75kJsEzRXCdoAE/vwIrga9oPeLcX4UafwOaC85JKb5jam8olOttTsUdZxEtVT9zvgRR7Z0sxX+Y7
bgq/5VUGRbmLwt695bIyR5T86DyAs5zmCF+RuIDZ4Yn/KvgYpew95tCbL4cLg0z9EQOg6ZdcQEHX
6W23MWq8rGuf1m37CeSeuwjKhIoZ72ATHlO49O7e7q9Kwbe67OG5+cOrV4E2VAC8q2YiY0nkzPW8
c3iwo/mIIMTuJ54X5ct07uGHiWQB/hJfAPU0duMHwNaQ0gc6Utll3CD2SXogOq9WH7y+TIZpOiGB
4xWsPsQtc3mwOVO/8IKMkqECVOa8Jfh5chDNSuRqbFDjRhdFhPAOcFYQjAuQUdksJSCbEwL+wjKm
YKJeqmNyR/Vfw2ggiNDzpC/YGTWsK2bwC0WGQGzSgSijw6JB6x7SDfIGvPIaPGfzEUwa/QiFHrw1
B3gP3Qcii0kavhPygbczHx2CRHpTlBYv5hugvYLJatJeovM3LJFpFAVtBpeh1kkWgFVKrq7XDQod
FQWAidz/UUZ1AqNmvxDLwcmAEnEMzxvWESoIJCopWJaO4MZl+3HWwdE75/AWFpOSOPXH8Jnt8zmB
N2ujnydYlRS/MiXoJx41jiHjXMBPsmv+miMwv+YdJTcTkuh9249V/e8NS3NMQ/bgSHcYlUNcruAc
EUAQeukhKIxqQb1/XY7g2TFalmpxjER1enLr8e3vy6T6pvlaF8aLWfOaU3qN8DBFaQB8574DTR6Y
mt11djejE4HcXfHl8Gk1QkFbVsDRsqu1uVpa+CosJT9sG5MWsl8sCDvYu9z1gsgqU2JtUngdqq+R
NnnYDUAxg3N2rQVqOXjSCRhpFlzmj+DhG1bzYzxn7wDqSRd+gGzyjwwgsBp4SoLCMPymr5hqsORF
mfQuqfzcDW2vnxhYSM34FovTLDcHVT+Q8coad5O+1QXrnT5nNYKvkNCwHmnrr8eWRV0JzQaGh2fP
6Rej1wQNUKMOS7OHWtjO6sHKSYoGiGIkYFtBB5IM3cQxgwCeuMrS6C2/uIydrs4Y5G29hy1TbVma
ANt6kJkL6Kl0B1rLzpJe+m9yGbBB1EleEeTqK7Twq9HdEIEFZ4iSO1q6sEUn4Dp6ICbQmDWfxhkZ
C9rqtYvcntvMv/DnG6kMmhE0IkNFZTYQAEheUERUECOZvddNCVQdGm/0a1ALxHI+7ctAi87TE9NW
RXEMTWEiSsTHZt11W2A+Xh9iu0rrugz66xpZv6feJQp46m1Q3E+6G7sJoIR+1+hTZ4Sn+3IvIRMg
w/24XrY4lU1gMg3uhM8L1CZGhaWMIHN7LE0V3n0FPAIIF5S47oRejLOyEXJHeaENOqQ/bZx0jRmt
tIqRsDhpxgt7/TDLEXxlYHnTK32HlwejdZ4Va+jMQAm6AFtqU72bD6+mlTu6DBuEwFkvY9hiI+5u
Ed0AO75iJLDoXPdWz+lzIQ8VvY7pd6v4fA1Nt7fSnD06OQrKOwUj0n4FNpRrZEzDaarRDA8Vv4M9
gAnK8Lvb3TydYXvyL+/a2lMKRPoWqHWfFgKNBnvvcSTHcNyRUyoHTWimMbjoGhgKytbxaXrZgnLI
K4rwPmhu+ObtvIeeOQzEbqjET/9hX7ZzNsN4zvQfYC20llYnMMpia6C1DtuwQeint+kMDXHyk555
gZ/pzEcNYMe4Lv4PS0Mxk5HlDz2MLVnNCEnKCEpIj++cnWO4s/tDiCPEj5glqEs73bvQOoZI7xwn
EIjwY2KB2y6+0HwGc2//MsH1N2l9kzH6h+jBzld1bfbZlIWRfgk+6spQKDJ1Z6/N0a8nDzTJw5tz
HbfI92MtaHE+eOZ510V062qf2NhQEuJG6fURAX3RAaIUme9vdjtQGkZ31qE8CxaJQrT9wfURG3hf
lCeM76BtarNzfkM1lQave41OY/yXfbKhvAyLTRFiJwGev92uBfMy6SeEdMYTv3fAqQqZbQnYoEds
S00TXiC0o7Z7MFUIbUdnZ0J4aG72/mtyGl8i2oz4hy9hgaPkV/fMZbSEdf/CJPvoN4xI31DywvmA
4oe/YWu1uZ+oF6MjxM1GX1f/Kg5ARy83u/HhiLv7bM6ssBD6SDX7xFG3SXupzC5j6EVgAB4TTTEa
D6O6up/KOCj6HbbGaLdSNzV9HMJ6jH5SDZiMCi9xNzperAuRbwoAYFHRfSeXi8uzecGxxWSDICb2
Q+k+NV4Ewi1693VN050kjyYW+Rn5I41Q/kpSSPpXx09bGdMx/Ub9gUJHAKjjDGo4PPwDXZryH0Md
3Jx7iOWo/wa7OafJ3kY4B+VsmYL3Cm4y9xuskkr7orCx3cZh0IQNqmsrxT4m7YwbfS12AFl3Zmda
8TALV9g3HQPYiPdeP4bygLtud3YEDwKNyGnM8JvQFSsqIoNBIz629DMzslBtCL4JEcN80C10eLRk
coWuwWixidYoksBwKibinXfRnLiDtGN5zB+Tz6QkoeT+eX1wHx8A/uJe1fQSjDbkDEHNqKzjkpAG
N/JyynhecnevEEbTY9I7Wvzwgxs7Gh/Ie+4DcJYFh47YsoWyLxMiIM+QHMOEewzxRZTrDpxZ1dMM
iiC7v5CixhppbimGQ0rV30uiTVO7m5f0toDROiWYXvft7gAICw3pwM4QA6CtJa1BUTDB9EbonNDs
rOzG+Lw9eHSWrhoW/IGcAK3+/RREwoB5jzMARUz7415qYz/A2Ow9ZjjSLABYuyDHvZvKCsPmfmqS
K+AU9OsUMn5gDiuERqkfgPkQbAYqM/9QBuA2fNRZeDOR/jzxXOkm+7WDgEuP/rIypvW4aLhXyg3F
8hO3htqaDtoFGO37rydjqyZ9ryHjOxLNRKwrmYLKABgeN+zp9uP2rKv5He3Ayz4ECMv8eEqrxzGy
KAKRbCDfxcBPvb0Q2abb+nYFgga2kxF4iKoIF0DA43OjGLfBxAA8/c3buRFJLh/LMyEp/qqPzEJ5
peWM4y4iNNDBjU4EXb5Vh8yfsJsMVUVu0dttDpMPhadR92D1hgVGj9Hyg2IG3GHQKS2wDMs540mA
si9PYFKbxov27Ej0hRFrpTIhrra7RjkG5cc/YHkMLBp9AhF0OcQ16Tr8fuaTTzTYe85jht4osdoa
B9undQdNfnRhulEh88PRqISyh+goyXy8q/Qa6OoBL4+q1ssA0y61oU6oEXl3Qd8oqyfNa0rWJDbE
kP0ZO4+UjTuk1n8jxiw21YWgdO5pwxa6d16hWm/m74whXgsf9hBBFVPcEmIohj88iYJy3BXfISbq
MznRbCjBhRpY5IvUobH9jVk3uLPpe5tqfEIcpk8q1IfUgy2DmA3mEA/z91k8PaAbeoOsHcv1HbQs
lMQHmt5YFS4qPtaZ0YFGkVzOyONKbYCBYqg6S+W98hgs80HW/EO3tp8+ZiT95IrpjeyK97d6fxT1
yHboOB9AWVDT5JDB1TX2JA05DVrAVmjVOmDjKOLEgVR8+oBoiiHhYlJRNbnlfHLyvLl5XcLAH0Cf
ZS1eKLw3sifd2/0esW81vlkUgNp0Ax5TLRObtbdezht649zhmB5s4nVY3tRkNjBwcSYNqICfjUIy
K5zX5Ex3j0q9EE0RiMJHSpTfDF9OQj2S7KYfHC3FfWyEc31dkmnilMgjyFIq98RAMUyImx6DOmxT
kfgkF7MNE3c+fQ3fI/BiydPbjXZzbL3I498H1Gtkjia5SESlQvW7EItp7jk1Y/JMZXBOuvZz1KT5
xAcipztQ540oNNuIWtlnPT0SZaTp1wRswexcAG7c0PtLeni2PLYIDE8wTdLH2lE1pqovDP/GUJbx
O4MsLuZWWkyV+4IXPT7m5eY0luKOsKjLEE56pRexCudvxlXfy2qJFSVSF3HNBB9JvgQLdoNMkn2b
7H0yJP/tVpDku8tLRAxxpSZCUcXtBtfxMQaE47eYEt7mE7bJ6JucCjVm0tNkGWl6j2kUJM6NBNhb
wJ5GOPQa7f17VMMzoATdXl7HvIl1j+4E8z6ZGETeJq+Dq7/32wzI3pRHMlahV85JtE9RESuz93I+
gkKLv9nZFccM0j7nyO78waKlsD05h/MP9HxyhSWnzi9ymJjr++xKyYmU8Is2wRiafPyGIIreU3z2
bwLTO3MXx7y56bGzD/bR7xIOtYnBGlyf3MfpshOEXY+Pqxl1jxjFhZoaMhJwLYckNvVHF+rvPi0m
Ggv47euftyVpOhBa4zL7/LXDVnrLEIncIvmpIChUDr7+YVp4vadxcfGjT/2ctTwomw/quiew32rU
zGCFwAVN2rz+6yvOFQCNu4dh3B6q5q2h1xhQhK+ME/sxVVRbQxiE4s34qWBZznBnP8aZc1DNeMRj
oIdXBpfEStAnitiUefMGddnoL18OG4pdFdbQsp9PozE7YwmEzo3ikSFdE1Qy+I3AyNOC9xjMxeKy
d1pPeweAfLSn87ksc4Ri3RvytGsRRWBvLq+0upRBmfSMFgb17+2VQ1FtIM6NdxxBwjqWrpi0aVS9
PpIMVow6QSiaqkfbeGSztvOm2s4n3nsXd4efxEA6c7sJ5+el16sPFXCLbz9WKsaqba+U+A5dy9nf
wdNrPRP3+zw7DxSMzMpvjfeY5x0tKvRxmxHiKoO98fQPc6CrUlsTflYBP/LuHo0TFF5jcw57o30o
miKaJXPge0Tvnb9asYk/iW0JLj1RTpib51/V8kuqLIr+FDRkn1DleM8IXZfIAcwoZLJ8fBf9iC+F
TRGGQGxi+ZgQY4miB7oeszZR+IGYV1k+QmXWKo0XiFJ2JuxhIhGVePU5rjdfROmZgWI9NkLhXwoh
mPlbG/lT5CSu9nzKqAHqLSQCKoeVbGzzYvNe7BY9gFHf1YID89DBy72N+9+JyjJxEKaabnFySzrT
7s7Ba1DfdveuMmjoRcDURAohVLeG0hYS4Y29+0yb1j29YsVguFgk/S1wtM1pD2rsGnRxa6piCUV0
oGnt/mpqBs1FyxDpBZkt0aLMjUQeVOgPGji+AvGAV2rZYf2B60ChtkMtecEE4kVZmQ/UjSgcpYfR
Nb2jHbXuFs5zPnkpYQepdnSPWnrFwOyndaxMpEhOZ6Nb23dQ7eC8AFHAWfowgaMI9ljuE7FoiXKF
iA/v7Nvm7Ctdrw4PuPQrH/menpNn2uWwT+vXoNOwHou795mWwyN12YTJrMfhY4pABGcCgLzfZhIx
40z6WWc795mBsN0nTVruJzPC8v1aWRyvHR1xmaN3Tt4DsOzrzrRMTk+3nlK+/7YHN9y5jLbIeoTr
V4Z11GSyqNWHuUe1Ns1z+ueM8Wu7xOzIxmi6jEBnsbognyuTFcA/tl8GMMiGdfGA0xLHgoq082UY
8ZiXYc5QUnoLZSLInP2wGuTCw89yZqUYPf+YvL09AyTk65o7++Kg3qYM21DpMFDQ2V4AHdLteqM4
qOcm6nQBKHPwdeQTXKljXO2Ibh19xBz1CW31HpRDUd+gj7a6TU/pJYWvrwzULY/0xsMla7rA9fGo
GLNFTikI8pY13/a2DLY8oYU/JAsZyBiPOiTnvIAuehHFqx3ODBW8WXfZbuH4ATKucBn4CFogNSoS
rJUIpRSWJ11kGrpHUcoJzqF28fYfKp34ldJ9B/cApYa5SRbNyeSnuSb/r5ksE5RhSrVWgEAHU+uT
MPbYFXD+UXlBi0VPismTQ6xBb519MQ+0G7kIYQumlviLKO+vn+wnJEJXwmfs7qic3EKydJId66Tq
ksy2KQU/o+JgdFSzD2PRPoyIs2Q8SBf+s91klA652YNfMsOCcvpx2FjR/0xPaUjdmW5FI1KyPfp3
N2Jek4ijcfeq9nQev6ySrjRFNurLaHmwcyFZHV1y0wuSqdCBmNLUAeY9D3utdHc2qpczR5f7YROy
9u+0MzVafauXanzBNsZvEqX0wM/urGMZXL7DHY//6925MgOECCQRXeAMnK2KBoN9bRHm3Y5ucR1d
Va9VDhl1iwpE+zDYFc6hCua10UB5QCOSdvdd+/r01drIWmhB1fqhjKq20b+mpWrsqEICOuRpK39c
W30MlE/Qhs/Xwhnajy2b7hIAfeqbaqj1vbe2ACdfM432ydxaGp+oVJIC7O7m/CS40sPdpIXLcJqr
8V3RZG2jqQMkfh5+YCDT1pjn++mDO0AILAdtCsR3xZiEJznWF2j6PH9SbWIEkqA9QYIDm5znXIW3
Og34k3+q/WIKxF6g6s/snXFZfuQDSv/GS7pjGrKXtsE3gZbzNW8A8pQZJvzepfQPPZ5IsquDMeW7
tHaLKV/yTX6/A+8m0wQmAZT9hnastaN7/PsJXshPf3z+YV/LJfjhO6xwDObvWr9/l8udEP13+Bt9
4w9VdF7IqF2FnF+g7qeB3BTtpd+9yKu4uykX5j/ek3kS8jsZHaBMOF21fP3Mjlv++P/bHjfVopQl
P9Qecwf8DK+TW6l1rWUctxXFC5DHSKCQj75vJv+BgWVWC18INrzZCeo6PP1H0lktKa5FYfiJUgUE
CbdxVyDADdVocJfw9PMtpuZIdw8NkZ297JdxY/pJLwhxQq/vW++bcafpSz2XfC56/2U04tnfixNu
GJt5c/mYfJIXXLaGQeH3SRp57fCy90ZvRc0lcqYww+DmquYDBxIUVyGnP8ybOGzIO6Zfkl9MXwBE
O6rXpgXxYp71SRt5g84sc2EKx5/GB+93lgqaKSAZSfpJD7hVLr/FJ+mY23Jb9nFvaeXHElOX+HPC
FxilkPQz6QwwQnXwK+14vUE/rIHgMt5u4gPWW77bTAWuQQ9BwZ2D5SY8szYcz26sLLtxB112akrx
Nr4HmnUulUGjp3+ZU+f0guX1lMIef9JzWUUK9hM7hnHXUv7wwm4OjN9VBv1lz+tMZrxYs6qoiu7Q
RDELG3Ym1/lu+N2ZqA1DME13Q7HYkHneG+2Edk6nLH6W/FaupjtcaADBer30iW3JtVQn1/KDg1+k
5dfyi+UKjgydiZxE30OhML1if4uzJX64GqwvLe6biidUNPCyJj7IyBD8fy8Nm09YYfSjoPIE0KtT
OYklMq1GBy04E+IBOovouFK1b2kTx0rYrs0bjNZJM1Vs0mqvA4z+m7Z6duUo/AuJllQ8/Dy9Rlzn
FYkwhIgaViwN9+lj0UKTQcBx4gv9ZB4pNlmSIqEJtmeLr8AeCtLEOJBaQVJAdoiag4KPCgVJryZ9
p62FElfZLK/RmSpISpWd7SG2Bt7XOiTUSYfkHKFmBaOHWaNzROaDUZfEhS+hhWI9oueFzlokKmFK
rKV8xbCKUZ5UcsbLfZD7Hn/zuP3wOERqrDwOFWuW8l2EJADdZMbmkLFSLd1HqJJZ++jBL+3BL/Fx
FDqUaPwHaaENA5bKVOJXIMkkSaHgeChw91NyQlIe+UwZiqNqGnasZnwLNBrWas4cxn2hC0Zqi0vC
je6qiJJ3TaibGhU0bhJQOOnmRpo3I10nSzWTnNqUKzlggmweESd4lEdH5K6EtiBzQg8TK4Z8SN2J
rJx8KfParYARNojyUKNKT46akF8HPSGXjtL6UAD8YsaqUMjKD+Sd5TpJAS8JJ1QD3u0jAT1X8iPC
cuhVMdHucFNIhRHRkg4yCQATRHrmAQUPHyHidRt+T7orjLOp2jFfozfDRSLskxUM5oNcPohWO6p3
CLyRllNOupLKE2KR2GmLjh9IY4puPkim779ym/IJFSbKUpT1zCM3jD9MExWrBU3D5pvhJ9gDTWd+
9uISSx1xKzXgriJ3xqXi5mrpo6Q59AoelH0UG1z7WahwWXKODFIKlyGQfrqMNTfceY2SUzHSXqxw
1xXuaY7LRS6Xfbuie+qxdDjJF7Um2C9UrXiVXGLelR9Lc4AbwNyzla5WrNlo9dH5TlDRrbRnpRuH
CRwAPqlmL/z74LNeLu/A5JMVcZNveevfoI4i6TCvJ1tgYN3fumpQHOLAm6aM3ONV10N4iIM9Ba+L
g8hFnd5uQQPB6Z7O9PRS9ugRcxIYhPDnC5M+b3sUvzIhuAVcJ2bkp7Lr3YLPjsPpsqeX8tO292Cw
ApRRDEFuFPdybNsIKorzRdzxDbrAvVC77an6QcHw1/Ii+bNBrYv3YhkPZOAsP0IzK+YJprXI7/Tu
+mJmy+9uI6nCg4tL73DQBLsAlCxG6TKn+2CrEXMg5J5sEdNUvwDS5cP+XyGOgaP48pdUsDP72DTV
qTw8M/tu10md8HmkmvF10XQIw4YMZD0K1zYyxMwUOM06/TrdYre+QTpgyS/SbV+fAUsgg4Egttj3
o69DfQybGnUcRw6w8ZSh7nHMy0G4e1LlLo7j9tbkTY8k4DzuEMOS64K35J8TbBCaYaDdgGJDiFg+
9N2ar+sUqTOHM+si9EKL+2TyGdy8nn6f8B5cBF5dzXGpmHI8fMvV2jMDl6sIvMPBI0GNaFlcENm8
uE0wCV9nt24k8jV33uWAnpNvrIzqlJvHCgrrRJ1y5FeK8OsCKVKR8pClLVeyjW+CGnFlPv4M8i3Y
Hq8aNanPtQF5u73xMOH4QDzXPvaRwfDbpE1SHaRZokx3o+e4y9CPdnu3aPNq/t0jIc3fH9YfoybG
LI7hMYTBzql3rHbxzVBl8rkTzNCfdjW62/uw6TShD2Rczua0mX2z3brLq9sFt6Gt8ysxL5jy0gXH
D3uGQ5J34T41kuYUGaRkt954HPbXaRdN1sRufVjXCX2Hh14nOLU+DC4jF+2bKX06DxeX4yR1Am+2
Me8q6KXjWFlx0bgwMd/L33Mb+EtuA4iDvfRHuFvKiAdjRkuCfl1cp2327S/PIOuMRjPitVvz/y19
TridbRoXMnCUXQO5Tx4LQcjc3Cca+enzgyJN3xoIBglgiKMYvTwn4IC26Vl0ZL0ZTw27DZs3scLI
gS24nuYN5DVBd+Ix/UQIlRAjES+lKyI8OPYuNDAJCqBIEoZtzDUDylgp+z+mIC5HS0z4cLoYXgz/
T0SaUY8Z1z/qCZeCkAxkmlwUYg/hw9I5AbsTt9lnRB4XNP/Lvcw9JK1KgP15Tv8IjJnE770AmVBG
o3Jkj/e81sQjOEr3kg6nfEm0RimTPTannVWZ3gzoXlLZQF+JHnSlpB6UShMrIl5JzCD53OsMKO/8
+MCk81vmu4SXA3ilXQNSWGIRdShNZYk33hMo9ZwYLINbgF0ixyp4uRw8Nl9JZKREJNzRxR8MvCfa
iAf7nHnycvrTA0ZnEi4PdsLh34pL8v59X0cn84HUKU1Jgt2gjV4eKHiRiUySe74PBAtIQ96eN2l1
NLD/RBXS3LtTnCsfdN1mDtU59Toox9qq0ggOxhc4Gvgum33G6foAlK1xJHMziA1R1PYBe1Pb3JEC
rA1QR7CNPjR/EKOks1wZyVzGt5JQnf0LaHk5VR5pbteJ5ICeJ/1e3Rl8aThxEAD25KNZbXBEag5u
bEf3UTD9fVTUBU3HbJB9qGcJYExUQA9cip89Jfp3ljTMBD8mqQxIImndvx2APcye9dzTARpK0Syz
5R2xesXxIZUo2z6tfdQS+lYbbKLxB1eSKoSHP2xgY6aXW2MF8g38IShvQiI4wOEQM2S9pcO/eiAB
d4HYlqax4fr8fmqhQye8kCFAYmOLq5FuYaRmiAqcsU3RyDMMJDm8KkdaAb0yFK6wANqkYQPdojA8
hwghWCVSFVrBVxSdTxymAOMkh/XFaiNggb4cR8ZQtT9seECr8CsCW2A7gx/TcgAq63dtkIkC1OWk
Fk4b7aRjlVvPedovMFd384rm2zf+LzWFNqFDFPnt0jwxnCVisrkM6bc09KRPdTVAYz4QoPpDH3Al
Xp/7iJSSe5nbOQ/cjZQjv5QemYIIechWw95Al5RHkBi2INB3EcpnUJRMUBsHylm+DFFistDb7BmY
k1li5UHQMECGW2Vcio62/8dF5lvrL6TAQ3Gp4IL68Z+KSNwzFMEizEPC2OJyx/zo7YnXEaqBxsf5
QzddszeG6Fpxi6DADncWejAOm4jiAbVaE+YsgD4YOeGqjIaJhv3UBklA+ZqY4hQnqzibFQNMeyif
jLIY0+vgrwa9sjHQSkdMRQV7xHbEX/GSLmhlOz6I3zZSSCKdolu8FaxF8aDWYdz6qiXHYqOZruNB
jq4gpxvrnAB27QYOeuiE8ashqJVJiJPV00QtzJJvX9bk9Df5rDX01JVsi/4SC+c2OnosEgtygRVy
3SbyFYLhvKkogDA93g54x56jZEj+hRZGdAuLH1xDazvgnfuZdfhTsonGdVd99FOcuBYt/Nvodzwx
TmQhylIWy3IzmFioZk1+74oh+3ZwD/nw1lgU9MTpbsIRhRM0qi56aIUitR9O9JgvLY4FxRLb4pV8
yNnjdorGjOpbeE2dRj3HQKjF+XO4ClBYkLtCwov+dfixJmJwhOJUz+FN5X0BCX0NuSS7uNQwW+MA
+QDO2+LD+f2SC8F3O4Srfn/F53NYuoGyFj/nNOQg8dTjEPbe25z0s90fV6Hpy2HGzsvSEnRTYkfT
nfiImI2cjZYcRl+6J8jVV3/MWBbMY3geteTxNgE2MKIQT7fKmG3MXrb11KwJTzhpJfi1aUVYztyX
YanTb/4oq7N3IMt+mCoAiLP9gC1f9mgaAIvYwnm27x/njPHRKVZ7RlWikf4yZu5iRQGX8mz2hj2o
oDQ+2JZkliCVigCjKUryvOnmObwbIi+S1l4nb51IkMmdwRcTZ4gWVLEmKrM7fdvW6VV2ge3TsWDf
vTqM8pADdyEcbTNRJWd4cOG5lpoITHi8mnkeib838DzE46kwqBvcc/QtwT0afIRUCoRdBKwh1bDN
Pq/Eo1vyZIvYTA/m7aTPUR4lehIRzdawnp591ZWYxqjDVWIQN4wN2bJvCXFchsKRMEsYTsOjnB6h
2UG5/RGutuzaX5C/ILXJYSm55rUlwyYboEUUvV4ovUqMwQGZPZ2KWGqYiKuYc5DsPYjOs8WFjkck
2YUBoIZgBB8OkskqZ3u/mpd1KyknRmHoZKUlC1VxdtgV+S0Rq/T/zku+d5/p0+uMGgM8687Oge27
gQIpMyIL76INW9AhLiVnX6SwVyC2vezxLWytUaclHm5yMCiecFfuzGkh1uWLRiFC/iSN2Lt3QYiy
aekhnDKAvWPo4LTErGoAs4S2JdWFfd0aUwgN0JJScSEIJ00rnjiWlzfnB3suEvD0fRmxi/zJXl8G
6xMWrKDXmS/Toicaxg+qSmRm3usXBWv8oLUuzXmwlYTuGuzPy4ZUL866wJDsZSb2rlreZr0aDPMZ
x/PyJiRBEOMEmC9z7RPT5xw2EPyyvp6QFQ0SEPGKzQQfRiUXGMYc6JUAfR8Ary7vIgRdkLOcJBhu
kMPkmPmKq4bnKrupxYLXHQNlQPYHbBBC9n8REBWMHK1zxlUsRGexdcfRNKnGsrKB1Pd1UNri2z2g
M58ARU/4DPPmmVAFIe4JtEe6L7AUyHuCN4MDBfQVQjvjKRkTF1td/PhGtnDjRNiESUCuAFeYKixI
+UK14TK2Hc4IFj2USsgOX14tysL0fg3YlYy9ZAoCfDOIaIqToMKCIs8B6M5JQ8NwkGwZjwKoo8ge
oPLw5S1vodiBU2LB1tem2yb0m5oVE31TjQ4E9H3wS6AKq6Q/6C0/SFTuMHTuoer2pk/hfB9mu+Nr
lgYDKN6tZkY1bPLOgTLAuhPwH2N7cJ/cfKMNBkbSogqoEwoQm/iFxAQPgJdd3dtJOmaegohcRavF
WAZjcwrBUCjBUF/2bUg976yGTUIqPkYKqfD/0OeDKzM0Xfh/9RBKA8CEIBKiHGjpeZ6nixxENMy9
lWfDhDWLFvjmDOqWMI1xE3FJqwz9aYfGfrELEAQIhJh7EMYgDMPWdASjF5YhPT7/OuzI2L68JLtE
fUAaS62ca50IWqvD1vYtt34OYks2LFHJh8wN7Rp2GUeQzEmbVy+QDtKxOVOEbN/uY07PiF0VkPFQ
ahZsUx32zdxJV7em0SF//c1yaXSlTK1TsJtPpgZcB1NWkIpZMtvok3YdoyTbnprdvSv25jt6xvoT
SNiG8Zmw7lgYVcoQjoFnr7IEScPEUzzgt+6TuRfsZPsdC49AX5DIXfGTVEkZYhF8tIZD4t3wYRD2
PqO/XYCyrTGUXEMUftEnZuxI4DnE33UP5ODG+ay7fb287N1e1p35vexGEloupE2ycVqD8/gnvIX0
avxFKBcMa/i2exFgcH7ZvlgPJuX96IzJpW0hNgx3GpQSjzs5PvTroGuJCppIFgBTR57bedjoZqAa
aOKXfcN0u2LDYF3z6nFwtgKUE5gXPOyzZWY880TXx1rEfj8+CFsAadaR5nP0vRDe0lQ6A1sq3BTR
Oo7u/DNIUXCEBLjkptTj/EM9rWaXtl32o7JH7Qq7Z+F0kDA9EGRv1pZCnF+zFpSpbWr/hcAN7/bW
kE4R02SvD8RJhKvVeOswdFMh4iMZrNNH2w/zFRAoT/Su07SdLFLQLFrYt5jq7400fRk0KhY3Yhc+
L7RtKCnTXOoyz/FQE017hhqvaBSlqxTWJSdzk75k12vTFwn2nJr4OHTiPgoT1NsXq5G8F5x4K+lc
jMMB+EHzYvTZtGlsXdyVCLWWYc5h0ReCXhWpPZCcLDuBBkgDF16FbPwQJzErSUjUu6kSC/LX03Oa
deBc7m3z1LQEFlWZlOf0flVNmojsgdK+1LzHHCxBSRiVhqO+WmzCFjfDkbPiGRFRfDhIkKVKndCu
s2545LbogbfNRvrJd/MvTC4XkitRH1CMNiEYPfSU3+BNnQfSN0YnABGDLCh5BGGe+Qg4YqcJ7ECk
Nz6afvU/RcOi0J2roYzZUWJAzxDQTJ+ORAD9J7HF4G7mN3iq2FAhyAl5spmw/cKb8jzII+EmUinl
pcoGPBr1iVDE++7gUCow5u56y9MIS1CAnNThsh5KOhHBT2GB9qnH4VLwMeZByZJ+Q6YGoHWv2dG9
pdIKZ/5FSsRgkGXjqm4juuBPd4O8AV6v60Qe2v8V1jt0QntGhw0o5j93CtKq5D7TvLyUQkVe0Zan
50uLV0tX/IcBCp3azvzsU/Yac+T0mfCDhDoaX3IXemVjbX3zLp49yC/gC+OqaaU0+nh+vRx7DMdJ
QyKmHuIk67AM9bRdzFzpRqV3u8R6tqSEEDVhaDMA1QUsH6OZXLtPFZXZCXFf96RlDcwLS5GrAQvY
/PFoB80AjwbaF3PaLj7tCVwTagZeIu9AHZnAArTfOGgLoOBlXkJUW6ay/1KQ22xz7R+KoRl4eZo6
DqqAaZtDIEe96A9KP3rfJIUSFjRavXvEihsp/gix4GMWPDLCV04tI8aplNQLYRiKOsuoLH9IESCs
NlyPfs2hOdyarS9IO9sGsGuSXUV02rmUd9KSPrvVAYkRyR8rYwreYAYmgcywNlDvo/RCB6GRzYbt
6PXEyhlQbMccgbIF1kpKTdEqb8dXDjkbcitdpxpIGnVBuQQSN6cQ9WJBHfFMY+RJZr4C5hPeApYX
1KScExFwoLNq66sWQrUx5kP0tLzNUyBlwqEStNoG9hTeoKTuO8Bw2A1cClEI+Moj8fXeZwseJxiH
yoC4dKNJdTf3OWDAFo2wi4AGB7vBrOmo49OghS4eVLYDQHqeQcgaucpVAI60Kym6kSpW3ZZ3vkCD
l2xxS8sJsAZqLV2HaTrqu8Tv8Th6QFakuM+B5zE64UFljtDCURvJ6x7wviMlPMB8vLWFxjCzr2YL
03hoXGp8YPnfAnBlOQF00B00vIUYkffZ8KQx2DPqCS0Ap+stUglCjI0oV0AGgqYxZksZDcjeuB2+
3D7m3N2JfNCtFFq5THsGjJdkkiElxYvGYLSfHjfeOWM8zmLbB4ziPBu/yFUzIJ9Lppf0mav2la7W
bL2b7HkY43fcJJWQAkdESNdHMkCOT/qBDp8bSR7onVdsAzyi5AnC9wfjTR7bNWStkoCrIaoJpLJw
l2gfSYNQJngDnhRLgiD0TpYfCBj6I3S36JElg5z482DGg/j9nP4J85QdV1WAInQHj8OrsNU/5pyd
D62Iz0+WBJDryxZtxDH5IoUSxUmAGAmwBQjvrGImjvOpHAVoAvI1xJLQR14/mZmOyAyt0YhRNJWB
dxTR+EKmqdmos+QpoqIVwWRqaemxFOuDvKfBo4C+0g4MrvTobFFtkbGqCFgL9KdHMjKn/UpxNZts
fA5XUC9aWhUwdCU+0BYFMktgWKTtiXSJgZ3SZNJIzulsOjIepXRE5DHA2Ic7AwRXmp322QcyyOj0
C8K2RoDmHj+Wt2XbUjV0SWoj6b10kNAHOJHJj45Kup3g7VGTnA8YpcF3OZLFsYfrBFah1pDBsdpy
QeDwND1jlHPI25z9qt02X0EDJqAkwvM2D6HI1fx0b6Y2HUh2rHd+BhWVNaJHoeJ51dQJKSg4pMIM
VsnWk3lvvoPQD7iHrAuB+GkbsHmbYzC/07MtTogo1gAfD/reto27XxV14y6j/MkMATZRuJlOgZ/K
3uldI48VihQRN9YcQ/ArnrQVhvDGVje0/mHlTC9+C+bQEgFh65A9YPlqENiOBZ8Y3hAurvz3/AZA
D2Xl3RCFfzTMsoIMmmKAIGwehkiQhnd3h7/BdY7paMY6YVVt5iT90xuKBw2/kfF/OMRXq50d3yK5
ZoOy9hVYykASPuD4Gd3PcWzhoulM7VdPoANIpSSnlUzb17iYXnAUPzkQ5o214RtFm3kVboBHs9bB
UKQFxoBRDdVESRHD+vXZQL73UD0/27Iq1zeDZYvnAsouQUJZ0LPff91aUhhc0aFzWQhr0PbtjB9I
Zj7SacMglxZyMA9GUv/dkZYEE9RAyRH00s4ThrsJ1O1lzkhT/wAOiygaNTWrJ+G5qlJ0LxCPAcRM
ciYLcpWG1BskRLIXMewlS2O3p/gUctRZs7Y+6Err8eDpX9FRxlaoEVEm/qm/RSlF4zxi072F73UP
cFK8QYDpOhJoGtEGxE9cr4/4M/QJm4JnA6f006M1NTmssWqDNsI7GHscCVHS5qAooxw6hC1x6n1b
wldtAENASs38j3tH+Q69V+4ajHrQhKIfJxHPISNlofI+aFscjLb8YnuKJMMnEb9NdNeggqgiPTkR
o2LYgj+BT5D4LJfPpHJqB/nWEHQNGH3AfR+2SZvUwAN8jqIMMXD85L3O7uwP/bdRy5G94Qo65Fqi
8fMuu/xSKcLdcAIjxLmuukGjFMFGY9gwW3iRUsrdOAUB8VMSUHKy7uVIgjFzk4hCPmFLNSE+sobP
wTJDOokmncECqciV0ObulsPhl461C2/iZkppsRypcFKW6EIx5kMPOWtQTLLGTfTZRyNu+3xKg4Sc
hA+LrnCmzMzAw92q3PgcTpC3j/XFYjbYOkD2V3nK38SVS58zFvd45CKoWf7rul2m1Fj+uueNHpMT
qFBLTfpFdPCaYwCiR+zlKNatfguMYh8crOpeoQVfHTWoz4gzotbTbOjeFt/ZvTA56LQ9cFT9+K95
8+SpcMopLU/9wQ6Hz51ZM/f2Tj0ApNkNScWPs9nHkJDsoLOkBWFrYDBRM7uYh1t5uzkf5jOdQjuk
t5n3/tOayQZp4mwPTvrsVj2/jSPA1d8erM+VxT178Z85CFBVwLB0fJpMCLHo6IFBL480+G7WnS7c
Fyzu1qWH9tXpFGObnp109IFAsbOvo3Icgo6dOSB2Rxpg1b7mPEew/uxHS69wsHwZ1QDs3ubvMiYA
qUVAw+bKZPvPuK+bN6+H/9hhrEyxZK1o2de2876a9fjcMvcKyK+4bhnbp96k974xuuUlOw3roBu3
8pMDqAnBWGu5TVrlJ9Lm/a2xVZwDULYdnDlQPw/w/fugQ9+gY66bXjTWvta0ETUQK2Ye3EDsJ6cp
uM3v8Xz3ZAzKk9gCLDVv6xM+uiLGEUOVj3PbsYlbjaBoPIwuciLEvbHKj9/u+24sXyhJITKvv4j9
UNf1T/xleeoK2KVRnXcwhQXRQT03ffsRCqNIBLTPi7Fowpy7dgdNxVEC5wTfT9p7f28reF8snJr7
b3bNU8d8z599u8IYmlz57Z7Jk/G9St86WtabpnHoGqMeuQWOC7ugPqKU1AjUwfkddqdtv8aCCVHP
P0XXYLNhZCf4bHfVG+KnYz00UNL6EfmD89fPQaO36EP5bYDy2J3rl/Csz6460z3M3PwpGxkPsw+M
7gJ3zn/PgvUVEVmWgJep0OgKvz+hzZQBN3wauBr9kVe2deOa3qroph9c9WKfNX23apEADbKNpiMe
yIv960uPXyAViu68MRD6Oi1r/JLhsllVw+2/h6e/D2dAPzc+gz1BXIG98mjiemxMek7Dvv11av1D
hbrGrPZwgpftnu72LGnBTbPovvNGPuOfvnP46yAk3RFpEr1DLNv7X5/2dqIlzZv9pdmA/LjDEOHo
sfJ67gfuy6AfPRh+tBZoxrzWuxM9/7fZsmXu1rBbdujkg5cn3KAcKYMU1ylr691NeIxMKRA+ojTR
8cD44mZh2bnOtOGP2/V3iEPfclnXOiqV7hiAadsJTN/QTwcmdY5us3FPpzYDYibn1h/jipfvUPTE
le6jl4gEmxtbTGguo1nCKZ45H7pADGVocdRJybCPKtLRV+HiOsa6hWGFMbwZPiMN+qYdTJxmRX8q
8zQcaBlgMqyUropKs14KUGw+UY34MKGr5iuN7qk00VDjsqgjV9Jb8BarX39eBA8/GVzmm0UdGU58
t0JRe9i1jSLIKid7irx41IRiD7If4QNbeRvw3rBGp16yTlRZYpqkAOtbi6bnzlkXXSB6BcS4Q7Ru
AWqQ1hIqk8gS2YVbITFvuH2vhoS+hsmXZQi00zumJkr2iTj9rJfvXweTkAOVPVqvGzQRL2amDGaW
IAohKU6Wy3OAIhCuy2/9ccbv6Ao7cQek8AySIXX7HWM33NhbaLF3GHnEK+JOx0MEFmzjLurST+Xj
nuWbkdwGOrmyRKxXh+wPjhsxoZa7Jcd5OTurnnfepN0kMZwiYxqeXIcngxNe/5T8ayJJ33vr1XSD
a0lF7k2UUkgJl+g5j0bIk0N4FPF+Ak4jX2fo/DwD0Qck5WrgFs8GDQc3oDNMUt5LO2RSCrwHXo59
C5KKripXEc+PO5fvjo0FPM6s52mWcOUy3j/D5yXj8x1EiXthgCHJcoT2Aq4f7CvlOeB/fLBiK+7N
1qiR/EaDdJXkmOVK0XF2FVvV29PRknAL0/SyeDX1LcqylaeiKSuaqyj1GqSNyA2MNjX6U8Rnu4HF
twK9kYIxEQ3Z5WhmYeNDo+bXnzoaaU7DgvpYL3meQpmsU9DrXkinALF8ujG0m2RYUvtntmX3zbtq
1rfgbfrLDEd5RNxAv9POlb7kaEQPaKTBwUTkv2eS17pcjQBXgzv41j5aUZvkPb+sThGSrP7HUvzK
vQ7atoKbzcH6b1v0aeEwcrpiM0O11H9z14tC0mxkWPm5cU7W72DNdcfhC/4mq2pJE/1+sVCBF6Ot
x8tq5803wN12/k2XwcE5lt/0ai01A5v5EaFr9x8bjJKr86RN3kf/cmYdjNrl5kQsX5KpbI0Dw8lA
9EoxL9NrckGposbWSn8NMRbhkWKGTYLFo4yNHWtE+K7IdXLRXRBZDgFCRG4zFqwJNpc0KKPwEzFZ
1sJyZ2QdYLir0wohKVbDelMccL8SKdon0GVmM/Lqq8vCdnmxdEd2lgv8942DlzuL1+eyb2aVvCHf
k6KZaw60yJbLoCbnGslx9NMuuOBgRLc34zcqCY3mKWK9rtcmZeolKpYZ8v8eN2sXIebJ3TLdoSvT
PHaI4u42WK4of7NAOwOQEnLpA7QxR9ma+vSdqURDOkL+DAuVQlI/9knB7qMYro+Y6jAtTMypKC4y
hQlUj3Qw+MnH8ResWyuhhyJ0NKVgJXo/rT7qMcTmfqUCoPz9CFVcM6DFTRVsSCJqcHgkraRf0gyC
S/Mw6X2hrImWOrKfssKZmZIOY7RgdVBOJ4/lWSWNly5BAK56SYFzpSNOV+mBCCEUKpT55a9FFumo
34QHAGdiqsAtzRCzR1D0TfDyj3kb/twFzuadGlqGeTLH7DBe61Cg3qM+lmas2gc9SvoBwoiq8btU
cTg+++gRMdiJQJpKJxgWqEsCIJ0kcY7s+hpKsJA5+uxctO9oZ26onQRgI/U4y4jpjQBdP3QxUNC7
UCie42NNsfG0XuMzGta0J1C/gkSA3UDDIaxTU+DdKbehQpteJOZ37BCQBhAW0pCHX8B8f5vnPyXZ
5F0scDlrRPiZPn3HOyBlfw2CY0/madaOHg5Vqo9Pw8Hbj2rIu9sYzD/lA0K0oqHe8Nu8O/yR+1pd
MEOTj0ZKtfmbjDaMzvjV0js/GcM5WGxaXXPmcpgoURM86GbgP4AoMfJ7278Tarht+LykP6hW4tIA
L4KPiLoGuaRLNk+hN+0vIFe1DLi4cg/ujt3jKLnQ4zsziBB6PS1jm+VxSlFueo5APnE4DMVqx2Qh
0ygESesxBVV0DFO5ylSGyOTFpngtmCZDQQ2soP5cUyCaCgr15Ik0jp4W780hRZwJcCuMSu22L5UZ
pgU/KYjsWRtc3PsRtwNp0jCBzWFP0W1Bi0usGagaC5EN5N7QOZS9kSCHnK89tl8zRr90j7pvDsCE
m9NLKk96peRczKVuZnf9gG08FpW06bz717DeFrbFoxpDw9q6xkcklVgbsvXvwtsC0f1hFX6LWZ/I
Ty4H55LkL+h5b3dG00GEbBUEozvF76EQ4VcEpM3GFByAweyys9y9rN6SuSVfg+SzNLZSYtBxztbE
ueKNt5JuCiI5GsIDfbOB2v5b18hSnmZfIf0mmzB304Z7+eiUjI+oFWiu4htxx7+NbiP96wvOitRJ
0C0TYFdW+TE2W50SkyQ93OnkayBW3vYVd5yeEeqAf2ooC65vTJh+ASialR0yHnA4uImhBInDE15w
M8qbrJ9S7zrrDrXr+k2B60qEx6HG6lrclHPOwkNsaFo7LjsdEq1Ltjf2O3AhYvqDWSLZAsq3mrFk
fkLeIKYC7RL/HfyfBOVl7WgptXPkeTB8UdE2MLAjWux55U8pyCv4OOKJsTXXYmxq0tiW7aaDmgUF
tWxLXCdM88yDRaxEF5SauU9sINvCf2BbuMfCOE1BUsY6kB2wNKSKKWmeNWRyYFjiSDckiZUmYoVg
A6Rf4oF4JQoKyi0It3jSZCPOpXZvIqskpnh/FNqfWp8wijR+nnjiXtfEyaoDEMtvAJkaksp2nJi5
It2jMFb8u4ftlekDpPrzxdO0Nn1fguFPEuvg4LtWrF120mxd+ENRipAYvV7TFKPhRDBcF0QWpPnW
axFsaskRSpLGsDpgVLRcAnngf3u9yIgmhBUJa/Q/l6irSw5m1nNlsi/2JgqQnECHayUnSurEJ99x
xIj+YvxkJ8zZypIkfWLRMZhwr3fo8+BiGqNv5AIII4JzdBdWoaR+tf6cLzv60iWKZsXRvNp/foH0
A/sl4ZAb7XaGH4arw5oIq3h8JK0Hi4s34SKJSsvRJLRvTP+VHdxdMNvqynpj9EAV7lOxM33bcCLN
BSCqUNBmFigRptMr5nMMuychoCHcCIcFZ7HlGh3tR1YQ8FVZU79E9c2yImF1ClzKijVh/4lBoEj2
o3YsqvNcXl7I2iL0kzK662LHLpKRCr7Z7OFxcuc5EemYrPnxiGyTg75EJBjkQ9VQ2qwSHEhvAv5K
FtFSejZ97gy9P7qBOK5KNkNLxBTY3ORtfo23XcWbltkYCyLM4L0LceUZIXGSQcnDAqIFcXbMFgs/
ir2WxZ6gZNoDfhV1Ua5m9hycQOxvzNEyq1aiHkrz/Ek/G/oUR46M/RJ5Nb0/II3nBf1Bh4dxyVbj
Kp50SSX6k8NIO7zDz+mLP5CzugldiN3IGY346A8xXDv8XiN9d+Ra589fQ/lMlLphEC3RFIiriJ01
mPrDsD2kn3BO63og3WlpQArmdC7pCIiPg62gZUjSzRszRleKGksUp4mHhYjEnu7+2UI0lUxDJFmZ
Mkh7ULjUbQP9CAtb7gxrIAZgTfM/YIr+ojQHayb2YooQiRTHC5zvnOjz09sI+WFN1JfQmdzX7bfO
nPjrl4zfFoxKNfQ2BdjwDZ4rxJLpHUEUYv5u9pn/kJ/T9zf2mRBUhMPKPOMndoM6NnNClEvmaoCC
CCoTNNZjDcHJPYqkEPy5LKLyJv+XjqfIa0Pw5gIgbr/9a8mhEskb1uDOSI/9vdh2je0UYUEmrl1m
OT/QGtxYGP8MT73jim6X6DwKxKMXqOZhckqfsWoyTPgh0OjWFzIJ7wDf3mZX5t1MZjkthhMvkPHi
QoKYIT6UqHcckD9Fahoa/dV5RgJiQraPl7ZNYLRf0GLgMRjXS7cYAT8GHahgiugcfRpmD3SVIw27
9y01dj8+oMLq7Ve3eWsH5n3mzZiexQz/EBax9RViryImkvNdBU3Ya6I6eWHs0C/RpgBTbpDzkXw8
861rI4wgDTbuLVgkuts1KDE0Pzr2+WYAJEKrGT3BmqtJ9JcpISIgc9p0ENovgz4s03Tmo8D2RU6S
zGOOMNfZF4GKpnnN99C2p/DQZR7D8GyH5kC9ktlKZWxYPDq3VYY4AK90SzTdXLEPZZNjH5+ger3F
5Bk2iyADpLeEOGIE5oYOyczGysCmecC7InoNnZpxnWAIut6qSrytj7zBEb4RF+ETrIBqcUeYdnLR
BwNkrHXtj1Y/A12AY1x/cnnmt6wKRKEjYXFtkH9G/bnri1oqWHHNR9kkfXjJGN95kzE0Ry7dfQpK
kZ8VhAprHbQ6ofgUkv00TdI1G5+mlv9zmvnARyNJlHzIMffx1/7wB7RTRMqG9DkfQu7lSDrP5++t
HvNyrjH3grehLz7CN7rPGE4tzDNlHngr30VLTLg1gl1lDxM5PK6exHwBSLGpY3lqII9skEtGP8F0
akj2pipyDT982jioWn/Seqgs7UGky9Bd9pDpwxVPy2VLZQvgEAT6AZ4xg0bAopGZoz1i+8MiQwxs
7CjpcSsHeQp2rqv3MkDVTrpB3BtdjZk/hTMuZzxu4WdH8Qe1C8tOQwT+8afFQlxCLOpTpGFvHbgy
MbFtT3B13YS6NUFgrzCJuAiDOWS5gISMSJPjos8ujMkjrQNi5x6lRNIGOzNGAbAgONbOadDsYEOv
QbjBkclUqEsoX8jTd4UtmvWsUca4lDUoFQmaajbZJU33Ot1nH4Ljw5gDB+P8wIDYjGBZYhum0up8
m7Go6Gux6hiuiQZezja1WqBnREaIxlENQqJVqIjR4miD9FbDpwl6XKtFy8FndebIlOMhG6vc2EcK
hGCLmP3PLQMbpBVFKDNfsDPnNz/O0Xh/4L/UNJEmAaOJpBsJ9X2E2m3Ko7d1r/llCRdDToD1Q9kp
Egcy2aKVSValjnTuHSXFNui5iU1V+o+lM1tSFVvC8BMZAYgDt8yTOOB8YziUKA6IiqhP31+6OzrO
2b2rqyyFxVqZ/5Qf5/L1pwjzOKqxW3lP3VQ2NUOyJww1ZsncvGvvEJap3rCsO1NRqT/PTjsq+o++
7heuHJNXL13NKBzu3n157ykzkKomxcgjtaoBgZUO9Z6AWPykxrDOOrBuSIUHd6tkjvqBGfJgSgr3
/ehSKewtnnW4GD9iMCxPBgnMlg661Q+46JvGli7nBgnD2AqeC4Bij2eFxwTQUp6AM8gFcU4M5QWc
gMdBXc8b9us0QbVuTagirGTtUAsyEZoinLrcNLxWGML4hEg7EZFTh5p1fBqv5sniEZ8GGp0JgHtS
x5+462vxxGoCbG5ARnjXvF6aQsA+ezkzrfzOwNpfXF+ywT4R8Je1P9qMPwTdqamwTjxUzLIMmY45
rEEYBMyx0B/uLw/LGNt7zMgOKETHluOePpEZYxz6Uheg8vmRWIxRE20mRFaXLrIOdeaP0YiFBLtR
mCLhosGb5xywtzhbK3s6ZAJJREByAGovfxOF4MBUAr+04S2eR/Oa0obVdzLB4Ji3BImMQuW4v0Rv
XnJXD9WB4InWwhyAD1v7X58x9b875rbxDZQpNMZN0zdivNBMMny6GNZHB8DmOaw6W2VPcBDuid3a
of4kC01PyHGzfcaz8XzLRyPPg20jUgcCyZw2l0139M3ovQS7YnP7RPxOQb4yBheNab0SSkrATvju
k3v2U66ZxdpiqjNrM6XQvdNBUZG+e2+vNTWmB0eLgaYVVh/eDMJC0ZoAayImJpCehme4H+4Eca2l
4D14EolKgpA9fDCP/oTln/JUi9/erSM9V1wwITt3WLGX/t3SEPDDnLOUT1vFnHTWq1lzimHNXTG1
nfmviFpSgCIrfXkMN42/mBgmPjc5vXnypExyMZCsNduyDI/ZxINFsWtaT/yxsguagEBdvOSd4Ih5
kHfEmnY/+NDVBSArYje7jY7HJmquuegwEJphrDJIFTz5zYjrm6XqJv1ZmKgM2obwOpORCunt19j4
m8ERYJkgXTlY2ICmvekjlEK09MFh6dAMC+Cra6kC7VX+zjZiZdS1AHtpsqhBBaTd8fBdgx5v8sbr
vWj4B2B6DJZj7jJDPknBHMGZgQaGpNbzjoHYStoZngx5l3SGdO8fTyCpSPQmbOKkF/7kyoSvsBzl
f6/FzT7wNYdoggklNiUvCAmbL7XnhNhDaG/x5IHgTFtuGX5QH1JumMaKA3UJVgbOhoOPk/oCBEXA
Pawy2gdyQXc58dfEl1lz0nCEWXzHBnltS7sDQiMIRgG/f2MsI6GGMoZqKZNTMCb0mYHiBjcCAJ0T
kW0c3EvRqgslLIWxmMSW9lyGoJZRyTNok/LgPRc6mhMyFbKnGcFVgCPbjcWVFR1doV09PP+EXwSC
JLUlCgVkptfreoAhc5fAHt5Nl9ExXX6TYGQY2HDcLbW/EsbsSoH5RTqMrGj22jRGaNInjeSO0RG1
JfY+FV9D5RkRteU3kr/in6LwbVKog8hJocI/fIwxx4WUpu8NdDi4lZgzjES83lIJN9G5cEL71EPk
j28MEkP/DeDMfhkcnbQKGTlBc/AJpzY6H0gu4OK7CU0004h7ltn22IUm7Jc000OSD0EQuiOYipTn
1qP1+x09LgTE75Sg0mDhrlfULmQr0fiTF8rm6Rc3+97TZ78x50QyRIc/e8gCFssFFRcl4KrmX8Rv
d7Uv2CirEaU46BoqpXTy8ujLGeDOEpSDaMeTI3iCfIEGinG1rQF0D+03vk4f7xRdJXSQyehh6UEZ
D84P5cMOaxB5Aeu/ootmQhJTQmSAsbxUaiUND5mF/Z10fXTRFFIxVP/Zf7IhMaG+CmRe9JdTBw1h
MAj6Y8/juwazgYO3Axpm/x0qO61pdiFghMunTEe5CygVZ5jVpdBHKOrFi5v5CY7zB9HcBXsRxRKy
H+agWzsRCKJT/Q09kHco+6YC6kCtNO2kPKfUWCQ0MwuuO+oCuXkdUjWUC+nNFctYJ4rTrAlxbaVN
0GFaVn9ahXeaSc7amgnB7rXj3JhOzfzqyRU8v8XkxNUlesFptxCw2GptArkZGONyp9hAnicoOgAa
iOSL7nOyZGQeSeFcNqej+1bdqvRKVDujLwANOUtWRfXaoxQ0xu3R2WsseFQ6uckIdc7PE8kYmwaU
NGLifPB++RohoGOwRYaOqnfntjViJGdkmxRMQGdiK6mmmqctn25ODCu51e+BNrp1nJynODJ2nfFX
HxRkRzdGjwNMes4xzIuzn/oawyPpfetw9eACEtfZ76Q4TIgs/rbDBin80fkSNJkP9MWLn2VhJ7do
A8+5e0dczEwY7Lt/5C5pjGxUTIrGaloz7eLyh8rpw4N/crOpcYibMuPlQ2vwcBgTyUzQzCta0jIB
vldF8mVPVnHTEV+ZwZ220MUbDCgAIDxB2I0O1LASR/RE9IEqvHknn+/WHWsoPLrOWzEv+H4INEhu
hEUMy8qmj1Wg7Vv22QiPGdlkDGvGT9LFXhMgYVDTIg/r0L4i+j0HH8N5kMNWuxX7ZF9fa8gUr06j
Tgu2hdEF+eX4ppn8LFqfLy0CA1MkNMZue/fg+bKOYNeXIaqP+8FU4Vfbg+/LyhjfRIobNrWcvtx5
tcdtAsLvLHNKiCR7Ww+PQhooPPcaI8S/LPAEHQtb3IXpKdAJKfKoNvkfJEmLzg7TWl0tciq0dnzJ
oyNa8mhFnJOTewXHAuGuBJayPzJP/MMY8y5aJxjp5Hpy9Fb/szmfBh0GYVpqnnC7uyTYXAFn4+sW
JIcQqWy9+vgqm3gpAUEHMa1Uum+8nKyvzFBIvNkuXqWZSq2cE5wGFUJioJuewwLB0c2v0ravE6v6
9JWYXPb6Zl/JnnWyCtZ2cnuwswgRtxoJJ3vvIbU73zydOIclYfAlYRKqc3kmBiGcTL7cnS7BExQn
40luVy4o7QcfKo2NRsyJc3W6LuU0W1o3Kkqn65/9A0q6fNIsBpezGz+d1xN3peY+Kfaf8wbmfwur
r9N6s5l9QPceePDJuXmBvlAajSnNWhbVhkZM9IxrMWM7pqyoyezXoe12D0YcKGg7h7DZcX1w50py
mxOiCIBWBDdndXQMnvXCWdXhsYhfuoey6NHwDbaawieuoh5U80PbfCVl/+hCWR/+yPOxjptu4Sgd
VnS/q2zfp8Gl3zlvxaxaFCQiJp2/W9vO+QQrs42zidETJ//BZCLDW9xRHYPj7L9Tbd4tbYLVL6te
601PsK3cYwNjMSdRi9yt2j6PCjj3R3R9uw8qDAKmedKZdlM63+/4AsbmN9A0lq7OcFIr1O5eRTIF
RfzRfrbsFuUt8qUaH7Fqfb62qAiKpgPkDyN60YPmgfOJEz2zsk5Po6Op/Rfg0CdAVQK+WKSvyq6+
8Undksv/CbtkMjJRAViEJKUjQ89191VZZSvSetXNKZkvWYed9BPWn37jGK861m2LWkcFc0X3ePI+
JIk3zeLhr4x1o3cJXi03voy5QsWK7P3Nm0qSjoOFdud4uzSsD8oNzT3Z5dWko9dmio+6qHARY4H+
hin8hWDGZKOBs5DLxgIF+wYVhaDA7dwFPr+gWMFEXNsvLLcn9CforcicQNqCPXoFv8G9wsn89MTs
3KIu/q4F5hXsFrifY4EDE0oanvncY5xRh+IVKpqEZiYgTLJ+R4QEqyTrQyu4vGXej6w7iWVa8dPy
juCCaaeIava0CE0FJ9+VcvZky/f/OJR1InegilroHUE4OHLoLmCV5XNQOwj+wTkFEyU6wG6ic1CR
AC0fVRQTuaPNbqgHr5MGyVB5r7kguoRzX7B6iCEqXDQaA7anmEQoatlGQFIU32+AnZApNXjMQFA6
AX/YnKel//Al9KoZrKwyasRSDh56K4iZndQadIBsAfyg/OhC/gPvjFLzxFcZTipv8YcRMxyhwyvo
SRdCp3QOsTI8xERfOx3b6o7yyfkvS69/FTGzG6NhZmm+RK31mdEB3MnXhZJqcP0bgfK7zlmaEYUf
IJRpU7j3PrPGgm/kE3tXAgbIqJVHkoaUPPY+OltK+U8EIk8DSn1qwJRIISa8Btc7pCBiU/L1SPO5
6xPWd+82vIXV4HGD0zr4lwWLwEZaN7gMCIuxvj11ovvtjR6FWH03QqEceJnrED1L9AQn2O+Ba6Sa
uQAcUIN1rG5E5vaa1opObslRHZbuWTau5uTO7/kE/JdDVN7MQnHLXag6DHCwV/M6viWf+MMIjZvm
fc9AYIor1m/WbajMDwQnNL3a3f5mLbECfmA42nGCX+ynOdNNCTggcIVD94146TylwA2O6KxawK9b
QB3SHag22yTpgEpLnQzkiHHb+FV7pLb2Kh4S9ilS0lH5m1B9FaQCkbj27BJgo5MpHDjcpIbLrDWf
G5yq63/BQAdsdF8newanXRMblnVPTgMaMOfr6OjSRmWguZdxK7yRQulCbVHfoA5bcWSRrtsmsuEo
orXOBwd7u9/ysvGFXBgCI/gccbzQofPe1iXeYp5yZqJ7mTlUE97PZfgyB1vJvcGnsf4DxRrTETDY
m8RiTQc7JXTBhi2w9D/pEMQpwQAmrpaC5+2IfrmLOwGDx3XG2ARnNcaNlZEL07XxCTVHbzQGfgc7
HwFeTJhwsTf9Lo4Y6B3ibCh72YIQLyHapWegTdaQOF6d3HmiZcKjeQuv6ESkEqfBRjeLAxEyiUXC
7uIq4Hu/xl54P4gc+xEna5pe+KAIXy9KCFlpKYJwu7EThct1KNAif05gOCKqfPpvQYyEUyqgrZme
jekV/lyAJNDOmeA2orzhaSC2gx3o2Ke3vsW3HmowBAtDtJAowzYQWb0PlE57w+PhCMlYDvKuzYAR
i9/CDntJJ1qsxxZPweyR8qD0J/VOXVdjkXM6jX2LXJCAG294FlzfCVP3x1bc2hY/95XmgXvNYv5w
H8uABITK/jBO5xK0PNYz7sKVf4T8IdBHcrB0fE3cBn3X7K38U3yCojPxm5Dlg46u0Xs5b3oQrn+i
sFSJ1XQSnkCuEzkWE38ncnqJRiDvf8EFh8qOZwtnzX2YQAtzsJj1XJb1AjMX0BU6wasprOGXMJHc
T2DR+Hsod5P98eSmHKZcB3IldHD7JBHCOF2D0HDrhvawx33Cv4W5V0Zrg/KDKE35d2eRLCa4xdi4
2c53EHAEt0ZTi3NWbie6PdlJ99McTLUDdtACeR+/o74KLg5A5hm04jd3s9mM2ScIeaWJn0+nzDTK
XBYHnKBNT8gRDbPLKcSoXzkehL4WfnaP+VeENSLYkc7eBaViSUg6nwxH5yuikRciSeyAHVCsFRhz
NP8NebSn0ngBmQLHINUCKRn6HLIAWqxWacUq+EA+Neg3uoSd4OWgX6xVfknt8C5IsAEW58Xh4n5w
x89380CVI6m28ytkCn/AnWE+QFQi8+qRi1tacprJb+ZQc3A2yPiNKYfKFwc+vjPAuGUP4oWX5Yen
DZQzc9w8QoPV3gbYYuWJvAJFDiD+J2xib6SfJ5TwRK2nAA1WoAFRc3csQrBJVOIMUQQsye3pjV9/
j8418YbNHZXknbdEwf20fZVC/OorH0C9qf3gEzv0iZH9bRINedocm/38NfzU29L/PDPEiIxGUl1t
xC8y4ldNQCu9IacqLhDnTkBiZ9ykVWOcReV+kUJ735ZV8JASWNaYvzoOhSlVfDGjO20hKRuvFLpJ
vr0J6PByaAVW4HW6R5NZMnQs+AAagiglSNQiQpQRidzMR2TQmCETIA9wRhdxVSPx7Pi0hvxNBiJW
/qHXWjSJkCwlaHIALAfcWdiFah1xWdE/2hywRtBijVIhUNLYxoJOuwEwYU//LTHprFkA3ONmiimZ
NpUrz+K+wyCJ3EzvrSZz4TJ0T6KP4Z40eMweOPiLpUJvD9LUkGH1b6IcXC35aflYbffebbJH9Oqd
e3zmO80VNRLFEJgEtZjq0EMIV9REj1tIXQDkaYjoA/KHzhmVamEjXKx8dcHF1w3hnfnS6ktZ0hxT
moDUidxNOGNGnUp+UTXkZCCzij6PiA6QNo4HRufcI2g54kEsdLvqkqE0bj7TQIahIh+Ak7MvPEm2
NOj27RKKAm6O5NSBQdYfKSKBpHcwDB1bJqNvhWSSOAVSloWqjQx/KhSuYfYxecKRMLQc0O1tozbh
CcrZyeHiAwGFxPh/sCGN+f+HBzM48t4WxjqIELYCTiX77hIBMQRnZUtJRWTIUBVRiWoWCjs2o1Tq
STjHH7NuR7/dyRZ/+ZyfwiTC8SR3VYAXKeCm0Q6sA2krN5L4XVsmroo0ivuH9G2j8EnBEAsMjRK7
LJwt1gbQSCDy3+wx2UbmbB1NSWbgwSdmhFdF/df8geSA6Dy37Bj+lF+b1uysggWL2OGNQVLoeXY3
oFRm8jik/GIYFRyVxwWFnCw5WDz7NGMXE2yWxU+UhiBcJ5qiSxoi9Az9p6dwhMH4DafixJKfkgvF
rxb5+Gp548VECidLQGWuhmCvTWTkMJESzyETcQ2muPD2YSkkzJSHF1RQiPWa+8cuA+crU7jZ1ZAC
wDp8ZCOcFr74ANFM1xzEGpg0G5/IEX60scbkZ65iahCH2h4+nIgbIBdsuVwSpQA8wj9cXSZR8m7k
cZFfJgNuuQD8CBjwZX1J2l4bMkXeCx0UE4pZyxQd6JFX6LKJi+VCZ6KJSqU+GO6Zb8r6gBNhAzVo
xM4M0C2nL1tnPMb3yIK7Bi/mRIj4zWDdBbITnxmU9HRF9CCX7DdFkcG7h4HC5wAl4EMQw4Pbldst
FItcRLZfYGj7IfJIlIeYYxl0Dtssd5qLJ45OOYQApkU0WU0lfIy2ztp0ok1f1AyHBQH1YqTvk5QT
AuEK4YIGFE0vEz9RyMlSEorFymYwO95pxS4t63VHnG30T+At/EmOtPjookVSB/g2GSOLTJaffoTZ
7BHe4JMMJv5V5jNzJIYBrRwklCD2c+6hzNDVh3KT0a6I8qQvn0cFwjwtRWVCxptg9nJJ/sWHsAuN
ucDBgZVZoBL59uW+i5z1SRBM1/t3fc4kt7/cVU/lvwobEL3sev+UsVNwTCjGbc7hJoTTxxPyS4Qp
8qxJPB/LkfWIlrbh8jT+5ghP5asihVHdy4iVxxhlMuDn+pAzkL++SZCX99gxGykfW/Gi+Ys7P+fZ
Q78jry5XEoObLdk0Mv1FdISvuHaeMTQct1n2pMyX8H/RrRJlLxn7UhwI6SbLlWsqGThvblCfhD38
l8TPh5J3L/NHueFYlswIZtNGMYaAjteuudsyBornS15F6AqoXCzSiFlES0KIX0ZgXcvvS3g9MlIR
aAgrwtQBjIAQGwxuecZyqKPNECiccGBG86h+y/T3H9hWGmtqVendn1aC5I7ajUF31kdCvj5AjIMk
sdZnf/L24LFQ9Fs8efwKSizAZh6Wy9Xc27t5dA5aTZzc/xcjjVQJUUsxDEr3vvDc2oEHG2+j0PDz
5WbDNZeiahrRpQ+ncve5HaiQm/3jtN17ufLoNFP2cJJyuJeyW8n2woknVZxshE6zIj8b/WeA4Qsp
KHQnkl4bIIXbxG3eglBeHwTLcFkcNahX0GiH2hoeEOSxFGpryuZX0zOkK5BmcBRHY1dbgQfgFEUm
kf8KB2Bpu9F2DsiajpMLvwticAEriL2Jwu5KqfRk929RQiESXSooOBtWmqqoVb1qoK519w6L/Mm8
jF6PqDjDUfxzC0k6w6p+5cYT0AFGPGGk8kwrvRYx3Yzitr5QnA3kwGPjKJE559rXoHJ6l/6BmVou
t6WDegHD6tc6+6Fys483+/UHyY3KZ6dvqk3+CprPXndZkvmuDLN1OWWERO1ciKNg4bbYILe1c9Xs
FuFiN0fjEdVIdNGhm0nJKq3Pxb0rfhm3CHStGq7epN0rKek7LZoanPMsZpQ9ODcPTC95suOzC71c
0me+q4iRUHi1aENurvGIgKGVv87DbpQL9ELF0cq3qwEo4Jnigw5/WEBIEYw++cOXqHScK+nhRIS0
qJZg1HAYmlrh3lA80fbwKJz+1PEX1dTJDIwNuilCDkC9SVECpySj/W0+QP0W7xEBu51Rc6TbnYlE
btAHyR9IqRrEQjPfleyK9q55o77oyKRX62U9caYfpkyruU0T7F4lMWsPPjDsTcur5k2Zrzg8m15p
H+NYCbSxPh406Pv5DYBgjYmxzogJftN94Q2jf1vUiCOzwXGQJ+sqeBAzAqwBuCsSJmOBcSLrP3uP
PspVBLcWQPIFH7db0evW6RlIt7FnMio2LRo/db+m+/U7e80tCfiSiLoifu8/tuoQNncGfwDbsvEs
IW4NcYZBlZBKDd+EDsA7/EGgdMG11UEFQZSle7Cgm/XsPRm2mdJBw3e/l58x3taTicnDWmAhKwaZ
1XR46p01YGL2Av37Wsq26R3jenCsLW/7DLfKgE9vFoY5UAYd6rwt/aT1/PDueIkvSAuM83d69jX3
jUnvcLQUl0wg3dUL0ylcHIaMHPUedGpsX77qPWzBWuKtxlxGy1P6XFhnO/IgWZQbvn1qN/7/OmM0
b48LnU1Gpa33azd2EDkpfX69d9jo9t3RttAPVmt0+jtNWAVqbgVExVFtBQQ5gNoQ/4SX+m8wiB/2
JUCXPWVGLWMJYpJhzE54TgCTBrXNW2Ut0C9ruw6vV29bS71/iju9tlnNCUEMNTNZv+nBa1fgCxMg
mHVwJgP5HK1ihV4hg6kbiSjttQmKCWIg8kIImT0ROcl/u0dZj7fXFJwENutuDmpgke3g5A2I6fO2
3hlv8JF0lZnHwD0BYdeIUkAOtt/Q6L2tJtvKvDiaN8Cp577lyaTQ1lDZNnotD/0q4YowR6rHCoKo
cDueMRTwqzsvgurIahG18xshwjpZa2aInOqP/6mWrK4FzsP7VHFf6y/9vSTNMUzSU6dl8OQyBSxI
AQ7OowR6lnJ4YXq4tNHbxeZigUoZqEnld+NPFIfj2HK+DEvtUi15bX9iPUdNYJwbHTeCcQajeneH
z7dQp+QdEgd5GpTj9rzZch3NlUxHziOABjsJkwSnA9AHt8hbsJCYqnsC3BJMGu0TXPPHPZuzb0iq
MwHe39mh/2Qf2Yo0krgkifoczAhu4dMxCTZn7CZJzQR6iERPnmLCQ7ctnl4m6vwy4ynNJ1mI72Rz
6HcDXSannTwRXUpwPXIwVACXsOO3iNOQvHs9yDePxWD0R57O35/HLztR2ZPgav+R+B0Jb85osj6W
2AxxgNNArmgFMpXpphD/w2RpHn9I3pGE4zNbjwx4RptDcfVy3txMsoy69t/Tv828Z6Q32cScrk0W
d9t+1GaHRiq3DnuCmcjBVjNCu3KQOfKVRux6neTSw1pO2AlhNfw5gI9xj5wrV7tqmkfvt189XKU/
q+aSwB3TH82cVR86wWm7De+9JjAK+tpBRn8FszsOmOV8Z011+zk8Nw/LAtRHFth1ehihjgK24ouo
0Qk4xeXgzbYxGZ+o7KVSG9qI9qgwgDPZIS3An8zFyYAmBWM9pk5ZTo5iI7vP7AuovO5feRdkXZoJ
exW1WGQP92HKNlUNJv4LAZczGxCcgvNU0nksQdxituVRHHe8Lgsng9FAL+qhr3oEJUBal8LGCUWa
BTYjtjVsDqTkNtk76QSsSc14SxaZAGNd01owVZlkswS1u6WZKYIgQGRA2VEBBn4wX6MOWqqwvbkt
rRdqmxIyUIxvGB3YBgdnGqn27IxqQQFf5wz3rTKgw2JopJANdBrMdC7s26geg7ylCJLwRu5DNluS
LIiiS0kXQ0fwhiAUNEdCXl8eyqYbQrthI/atReXKIwJSjgztj4nNE413NfRxnQF3hFj+0PbS5CMS
R7WDqA6sI3eQNA3vmB4QKsKqiA4eAtOxOgshCFxRYSiblcXdklpXwgx4zjEaom6aUf9JtEbm7iiW
RLxjoBQT9Zc0MvLNLgAeZmNRHDTcu0vL4SDrMaOMjujtIikiKLlyZKISpQhGrQlIUY40RhJD8BEi
kjr88N0UwmhCXw5IiC99SH3GR2BaB8W8P6TnBRDGm1tFjYEwRHeGx9Ky+W0qIS4AtsS+j2YLBsPG
b9QJAJ7uiG6Z8I13i3+hA6EDRqMEg4ERgN5/r0NtyK2bMkhl+No+qMY3mz6tDDK5OT8tDTOsjcUV
5iH+CU5oVOLeJTn5Ut7TZ0j/KNkVeXC3ibowdwQKcrpSJl6J5BBp7NfFBIiUlF4VBSMWrreNxUyc
Tbe4jdGUlrdPs/SbxQH+IROtxEt3mJP5Y35jMI5f/sjDUcIvn4ZA08XyxcDhL4a8jeq+AkVmSjhL
8u7ebtQF/TzSmR8GFzMfS1IH8r9A58bC1iMa3p2ZbNJEciTOtrcr070rzFm+vfdTrDG4rI9E6O2k
J7N76I1Et88948PT2CJNoM6nYdkIxEpmF5+I8Ff2OfpYffoYkdmVMLwj/OsOxtKcEy4kMiJ2xD9y
jWjbi39jvFZcaY24Seq9PvdmPs9Gt2B5Huh7MRN+mHoiNjL65ZbZXqI642/Aku0eY4tERgvY8u3f
XV3aWoYQ3SmYmYhTKRYLSxvpIy2Bg7NfYA4wWH5zMLzM2onOiBe1YbaTimwHw26PUBiTJJ7QzDC/
BmsGmj/DxjuS4MgA1D17kHg4q/hyxvc5FFLjzG5BARaznwgPg+9GfXuGraOBqE2QNqQ4MvS8YgCt
ERhPu7NYjZgl89ce8fuILuUn/OY7PP8VQJJJa4HcE4hwRFJBk5gXOvEGmn0KI4bnzY7y/J9/g5H5
u1Ckw59mFBe3MRDFIoEQmXvz5IvyBIV1dEwVeP1DqKGVhzlLrg7A/cWVvwgRp9gNb0Fp6psh++bi
EmBi8zClMQh6dLxYD4ID560p5kjm0NiKTaZBWA4m64oSlV3yRBSJ5D0pEgvx+pOMHQjitpuPDr7G
ZsQm2AdEiizYwZtnX4epLxxOd/botyzjb11dOEo4NWALDC/bEbhARC0smFB+0CT/ek+qXAIYXBbi
lw0RUotRkKMvCkmoD2gJrFA0WGIoOuKYf8yQnQ46QBi/Nv1K03lArdv/jAoHUAkr76/7lp5PQIZG
xPPt1+EHiPDligGlY5ZTdHceSar/3DB0nDLNWFp72dkA1EA70C5lSbcH1vPeGpx6w4+XTZ/uJfoO
9iosdWfcwSWE5lXFL4C9EEvYz/AVyYyt+7YKkfHxzAg4dQtaKd72SMvYr3PTt3ct1qeYIwu/BF2Q
IdCgAyTy2th8gbxlGJGsO/yMDguU1RjhQ3thAkz3qO3vtniFhE+v/UfEfyMCyqW93XUCEVoC8qVF
HxmdzdkH+cQQZA7P8MVdQjbCLsvpJqy78NHgoGcH45u357ewVh3EnUMSdyFEBB6Tw3RPa0EHw98I
mWKr+9By1xYbAqDHuIcUE3SKgP+CjFQG2qBvSZHPW6/0C2oBYzwlrAbhOX4XoneQ3vfb4XF0SUA2
UFiOCU5EbR8QVIoHRaYQHB02n9q7uneQZF5ZoF6k7oJ8FbjSz/h1+uAoqOfXkiQiqCQoAdrJJW7E
Vv+YiK9XwBomAIPAYf1EFAq4+OEv5f4BFelFCIIsfdj5IUcffMXcV+6UiKKZv4YoZd3s8y1he3jG
pMpK6bG+Vn8sH4AJTqWY2xeh49pXzhMMgt3s4ZRMrY5WkxZ8u18xLL1PKlQvD+oQvgd0VUxpV65H
YWbIJzIH5yopjl2xa80U58zziPs45+NWwxfPHQ+HGHXaeDc8dVP12gV5lK8BIBuJT3cgdYsooAw0
4DjKK6+5PaFgynolsqfcL7+97DF6l4GieBmT+p5r5lK1r6Gx8rua3z640F7qQhRH1yD3DpM2BAnT
/BzWAVUcb3B+dC8QK7nTWTQK5EfOd3FCHo4tPGMOdnB99rtOWbllB0E5Vt6MtEnm5aEMU2yEddmI
FOc2Jx/zlQPZzQ0QwvmHLjk1Hs6VsRMn94Fa2qAKjk4bRFp3CMub056s8lBBhEPVDPJc8yeSPhzT
eLbPaM50V/uY5boyCAusCLwD6iFG9OmUD7eeElHRNrt5cNZJRiDAazUsuNxZwoC+1VBbX9av7dkw
r9sm4XxW3thqn95p/356j3z25t2CbyJnZau+kLfRhKpBANduLesCazozUQgIgudNz13neXLqFXZg
hmmhUVdxxSMzEPMn22m20NhABZZw4jOs63SNSAv6uoxr3cnJNnrgc6AFNyiBais7EKF8JnEUOUHv
xBAcsxrcvaJhqRz1i5yjv2TTU63ygkaSBH0+qBQj+ZDakiHr3+Bt30nLDlv4chmCfrcb/SejHRgf
azMf8E0aLsBn0/ymxVr3tLACP8XXbXiHwS+jvDn/pi2e7g6STrBPEtnWOpOx4nP8c/2JPfWRclQF
LzYj2jks8S0cjbzEOT4wmR3NnYXeskUi4bdh1bjBBy+ejLujNoI3ey1hUqB6ZJMhwcn/dI7VYZ5R
HQK0fsjzgKhD/Kld/S8D2gobIuMBsVjIrmfw/j2+/G7HyjKn+ll+FxmpVchnDhY3UU/gtSy+YQXT
nSATaA9WPMHkWaDxc0hT8UD9uLTeSbweXc4/yTMWydB9UmqOQr+1rPuXwQWdAboKhIo3M4fyCD9R
DofiqX+iKNpd53XuX+r47mJ4byO/OVHfNvuHW68EJrgThnZHy9NN2q0etUDJ80JwWw6BoC0fzvL+
cXnrHezeDbMJRlWEHaSyun0gqbQRZYqNsrDJPtrqG2r0PMLWAHuBFhD19uqtQBaQlTDPADynwa5G
+zpkjitdIMCcwcTqKrkHFHy4HYkT2Rrp1+h/gefuB6eVea8gn19dI+932LdKm4ErjH/o9M5bXE6d
ebE+MB47aTNRkjtDOCR7dwNfSP3ttU6u3sE4f6/8Nno+9lum3aIRUJ/2rrkrngdz9UhYU4ybx4lR
WDdCffqvpHtwXpSUxPUpHK7t4UX4lt/Rx5BYrEk8qy2nRN4xrhy17R+OCd/BP/06UU4y3Sx8RPlS
Q/aK/RxhQBkgTTavul2qky9TXeEMa8d4IcZeOfsTq+bUI3+rZlj6y72U6U59jRtHZKQWZWHDf24f
ztswn0zFU4jjaJuH0wS3FePLn84bObVPUoVquNUpOiHx21zAS3jI0yeYMbm/DaskFfAJ+eod2ff/
lMkzVQixkFS+fit+j5lUTOa3e01J7C3IuSDpglq4Sr5xC1Emx+CDfFDNug4uo3p6HYtla6Oa/Y3A
9Dfu2RtUv6Q1kDMTbyG5GlcCITRsatq+C1/VRrFuXbqcSXnT+vbRl0GQSIEBrg3iLRF9CkM8b4b5
PcFVCen2CNtLIe1eKBFa5vTdV4PCz9txc7yjxB0qM4nfbyfq4imKdx61NscQHU5NPiBPaXvyoHHL
eK6ggNsdFxK5KOwHArixJiy+NuLSVgQMzA6THcydxOlLDuwJA1o7zMd3Qk3x1RF0O2WaK93F0YSz
wcYyPCb5weYk4DuA7EucRgSqFqbO88RRi/2BoL7eFRIB6L+fx5yaMDdY++5mweDUOyE/n2HFQlFN
DtZ6+K3IBdJ7TQiX4ZHB2mRN1EPFawPpUkJR05m9oE+Gpoz5+sswiI7GksJYq14evLfsk+wSa1E4
6KTz4fDwmMVsUWvBkYvXW/dOU9rUJN99UKuO30EzfhGe9gQUNutetWwhcq5hprnok4f3MDXnFRBs
9yEAFwOw26lI+zT6DQqQyhFikNQSZNIlYLmvDsCr/TMu4pR6f0U0PmqFktAGYdiFxjC2MvCx4hhb
hYSQXhfa+rXTDJknJRUTn4L6gyONcmYocSTSdLYREwinWDnHhOeOhk8oJ3GjGO5vahVnWEWF8HSI
dPbucZb8WqtRm6SeKRdR0hCFOseujoSBrAdChsW/CSHQ5GVFQALhWnMtyFD99GqmObXiK3a8fm85
J449oi7tdmiTKDocg9yhfykQsITYQr79yDb8OxqEjImXhfNk49e9Lhf+TmX9piTTvPaS/SnAUB8e
4hry8ovxDEfMiVRQMfCjSOFtHOkP3zbshsb7UNnMpC7qZc6X1OKrS04uTxySdAJd0YM7VErkZTPf
AtfzaVhOZMSyzFxAH58tW0dmM56cF5NeHW2ygTkTekxZn5HuhcI3S8vOJrV/uwdailXbZsVle2EZ
xcD+xm3IdsL4CzrY2muYHfdC9OKrf4peg2d6tSl1HQrX2tOmdXIf/GMX4YxjnfgZaTuwgFoGdSEw
A7nAd8g6oYcFd9Exr3QoiH8CpqBJectd5M2BXxMtpFslggsx5fRhVbksLAQHxpjKmMnkjxGWWxzz
+J6dXwX5YGORbQnjj61ucledVZPOTGXY5HdTAhlwQUJx7X8cmiEhzaXRh2SThYhoSNyjMnByJJHW
7imSuHRZVQ0xDG1u6XhDrf2625R1Cv4GijwRsQAw/OhB1AmWP+dF8P4DaQg5zHcDOLT63WU27U6y
/QGS94mqRSg/qdC7nuxqBF0y8xe6nfJ79EYyINdPHmvJiFEcofrF0/h1P1Q4MsaixBj2wv/5RKdk
xF1LuO+KrUCMVZJkw7GJowtogKFhAlYBZmAXjgg2jb5sHb+gEtpFEU2tGGR7YJOk9kfdA9aFuFf8
bNhNIJaCjEbpAcmGTIK2SNKuJKKNDNzf/1/pxKkO3Wvv1mv8PHZHl7+hJJYwKf495efJ5zozf1a+
IpEb0pnXAaKjBMEsXKxGd637Lw98kjYb6oiyxmnwi1H78lKihT4gg7yDaGcWAm++SzHbcD5rjnET
2XWa7skLJd0L7ID8FBHuiuYUuFO+E5gMQO3u3X5vSto49D//0XRey4lzSxR+IqoEKN4qB0BkDDeU
sRmRBEJCEvD052v8n3KNx+PBYBT27l69Ap/l8RIeJmFQInjiNfkDfU8Qe3kOvH95ltEWL8MaGjh1
pUwL+NZClJVUt6PRepvS3svDmz2eL7Hgi3+vKJCBPImQwxUX3RAfJcOIF/zGnq+RZiPUcmvS+oG4
GFhOwZDkLORSRoVHpj7M8wB3XIZxjC5MXjUDHz27+HfwFoBfTkxxqfYCnXmXCW+hj6+GyVsDyvEE
v8FuE0xGxmCgmPJxisE+bTRmoNtLYQiL2WPmLKAtfmjfFhWXHO0/ejg8r4EJgcb0Or7uHVc5nTE0
uI5vev3ohtxcAzB7wXiRK1EJyh/5SkR9QFSfK5NtCfoEtBy5r6DC7CQUaH7xNQA8BQ0zKB8T/CfX
NZDDkVvQINcuH1ns8sWggXZFP4OyXfzEBEaQG14+y1IinAgTcbAxE7KHsDOkFxYJkcS5CI4pgKHw
I5H68IcRhnOZnXzUVwEJS3wP5w74vUIsEcMv7uyKO3wnRAPNz8ISR1hKjm1QRAZPKk8pLbWwIeTW
3UIBkeXCxxEAIrBHLrAnI42/REyLvwlDZYYikwtreg6OC0lnpL9ImJOg6BEB1aKDS4O+pocj5F7I
UWgPXTHzfsoE5eP/IZ9vQ0jJH+oUQseycvgpcmMPPonCi5wYPhm5YaER/sGNmfckB5e4RBn13GQq
45J3CAWLeB9CjYkz/qTZglMQ/eu9k+cnk0VieMWBGZo3GwvP6WVeh16XmF0wTKIWc9pwMdDAUp0w
3Nz5RBsvDi68LqGbjUlFDrCppX93pweffNyVcL1yHrFnKqiOoRLgYfIMcbMPrE/mMf8Lc67DW2Zu
RKTMbcFveYd3zZAKEwkpXOQQF/KXCqcCDPYBcCtneYhPBIpOIdG9GTRJqAy1DhlbzKp4VnleGUDJ
gZFHzO+OhD3ytFy7BO7KcREeCcizrOzgtJ9YI3Ya4nNgZAn9iOpSig1ZNr9c/8NlY1uYYvMzltAK
flpyJOXnmZg6wK049bZLEOvd7kBsgGdw4e0Igg/5RFSS2BF8nebCknmyJbDXUMWyvPNeoMlBdTyM
ZQfeBnLRwnESZwReWa42KUOedBPicvMl7CNxueVqBEaGF0vzaG94ASzHhmKkh9UfMjvZUX9DsQIA
yVr+SnqR6Gwrryd35xcO+/x6Pkd4Cdb9BcVOXk02YqSdD5hiiKoWmgtWDtYl2wTzNuT40A2hQALU
qcPk97f0l5B8xdUKqfRvuBQiihDH+ILM75nQk4RT1AtKArTkTpY/Qm1iG4K1+CHiQTh2XQojPXmy
nsoU6QQ7z8NvUIQRsRrOFAyv4hjUlpHogVESCGzLOiYruExu5A2Db4ZYolEuycu/nC8oTkBOYKOI
8SmIYUFkEznnOFQwvxffFP5xG1JOiOmNXEdAD8GcE5FytvqfOGkMdhAhcpVwI3ANYYIjKYyS4CY/
BkWFPx9dMcqII5UJfoE87uJD/gLlY6mRu47qAxiQhFOCU8LrBxOkMPnvyuWlkbsmkp7EI0hoKz5J
SjyQ7opfK0YKi1z5CnB4cZmh8KvJeqUlBsY5Z09LpO3K4cH1GIGU43fUjLsDarKwDg7YFbZ8Jvhz
txOq3JC6TIIZoDvLBbaTKQsvT3kiCyTMOgpG9wiRS5ZjuaSEc4U7MZAhRE7air9110LXudmkL1iN
snaf1hrZJbLISq0mLD0GNvwfI4NAvpZCcaPAzZJng8rs8fKdn2vE5S6toBpLwfkkukFuCyl7oAby
YkDfMJjwLGHx3QYvcs6KqPdvyE8Jx+tJL1iQ/yIvx6SHMpJpCvW53EtSWBZkaRzm/9Xu1E7cczJw
2Qkf8TjqpDKPaz6vRzMSyq14xBcQouMFqK7C057m2Rcul3zI5OlJU3lBEy99xvNLKbkNFbjn7GqD
6wAY6usSNV94QchPCw8VsihABrMnIAChgPE7AI8iCuSZpZ6XihfQivtQbOfFv6WAyA70JrYBM+EK
sFGvOuzvLZd55lOCjWWnl+LmFIhuESs+F3r24NcaQCIXgrmJNsrkMw3mHAl+0qPnmtOVUApUYZeZ
OT+vjaXE62Ug3mivmOlQ/QTiYUt94FarzL0zVMDLYA+Sw/Bny++NqRhSKympKB+EriNyk/j7W+SU
pv39vXgwyIAmx4QQARyTkph/W+gpKDH6zmIUX9GRqwx9L7EIzq+47Epx9LFc48VlXYGhC+YvVS4n
n6XzSjNTD+sAejXFe4v7DwqRzzbNYpq8kNPusNp2tIHY2BDmxKmVK8IAdO2kPcaEGa2g1AdyKqRB
/ENge8EFG/+SmoHRiJwpaSEwcGIdlx2hJCwE/kTUJDlshM5fkBF07ckfkWa7Zsuj5UJsj1JX9tBs
IjuzbH3sutAe2LNDcR6QxYHdc3Jiy/yIpoDyjxMpQHAUlTwDYBM+s1YkMBIT8dBiAZic5W98Lskd
5n7su1eaE+l3ZK1Aj4wRjLQzgpPoHA1uKKTZAHl80BBiaKRhsPSBXmjLaj4u/ucIYgBm+Nu4/T6Q
byT36aeB9M+hIGiq95w9I1QQLHn4BvS8nWQI9V0+ywczC6KfuI9l32Hn2QhaI45Hb25OmSQIU1Nu
Ktmh/gqzcmClD9ea0c1hdypYTiPRA/SK0unQnqM6xjgK/IqXkV6Rl+FFoDdC0Pv6qwPfbjFvl0L6
bL+zUCW1WNYWg35GjFql21EYkJ7/ydZS+s9URHrI1X+lW0ZewPgJr7ghHg8HKp79Z6GnGmDjf6KH
gRTFcDChKkjoj4m+lhPWVRhAV4FG+nQ1+esc78GFYQ0NaSgH+e2m0vtl4QNhuhxn+dOhJ5X+lKHv
05VVSo0xBWNd63B6ZMWTk9NEr6UcrC7LZJ+T9ISVKlTZhoaDvZ58Z6lThXMry4LQbP9f46oy1JZl
EeK1D7DFf/1XgXKvKMD1QhQXJz5J4BAG8F9ZTMoEm67Up8L7ZoSAwL2l6xYwQx4r6JocbYV16MFU
m3k2LNrrZ2u+DigOpB8VIEZWSHkI+YTuByY42tOfsYgVOqLNx3FOfOZkH2pS2n12IGmSVe5LNqqL
v5MC6ebQAO/IT+CI/B0wafIxl8PCSeVIdSmqpdCS4yfljUh25Lu3P+ovB/Of7CBbAq+bgRk3kRz5
ig3u6E2PvDLLAolJskMJ50A4sDKPA9PgZpFwHCnnQV7dInoMutieSHyyNpAzTJXJhoprHnlPBq2I
PJIpPrut+LPhI+coi3v8ifEkq2kHRMKlqvk1rqOTd4p6BTfgPZvsrH3zU/7m7T98RpkvSC3h0bSt
fbUC9f19QLnophiaKCCAMFWOcr/mTvkr0Fl6+Dng4zAx9xj64dJhJGWD4OUOn8vwGlxL7vR0SX50
HtyUXxgTex0Uxz6c6yVFAeSFoRmXJw6axUXtdlfVkNk+SDFN8AGCud8sKxZHGlBmCtoeeSil4+Bw
8xpqVs1evfzRAxNSZKX5yoQ9aZ+/mkkXwGJx3SgPfK0uk3J639qPyWX/nukTY0DkzRN9JA43OyZp
SL4xBrqwqqMXwQagwHheBqqXxZXP6GNpeTUeo0DavLl9Ap5zGE4ILfxOZI2NdZ0Ya0Oc3xcQCqbE
EI4Pe4RI7Gt1UmFjK4bdUGSiNrGgvGQpn7G+xIYAWADyDh6kbuncfFHbqv4hvI6M2DChG73JDe4T
IfBkcNTzjRiHoKiNmqCIu4vHpJjcUzUp4v7eRNEZlhP5U27qWZXqIWZHcTW7PZztqj5g4WWu5MHN
UOfvavbOMO26eOxmhtNLrpu7iEiwAsMUBwGmiTE5nj+YM3XG2LasqjMH98BAJXNlOi3vg0iedDvi
g8UMoOQGZYDRRQCV+TFUwhJj8MfwPTyFViBBCQ+vT8Qy/EIOXYBnATJLefsItXmaF5aI4yt81s6Y
471QdvCwETa3O9CXWScS7gWiTdJh2qQ/RvP/dzg7KPUXdXhPTkM2/z3gCpPaNRbmxjqbqcL6AOJZ
iUc5HwuE0ymnnCuKh2XoWIHOx9QlkYVQVdTXxho3psOev6AWzS4Lzg9Vy0EGhR/EBko5/CYRAwok
I+cdvgaCI1wjsvSI7FrQJQkgqHf4gyKLhyKCBB1WAcwCCCwV3haIVOBAqSPaBfZtzDco92mLZLvB
9YOPG4u7xKNJwzefn8M+2qLdVFZ/dGnsznw3pZtzl78QowCThBoAAbn9ABz/MKPFhVR+xckpEKCD
XYQdxphzgIunY/Dra45eONZMasYTFenzFwCcyUnN7oxtTyc8IPchn9Cpal4vJ9lUemx6cUCcBiGy
GsGHDEnMWh0nsr2/+brXeCUODEgWEaVTOmEnsLZGCuqz9Xlx3KvMi3NbPH0QkO+KnlfAdMBrhXzE
jHQb+7zhG+xYw+5Oa6gaWsZQJvXFjcfM2nNyD17MzbiAF69zUGdOvQCwL682Gxw3q8r3W6p5YCH4
vymeTgoai+QO3sz/3m3jIf/HoOu1qEhd3Gm724Yv6kUxe3FEdnexYJooQy00VpiMKvvXwlrx8HZR
D69pOZNv3JgUMDSwVldEPLMW6PW2waSqs2qHt8lrUfCw24SHz/AWjWpKHtom2hEpheh2+IBHxY6S
e/C72qFBEuUtBqKJNeLxbrFGy0RtmFJJ+RWJGpL5E3elNFzkJDoyH6QYMvj7NTwwBWz31zSPX4t2
WFFMZIm4/1k4chI0KSgUrVPKVg+SXgEMVcN6XwX9UDYJ8Ui80uEDsNOIXMYfA3L2o4YqQMMOlC1v
/5ixAY0sWjImnMEtFjic9izMPY5P+ECupwytpJBMTWX4GnVWBg/NKb+MsEl5KO//8NWMX0MGmgHz
uET+bgP5fk7l+Ej5USNsRwYpWKRfgkXnMElw+/KMpMXgqt0Ufjst/HoDiwJhIlRyoKy+S6xMyP8E
2+WZx11+8jDn9znj1krVF+X8X9fl2fLwDVx2Wejl+ASHq3PmbWe8RPKiKbw45frCrPw8PXToJdOt
OklfeFnQE8OhHL0eP0Ub3KbF0VWXvaPzfJASHJWMQ5v4fofvTY3L2GxTjbbKJks2zzv3Q7VsL+ER
JjENt+m+6DBNt2jiLvLtyi7Y38yfswHuwi6ohCd1sD1HFvg26a1vX3slTZaY8DHRdD6cB344lGCd
YYnX1NHrZXNCtaOz5WisqefoCEEPo3l1fdepIIaqEt4YkDD4etCcAu47+d6iIjOyoL6PdBA+1Ks0
bVmi0w8ElooVLP7ncX4f3/I4h7eojJA2dYzw0gT9EiEcLd6SGRxWhC+b9roe3eJydgH+pGitgUOx
vsC/AhkGSJFjQoVfMOVdQtuA5mJwjefSfT8isqFe/5qIi8/BryiLJfCTUefBu38/eu5d4plwEXMT
io4rdCXn3bWb8kvX3Sv4GuQGch5jPGmFN0j5VnboqSnxKIXwyUNWJ6XhGb/WyoeXUsPAGFQUlnBV
QkaeJVXl5df46slAJLh2aVO4l4g5tQxnZQD4XfzCfw8KbPxYHOpifMLbkUJNZrXtNcgV1JZQjGKY
fyF2N3id+NRXqGHDMoKfKIYgPcaAh6iidICzBNHi6nQH1bfqKJnT/J4BWJhHw41+zs7FWH9M78vT
3KKVU3rxmQz3y+awtW/F+AqkVDHQ2CJQwqt22JsYJWQVprk1jAdX3F26cEhOzFBoc0nQRhBKWz02
7JqxEJNNenluforGPfqDB+8cqvmb0o4Sl71kWYxFRyXhjadBZs2+QNtKjqnTABLPGMpmkFZG3Koo
dbujx8W1AI3gLk36HLA8uQz0721gwt88h4yf2oZV7I1C7R0SF1Fv6MEg4rSxAl2O6+G0MGF77Jjf
vwAKrqpzBnnzja8tS1w1pTtaAhCk2bJ6ph3Fhbd0S/j71Dp3IKWTq28Hho4vSrZDGX4AEPUZND9+
GuNbzxNCsGiyBt1ZHzNZ+Mh3JOkE6CQ5+B3VTeb2cqi66sPXqH4j5tI4XmNxVXUG766rGC5T93sf
bJcq874UUL2F9TE7kV6EN7cmGQCAi1/GFwrV1Ei1p//V23pvlTQEOM4NNldgHqrBzxt2GXF1ZtM3
slwm+H0wDig2XFIqXDcUWRKiCuDfI2il7zy5I5G99qBoeR2mg6fo+G1c/Dvkj3HeTGscmhvnZsFy
3WSUvD3QlxpoBiKBwgB7eBoI2QLHCjIS6LGYmt4d1Kpn3EhKHJMY8Gc74zN2wletH+GJNgFCbfyO
D6sLewPVzbZ0k3RhAKnPhGrfMRclyx8rRTNju6GTZzvuTBUIx6+vHEJEsdaXEhEMzxVYA6GJq0Ke
ZI4Yamsix0gh1SGyMsa6Ti6+5RXh1u+cEUoJJt4GDwqVKtD79pNWycSgCDT9gLPS0GrH1+dyO7a4
lCbACLGxsvI5Sz9d0XWAtHBYx09GVqiK4pfHwu5f02PrPeFIkVADMnkoohzMhgsOb0yvg8MaSx5W
KWP4DcQUXRjV0KDTxssyM21u8SEFm8TA7b5H8vGYVYGBpd8hpgS4Y+crkwbmJZvLul52vyAf1Uv4
g/8Oj6DPTHB1vflYZsJT3sJtL7OADMjDrxK/Dk613JItfcGHin79HMI66W7t/Er/YyTc9FFL7za5
TzY9enp6/NZuZvMfpaZk2rFImXGPcqBmTslJhWfjdzB/x53c16GWiycakfE0RKik9PiNO1g/qsRi
1XmRZ/G9umnOFi8+ECGILejzULjssaQ5IOhAxxHciB0m8Sk9z1nlEJLp79Fz1HHrEO7si7XVPUS3
U/iqfYCzZyBMBZnXi/URXqLd7xLvK64PPx/Q56HCRGYfXaf6xeHpLWC5gTVUP1AYXICxau6eSAuJ
akJx4ldfRzrY0tZ/SiPZGuHhW+FULFkI6KsrGy7ZDe6TgK/fSg6ZjTMt7bFhczHrL49N7m4XmBDC
DXReSHSh0VbjYkMu22TQn3Tjiuh1JW1KpGkHxX7EZ+Ybrsbijx/FvtuBYG94q2x8AQvxLlgC6bY1
lAC1Dip4DMvcH/GZ74DJQXxhpPYxFwHnEEADcSfwrEp8DfQhGUObQhWhyU+h6wn1WxvD1HlQMfs6
DSLjB8JCMw53YsEAOxQxCcINBZjhswNoYZ+LbKPAc2aQOsAP1XnOjZ9nBCIOQjM+MTsHjWYKtWNT
29FoaWuYI8pUMFNIrcFhdlpZbOEPtxNur+6w72YQwifP6TtUzra1u+MfhS/cZcjw04hUhAUF3GgA
hoji5T7NphhIl3aHxV2whpMZviY0uy1rFCgt+8970ANchoHAjiV31Zt1j7GSpDffJkekJVdfXXAK
18RLUthx9YZZ7VZsaZd0a7qnh6MuuoNjN8wN/wyO0plloWH8CFKtXGLp4d9lYXdgInyz21xERk9j
g5DMjHScS6CRnv17Dk9vrLyEK9Uum9dMWTbpFdyO6HElMp7eNqTzRBh1mHWEqQpLfdDf2lQ7zSCf
VsvTuIjY3ViJIScxsjFjatKkneIZcIRiI2SPzkwQOQGORMygfnwlmItQiUDxnEJMY0knighTGVr0
4a1ecIrnVeH9o+ctAlSWNIYaaqk9jpakMMn4pft7wJazYorcc8u5lTylsaA/G6Hr0mr/NsyD8oEe
tQvY9qSGm7MyHKcwmt8gsgYrrvHyDVq+bAhPs3H1c3habyevSQlgrXvnEfuWHCFuYWx52TjgfM65
3rgcsxHbFDgLT4BTAnIP+tNaMqAwS29theUfg50GhI9CIGLGV8YmL9cFf7tBL8yTfxBXY92DRuoT
U7H1bxzIXzz3drBqz6AxwnrLSAXobbJp3ze/ex7FbosLwJYVni40PG66ycm0r1AhmkE1Augzsb5X
NkPCEAfwiXpvu2anh9uPqBJx1L/sGEEw7CSbbHJnTHEXMLuOQwVBE5mToLpYo0vNMd+IX7Flz897
4pcArvOwA95VhQJjKxODt0Dorc4wKdvrzqb2epsugVEZe6GV9Jb5FFRrctvcICH1fOXkFXg/wOM8
+m86yqBB63SIatNDdUyfGN3iLKEog0cJ1umbE+i0RZSRw5SDzomVwYOBD5gfRDEsBmYYanIlHzxq
ii21Y5g+B3BlK3Y6rrbDrMcUuu/2bomF/cYyS67MJk8OpUUDJEmdQ2NFVK731SHEguET1j7opV//
tpmTT0+oFtm6GN3CQW4t75peTfuCYLVhR7UU76rFei0zdXzd6GLplzd3p3zDlLYPsJY8GuwGzwcM
YTS3C7pKnOoNubp3n9A4QzJOuGev7e9DsSscItidoaejP1oda/dOoKdq1519f+vgsokZ2KwAOtVH
WkP92gebYdrb92lBqu/rITDM6Jr7t2/uZIBd0A6cm0eXsfmy6+1M09ipxjmACVS5Pr3B09NWx5gY
esaeOH5CKylAIxDmwXrzjEPYwiBGQd0JdOwrYKemFZzxd9QZ9vz7L3ukBhkE5zOIMwxL1eTogtrh
bolQNptXLpLshD6fjHdExlnEpGakOaghD2nFIJcdwzmbXntAUE5uLQ3fG287j03/CNEz8+5NZB1D
i4ONLPM1fqi+NmzX4IXZ4LqrfWtSEAEO8R52O0c8zuBxFzg2p9vBe1Rcx91TfI5uUd/DfnTa+f3t
uLeZNTIKD3oLluK+YHZivnWPwFm3cAp5dWtEPKbT2VvD06iJisGw84D2+CcyuHkSR3b8bsCLz17Z
dXjBKw0OOWL7/igLStRLvlkFlxK3nWespxXkTqC/e8/OSK35LubXiJqWSf5pXH8/5sy5R9YPSHHa
nmIuumkDQc85zNRxfXJ7Ld2Pxq1+lNsEUe3BtDsQ5jBd3fc5olwPoXrzX0R4av3wwpDsjZgUOnHc
LTwOKq63d5yLobhAo81iLss74zqoq2zgOJbB9qGM+6ctTX+7ukCrPEvGS7HKF6ZrumzXY9mRVw97
nEXeKF5Q9qTM/2Va9TcekCkMvl87X2+8Y+FfGCRlVDCT7bhthjdtrK8N+DqQ/1lBhWjCL9eyMvEc
KXehxhJCukxmC3WNWYAko7sZYdv35Eww/HlJrlfRREbXv2CqROUDWniuZgUnSh09W7FBrnSXFYmW
MOdtjnJO1y7Lo2d03pzYSuEXetlzfjilbwRSiJaGxUwvF2WDLoshoCnG9crJJ/CHY+k3jAHeLs7W
7eoq+rLty/3NUTyh0NMxW+Ecs549dx2GG0AJsKiQ05XgLjtl3wZpfRc61XeJ0tTE9Q2YH1ny2SmA
r0T7f2K+AK8Sj7R/Fct8d33Ckk1Nyrv/zFKx1f5Hpkdm46iF6RY8VGN+vWJC0zABvx0i8CBwtqRd
luvX2a32b2xgGQh830D8xtsRXZZTAJ37+eS2IPYX7IuTMVQqp8Q8Z3/daKpdWt6bdukx6xaQ3wBM
3+s7+oArLtQ9AIgdL6CFvcWGFhZz0vOuxuMJEDU1WgzEUrbY4uRVHDfOQdHBtQ93evy5LCZhlHIY
IBkwRXGuuXs6dITNm7uffeUYoqW4IFXBbNh5LKC0vhir4RZGhQyFqnF7xM6RYqF7FRyyPFLhOXWC
pplTW8Fm72EAu3glD1YJrrkrAhwmD5AxoGkPMefqTV44oIBn+wd4h9ROrxNcbiyS6+/T1xFU7+D2
hyV8W1zvvHvKchdTn/TsFSrz5AALEMIS6T7nCYjc9DylhKYQBhO0L9gP1ER6ANLQjSqBFeYruO8L
MpenSh1k0Entrqhv6uS7R0gtobIt9klvhzYje9Oe/s4ayJHpiQld10HoRkM4Z3RDjWIMSwhuK2Wv
XOC/WnafrGzkRH3wNTPDBxq470BU/J3BE3S0LDyzGdbauKh0Qk/gNPWa0Kyh+T1/Tu3vkeu2Zvc0
5qdtovc4Zqd5n2EBN9+l6zwSUF3tmiWltabUMVntDO+exdZ91b18vYBfH/Uo40Wt5YnZjT7uaatD
Z54XDh4hHfbxPOjXtCN0vJXuazg5XGwKGpNzPdu+oytMbPprXQhLUEAGlzE3Ik4nNNF4ENvDIzy5
vqMygL3OE1WGfJIPo7/4RE6rGlu2X6yZdwV9IZ3Ugos/ZZH6QK7uNU3Nb6oYANAdW8Itnm/baHeH
fk7KJYKA1zvegbtcmjjH6HbOOK4HXGLMDtLqyoTwvswvMTIKgKujvXk0DD/LSEdMyOKTv2gOLRuE
E8xPc3fdeTWCeSFdds+guEzuAut/lQPorughdnOOFQq5P8IIjewYtPhozw84EuxzUintKfU8Gnr7
vMBYYjpXcTXgWwY2LPaWWCPWb14JFveVchtIkWDUUiaEWPI4Ve69JtrVRzYrA8OGXw/UQ49pLr5p
sOYbKLjUHNAH4is0s+zoDBlL6zRmyGScDFQWnrU2uBGAwL1oc462kGyCPAc7oH3zcakDVuAhOOaA
fpCejPQSHQPQMG93+7K7JWdrk2WouDa0zF/DL8zM7SL3r9tAlz54RzhUDJhL92MBBUNDLtaAud78
vs/sx840mL6mGzY0mIdPUh2MyvEfHJ9rCsLoTp+G0OCiObAAy/HTHuP7sH+szo7hdUtnr6IrF3+I
006pPZrivbrW3d7ccO4/GTl2+DPJwDWCMKVG4wPWDsFjde060+02xNWaQ8/4fH7e3BfIlKCdRFrp
6Ee3iZ8vZ4zJBFKAk70nYqtZGdPGfnJWnI7l7C0vugWQoajk4h2wm+e/lj3nBNX8lwvzHc2jXIXy
t7uudWfOqH5/xwvIxcikwcYiuCyRDZOhLcPnC8RX20KJAX1rO+aEF7xfTjy7z21IyXZl3GmCFLvC
BISp+LbzzZxL7W0PaZ+vfff84A2iIqTZ6YZCCuAnsKaAYJG+e66JmaedyrcfCfs/KB4T7Aq5y/yN
fR+zk6MNRUQn+BvswV54xHZHQtPwo4E2tKfsqPPdDlbd13YzRAlys9OdaD5fQ0QZxuhpo4Yvxln4
nMn4Kvvrui4/pGtA+gCQL+wdRhhRsZqygCm0oOl2uQO3TXe76TS62INtOgpgH0bMad52uXX3HWdc
5vbP6WWvAlp4nTFrE7SzLfkCivA8Z2BOBk64T0pCRWVsTA5DMD4pwVRdIxLUhtPpy1yaLnUu2AoW
GpldsNlCZ0HEeu/5N+5Ur+bTG+onuxbnCbFeP9QvO5m7qTWy0FBFLYgl1KCgOMTdIVQZYHcxN9Qj
Tg//GMELHZydzreBSavh6e7WvybH4MzrNWHHOw6NqTaycCjS3b01eiTljmLlvMghwp5j7IaDZ5ht
BA0TvgaEV49K/XZjrnUHEmL0jdIB/ySWbq4KyniGNuINR2wY0yASMUKVkQnAC+OeneX3BywNzpzT
4jIHabnr5IFCT9CdVJRY3J8Q5HJwcGiBcEBYAVktoQDa1ZAVDGYIQmXFg/UgPOEznDlJBES6MqwW
zNG4ZklauSGHwY7M3jHDifHAEe4g8A2sU8h8TGhYorzuiisF5gHX2dSMnvzCQqqQi2JHMq7XtafY
MuPxQkWI/zpuw2PTZX2jrLOcQP79Gu+91YD/BNYhawyheOuvVkenP9JGe3WOIz8telAkPbCi+d/R
np7SnHchRMXLjNxA5hCg/iGiEOCq4TM8L8yIseaT93RktVOGrJVeu5cYP8hYaHUWwIU33Kg52oze
ukk/0RIGibdJPgFkkAwSjWHfPQCT6DJdu3ALQW30+wkxCFA27mQrUBXx5DKC6aFpsKBlqN45wW+B
wGRilIUmxUGQAsuDD0YnnOQxHLCPPkQYIIzrhFvCiG5w4PcUDsmc0EdAMaiNFPDCUgKB5Diaa57Q
mQttGaYlZ7JdCOMDWOJXHrB7E91owISSKZ8ceUbHGIhjAvElrEYYktylQuLZtSNZT+URH24nkCgX
mFxiOxm7yQt3WTNwr2EVlo8P5Vp+Z5YOyLuwgeQXZ40pZkzF+OUZSx+ciJOeUV6RocaB45fMuBjk
tioTOVuPlUTPkMoO/M63hUwt8NwxeIQMMbpsqs4Dg+6fcmWXhUf/q8nPCyGc+ny7lptFrsgP4+Zz
cd2D7o5biUMC05tbHIY3d5uKdwPcbVb2bEM9NmXb2AmJ2px30cwx6ri7IPoOizxuVeJh8HZ03KzJ
JfMM57XuTg0Y7hLSMoV/HYw/V+ueLyFzZzTdUzn2BFXKOSFpELk7qKQwnKEy+zZmUtg+YR70A7Fa
7LTkj5LesbVai/sRQgXxhOnyIb5HGgn0OgY8+CxDLXjZmCfkruc9kUYU9lpUIbFYYuNKLVIOuC9i
6w8/ZQjjEPlHjtIEegJeEPWgGmz5GXlyiMdqQvcCOtyjdxSlRT/ufXXjbH4YebdBhusXLviTHNMl
FeRpoKSSTPKOM7IfVFcfsJg5GgfDwCy9N1bF6+0N4TPqjwwOWcnzbVNUaHx1d7sbBvB+EZYvt8ns
loM+BPj/AScJ2InH458VgYFRJJvgdq5GbwogKlGI2FtmT9rNhTLQ7A4+SSA6NfUCAyd7x8HUWNN2
4lPO4R+o9oeodfC5GtCUaNRMBqFGqEqiqZwfESxMxSV9LOIAYTHyMMQL7PeGRzznQs5m8LPf54GJ
4fnFXgPy2Tyt4SjRadeudfAboEPeTu23mGO9fFC7gIOGf9JlKppjscxq/Ya9h9V+YA5wj8ON7kVc
jpQNZw4LKxYwBh3vD15VlDb2TxapWDmFRaJjh6sbXrlrkmbXoQqQHakheCYSyt590V8VxIbAXaGU
iVlobkwSyjUceGgE0CMm8EtiE18xrOtZPuUy6ngAXVDIhKjcpGWa0r+zc1xm3Z0Qp/K4PNhm7VLU
Gz2PDBnwowvDnXR7J+PEPn2dAUBQItB8MdsHqMOWF1kJkrEjjK3H0e0tr2R+CmkxH0H3ooJ/5o7C
WBFdS0VOVz4dljhbCltTVnmY4HY7ZfUDmpMdzZgesdB6+d24+K6PdmcILISTEw7oo7e3uEcvHNeY
aAOhPLzOJJ+LedPraDMZ8h9e+0Vt2ncu3z3fxGzu2+T9mvYBuxHxFUGbj6FY5Q4KFPk2nKgWtGk1
xreOQ994xRJ3qG/dLyUF+PFPnEc05xlo3AtkauAG2OeOa1ErnceHqflz/W4IrF7L3T+u1krU36gz
YOegH5wHva5dMimN2i/wK8zcLC6945A16YmgmRcrbJRaMK/43fE4eXgEDDgn7j9QxfjB2hrUta1E
7ynGkUNLChEucK6W3pgVxuksW9pElr44QxIHc+Pi9Yd9dg4KRP1jD18PJHzgjMedeOPp6Keg5O6e
dnCmkUy48QLWscV72p2qkTZVosOKKiRkbmQ2jnV13zx19XMN+wDhdoYkqu/cvu64pHW5ibd+L1Wi
/OuatOutz1qbHnF24C2yDPSR2v3LaYQ47VA58eOZHEZd1o88kjWkIpfl4Dz+4YaQD9pHoKZXhkzO
EXVg/J7QJvJOFG5+NWJkc919lnbubcPbUjK/KQdR2jJQj2HqzP42T53BIg3Bo2vX08P6tSSdIiEt
KNbJBukjtiNCyn2SF4Lcn0TKx6IIShjEw8uEpItUvLlPi8MQBEAd4fE5eBK3gyT1hB1T6fYm6sbc
fAi2lUcfBKaeBQ/Ul/BMZaarxo9BPgKrxfhPWndm+8wVPal0lwigRcfa+KSwDw32PBGGy1YmSxSD
GnjmxniJjD9Qpq3zxQYamOsnCoc6Nr1cwYNec/vpk9mIyo1Exqdtbg5UbmEd99k+mWwZTl5CQnAs
TFHuLr84HAC1YoreSXqjJ/On6uUc/91ermakxVeTuf0f6wd8OcabGB2hstK5ymY4+lp4D4BvIJzQ
3YwKo7YbgkjursnkdNfbfA4KamzYEYDP0C4E0e597EvEOAv13eRXELnmB57xa7ETM2BVd0vUSWxp
wmBP+bJwt08Mc+BZeF1YZ+gHeJYSAHLZ/2LeYcFbZtXeYJGC1TJFwkboxMKFxRPKnAgjF2ECQAl4
G2rYIjr9MoNj/mRrP4f5+6eHMwvRUwPMXBi6/ygTc6ihaZwYKS2sGMLk00eERYWQVhh243KgYZKg
Y6dMweGk/tcEEfay+NJmwCgtg35kDjVGLe5QunhMfw6whkF4hnfcX78qJnk8Oz2U/fjBFCZ40CeD
LNCOu7/ieyeOkCJtPKMJhXmWwg2lUuizvR/HGMwjYHywcCiu6ZswQ2ctCNUt+W3RFIQxWMIboiqK
TXcCdVv/l4+uqP7UCe8TNn/OtIDp95jEwnyUWQwGABd+GZBX9vbfDZ3I+IkFu0kXL2PLrz7khHZ5
kIfreNAQL0TpypAAEW7Feei5HA2A+RLbSHPXecQnzWv/UcNtV8q0NwRKe67PK2C12kD9j+ZfhbER
5Dvd64QFdkvaGnIl2JwJ+VqUR5ikwarEfR4lJgzF9OCmGF2jBsFznCINoBWnEGfZxgSfAUKIkJGI
LMZl8GOQXFjCj//iJrKr0BgcAgzpHX6LcR8iF17Px6WW9tM6lh/oZSLT10f3ECbSCMbG2OQ8r/UR
XuhT+JV6cMGPr0AUak6vQW2TgoO0g2eeNMELey4kJM6vhE5UKLx075a8AsgTGH510JhU10ifcjM9
00pUEg8cuXvu658aiwZHjcVR6MSGs+wgO8i9gi8x4ay8y0ApHGVihRwwK9zCzUborkLIuPLSJIsc
AgDd6A0MDrpJexI+b76xvsM9DJ+4lwCHklEgsnkN+5iv3hDbBvE4fqcSF7wlWb6O28lzLGnv2JNt
2lDEyONOdE7lCgK5fWMrcGfkg33PPbwAJgJ//rJMgMFAcmE4WLOwIFQ7oe/hViHnBCUqWzjOFDJY
/6OTvjwJa0Xcv6mX/yPpzJYUxYIw/ERGqKDiLfsiooiK3BjiiiuC+9P3l9VRETM9PVWWwuGczD//
RcNQgM2cqv41eK66/jmB3oWR8NVbjp+7Iw0T6x5bB2TwFxxIriNGDELL7tkZ8/I1moiZQoHLJqmY
dBp6josgxpoAVoxC2zZn2nJDit8b/IKgNtgQjw3OGSbOGWwFWJjAkuqtQey3A44NTmjO6Yb1mveB
OqBoq7wYgMVyII0AEPz0ONlbNbxAbYXUwGKpixIB1SJRgMpExdPntBKZAMg2Q8vjom3dxjw2aN+l
DJE25u0ACNJxSatCgvLwmhTxY9Dc9dZPDSlAi4IJLqCQCp8hyCPll3yjrGx1b/Rcutl1tWglz6E6
a5mnoE+7IeR7vpk4O/5AjSbcypb7wEcSZuGXYktkcz+3+Oi3Kbi2C4R1npBrb9E9h0zxA2apojNF
EUrDAkFVuHE5zP+hwgDNPiwUeHFcMwUzBqi3jnRmIwdi08m79thp3nbL4aR92ocZSQxKSLltNTcd
i2KDUrPH0FzzqryxZGa7bMg1fbkvt9gSa8hQ7sYkUKgE7gN6Ad8u/4aFIoJbBoVljaq369WIuqzv
iNsANOBITGXhdOJOTEOGjog6e3EJ+cmc5o7GyjtM7ltmw/ZeWBDeEiBTHVWu6jUXqtcw2uh/O8x6
CS+l10OGNKfGr2TiAQ8CcWGSq8aRQhJpMi5hNb4cuTTwR8xXHMZnv/neR3qEhxge51nC0IQ1ggD3
ZwLDBaewzKVNLIw/t1+85WbSLHUcSu3CAJOxaFVtZS5N66igyVvfAXAePjQSv/Ca6/kaT+KC5lhc
K2RnEAsHkU6dhl/m6G2MmMS+DXLbOKX/2G73wDoaGaoaYEXhnOdgfw45dBaVztMeUPSfaT66OB2r
VG1f++Rhh0uuN7OXLk+VIMGcvN6b0TxRNaW5/2IEzn7QdFLbk84VCgl04Kvdmzfyi3UjGsShIFKu
wizEmYcav0ousTwDPLeXYemdOKLSGTZbbNayAyNBwmxB7LHYjTHEBzwXs4kunvSiUhE1Zcc+jw6b
LntfLz0nHNbLC3NI1fmsmVTjVCc8Ds2HudD1RbXLVMTKMjBTANV1acUJLA9sNIRZAWpwXwljHas0
WOhijI/4daYsZmSwiDWamDXwJTb23FVRe9HM9ZH7cL47txnmfDvIXiW6qqsH2eEKMe5rtNY1OllE
h7haUW4MnjsF9p7PrnwTwCnJBL8WQU2OkJT3JZgB7TkrxEHEpkcYT+nBOYT8rsab/44MlSN+oERA
7DmYZEN+CtH0nNZ+Tf1oI+pNG9EhqQY33Mho3xkk+qCWuPH450F/QsCBLfE+FS4X2EL5fMgjhqpH
mfVzKkoGQklaAG8MH0wwVIE6RJ793ymYAtPykptAHi4Yqg2QcHKkbFSCPOziZpFC+K+5OoKS7K1W
wPR0KgAegNQPp6eOy+iV7cN9Ts+TeyhjDNA1II/2FCgwFdGskrPbhoIoAtaSqi7X3Xgjr8RnFkeE
vbmhUiOGWw5O3jDCTAowSY/F9BILWS6IwBVgZYJlCBTJHqVDiCADwNA4VI1NkLHVCwbEBUZFznnC
DZXLxMNJ617R1VautmEbQSd4iBpxw+pbQNxthoKIlh6mSscKFsNoAIOSZvjxojN5g17UDxoPPfmW
A1hPZsVB/2G7TJa4M0++Q4JFGtDlKPQIPa9JXYRacuZoWuqvlWJggUlBgCKj1YYm8EXTYGg/83gi
DFKfPCf3hY9NdfNioATyJ19cELlni57ZjttQK6wKL/GR+sTrgVmpNmwkcikkHKWj24mcHRjQwNtH
Xn/8D+q0DbsLTJixwFDqyaAjy1FPccEYTYy2cxhz1sAZAbfHjHDIqjbf1ABI9ri6adsIZxviQUk+
JI4nDXPRAAhkCgHGy0K+S+w6BNPx2yZiIgRHZ2e3QfjqIeEQFyG5aSxs+cYbgJE4oEls4dt9MP3F
ak30JAxO+YB7+xSVU3zOGGtDlOMphBKT9DZPxs6gc9gJ33ErAVCDGoxwFBK1sOWZ58M0SRSSYCWF
nrhUvH17iihWueWagx/tYMnkWnolNkpW0tEpVpQF2pjKGap012lEl+GPFkcYrJ3JMmOmYp9mjYns
LKfdHQAKnwM5tmftkF5JPlEWMskEnsSlQVDYjltF8HYws44fSQ/ukEvtCqzQFBW3TH0ANWXWdIOf
Q6OGKi9X7NADAz2YNjpuxoIW7Dy++lB0b0y9JGxDsMmr+ZrAs4lFwyd+GOUEuBa9CtYKTKPYFyFA
/Uz8f/soISHCIuBu8hjhyzDDVQk6Lo2wl9bWZcdhBlmw7cO5oYkRCSC8WoXtVcqilvmKGmxUHwiO
xMp48P5l30VnGbbI9VUl7EK+KIoP3E6IxAc2Qwn/ygVOx/5AwFTY+dM+dJA/sDTOsdZFQ5iO32xh
6rww8Y6FlYS0OG7H0lgiDH0iE4RtuRCmPjsbiHSUp6kUgDeWzMyk6DGwWhxAqP5i7qky5H4tmvBO
R5qTCxpnxx6DJHZVSFzYO0EW51Pw9PE/mXWdjApOFTsB6Pxer7cKspD2CidE2mLI4YcROgvQ5q8l
lown3u5hpI17o8PwlNySPpDArK+hV1OB6mZqoCHeutOQXJmD0T484TM2CMZtmBNrJe4xGNJczGH9
4nliMuYIaKpGyvhJogDcAevPjp1x6brme5Eo8JS9dR/3bLCfKfQkbEwJxGKxPfn4O5fm22hZR7dj
fBPkegCxRGUBDi0E1mEUTn/XBzEtCVvo2lPxwy7EBsgpp5OL2VuVfzmGTZvUPM3+L/gD5wju0c2c
YnhDrKR1mpwwr9lymGenNs2SALTdOYAHBkF7WxK8MGjDPlyDOQDgGAA4A/yUuWaejHknXMNfGpFs
y/naGwKHDn5xYTh9X6x4Og4UK6eaLaPHrGu/MP4lZhT7oiL/4Y/7JYB8RNvpFukxwNZ9fV5pbP2D
avhOPkOEdQAwq2KkRQ9SGbvrz26fYOQLLAyAbA8LpnqHlbqmDvqCW3GgYBN/K/Q+XV30tJm6KeHD
fxmKOPS/BxoMU+trqml3rbFVrbj6tBJ4EF+tlnUd7kfECUBxCT6gem3kBd7R/RjtSKz8KcqI+awg
Rq1o380+zkCL2+BeuaM1WO3JieuaYMQG+jUMAvxVKdif2bX7sxeCexAk/Zo9woM/mdzt9qDNbvBn
NjTkNOALVoXNofA2QchFL6nZKueljQ5uIgI84spZIruvK24aOJbTasEtMSdTkm+tiUgPlzFp9Xf3
sbi7HRLX5d436ML2UcmGIa7NOyBQ9/Mxjj7RnvB8dmd85J1mXtgnzlfesvt4e8j86EexamebPcD6
FYpX0I3xrw7wDp9AyX6gsPwGE3Fi+rqEdkzL8Pr2qHX8KrxM1LydLxlJVAwgqVF4l5gTIAvNsX7H
5+DugsnxC9584QjtiqPRY9p17/bpiAHTgR0JL3jYYduH0w2QYMhZgjOmAcfNWEnCK8GxC5JiTyxu
+k1vf+OxgwS+oM+s3Rd+bcPPYgm1j4tADC2/CvU5j1aNnpBUOfs87uYwF3lKy5B3TDveDcRuao+G
se/tXqS94IBwIcD3btebm9mms4H8g1b2ZuPLDtMQvgKehJZbHtdfnbhlsm2e+d7edVROSu1g1zC6
9P5mc4R6UGKN+MUT4uq4vr944jYNgRHxinPxWrgF6Mq4jefz0X2bb3OP8BY7JAJeQCFFXWW2/O6a
ucYbNQhnWSqe1ywqIjYBiyUr9jJoQA3f3Vw58Tvy24csEX9iwWMFZh4seOedUj9MEZJCF9tpXEqx
2r+sJdmg4yM27vt19HJ41dobqgMMITp+VRi3FxrdbnoZPV86+9eN1IUafn3AgnnezAqqzwb21rML
vDNADrAoiHzp2bcSyGX5tFsvC4JX6xg0lAlrqyTZfdDELYyggo+zuicLq0gWHVRA+oUZBsEaK7yA
AZ5rHMKmZ3dyziZIb7uSPlMaz5+523WbAE+lYWgYRb8cfwdXi8clWMredMzGbQULrV0DqabJd/oV
THlSaAyu5mAwOBNsiAnp3hxYxNEOxT6eXOS+IEKFOV1q+lcxWVfA2hKf3ViAwtAVTwlg9R8xwulp
0/V/P51nph2AshH9CxVV0zFLQxPrwrEcBuRQAkyAWZw34peCBQCABhaVlAa4PXbstxF8yBIADZk2
TFeQjrD7pgAIFfIkkODpPypnC0PBnq7UFq3EreUXM7qGH6IhbKtkVm3DhBUiBfZ5Sca+X5lYPXje
iarhbOY5B95KTnSN4hHquVPsrmSfw/L/NWdAnPt5cAEj+y06G0S651CWCV0p0Tpc+P7H7NycNz7c
k+tJPtgz2NwxAYcbM/9N2n2zUXAOXXuD5s0E5GnZRc3jIkzEp6mSVyJ542Igt4/2NnF/3Ia/7NuH
c83YFU7WDiofYbWUhWVW8BCSiwlqesWO6Juj393teqPN+OYGb+N8g1sduOfpOGh55qf2O1gsZZTP
wvMPllnwgQag37lMxJUmQSO4zdHFpK0oxdu8aaAmtZOa9iIJQ1PqjL3JnUlDFKtHM8qzNAUXSvED
XIa4D0GPEj3Zl+7U4GYcl2SbQkMai3PLSTePqM3CgNyBdjAZzw6DGdmmWdhKbBpV3PgWfApLbJxw
2A5Pw6zWE7kbXYWG32NaTWgpvysMipyi+GWnXSekI4MozgSZabs4ZtJKrnGEYhKG/6fmpKcZ9u62
OoMqruMWWNlaZWwe7JUG5jVUMTaNImvA21aKVzhQC07AIQwgBRbgJcf5h6ZPaq80reXCMe82gRqE
+I7E1abfoVKhagX4BzBiwhvHhzymYcqxIICraQCwUWWhpFuynlPx+hAyYLw0vUTzbduDLUKkztJP
QLtiTEtD0hbQieG6uSM3DpRk68jyfMa2Dksk9uw90Rvbq8uc6TIYQXuET9KEAwmjdut1KHShrWdh
UhteAwNJ28Nm/TkLI/IGxWgJ8uKQOhmEb3ZZ8Vw0yvGH1h6CKBgHTqFZZNuCPmVZBYqpMwEhmrdB
ujqcsSVuNQrNYOXZeSG+Il1E4Uz0fznD7ewyjDDgZJGIN10YwvfxPK8xjLUNcZ58u7hoBk0x/DiQ
eIgQBfB3F4IYh/CGIHd4uLYKK8DHNE3bxH3qTx1GG1cUXlJWr/qCvYk7U3XhjeXlyIbqJWwIGFuI
UKBuwWJBXKvOxK1F7hB/93C3hFgZI/DvpdsAZEI8tKXVjj85ONVcrOeWJr9KGjW0K2LoIWZN+N5R
6946f0GgCFV1nB/RSXFqSzJhGkK+zLBGiRkEoyqZsaUCXyTJwSZtrOsRkcSUIS378hpMNywafN6L
tEoiJaqt7t1mfsL7Ix6DG8baUipr3wm0r5fauVCWK5BOk8schjzA9X8hJ/MBmfNGGYjtcsvDJfy5
nA8NnYfL5+HOYzjOYT4qvFHTWztxMe3EoB9c/OiBe6q8LnybLcoATp+3juebzfyG1ovnNrQT8bnj
fcYJaZL7neAzTGjGXfyckf8jFnrHSXKbwiZxk1g4OMwLR54YcRGmCG2Uz+FEZSQQBmHU8G/imDdU
G4hGQM7Sx5qnh6shV8rzACEt7uydq+PzHnqytafgLUuKZ8gKcGHRsErqHo4HCg3yJabdTpamsCgE
I3pbKlOaNO1NALe6iFfx435wPHrQBYDm/tw/9QdrUAWOggM6+bTM8EYppo9/E4YLPxxAb5awbRvI
d1WGa9bXT0lMVuRaRhEPKdKYG3vR3TVZo+yVGTddNi8pDFgOUui4PNhByPgqkgWXwBDbA/mCgkQ3
MeXdmemR8E3icWRYAgWcD8WWxYRE0dlHJbVjd3Rm7/EMYQkFNWM9wMUizl5UCvqtLc8Qzk9z7gn8
BDKgRraXsCu/S4NhEc9qOZLLJzmtGhcxpZelCwb3OqyhFJ2jn8vtyV8X+tcPes5iuOQcc4Ty+RJG
kBIk7WmBzIl3LUTCk4MEgriOGjCWXw9TJtaYh9O1oer4Q2eBYewkEWeg581Ra/tdGEUZvLqgPXHn
bC+FEPqA82d0xzj9M11DfTw+LF04oXz+L3GxJ4i8nM5IZg/0xxxMFkQwBm6onZaOdIk1zxNvkg74
bH8U49TjgXnvPiIGzLgpwiXksYjAWNAPtaDWQm/ZYJ/E9sJm/wGjfMO/pU+GqgOKKWhkFzsF/cEQ
7GyRMXDDVanHUP4bdhuVzci0i5mbMvyhzmYfp4IOiLh8nEyF0o8S1Xxsvy0Jqic082T4EGqMM33k
MiaxCWoN5HFKfKKsVAKXSHaZUCkphsGdHRsPxoFNeBqmQmODVJZk+t52b3R4WhTz2IGxY5Xx3qDw
dSkjd8yyKOVxF2UVpyFUitMQ80BqjckHe4LkrXeRYcypx2gleanpMaBx/ZFo1YMIxsgL/Iwxl4LG
cLG7RDvKiB2tznoirjGXuzXBMsb0BZjkr9EVHn0qW4U3yliGLqbN/mf8NmCzPI0eoBJFwZhIpu+c
BJrfYgOmtHvzLWfwbKu/oXxhKEV80DMX0IqpXfLc6/2atvr6l27AXhkQIADNSFqryg44N5pwBn/c
dNuuJuz05UMXU+GoiIWfAsQBpQ18z4tCQoEEAEORLNGou0lhPuc9r+To+DMYF0M+JjGEv2NuKDMC
eSxFdO8dKPMxIET3z37ymsfsulnIj+EUy07wRkR6AYO9+xzAlZdHUT3N8x47MKNUL00PN8Bqc4bD
tm3XTvJ3fnqYYmN5DRmjiewzzRQzyxQ7Ffo0BxrsaLZztk/8JClAkot7gP8N2rK+jrKMoy09D+4C
ZesKOC4PJyfBJxCKU2NYNuHvuh67IFt5j6YZr9QHbtcYD/6hPBfrhYqAKQoRd4zr4u6C/OjogpEz
fCYh9UC6pSQSE1Z8U83Hz4y3FEpLXFRPzrGF9TcHKG5tnG3sTWhsAyg+YmAA/xxgzmn/6c8Zax+p
th7Ufr2N2Opil4cegDtNUcrFJ2BmLNleMMiB0EASDZtd/OzNBORrfzkT7zkiDlkuHZ1huljSyqP4
MamAyolMhG8z9vZZ3z0DNhAktmP90SqTxN12Uv63uuP2PXfE3+4us4MEKZ90FViKdbjmnLeTuMGR
wlEopUMPakRlph9cPKW+qFw9iTLJl5afMmeNQQB2KL6D8I+5aTJzpqCBZEJFFvUwaeAuc6fFUl9S
gd+N0R3ijX0YiYFeiyOKWT/4tfiNLX3Gkil/V7K3zlgbgF+8gE31xoGapSFzdcwZAfn+XEWYSQj3
QFoV8N+fETZnYHV+CKgmo6OsD9bH3BXM1COOhtfClhj7RVBDlm7tB+OeN6ZILfAnwdkcp1gWN+rV
hPWZkcy9Ac8ZbzaSbcbYnJjcT5JBuS9xseQGkl2MyR2QuDiJodFhc2e9UeP33Jxts582OGqTkpVM
1UWMBYPwcvDh/dygYmU9Rmt4eDJPw+zP7I6uJbRG+Cs/E5XB52lXpVPAul/3QwX1tE466i+GqQTT
8TKVyuZExaZeZfq25S1T1vwtcso5/jMWXJa5sU8IcnIZ87mSqC82t485cYlxcua4jAlWHdwhLfyh
bYtVczAc/nZvU4fRdNa1rjdCDbLRvK0SOyTJMm0kdoYqXVUpkaL9XgoPj9p4aTpRx008TaTLkAMJ
SsvuQ2ZWeIixZEF+1xTpte45Qs2BLcq3Ub8HnSSgpCIERS+Goi6A+O7ZPG+Jx2w7an/ItrpSvm1R
LVJBQSM2EjapsM1nsj0M2TgteUdbJOQPex1L/ACFWJ9JwEUfLTuD5aB62k1CXZhGNQlu59I+iMo1
4BgyMR3KxvEMc20GNBwjOU+LGJ4LPCPvOIInZyWfnPX/aUE7ujiyo0FVlqo7xj54knjk7bpIX29D
VWO7hN/CN8dQ6ur1fO9wr4KYbkUqPzYPEHH24BC28h+RWI79vnW8QWFFi8folkIdNuAd5o/VPg/f
P6c+WzWWX5chgpjH3dU+3v7oX9RA2c9g/RKlwW7UCoSr24bIWj+TJXAKPFFvcRY+3UloeMSMxgfW
Bb3H9OU0TtYSa0oEqLiGgUF9yPStjBpCB+AQ3P0uDrt3q+2qwcXGgcZctoZvLPIIpby2HYxObpyp
dn/3ZQ7SBsg4gZeVGPFNC3v6npCj+2qFn6tzR5F1IKwYotqov1qXwZa9tbDj8jzmpjO+63K+/JxG
hQFTc9rd2zapD7TDdDnvVfET/f/D/4GrktEDvXrvlgvKVgb6UtAWQTl6Pazq4GTti9m/Ra8BE+fC
qjAGhQ6Om+qSRZZ/rWWJ2qceMsRozJWAZxJO4ijeh81R22sRijPYNoBjnO7H2T6AwJjaRK90dk73
d0dmT/jrQU87ULh9idbxiU2hejLGG/cMmny0MAMBD6X9dyZws4TS9lq0Jr3KYoaHRfDXpnLvkRvx
s7PKq4e1SM76+2HRZnn3ursXicSwj4JS2/SlstgnZWF1fvSwN6YBHZou/FhY0sAvGA010o79xD1t
oSr+Ev7LgU/2XdVXxrcMiW8wI3aaDH++Btw5nHqe+uxrIGzC9tlWx9pYvG47yBMK8961IVvwyHqJ
EvAYtb6YlnOU0kQ9Wvqxss6UMesGkB5ZxOALSIM4eS5n91sYDTY1NjBq5TR9HURl3qE3YGcD9bOp
KCALc1K0KA8Eg6BtQtAns4qZ2OqKC+jhrdOk0qDgYcZ2BT8bRYDM4DtCiQkhgEFHowp4pZx31Cps
pH8BBMbxYbGHFDP2X6qxkkNKJZDjmHR9fEW1lfiLtneEcsnOzoR6BmDR09n6UaDZdnfbwuhzllN1
NDma7fvHsMlLQzW5QfhFHjbpOApOEJ3K7be4CrNje89ZI/aWx6Q4uyUcrijtjjvQoUhssfrIRO9Q
fGZu708W+VwaHwY+VmvCOIrKeQRIoc2yXko/kCSE23KS1OzF7AUqBOQ+JF6RUPztZmaCdZWRPKdx
gm1bcxEzLDt1DS/6MBG7xcCPtCDPqffJxSCp0IuXmTy3R7sNFXOPtuPm0Lh3YuQZMLfzBugGNyj8
rem2uA1L1CVpCLmyw0xM7JOyPo+BWS7yvq42KMcO6DfbnE3wGF7gKayLPU/YcwyKgbGklyMC6mEu
aKC8bZkoHWZ79zYE9cH8wCaETCoUzvO3lYFvCOve114eZBUnoRjDygzHDqqWrt/coXUrLib58U8a
sffHarPbh9hf3PWCDk6WS7iPgQ3NMHwP7cy+rzhlpf2EUfX2xW28ZYf5CR+xpId6UE8gZ3NJhb5M
jcbku8ZFxnsQKA85Dlr4GyvcLrs50EKAkqhZThs9FifkFbvU+BdCQ2nunnFrACdLfzO4hlHS9HC8
4ipFKv5dyB3NFrUSVfEXKQdOl3JU2C3RCCrIu1pzkVkoB8pOtIo9XgXlILWQ3wQjnbBcKfbAXbnA
ZnTTMPdk0GlzYUC1slISUngJvYRLyzPAszPqxCfjA32GY+aB9w5WFReju2Eq1/Z+JeVm56R3B0VD
RlFNhZMN+UJNjvBa+elMqKDKrEd1A6L8E5I05K0LwvelwO6nmz5fa4U5qo5uCTYhgWiLc8eef/y5
860gKK3bDNhYQ4ef2SMS+Zu2HgiHejLi1N4su97N5FousXFq8ldLeFHLZ7LusH/BpVmoNlRqy7BQ
8cV8vBxvOfA+qQEKf3uCUN011yq+UYxYHrSzQ5V7ym2yIeSsXrPe7hqrYrLG5Kv5AMEvNkfWTRUu
8Bs4wNG1FdUu+/N1fbW/Lf39dkrSN7ccsObgteMI5GOWQcxu8qcPo99Dh4W66B0mfdj0lIcXFCcc
tXr7rW9BiFp6cyogX9rNUpujmIDyL1IjeFQ3g1ADAynAQEP34b+ZFN9nw2HjSnL3a3bEtkZ+HRig
HlWwrwk98JzatEhhbq1aH9MATHeZZI0B61wMSIeLctUnaklXv/aisr4P53M2uyR1MLE9qbi60Svs
qS+w2dMEuKRuC6k60SHsETxojIqwW8JagNzFc0IN3B0f2ad7PD9KyTBm/M4/iJc1fbdzd30PBknt
4sLV/noHVuMEZsz6uwP/7fNwPygEzAoiqQy/P+axkgobIzIesr2bsS96EL8AnywKQwr7FjPdn5Nx
trhYb5zMAv4kCAolg38JSDQ+osozD9O/zK+/La/iSRKuMTlO5LsbuCeVFu08JTZ2nkKWVGP8xTdQ
Md3+BjJUMKtapoKlXdRmvf7ZmrMPa5Bg2BeNm0bWpENl3t8j0kXk+8Sji5O08ZST7ojBOn86D8DV
y1Qp39AtG2AV+l2YFM3WtPO46Zv76yDK/CU0T6PjbeB28m0A6FTl7zj/nHj2zz3w2Dv2+FBcMBkx
7etL3PlqPfu1dUHdWzp1G07OffC6dc3j9pLplnNJt+d5A6xOG3noElm4B2FQKYNIsTM+AGFRf/OK
TgXblfu/xNSda4OfGVbWEINhR/yGXR/7tegdIwdR+tQ2XZpgVgGvJ2A4wteyN+5fXc1bcpmMrbB7
Yqx7HDh8H2HAi0BUlGPYhrT014Z3K7vJ+SkOyHbi7cfxFkGslOEnoarVxi1jfz6aGibUeH52Fzha
QEL0RMmKMpC+9klJgU3wE1KEJ+IT4CiDJ/2EAO5qfjaqsfxx1J+TfQy5guO5aTzaci5KRKckNdzQ
v89oyxHT48QnTz+1HhDrVt0AsyJR0LsrsMMPpaEtlse9WtAyJWixw75G+6APg4eDsz37DoEIQsAF
mQRQGR3Yqs0GOl5YKUOkvbwo/qcXTrqQ7ebptPRLTx7zMeI92Zb1a+00IHaa+fcHD0jeryAA+1ha
wAhB7J9sN96q0BBG24q3SIsvtZn+J1EadBx2spG3bMjt90ocqBY9VJKg1j22mZKR0BhknzoWkEZ/
5P2Yq8jc13SUIUP2zCG1vszZ0BfbbQ/N5N8bPlDE6t7o+dY9XgNOjBUlyHlBEB6jKAHV0+P1B2ZB
Y+o4bMTxGq2UflhddbRptSKZ6910oc/33ug9QsdKEWF0ANGZ6lmU9mxLc7a1E8bhXB3L25ZzTy4q
Kj+A+Zsf8SgfKPeVJ8X0FagOWIQjd5DZ8BY5udCVcoLu/QRkrwJtV8zkDTeVpouxD6fQs6HHj5we
q3I7TYMsFvn4LKg9Z5T3c+XHovvKjgTVrEpyKjDBPeheq8dVWY4SrAhF8Ow5zQX/VNDMsgTBp4WJ
tdcjzaESxjU9WY4gDPIJXi4YMAjQdZJos4g6Qq4UE0Pma85yI/fqTmhgx8F8mk8vh3oTSBXJchPb
ObN8YJb+RcyfXAyeWp5ZNOhxDry1xF7Car7gFO1JGvyYZW0ekDEdhhf3AXOy6Nrtn9HWzP7BOWLH
dMl69bja5+fGtFdGteLTixB68p3cmpFG4msR1pAprlYJ4fJg7d3zN+gfzHv8xwmtddRhfZSjUi3U
zLF75V8OOrh+MWOD4hmC/gpyuyxHvypUdy0Nax+QG+q0SxvCuK/eto0+RjXvVbM9zu5Y2Vbe7zPv
sRkDcMy6P++FTPRiqdAkWl1BeF+011Dxk5+ZCZDOnUVrLw+Z1JI80V/CXpDT4J6ofwWxubRYBOf4
VAXLLX/lQzHDrpxiiXqaxglHoOZI8DBmkOHTakzkXe+H0AUF3wdMhiNGjgOHTcoWKkuCi4zP5oip
ArM3lho0As4btlxGRpGdRDkMTUxpcMdVsFszkQKDsI2hEaPAz3AavDu8iOxZhDTdth93W0EfDlEH
UnmJM5g4hbURxT68l2eHkL7jfRweEhL4IgwrGl+bCZVSul0YGJhio56DEH4bX4k0+IsWIJAAC0ht
ZsvrRGVJvQbhVtIM6mHhvlcPz+5Ds9J8PKSEZsu/RPHxtbB5laAPzdf8ftqnMK0YHd5XQl8rvbCN
8Sc3zn87L6pg6jlh7h1GmK9Z74vJJokRIUR9MCP8ZMV2CvtOnxP5ax1GD5KmIKMxgh9Ug9Pwjc+Y
REoofAd/joUQL7b9Tyt7gZW0d6ch94wzpp5JCgnpvMhsSu+Meh6nDbJm/XIAto+VkTi7iUf/xxaa
L3oiJBEy9zg4DToXMlpJuhb2o4x6yN0hEFAbhxh/QatX/q4W/DEWQdMwMfbIwZDQXVh5A/mhbLhi
mfxj2HmBikaV6RxHhxGEvh2OZ8YRq83hYyAGG48Bbp2SiTsDjpYpJul0vcE4ZdLCRMAWYmVSmg30
BgJeVjoOwRH9LyVLOvuOQd0C87uzOWPSw4A8Z/oMcdu/80913GaDS0FzuiZrsyfMWZnAQLvm4ccz
OrQ7bIkxmzYzC3rMpAgkMOY7Ez9+4T0/Uqqp393sZsyfwuaw2ptmsauQp3S8o0GrLSEPJokSvOwe
81rmHSrMZkxFNaOkWey1TAbYAMN8BUwLwuum5oL99016QyOVLmlUhy/iHkS4wBlPLd1De3uR04Vo
oEfQCa+QOa76egApvjFTFfO8a7b0QW/ccgadrDB+473D+FQb9KztFaa85IUADD50pTL0Plb97H6I
MyhEOQUO1L3e646WgbCOKZqutQpBvBfhHxuys0C11O9YaZdAueGMVEwIAmFfD8lR9FChE6SgrjIJ
FExl65DPIhFUjUnIgh3gf2lyFG0Tnu3068MNCGUl4HmAJSb2DIQAZSyiih6eFsRFrC6sVIZa9POb
8WH7WpvyJDxR3a4YWKap6e4uMLS6ASXzZoNrqf3cidgKg5fRE2FI1qPzN89JZ22HzRUYKqi5uuO8
Cu0vMUdLj4KInZ9yw37az0FzsLIsKAqMpbswNCsofxH+ouODDRFxGb3NIznsMIABLimbvlMclJ5M
jVto1klTYKwpP4VRxWnLkUk/10Ac+yNqgQ/YauoYFrShfWIgW42qyaljMvJ95OXLLqYiiVc9Si0Y
mDT1x7x95NDbFts75nuCnWBQTc16BOBli+TyteycYcAfFs3c1yB/R2dE0qTB5QBjDM7kpGUkdmqa
7jMfmwEchBuuk3jDtslmY2wBNwWTdyU4kUqJx7fF0TdAj0C3HXJUlyCrDB0seK/TO1jCiwxOPqn4
j+MUwRZRDBWJuGNy/Z02EfWI/ljqHDoZx/tLjgKuQhJwXjRn5AerM1wQ8CQvmNkgTdL09racLE8j
nFjg2YF+sXliUQc9XNoZUFgqF7ZixpVSV8oxJK/JG48PUTG+Rqqqd5CWJlS0fYOKFq9icExoVoJb
vA1YHBk+ugkbjRFxOWjdAc0JPHXHxYQBGIQAgA1AKUY5MnU5jYuxHUKPmMODhxkg9F22EhbuFf81
GYIkwLU+lx4yAzIQqisqF9p2PFCAJ6j9KO1fXLGk4GLyxj75ffrctnLq8TYnwWHD/BKmNN04DL9D
KIXuLDPJC+jobJAmswPaGQ455lBcYGancuohVjKOEQ+mkld4QTHPpELDrYLZGMlaitveXs08k4/c
44dlxh2kGTNs1CWIaThBHGXem2N3sR+fOAZv2/24BujPeMTrUAlyibl6z9j/R6LOYaQ87rCjglLi
he8Tebb+7dnwzygZoQ7gPqdQAhDP9YybpBu9mTk3mJws/R9bktNKS8JpcVT1D+gePyl4/PgdFDaT
ccUbQ5vklPlilsE0jV12b2823TGjNJXCDN3OF2FNQqvNbHyrcvvJp5WjH29kkW/l7604bTQ/rH4g
OEQtdoOoIJoKrj0xKUGD7tuLmJ6ATtq53JmGgVofuwnJRCp4wm+4IkpQj00IkjMqrS2YvTMaPE1p
xhe1p7nDBVaDzhsx8aB0P/SA8T57BcVUW3RH25HudByd6xjH+uBn9JyvyQSltkcPS11/OQAMDQrv
cQiJrlPxX+dZ4QEt2Le1Ev6Gd7PwLgPIsIPrqo9wU284X7vjLBgwQ81DDFC/DOqnkVAJTx6SCWzB
PEwacOp+sdEz7/qaB/ZHfKEM1exgP4NdBR+6Zx3n6obxxBkahgwMsQ/1VAjHlP4dKiDsA+orci/x
RZBy95iz6c+LbXehjjRTS/hprG3o4ugGHznHAXq8sGFdc2Qegyq44cI2p16eKmEFAwAeZdZnPAvD
CKObjlUCUe6OOyU8zpsTFR+FL2qcCXRifcQvC+5YDcGX6hq/+ednsr3jUfiyjoUNODL93FwgtS+e
snsdxchyhBDM7cCyv0hOw3VC0SVTlS5fd3PwsHoOXMo2AIfxHtx59ZkKyw9Qh2oCW4HRPf2MX/7g
klTDA8I+gkmvwxvWTgi0aKWcz/g72g8AzO3GVhsAnXBK9ozrrl/iRPm1/15ln/Scln8BMWmNYT2n
WqRBJlV2Z4pu40HQSltvFcZzJAF/pXOdft1LpCJxgyV7jzo0tOPClgyQ3uJMGyvlM3pUSqIugg1l
AcM0LPi9eWFWmDQExeMv+EXmKlgTQMV+QRJ33mbPJ6cAoaHZ2D0H+CR4H+xEegYmKXhH4YjEl4S4
dvwnq1B+gAZ/+B18di8LvYh1ZwExsVH7+nGIdSRm/+HdXOM9YKHAJPVxsBiuKgPCA4R5lE2uYiz4
gdlgMf2EewMHBT4+brZOj/WHHU+495p8qfRKNCTYQelQYy5smlkiB/jXYmc92mx9XNIOVhrieSKe
DRboAyZOX5jBe6qJCHfl+D5/45l4yPaTet5bHBDwa8M6IJGVoXMf274T8oPwMYZnCkMDuKgatwe4
59l3r2ne7WZydPdrLJf/0XReS4ojSxh+IiKQAaFb5A3ec6PANQgrBxI8/flyNs7OzkxPQ+NUlZXm
N9y39Pmv73SQK+lSz4/7IXCOZHjp71D4ePabkKODJX4GIysmWcSMzNVEl4dWy40WzIVRlwgv0ada
dFnL7VHmj8dKKDon8C93P3DvOkWzOTAGev8F67C0z3EBtqh00sAcmAv0D1LmErxbBC38p99Mzm9w
aV1bxSqlF+gMkI4d1ZeOpch6bmifXi9W5reDKjQGOX2+CROtNKAnd7FZfed549D+PFv5pstbB4Ie
fv2338VGxgxEBSZc4Frn6PA4R1enWlzI4Ma4DwVXL0dLUPLvyGAafN4Zo9tODRPibx22MBXDVg/n
HNM+j7JBylyARUspYaWbi69YZdwAhh62Jpsu/PaxiKCIL/CVxcEv8LwqFzBbpKDU6UsMLgtjDO3I
/q7E+lhB10ZBiuuHt68XSy+SE0a0WkS080znxTYgerJe0aZAQ2bU2lZOCusVnMLDFhviMr5Mlf+U
NFqTy1QGxYLhxgU5xR54MdywlMxBY2Wd/qE7QqJjS0OVD3J4Ta2ycrKhtqyGKJiBTz9dnEJMlL+2
6IZ0aVHe++pBC+uLvVFY1uilP9wUAC7b00aqkzTxKmqgwpQCzroHTlah1IHrghkrwRXkoKcw0EC0
LrEKt9oULgl+wmyePjUEb+1oHFuALMBx3z1QRQ8sd0566qoRpO7o5hYAhmAmcFyrjDU5TiHzwFRE
1BJMTZTZvUWXNmxvEq1Nf/JIoBnMnNUqc2ralBiQkYo+O2xCBXQJdELzFSabZq/5NILYwxDPRTEF
1CBqBGw5MDIwNJhhEQu8Ft1pjn//fLVZazzUi2knoznL2HYGDeriGkq1+gbQif840bkzh+b0dBrH
2HPQAkfGiBwGPT2YXcDeAIracnCKjxyNlU98uu+z6B9BtJnK4fYLzcGbhOXtQTpBW5xTtI+JlbfB
0IRA7Za8CHWU+KWbBk9W1t9N7YtAS0toQgZhdJfjEgXYP6wcc3CLfyGH6EQ0cL+uCBgNuXi1fR9C
51FdBdEj+Q0iG2IBpCB2EXFGiHRt6CLppur2b/PWpO3Kma6O9FkODVhOyh5bEiUdR0TH5G9mXLgj
Mr+HyBghrOXJv8R19wIiB53kfx1Q2rrw0lHfo8uUIuj1QCKbTIN+Ke6KgdAnucWWzqlAWTEBJBeE
WU/FIymnJG/SJUSI8GobyFzJkJ/HFj0xsUMlm4PkuQDmlGwk10bmBzkWrih6Q4n/82QPISgewmOA
+02xA9KLdyXU49f67T6XInzDPlBCWE3BjnrDFsj/NVSjO2IUd59BgoOq5tHgDvB6bMO7BUKEYtzt
EM2C70GUnORpRBDrAk2m+ff0DTL60M4fCOJ0oGHIGXOem5MrzgD6Oumfj7vf4uV+cP3qWGUgtgHF
8DltIZvUdX9OAU2o64MsIEoV3gNaCJB5DksPaD+OaSY9dJiYDk0sG7QZLlYYdSP1grcYFKpL2PbV
KG/bn4keF6Hm6HE5fgcXn5fk1LGJZHTLa/hdoiudI9H8RQSLe2GQZoS/ZTFslvKK5HaFe2ksC91t
hXWg2g9Rkwm/WLW37W8s98iG5BFzFcaTOK+VQQgRjxtlTckv8X17jRWCDIYebh3I9zU4L3VQsOIA
U0Jvh7ME0wsrBQ+M/57zFCe5L6MK8Yg/I5n7JBXAvXzYBSO0ac1LLMv+3eCaUCzE7FSIuT2rhARR
QbNkWo78hgT01x744FA8xGrc0riyBG010qHY3J3eviBd7Lqv8V2c7Uo0UUJRFWuv3zY8uqrvkc2i
dWXNJj4UhWgym81ebmU5zlXuzxsm8nb7sQcdreWwMpnTYOcTpxgpUCHJ8EhKnIxUcJojUVmywAEV
UZhDN0RjT0Sn8O0VgWh8RBkbI4oLuzJEjQ1tADqRI1SjAanMpH9MzhEZQ+zDyOKSeYpAUBdCfcvR
wEVzQxUBfxvINjwD5f5gNM6ocSGJrOxRYVJ3QfIzQrLJ3BBLuFjbfyACKYqQgaUpJ71d9wHBVvNv
dBFK1CjETuS1RQiLUcSEcglGNZXOExVGhGNXYtOlRdyP8uk5KgeU5Ri1IhqOpB3fQBqPDjZEa7ay
GCL/qLRQbvDExpUxK7Zkjy1jf+82kU9C8d+MUxgRirhDl49KiuPEk+6biQqQdNCQFwkEbY/Y9/L1
J3bv97hGdKCCfpIy8ULgm64ud4PbIIAf+TUHCYccn+iDoqn3X19awjBXhgHkfy9ImOPSPXuR1Eud
zslLjSO/uBSgS4g6/LgFGMx54AeK5AO/6WGiJpkzaIKCzl0f5EIieycMRYmMkvh9OLLJ3tubXnzg
kyct+IS5/bFSEsLCkWT0bXP6kFWTZLGEeAhOJKQQMGMgI/tNfyhdqXNqd5KmG/HjhaqOqO0JJ2vT
g5bZdpPRB4NDeRw5wlYEdKop1ZVEoic6bbTX+wvUqQlgV4iEwkeU8M8eRJWNKei6WMKhIm//oin2
tuWcaS1Q9yNPZpoBc7R0Ma2zD11eN6cVWQ857D/9P6ZuK4BovBgcq+w6aEH7JLOCz0Z968g+uUZi
9lhB9JKY+SZRafihA2z//4QTf1x1kT8UN3uOCxokQiCRfQB8jlP1sELtdTqlDwLAXcpryMBSyMrw
dEuXgt61jJKllS87TYoyAW2hU00ghoD1tcmIUBPqAwye/X37vlAAC8THK68aSPXQgt8v5oTC1oOe
CN3qZoPpEq2iIZM45x0wBQVSpRHBEHXh/OTXv88WFEwfHhlMekvjwJWzQHTVFEQRf+S+CuJictHk
9BQAn9xDPituZR3AgO2rM8ZT5qymD4u5E9TxRMw/hvSJMZFuzVK+alxx0pXurbTraSwwQ6A9zfLj
bT8c2m8q3eweCHEkia2rKEnSV/r5oFo4T1msfB7yW6QUexxLSnghn+Cajcfj2h3Lt7mEknSKAMjG
SxDaCaWEK23Ey0jYJ4i0fXn9GjVc+9DhEJNUU8T8XkEykmXIiIDu6nxPhx5DWYyHBOvU1w7S6G6H
eL6EIhrVDnVgwrDjJ/I9Y9TQ3RBsKyrXmGyjM/WHn5dg1+WdSg9IUC3MDtmXgnhmuSBSieUSWMbr
DDMkCnIaRD8PCutaUBXyWetoncr6YqPEra1G65aOAt9/M6uX3fbzMti0NpHacEDIZlfKCbSTvd+0
R5nGI4QUhiE1KWIxBTupZMU2fDCykfJ/nQ02B9dTrmVtq+vPn5Qa4+uw7abIQqJ9zy7qHja1G8e9
Wb1+kF2Tg//LFirnuZTdiUQ5MojyKqnmA9bAaDXmBREqrAN6y5KtAJYiHMgLp60i8SOJKdvnl5XO
JhSpXIkuIvYjsjKiqCf/ltZej3bhw+P77AvqBU6a/w4fykkODAkv9E1kB6uAnUQABD/SVeXLOdIZ
XlYkd/9Wizy0iSpvy+luRKoGCRxCHY6H/BYbxfTftVEdUEc7nT9TsN3M06C9CVJdQZ9Cpk2C3xKK
IObBYjegsmiJmxwp6DdwXIiCQGso3CxzCgpEQO38kCB/co4VkfBlOkUOyJqXmbQ8Mn0D2sxivaz8
m8IIVvs+/oJ8auIkPDMqFEHVbP6lK/Wzu38FhvA9r2UuOmd8p2WEx1/be+UwLmzs906HJ4ZcExqS
jEmuY7EU/v8Di7TKzxVrZPmdxUjcAVzOAJxTlTOjunQdBGWWKWCkPyDNMoNYM0rxMwqnm6v7M7AZ
N9vM+LLz87AAvob5KLNmCmkOVHLxPbf+CzQv16Luo8J3MmI5YhgFiqYhfyt/wyHfycgAIU8/T2R1
qyv6FOR48KthJ3BBxiKEcrWQ7HJIgewjsczyfbqxgBqAoTAFRigAOQxRuehNIT5+4cyKUXwHLLsZ
ixM8P+Zf8VmtRQ8AfilZ0yBfNQx7Vi/FsXmM9lD7J7NB57IvCgS/8bGwNaKWtFxtnrzuI8qjo6z7
A2pnzMF7YJvVQvuFgWRA+eqbJC5geiWkN/TVyFqCbA/qF7kSnzb/oDWFcha9RD6cMop/toYnqZSA
3ojWbkf80UmWHqFILYNMWElu8nSzmRwd/+qKUIhTJmnS6LwFgtCX0CdyvKDgjmgS0ZhnhE1GRMfC
640JJKBHSHm4x3sQUDZw8ECoo6GMEhUQlDnmAzLCOPdp1F/JfJiS0/3NwIHwU4vOCg8IsqMGGDrJ
j4XZhBXgdeqN0At6MpQAqK5L+sR2wSqEoSkLi5klYEhOIghntH2/jgwxh71QXbbWGAUiA9IRdCaL
3areSE2kLv5TsFxo6iGh118yoZuFlrNK/Kq/ql3HlObSI46dV7Ap5x0uA2oSTn6hOqHLxoE1EXEm
c4Tmz3KwtoZp1k8Tbqjn31kWvjY9H2yxm2Dt9Q9dvEqipnYygtLs3fFwI4RWfbaX0YCKXlo7zgPe
mVsAB+E9VAx6DemSa/BjWBzrLd1kLrecs3TDQj3pf6hWns5vdwVt597D6/Yxyk7p7Lu/zQq8aU/t
VbF440/DZgYXRgFKm0axFghUhurqNvO/0V1SddqCUMoAzdKEdEXmQ7hRhJOlrEnqf6RazqJtN5Ay
Aoo+pUKLyRp7NgXd+qGW/lMOMF1pic3a4W8NCDfd4dFwwN4ByJWb0fU8FAd1CwdV9OXyvwttxiy4
jJOJdnhTAzKpey9xNsIpRt2BBFaXPzK8vxcYuzkwA2MNIr1dEG8vdmfI+YLfDE19utZ/yVpP++o6
5VNhjEwbaHlB4xEQnCkuMSYWDzT76PT+pvr8N/yBvdchtSbSaL4NOoivV5TP55DB4ttOMWsy9x2K
hdbqFyAECD0tMIDe0RZNJgUb8gAIlj64r0+U0e1PBAK74DlB5HhmYGzMsXS/oBy1PpCZXhHdGLbr
A1IYpIgnlmBn3ioibfm+2Wibzjjdq9PvmbbNRbcpqFKSjW8fNwkhZ3yRgbKZ0YJqmAH1QjPzTqQt
gAe0XAwP4Go+osZtM38FZw60OU7IIxFdY/bFx7JOoxfmxgSYAT2RInpyrJ3RK5qrY8CO5wHsnCp6
Y2aFz/xJWUH24eDaXlpWs9I3Bb54dV9F8A/iwLi82voR7VUfx6I1/jBt91xh+YeCkoO0z0vzdeJb
hv3LsM4ceGzYwhlMfZDxazx9+lCsTm3dgJ5TMCJ3snkDR2ocgMa9LWQXRuGf9XlZHMow/1qqh2UF
bxYftpLtWIByK53zErEHsDKzTm7Dz2lRaeIULZYbYtOR4701LP/aw85YCZITi5Un0ObQfWI4gDxD
/veBhwLskMLjD/8PBF9iDSEgGOM32CefcR4SqQbnuEEovZyCknks0fPsjEAHLrOLg9UHkI4dYO+C
JhOAmjhhEAgJFA0HeHxeg+xqMn1RO4kxECbD6H9mwY9dO0t3RqyNtLvVQD4TLS8mn0lgTjEtoSHd
vVJCdo+ZaXdxFoQ+R88x9+hu3SGeTblKXJteoCDVSP/o5hWwF3EXPNznXF/g7pOv0BJbo5QyoWd1
Fa+DNi0jc1qa4n6Mjk4AuLWCAQMMe3B5h/gqTRls1jKIbVbT2kAPC7AdiBVGvQCXRvum62j298Se
Pk2Rob5H495M1SxzvUXEFPrKLELs1FKnfKhYl2EUc5vNevtLP4nQr4pwcfMeDMwh0vQsYq8WazFT
a2DsKWiGD34Eky4zJjxZD3WI4mZ8Bpu7K3dFjJR/vcCrLeptKO2ZxDj3CNe0YRGz3FMSEhRbSWVB
gmTWlfK0IDBCU0N7S7FN90aycguVKbCrg47Ra7WBzcZA0JxdiQkcXONy16zOToVB2hutp69junkX
+Ndtya1qmGGX8hzfppCvmeTfbEY5nSiBRcHjaTMlgI1Wg6pHBZOIQlshEyUI/pfHOJZDzsOrXYMY
GvBRMkLvRMY63XVRQMFSjYVUmf3yYr3/zIPpMon44kDOViOfAzyHljZITtW6YFuoRUiPDLpsNxaF
iFXSdkWtm9MsVnevCZPgZAyCAmBZN7ivmJotmNkPO0cVHyW6Ppzzl76psen6JcWKz6tuT8tQm8Ou
/NV9Uo2r9HzuYZI7WN1vCw85WI+T6MrQ8diz7mviWrVOhz9TIhBx6ItaNrKtBwIWO6/hsNu2Zhlj
jHd0XeQ0gum38Bo7FkmJMb/tE2pDCDRchlFj9t89GqvC5eidSuBwh988hQf5639oUPAu1jpCQRcn
4fDm+VW38hTcLd62Wfuvq8t5Ve5/G0LmT5t+chvl4Iyk6U+BoEJg7IG65/203BroZeUZZ6eDwh5Z
Pl1XHKkzGGlIUwD7JdM+/QadZZcwylCJyfj6CQA1AyxiVciwH5+nN8YufZV9cPqG9R9XylCtBG8V
PGN2KB53aEujSINbIgDDzMIa8nqxyVJ1FJx2t4aRp4OhyoLpv0Z8ywE/AenkcsLa+sy+W8DyJTPx
ZcH6Kpc6vW73HMElQB+yw16BsrrvnREy/5V2xf+V3951SXQpR8hWEWBDm4ajFFAnZqlMBAlAD9i7
k+JhgWyud59jASaYeSY81yM3vQhZZYSIrmj3cb4VxDKwOSjtoRvUsbswjuCkcJoFmKBjFlFO7hs8
IVaAXEW9XazDJua+SURekXr28A5/s5+GJ3K5/KK4wnNPPkH3L18+KQLqKcLI//x5gP1xUAMCI0wU
Kiw2hB1IApiXGOh9gBkCpgJ3kToCdCXiNBgSsMLQ8oVmArO332GgtIKtnSGtbWkYBx579JxO+qJE
EXGuj1RGj38gzvBTYAJKK2X5RXSMYrp0OxeHS85K+/6sdm4ZULZvQSufILKCJl8XVe30j+IX99RR
j2ISlfShMSvDG61LwlUXruR510PAiP1x8VD7ZY0652m9A5RRg7OcIG/YzJFauolo66lCqHFbD74g
xbL5O4corrwtYeHuxEmDzX8fvUJAeL2louLl9IE/x7Z9WvoGRLN6RYoTxqRT0w5L7Dan8bGmMzFt
VqmDxPiATY6fnc1TXw7tweeIFWMJapjO1wvqjwJp8uzry0+sW8aK7DxE2HT2tK/HOzSgilHnEVG3
iy1AuTIn1/g3nXR9rQ9HCcrTMvcBKX85dnnJYY/NzpDZwoDMRB7y7D/j5oDP8VjDQRsSzL6LnBsc
ft3Jxor/hSGCS4qvoKHVsspTGt2PoPAMIOqjDm+cgRsfxoB0B9/E5TNGYBM8z+DMGKn2iaATLgAY
PP/iPMPeUEXO97yDpnRHLhof5BkIaxeOG7C+vgEiBKfhfYsvrfeBMh0iFBExZjTXkN8xffGvqCnu
ezZjfn3GDZO3YGpAj8MN0ml7ITmFb2O/GFfHmvrlX2QweIjhjyQlB4qIYsHX62weexUOJa7sC3If
OqpqiYYxxS+ZN+BYTq7zy/ui4JTCSrGJLl3vclQRn2YXyAGsQ/B7e+SEXYoMBtVwIuwPw2ZuRpqN
IFr6fJ2TP6NfxiSugKPHeaeMiJvvr33TB+YRoKaVbW9cqtIHX4FdpB7dWWpbmu+PVeVWsQEz1IzL
8IOtJpbHIQfe1Jzddu1JtX4tm0jfmM4zykn/SJhIDHqTT8z1giMWUU4Mz9Oed6HPh8ZAcEag9vDG
8F7xi+geJfM2FlV9E/y+X+1BOoyIrAgYHECA2so0R9xwXOEVi7mCj8uvXy/1PxOAaEXBng/pUNAG
/2E/IEpwrWGFyidnFYENBaIILgrZFLwejaYaUs12OlCmhf9ckeMokeF/B2lUb68I7ra5WlF304hW
cZeDoH/dtNZSnWWkUsB/DT+FXJSBcV9wbCYbaEA/xBTsemxun7vv+rJ8QUF29KPpIEJDYnU7Xbuh
QNsRN1q1YU5hrLifp3A5+yltgZRarJ8y5X9MOqsPspoY7NQ88Z7W5iDdcpYCkMOQElMlxo1JXG6w
vCr254WJFQGDQ+98kClVGT8Cc9vwUcUl0xnk+8C0JHZBFdG14BjwWoWhYPivLUXt9rb9cNSTQYvV
0AVjcrtLaUtLs09gMUGMJy4fXqah9pyQJYEGAmofAy1lYSn0aqhXv2W/+lhnSgk0oXu+0h6+FVRd
AV7ffa2JPkxYmoh8RoFGBY6nmHxRXZ6T49KNt5+Vg/Z6LdWrj0SGpNHJ4IOWkyCwUBepjtlYiFp9
Th6VcEZy9LGBxiJgDdizbd1BgSFcJeqW2x+SBibIrzeGfwQXqsqQJSpw7u1oeoLlDt8dOzSg/ukA
3eBUdFZGOZfhM38exZt1y0bXbtt/AvpkaronweE3VmZRxwYJ+yazjKKuh67Bx94+jxz0BCIGgKjz
IQblE5IERZiyLZG1GEN95TXTp11/5vpipC65yGAjDHpFpMjhu4wRS89/aAibmM4fzksO9e72AUmQ
ExRJpjXSYX+0b6J1x/DZ61v3xgrop1OOEjqu7cGIgAoGc4AqCpdh/4Risn9MAUyOiIoIP/fLKdZW
/r4DcvxNBzq3tmCUt9cAkChaE/UUvAnwVwyY4YZhuiQ4fCGvwknggzAp9xnoCH9uf+e96kpQP0CH
tXeoJZCdWiYGFU+nB4BEszKVV8xphq96QIp1DUjZIupPjePha62hgqJFEPUWS5QfqgC1LA7YCGyZ
yboCfbYegLaM3nCUSFWWBJbfSMj84FKRnABcTOK+fO/QuMrDUWcPLhI+Q4S4Dq0Akdj6/qkeCDtk
r+gZXkmyxo+dsWZtCoGSy2A/hqCa0fV8ICwA6uSfbwWhEqGUEblBD0OWPgsPbm5Db+sK/IM+1pNz
gRfCT8FxXxoc0+snkgSy0ngWmThAHTEF8tf923J5GPVBE2a3yoeU+tsBsqGSphEA4RgteWpQ+Vhj
lEuBUVeBvmxM36WLwljbfewGPBfmDwCf/d4WSY2lEV8tzEFZAErw9RBnKQ6slLcIT4FzH4nWAtOD
Ob0AvWd/Udinv9RlhmWusNgQKg6R60WzCzVvFOQ2MkBS7rY48h2eK2ISFE7xd4Kns5C2mtKy8bhR
+smSXC7NI9UxOs4F3JbqMYmigrLu9FrYaOzVJh9UGfwqc/cTn3ZEDAj0yLXv6g4aC/kOCL2IZ68j
o/TahjBLjZkObe87KtoAbbJBN0HK436ZQp0rXM3w306aW+oXqWhMzruDC3KV5GAG84CnuUNItrbz
P5V+FmoPnSOz3Gk3Qd7xCkZ3yerhcujL+/ETm4ctTu3QLewWYfn5Tz7iRb+SMh0SxjucYE/OjyDB
BbOXoivYY2LKwNKKkNPb0tkGfaXs5/utK9En6US0fjp8/YxpE70l5HCRbI09hELH0r61hThCFkM4
gKFlgVR14UkP1iLxQ1WKuNg/PCz+XlwyOsRfK3L3QFlBQwuYnr2Q9qw1qTG7qYvC7h4vdg86CMr2
P6Dx5HRQr4F0PlhNBIb824fT9eMFbbekBPsi2Eo8vBAc1/XNpw/9AVLnDoq17I0Bil3CauWI2c47
PqhnBiO69FTZ0PvbPeRVJguObgHJumBcf6t8Mf8uNOzAIJYqjoCvxQlu28B0uBxJOxr0DiHTnqOR
euvvyQbbAzr0wy36QmvZXqikkbRF6FzkJ9ze6HFekZoT87Un+Pwq2DbkgtaIYamQ88S5Zr7nnecW
a1dWDsvMJJJ9ZiPRK76UaAk/hluqpq3ZJ8jmO1zqNVuZo/Fh22sWQ+Icl3wk1FBYbKMv00LkzMpE
sJAw2hxEIggYEimOdEFpmOUw6e4bsK4ctEwkik1qWG3qC03Y3BwynGsgq+GvYRtkE9M0kyvAYxNj
PgfKfGE/AgveyaDrOue1gQ2mc9J2uqHRf5W8hdfSQP8BtPN1Ljuh+SdvjM4Zhw1kThc7lUniRFoA
bKk7gcWOYpsABfhsLojTSYskZT/J8chWowE9BCaqu8y05bhLyvh2C5PsUH/AGeiff573K7ry/iT6
TqNJilzlgMkCvX+hYgzICcn4IgorRLxnyJ0yhvg7HjM7IjiOQOGIYs2gM+PPf+NUyEIU8eJKgL6W
uyXRZjWtiwO19xqtPnuAWMm5sAbYsVP8lS9HmT/dzh45hg9AHkS16BoFNaGmavYJVPzjh5wZMiYa
XfnpH+8ch0Ho1QTwTvRlCb22BikA4RwXhdl9lDcWDgYm1A3OfsNJT5C7Ae4WU440s+Pc7/GnA+em
TobQd7gm1Him0GSJwnC6WMEBqXGEryflPeQi9sgoH0Lt4TnGsKSXnMJQYKaCsB/uaYywBhfz3CpG
RY9OCcGQrK+WnKkzNMrx5X0kVZv2NjiJrmA7/sLWvn13YItrskgNAr62mt8W3qk9O2gTwFJBQtjr
11QmQIEItMBEte1136GP1mFAd98/1jqDVCR87ZvpFTI/NsNd2nb5YhOvIGm7SB9ABkYeQNa0raOj
FYAkwStW+Cyk3gj9H5ERyb3P0zoiP4R8AD7WiIPnHLi0U1Ok27n0r78H1l2iQLGlsG50yiyXD5y2
DmAGBMNXZK6b7RWTd1DfF2LX5UAB2xxJ8AyXEjZlrPhd/W5xw2nOxshKe0vvjJgFULND1ay3BwMd
A6AXDjY01+kYaA4aAsEaWXQCsqhye/MM/zUg6LeIjtk2mUigG3zR2wARwigQL02WTr2Yc1BdIAf2
LzQfrdb0dC2tJPUebRwiOLqgIwgbAUAzqJKf/8Da6sYxl7mtDnPIZn4/arhFtpdbDn9Y2MKkPvu9
v9QHVk8XDsks1RIRBLE4Yd+DXzGB5TiUznuZA+UWaHlmnJykmYtGzmtBgxEAwuyBCgBDSnFmc8n1
KeRe4cPv4A4q8+gftrfkkLdtNhKtxemHFUJbw+H2YTGm60G7hJJo2w0hTUC25qVx9frrKJoIXCs6
KmPJUNmkKOUEyPx0jy1YFyMXUUqwDlOzBHSYgAJFvCOgb8MAtpyU3gghTXMl41Aq5xIdBhLqMfZy
iFbCDcH0zMnmMiXZF7P92o58wUWJfxMSUenwMs7idReqVPN1KQN/bnb2bBF0ZDK/kwApyeEcrY4s
xr2LG+Q+XOQi5qtnUCseuYc4ObyW2GX8tWb/pOrI+/907+emu4r2uMsfdFSo6CDOALhDZVSV+QCH
zR2Fe3FSjQa+zcgwghjmgl/I+eRRDXJdmwEmumo+unYIj8g/E8t3IwlRJGL8xTEliidJzxqRtnJV
CQEDcno6yQIPgW2CLNwAhU8XOUR+Kiod221ZomJCdiUCk9sRImfzaTA1rBOXvAvJ4XQK5vMBMo+C
DQUPQa+PVIlDmstLontmIklvRJA9B1i26Frg8ZKxwdYgYpjRd0fAJ5jwGJPm4WjeZamRYgZwDQJ9
pnhPv3ow2CeZhh6Nka0xBaJFQETPVGfoDW9IuN4yYvyI7cwlZ/UyC8dvs3/qzU102/GtAx59+TN3
jxokAI9AQ49luQX+/5yJ2IV0yPdaVMwEKJHNxCuVk5lMhobfk/QfoUMi1a9HBfwSaJWlnmhe0c6n
CSg4S1fve15AdghXjXE8j5q55UDZw4+9w6VHlm8lFWk5uYDpPdIcpYYEamGhAmZHLFdxHRDtM/sv
WoJj6cPsOU/61/2Uzx1QVuS6qXUS7YIfy9ClYmHlRijduORB076DvR6Gl+J6c/OozIo94IUo3Rpg
oHJHPxUbPA1oqtNTo9giLJ3pTDLYZCHa7d0DUuR3IXPldHG/WnrbBQrRdh66Db/joNOjpGpzUbS4
gEjqM2hyZYeJdHJxd6uCpb914cE/1h8LzO+1By7DIBbS9UFlxTe95mH/gPF+S2A9KGHH6cOKtU4/
e3hli9LGakPBcvAlFGS6+fABqx+nQql3ZFSN16r7oR3OCXhklszQIvv+h7fe7HJGr9VwmAET3gGZ
qiYq9baF6JL1jUpQb9tvf1aE1mNML9XWkKxnc8JPwH3v6ybN8PIVp0PUO9Suc30Ep/QzuT791Oom
PrAYALZgh0l++gah4tIh56oHij9NaVGCmT80Vg6ilTNyvmu1fR3sqYmkmaP2/J+TtMJidx5Dnsjf
fAoaIOPl5hvXgQlfBLhazja0WnDvPG1wK8NHNolNtBRoMVjJvOKZEUZrb55R6a4wXWJ6ZNPxYWT3
Say2PhaqAFY9NY0MkpFZDergHR2zz7xnLXOnNyh4m/r2al0FXCBnHVrPu3pi+ozYEMws/844ZZBk
iabqnkLkhXdnEeAZTuUEiQeYmmR454f49Yox/ZTCkU6zSFKsubj9zpj2VQco957Pd6GBb1vFOytU
kHigyWGBs6j710EZVYl/A7N6ZFjamr8i3IbuXb/Vo83z4VR90SN8o/ebUxV+wLd0pQTqeSYCCyMA
lf8wn8lGr8mo59eEwwOuNUhf/932KVVUGEekuRXcrn+DDYQoSkZLdNUamGHWCxYhhD2UmCv7ed1D
fLk798rLmcS9/n40QlNqd0ksKUH3WFwHXsd5PUetu3NAs4Di47zsfSANq7rbGRkwsdWwlS4uVfh9
7y4BqlkpdXKSI9xCmMv6H5ivGygiYJEAs6HVr/uN98Mx/OaitW/1XA1U7ku8M/zHMqd9KELHjX2t
nDb1c73T1VBjFAgi3LBVyGNPr9Ji8QnkQjOU6gVmPkmTGWpNQ2ZetGLO1Z7j5/yzbqgc4aMIugmR
xdu2cyiAXkEEwxJSB2wgHXGKwmcALKw2ufxnzOms1qwGYGE+VLco1+3EafNMJXYjgIyuq3uFUOGj
3LfL+IqNyeNPKcNzuc//9C+olpfqtEqFkYWfMoMGr3r+uK3ctCtCy/1JQQL0oEIt8jU32Nu9PLVu
ryVrTsX3FPLUraq8q3Z32+2JYiIBwFIhZVEKGjIJPPRm+Ey21c19pUGHjpoyk1uv33FTZc4DvfoX
Al9q/rF7BWS8y7jkXDCSQ3dRKoidnxfFO+gkh87FcJoWtYc61OtYOR9+RoNrGR3jB1SxFKhaCUKu
Bb6eiUzqdbqBgkHF50vbQu1UcefZdnkEGsHqqHOfvrhC98uSjm7eWnfbix9HUw12vHNxIYdTXLZq
r1f2J1HFZBqRkA/9/rfPP4w6fJM4XOafanO/HNIMQjd6t3oRPfLZnRorzVCt0IYf+JMF3Y0Ws/Fp
oo4uH7+uGJw0hEr8Sd5uDZWsf7uG2G7mumvmHOM1LxbFKBIQ5puUV4w1uoDu7A9lHHY4dIolpSey
WhDzkZzXYkTBRNkv8FKLpm5YxsOEUZ3VW2/EihYjZY7FKcVFNSYpRyem278wKs6HsBuXnQegMX1B
rxiTNAZyZPmk2OROrUP3jzcCjGHdQXGCaE16Z+VIrH+ZuV9Ik7etKV1gST9ByIAOAKiQe8kXEstT
yhy8NHFpipXv9H3m5DhveqmncSaruF9+9z/SDQVUIqOfi+ZnJMh1430/fouadMDfxZmxGCg4I64R
6CZUM1XNP77ZhY1/WTJn/SoouKm+cfuBcmyPb61Ah8cPB+ARJBfkosB+qYFaEEaaadae58/F7xEU
nfD3JrYwsUqsazm8FFEB2Mu0+fN3WT0jFl3r5dRSi7wNx2A0aqmA/7rOmR5H0V8Z9797DWMGhzWm
Aq728HCNMOl6JIO3sf+F3/UvcR4muAGu50GjajsbC93OwXdeUTO28vs0q3af219q1bBtyuFNcW/P
XQKsQ+//sAZ/+veXX2N9jWqVX4HRa8IeXsd0mM2eawAG98wh1cDNQszEGLYYFCbpmLn06fFydfAg
QMQSDvs33DzF0atRy2KKxQMslI4HOOsWkrGgpXN1BfvIcGAVMLZLrh65DLkVFZ+yesGqEunDMwbv
UNptKPN62DpsRZCN/gsytA8PAagKFpNlMkcm47SbKbMIrjfAAsX6JRY8Imj+WVRC/mdlIkJOBdHw
svE/XrWguD1M2HQT5rgrc5BnE40QDhQ1Po83O9zIpT7/wqIH0LXYxLcYGk3urnpKf5xrZJnWhVDa
9b3WDgZNBfNO3HwKHstDDT9HJztcE0rT4ZZaIPAaZoUMj8EcAdQlL7EhncH9JfW+2w1IZKgJJu1Y
qs/pBk2DptOP77m16vbJXhV79c9Q0nicSGXH7N0pCuQv9huaOc8olhccVpYPKBAHB05sC47ZP60t
oRt5K7FWXvHKanLIdoASD8Z+Jw5Jf3xZPhlLCfY8zF2gjf646acnMLsHupR23EbDYru5DO9tnx9n
jkyzS3crGqQ4sPtPYqhhKW3nAJw2jvtMaQLPoPFPK3ZbUhj3rM3qywSuByuoDTx9pSp2QpfSsMbt
gMpJZcoNUcIStTYH4sUSnpsSxitt4HkNCJO8A5i/iaYnEhQPIbTTi0H6E0/yseL9rM0QzbR4AxS3
zu0PbtvDMT9FY0JDTGdtk/SQUaj8WU8wiAvsSJt1F+jjHpbnC+oS0AaJJhD5qW0yIiHRRv1j9o4U
JlaidAHpJbLdAhFLxjvZXmtYLqfwXo0FYy7BelOGcapEI9EzpmLwwTyxNqS+nD+ITqRZQhDIMBXq
q/TM++qcs4r9QgPjZVUrhaXVc4W4fG71SbmyVYNuJWQ5i8kZQgi0GFDoo+gdiyzC1arwwOtYWhKb
2ro2vGeXA9ZqDKuGuD2LWVifjnt/Qhb6ui3g4+QAMPiAkca3Ishe4xz71VexrgkV3dc88a8skTzo
zTIGlDrCEvTdWmPd8LOOm3WjDlAZbM3u7kNddstQufqsUwwIfptrGqTXPZC4EoCQNlbb0QnxW2Tn
YqePHjadWdud/o+lM1tWVMnC8BMZoaKCt5lMIqKA843hsAUcQEUUfPr+sk7HiT5nd1XtXYo5rPWv
f9Dff0clPrjBJqVsBodjYDNJdD+5Hi7lmMM2m0B3oLNqLk5vuOwhskfAsWAA9mOXMo+9T4bQRM1n
e61/zh/sBhI82GDqWkOy3NNNd7ik7aNahYM6yhoHLkxDxj3d/YWWqvxa9c/H8KaWGhGXUFSI45G4
P2AOwaWhprVcSlXQsrotwQPngOAFvhDcvMAXww+jbQu6x1BJIRAFIN4Sv/MNmzxogiqVqWsPueKM
eEWjyfQOVjcM6gK+99XhU4X9Q5YWnxyDvzQmSbXuOzeGy+hqbmYbQf+LT0x+IJMOeFg0adXbNhK7
ArPDK1hRXNLarqBDwE2D/OHxa+mafjjxHvC6xJAsHtpCrjweN1Rcmj9JR4av1SxpglfH6/SQgRB8
af91Z7MLgCcUfdE+qgMMLfg8d/nq/FgSmVUhNH6I+2lBDwNYM1CSTcj504sbXI/NvBztRBqlAc3z
eTBVa4OZQgMyRmORaBDUlV1wmzwKBCDIQgBo5kxDVV4uUw2MIS5y9nnJ49VwdjirQbYtGCHimYKd
tdCiyD7YEwiz2WHocg8r8JQSGy40rkYqcOD8dRE07EwGV5scLvQN2xYg0owcZ0TIdvY1jUkLGUri
tGJKezypVTQA4FKUuX3/M7+y/+mqdTA0hQ+VjMiqbRXkM+qtmvHPvoMjKQkMUCE7V6p7hJ9n+FYi
5QKDnY9eGKGj33KviOnGiInnTBq5oCEW/3O31S6ESV0kaSE09qP7QvX39O9zeMKY6supCnwlfMKr
6NhAQW/u+qnNYUcoBBzqGdp4S6Wxga6QD8EMTaHoTAxBs5uOc+3bkIs/PcYvHeZqeTmiIwHrnVaT
a4gpFhvkCkRye0uYFsbDTg2Pv18poD4HGKks6T9AuMPF7PdcXlbm6mOc3tIpV/xnNS8SZG2XSuhj
INATAROj1m1uDP1iO7r/cZNlqO6RTuuzZHoa92daZSYd0Zm8ZcVZO4U0/3fvKF7882sj1MF6o5EY
UwBigJlcYQs0W1q7nfcedRGszZS4AKdXbAQWwSWiogK/P95peBD41DAWnQvxAw8+ItnMPQgelOpJ
C/6Z3uPx3KB5i8HqapfoIOxeC5JxOpAPxp+i11t0uJC6h36lhOJ4SYwC1MEPUaNxNLukEr1oe0wN
swTCK/sQeGCDGuaP5llskHvwfK1hyHfcu6bR2Pvrad+nwQ5TaCP0+Hj+SwNNNVQmG1HWjYQOI8qu
dob0GO0r9KidQyQb8qu2RUgeAWSNSOK4/kx4cubnYuHV1J/BeRLdKD/Chnub1NEJ812HaTvDSTWz
qJhosppbs9eLUUOXVNR6ykQzpY6kIscKhw/XOhdP6+EYmuu+mBq0DCuvpVsdEpPfTsyKa2dFAtcP
EvbVNHoQQs4h+wRTJTc23MWAHrqH0Y5ZPrwW5DHzVfiDwqseDPTpY3fBTcZXYBNWGw81l93DBXgf
9TkaMLShuqddnE/Lbfe3119UvuLsY3fLsQ5V4hL0hma365YAQ3Tt9D+0F8ymkSvcXUONmsvg/S9n
ClZx72YOk+htQn7rF+BxxkPQWe7QO4Bw/Iai95BJy+9tYXnrcLY+kEp+s/rlZjohZB1OHO5i3dUv
2wKxtz4yuMiLqcrgSTCvI2S2+zHHaj+yZJ9MqD8cOBQb/RZUfvm2ycnAvue9T3eeTkOtJzQy4J0D
By7/rWtisKvEKGSC3IPJ2pg0UuGVVKMjwZ222jypbhws1Q9bUkNVIKdFgcfiVjO2Q8/6TDGhHP4z
7GmL+atPGfJnaIJD+e+1+qsj52jEpJqNNqxAHwWTPiGP8WP5/ozK1dcn6JCwQ6AGXQUWrqeWIfyj
vmDGJI25EsIrWR0PnlP1YojR4dBRrqvTUZQt/hg/frBIdvQgwhpnOlfFHZaH4/+Ea60b98AD+0zp
Q13cbJITmrj15tqlI+uBiN7aDnAc0r3+WFnAVA+xuiy/pdWBQy2Ske883L/PWDg8Awjb2G5F71Ut
HFWsFUfHVyGWD2GtlD8uaYVt2EkzvMvh3GBC2EISs+l4CL0H7suazbs4qVWIUW8se6KWjDMUxCHV
2g8RZw9WHHPp9ogWHaiA9pv/yt9xR5AErL6dV6sZf7uvMjjuqEzpQ1XKAdFbAwJhgdPVUPofW4Lm
YLJV2gPT2N6pzxhl7MIuMJzGrzGz+zc/y0kU6Umw5rc5bked6ZgjFsSegeWFiFG0IRVxOVS7Ed/V
sdOTGiLCXqHd/bwQF4FikcXCpAcmsuFMMEU7QONUglZ+IsPaBzPl8urSJINTsEBp9OWFIRHyH6fE
XETRcYwGSGqi0l56V1cxZRLo16gnLvGpFxnycSTFcMkiXqYO1kzhODmU7mmIpL6w75kdt9mZ9uUv
fI6HcxCO8Cuzm2B8Pj4NAvPWo4AQl6cIlaYAhEycVMoPtIzHyN7iDPb2cWjnKXcbKtySR4Rt9JpH
e2iUr19twjwUFcwxfp1xFcyNu1iSqyLDsDmEBMX9Z9m0XmukL7mYgmPBS9Xr4VWmXBKZ75OWsF6/
mGu4ngxYFoF3t8PlGkYNDHgQBE24aDcZSznNWy6C/aZCgfe2LCvm4BoPY8b1y3NrBIJuBljw+5Z/
dPAyYHYJo6TwRpEzs/h2a4joezC19q4HDQ2sRPQiIMnigJ38g1xDQHJ5CePX9htDVJZh5Z602Tmx
44sVM4vtzJBDEWqE6whX9le+NfH9AAFA6/zHZUEO9PYxb/RQSHD3YadOgsu3nPW7wZMEQq+djbr3
MRSD3sW9n2GLERe5G8Pw4OpA9pwEPTwh5S+JettOuu1D51cny0vNiysrJTjWhn8Et2Yo1NhjSATd
dEt/e6Dyw2sfBqg//WreFAdFRcRjzvw0wFtaU9Z8B3+GYsr2YCnnWdTZTdEZ0CSz5IhvDRvJOmT9
kQlFxcUd80D7wj9dwo3UvlHcBJhGTFZhGRxvHwFzA5JT/zG/MIW0Dajn5m89SCZps6ovC/2Ju3Ux
5bMjWkL7MDPEOa1cRBSgKMD6hfd2f7mb6mGGkI8wMvqVyHGojTkmWvSc/S5nGdNaK1Iyd6Y3v4/p
cHrp0eBLQUvlgvPszewhX7SpbCgekRUwZGYIkjFSUwIsiGz3OAVChctq56lZnmnP8NaCdf7GRQws
PiTXyCFfswUtSYVJMWSlfVBpPY0yH7y+mITco7sWFnAuYBOB+fQwAnhBTNQrDFTxLrUGvfD5kk/u
nsGyaEYF4RGQ60ZF+J0ob1iPwglhOkrdP5z384KJ0N/bmBuz3gfLRE/fUYkPU7Jteh+3v0PoT+ZF
2TPzZAOef1u3LDD2f6gOyokIDOrrpEiuG5OKy/l+RcKRX72ZQ+QctoWphjx69PdwLbEhnemLDYBS
v9PzR8AsUMlK8cxpGPv0AwwVuvEALR00U7m6AwajCf6ncr7O918/oDX8mhtjvRP32d5riziJ2ftx
m3hfZhyJJH2C6b4V0FKGBqMM9tZGidfv1MxmzpDxudykUXayBrZHXSWboX1ur6pVs8NrGrKPDkHO
PL+uVmp9cbv3VOqmG1Ok7GQ3EcvCbRyOON6C/ziyQzV6F2YlJlDlFxcsEpzyP4Z3CBMwZqRbE0/b
C1QiaF7aqKF5o6O9/pOBXpvv0BscXluVRMWAi6Cdg/dhD+9sRkCLRwh2HdYGbjp54Sxyzq8TccvX
D/xDIXdU12L3MnvYtlh4XhRMbRro8XZwP+17hdgQ/asSW/wOkr2veb9tLyUK4QFcLqukfcGg8O9y
5UbTw3tX5QgjNsBEQ42stMEYjPPqGQlOJtQvDN4S02ktHafPmHr3Nms93Cnr6Iy2kN2BcidS2sZo
TkeaUbuz5FpyPq1C3eacZmSMLytSqfE5X3w5eSH3OowYtusbjBO4MZr5LRgf//zHHEbhi+rcJIBb
ARYc1j9uuQnluJK6/csVZALB5JTQsjv9xJqDRM3alZknHILg8NwylrPmqV2LKHPaI8faeOhe4/zP
/U08YmXhRzjIQtW4/TaFMFxAHMo47Zm7e2BqlmP4ajJ3aTDJwmXl1vI74Z0DhudCj2aMqkysKruZ
3sbp4QbtGpIFbStCTZcBJw4bQzNDFWjp7lyZKO9G4vZ0Slo92al9w/y2kL9ZP52RYUs5utHK0dDD
iTtlKhFdaWoxhMJnrM08Shbj+9D8zb4gMmbY/1in62cJO68ch81KuROxATUzxqLEZZyHnQPuKoHy
L4Hd/RbnUBm1NP/io/rzzyZfpzgAIu9f3mYwt+WaKkN7jvq1nefT99BDVKJhYcvQgx5SZXRMehZg
NegOSIOIio/L7sdpR/F5uSBRupaLu4Ug4Eb2WIdfyoQSsWrwPt9zlTtBQB9dqLXNXEAA3CMxBi6X
dKRdCEZrFbIxq+HuowJyD/ypF5y+tybrt6NhnlRSQ4Efic4MgLfDlkq33yf3HJdhCJGhO1lel9RQ
5zaeu9AETgDw24xChQ0q1YveQSUvV52u1b0iY0PIhGSXtBxeivy9vGk9RzxtYUbaUWtM5cNTtDMa
UHMAaqaYH4D4Xh2PKjICaHJehhpPgQk4TKVMoCHbwjdhPHzaan4Z9nBMpcLCFZn4q8FS9c6KvQP8
oywnoJ4rkpFZqhh7+Jvc+4Txck0xs73w1+DtISCEHfg7HzZKqPGWgkqF31hUkI0qzDP18wvNmTY8
xnYbtVf/uB5Ui3/E0O0W3iG7Trm1/GWOM3t7jviDnDA/wF/IfdJlMSi15yhe0bcfphpDB9IrqHJI
vRjtNqPpN8B+HF7nT0ypHKE5jO5AUTLCAhzj8DdD/tz8zKZUXMRksl/YW3Pw0SFgBE35z8ys1hOT
kzvvrOQqwQ/iak1hOmo2c1NubjXyt6CsPBX7qQinjw1IEUapyvsxA0uBhrmY2sM1pGyFeWzzzftU
/BQBvG2Bjqk6Kz1Npr0F+JYJ26lhgq5c8ue/FUmbaJTcFmomq4xwV5UMZAE/c6YI1kvNPLHQpngu
dPOL9mANaYS+VfEPuxOmTrf1skuB0T9igrpUlvBK3cVvUhpUwfSNvbzZG0Bx2nEHoxQiFBqO8DVg
sai7GHaiInhgO0yWLOsxCyh/at1FT/R22p5i4726aJwQZT5K98skDZESBBLUJvQCDMYQQDENQjmi
pk+APQFY6eyJLV8Bc83GeWRKGoPN1EdtwennA7GKdII/NghDgilYwBUuxhVeUGa1HzZ2OfjJqEeq
XHWhSG4zSGtKEARucWcZ7RwmxVC4C/ppnsG/QKK+2N2dX2ODE+3/DcsYNivb5tP/X6YG5VWlMDAz
+0fEghpNtCzoDQtsyn+3/FAkaDjg0jVQpGgQ3zO2SG6CNf9sNrW5280oz6/uet26KnsDItJGlOOq
VKcS4rkN+AhuO+9jp1hjZ3TACkNSsEsRcUf8Y91DHR8/raKR9zO0nJJtMAQtQTFZcd4ofmWt9O0q
+xXHV5iQk3fHpK3W4yVsNa4wTSSrfx8rHg+jqI8B2aGewRXvUsqqX5/ATEfDtX8QX9PweexCe/J1
KJMFwDpvHJnkllkuXyoWKGTG8ymsCNN5Ya2NOdZxTA0wbtrWt8Hk4P2k8h/OT2quP87hf7UFM8/n
+FSp5OXxEGq3y3TfCzHMMvvKhxv94PAhzu2xO16uucsoaX/2xXqQLHnOpkp8LCv1LYm7i86PRQxv
42ZRKuTerTF/icxxSLP3wSOTwZNAd8P1Bg9zN14MvTzYcL8btLYYrm2GHQf0F46FUTEmGjC3Ub00
LJWiR5PcPm6YjFirgmrU9nvrTdD2Qcb4+8q2OCnWcY1DiXyhkwJFZqeJNvCQSh/ZBW68e1jZNOWQ
nnrZKfim1j63OLnR86e4nDkDwF0znxSxdxmaXkAFRpt0a8QKYtMKzzeBfexpVtkbvAVwvsotz+Pp
0IGMxzBBb/6y9AZWGKehu2TWe5ExvgRfU2I0GJ5qiqw3Zw+w6gVLT1j5k/gybvyA8VHjegu4hAJ3
PHWFl6kVQDogqVNbACcpf8RcDlWi9yVszc47XSB/eFLq5bWD7HqcT86JeerRquA1Ik9xa+aSW52v
l7/N+IJIrC86R5TpEDRokp2vbDoeaM5DANtkPWVHkdtoY90T4bL55MtYQpTucHSm06EXRmFlskqM
C90oOvHCyntmckCXdqCjQ7JarjAeh6gB9O7sAjDk1wQgLqSl7oMhP1GcKE/I89U885ztk346nShj
8S9MYfcsUpeOQCk9MQYIrLaQvL+7zdv58ho08C1+MKykq8vahiVeeW5Y/+HLTksuaUgXQHdRsI9b
JkoUle+NAzcAMk2ZOQhoR0PsLZXDE2E40nPP/RGlwOKxeMguuGeVCzDSYpPIPXJtmubgacd8UstO
26b5P4cXC7sj+d4HXr0NKtzdYvyQrhIPE4A7ju4/CKIiOcLj4RNUUGFnAgaTRpvO8r1/7dOfVaVm
IK23E2fgPz8zToUxDnTPK+wFTiU0x8vmDvWeVrRYDmN4+S03dU63icvjYj3j4GBVCh+/rkI2ZvyY
hDBch31ZMRWep46uzfrmDqgS8TSd5zgcUM5xUJtV7bev63ZjvrKZpjS/FL0dD2xhOHB3kydjFgHH
ZHubgapRrN6j9LSdZmPMlhd3bLO56V/xQaP02XK/kKkA56B3IxWIkwtaT3gZvW2UqrtSjKG/iN5u
9ry6NL1IRAWdOu0yabZ8HIil/inMafeXxnaAci6xVOIbf2oJyA5EBTrPvYjYpRQd/98tOoHQ/lEW
KWghAGsUhag1BcVRNk5fp70AiHsGr9KliSZ2j/Lo7bXAmoLtZ9SFg8yhu15PYXdzCjJPo6ciX1WS
1tmC8qJ4NiRRYPWsjzDBQP7ygu66G4hDhyk22Zvc4tylymzkw086kFGDi8FKjcznGs2SRLAkU5hB
0PRIkcP8idd9o/KT24oeKLcgW9HpdrU5yl5eFRws6KO6Ced4QmFJl5FjEQgwITB8Aoq64lcJg/xl
gtt40qhkAKWCZf2NWSnnr6C31tAi0Jgw3kCjNYrsEeRWiovJbTTWOwJYuzXtGqS3a8iG7lP47i37
LngHV4bfdCDGP2QCZwN7m1EoQgQRHUXkv5H9N33F9ZghITZBNAEw46j0YL9A/f4uvhU4vlXBILQ6
q+cfA7y709BD3Rlz/Bs3wZS2RrCVARSxr5BMx/CneLgOc+fjRf3pt+ZGtF4HRk/loiM+A6oamwRF
3PyuYlqjoMfqIFVW4xeoikDSoyllh7Y2gWwab6nFb1xnyKS4UZ9TpqM4sSbXq6sdO4YD1E0ISeJ2
qb7H9z7FXQVG+bT+5nDtd6O/LiYoX9+YE4Jjtj+Ep7ho0kWRy6NxwqOEbIIousNwZzmj2eRqgwsJ
TVxBcnR78Mi+aE/d82tCkJSZQZVc0TVHxHtr4jTufGWoV6NeY4Lq9zFf4dZssQ7NAyvhE7drqnt0
wIcvG2uQWx2ldftQHpnpjNEgZUqlLu+JwkxZ+G/UuvhPWEgMvtHjAEvgNk5adqoS14kMwqIngWlt
R3dn9Ae9ggzENnzUCNYbqIhjzw8Hm+qk5Z+4fpX/EVAbu9TlCOYyO6sXfqqhopt4KY6iK20lHd8c
UiraHnVacE3yCMjeBpc9DaJ+X55OveDUaCO4FnTM0w+sPcWKf22gX5dU0N8r3hM/aj28DbDJh8F7
lzBWVJfdbI6QXSD389qzCVyWr5xHSDhr+gj+pajgFP84GKUjogg7G56mUmdwXHGB97jjVPTWCbzz
G6owjYk5neIoPx/ah9rnZUBBAZGsD6O796BC+JdCh3qub1KjuAbiiklq8SU8OfOEdZ1YdHOVdqnm
ROc3FEaUTq7WM88xVQrOLrCAIZXGbbct7mZCmjLOvQ3HFwUA9MZPTrNX0vLTPapeiQ2BddFTJfyN
uX84/2+Wp+1RvwqvaJnxA1UdeINU0ptBPro5vA/Ffvh62DSInB7kbYavt3m7OOiuQCyZuUxwC7l6
2b6TWGN8MsAJex6vaj4UfU1qFPANS2fYNV+jIcFo6woSu4+skz9DaBB7mMmPInFynFe7GfBcyRdI
H8RkFw5FVgELwwvunbPbqvpNYWGq4xswAkjikjFow/iZmhnH6wC2X8UMU+xS+9ZyS7diSmo2WAbh
muE+G0nA9dPWiCB/oYVo1m3y4yv7iX3p20Sm/aqde39CblqYWhCwEps/RX3TxF6Yq1qg5S9bLg3K
x5+s+cJtbRrhvSOmZkN/aMavmlu0PebOd3PDIqvKdENOMzQH07Wqi8e7KCy/LD7di3eIIcCqFljC
ziHnzRDe/WU2OBamX0Os1UoZGy+n+gQqBI7Ac57/tOYFodMQe8PNlRr4Li1O2NGCb9q6DU5Lmc3o
wFGroN5iG32qPk4G/prJH43LA/sP+cPv9YcPhxie8Yn6ODpOuYQB3VY/K03sZ2YOVPUGpq55m6GO
WWzQsXJrQemGgTVfgAgyfUutzXsZ0NDdBd7rmKugvGcyqtyQb2zsiL4f4tLMYdGOXx5ZFZQSWg2d
BidiTS68dxhYuykMpk7o+BtiARa/CTSQjeXvapuJa37FFVk5uf8jZuvF6dMIKN7KXPH3NeEnQaGC
s0Am8rEOj6tNmZq+8Qjfdy4GYKWXuXrhJFv8QaidB/u+3Pd2i/o6+potRkL47gZNT7agYtzvGDt2
mKecITINsV4UWip9y7tZuOyqWexQ5cirNy6tzcp3HEK5JtExcZxNt5K+76z+/gwlNXB4a3iDz4fO
5oaDq/WvCtuJ/cWFhCoXViv8SZ8E4JhSqcMImGOMwwLTbsafrrehZHtqvr/PNgp4bJtBV/PboIb8
A39WZPNNbf2eMrjo64BCTllnxV4XS9tFNeNcYIqNw7C5fwnMLK3VAw56IN3bwu25t+3iTv3/k6/l
frfWz/sY/UXseUEyw9axF/uWguxcGY6pgsZhuOhQvltM/ZjTpUx/TYu+gcoRQGTq3c3A8p9rIiRG
/mAdLPZuaxYvPB4pC1HCOPMtfurmh0MxYPCPZ2sFCxnvglh9q++rIEwfptumxDxf3k2FqvV8TMud
npjBKp9pE8cKqq65WXUZMdZ8unfO2clgA6GHtrvmX/3xlKZd+ZPUp8O8wnBGXtYKsEGeOVM3EfG1
Ogpce9vHjWVGLNq8VKZDoKmd6ArXRXlFQq6v7C7zhY7ZO4KRXxit49McZJoIhu1tkTqPqPHLE1L9
ZoInKPNTdo8J35P2i1GJyZmzBiiO8By9i8BYt7k1wbyTDyIv6v+HWKR8GCxUHxhTpO2pdiYMWltq
njUbLlarTTaHVpdK0i6ZcHEuTy/heUko0Lrr4TIoO5sTH1/MRyGcNs4RC0ds7iPUBJFXO+oWMNWw
abn+h6iN37aqunIYRoxUNcmykmMqZTOuHbkZOlbjq7kw1MBkVlsNWlLrYZj/1tETh9tJfDW7gh7R
RzY85u7j0bcIR/rB8BSB5DZxuQHoi+idXCk9tTjYw1w9p89XnhLbfEiOMX8zU16ytwPhqIq044OP
7lnKwqqY9+KZCiMH/1FfGehz/Hj0hU9+GYbh0fhIv/Z869J26TEXXi5bI47d4mnuvUew5+RSTST/
q4MFW+vZNdFMYMaAyu381sLggRuLYNTQQCSOZ+2WrXU8DZrfgFxVuNug8whDxO032bnHwRwUmLmx
Iophvwwbieu+H/Da4cf7kB93fHpvOGOSARuBdaKYBZsVG+o+M9Z9kEKWDg6fwwmfsvWFtDecQM+f
qcB3foYvgkRyqTJfkEYmZOCTqjACJBT8jsV76kKw9AV/JXDamGEk+Yzqi1kzO5JmqpijIb0UDb7q
15hqQryCMQobK5lEhAtWC1J0ZsKSPT4JDF6pYn4IfebRddFDgiCOf5IdJL34NYnpFfnILaJZKBer
1qihujfsITgYvC+CE837JLtad/6/7M6Ozs51iMIgY2itFzNHC1dkIkYDNI48q8Esgud2q/6Mh4hU
KQzEC4qPGZEcZcS9X8XMGczuREaDnv31Tob/hx1klxaQKZf7A6122l+loGtDcSGA4HDFMIxhFxXV
P9nVgFhkMK0E8qqHBiYne5GvPj0sag2KD3EhX+JHQCnjk+GkW8zxOC29VQ/GvGPx2R83X+xBdJVJ
W/gfmHBX26/hS6QooFnGP07F4B3skaqs8XVVJ+onmaDQNC7+bTnAjLkPyXxF5g/rccAA5gmzQzgc
49xXyBWoXTjz+i9MXYv0IaHxYhvrtxjbC+gdiqCeC2vQ4sXWr8NHZv7Ax0f5tpOQKVa3JdDfVpft
OAHcjhqNky5bUP+ysv4BjY2SqfHUVLxmbwSJ8Mf+6DKF0+Dxpt2QbV0B65pD5NNdM9nck/EP8KiJ
W3dzv5ALXpFKVGnG6Taj8YPvTfcOIMb4Y8QEfii9bP0IwYnAGPa/JUjRpuI3WOBe0hHeywtyAipS
Z1+YXmZfY8gBPbGzWieiK8zPV7zAauQNrYjd6OKELrZl9udU6RTl3JAfN7O/XBVhi84ctfgYLhHQ
QNvs7ztcvOW85ur5MW1vp7jkIq4aXj3oLO+z/zTbsQP9Zyhzpa3KVwQGmz3gGbMfHY+/gHX1hqo3
6k3LNYVCADUa8T14IuORKHfF6joSaujY5yNLr66qGjDeBYIXTwZIMKWcEsmHjhnZdAZLVvFnu7MI
JrBuzUoTocQgLgExa9lv5GrTMMrTWjM2OJaBxRgk5zrveOS8IF3OEmfV6Yshk2dFNVD0YUah16fJ
ILB1ZjxolKZ3KZwHaj5sXlF8FQ0hGr/SRnyFt37/JzXuBvkpMAQ1dRq5tpnhaYjQg6g0WQdeHgUk
B4t7f/Sg2k/Uc4zjPaQ0j2AAUjqC4sPxsf8BzJyfB3UI/yzKL53hT+jBTRgEt7/Yo5LQz9xRl59V
M1S1NwNNWlznmIxcpx7cNOpTCn2CUgr+BthBjntz9zl5IJ7s+YYaz8btN72Ee8XQu4heNdZTUuFO
iR3iBJjLDmI7FSSs0T9+59eHgoFSj8fcEOpBl8+VQH8AXmVhyQe1bz0+KSbbqRstma1dL+EVnv3j
hnVjorC5LxoG2QG9e9f2taHH707wwRK6hh3Wsu1Av9IwnHQAYTbhFUTMqb+YpK4hgZBlVltjIJVd
jy5BKeE7o2UvOpUekwPCEUXl6Vh1iPq43P0VY5Bs5NLMyPCmMSc5uTO6BKoqcUzWiAel9z5dEjyD
o8fLrRMLNow2OqHRSqZY6CUedhNfMMGQz897Hy8+vgTLDnQleaXrIJqQt7ZinEwwu7JIQB5Cn6NG
KzAJGPDp1EtsofArkvgcvxewSELceeniAHZ49QD+BfK1fpzcecX8RNAboiXxWhmPfyeV8U6HPfgC
XZ9LHdbUqAfjopLGD/IPQhFy16l97voYVkIbzyeMkZRFBCijmUSgRHTrtHGcT9Y2RbNsTS/H4bjf
kimR4NA3cZ3qqGBPBaC9Hhtkk+pbaMiYtCi+1X2J0QZUlGJaUQ7HmJugDwGwL5dMUBHJnXnHP5C5
7AwKxZyF4feyImGefgXcDOoPHglufhx/7L74wFWFr0TW2R2mRc0USC5bNrEyPFZ+m2GEorBCgRq/
84WRubiYkkB+0jOHZZFsvp19G20IGCxHEuukcca0mcyK6LFcfdQyT4T3tLm0dVuNEiBVdS8ew4PU
+QqtJbTNILgf6Mg/R/KoNy2/Akgv8AA0eY3LNwp3qGznE2gI1c4BuQAY/PM1ZpjxGHqwq1quTjbS
y0oRwUPt+soEZgXKp9v+AY5GeIYo0WGNG6CUi1XrVlgd4nYXDAOseCfDhK1zkc1LLfhBAIgfnVO1
cQwV0JQv4oK9BBXpY7VhrJv1H/F/uahOF/BYDMIi9qkKSlMFk7fql9QTG2u/UKevwPIkBd6yw94B
Mms168ug2wcwtJ+lCw7/XVOECiYYbtzujbofW6ETX8yfQRHUe4VFv27fIIjQPEFTtgg5VNU2E0Yo
WajirHkx+ftTVSjMk1XE/eiocOQNyll+Li2CMxv1WiIq2Y63FtoUiMZyMLsRh4RXfluQHzwS/Bce
0QfIBsUsJXuM6viH396KWS3iZmV/AqGbChOgPlwusVuxp+RPALIe/lL84J8rhqTMUBewFl/TeQl9
Uhiz16rAqJ7bXCloShspZ9uBfqpEvtzxdzONdlBBBkdYPC9qz/pCfZMRxIZmFL8qjHjwVLQf4j7/
18JSoarvg4b4HPH0IP52ICSWo57tfZGSMlHEsxw67c2LHwvGAxjVMBvIZf11wLi+Il3sotaoGmcx
J6F7GjSwEyHK8YjDPidjNyJk4m2jYebTHyKkY2EgNLqQ9ez3otKw+QaOhb6H70OaHb+5W7yDq0ba
HTDGNewWZlsj4Gr3YdzdOgHXJaZWbXoYjVzYSb1tMR5cQmx9s2k5vtUeqtbVpbB/DaANr+Ped94t
95uxacEooPMPuGmGo7BPt+/eJtzdEKrPPP1rW+jYSmAVTmwTuFI2ZcEij9Wr+f13+CRoMnRfN/lh
Jc89iTuFf75A87Z3wQngxbBOFacxlE42xAl4ZMEgQWOZczMWMxqj4V+BDwcqRvGGqNDzd5UHqMH4
XjTc4ZUJgRSX0jtvdqm1iWGyVtbVN2ob1cAHsRMwQG+6ypcUZKVP4bVBwBQM7H3ejKoSGuoIHeX1
M0boTMBtFt+selJeCODqdEk89R54TZ9CbpenBaHNrHgEuJzT+j7UTWBIOho2IXKXc2ZD/yOvHaWs
7lAOrjqEspD6WpgVpGaxmzvN1FlV5saSeFi7rRGgEQPDPFsOzVYffnqICFmf3UGT5eNiVjSdjsZI
7yua2n/X3vMDHxs2i/ldJTRsjaj/yNsROdMD2gCgLAGp+ofoSrS45fnVpX4Te9CBTi3T2qJ0O5MT
lEBXRu4HJHDz1DnSO4A64W7M4qYxfQltMWDkduEKP7NypPb1kqdzSpEt0UKzDDsbHYHEHfXJz89T
Nxna5HKpXKS4ZJVQXSTy9vHTMQw8QFpzMHCyIewXvQfbTA6AhDLGW/9sSpS0oviNkuXj7TQhB94S
vTMtHNfZD98KolmgO9yAPhT5WWHMmnIsUSRJrjadi4bPghObi1nr+HoqhvWsQs5tvPhXqBUcc4SB
GfzQIZPtnw15AXQduJh8YiYLIR73Aws3iBaA32CiGKc9LhqHm3zJ+Hv64mppecx1uJcZ/wyZ7U95
YQx+UVBDmDKct38vmTarwHoKBcVfkJhNG3AuF1zD054zcJAWMIiNKpj18pQfPx2fe8RMgm5j7bZM
9v+WKrEowSm/H6NjppBR1cqy3rDBeTwZDv2Q3sJcxueEalWGPGrweV6b8i3OVRmwxeCIVDJxALxn
Yq+D/+AWDWoKFaNhqC125yL6mdXHnL4ZJjI+AYgnwoiK9785OkZd538/g6se075FOWWjLRAdsRNl
Zo6VwINipLiEBRCBiWAG117dYUu4LqViPn5ww9eo/SPYgcHArDZtCKfvIJkc7+vn+uehZpwH5Xxf
ZeZ9g4ZkGsOIDgGReW1Wf8RI9YWF5lcOLOqE2i/Hz3dwwwaYY2V4j3BG+e3O1EvN8Zb8paRxvS9B
Qv5fgviQvcBdZqa7IbFOwNtKYVBxSw1HPCtcmSghvvJ34xLEp1XoM7wfAJcsqM2p98y41hK7NELC
myqlWehCZOLInrbd998D34Vi2gZE50kgMsFOmALquIO4R0SmqVHXt+2+N+QkArdZfA3iEXfYuz+i
8iNwnffgAhsrDouWiC+sf0jni+FP9hcLzHEgl5k7tfleXEoKW4NxyJycz6PFmm35F2X/iVLiLb3b
QASIZ/koMAV5KmhFAYJPzKJOrTZ0QqvF4uZDpSiEkkDd1UjoYfhCKaNPSb2In228bPkam05VQPH/
WDqvZVWxLQw/kVVm9JaMRBEVubGMgJgT6tP3N9bu6jqne3evZQDmnGP84w8gCsxliHQbwUqGUsTe
5aBVhoK7AJj5uqcmJboBbjMm2xAOtVli1/mymngrdHTI3LLwIGlLKAuUDuzRPjhv4VHAvHHWY43i
+roC8uZkhiF90E7uDJJTJ0XCwBDjJMJcwj5UjOsIQ4dGAnB007F3PGIUBA8aQQdl3obIPvXP75BR
rfFgjIf6iseWQhm+fDXlPFNwuwbFQm35RBrFzt0tQwQnnJDhWbvU+7GyqCmi/3YU1Xye1YS1kFPM
ZrCQKVPLFaip5erjif0UKAhuBVgBwPTq5eTacMbxzdXhefqp40HQeRu0RK/S5JUv7AaFIZFAg6fb
7kyR7/yEilpyO7AHbR2DvMOEg7mpATPpw99aM/I6Ap4aIAJa9RtacqBKzSsBfxmi3AV+yyeUdgf2
8ZXHmQXm9lLvsK0qk4oarPg0jdW51RgDzC2qJ9jCyZu34qU5h2w6E0UuK1GjoebDCNkc89yUKB0F
DwDSz2S/bc47WhktQNs5Mf7+CkZTOvehfpzi4jpwp13aWVSG9MeWoEqljicZ9SgoLciv13xakhXU
GA9SLSjUd6WPYIAYyw0msIOLGrQlIbIKJxrQuSAo3c1wtbuvoeYVkxi9yIkfW8IjPhA7mqBKue4B
atQzonn1lj704gSgC43z8zW8+mgeVgiKv8blwfH9AZFZtLQpJStOs3xP4F4O/YeQhe8Gn0u0x9Rn
ntd8qV7J9bxpK+YWwcMBAAWmZQIFBNtRmCTQupMxPoyVWJEZY3yBZTp4Q3LGth4oTNFyx2j4vXHD
r6H3MfyD3AByuJI7yB+NzhhCDJk9BXxW7RAM+K+AfhqbzcVgTp2do4zppos0QsRSNtYp/MzSVI2V
AcnHG41s+9hQb+GE0RWVzc1RKClBjFUgqDk6xwO+SncVMWsknkCcKmB+oJpZcphQagdKsHksovO+
QhnNhYNg0Wj6j5c1yI37vp/r5z3xUiDgpEd20fyo/Z7WpsfARgAM6YMIbA5Wtb9ioKGSekQZzCmO
TyxzrR71ClJVRDc5M5Z+eIGjpl5q9w6R+wiMGjA1uM8EGJu/mXegsxmiKQLmkPENFGTh7iyuzJkY
WhjFvisXSeIh55JVc1owMohudM+6x40y3sHq8NGN+9EJJE2LF5oXM7okJFKJavXh2SkCzixqD4QJ
Di2IAjOP1VdnqpEX1Nto2bmX4BluAHWaw+xuLkjiZRzU1AsbfpM8sfXTqtPn/rw3Ftz7ilkzhXmu
lSyxHogHyPDDMRafvbKMXjqojdH48gPopGSkgMB90l9jfULs6eg7IYwHvP5Ir5xb/T9sDXjFU1uZ
ZfQUUKr72QjgWDDWV38rfpyPAokesSTz1dtZ3Z8uDtyZ3DqQBQptlpClAbgQl3jeGxlMOvrrAY3Y
0uXhFtwdV4ZoV5DygTXjMtrtFE18c/SHjAZSpgZcjHp7Z/Jsoc9jKMJw5jerevwqHHPvgrMCgPSY
BflVrxf+D8IPZWlvdissuplogQXVBv+53dXg/YejBZO7iLuexHfDWnRTeeRbRh/yKFUlp1Ku77eK
3i3M/dABrmWDZd/Yju0fmK6OjT/nlBYsN0wS2BPoSRsRw1YYbVNhMvVzMXCfUmI/1bE08aIIKXE4
cwtv3I0BZJ9ab0vMK59ROy0m2oRuI59wxMEEek9hNzV0AUJQandsMKWK2Ewqpyb2+u7rZKVQYXA2
l8Hun5bLf+JLiXOESdsSNqHIiHTq7CGqUWdALiEVsLTXtqL/maKMbfKXQMH2exf84YqMaGhvX4ir
1S9YxBDirupCDfxaA06xAsBD2EIK5mc69gkaOE3LOS/jXw96Wl6aVOecGApEE//TBWCzJ4gakZaC
E9rjyQdax2X1WOe0lXRA1Puopr727TqCqlBO3iiuK+NbJb334jI0i0v8EFC2Hrcq1D4Wwc3f0vzS
JkrmJX93J/sG2cPkb584RPUhTflxrDyyBsOV+06+5G1oNr9ec14i/XGLUeMQ9XHXQP9hXiVih8SB
Mjx/LVgDObuV0p1wryGmYXDWj4T88Wu7z+/oWbl3f9Ajngd1ki3kvWsxKttrSAd3630MKE4uL7DK
akHTh38UO4FUR8cg4ID41QZPIbhRWG+hwMtWwv7SZqNmwAnhR4XWNRmW/EP7qk/pWy76l9irBhg2
eeKodPhJr7VfBbUDnLHA+WFeonumKNMu+nRC23xbo0zj25CERYuqX/0nyxDG8NMsmgQwg0rBeIL/
atZ6fzNfsklyHKBJvIoVRe8qiHuUk2rEmSTHBKeitCi81n5CQ2VND/aqXVL0UXKPoe+fISYuUZXu
RQ1GYejV5vvnyxdG9bIM65sPogus3L2D+C+f2iN9c357T9iYbFPQ1nnXH2hDP74TNPJwyp/ZGSHt
gPdjEinOeHlhMApj75QBQhZtJGU+Yt6OBZvQ3S8+wP8yiTYUu2oN4sDmwys2nbfhPYaqt7jKcYhz
5Yyd0SjcJtELMfy7lHQoeOdXYrcoUmTff2ubx9Jnn71zuH09yhTOHybJ12BELzpiY9Y42M7W9rLG
IwvNmiZIr/91Xwil9H2roSpOJcNAUpcnTIyZ7282zys5ewqPl/ojAnknEyLUL8FHoGdIjpwOc04L
z6DsYXuijOKehfsubeFp8xiCW3WFTMD87RDIiPcb7j45kyLjCXG2SnjOkUunfY4bOVeMOrnGKLzN
/pHzYHWKumY1sPkvwSoYuHSwFGX6RHHwL1Iwj+LUY7xKbvkFxgB7pbbq24zbONQ7fhwfK0z34E+p
VuS9DQTcAUyJpXtmd/5YAbD4Mhxm84Bp+fTIBZq2maff4+VbXcksR9GiWLkw9zqvOb27SFB4zk5J
wCASxypiFECxpHKnNrNpeNjuqE6hAT8SZk82j5zQJdg1Kd/2w4v5arNsFI4+FS3J8CAMiM/N7DJp
fRq9wj83grbZpih/pu9Zvj0hAGJW8mLgoOjBr08NG+F82lWnvSmICacR88yX1tk3Rm+rj+nvWV+X
7geKzPWkmTUxm28I/i3VyceW04MOcCMzsNdWi4axgP+hdXsxBOGTfoWv450I0zNeQ4qvC9PlW3QO
CixLWwR0649z2PzgBsHvNJPzUN8sk5hTTA1zxkGQbHG2/MCE/2C3M4CNd4QlZbViudxq8PRh4Lgr
WfjeI50/GeUPDW6JWk0PYqWBogFTVaeO8H6hjCrG2uSAbotSgoKaUQct1qQaqBP4MQGHbztdvDFR
R+duPn7RGyp/JFmIS+f89bAOamitl/lTVGY7BbWQWn3g+Krwufi4/hOSHHW1vCxiogWSqxwbOUZQ
9d1m/TIP5FJAePmb3OC+oTF/lA1F7cF7bFknsPGTNqXhg6owL9luNLb/fUWAonCkHm7zZk0O9L/3
o4EHt+w27N4LdmMb0wlr0tPY3fqcpgETnlzTOJ0pdRqWNn3CNoffPIwmJ5PixaM3lOHzIynF5uA+
IiftOb1aFeq6p7Z68xxATgrPPK3qQi3Zd43F9HTTsbjD22+FLk+exzIkXH3NsUiDiiaPLW6eexFJ
npq2f8xJlztjigyw8620evJ1RvnWkMYh3FNHdbRgQu69VAjj0dOaFsyglifVBlgSJW0wPUMCholk
B4t2R1sARj8ZhbFdjXk0Ss2DvMxnEFCdyzH4MQbkjFiIp2E3DUYjqE1C/sZEkF6fi8nJo+2P0/Hv
YLxaBi3/FFSVRr5vvfvaE9zqqMiJIhgVA2tnrwW/vbAAID99MjE6pkvnyLD3bQoJqEV85dHoPTOm
mv1wQdno9W1asT/63Kiw+bKVyasVFXmJPzJx6RyiPXfoEU4mfAwGC3hjcImO2adHNP3x45T8jS+E
jUW7MPENm2MZX0JH5+ctm1ZqhF0OpT71MJgD8DuyFF0EFqQT2KQ0MqXjiGPjKNWuSiJrsKI2KkFM
RnysydF3W2fvjScx9iCMw7AD3DdtCN7X+GOR6g3YwCW5rG+YLWjCZb/vwE0u8O6fdPPcojaumiok
wS47DfDeWOYZDZe3T9PTCgYMUxr+CBhDAcRNqTe4SaBi+JChXIHcQ4RS7+h1xBv9DqYrWMUDXZGg
Q78tvwVgjggY5Rim40PVxwsbas1rVI+poEB4UVmIcJpnv3xxJ5m0C4zIKaB22YzB8m6cudcRcIm9
58xxbW3yb9u0c/r6Ldi01nJcPz1E2QC3nRjL0IBJzqRS4dkJdMFLQKrvqaOm96Q8mGh7t4GU3mwD
VUTQgbOn3hzJtKyLHFXIdXZfrgQX5WHPFGrE25d/23JgcGUjIPsh8emFpVP5tcwzOyfLGwdB9e28
4mNE/5NbPvESX3+d9UUEtj531MyvVpIR2LXuwgfvoanvn6L+xXjd3UEjfZztD3DFzapb02I4OzTi
8uvhbiFU1f1RKwd8k+Uz6J4dGRbYY3iFE8a1wwUwexdanZYPk/14sgfVgsn5mk/OF87oxjnes4lE
e0ZB3VdQhfBJl11HArSmcAOLUWH0+/7l6d4r6wo1Y32HTdbjkWUa6FZMogfmpLtuAt5O2UY/aIGW
bCFfKnitu24QoFjgMrKf/HxtpXz/jThoDlbG23pq+VMT4fw1Ztvac1KBaJEt1VUnyF3A5qEDGcPZ
iNcCPxh6J7H+gKhIp0WJAuOfAC22xf0MkvzN/quHKXCbroyl6PluRgkX8ObktXqFHmGXlJjsZSe6
tO6NNGqAPShDi1P018PQxo5o7HB0kAb1wf9g1tCRoP33R6gTyMH2mE+bmEews351Di6O+GozCp6U
JuB4TaQK5nlqT0d0M+L3FXCCjyYF2y7GATSNAXw80Hk2K0rqPrBJH9gP7OYMrPaAGQHHH7NWdvtS
H0bC49QzZPU+tFl7/Gqq48t8vOeTXEAGWAlbe38ec2NtaOsw9rMvNirYlqvpbDaGZcVOxw4BoRVB
k++69FVsgGzzFoOGMXaAgnI/6/GYfDcpFG42MlQRMAHc2GJgIV5BMB+woip0tH6ZPhvQnbAXALry
IbHAkiksxiFqLvPZD7k0hOU8kfRg5enjTaZL4gEhWM7Z++VEethoeo0mC4bgBuQ0pFepWPle9SF5
1oVG7Bi+RWPsII4au683MA49bYa5z/NAN3XhlyHmd0cYzHPOOvGVLon5nkOuAvlGvY0vYjrnZ++W
kP4JWmdot+abuwP/jV1Skd03b/Mi0VjaAzQ3QdSGRJGaAlav678pUBmc98cCnXPZ+fIZL0f3NoIm
iTKtcHhztiTI/WaGHROThVZy12fvBQMRpFMoiBTm5lwINCmyM1SBnt4AKfWu1dm8hwygn0yP46Gt
p1VApEuCsR0wuI1H9XOCfbFz8mNY5mFbO0foQ0VAgciBkSSA41CtAt8liZIfCx1yqg8q1uUnjICd
wWL3rdVdfMEuCt0J5k4kyaT1uMeHqZoW4GMvEhXMXT+U6gy5FY/aFibNFMQY4GliH61xP9h2fej7
NMIXFStxd2w37SJjVLtWHMVhIFdYF6OPGdhR74QMQnivR2bqbiVzCxgX2bqgTddM5409818kywV3
SBhx6kzh8vpNI0mG4K3qwy8mTgKd0k9p3v8iUZ4L7J27Fn7q2SfBT5NOXIDekx3GuVr8uQpIsBCc
SnztMLNxwP8s00TsQGAbd2GNz/mZiDE0C3DXageg3CUAeP7B3xK5+igfxRSRjtlQK/eIfzfOipSr
EhR6f8pVLMcoz+GVKUFU7DfY0VAiX1WHGGnTLCLsR8KDGccPvEuBPlusz4N906MdVLbEOW4ckUXH
MZHfndgpzMSprdQXi1Fc5aAjIw+BcSWJwaToKOsv4uLH9IhW9xnWMTc9ZrrXUsxjx4Fq59z8h8FD
ncPDyFEhmwzTNm52Fp/xDEJGmin2muERyDYqWSeDeCHa1ObY90kbyPlSiflxQizNYCkaiEsSsW9D
oZNlImcEqLipiNCYqbGy8YOnVUmyMg795NziijuDiMsCtW4+pxO0dlz+9dB8Q1qGGmqeCbrDQZCR
mdG1dHvy8Sd7KQXMP+cm/12qWRVzV3kDBeCAqFTm1BDjIcAbuIvIrgpTQzJulIssKLPaHfEr+hDP
jEgBDXUDtWlNYhDszh8Dt0d4+CDM+n747ZpzMLtzp4FMLocRbmcXY9uB2MCxOz/TSgoNnp6KLktY
SI2aShoSpzSfXaY1lFfTMb6bqtKiTqmNIRh+ddbxDb97+I7INcxXqWkmMS6hf5rc2mJ1wqEUtYeI
wR/89RcRTI0jdJKjQ9UAHsUYTC/XFEZAMVcR+7UYPx9AqqitXIoJPE6sSp8gI3XRYhFc89K2oFkk
ZcASIqMVBSiq1xZO6rpfzVO28BcDuN7mtffNl2XqqeIR8YqVAGSVVJ6N48NhOrPi5rXsEJFvbTBN
UCWBCrbxRYt396XmOP4bxWyCQ8L3oMadnxrxaE3jt7v7KOahbW+6Ec+sQ3or7lK4uICxfdVU4oYh
AbFWGVR+g1sGTbOnO12Eg4bPOAbOBudFn5Kx4encSp5R3pIL+mUmBKdqSv2xpztBdrbAlBspx+zC
oeAihpfdUv9t2Dey3P6xZNoXLcR9eLs+jf5nVSxOmDPyoZyfY2IYcrVrLDSd+CfiZ3DMM7gkLi1d
DFa79CFUtx79da3TIpwcfKl2Dhy9+l8ExY+YGUyf+no0P3klggAr/qjImMNPAaz3pvySKWfY4hrd
CzFUWY55AOBtFAaXwpdPifQoKYV0+qX94cXo8HL+YujT1rLGep1lnbSN6P3pnQH06iA5moThVAb+
QuqFgm/LHIkZG6aAjW1Xbt8JnrvUgEPVxHT0YiXWg03b4Q9rM+ti1gerdait74v1R6/hFBvPpOdx
ALFuZ7f13xHL6XGgwGS3XSKHp9ROD6zeXM1qI2XduaBqZTplOuDjvGzybg0MclQ2fRlAS56aYmd8
t+sLCaKs5GvCmYQ9J/+l19YJCcCnAViGuQz/R6/NU7+rribL0xqQjifbwUFnX4bnFCsmgr9Wwswf
L4O/0fFLkqG4Q9bGg3fJ+GsUoFxgLMLQ7EFCg9aVTJWrM0xR7Mvp13ITzutrVNlmcp6sG/Pz5GDW
QAi8dRKefOepWi/dU0YLo5F5keNwaKBwCxihT68iXyKOvRqHALTZEdMLKmwuJhYHepuT6GDENeiI
1tVhvVOIiR1I4nC8cBdHH5UspkIj62c5RvY5DL5UzVq/lGyxbGBlsphw2mfpJ+sh17s7Pjt+XyMG
ptKoO9mL2H2UCKkV/8Q95ReIASnl+3PG4TkC+EwInfazb1ZLbazxz1ysuZc9XLrwSWFGhVCFr4Ar
G8E9uPWAD4t66Y1EHesghoyjh9pBomdBOsxnaWpmJ5uHqxrfpviJJn86quzbM7Himxw9n9yNgfO3
xqiA1WfEjeMwKDPOF3aWbDDCLx31ZGYqD25zU6BtMcUgq/dpbjV79HswXzYoJylhmIRuWeupj2FT
xgaR3PyLxtKBVtgnLwrRmPRl4XFjFqWxHNVKigEUCrWOHg4QxFZBmore0nHwlUiwgoDykMcz0ajt
200acbRq6sxF7IT5BewHDi92oDMuEoCDDD75fDRHsl3IUUedxEBaD4fg0SH722fuRKIVsJy109+t
y+w0JZhT7Xh/ZMS11Go8VR+oqCbWAGRWL7X9FRh7X6+3v8X+aIHdaz1mTjpsN8hUQomE9DFDGM2l
75Vq8cZrJLffEU8TY+WvNrubiJbB34QL+6eG4zKNx6/RLPU73B1SKSiV1o3FeCZnlD+wfMyY2kaX
tdyWYImMHIw/t7EPtpZNeljgeIbhDHCCLAUwkf0Tcgr8SB0vMpNUustdbU1Aw6FX01/vu8G2gasn
r3zrE91Hozp++nYN9VC/kAa0Hi7atOa2W8t3kHEtFFaFuesf2+7vnGEHKGBXmgT5diqzLp1OTvIl
zXRPR+Lf7OvXjVBWUyKofilkGLwPeamOuKb4JYj3yYDl0VMHCl8wLeOTOs4n49kJsTUewzyCDNLY
AhIeLxMn259rJhgv8svY+pDjgq8/v55CEOWkARywWxEEma+iPU1qYjy8XpKl+tWKY/ZiDIUNAy2E
7tf77JzwhxkSTxTUpVreZ70GKUsNPGbjv/vdNXiC6DGZebMtMSLOp5ca/+HYmGMPD/5rnRDeoLrG
wUD1bljSdJnSWwYuHKudwIKS+hM7j7Rn7CgpceP42QkZJv6NrCBCsZtdPX70NeK1/NdKeYlcmQ0z
SQt2PMrKkL0BJ4n2yJdgHRS8FJNJ68yC4x686GDstm0j90dRn1U28kuOXPEkeuKfbImmiCON38I+
xsS/JvjgccvjAr+gZ6KShlh4ZqHmtllTayeohG8aESNSf6VDvJD4O6U3n4haEAtBWem/+Tls8U8A
P1P5Mw4wLGmip5aSQAWEes71FjTGU/Zb8zyoNz/pM0SXhXXhAyElkREBLdtf2g6lyF8gBG6NeMJc
qCYahuOsiW6kGvjuSVyBCrkg4oZtlLGmNA6XoP6wgFsQItWPRwNDplyD2bmJYEvci6a4nK5o9Skb
AYhEiXa8aPvtC0VRhgdKSKc50B3Jy0sbPBptfbDHuVNll/T95peS1SzBgdXCRMv7UDElOSCaUPM7
J3L4V8bd3wSXWWIHeIsz9h1QCHaXHE9XcmobRBONaEIfWEp1SB6L2ZBxmEkwcUvWTeMvPYNSpWIJ
5TH2JHJupnSFPOK8Lvu6UFZofTomsWDfKQ0MyeozFq8YLfkI5SnR+ThLanf34LSJo74guA7Sggwf
5PpUdQjbZ12tB67AQ1Wo1OW4JYvMHDQKMP3vnk0pO9ZPztYfpQK/QZ1yTr8cJ6xAggyYx1tEhHK1
kmpMit6iVL+7kLbosce+neICgs1Nizk9uU1ZgnChhb9MbfghPVfiy4dLOxt21yuLy++OuUkZK8wV
oTXrbLBrPJEJQ4knwDvDlgga98ORUJCwstfJbUqUlTgucp+lrWc/kLx0RUacd++2+mcKw5tSOkEs
oUNSQ9qn7P40yPXgKrWN5HvRMLnGmujGsWGWsdCALjOqaYpQKSljv6WLCzIClXjp7Qq2FOfd4sB8
TB2s5WK8cY7G96M+ZfWwLBL2BPEUS3KjTQ2ZwycWmyoaGs5wGoxEnFYkYJO6P6OZo7jcWXNc2/sT
VJwUxoTFqjWNN5m7TZZaTkc+NEqCk8AQqACqUZKPHbXnP/Qdq5bu9CloPyMItbtY0jAlSLrkodwd
13iZcltKQCeVfmz3XPPbnwnzTDh+2EG4zemyckuJCyhqin5cWGnxLbGagY3+HYMwEHtIUSWQC8yK
Ei2J1J54Jx3N5Wz9YX9gqSVp+jHdIfV4v22XeOwRhSqmoYwq8TZIdcWjr+CiqjBJ1niUlUaO3gqv
P7YctqEusd3C1ZML7/9pGKLHCBAZ6xtZgJiTyCgjSe4EGv106cSP/JaUKj+TDVxm2l/tzCrBtyLz
Ux4MPpRMyBu5fjs4S4hcp0KDrS4LqAq+xrpyw99VB6XB0kpFiAxnigWPX0HqDzQYXsWUzWAAnIy1
CDA6Xs7Rn4a9wT43UVCMG9enAUeRuEpOJ2X0IHSC/U3SEfo1F+htP+fSRcT4OxBUijRt8zIZzI7g
U4D+NoiBhH/DMNLrjBFiEk/DPgN0YF00iSTkS0ciz+lh+A/33UP8VjZE69sXD3ymovCP9EbcY4gI
wICgUtes16bHOfKBT8NCpqLj2vIiu1JrZcV52y/U+d34xJFoyGCGQ8yRkXajy6cyhhQTo1WVBgaN
y3uEWHOlzFbvVXA0NJgKe3DOPRXHzINIIY4QCJBGp0ya+/gXW39eY7HlMVx5r1beK2eajWgr23hB
P13wCzyFPNJOPDdQQXqrlxd8rNvZXI3gHgVG68EunEe1vmyYd7KsFSOf7vo58Uogeep9wCkjbTj3
fNPXPg0N/8iDnuNEop7nUSwulwQtFqzIP2L9IhKXf/5jXE7jXW5t5iwqxDrwlr2AWa1hWYXunCct
DDJOPiNnFKXzXg/GihF9FBW5Fd7tG0a02Pi+NrljORJQFrWCDa0rb0U5f9IYut1SrOERIiZm+OFJ
uG7Xdcb9B18px0WhkigRCaJzGudql6MHEfhrzDrHAC0e6KRd8KJsWyG7mOMso4YGdrPIVSSKVlz5
sJ2i49n+O/wulX7pc86u/ZzK85j4FKGS+PHimCFeljW/A2aKMVGwMaaVYzF93FWy4oin6D61yHLI
HdfWj0Ac1OhhLWMVQLuBwbRaTUtq32jEpBcX5SAu5pbB+E8DVNZ44mI+djFh839laIdbJd9t3Z4m
pKzyxgfNQc3vmPE3ooBIksptgRy91866S9Vys5hK1ouhEf/kOmO/fJpi4ejFF01trCJCDqOOL0l2
R5Md1OhZIOBaWSMJjSIiESpqprf9XTixjEgjpIIM4OMkWUuCsb/+AuNKWyFFrBEXDw2/VNyhdKXP
jHY45FrKditF+ANorrSqg/XkMUGTSWaHSOC8Dj4QKdpJBIotNDw9STOQ30lKm66CTtwP18khtOKH
GcFToO2TUbnKoxOHFx78mKvCMwfcVrHGoQQ3nfkDFAmcg/vaUMOUWCgKo9Q/GWy7bF87h3PdiRsz
oDqRST68uefEGONRonHnOvyItoO/VJvtgfUh6QmuQd1SIaPYO4YhOuWGlgfUG2cT5T21hs9hagJH
jmlmfZnfAJbtesYGnV9No4y/dHfx4RNSQq45QnBHQXrreb2Rx0GYU/QHF/+xE8PhpUOdVeIgpUaE
ag1GWfiyflyv+5zH/IBeMCoO84cOlYRHH+ltUtmvVUuvrQupkUjR2QXYBiKr8mBEk58WXGHqsLBp
tX/zOO6qKg8VFmGYpFLsekeyVjCHEh7NIzT4N/Oja8HOlHFNH2oPxIEGBP/gKKLdm86T/Vyzoard
RLCT/xmSHtVhNRWz12J9thmRaOJcAA2m3UWWiJMochdms7/2uG0azEMFgYAtjO9sONCYxDBzJa76
pHuLIfs9et1rUCbX2cmDDPFEEdmf9pdm40M3VIbvpVuXwCXWrtUylvDe6vKqD5xeCwDZAYXB4PBa
0GSUveD2GaM/govZRHLKVmXBDIDp7792pNu/28bZHEL4+o7fHC3vMD+SsoXv6pT6Kzww7OaRoUM5
O8wCyAUDnRv3qY640WjTaGg9HvqfdlvCFv4+zGx9EGIs971FgYRhes4bKesHVn4t74f30WwwCqXR
6uB5otC8jXpqxYG2tHv30bUhA4yB9ovyfTkDCGzQdpGW+R0dO9rgSyq7PRjiKofWMSSoZTNr+5yS
DCagkCAYkbMVZR/UWfJYiV1yxjCLUAGGyzjHd5yGGk3gtR6hClKMbZPz99MwGbWIn2GGYoFpAA63
3vFgYP8lB/6HNuIN8IW4hkwCE9OeBoVIVkrZ5/uzQR+MH943NkdSAOJ4dFuxHvDdx01nKZHJtGNr
Qa+VOe32Osyae3qgpMVjTA/LLGZAF90mydeh5qFkzzIipqhfK0UneO0Lb3WgUUvjd05icXoVWHiJ
DKvl9I0Otgeaiy91x4H39/jpfDu0kth7sb5ZLYCD8ZE0V8B5WhXKgb72Gq8PE2SwP1YfqwueeRiy
fjHYt4q+rXg/pDYH4tFBy/gQ5q1vNjAO73nJGVTBbMy7mFKFvx9NF06ixtXkcWmpB+r6ntm+8bk/
MBc0CqW7/pXxFfs9RdC+g6LTnY3z0ObGpu5yPPBTnIK1I+g1fqzbmXKWGVKGQTvnhETzYFGZ8aKe
tGD93a+O7sOsRryIGzk4OxtKJXUk59Q7Ourhd0AczwSMuq2FNLnJabeDQaNyvoB4admbiQBh44Iy
QaBUw4bMC264aupOCIi9k4YPI1KmNTfjRp2sh8lnezUPvDlD04Eah4AzPFJSH35uBjOMoXFkN/Q6
pYmz55i5F6+GqyX9YCEVb7H5k8wdXhIAKocSoR0HfpR6ki4moxMFkhY33D6lPf5IWUo5jzO86/pU
urSYJ7YPSqhhwErlhAX6A8Vk53dUBwqpks1LzYrl+G+B+Cox8oZZMwTq7WjVw6ipvGhEBB1/t3mo
6XRkqPiS9NsPNer9Sv3KYYKuigWkm5yhYZrvad1ofG47OW0wJ0WOTbtxaIOixI+g5z1USQimxhfi
Es3NwQQVNN2fxMnRsq3k2Ot5awZ+OZvv273PpbcA6gMkRH469JUJfQ+cOw+NhKh0tzB7FOaoiO7G
XZ9QKbpHMPDtUN92EsYv+36T2XXNdGR7syEnTPpzRFxj2632PJ9Xj/R1PFXrHR8j9N27mep0m7Bc
ido9y2TUBQWi0h/5+nb75ZXg09ytr/1Vt8VujFyIdaKEgDJVwCQmbHYscOpDApqt9dZoCXQfaOLE
QA5Fx195Q36LCuO1TUlPSKY2QzNd2w1sgND6zNFQu4BjYmUUbbcd5rS0FOGXqzLkBZhHY8dkwbU4
joWhirJUY8SUIvYIv0GfzZWnHr7sxZ7tIVdyIcCUGHd4GYvJlYnBdo8kCWrPOROCTg1gwpCEM7dy
3xNQU2bZBr9j92MS/7TvW59t+XAiC1+2CS95+mLXIbEhtC5MqXsujzL90dlh4fuVkE+wfMQo6U+H
0khAZF6jn3jJ8y6kTo6Zjvq+7EvpDEwthwnBKxFwgOnvkvvuZzoKdxs6WMOR74YakbfHqfLNtFp+
g9BNtHA9GDewG/jwPahcGkT5EW50gEJZ9nTActY3YD724YeQh9kE2ImRKg4PBlwTdRjd2b7IShja
9EygoD+9Vappw5wxSbn6us0HcmV7DunhGPes2Zwhd0CiaIrRhwtoe8hgLxmNKIfQ82XQn2YfphpX
PsfQSO4U6h9bmp2rPfAsiItzLHCIO4yt047kOTbM1s1gcbPYLeoiCjAxNkBXMrpSwoC6nL1MhwHA
grXad5pIVhLtqeDHV6KHqagdM7lYmG1IYZIINtDg0RKtDyueHiHOn5iKG/xW6GddFMXMuijCMTBD
MKh+XDOsTzpf8OilaKqFdN01AFE0GYUDdSTf7SaW3gr/X38IUMLwDqk9M3GuiZk84SFEfB7FBjIP
/nRFXeSV/exx1Gfyg6C4by+D61uo6+8/RHap/hiaof9iHk7XjOPFgl0F/OHqfQBcsIcouBVMawZS
jqiz9OhIZgt4NeUCM5e2ld/Nw80BRnX7H85MHNUBlBiqLHuqSwbo+TnqCZXgTNMNdYktiTTgjZg1
XmFIamXbyh4DRo/dfXug8bgdtzeaLRChn3qcgERgHpiBhB+p4qJiaPd+k/YKDEG7jbGOVpTRbXwy
nnCCwbrZsk6+1W5YxDc7DzC/Q3oaOdibO5v2Nup3mJ+8aI6A6d42tb0hffzZfE4+W0gCT7T6gE/M
LpjPaE45PnXV+N/oGxcVYJMO4yT1MHnP1ZY0n8sIzi9NEt1hUrOxlD8ON2Tscx4iUhP63KWmHGBg
ByitAYAo1j4kBmgVPoFWEraN9UAegPD31+QAS+U2+2jjbvti8z1zNRs+k3rIYGqNZxfQZXaz2uB5
KdWaLmfA/KLLPaU6Sf3fMjwx7W3rfiuVY1B1aCHvPOpI5akd46e7oxwB0DlyQLVUugqskS2hg7RA
Mfwvzxg331wLhJDQuzEcAp4A3+jJSoXDzHiX0X9GlDtnHA1UF8+weVend4zjEuZGHeNgT7tEOd52
GBRw2OqlxVt14TrsFQ7E1VDt79uz5koqFIZVemVtgBVkNQr4+toVA9VMQFvPKHT5js6Q/ELY3Zx0
cUzXTBY8i4HRnAnc9iP716YZemhPJjpgdLepoK+7GzQAIlxIIaCDwUhoCPkcmSQ4q4q1zNXu69J+
QDPwK251Vrk48JK40DVIS7SUvzbog2DDMA7xVAHPWC3eM6HPKlljFtEmAZMw/ilHqjO3FpgA5MCn
KYyppjlEo07nMO0MDQanWKeB6rag4QlxtOuNkCx1UzYcxf+MOWIVYwl/XIW2CAf2RZakdP0DMO2u
3tCUq3HB3IieWnAu5acDXFP9fHBUvctWzNDEwhqSw5rbG3eCTZUTBmlT6rG/Xk2T0GASwfTsihiK
79qZw26sQTOSxglKA8/+MLhYFYhoGTO25Y3ElZM+mesWndh7EFftuK8y76t95yNDTMCJ3ZJQzPMi
pGmO22jJcxX4j7JKsHNIvThV8ojrsdMh5ovRKUPgVdZfNdQ+xFOpomdLTR9VG2ysYEPhxchexLx+
dGgDJ1QYkNvK3UrAVtQCUi/2m5g+DrlXsgcUTw2fAr4xjbIJI/xtMxvXIyzTppORwf491Po6qreo
mgoxBtCE8TM1g+y+zb7an53szkClpGc4VwphhFXDGURxwVyTHrTvNB6AGPZ/LJ1bk6pYEoV/ERGi
IPLKHRFRpLy9GIV68K4IiPrr58vqiRMzfbraUoS9c2euXGslME8BYVH41BdnTTq76UIfhl15xepi
Sv6GHbvd3z9bOopqBLrGZUzSyYP18vtCo21QHrgjDPHYcVobZhvN6bEGFPtc2A+FnVjFCVEkuady
Yiyj96RHAKBhIldCn5lCzBMJT0RAhyc2FCS2BC7ueR0blw1IHTtyoDjuHRh5yXsAq1a+qeIZgS9u
2jBXk5817B1ulfLlnxQfNA469mWSi78/fQ12BX9wWA+XIpaOLwhNDyfuE93LQ2vRbI8jEjAhswj2
tmPqgBi5cf6Dd3+YfYBuh/BeE0ogRxhefpSGibq4ghP0GZLykgYTlnMuZAXuUjs+B10XRq+v6Y5Y
xOl9fzMnlyHVXr/oYaeKy6KhXRyApAvUnOquVOyHaAy3WrAUdRRiseFeLLgQFRqkXLLQy5aerp+K
558gfyzH+e8IANIH6oJB8JhQzoRq9CYYZ539xal+7vaVEAHBB0I6iwd+/OhoE76zXnTp2sAk/FxY
fZVmZaCGPmJeF92aaQtRgvtMCvcNeTEhDjaFmWor3QDmw0bsF+88i1/h9obXKcf/WTA4AuFeQyl7
YmAO+2T1Zc3SqIXzvhq2WW1j4efT/kqz+5Q2tk3t5XFsjaBiGkMM+5jiMREuVka74BgQdoGHAIpx
qchyHuMeJC/dMg9sZE0ovS+zDDARSlfSH3rhKUlr0DyogNwhBp1ZvqCF/EcIJpn5dCB6ZB5hb+R2
R8xq3VuwophcIGMN11QFEkbY3HQAU/a+l8BHJHNQGN2Gs4oFK60OqYZ4GcDonVPuyNAyMG8agiRA
N+fmWTwVTlnEQAsr9bw8Jjdae9B3BJrDfJXFFB9RQkIs4r7L+UO+SomyXa+fkJjZCbTW+rt9CC+m
ntCKkkQZP8E44USSmhGwT7rwnN65Ezs9lGRzCgHyGkZ72xsnnRg/e4nW3HHM3U6GNWmXtD0JU9cX
9US11hcH58ypTleWMLiOuz7ZlObmXgVQPHBS0YyS2oUQuAioeABncmq2Yz6hmKYVc5CBorIQKoHP
mU9PBKD14KVQ8Bm0OUfXzqHFLfKw4WHzSnlwo1bzPJm1sk/V8Z75QAoJXaqdfIHGyqXve50YQAd2
CRQBmkQc8Ke/MnF4oRb7I3f8ZY3w1cOgtSItRnwiMADFL8szZZHik8s0O8kn77b/9T+eFTIjDOgP
wHKZAPNkH3GXObLCJRe4A9lY3nLw4yz5Gu+QnJod0DMs6m4GMXhwupatHe0w74f+KXUl/bw1YXud
l/R01JzyEOLniDl76WCXhgaDnqhWLFj/5OSoKv7tAnJ/h5EqeOoiTUFxLkpFmm9kWHIN3OLUYGfD
LfZvvyPrFqR77jXzzbQhp8N9SCEL9nyFrwi6+OREUOya5e8btoXcfrWqnJXio61hoaIJZwC1pCAn
p8cdtcUC+mAT7Fk9M/r5dEoo6u11J16a2dyBuw0QBNOASlNmOKK3v5BqE4O477Tk3Jeke/JOha0o
EQOvvfyP9gHy87d2UUMK4h71NghU7Fojo6T94T7+LoaT+zmD3HifZiFGPsC8qboembEyXXUQ1qBl
Q33Ct/viWLd0F4VfvOBXklPyTHxpPtMLx9mY9sDKHSqgl2No06QPjTc5t4Ciz2CghPs+Ceh9maan
GXfykHg1E03eAXkuB5p7QVVqP6OqBb72aVVw/NBhI3EmThBdWu9tryqc0ZHr2pd/zLLKOsDii1E9
d59jvDRFWqYtG4oFu4JkPAMMZsIkpBT73sTqMzI/7IJOaxvkWxFLhv65/cqLoS5TUYTcERq3MCt0
h6ObRefq+almwhBka5KiNblLoXFlrtkLP+SqN+SE4St45UA6HwWknj59Zd/j5wtCb0tcZmlyKx+c
1hhu8V2OhQ0Zr/r4Ogg8WR+UDvkQ3I7gEHQh6o1veAjcGQk/fJqegUIe1eULk5Bhv+vpT39z9s/v
mMyogc1a+Zeke+a5nxkmQttH++Hp6198UO52w/PHHUg7+xsoTygTsTZo3V4T3fgLaXA55El3QIuU
acvEmAHtWqM7uSnTvn3rOe+vh69XfjSsUzPjVcywpIfkfV/2oLDLw+JFM/I07IP5Wkdq6V2Bez8H
f8/Tzk5udOCBY69uV+mzH9bM+xikl2tSt8vHYPd9rtoyOp09PqV/90uky09X2+cfVKZuzeBJjTKm
957wousHxjKcbBwi0w+I5YYBL8f4akZguDekNH38oWaDedFx+bdvMeEvd9MeMHJYGZ8Lr/NKOxDe
iqgcRBXNW5z/w/Wj73Zx/HtAR8Kanvj8dPQ2Ki+zqjs1rdNEpgVB0V5+pvBI2e37UPrBYGGQ3erR
mhDAwJeYwzphIzIkJRAStUIFcKUs4URQaHQSA3LOa9D33YSYlsLzohxGck6sNhYtu/cZSnERA54+
MJ4B+D1Br1xLlPkLi1kYGsSGP7yPOkH4BaRD/4ytAebL/0AmoDQJpyGqRy+H8g9waR7h04fDnXA1
Y2j7jywZ/HL4Ur6TV6U0/j67SQewnzwBZ005AoVgfO87xwjuBc8SBr5wZHOs4KA75TfvU8Kc01zW
x3sQY+OuvXmwvtkMP8j7y2p32x0Lz6ilCT0AvXsgPDF9il3ewLTUxle26+5zd1OSM0N2g16RPw5+
x2RZbL5283auNT1I/7CCjRYPyvmpemDWjeLOWCpwOTGcisveatDHtK4Kefw11QQhD4+906i6Tz7P
fGmQjiqEB+8B4wytMXMsAsg6U0r4mHC31GdHVB0yBaMLbbgGBEMxjWDdcNHUfHL4xiu0wvSpd7Ct
qCQFSMhfyc0bzAFDmzn4SNeq/r22NBzWTHBBrTlHxGTHzP+kCP66pKmMABUaZxfVmt95evTUkdgw
p+Of8IvvH3IAjikIKjQgaYhQhuTNlHKQ3jIoyU8OkT5JcTtjpcIyxNyKwl8SDiayySCHQQXvgRyH
uggCU0beuSfsbDckBeadh6i+vEKiTnhJPDxZ7VtOdkbcYsZUDW3qWo54oLqXxPRI2rmHjx1wqUl+
+V2EtxehdhB27z9d6MUC7B4SqsT1ydEQkxPNTXoMUpYQpgnxjfPAsoA4aqscZtRLjGJ8eJd+otfW
p3UpAzo/ORS/Zv0eUH47yoKZVuOCNcM3TQ435lXAHfe7dnKObpBLvpA46B0msNLX8eD35l3XAFSq
QbFHXk9Flb1n+kLIpSeYOfxS8pjVqDWtmtS2KqOShJhFy0Rh6B4yfJ2mRdL/pwP5xzKyI4Z5BEIK
Xnqenma83Z3j/zOOweZoHBwo9+j5lyXxv/nhJh1w27EeBQlXCdnhCybxanyakTQmAY91BFPEdbVD
WTnJ72PaTujeNv5hg+599Cwi4zxqxRk5+FydI+RPUYFFlLT9tH1M6h7cRJykkK+YtG5kROcT5gXK
FSFRZ0rK0DI78bAfk16OUZIcdtd0H0QafI++He/E7JnCwaT9H5jrcqmiJMjeOG/MtfkrvKbwnQ7O
ibxR5ihBCEx6szuTTFmaQyEYt7Y6A7z+10a7jX2H+I1zG1gNIpQ/0J+akrW97TzsEm2IfxIc72PH
bK5GQWRjWDJhYwnGRUMIIxb4JsvPEEbrQlpgkFDsjqBquqeYYd+mZiWZkdq6xarWyvPbpAEsGL+6
znq5wXWL1Euyv7jg8mLpScP4zlQI0UslMbj4fgzCXsfTf9HODEgV4/svDC1cN5lK8YuTDXiutZvP
Yfp2nqTXNcIEDIamH1EUTnd/8ilp6JMw0fSH0qJeKEPXCdUiDguMzSWPW8pgKlEg1SNUQiDjZJIm
ehsPWTIblV+CyriO89B7U4ywk2jcEC9Z9SwxpP0CT8hkd5y1GeJQUDFS9IUAanlSproH2lH9ao/J
80p/GB6pXb8pjWkvQIRBAAD6+RIpEvMTGe3LnuNtc1QmZyG8rXPh/X5+TtAW4Q9n8G/D3Isbqn2m
JAAtezLECzbjJbn/d+IwpRxkhTc2ZkvmEnOsdFyS6SPTYJljorPVVXA96sSOzO4kg7/CCuhF2RXn
Eaq9HIlEhpbHM6PmJ28h2EupSCoGkpz2cnpxHz88BwAi/9gqQDheOlilGUMJBPRI/f6Od/EyRs7x
VQA9Esjn6dlg9UPPl3XRZVvlPOMUsGLPejC3JpuSVS+FjsAeG9W730dHYBuB16o1/ATaUoAye7Oy
bvkeeEMGb/AgOmzzTehvJy50GJysBa+GAeIe1yrErITyLx2MyMR6DvLLROAH9Fa/tHguTP8CB2SY
3R9NkO6MdD9ZbIjIprImPy61IZX3xtEeoJAiShJkMT5zIrvHctygvD3G1Ziu3iD+hj2N08R7GP5d
gxhGIEk4YgVbJVACCuo4cHkH74OPmeKT+Oou060vuAyvfj4eAu6fkobG1Xvtmc2B68DIx+6mOkaf
3UL50RIcbG4DRuZ4AEfoF8V1mOcFrDyQphwr0k5lhUhxdeDu6XYYUtAAwby9mMF9R4sRJWH6jELK
KF6GTfgjwPObYffuaG+mPlyfPUAsKYxQccguGIpNiUSpfkSOylIBgOHgDyEV8X3So2vt6+Hk/1/v
j7Pe/PJ62EkAbZoleJXIJTprCO5e6ydY0O0SWGG3RN84EI9oFvI2vY9DDg4aRxU0wjjaGoMbhALE
kaCTvFKX29clSQ8yKPYr+qHQf0InHAN5YBGaXhj9QoLirWM9icnMwGBAMgBYPR7TsnQhlZJk11HK
AHOfrdgIE3Xd/XehNRRH+oykiNw+O/vcPGpjIDA2LO+GGucv6+IrU4MBZQFaGGig/oIiGsAIdh0K
K5J5WLPISb4OExjXxzHRO+Zof1KBQfSRI4gpevEjW3PjapTrCpNs38jax10KJ+A1Da5KyrEZFEPq
M6iMSB2814QuxRBe2A91c8tu+o4nI+pwWGddmqYn2Aw0cfplQD13srYHPIXRYvOI7tO/TM0IQoYA
c/6zY6j10Ywh37b+mkvaInB2DIqIB//oVnBxUqJxoIdhtU6ATH1oXQNLJkC4/gKEh/WVNG+7F+QI
0ugpD1H69GP457TmCI/E966VSCeMQcCUadBuXH90nAAEa4k/0QBbiz36nsEdKIAZnj2oTdRgGfvs
r12gW8yfIrhXHHsMNz/hKJG9GBi+V7HOsZCym+zGP0EnDAZcZziZTjtyRdqMS1ryAz9mg1J9fVOc
ToCYwuS542o+MWVZaedlmku22svZhIrl+1+KxYQIIATb7NinU3ajlQBMAjvLSffvKQAPo9fzBPTZ
2uvAqDwbCP6EmX0miZYsbpDVxJM+tSQZWZqa7MXDYhPcAoVwKtAKXY2ng0LPKWPMDp3Kq4iQ6Dga
evYcra5BxH3LOC1CkmGfh3UIg4jmY9fHnjjA5wzVIKmQp/kyvxoQffwO6gB722HrwzANBsPyt0g/
/8ykP/XMi33vMz/1Mtn8O6fn8Xd5GmFUnSkjZXTN72I0wIbwL3EZHEbflTZ9Osym9bVhEZhJhwF5
1xAvuUBHo4nkyQQY6UreumaIjX/xOLnHOMzajxFVKCNxbxRHBuMj+34DeeTi9HF5RnptH2TGOP6U
sx73nXYJyrcu/8Rg0o3pKniG/+K3v5HBjFvRP8EawLTDgbQFgatg6MjX5WkUHE0n5wkySrHnvJm7
idXxvwZRcpGqTouy4yhuX7grA9u6/36eXH7XZeqvNZEJWYsm/DUZClW4N/EdHGk/TXzlCO9xPqo0
5U6eGhlRMTXt2u5Gq4HTI+N8B++AAxFgtwdLmKOeThlE6rmRdD7k1zXSI9dwgjfVDO4tk+O/Xtj1
FfpWY6Z2ehfQxKejhsd5B6XtRQrEU2ACNj/8vt91j1PFpUxmbvtg+OB0vMze0d3/uG8PD0q65FJm
4L4aXdfvWc2XjWFg0LFFNErR2aNUCNFck3QX4V7wH1xacL5ANMv+EpKMCniL1IUvV49qFhMiInYs
cNeRfKwdnucbrgHMnQZ6gJ4Htv7kFTwjle8vU6K/PoZgTjFk3UYKMDKgACvvOAXY4+UWRD+mwMIX
gBiJRQTHvEppIaEJvjJtC05Y/FfOTLSCke+zyZ2a07MDQL59c7qbRBf6QIxqsqWlBKXMgZMa6FAo
5bQCxubneORJ99P3a5dzpsvKUDjcBvxWwTureC7feed3RDD0C3/VdzA0CitqjPOwgll3A4znWgb+
13lFKrDQ3YcuHEG/HrYglY2LNI736diS4JHRc4VX9xxo0y4Erau/lZWiBhePiQO2yf4Ed5ThtzbA
KjNtHYPX9LynqM/u43pUjgf/TPs8Ykpm2HhHuJIVlYYambbxcxjfw3L0waqJK0zuYcPfF4+5dZ7g
w+P1EJDyekjQ4xurt8BmmSzVNv0705C4Q+7DP/k4A1hnH97qx6l/nhCR9fg7FKc13MBsnchMpBnP
YDrYRvLy5jru27fhwzfCK6wD5nLhtVA6fcftIawDVHMx+474LAfvJkccGGiO2x3v4xzwNDD9awjH
2DWm36EZa8kxfDPdRPSUBX9UvwZjHDae2F9vs5wWhSPPF0yMqQqsPXpUjfPL5EpvxQ3hzxDPlp8V
XF/+tDznyitC/Be4RQ2fTc7qmPYpORBPeHikBiIrP/E0BGc7OdtewGhOFlchk4EWVLL0mNk21PjY
hnXgV9M6pOECFoRtN0ui4BCVX6XWBEWtnJ/trwYknt5tmm50bUo4ZEAtJFjOhk/hvtoTxcpqDmAb
vwGXF3P7v/YeSSzAC9biBOTF7/DjfTx6m9ai9CuGN8914vmFN3zZexBwCmeie0UBTzuKjaGwpGt3
UfGdMLemyuQGlUAEpGP2hBDIA3u6aUlpDEX8+nefJnA1sLAhh4O6WuKTZPKd+TAfyRi3RIQ/ldvn
m9JGRCHWs+ZvD0minenJJZQZjxCjnWUDAaeCeaHxCbJxAZ35RalqIUHxNoDBjlRoLT9dRl1vRrFG
aknPHXCd/1r6NwcLTW8zOft9tnwXVfjDHcwYKAG3UdQfFWfemVvVEkhOPEcBg7fHmCbTpHIu89O8
xd6SGgIj4a9XuDTgAeicLCGu05APfSi/Tp4NYHvTSni6vzyRDmECRSn0kDPrmSmxLZ5Tf0tEbJJ+
OqwFhbfcOFvoMNaEZ2DvByxZEh4OmNEvg/T2tbU9kwPCWSQ0/72W7hz7anEmPeOTZUTy8b/v+nVy
OUzwxLPgS69mIgmTtctolu2eMEX2IxXHWxiP8GP4C9UbkLBsUxWlgLyZwipvWb9XZwL6gaEVzHrr
FxY+f31zdwQv49eYQkcNiXqMT98Q3Rm0CabEiEGWlhSdSEm/YBq8pcYviUVmH1yYChmQjufBJ/lU
ekf3FYiVK5kB2IjGBpCzS0o4BiTyENgocJVoJroyKxY7W2IP63B4jVUCqQh8S3oosFLgglB7HTyA
EKv1i+EmrFlsJnGGk4ULeGBkDfhtb4Vn9MQhmT4cS0xu0BbT1t9/DHL5++JXr2X7qfY9rN33sB4W
o244yPRxL9V6lGCb7Bltdh0FpYw5poI8sQ2Cc3yNv5EaWde1GlB2TEufhzB8gNJUPz2Gpg+rn7Z1
m58HhIdn8onvw0/8gHVHTCCo3zw9qnwcG6Iiwow6PQev8Jld0yJ4ZGQiYx0i0Wv0CtVA+qGbSb3o
U4OuzrExLn506OO3xWb0jDoTbaKQTHSHYklECWNPcLGzfs4+xwjHV+OXtNbkMTI5IDLHMibm4nDM
0Cq38j+eE4fdlUBlstg4zgRGGLAirqTCojlkp0CF+Ng71iar92hLYkMbjK4tw+8gi5x9ik/YoBza
Ts/Jj+52JeJgaL5E/pnCDu+6otf6uHO4LTy2ijsgQMAT6AeYnE+QN0ZuIKAA0y/y0udM5QL69h61
8PYX8x2u//fJQDguDUCTUIuyzDkGyN041yCYcP0krJ8Ywh3HT8uDhhjFr53I2yjVOs5Ilmy2lyJH
vHA45gXaOAtXxV9tyQcoLIE855hvYFwiGw+MEY8uVtYPK5FfYsgBlzqqOHEMXgC2xB90T9P19mXl
ssCpHAlRFMJce5c1RkqNPlMisIAObOn9PhOM8sVKGx6sEc/Nk+Wg4a0iliwS0qhjxJJ2y3CkP6YJ
1aM2ZDOFpNPcaKoUGkx/IUEkdNzslh1LFkQjPHjjmyinaEPaRGudjqjspJLU4LDjc1C/G7zi66o2
c+Y+zhm/NAnk8Kc4WCh9KJE7CfOsruSSn6Q7Oyzq6Egy0ieSIRibNj55ZQDtxddZV7Kebp6x6CNb
w58dv3kmsePTSkLHThvwRCTNEfZCgpKZilV1dkp45vqODG4oZJID3xv1rFPCaCAKDP+0YsMLxD+J
VpvhMTZcrDatX4wUl6gkSeA8HHo88nruNj1Dl/XHwz64QLcQBCM5CjX/BGAikXxFyojklc1BtUeA
9w6sqDLWWD1PnlHJu8Bi8AarDQ+YQ/flDWym9FpPTxtToLj08YghWDM7Z2bSUJ+z5N/2wDPGg/AR
XEiGtnnl9kDfFbiUJcGsz0BZRBQcdAQ4Vt4r6qzqxeFs95DOE58PQ7MSSsyHUz7p5dWPQWaY8H/0
vBoiKMvRvjBn3foQgjWrSz0mQDZNRWo7NkvHaX+EB/Jm9phbve0zvS+tDfRFh1UOl64/pgFduoAS
R/ejc7IeH7bC4abw1y62cOAMr3Ffdz6mihn76nKb9s7IRDYIIURUaxajz9fvN2fvG16vUQHx32zH
vWZ2ZLEcly+AY2NDO827X0JlQ9LLG2vH/e0Rbs7Oox23ZXoy6Wc1s08Mmvb1ERoMilDJnx2n+E61
V+IZRrz5DtvN6Eopdolu2Cm8g8E3a8fNg4SA2RlMZrWf1I/kaIest/E6Fe28VjpZJkT+Irv0530c
QZ+7zSV4bsLTa9j0vetrdDo67XXYV0OlXF12atcyGcpRjktlrB5cvfHbm1sEF9DqT6T1vZo0ostE
9wjMWpWz9LOu1t8MadVFs9WC44iWUwRB7RNTdvRoajpfNq7O2WfobjNYDiiv1OTrVJfgnPJuXnsO
+53w/mDI2/hJX7W5uXcVKEhJaOYg5qK+ol/yCJ9aQb8y3CBS/85079RhzgylBPf28Eha9zpYnoxU
/URGM3xA6VcSGD4XcjDTv9TBAPcxqz6zQw43T618epQfLFNbAtXlp+oNv86zytabgd0tcTo2lrU6
6el7FcFDCVp/Qft/fhPpntOzTr1y67htd2iW0/593FH9qpv1nuG3C0Jx2QxVxbuYSa14deE2Naze
97IDI+kVPphfi+T53xdyFAvX6kItPuDtjPEZYfXui3MtfvFwkfwfaFhOD18/7C4Eb1xGD8cJCDPY
GzNslV6tXeGiaA9ns52S7Up3jvI+oIhLnplO8mZ5dEOhtpB7YSDlTaEM/8wCwG8EuKQY6Kkj6K3P
pdIPZJKEZJUVrS+4qsmS2RHQsUCyYqxgop4ViR8zHwoHOwWEDsCGIiK9wLRAxmqyBDLmgJhc6ImC
hjBz5Cc8+yFSsCgRPyQE4uINFCeeQNKnLbE4ODK4xToPcQFBiBMz9ckEans6O4fSAH+Du7t03gcH
EsUBzzB7ig8a3UnHe3g8RRRkgKz0ARpuDXxN2hUtmbAY6pB7L28oPZ7etNfjZ/PBTxRjtRRam8CX
zB+8EU1s63f3n7WwRlJfs3wMsV2yRpgwGfA4BkgTwMQYJyLcL6TNccvEKQlQk1d6Cw6jFF6Uk3ft
hzinnOGdL+5vMniwZ8yD+I+ghGjDFDvFkuD7tLdAb6BFJURPQpC0S8nZftftmLTyOp7zZPHsn007
a2oJ6PM0gcuhgEzcfIpwOrTr5+qyAuGXG/7XxYF14sLuu2UiUANf0jCjgh4EjwTgis3Y84D6JdvX
pgChsxga7VIY1tC1E9T6kuV/pnNExGCfrkgutrAmSPTpAm4c9Glmx90DeBWwfKArJrQB14hpojVn
kRd2NU78L+1hbhRH83XJh9PsA2ClBC7tJQ1H5Hgmn36b4Mx1giwV0Z8B94iWcPyEDIWyIXY8sHcP
fp7gaIV/X8pY63Siw0FTpou+pfwsLpaMOQS5UeZatvW1ZLTqYoO/CR5XC2naSB8zdBLRLLmtOsXR
FatwsjChsQ1mkOMmkBT9bo4rtIVnsMspjj6VBKKd2ePTzd3M/MVnMoHZoenICyC3M1n7doWGqzIo
xC7voAbAnsAQL+8p5MLwLKuWPKNzQjiMez7YKoUhrceMH2qt/WpAVDcr1oAc3tCfMT1trToniDBx
hA7g6+vgpwOsbVCYCn3mOIXhyamLirlWbQhg3HRLeKhPlTQIZNRVeKmkoCh93OeTxg2nYPNz15kh
5AM6X7z/H2kWbH56qZ9Px4YLAY+Ok76FsWCXV1qC7/g6VeroNrucPOU7eiQgSJmh2E/FIQuE8Ozi
bEPd+HSfH6Js6dG258dojzRwhdJ9w58HNIUtgZLtmHfUUDdDGnaafSshNF+HG2TDVu9lr0+X0XEQ
XVb939fTbdLTqjrG6wYNKUKb24EaxnjZ5TFQKKF/dcyDc97jsfG1YtpVZioDN50eRAEzrAqv+yDD
v6njDr1Fyzi4t/5OaZYwAlrqZatnBJSL/0z8qB5SZB7hWxs9qmwDKYYMebsfYKKi2Wi83SluYUhb
EHELL9rhp6P2bE2MlJCJxV8ICMfoTuxkwA974kv3pwdlFMIGMGuYwwOluc1DqiwZ+6F8QI1K6RrF
6OrgQtutDEt5jGJaGDn0ciD/vwWxHnxgjkF/9YCiqyvam5wybu0hOyLjHkyqN/vt3KUKCydHEmB3
1HStxeHfZC8D4b8b8DaWHVAjhHp2qSr5D6ROiTNZxuD4BuC1CM/DU9J9Z4MWBlZzmVxLj+Sk+x1C
6zknR8yBy9/GRzCgWg/0hhfkbR0M/83gitYPj7BDpm4QwMKa3ULZ6bo65ppnM7rX81MTHvpz87l6
DKjzm+3n7ShHMBk1McuERMJk1eLM+0rr7+xROf1HxFn9xb3e7eJAbnAIocPvzgdaVpDelslr1PNe
vYerNsMb/8ZuK8dVb1pTLg2C4hFdXv6Go9c+6HjRqkyXqZfHkoLYex1TmlThKSM6HlP9WtlaOdcg
dyyV2SY+0ROZvbb3uSgY0RhQ96AVwRMqfhCCN7GOL9clUBjl9bGq+XKA756jUX9LT4Hu6klQkf60
2aDui6s5tOM5xAn4PBltlte2dqJ61RnXKy2uH/HDjCs9YtQMChRaEc0/dM0MQlEdyIKvxu8j2geA
MWAJqjmQas/5kFW7750+evPzOiS9KJtUBDJigGVQwvcJI1C7prK42nF+hu4jXkB/YxDvaC5rqEIQ
DBnzJUIn2kacinQfT4vPcGmKBGdNubQhh3JhkQgLhV4HRQNdWeEUcagi8pj2ZnAQbefrsTbpGwtU
G8D5RFuck7adaHOZAj3Qu9XHnNB0YtnqkJwxEaCwWKSZVE+oopUokwSZpe9JD1oIsKL6fC0IDLPe
AHIbD4DAP/CXDY2Hl3PK6tEDIHCpU0EQThhhjDQI5KjkVdU4uT7snD5rKg1TUVr0Ap1oSHOuQ+dT
uih0B+h2PJnMsv+M6cxq7ATSBoq9KScwT4G8AvBrODe6Nn5M5zE9n3YY08xexpufeWf4HxTQFUOp
xiVXgNnbjsDvUa9dsC7Rkb9OoSKwdGiYCAtVlCpGAAX365gMj3VzTBuTeDP92MxHgJXDelznCUUF
WEQg30XfGsSRVgUsvuvgcL2ElGVOYiRskqSDJcyq5KWcjXWX0x4G1yoXXZbYFfQ2YJBhRpXC+AU5
WBiuxSISE5f/bvkbegzbHbgEmS5lA1AIKAAl32f+hC+F2k0+4wI3DPieQh0+1EmzDyIzUvARyMk6
RFCUm1GS1xnM3qS34KzCPNE+74FgLCMXI7YuoFaSnFmZoLjCdiCxAOlCSbTmrIJ3Rrazrn7p4g87
YK0xXSvr88tGbr7M7yT24v3Tt+Lid77c7DH4IDoborSEOj/my9K+fEclIyjoejpbaJez7YCZrnK0
Su5xZK1RUHIgUNeKkYjGmDxYaviaYQiKITy9/tpiZHRBRcf5R/LazGHbeSRaHKGbyR9Fhwvr7jXh
sYIfi3dagjwAmmRNDWAJU0OEfcfgM+5VfJ3LEVFr/4vuE7/cEzf7AdiJKoRMFn0/qZMsyRytBPsC
J3abcNa1vRYiMIZUWObhRoYhwSExIRts2DEHld+jE05Yy7lZxHRskxf7rAP1GCUqyXRSPsFTjsGV
Ch2Tm/GjxbCrY3Pr1iiwCBeX2dGl7MNtRlrb9JtUqje3L+oGkzT0SEczx0Pm4xYkYQdRixX4aMKv
5vijnyUeEUgS/o4HNfJYwzQ1Pfg1wr1AI0N/ojuEQVLJXoOjh1iOdcbCkCYn0UJhycFPPJesmOu0
gi7qXCBmnPc8KrqzmAex6AnHWadPE3rwm2tfm+vpOWQHN4+NCYrmseguAUktZSZ58zvkSJH9ClQQ
dnXWukKieJqBJHB0uex1weZ5AN+jCDlUMNbslZM0Y+om/6qxy+zXThROvJs4fsi74pKNx7s9+GXt
P1/sM69N+StnRzPXPR2dxi81PWQppKaygLj9cqtIP2BaiGNuuO38OXhw+3KyWMGzjvDHNgaBUdKv
0g9hpIHtp6gq2AbowGIYNBH7mv0PjUZZ9m/+Wvfyy9uDq46ewmkfo2ywaoAxY7p56cHbgKHQO2c9
vWYaSJU8BTEcqAgNy/4acOnptfabQksmoK0ljUcrJ5k1ESjPnyHdeHhWXU4pA4A45ttkwuWEG7k2
PcAkrjwPMxQaZJtv7GCKl0xoZQ6JtFp6V8wzLnEKs5vh1TDEyEehE7f7ekYTlDPWXhsw6XWkwlDG
IpIWPkA0aADM4hzYhYkfcvf7XPU16NqcVCBNOLgueR14IF+NLFFcbasCaxzI6peahMwD3QQcNNDD
6W4K3Opbdj9irg9dlm6yPcLbEG4qfPbF6IwYnGaWqoyKEU46vqLFpNVdhbX8eM2vMu4zMN6Qe/ot
k3D4ttAV3+S1Ayj/lvZdopNBB0QhQib9OQRvOpDGMHx0nC7ha+NRtnBxZ1m0NAJdbJENT92IWYNj
eG3fgxGsK06CohIXAZW8Cu524ZqDKcNnj2uYEpdmrNDM/ToPLeiBgZ398ufy2RG2o4pttq/ztLPa
m7848NFgpndtN9tG4POXq3aw+vn+Q0THLI34YjwsE7QQnmnBDTLt2wIBIP3VQBm/AvQPvr7IB3tT
UNtrn3RcVewHGTeUHeuS95077rYn55NMFmY8OvyeaE80dnH1mpFxCt3vdLI/k07eOIc5i3G2mXyS
7bVCZHC0tweGbCAjBQxDAWtr+3nlbj72d7t80h96vL0rA6d317wv8xGhBrMk1vCVMF27gsKRU3IN
dNO+jGn1i4GL8+QfGX3xEp+Tk2LDK7qzQKhohuqigP1pwGmDg/rpT3DPk4fDpsPaCjCUr3Met4eg
GbDN7RsS95MedouwfkB7PNo3r7M/HUbqxjvSltKF/PPgVjL2AjBwM3/s5KjtUDOxAznLldnbey/v
FWRDUpt//3kV0ktDVzfUhqejC1n7hEDR/44Ia+2eIgoaQf6J9QXIonwtdi18VmJxqAd8UsFudd8Z
REhSWH5sQLut4tNrYozVl9Mbn5KznHQ8fNM1CCc/1MlEFKzmAJ0P5A0Qeb3L7hW+Qwbn0izJz8wy
8d4L6RwXJe/2+T0GHNDQBPMGDseLU4VEGWC6jTPuVLXu73sjufn4LZGre+fgWngciq+BpfcCcM+v
/jOA/jrjrF48GCvpbyYPLcSToRyeKuc1KQ7h4DLpxBoh9j5VlKxux8RmQvAAg4QKahVAX5291Ymh
JKB8+vb+sb4zs+Pd3cFPxy/mKqYk9msEpDa6zc772zMiaHfpqIL8fsrQfFt4XFNEY7LCbs/LofZ2
BvMa3sDLaaYcuerBQuYkqPhrQYoHno7MAN3CYdaLwKDdOiIgbSbHWDJQjkSD3bsJJvsHpe/xp6Ah
Irxa24wweSRdpn4j0NDPXZ08c9xf8ZDetI3Oruk9eBYZ5ALCNAwKk3WB1+CvSh+ecOrNTadCPizd
Noi9ZGccG/wh9RVO5o2O3FV6XIDgZEKxkvZhPciFbZw+LSGdbXnlEokEWFKPv8EZwUM15RuOvqMO
PtjiWERPk7QCrrAEd2R/BB2+/FpdgEYTc4CVoYno6NgOW958CGPojyG/nou27BZSDCEyZFXi5UxR
aPsCgxSwdvpIQfeLxqNJcKRBgwfUmxNCvKgUO8N5G5yd6pMLM0EdQAjsPvE3R7I/muM50NJxJlQG
wgylcvgPEqPGpmjgK0s3838kndeS4kgWhp+ICBlkuJV3eFNU3SiAKpAACeQQ4unny56I3Z3eniqM
lMo85/xO5aKLPbYVyVjRn5gw8EBa998JoHEFTySzhSuySELraaONBFgJOM0pN/fNB2hgw2DW4fYJ
tAiQ4gknvPHh9/qKaKcpIO2VACjFgS3MdCiKOBLnwtiAys3+A/P3VfSracggiA+EAS8jDXZqDi2G
awJfpDpobTjuo79xzscePSCs4GPioSxaoYWKcmydy7gMLuwE9sSw8QdBrdx7OoCq7Ehz1R/26fo6
6xPTe60UJ0OFuunCbq5CZE0kxjZwS0OVkdHZnGucamG1H22L5IPiv7OGfR6icfFHu94ZElB4v/q6
eQqoB+o5JJIwLaCdvCFFfMG4edkrQfd70Q8BK3DVRLQApyn9qb2BnWD7z0PrnnS02NyzXQ4n6gV3
SfVoDfl5wDI7XcuEKJL25Hz8mu6Md6+YMnVu67y8azJ/4wxhgrAINio2NlDNvSwB+zlV5+LQ4WXZ
EefH5JP7lM/eKmkmT57tvbZ/zF7cHAYNAoZhuVSQxAgPJITIuWyZa3HGVVs1RmtxbPyJgGHg9Cyz
OVojHrLHH0A7vxyazIeXrDyqUQA4QZZ/CDiMm2ImH//Bx8Xk6xUJSo3JgyVue4+fyA6J4hFPPVSd
f9ymqX7iwM9wDyNJp0rJJRvPs8NzJ3lNiDTAVzxBYQEk1Fw5ukHCAIin7Dnisop6wmAU/iBAaQUq
llyC/jxECm0bgxqM77xXKO0mHq3PePdJ9LfzDoWW6Qs/g78xjCz/OsfwmbKoJ2n39vs8fFwzuEZK
jCMVEFmNKYJwbBRjWWbNwGJUkFGKLzwDgzHrUQSkvYj7sgdoefdQh+0DzGqIp8xDmRWUcW638TN+
xe8rTyO7SC9Ux/CRGbs0TH5zl5qFU2JPu977fx/quVgK0+C+GdfWHvslIi4QaUHku5QOhQr8rhT2
z8Od7LEq6v0hTe4lWtzhHUrbi2FPzOhydx98srnQWxubSx5/BmfgHWWPAQtzx+oPHOzT4kgbGogA
gx5VAu99h+lSTTNPwIMiOgmvi1Dwl/511b7J5PM2Bej+A1TL8VFmMshhfvW0r/u8XucwIpGhvL9K
9giUHM6IY2/B1MdFAAxWy3EtqO2+NpXmUB+iz/LFcgPGbSN51gZ6WAcCWv8TPzdnp7cSSD2af+JD
zAUN6NTivgg5wMdYESoQkCFsM/sDD2SAU0GKGqyIN4SlB1zEkvDcg2AiUXEZy1cEdhx3bH1UybwA
XpDCQmACJWIk4F1YKoVfTVlebHeUg8LNXMCTpwU1F4jv4il8+DqPTEx2g0u4gH3kvNAK1/Y3yrIF
xydXgUoe2N10iEAl9i7GOkBQa66QVgXm+jd9Orh5hcWOs5BpIBBZogu3LiLeyCJBSEHpsrpvBDFR
A7ygbLJ2Mg3TiP2XqQI7paipSSWxYLcWTFtttg1Gq9yURcM5xfx3KRooESLmH7nQrB/ogzCQCmAQ
NtgTfS5qpeUQ0ZUkZXIPn3ARB58SacbGDv3FhMIjC5KZ9P0yoJGx18Lmy9b0s/gHwWAhqsgeYnP2
6i1p1Xra/HLWnMmGCcss/3nHYzdf9Tjmyo5Se1h51SfTZrztL9+eCIDh0OX4EVQWknV5fJF/+RJE
DxxEYopD7yj43n+ioeIhFvAFWRDw6QhS4giUOSpR9UMeBVAG8Bb8HpXxtlNEkLI+rEX4dxxUmd0e
DRekACdYg/X1DJ4yRAmxK1E++UaM9RA8Pfqqyn05KFyCctEm6imfwWOlmCAC83xPwGelH9NNV6Zd
fD2n4gZBdLEQSdq/72lPuJkVXGPmqE4F7n6FASOom9cITAkeHb6+GDKVW2LYomXNJdAxZRuIebzJ
RBs28chRZpNkgs/1eGZsBs75EJpMgOXZtPZH0RqxGhca0KKcPjzyIbzMLxzy2cAunrzB1dI9wbu7
kGpBlW6nsQnstx0R6FYkWxM046A4KrES9DqQEe6uybMhT7OgtreDcw0KZ3AieSs5b0h8ugdrCifr
RPGapIKkc9lkK5Udlz2YdyPbCKqR5DBy9xvvBNmQHLbtI3z5uXdjWA6USXqF+Or36RNfM/sZlqEU
vU5vhuSgr/bOhI9CI3FucS1q3OdeDrNpewUmfEDkmY8cbXEluDUtrHwtHa/RENzmhGrHhMpwJbNp
5k9C4VSeLevp/a/+e/LG77/cu7uqeyUfe4TMDh4qH6Al6DF1ubYBek+ewC3pNEuVeeSJ38QG4krk
+YCODkhYBe2HH3CiDD52P+Ntu7jEWiAnwyyNysUrFBviY6ZHZmTsjT1G+Awqebw9IwHDYZY6uM/f
8YEJ+SfMAzy5EZNAPcxszhW9wrQ3j8e7+6ldsyfPmOUyU68XgmFLHWQrh479YCMBnl5DPPdCYy/t
OoLK3Cy6RuMA2q+dRbX9mbazyoPzOYrqyPgbZ5imDJty+YyUpHgicyA77rZ/z+qoXd0DAOJuncYa
cQzWNRh7l8VnN4om5yv3NrNes6t70C1Wgges/PLracQS0denig23gwlJa79k947U4L0sY1Etpdb9
gI3LI2nZG2ZKAnCCjVUVytN6WS5fP+2PHjwftsLBevuWofiyH5Z7EwCKjoWw56BeZoDEnJmswqNx
Ce900giAiTj6I0GcSCkdUxpmesdt7jT0R+SRkiLj1NPnJVSO7bZcfjB9JEd4cEZnGv6F6prH8mLr
dMbIG+EOLB/zcpqqQc+E5oGo2JEXHaOJlbSqgqvfAJTzafYTMPOR/7RN9xFMsMm/rIiaAZU8jrzK
TX/yHdJlMUHTYuZNEEZoW5tK1Ov9lvZS+cNLUj7Wi8kXyBgq6cfPKHU63HkYJ0JkJsgU85qfgkna
O5yMt5/26zF8m4gXs0S5opUmXhLCdMbofQscKG3vLNP99dTDnbCyfRVhPKX/DcwYEmTTHMjzMYMW
nmdOOKAt6wJMs+mWG/PmFAYJhbZ+sRm+mweWL1EJrOnUGmCTEhxO5fS0RrC3JJROvc+HH/9lp+zE
q3Y/Oq0AcWs32kZ+nR/HJF9nKm6xGM1Dit3ojF5SgezOtb0Qx+JI05cedpXHQPkWS41F4cQ/tyxo
+mhKNbjPnP0ijNcB9VFgmu7TnZrw0u3ve0Or3GM29Vrzm8NswtuiVD6YOwNjnAlTTjUBECx/kc61
mU/z+QrHH5dX5t83EOZEIXQLGp/pAZ4U7DwZEy3DtAR9ZvmOdedOhUTA+szYjgaoQ0yVtAJ+YcK0
6RjCB2ImFKO9Fw3hxH3GxvYWWifIhRCwprcp9RYVGNCoBR+F8pHqpEZ5cdvClwwQQcC/PG7ofcYW
0H+++MKiJKFAE4ROsEbghVUacFxahxKalyAyC5ITU94XkByV87jHnvDyR8FFlbLFgQ+aY+rQqHkL
0zrhKEo9gMjWrYN8quDKa7jaihrcX4jqUqOZpgFiFGY6kAQgYDoLKVQ45lMPApRh39nByOpyR/iN
C8LsYsFcnjIbLwRodaJJ/qsDqeQ0H+OGAIuQYoSCfMZz7U5cah2dtxxBVrzhnzuhzlM567ec897N
F1ZC8QMnkfoL896AMxSXRdFzUfTii/QlxhYv0gIEZeuGtRjNsegBRN+gfzOwgp1lhvVXfXxT/NIy
418Q/+lO6hFW4Hy9beXUORnQXVSB4de7bCWRkLhRo2IzUJzs6gNNAO1X73wrVtQ7XShOIkwSXEZd
buvXfo0bMrQWjSMpxbT3engkoyl+UWPozGQ3BERkvviFyYcao/UZ+cYXuLfQZbVYZprhPpzCI9IV
T0Mvm55zbpdzR8Vtv7ftlO3kp6V19csITwZrCCfYdm2ygIFLPITYWfgPIqQeBGfyHkPI6MPRYNwo
CFNIw4JFZH2bRDhTKm4V0nwL70bvtBuoYxy+kznX5xdCBvhMznguk5ZBGTZKPiu9C/qrRVA6KkbT
YfJ0m45VHIOZmObbkRpKpI20M4w8Cp824jhi7rv9Nzmb5J4aw1yrTeBXQl+FXc8FatwXD0vlm4De
3BsormRiz2+io2OQjzC7uwS19sMEeFL5AExjNCzj8CLWKpwWbKLeXA3kucH7S0AMZeNfW7Z+RjYU
5r0n3X7vUPSeDnYDUzkZ7SfX7XOjP88TytPabuh1GD2azujjAfMX1QyiQKf83CeBqXvKaKYpi1ol
XMW6C5DgFo+fMXOsAgZMl/C/kxiAQRqF+H8k3USsBcmbPWfyaI1jcZ9MKEVV4EiK1HCQSa5+jT3G
TlfMOq7OH9ZC/Si4UWYjNFLiVFvca/+Te1lB26qMAi5rijAEsu7PGO8VUjQQISc0eT+UXbLXE9Ki
E8r+CPCYNWcXzk0kZ8+I5EwS6TMI5NUv4wEtGpUx61ahhMeVR7VTYkaol+Yp/MxdUzvPs/akT/+6
9VYGuzloHNY7AFfyYBy1/yyLbjk5aODwJJn+TKYviNd+yZDgwng3JAka9isjk21TWtf48nt/O5ij
DJ3NYLSDGmL65SjqduaZSwhL+Gowa+G6CWl3R9IX0pkayMTBQCyFZiQHOG0xygxugcymeqgqGoKh
Rixudewjy0sHF81SKs/8GRPxiAIeliYWSR8e8jdsSXUhz/qr+55QdtM9TWZv2b1q/njxIvPVcD+S
3X13GPC+56UcXU1bN0Lz4rwgvENdN8K0sxi/DL+NZmuDY5A9RtE3RJLidVMIaEiWhKJqrsZwKZ/r
bsoR+QBEBd+KpMFL9zfSDXYN1evu4ypsFc+5psf5xmCvHyz8ocMG//6PiyVlckNlkbr3wcZKrjf/
JNii2Xw0S50nxGYZ8xkcDwbh49yVfif7lWlfm4AIo7raTBDvMCxqgqr075u8gtnnGlAJmIY14YhM
94OccFwrgosGKNAsb9Hrqw76bz137l9GEd6/bnAbyghCg7RO9fBhhIxqeMar2vn6LgbvwTnC568S
t71MkZ2sBKH4tpkQiclsOhfOqRNicGnyi9U0X9XJeEmOIgyUHNkbcw6EjvJ+YvqXGSgzNy4L5bly
Xed5iHsxW0VPqklwx4VGdV7fF2rydFX+XaHDWsW8mZOLzsP/XeApUEQf8AHFESn3vfMy4uaWvB7x
lQpyB5kiQ3ySXFq3TGdKjTPGmov7nukSW4tDxO9kcxUhTOi/raGItfcMEiNr5uNlrYtrRXWPGlK6
Q42QwgbldYYLkwGnH36tYrcLkE0FuBHfzZ4Z/iwbO2npFFT6EtO9kTME7Z8SVPMPTZwbmGVIRGug
0b5mVqpHd/99tZhuKT+7iTkvk/f+pkTKYN9KX5MdHVFXvSpoHrSo5PTFmGZMh2D4PZqYYyXbz7/c
xE0VXhZgB7ANx2fG7mJz1d/7gvB1THMNQpKJnBK+TjkU0xms2DdYfzPNl3AiAqNAh1q/dhzrUvb7
2HJeBgX6QnQVxgoTMQgfOVATPHxoDNGtmckhbOfCwhKBrPVH7uEjcGeMW/t93BwzYtNe3hPnnZGl
fd9xxXhGXVAwfwl6oKtFWtua0y931VlhSsQYS3ZYo1fAWKbF3GXKmsqROaX4aHfHhHW+EBIEpacu
FJZ3spRMjsjQFC8fyIVaUNOCenkMKAis+MPjHLIHtqZE8V08wjAvDicfXsNaeL25AFLZ9BFLy3qf
hR9cteh9VKSbILH6aNflUU1yC8Y/ICMM7lUO+3TxmCKAGYdgHlwtzQGgAsrAVMvVvsSgu/IVxfO9
/I/t/RJlTvMnB0U0gb8FTNzt0uU9vO16LR7/fJCZBIZs1Qx/zbAlcAhiF93TXXIqvz2qq1VFovP+
4yvr8fqh2vo6O8s/8iprrTFQBDUGAxwgSSVqUVeU7mc7/iID+H31P6Xdfrccx6QCQiRa9tGLGcL8
iaydkZ6PH31vFVrY+oeIIG+q1O8WnBqI4qCfVKRm/zRpjsI2fHrb+mlkiGMdRA97SyUejj3pOj0t
+fhLxYzl56K4Ro8+PbhgWULTxkCdISZkXlqGit5ZJAZ/pjxcQbXmASsZIf3wwGzwUDqOk3HAX6S0
zk9EYTxtPmpPG63nZoR81RnHvIVOvUM1vW7Bx+X9IEHWN2e/yjQLjflNtx4jt00AvVk1PKKGnMDn
NZIxxfWGBUkDPrLVp/f5GdrgDuODdJmG7GlvYEJpKc6s1ZZ1f+x/31k4qhdZ/Na952ygLpoVHZMv
9XBBoAHQpkat7lWp37e2TBeR3H6Ll9+Pkw6rrWfcXeJHCgBocaKVeXQzpvkrY1dSJGsEo1GbTdr5
C0NAzW95Ht9GAlkO/3pHax36OdpC7YHK9TOeaeyAZR+mbpfa/PX9magazzk+WFNTX6qQ9VPY8S8w
ZlcB/l29F+N82f2jXz2Tz+MbS+/naIp7kISJvw0KfDXmws579E+H8HYnUQFcYQa3RcPwJ87x1+js
D5F9KnktaDukWFupV3hnrgllPYbtXf/k03u3aICW0U5R3YfsRw+3ytiwZcHNcF73aYcftdNSL/cQ
8qzmDxIlcn/pFYwkO/39jP0M+2omOcsWE491RVTnj8kecgtYlOOllidicXLj6+MHHBYKW75qwxYJ
s4Es5El/PnFIUZ04E9XqP6vSSLq4qd/W0n54LXObzhujw6ywTGWhTuwHUuHFG9oVxSdf/OkVpmWm
jgTtkZMTMfwddAxOWXLRLRleBmlSjJqHSEtusHBWZSjXIcxdjG837PaXD0xPF6E1+gzTJo+9TepN
/a1geO3UixwcDU+Q1BrXBLuDQrhQkuCyUL2NTtmv7DWH3jXmTO0pRcaREokj7jSeimUA4AgJ+YqI
cQoTAs9lDGG0DYmvxZe60GHG2Fqohtq3GMe8efUsvOzy491/TstthZPH3xCoV4eZT4mwNTUsVsqE
bhTg3rlvB2Zl2fI+HS3ENLP862Ljm4bAWMiI0CivVldfYwDHhAAMU7M/3zq27eU+S9K/ftnQO3sK
suzWWzcO6sPe7sWhzThLyC4ZzLpAbUQhIxXB770LdvE4gk3t3G0087tfTgC/YsTTwdI20Hczr/Lu
WxoQXALJZLeZivhVrHL0YbLv8ZlebgawEHTBFXlvH5R+9qfPrrBhrcdRTDh6tgaNJ78PGsj5yEWA
4tqQyS9F5fp2gFLGsJnZVXOQ3MtMm3+w9/p4KO/PzOQOqQ87dL1pw9EJWQJ8OgTZvrJIE8Z+mr3l
3tjZ6gsf0mplQrylPsd6PXwnZH4tgA3iC4r3NILptsoDZYembn7FuetDV6AchLFeA25tI+FAiBqY
fstcLaP8FOpucpu8wVV5pVvwTnQm3WAdEDfZtlVSAgswxQckyDyQHfKFUQooBEYwpWLIwYweYq+I
AJRD/EmZ+LMrEeOrEavLoFMKBpEStaUER4D4dq8BQwExKr1aB+ISia33h1h3z99loEbIGONqfkcv
cQ+asF4xRvsc5DMTtGQS9ejfncqjnHZesycDjkiPpeS2yDejqeRJThmZXk1OSb+5rujrYa5GWiTb
Kwoi0B0Bhp44az0dzRSmx4VzWwD1Ntbp+432auAbCpkeQhQ6inY3oEddKPGNPHoiEH9ZgmKuCVN5
8/gakC2wnDhahTwPxrtQ4d0YgXLGn3VmbaMQYzCvCGUSnd4zM86WirgOTk/XzmBRfgXGguFbMwdM
I4Fl/DWO5V27vEYGMRq/VHMAhNJOfVm17k4QrCF643AK0x1kP1gQq/eaW68l7eIBUxfzhBXN3hgJ
d1AvLqzuRgiIGCyxCvg5+Noqc5rrd/kNR5JMxYCfptsrvyFyL7qZ5rEQJKjJuJyhAGASdAdevv5e
Yj5Au9F3vGTF6fsBh9Z3KVcJWwVIi9/lwowwrkA6ifi1BFwW8LG0u/+Od/3hwcYIVwP0YCU7gn2q
ecqOP80u8XBQXGlXrUb7W6B6HQa8wAoz3hA9KMAbM19MuZJBLPCV+OxiZTKSgiogUtD2mBfYN+iT
cAfwLph9kg5uM2/QIr8VnK2aCZxLWF5uX3ko6Gd+f8S7pz5Cf/7vj37m5QF1sQW0hfof7zUmHDx7
GCvY9T89YzKg48T4B2bM7rZKfdRAGwCgg9D3Vgfmz7xiHfK0Qm+KipkZpYCMspevSJ7hN5tdtriC
YvA58RfjmWfL3KueYNlF2SJfGac6QeDRuXhhRHhyLLHZajGfuIbQgJIhykjiITWA+Ihf9VuIZH5g
/gmCnZhq33GEAJl5QlFRtkA2MwOPidGeyheCrQvlnJlRSSgaaMDblscBs1FKPeQDzzVUlSIifBN2
+aIqAr2asb7oofqJPRnxPNXzD1AL6txcIjYm5JDRkJBB9qnnhTI3TQch2mtTv+xe8e8q+8M9xALw
zQP7baTbMchP60L7HxCh2QqNren0rTcxg07xuQgQxzVB7BUar5K3ez5EqwWCfwtHbXS7B+WHgzM/
3Jg5XuXFAIpQ4N93wizrBYqo+LCx2TxlLiYt7GU/YpLq3m7gG537GruTeT6bzIsDujMeXSxBdx9p
VmOnxzuDjohvZVhmHj3MWGZEWsOYxoa0wVt1hQf04ABewTHL45uxrrWkfpH0Y90vjgagaK4wrcU/
DzdJeGaSR56yClrINpXFo9G8vB2K8ZIqgCkK3G794+qMVu7wpKLHwy9589YbZU725thj6TwR10Ms
+3is24J37cab/ye39GPdLRQOawf+FfNXDBW/TZHv+I57Qv6uOHCVRziHL6Zm8IkQsgg5O/NEiwZ2
CLIdA43JZZo+vpVqWgzrtys1wSdFFt9RFSJmcdNTwQgToxVQv9I3JwJPOI9YUglwc/BW2enuTOZ7
ViUBI2gs4uJIedfE8q9KsYfYi4NwBI/Jyn7e9E43b3S+8hDcvUnps7spHvsmSR4M0TEwYhePLpif
+IgfJMjAjEY4mZGDF/FpUQbDQpdihhpFGqDt1pNWZh+Gn/uOy4knl3DZIVPTVvVWPkXu8xg72ZeE
wSRfhImZp4Boo8lbK2H5pfc2OTvwwtTY+GLkzdJjDd9/cwZf+2Z2XwznoXD/NWw0T4y7HZog+ev9
Bcw6xbpqW00FqSyPNEYzSDUrgbD/L079QWpd4vL8jws8K2CsnojGBpv3LorIOFfjWwwkZljMLYWE
H2edZZuKM55NnDL3ndAvbuv1xBtx/68Oug8KiiIWdRRl3rUPqzaefGdbQFz5aUmoSr8JFH6cS15B
9l+e5INKjahmKAEhHYggKjRnmHBonm440AOBSavUfcJ6IUFqHEtUHLmvwvUhnwXhN92jcAVUteOt
cCUwXPtzx8DPmpzgo/e75waQYG6AUL+OiIRNTw+hOzJmfgQZWQCV211Cc/ALFP6WxtnbLZXF0/QG
mjdIuqsrNS9gDqlYlI1zogmIdCi2ZCVgVdDjmhu3MfQ68yU4FWirUCjjpGra6uJMR13EBOOOYuMX
GO9EetUU6BWSFnvd81vDaYAYQ/ynYSxxSKHspCTpIRJvDccoV+fUxfRWC5vjyLnhCgRnlgsIM+Ni
kU42pamEqyX5dFlNJP+as/vUzL0XjFQ4B39MNfj7BWCeQ4Haf+XPgDXL1DGkzeGsN3AfdSQD9NCv
b06/pmYoeMoizX0GjeHC0aTWLxtP57EO+jkQWsjcYEjjDx/JAY03vRaqAFQ9ytALyh+cHRfsgSQE
c3roj5hQi+zwHr5gdzP+Yk7PsLBC5VK41PpU8I/mJJ3ZBeTkERl8wmn384AoxqH1diZz9jnsHhp+
C0dNMxrIO4f1hWwemgvsGFd2qMpKlCyMFEbi3FjDkBRucZzgZ9Q76h4yHCtryfUhy+NqhqI75Quq
qM/+rViMnAijF4rpqIRpxAe00MgD2oPIuLnkZt+clHSzb0fELO/YZ8eR2mHkRW0BVBc9XGn1Bnkk
6s4xOMHGUQ+pAaZNAd3/IYdy5kiD9di9RtFA+zn2SGdJf9JlHXYzfff0jsjxoC5x2Vc63VxGujwt
2j/2cHS5WAx5ykvMl2DO06J+/kz8FzHAaDYuca255UZCBMxnFNZi94biuXYUXXIe1Z9U/0rvw+XO
ZCREa1A1V8soSUlrcBumETwWcDsLxR927MZIoeXcKXNG8x8PZ9byZee1TXC68jre2w0RFuhyxtCG
1QrbTguJMgTLZoVxrvHyOVc5HqQiqqne8K6CYbd6v/w3qAz18QsTdV/n8GqDTg6Zz79ellSSMzsT
B8dhIuOKPGt5PuvdK2UUjQQ7yMeb7BKjYTUU50X6GQ/aPSiesXILn0PcItOCCnuYMEVlo4BG8+8w
Zg1xw03Ne5qBGAIq/rj02TdoEfma9y56w5JsOHu9tgm5l3Jnt9jIIFCAh2bapuEg3uM8HyNGkGg4
neIWVo2HGKoZuYzo2sy9YBORHmo1uWXT/hE3BPA1Abon+k11n0K0ZV2k1i23Hwe61YwWqPRZ6EyT
PthssUNmhJy6LKHuzEsxW1PaFSowo1o+iPM7qLBlKNkn/uji1sDuWRPklE1UGbBOnkAKNPY01Pa7
diYjb9wj7nebHZ0KumIeEYzIftIHHe/li7EsU2amzWAn9tl5LjN3efHo/7wKG0fGHD1FPsES6Ost
eksRK/Obz6uYuXGksG+KmQ/mwk53NF2cvSP4fiEBueQPyPBcxE8IJbNweJignYR/oLCPD5wHPHvw
SyFhMXRnGjLmQAdtpVY0aUzf84ze85fdBtMCSAmVbdAirwD0/A+G9YrbHcBup8WKWcA543LzA2ty
ysR1YRrn3cOcGfxO+amudsuBmcihOL8lm6gDDrElZHr3xj2ck69Uzt6n/qwzsP6tqJw/dIAX4eAM
xjQhEcwnPQ3JCBTuOxZaV+/+jIolHE33mWQK3O2fIx1CALCBURad2RfEaFhDhodq4+21kF/wP4PQ
aJ4zPZT1f1w0IF8eXtSNaHgWvdtlNrNF3X2tOxNrmBtiOzxajvRFCektObbIbpoQFJGt82g0m7jj
DfnisBG+hUBXILtQtXZv++lidKHhPoubFLEVLVpKMkEdwTkMCmLxRMIknxCakhPCwCLw9morYLLa
NCdqCB6NZr/p8ClwIw3jrJ/PjBJ49YyxiVtXYRaou8dC8moKdnyD/JPUA9PKK27IV+PjTgUl6u3N
8XOBoIXUwKkWVAh8FsEAJi4cRywAWUBsuP8ElZL6bB3SGAYHr8JlYzXxvYGmlXCAKpbXzqFdckjv
e4cKjQniIYfmNnJXmKqt0UthWkaDsn/u8Byzx4ns4q8JGXrkgo1mbMkprNsXv8i+bj9AO8njDCHD
elykp60gZoCnxwcsQXDnmujBo48PPbL5E6/dXBw8iHEMuEaXuVKG4NSxlE7xjVqnnjzTnT9YaOzD
DPB9R9i2CGCyAugGA3Neq9esti9O8WUs6BSY1j13FNYmDkO1X/EFLcgmnn6SToJaSMotVZO4kbhm
guZG+qk8fyCxErfO1X9Zyfedj1F4F7uEh7xqqPQ0S33a3R771W/d6gEJXbCDCEcOxLNeG5mJvCqP
jJrf8JY3ONzB8IPvVxCXLGzTcAiDcD2v9tzkxulxCQlPJG+B4VvX2Q0epjNugpcLVp/craR1Mb6B
WNNRx97tsnD7zuo7F0Jz36IM9Serz33fPBImh/RYynVXTXgTRIRoJ0qcxKFLcFQ0YCjA7o13C1/c
KVBw7eNmhL/RQLBCMOuBgTa/YbbkQqdpIJObU6m1VbgppfjDCDI3D7eoUl6zsSefO0fzs9VtcW+s
NJ2P+q0Mm20PuIE+wDZ8U4hLMOon69KbEMuJvx++R6Y9jFfjf38eoyFJp3nrqiYTVKdcqTxDqxam
tc4sRWbsdvFuxIKVtrJ6Ohx9LrgTSB20elh8NOd2P6tDuv6ltu7OKZz1y+zlffCZHLD6/MnPjBKp
OAiWddQTlulu9gu1mV18iZbV7yORn0cpIPYlDlIrLOzVXGillrNzHLCYrecUZKqd9mygAARPu122
s34tb1kG1vr5V8PhzmEbR9dVvnksxvtGsdIJnAv8cNqD5PHF/FsI9MgmMnAHeOBs4OCCKdDHZWAW
DMmDgXk9exMuXs8mEcVGaMaMEt3ShY0E8BuV2ywahWImBSGPaIn3uU+YbseS1+MeN4kmkWY/nEmU
LyRIeZeFEaUnc38nwDudd54Gow+0fKF4t0V697TBor/KFWey1BEmH1hPLQNZHOfOQyOosOYaNJaq
+QZIxWze1efjeX9itG1AIVF9dakgc704New9DZsL5fsZD+CZUP/xA6D9x2wJLJpxGbkYqIbUGbUo
hgnvaPIzU8/j/QH3Dx0O0IzRrw9/bWyd70wlBYPyQwU4YzrNhB6Zkne1trgRCstAPs4rYsHjR9t9
X48qLlP3GEEJ2wfrzqvj55e0UEJprrGbfNhe4HscgJU9/uv0+CsZUcdYr1lw0i/uB8O/zwQG/31Z
3CHY7NQltngkl9/sLyAir9sUv2MUUVqk7OGacE3LVa84xpkbN8YiCmicDWzA7cYqD2RL6+x84upm
D1+GZylPXz/EJT9nmq0HFEMHCJEzxTOtCN4e016Afiaw64cHHTtswn79mnZzKNje47teNQnbYYaw
VlNcWHCc3AMcInpT5yUcmrjOEJqhA7Gz46eWGL4E+Y4SU9gvBWZ88wQlcrQYfV8hgH41GKk3dlr7
yjPQxtaDYhurppL37V42cWufhz86azsJehdkwEW5uq6g06d7GRof4qHaudJt3YMWzzslktsE/oL+
Xk+WYhnIS+Bzac5qqKmV2duWau8UIev7stCiy+I6M3jypCmtfM1g5DItwkKxRhQgYxcobFDthH9c
4B0OdkfHf2jPT4g/Zth1dm04yul6YKbKCMAFuATh31c40w0eLd1194I+0DMX+Cyldf8thVJFnITS
2sZP3uG0ZJU1V+eZusqa76g72o9GxGNPQjvV7gmmiFrOapdDC2VhLWYNl4nPh33RtpPIiO4Lqnfh
82/5Q2UE/AF0Hnrfvj33eGECnV5YPQbSxXec1mG+EQvtoSHZdrVIrXZV+EGEAm4uAEGjtrgm0Ipn
hAyG7SAiMYsE3kMLn3aOqzQ0RtkHQNJPReZWnOlR69bYTeKUCecD28x748nDv5s8WQJSg7WQdi3t
74fRkj3lidHhhfyf8vDUrctCjZomuAnqbTp4LFgxZObGMFZpMpfv8zrDbzIcfoLHv9x1zr+/48/t
uQVk2EHCAPc6ZSantYwKl9G5K/Wx8OasnOZ04fvbV8mXQOlQ0C96I4FjxH9u3GhLOzLcIx9YhDZA
RecpFzqvAuITkdMazJGQ5aL6XM3LRj7niywoFsMYetYQ9nO2tD0sVWEY1yd8/LnmT6YXzvQzYX9h
pWMpKPvs0GAPIjBqhLuA6MFEmQdzj/cTbirlWo5FvUu8/A1bWd3uacHRF2EiN4rvD+d6+zIYSoF0
sd2vuJMgzMhthDgLVnzwOWIJRoUQCYe1HF84OYZbCPV84nVL4JqgndeK/YHJBwdSvAuTGn7Mua/l
LzV4RGAVB1xGfgU5fdhimnJzPihgXvAaPCO1sd+gVXSNWb6ljK6P+X8kndmyqli2hp+ICDpRbulB
RMV+3Rg2WwFFFBWBp69vZkWdrupk5l4uYc4x/hbbC6r/D1CmM0gQh6JD3MB+fx1EOZrEFE7sCRjn
PqpSUF2x7IJAMaFgZ+D3yItnTnBIsCDznz3IKZnf0e3VwdBNJ5TlfhwNZBcjOXoMO5+g8LpiDTvt
NPKL/3Hjz9IrtYm7ih433CY1OYOj6X7Kk0fx0ezF41skLaimLa047R97t1VDw2lxnAVpe+THkEm9
z6aoX1E3TAigCXCtKUcGDsy8pKIekadRTPQ86mSYfPA4xCRjRaNTbobZcKxj6/f3CwkECY8XQZ9C
lLgRh5votGPDptdSxy1ervY7E9hEEpViej7WypCT2v/clspRR6eL6YBeN4Xu1vCK2QtTilAnKsGH
Er9jv2Tl79agEAboOusmC/akJhL+xZCFSWFl8jXI5Enm2KY+LpdhvX5hHRO2rQ8BlA+sOFQHbYSJ
HoM5T8o/YDkPSuAAjNZrWNawXm/RYzmAQBgHmJxT8YGf414f93VaILrQLMBFidLILymo6MlPys37
eD/QemxZz68Ny2Yu3sw/+ym7JDx0FykEieroA+ghZmeoxpmRyigKCO5d7A8qBJYuxtrwtUGo/qPM
+YGsDVek2/TRqiCUpJvsQfns0itIu3pvpBhj5ogAOssYWubDfm+MBDn+rBpGl8f8pdrfRZ3qcWEi
J7+c1+xS6npSAug1ZGDzf9ys4L6izzD7V0zeAD4WKnwbCjTzvxCX/XQ8OY6c+xH0AHdmZTNGI79a
l2s6o2Bp0VnPHzaSKGvBRvsNtBnkLKDLmpRt7zm5TT++JpqgwGbriJ+C4taPzfqDiM4XpgX0DOCf
hB2hF72wYJPD0nMARxQnkU9RkfPMIT5w70b6ZKy5/VVvjzUuc0HIohEYJVfC+MmIBJSnnJXdhypn
CNKH/cVQjTXfNTq76gOxueowHGAMbK547iIIoAB3I0bQvf89vNcQl2wH4f18BbA6vda39ctFuE0k
csptCQr3DU05UGB8QQtwtwWvL+pPVNTT9v/yDGFOYWC11mORZIANBSFwTTIQ8jqrQ3vfoGOXwtpu
5oiOeNYwPPARA14zV8YD8o3udjHXVv8FalqY2MgkMA5CrwdldWhjQkhIzAKt6BlA7Q+R8MrW8N9c
gSbYbmx00EIZboY12hPYMEEVwQH7TYgvhlmNi+DdWNwzp2fQw9DVSx0IjfN+oVPR5GqkpmM7AIqo
oKOecbVGT4E6SWSsVcEoAaXQZhLxyU7zd/nZbGl80iKqGI4G896uoV3Jm/Z/mwFhk90FxKo6DOF0
bK7c6PVig+N5Z/f3hYjFXBikyAo3KloeQibRqgoZbaDubSRPYHotCieRzKRGQNX90wLaZE3gjzdn
guFswTyNhP8ca0ZKQzD/DP9pHjUR44YYZp7z1fXTFzb1IHqyBs+u/ibpLMPlUxAtErYwW1PJ7mbg
+2l63FK3TZo+QifyNOldQqBGJpAQiJMXIo4RUQpb+ksAB/AK4DjgBMH4qdGVPwg1EM/ltAj1+biF
VOsiMgW33R5DAQJKSnKmWfx2ETra66GzFn83pwo2LOE66nh+kQJynbRe4w1EVfjIJ7iB0kS/IneB
F4nmd97Y/Rwu06vj2+GIiARgG5siryNadngYHLzcaFPvbzw+L7DMzODvbgDvNTFABUqCfPEF9j8j
GrDWkw7RoCtH5aGOnyHZHhxr5EMYpL/8ER9BVRXkhNfE3Ro5JxjR338pPcBpcNgkIpABbaNtQCPl
HqeKbC2JguH3ZsJ9qvb4DPpMja3QWvHlsb5OywT/MtZU1a/x/RLWw0eldepI3TuvCHfBzTddRqvT
8GZpE20yQNN+ARdoiogeXm6OxRs335/qy/P+THUDhd2ow9Cq8Y4RVzjW2O36Rb75z3ksRCQCCTJc
kdqzzvwBmVqpSEZ1COU6Eo5U+Jq1fmDxki/PBhEnSTvilJ4e8/kSTHVp7FqaFfmMd2xGAC+8hmJv
POaWKLME1zxesZmJkJdrirkHmX/mlfaQW60NZgalMAKBBlijZJwmMvDyIhT5HeZCpG5mKPobuwWU
nEt/Mr5jhJKnJ/n7qWIPmHv5X/hZw2x9RY8fSsAywLhWzRMcz2jEIAZq5t6T26xdJ5HprIzpzxtO
sCGr2+zA1OWXmo0ZoOFhQQs8EiHPQD4rEBh+VeP73i42cAcVAmZcfTcyIdHTdg5SBWyTKU4AdNYQ
YjB8tjbPbVlGeoFcjCY3JG1JfmESRC+N7myPTn7oMOjxa+o9tukBQSOugasOmPNxyuKng1rQqwIC
OVEw/GWhRlFUD54xh8wHw/nTJG/PsnT3YI8ecdZg7muc4x8QPBTlO+FLWS+MIAp+aGGuMNPtqT8J
gzj/Sh6EcijYpY+8FOLA5RzlORL1Dh2xdaTlbq54SnXqGcCI2N7wf3LmDf8ImLWi3Fkk8Y3YC8g6
hiTEkdsqNOHIcCUI1u3BWRSCTC2vK3LFZ8wEEqJ4lOSFTxpfuzGwk2Amb+3ae8boT15rAohASdFB
8TsF4IOsMHGo8Qce7179sKr5i1B9ss1RbrkVpObVe7MXHlRNfFQKMfj7JMxlUCA/OYRV07nG5dlA
nsnvU6EkzehcSH6xVZAC2US9tguoxXr3qfGdmMaU3NpMc3XCoQIsvk8RxZV9wx+qLvzardt/5j00
gqBjsOBqgYgOu+FxbHmbjRTCotuYOCaI3S1fSCWjDxBzBv3+Wnacnjnv//VArRf7mVDkbF83hBxa
XE/zdpIBQN6cgbzQgezuLjJ+/AA32R2MBPYd/FaPRTPwie/5D7IU2iCG6RX6c5Fu04TFTHbRG09Q
BL9F+Uqx5O7iOD8QEsUtnydl8oVsIv0G7beAmmGHEPjiJoVYGw/mnYe0ltUUKcZK4ZNDXM6B2ehG
R3mRvmYVEht1fL/5d2PzyaL7/OPrlF+SPUweshYa6b3WLUlCyqAiSP4Gw4d31Urrs+v4udA+/imL
dvsBdW44rnHPxoPnfACii2S2tcYFsvQhV9mvcgZLIjJ2eEPdAexAzGURKhHJAfEz4iZPCoic5H3e
sXY3OEUO5VK6PBLWOgL6nPtfjceTlL105OUnOUYdWS3vrrrJ/jC5gFIqh/KM4JkvlYv5ATQ0oqOQ
mYNmBngufG3y5jeuNsjG4P/4ETTdyTdSQMsvlMKq3a+v0JNTNQBu/p2vDzF01cm7gU9xPqpP1oHC
og7gmDn14dV7LJhZ+pED1spm/VmryKA1onHpYG3WV3AwOJoaYw5ZYun98ILE6yxR7SCQFGmuRE+8
Sxg0vjMBEwP29Zcn7lJW/zWuBpVD4f/CVo5mQNZ81yS5N0JK6JFoOync97T0QN1qS0O3hD0gat03
eChHmrM7IEpEEecK1AjVHAag2l6BlTZIvK62HhheFqie4v43EVsAMkUii5IMsM5h9ElGWpwxQhLn
dHWyMb9BvhXQ8Y7pq5wOftY3AJva3TpOt2Eo3KSFe8PezBzABWIyj6j+I1ZxShfxb37fykP7G0lB
7a2hGXdfq5joiUFfhjFR51KgLHRibkcob7+RsiDXd5fBu/N9QDsRqk2UGGVHXLPhZc+fJ42Nie7D
pzmCw8hCY8IY4UOwVOuaAW/P4dmelOk74unqzxlaIgcGn88PM19euAe5jsQpiZk60P9IAVieJefM
2cIqIKgVelxq9qyIZDQUNRJX2T18l/Sz8vcIbr/29v+QJlrv8cDpF9pU0OODc+d/I4MCLCSXEzG+
bVsmU5Yh51Zba0Qrl+H0mnAiUA2EqZh4BRDXO3nGo7mMFDQZ+S0hJ66yzRMYMRohVVR4QKMIO6UF
5JuyRUfOv7sUS17u36VGbDAn3Yqsiix+kVKRLfODTP5Yf6YYmeadMpFoq5Cj10U41X/EO8tusxT1
jrc5lswOcadTgUfWPuvpHMkIoacil4Luo7/H4oG/5ImQi3gsgooy73Ok/4h4VRjmxQC/MzjCD+8c
/xCs/FfbJDusmQopW9xVroESbAgg5ymxSaQbxtBNhTqFyBxiiJppveN9nCN+CvgPVDwxYL/cRohp
DO8+a0NDE2wyuRTMFHxU8GghDP0egNu2dcxiI03h6a5EESKXSzAFx3ueuY8zmjBBRuKv7T0YQEYU
EhxRo8GjqcSL3RLFy5ZbBMFPeH2qhe5cjcQG5IlGgVDyCfO0hGkF3xkGfBAOTUZWajVuc53p7R7u
5w8Y75JJRRNX6/wZXw98ldVa5HEMIA0RSwNpAK0lt4k2Zt/ekGLH75DAHwLV9H88XpGOlgsEhRSo
u+jxQmQKNpjmCUqXeyhyqLE7dNZY1HT0HrmHfG2Eh9wJgqhDkXHRBm/63dhyhLzMqZdI3XgiVJ5r
5jiiVV8HEm58Hi+UEuMMe/Rn96J/hjiTEDyH4aPz9aSd0QM7Hy6eSEpP3FcpkSkcymhi9QTvRDl+
/iyVD5VNeIP2K96QeBjzf74w3A9CdopGg/rMedsIyeVYwTvhgbyMQPQQcSCpxrfPtMwvh1ibEPmE
4E01/mrM9gyQA0/LHNR+xoXFj00g4y/hW5Uv0uIejyYljOOKLDJu2B/CAKTCzjcaY81CsDggD0h+
IbCWL0zXXMDsa0yOJBqdQBv+U/kTqBsNpxL3zrSdjtxhXLkVj4IAillR+S2Lfw7BeZi/KKEQexTu
PUxOgFkNpzwJCSQCyv9u43aprkXA4uGFtovXsFzz6pNtSnBMDJGd3lL+8EeswI1Qg8DbystWEiP0
vXT2+rJSvUhkXxqUfLW4zpj5+Jxr6nRrXDIGDyw5PxAYV6fHCUcik4jREKQkgJMlz6AdZpnobcQh
wCesXCrCxESdOVN44moCgWbHBpyllBAhQmLTwCvTngDYPfsCVBQhgOKT/eP8DpCueIRopFgCLUGx
as5+Vq5EFEtKhrE8OVYpJmZESA6oM7PhksgS8VPoFo9sMYNxDhqkkSrzLboVBMfsYYJRHeeeI5o6
FUyyyNoYrsTqGT55jhHRsEaJVXSZ25sSjEe/6IguR4RlFCHrCJJpg0j4wUlILgewlRFakKGnH0Tw
U/afTpWOKs5jIVQWi8nb71YmMOYXm73ERrRd85KSagmoSaY21s43CsvjUrSGtOwaxJNY24utuGig
rDV3szPJx1h24HxNyGh/gJ1a/KP3pDZ6pDyLusrb6thdSgSgxzJY8ie7x7/1l1+7SKQSt0C9xPpi
G38QCO6Q7I+XK/ZYPEXhVOQaij1GyKHkSNSuEaZ2WV86XgcRXwxcQtUbaADHFCfRf8aUbeOcRbbF
wz5/USb8fwUSeULCK5W7f8ehRSY9Xnt+J2hFrfvkyj0iTZ8MgiK38Sg4vj+WSiIiXHabD72FS6SK
iTb962lC7MM+UNLTBtx5WVKF+fYpgNSOR3JBnvHIn4gcTx5GTtiNTDGFaEGhxs2WZ74SbRCqu8vK
Dsmbn4poRtNBVGGwZecBbyBPG+/XmFQwa8oZ4gwXLaEO4JBeB8ZSbRrnuTO9h5NS575gdWixKvGK
wbFKCXHwnUf8Flo060SRWuOmpIJXkDcxVPjAp1uEjMU2QODnUesNAsZZRHgoqIzOAM/vmbgV8XSh
sgVTs2csbOC2MdZ3svV7Z8tbdVDtbe20D74F0v7IHfuH6BljEg9G5tDm7HGlb+++kUIg+qA5gECs
peEXWHsU/mYCLobfsBV/RBcOlyJvUumzZMCZUnJM6w2Zqe5rrPvNVuXA4CqbPI4vCDZCephop2qY
hwjXG/tGpM/3QPgBhSR78smuPGXCBJq74o3ChQ9tNoIoIXDdffMocOJrBFffeRMHIr0D+VgffIGr
KfhAP/AM0JqFw2iwK6BIzBujZIsPsmKgvMa3cDjZvCmzJJuRH/QaDUFvG3uQkvuSfn0WGgvyFiGA
ZDdLSil2SKoAU71qgqgAw8DAy1GTsNgSuo40o1gi0CABRsFLn00VvkqMObhyM9HEm02Rlm075sWh
/Y/CIE5qEsBdide5oHwWK7BLywYf8zq5okAz8F1yageiJ4xesSZ8iD9VY/8HxUYVC+TebsxE/GH8
4zHeE1rKdSo2RLZr9Uzo7Pwn9J9mqv6AXZ6bL3B3Y7/efMQieZ3heOz3ogwBVIPGN2Ge9fF3WgOa
4+11hZe9CzC8A8UzjI8TdYyXCAq0xrReBKNg99t+Mtio5+HtvCd98J7v6bhr3U/S8VpAI5ukM4bq
aTCBdnmMIV1wdxhjaS5++/yzEVXx6fIYwsQVSy1/yheD3VCkBCzQ18Yk8pWTT/DhfOArGfFsNXQx
sgYAVwTqArchG7cwPVTbn/clseM+3qgQPmhns8NrWxzM+Ye8pv0ZCo6nYBSSirVm5AeUZ3siVYTN
wpi+obTzJZilFOI2DLU5Hv01eTPkAYmop2W5JHEJKguJgzQnrzt3B6wzVD0Z4cAnLyMt/5G5RScT
FmLW6Ig/H00vNTsTEWHE6UE+uyiywMEjFP/OF7pn6L0mQmTz13NGcs+pHBlPGUpn7wz2pIlW9vQP
vI8jmFgO3sXKpn1wjEUdNJSBDtuOmMEELHH8UTkFf2ghmPvgFLim26s3RqhP3hjLbgjhy0LxELEe
ojfAhm7c8IbZS9JdGSSY3LkN4NSfQVq6X3+6HQOrcyjgjRW9hVx803/0ji1psFXA0EREMxZt6/RD
MoAChZ+V7cyypPmM7Y1/0j6oaXZE8g4SZvD/hajSBAjMryMlh14c8L0zTU+uvu2hh2CFCRQkc8MK
hzwMMCR8tTlUVs4BLG5xfOHMS6wK1B6Rfy9qASjiIhCOb16UJS+FRKdF2yJA3n8zN0KSyH+i81Eh
jRhYjq3DpCMtGt6vlzWdIiNC2CPIesGnMg34+7glyIIymYY7mCfX/nZgSRNR2SEaRR983NlwjprE
JW8BMpvzh08evvl7Kd0QpdUTPYKh5JZGsIdMtWZ0ECfw+uqcsUddE/UihuYtAwsTBSg6D7vIFsw8
uDEQFcwOJDry8Z/HtPCI0dCt3eE7A4sGxKPeEBoTfdE3ZFH2rgBKd+swgqwnFcddXe52NBK9gwnt
gy1D5dWOYw4hk6fq3yk+EFjKKttZK8XuLyJNp/Yz9+5zx95dNHv2YsEebN+D3mWAOm2EdouUtRd5
Ifxja0tkNYn0w5zgxw+Q7IdSZn4rpDA++Co4kMj90ClN1KISMRbRGShcrYgoKLK+OWXjlZhzOTL4
ir7Ldm3Od5iX7Fh8PepSWsthb0eXeYE+9+WOWwBhAiOVRQUe97CppfyKYMRh1EBjwzcOed7eSK4z
j7gzlHHkWSQICP4r29gh1ePMHU4Qm1IRube0terocfSD8oDVsldC2sIL+4CJsIuDeuJIOgz8moOl
uBSXL7zJGaW3GvapUABzrxoc/aRTUTX2nvWchjxmtr744ZWYEInzsOSzQDIH6YPtbkPWi6tzDmEa
OSnzNvqxJk/EgynNh/N8ZmwH9n6rAiV9z8+0TbJA3D5a8hlzMuerO7/0KGfHFukwvFEUhL5Za4VQ
g4U2Bz+vkThShyNGSF4XNDIRMpMJdzjCDWP7itE96CLKEMadpEkE6Ym+fYVF0lz4TrDrxpCkb2r3
2LxC6KRd7zZJBlUsMrYSVF7OiL+ck3C5n/IceCgIws/lDpE136N5QjVhIGiLr/4Lyz/LHCcpLzk2
GzEmcDOOWVCWH7L1nlj/EVqYf+jv+DIQHcSUGyETIuJr023LeIcegFw7YBru+5eTQ3Q4H8Ei04TT
z7sTPavR4O5zNTQuqiZhT0yEi02IZ25LPgxKcPIzQ3XXEoBaod6wzCO7+OoTmO6DJuMXdxChwsjW
tvsAlQKwuTijSPAgbGL/dz3s52WClphDNFGmsHntbM9xeqmEfV6CUiSuK32Er3UTlwkKcg90hMVY
B85XIxYxyljX7J1G1F2IB5gxJnAujy55wEkVy8QvUMPAizUR42yXDMeYbvl7BOXejjNchUgDGbpH
5IlKiYyXGN3Xx8HL+3jh8hHZ4t2qpYm8cbmeYukPMSDoO7gbq9604PUEGfNYGpFWIT95neTFEOAv
E0JQdadqop+gWinMDMMt80/CmTKu+cLAh7nP/OxicibjqEWagmXLy1g+6G+WsZZ2Lr64ka8s6lO+
3rMVRuBKVFuY7CX46vj8O5P5aY+Urhr/mGk2mf9Ahwc4WR1AXh7UCBxADk60Oo/m4Ep0XCy6dHDe
o7yC/JQthdc8Mc/Ds0nWgzX+YS8sMMhbOXPBEodExnlPRexFn+NmuOpo72rFeQAtia20oBeeVwBi
B/KMhITtNfkTeYgkKkxuqpXH3x20Mdm5s8/Y2A0xpbJwH6WraMOpSdhKYa7mBbqyfPzc6aBOpIb9
tVPxI12ne5f1fBgqO34a/L5GOkD7uNMK/7G6vBYyYT5G2nN+HPsm2KfkiEn4MYYgoUHx1zCEr55/
j/mb0JEvMrtyh6xTRywQfv5TjXJTc7c8Z/U7ZGl9k4Mh9l6A5krxq4vq55ktI2F7j3VaOefm7rVB
rIhfil03UKOadmSesNVtUgffnVm5BZ+HiZSNuo2ap9s1gayTtIq53Po1Lp/6+m+veNx9ZioXbHh3
DjkMkYnKXQofzbREdCoyEsIPGYYVtyS+6Qb3bbfo5EjMau3qX/5zW2nM/4cUG0Jt3qi62Y4BsAbO
dUBeWw+wQugomaPwTsJ9oQFDAgbFOUs/t+rlOv5vZ0XMVhPi2CMgF1OF2BlMbsbWI0gExprWZ44A
+klrNzYcoXQZ8e/NeYGCS4IuVIWxSAPnMmiokN1iKzrfifJggvvRs1TzTnPkt0G1IkQCRozb+8L7
ClYB3+RmLjETKzF1QQ9vCwaNMmYgZJB/iz0zgllk7p4tv84uOzRIpcw/rtZDG6WvNQ7JJST4nhWc
vFn7HZOnNrliJiaRCskP00yA1n/gDWlt/kQo4Hg0FfTh4K+eviNzPbdO+i4FrVnkmPK+SEuYdeLn
UabF+uaqoORJAePQc56wnByMzlIvQJXQIpwfYB0XkkHAWjca2RvNdj+HzEwMNp5ODITMjPDZXNM2
CfVYkqY6Mp6cTL0MrzSbFoM/A+8X2Y32cLl4nQEDMIQ44BmhbF526GFCdQKz9IL3TMT731Bb3sZ3
mnp5czoCLp5ed3MbYrqzRYEbaxi9MG19CPTr1iCYCGbukm0gNiScCdELnqeZyv6pTqv4RX4jJbuv
E3QhBz/3SI8fABKsYlFE33Y973GtRy3L8EXm43OBaX65bblTEWLjZ2quoGANYFFNTJZHJeh6xNyZ
0FSUlxiBrHsmvPugkcYnBg8kQRMcwAwMcgEw5QsgE8PnGdYCoFzUWJpLA/L7QVHYfsLJ5yH/QLuN
l9dG/uVm6LGI6UCpdXeez0BmzyQ1kcpzWIhgOKbeiEy7+D/s9AmLGL4OGFKyMwmMlsSZAjl1Ze5F
fg1sdRZ6I/DeKy41m19e+3S6FVGPPcIk+FU6kzkigmwHaCPL4X8/veGDrGpdIlPSDShxwaMzQleL
hZjQLLRHIqDU5A/IQ5xYNdPnlZVUckklybaAxTrmgvdEI3pr5Kg89Hygx6wi9ZgYrn6schG8+G9+
8Zy1pHx9HVSTYvonENl/0KgyIVc5yP13Tu0sQwwHECUNY8xIEb9WARkL+Fc/cNHhPr3Hv0j+q4JX
gLKW4woqgrXbcF6svNtiyQsxhHmPHgSBKI8pLzlpvSDkRDhASLNHglzdw8FiGGNLqT0Yf3QKXKwT
8ObSrTrwWrJLTs/ZMBgEtLkndwSnIqyiBQTcyAt5ynDBjJHUZDrnPOOYHHKbrTJCg9yAvVH0B7Wv
zAu6SEJ+v1hdGDV+TnvgdgVkgKJ2Sai//rWbTk/q/4S+TfTeGlOZDtUKSS/A/lhjyB1TOOQjU+uL
hfwKu3OxqUXTLozy9LEwsI0wxpMWr/tgEetyJIacsCCPggNIW7eXITg6ANf6DuDyXMrbB7rQ5Qta
kYy32cjndwms1z6n3wy7S7vki+hV+z3Xgg/lxYhrV5Xq8Vrd/hmzYXrHqkhXcLMpWSl8EroQGomU
fYChPWnM1qMPNdnfX/E7yKjjRiykXPg0mMxV7OVlWpQeDZh39uc1wY9zhf1sQNFnTRem9+L9n9AO
Iu+6mVy7xtJMGsJ4HP6rYgqLqxSCBbXI+h0NcYihwgF5g7UDn2sRmDor0Qj/juBkpLF+9x8nc9Gq
Z9MIbpfHaQRfsWl/hMdk/wgY0mmkoF2TBZfvCqEfbBpKw79uQIgAcwQYas210HgwDOJ6Hy60xf1D
UMl/e5W2LVb3FfoU0PasGBtX600sVCjNRlWg8kJP1THJZVO8XzONEzl9ea9pAQe/J8pVeyK9tYbI
m8F2fUMIgF4U/YGWU6tWAyjB8MyoU6JLroMeIHBPD1BuPuDaq5BgH/07vSpbtIm/jtEYsolkf1B6
+9dao1c8wmoJNYGRlNqFZ0paJ2YV5IKZ9S1w1iLroKCZMLvu8srCGrnPxxaJmGZ068J6963chkwB
gxHog1tIXqgjhxK7EewXrTX0P12TnxYZh/sr+Cz2M3LaNlrS7dTlRmI305d1qrko3RCbM3QjtbBH
Oz1kPSwXRD7l0wdxtG3yI7FHtfifBbMmKXlLks00mfqqRQfsAtY1wsHloMgGgGGUQq4vNs5TE2nA
UHTghqTbocs1x9i9TECKv35covhAj4+Y90f+wxvvuRxAdeoef1COxRN3DolBKKl2IsmwXY9ORWJM
GUERLsTGktORN7w9fo6sP7+fjecxR7X+A5IWmY2HzHS+ZxPptz59m1bWcS9fKBtMRl+2gm77vEgr
fjakqoQCLL6nikd68hhj2AUOawJQUJaTyeeYT66T3041XD/ZMzWBPilMjLdY11zeexYUJNMZ3K85
v6OOGxDbLsRrtn4O9WhwesQDyRM8FR7C0cje92wQ7L1Qqf2OsHsORFITOL8AYbiw4btBN++k8VwJ
hpveQE9IYB86uPdu0kyGv4IG0ZZ68t4MHRHNj6M5W9bx9+2pSFyQyX+3NKQimcog8Fl6R/4osxkY
JVRv74Ak4Lv3GjqUuOrVugQ8RGCKHX3an0qyxZG7X96YYQifMvehTp31wgArYvGBCW9cxtp2Nsws
kTHNJRgPKF8G0G7CZiYTVI9Fs4x+SE7PtDGmLxIeCCYlEAfXN5k/UAGjpJg8OvJ7WWzSpxSWGyNF
Q89VOwDX6Agknup4sOZ4VebmmfAk3Myu7itbzJm9NDEIMKnGFXbgAUW4JP/5rbDL1nybnjKVPIhx
bSb7SOmgvDpbpKKpmImWw25WnwZL3vZiLjNUZVZwRYvLpeOamXV9jLeatahISmVNVPhRBF+FIlGU
xuFCZJ6BMT9j2EXGEy+nhTeCC8TDxOAZkIBCisY7fR+uEHAgM99UMWEdle3w5n3XJCiTog5/QtIG
XCeo3SdkChWdTth/6Cx9uWqiKd5oRYg3EngXRLYU0r3bH4UsiAfgw0Yojf6uYERfe1DECsT6l288
h6bmF2pjK7I/oS5MioOFwQn4XjAtMGdDArKPdjyAGuq7q/89XX2MT3Av+K3iD+FsAH/8QMIkje6O
BRW9zXi/m3ERn/ZgEiA38FAOwBvGQ5BAbte1Sf9uE6LZeU+4YEZojESlIlDbMwBrJjr6cZZOEINX
CNhuyhrBlcmoIPCRzR5a5cpXUM971SHlER4D8ySNqaBCABXElvgjNszkHT3j3wQhEzy5PLmOpemP
sjSbELQaGg+dpiMx4RA5DAVJz/C0XI2Wv6HfZN5vVsX5NkuzNRlriM9D3ELgeayyr38GhVX1+Jv7
HSk7OyX4tYTNhT0hoVKaMxPRhiIb9lcbv27+jVCi/disnNdqSb0i3dybB0INl0e7CakcqCeqgWlx
uOGDIjpnPHw6T9G5/ruGxiuWJ1zwT+umhHjQh/+JtD/jSksULXwXjoEfXvEKFC8c3wQg1/ZdDwsE
2sRMYqT6HEYBchqUMR8EHcW/csHyFRrT3Yil4UtYYLRpAAci3nFc2ixJz5jHHGI+apcp04UtlbMK
ghRNpjC65CTmmJws1Qhidu+TqwE7B/Q/bU+3kts7NAhpTEbC4Sr6E970wtz+wQn0wVN1yZWQi1Nv
LlUYzkHQPB1ho0ApuGWcyy2CbwyIoaig5cNn2uSHKS9c7nuRuKiTu3tPqo571oyNb/KBo4CPjgjv
KhcK0t0vPe8GymKmew41htETVd8+u2KFjxcEo+S7u0YlDwduBr6D3uHFqiHBpN1Q4jV60Ow5wZcb
wTBUeDu5vQ+cathqSHa6T2V6THgxb740ElAJkVEp/MpWAk6mUABLOQinq16ZabEgzVre+PeB30Yv
7NzmVhDRo5+A0nkhkXr/iOfpXOyegBPUnDTLx6J92wNsD8jmJAotOQdWPBlWNTZn2qw5mVMRWcX3
T705P3eFYkPZz4vR33MU3Ronq6MSkVtOHi6aBKo9uCiFiOHnX28uM8EQX0ft7hnCsMEq5LR/mMNR
lOwk6mJfySADw/4jZpNUuVjCDnHS/xUjMRxLG15OnlMlO94rEmSuM2V/3L89Ar67lezeh+cHNv1f
tm0NsC3NqZ4gQMz61NiXjgFDXB2KM1Xj0r7E7Om9b+Gbq1qngy8nQY8fY/fU4p8swj/QAdBQh0yj
/4jQnu8QEzzhMHIg0mryIZv7HTnnQR2MgbCQNiIXJXsJl+LV0fC2KsFAdShZRz5obkkcWeskEULC
gL/zWqEp5anCHfGh/+k1J+kPCxJJ60QqmZJTYZzGaM2j93YKGhBNEbTITjD9YKu82xry9Yugw0mK
qIbjtk/wx79zW0gXccR9QDqAaa/IE9/W7UNjWUO2nMsnfj8oW6nP5sBtv5HWLbiuFRmABV/n0OPz
gWxp9VLCvV/Pm/2hzVIdOQi6Pe5nYQTvYYIC+e6/mWqRLfKCPBufAt6sG5voIEkn7cRUChRxu3rF
lieNp4uHCJl0S5ByqFNxo7iM1FDg2n+zTHrTE52m5mug6+KYKVhR3WH6pKzmhskWdS+IKfW6tQsS
zUMkfI+j75RqtzILHlVQ/gKlCj5IlCjXzQOyj192w1Yqr1Ggl23AggkH4uSrfT7+YkExCMO+TW6Y
q4jgO1YQgqCMxTOAJlEewSBF5Qmvh+6SEYK0FeBXgFXsqEX0O434RtgODQThRiC9vEfnvBgOiNRK
DYcQ8TBHUUajCxf6yPsE9VEuZhJVwCopJGWqKW7mfZnFiJmHkpP+vl6bZhe2VU4WTJ95jIl5eNEu
t/NuB/wAIdiiQaYZRWX/66HtK2uy/Tu+J+oS0bdXpchBBeIDgQIdbbjRzdoyMcGtPuhMYA6/Ripm
ZjLjQOfhTVCnHIeoowtbBiYt3Qy4FnMyOFfBV1KdmlLYxJht7ylNBaQwEvqMX6G377+VMB1TseTv
pFUTFfwlHMQ99sJmTn6Pguc7nz1JJuHMOxK6q2douUj6xajXJfor0LAj5nl8J6BR5MIrh8FnxjE7
Ie1LKN95oqU26R7r22OscNBMgHbYlUGHb8iySqHH50ofhsZ7SGjxggrffiGbDpW+p4z8V6byC+kc
z1mDTBqZL8gZ/dcsGrmXjUStJjd5OR8EV/Z0/vVOVPeVsOdNvgblwVuJoIrevelLRYquqSiPHpz4
bUt778yuSK1QirfZ7oZ0jpL9RvRBZyaPzO0JD18wtfDm3RLyu4YoKcy3O8J1iZjnOSu+/lNDko8f
XK49RA6QkBRy49P+pLf9xiGzQu0n5RqnSKHGKrowyq2Pt8IW6sZ7jOoMWUP6MImHFGjzl7yxPlTb
v32xGLQefcetERRMNFeGmxvmKeTM/H1+4T916l3GeqrBBavjqhe7HaUkXNkIYncKrQRO5zNzMLA3
HvFW1usRSNwAQvN2M8nJeiFxUPybcE2M7j4ytt+l7N1ynzTDIEc4f/rWFgINpAQM414lLTiFHiLb
o8R6KkXcUQiuDILebg/yhZBn8fOXyeRmeCa4PuAm986El3ujXCMxpnaEae/2U84/a3igA+OoHUbT
bjZIclCJDKAUqynW1AapzKIu4c76bLIH7QcCz/0eUzS8WYGC9el/v7MHGZPMRhPiejt2RdGuAdL8
85ElI9pGP405e0Rd9RSdrQoCd6di7gH1eriXG5Onp+vGjUmE4W4kTVQ5eWNyglszj+U3Kt8hwQiH
/o4ztibOjESTkcMGZ2A1RJCQr6UzULd6NDbqz3s8ooFOApDHLownWB95JdkM33F1o0v7QJFGo1GJ
YcnDKHuv9OEfGHp3jSnPYAzMyHc/5r1jKO6z8w1u5V9YjeZDmAukrvnP+kgp+IBeEZCJw3EsXCXq
RV9hikS4Nf49vd8tkdTVALvMM+0BE/go5CGhk6Cj7Bl2/yPpzJZVRbIw/EREiKjILTMoOOF4Y+hW
mURBUNCnry9Pxemu6j6xtwOQmWv96x8YM/csYqmwcMvHSIZJtq6WWh18m00OxqhNFGFdw+aO2+ae
zPj3Y5UV67T5e5GVC0McdPS5LAb7ETS+8qaqy/bUwJSgs67QQCGcixdDZfr9HYbpMptzzPaOUC2E
WooOjTfs+coMNrvLHXQrBujbftBbFBhvuC38g7+BQ3pv2AtggmJ0c/efI7uZUg8KPLdmLBNbVUAq
b+xCSWS42sxx8cPDijVE5DcLDOz59TfyaVIYqW6EMuQ+rzkpdfVufNqJ1J/K2Fa6PyxBhMWqNkdM
hRs1s2ywtlvLfB/g+/CYjWJ3KAuTov7+GvyW3316ra4fMp6bKYRRiCSi/B0kgMcwJpvdQLLG/UWf
zpj8dCqeJeZaKkOhHWUCq2iIReZK6+P0J9vDqQy+dreAG9nE0yXvy8RuQ88HFG8cl2YtiGyfiBST
D3EXd3A7ExI5LIM5BGX3SE1XQGCC6UZd4oxaYjA1NFb0Q/eIkZDdPws9jqB74mewGLdCBsus+mfG
4Wi9C+gwBJ8COcyOW4EgY1oCpoPT49M3mmj8BUD8YpRyR/LpERvtMiS3NumbvdtXdujTpHbyGlxa
LEiA2h/X7k3ipTLFTGj0mz1oR6jcIWRWpXDtG4D+/6mI0xA/0t2Qe128/pDIjQtH/WMDldja2Gxi
bjHFVrVA3JQ3ZzBkXODfjMrxAAAVF3SOuhewAaNgq/HUxvZMqa389L79CPChEQZLfFEEeT3m6Ue3
Ko0jg3ufRD59dEFZ7LIRf8rFG+7r0D8mdsbglc43wIm2wqFOtOdLfun31wvJksfPvMaJZPUlec97
w367Jk68HQqFzVuHUoWJuCHPOL0UeGhHzujBH0Zh8IUHVgJ84HKMbJ4bCnKbQBiooAshPvpM7xcw
zLTTe53wGe4eLjcFHzX4JtvO7e8J0M0Vas4eIlRmqDYlEYOozjvTG+C0FMp0ayWcLbKu3BGeevju
7xmwxzrcsvc6q/F4IqfB/IY8mG9s5jtbYpoYphx7a3go0+pCPYBJ5sdIgMapW3wsosvNGDfvlz1o
jGEIHwq+wAidMDPVzbsVkSlnGRtXdNDtEsHNG6L7mXrsJxwJgvK7bOfKgvl3+9blr5idvriGnXW/
4WvxRsufmLLhj+ys7yVfWAqqwxRt87JK1J3yJrkN6xMV2/g2uC9bvE6XylfooimYigRfc8BOzKcD
pMw8udnf4zuNCfplXhJ/ffTBDPu42I/74ge/ESocLLxnKOLayXJyRSR0jgkaY1GRCS605eWFMmLL
kPOu2UofVu6TjpBfG5vDLdykSVGuY3x/FZeXVLQofs9q2lRlXWG5DqUffh0DCuWMbWbeoLFCKsd6
6WP1+fKoP/qbIUp8RNk/mEKVxlck88aW0dvRsCyf4IN8LKpbdu3ocybGqNsiul5jcjTunC8KnNKL
fTab8RxfIUgq/SNslr30MXN5Stn2RwJJhbTuxIkH/pbi0Q4bHw4NtJS7NexZaSC9bRlquSvPGnth
LlJTZQA7TUvrqZHtdKZFlhW2leHqpXrgcA07wFf/7NqwFukj36f9AZGR88X7eUIoT44lF5vqlqru
HfvvgcnYNOEYeZpqibHorVezvZZAdENv0LrqwH0B2By/UV1sqoBJDLKsLeQYzIF2x/OYYAmwe9gg
GOyAAF+fB1LKD0gEPpyLB0YZDHRgroy5rg6YEn6lhAvVfbtC9w/Ikbg9OnNM+pjW9fTm3HzsNIdp
/OVIUBjV8OThsVDh/cSOkur4IQ4wNVu8/kCI5XmPnRNAUiYDy0tnT9nA3p9JojuAHLUeAHY+9BTL
Dg7yvt07vyp9ldslLLIJPwRXvx9iCg6bLFYxWB5hlcTgQvte8vtEHhNusu0UmLjwBvFxfyzGBCGz
L3Qs/pqwr/kjovfSGF71lzWpjENABTxxEKTZPK/JZQQkiYgTrRhp9FYfNS8ZTxIeK2gjYPjR7vyG
1AhGhZVT5dBP3TFzecKL76+zIug/T1j5552l1BDVBMwI9jy+QP1hvuaMpqqVbZlhP68k0Azgc/3D
tJR3SFg6sBAxJCJa23ovxj4Oh9MVhQpntH0EzXTgD4kp+K52iDafMFafyNqkv8eDEdetbpZnljT0
f09TLq1sdMhBbqwGh2jY0589ty6HPHrWlhI7LE/8nElJU+zK437EuhhgBToeHv1e6z3IDxmGSRFU
QGdxtyibSVZZ/I+adFbmb19f0iKVFg1pcD5h3k4xH/u1vCtwjbZkiJTkIOK5lYgODswDcGWbZftX
3/pSDOFWkOMdAO6lzgt8LrJ8H6e3Rjl/OXvrOdskDsqQ6hp7mC0lbCSk9QPOZjyn0/hhftSSIGHw
BLIs/4UqhYwG+YL9bYpLxcBUAX+wRP36NJkOFFtzRLNIHC8GQ1+8v0LkXF976Lwbh8gUqe/V8A3g
6+GaeWG4CDBNIQEbsLae0Ls0Jx8YlKmPIxifxB6DJoFOntphxCvChsDRXLNwGvAotgEV6GDQ4+Xw
xmBdGPeXVVd2QzpKCORZIJF7nh5et6t5Ml9ehbPb5r7LgGibMD3DGQGyZYJsEm4nstVRNXx16YUK
Gk04jksM0jEx5n2ZqrLFJpLxQiNewNfDOqB0s/sM9IarVpIMuIGe019xKeCQsJx/k3+AZDNJSmwa
h3jQuSCShGl9BfkiO8cktQx7sHgcDT8l6FlU6YnOjOjF0g/4trrRXug7GYbjl8o5AuYE8UFoZ9kp
aohf8CnPMDeg7EPvsmKUlHQB4r68ByHOsPPqrz8+vVWMX6AsU4mflJ9hwUN8Q3SHrtOAGda41K01
ctUgScCKjd2km2rYqGGdsZW+5gsX2M9vyZIDz3wcJ3HAszSCWb8ef7wktcsnPbWwGHkprPR6cpxr
7zmr6XfGzdhWtuM5r4qRLLxunHFWj3o7LHZImeJ7yKfXzq8ZBqXMrCe5m7Q64dScGohbpyp08uXg
orV/BTgNPGYK0/2IIAb4AOWp4yxPwYmIkzCeya3O8VVcYSiskrPi5GSzcqdGeHBUiV9whLiIogaA
uO1Iz/NLPGR+BU9gTK+9PWrTO4JkQ4IqDEmHRLzPKoalD2rZ96rXvGTPQnj+2pdAvvQBz/5bbxR4
6GMgvfv2/mEYpURfdDEM6E/Zzm6vxIR+GEdOxnvuNsAIFRjubFgQZFucRkAR17Ug0kSq0MD20DgC
OqYV1o0duevqYswTJK+l4wT2TfrbcTE6jCmXP5J98aOpOqc3T86MazUmNRnOQWbaLtLH8k6h+c42
8hu6Ht3Wc5mtmichY4e49cZ7oR6tVoPGrJuZMrbrB1acQO7DeY5fsX1nyj7w+u0iG8xe2eyj7dPE
5xyk+mqfdr5mD8WOZYbaGK8VUOOFRLTSil/ldDFoTY6E1QDQcA7hRgA4SZYw87GVQtrE6kkmWWtH
fUuowARAk8Lt4iKA69NfuQkdyV/haucR3D3CxV6lnw9W6kDseKORnv2N9/GaFXXEkIWEqMXPxfLg
CW/l51aOyNJmksVslbPYxfQFNQN/QFyIB4BiCoQT8mc5nmJ67KhGt0BwxP2DsM8FQWiAUwqeMj6V
MoHKULr38uaxHBz1ciEc8xWrC7RyimWJ2KTd36a9pFEZJqrRRjHDkdFk1E568EqOluLsP0jlG1iH
j0MH1Ej0GmJ3CEdMJHFYW9c9prrWPUi3Q8Uacw23Fem034c7SGd0/hUCVLizAedub/vNZ59ReKQa
fERJiv/YTcYqC7sqxVR57HD36El+PpeEuxO0VWSoX71Ud0PMrCw8lGD5oS3VmDTTJq0FVjD/hYqv
dvB9GDu74wpXCbgfc5VnFt5kBROjhlfoFziFcvI4VBFZ76RiEUOlR7VKgTR62MxZxul5QOAZ/EWH
c/EDX5un2zte+sx71oxRoWoZsPwCVp+Gxmpb7GoTvjywas5gzsqnBRrC2w99yx82I9ndGkGCEUMT
ER3BUB/ZBwcCUnYZOa9xwSHjbxS82fXuGD88Yd8GYDj5uUcmGjMtcI/w7jzPJKjiYWT9yyvhWVl3
paEAs0MQgCfr/5PFS4ytBqWOc8P93C2fazIHYcDJPYtccPoOgHgkFxTDuDvbZQ9NxxtxEjLKIhy2
fw9p1/Xd0Wg68nDdrgbml9Ijo/PJkWomLMs8xC5o1lAffjAbSicNZH+6f+XzV+AAnkNn0IxxRCXP
zo6SpZsyH2w/+x+SZDydJ30S1drMzJ5g1eGn9FtpeZTcN/0yzKx2ZDSpzVCP2KWH0aZCS6AIby6V
UEL0xR/8LGAe3hda4qYPI/uu8TInUpXWe04pRKtfeyBFavC9cDdr7DHoderJiyke1jV6uiPnp8I2
AKIIpIP7vICx+57ExKhj7gzNCpR+DyOhGoW4MFI/KBPtaL5WUjMRqj6kIfp7Lw8nXbckaG0rsRv8
Y6XTLmVnlYtaeMDYTTdlvZXnPvvhdtxSAjilbHwf0zjIIIb09CSNqsF8TIhif8agn2qFD7oV3jQa
w8rxS5hyl/hCHuHkQitEHATHrUNoMxdyfbTE4JsIKL3vHsk/vjep/sHw5dYt8YNvEXQJl0Egc3XJ
0UzMB26rYx/42aMFxb1gy6ZCltFJSpavubLtnYqTcjfyE6h87sK8gbvvaecILKy+MrRSXAZRE1Ix
cP2Q3BbyUund5+9l/DV7a045SNmf80Pgy+MLTwKXEAfPykkXYMfQohE1vbYaBICJeD5pcV0+K/95
PE1aOgAMEGNq35+qXzHwAEAE04aBtRsg//qSwxv9djCFoTigbugH6uXzsfIfOmamjXpf4GBf3LSw
IkWv4uLO5HzFv7J1qz+3UMluk08ZvOCfraVJrO4ZyQ2C4miNAprMAc40uYpbJuZFwghGqN+EIWtk
d65ne6MBwgMSUp4EArg0pEiUfzDGqILRr0WZSREqDEc4AwJv5rFGrljLclAN+DNlfPDAl5bh3XEP
a0DvzvQw1WEwZ1RwiN5BxF+6WCVgJQlMgZsWZ0tEu4itiBCeiqMDs48Pvod6ggsiyRrQBSoL17EZ
JtH/CPsgjqBok4ISmIfNHOSQYTnDdjVf5zU9POD3nT+riDFjZXAbhVZELc0Ps/9ukvIlU7fSGa0X
6OwZz0F9hnaa7QcbHkP77fRpoEm90W+Jv8Iw6n7gRg1019f2t8WAEpLKK7MI+7k83/bkYtK8ZiLE
J8CPhHRTkE5+VsLiHk6UkYOa0E71174L4CqJXM/SqFYN6wxaENZZycgk6cwu16u784U2ri9Aa/TF
EMwlCM7DySwIsItBKwIrDoyXeyEAvJtkikjmxhl2BFe4dEbGk+6Ntb2ien/ot8J+WD6OQwynoPMY
1meRgncYJ7xIENEyYLT8U6udMXmvjEx/w5EYnXu6QZazxSFP78Rwz24pfky/wY/YeBy45qoHwRs+
x5CIdkT+iOBj0iYGdxeMc1dnokRve7Pn3a163hALR6f96qbCrgUGuW/sN8yG4DfnCjmL28NYsHnD
JAle5M5sS2MwcEvjSSM0JsuRPDEyoZku813IKXvO4lYnq/nV4e0kmQpdGMlpH1ow/P3P3Qf7vj1W
E3x9NlDy8JhKr3k4oIZgYDbkp5O/DDbPaHH/uL8U0pTH6YKl9dGF7yVb6fbROXfVSl+QQhYVjj9T
ZtnFGeekUENr4vSOxrBYlhnWm0ZHZdoa5WOaYXvBIgzf8L5YdQ92RRjwGTCi9cyDYWPEiD/R4FP3
adPmuEwfAK5OJ19HLc7F0t9TXmdYlMiouPj2itOv5/kY6yWeMLLikBPCramIwFlkfQQKHiwe6K04
3N/NDL4VUX5xAUsEJ8B5vu6vAakKUwaPnmMlD8pYAl0+Zz+48h2WULCdmeE0qivNmEp6LWDxA16n
wXsw55fv9nfTHNErHiVwXdIcOKk9npTCluj9eIBUk2C5sYq5RdGbj4F2Czzr2GsJAbSbN7RSCEd9
SFr5y+3H5usx7/dIQMIfgoI7S4n6cz8188SvVx/d4XEnZUHHsyGqwK7962DeYH0HVytRxZ4zQAfY
OU8eQR65wQEgrmQeeh/vE8rO2G0Ul4FoM+nSWadgmMIch6zasHgsa1rh4n4ecGPkCbUvB6D6uSJB
+niFhHCVaoblPPDUgm0nr9ajcv26B4K4Sf4OvKQxihjytRAFUwIXSEVX7IJb6iRdHQb3EVuNNHle
Z/o4duly6MIwhjzOaQjGdsQ+dhg8p7HPvYHofc+j6C3dhD8hrQw/2rrslExBRd3M0YQXFsZjbKKr
9JDMbNs7vg5shnMsEuEOe2AKIP7UChsSPbBatj2Pi4TiPTruI5EJwI0SmxmNP694nNso7wKx2UI4
FgxRqncE7TbVekSLEONeCP5KSx91rowbziw9wHMFPzRg9L4+8zdVL98ZM8A7MAQJrRl2zrwanpJs
378J5xz63MmDbIjvVCY9jjbObxCRLV54mWemfKZAwLHivpC3w6d7B77lMGQCc1/RRixoDCrDU9xi
gVyXA5s8HnA2kjGm2QyuOAocIc7+TaqA/y/ejPl1JnAY4c8YW/cVs48rPzRh9fV0j09tR6CYfGZL
nkDMFmAw1ySK8C7gf/JG4kLwD/XMYYMa9gA8EfB6T0PjSzvwnlm6fG6KN3Bqvp8+y7CD+AFecSQJ
F8tyzA9jUsRv5nBRxI/VAVsl30achJWhfOwWnOVQDtw0uaUWCwkynHjJ+7/sYx+nOSCUp/ERjkml
IDwUlmYPNj+siI1ZPjnjQwQNDTiWEpjD9xtmfzVvSd6xN8bG0PYi8cGGZ1SSwVLjOBV3WDFxMhOu
XrwP48hzUAphg626HMzQ9sFKUTBw0fzojAkBD4cP78dmvST2ctZF57vZX89iosKnlP7zAjNSKCyT
aJwa5whdkXcdt34ciJco1qAC4TL3lcmbQ+bKSeLEvsdxLR6nSpCwqAVq/TDcPfUZ9xeRatHqc5TH
kEBRVr65I90/LmjstPM/4mfn38vfd/9tdTVEiSJBxsTwJ7WXxGmMuBv5IYJAC7mHfwoGA6/v1Wvw
WFbOMyiMs/c5R6xIythWjHcobegkS+t6NPk75gHULjOvWHODXH4ZUhNhyx4Lht/jRSIWP8/CQF/2
nyjbeYYEvh9DykeyglD4w0OM13/aRnyR6xKWGAj49nzcnFP3wMDqrCJKyVZCfuvxKt4MzFq84gym
wb/39XiQE9ZQfJCJbSFVkbm5zOwORspVFDqs8gHWdfrjLEMQcbvld4b56QtCBMC6opmP84N99yoE
lWxhqdiMeXzFc8+Vp/SKjgPTQyaW6Es+REAlDP+YpYeflcJn54fg+4t7z+PEmYos5+vjl7IFHcFx
lhuKBgKYzG0Qvv0xQXGmFsCrgY6Gj5MavReSEKrnt5heHPXn/jRiTqJrqknz2UIlj4OvDClmDfg+
lp4GdatR5Xj/LkgYfifz4xPSWYfC5GklOGWom7KYxL2JWk3e+4K/77/dBwZQNJd3NSqGlSmnEbAJ
1+IHXrEvYP67g30tubReQ6KByUszeiyo4SExmf/I1fbjjjC48noUSIR0gnPnQe8daaDIX8SSTfh8
HZi46t/hHNDt+5yq6Qx89nVkVkWwhxGxaXDXRTWYoLDm6eVZxZOGmhdx/kQ/H1m93RY+o5DFZ7aE
gNuosXEE12WtLtmXPY4k8CRr3vO2W2B9O7Sw99dLIgVn71WK0SjVIOwlndBSMWpiA+ASMhlSJ6cS
387Pskeg7QoolXrOdTlzgGhlaPJYoaO+oOhU5sqFrIQ1FNZJgvvp4havXLZnhlIiP4q69yIorkfj
tvp9gvoe/KBfX3C7+Ae4EJVxaKYBNFMWobFsZRCBZW2/zTnGgKJFhlLLl4Uch81dpe922XSDwSdl
EAmnzzMNxkUdmCvs6dTYg7OLFvFQOiXlrbZfLNIziAqpjxgT80lb3TAMi3a8lvTBRXlaf2+bfC2r
moah34WvwxfxMFjGs4ClNqlrsyG+7umIUYAyfSxPI/dJ7GExQ6O8mGAZIox3JDxaLF8l0Qm2+Jos
QYrn72RF0rl5U1v9Mpw/jya1FqcP/bmb0aErHopBNRFsoAcUaxSjSHqhYuHLE6ee+BcaWXNxGdGX
brQU2Vfl3m5uaDn9Szv/MfYTYV/Sm7TVBv3g0Ie7SRNfHuY81vghdAaKUaNEv8HAdiovgMKMuaRN
wESOkvcgs5PUz4fLXHeZHc0+NvVAJURPAcOdkYbTkwJc7zXEWAx6gq3n2ZoeUKtSCLBzs3W24ey9
5lH88OOeh7EIW2NlRfdVZuPn4Yodt+BEL4kbqGjCMSGWjMgbUpdQw+h3em6ZvZKWjE1fzOHgl7B/
sXJ62DeV/C4VJqnQsj6rnTclgEjP4yzkmAXY87GhAE6DjYnv4GyZXz2qiZisLkjQXHy6QkEkgrHJ
T9v1NYa1WcPk7AlAsPKZ6OYWhN7qWhPaybco2HSZZkK5DHbCz0ARHjciImmkml03wf07qnSRrBwc
gxJewl8KUclXeBAT5uQHmJBcE3yLYHsi3IIjb0JyZWT/rfVZ0CMedNxzFKJXSFKZ7WhEOHpQvPX1
mT3gBI4x9Ig4E0Q9EYktL9Vbx8byalfBg8D6JsLXBmYY8wtQmUBWF1SI7LkvvBX3n/Oym3AbRMEk
nyt2CkAeHmz+yxUPvRnZGgXOC96SA4PLRQ1mRs/c4vZAzASfdrN4SsKMZoPQD65vRO2eGHZhjGQy
Z4BxhIEzrQEtbuyec/eMbpXTXXajY6V7V3AAsUQ5s1oOGLZ8VFiUY6t4EXlUL85SbEE8hAyIsI0m
Goz5GSzdCugCOTLQMhftq0NyYDSvbOOEb4krdRTrkTDTpHyu0OLH1pJ6jCPV5tkYtGwR42g5tKZ7
DoGb8bBOTVggBdpJTIcwjqmJK4E/AA2ysEaYR0Dk/doktSTUNo1TDaxisOzltvzmTnTW+L4fxRt2
/FdiS8oBIhaWr5dubOfIakyHy8lzCQLHBFvwr6G/8nRRy6SYzuB0wZRRP552ATRrql1RRT9sjr+n
cUW3W8qGs6RohnHPRHsmvr+wlTs6AcldaWjf6fgVExNGrhuqQwZ8S8kCe/ugjIoxQzMjKmy8S7Hh
Ji2wByMv2eJPhHqTY7fEtamV7Z4kpMCUWVizVEYkpKjxT5f0mTphcTka7hjiDonmAR9jGHaJXRJX
veXwC4TsaoFxaDOF/b/bEQVEhBFHf0TQB0VsIBfey+XXgqsYEdfIWgVIgiJ/+rb7M3UtwVsY+mIj
5TFQvMGc7gfa2JJdBQtD3pDyW4ebgygWStwSFu1zWQvvqsxefrZXnlEvOSLwAWySEH4qwcdHrQYZ
wRy8DavbnFIO2g2n/RzzfOdtfyW7l04RqypQMM1feCep7uFXBEpDFISENpgPPgvlOEH99W5mkmay
LyrLHgdPz673qXx94zQTT4faXK7sD/1RPVd7axlXrxaG9jqmA1PRxCbm8UNN9u/QpdqiZh2LsnWC
BEOPyIM/j08z5Ed3/ZBj8vVDQCOtMAz+rfCSXb5BdnqOOXbqn3GYYbn1b10sOx0LjNwgvWcs61PG
iv3ogQlSH4bKajptNmMMJkz/n7xL1VeE0BKHwQntn14ho8ahPybv0lKEOBityQYuMiQQWKiEEJJ7
fEUzxHLBwD+uDtrQH/VXj/7pB4/NYF8RJXgkb8lq8gDrWnK58JxbnKOo2zKUWwOjXz/w0lFPQ+bC
wQl9fbelKQFR9GqK9+J6X0XnvoWTD4lhI/+A+YvCQoXYVa5E5xJJxlU1arvdvXC33Kt3PWzN7W9B
Lo9s6L7RBT5tLPaH5pecvmL11eMZXRBoCdhUf7vyq/0JfdGXmoNYGyxJx/bptznBAMQGk/ruhaRv
pFu9XU5exKK3qzGEwovobk876nwM4ZE4idCgusH7SMWek4/DEqA25qwCKTEHK2ndWMd0PRLAQmvK
fLyh05LIVPtYF9p99mZ1jWiYvKzaGhLgnbvqoiPnDErSN2wzyFCXnpdgLVnrS+cx9L97KDBS4Y3f
wWvLdIrWZ8iwxLhy+s5LK8X7Dbqe1xK5q4W1WTwhoXt3/dMntcQGP+DRZ13HFk68bdBnHOP2T0Ir
Ti/3M+0v+wuyHkwHj5i70Nguj/MSYSF1tsP2lKOJdhwdH89q9eILOVgYkegn1HD38LUBTZiOVsJ/
irx1Fu7AZO/3xN5lD4zvZjaczjDmsNjUgH3dz5mOzcOpiYg/RljgneY8RiHw7453mNuxd+Ezpwmi
+MEWFZrwzXKEUHvOaA4rTtVQOyuF0wZTjYmAe10CR1DeU4bSfhrnGV+F85G4RN3u842pFSR8a9ep
9b0yK8BjCqAONueVcFyFktEBAYUjYnAKFGtg3eOcbAiJPAZOgrX4+ojVFXR5xAiRtZCSLop/0lKf
hycqQHd1H1tffWXt9T+HaYLw8KjMv9q0FAPnDRzWFl9Vf+vuyrIctBrzn78V9fADrZseFlEo7E/x
UUobY4XC1Yzh5C4vq/uC0mO3MlZ3w00Cd0J6OPioucaxVRig4KQyLW/TfR6BH04SfbBdifdCfKmX
cMoO7nuLxwhuKlRQxsOhNj2sbpIHqXJs9XE0Mhiugsh+1oR5KUZIODaw0zXrdP9uESSl3Cw6menL
Gh7+flkwH5EvbhCUMlwwcmLCJhsWM7vJmpl7bqza7a1f6CSjg9Cat3brxrJBFEKtL24oAnUylKZ7
Br3bO0+KOC/DGveJyUlZs9jAU4n1fmCCQZoeQXtAlcI7FicJeT/G/W4Oi4qTA6rShasDSlzDMDK1
p+0Wtp/hXr5nvf6sMnzjzcbsQg+1G0k/JVcXo1nj1qxH21tPBwhms9TMheGDRfJjXF3zQfcHzNyb
pInO5XuaaxDg3y1cG+5l0zzshqmf8RS2rx9cm16Wim2aJcxgF/frCvUt87bS3Hx99K9E3j8uombB
HXAcTB5/tEbzRR9I7mOBSS/YguDAKfoNmNR3cfwlZgJbEJEUDXQSUUwKuZ2gQ2tCPXWAmEZJJ3jh
kCVhElAED/XAns1o3qMomLUwVCiQszkK2h+mkqUHwBEwO8OPo7Hvu1emo1tUimXMyqDcFrQsDiXj
hd0GgXw9PBJHbAc2chE4UpPv+bGW5rCLV8NyKcdclma9KhEqlge6Aq76+7xgiLKpVfD2x19pFghx
4Tg2tlo78dO8/MSRR87hCKlwEjBvPQs8XzL7Df+SpQ2v5PTdmk6VC55Y5Ed1RhMMUQqv4TTCtBKB
S8ctUBbmPm+r2JdLyflhM6YRMbppRXZP8sCnTAreu+0ITzPhG5YZ9K85wG62nQ/M9w5+49Ejr0lx
mhuULwdyNT3W3Q1XMRk0FrHyjtsYRkiTsvcz1+fdSHl4GNoeFq+q16JjEwJPeYYXKAIRDtbKdXko
WZnWOqy86f5DccBA5C+Gt5hPM2CBzEKB/W10EPjHNdHFsrVvkHEXXDQE3ZCusPNgnGmIecCFdlA2
GIWXRiEy6NcVXS8c3ziEmUYP3IAYDTCHG9k/pJu0V7vO8oXTAxIJ9KUviCeGrE72fjt2R31TgvsK
w/0EiPx7WPwQ/ghu741BVbIoxn+fh3VnZvWzWui3iTWEoQORmD8Ncn6jbunMt/uH8GRiL6l8Ohyq
yPgK+VAUgMB7oKKxgXkCUkABaUU4rP9fGnYAC9B+YO0g4KTCVlfFDvBaFVNdXApVlJO9/V0z58Tl
rP7m4Gp4dZFWNsULikArlhrDFKareryDccN0R3/3LQi1bFbafEEy0JQxCJ0zJtj67ckuC1Wfmc/D
OS6PFtT21YoJnsuW5cAuEBlfVgdukM9RdCTGg70KVxMLyYDvZlSnEHjJo/jsVTb/aMONafUVvxIi
EQvfEfG8YR/WshP6a9HRixwBKdLmtx6PI6cdG0ZsrEN4wTPiURdTmlrjL57Op+HU52lCM++EIa34
6I/ruD3a1+Pl2vMoIGUjHNvrnitWQswsFiE7f/zTXiQFWKTAIsSdLZjh4Au9ub0nfKvYJupSZ/jV
x/cCzgrGm0mQXRnqMAh0Ev8TvIxnpPhbaLVAkoQoC6Ou4wwG2GtjhOhsRJ7Dd7Xyv27rLjLjdkv0
kCE5H2Z9+j/nAYSiBhjaVzhzk+dyu7UEdPDilppRLrWsiNx2OZTCesoDcsRrmgTo4Ompjo8lGds0
Lojhe3JbcVJwdBBsrnPj7lcGSeOQuWsW8Ctil0Sey6ftu/3lhQEfFmloWA00Kkz3kCxSa+EtVkRW
QqjRtN5te2IcL21E9//zpzFfJXHvLuKURTpjK/FGpXXL7ZvxnEmV7nenE8dQGb5OXXX51bba8+69
WfewGra+fr6WSVSs/xQxnukJIzMCET9yAOdurJ/uy4GdzvklEuLYZYZM18Tf1e6A2vt9Pr4W6Pnj
wlaxF5gMpOC4e50Sl8nOCyUgpu/NafRgq5CD0JfAAREjyyRaO9rDKebDJFA5LyRr6JcsYVylcIC0
k2V8qb06etW6Dx0ecx8bxJDi+qWn0dDZsghb88VEOFt2VvFxBrHzHKEE0hW+Fvq2nCixywi0pheG
sNlKLsGGRZ8WFAO8zegXUpFQtKdzdO44sXPDNZY6jgIShCqvxIKlhXHSjx0NlsdY5RLVrtScpeck
f/v122+U/XFI+rGece6Y/JukagQwZahRa4wE44rnVZ08VFwjaDiwQmMzpkVA4PBEFKZx+SmnR2/2
3P5HD6s9EYN7GDfb8awbl8Z3fD6mNF6R2l+8mBPis4aVVde8iJBb1elSOa6OzxmG+Ufd1zZhKWJv
1Lu5JbES8Ov3plOdxmi5Gkw4GoRZTTN9js+8Uqmg+sT135I+b2N/1y3lvho6Tbtm/vbDGyaxxiCY
mLC0XxtOWYF3QZ+4vUQ3xH6Cl4Flpd4XMvYCTVKzU/p7iQp/wICeaxTCVVGMhEmH/lmuqta+PXL8
dDbteZHr5q7k8NYmIsL1rI6B9vGV5MzAk4Uai00GMllEwDf+R2geDS0JTtrPIvGAGHC6jDGUq+as
SHOyNkk/7AU9u6o9tuuj/ttITEK44Tl5zzWuct9VjnlwZY/YOFGdNQgnjZ7+ZFWU18JegT52uSWN
LSo/Op4xJ7FeY3ijTRlkf3n0qfEN3098aqvuaUuZRZYxzhYPgzNrxfdc/Ehal8AVaCjxI+gRrof1
L2De1066ybsGDNDhGZH7oPjfjQY6hRh/1uYrwLk7gAoDa/QVXxed4chEZpJpS9RIPWf4mciPCKP6
fX8Je4lYDnWhdP7ReEH+T7AA61MJ2iP0pfgG8R4cG44tgxZhPGEQmWtqwqAob6Z4OBBuw5BZf2gu
1GdmQXAN3UTRERBj8gNaCo8X1xFD42p9oNagDwZ7oMGcwlKECfuKshcyO2yCqNApT4gE0CmNFgNV
v1CKmYxqeYDeN94JuQ3qxOpcq/aLE0iKFlTQ6xUobGGTa3Cj2Z6oQDGySZVG7IV1yF0QLLMhUd2o
M7Mj43O1kSZjLq+bPO2hV6g8Dj2Y9t4Py1s2ONgUJqMTIHjbMoBvEeux17MXf9brdsYWu9Cim/uc
v0SJ4ruLuDYWkukb1rQf3fXtlDxR2r0Mmq8Of4xwQv85xUMKRo/+3jFGPzHsWkJQFIDWOAItFU1z
oM4CkJEIsAgSCUpUjIHmHiaNkPSZtTiA4NhNzqz9gBQZXEW3I2OGcpkRlVdcr0wamIIxn8lsb/mn
Dvwt1HRzpKfAYnniYO16WFertYRhr+7iiIaRRyFNe98ATQzOFg5zazSXLrZ+kj1aPfQpKYovzuxh
bxYjRNOTp6WMJ0QwYtqI/eOFtZLv1j/ESOiwNe8DXRHmXGF8Y2dMYOWPMaUxTg4aDvOG3MeelrYc
91fQZF0R3sa/kPmQuu9++x5EPVwHNb9bzjUVuR+1yLQb2C92MLauZDSpYoe1h1iJ/YqgSaQC/5F0
XsuqIm0YviKrlCB4ShYxoS7DCWUkmJAg4NXP03tq/rBnr2CC7q/fiDawM/YfLi4gkN3s+/elHsOk
49HoaQIvQnk4jlDFiTSwRYyvryFw95c4Mo9K9MK7cs/ol5Jtvr2y3hZva0GQD6dDThHm+Ssf8L6g
jTil1xRSLoJQ5JDbgxJTSSS1rplIf3BC+H05JBDSUN7r2sLTgY28sIKAEEOsEwSpgNGkCveF4TNn
pHuB24xY73v28bNO8znuSJw8cQqtdYIETkCU9M2uu2F1q13AVnZIisMS91T+jIb5jGMxZhASah1x
jKGI3Mgpe8u8XX/gSr+xZjRcYGMO1/MepgYLYlZSya5HfEBMH9OlVb8nGJ/OnBFq0OjiC/IoVBv9
sUTsIo6rFbXuCOT/SBN4Cb1aDh4NecvxnkHaWE93ImQcV78CIu78gugv+uN+3UCgtwZRfJm+RhgA
qzjQgYKK1W/iDAzHmrRzdCSJe1MizngTdEGsT0TD7BR/Op0/wbsFzam+rfeG8isRdT6VXNX4k9eX
5wnB84KhZ7JaLevtZRjisA2iK26QA0yL3gGw/0Mj0BTg5PqYU4WaOaqAFd4t2SLyLD2AXMJq9SB0
M2PB2Ek+p5p5j5J2GD9nMsBCasRZoMw7znTmY7iL2ZCYx8pwUB/dNNeRNuGKuvsPCqFUdkK7r9hv
fawiacFSW+6wbBUMefHTrC2SoPcDnG/Ed5J2hiPu7mskVxWOBBQ0gqpO+uOu3OU1yI8tnflC0R20
MkiVS13asso7g5f12g5zDFle638kRtw+MWgKZMRgqSuM5RT5zdtWsnI2YAkhZT7Yv4ngHC22/YGl
DRBuXJtmdY/84ZtcBNzH0Jsx/g36IK9o5AX6SZuVcopksousfMTNWCm7BctLrNm8SXpljo6clwjq
3ifAXZx5iUyIhh4WLvP6ksfcFNA7wDRrIXislxyMzbGbe1tyKokNIrLJ7AtImDtxgkcbD/2wZ/wi
s/+1hzVYKiQofEU+oYWdMnsT4lTJ7OuLb+g7IJbX/ISgElBpXROi6F3VmXQ5h2+UcUL2cr2eNXML
9LclLO3M3b7FKIO7imCAzTWejszKl+aLyCHcgZgUM7zGgdD3BL+OqLIK7GeB0JNESR7u8/WyLowo
o93/ki2SXE/hKMCAbWpv2wXAA+6HfISgTV7jkd0tcu/rF4SE2/3SzziCd2OVTqEi/FWb5yCII6LK
RhF2p0dISk7cLHv59rXlgy9GyCAttp6h1Q2DosdF+123ONyl5G5cEf8tvgg3pVXTgE5+MlcFEUS5
yPHZ0pqgQKKG7oH1vLeBc8RXdkSF13nLG/TlMgpBT1bgIizZYF/gnk9X4ahl1vVe+nraYzes9+0L
fGwSCYkZfM+6bMbtc4ohHjufAyMG7wPFpH2dNZHKB111DvOPD9gmPG7Ry8wJyMG2lzyWZGpit9Dy
rdYHHIYyDWy7MkHYSAdzGQLbM/xvZfXWMtqIBkjthlGzEQDHw/VMf6EeXEB2KEVl4PTsq062yyUp
VkK21Czv2EmQsRnldK2gXIxj0MXRhKcRH8LIgjypoCieqvXB5Zc6mJS4rRUrASrpm7xXL0wcBOxg
O/gKIYUxZkWqdKfT7E/sQ8VXpO5SkpjZPI5MR5tYsXSF7M95xTU3aEP5x/6qHmCYQyHlhG77Ql0Y
c6gxyghAxpDRlNzo+Q1YOfkj3YJsWfTKuJOnhBCXxqx1IZi/U9OuA/imPdlKG7GPkI8ZbLGyGKQ8
7zeybYIVepe8si63Zd/jMKmzn/ib4mUBOEa7uPbpfQez/Rp7to8oBmfhnko9v894EzuSPGbiuaET
FDPsMiaozVIGp474fOZMw//O+DX628DLOn3MIqNj+f/FRFKfIYyGuHioYHQJOOliR8EkVJgZYrxW
cIyN/dWBn6yX4uH/Ac9HTezifYOzGbGNfDiiMT2SmTCKUCrC0I+JPaTAy2w26ENEs8jTRBByDsgA
oiMB2lkDhchSjKx8rihMTl8ScA4iBfBjIJJNW2vKBEgm7iKmkFCzpu0Z+Gr3h6cXLWxLeVdMAPz9
Dz916QE2xi5mZMpUiCFn/SaAwegSc/eSrBaAhbyXkW5QY/wzGE1hEAF0Cu83sCBXD/MXYyuHK7hm
Qfmup9ZjB+YA5ofqCyUHsoVbcX1cb7mZ+WY02cAfAiys0vkNUb81ZZ88vCvn0ANUb+F+unapPGRj
Xazwp8amrI7T+2WO74a9oSIIiOgqXKX1y/6H24ubKVqEC9XO7vALKnJrODwz05034zaxav7TdIe1
J5EiG5GSYWNXZ7PoXc+B9DC3n51mjhR/WPi/dLzoHTuVmt/PuOoFct9fjNOlUOXQSX6haNptRlNm
Th3pP5aNj2GE/cti2+wULm62AbDFQMW/DRbA9Zgb3AAUzn+aSdA5d9LMDFoHngIkrzOb24DPDME5
SjX8FAs4P+TpxkHyp3N1Mg7lWRhsMVPqQlcJsuPa/stfNafbZ2AvY2v122xIE76YSWruP9qJO0fd
daPprLJjTN9k33TGRz/+Mi9/umrfLbvZ9zcum4msTooybM2od0jIXbgrIVhKNlj2+n6CWetrfQY0
PdlVCpZYUfeas9jEI+PTw3zD2lJU15rOe9QP/Y0KT1bzkWOmXf7I09FoISOoms8cOjIyibNhFbj+
wvIshm60WIl1dZBADs0xozeb5fzfkrRed99p/+2gXcAbUKguqyJySCKt+VUEsLQiwZQ7Bi5EkBxv
V96GQl3lD0TBADnCgltn4RU6QKSEliPEZULziMFSUPX/hDuVQeAJbzmc/NuE+kd1JgxCYtFzx+SI
/S8FayfO+H7FoptZQqyJ+gKHTDuZ49+DbibsWKWJalFmk054HbiyHm8P7hW1KJ7r52atN6IuYMzy
f6DBI/fjmMcScoj29DF5poNJ3UxFhak86UPR+mOaEBgFV7D4mPgyh7+M7fEarojNkdcqFEiZ0CJO
uLmKzOmm8PbEeOVf/0DspxUBlDCjCRKZocpLcV4xIoajxEEFBTabzXqcs4byahwyZY7R9PG2w/Gg
IWmZAWIfDf/Pg8lGyPDCr+swiLL2s9pIxJe4DRpXfgbnHipNDjV48/jijLmZeXjYmbs4HBn3MEYo
T6bBS8fGTxkWx2EmbXIHavL3igAhCxnHYk6ULnnJDcbh1S2zGazxUyROc7GgV+l54TgaP12CpOze
k2fCU5GU2YcdCXerFdOvR+LFXBM1SZQPrSMrHIqjGDF382sKP6Y/xVyADzjFznSFwRPXHDS8xMih
BchvRrHRf8C+UQjD+4SqNtoLkJfL6kCceTZPWDVQBBdwZcpMw+z5Oo5iwIAPJtpZn9P2IBJPlz0u
UV19/zT/XbxAwsCvyAe+rH4sRPRpigfma+kVhGl27YUh76CwF0Bw35GtW+L6i9kS2CVTQ8judEKx
qWAaWJxDGnKjaaKz3vZTxCiQZWr0kWoLZgTz/oJdIp40xD0bHVo/LvzTGp3o9NDGriz20wF1k86J
5DCukcWho5HW2P2EgOgHFx23FoQLAh9MPEwIunUWc0+5c19Q5SpPMxZrmrhKotYXb9ACKNyGXGA4
OlQPoy+bn4czLMYQ4/gX7wO+kP11TjR/MzDDktNS+lilakhsbWPlNFzGhJniKxodfiYzKwmhhOmg
Pw8pN7e0yJa0cWvuWfQDgQgWLxbw8UBaAh7OvkdCnjngBRx/Ix6Ugki8N8fe01Y6BwPTy5ixqP7o
B+U4upDgkMbceTRjOEJ0Y7CagpPhYXKi4bg+izZ3MjqxNIgehmLoPGXGgRw1OvB3DYVmDm6zQNlV
fxj/XI4MghZQMBQsfi9XScOI7BH2/AAr2WBZZdu0I6LVHAH2kBglNDl9roeerc0S2jz68kJZEDyM
0ZWS4DPjPf8BpjD3+i69PB4enAVZcg7c60mA0jBviXeEx1/pZFiAZ+8rjt97UNmf4Re+iceBvFxv
tfEHQzD9pWbdVrRjqE9r/zjuwVumzYcqm38p/x8IUV4rGYGuYQK5cG7qHPR20Tag0QaoD0XJDXEO
s4iASyzUEaOlgpCCrCQQ/OF5WFh7g3MDmktGf3as13zUzsuh98vN7bdw7rK5DejrMV48yg1zxUzQ
As25GfzRLKC6FFU+GMY+hP6avSmpxZzWANLzu7+l5B7fg9mce3DboCcrHFhBKTo33eBXhL0Wma4Z
iF+xFyrIdqZPSC46VKb/s/fpmqfrnJHASBzTCnHCoSgH54DetjRkhuWuuLVmLFnvAOUTdnJrq694
AugyASqGIKqz4HXb8oMdV8t2yBmZVCcGm8iuHbnzkpsEL0ikBPhGaanuj6IDoPn8JhFsQgtsYwB0
jF5/oweR5idNKAjJs2sYOpKTaj/vDpkO3YmDVeoMPqxiLeaLDRdG0xMHBhG/Xb8ceVo6W5MtXcyq
0m6rHbCScfgyFiPGHmP7ZgCePewjr19zt1+4wr9f4QzcTEx89p6rxk/swjT3SRgEA2aHCrSFByCh
wSNA/hgjxEHnoR8HRJBwlpFEXskXvQlOtwX3se2b/nKiWtD2ggFsJiQox5ZZQIHvja224TDHr55x
mttvbbPxVhCGXHDD2f1EMGzYP/Td2v+LTHiJ4uA/PISdv3AhzT9nUSphG4hV/3KOuZox8QrXnyHY
MHhMb5nKaCxbdKajRUT8x8P887wS0pmLH4oLd+jiMR2NgSI4bL1NH0kKt2vnbJ+Ev80D31xKbAlU
w5vlhEGdn3JQ7xwhDf72AAvcisFzbJt+AdVfuEebC/GAyod3VF/tfwhQ/WU9SS3hCpptq9t+5t20
9QV7+TR1LqWnLZaeX00TeMnbRQq506Bl3uMZxKfp/bULFXyOYdYqqHH9k/kAmMMmS7QCeLiN56I6
VkeYyW/pfMbI4db9IL7w7x24kKU9LT598lqBIo1gATpG0yEX436Wz0h80RAXWNvzWX5654FrjE9Y
NMLwvGCxsOHxUV4Hrc9iZEK0Pja3bkIe48Ravj0LEBv+DapAnrr20fRu0sgqT8vV7AgbtoiDL65v
y4WbndtHToq3envzZ6a94G6wwvwkdky+bhv2alWfyG10lx8iB9DOQp3bPagw3wZxQdBW0hqmmeIx
IBJzMdSjyUDVmxib2WMWBN2c916Z2zPP5EyKs8lamdCF6BxQNKDa2Ggfw5zNgmcQ2EeYFz5z3taO
jwMTmr8kC9G8SJBmD3P1tFhXcKpK7306DCOFY5qN1IPd5ufXI5ZQikpsWgf25AXCfaPHA2yAEEJE
FSLIYccPF8zcWwzFX35EWSV0mjC662sUriOZeEOFWF0XQduaB5kLADebmTOGXPjqiceiOuNDqtg9
GFJ9ZHgoXVoDTfgVLbgV1j0j1Ez0zM18RpOYQQMR66RqanRgC9VfOIbQD5yxkT3HnEWYv63tkGJq
A8CLNe2+tv2C43zGHWGnaxM1ym+lrnosljbxM7nBlXjzkKWhzYJI2gb4e1kUEM+uuS+7CyIn10ab
oK4npv8ZbzwP7C+3IgAoe7DiXTf3VBMhMskN88JHyWF2+afAfoyRkHOnssqDGvk09Wy8kfU+PZG3
ogvoe35nHf2N9xvymVawtgZna/qJHjbS/8Qzgmwb2F/bBIvwV5m5bLbofWq4k9xlFeET0ucvg092
s3rOSYrmnJzCyhi26brDS9hdamerGzNupsbwNzY39cilUcrkEn6YxQud9QgOmoYeCKmjb+8X7ZKf
Pa5M7+GqY0Tutj6Crkg/bq0Bj2K9NyclPVgAucDd591rjcR3yGF1WAh1t0r5z4pPE7IZmleaPBvn
u0mtyr1xsyOBA6GgMrlMhHQHZs4QvOwQEpc/SfzfE0HPv7N/1OfYWk5KDa1ItsHQr5q31wa5u81R
kPBxuiyfk0WGnMZhe5sRBdnHS0fUIvy+yky+1l7ukYgeCKjwo9qwsFrfG920j/ma3RcPyR38DiP0
3xaUqWDlXgMF8gteuAnk9yQtiCafy9VJJe5NqNwHNjza6EaHFHpCwHqFbbpvxfv0UtUhPKbabNr3
rSzWOSdzRv3+faMgqObmCCBUJQfus+iP76RAEkROLpRf/TGF0ENtbODQIHiQ5oAeQ96ZaoS9sI4x
zY5b8DSiiNeJoK3QEujhvYIj9Z846vho0hNrKEqgl2mxIkSzf6XRjeImLrBuYy7fOeWpNbuIWMdY
kzE4GK6ruvuZwr2YPyx00xmn4fa+JLZioQcqUPw+wvUt6BYORliG4+mCPVuhCPAIyMo23F3cO0sc
77nmHxU2McPTw5Xpswp9bZuo+pld75BZpWAzDurjO0mc0ByEppQoTEhKU+ksRAsPnMpa/VzMornN
4nIfs1M+rYI8lJmEjeW4HQH4NEy47K7dbIRJoGa02saFuKkhn1IIYs0yGGRRzyXIMuYSuWyPQ/X5
6wgnJ6tl/5D3Zb6PCz5grozvkfEP8zqeSOhiF8ntAB8+hYllf6b3wJOJtJ535bg69tyGl09M0YC4
T7MLJN2LZG7dYcrlRdLGy5rdse5+MJUCUOtkdayhPQZVwBNnZk5cFfZtHaHYeAvC/t0RzGTstbs3
3MGcQeoPQ1guQXeHI//NUpVymh9X2kR9Y4iEi6fKcPwO9DkY14cZyzCFMJgPse9AgTLdxd22r58Y
LyTqfgBHf4Tbn16Daf0iy9mdlQuoLd6B1u5q4rvW+oiEE0NKji+YfPkNNSwNzXTRwT+JK/uz91+z
nmogQ5HfVyj3aHh+aLvhLnt4BRGHFIvxunvDyUzjJCSIamIn5YBndldu0bk9Mk3xp1zeJ4gZGGAh
7lWaxPkXHfXu5zLKyY2xagWa6eFV+aLkT69oFhBCZM+OTFYgNQUqBthqmUZMen9olnlDDeciJXGA
TdDkqZDoVAW8DiKx2F3sJsiHrKnu48gEIgZNXeb8yHTKWA8VTHAJ2tD85aJtkDlMoAq4P80s3qFZ
7PNbOyfYwmdRR8lsD4SIV9iVG1qJPpIRlXZMYCTRyZyseMDHKojTMNjD0EUFDWvZy67B2eXhROqc
jmA/EYJU2sw7fafP0y6QDNChekODYT76Yz4eNtLsZ7qF6iiyqblcktwJyAbIWy091q9eiTWB77pH
80LjNCR3RnTuLUmkY7kJtPu2F0/zv0DIIhFRJbMakX8aYgRjxLJx/KL+0azKHgwnz9jdNtZwZDyI
eh3z8mw+ux/Zj3yTUfNMH863Cvn5ZLZteSOe0VxlfONY+KaOqcRXfy7u3heBnYXuWM5IVSYQYlwg
bi7wilCAEk0JIO7v4H/4ngBQZ42O5A0xWniDxuImT0mg5cXxpyaa9stdqo8zaUm3ikIM4Od+eAwn
4GqVDZ5duy94OfFxEWq7SMjVVNlwEYYF1L9xh9Pp0HKAkkUxL+cdjr0aJSTrGOwecwxkzGi6B7wf
0ukxIQL53jlNzY8Hr9ek5LBco6i2YzXsUWoxZ3PmeetugW4gTsI9P0JELgXK5D9KEguauowT+9M5
xBB+soBDWgf7xTvScTkA0GaBVLFh37ecV3mtUrlr6CEmJw1wInwxmXVUfZO7sx2VgeDg4NVGuHj+
Bjye3B7a1ySLueEY8DJKa+Pj9ntjMAFGp3KThSWeVkT5We2PKrSACQoqppTQgU4KBMEIG+jXaqrp
+QPWCWRxe3MdDneoKp3VaoSE4e3JK55YrNpqKKxNZgVZnq00ad6/yBR2KHenfbp3GilGPvpvTdnV
pQ/VjRsRqpHc3dL/NeTBWwkBPh0R81vZhbFrzhUJOXSsFc6o80An+y0IIboLbmB7hAefWE/FIU+J
v+GE2hEj8BXPFQy0R14uMt2CeC0TEyJWxnoQdLHFYFPenfeZeFt2lt7D5S+SzOvmTzkspdlPGvcb
dyhbCN2afYo/rDF/2Gf4nDzphUmWqhyTxj0ysZR00lQW9BgcB06GH1mZQGFwNZkbfZcQ2ANY40oo
wh8nONJ36zJCDnvjEaH+C7K08Aj+y3SsvEiFH5MTh/k0vsZ4Dr4h7hsy3ubZMqZ3KDJjcrVS585t
PWZRpn6idVvZkCnZ3mvr1Kkn2bRoTBlzjfHbx9vOHSyGs36Y5IeGZY85lv09mnSR+Zh2KN44Dq1y
sDNun903lK8t80yIKDvlF6ZCSkwGjXatDtVUx4U4spJpn22WOOK9tgBsmN4Nba6u9U1J+Zy6Srfd
0NICBG/xiaZ5DgocRPoYCu2hw4HLCDadcVOtZczIBZxsPScfj+AGa7mKxYFUdIHu5qmtOS8HzpLs
negC8NhHNPqXufHpfkKxoq4rXmmz5B7ghfZo66Kuvn/oiDbmDNvH3igd+mFhVWdIWaf2CaiZZD3w
NaelqnX1u3QhEui1fMkzu1l+90mgrYluoInP7l30FjXwHR3mqXozs/FZm9W+eJgaym+nuZEFr4E6
9RfNrSIHRBsn6/ufMpXHJSiclDhvRPU4vWUvnRfTSX5FrFdRQbl5L9JFDVoiu1Dj/d1nXSOx5Cir
lAsGdGTJb6SgKHgUpxUJvI7CtOETakMYRP/2+SPBltqNFTl/Xnyr/VHKGzeksAEdNgROte+NG+zD
q26Suc+JJuQ4A6cNODKb95/bgNQi9iJqEUTiJ7x8tQtePokn71kJKT8j8X/6I5YxJYkB5YSIr+C6
GuGlJXoQpJsI3IVGvuOAAXbCrqL1yFviaX935C+gLCswrXU/g7hogMLoksnjApR3NEsxtO+T+Row
vnFqYoFTHQhfO78YBS+If6lcYg4vB2bBeKwb/GbEaNvYWg72T4rl3GhGPM0B0Ku5UJc8LFECbdKx
C/WVbLGXdG5GfUr4TGfQDzL+KpGZB/NP7JnNI2Gngd56OfeeoXOcuf3+Mu83fRzu6T475GJWzZbD
E6dp/05MvkHiZUIQl9EFI5XBRl12DosMwe9SxpGDejaMEOhWiN2P1io12WWGoQnbFJKjZBYvCK0L
NT40if0WvSLb4WOWzDiwDufaVE8DadXNWWTgrGHEc1IgPZ0wPN6vV8/8TEle3w6EkiKkAOivt4t8
eG6W3WUtksy4NZtlntvSpT8fivjMiez/sFEysAnpEHME9h5xPnz9VexeACWiJzXlQC5sXUR9IiQl
/ByIDLGpRl64sqrIBTZ+y3IH8kbFhDfiGAObu+XoDD/B5kwMMra52A41LICfK30CVjrVQnXGuMGx
BzCg2w/XCmVm+H7WFJ1Na4f9j8MPVei1NUOXI8ziLB6K0wXy3w9dZotZl78yQiRA+GF0v1gMEDOR
qmC8Q4KgLK6Uq8IAns2ACNFn8g+ULRhk4rhXBin7rMMUSAtRDY/DKRBUDV4VnvvQIq9tfN/QUTpp
+VuI7IliPXfsKzv2GE7mIzvN7DgoHXRhdkXryPqxHXLexHlhEaTpdGeONh7vCtCkcondwZNZSIR1
KRc9wJhlzA+6eyiN8YKIRNm/j7dnHn5D1+r3FLGqToas6+g2CJNYQ2KukZ4p1GLAUfw8jXbmyrwv
BdaeTl9bDbySMSVQ1sRlo95QVi9Stwq684RVcBF5mk0FA0kDNLgRvQlbdifPICWwAe1ETks0usA7
5STEF8Ib57iKuFe3tAX5H0InSoMY6NFqxzAqLH8EXrCiirCO7+k9FXYjUREd25HVmwlCjF8zeUNF
1Rt+iSeSugQgFHkEJdB1gamUb+D85YbnMJx39hiXKTFfA2/wj2oSnBHLnnk6tWvNQRrEIiASBURC
167v7lrnT6QmwRnFEMbE25jVvD58lskO3B29aUB/qvlbD4JqTfwNaP4aHuvwo167tX7OISHkCZIE
FmsSWfFVWRAFcRKXYUm2lVtNdN4iAl9I3+2jcvQUkShJMOHXU1mePAy+mJt7WB65g3ETWvjTMUZB
b1C5bVLtyps7FQIFvpuUA/pNxVMnU8KGLTJpbIQs4alw7TPCkITQmz3mOO+g3YTN+OscHCRrsvWz
JL8Rll1YF8h80kCdlDpBzKFoElRiKzLUbDDHXsw7er+2J94uvKcYRpnhjdOLEhDxr4IYJLwhmxOY
MQV3IuHkwUcrSg/RmlHczsWEN7mk9IFHwggp9CR4f9FRuGPnsONSO/HSbDIrFdMR7l/wd8gzDs1Y
suDzcvyDFdETkFJ2eD2dcI65hIHA7xAjw/VFhBp5Pk7kJguEMKZ4uz7+gFdebwhjJD2EO1TYnIUT
WTQgD3CVaQ422OBFS2pti2ppPnkT5cGXjfzAC6ImbsyFOB8vGucMEmmCiFPzpFy7DfWromvitdDY
RjTjb9kB45AsaLQY+4e8v3+Aw5oxH/7F3oGGQ+sTEmRi7IY22gjeAPp0wpGRLBSknKzMd7s7DgKi
Nkn/YnS3JP465CIwrsIhCSjHHOEwhWEkEt/wf/s1jyyhYb5twDuQ41pPIZdIxlSv8zxQAv8rxOSu
ZYURqxQc8uIqqtshPUGeQCHQQfDO8jrtp31iO4V67fEyuLAtXnbJP8RD+IhqDY0rjoFmNdjiJRE3
LFE+RPpoDgegVc8uTl9jEag+Jykoae4xHtTeIGYVS9cGKlu2yKnxqa8iBGX9wcosRNckXkdOKNhD
wGNWTorqGK03ELe4m8V1zqU75yr+/23QuTnwWu6Gxrnla8S2MAbYFG+7oKKEO1EoxWpO7TepduKW
F9cg0Yc0PSt4kslOdb/8Uh8W3n5x+akOCf24lIVPmSVP5j09iftE3Fk/r+Z94agP6ErJiE0M+iC8
InVFOqWs8DuaCqF1AweGUSzhKAYYAunKsAur70+5zkX+wVibbQe++9gWW4QSMvvtORS6ZEL/QZOQ
fvBoznU4prU3rHdsfigs1iUqaQhyQvQUiNrcZSjvk9b1veSMziXqf2E1zr9/yh4TVsOU8oTD2va/
HvRwOq3KCZ5HlCEwzwo/prp9/r5Q5myDOMjcIX3pDzN5Qiy04TlBXdGAsAlhb9w7PPFsD4L8N0YX
SDsOpxAkqpE272vHQltVpBLzjrREOixGxxSLaAmhs811c8uZxt7mALaZgIrvqtiMgyxidUPbZ7gi
OAQYxV3FVNBRCmq84aUG0xFsGKkXH4cs1q331p3sCp6++rVmjWrjkJAcgsomRkZ9Ww7fAPn5FHC/
t0aPkU5Amb+Ni7vmDLEcjILhyLoAvJP+vcw2PzA8W+Yh9wmaBNBPrxeQehE+oE3S+Srzn47i3Ycn
tNsK6AO9uLMRwleE3uwc/Tkg2vdpP4P3yFiQTJyQYmzmyVy/XEtaj6nM3qKmiJchYwaEe8rEbTBr
ZGdHY7tqXNKaCVcSMU+ILbg2NuP5d4E5jpsyRsxh8UWH7tU7Cxyrzd2Y68cp/lry2riOEm57UY1O
9c9sTmMWQC5b92dZo8N7egeqopAolYcT7wBLBJ7qPgDHlJQn5PscIjIu3wSt3hIKsGiM/Cwtm4GP
iJZWcg4ntipBZXM0UVBksHG1FukpgM/O5dY/rZrq31AZszqCIhfcpOht96MFIpbSvKF8+qvNKZVd
CSu6ivSgBYYWL+BEX6gQOCFmQPJPoAM55KjWRQDVgXHPq3A3flnSR40Tg5KO8/38c1iLVQITZG/G
ykS8UETyF8x3ZKGuQYKVLqmVdesrUpPnYf5diYGuxoJjIgp1TmthI4fWZ0/S9yEpFJXh1MuRI4mw
YjSBE/1KkBWxHjpFmuwwceKLqCBWHpYzdmPBr6c0d1LrzI75FpGp6ZVbhoUHWT0m4xGYemUqQtZG
vDdrOteLL8Qu5SYX+ePosDmKIIphu7Tu4GrMGF2DDoLGcDZq58Sffj7RZSJaSoQkrR/w02h0+BSx
lJ7IWmKuGRgNYfd85nzYX8mSnSdbItrKFn3aJ2cvEtEP1SXyR5ymhK/i60DGRmjd4mOe4gQobcyl
wedI5ogbT9C64G6+1ofRpFrkl3iiJXZzpxlR7CZsNZVXiIvwB7LaWQ/ZJmJBNkRCiVNxTb4IrU6d
FkOKKQRGfrLirbkTAuP8tgOCtIj3qg8xLQR389TcrXLzb0IhXsrF8Yiyu5igEgl5gzOHjK0t8z0B
KEz/CfdA60FrEfSQ8kPRYjA5PW0weF9iwePV8yGg7i5+BCbgF3HyRbsqTXZ57p0euDmpY+KhIMsF
Mfbz0JHjYKwZIkm3myMnIr2CUAjsjhm2R4aIOc3LQkr04vLUKoMZJU/IYLDFlLARWV7Djs5gdgk0
MOR3MVHxQYT6HyH43D7LzIr2H778YeDT+mLqch8IckXis/uZpqL7Qz6h4t/iPc/mZHdDp6NNopr4
ShviGZnpOfJYPYIUwi4LAE3zH2oR0LDrUDkD5ulzNAvUGmLEJiqgIorhL5onYWO9ZpJqx92krcMa
o9QwHHIAgx+A0Sa11k+k5R4ucfRYfSX0nCQcUBq0AdpXaMlUgDT3yhmRwgc0D3n3b6zn5CIQWKme
ewBpxATpJo10/XH/DCSXg1N2DoilDXubq07LAAgHTyfyawKO+PP7haf3nE4cIivEXNLto5yr+yof
rFtUjvnrkoy233qj0Ua37hXhnca0p358ZR5IVtdb/mj6AmMeyW7ZGyvVtOC0Siv7e6P0qRVTR7RK
F1/2/Z6bfpcRKWwbWWOT3GohHRUqOsLvGBW6xrdo9a3+2k1GB7WlL9hTIhNhwmDowxl8J/3eVelR
UWGo2JtQY4ffEyM//0WYRAVky1X5vH4SZlhkdazJLDn4YYmbczIy9KqCD/rhNFw3BPWJaZF1Y9nR
JXaoeiaJ59zZiF3rB0pZM+3MatVeWHhtqHqJYRawgy4k6e8BxGm2zu5V+ZX1qM1dxqzIdPy1kBK7
XzzhMgvKa7p+skaUQjB+v0r7cjD5IOgilUSEn1MEIU6x79RFxrgl+CFeY8LbwSLEF/xkKSKi9xpb
nx7Bwjzu4/YGps3x5X3FjFBy/3BkR2Dbwfh3O60z71nwrXOLdC4KWIz47VSg+vurRmaEOcTNg5eT
QSfBdeXQApESdWmiZefMymhnhYWHuIT7SyhrjN4S3nPj56QYbC6YzAbvYIlt1D/iwA/jGqNiWYre
49ZMjoCbNM9tW1s3ot0eSQyiKTfTBR9FKPyNYJhb3mHocvqxzSjpvoNtiqUBgD4gf2dovIOCPG22
Keut8694ekAN5wRspJ9lNViWFrIlLEB68Dhd0w1lzN8T45huhAS9Gect2DRsDYwgzKGR4RueDlEC
f4xVf7La6BN/1gV74Abw4kFnlhZ6psUwGJlSzy1ohXfBkwGvVlB8T+89QKXzx6DkV7YLiIxs5g5s
Yg9mHzJDtvlta5Nt/0xsUXZuCIBigLKoyY3FoEPCLxw/A7cFweClqbS8mEfZxo1vZiwgjyXVRRQR
8PschUmAOByjo+shcTMvYRxT1jmZ8MBkmkRJpd1j+JkpKe3F4Ak8Nwty9H3fpHwryu1o94yofg1f
CMKMoe41QWtH2WZI1Z1CcCPmsjXWT0Lu+B8sQLu7ZCk7ibde+XupgOA/IYmDkMgZSGqUZQpfBxyk
SsXK+QJOCT5FCXAvGHEd7oH49WKZ9z0J2otm3ITsOcFmYThNrV7F9UZV5ZIrMj8ORxtUYNlg+lyz
ttHDBU37Vem+ytEuDGVMvoA70bxhHZCx3hoUF8hudpR2r2Ta9haDG85ZU8inKrf+2OeIQg3MVKDK
WsyPJZJLAA55/DNVs2Cb8Mrk3BdPy0VP87KhiTsIFKgZnry6gaPHchD0pi2AD58QXjNPPZSF5e+P
Ce9uFqiSr5c7ff444jd1FYfwmElkv+XxD7eTzAnoQzbwsnovYqGBGRQOvA6UUbyIoUnNAM5G/jHa
C2rr0bOhe/T4P5rOa0tRbQvDT8QYiiB4Sw6COd44DCVgwISCPv35Zu9xTp2q3V1dZYC15prhDy6T
k+vLfR75FdZA72szUmNaBvTwxhDbEk8QbZmttP4vARnpknAr38BAmRZKvMrcFyEYA4UGFPPmTHEM
0Ue/4R94fSQXYMNP73Nso4/B3AvkJ0Kk9k+Py/nTBcFmPhwVhJjhF5rbqvynMJOit+lrj7DDGKJ2
9C+j2dm5fzmiVfm4T+E6nbZw5VToZ391gMTeVh21O46ZVNCYlrfSzz9AuOEhFOEPJgilDDkJRUor
Vsfa2HS1lK4+2+1JhGDrFmFnTfrcQKcjjLJza++UnqenAA4eEuwQHAxUafDGQl6hBF6Lbmf4Za5L
U8PpLlbI/OouAzGMG9AH0Gcdn+ENq+qt54BdTtcJ3Akow0bSXjNaBF+FjRhTkVhbrrYa7irZZaAC
A74OzkD8TOezrncYz6m0/kmMOyFViItvQ7k36ZUkL5wLnKZPO/lE+XdhNkE/FuzyjHHV1crAs/US
nfh89jmB3jKRU5ctbwWU/JPZN4AuekSvcmT2pe4Kn9cQN9TXDQKEfR3RJvihvaXZReM+uk5pRvmy
9pnATT86YAhfyfwcemwXwW9Y8glhe1nj3BV2IzrhryMe3ntjr4sf+saXsrkDMhS/XaZ4bwTfsQqW
Xrtgqc8uGSqJaNdWb7h6h82kQ9aq/ml/hke+Ttn+l2GIQn15BcQElDW6u6ihjD5tn/XKCs1Lhlr/
GGoIInG0Wbc9bUQO0k587sSPP0Ijxr53p9qR7uyeYJfq6NOKvoMW0m5MckG5CoOJo+2HoKX9Wv18
mEiT+hmUuhdpF0ye3E8r+e6LsIkwnKLO4qmBd/bFkNB3MzBVKRjZCv87WHSEkZJwBerh8WAINWYI
esHnJSR+M6BjwIzAcL+iT4/iBw47ld8w8n9Btvl2/q75+EUuQ5vkPFHWhPsHQ1Rm6ATDl9se8Wah
ofUShpSrhm4muUe+wEz7N6SBcWzhTd6OzAkdVY+Zol3MCiW87ZnqneYQY3n6h1MPmd5Z+KkVzLK9
L1H5ZQGKoz8xeHl0PaRTQRuFgeEmqIfIyiecDLRnESBGYRgzOBhohkjlh1eX3rw6NcZUPTRV9TRb
vyAXo+1zgpAjYG1IFnhQPGP1vdI2UAvtakcHmAOrRdtnAK/C5tgLtCH6ddbieXUJEr8voZnNjHZd
G+QYMK3G7e7v0EqZ467agGdLiu+mdMCo0NyuQzz8FgbqhqgRoyZBme5oAfX6FwPR5DbovJ3rII+y
yelPxq4zcwxeJnks8oSiUcB8SKrHz3EdnlF8QR8hbbY9biLoGRoxh3tapl3EF5ji8/82yS9TLqpI
hHIpmCkct7wLbg7I0237yH90UD0NDg/T67TlmARSkE4n2ExzekG0Kx+0at5WdF6ixsEISbcExW8A
E0NMjZ1JibmJSgwjq7Cho0YfroxewybFL9uuZnd0QZCu78+7qeHo0860tS52JxxFL3+vneliYWbT
V99Mv5WDJXtp8/4Ov/Q7yHz4OHJktAZ78cllWbajPC2mPb+7VMm4iEpAfgdtrLEFPuFhiBeLeFFD
jRPdZ1iW8iSw65HoOKNaN3nOzh49B9gIqCYJorOc5cxA+MvJxcbauw1RwUADTQsCOomi0P9Mrji4
oxcw6oWIjdcxciTl7LQ2MYkYgRLrrZjXvRbmmAmXCe5p0doZGOGA6GjbaA2A9mjbOJoWZOiZsf/M
Qbb0C1hRp7Dj90Y15zrtJZL70/TJfWEFvRltOb3u/kp4aBwYEfuGniy7FIu/hMZHPsChkit266to
waNdwapcnP+h8MeF+0LU92Zno09cTuihpMQ5KuHrqENGzkAmzNF7bAKUBSnG4vsEZwdWO5KupfNg
kPCMaTahXC2ckd+OvjLMjQckFlrhGTq/t6RaZKN88AHxX6/KAI85UJbg/fxFC3ElUeKuhALBzAGp
t8Ags6WyxzqzGHeje/8BT//YisBX7r/0Zrlekayrm0mxXPYfLs6l0hEmKJPt1wh1s0eNGRr7A4x2
mK9BA+hnJM9k6cWUwmkzUfeCorqGkopnCWq8vrnX9pvBz+3YNGP8ngN4seVRyfk/93EoVk8IeJW9
fYUm6IOu1UcHxcUEp0mV8OKPDkwz7S0Aa5CNjwEjAR+08AWPWXFSAM14PmwxAvHvUTkHElb6+l+G
A9fVOZtBlsVY55ynlbGsXGIiK/WNMrUZPtCy3Bo+f1f3jeGcQ6I96JeuEbR/weuXNkeo8RiB75un
1xuZdYyIrfvoDTaPsPuZQLyqbnNowh3RGACugaFGPu6ePawJz9oQLUag9tBNCpAYLbuHIiWcHCiY
byCquvVLOOp1+uUcEQxUi1g9J+0QAPXvm6Jc4J0eicquhhQhyw/pggfohTX4n6q7q+GdR0tz1Bv0
9o1j0M7rkHs4+iPBhfUCasaJ63nc28/1X1qg+cevt2jgWYaaoVrgID6Ij1pnw1UgwRqoXQ46+zXe
RJvjdyujynKluc2khE9CS0CCM11kWFGPJN/jPuC8vMeowKEAGV+Pbs30NceoIb1MT0M45B2vmuCg
EWVpHpKZdJbE3MntryNtieuoiDo7vNCg9NK64ALZGHCFWvSem8fa7fpieILB9Pa3ROWckeSWWQp9
k0XBIIyGTfigFBjgXwZhNjzPs1QZ5MMvKrMt9xlCXrxFnaBHLnNC9Nc314Vpy4UbkEohyyGz98uQ
i0U8ZDfPH+Tu44741F5TjHfBAzktrGDebpa+jvf+PadzvUGn9vV1b1+LIpbsKA/Ru0dCi2dPKWlN
5hYMdwhOvIvfQPXvaIJAGB4TYgqPiNNbmbyyM4gAKre0GLd1t00WO/+gGm3aWariQEjd7mepQIdS
EQh40++vAkApLMVlwZgT5I5T0rSqZ4wvETMhnrm3uNdvmAvd/POanhS6IXGxbsfXUenR0FtXQTc0
D5t+t//+R1VEJDM0+2CmOXJBrE44hanGOXB6AgbKWbpzONLHzMRiyqVo08CSZw7MEeA3HKnMbjEv
xZIkQfpKpzSlS0ZDYtqBhszpnGwOJrrkNLZ6MQAFt7NgHmy1Hd1T51c8u/6hE6ICexlhSBHT0Cxg
7ER3jsxWXhlH/XNn4l1WjGC5/WLK7y4CaMwz4B/j5sXQglkb9iljHf4jqKLK3S42zp6dMyj6eCvB
wTAQBv9rp/WKLfbwHk7rgOEouedQ+TfxNvuNJKK9MRiGH0F5xxMoadGIgSLtzM/g1+q/fbrLDPxw
ZEMjEcwPusAPvJpZV8/QWJ+QcXkH7PSb4hlQMrRQH2vAfTLXDDHkpMXPwGGERx9oIKMaFp8pkubM
HNR8v5mq77BciPAFiCrA5bDkfAUn2TL4YLSHdhi3Kayw5jRcBLF2z0C541Do/qThQ4okVw5632WR
Cy+HPSzI1KXpFDOagJzLeSd4fYQGtwlhxzM59rvTh4KEgI9kNMQ5NFzxvqR9dE2w3tlhJVkzELrR
xKer7WL1QBv6xROv2le788IGKaopF0GufWO+vkFYzhvnE9b0/R6zf+aIDJiUv03jlb/wu0G7rono
i/1abk03mKmBsf5sXFo2VG2kX0U+XvQAmGjWCSiGzJ+IgBnknQxI3HcIEq0phwsEJqDsQN+p99/2
X/Yk27JPSFJN1CUTt7jZsWw+YCP4esOOhCWBri9j+pPL1St3JgrfDkxdFYQ+oLQJLJ8v/m9Ev+/w
tNNC7UA0RpsVzU94n2f7Mtf9F5SJOyrAnwAFmIjeOfzOH1NhxVVSfCc8jK+4H130eLVVMavinkv7
Gj1O0ZEnnqfXBNDHTOicdEM5TtvBgE3FrhwzXKOZREOJKpnGHgoHbf8B/CGnucrMzd2EPRqZWxT0
aI9DW0xk9K05hIdRFtLqAaKrjBoX7A7W72r/G1bYqPE1RVRzvAGIkWGdmT45SAHcm0vyV83Twa52
jp0jsrVLdCPDb/9BNY3CCn0deUBSMeCqVKEjgM80u872xvuNFm+HZA3nY8prygJzog7eS8hjnZE+
4g6ClaY0SvL5d0/n0ilCc0JoOPepWSgK5u1RESplCnZaekX5/EQA20PRIrJcUYWdaBRCXeexfDBK
929LnEZpkfhZyCgJtjVypx8Ru5C52v1rP/YUWXg8AmtR5hl1Ag5o6tTscw8r+vz/pmilllx2QG7U
YRX0oIxk/uaAQgRwOzOkYkD8m2ogPvtMRmuMBXwwETs69zSxOwDcnRLhlDaTdxnOMLwYPSIarx/Y
n4y9q8PzoHvVtMVPdPpY1X7TIjaCkonuffJokHomfcNn5TprdtcZhS1VxwJiKwgAcETcQlCENuC/
ioEYL8AHisKkklX/5C6B1oEHuWOl4UV4atvVe0iso7dIH1f6tgusbSXzUwJU6On4nkH1812IyVL7
qO4LpAcJ5ibEebYG2PaSWqebx1yfz0TZAqbQHcafaIScet5GschC0X042fcCISpgKjwx2I9K+iLa
le2xoL+NtNDtFdF9JPehVwbA1ezYtC03bYeNC4su70J2JcToOrn8+2pr+16iIOpiq+3jjxP9xJ3n
KO3BFaO3l7ZbuJ041L7SIwegzvyd7mbBqdJyqh42hHcJ5Mq8M+J5QN7S82qnjAnOD0jM4COZtL9c
BbXjxl60P05O65YseAHFFisGnGvie+0h2PCXty3R9MamDI2LkgEYgt7gJpHgLLzvx90cECOh+w0L
mokXeuFATx5pg5js7Dw6YwCa6uLi5VQtcPnYNPTblxHsb6S9Eb9jjDbqm8vuBNDVEndpt8jCS2WX
Kiw3xb6Ck5RLSFrUhtujgU62EQnZtOIW3Al4ke4vBU6MbhGMQ5DwiL8jBr/owESkZCpi7e0+QMJI
O1QBMVqTH14lKCnzhkvMJiB9YyY2vU3hQRARug4CGj+byVtwX1+Sq2Oni0ssTeiW82Gyj0gPDFiM
6rACEzlo3pGzEsgBA29XdMDfCnpQPXp3Her0oIsc5H2ePaY0B5+ncHNPsnLFcAMcMhyI3hpuL0ja
prcwya171QyekmJ42YxR+bmBLZuOsaFmiNvmXPLw2zXntF66NGzkmwq4LsTp6CJxvuKPAMn55iLy
JBxZySZobiAmf3WAQvcS6Q6jWKW7CEY7m8mn6hubRTZsaMxT7PKO3e7EwNl5RAFI8xlAL6sCyqmy
vdMJPZbz/ok1u23oqvFS28nrbtWhdr3adf83P3986ACaNm8r7rvPe60pUa4Ijvt69LwdH61hd49T
JcD2DwkYenPkXJ05YHwNKSnde4Jtg/tkNXOqhm5VW4Dq4UuozaSH5DFFRQlnny42eT2FehWBXmfr
iGrVB5YFIOeQcZSK88XKLZHqc8z9qUt/FA4XWD7zN8wvEaSF+8u7n4OiGGvqnLY/PWh1/0Ey6BfS
7GeTgTP8hbBRHkhGQuTdg96vvi4/YTLUF/g6F5SLoql9xLDAy7eW1/7z+M0ARTP2jODH3BiZQJsa
5T/4uoafjw0U3tNvhx4xDAw6DoTC42kz4ZeLns/XN9eEV/B1myOPSdNHzcetb0qkuAI/RCYNSuzL
urTD65TpBSYB1MtfkKzTkxBLeZMsXygJcBFkzIHI3ph9Tpd3MzhPn/PLFkcw+33xGNBRE6pYfQiz
4CsTQIRbedlF/8GkEAlKzSENqLgFdz6o31DjPqUcTsAgudBrzgP2KRzmAZRCnQ5x1NqRcV/WF/sW
1/CA/c6gzVSKVZM7KrWSbr2+VndNOQIYoKnxY7u5+oSSt+znT/JF+q+eOaqj70hLviNzhjRBDHC4
LO3Pqo3qZ/QEyur/1DSv7QttEKh3legMd7IAV7qMoZI5wlL4jG4ZFOW7c2LCPjvPriTHcNCMfj55
qfGPrYPtFwcBqWBrE9x6f/QdapmdFGgVr+iXqWFvJnYAEhDu3yALOxEwa0gXwIYW+7/9ng7h2ztz
sCEOd3O7EBX8n998OdTV/eVnn1JzQK/rNP8xE4I/mSUdmRQzXgMxF53Xt9FzcuPKHVWE5JbqnYaz
pwS9gPcqsLh20DA+ZCiGnsq1iehZEppgYt4UgruhxRziHBacHmzlLxKyASKq/+8lIqDVHdRt9B99
eu1QK8j/7/BunOeRlmpidgG5C47/I+eNSpadub31kxjV7bdphIDZJF7fBOmwJzejmq7ckgytlqao
LI3w97VhEsBnkDY9tQ8oFvDQ8gIwNINl6TOp6EX0XOkyQnJAzcUI6mV3wCrP8XgpGataiJBtaNQz
icnhJ6Bz5sHvRCco9ygfOtC6efd0NtCUR0T87d5jDWgqeX9nvbklOkhj2XH/bXeeX9c8JNsvP6SI
ojuHJXv6CGRIbbwfeEw4pE8QhHaRCF7w4U+rmDwF3fW4woHpLrgpInvPF3Ttaw8BQ7+5P3DygbTV
9TGAGsBQua0CRANHIhDCs8+5Zox5jZRFqtwkFCzET4LXhLqhNRQ8HqNVZr2nAdCA4DozFYthMNs6
JvupeUIApqQri0vhkQ6Qc1IPfh0dnShlfF9knCduTv6C2F+gWQtkcSMFzQZhC4NaE8Aq4MezLwR9
lu4lrlcMVEKyitbQIBNrjwu2xT87hqcLVxmqCO2me5BhNGtzH0FStfZ0mg2fJIM25wO7wjGRA/YN
MQD+0JVivHOnaJ+r7X6u4lmM+6EeIwXQJ68AdjM1KayJLU83P4J+RiY1gL4US4OZaZA2aI/YE+WC
5OD8t0FfPAaB630ihvdL+BhAloXg2QB1orpsrXA4xrw1/ZDQn7DvIbO6m95z0XRhpsWvP7AOJxpf
CC9unBue4i0m4Ton7Pq21j4DkpD3mTUe0aAAJyIm5fEPUwa083TRoATqMr7h74v6wwj5Q5ly37yi
mVLTYZoOJsmXV0ceR6ZGCdcbm8x9qC/u6FO1Le0Ts1mGny8yru+LXTPNWap7JmqVS91O1x5JyynY
CKm9hxSruPO1Yx26MEi9Kzha0lDcrOJzUiSZ3xq0IPLSUl6eh68+QAnmlHS9wFh1+kjBfj5jJarG
GzRbSifPBrSqo4ppClSFyzof3+eMdKEgdggszz0DhzPcnKhi92coKo21bKt8ZqdzkNFfczi4Oj4n
PC+ceR8lRfMLdCYU3BgVHufLwKuUgWarh5gqQ1EcrAF90IYrQozQ4EZd5hp0KqYXxqinxx3/E11i
cN5PipI3+YNlrOs9Ea6YIhRCl5F0ohPBCnsx1mdDG4m6z1MOIiSTv84p5Uzjhzk24SB+jtpSj25T
/cjhQ/LAJJell6NqQpNH8cpeelGncMPgPMMEUzzAIOSdVHWfmXGmmdlbk+fyup+vHXkzqoPMal+8
YJKxL6ndjOCgtue/3oL2wLcbION5bwZPfKYXnTFR2BzmODLWf7jT4A7nFTpwrNp0FaCWPkeC1f77
kSnGzd/HxwQ04szV9nAQf8fLFrWKX6ACLUZqCtsNpjZcRuWJXEug7jm5AbNgUF7cBmwi7izJ+nN+
C5mtwWeikTCsNfgmfueoAYhbcvkhI7aPDbxWq0x/84YpvBlU/m3w+WvAEE3OexaIa0A75XQvmOEP
c0Q1gUe7Rts/v5zzcIOkWQj3FAV22M+XlLxgs6xE/eSSZhvL4DXQM8O7t4CEBbJxag7a54ApAJOk
PZIORsuvgXcqo+zHBLTzG9zISPs5Yw6iuIoYZPBRhh061srilBIsGB+AemlP62ZijMiHppsJR8J3
yftVEuFgAkigSEVBneNR/lp7TLdO86crRb7kjyOoDB2/tb/287ZPRsS3GPZA9ijC7uQTGQnr5W0t
5NxRBxWJCKGL8aUCwvVO7U7bCRM7MLYEoCkS/ZATAMPQ84ES1xuj1EhNJ3JMYKSo7l+gpAVMXYZq
hMSeI1qbYLxHuErRN29A5VAdgvtl738PwLQ+gE7o4IPMBT8FVgzXXXKY9CUQZR+piZQm6EDhVFhI
VC23CM1ZIonydh791v7ufmGkoEdP1p/56nAIry/ojHs/i3qLPiCwYBcFmxQdsmz0mNEtlD4sgwNO
WwG10RBaXBlEXG2Dd2CuzrNPgM4fCT2pElOFEwjnE65xgkbktdtjEtzo4p15CCROB9TXsQJzGYQc
NWaRSIvEpOkGgoZzq/ZhFjB/ZcwJjwDujvAWMACSB4QFDU8B2yz8964JzauKk/EZ3AwoOb03VQfk
OaeSShrwrGIr9FSgj9CD6ZEfIhiz/1i0SgWK/YfYLx0NGMo2QCnFHmoOay2Q/udtL3dz8QfW+Soo
ZH7iaslIpjuU86wAjf0keiDioHogOf7N2p++CqkP+4wv4hnKMB+RDOwKD40A75IwHS9tVC5ETh4H
Zg33MP+enCdnh9rTqoNsIhyoM7IEWoB/0kQGXoy1kC9hnsXISszmdLhXj+AVmCma/EGZXAe/WX1g
XNGwBbZKZKDb8PGrNKutPDCIZuMFRjEm+0sYmjPFYaxLoUf3o8uo8xRhHwCFAJQQj36j10DRlRZ8
QcHIsPRD55BjBjfGwoLFNAYRa45PNxsXHV+Ny5m6U4Z3v/xrxbX1Cn4rUlykWgNwoocH2vjoL5Jg
IxkJ7AnatK8hxwBdYfhMXpykjW161+Et1I+Ulh20K57zaotwL8UPonsJjOn27BT/klOUObcY33Hf
BPBLRjO5Qa+btQunEXN305f5pZleSVIA6gM4xOaIHvJrWzGqmYsqGZ+gH+BV0EF2pUN08u6DD1yr
ter+PPL9yq88Wu9XKx+1OKS93vxN94tmsQEYieY/sIrNXwf+4hGkNJ8oAszuyPf/ZgjpUdLO4TV5
5mRBuKidWY06xWcPYQUMnn3g5OOtw60EcjrYkKqWSHqZfkkZ8bZw5T4gaIeoROHMmetkDtXCLTbC
06jml9v7OjLXNLeg8DFIO2bzx5EbgcxQtn3M71OicKj65TJbdGB9Dl+7HLCwmwEyc/AtKXXnDIwI
jdCnW0P0Q1Bsgo2mVTF6jfMgXUllKaFAVJ95u2E5F2Y3ZFI7elq8wTuLlbLHubFYxRJGcTI8qw/c
65g5OqIQJl8f8eHINPnpM0nNLeSo0h5CXc//tD/4njA7T774iNBhgm6B4Hj/4wBlcdbZuAZzW7u0
vSHa0AP2Wra+rN3aXYIOdDiLnMp7uF+f9YHrjB6K7YweQuc7CAnxDfcUiq9/wSGoxsJePkSjRqa+
8tJRdfn3wikvXZkCP+1LdHI/ydlpWVowYZLkzuSL2KyI6NAVkJIGoCZ/YnGORCfDQfr40cMTVMom
ppVF5xRKLp83h2OP/wLk8ihTbSWS71d2x5WfkZ/CjzMEVerotE6Uo+ptGxdlIvQXgBLcrdmMhgsX
8iCT6Dpg84sjB2zVR2Di046ZDxu+x+WuLaiu+MFDhSag5G7u4qwZ5KyoL3K05ILM2CufPnuY4T2F
EAhZsRGtjOg3l29w+1eI3OA2tG3bqbDuVoJBXKwQxAfa9wiBXtm108clYNhfpVyTI9ePq0cinZCz
cs3o9tBXabstx0BW4TZF6dktueFdTmkAmxBmZDWU7g/vnzmeksgcwyklmxgYmdMe3ILrQlxLsDcl
ymVeHWy4aRl/ypzeUFnJbaJ9h72RMeQ7TunLmy2EoeCLLw55NPuPMSQvBNFdNc5duVqEQtYE6w+i
jhIgre1iDS/rkc87G+qEZv8BOXsuY+E9Z7eJOOycnUjuN4vaJbbKxWMZnNwg4l/5d5GcOhwvrJ4N
H6I9dFtoacAt4IYYzhx2s8MNQeFGfvjps57caLbdziYob8oiC/BUgjjRsZI5+NWzteS4cKg7ocM8
PUZg7Og5L9MHPcwEGxmkuPDIT/+tHOgbRFgHVQR7lYN9UJeNPaxQhIq4KXaEVtIW8STWzeQQz69W
Eh/O1hvFntLnxU+C6DfDPyEwAUqIQ9CXffw7UkZxU7Fw4eNrTbBZItB0XRxS7QsnwSnqLj4IvcgC
V5GZOQ91e3uyQEl0A9Wh1+5ukPKA0L4UT99Zm86W+GkIGvXd/zqu6vUFI7NwA65RTJixrpbDWcJ5
QoYK+QrlWU/etIYGDB+zi58nr1gPc78zbEob9a8dGM0E4vT66W92j9xScbB6Td4D03sMb87VQemN
+5frDvdH9h8dHSihAtIRTaGLfaBd6DUiB5T7tx1bie9ePdxh2cont0pg9KN85F+QWKqnV2fWCni8
AT4wMYsg4tQN6Lt8A5Xjug3Si9NWrqJCKuthylsBHinXLBk21nWYAzmgx5jH2Ji7RtTMpZ+FIQy7
OjyRWGGBJmiqfPyZf1FwMY7dgv2n9pE69Nhk/Q+9VPpZvAtZycRSD15N2Os/2D68bp+dJyEFnTB7
BlBhxMZGgw3Yio8fsFvA+S/XakyI+SVpKpZjCzBNJDB/U6AbHrkgmSC0tp8DcYZsa+iucCRzh1T2
hb1HkWO1Src3Rx6TuOZxnek4sZwB/YwVQhFP0LXlusg1klUZbVG47q/gYPAw2ACx52mB2L1p122G
B8TiMPoJRhtxaJOoK3HoPQFhyyQJx4bDKW78enAfNf4DAaiK/jNxNzhF58Edzyl1d2zw7UEtTdYe
ebcr14xrCcDUWqBHJqTYJ0gTmiiw7Hj5omC1PQUqR4wEdrac6RJAJxPOKt4prFvW5VNyGmuGThmW
POhmbfVoO0GWTdjlgKtIxCR6ulpMjQ7ABUiRRJgLu4Nw7MQJKDDm9vP5aBRMJi0ruuIzUvnlSNZh
C7TRaSTSjKJXhupb5HJ5fVJGn+vDHbNo4/XC3rDecQL3hpOjfA8qvysZHLGPcP5eoJjkt09WzMJ1
2Me1jZKnDUdY8Awv9xvpgzcl6jyIMtmLLQtBLyeOncRLkIWPFZHIhqj4dC7AGVEAUIJTH3g6O68Z
0q/NrXke4rPR64vgAhGLvmTU4VkkNiJuHCsxGiIsNC8PKw7jt9uKDAvsPXCGe9j2fl5vcAlP4aUv
AtAAbF3Tv0w1ShHwGalKu2WZT7lKPLIe/pie2vmfvKNXLPGI787JZfrmmgzFGEC6ScuQJnWUD1vH
e/h1kd8J1x5Ugab0RANQAi+WEC4R1ccjTwkzr+BKn9Z8kzMSKSsWBhmh/3U4hi+A5unmkSpDpovM
RYNLiCxoAQTNPj6CVtz/DRGiDfQN8vsVDbLeiNYDNR5df9GseZOtN1AbTVjxV1QmmSrzaBxwIQik
0EjuR9p/MuWkd9hEbV2kmctYPEJlG4i7DzcldYnHxyA4BKPDyKkHHesznHPQTCaie2Y7NgupdrkY
B0mfolXbR3XTQg3LwQTuqLIoTm6kWfyPDeQ4mKFMIpUcoA0vC2rbKWBkyZsiCJw9LpBk/kdU4FQw
OMNXMCIwcAqyBFHMbhFPIA581hq/JDuMQ82q1gQ5DKvUoEKfo5nd18/1Y0JoAyH38QEVONsWmUlm
gzK0Pv6MNIUhsaxmmIzUiYaNWCby/egRyjuGs/QPDiyJwgYxdaYlRAWAWO9wRgPfubgM+91LAGYd
tTe5QZzonG05B62c6G+qlVeQ+6Q2bsxVebh3p2PNOShH7JAK1BXvfTaJkJgzfM67rcYTnsayPkTj
DISXjQCgRH5a2QhrbSaCGPynzHU0Rmjde2/uju0GE7IIQlFBaOKFbbd3ztOUcMABKtmpyr5N09V9
zkToGiKyCEaVUrACuJuFFTfkLYo+3HIPnU/kTDl9LbT2ZzPbXZE1/ezNQFBx/WEbQ5MioQanIkSR
yzHRtRBi+kB4Utj3oqhqd6lKoCVbDULHuFaT3CoolzAdcZR/ZO/c3ukBhwkka6FZF9QmxO5pOPaH
UqnzTFKp80cmgjnRXt6+JI7prHQn3d0J0byVJHEg6Cg6eiPdr3C8OcuSBmMLnWOvu77UtzkEFDq5
Usdf7T8xDAXv4u73DYN9WdMfoiZHoLPdggpladIChST65Qz4L6TLFkPhXrJnUmL3Q9bDtYU+xtmG
YF8dojmBeK7myfGosnAJjuRBcjwfqRbc7jhP3gGpenpKzJTsj7pVcUDlJaUGqDKnkeCYaU/yKtIv
AXFyhLr/qmdJez2pOQpqZyNsM0zYKdPcN6btkHSMykJeLtJ9SHjKipeQ3wt5UvtwOBzhU1JOy5th
+0h2Ju9Mss4L0cpwuuOO5CF8Cttb1inlXzYoE0nlKMkJQ5I6SjnOkuJl4NlBwqGHt103lapDUkuJ
RMDM/1UQLC/3KnvMP5PcXpJ3zFMl+Z9k9mWirJRhdv73PMzs3d+KYobomfHg1E4ciJTRZL5lcvF7
yPCYaZ7o4clH14XEtgOD/OFWnuoDI1N9CuFRCR3qHwbNO487HqJXKcYnTo9qWNkDOt34p2nVL8YM
/fofEIowFTHFSXPkHio4V8DnA6NgeaLVwpKsXUj2Ue1Shn3dL6Cye1jPO94rzeIiUF2dP2ks1J2A
gZ/TW6pjRJMF8qMIN1Ffs+ZRkG6ztDfAP4XAr3MgxeLSKS9dd9rhO6rJ0VspKkDUgbX98XSwunJC
kcZa+lBqHbk9F6glGzJDOb7+o+cj42ktC6YuwKsg00KXxR94zvzbZZIEU+zndVH2QU48gV8i5/gM
tdO79QgV/xU+/xUvKpXco21FyOT9i+KIwNINedKNCb5D4Il2LxHpQMasL5az5BASHyWLvlsUyZUr
aJ9rXx/htPmvQN7Svg2f6e1QhwiOeoBfpLikxHx47AmNfFo+SvdF5kOh4clqQt8ulhJaegFssLhM
0FrCPheNdq8Vi9cgmZFGsio/Lh+tmAU1uIw2sEgF2+y1LHKWz6ykiN3sZjNK9FmTwMjBrZZ4h+vm
vzf7HOPPRJYoNZt8/PdWnhZcQuJpOdY8acK+QiNSPdqvV87KK7J+v6jjP5wsxJgbnFwnxSaXAYfo
AtByZAwl0wBgVf51KQHGcAs/SwzEYjB8JgJLv1uiiDhZ8sCU80CPTGRqbVAXtFTP4JKItoiwImog
f9VHBLb7XAJqys6MSeTlY2PrDpphlhKgKUwxd43V5BbcAt3pBV9fCUQTAB15u/IqT5oCtBaQ49SH
koNgGE2U0Id4uQxNuClSdbCUVq+FLK8NnTMFCcuno9LsyftM7KhMUOB2MBfgu7JYb+4rkmf98Nig
e8PzUUdq/bPvYo5URxrjicETMdFNgipEpKAwNOm8KXPAqrLgGyo8zf8sNb+9lzVLTtfx1rT90b/4
OBmeaF8Am3eytZcLu5JNwrr+2owlAG+W/RZw3cbjW858PicdJ9smdoUUbQV1cplAH69370XG4TZB
q5UjLTnylahDSszqIApJiSvx6vkvH5fAkpN6TiR/kPq15xg0UAxHD3XC54WKTMj8pj2KJzzfvGMd
5tLFkx7LRZJUwKja2HBeAR2ew1GYCv+qYimyFGJsN5VP0z3IL7/ZxC8IDHmipbgS/3dpYXjII/F4
vb48DqHMl1pY8lHGw1w1gFn8IjY3fJ+GIze45UM35ibLR+VJtNAdHl3Oh8w5Hid2P43SSRDHMQ4j
T2cpj9UZSKSQe1BxM+Xak9wSHPbV8tRvjeB1+zUXXT6zeTeBlQeiJGml2WKzpTy1WmPs19wKHWPn
N7zGplutOtM3qscnmgDUla7Rr1aQG6xDh+ujBJ0DNAmuwG33QgyLXgQdKIU0J5tsxrQKHdQPGH99
h+R9gNO9ePPY3ZX141qQdpMrJiy5zBHSFCuNtWWuVd5+5XWxhTP5/HhzWfwfT3J3WYb4vzzc9kAu
Th3lIfDusI5kB8hF+niyAE/9CqR9F7mTVqT51DCjex/l2zcJPqwu9ElkvTGGcXCj8em9eU9wEyzL
S0gyj/RGQsJ670OTGnV98MjIfnjKoDdoLzNAgG57SZ+HwoLcCAUyGUmsGRVPPfRRft7brY+X8BIy
VveLVIoHZJJ8yLr+JVzO50Fchp63lJ8AmxZpo5KneR9bVxf7NJ3efj8poZ7cXJDdZ17xNf6Q/Poa
zLhvUvFWleB2lJ5hQ8nSGbSuPpo3tRFl9ErbAZPpEuEZERYQJZK7999Jx3ia5C2DlA8jzu2wH397
1gg7lOChs99OIdgKet6yDGv31G/vi60+QAaArcg5mgWNcwWSGJ561jVmYD7C1JkFADQcEBAaETot
h9GV10WH1uZs6zq/AfM87kI+ldNPJPHuTgMUmtCB50UvmFfLZv+OUGbGBjwnBAHGjpU+fSbppSIb
wzxg3bGgshaeUOo27hs1XY0DU4nRGaeVixIvJwedd+QoqCChDkuOcMcTwlzXbBPpJujDN83j60KX
nnIfCcnRxzmP6Zt7XyyH2CkP9xqfNOe2gBuXIASC0HZEgKEN96/JRoocAOcP3nEHxbuFtrEd5b/g
OTUhw3TRW08+RIkd4eAy62lpCbmRxIl/wG+LUQq9WoI1GzbMBpkn8ec9aei4llCF6GNxZkl/UVo3
PcHJcMoD1JVeHb2cC7978Rls/I+m89pSHFuC6BexFt68yltACGHqhYU3hffw9bND1XPr9nSXA5mj
PJmREZFEjD8UdBGGcYzfUYuM+u0g/eQq6Ik98ZBePEUOfQ4L2RgQiMJRPMJJ1z36XC8eoysXQfmF
4haFakyHmeutdybbwBuRRMsDljK/6WJBMsZM8gLRszwDMnoDiuMPvWUI+6THDEqYTUoCd8y0obJ/
hOw0WB6qsmGAa35I2FazyXDsRCsB19pfFMcFsExsGiamMk3lcjognTLMNp52fa4PuRA9nbfzRsVw
t/QwtVLtCK3Opr9ut7Ainm76hbQ0KpLxjEAW9TJbRpizoPShNEsQOxMH2cGAGYWEnmwdDWtdS5fj
oewajeKfWcODWG3MbnIGwh0DTvFDnlid+ASwaCVk1ittH8CZq7VD7pzQJ8Lo2i1gYKKkXBipsl9w
FpC1doaeXZ9wjTo64wUAirJ46L/kRioJptPpWAWlbO5RVTk3hwc3rFrdyG4zS2CRJAxjbY8juPcd
cRSHtrKCsieUJV2tBgM8P00Eabrlgj+ZA2jKGYgUFjyEDfMyZIwZ665JGbhKVQtwAKC9Amsqtm0Y
/hob+DlUKEq6djZtBPsetF/Q1pcl8A6AjIfV6kpTIN610hoae02aaB/seFX700vj+PcGvUPxn7tM
UWFuBWkMVbLGjVA+azA6CBDl05Y6nHJYaRmwlTDcVcq4WWpRqmIBZnqQVWBQJGSQD/zDbGKX9Oj9
9TNWq192+oVAaB4FW0mxyg/uypIKm3sDDELS+IePqzqmcNaVYr1SaHELeKQW2vUTD3QYlAITnxdO
3SrEboBPIOZeyVc6pA0HES4Vat29RuiLGC3LFqFtQ9CUujFfGmFg2tqvVdmiMGLr0M/XXdW0RWqL
nPecG4Wo6v2Qm5eEQ7JTxCMrwd8+wzw0z0dJyc2Mlic5MaDYH/TPIrWSBfgix94gObmAJq8x42uD
B+UAz5apAJeZUolSmpcP7FnNgEkzMM+q9q0NL9E/9puudrHviJNh8yR2v7ufhG2186JTMVKYoIig
H4MQLIKRPJUgsBjWZxtjWh9lq9tMnQz2dCLKjRcqdB5EHHRA5HwbKmlIQiQS307dxvuDcOkSkHcs
+rJwGOZi96sVqfflmFDm9nOvSPUpSWGPW5eh4iFNueIMpJewyr/Q8CgrUYozueoGo+ebaU/6BDeA
LGYEdhpU/jQ/y72atSh0H7OGTxpFBU5R/Wpgp2oPq/2qfyLBQzCLLJZGn1N/4LJQS0qYN8DpQ6+p
Vp6aGEiGqVezFgs3gPz6sWBowPfF46ICjRu9gIzAb7THJaaF1xh8RvB+OjAhRA/7dd847XfLL6NK
+IY5wKmbVyz8cDC8e9sMMjIzj2jFC2iA37C5QVMoj8FwbQafdRruZF6EROIIOWL+HDLULx0EboxZ
D5uzvX3vCRantzPbx+UTthhOo9sYQyIvMPZk3BpTl0NtxP2d7sOTCFTBoZDZYcsGeGvBwqEfY5Xd
mfWyo6sjSADj1jxCfWhlMCDlTMul2T4h7OTa08rB7247VUuyRLXA9nM27z9cpltIiJOxKVGOK1ZZ
fMdkrcgZmWPJ7xxwuCIJ5ElVYnicv4AJ5h88aUOljq3IW+xcHjk7ovSBJMQfBY4PIkdMDTRzB4Ku
ashxpEHyGAsYUdR1u24UtcdthpKQbtGNGxeBRy8+ZWZgM06R0dwpVrkrJd6/xGM+PKAJPJaDzExX
apxRMKT8b4WdqlquK/0wUYAAEnr0t1aJmQapyY/KEjiHJFyFcXZdTl4/SnyH22qBWhCSICrwl9Py
9SXNP+Tf3dUGehqRZ23tQLT4ucRjQIBycpq+XGD+sj0zSbRB89Z7LqZSGW2AeS+T193yUmQbPBj7
GKzFPDN8QflAAWxFSU8hatrkGbSIbrSU1tZtJsCIpgRmZdqd2aP/wMX8znJNVPBQ8Qtm5waCWHmr
FYYDOxwECVegCyQsbHwCHycm14XLZN2tcMAeqfar7nCyGCjDc0kLBxe7zjAbLQ9ScVsJuj6K7mEF
k3fAXrqhkU0LOt9rwdh5gYVKS6K2mUMZg9GDVJv//FV9D5tik5aYhlKwZdMOpJ2tZqBallQZvE1Y
dtnXPm44CMNBsuJuVVC7swNChA2Yas34ZEitLRONUxWSYiUBFdyzaAQHqi03zdqMx2A5qQA/G8OS
OSYo8ALsaOJ3MgINW8wCj2kTmk53ucwHdXbBGaHAzLvPIBoiptArdpl9YLOracnS1avjV85kkFjf
spnTAFrnEFJsWop2YJppgomZdhXOHjiNvYaYrTRnb4Zs58B5bHksKcFx+lBJqQ6dwDlujfZspaxc
VtYoiyXhLzVdV2wDiZIaLfY9G9zi/4a0KDNrnmuSDq/N/CG1fxIWvIJakE7bOVitMVc2PdOU9ZOE
C/UhKSStUTiIY+47GTeJGil0Z8Va5GMXKxNkijrbMc42r1B9avZbd8H6hg/cpvxMPIpxvRdpIG1U
PGq0nwf5uBJ6TJ4ZmFmF1JbRAfTJ2gw1MT22XC8meR1xokrw8yyQIBzfZrtsByKq5ygPT6nNCCow
3jrot8BY5rQEgSfAHyCARaMd92kJMbjZql8e9HMGXLAGeYag00ShweI5T1jQAjsTVpJFRYcCgihH
ejQakS65rM8Bj5mu9o6r3fK1szkDuskD7pzu2WrFtVnw0qTKNHcMveCK7pM1CL3V2lEw4UV4rIQH
cC0Sj+ZFx3EoIcuqPHOaxiBPhEFtdf9pYexoI9PLEWshy85kQPjtkFjCzHDVHstYviSAwWrVALnV
A8UJ6DlttvVY6coNeMSEXeh2kfXwzOtDEV5pnqIT2v3OY8YNhBFVsHjjFHycdowCIU8maTq39ZG/
mNanEAvdkJ2pvJLEg9urCEoI5FISwAWDgDbwWjrNNCW+qBej27Vak+Hu+Yn8Ilb8pgKJ1gy5AEey
5WVIatwVG4iOTi3Th8dCtAY37hv2olxm3k65Mfg3/4k/4YtfxeiJJZHTZRJCF1cij1cCRYnBeeeV
3AhXd4u7cAh/Z5RGhJkRdydJWJJFw+IB+3zmL0/raxPX8ZC5hDC5ftFNsWe3LyG3FHs01t4G7VP+
wvC2JtYZBwg+JxEVYs/q7+1cxn8SLj1B1JxfsnqR0DLYh2hf77X67MkOwZBsmzdZEGrBsRBfAYgZ
5OZKFn9+Zs4WLpaPv6Ix82eIes0N7CwmvMF5ZR1vfKIdI6Os5GBMMjhNokco8JKa6oJa9JxphVwI
SUgCPvM7SUghjiAzqFvEY0ryTLkB5sgiQsoQ08Qisby6lCDcDK+KdgGUme2w7J1CegZ/YQjMimee
IuzjtqIypAB0GF1WnHoTwsPIsLlIDWOLzzJwbk6Bog4s4YFMeUg2zTCcoE4D6xSSNyilwj9tXIjY
cZr2FbyR6TgUiYsNc6lxLbyB4O0SQNyNL6eKIus+3RasZ8a/yrMJIP7a+yJysrDHkf2Eu8+euLpf
7NZrXObOoL/FXR3ZBKNG/TvL8DMDCcSMWov10pmEJazPEZjBa0MZVkUPiDHnl/0OP915Ax/Go0FD
/3B1V1vkBvY13iWTNseB9zntwio0pn086T2G76rxhC9mFqID7U+mtoGBp1jhHPGxopOrtOeR1kt4
lzG428oq2UEUKppmVxghCJ02U4RIDDyBCM3ohhcuBWaVqQoLdAo4a5zMKmmbjQ8Fjc2GUTp4aMKe
4Tpxj+lk7Who/eTtbhnrAdUUfe4WwuceuBENtWbG4pGzxhwXaVuAdomUvyz6X4uV/aMZqn6hjTiZ
CTF1GQ7UayZjgnFLRCJCnWJgcNHEQ5NBsub6hzGWh3VQq3gT7LkzBBU2jbsLogCTodQToifGs7PL
07407BufsWsiHYZgi1Uh6mUdwFequWW3S2OQsULDoXu2SfSU3jH1hT8lCDHCx1v8LooHm14bLNF6
VCa+cPAbfOEKbdTezmawGb5qJn7053ASSYxaR1JAm+6NSSPWNXW2Zwz/ZPhr4t+hT5BEUL92pX5D
fwipo0UrT157QSVEM2L0e37OSe25kFJbP424RiLRMHvLJabQVPe3WN6PvV5XRTD5w64Nxf4BeM/g
ooG6nwxo/5ib2X6GCBo1Xql39Mq0Q7xS+xiSTexzWzZVAy+xHUkLbpa+qrr4ja3yk9Vwcxrmt32F
19BtIOm7hgX7jujjPhQ3pS9p/3H89B2/113j7WfMowajVJlT87QR2fmMc9REJgbN0IB9YEpER+bh
l1bi2NwHOCuS89DaMNWXwZWflqfUjOJvVzt1tFC0JtZACKx70p5fE2ovozrMs4eAW0IpqvVKonaO
RlzCMhlHbXrfavcgSQS9SA7+x1En5ER3Gca6W0alDJlbb6IOUN4jmn/xBzKwfZddllscYZNmMCSg
safSVy+8Gn6ejhkx9u2Evwo8ZZw3jR6XrxHTKBnhHFYnPd6jZbpejcPd5bPrwf0iXJXw8m4g+A5d
IAYSMZz5jcto4qF0iobzK++XcTY2Omd8IjFcI1sjNXQjQxz89iGFFpiJR1CmxuG+/sXGcwatChxC
bALrHE/CQ7fYZx4m7S3VX/yxmKdkwBD843bhK2jir9f+WPDm6yPGZVnTs0SpG/g8dKJocYnXs/fe
bsYem29vSqTJ6ryEZIjEyAMJoU2OuSTng7nfEOPmG91skUwP/oSW9ZOn50i+xAxD+EWkmbwpZP0S
dxY6HXBR3ZnS89fgRNzYEmyc6fyroQSCxC+S4v2aUcQ4LzgD8BZUOEWG6/YMm7VkCwphdl9K3cCO
Qj1I1gEWk92Jdxvj0nlmdcibd87mrymcPgiS7LOkjFjbpr8dMQZ39BI3NtseVad2RZVX8A83Sbp1
VivVGmQhZDfQC4jLK4ZVwMq48CPwLxJISpCHALQp1zB6skDDhI4hmXV0rZQFq7c7sUm59K21k4rL
SYcSsIZNWIBPEQEYeY8XksWQmaQwQVYkkAEZyYEUZ0/FBeVEKdGaA2JmhZOQ05J3Q1gCYdkYXsoc
Ph2ot1LCt1grM+Litsvsa2mihPvXCIEbYyoPcncrJEGheoRhAoEljEcxKPmUiSMrWi1/HyphPoH+
y9hydu4Gv0/1UmwXHNEcLdLdoknOWjNCXJTZJm9slu/OeoapjFCjNY83gmowEke/zE8O9MNCdPSi
O1/2ycrZGYFImrnxBbjjViOCEmksP88L3eyYDJd/xw8aaWGec6jQA/VcnK2FlVowNmwqom9gs3D0
occd8x1ERAoXqrsB7rpVg7qHypsFZGZZzq6Ytqe4WgL4saJsnmwsE6aH7tnQCmzF/L5IMM0TlAd9
jRKJyRN7zBi14vmf3/M7jpxWLkb887BPhuN0/P6yR0im9wnBmidgDJuDV6eI0xPB759ZQ4ynowjQ
+oatydKBqlsyGbalryhSAc604aCMh3oMIHfiWQQTfQAVBwMgLBxroGoX4pG4iA2UyswKw8fvg0HS
uv8mlOK7YhHHePeSOeXa3O2qkB5rN9hMVTIhL06YRBNtpjVXGJImBSN7gwkj8AKkoooEhqOlOGkz
GdIjWyXFhh3oRhSRyP1qjJYVZ0VPdgu61h9hB6IVzzakG2ozhqiMeCGRVgxkqXJDwtcNS2tKihi3
TsbzyiSumRIoR2gVkH6+6Uk/A836uLWwvgOTdZhgg8do0UfL7TX7DMbARRDFGiqaQ8xGHWNSi3M7
wBQ7T8FEdeL1+50O9IQOrswlcgq5VePcgvs9ukX7b5O9YqKL6AP3Ulw2RJFZ4ronFw4pW3D26G4s
Jl1MyDSWPjBvMA3Ii5hLSdicKIrlFyYaR8Nu/u9xBCXrauyhku/y/HSVepSEphm0kbbNl8un1yOH
4NKOz8Z4qHY4c6+JfqrnmUEIV1RWnfCBv9x3yG/R36b34MtF/l1w+SaeaPAz9T6MnjU0G1gAgeB0
ZcRKjhEYiu+tLbqr8/yndRH14c1WqNUnQjg2Tm0wuaA+r6x++yeWj5bRC6oX5FXQOdEMru4dbg8x
MRP1fS++C9EKOmSwC55LFWNlL4+1avhs4CeIu6qWtAhpsHhRtMDIhYTPr5BWi3eJ1Jca6K+WE9OI
VBssVhR+QCNKorXTbK8tirEGQZCQSTHGoCsKLBUiVP2qtlS6U29RyqiYJxe3awAQC31Z9Q0f4EsK
uGq40JNQH5yhRTnsUOoytAoqq8wpF8nDIxpWCDsv4TheyDbmqXyU4kZdG4FIlFuqvweCUmlnwzaB
5MMrCjRWxYpDvCkgKgfrQNtpoq05dpJ6ahUmVFJBasfh4UGjb60g+nCMTZuQK0ToozcWdHahYlXg
RzLESX28fabqlNOjFKDC9dgw2KgI2R8TIqimYCigWla4+NtadCDsEXmlbGTBNGMXaFfMjP2U/Row
hUv8YIFwiquUybLMgHURlYFBDodkhrbNYOW8myOghI8VsDUnMDFXQAVEXWYtOOLdiKyq9rNABjUK
fuT5SVMABlCRpoBGh9SDCg3ZF1Fa/UfBGIr1wrubXNEmm9wFWcjgaoEgsNvxAcmIoSxG2VYf9+uc
fYLoQK8vcci6hzUIgR4MFgoIMnNeDJdtEJIiH39v+aYx0EAVc2YMSaFTvbLTPFY1VoAvOivtNT7u
HL3abeIL/P0bYIiKfgKxYKV+me42XMU/nsLOb4jVqmYip0w3XM1tfcgZ7B6d/Wv0sqlq2c50ducc
XQZT4eaI/NGiGaI2uVpV4Oe8bwAtwa+wWvEHq0CbIFIwdpOuOs2Gv98Gj6EmTdPFArARptsDDIQi
nz6SQimZYVccaXWyTJYC6QLgBqIY668heoBjnPf/SumX5QQuI1IFvUWuQiTG8CfYRYzNoOvTTB72
BqtqtwErCzLX0UdPxJVHxw8nee8fpmodqw35dmhLjkQ+qKQbLP30JOh6brEh03poGbMq9T33fnX0
N90jl3vvt9LTQP0jqGoMTTCcnw48yX7HmelidGbEVFqQoo21jH336u+6LJ4yo0BhSDLewdt3YUXz
u6P3qJrg9JbskD7RZC8nfyyPBr39pqs7/7J/27rQmNgaNySDB1t29TvZEmBcj46dcyqbh/ZLZLdV
M7+BXzzwKvM9zyKaf6c0b8B3wCrNKQeiUbwdrS01Uwue+l50RvUSwjb06cVmVQrqwJCcp09qpTud
NH2LdUDXqwxPDWInekzpOe/+oceDMH1bTWId58QlpVn2c42QPK1+aKHZF0MqKN2CXR+LufeWBw0C
BRlSKGQOfHVBplUm6WJhiaity6pj0CNpJAxKJz6SIIJfwDPj4c5zPVJ3xJV9Gl6wvo6EAIyo+Qqb
tFLxO2NwvyjcSAvsoM2XtC88HGUmNyvqMgZcXzTtgJyX5BTwRS0V9YU9DMwNAgtppmBZIXrsB4Rx
RbhDDoMR4hTXoUPmKg6hM2kqSHftAFw6kOQ7kOAY+X1eHjHvPLoYpQQw5ekZMxcBqEhSBYqq/C0y
OgztyDVcU5It0Z32yJDYU9hJSJrvy6rCGSiH+q775B5ngsTokJD+5z/O8bH9IPBA9HNwpAGjrZ2/
HdcpV26ZXCvSFAZasp+3p7iL06Rlt9Epsz0lbGLmOVDlwBLF47UQbLwbJMMCc5QvGFDXAnmtHPyD
/0sZWXFRF5NGlQKhurSAocwqG085Y57YlvWZCfQTVrh5Q6X4DA+AwEyhZvfYAq6otJDsrEmdpXcT
Eb7gtgJ6luI0qizT32LsZhx40cG6/I8ESDGH06VKJ96yyE8pr3gyYRu9Zd4lFl6ukyKBY2+na+yR
oTF4FoURaegQeJ9k1CW6oDbSRaWquAJ4qmxhfbH9crPJMdgjRH4lGWBV5DeflIF3eDlDXmj8tMfC
xDkGChe1q1/GZaZAJeasWqOpTjL/FrIQ0dV1855xNeT1tdnnmQPMY7Ea8VBHZieViBKv3D3/AMmS
46/lrEfBAnUxxUmFanrXKf6feTLVJpvy36Qv5F/Eyl3spQhbSLLN4NC36RsULDpjUA0iCTXOUNL5
IXZsxd8ygxtTkj2+Tb1E/CUlAA5e8XnGmxQthABR5KIJyLLtnIdBb4x808m4vunaweRlB+N/8RgK
IBZUKFS35l80ov0+PrH3qfsG0p+AoVaMsxUK+B0kiCU5gAVg46AF6atphshsqCJrjIJaijygjIBH
ScQBbgwXdIFtHrThhr8CTAYph1bd7NW6NR8olVGmY+0SjxkXf7mHP4DKFMYxOQJSNgTLQAZ5gZwz
5XVXi94HSBqdzL7Ork9mdAoLzkL9HdKnZDBZ4lJDwb8z+RIsp+4GLSsdllJaj6s/r+ARsO9gy56o
7VD+AVKEdWSUg0GZ2TrUeOjc2RaI4c4VQubNa4yhI5mbGGuchi9UnINSOY4eEiR3Q/7DAgEpNHhS
eGDMCrUMZ9GE12M/zja+pI3FF/I5ZC6oFS2GruJYyqUndSPZuI4YUOJV+t8zszHVXKSZvEM6R2bp
H5FfH3/UVzwUaT/W7eJPKf3QbN+4lXGzKDw0lCnnZUYWGj3wvcWXvVWhLVTyy/EGInezDeGUPsp6
UE4mP3UYa2I5kvmhcjou9zFyFjkTuyTAqQQSZ3jH8Xv5XV6cqlMUW5gxs5xVYXw6K9lbnk+cecuv
9zhyNm1xRd9wmiasN7bErceE696xWyswE0nTYTZWyz7i2vvrFnrNGubakuNfzFdcsXAOrZrKg/Ah
6Z5hVSpjKwYMIj/YhfSIc+qXrfEUbMwnGQyJFM1KUHx6MOQAd79IgvIeNaiZ/Lr7U3OKbOgfkzuJ
nmZRSkvpxS4njfSDqXzSxOjUfK5t5RY33H2YG5S0UnnM7rAI3i+K5GfxabBu8x2oTTHrA8E12ZRI
3AWDcTJYlmBqcXYYZAevpMwUW/P9MOVByPSV+DxVJaliB659cgaRlwABBfuwW4nxtTRryYOinTBg
V+zpm0p/0mm51OnUohUisAzaN4Muc7CdS3SJtv1DXm2XCKwUOY4CJS313RImQbcl2/iYlsu602wf
3d/0MVtx11YoJQmm7BFFIEAiOnfugL+UKhc2iQTQXqyfO3N0T50juray1WKK+wsNOhzxYr/GydTx
SqxRkd8p4lX1K3ZWh4gTgaKaKB+FOd1P5hPv9JkOaEuABP0vZQjUvGNW8CEhlAqw5ZlRSzQmhxfc
QxSkRvRfKaB8qO1Z4oFSt+C0+qdZDTKgiIQ8JPSRWOjqrxQcMamQ8pE5Kj6oiZu3YuMRlXK/MyMT
GSnDg4jtDAZFl9R0rkcdPRmp8YeVqb622HgvM6Fnm3e/i+2/jvjLIKB8DCTgaMyhPhFBVEcogv39
rXaw9hOarJLU6ohaaB1UuKhMUjQS92vHDgNcpc3uynYnwdIZsxkmRoDWEG21k2przjMSj61q+o8N
QanC5nI1V8RygDFtpXpN+tXwG/KelirKBh61hggHknMoPqopuIYdDcFD9RowmtIZllwoyRbnqAKT
grDNTkZEUDQHvRJ2RVOWcgSBet5SVU2jtL1BFBEfWlo8OnaSy9t1GmqiI96Gitocn/Knq/YwkiO9
fR6ouTbqpOccyEjdqkKoHhYvD++4QeNpw7ZyGTLqmjNCmdLV1V2oXBEj+K9NrNv3d2z1RLxyPiPn
nLgSJDGjkqT5ymMuWYfGG+r7A24TDc48h4NXDoap3Zkrx6pU2pSX3nxe5mC52tpGVIJPeiwjVhdB
Kyfdcc2QAFl8GGQOuqWocXRq5Hx0VZX/NbqqwiFaob7RaRFMv6wu8apwEowKznaGm6XNb4G0ouEl
M6TjeyAjgLA6UiKWASMpcxWI8SJhPTP8Q+Dan0oP7Vo7Y5XkCZ166m0toz/BFL8AGZEVCveElEMg
qk6MKlcPFNABzwVBf/HuUk3Rsv0jg+gm0JdMD076R7/jQmllkXLp49Z5upLBSSMlnYZyPcV1yRiV
aWo9iSiqqhVXB5+OKvmqgG4OUTMk55GyDA6DXZafY8Hw7AkPEPSgNmNe02u160MrGqsbEtFyxNOv
5yML8C0AdNEXUY7iuU/ep1SpPR2/CI3K+klrM0IdvXYlx4KRBRNw9s4ZSZaAF7FslLCI0L8A/mDZ
g1tzX7d5yrH466PT7tTjq5ulE+L55eOvJN+Zpe5pWOHaCSPhQWeJivajxQKurU/0DOkB0ZW4Q9O7
2BdIcAKA/+p8gQXVYNvbdQssVLAAKikNrCvmmICwDqENAhNiSi1U9noxXSQFGN1DgqZxGpF8g6Nt
PGyGrAqp8743MRorQZObHkphZ+9V4OZXgMFU7jz826IQfADY8Hz0y0grWb8OjD5HnWXScJoepThl
3IGHMNs7L/fuFRHJxmViQHLqnDqaP7AJ0AF0z/E1g3n6Fv0UdxUhWaytsFFg0LzNg6LJ0qg8SXPp
+P5+ox0eusNy+Fq8on0dFd0bU76sOiNH2WTVD5TiLzOB+enrkhf8Nfj6jU7N+IGV8dPfM50BFzDG
KAIVIeW1focr7SZng7ntYPUkEb/e7tJ925uvfabYjovDFkNOqC5pHJ7t7+IG34lNtgAqcli9yZHQ
CrubrPS01yjKg+OFUTLFskTrVl3TKchBK73jjHk4TyO43YOi1VqeUhhhT4wXe1eqZfqfjOI+RWur
TIzkQYbMd+0QFfHUQh4xw+yMVmn4pNPUMl9Plmwd3X2hz0gGVm0tWZfo4jG0kvnQ++yB/CSqwjSI
7mED9PHg3MXS4DpicWghKc20lyh93YXTbXfH9B5GEoFswxorh1dUna0cAqfBjUcQlKePFEou8vaW
4mh2o+uGHmb1duWAkGnzP7rVG0rHgzMdN6godsZ47TOCC2bnOKuHU5BSoOKqzyM05SKZ7EOvGV4C
LG0R8c5uiVF3jGTmKPCuoxjEXs587kzMlqp7Bh1crHfvHuDhav4umSHVYzYp9tu9d8mud5uLX5c5
jBxrpb2n7Q78rJGOdbP/ph1NazX4hS7fsHAhrKaFwVP4+KqGYalxmQRlUD1A82Z6vxq30X5V+Dli
BAaF8eAWdl4zvWFoWAfeovobVBhuad6hXjgbvMZQvaf4RSa1nyfJFuSxsJB9k2oHkyse3O7XXHMS
F5p1avBiIg6Tt+Aym4mp7XYTL1msPAnCK8aa+HQdgJQHr6jobBnmsO3fV5eoFLRgpm41zQHz1Qej
Yvi3xRHBi4sejsarF2lVHDWVCenrx8BKjRPdgoA3UQmyBdOmwI0HvzSdkoGFj7/1G0BMzBBZ59X2
ljb8gT94weFgxjxo/2U9GZrAcL1202l616d1tHMZ8fQyfvRLppR+tgn16NnDwCVAtXOeYq3L6hnT
mtGeMjwgcz64mFUDx5g4VoOO0iynaxYx5hwq+MNRZ/aO/eaWLiwdojEHAKqv772TquVGXfgRCX7m
aG2RVP+J4F5zdZK1dWHyQSr5VVmObwuPrIElKZmO+rLqoEykl3jfjGvvtNi3x4pdb34M80OMHaYc
vGfBGQoTRBIjQCGcWMDhUfidtzJixqytENNyWhXiEh5nt1GxU3LLHSTCsAheTF1Z92vYYzX9X04M
X/Vg03tE7wFOUhtPoe9Er+uEO5J5zLs1L1rgdMSd+hxXJ6/xU0Yh3ogvc9wUMQ592gckfciQSTNy
YIJu7hq/wEdUdpifRoL6is5tfHLNFrLDljvhTSpmGTLJzT/2YB47qN69An0VTt6oI1XkX6ttXz+L
1gcpZTV/bt92DVljI5gAvZq07EQf/kR774Eas4lbD/GbrfjtvttfHNXju4bB4ZchYS2tdoergpLy
HFSjV1rBMuBkQSdaOx4dC0Y4xEf7mTzxESDz83a2/Cmqsx2t5BLHRJa+fP7cSRqKYXUo7tl5CQ0p
xluiWw0ljyaVyAjpLxj2DFmQ3DBCkONj64tq/xZuljivRAVQ5Qo814v37Taib3qmrtxQT1e60tpJ
T9fgu1R/pFONMfLnfr39gA9LotoW7Qred3joCIF6t2mzeLufgt8ar1pd7TJHvvkY0scOPxSg4GuS
5qwpYD4cpL5ZGO9dpV6/nQJSwHrvjYxo/KLFUPA/MxU/tE3grOusKI2XqNRI9ivs9bw66RmwNBUH
oiwTLIEk+GGWfz4UwbUuYqY1nYuTV28fwkr/ZEtqKSC9gqVDC5ZcsV3xCY8pukLwj7w2J2fE2tB8
j0v+LXihsMJPSBh7rYO6DU2yYAOmCwya8YYM6+y+t+37NqzcOoWjcx2Jzle3XwlJcVuE/aQAjgLV
DoK3eka1rho0hX4NCvPZvQybmNBIBqr8vTSudC8eJmqB7k+rzzF07vMDtDIqngeDesRIizYR6oHe
l6x84+ouNFEcqaqq051eFMI67DppThnehDOUaCTZYvS2Oowqg8JcANq4j9lO6/Heb/4wEYSPbRvt
nURmEnAXKcXPkUBnRoJUWlTZQAemTDyqCULS3oN2RRWGiLGLjqNfUiqNNSKJngKCH+eHYd2+OjQN
JA55+Ct+5beH1yyo0wBof64iPUVRidisSL1Y6Za65V7OeKt+QS9+hypJSn41RkwHRpPso/OIott5
Aatw5ODz6T56ztEgPGgWfFAdKkuvnQ1QGgT8a+fdtA+p/IcgVoabGK6gR4c/xNOUmurkFdu3oNhm
/JW1icrtlndAIsiUEroMycaXjm8fyWrlOwcQ2NIQ5BBQg/VK9Gdnn7rxjLAGMxtMpIK+O0Ip/oHj
xjGV8bTV0ba4BH/eYOrzPWNQVT02gjmuqOQbndfOVwFEBq15gyQ07ivhWOUkR/oM445HUwDL3Zok
NGScispkSo59VEfmls+75rQgvd0xsthnjfGDqVy8HPckaHXoKQH51BHS1MaFqAgwldW6hUWzt8ko
grhTpCc8bt6G2HFlmAIOMtRNNb/Ec3Icwa8r0sG4Mbr8d/CeP51S590p+XDutsNDiNfezXiprqz/
7KIWNcT86iBN9kRV5NG5efVeaXwJf4fP8YElPjGryO/ap6FevoTypFdBDV1YUOm7KH2RL2CxZLIS
m0X7m+Y/wCyx8MMCOww/eClcvN9ZVfdRaptbuEUgs5y0673DEMwLKBExNUQVea+Rt2PfhM8eHNAF
pSc1jokLGV1OoLda9wK+CFy3bDEZ8khxvybIwKP8RX3jXhhbPgPBGO/BRz4ev8plBVL/TrPF06mu
3jRCNvYU11DNp7j4H0gOH3rib4hE2PebEA+YKumUbLGDtlbbiPDdaYG+ag/3wCFGNMCkFlSbpuSo
XnDiUehhgS0AXOh5ydZLCiSi3aFa8b4S4R1FBslmPW3FFRdinTGvwqxTdtZdniH4jbu2S28Up1z4
YwzEsrsk9vKals7lbcwhB/mujR2KLDCY1WZUpvJEYSNWb4MiUx0NdcO1bx0oloxzcA5U8wNpKppy
UQnJglYL0TnXFezNw0xcVBVLwmz/5botX+Wp0N817hK0yNnT1g58ZNmhrdRLFvm70SVwA8urYAYe
IT+4xnKLUe9BuKqgdrYufqLEn7L3aFKgotILJRuvelXwLLxkzwEWjs4jPWGlpZISJsGJ1KIM7KYC
M+Na9it29myf+A4fA3J1IHh99kk3oXr/IlhV2K2FyAERRmXr5WcU5R/rd8Ft3PfEP5OhlzbxaZmf
/+DWkPPogcv0ZvlefekAvtuBiFGQDjoCSnIcwDmbJwfTGxJ5eTiBR5DWUssLvtaV0FVaEJsgPp9C
ClptFrhQ8IUd/2Jb6yGp9kGGc4xYFajMBc40YAven+ocxe0QTEVl6oNfUVH+Mu+jfcTuNGqk71GN
YdAGWKqmSZ0I3TQpW+nvoJqU5pO4lfJNIt7OZ6QjkuxPgMibJjHoKkF/519W6qlKnf3AEVFiOyYf
Bhf+qzax+uuClQBlaPOr3tW6/pmpLyvXi9dqUjMKAKxPWsmTWC8ozegxep6Iqq2OhGWNzhHN9MNu
oWLb+eu2urV6P2iyzkEkbIWgl8nhmUefF0T5XTQr86fV5F9l9qa/1rgOArnGk1CptiVhPCqyPSMv
T6qM3Nqh+74BIzTN7/z8MCc/k59PQHnJO3ypdgYytCq7/LJ2EXrosk247tlwH7QJjpgl0PNu0SYo
eFWE+dvVJCt4x5HQaoXyQqgOgWweuL6yEuGG8awo9xBY1Og/6dZAIvj0SD8Ow3Lb+wAiMIPPuDMd
wyotSn6L27qLqmTs8cfFMQvA7xIWkXWUe9eXwU9u3ANDk83wI8TiwOvKbhKoho27CIuh5Ky9M0SE
Kqr6I2zPW/TmSX90LgSWU/9I3vjhGS6S3+EllZEppY3xHlEaCF+8z4qz1xBB6I52347OzS4pQ9xF
q4CIjcbfmqL+WjdhGLbIUrInn2ebn98UAfIa3iNBEtgDDnm3SOUNYxw+a/7/4qwpBcU6rU+sYs0F
ncZaBtLi8jW8MpH1ZKIzxIEJija/j0pUmJF8Knm+Nsl1eWaMCVJD3gEsmfE31gvf1xRsgWwRhLlS
IM3LQ3Z9dn0bJcT08aWDqi6k50oD9OI0QxLozrplbEflqDWAsAKOm9JcoPbbYthcCVRfqYw5wjxB
C8kU5bLTWK0XlNOeCGJv/jwH+INDPcP59dhWmg/5li6qqFA3xkwcpzs+WsmkU2Ty3kFDCmAUTX/9
SVqcQw4efbCB3kzLczUGGJpn4R8mWxXi6Z6nYbBSL/eEk770T9uggA0zayTeOBPI03DtOswTTCmo
fRq1eC3SP4DzdmGkMWMQKAg5ZmsJ+8tgNkcLeU7D3XGQ2+6BmkTntV2cukWrEJTZw84BreEeFrw/
ew+s2ObOpVxd886RPX+eCU1j2P8rAQdmM/wdMT6yLJroOUg/LNOXeRlsuoX5ZrzpTpIDxO5ObX6O
fi/EhjqpGZkpphP4C2xIJSvpJJssiz+kqGjCh2zoJ8Av5Ivsi8M1aSHusQRVMg2EqvFIKlZN7vxG
Jca4MH8AB7fttJA+ViR5R/+2us5fCRj1gk1eGn5hjpsIVOzhvM3sNQN3clnEaOWBRj0GZaBUAG/O
bsPLDJuBLjsO8HSEKo70kuTvzSApuimM/6ZJ0eojPqkzlaC7HpbdQtp6MOXEQEr7thZ0j1w+r3CJ
6p3Wzy9zExhfaNY+5jhYk49VxtUG6OP44L53moV49JZlJr3jQjPpvxvG5WU2mdLGuIlxrXeeNc80
nawqD327ON7GzJhdPsPJeNK91jRwq2mc3uZvUiWnbNcXZZ8JGLiIM6po0y6OzoMGfZ02gMCXnm4t
OE/X/XKn8tP90I2omU9mHHyZTGxswcD8V8V4JyWkAAStzoWZVJf5p/OYP8nU4eXf5Ko9EuLEtIAR
iNFk9LZ/WSdvu4y2tuIWGavS//hVzNGu7q1T9fb8XYrrw3pY5SDZ0d5Zc/ZdnhOcJ13ePMZ7MP21
KsuyV/bOuEOQS+BmWh3ewcQxXgGHZ5hsFTxbIiZEVmpCYULFPgmWRUN7Ywd7FEJjQWQHeBwFGghS
ucFUivD/Y5OBKmpD3a+Qu5hwvsVWuIMFP4b0f4NjcA2O5BJlNymyh1fse3JKtx2CERutMHNpqvUU
kFbbxdnObg4nwyZ45tVUeV0dgsGqOvqpMnZ8lzS9ypKYgitk9syeF6M+vLFzv7G7N0tV2W5BzlZ3
muGsNFAJScVZfbgJyKkz+qnxFrR/CLNNs1rP8ZkAyxDY4Zqqh5QXbwwwwU5j/AGvNR8Bsf0l6SlQ
S1hf7Ia8C+1DGnz8GM+ov88IyTHWXD4VHEkTLcW2jCeQCZMmqOdDorV8DElWaagnepd1inmZhPuY
mdIj7AqDVF39H0tn1py4lgThX0QE+/KqfQEkdpsXwrixEEKIVQh+/XzJnfDc6W7bgHR0lqrMrKxU
PPx+AZyIvCF1SAbmSrOVTVPrLaNPrZfeNzk8RuB8RaQOxGhPpIM8Nh5JDRmhLCUofnxQng9HwhFY
Oq8nx/oLXLeIMS8cso0ynNilwfWfEVqeyMZYQQsx/wPJbJggRIjMW/JzOcQgErC9s9vnCvmmhx8Z
AzjwixUoLxZIZDjoSXMuEy3MAvOGEBzzifdbBqmEOy0SeszM0MPjRzVD50HnXeylncuWIqqgBHGR
wB1YWJOzGaIExXYTWtGrnBa68sNwwpzmA9K4OUy+T1xck8s+TGT6CQ4EpvJcvWDXyJAovqb/xewB
OlxDUUHPL2iZ00QGWnlEQIio6c4DV+c6DLY87aj5jEpFlC+Ej1CwXxIaXZlqj6hBl99zUOdXKB4a
q1LhZHfBjRsAPEzF4Dl7wsXLsLD1cW4rHN4M5jaj4ptsf4hjC4Ywe7/AVJZ2ZYhzie/p+pwTvA4C
9XJubz8uXqApm/GN+ScNPjHKtDtVEaL44/0OUypIVZlvKJb760P48Limj+2AFJk5xFPsaI2OCnrL
UVZ8LoaC0IugR8LVb/lVFTAlMOmkGJ161AZPbHfbMroxCQG/LvdO+pmf5rkxYwi+f2xaX1FB4SDv
Gv/MAuje2GI7YGd4bJVnEAUrIlY9AdYtsaCh6A9BD3XYyMbmtaHEPXB+ovaUOBAaACJZMwlYaUcK
xI8ODf6Ov3eQ7BE3hJcVhqZY/EkCq4ST21uxaHg/PkyczCUU7LIfIRdR5SjqWlrLAsNcZBKDVhKd
IroW5UB903sQfoQ3j/Eg87SI5ER83Qk8pg9jScxIXqtCvoHV1I/gokiSFPHPRJ5ywSmONeg4GMzV
v6PbBTphLeohKC4b/JNLKamBr0JOqji9Lu8ia0I+TR+vZ8+et9NocMgx2BjDssMkLAhu+Y+MgjXE
hkG0dUIJhcPhAinuPxY4thU7DiByowWR1Me0nyXkiCdCDZCZUIWsvYpMC8FX5vBPGBosn9zjWmUd
8ifWOfsuzNknXSStsS5EiHBbQbXL6WTfXLGwgVO0UZKrse7QRzndbZ8iQRorkLewXGosShZtH3Ux
maX32PLIoGCRCYTh3ZH8WVYs4glFnDMLGD+xt0dXwiLqPZkkIuw6390paiJ+4yKfH7kAIIf6++fJ
45UqYn6VLYwE66OkJvrjOW/ZiIild0B7sD+8MzqchLkL+gIoAu3Ofoin0dMDrZBtTnv0jwE0FgwJ
VaBPuFCGXz6PWOhAorEH4t3GQIndvn3qY9GggYmKo0QdhLbmtUIwzmEg8cV+goIuRMvDGfHYIJ2u
fScRgmlWSveAI4sQHPbuXb/HI04iTgBA1PrqvHihQmSqvoBI/sb43vVMqhzGs8+3lAVMZn+LH10F
xTskuKKR+xiicjQQ9lOk4XlSX872dhexP0+cY2/R4h/98MaeJ4tU8PTX8AX4jTE3iUONOFc20NJK
otcUT459Mc1PqPWjIQM/EwjepOPcy4J5CQ4/tMKBN6EZ4nIw6QWConkBFAUkoDJnGgjxhCfIYyqz
Tp0bfX18CAvqrDjOwTnANmChBvTQrqBx3jjfDtYX6kHqv/ufF4E1ykDsKK72hvK/u91ycb11RS/h
9EVQCY8i644XpVdq4oBdLEAHddxqpg3r0aeq7+BkQdtu2tu5ouUutTYQmBBTD6e2fn496SxXG5X2
lXdSFR1tcUaqALtQgiILg5dTG72gAU6QcnptC7VOKyj8OsB/QhJBb7lPcWATOrc5NKEqACzi3h/m
i3HXkfliPyQhwSMDu3C0YSwklENuV7qcyZ3I+xhcZi0YmdF9gWP74ro7Ege0OSBrPC9EDWwQPUi7
ZniYkDx0VZXN5jeCrj1nbLsPYJKMFUrkwXQmeZONdA1QDP/SBZKhDrNcynw2DfXSOLH1g8bkHJkP
oCGruCAYY2G9Vuh0fmhvy/I/0EU2IJJulk6Nrk7Q/oBj9HWFDeYvZHoEMcmM4gUqIqj/JdgisUnh
1kp77BUo6cDm9xN0YnUv4FtjNOIk1rSL5k0gp7dQz5SwUcA8CSg1Gv7M2NcJ1CTbJVGHFjjadSr4
yZX2a96foxwYm3MPuP/f3mar+5gNsh1+Fj+xwWsF4SqcGYR/MIelsO8tow7yLz86fHX+kjFY9tVq
0nBqjPno62WU+LuQF2+Mu3+hu+3NGEWtrxPuz+2gGyTTym8hMZJVBsZyYBzqkkLVxQSfuWScYcNx
da6/ML8o+qjIZqjWCcAO0oHCbq/BhKu4j37uhq3axaZ2XBI5sBko7IGxBlP4Av5uNDhtrlYdPoKo
f/ZxbvylAXf5C7Bg9RGzb7Bmw+ENaOSJXpyaLko4f0RAYLM67IChPGkqDpSBjyn+cVwabGVuPf4G
sxMmjvv5cY4UAfxehQl0rKIT+BrVcqA+3Ahs7B6Nao7Wa/EYPXaZPVfV0QFlXrFAbw/Fe/b8N7GN
m6wPVCtZa4eMfEGREdIR5+Lm3ilOjdSYsrlDH/v0zbE7IcNoTa5YrGTGeuNK6t4wisltQjPF3LyN
MbA36zQ8ufqn+PWTT7O3MWou+0Hqnf4NAARNLF/f1iF+IxjxSQr5tTZPJ27aNCQJHrDUfuJd/e3F
nIJyRhLMozMCAEODSDVHMb77HafyWSNOPrkZquZFev+Hnp0e6oOvDe5LDedJbVp8iHn6LefWNQoV
c3QAZFEj3sb3+ca9Le+Yxz5/yqGUHfPM9UdfHSukjQt9X4b1J06DDQ574LX+usCwMQ97Q0zyVwme
+fMeYsvltj6iIsWtMFse5TP0FHnUX/XD5ELQWDjlJ6/q7GD6gpJW1+opbVw5lQFS6FfqbvBMQ4sR
3sC3FaLLsLKhpisF5Rnj1jy9EgLeHZD38xeMVGdWDgyZspGUA9FNMjqxX3OzoO37fd4EPaZLU2kW
iVHNXuuWtQE+Rsh4nx1/u7v6zbjH6Fbs6zwJz4xKNs5/GtQR0fUaHVXQcOomaUIPK0gqKiLkNPJb
IFoUe9EyugOrN88RftWZ4AerwxoHE/vo6OAZYNK+OUzrDRuKZxCzj3BKxZjTbQGDauhpsH+iw8GJ
wgBZdbL0UaFglERGgA1t3CSkfkMEShJPaEMIW2rne2BHS4CwCfsOvcJfG6OI0S/S8ooD6g9bARLa
H5qlDtlxSeNpINOxaXOQgELEKhCuFqc1cT6R+pMdbSZbDvrkETGRWgi8Bra+mWw6dGCgnYkamlwX
kuuTLy7yWXNb7kpwV85WqMWJOMO7s1mD5zNnnnb6o2KSC+sSO7xkWoche2LHdQUspYyj6z6WV1i2
ekChC9ExDSphWSmzZeLx2dwVJuuMBzXx30hU3b0x4V/mDEQGJ6ugbt3oYTfO4jyG5Manwn/4g6Dm
Jv82qKx+nsMTqvbOsu+dAlQoWDiQuDZlXDXpbgm94vqq3DW3FeHjHfNZGT8Magy5Ep69zQEEb7EJ
X7RLo2bhTn51Nl+rzOKzAa1JAHEtleCnrxA459UIj9EDT+Dkfm9AuLgBsnRpeu3RmvVtPH+ufooB
cx8sF+DNBCrCpQ1DaNmOo7pen2jzOWtBIxKLY/VI4431Y4sTRCTLuDshfha1V4/Zac05tQW6iQ87
omDC8Ebc3TvE7vim9kdPM0WYTa1t1/b+JtCqBIJkky9Dzvv7sEE8Q6MZO8dij3p0A7VraoyRT0HX
+o3czhbZNJ/e5yWFlHHvq4P2d4jPeWJkXsM4z+5Rd+lTHpu7vrE7hupJOr+qLeQBr7FkpP7nfasH
Zod8xTzOaBo2wkoiCS5mszLlWZhmtELvW48DQhlEFcLvwAR/6k5JCzv5vIHIjcFQpqWL0uiKMkJe
8k/nYvXMS8tI3QaIl93BTsM8rpp+ShvHPibdNp/ZxcraT4JjlAR3QvrgECG3nrS47rf/oBNDtzJe
u5Z32z1GtTpN0bLKrFYNbE6Os3x9ogRl1tq2vNZKzdJa3pOKS0oyJq/dzSxn/SV7Yeol4SboYmpi
VD51U/jXAc/xCP0StK6Rm82lyrB62Hu/7C093bZvLDT6PhAXPUeniE6s1kT9jx8WDbjPS1Xn1mBH
Ud0c6aVB5Yk0z8+vBGcVO6MU+nf/d8drIsVnYzDe00jt5ra2+ehipjY93Spjw3H+oMV5GqQTPDGu
BCe58d6WITia2q6tDrNN3Ge9hTR/q4zLqGHcGITRANCXfIbKDKiH5TEe4JK33AQlR8VrWbdzr2Hl
OJQPHBpyU991/MeNDmm7ZbX/OAG6sL9G9e+xvqPkjNL1YdZD87fjeg70fDs49NDkYt4rP6F65YmF
R//g4grC/5pP83RD22S0vxs9o0lzGPZCHjjyQarTSXNYAe7jt/2BeGlADnpyHee/5XpPuLjtERGu
EV3TU+BmEaIXqP8qRChvdrksrmhgDHYXAYkJJEaQRGVyxzj/PX6xxjvabpG6dRClkkYcNByOB9P2
3arTBN6r2RtrjzA0AnSEdEOkyjzEvQPY3imNaUTBWrDN7AwnNVrqXoEEw3rbeO463tO9Zcb8ChAS
DcLD72ZZH/HQOyETapdjB8KqeMWskgnCp0lFnTfeJnH6D4lUSpdQtt+3/ZjX/vCB+CeC7UQz7H9Y
XN5tpDLX8Y/grBepnIdV4ZuoG00XwLw6/DwtlNqEy0Ju5J6ZkFcskCJRGGysUuxDQGat75x6d7Ty
FE74bec5vI9R9FhN3pL0nexteAxXyoDvJn2mSuS2QDjzM9XzIv/0OW1gibaTxpgPHNFfnkmTiYjP
oJdnwB5xsrzob9FBg6nAX9Wpi4FL3n51ZlzNOG5bK7UrCyYMq83K7kEbUMteEPkHdep1gTozyA7C
fgQsxLikyTOASnZVwRFoC11Vu7xWFDMROa/qBucewlxZ06L54X2qxewvd8jeuNVP6fWFOy18DgNS
kRI6ohW0f6Vlo1m2dGwqn6N0DtKYvMxeIX5j5gPyqj1Rd9acPZ3rFRQdzZrawqUIAWlrLysj+o1S
HvZwDkuik0JubniozJ6/LVd/wmyg7UYhBhzq93G3RNVnNCb92WD9+u2t6/xaaZ5eVu3u5F+J21ts
6E1v1QbmnRBkuv+rEC3RDNJuf2Ptftk+X7PBoG4eLoxkD8cVeiED7gP1om/MrNkfDHJqQc27eY1q
aQYobDODwV1XrxUs0utiP0jNMNHxUiag/5y/Zgv2e9u+WI3xMHka/OMWeZPa8OeFRwu9UpFrMipH
IPW/NvX8pNM85hPNiqzbwHDHCxJvA6/D1X6J7NnY7SN2eLZ6OeXgblOPrsgpltrf7gZAoGbGw2oj
MOtNeGuUAOS0GlLmwt38CPHYWZEHwNqrCIRR9tGP2BXZNCYL7Pdn3sxcJHNl11II0gmQvVIFkBuD
Jo8rGYpQpvdNRos2ExWfUtUGgyiDkSVGLxw2uBXwQrfAAKIVsGbIwG2em4pTpED/5lX2z3+TdmzY
Q55dfHNwReAtUE1ysS8nKdH7VQQ2OMeMSMs4gBJyzBznJrKXtqu+O1IFIWomkrGpiIaARPMS9d31
qEGIA9DAf9R7InzGW360j/kLxDIk0YbfliWHbAcjCjfUcsRZt74+7bii6XZNtzDJz78owEXm01O3
oRFFPQ+ylq/lv765bAbICJdyi6P+Y87WjjU9v6d6YOp49jDEJ7w5ZDrMen+YPaMWSZ4lT4/OJz/I
0DapVknlPCPFzSKxKQqOUskluPSju4SP5ubJl9S8AomPx4nXDeQj28SwvO82aSgB90gWdHQuk23U
M/oTXVA1lwq8HeQDWlgQTnAyXCZ0wyVl2nynQZHZ5R3774OT0tIG0TLojN0BVJ1hCrFgD04Sc54h
AVk1Qs5jeDO6LVNxBAGz29NhtOPoDUetMFlfdpX39k7RbdHwzjqR8sTM10fnzGRDqXczX13zsXtd
jNaK02pysE4zSDr3zmlfrBv08tZvc/pHJ2TIHqekmQeXxHyoefZlIW+KHG2J38lMei1vSeom9PON
jpEukubZ0wHOR+7OT401T71lRcmkJLogfEZQ2MWJgg6m48EU14sbUdHbi0iiX0gDRltaKik+aKym
O3aR1W4qZyylm/wpEyKv3JJqBhhfOMUoCfK+nUwSqBsrW2y+6edKdJUSWB2tDByH1s/o+Ra3xcn5
r8iswFCDETbm2zoPiN6slJ7tzYNVGW5cEIodnJPzwCFr4+ejhHACww2Kfz2IewsHxBdzzezy3hf3
5nbNASnk8fvkXIKWdXZ6XhnndkU0C1JAl5EuHUq2LTj3t0W7KF/lYKorVyTEVJpPMVPC5GpMNmMh
RKEGbKgo8W7Ev4w43gVsn6BJcrWSbEg90jEzAlbC1YR12nPNH7wrUfuu4h3GL99YaMhDRZ5Ocjaj
zfvri4pnWUw9LZmwtvB7kTmVGt5Rg8R3Hj4GMRXuUB2XIAtQC1sT1jt6b78dp4syzEj4CGKwRM6m
xVhZ8etvEN2WOSljnVxYnVZkxK8aHErDcRC4D9t/KrjTs1RHzAdqkxdV+W/rSm8VwRAql38b25Ay
IjaGN/n0fG8h7BCAsplovbOkVaeP47+MTf8tS2r7XuTjMt6n/M5eg2GQbkphMnqZ1notU5QKsUcb
tKPubka4JQSVo/YBd5Qp7D3LzURKqg37wBe1TewvpWqLope5JSO2EI1gbFCiBBFTwuYyAOB/YZC8
vhnrgfFc6rPRkPB2aGZAZ0rKGCGhHZXF33gDAj8uV/ipoGJwauSNe8oqsBYCRJHtQHfSM6IcL37V
Hco2ogNXrk4P2uiY2/LhpnsyNgIF1UsbCTTppyfAgmSR/FBtYWS9Ks+GZsA4BDDey3bQRMDypb0K
uGgu4AUpGeCBMXV5ryMD12P4VWmCLwBj9mVJZy1rSMtkwphA8WAwuGaaiHNUtqJmzbXZwR9Emwl0
+7BFk7Qmn9UOSPjHtWjjtmmpQx9alOxxOu2CELXInkFN6sseSqdla9hjR0ps+j/jV3BXsmHjjONQ
KUuv5TTIg8foFJ1nr8JsbW8jtYnueHlAb2d+hS7Z3s1N2ADQOaA051zSyEy5clXNtIYt2rsXo3yx
Z0OUM86diH5vFibHK+vpFL0xuet+04t6SoWENxifV0TU/LHtUCCAAooyRz9zyQRW+Wjj82X9AlZj
lAMMwpaWgh5/TsFFMHTZqlOP5laAXJi7f6soiv44HzZvb5MDSyiHXBayWMYwhTW78NM2QC7ZL6X9
FMC3ybDRtjiQBqCOVGgF1aic7ntOb4l6jLL7vtew6W+MSOwKqA6Fh/lZ42cfPv19KA352z5NH6jK
uw7hJ+pw/VaDggVyTxW8yoKuHZTD1AObQhjBENHM3k68NtVwaXibCgVLSFuaNvN0uqE+tuOQgDXt
NjhZy2oQfn23hp1hw8rCp1uYU3x/TmxFqEFc+B/aN9PzUKUsL+v7W+Z4baPpY4w3QecyvVKnfzbc
OcfGBNyE/JPUZUARyCG6ufWF69I9t7WsDweBOm0pbpZK7um3YC51i7SSzUVEePVhmwpiUZiEnU61
PLErPYjQUdDdGCRYBiANJIn+nvaTN19taBs2aTnvKf8gukgyie6UAMppoxpqk73Pq+Hr58I21XIu
NHnKufli2ungTnGIS3A/oQ8DsEMd0w3QiAaOLxk1yXSDCnWKWnr0D8zYn+Mnr5cSM/Eyr+e0Ua3h
Eh8AYvhvwgISaDpQ8SmGDhSGmUlcuEenxQdcgoGz5xSo/1BzTGOq15KBtjM7DW5uMdHWsWXv48Sm
uvlmXqPbpwP0x5TD2DbwfaT0nfwj3kcycKzBSezuxq/+Jq9Ee9ozd1N/u906icFJSr64m3dxhrq4
HNhhj9GRC6U6po0TY/frEt4N59qzMDlhl91mHJOFSQlGyLlnzcn1LzoBcYe8XYgi1BWdVgOcVVGb
M5Ikm99reDqeD4Qdl8Lcz94rDnsHL0hWIypWm8ujHPm7Yd5/bkODyG1NC7mOo6BHZwTz0ubWaTCn
Nd5/KrLAwIom6YWZL3zW5qjicCZFlLxFaidgE7trncO+1UhISttx5rbpT4wl1nnFmj6vjnAYtFoe
t+NzeNrqBO36V0+Glal7Wj3QHlu71DyGKdcnR6zM/LV/Rc80WakPyg/EYAKQSnIJiveH5hQ8DXUn
ZZkv57uDM+PNkppWtY3yLLx9132KpqzfnnkOubj5lQsz9tsnbeZ1rYmLKeaw7V/54dXrkLdaeGBS
AmkmixY4ZM3o+umoM05d9/eXnrNx4t6NXRvMJnUTF3N6LnFKwK2ymjNtvCjks52ostZ3f7sGY1Lg
NbAHTAZeRsGL0Zh2rcOWeGua8AapuSrhvXojrlGFYobbRiNEFQ+6mIt19n4FR6Vmjy+qufx2JKbw
7O23Z+8Uvl1WSFQAgo2Pq5TrOnu1NwViJUwqe6lkShrp05ZLXZxX6aL9nS42/t6pMQt4nOWq9Mpw
MK0lRrnlOzEcQAU0wyxErkIc7ZUeoA13iDukreKiLto1cK6vHq6RuHnq5lWItXG6w6vX9e/ewMZE
dGBPNVUrdFCll7t8wLTvE/3ZWAQ4+WLQM/aOJs4+2rBYUMXJFc1F89YbD8ZlSKRoTqmgimvTYvT2
wPuZ6Q3vxmxsQRdox9xq3c41L6fs9nHL3czaEWJGhkndB0ryYyVNb8q/3u4rao2SYXNmHP5OHklr
byQAKxmC0lBKBFsIrUNJVeZXpGlquZbTofM/Q7kcEqkdHOa9qBc1A6lWNyPKKG44sVMJMBxEYpHk
237HZqpJHoKBridTilaDb7dpuCR3akRjrB8tvQHOPS634ubs6UkIbGZe5w36kYf7b+wH4Dfexo7J
QnoHCiJsWL4mMHDvSQe3hfYMnRetzMgRS2DCfEeQzh/40FVYvBobDGzbuB0fiZ4vROmpna1vI+wN
AjYxxnw/S2nWe8WVNBnBA8mltmR65iazhofob77zxZ01wKTxO6QEHQ7mfJS7krRdwSl7ZAo8Od63
s32vCj6n4V0qznESIPZIdiRC/j27BE+cwIY6Q0whdH0b/x6SBdjTvSMjXURtXM1cA8JrGts9n12Y
5whAcJTaGqnOCkyBvevh3vhOvrgwmTqk59ZlVLhMcfvh1mkFQFCfek0G8sbIPSFAyCWOKLX4pcJN
7QGTDX/akAAmKqMTAVbuYtHKWPBExsff264V7htGTi60gTu+0RzmGD7jih0CU4iXKoq9N92v0j/s
9E3snDhjcYogmzCLgIxlUrKFHLY1Yqe+uaeuRDnoNeJj4OAu67PTWemGacaWT8rZ22/wqGFKrR6V
lcQ5HpU29pvlWCAqefEJx7PRGhbTJudOySGvG2twANymtzGfamLAm5rxHE3027lRkEjq0nDWHa9l
lf5lWg73Z+MxVphx96Pb6EQWhp6FjF9lpwMK7SrCJXgMWj+4NUhWzKDYiUkKlnQv5Jg88YG3cc56
a5vl/Da+GZ9Iwz6C7ufeJaj+vednLGed/vL03WCyinryiQA5g5jZLERlakdnvsG3rI/cB1cZ+aiX
HKavMbENKpx1Z7j/6nl1sjzjEvR/LsFz3PAKbInLoD57u7inIcz+giSFViUDT+AZn9OCOhMiyjSs
j94kZoj3MBBhKA0k8Nbb2/hErXx0xmCWQ2o7kJWh6iBVQEd9iq9zxolT9u1tASlK5l+0hFAmkMfQ
2c68x/ROjYdz+AUOD8pZxyN3to9k5u1FTi5bUmrBQZnsylV/2PX3ULINfz9U13jlJqQD45vZW10m
F1Qyszy4jRrhADz+7Z2jLIjx5OYfxULBx1aH9baCqmWOT1rhawF/SgIe5G5rXFtsjF3BouHQgfqE
XvZ7JEbvIThr8HBxnc4n1ZVTnRjcvWJdXBnnKA96ZH0N7k9hOvCAwuLTKuoGRXCKOltGj60njKA6
WB4FzpNIClhXd6JPxoRajDAJsgr3Z4FT4zix2xbwBp7QMVsEp70258IcdYxlj6QaMAU2Hich4Jhc
nX7kVwdxxIplTwhbXr6Gr4gKgcyX3ZGllk2y4E2/2rns2PmGAcsHbsKGzmJnkcLQj9BxsG+nJrDL
k6Bs+3TLmQCAE+soD0ATSJQapJ0SNk8ZOQ/+2CqCYs3OxoG6551ftsiLlsWnEJqdeWnGvHy6PMyg
x38n+CuYbXy3CX3G/tdX4fUMNiCtQ8nDCmMLSb1xFVMev6/xKRYO0HMaQ0EDTDgirZYHbKXE8Th/
W3e/GPeDckPphIonKL/j4bLJcRuV+VtxEvVBW3hvKHxHA8enIF9Yyq1NlRSk3GBOSpMrSwzjuhjL
G6NN7t0E5AJdYSeXt/YGCAU0iYN2rRoSIDMVZd2QCmj5NkgTcW8ju2+a2TSdYiLHG+OFZ/ePnyBu
8AW9DVnZ+KI7K3nZmR5zGxdCjH/Y3LOs8RFo0TpDrnrUd8gyj6/Hktf9dX7b3ByJle18PUldb9z/
Ya7KjivqbioxqOEjp1WvJhLvHpelRDzkOf6pxlAYYZ59Ogmmf3j3dYzm6B2df5+UpDRdalTOw+uw
j7CJTq79QAPacTaBtAJDDB3hoxrDp1v5Wfj2B05m53Z3VwTXqOMdkQFkQT4BL+M0LSYZYeqJGJ46
PzcPOmExyclcBdMdHB6yV+wOUUYAjJk9NgZ4q4OVLCDb+nH/ux/j1F56yY5AgqbvirARMdFcme+B
hC+yXZc8KTGudcVDpLC8yMe/lafy+S/s64DjZCn4d+l1CkKZbJSNmArYrUIT8usJKQ5LaWMpZCYI
Y2mprykm8+CZNnFTmI7a6IUJoK4eivLTXYxSF4qRYxjHacXCpy0wDz/awscQUNqcrm6fEoMBhumd
MYl3a9yz+3NCII6kX473UP9oELjKk/z1rw3M3bWI0v4143rctaDPCdZllI27O7YIOAFjXIPL1mxh
g3RXJtowiggYDEUpJDucymMpSRhSFqIMbnVCJ7aOZaiazDwRQp+9Js4Cjakq2bpwM6+4O8xRFIFh
RTenM3rTHUqhboPY60b77IcjiPuNS3c3en7+dflK/O7sSlwm7+Ty05dk83VgEv47j+9j/AQwwjt4
P02KIVTkJatbLHuU4n/sR+Qse18ifP9kwjVX7oOUl9tYBRxYnIRVld1HKa9+UANXf55/KvuJfnqs
WnLRH0IyyIvu+r4FIYWJXW2SxDBzh3GB4d5gcvjRYYqyH3KFWnYEUuWfetkC8CNXWGfDKijp7k0s
6tUbhtwYygDFPlg+wCBkgbIUffUm+ptulgr5GYMzuTEg1aTk3ekd/zJ4u+vfZtZHKehU5p2PfDjN
h4GkXFcVXyybv96hXfUjbO15EF1r48FW/PxgpicIAHUNeVAD8kbUhGpWZL6u8rcaojh2MP5NWR1Z
/d5DR7q4mjbqrQ85N0Y4JkxzE3FC8vXCoASBPy+h0T3m0/K8Uzp2MJgzXXyqb3gyyDdaRB+FCPhS
R0LsRChvmSt8ub9yT/+2h3EMllMyk5Q3KonokSX9l5Zq9U2ZJnTkI/OD7iA1YEJ/MhCoUEcZ3i9i
Q25Mbf1IS/jIj9vwL93x2mRR2bDs8H2G+EsWA8wshl6U9UoxPh4Ly64suMFOXU39B/iqWq//9y44
TpOONQBuOfjt6/KElJw/pSPko69cBuU1/O3haHCn0XrLIu0rw9SrflnvMcwlwLCC6xrUOU4VBlcm
o32uN9LM0CvVGOAXmjwbQld9DIRWKAiYck+L9sjzTtChmknTWd2N5ZL/wlVGADHQ8fhHz4FKRcwl
WAXmfZyKzhTlCS2GIoYy7OVr+PDVYgDMGCasgfYdyM+otSHGxgKdn1ZtAqxMyqrPudvxDkyNLZSN
kzVOjekv64Dx/eglZWMjoXGCimP8vfIrXE4FYBJ3cehBtv2nQ/6R1xxlQ+Bo6PrA0tD7Uqsgrx/5
BahglJIKpH38Uk6pJ2Ig4VfY/Ota5eNIldbf3tt7aVzMgb0jGDy3BzzAZsdIAg4Qzhag36w3qnXH
qBidWqzm5Tg1Ux+EqQAKYJl6HaVMjuVZOOuGdTAq7DbMGm0jLw68O2MlKzeNJlgmoTsV1qaCyqd7
djJwOAkiwFH4IqtxSJOUxqyQQaTs7trRtzAOEAs3QlPUZzQvFzQtI9c2pFLlFJguqMKWomeCWZQC
IMtP5RGx0KuOwwldt29IUlpDh0BNo7mPwEr570IwR1CsxNjhoHAJPkFOkYjYhxkiCFIy4TAcVZx7
el3L+w8cIu35JH/PBSguwj3KluCQUvvkfJrgfH5GntgQY2UjFHByUHafdyWK/iSNhPJEZpz40UX2
rnIu5mDfghfaOVjPwaG1BKhwOuHcDR9oUI58OpGa8yTfkM15GkRbxQ/raJpxA8Jpwap4HT8j08Id
9wSSKdiLgfvgbneqE6Lj7O0dOHRQLhLsuJIzVGwW6YTjhaN2b4l9+u+g1X2/iR+PJB0KjGrKX0ks
ca/hKNaZyMn42Uj0Tv8xT0SQEcoTwj8dVhsQv8orXIIB0Ae/5MOAqb6BRcxkJ/v2bARYMuIE5kdm
wWNnhBgwjc0J/Jpg0un+SAKpUd0zbVA/frIp0SERK6MHNk8O9E3AMd3EJM+KHdSOZDNP3Kt3Duvf
dKzli16H7HPq28Lu9zmKu0Mh3ORSxBdKn2EVnXPhkb5wzxrhMhauycTk848WM5J84kNJ7KO31wpT
44N+8tQySJL1tPR87YyJwdxz2Een+BBxtHGwH8EOGBGuD4aWYbt7d/wkPZAk8xUPaCKjuAGcBKAL
ldMxVKw9GGvyZ0wzeT1CpTFZCoaowghfib726cx8u785aUwKzRdduiwfTbU9m8qGGXwx5/O3r2V1
47KFRNOhRdCIYt0yFN5QgZactAORijHZmKmHGTga8VWPqg1mBB+0U8Cl9JDAgJEBLwL3IphKicUG
PCqhFsmupmkbEgACPuyZjbXpbk8ORurDSMLjfOaXsjLV1ivUlibpZs7ptQMmyQQWUsZqDxKymDRg
tPidtwfh6ryFhcJp5pMjgGnXzJjbeid9IP+BtNKyhwSIxfdwnwA+Do2EdKNgsdx2G46Wa889wZEA
gxAjPHWhOsrGarxYgJmSW42GHj7FLyH48wdz48nE2oA7JGcgRr+71Wp479M4wjamDeML4g8l55ve
1zDcRPgpM6VtXv0BUmHIb0d6Rcw1gaeg42EcAMsPMTxnMe5B8mOdTQJaNz9X3+NGmIk8wJr5Jlod
F4t08oCAE1HLE2YKBQ+aJsw6K0RnAB0ko+EJxjW1K3YlVvCkZEkRB4PzcpPOYQ8EhrTqOOuRVdtn
Mdb/Re/85QLel3XNfnxdtTHP/s5GAwAEUitQFCbcSueCLI6pnkUC9FuZty/Qu8a6sb6jktrTmqYM
Tn/n/8umOFs3XmdUUctANcPNvv0ihOEXN4QoQ3BYv/3NHoDGDrE06QJo5H3VUs2nVacqens4jkiD
AWmnD/j++dmrRx17v0LitV9VkwQcYEzT3hP062bYWyQgL989qjJbaxpLXAbGDb8iHMEIU1vB0+mt
e+uEXyTwHu/Epmesq3SEmCxfZMwKtggSkvPqKvMtPqI1LqgrIoCjCiObP6z98h3UoUCIB+lHhKHT
b3v+HifsKPSgIkMhO357z1EvbNH8KHpkRrFmPN8QZ6DYXZ/bYu1U6L5x+QQolfSlZg+mfHF6qwAD
JvpvE9GdBIQMQRnLWDmsNnAIBOuxOJKBacX+B+ChHLDmQm4AHLzalHyK1UnjCmVCHy9YnixEO5QJ
8nRjSUG9I9POlzmaM2OopUXzCD4vXJs+R9ztFYFgO1aGlS1gUTY+93TictlodO4cOUF0Ima8rPjV
zoSuknl1D5vf9/AaEh4qdbKmMBPgz2AcY4GbWsS9z1vML+zUEqo+7e2FeJM9fU9uyMwDZWjz9Rg3
FKOi85yQwC10zOiGdcC92Rx0AGv5a9dW2NkYn73/9sQOE0l3DX7KY+BlulYCWKVXx9C9BxkbOtc7
Zi9hkfMBWlDqGaL74T74j/Cx4nLxzeUDdjrw+58AC0WD8i+dlxS+sSZ1/XVzC0lEWI085omZJnQY
k7gCA9aui0MIo84expHHoSfKh+0XOInIATE4eg3BrTWUmIA2E0IfblEcWMXAM+rYRXKACm9g3pzD
FsNIPyvmlCey5r/NR0epOCJQD+gpwCcpLAl7XJ38jjrbv4EtZYaPPhVkiCkEydxhTrFXaiW3bSz4
2eCF9OsKILXAGCpvCpImXHgAyVEGD5zZhNAfSUfunGFDsCtmSYYmJOPMYQM3QGRg5S0ZPIiyQqYM
9APrzOGnBs1geNCGotAGAB4oivh/Cgc+ciUCHMEVQpxQTfgPV2M6MM5wjKVFzUWJYTStA54201dU
u4xx5JghZBL+/QJ6i7U0x7AsMhQEpCGkIpvtuiQclOKBEglXBN1xpriDVTRDvCKom+MT5Qtx1Juz
BDkN+zM7JpH0B8P8HHvzFlgZA2M/kLvCaouU4+1HTGPCGA0Xk4UJK8n/XCGYSl1kW4lKxiv99agC
b7zo54ByEIfk70xysKF2wFgIJB4Au1wpJ1EXjTrhKcIECR3UlUTWTuEIRItHtCYMDFFucA14inBG
KozRvqCoMUWGCxcKYPyGouQAiWgvAwcJPs5yuBPmZORDNC9nIYKiKunpM3eYoIIDE0+TROAZ704T
j6vfR3+W/wiOo4eokDk0aYg6Wih/9xCF7VgHiVStdKS7fBAMrSv2CCfD+lD71HF2mqEr+JznbZaQ
78/RcWw1C/eWG/eoW6LtLNMYYSugp2jwZNFhM05G3JgJgQU+imAOLhCOz5SNHnniPRgqA0EKerHI
GUXshpqE2giUM5InESLBZeJFyhDRS1CyMFa0J3YlGe0Ue2REflrkCt515uhy/Sl4MpgSSofKqD8R
WuWCjhTWsiUosRrwBrk5R0gXVmhg2Uotni1EL6EW0O8DnzMkWvi0qTxVfuJyLCmwJ2v4QLYXrz19
4xT1MR3zSrxmAHWAEelm7l/pcWO2YpU73kIZalGLOj24eC3gobHKtxj+4kkld9X98OrUp0/OEbtF
daY8oaj9xpNJNaw15+VOlsVKBew4rNnLrouhp4pI6GtJbZUaNkq3Iss6ldvKIw27lt0jCKmeQCF0
ZlnKDbhtz7X9skuiYT6qhzvRzn+gGrNHI6IIiYjus1CSQFhyzlzXPkRWxZ5z553e7D8dzHTasG5s
SM5oq4Cvy+9Ij/QCh5X56552IjRhcb76gQyIBc4i+PkfTee1pTjWLOEnYi28uZVFAgkhBAJuWHjv
XcHTzxei59T5p7urCpC29k4TGRkJIwM88+tMGE5yx7BQjeZe6NlClLOgEQBQR+gURb5duq8IBjd5
N0MtvDyVActNp1qzZi3OSMhwi/RYS6s2l+nGtO6+pHyRkuG8/THrA46MI+xXA10ubRJGcFm0drge
XYKmyVCrsTeJ5s8obWxgN/ctKievXjU7cqJPlJy/O1C3spDidNvCT5CfYMiGOZTMrKpfpMBTcWYo
vXDw9Z6lea73ZeVCqTBzt+ake/FqSKHdjedAwHRhWHAUKNbdB21SNecTQosDmR/uyaelDHxAngds
xSJQLPDeokqobjTDylolqlaKq/kCj93i/HEuMsNKV/SEC3hYxcQJ5sqlWSkqEirxdQBvx0An+/CQ
gExDJALWhp7m1QhNlVZ/+deNtSo4M3V1rZvw2dobhn3Sffa13gPZtK93AvuIlcU3+HBZShUZlGgU
/7i6HB8Ey9NeEz6EJxhi1GbN61Sf/5eQ8AK++7uRoAAiZtZUDBFlWaVmpUmd8mCdcF6/FDKBwdLb
OX+tKyUGuJSkXfAvOzlq1H3CYPgXAk21r+k/80tNKoeV5jOg9WRv/hEPFJ3ruNbMpUXaFLZg5sGj
87eoL6Fz4sE63/axbpVX9ypcNrYINp7qwxBZ4g6e5sJiUir1j/3bTGHCJd3kjQKbPqzEhJeL+59f
rJgTWoXcS+f59i51TMskkheGW1JkHuryTWu0Arxz2WrciI+AieXJ7AcyghCNyJagZXlUidv5RR7c
jx4uZJTu5t/E/E6IVxvhLYXfkcdfhscgY6zsse1dCkmXDeUm2LB7lbeCUnszp8BplmBsNRtf5+vl
z+apbhxh8/rMYQ0KsyMsp5pztN9n8529HDwAcu7bvvZfneK0TOn3SNNuQM0reo9zBHWLNdSxsloK
j/YtOsd/yS3aLR7JzVPTD/WDITNt2IJflN0a9D28KvYdtaStuSvTV7hBEnT+HLwhpMeH6BBBDZo/
z60XuBdTd4E3N1aJIWdkT9eg2gjrFGk+tLq5r4118U5JfaUa/9POzSt0llBqxxnLre7D/XQd37z3
IDfMDx7JEWrSHwRLFXGUdhLTO9G+X4C3pXLuOczNuSKOb3u34BVQGgpGdKG3oIEEEa3I/t07RhUf
WVZQ1nA9ojXELg8BmOlSrjCaTgPrAJsHEwgZ9c6kV0IrC18ONRrZ1NWEQzgsoHV6o1U3T2PvDHEo
eqo6Z7RMS+NDi1gOYn0OigRoAPA4srXCANgl6+Zz8PzalEwtRmj5gq4wNH6Jnnk23aNZtYodKP2f
qAxvb9unD9ut3SVSU13UF7UYR/ZIJ9FfuukdVNl8wP/bdk89qvIniqNX/2zAJH3TE/zJ+tbposCm
kCwpPOm/NXA2VbJ7FGGhc4S+PCNZYsYrIAQEQIFCcrwxvKA2fR8C9uH+A87v0YyZVufczvTjNLr7
BLz/MJ10xJx/01RHqAKr8mPUoA+Hm5A8iu/SOPF8mrRVIE7EkYW0QsbYo68ioELhk3ntBm3R/T6M
iL3CJR+WtGIllHlQi36teNMCjfbqGeevD1osQJG3XskdjcTt56m4kPzTC9gxED6CIVXUICoGHQG9
Yxul4Tp/rJNJZx2VVsIyCxQxGC0k4qJEvhD7ApTvnyVnQB0dJ4rg5t27oktYcpkAqcYYGAP+ZcCV
rpMXo/Qg4LknahTXdpV6HAxkIzcoAgAJ+VfeXOyd2RdA50zQBcrmqVE/qtkRee1KJZlyh3HETXST
bHhIZesbakBiw/yDq3RKyVj71RFsNopRLfKBZn0BpZNsaO0Vk4q9S9VLsUnzJWN5S8EwTOhJ2B6s
jyhVRDNL8YOEYZKrQDvaLquEckXMjBAqLuhMB4RCKtUwKHu5MMHWkclU0JVGGI5GBpTrNu0cbRdY
LErd9hxAC3I4wS2ZXVt+gpbrARjz3ul1GVW3Z1rdOu4kP5SJiqE9rtfNIgGdh7m3a81L7+puehS6
2VWqTlCdxvqIAV6GXY/FIyARdHk3IKiARJIR0YAHHZhEguNhF9qoX9tfqsS3COtCOrlG72sdUB9s
HVU0JkDBME1czrf1oHQAkbS/B2qAM0MjXAABFhBEgEcDolaFRrLRJKl7p6+17d8w0RT0AbpB5bv3
/tndj2kyKIE6EUR3lL0Kgjs2GWOtaefu1V13yT6tJ56VmroExyJY/s7F4TQ7RBJFAn08kk4PlDNw
iwrP9UvxYh2cWrvZA0XPCMws3PYrF3vHNb4Yv5m1aBftv97fhlzjzrvCVkDzPgLDwS1ZJbFXlSeD
3eDda3Qe3hGBw40A6YL65WLmToeTRBR1njudi5deST0OcBIU3QGo8xBbX4gI5+DQ2+zNXefcvexN
KCw43U4RSYqxYNeNSXw4IamGpQOvpdZ/+ACNio+31LbwZlnyCxEEh7NuAatbW7KuX0WbeEo5inih
BEXQyEQgEDIOQs42KMD5vET4K+vdr7WwPfa1CynkMIL3AqNmfzRy1P4oynnESQ3yxW1TgC/VfTr/
AcmxmlTc1e4esdSA4Cr8UnKGSg35IfyhJEAn3MXEP/7ypW+bN8IhMW9NXIMDLYr7UAHhxH3AC1UL
/8FZj0uts3+9GzvcMHUDATAwrO4f9wAwIAD9yJo1CpCziUbov2a/vjC5p965q3aWb9649d7jRt14
wRUpsCYfnBczEbH3uEXsojUHMX1Y9dG+C3wh9ItyT3SbHVD5ABZKIXF6EL9y07+aeR8d0ipSBztO
yc65AIXk+bytfes9wQeV31Sj4uhEJ+024G1AwcFx2Zg1ii0zttW4TPQB0lo3zrS75Fh86DUtwogN
tUgMQwlY9cH0rLOz6dB02+dOCSUUL9Ia0zuwnkxD78FDZxUKopZnAcO6+2geZsUFZCfwGWE/NbMS
gP29iD3HX4KidTBpX5pvAKVZOarihqn4C8mG0RMx/x1uuYgWWZmOrAobBRwfA/0FpZgrY/NGotee
A+Dh/jag+h/uA0BN/guOxgL4YrnvgA8JhpgLu4WoecyMNBPBIYo2qFEySpausUOTDj1jCYGN3Sq7
8mL44HVwSLQ9oT+C1nNwm8zia9+GE4CEbQwwRTcMUbP/hX+/HtMXJPtRvjhHoIuLjf34Ao6wpBmw
hy1phAR5xHUNE1puOSqWjPLiRk4LMZOG5UoIrnNLGS7fm3jbrggRsaqw9LV6G1SjAvUKpmX/8JJk
n4hWpfasgo3JgAdKI7UY1q/M1pF4gfoEBQ5gLAWioHUYPv4AK1s8UqGCwEwAhRBhiaJbHZjOLW3R
4AkuosIQJtBstBrgNaInAtmThAM+UXEBBAJK+LoTPQ0WH08Lr5kyOxjyTjaF5RKmTMQBpJyVV2ZF
huvxTKkW8Jmcjj4VpW/Wf0C63cOc4rEoUpK5V61DKiezNZ8j+heh7QjSKjXVA6TxoYr7r5xOoT7w
nBbY+4oRjBMVReGmutE8ViQyVuow5oyTyasmIkiElq81MDa+xt/78Gr5iglj/lLKI4RYGxLYbD68
KvMMDoBvIHjEYP2Up9J/Re6MPlZMl46/i8YP7/VSOmIs5QwpVsvOJSLAs4UdEh1Ql6xICRzWaJE9
wCndgqsob1E2TYt7kodlNBNVDnfExS05KJhLjKaMrr0d68I3zgFXqLKLeDPY9RbG904lvMBZq6WV
VucNUvruy9CDVtEJyXnE5fR3HSo2DD+GHUIakirqf7q1Zn1Zw9gQpTuVZoPE/AWvEUcBM4BL3kRK
ZoHHxuQCF/iSJSha+9ZhdBhphCuKFCiaMUONObYaXKTFPxvjMrwu2hKBKdAF+zeBtilW/4SFenjH
sNER2bZqNxZoRiIwl+ZGaFNcquZl2aBn+0w+jhQNzIXlCTXidWffQw2N+TPFJmIU6Y1JjtdONX10
n53wxhcKoqucux09vQtUB/RXPSntoxFlbTs0kCDdVpQgPjpyCG1logu7KoIKE7OGilUe4QDkorYC
VRD4LZAEdwoIRpSS9QoNYH8Dpfg1vEkv5rso3swniIlm8kpmGy1MyuIvt5J1Squ5IweXpd788lDp
uUCkwJLkINJ9oOrHFgLdCBHTlyx53HaZHq/8oEQuPWa+aXqyPsE9Bj4ntqGuffbf8T2GtQm96paA
mvC/Vxu1HHVECD24qVKlQLxqPhaw/9lEywapY9ZfAHYJg7tHVLJfXjnCX+9DkvaISmwVgp8KdZ9K
i3Tb9cagKsjjM3Fn+ZMDbyAMplGbDSTmqujgvzDGOaAldOEkCk0LVcX6GwGrtGnWvKHdXkN7B13e
Skcqvm+oX5CrtwNaVgFx/FKn1IO/Kl301xABHQ2gEpSkMyu9YJR5UPuFYOtXA5TOncfGUucVysOW
gMrJoEhnSZEsPW+/w3HVvw+2IZPj3haE7rNRRYa4MDwit3JKgIOZsHoBCqKopiVSOU0DVcum2KUv
eEssQ6HdcCYDRWEXXOERvKA2oxRrC5Wn5gnkcewW+w3nSWoT0k9EVFEh4Zy+B3W0ihKS0SoTCFYg
+u6arq1tvIaeWDMWwlsedKkKG93Sz4JH0NBXyvNfa6x+rwMiL1s6+C8OTaQA+2KZJQm+1MhTkfTh
PN+IE66BYPcaB1E2QIYXj8qTldN7pUlyB2lzSLOQ4vp01AFecXMBqYmX6T0o+9JwlzusG5qJqFKX
4n3ZUugPCPAZ1ZNSmDWGlsJTqpaKX4vWvGETFBxgRzDgME0QfKDR9cJOJN7hPa5Q0cg/8JAGGoe7
8M50KmRqXyaLRVHVfMPfKNjvUXT7WKqPL53hfiX5pPUAhZrOnfkk82o3GxpMlYYwM6TGS1t7H6fa
LvoMHXYQhGLUrsvzWj2OzMyDas9/NovN1qpgNL/ebILgciMTtNs6BaDPVpVqLGNm+hKyQZCDo1wB
jmJgzc6+U4gclZmJ4pyGGzQa+geIIx49zRjjG9hU+WPsFkRql8UZue9BiVxh9FHTsIe0EW7AKQHu
XTBvsxvCfw54dw5Di1huXXIW4EI32uwIuD/jT0h6EV1bhdHd/3RpI+jWpRYWbwK+t8jh1BAIGF/m
VS5mfmivBzVJfhdRnpo/VyWI3Ox2zArNj3WAOqieT3MdX140I36Ht3bVz0HJoi4A0FcgDi4kSBTj
D2Cxu/vWlmY0ko44vzqCq2GiWVqI9iDKjP8B/0OpBb07cW2Y2mXVljeGqoEpI2RNaAsBGmQAgJOJ
fUxsXg+YYezcdlwAeudvv9q9r5iGTX/+zbrCxlOjJ9jrtDHnFFQpOrj5wTtcg2LmZof5bZRLSTn+
SBZUbmeNvmVvP34SEP6xg5XYXEXhUJvDuVtE2Sco26/OxblDecEjk3rA4AxKeeqE351Z3NnbgOgI
4s4XIc2ItKNK0pUru+II0HjsE3EybIdaySfgTdwjam1olrJpbzBUOLMZq9imbM1+bj2Do6/fOxK0
UhWhikuNPDc4cIjKI0CQdV/8iR9DbCtaBA0UdcqEiAgvRPKs2EWyL3U+TZISWRggnEoOSZ1WpPuo
utgSTJctIQenlbiEhfGkeXfeEWOT0i38GOXhipVUDNm7j7TqkQpTzlBcpERIhxuvSoi5tUucNvX9
fQ0SKIgMWAroLzzYIziXsdRL6oQliBCRta/7Nwo85VHWzENphTiH0iGIDqlb7KYRIwnI/39hmopZ
qmic0luL+scc1sjEmafUQ2C/UUYmYFE5RfE0UZBwgJjmUyOOSciTRENElYDBDsJC0jggk0RSSMtN
kiTk25yKptcg6eZzYBkoZNU3VTIkWCEHOVP0Eb5MKwaPLekk1IoU+GxwRoSLJPJcPNwf+tBjIkaX
YhA8cj5P9WSiaCra4ilkZCi2VGlGa4hNkKcwL46VXsMcycrf/LDFBfNq4QOYLXPb/bbi2JsvvTim
aBEf2QGkzhR+2JP7pZqouGAoawqEdeuqzsLd4oltaH7SI8hK3V41eqB1s+56r5n4wdR+YK6wrjRP
1WmfUtWjpFYs9cHWeQw56sj614SMkHVXlYi4EKN7mYlLuXbV1zaf3x1UXB30FG82KhCoK8IovVvp
ZQV1oo0GNSa9FjyHtYAWOSppD38um7xFiELkRvGD4KK0gZZ5S+hQMJSBfQF1nhnp6riEb3DuEwnQ
DFgGqau/xepAiL6nmJLFYHdCF0L6XAsDGMKDo3i3gOTEJQsUUgJ0DVTMhIcN8ZnjA+eLNGVetqCG
woqGUkTZT2igHrZ+T5iHaNQkOPpVlc0vLfF+/owldTkRLLewj3ZgZ9wGZULeTu/I/+LxsLUYLFrD
Fg3onQ77lkNpgNRwYVwM/KBCqiqjkoqjCRFSfXLlN3svZ7IXSSgo2ek6SLqplwMzcAfxMq62Yy4F
PoeYOSKyYkvpDBf8pUO0hkKC4+FBUXSs0V0h3L3AgaeOTSUbGgjpYrV9akbU/cV75Ys9kCMf/i0J
BDSTe6B5dOKUgifiyr4oKZQjA1YIkExbhFeWOKvgR1pnlclqIRue/MxcLqk4ZIVIvpGza/A9fmR1
0az0gWoAVBtwLdQTq3Hc9HtaeRjdqShJKvqDFYV5zrf+ri+MBq/n1ln2CnEDNwEyU/Xo79QFaSce
Uv1338+Rh/JJ+iz9t+zR4jkHvW2nSCHcmlwf9x5FnCLOePZUMiOx1lmbJVpd44/WUUxlFWuw7dMf
B/o7B5wwRLHl7iM3RQelnbGd7zCpy+RW89+zjyjNwpX2MUrgir5+QrBlpKOM3Z411+1CCOEGfFpm
h++YKIaiygiCLISYhy0KevbSaNQe1fw/hjAUHVR6+B9DHq19AtEZ4XZhu3cuAXp+iIw7M9Bf00vG
sqV/j6gSxrc+UNIx+lO/WDDPHn+FCv21odOCL/P6tzWqGyd6cTWa4OpN8+0ptFrNE58YPgT3m8ll
4m2jnKtagbirEzRg2o1gpPf1EUdjWj3qsLytxquDm9r22ZPIqQjjto1KEmECYl11ww/5hQ/k7Z7v
8/vTsH+yGWaimeofNC70k37WMl6i8hky7mbutpnQjoIb0t6M7AFfRUcp44oTwqn9FSa6wG89TXuE
ViuqRxpY7tu0U9JlbJfM6Yi/CItGMdZp6zUNt27M05rpMvAmDPu9Xg9d/x1aLysuiznnGy6ju0JC
umlSun9a5mjKg0CoVX3/rBVt/dzrKHVhLS65QNtGGZeqs6l7kpzt1RPNP3s00u5JI+ycEn+RtWHJ
Q0Rn4eDK3wyWk/VnbETOZx18VvHPHhWdUdtwIRq6rqH7Z347CvTNvh9O9Qy2UR2uOw8tnB4YI8cK
Mtatx5RTrn5a8+knUCFgNGrj4KMUTR7f7jEjptczfZaF6wnNvs9S26sVmZDUoliBk93rrlCbQqKY
Oa0ansF8SOR2WfpVs6kH7Jt+T7NmkJdGZJGpT2YFyXm+urx8ikIQTjqK2mmICB0iBRQOTjYYXMbV
79FUYK7ppYo0e9ZCJpHHiVJzr9efTn09IG18FYbU+yDNgCK6xGhaIm6ra72gR/ExFt3F07S6lhba
Hmn8rTj2DG+wRNjWV/ploMa13U7nLxabE0uMgV1tJiq1BqrEChWiUIV1px5IY1xn7NCYxQDvoltH
KYRWWaghYtdISQMaCv9PS2FrGASdjpN4CR76kvJnBzAfKEaiGvRCGUM0iRAFsYYU/wMniUHyMPHN
JcGRjTWRhZQvUdojkk0Hh7/JPFJMS3iEKRW7BUseY8YgtYqzJS8F19bzXNfFcFVF+OD/U7Wbi7nP
X2Mjphl5iXFSpUMO50G8RP3Hh7iUC1L2T91y3QO6MSbbwU2rBl02Go77QZdMp/qT2Yp9ou1Y0TlF
A4aRhZimab/a+gt2otiLsD7tsz8hVDAlYEVrDc+DhxC2bRcjStLlunbbNkPOwdZq9vz+NDTNnsYm
MKdajPfM6PB8hDypFUeBGiWgZRzP4Y/yu3SDdZtN3pHrTGMXw4x7xchyI+0QA7PqifTQ5b2xm223
7cbcLscDba5ej458MioGG/aR2mKCCdZGul/aVWqtuSB1PY8InDo8OC82XE5hzDTY8K4O0IyqfLP/
fRBdJdwx5K/RiKGTHCLB/u10lGKJtXBqAOCHGCk7PHqMiByqBX8KmEHn9K89IhOq/qKbZfs9c8Vq
NZs9k8nEU5mOHW8tW91Gbu4lM59K4muE4uZvkUIbPh8jIavIdPaZYNP31dmAXrqZzS/mLi+UpbhE
3SQXyjpjTZHoLDaZ14vKCAMhIX/G+MRb80le7ZUK9jedkC+ALZ9axm8z4t3VyYL/NzwIs9k+YpvZ
rCjum9COhZfXQuhtF+7CX5fKn17hK3tGd4x4Tv3staBAmPekWpnrbiMZfbXilLOH/I3pdtE3ZAnl
vrhT9iTngbKSQhk9YqBkSnZz/DsBiHrM5LOJVgmCObrziC4EhYV7M+M7rvsEofCs6zDoFbVAdusL
bj1T5iFqJbtQVe1GNBBDYCLy/tBSrPBZwhRQxN4xRAansOEUihxS9zeLK2JDND7QA95UVCYKla5K
O/RnsV+Goo6IVj1FaJbAZL6hEGEepVFEvMOnQrpyY44nK8raEpYvoYtdbE3DrVAdUC1SIIX2fsSi
Mlk1W6ankxGIy4SSMREfS6PIGntAoK+bbphRrCuiPGVyzGmOhxJ2YUVI9Pj8rbsUl3UeieVWpHgK
ywRTcqF6TbBkok/lK6RSWJonBKrQraf4VaQysqQisZUiKF5IxYDQD1CVVI3V6szE+7zDcFEXFXCK
Hha5QyOMIQwLK1/7sleRbjfHmtONJxUGTJxCZxo8+VJbBQkJ7Vgna4ZywjjYhmMHqiXmUE2GetDU
MmCs84hoo5RZllk8iQF/NAmzFFlXwhy/p/hYVNs6sSp4O+kdi2HzPLb9dV/Bn0gCWi7FZgqyhTcr
BwT/DrhkaMe8QitxteY5fj4hHRcfj1iUjkxqnyIYqmyiRywKmGBsGCnQ48hN6DvkgtgVUaQAQpMn
6GDjS4PmGCOR12h0RtHyE8U81Ml//DzMRcoZV/Cqviy9tzzSDcafLk07VuGvdppCS57k/Pfup3g9
kuPTuHbmH+AId4bGJ+nfuz9ZhExOWGq7DKaxNMCCUj1WGSw4JkqC4MCEOwYoZN/8GFiRPtKHfJvp
55qKJ41/TUGfMOBEg+yLLQzVWrNyUKFcDOrmgNhggrs/9PkVxImeEPCQ1XszTQr4hSEDQeVtlN5E
bSeXqTGM+Mj8gmQmM2dPnMAcJTqyDoDSmpOxxeU3rDpsvom5uFglA4raBHwH/JUObyjAiKtQPv+4
C8ZZCCTv0ustrhtKuXYd/iBvhLKjxnYxdjL7mP7VQUSJpVekoBjhwsQXNXdtssfCJ46ZamG/3JN/
Bd3WcmhuAqL0MB7+Apr2HSa58BCFejNKg2kRRQx5k0kXugdId5FYiszG7O/wMNT4c1aeISPcFP+U
G1SoqNgVXRjWCn3NnpDl/xtDd8Z2eLB5bJ/WRzsEe+73Vho6gcx13UYPwUCrGIRztmbCBC1jusKi
MdV0QQmTKnwSlZGHxnO/uJpzwbIqYss8Aj+66BHx4T2fQipB85WGsyOknt+X9EY1c1nTBwh1b2QZ
7XwnxQ6j06iOSTk0yUimoR32pz2NUJJAtqZ/VJjOow46zcLSNEYYSWwqZgjws7XDJ3JDWR8mQwjw
VD8JqD8if+YOUXbcnlBcHYVEHbIM8HF1cAp8YB4RpxKRYTHbhTTloWaq9+am1U+bZQIMmGGrMGDm
yXjhe8pUyJhhnJQp6qGmDqytQ7AqsqYacCJZ7csYYVMeB6SVbCznHRxTG6bBQPkD0y7uzStTBQgx
CtGiFmkX1mlpP6vmIx4qY+vYUM07TGYLNW/m0jEcgSfM9uU7nG9mruhLt6/jli0Hg0AZJgAEqNxk
3FOi1F+tkPxmF76NOtN0qCYZ8DN5ysDHT+auisSdkVg5WUgbMGVWP+bZM2iJQUZeHuVu7QTGp7DX
OXNcJLNkdJy5ZV6ic6IkCWKUrY3Hflw7wKIQXTN1716WiIXM+X5zSLQiHE8uOPsYbkeblltwFZVL
l0yNndlUDb0ZG95cVDjqB/NnCzh72qS8yF114e0uFnwfYbguA4E17ka6DIvBzh1whV0eYbOXQ0yd
SUe9Ey+qZcunz8uOhpmZnw0jk7ShNBaVz2TU1p7jwUs0q6WXPXtOtm/3Q/Iu27TNvkkuQwpECMgL
SGEunCF/hYkj4eJasBncq6b8NAkhgdO5es5pb8WbPRjKhWAV1lmrJfvAN2UqfiZCgz34FnQC596p
NrGQPL+VlhdU3biOtCZYvuYmONK1RmVQA1106VJ/Yvdbvj2i2ZiCJJAduhKqaGLc+YLbokrvjU6G
zMxT3ydUwbn9XNwWp0x7BBE+rwPl+TYTnKEyhB31UNRmVOsmmIc0IxK3Gy+XMeByRy2UqpJCCMVr
yo0u54qmcL7zKHqZkXwMoYHAQeF9cQQm+nQ4gUrNvCRBa4sReVbQoMADTxEXP0YYUBkOs1gpZ4lD
LS7zx6wZgbjCqAE+rACn3SEPcZyx9BYCmE8ZYYkPU3U5i9Za6u5AUw/xPDoYCcW4ti1Rkmq/XBax
ukgLIufQ2sgiicpOi2XvB79xgdygEFD1fGyp/ay9CJ0rKDYRAeQILfqwjSWJWQ0BU4pnSMTWwqC2
+HTp56ovPp3PpTZQQ7WI4EifDqIK+iz4U8svfq7ijAzdqlouPxTUqmwrlofmMoVks3IKjJSS6Wql
+5nZLySQhlhNoTqajvurpqO8oaZyoeui74NdEewpUOGtkClT8TIDX3VvinWFxXH1XA5Nhr8gWDuG
NgN+XfikkEyCNt6DvGqityl6SzoPf1ER+GIEsmBSRpY0/YeKc5bK/zwAifsuVmc1Fl4Svh8eWDd3
Md/DPQ3oL4IM0g3cgFIHhSlvZ4vuwQ75gGDt1ZCt0nTg26oRSHZZK/t/zKo3k0IBYY2C2Gw5JCL6
h8PZZCqE8FfRjq4iUF2kvx/9WRCQPMzPN6nBhUcIhCEDyuQZDjfXmadDrUFf6LldRzw6nacjKQxX
lKPqg6pcOOr1ApGAqpQxyXcog0IGm3RUKgl1sqkPPfFgeukDM6H0k/LPGZ0S/vhNlK2hL6ztrD/R
vzxLxwiCgxp30BUePIhDGECBVaYsLOGUbBgq35Ae4zW9YojxIUQmFL9xBTLMeBzTj9itMdtLe0xt
wEfSJiX0pCzsnd9eUsxP/D6XKrRSJElq1dxtoqZ/WbS+DdyHpBIkyRNP1XDJa2t842oVkIUSRF4L
IB4CcAHDRsIR870ydclXpgLBk9BBMNIUJQdrZIcYUTSImM1JMlp0/LAPDoapVhSn6G21ksHFTR/n
srV+H7ur6Wf8lcT2D0RrqheczAVzqHhYmrm1sW9ukaGNmt+AYZRlBezpH2hn75eAdzCwXcUqGVgk
p//AtOI+g6NzdK6dMmOWNX+rnB6IP48YdjkZ+cs1b4jx599kufpYCq8Ef9hzZLfxbhrjKu+ura0L
0UwgVEgHFtLb8scbsK/RhSz4hrg2e72eQQygf2Y45Ub6Zl96kker1+8pDt75GSooNGJjF1uM33B7
/urmNqVJILDwYCBSmYhtUmpRIAV6E38ToTF6zTPknbKMUhOsMxpLEjajQWFLzQcQiD31sICCZnTA
AS4lT1dmRsZMxlhpGOkbFQXhTmMnsFoZzoa/almBgxz41igun9DmRehRARHEnz4t2nXwJlWYYzDf
pJJWR5nuNqNSgEoeoi0qGsgmIJhABqEck68XoHO2L8oewOmJaeHdrgRyWTn5YB6sFhyHX+D4TUec
ODF0OTgMOWGutTkNyf/htqJsBusPYVg66nKq+4vbQ1b4K5Zl9T8SP9nuGGRtC50GN8atoKxnJWL0
QLmCv6EDIY/XQY+DOAlQbYxXUSkkwf7JICvXZNnEsxT5OhjjXs5wrvrQh6h/iquntjX9KmrMgWZH
SON23KmqMwxmKI/gDVnyjxRSX1s0k2MvqaQzPlKdJZq0ruZFJbJiYSAJMuZDxtLlbdB3JxcnzA+F
YPGbRLSA7sP/ZrREjNXvWEQ2tLr62BeoHh/e6etUXbGlJJebx2PKgsh3DjEfOmcD9e0JQJQcL30j
alWjjy1JlEHrmSq1xPdzc3J5pICdjXhiZMLQmlxa+BENWhMM+NSG6NtmIfuqLMstyZeoKCQRKz0L
lQ7JKUdUkljmA28pBToVYJWF6zfgIav6mCQb8xPOPIIQL0EgHcwjo0QQr6g25oG8kJIrVlF3qJxq
RNoqyPwDUMFfBRVh+Sl/mXPtM3kC/RdFf9Gn155oGjgP8gCy2bJleICpO8ZNSb7wZp3tbFno6KFR
k0Gsmi71IOQ40dcj+6y/M4bIavTU+oS0Owa5xoD4u31qawb3hr5xaZ7CVe7Ksud66qDSOw81nptG
FKMa3FGGf6OXKAJLCywRxRBgcsyB8hQUQQjmmKIIdi2TOCF61Ve3zkcpaFws9ACx/Iu7PxgS6Yg4
K4k/CA+UHbP6vvCNXxCnw0r1TtsX+t6+eYTXw6+zEdFTtCQEpZZTWE3suglUGjUd5oMaZL8ybFwN
DFk3X23oPmHZL6/eqCa0rFbTagVUk+mwpDmoDWWHNqc8Eh9V/zp9ZMzdK2+6MVFYXsdsziN0IvUP
PVC0urXpYkQG+w+yUYVWpQ9asqJl7cMXDHX1em3DdaxO1A+n5s8TxVoNcMUM6ka1/GFtwxr8iDtM
Xe3sIo0iHxpZJbAlBpAaw3SG4NChYFfiI6AszqUUB95DiTQrV3Z3ORkCdi9cH0VaM3QqButmkaav
YSvAKx8NIs4hNkM1dK2fAp5czO4XOZf507FspmSqZD2jZYrMqcpqnJxfrf4OGRBKgWIlTDRajDr0
mB5iOFldZyZdhA7K1v8qp9gHfoGjpqPHmUCdDgOtN9A1b+0ZlwEW+NNCmXiSv9AJVRPZFRslG6Yr
EbY0j9x2yOAOJeRMLy8S5YBXA4Oq4eJhp+y1NS4QD0xxpjgs9+aqWRL4+ZWmbpXrs2XvaSLKhOGk
TLLJbuAPr5PlEEuanNlAkOAyAE2fryj71oLJzprI3meET12TWOxQhjm8KocK9xPRGFQpO6aqS8nP
Ezi3uQ5RqOY/5Y/5TwFXhdIGVZIylfianR+BAcIklonRo+TRwfhqKA242zLdMFHjOKqZbdcmeFTh
UrVFRTbSX6rYf3H9xRQuqBfgZckNFoxay3+3S/Fl7CQIjkuGKURSPrSJ2TTXh0geK5KOjp5tux6/
jz3To8UBS/PES5YYJChdEmJpxFkUT9gPr2QLyTvJiCBkFsks2wMZZYMXa6V5Lz00fvilC04ykyW6
3A4jB+k5zeIbNrKazRuxmRqWXM1+2Hcak6/YDyo+Q9rSGMUVcBk611I4paH3brIq4yCbVYEPoSIk
lFrimmLZ7IEPRWSQXJD0n5Qi6N8uVdYRNVPC4Kndhu0gFi6NVPoO8Y73jJAWE/Sk0IjCmg0DgE12
A//p/8iXU5z5x6EbCOvqSWN4ywdhsAFtKzCDbT4gj2C2IjE9FUWYiukE/JTo27nyhGq8AqhTYjWU
8B8MVyDtoLchOZDcWnpSTpVl3zhx22iHvJEdGoyTV9Iyn98ILuAR6CjQ7sxxUTktoFFajWnlrroa
tXYlulvp2kUDf+Ntp/K7NzzGHE6c/Da2o81GYHAS7riBt84qcTgyhjZBrJIJVU8NGu4oaBfaaip/
ZOLbmW/Hqc2wJuJIb2M1nW+y1gY1XmIV6dS8eOJOqnkR9hyttzcvaFmqyTGgA2+NHihfNL9hIOXg
G5A6dV1yhYmo2xTuLIqLBGVoxWDW6Zwk4Jl1ZgLAg/HwTq6FbczR3SfF/RpUNjV3aptSVwjYdHzN
1Pu/jSWsKuRc2yZTKMJRqzFDbaEKLGmqhzukRUddMvPJ+v3ngIgBhiDOR4Y7GM8Eo+u8a4302zEp
RzKbKSDLFg8yC4062U+iuRE7LC51St5avai/l8h4edCb1I0uq3eEqy+WUaaMyXd+ZUi8GmEtSgi0
oMryo43IJIc6KZO+tk2pDDD/ET+r8AZatBpN9SRVJmUZGd5d9nHuj+GBgdKA5s4vDGJ1gQ5cTj5p
GrlvSi87FW2K0HT5UPs6GVQrs90ck+guxWihR17NQjJ7pPpLVgfhGrsTsCqbaDybFXhLffIwcDxP
mZbCKPVQEe9IvZeQnbOaPViijGA4fDmW43ixi0wan6EEXxtOq+MtIdN0fsZDK/OzVkjqQA7DkBLc
jouIY2oJxvL06sli21qXqMKzV/Qv9/kLRfY6EESjLo1V032rkHlheH9sN/iNtlThiwyGk2P9tZ6v
m/dwzNZU7KMebYWPLWtIJjHmHhXaaT6Jsg8qJNg4niGKVTxVhczn7tbuAMQIymlXGa/LimtshB6G
drVWicAaswgZC2/bGY+JjXg+VtAi1wUmt3b2/mjnNv6aruwCJd4TjUoH61INa+MD1BUgmINdxnIY
dTrg5jyJHzwh9tyuhzgR3lNRJtI8Y+yyW+S8glmACJnzip0byLbLuVDUaJiHlHwBGhZqByrTiNoD
QKZWCmVV8vVCkVh2jDvZD8tfH/2wmSdS0rQPQG3jVyRMqYRKJC1JkkGco6BOdAsmRghWa8mOwC4l
cfk9LoIM6n46Ki8WQT64QHQg3jjxj7yGOMn8mH2jw0mYzKXoJuRTZczzSApYalaeoDUOsTNUaY0j
xC8I46rSC0LPCkwzeQF1txwDjIfHbnUceknmbpnyMQ5O9b4/k91OZN021oj6pbAWVQNU8qpi9ehj
UWRWFEF9F0SX/5NzJcCuwmvUOwAS0EBsrqWO50N66ZaAZDYD2Wa5hCKHoehFqmEJeYBRqQdhLB2s
obYEwvAYEJUt69KTmDhl6zBbeuf+r2EElmeD+6IV05HEUM2GcJ3dp6IOmHVoaeu1mT+42JOm+Hr0
47AMkqQS2U7lWziaBHHQ97A0yG8RlGl+joKpX3qrtEff0c7Riis91J6Wofv9jVZsCtJUIT0PRiyH
WtuMXSx3oeel/S9rpvxUDgM3YDDHgv8iX1If/Hn0e6NhvW5puk6Dd1BnIqSuquwtpogR0CpHjyAG
MX2arlmWPi13Cl2pC7JCvM9vQdqUaX8PTRV7fmudtPNMkqsbIjeJ+JUS5uHZAUuAR1YZCr4CNaJ/
RHkE001RLVbhikIBA0E/lMp24CD5DCepMvfjZAOtzA/2w9X3zozHpI6iuPLPvTonW/UiRleY1Fmo
iwi0UXVE8pdEX1eHkRlZzeEMwkJbiEIykbnyTHFTyedtiXI1okDvwvp4o+44mjIiW3dSJ5aghwCK
w5S7v8Em0UYUFCDFSrX57r3c+Pc9lTPf9D5CVhB9UKd7Hmk3p0TmpUAUvKKkqMBDhXF9nFG5g0ol
X6xYhhe+2Gpb9hNTKNGxLNFJ/mOvlPnk32fXmPJ3h3fMLle9dI5QbHGkevnFvg7f8xeUg+yETOtN
sK06JauMx0IoJTIVwiHUvAQ0PgmD6LThDlMmF/4qTtwrcGSdfatIULRdbTS18WvzyLIXTRwq6ZyC
zhfbNtYv/lyzmhOgqbKf6eKKoOZgfSBUR3K58h/alQBFNopEBTq4BC8IPxi2WgseN/NowarWVvMC
jsUEnaEzZhMCfADvsKU7TmtAQjRYDN5mYCFNtLM4nYnnWMPBogb8qBKLnMKi2/TNH9EwbdOZPJCv
AA0D2up1u82PYTEhmcvwkw5JMmgRbe64kg7QTCcIWo3mIAg8EYtMEb1RAwwggbcQnOe0e5dWMRJu
PXHyBJZAifMnLTz96/AOa3TeyKxAAbMrSoUQJ2GOWzp57yjpXiipF70LlfeqpzSEp4wYGqRsfQM7
BKFTnypiJ8WBI7V6it98Q7ZehhYWpsR751K40VZhA7EvNwMBnBrsTss/VJO22sFlJ9Vr/gJv1kMu
gC+vTUQKGPCiP4s037hTKEw349AEH0atNGYyDlNiOOp3b8RcunBkQ6JKsaFE3qACF0OsyZvRoDas
CY5lRmFllBoleBkJUXtJFkC7VMb7BaeHoZDNsoOwZ5smza5++pe1qujn+hdHg3nvUncVtpspxbL3
YDHjH5Jghr9XkMQfgePKhKqIAH/NODC0kqtWQU6Eq18cn3LqBLqA6THZj29n4KagTSrJZaRz+Q60
LP5JX8SGtKHhNWjTAsRVDesgauWq9yupWl3FGC9KkEPQH5WB3qAnElMvGQvTtMF44HJqp26pcMEN
7PeneUwI/ykyuOjeyQBbqp8qk4mZsOo+W4tVTxVgHgCnTHaF9HhiUAJXRXVCVPagPHEKzg5jezAZ
EUevT1Nk66K5ClWo5pC3YSZ9KUZqnIP9lRIj7lUQQN3jd+gxQJ6NPUNc0OB4tmgXViVNBxQMtgkU
0JkR9FpgOhlJD9UT/I8SMOQB8auQK68ZFXWdrJMGA0RkzySdvOeor2ruJsZmQr0ic4rLqOadvfJc
m8IkG8V3KG35mMC0juemAsNKPo/bqgSl/3g6sy5FtW0J/yLHEBXEV1oRse/KF0dqZorYYY/8+vuF
uc89dWpXlZmpsFjNnDEjYibm3mku9zvn3d8SwSWVZDfBMu/pWPjaYMAxav4WX6X/Ih5CJ35v1zm6
v99sGDzRl1c7O/lXk7n6ZfWzWR3T3RSV7jFqJZXl9RdniLvfGqZfN6jytYfTGBu9179yVIZFp7w6
T+bsckdcMLbGbwRqk+ZwO3ntuA9TLrOdPHkDvMt3VizUaldHyx0FYZN+YzQzZGpQETejS3yAINID
vEP2QcEMa48MIrHZec7M3/3gTO9HqjN0BG3w+ExcHgyIFNX2idp45l9ohWxSXF75+DzNqdHHl3mW
IG/s59Aqf2ymeydLGr1W9/fuH0l57S52e2sQi6yKxaLZlM8eaufwwKzW5V2n958DBZhp1nlenGcC
Ay44fp+/uZR/lJkIxSTHOPQvU8yq8Ik4xau21mWJk8aekW+G+FG8MCtp5a5F8P2GS2n9M1pOVqOb
tzpm8/89RpSvMMu9Ck1G6r0anWkQTqSIoZayVAD3x0KBgAbVFV0FkOZ33ztkdxaFsh2x+65XGadR
ZUwvOMupcUrGzzFtP4bnzo3+OMAGgYlAfIe76R1dAFWhRo6aBAn7gtlGu+LjJCU/8Si3HSH85u6Z
rc2abGEq6/zDZQAggkYvlfZ7dA0QefVvR+/1m6ONjrLJnYXRy+FxsfMSOEyMRZ2EaJJN0KBuVvh6
kIjWaKC5G+X0nkAIiwQkb5sEidaERmdUzzLnbEu9jTCp1StHN283sRgzjvzaP1mN1n6ug9UvPgBf
2abe3Y8WCLG75YRUY+ti4PuYvhK7cxtl//aI+hB7RkVgevV/l3arbScHcNo6/klK+me419zUWSH3
VsD5hkNVdPRpavEINsyMPqR/+FRlTKGBnIjVrBKGYsu/dHTHaddTJCPBiOan3ES2EYvtsTATdk3Q
NLX7Az2DPoUvJ1/9pNfCWYwOy8m12l/24hxVEmtcvt2CVSuNCQacuFc23fRMlAuuTG70crbzw4KO
gMsCixVKGTQFuHAtIIA8jeam9ptPDt9yZSrxj0UoP10NZIHwI+SKRIAtAk9OHKlePRw1cQ3foBdH
h4LfL+EwDiax3X3DCh+d1tgRcISScWKw0OhnhOC5U/nCROeyYDUjUTM2rYeTRkb/0rZGHznxrg/N
iuNxfZmbL+dIJAJxZZaCDwyvQsjPcT2yRqZXpbXB3aM3EN4jLkRx2vZBlI5j2SLKT9mksolL2t75
tv1bm9XvHeM4Bk7qLiPqNlKiqCAT9BczNTgW78UcfKgm0MLjGcfVkmT7R4geNn9k1CY+Z/GM2KTl
0RpQNoXHz0pjMKzh2409D/YHF8CXUvSK95ZDDg6ACMrEdv0GbVYKX/DfxYJ2i2JsKDKGkX6BWgKf
5EXgI6ktq2pxpSYgBzPM0yAq3IOZndSGclLTgdbAvk92ZSrxKpHeYxg3y/mJZyA7tZufubu++CjD
CzZpe2e4hc59D3L+Wuf0m9GDYgGDRDw16G4B8ToRO9LgFIs6VU51QDYS1YfFP5JVHWLpyO41I3GD
uHDZiqMfYHv91iW/R3ooaXhpp6HVM6NKN0U5jigZqp1KD9KJ9ytQzl6OOjeLAyfeij4KYim/hPFj
6kJbHXlWi6N6GBwR5wrXF4il5hu4FnbywUW+ul72T+4B2UD/TbGWQrnLoLTGq+Wpu/3KolVy6pr9
A8dlP2PJCsOSBxslrrUePW2LPr7dKI2EsYtzLoAPDNqtgVqopqZCkhAyrTqgFWJjjuOdz9JezM7+
Pbgwzmo5cgf6SyPKKe45xqqSUdE95jj2clLAHZy1EYcwM5L+ZE0NkBAQYxe9Uz0+LuW5jOIRIPzE
bd/I9ORhDLZGgH6dCNSXklwiKEokxOwEMUk8q3RlPnhpy++8ObH8W6yUS/aENq8f4FZpLq9YNaiw
CHzkmXmXeSlWLLIyUMmPdig7rOeaOORlER1F2cGqVFUKbEtU7jvO5Ixn4mejbEFK7wKdb5O/3fzt
l+z+tLY0QerieTVZck3tChHwqNYevnuszVdnzwVDQFdNjqGcVBM85agHUcGIG6St+/YTuwN680Sr
jjxX6HGkTFQLRhP76nFwX6l0aaa/weRrob3EhTh6DzXrlGYSAIGRvb9KTMOofHrnrxPug3RnweNl
O9qO1MI045WC3n6aRIWHQjeq9G0UzbpQZLKdd+eCC6F+PzpaS7hpY26wm7/DR+fsZ93VFDsBZPZn
PB51w0J836FWSDV8Dy9c1dVjmzHokao1ZvRj/fWBBhlTr+FhUUC+wSeyGFRQNL+HZb+xZCvjLVdf
AMfLNx9m+/KVfOBIYMPde6yVOz/axLS/V4h/v8wjPAt6qE+8FhaRabdF7zNBzvSKIboVsZQV3eqf
uDMrbIQlfVivH4cCq3PCFkklMO08eu5GcLHo+GpToJP5II2auznnae2Ii+Gx9zFL3DnZxMZGpSv3
PrTUWD8YnuzlSmpif+aAWiZ/rYNULrym5Jao8YPsG4SPNcMyATEF1mvIQrdgXfGJv2o7wyJgNqSA
k/IXbCNNGAGowPyCa8XcZh/cEwyoRIGmOa4lls8GLk4eHW9FjuXv31vodFAiAvilpAFuMa2BHe2C
1K+Sdqb+FkqeqIN2D8IBuYH3DcMvc4+xMfj4T3oVzpD9Wr4XzQEMt0fAVsRq0WaYhQSJbdtv9DD7
bB+5gNUXzg9+gaWE9t5KAD+RjfkP6X1RIX9+3A7g00TV0OhXw3yRbyrxDpuBnLmiWvnd2/ZkrlDD
WaHYPEz2ipzVo7fDBnagTVOLVmWQalxb7/qiLBx8KzbolxfeOdfP3pYoV1Sio0eGA0ziWbiX1f1x
B3omZ4iqvXsPxAQwRdmRXhELRSkRm0HqrJqw+SoTMXvYGtwUd9A6nNA0+Zt3t7YxwJSqd8XIpoex
KaPR7DLSDLUKxg/CZn6x3jRKTQZTGzfl7SPFHnyZ2BQLIjkdclqoOuYqC3z72Dtb1Cl2FF+9JRaY
oUoRqlSYfP+bArAaGsG2u/lWMpvBquQjOJc4QhfUuAm1HB3fFlzo+oemlEYyTEesH2ZdJknHTrQN
k979fTYtNdnP8u7tl85JTEBN949lFHsb8PANSD2ahBGsKSeExBgZUDnOBDQAzYBta2FtyyWVMnBj
DnMprzgJBWXZvZbH2fVq/8261OEi/1dMb00giPM9GlqNDWDY/Hs4Y3DihYo+LAKiVFBtyr/IqcuP
xe4fFgBBH+waxj06DioidNnim0AJP4QbDigcpf/4Vc2RoR6CO5Ao6m1YeJNL7C6cT4IU6caE1Pz8
U2K/X87LebFOx3R35PsHIEKrQEUwmmqi/rRhZ1ZfcudBW0Db3wqyCOKbFW3B4CBi7i0JMjbf7etc
CagaKklK3ySRB8QQ/Mv38bYhaGyVxnRwBIE90Hyoyqb8FYNwyYtZziqqStLFYUv1DJseGVKTut7C
4PFpPajUF7cgeEc7vM4y/DywPWTnOPpVeolj9kzDOJ3E4iRhDa5iezjSDXz8wTkiNF4TWsz1l6qS
ULJVp2rNg0S5foUukjoPsMNx8okgKuFWOuZ5ypy+EpqpZvyB4AkJlFz/r+Ak6hLgPB2qhPHzm0/i
azwbzZA1LCgxG/CVEFlAj1iFNW2s2kA5VrWxaidVmUJtwPSr6tIprtpmJ3w7jY4d4o537MlExupQ
KcwjeZLl7NOqrlDEeIQ0f/afgzyo4pWGGYp/+pdlUBhKmnTJLea1FBosPE5Xdkku3CCj+RfPFEAK
yvHGaXBMmCegCAD3GKF/CvM8RaHVqjkrqtHdFYyMMOZP6YQoY80tLEQdYmQVnHFFKgORzVEUUzjB
UuL3Z83gs0kF7VN30RCLAtLkyUE6EpCgJII2wR/gUY/yQizNTWrEdDjgnjs5/ZOPUoMC3JbaZ0nj
UQ1g1VcBXR//xGK4QRM2rWeOjUiOBxvhQw7Fv5Hjz0WK7D5dKL+f1QLyxoEC7UgV3kg8LOph1IB0
I9RZuVFc9um9J+bEFvuBkAo9dX0wM9/9Qg0WfoYF7Y2Ss5YLzQifASzdRMrCeCbhutZqN6sPo5KG
Ryp+tRoMrV3wGuoqIy0YyXdQYQ90sPG/Q3Scke88fivj8+zxaw2LxZFNgm1Ue0WTAVku1ycV10FE
EZUKykUhLXSO1kEe/aluuBZvzuB5ouNuBhuKU1oGGBYm22FGj2/80bjtz5T9wK2wqygZIfFid9jt
Qxzql8Y6G5PXXjAQQF21HU4CxuVIQpL0E1GpWImKeBWB18l3tZoE2B5jWVTji02O3pMjuxFZeC+r
Kfz3d9uFzYiScajN8tuD81Iqxzlq8y4HCotNz5J1trebV4I0NDmAhPM+mJYB8T+5WSxIVwR3uGTE
rIuFCnZs9agVogYfeJ5XvskEzUj5hPbZMXRIO76gme2a01U89treLM44HjJsWmhAQUR7nu0RvDox
XdzjW/wigclZJMHVSX+y5PBJYH7fnJCiB6rEUKM50i0yZ1YAggroibivsWiG+exMDk4DsRoWp4in
/4Expc74d0jOpp6MOqo42UrWPya4vzbPVbknHi0mtBsa8GFuneiI097UYFTfLIn1WiYnMJH8V/gY
0tVnVGKChjcKbSWwWbmj1155+KqxPbL/4P2151njrQYN5IzhxfHTUw9x2z4cUPmivIagtI1TDEOq
cyhLmtEDiYcUQ7vAKr0jgcB838+GkHiSfcW7BOV02mPW94gZRB9V/QRtLVxGkdpBTnY/nE02OSQu
dPvksFKnDnsAb6JhurYgnopL357Gv11o9Jq4cDn2xPrG2W5tjG4QYrAmtCe5APcCu9VRdXBDaMTh
3auPWjeQAZUXVbPbhk8MucCl1ApXh8wRqISNC4B1qWYwwFOgNDABpxxyc17+c7KQduCP/y80zHKe
v0I40550wtfftNca9jodkF3OaxsBdjrc5wg6qEfFlYjMLEUWf3O3YyRkZ/e9RoIyfq8rBJ18w2nK
P+JTUvkn7y/E2wFRZVJ1iuV2cQz2XqM93X5waRWbWsljc3C6PmRuwdpCYBufYoE0dyXQ6+aHIsSP
7WGz4X0EAX9HCV1LKcRz9kqtIL+E3DeG+Ain/EMlWNqNBAJtdLDCwdqIXo2Yz7/GBAKUKXsYQml3
0favyo4OAtVyIrlzyKkjj3822sEUNGwG7BlvutMXnD2fa4Qm9e+fM//RyT24+yCm5+hT3Gs4r3+q
hLY4wkdwENjrgIEpEoaaYkjoqR7QHo2K4PyvRCByUwPjZEl/RVT/V7iMBPymWKxuQc/HCEha5Yvi
U4OU4hcCM62VVU6jDEJHWl+CHGRtrGkmXITpESI6AnOCQeo6jtfzB4g5gJkH+NqOUF/UYYXieKiC
Cqth9HSQaSTLJApG0WbDUPwg7qWIikhFwhFOHHFwFZsKsoGKt0zQxoP9ULbW6E1Ej2WvAx4Q14Hd
nMONpP8Gy1anktgLf9RaTn64UEv6L6BTEXokiAA8MWythP7pOCGY1B46oQcqD4fiKvUtld9oPEF3
aD5ANq46FnUCrvHkW3JCiVKx7HO6ce0/I/5LzMQWroijv16LgkjL0g4hhw7lC9ewVrCCuAWOw39p
m0cPdMU0H4EI7V2kmdB8RLvYbkAq1DGWBRHaf3iXbM5eEP0wr2gMQ7EPy4Se/wX9irpGZ1okHV9e
A2rNrVoPow/lGvGtO5/buG2oKHskJZlSXFXpBuk7NUoa0rGR6Pka/hel2Y84T94QxewRlXTGw97Z
k4ThPqPpN1w4PVJ5r6gxvf3d8lVmC38QqWaEK3fAUorro+sczSpXSVt0FpB4COLqfc7eI0IZRPH4
GQNzilCjiprmlW4bFTY3TPWOn9AbS4bCLfwMiA2ITj9n54+W1QCVPKskAdxEkk2hjIK+6qFbjlj0
8/CKiDCbDqAeFUWqdyr/Cbjl4vXewKE+f8UtEnD24dTp6sFxdoQdpDzP8pXdx6g+QYDg44yU5H48
E5IFpyOwG2AcaCBtXUF4RAVnHgCZwKVYQsOBh654SxeDzMLXn1qUfcg9McdPG+2iTjDEAbhVTN3x
F2YGX6SHnE/tId0RPiXV7+EQPJNLc+Lvl0Mu+Ps95ALrTi1U33RUUMCCSkcRhnCc6Y0F7SxeOP0V
GEXMqiH5mLQkujrFuSDeM9V9NR3FprU7BGowt9ZH+DlAnXqX5gcJTYKAOJ95GTlhOB+INrL/kz1N
8JQn4NfbaE6n0BaEC6Vun1mu5I0CF5HACiISw7ETiwHhRxcnAW0zqmniMgWah1VgJ+DrJxaLgLP1
suSq1FKBEOQmvC4AxuUCBL8Bx/ZZTxdCXoAIEcP7SZ9gA/UXIrp4SAnvA+ABV3okchzhpJ2YrTFI
Kk8LRVBUUgIGvDqV9gw5JOqQ+JOCKu0lkKKwTTgn1DadaMf5REExnb/jtnLZ2UfiqDCHJSiMSxHg
DQDqAbxVBVQCSXQqXRBgPlefrs/Xk5NIr+Z0VlQiP84hGIPyS3VpnRKV6R6yWT0chCOCTZt5RPzj
JJ+dO3SMIeyAOeQNLQ+RIDb8WyENdvS8Kr/BC+XoVbBqqxwOUa3rukDgmha6e8HBQphEolKMJbGc
OFwprU2E8RV9GtqA2pgOTKsbfCwhZldvO0sjbDdJ0YnyZoJM1eoHnITtVCDAh6CDBEHkJLyfSQL0
S/ubJhXTX9jvJ/9jDh0xbCC/gFCeoqbQYpNBo2AmwSt3uoLMjvF2LfUop4MTJ0ESOUG4WXUbNBTj
MJJxmuhcaFkkHYBzPJ2wlv7qnYzV3cOwaqkp6RqEYI+EEJ8sgj1cZFpyzVHtRccodPgVqtnQqdhH
PobGnRTZofJJ9PJ0VZPvm1iHHADyVJILLgbrUsJBAphYJ/4Fq4hOixAE2O21i6CHEDsAThRbOooc
JRNKPkX52jIa8jhHHqlL/6tZ8EV4UnOielhDtx+6S8EL7q85eBRY4M/G0YEn7l/0f5ke+pJJ/LG7
wek4hp4U3/GoPPrv5IRxLBZ70/t4orEApqm6nJZKRf8ehaiZ8ipcqz2WWkTf8ZRQoiffdtHMRBz9
+6V/iRXanHM46ZsYOgLafKwnx6jy7z+ZxiTiY+mq8+ldwvGor8Dd0B/8g7qWWkzrl8HYazgwkGPR
KnUjx+oQG0JE+9DoIJ/pORAe+0qHVIIiKiBqZkj7KqHrl85pEis9ytP4MyqfD1LSy2tkdqLufz4d
UIKhJy4o1/+xsPRv/aiK79w4Oa/ehqaCrmBtLBHhee0pJOjKNL3OoCDigMlnmCAVvpwwlr/QVkYf
QknuMQ4SGItRo8RUEGUkt8AsGP3c2z8Sl97pgWYNmiM5VVdUl2W2bafNnrJ2kAlxoONnewtt3/Zk
UIhNHdk91X0+B4f70Z9TMFVH8v8auRzkZzwfEFLJa60loiHx0+hvLoHJTOGWDbkfHpqkubepMIU/
epDKw1QrGHeNv56yHuEfnUjfxX0ztYjPPwmnRkpSqDrtRQV1adz1mo4vWrX7P6wDjY0WoKh13De7
eCDg9/sAikY5acaREfGs9Ai4b1KBsQ57/RwjiyuIxoIchZH8wcuZFaTnNyLyYtgDDY5WkxrL6cRU
iwzWEa8A9PAGPCCXa+CKyCrg6fFf4TofdQX3fkMlobtjIXCnf3/TjJQ0QuMw4cPRCvDReJXrWTA6
jL7sT/TgFKmIoI6pxqfxOMblXM//Mz25Ag3iiHKACNH/fSz4Hz+vQF9zpMX7KcbAIzKmnZWIMDte
FIX0g+g1+SvunAqN+I31HSge3yNPOe6ZF3TXxDOfN+TLELg0VTTtmCxEQ3ydN9eQnvmTacB+xAfj
b2cPrI+24DNp+RI/Qo4GREiIM4JDz60853pqitqOfKhuTEMK9LAGg+K5X0JRT6m6EXVrjmgVM6x/
U4mn8xk7tkH4LWI8yxhEIZjis1NbXZpzX0xPGYZBtBtaYwMCs5SxO/hIH9tEuJpNd4+XMcdeg+4Y
x0U9oQPh52ULnSiaMt5QQ6JB+wyeuxEGeguK4Q3659+3ytlv+yGNYiTK2HKCcrOCQRltN/1wPF3E
Dfy2eYAyTNEdc+8Uucv2CGYMISVevVKuSmlANZ4m7ANZ3Yi4RXzSDJtwS5pkVu/AcOsdg/Yh6h+u
nuRmuJ0oMzpzaD+o918lIRMPTL/Ei5ACVh3Bm+ELxsKRt3j6RkccHqmDYQIqpXp4N6g4AWSeQG95
oQHLX3t0xez/3rRSaYYifm4nh69qYOKipoD+hSZXnEnZ6hm0aFF782OksAoyoXeOVn3jTbaml23Y
XxdYZPKDk0yZkAEm46qvN9ZtqSl7yY1BQBmeZo0WFMpX8F6Yod2vJOJj/lETbwQs4jUowh+Z6E6f
ROpomsMj3dubiQ20SL8XtX/7DABRyDaqJ8QjdHYJKtNaX+I7/YyeHqQdHn19WYxgO8avQeur7J1k
cJzOTSTwTR7gpskTtWgaCv8Stl51kK1hIzR4IY/zTF8DaTjyrHnioYmlsjieq4ke8ZnmH38YmrxF
QUDU61d7nw7ULDBwdBXRmtxQ+imOQ/DQelB6GU0lYIIsHv5qSKMjcrsaCR+YIW7xwrSl1dzGBVyF
Xc8Okxs72Ectxp6iXVQE+gPxrwFtvjYrqbZxvvJbVF5lexeUdSpPix6vs0hkcZnCc1ROmJfQd56c
KcIY9LvZy1infwEE+2Qig7Uifs5pC8IpuVtqv1Zr6UdCPqqehWr4u2dhQ/dkROgBJ746KaToj/gD
oSiSNk0bFG1fXbmasloY2xwOZS0qkdrQxYemNrKEFB8QFqOHL+oJV4OWm821p1VcVRGeLHO4j6c5
mdguMplMQDfkU1V+AHo3D1afxc/vIL/An2IvbfZoYsoRqQ1JgdZIDyr39TF61jemZNp7BWUIZ10Q
jBz1CpZjg2xOAa9mrfqYiLS75bopa3hYGMr7DHSGqUJOyAbMK9sPH0ez4x6bHLs1ZglpHXsWOz6e
qZj2wn1Xj2zKGp8T5cihR0MVBlVAHafQJxC78bwVwMJYIAtZ7jscSdw/KYiiDTZE0fGrvsSN/dZc
WyTNzGb1NoV/9dTsNqYnGpJ8gr3O6l85h6xOh4PSqawlOpSDq8WZdiH4slyJADgndZLRdxEfZp2y
MFYuxJ0aN/ZX7uSCqP7CHv+k0CQbKUtbWoSgRN33mJLsa5ZX7Z/aVRQKMnNo8bQUxTzpPdT08SrD
JaExAamh30cTg+Ry69QG962j17WNPmNRFgEDaVpBNwp+Rlz52oBHAjRm+tX+4IQvyJsuleaoBnzA
k5o/eZMKbMcts4suztj8nod7vNd36EiatCFRExUa3KCAnrTmGBeqvmwGT0qjYCMcKiheXhfCzWM7
p7nHPToNTNzh79FtZHZvTkQXORXbQLnRW9zBLQdmz4ADjGoYwDzr2wKTWBeAqpwgdC6BzlujqE8G
Ms0qrsFxcwaidqmspF6FTk09xBDdcni7+TluTEI/C8NNCTgxXD93VhO6bk/K9mb+gPl3dE/jAvdp
GdHWQ5zOdHp0rcDfbBPAA1D9Jzv74LE5Qsqo/jbP/gE02a2Piqp/woMf5pmXzx4HNt2W6djX9nlR
Ce02PcZqGBB0b8HLm6bD1cfjBWcYDJVgOd7QumwHKydrp8PWYOXTquAQFlMbpi89AYDYTHxLp5iI
fzBvDDa3WJHDHA+vP/QIG6v51avdaOMWNYKKS0W6NvpWKwFj8J6vqK2f8GXH6AenoNY/Phw5SzIt
ACAe83xaZUii2vowrR2dTmPBeeaewts6820+2RxkHRyswFS7+fAdX8PnVC42P2Cw2MrUAwuMen25
O6/4GPPH4YduEi/+zINXnEInxSdo3z8tnzCN+909HgjFrKir71itivte4afbYVH2awvLSXvW5syp
P7ltw3OL3HXVa9DlaTU2y4pzJbOjeWbj+wCX8Jw6ZWXwWNl+FdYoEmC4njjF0qEN74HGvWNv0nJ5
qkaGvDyK0++dl93y7dTfeOg3NrdK5642ZGpsdhmGfNf8WMcJ/F53WsawAkfjC5gCVSK81be7vySQ
M7N9+3TvFrCmtoSO0Ymo+9y/dJ1L6vEeldRyqtf2/eVdAYKvkWWHxrtfhRlAqYpKubnJCEJN/4Ky
vFuWSSs5ksKZwLoNrNXwPJtdzeCc6mpxRKgPiSygOJQDA/rbNqjGRpL3Vv0aJe2XV3m3a8acvsrR
1nZFvqteAqvpblf+7uDUN1D2SXPOlIQxioQlcx6m1LU1TG1+HtHD270ffvNfEzn6phjttBbspn88
d3N0hken9nJfj3801CIJk2v1wZ6c7OBBMzpsGTGtTF4v9z6nTXZeFSX28nJBtdm5AH3C88+JUcOa
bkjLkvOUDknx/iUPUHQREJZ/K1j2h8VoYE+29OHIeqPUs94LVCxPm8BosNEhUzSdzRmR6cMphkaP
feaNZR0saVq71dBdG2BZGHW9nCvpHIklN6SIdR09S29LeFZ1Wpew8YyoflzjA8EHh8eOsJRBrm7w
aHHN0sm5Exiz8/0Qiul1ftr13wN8fw0/q7ru9p/xda2FBaYAhBkD7EXdVkf98PDVnPKu2ywsMXGp
TG/kbtupBemCjbD9Y1HOmhzefkoP8Xx8I0j2QGogokKypVGV32nNsDmrtvfXYaNfjp4wHashe4Xp
szlR3HvG+IdTJuVINjA0bdY75+8vWqqUTS/nOSvwqvbrSauFRPbWPQ4ax8CueA/6afUPrvc4ta3e
t910XHyqXnP3cHaHr/lj/Y63ZnTonG4DY3qudk3Tu/88GtGZjgS2825fG84bEmtB/xzvGhaotxpE
05TU/BogSf9AsSQ5FNH47bTzZb0WGO9O7Rlc9+HjFWy33v6EmmF6hlfYeXVvV68y/IIWXnPynnsi
OLDd0h6vtt4RvhThMEcdBrsEAJZj1zz/bPrnVf+ddVvYAjzcGkcpvJfrIvdfWGnMn+uUcjJ2hxiD
VsfbCD3y127z6DbD48NlulT/Vb+3D5dOeoMXzL1FOsISpKMnffKqPKYf6boRSQQvJMg5kwZ0u0ri
RnKGARv0VzKL1bdN7Xk/gWscHDqr3N9TS8RA5j78evUplYEn3VE3rdh82T2cnu9w+XXI1f1DpzHf
eZWXs0eb1XBKNJTr/IHXXsGQgeT/Hm5Odp2RO5TL53F8r08ySDYd4+vEPIxP0D86l8H1q7DibTSp
+cvLV1ZD7j1p9Vp0WzrNMTfK2gWCjRv1225+Vq7woFBEw8uaV1vsrU31HaS9h1qd9thtLhmGe/Td
YVuyNvm9Wxrhvoibl83tkryv0XmVWLXuyYrtfqO5hm7+vI+qG+Pob4807667Nj1tWr3qkyzg3mmc
+nwqe97N3Firzu0GeNga11r953lw4oivOfwgaYoxNMO0MjCHjYN76WqLOYbX3zybm0CWx8vwfadl
rRGa+ebU9Law2pGhbKot9U1ZopyB7Hp6M3hPx7g1KbkGL8PLqHXWy8RAFWQM7Quyqbf9daARjlsf
3uus5d301tiUrbl5zIPG+ISitZVk1X91eJz5Jr9J1bVtbFqnnUcSgkv5aVIF8XsN9twg5edpNbpB
ol251Yf/Jv04UKYiCd8Nz5AYonJkT5AKgZ/1yCJh1tBsdw3vet6EEkU7skFjcKMgjPkoDVuU0f+w
YRFpKccs0GSqVYJQFinwr//qnhromW2CHODPKBoBgGMtjFdihxNUdK8xsPB4CkeMQ77uUzgJa6gg
Ori8UczBWPGvwD1GsdI5+DKB66ChQYHfVg1TPdI4bmaU7WRfK5WHNEfIBMlbbd9DgjUeYryLM3KO
YxCHuoOxeI/ywjbwcCejWPJPbDOV7ca/bWD0WTykiP+mCA1pyhfrVx48sP7HMhGUXgdfI1Usgjsm
lupsogvkHqTeEWltpWqiPk4yjsaCJLfbQrqkU17Z6PH5X+bK4VvvlL8sKlx9ePU6yyj6Aor66ahK
smxz7DrW4sYQn/wCJOLgqNFUlbU3O7R7z97j+z7KQapmD6QtO/eIzfusNNotWClZYMJvonNRKyhf
bYKUjIRi7xExvJ1smLvFxdnC0rfcfLoFhmeGEiKSpvEEt5zEjmm6VULOLLwZ2EKxGzZ4FkBYvOn6
DdKRGKz5OQEM/hvdO4vn4uZPJzP9I1VCOK8YKPbz7oFGiHyNfjOJmTrnN5/pXTcrHF/4ubzlbMlx
0K0jg746zX3wqIa8QuMmRJaocbIICYUVPn772dPxTq3QXGA2hKbI6tYxSsByh/thBc4vJxTn8Rtm
RGyK9rv177SqXOwowkC+OTgP2y0gHP3S4WZ1Hxn7bsscpQMMbEpoxFdnP7qyMV7oWQuclJRNp95A
afdc00LpXfGhNtkJHdIHKbntv/3cnKymhDXee9nakSPvRheezAJ7GzZJ57vSvTfDajy9j6wAM3Wi
zDcJOMY3QWtikhWAsRtucxdeHsDR7ZXhx1myp0fMtzk5t89kBbuIMWpAjjpSRPlFjONcmE9dNoT7
ErXqdpwmpyK03t6ZWLONqVkVOsBTpBabgsUeWY6JUw8MEgzKujfuHfO7Dgi8e/yy9u1GWINWgdTn
tTb+HRY76jHsaptiA9UjvYf1By2y0lvbMh0kFXgRkDubgMdT6hVwQAHF7p07YqpJq3toOPb7Qypk
37dxAUWZ0OpbLBD4Qc5uXFgu4XKFULLuGP9WfsFZRAsthIZNl0eC9L3xmw9eo8cU/xRK9hTmLkfv
vuqUi31vhZjWXdeDK6dUUG/fGgB9BNJhZfHGX+HEBjjLQR2Chl802mbulbHT3/9gCvz9bDoVaKQN
J6ANMaxOcXwIB+qDAiSL2QQvq84a6AmlIPGiYvh9mHJ4vdarevtdddxmFrpbsSscnPrIHyCK+L/Q
Skdp2Nx5Re68KI7+NKM085oNzxqVmV+vREXTz5JW1Bx834i88EOi5xGSKtFeH+xh8HzW2da9JyaV
17ige92P+6A1FknNvP1eHy9+NYboi4I6OBJxgx6GcGdh8L385/zE1QTUSmiICFlsR0/s3CdgswC6
1PS0sfduCSWeuxM812tiQePsnWB1uNecjDMwin5lahEwILWtOQ3kVEd2kSdPYOtdCDRu3gv10WF+
qIXH72vpG7/mm2aYnLO0Be4bK7+2SsozImDExn1aISM0vW0Qn35b3Vbh4xtjKx7fDi5AWrS8SHuc
pGX4NtiLa48wg/IPnr3JZ42LB83Cii38zd0HRhyQRC5urebhN2i72+/nDTJw5+0c+6lf3ztQXnD3
NBg3FsebXf4B7Bs25icE6VO2tgJoyOEhbSEaZygx202ozer8V06e3RW0w8AYV4IVhaCz1zg6jbeX
QfIdNpj5Wh9wwCt9I3jSBqV7hWCDpCabvDs5PRINOm+VrKTeivRxBC+fvuG3sFgbE7PmlDhQbOzl
CxVO2rWmLZg1d/nuWtCQGw7PrjF/t2Mmfty8eysU3klRl+KT4ffZhOOOZQcd0kIbdDY40vlqaFN+
pqINpay6vLYo0qd3kBdrVqi1a7dZd8+jF8zt/QW/1Od0/By+oka3ETeexEFYM2PMCNQMX7Xp9Is2
NqRgrjkyRZrk2pxtZ8r3mybnBr0zUBqaxuSxyBEsDfeVENh9d3F+agAa2IeDfVcLMIBa4TwKp8o0
otowBv1HCXVqd/fRbiK05CX/SbpId+7TRvfrQN+LFR4Zb2J9t3ViUhqAV/XO6uH+qwzf13Z9aMBm
R7fm2nU1ZjGu7os67G2wR2+M6xKMjvA5N+am4eccdygdaDw/uCASe9E3uNP6gib8CDiUyAgIDJpS
l3jX7+psFd5K5xql/4pvee5V+5nl5JyWPK9NgW8mSqx7aBVBa2mWaDg/cReQawi+XO9UoW6GTF4a
slxLet67BV7W1XZWjcIOZWMg4sPYWjS2Yd47IWqBtMPkO7R3HMqPrmlxwPeKWnhAEHEbvupekbzG
KaEba6vlnko/75k/JVrI0fOLnmf4vLHifqwLwUOxdF1J97pVBGaMBj26x6tRPXdag8vYQDuDmURl
385GZ68JhnNy0rNLSamKAyTffu7jKO4Rm+/6bPk/j+9slBNPXN9EDjdw32h/axP84v/BvtdpdLPl
PalPiRrIN7Jerdl+rzrpKQTjbqrnLIvcBKE0fQNj8TzhgGdiiiY/bazZ8UABdsiAMV4j1UnJwpnQ
iNvSTp3Yks6JcIM841865e7Gr/UT57OKc5ge+983Wsi3XyCgaKwQdN29y2w7KiYlMqPa6BTWTkRO
xr+d15hzjb1t7jB/pK31Ie5kGKS+nNqWI4RMO+Fex+eqV96czte/61fp1hYpJeAKBQD8EHq9RpBt
4ew8YPLgDkkmArZBv0mP7OLq8CX77PTM11f+VaWSv++eH/iW2iuCDqZJULnunZUY4IAWuDTxWNiL
btH09X30iEx3+Dnv5ij078EqgUY45P6X232nsdxegwu0vOACWJmxhsLH2SuxfjB8A1aJc0Ege4ZT
gWABkoHT5jQ5cpQ2O3fbz2rBECdMblFy/6xAs7EafWNTnLlVQAIdo4w3A+gAagFi/cDkCwjTeWG8
C17rEzVEp0J9JmmU7AJWxevUgJdoVvGjIPTSfzM5pybI3Hhcne8J5tgmfyteO/6G6gG9bC0eiQB7
+GKLJrxdXU7mo85o/kwf7Mk/j2gFmZsdA9YDqkbnXgCXNeCcFgS4F7wLsiUfMkIQp6GhWhDzNh95
nuLfLWE8VM2g+cOjy5NtQH8eabuQwYQIecUqiS9x5Rsi5tEZArQ9nNZ5eTfdEgPTFRkjj/BCnl2+
w9/WYHZr4+MyTSPCQXBB2m7uUeeD9WDdcQnYfP4xiStH/LIK0PBaX5y9egkQ/P5HeyvykUHpvBpq
WEmNlY5UJ+B46taT/hPvqJG8bO43SMrQBtOENF3uF/mvijhX6K/L+ttNbZdT7tmxHFLPf6v+6Yug
kxPrt+YxVysI6N0ds29j2Gjt703y595bqvT6pJzBLbNjJQrVdfsV/8p6nQjb6h3nWONn7qkIXu6O
Rqj/R9OZLSmKbWH4iYhwRm6ZR1FxvjE0nQVFFEGfvr9lRUed091VlWkqbPZe61//gBcXde4XfJQw
UQVE+zaham0Ca0HOr8gyRabOz9CP8xklORoteiQju5s7ZTe6ULUaty4nEFX8KDnHNbu+PAH43bPp
XGNMWG2gF/Fa73OP4ZnEh6S3xej7EhGYS3L71US+nRut+RXCrrCIk8s+xX9U4TiFUQVBBTlMihpB
L94GSretB7h1HYkVUwNyjf6arDqH2xCZAoQPvrbjdCVzUhjMbxPOOP9AkHxH2r97fPUWI1W9oUl0
shCnKhjFSMrDJ+1WGLR7QrM5nHD5ENU3r5agekTbi5PBRtPzScSP10gSFZM5Yeb3ncukiURi0Wwb
q4+1/b6oUz3eLbype9PJwxf8jnxAF7CoF+a10Gcnx73sYUU1dCpu3F7OfKGoaatBXEbtOYUW9YSJ
TKwJrxv5Wtcr0aW2ohmtDAUBd2GmvTH3MWE3TZMHJd4Ba3/mf9NGHzv4s1kg56pexvRiXXzJLJDH
MqHm8jtB4p785FTSkrqaws6KTgtKFEExOASFAH0sxNfs9/C9rXyGtnz5PQD3UBa5gWKDPXta3EVu
9P09BkqsIs2yXpRc0lsqzuC5ewDhfDOTgadQq1BO+1AoiQR8QitgVE1IfUP4CvbkIwoAhngveN6i
iczFNMEbHx36/ZMYfx/3uJA0UnhrP9ra/vwyeVqUQU+BL0KgHIRLOgE574etSbV8iifSpzTo3rxT
wYylyiPY/pL19bf069qsXhgVn8YFaSYStHUlZOdo4PzuGC7+OJZVzAZ4gviA5pJj1TIHPGx/zQGV
EiMbfdk9nCfhGlZZ1GXmcJ1kYJJPHkRANlw/JgRCgDk9GJrTp1MwoownpEDgf3ZP6/22umr4CaAY
fvtWDo3JrEFL97eUNInvSvEV1dSg+Vqb0hN3ZdpUk32ODU+eHhpnzuLUqBmh4oxl9lEkV9AV7zyu
utVZ1C1/yRm7KTC6x9xl1zfubtOfHwmw0Si0lBX1xe9r7wCCQjxumVdqpENV+unXWp6XOJPcuRjf
mb/psTRwqxcR35tRUx0SELDlcQVbmALkOhwpQQHjvb9YgoLhrZPqjb+aw54CIKRtpK7JzNKjpf3z
ZRiS9DhmrCZ12YB+skA2pehBq2/3hWJPcfwTBS6IvV089GbYsFbVgWflOmjzUKD3k11HhccHdEoS
yCGHxjWkEc371sn/tuxXPwRPKCFrs5kZd3Kuz4vpRjk0Wvpj2BYTk+SzLfZrCG+uMlSGoqYmnLZp
dSWEjIcQiPjstAZ3VyPCeUKfKBkLo/WA/rl2pktmtIBKnFfEAFuXGL6Mx4QJagLYJ1pJSL/Nrg9M
db9YTgZ+b75yCzraOJ4wcmRMyWStOLFZ0NrnqtNDukHCO+45PMRQJToQ0DO8zGQEfAF+MM74CBg4
c/wVhx6ZdVJZUa0QVd/CBwqDB/31tU4gWfBMTk7lMVXDjKacDETU6HIJnF17uC6QgRySzZkSsQ2g
RVnov656Z/uAu28AJrMlOFcYiTdCfAPKqKSS6IUugSjUlcez+aYDs0qaAQqcSnOs53DKkpA6iral
Db+S7Ui8hUodHd9t1h05VLufvy6ttUYV01qQ1cY3U+JHcvi8SJY6+c+z/TAbHtyYNwAcH37gDaFI
Ltt+uw9aad4nr/d4yVPQbtHC3ZEf9M1BOUxa7nv0MgYnt3sQZ/gjfiTcU4TzBxgIH5PilMLNO5xW
95gwBp7bwRGSw4w1SANwLyIFXFNXX9s+O76DKQ/8FXCIt758KJH4wud9E8eD9zi5jZLOk50UYMm5
9HjVSsJa4kPFetjtgvUxbpfWDGGnNtl9+vZ925UrfWE63RHx/uy7W3woLIQAy4IcynMIknEOEPuU
ED9lBfdobW4eJgDk+1qjvtFDiarXAguIMDcB8L7S5xOpIHF3kEfIKbVajfHriGD1w4G36Gb+G4My
g3aASj0ffaftq+W3FLaek54lh3LbG6+t67weAnd1g7fd8LOZhplGxaZIH1kva2cjuOVrRtGiXmHC
1Lgx6Gc8qFA63rbMa+8yZZflWe45X0EljkbFgY+Fh5Aj0bToVaXT9KKTI8z2BYvi7Gf0UJO1V725
sW9Y3+LSdoUTeT+izOkfypu1un/16LJom1/8ZkMU0OERf8yWZQvR8g6TU6jf3bvFLIYMT5QDFGeT
AtUCEzGzg7Cnazg3d14twpSzdHQasJP19RMqAHvQAVd4mE4XjoqYbcHXtIVcclnCtZw8nQmkK3k0
9Z7iKEQGC/UKCgF5FpTUKgzxyoHB/KlwMulVfi3zY+w3Mt1rcmJNXoIoP44+QzUSRf8aw16IYyqR
gYC/8cW0q6mQ+s4jZtiTW0K+11fPVpQGOH7otzd83GqWl/4K0qc3eUQc6vYrBAt8m9gBUFLcrOpL
LHr7xO/LM9JyIWr3AaIWj4MQm6+DVfwZIDfgHQOC9SAX+negCW5I24xXD8j6glsFuB9s2/M8SZMU
BDFPeBeEWgi78qtAH0M4nHDYXj0NkGFYWe2PrekFvmdYZ+M4kKK+FlgKQeGY8qocgUEgAm6Z+dPU
GAz29FVXSiUtsO9HY4tHMpUIn9EExNJjD2kToJAe/cIMhU4sLqmsT5HzNabcAciCfbZDKANGNWU1
4e7Eu0GzybSEl/35UgvxA57pflwH462sr6bOV05E18pH+S3F1LTHTAv30AjRvv4YQeBaRh6z1lYZ
2crNLVMlCSjHVN7JRjkZAz1k8u0G3KA3Mbb6DcLUi3+/d6IFxT+GSaFxx3gAvWSV+esDteTZwsQG
wxS38cVZn6XzucD56FeG7dk109zUzrn78XPfuBtVrXfkugo9yWUYHeVb4fIJUxPrm0DTubErZklp
wo43lpWZmm9WB7Dte/dFU9vAAcR4IatESCDSgvakaxaYH4hbQ8M/b9KTdepaVFur07LB7lzAbepv
GK48x8CUb979ujbvY4VB0NtZYz7zsuI2z9flTwGSbJgAkfAj4epSU9KAgF6k/DlFtpHDndBfYEAA
d7ybrawbqBfm48JBdmekDnUURihNSz0mUYUtog1w2jLOXWPf8TpLaESxxJBU++3lb3tfCW+bHPfK
YESNsQ7OxZDnhCLn13gNvvetOedgNGVyMPhFqQ6zBUiMatWlzZtQeHzfMsGWIfGdvju4bMfHvVYE
1Irq2oCWDaAqnvYlaQAMETj6uPV4pULeoL0zWgwORCrIH3sPf4u36dG9HnUuklkp1kpZFB4wdK45
GnVGh/gqfpqu4rGLfgPRlb9tQZGZliNcSpaKHj/8FnuLRWszvHNnHOHar9jLNnQONCKrSZythEvW
4PH/qYaPQsjFxEtBMQRcLYrt552VVoOlJsxTaVVUrDH4LFxteL1mtn9iT3rV0BuNodMMz0erkcCh
3CHLpQqHnwibqzDD4/A1sz7hRddm+Bgod2O9PadGG9qjeberM9hbC9YUS3rUtxvhdYhznZ7PGK9H
ob5JOEg0AR9pgVETItakmR4Nsl0zJf6x7yZPPDl7Rm97Nf11n3HWdUH/DxhJ4Xpz3qR7cXRfe84v
f+lsX2MGpkcwAwNcCCmfQ2dgXhdTlYqvwyCsffiQRkGBSenwlKSIWrEGGGAMNOrq0utT3+YYsmFV
7d8a1nv0jDtuiQ7F6MCiBIA67L5LgHq0a4qXXTmDid+wpt/IV7/G+Wlin34Ul74mPII2HxwQ4uNt
PmRJb4pB97jQUEi3GfTedDpkDvyPfRweh/0/iSmDTvmhoFIzXCTVkbhHvhlCRsyJFzeFSya+e5y3
FVW4Oc+fY7Yc0gQpZppGb/H52gzTPp7vPtyR+3LAiGmkLZwzzH90l+8hQzUJLtSEk2tBRKGoaWdM
EKnp7zImlHkcQNnXOI3xGwPlgb2CAkCEJKp/XK7/7h7gkOgLr9DJOsKq42f0B0ixgs/weLE6ZEnw
Bpuwj5rOeUj9zbqkHLrm3IjjImkgD9mTbybDMvE/ufJQzdvMM9D+4qaCn4B+xe6mZTxzilxPcZte
d9LdNW/G7OkDjNBgH86bt7mwm2FM2vwZKdEqKsI8ZPh86Cb4iPYWg+Zs8zK606RwaDmlMnoAjrRW
OdKrm8dBhWUAyp1RMEoyhqoXMoGpOAPGbjbNxUbdiC7uKXXcw04o2v07E2Bdg53IFB55vTG9MV5V
jzFjRIaJ96WvHZog9GedAnBq7qqPWao6mVrb+5z2mdrd1NwP+Fhr9PAGl401ID/szsSbkD6JjMFD
k1bht7WQUE+5AgMJl0yI1ijTQJ07w3R7IV3mbQ2r4dMOlVX4ucN9MJenJ9pM+DBM0+csa0a5ir8h
FvceDpZombmbYKibJ13G0+32WfoMEkhXJlEBzGqQj9dQ5dyKMvPDTtC1SlhlWLHpMFfeucFUnnx7
4Aa9JFuJEE8hVGeVLkFXSB0lYUsa4ihq4q7BiGaMsPCIuWETzAWeOCQ/dpDJOdMnV2vsKJcFomBo
1H4Yinz0TA3M0PeJdz8UOLH+batmCLn0bJQKitgKtGlpWf4PWTscc/OQ+s3oZbRnLwjXtv9eXRd+
E7TJfI+saTouoYnQZOzas6xNTiUfSsJqL6n5oclDsd7uGV+4NXhnbTOzEOlcSoPjL+EhsJG1+bjo
UpcsGw1s7moL0gNmw02itpQxxaF5sdLIpTvJYFA2eKrJJWNN6xWzdvvqU2GN2N1jDj3YPV4NXHLc
lHjkW7fJx1pBZyTUD3LfvqcZn6f+QV6hX+/WB1ne3Xl7xeTtPXu2otufAWqB66jtQjxHST0XEhLA
vr0fclrj3H5WIQuzv7cnad9V/s54GM4aD0Mp8J1IP0nV8DqV2cIjCz1cv7DTwmw1fZxSmFtYJdsF
gsW8ouoP6B3EkOwNDEOFv1BxydLc2gFVPjzd3TG3wOIAWR3MAGYIBL+LgofswxDaX3TZMnRK43eH
f9dHp0sx9QZK6vji5PcxVmgEuQpDVnDtetpgIod3yiDbhklNKbhZRAjdNDeKcbiwumEc3SZcO+yB
cI9ODx0a2DwVdmnDaCMoV+1WhlF/P3xctl88QfSy1G+HZqEro6X/RJHaNAZoljOy0MqpyCY5nCx9
I8rIj86jSmRg218WFkwyxBPjMWXzGEdYs2DsuqeWh/h/hbYR6oORn5kSPSxccVwdlsPWrmRpEiVE
dh/99igxBnDoQ/H7rV2qD0TIGfIcQYuOFvYTKfIJxuTb2mu7tnway1JGqPGK1KxHc+YuMJVXD5PN
UdjFmOPpCGJQttHn8G3K4jxGr/vMDVZKpHBc2g+eRfOsskUYrUG2VUlHMhAoZpj5v3cUwLq6eM4E
TSyo00TGtWpA9Mb2r6DaEwJyNY4VHSSfUpkOB3HxhEL0DkQN14ztjln+hC+RWlhbXHYROKM5cjPT
xd1sRpGcdozLsEGJsd2KHKoZXK/iOA5uSiQdYcNNwELjzfPsqo3woX9ZEZQWHPc4npwyG7bDakXL
HcXdQGKj3sNthmzzHMTVlGo0eFHwtcNYXRy/IvG74azwhpFgq3ETmWGzIFtHdn2VUDKWT6jqSlwX
EPDXH5bbx8D7NQDD75ubdUCue+XueoMGavK7TwqrgkNdY9BPnVZqVpxIfMcb7m+fB6Xq6XAe0kkb
nxqwuEnf75fj9odSGCTKbhgq4I8T9Ka7EZnbcrS7wJhBVMuFVlFS4VH2gPgd35DRQcwWWcD2yraP
3zA29WJf2E3Kk9GNS6uDfdqJ8vwgl6KYfAZboBZMObw4Ta4YGr+HcYuw6UE5K2erlFv63nFd91CZ
xTpOh7OnA9jAaruOpGLD+MrU1kh6MuA/QXts2q3JmuzDMwakROwiDbi/vQ585xTBR1s80svKaQzB
hNi33YexLiEsHyOogxw1ceb2b5b6dFdFSC3vBATAuX4fzsxZAtAS1x11E7aLjwuAhWeCS/qa32rp
Awaah+XATUboQlXwGCKLCvM3P7nquK7JSnzvyHMEoX6gc+zipvJFLXT1H28zjkhS6MZ9Z/XAA1DC
hOi9zrXsEaY6v65obNdEEzCeoLK1SfIxOqxoHmzsQyBimUU35hpyMQSBFh3hacFOw9Q/+CJF/IVA
IDjRX2t7hRsQFBqTDYlPetZvaqRSeV1o80jV5gd2wAT1jFkiDqm/hvDaN1dt2k6+h0gfBszyS7X5
DTtavdtuWbG/7QzOLA/bwhSzGbzwsYXhfuTxtsRGoKl/oi2vF9rb2IM879mYIUezFkuBX6a5YDGZ
eBigfDRl/cRtbPIkl60bTERJRe+1HWfSSfC8cd98CchGPacZQ9o3h+gfUWLtb3NRlzKj4pNxnZGL
8M4w1ABeENkC6+tKV4UEJJHv4hs0vgtGKn0rQ2xcC+x47fNkS3YPzR8/d9vfbOW1RBSI4RualuZW
1tjvWmPvXEU4gwIoPGAQgZ7ITXl8wEbYYpCh2hNaab4WTYAdlYYZmchWciygRN2HotXYIwUQnYDI
ut5YR1ifhRLBwBymgRc1fITxi9qOWBVPLnosl5kxLM5GDOFOf+IaVIcwlQD2RQfMI/1hzLC6TAp2
dWxZ5OyhBV2tOFPYY2iSKVJAlayWH5GrEYPjMO34GGimY/wlMbrDiZb+CinOKkonEbsOL01PxlAJ
5Y7ojdOh/LfK/xcZwm2J51pEuEcQdYHxuASrrWJsqb5cdWUgZdHYE9UnsruxnEMCDzzprrminG1I
8aLh2Hn5Y5AcEUnKbWLNut6ErAYG9hhNfKwoLh1xEGVd3Q//TAN+P5argn+vzkkJzcoRuExLysMt
XKfmi5kfJ0TfwHEIStkX5vRZv8+4TH+nYdM+Q+H6Z4jxMcwFZqYmyWUwvCRXTE1OWN1B/0k9XkV8
HdsMO2tbYdqYvO0jEht7tqMOmLUTOGFRHorYnasc8Rapudmf+6uTV0J41pvJJXycDMWt4/OBEVJb
/zBYJlwMsiK+kUjvAQFoWuWzB/Lp+2Z/BwxdbH8574xSkKqeIzFHa2+5Hr4Uw+3g7os6BsmLHsNZ
G8OaYwt8zx+K21Hc9dtKCT7aag3W7A23HSlKixB9CAZkJ7PYvranuJ4/po/Ve6IAgi1fOxUCYQ5y
ogY8BC+Cz5ruM0JFgmb5wXJtRF+P0yxoINQSARZZtdv18sKmjfa1DioYbVv2mnk2ykYFuwqnKxow
WSWYTv6RvbklPIaYw+QRTaBijYlLG65W2FDi1aPzuR5GdMV9YLbgWRljhAjHT5ofBgmfgaYHYob4
teMf3wvY4xRXPvsrfsRAG0i4U8ZTT7s7yGm+ulTbkqfYDJ6YjhP0EZBIC8V0/JhOkGHhILMX/KN9
1HNXLir9PLx7snHO/o3GizAQBsJowUpHG68pdZABUXk3EuHpNg9fH1Um+JiLEXWYEZzFw9t0LtsH
TfpBGTUC8BL6x/GXCwd+g1k4TRmIBJk6jUFl5ASw9VD2Nc31MvOPQXP73d6nGogt24dqnbafXbGt
kOB0GUXnh+/oO679J4ondFFxwYwRYySsLnHy2LaYXIFolssPM+6Qcdpc9sP0kcD01gYtdhOQ4Cn8
bkJUzfbo7Z82R4/f9LxGpT/3vMEHBvQ0guij8GEycN3HB/xjVH+v1Gy1zRzewK6NaRtE1G22b6lW
Q/EwErC+MPSWXCo0RZe7d/44xxXW2nf0wBiU/PUWKo8HCioIpcvrApLEd9P5w6RbHWm8CWTLbGBT
Rk5jzX/xN1l4hKB6OE6e4fvwZnq2SGc55NTr8HU4Agj65wlTO6u3q8mFhWVRkubJI8LwrKZxr62w
61iM/nLdeHgKoEaN5XxtdfApJ/lClKLiilShK/0LGeGn2+EwbOD4Pxj0bKjWRktnLlYTDZ+u3vtH
kpn9OQNFssqNJ3FllLibnKhR8gRhuON81bDpZqHQ0/HCQmdL4S+pxWnmxUuegb0wgU9WHiXUzJIX
d4JtPH0O6bbEagoKG1POPtvUBz/fijgpdssBA3fc4sBuOX0gg7IgscTFpk8I0PjwdIzCk1qqDewt
OwU7vuRVynlMUBkMOavDiRyz17/NviNMB0jIL+z2KmtlUmZmLgcOtSxnGvAV9GrOL0qEJifrw2GO
QBWR8SdbfITldbdiy3MecOrg9/ywmvHLFpdZMcGQzNwXXp9AC6gR8ULndBFbhJxmrmGchpSMpEeV
M/HyW/NOMFBtL3KOH+Ab3FbhwTtiGY3CwVUCcTjt6h9fatkFCB2nJfAgVST5aldQb3Ecks/A4cN0
ERaAwCGzlPwCcdl4QnyQDywNEqkyiEBj8XIHhUdSKNfkX7nC/gEeX5D7y3/xHZAhYOj9c0OWsTXv
k2+qBvhgyglPO0/lI0es5WF4HXHs/TvoAHrpLqD9cNjEv8KfnFAgYOM6yAby8uLRJ4ctjEFsDiVg
VErHj9ySUW2eB5eJpDIKWwGyG6ev+KXJ10NvNn5GMxTXWKQYM7EW+dqLyA00cxfIvYzYORcRrPIP
jenIxDsHJo4kn4uPKf2I+NcEOFcLQAjE5RoJWSGlTiz60dRAUmBs/4jngIjAcge4WfctGBvuJgvu
JXcQGLvEwRe2IXwCqD4BMzGm1Px9sHMT0imxpkuMwwh7u8RNfMaCBNdQ1eYOgzJaVrMCzjFdY2MQ
k+4mTO2MAwhTKaHJdsnP+eeaGpTG7js8OfTNT3/Xg4UiTsN3/rjLxzjPZ3yykqlaAPVDjFcYxjFc
E5dhLPVSZ3efZ9tKV732kN/BeVJwZ8URF+Nwh+5MNF4HLpFcg1Mk+QQVzllErXw4KXh98VY4gF5y
QQouAzJCveMWRGpoM/AxuEbiIwQq6IqfzQ4jlQs2r3yx4uG+xWBJ74zE/rzUxfoPBrPbcmAV1XZL
QrhQi31N6tMVXjvQmS7h7jBq6/Zz/O9RBbkP+ZufZ4gaxFTR6kLq6BYVGZjVTFg7snB+kWPky8ki
7kj2HF7A3AQpLLyY3oGfB7FUskJX0QVwO4KgSA091h0HqQvDu4k4rsCJHKIyZ+rE0MTUcJ58srTF
oYMNhEIjXphmcN+OcgNHJKihOB8CWC0CN5kOMBVk0HxICoN9r7aWvsFYVU+sZTh86aFu4fknm4Hc
Jgp8sfHC1WhMu079F0WTbUSrzPuKsQGbPPX1bMveQo0i3QyFMRYh1R6zDWZAUukNh9in7qXZ/jKp
EH81/+YDMnows0rzwWa53CybEBMfYW3VFtwHKBvLPhi1FToMd2TSRLeTOfu/OVjf2uVFpLh88Df7
VIcxcmSfD8feOAwZPnuIL3wrHCIVxC2w87tCW0r9wc9/5+iKyXr8/lXHUdujtHvZ9R8NdssveXDZ
U3cLuGoRa2nnguDnRuIb7m6Gsuh38z6z7Fcdy1bxXtxnMkxTuGXxVnZY2VdQ1fvAVby7u4yZEL6L
H8eEgWewlXI5YyorJiISiEIRRmvA8Uzyb8IYr0Iu/2amgwZd6mOK6jZ7Ng0Y26JM92WOzSMXaEsm
ADabA77PJx07yhHzdighEInEXJn3/vu7MqhAWCGsy7zgZqRIXVTs0i+QT8SLazZbuC54h0TiQA9U
cJsUN3VJqJQnAtN86MRtJI6wTcSKEgfyyYRaZi4NuoRAQyynB6dOE+sSxbhtj3tI5ZnTW/IBgrUH
pJsxqxL5cVMG1hLyKp0jm7WMMmMkVfyZgpI6l2qGGbNb8+mFlkEr6OD26de6XBiFHXI6Zsq3poCW
yEQmNj4GiTjW8gr09JKc/HX/zVZlKHamyaMn4eLK35xo22iVJStMTkM6K7vm7UkMjYTWidua2JLI
f4lxV98cNjxIunMZVyP8X/bN47SPgQdekNxMmaKJ90eP1rxlNc1y8NrxBHj6xmKotsYLQIpFpGFU
ZOJtKnYXFKwrYrbkj/75O3StfoiQlFH2eALdUtct3wnp5fheDbfIDr1U4Z5xjPsiPifWojXkn8Tk
aWjaFfku297atu7AirKcv+Gehf5GlaVZPyk89pNH3AzA8aiC/4+zu/779qViqVjIaCDVFxpwkDj5
RVvBHJ8P+XOJIECUjwpQqBljdXCO2hktC5gklgJYI/BF6vgcHacnG/vlQNrrIwZ/wrWDp87/4Qit
4o5hEyn7Z5EaNBeAUiyWIUs5HakqiUzCdbmYszQG2lijaxYDO7K3tuIuNBbbnLM+4WjOODAlocee
yDWyHH7SGVf1X4K6ZAUdrbE0Al9XWidp1i9JNmWFshrE0eIkHj+BOPSwIiKWVIU2SGIB2UKbbN30
7zSwPJ/08TLo5j5CpECEJqmy3bBjZfz6eiQ2sAkSjky3KqUQiMiWimQBznyhsOn+qjHOcxkKyC+p
aqQUe/JqYhss+xWYDtNEKwcnQFBkdTHTkBMA8QY1R22LceqPs4OVHsEVYu1F3URDtGjHrdFb43BZ
0zwt5PSc8fBKcUHR9DOQDUBh/pUZ8Ld4nRYFUG0fByX9iJQsUbAzKa9IQF2wZjhkpPTginrOkAPE
uq/oL/GMG+NWfzGJb5Dw6IaFjZxQCiaCZIv3g1Rc4lh2MiLJM60JIuhR3fAww2WB+IwfnNAgS7lj
gseCcXGVyCgrjcWKBLQJeFDHdELHGUO96M9eQ1kxsNBtisIFpeNIqqJFbHN6AZkJhIBlFAZRbBHW
eGKDW1DryqEDzNIDDTqxVATIklNmj6Oi+GzOh6wj2RWuq1NyZRml9vj394CE4lEpd1pMTn478Yo6
nP0VoMJ4Ou1AbLPFDFNaTjZ7vKx5ulkRvJzPfrEUGym+m11EkjvZR6ivWYJ7sR6RTUE2G7FZokNj
C2KHX4nhlBzJYgi+7bDbcWzLvj75R46QnUy8mMTz618uhtiEyRIDtJOiVAgmhfnB/l1uN67IrMKG
zMIpMuSOTLhXlMbik8IPEVyKSyJY9U3et2BY4ieHwprPKIW3+ELTiPN39Fz8n+8UH1DmFYAC4DDl
WIpqYV4QgkAVxoZkN7kMgkIKGKiRp7CSdIV0UlpI2iqr4MeQOsF94+aLi/za6I3vFiXtXQzhodhI
njc3TCYU+EtKEdrwgWRAJgXVklddbWUheJMxxThng8bb3Eow72TiWXCIQl2HJ0M4FOigXB1ZlTy3
vzqec1fuCL7pJp+Gx1KQMxGZjsUGkZtkeOQ3caf+5W73zsaH7VAHUECSh1Jg08vMLvNtxsuMDpoT
ZQGcexnWoTzxRal316Cyvc1t+LG+aGjCzqg3SiddYHjvOmPdHw9t73NzX0uaoG/4evO50jWaOFxN
6i00oLsDYQMdFgMT/z0/huqqIur7vr/8MQqIq0GTjpyYNrO3fzEHg8L8ho1pHXtGgbT8xtlEnNFM
mSm4tM6Ze7dhPgNVacwi2bn7QAJL4GJoLxlMBniKd/s2PxEm+j00vD4WpeD5qM4vhtdkjAY2G5Rk
beHgo3KrLdV97E+xreIx82JbxwMB1Kphn/Hsy+2cr6rNz2EdfTLnMdOCCTstyU4NfaJY6bxgGmGM
OTR2sM/iTAWYukcwuIBCOuZSxoqfIYN2xagBmZoc+/ny6F7Q+DIHTbIVqjX+SDGBoM494yUoR1Ml
rfrWjt+FcSTtJbrMGPQ2M1Pzu0JJuaGnxc8YJP7toPNHh45JxNPUWy+DFDUoN+oU8r1+buGkEl6+
xpqWq2U2rYG2P0PuxHr76yCZaFEuJSmA8h5yJSxVDQee+Gwy6b4EaEye4Z86zW/Yn4QPLx9lNpTV
HFbrt2tUxFUoFStn8roSinIPUPyurklvXmJEkm/Uw0s1GMEancXLwr6KFLDhjaXppSTuSuLicbgs
PQZ2eCVkbwdiI6ZRmofyH6qBkW7W+eSxuDZD9PrDZQUrNM5hnjG07Fhv1azJGIhhZbwMvETgzBjp
9LXvwhJmDJh5mebwNV38IpRhPoPliZr9Avnk5SNW4oWxy/je9irZWdognWGBfNaVtdVjwpQTiWM2
/fIRvb5iyHGlCGgdml+v9R32ILMjzjqfkHg3l48PC+kLgZB73nT6N/EieITrfPTGNipN1sWivED0
RYA76N6CxyVs0kS3jWvpVGgWmOpewhMo0Q3wJ75zmr2w6uwbp/ugZvykp9iS3JbVky2nOelDHOh2
AyLUmvTyKR4ffP+r0MNO/LFJxnWaTg04taj9F3nppV37KRRXLerFWvSycATBSE3cP18WtRf/hEgC
r0RsoQuoJb24H0uQI+M1why/cOT8DKVwfuiOuqN1Ism7Taf4AEnJDzrjXKZET5NGorLF8YzZp9GC
+Bu3R7VfYQwmr0iwH+tVjb4+QJZXLc5ewRqAmRe1yS87bUJVTc1ec9Z6+g34Jt1iqyiIPLC2VlQj
/yD2z4wHcx6qFTPNDqV5BlWJW4r9vbjQm2cw53mP56t5rJLL2srYIc9hWmy156axXhXstXAnmSzc
4bDzi5kuoc6dz/DSGN1a7neQsd017dbarYSsCWPzQ9RW0xCmHpGLD5R8pB9KV9IjvxtvkwHkgjbU
UxEGJrcNVjEHbNPAF53H373nMoJuV9CWXvb95Vy0+fOx+MthwjRDVIO99l96Gx7hu9Xlrn+cpe0G
oca3Qs+0KMXh4jTN2cS8Nve5aeL40v1664Tb8LoFz8W3nPL66wbFaBF4x+na7uFYRSbAMcTekGoV
pJ1UhqerVuY67sHQPIi1Q2ukotm6bO71vCzQtTopD4JqZo2het/1OmPWYp1ZLy3psHui5mqo3ruw
NWTYYkeX3wd9TUcJ+Pjr5aMLyEF6mH+duhu0LjXcBUkkeJNy89d2xH0GPYM+h0C9qiHNj1pHS40K
C0XDVR4lYzA9YMFPQ0VPbVnr+BliFF6cjDPpj0+TZ7U0oH2I09xQCAToeEIABgRS11mBTSyXCajo
4i3eUnqtJmJVRuF15uT/YrKAv9+qFafi6OWUf1xUDOFcMe86G/MnKCjmBQ+IPIMNWKbkS7MYbSwo
1phU8Ejw1PRgnSlTcWdpRyW6R3yuLHV6DB9AEShyobgjMTkbzY+Hyou9/GxSq3P4olE4hnNZewtn
z2rjf9VwCLtx8h01fwG/c1IDYFNGf3Dku7AGexPPoR0SP7v8EA4biQT0tQfptr9D7CiQNHV68Nx7
X2BnGggeLrd1t+stRpN4vDw6Zpu6jUMBur+JtQ44tzYQT8c+5yMDaKdF+bA8Tn9OoxaqFcxApy2g
h0r/Yp1Xonx1OrnOABkvCiwcGZXP+T2516nx6gbaIyBQm/2UO4dUR3Fyl4zsT6xi5GrB9HnzMZiG
GcX2b6gPs3Ad93UV3nvX59/OC9rMJ770jWrRBIReZQtykN3LDDURocKopfnVNOiLJIElw2BtXvvi
JoejjiPbkThdroVJ4fUTmNIhCh1mEmzLQD99p8N/cbd5CFQEa0+iEjt202rRyhPm4ELyswvjBYOP
WbTqP7GN0EbnSY6Cc9NmixPV5p0kxVaiTDtmJ+kk+UGZArI//j5xm2MXSelA2xwZgGEgsJQ+EOVr
Dk/hMaqcIq4VE9/bEdxw/5U0onNwDgihxP1p07pZNqX/Fa4yQ30QoMpKNe/VtSrmbSsEVdkT/gD5
Y7T2LFnIq6op9CqOKS7Hw4CG9em7SAJu5hsb9eOTf7FY1/RcRjXJ7LvdwpWrjIvRNzou+sHN/07z
EbynfQvS1qgXPJNi1d2XSXNfR9O7LV/XC14Ouk59A2DkvCnIvCuaqNLuxOcQR8UmbpXksS86yTFs
eMpGvD3HzrzPwYyhl3keiuvGdfKxP3bXvxOC2rdrp29X3n34Git+OSmekCPlt61w8wlPQSssvRbq
GSzeJ6eg56ZWZr+gSSqELtqd4F1LiWGJdKUPetbAePxlpLVVfEfqsIX7c0BqZpf8Vrj9INz52UXf
/WLAsFxCLQzXR/TKgJsiSkIFql30lFQ0iDxdvM9GKNRp7KRJPFAv4aq5Qd7gp6siuowa82KKmwL5
sE46usZZclo1xKpAojCKCDlJ/AlaQQY99JoU+zPSPwAdF74XhzLWZwbqBfFR4WiYdPeIclruEQOs
ecvlL0etACsmBAwy6sjsNhOUKZ/K3dTWwHcrfSSgVOJOp8CIIxBX+NvoU1I3W6oiu60Z3PCcPdFN
Nuw10lP5hAJY47oCUDdsgNWpaMUUQ8fNSfw5c10ELr+UZhkByR9tqNtGmgcIRfjYrhqVwCKmSiAy
SR9mh3kc2y1W6TzFonOD3Mc1RTkGRG0Y4dwBCQH+GLzd8R4Q5kOS7GmTzqgCPjomdvM35UKNjSf8
Y6ZCRMc3DTQn6RimnOVuMBEyc79vZ8ty8rVEmcZqk5h43iXzKLGXWQ4YGlUmkKZsvP+8x8UvtbCa
Djvz0cMC6HcNOjqek1+HN+EwaMII7SdQ7etzahA2Y+eFVcnSH1yJggj7yTz018bTLbnIxka3lkMg
Iomf0gzAkMGLdwsjC6o0JQxHKD+MUug/ls5r6VFkCcJPpAh5c4sHAQLkdaOQ9Mt7b55+v2Q25uzZ
2TEy0HRXZaV52PQzbAxs5WGT6dfUIAZ+iAGKdHagvTN2EpiZkFGhBkKPdPoieYldy6GycMfjuM8N
+2eFI3SWO9Xuc6TwJXM7+k+ANQ9kT5BRwbTDiz0MeaDG4Lg/m13WRQrjoUTWQOJrgMYWcmEYFjks
s4sJtVDrm/T0N7DkwRWwWCd1DNzSvbi3aBOc+odlIVnt3GZcQZ3htYhvEy5Jzp35dw8kVrsODy56
O6IDEaITITicxm8g/TtwPp7+3i/5JEruKTjAKAh+xNXfhc2omrZrRj3CBQ5G6iD9JTyjc+DxUcFb
z9ZxObgOBGzjxYLfe83ACH8aPyGDCdZIhYbfnPYJ7VZDn91ngDA1CdshMXnJFKfm80op6m1A1BSb
IHB2hDBuzD/cpoDL03RYlVyCbgrL8M7cAnE3X4YHfPgvcxR3CGjg72FrLJ4wsjxi1nzSgFDhevzG
mmd46zDbQPe0ox86uR4JLsaT07TpFJIbxBT2Cj3bNCs4EH36rwi6bkqrw9NzZhWvIcm+Uii4F/NP
4xqiNM17u3DC8M6Yxt/2e/7mHTbpsVPGglHZpzfzFLzir69gvrqHowO0Gpi7D/dMJMPNJEd8dkHE
htR6xT0iU2/K1sVniejUCJRB2Xdym4zCOLa2SMi3qAU79HF4CmFgcuqXh0ocxxPB1h5zcWnyrrYU
sTe32f7ESDadcwc9O1vcGr47oy48U770xuMLq2VKF0pdza63s++dowNnVbsvfR5js6SZbbXiJg1M
RnB9PHbuBZNrdELSvMMqdVirWvL9gCI9LzBral3QoP9t+hjbINE6uDWqmOTpYU5DknZ/370wjB1X
ORvmhyX8+o3Nu+07r+iWQvV/AkUjl/6rwI8/RK2Ce3hz8yh05wewpoJxwyd1zVV44+QDQgIbFSeV
1Q6POe5CKan53AnYMv5WnOmC8xorgaH0Zp6FvwC2BUeu3jRWYgziNFa7vGamP+MxvjnVyQUHKn3i
Ouinu6ta6/nrzWuVyH6/2u1Nv/GHE02/aZO/GLV4kDa4OPVR+0ZKg0SiD5PBB70DtWEZMx5cO1pF
O35748Kc1kBY5xAWA39pM2tcjEKvkpBfiWS1/ZUxxdSGp55AO0QI+kvK5CrWs2qWzk6GzaHipqIf
fixmnwNNLFAG3h/GautwwdbOZdmfBSucWdadNUdMHyYzBoBFGOKw7XjAIQOoVedO4g/AtWDYbq+4
H86l//X4L2y22qXl2aqhO9QeFeINFqsSl49WfbHuDY9heaHtreIW1B+y1d/xjhwz6WLDfpgPd+8E
RLYokrpp1MhMt3de0+HBYvwDq3LQHmjnIpCCCQkPbp6tbl4Za6BHYIaQfQzA8QLDAYBGgC6KPld7
NFkItRjeSN1f4m+OVRQB99nefI8rcR3o/+YthgRSMePKlhtHCDq82ByXB3WXVJXoljpOre+aSSF8
5OVwymcPoEuTK6/iF3zg/hwmBWcAepR4q/ftz0XLmc+vguoIMgjAZxlWgwM77xhmgYO/E1PpSQ2m
QT2oAvLwBwrd9xel3d3+gsCewbl+JAkrMLfWieBG4cpBADiGD4zAWxSpyrD4+fOOUMxzIHPm/SQf
/aVY+IJm0bacl1OGQM3kaC4y2OIgudBzsLFfYqIJUEInU4lU8ZBes+S4SmzT88iP8SwTeyXtj2lq
dU2WBcMuHvq/yhj9PBxkr10xPI6DHRus9lILdPluM0PFQqDdZvLHaQtZBHsFO3w7WLlgg86xpuGO
rjIQrUM2EHdKwzXHIa845bYSj2V+EXRrQ67D66ox3PR9VL8fA5CLkUMKUR3eVi27APu6TIX+yvjE
i49dh7V/ahuLSrT2p87TodoEWyD0XZ4BEOw6xkI+743+A4YPWx5yE9o/l2FqE64vMHymYCKtCGVZ
ldHmkBC2ARdzq0ycsMELcA7gOCka3RmLl+M7bNBCTlV0BGx2FzPueibLlLNizDg69WwaRUYlTMK9
wKCFocWlOqr4uK3BY4WTIRobzkDc7CvEeIbgjOE19Wa/H/0CneS44mLjSJWMiYCPR5gxJD0LZG8h
+MVwlWPAYObjNKONT7dLfo14GlYkAP9pK5NU333O4mTge/HutIEPJDwwvoXRmaFZQSPLNMf1pdDc
mIZjYGvA+7AvW2PqDLwOqEayDBacMWdI/rE6zpvxO1xCF22EaQcYyo8RORCLR0ST0y+yd2wYXCPm
x5xz1cW3j8mslfMVuqcl2F3y5kDLQUTVwyuKR06s7tFarTjlIiaZNsY5zo5DPipYHG5dnVhlj6z5
MMSsW9OlQ2cNUs98ikm8XbTsPLTrgNHv2uEAXQ24mH/piuqZei1nM7QseAvRro+knbKgAw0rrkGp
5VhhL113PDPAwpsqbjwzg73TvbFoXeIyjBcPF62LIeslIzECPCUcOjRqMYw8WA1vo579o1s0bSiG
P/iJwg0OzLN5Y+9h6sNjA1TW+Wn1bRv3NWPIDsIgBb0gEk4kwFG2aJDbwMa0cKHTmliDM+HD+aQl
CH0DdYg/1suujFPEe0Wj6u46x+A4YYZtZsnDtN2eBilMW/tNv5YZNtV2M/cl8FZdsrQ2DhuhVo9k
ZdwmvJvSQnqYnQZXrKJQFdpD1AoJFTVMZJfmmC3hY7K8tzy6gjNKJp1xDff8Ovd8BruqZM7UohEA
tdpaK5WOf1SafBAlhWiHhN2ty8bUocSPIqMMpktMupYNE2H7ki/PGKgy1zVQ2BbNepWMqwdQyQ07
9QrNOSsvfGGUQPfltpBZ0Kxkt0EjwIxiPNNphnSL0Xu6cznJ2ID2Dh9FsPIXVcneottg1RtGYHcf
H8Ncj+StA5kg5QkMcHrVpz9zttzcLsitkizV68sIU/OankYikzlMjvbGxJWEwMS9jUy220I6zwAl
ywEV9q2IjcPpadLFccOPn69duWw28qa897EqrH64rez+p970BvsE7tWLQKJt/CNwGCsZmFmaL1bd
q93yTmx/N/NZNL/pBseKCBxK+UUwYT+jHabNcMGaLsHWWP/DZcE2bF2DDqo1ccEiB1M5xoSKR+k9
MQaLTt0Lo9c9w60jbJal/HVODnksvS1jtGv0myN3RYERZK4NnNHd7A2z/7ZY/GAe7rjPXox2L6Vx
g1ZH72vYZOLuU/J5e5rPleHT/ZwsgdZoaEqIPzxjvhcTSg0uCZ9j9Oj0SkNoAXA7ET4v2Qt5HQrN
m9ldWyalODhdro8pwwCEPvgMY55YpRsHAVVDwp7JZQ2keYdEgiOzEWA2ApzMTs4eLAXZiQ0c0JDp
JxcJ+seJkSmjJyrT6OgnBhNWBkyM++CboplC7oS6fNK58ByxI8LcsYdH0wcWVOZM7iz/aGvHXwBO
2+FwueQbm3VOTznur20ArGRMkWvbXGpTxqlRE7ZYx9F0n4APFQUdIhHD7+g9ugwUl7VwEfYerZOt
Kgvyh9Yqy9eYQa4hk1Dbed5a40hkfntv/+gE/bpzCXAd5qvaiaFG15hhLUcCN+I6UBHTg4r01+bU
agcmtkoXHhbVTLpP4yHWavT2dafp8JfGG6M+v5kmZ0gZMqVhpZyGLWMe0aCU8fJyh25P+73NH3jZ
ZFQ7znVWcuDAaUzpM+wP9Tf//QNqx9sd4qMPuXKf0H6X7I0Xz7pBV6CIhYiR5j9xifYruKSDtizt
gCT7LWyCHBUTd3X47wPL4OJ2g/4Oo7DYhce+MTswBnxY6GKdT3y2d03Cf5ZzhJrYiQpKW7Y62TIM
iUNVn08/rH+VnUJadvgaKhpDoTdPfFuvISpEm+/TNL5WuJth2kLkZI39vRie/z7xzgNKx3kLwxi2
kBOt7y5KMVgcNpLWH4dEdm83xsofbyV1eV5RxMsOJSbPU60R+zmwMg4aHHMrGjqAF1n7yTyMk4r/
g9LF+ceeiEB8fvf0O7ISpS32zm3L2+lYwn0ED8laArVH0sC8BIcZxNLnGMSZ6BStciObncvRifSH
PL+0zbut9Hxc2yltcRsOHqebqgb8OY1qh9Xm+tuoLkKNxc1j6OpT9PKzjMMl33RhfrBK933tHajS
GaTz+EvXQcG8SLhgovSyA+D41uqVwCkOw3V/a8+/A1kWIGvo8QpslLBVmiSeZNAJROeGgOxBQDH5
HUhESvUoQm+hXHb9jZXBD+/sOnDHsCNgHA/xFoaQzgb2oinSPEIf2i1K7nrSIpGqaWWiCECwnzJN
pv5OljsUbiYUlsDs6h6E2BAaN0p9FeAb59jn48MHIlcBQsmBlQRj3JljGhBPAyU7QHLAMCh8Qcm/
+M/BMXuFIrNWoHL6GEb6m+RIFLYoaQ0G0s2Vs/XWFOfi0OjsErsVEuEdvhnDG/QfZSbTX3v3h7zI
v8b6W1Um8J3Ovt1wtvwz/204Qw5d2L/8f4+/DKfF57AjRIPjZZLP45nGu3QaPu/Y8ZMQkO3g1YGu
MJR5muO1yQmMnZSdFBhQcGPZ/ewTxZqS5CHrmMOhJLwP9+Gunm2KUiS3g6EQO0GNgf2yZRA+5Sm9
DepGcne4tM2csJTsOcU/kM+HCwB2MnWeqE/HARREogyMBVx39tWqg90MQ4yT27XtYd0assv08U8W
QEI3CZsKTC3DxlenHsclSgpK8DB3TjbotMS22zkn5AfskS4piWapTaDGCbMJUSHWKZQ8qBq4KOBh
xr6q2wh5yJhjCAZo3SONOk8pymOATgNVBci/U/qUfX7F1P6Iq/CPmyGu8QCDOiARBWGODn4x4PyN
e9ny0n54uFJmVPV/F6/YBfQDDvcUFb9HxK5qxeQXsO1na8eTVvinuGIu5Jibl3DpOSO8hf6tGjjL
lhnp3SdjPDRo/yhdUIwEPFw8AOo411wMeEzQ4ZjnGxxMETIrPhEkn+Xi1C5QoZGlTG44AF9GKfuB
lWm7MVME2xwDYqpV5keVEs4z06/7t+qX2WwoqbEPuAGwy9MHXqUZB2MikELZbntiYxFgFnAXkoSJ
2DBMLnaC8WUndENDQGXGSUpSVUCWiEOXw4eWCouqBQqeFFRvCOv5o8tAhAnWDwe9aUfrgH1e6R72
2IXsysrVmc48mYP2H/Ed8IR+g/150oLXqohPsI4d+GCbwnd1ABzBnK5LER/Ab+aE+FgcP7ConC+g
+xsyOvO2WPQd6cXoCrEwYV9w2FXg6UDMwtR5MqkyZksU1MlklCGJQliZoHDP/qnARTEj0GUbteIz
chI+SaGD/gXabo+ymANcdKCPAevD8OGTQUXk7di1MhqiLPuhhmumfId5fgnUKBHxGgLAmzYTQ4Wf
j2MEh7YdcsFw3mfxi0sXsEebtHWsFDogGme8nJ2kYX4yFdrM+HhWL4ZLNtqSMNtKwKoK0eeyUS3p
gQ8wB9kaWfEUFBQI+Ziw6Iw/sGhnnMt2QnDekfuE1Q9Ew6VW1n4CLYykPmOBaI2PpVQqqmk2bsEO
eYdnx7OrM4vHQpnHoRkEJucQRmrk3xggg1/0EoGkxeNwseCoPZFTDHDgdnxurDO/kugnMhfXaTLR
jEPsaoKKnQkMsi8ULOhJDkCWpSOdAxVYyEiv3s6FnTxCYyMN6uTHos/D2CcQ16ir2B86RMdypgmk
LFv9LuIPRNGsh2hEug7nPSS1Gj/ewSh62qfwiyTsBUea46bjq6vJ7wijXzsM5XgX6rmi8BpFrEgk
bfkBVxI5N7oOwFA8807NgmqkL/0w/l5sMapfPZryh0WFDCObBFRIfpDupbSAopu229SqcOTAMdSv
ckpzdxmKeYEo92wuWud1HIf07YB1IPFF1jUnKk/UK1zEJvSgWpvOnA0deIfTl2NBTQW9TpJVraWf
+Q7M4TOgYwQj++VRNENH1DkJo/uN6i7LL34HsuUbuI8eUqGmPDEkYqsVLOSEOoaExtJloVA/UUvH
XBX2Loxk1HGRr4WxhMUuoeY0HVmYFCGH40YKR6fZhWUP5x+6MTW4xz2IfhZ/PL24nipuqDegfeA2
RceMPY9PAO9RspBRlLa91WqFAALM3UMh5lkrvcBhpEjhG+q9L96ElxAVC/tAEUoka8iGdEitg24B
KjeqR9HoJgT0Uj1kBZxqopEFjn/gR3vQ/pq7HkuB34YwjPMA5GJ+hmKPc8NUnQXyIvZ0+qe7IZlk
idxduKDhnHIhe7CLr12Yy0xrGWEdCcBCdswb+ZHs2NpT+8xy2Lln9NhYjImNqT4MZSYfRE92JaYT
gBAojloNmTAjfzqX5eJqJSR26XUXYbjt0RVwNmR6WHRw5AUOLtneMutwdE1y9U4bnrqHj6uqNKSO
KR+dy2ANnvY6/nKxNKBocdX5ag9rgK9i+vdXoHxG4cG8gHWJKQF6WjiNxLFCkl73b+yOvU7ZJFeV
J4atqpfwLOisEHrTUxFBcxMt5XiRGa49VpeEJwblxx1YKJWYPrW4lfztgdjoziotOH85PJL+MSjh
okad3gd67lxBYmwIGCMhfBjVLO4nQgYFnnIYKjJvwXrLWLRa2rDRElBdhAOhDYkVFmsJjYRlddXX
tTHB5AhU4jAco+jd1tyHS0I4scfSm88p+a/mMehQW+7RQDm4+IsGqo1eOxG0aapBvmzWtNiv1rFY
/jr5FYp+ca6p2JfsfWlOzWDswhNIcJlXGR46cM6pcgnEA2lU+JjEAOiWKLsQ4cK+HJXtuey0ejy0
6Im36c8j0wQuroKw5Nl49ltuIcUcx6FLJeXCkfMnKTikGI6PftHhAcQi1/rQRvQBpT/2IaaI+9kx
uJNmMFD8gQvpq4gv53QXBwoqAgw9blpe8DNCMbom4+OpES6SaUiLC+50M7qDFg8WNg82Wg+iE+r4
X4M+Wu1IQIFUKtIF9Kd0z7zq+BXwIIm/+3GsaNJjp3DFuVpwMvg9OtM430DgDAp1ZZ9UzVTBLLZm
ndsDeMh3l6h1bionksHRJYxRahaaCKcHpwocJh83xhyJdmCEPAyUpjiwJGOblYtUKT77M9qS1aob
xGOeDh6UIS4msa2zKcmMHlA3QnQOXD0unbfdDOjIeWghmtIdcEA0eBr5lPwqv6iTTD2FWBefFDRy
USFX8ZNWYexrKqskSG4E5zCLkQ8+pOT5mbuMGWhYHf1khv+2oPvgywKQNIY0RWH1on78Yrf4ZfBN
aOOLgrIV8ZSA2XIRXg6zFW2LjPsiOseMtgg4wAVi3Q1oqMd2DFuab9OJOArR2wB+clWwRGNJPB03
gd0PFLdk5o3zEqUP0x3cDxvgYqfoy+h+dWG8cUk//W/T+PVPk0t67TyiscsVAtSzam38MEoGUKO0
Q3imd6G9Ik/kqdbjUfHkcDtX78StYjR9R6Ez1inPFcW31arZYN9YFXL1lTYqDQVRirHqC6ExcKmh
jpNXaxzaANqmwi5fXA6ZzsI8Z3SygLMdb0fS7zD9PrVv0JlUKQMmwdMQdwjKLKOSJdPuS7bzMLGF
iac/cRE46XOq6qRjde9NDBTDRp8kKj4ahfK+BzxkLrCwvvjFVYutu+zeld29CZUzjuTtwAw6pYkF
yUaOglIL9jB8daBsbfSDtdXgUM7Bcg2Ez2C7HCkRKjhkNNKy1TjwJvMv+igdQtGgwV9IdYBaWApb
AtbkOjO4cV6/zaJbZJamRwi+AtMtS8UIbDJ+oYnbDEcbihzrx1DghSb9biO55y8/kd1/KFpvRChy
XvSaIkVN/44cyORFt/dgSyj6EVCPXhb1QIFND4IJnigjuM8dZ2JxpPPo6kXrk+JEIiYqHFUTotFT
/NJI3Vn/ZSTLTbj8JUqcSYTtsoMhDZngcuzDt4SztuSrKkAYpflP2UZvGtTRnDKc4+BShrDKgykF
NAuGvZ7qSuRvzlUpKh/oA2uc/1hzdohOx1Hd/uMkzC3T96RlASDpRjycO5YhUuS/RSCHXcVo50Mb
yyHeflgjDgfVPMwSHWnp+C6jEScEprSEiUMiode12sxccSsZTUbsWhjJ9c54HnAM41jAVEJCyDNz
iZI3R8omdXmOStF+D4sRG0jLfhiMfQy6p39KUIW9mC0CEZcPDe+Y4xCuRICkMZz1Z7ae9UVSZ0Ms
g6LFZNLr/ODx1X4xbIAiMiXoj0EYYxomxkxUwwTPVlx1S0oXKnuxXcDibHhhs6byDxPClRHfsGez
l7DxfNLi36JFkLbqih61HZGm3c+QLElDRe454gNpCkX+ElU7uwFEl0e7CTK8sRDS85XhxFNU19hm
VByyHd+GHO60PleTS8dK+dojwAf3iIelrP0uNr342r07S1GNGCcET+PHXeNnZkuiSH5GhPx5cIhs
z7TA3wZtNCdBkXKcSieAn1N0sYtoPwMcxz1d38mAVVMEzbj5n6nxrrPgBFYybvApV7EQ2LB66N03
OfaiPZDStTNCKHoeHkxUalEdCofUqgyaogehAIDA1xsOnnj1PahhcdMNGCl9u9UQE+1yWA7xlYxL
sx2Yl3pYZgVtKkFWb151H5j0qPBgkR7Z4uZAS+z+vToX9Or2WFSazlMt4YQP4kwbsHg6SX6ssbJV
Iz9NnFt5NeJtq6Z0wf6wFiVs1L25okaRvRR48QbXHGcA1Lm6jhIEl5w6duOy8tEyrFGn93okmjK5
IAMbOVz+zN8cVZmqNk6J0wGAatiujLdVjve2EzpKyj+5Zn/yrpmCiKNMjzB7GOJjibsxQK85HR/0
+V9F08qyXo2KZ2dleiMGNvwFLQ5e9tHVHk14Buc0LaL6TMqsZY/FMXWBndZH0CbAFvx2MnehkQ2z
6TzKG/Zn9+5cmawriZE5NuJspE8B7h172DQvdrO8gWAEfDCMEmztC1zskkv0BG8y7QIHkd54WId3
ezRNj7NygJ8+OvSKUYz/lfY83ng4MgeJrsJtkJEOjWsYLpfISaW/w2cz73QkHORkpD0dukueAr6J
nyRQpLlK5LGWfkYRRjYk1mAIm1sEMTVqmvE0jQM1VhGIWwSvMkCzCF6b9ic6WtU5qOrb2FDhiGMF
qvX2xfgqU4LNusfuhcoEIISjyX5bBjWpHn6VkSBPYEuvNtRdoDqhL9GtjVyDquOBHAJHDyEB6Joo
NOX39Wg3tHcCO9J4SEKkGlT52w+vCa6K5aSFxITGm/SbklHsKIUY7gkYWhMsuggz55DzLPokIHLy
gdiBDLwtaKmQuYeaLsqTkbNTkcFIiO/4eS7+Me60Z6h/w04J/APgigPdO7TLXdisXwjBJZcsr85z
9HTwazjaV+sN3V6s4reDzuDO4wDbVNy2Ql/prxCLzfIf0cdwXO9Wg/gUtkhdPZIu3Tdr5ec2cg6G
5L3X3jeEUulhRleyX3B9+iIFauraBEy0bmalj2Um+W0xtwhFBMRmihwxGwWBJORl4oyBm45klDVa
UBPbCvJsuOUPiNcNt4VPxLWniwPrjIESREj33GEcugZhIhHCPPYZG5qL0I6LYRHO4BcMHw+ID+oA
PCdWWE+DX2B9R2/69p8+F3IKyCUN5w3ov7mg5mtKfxxDZqVsx2acek/V+oNENR6KCqU/NP8bD5JU
eKjx0nKgAd2UOZqkVBfoA8F7dvMrKkJvPbBfZkLvuAw4fNya57pxnx3+Lr3WCCxKh19zML+bjeGV
1Kor+0eL13oCBnyDogZ29fTIc8WZ2+APs304taHGUlOqhPzk2FiCYptU6qrP1MOok9J+C6OwaNaA
09W8Uv5yx+6hWqvhkl1NGl6uE5FDkUiSzGE1SipiYsi4Oj91+gW7DvAurW2ngtLNFPiN5wLCMR6H
lKeXHy+viWSlwBazN58P3irf8jToeMFxMe7srHyypIbMGZZRAuENZl2gfN/q2uB/Kp8ky9+ED+eF
XrKKORpgDUEirOD2i2DkZnDzd0QklzC5wAuWa4VbFFNhIH7fwEeaKgiDimMM2ltxyE+GWrA8Er5c
CoW0321wByh/eVpfuX1iuYhFJx9AAAwMPcw7n4N6sV2enD21MdW4gBTol3Du8anedEKbFxs9E9Tg
y22pu/hXQKop36gm9oMqheWgnha62hsVLfXiKzyox25hFUWcdvxKeEluidysdMl+eCyCGNW5UBpK
YKEPT+QFeebtaAe9Oz6oxV2dld4pL7pkUaHTvknhx0KIZFGhLofjE50pK8/9on+fX8YyvRPWpmOp
GhQWu6TEYHwLxWftNfn0x6wInztmntxcVRxcrN+za7z25oxYf9YNkyDKTcZnFF6sIbtXGz7dt/uO
sNNp43o1uZvPDLsZRPFSNr6htF/oxupmy5nfJ5oaH7DGYmLcQfRLlPsPV8LC7NIGreLk7yAPCmso
XFERa3NixbQo74fo++FrHzA0BH5wacJqNn2YIPrbQGNERY9dBkPUV/bZx7Ldwh/SOfNfXwv3FnvX
nrYP9jV5YHj7ZpAH55/NcvYC7P+YzS5cly1baokXL7mtCZ1G0SnT0mlfgEeRrM1niBwHE5i7D+RA
g7MxX34tPIG8s7j5kJuh0JwyhAIakp879aQMUcB7FQqOyP8VPvQLqsMr0FZJu8KzBvfZAxE50pkc
wit2SGLnnMKqW1lsZ2/zRztyJ6jsajf7A8L/7AvthJrGmvGEmuDjxwyIwaNjP1cvGg9qZ5qROlV0
oSv3wDe8LjJB3jl4vvVeMiWtm5dkzVLm47/892zrlSwuOctI1uYaM+29Ir9aAXB0wG9uZgBjVVRA
UU5a1htPjmr8zCuhQRunj5Z349AGSTU/C4FtX1oppAHIQlnyNVr+Ch769b7cOTC+9SFv0UE9eZ4r
PkDowV13ZCJCpdeEQDnGjr+8JnjFwvCgTSfbbtd5Abw4aQle/zqQvA+gSET1faTN10Kf9K6wU5pj
aiGQJtg2sCUTjVjf3nMIwRVYxIdwCzuF/FVowq+dajO6aPo1IgeZpqsRlGVMoYMQ2dY2QkmsQowA
AdovzaU1iKvTSykVrlTmOkKC0ziI4YT5r3m5hC38wj7jQVtPmwSz9NKAxeKJfcecufFiiZ+pIJHe
5BXeZw9Ggg1qxtvTLHTZPbSla1ioYrnkPAAjcAqpocQ7gFQ9sIA7x5waRQYYNYrym1Ng6wEVFRha
ZCgC2Knb3aCgL2FuFr6JDg/2cQORLn5ldJPPrwH54wb/KwdFz/FzdozrGL0XzfuAvYKNAAciykmw
KrS/vRaTxS0mynx3gatKHVJnJKH71M3V/sw3IUF492DAVjbZ4ujfYX/9WLnxmi0zANEReyWmbpSq
OqyBBNb2B+2qjkf6MDis/7YrLmbexWLCnS8ivAUJdryBJVOfA5aSe8B2cY72UZOkA2c+oc1DoIpn
GO0v/gAfTKDGi6HLzr4Zrz0sOa1P+OhdEuajdKMkDVrXfmUI3PgpQecqzcl8YqYMk69BabMVhGBS
GNVilHkNW9VFgQ8LOImAm3kOLKUhBtLwXqA9Odc+AyRnnzKcE3evagFIYI+hkzWS+wnGXw1rV4Wf
sUO+RU5ic+pUD946IowXXtK6jabmmp2Sa3bmRyFvBxpOw5H+ugRASOWAFp3zU4eBjCtycbquJtW7
IBl6d30SNd+wcGTCyDkvtFS+CKKrnbq14Tl991EYH3Hf3+Ai2j2mWOzV86YFdzrg+g6ek5M7Yp+q
ZOe75JjtkhqWjnt6fO3+wY14zV7J2ce10aF36E1dDqvVlYU7dRujNRKiwZegPdx4s312SB6+5t+f
F5ULv8eZwipx2MnPWZHXp7hxNxCelf6LMz12Z7pQk3OK+JxK5QD0fuHTPWiptu1b99kHfJqrWaH0
afLLgAp+wykOsE0Vo1iS+AaFA8XQJWliRqVPUsZU8gKkhSdNPiF/xt9Z2Tzcrebqa1cYZ/bes13y
PApsSetso19Wc4lGmQwI3b2N5WOocaY/c9c9FJ3M4hDONQ/UdoUaS6zC9FysBqatjGKP/UaMVS9P
dNOf/p2Gu6GbJTt8r7FcNhZZDb3VTmSbpOgvGnJfe13Melj8q1p70NTk0q7E0x7CZ6RB9oPkCza0
5rgBAAWfGOmajAHFXsBSl2rNY5a96dIodxnYLFF+44eCuJx3lg3cq4Tv3TGa0mbsKK7I4iODhGXA
IrnaBwChu/mgUn7SKAJ71oR+hi88vXQNywy/phPwKo+TpYP9lr2tG+vsBo6uvnmactvNCqRWjnsw
vowzR140MECsGnvWz5oGDLJwyT+6tWy+ZyIKeYCOi9I+3NpFxk570OEvdcuGwuO7mswXKrOTBj3s
LXxZ8zMBvUCbV0Zow2ROBeUSMAQzVFNtmicQv6xTGWGPWoBY+HSaYSkumPMaXaoCXRlsQ6xJqn/8
Oprdh/10hGmIw4zlKvsNAI624BPUAhP4PNlHezdJkruF3/elZhCjzkcDWUyoclG2RjTBCB9tF4IT
zVbdB/Kl0SOJsRfj4N3RBAyEvd55Yecd9xUsyJTx7lPH0lvgRwcDvRCNhT4QzUQcIzybnQv8011T
PsNzobpYAN4+QAK1mBL1l7Ro/YA4HTockEmiwQgAwAtJUnAEGwzhYUCKBnX1gZu/xrBytGETiyn5
pgzCVDn80rk3GT0H1z7bq1/GxKaUsQ6bILV3/txijz4d3Ba0iKVb7AN5txcVc7HHZLXJiroMYZgX
iPMtgkr+1f9a9maOZLjuD1XBwNJYLNmCM9nAXK3FDTX1Ffa1Ve4kJ2BbZJrLQsx1TkCI31ayYI+i
H1STdO5dCWUZvgJCQmFSzWjC8PCy0wvsMky5qm0u54Y+ilZJGYvlEdh3Kdjgz4+uG/ryewFowJbI
236v9K/lOnlMz4J7RClQ4evxIaFMn4a0Ly45Mfs+zxM8iy0fhm96V3fDE7qPrlFt+O0fnDsLF9db
Npx3votrWL83sWLdmjyW0nojOeiR6TeoOh8c8Jzaioz6bSJNQamBjPeA2nt/Z4FTlspzHkFodVTK
xV9P6xd8gmr3FdytUgrWR4dICwuFSJw0IjapKTXZgGuKKBeVNWm5QOLhNnw6CN03MUQz3A0bMC1+
ecVYc2vUskXSfQk8O+FMuE3uNKO4xO3zGh9jheRt11MAIo7JqDNh8AUqpyJRbGBo32BnB1FmHXSA
FsKwkhapU3LHGHSXAtjh3fQvnzaPDuF6NniCz66dPdzoIKgtSQnzwDpnRecQc2/yjjdkmH+F7FYj
yxD3P1a9+XXgBjAdiG1G/cHVKVqxCWu5P2NaFJvkKmz/wCx6U2PTJuUOrQY1eoyMo2yIcRQClMa8
QKH/Cp50JtQzi0/gjsNaALR0MuALhsMtOs2mse2tE4k40KF9kBZPux9wETZY3MXtqnXJ/yG3amiT
4nrn4XUT+P8LNoiQQPca5XuwsUk86fefyYcPZ0M7dQ0OIufxB5Zt+0ufRStDpIL98pYweS7YpWsU
IV9I7jiLO59NXWabTExStHA0CKPm4jGAAti70RUzETJgN4nhfOZO7TLeRqyoVvCZwY0E88UWnM7k
S2Nl4HMAKrPtkT6KopAHeot4L55VUCOyTfDshLjun2bqyRkpqR/BZoNpbd0x0xp+5VXmPAQc2+kU
igTbckqB7vE0MbOugzkzweb7IoRGTcEg3jtyBZ0LuwASuoKFgmrbPfQR2Dk4RKDO8d4lc9+Ey1W6
wspl2Hfnjt1prp7h2X80gQOhmFx9caJ/JpYT2i6HN6qnqfNOuPxcscXwbYVg4TtLQPiCjRNiFz8g
nWGUPwJgbplwNUFdGHjG3NxhJcImvuwkRuY4JWekoeIkt9FzhBprQNEyNjjhaQz7TzVPqYkXEr9F
wbNcJi3oKoXBC0/Fm7ml6ta+83Pr5F7jnL+4Oxe7BnTB08W7fVbckzx3rT9t77zWEg0scEZ1g2YU
hrbuUE3hv3f2UooM+2crzKOw+loPdHAVTEftOJb3KHdLOAlLjEhPGS7QRiI+EdiFzrXhCWVsAW2D
gP3gz16y2rLiNhgk4gFVX1L5UKAAQajaU/X3zzoLuL5l4KR/IlFO//7JpH1Hd0kDzyjEuVnqEDWi
mqZ1dwo/tYgXE8SUuIa+p2if/n4WTUpQPFpEL8D/gtcQMTopbCjFnzOUX/TjmP0yr37iwY0UZoEc
QAN0w18u6E9R9ZuuY1jU5eqGNImCRcEO0sRAmRYMYYxeksEBwzfQAM5qZpP8Z95SELtKZzC6r370
F8zw32b7t4ClUaRvvYOldx5sSErIpHexKh/aWoHeD+vgFwjZ4j0ZxlmebTJYeJrVCU5SUT56v+Gv
D1lq4jCcejKUotRldGnIQ5iGL2dEOz0mx05nFEUU+xsAhk3nHrEhUuADIUB3WzAqBZFmXmZxSSAn
oBHBGAuXA6zfu17ZCJhDecy7eccRGJZUTsusB8BClQGANn1j4wMU47zmEjywr5zQ1SBXshHLsqBK
0jDBE1kpeQYyVcgbru3SnA+A27iDt9GL0daETyewEoyX3kO4a6/DNcyRcqg5fAMMsNZ0FaoyT8Ms
U7/E+4IlQhvsU536Z4K41sZzDYGk4zSXmvsds2jtHeM72IV8omdNt9B92lGrc9hYjc43qHO9WdL2
NCoRUukQXu68V7KqfyDrmowYgk8n21jLi6b7i7ehutLJFYN6oosoqFmU/A0QodkPp647TSRWL/5l
S7eq8pEMB+IqFg1a5228nzU627ieNjrr+BIiNkBNpuVbdbWAq2kx0Ae4hO9VAUrUABdOZo60b3Ih
384kS3pZmx6xB6VRpWK+V830Ft7QxFgDqCtktnCi/bqiNxYD4Wgf58S49RaKIdjRsBpvP9+VW9zT
sn3d/IpHpWRdCFuYFAdn6LQaiz6RKznQ8VhBXPMJX5DQhjGE3Z/1I4yO6JJ6QEPzp7Fhp4S1Ne1/
pra0SmDVNWAllpkrDpiuapwKowy/OzRj1HMUI0z6RRIk/aVz6zbmbwWkOrSfRQsBgLhpkCUyDktz
1qUsMC+UhitoRqY4AFrOxK+45/7V7cGkEFqD1M645tl03KkS8zqEDg5Vfw64akkfje1BOj9QXD6I
bywgCGp1THZ/UwALLrsL1hecm2Y1hdpV8I4yK8feBe7qG8fdX4kR6ZzZkodKBvZ2jik1Jz9sQdzX
QoXExr8HN4s0H6hcb6LoJXYpcxQxVihirfPCuhNmiiR5WM+C2ujv3AhIWM/UQOy3BAq25ltalwcb
nX0ZUl8yUsP8EYhzOylkmN1/vF/J3CzUzm4bYAakMwgUbXBLHr1p8Iw1bNtm39UUgOZtn5IHXS+P
F7ACM1e4wojb2WXNW3zIQPh/Jrzgr4VPBtqSMMlE8GD+yfNL9+Yz2iqTNKBE17EbJmfzNmxa9fC4
s1r/t1Fq5wUb1PRMYhS5xAZQvFXGajKefHG5YBxHLUmq7ob46WLSQL6s8/NlBysMPIiHkNCtC+4e
0YUuhjK20SekLRResFBRoWP9Q2Fbs5fvGizO1ozY4xi8CGIzc6BeibnPcJkxk9VUVpMV8E7gQzcp
jteuqOi4onhADwAka7uCtMZhjqPxGFt8CiYmIoV+t5DtuvxEw2ReimReHCC3dKZMqkUxWbrJlnKp
yHhH6gVdlP9oOrMtRbFuCz+RYyig4i19IwK2oTcOW7BDxAb16etb5qiT58+qyowwFDZ7rzXXbIgl
ou6U25uNOTqvfeWv/9hL6fpxqHc5IufMsZeZpWzoXrA2AwKhZeX8h0YMP9AQ91aDI4VifokBN3IS
1LV2Qt4CZu64DQ7xgv1SUYlB5fCN7gwOCacP8wcgZU5Tdkm4LXJmw1TFD+Fm2RNSsVKqGAQRkldm
BlQoN0JXXD0W6ycZmX/EwObB95JMx9wiusCglhv5G43DmsFohofvwqdmVkZxikjDrNyJnOXYy8Lp
YbjxZAbK+/Uzl/fk0316cPQ4aRgRe4AEYumnhjcaLTJkme+pAwza5Pgn4AqOUumpw4xBpGDXbO01
xx0Dc6liuBnNhA7tzd3h5jI86VIyIHSzax9UeoAc+YywP3P4JBuWo8WPFQfBsWxnKPGDQdcVps/I
xF6IspVtxOXi9CKZp2ERgxzERhzaXSRMPUjBYH9L+vYoEKkhrK6d71L5GzN5Yw8gEkd0Q5jo92ya
uQN+9l34/R9Q7wKYeoCxfYxDB8OfXUIpuB8tBwxEGXueg4oNC1Ik7kD4NZjcWGo5YaYdBxS07z3S
rJZ1nqLiYITYLZjRPeca8IjQTYQdRpHDxeyxHF2N2u07eNAx0S8j7JzgouIQ3Pyy8+EtQXVkAO9/
MQrOV08qrcpupxSVsw4CiR5uYijvHQkVauy+7iPDk0hsT2fGrGMwnlR6fH13QYv/ZHenTrlZ+VSM
PgiRewXwK68ZbTEABJGmR9hHeOFruAlfHchFlEKhNqKco57LMdk4IOleCPQjc3f5qe8zk4fi6N2s
F3wHpxm/g1abCQI/RxmpEfXnUB02tzzszqm/5KsCTHmIJejaT8xbBm/Od0NdiFL4Q3nK1b/+FR/r
+nboqT1WBd5+ubHENAXU+FsyPMgwB0qTm8UI+NNitbFA3+nrg7i2WfO+cmnBG3giNB1AS8YJmOwU
gYIa92h0a0ymrN4xPc+oKl6bEr8VVmyTbig6N+mfGcdV3lK1OuNlv5hpPvinDl5dhmAUum8AWRus
Qx/nsLrAeLDjH3baXEnk0bhgjaey5IG5EDDPill72BuwDeAQu8vQx/FKSRYQ+lOM7i5IJA6OlKsZ
lLax4TC0bwVQ3Ax2Mq02UGX0urJC4i6eht8QiPdtUW067A7OGCyaWWSEN6wtjsIupHi5dTC/YKTO
D5Pyt65jjGclsHHofl2DPbkCCYgQtXaBm0SiZlOaob9EvcISlgGmqNMRJSwQ+/gShc7mDSuD12D3
GpJvHiMB+7PM/Se8jDz04n8RZzC4dQwpAdYuJJVITxj2+0PAkwt0IX2scSwkG+7f3emMntxe7p26
wFIKLlvY4HgR7eQnktEZPxpOQNXEfwzLZK6B1oYuoBEoyCXJouVY2TZWjNRD7pfas8rSziHUw9d1
k3xpctGro9keZhPoBW2zybdL+BG3dNucq5lBaIR4GPfsNjFn7GX8txDxNLoW1X3smUqlOsHSN6cN
8Umch/kCBYPKC/BQPkIaBURFh8jyynC2kmHWC+1ObV3HjNT6H6uzOYzpbfBWmzKW000sG5kb7+li
NZBfuDD42vm9oHEzP+Bz56Fq3kRcfkkqHfOcbkCS/dnMB/fK4lltqib/0gq0Db5CZC+c0ya+ILrT
nrTx+8JypInX0yudAGBkZBV+KD55CwK5qfZjeMGTHu96OgbYqOLRS0UHEDKF0HpOxVzmiPcF/lkh
klO6Z3EpwivS/65aUU2g+0lspnA1gQlHlIPdo4uzX4sHrIP2DWQOw/IMPw8ahBOAldmB+BOSuWWY
r0gJaeDR5j2gBtLcmN84nKapPkCnzfz4I5HXIeyGeQ/s03ut7mTyZebNQRtQgekpXI6W/YHQqFOp
1P7tYD8GzaWB/9Sgx1HcrbiitVX3SbIobHy/IvxcHOxQICVUQXDig513sCasItXXDyoSqBPQTb1j
kAc9zbp/0Riqc5Bi1Wjx9GJbky84Oh/m0auMGxqF2idxfqFhbYWNJQKsFY4YuwpcTrWX4svCKcDe
TgrOJ2wCIJNiATT5yszXItu8sC411F25GCkhqeQCKlxirqTwLco38dewTU3dO81bK3XPC99igT9v
WH+9uGsDlfBCr6QJMtpYStF9y6i181cCtB0HlBfK3+VhH4fd/Sl5EgY75rTmyL75ysGoBveL8+m3
v2azX3O3wZVWc0CXIacLAxGjyXADu+KvpQePMXMgvn0FKXxzGr77tAmHoUwm9m1Hn563QnS6T5FM
O1Vy8B79RtxJ6UmhVNJLAUI3jC4ojXEKhTFBhc9uZc/NHih0hdwJvvIL9PrLVzDQ/ztz/jlHxrAU
sFgbYBD9t4aDKHUk01TCgMG1r1MdFsCXtCf45O6PHAHpT2oNGnFpFWXWBm1EdegZpNogfputg+2I
Eb2zqO08uRmxaCLl+AcdAmiEnctBmWGSyF0EP6VNAHF7rOAH8Y6mtv6n4TWIRTnPn4lnEPAJ5qIU
xnRYVi9FZo+LH3ivyJ2s43atklWimeVWKBT+2nEWbHrSb9FDLe62jgpGDKQNOg0X+Ndgy9YAGKB7
Qr+UcOSif2Ro1DA+kx/LkJ77SDgiht48mHQrNG4VPWblX++IrN7WadhzUC9SRa2EVnqxNeijBG7h
mk9LxzaO3OkF9obg6etumMzP9bByH5ObgDeAVWhSAqGj+G7M60M1aHun9B6RgeKVI3x4aeeZoe6l
zxbJ7xpKw7+WWzbgjXDki5WGxV8mC39SQojiudUcXQCgEvgacqF19gr7u2jx6E34WTQ9QJKuy7mJ
T1sKLgb2iWeYV48EZOSpJpdP6etoIefIzO0vjn7hzSG+s7EvhuoU8AtKs2KBQRkNDqbhkkXmiu9Z
XoGrloXV7Lc7RkeMGbmzNUp1tMcwoRru3T9scw9WKYjgnJ/E1sVYIPcyalmG5wfrNu+EPJsq7LOo
WLBBEWI/OadLTARiDAxGE3A35t8o+4TDdg6u8YGYeCiqNXaIzM/Wk+/JKtN90/tGZ5tva4ZV1Ax1
Oiy+KbrEnxkWc3EFdDJ7dlyc4pRZgRiZlAbnGNwxj9KdpoF93xv6Obm31/jIzzgGrYnSpdzfFUXw
3DL9LI0cM0IG0U2rSnpL3FBhVCoXCDDaTu+Y1zeOkMzyIKrPjgoumsaztj+T66I3q90e4B+/EFHI
IwQ9MW15asjXiBay7eFWwSmH39VDwrGgsxPfZt4i5KBBMSLiPBKmO0122qaev9jjZ0RBT6WN3YJ3
DcSGmx4qvUFdUsM3kCktH115y6N3Qb6Be9XDfKZ32M/XVOCF9uxuLuFU3knZYtPZP8YfdpQmI0vN
5NMw+lzu5bnqAKEMoXPtO0GOw7IQCjSeqr8QW5up84d4ja+4Man+F6xItICfH2E3PTo23tXPYc1+
BFOM51/2JUxBSRIXJ/u7sYYIxQzVjhYti9Dt8alpH8IsvHjvBxNooi8v9jX4cqB4jxj6zVO2yFfC
N9XSmn+tclwueUFB1hgc0Xfshg8Q9V3C5O1gNnnUQf0IL0RY05gRZehSi+FDICAbqkkZSlJ3MkRC
vZAAtfcxcbn6LMiAgt5rGhyEEJxv/UmR5gEnKPfJyaPLjKEIfY/p2nQC6oDq1KQH6vBMgF/C3h3A
orZXH3xTmKLpYN1M3qwbUwDdmPT83Ji0P7g9YYoOcxC3Agg9LzTI7H4TBhqCXU6n71i3gcExjOJU
uhQ/Ql+wsqHnuf2NUL7xRAFHoQ1CQCK+t5z2UiDunxx9I0zeOoO0nj3XQLnDYdK1d28U4Gz4hHe8
PSYEvJW2eecjwevHBoQQiB0+vpFUhCB2LnWwW4QUfszPPg/3TfGlZ3QyTB93dPWbWd8doBjMRkD2
MjjQ8AuyNs/NAbGJCOPELJFW66hxdMN79FY/SehvCCHDR5kF3Vld7PFsIJV4MWizYuIFE8aEDGFw
jIA+LIzqi1ktOUWkn7hxXkDPJOmeYSqDVbZ3hHoKq7WzEp4wvJrhBeiALtHr9EtxmOV2f2c8jGSK
y0qAWnJMlP2RNQwVBv6NhEIRt8eQbKjtXwhDhjkF3xL+AApOp7FpKUybT8MCiXRdiTVSBFWEGpu8
y4Evru/stLD6C9+6ABs9keiq8ZKT5uWU9BL8ihaKWWx5vnjuQZ/rvYPSNr4SbFVgSgM8scAfPrqg
xwW9il79ZaCvXj40gcW3gcnVrel1Atw1e0+OYMVsbPijKepT/k/yn5B8Goz9bXidMtN7D5vxhgKc
xdxKuUtCcqQtEH4CHGqWAdPMYEJH/UMXCbsTjL0BOi7My8+iG0r0ljaH+Wvusqg5//IscbqjeEJ4
9JItT3qFiN9Ef656z3oooYsxwwA88qF8/QF8O2xlnFYxBS3CPQy+/e3eG0nhKiYUq1WAJyiueLV3
dkcjlsgpZrWKL01IfrB/YMiH1hQSkCO8HyEBysMrRPwWwaECPIsU+6f8BKSAOAQgTy7xjyePac5i
UQ/BrCNESnCNuD3YgFFN/SQDZ/hkf18raiHUIeIOcCVeCN4/bVNYWBwEMm9E8ZmKasSa/qNqRljH
/i54FlxNyhYuKBIgRGNzaUiUeCOoDY3nhtbzACyx3Cq1AbnCLPkk/mHSlZ50pw6T1pBthuAhQFJc
axwUj32R47CBptt01LC+vCdMMwmtrj190OTbfhLMJpR+S3GnyEOO2OrNnlybkPcmmpCmuW5gEg9f
TiDUzDu/QIDPyXMlNmBDgyMY8ZNFseX38OmnvMFPEvNdIm6PRB+IKEIZelfvGx+mNeA5PSwPO0y8
v4gNVoiSGrt07+fCwNbJ7iFSfR4kMs7L2cGta2LjQzFjylx1oG8pKcH+fq4SyNG5tpYoZyfeCDZe
EzGSe3QBzYVo97YUWw0dDpC2xTqhTRfyD3gAvPNzvBRQUvZtdEww7brJ8jd5WYAm01yzrCzvvGNs
uN0yGcxoJXL7MjqNZBn9bEdDbxpKStcSnawEVFG7UUiRkyocHmOd14ayQymEt43v2jOKNLr2dr90
Yio9Pjj8JZTIntonVIJAKKHkrGNlVQ+b+I3hSclVQckx/TIVIcGLdCGkPJzodxdYlzV1dRvAlgN+
4x8Q+hirIIx9r687oghHYAUHCFAjyTxoAd5WoTrscU6RXOgCy2BKzJigZM9j9NfE4vm+OfQzLkvQ
whyDAtjpoCzY3DeNk8H/Y0iXG1/seuV7WiXHUEUJ6rNNPlz+poSDLH9T5KzRb8dqL079816JW6no
AGHKXzT7SScLq3zy1jADG+X3/rkdPgJ+JN//CCjQP3wEAw/2zHqWMp9sjum9D30Mz/lnBqgRtF7W
nVa8Y93nRyzYING/INbro+NUzYEnXWdNVEb0XmdBpzaGZzhDsBYkGWg51n1YMgnksjUIg3lvhfib
dBIggDeg1rzVNXwAdshFWUAIxIRcQOOamYdAeHgy6VYwCYo64we4EXWPqyRfMHt4dsNkl2i8kxPn
En8+RM1gE7uLcjaCd8f8Y8tYEEcgBcKp3D9wk5aBvEqsVchMojk6kUUrLJcKchOBYDZrm7MPPb3D
SgejxGZpkp84Tq8mlcQI6fFcvpgHHsDCHnb8Ww1obZ94SARMAj0xeVyetYm7ouY3k2sbhO3C2ti/
zPwrNxojPP5IGxdhvqakcJf9ymtyxbmu7yFW55x6D7Fz/7aN1geGBXkN0KvjVvAmnMAQrhfavhKI
D2gxPTHYvXJnUULSrsDeg+x1cLt2D347VF7aPvLSzeNMvRud8YG/gtE1JFcJ0288SAd8vggjb+8M
y5mNyBfnElaw+YSgb3bXkOAW3AKPNQ45H/5sSLZq9J3BLkx7wKA0sRSwbB1hOYf+IlcISPhtAMSJ
3gsLS+HaXCFNYYCPKCLdin6OdBKza2FLh0eqGWh9CMutfTdYxoCYnRi6iXPov4f5bHdwyQbhSG+g
GZO+1uhTUQgcxxNHGSjEbXlIvxYN8DEp/RcKozejd4k8W4+lAirYSiQATIegpTNrp5bkGaqd1/7k
40gsP+2dgjcyHf/5b2ZIzBTjs+ktbvQz+96i3CswibkpcC5y8w2ZjImUoaKWmyy93uRGBoK7VEwC
EfADbC8uPCYGT8wG4C9DTxzxw5KT/OFnq5OOw7KiuBl+4tvf0nunVQk3hHhV9zvgn64yOgM+/X3i
NlMd1EigavAs8KXP+iJlVbbAMGwXyvgT/7aK14dHQyC9g1uFxzX0hq5B8sp3UHovxoqDO6ZaMIRp
Ya98doBWwf15hkpkrEW4y9wPNB1xwBlDwnqCI9htmLsY0lt0Jc7D2JFwZnMIZpNyTQBtqMzvkH2H
CjKEjxjZK3OA1JOrDpUE+K9jnZcmL/DuGvpYBhxoEuWoJHhtttx2rKYKtEdMjPniPdk4j6pDMmDO
wLkd61qb+Vobv5EZmM3RPznuoU9lA0Eix5wS1tPSKbzLX+ElsOoLj7soKCEW/mNZcKr34sE+tvgX
Wi/kIk6JpC3qOVfez7izqlkrA2369svkPb7B2BiU255iFUm5zedNuMRlIjZ8WAMYiGVaK1AfqDLG
0+8416Qe38dYEPnP8WOgrnTn6L0Heu7earcM3oMieKTLjnsMVMLoXxi+L2fqBBcJ5O/XuCki2oli
XOk3H65iPOh0o1J6DhxMbsBXLfzXl+siOIYP9MNt2l3gLmMFHath0XkI9IdJ+AHXyNoYTXCWEBr4
x6SSORlbnP0Q1JviM7hXwIsFNhSHtAcG2RUAgXl/2N1WSoF/Y6Q/O+BORuEPgc5j9BXRV7gJU0nI
IySD4AuHLJwG909YIgXYK7w96KAB8wdwVYVYdzPzOyMUVwLxd81WyjyJzserYdc9WFMd6DMX3GbA
c9nhbvD8IDEyx4qFmr5mhPc/iFvSbii+Dnm5h2TkSXYIRCkOEyYOIOWWKNHkTJUYNGkMmBF9SfWs
Q2918YMXarjJ2R5lOL0LaXE5oHnas833PGLJxCPvMhMZszjKYc4XDJhfvLCUw0iAvc931aZZkluE
2ysFneLTzIhacTbb+eMW7xP7izWcHZnrAfIRJMxb0rHmF3nbT8Nh0PG9jJn4PXycRKh0cIu83krj
sZbhHcAsxVgzxuj/J4CDTDesuKncYtv7kPY5oQtkaDO70WTJqBKHdSBjN6f/BMoRaRiMspe4y8Pb
5EPA2Ci5+dj9Tva110jo/eQ+rzSHcczlZ+rSxpe+zyHI4S9MVLi+c7HSBIrCUYe0DLq6BwQvOGxL
yJ9Mq9gg0+Pw3q+mF1/srcCtAOKccoCJHf5YbVNwEVDaA7Ys+JbL2y7oYa9iiYxhh4gpRPnMVguz
GklGCwq1lJXC/hHphCj8JZxR7CdprkcrBqQrPg0gansqU0DF8z4z6Fxi2uZJbQxT64/SV/V7KCtE
iy3KhibiWso+/JY1pF4zm5EjB257KKfzqccdIYRj8GD2SR2BaxRTb/dLa3OCtgTUgLAsTxq0fqLd
3SQQetns4QEuf6NYuW+Yiio+K0G2UFyH0JFFWDwwBx2w5nAKQCN5wtPkQUO9k7iLp1VN+SQCkIOa
e+L6p3O7ackY6sp1P03cjQuzTiUvmjHeAM7fQl1oMiKGtevmwztMKThyMqR+VUzqMMwtIGudxk1H
cPbHUCDmt3g18BLMjQMS4+BlyziemSHocoBJ3+A0Fnoq4s65/HjV1UdKfPDbkWZdN6XdmHRY092h
iDvhebDMNx2YtmeeOibZ9ouAOKavaoGA/h1Scr3DG2YLDfM2+VK9tbA6oXZGF01vKkepBlytgliJ
6kuYPagszQwSSI72XJ4Y+SqBa2ts4AlDStiapB9eA/mo3AwOWXQ8jKWZJjGpxRxF+ovNFajYJb/n
a86Ed8hYM2FgkiWdTZYcC1uhg4YBzMhW6MiyiX6wP05RvyGFaaCPQezjYoxcsu9SpMo2aNOAiu8s
IELyDHGsEPjYFXlkxWbYIhkFKvQTaPbHG3CohUW+ziPCEwKGhNZDyNw456EHPnEs59PZeQpZ1gTW
B7K2Gi4O8wA/gJPilyE2F73glIgNMbxgFvkox+O8ppuTd3dFE8Q/h6xmbGwkuXeKiRPN2BTg5w+q
mOznLR/fI1G50T9jIy3bWc2HgerFWMecIAe1vG2DjF/8nhFWC+sF8pqFJ842hScqYlQ5F9RE3dbh
LbytKS35cTr9XUxOKkaKEKFMbcbcCJt6LVS8F7lc4iuxJ9rLhauEQXPDBzOdVBHiVjHMk3CM9+qa
8DtbwHLWNNClAhrwQkQmuW1Yn9BEqcMoHZw5X6yahrh8H0fxHWiPRbED9cVFlrjnVIjTBfLWEdhR
gKEjgJmJQRKJ5gE7yQjLvL4xgc1psTthymXpMNRUYHJ7NSonAbkOQLtckH3aG2OYZvZ5yOAZsAN+
vNHD5Yi8MOOvTG9awFSqXOucVpPRfosyk61WdskPiNcF3FdWyP4cjBo+y2UZMt+aSHTIaQS7FCQA
c0v2IdW/e/yeKMO2f3Q7cJX81pz+vI0yqzfHGpl+3++W5Nvq9CHoxDK2OdgcM0YFTGRQ9gd06+8/
dXOa9kbibtvBRYLAnNquxvlckNGvL8pX5jaGuhEbjZJS+O5tVYAWF2Pv9AGXqbSeIjrlKGPrlRgB
yYh+MItjUaxIiW7B7dScARPMbIu/gFegkTgniumc51COtgwq/Adlr0DC5BFxKrAHNP3bn1RVFHta
0qTy5+jtoD/HslREA5KfAGX6juWOGsDlxrnowSA1X4lyXqP7bAswuJEK4Q6qv6GFDTVjV8w6/gnt
hNCNMjr6x+wwoWLPdtVMiO3VGkXDWvMrfBmhrlOqsQPZ7aHuF/jQ2nT/s+PovqtIA6GJwAFmdr1x
4osTogysZJv52ebKpzk7rfVtIpTEJzGph4Cd3rvtcA+lSHi6CuYcYhXj3SJRYMi7kdegn0dAyGmA
xAQ6KzvSL4ZxDAINx7WM1ZBdiJcgmN6hcuZMi0Rj8zMvEWsxqUHEFxg6A0iGWAht0Bb4/hrrKaOO
ABZoetgSAcMwoCKRvfD5i2TTn212VThGiydAw/23XS5hu5AxSjmDw4FgW7s56/wBJf3m9xMG+mOI
UEIkPohh4gvVPrat9BQ+8/2WEYFSsn26Y/5a5Jw7WiuT7146PiS+AyFkJk1WZYgpJeOfyQoixdnA
OmkHTsCpQbm0z43BvLJxMe3bmw1voGGKcyOsJnztKHmMOSU7IOLYh1XFyJ8iKY9BCG0SF7ucx9w4
sWGYCZZ+Y9xMea32b03zsyBe8aLCNri5tNCAIDd8Yc59ELnh1z+zWyY0BLR9t5w/V3CDOfqa297g
GofSuFSMHM0eM0UIAFl0McEcEXpv8Qf8cq5Kgp6kIoCFzxIIbnSY3I2DN8ZYAVB1TfOOFqtC4ael
D4xp6kBznzAyo9Zf2X/ulT1AKvAOrEa4Q9C1xMkPZawwkiu0Aun7rwPf84ulwvg+ffBekgKgGDQX
LiInG6qr3y2G+ceFL50sPQibTlgyn3mPqoF7dp1AqYDCQF/DiZJxUv/4YvDxmEu0bXUBiI7uBKqX
mWw2mV/sv5QeYjPw4i/VlJMQWljQSzUmy+jvmNMtvWdh0rFnPtE5EoH2k81gKCBW9aQGRKAvBJ6R
xo1j03JUA32iTAGfXgAO79+plJUXCkJqglRSBc/TGX5Pyp90t/588PRnsD+DPO5x1jFsxE/4AP2M
mCuGK1/cWmZiLToDDb666wWAOQ9jFsDlox3bfhJG7NMncBxw5aP/8iuGMy3n1RetHHvBFZyE6ybw
H7zZu/FXm0xiWe7JULSAkmrNuIECawjA4PAd6RkziqcLaAra66ghNxlvd08SvA/pEspOKZaW+lxg
oN0vhHv9NsqZqB5PAdA6iAM7C7DQvRBe0XWjjTpEa92dxpTWHS3OSBlxIdyu+5q+VgUz0MP2iVEG
iAsVQbnKtq19DVzWMQ7bdqDhQYRlhE4wx2Hc2usUaoSfUTe2gm76peB7+vhBKDKcJOFrcO8Hoxr7
SI1o96efmRoDVDkaBfDQf/tztWpQ3VAAH8aDNo0Gt4//lvipJQcoVhWW4hxDHjx5sAGqW6jXS0SX
lyZPmVOOcVaolkbcjNaK3V2zdQQ4GdmkjV+iYxzru2K+PkDDZK+SygVdkaj+IO0A0L49/MVx82Tu
leSozIRtKNVyB+4MjULP5AtsVHuCKsAG3lBhZokYWdBY+MeBvrlxHqy+iznDFeGp3ygb2YNcLdZG
s/nqbFMURBOqo9VlXFuNtB2o5jNW+lKuAak5jH1/4U68c2S67MgoRxymkGsEFAxdxFgA5jXuw0z1
2YuvZjcEkC3R5vIYM5E/4EMATZtluX5BlmgwGlgUTlxhTtxkU39OHAisDDAxq4DkLEabd4xS2Wb5
fLuuDQ99gWr65jE0QPQcMbw38cfkzGYUkJtiBtmwJhOzG0waPqxBc4tUy/3DrMJtEC2vczgXZPHB
I78MqGZFICyF8uhKLmBJSZFCr0RfiSfjgxPwtd6RbGMv50OORGkRT2nO+Zs7fE7Aa0fmHpeZV0TU
f9QBPFrErVB9X5ljidnKFb5+PpgliR9HEldBdrexpktHP8lix2yFxmfQs5WWs6NAJSi1ilt+yVRg
8KKj8ModEUbWcrgkhpASkPQd+xnuG9QVgRLWM6oW/MIIutKHaRcLC7IJ1KTh0KBt06t9rYxo3Buc
IDQ4i+2JsqlHQo4yuM6qI5WIeJnm7mG9rcmesHIKuZvXGiF+hE+BmI2voC63p82gJ7G9iivB3tLA
hd4EXtDK80rLY2uT8eGzT4U3LTbodY19IxGiO46PudtAIw7UR/tIkFv6+hPzI5w44jb5AiBZbDCW
N9mT02eAkGDJQln38aYV7UBNQ6r+vrpMFqH3Sj1EQM6WuSodoDLB6sOwzgQOYPf4pLQyATBI1usH
qT0gGJfGO9Upu8XUwLImqEtPgOW898p/+2P2LhyjetaTVbA4kKDdgOICM/hgRCGeA2ExlpcP4Xgp
CAODAuV+zwdnjhqSPNJfXIMfiztMOx4twMNhCRIDU5shY2JmGKLsOAzOlCNNrmKbglIy+ZQUpwL7
MkBJgkQ7OMbdrrHDxYiHGha6RVhkWF2t5lw8HTjT+gCSV4S4psu4FUGX0OA6oOFdlyxRvAvFWXlH
77ziS3QjEalGlDtGfyMNDyWQ1Zk+fKTQvb+33xrj3WJCgB8XaMBVzN7AVPtsP4hwV53gxjEA7O+I
yZns7qhJUrRcNylTLW91G5s0PmG4+EKkdqrt+rZAD1yzU446JrYOiHBekM4x7eB7p2nQY/u9QbDW
vSpVvEd0Gu2t6Z9Iennps3nHzPCEfi8HmoR6Qf9nPsyL9dpVrgZJTsLbCsIH21YLI4nbXgkKv+G1
PkD91+kyqvfvfif4N9ZS7AV0f0ZGvblIB4+8+Q76DiE38FFwpBJ+AqzM6IVdgVz8zIN+pUOKh3rd
CIA6IbfcEomlyxwiJ2KJo2Es058wd+Aqq2m/+MbPgzHjLHYGN8x6XjZE414EgURm9F6NCpzrpFxI
rLH4XWNQoNKrIsCP3rWR3dze9smaJpv15NSYSWiDD/o3z1JjngtfZpmqcQv3bZ/MZ4btgfQdHaJx
WKl3Ox+zXujAdTQuBgQmJh9WhsEN5ebbQmqFBQcGtEysjWvY8qe1Eeb9MA0kpvpB2UJhblWhnQ+g
7BXu5GM1eZ4BOCDZJaLDfPb72qbtdjZi9VkO+Jz0CTH41F6wGfxvhpjPsyWEqvjSqUkbfQlkg9q4
r7v+Fh0Lsjf25mMy3QNzsWKk9xTHC22obtmYVL+VqD47QFoSofey2iMGDX/FJvdzv7VpxPDhhN1G
PUZvxu32e14zDb+oCZ5GzUmzqGCx5WPYnARVj//AItbiiNMjfJFBM7Fkb247c88Puh6dGRnHx2X4
sTX0+H8h6gsYF/8SD6SX7rGg3vHNbrovB4xVQm+pKsGhziAQB5pWem98OgZ1SM6bpxFGRxt+igF5
Ka+FHSVuLoJaAAHTXGfxfV1M2I90m3fQDNgtrjYKrmmqc3+IDNvCSgoK5uARQz0XrpjTxFSIqDl+
EIljZH8fuB9kiQIJgD2w7bE60idwXOmGOJBwZA3vIJ/L1cctkbOIgyTB2GwjVNzqGdOOXowMSg7S
l9WL4Q7yoVV+dGb1SEGGjlG4d5r0qAYG1Yy0Ma+97pxT5A4d6dOXZEdrC84HOw1l0bItXufrMZ2P
YGaJ1BT8N764VCuGb2EOkc9bMBg/trJXyGBlJtWvMGJjRqMHh2EDMl2Tm/TBv6Qnr4kfghac/aP/
QoIl7inXPUMlUVJ+PjyI4vdI64WwBXR/XeWGGl4WxPxYFIm0UgdjAdSEUUDVpyEfvZ2PeWfi3cHS
QcMyRGxRYpo2Mjz50oifwNuiWhBKEsWud3PbFJGgflRfbbs5l/wACmKaECwlZoTJGw8a3CoUayNm
GZSsMpeUmoMm8QbUiDG/CiYjFlciBBr712jMO3ojI5Pe4eHHOT0o89wYYpb4WUMLWGDm/f4j40a+
C6cT3jk3CpuRUailb3BUnJ5kzYnSjTk+jmVsh2Jw22JqjT9UPv7DsbMyDh+Ma+7BM2Mf2HJwZLPv
tjO5c+My4yIIVFWYr3nPOzFEMNMG4WUdqJfWYZ8zK/OXC54ZAScgmUw/HG+4r2DQorjszJBmzReL
ntKCQSZhj8tBfiKvEMv0uLkmqNXLCmPPuiwQ6Ioz7GF0ymWjI+0OUAUyLtCP2aQqbgKbnZGOCFsK
3q/DcyJhduA2o4AEFk7+zNqKLcuxj41jkO0vmlP8veMOple+uOCIqRXvvDsW2nIJNkLlJmNcqRv0
iKeTK/fD/PfbBjsyCIx77hNWfbmxWCvsazLv4OllCCjhvEf6ND8aFh3LuO08YQKFNyH6TL8+u78v
fh/Pq4nfCHDAcfNi6uS9R0eGEScL5qey+0THTf6HEYigCaMjQFcP7NSjQvNfXsVhARNV3KnriAaT
xfnPolkc+6np2y9j0QlkECJjUtYkM3EcJ5BbSckLvgGIYlFkvvv1qofJVZf2+MzDjDPoVP/lcPLE
Ol748179mFH4GYNoMgPgdKyCLj6fJGnd4jzg1GxC+D5zTuwjxL1QE4XX8PXqySGoYNaRmAz4BHeW
M/lqn/A4Y1aOS03XuE2Lg3FanThVatZm5Vd4pZRjEQ1ex2TkwCY9h+A+vr490OhdXN2/uOVa929c
5Yj5OVIzSt/hCW4Zj9GEy9OZI+OSL+0OX3RtvzaWrOzTBK+15NEyrxQngDU2KSgMqcnrE2xDDEJu
XKj4HP/kP+gO1DAfkSi44LXwHaQqZuRJ5N0zgoNL0c+Fk/ZANhyMXxgDQ56l+j8snvSqkAARN8Ja
ojDggetxGOX0AQIdSU8OWeIXdS1OfX2SvGLJ82pEBx+9jKuNpIWfyb/MmHJ1o2TpqVEBe6PwDpDV
FL81LL3C06AgURyJxIdXczZdO6nsDRHlML35kq4MurxdY5UJNZ3Wq+lr/nFdz4+A1fwNQygZmAGa
tQYPVnafucZQHXzxHH46rVRmTWL6xVCpz2ugdhCvkM1yfIW/3Da1beYmrbTYy9C2ibtX5pJgwhFM
IASmxd6uY2URVAQoGQIY9cxEaNxkMdJINMyuzHe5ax1GKS7onuvK6LbpF+FSXmzwziA5JZvmqAgL
L18jAlQzQyuNusbjuPJK7+CKgwdZhMJ3eHgnF8yICYOsAmkXxfvy5Or4d8I2cHSaIz2BdyEsDZul
wITCAydMGBty238dFetB+qZDgMbDeVN1i8lvATmJrgl+DUMLAECKV/ojAeyF+ie9M2wBBD4YLArN
E7cPIinwRmACzbZOlE4Dbgi9Fobm9588ucFaG5LGtCcuGH2YDGiEZq0BuhxMF2A6ITPDcft0sqO9
MJLFh+0BNVHwGH7R4wmzAsoPFDqsMeR/N3AzmV9yc9r2OWzz1QK0Cn7Twy9nA0+kChWcgLs49orp
3wnTUHYN8A16C1nb8uuERY4cQULqk6YbGAZsDIIGP4gLIHW/BFIzcoVKxGzI2jRjmfjIUmUp4nRQ
QtYnvpv7gJafxfoh40WgV9rHtglWABawS2SdIJQCs+OmMamlzUCMyHMBqgnvBag1FCRW7JtAYkFT
CUxjwCZY7+/t8sGqX4pM9gMVBHTYybosCa6Xt4+5PC8D8WImnYaMcXfClP9noyu0Bdp0vodn8HcA
Y9syYMdY+oQY8qEluE/4zvCemTyJzRS49lhcBHRITFqfBmP8+eJD+Vwtg3vmvADqnjz5b+cwQ+bG
rgiTU4FnePVqqPWqUzr+OczsinjU2j4FbYCHG35lyEGM5U5LW3+AwqV5e8P0rkGhT3ySQ1+IpRCy
sRRsWaU4lEnIKwClX6fABPQRmffYvjEPnTXoJmPxzIOcMW8h7591avO2O3kvdCKwlu+QhdD5IVzF
pEkbybXLJKEkfo8QArztXuU+1rBHNHpMTiGssOwjpjs89h+joxhzeFw0cJWcOF8qkTkjWlaAbl0n
VDMJShIuJPK9SI8rWMobShpveNzIBKA71NkaoWww4oBlMequ39uOyQdszyC1P+ntqNpgRK15mLF/
wQ6HcffdsnX0ix8hj7AzdMH/rrCyXhUcqfbs1LO0t3W8W9nBxF5r0HtwrMHdZHcFyWD1Nzkdlbky
znjwh5ACGtDfXiZD50fHqHCNsVH+WacEFWmy+aJu9Jh3m+VQo4lGK9NOgS7dxrCXO8Dt+PvwVILW
4f1sKhnzJIbUL+P7FTPTv7tlnPp3tvI/Ptx3gElia3FehuxRL7zFDiVcYQyybVx9x5WdudXskDYG
yg94AzW1yTx7DQr2YP5djy89Az7dFz5I4dBTowz9Xm1uSj0vmfcSu4PEXQc3L+0WjFOUhj3jXIRo
HDPdRRl50BJ96bV5SM13yy5pehpwcv+j6byWFNeWIPpFigABErzKSwgnXMML0YAa7z1ff1dqzo0+
Yw7TjZH2rl2VlZnVxwedhzAfnVWgqpM/GEzZbZuAtFOkeSjX6QvAOLwMs5V/nkyBqlkmI7AS2sTY
GPFGGpwtWOoyJuDprFCxRhh/9WiA8znqyyNXfGm7H5IMeq19MIBoP38CXmYq6xQpTM4E2T1ybrVA
nokaVe+bcVUhbOwIL9CrIn7bsWXlR47CR0xY5sw5UImxoSr00WL1avLpON2Jl8M7yWkdGKzj0pHf
am3yZJgkbpcgQBhINQzDnFiA1moBkUzTTieyEMalZ0BBTzuT+EvXQl6YOnB5i4FJBM/B6YF6c1g+
GyIU5x2BHZKSDIoDo63DxGat46bDKYojf/NIrm6okOW0fCa7dFU8FWMHEb8oFAqu59/hxApNIvKo
1c+ryGJ4DxWNPzi6gdh08GTQ/zZ8ioYbdv2U3m8JeAeAs4ZXpzyJzpzvCp1VQucV/2OFTrKZ4uTT
G4TSCiV3YWLwzCW6w0c0J3wAsgyFbC5OLo6devreJt7E5QRNMnAy6cabAbyaQ8XtIiEdmDFGDbX2
sbnnC1HRKuYrhTiIhuFpc7atWlcGdum+0f3pLrq8JZKq6FyCv8AZ2+UD47Y2WZHY3qh4YAhS8VSa
Fj5pVyDXPb20kwv+yGwX9bx0roC0u+KfPBAffEO2w6v7zsrtJ5SjSa2d69xmaHJMtgu1Kzba3PFG
u5giQlznKeC347KFm7TAfKP9bOrwFqsSQ24O8nfE+cHJQmtSj9Nb0i8Edh6NlSnC2SldCbimMA4h
92P6pWFocA7Qe3JscHv0NPodcq3OIB2eepiuXq9MNUZVRq7H5IGoUNNgcUgI0JJWspcr/yRuRAbp
gvIHJQ1ajUocTfp7GgwM3ZrW/clf/T2SCwCwZiTcSIaZvTD9poZziKR345WwyKacY73oqBO7cHHB
T0kpgBqmMhyq8kXOxM6osWZXQyVa1zHnCRN0MSMmzSU9Eo+8OP917Krp+c/7fJYgL0PNL59FDTOo
0LDUibjmu8g3GiQUOqMJC5Av51Sj+jx8TCKJTlgdvDRF/v1CflvnUMH6jh813EIJzO6DwCxdsbz2
wZOVL0hhW4ymQNv6CykoXPBCIvCpu2V2VSXr9bnYBcZOIw2vCrVZodmTgQsVROhChf3vcuqR/xwi
KZubJJwAR9wc0jZd9bU710gLDRzUeArJCyhB+IIlybMUnDHqIqwlVmK2cPgxVU40TeXKZ2BOLPTY
Kx2qCTfM9Q9jWR1d4ZGhY2aM+enF52mwUzlrUYgov696++YHw3UFlIWYUkc2keXVB2Rp/grTTrPL
Jo1qcIoYOAyn0m7DwclmS6TbJDkySYdJQwcdR/Q2tQ2PnOdWXJ3w9LHVJUBzApBsw4ucwPb22cC2
2CVE3/Wo0jr9fMnpNzxiuwveBf8gEgpKl9bjR7EFMfbPM9n/6TGx8Cz6SExWsmDFymTADg/om18e
Mwphe2NRZQZ0lqAyYHYGo0wLTyS6IqyRvc+gapc6n86XmAUz6Kfmf3v0I1u3AK1zloFj8KXknLgx
yHOm0f4bB8/HUN7DAbEf65qxCv4NSSy+lw+IHoJTpAu1YFg7OJuhHJLP45LhEHpEyr6TDTF8ckxn
lIBA2s26FmhTJIiZqMQb/5A8SOIN+GPAvYjG5uLWP0IQFcnloNhv2GsXel0kHWMqBb7OlObn/rmP
jo5dqKSSJ25iIxq8QhWA4BqENCowfJwRrrIz9AGpR1jEmlqxIdkG8OLvFkJisnzRs/HQaNWPVCkN
jsuGf0TtsCOzxbASHmOlrWyeSIsIREn8flxuE7Y5AaHn9wvsF/J8JXz90H99wyYmYwNSBVRlZgaz
616ke3WR/aosxMekhCHBfp5dIxkf2qQ4NpVnA9r3BrqR8vbt3Oa9cpDxL1cOPx1RzH8ujjaquP2Y
gq/U/UzqAwjW1BJA+SDktAQsTvpqt9rVkGkVYJhH8pkhe1UJ21bX+BejaATqbzr91FAq2Oo4RXWN
bBbXX+75xKxSfOi6TvzibhltrP3Rr+sUeY6PfROGNKVhUoZqAb1axbYMU+0AVRZ2TbgtpafRhlEG
hFLc0cIO/QMvHPvp72npx0yuuXYGMkrlgDUHJHju2OjBqU1RsSJiZTZCxU9E6IH4JE+XMs6DXGWu
xoH7DA+D4pTYjrk//Q1CK5T8NufkgfsRnusB0INb4sQ1iFKUTQS7nUsiTvFKfCs8GbZBmfxfF7vr
5EF2AgCB3YlD5Tt5JusPJONZQOXMpyagHHGfwc98fhhqNVwqbCwLsowSMh3R+zHlb/HMcjii482T
bZeHKI5D+qYBpFPeCqfkG1ImAV+R+hGCW4ETYnt1hLJAM8prYQMRiPJRTVrxIA/HkAIR4Y9qpCNs
PEf1KEb/BAIo0SXyRA4HjnK2yhSHUpBNH/I+o8K28ODNEXiOE+tUApW5N8mKmpVpufdABJ6vhmLE
0OD9R3MjNyZoInBA94KYnTxJxh8kLnxXz5pIBeCEzID5Zb5Ce5aejukqLNFUp5JtQ/xGPfC+t030
LUMaUv0TJXPV4fdK08RJFDFpHRTxGViMVcEcg1IWfoGSC65nBKIAND3Aji4yJ49VRI5SubnP7iYh
3NT8MoGRChfMBiHBqTVbJRShTd7mqJYehq8ttTxI6vqcWBNSAlCHL2iQDk6VNeVxg4Yw1SkyfHiR
OOVEdfAnpRyUsM4ejs0mGZg+08vkwyOKC+kMRl3DSvRANanmeB3U8+VsXj6fZ4fl8C6C2J9ef6rM
RbEXfBpZ3pCwe9bTD6ZMivy4gbxvxiuSxdDJ4m3/EgL+crAlnZxslHWASwVpGEJdb8vVJkAJM+fs
w2kA0+zfA9eraE0jcy+zd3HfEF/lGlVp/fThPZHkkI0P0HmNx5PzL0PMuJR5mdt5xYiOBhzsGDnS
LYdPONvycK+1Fqr/2zKHA57HRI8HJ5MdPOpHEb0JLq36kjtDRjif4msWpGOag0oHYIbOOOOV6ODo
tYKmTdubpUVmmy6gQQtgsn0pSIjT+lXxHm0iM7V98w2o8Y7ONxdZAJuRJSxOkoCVK11JKS/wqaWE
aHCeI95twUhLSrEERQiDms+SW2fsOoQFdA3bMejJi+0s0x9roBioQ5ZjmHnfnNNyWCETJNLhyo8g
+EkuAisLiKLeVXKpLOXm0t4sVgThVxm4Sewwhnj0hDvY2Q828o7FgYWz/MrR2Cklkh1UHdcB0fCZ
eEc6oaNCVHbVBzu/FgmKEvg5W5LU8b6OqCnuuGHJj/MU7gOlbXsPIlimOUoKbhB96CKaGBdpAode
GSY9qYExkqENJQorT7jmHcRsxtZokIAIITXaSoKNzJpwsuK+PHw3RYt5cvcYJs3hSuWhxSh4hHTL
11ymCuJ+lMZYAn0ChpfBlVx5BmC9xnOfCK5v/z0606mSN9oVCiiKY37Du0Ns5jLWQfhp0qHDBj/4
6x8679YmWPVXwb7F8G96AjMmt80AAG1n3YLrDWuCuSgyOXgBjuE6RMA52vwV/4FtVnE/1LDXD8Tr
1OjRFaMbFxFMbwuzj+aFRXnzsA8tyDl2KKbNQUga+R4oarT+q03tIYUeKiXdWuZkOF0Iudhpd0+Y
u9ZRfLkx6e5t+AbjhUNkkSxjC+G3LJCjuabbvwlvOfGNgjG8MJphxhGN+QtnBkKcHyuV9qaCf62O
aBas7S9Ow/ypb6AGQmd14GBHELQabEefn8cV9w/gmzNuITi4/eyWptGyjXHjAGnfT/oz14342x4w
8Yb6gQSG4AfPkiOjHL6C98fHpVsT1hsh7WxQnXXTxh862ifVc7LNP9Bmro6RlPEGwbTVSIywSieP
wey7H9MYHNmdc2AIeitHvEQvw8shO72pRGb1FEAUCIdix7/3H1DM4GIB8TSxLFCni83LQb2LmHxS
tC86+/6xc6MbVHEAmviL9XvrlXFKiw/M+q79YIY3O3irbBYeIbUHag6t9/gx3unPQZWzG87l6L/M
3hEenQitQOqBulkwdQIGhCf3O6MM6WUwk3YwCGSFx1TZv31q/5zX/oxR3syHBMhKazjKji7Jqodz
5Sqn5lfNreyX8EanDG4fnUTRgdiYF6B7cQ5ertWjUezhaZUQusf2sgrjZfKkgzq8MrWi1VjOwMJg
HEI9oMm/G23ajDy4P1y7sx7QWbRg739d8wwdg/XrXwBFKnwqZ/9OmLPw3rsVjnj1zNYxz+D+0NJe
lgNG1p8ZUSd8sbzgprTf2IQTWgfE57FYR9g8UFEzXplmd5+BELGd0pKyUw3WKhHviZcFD3XDMlbG
jfLK8uBfwikkiv0Hh5PkajZTFYf9NVWQNAxiKuqT6yZYoaaw3MifmSMfW2jCBBGr4CUj0CEC+RJA
yFoit1wSV5rUH5ZXbq/n5azWrrT5339iTJPWYMQBTmkDqU5xC1EmAItiHEVWs0xbAnMlQH1EX/qq
xwIx+IkqMhoxQ2ttEBAGYVHgtGmukaK16hMLjh79nrYV006ISxOQMCEGDL6fvDFeFwLPq3TX3nOO
UWhfvTPyUMpgkCG6qTRsGOm48T8tNP7o5pXfqzmr7IkkB0CAgaY9YPIdhzU8Qlq+bQECytC+4LLt
2YRsiIJAo7txl6C8J9lnT/O+c05a3uU/pF09OQz+qavLVKiy+4JOqlFpag7DFBppNJiwAJDJ1OgX
OmaIKxKnS5MiI0+VrTK2RdlAxoGTHVGlcEvGhXBxrFMEvMl4clnjC8AHFuPkQ9ejWlSWPMpZYNyp
WkVM4JWp7jTpBQ4ii1+QDo0pZIcC2BYKRXwRSXlOvhFXV02u0nGiIeR4k3BcNcJKUk7wvgp2gLdM
U50jASGavxBR1MleaxzAHLSDUvfGXVxW2h/KhVULYy685gtDNbuNpJVqjRvT3O7cAbeHQ05lBJbA
PVUw9ApYN4ALWEaKYWjxb1gAnDREmAm2MfMo4ZzBYwkhZkDM0iWaKxIhHyAIfIMvV5FNMweOChSs
5uwWmw2iJr9ADqq4HJDAvVGAal1SqRQlP+laIZqxiaJykhcUcXGBNVRG1f8BUrAHWXhKa5lPyCoC
gsdtpIpoRRCLliXNJDiIjBkgINKVp8H0ZQquVjwleTzm+OJlILon9FWge76TB3DcYyEnPl1LoYn/
XlGIpBDHGamR0lHqRjBAp4v1HoewqtsydicfuuomLBLJ0jXJKoNina4ZDqTzv8rGBU6hQqJjhLqU
iCcQUjgnGCdLR9JqgRpdTRQR7FKGIw0tUEQ1RRRNsLGJC+jVpk4G2Fq8S83+Ur2gJEaGkRrT+PTP
WGFTv/Q3ONd3BJ3oIx5AGpSFqXENfkW+oexKABUJKHtRKRQqKOjiMtQ6McTtio8I+gD+fPSPyZUs
AytTsgjTK/uP+BJfUgq06mL2cNYXF3HtCyVhmTNewqhDi20L7MGYgj/k7Khif/Z/pU6pYw6qg1l0
WzD8Dto5ijt2QJXheyu674y96VudB0ocBvlNVAoiL6Cz08TTbwGU0r4YvP1vSGUNio6Becp34c5C
PPRY5YCkaFk3LdUpbWXV/1RQpX6pA3aOxv5V9g4V93DzjZbUbw/M3G1owjtyM2O6w03zAVHLLy32
tmfOkkbLmCJYKi0qvRkgIMJHnLxPu+DxiG7Q0DgaeIe/wvz4X4wRK+AC91Y9Pfycb3/Xc/iqoJEs
IcFkyoVz3/Zu4CXEWd8o+eCrEL5xzatdXR4+vVxgaWwkBm+OPE48jz9fRpxfOWFpdrpkQWQREEN7
3xbZwh7i1sy10N0tUb1gb7Hy4HAyzhMm0TWEEfBGs+xb0a1fbpke5m2PwRfj9xq3doBZJCNEGuGu
u6V/eIWCauEU+U0q09vCHtLMotxf8cZhLhuEGLw8wxvOSCxk/dTXx54pejdgi33iw8KGE/xs3frV
uV74wED7G6ocSF/Tf4yEA0kGI670Li7dw+TZ3vuHwJof+nc82qrzO4ona/xYYwbFw5GJhsfwHuPH
fAVZ9RaZ7XV4+79YECLEdvAuBsYuS01ccDaYzpl8xHpziNknlnXp/Xez3LLfxmuc4MNxaVH7u/+S
eFVaK4AAG+6E6W/aKlU1rarGeMsPHT3Mjj6uybyyT2KG+Igp6TAYkvbDvK8rwZ4DQMdAJdh3CWXT
zlSeIxiGknINYoxcqb5jjfvosgHRKiFZcrugHeqZGCOQuGeyoMMei4cpz0q1ssl16HLtktvFOfRq
80d46BkIedeO8WQCmfILu1kd4tWMZ3s4AGnAwgm3GTqc/rTzhL0SgKkOOImYMg6DXDqVrDPA64Ld
gXyx04ESOIdcgXcbqCvQzICB36BlHtKRf610nZUbvxPA7PrCIqNbEFC/QE4pDw6RjXYUHlbBy8ay
HSMcCEonZ9Vu9GHuxO+gBYjBm/j4P4Hm/mFXgzMcEJGMbEoEc333BzMGOazBwsBSC/JiS+bL4tg1
zXA2hADENzSPCDlEGVvBEYWylogGLG6VrjkA/PLQ/jliCI4pDsZuuLq1sLjW99TdVisO8iDA4qbh
QLPlG8LMmca804GhyebS9ZAW4D0sBEvaERjt0Y0x9RqT00FnzGkAlFC0BEAcmMY3tZG+PMnWPkYR
+g9hdbKi4gRGvMJsUuvhG9H6BFZKDq1apfMBzvTIhjb5bImyHZMIc+tv8qIhODtk9CSxxKi906uI
9FVyswnsGe8430HIVaYgEHP+pbW9AlVFv4Mp4GjNCWhCWQEKf893PcAzPwUhe7ewNdUE3oQGWh0g
FRLiQLpRcsVYMDAd2bnxux1Xu2Q/qks3wxIu/hwZCKcaJ83jMYk0lKvrAD+odX+AHCva5HyyKlEV
5R/hRR0Eo4pqndIKCtrfF/1PaU7itZmeAcvaJh2Hhmvi5BoQSt8Y05xG4i2J0Ae8UV486JgjTDTH
J5OyZQMxfalJHiKrNpfNW3Q8BRhBQM7vtW4+t23QyeLQCZ0u8EV2eoLFZ5lSwIJIwoFJQUePQpOj
QEOh1a2S+JKvA6nEYhhZ+Q6zidCuZ7U5DC7qQ+d6deLnuRLcSBgMBP578ADEYhUO/m+09+q/jKKF
SfBiPAnOiD89jREY8eZEzYMdtmrXWzYkyGNonwzPWrmlFpQiyPpuyA0GPJO0Qm+Q8ZOwaqCHc6Am
ajvsWlZcOTg5+XlYejl5tZvn2OnIch3D1zeYNfGTNvrgti+xxJi3MWJIFDnJrEsyvek8jj42KVTa
J/Ddxyt61yOux3YAqSGB3WZo+trhke9uzgea1R/Itf0Iy3b63b7jbx2uKoYp3u3RhWBne0+aZGv0
mn93mwx4tx5+/2Y35J12uSUKVfXFDNXj32e5p7MMjraN03oHnUrvnly2zmWxIeXYOqs33j/ZZeux
jvmgNXlpYxQlTJk+JCkLW2mVXMcS4NXJYwBFKIMluaaVROczILWea9spR5MLifg5hn9kwXVzSXyw
IOfSkC3nJu7BY/Kl57y+JbvLj07iwHuBTk9XYEXOWXSdUKZiUgt9Tiqtn/KDgHhHDcJ5SN30jlA4
8VqUUtjRxOc+Dr9wUOhFsINX4IWwY/Aq0MupuSHvZ7wt1A8HaaU+Ys2Bj2U0Lgg+CngaSFlPFPqv
KUiuXBqRenclysa0VyyhLRoAUm0sunbdieA35fFq8mCPwLyd89/5z+qX+jWUK1uyFqP3Sa+/tTqI
wD6zftYjuAv1xfl3jy0BnR1EXdiOGEyGoIvgchUXaPPOEeQJGvEM4g7HVGgqJFg8pMm0XAd1Eja8
V15kXEIdlKIfXEysKDBXSab69OB/4y+zuk5D8XG+TXB/j+dsV3rilUkdDvgBRjYty9TEVgaKcxKW
6xR9nCr0tYEasRWgjcCvsNZ7ugsNCHsCysWbcG87uFJ7Yc70sY7cHeROc4OORBbIwDJUo1wgJO+L
BTjv9u9Cnnr4kcO4hh+rfaWBzWlI+q3/BfcT4jdcbOIu3Q9qIpLs1RBOAxI1BWw+NR9Qaf0RpqBq
aN5lhtx/M3zOaV+oMCbQo9Bkh6qQEYqH/JIyu0NziRtbo0K5xwxRAE4PSOTD9ETyZzkFFMbRKdZ6
J0BLcWPWkbNgPIzb6byZXI9JedcJiMy6QUavGyAcnOFX/to4JFF4BLBvAuTNiPvkVV6YGgM6Ufq1
D3RoAONlNcHsyZGBvvOdCqcUhUcsrRKbp+ZDjaAdkgzbjbBMqD+PZCshmAopCGgeAZIwnyxiyHQ0
ItCFTHZhuBiPsXB419GwUXuH0HO+qR2Agx4IlKwVNcqLKKmb/x1/HbvkvHLgXbrLINcurlfsEyg+
aFbR5dHEKbmUI9QfnJFMxSvoWDydDdLB7NbpevliHmWtE2NiBNLuzihXshhBH08sEBgaKLiUKm2m
v+CVJ5T10H6DANBL1yeOuXki3V4I/koi8DImURHHTKOnF2MEsGJNr8Q3oRG8yPCjyRBKUQTeYCcs
zE5jiPfRLBrbLXwXPt46KvvX5Oo8szVa/Tea/U9qg6T52F+MLVlXRG7yO9SQJ9QMDGJNCU//Jk+T
4t5l7IEmBSNIHzRfeHB29gl4CLoog11/6E92cZ2JMxe/+ccItKYVfJksoSrbfFCZ45YItQ7e5pj5
zDjwyhPoTs2WlPpU0PuQAsFBY9cTz/IbZYsy/pdZhSnnDlZNuNrsx2cyoOW5ydnyIMUlOE603Fn0
c8I0e937wv0YV+PunZVwSCkmvZtmFJkx88sKhyJ7n98/smaBObRKcSGinoo26RGATpA6tQTTD1FU
wLIB69mwOLtFo3oV876FfSpqIWAmfs+ib6hhcws8vCjQvj0uT9V7dc9XrshilpYRi9DLzG8vzMnc
xYKqSxyqAJR/Rtho4CuzpwD0G9+YRht0Mrha3ubholnaYGpEDbb9q7QoCMtTdQE+3dnGr9J8RK9G
jV3036lXxyBOb/iJwWzABLiYS1M32ES4Cj1AwPjCEPWILQg9z9cESj8sZLqe8eVNH0wsy9mGhsEq
/NIjPaueqg8WnGvfnjEF0yWJAhlhsACuThARfuxpOQGz5uvgvdtVOuxoYPgmZgaAqt97yddfRw/G
86oj/2UTvoJ04iccAPi1u/KbkcNKmTvBsM9xOkFWD59CZU8/+hvVYmSGfeOFLI991i9F+jGZeeKc
FP9hn9hPeAEGLrjc05Rjk1kVv3jf5ofgmvwa4eHuG2GN9XwY7JYnSu7qT4UbHd/SW8rUqyPLXK6a
aOSkKGGa2hWHBiv4LXmHLrHp6LDgDXSslcTH3vod0mpNw5Qmciq66i2QparGlLFqQadoGNPYYKUs
5K9Wpk0IUWRx+jHUJqG502eCzeQXrQu5YohFxxjFCk6WzgkPrDt9h4ZnT27NmVsmGkZ4KrS2CLZQ
rriaN/ia97GFUF2qX+XWrbP3h/8who+XTnhBs1MOeUG7rbsHv1pvE75XVGPhfibbOW9xPQYLsFhK
5uBGwrId7Ud6Z/awzJjFep/5Dsxn2/5qKiYFvR6sQO9mqh1nIbD479OWsfLPeuNaeB68PIiFmo9X
pgLWT+pWanTF2RmeUDJI2Hp0bWreXDNkUNcE3w4a0TIAjnP8WcdXxm0bgT7rZVxHt4bsj8+8Zs9L
LkFWhiyWoXX4X7AqTI8y9z2sjre9ey6xBLZGGGZE5hyjY/zK8Zfgct6aN9xBnpNvV6BajTk3OyyK
icvUSUjlqBg41AsuxK7VoOdA5rmmWIDkXLgEHwPcgQ/+O64FGplLoaohZXeOHuqxQnX4AdTX/dnM
5TmBy8UE3ZRrDG44kgBktHXHkJz1zm+3FFGo0zMqRRqwgVU9n4Y0v6U3/8bBCIP7bbhkEbOwdKUw
gncYSrdtn1ieW2ZO6vxaQNKJwpTZeRN8Qjfub9ln/QwBJrBYqQbXDOdiXKA/0dXF9qI1/PT31A74
ILWMeJvrMmJp0nyCFayxVCppd50xyjmhpGbPhBAPMffVnM5G28AA8+1RwjfRkjSbCENAabwWo9uO
MEXm0JAiRtB3jiAOdN7uc8HpA6hxn/Zxgs03MB5qI1ooh+jehSOLXRjmpPy/zipZpSMxijVx2MSi
cwpa/P+RhrUYwVnRPXjpwPuSQAb06208IPqPHFFQhZshGPIY3Dh9YYZSS269HRbRh2ltvqe+WU2F
pa+GBuMscJbM2AGiBuv20iUccBoyV4LhKVxFIkzZ/y230EZifS3LlTvYXL/f073U/dPiuyK8OdEA
NBL8zbSodfSJgNgYcktW4Xq8c6lXxGekvAG4/jZtYonlPlpHhgifpvfOvX9gBV1jBCPgB+BwDEOi
JUoBIHMD3tY1Ap1S/HjjURnShiag4EDJfIlbsGhwzujb9KWCDp6fXuQbcTcOfsUrcafshchgm9ER
f3pKR7+BY/0b4jWTrpAUr9p6nA7Oh4tPl7XEVW9Qp+EACwrAEQwju+pOUbJIaXc+sVVOH4fB9p9E
X98GaD4RPlm1IYjzGuwjar47qjhZodJACsrUdBlm4a1SeA/W6cMxgi2+MFcAIo2LslMzM4J3hYfZ
+NozRnDltdUlusZ016jDJUc5BlB+GR6MS0lrzU3TGVVuc5HVgjC4Btw9DnxsmxgFy3kqHr4e3uXr
DlVpf5MUF50VcohMdHW88UFjgfqux/jujnxl7P46LoWl8MXF+iTgqdPqtPiUMOnuHh/9mF7RZmMj
+qfPTLLCZWKNgsiMsLLHvrfiNHlAHEO9Cmz4ZS1gwACeBP6ZztsqqoDg1CjrTRxMtG/UG9HIaoM3
g3o2nnYGW8xHOvdYul7yaMnzTR+/j7KHXVTzA2BFYwwvXV2Ef5cBYk02UL0mTKjVHAEIJbqv+nEU
t4pntFTQAa5gA04LVIlWew/IvnUb7utk8uuzh06BxsRkkwOmUCOeyhSRbAiNGSH+AXLYuEiA/s/p
ZhkxDSvc2XxkK+ubS3HzxhsObhPIwrNC8UMytKpCKPg84s/kNoF/8AEhr1hFWoOogm6yd0AFB8WZ
uAoqMuAFpFZZcY0uzubibGvyD4MlVTqJ+wvSX3YrdweswYIXhK2sCobSX8OZk0suLEcdaKHutHVo
Asg28kZPcfp4MaTn2y5TFPiVL+8CaVH7NYvwyjsmz1oCJQzEHbktY78zUjkRBA7gRht+QcaATsOc
5S58ow85L0IsUURRqI2fsGuiza4NsWWFIyk70P0Y8QH9PUneGU7yuak0j+ooXOFoSt+Qfok4vSfp
t/CO48QZfejuYngCJcHDZ4P8q8H1u47tNlZsPAYUop8l1ZqoAM3h1JBcstpDyrbQSdvt30c8SR1w
SJjlpjsneOR5LSPXLNjdJsxOBFJzPhNwgsi0oCZuV//Mx6a3AmOPPqJ4EYA9UCS6WwzzxfIgfhKK
NQuQAesnOkt0Sc4TrPdZ1f9IgAriYtWKKgz9O8H8Vz+iFd6AfKjNxWzBEJ9iaErMdQfBFFla88XF
PVQlotUrXowwDjHbK60NyckLt5WCv8lFoh1EPozui+IBFvAq7i7k16lQyLfS4iGJRVyxoWurilo8
1uPY7FY+HquUKpcrtdiPZ6nt6zUOAh8IG+orZarTqX5ihwONCplnX+gJFyLDcN25NjQ3DjlyjstQ
n49id+cMtA5Jd0C5hFKKRQ0dOK5PdEstqrTnnJIYqySQgyFRmO9Ta1X9UXqmwQm+HFgOdEqY1kCA
PAsdP750McALMzlkcwtVl+HDram+QrM19Y++WwcWEKRSfTW2bo4CoAQAeZ2LCg/NkmYxpDWAxEhf
apetOKkP2Mdnb1Ge1ImioL03q/STuelNdaJV+7M+yOXh3aHm4hrloLBzCn0o5ric8AmlJEReIJyI
pjAhwsvEcY7e88YNMazzoXSGmsNe4dk+kF03VAm4oB6bYUY0xm+WFh7LsLkAr6gybNTycic3XP0H
BVjEQhwzszwTpJfDj8WMJr9HeZznbAEvB+KrdmNCzJk8gn/QtxMZBPs1tE26sORoAWKzfsd1iUfl
sc6TIb9zMm4CUa2g4NETAKm5AQZynhyJpXO1RkVoBZVmB/E7bQf00FrY6mPqNsAkUA2/8UG1+d9M
fwjUZ0NouRdDT/EAAFMPOWJ9WX4Heobt5AKyVcLrofEjqsE/SjYWmSn+KyVcnCTFV1uEEZK8tlUo
p9fsLqCVYrVsO8ylWjndjBNN/coF/dJ/nUu5fUotB/oHFY+KmuLjDctISroJCAl1kgpXqm5hGl0t
aYSE1PmoRLmmXBnQA67YBh5PIq9/Ykuk0B+D0AlifI7/AcNKnfRm/knG9LmBhCCAIhUh02CVckgA
Ae15p1xbGpFqkJSdGA76Yq4D7Tr4kmaUg/eaHIQ+NbFAIQpUhecROYMf4wKsog/X6dTeRNd4SnuD
VotebM6NgYRxSL4Aj2BLMLaeULRAcQtyP+9AS4eOeVNULfCQpuj6c91ZOzhz5NU4iLfdKR2db3rJ
mCM22HeO/R3opXrTYphpGwjF+ych/ycVYAf6pIE8yB7U/E7t3X8hKkQPsicbg/QGXxEOUsZmkbqH
ummFp6UWcZeYq57reiRCFC6TLMyF7aOVQV1Cvb8giUZzBc/gPJ4PaJUTMehPIccjVs9LFkHjOTY4
czlgl6t8MxQZvmxzEMAZwMaU7VujE8JWZxfbWur22b9vO1cGbU32OBvumjwQv1j4zdIq2ZnBhvf4
dvfYd0alkcX8X9h24XoOaLb1bYZN4StPijq/wenp0Za5k/RHn+FAR4UaHhcYPtP72r0efBrAIAuc
rZWeycjYWvNEkKdsODjMI9uEp3JwQqywBIi9HVOr1GxgEHnyXobourhjXuG/c5hip1JldOUduZc0
4a3L9JEDVIUm36cDRV2U7/zR+l78NZPDOXO3Y1KF1+QzQRFFrtDA1cXdV7gu3AgjLgHnwPOoB2K+
oI1N8dL9e6nmjPEQOSEAgIlHMiyVzp3NNCZYQqy+OxzhgD9dC83WekxjGISIRnAhuzW7IERES4g1
8hICuys7mW/9oCfsvUgn7tukBg0ef2aAH6R8pDvbMVKejBFuSBmeEQA+iD5y1GaJFjpgxJ3xBDC8
PJIbaXiuY3jxGKs1aycZhFuTfS083pqb3K4H0PxnBHNSn3JZ6qzuui9yD2odk+OCIISuZHHzPj/0
0U+paPEgy60KcuaqE7K3SapzygJK7/4O46iC4/GAD2iH9Z8PLd/zC8OX/N3v2tHu93gPO1Ubn1ti
yX1YjxbJEBaFZ6XPg7MoY3gt3hM0eI5UKRFmExKeHQkWZRwL/zs/9GARu0/GmcXGz4d+OIrMC2Yi
zUuLyaOQgW69Q8LfoTaCn3PPoAFzA+nJg6xzXBXDkOn7AF1GtMZEg/mieJdQVdmBjmO6CWDWyJDz
BeKy/EnaSfJCasYllHtZ+0mXg44Gv3Gj4H4w1HXA1CXGzL77jxCz8r64YKyv4jLmXO9NDs7Nvr6v
abm9GX7k7Pv2eJCxp6Wl5+phGL7G8S3F2K8LoRTfcPzCvfoS7A8ZG02OkH6A/ujmY0XmBetoA7Lt
xByOnCUaI00bmfLgWmACGE9NaW+8Y+VIjPLa4otXIfQX8W6OGAO6lZKdDU3Z/gy18btndm5gIUjY
oPmuMU1fHzzB3qPrX70zw87sbw3+8mQM1B/cfSDA+HL1rkwuAENbU6wCqoTMagoN4s2/Aok42dkl
GG2RfdBFABikH5Qc/1Bmp0f6kJ3bD3se3JHtZowEmdcy1ncXwLm6xEKcvX6MVrExRHQTjrlInCku
ncAjExEeAcHgcfEuC2iGpHKrVJJp4/cxQbHlwNRlOC/3o23iDnZ263ACxEFgjtAKF+I94oVmbJ/o
TnFHieb7oNG0fh+ZPMio8b8FU5GjiIyAbUWG2ySYPMfVieLjduYhrSHFYYVxhztbRkywmpu73rmD
ZuX3wJ3mptzcz1D8tBO5rgVby9MMDvwTmpWTp59kXCuZ3i0HLeDcYYpQfgXh6ZXyz1BHvxhNePqt
gSpU251x6n8NkRiT8fp7VO5rzknOqHF5rl6ovhiMNnjGBk37WThjSM6LeQP4TVLoMQb3nzqdLIqz
RU0lYwSc/W9K6ct70P/AZzwuu9v2VSQjfzP4YFoSo3o5pUfmMEKX6Isbp8R4PbfdVWwOrvCESRRM
GIzmnUfkOnlzeX7RwRu/aBwRyIikJLtRcgl4WLgbkM1uEhuaxjpGJd6r4aQVqGrH66QcfzAxY2L0
Fc+V4IGVKhaqGIa8O59s9IRzf2VuzObvhaKvXkyFoDBudHa/GF5AJjBB5SDspdU6A70tZoCXEGiH
mLhSZzJ52mhWBmbbSK12KbPjF85T/eTgAVodv0wjvMS15AWV+sasx+cIb+YCeQWhOof3h4dHbOc8
fEXHoeFhq4MtLW3ZbXLsnXv16EYKBVpTL+G870YnbYPrcO2DsQ1xBGqtGGe7zmuT23iNiREutGb7
Co4sATqQdNboviK4NTsEM5iBMUJavr1CTw3603NguXDXOVouPsDA/jhKYRKPV7pf6zJ35zSu15In
HYD5bn5pWle3MgC2bMKYfSSlNmO3Yb68QOLgdv/dFx/c+YHDQTreXRiyL1P+S1llUOXnOEwRS55/
MKMxe19epH/EAhzPmk6jDFXWTNaD9cBEGwUBJDF7OzziOEywnmEk+snZ/CKAuL28KpNHpg/aZq0K
EOR0M7qfsdOtt1448ZXa8AXqvpVZ7W2I69HWX8HKDvZT4KzODi8srqwjsz4rW92dZQUL8pH8csAX
WvSU5gw+WmKcgnucHJpn7t8doNp9OI2Uxit2vlts52oDltEYNGewbQHcyYfuDKVB3MSfKS3n7DqH
nkEjCkCOEBy0WlHdt5F/Z2CnVnuJs+oxOYeg3d4fJnw2pwSkuX1ijmE8iJM8y2RGxdihqJh79MVw
CiB4Xptcxk90X1mNNj0wa1iqBxsqb+IrT9VIb1EVKcYQh4JK/ABN5k2vwypHeKvBZx4egZUZOUfP
vN+IscIGbrVYPCXgYjlJb/owqWqofQneVHCcjQ/v0cRXB8EVJsMNJvA61wqA1wmcD8OgdonCd/ie
MHzIlpmCe/q4ViVEBUvnFojH9D6jQ/tRDnGJ4T49cMdCrPRqPox0x4A53t3VP/yduBG4Z7m1qIph
yvZvD4TO/FGErCOaSYh8VnV/BT1/5t0gJgJOoKCEfNx+ndJ1f8VIxG3/MFUht6FfBnG4zrTX/ZxD
7QMe8GSjudVSc7ZUGlWM1IMRQrFpAVHn9QksQ8QAlWjXfMczessR2ZRz6t3cgQ4umAaIR25bv5jl
+4wq+AsRC/NtnyHvKw21J1Hdsg9N/9jfQB2YA3ituzKNRCzG3oMepMF7u+a9b0dQ2SZ43lCqUXB3
5tA8OStCcrC4M6e+0AgUbGzcun5GJdgqKoHbO94s3A6qo0d2ymyUi5ewM50DRB+9GojmKaRco9h7
gT8finxfh8yht0t4W4fhfa6ymdpxlpJkgAtAWeIA2Dgveq5AFXwYUA8536hQiAewUJ9px7LcwY5a
fze99skUaQLSbwP5ERpGkgb8rOFS4rWJ6s++CTqAz8yhY5gYeUGnEn1a0DYgZDOvkmpybrr1cF7m
Z5lWBny0acFv4dJog0hAxICz19uFwNYou9zOzvvLCC61vdGqeFYXIXcB3kgFP+BqYlbdfcAkui83
VA8Ec+ZqElnRyjXt5iv7tKFly07MZV7bM30XxSvVDlM+f5WVqC4GhwMalCxbainSGqq6fzVvg5uy
j6VNmIJdIgrheOWLBMcCeCS946vFyzGLvpD2PCDicDEEKNmEo8Jrat5oUquAhqoGfANOfv/H0pkt
qW4EQfSLiADE+qpdQgghBAJeCGDY9335ep/k2mNfh8czIKTu6qqszCz3iae3SsaC+SRPEnJE8fYB
sEb5KHOpZ/C11yPGdCUroFWYI8OPIw/KCgMJKogS9G+R4qDVzRseFAQMAGhW0CHH4RKav6i91IVR
hUOYu82xx1kUN+fnQLzzJ46kFdK+7DT4ydI68tsUv66CfxeUAudO6HqFNwjsbzruT3szPQxqWB2/
XakP9xij7AOo2KGiMjg7U7rgcjW62GZNK2Fp+GXOXZXT74v/4zoRNv753Y8zlCNx30GE+ThJif8t
2KxIwfyGq3ePitwIqbelhnyxxlg6h67cHtQzUaYx48aLuNzwGiBv8sLCFoMEVHCC2Bqi7kDtGd97
sHbIqezalNq2Fg47AB6iDpVyBeBs19KdZw0qhVEOK0NZg0vTLcXyqXVGQ6HvK7uFvDPVA3vbesum
W/fVwGGb+QeYgOw9uA68tBKcyo+ZL/BsRgrMYgMpdynyEUQe5eM1m7XJg5G8yZQAhrR+nQ904NC5
8d6YBADOqAoHMgIa0/Hza7eNZyBymHa7RIkHzxRw4QmCGwSzG5NqWLxAPsw4bOsCxU3XaNgdu/7R
ln8B1lVVug8IRm0+ArdQP37qZ/oNukoiKfwjkyv5Yx44Znw0BwWHapOCOqcwq6nxI4+r+Ieaci+d
DGNzFsrgYba5i+ATGCsx1g0gb4F5ucsir8IlFdCX7olzUmlcZ6BYcCu5fmGqwmcYZsjWcGmnCa9B
MAtS9zN/UO1hLYgJBLgfRCUlOPIPAamwGOR39k+uLdaI8nyVNAvcP3BOIlmUOEwqLCoN8k6J6WUT
JDFIxmhAsAFaUJLDyj5CoPNaJRhcploGaYh6lXoLWYty1kVS4OL//S7vATCkgkC1GbrBRIA4kPW6
oxqOFs2vtgFc0rupnIO9y3iUaP4aMRAzintLjElb9PAhLUlaO6rRHRbTnpJ2DqBOdYRsnHobaBGS
htxXmE6OWgBQBcqKTY0jtYcAMX4dM1WH/ADLKZxGoFL3+zEq0jKzY252YazmM+MxGBKCKoq2NKoq
c0RrHKcU+D1VvLreIYzP+QnNnNpJNW4baTOlWA6ZQUJiGJloDQTLVXqI2XKRsUqelJglBMbq6Zc7
RncX1LvnAQQWFy/qoTxedugkpXxMMDbmzgEVAV8fzHwUa/Ko3x8xR4tBVM5tJLJIqjWirSt7p0UQ
mfDoGzhqxSUus+g2MZw/0mKEZSAGVsqNFS/tDEsSSAfKINgenEjiBN2ljzMhHh5i6cckmOJY66xt
tqXgJelPOAF18gDLAbZJYk1DRCon3cjRC0VnlZJbXQwKR5YL4wYBlIHJG78KXoGImIGviIdtXp4C
m3Lp7GRtyKqTiN5eM80UMreU1CllvLaMnMM4/b3JiKthMWOCrXWZeJPeKN46MUQNbGa0gA80/15e
VcI/KCg2XRM6/W+8VZ9Ov6r6iJ9haO01xzYO5ixWYLgotNl2yJZYmJS6ggx4Jb7vzYGjqbi4q9B3
SQe4u9gu8Hh3AfUTx7cqPQilbjqXYRnjOEbUS2hhOfSg4WkmHJBEuqGQlH5EmzaNctrw3tF36Br3
NR8JieqcqYQ+LnX0TPAR+Clb4HISHmbjYwZ3mh4vlD31L7gbJfPlCWwEQtqQZ2w4hFNsMnClAtFA
ogE2UOp6ALwvqAEry7DiHuwBGIv5nC2gJvbgNJ9rJlgKwBkQ/bIkfWPQ97LGGcx5cjuQeR3Jisow
+hD+ZkX4lLx7Ck5DdPR5BGxUbwQzxrBGbB/GAXHTxHyQNaBj9TXrGULmdHo2Ib0wJFDnBo8ZzQ5e
8jzQVPkaPv8dXOdoNGEMApRhup1z4NKjAaoOSCZSYH2BpCOAJ95JctaqhcG3whfpDu0Mzow/jHGI
9z9XiXtrcQ+TVN4r2BeZ6DLotnNm6cMgb0wFhZ8C+JvrVhNqGipcmC41VoSCTRNgxWhX2yxl0CS+
09cTIxwnydtKsAPg7v6QRyIJ9kKo8uwGSfHcQa7C65ZC8QSZ3KLJX+VoGiVV4DaFgzm7YAv+zDS3
Maj3uCitf3o3yziK0/Ogs4RO1IzA4YUJ51jU17jKohux8fNLNAKyNUelkHI+iAD4tp3ZUKoIDjuB
XyskfYvkaMbTsslkmSljJ/i9q09QzpAyOFkwZ9AIfTFZDezaorx/oQ3zkaV0Uu9WpnnsJ4g+rFSc
mbi0L2PHklRHXIvkk9WmjhWfgReFribq0R68gUiVRVHKGpRBEKEKDF53iAOYPUbvdD1jL7CFrlaB
N0vr/Afx4D5rpsDyike1iCXvfzgiZPsA5Yx9B3LPpS0WCcYde26SAo4rImlAbMDXA27WigMUyiOX
q9zjy7HOzZDX65oPkkfc0Sr2ylozo8hJdEmyTYLeGctHCTofzCoOOLoiAdfPEb4e3mAiM3lBZESC
fA3wGiE32uqRfh9sH9pqgKuH2a8xAOr5o8ga6q+KTaB4LyowoToCBLjjJBxPhg6RnINp/oKOd4jq
bemqv14NSu6cQ0XzDPR/eHUtMwVBvL7QFkrwde5DzVq3yhAkUT8zPgKEnahn+OnPoNAjne9j0OWJ
Jv6C3/FOuTUNeDjThqvzLcKaYA4zmOb5kG7Ogf4ttxv0seTxfvD2HSywgIcnvmDIpqsxjXtWA+sN
ni1xjcF04lUzGcbiiOZkfiXbuol3Di4fo7RAQBIMmTDb7Y1xpqzAgIzkMMVHOcN2Vd4j8SI4t5kD
yvS2kLdqLkEBWNiGNASri1fT4MXFQko+4azKq9IA+Y4Z/cZE8YRyz8vSlHCTprCZrTSj0AlIeiA+
BGmVw5phRRzlNhH+gI0Za4ONtGpzcM75ABincTaP8jxlLHf0c/ai7pq4jcjjaJHQU+Q6bQTeIvhV
WwvZ/Cudq1D4qqc1gxXuYYmY8pjlFnR1pIFcx6us2TVCJufhwkfEIrjS9eE4pIEpnaJuEeGMfPVm
AjKnXpo7I/kF8ZmS+bXFz+s0rkFmUa3YcQfa0rJxwczZDeBqlx8mD1V7Ga9Ih542yLFyJwSsGXuV
UV6BxlfXTU3cZAAODiZsTCVFDnNYeVlYXmZ8d5hRnXs8VkUZQtUdsmyJQFp2GxAVWWXmyyRQa1RE
nbQBzh2vcABLPpssc84RGRuxXkdKgF6u4b0xNoAc3oZIGnlFw4ZnUAMyLHZEKEe038MskNajRJDy
F7jZc0wrcE6lv4vNTsm7kFVuWDTrZcUGByZzYNQmGLAsNCHNd8vB/A63X7rMBY0bRS2RHHQyy1Hp
iIcJ3SZ+ESMOVHTqSdxJPvQ9fCK8WlYJ+KU6sxqwVY1XGFvIiY73xFQGrR+rlh23+226R5+6hxT2
1GZ7M4+F6MeaKCZFicPRkXBC/WxE1zO5YkDSVYFC9wHllhrG4jiUkdrrGdNP5GwkL9bZgzg6veeb
xeahhuTPNY3fUrN85xHn+Dw7pj+WXyQc6QJLtBgDRquweF5JeBUFvc9fyoZXOgMLLVfhrvCq7gT1
AbOXhHyDN9DmST0nhsUbrvFQv5qkfAQdpbTsFgKarCkMO0sT5g+QbQii2tkW/ggky/DMhApwBBC1
omlv6ccR7GBNOqBxMZ1DM1EBII6F4jBbitsqhToIGWUA0eNLK2k0wrFSy16pkibyNuMyTHjKDMIt
UYLVIS+/MtZLdBIRZPFkVBlQB7SVeBpqWYoJsM81iVRDqswNXDYAevfCT5BRABZsfweMdP46g8SF
+FeEIFT3aCFphAeX/a/fox6ryCPvIEjZxlwG5BVasDpS5jkfQztPJRsbi2NK2TnLD3sjJ7b6PYix
eGOP0HeQVgM9BimTjxySqB7T7no9q+y+HcjpVazAIO4uOCHXlt7HhGzusVcVy2fUfk9XsuoicoUg
JXMiYz37yejJzoqnxPaNS+6HmTzPTPxJ7PqnUxxDkFrglIl9orxSSJPINKCCa/HThObrly4DSSB9
DwWFyMnoS/Uo7RplsunFCB9ilsCTg3PYMCMFSmrWjngRTB3l/zgxVtIoO1f2srezy5Ky3AiIv3j0
xPSBT0AoI+I7Ttzz/UG3GxM1Er5HDEx1t6hkXjQQGpHc9UpFxglBTeKXaBNlulD53+JgEdHkpceQ
fRJo5a58ms8t+p/qp7NKrDnRHdr83ckrPQbujrWj5Y6GuyMt8H95uP6UTZwyUeEXfEQv8XTEWtCm
vTlpTkulJOcM6/hfz1/lLY8cKy46iBsGUaNxp8EvqiKIOwPHfnkox9NiQW7piL3Zd6bbg83K4ADk
GEam/eNiUl7DPBCM8YEESP5OIs6a8XJtCgUcRUYx9s/kSybcCYw2R0yoKcJvo/XcRr7xpSbj2I7p
XwGsHDxKJWxJVx9vh33IYrezbws0fbgl3frN2XooGLCMVKMRrskmFuucy0RQtEAWUoNu0zPW5vvv
kkJJGeuiIK9lNOIxSSx76rWc7Qphy6b6sDhNxgU+KkWEnGHPKD91VDzMKm2IE9M4GGkBSsFLQDDp
nJZFdLh1TLsxxNXgl038wvhj4okYSGLFQ32GSlbmMl3GX5aERl00wY068Q37ngRp0uwqUKjWf40K
fdJpeeVhTaODGMVCeX6gKxRWQzTb8FI+zLuzK0P8XcDlmd2IytK5BGV3ZU37+xCbazW1DnBU9ikW
CvgMYsqNY9EkYhHBQtKxCZCJ2AWqdfcIb4xZ8lAS1laG9IbLUj6hHQj7j88glIa+8CIp0+/akNHU
IEnktHjhmPAB9/yJ4xNDR4VDkM+YHoiB3PdYI78UTTPowJtEAhGyQolIVVhwMpeeGL7+aw+Wr1tL
ufFDuIYwUVlLK6kUSTh8fMCGtY5BldAbHUhrxT8H6GbEpFkZXqK8ZlLewdhn8rmUV6LyaI9cbDJ3
rJbEQqH+YO/C8P77+9tafzim0EzhKEIBU2YWanmDOmKE0sSFnlDJSBNagmzSZD6Kp+GyW4kb0N/D
6ZvNA+WhbNb3NrqLtlrIKmRJXr3XirBcSZSOwYij6InmamEX75Rbe4FOd584gNJHic7ThAaE/6IM
vgHosUViKDG06ieg3doi6Aj7ZVAyN6TRHc/QuK6wTQPqPPEduVMI1OzggKvTAEIaaSavfYeqvJ0+
7HkwA8JNOunKSwucQLjvfsy17k2O2GNlkePUQXCoB1y26y9lV8Ubk15WGeq5tXxr9LKZ3xdZ1tJx
MARUNpIjglEOpwOSdFnqEWzTxqv+xL70SzaVBimeIAIu9YSMmSkkwxuYYBUQm7HuLCKsvyK8CYI5
wBr9AutIts8z7BhVSqJdpBE/5E19OlJ/zBeFX29uY6EFvGtYdRQlZbOejU/TcZCYjY5SHg4aTWzb
xZVug9JeW0raHw2R03RiDvvEk/kk1lDuIlUkJCetIwYMZk3Bkak31xucyc7mfG/motDy+PRNFaVe
BPjjoQ21iJ2gWcqDYK3MiqPXnfNaFVfjD6ofDxb0wJn8NQlVHKoEgTM9abAgRiqk0mSQhqS8grQx
+rNiNqfNqcYRTLCnkxE7lUQJn+6OilE5Lwr0JDjOoFyxIna4WgjerOMeeXDu6CGaQ6GtSlqpXTpG
eIs8Gjc3HWMPu87xkAbtMWMOHUavasvJjF8+JF90A1bOAZ3J4vQ1bYTC/CscXOQ5ccNkZCMk+V/R
M6flhjQMOT7kOVVX4t576WwByCecKXua5niGSMxJGAlg08yhyQ93uQfqe5rSMLpNX3jCKPmXyWCW
pRGsiQniJKZCkx5zZ7OygNA6R3OnreQdgK2C5aeUl3Uo/oa3ygwPNhDKxbExL+Jz2OThrdJd+oxm
q3AGWEy/tCd0nKLWTLEQ7/3m2w7qoM4/oJCzn3pNxiniOYDy808HfSdFzTVnxCdoXhZ0eCFIuLBg
eGx6JeIfxFqDE4ggwLBDPjdtFivtzNIARwSYx8QUOQwy2pgN9MD/ssAuEXf0DVDcQW7rzdKFIFjg
RiwqO6epC/uXgKe+f9GhKLqbPGFVIZ12+2UNig1EGerE0MIi3p5baQchOvv8Y3EEC7dT3ciTlaEM
o/xglbxFSYfDDyjCbcZfBsIxDd46KyZLchISODBuptiQKDfGuzNZiK+o8mIe7HgCEVGPWlbpOBWS
uCjXFmLvp+95CXIq3H8BQqpqNtAmUe9o0pZ8p2quBgpBs/RiS5ekkJ5Cj2ZrQRh/2/jvpKxMG3Dg
xlORfbHo45jb0WukaXW2bRZVFiRB3Wx1W3oiwtcEZwIK/loJcLucpomvRWdGU+zgz7hRVeZFjes8
moolSy0dy2cOs1bV7tlDzK6YbbUNHmHBr5vjp8tdG2dPf4EsVoU+EFlY4W28KXpu9B10GWAyol23
QEDe7nA24yobQCrrGUI+NlaUj/AwmmMjjisF4J4iPcTXJzgkyhXixPxprQeapcFj3DmLDfHYDGRY
GPAQhjYfg2dLFd6AAkTOzD7nLOrff1GUwwF8XRkQT/KDgyG2G/MFABeuPHw8uhLodIHxKHgD7kjJ
daUQpORJyRloArnjoSbssBueDC7idpSRdwMtskwQjoP3dNo1Tx1RjDTSRJAZOBBxWd+aeJwlN9p0
Sm5vFvdEY3ZXAKt8gHRjBkkaZF6icjQR3aBraRFXWHhR7KDGAw6lEKS6erLHIscKJ+ATFvn5jiBR
MetjZJMPFzog3kMcfi3cFDnHaJ+C2XGskl72d5wasGFl801dtyO7S4mn4PKIucervVv/WOuGcqCm
ua3bZzZ++4RzGenVh8X2DnGHCosoy8gxmBeXUWzSryCd3ROjlTmVljz0q33B0EoSfryqRPjCPZ4N
Ww5gmjWtOho08GIwyImvM/Jmv4aCyCi07VpPom6eEXB3nZPnFEwdZR6dQp8ZqQwsl5z0MNwi1bUO
e2u9vDI3HCXgmk8L1MP8Eh7t1ToMXw/zivD45b3TVYSy79i6mx+Mu9aIW9cfEg4DH3R6Ky5Ox7Gu
Qw5ylyHNlWIHQWypa3BqFIdfq9BtemcgmRrvWAXQ4OCWk+aa+uWDakaEj0a3Dg3qFksGoFY/3l35
qWbdSxYYI+StZrrqV7DpgSVomC/UZ6SXRD9VSlKAvEjpYHnBF8zojE9oWlBtI+thAAI5DTrWk33M
0cxOMsj/lbaxdsFfyvJJI+LFqFrNCfBUvxk3odV+6frydoUPs/6eyEOR2ZPq5Dzw+N+ojrb5LJJj
Um5I1A6FhXdBXOCVSc3+ysl+xiundcop/4wbSAH4FxCg+Gzv+huY6DDYoJKtyFPDM7Cva3COVBrR
xnmd0ycpD1P7dGxOBqvW7OO87RXnxSWGocy5/ESrs2HfnB/WpmGtWSQow5AjTdqHQfnjVBvekWF5
1rgDjw0pBWfA/0Ij5Ak4gbu+1JPdk0+Cthyf4tkl7ZCEACa45x5wm9Y4W6feZwz7naIOHrmmILBh
5Mi1aILQ/ozdkNhGVTwYEmo+SnJo/6Ap5yPeDB+nzWDfIUHxoDGg6jiZwbDWRvvnLioQLCn0F/RH
ktorLDQ52x/zLzLRJuMRfsTIscEBfKCMz4DOCf5yuCsyQC+t/c0rWV6GK3joPB7mAhQyDzKjRXLK
qXYYws1IqEdy7nqRI/tcsB6LGoU8gCQnO4nmy7ysUCZbp+6FhjW+udbu5e/oNv+M9Cm3qOVaRp2f
X/d+337tnOdsAQ2wQQKrKa5qjXwAwDZuti9b2eHMcUDF+LQrKhIP/vhzdD70AjVmorY4brGUsb+R
+Il4yuDkUkcc1lohT6zDJoLF1B2c/KsNnWd4IGIGRYMengs7oFXwh2j/6H3jIDS2oS3uncFTw1MV
AGmHpwp5xYTBRsRbt42jI/I9GvWZ0F0sBCcBDNSHS/53Hpign7ej5dU6YImmi1gOpntAN4htWulA
RBrQ0QzP5pdOQQZukB8McPQigdasL8mp8NdMqm2k4tbpBEjGUvh08jvKVxJeWIiTYVzonqIcN26a
N/ipgsLZ0WcO33GaO6iIGzJkDgKD3NFcpEzpoEloyOp3bRsHJStOKc8aBIFZFa8GqBcZ4f5oBBgf
ByXYfMC25BrBsRfAqC/o+OOQvdCcx8IZYRlDoPdnDigo9oB+J9JLnujGPBCOM9EcKBF6p25wPuNw
w05ND9ankyBAxg80x93iNlKTWM5rAFKV36xphG6LpgJgsqjH3FFlZhbTSGg1cYRS63d4EWHgQDsQ
kCnEMDFATmUaM4OzrYoBMqh6sGpE5GFCFTrvgKzjs4dOAKz8r4l5KJDyuEJongd0WcyiIXe/cp6Y
SLhSAl8db6yqbeCd2r4s/vXk1tTwhEPQACEi1xGqH4UCQsLkYxkF935zUFUiiuyut/ZfG68MDJHt
oVFixJ2m3cUQJLYd8joeuNpA3MdjL6tx/MKiEVOjNN8GZa/cLRn2aoAn1GkAe58IvoQlyCIrdRoU
zNHHGzA80/Pb7TGekeZhAXgvR4UN+C4+rmcrcItrazjO+KSLxa1qbWcYzlZ6nGbfJQN7Dk7OkUjm
Vu8vJkc3+fxd1yQStAExr4Sj2yw5wOYbs/iPm7KjEJgd/GuPdbHBjBxj4f2oOCjTu09fENq4AzfY
LCLKVcIiPEzM7MP1Zswuu9iwSslisDNNXl6nXYRx+Adrb38xsUYaPJBvDi+DIUMblYoUOvCvgEEK
JzswYK1zZyixHgP8SXZ0t+iz2An+AGZcc2OT/UccA/LjDhgFiyHqpn2M2rOmy0JYPEa54VGmEv6I
8g6MkWvvoyyfREqRrTP+qWfL3SGFEMZfTDxlCROAgNk0egUhAEcJC0/KEkwVWvrxNrbef5f8j0sW
5h8EH+Ayk6XCG9J8JsunVXJqp2kBfItskLBsER8PPlJW4BCAsEFn15rVwobHhGNScr7k3bMNWvW1
uJfVSsJMIrCk4tnaNnn85riyNzuka0AfrPky0b52bxdekRIjON15hFUOfYUzT77Qjow6Rpl54y5B
CKY5xR44ykKxd6asj5GoM8aZ29sEtTGZ9mv5neuYmHFrSbLP/pWbW3RPAdkXWkrK5xnJhZdywGIa
dU/G7VU6bLRvH6vFSnUhZfHMvi7uatyjAxmZNg4CnR3BBgM/Sl/WIQQpV7gmZ3GK+T1TVn30YQt0
HRCfobBZMBF5ikw0B14usf1JL0a0V+p+Bb+11uVjXe19BIxEOt5hLFdGHm+/um3m+2XQYCb4SgnM
/FAc5DQJrpg7AkZmRLLm16bfuemnq3FGM5ZFxwBTStamyU4aGMnOHNQx+LOV55N0oy9dBK8LQY3c
zpr/+ClzrhgRBCgTfkaFA2RYXPPU0UT+Tfw8lywk9G7NeqW0IeIxBWYbSJpdhzgEM9YO5zHZ29jA
PsvqnCmbnpQca5Yk3r/bv9PGWv+BViuEDPZANkv4jFezxU4quCd/giKTAZn7oMV59VdeYcUbGHjo
D4cHFMLXbNwULKRPuy2R17MQkXdB+QyZ5YuVXAE7L15seGLU7B/DDuFpVZnf6w4Ntx2U/HR/DBpb
MrM3ML5MYzlBz0iyjgFDwK/24HVA9s25uD9Yw3bBv2PgkKI0p2/bgR3ote8VixrlCuPcuNt/rQ8r
GgLgxykxrbc3ODnF9MNW31rH4XZjDpgqK6r6AGEdjBbJgVaM1ba/RyoLIj0E131LPMqg82Vb0f6r
WlB1jG4p9LzaSJJ/ciAgKB4MZzSK8if6xMCdbUft8XUFb99wYcrBYA0GFWonlsqNg5ZEpFUgS198
49Ow9LHg44JiFSkUtrk2BAKGMWEDSOzKH5eBXCXGswA1jzgNkjpRgDZnj3+5hUgkzE/hzIEN+os3
TDMth20Xw+E5/JG5yuI1HRlqiAUIiI4MCGmnr9MefHsvq8XN00191ImVrUM8Pt7scdWnR0EVw4FM
vOi4HWqs1hlHjQ+yQ5/oCI+bElzZXak13+agv/hjFbypxZTQle2vsd/K8Rm4BFAMKBrM1yYGzrwN
CUXZzLB5dRwUKMIz2f3+g7rG9vPuPYc8xDK2iIRH04MYzOfFfzSCRrS38ySFlNfeZkxpqPcvSH5M
XMR+P+oOj9hDWu5MrUfJw4vISrCBeZDqVMFy6ChT81dpreFS1wrY2jCAeeej3cneDCBjysZjlEj0
NfcoRsDN8O1Pin+002VnAqerhHZ1P+pgxpD+BkNiJ/Owc++TLHD6718t7DD+DrMlg6WZXxg6cqeK
46sF93vnbk2IIE3vReUmNAOpE2+BniX0ETr4/VsnbAzP5uh4wRSTiy516fDUspSMeueQ0tUiJypZ
zEULGZzqSK7QO7mh0xgysFUOKCt737/drGWvyH/G+HcYg5/Jx9vxPh2GcgBAjKLz0ol5PNjGQ0Rv
VXaMgscyNuy+fLbDfm/Z/sY99i+8jL8f3717H/42JHrvY/afXeYiVKzq0Wtcsj0uo9UrLKAPS2uk
ak08PvJiGkQTN6GaPpqhtXZ6XUy8u0cMSpbhxY1fUGxOABxBA5QVX6YDVS1WqzQR9rSOGiX5kAxv
0adsGjINgXTHZM/5aizBWF9mSHqfjzTyNM1utuNMzFfFcu4D6td5XnWCdE2AgxnF4sJcjhl7zHvK
YX2QdW0spzy8rDmEyowCT+ql4D0lgW0yW9BeYdn9hf6xFnx9GDqR1e/v3H7ZPKdNr/LJT9+87hXf
rdFzCeuvSscCDIWgDkL2GgouQ3XlgRdcB5fACfuVGUj0FOKBhpBjVJ83zHX665rV7ZMbs65KE2pw
YGZYWMDCZdOytGIaft+5PM3R+mLhzuKEDCy5dBzWRH5ZgfU6xhKAZk2q6x1BStlSHgfUBrtA2A5T
GIB+eGW5rSiJ5kYpfEDRxljSulaYlnl5u3KVVrsU2kEA7z6gjsWbl3Vcxw/VsU60NzcJzK0QlZbn
41QS8gDCc1j2V5o98LbXYMQYNVjN7n7wGAKEVPf2Zw/xAdLix4/QClYudrHRgaBwPyZP6JBQD1dO
uYbJlXFAzRk9qTuxvP+YJdg9W4bCB8UyvahGbIwv80/nuAnqqKA7VaYavxloAcLwWNnFi39nbCg0
kbtVRIF6DXeX4FsM+bver9Sc4za8vV0Ds11ajtCsVzYF4A5S3y3ZFTx0mcjO9q3S23l3P/gBwd/e
O7zDGXisZGOKXMFY4uY+XB5UATtcVuLwM6RPesjW/rf9aZW6XG2zz4atjh9YqAL6DyadM/+8+Vmo
LfiCZjfDug1hH/EJL/MLTv3mBfq/bTivqMA2unpnBhIgD6px+EEiAPnEvKhdzPcPhhF2St0VKNQX
q+g3roPQKFjY+/i5lMnyLjgOqqFchaUn2iQFjyVCYOG94WvE4hSpl1ZsFWEmFTGmK/rrsIgcqskM
+2rQSDcdDIH8m7+ySdywA6r5T+/u4WPb3/Re/hm3nqJP7ebiSNXe2U+oArit/L62Tp9rpYFA50nW
21CQaE1D54zW6RavJE1dpTVLXhSVvO206p2CJtbDmmBx/mcMlNSTfb+xYkj1niyR2GYWKO0QmPbO
HOl9Yg6jpDUsGgF8t+YVw0m70iUyRiRAe4u6U41wFML9YxtrfO/RuXt7B3Pi3tFbdagzLMasM7C+
ifmQlFQTa8p91MhYQzO73OJ8lWGIrAl+IKTqUQKJgWizmd0GHUY8smEdXWmA0fGGffRnwOcG7uKf
qt1wJs6xLVOlfXhy8UX+u0EOr5lbDK+eGHU15sbHvFLzD6syxEZIaVQYLHODq/t2ctWlwObQDEuI
t5Fwt3GYHLPKQsYpEoN6mntSLEExoFXELn1g33V18jdjErF57t7mQGlXxGUB0mjSijf3kJY3JDgP
ULEP8DVhguM3foyuIPZPNiEcL0unwMe0ctJx8SrJETpAuXJtFI1bwVBjF1dgnDhHGu3tEikgC/5c
JbEecfoMzqdWkWFfyAXve2r/56DZpTuLgxMDSJxdVhtO9vCAIoy3ce6qmhTIZP3nGWk4x7iAufKi
5JtpMcC0zWMYajid7v3N0YpvGVrxKJ5On11cJ5DTNXcxpimor1CNtXDv3i/Jcsh9i1humw9ZXLnH
xcdngDknEg9oG/YvFzt+1ljlcAecS0wjij7aiCyIBsy6Z9x/ef7C4KzEscUDXq1+yD/YBJBpZJbB
T2xoAdJbv/Kq5gsFy2vKpkQ4jdof+v7JmV1oKz2jklt9WACPw1r/r5Sc22vnBc8DP9ythyCLOrEA
RHbBa6+ncfHYvt4uVn1YC5WMoc8O35EcSbFU+Ug2EkqRIVVLBVS0+6FNU0LRWR0WOidAjKGB7tUp
NUFpKnXrhOwCZUm71EPqF766lfaFafBvd7OsjXlDvI/CeiQlyd0tddZEGZauOfgbYILEl+zDXuyn
Ci1KhhT9mqlyv8IMyS4iCSyQtQ2UIsmwTF/CVzX3SommurK7aTncTfVfV/s9Z1CuvCFJCVEGUoMC
xJKjk7xrg+hXy2C5IW1lT51uEnF3G5W7l+UHQefHOkb6sLUux3VaB2j5+wY14MuadaYOQZ+TnpNv
tP/DtodZZXRTSV33lGNbjHnGv5tHv6jpUgBiwAWUSv0gMT30OZGfJGuSTGEB0sexRFIrVwaydgpi
Wu/Mq8k9Fz8OPVcpi17tvZ3N8BeVLuXh6WsDF4h/0Hb//4s0Da/BNttm14g7MthNS8M74pG1pSbv
HYAVkzYkTDQg3r0VLSKX1/tHvZqMkJAf+hytzO/mx3bp6mhTu8/YErC8KAbLFbAd7Kz5mFixQLCQ
BOkSr0fP6Iwo6ewWwDfNyDFJWsgu6R/IzIcCSi4cohs02cDi5O7XsGjoOzDt6YzfGG4pi/fT+6R6
emKzMCcGl50qhR8MWPf5t+F9QSFDDYsWXrBCYeiSNgiWpXXp7ZxrR8m3+vIvuB1idoy/AIngIvIU
/7rSYlGG4kSCxAz3LFm0qc7kdQeQhQiQeOPJRHrncvQwdcCASqCzgsm9xNcioDJyTlSYkxh5LFbT
zeDjcyTxpeB6lm8d6fEaM7kCu/6VE9uJ7DWmfMqM/OKAe9kVrxxu4t20wqZTbxsNApUhBHjMaeBT
UJ8zaRRzmVP/1GfcyGjbA1L85y2C1OniIFrLKw76oPCVViMZt2xaD24/CxOkgK1L3mE1O6fBa7ma
VnsVb2fe5waK5ZbW+bAtK/XsCz3vfLNQfceaJ9l07lR1M0Lz8zcnwMDtgGj9TVcMGwB3qlqlq3Wi
d4Be6uHj8qBQDrmlSiT+GHR1NElgEpWZlgtkwnekkXlXQ0jIlCUMnHodrVPd2WJSlDMx/YR+pZJd
tg4KRpjxG+9xt0mJN94b7yWYn42MmXsX1vA9gcNyRgidY8xjk9M+XjSXbX4NvjUU72trP2MUDPHo
aN1oMtE3mbRwI6iu9HfxhSMPzhP8u3TkAxv03FDLxXfy3N+M+SYYoQPaKdLfGyyBwJMa3AAMlsFi
gGzF+mZeIy7O97xSwN5qQgVHGwGKPZNkj+CTB6cJ8oRDWcPjgRZ6UtUht5QPtwevbjugQkQEVQmP
bCet5KxQZ+WW6KmXbIY2r3yIlUKGqLaxRCYTEkUAyyLEJSAhKBA+7i7bxjQhIlHcK0y1wqCJVj7b
Ce6ilwS7frqAjDoHhUolF4WkO0+wh9V4LoQJ5d48SRbXGQwKDxMVqZjIpNUoO8O+hX7248JBTwkC
Rt/E2lmZEdGaBF8GwGI1ha0hQL09dNsZsMGPg2ah3qAvy6yAE7zDUlwMPEqDSac4HIGwY8Iz6VA3
UQNRGjb7RhtRCR0sDJTeOeucptelv3HAkWfX3pVB3hLdQJuH/0QJjsYCegapiWMwma80q+aPsVgX
MM2ICmNhwKRKGM612dRFtZ//KSwCsen5K0B5FxB8OD8ZzANxeQeLRY42QK3O+GYBEg+QHhMnBCju
xMhwM7z4K8iC3oSL9ngmUZrocxIqfJckENAHcibn9SHn3GQC7Dp5TusBDyEp4gygO6zAmXRweJuv
qg2UgfcgkQ/fPbi+TCumgckDnEDxgp6AzrqvMAWwwf11S/Q01lkJEK/oKMT/0yHCocEseiFWLq00
60QuTaV2g5gth+so0gflZ4VFBYw7xDc1Zzpt7j1JvcFvFol4ke1xJXzysYG+BTJnYAtAkEL1KaoZ
SsrrvRLosMixGrRPlaw7odV7+C/ms1nymnWiCOBvniJTgalspyCvBFxw1xo9M+iWLxjKkVO0RcxK
IKyUXyRotLugZEMc3wRH9Wp5kRJE2hqnQsPEOdkaISOSoVSWsr+18NDpduCgt3laKUxxgjVGUvTM
oXWi2AmSkofiR9xT+MFCfCSpVIJSd793ZJmwKTrgOQYnB92hAPcS3e+Hm8DW5a7x9MC5+DOeYjNA
iYhVzBX8oGhP2ARRLkaU2i06dKGH/mRf/kXdp4bNHjE982dWBgFHKw12b9ywQb3T2wslgYP4CnkW
jA8449TbVrdhNZxuz5fQLk8Kg9F0SyX9ymTzW+vcNvSqKlBzRGOn2QhF7bwUtQnv2zbk5BIAApd7
g4o4gpo+NSThoWBqVn4VS93+W3b9EGN603CeMTX3B03Wy3ZqtMblJns2X0BXp+C7NKz+Fg+DZa/r
//m+37P2fn/CL4Z73CWult/jQuu2Xo0xXZYDe7jAIV2KuWEg00vDg1wxmjAWOI/QZX3T1wjBzDyH
YAvL/8mTrHdXIGE4QbIcPfaaAe0h3yJzJLGxFuIqsHJwIJlKcfITFkqutbL2gG4D6kAtN05ZN7TA
anA39v0JFO+lFRYrlOmFZVyWgXG4GU6/EBsiLl+zX2r5vrs2X52VNbqVzWsyaywaOyaTHe1P/M5K
E3gZ2c374MNmHq9M953N6By0KjC0mF6AHxZgdI8ZHSgSUqzftQrlydd0oTYNdzyWwRi3zxpZboEp
36amhpycK04M8SH/e8CzOOQNBwva1mAIC/Lym9IG65SkckcCu6xBEuI3yE5xoOEgfrrKZklEHjEk
Tu+ElIaIuYWyxLuiRqySLknLfQ02KT0GD+dYNiqXpWJENGLR5+ZXf4WFkqNDj4yd0ARQ6QSwhYOz
iCwrr4mBjygSgK7iJzMYQlRGTjEpP4STKJ0nAM46GHRie/lT/7Gn/1HFJf4kXFtkOw5xRY1XMgEz
IvdxzESqFNq6jJa6w2RmMwBTZu6sTetdklwkPfw16SHJcTyJRJGzUbWd8y0cGnwJZ8ygKItfKQWM
+KRaHxjs+SD9jaD2YnDAMz/hcslKcdcXsuJtjy93X7AuCK0poTtMXyw71fyzUJJHd7DSl/67jMy5
Zm1aJZu2QIoxoI8tqPsaXAPEnd4ultIE6bky+LDS/YST8ZGCC4eQbQCloNHeP3BqpbdIGMGb6O7W
nJqzhFDtYquC1sDdhlgNQ5PiAdF7wTMLuhfUQOpDyNfQscll2bYUy4xidtd1+wP9eswGtw0PwuRx
+Q3hgeQXNriomQZjK1/zf+U7fDuEsQ9+UDyvOncXlhFWcrBtOFFIyiBZ6Dicw67lFF0T/4+MsuIc
CBGnhKBSZ0C3xn80ndmSotgWhp/ICEFUuGUeHFCc0hvDEQQRZRDx6c+3q+NEnThdXdllmriHtf71
D6xoDKkFUYwPYMm4J+TQFSwRSOTL+IqqgE9H1LeslTkF77/5pyfM74X01IJ1gJqL1xM3JBcD0wqh
bsqA7WHcbZcsp8rurdMbKdQex9ImmbX2AR7M0NrC1poITi9/+794in+W3wVzdQFYlFbBKXfj0UB2
HdBmx7II7BLpnbF3DpkoKyEnBPORHFqzaLbZiIxzDEqYcBuCeMCfWZ45w1HlAGYxxuYjOcIYWseG
/8/ab0RhIajpzouami55y/qlcrLplATtjBvc866CHSfkyQqbA1q1zQVCXSAGdCvviRyV5j5g5f8h
GPAFdh0Bdq6tZCmIqGOIGuL4wr1e3N4Cv+eXxbEmSHq8Uc43Lgyw6Ol7+sGNxRJuoIK8JZir2QZj
lwDDq53NeNrmzSwh86NOE3rqMXcvaqllAZ3KuG6/RFyEVyg8Tgx5BbGtqOn7R1uE/nac5zEeZYdA
HPlcIyIPDXTSPsLwEhfKH1eGwLWS25b7TWCtwu8QIkNlDoEtZpaxuF0urjHjfkEZMeHU5DaenHn7
/+kdoDXD+roqq9/sBV4EhCx2sFKLZ4qzGlUjEa8gMjCMxXVGQcK6FHoYiiKKkh0ZduZwAZAnqGWs
CdR04NlCFRriO+OSBf8niSRHb0AUTYhyBVTB45owpdO/A0kYUYhGLagsAVcxKbUZJF51Rq2/RegI
SQhVcIisT+wWizMKML5kFVjsIuO7rAa8FzlCqkDiU5Ru5Ll4c+eQTgGHTYJzLVLpvAF20eSwwq6F
LvKy2DoceRibDaZbB1B96xgLglX/LHRkDsA0xWJmBRvV2ATmLp5NbVsX6kLut5PwIBHbRL1cfywg
xRSO9jDoJ9bRjVwwZLx7QcnuFEHwbHiUfBp82FDAKYZ1ls9/ui6htv9adxunIEq5EJWfTuXceGCW
9xUz5gm8Xg5boSsT4RN2chpanOuwwHgJR6gygdCMZmhQgwxn6kUdTTKnPB3M4QFdRu2+trRRlzoY
QA6tXQSwOKbKNHD/NOqrB42vEAuJV0y3GmpgnkU8CcUmkgkbmHyxKcsxARBmebC0z0+mBeLhSU5/
jgciPxR15nk4LYdIu4g1J4EmoMWqzVIL1LsFwkw+pOzCU7lj8hmexxbdY42WFY4d2oXJnb6snQj3
Agx3+CFDIEFS6AdIaJwYCk6TL4Vnbc/gi89m9tpCT+u9o54ypa97QLEhjO4eDhqazQ+hVLuh+gdX
/41dUCofB0/38dgxXClJwXrvP6r9+2zKJ6FFQj7eLZ+SwSjcjXVs1lCOTlXJTuBkcG7ioxQyh/dt
T0r+lqsDapVr+ZhiqJfQpcC/AXMYOqqCAyHKCgC0NMyl2BgpZicFB+aj9SyPRU/7rk3GQWd1OAnx
iZwwjvij3X+4gH7az/qgHRJjCGX3RMsMBNnuKPXiy1qZYOD1cquRJ5DcAvjXSEGXyberoB2N8ZXF
Dh87r/u8Vi3Oq3r/+hpqb4Xt0NfrYDTq0b1mf7yYna/7kLJoVTDRz+G0Rp3+vYJXv66RRHuifxFS
fOx4DhuwwvGrpRO5B/LYrntYQw0aNyvMGNx3UhXmYsO/VkarVz9e7sC5soxl+37tGfLQaBj24weu
OL1j8orQtnUp8jnUK/nH5YMqlNmzEFI4Q/3gccjjHcJWfAkS4aEnHIYSkl4V6H5wLxouOCiGFBQp
h0tHFJ2dbig4VnNgEmET88NEZuQAMAKczLVAOxFg90qxQk8MOPdmBWBeW0nicBEzPm8TY5fN9mgY
oLrhKU24lMaaUidV44ZkllCa5pP0uM04efafPBhOxVV2zM2udFKC4zKko4DxWGCZRV9ftH391mp2
6QxgIiTMKfhIEv1GsgYWWYxIDQg+FVuE8V2KRg1Tebb434uN89rEjfGQKXhcmIU1I/rlaMXQ7GGO
e5O65fy2fv0pV90ITUIm7nvYqr3NGfKzeg+EjTOIS7JVwaU+UcrPCruD2Fw3o2VhiIhmE4TJUqAd
GJORxLn/rtzsoM9SUtOWDGPFBKPHXOFgyIAbQSTqZzaLfdj9pbMJJJakNTOShI0P3/ACbYqPAedR
qBfjimqnDPpk1HKoUMmWdAgMp94P4GgGVEiqOUVtho4ZHe/8DAgxXPSmL54hajRHuS+Hfa8UoT9O
vWkn/UnMOufS4sL7Lq7X8Vgn5EsIgpIjOu/SpCpiFocItnSXeGkdzE6ddbxrstMy1Wg6q4E5bsEw
hGVcne8k0/BXV/mmrKyGWp0J3XSISx2w7nf2oa1ubsXtzitimwWrw+MMuQzD98G4DEbWeGBlQi42
9vIDMSLKcnwR0WwK9ffbJMiBku2fG/19CECDXRtQ72BSzaY5XvK/2peEGc84gj0Gsn7JgKbwkCuC
Zz6HZNSjQUnd/GChfcYetnRb41+Ax/vlPIHprd7qfbcbV132Vgx7Jm+3imGzDaJSm8bfOVTJzpim
3ni++5bmGLdMaXWqZt2GdU1fxC8wj58IkVhX6x/2okK2M9DcIdmNoggZwPieVAIp4UfYQ8oHnNrD
cCCWsZmOVb1dNw/rKXRk3SxmGkPP07/JPuG5/1kVGvkGPO5gjaOfzURAI4exUg223WMyWjQ3jb2F
VAiHiHGQvuYS3MixmVU6xD8+dMVqb+p0k8KrCvi2QvQhTJK+fZ7fOJ6M6SWAsFO7k2kzHvMs9lrV
agR9sIfyks/pdy6yDYctDp2xUA+mUdxa73XMCsMs32c8MmI/v18TxMwvE9eyH/Vr60lAYBxKaPUx
h4WIXF2/yA4V4aTKX02jB97+6wLPo/JtSdRSXKskOkDdXUsnAb/TgYD5DOf8E6BbtrF1Zb6ScEsU
6iQ1G/rJrYQQVV38BDuxbV1CDvvL93r8MweFW7VESr1a/us17yS1m/e6hHXFW8Og5AS9EfpzHydC
S3I55rpsdlCiPgwXviv5qBw4+eKfVav23bzYgPwcsVW/rVKzuyyUFBdTzVibdO20LLz6uWuZPQxJ
Wfu+XDrdDokXBpkkmqhMAprY+HI0NVhZvXHwc3k/4E1Ms5rpSPjoDBlbAWBmQB1rxi6xATlbzqxa
BhWd9VWLIRTfDeXmT3H5sSvx2fQxoUIhBdXQKoZmsb8vGhyEOueHV+8Iu0BV/6oL/Kro914+5ncp
o40XlHAzo3AXvhEj4eOR4dGLPR43TGFV1ArQrnD86duA7BvGUlxsNxBzcetJr3UFdyT4wJJ62QdM
vw5mJKFlY/BltgVUD6dszHuU0oujS5CtZPHijuDcIsu2CrJPWKrWMwGUL1hwAO8whGFHdg6/Hyiz
OEox4W4YI7dPPT4Tec9b6UgJqtXwwUy9YQJQKRgt3lWmxN83PBRNKIkPcfj9OW/iFAlH6pl5z8zM
J4DGIrW4mpvsL6abrI2MnBnOC2Ii/I45K1f571qvW25hk/dpaKnz5WHyuc8y5uSxUToFu/Llk9KD
oAmvxEDmgWb6bGjMip/9XjHLNwcbLtuRBTZyVGtvAKvtab6YghgvXhFPX9kYgzBvH3u5cJnF58Su
CedGyAbbnHhlTh6n4dR/eloobD2xqefA1Kvw2TcaL7+bCvLKKlzXjuKWXMsDZPSdy9X2NIz1bIbH
wVYAxaHYT8yxyEi87xnqfizP3v8aBxnNZzXP2Ryj2MVhIqOREERHpq4PwFKo9qCHSJvuQZ+s5VAE
OCyXhEZcD95wrJNoikwByIN5UEjb2NpbxrNCY1eU09/tewNEvCUjUuN5yUnKhXkkY/hFjtpkK5fW
AHHT0PngkCEcoboPqcgL//ED6hsavynlUg3CVDra0Hh9vMV93gbS2zjsEljUmrFW9dcRivTPeVFh
lwH981iQ8ZkG1JKFGySQi0j9YootdKQITuu7vWRa5UjLBgi9ZaMy3HYgQD4icYoFYiKANyRkXnEw
c/CwJyS8jbAAEOC5aBo9xXoz4HOzZb580EFCrYSGGj8trhfiJZjtMVpw9+0xRwAIq8BOmLyoZrEc
MphmUG8NSpqmwXsqle63m90f0c7s4eWHgG2IToqhYC8c0TjPwABQna2gAwoZJKqVt9djgX9MepSl
wKxx2l/OedWSCJwPyScuA8LfrJ+jcR3amQtyRJtKmW6ctX1tfUudqkZgFk+Sg2jZlzEh6//5RLD6
cJmk9wNOQyjpfU9LyMPodFQIXfym5NSuzWuC26MgF+ZpABtYqFNCmU/yHzEANLiXe1LhZ47yp14y
40OFw1CHbraEoWBB2Vd6YI+IUDFY4mvwC4M3pCXWZJ9bglKP0w2gJs/MwfYB6R/u/rVVJwQL4r2v
z1c/6lieiQMTs7CXKQUqjQ5mbE/FS+bliduQwwAJ4A9i2s8Ei3kFIZQidpnhC0AX6h1GGvp7D/JO
fsmBhcLiXR5azria6hBd47pmZmUrx5M6IoXOOAzNA1TIgc6sQ77Sy0kuCMWSMmMlJaBehv3GYdn4
zL9UwqB9TJYlHEVBnDg/I5of7jHaDjHnLxtLO6Ac6EhSgyJLiiI/8UI4iTZO/83MpiJAa43WSEz4
vNN+rzUGLpbUvhtKgN2uc0hKyz62Ft6wib2YjZ/rZB9h4yeE5eMtT4i/ymnPjxvxHUnv/OOJgOYT
FBP+GB1cVa/gm55aITdluu8g6XJ2P8LJ9d0dpjKifb40H+PRibwyOE3TUCypN2rC1rgJJ+4hb1GP
aG2iBgNQXebgmXw5b/RP4nbbFEDPvo8wHQa4flwXNPHLFLOBu1kEcDXvW+3ycDhD8b5d1FMFiJBD
IoEYryfW6EThhastZ8k0QISNFIB6BlpEg18ehH13zOyk9Meq33F46dyb2Ph8LYUxhd5Qzi/qsAdf
YIb1pSNitsg6fzhEhGe7BhuJeooVMPwNN1BhHDyg/t6X+z10k5aPUsMpJnhXeiZ5eW2fKhlxxocY
ooE5xoCGJp122yhf6B0PJ1mevmc5BnEz9nadA1ZJ2aQ55u+LMt4lYWs9xnCbKqsCpIeyax1UY6+d
n5rzqbwGCRrsJYD18PVxitouCIeU9ZhoCeiA6VLOsJ4/NMsPE/PgNQc5NaRJdaRWrScDNsk/g1ji
nargORUmCe8bcmyXzniXEdgnTKZN6WfXud3baTJW/ka+fP3s5G6WfEg/W7mpVHp3I0P+8ZvkSw3o
miIzvYxu3UYlaAWp5SWDDQHnmlPrcRnsHiH/wQhTapDAmeIXxIxjBd337pjphB/8PMHQBfwqnCn3
wvpT9QucGVT/IPvt5uVhyQrdGcN1xvc8jpGjnZWOoeTBoQ5nJA+Qi4MofuKzArbpOQVOgPSQH2uo
DehOIUXxbjZSZWVHlmpiqIuUnEi7B4Ws9JRFcesoSyX9c36X+mENizRY3CKaASBW84U4fMm6W/b6
NkgDcz3WxIJ7yVgc0DRRBwFZNWTcCadn1p2DsUpUmH7EtuaapwcQxYob47v29zRuBC+qNg8DddS6
OfEH9HPCncjy3VlHZB8mdgxpYD9hHLV/Szr8wgIyTN8z3MUC3o5+yYTA5WumfzxT1ZEp9dGvLlil
+Cl7CzdaP601MY9+BFdLtv/8Gf4rBC7ot2AxDQRfm9H/wMRtzwWmhOCub1BDNO5oOYbddlmIHwVW
DWETeIjiUM1KL1DtjoUx6AV2PKXVXjDcChcLa55TS6jkfZ74tWGJCRRkXPbe0Iy3RSAvldllERmF
3c6lqWq/eCdr8LGFGQTTvc3FkmBI/L0gnuSmE5oV5NXmTl1LEeGZa2EyC3ubkYw5NXlRPpcH/8fz
hxK0gFoRuDAZQAX2/K2O3WrC398Fbmq4rhGtDbijtREdap3SxcCCACxegOfZZLjX9h8oPmgzxTxS
TCT9iGnnZrHj5a14I4hC6jQlLoW0+GgHZUTEz9+P99kdMsWTAwW6HtWt/iBPArPzoLV4jj13oMPM
0Hct42h0gRbvrkA+IILQ8mNHMKC7gB/CciSAk8mRVnumqblBAM01YiS5XNcQGgHJg7U4I29BYFIO
4KyVYSYgi1nxgX0KddyCKPZe5i6KycKXViPGIEIIlrIDVJz1yTizG/wt92LoRHVjwklohSe0hEVw
MRvA3hKfPGlupNpXN6A5jh/aS1NQ1nnnYpchnBj5NEGEV2kcoe1tsJOR0qQh0QNCdl/4wjVTvJuD
r9EI/vuRwbjz9Qr2OQddhN+UsAd56yhHF9mCAoiGi/tAeNvcxfj7tBqYlCQC8V8xxKbGWAm2NRqQ
kwguXpLzLsuM6OAk3akoE+KXkHqgcNxjZo3K0LaZXSghl/4S32oxy4NLCFoAOVFGlQfCqFl3Jk2k
h4k5FnaThIzSVY2GOJZw218+gnokLEcEiC+g/cwSr5Ff/5laIXIVQOtvITnausS9BR95Vg5Arpiu
Ad6YQF/C9qnA5AOzvVGIy6biUNzAdyGmBNiLBmiETY0hfEOcZ+k80b+qJGtQqwy2wgzniriSCgK0
h9jAfDr413O9W4vy5YDTfOLSPWpM2CHuwrY6ExGOY7WhbDTUX4wO26lQvcwfzO6PfBTE3Z6V29fM
j72o82tIwxSvtjIWU67KOuyHQn7PjhLbX/DShLSCj1yEAsHxOHN94KLFeA13C5bOCyLXng8LHwB4
YmTKeJ/drs9VL3NTAtx5GCc8vfuRpcREfMUHKihXY/z3mWDeEMz88GpmLOzR7dppKHTvrDKxH4St
wwnCQqyHRRG8EEurLrpAriBb4qrCPQNwnbO+Zpgn6AH3ZZMTHVVfHogAp3d8bqyTYjGix/Qnm8LT
gevi/GUJAykytoRR8D5GPQRvQFS9KF3wAGSgHX4PyB8qMQcCCWRg5MZMuz+nmI9eGGlBRmYIrG5w
mYYuXAQlqBpkDAr4FxU9xu0su6ed7FYFj4VSj+qfTjOllxYZGihc5upR8BGK/eqUpFSZTz7b2CoD
xPpisPr2UFjbf84Y7yKo+/Vm7PAVrBjWpxWcuuUVTFAIUHBTQvoHDvGvyULAtexRItAy5OufDmwg
ZjVj6DaEacFcWsKa+YstkbEt6f1r/UJlXs47Sn6qCqAiHjrm1pB6VgThLQ8ueOe4M14guAkU/9kS
aY7wQYdlIma7vjSdGZ1A7WS7ye3ZPUQai2sJ01b9gVP8wIAZn5e7t9l+7RevI/mA/8hlNyKHrix8
TTDBqj/0OY3ZT9d3duh5fLCAcuWIjTMGjBSbUZOOP86Eu50zygdh/McAgdHlsF/kj3dnpgoeTfRJ
vsashxlxtm5TB+HIqDV6dGLt4kAbVgsRYQKkA+lvcGRroYhO/qBSZsFj7ANR/PDeoLI6jXGHE+BL
NTQrp6YhYOda72nbeoNtAUTw/1EAgY7ANsKSPhd29ykKOs6rPni721f0OUXtE/86fsN2O/EKTq5y
ZDzAsCic3b0KN0unJ3s0vkzRtE9bvaBox3N+nj/9Uzw2TqNj9zVHm68njMrb9QcgonQAoyC0kK8w
PazIkOY0IUiLTcDmxrHRIaTbY9F2RviC/Io67qvaNKeQHg9jUgm+btsR6fN86njhSyes4NJAevkf
XEFpKIQUj7wp9PGVeDNjO/373k3eGdNKlqffJ23mBymr/tjIxfmhBYNC7OTmuG8EK2rZ9oQDEv/7
8ku0AsJEEwiS4jk2Tt/L6b34uRA3mephmPRd1LqIQGZg2zZGfSM5urPHiTGaM+EoJadAhLIh0HVZ
H6Vbv/b/+swRqx1ZrktIf3DsoIWOGUNzzlzOffj4C4HHP39GGzvFEL6JhM1ztZPouBExbGMqPF9M
qAildusFTS2JiQnFtBk9YiCXh0HQxbiwo/JrQF60yz5dXEYpOw7gHL3mfVkkyyDS4afBoAruGr6i
Bz1+6bDpgwNgjz6rj2/ZVPX04VYKk707dzQVm3SlqDrBMvSCeIuW4mujxEPoYban6Jc5fZ138p7X
iwKb5pgy8GE1LzN6MghANJCa/UBx6a2m/hGI4tCbHvSS2kCP/wZGD3r7FwPg/kc/fvAAYhS7QSj2
0Pucr4tXz/pTCv3YTUq9i3KTzI3nIuoxkyGDxUimKKGgxpUMayCpXBKF/sXoL0frEdMDR7WSdUOq
nVmcgkA0fmS2MorWv2dSNqBV3/F/QClIUUOPSD5II1kS2xP+ODE7xuuqbHGn+jJbqqgPSSulTCnf
dtUE4GLb99in2Ip4xDnPJ4pyARvF80VZ2K6rnDIaOJ7D6G0p23paSDrKjszW/hIEeDB8htcMBuaO
CTfcWR1j2MNYvz320Vqhz+dzCKLSuCWL2KY7jG6P9d0G5btl8w61nh69pnIQsV0hmNAh672H/4O2
cIOtn77t7Jww/XgZOZlvJigqILIfR/3gS6lMXqt72LWTzkR5sr7P03UV9CaoJYg1Ko0ytQYXmcwf
0Cly4AZmt2wX38Z6d6DzHn/alkY62VSMfLvlWzCX7JIcntG6st4bEn6cyk322h8n1oxI6eix79xk
QRA3xzsPZ88DfO0L+zt9R7lsPP07FiSLgviwR5DDMWKWTccaGzzR7Gl/njTJ8mRMAtYfzioD/amJ
JXKHWO1wmhLPAwnFP8YXDj0vN/Poh8qMz8ev5iM3KfUm0QfcHNfWQ3TirwebVH+rNOE0tPKpg7Es
Ep17RL7zDRG4EXxtaJuB1THvPfbexlH/jGz2Bd8vu5SzbjJmaW7udxMMTsltzdf8KlQZOhxfQHgQ
Nw9OwoCASvXyfJra25DNZsXOO4h/jhIr//BfWXde/W0osvnh95VZ4NFyeVGBEAj7NNtVE+Z/GkSE
n82myENpBK+tg3wh/gUF3HPJmkmA+GbjJ+nzNEryRDq+ge5fej4wB8wdwm6i3aoVmywJclBLowHb
RbWmBG2Pb62PZCsnx95q5z3QojVLVDrGoJCbr2a0q4er2gdhkSxZL3ihXHF6luq/48hu7uaDPDFT
xdiFmar7JDGcYW10t1UG1xxTqO1qg4ivlGMHd0CAXkazEQKKbXUahq2YQzXbbK5B4Wv1bytk+oDe
D23yWhyyeTyw2CEKRl44uBz5pO+120eMdOTAev4oDa137yhj2au3n7feVq6seoPRTh4YBwVhS4zP
Ybl4zFQ6OL3GBhBJnvbv4+tg1XGll3j+f284gi8483qLFp+8Gy89fBujxIRvstQ2sx8NJKQP4NX/
xOpHCcsB/bMfQMgyq9ZhuVFG6uMNHwuMlCWkBzsJjvmlBSD9S9z2sobOh+KlH/AsFjWf09Ps4fkv
zk/OG5uoKk8lN7wLhtwa2MZx6HsvumkEW5fSDUeQnSFRDVAsMNWsdmdyi/nFKG9KCkGjV/T2NwX9
F7CKECB+WlOWzDixhj83Gem/31zrhVpxzdmFss852jzsvwOujPGysa3XZog4pbQnVRtosNgwCLLk
jDSEfslwATXjaN5ymBJX/Zs+x+Y9MRmU8gVnG+MZ0mNOnA2MSadYz8zXpmQLToQcqQ7qYElZgoEA
Oc/fJZrA3oZdipUSuZUM+ATvkY6jEfQuuA3XYrdF9BsjZmrgvT6HQa2XnQl4zujz+l/WDiYKUEfo
miBawdad3C+zARCCLuP9zBUH+QKqVmFCx48BvYGIbwPZxdaZmjwGFISufR5NtgNHxaWEK+byN/D/
MG47wynJW+h5YQwj7eDy2AWbTY0kX/BI5TkEDrjYsrDN772s0R8FZQffBPIU8ZT4p3++k2t6AtF/
OenBED8kEJ4gIweYin11IHPK7MOFt0GSHIBqI5wV7tOQkc8ZfTgSu4PqdDs+xv4ON6o55pAuPEZr
pQFRjCuPyo9rmdZwuF0xXKJTFI6XvOX3yHUg2qHokjsbfrmYEvxuVsF6FdT5Mfx2+kuGn6o/3H1K
8ymbQrkuslNUZPH4Fq3jBiwjbs2vpG/MKd0kUAuWB9AyR2aFPUFOUEocFLOSJHTUQr231/683ohr
unSZR9elm5WnBx9oOfb4o994HSsC418gMKKXB0Kk5F08JU6JBcZF4ou12YveLXTQV+wMBGj65EXe
Rv9gcSU6bR+443PG9YaGqrPekqM40sCAj8Ld/P5NxV3de/yDwMD0gcwiedESW+Hhg+JNh5Ulsx+j
CoMkEHxQHhVh6komsWqWeOyrxHjflBx0ogcyzAjdkjqC12wQMtgUB+RN2RPUIr3ks0HPx3ZXAkj4
UKhjVtanTlAZtvd235UAEZCA8eaZqOf6DjCPpm4pSIU/O2gSY/recF4OrY5fP3uwa25YGJAFwjy/
Q5ii3IABy3KxH93efVclsc085Na+3/cO9aQ4ROV92cOQvlmq2TaG3ocmpkIlb/Sh4GXuEE8Y/VBO
3omxISJOm9xPsWprrFtG1YyAzeRjPfFoMN5j1G/mLxzKRpW6Wm0EGBbsPxP7NA4EsTaJPqcX1TKn
MDzUDDZaiGCEfFZFu75bahShLhyttPui1jAhy3dPXENp4KTb62CVB0GXseSv/Utdhcs09V7v8+vn
VaRp0W/k6eS5aTr70e2154UDIpcnHCBJ6knInK10A+A0UKPvM3jzUZduWsXWpxP+aT+M5/jLpBBy
pGQUbD+UlW3wlZBJ/cTc49ljvpn5w879VMu7fEs6S0aJm/rvNkrBTQ4QCzWhxP8OmZI6UDqkRVH5
n9RthyepbThn1lkb3Xv7HgJmFc8xPpSH9TsA9QyMYpRBVot7dvJFIcsrfAiFL417vCze3ricqDlE
c0lPbvnwpI7nv/zSH5hlf5U1i7LvjEgmzcOv7HUwGR7H39d6fHC+Uaf9HLReolB4u3nPKRqvHynV
PxlzDhGgj7FDPR0qslHK8x9ZZaMRKmtqwnBYgaWnp9cHqbAAw2cyhik9z/nJXp+o0+qv0JbP3u7c
668Pk0RxOoiGT79W6NjEIVvNCo0umcqMQgrbDjXZSGy3J1KId44X0/2cZadyME+/5/4XGdPHlZT9
B5f2xv5mUwRGdeF/lWk8VZFgJedhtyw+qzLF4UVMraqvI9WMypL5Xbt9iCRMc++RTUdmC7xkvO/O
8BXFPW8AqdzQwK/Pw/2WuRmYFig0gFOYLiuPcmc9pCjuDJ8B8C2z5RqKkUv2T7Edtvqg53aQuhrz
xiSkNkaMTBLMBx6QQ/dUdk1mRF/ZrohrNcvrjz7ga/ipdTuIzoIx8He9VlFaiCBCpp36wcLvZtHv
DHK2q8wddaSOsuiiV4dU3E3SyQhyj9dfKAgKfYgqrfGkls7SxQFeSp+hvjzEx89+F35/rP+EHHPU
mRlIFUHB1rfnycAqD+rl52S8EmWxZFccZn/k+p3H/NGj1RcL7W9hqpxpFdhpf4YieUmkIh8QBC5k
nZfkSgfjCLid9RH3sVSwh4fLt8dXmL4bKv05PKflIBx4/dnIGnqN3kpW5X5IXYAbYhyWjIp4ddIM
HbZzyKhmXUI9OSUYTIBLO4uBvlEWrVH5nBHBYSbovmSnCJti7CzcheYtxuZjyqX4NVwyL6MUGgXA
Fc7T+aJ+iWdNBYccCPaGkI4r25cxzExVtpq5H9WMHE3EFevCPiIXfBAs4MChEFQGmi6+lXS9RQ9n
cWEEV1k7ZWzmY4b82Fre3TkgQnWdA+PmhSXhhWNohLkB247PtalJDAyMmLueXMeEyZPWhe3dy/Qv
zjot7Vxi/ZsxmNol/aAzrPxNBxpDOBtUL3RxM2I9L310i2DWlZGmwZBbl2zJAxf3eNOMaV0VKBee
opn4W2SwSMaTEVfbh/JsAEmTNTeNIVpIgDpBROfCCYokPmoD/DTw+TYHOCqnM1rGbfyyAtbo+KUv
mm10ixBEu5/WEKsanqto9TTvQHZjRokkIXKvWwMti7zt85Du9pgnb8DEejBFueV8J94wxTM9UEN/
r9h+uzqqwqzNH1gGtfZNSnk9elJgc8UeGP5QM1KLbpj5ShuwLYyhcaQozr2eswZmh1lCO8spxoiC
LMznNKd/fIr4XUJLaX0rHxxfSEbvS0DPxGMGwkyT9LNmr1h3lBr35X3W+V97X816Nl0fXvk57erQ
IIAlFBG0uHjgkDB72+tbL6RZpT0sHuamgo3K06F0qYx7VBdseMefZSElSzdJ3c8Mpl0Q9U88ObF0
0yndb3plMeZBgF5zj75TX1WY9ijWfL97etPBfMcnlRgB1QasTXMPs+sOL+rjEocejlESI6xn4L96
kTW0Gp9BeSkD2Jeb2sRS6jV5rrAAq01TZrbPjclMq/cn/EKZ0S8PFxbg6gyTML7Iu9jre+lpiDXd
A0DiaEWMfPDpeFmXBaSVxOp571oXzgucUvSgkFaszBMWeRoBeOYWErHvP6wbuAceL+w2rmsHtnpO
xfsvGwzv0TPo+o/adky0wzFixmo2p+T6mN4AHYyvM/MnAukRmig2oOkL/KXT5Z/Za1mGI3LPqTG5
eaGioE4TbHzSU1/hvD/F3AozDAURT98RThi96Qc8f5+hURjFztHvrzq9ysTQ6uFcRuJ8sUY8jNNz
KvAjltXLjfpbvnp1gVj4jTjFvnN2YDQ84587QLnTh8NLXSZG6GNWYmFnO7Fec7rkv8NZSDcxtf0Y
rXDY++oZBMF1lZC5NwJBNEB6RWj3P6aJSPJwxCKiF0GLtvRsxfJoHxhr/HOd/k3mGANQX4PjWU4+
UXCGAX6nhkbDwvidygvEf7K/uyk+fS0gOhQvED3AJ1XXQHn063AW1p0pxh8sMlFSYzm2lNGQ/EHa
ZUgC+E41BDP3QOaTsFLZDhc/MSrTVzoDEQL0rilAMW2tTZU/15B+oQfF4PMfZPoDpaZVRTWgRn8g
x7PYaC8+rh7xCtBZGH1/kW/I9tGPd2trTEMclgQNBQWDVpZIDCb0xlforAth6V6gquob7/SBGBy1
a+YhlG93JNeaCwMit/jpiOIUOOYyVCeKKUfAgjxtRdPhGtEabZFoxsZadKAJcjfkAlb48Ql+Kpzq
utQAiwhRWeLG8uUAAE2mQUVwgwWdJQUQ/LYA+84wgCVEGpVwdMbEHc498jhBBsKtmulJZyYjX/7T
8GrBwWZKz4jAQzFV4iDApm+xcHpqbcBnnceoziEobWSWPWJexS5WFWpLYZxOaeKnmNAInr0QtWC/
Cxtf3+KhH03U+c8/I/whh4Zr5yz0vMx1f8h33ztt2tqqpj+OH2sb8qld6KFh8oeEINKOPYOMhg4Y
7zyGVZWvR3+pLfQWQM2Bh7LE6U2VeSg84kL2lR2H/jpZ9MKXUYXD9dHCi+OfaOK9u+M4Az8HiYiI
ERCBYZKLFo2hN41pDs0BI21kXkJJoNJ6MaLA6n5MWzq0wu58vor1Isz2x8bkLw41jE9IAdluRbgE
bjZDAl55oD0GOulcOkE4MZfXM4TgAbDAb3mYoGBazdHVoFxFGhqeQ5HzdLeWJOUgHRCO7pnRheHQ
+d6EjwsKGZTgQRWMV3BHEGH6M6JgxMsJLDlFws+0+iBmMhjZCx3SH2oW9Dg4VNUuLStYN+A7T6pk
58wVMN7ltUPIgr9vHOKEhLMMzEywutjIcXDBDkrHE6Q/+YJo9khHAPopwhELuaRg091INn+Abbh7
rsV4FxkNa/LhN/MIOpHfeu28isopiB23PItw3QtB7YDL/DZ4OYX94urtu981QKcd24n/dF40i/rz
mkUpGpjCnM04YkksGlJdvoSk5A+LLrfnYY9jrY9YTn04uIWdJ9pdjkAVG1SRynAnNnwQdmQlgAvg
BWbnHoASu3Ys3O+Pz9kQioU1dP5AkIx1Zqb7RPdnKcNyMJkHKwtUYOYsxW7nNNfHP6AmycCs78z9
J035IekoOGcpeeeWtVZdo5oI4xUaYct6HP/H0pktqYouUfiJjBBw4pYZVEDE8YZQtwPOgiD69OfL
6hN9TnR1d+0qRfgzc+UaEIed588DLT139d2LFwtu/ai2IVfaXT4rHlx5F9aLogkvJ/2kWCCN5QIW
/La2w9siqkPeygbwCVIlPBCY9nzIaJCRmrBKRuaSKiw7S9aN7BLF8YHHFO965Ow2aaHuDvtaXwsY
1Yw3vIDr/OuUI64GNUx1suhN9JvEfjFRaVj1K4hwxQMCZIhHGswLyFOzeY6rP800iubO8AnKd/ga
/6ghZg8/oMoYwsxgVWHRh3INefHcisVGrsRf0kgsCTgx7mPE3sXxYmQG73XAahjmV7BgxL5io3Qi
/jB94Ft785EHUB/gjcqWrvz3tcA7JDmPeRV3IXTWSO5y8h8rPIGQ4huQX/mlQqT6GpvZl72MydCJ
XITrVm9yHnt0v/VYIDnS2AABjAKLIHVxe4u84UpWKP21TxZAMGNz08N9qrftsVYcZ1OY/ZWZ7XLd
vz6GHFrnxe2zaF2tOrNdFWsrwogutf04E3vV17kDLyPUf6KIuoiU5rV/knVgs8/MJOpoz+kRg+yU
xJ7CbmjKhBrYw5opR4uOqarsGu6THi+34/Awbwh+k9jS9tfpYxHjdCdlGTAkAqzo1ofwsczUMvP4
8d7b1h/dMvv3QmPK8wIr4CKyr+fhC+Z0ugZtzEIr8CP9EqwG0wXSC05M6I8fnIS1dtDBsksIjzXy
bEZiZZ2fbTn5w0fj3kHBOFf1jStiRXmtUMLBPjlUfjYfyerB/2/+wGizD20RSf7Ar5DUNii0HWKf
/MskTTv2+AzIv7yVcNWii+ezPj4TTvgw68UNthhWoUq4K5c2HymYJpso4FtGC1B//M/S7O2eVeC6
N4N/rCQxgsrXOO0Ot+qm72RzzdsevxZwmnnBPm4oueQKcsMmaQiJ69nvwD3PF6salbl+Y/FqXJm4
0+eL95fc78MRt0ovum9s6jjUnend/BjKak5wu97EP/YAVBZ2NLPy4WdP6PIIZ2FLs8xBv2tdPo7u
vlBa3mbw+KcNz80wX0PqUB6kGtfvYYaVBmc3xrI5jBKMkQmQ5tEkkO4GjVLEOiB4vTnEr2r+I1M6
n5eFc1VHdWnXFiRZhBdLyD8tdFZ/TqP9ZV8XVAqxhB7c2u4JAxj2pTgYHqeHYjw1v9PZgI6CGJmi
bTfulDGB3djwN4WISvJxv/Aq+9L2KxwBEXEPEP2+VTprPHMfhzvenmXfuD6cXnia6R+GBoDts43Z
4IzrppkgRh9uBgZAc3q0Jgyawgtrdsu7agxgMBudi5+1fXrFG2jZLfyJRPTsf8x54Txs+gnkWk65
UPr2SVt0LQCsebaHZxV1+7Pm7Q5h8hgn6sqBmdr50jXAhGLUHZg6PrIgh12xV22Wv4HfP49qC7zv
XBBGXc7xY4aoA69TMtvXXdheYBX7DC8BGGxMykzuXdCPzPyjsjFaaLi+WWw1vUBr5LFrCXuNbV50
dFrW5Ladv1dLlXMuOPW9Adp2LPDAVSVFab2tozTN8Sm2iQH5I6uWZoFIRRyLIBWAFn4Z/r84ESu+
Pvo3CPWU34sP6wdTmn7UitRnLHJtbFkZS1QXDPVrAgO2TSaV12HO7NsZAxW8gNJXePlf7J8yzLvj
07ig5eoGfetL8zF84sIJTOXTt5a2RhxGad+PbrdSkK0xt/PSJZ/8sjmlqMngNdXWLRT6IHjnJWlG
0Fm0EawPNMnELQ2vEbqT9ePjvxCNk792M30azyN8e+7V8Sd57KBbjy5ekVtlQvoL50cdkL2Ihz69
KfhTPrm/vDNCI6Y/bCUUOlfcCMQGpg1LS4fV1Qs0SI/ZX1q5BJt3TG59vlfEMQ60hXHD3kWBa99H
vCSkkhIn/pQtPDABEgYHMNItLJbPo8pgwYuzCcTFf5PP8AgTFsijcP7YW9x1+KfgN9OxH4iMpbuZ
VrMadvRYW4iB1G9LWB0SDWgxRo9tBIQNwCze8NFm5y9s1hd+wxxLQ3SwGR6Db4gpezrqhMycti+m
IiwHqLfCpOGzsv19gyFI5SCOxyZUJwSOJ8WnSElgcxZl09+XOseugZKyfjLHh/WANqGvUupKq03q
J8uBm39JAR6YHfJ/Ot9vhpsWhndAvRS4ozRKmw2boriis/MJ9ENDl00Xb7rChkslsp6zxXtNdNNd
UFeRoXddLVjEi+QIdm18QeV2y8rmiaxHVh9UGzPdw3n9NY7OZMitKEInmsIckVkb9sfJhFNBNPg7
OpEEheqQD77w64H3G7VIUeqZW/oMzh7MpwofUwL2CsCZfir2txwDrroGN0cPLlm5F7sDtwqmFea1
hIpwvdcU8RULtwUUECYR5FB8IJQK8ghltorjPu70lLAMEf6L8Vpfi5T4thTDB84fziQWMPeoxB9M
GyUkaW+oEFR3trkgV0OYpnRQGS3YirCszCwxUvRmG+w8Lr7KaBFChXZeI9aCeNHwILKXwFmFOZcV
iJFKh89f3OOyWSJyDsdx9tZWNZOpQvOuvKGP2zHv6TlGUILlwsfsjx6YrgmnVsVOCeTvrOK81t1d
/Z579WW7cCSTjas1UnaX+dXnP5cc4qOMn6PaxbQUX3JOeES9acZvU6xHQGkLWrtrLOErdx4SbagK
zefsQAniSq00Uq7zi0HaerkXl52WZBNgYbe8Z9AOWaSNJAHo7xbREx5U7A649jHELG9PiJ1EghwJ
31TWItymIVytUIRj8itubCxSeDlyHFd28/8n72Xj9jEEjwE5LRzdO7nK07D+zuwcKQWcJa8PeAbB
3CiDp/Ua9hJlNTA5+b2enZl3tP3t0Wx2n4hG58uk8DG8f3D1eLYh5emO2B4JjQ5mIKEKj/lzJFHA
LUpkb/XcdlmMwVXsm4nYiuDGIf7tMBNxCdfDAeACxlVIb/FQDLTwQsyWstAgfaVbOHWk5t2wESum
QnT6bfkQrRPf10rSS9AYCc4gAq0o1jb6eTAxWWvuKhxgfu7uCHLA5Tjyy6S+SD4xmdZbZYsaUYIH
dBwiZEaA2479W9pHLyG0TkdKNu5GCn9WTglIopi3cnLQSqGIEYM5BCnEPIxZ2IwlUIht/vhIdhoE
N+89xQ/qZd+nmtcnnWVf4HY3wI2HMgPRei8HJvxBErz+Mm+38oDd1nng73c/Ls5f/tusH5JyHvB6
oJybyB1QR0HU26v/kkcHZo6ZFNvkNvbTrtcfRuw3gTxeLg//2cCfzd+rUIMYUAcxzk6EjDM/jvQg
pqUTS20CEbxtlZS8FaIyr+RUipcvWn35ZwBVOk4Io2O/oxn5PiECamfY0yngMA/nYHtZzsLugakU
LOMrpvrGquWuFrhCs4YT+xCWjP71nRkx8AZOr4QLPI9j7UbzOSC7hpNj9FliCWJoAYyrH+bMcCsu
qvXG+FJOlUsKOeCa3FKGG2BH8WS9pYCh1s/GCzluMzOw7DfDAC5NUCRNeLPuE6yOmaFxRZ8LNnua
XPEuPXeQ2Bmgpq3UhLP+m6Pcq02m0EEkHHADEMU1yBndICbwHtYjkhlWOVvduPRe2wE9uHVd18lr
+nSndxup2Uz12os7u+ekF2rxbdHKXfF4RJ+LX2UvKYVZjS8MrDRkymj7UKdXXrXIo7ZXjL/e20Qk
xsCAmwJHh+jq8anVAhxDcJy1zrlJvQCZVD3VqKIXdJhmTcyLe1m+3YHH4O28KNQGrqhTdfGceZ9o
Vi3O+AaXQ8a1n8lUiSzF0kz8Y8V84x1CK8J5VjU2HQea79IOEcfRAFsMowEw85Wh6rJUPYyhODew
vYBVYnLsxMBAWGhj1qSYOyPhrnjsCcwknrXx5F7cbsUJqAx7nKncTfhsHd099gcINfc0yBBR8UIE
ARYfswcPNIqlEhfFXiyBBchEzsZ1i0uQQYhZ9o9AQ0z5/h3HZ6HuifNOw337bBMAA1TV4H/ht0LU
tB7oFU82mXXGCUCN5FCGZhHbS7tAXbpGzymP6zPeiiGaLMj/UmppGnDYEsBQMsmOuLkh1rU4E2I+
ekLWIhmSwcDUNI4/Ttu5QsZJf/bmA/8D0Izt12mYMcYAZOFkhkcO/itfQH6sePFEtW1QQph6lma3
HeZUxmN6WKDEDPzmTBFD5RNPv//9A6wAbzCcBWQZpO1ZhWoKXjkmfefaKSS7KmPW9ZotmjxT+6P+
/pfuy7YOogkj+YJ43BvKOHFRx+1g1olOGzA5XmLPYeF6tVWm4FdapvhrrxbXOb5a4AI1Rxx+hZLU
LD4jx70at+SQhVRJLqEg1aPRHgYHm2fZ3X9o2NGWH6f/+il/76+GCCTG9OhjSRuR1uD0r8sEiXd7
yufQoFW7cprQBeLV8+Trx1qB+5NW887hkqDva13F1fWY1FY5v21QdEbH8AzRhty3NggepUI8UGVV
/+aXiO3nqHZkuyG/q5GpCV24Sr3eMoj+1e+TsSW2Z1uBnkuc8i8VVZNYb76CHr3qWpYfos5pRute
IO3+X21e39Nn2kIEhBIsyAIA2/4Qx0727CoKnvacC7jqO9vuEASvTOjmhRnXCXIRNNBLUQEYeEmB
TVw3F4wfTSKVQmgmnTMuMcUC+NtmwXA1O1N8IO5e5oiZJPYulHBWcWJdDG4ESwnQziPaETYrMCfM
Alnk4OqxYrVMK9ZQQlEwqNLwPQurJnuhjd9JKCazYirbm82xm2sfuKiPDatRKfG0h9EWhwanSir3
M/6M5ZMBS/txhJl3SBPm8xFgXXlaEIHWxnSmI9JY0Nu7MSuCQLFDPO66NkgI79Xafz5wY2F+pke3
JopDC3urgiekg/yWItHpWG3+h16j5cP2Al+tnN7ZfkEWbbk8xLIFuKEPl1JNH2Ltn2hVk35Sg1W/
4HD3t1GCtYasB9CXRj5Wf8UC4jdTEqcLTGz6QIk+OAZpv40yc7HXOkR0q/96PVtCHwBR8ZsQTO19
s6oRxp1GzSLrLegal9CEUGbfdjMof1DvtBs9oXP5OWEP6RmsujYFLDiwrH6i8WRzgus6W8MsfP0s
Prm+FIy7+Zpe7TL2ZrNwZQsIw04i4e+iwjltTiFIVmPDywUluyxpZYPpjNO89JnYRaOcewXYWy7J
nNoHhwsJRj9tznOQKcHksKFmy9LB6gffc6UPJTgMbJDND5Z8Ij19eu1pFzA0B0WrLIaRG2lqLAyw
++Gc6gK5rr5nHDUK77pQ4Wa9jcXi5pOZDFOV8wb0NcqhuapDWUnO5BT7me4I/FqNB2B3sNCwwsDZ
Ytdb8n++uvxfXvSNymUHflgnAvREfjRhNdGxwIGwRNnnPc5UPXkNu7HuC8Ly2N4Wkkpx9s9MsL/d
cwTDPiKi6Ah1qK+wefoxSCsOaSHdCHNH4m3Yps8LGGomG/flnAMH/o9DZCKeWkj5GZHt7Va6YHQR
l7l4Jbcpr58Jqi7Y2Ra79bM5YWrMxgO3IGrLzCb/CTcGCOvwfHD4gT0X01oUQBHccGeL9oPMqStN
Pt8swcuYbb3jfFiiSzZewdN538frNwpXeKBDrBgHcR2/OtOWDDU3JAyuj/TEbbOzPFu/rUgXFLGE
YJuDOReEciROuPheWOUn40/pfG4Ato9wTVOToqRNFZpJKXnw0LDdZEh+UhBVqiYg00KOfvLxmJNl
hdMsKvFiIJSG+A9Y/UzNPbOOHwlN6BtdBJVrQF5YVvEI4F/aYuBlnWJcoGyx2fz5fGILtpJnSaDA
aX30tGP3qdgSmDAKaas21GY5tS4Yte+kxL6HRxuXi2jc5AZT5THpLmVwvnh0skaazaHOkaxzp5Aj
7BJX5WK1Hhy68NB36y0D5YJlXBINgpoWercev2MZN16QRGpStjVHG219oiAgy3OlMASGbo1IAOHD
At5cd5jextJXSx9PDAjd828oXPo+kB/LsCs+NBe/Z+Q38z5HLh9j/4kHHDMxz5dRTBXjDOeeT4NP
C4NrOvXCipgQKDGI0ERLco1bO/6Ft/VFAE3xpGmwOGHeklhycvbwZ/7iWNLuSIiAqFKY9XFSSnCK
E2cr29jjLLiTU599LdCGiezvxebW9iuoDLM0v8iPYxOyjyrOtGMA08eqozd7VfPCKoHDDMKBDA+8
bDTSvHaDBVRuv8YVm6kJjciad6Puvx3jBzsWXa/N/hCJ+4n7Aa+BHGqfqk5zOCmF+ZKANkQXVitM
FRonabZYCGEsVQ/LLisTJEJTAlLljoMb5aVsOxFB+F/qHcf8P1iX7AR5fEG0geDDlh3HTItm+KqM
0C7mFZS6Q4le3ZKcztQZX3rG+In4TlgE8pA6vrsnQ6q/3tFF8C1O7Tsc6ckxuEZtjqmEPoyzV6V2
LRWdAZM1rxwNz8qsl9SyxiHjXK/NCy4HVLHlMdGcKqxCHtA+zpM2MqBYLtGPFZVc8UtwnDjpI4Cg
mbRXvJWYtgW7+wReUxtqRIGI49YffZiCWwaD5b5ZyMcoWz8MmtHmeXveu3JyWnlaskCtjeeijadz
x3/eQYkGNTYAyoIUKJ2UBYPV2X+SkTRVz0M0LXyWKpJBv8001bp7vZhULxZ/pJnidd0M2SNrCgW8
ahlFhtfzvknwbdVYjUBkJqkF5nP/zJ30wHkIsZcc+tWuY8DLDRX7ncxW3NiXWJYWuh202RT9qCQU
i8OTNn5TkPIJcWBQmiTBmCdgHfjaqAAozdhjteIHBP5d+IiLJLxTTf7WK3Sni/fJdH/JriM8WAi8
dEfpcQKaVBNEzCzI5FjdnaSjTnl3XLIXUKTFoynGTC3ytlCLXYKrM0BYYWhbtpY3wLMvOys2tbQ0
l8JnlLtuZDmmXzyWBdYP7+S7XZTGZtUl67vDB2gOWCcKrwtSdRFuqpHexzhslS2POIG80mrEjEcK
s8uVGdkFeSubG1MLY0+Frwyjn3LIyE0vsPUVnXD2w2Z12lt4B+jnfX9YaFQAqCyFOWOvHsMPZqOH
v0Jfcznn7BGXUnW0gC79NKeexnuXm0Cm4Pdw/2jRn+2JYUQeNHy5QKMptwUPvnhDFyIDPZInfeaE
xyvnvbiN2QZYmjc4oBPPvV96w3+eUxioWYaLs4ONGglxcuM0Bk2Sy1Xe/dz32aPdglx4OduIyHoY
oQXyWv4oI2DUbrPhwx60LLZgIxpD2p/00hgYE1HlLTxfMQPy/WzVWVW4XhocBjisU6l4toRrxZmX
Getb2DZP2ggN7ceqquTzmit/mJ2WG+vLm2YHgFBbYjVlDIHb7x9yHgjwO40weKRzBK24O1HiJ98V
R2DzV33SLeWPw3sdNf+iZvSTPLjc+PSt3tcYR6+kjgZzYC6z5H67eJ85HFm2Ipy0l2F/OJjz8F9U
93WVfwGh+TX5hoOHSWV8KF5f3BpuQCWMe0DOI+6U2uZ5AABAGnXEOuDlQ+JrYbbJHAyI9dyAnBbm
tAVfiiE2yOMw0F/GzF6t4ILHTeUkXOsuoRqQXRet9UJI2bgat+CxhTh9urtd4hNlO0VTScXZcjj0
6cvjuDXDD4O6jmN3OaacfphsYUGeSUMx+FFg+HFpXTz2bLgoYWLjNDQUcJgzajoWz38g/3nUJb+Q
gPBdGxU98NoLmjD9TivCYurJjPwUof+6n4OsCnV6+QEdg3QjUQ/wj2UX9Lq7r5t1hRskV7S11OoA
bg6oGYLRQ3mzxl+zI8ogNhY/J09KQA9EtCHSNBYbyJivsW50DiC88kLbMOhYqky/WL+P3pbCS3tK
Z/RCG6eST26jIuRGCjCqU/HE2B05XZd164hY3+yw7r1azdfufIatG3vGkcIb+fosuGD602Tf/F0X
WNhQowURQihljI1ejUJynI5Pnlq2zIQ7NRx3YX4DqclOtLIcAhnaGlQ7CbL+JRGkHoGo76G7I32r
fsar7g30QZrqHesoTh7APai97vlr/FDZo+IIwc5DfSJNMucVkJJ+GzJw4X+HchawnUPIECdgHlw3
c/j6sCpHHIcrJIpGTzNPoWuTqZpIxiwFhIlDVhCMe5n76hHrZ/iyhASB4k0ZCQCsTWYsWDnFeuJv
j0PaTz5x8VY/reB400kY3zDiM9iyaSHeSqZd+pW2Qf0HeZO2pyO+Y3ckKFwtOhIcxro0ZYaI3V8c
tHxooBQ94/g48OD06AVB3rN60/rwt1sJ0p9+9VC9D7Of33QY6PIQGJkfy+SRW5FEzEMGFoofGR8d
R5/iMscDCOvH+B7AHx/fvyGQsO6eCf7J4qOLG/99u3t6uy6A+/gOl3VEwDN73YpEBPYiJLfTP3xa
xKVisLHa0elnMCdZQEluNR8GtDhMAMXx9zcIW+vVTXffm4a1iLKZFYS8scwIaTPdnN1OJAlpgs+d
htSuQPRZkAoP+qhTQCzQLc8rTNkLj+xZgMXUHi7H3d5s2DoD56c8vGZxyCJ+NmIxu7dc2Xv8iWxf
pKDtI6dzCaxJ+7XG81qdoLFldVYOhz3xMngZTt9zklaS3BfZv72KNgX9/GnK56p5kjlyp4M1QIYS
UXq8PQDQo2LtOfYaD9M0gizMLg2628ut2jyDCa7qedt6/PtijAw/3R6QIGUWPRMibdWC48faWDGn
KgXum/KCz6+YDbpV4SgarvIONzBPzinBPNA6DzfsWn9m3w2LQ3/SJqQQb0Vip2BKIPAmAkth8IJ3
uNvRkHCHppdh5SaPPbpgM9KdVkToicMkQOqeZo2X0CEfHn4e/fg7vM7+DVs0VLRnBDhxfGiju5Uy
VQDdStd5n3L2Rih7Gwu5RIbtsFmPjp6Odw5ee+YWUB1ZzFeKV+LfJrh45x44B1ECSPUF94a6OkEi
/zdgkUACqTTCuwAHvBM+I0PpX3mNzT8iFuEUsts1UHIzMECeWtEY7cH2ieu8iTkjPe/pL2LAahaA
gHSqTPlX67Mvx3D3qHAOdQgtrZnLLp3aegkeAHYZvq4rmz6cRCcUTCX6GsdGMCNGxHwfb+CJxI+/
sHFjjcR8JGt6Wu3LcL0+x7ITWjYtR9v1jSPuUFzzXRebMMZHLHGQv7Kq7r88yThBVyqLHVboD1ZL
Zg8rLBamtX9a/aUFaeYHA3BjrbNtZgwXBxym2sEEWKlBbo/zdRK/xCEqaZ/dNm5SR6MH5Mwu7MXr
zGKIDiR+XDA754Nl4GMmOo7jAWMPhM+Hw71qdfvGHQ5QxD0QOZR5xkdWbszbR5YC3cXNPi+zo/mj
FdQwqAZE6ZDn14FayIr20XhK1/vu03zN7pXLh8sgRFlctNePMT8i3/OC4MHBlcSWjmmABNKfB6xy
xMEPu3JGTixkv8yT9AFs5bbMQxpPTMpCT6F0nhwVxjERFv6pjQOhqesmMwmXnaMEeQCsKbsagZXC
3icVL8zP4Xd1h9jLySJWAKCwuF6duFBwSHjmForMuzLxQg0lERv2Aa+0FSZuxyI2BO6PfvjraW2d
9U56nt/ni2oJJQXJml3Q1P7N9SgFMYQhQ/QElmzifflzPhTEiLhVgpF1Y6m69W7JKhlYTFIqTnQg
3wYI78eBzAS75bpw6/ssTZIkXyc+s1QPoktXAV/G/KLNpUdXDz77gq48mH9zM7rucLHlwVK2D0ZO
eosXrg01HZmpiRN5koCIAaMssBan/RxMr+SL8AWXCsMvs7XBtZC56ecx+oI+82u25y3TLpDgAv5q
QguomLEskAADhl/mf2Uo28qOvf1yfqGs44wAh2H2k82MWba8zxko4Be6C33Siwg5YJnAKgZTV8SJ
iQRulhiEwFLkM096mImL84ENSr36Eion25dRtdQbe/ELCFmkUgN4EslltCYkkRWlEzCemDeOOvLt
7ADxage3Iu/ZWLAiabNLe7EqWEn4n+X7oOIjT2Lgtc9yW27+ZnGjzaY+/lmXEa18YsXdh1RFmp1p
K40xWylweRSUItrB7M5nf0Js4dH3hgDqf1terOR3AqMTRjENwhtfPCwYsnfYfX2mRZONx+XtrXgb
9wM5bnRv0twsVB213ZNB5H4zWBLb7kWxbj0vLr6k09BKFsIXe1iSHfJiGU8bov9mO4ISJyP+KJXI
bjWyC4CfdV4AoPxC2J/sQtqOBgdwZeMzD5V0z4oOKzuzK2xhZZJ/hpe3273HahlAIH7D8HqVdq/l
qM/J9bZX3AsdeM87fjH1qAaIZs2clwlj/GqdeBp/Y/Di1rz8mCoe7+TScaeXlZfsM9mu1GSEAKcC
s4Dgn+APELbIvK5zFgp+03dwj9dt1vbfA314e4xJh2/QzS5qpKaYeMT913B34eNVl8rhYxV32wz1
HHbowNIGAJZMUwxbh16IEOKNjaJcaNZAHbT7yljD+B44gWnp6uCiyA1qAEIUJn10ix4DI3983xVz
pLkDdkj74+xvZiFZSfhtZ94FvHY2kYybsvPliGIKOI7hrRW6pYE+eDsg6ra/qM1RfzL60foa9dWK
vxzuOIVfF+Sv5lac+4WtVoSbIM6CzsU3va9sw2EqCx80HsEzaOgltLPfXsIKA+p6GDYd632++nAz
Q4fVubN70wXH1w6wGmCAynyFPkqTGQvtl0HL5+sRu0e60/aIDcrNrzLmy1HVDP++7Ru7RAucZZYj
XVafb3gl6QoqH+/pt+AA8M/bAWP7CETW4+c1xgvLl7h+mtxn/cmCPwkNpc2dGn92YMMEOqIKR1ih
mMj/gc3H6iJ3zl3rOUYzYKA8VnnyKIFXpiULOfDiybtFJGr0lr+XsLh0evJ/9Lz4L/QPJ3ppV4Vl
j6dtbjCqozeFwF0bKw2ZHfltdNQiXdA/FngyjTYGDuPB9HKyipv0bxvVMuHIwQ8eTrG9Q4P+hYCM
g8H+Y3wfViczDywdze/WnFX/IBdX8UA1ZlV8XGLXaZ4nLesWHXR6ZWNaY9yN9wEeYPjhwR7oTp8W
XXsNGawMxjDYItn4AA8xLholGDpRhJ+2iY+BKBY+TFtO4/PfFP9kCiz0CLYNpXndx9bFWHajAfQw
0YazIzpxEAMbkluprf5pLOh9QnpPE9q1K0fqNT7ZHeRZOKy7zf5st4cHPDYginVwdAiKyeYdZqQl
5OZR5peeiNA1bgo0HQnczJf5G5irZpPt9C8cHppgQA6khT+a14Eznf477w/n4LNAnNVfXXx8PRFP
gzUdKTXQWvwfLKRHeF7Bn8sYB7sywONZXYB+bTg3RHc6VgRYRZxwt48lU/vPKn8Mdm7hd49uY7VO
lhgo9zAvSsoE2JxgbrqKx8V+HPHbEMsU6jT4IgUWTFShV+z1TG0rjvlkrFxMyvsD33daMFpfIS/f
RgxLq8s/MWvV3dUp5K4E0GGDjoRlEsxsFhXcDCHGBIXxSEf6pC6I/mm/LA1eOBWEaDWwq3HCa1ag
WNsIgrg2PISglV1zX6BXA56jrJoalUcIBT4fJh5LpBGBaIJS8soK0lgc5B7sg4QIcsE2C3TUJUD3
Y9AM09fRxTV/cmgq9nbbQ/FEI0yrx4r5NMDow/7UNr1ymhKZUyX92tz2nXr6G/qN5+9pVfZ7Ms8M
nKP2qTrrb4XB8UslGGFXOq4NxBuas84wgMFs2/GzMHbh8xqMwMa/cUJHlFzWOSJ766QY2xY8O6Ai
poWUsCeWFnMM0g5DfEv+8un6DBo0bnV689KXS1x3GjGSLQdjvrMVaWCoMovr9FTOJUgfM3yQzlLd
HRxTn6kwvfMeOEI/knVnPVqv33HkM4kKPwtuhv+JYzt7MZic7nZI3a6we7JWH4cjQR8zsbOabv6S
N+6lgaqc2FVCPVn7GjEppHdr7NQnm7qABZWd7LW2GRf2Svuy82XZJCJ0VUMwFWcphyCJN0DZdCzw
/g4ORH3b6uMIh1bn65zSPoBGt3IZurp45PhLROJzsTrUBOtg9/Jl43oB4WBm7i7Xb98p4m1GlBca
DuwdV4zCIc5TfCTGHUIYi1comAQWG4QZYyz25JatC5ex4g3Lk6ZK2nwsV1kTPgL5QCk4GOGBzsmd
0gbRMOsHYhd82Jgd6FHTdp0i7siGdx7qf0xeA/xNGTHeKD/h7aCT7SbKcUWn1WyPQU4kOQM/EMFt
1tCxEJfBOpIH5rhi/VjlzIkQqJ+X8QeTjX1XfB9A9GJFwcVJ/7fDxhdC+Gm442iXjk8qF00IbgsS
e/e5OL+cZlBoyUYPqxXb/VZ2b9Sz6I4QavckE5DfiGOasxNvv45m6SpkFFUDpr8uXHrvdT66d5zc
7OQUus4/6Ok1W6beqM/+1Cz6RHF/V5STJrmY/FAIA6Han//6qze0a90EH8flzcs/5osRv9J0g6cS
GxZxedOTi+r46scAAXgPv7UHGgweSreOWRjTC1t41glPSi+DC8gvDj0mRvu7ujDjQYoZpskCc+c+
t7T/KUnPTXLr23CSP2zDWbTQ0x8HtnAxx+i0Tg5i9fiHF0ZrRhmaAIevzlJ3XenZ6L5+JM1oIS2O
nFilC2MGRIbDDDKi8VPodHm/NyNGR7a6pCP0HPH+vkAAtQDiQP/CXSv8xG6bP/13/KE8urC5sRI4
racpdmEXYF9WXg2kOQ53euPz06Y5URL60czLaqH6/8iguVs73eyeJ/gWP5w9eKHbFM5/fYJRkJAE
feqK7TQ/hQ4gvvF7pQitf6m+eD1h8bnXgeCNKTsFZt5W+BadVn1OO0y3DNs+vQ/v0X+Lh9de00gm
7LTYxfztH6AD+kk+kFRNJucHB+Fd8/bHh+lWjdvpjeAy3gPidXNKDMt4kmOHNPQJ8q49C/vG6IoF
dMPu+smt08KqEgACNYzcJcgJ+JzITfCyzHH7fRNAjQ/B/sB2a6YVCcAVvJaHjHK0RcoKH5EvhNlO
JUQX/YBDdTW6+XhVzxf4tdir8PIP/M/8piG9/Og0JyLkay4q+CFMmGZB2ymwPqmDtKhSa3iYferJ
qjmQ/YPfVpxJrERymyWGu3u0wO/sPlQkQXhVjjIMX54oZDsOTl42YJG6FRvbK/kh6Db76hC985/P
+eG+R3mL+BSS+MuYmDDTDGIldrYRoAAo+I8fVnaGEgPufswMVMoT3Ok+qcfaHkl6HOpB+OoCj9rP
BD6PMj4hkp56/DlvQICA8wKV/MAEOK2f/PASSdEzwNzohGDcQ30Qrl7fKTOM6rxSnrijQFdHPJqM
RwTkD26+qaegKmxp7RY9rHky10cPGJiUaetHfcN6m+iMyQnxPPM6k+wUoh2Fek9hZaj9F7s+SSIY
jo6+IRTlLpkLPAn4BNpRBgNrCKnpOJEN3/uOdCGTe0xkpXC/eQyODOWyAoLfiGCMN2mUR2YBvAXf
Qp4i14SxIo3gmlYMfeyZyVrAwy0lp4xxHI4GfKmFD3oYZ0CkxZBnwc5jm5YvhNYEaCMkfRr5xZGk
ENxdROkXVqM2Z1fYDZ7PUAWRv8EtQWEIIWsLG4ehHEHTjtUII7mJYyOz+hKYm1avSyWsEnbP+Osq
y6VGNDnCiQcSZt14JJCWNSyMdoOPneKxiNUd5n0DrhjJz23DiaD74C++5KRifY2c9K+MXs0p8qbJ
y6uMetVE8+H4WbkSd3oCkjAozHxFNCLgwVo3vqorCOuza49BB0ZrlcBGdix0lSoX5x2n330EXgvt
Gnp/V4odO0ukrxaOv1iU82+/XefnwPgFW98An52wZPGhh/JgKkY0OJBtDVOui20k5R/SlLm+DYAB
jVYVEDXBMjs65+72rZpHqAsEy1wgvtLnqKAtCeAMp2J6xzLMUqAZemyr8wkdRA6f9e58xpRXspU+
zpdUbeBnQTY4OVM2Bc0/cCTHZatOEuV/VIb8ZmyjL1bABDGh6S2mz+jDqjaN2ENgvg37SUKGOaWo
gcJGT687yLuj+8nFxNFC0VoaN+0PkxSCQm19XB1dNzKAGoI33KMrtkkQ8Hu4ZuNGYabnF97L/YX0
d+cW9285Tk7RHlvALiv4k1UvKLkALfaR9r5Jv7PXnpzqd9RG7wWR7WM28MJ6dqPMqG5pTfSO81AE
QK1276ebY46Vam4WddfnMuxEaL7YVmjjdj18fmRKgjyODQRWEcpB01ntVKNL6Qlfn4M9O5KJ2puC
zXQpT2fv6HfhqrfRgT6WIoSlBz6RZk6holT9XI1nWU5OpsyPhVNKa/39TBkPWVmUg1mJfz7JOI+r
c+o6OZQt84kjJ8K6gZ+rlv7zvw4m6zBXW8FmdUrQrtOEuvQbsbhJDaZIsqxwM/A8dpuHQThhoGB8
dDlrCsXTzPDI87eTtT1a+UKmySZY8EeAJOAcMbJsOiNMIKZiHXF0uiua+K9jhrP3OOhu4IEwpA9J
MUPAxkNLk0HHZO8hR8LScpOej92lK6owDl7kU2D+b+NwxHLgX7md6OCQEYZ0jKuuPnC+eMBx5hxt
2vZ8AihxhmqM9pjlKXtRiAzckg/cI58wvwTttCBf2IVqw1329y8CyU2hDLD0BKcNom7HpAOEqcaq
UJGFFxIKRl38A8HwhFZiVJDmnFdCsd2qiCXmwu47cSmxMqAKeNfMH9wCvGY5ZIBbK5oBmsiMvEAf
cve2XLePfk+SNVgdBUzk2pabksAQTTH/R9J5LSuqbWH4iaxSTHjLJEyCCCIi3liGBWZMqPj0+5u9
T6rTu7uXijOM8Y8/XPTAVtrtQ6zgtPi5fKbwU7uwdfoHu1VJBbgcHRwnCVD+nCy9JbmgCXRWXqBQ
0fgyj6qy46KcXeD2d12W3tPsAXygQxmDfmr7LQwbp99zfsS0wzcC7SfRYWRSEt18Kpc2YYR5uy8A
VZtooAQmkJXXQOLeNVmhETH7YftK8EzS3jF6Z+rFpKUz5cu7t3aKiNBDo6U2d/8V1d3wtlKbhWU6
6Fr6ysXNqz05YPrMuYW+BZIlU6sYW8vhxWo6JuFFELCv1mnkvtrua7jQm+QHREDO588+o5OYXM9W
p2++l98lFjv9FOe/vBfUNHqz90gcUW7rmDo+o+eM8pjz3tBw+kd7BwEJEWyb4A4QAEJNGuAA7k5Y
y+zHJ6SGi/0aD9ClxKmmCTh2gE+3JXSNvxhyuXKa449MjjLUuaV4hqzJY+W8gDJs8Imr5X0Gzm1E
EAbbK8EID67By9VYC9ua4TSs5ldHsuP+3k7Pf5ywbvvqFuA0HareomOqAfGtt5KEvvH27NbBz6p2
9ygdtaWAfd2v/NNhalX3N9KdB+RpxHsGr3jZHuW6pDhBfHrBLUbAsRo84nLE1yJ+Q86aEq8/yqCo
c/RggdmPBpX7F1q00nmoDPmRZWzvphP8ipwKJ38gVGzP7jaCslk49EA892GevTH4/OcwdjcJJsS4
XlVuUKNzbnFnJSOGcdfJCnGYwnb0EcCORx972q3PHBSGAlSPYZahvIFCN+dPgw5xB5/Xfe8onyOJ
sGsBP003kqfG5xpk0Eq6xvox4HD6wgGCtAS1mJROFWpF0UzKOB0hJ/RSxcnhTnp3ukgQ25VFxVjh
3oKLoeNDuBvjMgK4frVbqEDkA+c30aVY5Vq4PCIu70/azR56TDpP8/dj8NhGB9OkQPnw6rAdQIVD
YfQ2mHD1JyWKamNEELs5att3iVVWuTLjhnMLEPGfT0wfTjI3a2sO/VYlhXDTccFaY59p6BJgyV90
INUeZ0zXv+ayTeILfwjHb5prs7NlIq+cnltbXKuY6HLjH+lMD6j3fvFv4PSBTsgSIvFbAKzMKv6v
2CN6+aMpTjccWD3BMIBq4Dx74cFKp82LU7lSBeuYxNdTSHElH33THk+WupoKM4maKzLVxt7jlFk8
mX/C91UFCwbRo38ciptd3QCEzc3F4vE0quXhWmF6fJJEMkAb5AQtVac8I33pgBk2LiHKL2MyLRWY
8g/zATxK+oyGvlA30OJhxj1igVdy1tdt5CJMq8EvepSgIBQdftHnj12TevxowW9UbxkBKq9KLw7d
Wh7R5dnN8pVczlAlOX7bBSQwDuXAPlPnonoUddejgp3ripNwmz1gl8+q8OYiXZp1HkTQufBHyIno
eh0K2oCcCvbODe4pCWH1PSp1/3D362kbPtjLbbesW96e70fOedbvW5+feO+uEeSWXornuD7/crgg
BNHNK2vjbn3dveJpfJ9Op/UvTUplp+Dxy4fqP8WNRqRy0SIF7+iqYQXt4zh8QrkFje9m2jC/6HDZ
lwfwx2cy62L2bw77RPWekVPJ+/KOofooHDYmqYznU4x59oZlwA2GSzqIQ6cre12qP/GLm62uBcyp
fuDFdxeI/+edSueHx6Hqpzp8ixfz8JDtbcfDzf8QPHNwjHYyggh3NUv8zaT+paHbI6rd6cNAe0vd
HQ2JCHm7D1ILSEX6qmnUkYsLEuaKMBmFhRy/AbcGo1SE49ohGrxj+uNr1kH7hxbb1zE3wMUCaITE
nTGIcbVYHSxaRhpcgPOPooQPgm7fp5RZPzXj0BO/dUVAiZZhz4RlLqUYLW5JLXHYjHgzzbiBzYRK
sTS8IalFHtaoF+Ph0CK5un+a0Jtdkoc3CG6+HmAgrcbKL5zIw17yiaCrIpZvdo9j8gXd3durHf5k
LU0Sdvn6YZEobw/nksLwQ5xvHNZ3ZP9tq/kqPiTTvhOTdZN9UzGSSe8x8FrLJ1tzyMh76jodfE8O
PrsPwPAnV9h5zpi1ZO9sox/N5jp9v7ED9i7OL6txR/g5V+yEH2nrbtFEsEmwbFDkS2LpkCEDMHZt
ouYq0ZkN1n2q+XbRXKzO4rnWve8ORifxN93F8Cw6K2+vsf+rac/jqQILedymlMflslHqhcfe0hsX
UHo06+PmSt8dEnDVA4jCaIJmHf6qoW+/iCkJh7YvQQuaKgonsOmWeybPYT/7TrTGxOF4EHbwNqvs
QWmcSTa7Y/Sb/YB3gSWX3ehISl/+OOD5+5nX8EBxPcFNDBY7SL3uX50V2KXec+Td9/bpmdpi1vJ9
Hjlj/JG9cohg6TM+uqi6iH3RudNa/uQJZZkgMYrctnYNSIfh/PKkW3YZs0Wu77CHw78BFItsmkNj
9bGayjor1zoqy096gg7AX79JF5Z0u2/2TiY/tMU0mwd+9/a13xk4TRtAnmIJFJhBsjfkmHrbWil5
iZsEa+Vtw4vl9GXbljEoDl0ps8ylmlmzx+lbyLjkETDuwTCbMwvX2OQwA5SB2NKaIiFQB/A5ZxNp
5mGKh/K48/VrfH2LkX8n/hcdXQ+OSOfqUTH1MG5qG7fPX7WXPZqnGND8c09hoGpUgJjxLG8Jte1D
Z+ged6/upEP9uWHpvo0JAzDe3qr0Ju+2MbnAMOLx0TFCYUXBrh0jpvpYwdsk/XXBpwh3M7+V2wyi
Ov0+E/U2+9mqnuzt18NhvWOJ/5PMfB3g/c9APB6O/TgJZE13tgOKMYjnMQ9n2BKPvLW4hP1aaLrZ
YZjrXpF+q79y92BvfrHEsI4AAny/EV6UdDJ3BsknX3tPerxBT/HC1o+neV+3tZiWsIYhz4CiKx5u
BdVYN3trLJw5EGt/xHNC3Jt1fya5e/f0wkUI+H4kn+OPm2i5XzBv4OeBaIBCgTOIkX2eAXdMzv5Q
D/G+6Jy8z2r9XLRLk3EzOVyaeVwP+I5pDBpcTW5E1UCO6hqvgf39WR8ycJ7yNGsxd0Arh15qMkgQ
yzVbVcWg+6sFPkSz8/S+t5hrdfq2vuD8OlhffE4Q4Aevvv18G/Wu+ZfXxGyN2ptqCRnSx9SCQYYj
Mjihq+H65Rz61s2jnHx2zZ59JBPyYX7nGCxHH78x3vGtcvRFqeD2Id9AwFStNQbHrdwQLeCmmjx3
K1joY5qJHUJluhIyv4bOdTocsMVf8xfSnFHyJXiR+S62EKg5TjXOP7wKGuEhxfzKRpg5rmANvrxD
icNsm9kHYzlmbxzdGax5GwWYZHnDoPxwqHs0FhcgesqEu/PdgNkihklPEEeJ9T79nbP9RgXZUeYe
5/us/oAKEn9+Kv2z1QPtkA+v3B39Vg6pmS0GNo32brNLPhk9X4ti+ldQo2dcv5WFS3ZQob9CyIvB
ZnQ5WRuWP0QJwN9my2zsxCE4Ctsku/X/n1ACZI9MOu/LQ0LkRGR4cJsJxJc39gZrFDkTRXGGmVvc
5l9ruGa+3B2aLUa4tAiUknzmIewY+EsPv71jJNM8LWaZoSMGkPDkg5MpOlMN4B+ME9cBeqSCAnG2
YOMPdgx229hPHWbH6V4ew9bfo9B+iFq/q/DYGWv2jXpqQPdxIovxhyK/B4MABiRm8TjFWK/FDfV3
kWok5hjFHsMUoCSTEETGpfPTrvzZzdl+HF2tNyUgTneGjXXDeGjFLT9/rDkEGdD2JvfLZDQGAYVa
CRpAzgfgGqHioOnLFTA4OZbmuTG/uri/jSfhyZpz1ZzXXaQHhAzOJVpB6CPtbCV+u9Wy9bSWMN3N
pug5FfblorvQlE/Hi+TW8GNwR99p+PFLvN9EKxhFt/HXOe2ulnpEGBAyKOJBjUu6QkT3VCztCSu5
VtEB28FT1nuGPkSA4n+Bl0GI07vBMJlBM5+zmh1QQDAWBlu94giJAyrqkDY1M16YTrF6OKycczzK
v8D+aG17RtLPf+BuPa9kMy9e20FKvdDOtLbZ3ur0TnXU40Kq1Bq72P80UImyFeuBAMGuYzAT/f46
457NDiuDLhZd7xvzCLtc2m/Z7HoJQi9xUWNbCh1oNlmdfJ2PUWbd/GHfGzw6djX2A6KJb2fxiQdh
K+rhVNheuVp2pCbq2CW5Fjj/0Xx/oAaYfYa7496mmEOcW3BldyZdNkffBAScvQ8wcVEf3s0X+IP4
ZOh4b1+nZq7FSPRjDKarv+GuNbTeLbnHvQjGF2pWmC6/7Xkvn9AJ994bxidWAq+svrmHRT3Bir11
hY8gG8LNIWGMxsrje9cqDkdOduGcZlgWbfhtG2HWT09Kfl3a1UaDJrSSI/T72FaZeJQPccpHwPH2
7ivSPgKIDUfONuUv3ncumClUxusVvIB634pa0kxa4H7LVdTLh2m3uEdH7HjntKw9KkA1LeBkhFBB
EjNH7dMa0n4eIIlksFeUBp8xL4pigZMHlksvp0aPgyVw4ILXei61dukpmzmsCMPgAIXpxcRuZOW8
c3zE9Elv0vdoLzsltxJPu8B8kwiHuEuTh0z72wM573iEoqrQxCrgFuhJnUtyfJ9pZ7vj/MLH0Pjk
Vwl3Y1HO9tM7HulGepZf72s9cQ9Z4l8AE8ikOGqH+Dm3YWPZh4xEVlOTOgFUKmQB28d3fOLDYH1t
HMDVF/AqjMO2Lw7Agaw2DZ+x75R6l5mBZKB9GnPCfZmnMzVHZAu8Q+RpoSXa7HDwmboD1bwe7Jhm
0nGeoHqwzUh+x92jK3IyGnhcH/dXvETrY+ytx7LxR1Fr9jnMcNBXmUrW5xQzrriOe9kVFXdnPpof
tvrmhiWw+VTtCtej1YZlQaCB5tDi34Zm6V4ZzYGTTVazwSXgg5T0Vz3u4PEdtzBxSimhqGSIJt0A
4leIArhaOIZucj/pZgxHoQkQNvooujw6KtKhh+IcnohBFIGPK3VcV8aDShDq7Ka0NvQ/K47g7aUW
hCyQ1qDUh3ONZXyGPHVOL5tvpEHN9T7xaEYYAJG1IDyXtq3tLYyfDjyV9UswrPkQv4EOJIE6VkU1
PihzfhJwlsl2uMXMUbhOu/EnAEWKXvjBG3WCZ5bOrZ/DD6+wJ3wu6q0VhDfdxM5NehzaBzs+OnES
e1BP1udpiFAGpP9jtFxoZ1b8y302JH494P4qQRzkYAOYit9ukiSFevJO8cYmz313jdhPbqkp5/Ox
f8QpGRseZM662N2/QYwGtO2fY2zv9kMGP3yQ4kAG5NFL0461hg2GAHRdz/hkNRUKjxKSYn6FSuCN
5qnHuRyr0wO39PGOMDp+eYy1Su7Bo3TprRvTcrIunK/Py3EgT73W66+TYPZ3J50i9Ook9ZQLQDB0
uLuDaBvB7IEhaQjrkq8Z1qHxm2cdofh5vsoG53CvMSEgAs8fX9bIruqhWJiooBcLOhPRnu5ifYi9
YHsDx+P5FPHJ5tCGH5NQXIM4NzL2dTGHAwtHFqX2Zu7jZ9fIpLSxKcaRdySpugK4mv68aDbAd9Dw
+O+KZltAmfGAjWEK8Z1QVDgl4Fml7j5sC1lmeaA0T+uboZh6o+UAPF1Xag31MPaWeqpXBnZtnxQG
IUxs6IjHuwXAOP7cTF4n3qPHZgIczdJvCP8vXSkvnfC2DkG916yBLs6CygQytPSaH45rAbkQsFLI
hAoht5n7cYxLCbmI+FC4R44H3JRlG5wSHtwtzLm7gwtciPtDBpZYEyeRB2TrWi/hPa+GeA1FmvCF
mnEfPyvfxDcsSV8/I/1/Jkj1bvwoFow+OlvtYHgNmYhMp2ongxGgqGLKp+8ThP05jrSQbhQWCrrO
BU7DZDxVCOCh8qAnc+b+TOJhuM5oIZbq7Fy3zQA2R/ZqoJX2PdyOpyyUr8Nrq6eHiRkRjspPsNmj
kPFydA83xuR5zgMvsdzj5daEAoXrq4VoDiXVyiI7kGUCHb/BHpYNHuxkApWfb2ewpRfh/fYHPgQ4
LoLfvMdd/fAgpqVeesQj2sJxAx0aSLFkMso7FfxFJudPg9DZNWuhkQVvHkbKmGvF+I5TJgc8u2dH
sPZlqRuFWBG8k953UphdN0YFIIV/FGZy5zk2xiEpvJanNmzt8skSZATy5SR4FwahxXLXZXqy5aID
Soo9GrNIK//CJxU4YRgnAiu76/TNqr7cTAEgqmb2FzfEXLJNlibfkZDPTHqnrSju0K4tdR5AUfvE
fuzhhgYV6F8CJRmqzImpL2pD8tJq15pJXOzapM/GhRRdBsaCZxnGRYUpc8KUmIc5uLoYJxf8At3j
26bnF/e7o11l+fTVPysxsVQpQRg7JyZ7kN/OdgUOwg9xhagGFuXxfcbUKpw6DYUqJ6cbchpSapIS
orbMzcCb0hKvOR+LvcU5yXkjWQNQ60Br4urGa1yd+atFLRRfOSb1jVflYQvqY5addCfjhPJSLz7Y
EmdiKXYdl61x/ftnk7ybA1m0ZPsaLn42s07GpIN4P8ODXXMQjf0TGw2cVsv+n3DNbz+t0aRhLISd
Dt5KEXKV+cRWg8bpa4MLCAPm8dJvN2IxLg8CX7z+ZGwS0LRYXqbjxXs7V5Zs/FhMzYw3P3U4+Tcc
Zq6q3IERW8E3+kmA2auD+GWxrEDReSmoVW2vYvjFGf2wb+YgxSqgyzgGV+w7RAWVqkAq0pUczqry
EvYYUKiJi5EmAY7MLpMZZXEN1ve2RtFx/Kn4blbMc2HLinPF+f8UkpK6ZRzMXZ9rQq2GlMs8vdio
9T8IdIzfjZ3xXbIYlV8440jWiqrLhT8Id0KuhyDowmMznzk7xLphaP4QAywrPYqcG9oZNveLeS4u
oclg48VFEZeQ+aAeJN7bEWXOWWJ8Q7WFmqTc0htMkgcbfehxrr7DNzJDPKzVKi3iSpoyhfsJqEQs
kWndQoGgl61/WHgd5ACGGK7XezlkeaupjyI+9zkxv+AwFHW9vstS0Mzw7mIR4+Fjylvi2rtaDCcU
UnW/m95qQW8QqsQSPAiYE+aniHllANWcE4Btmgxp+JlXfialwDY5MCjpthx7lhAwOPgK/n0J6Dg3
x56v60u8k0+MfIzOwPAoZ/cGEfW4UACPzdd4NZQDq4MxM28K7ShVyg92K7mK0JPUQEh5LkDYVI4s
RE1cEQxAhdUMLMHD9Oqlgws2CXmOs4EBOz3/Pm2OzcoJV1vYCNbhKUPrUiGWRZNL9AOkiTHB9trs
xQg6eVidRqiBL3U110JVOtnAcPYXLI4tdKt5EDj4djKMuTbmP66wFXJwyHNaTnCOAGHmIEhwWA9f
Vg40AQV7ZcPAYIJvM3/44tM42TCh7AiXbE70EdAnmViJZG9J/9vir6t/3xyRwtLNg9bSggrPBxUs
BNLBuMoQuXmoksT6OOU5OxkTJXeKgGaGSohhE7U0M5+g4wVbXtghoVGwH//+orPPzTC3nGC/YZJs
vefh3vdoniG8pP15yGTFy3Efx1fW4ryzvJzSmMnSERc2QnBZ2/ncbHsYzO90S5UbPgfCeNkNJuOF
6ePcV+B/IyTeS8qwwfepeTiVIJQX8sIZNXQyzJWjqAuN60cAj0WqKBTMc8jykGZvzI/weGbzGwVO
IuWA7lZJPxW/0h8afl3yemZNqSOl52Gr6tE/zBsHp7ZYCqHWGwsRJqpghyaxrOkHfRjtXFzFxzdX
lq+Fc4kEzfAs7KhUOhGsVQAa/vuZUHu8HA7luO/u1EaHj3M0ipuQ8+4ujhuJnYhkBXNRNptdvHf8
Me04Abzm7mMk2KFxE3Bszxer+GfbQ9se++fFzuTjUwnyYSpfJha1EF8L+0wo9wrd4vbDC5BuFAtO
rjF1hJsYMVl9j+M5OUyKXZXtVDmnhIALc3dMYz7/qRG3BTm715m5MCu561LVJJ4QgXIFRkg8z0Jy
BdjBJpkUfapAk2KwMsb+cG/suhEWi2WCp57Ev5wT4jL7FlnGmDEiFva4t6OMy4QaOY79X7RTH6lv
otujOixWfCF4iMrUY9FR6g6XGbbIuvGGH8EC5p2H3GMJuRThd03p/+EuT4rdkCIHzpY0H7Y5JmXY
G/uNM/cLH3POeZeC+99FwhtsWFn8DuyHB6tOmVQx6k05VkddQy2G0mZNEv/GRUbQF7Wm9M8UiF2j
b7LUZCEZNnv3vISY9bai7Bs7uFaFA3uNwIPJtBRA4B3qMQ+dkMgFonqegDVyVGVAqW0BhemYS/NN
PrOdoMAQPmEGMuFrl6wzk+/MnyvTgjHCabwmyKnwYCpQoVKdstu1ReiZT+nf8Odhj9TWYliai/kF
nZkqGDiBrSF7mfMwfIXrL27l4QB5goj92pszByTfBEo8P3Ak5wkDeV6B8Ypyj6IUxT4ITaAwIiZM
bBB8vVShVE6K+ZOxAy8HlL9cmPNasmEhovFZOOJYS8qoweEl6cTYg8yBul41o+r2rmnhDeceXH9B
RiP1DyMK+FJ76qseu6ixIUF/44gmJxSHrWcFfYfyuNN2okHg/LGJTyIKHItyXsVvqWOeRRf7r1yi
LtKgbLk5K6m4piWulFrII2gkD4H9EOagUjltOGL4JYJTQjOt1hzEfMSihjiJHXuJi370yTnMprCw
BPPdqfE3MDkuKHXioSvR/jsqxiLsLQLLwQgFdxHG1B7canvKYQehxHUdrHWokMJw7XEgxIeMjXKd
UuQGjjNlGhxFBrsmZ/NI9n1MJ5q+11D6PRYT4cPSj3nXggDOnJKJLkxdYwe1DtSyVfRnRVRjgEuD
RTHNZyvpgsACrLR2S9o5NkWVgzG9p4hc7RFsKOO81DMVraICbkYmKxs0LnCugBbeDxXzdOpuJl1w
6ynQreJ6NWOuCkWBfmcIqWBFK9c+NOzqfoVZcGbb+V7OUW9t94VjBNyMrHWVdBL7wGQ+iRfCQ5kT
4/7i4RD3cPh2Ih76W7F3X4bl6PRqnEx9Ph5/kRJkPlf+PH6D4v9rf8T8XavFbJpqm/1ahoy9E8E8
xkHnaDYrzhJBM5vTiImilUtfa1MMAaMR2dgLPMa1JgRRDB2WeHdznwnOiTR5jLFb+mO9tTvWjthw
7pExdkTGsi1sNtBzyElbA74D3dTMceObR5Qk5A8NoMYEKgVzNOHkAvQDzXEWcpMA0eLlLUj9hSWP
NzrirQPkY/S9jM1eACeGi3gRziOsODUsfyLrsw3DyP/tlpS4zVCcIigQBxEaDvIDA4adMXtHy1v0
cezp3YysgHkuoASac/aiGznZrcAvmyoD5ihEE4/1wSnl+1j+nsCkODjVec7WcM5FELTt0JIe5oGJ
x1fGrcdO4zPuY/qdG6Jk4lDoMTiXlT8+hb0zCLbTl/ynYLjwbktaz8lTzDqZWur8LiF2+DHSr6xv
HnOO278QF7OgfFA3AmIeCOmdAoqAS8W/VtsTwTGh7oBcSpnT3iQvSs+z9HgEdO0eYZ80eSnXAump
Bu83F+GptvgDOKzzjSN8TkFfwQb8sTJe5sFThw+N68G4F/68mT7babUSuwuefWanojNleoeR7sGm
lSmaDv97mtyWtGFIq03EQharQKD5T/tRvBsGc1+hC6oRI6hmd2aNSKVBUyDI1Urf436qzPiGThAM
3yaZLQFnVZqcJmxcpRml2ecXRKPsujdjh409ZcHRWDPQWd85zRGiGVUWo/ihnVsPyLSmeWTealC6
suw1VbiVk/bmYHrXGFxJTXM4qPDn6MfBMUTY/VK/skDsDUmL6+9Wf5QeQBcF97sZJ5dkIH8/qDxM
gdb4OxZEOorfAyYNUWoM3Fo2VETwHOWG/5jnYAGkX+FUhl43wk71HbNamPQ7oMgtk1Uy2JD/K97x
62nc8VdTQnSNKvm2TFQ8xNChuGyU3f4qwW5fuZC1HHVYfXZ3lrtNZUBC1bDlNNBkoLBRONKDx3hK
bmBjnSjV0v76NS1hvfOE3w53N2dbsWvNdrjeokmsLV0cNkRm7J4ZqFpl0mZQyJVcdTlLA6Uup3Go
fig7GWDACvQE6CThK407OVXg50FH1I24wN2RSbkT30zApVaNEQbu5HNOieLfpzmYg6nKW2Kzt5mZ
Tp5NUCvrmMGGwgpaFOcG98Wv0ClvbgUy7YDjz84Ry6FKTShJipI7mluYQ2S8OS72YgzLZ0wBCiGW
dmoQfqPWgfNLu0jawXjAvFZoPedEtBRG5Sw5TIooHsCdC0DqL3m93Z7h/dQeuXGomauSpSHjhOkC
H2R6dIYUY0OLVUqFNDKLRNt8cH4eOIBUpb3TkYCL2j87Dd08twIxD0hDwMAgwVthHYEbOc872BNx
y3cmLHynnTELh5MaKLJF905N+Vi+wwMN4B3mhPkbcwQqgIAVxo97MUoS7ylNxz3hHqwmHSbTAs65
ynZlS5CZyquc6RLbPv9Ml8qP7rSj2mCoyEa/Na53ZESDr5SAb78niFFR6F5f3snqJe/dCDyVg6Ex
H96VLLwhP5QXJI8V+0DSAcPvmFmtCjomunbNskRClWojWaLneVjiebGPCutddy0Fm7Y8BmyQ8QoQ
XyaOIMQrxhykaimqWmOSiXuA3sdADIcCWn50bwe6L/qy+5zmrcXt0TrRtT4fKO6EtviJDp3f0PwK
xhw1EYPGCnlmx+zuxX79FbX9XBwhMAFYMl7dF/sLfobPfNtztxXJn/CNOxcWPy5WxDgg2FpF6GTx
iQHodxlyg/8i+WAOWVaG05swAy0jYq+OEsfXvRFTqwP8HVOBQiAtKrtSmFmflclxPRzfmwg2t1L8
lEheOMT7qlBWfESwY/xhEBwAMCl0HPkz5eVwBpuT3W/MCZtD+7QkZO1ZDA2su7HQMypUjyco0vyB
D4KnvCYS70kPuDdaOYfDa3n2KNU/N07Sf9nhVPaTmMDpldXH4Wp8+pFPIOrKPH2DeYdzVjBxOf7R
L4wAPRFwwhPGJa820ToAPp9QbyYsxkQL1h2QbRUd/nnBFvy9bEC0N8aBfP/Ptzph+Kqvdmf8Cnua
wVetkXYfPHsMUpu9w8AWY0Q7/EfaJPWBJGadrAF8o3nYUKG884hmthpxknfO8sWfc7hy13prXfWY
RvlDj7BgCB4vd32nt4cRo/MmWAJML9BhMjMF/pBHgB207Vbb1BjngPjYlxaTIeuLGkJzPlgwqldr
B2uAW/ZRV+gL70WBA8TM3bhmBWFYQxMuKNcus6onbh23Ix5Xa8gxFGOb+jh7ldv6SWXeSGeAg2R9
nI508aMeRg2uOTccx8btrz/E5MV7Y5nwqcmi5qumfgSch6vwWD+VDQ7mOAPUAiyU6hTASWjRSHWi
svcS+lOK3zwfYOFUk082uV2SWwhotGbp8NI/nhM+sprZ4VyMPv0dxeUtah3d1ijcI+nKtR6XP++V
m71jaUn2oI778feaCXpQyDNQpV8OVWepJoE92sPRwR2SoNRhwfzG6JqMVVKeqPCVBtC4jOC2r7AN
iPpoOvYIDFTVuSJCi1//KnPYG6PbNI+Tr9HdTNGb/Q0ZHDL2B27gb6KdV0AH2tdAvxIYstPN5gPN
HO7LeAB5CTaYP+p7LYvKG35MJf7Yj8N/Tt8jqjTKH/vQM6YIpIzyq4p5jFQPlPXt5F/hSE9B425Y
GT9cIc3Ow8q+mOgk/16UtwC9CI8NRVFVbosf8r3EVw4YE5KGxBJhMsnm5CJhc8IwEw56tL/uUfzB
IyP4aoXC7Uh5XjFJQ2qgU1wzGGVIZn2NAy4pf9SMU942hFNx7kqlfAeIoppENsx8TfFjUelMGLwG
2HZg436H/q0Ibtv9plqULxO55QtnX1Wa1ijYsSBTwtSfAcka5YMxmKPeNamjKszHiEmDXzonY+Cf
jkO5ed9piWzcH76MZJXujfL0PnanEHSDIA/pYBrDS0OqtgewinOHauxoOYx+JUPkewardHBBc1Ua
2x96Hp5eHtChoQV06CgYjqNnFFAhOXmwfEMNiWjvmv3RSmHLiqkyFNrJhVhntzt1pkr6M7tYrBDl
0873xb8fOh9mis3j3/SHfQnEIKDjtw1dFIhYPRJ3qrjyQ5FRXZq4TUwjW4UDusb0h/EOyRVTp2Yg
6EeI56i88b+oUhbJ3+DGR4Z1fOQ7Hk7PG1xls4g2kJNKcRA/WZF4lnD+VFbdv4VUjv9gfPC5sTpg
89I3K8HETdIREIGF7y63MGdoEneOKmuL/C0jwLUPdZZJ9dURb/lnBE7OehOUMiVzYjFtjcw/HgVk
aNonpiAMUHQBLvQP4yrNAusEDi2MYzHHH1PVePjo8o1vo+lU//BgVC72lPlyxDcEWvhvlEjt4wlg
nqNTCCayKttTMscmhwBAG866YkC3fDBlKg9mZAbmd+S0zL9EaOpLmtMd+Yv4K5mxCMnM+tigWXvO
dekPTUkpmdLCqwYcEE7Fl8SxXN+jsINcCqiDw0ghCNQUomS4R/PLMBBEwWWYAkcKgy8KQmYJQ/O0
AWDrJvN3HmPBl3IRrya5twbRKZCoJFJ1N28SswihZbEFOXjKg3LBS54ZODq7MMNpZ66NcY3+CN83
AcItIgaJ1ALRFAxsMIaa+bglauKEo6tKNizoKWEBkUsZQ/jnalXCdLrahPYBZApkbzUCpRGpIA6N
iDzAdTVJ2/k64hPuydFuF1OWWqSogfDmDrwXVXqp2TFYPOV2AlbXkEU6Z9zCSMHvocKzTZp+vnIJ
9KWQTQpIilXpPzMmtz+MC6Tke6PYlTtgq9pinI8Jo0I8vXfMhO4s64O5Pu3yVVfhH0gcmJAVo1zd
1lGSgKe3oO7hgWF6L2wLf5huIPdep3BsGv7ijUKcC7Y7sLHjGNE2Y372eQGrkW+GBGyLJtNBovqi
puk62f4A0HCdMisIv8XLok7ZIlsaKDIxQN42UpoiteTfYJwZPDULpN8LM0qmRQTIgH/79Mv2Isbq
uqEYStmM7ChB59gKYt6xEEADCr13WKwCMGpkMv8tWIkxzyqWlqXYWhkUOLFOGCApbDEG+g3xEgg9
oG/LICvg78QIyIgMgOU0AaBLpCfCVqzGAbhExMLzwjcDhaNhJirrd++YvHQfVgphLuaWrHgwbHpR
FhPLhBharm8CWTQcof61/PBSTRTuF8w/RYbCEDILkfUX0kAjlJScH8iYhyF+O646aOHED5SsOeLE
E/yL767eKMxLqvH+2srUyPRh5C8FMXny/JdQL3AeqQHh7o4ixWim9HhSeIxig+3N7+2UAW8G7gCK
yLqIgfkUYp1UkwS8VO4uGyKJ8NmHbhZk+EczozPnZRYzcQtFvjoLi1afn+9Rzb0czwoxrIQM7EwV
uIDHCoct1xQtOENqi/oclLGyAYv+LikCYoxRDexdREguawGlmMZpQa+U5youj4glkMWIBMCD06Kw
5YiOXRRJf2efUUamLSwnIro64sL8Ztxs6AX8llAW/FRQBnDa9uAGxpRQr6lhGTk8x87YI9EZ4IBZ
Ky7TiyhiAoI0lseeUY8zEQlubQcLxdFx/IQi/pu2xJfbFUXyK1MiMSiteGHMmCXxJDkquEJcN7r6
xlQBNB2V71E7M2xI8U8hBxJlGcVZoN6K0p9wl3JrZXzHRnDnDD03FqsAgj122AB8Foi3Oq4uPq1d
TTYTnfKYRC1Xi+cPe84B6nHf3ZXTH+eF+n53d87IQoTYEiJVhkThFWbRN9WXYzkOqgDnmIFzKgng
GYt3+O7KvHU4PnHknPfiWmTHJyEBmP6HQPf/ln3allcgnbicSObtVoREb+oo4JKbBfi2DCwqLZ7U
Q6Jiz2osYUEK4V/AW9SD7cgauFnOWXYERGJFYXBGT6LcZLpo4VOu8sHs3/1pjD9nIGg42y43N3N3
QtFct8YT48yF/Ic97gjZoUkxBiYLyvQwUimp+GWqYB3+GcZ8fEgqLWWtZ8/+MC6zHOvu4lXLXOUl
CEEmW3bH4Yj09WQzU7Xm6mkhrQ4VLtRtU1MiX8SDkxyXKAJC42SUipATe4ll0fuAE7Mv8HsFvbAo
hhkWYKnz5cjvzhn1H8eS0AlOidrkI6uN0Y8aAIM9P4HrdgG9iMuJfAWYIinZ8+wNkhYAwxWYnzsR
An0XZ46ViezfBcDM1yGTgtc4ga3CjoU705hrTo+A8Rp3tjHVAf3IVZK4hBxUqQlJ17/J7L5AjTaB
O8B/KOs5aax/X8gWPNk5/UfSmTUpqgRR+BcZoSiKrxQ7oiIurS+GiqK4guL26+dL53bMRN9pW6Go
yuXkyZO+MFXAfjiBCp9z2xzNDJ1V1WiyvXA/am5eaFy+8gQ/1O+BP3humHYqExDhSPLYnXlpUvWi
tDN930wIACAlqJ2pmwje5DqMUxhJeyxs4dCmT+ULCAuXXJuDjdTGIEqOrRDkh+jeY6Pb+GXSRvY5
HUQAWVRD2NY5Fdibjqku6AK1hs3FhoGXFPncMnyaPt1mZMErThNQ/SpY2kCSfZ4FuwNXH8SAb3wl
1ChpyApb/n+8XylaOzwPopqHYbHtDQTX0VbHqoNNAjAQZMCyIiCY8BCpJc8gJs/w0jJ4j7nZg+S/
lQQiktEe7ujbHxZdcwjRmHSlT5gCfUZJiZRthcd+KPGuCn0BnkJAGUxqiO9BiDgfu5DcGBIucdFx
RoGfrq+bSaeMqve7VrVONFj7OGFmZGEKqfT0OFg90kIJLagT2gCp6IfWHJ6TxF6BRx4MfMMwOSpb
YWF/hyG1LXgknvqhWiLOBOm000en6qK4ZPp0KZMSGwEO/kgyOF3u44BYLcNOmA+hmHyw7RKdPvng
D/mebKdnIPF1H5d1hZtcB+Z9wX4p3cLBtyOm0OvNKEO5IvYxQm4FDi5d4SD9tPvzEDDcsxnEdHQy
ExQ0RQYKiJONLnsBoQwCYsx5UNB9PR4xh2uIJi4Fe6ht2JOIQovmZQ0T/IXobDlwG7o5w+8fmFlB
ZB101hldPJ5oZOeIeEEO50rwOkivt/zMHR59d8bW8ddM0KIiwQl3YTdiJrMx6dSeMA8RmhGZLoQc
hNVc0/GbForpGzqvN1Da2VtsBYohhHGBIFZnGp77fcFtJVnbjOoArea4yWWQN8xGXdvd79VQHI0H
TmjJY4NIjSWRwrBwkzJnd2EUu6c+PV1NdAimoFaU/EWf7g1ABO2OrY+gpzA4HSjgw4NrWCQSPmI3
+8TBAT5Fcmx8XYiwnuGPUFceHDISLHr4/xZrWvUB9AdrWNDDCLNH/+Ci8V8MbAMOji0h0ZOSEcM+
BB+yJOwVGhq4NkOG4Niw035brZWYc9gI/bOzi++zHUyACcZSdv4ykcmyMHJHw60xbJJj89itIqKn
ksy17TPySbfJxN05tcGffvbqiOTxxJhRveoOWUZrUo0pUEwxTPZ9LzNVyekJghrmDLSeDc4xRrUO
bTmSAfGJE+IKukPtYeZT8yddl7tghsO3wy6n4VicDnkNzYAWirYmgnYj+MNq+Azc3mWKthAes+vO
iC/JmdTOC6+5Cj1rNUdOTJAHqrxJIkj4npkPmvv+081o30NdurPpItBldhLqR4+5br00aNWEl3jG
CRbf/cyHyIA0mYXOnm7/nXuczRfzrjGUYe4fDEXDvyu13dMfsK5SEymzEIu2OaXw+aAkrIJTv9+H
bBgSjTYUc+NIg2aYdGpCG2Rz3BllIimjdBfC+JAQQRH0x7E+hrznxNCDwoiyOvQluE1vJ5pebS/9
0R9bfLLBLjiHOLQnZUZKBynJCYNq3hud6sdtw8Q9ivsUtSmx781p2k3B3sDhqORQQqGogiuR8GSD
uk37FmlMkwLRc5ul02Pp5nfrsuvN5jhbaiGeAr+Wijxu9yV4YAwNCY4SKDBvenASuHSy0W4g+M8o
mMwrFoug8iCjiFDp0v6uPumjQoGd/gh8ZTbsmTP3I2Pr58NvPGOlSUehGiStNXZImBwvAGqsKCUX
AtpAuW+2b0nYv4vTcFrCxPozXNpodXD0/fCPaiCnD+eMvS3JbihkwcMPWNbeixSB6MlwJtwCBNL4
i5NTnfmFwAMGE7WCugNXoIE/LfwN5SBzZgjlGwNIdc4U3ASNntGvtMsey0WSsaECdR3InaDnLLj2
I4KwCvNynO4ukXAgQuvvtftRdYWY5SWS3uw8quHA29gMah1Qtz5cyEkZMPDihv8ZoTAHLWUBI1hy
zk6vvijskgJkDJcCzQFkQnnsbfJusNc7zDuZryOB5M1aKuHEUbw4UP7vXMwpUSaTRxi1Q/smQNZy
TIIhxUJpAf7BHkzCMbNVsXtm9rTGXL7BX80J4x2FhzSDV57brdH0CrpuvaWWzIC9MnzUXDKG9BUm
l7e5u2zjAHpo5jSfQK3mDnKswRiXF/iOeheSt/94XyoBDtbWCcZ+TzELmLZ/QnwdwlNhQILIluab
8l+9RaDVERITsxjvOOq5aONQJTSLdUz94Pc9fhimHFBBCYbPIpSOgVfGEmP7QE4Y43Lwfy6edAzP
P63x0qdzoeNAVobMDqt3twRZpI3H6oEFK7YYjKHPTYUHmf4KSYFG58/0ZUf8QnIjZswsmNmjv/DN
FrvCk0WtCIX6eh+GjTkJMG+tBHiLrAbfQXW8oFITzCj5GkC+88CGWCPki8iIaV6DD8/jYZIvah0Y
AorBnDKTkIpghdGzi5d6/O39KXTimHImRoUyIfcpP+AjEZRgr0NqMA8ymSKHZ7MrrdwHhXlYU2MS
3m22wuZmodm370FqARXo9KxYGD4AuSEUVwhwUGhb8JyJjZlHAFrBnIMXk8XuFhV6nIL0L/Vv4COA
K/A/Y+GXQPeAK2FaH/XYPCxGbTygak9hWpvddAnPUHWHL2qvxtIiEQVFIEWuDJoK6ri6BeWjU1xG
0EaDdqgZZl0jocwXB2snpiQOpxUE8IazQJniG95H0p9H++CgnDd60itfYsVdkUY+rqIunZg0ync2
DJ3CxTPZkzSkJHV/1rAMjHBo9SYUIwkZWGqKpnBT3kAc2ebWCikEgddMjYO5kpHqGk0QmlM4Kslj
+qpwR+xSwC2SkMzqPqyO3+gwKJRYPXPyo+VlSfPqXNiG3B6jJSmJJcSmYPHA+2c20omTTqsbH1kg
tUmjZpCf7JphPybX5Pmy94TlzntbqkNBz6eFUkPdatAThpTIxw10SgkO1Ox30SuSoEolVxNU6Dcm
wiGzBVfShGkw8VIkBioZHfhE4sHew5+prHkrcSUupDU3F5bTCqVLhry1+CX0ytF/0g7QhSdEAtSF
pA795sCYwDGQBEYaOk5IuPU3wK02zYbq7QqZfgd9jrqxUKXO8BUVVr3EglXDfRFOqqaVX8GP3v0W
iOrdnIACFZI6QljbboF9x2C2SKaRmALEgeW5reSHKu5HaFWoyctLdb8JAibO9qHsC2wwvALhE20F
BFRfm2dLHQbFMxPsCXY8+sTdBU6ip4ghX2kpDOj2DyeBLoHsyZZQhcogsFEd1qCwoyeYpn10RMHM
ssA9cZAsDLZeFLJE7rMCRmr107Qi4+FUlFK3vsIuLWl3m2L+SwshTaKXSiFZTDMOBWjSKr7uPrMc
e4CTHby7EAYR4DmP8Qr7Lr/86U3e7i0mz9tV1Lbo/yswBBTlfBzmLn8rGAblVVG/vbkcDy8PHtt8
T0vCmS5W3IiEkOaNi0/oHEHDKKQK3G/1b/Bgb+BPIFssHcVcU7/aw8rhAHdcdAu4OS4gpHMFvurm
AyvHfrjnKiTpsJoUDLOXe3/4qKWwZ9tkN/ii80D4DnXQoCYth2R0t5bZapCm6MwLhM0LGAirllpp
502llV29uox4Jreuqh72qr/HHFka07WoCZtZZR8pHdGMeLHq1rKdkuxqZPXfNiDtKKlu1gTGyOzU
sU4Gw5Ju0xwMBzokFojUacJAh4eNzTRndwZleEO9D77YH+nkN4+zJIVETiigkv0iAw00R9q0uwKM
7fD0Qf9jQX+A7VveXGJLwl4SKKA7WbpGRvsEiHBn2pCWNj5MkrtCCDoSjXCsEobUWHFIsiuZbIDL
15g4d6RjM6hDviMfW5GeIIyivozC6Nm6VKxq0YFJtjd4maZEoqjbjfx8MAaEJ6AniR+NEIKfAQgX
cHUeU7O3/WDGaW+V6s7ZriGNZFYt2rJJV2cccolB6KnZPSfA51x3lABkBJiWr9Jdtz7oyOY2XoBd
LIgAnoLvg6i1FZGcTDAgnwccAWq9O9gNIqXZ5pOSYoj+MDPohrrE/TrT2wzvzUwbrVJgBiR3F28r
qZXkHaBtMzjFUqibxLco+UZ98WhoeDpP9TiHCAI9TUbKKmPuj7/ranuggfqzGJMgMYymKUqBoHLb
u7ORt+ZxUM5DwFDz9+BtdOcJUIeePJAQBEsERyMk5INtiwI31Spi/a4ib6+TnbdhIpW2C+TaB+iQ
FItjQVvDLgE1gReHRemRKH4uzoZq4EzzN/5IyjtMZDPfF3P9NS8GPoTGUFXDGovskzm6zaQ05UFM
wkZQfEFmYthZDAn2cC++waNg/CHXDHMDiIS0UQesizu5RBckej2Q6w0xia2AFWBTEGkThdH0Q/uH
OWf7VZtef97XesIKRXkwCOig2BUzGk+hfwRo0RELCCYoSCAkvf4d4gGEM6IdhGpdF5OZ2VKnK0O5
Fb/h+VwUqo89glH2EZBdcqAqMVl9p33THfq+zJZsjAdjMlsXljv0wckEYgaB/YKL2sV/YWmRQFHX
MqKpRTkZ5rwzfzB8FpCe2/CoDIXTV/BHYwV4IhwWezmAf+VdIiiv5B1N0kv0cpwFiioyh1hiSdID
Eb0hVNH6XipsnQm/iLg5CS9gSdzOOEUPl5gsrPdDeVcFFG7bXNHHtGLQEiLHbeLdQ9rdonzMSBD1
F94DQpV0idQWwMwHJ0joyOgKSEZCE1iOdvhoilXnMY+C2B9tJGKgTzANu15YhOk9IASGVHMeaepX
yCshaROKk9Rr37BUOHV0FydhfGXaF5LNp4aFFBBUXxdCTo2+CR/O7F8klPfFXaZQ/GeMEVHlcsf3
4Oq956RQfgqL5pDU15B+QipXp5XA5cAHiySmj9eCIdfVGCilUSgR99EMODyQ212OkS2OcST6eK6P
wCjk9+DAUII3kC5gC4q48EONPduIukE5Vf3JxKv5ntfqU3vHTvEpsFbDyx/FNqfAYd3XLGkQ9IYz
HUkNdfHI1+kt8uK3OLb99qSmsK6BJDgz1HeOvJpQqzaWPSsyuIzOWDMnwqKBzaCGiSLnmiC3wZ7g
va/B7oyb+/IIXrOLOuInnpOn28F7Xofd3RuVoVFveBLOGPcY4O9UurSt7GpJLirHFu5qPQEEspWk
pFWgRQR5lOkgQcmRaXurygcZ7w3pYp25yqZ9jwoBiRmp6pG9F6u2xywvUGtyAHYzYcK0cyDuMewQ
Bw4BSLjVh3lQrtqbuasNiOvnBDZUWmFN5eo77PZg0cu22XurHGAMbXC6q3f7AGLJUBbjFEH5krZL
rpDC0LQ+sgi4oTzu5pP7gPJfD/59z6W2A32FB0+zE8k348PZscc+JCUnsl5x+pD1LtHRg+YPVg+h
Eb/G7EIIG3REpWmOJi6prG6lZB9CYRAAFmS/u6SmI49YUc7EXEGwpdmJLPDccisTNlxFfuUCQNvs
+xXttwCdE1aZ5D9nvF4H4q/mojmIUjdTKh3Kn7td6ZLtg1o1VEql5wizvRjQMkGQCDGEh8dzIkXl
EWfAptIRAEwDTEZbAirhgJXxnZ5m/CBVp/aMs0GjVgNaHOFxAqyTUAVOkrbDr/HFQYQZlNJ08MPU
vUcchFXHZPtk9A7zxYhpbltQ6LQ7jve8CQ3onG58bKbImee9F8JUYPcmnDyVxNfZFEotfC9aFC06
juYh7nuH764josYHcuxELuARSaMRcbaGS/iQXSQItFA2RMkTdnCPCQg9kjFKyrBI2XNT6RKlsduf
dnu0w/cJ7Yf/5YIohnlgIPZrINhn6cL5dHeZIQ1FSTbAIOEsaXTxycgxH8ZIhrodrHK720FQSqCr
XZ3vlsQq3xK3SyL47JOH9Ej96C702Oxx6bTY/F58iZIE/QXahQlWkpc4lMtKArYH3RpMRvJv2zr3
lRxeknyhFzKHxm7rIyqkitAKrJouF/aOOSyxQnY1b9FF8sZeBx61BC9Ouc/D2eUu0ykExopFfpmB
wq5oztVnjUUk8i4aeuYVJi6B6o9OL5+MZhzr9t1RaCdwlbIcqDSObHbwWQneiI6AiLYzLgL2pTQw
kpRoiNEHQXsmhAYK3zMckDhpZPUoqLMBWnuHlhbuIf7BNcnuTpgr/EdreTdTKZAylEth4dnutFOC
bOigONG0vKimzFokz0SoyLzax1m6h5gPwsB9djEuU22hY6srNi/7zPmYKRko4HvbvlKcpwVGKp9E
99gRqY13MPacjil5xvR3cC90YuDaQJagSJ7cGl6CguU+oG5JSiqVVEq3PEXCzWAiq4jhSeBJiFPn
nwnHmHDwo7PxM57jqk/hWXrq6KkRoOHDDUwrjm7F2ZGRgCn/sQemkROtYcwMnAH6r7jkvxBO7g6a
AM3ONq+JY851nMJetpIgEJLzrxON+8RJhyBdCyr9V7wUvGgCXkXsSj2K+4RADxEevICUkFdGf3+8
jNFaCLvKx0T83yIKLYj/sAl2rIMOUBQzQc1KuTpZiHTHhUwY8QZ/bbIE3aaNg84DUyhO0qQwGgm0
MqOndaUmE3YLLLwpFRDZfioG2gAc4HY8a0eYzWLBWYGdsIOAH5y8CaEB/C0ZvsZXvz9h70ssJy+j
QjPps+FXkrFSHGMtgUpIeYRByEVNElKGyYokG+POJfRcUGHQX6JQ6ozU0jeui9XncZBdpazEFO9D
wQtzja9M0yu9ulj3mFRgt2OreRaBk9sDP+TYUZ7i3FD6poaJevERflDrYW2HtJ8h3x1RrSUgt9jM
acou4A8BSip9SmmOeebAYXDZAmxrWNmY5bsHDsLEK17JdTDrikWRWKThADODxaXycMkzYkAgGBsR
P/zYXbMdSNRB0aj/UYfVBXxaYE2Bt6SGlE5PmGZpeOFJAU+b052YURzihaQ2Y6H+d3Ne6XIrubbS
egha5wiJRd6FnZdqfRQQOXW7AzCt2GVuaZp+gYXoRrVlN6TWLg54Vx4bF5+GbFgdfYGng7R6XNlC
nZc+Ep6x7M2EY8x+h33CXRDECwuebbx3AZtBYLmvrolotCV9MmxamT4YckJDvGa0cBxR0afVlkY3
nphsnRf8TZqK5JD8f3psNEVSHCchq4/pY6fInhFeAkHeL3ugAY1/T8iBFeZUbAGPm1XFkkQLhh5E
FvdEvzJcmJXQa+QdeZmQkTgRDjOKF4NFFNHR5vUnK7lzAsZIrln+RIOOafEfx5vwAcTWkwMoj/Gv
7vIX34R/XKzuL9Xd27uwgiwQec5TjE+0Qs66s2Y8WcHCyWrI8rEKdJFVmIe9W3i6b9CW1Tdsg1+V
X5bDK2dfPJpsN/qt5USzpHxLOCQG5R7gxNgGEqxyqzodXRDhKd18mLdawuKmxMODALVhf06nOpCz
bE3OPDaM5eIFF07DdCpbU5o+MDXQlL4gZeLo2U6YRHaHfMmbis8VeJqMgpId50V44lBFYI6uxJoT
EgnVKsE9saXkt2AqMJudaosATSSk4sxWAd+DOmKrXxwYAHf2EMRkGp3SGruai+MWEjYRy5fSYQLl
JZGXwFjA0lBKDhK5rThGEpTtzB1jY2SdYEBJoAi3i0oNxE7IRxD9bYB1TnsR5m7KdUF1s+n5ENss
K4alpceA5ZaPu7BmfLSsjFwefoMrkXU4KemCFwfDB8vSF6GhrjPIl9bd432JDbhe4ojfP4DSW7q/
j+6h0V/aXQ4UpHrW8zeevcMe+S0r248PbyJ7ZzdQed+7jWHbPuO0WtHVLtAolZa9j7rbJ7+yG5u3
Q+MWB+O4A/7/WQSxDOLNlgzc7NCG/uJgLsnIZBCnhoTazd8Py14+flry04bD6ROpUZnY8juKdQ5Z
dfQufomm+7F/GX9sMT4v++If+82/din26qNy34gKtGnutgS6Hf48rEtv74P2ckSRp1epNLbKeUx2
3BExG2UOTTGoVfb49I//SquyK/thaUFtoAWy/cWdcz7lS65Y2xmuXCe1tyqou4WNPAsLUA9abj0I
3xieVkwzF66rrqjuLAR6lru6aPxFo73LIDOO6gANcQayU+TgZp01/ft0uPGe3KiNPGu1ZznZ6wun
pRxMkayA/EjW9YF9LWlapYxgT3GU/PiL/Co3/P8qZaW1+PdcEokf21hUsal7X+zsw6mURKqcXd3K
1rrV7e3ZVvtIFkTqLg9ilVQKFmzBlIPPvJ/f4yQYwRbLkMk7QQyb0F3aHWyhRqnb1oeVqRGchEs4
mjokVL/rnyI5lplzYRdlRCtoB1vizkI6rAO2LiwMKxVHwNOhAoO94qRzWNm8/OFDKNHpvmzQ5rDV
37t8iiWmWutLTNxESJ0tWLIMpIHc4t0Wu1/Yp94nuPME6wGN1JDXps+fK1jGWnDxNYQkL/4TXViU
rzeouU0/No+oyXhFTa0XKL2uiTp4fNO2+3WMWAjC76ZlANxTzYbjVaOW3rWPrvC0IV1R6oaLux6w
/KJ6KwOVELpdr/EUP5AjAw8RNIfXLNjTlmNhDjADuCyKGvQ4oJbDtxNMhhgcJFxAsHAXHueNlUfY
fKG5ETq7i6jZUq/v5FOEHwbEgV+9uw7z8fKEWZCitAj/dfANpc789mpCiRXNcYOyt7tdOsPtA76F
VOzhnwGZUepgOqQUxw/MoZbJ6UKgzQKZgpbZOX83mRx5tHVP294cFG+He3WDJex1cEAvJPbXlYu2
H/V8Fm8xYGXgMC8QlNDO7PGyx9orw8WJoH5poSnb2XOqG6JbVlacnuOjd/Jxn0ghmSWPiBz+r1W3
kTp+1ek+R9ohs57P6O516TKDQ0J0sOFBo/3Cr2LTurmNISR8ZiNj1cm+E48E+WCdxLjCAaGa01DG
wWGTxcuZRMjSenXbytZK0Hmos/l4NdwzM75JSs7GO00IlOiNw3ReyHsdIv4cl7LTh9NvUwSzaTlx
WgzGoXsI8Ii9a/TTNiFIikgvPfLTKUolHQuO1u7mJoGMuRDzTMW2Yz0aTvqml4XxONaXFTSXI7mA
M0muZqPjL9Lvt17dozZ3HORIv9BtSFqNfogE+RjmPFraBqOi7Au2QRQw6ouHcy7FPDUYXsv2dK5S
R4s+u7p6QKzBcJ6/5uLF6IHMjWoJC23JXkKoVcC/5eQ7QI2MKjrgUnpt+fd1XllIYpE2xcsl19Z8
RpQIreR/ZWmXaw5XF19P8JmaLUtbqv3EsEs0l80aUsFDLyHn/A6v3hPedj9XBcXL5cWCgcXFMlBK
Sn4lxs/9Hp0OE7jNWnLynyeyjr1mZhxyRnn42fSNe/t7zvfuq2O+8WNLIghQiE68rJyTKl9xh1Gh
dJKEL6afuwj1jjA6zDKjlhx9lkPcCrKwvW7ltoNf6Y0tJzFamwSJjfnHCG/p1MfK6UkLyahf1fQi
kNqyzV9QooZ0c/2AGKzbddCeZW/nyMhsGilhqsIhUzkTLF6O9I2jlNSgC5Af3tSTxWsP8MFINlEm
OcAltWu6ej5t/PiVS84/f0smOJi1+1zfh9POA/3Zv/OUudcN8y8f/yHt/FQvIEOmpDy8ckwgimJw
Px/LxNQ7AYg67/mVK195DWY8fFmOAk9hu1Q/wKVjvWi/rJz8MExbXUsGcoCP/WlSZ29R+QOSZ5IM
DEN5ws0hJ6vNql68uNVgZ70aNEQitUc5HKShcn5vKYw6A9vs7J4RcJQrlfW7hksPUeoDVwRdM/P7
YLn809t2O2I06y2ulXaOwONypZUqzSB9fVDJDct3gA94TfcZ4B5RG7HEnao5p1CUlZgU23wMiD6y
ebdjC9h1tGWzUaxkjNxud67RD+VQieInHFlKiU+KwR4QEy8nGBOpsYL3IoiE28GRZR9L+FSvOLzQ
Csk9LrlVR//eStHv5VVfi6Dv0oBid2FUngubVqQRqUvSxIiUhTQZvOTwEz6BJfIynYkNTEJD79fO
1WdE93HIrJvF9CU52mNCdPrfYx2uKDtTO4Z2s24/MAAw66ifBjAOBBLmMNUsDQVF+7C5xJzxZ1u9
MWqONLsW0Pk7AQrR/LsYqp0I9YM84xuT19pLvO5814Ry4CT8Vs0CqrrITsucn93ihmo+YTEiRaE+
PzQAcT575+rxHDTQCPN1gtGhcq3XoiFNtdxP7hFu6F3zu7kTxLWjd4NU7zqjXVynmK1eXOVbaBAx
FbRJXap7z5iWRirVB3Ud08RB06RiMLXW8Si87Kl8vDJKHm1NPWQAFMRNBFZnvw6o+Vt37DmDBV4D
ypQDiNQOaBjJMthKcqABjfpdSFZWXQIUqL0Uq/EiuGwy4nfKnjPUfX1mNBfF+o59X9Mn+2HwN0vT
bYQUJbnY7nCHUMeU44SOKh7Qen5nDI8p8TpIoJ/pHFghFFmoxsPXe1W8V59Jhch8D8/mF4YV4dwR
9IMyCluJwV2m9eABM7D4A14TSObcGgGjZewHDYLJPrdy2sd63Sa2+CmnEUk4wSCxp4QsUChy4qJP
rnYIVgIpoRiIEav1UL0roR5EFQ3IY2exvkCVbc7GaySML+Magqi2MV2/vsH+j7lSPtOCCjgTSwap
CxJSDxiGrKlIpPzX19/oxgpurGnExKwS4EnJgylohNUMor6uJNA8i/L+229Yiygbdc2oCSdhsWTa
4VdYR1d6qQgxzPQxP5uHHYyIIykNJuUd5JJTObCUJ2SFzRTML0bvoGsdZXLENwsqT3/gytocCTKI
8iXnDuzukiF8hhHMpWuIHYwjpyMb6T6+nhPsKFsUj1s0ObNqJwoFr7Dj51s0LLbghJgCBBusDo3W
qpmCl78xe/nVZH+Klj+jpauPqW/K3mlcrDSFmPK66h/DPQPoWCv0NykqHSxmml2sYtGVmt7gyFyD
eN184iPNBeSMcP15q/WDRrImrai0WBGFiMovwC8B0MFGHjapUzGOdYbOlw9VJrwoH1Ci+8A08Ito
PKhG1BZWi9edaT4NlL2Zu4dL6bbs1tluu5XuQHajvTR62aQWi3K4iGobCBcfQtVGeyLoBJoP4pRY
tdxDBAPFVbwhgqt+fcfAKk0Nmj12KO0JSA4HJ9rt3twFsWcRabgZ06/1DRl+SagW507DazDkkY1E
+8WeeIK+Pgo1DBZ6h/QwZAysIgKNiUCPHQYjnRfICTOHyGyYfrN3oCuBgpHwz6aA9gYpRPT8Y6Zi
2cv6NbaH82AbMuQ7lI3LUyEoJZF9/JHYOTgHqv3V0kxx1LHO/QACfJiXS6SFPYAE5nV9DN0DlA49
Ngx2d76nw+LmGuvWupzkeD6sF9LpVGLNcu/rom0FiQGaVdCYlmYugh+n+AsJxuM1N6V5mKH3JHjA
QxBKyaSso13n3CgbvMJUl3oIrQEEX7mtZ0yTRn9b0ooaBINWLaCr+WXd4ZKsDj6cuh7tIUBzlaWj
lNh0kRF4CHuZhs7MgpGpEc7zG6pz9KWpumEz00PrZ9gjXRVNmwrPCoLAVPqDbuZhLMwsOqp3iH/d
/VN90GQkC2yFF3Bx8Gi6xcvtvE0ULcHmruPV6pVOYCesaNXt831bA2XUGCjBLQMolp2wcbGh+hwe
sWahmtGm+2spwnp1TeEbhKU0xMvc4I631wSaq351VvMbGshdH93nPxpu52giX3vVd/iGvyjFhYtZ
0ZWOvseN/hCmIswmt3hJ6X1yTb9U8CiLtUkjC3XvtQw44gjhvayqRkWJrtUh2ipW4SDYcLTKCOxF
+Bb4ODQwdllNJVJ0QA/KaA0YqfvB9NNYjt2jYjfNZuGDNBUdOcAkIxicS5V5ZMUfez98WsQ9aNEh
PHcyp126Ga62TvaN7rqrN/sd3kZVeqQR6XxHBnkfjthrIVVvw2aseUu/22ekRsO5rbPt6/k0b8fY
sMoHhIYzwyzjjJbDfAoDggq3MMLKuh3Y3GQOezNf1aJvvKHLVcau1ef1HI44LTByqM6AYjcLB8ks
OdJlcLvB3cTikzBR5baO8JNp4UWrkS9ac1hdLUSC45gwnYD6NxVwEquvV0zq2+PbO2aYoavLv9M3
tSSPsMbL22+WIufyjukpBw3znbz6L4PJFxYuaMTYr7fVCrpNlY2ANhCJuIRtVwu6HNQuMvr2MsDY
ERWaj6RpLc4H5TxT5pZ31r7cwbiErmX+PlfMQu+jouNKwJDlN2IcR8e7dLyOudcshOvfFqNRHlUg
7/gcrsXaNWbjmsFosuZ6gB2qmQzGBa34IkXefwxbqvbH1BJ8V20pcwUyfLhMluHS5i11DAsZt7fo
MPptlGVme1fSlv62ym+yePU1GZxyQgMhbZ5VQ7e5lamWOYPMw1G9rY89yOf7nLylveuajbPC573J
7UvE8zVlFLxlPtR2z6ciI9eZQ630o7qrZ1o3wpZiUsS8hv1zT8OWoYwO6f0LS1xLGDhRjyq7ydRM
+1yoU32oUR0DzHQyz5iSw8YYxOBLyzgo+tGlU0tfM/SF5lay14Z6bX0ay2/WSVPaMaxuDkOuxoxh
WOcQliCXMeWtjfgF8hK6z9wn9j4ciaSaaLwst6TDm5aD3zQwuo7Lp9NserklOnX3bRHx8pNTuMfF
5cZzML/r8xazjrHn+XWRUWDIgsyirG6McoQpwywyjAw6HQ/+6HW/GbD3VsuD+RzloUi7HsgIya+o
Bz5gIUQwopKMeLDIB2RyxCdNbyfCDFbSBIDJb26mGLG8vGIPqOGOKfoKo4MBysxNJ5fcKxISp941
C7I0p80hNvz5/Wn2a3eHceV06F6TpHWDK6LNkLR6e+f6ryXzw6HMHf1NFRyLhjABGubHP9YKP4c0
Q5f+tv677+2L0cP96tyQuwyhm0P0o+YC34RClqipUtztw6Qb9WcoAJNUnChPqjtzunfz545CpQy4
ROb8Ys0aMT970Jj18Ea4vOZM1g99vrVh8f+sNbgNBxgfvtXSLcPOgMloxAbmYNEzu2azSfHF3z/K
KEOaNuFDlSGn8WxuaxUdHEt/RMujkbs1PoNxNg4q1+aZoXqZ9MAfo5rqAr2pG/47ZxK7tW10rc0n
xcVAC0OeogkLwmAU1Xs1acNxDCc1F669iQKiNMtByYYPMGlSUoUFRw/apv03p4rWou4PmXBub5H3
rHHYHd/0uWOX12ECzOeKiWDqvYAkhGMgdIJeCXtl8m0yhZ3frO2oPdWdsuCNUULn70o61kSsmtuB
tnTm7VDUVtoNChM5rHRvbEroTvaWXmzIPN4J2pnZ6Jhb98SsOmbpCtPo+e4tX9jAEjYIFMkN/W4b
O1M6fbaQ7Y4ugpZ8FgIT/Rv9cgw98VpldHgqnFyGoqFCQQKdH7Iu2sdmRmHlU32JW7xMbaFdQC56
+fAXkC6rSetCLRYnLObbeOLKs44bPEcnHumJimfQOdpSeYCvC84vqPqSKErdMrW7HxzkqQVBf5JR
fq/kSASnAlvqxKgiME9qVyQF8+VcoHjt4pHh0dzYikjpAAq6BD+MWDL1vY2tzWK0OZBLeYLk3u1l
BCORk0Ji3cVZkTREg244KHswi8keag3z+kJai9qz+jChrf+rBdXXKLsTY5rfxUcIHaD1STUjY4Vk
RfRDoaEYfJJ3/8CQQeEV3scfCxopzyZetuxZI0Ds4t5jsgVD6OFg0QJ9elt7jdm+Vl73GAo7q0V6
DieHWRgtkwEKB7/egeZ32tWTza0OA5Ia+56gxtEznJt+mV9Oji60qMrGFwDdfU4msw+WTaCHCkPJ
lLAnCaLIo5jvzQeQvNSYGBhIMJs9iHrBA2mbhLYmvtHPRN0F2BFoUfxdZl4Syl2Y+/Xgloxl2u7W
SI3KQ80C8ZaXM4PFB4OyGL+Im7pne9bneGdnOeFLc/kOJVQhfqJNHgrWcjAzn0HHHroQAovFF43v
oQbcAMbZvFpLi3mHNZvpv+5xgoE9PWm44Xo46vAOn/Z7nZlN7w7qDj9VYdczGnsRejiCZDOOxXlW
9vrmXHJSI8Cz5XHWcO6rU7o2poPbAL+zxVC01aiVpWf3Jrc33CejY7RtEXDKzGtojXAFK5lLCLmh
1eCMMbfyLX271XzT+HDGmh0TPihHaSR90uPxK3qme56t+Wb4eDNcd8BYJQ5vIrHNN0RPB1IHNhQF
gxYlBe0y1NxiR10UT35ieDvCiYICSuWhw1FAW8l92TAR5Hcv6aK7YVaf6jjPpn1XxYLlWIyY271l
3sBQq0zsfKuIHh1rVlQyZvOO9L2ISzMeevglCNP8tvXtWgcaHNt+C9NN/5T4stNgORwZ1uvBmj88
TCR9xXTVkUgTaRQ8dOY8as7Saj89/384Bfad3Zw8eR6ccY6va5iPmnUSib3xyKhhazt3ZrARbIri
P0lOMZFRLNf4izczUXzhpC9wzZBSeYanyPC3txmNgDQjEHWrXkHL42voMnN81Opgxyug68Mwe3o6
ftRw2vAQq6jLaAPaGS39TCtga25c1IiO1T2TwUXy4nrtHSeg+Vj1T7ZlROV/D0x/O925UbFlQiWJ
FtEjfiB3HuBQKKsgF5LFl+749nS2zY8lTX97Ug3ubPyVMbFsvPb80OrzpHL3elpvUXZ5eu3cFipn
xCiZzanzc+qbbtkxtcHwhjIzZdXxs5q+L4HbRnrPaTQxMLBAaVxDKaRj1oejYXF1+FdjyHjQD5xD
uslA+rtMDlDX71+j6R0K8/iKz3mfBRAZk06dfsFcMe6p6eh226py283R5WJUgdBqRCX+6tM2fB4j
3XszXy3MKl/QPzxccAFX4k0YoNfH7weMWaJT1bjiFPLZUgZkZ8RQ8Lm4SXtEG/rbe1y9fyyd2baq
WLKGn8gxEEH0lkknYIOoiDcOty5B7MX+6esLs2qfk1mVuZYNTOaM+ONvlvnz3/jdVOc+3WhFKUtL
+r04lE6XLhYd3aUD4ZaHEWprk0a9Wfsv2kgcpV8IlWSg4Uz4PqWjnbkjB2G4EtS3wRIz5cSnQCZk
THVLZYbtd1RTdwwaN8qTB3kjMOl59G7gzOcMMirL/dEIDgCCBpfnc47HfxThk7/Jecrm8Axu++Qe
dMc4zDg8yQZGSIS0U3LyfQ0MiglluInP/f4e4n5gFG67QbCQ1Y/XKCn1wsFmhu4fAg7rscs9ck47
UgLtXlvMVO674W76Inb0GWjP4Og3rlljQLMdkH6xC8lY44kMW1npEKG6/7vtvGXv9o/KRJnjEYk8
WCVsue4SGZPvP+nLYYNcDpe76VuZiXlBhHzY1oCFOCzxvsGp61yCTw5L+2y5l0w/qb8l/1/wHTiN
3GP/XKD6vzIGcbAvNp/eAaE26/Vrk6SFy41qSdJRo80+wQpfOocnu1QruJPcgkyXjSZr0dBVRm9Z
cY/4jTdohM0rkxJdkj/Lq5z9yX7vt7ITzkeSrFy2GQg9+pJO+xDzGyokMbJpmCFt8Y4Wrep4ndO0
Y8aNlfnEEej5UZdtdrMg1Vdy/kEbBeKUUaKZM5uGlCu1C+kRMFE7lb3v3wOfYojKIRfHihJ9a9J0
m+5bGmgq2grTxZZ7HWn4uMmSFoKXEWhMy4kz9rRoDyuLPTP4RNBRIOoyrvQf2cEHhXbNHrE9AW/9
Ngb6qVd4sOeEcLZzzjLToXq+qZOl9js/xAd5B8O0QuF3G2gxUTh2J1s2VFlLm20xrW45bY/Ardyo
g1rHcumrXH1NYShP1lutGWtAkv7vD8+fI5pP2g4nz7PRGoL3CLkvKcTCyixX4sfBvUdqfLeRuLYp
x9gM6Qxo7+9SRNkU6vxVfgW8VArkh2ct3uGuVxNWxavxOw3o7EJpx4EBQh5mY71m8vvhPznHOjS4
KJbZS093+w8o2ylJ9RSEjB2RP/L3M/sxC7n5r/ImTfoZmRnyU/zcm1dAzdx2/nutkRSWJa+2m4p7
1D2iVJZ6tjfE6ag3YSGxg92De3SPjFyUsnpe9E3mlEwq43ZcZp2n0npLak80t1+yIoiH7j/DC58a
7p6d5TF6VujaYFIJfgsxK4IvnUOhHMDmQruPtB+bOiyJ3mA9Ip5ocymx52iGODL7uDXxHPJn7ItL
aU64C5JSuQNyEfmJ/24LWuH/flVu2Qet5W5CQSLC145kOT8lBAywhDrmgWWe6XPyw0REhCm/JSU4
lS5uki+Hx/nL58jk1QfY5eQ4JclnFT5aDk+ML5CtR02/CdkMbg+KUiAMehv+j2UOSx4JKfQ2Fobc
4P8+nrytLCT5Jw+PT1zzwsInla8hn/+rMBoB6OLV0FrxLtja/NJq5a9vWhAMJUNcQBXChXs4QibA
f/h5oZJBzb5j9yG+kzZfGPIZSr+tPWJxxVxmMRrgh5ECCnmFBpQxCEAQA21G2m+4rgy34XjuUa6e
nZb7hmhPuu8AqZXIqEcDlwYPgt3ZxjWBp6XpwjLNBzHvLnUs1zfLaudJzK/BeSnaf0pE3grWnPDk
UDbgU00HTHOAFQD/+amQB/D6xDpiILHgfAu5xzZ+J2B83T4EObYavhH6cpZBhoi96/prcTWHS4f9
mBqv10hJRCsBoRu2CKsKJzTsC3tQCsd/I7jjWWz7ds+DD8Z2TyWBlTPuHJjJso4g8bpM9SF1BRD1
gi1emAnkIpnjwjlKZhtojRZV2hz+U4iZzxKSFjNEYMIBfnhkLdG1oPkBPZ1+xXHGZMcAFd0Pv2cF
sQgoC9P5g81zLp1jzjW/C0epgEyWQEgSJ2GmVfAFuQ9PA6iQXISgmkJiTRNmf66boV8HFIMqKUYS
3B4ijHLLuVRwORImaZhfki8wDfNrL0dELe0pCr50CsalmMel3FTMpUqeEkQ8dDFwRDTLLr5smxi6
G84maQ6pTdtQOxnccyMQKS7nK5QWMsuqwj0RonC7TfTDMh1/gJj0U2BdYM1FGugAwMxWQXcLajP5
O96NGzT2MCsTZi4Mn5N0agSfnvVWN/6kTAkdOE3MxMlhYGSl9jKRZ/4fTM+jFvx0ApkgAfDWb3VB
TwYzsAyuVnjbg8hO+ADw2ShWTizZ595ti+gNTw5YVeyl0ZZLCJh8UQyF+eJWe3QEb8YAV1b48+K1
LnzYt3R1+3k9woYhLcFnHxl2X0UA8gK7O9K5gV10BaJGJCmLUb/3IcuVh0SSJZp7gogJ7CvdJi6+
lGUeCM2JeBeIBT8S1t3gFFwOoJ83WEcGDQvPOpgi8+NhzdW5wDn7jZiELCkssyacn+ViCdQHMcq/
9BotsC7a2C79LNQA4MD5fjZbQn1RNw9G2bPi4jG0R3sL+OY2UFpxXm4PdvvtrZ88LI983K6Ho/GN
xueJFy7gUyMB+zcUqdxv2fzc783OvoZn9Xds1wCxmZFzdOATyTwVKLFNaU9lMb4FYgaOHzzd9wSq
3X7eDipuTvs5mO7n3HtCA5t22fKAkLRvbAQdoFzpmu/+DfUG9jR/zAhuql56d79Rhoeyt4P24n5e
nnWB61GBwP1pl+D2prhjxopMcfv9wyisG4XI+rdaxtAgbNY2oZJB44HLKNIBgi9J5yZYBaSzd+VS
+NqpX0IdYhLw8or1ruY2YV172ztG9L3a3J10w6QYNiMh05AVE27lAzfl/oOjAHOSfDnHFvNIIK7/
tQZak+0J+L9twrnnAxcPkjjYKWWRBEzZO+PCCRANbcHLoTJAjoSPyyXlsLM4orGWpQ3TGrI1ddnk
5ejo2I/4c+dO+XTH5HFOl9b6O7sDydgPjIFETPx1VxV1cDionz7AC230MS/UJxXPX5QCJepY4Q/K
RtP5BzMA/a/2VJ8y6mAVWrN6vbvqNnvfZu+Ge+IEv8/LAODF+gLOtXbqAQHm7/OY4/lpuqwCQbjY
23kOeEp+WBSsexklwgUZ8zD0Wj1eCZ+j1pD4R0i5IKy2MID0i4rYD6+rxfA5AoJm2iRwcusJdwhq
nNCpojkKd+F6L8cMfHOcVxCN4h+MdcNGLONwFsu/CP/Kse7hHMrCzNkOS4LFAWtnpRrqymMArKtd
8O79e/WpdjOKF+rd8di31DrjCHeVhEqZqrtlaI2QYYABGYBnHHc1XwKAUE7yBK+IfN+36JwsNd77
46WI//wXT476a2PheZxiXkmPXAq0RolqmwPMZ3Bk2evctGc4Orziq5w6P1FmnAFnAIrcgzccLl4I
7EDSMtgv2VW1f/jMdgZX8he4kNwrnhMEEaikHwccsdznW2RaxeaL9wDiUTQSuJ60+jiWgkDsDJfo
zJTqg+G+MpmVYwfx+OIIce5Vg2qVnfCKwE6Ip/sU+Txq+fionv8gh1kcgrDQMKlgPNtFb8oNZMFA
2idMQURBIrz2v2O/J5UhDS9x6ri6iM2NP17HqHHeA4IjoFcmIG2NCefgjlvEL+9HSPITsm9A+db+
mFEKvu+SrN4jMv2s9mwVgrvamRxMIHs8aAJZNyQbaMuTDxtEzMofdvumIArAiwROGPb6QPsOCqLo
2eiZzgwi4U6ono2JsFSLfxGXMr0rPpKIsegoejjGYEZ0msL9F2oq2Uc8cYy9YYeTJ8chhK6FuoJN
LRc7WWqQfZzh/xTTlmVS8OAkJWemUEMIyOScZ/zN5/QQNxOFByUlpe0YKFcSG1rJlwtNwzKmQ/r7
A46uX+GagBhbvg3PP8sQeQ1HjUKlMcCKqx/DCYTyLI4R1FIoQlauO9Ko40HyqBdFspEGZABQUCEU
gDFNAguNElebKAWIPov3SNPwXViiFuPcYi6X6IXNsZmyO7isMXgcmv3HhxB3fObuPlzoAtIaTp21
HDldBvTyiOkQZfkixNVUK27Jp+cODrOcShHpBy4aUGlfVEfLSCpCvC3P7gd8EWhRpC/0oVAJtEIM
vW9ckM0SPlK2LV+BsEqYAW/JCL2RavYioakT1sMHgbUrHr4T+PCNuuRMTwfDaoHylEg7vCjirAbp
ETP0cHpaUBxscCrZiJyE+zp4zwaokziZ+RdSzqAXYE8+ha80JAfk87Rf8R3QwK/xmM/JAMb1l3rB
PW1J9TFsJlEwIi//nnST/gsnHC6LkHnIpZi6We357KdhunO6eZFyfTaba0Ri+MwYU2UEkh5mIZy2
xhqIg/3q+kssk8CenMF3AXEfsiCPUuF9/nGXjefoQnIqpztYNS+HKXvlt6vk8ZyZTBFhSsEyiZC6
BGkTOSz2nxuhQRxFYXBzygc8AZ2EYPYcR28m3abN3FTs/Dm4dfixltMyhfVT2EZ7oi1MZy48n/uP
7PHi/Ld2FJ5dDhgx4knQhHDOJSmlIW9jb+YV+iJhaPaF8/oYlByOEGkOnYChXnAdd+3joN83h1DR
W5RZMD3tjdxsyDKN4WIB1URHWgnD1zYZ7znnwra0+EizzdcCfNDU6Qqdu3y4OCpTg9omZOSdopWe
tNWSI1mm0AMC4pUJZZFewIQrOj6W0YmA2oPbvEbMTj46/XyHuKrBuScdl5gzrd8JR6P7dwrWWArQ
DbU6pPeRDiD25x/+91MabBqdGgnZ1fk+Hcx69h9gPBfSPdZNEG87RdRyqQuOjCr9I0ovpttt8qrh
HLzZ6NyUtLI9S2rvUKle1K2/7Mp9x/ICVJwJI2yXp7JowXDgAs1GgUMA2FcJJ4qVZog7iRTSOkLZ
uJWQGsEi49RlZqMeQlhL04LSHONENEb/MboCEzPYMMWBnrVSTX+GaiiA5yLzbcZduxgv+rr7b6IB
9zqlWsDnMUKZSAgrndWCWqJSKH1mDCwYhuLsoCJpDmYwn69XxYB1/XD7fW40l37UX2gW7sPXBRjR
o2+C6VuBvmLM+2HJQZyUkLUBin0k089pxXFkAqD5SPxnuHB38GQrC9rKt2tCsuh+g3jPfomBZYYn
3mvNpe8mcUZfBdbmj9vxGpMcem0X3m5AKZTiubkKc9xYO9gEhfsauCoiz7ieUJUcLIXhSIWIgWHE
l7GXzgRQHZsjwyt3feqRVfhdTNHSQJplY5ESEp+njOLm35YtT/G5pSs8AdJzbFtuwSS+d51KRMl4
hwQr8GGAyDJykWXhYsxOi2vAKs7QOXMraVGFOSkZRn7bXgOff5OCrllmdZrzSfF77PHPxeGywz8K
m1MUHJAMgeXNFIUWxwraU+TccDX3F1d0ZZwlBB6j+0BneUUCwowvgFFPOUM1r1AsOuwQtEYMhDxO
0yZClONTLLlQnXLYv8Ob+2HqpPDOxAY81kbLCcUIbmtnXwzGBPbtUjje7ewcZ4b980fu4ToXx6jC
gLt+vQsymCuHef5a85oDdUKhabt/SNPAaYyez3zG9H82sinFR2Fzhqcci7z9yPxS73CS8KnRQFIE
Q2c/In0L6mCT7IYnjhB2FmGe9ltOH5K9bB6wjCLYfJGCwzJdvVcscylpDHvLKcUL4yEgnufi0MAd
odKAW7jj0NapKOnDbw6UujXHdORQZCo3vlHvtUJwgFA1HObMnImhIqWntH+cS84PeYzIO8E9qHQl
8yzPCYiJADtEvBlsPuOZtJKQhmyNWj6p+kkHfgQGxyAhbu5m6w5+oju/SdCnq+TTbnmOC3ujHEwU
n+oX4UXWC5ymHnTaWbGlBqnoRn+fDWM48sWIqkKj9JZC2Kapg64JhU6kNURxqBRzTsFpwAuRnWLs
OXOQd2luHzJfNMN6ssAJV2M9MxlnBa+k1eaJDpypEioSX1i00BsyPghs24psRGQqUNQxS+Doc6/p
dLuDMCuN6m5Nv/GqVcqbUmZAgSEuQk6hki/+tzE3nxOFGoy8It2e0926omPWMzrRYQWow3yTLtVR
x5x6SPNcP662gG+mzQNhMXlncpRjIMOBjpv0aq2PyDB+eGsLDwx2LyTKHTBX+msgEKCI6SovRtj9
+1/41MiDf70+VRQH6qMANNEjKr0ukN5yxdOMcieShDa4sJ+Mj9vCqpKbTAeNE5kICWGqS1HI2ota
k6PdZIOT8qNE50T27HafXtiyCvmNwrOkauOWsTZf6PkeB0Q1FH8IaRyCswCH2YUpH5YfoIxmAxkn
vE0k4sxqdVz4UKCzX6VpAhZMdRBUBR5dJ//CvJtPRHNPrg3X+kVPac52NRzeCe2YoTB1SuXEkDcw
AjRAAKjuEc4V1TVU798+ct6IRjf/jXvL4IyowJ66te64xxFZs2ZH4b8hR6IADByozpRm4CP7IO/Q
chgx/6jUbBs/E0xWxkFBPg0YL7PuDDACX8yxCZ7hEkP3LCk9I5k663AH2v4rFWEsQuoOtwWX1xUc
DGCYHGybbTTi+3KYsH8hG1sONq0e58pMUuHmd5IZkCmjU/q4d+9MkmafiOQjHGkhT+sMKhXsb1TQ
39MYanmQmg0+262twDmOknTOfbSJ45aF2P7HlFEayGaHWBRUeKAufVGtU+Qy50J6t31lgrR3X6xx
1kTSgHLusjfxdcq/UrJwEzyuEzQbQPV8OZ4A+l82kZDSENOT1BIufvuM8o8OvoI3IV3Kwya0+JvO
XobHsC22kuzMsAeQ8IUtl81QaDwuwsk5hKoYSt5Bl3Pjz4YHZoB6wwrBMpmBb0bhzg69as2anK1a
wIFZc/vbT3gYtRwLf1gSMZnzqrD1CVsMRGA41na9wRdpc9+pMqB7//T4/m93ign0EiMjEmcmO2Yl
HgFSQOMdaa5JJf+ldrw2Z+cQgkR5ZKQE2F1cM5RYmmrtUBFbb/H1oPAX8mR4zJ/JlIK25mihi6ru
izJ5/eNB4Obw55NERoUjZMOjKid5x3ORtyOSxonnZpcR59309RLVw4JbBVtbs5HO6ww2OP7KAL7g
anDS3G8TJy+yDoSUk4N5A8qi+xBAwJXjWRSKAFA0Fuwl9GPTN8ZKQGE4kcFGwq2HeyoOfEZwWVGU
6WtcXg4p6xEywKHZf8RdE9riunzcVB5XK4jmTvvggaZzlgpqepjRosOfdNvz66Qbrgxie4VYiizj
zA5zaVETQAqpL47+jaG5zJt9uCmDb5+Gr1oAgehuBWmKDXBIJibbNRbjp+QK5XVuypP5plniLq1+
yBFwkx12H5BOyBZjcN7lO9VSJABp0oxAioB24N4e49dOotM6hH74DTQ3NhMcppNHd/1GUqpuNw8x
hddYNbqg7FQQb0W2k3jJ0mSuYLiswMUHHY42gh3B+mQjXt2oVfMucyXeJrwwXeRWlAFulQP8q+ST
smmACV2kuNQoKV6ZaJQE1L0PMICCXyR+Z1g3o5s149cEFXt6hsB5mBL4V2fFsOFoGTXvnyJYDqd2
A76IDONIE1rxRTlNat3FzyF4DVfE2xe1I7bQq/yGI8Sq7ZEs2gFLIqpuuoS9VALNdkeFo7MXgV8o
97ICRVGS50yF6oESo5DEALeRDX/l63mGDw5FE/sl3n3cmh9rjZi9Gu2z3ufn4VT3F8JVLMZCaGyQ
dGyfZ1C4lXBy2v3ln0jmNnSe8Goq+pYzB9srK0R4SNboOYXxykFaOFD5k5R9h5OOhwuguRfWmEYs
BfOBtnGKRtU/A2G91FhyxOHPChVuHbuQucQ/9rPBvSzuQk56zdl8PUmMpIUFO2DsJNj7FOdtb89r
jS4m3ksAd8OsZTCcA6q84aLEVOoh5OOb6b0JVMrW3wEJCpgFMCvChjHGKJyD0o8vJf82zle4csD4
3XLYuMyF47gx5Xw9Ykrs/0lQyY1XhCd+nI5Hy9i2VZsVL4+74PNB2onEb4TDCWfSzkBOTuK36Gox
qeLIQyOz4aiE2YseHbs5/Kgdlhe3Uaf34CqlvABHHOBJuvzH5uqcUO0IG/yFIRl/aXMjT4HV2/D4
bJmEUrugCvgp6ZxGDs0fuB8rKk5S0p1DI0Ngs02MAfrTCVg9WzdPD05H4XENWWxg8ayvnq5gTTKz
vK6xWVE75MCO/+raOAXj2UPsFrOQijzEkOVE3cXnbPQw+uZrgFq0vWmw/Sn4CkdEpBtWVLgDqONU
7oETDKUqZ6ObY0R2JJ8Z2yh/y4/ReGM5LpuYGwtin/7OemSDqeCPyKjPFGV0LLwb7o8bWVqipd6A
+3C+bENAGZfEX1YBYX7bjsUviSEE4PpWbHs4l8UeT64OxSTfv/5Qo5ZY+TiVavbwt/UoT5jiLP9E
HDB/uYty0/IaQ0IiZ827ivTk0QxFa30j3I1pDTKgT8BQ404I/G649wyakSadEI/OxSMJw/ink27q
io9OV3GRuQW/t6CSvl7UTA51UWYsV2csMNiDZc3IoZ/uvC116qwu7BmllDkSqDpLhXovY3DMFLdb
R06MBpA8/wWLwtCEpqd7OcR10BJx9P05csnAMEAHI14TgYULHg0ZNXLc9JlnElsmqeEJSwXlwWTj
vCAw/lFqU8RuwD03QDAXH9cw2RbTOH//KKCmT/N04kzlEeHx3WKZ3HbFY5f+mSpzw6IOU2yxmATZ
dZjQA6ZJNeUlj2lKXiFyUtbnVgh3Oh0M/RDFd4cAOwiCOBAhve2OZM3Ihbl5sKsIbYlRoaid4bPT
UPac7UURQA+U3kb6bRFXYXYgpfQLx06/EZ+eCRftiTZM63ifiytvyOGW8ndwsWc+a4G3NLwNCs4t
Ttgw+5UWPlvKbGKHqvudBTfoiUOjMwN2KkoQ3ckgpzYzwzgT2MrP63gFRUKj7F7BOmC58VzyNKoX
7Dc/bf/jyzkserqTpDXavIf0Xv3+QozQFpa9kA1T09DmL6c6oj9nFdbwXMQYWHRe3KoPErty77L/
dlmsbKQPSvZRutzlncfgc48ORS+tGYldgtdLBnst3BDJZqt9IJETlRlTm2WDwpSaRyrfvVPcXL6g
/0lRMJwwnXbhOEq1J61GuufoZdhy87tyWl+9K8Nr77t6NjBYcae/BI9WGciPfnqr/fN3jElYAToI
SypKfpn5jLiuYV38O1pmH9Vcz3mq9Js64tDGStXVF7jqm6PgKrhULZa712lSlAZAkmBzvMxUJLnb
45Faz8HIUoZ3kIGOs+lFUzrza7ApiozB0XmKkxPAJgvVCYAwkYs5lv2wnEPvI0gLsIrnjd8g+/Cz
PBju0eLrGf94C/UAllhG2KrLFP7Yi/e9quiDjzA3Fsutl3OekL189Y5s11Tu23DaAiogMYWS9HsT
y6KYAotiHSgEFz6T0GCG2YfIcAzNw6TeNG3AFnphGAUnQsATTjON/N418eWwdYSHaQ0YezBCbvkZ
Xxts/Ou6dBQBQO6VbwHAK2eGOM/Rg7Lt4RiO/ejP/48RCBmhCpSLR02YKy5JFYBblDoA2DR0GMHy
vFC002FE4JYiF4oSemq8L7NO+XOYYpgiXjyg1uy5tTwQJoXoJsCzBBYBOA3fUWIEeHB/xxfOJ5Ku
JCEZHPlXRxrdjx/RnjClwZNyCxWCawSEATLdjc8VlFuawDsd8Stk2nk9InEC7ceqhO6eypuwwQGs
ddI7e1Eqlm8ucCJpAdXRHYlvrcC9W0jCPBP2DYKyyIqAgqESWOqr0QA3FdudSM77BG5ilwBTkvm3
6hLeQ0UbYkicPZmIgq+EHAUQAJIS2BWDp6MzYC+Lb1sghik7IwepDaDAKf7irAf+QyJ55rmhtOdp
Zigo7r7iJq4ivsMyua4QlSHF+hklvWNw1MXiHuOrjWX3ditPCJNUnnpsqcjT5ruTIAvBc4Kn0j6w
siFyOMZh/aczpwkGTiHJEIdRdv1pg9gAKOUS+Fm5AR7rXQd/ObCchp1GEdZxGi2zBrpH6KdDPy5L
5OBKx7w1c3JkAdsgtqdd8qxiWMM7mavIbQIoFj/GPnOBJCpQhrHf48mM1YYIFRv2c7KQLpxtFWm0
53CFoIJcduK9wokuBk1merTf3tfg5v8+NLhNkBp0Jm+/pSTWcPXz7jr52Pj85GmM7GznUOILwd4M
KwEhCb2LKgbikAGm+foyY3z4x5bXtNsrho2A/5QotCqPTUnC8LTd9Z59MMV69ImfM9hYzGPxCFu/
Jfy4dnDS59EisDD/xEpib7F545QZ5EfEWtT5soCbAyhu/ncpgXmoP65q/CfkGhvevyLPFVpIGwtK
BfinWFckNxNr4bSw1z+Rh3Jj0M6LA7WQsJ7FQuaRJpa9CeeDDcQSGnYXj2V8OsVCI0nwFYRovumA
CEEyYGdw/SZVvPLlRUI2LTbZwsNBnwOKx4QWa880xSfmJ2OgT4LxVHGrBbhDd89GKiZewsVh9w2w
wwKdDygdcMPMGW+D3eE6m6b8CwgSornDfghfb1wFiZWOOLG3TbwHPLpvJQ+ob/Z98DBGf4PBgU+T
MFzh5JMdE/kpw1R0j1E0C7YQRQYn6TZARGl/Gf2x7xDWAl9IPi/8ngtthmx8bWZ5gKpJ4HDDhbLP
RqXYok8Dij/Gc07S3PDgiLcQx3wT6+cdQh+PdjaipqX0VXlnvcS5mZqdN2CgxnKeoltwtZaySpUV
PfYCWHfJjuw+iAtAnq5/LXBI/xv3an8yXuZvuz0a/xiIPMusfXojPQIpClkbrt9V416Vtv4xiE6x
I5NiGgZDSvvGOO9ug9K+IboiOQZOgDQEmeYyxjCMz0418ttvnwO+IicSg70PTQs5doMDzs0CEtP1
8xTNsCCN533P8oZcfoxsEKIHis7WrnsYuErQl+ynTf6C/yIbDQWd+NDMuWTYWPbE/J4uKcJ3hhML
Cw+Laew+mQy7HnvKcdWnCHEcNmkeizC9Apds2dip0GHhF30JKqJJkEpxs/+3+WXYKLh2pMHnZ5oh
3WEPk0oZFTHeAkwW+ymooxtD5cI4WAKnmPj+9cjXwih4Zc3S9IgNBuDrAGGAu+p40wpcjd2PQ7CT
ySudwGtxu2TVtA/28JZ6//rO3YuCLasReMVftUsiUbD3ccGjw1cvlfQesNvc+tirJnsj0X+zm1AF
GVweAQnJJKbewG6tT6kNNaa3uCPWnUUph8R0wEhjsIywtuaeOBgviK9LhSLds3QcT46uR7YWx/Fo
RPsl42ySCrgTjeF8R5l4dcm1D6Ya5UKgGLURQwt2i+UeJyVucTdbEKkAxPhoUTvScjGcba9hHMKs
htbOIJ07reOBQJ8hp+Q/8PmsnWYMkZQD978LIm7caBog62Pq9ebTicEHZXxA76dCdmjx3rpKXzG7
us3hL+9Wkhbw/qKYA7iPIq8vAvRj8oO3Pnv3qiaGS+nyRvIYObONjicSc9KcEjkNmPRuSbwWR1u8
+hoRbv3z+aXwWTUrLTzEc1KeEwz0oVzSn9aOb4Zsmzz3ePU6QT9aJpAfsYZiU57hr8DsFFRSmkjr
YjMmEYvQyAThtdHNbLe65Dm7SPXI2YzLDqTJYgQMgWrNTkPaJ+hsFPxiR/yA7njHEHzaZsHTO6QJ
r/7MOYlvNhuclQgPUujEN87bhIiUpN83UKNiQIbtgvTEAiDviQQJMLNlgbIlSo68vBVnN0QZTr9P
IrWEFtLo+hytm4CLgHMvo1ABQk+9+eI+WXhzy55Z9Lok2fLy39FMImWiD64iVW9eTmo3+qYQrrYi
j37+ERHpk/FBncc3F1umaL6UcZvcpI2GwMGmtAhoGYRP+fmHunQP5gcY6wIPjfnSDdBjGJV0LDiF
myidsEShq5j1I8Tk8H+lO1miXoMuxb+s/wngd5dtIOKpFYiF721BFKAK4QAjVGHVmU+B5GFGeP3o
jKad31/IaEE8qq6DPpqWTQN5ejnSHtwuqRwwqCNPh2nMCv7PFFYFiCrngbjrDZ+9BSWDcubSiQke
L5QE4RxNn+MBVBT4lj6cysnetccjSJR5i3oSu1smaACzWKVImQNC9HAt25kB21JbpelyALj1o5DV
I6IJ3QY3WPBGxVbmOLP6o7CsknGVHD45vTgdPYaq22AzK9C+OcxE5abKbRf/xzkugL0hbrgUKUzQ
Y20s1IXZJ7zP+UnG5BsORp/mg/p2mvsNNj6Feyw9bcTAHJtqLwECkMqu4VAo4QIxg3rBtZkOXCo9
aNk3Cn2ZdkozZmGZKx6UK8NTB3eL1jG0oc/KipNOmYcLfxFxINsHPIds63htsmFJFpekTjNlkBad
rY0yiZBywI+EnC08BKL+SXc4hl2e2WaO14TX8DotH6oCTgp4vR2fHvk4/AtEGqNZfbMdvlpzZFKO
abSMyhxttSW4zqZoqi04Cn7+MG/tDi7lWECTVSSk9CXTWUDdD6Pg90xYGcKLMfsZ8OXeh/0wuv1D
4zVigmc0KWYpcziFAFiEQ2tNfZcndeUiIg92Q0qA7mQ74+3ZBvcOxZbrXsRPZGeiGxTj/Xrpaw7s
tUaHI59hB0TDavwhdBpgGo+p5I2yDXytxTENLWTF5uRI31KGUs8zSacj9R6v9AqJrDuEWgl15O1T
cEmPSD0/O0aUqQc6e9Mu8IHjXIiaOXsmnkLkeZPb8/KvFPjVdIvBCGMHAb3suuke/FqoOwVuRGq7
B39Q7Yj5C3HrGWwatXGuARMQJo8SkSMF78+jhekVK19UnmpgzHlu6TEUxRvIEL79HPt89OS0FiNS
YBb/w6Uiov0yNj98u4x5Lz3Rm56ryAfKH60bcIq6ivTbB+hj7nIFkw0G1jIRSUAfg5Rw8NXLuV/V
clgOspIS05cqBXKtpKJE+Ks/PuxRN4/oWgr+lMgU1KIHSi1KmiVFoT8Sgq85ZQ7jCPYqC7r5gYfj
xtpawtWLERf9hrlx8EKuQJNDTY/JyAJV94EeQRtHcwOgGiM6/OMmnLb9jayGFuXbd8bDJEUkqbXA
ErfeYj9AchmB42Cw7hLpvSK4hvuEUU/NkvRStkkepyFNHm1jTwpUHm4yaEBmKbX8sTkmJ871tbmQ
USXlV2heyRZCEFhzQL+BPRzeuy9OItzv4UkJ06U/bEX4hyywnWWMarYcMb+bH1cdn5+eY8+OEePm
wRx0e4awzLqFyh+32N2FV4cytd+W/k5Sk24eHYdllxOZwl7WVFRvZxn+/1vNNHhhrAhoQBdoJYcE
D+ktDC6OFzp96lWD6ubOsiB4EYYcUz/uqjDN2JIVF5q8rZF5ctY3V7rihs8plZKxmzizmYTyMMEE
C4Qn9nYxlugw/XXpAQ4Cfn3AHmdgfJoFxhbPfoQ3JKq7X+4XBvFXd3+zi0wjoIMJNLp76Bb0VtM3
IxFJS4GqwCAm+cXW/ohIWLJz9b4jbowK3MHISLNsBYSyTRzgfIweRK+IBmsJy+i4wl71vX5JAWKM
VYKnUPnx4Uef/pibX8RUH9MXOGSoF3VW65S7RjITFQHllAcQzRF1ogPm3FbxksBVdg5KSn4IlyRn
l3GvTi2+5WEuKWE//Afzt62sRKlb+4vPqsvHOIkVWtSn+uK0UiuToa9TBfcxlR01NLS12ZEHAZhi
kmxwncIrmrP5bRO5EVKfQaKeczZHDrg7Zwj/lSMx6WM76NBvU8LI1lA4kTGgE+IMwargbM/qEIgx
JTOKIwa4EYvJ/Vc93Cc+GNE957165wyU94CbBtO9t3D1uzku5kwoWOjYIypq+xeqOc+Z3zxCk5cX
/HQOYJgPjkZajQ9cP9KuaKEJUOagpNpLusYP4GeEzyN9lYOCykHGfq+IdBYM5RyMwVMYxszau3QC
lKdbFQK1SXdIR7GtM9QDuM1B7INJCDhVeen2/XBa6IGubmfcjSsrqGedk1v38aFI9YGVXzBnd43o
OIO3/J0v8crvxmCbOF4xfcrKJmdQ71Lg/VrFGPU/atU5h6XudYD3Kp+aa3nxIZsfZ7evZ5nuoeWY
w0fYGrb7TyKm4L0MvvNO3+jT3M6a7K2SsgCOvTPEEBfIqHuMKcaKO9NsJ1trL/au63wHqRVRe44a
dck+zVzkzV+Pvo4nEwJ2c4zWAFzsG+7ubnuowygd1rdeMbpuljqko8DAoOzgtDS3YXmd0Xfn1WXw
zr4Q0s5h0f8afvOEdq73DBncIYJsnyAohc+sE1+Qcc/qHvr2fQuaQiM/0OPs/abutYpgn2IRAjqr
X/3P06umjcq/sXh2nvXs1eeg+wwqzlDdI0Si2Qh2YKFEvMXwpPffoBHp42qKe8ORYaKOWwCud0a/
2WuMbv2zEbzYPhaXaTd+hG/QjNGx9Bqjmm/06HW8u6VaJxrjVqKNXpAa3v6x6J1ufrHQsP6uvIfu
3QlHe7mtq9+BSRjVbNWrVwxdXFftnbfvelblo2bA/++ke0/Kk477ROf0cL57vyBBUHfRVFR/d6x7
dfeMgSDQqGEzt2YGcTWC5itoVT7TCV1pWZeet88F6bZVR4PMve/Y34tnfXxT9z7Zg0ZlWoNJvlwM
pJgd5pePbwRt3cUk8Ya8mc/K1Xe+2LG91f4SYKRfEwv+Rk7Kj6gu+g3kBiLsULqh7gvj6QFFIA0A
SX3h4pPySXnJ4/D8YDS+bzhGF3sw97ZoY7KhMUJxWr12v8KhUmdqi9+M13yoJbt2/B4aNT4Lqp1U
k/vO+c75R02n65l3u+pg41JOuFUGJ11PXOYaQdttRE+vm15n5vDDROCRwVNaues2uY+X2f1DYnZr
jGr2mbGkwKWwu45LYAg+NC4ys9JC9qRNIPm3hx1dMYZtjFoTnjx2s1uvBd1OWbPWy72+vC9eusz2
Asoya4YGPSSbY7pLDJSNF+/Bmso+qMwT6N7G8ITQ5DRlMH5uOE8TVo99YXmga7i6r4aDxVIF47HL
TSjWl4P7NZ1vGXRNB4M6c+/uAOh2SAhew9OC+3bb04m80HqEKClN9Yjb3oUBZH7rHzOZK2VYLiC0
EvZtx7s2nOrptDEG0dWD74MskKcBw0GYdGzzmDNaXG2H4QAeEi9dXXBSxd5VjBed4urwK0tkQzf3
1HXLg7tjdvmExeicodPXzrklIsvW2zmBJBZOefWqKjxo4dJQTZi9D/f7lUnDxyHgzy1WXxzoduo+
ATzdaS52MsbsOAZR2I13QTWqJq2Dd6w9IEO9Cp64xuzDCmPjpmMc3P+xdGZdqmpJEP5FrKU4AK/M
o4qI04tLjwoqKg44/fr+sm736a6+t45VCuydOzMyIvKIqSw+r/7tHHRA2z49YqV5hVi1rbrUHGLm
QEI7eiH08Ppgoseln69YLWZ7c7WeaIvNN41NT8HUEZ3ls3b0oNqc3xiz2AYNutkZ5gFBAe/TlXPE
wQGfnqOvZ615NWjNbz8XdcfRhxbQ/tgtuK1dQIKjYRWIdG6Wcnba+wsWOzr+gs6DiQmqfUcS0neP
T7fuu6+L00IArtpnGig6jAWP73Raft/wTgy+KuZXw2voCA3v5HY/94I28BS0ybztq+4zmKnpOa3K
XWX3i3dFGzrtQv+xmaf8dYrJiabUw+3/a31d7UfgUTW/7jF3zj88/NcvMLjkdvjFa+LrKl330Hi6
4haavzq57aPP0MPm6dVn73KYvVmtH7fuup8WUJyj9h1mzfZU/9R2Tx/vVITGNdTb7vvt19huOufx
cnP+2gXWxlb5Np/Z5CKImtg7tEVpzext/NyGolDG2dM8Jfrb3B08WjKU6tgsJ27g4nnwoPFOP9mS
JPvHdBjHIX0W4IzmEz1gajbxrQFFctbNiDuZMjXbHEFmZfYSQ3x/QHg1Rw5Y4S8EJwaB/8tiUuCb
rAfgd5hA+B+AZuXvLRAqPQAw4lY2ijUvNv81i9FCxnb/nAEr1zSgrFMBMGEzl8ZZTfvzPsiN6QDi
Byxa5C0lGtUBg2HgWJChLX6MPVxAJCR/fKU9ZnF9Yz4mG5IqSEkwOZvNhGjC3IHugi+Mg4eF4hjs
OdPIdzsGlakjxhNjqjXs+dgfyd2buGdnUyDqHvfO5hjZMP0fCoqhtFbpnmfoiia0hardft/d1NBm
9tAndQfzV8TvETUns2QqchaoPgwnHfS8BbOvrBqGDS69lN7inruv0oyR4oLnNg03QskBXOmcEHTP
0Qxavjdj/DNt1uENGoBoL25UiaTHa+gu4UCSce8x9z5jb/dBXI60YYRDEkgRTLo2rxv8NyeQ74+/
i927Nv8xv1gKcUijJJ/gagfc3UaYZWqxgYklja7TjP28Gotyj3qMvxaMADDcpi9XPB3Wvbgk/c2F
pQTC69WE4KHkXUTYHryLM+r9PsDwF7NqF06uvhXJ87hIC3PTi+gqmhMkpL3xBUdLu4ENVcM1nsUl
GAqMLSnPQqivobWPZCCzUGYAV+LdDppZkZyslY/klqnr6FR8UFGuQbB8b7xTxsFuxk/yn9OQsVOk
fq7gPGT/VLVzG+Dy5NOkp8lua4t02xqDX4BH4LYf7bPrkJsJZ+TfaPfxobwYDvwT0Hb6CygHgUwk
5cpQXPoAO9OIbYPkDSQQKIDvIDlJcKavcnuqW1TUVFBfaRJhwgicuFrQc2ybNMun28fs7VMv+zkH
CdjHfacj/bQOw/3qTLkmqs2/XSNO5Gk6LeNo/nEBcxpyfHraUHWZSyFHao08Idqqp2S6Xe0o5f/D
/Uq2Vwviy88aODmUa2Dn60x3KL7OSCQg18LwFYEI07Q7EFcXFnm+SF22T0YGpcDEdOVosoKtWfS+
3hLIu9CW9vReDI/hZLAL/RtZZyYjfOAP+gxNmfdPPuaUNOHUCrozGTlX4NBUzl47qYlqBp5kdMSF
3cgMTltHYgthcUqjZbT/84cWBHievKe4YZiHaMl9OvF5YXs04TbdhkUh3TABB64bBENM4RhT7s0V
M5lgVznBX8dNtqCMEHNEuYRve4KYbqiYbQLizRtiDkeqLsSp6XfM1SDh3XNvcHmnLv+aP7cVHoNk
SmrDvbeAo2TlGCMDt2lxwBXjd4rEKQeOGMugBHAj4DBtRBVHzcIgYiBZSxBKFi1tD5GcLV6yYhx6
gaJ6SU8buDF7UH0H/k4MYAlc0xpyny2YJD7sS/3BQj208JRczKOKESK1/cvAVTXANDWZpk10nUD1
Ll7wRSCpDhisIJydDAIKZRJ9Sco6n17VfTDwRG3nmARy1gvDMeIOLVVRa8ksZageQs+hzb2nQFLH
EM9N5QYWtRcqGDTVh4CwX4RqghLwHMTfaX4MQIfOjn4eNOD0T7tomecNi+ZGWWUClfVG2CcfXAhN
B7eLF7SdkWnStHK/GeuR4s6rsMPC1PGDneUTs0GajfbiBeerjS5Qq2xxQtJxYFmsaWfnV2zgwBER
+frhWnB0Gc45QwLFLA/oAFHp/BEVmhb3DFNsmq1C+D7u1CtLhAJeukW32Qr3FBrXXfOMbd1OHXNR
76//Ormrm3tR3OrpqTf32vVuWD4j5NQc7eKW2MqsfP0c3F/+r/ApWMjnH11AGH1lna/+o4/pZtjq
BPr41vGpQIqML8rHO369+zvQrpa8n44xu/ekt/P1uEOra2hQbrxc2EA4BsN9rQZHCN5K3Ak6QwWZ
XB9DickqLkaPF44chn+dfuJ+qkZUrRfntztlz5cjFWF/8AguU3x9siY8Tk5jxMudUcEsV1LeQ/aY
nSPStRaWrqPnF0C4TDv80CHDh3raTcnKjzuIKGVK7UVl+kHi0vVfnsbMK3322nU3TzSMNxgpFp+b
/0LPPQ1XlE7Y3L5c7vgrJwkmIW4nl/wWQYpawUeYHwxLK7x+Ssng3rByP6CGWQsJogWY07KFBnui
927StZR+z5/CnJpnx40ANLif8HFGHObSygGixfnDbAC/iEoYYidiG0yweUTPo72FucjGPPyjDkn3
Ggr7fU8o6BDPFBPUE4o3gNgHtjyEmNIB1SchPYkufbl+EblkeA4gBZArR55MWOuMOIG91D8PQ+zi
8OfDKoWY6cL/I002JWMfoMnDmNn+437jaBJlFhn8DrJCoZtMassQSwp167iDMxVp0mxNsQN0daSo
GDig9DH1hahrgfWBPKGiwy6RJGrHwC0UNszqZY5aRpBV/rqWqyhPe4s93ThH2I2M/lzseg/SDvRT
w4Uc8zQJRYJrCfMgmkKngE+g2SrAFX2B/Im0JX3MpAsJjon4CAiTNprIrmRsmervDxcILvwCOrBr
Gh7C85HYSkHlxP9OoOBDhIlHywMpxeZizycjsjFIIEOaonEw8NbSjfTT1iDd0sMC7qPpE4Ai2nNW
GDS5aamYQGDT3xBn8D9dKdET3J67xHRubC4gkWRoURfQDg2P3jr905wOig9kpdVMD5BGkeCSGBzb
iFgZrfUA6vLBh1XzNlnnP5xXCbrbaW9C5ztvM+2SmT0VkwUIBIzIrFHpkgeSRbB0bKR/vz8dBBuw
QQ91ycGrVHicd543XK/7WHrfMh88mnIBWwAp8Fkm0hHezhuYkGE4ul2sf4iVFowtvvN7fSws0h/t
QJI3wDgyWXxRZlQsMF1OwULgfVCyTA50LtrbRk8wm33WBNaeBU0Lxgf+ijg5xLGvXYDj/s1cYPok
mYFLcLgxnRguY7YaA2T001dwlCqtGCtZuTKrEX6lLwrObR95y1RPiv1Kc5vSXY2JQHAUeA/O3hfb
JpSdf9nW2CuVNI+Sl/u21L6N4o/8nnBLHodVWEDZQivh3SVBR6hxxLBn2gqes3Ne9bzjy1Vx7mJJ
M1GXEgyzuvjqwklogySDZ9y9U99TTkhxODPb0Cv+5dmdvIwMsnbar+DTdomvMrfs6yObozPAOcMh
C2sGVw4ehBU+x+EzkeQSUghdUvBQZGBbpXGkA0q2QZ4tVN2s4i2A6dzjYOYcYbr/6dWFIb1Pe3Zn
so2g07YkHQMcRqUiLpsgzXtbgwXkfFvIYfxIuIC8FX4otGyuwLpIq1jMklc92fSwr9K/dxLxsSSP
LIctjbxiDaVjtSsZOMpL+YQ6ULIklmqLL6xo2B5h+BF2iiQPqUEHBVhP0tODLQDo8vkJ7ihWkOz/
8YQN+42e6Ek+8/x4K7C0hREzOAD5dBv2n9nvubqCd/lnvloekJRQC8wL0HUGpZa7xm8BFdk3PNZ9
I9FSLXxS62KvgdwNSs/ZNdD1Au6RQWB3pWKeFWAhhk1c1+LxUhHfDs4bibWRV7MnPrcKaEFAKamC
Pb39BmwgLfIVI5pBh65DwqoaHZc1UKYhmNI9BWEpGvOCeIN2jxhSM6FdMlriqHUfkyjq89Uc6rFV
sPqld5z2nS2bDrn0DKqXl5G2QOZnvWCn70q6f7bBpbZA04iXfGyhXB4ewVLIW9zyHqcDDC1bBF2w
s+mZnA4YbULVy9hDHBsOY0l4XLYB3uDnVIaj9XVBFwimOEvmT0klSS42zCurVULUIOXrmtCBUP8h
K4METhsC0h30s8YdqZOGqdL0nNgIuU6PQX51SXs7epG+z/lMRPk/ON5x2O2Mn2YXkxaTEMbgsjQp
f0OSJ81sg34q1P2UsionHM9Je5AJXTn4uz2n83APGWMSozp5h51/t577BGMbG3CWfdVHvnfBskZ3
HwHn9+Q3B5GJi6fZ05wXboER80bIXJheEb6/0Otbcy1URv30HfdhhoTVuvRJAxC4XcIzlI2IdCG+
4c0YPTZ9TcaeHMkvCA+4wllvZnr4j0BJH42lpMCoMUHh5ckrGqje/rXwCt4Hw4S0HZzXneF1ekXS
DwYyJp3pHkC+yH+1rLhZr1hPVNYk7CGQkgoQXBs2XgUUblW5AvMXafX0GCsZn+A0JSydxVydDhYS
ZEi8PVJEMU7RknKwKEa0NGHZvMJv5eIBrkZVHp7iJrjkT0DvwQ9KasixVfogpeyFatin43qZVn4x
BwC7+MW4zGqQQBKqBflLP9VDAbZ09wWi6Zcp7jdArDnkEgp2tOA3xWmtj3k5Jhs7bV+eGu2fDHWA
8N0bXeFwcslW4xXjDkj54DLQUlpg5c96Jt8SqrkWlmkT31xSeIAwJTvmvCGerP71Q8JrlXQT8WTw
y/lh/Ah7o4vTxlQbA5OwPf9myqieVqE+lv7A9RjceF44kHbhK3VdNeoP+umKn+Fxkl8xNUeJwTYn
h7giC2ugJo/V4D2DGLrGKCbRp88AD5hRjwVTM1tresxrRpcwchhbEYaIJV3/RorZB5C9betET4yY
As+Ie8NfYxkY51aDJjhM+m4Tk0H6wO+sjYdZxMxTHBSZBiTwsPh69RlbEzNWBGUV51BEI4SoTwLX
GVaT3rACh6nkQ6eGX4X8SCf4QkOMWOH4yo76AyyAYLihUvYZ8Oxrb6vphwQU7ep+OF/4OAIXd7te
DZEcc6oYQkM//WEoY1gN0+l/jlF4KwzU25V71H3WkuGSArRJjnnCr4BfeLEYy9CESra6mzfgiovX
AfjT3Ivf5eOxpI4Y0q2fSFFUbst3i89xv2MWOAHN6ACYle6qQVvjvIICoHasdts7jIAOdVdgR+iP
W9wZoHbrNonuYViFTYBcTQtvyakITnmf9bjCtWx4Dp8tux2djmArDkaRx8Zd+T2iwQHqEggIexyr
tK/Huu7Z7NZKBWP0sIei+DigvLkyTSKguwA7vF27T5xC3w5rjWSfXbRKgAEeMrOFHCl8bMEpfiXo
DP/fya/D92x181o3D8VX/+aIVd8QHxo6tDlVgP/NjPCV8hlOR+m3fHX3PaNTQTOAdcH8jrZLxUM9
QwOjgsFaWCAVRQf3cCQy/DzlcU6NRagCoEau+NtVtUtOcBq2OFLcY4r6EPOKvnWgxByV6YuJzE/C
/j2pvVaEfp4cvRhSYufUcy4kLqy0CaQI5GTcTUsUdiJiF56fRHFquTpHMYbAdsfUKBkvTgJb2AyL
wibWJ61YaWAEvOzrczyT6PKPp6HxNt8b0lxGxCr/Hb91Xu1gKg/R2njsVrsfqfhQtTYYhe+k7GzN
uhuCIgz8rF6+dme3Th+iIWr5rRmHls1hyJH4he4KESnF/353dNQIOcwJVsXDlyEodDadl/v5hy8E
ZLvC5QdDXo3kzjp+7Hog9oj0R6waHZBIcuk4U8voYyRFVK/5cwftvgrPBAZDVKEoWuUPHyLl5uVc
2sXjsV3gXm6qZYlkj7vCCSzqF6EWUSmps1PGIScYjWQdYiFpwIiMaK4ynsTjbfgtX18bgZLxApL+
kH+Sd4fKUO9EMdWKxFCbtyB+PCkP+7ib92cEnMeQkQmb146R4tE9+XtffkGd8JxxcAMHRaGFtcfm
glHNZafY8n2OyKgFOmDY7VExe4SYzkwbR91/4oeDa2dCD0RMJVezVdQQhOTJYES1z5l/MSgxFqVM
Qt8ri8PWBx9kVUxZYbQM2nS3O7vjfBDhhRwd7CNU4Gp5cF9FwOV4yFs3vDe3U0XPd4ZrQZvF4/us
hlG1vFsokXhyDHCyW1HJreQvWht5snfuEF32GtkG64ulxM67eyXkM3kUfN2xYvgn+VF+A700RDcM
bSmXUF12tVcvhcepztSIy+puTmBFeKHal1woi2XwtL9hd0m1jXsTtDTKSli6w84Oa+kJEmdERPpc
3NLojXepTQqbuT99xomViRLLqwu7phCifKGmRm0wBHx20eXLK6uwH6F98ik/KlJOxnWhE21bJZk1
aQgvkBVn2MpW2G/8HN8DwgVlvQWIpswuN4pXyStinNdmz/TGb6fv7nHHsAZlQhthRMSR+KjCLOYz
qrY+/8Y9Mqo6rVh/XR70oeadmhmqNhJ9bEOMgDfOKu+yozJnO0iejAk8QGEnYM19ZINtKu+YFAzA
YhNycwXsIXRPzluugRstn6uS+W/IKaBuMcMBxxVupKcOnoQOSNEPu5mLX6x4WLFYwg/f/k0hs7Ob
7okyIjywNk6ZzpwfYIIlXzpYM1GI6ZsXhjrFkL0L9EYmZmHHb8kKEDXB3XoHV7vJVjMi35LLIBDh
VTsWbcR1Y3ClyvaYHwhij9FrcN6+A9gEDqplS9syQmhDrZQJcxKrOYpODnB5fH8F6LaZMJ8HSG/1
T4hlUouS9TgX7wErwGKNc+MIYUfwdTCx7oZQaTPnIeZpkQ6XzjN55uSRPC1ayySitbWi43jC0vVK
sCY3XjHPTGZRilpRBe6uyZ/ReMPwJ+DwqL8z+FkUJYXLM9n0AfaYiE6USTCrHxYuSLndpl8+LjK5
YLXgw+tWMRMxCNk0hB2097j30yMYlFTVOAwyv6szUibGqE4kcvNcieDqjCqBP/WSwXkEt2UJo5hH
TIh2n7nYIO0IiHjO8NfkfV1CP9GnTWjtUrRXpP+r8ZV37QQfxLly67gHUYsFRJLFxQHK+Bwr8qSG
72HFXaIB4DLDifViBAREWT6sNohEK/OzXrfMR4YdAegk8y7sevKMxQhQxhuWiT5gwJPcLhizCjxy
BCHeIwPS8tmbRGHiZaSMZNAvu4K7oI1WA94B4NEQne/wNmsvyMxMISQ2zn1CB1cMvoJhAhwiy0BU
Cjrj1OAb/jctCLJ7F2BabIQa6+YI+vGrXLAVCDPV5I4AH8atSwbSodvq0AYn3L/4og6LAy0fzYJL
LibwmCjneJElpd0PSOuxuMWjjmrG8FDWTx8odv+JTy7JEiL/sQ5RUWMUN+HVeiGTAJWVJ5ozeTHt
Rl08nThQ7BLzwC1LoLOgGBe9j6NehZfN5uQJ0T8RvYA52r380UiM23x2qb+2PM8bn8G/6CXC6aQW
ZhWHfu6YfL90x+YIv1VQaRhacFRDZ/RvB1PyQr9vAEUZk05sHPFO+TF5AD73Ki9pPCcNQI4wJTnT
UD6gNBEXW68V4Cj21/hCJgwLkA+VZniEIiRbzGj+4RpBu6OBIy0tSWs7vfoo77K3Bc9u+0dyzyj9
PtbvKyglnmc0gngt3kzWuMQF2Bu/cFu9BoMQ/E9QKp9FS5Bo079pEy7aNEbRLsWwcJUTMNppEtMI
Q9wAuA/zHi+YHPBL2Fjo7pAmWgKdInx8+CBN1KxwHyFSgcyEU0aPCXU41Gdsaf56wsqm13IMX2Q1
XBYRnNi91QKY2hB/bsLDvlcWkaAbHxboXTBroFVmJDMcvhzqb+j0OMIaqMFdodKhY9kz9fvi0tIY
Cc51py0LK1UxMPiyhVpJS5EVDlnK743S8srnTNM6FxCWT4NND7n6n/2InJnAgNTlG0Az9H/ZYBDP
2kvEYQNuOaiKRdu/TvIetnYLsebcCrLL+ckQP4ICyhoGQA0+mu2U48UA0QnfhSh0t3xZYjK8/inT
gbpHZpfIEgqvmO/sFdmhP34ZHmv8ieoDfSAjhjwn6EDN77TF5xQlEs7tQkwAeAQ58AfYx1UmvuiM
IlkQB0R2UCXixoZ3In0hvbK5ky6ncWNmNueuM+jPMX6nBKOl9J4xAU5UMSx83gY0NLeE1VxOFyxa
CXE+WDd9VgxxMcJYXdzn2fRGcE3g32LVJjNZBVeycFqQII1UF5I2Atpk2LYxeGROObWTjGNn+Plh
MBc2X2PBJYMxSOzP+V9oNRMhBJ9tA2o6dPc8E8UTLUybDyBim18oaxQ867awgC2jKbTxr+OWiyV0
kDX9SPsafePB+UxnENTymaClIXNAHwP0gQ3U1TvaDBoIxrRA/zpUHFCcoSTdZAN/j5tKNmEhbCM0
DqZbdcyNYiK+sSDFSiPhtpDdLCeJdPwLxaY/5ThfVPssTAxNkgGUDf7hh8gsR3mE89xfG3cnfUq2
Pok6iySFNE+hyB9m/ZbW6czUv7+bkjzW2CLQKIQB78OiooWK7irS2O4WYRi/O+kGsKj3r5y1chim
IIHy9h8LISKPQQnXemmvhRvaIg3EXo6MmFTyjiULRFT6cH0fevvU+YTx6IuwgGAAzkSMIj2i0+MS
BMXMkYVMD5IbWAsXco/GChkHJ6hsaMEMZQWzfP4tHNr+QmqUWEbzljjnmE75JfRJ750+pajJfHRX
RDM4DMDJ6CR8UhbMnzmayBQgV4JbQWW1RDYmvjtMb/dRolqWeB+Ro6MKkv7gniSLhgAAPDAvYxTx
tyPhgBS53Ssj+L/4EcgkMgwKoXFgc6VeXJSvsJhpGDx4HN+DjSCd3sIIWuD4YEnzUm7n/+/qf4CX
Y+lD2NMwgKXvfRE7TgBJdP0XF1SHnRnl1gmjGWjxXnbHFs3BH9mi0fAV+ZnYoUpQS3GuBKmHqps7
DsU3irYBkfJk9zfsDKKlBxTv3+HRKn0CNdEV30qx54r1bAYBYU1/hUb8H2SO7xOx+Oy9rUIngmrD
6Js+QODPd+k7oQg2mAwgRr2wtEOxW1hZDEC9OOHagXzi0ep/RePxcSMW8FTM3sW8qhyrA8qzkBUJ
WEFXHA470zHATKZzJi+KHGyrISWw+Pyzu3P/Yr8upnBbaZyyGiM+MUGbpJqnK1pyIgUu9544htGL
mXXQ4wijJrtYJAA6Ugctbhhxx73WFlKtcVgwnY6P4Zi1M/aYpQShQgzZTGSW0MzFbivds+mBuqyB
6kubQypalqekSVeKEHI/Gr1vou4U7FS0OY9w2xcPBl4BA5m+CEPf51M+cAzVEzploEOHUSHJLDQP
h9zCgulLdRHmpD+Nta4wLFhn4Wm4r3bSYqckFCVyFTM052VipDzn6II3bjsIh8Vr/YcTeYGzOaZN
wImL2IN7zyW25RaI3SDHt5wpEdxrkh7OGA+KENsG1WGMdo1KmgOIxcvT58OsB+Lm/rZ/NL/6+HBM
U8Xvpnf7M9cY5xcydcJDKMTccy4XvYwxUp+cl0ZgkYGnl2TvVw5uZoik5miWUbMhdrRgCPvbd2H6
YPdQEtFy4ym8F19hWm2ftRjHV305MntWRQNDevTMHF7lL9de6p4o35je7C9JniEQiJPA52ZzIG+5
w9JgYgU1bTPf77EGkXcIdT88jXKd41MUhxhhwK/FjAoNHuIhhBrcGc15U54vsJEnMNb4IrLR+XX4
Id80cU9DooBHHjzs+dzFVU4mtHNGlJ6dWiQaHefo3xEv0b75wr7648dnRDnQCIgEOgqm9gOaN0c6
yyBl+4VyoFh45AoT5LMn2fU4P3m42GhQFDCNGEbFF7+tkAQfff1eJPc3VMIY8CBbAO+Q6giQmnP3
bWMPTxJZmBC6Zig0VpxSZEvRbYPwCopCP4FN0OF52TaHVnqwCRDMOzuPkKCy7zTNggbGGZrkDswi
rOVGq5b9T/ykZD+uM+qxdKpNIn+PfESST9IPm6SK7sy8iqdXodxE6hfJBUxzwh1DD1oTjsYUec9D
VGSRQXuWoxT8Qid5wXiaTmuWPYbkH4cXHVZPS8QbsQs5eoQJIvr2L2NHYg8zt0X8wDWQJFbWpXQv
hRa3IMVaq3C7Qg4B1GR3l94lggnxUUM/IFULTE+Bru67jLYUDhWU4ThKDSpGXsLAuoGzAuWYxvLW
tmvnkz7cneZg/zejVugi1zZFW5i4Dfy80tWDDzMPrW4gg2BW7qz173bgh3kydCBC0ClE1EwhjqkG
yJzqzfif9+IArAaLo59nNNokzxRRwHTKk+BZuJgxJNIbk9YzeQ7pFV4FDMedw2za4r1Kn4wHGf+g
aMD7QjTAxYBFrLAI0Rg15ZCKU7qD1kgnpe9+1lZOy4i5I2saVDC6aIIbpox2w8mW9YP1s0fPLibQ
FCTVQRHCsgoQfeGcgHaYlAZ3Pez/u/8gL1oDsV1cQ/HP8NvOaKvnQj/EBgIG3kunqrkyx53qgtnK
LJfDSNR38C6koZzzIckI1DGNGmxhqNdkFtt64Vym8eI41s3OlxD8/hePlN1IZLqc1ghlWRRSzVVW
3YPqYffsJ41rWsvsWJ7xGs7NfWqhwa6d2tmNGKlkjj/U2PhMooDuBiD8rohTYgREYW7jEUerkbl1
4oR6ChCAkrRxA48c/UISirHZZbrMbBJgpcagHB9WOt9aQb8SGTRJI0kcmbC08f/hikS9RKNZEBNi
GavbJ36lhMiMwtTBXBkh8XikWaNz7HFUGA6Wa3DxfCyVeIYQJSlrpDrulfww2Bw7G+HA10vsRLWG
QQda3vg4hPG4WSY4KUA4Q0PooycQiKMxf8Pptj/ebiXbp0U6SxFYksHWwZz7FJU5+fg0mUMpJjcU
2fYzfY0BQ8QhJ+PUQW6YYNM6tGmycy5mkDLyjAW5TWmnnRBJIsaBSNBNSVM11mbSX8MBqybdEG5X
MKkyvHGB+tGBoFqk8PDSLYLtiAz6dbdpyx1V0KAVsj+KrLRF7YJEGQhA8FyMWjlpwUAGKO2kJm8t
V/k86d7x7SPVlFIOCgVFlqwurGdEGIP4MqcE1IcYXPz19uQ2POQosZCpAePufXSDEB5C9E43J0pJ
Ibd47kErISTSVlvNJTUU7sRXgBLd6j6kABTjtwtcBV5axsV+mpwG9dlactFX/8Bp+yDrUtL7tE9q
3Df7bJ5DPPqn20WCfNXGJH3kzTgH6VmC1rV0U2NLtuyBtqbZAuH0jPGQULvEGrIHK4LrJuH5M3Jr
SAUuCQ34K16WcD+Y8II7w8v6DpmZQ5fLFaE5zUK78kmTF529gAEOOqM9V0GarC0qT4AWCWql2Yzw
miarIrWuMOjhy3HaJbUfLPCVYnAhlSScM8xRKLQyMj51vE3xNAIpGAC9cKG4UMHnmXDb7aeon/c+
eC7Omx71iGx9LLl65N1vIi7wEGnB4OnMhMaG3IxGO9SKcZYJp5hWcYhkWqzDuVjGijxdjNM4KmpL
/HXwJsFfGl08bBHqvChR9+jsbNGSlh4nK+jk0Xv4Ssy/Gv6Pgj6usOWXIdCr9GudOC2FiUexLkpk
UPo91l4w1AhJfWqoSwEVuo0n7USHkhcvZn3b2+mjACW8B8VYbJihtLYTrpbkF0KGH0Ulbv8iNzxa
L/I1ZOov7zV+whvgvMTv1aEQx5PiZuOcAKTyMpkBxKFExkRVjX63lOSBTB9Y8Q0XlHOGo06MP1Cw
Ydiiu3gHAulWyXFnkTzdPc7Ki4MXoCRzXer98/DLV3xo6BR53oInkWVk9IiDZc6NZ4KdCqanhZJp
kSCcJwuJniQMU/CY6GVzOBADNLtHVkG2S/0ifF0sfB74B0P2kppHOBlChBYkNepWNmci1RGl0XmI
0bvA+Hsu4y+7UIloJD/ErBHx1BxXM7hHjsPyJUmihc4bsz7IRvfbvdy1PycdnFs0sbJB56+MttwO
PtvbYmyF858p9xFaoBA0ETm+iDKwBHcZdo/8JmonDucGt/otvl9kD+3h9AnJo8PUS+7mnsKmSnUg
R1Y1LTHzshTvz/INjmO/Eow0cWb7qyz6GYcvS5080Q9lUxCWku32zw39gIkjhgGKYB6C9Iq95jmi
UrfAiQBoROjMlh3MeogKQVxtC/sEw/qDz0IoMnAljEWa3sioE5UYw3r1I7DrP6pZTup/dPo4U1EJ
SLup2GzPyPYjXkU4mr/ZkgQ2kCax1Foacwq/wWaJmcGc25VmCOeEJUH6xO0QDguHKTkh5OBLgMxn
PmcLQZkRt1dZkaRGSkoWzBqgggJ8Y8/SwBDiGRAm9gIojIkkoWbVjjqBr95g/kIY8xZE0FnL5QzP
JPpQnXOUZmEGQoZTE6MgB6MRcCEeaeiiYbv/G4kZxtnSZIjf2WqNRueLNZKzVD5qBA0TD1ViBus7
ZBos7GwfJUn4b9ffej3Ho8rCKQQeBtGVR68A/9gctwLMsYNGrYvL2hbdLKeHJMUAwxjJJXDUsBlj
g0dNBB/4aup3zjCy6imrhtMjA+0CULI4cS3dLaweMDKYOdfEMmZT7wFtJPX8uGSh6C9iFhBkf7ax
zNuScQUktpRyfBTpHAG52aBo3HgvTRX38m8KwpeR2uAY5E9JUikkQkgmzAFvVWT6NZ4byBNDqipn
fWef8as8VFJ4fXIfuWCiCqv3+McD5DZRs2EHYcexuPk/gCHbYzwcG3js1iLkOjKpwiGIIUtw1pfB
ev0FMnJm4JYzUlwCiZMdwR/XbxoMwA5UARglTn1x18AiYDgMfr7p3pDk4xaMDNGh3mLNNc4S0GFI
+nDOSSHAursOrgeYVCZRMeVEP45aFsctAUS5cGUDqN9iFlBhYXDrk/kRpyvK/l5AJN4We95KJnx/
mPupezYGRpRf+BvVa84+XgqiMm1BEsQBKkbthhVJpzQ3S1eCwlRNhK6tesjZ5KMlECl4nDxlS3iF
YiyBeSaKdB+dr9Vfw2zQLKrSnvkLFPOyTZYKvxBlcLttX+QoWNdB8jA3TT4ZJmiezPnNmVP+/Tk2
JQioDHNz9ofLl73UMi6R3vrZwkthirKcPbnlI/zc24rx25CoQSdEqAx45nK7JmIyk6AVABFujbdT
mcMhRp4fg/5gB08KloxpAwywxAB677xuPm0HeBkAuV1Rc7PPX+KDjyck4803Hdfthk86pLfkXZLV
nQymCjBQXLWW7a7FDAPs8j+gBOEz1r+ODJy3jhMI8HvucmVu3gN8W8MvDrtWi1cb8+sAAXPLOjzc
VfqGuGb+DPNCwf9peEGf8tps1o9pNyw7cZdgBGQUvCE13QaqxbDyAoYG1NXu3X38/GMHFymn1/ff
lvG0qhhbLLhu/D7GM62Y13aBMKprIDi1zeQW0iC7KYdXDRi0YMKleZmDtXNsku7ZSsVD6KphwbEo
7ZHf/P22z5r9OeS1urvQwznkxwri+pQbe/S/VgM9J+h0tr931BmWl8X7s2zu7mv+DXuKO2+cVlhD
MEobZQRpQJvz+9VQa9tyc5ThETb0TYuaH2/6uGEAcn3nb+fYhMj733YPxoz5ddSL8yq4ewout/sv
hRATRx4+KQRtxy36Wdo31ivAXotpAweZWrvkkVxGxGWHCowc9M27FT36OwyTcEhq5+ox+KyGHz0g
Bznbihpf9ODIr+FmMlPXes3bw86QRphi49v+ZextDQsMX12AUhA15/niuQFK3KDMfObHe/BxWT5l
OZ6TKM/1kr/TpeFlGGb/5/c9rsz4u5Sfo1qPcf8ctuMnbTJIpsHLYLSy//vBukM3Y9arUL1veuZN
iU90YnEkJc6lr3nztvn7w3dYBlVQ6QH/YmR8Ri3ntQjNH8wziFve8xAfkPJ1Q7Cjo3PY0G69uB99
/4GlFT8X6jFh9Wm0J95qcFBiWrxa0GNeXkHmT32XNo7R2WHx0bKqp6PdbQ2yVtWHX4IYrM82OBKK
vmzvFvZjpMNW22Vp9hh/hkO6A0koWVbB6ssS9ljbH1t7+NeLo3sHfBd0Pp2tDV8E8t/gdh206c6R
Dx5K5BV7Bo5QMHA2LJe3gSHKfsYINZbMcPq4B91ivb/tzlBjrC+gFPvyziPt6B7xpoLiy2PqrJbX
ylYr516Ouo2CpUjYOxBFm88Q94HfM3k8Bsd32O/Mb5/hW7h2+plSQ4ODY0u3p4OJ3E/zur20tlvv
+KeUHNsQH1FIWrdTUtPsi1d4O9A1qBSQXwMnFy2423V33LpOq8J5h/o5OpXW+RgqZaTcQ8Wn74He
FEnWv17bFhxvlaqs7LdzGLesunRWafszKw/j6w0e2a0fGYXzaKdn3WKZ9u5MUTPY1Hqg9cYGO5O5
zSXtcBRhrspS+cfNToo+1i3sJ1ElgOXKhdDcxBIJI3eqsmj14fTkQ5BlH8RRVIP1fek5t3pQ95yn
7hPFGAg9Vq0n+iO3VQa/I1LGz5b/Hd0f7U3zOSJWIVo1RMnD51otX/96IkEGjjEmOiCFSkudlDgj
ryIxpRXj04o5vXekaKQll7E+RqjaeVv9TiDFmnSBVODEH+cJg6Rx/MEX29u0Oh66YIBaM7joZnC6
mQzNvUerFci2mqnY8DH0+WdSqrbyevFAagntnEEBTkf3aTCvPNV6o/HzjnST7e5z/KBDvz6vUez9
XbVJwK9t5qV345opPSgTi7sdn5H71JBGlZlu9tmh3huVgq/1yZmNXR4+VqQr9kIs1rUDabiUpri7
UqSk/yPpzJZU1bI1/EREiB1wy6QVxQab1BsjTXtFEUTAp9/fWDsq6tSpXWtlKsxmjH/8TZ8R4/r9
Nu3T1nGas0elVuwq+/bP1vSzuEPEONHQiCx40DgWOas4ef8yKtl6EwTZOEthe2NgqKy7s8NNgp/N
p3eyH2QmfVBEIo+0P/BI7HnI//iJSIU0QYqd/tq82ofQ2qqZbbiTYfunTX68vcbo/IHdJElZQjwX
E6q6pqbSO967g3ZG/UJLPgdZ21//Q4u71NZYC2JphAG8GJ3SbbbvhGIKonULh51MvRzKoPSn0/F7
5zkFnjh8ZkfAJnShIJlTMuKhBYoK67c8u+UJrjZW6U4/D9+Gg4sus8B2jY+J3/Px54Lftx5SXJ0g
Wqx1auq326EHsG/a4MlYjQnWP/t8a50TbVcW9vk0eK3O1bxDeUEn0+nGOG4QMJZS71uG237H8Frw
BMx83Ohv71jvKcus7fK7I1XXcM/wHhCgrL9vyuk9IXMLWFSwM+k3GGTCfwNP1AksInU4NG+j9kw+
kc1h2Q+X6dalaO2PNAoMfQK+APvkJRLNy1iYaTnk3g8gLuuA2TF8kcQyhqx9Yd8w9hJ5TO+A0buk
Dv6+QeZ4ARi6vi31W7Y8RiPS/EDgArwAzK4raArsii/Ffu5tf7mAXNlftac3HtxhrIoQONoNMiUU
Bj8diAeG86XVc5vjxxlxY7e7JCJ4r8d++WpUlasvIqsOTjBFJ7zTP9RX38Dg8Hjtq4zOQVnrNKc+
15iEUKQnGQDfaXif5hlcpds494+fdvTKHP4sFHLzCqOqU4U3JmhndBRcwSGsDhG5tPgWQrwipl4j
sggCUpItBHdvMeu5qaJetqFEue+aIl+rglY3YPgMhQuD/6N2dSH159AxxPi5gExkO2LbxvXt7C52
L3oxmM636NnPgO2Zc4aaY9cPKaG6qrXkUm1sELSauvNFS27x014MbWbH86ARUxVe0oEuDwM6OrAv
XaI178xLXunbY4xl4iNwoo40yJRBr51k2fSsbTowwGxrzDXlM3HwCruq7TG1id3nwAY9A52YUg8h
szPD7ZT6C90F3I/Chi+7M6KHk2f27jHhSn+3nQ9omxF8qONyzwCUb1ECVr+bfm3v2od2z7E01Vfl
d/G2gmx9A1VrHCMYn4JNPvx5/0i/jH3Wuie5eMXuNBZuDvMb4kKZNB4vUCd3Aa743+BJmrbZdcL5
nJgIsFIOTY6Uw5sc9tWb/kUMEuN0DdGvVo9cDDoA9lvu++nmOA3bbzZM260BxGPruL62fa7YAdr8
OrctMaQeXCYxuYs66dbPChCaM+S2zwFkypP/qBZs69Oced5WVEPfG72PmPMC4rLjAcCRu+RBY2GV
0j48KSmxschUmY0oTUfteWdmOn3qbsVnZjY+kq/ywpNkh+UlrITJx/7OJN5pXbTtNUqBK7M4M1jQ
YWW1Oja6giLEtYMjBPpAIASIcswt3rM4x9MdsR8uGRxqhLuP/r4DiCrYDHEedrrINtFDffswv7O4
awa3r6dxEN2oqZwnXGvqHT0lB4qAb+TrUKhst8znWxz7w9tpQvQrQ16oLCR1knkKOdnVIDZqIRs6
h540uWUwTBc557nJQXC83+JjwqZAlwS0V4EpsAONYU3Tce0kd9VZa9jJk1Wu/byCmrbfv1+iTznv
k3RhVxSeLPM+t23jYvXXH90albei9nn8OgsZ+5W529voCgE5ufppQcvXOQ2OsHO/M1yC8gUqorJe
fmnDXi7/VzuFbMcMlgHaeLh8Xw42Y2JMxJ4dDPVrt+Lcy71n6md5QJl5x0/Grch1jEt9fQ7bppRs
XyPE4u0bPi6bjzWibrR0tLVDU59SlF3sTfN1N9YZR1q76LOLOg5pASf7NDJLF/TpAzAN7acheSX4
RMR/y013Id49L/hT6WBeh+PNYz6inKRuh9Fv3pk99zeFa7A1v3JEfFIvfQiofuvb1E00dGMamGLw
gMkEfto4bdQ+hnt5UGz03bKl+BHL/Mei37PTbdJujVosFjvD4cTO6ba2d0e7DKnRGWbb33zaYjPP
vye/1UeCroHeYGAASXWgW3aLGnybcN9I2hoUyWUqbctr62yRilcOXtutkHnsvY3NzMBAiTe+4Kne
skZwZcmGuw3q4wfydVhYfudI9lgKXf5v1fOtrtc1/fw7hnrSS52uuGPQeNHdNG7uaujYui7s1KFR
7jletpFZhthDv5xCd/oJO9vGfOFEqYJ0MLr8DdAWE1/GhVurFwM2aLMpuOf72GLuA8cGlhjnNFNq
nyviOkKe+T0QTeKx6SEBl3BqmUBm6vf8FXmO+GZNIz2hGfa+Jl+MtqYF0U3zKOQpoLVkeS7V7Tp4
a2HZOH36oisV85UGZ738PlQvfPHR679nERlh9gmR0rVP9hU+MkXi4rUGmjEm/1zowYx7sCroA0ai
dAQ5zGycA45cX0KFNJk9PFh/E7ML5TBvh88y0Nzt+p5cx/DgWhVZJ1ZLbfsYo2v+IV9xsBB6emiF
w96ZUD74GPXsr7/X6SgCE0IDlh9sDzusd8z9QhJN/U9GGCC5iny+zO2WYaGT5eO0T06tiq77YMDu
9r6jFl16D4OU0+jann9YNk92iRG+LyF/0qSCd06FS9Zb+wC38RtY6eFZuAWffKr779eueHgvDeCo
d7JvxrAfNqQJPIPZ5VDbd2eur/jHrlaQY/yN9CCtVVkFRQ9JoV2n05fCM2ZTdtlb6k1xXrk4H4Rc
TlARu9wAyJds8zP9ojehEEDhvH+3x71NWQxKr7e5E9xCb4uxIgolz8SW1n+3VBfDMMtJda//dh4f
pqAzraVOnKEIDTDetxv+dz5ugd6jN2quEc4oXXSnoywbzFM5u73TNF0Y+DOsLygOHTb79J8PCh/5
7L1UeCF2saeg0l9JMnphCPVUReZ9g3MWlKP5dllgDhvk6x2aMzxBOEej9w5xOMqOTjDvDDXyVfvz
tkugY4MuxL3NGN1abN7RyYJSmFzIgyRA2bHeA6OOnqmoUS49EVWMt35m/FVLNOZvl9jIlx5uv2jB
VTOy8HFSrbZ39arDbfNSiPLS2n41/PobFVzCChhTfnMljajDZW4nvcdr8RyJ00SBHPONxC3sp7sT
ERcH+dasJvoX51QrvuXN+a6eJ4XO1Ee1dfXIi4acy3SIV7S6cHPPe7v5BSp8M3iqrSYhwUxCTDp1
j0MSoipj6KxxdBo3jqdNucUDsHMNS22Qo/raJid9ggn4+xYInYLL9aPKv4n5wGOmgZO6pa6GoqrB
qXLZAjMMwQlQWw5L9kCFP8mn6+MWnhGEe07uL/cE0SJP5uZF5QyspMuvQw262Zey07HaFGVbmvoe
NVi66RXq+eLjnm8KCxcDagJea6ThaLO0QyFsH666ypg/PMIMXwdmesGdYW5T+x/Zc9cxHuUn+6IF
7UtkfbGLQcyte82WOUx7bYbvIuq9/BKbsxKSn6LVIWZ6d8Lho13NzU/4gFHHc2QS0RuZzp1rqwwN
t+wPszTUKtqVfrANCgKb5k1N9Je+7IHfpVHTjuuWetEi9PFJjR6oiGYdXigk9dHhw09x2Iz3XV3E
p3Rm9t20nLb7PecGFg395fynt9zni9OA4snCK6Z5j0DOzzvT2vfSoGMkZTvOiknvmnRPs0anX+ww
Pr+j+CWe0b+bZGHNOrCkJZvJeAMIGoFuJY/vmBHkXa1h5DzD7t1DKNXOp9sfdAlo4V5c1GjR3N7x
hL2NyWA6xYmp53a7yxy/pJ73cbF3sHKv8XL6rSpBGqba1kC/O90TIwO4CwLRuAx76NyczIoeRZxq
fvoKxerIPfeBMjiKGJ+4vdZcxzCrOrn9ftA3Fg8CcV5vnYDT2NQPJvMw3cnTA2XP1r1gQGprVnxm
HV7RM5CemD9co0OLnN4WVWtivf4+J4JJiaK6pk5+Tz4VmCwAcpvAsyabc619Ff47pjWGMWtNTeu3
8dq92TX+EOZBgIo+ufeBFw2W22udXmekz3Xn3SK4GhHXmleQAv51uZzuBgGArZD2lWuzPl4fZ4Lu
fLPrdt+D6jWnKW3RMuU2kUrvQXYmvG7MMc2vL9uos+l7SvXpek3ngjjt/PA5aU1/W0VF4TYd7tT2
yT3zCh04KpKELmFl2hEKamdwjpGAWb0ozcOhRc8F8flB9AMeDd9Jx+DE9HKkbO/BtxnXiEStUQ42
U0XaNXmDKT3Gpj48635fx4W21ZuZUFOqi3f/jXme5hjWRZ17F47SNCwxJeK3Q7943IPaiOi7nx/5
NGN39ZDSgMgWg+qwo6hV49ueaTUUQbza0PYA2THlBsMdVG27C3DKrWVrGxpRWNjUy+CrumOOT6lC
fIp1rf89rpuuC0ebU37Ped+Fo/N2Jtqi9ArnO3jj+yOqmXJ+DToMqy6QszxKcekhmuPDiK+Z34Z6
3H2Jox7nL1Kf6QMBF8halxoJsy3UC4VM+zFcZaSi0WSDRfsVfewdrPYzeXFv4BF495qTCh/rMcel
DYp64T8a1Qz6GwD772TPMG1tpsK/e6Cj4KUfphFewzhotpRMSQqObAyGHt7FHm2Aj9UPc8x6XVF0
lF8H4hpy1eCJVbzLEJBKHY2KNWEE+lxZ8/xKTyE6AzhccNGPLWZQovM5asOpxhSLCkW0A7Xwwug+
K3X/IQNsDxiUNkOIoMfHiZQY+Y6LBKVlJmhYA2RBDXPyblKh7wu6/oQhMQAArTn0u3awsGqV9NFu
INeTlCAIVQZNvPpQ1TL/wRpmVRj2qVCwZOGzI/uJiqBgJEkh3wTXCrsG7DoyZU3OJOAIXLHD5EFG
MSjcGU8z7Ds+J9fZtvTjbEnoAExtlUepond8UlLcMN3jWO5rwb9rLAUnONuzrfMOttjIHaxO2CEp
4gX+dXK7kDZwGhjgFJtj32LPZCKFO+FcN+0uJtverM90/mt3onBWdZhD+rPbostfVZz/uh2mTylt
ODcGHwhaPtdiWXJ7WtCzbPONayYV7mAyRH3hnpcTkGd81CgzuB7Pjs6vuR3gax4uH7et8TP5x3z8
/6PhZ9u99hXOTzo6ubdNveLTcItD6+yGknkCfodDybQ+DPqeS8B9a0xNHkH28kHY+MAr5B2T2QRo
PxSWEQmB4nQ222bOAF2am9TCLH+ra/SGcvv5rU6+zMvSSUxLOIhP+773qy8GzwQUCDRIw7QZA0NU
K5G7lqy9dP4rrDrQTERBxHPCucMXQmiojWdMn/BDf4t97JJyXKfwOwzlh09WsglMCDJFVdkdt5kv
qTOxx90/2G3kfypYwMmCIfm6/JPq9P5bOJfwJekhXoYiI+Xg4LTlYSJRgcaEd8EWAGAMv4XuBBQP
9C4uoWz+O1YA9Py86500+9CLKUOwmjMdOLyrIf3NenVv7BWuV4NFElCWQ+4gOxzKSgK/UnoPhqLa
Rq6aGwKYQzp6Ki8d3J2rc+ZfpmNAqevr9uOsPjQaU05V9PIVZt52G9w1U1yQN56KwXAbSxVK/oBB
DASdx69pv/kKGPXzF7hsWIkHM2T2kKFdkPyTlZYpPMRVo9u9EZV6qQgjYRzMIPa1w51fDYZrTnJt
moEP8M9xApP3OFi/oPKnqv6FQP3xRS0q/GlkC5iaX7eBBstenOA5dGHo1Y16giDZlRlSQhyfQ+yU
0KnzcGm8+vZ52efpDlUssvZ/0ghRUu2hYh2bq0eKCk8HAnkplOn14x8PJVaLAPYo3FNhWTnEocvZ
0gjz6l/Kyxb0EBFCtRPqg8tpxxKEdg+ovj0IjF5GGNtxq0IfhT4EB07bmPY1XuQ2wUmIUv4mlwO8
Fj4+y1J0BlA1typdHbG5Jgw3yRV6U9IsEAEGz/Dbj0y5bBiBK7GuXl5S/OEvS8POLxyhjDkYlkPf
gfMCANgNekS5qpOQgsRoApFXJDGx6b7brB6EyC7a6Hw+UGDYScDRsQndAQUX6A2vgAYVtswCy+z9
g3nlnGh3Eude8F3tNBemRAjk8RjSH36mgE33ryqGEkHbzGHWEcDLcW7gcFwp1DLJ3a1gRJ3mQ6bc
pz8F2JIsmc9A6Di2Ihibai1WJhif/F4D+cVtmO0wSXv2mVh4W0/ISeDszxe0xPvPmmcv/DJbMkbF
xuQCfMxdAJ/hAvRvLLHCZzYGS8mpKx5GJVS8JpwQRvJxB7GwV2YDzFlsZkjYRsNXADYkoYNFuFhj
mYMjvcnlgPgVrgOQN0G8TCC0URqKwA+KGCz95F/jDacJLnA6XJ1ncHPRNXuMZSOIpDz9xS90sjbc
K2gOFhwB2jn0NyClstd53VAUFM4KyStBK+wnDxSfBXYlsMugSifoUoRJg/ARIBu2z9Plpml8dDzw
n/+lpsbxq+3AcD5HeNzz0xEPPvgGOje9fHq4RQJJwoAiYBrng92NUXWAqvOKnduR4+DlDQwTOsEi
gKP5L/bKtLGwEfceJhXsQkxvJUQwwMqkGXZMlcUDkohFlcnITZRagDUfrHT4cBB7/hnCiMixzYHX
ONWWDFe1qIECwe1QZ55RD8rXNxj9uAUccecC+Xa6zpdxbKFSg76mAYULzxLzP8gNCR9AdnU9wIyJ
VRxSYGHdtuaD/2JsSrywA2OIQOIP0QKPKb61GcfGsdqRqB1rnozQXy5T4Ry+Bf79qD+rXVKwOVlI
4ocuuHIXNmIf6cEUx5zkCsWFhYyv5jVGV4KS6vnPpQdPNy7cBdZUCFTYF26Pk1yx7flKC9hhv20G
xExoMJAWFxQi5K5o3wG7XWbaS+FWtr8MLYAKmfGN5FUuCyhICyq/BRfLL6TznPsF2uBjxr/tVc10
B+ce1rhQtaC4kXoF2sLIdQQjh4g5lW0IFxgRVQOEjCkLGVCoZIA9e6hmzCfpF1IQLTtY686whGvI
uGGxJ33y6wKAf14IZwPxB79p6PpvfFHHsxm4hFphqWe/JizafAS1JxCNimjKGKKcvH2pRnCxvR2d
CWXI+DUgxYX3dfKOg3zKGAIuv7ZnrTOzeO6IHeQzsFv3JJKjDgCp33SCXdflcnTkayz3wr+BgydB
RkLzJbGLug2aCCVwquSPQJA5JRyeSQcFDk/iMk5eWCcQ0XmoqSgzhVSIgznTbEkTHRgHSZNF5vD4
YHirpHqtOfxHeCLBs5cDcCFxaHIipHg8bCHHPV2BzMhHoXbbo5niMUL3SshmR+4pYPUZuiDhu7Hi
7eg+PC4iRh8jMVfiqoBiPrOohP66TnuM4/cEtHTFrYrvYOFUXh9/KR937SCLMCHn7jVFDYAREHQ+
1NDsWMggtZdDSqZS6Nz58MFyn3v9Dc+GGA9UKQme7jKEBVGLcHuf/hM//vNpsoIfeVLUjX2Ycdgj
4lXH86zQEdd+rPkt73fBKoBCB2OP1NU+s6Ypf+nfkMM5h5B4RptLBIcJSlKllug1EvF1YHP9CxyE
cR5AbWS1woYp7IaBP5le/NkRDFJWE3xi2JxL7h4WvHWI7zOOBsH9ycvcC5dY5t0WQS17VB/nf4f1
uv0HaxcpmUi8epIUVlI7OHs84/m7cvdJ6oCkz1M/a3z0abXCjlQAea7TfZHBfvfRvEHthcc5ixe9
hSoxp+OcSDjJlz8pmw3aEQzq/kbagD13wrReP+kwV23YlwyyO2JKmpOFPcJ7dkpWlR15ugP721SQ
vM9dISzm8C4AcVzAa6/yx9e22lkwva4UHhrbWhjf84czNn838C8bhaemogvfjUx0aPzyG3kXbJNN
sylgdGNQxENYBsev9FokiEz5YKLlJQEIXSJpNtEPSimo0Kedc0vYpgj5HWd8VrurM+anuFxRmjQS
Ea94iZ8nbdZv8euN7w5zZ7xex7tN52dEJufsRbJB74z1kr+HqgbUJ/ysMfgRK3LWnzyhkNdnO5wD
7RwYWbcOc3qAHFx1LjoLBJiINhhqlvxVXFIVwzpeA1sPtFKCwVsDuBFsS06zn59i6X3CAiwU40JQ
t/mcpuE1kudiAdBLjRTtHXRLknA6GhdqjPm9bcXzsffT+Xti+AO9Z2N57YVQMlFosogJI73/jTwn
4i5GjYkyZY/arHC15CtAoqQ0eWBwju6Mr1548kNbsxnF3X5fBMBw0sJHG1c+OFRtX5+B2XJPWNe8
PN7YEKO55RVmRd+Hu4I08PMzgnK09ce7kB7Ug7J/ckVtWZkqXf58GJb5GwvEgV8KbY8HH4GRZz3y
VDfdeIulEW6WbvcB9K+Fjz8I09yCczrAJcFXfaoiYdo8lxmBQFZAFgMPwRv0alY4cv+3/cC7zOxu
9IlpRZpGYUMMwpY15JX3UaODQDGlhmHOesNIi+cPdBjkV1kD+uJGpUUojYvPDTZyuMpUK9qLBZNf
8RBou11d4ap/bK+45fiLO4ZVhquvJWtxfBSfC/Plyn/kxEdwVpNzXvtMoVfV1yHLmwmZzTu/wIRg
/5GkzCHKgP4a93vUEfWJiICo2OEIynrFZqa1w5u0ZnL0YqKLFnWhARBAOWFKz1CZWb5VzSltLCe5
9Tcc8NT6xZY0Pgb7VOkLydqgQS9lpLNt7I1e+oYtA/NKSH7EELAmhvoa01dtDs/bkLKDOKPu+Nrz
Wj8VhW8TdQwHTkjXfRoBKN226yKtKUIURheFrFfsCyCnkgSJ0+CPNe6NO38cAFaw72ghlNEVYxS5
D6sbU0e+C9HtV1wjCIfnyTa4XQ0dlF+8C+w7TsQs4bnQbtlbOVevm+6Okp+AFDSntCO1ndQnhVko
RdzJMxjIGWSj8culrKl4soywFcW1xTCnHzcz7rqfn1vhdUHkYEtFN+Ze9pOJuaS3QTvashzvc4Ew
Uoep4qthKsqYj1XcxsBVXSGFnbDsaYIM17Aexb/2VvIoGXZZ4+3ZaS42k6V+gn188QPWWOIAaXco
0P70nj1sQ44s6UbIMRd8iz/+lLqjpkgCJ/un/jQgE5Kp3GfilLVgyvctv+Ww4oMFr3Ebv6n/GAw/
HaC00ua6/AooU2K9MD72PriZljZ07PMCMjnFRK40YGx5bLUUuF0RKP/zBuSVpjh9GXsqh/soaAFa
qUpeCTSQnMrpbR/PJeRg/PW6F49D23SNSfG29yyiQiLHrbAB6VdPsT1NSEwg/kHjerofKBr+kU+0
uSm6wRoLild4BrJs1DKFyfYtXM6VUh5/SrtLdea0kYzu5NDjpeM0coOOzyIPWXh/gMV9WwzdlkB5
9JQ8Zaal9mWPPrE7NA6kbtf2sa7Cq3u8ULnB1OggKInKJ0NnSglWUJYN8S3DhwKjJ/2pxKi1R81K
IFSvGZw3VZT06y1f1+UD4M/r0DOOyvD38rPAXA2mIasz33zBKugN8PLVb/73Rt3PtwXOakDC9vo6
92CKlopoih/rb9T+HVe16nDCP33Pp5qFZ/FvcqXbeHKZS6A7YjoRusG/gcomxxgmgx1oeNxz3Rbz
Ml6tXOYFxLRlrXL3jLaj1Gxw+px5/gS++fkX/cuREi7OZ5R8FEyjxwjqyPSf7nfD8I7C+t7x9aUU
l5Ujifb35crYtPRh9ZNBk1GsvXVsASTMucnlnqQQPymo8+eYRrxwjNpN2QxL2N/o1zGn1fuUNqwX
/wmPiPY24N8J5kZUeNSuxT93R7r3ju7zhibD5wQldoVcQEyRFkfg7ikBhrPpsjyJ5AmcQUDPmjIF
rtBbdKE9+y0z9Uy8MLH/OUwTNvLTiwc3fHGxGuoO4cLTbKC6CJac+yXVA+epWr49LmBMUcFdSDur
djRg6otyVnVffpfMmLDVUvipIgRoKLaScsL/4ZfSP0WMxZfI3kUdi+4X6cRemogfGC/wtf1o34/Z
MDv6IlDbZMAf4KPDmqG9q4ZM8iv4pYxxb2IGLT3QGYOhB4+ps5BuSXICE0kVopURr2vE9WSnqvtL
8g3oYdhIIpOmzDKoAVMo4kaHvgmPFsyZRsQGOG+L1UFH7hRnTzKtKHxIyOwIKPLmoakeUqGuf8/5
b+YjhuzcDF6uRStEmhSVPqVr8oESwjUa2TNmai+VkixwppVwb7DYLtivDnpwF7bQz7AljWPd/b1M
0EmZHC70owYyR9GwT3LK3ad7ze1r7v1dQI5fTmcK5JWRA3sHpwXH4XhidSIp/sQD/YitxlNoj1Mc
Tzp2/Qo5anWG1vAyOMG6T0mJQh1lc4Fyst/IN4mP5htHpKCbOcXD5kz/bLYr8hV+ydaIc6KwHdo0
WHJDPPRC4+FgPYPjR9ticAsAWwZ5g1NK4+GZgALoqpoWrQbNo2Jwr4bC2us0IaSZmGto/wEWYgpA
qqsPVK0lPw4SmT3XqXdm/gvwEIHVn/6qfWv4JEZm8MvB3v9jRMWwsr9G5KKGAAnHUgICXJZQPdYT
yLoYDznwuQA+2valssXEggdpt8WFAuWnNJxvW99MLr7Wci0+Fa2POnYp24z5LQ37eLQkEXQ7p9gR
m9PY300GNS79S7Zv+JWDc0RQOHENrF2OaDgqIOnSLRm/g3M6eCKdxwcxgP+DPxvMDOa1Pwvyh37W
Na/jl9NKdm9JJ3skH0h82dgBvf2bdRIEdGCWj4JOkQLKW1UKJf+dpRddoRn3z+oxfAvoR7sO8JYQ
y3WHUYNWoO/fyCOgsz9TUhm8UARLcodQhrxExSGbiiQ8QUPRXEX7DKYyRR8FKuJ6Fh3m6i7AKbcb
vsaoXoggoPcVGyq+MMLdSX/f7YGaaupPB8FereM4wYDwf+Agjv8X+xELTfKh31ob0sQjweXZnajZ
AKGS47Vr01T1W0oX8kVnzv1GcyeBcDCNcDajg0PTooHyaHOsE0LM7HEc9gjiW7uTF64Eq3N8C1dr
1pGEffR/MvQq/vUs0hoEZwGXAKXJKuB/l7wGQDB2uXgadNB1YEQpzReWvsxK8PLd3YClplgEaX6J
+qU+Xhg44CLkfwz774uFEX92gIcxiRiTJXLRZQF/vfaeLjLOFjJvcezhiT5Uh/P9QIoEppFLohjq
NbZOKEwRySIWpCTAxxxOCObOTzUFuUp1Tp8PhyiAEgOzDqESwNySGb+CeQGhja3UCv96lkMg0kGP
iSoURSX6KX6GWXp0hVIT90Ig1rf34WdV/LrixMUu0AquQHLAmUE6Eegd2BhGq88I8XrHocL8EwB/
3mPlNAXn4zRqbyJxTtzvcW9lobFA0GFNZiYDeiJEOj6YJFLlAEiAYbLodTnWMRCclkSMiJ6exhFv
FiI1IuznV8+eE+I7Mm4Pfn7M2m3Uuc2x2RvzYKifQd80nzx6g8+PUaOUMKR5Cb0eDa1H5rIrY5rx
bryhceAW5MeDFUjcbszwGSQMWBoA8s6uFtOXfdtAsFWPtwc+hjgCMm7DSUV4s7hOc3sYyMDwZB9d
vMTcLSQLmpwYtIlQArEa6EVvVHjfo4lcnBmKiRH9pbQxwsZe4gkjqsJSE8C+61zUWVd/Pqmu1B7+
QI4/YPLDHajVXWEQL0ZBaG2B3pKFWunx7L2a2ffIByx12wCvAIhi2zLlu9KhM87nRsLxj1SA6HhM
FJBDFlO2d+0Vp/pQJGxr8XUBPRLeeqdDR7ykpe4PNlnpjushPoRdGm3AbrHNEBbuluE8P1jaTvIF
2cG0jzfOR9oc9I4tqkWE/dUKJMLtCIX2Mv5CVU6CCuSVGDyKR7bOqlOBJFM/AlzdCLUB5CmH2ZIF
w+lJR8PVdThKLsN7ph6m8/sEYk7uI6rcvSDPOH3m8PYUOCzmO8v9P1H5qIlH//RS0XKvXoDVEU+J
GhisbNqZ7Dv2409gnpepntirgER/kylO73RjR+6m/QgPSV+vOBBYB23a/X9mrny/QAz8l+bCARg/
ect2/ON11Wb+UheiPsam37AAkaQLuo6dAbkY+RCeNAxI1m5wPUwBcX4sVF2UVU+YDkrKEhZ/wBXN
T2cL4Vs/iqA28LC/3k89ZnMjxuv6LNR/KbcAFSXHKf/xZfuDphz5r9zuJ9Om7+Pc9UFa6RUua6wA
sQFTnynokNgkqjveZutOwyCsk3vnW8BNVjp+fcQOKOdvSs53IFYOxjE+VezW8MNo4DT32cC34bPA
R5Z4KLA3yCgdmCc5XT6HZUv9zbpwMAwSfnwMiR+ipf0LwyuEmMs/4kyItQjeAQQGz2XG8eGOujz4
f26O60/OCYRkwJHZGfMJ5YNIrRflfgEIG2EAh6feFNsAqllqpB1TnqvbuqmByKnDp70dbH3tz2D5
TakRqyFCYWEgcHchIMCzwYl+0Kdxu5+W0trtSMJk/2es7eeOo4wfThUojihk7wDeWdg9u2uRQHd1
DBpws2pC6jcgUuxd8b7kUMgoFycASbL6kdE9nDlMnzAdZONxLYLDPt20dsEy6mePT5JcI2O+MB9f
HCzZCEfxMxWt7lQE/FhdgMbcbLYMTEJGnztgAQ4d+jA4zRSt+2i58ZovGBe/c0olkzQU3ZyEvP99
lDEihyryr2w+D0dUhmxWoGe34ME/px7YEkZMpGL/kIVAZsW0R2gFV4MBVYy2HnkgdzsSPgMYIJ2B
N+K2L2N7ZIBjOOHnA7f5KTgaVMMPNM4A0pzv+QbLlRc1kjh3uQ8u9QpXj2VEmPcOneIGwWGEY9vx
PtoDMUgeN9glXBdk5+wO4ttFIU2t/889YbTRh+Ofs4awu+s3AuNBScB5y4HdO3qp52a+k/zlZWtG
KT7FYAk6jsbkg4OHr9pSG+87FDDQ6dlV11tiBcG5C+YthN2WHPZ7sQtq7/jJ1OMAmIxQ2CWgAUDa
PHBE2eJ35ZpDH9iYJmndUQCiSbBs+SkFJEMKxChYv9CsgPW8eEX2YmCxXchSYQUfj9o+ItHhCLz4
j73BUeWjFY97mGwMEo4ZOSohylr2qPTh756hyunM5HddMWrh9uMdY9sgvajYqVl7QkPl3iacdtG0
baKSoT1IJWWAjPAv0d9TP0VZwfJ3pOZiZCMnOQMN1/BXpcdYjGB7ejWM/HjXiDtkZsf9Ad5f0qQx
FE+w2aXs4/wgtYOfyJBvxBm3x5BDfJ36VG9Js6ISX9xTG+eWQfpHQgk+CjQmvFNCdbl2sf+BFKdH
JJSNiFxCv0x18GZR0ShlGzBkGaDR50UBdfBacn9w/ivhXEjv+56DObaZYxDQCoz9YQBb98VJAU+a
9UI0ztTVqK2j5fdPZNFACTGdG28XnJD33qCZ2yzbYtex8W6BUBzZckudspJOiq+M9OIoqwApNnmY
lPfzCKqzhHkEGDYHxz32gzJsZAwlgLzXxOPbYF7YGzZkKuNJHmu1EiX8F/wAfCPcfycsYwbRPi78
7dFlx1tTyLFjHtZ+z7wGQGXw9lqAeswKLSZqDPxwzH0qkgrodS7CbjkmfepNkHXIORhu/8MZidmC
iL7n6xn29DwImN/+RHjPvQa42ywYnHFQJglVzBkeHyAHw2vjFVVvf8jVPRzgnYA/M6BiQWI4ZwwZ
jf+ugVGiHwQTOErDipci/n7WHpjTNukZFFUVrhpMNI+k/ESALitYSOzphw3PpiUMKT4hFWTFl2f9
8V2rqLV7HIoXgcFvcYRMdFbkhraNRhKrXXzi/wEIZP/irC7qF/5p3Ybq8RCBDRyhVgbFBJa9sz8f
yN1KaXfBpUx7wci7o5hfM8Wlwrur5StTAT22rAt+cYkG6V4PCBkrFZYwU2MibUsCOYnknTdtEh04
nOfgPmK23WXzHtOd7NwK2TJv4vv0xK6TeYz8gVJ3GWjLVDLXGEBieN/jj3YS2UlYJ+C7Gn6o6qXP
wCWvM+CT/Uq0H34lLgZ+LRqvDxqJFwl8WW3jgPybzeI7J/1brbOXWlPQv6diiAYiZYtNZsEW5N2i
AsR9zFlpiyEhe1DuGMgwj6EaSYQ2g0+VBMcAbpF2mNtMeLYdKkre+xVDUYugwz4DMNcPt8OL8iGk
kHcywBuZolPmcwzzAtzlqE5egYzmovfflAbKFayG6Z1HlYQJhDzbr4bUn+TAzwaEcTjruZcRDBZ3
HSeAFDBVXnsuXqJSsBhpDePO0cX2ksnyCkYI3cHqvPP/IAcS0givTCU0JLPpMfgwE2TkT40kuxxf
oH/qfubQfOKnguE7M9dwU+akhMzFi+A3pWwFlZaSKPd+TkStLenTrRBuEN6DjPRVfPuTUuaIuyHR
XrUP5xLKkcutHBPKmGN3B0DemkWcMhzjxGcsOjTAdna4eeCb/GQ6OsF0uMTxbZEZoJs4GAhh/UOg
C8y/AQgVR2byz9PZJ0ARmITOgOcd84gPt5GBMWnXc/FWWROWLhUU6fIy7j+aAAtygzOczamv8KP9
c3+fpY2tDUf2790lhUv+ADOEYN+b4wMxiHHK5RfGnMsC+KyYRRy5jMUyS9nX3YHiJ5R5Tr2adyJP
Jpv4QgFvLnibRwM4yBZu1RTTs1WiWAgnzGvXsYxhjxYIPUUkbg4hjOA4+B0C3X3gnLkUQjG/7cg5
zzdzqF2W91A4IZiyfAtwqQUjwzNHKqwRFpB0dvg5xGL6s2IUi0Wdrfu2unmRuIByU2D8BMFqMtFn
E2GL/UfSmTWpii1R+BcRgQgor8yCM07li6HHEhAHEEX01/eX1XH63u6urrIY9s6duXKtlSzzONFD
vDHYO4H0jqL3JAqm3fkvjO+BvCpBU2hncLbETwE0sUCZHcGl+GlqPQyiPpSywZC+Ob1+vkwWR7cX
rGkqlkNw0wZz8bG9YYPH4YD1jC9BkqYyHElwtzWGSMwSZFvyYBOHA0MODVxZYDvG+TpGATxZDODs
I6OCK3bwR2Tk8COnPYVk5k79YHorZII0EkcusYIcul2eozJgL3COkAPYLiJj5PPk9tA30B/QX6Rp
Rp8v3JHHXeTsnoEbYUBKp/4V1uE3WcmO5GHJrAoIix/CKg8hJWVzOVjeDu0yM7os7jHkK8ZEzflG
GIu8SvaPa3rkMm7hM3WIHn56wtiW4WpMa8OI8/g420fhZtKvdiBdeT97mQfmiN/SsbhTttG3xdbu
D6ARApy8RbyTOeelLcyNAiy5dAUIOMoApAUW5OqNlIiOVzADBplRyL5tsgYwHlD33ihVfBYiCjcx
/lEwnCbzKaHbQqnBIuzBFkP98vT1Ec26DVpyOBOBCA1zFymjMKl0gFgMoDiXcHsVX56Y+C2kCRQY
XB5mKftukg3+aFScwxs8aqgSIkY9Yt43Kw5QlfBmhBrGHzims0iGrFKOwHwTfydulVxhJpEH5R/1
N7+fuafS/d3E6ekdXUYii1XXrAudo95ftPakQ3dYm4nHBmgKRKfRn9SUQyRjxDYNEFKwmlpLmZCZ
y9REAiqNa8yDnCVTPyHTtEwSxEXuwDYVtGepYyuNkPDvWsQZDSscQcxIqEWr8z9LR6GhBU64LATM
UOGmLY9wIXhgIUVC5BDbxHUI0hg9Bu5q313JBiO+kyRya1g4xzqsKDYZPX35XvgQeMwCawaf6SUm
NhNeRLsk7Ep6HhyaBj0vDtS0duJVJxG7320XzejCRybirFa9QSID25ZvbCkTHdc0qn2q+I00XcHf
+j0+DHhJEq63p2PFJZMdrqxi1qX7meFcoWGIQw0lNZ0HJV1iIVa9EyAQEia8nennkaWqtOtp9wMv
xgmYCVc0S/DcWbbQsRHF4uqPuQ6vHsXKRPdGlg2sY243t4y5wB9oB+UoYcYapEFy4y7vd0eag8CP
EXSo+jjRgO46Hq1eqiqy1wibHPsnaCNJjlTMvPgNdBxizuFZwXaguEdctVixIWhHi4RG1DJCVRaO
1vEos0hj/UuopA0JP6mTwypLcM4VmATFd5va2kJ8vhk2TdhdcWamU8xqxJKRdMFZ0c+adX6anxlk
8O8K18KEoH1aQXNBYYfnpjY3vdHmvNjQumCYFseYggkpAj4I46cVYl1gCbg+9AecCSkKr2RV/TVO
j7OePHvch96DpebfCImSpTEKIcCJErbP9x+SQPogYLbo3fwEa3R7rSWBhxW2M+MUeYXGEVSCw59X
xsskiDK7r4SF8RhoDvxKRrRwgfxKMX1avRi8d3XHH3mMfij9CZJ3IjpuVyQRJMXkHqDIzterBwiY
AmkzDekXsTSJnhZst1l+gF404nlwSnwGQJprcTPkfEyw7sVDhoxaE+xoFTsJlfeJQD8ewzShyuZx
2OI2U0PrYkNgZN3Hh63rjQFkzzYWpV0cwihqwhB2OZvXaadUtkL1uhkOTrn2SCeoA+ZBxyD8WSF7
JxEVLskMtdqDGKRg85RGZ3jc/9Dggcz9RFAMHQYP0MwjlMiwBHBa/HoT4F0OGgdmtH1eB2IpyfEJ
jOFKWCeigXKXM3ID5l6Q9mHubL8P+PYqrOXGvQ22jEC3e4eOLUc8x8gV+VEnnPgUVEfiMC/2iuBU
0OHe8H4abapbIK2fAphoY5Gc5mtaTMBDpDYzwIIZVj2g7PSEc5hMN6mpNyYEUMgPwEeU9pDVcaz7
V1CEeP/o5pG5MLQiug6NoPwOyOAwZPx6ZLN37EPLqJV6PilHEG5vbOYSho6wT0HDw94khCb1dSLH
DVnBZ0eCd8RoJi8i0pFQ22E2YhK7x6A/WBcv+pgQ7Gegwx/AWmov+0geUW1yrM9B9X6oQF/JuJw/
4Vj/DT1UfFkAN46A3W8MTP1cMgJKYGtIlIxDlVVG1+1BUi351Emf329wbFa9SYpFH3ovygZQFoqk
c8qehGG2cxkL/JIaiCMDsI8QjOwIczZO7SPnNBTZUxnx6mbHDuc/A7OefNAirpkJI/gCj5wuvyR6
Lg6epLUjSOI/H/8MOuvBlqbgoYi6QxRJiNuM0NRJYXr0JWxqsYgUgv/g7TkPOJVVEmJGCQHXQV5A
zGh9XIYStDam8r+3EFfTN7l8lzOt6jq7pJIekQ7MGYBzEesNV519C7+WruCbDMkZM3ULWNvXN2O4
ssIxdY/WMFYShL5hJEQ2sCpibTZIx7eBNcm+PgY+wLSbnlsnUJ8xFb+6XJrACk/+p8bmWpPFS7sE
ptuRhk6GKEuMWEZQsCCpobjvz9XgNqQlnYupHXRZVncdqSXt7iMNCcNNT1RmEnI0TqAM1LYbKKZM
WI4FMI0c7yln29WFvzAiMszuXuVBqQsF36Nc6Bp/3pbEeXinLNvpv3kRmNh4FA7qVKQJhAQoeDxd
kMAApy6aetqW20c+TiVoDerwCBQW4545rqClOUBts2Ofi/Ct14JmhfPYE0Hoz3K+UryAjAMfB7uM
ZtbRAiOinWvQJnT1Ta7Br8eagnXUcJOp5AJhtMRMfYje/vfMsCV7qqxS2UJI+Z1HAPIye8egOCt6
1t3W7y/70nPkIILxE4pmmKnJ7alymWhZMpOCYAyNcvSUuW2CQ6WTJz0ywU5aamw2E0YWpF59FAW9
aIwxfbjCoGyymoWnCFdQzU914E0PpD8fTb0x6x5p/TOTsQoA8AQDEg/Lwmw/dslAIc4NT+GetEWT
RrA10DgGqUxgDdtrZUVuTWEUucTG09vO2Jmwp1Vegj38YAg4Rtsg/Np9IkXl9cABRnQCiXDBKMl2
yIPGZ/TYE9WnUYewnke2Pmv+k2YTAdLG9+73VgWKE2DOKWMWeGQMt1CmvKx0De3bcTiniaV8FrBA
HXWSkQu1zIULQU42pyVEplo6x04X//oWQaa/PBFQjjT+CQqQpb0G30ghogfQP2ua7ANeFA0MqS0r
Cm4APsEp5ag7IQNhhiq+u65D1QXEcGLsOr2CzXUP5rkK8aO+MHxCflSmoZDZ28El/gZsGqQ7E9rR
p/3DFsO7MOYCavRF+ONx5uo4dQo6e3L3oAs2NqZMBgnIkdfWzKCAWoYGxJYyuIOq3AIMjwnWo5H/
jScTCHBAZBusaUfYxsX6uEd7nEi0Gr1IsWfVYjw87zENPLFoxoE2sG3yMM7Oy+gUMQLCQwaDDmnH
u6Pe4klAcEk4ZCnYOO/Es8llT0Uzc9xOYTSM+iBu6jjlyolrIFHAbO81/f1x35EKsDgoQ7B+NhwU
ZaB5sUH8xSMRkigVgNggMmR5xuGZiKvhw7N5oTww56yQFPRprIq5Eo3skE4DwU/qwvOQoo+O2TlY
/aWMo5U8KUBMQa3VYEUTBCtxJNqph9IqGfjbCS+Dn0HCtT7Tp8Jfk9KcOCJGdKej9ZNI+QIyugfM
JPfFA8S29gGDBMbCcTgtWbtq8vAEBuU9A0y8DjNMc0j4sPqV3Ia+v5HQHx1sJmiesRyhKvxOZzMD
M6a3DFqQS8vbIS7DkqtDdfc6QQ8avIAVWJYEu1kMXEGCRb8ckSm9Omw4kDXI/q2wAoi5qTfPAs4J
uKtHJ5j9nNmBeCpzXkqatYP2Cj8cYoIzzPlpwS6Sy7I7xSmpX8tMBjSMBCqgDfcPSC3/CfQKGEZ8
ks48DrTSjkgatgMt+eg5pohEKmMGK4vhHm/J3SkSGY9gyVkCQBUmfbm1433NAdFCAJ4TGb1QP5zo
bWAw8IO/Hd6CpMeOUtrqDs0TwBkWiQ1eqqAwUoEV9L5yxpZMT8AoH1vMRnlChEebZRPgS4oqQnj4
klaKTuHhvk9PmLo0veQ63wdeJayp0CHGYLmwzrvOmnhLo5+vTxOQYgkbnpqsUdx4WHTZ4T007LiC
XccjxTPe4bQsMLoFXD/NrmRF6lZoZRAlnOsYozC+r/aQ5PSEOwpreTa7/WKomoSANrwxMATPiOih
Sg6vBDJTh3UqsCPNxBM5/DAY/irO8zDPnSF+dsPICZmkTjdJUOUsmnHrOwiS7uayoOKNVywY0KAe
zIcdd/kPIBgjRU4CTrlZ4VOKmPaDNI3wh2m96/Zwn3QIM1jTC3AAUw+ZjvjqAId3XT/3sLFyfXvy
l0gdZfDKaoXhDYoniiWaFrQIOvhI8GhrkG1lKHxAUZzosVSgHjFnyDkLjEAn5OkzBJvFk43i/y8I
UkrITJ9wZcB2EeoU011mBIwxdLC/gQgxoBkgBcW690PNkFBvDZR45Gve1qU6oL2ij4+S+L9oaRJb
ZToitrxSNvLIG8FdZrQLaDT1vc/8yZLlz+LskF+58m69/kSf9Lbdv50QzyocrJXkr/LpL1f9Hexn
mCH2uedZw5VgPA6rJj+QxQ1wOQWvbwPMmuUkWh95kNLd39yvLK9NH9ECFa7hQjS6x2R0YPsKKxMn
1x9zSVIpJXcCE9elvfGakEqhSqWfF9OJ9obG9gdk4fsDVOZ4qD8rd+04uPXJ7IZECCpiMHsL157r
HNmcvNrLiK97OocJBKAPuRO7N+x6H5kV8A+2CtCxPpQ2ElsGaoRKErrq/KRPO2ZjAkoC8vI2CeOI
omC/vFw5NsJ37VAY68kjBfIiySY2s7zGr0MSPpeSsoyyJSZtMrELlLYfL/c/lz3ILaet8Ju4TPYO
ZBuX6D89CazQgdDhexzlMpiJtMgHHOB4Y3dWa5ke72J7DSKX0K7yGCZkSxpoMcqMi3sxlAFNqEDZ
MBLnNDfWlM5SCbOkUbDbuCmRyO5+Mve3O+/BR6QYAx8g4KJUtM2lsLyOJ5jMHKyAiE9G8ZDLg4MJ
JEG5RTvQ+cz5dNJPKID73mmJQsOYVrE5f8VwAxKO/67M9wWepEiVsvjlSYNytAKq40HuNi+3Ew33
Mln+vuAoEt+W41X6tCcRnskRRbnIJGhhY70ODLKTwSQ13iWWK9NDRuUg/8I4T+cbmSVD5qpQAPK9
Jy6EgRXkSu5J+htccsNjYzoY78m77fV/Q2hQTkxC7M4icZHFdffI6HPOVf+ExAHUiug7tu9g66wg
/hw7g3wtp2M6/jDtloWwx14jd/bgjiOgpo2GNwtwOkc2lAHBKc/ijXzsEPaQME2OnKI0o345ODs/
90MWsAOw0mEtOFcf7EFulbr7L1ATeYguAnhRB2+2hBipJnguZPZUjJBnqJqZIC0nCQEWCE+acEwT
IoHmfctqZVNtXyu2VX+0Kvbwpe0YDJmqPmwJKwAEo/OQGGMt6MvO0X9zs4TKsMSHHvkhG/MzNzh3
OgSAYxWCAMphyfq8/t894ERhgEpA//koaCH7J/qrpJApSraBdC80WUX0eOVXHwW7INsi0J8HXIkg
yd0fjjHSQGfXI4AaT26OZfGnlzyiJsGWGoayDK2kNHCOnGh/r7Dv0QFyjr1Fz2Xh524MSRqVYw56
nQUhFXYLj1moqtQtosFr6HOItKuxht+lefZlIlV4FKwaUndtkwrPaLP0ZohyrwG31qMx7N0N7qEe
eJBXnLPYafPsaUJ1x6oRdaYZqvbjB5bk3U0//z7Nim3FTCRpozMiEaZxQOP1gr4FcFmEWkQzICL+
VejHUnrSO8ikv6mSsnU9kLHQ7S5W3A556x+RUoW+7H1xPGBnrJhs5hD3WTXSbngEuAnRlqJx1P4u
1QWMIubODHUm6vL77H/z1m7jQWAOmYm0FNFvTl39SyOc6C8mpJguM+NUXiQ2hV7IRGyZltasSLrx
aoJL4gT9xpl69j4CCiFlYMJQ2/N42tnwtoGsAK+38QDdNyTASFbYYpLtoQAio80IeoxV5P1TnHM5
v+fRfU2uMkHz8jnhW/n2eCzgUxVTlQ0AmufTndFVxOAMKgcwKXRiWpPKgFMZDBMRYuV9oguCojM+
pOLkxUDNiTR8UBOJLsN/BDxvoCAOiK0MtgMp33mrFz+JbRYiobf38tg0krzUa5AAAPCSH1EZvqtQ
UGv0g4h5SBkOMlr2cyC3YS3P7g8KeOzOQIc2Fxg1Ms7o4RAaPyHIbMW8TV8ZdGmKetmIrBaWYo2m
GMCVx8B4VrCnm/RJITaZfCuLvw6fUL9F/YkaBioynIAzcYN1hSBFGTBHYMarL1un+b3jfYNxCbOL
L9vm7sBwwWHQz5Zynj398+Drm4HfuPBmbIuhM47mffjz9WWW5iNQYTEK94Sr4cbx2RrBLOZnHppt
9cKWxOPq9p+H69drUCTRdu/FXUyf/KrCqzl4LK63BFKrXWDhm3zdMxbAN691MW/DAp7LAk/n/uFw
2ReEAy3k+McjqEcX993aHfu7qOjjv1b9ADVQu8EV+WvMM83VcP1C2QSW1QvLIZbLjCx3nrV37cyM
iW7AavtEMGd47Pg/4xXotw7OMhpEUo0zsRhou6j3HXyYbvucf8+DStqn3s2T8Z8ibDAU/CGems/4
ZcNt4No7ZliSHti9rwyJMyA3CiqgBMolSku0D4TNrpMzmjL3bvSJtc6UQ8pQvFsvpkXMBCO0wH1n
/d7cbOMNqRl/3hDuMIJNmNIiA++hGZsUG8gVTwfi/ZIKPk0YSw7AZcBMxERElY6dBX2d99uf0zzH
Hw///ZaOMI2V0qkTGeXcgbNKunf1Gb8bsLZktbBhNW5H3rwYVmbeu0/cuHjf7Y0sjZtDgeRQ+sns
ecQL4A3w7vhg/j93URSZNQIiJurEFZOJ2BkdflvBuufrOT3+P71OQenyb7fWpeMPOeA715SgPCgq
UbnxX4b7uayezVSnoXk71M9tV/MMCOAolrPE4NoO9Sdo1LkJMwIPHct/QjnBg2qdF4H6Ce46UAky
5awKelh0TvTfc/KG+fMIcNHQ2rBAb3mgbEvfYacKzhMMkUyoeLP7yz1DOAaeZ+pML+rmGIfcVbfF
yOYRYOP40ZgU5jaYHU5SMGBj2YwgC5gh7fzyEzyWuJ5g2Y7XSgRBgiEWo7PySwJG2xXn/7WON1D8
7s+KCQBiB9o6U9qLFT9h6UmvZCI7QyHD6hm3CEuaifH21MbXbptX41eaV2Jo3Bu9LT9tSIx7+cjc
MW+2iN+9KNWX1dl/jlI6JVWkf937FyXs1zWKf59ez+41pP0Yg+U7cETWkNLOtO+wLQINWwDqlHbw
KV0u4W0MnkSZB645XnrHUi4uS78p/VoP1c8Qp9Gv5uckmv3orbpGO2DJkB1PCBr0one4p4W33pSV
BZpEMoNNMTKBvuCqvJUnNighZyWpmyIDrSB4nGnDRgk5afty9UMH87+XmzdjhcNLrdFaBeRQM6Wb
8LILWue1gLHMXcxD9RWbcbl9sPUJAJp32YpFCyCYSIbAPsj13bCLR0zUJWQgvJlAR3nwhlphR564
Jg6JIsZC5l26f1aqJpOCYbwvqx9Gj3U5rlnYUhHxDIWE8uIu7oP7e9r8Fs34lHOjznWiVx7m0tai
7JR8s76+94l9vEAjHShZ1DD/nMctFpoa1iIo/VS6LgRlh5j+fsYpCHdJv/GlOIYWy73B3mIf8J/q
Zvp9j65v/1wvlXKY4U7tFUlt+Z/X+M8p1iri72V670fZN5C7UBwYNfwsq/Cx5B2UuMi5hYLzEmyn
Br+1LIrKanjLw1vrWaXPNO5Dqfms3JZlhv4tHQBRsIEO7Ot0gLPsHxU9g13qsEAYMm9AQOSVYlU/
1DUvubSe1udlmOcfYF/4cOTqZAU5cmeGoyK/iDFzUVZtOkB9cfaUy7S0htV3qIb8TrpufXRmko3c
TDii5EO0IRBJj7vtQkr43V2y+WLCz77Z9a+JvlZDBbMv79313k9QrG7hvszggs1Mt7MpDDRaA5YR
PnllyAomGn1lMGHSw4nhsbxkUdGLjGJ66WK/J36s+fmnb/nfLLRwRVTdrsYSX+bPpDj/dN7ozOyX
Ocr15b0zfzQT3fJ3LU4dC02leaxf43Zj3oIrnn6W98Ta7hLfbjOjTp6XRU0pk0UPCvJurGietePc
HO8K714Et/ynBFovitW38rQs3K1uZmDVqDYHr75b5t7r5mYP7/P2SlyNQVDa407dmJ+A0LYj1Hff
48YYdmrX1EYpDuzY4+MhDozeGxfl/PXFAS1q2JWMRNY5wVU3v/174By/mxlWmCEbpb2Vj7QSctrr
5nV9vNErx7ACupbV8WngX/T0Ki0w8Y19ejqWIlcUxRgwdsQXLfrUCHf76SzFR7SmhHrjx4hsL6Ih
glWWZjPGQMP6nHP9izGMg49///p702mYuKPqQZHcpZbrHLWWQpYTjNNhqfbh2KDzz330chgcs38T
ZZp5ELJSEmjPFNkKaXad+0eSnfKxtV5otN3eEaHUGcGuOJH/aD2/zP61r4EVXjE9+qgeah2apxZV
Dpb+MObXCHzUTmb/u1nxvY/HoxK0PVY5rg1Obf1iydgwSZEGHgcTPkyOKW5NbYgrJAsO4rINrdjS
Q2YLKHFqN1/3gQK4dixIXgjyou5cPEp/cucDGn5qHv6761hbAnO1IkEgqUbUregebSbqJZf2tRt9
vcfVrbHWx3hL8b4qMxUSwgRWbN997+Z1rtFn2GpBZvqaj3cJ1h0Kpnb0TJgPgOgLNr41OLduXk6M
yCKJOtf4kdv7shm+UhnKl72GoOf725yu1uLJJBqnbFxO29tr+7CGtQmLPv2sSrHXNclVP/fNs+u3
3VgO6CsGOKQezBN5DjSi25k4iC3M+OlUBUqn/vD79jgMz9tz6cthrro6bA/zPkg4iXacVpxTllCX
nsw/x/3YwNXIN/DaZCrvOyTmKdnvo9x/6vWTc56TXGj+41ybq525Hncu47Qzh+KvyGE46u9meTrF
T6u6bD/K/mn6BfXc5lIMjPTfl/iOI8Dbq3nYrV0TfP9X/hIaSkk0nqMOIklhSl9VQkdB3JBgm0U1
DvUTnNXKGciOe+euud67W4OEQsXrw4yBatPwkaBDxNBRMzNSp346b5S1Sa45WFS9UHcwF2fECNrC
qUQgA6gJWaKLQBC7JM+6UNFkYTUlgXh+7eqn3cpsrG5rP2bIjL+/Bi9lBu9rRGJ1bgf9Nadbh/hF
b7dj1xPe1nPEHf6JIPi9ZtyMVGKq/J36QY5YAMC5wWdeXc2987T+hma1ywuQl8bp6V6Q3QIckUYy
McsHB6VLDaJe+eR7yKACtOg+V/HHMyM/wxVqRLzlL24GkZh+yCISufOME4yiht49SBRdw0XH2W1I
GvmwDtbAyFj5xVfXcN7JixOUTNInn2PeiBl/yQeZKoI3V0XJAW/6KquwmvBoYd/f0RNSX3C08gu1
9S2gnAozSAjigqO5fUxZvkhKn5BjzbDDEufM583wCdKCu2ucApzvsCmY+F7KO2MC2VZnqgBvjETK
XEuSmnlZRI5wnZAg3IIM3zZOM8TiQZ+5Ol8YtEuUM9It7Z4a3GTZlD02X59JZMMcfrmTiWC6CzFa
njG/45VwU+j0WDxwmZEgtCMDXC/uyWJQOfp6wIe1pwd6IBQKg3Qb10SvGqTHPgETc4tTX7Z5BgeC
JnY7+lNT3X1ZRX5Lgn0RabG+LvDIZ13takc7MJ/08Dm817s5NT+C05/70AQB3U0u+IQI/eU+JcXH
8UGezWvCWXFnJY86Sy5K7csXqSS4UrIlRiiQ1EjCymgGSKlMx3OoJdocS2OxTsn/KdiEvOx2SyIE
ja6P5UkM24HuXF9WSMAyu/o34K12+wwksMzOf5t9C7EByQBnqs6SewYl4FE1SUHnGb21+LjFVHWf
2JAM+r7B6+WaNF7imbLjgR8MV5e7JGfkyFfKXNyH3F6AoAy7RE+/Mm9vR7PV7XiXUKoiFmsKOgl4
QEBESaw5hiz+M+DtyGTLqv4fLdHSbbMvnDkCA1c9ebRO70XhTYUT3BmBq0W0WDGcvI17s3Ra0tdr
kcxVupP/vBefheF0wPx0v57ef+AE4OF2867IT792iV2sPG8GOsg/fUeoLbaUYC6L9Lvteqzczqia
aCG/mWhBtvNXQ4PC9Oc94C4WnWgvlaAaIgdc1A1ompPrjnFqQA41dxc/ZqwyzeZN8vTpNHJHKEex
ZOrsTRzbc4JVTpN02uL8bTn18RJSlWk2f3Xo9nS9imGDjCen4HXYQ+2YARnG3lpdGEhiPzkhBwo6
Fa7WglhUMk6PVzoj2JFJfta7MbMacpsqIT1WO/vKyKVVt3L4qzjiDc9kRpYILhKyqlhnvCAfW4Ev
TwOPgIoLeD/Dr/fiWr0mkG9n7ww5OlSs4xb8HarIuO/zjLIUGTaPkX2mwo2ROxiyRFIHWi/XqQ37
PpeoDTv7x9xa4Vxl+p+BmQWqy1JyPgOW7dc+hyqaF75PHoXTjPm2t1z+JXwnzciA88ilFT/y6Oie
hbV8bsOnsllSgK6QnX6XUAOP5MEO5Gt8+JelyXd25Zrkq59FiUgus4ieWYin39cmqp/jfsjskffg
wpe0HYW9OpQnr1M5uwDAUHhlCWlMlnB0xsoiYITkZOHqGilYrU31YQN/BcsntmEz5gMfc1Z5Jsv8
iufe8Ppj3ViAf8+WR2X6vPnuqrNvLIef/+xsBPfsW+3qvGtxy5An+Y+YznlPFaUCJj1/y+g10Cbm
Ufl9kF5jkcw8G9Devls3wf3qn+/Bue8aTCqvZxr7MZt9cHO2SFWd5hJen6GKIeLCImozVp2Ej6kQ
KA6BPK6OnuHwbF+499RnTRWDuzLpv4KHaVvfrfZw+VyVo+kVaTTRoPAM1HLyvUSa364YXl9Yg+u0
tNv33rz4HbAgGa7yKobpJzZYcC+NGA5FzCqI+zihprPHe9+Wx2tKj6vZ1zxibqZDdlPhgEu3oilC
vd40p5/06uCYe64oVBfFK3gxEYsJJFhkwGp6OTUjaoJgfKlWGdwvo+K0u3pdi17hG5KlfYM6M7gz
5uaCnNf7lI2jFlcuZMX9dIu1doY/ivzefLgahes/TR1rupwSFoA3ZtjYLmwvHoe7tCHVB4W9p95D
JY2uxQLQ73jHakWxU30g3kX6GN2EMFC+/PxCOqomGvck9SEfcDTs3GOpu6hBNPRi9w9n+UKd69qg
0MK2HQNcCmTdwfG+Ez07bl5gp6ZgRPX6hPnl1IV9VDNEXA3Agp74L09WK+yTnv9aStbrtIFdYjmW
Nm4YGJ8H5zMp6r045fU4v7u75y+zmrisHwCE4uv2fmZfRYRQ/DNXBZ/zFhoA+0VPuPbMVFlW6weX
wtAch8BGk/x2948waDEOcaraedyHqW+k4NL4i13poAJC6WxYJL/wBn5FJAm0ex/SjwC6RqoBnSVP
yC2J0+vHEueRN5Iz8hg44iGFq0AuL5d6GW3T6ZFFTKo99bB2Hx3pUD7Iz9C0oiXHPd6lj4IRYxXc
dNfqryw6yfc45RKhGMwA8kE/odz9wIZEnXld05uxoFXiJEnfyG7qCRBpWnrwjGimEEemogdb32Cq
OF0Ttxo7w+4H6UfJxTgv3Fty/pEm7OnttBMVJoSRBylB+h7TZsDjQRVy0vHubbRAjURdzDhRMOsM
r2anrX9EnplCZ8HxQuh3bceNM5OeNRrk6sIL6kz6W5opD8q0Qe2du07Rc1Frf6a9coQN/ul2AZS9
or92+5+JkXqPi9+Dt4T3MKSp52MAIJUGiuJ3ofZQpnEy2Jm1PGcg1Llp1xUSuJtbdu1JP7oTl50d
Zu0oxfffN1MokF5gN2zXdr9AUdcJvzSqsKMGgm0PRNfoHvSAkks3985uBevOWTBdjoSocC4TtvLr
I5hbTbrOeejtymEHV/ewTOrlHLQt35LlgbrPmHSCg7GT9UbKIyi7njoqyoCUYa9j9+amqPReYpre
5SzzDZ3idKcykerKyLNGNIcWPH+vAfu9TA2xb2IkH6O8tv0Trg6au91FRXiocI6HLck4coReB1PH
udY94zXLXSkHSPlPywcttg1uxT7cVef8b2Khcm0E3t5ndI9y3rPta04j7kijEp8plJEY/DAt7R+T
pv7G6zQW4xuYV8YVThg3Y74gSxcky/YVaM1OsSjKwgIIAvmeXy0Xj6QavZa42PONhdcxcdZdvFPn
Nc+cKx78+yuzAvEmtD8jWm5sHiejg7NDvAYrj1LsxViSlUqxu4G89y7xzHbfN29UdELG/GQeJjyL
iTGsnIVA5Xx2TkrvD3gQ/uKDVr1dUxUgTVtXMijrwRlClupm6Qhf9br2sMMXGll18VuWDc2py+3I
qLX7DLfaCOH8Go1Uxy8YAgLCDO7Megf1oN30Cq8GXIarGdXr4/UeMfCUDQ9R7fELQyKpkBtwei8v
8/yY/mAPe29If2CXOQn7jPaH+yAQkMFRiPQV53yJAShN/Dq8hsMZ4xGHo1fE2CifyEFoS0lrT6yE
rgnd294UkdIv+M8joEBYIo9gaFfr5fqvYWCl7/c/Pr7+UsjgN366DrR/n39rzgCDMtv+s/CFVrrv
T9ZWD+ZrbwmK9u+M780Uz1+ynNUttvasaPeBFKtDiugauEUMH6ufde78s1jieCbn7whne9ob+TSn
TVMGj+e0PEOFeu6I3Gj951fd/SAbA6Lc4YPr9XgbpFsADlf4iGgNvarxiqBbBcWIB7TsrFvwh/QT
WPM+z9mpfvOXu+A98jNzo/GzPl/MI2qu9y/ez4cU/y+PL6Zv70IaTymIJZEyZ6ZFGyq7P1X1Bf5F
sMMQ39tugX/M0wNNdg8kGPYgVrmyiXqYoa1eXscSboaSemWK4zXjGM/DMyhLhwFENw+UCTtnr7gH
o68SbRmw1LNlFGHj55BENvc9Os9eYx92wbsb6ai9OsG2KZaMkxuAjKjO07UoOWTijRBGUUDjRocH
dW7f/PRhT7bFvLIzx1+ks8ngGjIr6kIcuO83t+HXF52vttpOiF6Ve6ihYtmf1e45RG+jew8u9s28
IXg/q03adzDh4hYYmkDWJ2MuLTBy5/KzbYbEjo9nwAO+OltsbaEPstsi8vkBKa27ZZermKnU8mOT
Hs3GD3SifEwfkVl1zsv7bkwz3s0YusmcREYPyAxGLehxXGZyt5vW/xgIBYx/TM0QcpHw1VSnWt2I
V+Zqy2PUGMIIqAYXCCutdsI4+L+5jeSHOLrYKfMH306MdWiQtEyexp8YGhvaRQ6Xg5gLuCtz+yZT
8Kwk3u0hzMGHISZIX/T5b9P9d12ZCE5fqJSaBxadd7va3xn1eTtC2Mets3VlGsV93lA9+CZIKv/O
IhCFcfrBurzaHhgxtMnn23oubgIImpimSXi98mo+4v+2ZfgsfxbERxBFXj69Nb+OhHHcnfzRLoSw
kRxnK8j6vJxEDAFbYd0wGpjGNXAxrEZIXca0O9DGKyUs38nqjT0ozV5U7KktjNHuAqA855NCjd1C
QeUJa+iNpcym/Nezz4uXt4kNV+TAsLZW9NZfOF5+3W0MKTJbvulTQWyB5u/R9ke1/pCXsYJFcbxs
ejjbDmn8cXTb6uwpQifmEsEUweKR5v6A7zpp4PWQt3KfX4AuIaF3fpYy5DmH0XFz4BZ3wUUEKYeK
UmKGTM0BUqMEoH4YCv3go7EXnyrz8E4EnqA769KdpRIJzOXD1UvISGo08rvDiVhB6N5h2+9wtLGl
PqPv4IBjU0EC4cjuwsWdnveLHHIFnR8hSjq/LDQntxyNe2aWlSGWDx+OX6/g2x+Z+9olRuZ20+DB
jAtPsUBAObn0jIpgoJiHbPHEcuC2Q9rrVBiEASZ0R8yBMvdd0C53a+S2eiqHq4erqt7LYu3bas8G
waWz0qdj/nAiGp4RhaoLodZ0mSxHwLKcHN/w4fozhJ/bzJwG9coWStPBHB+Zx/dhbKHp3C/ut+QA
d1Ex6F2k62SfvTzoIj2C+jEt1vdQDThfRxYm57KFenb7z1W3jb/t+b3K6xSTFq+n7eE57Wg2g6Mg
dO1mLTd7dTi+3yzD5SJHCogI9e18Dyq9XaApJhGCRE++dnazF9ft57cTKtSnNFw7jsa3/Fo1uHNQ
/Cq007Feu/mLJrn9fDW7BjHhSM+cXVQODL8OcMS6LikMw0p89O+jy6SNtZ9npGPK3p8qXhdzQKcT
ZgkuDJcp8z7B5Kl42ZSHNKqie0RH2wZ2R6vDJ6dhEd5ynDIN/7w4H3WCU8G8VlxSZswKJDpzcDPn
6qDjK3H4kKnat6QHGhspYyQEt9hE+Fg5j0FtN9OSEFbb16AvwgEv83ndfmfN1ft60LoEzIhdLqYs
Z7c53IN2jdWvJxd24cLPfnMwpxwnYb1krJ0EKe/r/kfSmS0pikRh+ImIEJHFW/ZFVNz1hijLEhQX
dpenny97omO6e2aqLIUk85z//AvJGnMtFPrD7EfprJ5o69tu5JEwek698UziF8biIfuWD9uKZPcX
fEqfxub69zxKtra9zHL2KNiHV9C+ATAF9ePTOpexyrMFemQZx4utw98WNfk/omEevGC9kJ3HadNN
jfBhX1dtMD5eZ9qLLKPMu3hGYAAoxdWaN72U/caS7cEPe+qhMbk/bOPkSQb1ZOgYXOzCGYoPYvbb
0bw+ErroPKLLBI/7yh5C3SOe1mnZ5ucDmJQFdS0kh4mawPgMyignPCOdX2I5M3O7jiSH6SRPq+Qs
0HWmVMvjhT4lt2orLvf4uLr/Xd13pPj9vCVs9r2Tflsut7j2CklLj1O9hxRhmKyc+Ot3pPpZlSVx
ImjWxen92v96Y+fuXQyH2c4ttQ2E6HHrP47lVqcgpHOikVkwRXRq/+7ly9ZXHd1K7Z5RF7BcXPuP
iGSbOVdp3bMMERh4atwgXPqav4PgjQUJylvzcsGB32LMnRgmtQ21eOGWkIWPN/vqipiP72qmnTEC
ASAIoNLqGSg3a3iTHd9zwUaOcwKaq022iFVXSs1LablVrERY6w6pQykgcrsVB2/0+ef2g20lJ/+1
tiksRiERtW9Xku3q3JMwfqV5Rc0Wcniwfp4IKany5k+HYYqPgliYJyU0Ux1MyO01Foy8FEyX5GBL
7O4YNwjFEJqrnKNDjBn9cGrR4JtF4LA7Ix6O2NL/vRhMxLMVwh3DEhX6GXnyqCtrtvFwDUeLtjSB
8p1EfAGHRMJSxFIPWWPmNnCSGF4j4Dd/qLwCxBEh1MF/ojk7Dy82+s2zeAf46MB1RYIeIabQEY8e
DweEpb09zC1Cc4d35zK9YX5GtHo6zey9UDwI9vx+yrwYWEIODaSy3KBt7+RTJRxCCAGMFYiFYe7H
nvDe9nnt3Y5LKPbIl7XbHXgOhV2ublID0ILioIq0Bs0GZjYRTsCbiP8IZRMmIu+QSnnZemswIo/S
WriP04oPYPUhQf3nBRPHURIloeCtFe4ACSaz4vdfzbWEt8pXhk2A8SFUW44+jvKeVETAHk5b+FcW
ByWvowr9kKBVA/d5w3hAIy1EmNzCgde7GkLQUCM59D3D03s2jOm7p5to83YjHGzwr6kxQBl4GqOJ
NbQq1lsXvuc2/KITpQIKm8ppXWUpiL+bytkM0ZJhap9xjyV/7H9nGwpVfolzFO8Y2R6zHqOYC0dy
LGI9oTcCeJgJNU1my3sgUEeeS640Edb4DPYgVUJwbPhHEL4EyZMDX0GzaP1AFihZK7hVMNoXi+3G
py4gheE5lJxLRtsiL/XhQRLyROHGisK2DbzbOp9POKciCDAcalN+ELgBfCnxA2tXXqqouJ/OJxkw
OoSXjqNqcGfuTMo3QY7EozofaEdZ43KssT0UP0xOXhHejXUv4tUHpEO9I7TjtPyfr58lH8W6r1/t
4vJay68lnk3DqN8pwjfoap2wLZd8QucDBAXWhsdH2eMzBWft6ZzkORwx2Oqt24VVzZXeUSXBCdWS
nF2RMwS32+D+86/kAwIBUfipJyB1y0HY28quxOl2hMVKaX/nGwga7PgPLvNyiYxHJdOEyYSnAFuz
fuDbJrhHy3MhVMSkDL0ELFssG4j+gJYqWMRXD7UuYZwUYzxbV2w6zj4rOmXVsxX5Dn2c/cbtb8o1
51qfkpMgAI9Z56xyOFj2mWrLX06nwiWDR/ftaaQFwxfkaz48bzCz2AXRZovIGOZuQo8NuV8sC2pK
eN9rDXDdIAniY/eOwYu053Ijh3f2//jj5lP8Ya2tGmtLcmLMzlU8nDExi7xPGpfpP3ssvKL5ZNvZ
98loxpgKA8jhUuOeu3B7fkUGVD4dQaJUPbo/hm01Pwi0qmdWA3p+2T/JgmU6QmgVGdTZKp2JTCnm
wlLyXMnn+me0S2fPSf6j3j3CyfIs5/L+TIHFSZQq9tdoYP8gPzK2X0YUhYuvAkzM9In/ozTPhKMP
/h9/17+PPw46P1tqcMb2LxQsLx8LGhzYcIhBq3qEUTaFfsizKQj2T0SBlhg+GK6y+aktnn0gevFE
3Jc+0Q5Pa2iYt7DGHtCWgdCdEUUAk8ynnYN1jTBeYOxSgJicxKyESoA0Byas/eLqv6f3k+OUP1Xm
7ZlJXE6Az69A2bzEnEuGROkzcdK+guxCj8DTqVXb9jl5X22VO7wXFrFj5C86AdbeRXXHM1E70gPB
KITLcNvDPozHnSXRzdS/b2VynetuChi/HFCQoYGeXUxlon1Biq0H1fzIbKBgMlOp7ZK8J8iDfuYb
4vR6BMovUton2K9X/+pMKG4kO+QBUmxkCQ9Yl9blSNFM/YOKEoufoZdNxW6ozkeLCuO4uVICqgmV
Q0ew5CpftyhfsM873SBt0mU8gFshIgs17SDR1uk6y93ibKxHh+9cwgwH+gL0KoicLvEu3yUb4Lba
dlG+lmki5xXoCw+AjPvyjS9d/u+Fxp4DEIhlCuNmSKt0JEzlURBhViVNxjbBEbdkGKnGhMvL0BlS
ZynibrFJ/hwh8Sj+3UigCOEZwhwWtvppPFdl94ZpFiYYKxT8IMegOWAlH5J8ybu2E3it7rTLbWvN
zUL0Am5w9E+kAtSh06HuEFavCLZsaByYVODJx3D4KHH0aXNp/mH0exDDWenM9AWlwlpkFNdvq1sO
etTgKM8T5oHaI05x8caavQ2YCD5uXnmNB0z2+rCp9wgg5T/IUoIDhk8wWKdDrAjTy0nuPwa+tnMY
qq4t8PtHsg6b+ZTZ1wVeJdzMfKH9QgctDI/wwifqTkTHWAzeVyM3TCPm6dfp67oiGvfeTodqKKEL
vgeD776FBTSkVbs6BUgbx1JHdCKT0Q/Jth+472o4GHk1//drlwUEIBedkTH80ZRghEz5AfcJGD74
juwbq5I2GLpHWkVG86cPuA1IQz5xCgbzecwbNrIqGFM69eveOBp4B387r1j0K8V9BGKBPpzip5zU
AASyecWVUfFaIpxIueCRYaemKWGREA9vJHke3j5eii0CZqEQzmuiS39p1dJ6csmtV9gAVY+3XU7w
9dD6kjr1+z3pr7C+2jd9gp049PQvPDqVMdqjXDfG6kZWW59I8nKAB0W6+z5jvfJL8o2BuhlAkXYL
PfciOS/U77MO9++lWoffzm8LQNkcu31a888HwJKWo83tIaccGLUrEa2TGpP680ejB2KECze9kjR7
t44BnYzKk3c4o3XBhRsvYkMO8UPYfF2Wfg+XZppKk36MxrCl0QYqgiI+GBEMPx/FHML59L3nyYyu
8Wu41ns/f/lD8ltptmZ8tnvlQJVVmXn0kl/Ahz3fgHTULiRHtX15g5tfukeZce8XY4TOghzVMofK
ge+h+nrPY6GFiu6MyGFxXpXHY5cO/YS5A/wmwum0/lCMvP4K/lF6o2uCLkJbYB3pwzS82MTslWu0
y+8Y5oOnbsJeQ0zr4dz7te/dVJFZCYfKcKkB7k9syPwWk/cS/w36Lx7RalY18XAc9AttC7ubiu77
N2gZzvd/4LSQTdvOZlpzgfiJAgNxtc8kZNX+EsmD9bpaBxk9KiQN1QFfA2QYPqcEWVdyiBX5E+IY
/+n59W8KRu7RiHK1aiaMq4YHfYjsmkRrkDKDYDgjIGVq3FVgC+o4hQpq6bN+5Ohvt1G56SYmGjl5
MBBSVY/Hq8/Cf+OkFATgFT9frjFY1PSu6vSiBjWDOYzBtSl1Im8TYF6ubeNcni6coafPz2cw6wSv
3pKOskl0KTQ7UMYZeThPOkAWPHyBP3zue7cFf3y30esDZA4koNTLoKBj8OtZv/wgPDefX6rIx2jy
VmlIGQdA5aJzQ69YhOqsTUMDQSfoyzkzbGJxLzd/AEfm42J3AggpZj5v4fSufc1Tzx7fJ0U3/7wn
d5WRHpu/fnpIJmt/oxTMdSoMGzCG0H4bGbQrayclE9D7RjdftJ3w9TrzSSqGEV86V+whMO9TeM9i
Q/7negCL53HI3hoBByQQYugxIhoxua7BWBj+ZVt5mU909i7Zfu+G7eIjRsWAtB4UeeBNPsiQEKax
2dXAk5pX/bj9yLpx6CtuwNVrlKiC/yJZX8linJLDgD2uAun4XR1vF/vwHtpFz6Sa4eSLVWxhR3Ep
wkftDxPO5ft1dx+5Q4XRNm4Fd1uX7VuPY2lF10FlgDrGN6LHRnvjFhdKVLxt+CZzdf02pjfC0Wuc
5qyMCOunQ3IfMXGS08GQX44KV8d8jLEXaxC4S6Kau4ICzI3jGg63Wrr37+adB+Pi1HXOg83lbHa/
NLsjxd5So3VtZRM8nT1nb1hCnKas4++Mv1xfthLfdLNCPSdB8fMk520SALzKwsHQLd7Bt/Q1zVrx
LwhgVrTfmVmsr0JoYUE/HCrO9x7pusUFCXtqSnD9hktNjFC5QWGAQx0D6Rjti9ogQpdHcVs6n5Gt
t1NdoJ2K+ZAd5WuOlnxp9YpqTFjxLQfY/bqXLELTzzx9BKpdJpP26z8nw9+p8rJ7iVQNZvaQTXuO
qc9SuHpbSrm+vpxs5I9HNn8RiHL3+QXL6yRO0m2GxIUkEkHrN/33JexSnKzLRfPdXlv3RpO2ud0C
ydNALZHfcm3uCoUsqEIW651L5jybfmEpkQ7ZrohyHtTnohPIhvwMaqamstWPV5JuypDlHr6MQORp
d1RDiBFyazhTk4l6Wz6eZ2b73/FSHsQsv+7j3jYYHv+SMsioh9QRLbjB38FOEV+UETzZoEnjCm8U
LaqqWErnQ0RcRrkavaJh47QOAYzTigrQmr924yKUc0sF8RkLAGRIGmuBdB1Joh5KJbRMAqr7xqri
HPIn3PEHLZUFa/eCRWJQpJy2ivc5jCpTDCvGOiEb5k0LxzzS4/eEOx+wdeglUtyg+gvuSU/Qaj2y
6v09lPlKe9WfAiV6xkA76ti8KUF+vGF3UqSMPTDI2CrEHxqb7mq/RvbrGunct6vTvARiM1xOKH1+
slMpWgL2gvrmlIDCoKUE2F7wnLcaCnDD4mSNU3cYfFGEPPyB7KqMnLkHnlE4q2dltmC32+aJUWuH
NGL9TuYaQ1A5Yez1xZ6+RiJwVg5yKcIkO5DtakVXoSfSSIQh67WLo0mm+/z+pvGANdJIs25k4d6W
AY0K0joaiM91rw0WGSGLOZAwdb8bZpB4coIkXjaKDZHZrl04sGI4GV/Nvnbr8djKoIsqM6UxvS9i
w017fvc/rDE8InCSbybyZStfwx6DHKqO6w4+byeKZ/8z1yi85xlEuWyfN5z1l7k08sqLy7Ze/CGF
6Hki/zRwQmX5JkruZZGhXSMQedrgYupheL1aVRrTzSliOXnN7/O3zviuHOQY3O06bej6CEwAsgge
R3hnSPShLDHtJje2OpTH8hbLafQw3IbY3dX2jXEheOEUls2onGnF5DJPmcH3F+fSeeV4+qZPsAo8
iFljCK9nelwD68v2aNWg+MsgVw7gsIB+aRLjd6aCo3A8pCmDpKH46jMc9gG3Ng3e0UpkcYNoP4Ke
dm4UVymYYA2UM7IbmjYiQSTGi9NCnb/QR/BTFYIoh6shzOxx2Ja/FTXQa3gmNNTwwAS5uNyW0Uld
XOJFFZfwe6GyhZlzXT6p+HXg7BQ6HH676C36aELww+h3YAQqN38OrVkGw/vOkfQ37qfxL733LaMu
9dJqpmy+mxLvRHjPBuRYi8qv62HQQC4ifPvShdLHETvj5A5QTbXXOINZ0YSYXfL4GjseEL2ea3dX
uiPIYju02IPYBuHydF9qRDNf3BYMIjRfyhm+tH+v1rQr/6O7hN2kIIWdO6YiVeZRZ71rh8xi+B0c
l5TcRLrch0yN4bfBZHLeXgjRE4IrMklU5M9tE0btjlNpt4mW9V+6ECRSWkkeOwtCyPzwwtL25ez6
XazCv8AbotcDqiVuMEwzTLohxnOkyUlKOHTjAwJ+iiDnMF2V9Oymvutp0xer1WPJLjSaa4SzouB6
WQEv1nC+2h99WkGw/dCwI26z43ZyGyK5dJlZ3duJcbPHkG2tXiKylV1bmhdLCL5nylSGaf55zdR9
gAXOd09ZpQtjLCD0CTQnhpK7HcWW3e/fc4SwuUQ3Ks+/j0k6sG4STLCpgYOvZBtDB+GLkOcinC5U
j1LD0EUdU+6kyqYeLNO4ps0JxmXCxJhqN5diuXFGX1zkJjQfvVtMiaUBq7tRUIR2CeKPMlNdYXO/
bP+M6DPhZtJv3aYUDa+b+6oDtprqOTMY0cAIHbqVa93+pGaW3P7IfrZI/gA+e+9Hile7Yz87D3SL
BhvUEcPm2hmvL5I71PAYAU214KHTEkWfoDZsLbdz36o3+OQQGLm4kB48YUNn/nSZcJSUcPaWjw22
TFWQKk6zmyAGvH/cGuER3UkJARoHVovLjNcuGVfRiIEilIvTA9mPCLTGwvkt8qLQgZYTYVbtv2bI
M8GdJfQEfqQEJB3gpUFjqZXhXYvR2OEz87ZQPzCn5Nh1hpC1hXJ9XYJAFTOEeY8CljTsbiK51/Sn
o+Pz81fghQ/vyb6+/Wse9GvMdwclMGRjHCokMl+vLRd67tcHjEc1da1fz1dllyNq3n/RhBh3ajnS
g1z4kRi2Y4aIFlGBeDSe6eMpJ+/A8Aw9uLyjwfhnBEzAzjAIr2culWDuTa4bMlyd+95JZ/VWZBn3
lufgZvi0Le148x0pmRQdyoXRzuADDSEg21tj9iLf85xh5qpYpvd8mRXjBlTkD7zo8BjJvyJVPaTb
nnwxEcP24jJ3lM1owCnhQ5d4zfgJ5nO3hdaAvwEaR2aJkIxwuo+PbsB+5RIOF4Mkor97RcoDF6bk
Lll9FsAwzkt31ESXGSFWrCyd702GPnEl+HJRPE6sH1BGvmVsN1t2js/n/9AnkvBY7bYFXb9gVgBe
A5dv6S8xH5wOcejwUawgYyNmZV1jZYiy1cNqk5cHc1/CukYzYLVIJiHZ6KhO/3TN/Wru+MueH5SP
cMDABTZRDtT3hQN126rpkosz0nGXJq6+gu1qaQs54FmjGWMssBhs4Z8n7NFgmmF5WPMFn8l1zD4q
wNQSe53P8X685O5gKiMsaLFq4REXTclOCyEMGptvaR/fy1m5umNZzv75iwB+iSlpMl7xpr+YP77M
aBe79Wm8Y+jKdw69CIGy5kT3TRwNFyx5BitcN4jYsF63mRvhhDyxYwaw2MVzcJO3BXMp5MeGzy2e
BDY0jnYLhRquB9CJmW2H9Gqx/V0yhR7yBNMjmNN7zvwNh60fi8GPEef0PkD3L5vEuQz2kARfEfkY
EpzJ41deGog4ARobUJEIxuFVxeoWoGmQjGLhXD66Mh3THbSWksnQEcUl/U1MTgSmuC+rffndEWFz
4bWMfaWCPKFjzeazRkN5hlzI95Jk2VhLNtEwPeJMbJhLMuYxyJ77JdHS4+BsZTpWf7c/7EwiMAvV
qvDnj4oBzyCN5YtciRalJbYL+AHOGAMB4PCyQeIPjzmhrghKEcfmCQ34mRjq1HmzvUZV7g4XnNH7
0xP7OyIkGPWDCYEiviCO4JF0FHMun6kODmGY3FEOFxYaRT4ctx4Lmj2+qqHFdn/KsaHCywLY3csP
BrJ/s1RctCV64dwhv6FhzJZnGEkLPJKWQCTLS4VfGD7tkc4iWmCl4p30Pc6YDGWgzSed8wZCF3zJ
5fLcwcrAUVW4Rov40ceFt/MZu7V1DpHx4Jeh+jrBbPZ6T5nA6v7nr3FCI7a4sXLI4BAnNEpRetJ3
/89lFeOp0ruA2lnjAMTex/sjpWrxjMU1BlFiZHTkXS4Bq1EuT1PY6zBDA5yxIYL8k4ACc7wxQ0PG
gPJ0Vtg8mgFER2kj7gEmmqDd52vSjV1M4075umLOt2TB83POxiIRXgED4fGOE7i4gZSyvAThiwxF
8L7IGAYK+2FA7DN/CF94fEPhUVFYC2OEMmGMBgkOMUwI6YzcF9tC/ilULS9SADBrFRNCYNFxIIZf
Oo7w+L4QBfnvyJB0LGTgsPI1TLWiscZEU0WYDwxffCZYHksPV7fvxmrM9+V/wvKRSzQOuPAHNJ+F
l42T4fE5G4v02xxs/vykA3DAFEY1NqQnjU/Am0EVOTqiB9GOKKZiBlG3NYNOhly1pa604Qzzk2sX
gzkZqNLMd082TaKPbDLTqQPQkGNSzOL+l163vK6TBhgZKgcOfrmLKg/IyrCKwZqWl73bqBHzmfo/
fi9DfdwhhQQFjTz3gl9i/M/Kv9ifLerfdo1AbMTItsgmPGN3g2XLkBCwx07kd/h9EZzC0AtxF32/
7bdX+0QNitnnAH+X2lwXKk+kutI3a65IiKgEmg4MK2BmJprkaS/5Ttg3LNSebBngbtaXBE+bW6xS
AfIEmZm6luuf1DAHMN9DdWy9eL8mTpbZ7MSax1jt36c50xjzHmaJss8xWxDUJQDyJa3Sm0+11F8Y
bLpfBIkMa1VfoyObhQyHX8D9vjD1G/moHDpnkPJEtMkYavmS6QdKOho3HCnpoQQjCgt1DDBEYvYL
EZ6K6gC6feaSnY12gwmXuH4i3Zrrv1iKnY/1ivjUvgl5/lCyygO5loIvRXwdHOzP8SyS8iiO10L0
gbsgXM2yI4EDKAmpwzUcVg6iJlA3IAvGdHgvQ70mCwqe2TNkDnqB9V3zmBVxo68aKl/NwXEm2TxU
jOYcZYWjic6x+myhery4bn6neucmOikBdWk+x/ds8QHTvwqizzW+ia8JBcQQit1M+IKqNtWn2OCd
zeCAjElhKnHihBezYjHUVx58GYN+x4BZcnHZaHNHqLPZXD/RCyuRC0Z2LPT15plCGNhUT/xjCLRK
bLyn/ZAN3V9PLdqLPWIfx2dg659SsE1I4+LndgDM0gR87itDeGQdPx6TZzs3nGeKCZoywBKP507t
g9eWR5+NRIiMGXzgA6jSp/NmE1WdZ/ZQbFR1dlLnMvDuyFODKgLBF5+AnNhWhhoApIk3Z8q55FXj
vRJctH87DGahTEwAX5aYJMAOY0TB9UHQzg2iG2zhXQRDn0y5QRkoKOeMb6T8qGAmUGhpWgYcoHit
CfVzgu/tP4oY0ADf5t1+HgTbTC/7HwydUkg3Fpt4oiKRfXJNSUGYC7vJ2CdlkUD6oobriaj0wQuS
lvSlBqM43DpzoCnMNGXLQtB3ViU2T9Ykz4IMDV+kBdSeQB2b45lZBXUSF+jBSr3xTyLZNCb48iKu
tIRVjWmzNCBz4FbJYLDi/EWNySNXDgP0dmmg/Ny+P2MUsK8FoqBHP7mSFGmtW2vJlNBKbmuxZ7XT
pGCf8I0tGn+gNQgc49y/dOZaVrxcZUasQxNk7iG0oEzocfQn1PyzqDFxdgaH6BnlfdISnWFUy4G8
ZnKIp/u2Mzc1trSWil4g/scJfOGqO8TemZCpdC5spwwV1p08F6Mzu0w5rAHa6S9pPnoseBsuQsaO
wHw041R+qkF5eBZ7tgcg2PKA8YCK7l6b5vLAyph6wPE37PscUWPM4BX4gLAnDg5CSJtlI5ujHu2Q
WyFUA6aCHn3fjpDjTJibSh8Gr2WoRY9DVYHtGxGv1VNwXGYcMziBfAjcjS9HPXh4VjMQgs0GOBRt
7oRdZezRiuMeRCIg8kPMCm9rY6Hu+SiF4bLbDadkR3ENQKwhUAyCYnpboZCHF8DGntk9PvcnspKn
bWB4whSqCC8/2MAkRkLSbQ7n8O5AciH177m5/1wW90Uz7U+VBr/0c0GUzv7o9MEDmsYFiYkJYsP0
pWKojhfurmrMsnWuLVYD+BuQ7EzfDNcfTP9VWRkGPlDcMEDe6SOnkJwLqh/FetTBNY1hbbLozfao
TvOjtjImAygwnVtwtPwAthjLDvU1lLDwG/J/RqLR2+hcgjSiaYFBjebuscGsM7oe5RoYR0X2Tt6H
fT3m27H1OY3BYFEsIfmBeSLk35kHuvL4hwPms5tbohQlHTvznz/Fj0IzDVGK6sfWFiUsXR/foVl3
vvOeNbiyjR498fdD2gE7iiL77nC5biiZVs159MU6WZ+NSKhS7HIm+300JpITwjtke1Y2BL8i7q7O
C+9hPvE6Q7X8ByLP2ba8HILByF6M5r8dXK8N3LXZVjo8NkpSbvSksjUBf6F3N78wjAoYcBfv9xng
QeF31OG3BTitQ2MWQBmcwWazswPAZeYIuQAf7W1WazDeACf4QRbCvEPBz5DI2PwtCJQ2LwhGkEo8
9pjxKOG3dR5zxX3RFpFCDL8Y/jNsb3g7J44WTovU0u2H7MLqVVqeoOGUmjFWe1hD/5zGKojLJJVO
0HLMGWww+iNI2X7BwiIraGdsjg1kZqJ+z4L0nAdQnrIjblHiDGowjIGqRVnO6TswE8pEaiqJzYfj
hkwZD5+mm80oEyDi9zF5VIngd4PIroBRLGMzI98cgORwSDe0KFY5sh7zg9skK+joPMtxMNctr3P7
M3kZBr595DTOP6e/MZJboEYuVmoHPViyy5IFdEXkkUBJOK4YOl3MTww1d7mzBX/9GB/I8RW0NA4k
SGcwmXbxrA/c+F9CUQSQcBKpSLcDrRkVsk2Bej4RRB0VG0EQMooQVh4jWSHuGSYPju3V83jinKQ2
Fr9RBonjFr9FXDSWnM2PmP1fmhhfM6GBfmUmSREckBQQ24ifBK+m3fNu6LROVPnQa6ozv+GJ5ZMs
QR6Hddo8P7hcxTsZ7hnKJtLSoxP+DlSZTJQ3ZNiLIHAmzWwU7u21RAwAZoWSB0bqAjIGl7m4ID0a
OascvsjAXgkXp0vC7CTI7ZR0e4x42kiyPiTJcqLa3XX6b7IARHFke1H998jnzx0XZPVFL4d7JOAt
VrpwGlvreY82BVMFE0RMW1S3OKWHjjCUZnPPzjsgMMZMzebADe3nRQTLPXibZiCsxxZ//ZHouSoG
zadNBY3D6kGyBi+LiQ8Xc9/jDuDeIgBJe8E4gU3lZmr278UjFXorWdJiEaTzDJy/iZu3ufryGsYV
WYgW1P7f5/SFKOFcO7c1J4YAP9CY2Lo1thYMmKEaw7SORZBLoALlipVxWx0Od4eNZbnSe3fF+KDw
K/MAHZrKzLwh+GLM6HF9xzPjZWNsxSoAkgPmROxlbdwdF71ZHGQkQylcrE/IoJtJK+NeuybiwXwl
G+WEqSvME8pr6poIuXJzZCpNSJYiFF+ced4KEI6bAtjMJxuYi7dP1b99xjnznnfJ+30zM3la+nX2
li12BmanqRUEt24qb9mNIVnzrcwdMsedPfZwE3Es5BHHdg/rGhepSQCsPD3I9jNcKTL8agA/R1BH
0SWg2IKAyu1o2F3Er7H4gWSh1fPHieQ3w+PGpwcGrLHLK8x4Pk3uom7+wcdmLs2dVB+8J9jT4sE7
HJkwMrWFbGpv8okPVCJbm8EUGiUbEAxodoD5weCZP+bYSzHmN7tkxsLdEaslYd1sxkc9Qp7GxiPx
DlOwJJOHdeViuwnUZDKFzZxflolk3uB2+G1qLUAq+NmKb2j80fx9zdndn8X6TtgIw6D98ODm/GVw
SCo/wR3LbhCCUmREducc4jScre5JsNLRRPgwvulK7Js9WB/zF2kkHB+YWiL85Aqg6+ttoehbVTFY
+vQKLtGZiCXfHl6Rl10I+0UUiAkayZN+ghV0/YPGQ7uItQfN4PkE854JMdsFlRNlE9Xo4y/HD8XC
Rsxq2ewtkc9yJgKKikKFUUZAqPbrvHaMiSYD92dNi0NjagOqh+due4ERi/2Di0o7s6bTtnF/xuEa
RwWXHED+U8gkK8W1FydTJBH0bvSSLvWjfwKdM4RIlrUJm1aYOqgoyJDV05VRUmaFtbQamfLz6iHx
LEVJfTqlD/tERVfJDqTesxQgKy0h6f7LfGlsBS0srtq9I1hzYNYgj1NcR6nUEGQI61pqphNgC08W
z4PIYx58AuUygS/8T1ByxfXEvBzJERzwxKkzDjL7Tkl+4xo3fkQTsADehQmGzyRTFwJQkZeAJ0pv
Lzk1AFgNJiTOeSwSxVJOpVIwpnCmZzzx70u958WFV+cWoDJzdug7xWhaLqkzu9U/gis9OFKiBxxL
qlv8e0FZQnWFye6E5DFkxrwWbU8HWXWZHyi90Ru379XyOWOy4TymwiWad3E+V0d2+RfJAX08fnuo
8mbLMk7GtkxeA0lvQpXsn0WMxQd0hyME7uX/5+j17x+1F2hEtKC0KKyPMuE1b54IzeqeNqU+Lsv8
uLe1369xWRYJj2FtWpMGj2DaUwiDy/sMt1vone3Nhub5mb9+t/srxExhOLN/BuaW5ohqV7V+L9aW
KADCjYM/I7h7TJ8WAKn+L2cvsz82UYdLsy4x7KQB5zAgzUsTKZNLkmfuWJVg08kijmnAx6KhxGnk
CzRAsQ6WmDH5w+DugV4QSwyAo1r4Y6Gj/+dt8iP//KzBcvCDxAsVFXfLkbk/M1wYOmAAJg01v6Px
6WY/3coA8ULCyEXHTiHbjTeYJnAEgs9glcVkzczLBVAHQxRgGNHWki+u9XOojHDcIODBku1QQ6X0
MHgJ0Km/eF/dVgPaQvchMuOGW43PA7kN4EW92pzpGr4YFD8kz8jRC2CEjw/1+rIEVPqQy8DlqApr
GL2nAwoGmCFAMXmCYcUaqJ2Qi0yAUX3csYjmQ5dBL1PBmtsGSdgcMOH6bJX9JzIWzy1TACgAt2k+
NWYg5RnOTZ0/mspLPcCP6NAQiHJNyIXg8j5plgGFXwF0guYEVQlzbLZwLslz/poNo2zXWm8stD+B
HhbzcjHozedKD+vFJ7j0FmZbvVUqmJvBcJc2Ywhy+9RNZdMpgmp+1bFFGnvp78B9fK0idwa/TKCN
zrr9tOd0pifU9jp6f2oL6mlOkBmaVm3Zn0sQWEaNbs5Mu6H2gMgGbsfWjSc/Gzmy2nb+hdvBTqKb
6HlyhNTmA8+U1i6PGsfixfvSNXFmskVrflH7PRUhcQOa3bTMwrxPHxHO0I7tEvucEacOpKb9Y8s4
lr8ZTDmgiGSBfORwvHw8neMKDwTgkmd4ky0Vu5F5y9zuiOrV/Li9lZ/ffnvUp8/Wfu3Rp8Dk5YlC
7cJ2kcNyGaNW3fVf0QBiGh3dZwYW8duS57Xl/tZvaIo855ivCvsguJ9HVY6yocNKAcv7HLMZO4SK
EwHU3kQjzq7BKGUE22kC7YO9XsFZFDKgFupz9UXrx8JA1Wy/rw5UFKrLAafvETnPBB1YF6HXjxTm
ym4+GU+YVFA7+fkamA94j/ZX2dOy8CoYCTCl+boDIgDgsgvLlPe0ZyDcLjh60m2KiotZ1xK7KAqQ
+5GilPf4+KWQbD9T7er3D5ybvM8jorHMAcNhFL0dGfbHA92r9YbqSvPLD6+899vrKq9W50Pm/Ib7
pUlKo6yFZN9KWF9QIucftxxO1GWNLBltGiJwv4DfYTKxfHHsYUBdMbN1aMuQajC5rehinXJ3z10M
gp9Oz+dAxxFAvGQ8UizetLA/aFl5jhfM4U3ZhaIExItuFwuxmpuBAozhB/w3xB53/7W4+N3Xajb5
XNlVUNzpfH+kncobWFVUpM+xBbWhsa+9Vf18dLtnkpjbd4xPL6awokWvN0kTJjdt8A4Gf4NYZs8Z
hPXyzXazu128x/6GL8PXke9WPTc2n5/qp9lUha+gf8jsx0TG3pRZd48yo2PO8kEyOJOWOv5lYxMW
5ndXwFg/12Oz/YVQh8Jr2hyHGbuCFPW/0jKfo1vV4ILUNoLg2Y1J+FlLhi87m2rJ/eeWCl+B50+v
WFye+3SMiKgbmepR4aCd95i6vu3/SDqzLkXRJYr+ItZCmeRVZsR59oWlmSYgIJMg+ut7U73uVN23
qzIT4SPixDk7+M6SpwnmIwhJnC2EbT7sqwgv+pLsHs3xkI9h4MgPM3TGdfD4JaP6+7Rzp0FCtaIk
GKseRRWlOlKHE7rxUVlgeMCh0R1HM839LMgH88HkB+Qe3sVv44aPwtJ3DTpohthodYeBjIyZ1Wpd
YGjjReOP1xjrWj7fMagN2VGBTEe315kUtWyWs5CSHvWNQB7tFlgHjBDIY05fT5+HaCetMWd5r5l6
ftAJ2O2iC8Z+vhgzzba07Yvwy4bnb7oEOOYUfsPKQBhmKKav3o5pLgLIGErb8ZTEq2YqIEKarc+c
jd8XDQ9Q264wBff6ASu2BM7rwrS39KtdT8LQYuEgaS6O3/SfXsjJBlhxGPEuGpXYJIXG7KmsGlwQ
C/I5dNw13QGn0CLF+kjE+t51Lhhu3lL48T52cehPrxMlT3rjfPfFI/lMeE8qymG3p0irliOwRE7u
4dp5UUrhF6tt/RLijNGgqeIQbOcNy1O337/oNz3xphkTrmjtx18c2+zI2kiraojuKAjllUngl1kA
Zf0Oo5zAMJ3P+FT+kQ8haYshCr/1UB+Z9O/SGX+yz8wuJ7uYWq8LP2/mS8ZjISkksUhw7gVPlRHc
YMUVjhg55VRHr4P7+zV4VxTgeTRG50AAAiE8fkEXbHsoOCOTIkPDd0jCfXChdVZFviKsTN1JV/Va
vcFgfjvXJzgbgFb7YPQncHOOdwyyGdQ+yxWWK25wR1pj8QA42BMVUIc7NJUgDU6jjy2tQy+b3YE9
Lohu9tyzx9R6HxJ8peVk2u7fixrlaCHZGWpJZ1aLyrgn3mNRsCrsrVi8JtWT5jMjgEiFsR0qNK7d
nk5vAOg+SRzpvO3PFcExbAappb9x4u6FguXtXTMQmCqKSG5Y8zHjPT1npokqWuJq23AxBT5WauZ3
AJLT/MyqZT6QAPnPFp5SYX5JCP4w4mhJ+/eGLG4hAkFtYnMR/CyNwPvESJD3CT4xWEZnzdxmjNWa
PujO3quH9ftmEEHBAXTw+8UsaIoTjLtGfIgCQOcsdc3JtfE5QnKxhN/f8aaYaeaEAnli4XGmxgRr
VO8fvKBKFrVmfsrkgg0wgvegeNJoNbQxneI/9/lQuhYjiynpaMLWCue91Vfq5oPF0OnumjzQuXaV
LZwpeulvgg8iAOIo92bIaEg5JMzTxk5ITU7SuZhK2fSBDRoTPRyzq8hrXiPRAyToWlrYT2Na456p
vTyPJtY4+kVTk3lak5kEORLXDt9Ea+fz5rmJ9iMWjfAGndXLbNl1qIRGBOytdzqs329iu6/Yfvkw
l+ijQ1uZ5166yn9kqBcihPmR15IaQZLly5u8bzxs6i7a7cd4HDRH9/VDasLPvJMBc8PpY4F1BVSh
fx6kGjxkzFLWSA3cg1Z9UJhS8KRU3uTUBii/tN/rspnGIPZeDq8ku2S5xFBrhFfavTkhg7f3JeYw
Pg2PV7TcA7S+DLurEptXOvUCpWzOohdaYJndp0QwIFLpfrKr6dIeFphC7E1rrsh4haaNnaqbJycp
JdzWn9IjQD7pjvx65ZFFWE+YbT3XyY9sa47EvxQ/dgVIcNBXKaSbgJNvIyz0jcSDfgs5+HsOFt1L
lmz1EdZ7MHlTxS8dEc9JwY6sN3sDMqqm/4EWMAC01XCWnnlJn0WsVBa1sfOyqkDHG0s5YbURsBqk
BGBZK4pyhpA8Jej2PDz908TBMcrc0aG3JKc5Jzgx+SzsN7NITPgyx1ViQfyGuFZgt9U9HoKaB4V/
8ymQJYYvM8vnqieb0vrxdAreTozc+bmGXlB0Rkjte9pXkobD+rrohJnDVvFu2KK5fcw7XhHmZPbe
KX5nJEF+oq61Wm9g+vM9wqC/9n9fH5a08SJ8jMFuPsY6SLCND5B3SOvzIv3lFQ4pxR27cCXTn9Fc
BrH22sTRNAUk1thSuHix3ViYvzK/CZdCjvzuxe1GLpbjYql9rJFik2VhTfXru0wAyFIVYe352PiA
9S9Ua3MkzvFGpdA0sul3BMvZwsmVj5nzWp06SwCghdaXzlFzI+byzLMDLoNE54bt6Anhyxx+KnEn
9VOdpowB+5Gdqs0t2faO5kMUdJTL275OFq1Lgc8OTV48Z5XWf0G1SFmJufPfoJ7q5gMN2CzegbjR
PIZPzKk4JwKBI45J1765qVZ0KAdjA6cEZ3RAlmhIugGzEXkvbqAVc5miJVt9SBNW53IA0VHtdVOM
NtFv7nHiAZmluyBq97ym3VQnfXL4eND/cDuQlmKQUHK5/ZFP64HVTLTFhAkZdTbzWTPfdeRCxyZX
63EVTzXH3QQbvKGRziepg+llMIaOlKn8I5/KRX8YIRHFRpBdwZolsSngI0Ty/eFlo89ZO0cAsOGs
JqpNqDhIPAxz/HU0niY7dckF8pI1Fi1HsUo6KciD3mdXbzjHJavfdxsasnXhwbz021vsw7zy34QM
F69r5b3tykznPa4blrENeSesRmhVs2zzxHF0fS4KjhUNb75u5M7IvcMIp+Yam9KfZBV2uvzgA+ac
REmlKIKuzDjyLLFPpDC+r2X4MYsb1T4tergh70RODfkpbWaIR93DSUNTxrdbDFt16V3Nms+AJNxj
STN+HBH9fvhczvIekihmSab5YP4i40Fkwxbz+ed9Qlr9ONmUd77qZJMMFSyHKK6PttmGXNc8aOlN
ecFMbuVQTqU2feqOa/YcvhwOveb2dnGPNbfmRs/dO/hHhlZmZLzJ/KFe4d67aasRSVJtyE6hpjHl
pA2hSci1afQXE9akAya/BQ0wxwM0gJJm4vQMVoiXhRkwVdkKz4ARBZYLIn7ISx1NDwaz0KhmyS0L
2MYJ/peeFVUAusNcYmHtKXTK3XOlcsQOXAErupInRIQmsQBb5e8Fu/FpvnblSsBnRyGP62r3OYjq
tFkgsH6NPMF4uEq+Vt/PgOiWC/TDXEEle+GLh+J5YI7CH5lldpzZXTJQdx5S0AgWX1GqYS249Smi
OKkB5hmFYtvxDgFuBYMmrDffymse25IenKZCc7DAdpndckD9PF5OPHG+qkuQiz+Dv5eNzJiOJGRC
MEA/0M0E3JG1ZnHZOjqApg8arqxmU3/S103qWautiSviPehfw5sH+48fbTkuhdUQwJlXqEmYhvKp
/z4mNqZPtrHNhHN94Z8dL/TEGvcbBDvsC6poqNx9LP/QTdpE7rxc9nwdi/RMerCcAiLly0R9VKSF
yh1dlf3QCAtmyZ4PWqZ1gyWFmpwz/h+GOHzYeGxHluII19D7EIhXHWWmQKIYdrH89U+I+PO2oVyM
V0dcHs+5+UJrA7CXzQt2G7QTSD+DYse6MBV/RKvMkfOUHq6K/6HrbqlrRLQFSnk1YCFWYX+SXXai
L31Bd0YNikDfYe5Von3Oti5g+jbmkLp1K3YCaTTIu+rp0cAXt1x2opL0PGnTHOVZtl8dPR0JnDHh
KLd7+bMyUD/G+OFWoiMtuxP9WAo3M/cz+L6J+TX78ENazu1zg2SD8XaYlvl5bU/mWu0SccqfM422
SrYjnGl4x3AC5bemosimfHRGWoCpDuFMHA1bptkwIoC6BlKtuM02AVD4IjkMEzymxbmrksuDyGGP
+10yicW9CDhq/BmeJlyarxsX5549n7PRxGEcrC+7ai0az4Be+Smu1O4qFrPxODKlZFqvBswGDLmC
Fa1THotyj87zkRckVTJbohzfjH/TOSOGSWeVeFgoNZgozsIexV0EAjIyljFp0XszBhg/7d32PY+Y
tjrLlk0rGKvou0TKITutbBHa1tsbfc3nEop4ls9rIDo0TUww/iUXEwDfaUBzvDRV59UaJ0gYQm09
kmCkwadt/IdiEMxM+bxjMEitqRYuTR/qAolX7bEq79HWxxiVY3XEHEeV+uKhXUpvF/EcaxYuwHGC
f95PSnNIyqZOra3ybpFvq09QP8iqravXorrhnxAyeqzHsBhcgLNmJAf6dU33uwE3GP49ftOF/CZG
J3Pi73JusZUu3e0ZdKt05DRyhyMMxxqiOQZ0OlZdsN/qTFvaMxvSVG8rS26EErzoi7uNuuqPmX6W
BhNx3hfLWT72peiKviIzjB/fc3HObdeFfit9WLphaT86LyTn9Vm1iTeMq9iAOnZrqtWfmI/fRgIi
xhZNEN6fJ/kxtMohGg0d9Cs5CPlV+BLUWGTCRsGPjSiAcqVvRkPmjvlAX10GxOUIDFSgkDDumcDb
4o1n+YENO7UM2Ea++dUCqb7wIlK8PJsPXUYJzBn4rezE8urdb0aodiout3yTYT3Jgxp4GPeOwxiN
l97DAlMYDY5EDHeQd7+44WevxO+Az4HxcPGddZnzzAbCcvFcp3GAxVjU15myddvHuU5Y3RSkHaPN
QiJGCozv7ejgIEVTx7B/FxgvWQ961shA0cWvjHeL8oT11Ws6tvXk2IKCrSww69/MSmo/ReXWT89N
rBtg90Tdi8gwfq2oc971fCIu+m5TdafweRFjAvpYQ5f8aPEcN/QSkPh7yM6N5t0VPq1J7JoKUomW
2NaqxgwHxkC7etWrkOIn4V2PyVZeY7UfgLnXfnRpskCn49MG0zkWlGo8oGqrp6339I1GxaO5RQ9s
tpjPHlR92yfWxO89VFy+7yfzJG1JOiME7L4OeZHCpP1alQ4JjHSCod+BSMfRUT62q2KgDHeAFgvv
fdsy2OK6tCGrZTV5sdc4NIHt3yaYZhyEd9FGZjp0F/VYgH1k1Ad79j2nSCE22UI2oWJJ8K8CZ95U
W0zeGlvs+z+sWGpq9POKHGnuZgzwgLPGi+8IwxNThIMgum9A2zn128QhhdiFVlbfJGekztBJaE8W
ONzDz0zcadkhqn2CtwCII31a8JpNYmaTkwtDLv09nyhOefleiNu5LguZPtLQ+0fncjR/9aYcLiN1
I2VbDbFMYhQip/s39huq0drQCZC5combc/MtZrIU0IRRk5GgegqWfnngC/3Y5AJ7Ns+ZE5vjlkEQ
rvihrMGKW1o42vxJ5RTKRSKGRgCKXDvZanCtNZqX4kRmdkGtLdd9ScaHpZrcDmVmGeg5YwYhcIYi
4OqxKQbFCrA+o5FapsXfZjieme+cW/NI733GGEznXeNXBqdBowTrQ50OMUwQRNqepanzjL1CG3BE
KeGKIZhU6tTWo00UdMZxWLiejk0eJSoFBT2KvayAMQzupGFPUcq2tX5aO6wsZD0XDrXIFj8/Oha9
t5sm9j9JmsVXb9etbikTLExwXWv+RVzp4Qde8pas58Djt8QyyH/hGcbTNYhunMwsDvjjb7sE3dwa
2D/HfLaKoEfgr4beDZVgwOpvcVhDBGSpO1A44Y92HsY7OHvkgc81XxXh9Mrn9YVG0lAYW1/0Wuuq
9AzyTNGMHtMBP3DFVK5arWz4GFPR/nnV9BBUJva+GpJTkA66RUROfuwVbM8YnGRXjSZ+gyHnN9bs
alUyuKALpXq0WTpwiad/OGGTgY1EdT0AbcAO0IFqtNh0nr8UOVwZuB09x4vgYWBME/Sb44PUDrlq
IqWEPdfhXduZGoC2XceLYvGA3M7Hk5pMNt/ZumEh/KM1wk/wLDfhC8YJ+45ZrWV8HiTgufGGJW1s
N0v9cSuz0uD3CTlGnFaFq/I6Fp9uLbjV18TzywkEQldhOYq4jkf3FC3yhS+E/1tbT9K19HCYVURL
Ft8i5ONz+bJ93dA7V4/cMIQ4y1Cl2BSoMh8qtefEkmGrFBumsAMv4s0JeB29zx99XanzJwgIkJLD
agyOaymdsXUmRr1OrOhMohAM3MtQwbSxUqb5BCK1SyvVxvOfNZmv+E1+eK+KT7AN3giS4csMk+V3
ZI9++e5Tnsm+8ZuHJ0HaAa+z0vstJVTbblqS2W+koToNvrXZ/L10mKuIyxpPLHRBIHY2IQ1YlpwO
4fopc5iQ2cE9DJXDlcDCNIbc/vG88s7J2MBTBoTjxXyufZiBWCr+i9iVpX398at2MWwsai6F7FHr
quGsxbRdL6WdQKeJWit7X83quJclcf1+IKI5m9zpiEiY0d55Mh5LHCpQ7lT+B7Oa59CuLpAgNzQ1
8nS34ae44HXydoNHwWbIpaJIGxtC9F8ONxB1GJ+G0liDV1vsER0u0eVhtjiCYAHDmYsVj9NrbLWx
KynOmxeEEbczwoeg+p7hmbINUS2by4W9SXHTpBRqofGDES4/CZmzOj4OLNGq+dMIHTXMUpAt3sov
a2TkAycyPnGo4gWlCKo3B+VPkw7Hsf50vvGcji7BCG02QdPPhod52vmVWX6Mn3o29WzFXtqbTfRg
R4//gVs9o3EMIL5upt3sfpfNYcX8dQuhE2s3BKLJMmcmm7uqOV7dUQaS5b2kpwWLyNuKMhz/HMOt
T8Dj6jJBtnODMqo88moU7iyp2N/Hhf0iqkOhvq9eS65ruPKEygnNe9v7UrsarDa1bhcyhpybHhr9
NGuMHdryWlId6GvdVsE0ao/MBouMhONEH1uCfCU+CZMtlWwKUiAGswcfjCAzQWnvqU+pmvi7L8EJ
BwptAUwv8XVEW9wslo5xkfjUsCecNojnxoIIhJPIF4trj8PNVN94btKJhcnFCvlc0h2E2o8WyK9l
281VYZru+d0wHPD7PSxuiols8hvi3zeVhvmSePCDO9bKbqpYes/xSET8uPqpop8PRCyQk9P2hEEU
Af7IBzPHLNbsd+FqsgpNZqxs9Situ/PWgo1uqaS5y2YBC5MxmPtd0FRLRm1plFnTsQ7e7gsEhERN
8KSyxWcUFPJPaSE9aayjc1a54PwolMMG6ew7diu8UFPF3e1gQyw3Y80ScDvWid1PX8fNhoRmcQ9X
NAZoHusd2s0utxpD7A1u5G1fWcUFyHPiN7Q7D4fVmEAHuaSEbWc9NgQ+GC4Curb1La0CvWX20azv
5JzSlkhuK0zvLyAtZsazjvMU9C0/AmLZMUWyDmWrchI8WbPlm//l8sf24FLDlTZpPZ7U0moFHGXC
hEfegBdEUpA3I7uKzHYe6Va7z0t7tyzRhS99vGBYvq8uPIU7QnYDbLvEaQzFZM5Hxw4R+ku2aawY
9VTQOKYNzoH9DSZmjjyObnvQO3u5vLAgiRsc72SEEc9Ix/NL13jAqpHpMZxZ36C9Yvqtvf5z1Ilt
DXhGUXKeNO7gECUTV/P1Mqy5YnqmqQ79RGUJbLjrzCZFPaXLog9HT2b9oVUrHuv/dmF62GF3ZdzI
DS2MWCPCUckuPHvnDcCB7kj2G0X9vNmpnbXZEK6NprvJucfoYygaN+6ksAVLfvOrcDTT0zXff2Hi
FePTVKnU+1X6NHvVYjoyMcesyJl+4SQbD91TWofCS3XwjLGElsXGMPwxNeCMN91/3LgTNm+8uubp
1DLANZUl4AjjGz9oRlgQozEe4bTPFVtlHTzTVJELJz75QoA9Zrj8HqbIftnpO+XhBBvOvot0WaSH
6D3/Dq8e3g0RPgNhcp6M7Pprckh/qLDox7Hk3vrj+16/QDAwdRX3Y53YoclTzxYMag3dQczpX5yZ
hv3xnzEPhKlDiisXCVpm0t4AU9Y7kV20lJzrtuDc5T5tSG2Qmx2bceO9RaCxmwacEE+ZNQq635yh
CqV7jvcUFobba35Fy0NZTv5k3zFs4jkQomBMtRix1Yo3jBkl7qRHvaBvMr67N2kbthBYX6RWeFte
w3YmNNF5dIw5Kf44a+AYcZnk8Bgnm/eT96QzgSvGNlImkQop54Uo2Q/yNl+n+Dp5xtsvyHhwSxbt
sSFtNG1gSJYuzHd8zB/HLpxsKZIEetjNHmMeKFbw2JxgujKPl/3x6+Jw5qTl1fNm180TNwQLN34Y
YL9ip5D8lFlXbsC67J7QeZ+r8reXzG9QLZQZs/7KV7k36DCQSJeIQIrijGbg7zlYtbElw3naJmvp
pgBmZ4DZ6uxWsB5I+ZL5gs0D6whwIXa6ThDQaM7j57EXzQKT6FEBhG4XpB9Du1w2uqWo5JYRtaYN
FcOXmfP4IDCyZBfHFq0OlvNGvJNyBg/lJEcEP1Uz0w2snWfsfHB/Ryt82XVnPDjXRZNnUcwciffA
Z641/KAU3ObrV2YHgGiIvI7pVxmEd8u4t0cTH0ljjEijgs+Zf/q5BJl1DH4pXeq3UFtJ+frROBFE
xG6pscsIxXOwKjwnvkZaEtnDep5H6r3sHHRJLSffQNLA5hN5Dy+ecKUt2jNZ6/cqljwMlN9Nfnon
LI35zWYTxLyqWerNAo56NhRhIwPCfrjSAfO5E3pw68squeH1+GC11pFbER/rm4CalW35uEMEZ6YM
rOeYh2h8DB7eGgDVTjfF0JUWbcTBUPO0Pj9m1PsVkggv4zdP5uQsPu3uQxbZ0yGuwAJLNZa5YneI
gctnWwK7smy9PpcOrgsDkex9zXhu0NIFpFu2YnBQ0d+ND/pldEk4Y2ely9ScBQUYcj/wTFa9/2RU
JFsSk1AGzF8W3zHgHLgMCm4UhDTmrC9HXA4kV9HqQRqU03zO2Z5cckckr6rAHZ9RfUixzRgeCetR
uPApUh4g3s4YPR+rqDXvrxEvrvF4NkIxDHgm6srKVWPX3W75HORIPncSZsjt4v2ew47XqKHSxeg2
FAd8qTX/ZQ8TgdQJyQaAP4bCRGvymO6G/8SlyQY94CiTyOWToYz8FLwvsTupO9xWBfc1aIeV4GTu
Z0jiy6hjPDLDrk4SoTySDq61WjVYKYetL6IotMs5G0hZE+bRTAnn8g4ESzg3yjJnLqIcsxiQzZaZ
Ys/yV7AJbDfCu8w6CmmLTw5Ol49xDktdvaeLRqtgQseqvJxtEuAKHGeM6ybBraeesi97AfqPNdGn
49bR/r692Uhm1cHkt4yjofbHmhkQn+2CVrPtt1TKsTE90yxa2vNeoER+/ZBxTGpHSI4pvHndVHdd
axfSscUvBBEPv/cNnFTPEi7+qnOT8Qya1jSBwsXuPMXJu+UoSHuT8hVuWxBXoK1LLCM2pde7sGW8
aGd0RERd1MD3EEJ5QHKZUTrhXc/hOOH//qnUn3HE+gDOJxYGj1asE8og2KnTlOL2gBSB0z6ysuFm
ZC4s2gtirpERfABD7LPZC/eTpzCkg+FAwrewtMHC0IK1Z6CoTIW7tOnpILndnPThyPTjqfdd5DDk
NriTsFRR/Dxs5tm0qiOyObg18cj4QIRwQoZuP9MxEnGp6ORzL8Imi6rFsdMvtcwZU4680XKXX+Ek
EgzSsDPiCx0cL6zmRlYdxuY1jcoxTRdY0imKk3sEp6IIWqYwoJX4pF/LqggewLQmMBt8qf+pHgul
D0T0O+FjjiTgI2fp6eoKkhhGWvCb3a9AzkfQdpOY+RS9kIYpS2gPL6Kz3IOjp//IPVUJGs6qpNZY
7OS9mk3yXOqJFx8Kxo183lKz+TQ+rYMa+oXmZqPzQPlMOpiTdE3qEuQQW4n6iaFilO7K1ZMy7mnh
dBQDJrsbnXA1fSoe3NVnuuDDgdnCUSaTijMJDCyA7LwozNBRsYOQYJpgJjhE4bToBlpGyZgHz4It
GR9zssQBSXX7hPNPu5k7UF4YsLYcFYRiwP7i5UVwl4z3+c0IFU8xS/WwIjBE+2zKW1HYdBwSHCTM
yORkMM0CIxRwyVkqg+S3UXUu5SmRJzA6EyZ0Fs93dxuhD40KU4aKQ61MyPQu8rc5MT5OyekCvAvg
Dbnzf35I/lDerA1Ib8pRTiUK4wYLH3vcmG0wrDOLmFE+zgK6oQc5pGRoJ5FvQfTIJkdxCX+rtSOo
dpPhm+UGwRic3stjG7n5Pp1zd25Vuq18z/3CISQiCcR2pkAacmLKYXH6xR0peJ9fMD/kExhF/QmH
d+KMsByI0yWX1wQLZiVzwZpyHLMN2fzyoJUmr3AJfJxqIWCEOHaxb4YmzVHCgsHYp5dBVcFHXgBk
caXQGGGwp2slSg2LiJ2Thc26lc+5K50XMw0wpNzawIsQ/I+0xGt9QTsrgGgQhm+TS5zsY7uAWmQW
98jiDAhRCohgTV9bzWWxxmRi8hqmQo7/LZnhRFZAfz9ZXqHyA1AG5LgXhwprxC+oXZbPLQpLvudq
Ts5c9WwLNpymfiVs8j3fN08rHB+r9z8/2V/pTn7zDuo5j7+eWeJoKv5WvGDQQTAasrfOij8I0FOw
ZMpc3n4X4a9iwU9i9s99qZEgR4v/cu7YMJ/EhgeOHKvLM4AzAi8Z/50S8OPhOWHaVZBaYDVivVJs
ziW2ePGX1uMKJqo9xVchM6F3ddVPDyL8qq3VAQelP1dfRoavqzymOXw6rWwptHkMrD89xagj7POJ
g+cfj24dGziVcJprFw43uJd/ySScvsY7NNnPTznyNXY3oULxT+IU2GMPlpfSwKWqzLct8qjY2Lvw
ysDd1Z1i4HIEvB+ubGu1xif2p2zDyuX/p8A8Souxp1wQZDxWsszSeeRgrvCLVas7TPu5JqCOZDyJ
TFCo7wffNY9rzayMI6Sehss2KDfdpd2x5Q1i1DI7YCtciqccBxj05R1elWmFG5sZPUfvF+4Kv/2D
O6f1SODuUWMJdGsC68rx5cBLmvLn9Wbd2O8AKqrH/uqLjPto29z0XYfq02CIYXrI74v3xQ0k0u67
HK+rP2EZOqLVrIHasQLKlf/oAh7D/JK6B8XaY+CcLuAWuqEzWctrERs0R6arB5p2SCnYVlgxyh91
AkkN7OiXumn24YfEr70moxiembClc97783I5wTBNuHzVB+ni4ZEdm6mLp5Mux9SNzJd8FjM/98o5
niMozMdrAk7fH/TFiO1Lp9EyJ5kNIlfcfNmU9bXLx6Z6WvIFYAR+sc4R/Ip7X7WBrvJLNNDIZpzY
nXPRiY6Tpx/m7mgrLb+nCk/yz7i2sb6qF3UPhXZcOkTasvbMVflVN499vG5v1S0HavsEiclgidFq
tGTH+IzH4qdG8uW8s6DD47vmw9Gc4yZF0TkuBqhyaVw/dmM/GdDgr0ouwQj78oMF7tb7B+KbJ9uC
QwEQND9fsg0A17ffds+5HQXQuCogiXiXZTtPbX77eKtZykJl1wOiPab4p4X5mxFjQw3A5jX7TfKd
KRpOjgEY0+LPx3lVriUQ1tE5ObNCcVazA+aOsQLrNnNhbZceQeOwlIR/ShkGPI/LkCegh5k9q4Bc
A/rsJ0i39Fzr1ptQOZxE3NEm+Zq5gOowrHlgJo/dH0eUsEq2KavtmQzDk7jjTcMxwvTnOx9cNdDH
iSOpdtKYQoZTbpquYrddlpfh8hY34s8I709w9Jge8SjNHqysH4ytKi4RVGYJENTIYiUhX5wz9dbx
T+DbWj19AitLjW+oGL75S7vsqQR5kYY8aKhKZt75SPBrtoAaGNdhbKxgYOCF4wuRquRSlA5uMvid
VqhYMfz1lzeaP9f1nlrziBz+gYPg1pH7EDYT1FBhxswwW79/89+asgCYN+TT0EHcZqrVrgRWlY/m
zY4diluCGmBO2FUPAdmF97Ic3Wu/QIo7vRaq7lRgvTFXTYzXgYWBExcrEZUBGQnGwlMqsa/1F31N
5Vzc0MMxxffZJqpnMHFb2X5/UOIIFQwm9gdR9u4s/DKoCInwuMwNFDb3Eu0dY8Yr5/W69tmOYkwW
3Leo9w9nNMebtvgdltdka/ZHIkCwIAwCZW321xxmywIxD5QW9L3TADbicRxzr1dB6mHFXxF0/W4S
L9l1fyQt4CFfuSdEO8U1JNrZBjei9cCnO4Vssypmwq4m8O2MbxkDui23Ax/OOzdCAKoTU4+RCecj
tsDCBMGYCggLuAZ7015WSXqNi0mqrGBLcLgplpLV/cWLmvdAfS1WzSrBU5pY0KzYtrsSbZwNdg2X
DykrNdoU3A0rZgFNTmGf08yjIJv4gJRf7jODxtqrMUQjb0ypzeTlGcbXYC0iftKYH+/l5MdfNn6S
NRUWLxZ8rGWuFcvOi0UEqxStGdOGZurrHt3a+RByqgJ8OVZ8wTGLF7fbhCctdYcXYuoOAvROOjCl
WjQr+Fb7z3EAkDTwapiinmLq/icuF5PmcvSX/o4DvhcTPxqIo/c/H4cMMvM9+KjqO3kP/x2kO+4Z
zG1YfjwUg+ehO7Aw1y1ueJ0MZT0+1dZE9TCT0WJKzkLdZA4lfoL/E/NXy/At3/b7Dx5ajLTNrYal
O6F+ZbxvPARXpaaCncCvAQfQje3pu2RC1Zx/R8yfpIMZoicKbgYCFiyN4wnggWhLMxpBFGZiOzgM
GTfzKuoOMaUiluKX+9rokQHUQMZo9Ut9wD5QgkN/75cVR7iNeOodfhGemp2EKgJa+02kiFcCLv2B
Wi8emXadFXPIJFXnpwhPBZ/mxxVw+Y88FowkV2UZB5UrcyjcxBt9YYkhA9mlNGkCeacw63rccZgp
AlkpnDrrx0Xl4LXrOQuYX3PGXX0GMXmq/702DWsn6U6lCZwFZpyvhLRMfecDIMImvL2Hbr3mL3kq
z2pfO3SLF+uGfouY5QsWbWW1A/6LpxBHGMav2tjixbyVTnXurZ9o/XTzoF/3hsIbaQ8e1ihOujUs
ljdKTIc01j72yoVqNEY3y+/UutpG3tUWN9hOuz6YQxhJ5GQs7HSGfQPMGSbBm3RUa9KSHUu397FK
4SwGwmjziJW4D6a6pRuih6ccTP4m3bORkJ60PtaQcLCoRh7tyqrwGptmm7UW300lzQTKUEJz+3SW
zvotUh5/g2r9RiuADFAQlgaC2d5ZQgSkGTtbOssvxSVexsvJqj5SSydvI6F+ZOjBymp9ViCZj2z6
v+Tecc8wR4BkPi2XiILomSgNyeV1VGlbve+sccBewuofjae2fMh+hNhpNh32Vz7ZBduqChgImLFY
HYLtDylDHP6obEBfmu97tW/3vReCV1gWvVGA5h4MOTpIQOI5rKllnZEUvH4nf69f9LP6PPBeQ5qX
+5cB3lG4SSW7V0E82PqRFU0byRZ94kuEd9Q/VLSJn84SpP4HCt0AOAg0PN2DPu1jaSMwPPdifA1O
M6fjJ9XOIzQZOLI6l/u33EWbYpG69ZZSHkmaaLmeD4uoSJfAYBhb3S1bFuv34rV78SUpCyFfUGix
tRY990Pc598HEZ9eW8QBKniEh2rEzil6tgj4AhrVP/kWcYVUy9dAsmaBAQsyVXuEqw0Rmm0oD+/7
E14yb2w0GFp8Pjr8UPigmAcyIjFZQpQjyEc+7ULCSN0tBjovsWMoX9tuJV4nZEV4bbGLwcyCpjJC
xG6OGInYz8urQd0ml4mnb6I14OkZy+mm2U70Sc1i+ORZqGbKDrfz/GvHZ8JSJxHrsB0eYNvvRlTM
Fmpj7parnAJTxBM/7MdL2uAVCNsX6Vemqma2bZkTndm5NDGqQ755gMNl5xI0CuQFnqFKRuGZhn5+
ldcMrjHX9qYU6Ddx+Dy41mzDzJb8Ef0u+yUJbKOy9wbJc8QY5gOzNyu5eOJm6qHYZDKBo9GMDhNp
Ug+Qb9pymEbILDnfSseXK1yLEzTh0uo5qveoj1614cuNrXSmzKq7xEIygltEypQTa/dwJ/wylKNF
+ZrtAegJ810kxMlf/B9J57WsOJJF0S8iAiGcXjOV8l4CAS8EcPHem6/vldXREzM91dV1QUpzzj7b
mALftFRjkluHj3LjvMl6W9FxOlGfM6je8QveyeONqO7yVr6XnfoaWBtFuuIQfdRddFc95+MdUV7G
5+CLO7LsRBZ9gPfPzNgmOyr81NucaDP9gvLzABzUQBo6uced8Oe//H3BmHl/IGvxmH90/8rSWge7
9MhgAvVU8PI3uPCWMEOW5+U9vjgPHwf0UwUAFj4HJy1k6YTb8PAKjOjtMvbq05FajnkNGA/Q7l9K
vvb5Zb9pGb21Yg6jw9F2zpFELjK56B39c7LJ2vgBblgr0McVIceBBYO9T2KcROMSgzB0x3cm/8WB
w62G+MFoef9l7ulg3qz33MXpoGyLjv3RtYDTQzEu1yGBYLP1Hbn9keQMxNvlU7UlZIGkoSp4RoDB
3Wwf/+q7+0wIiGypu0vVKEEZXNLcavAy2qp/CB5Y83nQB2reqi9HzD1hVn8j6sYsvwRbUW0y2JIE
uXKYmd70Y+8DnZ7qv8JGYXiwlMkZuccMuaq9h3ZIy382Jb4RwCFA4AAP6FGZAwJ0POpNyZSARDgO
wQ+tTbYb91eIg9QX8dk003Ff6+g8auLhFFr4UzTIB2oODG+q/V1e9ac2ayYfp/JSthUGJr6VYqeo
U9oOGXPK2JhjQs2kVOfDvcKDvdZ4MBJCM+z9bFDzc7yNzeS82NWHeXu8jzW/mrPtRgzbOWG4QFTN
aMN3PLsNfLthUztdaOIExkEEf4U/hlZAq/YmI4xzk718C7okqWn1cWAgHhm8vB42Etv8ZJ8LwoR3
JQO5T2h4+D7I9aCZWWrnnHOUWUChf/e8w4jm4THz27H6h824V5/37h1A6Y0Zsvelk/x4rb27PySE
t7SR+OPqUgAY9jlygKBK1gNpvMVbNcofI8ZTulcdqKjiHGwD4JCdYzmP6jkzR/choCHvmoCDqEl5
vPpyBnRxHJRMeJj+WbI9wMC5m64/fhuo64Z1mrg0oJFetqr/8VjeIESgW+Rqwl8GmeCmYu7WUQhF
/Y53NIN10ikP/sV/+M/kc8MV3G5S0pUwSXnA2o9zXdB7YIHqMaW5OKQta8Ew3BRxJOiY+c2b8Xwf
IFinnIvNk0tnN/rBD1tsFntLrbv2bYzBDA/wyJ3xAc7MOUY7HB9QArlCYi6GZ1/CAQ9P4xsf5BLt
pkEX3+d4g+eyC5G4OzmvjAXuLrO1dw36Qw5xwooRQh6c5vKbPDLooCQRu/3YXID1Y759TF4OCsJW
AHEbwSpUdKqX4Qk7fCS01QVLJBAE2hyxS1tc/wH8S5AMCib3GFyXjQQmkI9CT+J+4n2qpzZm4UBf
c8mC6cEehZlKRvPRXSvTPvknv6WgMTzK9vJQ/sJecXaBEX7Ri4DCA++RPbmjfgdNY6htNxaQ4FuD
pmrrq3vLHuOWMh9kYDPZSV4plof+y2twY59zzLhJLsg5jU/ZfrbvhhYxD0/3XGC8bYPmAgHhJ+VS
R64e2VkCxjo4Cq9f/iMz7TUVHEQdU2oQ82QvkbRLmlu7sWxmLUyjCM4k9j05u8xn7G0EaE/j1Iif
zo+zVqAfcLh98/sYAo8CVPNbbyo3lNcUf6y46fjWx9R9GjX3c+vot7fZ8QzD1vS2bw98RTM/PKQm
sEB17dKY9+renJHaOt9OuA8o4qGQLAg/Zg5lkxg4uC+nOhA65cq8zNnvxaOEbnDk8NsHFixtzi0N
1TNroB4kR/IM/ECztjDAHICj/xpzfOo/dp8WhdOxNTTE0gyWbC4H/khMcccf8s80/Dxgc4MwZn0i
tqao3Bm4IBmB58a638tNyVn5qQ1qTZCCJzf0lzXFHbydUBHdJ4dyOu4lZtIb9EmOiBBNFUYAzXzS
t9fx4oVFnyC5+8wf6hnh0b3Ae4Cxrs4kp4jjpLuiTKo++ovt/r58o5VVHrvOYfxDGPZzWhAF9i6u
6w58S+K/1j4nHvZkoAQ8wyGjFaB4MGce0tnU/twwlrqgnsROHTjeTq1sq8Dm0qZD9jdf7MbYnqqR
XdsfG/W+azepfeVl3ii4TxgXOo1knb8Z2eb7oJshWKc1SK8u1Bf0bj2p9V53/zF8qBbV/hsl3Kmg
fqfrH7Q8K7gNUaxSa9FucidW21gf3D/MlzPC0jk5mW0JUsYJstQxrMw40StbYlP13TY3mslrlJnp
WrKb6X+RKX9Hx41unC2THNPtud2FNkww8XZ+OyDYRUMd7O7S2kKiuDK5C96j86j999MdNP+k/ZP8
o/aMECBaDJ+qEZYQRvtR125w+uzVdLj+CDYPHD1uNQIKdIqpduVhMBe8XeblL5gbU7vpW5xuP2qm
s1z0y02y/gMpvWfAMO+I4jCAwcNxx1aYQyV74CBcGQOmIOut4PbbQSJHZEO7OqBbEK/04tDn1wxd
s3Xe8XYjKzyVa1zOOslazZsS4wrKGcAyiEF9PilkAIdBX3KdNQftV3RLT+mufNUkVsBtuZVwZliB
/sPDT98+twQTwXvUTfdRq/qAgKBj5hWC8q9FL0FdQDEPvenZTvr89IPdC9ssCk2UJFblSN1/DB6W
85u/aigl2acpUTHS/IBM3uK1s8Y2gfm80N7ZG2YSZrIdUNejGvW28TTaAFnSqk2jdmYV58FZE9d1
oUjhONb3TNKWrzaX75ZXjCzQbePacZq9SJWwkuNyGzezizKxA7lSvv4B4TgznVxI8Bibqu+ApTD5
KI/+3f+oMyl10PDYsCgQ8LehcogfetfJJtH2jB7cS/GGCPcIcOrDY73lDd4EiDvTB8pNUBH+Y2x9
orJo/27wxOE3BIaLcUaXId/iNGScTdLCF7/4x8Xe3ZzG1XmSRUMg6TH6npwLVnRo80/4/01aD3u7
PA+mNg/68Fr2x/84ajDWmEhzcbCUrzJeE5N7cnTQ7nGwK3clzYBtKXiL0Ce8q3txCEVYqxRlLE5h
U5cyIz+lJ7Z/myBfrPi7QyQkCjOu+JO3sr7/8xi8MqrFwZyb2zLlvjBtBNXw0RpsFIxYFFcVKdvZ
C4sFo9osjjk91N41CjNupXf7PWp8iHeRm43sb7GVIUtIIgRiXrWbEw1jk6waotmL926PuhRkk29x
K2mnTY9SJ8TI8K+XkLTAkUPD0lTTo3qz3bcS+6g1Y8CCyktmJED+XSOcTE6oafGf+khmBiwRzeuj
IyUW94BJF+tFH78t3yxudTfbjKas/5gmhlRZOlX2YgI36JkD9kM2g+WK6+GZEqaPThUnDVoaJvz9
ISk7b/05vy7zuv2/P3A3ZyiNF6M4ZBDR4Mdx8yGTJ1XDho813Mx6xW/+8HqMUOBeqrr9t44Z0CnC
Xbh70BaxTklh4I58OpeQiRc4BIssOYXtdOq9x9PesEfFueMnM3bLubrEmwTzO7Xl3aWKFVvvjVie
6Rgvhw9PTgUdAI3+I2M6BbJ32ZHLtx+eh3hmBAebD77Ddq5DkQxZ0GZOHr/kLyBVkRk8f4z+AacM
tQFTWwkHmvKdXpdVwp3IIMGD/2nNNNFqzqHnPDGDaK5wecAbkFigjGDi0XtIncGrwkvFfszhNfA8
oQlLvVk+wSfgO6KWBItR953dGlPZ6SaEbp1ihzMO07oNXws9AtfYUS5e0BWnkM9afBoi3cRGkzd7
zpxCCmXmxsaEjbJDL6fWoBNt+TuoGRoV0ufKAo9XD+z7J/vpm9MLdYvQP785ZlrD09e3P6N6/b4x
2UMAxVW2xcm/m9791/CY3YQh0TQzcGC2js7zXIGr8gcTEMZr7gWGvMzWeDPyW2hL6dz32v2Qv+V3
PAFCd6E5fLEk9NbbB2fZZebqIGGG+Qq6xY+kDYf2n0Jc7MAGgPXxVXcKefkeMvzmkH4PQSh4GD82
B5WcD1N+QN13AdiddLxHif8jOKMwaLxw88KARV8J+ucxX+KGhtwm10uaNf2tNEVFsyQxRfL1V+dm
57XSXpTwGZjd8vjDTm3QYx7dI79rL2E78zV+/C9WQEYjBHACP8eTQvZh8zHuUBc+0WbKjt4htrLf
Ba1RwbZBQ0clwo/sR65A7kAsaW/IxN9wDyEHDFhBNwItAD2agHJxqsEKxfsQmxEX8D6NhCWX8Kor
ROPkAMPJ9Qv37mR98Vq5kciM4uRFruW+Gf3BdTF5/N2yLRaQLBoePMgGEfb3R3SGHi4m+4dzbPhw
2w4LbFeh5B2Q4pp2p+ZFUYY8020Ax+9i+5VVNGQ705TkjVNdXR/VupvxkdRLodX4zGALoJgRETri
5UssjaJ2b6qG3wRlWmTPNl/CmO+YBUEAohVrMajmqBK33z/qM1U/1qYGK6xYnqXvMP8IU5/b3y+W
FMYMK+XajW5K+2arzb8JJsfezY6iSz+xZkukASD7NP9sYc0pFPF+FscUiuwbv8HD/wScETc8RCDO
e/wom/E/L5Nj5oCMuYOqzNcfiA95ZZfABWW7HfWHrD41QORbaSoggBeLozte7mgxEJTL11wjFEZr
DroXF1M/g/Bdi+hFUjPfGhT9yd9QoyQBB41YIR7+ilsctETypOC7O68BSgsg71uM8R5iM/Tk4OlM
DQJKZuRKs2s1I4+NOIszfMDSGzAZuVMgfAMjZiYFy0DOYLJozDxBO7UryCupFY1DT61V1ahNLDOX
e5cFvqi7SItHtIf0rgy2LqJeuAufAgwmpl1goub+AvU7u4MXiQvJ/iUTfRi43HawnEBjDOBUgtLH
n7acs9Wg37NDKpNCiA1CO3tpLzst5bxBwSWdWtH1uxhziiWv8/NMeh7wjKDAnjh0dnMeKwaoovim
GT0JKRclxpfL5ale9tTi6TxHUdNC7AMhzvp7nqJbeNmmHeyvMTR+K6g65KxiWyLwYzQlnCqqCXvX
cPu4lsG90sjCdIwDzJWVYm/pKk/2S/OTqVNc+A5wdTQIiz8QaKDmmtOLTPFM7NVwRqhTf/YE386W
bYlugHmI45jsBnKVuvdx8+l1m852utT1pCw4lUXBNkR/KflK2wAuBlzDdTu5YUGh/88p5QXASIH5
tNlWZpdsSIKaW9602vSdLZpajm+4T00dJg/n+yyXVG0grU96nW6g85IqcMjwvgmav5HVFObU2W7z
OZMM+BlsD1gfPfU6xEeY9C//KJdsKRBOqO/hco/G3t387CXq/EiOd95P7eOiurvVWnwIZNsw7nV3
17rYYkWHVSf2nX46cWAtj9IUlnSLS3s+OVXXAs8v+mdt1MkvE1yvN+6PxgW90o4T6I3hNdV9OkE8
Hpv2i6NfdCj6OpRuaWqGsB9F9eIOXDPcX+dE/cDrtuTRA9iHJ2N6HOLVfHKrJifNETedCWLcqINN
08R4Bhzh0dwglBoqj0zXIK3imvCJ+rKzLYgw8WHkMUbs2I05DOdPZdWpYdOGoRl74aEu5zRRJLpd
VQq2JiykKnKCaRpvQn0B4whttOQkhdbD1WEIB0qsc/ozoXCyZPc8skPYeZHEgy/tU5dZjCb1JzRs
cN87nnBxi1ISnFdMPvpMTc4iRL1+FKPrDL8sIwV81kvf0m6l/77esfhNASMsjB9wFkrTU8Y/p1fi
Qms31GjnawPHG7Erdk9cMHpScBqwbgUgodPDEcN5EPMyizdw+pLryf33ec78hMnpweK9HJ2XD+0f
77Oa4cyJ7wPWzfOkPffPYkIY4Memq9s+nAkWYgaWzTbKJeyMSVm8E4g+mWO9pSo9Y6o084pKb6lt
m6k4yLmj7eax7Dbux240gnbA5+l5T2XO3R7sUjyztz0E4DfaxajnJgplq+7AbQYCCNhfSB3EQ76K
4NcVswFLHHUZELMOKABZVAMkiVbSh4DfFWssyIe3Q4krU+9NmOAQZpymVAVRXwvz7BpuzEeOpxaO
Gv2nm0w/NarBuodsvc812UZEQD7WzTkfHFA2GEXIcKwgMDEN4meh12IynB39t2G/+StJWmjjXAVg
WtfRCSaGwH8oa/sLM87QoSJq5owLXMKiJX86RqHR4mbZ1i2CkAU3CFa5PLq6KGvieCYehJ7psG/a
YbpEyiMrXvvA6asj06+ufx+j1AmesDoeaurQLEyspJVdsfqlh8GEz9ln3VEz7RUPjPpqs+D3y7O/
zz56TCcf80s9jS51L8FFqGvDktBFWI/bD3CfjseHwPe6AjKtJ7rhf2IShRrQe8yR3ezqHZGpr/j7
Z2GZ+o96zbCEUvmd7JtSo6nZI72k6/zGv54/B4bgvD27GOr4nRoi/KSbgcp30as02eEwc6CCYgyU
XPz30YbCc4G9VWF6i48b7PEeQ+cKaXt7RhXTnbUHXBDoX9p7u6/ZeYjZ3K9uU9/UKqTaSeBlRgEm
cvatQ0tBeXZn1gPDTTR7ik6Nh0PzD8lv/MCvEdNJ/PuKVrar23hI0eTA1MP2aIX9ComorxIpW/zx
aHZvDFBpPIkPa48eK2sAjQuYDFoOaHHFPJHDnAfPXa6HI405RwNgngdTq6AxbaOoaqgMyQOlL9mn
i+Pa/Y72d49BuW3UcO6UIUtCSCE33BLLPQ17k2a5JtoduifNXgnPcpe0FgTIY5lyJU1sHcEXg/NK
Jq5zHW3qd/ZkDgsKrG6qOeqmnUlj2KfeXpIvHoD+uZYC9u8oM2d19zChwbkcdClY/xnDffZEl3Gk
Rz9nr2KL2v5u9yj4oJWhmSZWtjSpXpgfpL3lBuUNEP0dd83HsLXYzK5fZ9fX/jodl2xpp2fhucNS
Z82SaIp8vZMjo8UDEwXKYoPR3lfumQ5b+dT514QBlftGQpIMliiW5BpCv3SqWxX0yfuC3tZ6OFtr
o1ml8NHPUFZ3tknY6lOz6c9UT1oLlu8McF0aawvriBAOp/mJWHvTDFIpLtGXm/tdbvuqcRQY2EMe
IHCAF40znHrRx7TU9+v+GvgnbkHpqAy+AUqX3nx3tW8lbQDDCup0S+rp2YU4agFk3m/lGntee+2g
ncPt0u57DQ+TgtfCPMdG2gHYY9lTLqTnhDmrz3xx6n78E3Pkn3McfhY4/23sD21IgfyJ/rI1+k6a
s5+vM2yZj7zKC97/hQXS+si1OmLABXTZhMga2kMTDOXk4tNAHgGO9SD2EN6+szXmX1ec6xiXDzYj
pijvj/36u5HSueSiWR1nxJSOraiVtOP9sBX8ov7wxUgOXrLmoXYSSMCQmRwOh/oR4qZV/c5kMYcf
uvuLMDbOzfTaz3jTcU9tpCv8Z4rqAtEd5wX4wmbOOzrMoeyScYxakHMFH+/+W6xNJKIOm6Af9ZL+
369b4YliaP+hf8fhGVDkZUMT36y6mwQEAzDUuNSQsZsftz1+1ZRFVnHz1g1h5mBEvRwi1N/dAR7G
fWdwhHpDY2Q58H5pXLcMMjjftqJFSxx1mJqDvyNsS0x8y9AKsWnm/E4D7hz11MthcM6BwGmOXZO3
M9XTZSxl8ukpny42L96gPo/27YAVPGCYhtvZLflS3P5BZF21VsyWcaEgJVeR255MYBm25TSYfJmo
2OkPVR9GW3Q7dMH2HOa9/gAMOXSVNtmDUgKf7Jh4fWNaSnQ6H4F7263UhGXWALKYJSmvWFWxrv/x
lz1KZVjCzPnJQVj7jE018tu8ivmXvn5MeUUb3997nMI3v3PHg/yCD6mFmsN/qh7FAQXERh2f0Ve9
Z0xzZXVeUoU35pe0OiMfdDdTdaNXrJfMtdAA0MFQSj70/W3wcUBz+IHQXd33RCsL9V+U3NHvruWs
5jdugi38ikiMP6txyzGDcd0YMLi5jg4imZ2dwYczFNNCQiCeRtTszdp4LkKhnEp30Rgu2MsoIZBB
Lne21vzSnSddxEmSff7ixkGwToe3eWYFbBXmaX76+kuPAeXzAfP2Nm+VIxforkuNk16L1BIMQTV6
TLEOXPJvLvxdVoyYzjKl3PQrFJd9uhcKlF5o1vOujC8b1ealdjZqcnq76/CE2QqgSIN7ka4OfADQ
DJzAa+JYNMb6/39ASHeYxZ1unfNJFjRNoPPMnaHAyQuM1uBM8Xu+UOlSYD2HXXzLmOJuQMXhVeh+
polncwQi5LIkQkcPeyctd3gDf1d/6zKHeILF00qnew0vdthhDPyw12C9LGLqO75n3J397Kb8cIwX
nbVL6VZtHPYqUr82OMeR6hJnLj0mJHJLtIdU3BXsgqdbYR/LAr3YaEGO6ujNoSJIn5E8PVRPbWUn
NmMc5qmoC+ALni+++0iyacdC3tCT94BndnELM8Jjj9vwxtQJ00OtxnLm/S24CY1COtEZf5PJq0LR
Nm/PTn9MdbDXNEXaqDHjJWcBGLWEegK+ffIPjfB5jr5toF6XQ6SBORM7iDEj4JZeixc9YmhIJtlv
utdaN+HLY0wf7tJs0zR8E91QuS3/pdVdqKNpsaFCwMgXRbFAafwCK2IajKh2zW8HVVWtE3wUhi0E
FkLLABuD4IO97gkiunzgH/9R1w/Ec481tOv6zwJYwRKsPhoHfEcoymnzfjpntaUop6nBtW42AM93
X4G7rqgBwYdYF6jWCfvQWR+8GtNG4KpfBDiIBmixNk1+cGqLp3MIs2WD361xE/HOaih/kdLEcTBc
dkhBz3kM+K/CnQKtRQmSDLTL4+QLSjBmpNYDp50V7hNgjN5E3uNq/vEN3arCbWB6MqBzC5iYVoja
scUYozTn8+lQjCsPkuaWV3x0fUYfdzG3AKw+pVGte9hUe138fnYiteapAT0JQvjJ0UbEdxurpqa8
fLLDx0GgvHyV72OW9ub4r+vJdefsN98MGYA4cWkOjVD3qu9BdTpxgMEANzxHAHVQF6gAJYBozVuv
rINFOO5rrRuJJBfZ6sbwtD1SK+iyPz5uM3tT9ZsRXrXHQ9GwooBMUOpjCiLsnq3gfK6alFWd/K0N
tqdczCjn7Fb5CjCXcT54WwMMY42sXfYu2LJGPclbaP31DXdy81NOM32iaLQGz+4T2CWdHI4NDJDi
nTZ0gqYDtsik/2Zw3Aj4MchTNGiErm4b3WydaEJNOIonzmVsMNefURmDN8Xoil8lzmHQ3n8291Jb
TqxRc8Wi2DPZw7/gRtx99+MfwHzt/YQLllP3pdevAaVLB5vr+wHiD5hiBVitX9S/o5gC7zleg6o1
FVnBjsNiuWN//xIuPIidg8JBMrSny+yNDGd0ikaTu9D42LJf+T4r/0JvN7zQ9OgDFEvlf2kWg6Oq
1m1RNC8sjF5yqBfPRcY1nfmvmvadfoVzk06fecVtLdwoCfqeTDjne9LlSuF04NBe7pzCLDh5mDbX
H+H7R5UCNLhXsLfTjI0tycfGQYw6MjjUfVNc3xrEgPehUQbOXH8dZUt+fcOHohDiusK9dlBwzt5Z
1spf6t/BtiHkBBODxu0fuDnveXyxAnd/Cq+CTYYEzXFBMZlHcCRoetCbik62xs/xL9/60W+lRE0Z
EzXTh8iAW9gV5Fz4IKNkNuOqFowFGGiljz1QscI18nUUHf16L5eaGMeGdNU4ynimvg+MSgo5eLXP
pIeJC99GX/Wo4ME9Qt8VSsgAxuYVP5t9yapXksY0MWWAtWho1D5HcOH7O6YA/GmLrV8TjDZDMSzV
a2INsYyBWiqf84NcSW+glJUna5mg4xJrn09f/MOChF+0hVDniszTuw3GOrtnzDkJsrML/1ZCkhBb
bhxZAewLznHWQc+bQ4VRxbKTLCvWF0fdd4X0Pq0aScH9wfPnmuFfQ63L4TevuPuAcOvDDDBwudzy
9YCQWn6zrNUhURkfYW7afHW8EzaOz9ighp5sqmD8jJIIz32xEM1R/XTuUXbQv4mbZmNX1ZVMEo64
bkUTcx+DPHJKsSaqtDjYfpFFKlhpo8vE4oxIkjHLSm8Lzqy4En7Lr+82aLVLPQwDAtpC4VPV6yvg
NNdrijFdJ5q/l36x+AR0vm4yw25YCTfjFNQ1WUpqD/g1x5SeLbnXyDXcBUXoUbbHsAzqt0NPPE4+
MxpGb7Ae90XkgxTvEIoMoZlE16PkTwwMpZS71Ge1nrkaeaZ4B//CAVcak1WiOMfFUsG6Pc0SMF1p
e6Y/LOXRTqJGbH451ztkXTxWfTFu2YG3slEO7cVfZ9yJozM+DdaeTYcAzR4cbU//yzaxwddI/VTi
efYnzZM3e9IYBF8yG24DzInCE+ZbzRqvpN8SeyZJZATcdNbt1m8ungcZFSxV7E4Tn9rQZ7WwVJPD
TwCqsIrcT16LsRVIUVBva8oQ1Q+ZSmxM6tqA6R//lwem9I5JnqliQT7wKlUqOAXBOIIG0DWZH/WK
bA9YlS3YlRcRZQwgdGzNOa8gArDlelKNd+FDlq1wtS4lC3xbjYOux9GyrlyIzdr5hGYQDgLv5BKy
nIHfKExqH6iy/sgoSljsxjLiu1RM2pkZUSgyfaN23TlieQozZuwgNDdlTqgpY86n1t9CwLBn/jrm
WxOOzpGdsmZZ36Yr3IqT9pVpGu7zCk+p4O4Vavb2xxE7FPPVlEGDABkPWJbKdVmtvtNSvnDfI4pS
n709ZpX4RuX4xZZHJB8F7xaKhGsGifJsElmGw9uoL8Nc4QHMXEKMB0QPc0KsGHqUJFKKAQ7dqCmI
WzSkEpmoqrZMwSJZ1ZXLDTC1q9dGcD7i0VHwofzHvMg2nFBFzRLlsVIe5EnQmaloGikxHfWR52aI
YZgWSHsvhiGhM578gayV67IsETWRnX3TshNyvTzE2GQpxaZDM5MCxx3tVR6SEGWHdnm2k9ZWJA/O
IVOtR/hLPdgdrWjg5f0zKpVVPhydqi29n73xz07p3aiSwwneF+I+uydfwarXP+OPaOj4Dh0z2chr
QjF9ZGNtxYQO+iUm74J4L2cOc897Lkk5ir8yPoKYgjiHn2znPkNZNkXXCx4D4tJX3YI0odvyteTj
BVv7hipJ8m1n+ru+8xy6VkF0Hr7+xWlAJiZoO+ZVTW0ilgykZ1/nnpcESJhn+vFoC2Uba+C1vCSz
jytXq/DYw7zKJM26Kbn74w6/Z5pQsu+dwORdDVi2ZJYntzzwUFgL8w8RBzRqW/LmdYgT0kw9v+VZ
ybL8zg/ulNZZ/Vk7IVfTBNVIvmLb1L+AVb241MRXOol8kMvsANvfRf53iL2yX99cQo3Hm2B1dIJX
8sRr9zUJto7XTxA17CB3CpBLjpecNN0wjvvuZPKewVkf/ZzQDst+OHhPRYApnRc+xSh84qBEJlGM
2cggaUaBbYetCUltPbv39xYeQTMkatBu7+UqbCfHixqSzzaaxqMWSc7/Qpw874AWKNDJuMEz9dCn
lRwyVi4TYyCPae79XXn5I+y/xNcdYkqLd5wsb8wGQXfXcp+pnkt1Bkk8BSqoe3mEFbF2ZAPrX82k
3hM6DZ23Mmb2LA7DGqoq2seYoZGerDaGgLAJpkxgW31Ro82hwXYixaPjM+XQrEHXGa/5n9E3QPkm
8y2pJVwpLFs9ksYBgDEq7gr1S80Cmb/FuT64q5sbPBLsnMfMEV8rC/+4sfEVis3zd6UmFJ8sJ6XH
k2ijTgtcegHzQc5xtNnIUdxZgO87KX4dnrNLERm4DGHit2rKsJV/FohQPM872pKCPuE0R+oWbmtQ
K/XVw4WPVxn2xO7Yf4QOheEXtD+m9Y/Dp8z5pXwnR2FM2t8kthsnMezx8CTKrdlTvX9pY80fQl95
Tmg2FV7dxxm8QGeITzarsqtCJNQ66WzU5D57yuG26ZLEF3yrssyBe3C5/fKmyIPqsGNNJ8aYZnha
mD4p3bzoFQq98jYpv9iEEsG4x6QKiQcHTaRoOsnHbezEwfWGT2mHZz0eAbmpnDie5j24E3+5lRFQ
+ySqrctunuYw5hhuTLSJo/wOmf5v1GhoQVKXLVA/Fmi+2pCZjs2RwPdYepb911XA9IrQKv8LwvbT
E4lbxSQjWwPL6cFFYo56ggEQdk+43It7MNzJP8vP6ahHpN24cKomHUEIFstndV0NG46dn+KcnAAW
yui9etjYxHjXMCcasemxPZuwT5YN+00CWWtuXEUQdIY/NW7kY/qJjeRuYebAgCiqX4C+hdunaGnb
DJ+7TxKCKRF1/qArknMWyE3Oa1c8MQLq+R37CITHH5/wQRADyZ64BINjGTSCR0Fs8x/gojeMAWJv
8ATVdKoe9kdX7STWsKeaSacb9dV5/hYbBDQwysUT1QqxbJ/llfdHw8KoNyx3O+bJG1zwh9Y6J0gF
qatEs0VY2teWwLw4DweBYupRN1PX1VGJYOio6apTWBuuIsEA7Afaw4DZIiHg+p8tDyGDDTYHxdR4
8FnyEKJMWW4yMAfamVHzz6RHOnAiKKEWDyoXFgkKYmbZUnpD4yHJOCtLHEehd8Xejoxbp2zPJRY0
Ta69pj0743Itr3/o9pg7sUk3fD7sIp9EC5xmBwJEMC33T6qPVRWoybUc9Ibg6dHVJibbFG6tNkUy
DWdo32zshf6/Dp5hDrAqhrhsHUTc1NsE5UTC3x15qqx6J/S4Uq5jssaWeU4U4uQ7NMBp7OEfJ8ak
2xSDe0pi/dAon4Ep8u+86d05HRc6aZtLEq87nSrXqssBDjYJ6kopiZfwclO045vdKw1AhAXEtKa6
vGXe6Ejjje4Xwe2KGOIOCAR0juI5zxnqd+z3XpbbtJEd2W67tb8CnPdWWFKzJ36MmTgR0eKuGpk3
+A3aNbqb0U3MbsHgzkhC9IbBEwRg/IOdovZ/76ivbenGX7s9GvOYydY7c12csyna8GQnBquL6wVd
h+i01/Aa1dE+Ogj2dkL2HlfrN0RXm2y8rz0e99PT8KF68UkI7icUY1Smd8o+yb3Xwz/AyYlVl4HK
zv00Cm4JdXFBR5GZcR1hCU809CkmGw6Xq0BvEtydFKjH1w44W7+4mgN/ubu4RN+rC/WfrA16Fxmp
saLyDVRSL5a9YqlnWTVHPuXmjlIib23+/7mssE7gKggCBVPtHm2JGnRxhKZO2HmPHhUwq2Ez4cn1
51yGMmmwkuH/BdTltE1UYQwma2qIwUXw3RqDmhr/bWv2E/fmZzJL4GvgM+qt8kbFfciR9uYwbHqD
FleWiSk0zeNlmCgj81gKrPDyyupFPWurJPrw+fnVbfrGoPv3Fn+Xwars09UhPDxzu/z2YpZsM0Sg
sq7JtHPH46bNVVYSPT+Q0eKi/IKb08kwCjzwroILD23rcOoSGI8UVpCHR9HDuRO573ERjQ3JXQ/L
SVJy/pGsTrB37vGc611bZ3zjkhqpU4j1HJ2LIQr69g8d7P1KnSsWkbqR8ZjzI5jCHqhrCCzv2fk7
/Ir8iQNcTQ4sz5AAFGzTqVIw2s6NcfjmbpX7Q2ya4lmvVuWehEbufADOM00sZ7+OA/qzCA7iX1th
Ffl8iBWu65zTpLFQQXh22JRvpaHSsxhxS+2QHvEXlcmdi1MS4jBIdrAvBQwXC4SWE+xZmZSsdusl
S6/8+7uqEQ6aQUyCMjP7BMugNwjq6OC/abwAkGZQY1XAxftnVQi1LH716+m3jjNgF67b7JMEx3SV
U6dzfVpi9A64Vu6wQ+FaOTgCRDnPO2g73dGAHV5KFkiR8C37CKKzdfr3B4A72h1l+qgmfTe+c+ve
KD6of57kQVI/6CdxWzScvuL8RiVP3lC5pu6k6iSNo/MfSWe2rCqWRdEvMkJBRF/pO2nE/sXw2KCo
CAKifn2OfTOiIior695zFHaz1lyzofQPgezC/cNYiDMy/bo4/qKkhiBrknxY2mcuWe4GZvqvgeG/
Nz5big2CmpkBtfZb4EdBx3e822Nz6VOhcORtP+7fNJ/DlPFgYbjJOeXoFaR32HlMB+s5FT2pneeE
d7Ck0M2JjG344/c5PI/GevpHUali6/NXcX5TUUBQYrE9XUaelACb7LjvBzqVy7+35U2H3O9jPiAR
OgMu32lpJBjoNh/Nwbd9EuMIoKtKXJ56G5bu29bNj8nCbYCXxNHi9fklx2xFJTJ97lVtOeYNK9r1
j7MSOa3RN0J1/9IL1mffeU1vRl9stFI/E1+TaWczT+hoUrI3iMzkzqmM5dg0zgtcLxErg15J2v63
hDGVEj3Z+Zxy49lwK6TX12Nx9wggmoHQ3A7eQAc75Ko1rrqa7LQmacgJ7Vbvj60g86xMGZNhBmfm
hyvJKs9SBCmRqWSgYn9SOKgT7Nxn/G1lvOuB+7IAOVmLvIRkhDUAuSsSDMN4En99xWu8L4R7OlVk
4Ar6bFx4qJIhIU5F2tgkeaC0JovOQZk07RPqkaBFXvUs1W39scm3FkjJE18SZq/upa9/A2bgLveA
CcJIY/EDP8DDaYq4PsBEyeFJmTQ2PWdoK5THKqQWV/gZjEguy8IXGaIYTpzu4Z2KZIQ6nHdG1T7m
wBRcJBEFgrEkXRLDQO++uG8vp2qFT/QWt2oXsQzjsjwQvVq3erWkZbKFvbfVs2q/85/ROxlaFVw4
JAHr2u0leEIvsQyLftOx8zu9FuXpgSWG9ybyZIItgoZEXc+9W8rFUGp9aKNooosFgQutf0VFXXq3
9Rd82r4n0OLyBAE6zuYqzRgMY6ihW2n17BmNZLUo0JEpUz+8NICpDNZs6QeVdW21kX/xiG5awL3D
pEOrYiDpNMdLvw/PIL4whbNkaCiZVeEPCCMli9VEWmNr4XQ7Kzu8ttfDmEhJ7A7GKMzxrwh69FNf
5h3gj0a1Y2vfQDmNl0cO1VYeGoLlV4LIQq0Dt+gZVJzxreY5ty6yBUzC2qjv0++ZXUT4oLbE5x/I
+UjEnZXNVRu05rEhR5IkLmJAGTQld+9DpcnPn/aEst3YQ4QZp7QuWTzkJLPvuEIf1T2BXveffe0b
/OcWYVkx3BEoS0uwx03nftVrGMyUszRmcH08vDNRaW9qd7UDIH3PwKOWNwi8o+Nj/fGkw3s58boI
5oBiDw+rhpkqUBp0Y9bc0/75H2cYD+dvbGyFNTdqfQt20+xOd6nEO5MMx3TDMtVLQlaRawagBpCF
RXb0a7q/cfnSM/Lai0x//SMK3e0LM2ATswW9WBV/8HNr68d+fenn598kXmTQIM3eNGQwLg6CUVjq
+D6gbMS7Useknmk11Z6IdXLHmpBXUdYO/A9IEa+3SMbWHuqoM4ZGDYufNrQDtv4J0ZCO2R+G3SWm
I3ezc7CI46PgeCK2M+jtHKgR1xYlxmL8lBny/HYeA1ZyiHHCm7+pvO+dJxziLcMoJ3fuThcJI503
qarfgOMM84QB91NNMnJOeuvQ+pk9jOUZijAds4jAWvT4J77IUcULFNonZi0zGn40Fhj6xWx6Fz9J
TvGO1Y5BCHNUKBx3VgfCDCSwfe/IcJ60LTMD18O/rkgwx7BbNM0XzFJ/jLLJQuElcN8kO3MSXPgU
7xshfR1nJWFCZNOWOglWxMpxCxotS/JInsr+Y9Hb46/w8n7meJ07gykE1N5GWg0BtnBF03ctbY6s
LyrOwMFGPba+hAsXRGCmzxtcXEZ4F+wEleOCLUCYTRFL0eIEQ2xVW68g5bDBNM3MZ7h3kBR01R/z
G5Lb1qNSohP9wbGk9b+H0joPa5ws2qCDgKWSXaKxsOCY9e3H+UtR+SWaDGB9uTuMTyhGbUg05xdc
FVw4oBFAjkJeBQFsdqMSLDUb1GYUVGtly0TuSnpNJL+IQfquITE0hGexKvDn2cNdJPdrfLiIWKPh
wIDt8IIQMq2BLWcUi6MDnQ+HnGLnD+M60foiTPYbdRv47XgOf2PBOCJHKTPeZuUOzLHFKmWiyfDc
KML2SLJCQ+TyZz9aY9HWozUI+8gxtV5CGzRa49gESMpWYC9vL0bpQH3QVVTBFFpO7hGkS0wRvwav
nHqeh7tU9rgm/Wv8IsJtyJHX6CKnkOZsfRPer7CK5ETChAt6+0KeofP5+/nwrqwnJlSjeOe8TIxO
COLrHA6ut/0cs2772n7gydMvaomde50OqEvcFWtGtAfA+hxRcJBsqhw29sgaWWNW/MPgfgdqygOQ
NJOb7yN6AxHVRXWjy/HFw7syVQHnFX4clWAPkETUzVh5W9dlHuCwBNAwnE1czPQXkySLn8xdLDyR
tOHssXqaEomcPYtP5/f/EH3ao4j+leqXkxymWxedMy4BYgxrl9f/Wl45dPvovZfZBn2i9Z3/liQE
spnISJSDnE+1F9K8Bwt/SBixasggtZRAGNzpMlU9hnwmrKiU/ci97d5pGDCzNCuYRlRA5NoAW/ys
huqRcsXOuLQxUtsWoHd80TO7+WoRxMDd6x1GMByhWRGR5bwAmQvSxJ7EiP4Y5u3A9GRL1ZIMOOeO
F4uyVBssS1D87dCFSNhFCWM2oS/dNPo1nXAHut+Zyq6+gU5jSUbkwdsUx22NioDixOE38wMIu9Ne
HJfae08au40Kwt6FZLWbFD0HjLACmICOLIJeTf8agdEdWHHGlRYVJykb0uZiwlO5mGFn/ZK3yflN
5OkOkBVbpe3TYF8B1l/ntXF6JrB3IIeI55NFpc15q+I9yXDaLMj6Eso1xeXRpYvdqueOdXnufdjE
9Kvnl7FDNrYlgr5yb+DWco/auLgxUDbHm91c4lJ6UWr1Nl94dncV1ufd4Vyhreb4+mBC5faE8Y+h
4I814M7ozwlw+Ovx2D7MB74cGyZZKLYaSAnxX7ockGj1XObzCaI1bRDfbQj5UDbP0lrW+wE5CTmz
I+tuT+ZfbYGaF5yjjoXTzA7zsSL4QeFAxc0nooAoT3fvPRPM1MzeHQ8QVG3uWlvCHdbCygIE56tq
HbEjnLoKJsGifOmIKsawklXfJbUJp80Qd4mo8r54FHEzLQcgYzRA3BI4nRlnwwd4Y7wNyQSeiLXE
rtF8gYMxwiGg42fuc59sb79b4ZqJSxrutHz+LCVVwVGNdQ/Y7xfTkjiY7nnYsiFS2ZkjATxZE6d2
au5ONowaDzZiwXCZu+xjfHCOUKX5u+Dh+c1Iap+9AL0tZgHpbwxPiL8Cmza92ieGkgU9irhWjwzx
7QPUERClz6wf7VIqbb4dn5B6dxIAseP7NJqp8xQP/bfXGvz9L8nBI1NhdYgYQ6BBCwbim+RaEbaO
WdlMwXSz065pu8LOCEfRPogQhw9PjB1qsmHROfOtWsw+auD5m5GSPhF9+NJf4stZA1SQXOrGy5C8
sf3/M6dn4Tnh5eDkmLLBq0yLdSXCpG5/eLdJmHIt8F/TL7OJ3YQEzditg8NUoERXsnsz57rqZQ54
DQVmZqE4JZy15WDCm+7whb8dZ2Mt9woCcpCHsUqwr004rujJ+LUEpONNg5kAEjSC7LiWmiW/CQ8j
xYDMALuvTS5IiK4vKlowPQS31sQFFjQT5u2S9bbfi8JEl8H0yYPofF/WjMVmMiXSZatsqhU1l77z
X0zmcuvHTK/xdxayrYMKXoL/onlHK/+DGDRkLihmLdeosgAZ7/bzb+AqSG9C/+sfa1ONapOQSTzG
ejY/kbXa975UCypwalKYMtuGxWHT8C7wPeUctxGpc/LD01CTif3SDo2PDRFv6l/MvC27NdIsyZRm
t4hNEpJdyn0iC9gPGEcyJL+XG5OOQv/9IQ9M+6YXBoRGvq2socWQmKy69B7Bs57RqJgV9GahS2aH
XxwSrES/or8IsOYj+0Nf4c9/wH0yTrIyuas84NJj2x2/XoclFH+I4gjV8ScYcDI7Yqn/otZT2I/A
DncaUvnfH0kGpx+OiwVriSKO9nFgymLaBD4PUbFw2YL9oCW9XvrLk8pCns0qVsl6BfmtA6wPrGta
LEhIIOcFEflyL140e0BYpSGr/WpAKma9351hlLWzq//o68ihW1teIT/zUQTzhKtV1YM3NrZH0+SD
xbj2sHBCG6/KKVAApmXALOIf4OdST+GQPkkTyJjHip/e4ukhkda1FrGHeIl5NAuIYWWwUdzhzF6U
uyRa8opIH5oBvqle7/zb4tfOSSM4abDzuGEgwince0UCGPo53Sg91HiCSxJDPVF307yBEW8fFp65
dJX+jSMNXyuuteZYHGusac0mwUj5Ez4s4kqNjn+D9ReYEs1y35FPIqO6FyiuWLkXv5yV4gZlC5SB
dFa0I852Tj8YOcVMWX5sadX6N7pvIzcDZTqwd9GAXuqHQxS1iNuuQILLUqsplgTNzqDVAoWf/jDp
+wZkBFO/W0VIaKfRO4IWkUlPCBinFEN2MFuONY0/miIcZ6W3f1zg/he5owJVXFyy5OTqHd0QZLNV
v6bzRtJzOzT2kEV0pYA1i4L0HI2F+5rRynV4pWP2gG074ld+Wiytpdqk6BxHn3M/KIFNZYUELS37
G32JtG45kflgBjAUwseNYjbeZCERCAC3ZkicqbDMqnYO/0PWGihlkGGhfqh6ZfQQnqIPvtkkJggh
I3EQ+kJFOjpcXhBywuRC/4gRkf0w4J8P9IW4fJvpV/Nz4LKeK0wVsRAQAPQIbGNE1vBq3zN6FE6M
XuHDQBTVvmDOP49qHSoOpCJrB0RtgfPpTmMqySXE8x4ga6e/N5TqlFWPuAvY38oLYbRoy4bcL3An
qJAotWuLMUzS9zcvExmE6CVtbvL0AQ/kwIn2/mKwiu3GaWdUHHUyRM/fnLwR5GJZLJvgnz5Pn+aV
D0aF3XFM0S/gcIaFZaEnN4tbEY89zKOG9hc+7YfpAz2vwDaG4NDsSwvDX9KfS+/pim1IJFewFuVO
h1XPwOKaWxQHbkemiaoNoR6MvbRHBMKxMO6uImpSv7C5xvWhPcE48jUlFdS0jvjQ0QfLHIfiPBcb
qWEUO7F5OQYwCdXD6My+6kUPrquvPUkHaX82UU250wfxGKYp7eUCb1wNOBAph8ENhQJWgzIeUMCE
pABiwyIoartQ1ravGC0Fv6c2B1a3LNy+d485QFQLPbDxwkGB43E+pGapvQmxGVB68RPDWYLpLRVc
n99q94JLbwbezHVKe+03ifDLkxyizGq2QAwuo5K4jj+qnSclzfRg2UXvRbmg7d6ZXJlSeIFeuyZr
+G7X+LMOM2pAdrbKg1x9ThLQ0pTcODb/3RNFNp/EeERsIbAb/T67yahAIQJ1wSesCdIwwSu8nV7x
cGkkuQYIoj216fVA4DPxfvvLdXo9cmlCsxA1JJYQcikSbyfT6/wR3zYPeDK7wrlP82To5CpqGqwy
AWD30hp7XfSPKrxBJsvrcj9JfoDI+I3eDvKiCZlAlftLM9ul2BBEeJq31GTvBG8NQE/kcw8J4UZF
nu7AvDv8CCif28GCiRf93cgZwXzXOibZ5A1AQyc7V8zjshg5Jt5GcKcu/pBmQwBtmVkhTQkem9Lj
Ml3VznmE5OgjpLq4PYyslq3RHc+1/6Tq/P51q1yXgKzE+f2LmoMayevJoeOj0+zZSNA/Vt/OM4dC
qUFo26NqMMasD1Ujofa9eCcTJOaiVbo7Ik0V2JrLnFuDY9nIbfymoYcyI3vssL3XFC5VYD6+Ci4v
+LcmI944SUOfHSGOWh+e+l8GVddvfRCweoVhJ7FQVcrbL7YjEqEUZBB6/6/AwIuBF+gt5xFZEAgj
w4stUQfOMTV7B8IYD08B+k3gstK5ks3x0TqQfQwZ+ZdUux6bLJKo/WcDQ/njeNcm/NEAu5bGgQO/
HCd9rESs2gFlogJHOE0Le0tJU/dwFsIJjsC8icNx5NDpf6aI7nQM+A11NtoUVr2stNMvlCLpgHkc
FV6VIi61gFh5azyPXG+wNc+p7o45rc2KxOL5LeZkr2isLu5kSXHRIw4Qe0CSw1FLpfh6cqt/mD6N
I4JFJ9u3agxrE8+CQDpge4o6+XQaHWpSurlt7YeL9eXowFrRO++6VCJkfmhPLm62PC5+OnkRkwTk
wy1A/ovp6KGJNGoKrvDCLiNcfM4uec5ZsaP1Lnota+vl99MvZ9yXqr/ydyHoM0cdtxM8CoNUMhae
cBagadGua9HgKPHVML/40IPCARHJWN6iY9pjM6v33IFOmj14tTgKqMxpNe7JHpqZTI7fhCr+ZoBd
xRizzjDmPP0waDK+82Fw57AC/RNw54W51NXYhRQXcHtH6cDjyWAj0iS3aKfjBe0qseoiXbV+02yD
HybAJ1artUdn5bcO5/KUlpXBRL4gR53LqdO/Yyo3zqz7opy+T1Sg5PMEYGFu9ceSJqbNhCfAQCsF
GeIkenHBUZwXQT+5r0dbjj+Gtbc9R4wxvoqd8GO1x5eERUqSpdPfDtL3wJChMLDolg3E8Ii/h1Bu
Pkib9W8C2+VjA/tkbp80FhjZxydmVSA/g6WCh0VlyBxjzmTWXIQWLSOhBiywDfoWPfliHFzt198Q
R8/kOWUgj9oPajl+KZn78XL4ZRjtg8+sydBk3Cwm4AWjVSRwWEE93Y/dTKlcIAFQjgTjARcioBn3
dVjaAKIKDSq+uMKLRfYqbEhg9PEc6UMgnhVP3ifzcqiauKjHCmsic/cC+ccIddpL4SL8ZF0gkvTM
MA43NbzYC9Dqm1ODnQuA44y50VTjaVZQT1rMqGIG3IOb8UzpZe+LIUQXwnPnHAjV6gs2QENDmr0c
ZoxHL+QyyXpP4deLc/W+uq/6RVCsXr6MZ0yFNAsLRo22Rh+6taF4SM8QJ4tK4cUFsZtRTcclK5QS
xV70lhjJUcARIjqlOWIV15yQhLk57FVsAEXDBfgG2LRVp2LQgj8zpMnxCrUfYMjPxNvXBhs2+9DI
C19TnQ923C2XO5gReyUq4CkW3uYDbPFaSD50uOSyKn2U3p6KrRcFiTBNpbmhJcQnFs0JTSCV4dW+
LjI7cwfeSnjxvJ0KpCFLeiDaAxtYEON8neoEY1ZDIS4GlO2Fgp+qycyoLXbUz/w8ZkntSp1fTk9z
NFUhkqxAUwnJtmQRKa7E1VM8Dzr6uB++D9JUcbEOp4h3h6AMHNiYrMHYZGr2d8GbYsW18dQJWSfr
916KDm+MKJ1l4oNLgJP1Z6/FwwX4wKGRftO6uhidFOZgsztxDVCanrK1vPxwQekA/Ab/7rsa48R4
xm3/FiOA9bklufnw2aEpelnvw27xBPFajKN9p1UOOjd6nkxvzJbMZzRF3NI2aECYL+Xth/f8+R8H
9ynYPwd4TUN6jC1uuvqbZBm9cn4xZ/BwdgcE6TvMw5hnx59o1AuG0KDDclpFRKxKGJdwiP7tmC8k
t8Z/ps+UyYLwfDQo/DF1brbvKUScPjENJ7y3IWxeL0ahWHtMEhAw4ocV/DzJurF/9fH6vWe3sTUb
57aYoDEacm6iZiO6V4MX/7Cf0yZ62jfxjvXFw7pwwVxBJciwMHROERLFW6cf0khGGKhOe0H9xw0r
fF9HphznJ8qiLxPayX5gl1QHP09OEHO+Tdi9laMSHXECP6iBS3bsFz4rBW6KlDj6sEmZVRIwEH9s
EmJXzZTG00JByifNkseCSnk6NhST84g2k15m4qonMUgrpwLxA1nj3KYpQ+0Zl8LNOLPk+IosbPV5
u/LmktsjBEKdDtIy2FTQMVXC3P+RBrNIulr3E4c6qMaLg3VV/8vnpl7NF48VK7NqtOcfNSxDCvd6
c3NmXOwn0Mwc8bY+fHqDt3M/EZr6QNwtbBE12i8MpgAljJ37tN/aARiWQhVoucEcKKOWMPGRf7hX
fewi/hRFPy2A2Wyp7TVYwQJUgGJMKKrENCnYGcJRBdGSPabtEYXsxCX7nR3VGAXz2QJh4gayF1Xm
QuSea+WiIKWXru9ugkXgJOEIay3Q+fMPdifDFfcXD7d9EMNcF1blldP6g1iJsTQILvx/TABn0gxA
ySaS28YsHMxV9TjraZDa9Zf5VmZkCJ4Qu9fxl3nTk19Oprwx8qlEObC+bggfh4QG4d1191vKP2HO
zbF6M8IK+6HbYsxBOAZiw9WVemNHi8Xm5jPeYokEV8wAO6Odf+wX3ZQMWIUc3fhtam9oS95u2gSw
4sAsUFUjsBVws/5kAoxGW7KLAz7zBs14+tyIVl0xbksiSPj77T8z/TdhiyJRqlxyFp9RIrGweZKt
dkxKWzwneWBf3dIUlkyom79rUTF9TIBzpzdXIa5DuLRoFG3SV/5UxAvYCvpnqnzwRRYwmME8d1I4
vF4ydhS31DeTLd2oR+FK1fqb9s7f4Hm8L6sjHhlE2HDwxDU26oxj3lOSB/iPnHllSx7BN31GWcQN
yNmCdF4Jy78xRGpgNb64gxRSwRj7sR4KVzI2+0x4ZCs68JLEiYQ0xGh8xawPfQI9nT6O4Vr5h+PJ
/JNcAwW77LeOw/20NB/2h+lhbfUWaKKDofUxU8iFWLoS0KZxlVK4TJt/OuIpqJG2BwVrD7f4twRR
YQ4XSNE4us1JgGK93ZNsTco0cDdi6uH64mT4uESoGGAv/7XO188YDOIyOd9Fzf4WM9iy2EvgmwIu
Yw0HtLFWY7OwXJRR5ze+Vkw5+OnLwXLIRU2NwFtixKssoNJJgRTwMhwq1x3pw17x0gfLT/ia0hl8
trtDnwG8L5/LiV7N+6ypjBovm3fry6zcjy1xK11O6qYESrBh7YU/5t5oXQZw9tojEjIo22z++q9n
vCc08RgTzyr3fb4F8vT+d0NwgqHwO8p50CtMxgNlwWdkc54y8Cbaaiqkt0OQLG2Pol8PKrYdGDGG
l72CRYESkiE1at3PC+MhoakDPCRxRdA2qkXjUC9E37ghk5hz5k/mdEBRB78NpeqyDe4o6h4AKaJM
QB4NNYJVw4gGPk/nMIxrS7QsJv5XnkwUO+QaZrF3qjDGxU5t7MUB8vyj+IG3apXIJdOLP/jxzSFd
hoT2kiXAEPLC2HyEOp7JjCnaqybsWDJ4GQB0iEKmtvDDYlIE4uNNvP2HCg2wh6IOeoF2rnwF3IFa
Zg4DsE1F0FPlp6JJkT3k4t6qD4KSAx1+AVl+YooCy+Jldbrs4nBMzkkRZGGr0/QN4t7xVcCvgfJz
ZHWGl6Q80ZVlKS8HQBUyKYddzyCxfYONno4UGrbIF4Ym5fRsDJ6xW9wpleBUgHrhfCrkqxTd+gVn
1OBtnzGasFtzzRT5oX0w00C1EeJon7xP2LPNyPrgQsBNndEkGF5EB+KOFrAPvHH4XTHSRnYtgGya
FdoISFL0OT1AjpTGnrXYY/0zbf8Zd68ilLoJv2mJh9bt/LIqvu+NgRGqQk2UxUykSRZj4eXbOhos
q/juDSHJA6eGqsEBBaFLMSbu/YQbjJ8ZxUJ1ZZeBoodb+BqTbyR/F5AbrCLdLd8J3rKYvAkd+JUB
UjQiWv4BHHjjkHwsb/syIOOl828pnGEF/X2xfpxf60LWfykYR7f+nDnMni6T7VYWzB6C+KqgXUMh
vlEAHX7ghSWVppiAdFHl4hWWUq2Y1+M9fCf5khfRClAJ1buiywpT4CKRsAPwG8AlWlkYv5Baghzb
vpuuGPIaXJp5a8vioZhrbO4UA04t3KOcGSIjFIYzfEhOpZ2uBjnCxn8zf3lkYmsQDdY1I4hIPUhe
5xH/nBSSwA2SAiLYK7hO9Ovs7vbtnnN34daZ2Qps5w90z/0dGcwQhPETwAzePlNGrcBlX2xgWSok
UlCdfbkBxOakMYW91OqTtG8X7g5EjYY9GOEUg6Yd+WzN5Km7YMyfczB6iqvGYLv/oPWLe1t+E+JS
49bvxQxlMMGxmZlpveAn4zgP8ZCU02iwEIJqFeUF9nJTyWfKxul/8Z4RVN4KgOtmPjfMEpnjCXtK
ZTvwxvSVDD4xNXBWn+TGuFAMMyonB3buoseRNKoHZYKDwNNopuViEj9XvbmyKWRrRGCmKydP9z7r
+Hv45FmYmeHTMhsH/Y3w2hR8kv0YVt6IoXUVMR7Yv+2btR+z1IWXJs8jQ3NAhToT9RUzUBAecrPw
buZj8elVI21IUWF06KWcZf5lCpvW7Bn1iibrXAbF/G1wpfNkoFm4eGBt6VNo6k71SjXU4PbSZPcy
lV38MAExoxJnH01Ogf03v1jBkx8gG/KSPnEhvb+YbjD4mPMtOdJoOybO4hlgy2AywBEDOPPCuoIQ
/SZG1qBCdfqQnJZiAAvc6gygcaOIoGksQWOD3rxejUtzHIrRFFsabn6PDDTmVjhg6w3KvcX4pncp
k5y6s74UOCVZK7qAU9juf+2GJllJ6D9aPYOh1c4mnJg77UPC29WUC0PakWkI4I0YArcnEi/tRx9T
k4gLJIfJSdXPp82iN/NifC2rF1FwOri7CnSt5U+TMa70j/jEyXOfSbAAsDYMLipSYE1iaxGG4fN0
JieOS2r4qzkk4edhkF1kiCGw9llMhhoYDo4vLcFze8TgFT9veVleVl8OW5V5FAJ3F2ttyrWSdSDo
SDj6HIZW63Jy0iTC520AP2q3wmWGuCLZXGH7F8NGpbLh6r/MXqHKnTLUrvbtNDEF0D1YvhEEsZsN
5h41pm4MrydBvoAzi9UElANaMZrZm0s6ACNg2ixGXw4Wkrg/v5wd4B/e0J/ZMHoGMEsoSudCmpXj
XrwDDd6+T5TFs+FsGNZ/WQq0HFUMt8Qo9Lce2cTMO1fqDRnvf4FvjYHatPXO7iHSQkPM6frblKzH
5x4brWdhVmERf6naMdZaMw67z797DIGu4dC+4FbSObn+OqhGcXpYQ3/IuRSqboF4lxnAlGlyIzMA
hR6OGeXsPTQmsXrsdXiUMER6HB5Rvm39CaOlE4AC5dz0tx1rcLe/gmuHmWraOz7+uK9YmROX87jn
kv5Co8CSxB5/Z8XcdcByRPcCkqqH2lz3Q5oruh6LCRCVjRJTvLtPzm2IHpPNNRKzzB3XE5fUlQf9
tZu1FFZMzhhLAfkCZamGNCvsKn3Bf6Q4MYvgzfSDpo6zl9PkZ2TrV4iihAtjPAP/m37tI7duMDkq
nfbCmyb+cb2oeF8OXzbXFyD9CMjmc8ZzQ6+oQsPP8jqXLHUpWQ93l14bwaM6NCHrl9yn4XritTGU
RhjbIOOimadhOFBD4OlHtYNW752Us+u6ZbcZfQD1B4wRcfF/8ZDTxFeGkw3HnQS0BQVzBArJd7ub
zexmXfBlYuFD1fyEfNqm02owrhD++LTviNpEPAYMWRN8gfHtCsP8pGy+EDKixuq4SkHTOGZNPFDT
kVk7uJUQzgqOar0H2hgG1UI5SbRHiMO+zM0aQN6KO4Mxgfn2375EDAmX2yNFPMGRye8h8QmsHAJx
HQn1ycMSlKfJBm0gk3uZL/OAuVmKnCo3EfqhV7C80l9RX/+bzlbLF+D2LerB9N+tv8HLa7bw9j+L
p4U7xtO+bnMsNu2Re6CVdOijplnKYNEYTAXsRodgdGkJb6A3JdORRm3Mnh358unz1J8AKjRUUJFk
feIkClejzIz8PXtYTDVe2/LU/f1LqBiD7eIxex45T3h2nNeU8aiEYCSoSwGbsPr1XoqtYmOoiAAb
OMjP9LOUGG5WfzCNO55EM30zd8nNry9v5E1hhx2wu0GJyBCL3g3G0R2mJuxmimcukJ9Bd/7VNlfh
wCHgXnF2Cy5pkAWb3DSH8DQo7OBpEEGxIAmV25DjunA2glxZ0bPajwPs/zmSY8bLoPmRuuHnulDP
kgm1Bn7L/m7J+JiBxxec+TLlwEg3I4iBF18CmWAS+17weim+TXhEuhIpa1zjks5UDliBj5ML9X7y
Wjc8EmXhkHA7G537upKWxvmVPNPiVG47H3UnkzN8DUJSA9Yo2Fb5Yk2YtltCgAw4PJS5VxsXAfep
8A7uZv3Hcdis+7ParP078Y4aj5KJJFGudLacI4w0AD54P0lOl2keMgxKX6I2YEF9TBGqNbT6T8gE
AyhLgFZMv11o2x60DSWpDObGCyZiVo/EMnCh9991i2ukfyNM12bxcviCTxGWGOFbTEXHGutwjceJ
iovCbs4VODBwuttz796mo1MaW2/+zMs/DA87qgTJr9Jimp/yf4mwnE89qEnDkDuXs+S5KlXz8fdW
g93Ol2ZDvGbhX7604vDZsO2QHF1OzJEnMaOXjOV8Qg0CHb6etzTbbqvMCMql4Mh9yQIOAOajdjUH
MvNWGJDwwgTbSEyghAgTz+AULBFwid21HXEZ3O19FXQuuk0qtR7wxSe8broIEhgNHlcvLQ+9l7r6
kIir9cRuFgtU/9gfc3Lm4UPEGbhDoS4VA1iVULIO1QdAH+xR5EF00yMiunYQLgpeN3QBlQLzzKR9
ljtnrM5deQ7FLhli8/nURufx9gOTn9nq+rp5RJeFxPEdStgINqhUzIyDm06gv8VjnSLHH80aLEv4
LgJtFMDpy8r2g3Uey8xFHt5v/pMCJcWJEzCT6XeudyqhqVZ/BHsPdtnHhsfOgKzz27/iBAv9bY+A
YWzqD7hz98XLlgzqdlCk0qPv2cBjLhYg9WA8XNOQtOtA4tDOHfpYRrvWxWvRolIgAyI7l6kEtsCo
Bag37V2JJmTb9JkNpTTxjKf11qvO2b56caTeiC7LAxXuPbKLPoStSLKbiyGdJU8hr2Bnv4LWHKTP
JV5B3yXGhGlj/eL31+q8p0Ki0N93xsA6qOeUFgRzrOv912w5tdVgEgj1A+AchNoOwo0vR6YDAHHs
GwyZJ2hYhTKaLoseZJBy7KFA0iFImrqeOD59Z8FkBrR6OEOuggAWHfk/kUZKqvmq085Mx87qptMQ
f9KpwFfqvGVfFdqypLDTdHBCC0fyIiuAml0b07A5kw3SuIAUV3orLZGPiI9gRhIEbV16ljx/YlQv
G0fU4Q+0ex87DBnsoqL5p52C2EunfEHicJros9mn1mfzoTlkeGRgAeHM51cT34srVuz2rm+Qg9f5
0Bt1OArV2OGq0F53plxQ9cda/ZpS8gUrOYntoYslvYtsDW2/DEm4RDJ2BcLHKOJqpF4OD0/3ym2K
+kYH8gr+Ke2GzP2XFz/cNEshSZtMBVipe3V0W3sJQo91axqorzShZCPpEQ65EGinfjL9Rb5h6IjZ
8BEIAH9hId7mjznaPnA/FHH6CxVYKsGv5uJ3nIFrGOlotbj47QXu4NhJqYqMBE+AaR6jdjTWx2O7
03R/2XOQGr+hQ8SCROP3uHni3sdOuAMukmBRnAZoKISmk5fr+1NVM9ZLByW7RM4fz4R55RUkGqG5
n+jefr/p2DeQXIDth+hZYIEtzl/tLdQY+8VToCRjLdtkBy7WSlsw9sBDA8FEuHfEp8NM0jZgDPuO
zilsomdAiIdO3/GR7jbgq0Rsmm8Etjttoez3oqDuauetWB1Uy3AhROQAWckRcPEgeO5nBpMJ7A/+
el8Q20eULzSOqTMZs2jRIhjAAGjkYYY43Po6lDGkaaWxlGz6b8jSUIZyfSl009df8AAcYy6O/B4N
mWoTYvS464dVsEsLbYWhiPo0uQj0Dp68uYIRz1bHbGpe4g4DzdhD75WrfojoiEIZ772F0OoLMsUY
3AFGTTCORhrNRTa2A2zU15tS4ynTSzuwz558heRuJylTWdJMZ/iHTGL4IQ6jKvcS/pic6aAPfDaQ
s1Z78GDYeGaKH5l25mMzZA7HkgC1A6kH8Dg5yx7DxkXh7NPUcUj6nJ35/uX+Cc/z2CzH+KwJt1N7
4GsnNWRc2dNWlGuhoztDCTkmH4vpGd4YHXNUbBGE68SHRQOXGpI2DinUGhhz3P9yuIf8t4YU0TK1
N81btFshYg2LMMSYATZc6oUUeMhRJ9MV+2TD6t+Hl5lJ3ZImSX9mJAKa0hZiF+LVQMefkrhLJtGU
N4hTiod5qm7w0i8u9by2RFXegidBT9WWazoVd4qnxfFY6Ai/ybUcJwPOL8AHbH/b/zg6r2VVtW0N
P5FVqKBwS04iiHHcWGYQMYGCPP38+qxdp/aqfdYMQ6H31v7oaccbD8p9ccaM+xqgyXHxTOFhRz+H
CBc0V++rfD07NAHp849z3Wj2zOzTlDCJsEZSfMfVyUPqu0B2/KnC5FitOLtyVXfPr1QuWFXOfFmc
b4TANQkP+TjNUCbSfWSv33YSJPUkijCI5vOVTJOx30kI6VsjxMuLKpCx2V88UiwBPA8P07DCJ1EF
FlkOEQkqwl9Laud1GUbqweKv80aBZzCAtMSA0Tn0eBDCMyN7hzyfBYUuI1N3LEJg3Eh31FCcIxYu
Uf7yYoIdxonmucaAFxccwUI9zRsoIstWQq8Vx7V+oiqCAI//aVNwpd6rIT2GIivIFp7yZmpYIiIN
RobsSqKVZnoeAtm/NEam0Cc4kARbmZcU20AU6qTp9GgcpwqFQnCI4/092FJG2TYmUnQKFV0mXJ3Y
hKH1auIRPk/7jcQ9FM2lCFTes5ozXqpcHnSaVpRExMlIQ2oBohsKZKKIb36n2ORGaG/7h+g4wuie
lYTReiMkybaAbN7Uon2NjFhA/Faa+G2oFgXAvpgKKPNR231s2CPGw0ofs8cey3nzRpKKiufaGVn0
PkPuTDtyKrb4CUg6cOmqofjhHcA8oYe/GF/0H5+QMNVdw6UubIziJsVMZ4F59jDKqcAcOkWlLBXJ
d9bu2LMv6AWj+qfLFzMW+tb+rBBNVtSyDBAPwYOj+SdeF4XL7QxI8OHww7JG/g8/6sN8IX8shPA6
yUkVg+vHTZ8FHUfA2/h20x/ejwPpexzDCi2kOwpUTAW0gN53n8svJcjxFgxnxeSLDzCgBKcm1rVH
auctEGwHMzM0ryCDwBImBZqIWQMct9mCWJY6tfVIfAkKViH7b2QIGl0yMn8Yh2OFGCJiElaUfW5y
mHf3ixq5XdGEZmdpS5i0JPIzKcrsGRBkoShMUSDNT6jt0UxkUe6V6zvhx72lhCKZ12xwzPCiR9/l
fQYK3SN6AyVNPue2+vUIpIUl6pPnghguuNlEIZ5/1pDWhjHYJZg1Mj5E1BalIXAohqlSpp6wKRl0
oF1tlcwpSjaAaakX2GiREtWIiLyCyObOikujgMa/BXKKQwcKZwr30ng8VsSPMejD3zkfewPpMjKu
+ADs6LZEmUHUenFS477IZ30GMOFSILvOHemBTkmqW7u4eiCFaDn+7wqii4cNAhI5XFQuI05KTqn9
X+YhyEyMWR4qRfY2RnQjGrkq0sgL15FQdOJaCxoiBEIas1KQFIY8RsfFKxjOmRDXv58h/32MNCpw
iPI6ApTwdyU+mL3wv+oWhWxcQzfzNnmIW2rmoLDZ8J3z/AiNglgQBRlSoLe9g0zF5d1YCRy/ghMd
etsdYYwz5IkHvDOLh/BQNXEhEl+EiQYGxbr5O6d2R2ykX6OX7AoP0QHwxtfinphA3t1dFBG5Scnb
G9yaX89e40dyiKTdAOSGVD695jgB/h5YQiFIZWhpzy/mdMbq3R72GMWFaBQdizgoKoSmB5Yv74Pg
ZRBUuK/E4j34mRo/EPw3Xk+hnoriblaZK54DQ/GASo5C0Ir9YTI2i6vh4vUSs574OAdUoyj+IxYx
AjVaUmR327/lNbqUVKi89eNwuuQi/FNXiMrdEkzto3NS9H027xVWYCsH7CJOAYvDzxF+H9XpcZz+
SKDl9/KxB/IHv1nKEIFAwjys7eSxfC0HRgn4suyom4bqWavGWTGuMC1NgEURUw4cEGqK50Q8LZJk
1Dxg5+pcWUd0OdYGZhMdoQhuuWBaxU0aS/wN+Jeuk3PI/T2elHAqaJujcs8n/7SoxcBvBrR2Q8MG
2Wj18Gxek1GE1axd58vGGhnNQrHHBGUC74k8+Wr54ZnFOmUhzBDCLiA1nomdALuFmOFFEk5vQlsv
wDrYpA1zP2E74u8gWN7x3zNiyEK184avrW2DFLkvcyOJkhbwaA11/nFzvhBWOmVzc8qgxSyAUx2b
5g0FHoemwdGMeiLIsbLM+s51KRE3s8SeBw7MNI85T+wlaQ+9V2GDcZM1QugmwhNU7vwDb9Bc7QMw
Yd9hdzn3jUcomMtxwl6cvPmo6ExWxd+XZKg2ZqjtzVuGjP0js/0QO9fvWO8k93PoSn4LkDGm0bBC
08NJe9sJPRe9RK4cKRtWLPDm6ZZxoI8K3eV2WPQToW+CoFtlPAUYiswx04yU0HpLrKQ/LXcD50pb
JwLBC7BRvkKwkzlo5rzMIvHwgyUcSpNxEemYM6aEXUmwUKBuQhVbetyWH5SDD/RRPOEw0vAKzpfl
xuo2iLgsOZEdIBQGXlrByDGQBA+RAapr/AG8JTxucoDuEHeOjCLfoXSNuBF0zfUiQ++AaQ+eeowa
oucO/NeuJhQMoAj/IFosdzQ57+67gdmdv2cBX98ZFwGXeJAxfn32/B/Oi4LmR8xYKWP7RIYmutAh
LaHxhIzDocALcpsK55I06+LRQv4b0vvrjBYDJ4+GhOx6BMoP7fZt9tZ92bgfb2/zllnDdbmrEWEy
ytxsQCYt7TS/f+yFt9PDlCl9EXCU1fOvfhPwRYxYZYMHPvlsToHPlC25Oxb74Qa622FXEQoBJAP+
5dBtUgVlPPtn/ArUGcIqV+bqICrj6mbCMllyBb/2/TMMEB/tEw2aUHpDTKCdQ6vyMJQWmPsBbhdi
1w5WP9BwTCgJTxmV2t7IZg0BgbDf4Zt4zdKn4YWYT1wS8HonwHKVbCG9mg9WNNuBhgrcUG119nb7
5vWmEna6w82TcYDckEoG6ktfLrkKg5JpQONUF77nq12CXUlTBCcBXcFMa41DkDMvi8EQQxufvLuu
8+CZFsk3vR8vwSchM1rh+n+ajdOFj90bSf66PXxY44lJDUfO4A9FMjJrNGrT5c2pZZ11NE/Hcbu5
7MdeifRQGHKA+tDS92J1JoiDAW0eH6dMGvwJ+35AlTWpcG3azcuov27XdSijznw5lz/u4j7toj3R
1ksRo9OaTybE2du7kLeLDUmCq+ijGbM+okKgpoUE6St4VPAl+pDsZ0sjnZxmNO2AvlEokrSoQtIP
gJSAIHaHHDQ2D59rlgL5D0ANpbUEGNJOM68mr2b9XbN0NKaETQguF6ikPVazO89zXPWdR2MiKRpA
IUel5OVL+W0/EIw/aQ+sNwC+/fQ2NAZ4pdh+NGmZyRby+8Efh1f1c9uXy6t4H/Z183nos4po4HiK
pOg1EDCNpys2CjauDlkrHCKaMu67Odlvd1Q/mEPkoHi6gz3BVUxMC5SMlQXelCFEurFcrEcE8o63
gCREFBA7wImbp52sq/sKzOKErSZQNON++tIV4VVuN922QAHlHoL1/fV+YwLcKZhnnzDGyBQBfrYm
mNRlOo6vI+OWPCewLKsa8X+Fc5HvFXUw58jiMkUexiny0UwlN8HnQCVfe1RUZHioVjfNwufVylmx
LkgNKAfnR+RP5ELqx3eUG0JnrKD8OtYOX4v3AxviB4JCeCNSwWKdAoFi+7tbKM+RXqPbgKiLUk62
NY4C6iimY2/svc3vmp5xfiw44+MIpA/G7Jc0q8p/MF3f/Bv8nGL1eSx8hPT0c1Jh97Y7RkJGDv7I
sSUThExtztdGQd8bWxxnwfPw81+lSbEy4Qp6H7Af1J1raXF3HoQEwVYJYW5NkgEIfcNZgMCMiAju
Nl5xSOfJe1GwMfOMRi2XjGCHhfwZdA5fCMlfvspbdIfK/qTfaMSpM29RUSIBO2EoGqvms6Z4yenv
1ICVBkauIkSUrjS8Rl429PoUisRjvi0iPyTamocRUbsjxFkd9rIf0OUl1kpLnWbcyz8beRtVbSop
rZrR39Ht8PS7Hd4qdB88mtMhxIc20ZDK8yZzcj2mXP/yYP/kd+aT5LU5S5pXUYcD0YIwC3CBilsE
0fh+VOoiti4tWk7rb1PEEIP1e2xK62z307AEDtZ5jGPiKZp/3A6r8ul6Gm6+uF7ij0/HjdXl5gOr
sq9NZUe+mYDbMphfpdfcmLCIaLsAeybiXdzjC3Gb9OqKYAI+dSHVWWko/2Eo3OEL9hzyCiP5EAsf
lrfRXkYXa1YxAsPt+uZCAJnksd1mFfkDCEkR70yQU7CuFes7dQ1h79wgNHhy2b5chsbfrNtkEzXi
KgVb13mX7k5/g/L0MjDF8oasC/yDyk9PzK2DFVAnPCkgA1I7EzIXXQzDTC9skvZifjjpQfktAiNY
cjcvlIM+vPR2zcep5Aa3Qyc+UIwISJx5piAMqoDQhzW5hucx2uRbArXkgTthrqPUdnsWDiO+JUQA
4c/fOmP7kzyxFOLz7dltzLlp05JOS49OqEZLxfh/rxC/yFOdKpKWLTmjX+rWabsD+uqjxuaZxGkB
5U19OyVCLRrHp4lqwxWhKQ1B8+MAvSQn8FQUIwAkmvRDJs9pH9MYlURFVFW2sHe8PYTi+d3sh206
DAdgLyyJ6w/6yswiNHuJ+9IfWfLd/fwg0ZT4NoF8Qpnc44Srk3YBXn/EN4zxtouB5SkDwcd5DWge
5PgIW2wrArTuU9VsfvbSSg7QNLAsdeQedSgeEnnPN2a3tiqiR1XJRTOvjzbTJ38JUnTO3aE7NJzJ
pfituV1jbfmY3hDZZTReN9blbo52Qxuy6oP2iZDS1qSSYtU4396kfBlXlqnMoDWkKC1Obnw4g6tb
RFhwvoZiwzKzDMBssjZ9OFix2NPwThfZx1ZMAZiPrboxGvCXmrlEJMk8UHYD67Wgeh7//ALgzqPn
MPopvgID3nN5pn7yREEFChH0chDAjCLOmJyvk68WP1d/x6DQoXPN4zHAWDPf0l5OuZ6gcodXq+xE
asT1BJ+EVJ+Dl5zJ8du9h0BjgphB6IK/ZVvaABO3kYEmuOThlfmc1aAjZ6d1RoiBOmTKqIJ/c4wd
1oi5kTGD8hl7NMf2hKmRDQoz9Ya9qcIBmyITtAZCHwR6N1vg6QOycKPVLej/5R4iNCx4fK3mZUdC
DGGO/pZG+Nl9J0YtdBezqwMk8Ubr26Oet6IpsY4em3siuPjHfGT/YOFVfKAk8cEquv2kmY5ISkCl
vWWdF5rCHuQwsu+eODSGVue3M7Ljky/CxoKZmjRKxLKPHQmfYK7sqaAx0rz+607tn+zehAvm6uOx
w+MBm8VGwX9YSnrhGRmrL8SC7aRMuwFvqtAPjlgGMV2wRaFkiFj+iVIWij/xDMM/HiHTK6wIJfrd
S9ysvxbjP4avsYVhhGwdIUmFTEvFH7KdoYlVUIMgXULPwCXLdB7ykDFmYHfgKwTE+Uw1cdTa/RnJ
/76GTBjB3yYLmik2GI+tEIz7fWK/5uTCEjeXZaM6Kucf/B3anJsvjqBFj/ZKzs/BWF80tpbk8Wsz
HOKYVrybsbtF+Llz65EmP0zJrM2vOQ2CiCxvLoQdNA3moGV/gSYPmSWuylDedxO4VTz89aSwPxwI
ggzOLJYW/rFBsUnUjPWOyvjhbadEtSDzZoj2mW5JbhLizB083eS7yL4mv7AWXLu0vyao93EbOSMe
KcrJOWWx5k8RXAkD63iXbwqUAH4WEdZgeFjISogf8oMAH3hMyYLytdzgYryhFwfgdAtG1GYvB+BH
BCrjOBX1RyJxCd7pOPauJ8RuAHJjwqcoU+M7QhRAUKNEIGRSAAmjjTEEhYoUtwfKPnSYelv9mr6D
QYohCFn6S98GV+uNNvEpgrQ2IAXswWZzoLgbUf9r0y6IPpJ+x63F8UA/FeOgGOLepzIl+WKwR6j1
Q/OY24hWn5PH9E17lQNAVfw9HsZw9VOt16lFdI8oEDRpX5xYwBuMD9g/3lhT5OBXwVhmJ/HL0TlV
xgerH/q8FQ9w+MWh/QJgF9DBIPnQnlNSj2GMVwMyR/8YmzjeiQJkb4TaxEd7Q9+Obmv0tQWmoees
EvgATonEuzfA4TnG7PtyiV9d982xW55ELqw8w1etYjD8mgXnYnMecEj2sYQXSykJevZjz2PcN8uV
iIt6HvIUI88etRy20hNpZGtmMAwLDGZwkhczF87SIXz4LRFuoDGTgDXqbEwnRs4IBiUbyHskOR55
COJUOVSQAGDlYyOS3fJA1NR04JK4SoVbF7ELgdfsZZAH98aRhaqDWxV5IL8n/5ICa33BP+sUpQE8
/ELWgB5uUUw5z0G8Vs+T8Nzow7eVZ8aAxlAsKvsPNyXWAJ9BDyAg4uNBDipEmsqiBRxo5lVKWARj
D+T8eMOYFmFJmbGwIBwUHkNEsSaubDwfIFAARhJvOcOyyHBAY4A2ekT+ewYzxYwcPWD/j4UFU4xw
KQf/zdcqNxxrMTLf/cdX/57J+IicD0HPD3qGKvacXZZVRDinkZ747Q4wG65xzL2uhckL4BEhA6wn
b2zkF+gmcbxAY1A7x0M/Qm+OxdIB7KQPmf3b2BLEscP87j5O1SKDQxUpWv1FM3/ZX0LKPi6k3aFn
xUJR+TUui8JZVXMZtQ0CgMP5SITc/I+syIAkOm6HiyniGPJo5DPa+rU3sFCMkouB5oUhgfQlzKYD
N5G2EIzbgD2jnmSTXvAlihC2XzvfrAFtr32eLqtjkUf/WtobXnbGiskwkQ7yHKFhDwcysCii+Brd
Xm4MmKGxrG24X2hdO5YhCUZC8DLJHI6WC19EthdHMroIviNpJfxz16U2Ia6fhapHXDeaAHswv7tD
BxvOHKZjhWc/qNLuT7x1qKbIBNNIlsTMTbErPyBuVCxpuEwZ5GlWn5erHI3tEDD1qq92wh1+nZAX
QSiNaGi2eBqGBB6qgYjuKdCmPewtkVOjVTvlzbmiSSAaDH+d0PcQ8LKAXTeQ4CxbzqRvJBN1SkAZ
eogU78p/yJcydlI1jHtysUfIcLF6jhdI9twbST0OWshUW372L3Y6PCSzy159G2rUO2ohqlCQ48q+
ij5bY8QRLIKC+8BbeMShNyhsffJXlVZImcF2XlZFSFPH1NIY9wM+Nj13B3jqUeo4N394N/qw3uRe
c8bOHmx4vIPI0PLwgjEbFw0NeiQVcLdJKLYya4CKkyXQZgPXoTg94D9Ww8WODXfCuAGKTJcib/4R
YXxyE+qifCbKNVuzIiXku5KssQgy0ab57DuX/YIzYL7l4WIkQKWJm9t7YahqJ4OewWT/TFCPof0n
KgZQypPZjXPrFl+iYlkCZuTTYasXhychHOV0C3KqEKGpuZ+lwoTNkWMuH1C8I64elP/Wb64hqulP
YLurcIiloAFSq0LIVuN7etgAc3gQ0Yh3+OqEgjcDwiEKqVi+LBf3gM3nIHIf8cHEIyK+wSsZ05Yl
vyO/5AOSJIL581WeApaCVmV/bAt+5Y2dnHqLLJACJg909D337iHs4Pa2srA68w8MrGiKyQq4hXdv
dO4FKbcT1AAB3db/AOek5jNq0Z+QHJCUBEqCfCP+AAG67Hkq9N7IpCmQ3JPa4QKfZiDjnFbO42e9
0U9hB/BfMzpogmoCh9cZdfgl4PvIB9uP3+DF9OPYtOTCmE3rMHdVJ98xcAcEaLLWfKyaJr1fzNo3
I1hyStsdfaQUYpkUGr1cYg7CIekvwGpmaaEWip5UCmwTyR9PqeQxu4B8dAJO5OQLOMg6l9wP8kT+
w2OIIGCQAMWAeLw/3pA6PnxOd9K7yiU4WDWr0+2SsBMyYWRl86H3C7CbWYgLElIQAy2wG3kM7YAq
ZL1hHioQLqm6hpIbo4pAWflKO0qMWmcLSI8+i99ziwr+MkMbjxSTccHh90Fp6xJut74YKicSMGVD
rjZ6eG49vGz6Mpur4OB20FGprq6xVQx3TzDbOTJdHl7u1BuwI3mT8GRCJ8gxTlUU38W7Q5MJsWfW
M6Q0zjtew/85SIte06GGX6NefhmJjtwFnfGDiqa0QTEbllCZnMESDsL5om8s475bMCKAj2r8TsCl
VLX2PQCtNb0VyIoZ4H7znp8je6DLy68rPX0QV71s5mCO39IHFOD5ds4X5utKRGZeJw9E4zseAYIw
LzaC/h6b+mBFXRAhcAgHxrikGHJZK4QzzmSsBw1itXE1fX25sTuvZWDKuw1Wwkv7ZiIkbo2+t1jg
dTlJxMqCWbYh6KZZtjY6+s+x56v2oBLg688HzZ6MD41BDiWcyIe95nnKJv8Fafw5pEgYjJ/bmXL8
bjjdFHI5QPlyfnDb/K20GLZJICGwUNidfEbbAVgaiYNIV3/ToULvCE5wrjgqiD+mXf5dklsNlacQ
zSp4o9YZOyLZgeVldgZI+EO1zWCBS6SdKZZCJF9GdhUp4wuoy+2mdOj3mY9BGhZZCsEMcyoqJniA
YqnG3YnqmwSBnjNeIpd1inVN/sSmNfDH8T6wS1DHsjVlS7O/0zefLE9DYVGHbb83103hftMxQe/o
1QsYKgVg/sdgIvyhm6HDJSSfmCaprqLlqqDrl0pMnTBxQmVttEbEJPAQ42iJUWDvoP+IqjWGKMoD
DjHLezmnS8NPCUjn7ljhgRDCLTowEG40rMIxImHD4T2pcbLDxcBeh13U7nN8ZE+/T3bxsl0iFuqW
990B8p2MQHWu2LIvWYoALk4f8zpjuUH4ylc4fU5oKwhYmtcjYkkktkGnoqjxuf8GxeRO7lzEbEHy
JgJXWV9tdS7BysL8r4vcwePP5Q+8ch2WMWcYUxhCxg9x396qjdqTjM4bmVuP1LW+OQAZeTkgtEjD
oZsAzDJf9hpva8nRxQSn2VAfccS04wWN9Y4RoxvkBAhqjhEQkynhNlxb86txiTIP6gz2SldsjbkN
XcsXy5aY6eRzS9IojhwkSbK45cmbFR4EyTp205atG1OKKUWS8wxbFC9n4V9RQCQ7EmyIVZlqMQsc
Vgzhw4OmdDvQTk+KK0bT4ztQY41+DTQMdM+SRjnbFFwXdh0haaaUw+67uATnX/TLldeYrzC36viH
Lp08HoxHfPkX+z0TH6OKWXrrkgblD9biscytjHq4bNoFGgoRyjaJABIXCS6cPsa+qgDjpmidEAT7
vatB2uzSFezOBeYfMcLqmmJ68F5fHLt8EpS/IVh/ZEGLTJI6cVblHqN38MJTKhzg3ewZbL3RfMvt
+o26k0TWKku3DZA9vNjMzhTlPuaQKRl4i6m4n4KiLAGDVmYBv39JqN688iSQVGE8ofxHc1j7F3ks
bMDekhtxwjYGokI64QzkOWDHW/OKBP0IXv0oxqwNo6yuLmmll6GFnq4Izq3InRxyqpUM/2okTjc+
WT5tsabKgRoJ/7vihGSn0rbUugDMuvj5yPqb9p1qfRgb112fyXJVUNX4tHAmY65XHNJ3hUEIoN6G
50GKTgCH8UoqTodCRN3gJOOP/ABSyq6EB2Tk/JZH/NaoRPYowU+PvZAZN9NPrsvz3Lu62PVmpK5I
YDVVmAWceFT1sUCKM5Zrnif0YrZEdc7YigBpxb8P5qJ6N45G7+lyPTw89uy4v/t5uS3QgZFrKXyn
09GU7xKg8nm6n4jewA9pPuy4dstJdoYftjGccrZzamKSQLxvoOvYQEWwWKZfKo1GzALShKUdYLij
ULAnkhTiLdGgBOASt7ydCGwOV+h3wq+6TKkUZVKp8DLA6nf2I1LJbmTAInbb0miLhaOkR8hQEyqp
l9Xuwg9IpNdO8atjPTkOPcBCEmE7e5wbR+Gs/HmEqMFgWCv6LwmawsgIRcHghFbHrJAEuE943V9M
JABLEGGHeidS/Mr/o5+c5IHGff7mHqUdGDiSYCPerBztSL3jv3FxZZOSjH2gM7QdhNAZ2KKMLjMO
HHz87nQz+NiMl1iASLoU2RaYPm0WXHwM6KFRI7vk205xUjJBl0u4r5u3fDs9krsT/7IuTRHJE0jY
F7DoM3w354tbBEMA3Uvw2/Vt0gRtzuKeK6T0d+9YpuCqkknvjigU/+4I5yo3pbAoVq5ijpwlbpwT
s+TqJvYi7ioIU+A4YFF8MbJzn09JmhCVCmxEL0sNLitpR3A5q+mFg1wj4a7GsIEpEYSN4RBw7yj+
aldEFj/yZIoBUPaWJwZXXEpYooPzlUW5YboCVI+3s+xPeqELuV/0VfEw3vtH2BC97qNMhEjJaIsY
H0uFE0jxLwwg8w+DAPiqcb6zLH9cFVZQ1PkShAcOiZUELgmWhk+UlQxHKQAKDz6/xFOQHXGCEcbK
XBe/F+2E1FSsPuQocqH8V9eI0CYhKZFR54dSPNNsxAJ89TIZf1jpduzcqERCtEh4cIAlzJKkaikQ
txF/WtknY0ATmRUCscMUOQTOp9RByGYG2BOuE6TWnDP+J8CxwIr5pm+Ok4bX4UBqOqGeCcFNMxFN
jSw+7PAZLUF3LkxR/WNSIbbAW4MMw2th4R8ucwhRZHFHztS88wqy4ZX/TDqC+vPVo8MdexT7iXAP
k63s/qwaMDZ5MYC+bX6tcWEJEeD+svG3d0zHQpGeA88utuktYthIRM7Oxx3r8vnFdC1IFGpMfqtE
YbgY7OASLKFYGiNMA2zDeL1WzxfejYSArwS7DMFU5jDkw4EuI9dt2jpVKq8GQU2KkgezA7P2chsS
TivqwMSuiLkAZo9w9C0WmXKqrkjGcXlRAdRqh1e0v/wByn5nT8IhhdBXcMsKeoqWrXCLd5/v2ckW
3NikJlItBIiJp/HmSISS8+UJyJt5kiRCIhzju53/VYSai48Mwo54ONJT40Gksq3zJ05qQmZ6aG81
cpXuh3T14Hzh7sFrtYAn0zYKRt6LPvlMkJkRgMGPza4LBoDhYJndIVaWDbKggpyjFzgU99qxXPXn
fQKjEhRD/x8eRqrncUkkuN+scFaaAyQ+y3JGY2lSMHRNn+l2w4wrsM2+fp+P15czDx7Ia8wHioSJ
z+x8n2xnBQid3fgj5xM1MGEO+WsYcTYNpr5dra9eIrQPNVQwYC0QYu2MtMw3+c3PGTmsBuQ52SqG
IpMMSSagud3zZr9S5g/acI5fzBmK/XHk5XdOdxFnIA8kRxW0kf3NTekO3/4gLrk4qKtXOtiX4POY
kwAEtHTgP9zh9BZejUUmgpkx6yOUueiZuRJ2PuGPKmH0OI1FnBHh5AGAG3S/xiQG/AoABBA5jtnb
CUilXO3JGvlmRwR5JiCu0rO1gqgBdJP1YIG926YzCWR43f29piVqJOF4wkxgThqHb+SFGkU/4hb4
Ev4Hism/vXVGaLHdB9SQxRHLFYPYrAbMEud6s1Qd4vfi5DGFmmfPwTluKevaK2gHHZrS+X7AHWdX
8EcYKswUNQgZDq0DmSveTIKuQbv2kXM4bUiYcFiPeGT3PFre9Sgbvcy6bcTABUC/lFFRxTKtZpKv
+oNZ3aO1gKgeplUoOLz52YYLh7EI47iH084bzKoVCtO4NGUG3i3fHK56QXP2wM1a7keecezRx+rc
x97JOYxd8e7VlIpnoVhhTFZQ7m8CCZYqU2mssNJi1v9vMcW7pH//KqoH1HVtEYQTZExLlzgLNAKp
ctMXw4QmZhHMimZClhwRq93k6dwWhT7mPwlAc58n7q2v3m7r3qDQWj2fiPTIn60sM/cMVOjwq0hR
5LFFh92gLuEvTnfGnDvahs6iKFIiAelrX2YqGyq6MvcBQLa5mGz3S+hBUExSa3kw+NFEdqb9c24e
NOcluMZXb5D0plUn7gPO0dsXLzFriJA+GSMiqeOLWLV/YyPQXNyesGJzXmaga3BaeYaqkvfpAhV+
p2hEM661+QNlrJyfZMtecTUfV2uL/8q478uxBRZ47jgOkUI2XBzoX+9Bx4U4EDo8S90rxAR2yW/N
3quTSgKXLqTFhFAV3jhREgSFcc8Px7ML+i2oTHIgjHwhQzOQV2LURMWzRoqGDn4boDMrW4CaTqOx
tcFIBgAGmusJDRc5/TVpMBw+TA2884iThYVyXpEixtUlDoDcrg3qDGxS3IhCaJyn/bOIIp78N8Xj
pO9PBL010Dn8yB7AmPiqdQSJ+R+g7WNf2yB6OqEdwcuReQrHaTdF8kLQENtCEwzjDEXEQjgbv+YY
twUqI4NgBUakAYi8rqQIoQm2GPHXqFZS0IEroQo07kRXcwIxNxA2lV6Rp3TOdWSqMT46nsPGrfZN
UP/VODKF+oPiIuwkkMko1ygDr5irdaZLCEBiiXKOlP9Arf1aPQ0SnoYOeswIAOq561Hd8rIJ88O4
IbZtcCE7N4YRicPMwUS4z1ns7MXbuq6Aa9dF+HbrQFjKuwn6br1CasMM3jGTf+kmYyPgAHv6NeFa
lmoRHWDvCIsJViqbYu1ck3JALJUKZdcCosGrEfZLEg3G0v+CUIRwwr4Me+BAa/Es/85MVRbzA39x
h9RGXG1LoY44FsTcCOiPoAWTnFCkCTmjLqHUVk8MvHv4HYxvF5pURFAUdajmDWhAvFg1wNUXwBTh
TE9wsSJNiweKCz+HR9ecOsqCnp8xVXFTIM4mkfJto4CTGSw//EXRXGKOhkNkQtBsFYG1x3TBN8bH
mfOJkqCKzh2XOt+if0VFatUcfDC7M4atBhbLvQb8SWhukGWQAFhMBQ2F6ISoLGn+C4l1H26uf72w
4J0lzQLum3xVh9pSUz2IHHsxsvDcEG3Qm8pRYK7761Jfajy8b8fn2Y6sb7L77uh4xpERn7muzjiq
aDYNJjZtcH8TGqfM5b2IGTZohLqYyVLEHzNJQC//bUsiSCtPczZ5PsOkA90scgkwp4v6yTvf2ttZ
NLg/RHZZjScZ0yoSKNA5K0dxL+L5NXM41LHErYYTSrwsH2BhW+v+GZgB8GkmuYSQoYVDMWIz7MBA
i5wYPTwps69+2lJsSX3ouXGPtFQKrIm/PE/ijWgaaEHdWl0wvOohD9CGCmmuqysMpLAzM9t6a5yx
wkS2XgZnUHodJc/bYJo8owFIXIMCXwpFNWvOre2xW9gbA8gBYjtlBtpFmEs4MQO3tnu4oDgCjCCo
zTXEHaaYm78NiNbM7eRJRDJisKQv1EPQu5utu4kWKbVMjB8GVCPl34v3Il2oNj8JUyVzLol9dMzc
fS2mVwvzu/hLXa2FyGLD7tfq4IMghPvzGZ2sZazC2VyU4Ma4iCzC5DE95SORIgHt0vJ5ZyGiJosf
8UU/g5smQrNQ6EFnr6lvNZOnk9KKeD7So3kkVgY/C8HOaYBlmNuYB9Uuc2gYQakhB+rgD7oYLyTA
3oxrQCG2N3vYiDCQSTyZQTv9CA5Q+w1KOL6/453cv/ltNTLpJtes2RYqpIucGa0Yfnmiz8RrAT/4
/xHRraONj2ezF1ZsYsu8nIwz2bZCzcAg85jQIhlXNm4cAbSEYdU3V+ElxjlyQHcfrsaFfogL53QI
HZxgkTBtdZhYBlPU5Nau4taf0say4B/4WvgIU39nWc4o1Cky/oI0VFMIxn7hfIX3zRQrBpQ6OQB3
yJnP6oh296ffTzwmoidLMVJU7jRl8c/NFOskJW1YCPHowxtaKY4o/psHakzPtCuwtpSRDv2+3xph
3+Fr2kCOMZQE3UTQhFebeBEIFBnvufP5e1OcRwQAPQ5Gytr+w4OHwtUTnb2Jey552imcM92hPlnf
5o3VYJV7z4BBAjJQIBOaTE+xmx15gVvzD4gi4Gvmh4bpGApjIct54qd0dvAWbM9wGLyl9PjtyvnP
fMV9UuGaqcnkJll/k8masUlP6PD1BzkVoUw3vmsuAfdkf72mjjtx6RJ8+zswBzgajj0fHV5/py15
cwombF9yloHwaA7142QykS27b/8FIphI539N0zuHu5slaWmmCCLFevx6Ock45hF8T86VpCdbwz1z
l54b2mOj/CSjB9iaWTqDToEUt9qAu0uZncZGHiMoExdTf1azWAAW4TWgnAGKi9f2RxcI11zCwE/Q
qyi1K48XfOpeqm0Il3BS32Kr71MNDplDCrB12dwtJXdT2uz4QJ8+TEGDpARwKr54Bwt9fjWtsVsU
YLRNqmouEigA3ygvFhgGTHDIj+c3qc8Ly3F44lgXPBDqjc/cihQkM7R89BjJ7dd66Nx28WjurFY0
8O6weVLVS+fcsWezASfBuWeKKmTO1KKnxxaPjs9nd2yQSXDx3QJSlL4odtBn4F0vyY/7jNGJVgGr
CncUoiRis+G3v/p6siQVCnno2fVbTHQK+PJ/O+7L49RVmUGQOqVn5sokOUoIlLE+A5URgT2RLLLx
GUdY8tYKMIaaUHr8AMJ8mygT2Gy54XAQzj+YtZyjxth8vi+kPWwp1/PmzFNLV/wB9td8ih22O3Er
vGLoEQ0PERUzgNHMxr2/K0MBAZnzEOBO9x7GzKl5XZgX0hHhCSzE1kV48b89Kuj7E9/9vJ2zyFiF
RzB/jot4nI8HCUF3Dv0FvkvVwKnK9ZIgV+KnERLmcjfWp5/or7HWX3v5MZaXVJX0c2omWngMYHON
xAyWEqc5z6jhi2VLKfnr0SNmQlvxavF9fBfEaGyjc8HlIw4LNMn8yCniSNipjA7OIIXq1xQzPZP7
KCwESSA5AXbOCa/Nkxci4aBYUExNGWpcpeefo0wfol2O6SUt4rGR2aX/j6Xz6lYcy5LwL2ItnBC8
ynuLHC8snADhjS6IX9/fyeqpmZ6qrkySK52zTezYEQ8WBZ/5dDNwjsBfzRpDej3L0pRNgY+dMYem
WBcAJEyrpKdxXtzOYe3YAgtPT2/VuqPf1ikZfSivhRzENWNNVKtwUKf9zwOVMiCHceL4IEkalRaL
xMJnXnhzYm+puPm1bAkehDbwUcepD04q4poeyGalBtgTWYBYmMHiPAc8pGUjfl/rBed/e7F2YHGN
te1Udf3lwhVVj8aBSK2zzhsiEBZKQPYmeeYvRJBYia6tLw2Rm7LGTWcKojrQU4rSIaBiECNTwkZ1
eQZ0dowX0wWelLJoWP+rINKowhERVQwSG8od4JIobHuuxUn/hOzasumcPnfwcS3Wd6mPYeIFbPGC
EsIsc30MHVlsdjWRH61as0T5A/ojZhELq+aEQVsmfZI6t6RA6KlPBF5JAEdNxRyVG8fDokhjrsoV
FIai6KBZ4LpS5rDgblmYJcSQlgRj5ezHB1Pa4v1sgz7/7VLhHIoez8eKt6QX4ndI6Uf4+LAwN1XH
G09/Mu0WG2FYAi0GjUoSxUAYLRjH4YdB5RzadoQN6FN1/hmd7s1h9MNGQLH5hTq/XWGFWuVKuiNS
AAOXJe9ZJCC4Ev93eyWjgiwUFfvjFncFjwxM0HG6lrQ4BpAaIZJunqInrF5mrIO7sq357plK3v1E
ps6mvRU/KB8wxU7xpjGo0I5zdpRJAmJT1zN/T3WTvAsUp+cjblQjNplrSskLZAFQI968Sk3lIADH
8iyzMWZ+Yjpswm6Hz+a8ihZvtT9Wn3E14RFxirb5J4YHcVY52Cx5y1/+a8sd8lKJjR+OWuyW5TGg
2OXYxDFXlpAbnzPEtuMUoULW9CnoCrOYACHFxxLEnNRI5YT9H+VVzQvHxSiyWFTB466copW7bkNG
VZC3mhFdqcillLcJwn9QjuZfY9KJADtS/io0IogOuB3asuCJokHAtqFYVuQRXxXKE/TucEcKnfpq
WjlSBf7IYFxmiBNY13DY2IXZ9g8Gh0bAiBY9IVGHiYgy3ox5mhQ6atJAVIGEFZmURCt8aa0D8S7l
/i6F1ECl8qAYzTnkrQdG2y7LOicVL6KxmwWETooZDjSyuyMWQuy9s1/YSrJbehsRbfE/dthWUMm9
qETEuChRBIaksYP53HBjdHrYVafi4IwKjXYmRByQDIdwrhPbyiHPoRz6wtz8SDw+0GguHCqSo4ag
XsoRhxcIjf8XoTDfD8aI7vWIDbgLlbBYiY2ynrN7Rq1DFOsXlqVtuf/sIXB+h2j+NuSZXCsfK17t
BPLO0JBNadfXmMoHuhmZwxFzVyMqvKulJBczeYCvUSr8Ma+h3zxlUBr12dPFyA1B1L66OeRnd8YO
IAcFc7PN2d091wkDhujf5viV3lWnEqdeVwPvqO7uxW4XecqFu8+Fx5xVSewXH7rUdqMApqSOsbmW
AfxxHK0ms9gd1XHhLjw9aOdB1TewRYfNyBq4KycTfIvFPe7mILghTZAemSQ929zoChI3geJ59EQq
mYymg3c5teiYbOV+Ua7F12H6o9m73gpNjYBgP2SOsQJFeM1XlQ5IlDBWNiiK4fHOONh9isb6zpsm
NCFxrah6BWnOtM1T1lN3O5reeWQnJwefY50wQMxEnxxJiEGK2gPvUQhmEPtnxmg3pj9jsX6DR/Jx
z7dNPPIStcP7ZHYUi60yTLZC8YBNeTyyUUygcVyuOQo62nUHZIHJxKsfgnFK+DdfXOePgEKzhKQb
8+cA6WIomiK7pSxBhIlS7JwTDK64FGNL10eFp59ueDmUAWCBmVUzvKHWU7Y5N53tt4++WDqLU2Kc
XFHAEskIpIYPIGb4bh4/il8qeDQyMU60arwrelhyme7Q61jEvtL/6GHTKAu8wxBtIly3fHyPdo/Q
FcAjYcZyiYR346/aogcitjr9XHx3LrMPxVApJSoH5Bh+JxrZj7ulkPDBd33/lSwgX7juEKVbt2Ea
zRqYN00nIigEDlWfJaEX+eEJkEMYiwcexuPQlashQBYSHFQmH7X81Ag3TGlf91RLBTEyCCh9n4Ra
2JKaWPBZUTCRm8dkTQ6uBeKg+YsFtVuea1YNVvyak4KZHiMROL8zKBmJolAIVVARaGzZMucTX5R/
0CiBG7zr8T1Hc+RhbYUlPJbKkzLQhY/QN/yW0JSoq/irM104aiAIFCDOkDphWa4YiPEU0mzVeg55
QvwJvJNOoIYxaC9YMxTtLZQ6ThizMTCmL74MaWF+uMnewZrA4wZbSmuIs4gGUc1PPCmBPokWcSMx
4qFt50TC34PrqKTjIXUw41IJ/gfMCRf1DJV3kS1dfgTETehEnhyWmMhGTQaR36WJofivikcJLesC
rob5g37Rw5viAn1ocU3k40hiKfNtOZUsl/mWVov37pc5t0mLZS/moKRU3LGV0lZ+E88M6FsmmJNS
hQm1niarLTptdzt9USloKjK9FbeWzlHUmSWSqVRgrmrdiJTia7IkRbut++C0PgOg3PrXD0J5dqm1
VIfRPAogclawItDMaOarcVDHbRFvBxUr6XX9Hiv1li00Dq4oTZtdTY9D1FKDh00PU5D8VkFnZ2rd
cTOJVjWjRM4r5b8m2WQe8fO2CssYUzzdbTILK2xxOsBIU31BedJUjqynR8SyRDHg6wwWDTLvliDU
QbYTmOIVi03iQWtZ8EV/u18d6BwGkcD12fyAaYKK4/05h1zhBPvwZZ1x+nHuAYGER8DeZw0q0iLp
+SritCEZoLaLmZ8uVHW4zy9lIe76TVkvGrunfdiua+JB2pL6EblQ2jXFKs5QqaUWQcXB44EeEOqh
sBuqpX/Mc/8wJzhQnGJdz1tCnGpAHScRD74Z6PaKup91B0eucX9RIO9491x/bJSKIBRwtkVGM/hh
/n1boRkDCUOnm01pD9KUNLzpmTotfvo+6Ugb4LkhTnrMuK6//qSIAE87484UCBIIjjpDtbH2jUY2
6e2VJDp6MCFUdKe1OhVzKv6DPzLAehKEhz82c/TrigqcX0N3CJ0oQtOQCof3iHMeZmXIpwiZYPhy
UOqi/FfRMtCehEIrSYdUM57a1digZafzUDR+HauWHPgF15JBoPZmA95jXRk8TNiJp5zI+kaT1AFG
qpTvNNNfak1mXxY0sNhlE3275//T4pQyn3NHCw0K39mTYC790QrrUAjZU9JOhhWAq7Eczgn8aOio
qX9XUb+gn5J2bgyJ0i3/ILB9DcSW3Bxnp3g2//dSHdcH4j6qZSkTdYwh7TBKs9TlyhFiw5MYNubv
bxoUkRUI348aC3kTJZuIEC+WQ0VNprR39juEPiM2VyhOESFCXjiGZGzMTtjCYA8HGRshAoU6Gc+m
dbeUvNJWno8ggjZnxpE4FiptXT7q3sAbC80jKWVzGUasehC8eKov5GajabsVU23w4AF9Onox+unu
LJF84Jtgf9aLKF9zKaV7vjVFCw/D6H0DgnsvfNpTRmYfMtTZK+FGkNfBs+4KPbqKMk4s0fMdxRSW
cIPm/AGiu8VGQtyYlos/FdsPe/7lTFx7HIb+oXsWrSrGpKk4g/RwSze7vxDhEafF+hSd4gwBJ0zA
T+z2YJOAFS1GPLWD/seuutJSy3TQR2pZ2+6BgDv+CaEtNGSJu6e+RmV53j13Lw4KuYhtKIdWsY4p
52h4efEkZnSlzBqjCep4yJNwqGB0Av8c05SeWbyezzqlwg8OLzpi4Z7KJxO0p5CjD4kTpJYcwWz8
mo7lXlzRL4pZgKiZSbZM3hXpn5oRMZQnhk4Rb0jjGC0ecLQA2LQMJ+FKFSm0Xibal1KyVV/TYnQI
CMc/hs53CL70YY7I9DE/HvPuuoc6ZC3dAD8bdENhBIGWyuzi8MMA6sUvKlK47LHF4GgHSNaDSPT1
GDmWJ8sAct/4/t5a+BLB3ZGVBVxqChAaQIEY5+QOkDlfA3SV5gDyo7AEmb9xZ9hM0A0UmCwCbecO
tn8z5Yf8osqd+CsFN+O+4cf3/Z6y9kvtpbud2V+4LAhDAY3/AQzoA3d8kLBtGxmhcdW+xXP9yNhI
xz2SudLHkUb6mM3teAQdeWZ+kJ5u6pFP44XBLtQIKO5iki+6h/RjB88VcJX3QxYTTjVUknqzfDqj
xY2BI5arJZ4K88mLCo1ChKolxTHnB8PXh9QyBuC8J1NAeO1sMexmie3rvM/EDspzZNj2G0e94qla
rh7Gewd8VvKTetB0B8yRKcZfe+hnA1XNshoJKQYOahDgtkLg49KLiEgVavJhhOrgwQBrNcobl2UU
kFJ44CX+kovwRfG/13kOdPg94Fs27nlksStFXOw9EsvUqY0oAig50y/qtayw/RafoQ6YAXL8g/Ck
VF+SwDlHPhfeTLSjrThoNtYBzhz4OmHAQKVDzyQiP4lR9d5nCmKy61PNWvhfwPqtBSbM2QBVErJb
MDZt7Y8yBAM8QWCP//zvj3UavfiZhUl81k/kOwEduPnBy0XLzmfTAqb1fYdgGjplVDOscAEaUPNY
zwWkQXUlPwh43dddrVjwQR63qlgw5EnCj6L19CqWuu7qecEKiIKdZLCSanL4fl707ioDTpG9vuQs
2sxW9cy2ovkYnw0Pe0HFZOzcU5TdW+hhgfwMof6wvi2uraryFpQIcJ9/lYJ98ac46LpGMRwXIkJ+
9sfGB/oPo27iT7MQV566w3J7BPaXI1ifnHyoZkaP/QIK5C/Eu/hBtng9lXJg5zE1p8rr4Dm6EhUZ
BQDOvOftTBnW1D7+Tc/jA1W1O16IHAMAAFre6GDn1I3qKvjlK0eU4wGJyzx0Ok143whU/qXGnb5Z
VAE+4xBKfz6HHXRk1Nyc0zNDoJbFYtYh+iAX+Oykosod++5iaYqrKsQbcJeEA3RxqbsABBERhUdI
HWRuKfAlWicUy/hT1uQQsNeW/oVlTpZuKJHF8ACkYWBPY39BxzBkNqaUTzgQrAAgxiLpiz+GGNoM
Sv6EP28o8s4DXyCJi332ROlyQ6WQzS9S8ERD7YrNnA3DLq8KGosNvKnSR71/U1TLMHggpSMW+Jjz
ZRSkEya76Z7ga8lcAo3QO1Sw4mP72ObAyw7aJ/woQlqwlBU/z+ncLaAN/mFUljxvTnG2rWt+Ezsg
aEjZvPAY9AKY2fPLmSXWGqoWsj8fOX8q3xnHDQK5dTEoVyyerj8xfZ9FHHaY1acHN9dPVRSulxQc
KRuGVi7Pp4yjrFi4sygqdxMFE6iJR6Pdwm+D0C0WfMQsJn0DC62qm12BycAVmzJHevNZ9FJ5vpAN
fyF6S9dK3346YPyOjtKNrlfH7IaxpUoQAU+iOorzfhBTzYPQmTQEXz/jHLmWhCje3ZOVfF/zdsDE
/unkoX8PfdXTHdQWa/cuqVvuvsA6pkXK0rmDGj/fIN7mbzF74ceYJIMMMZdWQ/8UethPeO0gZ6Ui
SIm6HFGTq86CO1ijyMjUr6eCgdwOHQYQRX8QR2fEJYK79YHPQMm9eTsb8FPmfSvmUiDJF2ro20UN
GHF9KWpopVCbMmPth8IS/e8N57GLguc6WORN41eBP1ETf1zLeiJFepoTvUnIDCtoYpmi0nzYv1gn
NTj0j3VjxuItCBW6pWXuesEXMh9MYAsbJ6+SnNUY47PJphL1LgUucqSoAxMDef1QXYS3Bl+n3u7X
QDeNzaYDKnObmSIPlQVig3dOxIfHOMUZAvCaostiY09dofPOfKIFSgRtDsZGMMJIEzFqQYl/qgHD
a52ZSGKfnLD7KaFig5VcJ0YzMYLV9aYTIRFdFhWhGiCWHUCDhetTvlD6FGNsyY4tUlRK3266Qg8A
oiA8AI0p1fqgPk5KCAE7/Gq+ELiMQaQbhx+CbOHuKXqIWw9dOGZzPqYq3RlbGavfisJRlLE0vM6Q
76sTY9gBBK8UaqJsfIsr/oWKcF+x+nGZBw4dl4oRIXH48gcQJHr1LSBCx4I1dzzvuTlBFgyPouqZ
Fx+jArt3cA9xOjiG9qt80VOLwQ1LyXJ0cX2XSsM4WSGdKRhE68Y0PkwO6YzN/Dw19wOEX57aAzIR
MF55WhFJ6S41vueB9oLCHMNDj8sEMszQwlMzcR/FpINcxe8igVLwrohWIhhRoziZzrIvSYMnySln
S5Kppz0ICej0ABRnA2jNzIfOc5jZ/6KWjE6xLPp/4Fk0G5CnW83KxboLjsqBpT81XCwxS8fzgt8M
qIp0jVzeEAxy74Lb2ICiwxTeAuhSqMH5O7L9gyi5Y+GVorKvzF3DoGxw0Q8ha53bHaLKu8NSjYb2
5q5f+zSq8KrD4xFSlcCZOaRM4zn5Q9dRXxFrRQf9cWG72AB714v3QeUA9tDgUdgx6jQEMjyoBBEk
BxLqhRZ870U2KKP5oq5VdjI0BS7GKODv6eM2DeIb0MrDy87s5Yliz9Y2oFkS3S1+O8d7H5Fkh6Hn
reAY2UGleGhAKtf0DQD+I69iwK4ApuvK5h8uuCH90ojylencwEvUHyMw921Q6qLd4sJZ4H0ElzlU
ATW7EgeyS6tTx//4v1SLeWN9dTHO/QH1qQ+SxGSHIlNRVYa/iPOIqxJvm0Yf6cw6PcyMCiguVQZj
dPUBcBNdAu2rpuvAUio/qSIUMQM9+6ScCxAYOk9DsE9vHv5Apq3YL0Wx2YPxGDcBg/5RK9lzWwzA
/3KPDxktTHRVhqVtRmOEFCGY9ZVI0ikVRrEXINDYaasOONNTAKYTO3z1VcNOgCs3P9OcpILK7x2g
F210OmFGsgQEM7FteNbWS7HtH/AmAQo1YZYvEf/9KEMSjGjtxgXNFGPEFZ2nIyYe5HufPbb/MC/Y
43TPLk0vqKqY6H3zFcblugr0co7TJdgkLiba3Q6/DPUxNaVMeDBnfwMYYs1lOA8aVuX2RieAzklM
7vcFld4BCCh9Byvem+h4UPFBhslbPIKHwP6p/1PBykMTZKg9bWR26CzdMmaunGp8G14diKZvHBPx
ayDjiZIJuWp+PeA85Y+mcQq419x0THaYg+GeQFwVcyGdWYdDwH9mvCO+k65fhMQyIVKeY9OpI7jH
hALjSs8bp6jpAslg4lhlwQgk5EoMhY0DjGRZmSj1BC3ONL2ioPqHQ/D2GxfSHfFeXKfqo4HLfkJO
rVfgtc24gvrdEdntUVg1GkAPQg15htE+dT0Db2eVgoK93LqmlNTNPl+Cr6ZatHxxPiQnUySBJnIi
Oes3fkwmlEL9dsEoheUX4ZxqTNgf5bjDu1FnV5WwAKQmh29tyJkncfJwy0Gr0D710n/xTgQ8CsCE
ggid9ky26Zsf+ENYB8CJgRnBYDoD8Ktkaniaz6eBeiyCuiB4Ki2T4kWRYtMC7NBxjdgXnSrOKmPW
aW1fMnx8dkwqMqwDB4M9ZnKexezgZJMs33waiP+PlcZgvKkI3pTCAklKOcYvuzGvLCnPxV4iuSvD
AOT3UJyAlon2v0MZ1mb3oPoCQN3Bl8BgjaDyoCMUPJzAyT5TCD5zGQiE0DO0E/oVLqqkVzzi1KpB
2NS8S0gJjl6RTapX6RG6iyPV0NDQ9bdOAkCz+EEzzHZu7HH5haR3pp7K9OzUgM+l1iNwQBpiSAa6
QJdKwgvOwUqzhgF919nckm5ctHoodtkfNHSoTtR7PSOnpkG8SwzPW7aDwowHROd2hFjFdwlo8SlE
jZS7EZhI7e7UgqS/4mAgLpcTpxyGNrwyUQlazEmq4mVEhCT9D6CVqSH6nqup0C6kBkkh4xAKGyXY
MwbT4iNl7AzyKfqnSLLUY+PkEUwM+0AwMWUxKim8J6NgdqiogVSOZLWfe4O4AJG3QFUmATQAYp5p
vi/KrhimOJHcVXToArAKAM4+HO5KdDInhbIWh2WgO1aa1ONEEeLfFybeIMMur5qPY0RAvPZxVj8b
5DfsFvT8QIk/ZGSnOrDhRKlRa0AmFAuDtF9y1CepCdYmfrPbX5xn5F3gX93r80V0/g3nYSVqE0tX
f8J0FqsZ851zsSQelyu4fKx2g7YzhYh5a5ZbPmBghDcuLEkW7G8bUwfO+MYUIxbefSdlFtOKI4nX
N98e1mL2mL6NYvBPiH9WK2uQdTaMbYeUXBKJZIqCYfxiue/m8q1H84tBGqpADH7wxl/OBF0KfDw3
vwg3YubPiHT4LjUESSg8GyE4LvwDse8ucByGJCuAvt/mWx7mt3pi9jbM/MZM6HD7oOjRnyzt7Hna
e2ZzqM/NtgzbcNkYWk5FMmIl6MnMG4V0WmMhyISZJsYWrcO6SCxRLWvEth5s1EhaCLnVBhkHBtX0
ozM7TtF3UK+wVLjTTid4P4BAB78xOZzZbBdUy1ZBPn1/0FCG7qnCT+dZCxHugO6GW3xV4n+gBB9Q
SLFJBlwsfGOs2mFic6iLA+UGh5b3QqU1iouKVi1Vwel563Bz6ebJOwyFzhrTbbgoVp/bdbODxg1e
tuR4ig4ZDuAh+ZFXj+qbiDsOBScEurxKIcYDcHQR3j3vCb7DHwQNgDSHnleJSDyLP/yPOGJ5/gsh
8MgEJyGjcEqJM6RoVnffyJ21Z5aobI4VurHg29x8V57H8IbpEYyAUk886WlK1ady2Xgqoc49E8wI
a5s2SNTrh7zgwIJXclCvKGds/lST1G+IrJxEgtLjMc6jZETvniJGACcTFyduknNLdES1VBkKfBTN
ENbsRgR2rn2qVhdb4QyS0YG+8Xzk+DO+j3iS0LtRDCvRSwpFrUohygIELJ6A0py8AjFiyrqdzt8I
sFMwhETpJU4Kna+6PUIMVcFnQOK+Zf5yctaRbFgZBq3U3KmAZRx+Jay2YBki8KFLXD/vSFHS0xOS
oectzyIneWNtbHf+hqE6o9WLLcTCdQwDK7onnRVPBsgR8tfJRvxaj+klob8XkR2czoAQE/OCoc5r
A1doGoFmUyQOFiZ+CN4Eizp0rhSGj9Vl7umoJpv/Ui1pHc8+Rizs3TkE+C3cTmhdLKTOMg91HGCG
eMh1uVpMP1ILI+ViMoeN/1Q2Ij0w/4v4j5blvQeewBoPRDTWQVVQZ964R+IzLbKlrhKuSV4gXf8+
c/Qv4lFCm8sFporkuDplKHyxSY+MLCktXvjZIC4Hpq9mOgLbBSc/IK3uKBwf/txMvntoLEXFL81o
eWtACVJoqjvwJcSLeQdE/G7MEQNrpgyDucr7dKFEEMnEvAzGwEsX7TgMOTsWvNvSv6x8snwOAjw0
T9AFDwaRfu371GbHGgRQAMYAqYCBU9NYDziOF4krZSykcsHrZ4NVWeyTElbwmNKBYNYS3Jxzha4I
v5PdlXh60TtM0qHIiNZPd9PDYq9RoKGA6mq+GDQbF32vNOGX7QfdDq+Cg/l30Ng+JM7RfPXX9dnk
RwAUL2dYDqlMj4GemJ68hEjOdmALHAXxhzklRhKGBsnCh7ENUrwlxXJlrO04mCY9dxr31XYVTtQ5
67mszOFV0SEn7aOsNiolY35NDb60mOKyGDKDZ+V/vVc+UVkP38dzIxzq4eIJy4noCziVP5iH0v9q
yNUbR30+hv8JH+Oy7nnulWjNchayCazTG0REKtD5K3jlJR6/ZDBMq3B/JH/yKsk0bvkzFuFDXYcM
SSXlVr/08YIrieLlQXHJfU+7wwAKde3G/kGGEZjXz1h24skqJ5kidrIgOJ1BShsb0On1oOR1xcuW
8RzAEKDjnymdz1QqyhvmoDVDa0R8fu9t9i/mh4QWA82T0vh5wjCcDyw7FFjQ1PyPqwjIqPnrPSs6
3p5lNPFuulrCm5LOaLlA9+BhfW/znvXqNAkGoGw0kvroQaSGZ3ifETbBF65Gvr0i1NSHcv/6sp2V
k9aG7E8OJTRJl2ybNoxSZeQ8xyA7oGysErDYpkIYFDXDdiLWA/YT59yVQArHYobGKHx94BoeNpoo
4IbO5WIilgSBtOUjMQZrYUuNlD3y1Cq+aC1KNF8gc/763PV8NP+dEV99sQj0wdsKshojTSpQFPQY
lasSO5599SGKCLeEvxt+6c+6vRpKHoAHR2dGaz4x/zSRGNBwwHJKeTEJV3iJA6N9KRKTjOVd/SIr
sWlY1sTvhMGbIRhB7dPo+F/W1RB26lk5UwtJOdUXBHmVfVAiJSrziJeihNB+DMhs1oouP9ytBDhw
p9v5IDinTI/qYjG+sH+0zI1ecXIBQL9QrOvenvHHq1OXR4YnLM69pzobLEykQZv+8LncM2dnPtmZ
B+Y6nUoT1KFfIFPyu5cVDYBBi3VR/2js8SylLgOEAEClyLoLcn47ZjE0d1HKpOIJ7tCBjUmWs/El
QF7EQBBMQVSBrzk2zyV/1k3n59knF07N6sImet6/mpezg0UFH0Ofx7YLs4Bo687+aC3/UQeES098
DMWwaCvuB4Cz0DIhblAvH7WYrOR87G+AaI9VT5dqzYY+i0A0oge2PlmdjPPJTD+PkmO9Tz75Owp7
a+HFs+wp4fzbGPMm/bLLrh7Z+OLvf7AH1Yc6l13oXWrI/m4NHcJdo1dwRHTip5zf6no9fRlP5DQU
fgD1PGaTDTsdqiowUP+NHj8iVwvqRSbpUjVFOIEwDFWW4F3gYMoMMu9zp/PpQkRFDEpnYXfg+h4D
xhssRivanwiYxF3qzPg35rYrEG5dtElzv2zr597ss7IKhr96mcSwhb9PCEUslPGNrvbiKuB9XMzY
Y9flTZ/OTVwuOGg9bh/VeoQpzAiqHbqz4K8y9KaBTscOg5PmWs+CnmgXRF/JyKCEMspnie/D+W0l
ZYSRACfzghqH+hkb5Tguz0O+cycx/p7gvCYAKgS+rx7B7bq5wTYRhj9Q7OiEQcvBXmD0xjeC8l0r
5bKZT3Cr36cEaD7g7A0xnUK0ipKQTfAPM1KFXe2efZsKLv9Y63kUKDeL9MUDwoYC69HXIby4b2Tn
5qPNpSdkdqVN/6MxGJZDMLSJTC1+Lt+czT9EnFgJqev++rb3oEqIdQDmH/g+paATh0XtMLDtRfeP
LnYK8O95Wcelur1h944plrLlQ6Y6g8xf2BttIOGRSLLj072c/DuF9fK+/iDvIDkIaF6R1GR0IfVI
zHB0+N2jcKpDoIGrNSqN8BNI3pMY7HColFc2T6ZYTUs8V5VzCTnMwQH5pnZfYL1rJd1YVLb6qPrT
m4BfAZAzwIqnrcHSWc2fIAg+4BOLa3xkFZRuTnn29ezJ27Z+qHm7b/9GGN30C+bbH6tFVxVjHEc4
VouSBCXFUfXhnBgsTigSIVgp+Go2lflFQ4e/FVOO6fo5AQWms/W/alUFE6hhQiAmrQUpADAsXenI
sJQ6tauDbQ1kOSBf4iti1cmZZTOmOwK7EQQLQTvPtx0WlpICJ+Bt3GASnBe8C/K4qB2P2tWv6QQd
BFsC0UvONMrZ43oLK5nZduMCJRQCbxVzGSTS+XC5YuOXdxV//bsvb3GqdmYZ8jIu+1MMZRoT5R0W
/1GvYDb9T40HiWh2EV3qV9SWe/wRLP0bx3QYQC1ZfyMcFLNjMV4MEFK6ev2E6UgHc4ofAtkT+OEH
n98VydHM6xj/yzEeBn7PEipkM7vB95CdVmcqdjlH0ck4RTfGhH177/+CP3apPutXMTJOPltt7G2g
Rni1T/HBPoBL+cIh+KxLOEFcacNpblwMOPFsO2p8eedtTJJlgANG+twMQjl85BPrno95Osj30j17
9wCNOPMpet9mNVv0giVKS79AXgjlNHl7DH8+QBYakTLia9NgEsvb2xqJg2iZHpJmMYi6NcKPjK7f
QH/eODh4ZxShPh5NzTIc+Wfr6Q+tHpr9LU0UjjXoCK5l1D4/6yGDAr5/k+2DoysVjOy+pUTAS7nN
+3ryUr4VKUC6K/L2VFzLqfOtLsXB/hU9fgoshL1R+HFOSX81CxFQJgKsrlCtgev4IKEIfUYNYMJM
mPXohWzed0TWfoJ1D7PX8AX9MR9Edx9tVBvKd5OfV502YfkIM+L7bggauZ/fcVmGIT613slp2yRP
/H2O+OmhiYCKa4t8qj9NuwpnrC8/V3zErxihEvuHFecnQi/DQwYkO0YjB/FOUHHGs3HD1tnIQ7GN
RXVkYOGgjdcT/e3xRB0cjh3EQ1lD8l4I+q1kuOgppuutMsVn5k5j9HO68jXHh9rG/JgcVIzxExyy
lyJzTAYxslp+8LVOjELdL77drY3RJS42dx48i2Esbx2jN8XaD7tW5buZxKOQvVb/hpX5EVnoEzJp
N3RsWvdmTOBJi2F56w6Lt3GlP78GD2PmDR0wlb5zmB/0YzQppZoFcjyYi0FFVnIvILDfHWPz9Yg9
vB3PCVHDtuz5Y+1XXNkUyl7MwN9JB78aVgxCPd7R/a3l4MqjgYGRD90nIw6ZOS21D1YEs/CVjHXk
8M1x8fbRYnqwYN+RwnFlmqR3MKR2PnQPi1EEew4hJ//jU2kle9LXx76Fo+yJAOs0Q3I6fujo2Nof
LC0ueK1jSM0C09tBuA7/aQSR3TMu4FLKair1Pf+VHHb48jQmVIovbIp6WZ+35+1rgiALhXBT3eJf
0XjIMtefs7B7lLBK3FDlY6TNSiQA4ohDuHou3uZnyLP76v1yiGkNXrTI4iUdkZKwLOPWDiPivakn
4aTEupad2IiQK+oiOj2CH2vC9qUgKLDzTXZ7uOPwzhbJ9kkxh+b4Xjkc1BlPEkxkc5kfnM69u2P7
z2Q8gxaE9+TFTlghgmMC6lDteY2+Js8Rs9908a8a9JTRlqr2kH2zy/wBKfujDFgQ3D3zZyabIzFq
+SW/5IRckPtYHzfHUNSCMI17McYoDkB1515jvjHxezsxTmvu+CnsJ206Lsfld7UMmuQPwZJm1fq/
9T1HF3Exsj/AisxjUXHDexIR2KM9xiYE51L74+/9J3oHffeDyufSEup9d07Gn9/OJwcNNY/iVpDf
uwIBblRu8fZcrhAoGSc9+1NgCWIwcUOL52pjvokSxrdqHboxZBlcsebZuLKNB7zdueOiYRFiEnAP
jcNimnTxX/T1BsgR9/g1/2xh8QFmPZsKeGDf5/1V518jRLwhJ7WcrLfZWcdgqiKz5bLFx4LzUIgV
SbaQHX+57DcXj+K6+UbQz+xOgHWs5z19fDGCD8M1UZQME+R5uJIe28POdfFFU/e7OzBGmHGL9iHP
lqNxcX/RF3y9F7430nyZDZNHyLYD+ySoScOvt0cOAbriEbCPjTKphKoA3hzxLESKGwL2kAqhT8L4
zM8ZzKt+wg6wf7K7dcPi+hbcuLEHQvxFiniDxbNsiQfjArWEjGh+CkcVTtgmONA3/2ZMms0HUXVH
AKV6mfi/jZTiYkHNP40vK6rNnkuJJZE7cSlOBv4gO6Jpy3zVmB5RzOVMHo272ySQYrJROHMJMQ56
Z8Hde034uHc1XOxz2rEfqiebT8y9mwQoMe561q8kpACQsb2LumjYeiRoTHv6GqvPI1bNfb6PqO5y
bGZZ2+55WEnB2U1787+MaBpe/S69GS0GC32K+nM0WkvGdCERSqfuC6Izs3R2/0cbeXNbkdnvLAnd
xG7QNROCtmydofwxsu/RFz21pftijsOCtN2i93CJxt4BfQrMcR42rMOAJRVAnjUOq6ZkXeKO8Srs
YotVlgmwS4fACuqCVhvviZaveEoegDbtT9ecZprSrBUOfWR0RkdHKgdxZbGCchq2Mo6gM7PosR4H
7Zo9lbYYJxyjU4pvJDQY5+BPHckVZHJJQ/UdyVP2ERHn+CB5PDT5C/45pDNLisYBK8YkqSELC3z+
LJqlsxDY1unHFKy9ubw9l71tPzkV0ohgOPNa681iBvsAfuf0rPucbRR/gNyMXHUJXM1Erh5wQ9Ay
WJ1j6ipYTzSL32iKApXWXw1RRngqtIIU2TPGdxftySojzRvJ+qDxn23d1r8QGkSHF4XWA8Xg30wU
SpK2/BBXT46EsAJhFKBqsMIW6W+FWDjMJQr9+Tf8hZeoyeXsmxC+DiyfbA6rnj9zJfdeTKsmva6b
4p0+kP7/7KbVYQ2O2W2wX4IG8Msh5o9qmSPEpH8KJXDOgPWknTCaxAqXdduvz2XDhgSnYnE/X+GH
/oGH/gpPFU66/PJj+fVhw2T34l13bK9y4rS7e4oHxSD+C9oIYVzckzFWjvi3AR1a+syX+iCaVcPg
Dz4OIr7jZFT+cRH3wT64+ue4vx662Mj7s0jaIAuymlnnubAJYaUzeRgXeFSf9SP8ywf1gYyRCQmY
bKpJxTmV9GP5zCZrdKIimPnXbEA6vKaydUMSGjma+I1V8P9IOrMmRbUtCP8iIxwRX0tF5hmnF8MZ
EVBkEn/9+XafiHv7VHVVWyWw914rM1cm6W/bio9jqIYrfxD8EZSn0ulMrsaBnyzbM/yo7g4diV6Z
fEePkzoRkdf4PAw3cSQbqS+dsYB70lBZYMnJkWVI8o94hdSfrNEgqdJWwtJxTXYFtsNOvQkOzmTJ
RS/DyZqnB4cjBMP4YYMrRXCUr3WPndH+me1GPj22OAm741sVjlECmh0pIEh2AzqUiOR6Xd68jDS8
2z9aqm0tL0bKXSzXXvjhdOZXljDr5eSfmWPrHvwsDBXqQDrxHUST/M3896Z0kn26hyRLvUk4CSWv
H7XjvyeuXKPzAweg2bnwO6u4Zbcf/Ss2y5j5k29G24Cfm5v7r11iTK5tMOPJYN9HguM3++cO56RL
7B/Ohy2G3GX42j22hYvPljfSJeflztyYjnLk3oOxnTA42TrkU1/wz7o+jrVfUvAGD1AEfxDQ5+rl
ZRI9z9X1FyFdSVGzMMIcNPvDBrs+lt8j6GNwJPMcc/hxIdVWn4Ea1UEXVqDOGMtVYWu3auFUUa1/
wnw3O5FvsS4tsc3zHLD0RY/DuNm+3kx4y5+tENrKS3Yg2ee2FExCgi23FBLJNd+ml8kWIe+2Xsde
zCblJJTuL5rbAHim9n4Uyl7mJ7vEfXqdVduP9d3vnVOrdBgE0ko86Aqvf8vW6TYDF6v1xsnd3laK
vk7nzwB5MdCvfJQDmGNpwMPD9cv/7D5uFxV+Hxe+mdb3k0uya3BmPZdHxIL5rvv85dsCGR2RKTcZ
WmL9I7ZVyLSI6uiLB+pzqb3H/Y/dXkaZQ3R89oei+MdhN4XUsp/B2C+PTyoonStf8Q6bc/ueg+sf
MlW2C8gXNQH4pnsuTxNgM78KS+8tgqw/f7H+3Vc0w9U+399rGtJa7A3CTZPdXj9YiRbvUk02CItn
Fz89iWzqr7hhL//lIM8sltPXHzv06RsV9EocspchMnWKPwqq/qba0/lMds9gaOboKnGit59Epnvc
mNGuC7BNcUv9cMYSWu0rM73HruSP9d+1546JpgWL0+7nCbPf+ZX3nB3lm3wbMbNRq2S74CNlVFcs
K3dIeEU1Ef2OPR1miv2cHfrOTyg35e0dvo4How4ZyUdh+o7g+O0xvovo4jwC0i84TzEHwk48NWut
Wad7kJjPlvQ1q9gMgvz68brNz8puj80QZBlRNKVIIJ8kYlBE6bjCpZ7NXJtsRxg3sFnUISeKVqJV
5zWfR/jODwOM+Z62bF2HrLNeiBGzHXNsguV6Q4OybVvj6jbedJtqO1GnznTbmHCw1ezvcwYRonyw
ZGWmSXxoitP4pVInJO79M6+cymVzGSPgvlG7HI7fEdWwOvk3fQCr8TnnLdzn2HrehvGc23NYJbtM
TW5J0CCfAa68HqiVocPcZznv70d4sVUWizTH7vxzwhR3UBEE8drCYP+YurhNjlnAaMwnWbCJ3H8L
HOJRUJDeNPox1rXAF7WHBQT2sJMF8EwzBoleDKu/5jUnGOEpi0/BFBB1TPBm5Jl8zUt6Rfmvw0mJ
rQHb0EIZXF89MfWAqnxyHdcrHhaW6gE9w4Vv4LRgZKNFWM8/fCz5k2gljAtHEl8n3kemRkCGwLAo
RiHoPvBI3WHfxpe/kjL5zUfowwCczrFfETrL0E48H/3m5eUFKk/x8v1DFoFdDR3hZDLnf814gb/L
JDfln8DYe8WC0q6mtcNmbDoH3JehsAcLfDFTPMUyAm3nn3ghxXP+5oOw5yxNvGKHpD1/zMvhQqr/
0G6QYI7UuqAbwLG7mH+KuUSVUZO4SLJTipZ99odvJRqEH6dGuojBg7GnpKTkU0j1XY+rgyGoP/X6
GFeePviIXVNmY0j0mRK3u5jAevTnyXsxodZlTgkwHrdTlgSX7T7/MgE3/kvqfzf3+yeRism9xTOY
16oIiJzXfGlzR5DPYAtjMfw+p18EwMDnVYDl8vg8uTXHz5FHYrL+ePhijtavrTT6i0/8Pvfir7kt
B1hpHCXRsPchQHCD6P547w1MLecdcNttIM85aOV6npCxAAR/eZ1pB9+3WTynPEJElr3/7rvuzHAR
GVFMhFYWXVOyT7zftcURvttKRL33UMlfa/W9/+izPSLX73pZEpXlFMHHe0exNbRTiwycVRtifIll
EX2ZWgalm9EVxOFdfTk4nm6EMWRije1UF01VFpBEbXHSjtyRhomgfVBaM7Vne8n5EViLM2+QH38k
+o7xj3tZ5U6skP42tykvjNbrVpWCTfR5YhXn1h0GRLCuMDMkkWAGSFUtifa17ib+YCQZEiVs5EEZ
DTzhGfYiCGpETLPk9Lz3+rsiwT0i9BBOX9622tAkXQW3ydIWVfcLUOGn3t1YPaivMPfJWFEJGahw
pe/tyHc6RZTG9s+THZ6YYblst9wKKpe3zxFlYYWjf8nznIFpfXFDAwRxwU0jFLD7AVZYLyf3miuA
BdO0RH7YH4sLynb1Y3DnHVFEXSV7FKZu4T9sOlokLAIeHNtjHOkyc6Lvng6FzJbeZ1cAKYukz5p0
LSKe6Z77ZumyzJmX0NnSkAuR8huBMq3bW7wbL+9H9vcQg8JNZmTINDGude8mDlVUXSVAWK7TNea0
mh+r8thW58PNO+o2D/up9sg/6Rm5LmreEr9nj9KA8YEEB5k4fNgp+WeyP/bgFp7H8jb20yu7HUEQ
PQU7jVtm4Bbp4DnO5ASFRXKlAdYSn+7kNMD7E/NaX1Y+XrNPljHeSrk3PQ5NEsRQHuaYXk7cqVYT
ESRWTTh2QL3OzboIm/WTaGu6xxcPHQNN/j2872SeFx5CMz/mdnV86zWHx9sa6Lk6XrTWxPga5Keq
NcFNd/2xepm5l0fIWmsNrzjadNIUvJkFnGY8Ip5tV3K//t3KrmP3sDsoExupqcHf0bsN2VGsr1dv
q3W6TkSEWoqa7lwh1z3fYTHd5/Vu0L4aMh2HZD6unTU7pU6OSW0kt3/fU716q/KuMh67zK3W9zD2
myMYFAPtUcyorVDMCpOqL7XcZPdQRqv35nBJUJUelJdXW28qKlfkS24qhmzJIu95HZZeB4d0FK1Q
CBFzaqteVU5mERFHXpBw4Knw1kmIxY3pRxtil4bOdEnJZ6DA03PwycN+Qj32sTA3I4DhYfZ4DPLl
dy16174+C0v95T+NkqPy/g+p7NRm33hTEiMeO/ys9wzQm0+3CEotBbiWfYTNsA0GtRr4BhIip7+a
bWfbFEeCzCnUuy+BBmcheEAqdsMC1ijf8386V0daxRzXVI3BVKvM7vhx08dquhmdWgKhJxoHSmMB
POdeEeTe8ATUbfS2kBsveDnZukMK+p+wxeQV1zJE4qn+EUlQBoHqISmEXqUkl9jNjnkIRpe4P0VW
R2uiX4C6t4kvL/srRO5nYRZNjk1AukyUBY31wmv7Z4xIlv9ZrVgyq3j19L+mMBPtccLjBac+qUTl
28N4+inBBOy3xfKlYBGH19Ns3VhTTfjl9pTYFfj8GFnYxwU8UNJlQ83fMq3fhtR1mMjKuEreFYhS
u4bgkdnjaNGsvnph4l2RjkNdXpEQZw6uXAEEREEaTcOH/1Az/clsCQW6sKflCp/LdbsemO2qb4yu
B+znx1tmzQO6ouM3ij1KJ8gGABSg03mjfk8/HrQaAID54YgnQyQtOWx9AB1EeZrYzYeYy5LN91Av
b+RD+KoSLlwgTSRuxB2ZyMX8Yp3uCr2OpPkDA9Jk3ze+Zu7IfIdEkwW0vfwqmKdRfH3sNCo2Bc8w
2H9ASdLAVzwIBZvaQ41BtZ5X08KXeALeWSjCF7zd5JY+8+E7zJ+O5pRbQpQJJkv818LuTdjOQOo6
P9Cd0ZGmnH78dxXBtPWxCuX1h3tZO5QwwiSSPRsTDIlUNopyZsLiy4GdrFkV6OWa7ezcPP4+w78m
7FOS75/wRgMTMuLaRmlv8dpPlLclVfSJwDNZkF4b83up9x0zzMEgPPBemHCy+lHjEt1CSg1dHfDQ
HvBabYkhv/tECKtvl9151elkhDR/GFGbB/3H+30QwdmEw6hbvaMBeeqJeBgCwfPj2Op9gupSuU9/
OJ8BT+eXwk+20w3g/suPQxEh2cM1G+tDChJyJnOMbj/VcmJ2z8Vgc8BVE4uzRuk5VFYjBy9ySsAH
tqcpFs2VmTNl+XSpDHMPL1/45Hr9Nis792vAS7S4c7pqv7RRM1iUAli6PozxurXzcEigJS0aIe9O
rtPA/sG4Ktmqx6h7DJRq4KjtjL16/VjmSqI9yJz/mMrTfxil30aN9jWlXaPdVTa12BlsSmu4FmkP
A3NKvLJkdbBWX/MFKfYmzecbfTweb+7Y8DZhgGK8wo95ne0ar6YZpNnbICExHsb38g3jHQ7i1td+
nO/b+xmKYj1VCLpmeE7Eoud0Me99X6+w/Wd48+F/IJuF2fzYxOYPRoPd6H4G8RNgL5i/RtKyW+w5
Poo5WwfdJQqTXWePr98wQQRiD1evgL1hlZqIWmAeQD0ff+8w1SbrybrHIJVskza2o7tpj4U3jIY0
8CBiQWdlNtWSXnloAGgVSnQqbHJXGjJ6OoEJk+YByO+P7VaRLx0/6wwQC2+0f52AJcHj6A0ZE1Y6
g5qLOSWYp5cJXBVRzJUbDvcWjq5YpHg8StuZwJUttJJ9/wUTVGj9U7G5b7ChdbEE8cgmmuNge5F8
FmaJn/MIFSdKkwvSIQr1lln9wWo4+OPUo1odbz+YX/aCO8fEhWLoERZk200ZPJQWEkkNu+SUrvG5
M9rNW5+Gb36f2QItFYF9ELSn0eVO93einTPeJ8kFkgN+RyK6eSzoDBbpKrEiyTzwYKwner2Jrz2N
vFP8XWO7zwwCVHe+kcM+rCOmvi6TzBGU/Zbbd+opM5eQydVAnTkzATELoq84QV+BcVB/YPGpfrge
P3GM5puRX2tUKLIv+XeO+7uGMfYOmYDTGiDOxGqzuwEd7XCtUt7C+JzguM7I0G8PVbC6Wh8j1wFd
2wQ4zxqtiwEdZAs/m1BTYp/Yo5iFyomNvQcHdpmxSuObWPUi2UwtYTuLPzQsR8xxjX20j8AL2XLP
nbg/l+CdG6SKW6zpsEfn1n7Z3e2+BtwXGCEM/AdooW/2z90G2s0fm289W0Qz/8vIMcawt4PTUMq+
8YHFZjeClzY+59e6WE9ceflyJg4Eu9kceZvUXGaxoaZyS2cKS79JzVYlcXYJTjF1e6o8P9iznYBX
MQziAjoSBRa8jNWD98PenKjgoRqvJfcpDFO+8xESbd4LfBOe5umthnVll4cLiveU1oanI6/RD/PU
ZSUBxnzCh9Enc2V6m+GwMCaxpF0A9vLJ9uOXlzfHAYpoXVrnbuzW/Pl2JEjA3rmzv1hZdzq7Kdbi
CPg7v9aZ0WWyYLp4Ajb1FpiEr75b3mGx7pHmzGUOp4D3id4RJ9HYs7UM9/MKUtGiZKCeED4Qy/yI
y8gsbcI40PfVURmlDvgPBtGcnMMN31sbNad9dzygDvjaxeXlgru69+3QwBKBjNo8gip2ajKoUEEv
v4tqwZJUCuNtynNqaVmVNg3JEy+cyz8u12b1dvrXiSGBskKIrV+z+YysIyfTvxgukIobSEeu1Psy
HYqtJaUtO6K+A8Pb8Neln9kfdIHAq9vxsu/BGoFpYwdJIXyVt6hJc/Ge8e4SaG7GVt1pjQ8OuupI
xBO9CPDSiip8OcYMX8R9Saj732IM6IUQh2DjjSgKe9TJ3xX+9lRFz4ABEEV3ZZqsCeRq6n/0WoXI
VQpTGDvjQcldr/CRbjVocGNIgdIVaCZJYF9X+MK/9PEcBRCdVqo+sff/mgRHMET6IH+B5n31XkF6
auPlVM0dIpWCHo/IkKJDJDseIAsnJAXIq5Hy5qt3yr7xDTxm9VA/zujxJ91aZJvD1dTkZQKyWdAs
F8t23dvefR4C7gzxZkrf7jGSmdD14IBMJhXgaEmOH52NNbF7ZHe1fm/T2smuCnO3z+prV7NTccVz
al9peG34mOGbLYdZe6ytJiC+LSAPbTfkEZf8J6e+dCIuES71/0p7qIMy5W67xswCP6npGpfkbQKc
lvGGXst4mQXtnPbBzd1uJS9BtbDEeVFIinS0g9ERO9hTM3+qlDbxZKhscaPwZCIGR66kogn5RRTF
agfo9fRBFUfmwPyIdMPgu//SjSfY4DPbj4jz7Y4lhXBjjpygcr4B3vAE3PzMLwVq7k6hFzM/U2f+
R4s5cG6/7ZcEYdlNndc6dhNC0WIv1R/2GG7pSJGUmj0XPopF8zSy5URFKk3+32Rx0F9RzbqF6kRD
gGgRk3liEqwcYS5cKcF75HQ7qO59oDg12ZX2x6V4bxZEA+0SPV0RPbT7af11obdQ+DOjCRvtQ1pa
rDeLxG2P/ejlJU6z4evWkB/P72wc0OlwwMF1wIfZL7WxGuthN9pPezNG2qzuykiZUZkKZPBrTs7I
HuwpHbSkFkZmN+HIzMHE420d1fuC6L3q8vJ/YSHamr/pdnzLL1zayXDxYBp9/aEgA1Om6ygX9bHD
gRn6MWhJRepblMXw+0Ks2AfZOfOV+tYilMipc2aMrWywrDbrU36FuoPZ+0Ql4P/43G0rQDlg7GNj
E2OwoaxtvBwgfAqwH9KqTD1I4mQNADE03/7gOIjAHOgbt8AazlvMF/sNDFANxfK+fqIqutNMHcjS
ffvxipgVkBqxG/r0S0GzwrHcRJEZZhJeHH8DODXgzoNFCUxohFMYr3UVvghwIlxMwKR7Jv8dwOnf
Nrt93TjKt9V5dhldngCiwGQYqrBtz/hGyYMbIbO5N/pD4M+JJbS4yWLQQvch9toySXLwYec4kSlL
AZxxiQEZrAQ+yL8ESP3mcyENIsVKVr4YyDCQBWKGWz6isP4f5it8MEN/Shg1cVG41qD4Ja4nmQ9Q
ShACx4szrOxxFuPrFcVh4hKaOf7L988zUNmE7r0GnoMHouCC/CAo7T6g6COyF5AfCdzh1OwBU+XT
lJp+L75pz6ZKTRllzgc0A6t6BGYNeM2QmzguRTA14ssRAQe7F8I5Rq83pJNAc/5o92QtHy7aQgCZ
w2zB9C2qTVBkqZszyCMD5K22CA304blmfhCxjzzPoDWYJthRFcJyYbTVHF//8L+vd2BQY41e5r4b
4q+3Y2gWJZ04MN9zUIkYiJGKHPARN+vTI0yObQ853x8AtIQb7XVE+bAbE/yJGIgiFfb9YxfnIfEs
r8UDClS8fO4nBtApn1Iqn/lIcip9sJK2dIIg8cRA84giXEjW2faDS+1pAB6qDnj6jbteGVM704YO
2M3DehCN+dC6HVbA/kCP1W4h5leAglif+IcprTKj6wbmWr6XAwQ95EIjZh8hfIqjvs0g4XboAVCo
CWqsiccYBnkP/H5r+husrlmHCr66mO8/6CtfZEk8FHlLkA+ZPYjVrB+TU/0FolJF9t+rbtHTqvk9
4hcrFY5nhVpMAY9UByRvM31kk0RA4TM0UNqWOLeFD8In0PIMvVlQ3lADbJlTjUFauG4Fsi5iRk1y
JBcoTr2+SYPsUzeEQ6vn9kwMK/3JtSP2LjPvq247ZROUSVKJjW4xOFGA2q3WmWiV/jVujwV38HGp
Q1owHs0ft6SJMkw1DhFvbNWee1G8zjR+KDQ05seE842W8EBgBZky0bEeKZSHMg0OluyNtlRW+DOQ
Mowav1uVFEgdyVwpPgjNnJew3jqGphuiKmmdqVHUB+QlneAeQ8lwEqQmapvw340GyGidOnieP9wZ
zklwFEIf9CkqQcKQnPz4clP1EZZkPJZmcpPCz6m+ZtYHLQE5ETrnlfugck7UfC0AX8jhrzcRAxqF
VxkipXuqP5bjZQracl9hDPJCAQcct2x3B6Zhs+iA3jGxZ6vB8qDVK9qARaflS1QHQqu1JlCeOA/C
ixcge6RJFA5tjHfQR+bXHN+SMDeBqcmmGKzRKnCpR/htY/lh8QbRtTEdxcgpEjn7q7/Cak5Poj1c
ktkVhhI4DomsM98amQYgY6XKFuqgWDQe68oUgUQ5B8jw9mFMAXKPoakBHq1kkVjMCZh3bayOAtQT
K2j21SfsA5YMVdmT9Jkj3dhr/YMn2WgJ/bvLbX8fP/Apx5/FhXbFkxU+Fdpq4VZFPUUStTlY9BRy
+3hjTzVx4XjR0MzAZRkyny4O+HvU2oBcPYhHu48KKXXj3ZufQqIUj9nr8ibLsz7SVyuFzbG5QkJH
heUJBwWuHzQb93DHGkGXI2LeE20ma71OkSbKZEttvQFws/NiDjhuVxSHM7OvC/39Eg9Wqg9sQ5BO
LnL9vmpRiD0ANTmHljFxstB9TCxPNq+IVMlLgpSoDcbgQIWHcvnHk1u7Y2PgEIyKe9nTHpji+J4u
gCNcfk+j2L29RAXWRnkBh58pHIEVo3dzDLMi8uNUlkjwNgdqsyhPJMNEaCzoHxFC1qeW/LKpM1Ly
bbaG/P+Zw1sBA9pDaJmY7QnfhiiQlcRLwtj9PP72xtNOAGfg/wr9aSDrmVerA8EtVKkgFjlKHorp
oL4IlUvJfW/tGkwVHpG7PAsgJnPYAA2nBG2k8I7quUJ255NQVlRTxyeCF0HLNwoH9hqQG6IG9HPQ
Wz4un2OLSq0BYXgeH77yCT+EAD8Z72HcJ8nm8YWjmNcpjrJXMoKdX8FM2YK/x+/6s85gLObMoJFb
vpyAKvZcniIGXlPyewuN7NTUz1FUESHjZEe6avKuccJnSDwlBIrZQ0q3D7FKGZrJwgFnQ8yThKKr
abTElVHh9AxGdt0xj4hPZOpR3n5sCeElsjUL0IKi8rBtVjLjggzD0MSNzGwPF26J05GcEHtqIiv7
udntZWdr1ASIHX76Izxm/6TO71VPBTAhuWME8ot3i/qmgv4pH+dFdi4xwNgZg0LPKctMkhJV4Q4/
XEH0aqIlGeqE8S4l1F+fdYf/my/UOohrGrZYSnsd2bjyo4jCV84ilYgOMdZG24cAbs0ZupmMiMhz
a8rbp0vGLEnNI3qdGprkd6HQ52EcrmWd6zD/WogpaBYRLuv45yrTc+yWx8x+a33mMcnQpU+vobRK
GpipcwfCBTanh3ybKMvAlWCoFVprSiu/NRloWqYmoxMuU7WkXKOsQbtMjaiDOB5JXgKfz8KZHvMi
Yh6Dpxgot2atjtUx8ztEDsXhBFyzIU2YA4qNKbUqln5pMKzAAip9ekx9CMVT3+Jl7HcEXpNauxBh
cl3QVypDZoMdgXYBfs8T5cGBPXREWGaBqSf1lIIFkYOwT+2zsoVnPfk6VoIYcqxnAafMTkhLEiI8
crJqkXl7NDuqbAyorfuMiyZQO7k3mcuLErUpsIRoNQE9cu8VjpY0n7uBNQK95gEi8I7a3q+cbg/z
Djj6s0agtAdjFB1oydFpX9GOniQbtdjgfIDDvcG6s1B8vEgZv0pchoW2WUgwkQqKG95BhQ9cbixm
tRap7kwlhc3r8S6JmpPVp9hsM252p6UEen8w3sjCOny4DezgkH2fuGpV3mAcYb5N9lDzbmd275yz
ynP7sXsf++fhGUnax+Zs98acnFN2k+6IepAUKfRTPk09ID+uWbhvYfCDlxoTzC1JUdnq7g3sAa7J
7jjMTCF4RvDiZg4TwZ0BkPRXnogP1GONoQHxHualdg/aJW0OUqSXytNs9bRa/zkcA7SsKUPHasSj
x+DKUIc1uL2OqfZSmnV2maGPspt1b//Vv6dn+F0Ss2zLRm0mxw+U05iJFfp0DOcn0KRodRfP61D7
6SW7/539n7u3IvCUWopIQfxDkUrrqJwWY2Xm8UxxHiE/n+OXhJ4F1Z4+4FC2ZaVHAUaoDzAktubW
1CWNxywYoAkAa8lJr40j2aPYftwhkJ/axIbEnI/4oXC4Ss7jAXT611AmMBmAgcSIc3gyr9lBesp4
2RjICrRGOegNM5StNYCJQKpijr3XgiXM/kgVgvOJwYToipCLsV7Y/5afQQcqWCvsxOfotlGYLUgg
XszYDKnqiiPN7ArcQnjs3cOSUjrMjzPmoIkMHqvYbC5pzjip0Yob8bJmC2CUz8ow9/hq8DMsExEW
xDhh57/PU1Pa59u+191+ZHV+lcm53ScmuCLxS5zCcFug6qX6M1//xCoPUGxARZoy8CcxJkPIG8nx
Ew1EQqFvseXt4UQiNGlDzRVHfT1ZZVQFyR7ABKlrXz34Q8D5iUYuGwgftS5iZPSZ4ezSM1ONC4by
Gdjz7tDjLRJrtpi6JZrSjl4liWidxKpFux1baYS9s4WdsCAZYStI4FhKPGEfSJeJIPajFx5oU5Px
zSm0FvYSZr54UlG2G4aAUBeVxgGnBqgoRER4TjqxEBDyCUmgEV0YEK8i6wPYwV6yRJY7mi7p2Vri
Pt5/FfC1T1Q1T1177uOZLFMWlU7fZKO8jbcFRRci0xWbJQ99s4xhl39eTaWbRqUCcbro0+Umeqah
6N3H3hhJ7BuDGRJarfdeUFjTVW9V4WJPnLnDcqJeyKMpijLwO6wGoKWRMY2BBN/rwxbHxCUdVqV/
jJoRpdFqYEiLTJsuU6WOCgK30wVohjuw76sRKoLM/K0eEarSzUFjhHSOTd2CpuguGqTvjYgRcop/
Wm/ekaBOSKA2AIZNgpdZIgAjzYrlNALMTv2gt5INCdPjXCPoXhOZggCUHLQiyTtmUWfnOuT8UYnQ
ZjriGx50imHEhL/9TGS0sfhSm/J2wZ6N0gJB2ZwVB4lOxh7oR8vYI2Jz2QJD20zUpweV5U3VvnXQ
ew5yvxOujX7hHs4VkN7HEpUHHrT+vz2S6ExeHDstnh7s2Vrle2u1N9GDskricQCI5Y8BV7I1AXdm
DJ8JcO1lYeLzBpQOcuHuIJnHjwQfJuLvqL63MsLwLwUkU0KrYOb1rMl8dhmL+McBRIDIJW3WhAet
SAZF+/AKYR9Rx5MBgow5XsLe0PMwoLV/OQE9euaUPN+kk+G0yXywNYaYpCFcdNZweWDKmeFd+NPv
ShzdsSEKULjUUycqNf+nxEuye3SoBlP4SgvsDDSEGVx0BWxyH+Y/XuidiCcjJ5y+YzUEastWPxUJ
FtT208ERw4oXE8SvXJP5A/MxoeRgcFkfOKmFdbE5Ayd7W+Swoh9hxgodXAZ/hcMfIwxVhNeqKjoY
yDqdTFdArImRK81yhCQXnXnu4esaHDbMWKDLBU8bIt2ekDj7mP/AZsXj/S+10CtR9MD8wku4FdGt
kioF0PvBKyLMWL+zoMWLl9gM9BfuANrnTkJfYcVOuuBnKuL3Efh3hdFtzdUfUiYOtaEymX+XsQJB
pfYwgBvNBW4Hy+w9vDqS4YkpKcg8YmAslIyM34BJJjQ4v2Wf3xGPU6Y/mWCCIG6xqyQvG8M9go7t
F5YKA3ZE2YCv1LERpNzoQKef7I0xmdN4rdlseVa6+pIZP7Bn9iMi1VklMABfzEoda7wGPbKROmMy
64Yb9kRD3IAh9nj4WREMGyFF4wN2VfzfkFB3Blq0KnokbHb9TRox1bvsm/meaoSKY2zk+2SfXw/+
fX63Drs7F4JET+ESup05b+2l5hFEOb0fkq1NdUUtRjKazYSTi7ixuw1Qy2LCFEx3o+CJbfbBZxYZ
Ms7AFPvHXQRndsYngnyZYBzqFPMDt39Cusw4C23v5WD+bix/6ByYJCarMr+1U2BBsCvokvf47y1+
IiQwFcnTgGXuR3AmBX3V7gnHwr6ps7Nda7QASCFmm1lFA0NO+RUBNVLqffGc0w/htcpmN3Ef6y+u
EOz+8ZevtmD+iLgYURkZ4yuJ2bONZBXHt0scvHpAhdrffLiQKenJ3bH4oayWmVEr3YS5jbN0egS3
j0IhzETzZSjktx1Uu7R8w23QxfZuEsup07+UTwxnRClNHbw4Q/hOi/MBPDWC924FRsqYWDRkltyQ
rWY32sLphD3kuzpVmYz86G3NnHwnXZugvDbGg0qq2QwoP5ow2b3dBs3Y6NRsRvYnaFCpVG7mDZCo
IV9iKw+HbGYHxN3MCzFeUdhTdaxX4cx4qkAFK/LirTYStJoYG0wDieb4aRzMGLk17VesgQdpB8jh
fsRomgoJ9/Qb4NueX1r9Y3yhuUszMLy/DuH116x1qDHOlO/8sxfaR0EoPYPBFaQGbUalVe5U/ZpU
hAagZCHmV97wwrn5RbguaqYptFoW8LB1GzGqS+juYdNS0P+gydmbBQtG2cZkoRAXS6ABAgnA5a7P
1FETycsPiAUH3UrCUlNeFX8Gg17Ev44MAHqlhL/BhMCrzMmWGt1lelgh/I6NiIoCIma86cPrAQzY
TzpkBirtyp1oj+3BaDzizyORuonfaTTSYldaLVpaotKdIUODGNfxgJyoDX8vb+gEYFdyDSemqMOF
HhtVtoSacofRfWDxwmujvuX0lzAnVheBAoiCARMuHW9CZv+YWNHj3UufMp0zCzPhaRlrB6/04cC2
k2IRC0+CtvtDOI4s6aCDMVPm/Jt9iWQ6ldE5B0pmaxbTR4dI9g/RIEi3zMoN/cP+geT5cP3tehcW
LzD4kGqPb9x+wxOkHaqXtxheZP4B8axY9jAJsLUjAGmuUa2ARlPuPXFS+4dMg2aDSTP388dH3914
/1yz+H9bsACUfKSofcHm2TcYIWwi1H7UBKI4oY2kcKOH9UbExOEWMttKwgRiftgzDb6hRgId/yAP
AKDef2HBIp4qlvB4ysjfXJQvqPcqIemF+x8hizWn68cOHfDbe7/mNQ3yWHy9xUiSBBpU7X7W/QFR
tBNEzSVF3OkZRDAMap+NYNMx8I1gu0NFSioNdpjIbqU/eUbEzgKQoo5Xw968dlv61zVy1RG9cRwv
0aX+wJHzOStXdhNFgMpbho0j5vC4H0QINNEkGp64UEycYErLr1Ld5/DJPb1npU68LaOM43nDP0Rz
CQeZRDSJ2Jf9Tf1ii8CVYDJmropwwihru6LyWpA0olyBVxbD3dRq1i0zLCIi76Wl6x6HKFPQATJK
pgtnLnMp846s8Zc28yjKDk66ztUHHpOgpXMiEXcTPzlWDHjntqT+Vs39L16XC0nBZYHD9u3NJXbw
wuVcFWcrWYSbN0f7He7tHWJIgpatBxhbHfkmJ6XGZBjarVBbfRYSJiQFBFmni+6oQuItBp5Hen4C
L1YqWD06MAR5M53BKJSWScQ+wP4vKuNgsMXgY+bASm0ltvo9lMLjyP7ygxwQKgfkmPNx8MIjCquE
8+/2XpMKoEwuGVANGxbP/34WyFGHy0KAwcJQ/2q94I3wBuuU+022xnOgRBfievOG8oPkFysJBcdm
SrCu8tSkYoGBXorvNrtfMW9uwy2fE5X3MtE3zvbtduS9gH4F2hkz4V2acAWoGGB8f0wZDC2pWdzX
D79egWrcYKRbMg/E/PtgIbHz1OtUYw/GEutlsLIOfrdBdm1OzWZ3X1fbSgzvFPbLf/izQKjnGXpc
lWbsD80GcjpdCinSJGLcciE58fFhttup94NqqM0+3VOPqzzzJtY4aPQZImEaGW/ktaDclIxzbjhz
+neswNJlrN+1np1vJnbn4gSMAgNnim1h5uv3fyTd13IqWRIF0C8iAm9eKYMTCCOExAshZPDe8/W9
6nZMx/TMNRKqOiZz5zZRWogeJk27uA5LlyrlBFlFpTGvnYJZz2DL8Lzyaft+F8LFdPvBg3oyTo/J
HQiQ0Jhe+eYk+oF59/lRVpWTWfZJi4bn72L7Rl5dHj5pTZAKYAWFt6c8Px31ZwJ8zaN/wATkZGHs
tgk3L/depld8rQwxKAQ2pEcJvjLvpdDUtqP5aNkx02sr1sa5TtlN0oIYKKWJ9faJCjTRKW9at7/K
gF/Qo79A8LQLOyaAo3v38Pf4k35sCtI0y1v0/QtwSEtA5053BXdBASixSyB4KA+pJ2ZfDspNZzfd
jkmPFj+uNhVE7vf2Vh5RHphPXfvQ2rFZ1bXnILLNMcLEaicqyzngUl/crHzfB6bFy49UlrBmT2X8
vcwIQN/+cCuhVpk3wo+d2ThtwFk5QHzx5rNDUekM3owIEZlF+J3QKbMS9IggRg5EA0RaBwcsKQUl
18+y/RMGRK4OcFXeqyczPwV3TpRPJ2g1w6tBmcP5g/acAc9PaXiqUKEbnJ3/dP5b9jRk2gLVybAm
I9dsbihi7PAjE45I+wp23f2sfvyZU7c8ZaGh6mvmfwSg5j/KSGHd1N+yv/gUvTmPjHEuerTr0FyF
dUpC7J/LNb66ugYkBTZV1hkLWT2R9sMuSQ9/bm+Hn9IfgdxkVgO6zs2YoRvyStCYwBObQGPnvzck
kpfg8FHBUbcvdx9Gfn66EhLRLMpCVxb855yrueqlAbR+eVgf1AzPatptNabA7men57G4GPol0xgx
kO4ODzJxSNJIJKz0dH+r+UjTlnJcSEr7HQZWdgrOdZA73W1f17Y+utzawbAX35paAuWvzU/y83RM
i0iVbr3j9/PznjDoB6fRHaVv0j/3Tt1r+/wLokcn6rorTiPviyJ7Wu6flA++ZvbFaFuv/hgojT8e
H0/nrA9abjPDAXTmBs/vjJHeorN8mxSqlvAdrZb8k6WMQ89d90YpZQWogdNThomj+2u+v3kzfHsr
fJC/Gkyd9aCr6f11fk3CV6Zm1Pd8uBwmFQ5PB5PtlKKBd7zaWUU3U9Gd9zHuD+ZzY/VlJNnd94q+
PHXpKsDX04Q92wYi5/7cYHSwS5LpckPPIve++MbUzSuX89Otic/WJHlY+SRy08aQ0/4bk0+QIcQu
nnsSXNt8asz3luOFdp4VCwqWMRx+e6H3/Dv87PsGCOsvhh2TAW7hpwzVl8tHjtlN5/mo8jTBzjNo
OyYqkCU1qL6Cco9KXw0xvk7Po/m01M+NMv1cL60G6udUiZ9Wy1xVo/Lwz8h1+OzM3lZdZ8pHfjQR
HTKZmiXJaCmxvLj2k2dyT3Z5cWperjqZF4OEjcioy9h5Fzp89Fz399tPMRUkGX1GHrShHg/aSuiE
20ydSZak4oFBgKKgEGzzyfua34P7784PBREgrWaWm3dQwOeupDjBAkkHhRJFYJTNVDf/5KbUVH7c
wrNql++5WP77ZzNMdc7vBtTZj+J3Af9inMfrnrz4M6meMyP3yeVgQVe6GvjEjz4sCtdv/nvu3fJB
8eMq6dq1TE3G25Kd1Qi/uXN9LU03/fPHul16z71T+tYLg9X7rbV4K8a59lkzu5v6G9+51wKvuxI0
3dQumAyyr+c/H+H2Uvj8p+R8yfZ39TK3BG4woxtuXc5FjX5aQVETyfdWssqW1RWkajuGsDfzBhz0
HzfnobsG8kKB8J0lL6QR5Dj4RlGLy3T9239dtQxYQybdVPbBfZRyDso0aZR6B7wS2Na+NvmqdNmg
kDiUByddBXau/d2eNR44wZuUGJ3qk6nKZZTAmr2ZIVXj/P0gH8n3PbHNiBPLpGeXbbvZ90zjNs11
s51yJXiMsm33BHqWI6Od+l4O9lS0q9FGuM73hS91T51K1Tbevp5fjahVVg84CY383+6dFm/WyTHW
U+5sP2zFckfZeO8+pqWXu8pA9a5NvzIDb2QopKTkzNHHFeWE6LqhARuxvUPJaTq+PQKEFFjIrOrj
ZscuMM/SE713n4MM+yX81lT78n1xoDLf+twygv7ZlhzJN838NxbrkU/aPKl/VlfK7AxmxofRvj9L
8POz+LSVqWUce3V14krmbnXnzyUxJhv57etf+5xQ348wTn2n++mR4xSbEjH303FZ9AsLtnDjU7d0
C5PzEhJidP+SGhe/jWRAdvT28yE+pTkMgOW1jLmWn4dHXv4IlH7I/olHQXZ6F6j4z5KIP8lgTfxj
mD4PyusAQchmy7zv9tUjJ0w+HTgZ1FXX6Pj1QDS9xbNupXntX8FcmWpeFFRDEHCN+Ibmrk6YGu+r
mT9aqvYuPDRmFqPtgGpy7WSX8a1hNn2OkIQhaq7hkVugyEEi7bcf3I/KAybLLurYKKxf9Cw7t1P9
8FaOGUtFiWr0OAtyOEmSfBsHpA8qKSUZo8PSK3t5Y911/fYmYiIPc9AiI0x2mSTZIYkFlmnKd8p0
AOmikbT0W8FOjEYjPLSaTsjsb22EtG6bnNVSYgZzyiASEfmi6pSfhEF6Gs1ecW8srS/ZDztDs0pY
CIvRGoUz4c9v8sFEnuu/AkA/4quVGtxFOgujKJgnDwJqCJJDsxRkG7hXQhM3lIxzvYdxazF2z5dj
0GwWwdxBfPifx8OZdDvK8kkLzPrdsA7HdULyfXWKXupZ0PwqTCiDh7ozMbx0Hx5qnI0fcfr1DjXb
hRm+WPnXs4Fh05kNvkvX98XgUs8Bp6BrVhg2ihs3Og5vQNYSmsNRcM06WkcVzAEaGUfb+LBnY1Ty
GFlzB+NM+L6IndFZJ5CiMMABg/UtkiAmFn7pPtTWdlv7wyT1BJiqJJTD0CapM2t7Q5V5pwurFUfP
YQLynuNz/Ld6K2BRINhVeZM2Ux85rhO+2MnEqdJMLKsAT4/WEc8Dkty7W0VYF+GMulf8l4lSkK0l
SAVnguYS35mUwAc8ikHYvSXhOUjdMiIekpeXb6Xkt60SpoHB4734vqY5mIcn08cz2hS26MmUlYhj
93UqVrEu7ww5TJ+j4tehmvxdGp5I7pE+t+5MjHKNwuDW2xSqmUSzwU4MZYZzrz/m29bsAa8yGw9/
jD86YtDwCWOVcX0wC580/Eu6in/Q3gH14uN9MZj5AsJspWaxfPoscrKdBMeQdiDzgQP6noRwptld
pqNVszQ946i/8/VBYQOyt7ftE9c8RpaAnoJncg9Fo0mOSrX+v6OShJtfDxJtjoZtIrBGNhPQYh/e
VxGoEBUtYdJXC1G+ketQHN7ir0XIX3Eg3nlwi1FdorR+UKZxoblh975CkXZ1R99KppgCZfT1woZZ
UWMKRJ8bJPyQar7bLRuP8yZhFPWrX2IslKyEh7HIVVQCgB/wmGYdkh0lC+AW0AScXgVyDxzDifz+
Yuv+bINEmxyMyo2nMwOQvrflpWWvmw+zJsXl1UDjXj2qLxU+KotUglsurUJXDtKcqR1s5erEmJlQ
ZcM197mVDD6swOoPBKv+kzhGPCJ+GptsROHkjPR2QpDB8DowpuWkQr3YWGNpQJGfskhlk3MIahc4
+l/6vCYimttwkaZTSkwLK9WS5x16Q5NIEnKAPGTynSi/QM4MbX6VL75T3qy89mhsxNImkcjztqFC
5KzDD5hHTn8D1Go+WhXDUquAENPCvL02bpzeNtg73VmCksziY217DOYE0AcNFfM7sm95XgsgNjSc
7hslhR04o1YfUQq2LmtQmHHUG80iMH80ctWiRhu4mdEWa+whXk7HYMYTKD60ERIf9OeW3bto4MFN
JoJF+GOsFutbvL1WpZuSmXUyf3LFleu3cP7Oo8obV+DEuUgzhQLuXutf8jV2hqlQKQaTf4DAHmE+
/Ey6U3VIyGyuaUn658k/4xhlhfgF825G/gs2X+aVC0wEve67mh4mRbvuBYfFuWHpF8IrBdPiWcUj
nP9sfy79+XeKQyMPsigTz5YBY4e5sNLhXUGrbHSx470irf1uNT7+/QPzLcVoyslf8lee4NByL9vc
dXSbjwhz4B1F9dZbvO9D02IKkjZV/XI8MahH6BrQ4nyl3+dWLTrlTxpTGo7zb8EotgNnU4tMwPLb
RNngGe6aH4f6uHANxq1zrcgiMT+VAX9xhN5bbAnO1AKNTHXMoDViANqcgTTzuNBm/L3UC1WFLB3T
FnrARBWzGx2iNDEWOL+RCCAuDmQX4vOrsvW6J7+plxs6hsD1fg4zyXLpZuM7Xhxbmv4u/Pt3TOfN
tpPAn+v77GcOcd6Hm/dCLpg7Sxh7RiWpYSknCpXANSzFEwyTdG/7cnxZfpZrj+g6uIbZ3q2X7yfE
aZKn8UW0jWrvaT+vGS0l3kjH9v4e2Jj7JJDlEZ3/7lHB0f0cgFf/7cRk4HK0RdYvSXDrjbX4l0A5
ZEE8DY6PuT93x4n/yypOTpN0mH9JNdHfKhTs4cKp5oa525U/VAB91+IkXP66yCmsbEEuWMIdwUm8
nxEaCSI3dd+pkUtOHvulOjclXiTs8NrjZSOosrZVW5drm2oPC8WYimyP88stFdiv5VOwNawpR1lc
uCX2EVjOStcEORcLBC/H8NY4ka2jIVMWnatHwCYIsgl85VWxCFVvQaGjNStKs3ZaQZJRQhiKhMe/
4iDTBKW1rvVZL8VdJh+OkhfNy6EEJHLqQaiiaz0VYURPZ1HCp6SnsoMXwTH6UlUxLU18NJ+1IrBH
S+N7q/7MMlhqHl5Acvg1+epXIs0+CvAaFuVmaqxv4e+ztastGRVUP91vPQwgsbUwUfsQnepzIqA7
vFZHw2LSeSRAqcc2mrUznVOMENm/R6PqqnnpHYLvSd2JL3xnHyXDZD5FnBaqYJdkuPwNtcVhXyFt
COfjl3V7zQWjFDrRrvYNR734W3qJMDfatMvhPlI8V+QnqoQmjUwm2NzYax/rm/ahPYvcNB5fpk2K
93Kur+PTuDS9V1+WLbxwP2Xxcxmf99VTb9O7T7en4Dii2UpogHDkHteE93Sc0exc0cBVkIwB+pua
bha6s1c2/V83pBoKt/AQq4NkGDknq5OGkezncrRtpV9xtpvJAVQBAHDrmzM4vVU7RvrtCgRp972S
SLD5OVANem24K8QY6n91qxcZXWJk4xD+dDoFp9F5Ga1LkaSz1130/ldB+92+f+M+dhOT99HXgrXc
KTFRTDy9lr/JyI/2JF392bthbtG7pLU6zj7BtsOViB3GTD2EpkzywCfevNtdZzaQMj4gzvYiNozd
8//v6pdLlZsiFZiHyb6GE7zeWcC8Se0HJ0kq32W4fl3GXYPHZufeqwA08eDhYom1xq0Gk48rQTLp
Cbrlbgn/wcfQfmKPqJC+rqrXxEZ0oyz8g0F/HOuTEDOivR+wsYi7VJjA6mD2S+gOsjj8btqW4Sll
kZQwJsQKsfu3G3/K3UqnEBXGsOv4d/+6q1WiZ6eovCr76yhSWvSDoIjhLNSC/n3eukmhWGR1Ve4Q
RBYuEUBKu5VBfXIowlAWofyTaqnGkDI07f4sRJiT/vP5XZlVv4k1mt1UUGzMas/m3c5Ebgq2oWkm
mxAb7NhKfW3rCRkYhhZ4mhIykceAD2Xf08U8733lw0UjWUum8hqUXLRAR1g2eiJ8/rYR2Abw+HBu
gLX0aXhQ6t959xH8leuAi9hnfPS074Wcw23weNk5OhivywZCdQ46i1vAgGxfspjuInUYWUCLWokh
203hV6m6uVE4dMpJPcgpz3Z8vNrv/4q6CtVKIZxxzCvEbs1tN09pe20tXVH38L3kjj+hW5jl0fYA
VdcCH3L6t1JTulVfJ5R/ocqvnhuTZkmR4gzDw6JNOTnf3p3WMEfs3giBRz3xs0O8Ia4o79Ts0LWZ
XiJHUneKpEe6KP4y4Zq1aGDgaC84oR/+0jTTshibk940FZF89LLBNp4T3Kp9o/heB/W+HP4uIr1M
ZlKaFekJOjMEQ2ruUX46j4qdE0pHqvGRjVLF2qb+7oZbVQuEBFNm9aG6Ksj+bhnx3TolleIs/nej
g3mq6zgRGpkxESJ9uAFm4TtdruGy6uDi/+17jneWQWhHjK5RF9cNz9oLwz8LP8xAQ/FLzUn0HORr
ikKvVbEdMX65DlLTCalYvrr7vSoPWY6c2rNh8VZ9FdaBylPddfLBpWaivl0F/FxAjMWmyXSTW2/8
tPZWwSYQTR0vlKCkQahjkO4kYRHPXorm3FR3H57ek0y8isYsmVzfNbRbDS9fruohQH1FbPsAI7+Z
MVtv02X8Sn2SiWEhcSFe1K8v2ShZCpOG5iCYK2whWJs4Q9SYxY0/NlZ9UqfGe17kupEilm11U+eI
M5gkZYd6b938SR5uLr6ye72/7eNZZEO/Fjw7LK9qJfo1IUEffTsFqSD7dq7f67ffTV0eQCIV4pgd
OEppj6yv6bOuG7aSd8wVz8OkbaMEaBSg1RXX4KsdL1w8KcFPiRlB/VbbBbyro6XLHYvNS83WsX1w
Fdp7KOGU58yrHmvKLd3e81RaGHrHcBofCM/Ha8EI3AT5ikFB1cNzUPFhmvqZNyqDHzphmonEO8/o
sr4eO/HLZO0X3x0x99dwQFGybw5HyY34aSxUByVfS1G+b1wy0EvKA3FOrHvcss2CMkP6V+beu3DQ
0RfWVtS3FZlu14D+SvA44z7X6zAVjJxISsdaIU+QPBd5t2fHccHaOuiBt4mnttpcHFm/Uv3BPsIS
QvS92xbnb2Q5PA9/e0caw7OmmpDrmMTP4g9Bhr1tiE622Nd39G33agYN4FdL18+R+Kpe6Gz960k4
kW+oyZer2vxWfypChpfW/nfdzjGgvrmEoB2/BigPFEc1FPrSNnCjOf4KP/fXidXY3gVv1gNjN+0Y
XVd9UgqynWKbpA+hqpzUysFtuNHtBIY62lY2G6gCzC5dYeYogi5LvRv+JfPkHtD4MVXmsCo2EL20
yHZeIY8+TGJJuqyp+8BlBVvnM9NdfyShGt9LdZ7HgbM+TKqZLeLWfKjLjneqnTZIjrGX2+ATB/5m
ppdDvQXhcqPEtZgk2rHrrWrksJFt8fGoVejSwkkLblI1xpls64XPIwpGvr9TK6cYPpFgVe/TVN9K
TBIhdtGTEBzrvHejUZcbcg3zohoIrac51/09nAcMhO4M/mc9xT8SO2Bp0jEm8Nc1dHIbwmd8Sn4/
ujecDJthpbMhWePPvAx31Xw72VTXdFUG/fQcXj3D4T78SI5x6qdWLm8bUFzQzF5qh6YzNOaiyFDD
8F6lUqbWSyrdM4HIKlqD3s/V0qb69oxp95rEcNbc6+SNQVh1dXLOHcPJ0954xpV4NV6ugrKjmX/s
ZyWaOl3+krCND1u8MwnFAjsAUnHpjQ/Th5eNTVtyUlzah99ZE5jyqheP8T5v1T/b40u767CRLgAg
i1Y9x2OlP8aHZ7flq3ghh1ZmcA4xdiZdQ4kj29+75eIOsilTP9n+o5YynqZ68UQX0SHIATk+l3wY
nNryN7waL1UbPyHXlwFcXUUnxDSXgEdzqs2DVWcqJaJW7HLV1zC/AsCTBBM661vw/BQdAgzg5sUT
9Ryy4ogObX8CdMrhP11ziiroVfqZ0XWa5R6UVwEE6hxvCBatOuiso+VQymZj8wfhwPwB2tBKe05S
QPt3otm3SnUyZLvksQhZRk2xA6aO/N5BVZ0UxZV40+TB/Zqpr2rTTIwHMn7GVyG7qfrdUkpQzodj
d/V10bIltDGQnSN48571q2sE4eXLyUk/gl0XKW9YFk/Gq86kt6Y/AIECQygw2bzCMWnjTi0HTd6A
e9JfTULsDBP3LnXhu+/peNVxdwpvZMfVWXOarDWIBwo1AFUmYuI3VUyUMG7J+mkKcS80oFCuRNXZ
ajr5YtIaVeLynxjG2xfCApKC2XXrxjr2yGvqpnA0HitK47F877GADpanAQFn8zkwuNPqpY9QCMYt
hnaBxOQmqC1YjVm4BdeWVj2ppd98OTkiAw71yIrsR6q08XoD6T3JWaqhE5YMiHXmnH2bEhThIoBc
nxIAyZKrpoDu+hBAw8cE01ANLYbopzWLW1vi4mv4PlyQOcsmFgFX7Oyi0x+u8ytKVPBg//JzZK1b
Tb5++RLmLAQ3Su+2SjT8HUcQ9uSjrv7nLhTsAcYqe8Scc6hhYep7GW5d5PjiszqfrIQ7D4J+vY6R
oWWfjCqNVRboL+nH/V5poUOJT0gFx0EuRMvKZoL12GR1lOpy4a1PAt/GNcD2j7WSGe1tiqMEV05x
GNTHBfna9BAsxkfK49HWV0n4x+NbVbNrlHQwU4YYeR1r+SLDZMc+gUzDs2bQ0A1Iy4VoRtKAYqF4
2sbP1jrcNnL1p+MuORAgnI0WC1hLCTYWIaRUy7/Edh+Len64Hxxq+CKhenNkLuJ9n2vJ3TNvlj3Q
H20oCcqCHdgBN5TLhi0osCCpthRonrbcpjWOojuQ0tfpatjbLboyw8LLs7Uacsyq0YyXqr+fXtW+
ivm1V/KtB7PmrLdpP50N789Pnv/BX9JZucaAO8711Bsj+JqombbbBXYNC3mKJ73H5GZTRXowa6bV
ZHJz7XJTRTTVZXgAys4HlU62a9IeZerb8KiO/CgHcBqfedaBbAx7le5u5Dusa9KKi8WAxQ7sVRs4
VHuPH07a5NwBWuRy1PDJWsrVNxEfyvD5KY4zsV8y3v31MSedHxtBRdgmX9MMo5kyOYgdvZ1FsxLj
nTRXzWeDFZT2wTy64n1gC7TOTvmBKqCX/nWG9cz/5wNntl31VPpCGuwyLGvEsm14aFf65e5ifB3t
mqf23PL052ozIMRKEkEqenymIoOemgXKAUKouSr2FI3R3v0IO8XPIbInTwGF6IdHqJbfwL/DXS2j
cqrwWRivgLUuhrLT0U0aF6PDqGQ7Jgej35oP2JotW/5XZoT1lWH8IoF80d++cHow94Iy1hNgLR+U
oOKlOggttg4LgY1/aRGQBh92B3Pe110bcu1yPlksro+YJw29HPXbaBt72hVBMGn7ZT/cU4e+zysx
3ts83k53wfQZL/7+rYCW73+yyunT3EfcsuD+4WrsCV6BMbwqVa/jZbgN30+thZY8gQeNL8UMcN+y
HTw4Y8xRcV/dOk7DKQpDU+UcHnS/beF+zM9cUeuAUxEVHO1Zb+7UCG4R68gtnz8nr8p9RiuzyATu
w1w1FYPv8dAvNAabNtTkokmwC1TxRBWBolfmlPe4fpUw+pxO+VK+qGCczRPzmnU8fqB7JoKxU+3s
kK956FWVLVoZQ5lfqlVNe3JpFapjNkt2C7pNvvm+T8pRkS8kwDxHmiBCbnJMr6qZ+ua3NN0NZ8Vg
U6MSOMZpVd2qmZuehLuSF+5e06ipc5CtddGQOPOWmD4k0xlYHbLjHofqGK9fzgqU5FzcDSph4m1T
Ib0qONYXreNrQd2mDspX05gx4dTFktcOxn42Gnn15ETZOJ5/ZIPW8WCWlzHWuuG/wUNN7Lh/VMeZ
aqoTv1+1UWjlHlC6lrRXNxT+RIg/2H6nTKOWbdOdRtn7fl2MUxorcyy1ZQiIyfuySWFzidLRpPYh
ESxh0T/EZSmfEHVxVFpJZ/LBodUvOj2cebIEMqECbOBV1fmKyeLEVUjDa5W26RYaA4aIoyZT3UIF
1SOFBCTZVl/lkxwNhlyP3L7JxFDyVA8/2bbAPGCkN3Eh0tkOj9DNKf7mv/nD6Bn+TDoPhX93QvSE
KPrQyTliQdCty7Ss0X2BDCxraWOgZEJeghk5tuPCy6a5HqQ6yYImxaqzEZupaxqzcJggWYNbfenb
3ZJZdalhhjWE+b5JyQjc0QRVG8NCX9z7GvImqR6935+r1756LfcVYc6tvBmhW81LuklISEZW9qcK
F+qgc6BA3Sb/fpfOYyZ2/n1MbxJppDMcIlWp6rNbqF9+0ZXuTZ47pTdMhvAP2Krd0ocUWLGdQ6bP
pUm1ZZUrjtn5KbFwJX2qfeIr8cyxpUWnT3r9nM4UKiybaY7n9uj7KhrEkNStuldIZgMuhvb86h6M
fyb9yyQ8a95RaKOC9ZZhgO/Ecz1Od1PYmpOMUUKeDuuO1RJtaVac5xB/H6fhw5lXqweuRgo6/Vy9
xHK+wOxpwWB61+TRWBiluFa089k4NypMk0OvvnzN8fvIxWrO7qHl2u4+sa56bvjdYPZht5gQxBk0
Dhq61rwGZdF6FSvh+toodTcKJO/gVJsuLKZtmEGY36J9bv65OgxRcaGqzkxhXSED4Tx3W0pWUIMw
2W5JZHtS0+VabM4Hiybm22aIg5Bc1UYku/6s7gGGJvPg8iZ8N0mCGv9ZmX6+viWzixJkIO2tJct+
nVDqdgf+Z9C3jdwhpaTnvw7PIx68bk/Yn0shkL/ngQrgUDChU8yru6H73EdN7l/rKaw4GzAT2cLl
gAMPc1xBVa8U7tGi+c+pImlgnqCAg0bJOTtrbtp+Zbasja9OeqU0wqxRbqfQn7tkmAa/ogRqV9KJ
B+/SpJZ46Racy/G5/ugWfy5oRGHyc4uSg1NPKF0/yznKnM1wMaQwNJGrF/oKDTNkRlHJR9ozg3mW
q8fB8tWVKaiP8/hdScBaqMrZM+3aMWMK4R+dQzC2KWrXj1uUjVgeakruzvZDdVPbt9YjNWFzp36/
Nx6/JU4czSsnWBeTOWIiZ178bXWMWrvfbDKjbh9pe2+H5LE2Ktqo4zbpCjPTXXszBG1r4V9XY9/+
ASN71srvBdNnNiOZbDJjbDqiL+9GHvXrL4zLu78SMikBasXPeYymVU13zuFYgcG6aRGU4O+z3tKZ
aE2jINhUOXC0F0wzpBfa1PxX2chg1s5/qkSiS+dQTOynNsJFlv7F3iQkuQg5Y1zYjSq2E3Jm9fB0
hXvDZv/8KsTam9uAOGPlzaHYVY00im+eCpBHbJjoyzzwIEdYMeud7NakHjztQGQqqznN32hlmNrK
vJ0NTZPgxaRJhywicqb6C1fOLsr2nUuN+2vWFWDy+62SSpuCErNJk6OrI4tYujTYTKmt8tbsvP3o
K3Hc2c2lU2tSuw6WcdlUYt/auEwWHXZ10ErXEPgIRaPKNsj3mfQTpOzJM8dNwqNKOR6f3X3NJ7OI
K+3vmX/ZLcqE+xi6rAIqSuVKvit0BMPST19L9V14nur8mdwqh1/WUd2l6cffrli94n1iZLuJnsHB
WJZlIq/enqjOBPnLN09fh/4j2qFYT/hpbdSH5DeXd6PxPI0c4yBX4TNI/yWBb9Qwq3pF7OC9NWPD
Ykrcuw+YqapZrKzBJkp/JeXtzGChcfoshxsk6VHmLVWILmPbIRFlr39yxmD6qi1SeI2lzXL5uibF
O4QnYox7lDVON7AG4uTj1PD4CDbbYOcMTyeUWyzCx+v81Lntqzu9N68FB+4teCy5zDR2nMClz3mB
8ziXrz1FYCPkCNGQdnn/2CkJ87XDOVyu2rldVM4G2FqFXm4eINKtJtW8qaau3jILS8j0c3mBQVH+
r/Vcu8U8A68C1TyYUsS/e50JivfmCvDWPNQ27WJ4719JRjVXEfrmxYW8Ucmg+RRqAv5k4j3yr7NU
sOOJJcgxYbiy+KhuGhB3Fvo0juveQs9/M9CjckPIjffybahyDTwfrfnVoMl3HHS4ePyb0HxSmgrk
KHX3taMh2uTNTW+Ss2TslzBeCRMFp1bXHRlpjZRKp3lPJhFzloI4MwLx8uzX4wvbt0d10WXHg4EE
AEZ7p1DFemwWoq0efVPNjXO9REq+YK9YrnNILwRscGkcC4L62Iw1Cn+56GCjAUTfZm+ZP7KPQm9m
MMJ2+BSL5Jo4DnCUOJ+pVwkb53Wiyfr9/RrNGslMstTA2cwmVUG6vvoo0p0mXKS1BBwFjJm/GSew
IQecSGyqzAHDghDqI2mkAUcVeRM8hC1EyG6gIYeN6vlpuHPCMmGc312xmGFTw1Gni6qGTiRYyhsF
sBzaWbf5+bccZ4Q+21lAGtM9RNjtKfa4Ev939KzOIz7FlfbjY9H1i08C5Hd2WpEPwc8H1TQsqO8r
EXJ0s/y67pRf73+lZ+OWfcEhnT/rd9g2k3FQai3fyH9mKVZG5byhBmf10DKtz7gPfGsY7Y5VUGgf
LfBYSlUv5RA9fGxHV6w9uUHTmUHGz7WXjRNKjf1LV50OD0ZgEuJ/fGi+jPwXDjrZjsV8Wb3MzpF/
qjkaWPmTj+oVdPGP5r0ja8wkXojpUv1yaB/W8S0X3Hfd3EW+SjAr1RfP7pPrE+FCqRTv8Kte7whW
r+Vw+XquXz63I1TPlr50nQ1uKzbGk3A7nQ11EUV34s4YzdH5UwxTiMrzOM3uc6rxxZDj43PA9I/O
tHeLSpALf51MjUf3FC//Lvc4las9Pm9IuyNX+uz3qCO8KhVcUESiOmaxrcPi21xLNGmyBYHpLyLP
jSqCR1IjKSX8PMPd71pNhibCxW1fbM7y7LvCYiq57VRcQL9DDem6P/k7q/Q/3MqU9SkfavmqEri3
AGitpCFTQpiFfrr8C31z3/XUvV5ZBlskACSJZwgP3T2a+0qcm3oGpqCDchdpJf25BTMPCs/Qr7e3
WMq/OyDGY+jrxWVapSDXT0VPM5AHZOPeKE0z5WrhxVDs8YzmP//GbaeFlDcFgwppEs5+ffy7a/pw
rx7+IQCnWuaNNZzI3a8SF13eQ64IvfndI9kOnnUrMsq+FgiI0DxjTgYyC044Tn+VYcEP4hjYcj8q
DFlixdzMG2/2JRXK9WdWzzkVmoitlwJ1xnUdz/qPdwm9nCf3SCT5dqExH6qW1fCMWKQLqWo7J0Dl
HjoNiiq3543HH0tAN6dbrZ1j44o2NAaPa4uTSMSbehg10JAapy/hSVot65dJ7ybGOOmo2KXwvWKu
VdtNL0YxTE6YfcwUdga0SY8Ha/2sODARhAMcG3TKc5swd3Sb4k+ocQf3GIOEKKjk38+4MDjCdc3w
2z9q7CLALcp2toFAXofqMA8PS9rZTuUn3UkQItb9ihSozu9jaOV/GT666ngJ913l6hdoRAdxax2T
3KabDwRriPIbSCCxdKolEaKw0Wgfn+SUr2q/u6Dwcqo9KcMWtURxVn47t2ZwGAeXO7uZqVsFAg0P
RIyLiKWI8N70n1lH/t+d+/i7la2S1Xu+WawVx9IfIFizX2cDJ4d9dGAj4Ejl21fAMpU8m493BiIG
py7auAzn7PKd7W04FLSy3WIBSPxs7XWAP0BQ2k4MdbPX4ZPwfBIeR+oVcAl0RodnTNM50Qxn4sd7
UoLsFkFSp0MRdlR2IE9EnjZqUbDrSNrOvWT1vCN91W0RPFgEuEcvTZS6zLfGIk4sOflPxsvXY2uv
cG6VP7Nd7FUSO5yYv2K1P71j9b6Nj5/7zxOVSu0esy0BXz7EBnOxm9TObx7zy8FkovioOoLQ9gPk
3lszeSaXTi7OYpYdw7v+d1A2ht/GwrqRo38f8skQoLvaD2OTBuI2SKJ+wyoUnGf4T3svkzK+9hDr
wspbMphF3KNzxVoyiFnVd02iyZfZ16Tti+dVXRsNhTn7P1tUcecpnrAGsuR+g8nXrNB8oj5do7zO
kgH7qa4vE9Xp+92mMNlkqH+vZskd80nqkQkdsmXhc58AC9uPbE2FmztFKbARyuf+09R7+UEEy1tL
h4NWuGIhUWkdG8K6/owhSxmp6mm4KlLSRwEdCXGSoZ3NTlFdqVZEjqbYmQuMYAEtiV6+dzAx0lmG
vBC1utvatb9PB9mWvnFZezpuSERSkvAUMEu0T1mQtXWSH22iXfnNRFBCKZFYEo8aAA2BDPqiiknQ
jpm8rlvr4s+o0FRjpeoMVS9RaXpeaUWy7r6CjQ1QSNA38cvPn1Q9rYduHl23WUyEi81UlowFNuuW
LaqGwQAI5FKqPhPNA+JtODPvhhAG4oMo+dLN+7cJdDM1APdXZmECpiFQEO5YJKv+gkevSYBbYwYf
ux9DNM/JH8ZnyWh8Usu9pH+Xyt+XvVFiOrp10gmry1Tx6VDWoVWMvQqJ5nYmUa5ZbAssBbPmdQ+l
0eQd5ibffA7zcG6TSP6lv8pf+UqQfwYPfjqev3KFTgQUjS9PUsGjFhtFj/PJgDeJCt31Jp+b3vLU
m+Q+91xg0+NJtlkp/JR8UDuahm/Nbs4X0P8w/vL5z37n2FgeQ4tv59dlc1eqc5UZz+JM1VqsZKoV
prMmN18nautiuyhzdyGSAhihga+E52UIUdLMr9nQDA+fV/FtzyT8NqdUMyQEkiRJgCx3p4VXP3fu
25PVEPS5Izeg29n+7W/bnbyfOtiMF9PZQ0Aj5fvPBGJNAH2w8c/sVNc0NBalu9gkak2fMj32JgFK
1w9/eMV/Uis09ftZhJmfDHLB90HaBa4bHySCt0eivirD0SnijlVjKfvWGjZzhRygKhfHlBnnzwxW
XxfeYnCc0xaZ5H04WSfb4DC8fJnVL/4KDtq3Rz6RsR1PAXrZ7neG8LKo8j7zaN12DwonNJ+fjHZi
euvt/lLkmB+giIUKxC5t+7LZv4v/MxackPwPiDwoIPVLG6H1LCfdl/ZzfammpjnfvbbpPzYho8Cf
3PfzOzc6vwo0c0qPT18KpsPYA6Fk/cJTeGExK5GPnYBBR+oDRZzlW1dbXmq5XURTetaHXvqz8qxu
p8tXjyc1uLSXg+XbcqDRo7zyk5m2dYGdaHPnEffjr/9Yuq/lxLIkCqBfRATevOK9d+KFwAjvQbiv
n3WrJ6Knp7uqS0JwT57Mnds82DbY9+IoqfR6l1Ttr/sYXfF3B9HBux8Yb0QHrwa4fNvx5x7zTNcP
G//dLM3crK8HwTwZeFP/adeopul1iOtt3dtvzomX9qH/7H9HGHGnROvWiw98r9g8AGLs6RrK1G1+
/0Gua3FVAAYP/zobUUwBn+Uxj4y2XT4Q9WcvMfct7oP4MDM+HYPLLljkepZJQofRSSTwCxhm5p/G
QSyUTsjiEf9+27y0NqP/XhMIDQriHTj+3tQZSOX8L5T9/NxD2Zc9oHYPUg5B0WUESxToTZxHybcu
ReEPBO3/LktzLJyvH2Gyt0wzNx2GxDgmf16TNyQ2PHvi0gDWpz59/B75CAVv2K8XYEKfk/chBU1C
qYCUtqGhZzs8iJ2y33509li+ZBokh7d2nN0PxGf4GKUGSbXams4dZUHk8NpLEod1TbGZQbwf7sXp
rgnLLtdcerEzbgQKIZd77JY1T637W4OVdp93kWCRBkFcftvQCQS+nAt9l3XEV1IVwy+2of4Of8B6
iwXM9piK9g8+ibLC6vtQdotHL8oX4Pc4Ob+zUmReQbvj4CRgPwCb+XnySGdjbncUHwBsPMDTrdPP
vyGA9K9f9YjefyVEfCbhQXK2X5u28/GZjCRsynUha8cXgoR4Y8RKkEzh7TyjWVe8usY0MW77E8gJ
a8dtzl8Rf9a+2aoXW87AZdd4KtyQPMGL67y7dUuoTlNklbw6vLJoGfYTe8Ov4faVO72LUSx7l+Fd
sAk8/NrRtZMxrU142SidViobGjotwJFgAY/C+Q1ErDG1aJWxchv5VaE8v89Wov76TTyCN2RrTua6
+4uFHvYV5ofRRs256KceczVkM3yNX+3DfPuLDzHtf4QX1/p6o/IVYzybmH/7u4gQrrfZ9vdvnQuN
HIHP4C2IefZxlxTWZXmDva0Hc34wure30B4Iijf2NbgFOO9xolJAVMkR9QDmLmcx+QPx9cB7hZ/B
lDGI5zY6DMMd9oP9L2hzL5T6bxJ55jDdg98wZwULx0j5M9stxeV0yN9rf5PvCNCzYq1V3M7OELh2
Jnj+nf0tgAfdUKVyaGbr0XCXS9lf+yUrMU6RpAqXThB1sozMviClgOdHDsZLf2JJoJvg66VQzzhI
EXBH6y9OLzIG2GFe7O5C9fsKFNXdjW9MERHkfqMD1fKv487U6Cy9MaqyNjO5irrOULakcSOvqc6L
OPkw7pmZ/pCDRHneHq2/gff+AhxQpTQIOk87t1f2CF7zD+4DjOm/gn+9mVT86zf43D8/1/Etkd2t
TobZ3mcZmsR7PlZf5hZ8rr5QuP0ZcHka/jVT53+P6ybHevrsmqMDXrm5XYpX8WdSRL19ND1+pcvM
Op8/N++zwF300z/ybsG7pfLY5GI0ir0Iq9Fhil3EmKjvuaIGvLrgIXeBTbLW6varV/LXO5FzDz8P
OS3dLZZzI0aJUJU3rRNe5Mp2bZMJBIgHFybWEV2FVZtVovX2vxs+kSrY91zT2ReRcn//syakADx/
A2X3bpvz3QkQo5R4k+l4y0vHGml5nmbvVFEmarDXMjVDE71N0iO7sWRT650mKESKPuTOGjXqN2nZ
ZJXOIjckeZiLkKsyp0nQsCU4+P37vc0z55lZl5PV/Ux7cn7lNQkbjOOPmz2X4Yxs7Vf5O2ZJ8m/w
7U/+6WPDRztr4NmX4uHmz7AuOSXGNaPbbxSNNJxNcEPBO6BX+I0REY58W9UiTTRAYr/Jw6pDtrvi
DTBxl99j7rJMD8WhKPbP1p9uKzFyfmzln/PtxK72/LvDdP7dIqjlth1T3l2XPNnECpn5uze1c3lN
/jo7LK6hB9RS1oOyZFdkxMFC2n+zF3ivMf6a097pBVlw6/n8fZ3JgVw1SBk/cqrm7GztJpL2IgCK
R7CtTc5gwK+Cm1Zq1/ze8LIyp4qaqSbYg/jL7Y2T/m8h7QmPWuXech7yODKAnZ754VT2tEaXNKaf
ZWRyfgU7EPjE5wd4vf79/ruX+tYVByx7z47SAXq8wCB9aYVEhbGB8DxRgVNlgaG9vbqG0dl3/nnd
s1F+TSAJahmAH7RIO3bNKd5+lNs0OKqBCq+wW55+Hgioe5ZeAIPieF9+szk9ylcj/4HgDTNginZ6
pneArdnDvHv3bqJGCUD3LBWgrwuunjvIZcGCuiaFtbAtJ/goTTvjbz1s+19LDp9shjOLSNAFh1f+
pnHj2mknoCR4DpUocXGl2Ji6L+mUNWLjY9WT+FmxoGgwAx0xrwsGDQ7EzlY6p6F2QXp0wqm8ShP0
nMdcKpb7xoKvlSRxApQ7KBMdtsJ4Xl0WiHbBPBr0k1hkeuJVvPn82a5Sy7Pqs7xjHdniakcMh4u9
p5WB3zZ/YBnqS9hfRLMvXpcIfE+jTyGWKDwqUXRKhmZfeHPhQVpyyj/6YdNLtMoU45Aupe3Fb+Xr
8KNt58sUKzkw5135ECo+H9jg6/ahK8Rqle5HumR3kYkDDciGV95WZMjH4ICneP+43hXTRTQSBEi+
gQnIIqajTX49peflxJ1axRdr7KtaYrjOZP2CgI9OjKCeX0JaK9G/2MXMAJ8n+p8/XlXtaesy/KOH
nJDc/PXp4X9uEMyZbwFfmvyJmBzB1cESf3RUZmNVhBR/XfzYr85UYi/XYoDKv7ftC5AreaWZmRf6
8AhpFeLFiCWZD+WTTVywowLjmAfjmG1uY6Gip7GEh2HhwjLOGPox/FvC9AAWtKqK5e6QGQ8JJwsA
q3qZlumZjaVtXrMf1oab/Euz9M2lONL8kzK/pu60xzd7/XlP4s7KeIs0G/x/Cik4lP8OIhRV72wq
8Ov3S9vFdnwm3BpFfdyuwJ8PYReIzWU1zYYDL4+3FmYpLGZ4bSeGbsm1E4yzPGbZtFcjA/H2O55N
6l+YdURy1HhMPExk23Q2biuOJIDOo5G1EkLChM4kAmosPofZ1/yDY3lms3wppY3S05xBK9P/dNkG
tE1ty2+bP5X47GQrZm+dzSwju/zOd2Ob8s++iViIlt5oELaPJYR9DoQhbylRzj+cARtP3o/T+v6f
IfyrvsckvlTvgOa7f9qVBb7INrRR6W9mG04IfNvbZxmKqc6+7YLLMOXlLPIeej8SM2qsHz99YjjN
lAWlNB8lbIN4LVQ9ddiWlpPzcxBj/GwwXJn7tuNDtsQyqVDtcaoV6HuIByMfYVVypL/wmi2/dUVm
lVTWNZGseaO4c+JDof20eFrSZ13oK8/tW2eN/kP+WXq3UQK3oCWJCS71YSqTvfH0WKQtz920Lhu8
ZG9IPQ3O6dj/v8g6KQEAk/1oN5oPtzfdU/cRSCCFX4xgSodxbMkX0D6llAw6PxNBniYGIXDxN9Zo
CLISR2QW2uVMrvz5OH/TcVij6FXa0/HGgRPQMh2FcS+QhQ2l/k555dngucbgYhMkgEf+fdJhOzHb
eCRQFSWVFeebNnX0nRMvCXr/6NKTNz+wsyDu3YThyMQm+0x2bZBQLQBk2tdpzrWRXn7DhdPKwdjN
tL2JlG1Djm+L/tactBtdhpTlHGsmgewK1i91y809dqajPSPX+XeKwgEVYqUxgthex2wiHO8PSt/c
7WJUa73aFSMTa0HNDGcCxEHn/ZbzsxuXvxhLKThl7sCCGzEnktOMhYJv/znlksuXReVy5xe1c0aH
SM40txu1DzXam9K3ednk4qCaRPYYQCDZE9IYk7V8phchBxiG8ChdwXUtl1LhvXj1v2jtffYlBjg3
V0bduS+ulBA/oRU/so8WUEt07u+st4cMeniA2AB+ojzwXnLND+JsNb0/HzrxSXr+saybv3/TblY9
PGodd4f5EzNq5MS+B9sfB5wp2QgZEsrW4WqKYjh52nQE1Eod2W6yssly6DjjTtmT4FHNIz/b3hkB
n8N06TBItF0egDUOoLm3SDC9DwdZASmJypJd3jzRn85uRNyU+boIFPCGHIGF9igEqV0qgMJDS2/5
LMrFXzj39Ex57c3vgPHLJ+vzVAvDo6MXoVG0I/VI6RL1EWbQIOAKKv9Y/BN9LDAdFZ/Q0nPpZClO
hLuasH3g2mSYg9jcPcOulY5TAFK/61Ia/1wY1OhVpnMaGrLwH35fReWEn2i6mC7amZUv8jcvk2fp
2N5zmHk0vyiEE7HBLpp+Cs1wFfhMzK765k5CUXITRRrpeLCODS8y0LQGwbxL5UK/uM7+If4FnY0J
fzvR5Ex/QjND0FrhMjqHlw6d6e0RycXm0UH81wzW2g8isG/luDNdPufriYkh0kn3pgt8fZaI6/Zz
Fe25m6K9UMlB+tpm1DwVok9OK85Kt7lLaDfarA7Dr4JgLoe1uwVtQI72b3zfd3ddrLsk7kDCL2ci
BHnvoC+9c1Dfl5cX9gGM3lrr0X2OkMNRY6xPvA7zDRCHQV2fvdsU3ppsBgH0r2vOvc/FxSQczUG8
OJLsyRdJtMEYqJ09n4fWA57mszEFMHuD83nI0p4CwIMbeOSzvKK57HMZY+ogImexmRNaOnkuwNI9
0rMOT3Ktv2mTya9FSBC4/upAgkq+nEeSbXn/M7n1rLvuv8dSUZ9mj1bYN18Nh/3eSASRidV3e7t6
9g/9sA5j9l1om57tF+BIlyWVV3A9PkM/Pbs2MyNYBYzvvXD7XZnbiu5qndpffRj6mSofwHFaneQt
h7aFo/RxJao6MApcvJdVjZ1RLdLRILjH/Yj7IK3m3TR17Zd+5T24TKg5npPkyB9DWhJ6MqFY5dus
roI6/aS7X+c09OMCif24I6O1lQCtKjPz+WbwBe0pl7VH99uAz0cGco86xNROwxz51MnGB5oba83h
vQvhg2549WyEflbS8npyEPmHnBaxpWuZ/UBd2mjgf+ZQveb3fnL+bYc7CcmuZ3ZTFl17AqLL73t2
6HrC98tn9/37bCgaMS1DZ1v7G746qWWmneglxmbkxreS7MjG+3Uwwww81tWP7eiI9TAK2TJTATPU
Pt1wx6YjZDLW3+KjqAjuLTRIaeTeAZ9oKpH70+v/u332o9s43lBaJod17hst8qQ6Asf+OXEJalVG
AzOPbSvxG2msF1Kbg04wMtyydamJ9B2HGo/CvRcwY09VJPIYJpCSnlZszj3u//Twmubl8wcE7XpV
R8JdUK0BlmtRLc4HzCEAdiY7z0py9hq+PlkgtgdaATxN1DC/rTwZNZMDUqto8C8wgUjrqS0E52N5
O2I/nhpX5M1yxxVus+fdTgW7A98y9cMJxK5tfh4lxrHyeZAapRY7qQiLL1e3i5Yn1n4EATyZMR9B
WG/jgMAGrJOgna6lu69qarwdKodOGMbaHUPEZKBeXhqHzmOw7dkLdKJUAlrc+TeUm3bklcHLE4/S
+lYEYwv0HMKyvuwk4sWtQCuY2yHnrzf0mt987c8ekQeWTCeUXPcpspmcA840iEdPlE7jdtAU3iI1
IAtJmNfgw7dPYdjxI0XUEvU4zIB9ndDUCL8JQP0avCbbaqycKJt3I9eSqdACPIrBhkc3Og4sp9tX
tyxB+Dmvgid9PA+8zZwxW32KNHzsLz/rv8+fabCacs8UA7Z/KusedEKi8wi8qsebxjVwOwdk4n1a
R5u/U1nSuponQ9nvKadEJREGe+F/uCikCcQjyZ7nhUbHJ9vdNWQ2bHOnmbN8P+aEIEwSs2k0nx6Z
MQ5DCMrTPDS8DB6/4Tr32sqH+aZmJV52pu/B3KXRMrGd+vuur3zvXLuKjqcIoPy+BpKnkHgid/c0
d/dQvcCAiEdBq+WR2c7jXZ44LOODSuoXcyCjB/8e6tJt/o5zhO7juZV2jY2FqdVm2Xf80TJEOa8Y
b5iQrLMZ477h3Ph5zO0MUC4BvE2MTqOQGnrNfWcfODZwRLki0Bhz8qylVrdhdHxpJlabmm7j0NW+
RJrx5WHOvr38Xu2XgfhsEPl99VhS3Puf8b1YnZYBCPPgEYwU9IIBu3ed22v8EL8X6XQ29WuUe29z
RhCWTZkr7T03mjB0dJN/rmJOjo0lfl8meFPfKwCzNxk1wAt7d3d+e3IfC3MYB7woY9vivTJfuaM5
31/bDy2w78iMemR6SHszO5Ffj0iMksMAGQ7c+6z8gLSxyj+v6/8KmU77PA8ekl/6vCfz2jVvWUTm
dzBlxbeFvYHK3OQifTT3bBGGmeGtGcRnbJfC3IVyrT7LaEVwVM33egDmpCWQJnK4xphqNTkR9DCk
y1O8RC/g8btevHpRNqDz2Fv7Fkb3OZVDA8TM0V3EKsNPCqYVnJ2hlU+UgYAJMQond8/bGevXp+Zd
UTSd6SLI+trwWY1Lc7mPNxLTH91zO2nR9M3pAKI/305oMF3GEXkiHVoUsdihn3cjMUuO3ysdJ8OR
CbuamvZOq13/6z+7wY4xJh9CbKu3J67daAiI7csQESgJpWysl5fhsW809cm8u3pvPXGajflZKMRG
l7n5Tf0w7lqFaDNybi8VEQoZ7Wb+zXk3T8TkuYrPnT63gpr/6hgmfPv16APZIMlFtKLQ/jelnOdT
kfUBOMVg2El1JzhM397jR/0EupHaxufM0CM54kdkYrX9ZZ2tjbmV9i2NiAKgFwsSnrc/n/6Nncvi
PAYMFO791Cv/LJE+ztk8+lg6f8vjz3cYXzy9tzqlx8zcMh2vl45HerF/gkilxbXui3Vg6HEbRlbi
eDvauOk9fwmSDbmVttb1zfBYSYkNuAtUC+I80s7tKAUfW96FA7HdbaJz3AbH5WUWdGbPAIawcQlN
YADX9iaV+1syial/Z4EFtegpyqFrX5wMr/xBGq8uVgs3/rrSxjrhmXcG1nz1Y6cC2C3pzeEbsG2j
AALcUmyhNsXrIt565ZO9jHjzyPDactXos+unefjnughRPkkgr1944IcXr4Wpo24/PDaARbrckNa/
sYnnGL9sX7+NvqVYzlInMAG7rZ7VZ/XTeqZMXp/mqXUbwakzNHloMFWMqsqllm795ZNSeE6cHMIL
jKnf76m8G4n/tUTIrTsem80o6VZqXEqPqn9wxo2Ip1XQQ1uw1qsDPtvCLt7VKPWyACUy43VJRkdx
N/92/deZwAV0N4xAo2FEHw+Zp/rF6PaPu9W3yqlX0kBYsmskZ5CSrFdFReRHtu7E8/dKuiX8Ycim
rYUWB57IlNEcMHdxIrOXcqZxplgLMr+mDWkkdWEB+I6XEst/oTukQtUjWwCXYCMqXvbOrfckg/JY
3/fPBqY1M3tByJNzGYuXlRZDrVIoX8ixEuQ1lWzGg9hQ7Mo4jtJ5th/qSnUN8D12nn8FQ6OXMeH1
11sPuWI21r0M8OPKbNhK+i+R1aG8kPaY/pEPZOkXHBm6QzeuAqR6VmBOK3Y4bbuNbni8636woiAz
3956hTXljSoNLR/ceudgV+AcolyYttA/PB9/es+l5kSpdJVexeBdOnrzdSBCRtTcQrknx8XFbJ9h
rJKYIAJyNjy2vjOwintGVQEGIi+9J4q9yhlhoWKPDqmX3GsAXlkWDkZ2wk12GmbmaGDD7RNC7WPu
ajHiOnlltwFL7mDC+7faAgUkK5IleVhCHEZi9GpkifQXqdIUmZWWg7g8OlIA2CvnD9X4yPtdtV1v
2F70DoNgVsDjZTphEaC/ZfjASOUYBK+28W8GkU7g9HEZRuufinrXklE40ngNMuWISUNajodpOlk3
lR9fSt25CVh51cP1de4+5rNdfQ8FLcngOoiHuhMwXViVZBgfv6RvSGmfrWuPfqqnEoQnip65VNN7
HVHv9TZ9uLzlRHJAkeqaVlGzZtrLJKqLrjm09dvgPAppUsuvTpJXuv/o/fP4NzdpfW6/wLr4yMTU
BD28Kim+ylPkuml3JwELiFvi4USh+RTRl8Zx+4icSzZhfN8GV1aGyuEAmqJGo7xsxiq+/a68r19G
T6TvsMOHtIZIG+bUdyjwJZtkmvIqy+HRDhWGmqb8Qk7dt+TgTNb5ngyUzm61bTxJyJP9bePd3Qu1
Aa3yOzp0QkXC+fKVhyH7/eq6PHUgH1wR/HMr2jW2a3oilOynTnh0qh5bUtaGO81GsvYuPQVYRCWc
OaKFKyvCpzCgc/nc+pTWXTYdS85SlVMDIR0dHbWcujjWWrPpiCw2hXsFIUjG5Tl4uRV044oMPAZB
rxHhv+BXw6x0Aq5MxbD8DiyrjlhcuVingTlsM0hwwqDuKr3mgQlTxl7gvdgXj/17hWtphXdz9Tra
NeTrsWvX1wjCy5R7mdKztJcJl2wE4umEoy+/pfTJdtb55Stb/ssuA1uzXSNVCZxQnUXMjGf9KMrJ
nnbyrZDZC2DfNk/9VCsiV8r0FoR0l1WI8OpDNJDpObrBn0gOaabhAb1n3U424O0Nv63PPNg//54G
4cm7LcJzcZ2ty9HJbUygfDeKkJiatZ4FeyztUYw54jcATZwRj+jb06kPW2TG5OZHnqyYUTrwBI2n
qXIkeWkOuANeadXs6kCDS6Oo6/byzqkhfHvobR8JCwUPJhjlKH0UIh3JeaLf7xxWDw2WOSAdTGKn
N5pOgeXd93c7Ttacr76ykW7dVrsm79Z7n4q3vJsLWmOiFel+q3Eh9JlJvL0Zpap2Bvcx7Jepw2e+
/jnjNE7b/P5aGr5DIhfRGUVWa41vi5DD/8LtaF7IkIQ9KAkil3GO3r5/XoiGXW7BQJumDkE7Ov7h
d1Cm+1WhX66/VK79yI6+slOiAWOPq9SjwMC0ne4mWo+6+EIKNIxDDu+4n61H7iryTnZVPs1bindl
a1/ZKVIvziqDl+cs1jzVLPHpzsSm1cQErYt/xY0sPbtGF91fMV60YFBk9i3c6kLplWdAxAr+2FML
irHKeh5jnhXEOH3miZ/nz8Y3OTgxLik5V6E+MWg9Xgukh4Kl6rtyGEN8zxMpuAZvuXQx1lbF1BGO
tMVEA5F+N0x0APuN4HAEoT+7+rfn0GBIodzpJMeH5qU5lRWKj17atoI2uvQHbY8z01Uy4t1QjWW6
WXlhOF7Po00NNzdPYQuVTENgaj7S/r9LOzdYgUEidMgIEnTzm9qlGZTNw2A/inYDm8KLrK1AWZLI
s9rVErve7jWIpDebk0oND09uLWqqsL54lWFkd9cnpcijHqkNf7wq+R7S8+4aQgXK9+GjeB/pe9vp
5rq57UZL+1G4rB6VAodBS8ZCekFVWhcqOEzI/HnS9u2HCYmJiZ5WDaTCN/42jgaMrghgWeqCKNYO
tZ0346/uYHoCMGur7BCCbm8/eozPkkjC5bXsdrD5upxoHVfPsQ42sXiVLnWwymmcHqgXcidRETtX
IB44d2Wd7RyvEf/Jb2ZueDyImYvhrSGqJ1rb+X7uQ4GhtcABr8F3bnbW/em8IF6buYb/08bZ+70O
EqNLa91NDtZDHqbWjjoL32Hzm3C8+xnjjaSOmmxIjewiiGyXO8AY5zp59OU8cOWohmuf3qmT+rnW
XIDt1yjARrpCggG1/I9TLAHXcwDrGFBGHTwQW/Ujk2cOVSlepBHEViHPjJg9b4gI7fqm8yzBntxm
7ceCEyh+IG4/KfLEuwJ8yCyevdQ8VsdGQo3UoCChuWmxTtczDYJ94BykpMEJehMjRcnyhR8ToNuM
sdvnE3iRyP4mtvmma9P1mF1W/MDPYxbUg5BWFRtuCBgKVb2gjVAxUO45L+ZuEFmu58nuoyHeZ/Lp
bcRjyA5lr/mZR7M/rG3qjyrDuRevMbIZ8WVcuWau22IpXZkub+XAqTZeDxyMEz9YTgzgfe5QoSyF
o27ybx7zyxGajXP79M1uTvlwXf5c53grgeSryXyGB1wADxZObCeFrE5icIdCNMjoyhlCTsNtvY6H
nlu3I9VYEw7wLX3A1e/Bs/Gpf6L5grnscyie6w9iIGvnWGEP16nvASWXgG/iT+im4kibQWJJysaO
vKy0LU3L93w6y0GuEe5No7nMxCr2qyFKFnfU29Nu7Ee7KP9hsi4ipp9HYPmtYEDKB5SkYNMAd7/P
7wFJ9vnPRvDgMDKssJiZfbnQ3urBg32oRKsWioVPZ1dHVs1ey/DNZDNUe7EDRgHpqJ22wL3pIN65
Du+rOKxEaEd9Wr1VkgxRzjWlhZfGv7eDpiEkLOJPTN69fcbK+zav98rxKRF6nUsrkxh4ghp7gYsc
q+RIgZhJdg/NTUJ5hCao4/cfAHzVtpA5864QqvwF4ciD5+JjOd561x+VffOBN+Cx++eWUN20n7Iu
mXp1U/1wF69Xe5CgddtV4iuJHrUU6inAyKpfXgNIPepJpo3Ydy/T7M2NXzkWPs2EhV6itzx1YE5i
uH5l86grpqueqyJv2rybksL1yCo9Dl3bzVtXTjUwIDC6zpSd4E7coPAJqAPMPajjLuI+PwXwVEq4
4oVISdfCsXD87Eaw1ZjVYZjQfZNVJQ0m7OHYSE0LcuigzovjsRDv7Jv7mbEcA/WV68BzA1fQwdT7
ELQRgP5epHeoE91SreyVT/4qJUDoK3eck0K1MuSVTGgstJjYGoEueQ1P78aobuMFW41X4GaHSrzz
/ctiwCIDCzWJ5Y8jf6yzTOvsPEgbkIzBiIluIARY18nHV7OTm+Y0C+L9+LYQUkwnQSXMkZ2VDePP
WUQgwqmqq9j2pl2LA4PL4+eMXcfajW3AB9t2Oqvl79WAkVX4tqe/KD3rUaz/KSla+cKDLIs6Wq4e
0Xr3wceZjXJpsyE1HJ60JTupbaG6iDGHiTc0h2D1cmm3fRqj3bfhq8zd2fF/suFOvGSn912scdBz
B7ITvymDruuaDthCF07AArV35TghVhRNjc0kJ5D8VdyBk7Ie2Tg2fjKNbSVSDVX5mZYSv4Rl5X/D
mLvcDLVlZGiLeLKXFoAyYf/kNV9HDxPO7LCW8xc2XPJlFO9+7MeqrGl6+zpBlbeL1GNw+BdJ5LXt
8mhMsloeOeQQB+82NjjqjZsPhua9SAZ+U7mQ7DE8/dLosIgsICVRTgy/1LLIeJxpmpd+aIF6J5mZ
WyvKlj9VDTws+IC9/S+VD3cO9Tf9sxznlxnTuijUk2GfIJC4z5ypP04b/rB7a5ZKFNbr7KG97W6n
zRivJ66yreNQx1F81J/5B22Fhj743PhSeVu/P9pu9HQbLUya6rlLx5Goh3Hg9oUzMUh8cM496JC8
8HCDU013jTYrtvIiy3Bd5qpBvNyJzf9KzEjyNw1na8JywLYmUWE4mwtA4+bqm5slR5hpIDxuEDb4
Tu/PtODIanVMa6lX9mq/o6hyE0vmGFO5fC4DcEI1iliEu65U8d1Jdv8tb9a9h+4fPPD2c9zP+eGf
0itTuR2fBAlJJ/LFn1jbdqfiJh0GpsR/2cwPDN9X2TTerZje4R8uKaPhn8GddUL9yO3oOXZ5hqsQ
tVgrHQh8MJ/7Md6C+9+U/uxSSHJPX5ceZRZetl8l+i5hSJt8ZhGEKVMieAu5ecmCbX7rn4LJE6Jf
jOWxEJz8CN8Qot27WeHURg+LUHnbngdmMBTLxtL6QWzReR5IpqfdbSswCrm5I/iRYzilJKeJBFpd
cFyqD5OuvbxyueYOu6nFBZnv2WyjRjAQMuTBHKGwr/JxHm5Of+MyzCJj5jhWxTl2SgURevlYPY0T
XGcfXhIxTptFZnRkfMEFI6/kyifdU51LK2++K9cS11nGWSnL4tK3buFRzjQp/AZYza92QDMqvofM
acuXUdqleC6alb42DBYHHRmhRVLk++xvFsiIq6e69wUp2S3gfsqQY6QsfaxKKtdUnjI5WrUSujfD
jVv/yM6QblKI8XnmFBkWqhlO1/ty1LbZa0CPPZcSjAwfurTyvfMJPKm3nSvXgm3txNcl1E10EwUC
VGuwSpgV/Z6Upnb9TbalPmaZ8mXfuTN+OVvmxm20Z9I54nBemsL66+tYbq0KtqfLlAVbKst1trI3
e79r58Z5kG7fd3mAyXt08uMRg5+wJX3t42QDiLcgmhvVUE/1rKVoxSQVm8TETx66UcwwFGVTNDL2
Ixebp8rR2TOeO/ygqZCaSGZOLK0rZLkw+br038tnfaJ9bEaypGc5LfVLTObb10q24r2PTUeV1tP1
LNjyMF//shyKBcRymZMW3ngbsAh0b5xvnOA46zcAmB4wWdKKYhE/6qpJYAAWbUZLqV54EhNZl+CK
vyOLP+TvLHUiRSg/T5J3Hn9vsp1gNR8nSfvsP7+9WfzJRty1GCjwVoHyMWHKXydP2d77ZrSaKObj
HUn3P6niuqz35Q+9DboA9W8R7Tz4gdmJsk8hGa8e8qrK657deB8fpPvWkKVIN9VEIwl1catPvV0P
jeRq14T932MkFEjV3jBR2kSbYxbPj3qsvi0f+qnFa5Yu3YPzty5ccBRq9LpMYaWOtu2k+QjGivcm
g1HUzXdFOfbYIYL0Gjw3uNxUnM4HNFSn6oo75veORbzBw85KuPUoflvAgW8rVIsZew4NZiD6mH33
/hs4IfwVnjKJvq3tKAAOK8fWqSAmnGeMGy8vLHCY7rzx5dPeB1JBPdWaT0+Yr+kfu5iTwDeBfUQC
bdXB4nbKE+GzIsBpC6qOM3Nc6w4ZIK6bu/ptoQGI9d2gKSM9WI0LJj8/H5TdaIINhiYEPv8sP0Wo
zl/Buv58zh0InJ6gQgbu7LB+YOvHxrpBR1wqxWrbyYaa8l2Nt5PtVxtdQjNL/PwqJvO/RLgM0oQE
SV7d9PbsCGhdmolyRNj7/pfGJvmT7p/KlnPR3lV4/V9FPoadj7YjJin2/Q/O7/MMrp0HXMQCs290
Ju6+HZRos3M8cI23gbkNkwuBAtvcvQ3dlSf+nV0rxwpSBh2yunRvTjnstrbVDS34pfD8ZGXANpDT
snb7PGo/zemfEVXHGDC2y4n6ucoRJHjSRcjENVCH5cfWoxlIrf4pq2LEzAKQ6Z453u/yH/7Rz9G6
c+vdWsqp9hC3LXvDIlwXama9NbL/o+gaVPjTHOhsk93Aw73LEFZezHBuYc++QnQwJQMlNAiBn+12
FhtztSjQDG0LiVqi6FK4f/mByLQonhKFiIt+oSzeKsfZfvZeoPisS0I188FlgCJoH8gXgHdQeWtB
PnEN0Bq6G06D1yjKGfsHABL08y66Shw2vsnO4haMu9qzG4TbHTpW/IanO9wCOfWsv5QwiFL568UO
k9dc9JsLuPWozqE8mCuYfgepZ/ESyqXY1NTWk1g5PAj/bjkrm/+3zKvyyXvv8SqkE6VrKCcGRGaF
5fkYF74ZVYZTue8+px5TlURqHG7/BtNKwianpY9A3cmUj5/8o7dlYzdxnjPp4l8pVZ5aRrXdDEqG
IKZZuHnLx0tYvCxdvHHHariBOJ6TcvjHqPNavgILIHw/EAbLqolbJGrUMubhvg68Nzkzw+rTizTu
wdbpeM/jfd7bpufs3oIXB3b2/fIzlXH5qfxhD50KdO/8rzBxgL2n6udSxvKMF3HCwEpDJvl+sBZU
OiCRFr7D/U+Gx0U7tbpUHwPJ9J2EtVPfTunnzhGrfawozAnsZtvbjNHQerHefs9vIz7XMLJHNbx8
BkL7fcXkbTGot7jLMXFc6kn2+WP7z2v9Kyfaz1W5lJ/VGFSt6hsA5IPgVqCfMLMigH+/jFU/40gn
2vu0nxxt6if82UI6/64dybxcz8gdtsfrynkBVgTWwVcheJREn/Znua8Lqws8x/m9cvfByXMLeKNB
Q2Xi5IpCmhjzWUb0PeYIMUdyTJprwnDxMeNMlDkn5XPAuw0gvwhz2Hx8fK+kft+F+Fj6zYvawCml
5tbifWrTKDtZrXxV18ITat/alXV5eeA5bfpteBgGGB7/c65Q8Bg8uEiBovSf8DQwLBTTDojFCAoQ
aiGwmbYIdzctZBWRdvwoXuqNfZkWPp+hOuxw+ddSt1+rb/FZ5y2ccfiO5fTsVtkyd+beokjba38s
M1Srr1zpIve4UgZNZo6KC5w9vcp2no6g5emmeswPXsvE72PyjRW/sGeaKV1Ob1ewz94vQgFFGFb7
qS3DpePqVDn177OvTj8X7Xw6yHmyhrqbX8xTp7QBftLve9tAX36WZJM5+OCTv9l2nNtUhSWyZ4oQ
V1KqJ2iz9O3Z+pcOBVR1ZOeiKTFXexRxPFDSzLBkdFpVJiTQkZYNmEAlPRgQKR8hkrfB3bacWof1
wGFXsANeCjWqB2W86ZNc56bN4whsqWvM7xcQHDYB1/pdepHIkWvrW1CXt0h2od9LLXliUPSdp/Oo
KdjjKdFB6exlADACkeL4SoivILXEETw+wfpf6YqgUA/QzMqf2oUHgXlrWzz8nuc9e65P0QK4DtGs
WoOlI4EBCAkcRjVOwSD1G6F0tLOpnvECYITlf6+uarmMQcDk3bwLhT6ybCo9m5ZoJs0Re+bitc+p
xH4IJ4jLybnI1ZoZ9nObi80M9IUw0v8qxh6deb2VVaD+Jsw1zduQn69OQyz3KZJxBWi6dRQPdrbo
hLia1h7D1NxrfsHC81CcBhh+07j88Xj9lMmljvnHMBovJDoB1h28/Wdzq4hm+1zG2HC6Rmi1Xbq1
Bkm/eSh47oK0ccq2O0A8kcf0STaluHxKN8KpyOJQDwd0PHk7sZ+/GregVDaOCcivqywerHOrPoDX
4SKOKK9NbhYVsvaiKhZExXF5Y6xOF8FjXVmLz//ZzFQN5uwRP/OA3cPnE7EwJDEqTJb/7iSsou8t
QHMfuKyjFzWTR2eRnQx+UyaiRd+tdg+CuqbMFML5EMb1HEmm//ofSWe2pCqWheEnMkIFQW5lRgYV
5xtC0wFFBUEBefr69qnoiL7oPlUnU2Hvtf6Rm9z6nCmlwBj+IOOI4Dh2fnR4NygLgpk2PBUhC3TA
S0ysOU5oBHNgjSiMaFt3uuAnohl9Mpip1lIPAvwTGUuItTg8eDRovj+zR34InIdHI7SGiFsiqvcf
Xjv0R2zxpVH7wA1kOKOh603bWTVF+j7kqMB2htb5LKz/gJqai2LOIXWCDFKChGb0Eei5I/5ptm8b
8pcOE5Gy2fNLoOmo8Tqj8Ic/BjOCh0nmyOeto9B7MXAk3qe7lf49CDo51bP+Chh62blaQZJ5Xz/R
f0cm+LzaiDRxNLMOLhwm8Tsmtl+gZnrmFRnhrOpUY2N5ngsM6Edu3Ir2ZjbElzvkm8KMR15Eyc15
hZ/Ds7+6b+m0RWbpDteKjkIgwpQ+2DOUkAzyJtXwMTmSSFaa6VbgaNdS3O01xMn8vXoHOIyBQtDW
4wcCP6ts1Jp2g/M36nzNStb3HVACQ+QqX4IMMUHwXfYo5hLOEyLyLNFDgL4vXxaTEEabOYeJlRAt
WgH6PGP8xqpBwKeN3Xc5JrPLQJoI/63on3PpgaMy9hLl4HHytOh3UGHXAtMN+n5WGfUahJnFjF0i
tQuDTeWuw7ggOgZWekfSChUHFo0UJWR15Dl86gi3AuAXkIJmOkZp/AmlcxUNfSKQ9nn0WqmzmADc
ACWjoeW6sBFkMbQZ6kYE3QNqc4OHVwYMFC1jI8h8xdfByML2AyM/Y+02lACuYKUyqxdIJcEXV7OS
DJxB+BF560Znb/pG/TIS0nVgwPjnx9OunQCbI9lnnIh3JbDbe/cmC4QPQPW6g6SZyuaJfkCoPke8
YFNR4TzecP3wnDY9sFBod79+I4GoBjaNwTYw741csDvhfrRE7aDbJ4go4r7QsorgypKQjCE3mgzi
g0pdT6HhkOAHtQn8RGe6kGu8NyAwlfPlcVItvrB/581Yp30mCclVhIqcKSHWmXU2OclTZF5Uv4Vo
NmNyxmPNJ1BAvMP8hJzGSkXUOWJdnDwojGNpJ5THLCcEX3vYCMxbhLeCc7E5PtEb8g7NRMYKsQE/
AGBNb9Y5Sp4/KA6WJVoQRL7fbXYbu298vCYCqI9+ai0eq8kQTrtGrfLekD6xux6hwAZP/8curU2K
bb19uDgtHUI40foYoqnganYO5uXrpB++SB7uImX12iLuzM05kVrOuwNMVZfPI4AQtBih/03B7IWf
zCh67ErTAVmzXLnt9g11RPYLvEkxw6UPV78b8AIAhENCePeAyTPiz+SXCloFXQaOuV3tA69xfppg
UkwlY7OwRUvZ5TPnpORVzph7xsfbtg0wMbsVPTOVpYKHz1uvvx1HxHfcmX8G5pMkVw6+GAYbeRW9
LfcgKWlFepiKlWzLNRgmivSSYzMVnS8Ipm/H/kKl04Uf+jCExqA6a7JrF6JZAFGvYI4xnexknCGY
IHtCZPw83o53rOgqbtLpb+Txf1A4nVpX8JlYA9Bge0NcxRVIddMA9Bcj3IdgBdX4XUh69N4mGy2d
HBWheF/z5eeXO8oPIbIR6TsS8YA9XSLymJTg+df+LoguYfdhMKY6RAbBQ2lNFcfoxAk7Dpk0ncok
5M398irZrFdOw8lDqd75ZbfBR5QV9FDa1MB4obSsRHVdd2I98IZEnZMK6KDbxfwwq8lRo3sJxcLz
WIqjfWiPos76EvHBe2EKjuoszUBYwB6vIJCnkuBYWF8msyAL0ewKcJobyktCrk8RSyIC28Q0Cj/K
b0wXB0dRhio9mKfBYIYU9EDiObWI1cbDLaejyWR4TYPr2HpOxbnx24B0XuORSyacXyfeoHTUD5l8
+lM1JNn8lZMaSab1PvDg4Gp8jsjy5ecggO/5MqHs3gfpD60CdWIkoPD6jiyQCUL0Cv/LNwW2+BTZ
RUxLMOJINDLvHid4PJBKGq9I28jyJN83wW2KbTXl0xBBzZkJ4uRqQAKSgWmWjBlbFKeg6TP78ObH
bkKEJSDR3R3ubxvEI3fEWmN7YHTOZ5MHKMlmg3QCKMZHIsIR8d4WnOInchQQ9tkgnAC71mcGZBUC
MYy9kT9w0Btd97DYfrckppCtmOuW0D/jsbwD4nygFgZRL64mqtNCsXbLD/HpfGtcRgMDtAdWEDYW
kZz3JY+AYSBuNyLYkbmW1MKn/dhUjCl2vuqB1y34oyKAkNAwEzEcBVWY+igFanYaIn4ROdGLBkYi
EBs4UIBUDHQ6xCj8NzsFpmNgU1EvPvQ6Rm0PRvVf4KP+/KsZWfjPHsya5z6xv+HXruli6W2ZDEW7
ypB6Q72GaQOvsdk6w4w2hsQV2MQQmKCaN3vZJGwRWxP4GIIUZgtodYvscdprcpExqfO6EAJEEjfR
cmP3bo1EENo1wLg5oUHDISBhobgccwQglSQjSSQtq1Ht9+Jkzo8qiPsREY13i6VlTliqLzr+2uVr
97CQM8JDELIEAsZeL0KoAORJEMN6WwuAV7VUa8wzkDtcFNDq/o/pn3TT23xJZetT34NEzSTHqtFL
bp7zgrPFYPDQtjX1kIwzCv92404QGObowgU/SSlPWsrrhFCUIdlvuYf911cGdi9qt73WGs9RytHL
wvmPI5f+IwSeKefDjyCthv+GGVGEKGGHT9Es3LubrcVn9XRuOKRIA0d/YuPxFYsRYZxDGnJMIYml
+aByRK1CT0RyUUoF3JkaTBvUGoj+1zBZIJghmoinWN0+Fw2guCh1rGyiSfAhv5ajv+oCTG6AXaQ7
7rIIuDcLOiLXPy6PbMITpMWy9wyxKHOivQ9MXfxF3zUXRrbo8UiMGUcxeTgQsCZA+SYNcHMKuhMB
IGugmW2R26BSFywimf/4hpqYCEfoD0Rk0inRX8xMK7TSAC14p3KrAqUQNwN3iwXVwZ3DvPxzXrYS
IiTRcbKy6rAjuq3PD/PxMUj3KoGKkqLoNofPsnlbgyW4WOcCg2666Whax1xtAxQLP7N0C9I7QPJU
UjF4hF6zXwAUVER1JDKpoZvXrctqve2RNs83BrgSI2tCZVBaz01vCroLhvkgMZXzi1kaJtQpMK18
dUJ9AUlB2Z3XYMJ/fPVP7J2cQ2ETEiBGqlKf0yckA1Yj9xikDcZMxJ3St4GWJwA3kt1+/GWg6YTT
HaikcH4R625CFO8NiIOjBZR6I59lHDrUWRIPta2NzuCVXPHqj/zHTNvKjLV+cgWKJkWV7nG38Pvg
Fqzp7TaDCwbnoFQ6Kv5+MAj0LdkfjVej9H8kvj7no2M9lRbVrgaECWW4AM4j4y2CFLGtod//cG8D
Ij/Nt5s6qj2af4WcmYbY1Cgwj3FrXHqqnvDrz5Pl63gLiE2f8rO9PpgY9LdidGMBfI9gtxGRMMV5
Mlwd+pTnQmmpj/oRKpOQ4AuqxlU68lUyFrgABkYTaAhcknm2GHFWXUTHEXyzxX7/gJuK+Zg/IDJj
HbwW3UAOEkKTpMECyw2rhDRq8SKy2iDm4aiYNQcxRJGGMU8CoUDhzUIPQFqhFNFqf0jsZsE0rpdI
nHhsuDU/DDreuMJmT3VcTpxAdhyTTuEVxgid0uH9MMZviymia63sArFGSzSb9ldX5vDt4Ko5PKvG
B6/GGSwaUW9uebXzNZRkfYVPh0TNDo+l+O0l7guKTBYp2M1oS+B3xsIDlu3+qKlmpyANYhS/zfX1
CHBEjr9HOrrPLzuyKlXvHclz4z3NDmqkxpySUjQMRDmKYMcqdIbK6kYpAmZiJMmbET3IoFwvQUQz
0vQvuaaTkoTNUOdPEyjwtBVVHwcfX2CTEPCLgvs5u3BVSvw4fbPiyf5EkKi2ukiPw1NqBD891YQu
7I7GS5le/6ooFVlxzZFKavS2WHB2tEI9UW9yEfUpmryzFPQMaZcZGTYK9M3GWlnRhDz7YlIBH+Jl
h3GfSjtUTStkZshH9tkfUt3EgA+8TwTRLy0vkGN26yGT+V+8Eab0RLfBF+17tmW2JiWywNCNFwKZ
G5jNFnDp68r+u9aBSbDfr/HQVk+rWqIH+Wq2zP5weUa4pXn5teg+NNQrnSoEfNHvIjLTlJHV4sfH
1c/t3CxyRpeONAxlwmTDIo1hF+YE4oMECjChhtDE1D+JDpe4DMTcliPoeZh51MRsQtpZdsC6yU57
E0NCiAE/YA/yysYiOuQzmNMobQOgYYhRkQsENzSs+JadIjM/AV3a5AoRUBI/wsrNWiCgIdvKeAIm
AHDzmyKDcpE7Ms9wdpvSQja+lsjNK71kg5DvgoYdsQCwrK95HcczRVT4Aiz826nXATGwEaJt5S/J
/b4l+6TRQs8p0QAlfenwiOn5bnSRsPO8XeKC3Ryh4i9mqQZ25vxZkSrCvMltRRPtpKZZ8xpjygKf
faNYSR2sChRcEkX8Y4ixVKpZmxj87AbkVyE/RxpsIJZ+2ahq/JqHqtkUK5qPRaaw4w2tPspg7QJg
dsDqA4T9XBII6DZ/rFhh6cnY1Y7SmQJ1ymL/ZfhNcBkEKSsrVhfBGfSPr39lIrxLQWvnNNXLFikM
4u+iO42r6I6tV1t/IKA7ZaLieJ+RCDHHQib6r5MDItmfXaM5ZMkoMov8/Q1OrQBWm4WdLOE+Tylg
plks8Fjz3LP7eKBxHo4l6dLfcoRSIYann/a6nptFg6D5p2E+3SBQCWxklx1SU5ayJV0JdebZRwQC
Dp7EcqzaJWoRao6oYs0ODe0ytLU6/DEdfIzsSPXEzCcKMN3cwlrExW4UQL9IFAJUnTalqPrnj50A
lUrv0vBQNBaS7S2hGNPvrB24bzf3RzC6CbDo2xplwFRfJzt+j9WRux3dUwDNzRkgQkjHoK1EUXsN
Ky4dXi63EHnj+8ZDGmblc3G01hbLLMoRmEWRdCqKYym4Jwk5NREFIwARx5A818BEeM7v/AslCtLR
66Xotwov4zcFH/8YxMqg9BeNMCkn/M98zK7TliuAY8ceA/C4N+drDwiKLSGf4+54N5jRIF4GGyiY
B+1RT4fOJWd0BAbicxuQap5adxLeaYjmZ0dm74uxsXXUcDzL7eJf4W9rlLs66tzeVnUG8P7ub61C
dVWLYvdZpgQOge/urw7+Tk5evM3F9rmmvs0hP9L+XhCU691tnZFsg1xbAHH4RcDkawoUXysAHLoX
utPH2t8jumCNbEp9icgmupG7dPelE1ZN0UVrY6yK7v7AvR2He1qV4+9ansteuXwYyQydwBAG7fy4
WbXzmhKoNZyVYqIGiJM2zermwd2X1IZlJoF4soFDQtfCp2CZX1HDtMr6WAoXQWnBuIIp4KXQP9PU
Yvfi167gmscBmro/POBEr2fTjztgbGC2eKPeEaInCOMWuXO6ZxPUuMNe4Of/ekSAfVEFFojAxJeb
m8jFLZAGNoIFX/nAgrx4fcwSJBE7MIVOzCQWHsYufk/JhTdYE0V67oVbwkXDcftaLWnpGyWbYxpN
TIjhET3mM6IwHB7y5sh1o7mljdCQyjwaxXmFbAmAmRKRKeRMPoaeuAErfeEZ+zht0BwiDYCSsFrr
d0HGh1yj9kv0aAEqFDyepGg0k1HtNOjPN3WgOGSMuzkHORGi4NRYRu6p0+a64hQhlj4HsGjM6uw9
YF74R0SKR7Ef4ftrLziF+Dwh8ufAdxapnwD3XCqEDp/BaYBLsGROHs7LTD1Oelgq4KzcegDpUGYK
0TpHuEbt4tAbg8zwPGkzDnrOx3FnIDiluqCKij1QyFd8CsMFKGmgRjTZATsITTNNQfNhAIfKxcbv
VDnN8cXB06BaIt60zMyf+Lmv1uvcBe8IxuNDZ31PCO4H/H+AcXKmJ1OYG6SpSTgEaO/x9/YoHRmG
HR/DmZ1d0B7hzfohmaapBShBM75Eg8B/gPqB7lXeHOUDXbwSul4qH2jfeTvcsph0hf5nRF3N2Ezp
ABwu6KkFvhavOYZjkgJQ6g34Z/Xb4b7sRWQiedJMmtyXyLoS+0jIvYX+h2gJKkCbH9o6ZiWNMMna
b6gD32vcrDACYf9MNiP8eX0ChUEhQehSp1eL/sOW0LTysHFhLpBptE/UaFrigUkm+xSQ+sYC21+3
ArAltWitMI7CWImPUw4y4tLus9LfVuYQi0pxrjZjGlDBFfjwn0fCeWg3EKfKEEwqeHDcJDZEI2mG
OIWRM8xY2IcckgNKZ5SFoiH0a5yXnmx+xmsNbIWBTQgl1UjCsPJvviLH7LV/lXqtTMYWXzsBDgGS
KiLsEYOyCIriaZlfAnmPEpcXDIhZ6RJZcRkyM7+pK3H5U3L0s4RE6AOT2gvwVt34bl/c72xHaMDY
JdAD0h8uKLY7GgXgJGtENRgSJ3ckULCCYxlJqwFL7bUI78gzeG40VOl3bCcc36KCVwe3paJJggvR
/ALxE8uj6O/jjJmcfvZ4/7y0f9SSz1JfJUFy/UW9ukcB0HvsMLHDVUBJLG+LHiObiPUccMJt0hjT
sTG25RHkMx+uIH6wKjs4TMeWfMR4M82d1x8i4YIEHCDjoKJut2AbAu3zQe7Z2Hgawftf56EDexGg
ql1g+uBfzpZJH53ebETVPFGNq4TNkz0ix5VQF3AuFUyqn54eyyRge0JPM/9dHrMPTLit/Syku2Re
8NAhOLiADQAMweBd2DM+lMiufzi0sYH3+i4I8Ii7SaTPESLUHa6groxN6y9TiLZm8nGLxoC1bjCo
CBQUEpQZDLWrzD6kTa7w7khg/l4EcjP7rLs5NPwNySJbqV88jOxqjtCLs/wjUmV49FHmIROuINxp
TqJUZVUverbkSbqJJa8LXtAnpLyB10tAsw9T/GU8EQOPRwYb6xcaAjFdWHC7MWsQNY0gtTyUh5/f
rxDQG4pgxkQZDnOR/iWvl2eFw74FFuCBECXyDZ1+6DvGnMFeu39bwHnbr9tCsHF1oA0fMr2g6gAQ
fSLQOL+j70fH+I3XuSlNfCP3oIE9Ro1wwmVDVwzcejIdnOtVuh+Hdw9vtSTKFNnZ7evuuVOqOTNb
0RKcZ2oXsSrwzU/vfHIWIog98tfG5OwcOhIGLyZUMtlN2Rkiu+UCg9VDkI4PdGhIDCCN0f+jUoKH
g/wRu7fME73kwLPve8i5+BsPa/36Nzo/d6NOTxWrB+MgcrO6q9UFw+OvM7ij4FA96JmnoXJM33jt
WmEopz69PMP7YcKD6GihumzMenxfhAVtnlFfs/ifMZ8tickxrtsRkWZWzd4MyLhmHr1Wjjqwf/S+
OzLK+9QrvZ6tIf/gdnl4cOQr1l/YzWHc/2MnYJLmUPQgoAYcshD+AOKI271k20+RAYO3D3TyBxfF
ubszkYZ/HBMQG+HV/xqa3fPKxWOREIc14J+QPCSRC3WRnNIN+TFyRGLWobVJMGPwbdd5L6iGE/Qh
brt4c9XR9rHorXJglh+czYipz2hpyeY2W6YbZiqqkhRjiNjvctjdAM9YW/DW+NLPkGfDkd6M9JFq
Kcturu7h6Flulg+ucnwlpxHiKDVo/kgQ+BeN1uJpsCQbFUjfGtkcZjiI30e2sOxIdLlo4Wim3I+C
aYAlnQ0dmafAui7HOL37ZH9hQjAeARdSsWJw9sbm7XjdcHXQLn7FUnomuUXv+Ed5vvGWlnqfpeUI
+/DllWFd3L24PBFRL+QFYeQoTLIYrp3xnoAJspJW6C4eK/y2xJu8b2QI/eIO7QIX/Dnf1XD0NNLg
2heRb9LdZWl7qYaCc7xFMoPMRPAmCKUKGDUHeB+3ncztEFRHZptn9KA88knoDFAHU0hYDUxySz3s
Ovn64b8LEE9WjTg34T36IYv822lx8jFVxZ0C/0zH1p2C3tKAqjhmm55Fc6NwoyTc63ceLiFe5ndV
dzcLG6DHUGo+EelDmUP7rkiLuZ40wkf1VyHMvkhtbsbQJ/FiRRAawR7L56ldP5y+cQ+BlDoYTdIk
7hxPMR7cG3lObLtV1HeYKD4iMFNiW/Pf0/eRHWD3tHAvuEBMgP5n9S7cpQ4ntX1g1gsg+TOIZn6W
oLbfvK44GIiE4Pwa4ktXzT5JBo8psqEeddG9SXmsN/cYJNomMldXD03MsKPxkZLaqW9g5sAFzupb
JFhezRm86sMajehWoRTmUCw+ByAD/tU9dCoIP5JFvElOQPYrRDeeQg7jqVo86Rsj3mMJWgpqipzN
Tpd0eIB3p8a5MhqkJwTRYd+QpwMz9znBURWO9j+L1ln8Ke1a3j4Jn2sErqZxruu8XnSCMyXEvXW6
6WgPmvzb3HnkUyiUv0yzVUzE6ZTgHiZASEoxGv6L5P+w2nJ2//x2LyoG2Sek+EMJ3RAHMcCFGt9w
GhfMciRbQFSR2faqzc/AaiSuQQw8ExM2ZyGFN/uz+RxfxwJh8dedQHzad0tmGOdsQ2cEKuaPo579
4UBfsxuyEXJRknSRhqCHZLO5VSPQZQB5zpZjsh6gtpx9A5FFThg/ZkKeqliFLCCYoEXkT7j9+mmm
xtClGMRugsE0s/vUHXJZ3KcgOhPFuK7GBoH3Np/mpD639kD/k93rarj8/inRZ40ABX7ha1PldO5s
Uikd8mFavvGwAYzgB/ntu+VgqZKlir+UOh3qcd1v0B2/q8+JpoZvazThHW4/o6yrZpJn41gqLnJb
0g3yGqKIqrXVaKpiBtiQX2MOkWhNiY9O4SwqmMDOYe72BhZho8Z79Q0qWyicGyYu54nEFNH2qzOI
khsSyneEt6gR8m5aJ43zgK5EXXUyVS8ioWMldCxxr/MvD+nqh0TPHPE/4OVw0V8nxeROkdtASDam
jwhomQ+afi5CyfkAEuO250ekc54BFJrou2rgtg90WJsI2CV+F6ucZQ6mG4no8jfK72rVuaip0W2A
nNfLl4DTX4SvHljbmn3n30mJ+kKsfYbmYPOjR3rkvxfVQpqii65Q5ZYu/0ImT5JZDtW6F41iSkQX
uUfVn8ivRTP9R3H01zlep/mhaYxRnMFHSgjC39OHag7clK6b56KDAMB3w/UPAQYj1PsX9PcxFNIE
sELFhJpidOWqbNhzB+K387NF3+N8I6ccNmeK3SRbPB11+oqf9igchFLA1KQi+fqgNYoq1ED1pbzk
2/ulsb4nASf5Nxc5MARd+NnU09ZpgsRQKSeY1OjnB7jYAh4Dvn8i2oau3c6rrZD7MozyOI2Xg3C0
b7YgWsw2yO5J0eYvSo+VhKbs6aKJlGnRkt3EYIvWM52SiPAxJRLF/Z200bwUSkbRLne/qOYPBCfs
z1pKFEHThy5dJ7WhrcqLGoDlIZykiQkF8Xh7F4Qs6mKXjwUxPG1UvcJkTq4Ijpox4ayZPNGk4rz4
mq1P1R1vlKZXxnCrRIXZ7Go9XQsT0JtkCbLu9Y1m8qyppoocjUCVRco9OBWXbGFqc7yutgbSmv9x
v9pjIk7JWwUpP5ZTiulATXMTRXqA1VjQGhYBNbzrJFLxLF/BHnNhsiCtI4nxJjP1ARnq313tdV7H
ERmrregsUxTzS2nvbuxzuyfsGNPemUhG2f1AmtZHNZTCUajqDAI6/VJYID7TvlsCxEbjWJ4sejpC
+k90pRNb4xmQLGyhGO4AAHyC72lyqh25obWQ/gPZffI+shbBDF9NhONw+gTy0XdWczUokPeGHF3d
IX+zqHXmX2MgsvZK57aKeBQmi5vP2zdmfmlJC3kbGnDZ2EeFP0fzbWsLebkR5h4hHLWSuKPOOHoj
6dYEFKvEIwpuOr0BaMMuYvFgfvhzseKrixKHGirH/pZb8veXcGTNiylozYrGRNmQT1efTId1/w8X
kGjCudGxnnvdZ8a7wFnCtycbtfkHbmM+Np9yKkuGsswwc57SIwxGyvyl6vLVKC4j2tNbs8zX2p7H
7EXChk0jloyXXIkZ02cIl8gsRY87Q+P6OBARdGgvCUgikATPCOAh6+KCNB/yLVrqY2efkIIuHwce
0/bDvm3EFaB5SGPHoIhfl1zVkMzbfsQoaF73Y/e3q6d4Uma1k5xejE+rzFNxYcCJr4cmAJQzMiWb
MTINiRrw+SpOX2v4x7toI0IMClOeXc8INbUrxy4NtWG1VjwC++D5x0atE/rp8unxDnaLAV5BVM7c
Gbwnslti1caZlK3SdLJ8tpM0TtwCn+1zWa8hUPWa47yitPJBuaHEXBPUPyNLnBvCuK3s9sKeyQI3
WWGyXyWSM8gt0oQ6mR3FwLqHbmO4/xFXQRDCc1OlFoPMFbX5ywHqRDcxBxHySLWqcFiOj204Orxn
2gsj6jMmgQ7V4mOFwJbRAvoWpabYEnZKqLltIHpkmfqqY29H7oFCnsVP9PGyL2guUg2mN5T0QO56
4TGoObL4khp6IhDjYvFcAFcTlyctOWHt7/GVmVmBbB7sIC/ZC/hlvAqJuAIGhRmNXwJqkZmtWCCr
ESLu3r5v5YRWkUVI49ZziSJTqK86s54TK4qeq7fU8Hf9FtjWBzHW8IfRYC6YK6vnFOVyjvCzcZjT
ntHYIZW4C5QjMZ2MsoRK3e0RlxYnMoueSGcbsJW8yAyASfj5b8ZjwA1DYTzKSCIpyK7N4h5xkUao
xMX6iXHx7UIyourHsMTg7yD2eh+B7/joSUrBERc1AnyugGT3OOzx884ydAImSNELqTDwo7DtMEy5
tQbpi4UIMELC0oYwo0Qz8WWO39yRXyZ49JDWYC1kdrWbDd8ndh2jfXBiGrhLnSvIPxDy/6XzjXtf
dbvRjgQZR9gT4ICYdY2MLdTF0gnewK+dTrBlVQZLloUcl2g2Cx0i+sUpOVP+bSnZj+mVMJZURGYo
S1b6xGoxONrlMUUqEeaa0M5PeyxIk04lfOgGl/KyiDu7CYiH2XI0sJkjv4AVe8V/5Ma3mdxWBIwm
u3J6U83mY/TRHPGDRHipfiPjOueNKkFSmLaWPaQoXC2nlEo49rTF1Vf3NfsJFlxb4QOjNz1MIrXg
dPsRQe3jO3gtRjbDvcPZwl/rX3es97aqcqaFMHRbbS5HKi8w0PS8NmsRtt3fsrWp9mNdbblZUvq/
bi4Ixs0HQeUdA5h80zwpPmjsKTMW368PdRS05ysl1cf+9MnGNTx+7J97O7H+9rdv1kaFDzXncZEj
dg29JSoSPKc10VDb5G/YnTkk/flK9kwGsfXy4BnCn/+hJdVgEe4F2h6U4UbgPWM4ilwAZJRSESHk
g3n5MEahgtGBj5yxrSu8FLXrI+o25fFq990cKYydN/Sro39F1RHgUtjTg8vYQdUfB88tuMkG4XtQ
aInR3XXO9ZGZb787grM+Yko+VozFLSLaIr565ctl+DNz72UQxViXtkZ2oS4AeOQGdCy+7exharLz
kEzabFbNGXfKv+phdEtfWxjLon/FFKrzI+ACnI3/N/N+7Rw7DAEIhEy5xP8DeiYe5WzKpTy1y2ah
HsW0jMPAzhBe8slvKEDEmzgFu4QdoM3epmiApJ5286l0jFg/6njMK8u524n0TjCnYcRzN45vsjnA
TNlHtcxcS4QAgTlMDO4Nxy1ehT2P3ptYkgWvRbNTqH8MKAKElxAOwuu8oOHpKurcFNkQ960/PsFv
PLePDUllGDSXMN9Bsb4vEGdjgUbKTxqCN9hLC9oUAcNYs+C2Up1OmkKoLNKIWY3ah0kmm3zHPGV6
uSkc/mYfqy/iKL9xyTtYMJbTxt5c1Oj9E/ZNFOWrF2SoduqToMRUi5XEIAR5zFETk0bukcjGNMaT
Hjz9/hYI9gvP2umPy4dn7uGAZQ2+RolLDcqbATa8zliMBPtKowYq4FApHXZ84hxAof/aQzUD5GWn
rblvOaJZoSniqQDlb7FQNWgG1JHN8p4Zq0cozTsW2Rw2GtIzwd/k8KOKJE2wTQLGxnTmmP1/6vAp
lMLdhjx9ukSlJWRQjP8dmaQ59w2SLpsj4PNUDGd9HzvQnPP5QehAQ8YKYleO5petLa8ghJCFRkZw
75ULz5LLTE8l4IwEZTc5T2AJBftxu+pk3OxQ3SnyH5phcZMQLb9BLS2cFDrbNC33dKxhe0n396Cf
e2AsFQQHYyvobs8Zs0e+EU7Sln75OU9LMg8hg8q/WEfmqJufUpfTED3zubwOrzWGhJ/VXdjQb1j5
4GqumH17sAgSJDqYDYYI1ct2CjMFE6jzWRPLWYQtAWs3BKE6Em5B3aJW2tTnPP4d+0cSh/i5y/Nj
Li7nn+hThKPc07MwRYelD4V+XDm+PK5NPAIBfFCFaQmRcbdV5ndu1bvDtwsYcNXLOfCpun6CqzwZ
0fp/HC1E9gy3PDsoQPkbgJ4F9M+UxiJlydGLxGnKT/3niTwATwrQcJvqul6ongyKiVGAJyMjbu4b
VXgssQcie+QKuNvIsNSviYYY/gKUHpVADNPVRuIeA/RAqouEkAnXfJtcclZtoYi+r66xLEwPsiit
/eo10bnD8GohDr1F3O5T7FtWSenmp9Q/88ZNUa/eoXMQyY9jgkysmnJXkoa5pi28MKIH2LrNgGZg
lO5I3aEXW0RigjwA7wirSwquiYq5m2lLtNW1oisbHCaZLrViAuGTVSxYDAPShOggP/cbZBPAvEOn
xcBwrJxKxd2HllcGkuYLX6cEOfB3bJMAMc6b5ZspRTUGxD+oOtQRamXGASIv+HwICYa8U3e9pbRE
CJxduOXRpAwA8IdGnQoPjNBKcfJnorAipRELiUjndn+F2xoJ2SQ1NQo2BkiWLAwDS9J4CBcSXMGz
QLQPzSDW1hpvRCGMfflc8h+n+0nxWv/GuJqwnVHjMXsjT32HHWvp9j7LJnGnD9acHJ3JGWQjxC+D
Eg+wob51iUhPf+xQF7AZACNH0yl9en8dmWjJXovUrezh/8RpieodSe8opRd6wu+C2fxP5iFBmsNW
hZ0N9ci0RqZ8fJsE1yJvHrgDTPz4n/obfGFBar/Nmgy6hFkeQtK58NuHeGx4W1EUn5pJC+yHhWgJ
K4qehvOL9w7xSodiY4hQL9/wjAnJVQqIDj65EiQSYxmuQovxkFAYJIkuLotYAWlHD7xEY39EBqET
fRn8omHc/KWgY0TIHj57sMxNBdPY7W9bLAfPAZGjxEsITM8lF3CSsbTuhm6th8Npwkz0MfE6UZeM
I4IlLCDYgaiaDPLih9GwZJm8syGF8AIgmVhvQJM4L3dZAPZOIBdPB/qMwmR7C6/7ZKe4VAEz5iyJ
sfQG3g+ujCjC5zL0Ht6H+VzEwQlUNiGskgHORZ5bMCDyh325Nwke/g8eayqdWsgtbhDEWnSvkbez
ko7ALQ5aOBYMt9wM3cGc4e65bayR9yQqJ8SUiR2Nsj9+p9zOvCrohbfAVnWWk1sgjMjMeZDJHByE
JCLe+G5FxNlHFNPj/1M3CB8CROk8gm9z1J9YGb2NA/0JkiUCzu9HJkSAu/rl3M4dOABRsPx1pH9Y
9zPUyA9UWAeEit8g7YgVzFp/8TYytOtPfUz3UaPjowZNhV164yTF5ie2yc8Pm575InCvc0DpU/SC
cyZI1jH/x4CxAdVgXKJQ7v+uHirEHoNJPfsskSGDdC+x5NwWn9lvP9r0TCE9lP8aKFVM/R57Fytz
RRLe5rXpEyJ9HLva4hGpmz7Cf02/IxTlMZ9SbkjwuichdHnjvpUzoYu+R9LAZElmzPrt+jFoAZHH
GV7y1qq9kmHWBkPlrEkBMgAGHiw8IXkHpGMRWfuvZ69kO1XYO1Vy02gvBswY7t6BdlQ31/1nUzKg
G7BsDDLXsf8GCS6jHARAAzqFH4mYDs/dEpOSut2jCya8ZApSNvboQUVKV7rZtH9uQtpzav/ufs0h
Z3L31yABQXZKwBz2C739QwSMPrjad+yDGxr5WifDyM2WGiK4RC9lC8Hk6JjPKdxFLP7a9FhjwVXB
BPjMYHPxn08qwJ/W+Z75rJ7z276easQZOF9jR1myUZEgavZnnVCXJxDt7aRalQTSuM36iTQszEYT
jYOQ9g2OZvER0z6aeTfhbu6mfOw0JIZg51C1fCejjTQt4++8mFXrF9n4IzTXIs8sVBFdH96dKTqH
x+tqPgI2L2cvCqbz1hltkFeOAWYGTrJ+44Z+nSQfm+tNOPCFFYCmNBMhbMMUyX+DUs4BkMGPN5Wd
BzePrTpk5v4GgKY7eVaSRVlPkMMSWmAJWwARyICltz0/7YcM74copypw3kFcY/g/8o1/8Aqt32Hh
qtHLJUcOib6X7DqgXpEOAO5fuRLeJmHbYKaALiMqCSNBdMOexVlI3G+sqDZgDro7tqDmCyMIGggQ
UfAdCLI+2443xfz+MAnEZDL/6H3kTYG8UjhFT/kCJbiRE3tLSxN3N29UY0jIcqw9l1CfJR3iHAcM
BDY7uYa2OwK9Og+4cSAuKAwnsYaGqivgPhcGAj2IZ+TpJ/nwsFIDaCnbF5HKvD7NJycyl8gydyTS
hdGPoUoRPstqCSl93X1n9FLHwkhE8Wl0d/8j6by6VEXWMPyLWAsJArfkIIhZ+8ZljogBFPj189Se
izPrzJ7d3Tah6qs3Yj8azv+kxZqioiXuv1OwRmUxABN+Y236IybnmxgZmWYJtUPxayN7Cnwyi1MD
eCuiVc67Mi6B8onKvvEMtmgIKakBl+GxO2OZGmjkowFe5Vbrmnje0H4N9THvIhAkyBfeeer0SN6Z
fVKOJEDZPwL37acaTpcM6i4tzpzaJlQzYBR5T9FD+80WUIkrA4MwOs+BvChc+YEqvTiFKJt2Rg8X
RcgMOaQPveuAegprV0Xf4W/cEQA05XpDjexkr+1gOwyPKFpeUDwEAkO9BXAI9+Q2IPlY5IkXywcY
3XfbLeq0mQi7gE+WwOibQJ4Q8mJtG7HTyC5LaUgXG95Ex0o+s16iUZj4mtOL0e10yP20NyRbS91V
aMY/KdyFi/6FQCkeXQ+nCF3ZdxLEmHwIvdzgz/DAe+jMEqotMzMzJZVHDFn3JZGKLlQ4scAeCNPs
G0gRztn+I1QRl+PMrj0eFwIHUJIDyLNZMxqp09vxdLyePIl56yiPGSJ1IH/DaUGHQPTuNP95HIJx
ydxi7DNsuSth9GdLIkfwFAOMA2HfhSxP+PJRl/k3BMshcHS3vZG+rI7P/mcGNj8jCNSvYiNguHaI
N4cR2yGBv27l1e0Xgq728o5/kj7oCsqo/FNdnmi8sGSvPCC2cMPG7ax/aNPfjOcABO/VZ1+KL/D3
8vYyKmcWtOiQ1/ok1qZmK/71bOtb0Q5wY0SaUapSoD7kFA3aMBG0BSgIfpUKONjCOkJ4jILI6pzS
1VndaZPsluX8HAn3DKVe5CmqdE6+Fn2vWnbD30hEubYYv9celRbu/B60EOuGq6QK49SNDDH1nxOe
2zUVsu0blLIyeiFfmfQDrHyp4v08oWLUnGrYEGa61TR87OGVR19maulGgkBjI7XOPthMATOyKEdG
ZW+hVBB7c3EoGfHRyrw2H+K2VF84bRSEVrIDkNMnlcAgG+Z08wCNJpTtBsqhRsIOE4SF5UM6m81Z
m6ge/4tcnTwkNpn+vAQfGJIUSRp+E7Azzhr6ozgbOD//wk6BIrgkct1dh2NwfHyOE3JGIw0fYkT2
mH8Y/ggG4PHavPfroD3eMo0KFwdkPdLc8/wCwQFoIAkvY1DPEFgnz1DZ62NTVAUCRH0T8CamnAHi
JO91WEeXFEaAV/4NJ1PASiirdfRJKaYNOygzHjfBvE0A67PzvI/jMqBETY9PU3XUd//HxuVcdEBp
nKk9IheIRD1nQgnNoZYSauAptAmMcQFAhsAqZkxLr7TaajkYmX+HKuL3BX1y1vuP4cHCBmqwMogK
JzYLTBiSmN5tzJpwvsjVlKBPCwDvcTeg4IIhzteAk62MiXKqTdTUnJ6IWmxGyt5AS0+fL4AaNvaw
h4LZiulvHra5mv5ysA4o66d3zj7udaFnsH2G93HPGZkWNzvApfD0Vi9W0rQh5GFR4kVdqauLHqBO
0Ck+Z/kXTacvkfnBUkEsKG27nJ8FHt5OZPczQBz2vyqMHjX3vTiNkM36rL2gx4avZ2/2Sc68/hYb
2VEeUW4J2s5rBU/pMLXxePpleneVzSu2MNQC8hL+xLw/gi5J7j2gn25EhRhiFY4Qv4SY3FCwuABA
YMIBY3BkzlnQyeF5gygrbrZ7bwnm4UYb4zZn8hYKqYfHWR7Yz4Vnvh7rJajgQagKgXcY72BjgnXE
u+PrWDiYIg1/SHbHkVZ7n+MtP6ZZ3DydTA90YFglAXWDAnyccRQpPgiF5TNB3UZFXKe8VG2GcfyN
WFSMCQoMFr3zC7AjOee5M6falF7bioNTlxqP7Go669ousQeyK88b6v2yHiCpencfaCYRtafmAEsf
3k5AMbKEzJzzLJNbevZLrBFIfyKy3lEnDS8ZIx/b+ylTji88mbRLemjJ8Bs8oh/A0vLzYAQknMHr
T7+xAiIIycb78TgCpZKBzweGWSe3H2CbuF41UInnVMgOVnwrgMkZ1ZdAHkp/TOk1yDe7jMhyUch7
9EhvSS2BLmyumBwy4JE1hNToTh7IybZQrdG/oc9/Q6tP9IYojWujFvY0VUtW74bIN2JOZsrHyXgc
P+BtKygCluIFndgM5R4kMtHK58Vjy//E3Sc76cV2GndBN8bKMWP9FqbGy5+6Fd3AW9Y47ZpcUrK+
zi4TG/FT7+lzAJ4ffs5xyQcl2SXACeqdh0xwSDo7MTi+6Gc5fBwzUEW5pnYL+riJtrf4PqySAjeS
lpsaVOnZ1fnyVCfXADAW5b5j1u7vYFmiQJTDOgXJ3y23+nXgbUh7mQy1yFjrwTsuRBTUN2Q40fKP
T5R1yADlagOOPFDzySPY0MbibpDM0gCgsH7NLCQ6OPzRsuSchtHUEEepJPA6N5MySJvEgBnAtMjg
fMRUMVEeiNL/TqRjnwGI31Vy/v+LxI/AChnYPxHkJKeeCMQuUMjxeyZkiQAGem8CZLll5b7vL4rg
daAeNDc5mAqakZpWh+nq2Qwwqd5m3eKTKowknHvxWJZU7DZU5IASIieBHxRv/AXUqwyRi9NmlLX8
tre3EB7Wrg3l7J0IgwDpwdAVWLQ0W04fTL5BvzQ7Z+eC9V1Nq7jUPDArZtcASo1pp0GD5q9dFZsn
24DOOeoJ+kqzx4SDiOWKnW12d6nQzJnoM0Sn+dMfIplAssxxJCgG2pChwWsS3tw+rHpwiSjBjCKd
1Zjhj/ghMwJ4hkqI60FOZtOCSNMYAV1mkBRacnLrja+Lmvwh8DWe7BNoxhwWIODEgrZqTv6tX7j1
FFeNupGn5BeI7PqoMIMHqfUTvOZRwej6Ster7+KuYmXdkk+M9fUMrfyBj4Lgt+Et8R4MORQpKNOR
0Py9/z1Syo9EjSZSkwsRNYeCAqMLC27EQLggFWN7/vqIQTRKAd8J1QV8OQ82nUcU++LqHhgU4vCt
LeKzXoKhTjhuMtfzm/I6LX9vzgi2QapH4T0K7/RGHBb/mMtXSs571THvq6HJBzzwfdkpsU5TySuM
zvyhuna546c//rxaSC0HWdcYYwDMlRxklYXDeZO0L7kb6a/AYEX2ygTZIeMOoac+oXSkjxdui/VH
RL0g0x1aiATUADI7Klnl+Kio/IaWt85PM9375Uz6w/um8taE7d7Dz2SjCVghJ4wKE6vz7rNJNKQi
jF8hZLMQvN3cFUqPoQ5ew5ACy0205n3EthSjILT75NNwsdLqi4ugFZgx0Phk7Ygom8btTVuERB0O
ai3u7a6DNkABuNUQ2pieVKEzvf4p/wLnC8UzRQwZIr3wMbPyD+1dv5E+MYZvxe6W8vEy/if95uxL
khmIHY30wm++ktkjSB38Lvs4Bj6sf7EI5tTzdcaAtSab22kg8ijRWxnzanP7On2C93YdbsWpSQy0
hXeNi+VL8Tqh3e1ANSiSQza1GVVsCOFe3DseLoB/9lSI1VN4agdEObRl/IGy3na6CNc3VpSPnSYQ
ZbQcTAqGW1edgyGic7VcokP1Pbnlf6/kRzFEOZRcY69OW5Bi9zKvY4BRnP/GlJCEG0l6FMHEzdD0
ENj1nSvZvd1E30uJYFNXrFuUDDPlYCC1Z0C0n/yLVLl24aldaUr0Gg8oH4fP7yChtHIhaQTcVa+u
uHHE3JusLKy+iZRc3jYfjtXNyvmT+uqQeoLW0BR5DjDFMAIplg4R9ikN7mmxfQR7DUUjQ+3VA/Fl
mrBcKPYfBEDn9lkT4bI5MiNpXHPSpPjknpKlYO3PGqYnI6dGgugINa4yto8WPItKktkZLg4zcvND
HdxNhK2mjynhOcDtxxOE6GlkCkx0VG+5JVxdCZvPlqu/ziQxW0k+LkbATBKl4GfgY6T9BX9bR+wW
cf4yqecyaynsPm4glKNo5gCJEeBxHUDO8WGtPcn9TD5Qb9tyVUYGK9FlArXpFRCPXGL5r7fiok5N
bGJaoh5mJwdpuA95ArtTwzwh8pqROpSDkRODYp8X0oyDrrwrmJCOQvR7D68j6jYYm5i9J/WwEBp/
ijf59Cc6aFTPCHYW6J/XZzRzcuzdM5WTEAYY4lPYA5FAItZIH+wo+KSjEsvzzeMQ/yILi+VWH8uT
b0wd1KCcCr7ljrWsIh+AQ0Bl4qxU5/pRQRMMSc+yz3bD/sRCtkRTheTxepSHUDba7jaAyVkoq6pk
7bnNXthK+wRwrQXMGQmXAi8HTj46B1l5lDFK8RPRsWcWgeDCgRINxoVT9npvZVf/6bcHeWZugMac
dainz9AwYFqrwmaWrhYomlk7DRTn5LZP2ALeY2XwpP9FcrUMmTXJItX850Orf717CH+DQ+OH3NJt
A2mwzmJ6sXSkInqsx+gypyfmm19Ggl8scsjJ5mA/e1PsiiPxfWwtwUUPYMetPzhksBYaGQgbJurg
7+6jRB2cUR21HjRFx6ETgvjNa4ReN/6xSAdV0mUKIajfuD+R0tuUaiGizU46MUXiWtDOQufDLbpE
l1xKS9Bp4D2Pg9KseYTtqstUAzAayONRut24WMr5JdVY8xbKvoMhAr5oV32xP5yQDzHh9yPD2/Xd
RyLyL9mcDJYOgcMwilteyyjxO7R9R0E4GLJ5k05LwUvEEDZ6EMtxz6/LGgsmkXrsTmSigCewGNJ1
rzE9MxciFWMD330Z5jeMW0t1lJtoayMz6kAvnf4cPY5jORcbg/GYabuApGgCON5mhCoqI9sCWow4
yWteko+Ab89dD9i57KnKrhNVyQWum8i+QaPSh+cCqLRYdKhFuOObkSn6wGaxk3Z98kH5AQSUImlU
REw1vhBr0hGtMup2RMg3BOy9qJYQW9vnyL6a45kitVZDIHKd9gOBNQlPtMFJMey3WP0ZAGDvKffy
TyIMGfuYQkizQuCg6ug7CpoQoFxsStgl4JzBIzf850Ro8yoOIyfSTN+RlfwIVxZQxMm7BSTyTvHn
odKQI42G4IGuRFZD6zD4lTVbh2/GSa9Mx5x4Vo9Fx2zzLsUBF7SDuYitnJPGXXKK2pXGIOXgpfE3
QeyNYec9IG9e4U0h2ct/EcGNWZDdaA+Yr4p35LFYs2cipcTHO7nM1Gy9R1EIZOwg2qCoSLMjaffl
QHv6e3z9EyUs9AhpAkm5gVp/B41P8PSQS03gREhYMV9qThrksBgFwZ1kh6diHdUHCW6exUCZoulC
akOinMB0rOxChZM4P70XBiq/j4uyT6yEIv8u4Nh0HqpkI69jWiijDmfn2X8nVQyfk5/iEtDE8qoY
5fCBzjqC3nhrbI4z18SKddzMb2fQ7rSe0NY5iCwgOMBHiG5BVzhuiGjlWIsYkOIOX026xRMyld0W
5bbCE4PAQccmKmVy5Wqim1fl+Zzxm58nJuIl5/tPd/fDAItRUAJ2c/q8YmjdeDnze4YcAa777kKV
KHnVQ7f2BNziwP91oU7a/L2lkYrJeiAqIPphwzhjBwziYM5xPSYbmURtYqkRHE9F7REkeQhBiYMC
iSz/R0XL24TMa9Guii8DAlVWz63FsPoIkRy6Ysl1hOWMoyEvNHDkz1WmcDwNQKsYXYcNMWyE9cwv
2Tp45nhrDk1CgsOiXN4wjbFub0244rzmN+N4uBUpuM14PdCm6p/QJrlc/8MVMXNY70isOJEawaH/
ThcNYlGHRsyc8R3WBtNDJrFBkHnyFXLllIwIDqbSvHqiYHFQSP6W3E6sfMHJoX/GXoG1hAW6qLfH
slG7wQMkjMWbVFGoX7+xH+6UYKf8G3PgBnv+l2CNKoW+zgTag/PBj0cXs6nzWUoj1mQaDSSkD8JW
sdFpToFioqWDDW6NirMbgRqh8ImrOYYjnja3HPEZh4VnxuqAQN6kmRI1B/5l3L22FtEQ/bf32sHc
nVJtxSOxdqtEiYTzRHTb1QxS/qI2OSDdJP8ZvtChoCw6ozC5bpBlqcAhOaeGbrTT9ua+Xb3ZVpil
Vr+VMimXnxVycoTG/YHSZM/Q3INAx7LqWChpyE5lyxSOL5SQMitP4Wy5qDAz9MwWMdwTq4I24fc0
nA+W/39Q+TtZD0RUwKC/76NqZvt9e2sXKbue1Ss1Jf7BPRPro4GOgpAPXxBYxvj/J/uGGbRD09QF
XKLrUcyrvwHSBBDmkcAZWoKIuPH0WXTTku9juu2wC9YDPv7aR1v6BAWqQoK34neCvFofH5Dpc4Lr
ABh4alaId9Fjc8ILOP7XuCR4sTXX+EOJOjXenNqEykel2QFngv1YfB3YFko7SCVhVFLFRxCFCeIt
Y6OROWewe5WpQQBKicebVH9HAwXz5OGPk/GAIxZiZvICEK+954B+VsovxjEObbCAplr3kuvxc26M
LoPrHOMIS6rThc8hVICwa8J+scmfXc2VeQqCZ6IDnlCZSVjm1eOGwEgVgSEekX6EHGzIjS7I22Y0
DsmGDoyFAJhxXMdyAFTDKbhanP3zEkrDfUvgGvyVpGakIOk/4tnyesDmONojfdcsEdSzohcBzBZn
s3Ez7gJ5d5mC4aHmuQ36fCwRqyiimAXuBfzygtW9e18hyW+o0l0ic6AJ5LIxXu7tCI+kwC4QC4VS
k4mA4x1nTCK0yAjR8UBjryyOlAwwuOXqhFiTFmABWwpAKId8BemI5pxicNy6569VlwPwb8UqJ0Ni
PqFT2bpReVE3sReOCyYMTsZbgKobeDLd1WO+hM8fUThzX/AHGnUEC76ZgLIQlrJnEZDw9N5JV/tr
EFlyozrSDciFvjvmrMf7BTA5aDBEYnC+xWXKos4ueDnA+/svVwIpqBKN4qrTdMdtCZot6yLhBzN1
XCBHgqT5sAd9OIL9MRqyfAuAjK384fBCTh5IB3bSmFW+WXAgRjkLbGiaA4R9FcI60yvJSR6VI3zg
KPNqRsLwElZcE96jlbX8oDLIaRIPMLX9S8oqAgTlNoPW8OagRA5xPCBhp8vcNeLWJ+4eTLuAkjCP
Bh104qP3soZHsI9cufjZBmYXyDX0YwBf/5JvOsICYNQuIwmemZfV0+xV59QWKDLPlGxHgFsquZRI
sxidznbh4Aa2Z9mXbfm52MHmH/qJPBARj2y6LNWfaPBycY18PaFJ3VorvFwbz9JtA+ZXDj476w/l
6ZrZ8kv+MEd7Xmyi05c1G7Uy7bEqcDxhzwNhNydgAB4alkzNBdvRDd/IzqgZRNk8q/jNkbRKqt84
q4czI7cZ7hv3YeFepoDs0FYireQ6x3rMvesdaVIVoR+46mg/8Qn7zIs9uE22RiqynpyIjn4BZCtu
MQQURojRxNIIIY2oZEHjgu6TSsznrrZngD5PhHfVEXaAAyRiLt0Z/A/jbW40TeiHFqevupIrGyyb
VVIiRQr4iOMiNU042ktav0WE7VHkO+swWCiYmSxZuVVS8UTLkzT6HllYERMiJ5nNwKRoZQgExnGD
TOMJoEVZZJC6eeNd9rc9RVfehZ4kyT8HwBtcmvNRzeQ983ewo0WB9hc9INylFcV2N3I73r5MctMj
giUJns4XDS3ybGRS0BQcNDAXjVA05K/wOoBvF8Fh8LQYEPucf/En4ZSmdgFPzlAec9qZPGdknwpF
PwqYr/cIdVhZnNHcR0gdbD6cKpQEjGGIVNd7LeEVord9vJLJhgMWva+MaJscYQJ9scV4lylROqzL
FOc5kzN2WQQwoy4rmRVwuPoV5Rx6BGHHd8VSOsO5yX0AJ+BICnyOiaJmUaWGVia5/8J2r45anqly
iI07ancS/diiAuvi4qOc/kZzUaAi04VIxtqZgASJHGhCa1bCsQo5AlrI/YAmD47cCtEVBACAFKlN
ZARAF2c97TLoJdCq0iX/dE/K767j0UeEB2IyreP1nTwVjNce6OB90y43x76nZTzGqJWet+ix+R43
qL6po0Oi7gpPDjxmvaqxcIJiBPnYy5lhfZMOXWRyJHjcEcMhhME3rflX9Fnj65jOIue0IGORpqfa
nmAHjDi4RyIotshfq6tXk3CB6NLkwe97xmBzyknAjp9jE1zs7sAhUgaHbbgPliKhSCW5n6KL0gsn
nfeeWzE/HtUBgQcYur7J1x4LeZI0sui6h9aIrZw+FZzarR3HYPuYrwGt3X7w85LX/DolP/sqDCx8
a+K0vDlwEAkDeLKoIkO1sDiHIpa4sQmGeNtePSVN5p+qsCDu8TtonT15GVCmJCDvdTI/FAdDujvp
Y7uUyTcnOyD6eHvuRoBVJJB6pC1pMcFz7RGuekYSBKAyKBGReJmQ2TW8fBJfQ5AiETnsTQy/bFmv
jaj7EJGbVD6h0CdAJgKgcM5fuCrERzFJZw5nESjv+5TsAVTMPzJMOJedczCODUGJSxPTNGIAlIny
0Xi70l102axpRBXHxhpekBBlCiewsFV+L+eXg/BxhQHY+8GgGkuioOTgtm1DK6e9L9AnvSG9Btmx
og9Y8C+tPefYxvYHZ4NSxJnD/RyJI+stK5JNfqhF14E1XC5JtuCHOsvksWtWQA8/20k+wqarfJJw
tGZO5w18Er9ZhyMHzVIoaeBYMNkji7q9MlR7sI+Jm8hZaP/+VTHzgGDLvIckG6QFt42KNrsviUrN
yyM9kYMiuxcuPLt9GJ6RMDOmsPqy3tnCmqLzgL8ASiIz5DUhYxw/PAny16BMjh/6g4n0Ajgio4iP
c49Lrndn/86BcQTxVJ0KPKugT7iPHJn60ugjtho+9hNrh4deQPiEr+F33s1x1o60BQpdzlAf95UD
W8UKuRILHMhyCKB5nUnIshewn5uCH09+jkhhqhMt7H94ty4Y9Xmkkvaf950XlFSNbrI/xxLnP5SI
jx0iKvku3BwPbLatfUJpxeIU7vtkNnWrjrgNJKxC+WoRmwTsT/UtQPG29OU1KLsa4FH7uRt8U+4F
b5mZ1gS4sy+gh+BdBgve/OaIur45Zq7U2jxBeag92nyjVjBgN7QgmPtBFQhLzJocIUBOBieB6BTl
rahG/eBisFy6YshCRqUfLJ+ixhnFEfxmQ9ZCLfq8fGUv4j8Zxb9IokrnxK6CKBOFyxTgXVq9U25A
w0K89h47uBui09oJMWnUB2aoypl04XDWjQ9F0F0ihOqmzQSPAcEuyd7nxDMjM4zm8/Tlm0jxVqcV
Vo6ZdbgyxjM1cpLzkTmfk7fpdoRVAdVMZR6IR4y7hTMr6QNlrhCwKRYMQiROmDe+89/gPa6H5qKB
K7z4b83umQQt0F2d4Hja/6Lv3zUBFdcR4PaCB7uVcK2IE4bQG2YLdISkASDS+xIvJo3upGr5mNuh
tdbD5xyhvFPFIu2EUzX7pBwJstkaScG6Ilk20b6BfPGqP0xOZN2ArHO911pwx08WKohUdRSuoOr1
lrZW1KA6Vcw8wAC1L1/72swK8vJJp2OdG5Aj+BlnBFaCyGNFaQmo547imz/bGoeSkRM6WLMinchs
+QJiAHvuvhDgkmXcHK1A898ZwWupPmKH5NJxRwI05kB415DCaVoukCu8UUXEJWwUiS+vBXHcwdW2
sZdjCwEHLYliQXPKn5bUC6Mqf1Hw/oX3evlERQBYjEou2nV8mdZkjRImckRK/BzTQsF2nrI5i7+L
Dpr6K3TkBTtfD2PMD5whbaf1YD1s4etw+7HbL1hUgPyEVR2OcUZ4GGNhu1dHQqMwqREK8jiZziXi
HIlSxUWLqrHxL8/Zb4fXgpYOelZCLIXKpNCdL6NKcp3XvuEhNlUkkXApf6nA5JDw2JJ1yYyFVCfu
EpQ8iFxAZxblDL3qr+/olxV87DovUoh67CgmhnAsePC3bUpCr4zRFuuJBxaixAb2SqgokUELnbl2
T7rbQDeyvzBYPV3zoFV+0c3UwnmN39O/1IQq+4iX1xyB5LHsl5sPD4BP/ToT7KhhlidvEkJvbZOO
SLuB3adAqcG9ldVI6/wLIk66EKaf0Sv+Ah3h9GfDZA85Qde/XYODxRLojz3kRVwrkWDIdD5ujya5
h/0eqgJV4XwXkm1MGRmxWuETt3U3PZNEFPB1z6kWExTtvWxft5f8gkdCuAnN+i5Fs8dyyQqGpMwh
g6JicwrUCZ+a2iufaJyRgnCQ7ovgFlbT676rgxvYWoavXjnyyS7hD0AVGC8hgPbwijle4s2AEEVB
C2yOelIFenpPihHtUqEMBC3oOnnyoVUJao6siS+4LV8UVAAiqeZ0gzr4BSfOgRnmoBiImGze+6S3
1cMz2pa9gTmdLDKU7FxDPO2/4MW5iMasD7ZzNK0R2zTf8Tok53j0jirChE8HwCZkTHu8Se9hPUKC
qlacuexydCePGeGJHgJkggKbUZOYGxALTWB2BYdE1KCah8kpKzcmy+mNTmyoVCoMXJ68GwlMKkkd
JBj9nWFRl79Ns9cT/gL38WDybgVUqAWPPT/rNUL/RAL9+ImAreHABc4pCZ0vaKTW84XCyrshxMqY
W3XMqcxtlW030NxcTUCFgbyqtuDg/BsHstaaPzlY6E4RfP7QJUuLHqs76zspDx4L2dyI78jSz0kx
7eL1EIXFDMXTRCGdoHLWXwfM7lW5ZRMQu8A3QhTrocZt3D8C8SKO0iT33nhieALACC5JMb6F/c0D
Px9GNvBZpCOMQXef+ysc9YSfC88da+eCI7czJKl5Crlu9w8ERDnKtBu/ofYqp548RZyhLc3xbsI9
54wA+ct/pOrm5n+2XPEpv/yf6PgpSeOFYoEZUhxymalS7tnjA3EaNxosscX4b/gaFBXSgcMu27cc
QlmxW70WFGKvCEckV7/nLIjGOvQH1L/2nR7Wg38flGovYiGQ2KAqhzzShj0sqViog+dcN5znUZA1
5D1hLLfyDecNt0KlDm5TC3kiGbIYijlLLTZKuGEjBV9fU867jiCchpU7tTx+BazpwpNNAjEbJ+nq
iTQAWATF5Vy7pFaBUnnXWmV4b/kpHJfRIw2vo5gGNzVD/eEKh4DiEt6Wj+BCzzHFC145fWyMEecc
viDxAXKIFkTK0ISAUvhKl0CVCyGe6Jj7pcCJnbjwLxOZafozGLDNcpdyCX/+ogoXeAJmzz9cP8he
eWiMkWg9qsXeTpIVQzh7sCm4VwcOsgx7GJrws9I6mPWorSg9KbnDa0oDOj/+Rd9Xqy9b/oEQzJhG
m1Ta6wiywP5/QizW/9gJR+Yzsr4/aQKWmwic+ZRh3/l4GBuCn+2GHD9wIv48girrtxgvh0yVVNoQ
MfXt7DNaVepfi9jopS+UgEB2dfDGOQEuw77UOScGK6gksAzJa7ErKK76nBNvVQ5KsjcBf1lrLui3
ZA8I+7EQgYwiNhBPP3sbOCObJVFEV3KsnpmyhPG0Umn2WWKiJQNKg13MvnFFIvDbA2DuONwjF/jh
6nV7BlxDceDFvg+L0RSMJwVGCdAmradvNewbnmUg4eAtKUaFN5U9C7wMmgYeMz/vb54BC0GG+4A1
mu6rEAbYL+MbYl/GXzyXKAL4DxNgqfQXqAnh0nt9gBL2h+7l4x5Of8CvPAlt1tnPxXlYoHBlg6J5
Pjr7JLsS79wAExHkgtoVw6NrYsNFUwadIkiP0skRhfEqn7wfSDcPD0owhDsYMhHezdjw0CchSyJ7
iZMoamWHYZHyrWwNT2Xu12F/cj7y1SmqHs72wHS0HLJ0gEpYmckX5DC+DoqwTIevyUvnj6BHfurB
SpXhjoPDnzUuPOD7w3dbHB40G4JKBZfRKRZsMCEo+S3luAKQdfUj5Ca3g7Li/t0T1mXIFnMKD8Ch
ymG8hnO8mhBCArmi4v6Bp1CD9gaUwtmyIaHNeYx/oPbIbWgq0ke3CO95d7yOUZsWq9xip2pwipDQ
QWt4S80UcnzEA5Dh1eiC0uoCwf0J3zzzypXv+vmXk8dPOnvN6lihnEGTYDCCxD0Ebc8DIi2O7j4O
azZ3b3dryGlzYAxWaqCPLQJbOTgMS79kzr7PWCow1rJ4zk5+nUwqOzTH6or37xGsLhFlaMzuKxOe
mZyAazppPGA1hz1Odw70r3gmkkamBecgs9pawmxDLAhYAWVTVHPOcNriy7wNisjegof5n78X92XK
yiiGHbgo12A5rwPSXf61V3feZ0Ig2xgFFsegATsDOBNLFK1onLWvNiMyrPLsOSmDfEEpMJGv97Ce
NnMsOBnxcph+pKhmkh2gH+EZdEF3Y8QeWNfpsTh7mO0Ke4I2KkKuMUJ0lV/YOTZymDEH8iwSrAri
3R8szvYricupyIik2Cgl3cOivATBaEwlKdertQfccX75OiJuBQxIWKDcD4PQ/wdDvDg7dqg/zCNg
lgCeuFi49xwhtyT0Dm9kRYkZkJBq90DPEN9EWJPqyGjBoq424usblG4z1ABBVPgqICq0KQhexKE1
/kVFfnJ7KyIaWPvKLXmEHUlgV8/cFrt7qDDIcMjBrEkIsMJZuZh42cnOb84/SOumuKfbwOgixusm
PkUC2JPs89MTYwp0lgLwzpBTBFp+Ozwu/ulwS7G0wEislP2H4VcCg+bauZ/KrThlokT7DRYg+yvM
K8GFwlEgfbaQveXVlwSK8LFQDR9Qt/DZO6khwujzp01FaJVpszUBYNaJM5A2nACp7HVogrP1qdBs
XJCalaDglJeFTB/Qb3r2BNyDsyO8mSchkBDeKTu2SyL7VutwZan2RDh/yE8yUOVJ3mFNnV7jUSYY
l8NNcHa5i/YKGzNo0pVte/eYnCfwM27lRSfw7yuYNeRx8kXF8d3StZ7o4z5QQvOHCMqaAyuIjnVW
4K2QiMBQe5vFRhxa/vqLFY6wlPmrp3hF48ip3Hei4dn5BUWIUYlB0iUnHw0h21ZyDR/glS8fEQZx
OfaLcrU1IdXKQAr4T7y5rFAxInqbck0kHmBaCxa44MIULdZWZnfA8hf1EmxBVOJt3t6ER+Fne8aM
Kw2NGBNsMjD2tTNaPXgvoc74i6J7QVQADsRefQ6pyxau8gaJ1yOdLarsLkJLPeDVJSbOnmcC/y3B
7Dx9OmEZQH3lU+3Ck7veN072dGaIwkiHNvBhL+Ii+oeGJVntg6m+qWTfXknH+QeN06YD8Ga4VnhN
2bkz4MBtTIuFh5XtmTxCothYwz5bdf8EjsWiw6WhGo54Z69B7c3hrRevKPETh+bjy909OWbxvsLi
QlTWPu1WyEml/DraMIVAIfA6DyaPw6TnxKiEFwLCyswzL2d8ctX9lWjre/pAVW+NqIXC1gN6gQWx
9T9uzVFPKDgQN/J7OWu+xkgRDVXJQkTGgPF7R147sFSBThAPY2YlVmcrVMZnESyZzUZMbi7SL+rv
8s9AjMSCqNjx9DNd9aPvgtQeVOIH3iC2j/uBu0boyM1F6cn14qnOEMQA25+fPg+UBGaxugW7L7RN
Z+e1e8+k+BuINQioAMvJw2PBdBgGp5iEgifrOIsEbsOQZbA7DNB9wmn6Y/YoakQ4p2FdFpAfXZ+S
t2Pto5IWqcwtoDpbcMLZb8tTaAN/stqrwetfbtlSFqccyNOEdQ45mB2jIYvzR7IgAi5GiMY2D/qd
SbCjHSffKvkSqyi7r2mbG6ghdGjFq73Bu7eCNfc5dnOqPvsHRPGVvVDgGDaspiwRm7e96/FDZB5w
FNPhjQ8gdv0DDWl8ks5mH91x/bjHvA1gowTmhGtW5M5ZOY725EHRnVzHqZCiAhYkYoBIkXcd2gN4
y74Ms5uzIGpHZPNhpOE6glDbY/5a54j38Bbl22byJI+JjCT+/el4KCsRMoMp2/mLjWrXcwaHAnPq
iTClC+7agxorRLVnRDt7RKYH8vQ9I6KSty2Pxgdk4Bj4VbbNHutcywdEsMC5InkisOaMgGwcYcH2
xEJkZ8dyiP3Vzk17zLDDq634Ffz3Z9UFHnD/B1XXCkcpyqgVB/qk3WrJl1x2ItsdQha+KbMZ8kIF
7IvR2vkNflNrfo5/oeiJfp5wcxRzErAp6/pXUEjCCSg8LjOu2XcM9Wybi+8MjV9i4iLi2I0PwRVi
cMs9wrTmpMhzOliQtuaJLegsPMoxJdW7T2ywjvAg+rhUeOX3l/lt83k5omMLsSrGYloLQfC7I2gk
5vtycY6zLkONAy5E7CHoGlg5T+bxkSFx8cSK84KjbucfiQ4XVHFoeXoueBPOGz7VE+TFM4Ee7wc6
ChgkLEQkgMmQSv/KFazIytutCJJHpalHT5eKEaJ6oZJ9kIdWpH2TKkmFoxL0JqbTpz8K5blnRLzP
6dorvWp18pFMd9SWDC/5jztElg2p93ga/vWAkmEIHUHGEtyFkSOnDDRM16w5nNIiwi8G7fTqdZiy
+URa4HZUsYavOSKs6IM68czGoTrSSk6Qyv9pi89Ax7CMXJIiULI6CcPnTEyai8JDK7nseWiTr31n
jomi5/ZJBHtx8r+E/fklJMs5Ps0RhsGN7dAwQ5JS6HanVvI8YwWBqLk7k44u3emLBIOKeYzLzEca
3cOGqq41P1desCWkhMA60uTs/PVja0gLUPB2yfNOa24KWtxwnXwmGmEf/K3Kd9N1AERE2iIAB/7I
li6TR0ThIveK85FDRWlDaccZJSrx+rtu1xv20y+ec5jF3/7LkavvUbh5FNHJzGxcVhLi83p+Glf/
12zHIiGA3A2H85hHe0j7H0dntq0oumzhJ3IMQRS8pRdEsdd1w7AFxQZBRH36/CJHnbN37arMXAp/
EzFjNjTy5oSWxzxP6+1zSZRQDpFI1JjEIY3aE93EMMYTWjk5cEsDfioSOFhxsPnITA7Id4LYdZ+X
NNDMJ15z0svGBBIQK9zM8Vc//vcEuVpLRs78vwR/MNsDmckOn2FrDEAWdkJ4TIDWmGm97SUBhlMA
V5dgD/6iwPe+/Pr7XAGSmtL4QS7lQWxZ/0HvxDRm9iIp7RzCpcHdtJ6dwvP0477nRtB2SGVn7H84
Sfo4CZ985Z97x2oaIayNONZJ+V2AqE66fSwFNoOauCyGva77GNXTF4IUgApEHWg8/a/FGArKHuw4
89DGxOHiKQMhj79imHroiIg6WWLn4D9B2r1ybUT3QYpVPdI9/EV+kkPLc9axOyw2aaguSGJjWEUA
1uTNyK4dLBt/SSOBgTgWZSi7cEIUPXTiMf8A7CbIiU493XFhdw4yB60PD5yw96m9VL0D9HoLwpAv
hl5dhnVAy9vtAYGo3XAQK1ztdzDdDFp25fCNN4bX80TeWUN86U0UsMgfDubr5HSTuB832ea7C5vl
jf8RtbEEtxN/m/mXkERDCmGMal1cVolM0UkZFTb3Y/qzl4dD4/CiEJIYjJExJ0SboWOVr0naDlmA
7JST6v3I2nP0dQZBxjtvX3v1v7l3wp5Qvfu+P891zD5uKxAKcIM2hVyHg23B+GXWDnKT45Wza4IF
Lj0GpGrht8GOCxtziTHRADGzcSIkyBFVqO4cqemgTd6HYsTTkCul+bjyMk9I+6aBK73keNbLFpwH
66CbpIPyhwMIaiwNMQw/Ie4wtxnFP2NXZqxS0K2zmLRQ60C2drBDTTbkKWNkU+7lBGv43/xa3BTm
vQX4Bm1RasP0gvWkQB50hUfvJosuSPM837VHEzL3zpRHKKAZ9YEk+rliVbqJKVt/yKylDptdyvzh
e8WfZtm1D2FIlDAGuGQDMOo1LAUrEx5WHWJ0do8+MBxBdVbPHdngSNWJMFnd2L7el8HknbWC/dmM
/F8DafygJE74G3wT+0KLBJmu77YgCWijcwFzhzU/OPeidtt81fadkokW/TEwFIefkz4GD9VJLy4U
RKyNXt+AcAOtEpOf5GeXud1VXUYpt7ECMle4HZgWNBtc1G9iymxqfCMn6slpz/uoMdtOhwoJVRdY
ABzMxxulvfUmG5ixG2cx/F2Ogf0ZxQhS4I95+8OylArlhzwJq0ykaVuhfGRUmDjsuNmdhd8R8+gS
a4j+VCroJy0YPSAE66iHw3AFUgaLRCxJTolbb/7TvCG/zLCSsEjJ8guIGHsYfhAMmdzKXxhp8I4m
Avtx8+MQ9DWBXFvOKijo65+OrCyKKkIaePcojuzsacKfacFNp6IzXxTQHeuEppqbhpX2s/8Yq846
XLPZJB0zZBkQ12Ky1rgAiMSAwYKRX00AX006cG+qxzWXA4w5506ZIxqKPkk1EwVYYl7gsbFQ4seu
K8vMIeQJijLmbLacTgmi4h/oMrc6QAAqKuIm4aAeaGcLRu49P+k7F/ocUiwZSVNffcV754e+ILok
Pm4wP8yx//+f/opqELEBp49+tt+Jf3ltHojUXstKn53BKzf3l132hhfGPAQIQTfRbAVJGLKsDYnH
Tdu8IJGgsdYGHYk2yTjONBien0HZc3rk9zlX6O7GJnnZ4GlksTB7Qj17TFnmr0kxbYad0zMGMcS9
/TkuMKQHyEuZ/6rDcvRVbS7hLiY2J20/pOT+zquBglQhQ1bBTFYEQTx5RsPVTDgkOb5UegCtTxw3
u16Gn/uNuoItMGSmwqVZz7iyHMoxl3x6k3bqzlUNAZ65Pg+Zq0Pzq1widPG2pNLsbKtDThARH8wr
qel4yRL7Re/O5wTqNQ+UNfdBAfvOnDxs0BbiE4BM1xfMv5FAoDKmtSz2MIcYqAfM3jj+mbgafetA
3goJtivBPZ4uJcXuNv5W1vniquEQoIAiiMKabmr+c3BJ0Chbi+AWZ/6topVp25/j+7jFORNampey
8JuZAnPIgUT3V9gnPGFhVC0x16EwRHdgomU/EfdIQsWXGxje0xOtOjScvwbuyl10h0jNEFCpvDrV
6fg6cIm9piBsJqnbwu/7NSnxyBJKl9ADQGb4Tyo9Wqf2WnUVaA4Z2CSupSoTYTDwDQ4ZTu23p49d
X/axMMM+1md6Zben7GIoEQQ+tW2+VsSB15jJGmcN8btNORH45RJNjIIElzuqGx4ed0vw2efbCwEO
F+H8lGtB/F4nAYspkKjpLxPAHWbsxHrGH1e+DGmj9+FE7qy+ZF/b2vL7szBa0XnhrdmLW7QG2L3M
82U7kOtcxwoj33XjZneLOyfSpFyC3u0JgCIM8mKhM1EguauMsNzM99ijRfjL8OL79gxbqRGdq31Q
A3/G9Fxby53dsg2RS9HVhrVD0WkdcNtbng/vKaNZal/r4xnkGyI0CvrA6b8/Jr+c/lwSMlh5/ylB
K3EAR60bA4MVshoe9egdxoC7HKeIezKfVUaDxM9XdR+vIpzRElZWvFfxM+5Ppno4J5tvmm5e0/aw
w/0OJANIwlqEp4LplklyAzquRIhzZ/TEuPr6z4FqK5zgzLEwBWHc0TZXRTi87R9uFvQo8HTzSr9D
X1oAZHalHBX3pu0FzRjB5HaJ20RtSgWVxeJ4BePGJWJ0CtcZ60NlRbnMOoWmQ+QSco5pih8fMU4f
V8OfhRZX1H+vte07fBN8ux8KRDykwtCWOgjOh8IASSzCElobRE1ESU7rVRHRPOlUfhQDrOySkvd0
QGzAtJwzAh1YZ4CNBiiwi/ETuUDEhAGuKhMhDtAx4Pt/w0VKsKPz34srAZgHTR5zprW6RteIbufi
YYYeEk4JhKD9ZxPwhOBz0pMDFOMi9fx6yJLfgr8LJilsxBvbV6OdDih1Al0Wt/il1jAVy/9nPdoH
++kUlNdjqKydMeUO8uXRoYYqy2yZMYBLLCFDAeBBnifmhH69y3EkCtsT+jJ3SawiEKgQbEC6aT/F
u4u6xymG3TWtRiZk9y1SJJRgY+zh/e8M5Zx7ELJLG9qObpco2OSS3Qr3BWnf6DI0FjQYAW2NvS2w
3/NS4vmIq1+QL/GwvpxC7+nd7ERvgKsWPXN/AkwAVZaHBtZQMdoS7yaAaiGb48CJqAHrLZZQOr4Q
e58FFFsnBu6T0j59beV0ntP4MXzDyR+VGu2niWo3RTb8A7trh9BgHAzejKjTF3F8f4xD1EF6jQOU
qvsAWU0O1LvE+QJYEkAUnxRYYRcU7FjO9aYVRdfuPONF4dNIBtXhvy0KfHFIpDZuWaCzzDytHjY9
I4OJKxUhJuCAsLCO5HHUwXnZI9iwJpSbSF33BJ1rz7mF6EpBWA52fkYp98CMpXyQVFUvQxzxuMxM
gEBbmWleMRDSG8twgXsv70+ks5Rl6ewakXlN+c45MChWEKddzdWGGxWdsrb+OVe6+U5jnohCQi+e
urgdUYETTi03HvJnr7VvIEF/XCmIERaHOJ3bIN71qrPRRhR6Q3h0+fQNg5yWytMZNHMCxV8afSSZ
HeeJ2T0a9Td2/e0LkRTl8bVALDogU5ZtkkzhwUKwFV47oBZqRkK+SFtelF66v0wyqgBTXV2dZ6ws
klWrB/EFM5cAe3PiXMYsAPC7LoEEkrR3BqOwz5jGA6/cCnHu3ZzthlvW4DBFgzvR55gMreodrsTh
D5CRHsgqQeuSPRNwyEdWXdgZQ/IjMs0vZdKEa54a6Ov1eN9Bumpoy3SCGDIST7ia6XJ+e+4ID4qV
g27QKxYtV42eJPpgulSP4Zy1KEQhLE3k8iGlkdR7gO6ObExctdNhGglB5fABQmQVCsTCL+LZfv3z
GKs+9tUoUcSbCTZMzz4viJpwlWEGcxUxEdBH31v9sCpImQieqTQxQkSeBNckeO9imDWqz1gEljxy
x6B05PLGVIG49da83tGHUJ0KkwBbOCaC4J5my2yWnwHGTlBk8J4e1aIN1ClDXxiBYJoOCzDlHHi6
uYsqFFMnLmZsk0AdqA/7AzhdKtQOdMQx6CPhZbQQRKCxXQjgwxHB6WQiBrmc0E70BhitlJBB+lSt
AXP8PMgZv6iuJxmgP/9omB8gx9XD+syOL9GOkoXBCQsWSxpEQhqDGEEagDyYGJptSFBwEVrwznPv
DQZdTCnZ6c/2BIqwJ1J8NukO8jWch7+70w++Q8NVfaiu0I2sKyFBn9F1lG3PpBeRImymRw5eMHed
Stl9cOw1ewIw5GExuegNtVmTMm7jH0ONsvvObaE7KmXgZfRxGuDH1yS3ubGxp8xjfD/PjDYKTl1e
e4NaoO+shj1ifgyYBd2lhlSoHDGvcmmJ8BZ+uqjIAroYGSqS73j1tCk3IM7iE4pLitTtglmA0+dr
AqrC10eRtRcugQSeaD6uBWWYjUqGGmtoWN3gPpWYN5Jg8ISIVcBH1L7D5+HqFBHTdKiB7Ekr+AQb
BsMMkPzvvB1SdKiMrMkLxEJ7SlMKHN+DI8sZb3FUdJhzzWUI8bYx6UJz7f5QgahWbXVF4N1wRWgj
wzk18G5voRY9T9qkIbeLCTvCSqCdteQSEOoclASXt/zuuGHG+JZk6oJmEe7wBSiclD5ATnX6iV8Y
qtnpqkW7I3UMwln8AJ5EIzbbK3udSWUbOOB8erkcic2Qqm4Ip34H6EqlLgc7GkenhVELHTB8eWb6
Jg5BXOCduCKb77xEZU427RxfLwRqlEiLFMIGAiJH4bslDSwmYQNRpMyIcp7XACQNHqUF6uXPvKaw
8WCFxwq+/1mcY1BvMh2jnxjWkwbPqz862JXqQPEVmgzwPrAA+Nht1MXHp1pgQHSfcfNilgzu2Vuk
25JR8hPndXXXt18IuYjJLdYcXLt+3N5do6ff8s/LFIYtkCiMFsDSfpjD1odOoZvGw8F39647d4A3
xcGTvAJSBA7h9GXKjt4aafUqAVGe64xb4EVJwN9lsR6LnIp3YGx+prL6q3Y6jvts3q8PKxwsnlfL
J+FRw/HGIuE+7aQBfvQQhR/tKWgAbX5akBVrpmXQZvP+PWacu+9jecTDd3GDUKA46NlvlPuqWx5F
ZM3Yk8Sf7ZcHNiFYjEsOLgVkRe9JK4X/NrOl90bHRQFjWCU638kSo3yvBn0eJS+R+2ibiq3MmbZ3
ZCB7hf0I+SMbpfPHXFPNzkm1P4sbL9Rm93bpfvqTO0A24m5biJE4icwhrQL2v0cNXcw2haYS0tTl
B9ik8EUJd0ysPk9evHgnvV09xvVEiRCJj1+Eq+ONHueJmW5aUDH5HCU+dEusdgedhRai09d8Q3wL
LIUJqMsPrAbltOzZHSgTGLxNu5QScyyCoefEONoyUofK3AqC2wb43mH3IRRHZPA+Fh5JO+8FTi2Q
Zo5dmtvJDXJA63SdNmONQPTxa3rKgncEND+F/kmVjomxguNZ6TD6La8Qpxo73RgYCddQt+ug7FgG
z5cK1SdTITA4c1glEAvSWWt+j5AuVBysERT9Gsk/Ls2TxkdL43xO2UiCAmUGwMSbq02mlXCMx63x
w/mQ4q5wEuQCM77s6Eor02Z7ji8RWgxEUMMfKAOfIa5ijZHchS9stomPfIZtLhacXYWK1hpIgtk1
aK++TMHsi49JPcQH/ItAkkHhaI6/PiYUPGYONhZnjgvH2ebm6Y3+h2tC2XvZVc9+b/qHNwACxfko
wXfkcIs/EMFqeNEZDuL2a8G82Cl3IvgDysFSPKK+JontPP6uervSg1r09jQcpDlU3l5v910lDCVa
fstNOALUUDKpYLOvEh4pzivYOVP7pBZIFCgSdvV+21dXL685YDVM7F1Wsc7JAwZTFB4KEIktNQ3j
vfFjIC7H5wMSA5uJXWodb5zvTDphXfHiAaA21EOz58pg6O7rw/tQH4MTQzi/AOTzFj/EpHDFcjFT
2mIaaVU+uVrz0k3+MJD2sdu+H68enTI2qynuXTyPSvxzu8jR3zbAYWEzBeqy47bF8ktxmkMiNHlA
xhq6C0+nhk2huepQda/bD2w9NEUjDR8eESP1N8mUbv2PJU/Q3W38Zh7F0CZCHL8wOHyLwR8M1fv8
C6YhUyg9SONiBGE6lFfb3QjieY3fcQ+bbb8rpeeYndfC2oSBOVC0YAj8HZa+TvcoExuwT/w8WBx9
gIpLSN26+hxfE80FixBG4ytQD1zgnCXg2xBONgs8sIS4tOrycaFSQ99/me+TxIM8Fp8+hpXc2mxO
0OiH+1rAVIabcp0IuacCnZEYsk6cwofggOApcmYQnAVhB7L4tkZ5oP5Pqlb+lEnXwVR0ISprDNuY
fi5RWbNzU+4ijFuc1gHAbqjP6MRUwOE+YXtAN2DdqNnm92k/qDnYnGL5Iws5j1uYBKMI2PYZkWLe
Xi7pxaV+wFkPK6mYa/8KRKW5sJS6E5jiY1JH/g9sCu85a++SHR7jNPqJVEFOa2NQcLO1kvA9ec5B
7ladD0N6ijo4OqiIEMrGmo2SD2tttcJCoouV+R0dDiNsRtDUXKuzh1qqtovd/u1Qaq9Z7ShqBnTY
GGv2gGpuaxWPqfgK3QKNMu3p/962fNIOM5C3e/5rUfhHkgIosF4MjQ61HaPEVYHM0ZPg2Q6hqRWR
MOZ1Fk8bFqr7WxbB1wCWIXsR4JNZCYPEBKGdFpZBCwbQlovEf84yZ8vxa37MOUk1C51uB6DIKY//
XWEqn8b86VyZfp196NVi8x7nqMRuA8RUWGdiFcjk9O6whGkDigWOaq7YPMEylcq3w7T+ho+86soz
9PQhY4ZhYSPhgALGomOSN0ln+VjMMBeNdFh8+dwT4oTo2ngJIfPB8siZ2d9Q4l9RJn5thJywQena
p/3o5VxGm6+7RVgMGIHmT/zZdzSpjrLsgRJgytSaymfsue3MLCOA8teHLVp4GY52DOiODXqldEVv
njJbIk5cW1HfgfrqmyLiOoLSQ4QlJzt3CciwpU5ueHDqAjVfTPTz+RxA1OVJbiTsxVE8IVPk8sPe
C04V8ITvui/2xSt5lU90ATe3hIfQZWz8si5/BJtHNO4fJvGUMXziX/hDhaxP7z7UtSvGTtxfTHwC
fBzpnV1to+OnA7/oi9JuCyMyZ1zI7+AH8bsR1FaLYmwIfZj3iapRcj4wjsajpZr/ooz+CnEYSgqU
MxwWErAZoi6gNf0QXasjxkMriCCOw58AcGZaXGUcTCKgu6AJgdzl6JHQMEV5oLoYP/APrMuMdUnb
DU5/R+7/Y+Iu03q6hVALaT6RJ3gB9G2G/j+cHXPQY8bBq+sC1JXnj4vIgBbOIhEk99TBEVN5zhP0
IOXiGtUr5rMY8kN9+Nn1jgHVw8fYBt2fzxx5+nDLhcqZlUJS7BNigTEgR2C9KxfKsTXoiyESNXmS
WAu4UENoJ8yakIgw0UdDckzAC8Wbwy6Zd2m2Qe7e8QtDBIYEE8tFl+vvWON/ZrgangqG/Urs/ijB
PwFCIydJa0QkEssdHraFXyLrz0iYl1ErkUTqcekwPYXPbsvS/Qg1IuJ5skil/ZzzSdLgQ4Y3+t9z
kLl4Xpw/WDfGuNG7vKVeSBfjY8bI09HnALw4C/GUKO1F4AhtAw2VHtOOgDOKm3ruHStMATmAdBo+
0uBH4DS8MPYPkPndA2ZxtxJT2aNB6m4Y2ftcYFgfYaoldk1PdGAVz69vTfsO6wlmdtd5QyqTs1HQ
oVbcprs5JtN7pE57DnGEN3Iu6h3Yk1VEl78zpMQex3vKqSl0g+uE4VpnQ7JoToclvpKsu3nDAQ16
MiqDdC/MissUDblDGczD2xMB5ZBUtOuN3hTef4zTQ6IadvAawWVpKJgTo7JJZoXzxUyH5dSFZQfn
EzInxjE9iw/4AqiCSafG7xAj8+rYXd2iciXjpLZt7HR0RGtOK8E/jSmbC7QXkhr4JVaG2CxR08BW
Dnha/hMdz8urYlG/9uO8RRAvcnCdM4PjpOMwMYqwtrosMgcjjGp9A7jFO5ophlAqsbuJQAAk0HBf
2VVFnYbH0EbybBSaDA+0KkA5hW0avRUElj3OC1jFFDtNjjfuJwK/jzQtu5JJJMjMZUQEOpfwx5EX
JGO4r9uaoF4icgF0DK6ZzCmkJqKN5mVzYf1dj6iO7ztOU+7Gttnhao8aHzCt2mABMiYbwN3gpR91
pvtNRbRVrjr52NljX99grppOiDNhacEEDBAvMlKOs+izeexefBoPvuxt8AqIsicTyfA7HmY2nuzw
s5fCcgdezEFoUQXX5kSFxIQJK5uavNqcnj8dJjBLWx7dpg+ntwJ/KFDpAuexkBO/tT0PuJMcWL3Q
0YVvi7qO5p0bk5XNqmV36iaDLR07zfi1AG1g5spZyaOyP5MHDxx0MGwBLgDTh1WAAHfY530StuVr
O6ilFnL4fT/qWKPznoBnC0NLAOGSggXwPBkt8DLBrYInbvLMfIKQzWbFlQDYDp1+AXPomNsrQtrI
V43OUTxCj+B/3k6zymcOoFQKUq1xlJU7yKqca63BZdGb0koSKPrci/pYaImoASAqWfDJrqHC3BmI
teXp2zOtmt3gjC4+F3z3BxCHXDHqihPFovk8QGVylEDxSuh2t+F3/eZI7RHnrtvc1pgh8XGB4YW7
VrBYA4jd/ym9ouR+jhGyraqBgJcMrofUqgqEF26YLwq5At2ER4UHsMzHxg/0g4OWgUkgbPSheGbx
HjEDMiidkUl74IpwH0F/vfo00RjlaQ/mFhcZY3Dp4PvBdafz9eRSRwxJTIKU5jABLubesD87ubNk
wwP8poyeCh8LhLd/ZMm5xQLG45liZIMtCLuOuk3Ispt+8HNWfO9ICOqkmIA6sSvz6L1LF9BarREZ
MB/rIKwEpvGH5wzzTrQib/iJDNuZAySu4vHAzfiG8YA17Tobxp1Hzeeo5a4szAPU1/E9otrkvERp
oQ9hMMrzjz9RJ+4OLtEnRr2RLSA6MziiD/ii1lfwtc1HMgHGxZcQshquB9woxf0Mugy7rgNkZmi4
YbEwSdLBC7+LCtlTf4xYrDf5uPSNSOxqbEW6K43xHr5NMTMFpgtVQBoIEPIdc5f+9Le62iVfTiYS
59HPbi/67o2Xw5U3bqA3NF80w97zMhDOhI6tR9ckxv7DDKeYl7zQ2NDJRjlvc9oLp7vuKjYOvDbR
6FMIIlCLomJYzJPgsv65mpciLxd3bLAdG0TzOammDfOLkulFDw045JgnuDpGh6P2tsMYpP6ahhSa
zVQjOAEy1vQJyybx8tJaf6fANI4yRNTNW43fg+u+2aJGe831dco0wa8JG9AogKzn5Lr/EtCAzg5G
G6vrAZguCjEE3zM9bP4ErcesD0192ILVhI0c9VwElsnLsnb5SDGNTWt0sZ9BguavGSUnEWnMf+YR
9en6F+jgNWQRmkaEq8oPbG3f8r8pgXgk6MTGiqdrpRClNt1hM1V5j1e2b06jbFiH08XJmc8kIwP7
vbaFJ7hXHXcwpaY4hQG/wiMd9oLn6LpploB7/O7bqIcHCRkyhCYuMbM/qNaa1gqEChTMa08p5VxK
cIHcQSzs64FPFlEY/JgmCltBnYCVx83pcbaa023KO3/Z1zedbIZnD3b4IiECYaKNVjjBKiwOKTqu
mFBMf5rdPzzDLoxCWGiGd5tiI0MFPG41xC2ISenNCSE+Xf8oSaAZAe2dwwyOAbeVh1oF45SpZJf1
4t8Ks0Anp4tDB21SJuv2d9KLhIH15it3/DzU1/XoyqxW/evMU+ZMh+JOuc/1BY2iXgmF/QIlr2Pe
CTl9wRnqb6AkLGS0Jmv/7n4/lJDiUNbjubWDy8BY4ANagHxAzOEQBxj3obvccYkk3N3BLY6lF2aL
FiRdcZnUDyc0ltueS9Ml2AtWHZjwq+AatdNnM5rF7MY67pEj8Iu7sxJ+23NGj4pLMNyf1Zl6oybd
92K3R7qNLBrOdT5ORv35UywixUKgbZ39DjFCWnCPhUu0WrZmmDyxfT3ERPYbTB8/E+ae6UwfnHFO
G+E9wN+J+YZXnLoeWXvkV7+j17G9ajNFUPaGxx7k1xDKswBcyGjRxfX7PNw2LRAKUjh4Mrc/Ylqh
Sj5lLnWxJemrvDBDf7l3PGYqAmMwhq0WGgzBrnngj0HTBpFqpW+qHbRJTqaOjfvbLZABL+6qsOgM
KQ9Y/yMCo3DC6yFEhREBW5Eur95q3hJqhfslcI9uCcLGCVNSwJ8rJ4PYc38nQq6Q64afvOxNdKIJ
+BOPrXlqt00B26COChCOYTLHbjfugHLAEcNX8wHD8EVkh67YF+hfnRjn0kNnwJULywo50s83NniV
gXA3kIcGWQ0bBckGu5TQQuu5rE75E+9ociBB1QFg9UMfegDHWz76MX7jM1rVSQ3YeYMkaKbEGJC+
d55g6u7W3huD8XOoEvWBn2hA4MmXNL1XDNMvwDFvgHdhPb0hcoWHwV5DTsDInR3Yserc13S7YVyC
gLk/S0eY+F/nP5gcm88MG/535dV/4Onq4hmk0IfJhHjPVTjC89/gdiXbyLxi8fFDeCmzUFkxWMbx
ttipjppZGkwh3e5dfE46mEQqxyqfJQ2T5RhCIkNlmhv6nEG5T3e/GRsIodBQ/HIpM3yJ6WoHWpRB
9oE2z8bia2RuzaYZwWZ7+r8xdonrKqD2uIGDo0LnCPjDT1/mlciPTzhjBn3kO4xJRypt8TAbnJE9
AXu4TaBNjMlFc5IIKipUgjdUyKdzCPUWkGGBsAZ7dUsdwVhkOvFxQJdaQwBHN93TVvZWXxoT774w
RmwJsFBCVRd6vBSBYL184/0LFMmyYCVeqbBIpJVNAKOEPdHir3SUbz/uofCqWT67UENK2caQmLE9
P8GVSTrD5liFnHEhBY05Okhxa6IBioT3/9bBHGrUJ3/p/vRepOv3Ivvr201wgFDEgkYlRuoZ1EpU
qRBl/6R8ecBDItOdTVuDhD7J7uB0kD4W4+zlbf6f1gT1i5qNKdDoCT+Ko5NnCa+ZQcmb8QrGxm7m
Jx1LF3loN9D20N2kQcZuL2hFxKB2/t7OLa4hRuMUyi0Ch3avUW60GDMNwLuQs2XTyyibFqNH3F3w
Uj0Ct1yge+gKLo048IoC0IPOtEs1Jb6+N3sjcMmHlhDAn8fhlW4zITp4dqd2hHGeTGWq/ZsZUXVi
Wb/sU48HD1fwSqX15dzI4rvQQNyJMm6hytN2CTMp0uUmoiJFMfr+mMN7WCGzq7AT+nIZQkDwqMVp
kazOom2nccd77Bv4QnyomcDirDOOM1DXlbRHpFGsXuYKzGfGWcSUAksE8SbpbqRRBzikBTPYwB3z
gZPi9093dS7ky6DnlXPmFG46NiyyONaGx1H1db5/9aiEFROIi81lcBvBfy4GpK8ESPthswzYJLCS
3A5MPnxKoPpVkD3fe2NCIp6G4c3nmK7bYRbMlMWJ+rVrQi+ihuKbrl8YwQ21Zd/MaSrkp6rwN6+W
RnIaoSETvIJtVIM0o5R6DVZNuXnComFI3OLI4N3PIFRaGVb4fAR2L9CsxhgBhngySSIiU2a/NRrp
4XtfQi0Z/jbwhaGu0a8zh38eoLU5qw6zuk/0294DqDqmPi6Gt6UK6ftnonmnkMBZhy6gyqz7mssK
y5ifQyco49L7SLgrwO6+CLhwMKyGjGwH8cUeY4P1H/iHJJ9EQBKw3SjpdhUL4xa+Nl0IvtVSWX/i
lk9+zRBOAnrbMkwpPGtHhA5/BqBHLDP7B8Pjxv2RrZi6zxBKlslYjrgaB2EGooScgODzGNgFJoDe
mJTVwnv5rrrwAbQIurVPCOMG+9EMkrI+TGmdXvhXyJKTUvQcvoavIZxd8TXG4da8bbFpNaJmMgGF
AAkFyHa4xHic+l53K+8iIKvI4hW7HWSDh/+LewxoByWl2G3Uqa0dKO//g5LDNoBwsW66lFoauTf8
BLgZBGPzunH7HRF4TaTHdrECDh94jPdQVRekl9fkeKGSBE0TX/yWeSXKovL4PQPK8kkPePUCiQRN
BRYL0NFZh01g4CGBE5gR4UbR5mdU+FfUppqQ/ndbJkw4r3sceeMOcXOvlUSp3Qb18GEPuawfSM8s
RcabdrWl0r/wpVo+/sbOXwHxvh09J10yWSS1/QgD8YEetYeEqotRbmtMq+CCDFMX4GFg7zO34IDi
Vf+h9IoVv8+otuGsIlbSXvNNXEVkzNR7BNSjKaqjLxX97rHctWCx9cH/rzPcVAsImtwXizQsx78Q
1IsHPG5TfnNOk3mAJxbDWnTUBIIhOH56Xb+zAsuCm+C/8Kkk/CVAXzowmkByQAzKGeJqQ7wPsb3g
I0mwDjpCFbgBp1T+sbao8NfT8ON50dWKCZxMdO0XWjGu8nqRhwVz4x/HXJVYCmQbR41gtE+LOXoB
CgbFLsYKhgIMCz5jFRYvvfbz7OqafUaLikUh1ceAy5RxNqGvczJ7h/xk4FBf40wGZkTYiAuGxE10
fPqrwdQ41gt+GSQPBKQYn3RtMqoImHOIrqNpu44xrWCsKaoy4HuGJKGCA5+y45dms1yCjMq4xiH2
zdfNR7qbYLCHroFpuFf8QZex1v31d1mTyQK3hZGx3Tue0Ydwo7CBoDRazP6lN/jtMogqHSAoWOEk
ls742+tj8NR4lW2nRMKIffFzKyUV1QAUEU2sZQX5Tw1ziTnugnQ1UbgP9mDXFjm+SkgfaRGiu0Uc
6xlAKmjpqJ2COz4lQviXx0FOALuT//aMGB093zlZiib2Z+76M2aYU22pLUjz4/S+jfjXdup8hqwC
n6t8jMnE8Kfaeml3hfUF+XOYrpQYVRLxtV9Su0+oyTc1wevIdWgq37aCWekPfiilJ8QGyFjwiyAX
cXj9NR7xS3c2Zo+lwUgCYD7qoKtwsfyMkb2H3Yc8/w49OpcnAivIFpH6R4EcshPYFiQfBlfyLAxo
DTq1dR81zrJLEKGpjWBoVDS0+NoALtlfhhUIGNz/Ls0vCBelnVF0YxcZYo1686SwbDiLzru2xwaH
89OjfmWPUONyUFPFLTH5i77edVifqLCyefKX4b6fOjWYy4yS8mPjXeNfoR/MaV8xgcanGQgYt3wg
WRHr3qlhqy15p22KTmpmYLcMgyUuFhcbijHgmcKxzy5cFevH16xvjj5rYZDHu/d7o2p1X9xIOGU5
Qm/KraTrCT8FJHp3Kdxm1ToAGM1IMLceLuG2R4hIbZ7bH63WF/pHe8LIhj7EmLxpV69eDe4m7Zuz
7lA6HlOWMp0lt0CBnIGXhB6ctoJzvG2te4GYxBIlcMxaVmclmpt6+9hih0zp5lPpNaBx7801alYX
70n8H/xuGKb8eaDarQGFFTsVGl616g9ExIGWIczoiKRq7bJx+lIhjGlH6MHZCl3/MS0G2VzSEoou
U9w+zQjUAsN9TWCyAMgQtsurShh9q8TKIBg480PBMwjDw90HksqdVdoN7zNxqAlUnLjzrRGxcbig
UU3RX5GAeDcfzQCps18vP+yOO7cBpyPzN/xG+SMyzKu7GI4zlp1Xoy+EEBj2y2ucxahjgGS+1nWd
wKAlbbQ/644VMWDkQoVilEx58NeuzUtijib/yWGkOrSiPFj0HQyiNeBBio7poU91LFKfT5TP7ihd
ujbLQIqRO5o1nXOHPEvcsPk+qzydVT3xArdrTHtQwGEnZASGhxIJXIu2U8EgPKQC46lzGGBv670j
inf+B1d3n9kf0Byv9WPWCc5NJluwBVdRSJOXQxcM5FQvUYp4CQEYFkQm6EjZf1LSSw6+Dg/qxcy9
F3G8T7BPYuLCnIuWCSwhJM/s8Vd7L5yi/h9ekXF6TG8M2ZfPntz7fXw3MQ5y72xfvJkk/bf35SmY
3wySabW9x8j6kJgJ9dMtK+dsWJBKs3l/L5otnnZmdRTJ1UXW0SUHurCU0qFwEsJ7xfm5yygomF47
+AQgW3/OehTzGNzDqlhgxCZpKdDSGZITXsLG6MbqFKAh7jQMdS6+ItkQiKy4+5/LBqp2s6Kpoc5o
8Juyl2h2RCKE+AAIwmf9/Td6MQLCL4EuWKPQf1FhkTl7XX/GvT99qE0vUXFUVxXRAURuy3JgS814
GRdHon/rlcLDP9S7+wJ0gqiJnKkMaHmYzmE4IzAWjTpCcTokhk3QVBAjMm9Kpo1fCH7PBP4pYqdk
1N7BP3kj5/qYGoCrUwaKTH2HXfKlRA7MWQB3LockeAfmrf0bMC95SYveqjUA75v1592BMES3MpP4
jLCK47Bkt5vdY45wYyzkT5FjgTmxxbTohyDwM5C7WMbPkBsidHIoMKn2P0CkEYlszsNFa4h0Bhke
O4jwerzBH6wontj0NWuiG3KANp099FknAcEbwij467r138Njv/5WHz+NyA1D6jp/c0DtUuZpwOuj
x/IJVkdU4KTlct9EMtgnkpstjXAhm9Px3hB8nJIA73D+HM69j4nImksVo7OasHVu2UlDT94O1gRC
jvtmOXtSFZ2P3Do7/u1lZsAd+NCZvsKcHHXU2fCuLaqlG4wbhs0zFQbOUKOJ0Idv4IxyrKCT59iP
Kw+i/dN5vd18AvEei1SVmvSN9zD8GOrTM03yTAmTmIEkSTOMpkJqXexqmIGzjVCB/qXo/7CGRArX
cYyepS2SQOwzOZCU3R0xg6C7Ui+JeQ567EB338DBA8bDRuNUud3mCyTufVxNSJviFJvlFPn4OcL0
oHp72/2VgtIYCTY/0UqQfH0H/Os+jMvJ7e/3dBQ90LLghavDzP3tDFyH8wlpE1xAOz4iH60ZXdgv
oDn4VkvoAFBGZ98ANlDTsubIYBtejMEZj/mPe17+9nRhV0LjwFso8luuMntxxrQBhyi2uSA5KEm0
/UfSeS0rikVh+ImsUgHBWzM5B72h1KOAEcTI08+3e6p6uma6zzmjssNa//qDyix+9UObSWG6V0GI
Hu75RdjBrOpvf/Remcrg3QLd5UbkMgQTeQMeQKnH3Y1xm1WleXw9ijbn4b1dxSQJD9az3z8U5mAB
3gKLvVLFK7OwUzpeVhcHDdyFiUM9Lbc3iPg3hn9MBAE6xUS0YobOeQAdDy4aJK+zPgof5fTnlumb
mx19IQIMKkN22kR5zdgtguVLlYVckBbpLW7DmurFyHdnl+4Ih0EZmXApQoaq8ApjIC+pUhg6FtZg
qTFPgiCHMQlIwRbyHx63V/3iEIhq9sOxzWBoCh0KjgF1Tdqmv10fUpY0bxEO8q1P+0bVGAspVEul
e5SRTJCNBghjjJNGH5PDWiY/GtnvEvym7UMBELPQ867Z/RAY2l8QEkh7CBduh+cBYRdePHew3l47
+1HUrEqGdIJh1GH+pRhPEnPJHlkpx0/0FdwLg3kVg+sBfG5udWOQASKicXpu3ofk6rAXyZ6nhLiI
q45oufcEOXPCRvp3hX+MnLqE43Ch+gT3RiqawvXJfyGBt0XYb28lsXPcB75XeKHCiUOWYssRK5d+
vXI/O2i1O+bdNAwt9LyXOunj6Ys/H80cya7Gw5OEwBjiHRfeKa7v5KF/DGnPKQ5Q12UfcfEMZgg6
jS8Os6PlyKczvia/f/CgPN0V25rPGOpLoC0LbmCKRcLlnNISXpaar+y7TJSPX3ME/Tb+ppvcfrLu
Ka3xKuKqwMvX0xoqX9QdVucSIC9ljYNnOSy7xVuv9c+H5F3qiAkYQJ8M39ER/aww3h0uL5nkXsld
4f9O/KvCvGkMWwd8zShJ8lkgD8ZPD7tBwOom/K1aCnBgcJKjyaZ3W+Alg+MG9dOMffrW6Ym+KLtP
OqQrV/7wnp9rMEjrQsYUYAWu8h+rABuHTobXDZcFzCMgeoSoS0JnA4CfgmQsEzhqhnSVRQQvrL/j
oWpUHgLJFqlgfcQ6SEKPMj09l1OOqw2ZRyHq592LVD2UXQrgeN2fp/vORGpQQkKHFqifAoEWHoU7
09OAtYbJSTVZSnPpMD5gzwc0hVAfybgUfYyioQm/Q1MA7uitb/GXxeqzgJBcgf/cYgbFC9pOE+Yz
iHJ/T75nQBzxdE1WS8ocEuiKYgVnbcl/ArOMjWdw1vluXgffSsNOQNSineNqvHksVEvRB+te1EJB
+jf08DkbmBVzANkPnzH3yHwGBNQP8WK0HsbLfUxS3H/g0LV/v9AT7DcKksd0KCTVH0ZKP0SPrxUZ
aD6MChyZ4DhRPWFcOO1beFMzgJT92hr6YhTEvYpnC6iwQN4uB8ZUwD8PQ8ax73sYrWCJ4tbBp0pp
g2g2aS4CG5yea1RQgwOOgToeiSBzJ5MkdR35og1UlpL5ZYxwg3kIkcVCAZmCO5SbVxcG5ZTDGiwe
miOylV4k6X1/zAdwWV4ZtIKki2kr6XlMofkAIWzMwGbfhz7YM+pLCCezO4TUm3/bPJEdAhwimzQR
lidf4Qpv+irTT1DrUFJmkGAshnuYG7XuAILPNCcOWwh+UTBzI8425VIwjW1hsC1s+xG0wBx4ABjf
hOE+njTSUkgZxaeRCiEyI146eKg0K4jCgjMJ0Pab9rKPyDAWi6dy7xpUF7gzjkiNkM0bq0pMersZ
k9oVVo2rBqsk++xILuOhXW9xik56n1a9WrxTgBGbYBOcrC4b7Lkoc5A2La6rYvOe7AWJ/qv3sDq6
Ozcd9NKUgzImGBacBiIQ4QFw77DIEmVlNZNT2dwu95wXi9y0ZKISXhjpo9/YCa0r7rTLozZdC9z1
NP+x6O44zcIphV2D5TKjKF6YRTd43uLGiZsfEd03IQVRsIeJX/7PIaTOIaJYsNt4cOlfOa83N9wa
FFww2i3A1aLC3YImrAeCMkRnPrkQ90FgEjh2ufr8nbDGJ9SS37/Oyeit4SYs4fqaYGyckTQQ6YAw
awSDZK4NPCm6TKeV9UUuNpi02cCH0iZncAAchOOCtQg9Wu/9/YLHXh2t7syDGb/Sk1vniBmIjwEN
qxAelguhkk1ArIqO1ensl+Ly4J3s7q9nUdq3OxzRzH4EbwWiWHoyxRZH3wKBgEW57KhkT5sTYMNr
BQphFZwF1iDs/pSoL5xaJ/zSEMVE6hqvNnC5H68hQU9U0PD7/AEKE7RMNiTsscoGfM+uwZcJK7Y5
3hOB3RYLVYxkNeBKTt5ECvubYVDjGkVpiM/TD4f0N8O4s4O+dXEHrhcspP6Ci9uv9G5aovp5zd4o
pxaVjisd5vowgUR+N+Bqb8XAbtkwSkRW9aNAVlfqrmEuc9tLuskYu2YsY1XJeMCAiYkx8l9Op+8a
tJ6ukUIPXRBZGfDbqDS5D46VqZi/+BG+dUZ/RrF9ZqOYYS9i+IyrHPsBGnWa5qVY/cVW3TOU5/ty
bC8ZscJ7hqoO69USIRViiCPktO+FAredR8ywAIxXnqv7B7l9FxR8FcrCDzz7jNdXP/QMEJsru1Bn
zOHp11qMHQhIiZpmWlAKkJfS6fdjD1F/NDJAvwiSGxC5QoVvMAkE5+vtO6vhbzQuynE4cphqwVYV
7HpstnabF6VrDxXJCbk22+agrLroaY1dCoY9br1AQg+dOQIzUsY878Mr/esLoI5c0sV9kgjUTYWR
QGOvJRfKbHRDO6b9+VRdm5X56nCUrN0aUZUNqO4Iu56HNyQ85zztH1TGkzWislyH0fi3xzkhrEOI
fpuLJc4DkN1Jb/dD1YLH/d8ThD+PxytosH/0f6BQjfmYUSrMLnqxPTunv5z5IZKfTPg/0Vtg8YgT
nHfZeXuKSw1/twHBt3AggFHwV8FPUcKCg5HS38gZOowpcFgtZypLCiEKr5BxyYKq/W73nJEucFos
GLwKWKxHls17dXF7u3r9Y/uf9PG+T1PWW3EuOtAd8B0eL7TlnQYGgPGC9vyPqC/MpTGglOngmFZp
oCI83sXZoAnmGuPIFOIdUJYWtBfnFQx+YRWsRN5ZRUGzoZqYV8aDMxJtGt67uFMCJyPZqzYEAuiq
y8yXoRA+livNgwDjVgQlVDGmnDz4/lGeno2OohqW73IQfT7zF1dDS6wS6PJwew34dOEvnJbXwbQn
QGTr7T5DiUxXOEmYewLbzKBaLRjXByxram6jdHcXBhEkS23uSATfq03hDHn93ep8AHBEcJXwkOtm
dVUF9yYfof6GzPL2bmiBrxRsLa6kI15azryDMpHwjeUbqDE3xoSUPVeKc8KxVSzlewI8Mr36EtP1
V9LMheEU2KPoTi/Ue2BUWB2fCWFGwRg29t0glFZgixw3NEKE6jwtgb9o3LPV/B2WUwZOqilSxHqE
yBHVOxu7r6OAGVvCi+AyT+R5rQOKYvAcnQUOCcMHGuobqsF5xToDU0D9Oq2wSYA7gBqOYhx/1bvz
1pmLyz/qxH9jORxVyWPFBIVthA/MjI5yqYbnKx49uM0cNbtIii1TbkbUxQrP7R9VZYmA/JvlmPO8
nDyB0sIMu9nymjkkIJ/A+ieBQuJzYiVgB1yYb/4vSra5b3MoxIbKA2ljlaNLuLGOzTI79WZjIFIV
PcqiAabnEVRzeczIfvLW6NRzoEkv781bMX2fv6Bu300q+R9u1mBgzBGvy+LuPdloCILhkmNCdZl9
Lzjshr1mRvfIMZWDMxFlCQOMog82EKAX+c3wcFdcEcjBgiEeuPihlKkW1SmpZC2WSIsPlSN6gMnX
YFbIPBfzM6G1hk9rlqgNHvPL9rXvh11wS7Eda2uo0i9aYyjrSBF0bNHPcQ/7XAa/THxF6SJY2QPM
dHEAIO8EpQwdFj3/qvK4K8huhofIOFhI5CWHhOWOmM6psmkYAQKCAuXuJRKXIa0iLFaNRwJNdIlz
L6FuuUJeEmpxOkvo5dnkZo7+0FyXM1KjIGoWSyIL4eawJyGjrCQTpIVAOGpQ9TfrIzOZo0xVUph7
nEiEGragkZCaUFy/ZiXxwY+lsgO8aSeMJs7Y37WTERtoSdT0qjqQUJ+9cK4c43Uumf34BEsHVzQO
+eu29MZIoxTcElsCKcShpkbf9ddVGNtABZl3xHfQFs7pWIQxCJZIS+QUcJ0oDMEOprQlexKX9evu
kgksSlok1JsMbG9WbwIoUawAsRn9CS3fvHKuzjOi+edqWzIgg8pXsLDauDIZXqBYv5pDB0Qd7w34
HLkYrQvSC/IUOQDn20EzV+cDarpi8kVLznnbGETToEnmFP9yvZyW/PG8lwE0gUkB+5Hkt+n7eAiI
GmknutDrHNwJEgDgAM3QD43PhSpMToTGqEeaj4q24WEAxpI+jo0GA3qYYNz8uESzaT7TYjf8iQxf
0ISKcMlwcJ/22QR2sfjSVS1yuEJgBwsUxw1deoWj3BbawT+lGBUhKPLHYLmrXyiH4N273p/sICh/
9BjEv/eCXKjZo5ia586kdgXd+wz6QbFF909VQ1LtDFgK/hJthfVM7p7Q0/1WD/J8GYGjvakxCkQ2
D231G7BkZIiTCwpx+iOjPAhoUxe1A3Q1hOZ0j4As3L6PeZ2Bmr8b/fyblBj5LYvrnGZHUZcaCFs+
Z+M2fIzNor3MFBycKr1hqDawPn7z02/UKGrypLQrvRpWrTop0B68E7rTMkajRxdax7g5oUSol0Au
8HaRXAi4AyhZ/6shscKjxWOi1fHfgtYqjIKgsZzp/pi7LxTOSimTMg1wEdM0+lPx7HuecOEVjOB6
+qSE+udZCSAqPox7JMJdIAAaQ8MkoIPAlByWzm9aBbCuHnDmiZaelbh3zEVIVIkwA7gI/jumefl0
uMGSbZ4IRxxM1sjYQY9D708+AYd1B9FLXRWEhHqtPzArQ8NceCoxouJifIanvcykjEvi8J7sLqRU
MkIN2a9DfCvPEgF+DbxyKBiBTO2lzW7eMLmTcPcz3gzJX5Mb2u6tSlGJZOUlhoWMtwezKqG0Zy7t
Q2ZQQsr1F296PPlREVPMIbNVJs/sRyuxAm3Wx39jKnsAuV9Q7Fio6GeVWecqVFarHoDuXIJIwWCI
FoN28I+FehosRr/Z9T4ryCckaPJrjSElPGewmQiAYuzVIXaTJvyCqDPk8bbTNxnq2qIAV8OfbLAA
8G64MCI1JPFtQb1g49xChzwm3EIVvxeQmeM27A4yOFkBB7SfVuFrp0age+cdNmDghmDNqE94uQL7
J84F+i74Ni+JvcEOYZQBIWo842vysdAMI9eFNzi8z/h64Cam/oM5YB8aQuHrA4eSBTh0OKt6EZ7u
dMd/5ZLxgllkbfjwy+8UCvYF6y9+4aHOHibTl5oAOYw8EeO8/uRBVApUoVqAiQyIJOpMoBcmAvwh
A27mAwxX/k6MJCnKmbnuEdxfiY5jIwY5iotv0h1PySgarilnxrQb6vJlvU0gYhIeuwQnnRl2It57
hrfFLaANoepoyPaSEnoTSzLv9h2qJR6wDryExU+fnD1afAxJRuiERj73PTSIgKmJnGo7bAJcXPFR
Wd5D4sjcBs1K6xZ/uSlbbK7T9qPnJupIyi5lqS369LjfI/QVONk3u+9wpnLk8ZwwIubqi3lr13W1
7rMi/+4o9Y9YxxPJi2syao2fWenkR6K/r1zYoG5p9uyPNcry8GIO103W+cgk/KHbX4PLqgGpqK4E
OE+tR/Ql8VHLN1ejZlVzzT+TUTbw0VfppJdiqwjRlqC0tzEMezE93OySXJLhquf3NuPNmY4xLG2m
7wTOgQmBlgxtCRMweKbQ5/K4c3soB2vwI3zM2eav1d08CcKbHCCKCxj1PA+DA2aUf8x25X/hMGSD
lqhW1kO9yeQ1g3xdcc4x2blRbhURGfLu08FACAzrbsKnDU6+ti9J064OpBKHmIbpVyKcT8f+GoR7
04qnvz4bxUZBQVoGaj0frb9IyW+rwniatKbpBcmKMh/byFARCAJP6bnHFdpQkMD63/bNgT5ykFQR
rMFcebQ7E1EnO1DEDCVjiK5asH05NMBDcS+OhxaPv4wGHo7QFtvzCUmPrv6PjYDoSzN5v/tr8tnh
1hk84yIYZ7Kh7Rr35jM7Y4/0gx60v4cPVcZ4HN5BE30y+DlE9WI+HL0QwvYtcnSIv/ikrSsdEVxt
3kuJGU/PwCApfRjS8bcvDuoGzyVTWg/cYYrteQRRqvDE4huamn12S6xly+2LXJwyAF/DtwuRzcUB
ujaoSYi1FkG71FBX7+ncfOhRYQ8m2Giv7UchOYsuxL5ENTCwWF6MBk7dOCbRdyHFb/xYTr6yhlCc
dVZFy9k41/CFbW3LQrmHY6yOtUVlt/ET3KT2W29ofVLNeWcqC/edyO7NFHEjajTG8ZI3F4OrR1X8
ZOgQELz5pATkh+QO68hnemne3S5GbIM2OviaJ2FCgmK0XdwP44BiDU89LpU0Z/v1rbd90n98JN81
gDgar5oZk1AB1Th34LvjACXOJZcKhVH+bVlFyIEZo788hEWqDvfXfkJd2sD0WBhwarzXArMUDD0w
kOjpbLv5xRnPv7vbUbh86EQDsmwYNttKiBcqxjcXg7zS7Qn3AhzDBCHx9HcNcgMuDh569Q5ysD0m
veGd0u84jQA8NkVKFisTEJ/QP3O4ZIDUBzMrA1Tp+ns7nK3HRzw694hd6VRIh9b5VIyWWS+K7j66
dXXFwlm8XIQzuTPIZASimP2kJ3+g98wRjiOfWZc8bRUSzsdptxrEcXBx6M7Ow0Y0CdcdXT211NXt
iKTn9vdB1syeS4uyP0X3gO4GIrv7XIxduh4ckNAGW09H9itHPn4X8L63FZ1MPn2y+YqAkx8HHOAZ
KEMEajJt/s0SXwofpMtdIZY/mMy4NyD1Fy+uOTJw9d5bhkhhPcveWR5oHJS1z1jXlEPosK60fkK1
76PLw/js+HPl1Q8dWRVfPRRnYL9DVJhl8nBGbhHhUQdVPVRdmiDo3rl/iZVEw0jgFgxXPhIz7r6R
w+1XHTl5UfTUW3gULQy/tYqHatymRAiSuNVtcF8JciaY3OdyoPif/Uv/7crD3aRIvMXv7KtfyRse
4MQKFKaGww3yCn90hKL374oqfSXD+vS0vm7r+OHfTW7mGyF5uUtZnwnSxItSGTJyeXhxN0NuxeQC
80gTdY5PymjwcprjORSKcm01CHOjC/EiXn1cxQP0pPCS5r8F2dSU9CYwVrlhuEZpgZed6iHosxpH
Nt4W/82sN7wdSmrGi0jx9DEq8AA9K+frggc/CTLvrboM41u46tVMDW/7wR9zEHTGKXwIigPIlFXE
kcCJhVW2N3I+1gkkHwdgSONUcf53Xu/OEdLIFUbX1jC8JW8U8wSw4S/I+JwfRJRNdI6+tpi+KyCQ
60HI/PJnjrLaaMMvaiNGB4wBeI5MBHYjE8M7m7oQr7h1s6PE4Vlp5LXdEVfmwd2stq90uOsM1GN4
mnGBLPJDOb+GqnU9UrT3d1CD/EGgirAwKNRZtb6IGYHjEYERWvOSIUe7P0d1PNxf5vJGhTqrLHpr
PPG0FWvizujx/jc0T3DzcdnjTGW88EkhKVVJD/uICs4rEyq/nq3Q/2G6AesYX15qv0FYswqaVOJn
Y+ywOoclJUO3vkVY79K57CBvjPcNR7VCaRC/qLHhVBzh084Xn6SFQkQpeoFPUPga7vFnvKQwwYFP
kW+FFxhKCdXlSMHzZkGgn8Hc31L/geyfWb0VrOoTTnEPXKFhsHi0e1L4dcslLAlCA34rDJ8LgF++
x9L8gv4I4zak0Mw+zY/BVA0SlNCCKoyOv6A4V1sJykU/kB2UdPD83sTO5EvINxEBPX0CL/lCsLkW
+w3MQ4Tdl2ML2RAx1kY/gMrB1Nc+SiR6f/XznHuOETKczCl9CUlGJ4SGsn/y+gnzOAtyG4KFAoXh
+YG3gLS+pvf5kIMQfmRyNnP/Wi4oUW/jieyPsI3zTuHviKOsW9s94l9If/YV82oMTNXNN7jtWP1l
STbe4rm4kmZ4h7JZGYr5sCTvezL/GWZg9kC32m7hFQp3bsgPzOmuCQwb/MqPYH5NAgRbBS3+aw9K
is/qulO951qDmMs/DA5b7Lxx/gGwzeNbhieec05h4Hy98w5AOpPMxgAPOlzTBt9K7LMpdzhyCmTF
vLHr9t/9AE2gjG76d4Uuij79xAcvz8lr3HJXgEVnj4z/OyeDdU+uiXyEF4ZX0M8A1ucg+3pDiMps
kGO1HYhkmBVf2ojZl2Y0lBY4HkNXqWaV+zI6PmIOqg7grwlukTrhGG+ToV9AUOzNYPi0ZpWerAqK
4xjLAnwg5na1/RxlKGh+cXxk3V4sTZ0e7TI5HxVwbTrfejqkMxU25sX2mow8MDso1meEJB+f8PC4
Tk/k2vc2hf6k1XT6ieY/8HQv0mZ5Cenwdp9pMpp3HzDjyh8C71wWMs5jteAFMs5Bq6cPAaIwaTpZ
5+S9g4tFwFi5UDH31rZKptIeVoFmvKPz9pV0eh8DeyV7uGVExWi9rcaH+s+73gMF9kxl3bPymGP1
2NH0a0jAOmuwHwb0ZMi11gAoKdNUNrd5P7YJ36KGrBiTgO2Y4TwMX5Ww4/eUIpWagHQncxjJuupg
/+VXVmUdxsQatAcpbfyv1eH2e/pDsh/xRuG5m3Az4aGA+P4xgkZs0h4l9+KRJh4WPixkDzgFgwqI
e2fB7oRGxjd84svivhGsTpgqTcJ3jY4tEz4GVGzdRIEJwZi8SaRqwoJ9gVpXMGfF6GCoifRY/oSB
elnOmL3nqNj5Ggzns3p/Dh+2Zg/tXyC5XxdMN3j1xaxC3pDN1SQYma9BbnC82ZVx9weBfM9D3tR6
axf2j/yInPlOtSqIuIcuGEMWCmSv07XjN1L39NNKCAvHGgdnQwrGDpQ3RwLIja5YX+DEBsL/3XW7
cVDvgPsd2ComjaywciGUjAuR45bZx4rQblIGpmeX4dInJfR6YnKCfJL+EZlSSrUCuLIZYWKdx3x9
36kNag1nBPGzH4zinw9JjhXbhYO/5ojQqdvncLB93lo6wlEghdmYR3zMkqUdKXD4bEqLZr5K3lwq
KLeGGxQ/RVIPJ21SHc8wUM/J9dgcWZW8rDBft/5XhJKKE7zDamlgXzZQHbnoLTwQI+ZAYyvfdJm2
YesxjIhlsvSi5tD6XdRs2USUiKVVZ63z9JT9AOoVczUuPA9gtp88dcIUiy2bfwapCKkFP+SOtTde
ieA68u5kSsdm8QFKSvnv8VoW8tWERRsrC8zR1uxipmULZr4OWB3sGfQkGFMhHLlMi2NHoinBTHwM
GXyHUdCzIBLWy/cWlgkG0o7y97Sl4wXtEw+DF3VzIT3V0Tg9+/DDn64c3/56vPMZ7noXVyGtGiM0
TAGU60QIBmwSyzIUIjTK7WUiCB8EWu0Zgv2MGW+URXp3Tmsc2mN0NKWvzaeYSp/obm9xDSONJ5E2
+yETSaaijEG9z2AK0AAyN+omV7QmLH/gD2bWheAa8Q6AWyBA3KgdacWANEBH1B7lcRPxlywsxO39
lIL5wiA6z1SeC1VIFcJ84f214vBSIp49nBGbB3qBDvXXkfWkVaDbX+7V3HmFXOePLS6UFRe4bJTD
SZZVI5jHk991DqWqGC75WQ/jR2pR0g/Eme1RVfPg4BncfCwPQz6FIXf8aDM6SiHj0k86SGpazpcF
buBzaufMH7Y3SggGEYOMBfAxwRb4SXxgmBsnhC0WLO1HrJkvSo4t4Ug+YMp9J6u4Yd7iMkJC8Nn+
0xaPs8u6l0nUGnB8aAppoCmBLbQz29sf1+cfB8Y4/AUo1m4znuXLFvD0gGpBoXr8314JkgiIb48U
rj8gTOWv1RYDxDV0058pACN/IxY8/4JEoVyUB/xZYWjQAp8OgEd8Lyzb8kD5djqADoFLgQjwekeA
KfEnneL+RhONS834DRMTM/YdpSbPuluX/OQ/zcEX08dx65DvPi67vYZIy+o78CPOLuR64/jATGky
SnGx6TbKgf5QgfxNX3QD6EXrOBkfiFcpYVy+JuoBTzfStVqaSAh8NOEMBrPxaPLBaGZMGGA9KTBW
hC6JOgZP7r83QUuAyWtM4EDH4OkzDQDx5qFgj/GaSr8Fwp0KuTe2vQSNQMdEZ4UyEXeXarp4wIvD
5JMLjYy7f/MaRCVnaCOUNN0UyuBo+2B+Qrj57skqJxUG2yPWNZEXlGiYIB/65xkSUcYT8CMJgpJS
6hKsLhVt0iNQFjQXywHuTeayB5VUksuUqdEwZpo7PKAEAO9keIvf2k4y0UOzALYQBS8xOrQnvsHI
Qu5TZNUyNCZ8vmEHwcuEms+QsQd5AUfACbbLjaK/oezz4UEVDTv+flNJfCR8PtU/EoyyPQGGMHuD
wcXHRdP+FtMeXM2gvG2GV1pq2SIT+scxKz5uHsGY6kGeCne76xRBMYX+ZtAQLMlDAeED9sPc+IT/
NmDtQCCFNAQnQkPFgmJy2MlwbNTteU3fo9E+vI+nQLL7WWOBR7D9LGgVi94M9lYEhcfGwxu94SPJ
5+jRcWdqEti467P5S6gDnV50XTzRMHDw/sQVoOylvTytKSGxq+eyeB3JfymhOBe4tDBleO4JbKEk
AvvykHM6Tw7XL1eyLWUc0J8lE+FEDl5pk45XSkiDeVTTXsC9/k5JnBUmbZqjgNS0ydhS14j+ANbZ
ansIcx5MIwZNmYbRKsw3lD8XMjf62djQgpH/zK4uDf1CCrETgAFH5c+pcPG45cw3fgywJACWxvog
Q/DuM3EWFWzfBkpb0q8ZRXDeQT27+efsDZLzs8r4tUNtAozIfQ81W4p6awQLkNw53zfiHPim/ePT
Gvy9bfLkbc0pV2NqJ4arC1ZR59XGKxVDK6uJ3lxDZ5enwwnw8ZltDNbw0skCzi7hcA2mBy5P0taZ
AqYOZY9bASJlgcNSD0e6kN9Ih8XcjcepTDinxvtXADhidRml/scXP2r/iIY2BQLP976VQqwvaK40
Ou/OvDvU2x27ddtlHDewPR2RGCv9IRHW4nNy8vJNs6U+EI9HI2zhHA+XVA/+9aB5UNP6OiKeDFp7
l402lLTjP+kPAm86wgsK7d/uRxXcJoylYVZSfi3e2d0e7OXNmA3GxvtnnLYaMaaD7Y3xLcFGmFL/
MliuseKdj2endk86L0zxCucOXqJGpX3CP7Xl51bwzSsPu5rPDGW0B6uJFKGL/rVERM5NRCvgjwhK
WblMNG0R/DgKpFCLB7o4Y9PeqomvUEE86lWu9aFzSvp7aLXxiwqBRfZFj8jsaT6lRSWZweVyKpgY
U9vS4q3faylsftBCykQLGbJml6QMLjAAP9Ydqxy0r5eluunm3LD4AW/I/qaJ5Snqiv1bI57BeXe8
/sIaVDdvMkt4CX9EwUAnTFgf9Z5OGOHCc/91W5GaHrf7Vwa+6V7BLy9Ytn3gOO9+wXjfHov06sKy
BVTlRhz/lQfuDI1s7XMgY810POPhan6B3GZ1hEexj9Aa0QSaCdQYRSinYN9oGy6bK44ecjw2JYuj
WUcxz8f48Ig3fkc19H41GZmjHULMkNg5vY4h0fQFdlJ5OAEcwH1pfj8AFRRUQA0c9RThEKZQjk6H
bgHGEg4p0R/pYNkHSxy6A/8S3AyU/7s8ZZ8ipYBM6POkO1gFS8Z92MDxIXR//NHpoP7BUbseO1ea
mC9DJmvqs1Bw4MOcoo+0pdm9l7zrUYDcJb3uJO+cSuFzzbdWOxU+oq+ad0MJX0aPuN/3huvfuVif
BIq9fwqfqcozsj/xGNUaRAmxJ7i2ELd/HPqaERQfCYnEEbGte94+wj6fOMHIJnJY/RpcTcoA1Rwe
RgZCaZIlj1i67Eqr9c8xAjM1a49ZHwV+cp4sljtCDG1C3Bw4T6AJ2LylYArTmyutPrZornsWS5PC
SxyOVK56t+pWFchKf5k7VKlFeF+NfMwQwBpKHSr0gvjbVWc+Qnn+sq/2mcRmos9XOJND7rvYXFLk
WjbxDU8wrgExxlQBEKtte1Sz+/bkVW6+v0ZfzDEKD2tWlM9Vgiw6HOyrpM4go7nMNETOxdsGboxR
Sevgp97Nb/injlG+EAeFqHZoPPS3xUZCxVSYjTNeCAEqs/SZtq4Mcnj03PkZbLUVEyyY2Q+bQqXn
4c0eKC7MEYbukKwPqEBB6Npt52ENsriRC9zZGslGT4cAC7ht5CwQXPhxuVyfaGBEJOv8/7AChnBY
HOFmLHx1ccYXtMiTAfV0hRVJDMsIvADOZK3XC56c/d1d44v7sTWP57zs3IKUMz5fBIb4Z9zDy/IO
PYdPdvbWG+zzAEXmCkrgwjjbIhkdmacLioIr+Y3atFk8bT5x1uCD+cIQPiecd52uUTefC5HuAG4I
Tx43updZA0P0uLfEAiCP0+Sw2j6s2jvtvzrQFaRudbaCr7AqJzB2ZRsmwNflLO7cjmhFYJQ8OKeE
VwWSR1X42uEULK0hch9PVq3fD1Uz+aYktlN+QniH8cgVtaLxXY4RKYJsoOTnBD4+M0BzMjavBryM
U3g/qM7TFHAZNB5R6NQZV8LL+GEZcLz+uAh+KKWrhJoVXuElKiMFCrPEUXwPFb9OWn3I0QxuMYNk
Cm9yjiujjavWJt9Ux95C9nvcdz2/pZ7QNqR/AHhEOXyFewq0ZT8yToshCie2e45RP8Njo7WrzXU+
jmDic9Hi4g4OyfQSZRuW41r4LoV6wL8iNWc6Y6NzpyCNrjuZmEfq4fi7h2MIK4O4nQkTaCsH5/sF
qL6HGwBDDvLPlC2FZpzOSoMVCgjjVlEf+wQNC9qvK16Q03foTouAt208dl9qmnNKl8wPc+4zjTnQ
mGnfkBGLYoz2tdg7h683tiCGftd4lFvlb/JZd34XoEWYDtbsX2gpHNK9iCNy8MeJhuFZcNvnMSxQ
2UfQDqb9WQKLSiEY/x6nI9TvTIL5utFtpbDCkbtjEFWS19nHZpN6/sQlCa8U+V635mZiKkYjIRq2
fRVcY7rse/zBW+jiSWkZAUNy3VKf7sbRey+tof5VO/NuKn9vuPdOy6lRLGJ6DxBr6U/85nXr8/EC
LMEInie+ux36AWb9PvK06Ond0/sOe1yPTrJIuc/VcLzvIOEAg7u9AK1P+nA5LozTYoFWHbFAF1IX
UMLFlD+WCl5XbCpEWTDLThZP973WvrxyKeINJ6UOQ2P1WL6Y1PB3gO8IpGpdEPXgUqRD5+qrCxbM
M+utuHnq5WvC3Kfya10R752K7Rq/0SOmY6iDMCQwaKPtZWdGtNT9eHQE0/oym5Lcbs9DKYUtRI47
3prhy4aWu8NPhW3H2+IGpi4iak9OCjxqFOx52rRNfkyeJQKeIMfRBHBHBKRfAEVuaVjvC/V4p5IB
rLxha2nT5pWAZieLeoU5gEQoGDf9Bw9S6C2lgf+wW62fyffYMLQt9LMFP8ziZl5BlgZ1x0+BuURS
eEy7NzmHWQ/nkHPU85/Hjy6TPHl1yWS3MbHY+ZTInKy3A3dI748+k7ZrsA4fgKejgPUDKac+AKMO
1ixCfkHRzLfVMT+Ai2DN9Fzm4W/PQGB9wZv0kfRTSBP0qR0EKcGJ4ehh9oCEEPZyIAa2gAiYuDcO
RamKbEoJh/7DoqN/ZzfMNOWI3FIskXwFyIK9lBCZJUUaryGjyBG3ezZcssDDu38//GyIcg9RjBGe
iEQd3T7PA8gA1hRSXj7qmMkyqVV8qp/d+zC0GIvGdQzQzW55Rz2XidK+BnDequ53n3MjdXsVnKuP
mRI0ZGyaIW/s4NzC1i83V5Oh9EKyfswQcVDb2zJNABu+c2Gno6WR44fXzWSweQhF4RXneviVMWye
/UsjEgvnoAj+C2foy8Y1SzHP8KRRGi8lMPTmULvgzagGTx5oCCNke8S492cSJru/Rb3sh8Bfno/T
1gaOtRWamy76YIodnnBywygJCR1Yqrbsi2PXfAU365720EIj8vD6dn9bmHKsWIAZeIcMwFrW/W2O
oR/gw1cAtOBW1tUBw0Txs4U8EMtB7TcurX/p15uToDZRDVyjK5ULDBynpKXmnvwcFexdJPA0aV9s
pXU/PXEDC2O7FyXVL7gTKCCjx27chz9AhdGdl8o6F04xzpBjnnACvzHenhpqS9m8g48y+l+dPOzt
qPOYBptPvU2aAOWc0ach6PQLQZxFiCrTGDJuIU8GA+fKebgXnbGrp6xHxt1vfLz9sXam3kQbS/2B
6gtG+RfrXcZLvrwcHT9b5T+SzqxZdRwJwr+ICPblVbJs4xVjbIxfCMDH7ItZzPLr+9PtmImZvn3P
YZGlUlVWZpb32SApmG831KuLdkbDfoZB6mgB34zIgHsB8gimVElo1dG/vB4L6huV2SkfYio2cNc/
9O00OecIw7PLjAR03Vm0ozcZ1cG7ID8tGziVVTGDZpGIICSfYHMSogrwcIELHtCcMLX2oW5PmVjg
I+klNyQypp+0tk75JSGa0sMMfrhEMzGVoFt7XZfWVq493jox/aqQiPABiP3QJjwb1xm+8Dzwh0ux
W7YZit7MBo7G9dLu5gdq851idkX8okLYMEYLNV79NgbEtHLPXXtmBmQbM33ssxmC98K6CE49LeNB
OEIFhrEQ1LO7dTaO3oM2de3hpxZUaTugbe3QljzOIOmEuxJJ4yj/ABA8kEqQemwgHZT7WTXebl6e
nsSB8RM/iFhs/MpwMQZ5nj6w0GxGGCbIDtrBlz3MOfmfrA+LF0MaGACaSaujgdY+VJJS9jDpWrLA
6t9tTbjumOvRNcnct3StydrAeKlrOS4MvqfAxxIFkko/XNqXkJmSEAMeOZMjUnBqktz4E5Ev2810
PwUtJRTgeLzhTcGM+uPR9EDatqU4HjCF9A6WDimBwSRex6htxleu9tM6PLqncOuPR8EpPrrozGkB
fGbP2TPbY4KHj/nJvqaIgk+TdkLRy0t3cWdEhoglmf37a6WjdAlH5THHqhDyIRcqDE6UhVGVPpI3
bNFb/LCqvwGJ4XWK3u45A9VG473oeHBsmDvAN6NznDfWDAeytv5zxiiOgqzMgzlTcuutSWlAoeCw
PEl7tlOY+m3nPT/4h8kjfwS6e45aM4DWGpyKt/+ZtdM6vNCZW4Jtkt46UAGsYcxQORgetU9WMqG0
f5XU6fT+7+kBTyG2W7ynt4TUA+cF8PrJyTMIfDSLwhYeCuBr12mVQHYn3i2553cSYQLUBiTh0152
nDY21xV4Dl2VcPgFFKoJUZNdzEBv/rtP6vllDiWKxdcqDZA7XCmfUFcG89amspoLnAiLz7gzredI
ECqkALWLYUm0/WuqKh3BHQi15uDKZCRQXjBermuu1oahC35O+2CyzfruEAls2yfVW+bMtZzxPLBU
ykBA6NyRaBGa3ItHU2Zxd84cO2hJq+GUPjvOIDM6Y+NOjHALMcEFy6M7oEUjfS12GDc913isaKTs
vYYYAZo4+2xgj06AhGeHBcD3tzxiT6A1oW+OLQufM5V2qsm7H69lfEKwGvoIUCX5B5ArmrnIWKat
2SCAHY6bE80LaE84rYWD+Tu9zdjZWul3mOFoq8fy0rkl2mtvJFBZ6sMHxkpc0npQcNZ6Wtq6qJM1
JVUlsobuEiwASwz1/qhHN3s5mQ9ffsiADtjj5pdD9hb2UAHwdzt+vaBFDEf4UjNUBfbh6Wl0xsZr
XTJ/uyFhXUEDv3oa9tJOK3gvoonD1VNm2WmG+9QZ9w1SL3J4eiJwfyn1WijCjQ+QGojkR8Syue4i
DceasSFL6jOEdtw8BjMgp1gBf+V5HMSNSRzfhVyo+XszV28j+HoBSLDJAKEP2nMHHREsJE6bDYlO
Sru2mMUZxUzDC8BDVwQMO6BTqjipTnBg/g+TrcCS5UlYWDDGF2kfbMmMWn7tKcqC3O9Nk6AsTlhM
I4Qxqn986ssS0KcYjGN44gq/2bHjxF8RoZNbu8jLU6RPNpMdxu6A1moGlqD8tR4yTx1v+f7TYJOO
fWRePiU4lZSIeJN5CQjKuI1tCR01OqdulkbLAPdQL+3m7idz3xLrxM6EtWWYNs8MjmyvPyY1dX2/
npl+Rv5KRU9lV6b7dVHgqLBcd+eNiQG7lhKMiXk7jLDAk/eIFekrKFxOmPXN+G2gpKvIBnGFUyWz
TbEVsou3HZFpU1Njx2jYfBxaT1Suhh3tmb2B6WgMSM2I7INEjsYsNKShNpUxclFWsTi76HOxhKOE
eglUEdAbZnRZUDoZ0eEvYuztl5aU/n60C4IoiuNEL7wLQwnCupftgTHlYWegH+EgYKk6BbtswdXI
3E5sZB/vqxg4qGFNf0BfQeZtFZrXZDxjdBaIu2KRM5ocR4GQ2edXB0yVQ+aBeRN1E6oW/ASwZKnb
xhv/V2OUPT2fw5gu84HocAPQPKbl3sexXO4wyrmof41I7pvGkDySRtsHPQEiDyoOejySFIBxRX0n
R+To8DkFhrFwLUXIU6H21B15xOJfPtoxJdcQoK77FGPpqPje1OvjbUklXw+MYGgJDECysHmRewAS
kDLavvgFysszvOK1/cP1sLo6Xyh28nSw9vuwg1Oq/0FqDuEViI10uWPc36JJPm7R3n0CAOhSrdH3
bl2jvwuHEE7YAvBcKDEu9gfx2tLe+Z2PVdBlfON0MyjaBxlhe4E545TpfJQITJRdGtQKnOkqHsqH
u2SKeW1XAC8ICdFKVZDeP09aCu4DhKBHklFRJtFArLQebmReDtZzW7RbyY86HuYsC0B1iNnRlWl5
d0zi6/GoO6H3WpFiNTrz+sL2+Y5k95i16bgsvyiWn2CUoPrUJFfSYkXRw1ffym2D8g5/m/KBru+f
9EG7e8PEaepShykLzLAVzasRDe9uRH0JB1uw8amZB4xpNdrBYFb87goBwN3o53SDZJ1xHmgKGm2U
Tz8j7HkzbppZdXT36svuEfijdX4G8B331Rb4HQ+mJj1R3CMw2N2F2+UUic5NfZbytm6o99YZTvoU
XOiT7j0L85rxbIyr0YkWU7TF5UKeJd99AfmDvTFCEoMh3d9WnJOfGHMBNrUa7Xu0Hjt7L8at9WEo
eGsgSHzRtmrWf8/I+0KswTBZEyGIJOS1m8KweHz2f24f4ahgofEZlS2E6BCk31RM3HeipvEBlq3w
Wkf2K0c7czhpQtW0d8a9NqeMhqd6pe08Ho+RXonpeNw8THY4xXUqatmoeTDQ3kyf6L2ZIPbjRy+M
TkMpm7QPxtBgFgn/HQU/tm2fr25Nl0aXBevSsjThZIcHYzZYA13N8fV5kc/W5t/41hR/O3NKU9Sd
WmeGYrFUaNHkkAbBfoIsBVR+oA64qNMjRXecv9k0oocJE506dvYbrcjRa47rzvgA7w4bvMHigAb5
yCI8gYKNBtGCaSfMuTwGMxO1SFN2Ze4bHZEyGRaRh93DgpKQ7Lr+0fYNv2FTBlMamNdo9hAmAJGJ
m9TsOcZ5hinshLkfgbBysXcmeBNdax1OCWLcq66fDa0QA1R8R+FKic66Js0mFsPi4R/YSTzWW9Mg
bwXnOP+xIjzWaK1FtjzKezjrsEAPzCQQ4P1uxhsvJmZ16MVm1TEik72WuvA95ceFiE/+pHkCeuv8
8fSf62mbWXHivbQHypoOwJZ4DEh3efKuXuFTuByPLb2SglbNR/xBy5fs9PH09zVGcqSuWPCKycbr
i7kQ4zHMBPIzNgL7eH2UUz6my3NtTiyAmfkfvgd/YrZXYx6uMe1MKe5nj5w/zQCh1zOwx0OTdzmh
EsDcfzp6iIl+14PJj/CX06OaoiVtL8a4Iq55QkdJjsc7fuypmDwO4m/6nIPBwHFz/zY9ZVmzvTOd
7vGjY4NMhyAAxvfAPsWsJto7rOT5r4+LHZAnNJMcq5+k5eKory5MHoyvfnfVmNezHUpThvtos61r
xzpjGYCP+Na8wxXqGa3r+MLgVz4fe2fvf0QDJ07zo7/klDy9ywOc1ZBRo2dlYwt86hh9+EA49OJF
tkbo6ob8ucFkNgFBCX9fzDPwxnisMPbGiwaLHkp0ZPy44lPUwJXbDcc9kF+uu9MDj8Uvjavn9Nty
sBYYWre2cZnR4G6P2H66Pz7iyU6gT3JJ0homyC8F0WkXtpowNLCuO2LCgpEx4g81g12Cfp55PyZP
ocbS0l0P1rMTG8ygnoBBbbLbfmPYJgdjPG7IWtC6m3S1om+Dzo9JO5PfBwxONEGBhwaPayuEuXQG
c2Z9WBfXmt+VRxr2HsM6/oqdKAFjbDuhF4M3JI/CmlXWUbERRiZ0HYQv7Keld/T6R3MC1Zg37EAe
ZZ3lBCepKbxM912r4YSZ7tydzKpF4kdAUteBxKOuUnTe96qZoPS8oP/MvytWEsQYbR2Hur8CDRga
TbVepvoLMgCQ4PQwcvYhh+rh72KOGzMq3l3GK4Fxz2bdv+7T3AP9XfCfx2sqzc/MmJF3EAL8/wb0
iLCr502oMYIRpCfjUKw7xtj8zNGUQ3OWs9uRBI8jOP37W3qb3doiVHKdJ5VFez7Zi3UOv0cXjNp/
bYADDoMksXEY/vGBfx7wF2kItJj82fCxTfiX12DfsWr2zCtlqi6pELojVL06PF3eGx+GWcuegePy
Njsim0KNSrSusIhCJckWOxUkQJx6LNGalRxoihMjt/iB5lv13BYJ0Br/xk8Pd9IOjlJXNJr1pKu5
ExhZ9xvq24gHT1UXyJGGaLB/tRy1DXKpExy0/aqBO5OsPmjKaJUPqOZwr4I8hio7qAR8SyLQ0Jh+
3DFQ1s/IK/wg15Ugg+uCVlCN9Gid8X8/MwvDPQmXyFu1yG+84RnLyGZJ2kydcl6RToPMp2eqUL7L
UzIFGkE3e5LFewU7IIa37UZNK8t2Ex8ztMwl6GZZUdECLm6Gkflbdw2+HGzD0nCzgfBxycdk9StT
XP0I+AR9DBuxpMb8pyiYJxW536kbQYy7iDJCmFIUb82tuciywMFWoll/sOa1jTSrJQsqNIuWsJs2
wSoBoHH2e6k850rCMebpvuhadXEyaZs8tnu4vnVogMozTU/3BdD4NHZIkAfUHiesTuDPnw1oVNsN
Btht9dh6e+P2RynTh0ye+iey2/wbvKyRi+yK2jXF1bDCWIuN6Ie1t0TjmcHvGhF9zPzpGcub1JUf
6KvAZCh7S5rGKbm6DeBdMlXkw5eiMVrufOZWIISCLQQDvWts9TxlBv3CHTmTrycRH+klnPLyp8/2
NnPskvSL2vBAVy0Ge9MFH96OH/FvHsua+W1nMz78lUtIj7iRou/kmKKx1yY51Fj4Yoj65/SOeL2Y
uxxfHzzxuCSnJ586yhnaq1uQ3BybMgTbLtxsdjwOkKFJQUvR0G+2nfOkCDM4dQi16qGtlr2VA09p
eTPipq0NjMnyJzHPMK6TBJsWbJx5nBFuJOKM7RCYPY8OE4+ofP6VLHF6yphnQNCqLbDJmG1xwsxD
RpFNs+0Rx3FkR273IVzbDvDzoSKNyMImKoiZywPkVsoiuuiPf3H4ANiFC0LhCjNmdUUiI5QTt+e8
aHsgIjuWDtNpcCVZtORl+h3HN6t8zZcqwshG8kNRZxzZDgZ5NyHbgvVC0yfQjSznjs1fv22aM3Tq
y2cSj4zGjHUaumfcaJqiultNEbeFo5ygvRcrZozJnYr6zIVdNtVLlLz47V+pNjKiqAB+cqkqyxPm
6sPPdInKUJfiW4N9z2qz8Dlvx/VslV00i6I8h52/Jk+ZX4awQ4FaRJzOwsXmUttitkmuFFtYu6ok
T/8dOp/VaodTN5JJ7Ghox11v9uWiFoGzgk3WpAOLYQvE1CIqTyyZreV5KKjYDqAH4m4ldeQ8ekWD
XxwvtrK/FKollXdXC6dmdaqC3sqbFXIcpZQ378ee1zQDyTKd/iLKc6lgUlDlv8S8Z3mjvJdbWBWt
MDKTnDar0Tb1V65uAlABX3K2ctw5GrHdvSk6+sAGjFvMFo4TlYz2jG8SKR/yjADGaMLxaLqQqfCj
jgNPnMT0tyYdOrkbPsVQSEiECTJya9IKPPVRCt81TwVDoZjbBOlghJkMLmOCTxIzsXJrxk5bBMx9
ZGjPb2is6pSv53nzyR4fO+7X0htYyinLKP20SFZHHINY9u1kVS3FCrnd0WiLJGAun4xpZ+gj+y6S
+MYBxlD9ifeCuXwqxj0ZLDN9fONpOQm7+Fcugk4aLPoduWgpJhE57GD/K0rZFMFxEiSvyWXKTo7L
rclWQdlwYlTVvJGf+BKHCu+gO2hK4FD0E0kInUOzGP3bM/SZ/CiC11iOxiWL5Tg37KkWXsOfNyKe
nUOI2Cl4AnKJDDOaL26rXiXVD2MMnA+C4Dvmg4KMMEcDm/Kos3i5HCFAKYMmJFCDSn6saXIOeX5m
cpsG+jBhhP6TH5zJGKnFaldEIYSlzTnjKXIe34Vh2tDnpm+jvbXeBurLKz/fNgOKCOmcopLmV3mx
mAB7SkqaHhhv8dtos7cEE7AYfRNgmno0CM1N94Ee5W/3lc7jYVSzAN3lqY8Uaz9Z3AL9iqukORQf
ttRbFMO7rOEi/R8yLqqTJMS41SoGqxes8UHENlu+TmrrOLDOhE8UuQc1Ys7pkTsBpGyHKhpzJoyW
2mjAe1fZ+evPSzzNcNLTQVtfIVqQqJiF1eaTN9d0mAmdB+uKfkKfEjxexaf2Sx4uj4pYdcmTNset
92MpRxKZlREAkMH35Ngg2QTRZ1r9T3EK0MzG8N8KEC56wceyxQh0bkSrcpkPxeNxf9a+Iz2P50ZB
IlaLl6d3L0jbRczpE+gvPmJgUbSdSOU4fDznotgP+8mKmb4NNgRV8EShHkVaoZX94ws3+4QJLs4K
Q0XEc0/f/rql/kIaMkK+DRHiJPn+8daAa1zabRB4MUSgb0ZbRCMEG93NxOKKiOKc4/KNa8+Na+g1
j4jBZY/5DbLUi7RT9ZvBZTFu9ExIJa80rlfb4NsyAodRunARGetcuCULRovsqzm3mojEIbsi2/+X
PRRccvgcBdxhLai23DwLnnnzHpfRlfyEtb/3ufdQ7Cr9WbmU2FlJh2ydAZvHkJfmZ9Yc2ej4Ckou
yCbTSyGhMhFT3wvy2TWK9hB443GQCZfu3Yl1kBrqJwp2+eHlSmK2vjlwRCYcP5yUUhSnZYamGNHb
LiWvxRBe6KhMEQt18KiQT9DyfEOlmQ8v9nUN0IOC/oXbHuYIGZPprAv+6Pbjppg+1yO3GS0wFq57
k8c5a9Zb8SJxNNotGWuru5i2DqzW7vh6Hf/7RDBd65t5w97optpDeIuMJVK8T3EhtxdfVgc/re8G
P+Qnw1r3Rau1nk66QjHRz+H6SAiyXUY7ixsIQV+wmb5x0HCWYt8lpsIH427DRd0JjrWEbMSdwzXH
2QAgvkA6oAWTxDZ5nR7qwqU0aIyB7l8DsMcSU1xwyrdWlt3gsMMCqMd2BYZJPKMFqjTo3VmAkFVr
fqeFPwjHsxIlI5eZxBie/ILHwSYkCNUvFvLtFrxD5T7sUs9iYEi5cCEEgE7oAa1Ru23bEYNw2F/8
7AB4PE1d/5tiJCUeDPIDcdBV4IjJGHzRlcJ8roEJv9DNVQJmuvpcDPSSpByehxdeT8wnD2NLS0nf
nkcqKLFv84cW/Dt0dV/zsWOEoAfVIO3fFe0KrCC4mw7M/FLVZu7Vd+Fdx1I6GuLFcUVEEWkLW49x
r6IsOcuyORAFnsOxI5liD5vll6++lOwTHS+Vt3lPNhYWMU/3rzcFHvhNlfWRQkEpnhymQ5E0Z0R2
yeFW3HXWqXwYfEbMQz01QSxu9b35A0yfDOolF3MMUcUh6Gdtj5tR39Q03biUcEIQH/XuAOerkRM4
J5K3nSIRw1ND3gR3Q9A2ibdMxYb+nQVc6NI2KtsmUgXed0MQ+UmC2Zb06eI8rZjoT269wccZ1ghn
hZJBR7K0bpEKpiDFrQJPf3Hi4GznKRCjO2CYG/mwTk3LS47rxJi7i4+2I8zdBNRGamyneuGxAwIA
0XFGs8cJOnexIL8gsLO+dHC0fgWTXQOyLcakGqOnmgfizQC2ByJ73m18pzth2hGYOBRgRml0bgqm
3KctJk0/1P91p++CItMuo4eTnRjkIlBtWcYVuyf6LLPr3C2aFoAVxb05NhtybJqAUxBiLrzGD6sy
UP1Q//ZxNaBEATSnw4RBH7VQzTo/sSenoQDMbrk/hqNByIaqeJIpNYdehWNtFtBq5S++G88MlZVD
SNH+6uT0D3e3lfHZOG/I6JOE+1ghsiXtXbV8B1vP7/hOEkpDWTjke0kA083zSH3xsR3xiA6HMdTW
PU6L103XAAG9GpNviFJ7xC7Ad8ibM2oP6Fhs7up3MvYec3sXk244Z6N4XkB0t6ktyDq2LJzuDTHy
W3Ij2IWm+vEBSYbfIUaj67jlk69x8YD+Jne5WigsPwOLeIM3Ev88UNPhmDxEQVO35tTvLcu7p9UM
xm9EhAusUT5/G+fRuNeDfcO5+MZcuCo+kzVeSSShEZcPqqpyqQ5UScejpGTBJx6thsVgUegqi+iG
UIYNxQAsxQIOsbC9GfdN2tV9FbowV2GGewAYM/fdnXfHGQ1rP3wTKdS0CTlDxPAE2gtM3AAOD+q5
XgILAj9DDHiPYDldFe54shu5rx7/klKUoTZ5x8hNejtpRBITf3IKQrwrKWquKjNy0JJu8huHPy8/
TN5qwK7I0gFTuAUQeOaDg1A6toWP/VGWPRQ4yN3b/5SfAwmwhZXP9ZJ2SAuYMJ7y0RipQMOLraWZ
5n54tMPZwaRo9Q0Xlh6b+pTxo3QkefXhTmbVio7JWrNiQqZtTGn8t2FjfPAi0Gr3r8gvNR8J/jOg
vx3xJGjojtG1ihQhMi2UbBu8VO8TN4eM+Ouw/XueOVs3/XUf8B7kTQvNMKGbceQwKtNr0jMMasPS
poOF2JgsT8+5eEsXiyaRtcmYru4TzyyACTiNtGgLSh9KW3miYVLgr484EHHsW7agLzHEmkf4cCAn
wmnJ9eyZdcW4MBRPCbAluDjzLUxGfvRl9JiXTV3/lq/11qBm+Vczx/ElcloXAzLV136vy5uMLyqg
wvgEiSQpuEgXxQ3PFS+jFD68HrkLNRn5oR5A5w6M9MZS4FDFbFXSinioU6D4NR9BaII7f2JAVtld
l5ELLVpzFTPkYmo3HuYZj42e29lMHBwxMXgRyBb0uYmKqw7+iZqfvgTsSxA8H2IVLDdBwEEQ1Js0
znZClxDK5pClPkZr7YdYNxMAvhlYtw8qLtOi3IbUkXXSq3BEykuyIT5Ew3WLS2JEPZH5yEFu4xDn
8DVWRJDCeTo8IyfLrjY53kgX8buzcO4y1k99uXacR1c6dZT80jc+Hatf3hY2gpZqSAak07iSsVzC
fUJio32JoDOk+dq3CHFPz8whayCJW4N/5g1B07UwYHm9Qxl311zXnQUNtgMl7Smx404i8aWnZLPw
7l162Dta3CbLDXZlxpKmNCv8nse8bRw1jCIi8hS8hO0kUs0HyUZZNbVp0DagglD1nrhVY4rQ/XjO
na5IZDWQFDGOfmQULd1qQHVXkGb+RRFPKfPzkfkMQ19H2JiBDv8yXqQ3cO7P6DOzPQMAUCO85fWr
f5evfD8Esc07fKHlUdoISk/vYajbio1E9LsT9nYD6WALDMmIJOmCzQ6WydSvZCR6/g2lvhFdNikJ
Nf9iVNCLBTWAbsQY6ud0tVhYNMcVE9KGfHZcxUl5Xm4BKBYRs9yU9+5uhmIRUIwSSCtDKAp43oRO
sJKHIFjduZTxOecpTuOaehkg7pDgbUv/V9oa3/BajrImk5GidcFbqdXStTmedO5BaFIchsXpnwfj
SxjxjoFZy6Ck1+L6NNDDMDzScZ3lZusqmNKS+0QlXyOGWyDDCAjwbjJrBVtvfjoPAX+tEF6fkbdL
fRh6guv/7Lr/nqBOO+l3s4uKb5TS8R3nuYZdgTXVSKStmCS+sbDj/tqpJqvg1RarE4dCU8e+7mhC
w5yBmXAlwNLsOF51FDkb91Q2R8ih7tS/B2WXh7+T3JOXChiMd1ZStjkvZ6BN9BnEFugRBCKilC7B
qPvoeDkLPIRjaehYm9V6kgtEGxcb74N9Glq78esCNQAegdxZEZdRwnN+zSThPio6NxZLlVg/oU4A
KWslDqozPD8Cr7tRrDzlE/t2YXVjz1p8ja+hKuhQ4AkavXddlAx2wb4oYzbuqtI+PpayHnyjbuZ5
P8dramGc8TZf3OoDRyWV6Xhy0oVRil8jDXSxrAxdA253ZK90FKajKd1cD3WedyhbYAici4UuDQVm
IC11Rmkq+Rimxzh4tHnCA+wBbJExEAIE+QD2F/XovSmTKibbLpukFTy1BKsfIlOwuKwCxUenVAMM
kcuMHrdBUfoy58HnHxrAHPm7CPY1qS0pJVcBpFhNm3Dzfs8EJ9eCw5+5D76yRwOaYatcin2apcat
FtyHbCJIRdyneHpo6sZ+XjBfHT2ZrcsJ97aJoq/GCylHsFfGtYw9BuQMw8mnL0j7ABKMiXIzCXmt
2xg6+y8DdhzZI6+j71w/f6yaZ4M+gXOpgcHz4dGG9YOnhdAuuCR+qAQYcITODsWbajKCwDstNWkJ
iR0YD5yGPdfocuvXBvP3tLfh10IxHbhAdrE+U3Q6XbevE4TGXaXnL/bmRW+M04a/TwHET9lQvUHl
X35xVaDTTBHtWv3zuAtkuu69xi8Y0UhJ1pzNf9DCb4r6ZWtgZ0PhwJV141GwsAg9/4ZYinEHRb+J
Tg96zC3RAXmEexnf7zkj9sOLhQZG22HamNIDP6ilQdt6H2EJSA/0YB7zSnbRfYoXaDR9ydsrwKuA
7Id+7ofZcozHErRlX0G+m/DckPAO9ALtg75+Rm3ZTLuw/ljGD/8xsifjQWoYW534TbZC+0zukGFc
0wyxC1bGP2OPV5flNA3KrrMRDJxg8WQ44vyQ8iisO6lTpv9hl3pgVEBZK8ytFq2+uH/4jesZpJeL
G4iKUdGQmO5MYaNFcPu7gA8T8g++RlCWEmSxvpqoM8oSZ2RqLTw0pzdZgjzEVyLv6I8ZfA8gSqDl
g005cVvxRqMUZKhDFGmb1XhHQ8j6gUzWnAiDw/OmwBDB6rxIgl9DrXb2tZb9q3CCn4+UtAeAjPsZ
Wew71jiyhgr05kS5AEZAAEq3aQaZb/klJ3xJG6BFY8JlEq8c1d/8pLX3NoJxV1NuROEtY+CLrfLU
PV3ItgAZ14hD2tW6loHBpVhSTPIXdbRaqe1swYH8aLAIxyongAS6hMC5zLrCwqGs1hKd7QSa14y7
CjiQQw5V67ik4j88zfqnVn2GzOOLNvk57XC+eS82E+pKasfVdRK8dQ7usMuOBqlAnAzSBiLvzcOb
j/iX4htihjA5vsVk4FOt4CVJbGkLJt6vbrzBraFUcI+wKUBRLFhkQDmuPQgbVtCsBVHbm2/hGIk5
IaTjLPTTeAIpx8R7npUJAFBGdgEFIDPOmB2SM0qyHNIVVkAmvZUd6yDqZte0Nvylk+spgpnP1G92
52GGfov8VpIB97IMwgCv01eVrZscjIwmD8HvsVhR6QLeAoQRIn/UQ9TvhFtcn4CsV6+e6kiaH44B
4uNG3OUR7S7YUB0zy3lJ7mdbUuzsiZHNtlx1zeAdAjmWAPtJSZXCnYBNJbXta6/AzF3cSopiSPer
62O7GKMYZYO4mPLLk49pJ1soSYJOeROrpP2vo/IPe4IIJCLaLARUmDV8Cj4+NSEnqaMSEJmvqKjc
3yEEYBdLbR/5jMujfsH5EoetACodgus+jhI0Ffzx8WKfoxgPqH24eFxdgOuuyAtSG5Gaw0o+54+I
iTAtUoInXLzWInU7szvRTXN4cNSguI/sAbe1TZuIwNetCEvl5ahAPSK3d4d7FbE2wvmHNSzAzROH
nItAmPKtQxIDDq/Tk8EAqwDJZR7vw/gK1hy95mz5FRtkBbJ4EGwg1XY5wBH1Ac+wJ3xsuBjaqEZQ
HhE4yN+sT4da5QM+r6Xra6T3WywVLOKmAfX7jW5HU/SKBr+OtRpjJrMW5wCAqDZyeKhkBRHzzSCI
0fHMj6Qk9AaF9r695rOjnedkDn6+tcOwioiq3RSrdhMCxNWftUTI31zIXxoNZ7RkvCOavBQhd0gn
mC0JLATzR1R983Ucf1XvN6/2DMKDJtd8r1rmgPm01v9VQ8X54NboR2z3M6p+XpKWMvQFiFI0cWHt
bZ5m2v2Xxy9z14VNF5EZuxG3Co8MS0fNv4PpwP9QPTLxWKsiGNth4algbjsW34+YrKA2QA6GcFOH
5gzyAMkdbImizZcaCdrDw3LNMHd05DQ6A25iTJXJ40Z8NLg3QGoo0YeMoVLVHUn6lRJ7bzWO2sZj
x/vcSFha7fh4mAHtIYbCc3MA9HKpo+VtroHlU62L7U4AagcJFEj0LeDhMzIm+UJGHZoY6NLFskoM
03CS03NyYKi+jWelD5cGOxRxd+jG9BrQ1gPtjxgCAV2aQHUnQnWSJtO2trqAOoa2Te2Z0aDG5OjB
4HoIQgxOrabrjjd7UUz5uU8yeFXUJRaUStrTE0MnqtAqVufJA8N8UFDqsuHDwO/QOC/FArx0qiM/
lFiPLDqhxaLT0i+iQzAkkcEjEMuSLvL7JPIRveIzI3ZF3oSkW7TGBdoZOnsdZsRz3nXD4EHBRhVJ
sAPSSTAT2ImPLx08B/mSNgVEUXNrc3XLknbZKfok9p5QT4U+GBeXNy1R2mZEQ4IF0C4EXnpV773+
nJp/qxuU8u4wLiLSdq3kzeSvtF+wJ+7wPctjCDrfB8PVoQdhBaakiMH4ivVKVtAkeSLwgVZLXt6R
5UlSkuAq3NLwxSkrtk1Bq74ELnd++Yui9YaqgXLLqnAPkEkribl0QxDuwv3FGBIhIDSx66AN3iSV
dEAihEPLgV8MWqVGGD9UVPiUrd4htdO/tj8Bu8UnkhHJ0I7hHQOqqxsFV/ygoaNOD0Dc7WJ1UPI9
jyQ5YaDIi6uN7lEuVvRJFE0qLCQU0kKlux1QlCmXeGuwxBL4sm04dnyxSqPHrrwZJC7yoDE4aLJQ
JclAKaSif92Eg/PrMorR+D4kUSruMt7lVbDavJZ0/jWZNKxdoHXjo0Y7Rbd1q6VSdvwhrWD97IhM
+PBhGZ3kCRxcghBRQfWIhIBTlBbgL5oIfbDSA8QL0KvyhRWnWRLAiJsnwIojYTZ5x6vjhLYzTomw
/6AWkQu2Wcmz8S44A/nlJket8fEigy4rbBwX39keO15uFvYPTY0q1tsM39ycOlzfNAF/ZFy1JMt8
Q+nQMNZ5k6x+6UGsAAk0yPdac9sECmAw1pIUiwThBlLMSfkf/eeD6wyIb0Js49py7C0H1NKVLBjG
yM6MvuWD3+Rgqz+zRbz6R5l4QWgZluFwBbf4PA2fRUOYKBYFRQEE7uGqg/wcbAX6Tsvl0S8HfAVA
Dz4SJ29nJ+cN0eJBsrKOk6aX/H58JodblwfQnUYoSHOcA1jYkwrkYUr+MQQ2R4FPf5+TZ1O50p5H
sGDwaBCxtxSnaoAlbI+qBm1nad+lQ8OYER9sEg5sQ2NAtU8vmIKbR7w1KUT7XXzA2ec2UKz0aBmA
xeuc5nIXlqczS10HUQayXEq9TaaCLUCD+lAUyFvfsrwntNYhd+mE985zobjkLucc3mXXBe/8rvGW
flzoYVa2U4UgNCAezG2XOnykeI914ofCzh/cAqenI/YvEud+RgTAlibswFnXQGWW5xUeng2R/3YG
RTdVQjniDwbgYLhn5APKS02GheONLhMgG5noWSPiWZXyQs9JiBRMjvYmfnqzMTxNfSEBAY1mjDKE
2BM1AxIsfjwbbLSWsy3XO6LfDfnBE/7YO0DKfTaZYyWZ4ea1GNUEI0/SmEEd8i836z54z4P8cIZG
xsstiYFyv+hfhNO/2eQzNJ41MhQZ78g3gF27Kb4Y+nPNzk5nThbAnEgbsdLP3E3yG0wqcXlyFZ8W
bZmTKxB/v1ZfuV+uekl5QGXwYWyo7swUmF5z6pA3AgTqgoWKEhvt6i5S8GRI/Tc1JGePlRqGQCdO
PbXj0mautut3eYd/4EWItRZlKNCqYfZMqiVNq7pzJRttklEEja6t4zemPWcTfcmQM6XVvtEueSKv
BEfpHyR7ivDA9Gx9R+j2I0JjQ8avmJKPQNCi9WY0FmV8cuii2QNYZ9A36NvCn+H4RX2mVlLu1l+G
UmE6b/SoSzDu3v/H2ZntRo4kXfpVfvT1EMN9GczMRZCxKyRRyggtN4SUSnHfdz79fNQPTCujAgqg
u9CFrExVudMXc7Njx469n07RzRfB7nAYbl6pEMYFOgn7U0xXaACI+J1HGTmTucL0y7FOdrPn3Rz5
BwO2NrpTn8nBfECWEdLIItrjNjPV6g8mQXbIFd4SLWFFZDIFCO47H1ysbE2BG5BTcHq6AR8AEKge
yDIBGRAlOy4e7z427WdQZ/tDfkAt/Q4mrwXYVMOw85cwojmJd8Li/XngdDzP2VbhhpDJpQPHHtJa
OYE541QtUn/xPsfuRPbs2gywV9sVxaugATcHlZ4VZJFW2wTUv79F+QblmYVYLmBJzn0sDGJvyHuK
g+7EL3X5GiJIjQ4JHUOIaMcTfTNuIC8jBTSDCohz3VN8wHZ77ozdg13daRnHd8tQgKDR9gBRVLHA
xUyCFZGGb/fjSWg5EVFKxg8LqFButKLjDycGiqCNoBlN2Umk3mTCqnKk7R6kGW2UA84cJjKjLgsX
cIDLmb2Ui7FevSKvRD7VRpTVGPZA8rHADyCnM9McM9z6BfkGesGB2f1K7cViDrCWQEGElqtidQcw
IlXwrbl308wAnh08ejSCnGBstxiDgwJLErIshoQevkTvFaAc3YWX4BefdJydY2z7g6zGjICQcTnh
Jtt3z5R/BXyhvSdz1fkAIjVaD5+gp0wulGm8rFeLw7A6BdQr1QXlLPGTS8b8cTMM5Hc8WMixQx17
7JA4pPsbho1gB+0FH3MwP8EQ1Cqnp3rgWeO1NMiyjZ/pgkmwzepyfDX27xTeiZt5J3F638elaFu/
8cUoZ0dsC3CTopbVvFnvXmm/azdAIw0yGuOyrVeQhECQ39TJxoUV+Eue7NfoF8YtRHYD1BylhsPq
PaT6g2NmLSrZORjwmfllm3AYSMQEfGdafowxwB5JEghpK3WuqNEeAc+Xwz3Hmwh44qHZzDKmFIFs
iZ6ETQsCJnNhV4gJ3qOv6Hx8FuzzApIf1CL+wrIuP6zNnh6h7MfqFbzla5kr50QvzXonofU/Q5z1
boa2qgXrT5HFCR/dQD3p9fVwt+Ioca+e53JvoooJnP6hfrMW77pNTcNMDm82f7aUNs15oNWr52P/
eTT4l5IbFpuyf9cBqJjpehirvULxr7FYaVhZynqosMbass5gXcjBaflRoz7anrAR634hzL+WXqjv
mqDC0H6Jg74Wn2Je4DlZCUAorH173MJBbDGyDsBf+PDqk0Z5fa5uGufApZ8L6InZHG1BtRKFQJQw
oza1nYvscXUKaIQkpXHYZ5aGScGc//6xdz8/PzsUWshsUMXWnJbQdrrj4yMwwaxJ8Ux9uw6mqxc2
DO9HZSF9nCCaHLCBxnIPD5TTsulRpQ52eEo4mrS6XpxOHOkaIiBtDyCHT3a7jSlhuO+jh4lK/KcY
6fYngueW6JIw4mnmn5D7eTQ3O/jaj9AacZgRP7HWFDTIX6nh3/KsQkq792hDd55natrzt9c7Y09e
2Ymo9pyJ1pO8CF7YDvYdFVHWg7QKK3Jy4eAi4TrRfJODEc+HGJkZ2O5fsYa/mf8VE2Iv+uxbL9yS
kRaWCTrZK3k3ewnEspwjdBRvEovQE2DT37/C6P2K7hCGeOQhQxKWXDFilg+0q22WYb6OH2aNMSQo
NbRTUZxoVwrZ3uOtscbfQbEKUObjI4LRuaIz7F7h/hXBsvLektQOZIf/5PwQktZjyRGs4HKZ5AQ9
e8YuGwKvkuKgHMVbC30h2kg7ThOe3Fxbb+BfkkcEFkDMPEoBzsNnXh/0oueHafbkNEi3+IUAkjil
65kumBzFd/fzg7QPWV4KNJ65jtCAeQNoMyPjz26LmRrCPbjrfoEZHZ7pWOIdOp5r8b4LlqQ2FRfr
gFDMc97zAJGtnNdMiHgPqo5bT9BsEeZSGb0KHyhyPjyra/MVYEIhv5TWp/p2jqjhwYu0RX+nvuRX
uqGJKJEImiNLQV5whaLQuWsffs0IbQorRra30xYwQdnchZwCpPGAYZtnMpauezIPJI9KcwVZYHqR
bzmKJbpHUG/EvZftSuWu9PYffrjyk4NFC14f4xHCosNXxo84yg4kF5rKkuujq6Ns72KyBxsV+7/i
E97pNevPqCjZE2hv5jLDv4QE2az2AOjvUui8vjpklWOikCd3A4UB6PsVIASphOeT/LAnZQIbm84w
dp5u6gXdgaCEcNjscPM6kG7/NdefV86oO3M6aIbjgfDcdjM7EbZP9faCmAiLUW9geO9x1g7ym9ms
9FPUEzjjYWW/2IC3Z9Ww+W+g+FqsU+sedXftpsrsjt49CC8aZO/3LYQrlLhaKsWpzsOTU37NSVoi
3Nl84dXTf0hZWze1yiuE2YC0Df13A9xITB3q65YGYeuqdahMhV7A34Hzk+NEDQGuHV6gMQuNpO9F
40hYdR8Wd144n9HBxW7j0P2xHIQ66Oq78N8L9O4Wbf1A2vskzqY0J5+Esd6BMjD5ewKjelMQbcIk
JcTcVyvAlNngnqC6I8FU3Yw0v0N8niYlC++PdySHgroT1YPhU7lpidMgkRGxavpSTkh1zuJJB4k+
oJ2L1s0cksDUEzRoER/501xx9Q6EAOW4uUOHdKJvl3ZPGPUJgQuvMqPiFFGJg/6ETKIsAHao+w4H
FMW8r9PUooGpbZn4hvd9flXfrY8v2AI+Jxw/lOxUx8wh0rMIa62fOeik3z+MzKaUueuW8PwIyazt
o/vxqag0gtp/uhC+gmHBe0+WaYZCTHJT84shIa8OqoHwPwaJVdhhO/EAdL4Xs+AisfOJqPxjj/23
PTopz+AlQ1LyQCxNmpkQutXWBMQzpQjy3MTmZ3DGXP1hZhqhFWm+042KpvbRynziJlrL0luBiI7Q
w/7oEaVs9mdrLqCVLHxQDHlzDFBKoJp3NUF2IiLLZtd8jkb2wWyFHmmtns84yrzfNBES8Z3XIPF0
mp6Zx/J76BDQ8UEvBJ7+I/GNcPPx8UhzhpT09ScbB4Ul4O10xj03FyB1+oJo0CliiEct5OLmxAMM
AUgLv673bJ+nDJfPTh9BF27FlFJHJ9jP/NJiIdBBDLJrTEYSNmHwSsDKWukOqQEQY9of/968eQqA
t76SYVZNIKTmnFnJP4C7FlYNi48sVe+sU3nx9FSByC+hjJGLyAgtn2F637WODl9l2ga3rWKjgYNm
4Y2RBoubPr/rV6Kw0quNtDPw+nsqTeCVQ5aDw0pvbPI66YwRbnUCZBHK+GDf+vekQ/tf6goKN9Q8
EpAJP7WFw5283c569rN2P3d88SQ+r+8LY3GvHJZPEw8mbTRoBABOz8yAI0YZiyLu5/DlSIQ9OtOb
Bemb/uiYQ8i/C/LoC/nuZklhNEE5ydN3gpTpNV9tZqyaQ+URiM1wg/4gSpw3OojSXtf+13/9z//7
v38P/8v/k6OOM/p59l9Zi/RVmDX1//mXrP7rv4r//u3tx//5l67piiJLuqkohmSaqi5q/Pnvt4cw
8/lp6X+UcS1kciePR3HGfe3IaehvsJZuaWRj086A9j8V+ruNnQHyG/du+ERlG/LGP89CEa/MQv97
Fr4mGL7RMgv5gNmB/EZCH2U7dKaEuYucK/oU7FLJpK9NrNfKsGvkIX+F+/jgrYZd8Sn/NlBV69Yw
QvXbn+cmG5fmZpi6qkmiZRlff/5thTytbS0rZG771Wv1Ii0SJ6cb3Z9hYdnrZqYvUOox3zcHtszs
JZ+ujH9xh76Nb/69Nk0j6J5WMH4c2P4spp3fBh/UFtKl1I+djsJkmJQ8MLXtH+B8on1c7brBTuiS
PPdam68dZKyfJ6Vcm5T196QkI/NH1ZRGUJnn1a9uP+cd8Fr3+Ao1pX7bh3UIOcQjvW/t7B2mnpK+
1c9zkC8emn8vzNeh+rYxoxw13ah9zUHBo0NvBx4kxazrZQFLVCJx52x+HlKZP+v8tmiqLluqIoma
qCl/f7bfZ8M0DPVwnMly3VZeTjf1w3CjIAYOpI+uPS0bS0ej4y4tst4+Pw0KCbjtn5SR4CWivnyE
OrkCE9y4P89MMuSzqVmmaMqaYiiyplmyZkp/Ty0KzNTqRUN3s0BxS8NRB7qNKjW+lIBDMY0r1ezv
rRaDN/02veKXOJDCETrUysqeenpho8DwFOtwk8ctFbOT/pgWytIytjqNA5t11qwjc21Gm7b1n8Ih
2qKX5XVLiw5Vlb5SpBqRHt7c/slDJ6SkAjpSTkWzkUNQ+z5a4oXqc3KsLOxQoFhQk9ymH24inS5p
hj2IPT36wqeGKYx56giWt/Q64W2q7iIpgvbV0p5uqcTVTvB/+4ZBYxda0/pHzTrp5d6TcSgEerl5
v/OGzHi3M+X44OfIDNA9tlQfS7GzI+tp7K2VSg4vH6sHqVXXlolImTFtstLb5P1Bnd5qpXYGcyGN
J0vMVqlKWVNLto+skR/RKRr8LieRF8IwB5hByz24U2qQfOW2LA9VrqGh3abwN2N4B+vYf1UlCNyE
SPn4J8FdZHccoSMS0ZAqi4KjYrjCUC/yXlknID1ZOsAxIo8eavcZPlJXEp8I02Gwqm0koYtp0e/c
kt/KBJJRiKyOOTq1QLe6SFqGsbSL6dnh+xTE5UvPKp0xRgOpJC5QEBRAg7GVbrIy3BgKIDcVImNy
LDJrXWfhbpiAwU3QnUOSISfldwji8pzjwei80Rk5NTPb9kp7DDv1V5Kq93Wm7OLpIxDFlZLLjo7S
aNXYkvVw5UzPlu37bZuPNMfZNE1RtExFnQ3AtwtuFcqY9kqjuwL92doHgVxCrbiF+UeoJLsmgpK6
Vau9e+1a4ZglbUW/UHco3moBoX4nUq68BNJ8hf4xH0WXLM1SJEVVZ6P4bT5hZfl96ac0rBPpxQGW
MFD1XJdvsvWQytVD7PM7+dqvzGUwrK+sxbmx+1oLjWdaYzE0RTozuLVn1nrRybprIFAbZk6Epipd
6qGbK/rK13O7MCQi1WtbcMmqKP8e9ssGf/vkou3zTrcmxNi4/91aTbZW9SJGp4zkQ2gdS2Tn6DSi
3k1Bs/j5i89N7X9/sG5KkmGoim7Oz/K3kY1BiFUrGck/T8QUezUGnm15/MJjnj+34WgPhA4/DynN
zs4/Nlj795hnT62RSHxrN+iulZgbfwLj6eSVEGuO4oNsIl2P5B9yV5PsKlW/GU1Ez/BHworAqZB2
P09GvXjadL5cMWRZVOWzt0aSmkAxBk6/hn561twL9MGSevxKN812MgJkUYeqdL+OqnV+DCtt4XXb
MAg3kQJL3ARQQi9/BAi0JVG6oUZYgpOZQo6owsFuURb1iaC6tyHX6Qtr2HEr01Az3phWsC3qD0tM
V1Pko8SspYRn8l7pITj41vbnj5z9un8s+LdvPLtRiS91cidUupuUd0G+awyny5edfsW9lC4Nw72R
NFE0uEFfb+e3s8SOjkYwn+JBGJbYm2VjvuvyuIoBUtoQm4m9NKJdmfmUwiuOR5aqGo9jaW6D7jXF
Rv/81Zfsmq5phiqplinp+tkxq0QtNvXJ01yhoVpH/NMob0b1oJL9k2LoPv0VD/LSTdINXdEMRZUk
05hX59vXp0lW52Paam5OlxCaPzcHAX26cpNQchhbrp4//fx50iVbpRuWYSkKSy4bZzFFmjKZ1M81
V0VkOn7UvLe8WDdlwzuPlsOpAS7r4mvG+eKi8lzIlsyDoUuzJfv2leOQxGXeZ7rbkpeWd6GerP3k
pOnAL/QboYa++hN6hGB3fqJxtDd6s1OAgOf3uyl3Sixc2eTzsGG2X4ZqapJsWJKhfy3St/kowuBn
elJprmd169ynXr1eR4qPadl508PPK65fMly8DKYsGpIi68aZsTQ7XY7CiMFkJC6UjhbxBfwnFbVC
tXtJjGhZ9r9zHUBKiZ7N0RYnGKhWhRbbs+JMMqmFVF2UDeJPxW/luaUfHCsnJ7ZOv9WC4y8qS1Uq
lplI17Bj1ZMpLfeytxtjiPL+7zp5H/DOilupPibJrtfeoVOO42MzstCvY7OJm20qkAePaX9Rhgib
bkqVhjm55MhG54RbfLR3ncez7mALKtqjYkJpqWMd5kxh8w+rOsrs2u/uxvyKkb14VA3dkmRTV1TD
/DLC33bJyqso7rpYcxv1Ad/Ooj2HpFF5Ia4HeTfMfAZ577X3P2/XRUfi+6hnZ1UoJNHwmkxzjeF2
VRL19psCMa2ps2sPaEf9TPAa06he/TyuculJMQyCF6zPHMScxQhC3dfamAiqywVR6bFFx2BpWlZj
tK91eSWRdgpLiGaoAeZ4wn73GrfxZpicNtxX0kFKN0VJCUz3GJjWJqCSdfI2ukSD0p6Kq+FdH4Hr
KpQfOeJNOdhVsRpa4z/ZMRObooqSJYqifrZ2aZ7lqZkWGmmX+wJRWXrTWbLNAfRqpEYOluoE0BN+
XriLjoGF2yfKlsg7Ip9ZNMsoGtVkb9wCKdFm2Sc0r+v7tVZQpua5nfLWt8uBprNlRnKiu4k18FHF
smVyuv/RTLCsGDkJwObs7cgjLRaCyFfdQpU37GEktMe2U9Yd4nnxdNQj2vIqt74AF11AolbrnNzs
D0LurVpI+T9PRr7wsrAHuiwRelqabJw933GnDJmYGIrbCQPiakuB/jtmuGlUSnYnQNyxXIrluPCV
YidNszwK93vyjspImooSQOpJEXpQrMgWFQG0YnZkeQMRUCljZO/cgHS0mnbrUbXsiBtx9aW6Nv+z
bU1kQYryxFJcRbYj703ppIUZ7Q31UCN+i2/A6/jzil0b8OwpbppBKutKU9wKjjzdRIxD1PIAv2Fs
UhULaYTXzsvsJZ55WGyRpXNSRAUX4Oy69G2ojOokKVz2Bwnq8GQghUQknppwbiR6qdNhhZ532OJW
IzQFZmx65+ePluZj8I85qConRVMlQz1H0EQc3KRIG8PNrduMbD3FgqX+qy+PoV+tJlUkJef2NG6D
TyhDEqE+tIrWP8/hwgNpid+mcHZtxLAf+tJgChHdSvpXHForuGbV56X86TPnzf/2loidYvSNlxtk
BV6teqvrj8b4IIfvEr1EU6fzngXq+P4M1p+fP+2C4/P9085hsFxTNX3IC4YN1UWVHrPoroNby3hq
e4s8wc+jXXox/xru7A2Ri0ltKrk0XFFcq/G2DbapvOeCTjybU3f0W7fIxWsn6IIz9degZ6e4wOIJ
eUc9vy/cRvrbIOzVyEdajySLspZIMXnbUn5q/bVWUpWKbJhEZ7VuOdBDaRTffl6Bi3dYw7kzVdNS
LPPsKIVxYk5ll9C6UqJ6fS2e+P6mvicMp7e1fGUwSbl0ciVdlYHqZV0kVvv7VJlFwW9bqu6OFY04
R8mRMgqEIVt6AhzRCsn/7FTSqkz3KFZRnDKCpkjxTNW/NoqKeMWNOSIA6EFbRTZRkm7DHgJeDZ8o
dcpAgs8KyaM5jWhiyKFP2kmzdetWy9rFFN2UdDWB5eMHJY5B8pBXJy1Am1W4laPYkdAerFRyF364
tXJ6MyPhuR58SPAI87ZPYSLc6jQ7lcIK5O5GsPyNSmu6QTHYN8sWx3FZm3equfMjQtTosxLp38MP
FP2NRhVPzMMQQGnHIQvonguRPwHv0jtt42+rsdgpRY2eaWR3rLz1S6QD8URrK1M+DepLITTvXdOs
xbh2rArOXzouNIhTw/BevBjwtQT6i8sl/Cmhc/smtbP3TvzVJRY6Xcio9Uet/q02m34YP/WAHufR
Tk0TJzHNRSS9ZNUpyd9D+djTSlExtW0ujtvOU++sVnVjI1gLeuTqw++ehQ0C1WnRWvZrOoSMSy5n
Q6/OhHMaei8xnnMrofNyHEkfdlP+oObZlcj30lmVDEmag16QhHNvodC7Bqy3BUNAyd+/kdXbLkVw
bWmdUm09Fcefb8ZXjHVuAYlqNdGSFZHDeva8Db3gW6KlqG6FwCS4TZffDekvPyCdvbRedYuiOGKH
yU7k/c8jX7KBssh1VGQTL+3L4f5melOJ2UwewR+7XqH0kxOvlAsxWKrhUvMefh5s/orzr/w+2Jkx
MsugbyO/1F25vqmSg5HukeuxhO2VUeaL/dMwZ/hPkAtGXwZ8U0LrCu1GUZDV0Tako+B1gdQn+wzB
3KFKENtNF40OI2M4AiQRw7zkhkmBlOxE2UsvF44uYAHSm87PtrmyGmnwUVJEkTRvWYRcYuLG6bBM
LW1tNMcBgjr2U0GQMMwjRwL36i0STbzLQ85V8KDnQDwYqwHcebgxoxjV5g0khbzA9etJDgawWwyP
bPo6NFHCS2lhA9EkzG2pIh+qbMvx08udGKH2wQyvvPLSxXMgWbIqEQmr4jlciRPkN4kY6m4vvoyI
0QiZto5F6jATQHv5pvbeI4qMJNTZh5uMRi5KdKgm19exmeB5MP9osf3zNl66gaqhaKIiz6G5dnZY
4rovpVgD4QrN21jaJuG6kii2CV+Vcv8F2RZX1uDSe6FJkmyZQOYgt/Off7sK2SB1FbEnsSV0/0Zy
C2PlDf+BWfk+xvk9l5VYCgXG0McvHLwBKOtxKx+EyqPtxK0iBIufl/HyV5mSgfmQOMWzg/Dtq1rT
1KK0AjLT07U8UHTycBVBujbE2btuim3W69l/f5Qx7WsVJVT356+45MZo0r+/Yj4s374ibstmEjuG
CK09PgwobO2vVS52d816XLoI30Y6R588zx/F2jS02UmRkI/mg7zgHj+7jh6s7pqpumCpvg925qK0
VV+WRcfmDO06a/ddfaMde/PK2knGpVBmdmY105Al01LPV0/so0KP+SZ0bjRoKbrmO2UPdB0IN61h
roIcfycfIOa4oik4Jp4QPjjPEWGl6eBBLirrhQuotv6ySayjNqzGqbL7HjZdTw0GKfwxX3vdi2fc
R169ClMLgbdleytSuap7w9PYeH+EZERP7DhUiAeN07oxagzlcKcUGb8GQBJV21NMuwafN/KnVP1T
g7MXpGlqPUCgGqZ4dJfU3qZWSycNHwbxJUKmP80gAeF76BY0445q2AoMs1slPXLrqejqDVoUXo5s
xliuM62ym2mAexdES6GNbbN4m9JDBxZhFGuZcjpqhvT0l+5R/xq+ZAGKyCWqCIiDFnW1Dmu4NsKr
jtoOC7ooPNrzhsEyId0nIikM5SpH42JQwqVEdUKM1NX8o1F1ZGlt2ltQx/ehD0te2fA2otNLtlba
NQRK3b8p64PU3vh4TsnKQLvGBMpaiPG6g/v1x8QnpYB6upWl29mVGi11OyXkersXw6J/SVNshV5F
dSxdB4m2lJppGcH5CXBX1bR0purVEE+J9Z5Jj3WeO5ZHK4TRlmNli1sl87yl4qEpXiarOUzpW1Yg
u+JLji8F6xheXhz3uMXlWi9+Z3m19etqITckSlnOozQ4o0jDyvh3sB4az56dOL15+g+uPpl5XddV
MpnmGVRiRF1jNGINCJ+uk+ShDO65+kF1bL0rD84lM6aDu5Pv0A0YATM4/83GSOmg9JPMQEHrMoqF
VIxy9/O3XHxmv49xduGNumPkFLhZFNptUkNADw1nVChkyBBKSTSqHUs4rKqbceAlDrGm740Jgf5Z
OM0fH81pL+NhXJnVPOq5w/R9VmdPraX6YZxbzEoyt7B9G3DtyP9ttEA5y7BeongZIpR/1fopl6y6
oZiklmSNPIt05qj1QhpXli6qbmfKC9LSt2NAxw66aYU43qqyzlvasVZk56W5rLvcCbpsGz69JxW0
UMONZ9wVKXVTmbLP4Hur0pPKMuXe7wBarqSECAknmxZkE9YPuXwlNZEHr8i+upYvrGqx39VP2rDO
ChR1vI+f1/SSq/vdoT97dju9TdPAw6HnOrGdvbD1pturpl27BBAZmgZ9BWjVUuWzpzdSk2CUS011
c9hn8VjYk3UMlHdtiu1wOpr9a6nCq4UxUZvbsEHLlLDTlEF6CSKtzLQb4XdPGzW9dosRKrWy8qvX
LoERT/lmYrnSuBVryiUIBaceKedctbNUtTuxeEsndRl7B3EqNnEUHKyeJqD56OSUZqhRjU3Yqhzh
iTDPGx/6OHBEFanJkWZOjQUb5KEb3M4TeT+ocdThYlyLNS7CLYZuQjwTZZw68ew6j6k4SnU0EFpm
UATlF7+QZ0crNU+KjyUxNRL/q9TXlz9v/CX/gWcWvpCs6Iqln721vZEHRZIl7Agq4/naSo9S9UA8
pQ2/CKl+HusSug7X5v8PZpx9YyRGYdaPMeeLYMVvH6IallD3e0pHt+JR9i1Oe+JvC24Hjt9A7Q8R
/UaNR1dVwyt5xH9QEcnISopl6Co5RGsOKP+2n5YXqdY4+IoryFTdzWVrtESUdYecaa6/h9ZpKrKl
qFS3HYGsUKmriCwISIHZuyRIhG7cPDUQn+IhsKVRXJmiui0zuhP2vDpzuydxCzEFkkpJsmvUDleW
8p82UJK4P+C8iqkS7pzdJFUbNewyBIXYoNJI8d5EQBSogdP4lV9W67WurcfiyuN2IcHOsHAjLYlV
k0Gp/l60cvJMeYg72eW6avXsmr0UVJMm06rMfYfkjEa9TZ3bPlTmpn8ocp4Ab9OHoL21duUBvLiD
mmRYomFAm+DW/D0ZOWgIaL1ednNqWuTJX8fZyW/QWY6pGBTUQxh/ego8zmBamrlmp5F5P2bJ49RS
BtUf8nEzxVSMl6eAZtCK2yjBRgs9p+8wyuk+MOK1BKU5fxjawe6KCQfnWp5O/qfZlSRNVknV6fjV
lnq2i7I0Dobnl+xiihS2+hDTe9v7EMzShuPUQPkIaTlZvRWGtdeSajPGTiJZ+zZGeag65b2xltL7
WKe74QBap9O0OHfTdqBC60GQDgaZlCun7vJ8TVkCowRoks6eCVEv2sYIa6KL7m3MYcMgzC4ap8p0
w44GCyOFNeq0E5PjvF61+Cfs1ZuIYgUJ1ToxkK5N558uEMtHyE18A+WBY/D3ASgy36w6MZLdotro
1DuT3BBwmlMT+RnYsGZJN9ZMX2XVH0iQzgCRrOu3VmzdjNP068rSzGP97ZQwF3WmjGlzmuzcOag8
PdUEXny3qtRl4I1oG8Ho9hXy5dM+nqj+SN4l47anHaI2QV4jM0Py0DfAWsjO9GWz9GERXpnUfAP+
MSndUgEmZnrVuY3jcgyhZcAkspSTmCwTul4D3Qyc8KZBfUk4mDoVUi2Fk8NJrK9Y2C9X9x+jQwEB
p+Gx/0cKU/ODdpK1RnZbvcedkVdhQz1V8ujpwW3nTetJ0TbVQC8KY+ULzUazYtunyDHWaB8n7TTC
ICDVtA+XuUWZDnRTS/7d6xDzpzdS1889hQ6afKc2lLNa1H2mmxAUayCzmKMdFHQ3ajUtsiJA/TOS
KzsJLLuVKeLRHgxTtGvtTxfAOLBw5bQ/JnTZVryvom1AXdWA09b1st1VdkU40/ed3QufNbIWUUmb
B2ybbG5b/VMS8+VEF9QBWtwuksDhJsMOJreryBLncC4TxA3pQVHt+KlYKWwi0oVg7cRSWisWirVU
qqZ/cjqMmEJ+p0LEAES6YiUvcBA4mCabMENl/P8sIFF8Lygko5BdtTwNfUStMCptw3omU3avhXTQ
63UxIWp8lcn4T9dCknQJJhIPhqRr8nw4vwUoSl4kMIcFaSYhyAMJUNrPjJ9lR9WZ0kPEQbrGv4Od
Y0ZvUvfaZvpS15EB86P1YNyH7a0mrH++DhcfDF2GYgoRxJpxur9nNAkF1OBIkciR0kcempyV0l6w
QDM7pMbt6MuUSCuHkoZBWwlh1rFWdzG9u1qzdDqYKWS9qRQcHb981rTKaa1tXkm2ML1qmhOVD032
AGtgKDdNwEY20hXwZfbEzm6TDOkJIwPvSVXPDUzdaUZVjB2TFwnqyTnQ1K/cTCJN4tYas2TFfl6u
L3fsHyOqFI6A9M/+4dnrpFRtJqpdLsFDXAu100/LqX9ulJtQPJTajo+cBBQAi3Whb+t4jUiDhmEx
aqpiioPYrNTmTgoIeQ5ewME7RdGveISudWuiTpVBqVj2wp86WbbTLofzyU/0KKcU3rLXP+T+UTbn
JoH+Qgppqnoo5aWOvswooYRXUftBeZLiK2gtPlbxKpWQKINo1AGqWOGHBfdRF3fFtDM0pztI3YsM
QJ3cQFxqu10+fKqknLo1kU4N3Tlvr5yyC548wOW3ZTtzqa1U7YypjiRAU9uwjrkmLLrELdtNXoHS
vfryCBx9Za8uuNaSrFgixSsisBno6d9HWw6ExkuyWJxZcQkUKzFHhS9cckgyxCzqjARq9lsHIAxp
r1Ttar2yM8q+6vb086H5Qt7PD43G/ygzgkSjqGe3PvLj3sqj1HDLgWYYaBcl4YNPwzbfk0/i8Ibf
OEresQpmYt5djuaBD3xkaIgt9dltnSdOV9AKvVpH8V4ahWsRyAWbxFukKLqhSZpE4uDvZerGIZ10
IzJA6R9NKdsUYvgUDaRUyDLOl0oxXGM6SiO6sR0VR3JHxbjm1CqFEqLpSKVhy2Ww9UHufl42dXac
z5dNF0X2kKoTvIeziU3kChstFWYVLkFddug3yDckZgOAsYqq26W1iRBQd6XfyX13n75Gd80+4wYp
t5Jot6XTaAtBd2b5wOozpts8jjhdJnhw+lWfLdTN2OAfLo+bn2d9wSQpTBoSm6liT62zaMDzhjqJ
CoEQqqZ331pGFNQKN4F86Ma1p8LzU95+HvBC4lH6a8QzC66VRRt1pA7cmtp0fCez+uMJ1IHu03Yt
9eS63FQ/RoG/VK4Fypd89b+GPtshVYhatSgZGl+q5sHsEWYypmkL/m4P8UvhA3v56S4W5Ftab3nW
sHsyhtfQwJ3gJ1IwUU8Il4mvrDKdAnJoBKKONCVkUZLHFq/e1P4HHDqWSxJn+23MJRZnb/9YkaY1
81B1o2YXWR+eIN51+e8AVzl0jQJpMTO0NfLiV3ZpBsLODrNiwLLUVEOmgOqLJ/Tt5Q+HstTSRlZm
XnBdnqobP9tb/4+zM11uHEm29BPBDPvylwRJkSKVolJUSvwDU2ZK2PcdTz8fVHduSRCHmO6ytuq2
rrQKAojwcD9+/BwNWOWOyrmFgDlOr+PxkuszZfGF4/1l4bFg+LRw4lW+lVMyHzVQf39VJw8exr7B
yO+K5ggyc2uNtdLntco4DwJCzRFjt0Z/5/6C9dwzwDSS3/QZNuSF6oLW/ogL6eAWdD2/LiZ0XSEE
LewuMmKYZAUICcml0h3SbiaAXzrT4FCqIYJxfu9jFn6rBX7DKxSDG74ZZOZwtCy/IV+kuoz6mQeT
LwAZimFA8Rw5YxLZ2dcnk8sibwy5U44dw+aRv6bDtJV9ZKjSo8UkfB/ehC2TWuybRORr+uQ95AFK
95OplGA4toV4qFXf9uN2bbjBTpkbBrr0PkyIDooCB+g7nt81gWXEQasey/CX35x1qpLxWiBvzbJl
qxf4vM18gW+junxh+CQUIRC9ObbTV5I7YiV7QzVCgcyS+8ehdm+GnGZX1d6XprPzzO49j6JbMU8W
MdSYEBuxWpaAnl7L9FhjmKO37t7NuoWYSHYmWHhyBq9CX62LVlyHlBnXz/ulvFqxSDz4jmMzQpsc
hdTSIyXSC9QrRrqxvxQDcPFRZ0TSEFxklkfSVmFe+ouu8E8ewx+VBqhKlpIL/m5gXqAG084NY90j
lNc0ryEsCMfZSeYtFeQS8C63TQ0779ZfhyHk5cLfKa2x7gSjm7mHLyVvAAnESkhYKk2c6QUTwFty
VB4F9rwrHwzr2AYVhPVb2KpW+MSNFs+d7Qs7jCXHAA2EpcOR/HoC2r7RHC1OCCTGpjB/UxiHbLK+
vwOUSoZNOddgVS6EZ5UOhmLQTAfKEcfI9ilyaXoUiKljSkcX+mUPPLaM0uROzqJF3brPjVXdDTCt
PZ+2hIz8cu3qNrRnL7nVaP9ZrbsyxJ2prHyPD9avO1VbllW2SgvhHUa7UJ+J/zBAkB+pE3z7jOw2
HqyXUiVtapedlhyKPJ/Lucd3NLlxuOf4akBBIgPuk8Dfmm1bOzClj7ERrhOh3GpluMvd8Aj9uIMR
ZmnFrau3O4OGQsWma7W5ODbu8W+/wARBF2G+apY12Tg1WUksq0Bj47xtNLx7grvSfZrGSA4WtQMV
r145dbLSQHl0YMZaovtBvZSAbVDE5XjkpOFa8hFi6hkNKP3HxHxKsa+t/Nsqc+5UkIf/j6v6Qt6p
S59+9mTzWZ2i5KkOOlA0GLP6K0F9H0NcpZLN4S/UvlYRGkRzW/ASKKHLKq1Ltr2if1MjADJIeSm6
hC/WQ+SimVAoaAOtBLaR+4c5HiaB1615KLnnrseqSxkkR9uCPabJIkXA5L4pWjcIHMAonKtgq9UP
CJiJADoZybT2m7+LMNr+OXVF+d8kRoxnAT6oJrWHMWU2yKEMlmTk0tFsX3X/2ZPvxqgnj+7ZSrUM
nW0V3rXpYYBIlxLn2rm2wccw5XSXKkByZGdwSTVzjEWfjn6YRIWPCIN4ROmtaO9iZ2+456rZON6N
1f0FHV80pe3pD2nzqib3Zb9q+gejekvj16KAwHJbJQdd/cmf7sqjm9+b3VluMSA2t5Jgx9HvkH/2
pHeMtBza8EnV94O/FdId3MAQfZK2NxddjC1HtgKD0Z110O81bRcH+y7+KXg3tNmk7qYtD4l+W+m3
Qbxztb+iuleoZRt9nVagcPaAjbC0Cb2N6mzLBN2hX0xoeuG7VP2oyh++9NtEyqNFNobJiNo89PUd
UGFav0nJQ1KeAlqzBZdNaxwLa5f4T232c2aDXQoEqsbYCjAwu3sqHZAPYekIhsIIVYdYjwQnrgKf
3pC1+S5Og93vAHsp/0HIB5DOvSeeK26zbqMmf2Z+yKWYaEqWDkTODDMdkq/fWg7VACys41t7r3F2
C3ui5iozmj/uxiyY8z051iOCNPXw+/rClyol3eT6pNU3DqpZYzL7aZOJfAFX9VvxWAXa3lTTTZZk
N16zVJuzGP5WELArJc5eoTH7Ua6iVlhoxS/ej9E8OfTiVDG2dRljaxcR6dqj6fs2+MYy72PbHS9/
S7jRgsS+/qMvUB2Y+R2RajKvMfMdL83PPzpLulaxIAkWcmcb5CZ+sJMxug8pJq3kHNR3ZndXFAhK
OYfSf/VVPKCtc9Dv1HRHUq7PZlWXfpEhEi7A70nIoYZ//UVOYamp2/oiA1C3DeQiLdhX2SGxtq64
kZttGewbdS2PgtXHLtwlZKgVLRDM3bd583fm7XyMbkwCBxHDsJi6BDgBf/z6YwYxNIOAGveoi5uW
4Ub/ITL/Kt7vBoDL/+F7P3z3RYJM3oqbRHmrimPX7PLylGHmeu+pS5pX9OmC9EcT7aktlHyVNi9a
40HRfNZqDIW0auHnt0nxaAz3rbxhUC+kU9GmCgj+jSmvLayY/D9li+29TPVcvfjSm0jXP0CHoQTw
s5q/LUJJHco9PVJRwvBqeD8K/zFw7i3d9tqz6f0pmReL+qfY/xmYf9SMkq1dZAZ9kOLUZ68a8h7Q
DtuMNupdLj9Rpw4R+KNbQKw7RPG9VTxVOQLG6otGftPi22H+bIsbB4JBd4OgWDQchfCPxe3Z8BO7
4H7Q70LtFMor6v862Y0SG/GmZ6A+Cn/31b331kAeS7u/MOEWmh7YVoTeDZQnXT8X4SrDaEJgLtPK
Tmp51wl/GfsByGNSsTtI6q6pf3TtC+MJ0PQR/8UJoAcgvf7ZL5S4TLZaugIuRb/PmuT1dSPIhuuW
A16HHE4GmR5q+WmIVm6+Iiu5vtali9nkTgKv0GWgg+l2jwGZ8kyOhyONWc+Pl7TjkbEQflXkAHRo
Kbh8i3lSekT5DCp4IQE34aPQTafpAog6OfqmRV/KlOjbBO0tGQFEElH6VVQPlWl3CPtbD9ef9GOI
cHKWGFwe5xoNAg33xNezJAZ9SNkrd0ciYYcrJMrf8sd/GOwwkVJmSm4x4LTh0jdduo/YRFTWsleX
Cur88bJ9dF+baIlGFOk0DZPrP+7CJzdHyqUKpZi8cMrQGVSjyZS87Dh+r0O1jDFk0Xat8t7rG795
ur6WdWExi0vSMnjp9Iim8FTd62E9SFV7NHI78ez0Jv0dA54gToraBbnob7RczkhGqucKMVYBJ4JG
XvQngnNhLhKGV5E7SWnsLYLnQFrIOXxHENxF9YvWq/BQM1EykmIXnbdAp0ZCASddtli2I+v8Uv8x
okXoL4QTI8jdK+QJ85nzQ3xRyYwoXZ/ivzhvKQcvWghIP8TLAED9leaVi0kqtq9g1gv3BfcO/iQ+
JufgnLyhHWv8LbFNRf/tlP/MTpKy8A66i50QPVbjMfyhvDQv/AHmqfOfIsYXyuP1V0o/j80z2VzA
FIoKQQ0S4rfLt/RcwXWduD3iTGnSjSxsBkZt44d5Rlma25RyJLo3npvHcKfd+Ivfyg2adHfWn+S+
foof4of2Qbl1nswnXrLyXD02P9LT8Fi+yq/8H8FL/9S/IuM9POZUNtLW2bgP+bF9GrwFZd/R/Jvd
MgTQUeHg0Ue5TzB+RlwNRl5BwwbtNXhVY5cUPMeGldHabrXqsR7z7AxxdWuhejYKrTETrs6C1gF/
d5kw8JeQuEjGcR2G3RWTLuCcO/CvseXA1tslXQ1aqGyDFmtf/vkSXUCrspH8M7odunq8bezJUNVg
aEJC4x5znGwZjJq7i9Lgi4VI581JjFza2qpMP8Ygroxcma9nHBUNJ08UrcFF/SZEWAPxvOIme3V+
OfTAr3/zj0Tu6yeX4ZrLIvGLBMZQJ2G6F+hkOA1hmg6v2quLCmlGp4iWtMvNNrhVs5+WI9gNXeyC
PpCiPAAaYyu3CcMMicHYWVeetU71Zq2wb/GzzoJgnWXY+snlylUQsrIeKvQ4PeZ3LeMXA5xGASoT
Pvl986tHP8kvcsp9PGptk9TNSu/MfNcb+QPOR7Mx40P/Zvqw4DIwfoBBaTpMKn3PyDPY0m1/DC3O
t3jXBM0PXXrWuzs5x0rG63fF0G878bebocyrxjYkqUPldyhVI8jXxo9NOGxpapgLsw7t61/i+0dH
kkGUSNcYUSLhnlRXVe4KgRZZHSOTW7IoGjOYIbYnOceTWnoe5ghQ5riJJu+CSlaRR3oFo/7TchL1
pjLqW6k9Cho+VsjW5hRjeQ/3hMGhrmGKUtlmUEiLpjzV0fNQlHujzpea+gBZ5NBJ4cZX0CaMZLjo
zy7MVZR5w0J+6PXEVgKMOCrXthrxUFK4eYp744bNyvH/OoX6lir+LnAyuxIfSktem3YoRD97IUV7
Cpfs8gFXItQvuAJxeU7sxnsesrtsFxkujUBppTfdc4fIjI4VWwMdS5aUW9giB69B7qtMbwvxzwCR
29Kek0G3m1K6EUNESV0sUZy1qY6SRMO2hS5ojS17RzlTM9x4Is7WI4hV5PeSgvtSLNpujJzpYOwy
v9rEjnybi8ZDO8Qz8NMFAFQGx6DYkeC2it+YLo7DKICUhu2xanAraPpl7A62JhJw2QGmjlB0L94n
sbiWxXyjdH+hnC5lZJPr0uJW16FK7Sg3hG5AWncjuMJS9Zm1FH4ZYrAt1WJlCSVGaNjRJEh5Jyid
Eu8ypV9e374Xmsg8BgIZIy6CfIw6OVu14AuRYqbd0Whvm3gpJUeJ0OyMSaj/AzU2iRR+YNhC27jl
rbky0teYe3fmR3xvdciGjPYepHbSo296UGLSWr4RcIH15V7xUAU3iTfm2ZFJu1fkEDD2vK2EZnOQ
rfWusxG8XGTK7SAIq1x3Vhj9zPyg7x2Krz9oPPWfKkMjKxW9bvhBOSNJBPK4PFG8ZOnWwYY5iQns
WEoK+ZLDNrPyWFR9Ot/MD0HcURinp+CiLLUm8aR1rZbZHiWAcbGRAo60rQ+nbpHWPyBrLJPsXYBk
Guys8lwh3J++ziw/QTImyyNH9vXBw8RwBc+XqTNFbAU6tC8hWlRM0gTaue7URa8idcwt3OM+oGiP
pXIS9FMXJwxkxMfOyOe25+XXodOKoRSBQz7ZnoKsDqkRj13xGlVkvN68jVIu1fwklm9Z6S0p30wT
yaGhXXnENS9iSvn9+jsZ3/j3L/LvT5hctUEgNmbldMFeKXaivAuAw7JTPI6dnKxwJbTH/2K5sYnK
bK8BBWfyBZqiFBvH0MN9Le5qWmR4upXvKDkwJZ3mbIm5szdJHv/54hotnFG0hktwgtxElld7usB6
jrQrS3Jd7VHTDnW3NrRbyHLDKJRozCw6uTS/rTk5XqWRqXpVGeE+q54FqiHlpgzPJlbmFk5D6+vv
cxJb/mct+owEVQ1MbPL5ykrq4jxlrcBfKfKJuTy6qE1xNtWZdsBUCuPbSpM3qQ51xLXNmyzjVZ2+
e+UhsE6Z+9pxVtTyJDGhVMFZVEnIVZ1ZsR3zCtefddrK+vYTJi+2CV3PDAQeNnJXYfUq58us2ZX+
LoGNwLpNe0I39vqaF9+vrqpgRHDs1Ok0gVPkRdLkqABU5c5nDk1sDqr7JKtvsevOLKUql47iv2tN
hwn8QBa6EIW1vWNpay/GnKQf7KQ4Irciulh6KJrdEgmiqF8FqJHqpC/tFi0fL0xWQXjUkmLJRvO7
Q4FHwQBRoT6b9UFxD352lBCzKZhs9580Db3veuMKCKP+CY1N2hQ3JrNznMABOevUeJOAYNJoWBkY
bqXBpunmttIky/vnO1IdW5TkKrMKk02bOLLTD6Ya7vue0fqV0GxV4xmeIrEvCpZlOdpUnP16i9D8
9a95cQepIhQRBq1BdKf5gOJbsSQPWbhPk6c42sGoKMR8WcWHmoGdFn+ZLl1F4X+Gxnw87pjZAwiM
ctVTTrxPf69q3Dzc+1iNZQpSz8uOviPddsnbDQ0BV597zskN/8+S4+Q2bX4EwvRJmDXj2jJj2Qz2
Bn2XfBnKm0Hf+tne12AZPkeRzaQ89q7X3+6luKcaKv1e+kCGPNW3StKcpLBPwr1R7ZDqi8szsUjU
t153wHvv+lofVM3pvfV5sfEwfcphpDBJ6rDiSxpxuwqikD6EvtAzYyXFZ4sptEKON4O7T+p0S6/E
VaBYQrNA+mo9RGjq8xgn9BNXFJca4EgqQWP2m1ct6bchOyJ3N0jsOYa0zNGqkunlD3hYeUjK//Vk
fUliILvxTRErN0FvrfxOIDD0c8nSpWPCJMWoxicDmk95zlVRCJ2QhOG+EY6ufES+E4StM97y9lBh
VtHgChYUC5m2tD6rLnfpW9LMhK5hIVMH1/nr682Yk1cKQUU7mEvTiXYCsJIjrmJeGCoEDaO8myZ9
16St9EYTimkrpUe74Sw5ez38L1IGzVQVgEwwzW+yaeqgBjnvh71c7fgllnuXxEdiGXIsKZ05BoP/
i631ecHJ1sqq3GiGhGeXcWRCe9DOUNWMnPcE7UDX2VdJvuR3pJm5y3IEVsvNwMEuhnMZnwRp4wb+
VvW6HWRqx0QjsN0RXhL2mJgfovLcOyd3KBZu/CoVsOyGVcwAqtbuzKOXviTt0UmeOvgkhjx3vXzQ
qacn5vNjjcnopxNTeU4aOC6Phd3R+ERd6yKvjvbSKkNFMmfYc9NavyEpdzDLZt/qxdttJPJq6A7B
wJ4KupS+Rhlo8Bk9VOjSfuOaKv3TlwC7Of6XFIhLvX8R0nItReqa7KKXrFXK/i5iaFsK+TjQztij
Eit9aXXnngqC00pjFCCIPQoPebzZWu1vIp9rVIWt3li34a4tjUPu04uHdlCs605bSOCveXFwRKp0
/p19EK1TREF8eS4P/Bge+vbGLYkRGnMkUUxZRE5YJnrqGcEe8p6u1jbZrjAAoAzSdl9VezM8FeZ9
5ONqPGoi2R15f7qqcfIesGm6vqmnzYiPGwFQhdmVUY6aSbuvX7911SiuS16/Ym7FeMdZyuhUJkvZ
28nYEIsH08Sno93lc8dpyoz4tvLkOKW+k3uWRs0XD4cMVz6+S2fhTu/THtq1QCjCorMeEiGZuSIu
Xva8d65Bg2YjzKCvj6yIbqRnFtWeZHa2q+fM7206x+bbE9sztAucGDPdmegxhRw+HpdYPV73kMYR
/Pi6alQ7lVV2HDNVi3do1q2bwo5krLpxDY3ztSSfCN5KR/sXWiXSr7ZRMb2XIKyu5f/NRwe5+xAO
JtmazlTWoigg19sH+0TBsQ9HOqFvVpL65rU7R2v2bXzO2kNvVnYqIbTK75nZdJfSEBpC4Pa028D0
JuV+p2YlSkBjyDFOUnBqxLXWvYX1McLp0BDuyYAEd+cBh8+se6nq+3ddyr6v3wBCjBcBjvHcfxr1
QcEKFX8+Y20WO5X2poDc5Fxpcum+hFwK0Q6QRyWz/LpiGxmlUUtRsLckgFkBnX83WDqyeWsGyFLU
hu1psINxBopfVXObaLhcwOuiewA5hndgRIk9W9pfPHkI+IzlL7P93waljNJHoUMMgn3W98uxehnz
BwjluNgWBzAWcjOL+S5BeLj+/qd8z48zQKBHyQHSp0QG8/VtJGKhJZWn+3s10XZ1IKyZGqnPEeRp
S/cP5IZh66PYu2GktS7pCJbV2gjftbCx5UJjxnBUPradDkC2W4miv2ASOW3fa6GaOawfzb9phAbY
Jq8Al7Jge379oYPvd7VcU97RXGiHXWIWm1HrQFAVm3rEUVbMqYowIvRt3dDR0x4T2jqRf0hgBoZb
M7IdNtYo+mijDRIcY7VaKMPzKClv+U9oZFx/r5eKUXAipiloh2kAaF9/reU1ct4b1L/IVLTSZiiP
ZocFNBturmS5WO0zwgtIQ+OADHD8KZ+ShTzN3aArxI9qP9DfXP+oOZ3tpdYqUE86mmi8h5Y6ossJ
YOEbkTRkHuD6406tWsZthG4t96aqwe8ijn/9EamVikFe9iHbiKkaOd0Ihre2fEb7/JUjQFcBm661
7rbPTwkyd379miWJbRJc4kralJvGN5fEW130ln3dL5P6vaiOVPBYJKCj4i6NKILE8aYRqDtlnDoT
imoddeHBKo6t7vxnVP5vTzMJEaoUNo6nd+Gekh7cgpuogBxYbyDJZeHT9Vd3AdWj66/SQ/nQ8Z5e
QjABY7MLZPZ1PQ5epx2G4ujzJCtuPooXo555tksnngWJfSMH0mK47uunMjPd1TVnCKF/vbd+tk31
cM0sm+/EuzpD4VjqD02+ihH215ChyFvmCuym2MBqicvnZrgx6IqEdN1ipf0jB8N7ZeR4d4TbNp4N
1eNPmZz5UZHTwAVD1PVvIySZQEh0mRreRxLVU7QiFaolnI7xK0ZSqdvJCCKVzULLKBcJ5oyXkaSY
5G1z84/SB9zw/aeghkyrhSaLJX99a6pEY1PJapABSEYudrvFqdLefK4KNmrPIKSLYaOB25nMnEKO
mqW14zD6/UtbtncW/X4J20sJgzA5eXf997LBr9q1AxFPtZaGcJQt4/pd61+krrU7+U1EDTNMNt4Q
2XVHDew/pVAxoNElKvexszXgJOrVE4PnGUpvvtmNpydINkh+3yRsoTw+ASiVfWSLxkkbEGiOY1vM
ejvsNrK5daVoZRrJWu4jejwuZGCsqItz0b8JNfJEG7289VoCSGCspSSy4zRcIdW+8JPXsMqXA9NO
lXomL1nnG7Olj6vpu048hQOC0e8hkndxUN1bSYRjW7mOUQ91K1RByzulDG1SaUs6de6RWNS059La
ypW3bEOMUTv8MgtpQ8zyBNMWkQTRoWTUMRwqwH+jMA4VBs7cy/5b1D7lUbH2fGQIPHeZSvVzU6lb
JcIej3tp/G9jbPvL/niBmkhEWVVwEqlXgGEWEuovRQxV1FQWGbSK1IX+RZQyguRG6927IHLuMBJU
deHv4P8tMeOJG9NmSleP4Qn30Qba4/31MHApAxjnUBjzkuH+a9rkfkuEIPYGpQDvQpk0Sc7Izgor
Pi28DqBiqTsNxn2szdyqH22Lb9v606qTbV0NZW9UPds6lhjSOtWmLajRDa84Lc9Eo95FuqDaCFgm
Gc4jn0uo36X0iQBVtgemQzr9HOHu3OqMlbqHKMQn0T3LBaXJIStOjnoQZHmFbiabi12SHJwBdYyA
leYuoAv3LVIcMrkrxCZwtMklmNQgD33A28vYvzWJKqM6G8d9nW9MjTfZtzf2aaUJsi3XRjJoacob
Gw6Kc+B+o1ZkWB/MIJbou+5ybwU4QLT6T7li/1xL3LEQMg3GlbRJUqEUhcSUUgzqjOeygPtlvsqy
DY1RrgpS0mhuil65+KzIe1GFMtegTN9q1Zh6Vao865DjNSy3dmBIf2RMB5NGewoQtEzi6j4cKNkh
b4+NOZxPzNKEw1SsIANtdFFfWe1dkf+UNMygvf4mNEKKajJKt33qvbM/xO8uBqN6wwhis2WodyOJ
AvK80KmqV0c319dP2YXcH0T53weafLwoHSLTr4Jwz+fJaJU7IWmjPWYc3B2zaPKlSh6OmYJOmkUb
9VtR13eaUloWHrpJ+QGQcKKMdNe77+wXNehXsrlO6k2arQTs7a8/6aW0glYTKAIfDsO2SQoTZKoR
qlrzkYBybTIhO94zJXsz2/jqiXvy+npTxvDH5vy84GRzer2j6knPgqJ4ALUAXF4UEQZKwm2qY0F7
Fxt7MGYOfx/iIiQQZ2w4OpJ/lIntoGozP2cMXNNj+vnnTLIcbsU4KQJSB0V8h0GaFicze6+VAy+f
6DXOL0LxDbLQnoXPpoSM/3kTo5wWNRWw/qSkGnynNRSPmOrW0Ow5LWEV3atjR8oJ7PHWosJZu0wY
eMObSXJOOuCH+k0RuesyT3eNHK5kkYa3eE6jURF3U/kUOH629PjJJnlOLxUbwzk3zaFosXqx9sIs
IvMBeH1/f/8+xOQ6anHL0zyNh6gbHPXwe9X4TFwPJiwfpTw4/G5A4KUSgi4T/WVkLJ2sACR4FfVi
DSHHptNoBGgvSY1dumQ7vbqpRz5QyUDFUGxcBVRH28rc0HSv1PLgle0ucL0liiielK1TygQQd7Tu
apqWBzZs1t362X1cx/Z4IwuuepP2t731u2+6hRstnPZMhwasYlCfE2dFhjHuLCyAVWu2vXl5d/37
dibXptUiiYmMG584MRlCI5igACPErU1v1Qg1Ljhx2yTumu1eYFJiBnMNnEuZMaILH0OPKpY8k+0d
BGljKG1Fs5Pyu1JO/5QMYSHOhJHLIezTQpOLtY/7XvWtMtyTBozKQkABbnmq9ANJifHP1wIbApvy
8Gq+foYv3emfn3ESrBOrirM6YWlzOBLCCCoUhLikQP9bXV/p0rUgQbRhZoa6SJqiv70TFc1A+4Qe
FNqymEl+RAg4HK1+9ucaNhcj86gYNTbeGOudIG2w5QO5EWmHBbVlY5VF/QCyy+tME2EVO1t5dkDx
4ov8d8Xp2Jka1k3TN1zjgZy/SJ64UEJx5evmtio2Fd14Fba/RYLWFw6Tl+hAqqTD5HK5mCOddlYY
4eGlXH/ll/Aci/vp/76Gab4r5R2CtQktSI+ZFgihjXCgWwbiiYEYXJax7THIAWlAvM3qaEczLXWR
+r4NlNsmfxu7smMTwRt+hH05MinibiM00g0Z9GKEaavqNA9zzHy6KUyduLXpdziLjajO+OIcobXZ
kxQslamt+XZlPFOtX1yRNrgm6UiNo84xKTvpVbpVwacb3eIgK8sHQdtCoiDBFrxj8R+SSP+5usAi
RgIe2nbTrAE2mdo2DXvTL98xVKWqT5KNrG3idEu/dmYHXAyinxabZAyR4BfokfJsiewtOePkyzCb
6NdxTXMiwB55XIXikFc8AvHx+zgP42Vv41ioid8sLP3i1EbHseK//tsuNSQs6dNvm8TX1M3Urmp5
EeF7COMfinYSoqC14nohgeqzfNnOCqZdyrbh75qIYcoIU5sTDE0HNO1zi91V8nyaGtq5hLzAxvC5
5g+RPGYvY3ASAAKCJl3WaXBz/akvxolPP2CSM0qq4ru9xA+AKwScANAGopANG60+Xl/oYrELTUci
NaZb/I2zit5BJlu9Rd9WPpIUe6Q70GJGa3O+Kc0t56UiVbi+6MWjpGsiu5qJj28Qu1h2ZuXKtPjA
VfBuGHGTrkYZCi7dKVVRZZ17yDHP+5ZCjT0GviVjv1OgTSqjrvJ8HnIk/SQHgERBOiXtKc13YzsN
tcc5AaRLjeNxjlAdvebQP5teZK7WFJ5WiAFOKHCRU5AmpC1sbGSc9th6T1LyLpdHWfyraudgLuW+
mPcqwCfsE17vNyaLFQ2RrxWcGQ89+ECTR/IBE/hLcLAxc0B9CRip9p54C4OKkDcAsFaVsDcXhbIz
IRSSirupYUvmz9RByxx3lqHf0IjXaDtxzEf0rGdsr/L/zpJULh54hVc2NrwtKCWTvZ/lpiwobUT5
EmzT5AYhMd9aqd1ODFZgLwpG7MHMDXjptH1ecRL+8kJQ9NDzwz0EMdIA4nrMfMyYtnIarm/96WDO
R1z/vNYknHVuESLsCT9lkJmo1496Zq6Bbwbo+onULse2/gixhfGrpQq3svcKjKODSWraS4/cmZuM
BWMFp1yHNnH9t01lXf/5bTSecJtDSlacAuAkHXKmSQ5dWMobq95ETD0ZZCMu08ntJozDBfE/Lo5j
mk+5SAnb6ao9cmlmq8aLnwQ5KcRPGHnFw/DrbasEgUZaQr0OyEvXhnH8sV5PuXvd2W9y8ayin/u/
i02+f4J4aFyZhAcWY5adPHMknUU7VUbhDuaO+JrF79w3TAKK4Rzd/mIX4PPq0x2R8YqTlmjIsM4C
1Lb0ihUcDIrkhJHO0TwvhlYu0HqXML+CSuOgta+B/20U+UQHcOxlZShbOsVxRE4bB5sYKNkE0uvb
41LUHiEMWMjkI9/G9IahERJH8j7qj2ofukd4CSk6GvBIzN+zHowXNwBOqvylI1w1TUr1UDIioWc1
CoHc/TFIr2y33nmchUvG1zu9G6iP/3ehMTf61LSrlXggVo6HXzqMpFEKm/bUl3N33sWL9vM6k5zC
EiNU0sYgQ8Y6DLBw648+GyJ0BrODxbGozzDDankOfrocTz894OQoZUjvmFHAUfL81UC6JOAr4b6N
spX5ruG79eLCkU7X98r/42nRlQHwMlDanCAvsZ9JuB7ztCk0uGYndvjULbh0RNiD+emDShswUanN
hNfLIYz1RrFRyaTr+/VrhsxkeZ0FY6cWd6G+cB+YnlgWNV7E0IjUA5Qd2gf/AG9YTwcmZhntCy20
648PW/TCrkL7gWE8ODRYmExf+hAUWI4RUqwMp5zuR80E9WLsnZVht5K7V13LbCKMkSBMKb22QHTp
kGI0ekRn07QMkvCDSxBWaJMM+WFsDDkt3EvIt4hVVnujuEm0YOE7PyPZ7nEhNQCAj6V5n2vJzQhI
M+yKwwYJHbcMk46j0Vq4qpTbCGfOTU430Wh/ULMwY6TVN4FO/mW3wYv2EmwtBdnuvYMwMeP06TIH
85FXrnaoorMqncLE+eU7DJQ24lKKxK0KPgzkILgGfIM3mNI+AFVVVWuCtlyeAKEEYnaf0D5hpKkF
lilBeQuqDGk3BvWMSrsVgajkQ2GeFE/ZKsa9UKCfBscCXF9nOBoudQgXQ09GRixp6vhiRpQrbf/i
sxZGq5YSNPeydc5+ilzUbJdJT+panhpYh0P3VnX1WvBy3EFuYQlG4bMhOivtIci9XansKuldhTde
Qs8XvS2Gq0vAcwaGf/XBvez+MKVbk/lBULhlEVhkU/tISTGJE2xR3xcWdte2FYuPpnOTB3Ymxowe
mdght2iPoyGDsB9NvqoxbjrPW+KeujDj7qeJNxuWp/wrIMTr2dbVbmQmWcVV2a3p64zPkRD38WuO
9I38N4cNk/hLH+VhymsqLQ6vD8gTMuYClWWhjyR2/YOgxURyn/PWjkQUnTkoXPZImlyB5rk9Rmo2
mZmdfJ5XNXBt9s5tZvP5c/0oawdyYfoXYNKW4do1OkSJNfaVwGAoBhzPzjVYOXbHJH6QPgv5pqlG
ZeVfiCt55SIDqUFa28OtSdxE4V0iLlXnVRh1lDEFwQOrWeBBCnj0A4s41HZ+Cy/ibfjs/JFgF3Iu
mLr2FwN2xOz6Mt94hrZOqAVIP5qis+vghGTNMhlZxQVaF509QiJNr9tKiBhIfxKlfiU2j12t3Tr9
e+85S8K4mGCCXjIquBsRiCJS7Vh99Qt/rZYxo40xn99fJtjoZD11bAKDXzo6dN0UeG8j3eh6VLjE
cmMoG34bHSPQpg9b709XTZQFEEdGUm6c3kvmQ+FYGzU1l8pY0Pq/u3BL1zlDQpo9kSIlvI0jRu+V
YTXzMy5d5EjYjYQDZfxrcuN1yOZVMEvRESl3bsaXsX6p/i/zIEeOXVbo+D62a6vcR6qx/yB9DBwg
bvpXtpgk1Gu9fbv+gy7GSmpQPIUh6YhTwpsrpV6hdMRKcAagjlR5S95yFDyur3LxSiKT+J9lWOjr
1dBhd+TGDvT+kevCpbiJKSTwYLShkt9+xDFfX6rQjE08lrX4dWb5S5gCs8CjRD3vnUbe1+W9sP4/
pJ3nbtzIuq6viABz+MtOUqsVx5LH+kPIHok5Z179eUqz97JEEc2zvIGBMbYMF1ms8IU3YKAIikIk
vepjYjmE9Pkm7C+0cdvg8YLkOZsvH9j2sbop/kvLxPfYXiBbgECpXEzzFHiyosbprBFYbeCi0yrQ
6Ok9OibAGalpnH9XVbQk5jEV8CPYedBViAFmAfWoTJKdS3zRyWwQ77u3jGAjSojWmB1R2NjpE+hZ
U3exbwEcUIH9e8ys6LbMulMtdzu6EFSZUw3rTjb6ID0nuGmef8TlvfjhEWdRt6OMeZWKugfVdBT+
yG8IqFmAXBdUd2x0/yh0vce2YEhQT90oMV0qAvE/eQ4BfQUEBHNgHijkQThkKWKb7wwxrusAmY33
rINS5pC8cd4b2rAhH2ezcvfRLVUnZ+0hFtfmh4eYfS+lkbK+L3kIQsQ6tDltXxOvuMq6BvFsPL0m
MEZyuffKI/WgWAfJkf9RwYQeKbROldLbl8itTZGCi0NBIIiFRm6/JStOOZIDChNNegjJgSV13PlT
RhngvlTQs1rFnouT78u6FRhYjE1sen+z6LFULRL/VolOo3zvAaMnH3B67CuO1MOM+k3U4IpNq05A
sx7Pr4OldAcxNsQ+0b1BRXO2HBGAkopmMt/5GuzNvKci8JxLW+BGKwMt7k2SKhpWnIH88vkcMg2p
K5KRkRR/5/vm3oEO0vXpBYGTqDNY1n0f2t+iIdqm9XBpgJ4SV6tuv/XVs5Ti+OLKSusSuHrmo18o
D44huY16S3qcVK8ZEMLRuzSt11rJLzy7FXBxotqI2kHWbh3pIcyu0SqAyrHvZXgoCS5WYJot9Af0
1y4+EmtolD9CFJ8g6R+1kIswqFxh1lJb0C9Q9ugka9vDVRCbsenkN6nGw03HCqpydW6zgkB7/Jlw
tudEHVrYHqPAOFRVsId038SB6JCdn9LF++vDjM7u05HYPm9aZhSSpz5cAxamdLQOTBYpw5fFiVuR
ogEuBaA0u0Dkoi/UsgKf7TjThmS1UaytKIf75DmS9QzR9SJHPDFH8yRvsgMdXRH0NGuOSeriYeFw
jXKZ8Shz8UCtjhLFl6Em8AzT0Oxu0xDdsepe1w5sqQ3VE05SKYgvBOfSACBn3Wf0o2Pf2WmBfiEW
We/328DWr/K9gajkKlpmaTOhZwqEnZIvZIbZByk13TO5SKFteNetNW4gPbFvgXCuExeWvr2hqXC9
ODOE4Ofn3dTbSVxHRs5Hwaot2XTGa94qVxz1h/ReTcNNcRuhva8ebP+QFP2m7330NW96R1m5z+ae
au/3++8H+YLe15y2ixKZBzFj+v/oSk5QJ5xgo2r6lRDvKJBEdQWIz47A0Jq3cdtvJSyt8abZ1zXC
/JDpe6U4xGO5YUdW6oALy5MIiwSiKjpwCJJSiLsoHlCe4NDQ9HQv2Gt0ZZRAZyuHrofXtK2lB6Oo
L0JwkQApSXLVGDfeHjeXbCe4Q45vb0kRaqAUgwmYKZBcOwj2uWddeH3PZ5o2Y9L+dxa2/06PLlRS
4ARiyTj7TvVQm00YguqHwDqp2Y6bXioOeYD2UH0dw5SaosP5U2Ex3kSM5X+HnAd8ely1TgijQUQY
il3wwkcKdiRgRvsIRC00X3vjEdb5yrCLi59Fj9QjSsLYSn1ekdWg2wPQFBoP/gu8OFH5J521w6eR
yS7BarfhTVhfi0Kmz0kLqpnnk43rUvpGj33lYZbOLGQU2YKEvmAjZmcWLqPmgHn9O31u0t7y9A3b
kk76IUrcIMvr5AUgtxOBIQE6w4X7R5h8Ym7BMtEMBfjV7CyIJK9XdLytT5ONqyuxQ/4sAgzRb8+o
sV5TiqJbTO0CTglR1upZJEKG+aktBG4RWlZxKZsnW3JFLu2lzMBQ4d56CAEmc7mzlfzplYvx/Hwv
DgbOzSTGB5uozaIIaQrlyJp4WXIMA8lj81lgQ0Bm/3+g1xfXGeKxuFWgoMv3/bzOrC5EFQbdccEw
BRLAEUGhw6leV0ETS+kq6fJ/BhL30YesWbWl0vYd5GH9EtsN4YcmYJ5PrfSitnfJyl2+mBd8HG22
ffxhtLsS+uTJ6umxcGIFkA4eq/4A9iIP7pEHeEdAj+kOXEMAlIx1Awfx/Hec62y+H1dw0FQMfshY
se/+/M4QjG3DD5lcb9DxpzNczisDHieOEy7HrPqsNs8dFSlBLI7xWyVE6gZU7+zsQs3ujeFodq+U
d/vUQFst4O59zsajHV/bwMCU6diu+0uJzz1f5x+feLb0fPBBrZ3C5SJDMUPKMwDe4aay1jMDZTGI
L4R7Qv9Bn15LbWW+lpg34DrxKOdwJ7d+lwv7sEakwA/8tGH0EK3ivSgaJomziyt9W+JHjJZZ+dQ6
nltlx6l5nvRYpBDnP5mxtExJeHWid4wCCOM/fzI10yvYsHYogg6nyB4SCnPkbLmp4+Pa7kCsbOXe
3nbS6E6jus/JcIIO5+hSF8CVFiFHr88uU6Ljzh0lZ6v4TxYqBHI8gbyhrhlhc/pL4GPT4trswNuU
3xP7G+BwBHrgAZA66q90b1xahmlI1c+msNhtaFwRr1GlAxiYWFdI5iNR62pDh4R+vtVjGPxwOCY0
3K3SE2lm4Nwlo3KRKHIsOkrAaGLdXwlW5upt/y5vBPGIl0iy0JX4PFea1dpGEjFXAtIIaPZSsrwf
ZTq4kXlbFBfA+QSorY2lnRITfZi3AmRkKq98v6KPLqf6VfAGKGesJMKLUCgOaiJb6hboT80eTAn7
VK1sOHhhbO9T5DzCpN1H6AdK0bgJoDL0XY+P90hyUuw7dBRb9VJx7vAZLpxvHVSF5mduv6ZQ7RVr
Y5EZdYGGNzZYbEJxAYYKWJIOxQWzDFaefek8Zu1j8SfIC19Egtougb1kOOEJ2iD1FM5I08HL7I6q
3fmVvrjQ6WShzAX/Rp4DHrt2sLGvsULAgNei8v4vJZrurEjUxDuuatgsXWtUBv4zonj1D7u76/24
7ixGLPObLn2mjRTlR4JU+jgca+ffbnkaf481KwFEuW/54cjSpAVLxOK/4wGFtNXqZb04EukJ54WK
5O17Ee3DW0G0aprBZK01yQbHFzB2j3wxpX5cD4LEdfHlcP4w1GxZJyVm8lLFBNJR6Tv0M7M7PfpL
sG5HPDrApfTmgOQmRW9kAdtHgWzu4TqhtPIHk/vhOWZXeadJnoOrBq9cH/FZDpMDJX4BoFtD/Cyu
0Q8DzW5xtexys+6NUMg2UDUDsMqiobasF/cMJ+Le8y+2GOybHwacXdhJrKRV4YkBIW0D7AHGATYw
oMYZ1H/R9KQJg8C7Ib2ujCsC6HNfdnbr9IGHZos4sMpdrZR0QOgVhm5Bha47UCaorq3t/3HE2WZU
NSXIYpVvKC56LKQqHLiHHazMWrrtTxWH+OqJs7j/P0zubE+OAZyVShbLphURYJ2AOBjg2dxziwM0
P/+Ca9tSLK0P2zJBuV9WOp3BwhcoRUBdCdYJ8lZrBytv9Q7i+jBQp4ZjxAHLp5uemUjNuCbHBgJA
3LYaQ2srb6XNq36p8z/rxJF9d0CaXRO42Z0NCw+NPNPpt2ahHJSh3PPyxAHDRu1+ZOYb6RuGFIAG
jEPQPhkVOHqVsKbYv4sxBel7UxEKY+Yfo/RFXOdlSoDq/Sy6Jwh2G9XwcT9wzbgX9A4jKdaWozi6
vm4AtPFJsrj55qGEkuQjP+Bo+ze/AoAPJ4IuoEuznFtiHDKkhQ+FcxK1hvMrZTmMIVxAjIvyPQyT
2VKJe3imGkg1lP9BFrJa6DlT/uM79roklg6yZ4irgPGARSxKUNWhRf84NJ5LWqdjtuYkvbik6CFy
femIaXxpcbWekpaKH4vartLsKF/bGXTUe1zm0EtYefvFwaCioZUgGkrWbKNIStr2eUAdkIPAUt+4
Wqg18moghzvwadCDBd6D8FX3kOZpngrlnm4GpFO6zmDZzz/NIq6ONB/qvaj74a7y+VuMRd1qmIBT
86MirOj7sXwTpPcxkTY1LhIgaAXEztKPavgodZZb2Gi5AbgCBeroW296GflxQeNdW2VPLF4OH55t
XgWR4yYFmUrrj9uIdUJahFkfnNadVlIylJ4m+5pCGuDX83OyiPwBzidjFQufQp73/FQsEMbC6N9T
dBTSO0RyKEKpEaKDxyZ6BUrVcuGvDCru8PmGtECJAbe1wRSbszu+zFDuNTsGnQbUacGF2FntOnSO
JrREdHnnldOOYkFPSDWihRAMytW0lj8vLc2PzzC7/tuptZtca0EBkev04wakWmESAjza2TN78I/e
WNR/Ea9B4Xd2DBRRqeeYtTHN6hs1cXrZLm0A2iXkMIIsRsLGKkuHuy6BfA50dmX8pWAHxTELwQlZ
kw1r9rZj4yCHJVcU5JsX0HJ+Ou06ojdJLjcZdVr0e6l2kQQTMWuI2BdRevDMJ7VHNp8fgdXRJ/ws
VgULFxfCh8eahURGTK5ieaIK78ubzkGVINigs4jCHU0eUQCz/tHlf3goKIirFZRFIJjg9agC7m1z
IH4+D/Ic7kQ8UgqT6wcTKrsHEW3sipNAkaS0k5OpuZA8rF5hqVQkc82Aku3UiUcSbZPAflv5SksX
FXsRLBjId4vuyecHag0z85O+ozYXHQdJhBZtcI2m0CgXLggaxy4AC11zNtb9ytBL64OUm6PaUHAk
m0tkxj6FAGkIohOYrKb5Ng4/EK9KRuyID6bxpKwdxUsKXngX/h5vFms4kxd3AXJCfPiHqlVcyp70
cgXaywZv59XPrMWstTYiq1IcXBP8y8x+cUac9fydZ39bmXgx3PxA+vg4s4lHpb7PdJvX5/SlVpmT
oeb1XYpddrvXpVtZzbc8mi+vRSZf1z9VeDYk3qc6pdi5dpsRKrjPi9aQHgnNzDRxXqiE4xKDGjvl
GOouG4rvsgIApcdJpcWmN1Yvzr/8108vnsHBvEV16O/Pm71tUEY5eKf32imfAe6xbJ/k8CcAsgmM
cLTGU1+4chgQ+XC0k4TX+xy2Wzle2KYGoToe6LR+nHoD3MzRj9z8bPPUep6ky/OvuFCzYUiK3YhI
YY2KYPjnjaXIgySxvokAm8OIRMpPT0fMNdgb5bOcPwluuV9aT1AwnBoRvFqoZ+t7CeSJjX8BMVrh
TSeJqhKdaqKXMRh3bSHtxktdvet/SneStHZef83ZPj+wuL0+BP5SWEcUavr3ByY5FXp9AoYFQ4Qi
SqWnuJdK652Qhb4tw3JJCBdgEa7NejGVlPROaTchnZBr2eZaCsJrgbMgSqQjU2TRLqawlVAhjpXi
wgKgqjq3mpqAL8VmHnmVyYGcn/eIvLyqQExbE18PfNyQWDj/RZcX0YcnnR0graZjThfzpGn/CDAU
v1UPZUcmh4KkDsMPGZLVasxCyf3z9MyOCSmS5UwqqvBdJ8r8QfcML7JoxF4KOEI2ICMKLhQfg+FV
D25YzgJ/SGOZcglVm38FW0VdgcXHdZY/DEB6LQvrmOAxRzRxZYbEw3w+03hYjAboKNHoUb60M2tt
8O2hCE+J9wxdpc0cMq0tcK68PRB1DM0bzRhjelzVSFooc4uRKdkCkqGnN9fOrnKrCdOmDblIx5sE
mgzqi2z0IIUf3x4TTLxMGNd6HF6rMHcQYe2JOgVil3RaxLlisaM08JKNxmUZQIt67aYbvYeNn2/s
HxFWmOD/BDO91fsfemnd4iO/FQqXXgN7m5q6/444JmhBm4a7Wy21rR7JFyptaA/kYPU6Dq+W0H83
zEPzIIAneqfuW6u/YM3E2AVJoyBVkrmm1saMk61oCqwVEb4GoJ9naXYm4dAS58K1TchW0bAiFuTZ
IEtTTodH+EeL4fcnmZ0ntWCART2DAe3jPEGHi/8RWHP6VbIm9OIGj2aDyq5Zpd8vnWUqotREviBT
9Pl5X4Rqjn4b5z3a0GLW89fiog5vRmWbCVGNS7venH/bpZkl4caZGs0sfA3Fjffh8DTSoYnLjgHp
LWxS9ZDS3Ba9glAnc3N7feV2ER9qvtF+D6fOM+qwLBRz1BhONMkBJtBvo4Mf1pdJtIY+078GKigO
OdAwaYnQg5gr1cW652etHIWnDrcdyUmxvkCRARGXIK4Pdoz3dnhhNuCjw+5h3BVDdmMmwU3Vp1sQ
+cD3X4cURZHhWjaHTSiNyMSg5PRDT0FrUZk3pAKeR3SdZii9NltsZt0ijbep9KgDOLaS4D5OkDmi
YgnHTDHrm3pybpCKcH1/tXCycHwJfVd6uvSOMamYHfCBLU3agDYt7IhvQVFviwFsaPeLOGgzRBe6
zG8ubTXf+FupXfmgC0UbeiPC+ZQQBT+NOSwjVvW+aNK4EgUjeNx2dlOl8lVQtEezfBoj+oRvWhTD
wsfxS7l3ppeuexTCfYDjCc7HC3NVr2VhNjjJdYQD8co0vwiaoQig1jadlFMdjHsF4Ho4bdpRQ/Jp
p+VPgOK4bYDESpH3WOrWyn5aumzh/Wr41fALX2MWFgDm6oMp0MsTkwFfpKGpRTG3pYJDwEaJwN4k
bbd2fy0sdY0hqdjh/4uu7uzIkquxUHIvK0lJbDTA4lu56A4RgF/uLw2hEKTSpje5f0qttYKhvrCj
EVLGah4EPljTeVie4fNHfSAqMQywD54tnNCxJq+0PQ3+Fp5NatzIgfpUK+neNraFEXP7XPbVcFlb
0q7w9Z1aaxdlQfCeJTd52/+ShUeaB/VG1o5hfYxB0Ds35bjvem8fyMpd6YGcVb83snVSgxvTp8qK
BebDFEE3GLptqaUPsief6FYAqwWK4seHoqk3RWHfVs3wbSqCf84foQsCQQD/38szzISAo38+Q8eu
LAqjtFG2D/zjxDWtRQomyMWGsOsyDJVj7r8YDkitthZas42ioSiDOAXqLXUabxTP2ZvpTR+uZGrv
sPDZYQvlF11R2OgEGXN3UadRSAlbpxDkrR7NltwqqNj9KhX7+2RTu0Kpz2xoVvnQ8BuCD+WvPipQ
6y/cgclT28vRwP+pbw6VUR+1oLhEauNWqbytwNIqGK+B1iiOChJ4SCxeZp50CcxfLoPvYSrtIWIH
WCB3TP356X6ndcxfy7YoDws1ASBAsyvLVErParKpOAWScmlU5aXRP5mIVUuFitvps6GOt7kTX0mD
s5Fr+9BH9U7TVTo40cZ/rArEVFvryi+1i1QLLgNFQ+fVcnvb2Xe2vlXUy1Imt5mulUk7RCb2QIpy
leX5hkb/McmuJtr7tX8EbRXmxrU3KBupiN0UH7wsxZAEvO0Y71NoWKCNmZ0xRi7RezN7bKkMC5Ht
dn9VxcMm9ZqTlMl7La6QDk1ehhFT8rQHbCtJW9OjsK+RZrmdSCWC8VTF7Q6K/9q5sRBusHD/M5Xz
wztK9dj0gYLDUKaPnt8G+qGq8T69o5TO88NMalbr3KJONft8MHZAhKNOrQhOw+fdMkTWmMpVkJ/Y
BorqcihoJ1ST7GhHTdFX3fofzojUdrFBS+KrcVyrIyy886fxZ7s1V8PKLpBgxMDlgbqi1eYXlf6c
WVeddWWbKFHDlPD359fs0q1gsF4J8gHtGVyWn1+69vqpjJHAOCX2QQieW8ah7+4lLkVKBwg0iCq5
569pKYmd8GWqP4w6uxYGT5PqrjezU6sjd37AFq0EEBrsfAnA+cHIV95SzNy54WYbE0+LvI0KKztR
niFKZiCw4XQzVuZy4bJjLh2w/YBtsYebRTv+6Hko1ajZyfEfDP3RMJ4b5aXEUBNu3NhsaApbDual
0ppv7+LCpeqjCgdyWjSz17OTqrBqrMdPY75z9GtmsMtezr/bwmUq3GiETLbKZToHHOpDh/5WVWYi
mCqRK4qwo3FV/J29/xq/izQmeosqnQWqae+3+oewP8mU1Es6BqKC58U7yLCkVYgECNoA0ggWENLz
b7a0NmhQCqwwShR0lT5vgDSSZBkL3OwkCkhohnT6QVg0AZQ9P87SR2LFC3QjruOKLILDDy8WA3+O
qjzPhDTJiICRv24dtPwqv4fQPg/hB+YUeIF4lXo3tceweCQxW60MLCRmCE4jycsCR6VyLl8eI7qo
NVmUiThSglkOzCw9KA0mDfHfvfJ4ftYWDgpoMvwn1JFkIN2fX2mkfBe1HrMGJnRwnsfnrAS2nuGF
Bo20vVptJyxM4afxZls4CA0zbXC1OlHqAFlFvR5G7Ng/nX+rBSEKVjgbCg1vaED6HFpVODCQrCbN
Tn1xUyqX5b300jzhg1DfJz9RVtLNp1a0MtduVbHGZufgp2Hnh/3Qx15VJZmQnqV6QEEwGN66tsaT
mlaWWe/V7jCQ+Y7yi54pKxvt/f48N/psp43WVDiDn7G1MdKqX8LwGqMLyX7w4qv0b9lDznajEZ10
yJG4QHjK4rYNbursEouI6jI5xOHOQstYdhMAlunK1CytM85Pmqgc3XyQ2Tqb5KqTmqBnnamXUvuX
jCAICoP+fV/fO+FrNK311MVWnM+FLoAMDInvyNw5Lcu7UB1Gna36Cx6+4rnetIF7GN0mP3UyimkH
XyqjELmmeLX0nmSA5IECQPvFbUs2qho0N99gSvCox9Z928ck/65wWEh2yng4v9CXttPH4eY30zQ4
ZtUznDxS2j1QhI8pVyX/PZYPE6bfbzVX20uR2BnYTVyA8v2YEemWu1YVHX446dHK3l15pXkhLJV9
rYvEWJzjnBDUwMg2fHXlvl0bZXZbOF3gOLnCuZdzDtWVm7bXU3qsAOn8nz6QMbsyRt/vOlQiOIiG
HRetiQOecrkOIdEXljvNUPzJBXqHOvbnYzz0tHKSsjY7Sd61T2VYVy4747qAfu7/0JGWeXOUoznc
VcnN1D7nw0pMsYAaZ31QtkRextDQiJ2dPAhuy0pacKor3Fl69jZ4yjaQWjeOzG3WPXlpu5XqEZfy
CYO0Y6xDIIlRmF9lpjtL254YnxhKQAhggX6eh8BUy0KyY+5O+UnU8iNAWnoK8j94GKQcUn7qDmO+
7eLiAlkgs0ApLfR2YfHT9PdD8Tz8iAE6GJHMekAUZPRxPD/ExgkgaTQVu4gCharh5fSraO9184fq
ZG4X5TvqXYQert4/dNm4Qe+pqMCZB98I75Mic5M03nvDP8qASUR836nVTvsVx5eJfQHAsamRVRgP
QhVDn25r7VtjP0Ks3SXNEXNA1x79O7lRdkZ27XS1WyIriER2X77i1+gWaOQOuL0Al+Bt/DHf1Iq5
nQyTu0bexJ3mBnfiT+W8e6kka1NHbwha0Pj7O58O5tD8qNp6a1cPjDWYaBJaxTHrDTeNR7QvHsvk
AXCgUV/aveVC1wBvoKYPinFf1wa6muC1kYVJcYHXzGM85Nu8vB7r3RANboLcCLRz576xIem0h7rI
tvV4D1erNMuNVsAfSEt8zRCQ8S6r0EafI71oESYbQDu18qZV3oqInofcbf0x2qvoMiVUWWWn3ltT
eKE03ibSpr2KZq+mHUFJysF3PwMygsQJopVqFL23xIWM+2Acg87fgXW6KvFJMaxxW0nIX2SvxvgP
BeiuC/cj7liuMRVY2VOsmwoVcna+qUoV3zm4fWmHXjyA80G50KVk32fTfS31P5Wuf8Of3A2Ct56B
IeLlItWnqpmq3ZWaRLuaUEod9Mt/hmYLl6Ew9T1Bt45OUfwqd2+693dqetsBrY8/OHNUrDccgV3T
TXFYfIiEzUH3OrlhE0z26NL200HRgeNLy5VLdiFQJZegDkPbjA0+N9Ksi1HpSsvn0JlyVrZ8Ah0D
HiaGZKFo9lW5ltQuntnILliIIbCo5gXH3Bm1rpcJjCGFkr9DOwS5utpxWhwFbUP6MHR4jff25ofZ
89tWtduSUeIUy8PgyIIHY7PKU18bZnZkxklq9j7WfSfLPgQSDRe6xog7cN6cXwwLzncmsbDoENAv
FNSez6sBPLVuhaOVnsoSVo/W/NJz+mgvefWP2jwZ5ovV+JtBO8U5j4GSVHpvtKZ4moazUuji6IBS
39teym1X/1IwITQu0bLGTr6NDpXWuPWPKLmo8/vIuiv7A/Va/a+BnkmvbRPve4+JZew8O17gltKw
0TRqiGu08QWczOdXnF3mrR1WTavZqejbIWGLdndau6g/KD8xuAOhiBqc6UYoefODXyQdysZbLagt
fU/s7eiHIE+PjNXse+rsbsT39PSUVtquo8g6KagnZc+Yk0iV+qj33wsFUwC0glA1gg+AAhNWMHgv
ftfXyIuL17F4CjohHAK0tT9/cmMYolSS1fSkX0edq795kMlHAtFDkLnp323oqs6l7FGrdAENnV9u
y9/iw9izbxFPkeLrIfPQWIcBZJyvUQVFZrvm+N6oyaHrb0Z8ZzE956bt8UZqpmZb9r075tPWc9Kr
ledZigg+zsUsMlKcftQRV0xPmrZpUNBCc0P66fWbFpcV6hEDhk27+q9Wf8l/nh95oaKDv8/vjzA7
hQdrUj2kZ/kIqnC5JJTFpJNO0Co+cGkgtB3JdIAJ0c2dxTz56FG66kg6uYLEQMl9YN0LYSvQd+df
aenABx7EglJUqhOyKMF8PBrNWh5D20kR5wcq8D0Fj5pRoKg2Zh3sV61BFkcDiIR3OvP4JWVUaFmB
x+LLiauFSKkodg43ujDj8ECfrnX/F4bDFJoDkt4hCKh5JcRMlWiw0jrBGzM8BPaFgNhxxehoL2Sw
U521cvhCpsh48ONk+jPCVu3zZJqZUmYKCiKnziJAekq8y6EokWK7dwg2TP95lfyxdCxY1N0ZzHJg
5s3FmCdMnKQ+yROcF1EHq6/Bs/omSrWqvZMbgSVMRJjj3HVZiih04XYCeRM+nV9D70XaWWb+6Slm
+6LEfFuPM56C+nA8XRTaBiM7YVHKJDdxhALadepv6pLqZ7aFYi8MC8N7L4WaeaijxxIRN0Cna3L5
77yNr4/FghKdYwWK+efPUftxORmDlp7GQbtRoXPSxaxSmksGEAxburONejPV5TbmMQU8KTLRkCMI
7ndKJgPLba7N6EaU9ePopvHKQ+rDJE3q8iKY4hdJofqU/uUX/nUsV4gOQoi+frLWWvKLS0pHiAwQ
vINu46wa0BZK104FRw67JcYapTF4hPB6qLJtMtL2PvzZpvk94rysY6lebqaynIpaZa88y/UruxRi
WOyRnazd8wsVXowMaKwT+lGunNfI6WmMrVYzmC6He3HwIMOX0pU7v0CXcA2IJZPHUkU2EVGbzaIp
x1mSaWlyIjOsQ6wfMY115ZfAx7LLjWE8axdZfhEq+8m/7pA61Tdo7OjeFkdzp71YeZiFw/33wyAz
NDvcJZ1aSDTxMB54MBqQ2+KuvC/RcuIyI6d25dYN74oHPXB9aWsTsPor07H8ANhxAPFwyCZmx1SY
WIPuDwHHoqaCxk83rG9aBUV1UwTRn4xFDVoGfkb3Whcx1of7BUPEBl07PzkJ3jkOXq4waOPWVBKq
p/H9ytQuRAZAn36PJt78w2gNAlitPzFabFzpqb2flFe6IeWAQpn6CBJKUL2lwdubyTMJ2+SvKVgv
tQY/PcBsavWqSZXGZ2oRk8mznRNwv7nSS0SNNt2M3xCxPv/GS8fDxxeeLWxpiLQBR2jWEqLGk4sC
AuKaXrJBRLLKkRJa+ZrLwxHzcj6Ie2520OtlaiR55eHn0m6ELmur3QObBhZAdvGiyqcq87fnX3CB
H4SlhEh7/2fI2SHemE7stKmDQ5IE41z5hrlgCBS3w/KkkTeWfDBL9TIe2SbdWtK99raztYtQX2uX
qQQisg/3tWTseVdiPmi5llbtC0gTqGatvO5CzmHBk9HxSUVG+gviKM1iP80Dgxm2MH4HV5L3eyFL
7xCziOIRJDoHczuYW1RUSGKBsG8C7+R0xZ25GhwuPowlTAGYfXw9ZqvLtoXBRCXM/sYdjjoMLO6B
1WGWziMOIsobQBcFP//zrkXpOEvCti5OXWYgpC/oOAHK7/8yJ1fmV2zAeUwgcmYMr0SZw5ltUF8J
8jEciuJUSzZ6Ts1BAGcC/zHPX4YI9d8Ax87sZaqLLX8i6gSY81F8zcx2S/SmA5GNk2alzbkUxdmY
dYK9MzFRAen2eQLGNhnMSc2Lk59AB9MDmgrKhviJZq4J1Mjsj6ERbDV93CZEI4JdCimchtPK3Khf
54YbwYSIQ68VaZXZY7SRD/ixKQsBpugl3L0kRLFiNGVb125vU73bA7bz82gX4i85rTUJ3pOa2aex
6e9hpYo1A+Jks3tx4k6UCk/NT+Vg/zVW8ZPPudJpDhegudcoGqb59zr4ZuSSjV+WjNgL54AQySsk
7ZBytDb5G5rde2sUSBTHlRAPNcDwgCmQKYjoJbdc8IIKD0T30AwPEZbRjuNvbeSejfgtUK9zISaj
WXvkuTYWSlya5x1MPnfM3zo/1ws7CwsHUV6Hd6KhFPH5i0uyV2tcw/kJGLJXPZMisLMy9DPOD/Pe
FJ3PKXRX9BpFjkfm9XmcxDM739Py/NSSH5TdLx0bI93TDh2nWjDt81A/mKhwJMX3WsJIxzgoSr6h
6bj1PWRiyB10hHWEpMhwn9BT9ND2gO/QPpYOZUh+ZA/B5cojL4SESJQjoYc5CDJdztc7vCvyOslP
RIa7oe2B2XUqwsxIs/b+bekX2zSO9xLF5BS/1F56ThFpgWlMXoMisrILMAfFmD729F2Evxu7Hdym
t1EA/kIteSg16wJ88so9vGBUYH566tneafpezTuNp6Yof5uUKgYQL3EE9b84tKWz1SEiNPFt3N1S
a3aTDreoTj0K5ze/vgkoK+ENLCgkAm4cU6xrfOng+8q2JloKsofzU7xw3sKzo7YALxtfmzkL1RrS
cdCtKhd1StSpkLgY252NlKu6BuBYuEE/jTSLF+Q+K+FDlLm4zSL1jVI5shbwjJPhOYEXMawcpGKS
v6x2UeQVCHFKvbOLpPLTyMRPkdUuH0eml5KcfgDyOLZH0HvnJ3Ep6bXZUtzUCnLV1jxPcuzBrKUh
y09QKDYdrtj2bkKPeqTG0KnBXoWSISfj3o5uYl6bvZJY3aZTngc8wgFICBntNO53kYmuYBihH7sG
HljKerCJo4yPwhqFpHnTwBkaewoH1qQmpXcenREJCaQ0nm5EZ0q4uIh9MloordONkfNnp08B8O4q
B2NmtnmtPU7OUbKvbUjz5ydv6UN9fLJZUKfb9ZAZWsTcUfZXr9XhnjsfofLROqo/zw+1dNJ+HGq2
JjRZoSnVxvlJINg526x7QUnq3s6PsrSl2E/vcCgbFevZQleNZJDxQM5PgfMIjIjz3KTODjVBX/Pl
W8LBMAKflFIwugrzIx0crlmkvQ3soj4NsBH06VjbRChd7aKtYNZ/k2zgq020IppqGdHEH7yqQD6q
CnsM5NTnK8WUa6ULdSYUOjftb6wkCUPRzlptc7y/yXw7U9b6z0izmnctq0VhehJNr+ABlZqqUOAj
4UlwOz3JlXI9orxshwVWncB1yZP/+9ekisf9DNoEV9zZuhm6qnOyGmAiB0kZPw2t8CERjtBIuf7J
SGxRWBcwYucQaD0PFMJfGTyBAoyucA18sGCA+4+rIdbSKiW1+N+R5lEHkFWp63NGQugTAh+tYDJx
ylari/RduXH+6RwCD/J+oek+HymV9KC2LT5d1mjb2v7LsdGPuFXxSVDKn8FETtyhehf9I4VQoGFH
Narb6beKtI3t4SLxMjcY9Y1W36QtPIB/CqgH7FrMHXyTLoNy6k1oMG3uNqSA5ChEKDLd3nAlFFnc
ah/fYrYAq6rHXn5kqyGhTAHTLF5EPDyBLelRK/CxnW+b6wwF1xGrw7EhA18tKCwRn8iNUK8VTSjk
KmbNDkeLw7rQgP0a+bCP2mBnjOXWiTSXEuChbZqT00qbkLJ9nLZ71c62EwInT5Zzq5fhLm5q8H7R
PouVzVhZ29raGcO0i/2/ZEDwmVHB3LyXJCVwY4kOIZzzNEQINX1E7Hs7IgXL+zVjfEG3xaXrRTH9
EOvtFR1F2BhUSaft6OxkY8T6Kd4H/b5RdUR1622tK1dR0Z5iPniaqsLWJgXtmGflzmolV3nWG3qN
ge1q3c1kHpTpn6aUqMnXrjLYOwUrEb/uL0cCoqL5Ts9l0wSTq9r1wfGfe2I8uebyCvI7GH0inooh
K+NH7PZG+3dZEZmCBEceMMHVrXD8vZTcT9gaaAdT26bq9/AOw8iCRI/QaNsCSEB1sU+LTRx6+4SJ
zOMaZcsbcKCwnmP+Ha/2LqZc2VX2nZWx6sTV3TXSIea6x5jPJz0XnkhkFrWMei4AiQIx9ql1Liq0
HXVTwWM9vozldl/gd4f4te0/j77z/0j7ruXGtSzLL0IEvHk9B5aeFEmRekEwJRHee3x9r6PqiVYy
FeJMT92qiriZygRwzLZrr0WAl5UhrorlTkHXrfiggN2jNECgJeeryEqlyarE/hURglsZkqWpybNO
Ggv/H66pIShgfjWQ34Nm/8HIVWAyr6IGGCMMhlhZZNyKKCSg+MTiXoREA2zGauPAZSS0CYYdnqac
P8SHYJ/g2VALkLFw03/7krLNVcOYAKXSmQ1YtNBHxgwxMm/Y2mTESXxKhvlDdoEnwmuyAhaS7ofr
JHVpUggKOmul7mGTUiMzVXk/6nuQAAsZMTBnUsCXRBlo0aMFFOkwcVZZOsrEvxt98cel//YiDxGD
GqbqyIXAJCghMpyqhrJJBrlQaHe2kWvw6PJ+Jj3PWt5R2rr52C5wIKNuXya1laYJij7QHWzf6tC3
u/FTKW9J2G9/f8cf3AWaSsjAoNQEH/gIv47LWAj9HoA65AkgqQBTE2a6RX4jKv8LKOlfT3rYFVEs
ZXT7ge0VwhsyJZl/G8ZTPE2kFkRAnd6exxbMdD+e/O/f9rD8PKfzfjTj5GVaRsdCtDNdIPU00Z71
iYCO8lWOqeTgUvcgIfl9YX8If4F2AdE5mBlE1NYew1+hVPJKw94jhGJxuCY2HuM3yxllI6dqu98f
91MigOqaqDESHhk538PHylMcTaIGYMrEr9FOjjG0OuSHukVFnlcZ/TWYRpYw35poSbwntbYeYMJS
C+y65eGpY3TJ+P8LKoMfzxfMH6N8AcnjI8JR0cuay1uAjTBlafbhxo8oP4ebVvIh6Tub4uCkhuH4
MxSMMWwHkyCB9gBxkcw1toxviDjpSWz7A8MxhnpQK2HMOJAA+qcSJ7YFz2FSbgWGLlbwAlg/VoQV
iMJZfN1jVLxqDZPHcmDkteB1pkpWqWChTfRnr/LjIYHcBmOmwTyi9hB8tErQ5voExEeEzklS3qXW
sDGsws4LNFm6siWoELJ/q1oQyhun1pBRAunsaIT0Qb5g9ANZf35ykphD+OfafHspZtW+NViEqFUR
GKOBr5SihcuKBiEQYlF2CIB30mbGTFuWHPSuW/QiYLko4xhAtlXg2P3+Kj/l3waODUqVwIKjQ/Dw
KnqKQfFRnLNVaaxTWSVGBIhg7I1FDHzfHhDVEKzBOtwZNg3TBIS9E9P28v3I4SYzQo3QJ0MLjIUv
Wa1x//31foodDSbTzkhX0Jx/PEllkg3gCeYLdOY/dY3GCXreLWrbwB9EaA7NykLpE4mkoPsaCwfl
ied8M+xaP26WDjVuKERjkhVR5N+b1YLdLGintmAoEvSOzaBUEYOVkMnGdKJ/B67PKCRL10BIHYPr
P8hNRDj8s8GNn87x/7yF8djulCfQKxpKUyBQZViWqDn5X/4deYeK4Or3Zf/3YRrkgtCrgH2F1/rq
Jn07nxk3hHretdl/KwYVuARwW0CusuvgP70OEnNMfy/x3897OIRpI6edODS4D7VhJmpMRz73QvRt
faTk2ZhSIS8g/ZbRID2r477lUPJASbqqXmtZMsEXSVUOWnCo8mkDD/efmFoMnGq8G+bc7kpQzWLe
PVM71AffAdwkRRY6Y5SgLgpjUIHATUB3qp2XLYRNYSP6UKFtNG4Q7i5KuUeawpE4MhZNvYn18aVK
BLsI45s+gEdaxunPArNnHF9yQRoe96YTSSF4mLA2kReIxiFwIiA/pfKjZbpDg2jNZUp5YSBcOxLG
5bbGSDJNpfggYyCiCzV8P3irtJ4ouPdwn9KU4hJCLwqRXQZZRJTCAkiGA89stlqF9jfAYhhSwUiu
BRMGMVnQyOD63qNANMtUIWEKvHvCavm4KlqON3WC5sUPr4FosaFw0LgEEgwQii2ViDllyO40a5FH
cx9wCUzr94klQgRRq0bSVqmt+60VyRJpRvnABjUr8LC3TL5KNwMwZEySRkSON9PozELeTCsoFHws
GYoQOZKYEeTsmLIGN/jvh/ZfP8gOkQrKB4wKAgfxcE/DOI76EUpXq1I689EaARAWAv4lRPb7+5P+
jbf/etIjlt7HhgeYiM5WRtzQOLKG+RiM+6GzxiDDaVwAwv///kA2vgdpHk0H8PYhsJu52FBqHp+m
CGedA+W6fC6GkhjGwKQKwVGtxZvfn/ivh8LM27cnPsQ6PSYmNL8osZgdskgpNlH3xEFkRfXfH/RD
r//vJz1EcU3bqFI9V7A1qU9ysATUuKedoZmS5MCQMouj+fdMfcYQ/+U6Ho2OApoOJEyYmkVo/rdd
5wEyTWFbgGvi9xopcMaBvrBYAUIdZqJ0lZn1Mqn05FXm022TiQRALFfQXtBI7Kp9G6oI8N4gH+WM
XWQnYwUZjE9RAvkQbFCgiXZYA1GpeBOQ9WhBArBVNtIKpXSk8coE5v6W9MbV50NXm+WXogJwBQ2V
LiotKVGsCDo1wGI5HVYDoFhfuM3xE98v/3SOcVlYagIZF2Suf6+ANo7KnI9ZthqznnRybrZdvAm0
HvX+7hrWDi93l7iNwAOjm6AyAr+P5DT+RDn1LKsJJBfmAyKVGGUD0C1iurnCdDNUA2YQHknI79Oj
1N+ZpHfLF9CNMszQ54kIjlwsIHxJziuU1QXypiGTUe4CZm8i0UEGhXrXiLRhn8xrpbnqeUgUgEwk
pSCABZIADE7/m0P4PyvxWI2txmSA4EmYrcKPKsiWfHwuIo3ZUuglKmllYXaRqYY+eerP6496Jcjz
QM5uPMSmjTjyaitx6SrAUEod3Sqk0m0T2BLEVuu0sZvAJ02WmxwUd9F/acDc0LsIc/zIDrvJjNvJ
8nEvgrl8Ym9+COBxKTEI+n/e7MEho2Y8d32C9ZhRFoMQm9gB4nVIQNWj1ngwHO1/CokTWr1cJsHt
Win8k149i9+/KKr/uaUo2bFXYQkOM1TfQpEmytRyMBRgzqqzkb8BpkOVy+BvGDB0fo2DZcKPVNVa
O4ctRoIR4fRBws0ps8Jk61n2p8hrgH0HBUFHBFFYYlfLKl1yCeSavWrOtwK4LsQJ4loIa3/f4R8a
x1hH/Ss5VSCn9tg7Unp4XUC5gbEecuA3Y9iDYAVuJq/KMBCUXmLU6MQeA591OihmqopUKFuLL26+
9JLz4lYEllLC0a/L1VBgPDYANQobey4KkNoYqZDRLJ+vc3lK/KcMcD+dTkgHYFwTiomspP73yte6
UdVRrwMFhoCMcX0x0A5KJtJUWcgiAWIc/faJZ/0p8Pz+zAdHp/rCoEWShmeCzJozwSgSNhu/Y4E9
V+tPduengOH7wx58HGjmpixU1ZS1zxBS49LDyaGnyFzO7+fgJ2+qwm6BvkAGTkFin/3tEEeKX3S+
KOOzBKZcx7SgQfnUo+b6+3N+XL5vz3kw6AGn1cnU4bLUzQJi6NiwJANnHebMQIz+VG6WHYDHq/nt
qx67E9IQDyK8YPrVJ+ahmGy33DuuIHD2rbFE44fCIUCd+mkD5odRCg0zxOB0YmK7+O/DzqFfkXad
MQEfyIV2AkodnJIMoSZoRzMa1rqVcQ6oNqBPCKZbMa4Bs+k8VoXxu3sLDNDvq/7jOUL5yRB5DTMl
j4CfuA3qqh2Aj09Re8SpRYm/SpDQwyw9scs/MEjiwxUBk2ugQ8cCPGxwLldcHko1rCEU18dQWRli
b9WYyeMDGQCPaMEVoynGisX3GU1VEH6rkEGPia8lFJUExCsgXaF5Eu76algmGQ8tx3U4+Vstbfdh
F+w0bYKv7bxc8Z9VyX9aJlSDDPQiwTyAkt3fl8Cv8whLJbFlOoDHETdOSxNPj5c+koPQ31dJzPJ5
sBjiNZmklIquZJ/sJCC0n8edPzoWXQKTPUDtSBkeZ/TyXpK7TsWdlMo9Wj1hylMk7Uw7SR4TFzVv
U4ThhUVg3YhJrUzmRJjnQ+znAwGQFzdgMTD/qqEOAVk7yMdg5NUS2jeIlOK+4QoyeSwjJs/nFZSf
1hK1ZMi6gOQOfdWHC1AXYTXP8oxzoF5qqdqAllsG7FlCDyXXPwPJOBRl7akQWvRjAHem0KxaG+30
mDVwAJcBUmXCzGiDgm2yZAzeilouNR9G0DcaVHTujCgNAQIJdGSrmebUIT4EcRvPZniBXZN8WxjQ
5OF8J3EKDQrjJcRcdN0eon5hzCHUvBPAwnntMMwBiENpJgiYPXubFKifvxgYLUVPoIdsQ5wZCwYp
DvfAscgYlJaYynq4qey+SUGaT9jWS6nKmnUeiOqYCFCWrXl5o41vrLdTyF4a8m+Qz41Bj8SFFXh8
zKzKzSiE7jw+Q8YEBZg0Wu0VTYsXJOwLMUhBebDi+gWr4YgYOojnNRKpmFMoFjMV9C2qYTVYWcNS
dVtMzTVIgmM/tMugoQy5KUR7hpWa/MAU2/TciTXYFFc9d5Bksy15e+SUVYo7p6IkzYp2jc5vDCEF
axjy8XIRRZHTodOWJp9Kxq9ktgb8oioFC6F1eMznnEqoI6GXM2FJtbx64cUTUlmhOEtpbxmpgRpd
6iEmHKTerjMMzN3dKhbdTmrdpAiWvcBv8zg4tEbzWoFlIxWgcZ3SieuOv9u+H4ri6Gtgrh2KaBgN
gAn8+1ZLaeOLvcjjJCJpijDKboCftUMdRcjvrQH851STKNbNhPssi1dNKdYMaKaCJbq/S6m+nbQY
IU1DA1l8Ekv8dEeg1gFbw0wmApm/30zg1Fo1cjgJLKOaYtR/uAM31H+JEjxZhJ/8+/dHPVxHDV0o
vujYdazO/+nByRNIBwk75E2cmTqSIDjjcn4bJQzFAzdUqV6Tok3yLKf7MZ1m/HbggpIwA/al0vI9
1BgqPa+ZZQDgAkDrZp4vnIhhF0D2wV4WTbIjNj5I6Z71np4++CHG8Yuh8nsdBwEsvP8tLAfjCZZF
jCKjQjFj1GaO/jxZeJYhPYYg37/2wR/WydjmGfvaUDgz1SmUZSFbyJZ9qnSCSB9oKPAQkhpEA/9/
j36MfhpgC2Whx6MT3gv8TSa+McPaDOvcKD2EXLMfeVNZ0ac00j8af9bvRX0WM4Aoiv99sFN5mjst
xsEO6k/Fjy7zoLyK+EhxLDwmKQ71JI8bzvMMafH8zIq3Y9wQCR4VFq8p7nNfmCxbar983boE3KKo
74gcdwzn2wJryYHJLztwaem1mE1lWl0RDgw6p1B+TMDaY0oQn0AgoYb1iosUEM8n3lCgMCgmizFG
dwXwhzJO9lSBVTb4TSZ9jjj3SPbnNLFZ4z/Mt0n2yYQCg9l3n2zNT4Hp9wV6KCkJUa0Khdx93QGA
0nkAILLANzWeDt0aNBtGnZOAT0zWVXkuov2jMfi2Pez3v93APlOGvg+GL7sDnCaLbnAfJh9RQn5j
qHOUgAJoC6K+5YO0Ap045uI0TsAQcHX6fSl+yuG+rwSzkd/eRZSqyU+SEYONAuPYgwlkuQf6z1AK
Y7XZ7tms6I9GVwCvELhOWGD1YHQbPuQ4PmjTFRRN22wtamf4VQMEymP3pHqFqacfL///POvhHqh6
Osy+hrg7D24D4jSBtz6ZEHEGjllzgNdjcwB9eOj105w1UELgLEP/wE8OdUaaalXVp7acTR5DahEC
idSHHmPicCL04tlJFWleCQTRtgM1QhfZYSLex1mhDLANnCUqvsBcgk+XZKh8DKEIGqO9xEF0GMAH
xjQiKNBpv7NBraqNSUVi+YSd74uJ6EPl1LD+QoFG8USgISXOOBZN5rDLIoI7SAMHPiCvqn7rULWX
1zoewTLG+LMcWhsQ7bASWEF90pHegXZFKV1xPM+DxyLTFMFPC62RQd+zLknbSn9ggBk6FX0DQcrw
Pnsk1EXxyqJsxCDAyUnRJwseEwHK3tCNwnArRCYhpITSIySXWKwjTXvBWLEBzxyZOCBDc/BW8x9M
ekeJAnBDi64OcA+CJvzJssk8vF5QKIjbIrD9gvjTMHPjWeFO/WKJ/OYBFFBJoRUP7QmQ6KFi/SVa
/u2EtwBxKn5Zj6eBhp68r03jJY1O6L2v9bWAqQTVjM75alqEHoCkJKbngWqVWdxb0z58HgonIohi
yaUgb38icnwDxYqlOyAlpbXZmxnBJIOpv+lOYwErxf71TC1wqVgqsUpyDY7d+0hnesWgkXXdrFRy
pQv3ZVGSztxsQrLfnyXiujHZn5cTxXiZbKv+TklRCnJBDy8VWyD2hIgIBeHDNXfpzjIFR3PqyhAt
T9xeNLXU5jRXvIuAjCQudNQx4bjTdK+5ocJazvbQrXTO8h0IPpB8Bw6ZRr4ickwCoBBMwfCyTafa
yrQMmyPHrSWQUSO/gSTVrjujtTaavGVcEG/jqYM1mwniysST7/lOpJj/d2bRxDtItRnLVHfwihCI
PYzJSr3HR2RDuSfZfxr6hyO1pxFzmdPEdvdL3B9i4MAL5jSaxiWOzAQVXt2Uc6uGtIIX7/DHMC1K
0FjyeFQISDeaw2Y0Z1OQaQvoJtuU0p7NbUjfDKI6YBCi0kqmFd64IpHrn4HcS5b9tns7HjK6272+
dqa0yMkVimQiAY8doBDdajBz0pgqAdmN1RyDj+jaom4IelFXbUwFF+SjiEz+KJoYyaX1J/iuJEyL
kZpY1uqwg6ochJD1c6DZgwPdtQVHnZQ4h0OEX06skOq38kOmI4rTrw1VbNzwXQzNij1vzR5keHHf
NFtYKfiOwcIHWuJiba+Pn45MRirjhFT4ayIib7v3GTV1NPzgpmCUXADcrMZ8nexXgNiWAPkP+Raz
DFZrTXZnAp6wVkk9mINEc4ITt5nMK2yMCdAXjqIsoyMPQlXMaxZgjiCgdIMYJ8aeAFvEcETuDBGp
PIkGH9pitAzn1m5QZPYEq6WQDXNFt37rT2Du7SXbj+3J93zQHbZWugEbBOIFBq4hIPXRibJoz3BZ
FzQ7BVooVsJvMDOSTMum3PIm5jSjD9QSil2IiZljDRVHhu90RwvcxLgfszVWtFYJj8NkOOUIh0TD
6YTXiKhg6QTvIgLQ43S7IdhAUb4ALTAdN4VqqegSWaeXF3f/keFGonODfzJibnKysCy2Iq+H3eGT
OBY9YVp+l6C9IbgAKaDpWNmVXdPF/SPB1dzjSp73Hx8x7Sg6+0R2OgpyKg/gBxtXFGQKSF3kvfDe
4X70pqk6GKLq7YGCDxqGoLNiLyPR5jIsWnO0zwXOfI8fUojutKbsmKZ7ou6LS/Cfo0dITqzBVrHt
g1mSEw455L3xK5IDyKCHD8Yqsv0bbH/LPqKEmdHJtbbGiajv44Ltrk42Mbk6jrctyNY7vAMhatcW
aNzhMGhj1hbK8/jHsZzPnrzvRnpdWQv8ic1pU5IVuwtXnbzilmAPqEh4EpL7x5MyD2ZE/nbL/1jk
h+jLAM9eClK88QQcIOHIYBVEsHOfvJWri0Hy44QSyhkaBzj94Fxzwt1oBm56DA74jRGH7QxrCDOH
hn9PeBodmnNzrm6hTEsv00AfBU03kgFmW0F5D1cOXcOJs5pbM9PmptQmZALxm2dD97oGbRJk1RtZ
M+PjdJcu1Y3TvbYnYU/TXX5sV/I9OfgLfRGAr+M4iE6FugV4s/SLzL1krS1mC3+kKYiyca/IvMxt
dB+WAflMqEZ7yq1BWWxfS7LZbEBfvQrPVUf1FwFX5AakzE1+qS30NYeXILXj7D7gXlurm7UayTvu
pFmIn4oDDgXeIAJjeZ5sXAwc4xbnn2JrBvJhbl5T8loS2bbwmCvnW2nu6NsQ+85ZemPx9kyrVXnb
6PBJPVxSSXhbf49aC+LcY2b674DaNz1M2mz5l9igoFm/DCuBXrtVt/LJTbCyXeNh3sYEnvmDW4w3
XFssqztbnXcrSXzoPGMB2HCy8wuSHka8m49yCVJ8/JX5hv3JaRUfBCrb+QG/nu3SQ/IRury5wV0/
9rf8INuIwxCuRLAGm8K7WriLVKEQxKKc05+HVXXclAu4VDjVm0J7HPIXdBKpZXmH0MT1sThnMgU8
aUFNV7cKF8XPbNnR4FWfCWcHPrDFpHCHEmaPdIi+dtUScg9mwhPpquyknb7plo3rWwZ65ivdetbI
+2rj/BuEGJgnQUkaJf6H0mbRdWnvc/N4EkSQLG/hUEezKSwGpyJDjcM+qXbCQUsDfkwXXPH8Hyxc
toqhyEa2hCiW8dYUCCh28abxcKI9kaActhwTs3lp9/VCBDMcBmHWxmxlHzKIixq33Gz6Q0shuqfS
hbC+TZmdqvbknfaBmVLN/D2T+KJp+ucbQWrG6GN1cO8+RPZ6VDRtAQIlxFbAt5PGWsPwFp/segfu
m3D803oGLPFENRJCv9UE3O7tDXLPV9zzBXzpwjnIHpg/QM3QEt7bpWQ133OiXzC1d9hMPeXNG+Dy
OCU0Xp6gNb+kCys+ULqYSGS/dORJLV36ah3+9kUP+cMko3RXytN46ha1eRHeJdmCJZcRjlgXRD8z
iF+O6O5jvjULjn/Q6fSRMg4Ia/iIxsqq/RBAC4a8WM42ikxjnOWeytKiwqbDDq2PETmAJAWTcwvF
IUeoOlCIrejFkhchFei0s91oSwi+9PwGlocHk6czzNYg7WeRQJ6KTNYWY8xLLN+++jQQUm3y11l0
p+sMwUtMoIFZheC+nY65HQGoA1MbN8eKtCueSohnL33tajCxCMGIvVVcRJmvHEhkTM6qX4eYCIeg
NXdtTdqJ+Qb9XYGjMYjMrUXbvywQq9EX3r2nn2hcohBK5OXL5HUez21b2BKiKfaGu1+viWhijtge
thsrOarEf8khi0uuAr2hK0PurmkW1kV1kP0WZGlKxMQNXb6I7ovKmcJJ1ElivgSmfwhMOGV+c76s
jfd1t7EL4u87AZH4VqXbaHEUzO0afLGiOV/GAk4FqBR39omNMPhyOb+EeEN/eZuQPs12i02blmJP
WvkKTjH8YjFjDh4TAWS+QYjm1sHhJsdVi2hufg3tkew0Cnf5qhN0rLAY5f31CqspUCKT1SK1Xnjy
kpmbxbVareBQafo2rqk11mS1qSB5A+EpCod+h3K8OawGT0Z5gZaCi5lzt3aAVLQ5z6f65qOwzLP/
VuCAVWfB9p1CN99wVGYEMAgTbcDKyHCbLE6is71WtpeluxgdWGEYeNjEYLvXYDZt0DmSE8ZRAKaI
zBRCnJ7+J1TIaUaQabgtHf1VSyflrGhLhGHSYsU1q86Et4CCwXXVQ6dnojOCZQkNIYK4T7Jc977v
yMfvFuNLm/i3+/UQCDRF5Qd917P7dVnnx7fZbAjAyQqEjqhgCqu8MdcBik3gbsHVQKXMEuwaJ3h8
EYiyHElsf2KgcrfzbR0S61vuDQNqoN52rBu29pRcTqIbkgxDN6iz/3kBCuEE0lJy0m4xmcg93Bdb
SIvQzFy4e4Rz7jNOa6BQf4p0vpnEh0rPBFTiyPH4QDRUYPY0ZCflMf3IDvpCsuNdtukRw14QsUj2
ZCk2d/EdjAAspC36FO5AbXBpvbHcAokGcRDuOxr9zCjmjGz5NHr9cV7h2uAO1+/1qiDxtWDxUkF0
3hNseRHCRlTlju8kXIfLMFmXFLma/qc+TlYYbPRFXm6Ryn1U5A847rbh9c+f3gcMkPbbaMlbHJlu
kMpUbOR0bgMlOgu5IIzOlJkaqQN0ce06Ih2mR4plb4o1ubyFH7CFb+sBP1GtUaWYbQWJxAa09VAE
MUGdgnBYZ9nkcAeiIrMyzB/Z010BWb8Io1gR+dwhCCeG/SciHmdljheRtb7gdWqQN8Nu9g15U3FY
lkvO/nDvPPZ3UZindCbYU75x2sMcIWrQl/Ref74sTqp9Aw0pQLc7hM/AQOpUUXBG6vZPeJgMB5U3
3qz7g0RlbiHQAQZBN9GWDgurRmidIT0MN+V5IyBNgFkIvdxa+NMS4jzkhHF+yJfT6UUCNb8p0UVx
DZfhsmhd3V6gmkE+9kCYfNwD24XxEU2cOVNEukjAyoUorj3cGJkqniMhjtGsnYcaKsbUifZ6bAVi
J4vj4WBQ+APwvNPWdQ6BNRMbp9/msRggmDy3JvOzfuosRWctLwycoj+avYX0uRkQh/cQ5driO0h0
UW0i6PLQV+uK5E60NxGy2sy+LficuPf8FJh7eePXLEgKcjemxhFivHv0uoDIwlLrdLm+QB7P5167
7oBR6sZrx2WZQFhujbm46XXyN+gq64sydEQ68Vv4RBQVhmg93ERaCzv5rgQ4lq0Hy2ZeUP+xlsJ1
n5Dlcl2BqMjE0d2VntShrOxI/pbvDsyAD5AS9B0pwN/pqyi/jN6fEh+X5oiIMMaleDlv8hAcDF+E
6d6NXmal7+Nq9vKrCMmynpRXuFucRwyeRO50m246htkudYPJPdT0cN0yt96J4MqF64jQmnKHHDYH
aCqQM+W7HDWIaqPYo4cgDdxNItUX8bX1QWdVAUdgAXVyL48oToANaNUf128szilxs/QFPJEX7QPL
MyhHU558gm6KogaD//dNDD/5RxQRKX9VNsCpTVfflj0AeXEGSldDB4yWy88qp7IXcURfaZSsLIkO
cKLX0ZoRXfN2jGxtQpI4ptjMZqVfJJ2lhojuwdZgONkRtAekOLaA3Z3hsTwAsjbRDmEUfly9iHZx
hP858jb+mtQN3cLjHKgTimb00SNjBzKiJ5wzW3ApN84BCenOJ6MlUO2OCJ9zfBIueRPaR24MB1Z5
g5l5V7DEk1uOF8WPAFJ8aLzGy3bKQjgDq2cpSNkVyDSa2kK2JSt0gw//4l/GM+ewb8p23bE44nL0
t8m0OHGftZbm+7Sv3wNUHtBdTTp8QoscsbxBVj2ji5Yucro0aztDQl6yUpwsHoX4lGwU3StuBbiv
NqK6zA2nmLExGF9FRs4KfPuPEIHyJj/gleVxCc7kZeKDL7nDaooEVSAF03C4znywvKGcYA4vCRCn
dHT4ls4ArNgGwzGTwkyuyFjQ2dhJ1uA7SvvOLSLJRFtVgFJacElHqAmjHpi9NL2D4PwWL0UiEnwg
oifCthPJvTlasg08KGJ0/A9RkgR7INslyTySH/gVcihkWxUtsRXYjIAK+CkdhY4UW8ebzUdwVe1q
11LUpOh8uj/xzz+6L5XNFQvArfwzOARk+xgEBRL1woLIiXO5lN46pMeKHlG2Wr9dLtF5oqZgr+3U
tj2yO4g7zxPIFoF/afpvF55uJbs8vl3kBfeCq47JedzcmYyv8GcajixgATppGhe4+PSAuhvyvjNG
7C36MhEYpeXHM5csspD9n5Dj2yc9hPSpOHKz4Hfj6bysV+t1Zv0Z3YNhaVQ2K5NdIISJLwOBUjjp
SOj8vqBPn/4Q8FRtWskpe/oylOjlDdKsFdl2jo3bv1ppKPSQfMYtpYuQuObvz/45Fvn25Q+xCD8H
IjgzmvEEWL6F+rXVrtRFd9Yus9mvwh2M2oTwyiD6ol+Vx/gDQ7EbKSLZBtyyi8CtveKQHSQbztjy
M9hPoSd/1oBPwnoKpngWLdsh/aKzKxO+Vt4iplmEh8ITUbZY8ausgcXA+abwpSMOuWDdICTR4LA3
HooC0RUNSGw/t0iu+YFb9IfKFlfI0H9fBJkt8L/bj6MM3iUoDX79/rdmgOo3xdyLFdt+yJdZALnQ
eAfjUKGMFBxQZoEDTmCADYujAUlfRnL4RCkGEQNZhNaJ2TiU2a68qcNi0xZFGNEdiPukRPbYwP2q
kEHalgdpEXATmArFZ3x7zaZt/Wwy8JrI4vAPkpl3joWJ8C3YIQC4rAqxVG+CWYhUG9/hcDNt+4Cy
EjKU8sYhqFh05usG0e7GspyVdZtQwJUgX+exEPl6pSdUR39f2y9o2ePaQhUJ3URw3CL9f7haqtoo
WV3qM4JdvDIKovAEtCEo0Yf0j3c4vLfk/RXVKE9YgE+YLtgNi2lh/f4aX8xiv73Gwx3DFtd1lxrz
qTY7OtHGwjZvjKV8y3cA9lgaouwYhT0JVfeChAiZ2+MfD1GzEy1iszpFFvIMR1tirB1RVGR96ma6
RKPu0NmB1yEgzEmBchgPM17DFQOF/hafM2+lvqMGTgTHgl8ZtiJKZwZcp2hWdutkCOe9eL13X+Y1
T+53zKIvm9eOqJZmBmZO3cj0KcpS0q5wlSdH/sck6/u2PNz7sgFdSppiW85sV1p89Hr0/DuaM7bG
cn5yLGCSg8WxcJK1b4b27OKbWfWyM3uKod2l4wTOKiUW6nkiK7xxZumgzuiwCG697FAtw0yiuT+p
7+kG60Lyxck1TAnG1DHMaZnSJyftCznxuMWglWPD5RDFgdL739dDUidZa+R8PqFVGlUorNhGh1F6
Empuj6rwlWsoshgusv3SLj71gQYaBZhw0wwkcQyfzm7Mm7GO6SoyEvFYWuAH85TCmUEUOqsESIn4
TW6c+i0khjk+mRJ+HKj8utwGaKHAkgq87z+zc3Jo1IUEAvvTaOu3IKA9aeyds9pQOrCS7qJ1ctrb
6tJ/MrED7r0frN/3Jz9UITEDqYeKEuIoNFZHcB4mul4P9A2ZVYnuVORWBEXTs0EaHP7ZRYcLplD1
CrqNze3bdiYOeXVsFJ2QiARkWzlk93lESP4HLp14KAFbqY2fjpCopObOQg/j9PqC6hDRXbTP6AvS
osjc0/39Y0JVh7WFwL2KinNLbhI99c5igR9q6cqC+1ue3ZeSRmiS7BuY2GfyvyI79v+cIYwMCIBl
QXLocW4UrKW6koLIFG3hzupRAqsIApuA2MRz3iOc/v/i7Mx6FFeCbf2LkIyxjf2anmebGV5QUUVh
JpvZwK+/n+tI93Sz+xbSlfak6trgITMyYsVaK8DtkyTYOrySpgH0e5R64WE3a6DpSqOphRDH1OyX
FXyX5UJeH9XHEH9PW72IvQL0jSdZ/Y7por8QoP7zTc2f/3GUKNdH+3m/8k1NVI6ppdtOc+7VdpE9
rdmieZeDni/gb4rt0WRNhNBczTsYoYpzhrnYc9RIduoQIAb8NlIcJ92ki5STJ3YGPohEj5e/YT30
3Mfhp8sYaV8texsrB/G5n7j8qesrQtAcdbOVL/lb0+8tfJ8GB9Hz4STktmbkLv2xOIwutpZGFDdO
KYidwfRu2k1mbLIUvCBINlTq9tO0yctJpJMPOpkOa6aBz3bD80V8PVzmm7gtq8j5iXv1unRGeqqv
mwCHc/srnKgiHHWt8JsVdhVzWwVnwV5V/P521X+kGX+93peNZjweRQGL8UGHy3kkZ3OwWEhxurfP
BN2nv7UXpTPYWW32Wcej6AxTCjITyBOok6npQQC31b25/SFww9EJAKgqq89fkNYArjBkfHNGtH8c
2152Q4feBGtRhSvxH/ebS7Ej078eHsNJ7A/06S1cx/thy74taMyK9mVw7EmHbH2J5uvxWcpjxXQw
Dq3oMeudpFRjpv7c80ISvfsF7pDQB1kxtxm9w4KQ1mG9732eVmIerTAncjeFcDZTp6f5N9lTOr31
PN487P2Dj/M6XXP/SKZ0jKWbqZ3c711ltrr2tuPN8edAia8XVtnFtaBhb+RyYMjC0maX0rQOw/y+
DvNVny4Bxh0iMnd2/tWZXsf5anGVhHcj7T32Ky3YuAfNLE3s2ooKeqWQS2+edP1iuRmu0jcnVftf
C+HP56r8vfu0amec7o/yMeTYZfs5t2ywXtKJUyJ6q7b2JsL/GN//5zW2jY6O538HIejL15XHStZO
9+oxlHIwP1OOEV4R5J/W3VoM/LllQCtY+yd8VgT77IPHMLfBdX9f/a+jnX9CTuMMSFjF6oYT7u+b
Vs7y9swwvcew5U1aKQt+52yXy804ywDL9XFpGhvrzQp+1T385ztfdtyhXt0u7YIF3KFQ7aQxoNUo
JiWeO65/D1umZt2CufM5NRm3YxEh3mTsPwKdlydPmdyM9GFAqKS+egBsEOoxvBBSRRGNJjcrdo6m
TykR9/QBAzt6dzHY5v7evYRy5jah7cHr7x9Tz1s5IT3K6mC/r3Wbe/5/XxNu3X+/h0Kpj9JtwzU9
0xvFtRmnHcvx1ac4eHMnsyOwlqH13bVGv79/9YVT2LyLP56FJr28/2NXNXbo2lClCynff0+6QvqW
zZYg6jXVf0FefYwHp/6g9xlFSccO+hVFN/1M+zSaumv/Zpbe595cKrVwZd+9chisMsONTLPhDn0/
UwUQ+d1Vsz7fPK6XJaTsCiZOKft6eGH6mpjPrnbcgKnPkB6aqW843+YkN1XXvgnduosGjoXa1HEA
NRmI+PMPGpxAQEzSEovCrHppkxht4QZgfX88imo4uIulMtWyu9hqZm+5W9zEwDnPBhvH761dV4s+
9abFNrZd1qu4edAIeFMXuxytI3+50szK3MZbF39LU/oEtOgdxm5rSWpOt3y4gTHToOHBGVAcPOEi
Mo3xMGbWiSEVBF5ryvGiO2ZUXUmxDnB66gGn6NT+vATu8jCG9wcyCdgME5Qi13ADurTmLVYuYttA
Ilkur2jAlbXgVD1txK0WuHNbp8lEv1khk2gAg9QUHpv3fYnJ2gKmc41aYce/iuOi+9NywbCh/30l
nWtPVf9KfML0IL0xJICWwITMEzKg9b2Z1R41w7ErKB2OGNBZWvJ+c/wj/2PovIwZF6oELIJeiOHn
eXlcGzqLVI4bjpBkxgdngD2OWLt1plNIR9CePK8kKbc6X+E5fMcJeJ00/z/bRFMNdgsiBIwm/96e
x1bH0G7XTT20wMtiupjGeJcOVuIawx8pPZhkeAYJOwiuF5EHQcOF+OhzOU0+ulr8vmdfyfn/uZiX
KlGrlUd92HExRxuXMBeyWjz3tHQTPt5ESrmhAfwnKv1x2w3o+EdC2r7o0rPe8k0dMTlFDIoRdD6g
HHsORbTlRrJDS7NfBORnv9/jv84IXvn/PvAXVAVl2a1zLPhmhaKnS4+1CwGB5vFT+MvewRtDsmu2
UkDJYvhfG/dNXPx3gPnj+1+W3F6fHw4ng+9/uGH1vQfBcWaps+uvhO73lmu+XO+PDTdp28F3jvdH
9O4C3jx6/eVAWEvz52ajsOaZQWoq7sTSmspf3ITxkYEd7f3E9qjOVKvtv3n0/8iD/nz0P1XKHy99
Dfnl3GleestTBbmQhlJJzJytXZlLNXGjcW2tAdcIXiAH1rtJou/evP4S2uet7r58bLnxchJ2P5+W
YlLEcj43nX3xgB0Kx7JBf8kO+oclGVH+5v7/HW3+79LTX7gxBRbam2rFBYy2RLymEdp2ZoWZ8vC9
5SGE7RLBvEuCZ9z/Ontv3vuPpOeXLae/pIX1+Xg9bWWe/l5IOzjL9Nv2bIAykoMGgd5ywt3Cm+ja
4wyaLNdhJ12oC/BDxxuIY8kFmmLpem8eCjOMfw8F+ksEbHcelXTocl0TTo/vSRzTvdzmoHDAEqse
tCH6OGB05ozgeyhNIAuvleU/sFP1IcP8dRaLWSslhtAlZtVsx7lnmokySQJ89K1CXD1OIT+8O81A
VXEOQj2B1NkLv/omLI1kzMkIYGoDRR7HKwuQgqOp5e3FZJ1I5gx02oZ8NbvL1uxM0apPNTqDLUEl
QQuavvzgvHx6O8uhFrbmyzisRxMOihAMpXnGyOkY/kmPmwLThLrChEsBzx8Vv8nDDIaQkBOO68IO
Hj5PuRRi991QOgFtm8S816UHwXip3pX/bzP8Mjw9DtcJA0h2fuzQZeHI7gEfDcqNufT9BR1gWqy0
5tfJzJFtf7Po9e4haIzw0zS+WLF6tCYTlp1iD3otEykP5Baapv5yv7G2pgrQbHYwBTJ7g1ufk3C5
dntaNHanRc8OhtOAy9qnz9pEGek8HJc+5dY0TqYrfUViCtOEts2Kp2qf7mI4LLxkGkWRHtG2pumD
qTwH2zw7x3dRuXuTzqgeQaOh1L/DXul81xZuFg2xEZwR6BFC7Mw5MCCKKaYJxKbP9BgMnl4XvgBk
DvrbvU7CB6+CnrvchZ/jrf9YC/hIQEbL2mv49KY9bmkwnm0WsvnxATZo562B5yWJPW4yTI2hijCl
n+bVv2aak9AXtxOq2LOATXYwr96X1FN6X575QbPQ867N2ni3Lznj32yAJmz8ERZvxv1cGc3GDGmi
TULsJ6Zf8SlK05IcuSDJVLJlYcGBgM97HsVnVvndmTgd6yl6q6VfuaBwakkk4y2iNFV7G4tGAFS7
hjGSkTtHDeXqbqqxDduZ4PZdug8xhIxAZrPMN+4mJiNTxg/Bwu9kDWthYx69q5k3ODcviAeYmP1N
8F2H3vsc7B945F+nwksqsNORghpNWD7SX6ztZvv/ZPxRcxJBw865kjeBuAl1v4XClxyAcZ5Kdbnx
xK1JbacHJ6WZyUpyMxFJTpkkJucP2Wf1Bod7G+pezv7283Btq80B2BSHaYMDURO6u3HUMX/ArSau
qW+K4h9rvl9u1ng579XjobrdW83NxrLZ1P/CWahRysEHSSUbqF5FVHsmGQoJ9FeLyjzGFdNHhf/Z
bJ2oldNIatZAJliCjyEdgsFaEdByICeMYf5+DI9Ov7+bPZo0Odww+s+W9+LifMF3FHp+tLEFYdvI
AsoqoTVcWdWFYJYztSEYUT68e7s/Ft6/3fBL5XlHbIWTb3PD8ExhkeNF5zan/f1rb7e9wuqV462r
W7q/7NqRiOASgB96F6Vp+tL5DaHyiEt8GLYs8JPfVx76vt+X3quR4vwq1QyDoBxn5NnBnMdS0GUo
mihWNFAmk9KfzW7+UcxCfgpUNGO3D44xcX6iD0lGvw4WdcIHYRHUVUCNgfq2Ej4VlFGIiQOFkzT6
4rWb/uW952qZ5tcZtWfXlr6AXTUashSCCgIBInN3GMEM/2gF/1NorsBoG8ie7jx5ycToN8dXzEFn
OYadVRuWQDuf1hYEXOVkfXyQIINFNm36fv+riMuN7eXfdxemSs0RJyAGCXiQZtKH2UiDC4SV0Rwd
AcnuMLS+GLv2brrmD7D124t/ya9OrctttVd48etvNX12fei6iJIaSg5UYyO9W/S8uLuccw3qgfZ1
E0/JhtBJilNFUZG4CXT8hOEZoyIZF7rpVn7D6iQqGgeRf9OugFhIx+RtFfguNX3V6qrnw+F6PRAD
rThWHQ3UKOd0hn67WmYrl7YQQ5pEEays6/g7BK7Ukre75k1ZYLykYZJal9W6KURH+Paw9sgRZkea
4Rf4+NDtzMHG6nGYRGufF4uQB8Aeumtp5juX4vjNNmkC4W9v8uVIvJzOVbE/cDFXsid1AhPR6X2O
T3aThtA0Bi57841v38DLKaQYDE6pSt6A4U0m6EtgIZqa6RAuLyEho6dydhoBmgZR9/v0bvN3FfGb
4uh1VtZcuVxu+yZqjZ5p2Bz/sWI7Pl+dPXtju5XbDfzvda13BXHnTf79ClpWrceqo1V8sYqbnYg5
gZ2FPCQFH6ih70Rqs0NQA1U+UAiiuScMYzKE8N059a/di/kVI7EYAi3jwfvyzs/Xa3m9Xlq34YRk
OTmO0PPp0EZb8EpqnDrM+d4+yKIYtD+lBzQt5ziSzOslUhX76ZAdirRpRLmMrlPFZoRYRkMN13rg
M2cyUUXC1JPGXqZ3PbxNroV1+Ggj0fxQrian/ZvF9OqY1+AozOrQmGXB3D4V38C/M7oDdhLa8QT7
oLLjcDeA9LT1UIcSUzn4nRa9tpMnflSlm0+qv+3QfWR3zRpjpEZbq7S9plexaej0qxJyfJk3RChS
7jd5kPaPV691tC5T0PCDx+TnZc+vTi31XJ8etILX302TYJ4jRBnNBvitAGDSxoFRX8M3E2eEiLGK
MZJC0tkcEfGsbQ1EE5pgPawgAINXluLBU4YLCKfOGWrlj3KM3o2Epr4liBQ0UVfOypK6YmeeLta7
FdRpVshL1Pjrdl5WkHGqu8rxfn+C5tWmHqPO66zsPQxZUgDdnc2ePg+bzGY+3cbShiNyHilWxnpp
eIUUYggTE5w5xRMljjCmhPrfw5rWvPf/XGCXAR2NBb/a6b6si6LVUR+l3n4OKcFNlvTNwubIp1VB
ErQuoZ4zpLRRDyOJq2FTs9wP/kyGg02V+Vi2paaE2tI/lLci3VmDwuldxAoyjzK5t+zpBbu9NFIe
DqxQQMPPaFw2DMNdi8oNsiLl5P8X3Ufr/HFHL0fu/bqS6uudO+KsPcPtNPcJZF46XIudc0cChwLO
JueYklejFNuI7nIIMN1/x5VS/lFD/XUdyt877tI+4zx9l54/RcSkCQ2wzHuNogpo8dSxWnOhH6O2
qIcD1jKAy2KwjRudLoRa8xRgD52ut44KsfL6hJ/2ccsLcabfDFHnEfbfBvt/nG9YjWMSjysOltHS
y0qVMQya7xVWqhJbM0CwSVwAx7CtJjPycnm6G1PRggPKE6oRHe54ywrfLEb1H5noX9fwcuIZW6l9
w+/lOSwNQWZkzfSPPQXyztURtcdxeqpdQJV6BNdclIvT2F0SBCaog+kLJIim7Q9NMRvBHTq0dSMR
DIJ+ns/N9eL8zjXmX3AxLA0GfyEsgzMjvRRsl/Wq3ncVmokjEJWOmZIR+/7ckdtcDNJl2w48mKJ0
JGqRvwnm8j8O5r+++6Vow760mqsnvrvhv8Zd0T5ZM2pU5+j6PWI2Wtw1KuduQNxuruJdXvCvpfLH
rf9g9n+gA9VavrR0eU/zWHKP3w+ToxGKP4dd7+a5dHcu9himSiSCqz+8xWAeb+6f+Wr/jVoYayrY
fMrtDhNMXqIWzpR7tfXs3ocTC7HZ1qNa3hB8TCQhs8mINH5U+A2YiThDPou9B6c+gRtSuQ40kZix
sWJSo0o8OdpslDeZU2cQXunqhDAIBjdvHftk5TIwjOgsiNdmOZYH6F4jxKfQFjFYy5aZGo+nsKRN
+lnL3t1zlaZHgIoW2E53kkac5sJkTzTHtGukLw0nz57qzvCHx4v4IijCpqjb0nJdOXle+CP0DKjD
rwsTnEhzPG9uvtvl/+KZ8uAwX2N4V7eLH99LUOrcS3nfUSH6SvgiIH+sbWtym2745u+D2bdQbsRs
tMEh3ThgOadwuV9Wpni6SFynkrOGRHjLYZy+LUPlf9E0dYmJYgp/N8NHX97p/nnDlMyQocCi0Wws
K2qcHE5WGcWFgZoO9kY8aZzAzC2/UOv8x56tRyHAK9tYDkhUjXCzoXTuTSdtpVd7xYgGxPEYkKxF
48kAEww3BHEJBSg7UhVE/KakhWDOhLunAwdHTbeYEdlabKmf3Sb6UaU1p998Z0/OCAFRRaIb+sBJ
uI1QkdqWurRBELfuEo+e9sb0SVa3O2GlTTS4iBr+HKjvhy1szer0lPXPfO80w2/jZuNtMAXNIBvc
G+5PKasIuxPYQxDNtUNu3dC+JW+MrTN14dnBM10RRmzk4+uOnoyKwbl7ZdSDW1vaJAEOPOKFvHJX
IGtTlYs13GnTuAAh1+1+o/RhcRGSRnKcm/x6qyAz2meECpC0MORmDUieNZVWEYU4ANgIONAQDj18
IS3v6w3wBGH4H3u4jeFOM+uVAUQ/Nod/RJHVXpWr033H+5ZzIHaf3MFPnfjhak8xipWHmCi52gej
1iyIkrifMJUpAKJqnre7vMCC/v7cAmWb67WIVhmEr+VTlBAJ/KW7C9sztyE3kJLofOqVCFV/zAAt
ACPIbLNeK3E/3ajoZZnrtMPep4hUetP7jnmyx4m98/bWHRIYSRdK2UaTnIPD9MvY8Hcmw0SPiJFW
xZvcV/nv8YcNDNaI+GOqEiMTXo6Uqv2473CleQ53pIk0Y2gPpLdI5rgzxLMD823WYRGvAj9T7XG5
Yy1IYKtdEwUVqwkt+8cpQWIGg0fUIAS6ffZoVv+eMP7zIiGSdJuhFhx+rwxBbVcejf329KAqHT0C
tqpuXh829RDTeo4jRXVmKC383m7hng7u2fnsACkdiZw4QsvOh90A8rfhxtt/DmHsfsOKe/MUX+0x
qXQaw+L/vcAXrO3RvdfyseQCRzod9PLUEItBMFLfPXify2fYc9fYjzReFlNFFkOaGrA3fn9I/4hl
f1/DSyzT7pui7J44IRvgwmrCVhw7swGLz8+0KNP60+kUqRAbckfj/M3WUpog/ndOz0QdiYWERSg+
s92XIH88atdWW189huEojNUGOkjTxWDdaNlFpnz10MKM/eagnv74EwR1alJA522g3n6/xKpgR1vo
9yfyD1JBc00wSzWM6w0mdPx98DxKWZ3L7dZ9qOT0TjzGaMOuxXdEFmch259a2sUpIREHhFtE9qPo
ZeR2N5RIjeMKMmuwSBysSvNthfbfMMSFtWHddA2GPOLJ+/eFle1NBTY7v4M1yOb3ZHalVtjaUIUh
OswhGy93tF36SPUoHKr4bDFSTkCwD82DCWIY1hhXfH0UtvyGMqcbTZ3y91vs4FagsM86XQ2X9Zdo
cLiuy+p2Q2txsFjHnIhK6coqgOqMTtkM+1BxiroNFRYfEcDRkHT95swZ0Pc0q0My0ZjJiV1JKdNX
bbpvemHys7149ltRawDiaWn2IyjXYhJq9tccSHxEkXKxJkCJpESj84pzD+V1pArJ3QBIDDFoIEGA
TNPYGj1XbtOqhnAN0kvGsHGcWXuyTzgTOxYs2pbpLJ7WOkwhWH0iJpLihdaO10Tt7JikRginuYp9
4KwyS9OBYd49BuQ6Pidpw2CqTOc03VnkdItyCg+ikQOQ9G+T+OY0GDAic9xSgS2YvYhMCHoTDg7M
srWfcAb48+7nrE5mB59zfYMAufRvdHKvwRe5eDiK58h+1c/4Fk34WTxBxhmok9PA8R2OoME2pG31
9HzOdgIvwYN+r8ZnrjzamHwYjgSpM5lMjnYYA6B0UEtYiHZwtIK3sRc3sKLwjLLRbEVfnJ0gDI1Q
lfziFJEz1GaIyjSn8KWwk4DPVP+rZXmNfpfmHiFxZ9MLq+mFhX2aXm7b786xraiYJiPOD1BOp6kj
efTpknRj7w5+OnA1ZGjNnJHngIKA5SjIWuiauI4T7z/azkJh+Q5WNI055OHJx2mdLLgb6KzoR4tp
U83TZaniXkTnM6Hr1Jyd5MrVj21VTWtoNgetaB7tJsIqWha7AVex9Zx4tvMv1s6fuxQhc1dpcSUY
9TWOQvEI+2ORewgyqsUVj63T0PNCliLO8WZsjWi75DyOm9VKZ/S0WTM2f/OcF+nOGUC86l4blui3
RDhAotspRBo33fTc8M/h6Ebzmdvla5D+oQ8WA6hwftqYbZHUNkJk5cHJJJBQtVCHm5dPXsxxdHfI
8mhMaO5MD+A2LfwdCIzDrSmX3rl0pY3/0M0ufj/cX2mlPQXp4NlMMXq2yCZ6YknbYXU1P6Uqb+8s
5WgBNXEUf0hoVjcNKvlAi4O0CS6jtbxyB8md7+2wYehA4JyYcXDbtmkVQ1QV9DdXdITbbrb1o08+
4mDDbBBK37bzrWXbJ9t+fmviPCnFPB2T6JyRoaKQAWIhOcNz5QNvCMEVjaeXUSm6bgf0oOVKVtGL
WphtdR+2MinxzcbNY/eBsasJZyLwPN3Mmwzv50/aphHYW7iDaPxQ8ZbcKWIy7XOVIYcDdWikBrnq
5+UQYavqex5gu9sBcwtv5jaalsnHrRf0PV7MaLJK4tHByr/NId5eaH6Tj0svsHfY4wBTe1Osfc6Y
yF8C+z5iOkhi6OaNHN2fp08TeDRSOgTXDzxkPqpB0xWWxt+B7mlkqHcsOe6UTncMC1ro6vdiSO/u
R1csr7hn7bNLXMLqT1wRrKC8/yZPEyVX/OV5pG7A5CfhBXUjeUcLLALZagqxh+dx/tNK+tRoKJ6j
4gO1IygsjffTiKvuzE4cmkgC9H60HuhXMaVt/5hwQyTYENDpWjv1xK78k+o0QmZ9G62mmz3fBXkA
EyOhId3F16hv07Uh9ZaCRuxr9YeJLU/qifz5NM+N3OT0cfYL72GBUAYKt9vVBPNBSdJlh3kyqynF
wBDA5Z007h/JXAP6kXOCuOqS0n0BEro7bSdrrRNkw3w+ozE66lirXHYr++EdogsRixDqPsPbmJ4/
lS2P6mbjfG6XMeOgnHbwdE/2edLNq+iQVBF34qMWe5M5/Deb+esa9ZdmcXVY3+uLzDUefM3dZKtk
n+iukRbOeliZMHZNVLIQX1regglrpJfZMzjYa19yKn+P2FsKD/ljXC/KZcf//cp+sOjXE1rVZAY3
KSTtMNv/Th0em2e52p9oDzCKsxOpYTesh6tkExczrafZa+eA0GMTt33sr6dqev42PDnvelVc9g2n
7M/9p3vpn7JzvnSfCN40s3BU+/D9TFbLR6oG60hLi4/xxQyHmxnCTl91jdExM4KNJ0WaV3uPoHKq
N5nrj83pb/f0kqfd7vX1WJZryMZRy5M8nvao3WSQTc1TJaVfDvYBzONwn6/zs9sJGzHixjLMq4Pd
G7MKM9C47UBPjr4yQYmRteNT8gi71DFHfJ+ub1JdRlA0qfTrBUOXZUAygwVQ3b2k+5du0bpU83ND
cF/3tok+Wycc5tFx1ErbUREfPrdjNTMGj/EmmKfV+DbpRivGZQi9RwQ+Uetiv/VdZI+RGnJ8HpNu
xOrH7eJrtdjyGSC2s+uo0yDJ+4/57EZu4aiOC/9aGrVTuXevGXQj6vyIGQA+beRcQM1WZ419iu4+
eh1xm3b5elz4jvYOr8kmXbHq0S6bb8R6yT+644NzHu5SCckvhe7deWZY9025CLv1WfUuWZlel0aP
w61Iu58nfzuSexufNLAal6ReDZsgQD/qPtMTvpfnD8M5heQz3g4h8GQebL4ULNQoJpX8/K0Hz6Rl
3ietfpUck1O/+jiPnpNHoM/2kIsmu3VDF+/0tZk+KwYygcBIGcbqrdLK3o6q8DqG4h4U2Z4sTAH0
QCXkq35rIK9EFR78p6d+YpGQbNGq7uPn53NCk0OJu9ExuUTPTOodx93oHHfDVl/N5sNqJPV0kszB
PWWow6eRzp6O8SX3Ov1icPAPg1Yk5+qn1jWLyLH4wnyVKmE5LI7YMJ3cjVc5p/js0cVJ90GJgoCW
ULz5WntVcB0qgRRshlryfQzVDDmNmrVIFiGI2FW8yp8LAHVrT9g4NHpxr/R5USFTRuObv4JegP+Z
a0SafaTN0XO4S9Z7F2+boq9iP2M481wPHt/NE5n3aPR5Gvv84RrotXf8NobV4RWMcRsc+vjY2Ee3
7V2AKXfOY9jEiHQ9c6p4m+P1P6pdjfUTV/muP2+J++KROPr0lN7HVVOrnd397CmJc77p8y8DY57r
Um+Jw1jviFPfGHfDzngdqunJcXQcdknNthfR6hcpUqbVcjUsbpixHFiR/Yc50VVyaKx8eFI7Z+50
e9uc+5oUURtgCs1TVBHL166StTFrPTiX6BLpGU44yTGoYiOp3Ucg55p7C3W4caSA3qZ/CkuWnFX4
nf5hsnrYHWs7lGqmcOA0Vucrb71chc/PbsFjxgh4S0oou6vgHmxdUteDJHYXIaOpIzfqcUfzr+u0
HNVh4al57UiOMll/agPdWjJtbAUEVlxEsQD2OYx34dHirOytmZjY2/WMXEtpNJXJObtOsKZ2slWk
+FAiMR319ajTezhFzDmuDFojJsuTRRXfdVYysHu4kTihmUggijFOs+PNeN6vsT8pw5Onfx0/W0N+
+Zk8R9dPGSMmEr2cIWu7AJaLiu1mv51XfsPPOloAxI6RS47U59kg0u1183KMykwZMHwwrpGb9Rne
hMW7SVgfKP06656FNqizdq9YyD7CjWOkeMpUntbufLoOtsOOuXfWpixaJAabYTvQIv5tS/4GA6Xa
ZfkAs5wWFZ2j4cPUB/K0sxIGZyHNN1fOeEnSlHfxdO8mN9mBrdHu3XOIiteWmFNTY3zEIb9iuI7g
0ARgROWNKWgu4+3ydZ5egabnptYRDKe+zU3lqzvcJEV+WO5sDbGFcwtOobaxzvF1ehnzwsux0TNm
XbcbG6xbulbbZTXk5xtLi1sJCrydJOhvQh+RQjnczU69Kt32515JKrsVvKtDjyd75dVyG0yXxxPe
X82Y7EGYYcICvg3l8jrW+6eFPD0vtajb4wqfCSth8sjWwy0dPr63bjz6jpNTcAYDo/7hXQ3rjPvq
IKTI5D6mtSu/yzmwyY/pPtP7ja+GnnSyR3QHea3HRwdrtINXhmpvNaD7OVMGDzbosN1Te7W/LhuX
mUyFykq5BRaRnNmu/ALLFFu65J4chnMqbadAXXUZXwrxXHBZp7iWADH2voGwGWR/cCU5hHVKe5sf
THkmNICvDvdv1GINUAtu7K8GpIYOq8MSeOmyUVqC19livNqYZ8J3GvGhmfcHQ+ow1iIYsCgyiyVh
WWLsLS9z2vq6T3bRbblftNHExBv7OS0D/bObnyfzxgWDd3X6VrHLqxZ8qe7JaY0XNNpXd+cZycHb
Zp3eXRIP+uum4tX9KsUAw7wOefwY62hTbHaYl8HmjJWpMuVh5bv8TjgeIqnhGnCQwhU117+UFjmZ
MuXm72Ks9bH/tbBPzOUFcv1lY/Hz0YovZJBqcvHW7i452ZVTDFtfR2eVffAeIVyWUF9ADuKVhXSe
yJjR+lsPHxH+BfC4zN48ey7Oww4l7E34enYdct2yXw0VLIcTOdzkF5uhhgwk5Qz4ah1E3+zw2BQh
Lw7D3XKb9uVFFRE0jd5z+FjA5V7Ro1bwCzASog5PRRKb8D78BgvGBxsq9XFseMh6d2jTacoWYpOf
oBwe+2c+8BDLi/uy5eLC41/Ctt0lTav7UlRnB66ibdvc7ujG/V/HLNBt/+jwSXdMXY2Bvhdc3fEM
yVr6fLo3vI1atXgs5mzSGfvOYMrLxlJZB8jmoqO1NovesV8uubXz4hyhVqNIy2/uFD8ePOakZNdY
GI2N4IgtGSOsbflTzu6Ly+Iymofqtxxp49MSm3l34x/w4+u6bE1P8qXoMV71Ctfok7nG57IJaBc+
ej0mQ7iOyaZpUPT1njEtuVuuxUilhAw8hxvVGaz6p2U9vsVYAS2H49ZUZWuwrvv4K/ty2MkYbjC8
+djbhlsHddY52OD3IpFCYD59X1SB4bU5w5VkP0awONWCbVIwVjPgaKM0DzoDqXf21AxjivZUzo+e
kRlfm7g7LfLzgnGYA8PaLetQii7fStjkcVkZdDMpOabG4BQrxD9M55fcAAuqmF0xkidD04fzpHAZ
qg2FnjqiM25b+/CQcfItzw3zkBV9ctYeOSy5pGaf2byzVr/9eSNHns8w4nW5ydV4Aw61H18AVgbH
Mff8nMpe90sliAZbWawH99G23xowCtFZO51cCp9ZOZnHz3SHZSQwVEzj6KnYdWFSJgTMv7Duo9p/
5szupZFrDH6vXn4S4/8kzh1G/DH7ptOmBvy7eim3Fa24jnEbavnFPw2usYKt2YBtit0rK0tyVPde
mJekO2hn1YLVx2p9Tn+/COWnTf7LVby2Ey47ffO4z7mKy9HaZPN8/VHlT+/mbwaaeUir5Bpf8fQg
9XPb4Y386xjr5GiMZgvv461dJ7tM/SS1tZHteaqp9Zl/ztJYJQ/Wkey1gg5NEMM7WRenk3ZCPJQt
ZqAmWDhOi2wTwV/MDoHk4THvb2Z79kgRGx4o0eDpN7+1GikxRmrFcJ3eXd0h/7yLY//Eu9uH90+q
CD5ioNEV2o/0xPC2yXXUch5jnDICbOAwj4p1jzlKXss72ueR8UkNwH8Zn8XXOuHePvb/h7Mz7U1c
Sff4J7Lk3fitd5t9C4Q3KJBgwGCMAWPz6e+vMld30nTUSFejmTnndJ9OuVx+6ln+y4gGY/O2fado
6ZNWxrtw6x6TbbDv30PKq4g8hDTrgfJ83i98eb6P9DWC6yVN2ZtzoBcB3GDFxapF8lTpWATh0w6s
mdm5rqQuV6Q64H+WA6tnj8rxMtm1H5EojNOk1YdNSCc7bsXgpS7IxCvDZb8J4E4EJtr2V+IoKn8D
xb+xj1VoJSK5kXoPHA3JfLh0k9OIl4RyzSk0+z36U0poDyVfi8zYYoxu9a8dVp48krq9HB4myDUC
0gqJqnSOlPDW2VMjqg5S8jUXcp1Use6bMZpwnSy4xxoE2ypqJZlvdLNYCUWmVbaxQ6KvRu9pT8Gx
9LlGuwiiBaeA29y79MULOiQMdBEi2I3VNqV/N3cbVGx4bYfhPlHbom1xD1o8qN43QiTbgmOMqrS/
T9A9S3pAF0QigOp2JxX6ODR1TnERXsMt5LePm7frS7Hh7hhWXFGbeQxo8d4st363JqS3relulc3q
Pg5xYg6tkG/fv4rxvVvG5x523WH1VX4VU+N9G2Iwe3IyUAN2gInAdiCN95PLx+1tOzAboS9eHF2Z
49K9udh7De4MSSbH9+W8YXbWOw12n3qnJr4ve8oAGPCpf+nr0flFaa39WljrQASQD5UJE0+FtW1o
l8euliuocfuxMaqDur+bbeMCjIU9Zw7R1hBJAs+t0PnZUWwyixYy8MjJoouhR9b7PuGGQ1Dx3yHj
N0hdy/yxLrHuH3Nj9X5nyLRTKrQEUgByHXpqQepbox1Dvqy765pxGjIF6I3WOyD1Yty/7Jidpn/r
HPgW9Zk9IDjHxsQeXGYvAd8vV/fUE6rkulkuz6xOGy+7itfyKMIU/rKkN5qzzsdKdavI5Be+hCNC
K0Zusbsc07MKUeAGLZJz6g4Uk02Ajt6L7s4v79SQIfUi8KO2UML6a9h1a2X2OV0KbJyeXBwBhzsh
23oOU79CR2n09VUz9rL9R4I+IdpQkY9yoTO3PVrusyb895v8BcXz52qeIGd62jrXZw1MahN+TwW6
xcB0b8O+sZpsx6PRXYL5lU1J6UYp9CwoofkYNZfRzvU7l7gHL5+m8P4Rbv3TmOxiB47Tjm360MsH
M5lXPAlLrObPm4rVKhp+26oJeOZbXeDHubstq51W3NGrMqcQs8ffYygEHNkuRpiKF092tZviDVKj
wrx1YrtHLbJjmlUuPVkJHopfL927gXCVvPfTbrknV00pEJC4KXygzH7vHgPKqPl4AHvunWly/Fy2
EzEkB/npfZqN97kF7uZsu+el+8kRuUM5czf2YNulRbybHF8cFutvAOMfD/zNG/nxwLuTjYV6wWFR
xkBvZFwMcEUAb4Mc9ilqI8+6gfF4Z1q76B+H4G6qSR33Y60dZydoO/LeO7q2+7UMZjPU9gKMQUL4
PJSHiFY/whlC21bSCcN8FXIl3L2OOzXpzifYcKcxif0G28ZP/SWpQP+7nfznUz2Ftf3VzB5WzlO9
6aHwefj2d9h5/TMTpNNw55y631QM6mFi2miwrmDctxjHObdx4quqh8RPIrfR9yq8LZQ8awAf/JVW
3MtFPsW45nEopduVRTLUvbt2fy6wzSjvSiz4gNTuSp+2PiQ0ERyljXrH17oe3YP/kCAKx0qY4+Cv
/IkkJ3fhhhrH3QgJN7vz4gP++4oQe2li5IYNPWjtp2WeW1sEOk9bWUC2mAELzJPkowc8EWrA1wqK
6mQSx2F89sLlWHg3PN6S6Rjpb9A4Qufo7dXG/RJ+WZEmG4zOcVXSn1krj/JinE6a8ZjOMx9F9i6w
X3hJ4q3GoQ3mYIAmkx5QhA6MkAFsGw2QAzrnd+foHbqvQA+/QIBZjaVYpt0CzG5/08J+fEHZadfa
ta7VY4qkgAwoTfWZ1gI0W92GWaQnjJfbk8lRdMNqZxlTuk/R27BEeOscHj6OTEUypcCkJXBxUTNG
6sImuX2FuVd//ST+u8zvKdGPZe5NcBGpxjKFN0wjYMpo91cFgEoP+kLH76Xuh9J9LAqXqZrh/fsQ
8VZ+CazAZRRBTBCGWE8IDPWY5yggqGDkF+2LP5+fPuZvb0hkechHwyI7uBj4oeBBExO4AzNdZEsu
AaDbG/hAMbtWnF3lZe1zb8EvqfgZSVgBOn00TWCODzpNMDO6A9sXVwgAWef+PtjT1HIs1FzoeJZe
AQiPCWAI2OQhkVTytHsMQfwz1GHHPLjo/H4snd4U47E+AWpcf42jluVs0OtJTBTqxK5sAG/+e1+0
v/EfoMF+bMvT7XgxrH1xLTUC1aP/JubVtQfIVvf7YCuwve0BsSXl6mCJ0/sQeOxdEAkE679X8U3F
fL71fsJjnlZxvqeZBB+2ngrCOlgK/xrseho8bh1R1gqPKOSpu9bMiDJfd3UU1Wmoe2lyRLdS8YqJ
GW5DGWm3ZWjy9R3DLcQ92lqh4WuMTo2ErinKy6lLU8efTY4+yJtEaN7WSRNQC1CDNmsjlLCrOeN8
QNM3uLr3/olC7RQcA7VdhE37c5iHh3Aftnp7GvHHNuVe8O9d+MYT/2sXnoDpl1ZhFfkF2CxjF6d7
FnEX+stY4BMeXsPQpnHR7aRTBz7IYZa8AFWBsrZNNqx6VGnOl7gNMfcSD0QBUgNpssHaNi4OMAyq
0al0NsCJ/r1sPDV/+bR+vr0nDNFVOVi5eQPcVHQuvu2ZVJYZsoK5V/aPoCrOKALQ1g91UtImwakM
pJCQWKxheAOp8G8exKQpb26IZQ3egdGFdao8/YkpRx0tcElN0hES/OMCxEUzfaxMQDzVinePnACK
V+5x2ppM7FHape8KQrP0DYb1jVc5e/9KyAOp7iGpHR4YjyNZ32Y32DQ5sAewcgjVtIWAWpLhmYHY
Pj3CYQsZtWNw84rkgkC4Mt2Nl77q0SEUnRlf+ElhrGDEd3eLJ1fqlS+lC41fN1U3TeDn6PP8p6Xx
I1xWxV25WRZiZqXHFaNuTs5bM2wDE6LoQz4POMloG7QMIa4FPioWgX1CVnR0nRAVl+lZcbAn2ZHg
DDaQOXouCAqBRQANM3zx/rVXS33q8TS6dFrW57PAIc7bvCH/BrAAayol6qt0MpyVueGmniiAr7Zb
qFUPp2+DexJfaxwPEDxwZyOsDpKJgM1fwYr1FzINGYLQHq0nWMGMTIW4Q7d7jWUEGy9dtDhHlm96
I3R/03bdAbI6maDd0Anfe0pXSj5aDO7yIdISCYrLs+vG7yVjAFLRkP71PvrgxoPQC1lIoEcePhqD
oO/MpYBK3lebSAdQ6e1y6NDaKTxfY9Qyxq9QEd8qxn997f99wcoT4kA/nk+P8opmW5urEGMHcE6T
g+SlBwBUR4BRtJlXo8mkmo2AE68EBOG80HLAxtzeg0HPd5VutTghKFUkm1PBA+TDsZY5pLZ7lFvv
V956grpu+0XFbv5WoVj/C+dQLOW5umuU7H4+qAfxtjNyKxGqvu8LAeVnYN0H8bboTyZKeyIwbJR+
3TiQRpUzeoxCKNKBbuOWC8yjdwcFVjycJEoOLmz5ty7Ad9DxCGEBBNybQFbpVbsvTuvvh/XH8p+u
GlPJlXSbA5oFtdqFX7sgpKLDFAv1U3p+SCG8J0CyAc/cO0lvKnRUuIMRZP33VwO68reoiao8Utw0
QMlv+fUfH/h9m7aKMoeJQLKNMhxtxpBvgh8N3zHEyZIkA6Qb8XO+82gZBzqmMHMmJdwFKDgyKD4E
SpQlCwv0HDUf+dvWb9MO8oSolMm/J6Rnd0HuqivbYxzOxtYCFcD/X7GSLMeYMvJxVl6kMQDMREeT
WTQARuLZtGAdtSfBBVbdEQVksOWqObtfgs/BpYTd3rrznRNByhOk6YML79R9k6EO4wUHRFJI/Gho
D6gEemgzwRZpFRvUHV7rwd5DWJppG/8RBn8YpSDgBqVfcXICsLB/pOHHH8uTObODBzXTv8B1FdKt
jwBl1oA/MkRVMeGPDUzv5r03kPOx/gGShd7JZIXNJ4PxHUPxA8qt4kdLXAogffmIhMjZzAYWXAFD
e7ghML6aqT6zXycqAEnV7uDIUXjfFE6I4Ku3hs7p+bOZ4jYerAyku1PWWoUaPwwBVv4NqmjGjtw1
qhcywHAGoDcoVDzCGTp4BuAV8XYrnjZnHNqi/9J4+LjBw+TzpOYGytY4b27yoDYFNpYj+3tgHrnD
svC9dGZohmJv8EHFDpqMQMUbFIYU0w8akAHMSB4kZf+ubkYMyDzwcztPUDvEUEvi/mdxnssyEyCN
32GUzwvLUeiexLggY7Yl0c9ocXEjESt5PgXxRjQzWRp615+ag/Za6lkvEvLfk4Yfx/8paTgdslOm
pDIpn9NtKNTEWRTgaCGmjM4f4FyOAlM8dvcj4SQjTJK7n//+CH9F0Fs/FvF0c2lH9ZGVZ4zpxM7c
HUC6sotGFXqhNWjGGLxmH9lWsnUSKm8aweicvljCd3/j+Rpo0ehRYSErmq4/dQpO9p0ga9WkNakH
CUVIAlJ9+NflB0Dk+23U+HgTqG+PeHUIwNVK7h4xk5ugckpc/Xtmd26xdB+jC7oajr2YpeWQSw26
926iNc5y3UuAMcr0FR7dxOSrfMNnG2ndRdFl5Myg00WU5LPlH+b/3tpfq9KWbbUoky0VrufT1u6r
tIEJTpxtN+BvW91caEF54G0Vwa4CFBN3FxbhIIauwO3wlVpCL1cATW9BBzp4L7kOkx4rZrgiPEKi
1wQK47ea8McatacruFqe9/ryKNa4Awcld4zxjh5DDR73Gn1NggVtcm639tuQ+x/4NHnsG+Dq7grw
cXJy6R5+PXqWuz/6KnweI5xVRvCOpRgl/zh6ce1+r+Wvc/Lf/dSezklpHFW8vFnrbh8JxZQF+q7x
JGbyv5uGjxE+y0Ip9D9chg9x8Q/3rz4X87di8ed+PXVijplZoqXNGoTxDN06GAMH2nU0nb/f52oF
dqW/QqeTBnMVcs/vXD0pOw9g6ULIbOdATOGcXpiwdyq3TmaVL6iO6jJIekbOFBm2zLFy3gltpXsl
i3EZur6izbREZHneSRsOIDxkXLFN/SkDONSNVOg5JJHSE1eXSDjB6/HadyM4mxdf2DI+4mqsiGjE
lYHhWp/BZexQvINbR6lsZn/M6FhAy6Rj99ETTsHEX3cI2nye9ebCHPsaeC6tvA4JD60NMLb44HGx
E7rfpc356n98EFzJe16kN78gKw3kNA2ZBoiu0pp6Cqu7O9oG1olXJPrHVXDbWA6+rg4SALSPowl9
UYSAgFWTmDk0gQAYAeayggHUNCDEMPYSSegBuUON2iZzPq8Mwfx/hwZTHNW/XsCPNT6FhuqqXNOz
tm+o9uFNKUlmIQdwensEi6MfOKOzBtU17q8WC2m9uHBqxPiAWFdGhIlDe1DLYb1POnug6DiaCdtf
c47HUhKhrTr06tLX4s9hMU0D2ki4mr9qmSjKb/XOf/fYkJ/ChrXb1bosZ+IzMGBi0D2KpMCcvjWo
SlpC9g6ByX10YawtHDMV3b9gN4MdiMiK5CxS5iVUujnZLvZhfBaCeCfIwof4Ldu8gemjzFlUhMrL
Bt9rqC0o1WNFKEYT2gyk0vRIzG/teiM79+43X+vK/dA0+XkthPT9GvMv8ofavcBKdW7FUNYw0YZg
GD2O2D+fVE5ijYEHjtMOmJRpmWi4KTstAi30EH22SceflncHUHSmdaCPJA1ZtovtXUGFAEdi8FGT
uTAh+PehsP5mm/88uBzgP9NhNW1Od8VkU99gy1jOVtBlu0Tb5RB7YrvE0k+QzycBgAovHgmVp4Hu
LCnqN9JiZi95bpyIUbWjx/ZVRnAzwwsUCcqMZFxM0Wsab6I7FGjSX2e3al95ayAxIFdF3kbkQELp
Vh+9PCu/XoM/z8pTyNym9Va9LnkstqwMDlbUKLRC4IQ3ybwSieJjLWEtDvQZOETLPeB1VqytOrjy
1uYPXGTxEeTBV83BnxyHPDw5vTgAaEuFa41sWiiQ1KSzV9PrCOIukjkM91XSWeFCdFuTkUZraCH3
OxUYWqMMxrFYttzmc9AJfSN5nzJfSMdj0lqf/OYxnPFvzWdh0V7L44HdBZdDyNMJE+srxL6HcNpu
yGSFn3bWAemI/qGywe+cPF7qkrqPc4xSnRlAIWTsgDJFjy9MwxqnpP2QIritAU9jsjTF+xtdyxdp
5XfV9FdsgXbeUjVuqv/wgX9UVdn5ernVgpUohzvKydNbihhb/d3dTd62DJWEC6RMZcVEpjq6gtV/
8GK4WLXTGO7Xt/Kw2mLnBLGlODJsxm469RjOYBf9zvdzIlAyVephvDD2ho/PN2nSbAMmZcMseEnx
VL6FmJ+eR7PBzrQ05oGwmJ+qRCwLdnktNTdEGLhyDeTlzqAMwy3IcDefWAHaQHBNAP42jwiguXb2
zGGXm1eMV7m6MBWntvFXQLvWNZcwBCo4FinN3S3yf1cAUo9ABURA26iFRrzufVE78c3twQTQpINO
biGIvX4IV18q0wHsBz2Gb2S71czyBWlf5Gsky29FHi7X9gZ0V58oZA8x+p2cB0uIgWTPby2BbhIo
uoerDWm4ulkgeQCnDos0ABj5ks6h/hKjkd8HyG8p6BHZ37/+4xwsS+MuU+XfpnfX+F473EEgqGyb
KHFdC0QweDRVJHhApMMHheQ7RMCJRoHJcVHDa/DoW32NeYAcXokZWxy0+WcB4BbqSJyCsC5pDIBc
FizO1DvjlnlzS91FJH3l1X1aYQ/Kymq29IBR5rM6Ephtmutr1b0OBHFMZjD4BiHMXZ3Die4uUZmj
7GgXsnNnsjl5BLe3MwXzdfBobwOtAfWsRdu9qI66E5ppS6REz+RJ/rL01loJsFEa2TJqtli0O2Z4
d+WEuwG2Fga+t/flII+ghO1z4uQlkNzrbLs+pUHVV2/ebWQhCKdHUuFlPiIsg6b/TsrdeJc5nVMk
ScERxDZwwUEVCVmbM33z/COPGhpkeawdfKSHnNPFr3EzAy8JTO9ba8qCEeDqcxmfUbunlE5FLYzk
3Lp3xhzqjoFUUoWHofa176rCAvhOfyBWgV27Fn6J/NHgMBsI8mBp1giYCiMlyI6BHLYWovH0abwD
tmcNvVr39a172Pq4IB03LXqMody7ctYbv6QUv/Ov3YWsZ604rdq/uac21U4Iyra0XPLU2jMNnnYX
fJT+PSDzTKmFWyMh087v3UhtebT84o9wdNCeHOAz0Bx9Voe+PobtBYZy54FnDI3PHA0S3EpL/2p5
GiLehStI/TAu+1poDFGNG8oj4J6W9xifIbEDOMUaPvgQtS8TBReXgjWTYv77CalsAmfv1WVk/ZK+
64r+DSxQVd18Fjy7He18t63NKxM4o39PjDUBcPH2OTZnRy8NLK77ktDICB7TCmXrnNmtEMHkMOPI
7IUyrUnmqDgWBEG0/x9AmaSpifXUAtBxaCeGiddd5RuUsImQxyGh9zbwATQ0FdoR7SnOFq0oYUt2
HuHFzIuhFOTiYnNfddfEtfoUNn88qvWcolXq/ao1ZesqkuBPu00OT+urQeQI4qgATdUcalpAmHw1
QT46Tqww/9AITtxRb1jjQRp9Uwb/znCMXzIcxtjU+hCtsbWznlJzpZJkdVtrV7QOTVpxFqFnAYwu
QC+CoUiw6jPQclvxpIuf7WoZf13obFWAZITr5ZXmDxpwHNO0n3puRzSwrqKrj8Rkyz+2abt3yWX+
veLfeqW6aqsU8JaqMTp9qpQuu2ZrXU7HK5PlQ9wKYTS3vPyzjnNP9LSWdNJ2ne2bmLPtukVUMMnJ
BqonXEPT+d7PXdOnEPLUZKOvRHfxFVjmF0l5gzE8unkmWBnbfA7y2HvIKEUsAWX3zSFu6I2rbgSP
V/e3HM+yjddS3k4ndxUwt3BlXHZuNJUZl93jE1QXybm8GGSqv3QU/ljR0ztW5UrbH2z7MpXa8IEB
dVo6eSwVAV7n4SlZxlkow3jdUOUWDU05AH91L5vfyLKmL17eL1UWmoLqt/SJbKiKWOqPG7BebpeX
WjpegEvvY6Yxb6ejj5Y3pJnpjhcV1raXA5F84EbZcrczmEFCg99I9EgG4niMBTRR8TspqI4Xuf5v
u2TIgCcsW2YSD9rpz6Wld82ocvtS4nx+4gokX7GC8+LRXsYtr/nUx4XhWAsttPn5ZTcNbm2YLhPD
fFGH/oYM+2MZTzukXa8q6OR7Oa3O8Rw7ca74ECQ+NKV2eujpvrHOP63AnumuDYJn0FB/RefwND12
r3x92OpU+29/6lYIHFbbMlG8e5CNlTcZAHtcDcvFbky6u9+DvK/DNCjp15nMHgGVx/9+2eJYPYW7
P55EhJ4f7zrbH9Xj1a5LKlKTnrflh+St4b9/xm9QgT9+yFM0sAypkrOU7TrMW1RoKt9ZYoaXho7l
rn3pIuuYK1wRFW6+IV7e1+hK3X4AGNy5ZJ3ss0yKLuSa3p75xOft4b1CeX9Ho39twlOqXFX7PGuk
azkt6qB18Mwwiw5kOoN9jAtm4XZr+qfHpDohFu49evf1lgn7FT9397bz7v2y+6IV8w0q/9d6nmLB
6X6+mIct67Gh6KS+juhIT/Pyvvn+6GHGZC1uzCyAcLu0DOHLS8G/39dvbQqAQS2CAMRrobf356Fo
KfK+Vo2Sr2wDxzDKA6knyW4pwyGaATU5eZdxGpjQyPevvu9fbl962QiACcETncvuz5+ct7CcKGTz
TNGLCrZGb4OEweGziawl8AxKjZRJSfHRdDQ/C/KuPnp12Sq/LkEgKIXLoIYx1Z9LaPLj/rpv7uep
GdIB69QUPEHeBu7aUSHnQfHv/z92G0mx//uBT2+7aVWNdLH4gc0Q2m8i5KOtq2BdwglaWaEZNbih
M/JCuNJ7ddJePexTQ21vSplaLpXz9BogTjLRTy6d9e7+BLC/HpmA5oseUV1i7GPHrR69HRDdZJ3u
iy0QB+r5wP/Ygu8P4kcUsvaSmldiC6QcTZhj1M98WfcU2gcCrj3VIwhL3qskRfntp4JhAgGngzaW
n5v45+Z0lvN0d6bSa9zH1kNPA2HxhRnr9H8ed+/jFBBtXiXTv2EAjf8d2hgW2cfTnt/qZborJK2Y
Uip6x4+0d2OO+O3zJTCd64r53RcODXof0SzPDnNnCo51OGQz6B6IjtOSaubFC/glw/yxJvs5662t
umhOB73gu5O/L30yHGdS0a2xAHHB1spfvPLfBmiWSuNONxVbyOk+femqfNrx8VU5eTbixUeSWvIM
pzuBViGBPx4c2p0s7gGkFjoivQQnBcezXgBEf0tTWYSFjhEdEsvSnm6/s43OX7a75Tw2XTUBYhU4
KBrGjIPveJbAx0qrWG7mCmQno3t06YVlrhyHMyF+4Q4VpU2XzsUZ28mreAvCeM8dbXdexYjfepwW
+ENTiOCadCee8p5SlmxDMU/5lH0Ctg+UVcOiBDmg28ldxuoexiGkGTpRurf1yiow976B2s++fcLo
A47l9nMPEIwheprs9diq11VUypnzxe//+iqiAdxqBObehTLJfZV6aisoTp1y+2nWnZ0eq4+VVofH
Q9fE/MZ+u5zB5qwOrn6i+NtLX1hroZ6jX9yoRQaPyMa/D6fxS0cGjSlFJRcVsxfrqcG7PZuZoe2z
fKqNv4Wm6FYdHVNOjo94W3pckFevFOWCojAElYWaokI0W8gfq6Y7eTAEaHCadh8n73YXE0/lwaAd
8gwuPXSv1413UwZLzvm9Fb/fK7RcqLhNMIxdegfRxo43TAVePJE43E/xzia9tnTbbMFgsUVY/hHv
QCWbjxRXq2lhI1PgHFFoEAreVUcD1J252yX9kKjJ/CPnUneOhF04t/xF6WpAQy+uhZfLp0FXCIGF
z+NS0HV3iCV1DujwRDZcc4n46baujqz6dNHKrvRpru4IXhh7rzq5dxC7swp2xwlFl+g2q2GdrUqE
BZYvvnLzG2L955OCQ9P1ltBvNhTj+93+eNJ7bRrlARD2VAkgHrQwAp/cvjJg2Hw5cR7UwQUGDr8W
WQGKX6FJMrPcM8U23Wv8mFRbUCZ5zfwASCAiQSuGIS144UyE0Z/YfmW9cpJFRcw3CnjkS00Ym8Rl
Hy2xGvnLzm5sTO5J1UlPYXXxzkqk0N3U3eL90k275rqMlplnZsBBs0haH9YwbLU27wKtaDJ6LgLN
OX/tL+GhT++8aXWuzA46mP0qEUb3J6eAaJb7ctdEqZUwIP7+Aa+YRpvsZbWvFgHM9tOwgn2p8TQ6
ZVK74q0g5QNLYhnfH+4N6wnFvYBiibIuE/n9+LiQT65CsYWawNI51HxNy67W4TeSiKQpmuKnaT7Z
rnXv+vFYNZ+k7IxOYapbI8V20JdI0ult51w3NOO+IH8s32u4MlmMV1YiZFJKRzVdw1962pwac7co
2zZPe+YfnehsoCM2tQUHb1hOpDW2m8kBhepY886mg+ayQSoAf113tyVMuv2m7Nv8qHE23eIXWhEz
IqQtGKV0b00iI812+CozD95s5xrXhBL6QpDBbwN7cw2RLxrQsKyxWkJwmne7fIP6+8F0QVBsIJQf
wzJO28tpFZzC5n3ZNzZmfJkiNDLfxcoiD1phJhCf1tCcLAdn+OJtMkT9My2dclLRojPCOwWztjJ6
xy77ZhbOtV8lW5BCzDU+tY7m8ePZi7pNTL+uYPxpbgbKoZct5PfCLz8UFCjwHHZLeig+w3LYiHrh
zG5BMUuHxwNhd0fH8OMSqDakPYIwzrGpT22eR7iiDa+8e/Y7AEo7kWcaAFJ1bfQOD1edQ5C8AaoK
zXcN3RNKDJXiGVARqqnw09CuoKlmh0fDr8K75QAhHehoQu2cluZqjYtQJZ5Pj4WyWfYzKIbkpmoH
MVVpc0hUKJ3ASg10Y2RXGur93bzsodRUlO4JeUAE73K3Be7q4srtC0Kq0z1jF0aLHStebt2Ugsy/
t9VuiWnBwa1uTkquPacIkZMduQmP86G9W1fvtLnRhZadsgkRfkMGjYOm4XElOp3KYL+gP2IJBfkb
ojMJDPH77MqKPnIGyV0LSVi0UhtH9NQSabD/YiEylyYoLDwrc3RLnXROYQOZMAuoSi047SlrxMkp
4vOXghOxeVF/ZKGxydbL1RULcAg6aGfJnUtkDmniUo4zrOwpH1VXo7nstB6An9pW5xiYAZykogkv
KxiJHSLn5eKlx6AYXTMHQQFAJKQj66oIpE3ZpcIBt/vIaOrS9LUYX9EC5IvNXYWBIBXZsolsKFVo
WexdnrnIHMVXI7qVF/LHnbtUnTKUknLYxLcKzy/nOsri3XsNCGTdEGumGQI9ab9YSFPNz4f1YD+B
2tvl80VEoISuv/xC6mb4WOfzImY71d75o4DTO+DKMObSlnddTY9tOaJQAALlqkhTzBpEw8wV7+TS
T92qd2mTDDy8a7jvVV9W6l2iopuibNBDrUD2zjRb9xDLNQRDdC+jL4G+8MwatPbuxUo06vSzf++w
CZf40JMSVs7bVNvbtnoVwGduoReykjRx/roav4HLNA9pH7b+muae07Q6mRjcTZdfjU/BwTRzWznH
xXGY9TSobMm+exguew2wC2F0l5UOd1q2ooVvLu4yJAAj5q+v74d3WL2hDIo7rAaXaNcj/jAsldut
YJ/ow2JyH9U20ZUOv8bBbdebVnRskckcaZQWa+5jlfHfew4pxuDyXeTElI4U2O9G4Uj9pqf0S90r
OnVF60d/q9uoachhwxfEH5ZAQ7tHNG2k6PSRRSXMgm7TX8aAc6uBCcsZOLsEHv265aNHBC9IyWvo
KZhBhevOzOgN1EHRliT3OHpMLujkTu/hlkjUrnfBrYsAjt7PEq1TBZxGUlRGSyhd9LikFHKd9Xas
eZcNyFAgmj5j1mP33ktHWmfbV4QC4lsRVKfI8ncd2yd8VxEjXsMIT716ALNXCvZzBoDxlb6i7jLM
05grHz3zoz71mZRAI+Y3yT0NWu/bqXscGVbEGZ5Tnyrrkm4uigbtbV/rpkkZN0Or3/qoozRmBy8X
Ip4mO+nDIX+rOznHd1B0dr1Hzly+juR3aEaXHI8Hh/26mC49h9yTUdL5LB/eqaZlFuyYJ3FZVK5+
dkFYLSUCf7KVEl0JK6jhJnpB+zREV1FDs0EOYeUw99xvfaxPbIZWw5xwuUpv3pGQoAZmE0qqb4PY
jqQKpZ+R8vByPdZGBiJKu2hwx82dCTnN4BNU/5yow5Sl23xaZGF4+g22I33d2oI985arbbfqNrpb
tjxDjvSs04IyXvRadfuI7ubSuRGzy7eDlijpsD6OD1Z7d4mPLCyLtLu3pd1UBnJsDvJAZYwkOccv
gxvlzKCDduHFLcf63c3brc8bHOaTB+EkNgNuifu66aTzakjgUWecBWWaY9M1VvzjTIq0tRILfsLF
PWfuY2Ft7nFLda5nl7GJOZMGQioANMh++EDSAxVy8Ex3EkpcNfjDeKer+u7eV497JKmEIunmnWRv
pzjNJVSuwR5JnZ17+7x0zoG8Qh/x7d5higN6gKvqnLv0MQsh+3H+vH3iVl8526GEhtDOE2CtpXMF
QEpzO7y6j43q2Y2j9rdYngBYhBJlcdb9bXQBQ+82Rqh8bBMUQtZ1ErbWxNb7+Ihk1ALNerktT4rQ
ej8ToK+LbL5Xw4oZFMvYeTXIWbCqfZJh46M1s95P3tEIy7tj4cTY3W12Jw+aanlypYjn58ll2BpL
xq4o471I9v8uXxCqAFSgqQaWxcq3xMSPFPgiFap9zm9EtCG+mogwWHGJfpUCMzyN5I+6QzhJluFE
i1ox4oVMiE/dyr3EpncJ7O4jhPKfw1gwY6P7SEguYjm+IwywjXZ04aykDAtvH1/hQ7f8Ir5EVaAg
CXCJXjzF341iIbfBaEzWDd1W1KdSOVNaR7kqryfmE+oW/jx8q85yQc6pegahr2dy+a1byb27S5BD
EKKiZEBKoIAFQA/B2wYS1BiI3Ch0XYJ0cu64louMxPHjENyCkrjp6qgevF/iuovQ1CpH8kCdoyCK
SkzesV+UlAoy03/fM4aMsIhiy4ph68ZTjzO9F6l5bsmn6VtQEMOpKOf5fO4pgBoAdvN3pDnAYfiV
k7Pq30Io35BFl4MaFI0Zb/sxtBFnv55cvpqe5GzfU8APEPQCaYk2vG85FZm5UJk94VvHteWb9JHp
Zr5VXqsMHsC4vPrikwOVTXDxqVzPltfSQYUZWbAtI3KuO0oPk5NFs61tx2PcAsdwx0NMJgFyCa3p
pbvtfoI47h/mN9D/Vrzrj+0BvoGyFbTcQgkukRXzHxCo92gDL9DaYsYJ32MsspOvbF64ZXeDnHTl
MzmPTb+++W3LQ4IfzNM+qhHnAaiSQuFeutjoCRTJXJsjUINnq89QvG92u/RFYI6CBFnsIuFSHwpc
PcYCMx2MuAvHjhKDuS/1gwMiej8BxKvi4exzuwKWppVB4cbYmIeM3ySEnbHw1TT/TYNHih96OBce
KxKQyj42nwi3CiYdWkPReHxrg5tBoQcAnSAOdQPdX0ED0uijHUcMRR9CHlkJcLNz2p/A3kfDzwfe
CSDnLKfddo+eX73BmYTogm2y4fFY1nou2gtmYjuHzz7wB8QWp2LCOqe+Wwq0h+gHkzPHy68aTW2B
3wOWXPwPY2e2nDgSresnIgLQBLegeRazfaMA20hCI2Lm6c+X1Rd7d+2K6hPRTbttY6RU5sqVa/2D
gxJKJKB3+mvREMFu5m0+tUFSCOLS0x7NhPODvuN2k3qbaLFoZpI9fzPKwRCoQIIwHqo+3q7zBaiJ
keGuAt7MucekvwWIGLJpApoS5Im3w8YFRm5NLrAAezJzSggoByxQH/TNHd57M3jPYZpy+ZJHy2m+
MqMpzWttFh1MhDGxbkanqTOqVH+cgC9JSCfvtC/wuBfg3cYnOvQLp+sMeNKt5ZiU3KRGKEUDZCFI
NlCWh0agIyuuLxUiqZVssDEyA3EMfM8wQDuM6ZND5IHYU+k3hAJ0gT6c4syOJhYWq7MoxyJnPD8I
4kTL+2rY2OgVOdl6ATxvNBMQAtgs0DjeUwuIxWt27ykM3I5A2gASCQnwPDe0iCSvLF0EyuCkDE8o
6DxHYlzPoD3IDmckX6+ZjJKRnkVHtkESdjwSegu7nT00htFpxvzKNr/saSLIR879OgPoOpx/0kEE
1TR7LcpZgYTWPDPnzXppp4sMlkS9JObaCdtkNUc7GwEq4BZQpRKghx5THCVrjFEHC/JWG8hdtDAP
n4EEEHZMdxnlvfkZGWKUlJhGO4E6QR9ksxPo1dtagGsFxPZHjSmAMnlYWoEynt8Ud3g2Gfc5NhGE
Jn2X6MvaBFZeMadu3tHr9M2EY9jM2yD1fUy8X9IP+mi1WjSe49ysaPGT+lzSG99SOH8kiVDnwFug
YbN4zrLEEfJwA6OYGBrqSgv4YwDbqCt+/+Ix3ME6S6ydYfii/DDHhdWpf5wo+CQejJyNJmZNADMc
/u8L8BtSnh4jsmx129ZL7jBAj4XzpM+ZGK4aYFaXG8ud0W0GdHqXA7TJPw7EV6aqQ7VihofeaDZk
zrB3fJreww2CA/S+hTOCxscw04sTsF7cvx0nQmF9gdNihCmOoOcMJfx9W/gfI+F4jHop+fDD4Ll2
HxFrKluAsFYiodFu9qunjpA+ASsiBaY7Cwv/2s0OVODAoTsOWnLUfyjHGVYN9PF9NBohHtPvP2qn
QUL2w31/hjO/Ai9w17c3FLApkQh4I5TUnXzWzzvamShSwQpI5082vtlPbv4w0MiZBFGOCfdMUDOR
KEeYFALZfQbQyp9JvZlv8uPQGewRiemFGAdP7rQ8k4KKUqZ1B38CGtO4GoY4509mewVDFn3oIxKJ
kBc+0rQEh3qouJwjASKCEjJJq3qkaMLSufaoTxIaAtSxtdkidRZY0VDqPzgLLFyQb0ASo3vplbYi
Yz/r031h9bbEmVhIuYvFikzBOm6luQFzSiDXPyiJjBT0vS/O+jpfDmJyucGckh2HQ9aeCS3Ss5eJ
NLBt1061Gcf0Ljh2n/NbPEZEYHaazp+b+9CeYktYLc/5ngLJF6d3aeReNPtMFQ87gHZTvuP6Nh+s
zztBAyADL+dj5gqlHbz1zgmBJOAYU5IkCx4IuF6k6dbz5cNbUk2Yf9A6eefzydPsT7YG5Mp4cF+K
q36XVrYGwna2qKDiU76Y6BfU4klcTuyg8wpSF5/xphm3Gg1pDq3AMMbTPaKVF12+obwBNp+/H1Yh
5N/bzPcJWUY4l9ZumMUfpSNAOOnAvOhA2E794W21DwKhx+74ozLCVAJn3cwFOu8iMFIBo3iH0AYe
2AQPWaINBgcDUwrQT6fpoMxh1IMAIQHmtI4sDtCeDLzXBcnUgfE2pPl9r1TucBB0+wzZ136GlXfJ
Jzx+WfQh3O+GfrP3fZhpzx7AxtOl4GFsZS7b2Pczd048Oa6f7MLLfi0srYXGAeSpiQfbkliIJPhr
B8T/SADB4lL4LWnuHOw3GjDC5Z621MOFDea8ZsMDWn9UC8AHg4+uEZ0/NEEFG2yZtFul8W/E4+QG
e0gjOYFuiODGMTPHh2ZO2QV90C23GGJHhZUm4gcYzu33qtfPj4X5bV8HsySDhZbYbjqcrRtjT9mG
kj2WyhAuNSepdp5+vFtYq+kb+onlbLD6L+WMP3Sv1H9lj781ia/3vHhmClWKgQ21cs56FuZipRWj
NyqkNwvWqViljD35VxYxmByygs3fk/JfHcrfqusAKyR5rE4ljRz2Nz7BaTIq35l0btfviK3vNWMr
ocBprugbnNjIr7PtDNogs3jzhoAyf1prtq//osX8g+b622X81qB5vU7t5HTihANMEnS84pEZTazg
8706VJ1zuMaX2T2dRdrby07zAzvHfjjnqA6F4411bB1+Tr1I2p6ip1cYi+lprqQe2zGkEwnC6plN
+bSCtOQ4TLscFmtrqEOOv7MvJXkNTOzk0EDbhxmak8DGZpNitlag/WGi7ObCthluk/saIQpHNXzZ
zKZW2H6su08OLSt34CpHgqde2ZBXmD/XH+YjiU1WmMcjqWYaytAr5sQR7CGQc5o6SSthrkTNL93/
/WHS/PzDkUQaTYDLaarCseQ3IECuXvLinSr1Ogcy15BB1aiby0ZpXdaXEq6+g5pFeDuQCsKd2srW
hWB6DYajub27GXe/itG6+KQU3nEWPNughohSDU38nVEtRnRNJKfGgwScW+88Tc2Zsm3U8cnAxkkC
Vdhzqo4UVKrnd69en/YAUm1K5OxYtAV6B7KTfAQuS9Xtgi5MPU/t5+FKwrpug8G2TIof5AuPYJGp
HL09zn5lUAv/zUydn6BzP/YoYGOeLtTPpkFqymj+vW1Jl1g0GidDsk0kXc2HPSZeXQ34m2sFJUzv
i/4D7NmLflnDOZrnn1dwtE+jRduE5ALROm7SQVvDyDj2khcipP1CH08NO2RiJQvHslQYVBvn4G4X
ziApLISMcXGZono6sXP3ijgigxcrZq8P4jKHdXCLbgQviLROysWNtiheQzZTjMxXkm4xsAbMSL1d
51G7SsHFsyvq+ecgpqQR12aJdnW9qhZ90oWCZN8FtES93Er3ii6bbwMRm/nEIHczpFhGoKI9pAmI
Qoqp61OgAjI+gSA/BW/j/6OP+n+7jgBqxjSQJVgB6uR3lEVBo+5dS/RRLykNjYW6bh5ziYaOLUOh
5Rn3ernnbJ8mD02niNYee2osbJt8q2c/0S+Nfg7MGg02Evua9jPlEmov8ciC2zD+lmjhOyPsOQC0
y+aVNJ4FjkKa40/fEdDmAT07JGsy80mm9Ib8yDZBMP/7Kpr+odoCtFP8M9GEo/Bv6AocnkbZ4M5N
ame9v82VHTXZ12v+0ubdYDYEiYxBHxL4Tn6gBIvj6hZY002Zv7eSd42mYTrUe7uQafxNrnqh6Klm
KJx5BYHJ728mSQab9zk4KY66oeQr4SnBbMIw+bsQrSv6avJMZct8/4xpJnE4OSE1PTi0tBdwiWFO
3XxaF4gGd3OaGvi5dW8HAOB0oks/o/VQthvmQXaoR/Nzp49+etrx8Omadc/10LvUr3DZNRPFvg4G
Hs13iEF0OCj9nGhIQrz7r/H8A9RRBR47xLFWITTh2UXQ+l/Vq4GWSae0HjUghJCbEAZDU/MgCx2B
FoU+uqWUY98iNzp/FgjBlzLSciSRlgVljFnwWUtwy9AQaWNXphYdQRzmuI8v+zTmlDDeVklnURf7
jw776A9IUVWVJHBkChJXKFz9tkNn12eR95nSCENpTtFQJW6cNsnyRKb3xDlzhIgUQiEABU4rBU5q
DdURide7TkK8ct7ejBMAlLD4I4QI7Rrhh6p/TerFYIjf5nOLh9E3UBWOUzTGvAyaHMk+xa35K0OU
ZovqEXZhdI0FVdOeDqn3zje1xyk1osYCnXNRIf15G86+B9/fCrj9ylqekiOvZFTqzO8ZPYOdiizP
XlYWZRoOX/lVv3/8fbmM/1AG+9cw/bbn3O+jlzaoxwgl68JEGeMqDj/mAquSLccpByNzg0R/zW6S
lAig/xc+4A9b3r8+/rfV+roP3zX0pWbtXTmUUe3pv4cGLR+kaiL2/9ThpTPTzaHCFUCUCSbOBSXW
mINVSEsNi1MgahBOBKnqSFSd2xkuNxyrhaDzbDiZ2UVUL+021Y+5sTz+J2n2D1XR/3X9/4ct8B49
tAc4puZXAgZR/ZEE3j+U5cMBQ6vn7OeqAQumLibUv8U5fLqP4ajT87A/pglkuF1NwWkmk2E/DRRY
xD2crFceKd//sSSkP4V/7O3AYEzVqYz93r9X8gUH9u4yejdr2ZIT5WsQXXFLwW2ByjLGKGhD3ucC
XnmnFTOdP8xuzq7bCrKVffGexjSGpENxecw2+fc5qP6h5Qd46X8u7LdJ0F2LyThVmYNvdLgeFiAW
klm7QZqLwIHY6Bk5DiS2OZHaz4+RPjAOmlkmNcQBQTm7mk//YrG/QysrncwXeub0+CimFwn65mj8
0IvayhBNrla2hCFkwUwyqjBb0gY/BSRQBwEU//s9/dpLf0+J/+eexsPfwuZE1fL8/uSeaAqiRfb6
QbvkaqPQaz1doa81cEq9NCFmWL0+Xvz9w0fqH1a1Ak9HVnB/punwO+pmqlUXuVav7PTuyRksG/3t
TZCOVo1OeLB4j2OaqGigPIyHK5mKjUby59OG9+A3NIgnxjlsdKKlews6s0Q/7RykHyd8O0QrysMP
QaaaZl+9d1gYjVkYZfDGTGx1Q6sYwwFHCwvrjbdwdTxjZtC5eF8MoAvSYvIuWES8LNk9rQqzWkxo
RFJ57q10Afzb4XE6r++n24VnJKA1ms+eysST8MMsbBlSojq/oKx9oeA3sjWgajDD5nf3FIoUzMx9
KdqjhG9WRrt9+GgmXllVVDM4gmt4WYLDQBZ5aOfWA+x5FZwCOcG+1KFmTfmPA8vYRcjHGADNcaQY
dsyOHoddYSUzpf1wPkxAKv39Mcl/CB7/ekq/LcjsKZXXWw76EI5Htrn6yMthtMIuKrxczAs4v1PU
glA51IGGBUpnnFdTS6Z9PYinDitx1gSiwl97QuGbHUdyp8mbwhBVI+SWoW7Qts9dyfn7ZRPfxIL8
fXKDz8bjezgErf0741qeamV2V+t2feKggm65nSVgp1RX8ZqoIqy0XuVXwIIGC759DvLlgAKsdQPf
1oY9Vkt1+AoucKne/mDHjvolT+bTLwAOd5otm0uFU9H7S4FB+Y7HoUwdafnYqgFmrpspGqG5pcTs
pH7mCYV0uvf40HD0CSeoTQ/sYi+7HaXzhg7bjTE9W0+nCB9uuSnC1MoWd594bJ2P06WcAK7Q0LJX
g/sX3ZnnV7EpuZBluTkJTxpexNc0q8tNuZniZrBpIR8mBR3FJVL4GpIffE0NeVkfxWtezMbJKJI/
h0mO8hAl4ZRm2Y2i/su96xejN3/NPL/GyvtkdEHuXJ2HOwxrb8BNVZAah0hmS46EJ1i9LKMhYuEn
62FXBk1mS/g3vmgYFtj5XKFopHN616CgUpwsSoxzcNuyaeuvzh7bxyFP8EHg/RVS8KegXo7tJnjh
l9VYrEdL9eAj6m8/taq56rU6fQhgD7V5ch62bEMvtF/20+zioT34PhsFbOsBqxSeJqgpzWvdBkti
nJ7s8XoKXbU3n2ija/bNwv2MWDI165CeeNCvarv0Sru0C68UV77AViEs8Ucrw8aCT+ciThlP3Nrt
o96H1Gpf7ZEHrMF5WGdLs2pgeaIbUNoXjogXq/dbFyECh148kvVq0OlXX7VSt/RO+gRgnASKIPXb
IHUHOx4z07KwsUbxcAt6BW+Pzr6H07qncFhtS6xhzj/vbbt+kla3ekG0iVO/2r4ieVn6l12+mSxP
Ybd/bjjNhc1e/eo3pxBfimgcTbDvkcLJKguqbXMYx9OXLsfdodtqYX+o1wTI5/b91p+H80+RjA5V
xL9LYim6fx4OTescwNT67F6RXh9NZme3pzbkyk+IQMBDAIfEb876t4V4VQHDw0FYFYzLczXyK0lQ
ElD/F7+meY/glkg+kiO8Rby18J6rJu5Wp+/XpluRRwFz2UyO7aKJJ8dy0a8AQD426vGFwRcYCly+
cEfe3/an+LwfH8fHgsV4XjzCkv5HeAszD4OvVY/0extquzfQo9WDuiEszn3Jn6TRIwu+9+SzPWb7
ejM8nlb8cCiimTg6Qir/arDivGNN1mNUvqeT1lBmFt2Kds+LIvqHtw2gRGXX3ZEb0b5o8byO7Z5v
tXu+1e7bPb/T7qdfNBeU3WNz+m64RfVI6lLMmlUnbglM6UYCnrhTKCaB/QVNPnH4E+c9wLTHPyNx
2yg7LkL5Gh5l2kh7bcc7tJ3CIax0zmjbt+haxJ/3HCME3jr94tOVHQgd/hpf8vrrgpUd+JfJBAZ9
s5KPj029yD+q+LLhIqXdKZYp6SOcu+E22g007MVlU+wF3mUn4G7H506SDcZlDBwOCuSelxN/+zUr
xZf8Q0+YH/O7//xEEuPBl+IttfHPr9Qb/kukpNBT7ukyM6igxlAC3F/cizfwNCLbxJ1GEDaCsdFE
gL7dM+GGehC6JhdXierNYBnoZ0O1RCZYh09f2akuBbkVz38HdunpjK2xewnY3h0k7oypD+HdTYOx
q7qSPaJJLkW5k5NZyOQPY6PyR1HjC1OyKzTruwlokfCLxcUS7zZrEmAWxwd1zhh0rtCfI/dwxsnA
zMguxyBFSxjLAwdaPalehdkDZrue0GuF6mUG5X4SSFF9FPfFOJwASTDXgHJNsCbBwRWcpX1zT3M8
odOADSmhlOOPgFi8LCUaAI1ow5E9NYBocoSoTDge/hPGqZJcTJUqJEAM4Lypk6Ip2njCqeccXAJl
20VddEmw2MA0sQ2rFX4H5ulb2zUrHrWyO4sZLWZn9jbaPTMKr7qBoX2JRtzX9Itp/jpqXw++I+0C
aZfjnEipYFfvefQ1pnY41dRsKy23BQX1cxRNPuVkurwcT1w7E4MNTQEW8nBl9okHKqbsqCsiMH7E
l5BuEoxLYsCbgKl4nZnH/Yoam9UtKU6uhDHHJBGPUPMuiGHKSRu27shP3Skbc+OLoKtFONyJYbfZ
gqxiET2dK0CU0Y4oHilY4lWr15EnaI9Dht+RF5zP7CGgrikHh0mi7YifwXDTxPglL0r7nGCJEit+
6aaxgBy3Qb+ssUkpgrtHWCuxkHtYb/8V3My7d8YqEzO+8OrdDxQKuysCPf22cAo4t51d+9WeQx2m
sGETogThT4NnMnReceNZcDIUcYDvtj3Avo/0A4xbtayWlx/qcUsVsQKsILa3AK/EqIpP8XAjec9D
kbw9Wn2X9du7WfWaH9st1zz5yJdV9Grxz3sEn0RgY+Sd8TipeO4ilN5jUgfvGmfeL97627+vLuFj
363KhUwR9YlxgtkLY2GzAcXwMERVSQbonbr14uk//fMidXv+RscYqUdm0PG8oX1dzHi0u26V4r8n
2eKX704N/L1l7WWLfAXMtsZ8pY9KlvElvIQlxpZvWq1nb5hMGfssOllP/4T6yMhnmUevTbPikOMN
g6k52CHO8XRewRmLRc1DVneD8qkBQhI3PXGfLb0bn3t3H5tsoXzV4YmqMZVlzINuG3XTupqd2W8f
HQ5PTKg24fVJyYc9we4Zijac7iZu5t3914Y7iB9s090y47G/ea7F5zlogy4SJ6/3drR9bqfAr2/o
T2jenY288DR24PtSeCIqdg90AiA2l36hten1qzN7ztM5L97+eHMO3/6jmPerNpQZPKIu83+TfzOm
qx5x4BBlO7/hCQ9V/IyaOP+4hE08JiAPNzVvacRb6v2vTacSg/rC/nK0k2vIuexI+epxBA3SbiTh
Hsqihk8fE+2fuc5PRztcewjCCPsi8LBvN8Bu0fbgtd5gWEgYOmM7ylJGlAOxih24ZDY8tMBIBTHA
hE32VW6eeEbydHjql2P6+dyx7EH8vAy+wqxTZI6/UsligxGPtiQHJXF8R81ODgberwRSJe5dMcOc
JPX+vBHJlYaICLIezi1RvDq5/Ii04oJWu6DRLkZ+4b3CJmrXGkuAzLtatu4/WcFr3/DsbusyeHoY
ekZvR2aAq+8qrhfqcQrKkzEgsIw3NwbxtW8X9eJX9sDLDe9joNxMsiHvybzTxzksF2zDsdiKb2Ln
61a1+Aa5xitEbZsUh+sJ7+Q3v66jSISzZBOVnyee/Kicn9378uye3Q5rAgHsTRBb+eki7aB54kdU
RP3LAn+rsJiSo0yOTSzV84uYHKuTBIuChsTbFw9aXDOkK9ZPmwwWBT6k1+0AmMWSowmUAgJEBspx
zVkEdNq2WUIufm/paGRB7ctenjTuOR5iCjv4LHwl0D7lqAWB+Jqf9lmsRuqq9O/uBKO9qztepiDu
zmYRX49KMPFBtBQBGuG03UdgiWqf3cQfO6NwGhJBvMyZBlIgO2idRFAjXMzVvPSjwuJJw7puGkpc
wNu97VJbWmQO9G8fbKiBHZR7dsqVRFM19+A8JBhGYhg0MWkw7/MwD1XhWQSWexBXiWrfHBLTSI4e
X1pwdVMut/Vvu7dVOJhTOimOj5JRrFL7hpL5GjpbOEhK/8WlIHggPtBSl3x4VPL1wMXhztBwDOzp
9u8yfxJhQ7jJ7TZO4U1g+otb8cNR3EHwiMfO2Mk5s9/o1HBe32TxNOmP1SZdyl/CeRFLSgubthiX
S4CqnD2SiTlIuuMw4vq3hH0PDhYQh3WGx3Abay4NFrP1R9hSoRJvLFWvCXtE7i9O73KPuHGfaNS8
gxtek/ewsov4wf1NAypS/pgE0+4WD6cLs28tKfzR4g1y8AJBuNC/vzW9Cc7mbUVFIJSO9eq6L+OB
m+7KlZYMvxq7swfJ2727w3gSX9ZPWzHG0c0UArNIYe7GZkd1A0hqUCF9g1SJk9HPQD3Oejl5gCWb
QvLxOGC5x+m8pVLWu+AWTBpOFaXf3gLVe5qD5LcxQfXHi56dNPfPHqUnKAoReOWJTiekvGNjdt+n
t3n1JMvU+WJAaJnMX7khA3LHrIoscDHu9X6fIzmL2FcDKVzv6OYRthajWq9X7VgfIR/zEG2WG3GL
TlJjXHLj/o6GkKaA0pJq5+J3JhdjMA3fml7kRp3rEr9PNtnrIzLMfZYbA8wOtXkFiJHTcdRoUMoG
n5lfBulqyKD3xxIeSiJn+gCFp0ofImFEQRub0mj0+U5Gn6/oHd4+sA4N71hGxIzs93QBFocNyM5o
EgzC5oB167o/DBbaIv0u1sCOaBOOP3JytFswDDDac66ceTRbfC32A8pQRCISs0eg+LWNx/MhjeU4
O88mH8/t5WeK59MF42paOJgsXQ+nJWdIRDOUMP1WYxYr7myeBB5q6FRQgoZxxbltHAskQ5iu+A+o
b+b9+hyIT5ua14OyKNfdsg74mfxRrEWSsr1uL7LeHyYPooiw9KULEp3XLWqkD0Lj1SGpwwZ48cA3
rYleP22SfUp0BYiHU4x1609mvosZWrrqRJRKP3rRfLofctR9t3f7bqN+4KS+rAsnEDWuf87ByGvX
V490x5Pj8gfY+WgLqaz4eZxnHe1yQQY4RZOPFqAfv4qDExyBJPPFWzovE7a9jL8MmIu9cA7YJcFS
KTht8E5byMtxdM3ndxBRAd6v3sjOl2Px8cvMrzzY3xGibMQLqpXzMVayb+Bi05B8LfNBEMlLxRgR
yt5W6qdIMWcYkalMfFzxgFuB04/OPmub8tTDLiMVL3YtgF5VrCA7sAmlHMbfnkqMGANnfkVaIIju
eZjao7AIMINjYWZEszGRERN7Fwc7urGZ//TAxhI7q/3ZOfvqshT6QYh9yLSKRXnVV4E73eC1iB/X
zgRkrD2iNyBzOWgNJZkzQqZEQdQJkKD32lIL9fowJdY9iLRTi0YWaqijBE/cr0kkuUa1kRgDQjKi
/hOfAwKGd5XREOBknaALbgwaEFGCVJX29TQYO+egdCcxHDIPXmEyiSc+erqYSOSJRBEFLz+H0o81
MAuq1C//5T/87Bvq0XGQTJP7Rlxi6bQ66JcL+c+s37BooZ5sxjsQ792mw88pKKizFtbVUzgJUIrA
15fRizL2nXimBU+XO8DIeIK5MBKZQJbGZkuxmQoQbqZn/+FIBuefADlBHtjIBRdGpaddiS3vOd/+
oKTCFjFeFv6Vv8TF8H4N27LWImpY8N9QCcHVan7Sx+xvwgS+9m9+u6IPH46S2meLoRvIFjJ0ui0L
HbPgLBByP9hkuMMIKpFdhXSM5UhKlAAHYo8SCs22gpSQBMF+8ze43qVs3/zxl8rf4qwXpfYwKvx2
h8LeZvA5WU6WbNXpMl0W5GMRfLzK09bDaBgpnxM/8wefCs+i2ma8nrbaArur+QVdjy4uMbUbhDUl
poJNG14lQ4bSGDkyzizIGkouW6mdBY1XMoPLAKFxfKeZrL4CAOHkwV20ntbdEpuvxkR5xfy2U68k
axIxjKb8lS6lhGtOl2pUsT8XPpcZDT7TK2pecpRPiKoQdxGcHCF5N11Lgca/lXfaFsEkxgHDgmsk
+RgsBtkneRMV4TOhjRKaqy0mQtRtiQWwjYWvsFPk8by+VNZnc2Q4k2HUeONm3mJ068EMFP/H/U+c
F8YlxPHgsVNITKbrzD/vpGQcaUR28ZzYrp33YoiJoTgvXX5G3sMq3PtcsRRmOUxkN9VHjBgkag+T
aKjnCKPbCou2Y399Gtgehj2nN/GXMkcLGlukHeS5/tkXK2hK1Gl9EBBuz1UwOnJ0PWpc8PSTFR0+
t8oi9YfMOS247WpmXoZzY+lemMdZQkT3JP3OYpvE4kOe1ECRtWcV8HvWxcRE17hy9sysBxkBKYxx
c0ZCXvDN3UMkxTu4JNMAB4Tbo0v8cF4YzoIQwSyrw6p9hH+Hih2jZGE7Hows1CkxQB1At4BAb4qM
p+BqBgsRhV88TzWaolMmEf6GDrapLrzOLWEwVpEseJl3w59vtxilkRtxVzYTf59vFEuyTgsyg0Rd
Xrj2YdRylx1lSZVVKsH1VLAGnya5K9bpKRx+lX7hPxPxGMkRAyUUx1txK4RchnnswOeOshXb+mun
JPmm8jqPZyuWtkj7cALSYlwmhVzrgjTOnNIR4GijuhnWteKhnRZT97SQ8ZviF9ybTpByeruhV5Lb
cHkDCIDE1lPy8p5zZdFBGRsljD6RA6UBG3/yfAH92esB60wtdLH8QTDckSNHOAb7+DV7TTBYFVER
oSPjn506bs3hNltmy5KwfXerDckbACSJv4FZijMx2+gatJHCQ6o8Cge2RNcHCVw+TnUKHxnagCoW
cjsImunnaGyf7GoxoF303OQIsam7mz/5YqEl9VjPF92ePDHSPiZhtabsOMvIRTtbJaGvfbIaBE4o
+CKqhe0WrXtbCxUel5R0fLtg+FUfurHFWdWD9CvGRQsG0KhZzY7GWJAYEtIVo1zLDpcbTmatP1mK
rJcl4LEU7BP4CMj31BRkHU6AI+MaenFQPON88PQGizc18fpXE/O96FjSIkFpmedA3KK71xMTO5JR
CajUOE7NXhR6DCjHiczWNhE5dfDYjumYqRHwKe7j526nDuZw/C89RspsGSBygbdSwsx9s52CCrU4
/RmcZsBh0c6w3ow6WT+OtY2wRNDfLCyQYMLMRm/YJK9CnA3caAHcnG5b0PNB5zVMZ/OXvGJwo20g
zGRzO6MxRRE9UhztowpEwo9qDNuDSPVT4d/KBsFMXAAUDc6GTGd3ZHDcwWNMxcHxZSOsyjY/8BSn
1tlKaBu+/JbPvHm3LTwgU+W68u0QGquwSaWxkdDZsnECN8jm+fwyPqER9WTKXvwhDINBqC0UK08g
uUY3HlDKIuYQZAyjjnu/bpkIJASSW8RjwLmAZoliiIlaZ2aiYmX85GSrXhU8vCfbJIk9OwFQVNyy
7wF+3bRVcoOVBoONNoUDD5ujUWNMzGfwYBpkVsZ8lZ3Sx7OWEPHibEGHDEpJUv8UgIS+z/7NOdPg
YVKurttsXW01WBLY4/KcMDVWqJOqbGgqAziJ2ZqMIrrZN7BBL7O3oK864w8llGN1JYVKKBGXJsD8
6RKiq9uTN5xQaX6wmQn5GIUufmpqIFJLEX4NyjOcM680wy+kbRr9xCkThvxrjmqzs+VMGNG2nRP6
QBQ/vKH18MSvt2YXTt3Gff9cHKHga8OEwuz4wubA1bCTgY1jAUHUY45zcuWra/A02DJWLRuAONEi
qGGr5sTDK9q9RGPvjaAFfZQi6D385Nya8xDZNQEOJVj97TLdmb2aIaY/l5rIZmOMOF71nFJlvQqZ
deZ9Ibw7gASaddQFL69b37w0rEHd3WiBFdGY12qNFLXTB3fSnHwBKF4kWjKuxUoAXxWJgwE310Zj
6If9obfBFG6LCNd1pkuzVeNi3dg8qGi4xfvRUNkAHwdRkR17bHtWz5EaKdB9RbuI49ANq96CIziZ
s/s84KJJlebNkV+DLml3G+Q+A23VcH6vqDSrzmlzIU0VXF9kfaKLycnJZRn7MViQsZlyIEdxdcF0
suT4ouP2uxzQ5z5ZJ0P2xkS3DlN3CatkXJeJR7TBeV72PbiQ4Km2FoNRwzt9yA5M5sXhuaGIMInU
aPiVEaZK4kXvEZnNHBvk1qk25D0EG3ILjwIFBjGdd6LicQ9Y+ayCPKxXNz8POcSzHebRGJW/IirZ
XwhDbJ9NUHPIF/83pZQBB0E40E/9Ds1HWK5641Q8IOGerDmVX4YnZxRnUQV++0a3U8AkhZcxjMdE
oaWvJIDq3AfyP6QfXkYf8MrpKKVEwF6JIemAHiYmVdgd08/3VCO3hGG75Jy3sg0lmBrpr/5nACzT
fHmnpLfYgFYnjKLZnjionFknJPDABTgN6LcZFirYtXFyqNiIAbSx8bV6Hd28M510DG+DUzKETjfF
Sz5+eRoDCyLSGfgq9t3ivgb0bIeAThT6GdkChBdznCMDoUfMLow49ZoKAcUDQisEXgfwLltyi0Wn
Go7pkKQWGAxXxf4mC+/QyiE84RSDbypNa8mkSAwE5hAxlk5PP4Of2gO6t6l7Bx7TB4RJesjCU/bk
CCmpe4SJB0H/6kt0iM/wB1+MytAGgEHecxUnAXts0f1gs/sJ4IeBfTDQCQCjQQPn1+sk6MGy3hha
mtbCpn7gYPfx4k89bEE2HEEYzK3Wzgk1E0yBi0ggjt8GnAGHwecsNMDopqD13dBMoiEH6qY0hzM2
URPJ+6BxFH0Svk1FpwMByWdMjJk6+Sqj6EzDyUlDcDHs/bUh6TerdDVQPmOrWudWh/e62K80ABkq
AqYXmuljW4nHSeNcvJGpmPDIvQZU7wUv8wv39UCN9u5MDB4En4t5WHidn9h9aFw5V4ZDRvT3YeTc
sWRekf6kgQIUhBmIHSA7pzl2R+wNtLLQlsjdak3rmvMAr8aL42ONhm8N0xg0ZpD7Wdjhpq2iEJ2D
KR5bmtP4uQPj0XtgUJyFvYOWBqqZNGspfttNREnDGvw/ys5jx3Ft6dLv0uMmQG8GPRGtvLcTIZWp
FK1I0Uiknr4/1g806uYtVKEnB3XKpChyc++IFcsge5tkO80Rxw9ywYVjyrxO4DuYDL0NBmOkSKP5
FvdsH0dleJsx/hGZDTFjtW+rfkqjHa2gW/YGBeFUW7+44JxQ9/OyG3HILh/jxxgYiOYzm6ueGChH
YSLOYAqgp3oFJsp/fRlPjE3/UAt81tLRbc3jd+4ctQ/8QJShscj38dTEh3ccfYq865zL/DZiDugK
JsSizKmnD9w3RD93MQGfplNxJQ2tSX6xFsZCWvCCrzGh6JG6yW1BpzIKg25Yss31mejUEOMQ8OwJ
AliOXkO6qz0XMOvvNxvdRicd2+0msEg3BpuLjOhYZuOqNgnD+XRl0LnLXjlIVzpIFrsUZ/NIB8GT
6UWEadXv+cLy/Bmubov6Q2xs/TOcUUFQ3OfIMK1Runp46ejBr4tpuaWLW0dzhl6zDvqF6bEuKYNV
6s3HoiEAXtqZXj0jPnz8tiO69YwW4N33abTcFj1uMg86GEl4Q8KmoPymTKUgpgO0psb0RkI81EZz
VwIG36DNx/xfgoVpH8uTXcM1Q6fRkyj5X3gspSFIA9izPgSxAZ1pYbQJs5oQe2Fag5rWY9V79Me6
Z7MNk+PAwVr2xiKSHS7LKzvfNE6ccFlcb3MT8QA79rzmz7sLyl7rCBMFKKIcqox0YHU451HKkjeZ
yaLac9BvPQIoJg654NiDsv5Zi32qvLHRZ/osv5ireItXSV/UixeWxRJuiVfsFEiEBkeGxo3FztR/
TnnE08ax3F8ogt1nY7LRIq4arXTAGp2NN8cdu4bLAnmgL2BdFgtFFvkE4Kop/sCGzUOF7YIxDjpM
1aEdpxwlE2uU0owjjR6WZEimdr/nQF/pxtG6tp8gtywNJxpyhyAz0sIgerDsM30oy2jccQQwkMR1
CFOFjILt7PTBkVQyuKs/KEJYOkAo7IkdSS3ZMIWCI3LUdIPjGa4+AizaF90DPPd6pg3fYBzP4znY
ZlB5N660f+PI++q7Sx6TDJfnxbqFi8aPYvqN5zGsOTrWG6cdyw6lA50gi7CYnlcG2wbnmst41y4m
BCRT+euHM9QijGwyDi7dOS8qABoOzp4Azg/gbQF762v7Fr1H7lTcNo0q31ryQZQxGTu1jhEJ/2pJ
f8VaghZPpRcBBHHzp+RmCzxyYwKSzYb9cKDbYU3bTyUahA29u02Barngpczoc7GuCECyw5G2SBl7
Im1H4SVDEe3rdYubmjiK++JoTObVGFfg6QPz9nj5Gsu/Dq3bPKN0odugl8vm9yl0NjI5DdIx2Zrg
/QE74fXNrcXkvSZvSiD4cxzbOdWwgVoks0OsnGiEoVfAS9RmUIL5rjqF24NG/O6pdBUV45R2hNvX
hqYb0g/DTZqmmHeZVg5wOQoyHxq7KwVnOqbYuU1z9idMfHjn1RmPZFjscF4eMuIY5RQT1YSZEf1M
uov4pHyOLB6fRtE7xsszNg0ldS9y0f2Zmu7ONhGPVTaQO1+ZO8o5LTst5/F9ay3KabLJhvRyTDKo
eIKI/j/bFCxXJj+rkpCOBM8dWh82SJNDNv1V/D5ALQQvG2twGtnPcReCJjvN9zmzeWbEnlNSFkiH
26z71rzWgTHB5GDDb9rNEFMIJg+CR1kIFKyxqGUYEqhlhumWIwY2B890qnFg9fzQ87Ia9Q0RHfTK
XJ1npAFyLmDhO4WpMT6zvESf+SaSamuoz1hsLouARwgLze0f1ldf+OgefExqwnTUTiFie/KE03oE
mw/d0nMbL7FyOs96a1/BMyaY5fDaImniCH+jAeb4c8tJv1jkUcrhYnEI9t/yDMQebhqopPeZNcRB
itNKo8+/zXNYc/CU2bbRtKzOUEdggKy5NwG9BifX3Fzd6DmNNfQT8IlurLgxZ5XObpASb48mx0au
1z8zlTL66T7BI2mgyVPnmU0pdbyMYZU1CscIgMDm2Xz5MVAxKASIIIDKSxQeW2Kz1yAqQNJsOf95
Aya1bwLlTru9BsKMwdV9e1vfr3dO0AJRF5dOVALBAckM0sLQGvJZo3AkwLGLqBAeU2FVw0rRggbu
XPSBN4SyeFDWClyW0pfRnjhuqLNUP5oxZmJ/ouZyTWiuWYXAGKISNST+O+8Jc13qqQhkAPEGUdkY
wAMhG5jPcYKNEgDYasas3y+ZK8NNGEIevoSL++IMOUKZ9EUlyayW1wCeSvzPjZ6P/s899x8cMUyX
DtAbMAbaWVJvySisGZZnu18zc2strB/fZmE/vvEWaz+hXy7zb3WpzJ+f1rr/f2NtnuSlCRsznDD6
XoeTatTOcTUYd6t8LA3fi8c4nBCcsYYfle069mR9WgV9x8ZWl45wAav2lD8L7djfl/wSgj8VoLXS
8BZgegeNkItepuC8ETUsjzMgyxByZYQokLfjhlwYI8ttNw554tiJjTlpfrGmgTvmHStAnxn0LK/9
fXojPZn3kxKgGis8s3ISbwoEXvUOwxLKB5Oa/741UYS0lH766sVKtha1zzu0zMmF1haJB4Q1FhbN
xVjE086H2UicooDLbl/itYdkJo+Sj2gmzHsa63OoQeXJILmbfrqhsPwFi3FSsc29+VIRbO77PEaf
1deUb8dwzhRPuYt4mvecktkXeK/6q5DZNSCB9a6Ch1tAhlTP3wQcrNiy7y6FKqwrLA6xz+gjOIlx
oA7geOBbGJTXNJWs8RcWHhTY/nkY2nQTV2ER0s9gxRkgqHLQkvg8i4KWD9dDm+CndejtYv/sRnvd
zSnKdTgzMLXsxsZbgjMSWB3ENvIIEZ3gG4hNDIItUuDMYYRT4XkR+Rdk9hDPVHqDN7HeNWf8bc7D
ATsUIIkR9AwiHc4rmhoLRnoKOQ3+s2vgolRQ1IpB6alsdz1BrITQFnMToDb5nW/MdV/2lbUBga1f
K5QYq76vsZwlkTncxyZQ5thQ+H2gBYD7WIUPG63ontyKp88opz90fw0F0qWwEBbYp/aQJ7V2zE75
CCAZwNKWKOWNAe+bPAvhI0MQ4mzUAzDMpbWwFo9+rS56tALUIhywH04yiv3e7qcetUtQCRjgJqIk
YyaA3NSAUOkATJDDh18BnWAKPL4d6m3pPyl9KwTXaA4fnsnqZimyEFS2SiDdIVXCr3b7Ng+XXcAc
O+gXPvz8cUsvxq+5qzcWO0EW65hNiMp3JAxvmMq9WBx9m2pQKLLEApRfLKj+vcqAq6TDHcJfuChZ
FhSSXDCKUofF5oouE0G3J/iJgY4jKeXpi/tWLPvCv1jKY3X8ANSlQtzqgQ58zAHbozE2SXOjxFcw
SxMdWMmuwei9RhRF5sscuA24oeAo7jvbbqyB5ff1oTCsEc8nfFSC603hWChW+Po4ok5aKNgwofD3
CSH/6y7HNX+929/m55lJsZVytOWByiF95ijBF296+zzPhC9z9rhoHCoY6RgLfSZQ+nIGcv7mACoc
cMwQaTe3lAzw8lF7gEPA+EbPWY1FQExOhiMYBXXTtzyFmh3UuGwt3jgkbigHmIQBabhcLGF6ARlA
0oWMVa/D5ZRXkNro7mKHqg1pPrlcLqHeykhfyQ13hIUW80jSyRmvAwoagFrG/i77sIEyoiN/CvkO
ByJTR1xqJEAOQH+gRHQ0eKyusD1F8ppSXlGY0UBkSIYRprITkAlqkzQbWIFEuS+MI/a1/k9lam1W
9QhIn/wcfbqVRvFHB+7JY5yarr6sKerp2AgW0YBoGM0MS2rKe+8oPFdXop/yGtSeQbovPb6vBY+p
PoJ9+qVQs4Q+2zyrqT2Ek5yio4coHnuLiWk35OHPTGqJF4VH6augxPwZ8u2AaTlJdHfftKE7juCc
u8lFI0yBXG7bXm/tbT0Nlz34wbgoSOdkBAOnaCyIeIn7mXAE0aMVomxe3tjh6GE4SxKnv/kNz+tX
XcQRcZ+e+66YMx57ja3ASJvCz6EtXVCxQYvoxxOGz5XQKHb8rDONgulqDhiTjRnlmIaMnbUaRx6r
3C22/E4gcoa0CxTLU0y85jFAc8yjufPTYwAoYGa/+fWvZAp2mmmgFN2z+K+Af5AE8lTaePoOKel7
8IRdGdnxjM9lyhuD+ip0HgAV7Nn9pLtXrp/pp3iNE1KH2JJA7nshDE6JbFB9Y5JS2jw4AnkzXA5Z
/nnKGCoGOVVHlWvwlS1oKwY7CFt/oK2NiUVj25ONAJtHzeW80hkqqTPaSTals3vbVSOUGte+/RF4
nh0zvxbsVobjWXAeVwAWmOvoqxsrF8CI0ZS1MGlqZLYdE54MMxoG5+9x5uf9tI27+GKCIo8Ler2U
XD527orCtRsDJy6gbLMsueoPg12+OBjQkaVPkJiDMM7H8fWxlxYY/lCQMRD7uxgG2fQftDC/i/Z/
6Ezj900KG0vNtufp420/PfQqDS9STwCHrMwpo3w+UKpjxDHp727qS5/Zt4x/oV1/MXAZQjB8f8IY
JBHsnLoYKDyR4INgYUU1TYfyyZq02H9AE8HNccVQsx+5naFLwsd+w2+Mcb6CASu54hpqRvpwlb1u
2Xlpa7QaELro+6rBqxqEnwYq89y+Xe+dY1l42zgd8ws6dKk3lE7QzIQjXAZqOuqQABzjzdRLCpop
xB2NHcgc3OcIFohD+upHwxieQxLnrGdr57ymVukI8xrkmG4594mJIYu04erd7JRc+1llPVIMW/jA
zlDfqIqTa7ZgkZgKtUZjVtaxtVqOdLZv06fpPaSx+AwwQpQIceEiNL9mZuSiJADawy2kGFQRFsm4
PQyI4gvfHiYJIBO4343aRbio9iQZjG/bOxUAMh2cFPBlvvB1Ce94XBnVOvq3PgLqOMaeVtm5Xwfv
g0w2ONZ19GDM3KD2LTeGTRKXOGf8OSFyp1JsURqEjUckG1IS3xjrcHPxQar3eLKu9VHi4sEZM8XO
AP27Bn9JG7rIReY4xhaN8csIpSVwrLo1qFUxscD+zE/850iBbyIqrlUNhNDrYkfJHWslLtpR0hDo
OKiQ6PMPkInc7PCAVwInKJxnXF2wT1A33KXXB41BjlDS/G6pFkq3HMNLP0XT1xHOMT0Mddx3flLx
U9ZjWHf4ngZnyaEhgfIyA6AmCrKyFTg06OMXGkTJlbZC5H5+2RlLAime2tiMpZBwHfTXIL7AQ4EX
uWMw7kk7xH3NkKr3w/AF1Mk12Hd5oGH/ZChHGjoaimkML9p0Wual6iX5EjG0aGwR/wwvkwc3oqlJ
HtWdjLO/tiF7NNh4MMgKV5Fia7rzxCF5zcyW7C88kOeSb32oCBkIKt+oHr78bo3fEtQwqs8XXi/z
1wXHYch14+fVGnE+rCEd5ZCETA8WHHbLj8/7Jl2jJpyJh9tGxTEYaYXDvLJf9lBJXjB97gn+H/1f
1kadR3Rl/S3xknL+tmUvaf8uT1XwjgcyfiDx9LytjEGHmp/xQUgSX2EXAGMhvDyffKTl3bTPA91N
p/WOyscaZMvOtdZNUPeRHsow+w59PojxwJw7WXwIrnLhwwQ/IilxRP+BhaYCSPoKMNQBh39OGX/u
xZVBYuDa/MZBkkKavYaO6PWykc/wQ70W7+5ygWglPLYbGPL1EF2byI1Ex0VeKVXtV8oTcOWnV6/Y
mskmrEYyp7yI7TbT/5GyqD8x2KWMVElam2jDuCXwqryKIM1o1i0IkI2NFwjil22CD6v7ONa9pVlF
9FEMuxbgtbPvvCkCwjHwHXi3NnRqFHVvhYDxAQ7Ru7KZJ1bvBXDDUPIEiHxSEvpv7JhRzfuAiuLb
aS4ynUK1b4fvI9ZCdA4aR9BjB6Nyl2E/OlapZSin+KQv5hPeI/a6tbrHDLneWtemX3ysjRQ7ScwY
VA9/I31b2K8NkVoYTIZTOqligCIVSxMc9eD+9PvzY4/GCYHPiEoKlna8eE2x/mYcu2m92Mfelx4U
KuUe6qXscCW4A/rl8b5J+vxKl9E9Xk1H9fqoBo9fd70DWtfmmIx2fj1kwOtpc1x0K8nOK1vAehUl
4UHa9I4aQDwQ+lur96uoyMIbPk9ZQvF37i8UX1CfpNf7J4e49JV8x35BI5PN5BOhqNSUiJnv04q8
oAXiZsYvlcsdYgck+hD7YxSDhAUP39ubSXVjMuIxDnSXsHBHUM79/Jj1iCgQaIi19NUA5n4h5bIL
Nu0j8UuPAdyNgAEQ/TypPNbQCAcVDBhY9XtxiU80lWl0YV2QXk3j7IjDz3rXUweYGNQ+8kQsWW1z
L07KD3lMAQoY/FWfpKuGNSG42PlkDJ8OrG5srmlNa2jHrCdhqGzfkPtPyRGnFtrx9lMhU9q7rUOG
QLwMxQlvOoxqmTWMRThykW3gTDqPYHEyIQQjwNV3XEE6vMLQOtaIP55BhZmg98YeikJ1k3iQTtYV
ixNiZe8GtslBx4y1AWzZYhzBrWf0NXruGDXwpLAXIyl4Gm65jGhdXplv/r2aIBDhD9UEmmCD/FlL
l6RfuXWfH9iL36r/87+k//0q26ZS7jdcK76VeHInCM+3GGE1TOgQWu0ahhSal4IIPZwas3l5wGrJ
wAdovLCdnCNzqCtXXsa1UzcDBS0zo5J8ZoJ3fZcIAHYIlZ71SH98Vlnv1td8vFHQGYKTDNIUBFlf
Rgxw8WnvcP4i7y0Zye/pTRo9cNshO5tpa0yJjV+Njvz0+f2KKFrOY+NxKjW7s8ZIJIQZx3vbOTFZ
E+1EUudWTkAyuQgWJN93vZbvF8NaVuH6/q4GJR1vgsPztcbsr3BypqZMzu62dTGyaQQnCR+W+6WU
Ye0j/tCcCBdozTckN7dzba+akwRtto7bgzbMQcgBpphpRp72djQlaCVbIWXzjqW/yLH19HLpRthn
MQgt2X7lJGDHOysfqdh5mhvrPH4wiHzZUfQZPU46fC0s8BgZoJ47o38hiMKQbHmLWCFxMY75n/zU
dcNooXLiMbs1di3RRjBtw3QwfE6pIcA2fAWVP2PxbzYq2nQYw3kAo8RNNhZWrMKA3EZkaPJBDQHG
Fbrlz7wKLH1wO7B8jYdN3Pv5AKGmt/wfyM9BqfOcBhW6yAUeRSI8lbtGbwZW4oiWn+LsxOsLbeHN
FEVFG5/ORA63vY5dzKC8aHutxKrffnPSdKimJT9cJV/1N4bMOmb7x4azM5rz2mPNgxX6HQR/eF8+
V23bL3wTW0mOrrNLq9qgeaOzcwnp1YtjdOz22bEAcIo+6AHwno6ZUHAw6+wW18gpLPsxichaAWv4
hTQsXpXdzHMTf/yBWLuJOmk2fFr9XCXvdQgRBspv6BY5hSzqIGurkncCVZmwiOFt+Wrt8wSsa51d
z8qgvVgXBMdTA1w/xmLjNc38J7XMBlq0U36Xd1fhdERzNcHp8auDNAMTmZMLKxgfxRj+zxcontgb
EqIy6j2p35CGbfgSmQOfQiSLRaLDvR2JEnnYJB7AEAj0g6R5lOKYf0NAGoobvlu1p9yXp4Lqvjq2
MeShPsqEcqW+vA4ytzlQL+8r4QIQeS/tSSMFedpV2MBoG2vNeVVc1YmyNm0VAyFKLxy2iDwxXdyZ
NOrD8oRY5UpjcEedtdO3tFYYJzxB9/A0IsTlIbkPctYTT+fxH89nm7NTWry+70euBFC68/Ld89Co
AH05GD4qJiQ2ta2gIn86luIImzRxX/AS4kFD60Fvmp7qtu862IYjz9pUmM+0mKE1a2XxPkR7FV9f
r0OCh902Jf/NFvFPmOiHpx91cD441spDOy/RUk1I8OCnMoUgY0Yb6LCwaGconCbRPs1sCnirl1+J
I5xO0cmeP/ir2QP0r4gdKe6vjDKUc0dY3WOnSqcNnXcIHwMTNIWfCFKIGRt/JQ8UyUvUYft0c+OX
Kb400Mt/2NWof7JQ+X17/uFU8tYelRSG72xrbqln0oZ5BHtee4hWSLsaSr3QZsfFSfeGei3C9Y45
rnIS6cFpwC/4OUaqI3RY1SLezz5UuE0SczhUjTpW0TdbJsU1saNPXjjtozd1h2y/Pqv+308Zpbfj
+2nfoKkaSUqiYpGh2fux/HbItGES3+T2lW01XJjWFqp0Zf/YKnzyCKKSdCFjxrdOzLK32gm0idmE
90KwaqvmwNp0K3HCM8n3DwPEKr7+/dow6frTxRGPppkWzTa+U/95cXehVG6dWDNC3SDu31KgsVAY
nryRFlh0uOGAOKSGePXP+rM/4+72s5fqIRKjfr+SEHNRkIZ11DSZ035Kifck9EJ3DPJeSOi4jTrA
8Q9gn3335JRw6bMbbXQXBjKVLq4AQwuyKDY+JYwxiVoNOPwozoR1U0/uG9ztlEDXnNsqm9UL2uH3
QNjHh5QAECLsC6daogHFwA4rcIGKkTURLkLsnqc3zTE6qiK8Zw4UKL5Jn7dv6d3f/v2of3Nsp8P3
3PoUZ7cZ0jlrEK3qhezy9QHoYMM+kCNBFOiUgYUEELOpuY6bLQvkSNMP3bsVycrEhErCHj63+7iI
hNa9nZTwUs1xeTyfsLU11rJbBm+kHe2l27YbY0/99yYSYEwe09KaPn9ZtpduVAK+Aje3o2fkFdER
qUqIvznje+1EjxhDE3q65R4rU/JWg9s2S1xtBWPKjefFXpnFu5fT4WKKh2u+UFDkYrvomRuiFFCu
JCfDy7ZF74kUEtyKkkYuBvR4L+yl4RGgFs574zVEMhin6RNlKoU2JqXKKlwDvkOeSDi+lkWyliVS
uLnnbnJ6rdB3V33HnXMwbioiNO7jSqUppMvBZGSm0UxslQtIhr7ReaAGCRPTgpn5EEEN1iQ00QS+
idDjV2/RNjeYvzImgkAhkr7Zp/iI8/dKWCIvoNHgCUKPJmF8rn5pM0zdKhXP9oHwHmj45M27TwnA
/O5Q5qxiwUbNSmO/jrhNIAWzZEq04A5SgXGiRrJIHT6ku4Y++tSQQKDb0l7+yKf33ftE85Jmjurg
H1w231xyEvORRgGPU/0UAPp6WV7XBx75ylT/daY3ZEsFz+2788mSmRm+jIvhh7iJl8ImFjAAtm8f
bNPCdwjo1p/og2YhTdWkN181JhT0yR5rSx1a7ibCUWlP6xF9YcwbnKfvo/p2OFbe9LBi6HF6d4wM
3jVMb+HbxMzjjdx6GZ5Cumh+uDXRC6cYNejQb33hLKucnB3JNJpAFMegatATqY7KrJ/LYkyeLZD6
pJ5Es4ftw7Fc6RdhoxSDO3Bzus0caHXIipB6EX28jDzsYu36cBC/b7MUvtAsBgdzzmzDWP8C+Zs4
F7oJLJQwkI7hxFqbqKVN8nG88knBG35p/BiJ6OKBeZtmel9BUyiDyn28dk+QjoWGDJV2RXzbae3W
G0bNMzTOm5omK0cA144JFemowjG+AOg4Y6HonxnkxL6q+k80uhx3GMlxe8cPnLOHZOlEF442044g
ml+FYbTH8+G8BKW4DyN0fs20ZPSdWoM7/i6oMRBWPHh9CAgePES2X5eYLFQm1HSwmziyV/dPDW9C
eC4gsjzR2OeJplPGwmZGEsZ7KyzyxXuKDaNZOMLxETyBVMAG7gvcGjuGvPiO4/0Bfeb7PmxvDouD
E7bDSMan47dw/15Kx+JKIEg4EdaEGtzgLBKnccnUQCIBiGCEy7Md1a9l1k1aSDUczMH5ahz/fhRI
fzoJcKk0Zc2y8IDTlP88CWJFiJ9lVGTbl9169bA4Whf4gIlDXYcn3XNWjG61DRec3uUf57z8p3P+
94/u//y3E/IppepNK/KMHvB8yk08w29vNN3p193rqbyUHHSfY/mIQJJBziqxmfQetY8nA1fn+Qz+
cSP+BDH/fjV90/jb1ZhmVRLJcc+2DCtX0YcO9bGYo4Vx1ENrG/jgmWNldAPlf/zrk/9k9ESRoKqS
iZUmPsP/+cllGqdpGqbUO6Da3xY60nhggu8qjtZ44TdIoBiIJ+Wo9gAOKHHsa0f1H5FQUv+cf5Yr
v1/Ej3WgpIplvMwEhB2/KYw1gFuFwYu0QobNu8gD/YG/8i8LtT814r9/6I8VUGXSWbq/+NAn9bsv
MXZG6IHZOF5mfso8hzE45x9SzD3vXfsv101F/teX/vHMm5uUS7hu9osfQ5YC1ihWIG86DDAwZnkv
J8JYCZZqOtLjIcWJuXzg/o1R8nlKmZ2EYETMDWDIk9waTkBPA3bmnhOgshvWC+oVLCC+KZkDKcDA
F0YrIlbYMWBfGupMaVUd4wtgJghu6d58pEWEi2GY9ByD4SdbiUpsHjNKRW6wCiP3NdOC4itZNSeS
mt4Yj9niLhoXmHFgJdQ8QApNRhdflidOk1Xh3U1YdklPuuKIe0HLY7YNPYN/aDEOKNx4J+yojKmj
JwqkSAYoeEsfAea7RbtKJlzUw1E3qP2+GL1BnNzi7rKBrdbY4a5dNTjET811t6jdAp1ouLvv8Jfz
hNZGYM8DhANj2mgrOTDimYpgRj72RNE3P/nhaIRAEE+ZeqaTAuB2aN1uW2od2P3dVz2iQFAsKof3
Hg9U2WUGUe3elFAxs0UcmfY4X5DfpTYoJBUfSLe1rRn937zBPhfXCkIeXDyGZ+lIoM8pBumJSd8X
gm/RkwfPUxww3oYf46Q7ZogHsA4bas4+6gloYNkAWiZOE6MKtqW0qL4rFDI91DcviHqbghgsw9Vr
g/y954xR2uDxBEMME6tqAOtuiAKVxt97E6sXE1XZp+7pBqCMw7xJ449Y0CugpujS86xMH4+UGY4X
QkBYzZG/C+LI32DyGA8Yc4U4p5UH2F5jINF+bq67UJj2VBYy2A3lHLxqgkqPkuGmKjEijz4zsMCp
lnyCo76FeSTikRZO6Hl79uLft8w/7luqqhuKJks6YNp/7luqZhbKK6vTrWH4aeOGCZ0oiNDTEelm
Hx9dPvr75/3xwCDm9P994I+NUi/fanZXqnT7WqYT7k24AJSwr8kE/L86oOtz3wFOM9L4BmmyV6v0
UXP7x974V6Lxn3o7UxXJszZw5/svu95b2pp1/mjYsX3hMA1VG8xv90rQk+ItaA4+r4jAN93iwQBu
9fJSQhAhJH49Nvx3L7O/QRrHYNGu/nWS9Dfg900ca1TTNBXFVBWVlFj1xxNJm8zIX1aUrZ8TDfJ+
5gN4U4GM75BXZNhaf38e2s/tu/84S1RF/AlNCyfMfoH8dmSWye2utbGYrXHcRQJxyoJi3lFfY84F
nXBaI5KADxegCfZen8IWPxH0aC+cexMeGl52pKSN72fe/cYhSAMnRcHRoJ9tYywV4W8RkmQCrsO+
8NlioZtVe835+1dQfp76P76C8cNBNNZVvTLzd7bGUX8kfMLkc5NfsbNA5czk18BBz6M8y7EyRv+1
qNlqIlixj4PpYGDDVBN7OlxlZee8l6Yd8NYO3/h/FEr/FUDw8yJ/PNZErcRnjYfvGsoLHvKKQ1Na
+R3WlTW9GHevd9tQ3NnwsXzNmhXk/HYG2je8fcnwLPL9/7ef8c8L+vEiVmVXPetXf0FYH4nuC/sr
8mAwPsiQM2N2wdqGh7F1pdU9+LgVTgnX4Y7p+t8f3q/ghZ/L3RINVdElXREN48f6Kwy1ztSc9Scj
x4CyOdcOJkPfxpZ6E7oasw1ENzCQGKONaNNV6ACxc97U2YDzR++t1OmLQ+KZIyeNbRMzaCw5ngQP
+pB6IJrQcJ7KXf3xwkAuaL7epKj4hAUD0ukQpPfKsRncP7GMvj/hc3SIidjhSeL9+7eU//RS//Yt
f3qDm6KYqJFFoOFOH51Hd4eq9Eo/zemJ574+fzkfPVtfvgBIznJYUvH07xdg9CFt/3WbVY0YN9PQ
ZOOnpXFeW9pdtepsTS/mZzMNHGWBTkF3GnpxLD2dkrEb8eCvUYOdXDRANRSoBBRDg42RAbzJPrTB
hkj/sq1TvUMERx5mTujOgKoioerRByLEI4thN9w6MimHlpMelN7TYo3ABI7anhYdvRphrwSvo3FF
wQIJPEaXHI+hqFrBAzb337+1bPxsT1jklkh0nSLJsiSL4o9F/hKjok3jOFtjLUUht1TWmKbKXe9L
pXzy/UiWtqwBY2EmsS0Ohg+b0r1lqWDadBu/HX2pDQUPQ/sNk1YXE9Xz4ISVIraCNKZMiPDVek3b
i7DKl63zQBIg+/komzL5+GZolFDzwPN6f9IHPx62yeiZT4ePeAZXHsQUNZ/URiX5SeRoJE4JQkUm
NnDHG4xzUKNPgK/VudKmXovb5xotDIqXxwyTqf76npvnujkhT/iKjxKgFT3Hd4jfMBHp7wFcFijN
YFZRZL+++cb6t4zGqrFpz6rv13ekA/06XAh/sSDsM3KZHT2HyiD8qnA6ezvCvoWXyjFwvct2isaO
aEzJjnK7pEJkQhEP0LePcarxK2TOFJznr0V1aJfCqTtQMRaz+rs71B9FxYhGDqq5saO2ajYMOizm
uB9xZ+s4/7H/PmyEGmTm4H1voYo4qqQ5PWxGAhYXDYHizFyOUKnnR73qpwIUnZvkU9omnwkoFQv1
+KByCepvjX0Kz49kEX3dsIY6aNvXV0EuavC8NgA0h2In4lsqRzAD0lMm9P7hfjHFSgUt6CN4L0yX
LMURWDKj4XZGXgVjGa7v/ZF9Qb8AgdJIuQ1tvRqJn/yGiHvUE2XFc1mOtlznjQOvIeZ80J7C0gZR
ipfJJ4N4xr/YK2O+S/tLM0ZYCwgq3UUGkRXyLKs+/1cF8dMq/uei/9EGdvqrqDqBCoLQjMJuVrIr
vgbVl7mvl2hQ/v6K6X/Y2SxJ1A1ZxkRbl8Qfh29XZWVkFjfKlU0fmluNf/nywdV69M6ThNLl6ISe
dgSexsMmmtccpMzlKyLa7SdkLRqZ3uCnvbD6b1vrA000AfG78iMnmHr37AYRzcB5EJe2fnlBGAC/
pfhaxlBhw1O6VYbx9H6tr80+h/IOBOeW2+4CqTo84WK9+PuX5Xv99zbKHMCgolAlkYTPH1mYoajp
dVjU6Voxp9JzbGF6kKx1oERpIFdexYpSBu/Qgd8mMUMnywhKKLOvxDGAnNPAzAMJUiLTTYRfRhCe
5xaWYhAqo+mts8P3JK72EtbU1TrBNug8TkPv2U7EfNI2iwqjEmg6glfcic3GZVdw1fdM0Q+CfBTB
Ee2ICq1zZQiC1lx4L0pxkcng9aN7OTQaV0MqHI/PDSHsY9UiHNd+VY4M4x7DBXUm1DMdRv3Tlmu/
SIgJdmjDEjS81zK3TeLi60G8I0xMqxcWeiyg1MyX3sOzbGOKpUKgoz7maMYfQffa1mFC0zF+Sh3a
mEoJXojO0EBxuIn/OFj/J031x8FG7a4yBiHdSTWlH+uvkvT0lqdZslYa8OqgYIobr9rQT8qFIjp3
JP2MQ4GIa7uZKZ/PzGvSoYLuuxnppvMGFKuHtyw4M4R82+b1jhckuAnrtXNe6ZiNlDDl+NDiJ5HR
iHoFrBtwvNCTrFVsDktrWJPDKswfz5XcTBL0E/LUevpz8pdjc9S21+w1LPumUp+2IqQadaHK+6dy
ysPFGcotoxFjE1+YJ0Bg03EA/6wF0t2c98uRxGF7enH6kFNsDt6QDA1ICwHA2SMi98EuS1BSp20H
BbYT4sQUHYHGnVZhS78cdnaGzZgaVETxXKvSzd87K75qCsSqSQR9WRvKghPCqJUG52e/a0moq/F6
oD01RtotuL/cuzWReezPq7JVCA9Cf72qrQFRwH9/p9R+N/qvBygxZCP1F/zy5xirUM3zC15ovC4O
GSg7eAOiX6BhqBic1XAZ1W+qlQdz4EV3FWaawJwHuoPWD2Eh/9h150CAA4Fgcz4zykzt8lfA0OZ2
DBmTGqM7drc1Sc3wAITctq5sz/US8Fb7Zy/9s6XsN17zt6/SNyq/9VJZUlpZId6StYGiHUcLaZl2
s8xwDHlyttbZe/7ETg3nfUgZs4bhA+COXHzxrS1loplBpHCbZ1q9kXgzyR6/H86TgnMaoAAEhU7s
i1q4+HpisCOM42qtvjZyPqnSi9gcGXW9Ele+BW3uqF/S04kvj08L0snNNwT3TCTI/yXszJqTZ7Js
/YsUoXm41chkJmNsfENgY0tIgOaJX99P4uqOOt/p6Ip6iw8LKZVK5bBz77XXwuZYJ5uhmzqEjJY3
5HvXsuJbeOhbomLTvtpp8SZVX1ogoch6wmL+ioJ2v5DTUBkmFxhwkEobw/SCujcyWbrkWepH9dg0
j01pv9TWS5GeJfABl27dKeH/3Unsf7opni1rOFhwjmLYpvmP3dON1ayQjx35Memiz9eGOZGUfSq2
4WThogtcfGPNmEZ4R9TqGKhIidyzTx0+WDM8jkENhwrgX3xC4Bmk4A51BklEoG3yZQrF4T1SEpE+
Hr/Z7wosx0zevYen54b1lc2Sc9OgiMScHihxYH1U4HWOLnDh6vX6e0EgDLPYcEGPYCI0KxX8+s8R
twCwSJC/IKhAD76CFQNN4rDXvM6O1VR1VldMHWQJlI2a4TfMXpt8ndtvrbG9VBuz+rBhi8omI8DQ
AfoHelD+U5T7glyYr/+7ZZ9Saf/f8LNUR8ydiqr8U/1HyuPkrjd5+mp3qhejm1T0iX/D+6M9SHZC
skhzhpfcLlaOYU1GSZ1moD2cB3AW/b5NMx4yLS6rRJvflew/+bPN/3Vu+LfK/WNADUOdavq9gqq4
Au29aOXIgIeCWMJjCm6yIqztxaNrwRJP2vBwvjymaRzcF9IFFPdFnRpDhDnfn+JyndD9i3lxJ7gF
jMIhcGtukc2Vk5dM2zwQEY897FwbI/wYEojMHp7EC0v8LBYs7oMCPQOg4s0RyXSCmoZPdCWHMHWL
aHzSzVqIDGAii0MNnWWgWGZUF77Z+XQrx9XNObZ5BUeQ8gIYHaezg74K+sKkdbfRDXQ3ViYAUlI6
FE8CLqb7XRl1RWAT9LOJBftELnr/zj8IKD/6GqZSLGHm+mPlE7vSln2/g5gS6suu3MfQZTTRYLk2
8c86yO1JQ+zdFpNiYriYt/khBboAEI70x8+GJR7BWmgGj6v4YM+7E5YZcynmNz26pobs/dC4IUkN
YGvhGvCZGW71qZDvf/TxjFqPkM1FAdIRgTfSBU8q0t7pogG6qMPW6wCUR7iDvcgUE/+Ov9mR1laz
aOLNXf0Pe9z/fSX5t97yD1eCMqrmY9DK9PV6Lu9El1x1m5G6v5MIo/6aZC4D3SIIKIcKWV+Dh2e+
sn2HPTggRX2GYADQDrCQYAGxzraXdbOluS7nNo7Sr9ubth14UOLVN8xPgong1T7uG+3wH8ajJj99
rv/vkMSM1hW8IYbq4JUVLrt/W0a6XNMG9vHXV6zKBi5l4IWjt2evTmy0vAWP2EedLdEDcI3yZdpD
tgBmxsIMCVuIa4dlCj83UuKv4Dnu360hcKhXZnqG9zGQQJ8TI0SFgs0KOPNjwO6/woVNeINtFvzG
V2T1cLh0ITjoBIpVqEtZ9onJ3pDcBljoZ0yEZDlevBrLnkj6w9MJ+aHLwR7yNkvNIIYjQfbMPIrJ
K4StrYv4btt+e/cNeCDvPsdNyrHnsu1LYG2BwDWTnORcMmO0WXadlpRDoiXgGntikaSbsHNFFC3g
tKEJLNh+bN9EC+rhaY8wa0KNvtVMimYCFObh9QMPC5QllCBlayYq9Ga3WdsuHvYkx/NG3gIo2SQy
paCHUwfXB/QQgJyTKM6jKzuzPPq7sDVDRff0i9fhHDbDC0keqC1TNKsKD2sPGMmgGNnD+BnsAcQ2
f/gf8oDslhvvwaqhuH8/X60oNafZfMQE/ClnQ+Pdrr7tLG5FNGC4FZPRWSDj+EXqgiG7/Mtjz3rm
L1giEO1f+zBG5Vb19D6woWEnGTwL7pi3bGJVvAdkrwScaaiBXoSK5PXY38CkZ5VxqrEQJV8HVlMG
8TVQDV9cR41JsJLEF47wq0OuKbIppE4oTAdeXIbcKj2GmSMKdpBHAKv834UABsQaRu8EUJ8T2OQ7
OkHc+RLMPA566SFfgOyoA3DW6ALnRhpeLE8ugS5E3PYCb9rPtQrScjKonjq4vQMC+7X/TGM/Nokl
BbfCo7k0Y4LURzkE2W1p/vSgbr+zwqudIKFfl5NaiOnlnd+QJ975a/Jfp/GPSUbXEfmNB8lP3Wx1
u4k3UZGZTmIkUb1hCrxBLbdIFNdEqZaUp4AOfUQ1nBXBypgnHw4zBnCqga4SME9Y/fIOERgMhYBm
KN0Wb3S8BlIvMmyYOSg2/eb3GBh6+6peJvI1qA72dW4PHnz+yccgh/YP5Zt4HKHDkoMWbRUSyy3X
kv2wVgEmTMzLxP5p2EOiJjUEJeRhjCUtarWXO2TUkL3e3xs469IXOQ71u59guuBDNBZ6HDownEBt
m0AhvH7A2JNHFRwzxF3bQAOtas9HZdVzAsJl6lTPI1mAVt8kNIpp1wmJSUozVdkJPebaddFl205Z
xlbYIRkHoESLNGXZkq0IRRACUfJrDAhcmXTqWnqEdxr8xnicKN3Hhc02ylKwSJK/y8BT3ZIMcoL8
+qKDR6pb3ODVYfDWLysNlpNmMp4gKj+C41WmV2sVQy+iArk0S2h2zf5bzRFvTG++dH0b4nw7ZOQq
Jhvdlj5TbcBgCxyuuJf48IXXq9YnTRINNlKASrXX6k2sb67GhEoPizb/GXVkqrv01NS+SRyYJCww
iJs86YJrmXxlztyMN8y4bMH6D7WYU8eLtnFqe3pTUFeDMGN4HW/vVC26bW+6OxQHno1BZl3D4hrK
2eCy22PnfU1PmO9J6SfVpgJqphhIU9asLQPg6tZXQG+2kTXMHX3REA9OSWPApg6Pj2BEfQnyen03
kJYNjh/qf3nZ8mgq+7m5+Rs/VslxipVyNX6O3VcL+vuyPeZRV/sXNIi0HbKUDAIY6R4o6ZHMEVrN
zCF5y8DQAGJ6hb8hDa/n4+94EqIlpHDQNUDpkhcGR70SMsG7litIksSnSGnH6R5I7tfXAEcxO2Ro
mx3SKnAveA6/gW0h6R3OSQ+AN39XU4yRqFngSsWVLHuy53yAzHFxI7oy5RiUCP5r+Qk0aaZy0d9l
4kbYCPxF6tHzv6g4QK//9UlmB7e62H5ytqQjK9UBS1TltbC5rcxzev9k9sZPwzbLjMzxTXLeFCaL
23HJsiCX8qJhlySzeZTiObvHxoLYyJoo6mNwK2Nv3gMTN9ztoQUZlPvxZizWx3iTlFMD3YEcnNvt
/Y5WZT7X8alcI3kMbBa+HBTNaiCpjbUSvld7KltzrZsd1Y1c4zxAfSlmuxE9tEV1Q/UBd08CXRlL
GBDSpVote3WDtyB/uHdCyGfcx+qvBG85OALoe9BI2cZzZgx7/xALbQWe9AyMst2waKAIscSHrM/0
3/biOfhbFjwnoERWQ3YcD9IXoVlMAmRXVFCfYdyEeIR58OIczxsSuuVfTlMfATIBdAAMIbxynMol
rKrjPeBg03lI2+p0kXx7hFxyWW6BgZG4BGYTvBik2Bi77gjLCo2M0xZMO9IYeMzTzgPX0DWBQUie
d3UPUvTsKw8YErcCUI5cJWRruASPldvcvHxrLDRm1olBY5V7DWmNYne/MCyH3Y1lFoCi7WVkDtMj
CKrTY+jSQmqD7Cw+UWNAryRbXrZC1+CxoC5ChOE4y7f5ttg5HxpW+3bcj/v+NArVoTMlOh/Frke+
KdsOC58TCrSayq3KKWhk7GjFFt0HIYtRrHNCmRePHBLoHUby4EV3ffgajGdy8PDlAMCIr4Rsn+nl
8/1fJZ9jYikIGWBfYFVeCb0TG1e9xX9zuEiEysnD76bsvkNBLgLMEYkKK4QwhNQ1kVnCluWAXTKe
xhNqE4dmLZ8uYMkPthTwrjCR+KSrjKf0TMCQV0tKEe3LJMHRRycgI2ixwf8MbAPYOi6nwo3ZH6+b
6V9X4KXzG2di3/BzT9IBqh7kux5k2io5NNPVSmTANTv7tz89SGoUTcZdWvN5O3YEe67jL3oExeDp
0kDwkkFFtIFAx8XLyFM5iiI5TmpJaBB9IOTKG6/FUUIePBGV4wiPQBHiVNILHmy3xCelcJDvnCN9
HH/xJ3yMeyF8d10T+kNNRmicxIi8iO/FLoZGbyF98BgAdY7iWh4qOdAOFHA9U01uz69Uh6CLaJIz
6jJnMSzg++TN5Wgsz2m+LI/opzQQ/1piCYSAGRtk0f79Y//3CNsTJ9q/PGB6lvdSIgrANUv3iCeC
0T6eyPsrFb6vHZeOez0LPgcSSVEvmdwRAKFK8p4W4u7yHk2bX+mjP1EGt+lPPPP4fHgs3euZ5+JE
fuPc63e3wya9dl5rO1NH3yv2pHowPTKt59JSvr8Oi8tEjIgEUJE9s0lXz5OJlAPSts1A0srpZVtN
Sf6CxGAqljnN+FEqaAdYAX71G69Pmcim7Cc0iauPcaAWzH/EbBBhu6ug19DYuSrsgNeatHJwpLIB
P0G18ntjxFTn+6E6t2j9MApZVtCuF3Xe2RsE+0jig2bvVQHzX+3uh/FEWxBtYstJqKllCFy2FqRK
d1JA2iWNS28wEp+xCOwUYLgFLzDYwbNIXyS/h/BZ4tV7/IPNI0yYYOCTuvs4be/kwgM7xovJVFT7
yNI82CLQyhBVPocMkyids2erR7br4BPy49m7m+fU01I4szzqzrV8YtozezFcsE3k57zIzMM0yRjl
fEl6QTZn8EfbP8K+6UTsMGl2HpbY2n48OUbA5kPMyMxI5ACwvuJJoiRetwNo9rrjEDVhA0TqJyJG
ScDmv18WoezB1TM3o5FGTc7UqNFF2jayPPQO4bzGeWH7DJV6a9wZGnT92mW7lpzZvdA1xFlNwAMU
usefmeMBYmdGZVpO6TtrypI+HrIQicltn09qyFw/oG04+LwwerN4vsS/TNgdMUj1fYHijZj+ofv+
LU/9I6A7XnXiE75YwDX6EiqUlMt95ROiRDqCSBiJv9KKat62JdHQAe8/nhqPMvheDz7NSO3oaCb7
SDKdBp9Bz7vgNP7kOrJFWRX1X/u3OGMfUTNyWvf8wOBhfaH1T49p9Sq928SWfLZ52VZBj00LS7LK
MR0GPzkwQbDWWH5NpT1udN9hfG5TONHtHbj2RgX2LKYDQjR88gprjAEbL1eksazqXnquFho8Sygn
Lr+UBZVkNeA0/ItKwqbSpaqsePHz8875SJLcvPYR8CC2PGVtob5UtoHOhIUoJ2k5EK1GB4P26vZJ
n8jLJY/MqssJlEaD0PS17du0clitMPnlgJbBJJB/7/fa6+HzfzYXNZRZw9mDJoEFZ8zTMb6NgYIv
cVt+wD8YseMpl/qMoLbFldzsr6LUsoS1nP0yr2xHwBf/CJvaE9Hhp8QTmcbnZt0v0ZJCin4J2wgO
sI9H7Wd3/3rx6RIMfTo+iWasONgDvJvjb3JWAS0wqk2ifR3US/qJjsdTleWaN82tqYC850506HxZ
74vF8ZPNVUSTFmt8MTUrOPkji5QEsAXdnfZkjNB/uWe9bVb555UevWi+i4UNaqLBapgzNfB9OuAG
W9539GRuw6iiRXlI2omenJ7ZtBfMS2LSJcLfesLyAE3CoIf2knMu/oP5Dw0ZqEqB36EoZ0ZwPk07
1N1oX1JTsi3lOh883bhvTywsPJnIp1kib8cDQugQEoW4+p9a2HvqFkqayI5CetqByel+LpuQwU11
mPQI1XOz03OSc8jNh+HnGxlC0S8ryIrJgSFLYUu3RJyVFZutF0IWOptnj/h9vecFEcNCTG2CeNOW
iY7GZFJAuBMQ59kKjQXreo5UKDDEbU7Qmgnuv+cBKsC0iimASUa9KDs91yfKeMBiySZ0Tj8TuHWc
IIRbp8OCDB0FwTVqQH1aWEnIptwTuWUSveK7YcjCCQmFKcABSPOseXJdcDPRyCRmPnvb3/f+1O10
oPxikuQqLHl2CSy2RPbxF5XPDcjDK7f6iYSIcECZD9yCinAtCw7CpTvMfbld/A033i6upnsnDBJa
asnkh4lkBsyt7ObSMwFXCQfkB1N2N84pH88qn0wRI9JaHaVJq+yEaNlRrCuk+i8uyw5qBHvzCK2P
44wX48GZizEOqydTM3KrX9WaniKocc3PFl2ydM3zMcES4aM34VCkkbHaRXvWYprji36dMUFwGu/3
xhM7Hi2Esa8skg8hDCoHZexiQT8WvDxe1h4pNEgBF9c1bV7skvP1zEMzRLmS4my2ALp4kTwSA4Ln
+Tv+P58sE3x/oS0/aVhO5P1yFjafsPzuvtifsVRMhXYllrIAa4S8G2Yn6ojsjhihfxM/Y4xSKIxO
x4Cm/qzD/EmZVIEv/ONkizf8PI1n5zijjcu5kJfE+RgD62YFtYdQGCb53ZyRsYjlzQmchtnEaUzu
bGz5s+h7rMCQcm0MMhOgR4VSqrzn9YgllEgysEIuYeZFzozXT048W5IT5vqZWtHydGHsvHFfYi0j
u4vUrrZgg4sG3T24bJNmyoU8LYZVyMUUxwNw6AgK/Le4iRKoGJ//mhJOzGe8G87DEMQ4vW0VacUl
dCnOYJvEUseNMWH/3J28QvoBI5Sp76/GSRswPch7Ng7of6bwUjOAoJZRGKk7+zTs2OdjkXIT6aOR
XNYoj7lsi72/Z9mjSRko3Js3yFDDUAXtS2WesWhuwF2VJsAsYU57f05RBkRHo7iO9yAmPmRHbj6P
Kl4aDf+cE3kAeglTftVM+M5PlJndyKr5V3OUy/TMXEwvNffdqoQZjlQJH3gGpi0JP/DeLXEPZ0vm
fK7nYj4pmldDB2BJw8+jC7OOw4w5fhfD7ml4s898tg9NxBTDL9QCl/HfLIFjCO08nvT5kITieVMU
iBCkW7ADozdxmbBRMJaehpSw64nkA5468UBUX0dHwHQ7B50OcU8u5tF5KbxaZmxqxnGlnVEpRPn4
SXivnmcyn2E24gqiM0jf2FA0FudSKsVwjCu4JZ98/zvOvGP/xqL9KIf70kcMKNSfliPPNTzrQCNy
Hj2bpsFExGZktNBzaAQ6Ltdi3kuECBOf47TgjvoECDwRmp7d11xNTQgKLiBletpDTD64FFiyOh8r
DEONFqKCPBIGHHf9axbqzkHmJCyEoouk6oXTxhsbvaehKdbR9PRg//W0+/iNGqVMFLVPxxQ7k7l1
5INa0W41Qr9iVX/OzVicYrTh/mag0boCLIiLgP4ARR0T//NNUwmxWWfdwgbCoDnRA+9nc49XlLAZ
G7A1i4pE0hi7nERYxfwTYxC03XPN440wW13m1gTgGUguQA1Hly5v7pOPbmr+3paslnRy5ic6C04B
jCvad8SdceqXnDhMZfCzMpjfkZR0KOskyKMQw5OWA8oCxUGByAFSlTpUvqsFuw1em9hK41oPsGts
6G8CJggsATF1YgayrsFgHS950eNtJu+Pli+RjXDx+JEdBe+QBhogmFQmd/wB+ACAEaJ2cQuZb4UZ
AstA7fenxgjaf31lP4E9wXqAc4SXSjPR7qMaiXRuBtV10dri3bKKMB9SitgBtTPqSASFh3I+6C9a
um1Pxgeb4muYrumqGXRpIhYH0C9I47mKnK65pQW5k6gLZHQnWovR9berxWLBsL7O4LkVOxbzl7td
K2niVOzg/Rs9zhodYdLgz0pBodCPGml1xwNARY+/iiHmyuo5H2rykjdwUaYqDIMwVt4+gS7RfxgU
9i87hTxKL8KZNFYEI51p1oF3k5e28kLIJGcqkRz2KTdfrr/bk/i7x+sWz2/AIp//R++Kdqa1OEBf
OArrQXGiY3k24X+jolW6tXtLGHIddELaLIHJgdMtI3EJ8CjFqtoxy0nSiQvpw92CnZpUrMxsqqCj
xZPgYqH/ysMbj3S/Lj4VR/Tnp8UZ3G4znsY6vokXDdEBHglt1kvLPxcMi7PD7uZpfuV5NEA+9wh1
GDHjrxIvR0NCfcTTEXZgVlSBw/IwF7AekQW9kAY6RYTDUk2YIETBgPZXHqMkQRBw353HYCVCk5rL
/k5bNOcGhdd8CeMNxl/nMzlY3zDAwPM7gwcNAZTyZfCbD3h76TpJUCHXHEfkoOyE7/JNfhvfWpyh
n4jZIc6FJs4v+llr3SfF5jddDr/y91CFidilutroZXrQEVc5xLo/HtQ0cBx/JBXKT0h0zfz2hShI
qrjpd/OKLwhug9bvkVPtihlZEnUW4RJHsOW6ksk8JYkavlfSIvgCbRdUHg3RuJd744lwU+MddUxr
T/8ZxSEz4z14HfGZlQhMUTLgUoKvHyIk9NmQ/IPTmOjj3VWdgB9scJxuoXppFfQaVi+tfptA41Ru
WlxGSBg8Ibz0HKUSmHo2bCxiQflGqFlh1+I/vnri9jI4othdA2U91DvFs32oYTMUIN36pVrxnO0n
AR4jDQkN6afhDJtQXnjNmi4x7tlVXVgAZvoJfyfo5xwpICHx8dP7rX/xWGrnDAXWT3KcIBFjRGGZ
816raVig2ADtAayySFAud9/4z1zoX3AvhCReC5khL//krtGdVAuymg4Cdy0hOEihyLDBTRxeZlLA
grhgrHigHMSjADUzWDd3BLG0Y9hu+8fbeIeOA/epb7CGaX5F/u6uErspHOqEfgixgT+QX61mAsTN
kHzCUgZJc6CANd/eF4rogWMMxCXCjOxP+gwVhr0yVQ4WfYJ0ELEv1nyFlAWYUmA6e8kmTCdqsMKr
SGY72p9uhnHDonfGUzq5+1Dme+0GptP58HX5IRSDNFKkzIWIHG5Bogcop4HucMHUoShoerwyV6cl
s5m5xnpmN4oDO0wX2gq9DbKL6yVMaIPXZsEArUbvIQ45+V7mIdtvlIpaTKgQEPFCJUwH12Eved2b
OVcXl8Owv2NE70jaL1n2f5MxGFeqGJihfEbwDAG/XZ0EVKbi12Z0B1A9UIFC48Jc+6Jd/dac1IfL
4ga5ZMYS60N98yLtHX2WfzhviMGShUB5Kdz0eZAqQZz67SFlhYDdooKawycOVJDIPi1Srwd1ubtA
jtW60s+RxnmCvi2mhJ7QnmfJnoqG3jLr3ZJQSeqOBwPAyLsGkxRwtyGqG18vyM+b5t301oGd9i1M
010K3yt0a0KSK4NRUW0Yj3AUGuy079sbuXx30F3Fw9dRJNSJnLqd4jUM11oAu5vndwmOLCAg7ZKm
tZUQMgOOw8LAZ4L0yaRQBAIcoJlKGgaEmUBWIM5CB+D5BR4EpwhuwOwUAV+x7JD7OEdxWvZDKRIZ
bF2QQGeGCVx7x94F+i5+R+PRWpgdsgfSMmv96uFffob3VPIghEhgp02xTZlpKJm/YGd8KF48uDms
NKjP5IKYMYati/znWnznCNUXvx7xtrgplGC9JzgdB3HXOvcomOOXGOeUx2cCQPwJv6EqnJNCawd/
1R9SmU75vDAnKYpZg3k1FthlTngWKD4fxKIV727NMtLLIbfQ3SngEhD9gGlqeH8FaaAI7GefRRkw
23CMMzXIJEGhUNtBVKk0xY34biAGRI6EiO6LGZWDpeEbR//GSH1ewslcS5LcUZ33JKGXs5rxwOT+
4BykcCctOgOKV0PSAUer6XUMSp4i8xvJK/ks/EcZtG8sFSRwgAOGYDPDQGUCsu3gQZPj0iASAFa7
8AUX5hOLwJTexti/ESiAK2g40NuZuI4CLCoD0waT7BeAhKQhT1EsAlWCZjXXcEaKyJFOWhagBAKq
Dk+RuWNGTqhHW9EteMkX1IuQ/h1CNGBmjeZbc5IOEoIvzwfR0HDIgqPywa07cvVrUQjV58vfJ/gt
Th4yL2OCJHTDJAq2IPMBNYBSIPkWXAN/0lC2SS5wYHz1b1SMp+KTUoxmPhSiacbWp8R8038iPDIl
fPkCaEx5x3VYwibpawtiPIIr++7y1i8zmLj0n+L1+qrAmcl1b3HQgCNgOXzr39LwRw4J44emr6+7
Sflz26QQscAs8vi6r8g1TF/bH16cSXRY8mSkrR4RSLAbEz5yjmTrv4L9aD+7V+vrgVpT4wG1gFQF
uAZgMekLtPP5VobGe/KhvUPKiMeehyudgCm8Od+2uEnClkxkC06MOXUiJ4GsYut9AB3v2TPFvczq
0oXrF+z4nA33u2O5KOyyGpUCw1KdK2jJu9eBUEbiYXqubi+gPfxkhXi9QQYb/MTwiRtEx2ArC0xv
d0UTJHOH8DHlKe6wjDND25gd8wS3JjQS4DPPiHUSzywDqLE9fJVusyokdJyh2h8CZAYJju525OWR
bM1ifEV2oAqOPO/g5dc1LYTFoKFV5ATZ1ccy4CeeFzyeM79M2g2drOMBWEcFkcltNuX5aGY19tqX
NhKiLfWGN3goZ4DEVoQ1WsQcWHo+6gjXDdTlyBrV0SD5fTIF8HEhq3uEvHVy6/xYn2eXV+53gQ0H
AmUdaK2nXmZq7XJa0boCt9IBK4xImuELHQMwCx2PTwBCQx8apYDKxCBNOn94JXCyHi8T4D8pUejO
5yBWDTe9k4JWBcAQ+8/LKGqRQa+eLIiZ5OBPElLcwWwTWhdqT7xoFntASQAXLXRhrxHIAh2L5lCg
9YN8vAhlrx+qZx03MOiAWMEASIYwG1/GPCis6AIy/4PDDkYzk94I+eUGEAqPJqAx2FpWlBgC46Qi
aANIheNg1bd15fVl2EBNY3g64iSoG4HFsTxc0XScm+lXKCMUMODijq4OQF3GT+7akVqGjmGPputi
qGb8JtnwY4LN9czT/SLoZ3MZU0zYLToRbLLx6csYJwwUDpJALwfOjU1N0BI32Wp4NJBxRjtaXX3p
HNFn3RlLm3F7oBz7wu7XTT+6x5zraphOboh7h9ZkUm4kvKsg+VCTj0O8b9KNbS58eD5PTGSfRqEB
uDjxCBWGNpTXfWRAFp24ahPiCNcDEMCga7gFrvScvH1cxm0AUIHhxXk+tr1u+yN1Ygym7irx5CbE
uoJhpPNAHzCwzk6NRzYKQwpRT4R2eIk/JjK6tNgagsAz+DFKdkhCU8IVcLqTMc837VLEcKf0fB4U
lxOVwcNpAJ4Dse3dY988CbwailuYVQt6Cu5MgI0ADmSc8Rr0M/iU2XFU6/JpPUJ/zCsczl+96Bw4
sOgCqbaWyIm1xFNBeJiSFQ7J9ElchyfN8bA7qRtTNO8LWkN7r8OrOwb8BSJpgFf9QJ/kPbVb+8e2
5w6+bxOLjv+OTUiZ4ObYcqsO/hrRmy5YwEfBVUzn4aB9ShESuLDgufeStBlxXZ4HzcW3Qavgsoa6
b03pxIdY9yLoFNgPw8InY66zOSu3lMcT628YtsOzmC+CTNDONSEMNe2UrQfoixJgCm1HONIwFuYP
g6lUpxzgwbCmqR3JyismpzWl8B1QGJjiEuDCET4g9v4NkgnAiFAIAfCivI+fNJ1+ukJkCLQCqXSm
P5jDsdErUf8a74Alopn0mWE6fhoLhzDMuTsTO2XLTgcE5gtN24JxXW9F6h6IoT1xoIIAHn2YgNCp
QeoXOxuynC2GOR3YuUHT49HUNACwZCx4xgmTmfySfJt7vOmiDx9wLpEFNvuoGFLEoppprUUZ8UZc
XsRKcQjaPvFIxhMDpNwWZzFqTTzVK3atFMkEQqxkSOaMUSgBg5LFiMcSpePOoTvsKYkXyvwh0J14
SK/QODLcma5M3ENXf5iKDW/tMwDo4rxgPsclkxxhhn29AanIQzN1kI3DO2y3wNtoEyYY+rEzl9kf
vDP9ACdkQmLxtH+oFXtIbqIs6J3Xb3a7TMRvyg5WWMCVGxZz9o7ZBrMGY6cC5gY3sxqyOLLYg4Ja
5S8g8Xwh7YwI+fcYGlGvQVAElWEDRAU+0+0dE16wN3hdEdn4thwfkH+CCfrL+rw0AEGwUZc9hVlQ
czv0QA3vxgR1m8rMPv6tZ1IL1R5pDy9nw2ThAkGiVOLVtW7+cakDqDbvRFc+GMob59TNHMCgkHt+
W5/GRlcXDyDtowf/qkFC+4eTeBqbCDKCRjzMhBCJxkVUlx9j4jIM+atXt4D6/OKXFJib2J9cpkh0
7ch1RB25Bq3rWYbb6gFUmi2BQZNbqd8XHG0rKMdqxU9I0bexQlzhtQHBYuApobKe+i1XkwtO/jhY
VMd3qCBvCfSZrlaF3I67O8acFDK4tka6Bt6t3of52o6upC44bvF7bEmGY0KPbmMolMhJK4PlQVX8
mOA2YioQImMOcTdoqsEtVeI4bdHDc83Ui54KuyX8e3YUJ8ExxvwjYWuF38K6RejVq1dYxIyorAMS
UqhYq3kZEA40Nn6tIzN0YEGpRkLvlYh9BD4evyiJa+RhcJdaEyzZPNp9XwKiR6KGH4FQoV/QC3IU
Rw95SC5SHVxB+Bu8BJ48Ejbwyfd+nvjjGF5AbfXs+Dye6X4DQBHSyqTcFPBwQd9l4dHDTAg6C30D
XikHrCq8JUFLsJfwWh1kEJCy7YcZ1QhGXDjsTo3AGYMjPLZQlQqvKXVlsLF3eMlRBAawXPmUMKgb
HUz388+OaM0YgPSnzIYYSSX+cdqAu7T3r4/VRcW7K/7sSZXpfQ5KVUix9C/nFojuhA9QFVlA13uU
4UwC500hxDhBUljidjzxYwxoDM6ktUhAoCVMx1UhKMeBMQb8owEkXqTtdVd3ncfRtQ4pBa4xHsOs
A5hkuFmfryiOQqmErHn6N/yitMNfhbnCRFPZZmILpDHo46ihFdHDRDsNnkHcoNT8FoyVn+LT2zx+
ObW4QzMtjtJksojyTsklzsTziH82QUFeUOVzTc28jGA0sptJwEHDEv/YEHMD+F9VonZoHUI6gIuG
GBmPgZffJgwN2kR8v2sHzswBTj7/5DsnH4nlovyb+FzFXW6QdLZbakLJvJ560cMog9hSPa1sg7X5
o0MT5Dqx4Lqms50N4Qf2HXlarvtdQvDz4ubKGn7bkqUT2Puvdp1pENuBzSAWj5ARMWlUPu4iUZqE
WJ2+GVK5kd/R9zjDxUoWMuSs0PkV2TQ+QgSLNAVk7LhHGdzXMMdJWtbT3oma0yOfQ9/Yid1dEuTg
VW0riNuZ1cOWTliH5pdmsbkV/fT4YjsQD2IqRY08xUNSHJda/3Y9LpUHTkuvAQzAeJdm7WXbk2IN
q/JjSV/mX0Ggotp0xbpFGFmiXUa/0Xb1Ikfey/I5SG5vHUfi/elBAhf6Byy2g/ReanteeQkhB3MN
3LsYTHfRo44l2KFWjBIle7/XoYyjL5/H2RsFjvrP++HgBQQ0vGj5Bsm1u67cwg2WhYu64Vs+nS0H
FCarEyn2QXRY9v5B/SAgtxhDzbt1UNjDwTAg74FdRxmMnWUNTYExOywPNarsQ/C+pKy7eziQ/u5m
O+itlof30YfSrF7g/YhO7/elNst3XXBZk7IZmG7ve8tFgEY6t4SS39M/CGi4p9Z/eAcciv5iQQVT
SrufEHP3FjbVrRdIQkeXHfteSkWsh/JP+OS4BuER9/0RvCuCk+myLpG9Q0oX4oXDgX7uS5uCO82O
pPex6/ZtmqBwl7NoefBcL+K/i9M7D/M+MznOltN7Pzx14JlKOEDHDmYR9xoCBktQuLNoVrgHLjws
l+7y1AUNP70pXuFGMNS77QJd+9oNKBFeA//ovrcLiyvwSG/bhea9PYLlqedL4b4t3hgqrjNjQAo1
U188suyf3tMJ57Pxewvwdrj8rHiz1F1wE9lfzpY8O/XAhPJflzoFzyLF8955n4tT4J6WHgVDauiu
Zzd/Fry9H10uGILKPaSu23iLLopU9+TNDm/LpU47Kd6SQinfW1ZcvuSTF/pmw7UC/g0QvtucCNz9
2iF4CXdBISL/sZ8y+cNnUGxnOHGoGFrEE3nnRSgMuvhdkdVW3cPte/m2aLxgOaOt4bTuiEThWyaP
RZlcIV5IXuor7BFE/iHtZtss+bkx6R6RqqCO2QGAbkPHDKxhPTSRbi9vx/cKmmD55ZG+2ax52sKp
Job1hlqCUk77Y/DIdwkwDW1rKO+NubhC0G5sjs2+1l869b2GoD9/uyknLfuCTvjavpTKW5rA2Qjo
wGLrUMOU6TC504+KjmjPJBu+DQkmD+WtQdUvPmTArBrS1KeqgnRkftLgtR7YIpYOjmBs4J6wINuT
i46hVg1uZlhuTEIuvPOoUqZrpd/ZeCQNXPgGGaNl9X5tceJZhKFetJTggy6RxjEyU1lQAV+DO3EQ
3cEAKUCeQs9FRDpR8MQUCD1jIxgZPitzrZLMcq0tJqe5Nmyy4SceYG9Al6gLW2N1ESIFJ0P+KLL1
eDxkq/y2SZLZG3mrXC5/2YJrEkPNNRUsQzhsiVF4uuzCBZELL78PN5jshPwk/sRWxN2Fz27F7xU0
+/9F030tp7I0SwB+IiLw5hYGbwUSSLohkBDee3j6/+u1z4lNaGtJYpjp6emuyszKSktviKZgF8XQ
C8nf+wNH4FXJVeEBpROmQoBMJ8Ch2BsSwmHWs/0Ir1e2lAawgrvG0UMPmXzR9flnQhvHPxznOuLX
QHKJEUkX01DMdPECDlRdpGPJHJgXzvkEdAQf5tnzUkmofAgn7EweHI+y1fmhxor0APQKHqREiiU+
COHvYeAKpvMCqNLqm/mNz/Ez43GZ151U+Ch4Tr7soxw4eQ6X4qgnNY76IAE9u6c/v0tfikvLyrmU
gNuxA9nD28rJeDG2iuKJEpPui84763KWqV2slB5dnfu8flqXj7HSeuAN3m/ItsdgspF6lMYj3tlI
IyyV1YBVOmpgVXoacu6fBhLMs68r4HOGG7Bm8Hj2f2PqjBx7XbkI77VPvo7WYATDCzQFKyr19mJS
8m+0vclQ+wzjP75VXB5LbS6gJtYObJwNBq+u/8hT35SAMgVEIsqC9rrnWn5ZYTO6tvg6FrBwX8qO
o5NvTAGFWC54D8ksbTLBxNT5erP7x1bWzw2hP35p1/tvPplEjssclh+iWxImhIHBUVya/vgBfFU+
duYuEr431mF8r9EV0DSOrslyXiMBQkDNtYgzXIxTV8h0Lpko4cGc1/3TsHg9j+VBatHwXR5EHovU
LJxMxk0n514pAVPAcWi97mVeGrxiM8rFzGonrfXxqzr2NACL1k60pQi8cC+vtQZ+UHaU8/T3nnNv
Z1U1ZvJQywNL+VwfKge0j47c47ed4i5w3WWkxwRPgbxOi5KjfPtx7+Yetbu2jJXLtsYm5QkjXpZP
2ahxSdbH7v6yrMr0prujI4MUL5Ul0ELWFC/t9dvNmQOd5LiagExpv4GdB7JM+ObllnbCKK2MAJcm
zQT5ACd0ida0jqAeqaK+ie6IuOArRqc4tQDn8tEStKNvcz46UL+RzOu2ompP4on0ksVuao6/CnCK
hQNhQIhbcj7bZTlPLnoOZbFzlT3MF8JfsbPJ0kbq07ypW/jzvNro3gUqIDVBpL22UGIOw9NmLMch
lHHUrzU5FS2VY9FWkFX2xkh2QIFkmkwRlXgrKQgHMr3KR0n6q3LoO5tnK8c7h4CU+IY0ZF/N8kb5
Oh+KW7WrwQWrvP7aT/MCAIQovH3RymU7D7D1t6Lbuk7m/WsO5aO3zaIjrRQBLl/Bnl9RTfYzk/1c
TF50kuT0IR4QdZ5bG3HJY5KhLM5WVhpAZSvJbSU3854FICgIB0IzkcuhuaS3GR60swWlKZvMkttH
xvKKsue5Okxfyq/J7REplinG1nUjd4GbjhURh+tJZYuF2SvexfiH0oVICwejlJag6mUCz9UPTaSx
8g6/U6GFdJcrnd/4Ba2PX97g1hRmZ+Q7xIL+WtR2rjyy3E5XTVmJiPYyfAzTyeIGUb+p6ZsQ/jYP
dNdRofQgTqKF+XoN89JDam9pADdnmUCqkZWolnrb913fBd5b5fxngWcka0lFWyysdFSKizl0tCPC
4iGG3FHuUsm2qIMau6E0MHHyzAgy4/OqnG5OxPwqyzYE9lkGK4BPPPureKdpe5VlBKnHR8svtro3
6itCXCtD4BRA+yQlE6MSBarjQTLLlSEy/5KFg7PQyJkYgUAPjC3YJzxO4/V1HsK1lf57PXLNWEwW
Fp3QsxI5sBzdJK0iaW4ah1PxRvfc1fvqlQMoELd9qoM22Gn+psGfKZyya5KMmJ0vUk6ZE5ZB3ioJ
hmTKjBUu5SP9N1JEI8X19P4uNYxSxcRQXymGN5toNdlNjjT+gNRM2WHUnrsqF5n/NyQO86LqpS4J
aV94HTPlceHjTEzHqkHCarRC7hd+lU61ZGtO2pDFFG+/y3UM3WGypGDiBSP/4VFNpC7vds6X8l1e
yFTOnVE5/y+9MgyG00eaEZKllSVDBk9ZQ7TjD+SbBszwE2Etoq/Fv187hCuXUfpTQ+KyM4deQhXZ
phKjPVegnAxviLGw9HmvjuL3G78e79JichfSWm/0W2fwkuKS9lKJq6v+909fXYKPdGavocW7NNhH
hpKeZZiZuXrX7cFLARaAdBAZek4lD0CceNdtOLykS1Y3JZMo/3CT3GJXEu4hqa7Jly/5UEMjZ/S9
n5/+3WHvddNdjqfj5dF4rMoXwqdZ/jP/maxsaH8tT6dwzo/ynrYNELIN6e8hXjtSN91DBuxIzmv8
u/O8Nh8fWrSmoIS/uyE/YMz7/B0cIguSfv/7cxe566cYvSLUvw+tA1wB/kLTBtAsjUsD4jwC/Fjb
3/nmme0b9TX1ljqTBBW5W6wVGGGltTFUbUQeMzeo8OrmNxVzxMWurn2jLWV8pZZNAMnBhWXKp3h9
PG5r12YZhEdAOCx7MI/LMVyQu+UlC3pBTRYhvffshqPE2tJVqb6/9GzLSP3wptvZoSe99TcH+fg/
uMGnJMwDZ0dAarE84natJK8Z13355aejQj2gPysngk4A9GzDW93QPHexyAcr4wG3lQFt0JaTdr+f
PgBYdFeaZLmCysq0SJmIJZ03DWSs7F0gFBd5IayUmOBK7hFAxk/ARwECsx50jrBnPc0NUKJqXGT3
yY0Oc4KecEV+fqeaVwUAGCBGk9ozYUtGXrt/aAsRhbQ8ny47PAMYi2dOgyTN3sCDK1K/nOzwXrw3
RFSjbfOojXWNT8sY2aM96WNIglUdD1LVeD2bKqZ0Q5jXd0MAknsRe9XCB5lTmwpYyy6UjzU8FZ4Z
T5FU5Z6vf7H/rcRCx05Gjc9SphAUUsw9mHTQQj1NrhxvK9Vk5XjOPa3k2CTE0JyluD3ubTucTlad
cK2/TnzRd2s8lm7itlA1+oYwwHLEZTBGmKsESR0NbfupaODhTf7pqyFywsYtDjo4FWF7hVfN11YA
Kgy+OaHgFZwTRrAMNNOfAFgIdgNWZX/dhLSCwfYt6Ey8bf9u/130U4z+dM1zE2Jlt8ILdAuSO+lb
RKdoKkH6ThWw3ebQO2//oXEZHavmE7cjt27kYxXeH15O+z9sBGjiWgqNYz39+ayYJbu+8Dcq9Hxm
He79VmgzzMsOVobs32VcZo5uTJ5XZcO8SgLktqKFUyCQCSidC4dyOiFwIMAWnBnOxtw+1T2iv6y2
U63rppJNl5OaXVrgTpyNLWrlPEHZRVXynYNkACoXECszz/UpizEWp8ppXdtkKsbAB4QH4hlervv+
D0ojbitUPafwS1Pbj52Sgxkpb4U2+ud/J+afHky3DPTkbvgEEKEjOSXl0e6dGwIo9HOP50pjVhuh
LRbASVsM6ZzByV7qUvWEM98ZJzm5f+cBvXVNxiM8B6aJLkphfhXn7//9zF2GnTo/X49O99/Y+UMP
YJjNGin+e0eK1ey/H5onxsFv/Y0jGBYg9PFazXcNySNRvc3CQglL+4czA4JPSpauVaA83N7EcJUO
4dJ9pEmSzNXiuRqYmlEMDG995QATeUZNtABKj8GmdR+gB5ZZBLIGXztCwL3nVeg4RDz568Quqzo/
N6jtSrQZPkK4KX4y5T99clYvzFPN4UMrLatkCJUo9Go7Zbm0Xq+6o87hg3BT3l25WoyObV07JarO
YnxurAi+UqUVvZg15VS7haS3xjZ8c+n7uvOw5bR8DnTGw7QbojGunw8Qlu19sK5rpFKWMJc3s8Xk
ZHd89c7kj1d9r8Q3CpKtz2wPmKBFm8IgBTpblHYJbEkA9O+J6DYu0zyiO66V+yX82A8WuWiJZHmW
jtf/e+0hJJBuhZLbaui9eW6cdYD2wRtJYuWqQZ+1ELeyrZuGr0Z+MG/FJjFEYynVEJoOY9hTKms7
sSIUUTwRKfU1XJi0WSIA8iOY1x2aTOIdUxCmMAcSaUFPsOBPBXRAa08aqkM7PjcT0XMNVED+0rBC
evG3IVcOKK157GWhjC3QYSWIqj/aSWTgLVKAoTlon7Il2dT+e4U1DzscovkiaDt8oCP7BF/NCbTS
r09FjIjUrIu4iBDgi4+9tteGXde1ePnGAUOM8mg6jhDO1YGt40txfEG8sYxuUrGzfEaQX/Q5PvP8
r3UY16GlxqZXjmZQ5mfFIr+x14sMn9ymAqrtSdwohAMCWQ+SDch7YmYRugwtYP56l3q3NOdWdafu
G19ti7lqRuJCUwtfk4u5SahcqxzIXNAsdLoV5QG+IjpMa99Dm9FPC2HuIozfgXmjqEpY9BQxeUI9
2dPUzHciKC+gemaWmW02xI7BWf6WawaAvviK12KHToJ9mrrJNGl7RRAq1hLKJ1QjTbzV2AlPDc2u
s7m2MrOD5ouz5dRvvP/yKvvq0/zeLiDENz2ObN0E3iz71MIYHBx/tqh3C+2c6jUFyAjIf+GzbwTR
wS3V0dfTAilgB3szkCPvmlomF4/sUC7Df3Exseumxkcf07D+unVkK5taptSIR7f+dZoWAp5aGaq2
TOnMm2IjiS/ePk44hDU9OqJY9YvmgSC84mJdzh/Kx7iBVC2qmWH0+jrFOGzzC+y8uhreqXrPNE8A
tENEJbeJaZ/Gk0E34FuTT2ySTQnTvoJYu5J8uyvlU32WsZ11no1s+4IzjRevo0Jvq0H3vcnPU78f
hpcEPf1nf1HNJBiAafdSfKUjbc9Y6mtk9mKmES+m+/nbdL2r56aJFHlZW98tnWgccayE6efVe/LM
KG9Wtg08/1eWTQXVBLsdCkTj8nFMlB65sh61ST6XiIEfltCpce15qKbDoTLK55wKvVXCqFROc+CO
ZK+61/sg1EdHy9lxtqLpFxxxAVsUx3/L4et3bwm96MRYzHTvpUT3/Cze5+27r7OrfUYE081/r900
cyZfXQ9VhKmdwr6+aot3LTwwppFFgad1rLytOr1ooWFRaEOVe9vX4zQK6i9WU2UVyifXEtC68oqL
ChDpvWZ2ipglQ2Y/elFq2M1+Kyipx0uRe399fzJrhxwgfSus7RK/+0nuN9ZdvSdnF/rkh9U+hOMZ
78XLdg3B53W46pHZ6IN7byahuZ3zGBoUrYcrnWcU+/FoSKkPaFb0uquo8h5xyYo45OgULO5gg7tq
02DPXp+sP0rbvw0/hTSf+TcYGMs5cGto8Z4KXfAgVMTH6bdd615qWDZjVeLY7krJZTVLc0Yo8XeU
NRRqiUGcYeamlPhNW07flfOqS8nO1p1r/OdW1stWs66Ox0TkXb9V9SzuLHuKQgh1y4PFmyal1cPn
cVucoQ6G95ZE63vV0OjpyMCMvPltVQ2tk+7F1FQiiACu7+pNbS3K+3LulynGvXSpzIe71gU9K7Cv
virP6r62+Bvey9v+ZapYRKe6RrKxkp78ajsSm7tgXTeb5zfyWDGsqbsf5Uk7kdt2PobLnQRbta/D
RzgJ/NzoWroW58MUS/r8aKcR4r0Zr03UAmkVlfzZUTMO5lHiNTnRIL3F/Yy/vXeSabhu+IsldVHj
R5woQz8O6sbBKHcmyPER5iiy8t5bICwQxvu8d64/qmmqacrpdl54nXUfStfafHD/AWfPf0/VWJTv
F3rJ2qIR63nye/saT6fuvbmo6iBfRvc2t4PBuou61HZNr45LI1Mdd6WaFeLEPqyuuXt7FlUY9OcR
s4XWP9rl1gHtfhSirRHJ8P2IVSCBTin/6/RyjXt9U4Zks+3sPKqpDyYZLajduaut0SeUEqy8rqwa
x3TNabQLWt3PlQyMALMGJ/0z13r4XtPM7taO1amhQWGRPKl6+zxEM4tUUX1ldzkIjqPlZzXTTVZv
YaxXb2Q/rYLizuJYeX6ykSm+PT4wFZ2x7a66q4pyWvP+hjJBQ4/Q73NXv5cLdc/TzHOTf6MHL07W
vVUtTnnS3rVXpnCmpGa0LY7totHLl96CcZJSwM8dtuzvWHlUYeex6NzQjq14r9sTrq3xIFnBoema
DdiIFvqZwjD3Fccx9w51u1pxpqMJDArq3X1WQnsUlZVRrI4S0kJ11VhWEoyILx6ttFtOxhvi1smp
CuulNeWIGCum6pohV7fdQ/uuT3Q9xtYKuE0043GjEE2rxKws72LJU+n6dcBVM4ICyymp0S3UKqtW
YiAEFIWJmjazkJwsonlv1ZeM27NlzOTwn9despL+9USix74z2lP9nIDYgT8o2ldQJoGZlb+WtoNC
VGjlv99Aa+YOKQ4M81GMj+bdcTnRte6+6QzybwysFdpLJou1R/XxkfpHbWx0qi0eK0vAtwZfTNmj
Tfn6vpzu+hdhT02MXI615VtSofvoYI6S7blDdhodwt3Reqw2/NCifHIarnvHd4Df57F+foe7NZcm
Jvfc8nxwKI1/4w7s9hPNmquLjhjh1kloQX6Ocm39TIq4otDnLqIOqjybq8Y8oA2ZBu0ctMPoR/f3
J2JZHWPpqtND4uPu9g5wGKzE8aaeierV/qDn4XW2nqw744bilWBG31LdZMXnBbB5V2c7TZZOf2nt
bVRzdDJvqPf+tb78TdeW0bh0b7w9TYNkc1c1j9931WVlH1kGdC8vW+Oy7TjfhrdldGlTgUZxUp3i
UzD/qYvjNDkjnCxpF9sd1+Nff5/3mQW3l+kV6stIr17ooPqTD0/64w/DsjoWU7HiWs1B81xmD3bT
qrHEYtA1bMvxbqivMBe2U72Cu8nRqdRCEkUKF8u6lA6IwDOjY3XZ3v6lv3If2SiDyj634MHP91s7
WPgKBi7tSapBP1vB3xQBjG+wovpjuJ+qRWrs9FXLTVPTZ79QqyXSitSKW8+15vGQ1NrROlWK13Nt
LZUR7CmBj8IIpUtm0nOw65/6iVL1xXjhru9ipnY9FknaWXs9rBvNAiaz/dQ6UP+CRc2SqvDlVluj
zX6wsmWFNrPE7FWqx36QUz02yr2cbCU7yJVj/W01O/W3bfaRb6lqrlq9/SzbWI4SZ4QwfwIZlim1
LjVys10t2ZWOJH+DuABututjGY5fmkMyPCzea+faLkBiuXbqGwZmyx8iNbDVDeKAmfK3oUTybdwV
7+17cpXB+locN2PV1UQ8ma5gCBLlgmzYB3gAhhcDtzeONXb4kWT97fUmh+kIXeOKjsqX7+UnM30a
zS+sw6lx+s6U8r92immunGrcqk8a1GL6cwd+W/+6iPvU/PZZj3JumK3kPz1sQMBNRzFHDW1ZJ7zo
r5rnwYO9WjExuw3zv6ZDunLr7ymem8deMrqEzhy3Pz2RDgpswRVENunK6/uxLqZH+8GdEyoWz5Nj
aW+fR9fatZeapTWa09PjNrm1H3/uqJHKKsaARxZFbqN7KxM6PiGOy7s+M1Qh7Yeug89aBoPHJQZG
5nfbYlrVVvPevXfXn692lt7eBpO5gvAULVAoa/EbJQhuQpEGeun7fqtgHdeMDmOz2Nedn87buput
nTq7ya7zGu6jVXn1rQH9vcYi3CIPFnn8YxsWCCZ2Q8PXsbcc1/N0kwNHjxVS1V1zNUsPQrqeAxRy
qz43TypmdoHFO33HFIk4BVrJAdZV2JXKUVNXM7h8ZXbOj6ZwHkhP3GDhHtoPrhQO0itqqIQV4ZT2
xQf8vixfu+t5dDiUMnzQldXfqnn8N637pnvYNG/P98efCMLyj5A8oRY/Mg+yulJMecwfLnGpyOJR
HFipMnhp+zKR/lv6H9Ua2GitLHT3VnP2lzJSq8rh2wadcXb0nn/7ucf1NsQdYNjCUoeltcPcfxa0
AfqGCdppJXvzEY9n3ijla43qx+5fwMZo1dGSTUrV0CoUCc17RXAHRQ3Um6bKpRs+aipVmi/p60uP
iWmVKJqj2eaRKTgGXBkAtvJYvHbndzlu2WaRjpVM3vryXZdEzappdpTsPCyNX9Cmstn47T+EeO1S
8oQBYOrZioB2cGnPP7Gf0iNhCZg227y92d7upOKt+e/re185hkZj20q+aWZtaWWC0fqhsevnZvK7
Tc1T4Dj6aliCS/kfMgAb/+MvU6JEen8MKT9ql7Zju/rpdooBPPVTH2M9mBLFOf0rAhnZXYgFsvvw
J9pjST+8TZBiKDbUY1qp+yJc/E6R8se1d+2lazYA5ZXhAZknWfFzcgv9Zskr758QAKLOfFdOHHRQ
FmvFHo8IvUfoocfcun6YcMy3NRfeTkPxJOSXBk+KDiAI5JJNfojltBgtP1MTVwm16Tw6C1xsOz1K
18hJfnd9y3SfAc+fPWPiyZNpUidUbEXxliYF5W0P69I4VR/tWHVRK7ieePT623aPhZAIaix1EOXk
LdYb4enijSRicK4vamHfu3wgCluu8QezLyPvocgP7Xwnru9IusIXs3zukb42DyJ5oWL5JM6g2z80
Mudhtj6uLdtq7g4yJgXJn+t66inyBAXQ/rzPAc6XodbrlzeZ857pyHDTJ7QjQ7OZI4Cu9Qe1FZJE
Ab9Jg12s7d/X03j42JBd88id4IfDnFS9CcuJru+nt00t1jCQtjdTNls5WK/iLoVrbKARtr1j5TzY
BULwNoTfp383E5vnEMXzD6G0wI8/MZWXybN1H6SGF/ZKW+VxpdsE9jDvmQpQ1H0Rx2p4F8U3vNrk
U3wCGlI+KGw7LwrcTcskSkgvLCHsE3H6oi3PR09U9KLceXErB05BcN6hxMdWuvKkhHIQUBc8w8mL
QOV2uKgoXZ1K3b729VejMMG3FzHglXONEqVW+Hu2EDOGB5R0bwnrS+nveTSIR6eJgY419kKPcT+n
W9CYzgrhfpOtlVJDJ52tDoPA6jKha4qUygmJxL1V6smvWx/9dyk/v+at8yexcTpfBYxCju0poGUY
PIQqtqoDjQJb9k/W6ZZmP10TPgG1GHBfCBYmJx+RKJnNWLPAe1bxH8vnAN+Q/YVoAnQPGbBOBckR
A6QCzoNyMsIEgdfyxzaGIsBH3Lwyyr2VvmN0y2SVQer474egNH8D5oLFwef8FlvkJ4FqBUZJRzxv
UiQSzX+AYb64xzPEyvOpFQ9mdzzXgNAYRatfhj+WSiYDygi8hl3yoOYvny4Gt3wZd1yY03BYylS/
OtcD4q+RfCwaiSdqE6bm78pZ3wD+LvCyq2q1AvTiY/oEdNYh5P8dCjgHHg9AuqJjFgdIEGaIspZF
+WbsRH9MB+hwkaiMbMj3srqftNy9p2gafXYojl8Vkz/e2is54ToyPfcKw2tvPQV2WTaAWyDD6Vj8
7IidZGvurGZhinbsoR1FSzDSr90uenQSkyt2vTyPcr3Lpq6wugkxK+06yJa2pLKY7tL7zZZRvNbJ
NezJrWslRyiIEzyLrz0X0bOVzFAZ7igbZsKhWqw6mle3LQCg0J7KFOSKqkGI8/XhEjALDONU9nWZ
5Kp+7xnAr8ECUwHyc41kI9f6q20tvSsNK6WZqJfM7qAd2HNaKlFm0VR2CPYtE0grx910Am4+sYmY
aLtOZpKaANqubvQJPFkHhl+K2zqcI2RoCMfDxK+yn2ZYYHfrpiypBqzXHL51IKuGK1nZ9uweL0+G
WNC8x5Aa6Re5PcwBEgm95UlK8aLuTulMmHs0jtvpfFqYuSa5aXH864yRvlahwN674uWXGxLQyuLD
APdp2mgZuEwowYroVnqA3fVXUpJ5j0590VtnkmFAqsCnAjlNt1If8evnpcZFYvv+q9tXb/27/TJe
qZnRcenZ3/O469tVXxZollCfdUSNhsQ2HoDkxu6N2/y5u/rOVuZTD4Qr3mhSkYoub1KpAsUB8rEk
mOXFbmHdL8u+0skIEQhgnCjVjR12Suezlrjtr+HpF9YZsJaF8/n+1CQo+7G0hgJDAJv/0FqyHhdR
aCRcXhjaBCKqaMAgz4UqEzyocJAa2QNABqcQztpBVeC8tFAv5ybzAldGF+Ptu36IJpWVQfOthLf2
PkVWGT4ckvDzdVJTpxbXTi/oEmWu1dIylYYi1Vedp4AxXVtov7oq6hYv8qDXWmarp7/ONls9PEpf
4oYQkfykiMYIsQY0ZqRehyByjEsRPHWRMra/fMW7oagaTnfHl/JvwIIeWAr5/DraNY5JVfGJsszN
cZ4j3gx/6abfP2sUXS9tMELuuKqu6livQFvEGrnh8hiNfxZKRRNFM/cyL03yI6FHENJVb1X/Ux+j
cr+TBQ902usZKCszAOQlNS1YlOKN9ejxm2RGf68H1X/t9eem+3vFc+LGAHck9Y+TMdyGSJZ9i9BQ
xdWXQNN0uPTzv/laIUoMYs1rcT2JUy0YacKNDyOlc7dYVcvStR02VxUDBhcv7tSy8MPwMPTkznvp
a/HeW7c2I3W439o1UC11OVyc1KY+O4rNCFJv5r8FKJr3X/VFd/HjLUgN8w/3haHfvp9Kt+9kTY4y
bpJd1YMconZ8X3Uu7NTUltQ9wa82x+167lFa/t42Job8SrD2A6Mad0Tz8/DgVO5XS01QnkfJ1nmw
Hxy/noPWGZhTEuid+o9JiPME9tOYkmnVALCdvlunM8FRvQzH32J+tOy+3MHMkPxBVpoqp/PFfG3X
AaW1rAa5BmkYtX0/M6EMXP8KecH/meG9+zoW483zGQ9XJP8oAELCU3nWJYIESTV6cfsVL9TvSB4O
i+/H6a2zn7orbkZq+Ohc3g4CciqbRuIjOTp29aiswFZP/fFP4k+Qr0PRrlBKtvQkmGYm45Hbdx6k
/jJ/p+9rd/l7eBv/vD7Go9QHfjE3TA09jYPru71v6VFZvV2b407s6/R96K97Fq7l1AO7qL0mnqi4
rP00yX+GB9y+9m7FsoZtOvMvim6L6c6TZi5AIEypRbqYAqICldp+MFfAFP6d7dxrq+/74NzahdDD
igXZPLaW7VV317108w1mpMCVYJUW2j1sRBuj24+K6PTXmC3B5icnf8/Xbxw6HnU2Z7Xlm5rqR03q
xlzyXH3VlzU8849Wh/Vn9yy5DNvZopn72M0E1raWcfcxO4ls51+G9DFcuFmolk+Vra2Y4PHB3N9F
P4aFxr31KF9bk3zlImblotACQ7WOlfnAXanN/8FJZmP1WT91XmV6iBoo13za1h8Nkopqd/y2qr8+
184nybU4wQrlWU5VCuow51rKpusMIqpjRhz36rqW4tyYqsQ4fu8w1XJ6CpHVbFyLd7MDE2SS7u5/
j7/5Ab2NCGa7bgXi0A0rhAIlD8ZBtWHJgMofKEaW78jP5KdVHqUFCP0VstjLREbeLzAhcbEL0h0F
7GD8e9XnVI+93k2PZjBjaPZn5Z33DkOsJP55M7Eb+kB7qLWYtoFegJyGTY4o/slFLjpwlfpH7NPs
YCPnUyl2eIPYGkpsInPfkuUzIiOjY+rX3ykyV9qqGgfsRhhEiHmTDgNNJGeetEluaHMyQ2/9+S8d
K1mpY5BYJZCegXRvCmzmuyBbtB9YtBzP7YS7kaOqpBI4DFONZW//bqM+/dG7yuD279i6/Xuo3FkG
BlHwF+RBPtvYzVzymqZVnHSrWlZotjZ9tWz4nBcRDCuiptmhgaU9lDSFQRyBpyyFAaQSZPbdQWsU
xH8CCAPlG1HIaZj8TDRojDChht4nnwfXn/0lPApbYHGNi8lSPYHq9ZnTdu2J9nInP3YLll+XvjVj
HJktjfjHuvFiV61/d2tfJeB5W1VOvURrW8s1580zY1skF86q8Ht8u9WS9exAy9WZkKawa2LEBeXi
481Eojk4DNfnoJzATZ8vjcT/SzIEWXIEz3NqZs81zK4D52mYPfkZ3yA/d7AaSqXyVZJmecEVf+ds
RUxaRtfP9GDMpYg6ZCuue1WzrUznLO1mXd5NT8/tdWOO8v289fLDf70yWZJb/aPUd/wTI3wQfHkR
MP4j1akuyDEofGRi98KH0BAtb0xMXPo5cV4I4gwpII4UCrLm58xq1fvQBSthmJcS9O1WvNNf/MdY
oysD+m4jG92b9kkYTXxNOl/E0LyYPHyH3F+xgLz+Z039/rMmwL8Un/GibRFllptiH7PihnvJ14LI
eiuirGQ0gRgzmCsvd7WnUXrPMfrnZbEroTAT08ydFWKA920c81/zNIB4w8Uk+2seOt97rFpQpsdi
cqowmUmCLj3Xv0fO1IjYz9DR4ZHmxUxHc/v+9Wszemjft1MvRwxfVPZaKETBq8YI+2eBZIiRzWJU
+BBkc81ZuPmqbIupzoO9zxxcLfHjkQDGYWBAuCYVVoUZAs7te7x1vpQyD++IlhtCEOYo0VP1O4aV
Xvc0e2JeId88wncE+PKWiDQ8qT5cIbKwkNFmMO0rH5AgYvh1iYRdfQ3NOvzuntdbNIRaQh5hC4zH
LhUAR8D/LsBB9k2bVE7IHi/m6qn6vpb/vpKcPIPhaFr+Q6Bt0bSpedaiAiJSmDspNJlHKEdmgLKK
crT2+fIlVLBzdIn+g76t97P9MDfY/+BXkCgHHwXc+MvC3H8EXi8tWhahr9/68/a9H2y+IZatzbKY
U2xH70f6Lc0laS8U9zONdKcmkikEx3wAv7Wc6M4rK4AMfwljmikuZzFRM/k5qFoSFtjyK7vRa9Fj
MHcCp2JsmJzGD8ULz7HZjt3m7wGrNYWlbX4Oo/HXvLx+S4047KZGBXK9AY3Cv0UxN3tMoMSrxu47
PVq0Xr/zoc48o0v79C3MbG5D56lCu/BtJTnNiJnSv4Xy4Yv9/uxKjivj+owHNuw8XDbV9LZfnVc/
1U9+bf+O39t1UXEUR7JClWZd2H2CEe17m/6pI89K2xoX31Lf2kMw172EU75WEqP7h0rwpcRQlCMo
sZvQ31qZeMskuM25Hiv2z/X7ied0rV/JiVvFc+QIov7bPoqpUGYSuhYzzPoFV0tdgJnz0ku7GuSY
mF39imVwEV7Oa8vOIORNOfoPy/QpS9P8Kt85I4YtfFXb96gv1LNW7lbb+G8qA34u7mrpbgDH1DSS
KIlTUyWhpJWd4Noqbz96CUAFuxzwJ4U/VVft1fftjT4jIdqexWbWQKu7xdC+aonaTAQQ9tVQ6M0B
fVFSpn2m8By3VYr/t2xZmOy0Vn+sKar/WSQ0tTPZauhe4tQkZF9r6tn3e3ffPX0QZJpSyU6yza+0
kWg9Qm+C4uPj0H428/1Eb1xdW9zZO7TT1UeFU4sCnR/zWPZREJX+A4dlTxewtCqWYzn9o9Vt8qfw
hSHjJALeuZeT2baaqVDWQlqRDnTL3AhfwjcI/8WDtqustEacdh3lxXXvqa/tz/Ptaq2oxoLd0G5Q
+In9XAYcaxibxEb7hu/cyOsjPHx55gCedj1+3nMEMzNFYywJ+FikP+KeEwiojEsPNdCUkir3vPP4
OX/c6scfS+o/i3h9z4+TW6Uww8Tl6dC5Y9K3RABwM0CkPP6xQhT+VKgoM7Dwmmzr8ORqI/IKMPn0
Xlq9j98enxjIzfuhL1VKzqvj39PQIwOENDqENFtuaeL2D3ve4PJ2eygVoNCK8GXG4iz1iaNLw9Nt
DGrn5vaHXtbDK7eRQv2a57venpz6i7MpncwDymD3sePas8TIZhBBr+RZnk6PECpi5Cx8TILbxILf
oKn/7UkpwAN7l0Fu9K/j9Kr7aiZG8++x0PbczpxLMY143RmwvA7IhtdaiUgYsdMxzOdvVNgF7D7K
9QvxokZUL2c7vA6z1dcg0Y130p1Ur9CKV9fFb4oO5t7p4aVNawG4DYyovKia6OenuQ7FZvmgItYD
g/0ClFcu3yqyrqQQ7XiYQo+Px1/eGhkYjMO323AUf48kzAKA5yj+A9Ft7v7uTpiFMJJGqRvtSfvY
tdUZxVOmJMk8oqkyxo6dvvhvUiDfA8zNcr9LtRKT7IwX3zD2yfvTuFrPb5yFwqVvP3SsnXbj7TgP
xcKIoUT8b52qaMDC5Sf9YUalPzbTM6CE8AonJZX6Z+CKbhajgM7Fm/0E/n3yUJ8LXbCEi0ULELzi
4vf8nfznRmQKc5KREpe3nbH5O3j+uPexKSsJQQZNmUh5yH/znYzg4NH1E7OrTkrkhrMjSLAUjPZA
DrCU59mUOxUvv+tZ8ns+WqJuhBSW5MG8n1bZ8wkQWPcuw9fMqnT9unhYPGiT7aeteNy91tkP1Y7E
lbE3hqVDqlBFGyGYDmF2WDBovM2uiRqVQqYoORAomuSSL0VKyoKyVMDrun/eJs9QOVD4lrZZyf+j
PZAS3xbRzdt1kBsmJgkiBwzLpnGosm7o3N4f78f+ssliukKscR3ZuDxha4Om2Or38D0ePd912wuE
nEqCQWG4nHoMkVd/ePu/c6vwkRxsJsfprpH7Q+/YTqWvFtjCTFT2sQwZ5KKzhkknqpitUgCQV2WL
VMWyUC+UHyz/YMbpAp75hAZGHXy9+je67ycz71Daj9vQZFw/jNe3PcCS6orP2TJ4Oo+KUjMxrieN
RP+2qQZ+x3rGHW5XRAw+xxG6JbavLDXz8ZC7LYplR+HGLH4vbUWl3XstFvGzjGKVpibW5VU5FvEZ
IRIbl3fVeXfR9kzkWs2F+CJK9lNod1nsom1r3+tWnmtpUJr9SEyX41Lq/boqHX8W37QUF2SQuKac
+En8eJLHX5ef6qE5hnu8Okfyk59NUwTweEtOkdrxLzmumAC+oTyplo8uNUZwUcqprL4X34UvmwTs
mMDOi9wrJqoMS2RuVb2OObqwsw3Uo2xbPhE/lHO/8BOzLj5JTq59vpODxGjVTZdXX4XPWPfe4Inf
3P/knBakItE+2WoODXhAc/uVGSK7p4vm5fvWVk7rSrxWh8opX46PnqPF93oQ/4k3ecBg4YRO74mP
/VeyderDEG2ixy8lb+PmfgrEO/cs1X4s+SLAVL+tIIkwhxQCfS5qKm8aHaKkipi8Lp/3R/v37Ofe
vhh//x9nZ7bbOJat6Vcp1HUTzXk46NMXkjiJmkfbN4RlOzhJIkVSHPT0/dGFRkY63WGgqxLOiHSE
JZGbe6/1r38ASNhF790vhXE6aauCy0riR8XemURyujLOVFASejAACxBAg/iUZ8bZxoBQ3FfijnEe
1SSwGMuAuo8NHUwsf+BPD/ogoIkePdqRsWIxNCmhn9T22UmYSSsL9BsWzIovbGLC6rLlX8YuOsb7
8564u72AayS5iXDFwNeo9NN9DnHGB0GLJmIQbfmLJvAGcrnpec3+eIILtUaTyHiFqRjcra21gmTT
HjWfm1p+CM+k0TMHv36c98IzC86JJtTe/hAHki8eT9ZsYNkJ83Z2eb8z96lWckA/w2GVOEpj85fh
/M1uAYw2F2vNvXiM15gw8Fxe923QesmS2SQ3MoUpUDLxBL+Xx1s2do7ERpuAerK1IzTVBjAtX9IC
wTqL2UThLNMADmX8HdM+QNrWEXcgrlxtRg7sQ9yOy3PzSrnDeCf99EBhEkd5NGg4nOn5gPXNij8X
PjHRMp+AIGDcXhcMwoxpcUDjZFUOHRzEaxBvGNgaVhgyYceImvmjh5xJYToWIfKp08qOjgaRFeF+
eOAoZoAUFs0z8sMlvLfx+UWbtGzj4WHIgqKDmhvPvcfyXw5jPmwYJzdlJIyB8DGM2AEi+MZaXUYQ
fmS+p9kfJ9muRjsKK0idcNDVt8G+g6pvc1nlvuUyLB/2ZQikuPS832CBQOpwUEsNk42zbQbax2OP
plc7KPZtKQfaXsbLlm+jsbapt5p9uuYu9IEEXZEKal8ybu08tNP9lvlwGNy3eMMAiNx3eBVP5aB5
iUmZtCt/n7DpJAc8DMalq3r8ZTgiLaoX905dRPfx1L7XLzfei8iQD4win3QfzQdIVTVmld2PrDgI
kYvUTpwHG8SUMpDB6/pwGR0Sh/tPWVWsz+vo+oQE+44tJfHtE+TNULJudr2n94VWlQNIMdvA1062
KRaBupXMRjaNNB15NHrmpsUJbn3BczLxKlYP6wmCSLPnXTSUm5hiXkftVuDMp2gQIYJ19D+EWDKX
hSz1nG9JIOUjBpdD9QveE8jTWP5QbUyrsKfl6zsWw1hIcwvGvwbqF9aojjjV3XqCIeck9WHwTyjh
2PxSu3DpnzmgZ9kCyB4bqGgdTvrVByAYDD/lSY3H4Que27MqwAWOjDxQK9Bnhgb8yIeTbJrJGn/Y
gQnppuNmYo3avfIOg4s9j9y7eWfnM4AKdQL/ZqytY87q5ytg/Fhb4dkDl+g+Ox9YPNGs8KzNBSW+
R2/HjM0vNo17X9IMYAcp76s5fchM36nPiXtEJe8Br/P0iSf9NMx77jPIgcB6CBd9wEksfayxpI96
P3mOOKdDmxm1MaV/GWp497bqG0b9aTAAlgyD3M7F1ERdamhlEQmYnvQaBjRW2dt2QyG5bOxouCfP
F4f8dYq9ELLIE2+AFRFPDQJIwinG5qZbfACzTzlNrSlcMeDvcb7Nl83ewn6R5moqH9kPoyn7Xzdi
WmLljmo6mAdoqX07Et4dNU7dok8OjFn5FL4kRxOaG2rjV4rkbHN55ZiqbBOCCTy21TDCBtUY3151
V/A0mkEcLRsfNrPTrfQNQIq8SY6IzUfV6Em2qZILbAIZztjGiPUDcYitgzcy9diDnZsfL4pfrriq
g4Rz0QV14enoZ9CgmE6IdCF25EcrDLYKbs8EEckIqJ7ZOaOsWTTTKOfd2o43AN8QgGLbZKhQnLiP
8iD7iN4F0Y/egdwZ9km/YmB25qvsD0AgHIMMUofZWfeBpcSRlRl/PtQcCHM4RLRl5JmNM6c6JQ5V
dTPHHTaoP5gUpdP7kr6k3lOrGFDm8be43dCfDfScO4sj4Hmj4uKbz0t+f8FvAxvgPYMrviHB8Z/C
8QmPxvBUI3SbFGOjg5RCF3iefh5lkUDBl8I9PE9pAcWbLXvW80QOIBJDiLUm6inZMqi4LNlCgnrP
u0vXEJCs53J/WfJmvIG6cZ3y62IweRj+HKyvgu6BqKQxuAzNwLx2i2mzHw4YZrycxBJ2AsN4DsyI
qQFDLrf3BiJ56ysffe1BLHWZbjimbDcf+rFYS3Mq19TuPeAZ6YMJVzOHA8xcObXZ7Qd887H8LL8i
iCqEM/GIwB727sd0fnVjlwTDLQ+dY9mJizB7PtSYoFKOfsDi1y3Z8gcNU7xAjjZw9YD82DitKaAx
7eKOmWjEHh9vXrkqgxtVDZq+whoHMwbnvGlepV8Dj5RAeZsAYtiFTrrBRSGA4QuXn9lf7MUb9rVt
7TIwRTM8cKdMcl9HBcdJXKL0HcgOrY/o7T21BtuCrpug5g+BfmFZKA6QGMCl9tHuHq8d2eX0QlNt
4HZyjPPQMvqiOVxxdNaLx8tdBuoeXwsmYNXSPMlBhirChW39JqAwejF4UOHfEqy75dzvC8xNggEB
AINhHzgVqP6Q/A2/5/Hh8zwrewU0aA7armSTJhqXawgkQTwcKBwL4hEGcMKEK3GwNwF7GpmjPUsC
2OQKEZ3ih0IHQ1lUszaPG4O0dApT2GezAGw7qJ7o3QM6fAmiQre/TqstohButH4ETbvu6cLgp9OW
DDdc8a8UmRLnFN6gdsf6S6fZULPTgm6h2DXsSofrtOfpZDmvgRNhqgUoHKgrM7opFIXLq8v+NG53
5YKL4IoB10KxoaTsMRa0i3k9fgXv2rJrozeAhjKpAi6Eq7xfeUItjBqYMrtrhIs+NGj4eEuqaxbT
ZZ6wnVz8531oG7xLNQDpc0oqQFb/AGcaH/Du7XyCubiTAA9vRaQCnIupV/kXR+WEYnX7PKf5+K56
JTRHPGgYZ6J8wcOkWxRIKwHyXazDfZpxc1SyESDKeODZdCzvk2hL4dp7A08cJEj06heKQhXy9gSO
DMuZDxHwhR2ZvWfAPDO7/CAHjaaBn1jOsy1pC9CnwT942AExQNoCHmjX8OO1+NkpMXYeVX4cZFCX
Cw7Zy/Y8PrCbz2qaJXNjwBg+UX8m29i1vHDAyYsPcKyQkijo3ewX5ExpfIH9wWZCLbIzFyxpItGe
KBd9awfNwxmOfzmInNtRcDSIoOc9IiJ2PZ2Zzxw4hiK3KJwU9jvL8LOtpP9UUP+NpQ9KFc6qYW8s
cYZ0oBama/xeKMOrY+xCTO+ntO9w/hxyP57vK3ZEJgcQFDjpWH8Rg192/cBk1yTqmz0TxPKDO8Tr
cEXQHGzT/Q1QhJkHNS89Dc3FjYKXiQ1f0az0w8YGg0BmBtlhxTrJ+TDC2FDxNsBSZJQCBfNRggd3
jh/e45HLzEDy2I/BmsHQQyhGyYS2lUYHFhWlvAsvd89sus0nXLuwsM+xl+JQfrNTkr1J+aZPRfaB
C9IGxJLHc3jT3NyXC1ckczMsU3G5MYdBAzhfyjECCxow/TVdU0rPpfeQ849myxxNeVAVSuJ6wL7A
byjzBhemLZRgin6Vyaa1Mj9bzuv+ASEcl3qOGQqNDJrTGLCwhbgbTgpWojD4DXmwIDHB4UyAl0sv
qp6uMAf9e1DRSbBcaLw52zguHBAGJ/YAtG2m7xPLbWc0nUvZuzk0oR7/P8ZT5vA86pflL96ZOEAy
tLbWM+wImq9wkW15t3Qtp/7YeuFmOONEthXYhv55Xx3DTeqaG77CPMSWqMNSfkIhzuVLGWAzXahH
JiAo2gsWZoEL0IIPRVGbWE4CQaCY8qGwSuIxZFkhCaLlw5IJ21pmQXBxMRfH9CgkZ8XNucW6MYC3
iDKsxnvkjighacT5xxUMUiBdi18rnppP+K16c7mSMr+FodA43ACCjw3U2O2YARJtKdoQfhSIY35s
+M5EWfX4+b+T98CLB9rwL+ZRQPBCgQbKeNfe80B6ljeXQN90LJojFyojSCDHidl5CKMYWfymQZWH
2u3zlVhTHa0mVrrMcAjO5VVDL3YF4e3KrB4bHgAVzHt7HEmYKu/Kmpg/3tikE/zUsM81ph/OObWN
1rVE544rBMnn1/EdZzll+C7avks7+/e//uf//l9v3X9FH9jmnPsov/7reqeLSq519d//VpR//6v4
z3/23//737pmiJIoapIuaaomGoqs8f23101yjfjT0v/Is6i9y5FMTbI1TqoJkA2veSbqnEWzuwrT
Zoa1bEEsQeLEWDQ9a+lYprJz65dH66vsSZGvkV6RuXeM9ktXui9ZxWAY0LAQj+An7/9/vWFTNQ3F
MlVRl/7+hpN7lnfKo0+2/X2mt6/CSbQOEsa7CTDf5a6Nc9yNzPT91u/OgDHYJikglAyt7vPyvjBJ
oPlVaXuNoK9B3MMj2FLZQVkv6Vy19NDxExooIV27jrHypTKqvD9/AMn47orrkiUriiHLqqj+/QMY
15uWmi0fgHDIzXWZ9e55e+k8Ee3pcaU/UZjdltQAUf/OHmCOf3j14ad/vd+KIXHDRcnQNMn8+6vn
TXm7VLKSbbG/nJygpow36F5GQ+1eotGL7R9eT7O+eUHLtHRFV0RTMvQvHzfO++hatWa6VaEaoam9
jnF7VskqiP2YnseaqeTDlsj6iY50HjR30VFA4g0X6IaJ66LDF190LGOON3VYBJZ41Gp/CMKluFuU
2gFYWkbrhBgTkyBhhEQLNgT7J+NPwXTAsRuKcGZD1CsURRi8HRVcgOWJEU+IkhGBC9SF8dhopyQL
CmY7+aa08Ke1GeRCFcWZuaqc606a5VPDy6fF0tKW8fZBMwcECsTDabFqcv9aeIr6KqILRqUq4Ftf
jwZARB8MtGjvEd2gXL5PoVGA22adgxzhFrqx5HXNpt0CAsOUAP0ocjvpWoqQtQzX7/pybjfX6xRK
f8Jmtoqv07izUYgNXmOm5VwxnG5XUeHTQ5yVILnOCwhSxrgtXZjkSuSZud9kk4d2TKKZ0o5BCdnf
Lsaop2kBkMsWUjylohFPFFScHWeE6hjzaFj5jnlNUZvfShdUMs+Wco8725MVTZJjVP20JC3xuyVi
KSKPgymLkvJlTfbXc95GopJua0wJYjyxvDvMfCbTt5HYDrbg3GEkpyU2Y4wGnxiD8R+UylNqT9Lt
gsHPS7vXlYkOBxAxvoaVBAyYGRrUa7G8xW4q4sti54xGCnzwBkxReyrj6eX6RBegQ62u5jAbALrb
2mcMejbG8dog/iO4k9JJkKsLsU9d4P+x6ouAoUQzY0ieHwHVmHfdj5JfPTyRMQ++DlCUo/XNGqdv
QusUiARFaBRBpExvxeJRPGvwi9/P4jZBaCGS5z4TlaCJZmK8Jf+hNpZmR1FH4QlFTWxmWMprPeQG
jsDQIR2gj/3qHJTnJZQ+MhLjKOhpRxGRQmKCL5DZhurXOPGhUqY0OamwwXrK/nWBhsDycnWmPZb4
tcRYX6hOzFiVwpnaI5+IkSemQXlf5casKck28Nt+INnTOmIR9xBfmAHjXM3KzrOgzxy5sltpBena
KFfaZSFdVi0sZ6pF+Dwdnc28i/0s2p8vi1voKA+3MJwmWpqobkWnCWdVPENP05m2Z/G8iLEbSivZ
eBdrPz8v+3Zl9W5UunkxUR5PQB3hMSu8pMTYmovzw/5kfr/2dE00ZU0zdVlnbf52/lXVrVOkUEq3
zU6ZCQgq4Gjq688Ze7JXtbGw0E6dn9vCe7ixIOZAsMleuzeGkgVW1li3zfklO1rpZSvrRbrCyOyH
zBVGX5FHOShPxWF25MAuOWqEfDN7xFU1ZosagZAIBux3bpWwzxknbNMjE8jweRgsLWnowrfk2XiF
RkKruSrWvTmH3YGPodb6/TEbUIRz5kqohp7TceH+sHHL3z6Uf12Y4Rj77cJIYac2rayn295lmOjh
27Uecq+wfgCKWd6DP7+c+t2paFl/vdyXPaDWK00zEpmXW9Tbdn9dih9WM8z7kJRzOfuMd3Bbk31T
B1dlWiBG6obYnZi5MVLtIwLjLfy2fiCUS0hpqi0k5foFQTKI7wbggeWNiR6UKniRTCWKcQwN1Zae
//wxpM966ev5+vvnGI7D3y5bJHVZnFytdJuiu01AF1zN9GLLky0wAueBuGOnofapx6eGwk+xoXQQ
5VM8Z5CsFeeKym5b8SC5FF6qQIaGc1X9pJjJ+irP7BZogDYEoKXxsZwgeeqSrkr4FxRlSElbJvGS
XSFe9JWI0MerOSpOJUTkV7QMMM61GwGsAYoKxpeMd3oQhI24YwqhY555m7CeAB70wlZRM60rJpN+
tRRpTYGZMrpezGhxNxVPxZwxdr2n8engHiwGjJI5oHzMl8brbXBLwARAdytE8ogMxokHvovGHHzt
E0bzENz1HmNN9zznx7aXOSh9phF9MsCkdFYCh90F3scNjs+f7442FLN/uDnKsBn8dnMeqlrK1plF
Vr2csbN9ERbFsnkSZtVUcu6u7hcWHqZQLsbpMl6Caq9aEOKV4Dwm/LfbPp9nc2OszLm5yxuzwQ2K
UcaJ9E4uwBWgCG0uYjawto8SoQ+rkPKDm5n754/0407gVvzT2flZr/3pI30ph+P+cU7zO/tXjLEf
G4qD68xGPlyLkYGYWX3O3Gh63bXTSxDvUMMdtDd9XfqSF8Mh8PopQOWhnrXziLSj0Cdd5RWuR0SU
BfqoZ50yhN5plE2v3HDmJKpb76Kt8ZxtoNCVwlgKEpAtPx3jXPPGlcPrYXN3qw8IKoD9xlJcQ1Gp
XpJpA7ISXDwQb/0gfpDklUpIW11c0qW1ucQFaHDDIbmycnDdw+ISujSso0EVBpfo/KrjV3VQXsv9
eYO2REJUOsQR+6qG2BmTBb98gf5F3wGMS3cYLgjdTX/YDz/7in9eaMtSVVm2dEv+Usc+LslZzuom
3UoAljBa8ShHg7y9jKLXGBXYa/shshBI77ts8suog1F9Hg18NMUYJfC4HOaI0CMZ/DOZIZh7QlAD
nN7n6sOSxptIm1CbosdbFEE2HkauEcOBp6vsWr9u6gzJG36kImyT6yRnuAQ6BB42TXcgAbdAev/z
YyJ91yNY/O//ftQvPWFiqd1dNPmowEzE8QDQLGNxpMFq6TZwGWmPsbhmBJo4P7ywOezyf7rIX05j
WSpK4R7ygEavTRQ8QqcClq5RHoHdOZ05r+s5RVMZL8iZKbBees8Qd8FNBsHAoQaOKshjSSif2xeL
1ghMqCOASXgRyaNcnSosbXZDwb0OBKP6CfwqfutRJzln07nVs1IZRbeBCXmPnCHgeCXAWeC21M6N
wFDwrW5ELidpdBm/AP3wVJAPQqDYj5mRXedMZrPWvmEijKtxPpbf0ZINAyZM0GH1P1xF3FSPKaxm
yAulSwRZel7DtsAGGObJMGwpp49TrC5bw+5buzz171n8ilTvembCQbiu09m9MisNHIcmWPBmMNrR
IXyoixxjCjxxOkTTgwNfvgstpkKeZE6Sl7Ybm88tApp9bQyUVDjgF1pMxW5EG210q+Fu7AHVabsC
Jg+WXwr8YFvViXddFoYyVh5YIS3TaHZuVw3pC4CDfeiDI6v1DpztfK0h2E7uELsesKkmV3wcJV9k
gmraaEMgkYmpg7jDpGUqPEa4GRNcRP4YJjOywZo7RYBr473U6i5434AiMH22Zgw8Q3PdxJ6BMl93
u4yoYqeXMAv84VD43PT/tOa+FDpKJ8hCVPds6jtIZtYbPjlTfSGub9yM6zIKcrKtFubBcNR9zn6G
91m0w82OUFU6gQG+l/bFOp0Wkx8ehm8OK0mURU0XaYwMWRsKtN8OK6UzRU2o28/GOY0W6WVtaMCt
cHo4rATvUdjNtOFZNCRPjZ9juK3x2w9vQf+mef/be1D+/h6ks9BqZdelW51G6eFHCT3ZWElG97Xw
ZJ7qZqLsLA9aWa+PqcQgBcfwT97EQ5zASB6z3Ss4hKCwo6ki3Al2RzTRJS9BHPtYa3gH0Atc3u4w
FS8zgmg7Jrog8buB9/FW1NiujcjMzXqvvnn3IWfOpYpSb0HM4m0d0vDU86G72WwNQohJokNVqC1E
PPRDQnA9BsMRrDlosDnAmhdJwblJRud+IHZHySLTPZ3Ev35Q1Ivb/1g4YkiINCN0IL8i4sC1sGHI
jch1gQcpSW9BZHgYKKLsQK6gYeyIxvvi0Y/zGIKL87dY0FcuCmNCTlB9qHAODJcMzMXjGR07Knye
gMupe2V2ABAs7oCpUUOxjOjswXf5CmSqKcE1nKV4PfF8GauzNQM0zwtPuA0SfCo1ON/YsAMu49DO
wJAMQyJnu2kdedgKABwq1/F5d1mQtCBrZO823VRqfBBkUG6dmlGfppjk546U2t3bwC/UfixLhrLj
y0P1t4Xz5bSsukwMJbWmLEE6s8VvFDZn7+i93e1C5Fdv0am3y3c42Ca6wH7CEoqxhKIwbh31o8IC
7EhQIoxM6otw1Sz7hRFOauxF5QnKJ/MX5QM3WR9Qx1GMJu0DoJ4pIy5IkGCEKfojEvqeLUyRmLlx
TmxwN1gPhg64HuwRYo8Jy5J7t0IwNiZpdXCOKpE/jhWPaQBSDHzB1IPi3fZFUIMQDRRmeNEcy9jH
sUEa+3yGjLLD7vxJGCJtEfnWG1wIiK4cwrTZNBbJQmRcMGfqBl+8syEmbOtyzHisP6rFD12s9tPl
/nJix4byKCuFE1t0Lfi3eH6SyQxvdRFzsFREyo2u79VLGSCdrfxs2rxX++vKWPYbGMaEvN6JhhXp
rHSW+e58Mmz5SViTVOyhf9lUPqqg2zO+94ws04A63cJnCtpewDMibqGudz9sydJP286XMuB8boSr
FpfptnzTEHc/K4PvhT2gQ2z/8WUO87w8SYqHqh35cZjtI6yNzFHnMo348xYo/3Rlv5wOfVuLyqXn
ragvVoQe8VcWz9O72xAVZi16yFX0RPOK2u75TJai4EAmbco3HMiLy1E7XI5/fjvfgcd/e66+tMlh
o1o3VeK50pb9L+g5swGeErfmpIFE9IbTBn4cTGy9n8rf72BcXthQFZkzSbE++/ffTiNdi6Wu6G+s
sHXkNbPbAvbc/VVCJxeOks0FlyW/4ssKmIoula3exJAjsa+gckWgqDNCKNnLye29QYBRPeju5G28
m9vHq4zZOZ4ImBXIIxO1wByJjBI5BvP/bmL9EsR5+mrkwdkad7i6QTtlEggzjPl67mnNnHEmfDoy
gxtH+KEQVofj7Z+72F8f+svV1tVUquI7H7p7M7pAWSaYsgN9wTwxqvXZeovybSkeW/bweU9I9lPh
XIi4Rq0T3GEvl+OuGJ9FV19Co4UIoieEnjpaZkcRzhh17hIVAMXvpmB0PZY3xgd8pHIaq4OTiiz+
UE78P7aIvz7LF2CiTeJCkIQq3RpwuHEuah3yXwViMh7TOHRuN4dIxxBddDe5MI6tIF6MddCW9/AQ
vz2ECWAVJJ/mhAhSL5ZdEYCv5KKDPAkheKlOI0wGuA7yuHhhvKnaV0gSKxOPCWg1ML8BvLqR1Czb
YqDYKYJ3bX0kLz+gSPI3aN7vq1T70uBfHlmemgmPh+iKtgl7e169KIH8YRwfxwujyaU4AXrvAVzh
uQ/vCiQDTcafH1L1my7mb+/iS0/e10qSdHcudfYqH8xPjcJ5Z7xZb3c3XRboC+dwEXD9npLMaMer
zu+8ZrDEOk9pYGEqD40BbDZ5pkIyNYgH8TkfuxkarHm5ZrdtT3cwYldC4bkTdjqeZ9H2zx/hO6RE
EhnY6AZtoCwbX1ZLeI4zw0gp/JhVPD1wTYFh048yZdojHMQhPptxTLIFRN5dxxreYQyTrJsA3cML
mnc8txPWPyZ6qBTm6OWdh6stYAZBqxorLr5xGPSVUFqkOfZFr+VGDxRGquISBwb28T6xm5fsCUZO
7dIw//mjGd/enb8+2ici/PtO1sZRFN1FYpGfbiiQoJUMnjF3RJAw4V+sZX4o2zF+iDN9rXhIEsKX
0tG2+jqJx8o2ih3z5bKJ9nTqJxVXUmWO4AjFJYuaBYWghLTzEzugFFyX6bILVJ8xlAHJUgpS+Kvh
pNqfS1dPXV0gPXistiOGEjB2K+wj+seM6CLKuQojWXJy4Dhht7pIcFWoJgMgYA2KWZzADvAUgTv+
fGH0bx+e3y7Ml2Xb3UJdFi80QswyunBZYdBDiMQLOwLkbtgN5YTrJSLBPZN9Mrkm0DxsdY6zLN++
IQbETId6QRmRB30h35l9kOnIBwnk5baaN95lpi/v6MegmSP56wddtMG+DzT7+Q+SWDpbHWbzp9cE
J8AZ50Mqeh/k0nyjkOM66JULz4NEGzSOf/70jD+/2+x/+/jy33udtmgpWoc+sGUyIizEaC1m0xrW
NzTCCHLdqKDpCq1JhDEqgxOMa1G9YbNQLO+YB2F5E7sEMGvZ3iSTEBElHsTk3xDJ2c0f4iwm0tW7
1E55nhWV1//iarK2aiJcELXfny5nhkgYUsELGIsH9JjkzopzbRbtmUsn9CLWiIPFSHxEp7IFw8RX
i7WVbQW8N6BTU2R/6tOJQsBYvi5QUfkZnSnScxRUBlZwN+CUQ0ghvmkV2wLhfAEthBcBa8a+eqxi
hyOJQGzoQUR1OiqC+yhQkMjwmGee2W9JvkklD4z4z9ddGQqof5yxiqpQVOh0tMZwBv/2OCa1lYnJ
g8uevBojhD6Y+6JkuqA/x9SsdApldkXxBSyDtyEf8za/Y8cDc/w9pzLEsBGhL7wjGjIKeOSBCOWl
fBHFE34BkZR8kmzVHZAG9jvV+/Nbl74tDxQDIoKlSpaofFkx/Vk9Z1eZTbLdGKcbfONkDUkfLwnk
o2vxCNfqzy9oDl3TP6/VXy/45VrFyV2oowGDrN8KP1+EdCr7fiofanT/UJaBn0lDGUDgx9tlEbGe
8GhGGTTpn2+Tdk5SPds0PRdqLgPWGiqwHPxlpEMqmyF4ro/qs7gStwoulRL8TVwb8Lktx71/38nO
41hu8z2MX0ixU32lfmYwtjvjI18mjrnuc+wbzQD+D1ygdFy+n/0YmdtlW+7ZHlRsNTYhXkJ44GNZ
ox1+Grx8Hkh/ujRfGs74rD16WeXM7ZZJi3OvPu/YZWY3Y9JiYKqNwvklgz95sx8reS7UY/RJ1SFD
9Q3yRYg8wn+8ZvZWYByZ3V89pFnlIsLhm4TzWb7u58xpx5hYDEA0OzGj38pJXphI85xyoZkFUgKX
7xV4no1d9XOHuRguVa/9U8FmqvrSmuIOd5777rY08dF9NPZlh/slJkX+dRMH5Ut1yk5/Xi7StwjS
b+vzS1d4Vi63W9pTDdVPSPYoz+/dSKa581c8HJhSVUtgiNtpIv10xkrfQcjUD3+t1C8d3N1sHkJt
sVJLBQmh8wjdpHBDZQqezEhAQK4SOWI3qaVRhRTgRtgb2UHjkg7BxEuLeBIEV+P4MXkQumQCiIzL
J/ITM8JQYD9ogJTBhbGy6j26WXF3wiQ4q+5FmigSKSojUmJF04fEcVV3dWjn1ijpPEwhNMvGxyDt
h+g/cwO7FcAWzudZdsRmdGs9gtlo3KrLC/ePWVjDaA2z5OBCJAVTBXEkPYtri3xv2IgbQgh7ATci
RcFBbQSpggK/IOZ7BZIEBVma54H4i1nthV6nmbfpOMMXDcdiDPRYNLJ/yezrltlKKLtdeAJBjWUf
z71b6/SyfbG8tkZPa+vnGdogaJo/rAxp2Jr+8bioEhQgS9IAF7/sJMVFLeI043HBAZeDQCVzzh42
YKNC4ji7agddnveKq0WrmoZSdOILWTm22mzg7yTrFr8MHKJQFKUeu+4K6Jfz8EoK11og2hPtGUL6
j9LyI6LQcxtRNWZrRtDLbk+SW0t92zyZtxUZ90Nke7+Ldf/GphTjGynZt8+jjqiOiihQVHcMzfUh
4iC+48f2C/EA5idZ8lrp0IagjtOIQPgey+ovVZgK4VZSdpdiGZZr/FCQVCrsQlQWMnb72yo6NO1S
l09RvTUir7MOmeprDLYazyj2w9TTcqrL6krd9ZgqhVfqtnmzhWLGwB0aaBzOSrIA0RooDpmCRBGW
yZRuhiX059sj69/WqJqkmooJSUz5nJP8dijK5aW4q48r8JkE7XV9C1chrbK572HK5x9ys7+3E0Xb
VMIqEuc18U6pF9JK4EHYL6pmL5vbHlHwVupXGZ0E7aj2JFY4wDwZ12eLre+Ci4vO6CTzZdktpYUy
0IiZeFDZ7SVUXNQQ2KQ9mQsO27Mwhbaiou3V1Ilyda7hyxVehA674V0KX+tyTkF4l6eS6ffXrUiI
MRYwMLWklSJMZU5hLNGyGZyuLJ0XKDg4zeHpooshVayb6DhWwetmKMH6UHeqQiFdLI1yXlJEy0C1
vbyuBJt/HuKqZUQR9wG6S0s5gAXinPoQXrVyRz1a8MjWjQvazHxdxwO7XTGVMbAOgkyPrao6yxG+
clJnr4a00eMpIxZL880saPF0kWNPMF5abLzKfdT5FdIm/L1SN89fGciEFgPPq6MTX3i2dfgPBOPh
eBzvNAu+Bieu2S3O5uIhPtfSNKqerPSoGyeWYUfwYwjQLB2kodnkENLfrOsv3HiYyLNqzf5YE0RF
VLVm6+XavLut5UvFB6EZxTKTVhkfpxcXrOkK/DHikM6EuaAFebJJcUDEsBAwM1+qZMxQLdYbKutz
5pspPgC4zDyg2T7gsNSPuSDtBFx3i1VWLB+4oNx5VqOT1O+xHJQWXb4Fk0Bvhtmjpk7b7Llohixu
UYB06pT7ZHk2IBNHq0z3u3lp2dpjJykO+H8CIRsIo7Yvd5wTXSn20acAh+uQj6WNiqO9iZj2AbI9
tLZ0hWW3k7E0PE9uQ2DnVgRXKLTtpTwaNfiiF5dDHGFqTKKcbMHLexMjRf5sdgxinJmsEfwazSBE
30TIvCf9gp/GQiic22VOOIN13vz5SVS/7Yk01ZIsU5JEw/rSExWpJYd6LCRbmTiOiYR9LE8NDS45
S+v2F72OPH2QN0Te+rPwdtnwJBhvt1/6tDuavnEJ+qfWyXEbij5ngz4RaOec84SzX1h3B/2tIBNt
dHXlH9725/b9j+39t7c9bP+/7R9tJid1boTJtr75tfqu6hNJGTOIxgAwnN+L1dmE8/frXp9MeRo/
jmG7D+XpucHW/h09M/m3OR6gI1JMOYd7FHLZ2Ynw0zbxCyT/bIi5r97rw1lZP5jY946BxWBjopAx
PLLmrg96RyeMbAP69lu2ojvCQOg5BCIgQOQntEVSh1rinx/WVCAImaqliF8+bGpdJKGQB7jlGkTW
InzMQ/qGyjNuE+qySnMSzdFVR6qmGhFTkKjTeXxKYdr4AuouGPYfOIvoPHpYOfL0VGffJEASh9P7
TI7RZnHtfAgM+oMRA2Eo7u3sSRWxPzbTrE53rRIDoXHUjWEAZGRsObcO9yonGexCbCyn+KmV6OUY
YUDWohIsbIYWCRL8dJI1hClOMu2Ym7YQMmXwrwh9AUMkFyM0+GIgChAyR1E2S7BAzTyMahAPIS9i
kgPbGkefsphWKALqACMnnPZSGKRwrw2GwPrmUc/I4ZHFFd6SxDVeoAa2Pp3zpZ3rKWzXQzfsp5dt
9tSeZLKRoqAiXxb2ueKgUc2kDegYo+X/EFeEfHkfxFV4Q8kEWrx1xFcfKiGAfB/rqIux0HUUZWIw
273vy2oJXBKi78MNm5/MiKZ2oTPr/US/+LefWOzW9+flX0vgSzkjG/fo2gr5UOkKqi0iSiItz/Qa
ktfOU/08LY03eRim5flIw8L7Nk/2mj65knOCGYEyBMu0nCA44BLnjknrMqFDMv4PZ2e2nLqybNEv
UoT65lUtou/BvBDGgEQnhIRA8PV3FPvGPT5shx1xt5e9l71sq0FVlZU5c8xQonNd2w9O8Hx2sa1R
c4cQ4uOZheMWmQwSh7QUnIBFcZEvW0N0gNLK/KAeBPULb7TjZ94tYJ98WAPJwDyYKgt+RX4F5Wnf
OUM12KpYnqI36Kc2/pclKoQvGXlJUxKU7oQb1+IGLr8EXAdoCxVyFKK09yFSFd7M+AcUELZiTLav
NU2O6cKksYCeHmDWqK32f6SQlR8zJMZ/7vLbHsuSEulm5ewnFKeZt9kZ0WAO90oZLulv7SHw+n3y
/ak3QZG/He9t/3KwbsntolN7yebPJCiL8LJdDsxPtfa0FrfkGiRNXpo1iBE0tBJ+Nlw64fwNg3iC
Wk/+MrbWNOldjy2dPLcMOC4gSuf1341+P1NTPF+/TUFv2x2nVI1ME3cGPUpmR4+Btq7JJqJe3FKZ
vGCUdcQVzM9of79BdCLpqxJYrSl+ypscCsIwm5HyzaeUkB3aYTHDOkERcImHPOwwadil6k7IgQJZ
Z9sW1Q11rDQZ7qih2FfaiI2FN232icksSBVcjJSI0DwBdIzBABItYVq1vzWontGJ8vu1qz9eu6mw
NlqGbZmvBM+3teaZSs9Mvh4pSVWuvH1MEyM8bnL/RvLl8za+Naq5MsAi8hGfOC+QI82azILasOI/
Hs8fi4bfzkPMEd/OQz5cTmdJO+1H5+aTNrrVdUuN6DGjQ+70V5nhx4Hw7VBv2fEsV2s71zlUMrUc
/KL2fQgvJ+9WeXX7Nj6iYKMDiZXTBTaPgyFx04e6yjeX/1c18D/n8Ypevl3yfW/olOs4DzJjl88n
zrQEWL3r7Dk40JsNhpuG9Hx4neph3jHiP173H5fdbwd/C43sR6IsyyN7lKMdK2g8m7suWCpgQctY
GaK3Z3ETliF34DJdOuS1iclzPMLNawtKFVclC5ey30/JEBPQv4bht1N6iwSK9GqcDhKndAXbP97t
4a8b2CVCLcxGQIpoWuZDz4mPbbh28z3+c9N6zoiUaFykrjGtx8pYo91w9GzZH/oHBLdCuMRqC3Ok
Vq76lW3rAcs5052N3Axq9ctOAPMxv2qRqiYh8DB7O7qlcYSVvN8v7uctu2lQjKFNy5T1t9k3obUm
cVLx0EEm3dLbv7iNzE8SGz4tDmA3687vB1R/zMx+O+Db9JsXD+m61/L9iJi3dqIdyWGKPUgmsPUy
A/2JyairAriop1QG73OYhnSgV8IdvnF3ItjaRzm4XoYkW5ykQY/KWUH7/sdd+Um9pcjfTvJt5r0n
VZFWBbMPMCircjHBNaooj3NY4CmtDfClDp9XzbuTbmLy6z+6WHsaR9CtN8zkaKJWm/8wGq/AqXwo
SGgc6OE73v84z59zxd/OU9zsb0O1uMt1ktq8es+RuT1+WJfgjJ8ZOsG9X5BiZY9KXuEe/B0eaz/P
i/95bt7mxVwqzUQ+8DIWCnUuaZ4iU921KapkE61CfNixKP/efSKRCr2g5RHhEOM/Y8la7Ytx3rue
Y+XZro1GQQ9J3qqOM3JWdjo4AI8we8rRLymhUWhYK2l4/qxwLIQUu73Dem/cExcoBTgBjJwJVT+q
AcpIfaQ0UFcmCdAw8G3u06LsH6DivKez00DyDPAARz+VoureS24+24isKUMvOnd0RVBccVTRY/XD
vvpyHzfV5/bwsUeYQvfa1lhAsyIPwGAlur7CYglvEwqoGKyyBTuQwzK/UBlcRoIWbgkvalQFxNTP
tHNa4w60ZRte7qMLYqWTv+yl5xaOto7TxbvyiUu6RQukd7c6F7O3BBgguWws2OvayIVqehDp7Pxa
XvGD+No7Lp1F6RkKefeZfSr4QWvR76PT+Gt0vq1BxlJKHvaJB+qo+IUelHffxEuWco4ivPREuBgc
tuy5kumum/YfTcGtQkZ7pJDiMVBk/H+hBtOoBP/uXo8rNawQE2ceS8ntEqSyf5pAXmRXgcgGsF0L
ndjD8AiB1TklPNyEQWmVFWFGrKdDhC/q/DbVyKE7Ya6G56u7+ysrpjh/XPJ7df9i3W+JKnHJ+uBp
R/We3Kh7f8BEzHsyzpih+gQkdYLEB4C2aReuA6MfRaz+bJwb9OZvBcc4kAFJmA2W6kv31FiSlMUJ
Knq0oZ9dIzgcKL2UbTZ84gFz8Zk4sK4s1nsQSeQdq0C6e2R7ktXtEjvLpg1XW/CdqT7RxeSpIk+G
5tE600vG88oK4V3Wx2YaF5RgQFXYlJObDKFl3sVyshjvKEuc/Je5Inrk/TwBMYCteZMMMUTCa784
efpLTFzQ9oPfEDJCIhrc9Fr71LtuiyLcgZWFxU3/1yfKLFamJCq6eMKhYkRwwwwoT202kXOxYpmN
TBmrmBOTPMNGkLm7T0MS+Rf53oJX1yJVxgAj6jwu+2VJNRzGij1ehngb4ypsJtjnoKsTFiOrA0Ul
dphFfC1clf1P69rcgU3rQafisu0Z5MzbgL58IttzU+0P29ZCJD2IUEFx3P0zirQOHAN6u3Yjhn/O
1leEiAQsihHWh/gsjHNgBaCgKzq7R/uqtHSdYgWqFe+yog57u/p/6W1fetp/Bw//N08ab/FMvn8c
93XKSqKNjpf5A2vMZeNYBhezVYokc1cGNSChc/GJFu61S9qLzi+RxEQ2mLTkY3zWwlsR5SsHJrKC
JKmjQxupHrMER7y8e0s6yb6tPvpHekWAi+Gmo0d7QE9LD6H/xMKg4DOZU/Mv6MaQPMSd+atfnVoz
HaS/Tx7Kj2kt0zaJ1mUTfcdboHTSUjV5ZCmx8pbymMpWmIya5CoW6AEcxsrTXwf8cYNOv7FmmIYu
O8b7InS3j4qikpBSesfxrnUZnsDaZq7UTTrG4tpMhyT5cEqYmLPjQlv/frXWT+E6VQ46GmTVVOyX
xu/b2ltfjKNRmnc6rjEf1YKH3d0fwxynksqzkuAKOC9rpTCyccvmK3ZkDi5q84ruF5snsuSZ1Kz9
PfbydpxQ9etIZUPWx4YxPV7HddpVIAI3s0a9rRiMWcCrLTOGnsEEJxOEid0TgHY7LskGkBczYLNh
0mlHV/A15fDw6DpyBDj3CloSInzVPCYhUchOI58tyLb3MkYqgdv1owEuwBlfJRds0x/356dIXjHp
qJcdS7ONlzLi2/153GtNXy5vu5FWBGdQeOhkHTcnpD93WZnPsAAFQc7PlohWuvIU2c8dJ5CKnJJ7
iegr2HtVmOPvekbZT/FtQAupnIU24l5qpgarsKtpUfagZHqTaSXyqqphLr/29RD1NdUe5xTAtgeI
z22yBa2ugGHjTCRppocCEoMdsUZhEAoCs87QGqfLBvU2/dQ4pCE4SJI0Nywlq+BgDgQWGn6s1mUp
0NX4Armi+/vN+qnhSlEcniadeyXe/juQe6baU9tVe0ozSaQkfgIXTW3eoMiB325oK+sRG3QfYyiG
jw6imOljxDKQ9P5fZwFDQLYUhu97V33tJFVeKc5uJDWq4PpVbqE1lBTmq4nTZW8CkQs2aCZsFuhj
n/1+cPWniFJx/nPwt42BTqZNtu8M5tynQe7ZBrWypWg4v5ETOuMNUeEDToyb9g+tdLRDgtI0Hy9N
fQEscN/COERYrwLa/P28fpzVvp/X217gVOdP+XnhpkCgAafee84UqC/PhTyT/sp6vLQd76sFe2uT
/2wT2crbbuwBgaLI7dcLYDhEuXKT1ZalLNSAD1MEuLXLT4o0axQXRlsKkClrULXJDOLryy6J2oyb
Tikies/Pcv34I0HxY+VfZUiL9Jmiy5aIpL6N6MvByh67OyO6hC9NgDCwgmWjhvYQUUnv3Fta/wq1
6q955KdMkEqlRDcNw1B19W1oFKqyVLWaoz5DeXrAYm9qKKj/7UE+onnSOwXLZtF3Wtn6GFJ4NAIn
krZkxzpVlJyDfH1dGzPkKBkZVLYFCqDXfWCPJah8OGsyAzr4dSjBJ+PMo0TvKREhCua3NIaP6IYg
/cieu1iA1yT9eXHXdQ9LbYd+J5+Px/m9ATT/S/hVQhr848n7USisaprhyLohG85rK/3tfqdXeW9l
acUMyqHGdC2zR8/bJ/DJ8NNhclL2vAY6O06M66i8YerRh4XhzGg7sEkYirayDKOkrv5FUdDpkFy+
jLG6oyoLZ58k9BRLqhqm7DV2EhyeVOgYu+AQGv4fI8j6KTD4fiFvL+HhfLXMg3rlQlCS0+uEaQZS
7qNPqPvUh2T4nol/my8BWwAf28rbpLXvi/UgKJtUAVjHPqQG3cqYT7FqFfQzuzbs/YENfMWzO08H
sp8rs6xNmRMieXDo1vF+beLW1SyJgOND18SE90DbjpfHDn0j6Mxn+7n9mSwkuFd1VN1wn1rJHyrk
w+bSoGXEPUQ2Pso0qZ8aVF4c4D+u+WGP6GhtPjr8FB60PTsGsNkzaT9t16277j5nEgjFgMZoyo9k
ijWg9mlr36WBb+MMWbAUQNNkPbYUX8jzIDDT5EhaoLOzHTegV5/NIYfBfJutUF8aGB0F6xqim09R
6orqZjIu/dPmEMFIZNvlAv6gc4fSifUyvyOuBUqXD6xnpLYQsMs+1k0LvQXzC2+GO3EmQPeYqgmd
IoaPcx1sGMg7rv5099GfbdHaT/GRSiTIMqLquvYuBpH3Tn655jy9GTpETL0pE+q8atjdzJ8jg6a8
QKY85acjOqlqGm0UL6GA5BqBQkVqiXkAT4jH1LbD8BjoUyJwUE7/j0fz5yfzPyf5NuGm+2Om3mSe
zCqg52tP56Bf+TR/iPZE6Gl/HO2vW/K2xEnH8vyUxYB+foEPgivjOwFmXdftZz5x/mAw/biefr//
b+tWud/fE+fGpZmLPKYCsILTrbvJIi+9I8hcykwDCgNySEeBsCjd9Zn1wqr1zF3Et87aDDRC9zi7
u/fBH7dBDPd/rXIgikwV2JJqvs9rJ+WkK+mD26Ae/Rud4w9vVbeOW4xQV0/HpzQMszPcewDw6t71
L7nja8f1r6OLFLapOpqpvHZs32ZV7b7UlfupJMhp7br6lvgGF9/P64hC45Xs0qErRw/Pml+GNd7g
QFAQ1Ors/oeUXnEpExbxwJFTeibhyGOF4sMZaDOqnQ4DkV4u9u2YZVKV6dqrrOP0hddyMwlzvwoe
Edmd3+/lz2vEt6sRq+e3q0nuF8O6llwNORhkxYwrGa97QKcErF/nzWFAq+IOrC8FXFIIvjasLWAi
anwPkz4+5hMar+myDOqIlABlFX0N64g6pe7jLdUCBnzqUclEkQCnFbzdX5QeVTzxv70Yb+NPf1wU
62RedqOT4ZbbegwQbYEKAoPKuqWMEQ759dFXmoCM8PVN8S5mdUaIGT6FYR+cvL86kn6MwDQRebHq
wrPS3xJg5/qo7fNzzYTwicYZb6b2+jzDLSewPw/Ihsg0rM9dGCKHS5iO7NSlV1NgBlC20rZENKa2
s11D6Qg/q+jROvwRJBOF/3DDvp3fe7aqvheWvrM4v32bXJFRxAkly7JhAp6TkWU16sdsidSFGRZg
1RXOeBOwOuYK1OotH72mCnp92RViqq7+DCxRpyCaeN68clhc40JxkVGJosYw69OlQ+dO1wAQcPOO
X8gR8ha3X/fL4b4vaUReySL7KKcM4O0Noc46WythwY5uTWfdvZswlXb5bcerh2QKUaIjMaT9HRna
ttA8NdMQo1WK2hjR0SxJIKsOEpoi8650XRmY+LLmqU1yPux+pR5uXSVb+SllgARbFW76M9yCZC20
6HkJjemDZqjSf9wi5xzhaFQrjcuthQ9S9ohtYA4a5YxWeozZAu9lJA0kUtyq73z8Php/rFpqCukA
NCM2JW2x3HwbjfquSErlKta8OrSuIgVyKphqG2V0XMIA9NR+fm6e8aHC3ngPqdAzLI9gQNveZ2cU
HNhR3SP7+dcc8UObnW5xTggzdZk4+lVG+HZax+q2lJcGp0UoRUd/I4+PVZCgwcDhnEgEI3rSBLs7
k23/6QxM5JGYJPIQyDQONMgR3qFVqgE63ydsbKt5urTzY48WjKTu0OW1w6ATse3+vEjne+YflMiE
xSCTjz5Kzwptm/Dc9Bk+J5O+BVdL2vdNlTYhW1ill5HaJQv5UZ/ilA2c/eHkrDzCEIr2EN9aEVdd
KbbeB1aOaDJA/VIdImS6VzxlJjt0NhUGdohu99HDCuhgB2JzI8LldCsf+p2cjJSWM6P5l8vMj+Py
8HUBVUn60uzudo2E1PukqKfnqmfse4+8De8q2W1UjA4NyFiNEoLufZAXs7Rng6oHVXUfXJJGeguX
FqnHVcEFHBXCUc9es3Zh/HXZTZ3bWr3FnK/45luQghgoFic7oDGYQaTruOw0LsJik9191SFBfp+c
EGAcPCCEUDqo90LqSbBSDUt0TiXtGMHO9HLyyDV+hqQss/hph0siPFyzUIoe/GpDseIK2krl3gcW
3zg+gHU4+MmjccYPyzsvEANdJry0z0YCiVAho2zWzfu+fzUiakbVIzrpoyNWY8+5WqFnoaGbzdAq
Z0l0Nvlhbpa9AvtY8i4n11mgPo/2A0R5KWQ6VsmkWZueJk2hkVb1dLmqygjrAciphtaE+/a0fZo+
Uo1otp5C2qZFUQ0xM8fSIwsrp1EMWGnkGcUAQPOIkT4V0sxU9fFujKpWdurp+3lWdWR6YYX9NhB4
Swn3dIBhZHFt1RsOC0WzTtc4EAESP1Ex1WNbnbCBg/VwIinNE9QDEnrpoa81ZyM56zx5dGwacIY4
yuEBnC/IlVKLIbPBVAMvloS+QZcpVRAXyC/hdDFnSy6R3Hdph79ncV435Rvd7j7sT0RQdJBTrFWK
iZ4jKXTr6xR88SBtZh0JrFITCkW+gGz6rN0D5RDcm9jCbwuZveV1o1U9cKdLmnMAyiPqViCoeRb7
EAOBM3SRJiUvRWNb4CsVEFVQL7xcKycml8sfC6I7zZQxoiqSyw8LK9eWXPZPD+9MNCXIk7BtxStl
7cDCNblTQDJgrTyfczpc6T0q9q0KGxe/gC3GHLXCZO0mrJeQfCEUogWWS014EICqZp6xpvMi2X0o
amt/8E/lCJHknhEZKs9molDjZLYWAGHaaD/IxhNGO+WC1jPK2GXVUts169XnXlgFV31BalqxA8mZ
HxrOPuB+6tiqZDlq/C5KNDqMuEN6A+xraUSUfE/KkAdNxXZDlN8NnHCbCjxra3ZsYAInIQPr2MCq
Hzj0MVvlA9bifd0o5S/sDOycDv44PeIAYESV0ePheBiRTWfAnvJdw/pra/HvfBZLgOzoMi08jq29
yygOuZIfZEdNR2oNSRsFm9PDNvFi+/cyZGH01HgJyxq/o1PAdgdhralih33Lwt/XpB8q/IZmaZoC
jE6zHEt+ixBV67As64ehD0srbz8vWUcvVf9+KJvqjuoL0fbtqDcuCf7K2im87IuGCdPh93P4oQkQ
AZxBCsAxdfJa5lvmSFeyukhO5pLUNALIZVuTBuayf8Br6+IZt/CeTyRB0cjBLOiLpTqSrptrrm0d
BPrPc0NFeCGda1qKnu5zqeP0CKkS66YH/dB0xqdMNY+SbkmAk89ltywxGkW+pIqBVkEczn3VbJ6X
UKUG1X6UH4xhYXo4PmZ1lB1W6XmyP32Y6DAPWFRUH8vr9oZrMj3FPmY9puNLUmSoswq2otk2d3/t
hX6IgA1DNh1L103kF7b2tk0zj+rjYEtPe1iExziPT0M9cNxTcBqoG0CezNwQCsMDgfjgfKGpCKeW
Btu4h+4/G054wP4JNfaKRraAFOH9U8EeAcSCyw6FqM3d0+YX1I08WH6YfhIjd58dAA11TN+OsxlC
sD4hnJ+PitwHPXbvHBxcDlx5Yty8IrYaWT/z0zCdkQSLpa3etpppy5maM7aIZBf2XXRgVHNNDCvQ
r7YpBU7YLFx1PxlZglCNm6ZguiFcLSlFEBDLDZwFYCUF+A50CFSHQJXvLZqphN8JQnHAg0zfqFAd
OMhp4+yElREJyMgf6fYf9B2k0xTNUB3k1yRb38bEwUoSIy9KZZhJoS1Hmh1lyx5YT2c31Ji0nQas
pl2L4NWGJ20HJwzF4UDrkVVudiByyhukkAyr1bB8zvZqfFABa4ZZNtTlia72JOmP8fPvqYR0sMpm
wNAtYKbvmIScgF/Z0Ss4fMixqQ3uEoVCx7s8kdgH0mXytKe/j9cfj8eMoTFgdRKQb3mK477cLW3D
lofnfA+wJj4nO7cU3PGhlMYPKFBS/PsBFfGU//c+kCv8dsS3UbBTdnWdPrlCw4qla9bKVfYujOnl
3cKtkYataEnUBcxPGlL12Tt3kl4VG9NLV9//UQX56eIt7rYsM3Ur2qse8C1YXqa7oqDhXx6qu5mh
r80kfsh0di1j2RHs0YSe3T8uXsx+7xdv2aqlmKrOPXjt8b8d8ajlaqYed2C/b7OcrK5GMe6kPBpS
bzmFF5g0eLEBdqnQWa/5upapklFrv8/vy48/zuTfCSqqdZSgWCdMmRf+LVHrnOxCO9xtkh1yVBjr
erfSyO8v99G1XlnCXAmI3vWBNezo9wPr/84DWArXbhsqpSftX1iqdHeuFUkrbkOFGSwJHNQnCK2k
kMTuLaTf6gtaKMkqqMGuIruXzTmSiJZulOy7ZxJ1amOnhGe0N1TwdJ+qr1UCmcdD8kKF9YkGaekr
Kk01kBalKN8HBXZaeDZ0jrf4lAenrJFl7Uydpdc/Bu4PxSNL1IgNWNU6qOpXZvzbS6tKeVZdzk41
PC3BOsrsTaGa7fpmihLelsKlhArCu6fj32/nj4eFxS1kBwo7PvltvVXkg5GayQ0SODv6FMJctosU
FQF9P30sDgg0eCGt2x+D+AdNGHOp41AsA8ytaM7b7rdIJcMwUe2OiTNip2ViEflYlIMzsA5ia2yS
4ovPZmyFMWrD6aasIZn3HAo3pkcbg5k9YklHOIFfB+qKGBj7AND+2ULDuA2Z0d7jo5n99Qr9e/BZ
pq2oiIxlx7GMV5n/2yukO1d6Q3ZOOdbm1qjE5KjsJE3zg873pK1+3ENaGjr20IFI9vtr9FJW/veo
/+8Di0zPtwPbUiUlabEsx+eAjgr/0NSwA6fS1yAp2lg2imDvHrHcoy/M3/un4BJJSHQA5/uXNg1p
8SNSI2zi+nXzhEWf3gLqOFp2HgO5+2joraX3+9n+wGzjbCFpO4bMQmS+60TV1JJs/rUcp9hZEnZR
mhWeJI8Bnh3Hk5euaYpZdlDl5SGGww4KyaohfZi4Okj4pwBKpHT++fjMPmizu3zaE3LMSgzHcnab
6fGjL4KR8ksfm+1DWx7p49MGmyfvFKNpyQO7ISRCYxI4eA1j8TnGVBCL3hwf4MLHPJh8LJr8C6Lk
858lTxEJ/OtV0gSfCGKJZdlvIymvCifdGXU5lgfX+SPadfO2NMpi6p/UyZYeK1R0bz5cgAnIOTAm
8qqmvbhMRf5MbmrhKdK6y/BAhATrESfIPZJByAse7eBwhqnRJQva43t679o6tECnz+9Tqh/kZ58D
ZfDsZrMl5sJAZP3j8BFfO+d4iUCo8/i0t9nHvcNsSFVLxyBNlDiN2TPWVjTgUwwdWz2Nh+IwuswQ
f7JDVYdZu+w+x/bZs7rKzVfH6kgblO2yfRhnQ7sBM7J1HNit5SybZBMQs/qs7uSdYpIGh1HaNPpG
P+llm2WvbgILHx7xDrM94QGGj0xbjejPJWm8UkMl0Ntq4766Tq6TonMZqT6tI9dJMiobyh87LAQJ
P7w4pGkdVYWUYEDH+e8hREbkfjSlWznWO3tK4Ucv7dNES11pitu7O4FX51EwxFlQc5Hg+MhIMPEp
EHlZ/qVlBufgMbCwzFui5dc7So9qO9kUCgIFduDLSdrWo9TrqNGNEvw5uHsIL3wAKi5dqaEeXJpX
4mDoRUDtmc1xwgE2Z6otOoLZ4wO+9w3ZtT9YPw+YPZI/AMazrZGt3vzn0T+TBHi6wwdZQH4xWSRw
zS+B5DFvwMV9kPViV3wVAEQ+dZzwNNDIY+Tg3wNHaxSyW915eJgZUB+tntj5tdgZXdgYUR5GcGwC
YoK3IqoXkMUrz5if8T7CIREfVu5H7iHKvJ3cM3ag/r2fH32oojRSYnPA4Lqh4MShF+XRp/21VAT1
AvkHAs39sXkBVgCDZ1B92V/CNBKFE5Jd23vg0SOcx2AyTVSFjHKA2Ew0h90CGJvwz8lZJLBqJJcV
77HK0dNSU1i9XF7YH6DkFmg5jFA2N1x+ZWj1LpVtgBcEhDRAYSzGT8weq93qSkw647MTVVr8GOga
39PRBhzR4zeYkBc2xUIn4cGqJ3A3rkRBdSiNs4naOm6SXjkrZzWYnNmFH9v/MU8q9g/PJHs5gnSi
dccwtbfYuS70+/2p3qrxwZ3PFxd30VPIY6JMDhR3hRm2e3F7Zw9vW8h4h4hKnBSQm/eZQul82mz6
/f5Xf3Z0Z2RggiuSjsrv31weqAj7EKAbkkf2xY34E8UzjGj5RLzTJuIOv/oXn5++uRH9s11yX41N
/+PjM3W3S29qB+v1dheCEhys15q7pne+scZKKhpsha8rzosRj527HqyXwXqbe91udzsYTOcnd9oa
bfFpc1vzM5e0Fd+VumvDHQzWA5iaLp687kpyV2d3OsXycjpfzOfzKW6O7p0VDGeO/31beluOWrnr
P5am1/bnbY62dDqF2ECryABfupXvK+lRUvSdsa/GbIEhMKDuGurnluQ/OFPcw4R9JqeQ+Os1Bxd2
Vgbc6Qdwk/orax/bBlcAaYGBLa7Fwn3K4B34rY+ZanDzmVA8vSljUXrC9VC4U4krXkbiu2Eyh+L/
XPHD48/NF5+LNwNHROWrCszIjsTv7mAW5y0jngiyiO6iQ99vW3J7YJnc3ri34mNvnPnjXur1uJlG
2FtImKjHXE2Jj4JnRmgCXDR0PmtfoHudBb9ptfLDhd/phONeKJ61sNPpqNNFD+dst3figRvTttjp
rTiW/6QGvEo9Oj/dy+sZ4sFpEUYH1Ac7tbtJw9ql2uamIZ674fDM94xhTro7d8wfJiifFqTVzu2Z
Hh9BP4biYx6uFA7G2jvKRqAtPahMXtWhqsB1rbiq/33kHZeTWpGsRoOCu+eTj5DeGAbsLvq0wDbE
Y0zmlsd4F+GG7faHw6Hpf22iWeb2d1G/383cdpspLDLd2pthmHUIyK0DbhDix8/7AArLIzjeY6y6
aS3O3WfwwU/M+l/tdvvpYR8568++vg6MO3Egsj3wOhMunvYCTkKcivi7FBSzYgYNP9pFG87F23n9
GWORFAjBZxsvmaE4O1IaMQwR3sSIvLkbiA9DfjkzLGcHyaN9D9GIeYo3yXFXTAMZgznVxXnehcvS
0MNPuFuueH962Ky83srwym+2AvQZHOsZMU0/B//8QgSj7qzYImjhJ7D//CjbdYAFvEKl/EN42PGh
ecuRMHjlJUKk7zZpd/Cu3oT+4FAcVxwfIph38Im6+TueV9iApgzkvfs5ebn0uJ8f3OOPbpcfaipB
t/uhNbsfn5rX/eRgz2DpfjKViNEPp8rF3c/fbkepK/6IEX5vJXjBPVoSMB6qDJon+eKL2yNgT5zK
cNHdDrZVAzmBeHfXZne9Xd8ZpWRacApMwntjXbV0ctiM1ARPP0Zqazo9iaEFNoC3ly8cgHIsCjJ3
fg5EXfrkrltly4nt4BgteWd2Io3s7vytjDPmwx1JvpgHtiOcSpn5qsZgsB1t7+5gLS6D/OdrjiKE
ZV4SwQL4MWI5ETjsPdsj5RGaAVPZeo3FJjLtM6aNro4oldflL/n0P4rY93nMxL+J2qFuWrrzFs7o
WZ5Z+5N2HXfE9MMVntzWovXPhDNvTTV33mI25ovcl/WdeZm/n9xOFTBJz6dzcb/4BuYHryNmJL/w
5/5cTNqdeeci1p2FmEO4j3P+/ewu5mJGh93tM/kwTlerzF8s+B40usFixXzSWyzmKGnduMdUMIbH
5jERsJ71ek83HsbxyRtvhsPxMD57DNvha2hEcd+NLO+LMbvZbKKYqSWOeKSjKKrd4XAjkZ0kd+8O
o4jhFfEz8cbdbGjt8DZ9Mx72T96Gn4cGEXw5nun3N2K8xo437Eeb/vDgfWGpMBS/pXb7YhEVruvj
OOGE2Db5mw3L4MEbDjlwFPV54w+/csPRN2LpZFo7M/fwv+E/S+fZ4+vD17+Nk4C9Jv928jjddhS0
u+0PMTojJpFu2227N687a4sR+PHxGoqIAhnGgSeWyy4jpNsMvOZkMhmNxHO03bKEkgtl+W2sDb9y
qbOslzyGrtV/PXnYXCJbY3SMxIM3AWrnTroMvUlzkrqN5ut/qdtsdgvG8KQZNBmVwaQpfnsWbQ9+
k9E3EM/zmsHFTzDVuNvB0lsPpmk0GHij7WiwHbDsWf6Wo97d17ei7QG8HSCwdhuD9RFby8GUM2uJ
L0ynDA7+zto+YHWfznHZ8HDXFAs7DGzMvMQqKj7xBntvMP19Lacc/e+Q3rJUpJ4mClOKJm/h0/1R
pWl63l3HRTiH9R3TCBQdYzOi3hbf2nVbaSctpQ02PXiOrVDxcQDvqgHhXEP3yBvzOIv3hePyHIul
vAzESHILLEGph/GF15P/+ue5WKTFd8jR5TWExGgSi/8UFxdkEyJS0CNQxvxNaqidKf9yCS5B6xpK
rek1hJ4dMAIrcXvQIXoXMlLd5ee07mFdwbyEhpsYyOZei1msM1+IUAK3avYnik8eL4ZFxRuR8euj
uALWyNWKmAClXrCofXyvQxE7kNvivOGW+1yK+AI43KCcyt5CrPqqR5SphVRWAjHKdw0RJfAZv+3i
idBTGl5b11bRyuFG4vyUdPJW3qBfi8Xt4lssV6ipR7p/8wgevzYbsCKshcOxwlDoH19DQwxBMVqi
du21aeER6+HXrP1hu4EcdtttEbCCbBLYMdYothzxDoVREZQ+1gEuv/XriyWS5uUGyhlvY/obeyym
AZB8HgxHPmL/tzlFjPVN3wnY/DPOyXX7fcfb0EnHuk9Vw4OP4em9iy/zXtAZJA6B0VZoRXJ4joEN
ohn1hT1lzhKYv1ZAmGyBNqGJyWzV0ZUlEaiGZ/AuoxpnqyNFEuRQKXoGJ8yCH/6TJRUJVxORES70
tMyzliP8IqRg18KP0ObfF79bLJn/LKwY34T7xQFXuAb2UqMck2YWNVYbeveWWGTvsYMVb8pHiW2j
tS6XABtcs0v1EjPXFONjKfx9FCmv7vj3lcSiJUbXHBLYmv22ktxlq0qflVmOL0jZMEXJuiUphKOn
PjpVs2yWrNFtZaTvYn1Aq8GB8tHAPDTnGt0XkHHmfLjG6Z0Yr/hQP3dJaNK4SN7GfXRlz+GBIzQl
khMRZDpaxk/h9t57tlABtJ4MVexrGBuR1L1c/RRNS9G2qWN9kcupdN/8AIAkM6us8OEIkV8TMOQS
Igmak4asrhXZ2+XRu8RIg0C9LBuG4cqad5yqjvtQfAnbYRzmxWd6zxrovce8urfKIx3VntoTzWBG
CI6EoIfdIaLsHeu/eDms2Ig13s4Nse+HHtZTRjlLrNSQF/jPzrXRcqL1cz+/BebwofYuENvgY/ZT
3QfT9md3jGKJl+C/XyL2iLBlqEMpyBBNkYr/+o9FpmkeimdxI7GE/LmmycFu0lt36WpgSbUWMpqK
5FEzRX58wufGd67uiSFvdHXyTEVUvNQe52P/NNFmVOyOo1Qa65NsOcAO4PPCFLOxICpiGwI4BqLY
JSjpjK3ujeR/SHuzJkWxL9z7ExmBoIC3jCKCIw55Y6RZJjKIDDLIpz8/6r14u7P+0RVxTnR0d0UN
FgJ777We9QykirQ4w+rsA9n8fb5TVjYLKCWEK2CfZVTLC3PVRhuTOjCPvgrrvWyXxS/i6VfpR2Hm
xkGGOzzbk0wCrDIcBKlOKfL96xuDeAeKIdAK/B9zqPmor4C4QGFgPw6HVakz454/+D8Oa1TDhNIb
L9Yik8SFPBePxC8e8X1fiLD3VzTwjxU5y6+P8u3JVsv5uIvnTKx/CzF//z99uHG/6QsGuVryoghs
ya4d/s30+2Io7ej4hiBvKjlTNkfWy+Jxow6bj9jB5SCsdJWJXngbYVL5V/8g4U8cgOcrw7uakCYK
Mjr59/Otkr68q5eq4iAbzYl3RL21LI160eovI3NKJ5q/nJeTrgu/AI8bXI9fzmVBrpWFwtlu7doe
z1E0mLzR1lgb2iqMLqw6KOz2llF/ZdbQQkGYpJK5UeDQMn1hjquln8NuOEMP6YjWjH2tNwWktrzD
/DNsfwy7rXguHfJtve/Nin9FA5kzTFbCNDTZogQZng7bmsGzskUieu+Ldl7xz3P+163qj2kb7/6g
NRrkglNFEX7MDLJ3m0/yRuxxBdKbSlpU6PeE3I8EepXR9vFeyIpkNyET6O7wYMA/zjaj5kuRccAl
tKRV5pO+u+GY99876B9VCFcFa13Gm0ukCFF/PDx1WmZ93Mbv7aTevmTmT+2XCm0gwmny+tdpzf+6
Bcha2KzVmcKe8GOzrnph1vWjUbctLyTdYLBTP1VrIvnCpNXrfOxJoqcK1//+gn9MPYYviM6MqNax
Otg1/vvtHNWxqlQvpduG9fZCJXH/umfmuAou/fb/7S/68eXK+t612ZMvd2lXJTn36aF8Qe2R9Oby
l9pR/GN4yXdSBhSYCergG/NjeJkWRd0qYt9tKxBrAuey+r2U+0DNLreudJMLmaNdwRT3TsIcPv9v
QFsG+wqG57mMDadk84rdR4lb9NVuGo3sIvrbzfjT6+jHJQ6vwj82/bHc3bsqFf6/u9HFDNKROH8w
FdZDAYbf2GuVGwArhtT//RT+1/v8j1vzhzt5LbbEDojdlr8QbgfRRNq7O1UjL5l8XqiC/vtvE4fl
8a+z7d9fU/3xdpVKM3mnckuu1+v6xuhU6r7fmUiKkzZj0tHe4hQlKjP9CFFVmlG09b0xwnLorX4o
7V6t1ykPJu4iJx6HdtyqWou3wBNz67L9v1jo/7wxP17PvKyVokVethWxs0TKJYzMqTrSCkJBAG4e
wt/cT4bP++POMEgTpsMwWP25scTjSH6J42e3lS6fUyx+R8P8M8+wdCqzW5PC/BnvsGEU+xsv46h3
RRwCEvVOSshic2HU4AtPJ8dZ4uu/n9j/2oLUYdWwm44ns5/vR5bHbaE80m7bjLxy9NlNg0xeJNJB
5hIxJJvO/rZW/zgdJZkzkeBmNh9qI/HHtp8kEMXuszv3oYq9Jsq0ZoKDBsOttsT3Eqe9d0rIO+cZ
/KGcAPQJvKIQE4T49IQsNNQ2oyBWVCKfC8wHsTBQRuTNvLRxEBUJ5DDFiRTlL9j+nzTqIW0afa4y
lYgUVX76p97fj6ZK7k27PaieQp81e1skiMpPn3gyMkueiGyOZG5P83kNC3JzJ8uPySWw3sNOr0/S
XHYNDJqNuAzXPaDAXDzF828o7fPEqplzgpc1G/XE0Svq900PBYoRsPqFZzQlDpgF1AdMVighMNVF
9sXM5C/Tzv+1bv/1BX9sT6HyeKp3uWq3l3pJdM9UtpNF8eQQ0npBs7Oj5CWga6clBG5DvhjECoye
xG42XmQVkJyL43+/lX9KmP59w38SCtrZJFGbFzd8fJIYhdV6j8EG5HQNQUJPo9/Py3ZNu4HLIdBc
BPFsn/tHJmlXulmzwVa3tGMaHyDu3FG3f7m6P53kfl8eK2YscXSPf/vt/mM379R29hjC1LbjVQ7X
DjkmsmjvKZPU1AYz7IF8RnYTPfpU7Xz/VDAInJj1Qf14f5arImBc95grE10IUHd+tbmFGU773MYT
SLhuS6lOOqobmhTtArX7k+AqZOwQWCm6EzK9ndc1DPWMoKBQa29SRGiKkWwIDopUE5WPCyq+64x6
k3y8pqvHGxcS7b6i8H8sScMwiOpsB9N2ejFcK9GEoMO73htkphJS13QjdjZxhDMQEvMSM3EWJoZw
jq2ZBYV9+BQEkcpz0Vwna+maX19AiIyQTg973ZBxrk+WxJ89DKa/aLmJC7chanewQB5e8HCQFhRm
xv6uUehLBHWpmtSYuWhl5hv/tnaHuejAjsZEXButwl2J/csYYYQO/72G6Kk3/sjoViOHzC3j15gt
A+Bsi4EGQn57tI4wWkc4dhs54nZ2rhdRblQsrg18oM3IDXf0/s5YhwuMbyjd+MiAHp6Sl2Co7vcI
u5E5fyBO3QgvzXdpd+18wjwE8LulGg4tBZiu+aA808jvM3L9qVI3r2c2EfQLiOR3VEzT1fRt5+Q2
r0mHl/UUdj4hjDo/hCtOuuXoL/Ov6f/YS1m1//9r+GPVloKUp4+IVVu8h1lnl+klBI3ULA41vGPs
FJl2CCaz5Gw3vsp6Eerl+QlZe3HZXzClcp/OmqhLlRHJ+nJ+ZfOXYolYl4HO7FHJMJINVwp7E1/W
mWi3bF7AxiV/stHaXbxg6+au9ei22kNImsb1b4tsOAl+nJj//HY/GVTTUZaE7btst3ii4nnqVzUs
XFzVWB2RUaDPQvIcUTfXWvGBlKLubaHX2I17ooh9Atk6pjnFDQZxDg5SEARhRIvL/OkBGq4aK97j
hXydHSeHB+sTU02bNczAfMkA/omVz+woHEJfteNTxw6COjnUMhCkbXPqrWZ/Z1LBgrCEjnf1DpEn
DmpdJFKixgEJIkaxaZjZ9XqTbOuPS6Q/s4eJG3gj249bi1HX2649kT8bwN7oH4OKpHfLOVhWro3S
OaLfKWxxPHSmRntVDiyjGx5DBKiB2Zl5JmvNAdrUdCE/kMvMX9vLkRQ4KrurjywcxrzOKVP6xbkz
JQ/uwBADohHy7UKWx9rcetnoJjp7ZjfH4zH2ScFdRStSRLQcn9j1S4t9YnS2NcsDSgSA2y0goICf
AEsD6fv12jxXWaBuTiDGA1OA10K1FIC15YOJzkY2sdCohjj3eMt67szRGhUYHs4ma4EhWTFjSSEx
ZABKfCcxp5VNImfmy6BHVgVwEOrhsLjuEF/yG5I2/NatFkazRVIwmy3DHzT6biP85RAc/6lWZ1uH
rI6tC76TcBJ/9BFSkUzGavpot4KerhnhDjzB0+NhNHeTLr6kPN+EGVArs+FlV8IIue/QG2yxEmHV
6L3VgdlKBtEOhgCdLMUYAJ9ui8wyFQDWFFRjHKGERl4xc3M0jW/liC8TdEbpBRUw6HYF08hpuGwK
s9nlsi2XQZ0ehJywFzjIiV7uijJo8t8JlEXsRgsSgEbmG5devwrNe+Y289RtqiWxVDNvpvq4LBNO
Vc7DffILfyXh9K7t850VM82M8ScUjowa78EP84N0eFiME3ls0Z7omc+B8y0KBhxLChw8OVS3FiyM
oFQEmkPWaqLhFSxcXx/s78PDC0SIRlbAG4ac51pfubqBalPpoezB4muCLLErQjUjt8oXz7jFtgm7
nBVinUwfI5IJ8WlzZDHIGZIvEay0MI/wk9PiQG2+u9hmLMip1erVERi1Ny6nB1CrpP33liP9rx1n
PJ0pcArGcAJ/V0n/ONazSZxDRk7b7R0Oxwyyjh5t4a3dRLYc5QNxWfrwSnBEytE3yQXawJDV3pSw
PStxUxIDOTWE7tdbXihLZg7mjGyQ/77E8Z+XqKDlQzkNM22IWvgxJenkEtVZKtfbUHDoo6a1X4m7
GDJPLFtpcmAI/IhPf/k7/+wh+TuJjR3KdfwofrMw/nFbZqnyvrRTCSprVKzSSWXXM2j96ObbXwmR
yNG9pIqF59ke6ktt9Xgg8G5NcyKZCrdRZ8iHnKqd/KUmH/95+CmiMHBcWakTcIwfrWYLVbGowuyF
IaQhdjNHoGGqZUFXRhbQxqggVTo7ifSZL+LppQxMeYaTapua77v9V+r4nwEl5CqIM4g/0pgwb+En
W3Cc9kUxG8evbVhKnBRd+NVLHMRKs+yJGi3F2pn16lrK0f/NGn4+N4uy0J/NZT6W6r+9JH/2mgzS
JhI696mA5uZ3df3PB1aql7BKhgfGAGnymTuwoVAdscz1F+rcvywbUZD+OKmHGkSQcIifiPR3Px6F
XD4qsX+8XlvokbAMreKAPQf00JLWyAy37JMrCNwwUDBfNJ+2NI+2k8Nrl55zbM21Jl9IJHVAwDO4
ygB2BXNacPBBj8/OFwBqA3QPgjL9Sl+iJcf6CKFvCHlt5lO/8OCgONW2dwlTSFfP3u7dys+pv7/x
0L2L6Mjx5iMupcaqPTFGR3J2dgq6vzPJqsONYeq1qW5TLJ07bXJ7Bj1+3MwY248JcStTY6Ro4pmq
Nwnet9dcsrtjOB+790pHPDkzEc/0b5yi7Xdi3Wg8p4nWmNLHExpIt8lTbbThGk11hb7JQdaoyWcF
0qCeudNFPJ9+56HV2OUNmdJ9w2EfM6sk9qtZDptKYsa4oc+x+19MrsIe2Xvmv93Oo/ASluTAJuvR
+rmegd9yym4JVSjWmd2tRK2BtIUa77KVsMDTMZ08jiY+8O8+WkGK6y74C+GI8tJU7qWKLk1TMELB
EVBLKNphzTnl5rJlY6e2E+D0lEcRV6zzf28q4p84JO+MSEM9IQkBf58fZ60qt3n16p6vLZZ3IWYm
eesWivHaFxtS7/Ar6LcIj2e508NipRPFfxsGJTaRo86jNrqIRlR6iXQrsJ4c6R26GK62Cv/yav/m
7P27Bv33Vf6osN+zCLS4K15bnPWt8Vd3H6AspMMXxliq9bwvImiginb3Z2irGGR5rVMf5RAOEkaI
MxKGVtH1oW4UOIgkDq2IxoHSiF8TcVl/S7klxHu4mj+uVp0x9QO6lgX1x+GQpLNOFurHa6uWy+f7
Q43n4n01JXodv1RU77Xx9t+waAQrClILI0ZdWmUO4EV09z5Kas7InPVLsZ3nghE+/HQ1u2iErmq9
qFtY8DAjFD4tfKEdL8lsIRhT70yd9jsnX6kmsMB44ZS75gPfLKtuPlk0JDNBH9zloTnxEwszeV5n
ZeJXi+IQe93Uv4eOFNvJkYzqDn+mpl69YuNymyWWZNU6MSqAtRO7ybWEpYM0GZ+cUK8+3kzlpyY+
Kk/M9BxynvCkfHdo7nXmZTwiCnk5GO+xlKnsxC8tIkg9OLOKJSmMXpIeMxlo5ZiQVrqyRnwnanyl
mpwlfQytLhts3ihoNjjYSsRXiAt8h8wLnxPvR26MWM4ZOXe8W1r9cXgPRNL8Jgd1ZOUMvrxsMfEz
/2m83eeVdUnZM2rNdtCyYeFteM77O0PqR7A5IdH9Su7M4aMxfpRam/sjtN/RyM3eC/ViFJRfrfdq
VgIk2otBnFB4iPeMCpkFycAaetlawtSnLnxXnxOaFljzVdDit1oxHrkvJKOWdSsiTdVqwafAEw4l
qjWwCNkJF5iErCVjfCVqSb5Zs68nO54F4JcyEyVsEa6Y5zGNqWggJeueWfez9IVy/BlMydfRG0mP
zPQYuZIV+h3Nn4s32TD0K63mV0YkuU9LXFo8CDorXp9+8FcZlYZ6QA0w3rPXR8ngS9IfJ+t+Ae/N
jFzIDEFizqx0p66JjjbUpTR/LsAg2htnAM1CkGIXxb5Ih7CDE+0X4fDj0WvQmMzGOlkYOAnhK9Ai
JMw1K6E0p1Gqh4udMgYG3LAuIKgnfMW3AMpWuBVxVFeMCvssHE8BWWHpwXA9U57WdE4Xq4C6JzMV
V1EAZKfa5f60VwCKC4a4V8SQQxSdvA2Pzen9rS6qbeWpZ46LnK113VwfG+j46xJvU4rE78siW83I
NshI9ks+3gHdXwUdI/7MPmnmfOE09e7H1zUKLmeY/YMmM3ituv3g/xYT7jucpfmJmCs0AaNtZc8s
675OnQ5mznniIsD0crt2zMjhvqAT6c3pYrwh6PGyE06Zn/tsBS5XLoPrnNlRpX26VDc94orv6nu2
LAjWa3dEGrrvI5W8sqfiXpUeEu/1Yw/lTQWv7Lz2yBlRXTl/0o94Ua2yLa1B4rxPqfteo3Eor/11
CgsbDiMGyrjH8veEGsYRH+UhybUKMJHMOAysqJzhlXjTbuhAeo5vWcPsEmhBIeRjRvvB8sRvRP0S
Tg9YsIO5XctPfzeILWYcb9ln5pNjempdTqm2sQBFmQRPrsjwu8SeHFPv9YFtc4iEfReesg88Y+hK
02VyiL6fdPV3j1uBYsEfHd4r8fRY02aGmnSm++AjWOKAVJRJ0NRnv5Rl+cXtlzg078awkX5l7B1O
cSBhOadZiQ6jZXVtkZ9B3TunTrHA4nrZfAkf3RrbDXqb+toN5zEE5RRGMLEfS2GbBmOIPIoVw13F
nvp35ts3vnLFt/rRnzJ+R7xhVP2tfr+/C188qLcKVAx06/o+i+vxdeyGjrLA22ehuMI5c7vNbAuU
U16Z7ku9JhKadCu8MJDP0VzZS8MjH6+xqPCkazIv5sUuWck+13QP4EeZ+cornZnTeMXqsbv4b/vV
auOxNT3fg/p632Se7BHMlG1o+/KP+wZPrkjF1EVDwB8DEh9Z+PV1NtWZl/bss7n2uD6O7bzWR7sR
gw3Y/PvGsUrSYwzhiOiJV9nB++QUbiuWvMGvXA4fJB85XmuqB2+MZ1Kr6ocLTKZsLQaCjrhmPtCx
Zhqx3y4Ss2UeKIaAsz6v2cPnmHAliFNXvl1QWYm3CpFQyh/YaOyyYOoMnWTxCXEMghSgsZfu1Y0g
G8qqdwqbdErLkhcSXHkz2oYK2gp1DcHsizpdIiY5GoBc/+kTH7pItrml2mmuee3nyeOIwkpDgyfD
ZT2DTrsKuod2A8k2RBYNU1bjfYRbCh3r6T3MzGFpuS9gg7FVs3HYUMkPhN1pygm4bhJU8IcdBN/a
A97ZRvxUC62cT3YYRuiehZ0PcNcT9QYbNrwt7oYpXcNN5eGuTIapFluTPW7a8Utr14gHxkOwDzFB
YCWQWsfmeJN/ysvQfLCfWYPJtzY5PKfG45Nd0kzdjuxoFZ/PQ7UfbQK20cO6XsZATk99CDKYupgU
R279Zqem+83mTycAdxi/jWYR/joicEn2+9YCmBqjEPE6l3NU0EdwUqtDD0eU8BsFF3eD/0z2LzEA
k1g85s9b6DbHR6ih3LE8UZ+5Ubi6eoJ++B7jd5kDR71sEwoWpdSaHbo2poopOe+xyQun6jQbMFtA
iiHrOgoYXOr0u/eC95ewhkMG673jBl6Mq/UGCSVKSBkUpOPl5cwDfy1ZLkjqt5FPC1vbhX21ZLv2
h1Oh0t4kEAHGG3d+PxxljWsCvVB9dQMmFDTowne4T1wazSQPSXtjrAJ/WBwAOVxoiLzV5CtvQWjA
grIJdsQPWS/tcabHgfgx2kkwQCHqtYuZQfUge1MjwgLIFTnhrefTOPA9Ik2CvqNZuQN4hBWKn0/0
+AytLyihXSlB+NFjJHHlJlM0LCY6ftKc5Kj2qXmGDNb42p4uc2l7h+4yGO+18Bmjp0kA8AZr5uya
zRUbSO+YGhyeD0/e9wqd0HDva4xE96z/iw/o2rqiz8G5j/yIG0oZoR6Iw5z3FBDrkRfBAkSZnR8v
q3U3JzVqmf26bAQeOvFlubOSILTkq3CD3AmQi5kwbJPQCTGAubbYmBTaFmLXQVodXrF9eF5J8yKm
VwaEgtXkfagTLV9Ft8ygRVzxOi1S6L6RaTgC/CMS7wFj9BiNFK6wF+NreEkyf012oz85c3qKg3xj
gV05X4/fTo2BK7b2FTNyMPiWzddopViGJcFl2w6etxc25t4d0uMaiykLSXhafow88Ze0EJgoXebk
65CuCXzMuYtXJsvCcMTN2Jqh2whNybBqExhkLm7vDifB3SE0TIu+s+XE7K60oTtECxPtyt527d0R
brJX5FvFdlXuEj+aRxvhaQGTac1V8SvM9bFHYQLIAwcz0xUoh8BuVuwzZPmq0EEOqOt0bO9MLi3W
9PTztdX9s31mcX3jzY4x0nw0Ramg6JORJjrjD6IJOOtg/1xWQW+Hi5n73FJmkAEtD0EkyTLcU0Fh
l/00kC70mwrslg9urcis2KyTcMWVY9B/rPHehRtPDPDElnK68MPzwDtsf2Nh8TXZUDmZTzdmAqZN
PuBWPbVVbGGT0G4697EIP8LbGAmCzfbQGJdPTk1FWcZkRQ6SLgKFxqc31Pd4TQK8dcnsF73sckRV
9i3oucEiy/QDg0DYymSjaonPXmv3pXHZ1guOaCzwqZUAus1uOZ0jRNVzCqkrLcjLzv3CGjlTmKGw
nEb2IjIEOMKGNpfxSq/m7SLc5gMxa8XGekEoqGjDuaTwGb+GKZxWGk+UcSKvVWaUDkHkhjVZlBjv
ncYnZazRHdH3QzKWtfua4vMj3leL0T7PV3vS/HR6kvZTsX4PLkVdWrLj8K0wZ8L5CeOqEXvwIpk/
0DMIC7x8ZgbwKmWkJ/jtN/XjG80KX52yaXoANJK+M5AlRCS1scs3OOqQo46dDLo5UyRsTNUFa8T1
sGNGu6dhFsu1ug7N3mc8l33L5bzGakeLhblomBKR4alWO11ijs6EE5wQpSFqaY2X/T4OeLBgsLNn
wcMy+cjHDtAgv9WcbkF1pANeD5WLP97RBQA0b2LzvdQVj+bR4jQNdV1OLZERGhehal+KLVs6Q0Kb
1zn7mJ0TCy7thjqV64Qesi5gzB7aQ+yg/T/TNWje27wvQwNX+72ss2ZLa2Ychue8ovvc1C4oCn+U
K14/UAyiNb3z7ijLSIbo9zIwjjvxGb312tP0JHOPyJkLKiUMZctV+1lj1YisqcJfYZfADd++AZJk
toB6w6Z6t9FBtLep5SE/UZaYYT7ZaBn5tagLPbDhifk6HZiWEFCk/5quaI2v3vTUSbqcr+knEEVz
/FxsDEzIGv1UFIwcNKbYDC/xvTVesBpBw4iPKUiboBwKGblD9F4U9nT58KsPtqznjWriwFHCqOYy
Nu+aPwvCdbkQjiBEya/LEI2dJDoeTenUCCKYron+7AkOwjoKAmth/npZPClWIaTDiTkJVlOjhLS5
MGsm1kipzHyTfgyuW7CeI3uCheFwFiRefDFf3GycQYOvEObUIJIqgctUq/jqdHvqA2iB0MQOBn2V
pk/pXZktGDppCyLvbGF1Jr++hFpt9EyzHJB6pzTaOcOzlei3Lh7qHIezfaZXKzB8ZwT7cJBLiYxv
U1tu9ByNu2m8rX7zCG3yA2SUPXTO0hf1lz+xq0P94X3UH/COYyuGMCGasoPHgChp8noUMP/XMDsN
mkX8OVpcjnxs480W5aHlMF5Nj92cc8+8u/AYUId9hXvkwwtI8XbA8Hgyp0cJsLlA31WGlEOLYhlw
snu4URxmmPrybQEWBwcek+yJbAslZWFCOy+vZHNwXzW9WJoq2JVXD8yNcbCbrV869okSyoBjA3Mj
iHSFDfPXe02I37eqEZLp2G/WCd5lQz29wVVaOBLVyi/dsD2jR/JyuJ6rHGMy2p2xDnvgBiD6JNAY
wj0DdJtZtkRara7pb2jUK708zAKcpZju8+W/2TLSrbCUXdO/J2agw5ofdMfcbuz/9OE408r99IRh
FqUpYInEJoldIPrIglLqvZmtVkN1RGFase29rIvdAdftmmsFyjP1o819RVl2MbL5SJqTk/bbFTwy
sNvbhTt5m7FeQoPFEuhTQlZ0/BCJFl5BymuumPkd4NgfZ9Rqui2eOMgRDe+eO1HToOOvc65wNXHS
Bza1kJEa/sPTKqi8zNk2m6d+Z5vraslWk/rKAaYwScBo667D+/XEwU3PPr9/3zA7vZKwO/YpOnK3
WJKYx7lJjXxrDi9keqNle4T6ylMQLF78PXQifcpI+SiQtanlAUtwM9HZGJLv2g3fGmmFHPzU1ovP
l8kLFNtksRhc8H0HhXmZ2PUNVgrvWTwfb2M49SNWG7ZjmMJaqY0MdT7Ux2R+YUWLBnfRHrX55BRf
I53TXdUWL1pQ07QfS2wCnbum+8UuS4yMupOnRkfl3s1PvQdnw0jzbXVHYYVz3zjQ/eQkqFpMoLCJ
HGlsd2azMVP/5d1zC+/nfsfxp1800NLJHtiM4gYDLW0gIvGd2BuygHblGA87XRdo87f1Vd2al3ax
Up9bpg0Q8heuTqFurlk/VuZTG6HwnzqjMx6xSwonRY/9nN6+3svu/aPFQXI+LPHgbdUWn0QqoToQ
DFpQVIJIjjYnULWLhkHfk9O4tqix2I5WorHgT6jejHHxGjCKI8efeDPjUyeR27846Fi0xWydmjol
0WeaYgkxLD4IjhZ9Q7lJdpKpHEqPhEREF1a7wssdcSKkJQK2M7tfC9fkdN+Aq0l7ceMy60M+tKyR
5zxQ3/I6lBAn7ihXVW+yIPOGkrZx3ibNY2Oo+v02pcqgiFtz2pNK9xyWTfO1sgDyrr+rG4AVPbOr
77ctfEfgw2dr1b807yMxO3fyi0rbAEgV7IsuacJCNdl6xquZ4UJKqOZTrCAwzvNJIfYsmXKFqfAb
5XhiXoyQdtUDorx8XOAZGTHX1K3QMvmWxQsl36LNrKFLFtEM906ywceZAwv9MvtXhYwD8Gh8TfS7
SsNqOD2klt6qNCaZERVq6nLMvjnmSbU3lCNUpkSzqIEQPTJs2IF9HXsIWF53GM735zfysbnbYVFG
DTAxrYcveBVxXAWbRGOABgh2v8TQQm/WRfCiwpmyiAfg0Yr8kgV6jjFRL+xyFW0uDr+Oqy9uqbNt
9EEuFrieTniIXtI+XPkDRFTrPc2L91oqTu7dg/EXRkhgNfSIFP72ofpk26LyHUDINBD8cMXDnF/p
81rv0WmtzQkRmTCvRhXtuPU8wCazHoyYVg2/S7a5/ZrivpDn6NZoBTOV5u0j3ow6ewCILeXX3QFw
hrRVBcWC3Zcr9HgK0po7gUQJAKPZD+3xglZF+fptirDcqdabdhzvCbAUXhjJyozJYfX4PMDcAsy0
rJ4byaYfspUQG29x/go4EwFIULccMKobjCE3pAJ7sslObMdYUnSA2yWLRCeGwaRDdIaeDUR7VDrx
+g1oq1/YFfXolwTJgpEDZCuU10tJF2hPh7P36Ty/brLGT7gCKiiHjtQIED1x8zBUMZEPr6R1/+tF
8S/WkJ3uOxTJNghaZwrOyCvW9fF9nZ65BRTmm2xP6JIxsR77dv40VcZzDL7d+5aGFsQAvlk2F63E
ym6qz1fl5CQZHJT4tUVZUOnjNV7wWwgC0ViHNGCyRT4tzlQPod2qBicZAgO4yB24rAqYS132HaE5
4jmlO8W9Q0qLzGYdbsmvfwJUfEASC78ADnCEyfUznQrxy9oh0wPARbwxIAyBMAPIM/OgZ4s+Upe0
mG6RHUok6CrgpjC/+ONfqZcTB/tFyw8ZQ++82MfqA3VRRNGyf1YOv4JvvVkp86+pfwZ450DkL8WO
glZGvMZasmp3IeEM/rDR7R4uOwg3bNijpmjw19k31Up0EwjyTbc9YOqDgIIYZ/6xiaklG4uP7Wwe
mVxwPjY7mlf2FwYxp96BOk5t/DUGSKIGOFIfu42X3lx1S7XVWfWhsrEIbBqrHcQl23RfbMVbf7xe
HLBYNuh7aUZz4J/7jp6QkpHVUBxIIC+0r7sx9snUMZXv+4IQA44aUyRcTzR52fE8gXhjqNhIoTp/
Md01Lpp4ClCIbRnQLXkr11jYQo978VWWMhibZFDvKPME+wM4sejqgZ8qmJvCjr3ARf6n1Uum8ccW
ItmZGzTaYByDiFDRQTg4eAE7+G0evDWv9tXvYhuvXtQbiVfzJrGpzbnN+1DSCZBjYjkjk4R82qHf
YK5AI4imu7EBKzfxYnZuOUVJpLMArODD8eUVYCWKuachuDHtDXsvbwV2DRdzcqyvg/ndfFLpskvC
rvUY/Htnprx8f73PpTkGTKBQeVvtfkRBMtoQxWY/3NCiMtyVB+pFtktqFm0gB0LvFaxsPl10Nrh5
4dIsQmhk1oUXTQmRsF9wQyEfDrV5HEwNmII1Jsbm9JYPD0TwCgiHW96WCaa/4M3A1J5gEbJWsZQV
GGFUeCaly1d4fp6nC/7y4I68Z2gPta/u+qUMnB6IXtuHo7JIA1hXbzdoBtYQDioLdgAujAo8eeit
w6D5yUN/3/kJuu8v4gqw9pjQbrOE8qeOfChQbREd0wAmXycI8jN9QiOWOzX3TsUDilsRz5/MrM2n
aiuBYutri1fPn23XUaOdF8mOaHe2hYkRicaaQ42NfY3w8jTiMV8MpGibzr6sUMEdi117fazHW4B4
EA1qB3wzaEaWsc+QRnGZqGrH4YNif4pkACYO3ved9jVsd2vxMnA/R8sFeI8/ZaJhQtdjTPEk7hHI
mo35qF4Lh/CW3WQ5GMrr04XduDNXBbtbXtaly3Gt6LIWb3nVGv8r/2S+QfsEVncCYXRfOhlAsOom
1xTm32hH+x+bEXQmTzSQMbLR8ILBh+K9bugXEaBikOBmWHayu2a8GFDb7Yh9X+KHlKwsfgYjwXVK
NLWB/eA6smTEcyWMReohCtSA+Elt4Dxl5sh+GK9DZgOEYmTkwop1oFkAZ9oKx1d/JGXTySgSEk31
Q+wenk5oFamB2o34eYSOwzSdriLGxkrB5HHooRnXNRMQGIO2QxSuM9HtPzJ6OeCicDfUKGwcN6qU
6hi+XCYf53aT3pS90Hwf8mW4PYzWecdNnA0kL4jiT+3uyldOL1hznxE7GUWMbKODv8qBhJIPMRpP
Ybob8UydFKUZ0x56BUWTAD/C1X2pEuJ5hTjLeW4UWJSeoVLwcfGy+KQPC36DGzQpqfPmpGS089Qb
j3tpvQxmDNknOBVYKu5hlaPyjE68zE+NBia8Kl+A8bYAJn2llJh3MPWUXfRdM7bapza+sFhb1Qe+
MXX8+m4y53jdROKfb6kOp8vlhblzkcmuPSr7TWSlmzea+dE63QwbIcw0xtxDQ96ZQVKaQKkarzuj
aVbpBu5GqE9mlohtMknvuMrSZS9fUyMntnsrHoYtncLBPRB0NRzCYNBGus/BdpAdVwb2SX7VGK/k
HOJfc8R8KqSRuVjQuWucqYc9nqP1QY9nqYvnhhKDafe8d6dz/PgZZqKoRCT4AoUNF5P/Q9h5LDnK
pev6iogQHqbCSSBvMzVRpNIAwgoQ7urPQ53Jjo6OvScd8VdXZUqYtb71Ws3qDv2qek/FIBFc7kO+
NkxAyZdxo6HNM8/0kVnVD9uuTq8SvTmXrPpua+fBmIycZrTS1noD1vK0dd4rswPq0kjHUj9eFNKM
qH3CzXOF37mFubllvzXGlan8Jzw0zB2a/fzlIRRWEBOcPaej9ZJ3iyxVkpwgIx2QD2TFjB3zLmV2
RiQpX7dIqM8Sm4KCCNWK96krINfO51XpP4tFl3gzc0UU14xx6wpRlnGa5ftMKensQoBEG27Borzb
nrLN1luGsZXh1VieiQOKF0CqAJeMUbhcPYiJ8/0n5e8kKB/dctduuZgQJtZrrzJfIFICGvsogRI6
7+6VdsRYJv1FH8hBTHcSWrPN3ickEIL9iuRnK2/YWnnnvWkZMzevcx/BwkhUXl4QISOp5FfNU++i
+CqjM/lKIdkStubVU9bluOTZFVymT4KbfT5Jv9CvhfX9/o64c7/TBzcXJLB4yn72VyxSBlZS6Pbj
gs6SJ287HELLihJv8AxzNNDBSZVztgaVtFH3QmmQzbfUHM1XHKqZkWsNXDuY9oUpoJeiXcnPj68I
ENQiikxDWh06MacQbbRgHKQ/pZqnMEiEvkiPt6/4+DSuSFe5gdqSwUV09VX3uLwvLRMdF3qC2V1d
wsQqXh+wfRbgkEe/OwEtqh1ScPYi68bCgfCa1GBygNPB45C2ichG6JzyY0aBFXfTBhUj/6vbMz2/
L5XpIg5jsMIE3SPjwL0wXdH8W50/EMZuY65Rv3vrgKipn66lvzfH0stz9yjW/xRl+glRiNwzGEbo
sBW2fMatD/a+YQPor2Lg3fL3kIItW2o15ziNF8KxWj4wc6yHn5BoHfRUE6d5ej8El2CIy+xMuJGL
Hmm258bFPEcwqq4ZjIG8js8ezoiLgnUe5YTH8q5YOTho6+sewQmTSkd0pT0MGBQPc8pA9UwVoFCj
/4KucEvfDtQUu3fVLVdk1e1fjuILc/1hfksshryJ+YexFpcw+Yd8X9oAtDxjyN/A297LN7k4bHf2
T8XnJJQi41jZMZfuiCMwHM5lPYE8rOVvn6brG6C+R4IeSGX7DdfqYtyneGD1EBfxJguS0QYE5wRE
cj27kl04eeht+ytzpUZsCLDdpD+LTnEFtogojyePskYHbJgls2NCi7JpKeEJqiE+CDW0SIoIop8L
rEILj/0x7oY/Ns/PAjJHskRmmtFOA5jOSYfvzm5g48WfCA9Mx8Rc/PjJoWl2E7VGw8I4T39YmtbN
sQ1ql90cRrbz9G/Enz6t7B/yMp1c1xs2Co39bfZXz/HHqwGOAn7lbjgNi0uMuBVpgmGbWxWsbR3d
SmwPFgHh6ZkDLuJ88viAFNxmc7+23LiJD8NTUk2D/hCATttIfxBKrCWAHDbigGYjpr65CELtXvrP
SF9KhUMK4bz9LD9+lCygNwJ08GDu1J9G5m67Wh1AGwvBTOXyGWeNg+T+yXTd7dEVgKtS2vKlOdRn
AzfnLGZAKXDQ2v4S2tU3HcawUiqEgODpn1hQlNZlE3qCOXUOdpfkyAcad+/SqqlX2JgL/Rv2Qkbu
bmUb5VLvE6K4J3XPrTuzfyxkghw2GpkrDmrLGzXFfWDOR2wBl2m/TQA/bvVv9JmEVlrY8gC9ScuV
O2q+BuhdLPAsvXoLecyLtxa8iZ57nT5oxEC2xkW5NUjhCztTYTvhavxcciQm4srD2YAkql3PUF6O
B0kMyOQ2AZwYSnLCCt2EQ9frjCwdEbayEJLT8+lmnMp8CkNqTwaojP3hVxug0JFMHTWCqM6TJfVa
n1HC6/6jxCvD0f+fRSZHpDIL67lwnVFxQRJt7Pf6urnv7xWwule9g6FfzwhQ6N1sPMVKMBp+X3sE
m9F3Ao6jr1tM+mmFeHHxjhdEdEKyZZcc1RW7TLOtn79iac/OAtJL09GfGB493KFzUmFCBABT8Hvq
3OqbgZIeuPdd8QkWElQ2UPfUJuOSD9Ew8cMRsa9OO+K09PAiN0yeMbhtC+uCaIQ4yNoTYYOJVeHe
kWqHbBXul1MIrkJ+wBecPkaHcq5O5dw7kHC+n2apD/gmEdTUMSX7+ZNDfxvM3c2WDwwOvdcxnrTu
6ywHnCKhxjEKno0lZptA/ZBXszXVer8xfLp4oozadPNjzEW5Mo8iGXnQA8Pekvi4CtUVXBuumvpW
7ljX/O4izE2AmekXQtUX/tPtPpsHSstTv/jOvJjzWQJD1ylzlfQ11oNHF1ryP19chhoOIUg/sfXF
Hn0mEBOajvee9Zn8FTbdh8CHYxWBxqx23Q2khXqaWypZ9e/bGyGvebSzzYP4nM2bWf7ImlWTFYLi
0H+v7yt2BJDJS3MqoFR6S73z5/GBSCJuKQm++xo1161j9LTTT3WBgKyfsQI1kJ/YmCkYS4Jm976p
hBiNi3jN2IJJ7wMNHvOAtkUltzYu9CTJQWTvmE4Qho9zHjvMNohxkBZZJReFxW4CfW4I2+SVToCc
nZ9EFEH4C+/TPfaIjCBD+9Fxs3jFvHSLKJKVcFhjaYqDMd3GKAUgxOn1wS842jvhwJJux2e2oWWF
huv+qbP28bEYEph4kKGsi3Vy44pPExU/ZN7MpmjShpycAFEur662U07lRToBH4FzD9t59NfwwJxm
jb3LZ/P7kn/JHfGNFVEdyFI2ENLYrNPtVlxMww25S2fzqsnuifSRLSJu9HxCuejhFDUv/eEsx/Xt
ek6MBvDBW9uVAnoYlhzeX41RkEcZTHJbQniDWNL2gExA2sV7dcHT8Ma9FS5AgOqD+s10CUYDoc05
ltbG0pW+0t2jvYYoaGLndeM59l77bpzXgE+S/Ub4WfzFh35Jk07EMxsIrF436Sw5p9AHL92Qurd4
Vt5bogfJ4pV/JLfXm36NqX2HSN996dbr/joAwAlzoG8WuRKOvzk+v3l2WGPW9Y3J6jc+q4fxypzK
05wwa7FwjY/8eKsZoSYLLkmv9x3XNMOSy1OPP75dFN/CIQ9A0l1S+U4rjLldapVAhKEtr5VTAgHm
4Y8Ol8+L6L++Beu5ZbEE+tQfabth5ucB0U6kOmWWSoFZUEES9F4qfeSlpTOAfdDBqOiQ43ykH/jC
msY4rF+pM7s+z/R2nl6cJTzj2t7wVaTQ5B+N5KOERyS8V/Ht2+rA2nfrxPmbcj0JPUTptM2uLJ3I
bvuVvslCHximmvii7w6zkIcqRQoXJNq+OytBxCOiwpj4yGmN0HbGkzNXRFY77w2mJ5Vn5KpYbFY7
AHuHVx/Z51055mSt0kAlKUdOCQNVmGBnRFNqyO1RFpqHCfjp2TBJPhmOs8ed3kcKRK27KxFWjdZM
CFjZWBoj8OC7LfX7u7HqYj+MF0m6k2d2hbcVMVtjwx7ffxVf7twEGlDlgHp58qAi27WyQP5g6SNq
59GVK16aYoVD75xu7vdFwlADnv/XDpOgQznOkNx3yxBcmPIsqORfuZ5EJJyFefXY3MAiIt5g6sJs
DQHNFqQZH+4UF+EkLELuE7r/lG7bDHSdBOgPVmj9js3zH9gOcJlYT903jgW3YSU9beESbWg8ZHG6
cx1jHjng7AvoAxNY+RP6BXsVK6HiZ0HxhT0N4y1PSsnafj/iBy2WpIb93nXviTqmBb5d0AKiDnbe
XbRJe/+H73FkCAYGw4jM3AxPTU1bZPf8tc4aABHRzaou0/CwKc4dcg5snRf8qvlSXtXduiN/PaaJ
Fuzk33qsODjhnlsMEx/p6wgzgAEg9bvBSQKaTRbP74pBJ1wU5HIt7zuEt0ig2T5lYK3JNFj774ex
Z6lOtxRx4cFczQkWo+h19IZ4XxyKQ/72OgvjLCJyRkRSiIg+/kVErDX2b/K0Zc3nBNMkW1G7iDjP
sHmnq7GlytxrUrdGxa7QUwtuOwLko85Lt4cSWI5NqbaqySxmiafoyGYQHyKQG/epe5Mklt2VxB0B
T9K8V7E5vlvHqEgRI8Va4rZqremIxFEParwUeGwTlCdtd4d7gGeIskUcA4TwBSTOy0LNwcxIXEmK
FxEvbl1z+NPiZZJk9ptQ6rplz0wYAqoiip1GoYvKkHm3BlXC3UZ1ekkxEW0BXNjeiXgMKphVpb2J
ZrdWBAa9O+d5DTCWrIw5Vghc2w+BKbHQnLuwGARh1+scFQETheTtmsQx9FFuSfwqoPAnwCuTcJUf
hrqh1Aoj+ViDXMbpUUvynVxnq2scO7EsunWBnBfsdqA5twBK7qcQMk5uIIphT7lfxFlFVFwzkeG6
6nGpEaU9qKB5Q/hej0rwIharjTtPfktWGe5nLDxjLQUzIO+xAcZTP0eFcOCXn2GpiWYLuWALfvfj
OhrzU2NQ+cvJthcnWY6CauKSomVSq0N/R0GaYjzIuSi88hEyGt3PpJspKJYkf3QZUk8kd3HGCU44
34V6l798rTYPz4J6YALJEnq5Qt7jF34cYnkQouNVx+TbdygSQ2rmy9xJONCK6OYYx7qIDQ6Ahiud
a+fpjocttMI9xkXwF0qhK+kC5xHJSpTtbMztJxLnKIm2I+XxvPzKK8iqGc+tsujyQ9IJn9VYBkWb
hU6biotniy9dWb/uMAVDlZ21jK8m7HK+wR2cCDops0eFybfnLMRNN8fDW3j7QqcthfPYswK1cDcF
vSSoujVGiWzD162b7UstyK7vgQRKpnUR99k84iukC03ahbwJrRD9RC0a2aqznwkbfcyFrMZFKpX7
cTRwU8d7oNvpj3O9shvz+pw6ebuvOBPnjWEnkeQaz2InZppTxe99X6Ruq8w2jQHaoHyXnFHuMgYA
Yy8VKGQb5H/lOc4GWzZFf9RbH1f0T0bdaVMFu6xGqi95IdCSwi/VU6sYqOMyIezb+hwCNNZdsp7m
7kYgKqDVrYxh685fN99aOO9ZxLRLHlJlJGDYIs9Ge7W+cE+cpJGP7VS7YYrZSRhevlGbK0EDVUzv
8xlo045uymeLnEUGwlaT/YvVoJ6RDAHLXTf76Z0pqUOTDFTZrb4wOyZRkToMUYMHMZrcMoq12pxV
ykRa+ZTvG4mkL9IKIngxtZL8fPiy1AqKKTtq/XHE8qbCFKIMkoalGo2WsBcT08vU0kskpuVc2EZ6
8SsaOHuJHsoENJQCzYzoLVscOe9wRM92v5ophMJr+JAlTx/Jj3gBcYbDLtXbXaYs9UkqzwNeQJkW
bBINL5J5fx218L3nwdv0NQJEyj/H8OXHDfuMviuqxilBD9GMkCE/3mfgbHKAIyCrmEOEJy2GlH4o
VhOe+rLeCVqHPq6b3emJYncYv80CobLuqS9xfmdnVhYSthwkYTUO+9WArLo8zJQG7RqrnZmDQYvh
l9DU3wTvbkyxcQGLTfq9xvsi1maBgmgrG2N/ShlTeqcQmAfkszbJlSWNxRRJGesKu22OWFFFr0WN
nPqi/z3u3Up7fhmg1tXzrzK0TfhatFrrRsKvhIkIUHKBiD74C/Z2fYWvVey+XdrFQ17+dZHbze0Z
LYiP/cAzVaIgDCJKL3+Mg7bpeMsghJ9MjXYjErccTKd5YSU2xBleoErNU8rSPHAC5OcUdqDu9J8O
AxzhsjJ9lAMdB+0UzbB5SWezXdZXMlr0dg0ik1C4KQQiioM90ngIirn/pz1qwhJQKrRuAV1JkjbS
fq2wizuAhpvSG9i6BtnD0JcqN4cDVOjLO1V0J10EyI8VmPL88gMBVuJsfUiGa/Ze9IvlIJnvs8Lu
5rjEgNczogGhtH+lvSnOU+rY0T/8Cqt0Ley4BSvOHeJe3X+e9U8KG7p5HSCKP/RclBPeCefvHp+4
GKZNRJppyzTermvRMQ7FA1m2Y2yeFpnpmOUdov3GwuXDS4g4MQcFqDtKQhGCeiGVBI0U0HpOaEPO
V/uW0AIm2XVJVisHqje8F3UE5fl9fXosktAmR4GuRK6ChzizpYpgOfvLd+8L+xHCGflSfBKOwTUC
xtQ///XUED5IbgYa2qd9+RfzeeZD9E1ymD7RnWhQXCJcqiIY9iruu8G5/xFB8UUCi3YWVpOYnXo0
vOPGGkDG8FT2ifnflx/y+DvvbWz75JBaxqeHw2iwJQpI594VCjDZ4bCht8Pj3qXnjisDDInACajU
YEWcQoNgRuCpyQBfV3xcUhaeDmKYxJauZxGuASyfcds1HvCxKIsC5Zr7kEN0MJ5lRnHOokRqboTS
hc8w4N8dNvp58+sXwAL8u6jHC4Jr6yM9vHa9BwxjOAClJw3Lj58MTK/yEg0JVB+arovXOMWSkSPQ
ghY928vpjSnaSCDIxzxxjeSlgfpG9Sm3NMk0fC9iPAfNb8aEMmWQa9i85zk0V7yYxLEz62QSmDVB
JBwNWDX7k+lyKnjtX6wqTqFvTmBVYEK4qhJsV5wxabpDWWzzd5/fKoe1cTqNclY4v89AvhwPgxA+
bIaiC7vgrVdc1dPXKko8iz8XsKe27vQU7+EO0cqH5DtTDQsdFwG/gHEODC4vQv9ZuYjwp0LEEdr5
AzPdeuLACfV9BeCDCx6/EwhueZvRVWCshtGmAi9yfHxYi3M8JdgyKxyfQcRTdoy3b1RQF+zI2CxW
GE8YOdmJ8U+029eBOOFNu1MXEy6BBmWya+gLvhlh9xNywq/n/CqvJGAxko6pXDxJzjo5UFJgYfad
gmP0udtu10i2QbiJiIfOdO8buZzvZ4jxGI8IpYf4oKQMzZjdn8+S2xvWJ33MgTbarddv+unBsmse
tq1oWjNb+ig+UfFlP365LqAoANC3yhphsCOsU6LlCeKFuP+znM1emv8hRxatA//PQYVAhbvvfkTH
ga7liO8noNL9Ljw+0S9+8sNzXwqMgJSe9fj7pwWIjWg3+X06SDVkF7kSB6OJ+0/sYptw4VjFZwfj
3GBIdTsr+2KTkvYCeWqxjY3PO4Pavq/1IojfdPsoB3MZA3SatuTlq4kFGObZpf0uOBJZJPuukZwb
ug1ECHmNAWVPhKlNZyHj/kX3fV7DL/nvxR8FuZ976do86QS7BBR/qZ/UjrGPo/EO/7Q19AAxt3So
YCPyH4iERtvtLluXjTvGqGvRAueNy2zPhowXBYYD5mW+hpHvqmN8nC1KxMC8sAcQ749qpc+D3EL1
F0H1s/tJ5PDvsxMy3D8G6/ePuK63xfbpTwC1px2UzXDQzuaiuP6xZSgHBEYHMcR8S+PVp87KACcM
R/+g71BAkvud/QlHrYSsLV3qXGY5lPJFiL91gNw54TTkv7RLgwar+mYusQ52nxHLHn+Tqb8Kl0Px
wW1s9wyFL5pXyddmJeASc45HSi+t75unMC9D/yksx3N44aGvJm1eq1lsx7lqy9PiYqWp04fbYfJw
eTHOD2pp+Jv4//iwDUINXAc4ajbsL7vQeq9mpy7Il6Yrf78f8taEiIJrSmyDssrXFrqcrAwmRdIE
HqplTT/LLqH2VUSr8gWF5U3ctUVIYoSnaptW20jm9JGqvWWYUxxb9pk11j07MytPEcYk8chOODu8
thGU4t3SHnxRxBb0EkscMM+tuTI4jmfzoyp+8L1UNB8jtIsQYLpHt43HmMVpjzakctmS+E8yc37R
dONe88x0R0dmrm1KEBhpZ2ZXq/niuMdfpDm8SNZqvX0RH4tygDm+X6LcNCnQ/dK/ZhDu1OvWl+GA
d1Fa61uedOKrpmS0Hr7mXDvPD1jz6bo/1W5ubvVVua4JDMLtY+XcPFcOHY2dYOAYgqOLogeWabb2
v/tGYyyG8FwKwjz8LsKVemlvXdDvcsc0LPWr/1Oaa2EgL+PvowLnkXtaHTtHulNYYsOlNGkN5hUL
wUN/2+8lw4mo2Dnxd6H1Is3EKVWbO6SZ+wGjCtfcaDeO3REXSCbkzJ49+J+JiyndEXPkEaXpLizt
SQb9RuH7fiiehJVCAKrhQSse4pZHZdo5np78k2P//BKW6UfFj2P9+CdfN/7hFEdhOdsrVBRxyiGF
lmWwPkYQfEeKj6t9xQJNjhR1Xu/ta7aSYyBK+Wzgnuckh49o+EsVEJWId2Q9Dt4L1u4ohehOXqtI
34mh350Ubc2YNLO6LcpeyWWc5UO26+IB/c3chZRICGhAnUJ25EfuoLH3KwYqHfEIaW72ZC9PXxW6
AaCbN6w0EuRLBLatThZyarHpWFWvd+ydrK5qNluKO+yOtwwB3huBAoVhPGPojErO5hxUrYyq2Ok5
q0g9B+8ryMtOfYTsy8QVnt57R/AO5XOPyV/FRs8Gzi1EiE+otxYBfhGyUTQUROZo//SttObN0kB0
wqBypXZXM17dMoHPNCIQvJpiIK65GzK6M3IDGS8QlTDTG1R82u/TNBcp09TRISp67koeyMaGWBM5
HMLbLlg20shPrqq+6kHWyA7lVCrq4nRcvTx1dfmEiUlf0udb/psNq6ykbBbeX+e1Gnhf+nv1OUri
pRp03XmWX2PqFhwc6KuvbFA99CYYPhm4nk56m0lnTfrKB1arLXsENBnqA8uoAtQaQvT7ilEIhr//
eyiG+F/SfWRihzRjpitTjsx/hGK8ZL1J8kGvDkK2FZ5fXeYbmB7evavRG0Au8uwxRP9H6el/y+H4
n7/yPxIu3pJa62rCryQHNQtNIKNANa/NsI452v7vX0+SZv/lC1KnZxiaIpLeI0v/kVDRGaHxzlOJ
fB6kKBG8KqKQ2kB9iIVMDB0K3pdnZKq+uYyWOKFNXz+N1Ax9ouskoeS7mQRoVs6svIeYndYveYku
UmMFSS637AxuQbSZK8SMz4m0r5Er/CXBG2+N5AkKfusM5DezUXisAeR/YSFwLLK7J8tG/cELOOV7
sKXVqvtuDsVfTZkxohVEOcKq+YSYZUTFTQYo/2is9kL6JZwWrl2snjlHFJ7HyTodMC+kJ3Pbf1z4
wZMSAvL5s9j3j8kRgM1+cea9IQrHHRBrJuvM1xkmWaYI5Ms2woewHbfCVnXVhQ69CvEj3iYGiwEM
UgNC2pqdoc2ohCWcYYydSLUINYIw4ovM0HQAmO/f6HYmjx5pHrmHlp3NjYln2nif54tJsioyMp5z
riyetcxGh/LEdwAdA+lsDYbFiRue6Nk4tPlUeGgpt0JYyZEHCRXTH76+7x5/rwSivRSKBTjHKyMz
L822NCe34mZip56uinLUfY++DK2HYqc6dkDOEsTzuB9MB1S9xoAMX8SKg8Jq+A0BPnFgytBT/MKR
rAjPUO2x28X9UnjwX7m6GMcVEavRDE5S+TYnfMZLeWhXIPMOUy26aKOkFgSTNp53N2IsVJKfGVPs
LN2l1JDCySUx9FK1nUFLPsYFmniGePzV7ABbPhz0JKkSsEyzM+YiGK6otOEGi8SeMoOARTj9JHyv
MKWr1qowgkLN/qOjZmDJF+GrAg94kOWZVl5pIlJyEC0oUJulAwn+xC4LbWNFbnsUrzdd+Gxg6GHh
HW2nneR1thr/qg3Y2luCP+f0QexMcUGTUO9ziNoPHG/tR0mP/fx9aDVYVgLitOioWAxILcSFsYZ8
qkdPvCKpQPyDivuXGfUMqfRubbDBp/IooBEgY183OOjHLFw2T7esfIMmpiA1/Rk/Kd0+2bHArJ/q
EmoczQe0/IwztDIXkU6CH+NnZhMCVU8cldlaJYv1RLR0ekd/t5F6IiZzlSSyHQRCspbHiUtREHvC
aQBxncD6X8YKgHKpKtuCIavG5k4gd02eq42Yp2Fokxw4PS7OC0F0Ys0IQX05HQA04bO8ZtjSJzub
JSONnnIILHHTweVwdseh8SiDYZteSt0WSqvNnHZwxMiSjhzeBiR2O5PasSAkjYqMTg6uotXgKGen
A8invvBuRRzD0OCKVvib4aCIXImR/Z8ZvAUN2vdf4zk+TueS15WTn3F9/Wih9y2vgPmIlMr2+K9j
EV0r0Fzfc167ILKoGQ1rC9cy5CXJeV+lCypfmxVgoWOan2V9rAev7f5mCdolDvPpZjA4KfbsoOhO
kVr5ibaBS5U5/t9CxB5wNUhiGYseXAOeKaxSgODIK97ncpvcyiNyWpBkmc/RTIcB/Ww0trmJPZV+
JdnbcRqlsa7zB0/DU/9eTBjOdESTv5NDtSMqFBg9IRgdfTjq5zeBswhMp+tNQ/3kpxAYi+b1LwzI
mZ50fRHhf4JThT7SNmgkYIFIWzBrW83XvXAy52WK11nhEGkPIA/iPC4fT8J6Vr1gN7vEdCBuOCFg
QjAJhhlY7vLyI6lWUr+4FS93ilkYPmvtEww8wdWcYMhtedYcDdJ5jbcSc+DrIKO/sVHFkRstbybZ
AUdRaogjtHvnOHUUfFmjTxzuK/ZHtHvKV6r71UOZBTyxFUR4yeDkVUwshgvh+vxqJ88vJAyrlG30
7tBvXqvSkT4GTP/Vr253D0P1im0sO0+wGDfMmPRhq6kO3hPaEyoLsz99mnZ+w8G/Tbb+2B30+oJH
TfZFiMySgW+xMa65Fxp4SiyClTEA3hiWI4Szs2s6oOmW4Js0d4bkPjlBYXhnnkxU6X1OjIY1Co4x
26nWt0rkFxaKLV2eGqaxF+jpaxLOea0zW+leLiF/tYQZ9prafa10h1ea92IR3nRox9SaVXYOPkxx
IPwKO81gvYr5VfmoOYfjiFCIq/IZ+4R0Ge7e8eEVfel3R6uWlRbo4OUwsr0/8pCZopvFbgMysGYw
b1s7UvyxPdzdjB7gperj9uq/yDO9TbpYOjv9gTI63qOE/HVo8pMZXjPqg1DDA+YALENck0X7ckVO
AfghcRIn29cWr+TSsJsHNqasY0tl3XNkR/n22Dg8Gr0nLxGagzmtGPwr8RJu78ELrGrC+oxvlNh4
/eKTSjgXFFqLvwaVo0XWT3NCBod6DGkN5n3i5W7RbtaBAkjrjC//2XtfCUxIPj9Xv7zSEWhDibqL
gfCJ83p+bzfgDAyv5S8qcebkwhZ2BLmRn5N9FksNBTHkcVBvyTUGZwcwe6HIN1z04fkUnQLCI5L2
DEQ+abTEdYWca5p8GTuBZTMyeBfJd0cM6O97Wyyfgfo1xfKI5xZDHqUnld3/qX4UUNC7o04vm6y3
DTaGHkIAEQjyNQ7YOCGM6QAPvsosw47fyV9ov2fquiAyhJvhMRlw0TXs8+5zk7n3Q4Gz2tJO5mAX
3vDDarvL8ItP5qtmsu3yrJ7v226FPN4y0/kZY6CKt3pTuHcHOwr63UkoPFlAkzeA6kfxNekAMUGB
iJzAauYtWZHU8eQOGbPPgEs0+0hWrVPhbfQlTqoieVcWn46fTbydK03zSWkLR2L9CGyx+81f9ZFG
9qMhKhqoETe1tObs2m2fZBoZi4pT9iRNF4GJwBXn5reasbvMG3v6plgRS19YFBizsLxgIGXn5SVe
S5voFxkIBgFGzB+cilzNqdH0XF1Y3I+cmPjn2NLsP/xSOO1ZC/6Qcc3x5q/LzeS6AhBGahkdQrtd
P9f440O7RB8PwMwZDMV4RD6Z9VrUGIifM1Tfd0zhQYe6jyfICv/A6IrPTPIb17g7BdVHHmZu6Lpv
lR4cnDII/Q5S796PEULjzN69Vmr+J+jW7m7jYvdlza4u9Y8C3kuKL4te7XVHYrSzCsPNa0kIk0L+
+FzCooT9o9rj1f7VXGFfIidzqRGfuu1kv12HnPRt3IIT2Hv3xL/IOcefL/Y5YhWtevn8ko6qh5oP
nprHvD7dt+Zv+QXt9MJnFm7jyw/N5F7uRdVcimwcIOhM/Onnza7JeKh+G4ZaVjRWhyHAiOpI3+IF
pJkGXHZlbxbErgQad0eUcx13HMIi7zG6wmpKcRjsdEMuFDOYjQKeQ6erPbrFk+iawT4/b6+l7oAy
8IZKCW86p4rJwZqGczQkS74WoK5T7N4S8mur5BDJzR1jDwW/9BBZPnZYnORgMhcCx2KboAgLB1hx
XxqLDj0yn6eg4BWjPQYLD9l490ephY2Yww2vxJJzYsd/dMlXzXe/M3PrjRb9VNf2m3ili845hqQT
IpGxbE5mGiJNJmMUqXn2y7nvx4l5uIzuQKj7XMVgSJYXvPjCtPudkXrCttkSSN274xFgH5cSkB7p
LNQ1BiKoBcyqvVV8aQ10/vOkr3xqshNODf5Q5SJeuz+BB3cSoyLe8hTSmHgcH4ZHqlv+Iq5FODDQ
9UGCXAuv6oR3Y+kzHYX30jFYHb/1ydFGz/ykEbM6qpwQcm7C78kTqqG3El3ZzhD13u7EMqWEX7Sz
+Xb4whN5g2X66G2sZ5OMh6RkvB4AqpTwdWy5K9IerNea21sgYe42aICRb4CBIiM6aJCxsD7ksO9I
gFyCjiHcqKi6M9ZPgqCEbfE7UsuAsnyOQDxdAkj5rGrYWz80H7wN6Msjy2a97e0bISRf+H2PFXoy
flv4kHSE8ClwKbYFVJImcg2wsp4C0DOnRzwcv3hccMev4k3zLS919gw3XMgvm1NFx6/BSzAHH2If
MzEMYy7CiQJRLOye3eRGB8kZv/FPvVxSy4kmyVfyHBafWK0VkxKGJhfPwSSfnfikcKtRZ6UfATtY
sidDQvBMHEVZRnz7bVh5WsBcsBBZov89Ivopntww2Gn27JL8KRhePIHx6dyP3Qvpf9kCCf6pspOD
EJi783Pz/5d+QoZqdC9TpgZJzF62NZfsY+G3sLxg5poYmVqwu8Wrc/UEUcC0LykPWCXSpYZjdGBd
tMwFm9trZ2BxXeZfhkvMrrhGe8vAeiARonEm1R7pNd5Z59BMcDmL+I6R86EQ4HxAhMEzICYWZ0LI
GRJ6jhm7wN1Ta14EzrIEXQ1rnYyfY7fpCbLbANpCjs3LbGFINr1+OiAsIwT6eYs1bhGR9NuzJaPx
pwBW3/G5yzXkMCLEkEOgRURGxJFz22/y/WfjTcAZmG2IJBrojvc8zvC3wTTYYbszioVxHR4SaOLX
NJ9sc0ItqATGgAeyzpn5c3ZKPmi9Vz0ooLddoQNBWizYmnu/CqRA5Ycwcw23rj3+CRmsu/Erlhnq
WEzIeUjurmKwg1qMJ1IAxF2fpoihzMOF5A8cKRn2gJes7lEdqjXoKU/MJ3QWWoNFj4HvGG6nu80U
g9XDuF0YD1QibbKgnMK2GT1Sp9mwN8/4CC0673kukYDD+ncgiZAavNnjZ9YCtPrytplejfHjwcEF
GU5F7gwIuupKiCNGko262o1OJW3kl5cxBSlK6/7brJ3kkGJLAubDWDR/Fx7CKRMJFDIHAhZzSCDw
EBrghU96GAKmKSt4QYq6T4dvNeecWHFTTubLQ62WMKZjeP3rLwMDiWKNU3/93KT/E1Ewh1DGMX0x
46U8JasRzDl1VcHRGX1vLD+g2LCvPJ1bhEYMOTbYHM9oYZuf7JPMwAFckpou7gT6MlAVdNshfCI8
AC2KuirxfsHuRctk23KfUHW3VsIMcI1af7JUOY/662WSqulKXvYZyX5ON6BiCWxT7PgU3nkDreBL
tFkMJ8WP+iet1L+IgROxP0EGZmjdg3Lz/yg7j93G1a1N30uPmwBzGPREIqksS7IshwnhVGLO+er/
h26gUVtl2OjBPsDZqF2iqC+std7EeFVYRE+dbyuLcJ99CAsNUQfuTFQ1H9XBf0FAOdqW4XCiMgTV
wYb6S7EJh3XGEOEYr+VHKuUEJ7DuLl9fx21nuVTLYAs6oGE5Sz/Xxlq/mySG6iOZzhIL5AnzUPFc
Vh/xOPNPQulipWjLw6WAWlABA35WB9nVA+72ZwrX7q0wZyGR9EwyuNUF9k165G/OT9FH4bKiirdM
csKjineLjlOKFuOkAeEdyJFi7szyjd1xDQO4LGfSQn5HYc6JJC4b+KZoDj8v1J89U2RtLt0R9jZY
m8KjHLoYCgJFEZhhznXE9+6MWfDYP6t7UaIl7e/8B3rxhwx7uVnyVk3GlOHuwmXKUfWQHtvjiGeN
aUu7GIiBUpfPIngTev5bdp+ua2t+xWvxlAFGYw4pQnzgOs+PXJbCmXv7l9Gm+m/ylSFb2JAz1rQm
I+wbD+zgKpuj18bNqdxKSLfkuQnAeEGaQowjXq8DirhiUjG9tHepuWxeyvOd8GguulOBpf/Sv1Nt
QWIIRBjM6gqi11wg07VnFPmMzF4NfOjcFrNCFGUZkPLkfmCBzQxzf6tTslNb2ujyqEQqx3pvDJtJ
H0a/Z3o88jFPjQMHAizuSVoFFwuy3nt5ELirwnvz6B1gSB+BF1344ZPKK77TiaCaMaKZxe8Z1jVo
15jXowAvV5E2EywmB9AG9rRFa0amECBRa87fENnCbPQRp5M3PsxlUiGpCU8DlZpwTJekqDrlRb9/
bzGX0lyD+m3qhVY+X2HNAZfc+zjZc34iP99Njd5EA7yrtsEKZr2rDA7l5fXDOE5yZxx1J8kyRNFy
TVooriT47S6Lu+rwZSaFOppiLaW+MN6Z1y2DR2qMI4HjHwYH6ZVugut3wM8UasQVu5xen+nL6GAu
IXperk8j9/hEXRkeE4A8tk9xKF/prt47+zV8wdvSbV/5r+ms9eWr6D40wNDh0loMq2LrTeQKQhWe
L/qRnv8Xy3vt2+n5X2ts8n1/fz0F6bX6P/9L+t9Rqw+NVCXNyT9zVNPYUWC4bbZC5vg4PlafqGWY
GqHWR+dYLbJdjjngR4jy0bvLou2yvrTclBgDNWjuumX0COgvlStCFc8wD4DwpgYN4f9xwrx0mN7D
m44hbLH8ea+QHfCNT7Uoqyq236R9qfKESfz1PXTdrOS+UeoTbOpYmpUUtPon932xz9BcAOphZrbT
a7cOUHE7wlNmbpg8G08B5dk5fJJf9T/4VYUc1TGgs0uRUBd31pM2uulZvmD3VZ06tCeaEx66Uwc7
KEfaR8bqTKKI1f0dwpY0xYhrfkU6c5AZSmHLc45dBS10dwcHt+QOgSXG7UScFzcJkCecAw8TrEnE
wFJvN/Wb+RwC1PK+sLCGOaQtoLenHPyDY+FSGtvq2dhB+RTW8ae00gOA62X44BNLNclciSui87se
mDxO0AHYW4Y5AexYdO0PE9BmYS2grZsP3tBidImHnfpyR3qVnyYjFpwZEO9sJCdFl+4fWXPTUCM7
m0tlckIEQmE45zsMIwDb5D3rFl+u4D4KXVglWAk1lR2VC+vSdw7ArYFOBLE449RxbSHzMBa9t5WL
O6Xcj+MsAwEP7kNxXd1zV5rLBOPP36I31Gnp3lqXi4qkyPCAVUmybpAvtR17KSvG+jROyadnfqxd
/mhMPlHT2fhaPbCk4UwL/GCP9aNIzDNpOTpjzblFD9Es0jVmBbU9BXFLz62xwO0I2GYDF6uAuLlk
Rye05v7i56X8/WMT3qlY5IUoqnrz2EmmpIIfFPWpKhlx6JsGxYY+kVwfdmAwyhKbb1IxRnSiJqLZ
+xRzKURl/nvVLA0wjviPhKM5NBr1o75gjKU++S9htDIBm+kgru+MjJUPZP4VLl5r2Acw+fUU0Prn
byF9B8uRFi2KqiHK2Mbffg0jlsQqkcio49LAOgBzwhLPyjmzFMUe/hTr9MO6S05I+57ac3JSnWgt
4asjX6D9n0y4Xatp6rK4MJ5GtMuUvviMH4eDukJnnsTO9TN0z8x543swAOkRAcM0yA64BObWA1SP
VzzF192eMIUWdredMO2kpiJLSLG7zXigw8EUzGWHPNeflA3lTjwLqIGZuMGso9pZ1S8URPAoBMh3
9+wn9bHif1BgYbWLWpspIqwHXuWn/PbLm1O+O8okUbck09JNjYv/5igrFc0zMt7cSEQaSo3XAmoZ
7vSkGsCUg9HIZIpwB9QTF1q/FXMztiSetZWDDAKp6aRmRUcUzHuwLPqldmU80f5MtTfkQOwIwBru
yncgG2RfqpNdEvTql3prbfo3YzO+1cS+vTQLhNoh3pkpYdizlvqfou4kcBcvDRI2kACCzd1rW8xa
38Jz6bkY8kMTpPk4XD8g8u2bcc84xemdaFucQypoZcdYxx1cehEb/7jGFZ/8U/AB+ZDTh/Es3Cfi
JjifVjIcojsOGar3HD5TZE+uKs/ti0qbM3kYQOCgMN8U2sqnK2GCc50z+NIYDv38UyjfhpD89Uvc
QMuaafiREoDbMnMcjE3u3SHvzxxaYGXroayjA31TxlMYPgNAxFDv+S4x9YR1is7SzpOd+hRhGk89
OQBl9JdK/PCb9wa9JX8m+AUKl6anuT3v/l4307r66wqM2k7uo76sT+KwYlwSkuihLiXSPsLNmC6t
V5ChJD4Nyms69ZeN8Wu9+u/nm7quK5ANkAPoxs0VbKSJGFRFWkKVdq+Sv/STEVNqkOwQ0MQU4RK3
OMPmg4XzfB+uSzVcyzisNA7MBDWBK5FXC60dpm7KXHhCP1c041Dqw72q3LXtaoTw+vPvK08F9M0b
Mw3ZpMCG785Ou3liXxeGILOy4pSPHRAO6OZIp1sU2JcrDGkQHOZpuNIsfy/Tyg/Ku5YHxLfjT69h
+Vl4do9CskifQuz8SEOYGOG/pql+cxqYhmEZkkQqHyGvN8/IWzKLTKyLkzZEOLCpcLrXQkTlbXW/
LPfpYvnnbfz1STcXTzr66VUQquLUq7HbZ7Ijxk5wbZfGtYMi8JkUv8TlSt/0N4TWkrYkycTEysrN
V6vGIBiNQc1PnfcYX/dDQr/WAxiAzFkpwCp+HgGGYB4C0pyhT8cZ0r7A4fplFXzzhgnm1nVLly2F
2NqpRP5r34RD4LU+EbGnqOiI1DgN2SfkoyttZVd+ZKUbNK+ReoxIo6t6D5t0W5eaTT3KsZ3qFQej
xd3srRLtNPgvdR4Qf66bzGNMEiDpplV76LvfEuGVb8p2GDYixY2ss3pvo26koDHLLImwJBNcSu4x
k1exb8BSQeClwRQfNpa5tIDKS6YxNbikAmxd79SqIxu5+WzgCl6D67vvPYaShGEr4GngtFCXjaiZ
K9JGHlNXJXtIyAEx8Lj1k/yX1fZd2BZdrSiaiipblqXfHK6KryTKqBJSGutvbYvH+4SdkrszXmRI
fRrcAqKxEJr4s5ahXXbSRUz8QbjTsV0UwS9PI39TLFpTkaiIdNyiZt5wltQyziyrstJT2G20aYRo
rKwATy18LitMkPEGkSRvWaJtE7q7AOjeVFCelq8NsdeIFzm3XK24+HgO03001/IuQb7z80L9Zn9a
qsJTmoZqGdptQmzc13Hoi1F2Mmke8nZNqrKGZ26OPCnGYw1w8efP+4469p8PvHknV02yWr+PMTKm
GWVDqiMdw/COyI9hNLQFTMWJHNSExc+f++33NESWhUYSkqneLIxcz/nbNTU9eex+Uz0WibIIlL1E
31CluiPIjz9/nvTtB5qqCIVMtIhrvDmHIkGrq9bXERUi7GsAbQ0wQLFaBb3oTsI0OSGaE4nsaK0s
ZmcG89TJcm0n5UywoyetKBZ6lm5/fqqv0+/v49iyRFPUyA6UdUY/knXzVBzdfSD1ZXbEn2Nine3H
jZe5sG7I/hTwEMJrsHYD+E14Hi5xK6AwfYkvjMxwS+lcPXPLhvHpnJ1VIVJX3LhftflJ7w61grBh
CWJbY6sFx2WOkczPz67d7qb/++yaKJs6EXaacbNyhmEw4trMePaFvjbwGmpnJPZAJMbDqVp4EU5M
xJGuQnkCxke0ziWWKS7dNw00haaOMe2y3ZtL9c5zpWJhpvOIHHUIHNosZcxDysUkbJypuW2YDm7l
A3AyScEVjiAOAORVcUrF1SZW5R8or8Fj+c4G/rVTk6av8e9P9P++pnlzc/Rm7+uxmmTHkTZsxve0
IKXY8EeqYl5cxsJuxPn4DH6i5yhl7RbEZmAXTX5X+gg+VX4kxrzCawEeafwQ45DvwyCaiSNOd9Cq
5pzWgEVMFpuNoEGqtbFaG3k3mJhhlAwFBQE/2SQ+jNRtly6YvmMl6zmd5/ixG+I6ZhBjhk8QStLZ
+OV8ZWJdOO6w9rznJ+HDkbpUOquIdmareDtokPyFcFiLzhaHyUUueOv+gKWUEpQRR54WnE1+FWqK
hXLFuGTNVdc2SAVti/+Lfh7ABs/qwJaJOMVd0puBi4tEQhtgCHMTnD6dHib5A2vcgpqF7wcsj3nH
YBLmLVDbvfGCy6cHL3CPmBkbdXHH5HBAew9l9wyi2CK8hHj4MLx401hGxZs+WkOpuGLnicqQqX7x
pdQGEXjIj9lGekcLYWJKj2j7nWeDzlfKNmJrATMDxnTicor3ui5q4r/UOV4cVPXcm0h3aih4zczI
nzSG72hydh6maqxbiM3EUS2NN4JiQDJ1fl7GxBhh7fVzh3gW8qcEkIe2AEH8WsXbTJ7JOI/+6f+U
F/BqAGKA645ReezyZ6ptdMbufOT1xOge7cK35bv0gmgUrSgMjSfLe/TMh2v4cK2WGZ7M7IHEETQ0
kHOvhvtmW9Yciln7No0wtuaz+FygRcSuiN4wYlAFR3kuYJINtQUfCJo7ZUOj0jKTF+161W/Vdf+B
UQRtH8YQdHl04O1SRSCHlUA0cZdo92T4idAZCQb7VJk2QPOGa5jslCOylGQep054Efmi7x3P9yd/
hbVB463ghcaoFi9LdHzyAvjOCuYw9L/m84jDQNDAPkwfENi+xvPYcjrFLlg77UIoDgHh4oVdmw64
XAK+Pyz6/ixk0MwdoAN2wvVZhAtKIvdHj8ue/BRRtJEmbc5BYITK5do2/QW5x1gQpvDugenrbRLM
iEqMMPTELBTAhKUnzarMNTM3HW1ti4kF/hof+t14CQ7De3iZRpss6x41ugOVHbUEGo0MYpm5tjpn
wuHSGUbQjAlk2r2edGFgI/6dV82R/7X0PBDOtYl2hCitG0kGczRI8egev/5T6F28COMTguaUPgKV
ieMrBOinuz/kpm2WtjTOS32C2+rRsToOvDmrhcf3SsixIItzKGXShROQTpjP5lONw8/H+T+l2s1x
bt4AEXpeRv0Y59kxqE9y/lnoto+Fw3i6Xtd++ieUVk0Lg6y6Q8uKaCDRcAb5JX/0i6b+z1FLHirh
rJYsqV/N719FutRlatonfnYc/iQAoZN1b8BZCqiA4TvYiL+EEoxYr8YiNlJgGOR2Uq4KCdJI/hT2
RKcspOjiEdU+uTktiGKPZCfC4uP153f1FYT604PedOF+o7ZWJnrpEY73mDMwUq7LNn8KOqa/SSjd
ZUZ4lLLSkTmwpFF4imLrFVbn2PSOl95p6lqUCzsEijPEYSd7jGMHjoo6E1/iQV921tX1mVGqxCe0
+fVJ1ljxCAd//hL/dGZfPzj9kC7SclrWF2rw19tufdPyQ4uLLbeZxXGvwaYpOWhnwRHaiYRbUM+h
NwOYfPj5k7Xblnz6ZElRiZgVZYkw3pvXJ2tj0EtCxFKD4QX4U6wmX5vUTvodZ1DSr0x5M+CSZs0l
f/Jn9oFZu4UeH+r63jBecvktID4lOmPPkcM9lBaWv9MJbSgpI12BmmfXUE+oC9xDUKgYnG/BOqXP
MTaluekJQcmX+rDNsuUI6oFPS3QnEwIYblJh+fM3pVv7pnqQFGp5aXrDijEVUX+95FJVRj+XhPSY
XCoHM5o9PFawPXivE0GWyRwOELYgw6pEPiq9UVIsohf8th7GTXqHZ/hLdFQ252zdn7PTaHN9AnaU
XCx/YPNss314ICYKj2/CX2Zc//hqvZGNhGM4VFwSZw4BqbbiDL9qqCrNQlkaG+tN/cQqax2skdTA
mOC0mnOZuj6GOAxol8GGoLfJVys5mYSRYy4xYruPTzpAB2kP/iF7FXfVJT4EJN/oa+jEaGBo2MBR
k1n5hlkONlzpMthSpArDPJ/pM/hU17lsGxfTJQcPesF2UnCabsM/BGqch214arbWAgbgmhuldIyj
RLQFZidL0+0X9T5G908Ywq7msierl2Qlc6NM1MkGAD51ynlimxAaEcyND+VaXlL4YhiMfBMy5VJf
Fji66pBDCdpCXQrplniaidaZAhcGT9qcjJSHiYaISAg+KNPGo/bgb4zXCOkSFwpMyuUS/shiWHKS
dzMUqZNWMX7wnGbWLJHxOpaN6Kt6vN4xSLZDSq/4l3bpn3nx15ahcyG8VTdNU77ZMoPStkEwhNmR
Ll6vtmVx9qvVIBCyvi1qMjbcgqKYGTqEM7i0hmPEEN/nRbOm5LBgNuPxxOi4mTOCkwhFKuaVYgvw
vGH3Ir5HQAfCCZsK0jcOmFBdvV8wSOXbPf/XF7jpdBKtk64M2bKjho8FZ13klngwFaRuznuueUzW
8z1wmgVJAec1XAVruwidLmSEQZAxTIZAnbYrVB1FWV+5P+OZBNB6JrKixSri10Hn9EJvj3jpr+ed
+sm/Nu5Y1rruVTwvUAwoBTGfnMI5AxMAPUgSbByAa9zYoJyvqf2gQVNq8KzivbYj4BIWf+gSj8Qk
S9MQkf1yeH/XlMiqoTJW0wxTUm96r9LzEkGNq/RY4jQGU4TwXOJrfDJDlqr8LsKX/vkg+/bzmPfK
iijrlmXevI0UisIg9Gl6zGCaxp8RuAK+L778kF9Hp/RXomX+MunWvvsBZBRtTGqm+ZF+03dpXavJ
dJfp0ZOfk2JPUjtnkWpyzEfBzpAzW8vhYbXJIfRz8iXVwI67xJGb5xbanmTQeOhYdjm5AXqvIGGM
qq1Ss6Opf4E9K+xkJDVHHXq2xAEHZkS2A60D0iip2kh8v7gusDnFuqrpbWlA4MfVTiMrVm+w7r3k
c+xcS5mnlJaJgvwR6p8Y3gushyF7zGH+isJpoNPV2jsZngb//PyLTPvldn3+/XpuyrVrXeRmLIXp
UVE+ROPJy9lH/V2fG3BVVz9/1D+gA4cPUzzioXVDUabf/797ISGkPmuKHO+PtfZeCq+9ccLsF1s4
7MrgDocj44pTrj1TLPMYULZ++fxvloKlge5rDMglSb0FywiuHpOkqJOj5GsLlYZXn6hQcjdLgkcg
0x4MkOgvuTxW12ExyB+jhisX1z9W/fkvtcvXd/3rvevSBHwYjDQV8A9Lv516SGWgDkM3qHv/zCyg
2xtLXBTQqJXcRrvhocA9NHSbo/VoQZXtJ0SNC5h8E5RTaIwS+PvEFuzNduqFr92K1Zk/0r7pk8gm
fSOuXFZmpDA+98fmWQAbDmbGS/dOS5hfykt6EY6Yx9ev3Tbd169Y1it/6tf2NflIT8qlXEsP8ZG+
BIp+IjvVo/YsMLH4UJ49BAEUH4/ah/YBS7h/lg6khOAgU2Ow8gHY7RmuxmZgm6BCgw4PfRfiHSzh
k/KRvMmn7vjLT3qLuk1LSgM1ZhZLsQ8C+t8lVYXDdYwqflJh0kmxebT0iBl3En2C1OcLaV5V/bKg
kc4FnHDNX47Pr2nfX7+i9vXxlmGYojkNWcWbFa1Xw6j3mZ8cu/xjwMEd343SQhcZ40EY1yX2gz6N
BnzhlFtJ1J5iHInqeJF55wbKhVzZhlWdf34l/4z7p2fSIbYwDQVQV6xpF/x148Sx5/dacsWLVniN
O/Gh8XfTcWIm8I4nvViOmJJsWPOuNd7LVsLbs79K+0Z+ysPabUVvMbD5lavqKGK+TbHMyXLZrYXI
DYfc1kAyzBrfAGkhRq+ZJa7r7pdjQp5mtrcvFWhQ1FXFYK/qExT01xcYR7UfNVWPaSgIJzr28D3p
0ytHj5YV7k7IZO+LnbD3zsHWAifW/oho6JkNlDb3eWYtQBN/Q5++OSWplxR+YRkAxbotv01fyzWv
luPplOSkaFWofAJNh0+G/McgX22pg3bdbDpw0zoeFxyqtJUGAXYP4cCUMvyljvvqom/f0XSK8UQS
U9Pb1kfpJXWw+j4+RvhPXplc3MfI6gg3lG3JWgY5A8D5FZ4arvgd7eNSyBdagXOizbgU3ZKAhh5K
imm3OHoiH9ZmkjwvMckdtxogMHPjxlaMuYTklOq0Wnaxm4s7n+kfyi5pZRZOauGoCWS7KdTtgDOh
ZuvwnQaOVCxX7Zo/WS8JLoAkBxoq0b7+2RdvKhqXt+EY/RnWxju+CQhLmRwKGM08cWYIig0tWFfd
wnMSqJea7WuziJQz4ZeLQL4FEy0LtoksTp0j60sUb1ADPx4luRgDfs4Gh2uk9zrTKulquLUXzbtx
1V73knXUjM6VzLNFik590kZMP8SzfAViKrNl5l90zzuYWsR7/aQRXZYDztpoF37Zzf/eWRLIHUgj
FbsqY4b2380QJn6ltk0bHXvokUgbgJ6PIwQdhkwYmKgz9QMj0+6ADwGyT+Vt4nCbT+2JxPXX/LU6
TG2MCHk1ZEbwgfdXNwkHlRksjvK3Qb4k/7NvJVGmihQV3dLASG9Kc7HXYr+OS64OfVNgzzyQD6Dg
CFFpOM6seuUpwNU3NB67jMElXN2f39Q/AP30o+qSpFhTLQtAf1PJWFbuD1KvRseh2lZ9u2kwjGIW
luNbTCMqoSwXiNQeROAFfWXJ57h7q4Rdp0yh0XQ+4bKrIJjXq0whK0L/pW+Rvn07usqTyaYFZHg7
FxsjJQ/ieoiOasUVqm/8tn7xG20rMkZt8LC9xskp/ZAMzNU1PK38AqGKSdnIMSNkZGzplaNNJoGD
5lZdtghIlEAkmTbEpg788QAeagzEISGzDlBSpOp8+iuuHvWpv8dkpROWibC8Csu2ZJKdv1DhZiEr
QZWdTynJJvQyie3ejF2Tj+TSnefeuZd9t8dqbfRLzMdUnK00+WWwfBRaeBSEi54skFaql4nsHbzg
RX8XrujtQJymS6+NOrTqr81QPgRGv87G6waaxDZo79G84ZcTK1h3At2zltlcfmQe1HE4CtiTmAqt
UC4aM+1KFlqx5l8PZN/1DOoakx5OHtSFal238RAtR5nkMR4cA139et3LiOb91ajux6GyLbsuy10L
uSbz5eWQ40we506Jsrnc9kbt6DTjfnLQzW7/82L8ZgqK3aMBA0PWuYiV20anrBNFADxmfFc5sU9w
o5ms4OdVmAVIqOKwqqSqmMlWYUd42o1TreJH4YepzPP87Zdn+Xd2xLOYUMSAqlWFkeh/j5CubwxL
8mQkOiGHf7MIGG+PlqsictU7AymLk7Ub09v88rH/3pmSpmqWpsmyKjEdvDlkjSRWzSDqw+M1vA+u
JFBld5A1wkCZt/6dDBs/gYVdhC/eNDBIxp06bCq5tVXzWTa5UKzoly2ofHPqw/hlBzJBM+kCboq1
sfKGKvar8Ejl78vdnALkQHSwpayuWgeXPcKJxSeVpkMI1q6UxCm84dAzKJDqgxGiNiHfJdcwj1Jh
0jYoIK0vi1RZJidez89+gkoFI9ToLLJRjBrefywy/C4csWSZGfYv73fqlf9bAnDOqRKdNCUwC+3m
/QbhmPip6iHkMla+uKf6mC4nVR8PKVpn61wbf3IcXK3qFPKD54W1CNAe0d9LvuiU0qVR819+cvOb
Nwx/VuKMU0xd0W5XvWQMlZkahnAoinlrISu3o3wD6hahFueswjpzZ3L+IbXe5EdgjhpLtgNGjR5T
RW1mMBCTbHDea3Ma8gPIotHMR2uhEEF9yYnFfh7WvV3eWe0Et13XxRM2rlu2/hJPgbXK4NG39Xv5
XC6Fk35mDQkPNXIPYyFLsPbz47t/994faYFqENByVWHS8ZoA8nlrr5nFqOATdySqGVUdSkp/wzgk
Rn3QI+JAGfTLYvwGDuYtqaalyNAzVECK/25Kr0xjsw9GnCvgh+j1tlDOzOcRwJeUU6Q9Yy55TXDx
3OZNhzP/FRWYq6BUQn0k66eu9t1YJ3XG+XlRfYNIGDSllsmImbqIw+u/j3XttLjqxFQ5oODAVnqV
rPslv1PglqQYLQk/gehkC2j7wtm2eUZbJ+ApoRqzAZnsFBPsJm/GL+QG49/zi2dS2baWCqijyDcl
UDQWV7PHgv2QEvWlbPT5QEKLhNSVXBZs96yFGMyxPZik3hOxl5jld7mb0ut6OnycuXOmyBx1d6S9
fMIlsIBtH5t3/498pz+p7rjDlK6xhTME4RcM5ffvyg7R/dS14nq4IkFkxiQidZS1bMNFeERvKOAh
wWoOd+Rv//z+vzmj+K6mxNUgU82I4k0NpekWLMMwUYjgGt3wmegt6NwdmhWyVArcJ/UluDg7pnRz
fFX+wCGoV/oFTIip+YhCVnE03Y48BNcOoDAO1dQFKAwVMiV2E9r3W6/2747/7/PeDPQq4WoFspYp
E0lg0znNA3IFLC2wh63tkVgZpApzQE+X9LnWweaz29AYXfD6QPpifPz88r4psf77MDcHvB+Ufqsp
LF4NGKNZGEtOExc5mLe5F///L1XDYIwpAUFZuq5KN4uSU9kQtIRFWW8RVMBohsqMiNMVfhsx3E6K
WPamQp9nauzGiXt4M+KQBLEcoj4ZDyVOePl7Obj4QxHpjpDKfBFf5BPqtQQNOw6rO6IOMjIAJAfi
SEb0m7DoYlustgLn5Zs6IODG+AoyAzpJbjnJwoayRSl17tbWFqsplOAwmMI50p7+ucWqHnYKptAM
mfBLZGD9BE+k9tahjFOqA9Y2or8iRATbneQzGHbKi0QDCDFnj/wKlxSajWWDPsSWH3xCv0l9z+Bq
kCkKH3Ze2eIqfjSq2WeyS4nkDKZgHkQHmLkQ6NDuGmr1dgejoEF2Es6T7sjoS5o8pVDq+JgRZXy2
nDqFjuRrFZ9xn+n2KMPwhSPFBt8lp0RpaEdYXc/qbQjFwSaqgz7PyNlQJC2bi1yahVBCngmDsA02
SYNPFK2C+Rwsri89PgzCfJDsBgEleUNoRvdco9qMdMEonvdYJEFFJ9YYC3a3+qj3OjbqxeyZYpzR
GS7HkIlyf1mhkwXAB2vHHREd8r7BCbWcmd6uIAOy2KWvmbDO830dLctLzhsiGHZ0JvGpuURg2J1R
7rKFMMckMoWkBLvF9PyXU0f+KgH/W0tQGU6TSNjD9FG3R2x8NeO6TgLWGHFWGlXZcjihasdFdZKG
ruqn0uCXXCmSXZqrIuTuJHPTENzotUS+rJABNZYONnqAoygfynmP7Hfcmm/tS43XpDQbSDf5Y/gz
nDJb5R7ngclZn4EcLSxbZosslIBI5cwYsZEcqJThwoMx+SAOtr9C+YvXhjk5rk1GagVBQzPQ5dGG
aA91vZVtpkJZCoTlZphRnOERYU8QERC+KInm7TRXXOdP0ge41St2e0DSuCD5DvZvk7nkol9pvuPB
U8nmveLgg9byw9/75QJKy3UBKN+/kYzYLfjX1V6cl0/Yf81D6FUoEewUdFt01Pvhuhh9iEtOjyyy
JGOA+F7J2qg4neBYtD6n0hQOgXdaLOGdP6WKpHc0NDRsgG2GAFkY2HM+7ELM4ZCoxIoDQcV4xWxg
MfEaCUDBpQWizKSyFR+9jbaOmYRRUiNGtPOTJ+BQEi9ZPnW60KVZtBpT0tvV1eCOFxacd+f/MRYj
/Bp0hVstXJtIrCaznYwTspir9ZoJaX3pUXAsU29+pk+XTrhaeZgFnIwXE4exuYc7a7fhT1tHaHVw
Y5JdT9Ssw3sQnObLh2uAAtYiI8kopfZjeY9k6q2kTn6pB7st59ji39fV1lMds4GixVPFGKoDvrwm
6M0W9Uv7wFZB/TDRb1BFP6UI9AmkQxY2jw6PFm4MaIIqVwJZ7ukVJkOWZBPiUgAw/IqhXM221MjJ
JLHIsisW0Kf/JaYsM/wJ6p4ma96sWlIHwXMn43DudShvjJrGX26ir/1ys580GK80XBDxdSRN/y2j
2riKFCYLw8H31rJJ6SShTjYvCXaDGh12fL0IyP2nlCXCT32rO8hAIpiDBJa6gAc2KH8MA2bHVXPE
6pfW9JsSYwJAVKbEMjx68ZYya/Se7MuN2ROIiz73yeghRkXEZVFTU0RojkFGBybNcxhTNuM74N8S
igEQAYpsE63b/Appz7Dl86GiBg9RN9sqMaAQpCiT8FMhRie8/HazT1f3zQsFIzHoJJnaIXi7qUtH
PymbXh77g3y8jrPOIpsQZ6x2geU3rAf4fq3nEjKKkx52cgSswbrL8Uj8GNCKBzaSykKd5ah6w8Vk
vNaTEAiGYseInrhRwqNluHoKdKGuYskh+vEaLRRlqeNBDaVM3rQ1YfQO81Rcurx2iUtc69kjYAim
egRRg7kUC69fgLo0DdI1Bq42as0BWpytMC9XLq13X1XLK4BiuNJRSxu0PFygK5G5Kj4bHZ6fjFBn
mAq8cPBJ3SwPnURZBuUi7ZaIJKtsiY2xdF2hKywFLoZDpGFPYwZu1LlKv0iYSPKM6krClxCLOmmj
hYvcXxNw22M4LRHdYFfZWhqeSshMUOkqadXHb2brgoUTxIeBRM/tgm8ZB1GKRa0jYYEUblryAKtN
3TIRXeLr//Ov+qWzvf1RTaooncvHktQv0stfg/6wEoAUxhLHXnwM0HOTwoEVTk8tI8zqR4Xdv684
ZQ8hNnUP3XuyJe5AstNkoj2ix87ujefmLb+uGoh7EbZFPz+e+Y+6ksqLigsUQhZR/lCW/3cXD3I1
IgxV+wP9fPKKkquUhJ0wpOciNl0hBadUWRR4GePQRXSS0Lsl6ANEsQLWe1/YiTXPaEsk/FDMzwAg
7DGnchr3YcexJEQ891ueUA/1l44UYYoGwiWgWhOhip6W6RVRW7gFhDYocvBGRKgl2vgH0wCghvKS
ZEVij1gQ352vZIzL+ikgAjLwJpejFQxbNVp52BCTb5vU8AV5xfmqkMmBwjChXVS4amNEibsSBQoJ
Ve3S0rcYLZu63SmrzILLNa8wbuCux7xDnhsYIkIcwjyKfmiEUocM2ZnAapbXsLaMtYy3KIFT1hRz
1jFneoJMgoPntbf1Yp7et9grjXYdYhdNzAMWynORaozwWipCOOoJWMrSBKfwXZqZRHV0jNHgWbLB
kCST4kBESzhYbo7TUxPzUTA9YnxpoUfshnLf4xmc7HJ9IYBuYYnSf3jBe2Bd5HYpKXd5fVAKV8OK
Rtiiv8iqJV10m+11664JH6B+EUGi44kiHHXjQTLymZwTid0/ihiLVcck3vavCrlR3JLWXZY+q8qn
BVUgzd8z727bhQ9j/jFae0XYBibX0EGsiF5x4I023ro179v+zgycMDoSRcndnMO9zmwVr3hjnliY
ou1Ub8cpIenk7thmt4BnClVX43IGywlXY/sAUTjBxRUDpatj4rVDcimO31hnm3OC0rzSCTO7eFde
VAhdmFw0KOog/JEbQE2LG0LuhBh8I8ngbCJRFG8hCeK7jadm/D+EnWdz20jTtX8RqpDDV5GIzEq2
9AUl2TICEzJA/vr3avLe99n1bu0WTZkiIQKY6enp6Tl9zoBYdKhnCdjfbIyKkfotAqFlbT71lLB2
5SnOT8gEKK/lhHhqawYeENXp59W05khWVZQBAXBGQ4qrhi7bjqfxe3cFmHP+3l6eD+4OCZ/jtOuU
hTvFrfXkqt/b/euIv/RmDQSOFIVkv4yJ9EqesCJAwrEMBhBZPc4KXhXkiZLU9UnVGVVSq981d+fk
b5WTkIXoiGOMSBuCkqqq6XXwdgh8cg+ilYOG1In0spjUFVJqC2WUx/z62lyXe1LRY7wvFxkfAQnN
fFg3vSJgQVDAeYKuLlTV1vZgbK7OM9NbDwLKCN3idSyWQxOYU4Dg2BHVeyO6wkwN999+xeRjaB/a
8OpqwRnp7W5WA/Rm6tCCgiP7dT8lBzVsLhvdXV2n5QFlbjDrw8CtRqOx3muBeuqgsdcvD+bBCEbD
21Q6+l2IcrKGI8r1Pu24XGs7a80cbX5N3wCQK6/G+jRH9ebwdFi0KzZ/TnjvVfumxioyA0hpQiCA
OsOL+7Ph6BfA1cMv5cPcFN+v0wMrERSLYNmbWIpgnFcQ3f6RAsoHNq2P580VMqV0v48uSKntx8sK
gljMxYWqKZ0jw0p4CM60Gdm+Y/Sk464xQ8TxjkRvW2JfhwDfjJnSUGBkErz81N7JRBBL2Bsybbbp
W7+OJHtHiqMyyDhRSYADcKK8nQj6PWfVQzrjDJn4g4FA6eh3YUp4r7iUqXeLctSS09DE6pUtAPNl
QpNHbZLy5BdAimBC7w3ElbPlPoO7Jws6NoDImbWv7XkI9h01ULssXU2yHwT1rvd6zj4qbVXlKEuU
s45sS3uEuNhqfRPF89aBklBlRRtpB19JwHVTVQTAfDpG12NkFNEFQkwoi5bOlxHyYtzY6jwDpYXu
D0ieH9brFI7PGjT4Bpxw5tx5sZf6kvVtrEdknRbGx/UDbQTSMyC4lRNqn7NxmAF7N0jcJjNaIRbK
oFOE/azTH/stuogFyUmU6GcsNi9ofhxWaFJUH0Ufq9QhqMEpAgGR5OvzUkECZUQ0RhQgbB8iom2N
I7i+4LjSx+HCNLKBWLSFsowVMCv/Fgy0dopZgNTd8OCC5xBmcxbflLZCH33Zemvw7iyCmZvBmdCz
JaQ5uErUOrC3WbajEDAulvjQqN22W/hv1OfsR0F24SuDY+PrsHLX3QtiHZ+U11CFbm3N8Oxek3Kq
ZhY1G3v7S3fj62dFM+8odbhsjJW9bBbsDD0pqw5iwDcCZJfZ7O3ydH31vroXeDuL75TiOx+04f5n
+qN+Jnvbb2xkcokKM9YFpMjZlYavFL42qMn0PEzHOtm3T00VoK4Gd9MF3kblgY1RmNrR5mGahu4P
VAuFTl05VynKYT11ESX4gjIRtGnQf4WPlDVtP2fU4e2A52joyX4qn+kvfFkj/Kek3mYMVtzj+FID
PIc5mCwNXDLmgzdsPTJ4p+JjMH+1Hop9VyUkSaFeKVdEpkgoOwmDTiD8tclIUp25sYZ2akA2LihN
MCXRaK505XtfwqbI6M2Nx+P+21lHwu0pVSNPhaydnfvUaOY6uQKjfUeZjO3GAKskLMwOu2ZvzoGC
pNAH0gaDPzHEbCquoegCQnvQwrwLzyygAaJ58H6NrNwt8xMtK5Z9OaC3DQvyGuRxv66dt4yWruc2
8srIJWiBNkSM6CKAOf9aBUQXLpVWxmI8rdIzYUlkTM/lEKFG1aL9cp0X5sZQ4glXayI0/3jl3xir
UKo2M3hKO44fnwmDDTSAoQToFjZU1e3C3bM7v4QtMR+Yc8KhpUDpv8A9N+zQ7+GpZ2lsFMlmBhno
v4Z/hl73+lgcp632g+3C9GVPKUvKcMngS4A/OZ2NUKrBr2YGRKlnmLHJyf/aD7EJgKtfdTe4Fh2P
yqbeEVQ9XH9JqUtOaAcCEJRtJJBZ8gESms81h+SeDzhQhyKHkrwUaYmkbxe0TG0I2TN/MqLf1CGM
Sj3hTP9mv/x7vEv96t8XWY6qgnOBA8UEbSDJ3j/F4/u2TZWrq41onsX6iZ9RTyKler3UXBV6eroV
narru3UuZ16zcs181dlO6Hlo8EwrTaEGd86yHhlnioAYBSZbfAii9n7fzfFOJ4uawrgat2P21GZR
rj2oQOzJj5jAGI6wKlu8vhD3qPsfDQsx88Mut/qA/o3x1JrfsmrJYnMwN0zyfRZn6Fg4y+z8eBze
TEXUk6zL0vGeqwv7J/Gh3JzHZ7fddFVoj8xNcWpTVccOSmLCv0QCoYXPTKjdJmXrpN/aFN4kCnPm
vUdlHBFibGH+TpQ6UWFQ7La2DgnQ3JrQlj129H2sB5ZZjkmqHUXjIBteribrRjBRK+v40VGASs10
Fe2L4IivII6Hz/q0Ks5xayJMS3AWXLwdNHsj1UATG7IJC7zrftGwYtuH5VW4VrzTrXoI8CjLUfoe
fj9Y6vfw5czRw2KplxFzH1m+J3UT7tU5Tmys/SwNVCehjMQaY8oTKEFC9O8w+VfS8myyQUZARoF6
zhlE0bm5aGHPYMPkEJ9bgphQo0koigOkWgUsMI1hZReBBdeXEp6NaDovQdAdoNiwABn5mGjxozfm
LPvRxDHZTb8E9XBTomGDHWJzqLT6/0Kr/n0vyAXt55iWprtA2G9Ltj+ZqK5d7JOpKeO2KshBswVL
984BbLDYSPeR3gZWThkB2Ltof4brhgAgtPPoWJxnlNRcKPyxQs0K83PkoFKXRSWiaKXfVb4KASJE
lRoS1rPuW/5JHO0RkztzgGX1lV6MmnN4MuSfTj6hngt3cSulWgaBL+kHiOu0B0GKst6b4OyEoNmB
pkIPGOf0lFeGJgFvlaBfBwMj+iM9XDwsqCa2hv9ry0D/x4H8p1b6bcugOJ+bptBP07bLoJ14SCeZ
36gxooaRVSy1ksgJqFWgIq9b+2QlTYgtz0D/Zwjb54EHq6TuQwfHSEPflih3r6Mvy7LNJ6bTITKB
zYA641HSlqIHDU7vjVUA6zvAZpmDJMEMNnlQSoixQhGPN7hqM4exUC9JnZzQjTov7SEuSnbuQliu
TuDEoN+H8J78O/KG14fT6+UnEkKQTFEl+gDTNKAm1Aser2B6jIdhAs34YIq030AypAydKSz1BfI6
JTv0SDtAuUDl636RUp3jJJaO+Atng1cowOV65Rz1HZXhi7b5l03y4xrawFxJ7UAZWYYsscmCU3zb
m2ShQ+hPtK+KIklCOCcYUuZXKgD9Uf2vdMN/ddpv3jcbDDPt1WLaHo/wo0Mi/9BVoCF8fYL4k4kf
NYIZ6Wny1AZkIpQyfrHBUY5B04SU54zMtTRdOuNNpKsLTL0IrnVIxTdrEfZQdEvSzcgZAPk0n+16
TsTrqZKQ7jSh9T+vrqhasOxiWVj57KK0GM73/VuTQAEDFGKuwmdR++SPcDPXPOqpuUZscorcc6xk
MZM7czRUJwOrO8gPWNRQdvzObgiOMhdnhFz1Lu23tbJoypBNpmMdIvH173MYWPJ/aEbdUsEEQ4Pi
On+DgZlGWk7XvNO2UBm/lDGlpMlpqSeXBH7d26syRkUx0cMyztbNslkOPPJtA72uPI5r+S2HcGp6
HldVINVObVgjDY1LQbzABNExH7aCXXygtiqoAnnWq/1qiNx4vyp210WRHDYU4G/Pq+Mq202LaeHG
Q0TBMf+78ZFjp0U5L5+gsWLPaOF8VnwFZbrAWJFQedApoHIC/X9Pk5ou4K7o0f2C3zhulodn9mW6
uA2viz48dPFIIZML7lIqqU8/xxc36eIm7uLDzyLKInl26BSSv+AVCMe4fJPfKUDliC62eIfSFwiG
3UR/ld/u78nxcixbjbwHrJuf8i3lW8F3yndlkcl3yNH334vI5szyuwM/sbwnn1iBXM/9Goy5Azuz
wztNLM+Cb5BPuIJX+XY5H996ey1nvF+DHGsn2SM7Tfev1P3bJ/drkr93E/kpxw3LjKtwk+Oasy7v
78jvcmVwyiLW/fArfayGatMc0QJFeXiPtuopfXHiw9LZ4EDi0/IyzuG7C7QGYW3RMWxDbveR/FdA
h0V9mF8WupyBFXV8fKHujy7vw4qbdjGyNJ9lj9kj/3HB2WO33K/lme4oKF7vsS43YUfqY9gac6r2
uH/YAECMd2Ab8q0cd1xDCtDAZbMrOL58hoJ6nT1WfO6hy7Nfy6v7b9mjHC9nk/flE/mtwKqVTcmu
z44fYtPyDRXvIQykJxkv5Ve+gg88HmryfeLGZUzI85KoiYwRxI4YPfJ7F5ih/S6vOzAX8CLyOCM2
qQTUTEckvCKdCjsrsYNjAIO0Xy5z8ncznET9lCc51QurE8VsrEX0qAuPQZmU76cpMp7O0QGSvGJz
WLEQO8A4s/B+0hMrJ+4XeQisKWQS/9YFFQ3YUKYoXdnFVZxvoQHNt2K5yM4l5ksVpz4CA6t+IZaA
+i1CTl2gzR3G7j6BnwxLbbBi75sREU0zOkkbIcKyO6+0Rb3SIg2lyjYUg87oIhlzR1/6FGY/TiAu
INulsR2zivf7QB7E6HETVZ8y8I/A0adFvlHWNUO7Xl355jRm99A3wj5AgoeH4xehG08LDVthrKcM
c7F/GRtnLET6tFqyTkCts43Klazt2wUIl8DbsGfg35sjD23ferZ94B83dUjpNSD4y1Pgxl3URSys
uJE+FOcB8yt9T9TsX+hPOa5Yn5YmjL3LPzqbaWx3eZSOpfTq1v3ySRkPS2w+KTfpNt/I/aDBu4M7
dpU/XblLmo7249d0OyGZs5a7sm+n73CBciHy043Pq4KWIxlGuZvqW0+ok9KfxOHwGetskmKKiJpw
R3nYcrd5eH2zsaouaOKeZjT9+2VxFwCfC+4GZarvJKMx3z3jW0Z3Ft0NWGU82sn9OKjS38SbIN+N
LYgnEt+lvjB4qVQ9bLKdDFnpdJ68c12gGxlcvlq6RTpcOh/uvC0IB86LjbHVjT9l9A48xb7u3m16
hg/UxEpMeO+k6JWKCf5A+XYKjGifyM8+ZPqYS3cUEVs+UOfLoDbR0oGCT2alE4YtViBWmu2y3ZEm
QyFQxwigQmQiwhXcxrKMUnJsmIi4NnFncvty9nol3y9nlzljehZ3zaoZ+j8xdbkuEEJ0fQ7RLtjP
XReZc8Jn354XiRMB6737fJsW7GTm4yHeRC4V9yFGKdMmS4+gCYi04nbhxN6W0lQZs9mmX9wfsKZj
tzoULvdTa5E0hOnn2wGFAun2cSfdTy3BokwOPqS1yWl1YMSKSjFLEuxAfA06XvB/s5hi7jyuziuD
mWpY3igMM8z5r05o3MlV/fHVYl8liQksKI8zxA9k34T7HpYyKcl0VfHFUKIHrfQLaJMk34BdXsmc
nG94Yt4y1MUK6A9mfBm0jq+sC+qc07i4zf/El+Hhm4w2+VSasw+uIeUC+D8lbJdkNt6c93N42KY7
8f20621OFH9PxproQOICGSBF2ERwlflNRBjs21zFsBgW8lO+tQ3Oy/My3dSAbIIiHKJ0K15K+lR9
kV69T670LTvaWD/Gwiwp/SezjEQAbiLzqYwCN8HObk5fhrf0B+vBQHpk/82mb6T1pXdQYJij1ECc
AVfULSKqlnpoxdbcQZaxjfqojmSE4nNodo+M2kZMQIat9/OwKjbVCkospg0xa7lhMathKUGS+Flp
ZErX7ncprlBu57ogS/6/thSXfPctMtXS9y/yJZBIRjIehyeJxu7jlgX+6rz3icJstlm3xxUhGAO8
SPBWDCMJtcSAhsU5ROvRneM3Y0AbyFvI/FsF42PzVn8wd9IuSENw72JaZYzNSJd5G5nsbJ9by0Np
HblFBkBc+/ltVtTDBl8krowsxAIwPG5AYiqKRsVFyGWLtckQkFEqs4nMJTIqxTNMiyIsoEguN/I7
7zJe5TOuOMIo/DGQ7vd25ZrEf9IG49Ykg8xfILxArfyj+Xz4NEnFi68V45U7JwoJSGpoCdt/j9Ky
End6Pgp/nKamgXLaTGy8DSXmcuOKqUwLmdJm0JvCeurcJqs0rgKFOJd96JCUGxldB4Z3LDuGIDxA
isUHcRN3oY7OQ//UvHchOS0oGsOOGnrwh0m5Zo8pBdkeayG0RpxC5ksZJgylF3N+fXTQAJNhJANI
ZsUiVMFc3R/suPBuQ7Atl1rjAMSXyuXLvPrH/zjuRYF8H/eW04Ti5iS6ZZ3EPTL9ssWR3GbvYn7v
b8s/rOUe5KdcopDh17ESGlxyvzW4K7JDPpllX0toxhCdqjnsAVvLt5/FB8gz/VmEJkg4aXFK0IxI
fZE+HrYyYcgrqoCexVNiRn4ZQ61AgCJ9L/cgMwHIl1vYKyPX4QHB7OOwFXcnsYZMAjUur3wSJ5AT
pFxv9y7mLwH7PRq5Hye2csbz469kRIhfkSCGVxiCxuxcij/byKXeJ+QOHyPeqlt4uMD6RfyrjMMu
Sn92jEAJYNxYWTvIcnUYJ9kJCMWtBG1DDZ5oMQCDhmk+WcoQA2gLqOA57PCt6AmJjFuoA/adMzSR
jWHa2BchEc3EGmfiNBI71fMi3sdGwuKURgfc4OuEjnrUrIqnw1f2pL4TWkeIewh7AhOEulC2p5W6
UKMykd/UqOK3apWRI92okVhiF1arQ7QvP1Lz1SH5DctTsMeya+QRoGjALJFXoyBQZdZRth4+TMZz
z5fo0RFrPs+HneHDnMKlsFWQ5AnzE7PSyBHV6rLYb04rBeVv3jUhys59YmiuUGzdhlriHIwbvoTA
9xyQMw+4l5DP+f94e8q742bY5TeN7vsAYo3NX5wDQLkn/c0qhjmJMxANSb00Qml1kAHcAypKIQVo
vGOE8r70iPwPa+O7DCl5zcyTjAyua3L5IaHm/z1k9EqQej9SBp8EourGW/0xJJvbEcqLDNAGT9Ay
RMfAIlS9D1YJWs25/mTOvZea2Ug8wv89e46s59btWPaVHiXAHbcOR9yfjBs+/f/vIXAliDn2NWR8
y5C6P8RYZAJ0ny1fe7x7BPmC+6cgdL5loRwh1iMeQyaKu9e4HyHHimnLd+xvPwuM8PImx4FX/wZn
Cx7S8cURsqOV/nRjXUawuEU3Biq9cvx9aOOBboPjf5GrzB7yPH0OkXCtR/tVyhs2Ia2MkZTn0KEs
OSzk5ZEPqcYi+GYg8ZBBxx9RiHd7IW/dZ/VhAft2RysRLkoK4Y9Ys32nJOoWQkrcaUTyiYxpcRvH
kNQ/hNcyqvfJ/f+7L5efMuLF03Ocf/mSvzzhLOR7ZX0pTmnYSiwjcY74AZYxNIs0jDSaXNU+mRYy
fmUEW/4xrD6ZgxPuj403aRZ7btN8t2kmzBjIjGmoVQHhQ32Pz5LpO+OLxEcTfS6k08snCaGs4Bhq
SRFnzEvGLcSVCVJuDWp1TthCHiN+ofHZqgzchyEZt9IHEiNIcHTv6dsrmi9lrdVF9OFtLXWM9fkR
FRpiUNaK2Yb9IYbwORYDIp6SgxBGXGbbOm5joWyRoWq9mhRe8UsemcEJNqDX/q3CnUmsxf7texFb
tAJCl+KieMVoTC7f0YBdyoS8j9ulfFvLnMHuQEJVK5ux91F5Xhp3Z4DjgpsmOlCwzPYsMm6ReCtI
ZLTZcQgkzJUgWR7lqpvpP0DobAw2d61EvlK++H6CnlPlkcW028Y9G1++pvj7LaRpMqFeAu4msHDM
yFdE9+sxAwenypNtUgCk7ABbjH4Z+9K3EjrI2MUfMJ9d16CEkEzzv8ksP25ltMtYJ8gIZLDcQwqZ
We9zxz02kzYS35Sv+6Wc60ybQt3N7Gl/R/QRBhvcixiROKV7c0pDymuCGZhX+MtznKNgWTOhgCWs
6R7qgpmJk3HO1gpe78wnR/ze3f/JFTv+bVyaGOE9RCbFhln+309GpwQQ959y7fSmjG9GI2bNFPSI
hrwvs47MO3Jy2pMu+uXF4yJd9xR50EsSzJyDYWfStAACNQqDYPn4X7uBuAMU3+Ng7r5NAhhxOBD4
0Xb9d6L925XKdRxXXYSPY/LBY0lY2zGMinB6FOe8x8DErdP494gfZWMiirv7km+UhwwCi2jDnt+s
Lsz487vLu/fkPaUgNzQGt8mUqxQfLesF6Z9yLUZjB2aQR5qfR/KYZpA9eO9ZrD+rFiUx9+aTtnLj
/7WWvLw33x/+i85nB3yBUvXto1ukNZ8ealaoEszIT/FQhf8sQbnEtvK/LJ8kDi83EnaigSoJBBvV
SnHaAJHO82rEud/sT5rz3nnpttzkGysEQCLhDenO2Zf4cwkhiOfRT8RbAbFe3wPhu0WKy75btsxE
bMXFeXJZQGV6a0cxR7nyLpJXVnIOVFCt+GWJNu/zi3ws5xcHsAdgw6hj8XZ3jQyH7z0N3FMxOisa
ho64BJkkxY7SjYTESPzxsydIchL2gGn8M6/7Zcug05/uk/b06GEcl7c0Pm2oaBTvnvKl8hCkrYRF
zoyTg23nLyVgyanY1nx5LakyiS0onnu8OzGbEFVCVrHTPMJvIsYDo6IHbHNeg+mDMd3GEyghmx63
GFdC8IYhKZYiY1BsQwmbd/kSjJ4gBbTVHJ/FaJYvtbmNm9thmFjJWhyI9JK0kxjh9Hif8o8sBZQQ
tsR1Aygq4wgWJRI3SAMZnPGPKOI+htmX8O8RxgWXd/eu+AB8bb0E2bIByo2E3/aAAs+DRD0SmxtE
ZhL+SegnbrQJG6RM5ArFfduB2DZiDfljI3t+M4J5LlhhEX5fqshiRYaBhnjAEaVIGQwS5ENwxQ1K
U6CFtWxvU0S/1Odl0oXylXV8d+VUeCbEmaxnJQj84+dptd9c0rm8LUtdleu6B6f2pwR+EqLKwfB3
4VskpyWJTMlwkMuL+oX3dhCEu3iaelsH9dZc0mUdCydiWf6qjSQXsv8GdSfThKw5lQBehVuetZpb
LCokdpVP5H/Jl9WR82zFJe/JXymBsgXVtXE37NyjuqNSyzADWXYEwofiFXrNoGDQW0S96/n46T6e
0kdzWirFD7bNSpbE9rt6QDfI9p5Phx9DDaxo4RKkD/Oiji8so/ZzHSGoLDo238YN+3Lu9QcboMMJ
BD4VGG9nONEkoD5I+QqIiNusC2TFz75X3KGE8Epsdg8BFEwIksf9J1laipeUOP/KgntT9YBA+Yj2
QvUgPnxdSDEReF8isCq0Jy/HqKqRit4cQi51oELoosKpJrMssmEhShusRu9Go3/qnw2fdPwRbp48
NKfXwEfOURryXit1ln7rQnZlgQnBQURxzzsF9mcEQNrNExtmtxB+H1xf8tsy5YIN1qeHX9LvJRWQ
9c/yMd30y4tITsgwkrF6kD+b2587FTmnX/AKIgCKVG1wCE8oNV0WY3T5ZCuWyIX7CtEPtObyUtLd
h5ceudx+cfwk3/AIQogO/3R9423P25J8ATk2P3/ewggJIZzYndWfFDrcrMbBCpwt0mL8ZsXOPH9x
5mVYriyRdL7ZoBM7YkFf6UxeyaMEG3ZP6dEPESqJBudE/lHSPSJBxVluf9lG6aPHdfYLnlH/SaXk
ygH0FdMp4Pp4V+z28LUTYz8g/Nl+g6H1drgSK29yGhLzmz5CGZgbZNpdcNo3+TI5wSGsvyE7SxPc
bsqnaGOlvXk/MfEvlE5v8VI1t48PC4ubRbM2Ypd38NmelUFQ39oFcbYNcpHR+ZP85BzxGmlLyVcp
AQZ1/w6HNLryJkPL4nbzUPl5CDk/DcaZP7myiMvBDCPnjetrF3I1to/yIWeRY+gWrkG6SBaQUNKU
D8SfNB0LRiWGJAmzRWp3gyW6S0D2KsXDWK5KohE7oO8XwN4A/+NS2A6JQQjM7oagxEiSSCMeViPQ
5FuL0pRRjvnf3+arv5zt7eg9EnM3k4H245sisA/au3t4GRcFEXEfVV/vtxXrRoFfloXvff2MlDAU
nDuH7B7prVsySvc31JB+VzaUQqy1jbEt0bQrkJoHtvYli2Hj9frKynYjrk1WtbKuvW3e3DyjXNi9
VZxY+qQkTejcgiosgErIjUKKWHyfNJysuu92Kj9pvDUrcTGCWMGerTllhxmCzd7c2ZbJ8baSZjU9
Fy984SvAHLP0fnjy5h7mzLe6vr3OQ5S1SJRjDOya1OTv7JAi8WdJscjOh7KRXTJJQEpmm/1Dnred
tLjdR5LXvm/4emyqyWshotk0y54FN3uWME72SDEvzujO7mSvS7yx7csQlv7LNgWPPyYIjZwR64NY
vL9gLu+uTO4et44GN7Yvb8ku2G0c8ErEFicspFrBBSn2oGzTR4MRiCinb2B2xvO/74zr/1BxDnTG
1U3KLWwRU/itOnaoFeowDuq4PUw1YAuA2+60ej8ivON8OMeTf/FqOIjZ5Fe2JEEzwI5vKnyndeLs
D6GHolSeQ0rJaBoBhRpdNLIBXkXDiIJEDw84mpgNYNl6fwBvhMoEOzxHkFJpCxSbPzpRAWws+zM8
pYhonZ0nYwI2JlBQ4MkalKAUDraHH335c9wv+uLnQMhqE0pX2qdBiYQzIFW1sIoNXAwjAYcZoHA2
DrE5hsW4OGlvJ3wpfCgmFadXENdPbpvYKlPaMu2fr9fP2lyDbchBu+xDzwq9IbBhqXYfILCGzTJD
OdQCsc8suC6OAZzQLmtpxuIIXUB8ufxoyh/U1HjDs2qu+vLZ1T/AbB04AD9xNhZ79j1t/3CEHjwG
7gifcwO+nPAGTcPGd+1QNWP1uPPGlQKKBalQe+aVKAK7NZ9EXp5Q2YNerKuDlluP6iN1fSNKtExU
17lThP0Q6NROGAujWA8WHKjpAVonL1Dy3XgmIZF9H6t84fb5EVanWQ5TpwsL4azI5rYujNQAkgDL
wgvLev1D8JsoQCkPzjiDCej6JZiyIXAh/KNADzQrhScYAmWJEA2782MxR3AN0c5WWZjASVh+dQsu
+qADTfwyOsoYwyMkUuRRSTb0c2Cfymkm8JziWddetCHWQbmfE35CDwrZDIiyA9HY3gcvZXZ+7zG1
B84XgGYY0UolmrQF8Byro1bkP8gNNEMKdn5DdDo2VXlgGw3XhI3nN4AjxMmn4/EwbmuP7ekuKd1p
roNg742dNxkb02HJNsBYrIzUYpUf7cmIvUkPPNN7mZpi5w4glqYXk7mvvp5jrYOlb3ivbyTuVQAM
10O81MuOD6U1xo13eJmsHKqjlv0Zynq9wQKkelgY+tYEf32mtmesD7Ph+G4NObDv7jqrSm9+zDU/
9RgxE/TN6CfFLWLI4/G8yqi8yaZjMHoFJWPKgQoVQMttv93rrC1Bv18Gd1U0zWumb3s7pdreCcqD
PkPo7Hz0CxOjvgIsMA/JrSgJpspUhAVgBjyAanMrSOyO72f9Fzya89OExOSZvWguKHNP3w9mMmbb
S+fOumOL5MIAVIv8Q/GRXr46O00qaMitXAUsToUPLF+duT5R3HlKFf8CxBV9h1CjyMvMvXkBwH24
Jq3yfB3Ps5zyBgUIXQthnsXrFEBhnfsNRJll/QqnZ0A53QjgC+6AkwEUa3gvpVS7pLiC0lRKKRRt
p2cv9WguUQkE70ya0ZvvW2yprtZTj9Qmnunffek/sOhS16k6DvQrKvx0v1PsOcdjmSrn67B1uqQG
s+vm1IzUl3ULwpuKNnJ89jaf0EKgsPDdQPevSa4U/fQgqLN8WOUX5j00exWnZSz3UePN1StbUF22
bs1fOt5zPF9m1h5NesP+drGNOWJC/mGsw2xqHyzEw2rbCDJn19j5fwCotH+AT8EbaOkO5Za2pau/
8RpcpqzNJqfutpr7cYG2uHa3V6uNneF1r/9qqOuv0H9gjWC+HClgPoFy/ve2/TurjQeFmIeSiyZk
obfK2j8BPMsx258biHq2php2ymqAL4ZCAyp3u4lSgfDfT6b93SFwNlfApDY0etDW/NUhFGaVuoc2
u50NhLd2fvcqbeb1vyYD2DL0t9i3a6P2jHbTv59aXM1fXZGHehT1t4haaZQY/lZbqI3VdIDxoaFa
7GtQKWd6+e+q2X+6uz+fQ//r3Z1OSnUyB7cRM0UDSEd7hlqNBtyr3u66LHa1z7bU5he7+C9P+/dy
3b/e3W/tCmWL67Rw2QBAPYHRZBXXk6F133unonCKFTtozByPRD1OZ+4DHI9hsZQDkVASRljKG9xQ
swtQR9PZ/Xu7/8ZKBUGcC7UKlcSQHMDE9rvU5Og6qVHDyrxtm8+8XWmEfUb/UR9fevc/zmRI8/6p
i/92qt8Crv0ht0arPgt5lB6MEylrsP2QULw6FzRDGwSJK2dxOILLwaHXJ1gGqiR3qH3pXppGFErG
BzXOoA7Oga5dzt6Lp6eBQjHsxUQYJYPz+nCYV7gf40QULDztDREPFZtOp/4H7to2fhuXt5uBsNaE
cBK6U8f6rRjCUxXT6Ayl2zJBLsfD+H4d61V31dYH8/FYG+hdtB9WD8poqKMBkoaewuWx+eXAw0BB
90NLhUzjCIFI2T/ozbaihAiVKMNhU1R/N9X3M/fjXquX0v4aR32mc8sHaghKxCJOLycPGQQqw6ZV
VqB+QmjplB/7iZrCWQmvtnKqYBqsfUpSzBIJYZ3SzfYR5kckdIe3rqNAnOGctWpcX86rywhvSEv1
CzXcNTnh/t1Ofx00qFJQjLn0wHwzMvHerwlkcgcLSKeQltMuMTACKqWV0X7Yp78AX8NaDB2oSnpy
lVMC04OJQ3muGX/1dAPOcdWdm7lK/RuFo2a/U/o0OhMMpzk4wvMRqVa0CuySOhtmcooPpstl2VN+
5ZKcqhTygQ4TNB3uaWipNN8tyqMK+H4ImpEfHMoySDnbOVSg2DG0iokDArNZ38KYkXKlA9x5gK5b
6ztlht3Ktlm57Mdlp1jbYUjh2ibT4Q2vjpYo9tOhgvcfKgsFZRKn+nE8P49s+E1M4zUVfeVrCWvS
pSRd0ux6gMNXLdGOIfxasKordZIXJpwyOuikw4ft1Ztq/DVZLwUb6joqOOlzVTHbXSlb+pDbN1JQ
GPvXWnAWZhZpFvSLF+DY0y5Nv44UOj3kWr28XEKHk6Z9qDRrq7fhE7Yecv4/GR6i7qQ2TitLvUbG
BSyXvjrCGFq5+Uy9kMVSqllJua/tKKSzyPn0IcK+2Ofl6zq48KJ2cKhcHXI5bfkjO7YHACREJOMU
5OeNeoI652Ispf7SrdEioHAjBf1mzoesCt32XaE/q6sF9byPlS+PlP97auur+RVHzna4Sr2GAT7O
7Ul0vxfei24A0i7VVa4Z65rouc5b31DqTXu1/YqSs/ZMRmywNH9ge9JVKMCG60X1iM309WjT904G
iqa4wE96rPwM8Hze7WeZBhWYko5Rsz/EBApPDI99jl7qdXec1hWl4to0sxrnoRmaDfXF3TCGo6ct
z8Y1LKlwnsG26Cs5mapABT889LDkIwWotzBI65DViHbi+aOlRidjYVN0R+g0roE2UfXjjsFovRCu
X8ufOdWX+f4VLUMd5dnjywQdQ2mZ8+m6Ol/W7v6lcFYHSIQGaB7tpg9HPfVzK032ZGyPp/cTFjw0
JxjYWScggQ0L5qW87Ko9yIITBCoQOJjV49WB0aWZPkd20q0Xj8Kw9PKjqr8a9xDq+cepsuH/R3qC
6qxe9yh3nh3VOrGz62OO4NRohRV8vMbLeN0/dSoCFpdzZJhDUFALWHm4hjzUjcNNHQ82sdoATnJ1
nx1oQlQ3W0twr+QVA04hp0SO8JTpuwKNt7pcQBx4Lj+nffuQtawlzwvDwczZwjme5pSUUXMI3496
BOJaXILUpsjBpgyI9dsRkaWWdZ1FPpmWqdR6eSU0L6ET28MJwpLb6qm160OVpM10QrjiCDQHotKz
t0IyVcatmWiHjjJnFXoibcFaIoJTZjiT3bRWpvZaaNrDgVvYw7xyPaAwBeErRPs2k4RMKKXCAg74
gV1QcVW+GjDMdXXhSzxaE9c3l8dco0IbH+Fw1GUgO6pd1rhJY6JqDT0oVHTPdIQEtEr30ZDX4rxM
5jY1+0yuD607zNvMhFBkrR/6dZqnwUX5xaiuwUwW435zrE+LvnR2e+txgOAsg8GBCODEhHfeX2NF
F1kHIk94NQZ1BeeIenhRj9Y3Kn4N7Ek9NuCgSsp7MlTSyFeZoB6Ny8dR7V81l81I5XD6YU6/8ksb
NflXS1W9YpuM7l3LGoWaxF7RKGrS5nkPp1TZJocMRa/T/6PsvJYi17J1/USKkDe3ktJnko6kgBsF
UCDvUl5Pvz+xd8RZJBUQp7tXdazVNHJzjjnMb7ZBez9VC0X8kAtuxKcwOuNPHKtzUXo1ITlGhgwF
xgDGgEgNa2fMXlTR/wg8DQOzQxSp7ynfXByVnUfSmKDzlIX61oAGbvDLiuY5hrxHStmiDdUGdLga
9Un3qWgCF0tNq5J5oyfozOHwcO2guiYdhDF47OgfsJN6CSEQTG4iPqoWPjTZ4HhQNZhqk/Cw0C/W
JCyFNRdleGIJK5Yr1ajuKEo3U/pdyslVesxi9WBD0iCO7ercefdI1c69cl1zcvhsiex6XQUt6lek
HNZ9BIu+DaCbQGxz8gadS5oC9XMj1VgPccQYFmB6Wu5tcFGFbl0lNCRLTDdgX2tWsOwa6a9giq43
Gq4jJ+GDyNGtTUbbGyvyP7SCFsnQHgdxXFnlsLz6tVuVMqxDNlsey8tWEJ5GTAe1UXHIETXtacrJ
IzoHbGjrfcCarAPB3SWLafeUuDH0Z4uNpo1Uk7zx6XatNEbVHC+sbLjXs3pn3RvoqzRGSuMwR9JC
NON3zH2fsqqB1INhayzRAPEuSokfeoWnJB5K1lqHMzgG0Quqm8ux9Z8kCnQDrlk5SAcsaw/6ZLFN
SUdWqVa4H3EG5Nf0g65HzN7tk/D95zT2Vu34f/MxAzlXVBrhpn5yOf9TJ7XigOK9Z1WHoJBx74Yn
VElHo4pmSug5E1PzqtDS8yJ3iiiFXNybebcySQwL6UVJKttLDNh619emH5y6vrTelft/+fkmtZsy
4P9ukjoZETvcFW5l04tUL+qm86pDKg9z04TJbmKN2U0mb/A11R5pecPpsvCvlHlnXUw+RlJ+KLab
KVLGZrCJw/B8ZWpLO0PRycVCMVmIenzKruUFyym3qtaKKcym7y5F0cYcjQQlUWYq3qMclo3doXKX
oH1VIBiJaAQNs5IjDA30aW+OluAG/a7u4bLTRG6eO2AJQLQePUhruPSGpnfgUNPaduFh3jGtUA2J
Kw/B9H5Y1Gr1mnfhb95lNwTHz1cG+RYR6+lP/vZrzSYkUXWNU76r1JQbMV2kSDwUebiooKS3aKzU
YCYqH+4/vXh2htJvdZGAXF/hFAZHeoBzHgTKd9c/BNEv0lG3Aov/e3MaOnEGDTTkmG4qmg551zzl
lDhcrZc60y5x0j2m3rDTUFZuVGiSkn5WRgCW5cOYmuchQynm5yX1z3Wv6pN1hqJqCro8X99PVErp
Fe4y677G2bM22PMKra8qhEq982jkyz7d3Qcpu7pGVZ37MD6z4g1yNN26JJh6+RnjKw68IM+WTdwc
+8T/pYfyWQvdFn6aiMIWxrT4kxk3tZJa1nGVhdxjiLy+l6zprq8aBOWn1e5VgWVbrMAceRwDsjvy
E+xUf+JX+xz04rpXSc/7B3JZ56qmp1HbSVd/I2tPbX00kGGZStZyOoBSIKfKxLlkB1NNVpnvBm5m
KbMyRK8VLmvW1yyWuDpO2UzqJ2uOnrRJkOsLLdqV1bYIjJSeawM8ut5k/ZNgHKoxQQqOMr1jsSVh
vQhQthhy46SO4amDmTDU6i/ttFvKHssKJyCEXafakqV1G8vCqrr6al1Xh8JCDU1GZCGhqe6xRa9o
CUowtjMOmzrWaIoyOoGwW6KL0mNA8qJQKtf3CLrVPUlx69adfx9o0R+lknBp6H8pgz/9kL5+WQu5
T74rXxYriFuGfD2acqmo1+uBKq0pxXOhcYAI3l1ZTclUNq9lsCaFtg3FYd6gZDPkcEmbmRyZrjR2
qLKCpS22ZtRtVdIIPeYbp+RRU9jri3U7jnddIj40mmd7/ouPWl9qPAt8ayvuWew5BqFA5sJrYk8n
Wj6NOe/FQDnkgbBsMJc24UDRdo2E/q/S7LTEmFUqGJxGfw71yYayOf28G/8REKb3QTcASTb+0m+6
hVaiBXWppv/b5xEwX+8UiHOkUCojCmUwXZXTyIpxuxcx5jv+3mO5aVdOS8cSdXxCdJlwgEjX13DQ
VWPdDKJaHoRqbdYnadzowdosXlJGRzW9Vya21wDEa3Yp81MVbWp9PWTzHMlz46TjsQUwGFGh4kVj
do5+NKZlBNBow5TsKiIJNOuqD7lEu20j678M5KTvnaivt34jaVfh1t6GllQe8nGv6C8ZAkXXtVZv
EvGl6tZXcRGPcw+1z/4oc3nzOJaXJl/V0S+i3beO1v/3ClFWlkkTJf2zjfWfTEI1C11vW+6jV0+K
B1P9RQFDo1KAeKcps6/7faOhEBNjDGbzBRPeYr+uYVbo62b4ZUV9xu+bHWZNHg6o6+rWpJ349YO2
ql/WVTSUh5DWhfrXuqK1PK9UEP0AXA0BnOEVfrmtoeuEyxAS3dafTjno3UJu75Hja4YjprYr/bHP
XAPTaky4FxaO5NAZE5fixNOcJt7gLagRRP9Gd/yEVy0LtuBH9KodcULSLsHz0LqjsIyjey1yMSRw
YTwjhFoLJE9z/ZIqS7+c6RICjm4UuQiXBCAAoyXodfR3UBnL4GlPJkip9svp9zmg+vZ28DmXFMxx
NONT2/E/3yrvxzxOvKo8jOhsRFtNnI++q3UbmmAy0p1vsPsMtEdFF6J+Q0yRHd3ACjlhVQXbBGYQ
JY3gYg2eDVso3kaI61hxSVD3jJH2uhQApDQI/06r24V3l+SbNKAruWmJITkD35PcVHbHnvIoj55/
jiW6ypf98mzsYhmhFSxZ0ESn9//1y+NEZtAsTdkMoPoho/gbbL5l061i6genBsV1pOQ1/uTSSvNc
6bWFjE5lwppkJtktR7vNVmY879MZFmaTghF2F8JwQtjAjx+i5DGSl1a6oRIJ0fhAtkNf1niUCq4o
TzqQ/UUWHNGzQ3UbSgyv3A42sTxvOWykjR7hArOSoKEMTKxEBs1rNV2idy5Lsy7c18bWrH/JtW7F
EXXcPjEcUjCxhciOsclNrlW0emD04jDsEW2wELDfG4f0QzsomIYXB23bnku7w0Bv0sG/NNFCuOTo
3u6Zmjd/qYhpu+Pe1bz+/I247j8+kqIjeE2OhXr9rSSil1Vm4lfjsKfbqs5pXaZryu7BFS+IEgB7
lOx+SckM1FP6gIy6xKSGEnI49lsNWd15vru+lu+yhRzeU6MhKMuIcPrzJGD1Wbsd0pPABTBXTg8Z
Q04Q4xYrzwa6Cd46xlFobgKCBpDrIGKGkbC16D/UOQ0raWa+deDAi3c/mmfAeUHFzsUlsgVFsVUE
O1oMp75dAVnClvpkLsRTtAohFtCTsZuTBp0Zo7I4cqpXYa5D6/IgCPxhPA7ti1QDUI210sJF4E3w
tDrH3BoU0c/v1vh2lE0fHP0dXMQm4QJ12h//2du6kStq3LXDvniTaWW+5C96uqivyxYxCm/m09YH
1Sc64jNqlDnyQDRSrujesjGo8CqmAaA6YBWHiOIt6KYVTEKxoUB1o3WpnGgYh7HbIJdhuYo5t0YG
zUtKQsaSfuN41p6ZpFktPBivJCZEfRAwaIfBFx82KOUNiEHbU99TWrcfhT+fzLMXjXSi+YaLs9Hs
pXgjxvtc23fgX/rFFQwAkqar8TcFGP3WouDzvOIFMTZTRGqA25ldbPqSJiZpeUDvjX+/7h5i+7z+
8JwHAzTaAzWRzUqaUbBNhgD2MyXCbHCQunN7jG9V57mbaXNpK2FYO9nZlrbq9KsYiPcMqQxHdpQ5
bjsz46yxxg2UyyzmC/ZEUzYdhrBOB5gQeVcndAFnzWD7OZ59QWzRVeyjs14c/hQ2ImnLaPqHD48b
5tjOhJI7Tn/M5yt3vnNBFLsh5jSZ0wEQuiBRO2tPyKA4KIrbfzNn8ze1Hzd/yf7u6jntH3tDb5/f
g/3OvOU6ArIE4wrhr3kyf4YzhvUv2pAz8V3aQKb8Q/WqLSHJr8Y3JAT9jf5g7eG0k5C5yiuCQ7P0
ks2Nk3dP49m+lxCpBSG3CGfVoof64R+zM3BrCCXQAphR72AMAJgN7tJtPWudtxbmAChgMNTSAgnS
dfGADhCkMQis7nUj4wMPg3Pi4E2CgPwWJj3eA4J7zXOazJpdtu8W4zY7XKHGTQoPcA1tcYZZ37yy
LT4FDTZXm4uz6fOgfOqg9wYfe/rf0IT9O3FBp78LZ6lDg81+xwpxkS7yRblggIrxu0tPz/Htd/bC
Jtygv4kghOrs0Vvl9Qf33QwbkpU0H2bpXcF/l9Nv5b9NmMfS3nv2dsGkFXLE3wFNcu8igiXjV/Cr
6r3xpyCiAo0RaIHZ6XG4BG8WZ4HvoPY6Cb7aC7uDRdncJ0tzg1Ydvr/+UzPxJ0E6g4jeiCtvjh2D
/UdGG4DcHGA6uypBVxkVwT1zi8aaBOb1AtTTJNbCRGCKkKZtgadX99dl85geQKuCcK3Q8OUH3su/
JY6yND2Qe3gLA4RZHLr6tL/SvyBE6PNcS9zXHH9br6FBOB0I7Xhl4oOy1p7HfFYsqycyZeku55/0
M+Dh2879iGbFGtTrJlkOQKM9Fhv8jHtkk/h79bF9KFkDtIvus7X1ZB2AXgJc00/hn+FobIOLcN/8
CY6gHstzNsNXeZfuVbyboDGdw7NxUFbqHT88l6HlCW6GgIR6x0bb14/qLl8GKxyg5vmmBQVpG+4E
KLXukYnYDUvgnRusk13NkZdgiNguFyDh90jK50txkYBmwn5k+gsjnI2wOmOmewQgs/x7dt5pLNuZ
kzgP++fNx0PiID7Odtbcv2g5uWj3sfPYrqjWsqWxcduAaGZVMj5xTYdZLStu9yitrG1sH6cLo3hl
I7aygPc6O8+eRPvvw8dxOSydy8eHUzvnzj4u/z66ODxz2/zMYJ8z5yNxPLbwBS1BngwonbM80srG
TaT5JU00vqVSVEWSRYaoyJok0R/8epSYPZqqfhWVBypuppZrP5Qd3xBnPjqejUGfVM3OEpFfRq3G
ME9XVNl6hpHYHIC0mTpM3tjX6LC1a4/qVEIfuIwfJKT+NG1lglZQQpbtqK58H2Zqks9UfEkaqXhu
O30hpWs9BN4UXnIFkcBZSytvKkqT+H3AH37sOJsHuIeghFSrdpQrE0sh3vSIr+byOEsQ2Ju65BLL
UuTCMvj+IfcYUPBdKsdAA2/oEVrtoE8Y1R5ISE4SKwBuN7gx4XoZgJkldADqcB34CHVbuG929ISQ
fZqax5bWHn4+uKV/vW1ZkuiLgSlQROvm4M7DshPG3CsOV+lDQxxDoW4vMC1De7cxH7SJOqRwWwDQ
dyKFvl5gK4FI3s938b3ValkUcCaIJFUCQCN//eRZRZMoVDRsk/LjqHq05H1Ibmv2uJV+NEnq1DjC
/XzJb7kgq8wEOkPVjecTFmNfLylUpWmV+chz18c4ukvCXXVdgMr++Sq3GJ3P897UAQPJEjZA30B7
bVpkrSXr+cHwT3nxN8PASa4ulIFZslZKJyELknrQSL/UI9+vC/gJc00+rAho1lRvunhDmIUd3oz5
IfbORbCQxjlyQdrwhh6qgoSaoWywei9+0W77nt3cXPXmpfrDIOaaIOaH4OpG4Uy7ugkT3PSEpDaH
qKXtLXWjoNfbwgqCBtntWrQjyV5E3F3xP2Cov6PfQtkyDofazGajOs0wdtVrQlsNJ+ufP850N19q
tuluaYPJsoW14bdyoKpLC+vMMj+M1XGsaBS2PgL7r1fk8DoUw+ph9fP1vu+1mwveLPN61ASvaar8
YAKZ75u1Vwt2Rmqjac8BgAHmwU14Nw1Ix53pP08hoQLu9PNN/PbQUyL/n0Q9vYqjJ2FlfVC0j7FN
ASODrqKURI04wlXtt/X/rS64eeSb8KJFqt9LeT6945mcumBrCgwkyeXzObNBVAoZHYI5LPXdr5/3
Fg0IKI7vq6OlhheVpqOD//VRx0HHKUCO8wNwjgpU8djmy4qReN0bWAVNo0dlVNcacfbKP1UZQ7b9
L967n4ismzWG96kmYxxONYzH89d76Iyr1IGgSg/x1a40O2nQccSfwm0AGTHR7LGoZQk4wGl83FgC
14AsPDyNZCVYU0MXoPZnXAjCzsZ/AQSrxf97qx1TUnf0bTiBGeZPIqNAEXB0AYH0bB2ayTAVdxra
zoNhUxoiAKjc/7yM5H98WOw36CZ/Rm5Qj18fLJLaHDRAlhzK8TkCz2RiSwHoh9U7v6JszKQLs2Xa
wp7+wOjVur5fBZQ7sI1GfhxHmlfzCvx7F1YLyZfdn+/tW2+Sg0xnzjNNocxJSPLrraHIqgplkySH
XmISi482ycJYDrZOjSB8/Hytfy2yLxebzpn/7Ce9iVXspYX4AMlAJmzIcN2ZI6s7FnYkrqBqjyow
5hCMFfzT9Dr7+frfjrGbZ72J84XvlV1R+MkBHy47AJ7ElGRazYP4yzj0c7fcrGQspDWJfo6mmfLn
i/jPgwZyVNWNWiLkTajqE3nRWK39akgBqlzVTsRrTwNPc0X/fKhfJGgOgYf6AQg6YN+upBrnUq9W
vrr0Y8SgAMj9/B4k/R9vQhXJIdBVpQUhWzdfvSg1rQpTMzzktHyp+Q13fLwKaF4+y8+phBT/Hf5J
6KuXLzm4OXOSFsXvEl+mx8moUUenKHUByzHgwlMH3iFuYZJ20hSHjSmJh2kyXdWnsrsoybziCNte
/3ZNTIPnIwDWbmzghfD8gDKTrQeJVt16vduEy+A6Yz9E9MCSbfVSYjqhcClKr4wGeYXsQIq32JNU
zwZhlq2UuYoD0XOKwsmQnRp4YoId+mtDXhEScIu5s64bo7qjIniyMERjLlGgM39QjcHO7lq7fJP1
V1xG5NIVdDevZll9MiDq6q5SHbB8yV7Ty/CX7vMjPVKQVXg/edBnZnnqGOs8dMEmDKtIPQrcnyXc
FfLOr9ijxzSc1S80sQTaIlW3yXHkyMC4pZh+HADPcXpAbyXLldeUVkn1twffZfzJ+lmnrWrhoTa3
ozxX0dysgEm6Ebi2A+y1z8m1/Keh1IanQqGIkjn6m8Kyo66QNiLQCYVUmmTllwDxOem6Wctf1srN
pk1V8i66NOHhsbED7Ebt4h7t8R6Qqj8xbUZUHs1FjCgwdpt3OJgBu3msEbO/OtgeH6E/ZdEvt/Sv
OIJaN2MDSQfLLao3hxWImSRqKik8SOfmwfqDxwIK1PAR0kfxLT1g6QzWKpHmP++a7yNBGbQ8Xk8G
KHJNFW/HJ6mewVsI/fAwHJF1k9FCeBjI/89Wse4uweP1oGKw9TJCNULHdR044xJBV0nEw4X8CP0R
jXQyua+eTZhBlYMu+57XxEFqoNsVgwCawX2FlMXAOnbri6VCHnKHP8Vz0rrt5XpJvIdG/w2E8K2Y
QAGccdB05DOJ+fYmq8br9FGQg0Om0OFbWgiY0IcUD6EFZGauY+7mvXcYBIE08TaFuhAeEOD3sSno
T8xgzeCUWis1W+nJo+AtxWCuvcSvYnTUi19C9/dPji47CHdZ5QxlmibexO4ay1AhEE2s6j5Ajg4P
Rs3wAyNZZLoBHZIuTzMrC/WO4ZfEV/pHf/7rpW8S9ayi8A1DTdhD1xDzTYlYFl2kYSZqc0VYV/W2
Nxfj3wZSdAYgy062pCkpHksG/ChbwSmNtk9om2uCVqE5IwTiP4wRnun2ovEOhAX08ti4PpK9G3Et
KIzAXdFwlTm+G/wsCC99UliWzVmG/He8MQhk8ryEOVUu9AgxiIEx/sv4ED4Cg8kVu8RQGz1VmZHF
NO6gUW88DzCgsoU2OGDKIxBUE3zJxfEwhDSDLiD4qXWN45ItAibUFlowNyE7V5Xb0BXFdRECqtt+
hMThB/+AstbMu4PqrNISC+wTHMF4/ra+UCRtaoc/XTxtaAHRZXevyLDgSJl1s7KwVfhyv32c6aD6
EpyYIjGcoLuB8zRmZzdVQpXJbSG2sbUvrJ0UvFwV+mvjRTCeCwHMdI5APYMU4LZSNgNTBqAtKOhC
ZtL/d0RSdAknV3aSzihTlW4O1ECvw1i7BtgMIVAJus8cdzqsJiDuyg5TmVi80h4pHKV4b6Cb6L9U
sN/qlJur34TouLqihKziWXTFiuiK8RLlA3XClToBZEX4y8BKndLVry9dlzAS10QD0LZkKFO6+5/s
RhlULRvr3NxTKyTTmp/V+k7AFEIAC1l5gJQSku6NQW8RhXpj7Y/rGiuOfuUj9B2sLZkJr/ARostb
p8Xiqmsbj4w8HMp1pA0oYherzLLcFkYAOwrkoJ8dh4jmsvF8lTf8h8rDAJtqCadEfITf93Oc/5YR
8/0oQySNJosqSsbNy6zLvgcwHhv7sHnhZYL9b69OID4nwy/1jvR5Yty8SHJESIogxac4fDP5y4pE
iJJSUvcRLcsDMucTGPgjHWdWPUuZuKGMoDjx4Na1o3acJxjdBZjC6JOKd6dMxj5MdzwwbgEWc/P+
LEImQJqwnRcBCG8KqJl1Lw3zdp2+y+84CIfAwWFo9A4hpcTYCZZ944bDOvgUZBfNWfmsHrLXAe2q
Q06ous49aKKP8JZpdKNbMOy89AiSokf3CMSpNZm0iLEj7Mw/SLrlNt4QhLt98pKBTLfrff0K3zYD
Bo1ExREgubVlgJdvvOfhJQavuUnAAGJf+0dmwnkaPhSLjjiubzYRETsZIP1gfcJD8WK9G0d2sbqq
zzn47z0WV+TPGITQEg7o+IM73yXv/TM2IVPx99QzF8b9BtV+PFfKxc/r43tyr0CXY2jLeYk9oWzc
xBxRKfyhrMfJn8IVdRcrVCTHJTsgr6NDj/Uy6uqRO6UkIzSTNxyLBP9olY6mTmTcn2/GmPba7RIy
aP6SC6k6ZLqbVKio9KLocmyskhV2F6vrnEx5wU6812zNjpc9bo6NE56ErQgxH3L7Q7DN7gEPWPvw
1Cx0BzLwKjoE225hzLsLCj5PMEiPeCYgSr/BrhDDE/mcPwon1LpW+pLUf8CI7A0frnVz8N4UxKn0
5XUtrCHBT7Ja6PkBUpjJG/+sHBImdD8/7z8iHRAkuoMYhDNDlW/OYiuoWsm4avK+RCqteRnEXT05
J462iVZt/EvS8T054kKcLDLegADX9NuyfbKfyIyruE+Tte7k8t4U3jEphQSR5Y6f/pKLfX80QyPR
UDWV5sd38/MoCmWeLBX3mY9N3bpGy3N0O1WyRaQipfGXKDdFsa/rBiyXAsmL01OzILfexHAxK2j3
aOIeNlZGKucBBRl2cv2bt6L624VuvljXKVFdB1yo62fAxobEZk1e8d8i0gNCIcpRgL8I5lzBk6q5
U/Gky7dFtlSypWTOB9VNNRgfc0COPmJTkN5f4hbyQFJgYQFSzoaShFMLhw6xglDDKQTksSMQRK4h
bfopVV3UZLCTPs7y58X4OV356SXexO80FIOIECHuBSyfKebF5aAT6cw7o16KD3m4SwtH/Zh6tr2r
kLbh5pIsfEyPz8wSpftUPVfdKm9nFOJSuZD7pUgRIM1HnLzziQetypNbR6Su/UfjSXmv/qD/fW+4
OAK1TiOC6QcGs6/1P+l10WtneWk2d0N7IKoiIvDzo36yVL89Kox6FWw3x6N5c+YXY961alOLe/HB
35g7pj8AxRb+VtvgiwWKEfhWQXq8TD4mYAoz2zd0jiAGIUWSz5QtKu4AF4o9z62v4nvLGVc1lpKm
i49rDJizxljZYeQavFqX/CI3U62u4q6GfsdOOVQH0GnhG2gXLMFIPE0b/E5UYCcCW4vWPNYsjNmN
A9huJ5nUV4/F7npHyf3zS1D+uZb/8xLUr5vGG4X8agkl2pp0x6StnG7CcUmnBP1/fNPx7VS2/Ybk
3MRP1QfFe/CaVYXQgbpTum0Tzyfqe0FGs4zyzeRtvIeGh0RCQEoT4wg11w7g7TSMdpSdUP3yBT9P
gtsvaE5Ac/Y99dPnRv1P1tYKkaVkwIj3rUG5vo3TRezNSmZzWINg9gWDsUPaC21VeqQKx3LZYBpD
LyYE9FNWe4h9fnOfB8AcgIWZQH5akFOXRs7dIXmW0TyzJcRdm2yVmZkzepguqzgxWDZoUrxDKYCY
cQ+TnM/PH0X7V9wEosRxoPB4mnaTr8ld1VfZKI57LbCLVfTUdG7ALJv40GBoNvPfPZMhgRvCoO3m
2NDlz6ShKnIeOGHGd+UADhJn+BoftlfpBPs+Zbb+IWjwJuhQ2RVIjfkVOzqo+nC7pqMdu8sthj5J
Z0tPwI5ACCHJNWAuuUkxgSuWRkffzpHYuAvjnpHponz9+ZH/tQz/+8Q3sRslCM8ztXHcezgkIrYn
bLEtzH47/f7xXnUaAoDbwekhonGz2LuxC8yh4vS7NpjJ+Y7i7+IAahhD7b7e//xEkjTlKTer88vV
bgqo1pe8vowacc9wI2By6iRbZH98uIckMHb+0Vp4jdq9ggae3WPG9xe2BB84fmnWemxje6uggx7M
aMwQaoRkDtOzZzZK8Xof4SwMxw9tMBzqyRxzV8ih7c2x0WRRYwPdov1XOwY8uIEWUn807/G6xZ4I
I0z1KXjlAGrIzxnpowbyCB1TP/v3AKc0bLY6Z8gcfiTcgLYSvWVU3/kgtPs1Pjyw9qwnNJbCM2xC
CMXJM469J2EdP6Jd5r9FzwlGc2AaHWhq+lJ4mlRRgqXlMwZYi8nuL5mrXC4M3PXyOR5dg+fgD6ei
00dm3/0S2jT9eyJpkD2SW+k6k20oPF9jm3+tIyOVQCFaS2UO/2vPsUUE4IUB3IvaOw1hKOpKGhW7
7KPY0M0NZEfAVhravwV6c1ugzSpsgMlX8aKLl6qIAWgmry07E3aZtShUB/ZsbWtoTSq26ttXurUf
eO1VjnaAjbbSP8SU89HGX5l4FF0CZOfAPeWORijZGPfdg4VjMLvQ1lM697b6gtTiWeQj3Ik7EXzP
CQhifR8327R3seL6o2BMzMppaNRdbXyHWxBvCOK2CwWdJn/vJSsF9A+m4dApZMYAfbQXagqXEyZY
LftbwBcKZN1M9rHhngdgOaodjWkxQZaPO+SXW4Frhs5EdIzdERM/XP4ALZpzusci/hDvtedg58vy
Ao1HVcZvSSFaeo6GGClzn242ktXokD9WWEyiuVRSaNIoqBZG4YbHaqFsKtY2GJR3UEfxOzRvMP5B
7Oj38tk6dU8FODbNUREGo268+LtwgYbTqdtRA/7JF9ErwF8NyXReJI081j+yzFh5dvb4GjRYuU3O
RjXuKNt6b/5tafLkc15AUjm4SbFdlMqhSlMv9KwV5YUzrX/V9DXm0xYgrjNdTaocSV00GJv1i0zb
8ajBK5JPHtIhlW28j/S6EcLkjo/+WwI3DdVtYdYZS3SLxLP/zBGBNXAYY7mHq607MfT40pmDTo38
xvZc0P6HRGFX5wK91mxdnPJVeOhfgjv1Oukd+ZYtgwqTqfXYHK6EY8YkXuRETNfOQDevEKO5dSDk
a31v7CCZqI/0wV6Az4LcsgFmrXXEzFCT2udP4SOdOBMZAs2WLj3TzWM5p7QVqX3fldXwWp+yo/hK
osVG1u+0A2J38lwHudY7gsZ8Gn7Z0pdOarEGLh48R+/I+qmvV+IyfXD1iQmeUG+18VmOLjLutPW2
Q2oUPHLqDqgPqyvhhCVacF3gvDtAx4GhDaq8c5o34eg9Fow436MF7JO5AiwKcUB/MSAkL66qZgGh
NdE3FXYYbzkx8aL/nb4wCyK3k5O1zvfojllP5V578SCbcJxtxw8Otu6+OsgBs2U7dcyDv+iPzTzZ
iI/mst5lp/geRKD6qRm7lY6gacZddsyBopkYODpsTa1D2GqSt/KIpdjfvQsowmHyjffnNJVIh60g
LFtcPvqPqF9m44IBh6e8ts+wostqkZXbKpp33Xzo5rjej8HaY8qvOQBzgwtMQJSzLn1nZ2+Wj/24
Wz/Re22HudbY/mCnr9mlx1M8t81n/6NtnBr/ZDyDPXwbUEEc/uBiiiuThudjf061+fWxXCZIE4p3
Pi5K8jHrbAg10XO0LF6Gs/iK35lBSDJgGNtZa1d31CMrSuPhbnw0h/3YnbXweWww+I1f6mhRxDN6
Gc2hPemP9QtawsyUefF0eUECvqEE2JAlbLKXcg4I+dl/sHC9vvSP6Ulei6fkyGur1vlDgax06ZQy
rQNXAyKKSuRWPKHY6TPm0ncBKNvmkEA5JvNo5Q3UP/bZYz+Tdir4PCRd9PXVX5O8dfxWH5gignTd
LwXOv07lSUJOnDg3FlyNm9xKrDtDadNo2AsK0nH5E8AUM0MGpI+dUngKmLQFyyjb/pwMfLLmbnIB
k5Yu3AB6uhCwbsoqse+H2Mrift+Njsy2UP1d3+4y6RzHxULN7rT+3KQLD1itikE54RNSun4y8j2d
sYz3WjElg48XMQtIuydROCnypaefXe6uyG8F8z5biiglZCTpkj3m7wbt+Vx7SJRHJYXdJewSLNmR
XijXrbWtVZJjYn+2skAIPI6oHYiouJ18Y92F8EFeW7okqbjo+LLqOVEWgunSl0OFNzlrmZvGs9Tb
Sb2LZ2YebSPSlisxTdcPBE1LRFTqT0o3L8RLfIh/SfnBKH3PqpiWgDFnbkW/6raXqfhlOWZF2U+j
C/8hWbVnj/h8kfMDB233Up2Ct0Jd9skRGjacmp6wg+j1UirPY3OAkq8+4c3uYca6HI9K4MC60SZk
KdwZAOeLInRgPB9zLBOBpyzUN/LkOGWyBX3PcKxnkPkCQA40SpY1UpHVRopQErGrA26Ts2apRC5p
APCL62LUgWP2mktfBbEIUNIKYH/0ef94LefApJlJOEcbHFwUf0bAct1Wc/wRW/SDIM6j93ITo6UY
HuPXMJp6igQGXJjpLJyw0HofTj+vUOl7Bm4Cl9HIWFVdmzS0viZLURpLgVyzQil7oTuQcEAb1upZ
uRDuxmwVgOqXtyHamCXKDbsW0d3f/A8/wTBfN8nXW5jS9/+Uc6Mw+okWZ/1epaJB/+0pwwdNixb9
gRGt/JA/qw9Dt+qX0slbiY2bIsMfL/J3s0WtHF8Ww07fUTgJ6O9yxmPjiSWosuLz9sa8SKDlHFtp
LVO1e6gDoDVkI5VYfyAWaM7qR2tlDtvyNZ8lq+DJWl1jF+JF8t7tvUfaf8i0Xo0ZbmPA9mfNUcM5
J8BNZTLcbpZMjlVUWkG7AwvXFwytKdv4cVGcdcefv9L3ga0yvSJ6FqKqmDS6bmqKUI9TQK9pv/cW
Q4L5zshf6G0+cdQos9izVUR8ASUvimCmPrTn6t17QmUhflddhkfoyZ/V+wz5ehy8KR9x1DYAxOMT
8Jy8I0HJEwvtrkK3sl+wwRvbXHQndRL6JagMvwXiaUF9/9r/71FuAnEAmyQRIL/v/cwNpXu5OuGD
q6AJEr8J5hMKMj1UuSEvbEE/RCpdhfBcaYuwOUAm//mtfteHmt4qwy4JZUWd+c/NreSF1Te9FfV7
1lmPfQUYEBh2LAZaCOhKn9ixq3BZcVK9Ylb3gXacdTd1cwTepCuerWdpCsKO9AFK4ul616Tg6LUH
vHYxcJ5kV3/Zq/8Y35oi0E7+Ra+eQ+Wmc+UHflk0odztrTflHDwh9PmsYyE0XKq7kZyXXADyz/9w
dl67kWNZFv0iAvTmleG9wikkvRCy9Dbov34W1ZgZZUiQMNOJ7q7KUiX9NefsvfaY4bAY5zJK/HF1
F0+tR3HmfkRglBvA27/fwc8i9e3DxNeHOkg1oMLdQgU9is5uIfTNzr3vT/5SnskHbcFnoN6TZ4iD
pZ1je2MRZ4ABepeSZRONgoNYLU0YQYJtIvVnSsLzMlONPx6u9n0XaA6TPUo1itE4tG9K3goCtq4X
XDxo8r1aHbJyIvqMp6OSZWjzmGdnUzgUIl1lcJNBQ4wpEp5NwUQRHVr5HGctuxHcLS5elqHxeiy0
ldCcdSLhiZeG+C6vzHRRESgGTYlsWOwQbnFR0mfT2KfKGdxP17yzD6aBE/VLJ507KGDQXD5Wc+Lj
HcJZyru6JND2jyISRMwfPjDd0uUBRMgNMG/6KIFpNEkuOdWuQMxC9rAJr3HUFSOjnJmzBDsKU5X2
ql3acfmAZupUjttX7RizVKRj8tTu/GdMqs/CG+7Rbt88Nx+UhJXuIuDVpuTtY2d4IruX4GR2WEM1
ikbCmG2MS2oBA0e/9Z7bvfgg3VMoi56dV/W1eVCPCavL7Kl5kR7FQ7NvH/nKLv1j/KI9DlW3dEx9
JH+JL7xGr+0uvFQvGOMOyXNw393pJ5J6LvJj+2Jhbwns+oUAy3eG++JFfswuyUU/mafuTuW/3V0z
/HrwnoWnfsuvvXzEm3Zp95zW/fUhuDeeSCU7Nnf9njGRX9HKXTvOwjoP8YLeffdaYd7j54jIMGfl
B+gyFsRGBqVjTBK6D9rnMSzt5Cl6AlOfRKzKxlU1dRJgK1M52ET6nJW35c+Cv9pjtKV/eK4DnGHo
VSuDbv7faRJkaYSgXcG2dhRW1UfBjLYMzZGCk2DFHgkdySwHv4A+54Xc5/RC0tiKaEF5K85wnY7l
vQeS6NBQbmDFY/fge1Cf+kQNjJ1obG5UUNTRKRQm8KZocCBCjmymE+A3fCQsKwm1x3PEX9bDzqL7
sOyNNu3XkjwGgdqOKQHESwoq86SakqVNFoPXT2j5CPjZiMExp/U8WjElpdQe2MSPRMVOya0eU4ly
5saTuzaPQ6Cbz90muYm0KPoNu+rBkfgxW9koTwIT7co6h/QiD031mWQibQWmip000498fizZ5CMy
kPyheyvttS6Ny8ImO9zWSzhkA2VYvnMwEY9lOL0vAL8ObQHvaI3yI3nyj+50WJM1I+FxLgJ4AeCy
aR/ZAllMTYTH2MiIXhr28u/5JarGH9Id22LjbUXrWPLXrX5Xz3rqZ7k9r0bNXjtZf82btyxszLWg
Jqhgqlg2BjrNzfNvAtNqElWuiMmlb9mKYyOcXociPNgCV55p8dqNNhJAo35y1aa1tZPYoJPWE66u
9YvEK+A9ejHeuuoJ8FpF7QbUKxL0spkFrG8iE6Sja58C9Zw2zXgQTKdwLcViqKk/WnCYktw8Z51F
HQhiGCAT2dzJMjgc5Z1dC0sLfA3XEOZpPIlaSlDVfVKblJbf66gfJTRkAxPknvdRQVGPnk0FYY1B
h/t6Ri1cpbu0XQkIy6SU/stICAYDmClMo+uUTzCtmHNHBaH1g63aNmXKuM2jlxwygNRQ0YRRxj4J
H4+VHFyVqRpDXzVq42UdTXJj35ePQjS6igzmc6GUxnG2ttqpZe7iyqW2kIwEsIHFFXmbxZ/SquDr
UNxk7jxEbCT026h7B49i+6DOMtea1x6hcH0/EQnw/StQXR1K0bcTKm0EBOyQdEz19iPPe02Tgzyv
dmU7baV7HLTuRexHPMrmQ0ZMXmVbeBGaswgxEenr3lkl2lOVPkfK2WrXXbkxs71s7cyAPc+luy5r
ZWd0m4D8ov6hJirGmjfe2oR2CDkoeWiqu4TfF/ZwiApj5yjTQlqU4Sww/piVlJ8mJQTxJpVZFdWh
ebPNiBsR3EhbVzunm4f+sqGhkM1z9kfN0nLAqn7E3qVwHmWVvGVGDUl7ol1o9C++eun8VStDJodY
OUNAiGeggTmONs2YFu3cQ8ORHvJgZwgfWfhq+ruO3V898YIZVK7flzt/XsXNTsUU1E7Krm21yxbM
kA8JVHA7cmwyyctRcJ2xOaH0ZzKhxkBF7OxFIrbeXUoHwu4+qiO1cl8cm6wqEYtQB3usXoDAEDmv
hHZ/xvpuUPHpKJ38ftY/Dxxf7v1NEUJKQOa4eVPtmj0JqQTtdmdVxdiO4oZZlK0tOF2KwG9CP/KW
wTvbTfnP93rYoNy+1yZ4NU1ULB7/7dLVCQu3Ubu02tHi0Pn0L4oyCh6GN1sZqU/pJf4wDwSlpCtW
+UZmy3y6qAdxStAGB5Ox6eupymfH986aLJjk5di7l1DTOC8V6rzMpgxozQB2Zfg8CMxxtgUabfoR
9PfM6R/386eVpamJ6JwGGq94azSoWt/ttcQpd3w4iOKElASoHv+ha8It/Mg0JED5vkyWACc8WZxE
/P7vZ/DTx2RiKoM4QQdb024+JjeKinigD+2u8QRpmctBjGR2xXTgZLPfD/XTouProW7eeJQXVhUG
HIqcY5zmEvsLhZAL/497Ouy0vr0eX67o5hXt0mtrCTGHUel5G4dqHZx/vw7ljwvRb1bFctc1lKVg
/0vHAi+jPqKRIL6yoISUolGxWurCWwoBhaVoPdGDlSJNWuipDSX5kfwOFjJ9kIn3AsGILowuB56i
IRrMDsvVNVm0IS5Nl8a5xhAFe9SmjpvTtL2Ofr+MH588my30UQZ+yc/W15dSCUj1FqKfVO6y66c8
stlXzYzpt47+clb8uNnkIP9zqGGm+nKoVr+KmaB0eMhhNba7PJyL1YviPydUfUthHHdLU5x6/byJ
GEgWfgFl4tC9CgjxwFN6C0taQN+RcV5hSrHDl7phWfT7zfhuRlJMCZiCBNeDcUW9/RD9JnFjpenL
HZ1UJBtSOev2GD7Yr7BqFXYSGc4QRinYU6wjs0re6WTjEpI3UWDDOGMWa+Hl91MaPoeb91ii3Kto
FiAgVbyt08RW6WpVhsagaq9AtfZgLRRLn4WoRxgN0O/8frjv7he2sZBNZFVnQYiya3hfvjykWHaM
SLEyvpt2J1vbIli75UuhH2JvU4GspOXWgILceP7UIZ4PhgC6fogMIa6MqRo/dPBmGVWzrYNT2XQy
Spho4q936fW54IbiyAZbSltQv0jRgxmvk3gorjJ7BbVtZhmLp8eaMpEjtnZtrIL8Xm0vqv567S4u
e3vTe9b1edpPy34ZpOuGYI7qzgw3KVLeVj2aBP7iwaWCXB6p/xMKIVSnqxzbvb8S/hI4/dSW51bh
DAC/wdIK6ci/t8pXlase6FU5yMQCkm3A7mWjQUBaQ3ixatsCGfBaDZFxxOfNdSLHr3PK49bCaqYO
caKpNZGusyA5Was6m4fke7UIdxb9qgym17P0kjXjyUG8g39QfKjHdkkPbFwfhwl2OKTdH+SjMCMR
sMV0MFJm1ofz0ufTbuHh+POoUm7wVhXmuHi61rZHWhe8aGfySmn+KM7JSsqEOSDZhomanpRBReWt
O1w7Al9sdBkunOkxCtHr3HoTl9EbIvuSfJMtgo5UGPk7D2YxP4D0fk6WG3AoD/nsvqNrMOiSf38n
fxCVWhawOXVY6mmy/snu+vJOto0JltkoeSczQiO7S3FFa4NNynurmycScEwfyIOSjvIKacT1w/HP
qrtVmUDdIW6CLohuYSDQkUokf6zfvs8ynJnC7lmU9YGlfzMH1GJ/bU3vWu4aFjiQvmNPHOygBKn9
fgt+PA7vmswMjQTydpR2FbfISw2nvw/MQgcXUYx888P50+0tfxttuJ4vx7kZoh2xCks46Nedct2o
yYebw0LYgJRkKRrSsteica1s9OY9+b+PvAPCdfDR4wTVB/zPvx+TpOfXWjf0665HVdUhcUPCuKij
af1AfQHVC5r2tDq10RieADV4EWRXhXZhIj8US0J9VNIbs0lj/bEuonR7e0c4L1Rt2AQpgGnm7TZD
1CKxDDq92FVLYcou0bNRz5D6PY+m/hKf2TgZN5sc9gqKqQm0iGlFvrcxMhfOAiLL6LoJJ8EUARs/
LxE0jOUPoEtEQHE+K+YpvJkM0TmDgC3xd58JoOS9a/x0AuKlnPPNTxEShwv0ArPWpncH8WXIlSSH
nQRR4xP8Yo3YJsD76sZwrlcoch6SZwL3oLDQ55l2q+iJzLQ9Ot0DBgOYG/SOySFrLs7B3CqL8IKs
YPxW2Mfhn3skYtYzGt2jD3dEDwS2z4dsPw74J8Agi3Jdj6ujN4HzO3Ym6S6aZCNxTxTjIlk4xJAF
M39Mt3vubaSFcrLG3az7Y4b6NiHePJCb9aNVqt01xA69IxrlmhAuVUxltgBZNjJ9Y9z14R9l3+99
XowOw7upippJo/B2nddXhZRYqZoz5hGw82wYB/NdKpm1jgnd7VA4m9bp96/9h3dOEhFwi/joOPYt
uMQLquDaVCkhAsHZAVdzAFpSa7aM4jWYAhX4/WjyJy/vnzXGcIW82kMF29C5yn+/PUOFpdE4RrYT
Viklrw/EmvkBwx54YolmzioaGlFj2RhbJJj6k+pqew/+u3EIjhDYTnVt9w/6prpH6TpwuafmAg2P
tm4X1rRYqPfiuRbt9F1HMSkiWB5DDtLdRYP0BSlVsosJSkXgDL+ovUBxWzpLGX8g+A5u8fxqwjKc
gf1MW8Cdk7Acx3f5GBUOuh1MGsS3IW5SLgixipW7j8/p0jwq9zjarU1XjKGIPyjbDEqFNHLW3oez
RsiTL5t76AFIddEo2f0lOaVbjIj8gSFKAnRXfG31KKUXFi8t4ajkdyKxfuRhhGBXJkI/647+ySV9
vqdFY9y3BEZQw27s4tB+aPQR/fFgTWymEYlg1VZOl21A0PRIetVg79klfrRqhDyq+RD31ECLdfLO
DIw1q3loZ/FO36ob9FOIYh/VFwIEnbMX2NZLvVMeqJEWsn2lG3wnLcyzCr3pGVvwkKBI5OlKuhPm
zsZdESFcjyAsra6b6KjfadsYImLdIFbDMt/MBawxzkhZtI/XeoqZst8407AZuc1IfKW/094j7xnI
czZiJZPS2SFA1LjpBv3VmMS8rhyBQRLY9cN1CkLgiHDl8KM3757/hrLz91fz27R382IO09WXiV/P
HL3BZ5LtKnkWh2RYk7xFcClB4r8f59MKd/MFDC6GwWLA9AdP/N8DBV1fK9B2s12mvAnOzlH3tMaG
hBOnWzbCrtMmFUVElKRsx/4fh+YrR53LlsNg//3vofM2jB3H6rjGyJt1NTceZZqYf8jZc8TiOEOM
EFrnhHKhh9fqKnV/jG+fX/fttcuQS+BKqDTdPncEX26y2ZlZyL6ME5jA6BnzrUOPAngPJk4EQ6aM
44lw0UfiREPd6vD7kP+JmgTBDEoO2JCtrTRQYg2wMoWZLYCDNvzKR7WNjm/EdwWIkrLoaK3bmMXt
i4UKomJyUqf5FEPeWMQUmX7mxuLWAj8Fi2pcbOXPHF2VnHKk7n9N68Nq4rdrvlm6p07T6lHCiyU9
AOcmUg51HUSdYEmRp31np/H7Q/5hQMf++L+3+GbOqizJT8yIw7nungAK7MIVWRk5Ej8MkaPyr9ro
p6Py2+Xp6JIHhCgwpOG7+vJIPblprnGsZjtNmAb4DXgWRBG8Gg/KPHoxT0AljX5I2zYYr8o/rvWH
+Rlmr0E72dIAlFvDvfhy7MZtMyULODbzhXMf0CkBIIaPJiLZ7Y9DDU/p+2X+96HovP97KNGoSLdz
5Wyni6iBR2JwT6uAJBM9/cONqJrDAHB7KC5Go+iJ8dG6tXUWCRF9guJmu4C6JjA59INIAzWYpGOp
GpmgV4f/b+MR2NYM6SI5yD4dNLEYUWLPn0tGUsoWgFWgTOrYEu2eYNUPAwEf3cEe+v+EHLCwGGFN
hVUrfsTMEDQCkwkV7S6ZOWQstjjjaRlOgD1YPeQIjAh4vZttIA00YOZqC5OdaWO715hhB2UYqDC7
flOIE3dsiSbbI7SM0rGJqyneas/GMMhSBoVuJI6FHqL6ME9W+2rfr8uVhJSTKVoeiaGtqPPmXRCI
HpyE+TRzCDtfCERPFzP2/JGdcB4ddS47v6+n4ka9F9BAIUGN0YGM4NMmdFNKpLWjDgIpPmms/mi+
MflcslVMYKw+12b9BBi9OE0+wjvtWSDyvT37u2SSEAdP109fJduSa8F48Qi4Ladmhr8JLw0TKGg6
ZaQVDNZ2/MYMhfN2DdUmiuYIp6DALvIp5r6de3Ie47M0xz/WTgMTOTt5q+NeH9fdXCbf2EJGhVd0
VFl2aYxj3Jb5WCqmdJrg0mOihN2GAlZQSQYaS6QedyOoGEALNaYFUqGlSZ5O0ThjJ3+1zhgj6Isx
LxqI2Qn5Zt4ACo6Ml/DxnfjY4qdA79OMuBvuQtnLbx0zsIqJd42gubxY0EiJqQC0nC39cOVrWxim
tKoL/iVYkKNoqz0lLwJi43x2JQkc/i+eLkLJD9IyXZunrJ6Ch0dOje8kf03oeMMCKF6cExKCV0oz
R7yXhPX4Z/1OmcnjfK2vxV31qK/9jX/y18VcfEiKKeSAGmbQCb1ydqi35Yx4rubBPFrPnD/yKK4n
ryd4s4J0zJlZ+dFHp3KWV6wMyK44Ko8m8RZ3EppeW78Ij+LFfLnemSLFnUEnmyF1ukhvBTZKUB+U
SrCJfWhvPuBKeJvs6NDJkSJzud4V+2BFKPmd+BKsUOO9sYRB9o5YL3yR7nS+GRHLA4Ym9J4t55TP
gH+ozkjg/sKI3bUbQgNUW+S1U23MYojmSe1+hCDDiYVrlNxxbhtbwmgSinjX4d/Dioq4otDGfYiO
ZNnkExMz3Qu+flq77RnZdo9S1yQWctBCSjvDFt4CbncwFh5bGiGDII/UHKSPtvY29B/kUfKqIWnp
DiJK1w5VKlnigQ25a19M9acWmS5a40uzd1/KVwdNXk8mLYLvYMRcRK1m6O8Y9EjtphwCalm0rSSM
xSoXAEZBXlGDqXVMfAOjmw4zf83SjlR6vH7ZGQ3WRFjDQiavCK8KOBRE0kAElQHpxIYWUjclPOuk
nDCPXMmgvkTvkDbSYzfXD79PhJLyrW1Di4MCg6JQ0cGnIw7//Mv00MeV2gS1jh4VNqdFp0t/CzNC
Oq6j9vqYsNil2GY3SE0ZoDyCrDQ3GDfuMa13vdauUz+eFNdkpMSoUAFhWoT1DuJii9oOlkIjDCZ6
dvBlkvj8ZJzmxTSUwq2kRSOX/B6tPVi0bJ+ZMVrAE5V1uPqvEu+5B66hqyQa0OTqpG9ikcxMj2+H
gczq2MxTgI6AyaYPqUS/IobDbNCtRr3pETE0LvRHAZCPqu/C+kMKtoQW1zTuUhFTubc12B+RUMXC
fSL4d3Er01ZKeJJWOw8Yt4FIS+bEBdftHYMiJc1wqkMgtqheJVA/MVCrPcxGAC4KH3SvwjnG6FkQ
46Jn7pAMttCiiS+9VcRUNebbtTh1JMoIRgqFAyWU93aNgmlkJmfBe/d17M5+N5JzEsBzh8TVigCM
kTy0yEv67FjkJe+9UKi4PtTuu4DOimqTSEJYC2JHkO2Akan30mnm4+cI7PYKCJxwNgq7RXpMoK4K
WPA16Rgjiv/jxfkUNt/OwIZEr4//UJ3+RPF8eXFkQZCrJOzTXSFexODo0XoE9IyuRCa5GF3AlWpw
74Jb8ph3wnWBm8MlZ9sxHyTCFoN8p1MEgd3s+zQl6Y8a+IT8hjVfeJK0TaMRH4Jp1r0+lfEqFDBC
PMUeRRf9I8nfhfzOytZ6shTKRWXepdldmGwjsrIhqTeXxphW8kQkQCqa1/nJkLeq8ZqmO4MwQYch
uGF0K7L3MK7tNn+T5XfgXVIxafW5ZCEyEckatytzzmtdl4vUmzs5HaNlT+IvwgbedYL0onUcrjJn
olWHJN5a2WBpMLy9gnzMWXUEYQX3ZAxG3lQikFvfuMrRMi9K8RqgvZTQ22fronxS8pWm3xk0is1y
mWIYrneiJaMEGBKVdzWWE1n9w7v2Xc7H5053fsAC6So1NPnfz91MaxiqhpAM6oPenMnJSnanSEdE
bxm7o66ZO/VcpNV0rU+pMy/FWVfOHJlowon5oLFtEGl7L3JtZg6liXXfzTQUF4CWnfnv75f801ry
64kq/56oRYJogOUp3QnqIbfWjkw98cAUTImBxZxr8A3jZSu7oYxOJx7TG/mBAai95tAnE3MbWJuS
pKVuxOTDFKBaU4mP5veT/FxlfvsGNFI+oIBSxvncxn75BizBMa56raY7CIi+bvvaSUedjLBGscZW
tA+NSYFgEpnZRGynV2GBqUpkJ4eJkzsXkSZJIzmYF/UCl2rcz52Wel3izjV5ejXGYbfGXoFvkLnr
9/OWhgLSb+d9c3N9nbhZIZPTHd+eLE/bSz1v7gxm+sfywK6g86a/H/DnG2WyDYFaCgP4czn/5UY1
dSWlmt6lu1pEsuU66ptSquRye+m6yKOxJUdTV6KfZqjnTeJNTLzIMBfZD6G05ukJVT9rpG7iXRlh
zakLRZ4kgnHd+GMIKPNE0Td9Va4lVuVygRs2QDSjdydVuW9159AE4rxhav79mv7Teru9iyY+Bp06
OYEzn1EqXy6KiouUiH3B1Mm6lPRvYybJMMtxUTrN4Yov3B8yIxgCBf1NFe5resVh507qzJm5cY5I
7bkHSSx7D0n/3p86bZ8Y71eN2CisbrLHYvNBJOraMHeZxpSoH5Fw69eZGuaY86lypY+aUwM5DthL
AH9P5WVsbRUhYfFBHon2FIFUaTp9rNEACg15TEqQXUQCdKNu1zXse9x4Jnunwpy1zaplQWWUI2Io
R4k59BksLHQKbJalpU+ucjYiKHhYCTByav1UYfNk+CneeUpliHma8j3FGpaiT5t74rZhN+AHb5G/
c1qgJqgj9JAEUo+PEch/b23VOB7FOCOVSJrRsx/J/p2Fo+S9zhHXpOFUDpnkY+IrHjLWp33xooh4
EVl9tA1ZkqgV62LV6Si54UDn0YXoWKbDlWDEdtUe1WrVS/u6vUvh4Qr4yLyrZlfG1NDflXjfFheJ
6mCLBCWBF6LiPLOwxrXZtjQer92Drr575N2WSCcDFndq9SCS66D6BwiKI6FTIFUH056H2/XtuAmf
hyUSSDdC9kx2c6G5t3qNKNAjDb4iuwtMLCb9lIeE/+fB9ajinqx83YhIUoc6Usd6EbpfuzLx6MZ6
QNtsZ2VHsT0KMsOxes5Y5EfVWdPYagQHh15WFh4lcZdmEDeDdWQdQ7rztBzTDm9K9lKW90WDAIcu
r8oIaVGtEppnU2A4WjV0Mvs/SuM/VeoM6JHEQwx1OukTjfvlI/Cc5lpSuYl3bnpfV2DiQbQPsgDs
yT7MRG1cRgc/GpnhWc0nv3+B39UB7PyRxyg0Avhf5PL/zhGKUkeeV8bxrgf8bZ7LbitBVoHhlabb
SkQJeIGNHHanNlmpmKavwUzM50L7ZOIEoC+IvFbcolro/a3+VyPyO0rk89wYFCghDu6bm5JPHYax
KLVBvAuqY2k+5U1tN71hG+190L3KPsUIY22kGPgQPNIpNS5NRzqGBnnqmNF4Qn5hzBT4KsmYJWZU
r+FY5/m8yRZyBez0LnP3LXEy5rQA2WAtC5WexFTUl56+TYqzqy1cbZfVc10fu8rC8l8rYSVaf2U0
fZ+jB30UCimFAo0ImPXf+18LfiYpipPsQvEpIT3cYoVdWBG2HMS48C5bV5/I+kIYigOhyeLhHhUC
wdMorQvWxCUVG1hbv78UP5wTaDW6lkNVaKCa/ntOhub5DrWwcFdYyyQ8h9aAbK1knO3sfn8/1Ocz
/HcCUKENMPFT1Btmtdv3T/Idw+sIGMlZCBJ6kq2zRb4NV92GzFiNTSpO22YruiMBmzI6wNxOl+k+
nDQbCrPjdMbij9CKHiTCU7IqJjp1ALuYRPa6nmDKtotNMSuf2nc8OvVGXHUv4sV7ai7BhivBv/o+
7KbR5YLnRAXyrr7wN+Klo6Rx9rAB/36tP+wT0QnRWeeBA4n9JlutDEvVEyixTHal7WqnrjXHCXPt
VdlVyR7CViFNa2FpKOtUY0TL4knfvRG1prenun1Ne+oo3asWzQwxG18pJETmg9I+S8ZKdYeY9Pu+
XZg9cj4ds+IulF5aXH4wSwzl8seFfC81q8aAbNewIQ1a65uHBjk6q2tNCXay+BibD0WVjwvERGWL
jdd4tkjyMTryzlkskmZqtyZ4F49+sS/NuhiBuQa2rEJJnoLOvI7TIh3XKZLPgMYz5ULqJOn1NQpX
vblrlVViEBL2B3rpu6cJfS2hhDJfnqV+d38I8fWauYWC5kOfJ4OFWCRLbCp161hbkdvYAlEs7ujS
kbBTZ+CKHGXZucukmjniJM23LrzZZEoRkrES/ylZpva1PzvemylfiEeIk27bpphmlHWN5DuEh+Ce
2F+WIeUJKfqj0fM5RN98QqhINB4JbCcTmMO/n2tZGgFJBZW/yyFm1PprJT7U4dlF7G/km0rYKtR2
WAwI2aMW75NBZBW3dhzfgx4IOqZveZQKgNzuSoHqbIl8mFqw/GCS9dE8xgxFDhOh4z3+/g6pMmf1
/axRhoKgkHXduBlk/NhRiBwlY0uepfeYIzLZNju7Yq1F3YMCrDqS3JkqLpp+QjGWmFTWCBmRf7QW
piYN24r1x7RCP2zYeH7fuM8UJjsQAhPtDCPKfYAoF8PPo2KMzMLfsb4TAX7vwpffL+SHxgTuIQ2p
q0yj2ZDkm+qPZva+66W9x96Ysk4y69giJ1fsg9dNS0oFliLhLoBFEOGzhCNMKc3HL/MXTey7oEgd
cpOGEdvA/vbd+GJR2dEyxd1l7NUm7qEKF6yMjX5thtArpriBaJaecoty9XyA9E3NesuLkQurrv3D
0P3dLkvbD7j4kG82rOlvOwu9r8VGpohAkqV1iIorodm6sJRzWU5Sd8F2opLGDlSEdhwHEAFcGg8g
evQ/prEftmgablBWDoiL0BjpNxqAunX9JA4i4VPraE4cEAbaBphFra+aHXVI0CuC+MeE/sN7rSFv
YCuLq88Eu3LzXoeGUNZN6AlbRwP7XS69jJonSTthvs2bTdkd0B35bWRDwO7oihf6m2No0MmnkvJe
UD8tQKS1nmhPrwncR+ekpsemfAsgXuX9gyIucbUT0r0orHjUZcQMdebC5ANNYP3RncqjJ0OsAHIu
OoFCXMRGtPT+mLN/UI9o6DcHiSCOQU35ZId9Wa/KQaUGmRA421qf1DIz6CalFm3RDlr6zfRYNn+M
FZ8Ljn/HiuGAgF8xfEABvF2QVHkR5lLJATNzkaUSYVDXfdHgq1upydrNHl3MSVATMKU/iiT3FGuV
yiYQyt+/9GEp9u0sLBGpGhRqGXXJv+Os2bgQtVivbNkIsibiEydD0cz+6uN+Hxi5WL5ipFnErqqf
/KsvdzdV+taHUOBsXbja8ajPxulTKN3HEsuDRZNtcGjLPoQZ6Y/L+/Gx4o2D/cSKW0Wr8+/1kR8s
pVJcWtscthbOLfpd4Id1f+1l9yJbcFF8Vf5iP/wwerK+/HLQmzKKk6qeFguVtXUoVgJ8bdjX3w8v
1ZXVmjUvwosqjQqIIPLKqp5yJrn+8Ptj/d7c5Qy428PtRqx3686tfElsBSW0toE510i0h7+kToVw
Ttsh/2sJ+OObzIp6EF1ZMgbFm9FBKY3IdBMOphsPKVIrFXNvNY+ZvdJ8ytgophsAQXhs/eskLvdC
elcqD2S7e/1fg+NwY/99myHDDTJA0E8KEpGbp90JbWM5TkiT6A2eeu3NajJpHFqatuth/tqV6Ux5
j/2p8ZfI+D+K8y+HZlBEkGVQ8R5ICiApb2ZMvuRIz3IzOhtHee8/y8vkZG6E6bBUBB23Nd5awdYP
FXJcxEyKnTywHpCfmCbaZiYdc3TRr7062Aqqe+oo62xdLuStebaOjKcdHPaK+XfCksIQpg1LTrSW
KC/v5D0asLKa0Wq7LuOXaGOsC3eCJWHgviCQmqK4dZ/jg76Pe8rXE6o1G+P1+uFtcCqgxhM1W/yo
rlMHmhHCtY1VTARcjx0W0LG8ARCngNLYicEcgfehf4sRfL1E6Eeuk3QlnJKH+N7sJtU9nXHOqCHx
pOAPUU4sd8R6HMCVeBXW1rpZGiewtlCHzEn52r8aC32bvQr1SDv64aJ86O/A5ACwSbMJwaX6S7OQ
HpOzrszhanUQvGgZwjjjxSpoHNqAMj6cp5IHqk2v+gDjvMLN+ZCJTberc/CgDy4cGg7j6K2iUfCU
k/5r17hLDRLU51C9tGLhlmtaUYZki9gF2il6Lci33XO3DUkUrAF6OHdiNeke2xf+UOlFdVlRz/J8
eJNoAiSErGG5B41xNsSR9wGMCY9p9BF3U30hnzxuNVgBQvGEEQIt7cmZlnNlS9M6emF2xiKy8o6s
8vih4GIc4M/fZfHYpeFEEwke2bljUWtXdKbORTTWtgYKr4W2MU/sPdrVQImfuzsD/O3G2hOjdxLX
ZTg3lhIN42Z9PcoUxUG12dbeXJvEyxVbiFUU13oA/OldrE66N32RHVOwRiNlFUgjkibw4vr7HDvh
KKDehLqvJXIW47s9NDuob8H43+btTCEo9dAfhK20NbY0p4VD/u6sYRlDB0Kld/H35UvwYmzFHXwn
WCvGkpVs/koFPl60K5muJb1UdxyiHlp00UhbRi/UhIxl8tzeNwtjUe0ArYAB2kEbSbIRDQYcp/Az
GblaYSL1GH7pYMtocp6BG3q7BtD8hJphuCCZ0ISy9Xh9SO5jqFTKyDv03aRG2/KKI5Rd1wdpyXTW
d8qS+Iypu76+WiuJkEBj777HmwGAMuMvgZ9NaTa1K+nko4taWx/Ggmj6CXto4TRouokamTooSPyR
NHoMp3TH6VJLk3AhrqRHc9MsM75Bc9K9FGfYzcQJrpoL8Krror8jCyh70N6id/Elb6Y+4bO4ZP1R
nqKbHrtHbZas8APEO+Ovpat4My5+Dk5U4Zh6RVEFzHsjwPE6JNta3kfn+MN9DpYU1G2zAMA9+L+N
Yi4U895cUHA0lJEIlhaLxyzfQtLFjgkKDywQqoaxtLL2PPOK4PZRsus2dONRTlh7fa4ulBdKjLzq
6EXo9L71ytx46Z2R+84mwYhn7MhofvgFAeskgYinqB07VONO2X0+pb3X36d3QLbxfBNZyWdAmEsK
4iud0nYDQ3bC9WxN6e5o3GRvU7y3W1kZ6a/C3blbKNAR79p3/UGkY2ADE7CO6pNGMAW659YuXuUn
nDEvwR+b7f/sgG7HezikNDqZaoCIDEKkLysayRezrhCl6Kxu5D1jtMXgzShy0o7/Rdh5LTeOZc36
iRBBeOIW3ht66oYhysCQBEBvnv58UP9xpkfT0RVVJbFoQWDvZXNllhPBBvhZdD4mHlP8yChrPJLN
vH5neAbi4Os7I/jjREoeoPDow6461a3IyKH3Xw3jyqrLcD6Ooz376seGGvW3TD1wbjC50DNu7Ywo
rEPqx5tGMjCkrYxYJ3YD5QBPxEW4AMbq2TkQF9pHC+kZYzUA1aXpeNoiVuju30+L0er5ofgnmBGE
AoHNtRGN82Zaxs1ETaptCWgqHdu9f4+VFAIjtgPSCZ4y2Q+0Cln9KUUVnJ3W3qfSNHCkf108OThv
RUQVjFx2jUwP2NO0PHxOzPgPoQ2MT//t5f9azX879b9cbXvqNsedpnDqC6WyHh+jEncqfyh3u0le
UyOTHOXttqJd1McIKYdCDKjuIZpw9KFNDP4rw9z3e1f+2DF380lY9op2PvQS/ZSB+PwWYc1u0z2q
1foSMh3RbD6RJBir7uhbgw2IVoolLB/Uss4u2LLq4qgQ2QnO7gXlGVU3z9D9YxM8gTTsTY0+RksU
YtI2kD/qlyPGp9mOjSIimSxG16J+G6+7u2PAhf9VfYwX+9phHMmABv3DWHVvp5nCezIbNNuvx4uS
Nj5Q49JypflruRFdecmUG4PHZJrjAGDyRJ1UVJpoE4HIQYsVJeDXQI9E2nTu3LMLwLtMxpJFvqjZ
zXS07iOIX+dQ7o2z8bT0jAk3tc8yqBAlCvYLpMUBYZjDxLsp5dBQLzCyo5XGTRzWdJhZgOYqeX5K
K+pdzmt+e4cNmIGj3muL+7ZeniPNL6fi2oirL22pxEdsp6nMNrPrR51LHz38ABjAlbSSn9YV9mUV
Hh0FFkMTednW6Rf31XHF0ynj+zT+nzv3+dkuaOBfoYj48S/V4hiowW4hz9sFyLJyVn82vuBeVviV
Mgd+9a5+a1k1qQYNo0PQ+7e0T3EbetIudR+4VZWOY+Vj4GkcbM4TzlVzp1jo4N7t0+Iw6x8m7HAp
MoUe7Itv3byMYVwClpbu3Ipppncw7KfvseKcFatdUIm4fdOZORGAJXDxNAX6SQZ6f5q5yw8zZHC1
ZePDi93AmDBl/luESloypWV7teXwMXbAARnrBi5EPEedShBQqXmdGZ+0/EoU460rfPXzcQ8pv13N
hNUmgbhmZ3dTYVYTubhHanag3ZwuuHlPe5NuToOi0oD6v6ye3i047d0LEo03U1w9J8QMV3y/TWSI
hZFMYXpaURhsb3AcMsQZPZEE6oJjDrjsPLt59+AUSstyzSnOKuc52/0BgiD+nlb/a19DmkfJSVNG
459B3r+ZVO5rm31z2s+PqnlZVTMM96KciB+Sx75dnDqO8BwK3shTXoHyzSMKNF73SICrS8wu6zKF
/yHfuycXuxO/Vl0KKN4V+b3PDs4YPqlAcZBqLi4O5bdU9EUfJ84Yzcsqf/DTTPlYVHRtIo3J3WVx
+2LIQE92SLC7l0gJjERgfm9sowSRH4JjMALyLHrGHJpJaDjNY3B3X9HLo2HeM4PxtOiu2VLWBRIc
XS+mgU4LifnpayCE4PEQG64zOa+Svd/P93OxMf89BfyZgf0fD/Wf0/lbVeEiVfs7hBJ7xEdNVMjq
CUjX3WQDCouM4nt8t7vv16cxu4acSRyXGMmZPL0E9XzjG2+7fL+UpoQmrXvy+ULgY2OILj/qvYuJ
QKVW+aBJJYRNKOdyw2DDvx+89FNS+nX0RCvcD+vVUM7+ZeTrl6rddqP6ML+sGrzl3cZY/zDXDCkV
X0LjrzVQGaEyEKt40ZvZ5CQCr85Euujy+UzISDD8Z4dalQCdOrS0D3ga3PvVbZL7EhihpPgQv1Tn
DGFfIBZtjBQMQ2z3ypI/8MPHgwnC8fgNX8F9cUGV7EN3VaTG99f0cCerNgeN9OOC2Vljybjs87vj
5Uxdfcm2tMC20JwGoJBv1LwB52shF0Dr67p3bjvrx0IzKWGjL/4w99MHHCNY0ccT/QIKA5hgyHBh
J4ZkiZaZkt0ztK4JgpLRVAqw7aUnncNygCg7MNs05rGAUPeZkB9UBAwDw864MQ8xPLDkAUTZCxC3
1uiTiHaEuQoPn0Y4SGA9h3jz8ROp03tkaP1jmIMH8tY7aNYJ247i5hBWj1y5YIrvOMMwS4TtdKdr
GwL7S201KWzWSL+vd1MZy0ckjOK3QZHPQeR2Slp3AFU+F76PMUhUzYa8NpV86a0UrXNEGVtdnEJe
QNMEZB905mGdPeYixB6e+g4yY0yMYuRw2ibkA+HxE7ToObqGXXRh+ijtlqjNwM6rHEx0vEm0vdfX
+EPHFzT+7mI93tCdY9rVTB+Y3wyKZLRF/n2Zyr+aRoPJGoosQCTpfoH2+BVYl9dKhJqp7eYLJOJi
xdPN5E00g8Yuw4ATnJC6eU5phUiA+490iqT25+f5D1UP6VcN76+DUGWAKFDHoO32q+oxvr2YNumU
llA0yZJgs74ydGU9Ig/d9jxeh509HS3v0dQ38rs5dv5wCn4h7v/n038Vu+RSEG69LrfzyH1D7mv2
2JKr230mL2deDfYgylufQMhcy+HYnIfW9z7ptohZ7L9KygHqHyqNvxUC/udwfsXlI6U/j5g9bLki
U5L7kZXQacW8Z8Eu0YIPoUlqy1xbt1ReDHldWPhFFUf1YiFEn3fT37mtFfndH07S77GEv44Ke6Yx
mcC84A/D199cWzfeKd1T5iQtqgAeLPNt5LxVFqlA0tpHM0uUMFlVB+stUZwt3P6kti9zMmmXgANy
WP3cmOBkrZjeF7By8+rNSjPPc2ZqdVi5TKcxfRt0U6Ka9ndYEpdft/t5aV/NYvPlG7bVOA6qkd9W
yWagHeV/Sn9Ih+TBGv+21tJ/vt/vqeBK3uxEreb73YvF3ULT2Nx42SvYsh4qe0aGMclHwctTaGMv
2e54xLDx574QlEwSHZfiH/al+o/78m/H86tLsqvE00UrxXY+ntu0KVLR7gyLCUS7NpklikS4063Z
y6S40DvBrXcOMIR9vTzMffwuQPmlRHfBAgG/7C2GaC3m50EvKLZfugyrZ9PKnO6tvfWHNstPV+3f
zuKvjdzd0H6tjGErLQBNmCPSbpPxeas0v4R352YtB1Pcm+EcTrL1d/SnVar8Q5lA+/tV/LWVoSyu
mlvPWXudnMUqcWfuwRsHlfv1ICZmNOxoMeY8/TpYuRTkrRmnaWWibTIy34kFejO1fP9uFqNU7M0/
Tfdq/5D0/dex/drXQiVJ51MtsYNWycNObtn2bRwy+GIFHBUMB458MbfsHnjugT47b4p1cKhGhJw7
MhiI87ezo1eaweTDi9NxRBUJGteTRUwL3N40Fmd6r/NdBhkcZmmySb93rrYtStcvFn8wmH9am78i
G7nWxnV15CxLyYqYFvB5mmADYHHmUgdf2kyL2SVlzgmVrTkuHWnClhFv3f7DevvpFf7behscy9+s
EohB7QDWll1rdSbD75iVW2TQWTRnVB+DTHe3UP915ptsu8FkcgG8ejZzffJ1Wz7Mr4+Nmy+fdnqx
5KsdbqLpbvrNrvii92f6xXfJEATUeZWn10gmoheUfP77iRR/a23/n1WVIS8G2jNCXPO/j3/3ej1G
wrAmkGyYMh41I0/8fIOShlELJ6sjTu2E7a+bq4d7sTe6tYKb1GR4ZDKTvggZY5gyJm/nhZGpZhPc
6NHDjjhlOMq+O4nL0mLGItTTL+0ajG0lf/QOc8dGish0tYlejaVdbIRGzeuaxr3BnFeyNGNLMkN/
ejcZmLHAGfuFf7BDp8yB8KAyX4LiWath+i4mjE2Yz+1UCLAo0yacUtg+mNb6bmuZc7fTIf3F9ryx
IP1v486Af53B8egVjDhR3UbVxjsvi/HJwmvxcuKL0v4m65j9qXcn/bNV+M9Z/rVK+lEp7TY7rNLF
TUbWOMwO4eyBdxInJIb2w3E6G3vYegiLRI3179f4N9z7fy7xr94SM4qPfVnx4UDRrXoCftTPAiOd
5K9JvmNQdc3nn6z5d5mRBX4yHfMHvPkPb8//7pH/fPtfDVL9tt9cT8Meic6ObnYv7PKb4Wayz271
XqYezc7zGV6ZYijE/95kCH8e/gRBwbOJ3bzIPsF/b0720QeejzG1eKkzGoZoCwW0KL+6LWQRFP9g
7A2nbdG8sS7CEfaptWpow3vLyLnC3dhlFqq1PjfWorej1T44mKPOkXSLQRe0Wqxi7033CY7JEoIi
+lM69o/xiwroYExTUSU9/+VPN6/uovWj02HOZnEP6fn7HKLKmA3jKcOQ/IuafaH6ZYiarKkHKgPH
5/nZfA4DxuB0YnEhekwj5hf/ETEvtAsZgPDvCdNy2BnQxm7/9nAu0ctX3T2ntqVUdZ5RAP6J7l2h
uHyj2YV6BrShhW6rC9UDFyMzdajnVCJDZblJWSFk1k0EtjilWfb020LI/7Qa9F991Z/lqIqKLMMz
IsI09Gs1CKV8HTcPslIhU6yyoNbi6Z8vyhI71gaiDovn+wWWgXpgASOFgoIEeob73keHhr+M4jzD
J2OSDI3u0VQaOcekfkBvadEUkrfIokXtkkzcvsFNO8olpxoqOsZbDbWA93p/zsY+AztMlqPMTRau
nsyNfQ6eM3XOPAbZpXnPzqTBOGqARvN7pBUjeh6YcCCXlvF17O0+QYvo37copM//5JwxwCJALfgd
ocP4ZYgN+XkXu0rq5nA6mjdbShGkgtkAzZgY5hNH9iUHORds78OVAzl/QjbewVneuiXkKn088i7u
MUEK3btB3PWIj44W6j7rYUxB58QQgmTBZEUB+uwf/c7XvLvXZ8/5K0Il0t0VlU0Wu9z5Nc3UQIxf
cbOGtJTTf10c3xVoATlVH7BIwDjNJDA/+auCSOV8fXNHd4m5+XhSEIZ38P4tf1DIlz/u3/xP/lA/
KNrLH2X/2UnF5YJQE1Kw1ogJ4RjWGxqKxskXdZ+5jBviTVTOK5tK1WtllE79ThGKFsA788TVjFv1
uz7cyw9KGgxw1O/MRO3eSVPqd2F4ZBhE5rWHBU+mWG1MjSm3HitjynuiDoJq9Gv1WvFhPA81juHp
xlQYnrRbPMNoHz8+dot+4LOCj4eBivfNG1XokoZNhxaYDfFKvehewaunaSHtbRG+tILJslHBQIw6
vX2MCjFT3qSfnydma7nZr6RCS/rVOaSvLwbHSEmvfuVUTriO0eoJnhFU+QFj+S57wb5aqPf6aIPA
OX6ISn/j3aPLcHkdeKLth4dQg7dnbPiSMOprQW8THSIhqMLd1N9j3+GHdJtCDwjNkiq8+yL8OXdX
8QcenDO8tE6E5AIyDY5kU4Sw5VxwjWBfXLwmFMMX8zSbLdNaVEA3Ez3YU6+UIik6TpVI4aeEcbhu
u+hOxavKj++7Se33ue6+4FFondKlauD29uG9yR+BGh9CeXkIz8k4R7M23i2oLnnnBD6gFKxe2OT7
YOSp2SXY+buJFt7iW1ymYqYGbdLOB2d4HiEHcXQfiRSdEkYAwclN2+S8PGKdq3hUUF1K24DZVx8W
Bdh3DmmXQkISnb19LmToAHF0SqhPIT0tDBox4ppmTC6v1VxLj9tzBGRn/Yya4sCx8439ZmBnsehi
JBvOzpjS5N7hDNgnC7YE+j6de/KMHOUdryXzhTAv0FwJ7oaDi3phdvGENbBF5nZvXuNXkeA9wpbm
j+w0UesAW/Hhd0hggID75DqtA7SMnFuCSrLT8AjiGt7Y1dxdbnhqeEqEXMjL6Zkrf5gJ3mkw0T5j
Ty79e0+KnhF+Dh93S6qigvLo4taQoLwi3d0n8KkvOd7kNO+Ta1Smd2/nc3nbosa93ZdCrufnbZVU
yTlU7ZNbMqWr5ka+mQizKmmCU3BzL/GVddTMqRSxVnWKDJLPPJA/8pp487ZJhOn1u8prfxPUztkr
oy6tJ9f3Y3qbPYK7h6Zsemb1XeBlunJZ4QJOpZDZKzoliGKw0Puw48v3lD4phEMf3c77rzobRSzo
7Bpdt+3cyM/LvSOE7JNAn37SSUlrRBvEQIBA08g5bLsi992kIqJhDeP5Y2fM7G9psY69C3EUC+6c
1r7homdLt78PB19394+RNBEDw9eSU6y7DIdA6967lK2p6qABFYj2ODjM4a+OtNxw4CwO7s4pbgJy
oXDjwVwL+dUm4FFLCYfKgxLW73W6m5S+Rn4xLAQYDKwhVr775+jh1r7uK9RONFoL1K3ZHujUxlBL
xccJx+YjK4YIwYizg0qRDRdAAnsdelSDfsbRucT7rHWVd4UJH9NwZf8Q1qFOq23QsuO4dxGhRKjD
9JMcvoSJRumRMy55pa1RLqvd4/D+llZsPDp3/s2vsiPHr/q6pXuVW/q9e6VcUvvXdOPV6QWMvVbc
wzY+vMvuxR0nTPbwpzMvXueOnXpRc0ZpHPB9diEq9sGTwhgjst7YKtNROA7F2NjWk0u84ZZOdIIg
HD6LAkV4oh6J+3Q1/5yxo2EpuEddVOVVfn5/xWV0TzkbUT81IEo6ZbJ78NXhvMUHH7BJjItwn8kx
2fnd5BYM27rne189ChI2JCx+ycIvfSM9OH0uEyDdvVPMMRb8360n0B5TBdA/FK/zuZKODPnSJdrN
K4tK0kIKFdbCI75iOiAjoyUcnDIk6u12Wvv3FNhEjKofnY4u1DzuSe7e1TsUcJ4Ft3SAPOA7ISKq
Q2TPwMP4Bnk8W2OrupvwNDuajNl5l+VluZ/esn3ezjZ3e9gsu0k7ozqxn50X0nc9aXLtu2MdSd9Q
ifNTHtweWOwZ+PnBXyU/fuuwwM2+VuKKdqhIewcwU7cQEDnDQx4Wyst/6nY5aUqPmnrx81SYNe6E
e2MaPj6j9zjd886vZrz+x+V1C3GFbz8umuG9mtmmGNEVAiVMXsJ9AAaEj///fzgvEOSbVbnE5qdF
f7X2s9H3eQG2gLTifc8j5/dbTP+XaexZNZM/9ExAX5pw7AN5kOv3kbbDG6squ61UZK5wCPFdNWXI
Aq7hniYS+btodoRkc3BVJ9mUZwcWiT5jP7/WYt7fLTEHQ0UrVIj1TzXXPwd7Lvz8fK2ViZLCKW7E
h62c77ZGrMd0LPRYno1lT0m0eRWXSwaWUxAO9bQq9l+bFDmidRNWxcjvbC0a+aNIizSc5b6gxI6e
dZ/wZ24Elzk+KTmQJWoOzbCAtxACutJJh1MYRVCgsBNOjh4eaXppJBMGIJR71Ht3CqGgLnDTOC06
V0p6HOiDfujxJJx9lRzY9ZXHKgyP6SlGwDJQvJeLhDDZGNP1uHzFO1tHb89KF4lWURonCry4TWDQ
I+7ti/scDCAWps97l4aOK2RNAM1Hrgc4SU+BZkx1RRveGG9nP/17wQlPD+ndumAsByKkMSHgkUZM
6bO3nDpSHLKHRIMMSWef7fw97yuzHw8OkyeBBFFm7XY2YQE7voyubAfVHx43ot69BeLHKzsSbTQw
cDWBgIqkQFGJHcvR1lM52CS3YHi/2/IWPZh5DHT3BlLvxhvvPWMluF2k8ZbdfOcN2kAPkj+C+qtX
h7dl40phnfYBQwES21+HhxBEGs8+ZSr708AMQDUwveL/FQwr3bgAdj5ORJs0c5WDeWRELuk4RJ0W
cRpwwqAuuuiVN4HMIdXhw20xHCguwkooRwfn7DThxoFREzvA52D++M1Pog7eQ8iYILZeeB3QEIkO
5+k4OVuStaHbWg+G19qFNVkbBAqc/M4/cbFWNxteUfKWvTuyZJ/xeNw/ilE8uXIFpJBu7ilGK4nr
IPG8I7ndyB27KXVWp7UlB8QC4T0xO4oRg4ncYewwaVxg0P18/+EiyP6d6Kl299Q0XvZwURWHZWHv
3NdX48mu6rZroOIBtZfgwGWV7cePCtMtGFitHv6NxdS6NYYL0hVHQvR8jOUbeBxLeruI+phbKoNk
ppL1MnFQV++1bDIjvUJK12TqpI1aX0cHXnN1h8ciMVRcyGXgzGpcmKB8BkPjMji7SqZ6EO0mB1iz
uJYJqS7ni/GO/OTzM9hHZ5c4y7rbegIRcfTMeU5y2b6WuwLyeBmbCkb1sVQjCv7FMTEiVDRM8mJ8
YgQXvkXYXQjZaaaxUg9FnUjBY1Imsj9KDn5XNBk9zfCEL4YDPz2n1fowOadjYBljW18ZK4ZO7wtm
Z9QVmM/74r5A6/pOPnTialfO7RHpTxdTR1pE41Jw9A/gX5BsDTb65BZHf4g0uqjb0h7G0gmRlFxD
9lfRoQ6Gto999vX46dULLRlu3UOgCDlZG8uUmCDdhD0+rSTSKLkAAPw9VgiLVkg1++qxPvw6vUfH
SEuk8OUj9ElNV5nIQTPr8dkqkYHhtlMxGgMbJDbxdnzfBsLNjfdalZPzcJQYYvdmn+KfZIkkiJiK
DulUnz7hGFrshhTqsSIrOuGJSJVQgsR2dN/G9P+c0W7BfcMTwSjtFrcPULuLwzcmvfuWCqXQ3tBP
mCLbqBQ8T86GVEgpbujlSMUBTsB6wTyp/nCPlXX7ADB7DSORJ72GZrKSCFG/emX7PTelpF1JicQj
eqxR833kl/WhcqXJKwfbesAWTcRc/hTzw/JxoX63u5jdsluK1Hs+9f7ntkz578tAisPE8M9hG1R8
hkBDpEjDsU9GlUiU4fqkCYndow4P8EB+aecxK++34cEtM7R2ojYUEyGs89OkAbJ3zNt0k4nfD4w8
litWc4YHDVIMgyMBwDhv4u69Sx+xsOpn1wVowcO7MdXetESdnr9h2P5gcU5VnPtxsZucky5spwdM
8I9LhSJnccX86FPBF/wXAf4Trh+rigUfsFXGkLgQt6SB341nnx0AzVETDunCiaKn5DWUsJ40N7Rw
T5wk+q3dxEBAgqYgKk/KaRsLmb6SsOYXV8hhyagSAmZvFJ2+KAJta7ruuYSfVgojE3yDr35KpG05
FeITobYc7HMplIqhi2xMOa7gkWnFkMYZJHPjkNyujdHE81nKecsHEiImWjpE6d10REqhB0//GtFs
c2+4Sw7cRe0ZDMIpJoikuQ1cBwsL4RYOELc2GzhobzE2KTeAD6hRmw3R2BYTyEBTmRrT8dvd6m0h
eqxBg8zvW+mvSxrxsdGV1KGbYYyiUXQOuvzoSlHz9iRF0sCj1GBH6gzB2KrYTJqvU2KsheAThojt
GPQQRYN4kygEBs18t5RzcarxrUv3EF/dMiiDWygnkFXj/Y1AzoRA8oUZGiBuxxUZiCoFii1qdnIH
LE2VPLJxgud9l/CvUqrnEEZNm4BpVQrkbaR9qtgmcdLj69qYmmSDcZAHWT+/+qoSlMFyDMBU4kv3
cWtv8mNyjDqi097tXUhHYqkYcYlRhBquSosVHFLCujgUZUo9n9riM1GjTXj/VnMlRSkqHjz2OZGX
D0K2x+oanlySSqpKr/wYwZULFoiuHke8j9VgKE0Ml1QqbnCdHlPglsF1+/ROwKCBS2Zl0SWXIa8i
ye4iWAGM7BarMSYoR+YolhbH9LrQPwRqT9DMF7e4zeUrUd0VnXvCyCYXII3Sim4y7IDj+yMepuun
m4TsivhjRMDJF83JMHkhsH5S4DbBGmLwh3+DxR8yguOXGOnkC4QCsLMdyKlGbKvBYeME3/bZPuu+
XhFplINkKsKRnJSuAJuEtB/p+pkTqfq7Dq/92PZRHz0B9+mTzWzj75fGRJjoE2ldDs++LNUJ+PJy
LtGT3czGwWgtp1J+2apA4V7Fxhc9KfAwH64ESXKcg9qwm/TiXO0n94jW+yEHCBqWwQYUtZCAvwvr
YJNVhAPnWCgkFljlv5y1TjkGbljeUArUkTXK7zCXyemoAUrYg86dDXOaa2XdMzc8L+fPi61OeLCc
jxX7thQm9B7X2vCotj4t+SUDSaf0r60vW+hhx+vbFtjMYwsCsnyr37h9+HpsgXlpig0ImTr8EoQy
yqTzw/y25eamsalTIyzzBi6S8vR8cL/bB9QIP78MoCs757V8bcH5Q2MLE9xryU1Uc//6JS5hsq3f
9i138fKBz1Zcgrw8z3k/nNWSu8SlPPzaFbu361c75aHq59k/T/t5JcS6wzu2DOLMB7I5KMoiChHt
lCFd747BfZHMHfzSv39Xs3Ehr1QcYssCesT6qvZJgYk0IJf2WDY+btTXWRJwf4Yo/9qy/8TqEGz6
tTOCB/vJZtQIv2G0C5Csgc0ePpWwtZ/hPtBCA1boIXNQbTKi4b1wuzJlVxhMrdI/morFknIhjSV+
qqMbr71BW3eM94ua5QGniL0PHrjj1r1tBfPplaS3R4olPUVYzT4G1/hlbgFDoSgKHyN1/Sp4ehRR
qV0cCzGqCLaAx35WLDjVuQUqo8dEsQqFDCiViEIrj3OVHicPjPPb2SyjVyzH168eImD4FAFv7Pk4
cOpD7hvJ20PBp1BpSMt4R0TcTuXBhMwJOXKmEDauNpXDPnqFLN7FnfxghEUR0nIOry6BuBztCtF/
edV7m7J8E6yhK087inOHmQg123CiwIv540gPx9nzQy7KWH6jLZGJb8qsWoqpFjOzm4tptRUn8gTY
NQp1EIWshcplVOSy1XVWKGBcFif/NxhjZ3BgIuWzmgj7vBj8xPHrrFlN1iVguh7bA0zMW22YBSnn
DGa4NYnPdTHQNQ8r77VkPQ2/DHjrJvCiUphG8K1M9Y8bi6WniNmF93mfHQpIJBJ922en7Ph2atxT
1g83svPbM7kn57euOGVwTTyT0Zw6RSgswTwLS+D/81FC8vLWQhvzNrAXVCsj4s/2lAnLU9YVfcXW
o3mejj+het7/+Bt1Kmevj2pGFX8i21suNJj+As3lx0weahGzHxqEKe9bGBFzJlMjegWPqRwbkbaQ
ucDa4hXs19dUjtG9LpB2h6KWLUwfiTkTymn7WJjCDDnbz9r8NkMhin9yfMuNiOn62R13cWXF1NGF
rIpd4W4HD6FBgzvUra6LLu1nT2erWFB4QfsVPoLbTKTaRnh8JIi+pq/4+d7mpJj8PM3G333eTUbc
HoKDfvYTR1c3CzrN0+ww2XyfZl3p0mugz8N9/QzE9hB517Ag8PKTYoFNHJ55AjD+jhcBMvh+fO+H
//WzZi3HygITH91y2OnDa/EIjmGPLTj4LHa3ybv3FpwvDoB7h61ksN8OqRgfAWbskgebCGPkYY4S
npG9WNDtUgr0tJqKFDglchEtF1LdQgElYHzXNYawg3D84O3CF2XCG9nOZip6TGdNKKhBPVFSXANB
b1G2Y0yJKa5gF3aJMBGLe/wMLqns3fnc0RVIV4pqXzBaHQOBOjMF06nkH93dtMyM3KA2fQ0e3+WM
aZo6p6RcXGnkles+3eWXxdg8LfSns3/f3ZiTpnViVotm0YATm55XZFjXlfAGvFqbNt/a9LnaEMI1
YBxNHTQ05QwKyu+yKmLpDslpqad7fJd+AsOjTpqtnKIUNcrbSE5V/Nr4s5zrE5hMy/nPTsIiPBEa
wqH0yydU1cvTUj7gFLX1SBnQlnibLRJApy2zXpv1Y4nG04PtdsacE+LusO2Ye1zCYPWPc3EJWkLL
pfy53sR80MG8LXdzti8e7GDuOJen5X67iTexMuN4JsPT2kgsFNcAMSyGdTyathGDWhwlB9L6VyQ6
UOc6WzBIcOMGrn4Y6jabMVbDJuJbjoJWN9W0/JLu1ti+C+ZpwzeX8mq5j+Sk+VYTeNoMUM4wAX0s
sa2JPpeTESdCnrRQik8GEwW/G47da5boeYbNBP5aOq5GuFnt8jqHrnXDWYfESZtqsIWar0Is1LfX
z78NVLPZmO4CGCpnH+0jwA9MVWEKQQvvGS25f6jJJVwqUz3Rk8vevC0OisVkyXcVPQN4KLw+ROAz
1TJhTvzh33NmsVZVeouk9Q3TyhgbkONRdmZ4TVtBcoUi5yVs3tvFfsEXUwsVHH7la+7LK4MullYD
kOcATbWe7JKLo/hX4lY5OFDzLacEJ84jNLzhLBzt2rK8G9D/DY5sTENZmV7CXQypLWz0LDp0xYr9
NzD/ZP+O4k2E3DRFDhizQ2Fap0R4NNDeKWmSJr8fUsV7xMPOIJHH0hiM2BxwdAgALDcBPZxs2GXH
OXFuAg64ylgmdyoz8vIVzVQAaE2GKzjMjwC8dosqP8FFfBj6e0ORkzR9KCWzahNExjgqOSmpSg77
QyzqWJ3Qm/FH+dklCgCWxVdCuqYPjGxkaRSPH6uK6Ps5GSdEEG9Kel6eXDhqV0qiJGOwMkoiTpUE
rMs5HO7UEn2m5/389IUU5jCrQc62j/cx8PAV5BKp8UEVG3P6ineTW0anGokPcXn9eiyHZb490XFZ
Ciks+qgxwQ1xX6A0rY5dRZ5emw9dmutHrzLcXQ/B1+wMXd+dhu3hsK0k58xMwcs+1p8HCeB8Wfk8
3EvOTfEPd2Dbq4OeiydPgzDVKKABG8uRvvHOcB0wmfcGKGd0KzbMVZJrqbkKC4JhVhC4kqoyLnU3
n3ciNErUyb1xhMkDD9SH6mEFy/HoOB8f5z3qfH0sYEkb51r6SMe/jkuJVpbqaYLf1uumXT3UYIgv
H+GOnk/nl1wqSv2sJTECxs1g4Y5xtXn7zqwzbpjpxhvMxMwh3hLYC5aMOl5oheyp0d6XqOfasKD5
KmtZRZ2WKBu2U3x/IMGTC7AG1BchCtOdWF6LwhOmI5ICqIuZKtkzjTJUvfdn5+WKLnRaqZSMisf/
4+nMlhRVtjD8RESoyHQrkyAgOOsNoVWlCCKTEz79+bJ3xInTu051l+UAmSvX8A8/6VjQjJTld94v
4MbqwKXx3Jo8LDqjobH8DLGzVt2eUQKl2hPLXoJmbqHYMH6bjbSoHvMnk6tnSEIuaaviMkUbmej3
vXtGvnpLU6W21ZetyNNxvS6e/GLQpJvL287HU0lPSj5Oiobv5g2MA2d2RnJGMrytZGXe9Cv1bfcf
M6eZ/zC5Wo/hQldN9Rbrr/njHn7ezk0Le7qukHIq5la3k5Y0OxRYyWuQ1jcOWeGVujcslmOvONba
CRkhRu+4suJqXJ4enc2MTDMRvc61EK+29y3qcGfGX7pBUMIpZVfK3NvPiJKo2KjD2fcRkSUp47AZ
owy9khnFLb6N+61tyb5KC5nOtTwfXlcNVhmUJ3CrUEB8OXLta1enu3iPxr4wtxiebo1dYnaRTT+f
DV/rdPUeORXzbkqiZv1KV3xS3saIHvA9fGuxTq7a+oVqva8+XlK4Tr80JDusWjL5UUFzdPuCDoKj
APh/mNT4zdzQwYA46cnDY/aMsvF8/Ay1+1S8TdqBlaPcUUXacUPLzyodR4QS9ldZLdTKwS8R/Hf3
p6hh8QkfI5ty6pHu6wb12V2JKTZtCASHEZOWnYt9Yc7wmnLrDaa/H7fbK5mTLu9MnbC4Hk+HqHvI
s4E+SRsf7RkNXtLHU2urS51Gcw1GU6CYQFEiPW2gl2bqQCaO7d1Cq6kjNMkTACgQYbADQuSJh26w
dQWgj6H6dITU2c/3mF926cVOP1E7ml5WpMSt5lwH8eOCYNI8/a02n0bYDMNHfwS00H6vRzQO1cP9
Ycnz3MnZ8iHC4a8pZQiNo0VB3z9Ww/LESP73cjReJuT472SwTDt7gFHR04FeMTIWxAnoEyWDTw7/
HuIQetEw4J7miNQdiszxouP0N6l+YPmgLPqAoGlCmpjjefY6IMF2xbLe0s6DPBjMSj5mO20yG6az
z46+EQmgeMGgdBU0bCO2sM6MiLf9M/D0Hcidbq/+sv4or8LOu9zN4V89MIcf635US0e++UZ4ey5u
X/vL9OvqlRIil0BxuUXw6x+59VsxuAZuFjZ2okZwoNpZ7pWh3EXYXdNsNRBE9V60nCDkV8HQfY3c
+m5zqnOiX5+m9IdNXakxb3PBVtDIiNKAq1CE90W50ufj4LXGaprkmCT1Fzl35dyeU2dEjU9qEAxW
D4DTMKcgS0GLMkwe8RZi9RYaQdpNaL33gXZA43+jb+lYrb5J619/W3rn5HIdAU+wUrPZYDR5vgTz
mewAiukFN0tUgGWzIbiXZvSG9CObRHKUX2D7VmhUlpZKQ9WYlJnVY/sHAARKH9NDRnnndwz9uNqN
lzx3bGDdxE3Pt2yi2wn0Xb8nrFCREVYufxBaiNWPweSaEdBh33A0j2PtO2kF3RMhRYfexz7bZluW
IcYZarwoQronuNajaIFNBtW/NwB99EDfeDIUDQ1dCLe/ZvpKD+SEZJZ3NfJkFIonvG6x7v4uyW2L
YaIrzn3N77zRzkhGu9sGdtiuDMbzbEN3f/bxs+gS18d/Gdh43s/1+ev8PY92H2aPSyWBa9hwKYyJ
2wL3QuGaRUv7szNX1Z+xAKJ9X6IAico+1gKtmf6iyPYEEHJGoxr25FBk1F1rBUgHyDrG2FDUUBE1
Dd0sDQ9PmTH8bHiFV6RHLe1tYcyTq+h9QTYUxxp5PPeLX+QKb9WJjpvBD353xuQtGNsIk0K5Fvf/
hYcEaT36sRMNv71u0rxMozEVhkRXZBhg65gyu4LSDAVLw0T5ZTyyUGhtSH9I1iCu8ODSQihIOugg
eJHveJrVA78I61tabeewLNRv9LFVgEC0O25m1Vo9KwFudWb2SEh/Ta4Xy6bneZmHdB6/kQ88VrqE
AiYUfyBaMILkyQujE1ZXa/G24Q9pyK2PJioLTFC1JgQ1/CtlCU2uoD7oeIadZOxUWAasNGbnnrxI
f5FkhXFr2KrXMcPRvecfp1e6H0b5Ca+wnFNvWe8zDvjrBDgZkhzUgbhPlN3kyxiwtJ7qJEcBDIQG
uwhcWY9Ct9ClgHEGyxBbxn6C8lwZIDUtJP1MaQOlKEcU/jt5I7IxtGoiAnxioMHnoQtTBG7r8MBf
v8chAxCeLhr8suJHyzeg/D+PnlujMUhCG310QRcGRS883IR8BRkTTzrsxc7BMkDevtdVZT7/umKS
4+NQTfroxXxwp5CjAjhheAhYC2SqxKMn1DrZD4+EkIdfBUZOWzmgO1Am/Iz9N6QZgm3E+r24kRwd
3uucBt6vdHwo+JeL3ULgNY4NcfQX2CwhlCf+aJPmDyp2eaD6ITxx+14+3ZYFmzdd8QliKaQKrXb5
YKL+dnvcvEmkvtoE6QpZQ0tjgnBF8wcShn2/5XNrOX9FEZUWKP1DXDS6BTO/ykTf+osYAUN7He1J
9Gsn5aKPSDMB7vkKzBuz3htXjqPJd1XvP7/jc11PPktlS15P11HZfqFZR82aT/46UZ49J7dzdqp8
6QBR7u29whorKBC/wPFe5uNrsm4RO+BwuWIz1U7up8GuZC3AUW9Mvv73DcSeG7halm86YRe+WwvY
J34WUKFrpOw0SwIAgm9GayGEoaENjBIG46xqIkdc70/CasGtYt5yuMkiTmgHrh8XWtqkq8KVNs2P
8uUWtCduO4RCbhC3pI+p9ngHy2HEmsKTasFFJZi84/zE7bif3si0kFVTymBNJ3TbTS7qa5Z6dWeK
pqgOPJ48G0jPGCDkRGGUtaYlp1/MVrLyXbfIdtxR/mjbG4Lnq3TTAptY0RTRRnDujZOGOQgRjbe8
YaU8GISnG33zDa7HNHmutVkXjTeXmb5XphKF031VRtqWZlo+L/4+Cx0K4jehXCZl79cScI/5aM8a
2vYxn1xUd6OYT5mfuh81UA7XVX4g6MgUdAQ4yKKkDjerTXH/Ncsb0coio0jRb0w5k6Zj3hN/9u9F
caDKH60f88+qOwzg1wP7ONBLvhxY48gMzEDSsMBGfzm+r1yEBfwTA7jyP5UVaUP7D19G2oAX87OV
o5R98cvD6xMkY3jjRCDCtHHkLtLLbhu72kE357BrKQQIWXQCTvgCyQgAAewNIZf3hOH7pk4qmnAw
tfODcb7/PZL9ePdKssuE1RVA/KzD5mRgYLyFlzFiVSTpseN4gg4xb6Be/uWMzox9GqEZ2mM1wVeE
cd9uB3/05r1oSNNToaGUuo+7heYGpz/fdMyQKnfI4FqeZAPKNPNNawxGxAuvASQkLb5HDnmoInsh
1Fz6dMLX//+VtCElYUQlnzQtxUvBfI9NvudJVKbRH/FC0OOfY/O6e4KSPyj+x283Q/MR6TQl2FPA
fhgaIoLx71FEbL7H3YRDZWBd94PSvGAQTmYq5MzFN1pJi0dE/88wLEGLPs32iLiMjkIMWcTXNr7z
rgj0am486bFI8XV8luirtpD5w+HN54AaSL6O+pG4mxyXdEahfpCbbtoz1N0PrdoDHRm4tEMkVpB8
Ycf2MTIp3dtUJU8UiOgfA6z9pfHHIAR0VS8OrCGSQTImBM4AcYnCVbLp9e3o3Yyj6lFN391Bbt1M
QvSg3cNElravuLt5LRjZ0uyQzf56Gc5njVCH6MaTGnExBeURcwjHNrWe6PbM0iOE6TZud/hJkTUM
J9Cl6Gw9EHuxW3Y1m66ZKDH/r/yCQj11DJIRT9JMMiS2eU5Jj8fJHXq1JWzPCM+VJcgwAyyRzCvw
uNaUWQBYlvQWx031x2CjX8snBRtNXbDHDJpUmNv96xbLtNvYo8MtLbQiIfIqwZuxtjkmtqQ4mdPP
LlwOOZIX4lCPhSjSDIQvQ+yjnOwFrs13MlqJI+uQnbNt+TaVSEaVaOSVu3L3TYxDe75FKEyPzZdk
vzYXGM+cWmWMksHN7xSbPObznVf6SeDou4l6teHzYDL/GdifBd+ySx8cIneLj8QNpYXAMdNjJMKj
DKohrJPDd+EQKqoh3u9WZ0xQV0HZFope4xEpUoLFXTTxOCCzLcmD5xm2OIXA/0H//nJowRI+0EIh
FhgMDLgf7h3a1wXfMSI5w0nGl3/j3dWT1uqytf9UC6BCFOIn8CSvP+sZzz5ByyHthOFMtn4eykOz
JuZKJ64rXHCiMUkE3Rj8nIyoCCn5M7b2FnQfaLhguHuCzSwPTECI9FKiuCRPhKO7MrlxeP47dOGh
MiNlKpA0Cw7J4sD4DG3E9YeGa5VbsDC47osC+Dw1zlLzQTz/Fr+Pzf1MW5aW8ch7bcDJBqPf8ar/
JWl4nXkw3bcl51+7+XfYcLardIAIVPfNhGYWGYGMttkfQQvNjhQNIjycGBWSpQCUx0ycu56ajznh
kaVSw+R7imKAFBWLYbKcGvUIwiUxejX6GSyJrUxe6PmS1/CWuR2fE7n8U0Fk2pLpreZ0JkwehWBX
UVifUz7HAuuVWhDhNYyVRfuAIoFVWh4g6+c7/a+P9DM6Pi/4Y88NYmorRHqyfxozyM78fil5OUQ3
z2NFmox8T3TbN+ipHN/H7vjej5fGQqXDp1HOXhI+gXJQNrRrT6wDTKc24znx8XVICc5rac1HpmT6
+GNSfGFALW+lwyd5VhP955NwKVm+9baOM9Tsf4uEZJCrRqZOVqz/UCRwIfPz9995/fDlxdX2Pkm1
o7hmI3HMVBUkU2xoYf/vyEayIwHtDef0Jz/x7+9YXBVMbFgK38n9LLqvfvVz+W2W9+lnkcaEM+47
WTcJyMfN1yzDZtv+69K2qDvlEfVmeXPokX3P3BLeLlFRWudnyjSMOurJU6I0G//m2w+Abci3P2wf
khUYC4i9/VaHL2nJiQcpLBEQ9dg1AZziwl8ZqZByjoE11avH/L6saTerP82uPVOs0C9NtHBEUTWs
TdoqxBBOTpbF4Pe9wzKJEo8GybxbDX6Q3iVf+9YmV47IzPWAWqP/8DZfZ2p4ngy9mnbzhTZyJktQ
fzK0DTftEULH4k4vCnwrVpewk/qYtVwJASsy9vsGiyFyGqxSTT5WnYmYweIfrx5nccSTmTAjqqkT
2JkEvebNxyRzzbdUeW76g4Un4jZ3dTYE3gaxGwwy4yYSvi0hcPT7OOmxnOSREfJMd2CeHVo+DIOS
5/4S0KWQDiIP/IqrK6bo6KXqe5Lx66wFGKAkhktZQZ1GanA3KWnr5XgD5nlW7gTS822Z6LIxqzk8
LdD993O3z1Cs23LgAcOYURQk6b4Je0xLmYXP+X1mqPQOOrdeKVS4j/k14aMpMCzkmUe4q+EyZeAF
XnYE4jng/UZS+Jw3QelJdOKf/AcK380XKjNaIxSdg8vKCLf0trzxsgguQUVgwON6NVx0uz4eInTH
5zYO+lIs/mO1uqyU8PLLUJfrijnfS/R/jWQgqmZiSa6bL1adMEO7/mFbGwx+3oHOU2YLylah8kNm
/aDcNcRKvr+tW48H1JQNIuIK65IdaIiahM4JZcod8yQyYn5E1UVgYFSOyMiej3yRJuoqHv9S8vBa
nE0sPVihWJt3ErJdYlLzfpvi1CdBwL+WTsLfPxTgnnxSU33OA0IafYkx3Qsa7xezUU2Oc8oM5KKe
nKeVeXPwABxgfELUo/m2/eBk8a/kYowq7Yx5u2TG66a/UlSu9aU+N5hbj4PHWjmz/Kqf4UI56Kth
1LIU5OSxaWI6mBRgtJbXiA34I89YXwP157X5hIzBF++dlDQeLVHQ4rqDBBjIjslzRhKJXEI+fQJQ
vS6hMJ4GMAZAcG21VTXrQeFDUdlKXr3WT+ms3HfxKKCgLlajecdMR/b7oFjWEdU/Getl39PWQPXp
cbzsr79k5DxUO5OvpTv15wvZgo3Knt+gQ8TmkcK3k20AuIDAHTtU9fHVY2yDENIj+nyRDsR1Ck2/
lw+Pen/bFl5n4f8EwHQpHQYcqQw4/2w5pPBKl9eVcRCjuOs2s8fz0Zyi+LH5nPW5dKBHtut2g588
wqhv/5rVXrbE1wgmYrHSZ+miiPMNe96GtbJI4UGVQZsMZvmsDEZevW2nAhGTzt9wkBCl+h3v6s0l
gFudNCt1pzqY7m1uiybug8dGtAo3NP4PzOhgN1RBubodjfC6H2+fqGtVKzSzCM9CR0hgtgxyGymR
4FuPppmbRr33XNG+0HeUA11ghBeXWmKq8l0R4+1Cy3IEQgF5QgeBKYSPxpCE8B93erA9JpAeIt5+
gF05Nsl3PwsZ0WA3ToY9baf6HAQHjLNzffye2STjHU28JyDLjLGHRW9Gw8VTxvzElFK0y81rZimp
LVLeOyZeNkGU3YQVvd5YD4JXbxMFaV51F5v01CAnvlgyFtW5OaBfAu/z9NmSWGakl9Dd/2WYoAru
HVvGorxib3xP6LdujRkT9pIOrgLOECS2d+PUBMKiLWFLeLgtxKBhwQimfnlknB59vCwe2HpyjeAw
zHFBW9Koibs9LIrpd3ddcKRuMqbG3Q5cUzobOG49/Sv4QtJBRsT4kyii0BPGyBmVLOIOB+tngbE2
TFieYqp6zNlWzVoNiAxEpXXqQXed32fU/+XqtVH36ZzzNeiCcdzP71MOdDrgR+6CNTyPdyNiOk0s
ChqyFjK/+EXqOgqunh7DNB8sSWEIQTt0P43kLXqnpESDJcfMaMXZpS61NXGI6pA/9Ed5uwR3VTzE
WFz+bid464trAnTWGTHaTedj2FufM7s7gitKE/ZxlM7X1WipJfU5nfY7poohJzXEU2a3nyPD6ohG
H4XWQt9mx3x6lOIuRrVNyehZ2XSQ+IOwL4ccXnfiZv5ylvJRqOxyju/aROV7hMlFYTJVGIbD8Iti
4N2i/dazNakkEQ6lKUITsTFlvMzRgYTqAXAZfRSawySB9EtYpaRUN3P7GTtc1WKP5CpJEM3JIsNg
Yar+jB27j3llMnJu2hfa6VscsVQnVBEEYCBgCdDLf2Pa919xUGBY3yfPP7DbrxNri8NSj68BgnNm
HSv212dnBuNd+ZsdCZ39noYK0WCBJF14n3OpH2eOG6pwNhB3eMq1YoekO7qnNMBHqwf7m7jG52B/
c3T3e1H9TJFd/aH9SpLG+6aFmk6Dy0rf6dMi5vOyzkggGNcgFUD3GR3Ac35U+TQzNSDFkluHrVeD
fBCJCY0CCTbCy2+JFlIIqeMay2fEUAkExe8bZ9WFcX6OyMMGSG5PONVYGu+43tC+/2yuv9TI+ZQO
qOJeVppf8F9qy/6/CaTG0KLxytUzkH0pxIprI767rhQ61y0/+fjDpAhGP0ZyWX3OeaS5lUfzy+n9
1OSwslsun/hfRys64XAR69eq6f6ry/t5mPTzZjeY32aj1W2Wb2mZg9/QQChWCZQyOEpFqG8Ai8FN
fAAfF4g3kIlxBauiXMsQC0D4hLc5erLE2MdMtT5+gyjf07rZiq2A9qJbHxVB75CYhPWMHqY95i2/
nSJsp2MLsvVEmeMQAHi+dtK4cO/g9T/g51BSniDyhlAbiwY5BRBt1iMsHc2iOuc5h9G/Vn0kuXe3
tDLQvshtOvXs6iKrx1xX8VnytgolZQyimqYKqZ+peMP4BksinTCbTDi3pkYoojBIXnRw4KZ5b6fe
AKEEUqeRB6F+7zVgEsDohmIZGonsc4Uz00CpU+GceQJ80Oyxpc+RZXS+fmtfTeAF0GS7QIaPO7Iq
iwE9127tRx+zgjOHHwGcl4H1OSJa+zFHFj4mJpgzCI2S9bUVX4B/HyHqnX4K7uJClGg3TXCNYZVG
FM4WRrbJ0B0zuiAfCEh97cH0ZXd7JrdTktyJTmk6hmdBlusO/BdEnsfs4rEM3Ot+BOYodcSxTZED
sQa5EF/wbHPX8GqrgCpeCQ6KpfggBr1rrDEEUR1OzilS7fBYGQXAVi0gFTFnmati75HuQa+op8Bm
Vu00Xaleuy1D8UkJ9ZTjUyhTSAXDx1ioCRhFR/Bdrj4qyFwxzWy5Yyo6wOKzXOGnsn1cyE/gWJ9B
bZLveEXA2Iw90Xj5Io9IVdkd9J5su/SyRcUP8aL0tcQAInWbP50hP+yxSR+AlJUIDcgNywBy2Z42
0xOf+8O94QAh2wS361RTZYIRE6KAkAn9eir90aHz4C+zfno+L+0+1jKNFni3kK4s+gD+neGQ4j74
yR1eLyZubDqNuz2ekJdAobiG4EaskdNbFxOVfYDxhoenFVznkduA8MdZFuiu5o6AysA3dRSzFuQt
ND6l8OsXIYhR5A0BwngiTkUK69AIS+/Bjcnt2r1gQDyAzf+1M6Besg8oJzD8bAZkAwBY52XTt5fa
xQZ/OEtykWP2AIA4JRBQHRJMw7/l1ClQcZ+8PhfKgQk7vYChUUN5ridtkK3GCanjVHfuIYTeVSPY
FKR1TN6DxkPkGf4s1ohhBtcNhnOUgsh/+ndgmgOeQ0146SlkABh1V/JUSoxk6IM1gUd0cWCuJ9J0
IzD2gAdBeedh68BnmSletpZhrFTkf4qXB+CG9voC9sA2T/KkPz2A/49Pt0Tf1iDOhmEN3eLF4CFf
kJDmi+tvHQ126TQNvq4k7g2XZgQH7+29vS7uvWymnJH2jobncnXZY3yw+fdr2WJ4ruJsceE/aNhw
5eDhxXn03L38bFOSEgp2cc0NFuyqxjMS0HBhu0nnF9J1lEnDbncBnqSuxvEleUdAUbaqN/KkBbrm
aDFr/sAxoiFKmXnCUph//doeTaBXdNuBZbg4MwP77zwmxDYe3CSVYweGfqhyTx4+kcXhJekWodgH
pbmFH5JGfC4rI/qlzgTHVrt1BwG6E6CvQE8lGanEaJ5OL9430hafmbRIne8WUKJTrWQbEWf4qgJK
+HT0CdWmKQjgMoSAHrAg1xUud72GWOGN+VdACLCHOx9RRw+hLmsOdP5nOO/xWx4t1MskXSheUmTm
CEZkOTOCUaQgYamtULVots0Wj8pmy3juts79T/iC+JutkWHmZdIFxBF7NKPuwDKrXffAe6UlsQdy
BK5pa8i9Tu99XNUpY8Kv38RP7835X+G5/SEA00okMt0W+6Gpen1AwEDKoGRt9wHG7zMpVrwnRHmk
mH3x+UDHeIIFKf3TmoTfss6gYPbbzG/dWyQjVkBINcfOO8DWmysJucQraJh0AR17qgJXcPev1tCG
JQ6CSF/cXW2MHCJvj9/50AbXlxkz0JyzlhMlqWJBBoIoiPwbtjy8rwwSv9iXvSdefTC7zPvtaDoE
2s4n7YKSbFQc4iltE4yS3J7g1Xky6+IRVRYDUMVnQSQlsU4iMNGHCL6UBNeYEJ4U1pok4xJXIAZB
YaHqS2kI9ZRAjWoDi4nLP+bVeYYYwQ6nXQOBolrkkOZlJOQOGLI4BouqYHM2UGqyBBNUPnLmcrMB
p0v8ruC8N55sD4+j6RMlYWWfhxKrJCdNQRgE6UDyZwI6R7H7NJGy5aAGAiL+Bmo79/MQAiVS7Jql
cRGHUHJqKwuYJUyNpXh0M2tdxStn6AK4ymSTmi9E9G6c/S/n4wxYqAWsQxidNgVNhMpEWA3ht+YQ
alXnsgKFxH1+zh5mJbIkl3fljZKW4FrCIM3Dmzuw+AwmlEWv5QnLCKSTNYggiIYDQvJn3vlow8NJ
05b6WlCBC+o92QYd6+J9ECrzUTj0hkQoiUBZbgQiD1Hc4IP8g6B1dZCLv3DNMTReXyN5OZzrh+F8
OC+PsKNgoAue6jMs4JLof+2c2eTnt4CMIpigkE5gkSKd/dbNfPUhhwYzXqDDDKKjc8pFAWmm80c+
GMfkE0sExhaOa7kxlqPehI9/yIIcipQIu8+zMs8CNFJWuRA44e2hgS/+OVsZy+sm43marexp8/6c
r5BmzVfN5nmWlhn/n8WV4N6hJBQIrOILlWJl/jwjubB4+kIi5nGdpMlt9YIEALUggGEMw9+YyjCw
Yd7MPz95IPMLEiop3x/B2BvOB64Q4zG4ugYiJINIgsc7jJ++7t7n4DN8cW2YH0LhqbhOqt9tpLng
OI38ZtpNe7+IKoDVY1JIGapsGTXHy6KGYkgTEfrr2NWRcWcN/aPziRiEe2L02A8WhCdk/9PjN/7G
yi/OxLRdFhD6gAWuhntF0Pi0/7h8zN7k/b9IJe8vqYVnuJzbDOYazmTaRKKR320V1MoWIzQkHqYh
WJjTXyjRPAZOGEeg/zwZ4KDv7LLzb4pkYT/rZjI7rUWCZPbiaPsg97i/hYPICN6c0QgnTW/AECUW
seTcPAjL6PBU3JihJwPULp10wT6B8GZ4ejReGHxHFFUonLbPrYHPxVLaMyqU9tXVKaDSXF+xBiDy
rxfWBoNtvcaGHhFjtMjXo+3jr3Yzu1w+1q+/alnRzk1QY+2BfB8+4Sd8Lqu5PnsuW7/2n/HHZXQo
Am/tX3aFtcxcaGebfD8M7ivQsNUR5B+h5vja9ULOpjzLQFdbjgRpas0EwnFMsbmrjm1mp91MSz7n
a1wIzDlFDxo9G+PAXIB+arbQfxiZv3+yxnyoE+DHP0YI1MsnhQ/AG+k/l5ghO32KMcfq1fe6tdBZ
UGl1ooI7U9Aib237r0GDtyFBHv9Q/3g6yMSmmDBYEAXKNSStzCZwfae3GU/uG6SFjUeniMB8mRP4
wgcSWZmz4pCdC9mUe1KRrl2A0wN+pjX2hXgsM0OpSJNEyHmYWkRrCf6a4THkjkicAiHaMuZ3sS7e
anEWIiEA1vlKF4yi5+8a1lMgwiSwDAvRNqda9l/+E3roiKQL0I9ICi1SC/RuqAQKG0YyWXGGfAhG
ITxAiwXpf5Cg4DOT2Uo6+dktEETKu9f5siDwkDwNXEHOz5BDYe7rikOtg+MIo2IDW91WZ3loBC9E
pfF+aZ0GPmPljDiJ7qCzORGDjEwLFicgZT1sdzoRDqTtXF2rDG8RORjGI7D84WOvEWUeewmK+4V/
Lk5Ddtf1NIpGi5rZGeiOra6hrG/qkUJWzOFXbd9s5BHaP9RukZBN+umUSb270tJFoaKKANFCqyaA
jSE0Crb+gBinEDoFNlpdY70ayL9DtBk6nvg04JV4vcVoUZzGCzi5IsuotqXYpOMSZ4Num/+xRU45
moInduUbCi06OsJv875Gpu/f9/32vWV/vLfv0789JO0fT6tdgyQsl+oJeIifbhFumA3XOmf2M2b2
Pgzz2SCgMRdks+GmD8gbs0hL8iM+Jv5zR5c8AU+ZkMaRfhYUYCCK7DdkA7TpSZDpbVqC7lVTvt2i
Mha82S8wyadXL97BjZ5hD5OgQ22rBEguMPQ5OVwGCxdRISFbsRW32kBcQo30qOd51KCeFqGgk3zd
Ahaq8SdzmzkswsEcshXfM+j0LmEHQ1Cfivz1tYDc4OJDbcGqmg7ISC4mvCbv4qdxy78+poYthbXd
kXb0TuEhyvqPvl/bLmJnmisl8Dd9psMhKGDKJoj9qA3UvsiqUJ4gP3mghkgUs57TfuKjjQUfTfd/
GdIvH3SlS4SeOHl3b19PLsdi8/Z7dF5wOAqGnrYSn4uDKWbgi2aNNNWWKcUvr2C+SOTRr2GtUp55
6uRC1nC3P64Ckb/h+mYIWQ2t3hSFFKRjRySL2MM4Ii9hHy77CRlmQe1GD4+tig4TqVFNwkOia9NQ
5Akb+wa/qPU6JGqEUAIACRQZctSQej4oJQdPjS2cd4nudBoukQxBTZ52rjiChKjGm5qHeEjpgB0K
CnRSkFFLI4NvIryHiA/iFlPoBNwG2dSR+HjPLkvSTtSwBhwgOC/zPe5b/oilUvEOx7zPG1qopP6q
UyFS1AcIdMGbQOAA2X9KMhv5LIoaUZBKBAgdrXTA7HYewuz20R6y9egOy6o66km2wh6miIzdbUWx
tUoXLyCuZJVuQ7KEMBzvttviU0Wy1PuoXEDvboPrgisBNzzDrAORG19F6Q9gnt96iDGRFBoBVige
yinTEcJwdweC8Ay+HGRhgkjyNGdA+KxmSRYOfxR1lNG2dNDpHyCA/XQ0VsqDzLF0JGIrbYTkyeVh
uITGEJcCEZUryk0kIX4N+bJAlqLye1ojXUQ3mQygJfN6oiBFiIECdl+NYa7fQrC9VpqMfNj4XxxP
ZHJHXtk1rDHmKIPZDWmmK/Wt4RXzW9hDHJRcXAds1gFMcnANZjN/hDo6LRQLC6jHiUCbPUlGSXL8
aoHZzi6Py4VgofFGVgA1PCKjR1ILsVj6ucW3lR6i/+VL8cC9kQi9UQTjMKB+RlfKA98T6mGzEWof
pFseaUeOZweFtHWmszUBJchtE9XxiHo6p6xvoSUDMqHbo4gWIpJksy8ZhuGRT4tZA7Hhkby9K5nD
FZk3ZU/HL1Td1OWLZkWX3+Hxit6LdBbdLiF3dcOCgrkQLYoHMWYSbw1OHT67T43yUzFo7Gf0gaBs
P33SKLd1Mg6L3se5hHdVoVvSwhRHsIpHvKc45XkI75jiZlKL+ghrofyP2C9h6eF1yGpL03JzQcqr
QYxG//uivJKisiIUTxAlOiLgAPdFSFqoyEzokcSgirPtR0fWgqHVVHQcDPolEgk8H93PWVdSkEZZ
Qlofko1G6iIPyNSQ4gI4G6A9Z1/mOGq5qp2vUKFgoaiUESC01gQG+LbQDS3u/1wwa/OYcgM9vN4d
JHmg48ZBlhxeENYgSV2okRSQDLJOqEW96xLXNrpjlCvsCziHzservXEifkNe5oG4Wj3dE9QQZ+9Z
MRc39YrRxHPCNNIEr2d9nTeMD3J7v0FbhXfNrRzQw0QwZwo5gAAK3HefInLcnJJOfHRRDBNEVNuY
5q7kPcTqpp1BLHQztEA0OPXVVIZ6icY9RP3cLeaibwHJgtjQmjR9JSu1M5TnuinCWDygE906s0JF
IedvYs4KfszXiGCCwcl9snAC42VfRDSEdhBaUhx+Hj+JSSOEPwFETkraNdD/RaTz8Z9Dl4Hkgfv8
pJ/FRoQX3URilbeCxHSzRTYuzcRXbs9WByO0V0mAh3ssNli8HeJp2VrbA6zQGCgxm41Z6FxCcl4n
o55S9swtEyGs9z7VFbabWVjNiq1KCyU7lNTMBfcwNZc0tT0yRQtM3HREEwppPUKyuLDStEerCeox
KjitV+EYk3poakGrpnaBsCrvHjQor0fc5FA/Q/6GZvd3BkFsRsmzqbltJbxoCAuRBmGnXo19wJDX
qRisf2bKQos46N07LkXF9B5rjlDrGTpFRAoMAEX+Ifv6J+H4nYPvukKpDCrorhkwKSLVGK2rfHWN
vg7OVEgUVJFE1TbcjZgkbKTlm/SoWaQoI77POUjss6hLha3Vks7aeYwgZEOh1ZyRO9GFEgqCkKic
yHYWpOsxrksPBuI7XvP1nGw6/xN37KBGmQyX0kz89ekj7hBSjfnXDVgRRyPlEos/Xd8YCFIIF1ti
G11Air2TFmAN2A/MmnroZHjmheCeIkpV2dx9pGbYZ/9YecpSiOFJuKwwCTV4DRGta5bMIOld8UoD
DhDwSxwt9eqyoJxEYgCuNVLP7L8sGC6NqTEVghEkegkf6vCh6Kaci0QRJ9JM7ZfkD7Wslb7I/rqZ
Tv4gauwMzBgFd/sjLwdJcRaSmSJfHsYpovAaivYv1iYEc3uIGqe4ekI4Zoi7inoQl6NflJxb6qKh
/DemQ5zhkED1EXGDZ18cdVa0uMQNUjUF6CJRLNf/VcINanOpX9BNQ1pA2PmsCur8JyKJD++JaJpQ
LePBcK/zeABOVijZPQhEoj5Hb+2MTXeKJIa2JNvgFVU3X0lLXGFEClyd6UPwsmmII6/D4cr6fHn3
WOeNCRm124rrl9OxOULJ+TGW1PEIwKVCRVUI61ChtVa1Ea8iLaU5Knc0ETQOHg41Bi00Hmj0i/D6
P8LOrElZLU3bf6WijptoZqTj6z5gchZnTU8MNVMQBBlUwF//XSt3H1TvqtgVsSPffPebA+JirWe4
n+suGHrnXfusLN7+HKroZxWTEESdI/gcH3CHnIZiYTClGIrlY01uO4Ef6m3kWUNeoswNQlTx3Uf/
MWAOyFjjp9nCVQOettNBpGVnfQZ9W589zjKiQtRLc272k2RWQn1+jje3o4dcbqdhY46uEehKa2/t
N/C7oZEvP0SoR9fSPfLe+8b+ilZ8km/+94/ujCh0FaeeNBfoSjLmOdVx3vLmHHlYDPF1eMuAYmEm
lU2MJpDPIUc+3JF3RSFfMyZZyFbd+Rbkm+6My2+H8PosfTHdDPvl4+V9+TG4reRzDAxaF1Mq/PZb
WP2kYRrK5yxsEaRjGnNIFvruPnpOOXAAdz5WWZhSq9d3afhB1B7mB7io0+dPsrgv9PMRPEZAzCFI
nOnLUcciHzAxg6PYS8OlnJBqkKcVAGxoCE7pabCd9zb8bWRRHmQIaR3PEEOsa1oWVPxpDkFoJiYE
7slI7wMkVm/yHOMVRBZs9SvkInrQm71JFTNyP3PJwU8GKM1B58yosFOCffeBgQqHymG17YX3bYQe
SCgfrKm++gAeo6JMW470eVBtRcnSRGEwNy89JtltGhRktABKAY/KfXnkNSTyjEmRilBudLcvHmsR
VMugax90pjlzBSD3aTsZfVCKacBstm+mS9gvQIQtWi+C91YF5gI8DWpzO0xn8ZzJVgij1NR5DYJn
WW4VIAyPkyA/staHCeg1/Jmp/d37OWXl33o2GFZeH0cWvEOwPz0QBO3vnyAJAMU98JiMfHZ4Kk2Q
6rZPAB0tlFGmtXgkBdFRHT3gUR6nNc8XwLmIXf2PkpfEXgGOZwgL+SeZmv7rCgB0EYOoVL3K41ZD
cYwAW5Ih+E9ssEQ0ZIHAiwb8HCJPibNCBmmZcY4YfaOPHC8Q3CLRhVF5zDUih8/+uIiWEBjZJ5K5
QHVAM/OPVzCfvgCh6hx4MlHNkfj2yBmsedoYhE6gwGrTPJI1RpyYmubnpr4CSewT6C4FGNxoesNs
YV8+EwROxrKcPsMidYdMC7zhoVnncqRu8zDd6PSErWX989m1uycgjPcIveTUmKqMVj32CLnyq7bo
rYorPoQTdYUSvtwb8NXuCFJBEOFMgLz5sdHn5tpeZhtmA5jvWraMYwAKoUC5LrmmFRjFJUVpFnwJ
uDXfxD/s4QtiEEQBsVNvjDNUtpFGV/q2Eb3p41dK0Wtjzu/oRJSZtDUn2Z56PIMMqD7u43j3QK+y
5EP3ZX4GMbzIztVC6M0cDvGk2Gt8ZOZ2qbOtY1bAsaKLg8WgEhhvaDvNiUfP5tKel2GP1nALQZf0
FG3d5Pfr1FnJ+QxDmmNZn7VfMM9OyXc0hpeyxRNwaK/AjbEvqkSpNdsJFTn1nIE9bjd6DBW8G96+
ugmt+zmPJQVRJVQX8KeLymuYKrnwaXq6nWSU1RftgldYfW33EKMZkVQUZjm9lNw383l67oCajFA8
QARrodoXJ7sISqt9tYeuu6ko4ooh85q9Xlsrw3ZOeMsc1ZJwTFyeuHjx8QbhMkUt1iSu4BpTeiWT
lYIMFg0OlbDMtPnjt993pZ4/TcACV4HB/1JZfOosoxsgOnXcIBormxYhMkW2p0t26iEeH3LOUASi
OOXdqTEVxDqCYQtNckrCQDNYcLdEZ56fBsDvyJK+E+9CeEElJIm6sYNRjgSM9j3pfIsy8W2WDOUR
emPSwrKvEU5lMw7WjOO0oMLwoSYfTyXyRA76STRqOJutMD09+c35GroYBTTCsC1pcfjYUvkeVkxh
DkT8IrI5jsq17sM24gm7zRRc/TriAvTBqz9ONG1I7EqdiidyQsY7hi9K+txnlxA4cCUkO1oka9Xn
0OfNMABkHhdFUA3byZsRORi3UqDTBiYy4LvkpbjzLAFQ0tlOHJj2d3bmfcB9l20a8OZagO6iDEiQ
OHY5rNfyoN5BCSRgoDC/rLlDDKCOSJJISoVNH0Hhgx4VUoehPmXdoN8h4C+gdjKsPs5JXuprChMw
I/0niQ/kJbHgRCOwYegDO9QjO550KWfP0A7qWUNNPjtVQH8s98imQRcDm8waDboAZQJaABjDy5tH
4/scFXbCjQXFCVYWPdAoZvjkSidCCyGfE6gYjK6t2K/XQPyg/O0/KKRg/h0XRDO8QciMwiMrGnvy
QTTtGIh+QAcrZ9lS9AcoQB/xofzFzTIkSShnr46HzyU6iS5ItBVPNSgFzpgnTzhU5r09EKGJzA0U
aYlof7TzB5zDdk40FH727PELEdIQoLAOUzHVRAfF4vUKGtyDIyqd1egAQYu7ZGXjZEJ/infMpGxA
g5kKltjOSYkW4p0RpDaNJ/A4tfc9TpoG8jMYkUG0ebJ9plAjs9EDxhie2qOX0lckP6PgTlBAy9Ok
0lePpS/B47eH9bnb3WgRa/OW8BeeIz/fmogntoWIRk2QZ5VuK6gTHl77myb5N9ne0mKe4XfrKs+9
GSQ+gqAw+bGHwPZI785sRUyVwMOm7fsTrX4LokQ70ldKBAXLkILXmUb+D84mG2qUlEUIkijm0ewc
0t+jo6EN9SUtAWp2XK9HOkeXprckundxPBjdBd+ub/avKxVmNB4YbkOpgHgMBA0BFlLQtIeBcLwg
cNoRSj03BE7oXKCPi6iI4GnDWOdz03KR/O1N5Y0QCHourHYipYenGdTa9YJHqINJMBLRFvOluLi1
YNtzX1Q6zTHfNl4xNwpjnuPDLxZvkO9PgrJqqtcEYhSjwnwBlpfiR8/PYJL3ZmAE58j76XuKdnTM
K5YmEl3P47IhI5UoBhBbfhFdgqaXhmSj1BTD6uFeb2GKkpsYkybRl2Chv874rK4II7m7hKuiZWMK
P7x4QwenN7u9A9yMROP8vsFVlDsNJDEBBIG1DPZ/lKatYelzjo3Q+nA/CB2ThWCBFJunycXfD7+k
/iZIDllIT5fjyUKf8F4exwVKMKFJ7SF9HuJ9OmGGrgXC35swXkMEWU4apBvHMF2jcaI+zATgOp7r
fXYDdhaKKy5hM75+KAxg1C+1EdpYGPzyJGEImrI1bdViVqCwQvNEkz2jToWtBKWlMqi4G/Ig5YIQ
VxOE5sR+5fAEbBBDAZ4ZtukPfT3KD3Nx43iPgNCLKuCbAlf8Y4XoLTkIaYVzyDST6MseYlEEtA55
yva3zLAR+7lCAeHzJXQGdyLhehCd4JzSnsj7mngvZwa7KBk/M/iwyqEjIzbgSf8tKdHhoBDLSuVI
o0uDdziFTWlNAqIDNKfGSU2JI43qCH1lDzQlScKLjeJBF4YuKPVsWtvAlSm/0RW9zV4UplkuVM/o
RPsShWvhsFDzgNRg4dnOiQxLUdmhllxiLdJQNW3QsqZDWyg4qBBR/+LUgndBWiiiRrAvbC7SQF4Y
JGz1tj7RC2bUZAIKytH9ks6xQPKmfkcGcws/c4pkg+yE3QHdaE79UBTVrBAmOLsf3FWQoLA+mYYj
SpUBkeHJu6fAcCGkZlwDEe3JCvmDk6Dn4nSR93upA9Q7I7yFdr81xY7JPYSgP34N6HTRAYOW/AWA
d1DyGaytRUk6nG3p/IbkiRp1TxER55Om30I7hsTs0WCnCHA8vEbqsmQxaPucqPizl0Ka4cRPbOk0
AmpR7BmKr6L4QybQG30mwPNxERYHdsM8LXzRmp4zGhb6xvkqWb2hw3VTbXIbKPDluytJ9P5DR/pN
m1Lb47zx8Em++e6Owar0pFyoc4+fLxKPdk4kT9hG0W8CcoX1IVbpB2ELpUFGManiieukivOLb4Pe
gL9ERfWRu0gfqxDluAkAfFClvxUGwJENNUSTfjkridfABo7s5znU9iaJdk6ZqbfA/pjv/q0uLkos
0w0y/tJ/8ZYe+xn1maNIMPjqjkOGGHCUOqUvGEc05NdcP8bDHL9A7WmCU6DisOTn1lsVHjIxJxEH
3ta8YRZ3U7n0iD0+Q9knb4BeSLVz2e7bvYVmdqQQTRq0/tEX7OXrfY17krGP5w2BEIKDkxABAA3f
6vRDKgTbUkjtad1QqJJoXPRltxIlBaq6y5qC1W1pU4bgsN6L+tcD++J03BJYiYLZbSlfQVPzlsVz
aljAhSl27E3UwEzhIBGI16w8+3JbNgTOvcVHEN3NRUXWZPJMdIQDLesUgicd523Ghck9jK6ov5+i
mYGB8BOqZzdqSOmQuPI8Uo0S0gtXdgkUZfohd/paJVxj+0KEd0rm5Uy+Zti/lNfbVglzbpk5VfaC
K//Zy5DE7/SM4FPR5KEEwwuvr1wRj9GgPEs8lRqPE0HRlurWQFTyqYthbyA4VOooWVu8L7zivok0
QSxAKeyNOt4nkMtjQXVLOfY17zVl8mqADH7RXcWjw1NIbEvskcBhFvUZZHdII4l2QWiL6pG4L+Zv
dE+6fBDhqVDi3JbEgQFpBeVTC97fFuP6hZdz8orcVYM1SOuDWtFjeUM48qCkTS15TPQ7My78ymj2
Fu84z5xGJDbANefYFyEx62/BWPcA51rCGGg6iC3qqTK4h+/zY/o515tilQ7KUbIC/Ucz8D2K+kjA
jRlu5VS77mEKhk6FxkZ9v6a4eoMcaYH0llbJGrOfE9XQDCsXEJnUQhYMJ2EHp/0+sMYelM0BLlfr
WkRGv2BXyIW05OCU0s2jq6oDUScQp3bxcq4f9mMCXtF0JM+6nRTGgOgnSiFLK7htuvkH/u1nVlgC
MRki3xuZjJmUUxqaguoO2zykOi+6QqJMY7Nzs6ZIocQ72/5WuJqFTHNZZ+gUgB5g+3jcwFHVEJg2
nIXZsEWXfKMEA3nzpFP/SE7JCTUumDMSsdgjSm2uf7y/OJtg5c0jKf5kP14pl2JyH4qaHFFseeUD
lbvr43o8EOJbIHTIKCP+MBcsM5Qt2RE+IB2nX99jQujbtrJxNKj27UWjftnO21AEpA26IBHKxxOe
NBIrE+C10AVgw416h1yJzVua0KynbS9A4m3YzrE0QKgng71+je2vBglL/iN9dTtRXW8IY45L+8tE
D0Hl68ZhmBzknaiAxQdaHKuqdbNVFiaHhL9SeCPc+SFGgrxBCkhoSSBKkMNHEZnSBJQoCyZAs1HF
3zfSlxCgYbM9497N6MxuaM4jjqFGjfCq61srcbAr8Lk/oSgd22uSddymdGxgsBrmISaPoP4NZJy9
RAs5J0S+cWNbsnmun2zEBhqkx/Y3U/i1uXhscWkSBfMteQb6AqFlskm6C/Jj5SK26JJ9SKRzTBoC
kO64hTwabO4sskG3hIJMDP4SHckwHoojJUaa8OEmNmxTbFongcAHHVVgVVLAzf+VNl0yzg5MRqjp
/GYnIu+i2r8UXQfYTzOLvUm4GShc8Z1lXLosnw+18HtDs8We4FOBHu6xs0WauSY/JqUjJNn1UK0p
5AH24In3hbTSLiTAp/ekpT7ckmYqHLDZDB+Uvh00wGsFOhnPk20CSXDd9ktkK+9+eklQ98ZjUd9A
JEnvGsnEuNzZ8zRUvnpULqjU9pa050CGILgQ9VxR721G7R6irEe1Gr10ymggWvJhMaVuQhCtfWnz
egcQzPbKHZoM48v+shgQpusE8TcSk56ifPsjMeFBgQWjNoeGGLYaqMRQj+Kr0acJSgkHe9pljrrh
hmYVPvOimrK6xPokU2H9bYTJ9Qp3pJ/n5r5A1PQgNCaFWOTUYdMVQXnKF+nn9wOsGrSzPv9lJA5Q
mjCFNxnf82FpHVEQggpL3QLhtOR23CTVN3fvKbH1+TclOTz4jLB7YaI+JoE4v4sgC7Pw/SO+hCdg
8fxBWjXNf+Nyc/cB+nMAqdHXyTKIz1cmoPfPtIdLTYweVRg84ZtBeMIC/AQ50U61F7VzUYbBj4Sx
fzIFbhUpByUPXi53S1ga8bfipyID4AWAJJhjYMXAu/OtBD3ahJK3k8SIAYmOENPSWExFrvB7M7Kw
o9ZLytWK/EFc1oM+KS+GLuB7g2zJmTILhE56J1y5xL8gGsVwNx+9N/pYlLPJyYSGg+7y7kE+2OMf
FVByqYt6lWGiSOElwwydVsguXygYrOkDiUiBwoA6Z7+Gj8oSpxGB8vdMZxQLsZSpiHhwXxgba8gO
fAAIT8Fcp63dcquSUUfRXGw0yHBDg/G4eFSgvIDshQi1G0bubAa/jx1cA49OXLkW3WYhGcFIgU41
xx0Zb3fOkZ2I/gAp3RlblR0eVwOyQDT3Yu+Xx/ouwoqZ/jLdfzGDIfqwCb8F5S1iegY0hEyKWq4+
0ScsN0QbJRkcwjbfxCyBjirJIrvmRkhsTaTAtz1K3VClyf5Gv4ucIUSCgvokCo9L9thhPkXcRj9W
KA7QP2NOJdJ0IbYG+Re+kQKvhC0AuekY1QwJbxm2/XzE6OfIJA1+rX5Bq3QLqCPi1cb/dIXHE79a
UJB/Xnw1eJBi1A35g3ywwHkadzcG1xnXpjn8mXbD47ilzC8+/vH5HbQyXzNQaD+I/yfmqcmrH6GQ
RHx82BYMJwjcUbwVLymnu4raAiHdjckLsjS0rxiRzUjTp/GBl5DT4yBTfzHPLTSE+sTkEurQRPP4
4hWhk12Zg2rB4uq/D5F7Qzkk5hhaxiu6M4mk6MwIuQxPvLgL4tWxPWGCtnFb/400juOX5LKeFH41
QEXn0S32XxzSR7dBIAxEgBoMCkpRa+0r8PgRbGGpIQaMaZd0e4RO4w+eaLe5hjicnRDRstDnINRe
1djKoHud3NcF4hPRQfSweVmj/KO3VFCMSH+VUmJqs3JOTPdRGSWowavtjrwaUU5QIoC+BUcu5O08
EfnTrv993Hu+zXxJw7PR8D33FvEZagz83ysCMFSv6PAyXrswh2BMZCzGf1SyLjwXSJvYJUksKSGK
RHImkaS+WPygfbnD6iQZMChGjZz2zJOrobg4NNBTQH4Uxi8wxbEZo0dX06NH5E/22ohG1oJNFWma
KONm4z/kBkJoYOJhhAqENZvzLKs4zD1JrdM5dQBKDPKg2KBMmTUe92txC5G8ikM/bM7WXJiFMGoy
1Wg28fMZIlAoD4Nw9FJnUIggatphonNkw0nxNjiSMuM3RFUN8R4vmMjMQJehL6qgHuRT1DCcSLiR
r17kQ/awc3A74hcxK5IzQc1mgWZdXWLswN0zGZ1SaMyIGQYh36HeHIg6ACIbRr/wxhmi/eZrucB1
zO987F4YRvAG8/LRmqGgwT2BdFOmBogMm05/w3Z4JxjpGJ3CjFkEiRsORFHnJuXI8UO6b7ro3/h2
Gor997/92bTdUhRbNjUZY9Oe/ifXzjb6RJqlFXeqYvRrjrond66lfltwBYDBkQYDJ8CcFQ3cKWGG
eswRYiF+y9wX1BfkE691Me2xTaI7A4WT9U0IIGmQVIO31c+ShaHNj1r/lQ+6o2tiAcWjYE0i7e48
40HxETyvB1wyMFxnAFn5offxCC5REAAF/FB1b2r3E0qx934yc4zcSMaqbJTonra3wVgB7JmIMeF9
hBjgXnvof/PLbVVVooZNWbzhfOANI2aVdF++Hoflnsl7MkJUkvDIZvDO9Y//Pobd0f8oPzpvcus3
IJbKmQnmovajju795+nHbVB0QbtvaENS/amJaTtoB+0k0wZltXqUYBn7hCyENls0zB23zHlGHjni
tDl1xfxOBmZ6tukiIouE4870ExLOOsYFSincV+cIwAhLgRbAWJA8PU0K1G2x7wH4LfofDIx4B2DA
fcI88l/oiXDJW0nS4di5MtaGWb9JHfpWqwIbsxigpfewPCSvuJrRaP9UXgr3sY+FN42ZI8kRShRh
f42kmsBpj1OBwTRDzWV5b9O/saV0g/Y9rnB/ZJSRZadx/HptREt61lF3p8hFVr7Xav+peDm4xusr
cvXUg8wBgeSJqnxkwn5QNyVtF6RQkks94g1gbHjHCfBKL4C5ipUCFY+SEDO9xSwJM+EV3IMFHqbS
CEqIPGm7A8OzjVM8l9DsIiyWPrPuCepbZ5qgDzSv2IFc6ta344ABaGiQRuYdV1DPwRYi47QFsEQB
Kp+utGJbqkGDHJNlBwXM7EeNe5xj68GQeZijMJ1nq5o1wyA/49V4OeCDFwM8DMxjIFUAicR7g8rh
VnmZNLhBcRk17CFrABvJ6m74MRWK2mnHH2bDf+5MA90D0xr6zGrnNCnomm3APwDi6+m+dCqneimO
ygjnKZyP95kyPq4ypC5doORjSIwaNqcq8DZA7sj6X25rjnvz3pbPnpAUuSmvTwBUgogI8FVGqMC7
fAV/aTBQSiBvuUnrAWTtzto2l/wmrO6uVGzl2ruP0zmz+DqjuJvnTKHB1vm001UejUcI9hCOoDqP
ngM0TljBMxyDuzREGSh59FdBpxwFmzP+uC/bAWe+apdKj0fas5BVv4OGNo1MH6CGDgldb54rDsmw
2es3mYuyHoaMdIhQ2I9rnpLY/yxvqWdC2lhb/Evu3VhJZzJ5eBca0Mp5wgL+uiuCNKWWHjPUzd7m
3Hv7EhMSu5iVysIGjl273FdAf92U4dhq20UEqs7xYhGFMNcNMKoLtJ/X5FUNWSzVqQLUNgM5Iw8Z
MqeSUEE83ABpZBgd1CwmXnh5MzoOqg0h2uRzMnfN3UtBek2ZQmeaulkzxQ3tRpbJA5rYBwjSgfN7
9AGdPWrIAB44i+MsjdHCouA2MDR07lGfDS0q/CPT2LkH0A+SSPyTp+hOq9eyWUP2+2z+/rf//J//
d2n/K/p5zP9wJv9b/srmj1v+rP/77/q/2tVVQ5NNU9ZMWVX/ZFFdSbenZHZGuukdqAwk6kQjKsD0
8VRyvDM7skxbp1A3WD9SW8d5CMpR4cNgguSvUxU3sbxYG6weLhnawz4+A4UGaqIIAKH5dhiieM+K
0mELU9C10guCB0XserBuk9x25JnxVf00/+6wUoXJ/J9s2C3VNHuybWuKZsl/MiC/vdXIeKtKuslK
V9qbHX06ijp0LZih50Q5EnMCfW3jAOJVNQBuMSTjIgeKnPoTxOSFjGWAoFvGif/X91sTp+Q/XZnF
QWr1DLXXk/90ihrP5N299Bro/49lYykIeOtzHAPa0gbADXVuHjX/71rqH2tGvDPm2nmciis73BB+
G6456ZjWjbFmudmKQ4mNjtdIneQ/zDSU1r859DXjX15uz9JVw7J0DT93Xs7ltLzlEYtJ+Q/lmEoP
oysoo+GI1uMQdON114G7DvLDm/BbHn/w/4MhMjliQ4fqgZkMc3yk6mN71rete0wySZQ0cngJiZue
EQ3Etc/HiFsdCeNpNNc0995bbAjhGbyF0bUKZZYeIBMAAFxy9wkDdS8XLoXquYwvlBwIM1GOBZuB
e9VrMc9JR+pnkHfjEikzE7SBqvalSyq7n6jfMXsO1o3dRhpJADtluPuZpyhs3kMkCjdMDaEB1o6t
uAX0RiaZ/LRye8BzNOfVOmq0+hQenLkkm+b3BVAdGSzcpvetHIBZKiSJZyNzbbYXWsmHY48Ci8Gu
BYxB9RTVB3HPyI95c7nwKpv2uj7Y0x4TAPKAqpBJQUd3OxpCEfTEAUxx/TgobxcWZok4V11r9PSO
fom+0xL0igbfSDKg+yiC32dcjsbyhl8bwAKZcwVwyvSN8xf6zxoo9bnBPR2L0OmHeYhFrvcjNeC5
hUFhsO32wDRDEpFOgESgE0V4p02KbV14xgaVeMt+7jYf+BsRwv6FKTlDvC8+ndvlrq57x5snf91G
zVexfG9M7D9TF5DFg2l2KC29Ibu29B7EBwVjHKY2ynl2iVPf/iqoysGeggYPyQebjE086+aIudiU
J3Ax8NNWXEn3mHSh74rQi2GFD5BDp5yzGuAAd5Qcem7ces2rD6wpRfx3YZO8X/V1NEmQaXJF6tMr
fzLsoyTBK5QNOImCT7VuVvoZKg54jhtvsuWSC9qNW8+Nba267OdS64OsUhGN5AJP9u6BnXQrAJW2
Y7M2DuwGIK6Lu//GOP7lvJO+tY6jfnR0Rda9o6CjF32dOZkawp9L21HyOyMQGF/McS6sOdwGeqan
PKYPRH4JqGT3dlEZqSM4SoYoEiVmtDAdUem5mvlIZl4CWhvgXjImr4oo8kIKgExtUaGG12GOW8b+
RzmA4dJjXlCfJbipMgaIrw5FGiAK1y7y3sboIm2ME/jhaJW75qYp/NQS3/XXm5oqttN/2tRsuWcq
lt5TNeVP2219fD9NuxenG2rV341vcP5lHo9VQo3bI6pzGOZWOSWzIbmg5ouJp3Wzg5n519eh/ctt
/x+uQ/2/u5WeWJJpSEm6oVAHYLrz42+TaU/alPSekm9rjAMBjEW4NwkQR0eeg5+8X++n6Ltb5zC4
083LY/fvXQSniEIMD0JLCQExgTT860u19H9xywzFMsWhq+iGKf79HzZWqXq+la6XJBsUXwRjgbmp
GSkGkOw/IMIhs8fJy4b1EdY4arVuDXspcrM+F6wsLB88pvkNOSjARIV5QjME7QD6hhR70qNM1PO7
zKngVBTs2hRQ9WXu1kPQKkSUNySm0CV0CnEGfWXtG7fflCSWbmxwI1q8MumA/FKgpOBX0naK+0x9
HNTZX98AVRdHx58XjUYyqViKzUGoisjkH+6A0d4suc5uRB5IHSI/v7utfsnom2DuxFAt0268csYl
j0AbvaYJ32ENRughZGjqIqYMabjvXl8p2ZcCLeqnxbiUfBI7spwsHz/LhQomofJ4Eu/1gFQuK2am
5PdMwW42PXOlQnec4hMFxZqGSTTIKOUn7r0Y6AzNYWdLrfCgSYLo2KTjHPsu8CNMQyERoTX18VTb
1enKwXahLs7ofOzHXdAkQ2an9WaaQEb8AJPjfBkCYBJMXgb/74FuOyCZIO1LWh9q8Nt/zIG2QtsB
FBfvSmTIll+9A8CcuL4soMKBp8Zd43lf1MLeW0WWQ5j8cJVzigHEOSe2L3zQ4XExiMO08cG8meDO
SISKvA/6CCvgkDFCaunso5dqHu+kTcyY50H9Bq4KP6uCBDUQPGauYvaZxjOyIdKMELAveobf+i67
EBvQQj0YjXO7ELfDuE1oBHEX0wnQhmX2A/sO9KT8DcMGrDvVTfzHoehNjtJYZgToPYwfwRt0Eq+X
X6UPngt53aGMYetP8IhwC0r18uTVg4r31YD6wGggRZ9natT/3ptcDUzY9HMEQu3s/kP1WAwNxbqT
IRsaPrEvLSYUJC2Xi+5BzjEd9sraAW5kLHQmGznyqO7QXYRpbg3ik4ZGcIZvgpEMc3P/oQxVBRUU
zRtuMJOiIkD3Gjt4lpsWgUq2fMrjv177Sk+zxVb0T6u/Jyu2JZuW3VP+FFgZce9uN93nvjFoTinY
ZlG3GVUehGDGXAoU+TUO70CfvgGojR9YKJDpIdqtLqLL88Sv7TNkQ7gVrn5Cpewg+fT1Ubo0ICgH
lYdUQGYknqmSpSJa4aF+96yQNFq9ixCteNNGevi0NJCjGHcXOznRoqLrrVRsm46914g738RtN7I9
nLA5XD5ziS8EN9N4du3fPgicbTpV3QLBJsdgY31ZaFvffinOmEWSjDlsZE7xHWNz7mdLuZSanEX3
VsdzCDrn6vXdbgrGJJjgvnITrJUEAZ/bALGTWKrIA1vC/JcuyJaxFowFPRu0VUBr6oKFDZcaz6V9
9XbbdbpEqpsun98FPtayL11ySmsysxUd6h+mifqPK4+mhAFC4cqLipBTVG9ayjepBb/duzF9L7sp
6SuSTaZ5xMg5RybSn0WPmY7bWYBg4CfTvvoEbEie9hOjqzGGT8KSQ3JzTFx4KoeLKLGEq2fmKVv+
DmEwoBA2VsCcsvFtfSebnAm+FKYzGiPYFAMhmoYnFzw9jqshr04K9at1c2S+v8HhgDrupPbR3W4I
OAgI0S5229s4G/A1MO1qTEujRTZl/0IYfrsPCGmCN0xxj82uGMpQq0XJRb+mpzaZxNRoOzclHQp5
g4m+K5piOcV4uF9E42wqFMzkIfgxHRI0aCM94Kmvv4UHsH6Bs8rG4Fl0ImS/zrhYPzqOH4VvfUeA
l8c33OLbmRKhmZK8erA6ycIMxN7yFPPkmgNjmzjXzq0xewBadGUXbzmfF+2eV03YbylCWcw/8bIl
igYkk0eY4Y6KPu7tYvvnWZxuoDXoXdOzFJtu65XQvrlLS+CWLS69KClI8GEHYbf2cp6pUAcjpryJ
4WRquDdk9j2EV2RMHDacsRSUWETUaFhvr+2LhQ2QjZ7TMNnjITlpA7WvTqmKFZ6NW3wzJfJiLqjL
vBYhCFe6pUU7y0aJ6vbwvjzhyRDjrHXHMKZvUoJGkQXHls3IO15vS5aH3vlMSsXf8lQJzH7po3xY
PWNPWkWcGcjOQItGvn6QLTd/9nkR1AapJ+SgQiSnoBbp85yxRnPLJ05UaFgzWft00y/VoVLt0igb
C0gXJUAk1Ytq/6tsIulG19ZaSEDpye9RidBMekPZcxIdz05rbAS65XEPUswXdbfxeww88UvRASuT
By6Zla8u319CU9IBKG+R8ZbMenxzPYS/CcU1MeE+9rjWkh1/LC+Yl6BVzLtqXOQrDecU2vT2jYOs
5pK0UXKjuPjaZsvXTBtrFHRQ91NMbve9wm33yr71lD0rQbuI2tnJuFD4eYphDSrfNz9eSRC7LVIa
Jjwu1P6wM+gu5suxoLdqi91xAD9Vx9cBBBWDMXjQN9hR0An0P3bwiNzG8OQSFQarj2kxcsJJyjzB
CsfJY+vxaVc71Aoyr4QK23oxhwAHydGhtsm7eYeOuSfXzbZ0lwMS2GqYYcaxRkGMS3h4xOwcxr3Y
JBhMi7asLvmqXonhdhbNbU5oaP/gs5G9VOvGZ+KkHD+p5LPi2A89zREiQdJZr6gHGeoDqqAEBPfg
1flolgLmCzFSTgIcHJE8YxSJOOzlMj15ppkgBMamF82ePFoCI+2Y1+akn4L4i0NDujB4Bb8EiLSw
uS8GFZ6Dgk9MZpwIwHqGNSy7BpmxDuB9tS5/NM/iNMBp8aszA2WiDJTxc9VgF8/h0cClKX9em3JT
ETSNGEUcvcevn2ghHG3orRJANljblFPutDLIpkh6IYsPkwDXeqrYO/WnXStQ+5mEvI+4PCXq86gT
vrE1YIvN1q9eidg+z5FNCDMs3T6dtHGLUKlz7z89P3Xe3l3cdDXzk3oAx54aecfACGBzYg+WTtRn
4sbwJUbWGM5oW3CYHkspaGW35dmCeFaHgDKPtCIV0gC305wHmeDmXo9uNa7aT6RoWLazQ6ABR76g
+W/Fo6XQLSKGO0UD6u5/ttzYuYnlyM70mc8fNuj4GHboZ2POm8Fjdc1Qc9Cow2C029AhME/vUD41
WxSTEZNtEGe+GubDUX61XjEvvpU348e6GKU8QqtiTbC+kMV3XCBNKXgU1Z5yAeWKO3M0vNe8VKgK
pFE8s0LFf9zk+KdXPiyroUZa79jnav58k5b7b/SCBMWod/bEqB3zm9fjBr3jGN1vTmfqE1Z71GQS
bqlsc359ZcKZ0TMLVsfLR4mAr3HCCn5PuOlW5GsX1aKS7DL2dO063Bs8bhgnKDU8xhhD2nqOzXxr
do5A1s90cmbPInJ5jGTGHOWFfHhhesAAMHUul4ERbjODAWzF3qf0HjQtKapTkkXObjnpOQWgBPLl
3CMP+5IFCocpPcvRvguenBoMM4ZFrrx84WPIMmCW8yQvomsTB2KiXVqZfR6xDlm2O452ytdnnu3e
XzFcpA6eE+8Cvs706LMzepbiUvJESgO6EF4HbYpWSOX8AYFIJtR/4Ja0iEgZCY1myG6IkhbnKRe/
/+zxZ5vTj1hjrsDr5A0gpGK4unHZUacdOElKEg60bga8Qao5N+b+RDMTirTLofhCS2lNOA5Q2HLC
emwBSNJ4vxkXXbO/Me215x7v5QM/kvFeTlsfMd4IZBPz4tqKbtowcUHbEnKg09EPCqALIANUFCZg
T+6JZ6/T86vwEYzFm+Mymbr59IpRGOpgFAlIOejNDYUAHu1wK8YH0ZB6qFhy5sMReq7IOtcneHqD
wWD89LaSV7gjMnrdYSgb3ESAwsKVAwIEeG2m4xfOhnTf6wKa0Hff7ZwFsF9nVblfRCyB4159yxVg
twr01sboz+hyo8cm1DLmNDl8pLcZyC1Ba9C8/d3ltUvcPNw2hiQwfDZ+LVkZrKpv7FLcMUYt7rRx
D8wdDfgyZ3qY5u4e1vDgvD9uuiXtN7a4HW33CTOcRARXmJYVkeF1L7ulc8i4PhKpofKV/6Tea1yg
Uxnxk/2rNw2mhvONizj7bLer+k8wdpk32B+mg4GrB6MoQMY/oyAKfYafEDtXdlbvm1Nxel0tPNXd
PwMag953vKDuzboecSjvDzUTIwfbWQdDBjsdTP7c/RSrXld6OAH+Eai3nhPZxeRMXN60ZscTf+OG
kKgiWh4ageVsqbmJoN/NBorXu4pFV/vx0AifAbFxR5/BISxlsh1yWQH9aitNXuPE1Zj4fzkL1bku
OKAdmBWsdOwemc8pxz2GAN+Bd33AuXg531ss4ngAnt63DSbNHo7H+2oIDkootokQxD/y0zSuYvqr
bFwiGIIrM4TQ7Ab/n6QzW1IU28LwExGhzNwyCTjPww2RZpkIKCDI+PTno09Ed3V1VlaqsNl7rX/9
w4VEBBayextM91b4N1AtFIs12xNyH0oX0zBFJ4V/ycmGdKflbbTW+69xTyFGBFjkuyMPtgq2E9M7
nRSMhUT4priocFTStuAnIfHy5HQyvk/+C3l++VucUmALAZzxGQvL4yE8YQ+NtQ+EZh9HHQb0vFts
99lsJJYQX8b06gkzLLS8jFkGQPEKiBFuPxUMylt2XevvVDn4XGwL2wvwuo9w2+RWMnPCuza2f3Qz
8OYSRzhRGLBd9ngb2/trRv+5nXMbbOQpHnW9h9Zk/FSNiyJoBlsepviBNZC4gnOn4t4y57FyiwPS
eVsHAuF/Cp893H3i4M68kK27xvaFe0lZSo30Ga8esqZ38DGXo/1ci9PcKZxppHbyf8vvgTBFR8bj
5mOuby0dF+yj4xDZxsdO2f2LyB7aQPGb67twOsH8N+oW8nt+nzLCZ8FHTLUsfYeL3p2MBmOjMddU
LYEsDeaxiIH410+cozFjJaERP/KYBD+O2Zkmrj2m7/uZt/jZJ9iRlUhsEsRdAd3YSZ2Na9lgzVvs
Lb5L9W1GAZ/Srszlv38wIxBZc2M0kwfxBDnfqpypy1DEkoMli/5FnZvasf3BqSe0tkTkBNJv7Rh7
BiHRqfidYGSSnoV/QAzPo4LKDzNCLB1xQSBmIQIYBcRQkAHfAMnnSuto1Dtb2hM0j8zVRx8RiCDY
nUCMscrVxN5H0H9G1DUzgz0sfK+E1LZHC+JsOaKcwJhNzP1f8HWU4Gfv/Uss72+rsbw+Jh4UeHVh
rusGbNPQ0Gc9ANBCMkdvQPYQ+0JTcVuOJyxYFLTJZ7DdjssIrYFz2/EYQRceD6HReBD9LPF4N22R
WUFmnkd0j+eL8oC9zcpXL9b/sH5jk3Ct52D2IzekHGl+SeeDqZSNzZj1/Ssw6MVmtEF5MGcuJy6Y
2OqGr2EEiTKMgRimxf9kQj3A5ukoT9UGllRcg213D3RNLyTfqcUVi15WyvvelDtGoF/0waU1PWkf
i6wm7P6ZyL7BpfP9a/Y8lsLYsGDa8Zu/nQo/9z/4rDy9wDEWNrmx+cJ39O3U8CUCkXg81iI7Kd4a
ZwHJfiq7DeySZt7yIKFsQI7cmyKpNgBG9OnsM7mbdosSvKwF5fdVOn6oewDy1boEOuKAxLAJFgRe
McayHpYRlnjv6bZoz7ARWq5qvv0oJuyHsXgm0pxBGvgcVpvfYPj9tLYqQ06xK6dlhi4wice5mPLH
WKpoybC0N/ZNv5rAqMAskgjW6Qzedxqo3U3GILVffcNA+Ng0UwkpARwdcGX0n3Ffo3CVqWW5v+ww
XOuNGDpN5Xygr//V1Q7hLKyYEEGMZjfGj9GvaOn0fEM9q6ZBOazkaPn9BiH2ZCJIUCyc4/yRfxc9
Jcjn0H536bAW02Cq3fXpFhVfkd4ge6jvmZDc+vcfAcASujwAgZgmWr0wBGsxf8nmHwxgpD8EEOnE
/7z2k8nyO5JDaEciKehgzKB2JR6go7zcilhKkz7PdqUF+SPFkw6+ZetpmFC2SwMbqGQtNZu0Yybm
kvM7YHZS2wnuMhO8vWc16CU+CuCnKTMNQ1kzJtMgWCh2oxNpHzJPwQOIFjmdG/H1FR7eErN++adV
rQlyR8RtYLFaUCv2gam+QdVZBC8Mqz5OS7wHjXq9ip4B6c0J0Znq5qusCbNVVAbz+xIj3MKLO39K
qnNnxbHXADzhQlzQBHsGI+BoISBo0jYE4dKwSfeo8wpMrzHSqO1CtL6ThZS4Ayr9wiZoWhfdEHer
1lWbdUO6CW6qBIhFdhO6cbiQh1mz175n6ueiIIA3+E7siPaldDIAHRAaaa4/A00LVNHlhV8qsgON
BOrXqitsAqx5AQkesGCV+zABAUgd8qWn1bnSNu9i1yvcn82783P1zBWUOMfBa14bEbn5iA9PhauY
2s1+IOH4Oyfw+Kuue4ziQ7c3Fgo/l5f7klznpIYDWh1/Fvrrl0DsmhfWoSDMo27JXWgRFXdLXuaF
u3ocyAq9EGkCD0Nd8p6nIjAxQn3Z47USmKmdDzrOh8wEO8MDonRSirlPoBEhzDvtPFHGsz7g3cgP
AYpvak9kIkAD8srGdwjgR7risHh+rTZ+SNwDBf6FI9e2gDRSXfWFO3kk1UxunTwOuIMpuxv3RgWB
ye6xk0Luf69Ubp8EIiGSGMS/Sj1/lsG7v8ZxZNLOfBWvojr6GE65LoAUE5dVXTEyHGhC3ax0Em6g
AmC+6DuAsZMmOnFjJ5IzOYqRpT7eH/g3y0FDT2LHQOAaS8kkWSWUzbi32l3BxI9DpbNeCAsgWn48
/UfSTT5Zr1pY8/jhXx4RtWXRdXOlua7JRWC6Cd+i8xImIFbMAHINcEKq3u0pmSKKjv7e5edQO82i
hQptDvzGrd/rgiwNZGwmP+5gXLqn8+GQXSck1zfBlEl7PAolMcoFMKpotS240EzV4Yjn+45an+pp
wMCV0i/cCVe9slKcGSBNs0rAgRI3K2Z9bJdbvjDykIglZWa2gBDTiMuWJv4fmXtjfB5xpNeJivPu
ZEFewyn3ifYVG5PTpDOsN4SgATCw+teQHnBqtu/I/jnjSLJ+o3x/ez0vaJcH/Y81bCfX7/r5C4mq
vTGS5w+PEl4MWKvuShFgGsiG/Sq4DKaAeb8MdniSfz8k+ByynUhIJjpLZv63KHU58zipqtqR6Coo
npfFC3KNoz2UMcKw2ZXbcivwuG7LWzVeFBOKVbNtWM0VrKMF7smZapNpCAaagDhhjqmYb9hjhAxw
W/V2Y8DDpG5QZxyO5Wse/fJ/OTZt+NWTfM5BY06oJRV7HOb79Z6/m6h29bWYvOe84Bbav4o7KnBt
bYd3/lpDcMv8qcFW7kEF/wwoDpjJEzFV/TYF3AGz6+1c9Xp4kLWFLWlO7pniSn/aH1m50TWMzVJY
lVLwhIHxX9pFx+b6sicohCWOGeu9UMg+IBYaz3pyiVAEcfmAPKHaarOUGQL0SLgWAckcOgsT07YP
RC/SsbAavfS/Oi6M5FYw1EHZYJjDFjYAw1yF5UcUguirqp+AvvDDDXOa7AtlHmXrIj/ppLko86x0
I1iAvVdhoX6DDbwnTdEddpGvok+qAK7s1B4hB9A+OB97FZg+uzBuglFf+SQtqr2b/HSBcdTXzx00
nWJF3A8IGCDslosR+S/z2mGZR+TM+OkhNUhWxZMB9O4q2D0TEkyd/bEmp9vzH+h3tlGJXQB4aEEA
PvcTtlIzACrZKhcpmrWJdcf0y+Xj9r/5Ilx3IIMQVmxjS0zmyfiDhz7BS6DiHvUxdRRlhNOLo5t/
OYx0gnRwJQ2YOKie9vePIofUmwnfVRxSTvO9oNokM7/5B+ClXdd0M4lJKuFEgl1FsEdxnH5XL042
OkrJI/pbT5xs2KmKJTZO2nr4oJBVeYSURm1C9k0xRleTYRTZJRh/NaarKJNZAQOLxBfVA9TnihgQ
vDHqZnZCdjCVH+6tvN1sZmzhRIoX9VLiDAc3/Qs9Z2RvTQhO7lcQIPixIq5EdG2dmRKNgnAfdzaK
QLo8j85lofx367AwcSGOYTglzYd7eB0dKjrr+rXUOwsHMpsPw8N6DGZzkH/qGdI9LyZEI3fR0+sA
CDAnzwaMLJ1LZwqrF6VsYotUugOZ32aP2QWbJT4huZ0QTbADbZQ3cKNkwc++jNCsXlt8SSKS/Xfh
iulK6BfUG+mtQ8WqO+NUlmCJfNaANioOnGBGDeJk2Rt7FSvGnXHBxcGZUJr+avuEfh6KAMln0iId
nAQTNK4UEzEiJlTz+abJ9rRLJo5r9fkPnD82LHXiy8BpQqCR4UCVhs8ijiWa9yashsCkrxAokw3L
sKFrQI1SeVo3B2hWdWtQd+pfpNsfcQZfZJApaVi9M2bxKhsmWo0fxn8KVlovr0Yph0izdynLdJKE
sgdFXiGeJM2PX6ZYgA3d1lxg7yDs9RdjcrzR8OdgmfdbckVGdjlhH2NayMTXwD8UiwzMtTI7Gjbt
xwlh2c7C2wMaArTkDi7a1NEIdavtJnVSxddSR6FK66h2Tfa/t5twQt2ZEM6m2pEKF80bsyNkl4Df
J2URf9wIoxCpNIXKA0VHumuFPJMUkOxqlT+c1NiEaRuutS3hrGSP4IS3UQeLG8RFJbnFi7bAodZS
uaSk563TPw3DNJl62+8Hz8D5nMDHIygEATRa9lD5ck20KBFUjfMDqdqeIIptbOXltjoh365GSFVy
FtCnKpcJu//rs0z7m1QcJGy2uvNLZyVRKGBvI8msbhu48/vcxTCIe7fCz770hcimQyjFhUiKM2+g
y9YGHPYwoMovplCfnScwNCg+HzDxyVo12nnNtwojcGr8VjgP9K7+pcAB6QJ/mSyzBVCbBfa/0aA9
V24tBOKLzicQR/zXVWZvku+if9kP0Vo5PvzZD/T3pFjlUERwwOCMc7joCgLSb1DGuyemWOgav/r9
Iqvzqe4LsO00BLvqnwAhpLRfX6cQ7Si2gN2jfDYO0RT3BSzDhOaNdJxg8Q6rwekM7MiJEE33vL/Y
ycjKfhLa3ZFWQkAJgaWcTyCRqCifTj1ADFyTNMplzhX3yUAP5kZgcPnoqNQLvAymxjlpTtjh0ie+
PCmay8zXBkdnSx4sGDpP4EdKCjRofOWzMvA6/RErc93/8Ky+KWi61p/q1EImNVv9curGDk/JbwTU
2tifzplyP+hoX76CSQwh8JKbTxyeJA1LKIYhtejTcGTNXCMx1LCJ5A5jiwEzCdJ5YVWd4/Iz+A4V
4ieGp3haDweYJ6lhD7E9rWCGkvjnCJASqJkYGAHBdGRds1Vbk8jSOEweFbHuxtgeyJFFgUh9SdUP
gaTnIr1UXryahbDQgW0Vm3pQNPC2sqm8S9HK8O2kdnjNqYC/JPnCl82WBaS+baEH5fSXVosSt9q2
x+dv+9pQWyal81H3RrSg3p2ML/BcfBp7KPyXxC5n8R3iEHQAmeiIWpd7KEOpo+8B3g3dNxqhiV3z
BktnWvg5owTez0MHcrw1/4xzNOcnfjjvGptb0Igo66FTm3rkZkTPYA0LZFzZWeaqP+PlTOgi7CdU
lQjyuCnIFt+r/jxrr6F9DzrVkfgSj724kaoZFzWpHeXrZXCnmxlz3UhzkTrAWrlmtaN3dncQeear
nYL4CRY2ETh4V7Y7vieT7EJ1vhXdwFZ+B1XkKl8IJRzFFmzlpgJwV6qDgUzuWlb2JF4yAyfUEsty
vMbJocZpdVNBKSxoLN+sm8XwdpXBTQxPQnD6dd+GBTW4iVbla8EP+FaHGlSb0qGfFxAXK5v9uf5p
Ijz51knMnGDClj1ZRVNPxKpANLMGJpA9kKn1sd7vAA/P56xkLhw76CZkKfhi5RE7EfaYXA2CyKCa
ZVD0mSDq9lojGufDStrVcFefdj04qep20C8PyjwOvmcqhPC50WuHXftZkYZI3vh+2vuc9ZV21Jli
o0x4Mnn+0GGahrEhpvRL1HRpnnPN6/BgiGE9YyVf/+pfFugqTF19arakXUwXA3RuiuZshajBwBYi
WwlI5MlGwvu7Nmc5f6ZsPxQBL8I+sPd+nut2pqNFQBOLbVa6LORljhoFsGL1YSqTWW8GD5r77Hda
aTV4B2Fm0RKAapFsWfUXEbwVs76EOf5swigJ/1o0udoBttNrYkrNaQBOzV2Nv/50e82R8yNff6pB
+I//ks6bT13+PE9mSESm7DY5BvIOJdus8GEIW2+8Dphwm/GScSQiICpD8qwscd9eROAmGC5LeJQ9
XqyvMYRO/CeGHoNKUn4N3Bfj9bvxXmiQ2n8k/gryLCSuA4dDZVbh+9f+o9iQv/b4tt477GxgvLfh
jk/Y4/La+HHjU8bEybzC9JAQT0rarw3rsK/Wdbj7Yt9SWlj/M3aELJPeNaBmgTkzbDJL/5fQh7zx
z0s2/OBpR5LekkRmXXMEDOYKp812MeGun2bJG5OJJUbdqNxKuOOS94VBPRJGAy6JyBP63VRd8B0w
67KJllbkWVM4n2QlamA11hvOdlJv2gZy3PiDcuoxyYNfuApRNwvOc10tWSwvE5fZbE+eMW4VLyIC
SdqW7R2RWS5Gw+Yjc7FXmGdnZBKjQzO+3SLxsXNIRlZ2J6X1RLqbV2ErI2wrG27GVl03QeX2JKK8
cZVndmJ+aQVv8gLtq9sdywdkNZxwvBKtZoDycyyvjS0FrEJPnPgKiFlyLgYfgcEr3ET4oE0XYb5U
sVnuVhKtimROcRUNYR4TOO6j+fqOF2rG05Nj+FCtieaeoFmW9p/Iy0kMgFcNmqhYWFFaEppCHdrt
gYZEmQ0z6uu2JuFqxpJWltJW/1XXyvI1DxejbVblvghZqhZkjl54FKrLQOoaDoSxL9swfWcpx+Bo
NYi8bFtfPxcNfhrVORkvJ963eJDt/jeayQokdbNtcAsamWCLkfUyWrs4oa1Z6l6PHAXC+oVSyIO8
EaEAQctGcckl9r7rZM0y6bB+qGt2oqU0nYmIdv6U1oamh36H6qp9uzp0rwrPJprisvPg5LxSu7pn
5AHAsoGaW5iQ80n6llULIO5Z+P2D1htBylX9rF6vBdseFirEhr2XEB/hHDb82i+0zM+KYDgjsmLU
gXMnyHccEFEewnC5qtcE7QuILM8FIExlSqsOxl9BfLLTMBtOZsP9xQTLqSYONDbAK4PzhONVOjex
i3//HexuoVy2bAxTtz3/QRP8kDzKGFS0aLaFGj2bVUCAm08YUoyzLAB2LCFwSZRniuCTpgLDOJu6
4WDCrf3iOdmaW5WGaQKXyIf0Gqfrligog74TI52ftBp3cAxCZlApMeR4wgToTB/o10avjhOSxHgO
JZ+DgQkTsM/f1x2ukmBGyFqJAGSkQZ0C54XHckU5oheuSkMIKfPNvHIPBQQS73DWBdOlp7PlYDT1
4Adc09yDCMmHqGiBGGPpOIYAAII6uzKDJ3CfHTMXzv+zAqKF/vXzNH9gWmZeqnqtO8qMEb/T6zzN
GuhcZsNlvaqLjO7Mk+BCRePYv3HTc9NaU6JRGaTzqzPOuusfOE1M07RNf8Z2PjL/tSYuuIls5ncJ
mhBXHp7nUmH46ojYLCKJuVX7746QCQYyeINSqId/BDHiuWdoZvxgk4RUwg6ZhXb4tYV+p26MzHvi
9zncReJYM++dzA3JzwjkaJYf0ujSrQSXLArU7OelLPkBPXJ53NRYs+y9pfjzzfwc0txSnM51RMUw
n173rt7w+0n+I4lHRSZYemPgMIApjfTzrm0RDkhNQnSyymSfpORmcg/9inbFSCwVP0n0lcTJCH+6
tshlhe77VxB/lKljaNuuPclo9/SFVG+GYacQKAlECU8JY8IMQRD7UP9bNG4EOoulurwK2Uq/NMU1
AFvdXMVmOWmWBizIFuGJH9driT0xjB5vlREuZnIp+N6qMw5vWFNv0MMEL4+4ABB8Wgl+J8oMaQug
6iUk8rCaRwz6YjdXN+DnA8v+KR1V3nHEWhkqiy92/Onjg0UblvucsPhDoWNO5rW8f2G3honhSLg1
DYd0SZNkrHLW6I58R7JwKXYigZDKcrJBwMeOqKw0kAGe1Z2xe645JzhUem44XsAcEIJZgccg4wEc
+nhAAfqiJhJg1l5BA5o8KHJid4lLQtgx2DXOhKmjTueYW3hoWiQkQ6EnKlYtIwNkZwZedPR/iPY4
DHl1EXt2mLBUEm5fWgxxMiqIc0XgBGF0vQ1KW/ss/lcy+3JiNQ5P8eQzoz2dYo4umzhPJNZlapd7
ZfGkroQ3i1apx68XyzCUQRK7u+BWPRioU47dEjyPbiMxbxz1Jh+oddYbjz34ozJcVhfeAwNOTPNx
/mBwe6tgcbCj/4NUMaw/jKhv6MBxE5mcP2tGYmMcDkCRVUI7BQQ27pPUaXVoeqT7wL5W1tzTTvaL
D5MFxf7ku1rdvNPfqiDOnjXR0t6XJRujpsOXez46ApCKn57dPl++wutU+vkAWpYhUGERwEBPRRdJ
5KedWDU9mwal6Iv1V73KwNhrvr7seeEe8lKmBRNElZ0Be+I7b9pHzv4z2C+e6JTl867XTXkOkxrP
a4Z6jDISyJAo5J4hUDk9JOBbvXkvRWGnSljnLqblXk9smeDA9lH2CzFh20ScmENdQHh5Vdvtt17x
q/aliOeZ6Bcx5uPqLaWqyzoGdqze95KpTNwT1FyWKCKv8eQiKujY0MlnVObDJVU3cssexipLNjw8
EeYtyTqS90V51pRl+dpO5HP/Rh2QLwoJRXmz7JJ1ycP+nlzU6BEmG6HePJU1I6GyXsX9rENV5Cjl
Xm6u39xrOLcm9yj8gKltIq5jdRuEeSPMedz4CUyyVJlb2p2ijubObfCBA9Dlcn3RG+XQmhyeYR5K
pX08gYvyijnrKXLerW620IkrfdF+jhqDAIVcKbk1P492vBXvZZrO025bQ1RLBPgQKSomm7NhmLfi
HGWYIGCaKP8M4VVlijoobM7ScRKeVKSiMTNxNo5PauXpb8Hta9grXh0GQuzQGq28dPy87xm/M3Ly
iIffGJVv1G2b94XNIFJsQ/JUZaNjotwv8ujxrFdf7mXDsePI0l6CL13enumBfSvEDkNAJGyLVM1I
1tGtsk0mXGFFMw0GE2yDesvT+xtmux5xnj5QgMAYQWqvNH9Zeea2aQjdRbdhDlyv4+5AEC+Yavey
hxL0AML/hCtSFzzC6a/OSCXDR6XjM4EaMsGTU8gB2CUK41b4ZnG1pzB3S9Hhe5gRMRpTGFR0VgZv
isGfduM6vtACAlWh3MHQEpYQLQQjhGONx6XOAbxELsPKhZQI6wMgPrs0OjssL8jynw1n6a7cpfvn
wW764pltNsyZCPJaqsgXMUp7Ji6fH8K8bE7hGue0SvMcQ7EPEP9fqTPJYCeWvIq9g3AlRpJqED0O
ObOepx5UxHVxGjbz96MiT5J8jnYneYQE0GEfi7X8aJgOZqbCaYjVDxSF7JJTRuXsmzxCDrJqjnxi
0xgQnFo4PYSijKk0ryMyswrzw9g9ojf3U3xHPu4HbnpuVZCxSVZxIerMxnRDnDQBV+U9aWOMZC0s
f7Z812gOMtJZUL1M4Vdls+cNPhY5wovKVfeAcGQWjTEdzP4Xsma94D2MxjXuD5oWK17WyDQ/qGiU
bW93NybWBBpO+C3Hx4GoG4vJAnSwDyD65DqFwfRPAQwmyIrPg+vAurw1NwpRhfEKuDLxKJI7Jevt
M8XfnvkECgW7RTFvltsaDsYxtVdjynWG/gPwZY5SGwfnk4z9Mg8aBHqP+fEcyNYy9nCF/yDuJv8A
eJ//5Ldd/WBd8FdKlg1GimkzILmlmtJSHgvnG6IoVOevFbrKI6h+85OipQcmt/AUg6YS3rArc6AG
fODFYXOBTekYBRSeIciYj6mZ2PRK4OzkA5MBPCudVeJop3Y9wZQHlxh4QcUFZZN+NFQf32N1mZau
BukKEtxRdZR/kzeaXxB2OGr9Dn+39ceZ7LoW6uT4NoXZc6fMMC1xALo5KZtwHmH64xs/yR9P5gf5
k8bsQ9yLmBxxANFIbOiBGACcvmR2o4AHpwK4OYv3ycRMRn+g3MGdzCaaArdIzJzId8rhoEw3MMSg
MEmEXUEIMgjZoyENraqyVKrBh5z5RBykhvuRvRhnIIzGyTmhjl4sdDiC7GCd2QtWQVgpWjIWLyjZ
wwYvFiIEubb25ODyNeXcTnb915Tkc8h7Swj4rRx3NF6f3sHsH88LQllIOfaJudjzEbvwXV5zkByC
MRVGcIFBcXqnCUBWZFBhJC77slrODNHlxw9sWlQ3nTUUbtJfO6LHQNywuiL3C6lQ4eGuRZRaXdjy
YH90kEF4c8zwV6XNFJnUD43DB74+8+tAIkp4i3F3IPyS+6iY+eDByiAQY7JFwC7eqooYFcYjdsn+
AfNQtmVOoLz9w3RX5VEOD8xZUzA2Lv4XWBRWxaLGABJ/nQ5M2aeQ0zomhSLKWSoLBq6dN8jmpLCr
BKedDlYvYPxc1cxXTgHDBkcFZAvwOY/TlswQzCg1E8OsYDrHON9trVH1sMZq6E4bUZJRfivHdEU8
i0As2ZEEkwWccjN3pUvTsSgOzSE85dth/ngSSjzDhgxSiM/EDtKDh7VKTjR3GFS7lpTmGwPlW+yM
MiO4nDSIqHyJW0qxK6PcWGkI5KANqE6J4G3qKTEAKwPOL1Y+1d0YHRLYqBjib3F6PEC2fN64JN9b
9JuH/vc2wIIEH/cxPWx2qk87jAl/Uu05sijRm2pO8U/9ADxUsKtXczmZyRQhVI+oYfk1HjGMKAEC
0gxGrLx4PxtGynn0EHYR+z38sudYy4xnreh8U8BeSP/1Nlu/bzmRYv2qzmz9NDm9V+Jf4uMsweWc
GkS2aItXiyUrLGL/u8kIKU4fxb2Gzka0prHr/wHh0NzqB/47kW2gmEglClKZoIUwY7ISt1+eCF57
rQiWxOFvCjt9Ey4Upjmrsdxjf3nE5CryFwionzzEY8FQrTJzfMw1BsEUz8Lq8xCxQtLNgrG+yG10
ZV9aTvb64uuB5xhM/uGuwV+XTVgun0cT2rwQM3Ug39RLrvJfjhdyjD+qsf+60rU6T/+9ZvHIcUOL
s4osr7nEq7bkdldb7VwfRwfNiOk3luzIijQnwkkDLwrNlA/igfJf/sdbN+gXZg3qxWDUMa87mLPg
3CL4uDN0FksPUKc7qjp9kd2tdK9H2TXn9Fnpl27V+rC7Kzs/TD9WdWjXw7K4TfFym9wzQrYxMceB
mEcVQjIU+Zxx5h7XH55XofXwFetAAYRDgySXWve/xR0lbpPao2McjzmsBeb50yVHB+VQsUufM41s
7NLs/l6pp15UCeTAKjWzvCuol3b0Luny8xBWgELZHZk/hhBcVJDVO2Uv8XBYyMAtLq0J4WIlEmuH
5qKqF+AvxiUyrOJNbzZOBVuGLABzY5FbHxVCoyDoHqeyDy2JDoxipX60RwPL1VEhxvjgY4HDk3PB
cb2Uj8b8swJsMy7jD9uB6M50SJKdWS+rG7Qna0yAN64R6wkhPXgVeAtuG3BpBKpJK8/H8oaCiWnb
6kOjNnU7zhUk6aa24jYi1Rw0kzcVH0dskBopAQwHRXT063OdxW4UCGPMFYYK5oCXg2Dx4PBre5Qf
0oKJKdEFaCwYxGQHTlXmTeP7j9lR8GS+q2Cia0quAhIVzxt73ahYNimM2gc1UsX5pDvtssM3XAT/
cRk9qD8UyPU2+YXWhEZqCr2cqf/TKWRLS48Vs2LUmAqo+UyFhAtYjqaFCN8QD4hZshnd97nMwkpB
DEAHOMJ3vBMAFqI7zipaIM46t8BeC1wVdLPdPqkG65FqhNeLwHnGCcJcOWYQwpwclhdfgKHWLl/Q
ohfVLqQAyK4iArrGSq79i0GrQ92e7yrdLv4xOmCuxJ9KGLoUJuQsqjbapQOo/meHkFBAiUk0k5Nz
znZbarr6AetMu+c3g8V1hj8CtvbdU4Gnq5KBDMDQ6OEjwAMqiCzoDsbIcpqaEg6ZA74VOFw9l5O/
mGhB6J4buNcnBKJ2HGB5hbVu6zQHgiMIoumdAXq4DC6KmSHpo8NmssVHilS3CohOZRiqrJtfZIeq
CUO8u2BFugx/KACZEqcA3aSSERDCk/Oxi9Kb/iqX8oBDK7HI8i36gxLJqiCysMNjVNjj7Ejg1hIH
pD04E6Wd9JexdaGvhaEC5Zlia6xlaKXd2sG8iZBRace+DJLpGI68yWdQZE5QdWErdSSUqwsZ4JT5
0oFwcR9MFLZKMJ0ld2B7l/0J30Np1m/YmkyMLBy8XTHaE7aMe+MDJhaIrEl3ibFFnliMJPTMVVbR
UlcXo6Yarc85+Y5qp5LpAc/Btrq91k+brxGBwDHAgnLFqwGw3a5S4DEubnOmF2AH4HEZ4ZEjPUR0
NJyGqPr6Njk2NPvSGfqyM/F5p1xuPgl2yt44pn2tk71haUfYNAj1fWEHwh4vgZO/8+9d2+Eg9TTT
2aRlDacBszMbrHkOi4HzgFMCUiyqrDi4N2TPvBAEyHjVhLb4T71qO0ZUDgrcAM8HU7xibZVYPUZG
X1u8hoteAI2PlqFXX6ZBsqv9qUOOH8Ts5pwfUcWM4D4bwEb/J/ox9D+z84TdOADYZF40Q844q5aR
w94h7b5zHqkU0I0aDq1A7qD/I70RD2N0eJhGY6CueZ9l57W4EYyDFmknLbP5RDKT3EYaZqnrKY6I
cKCxGSTY1OwvCnxx1o8PsknuL3VruCcDkjhDGw+cE8EzZ3YAkpiVgBu77G2cHd1VvmCkZWLJRVPk
rn552htrCITtZxH7kIudqceAglEExsqYtb1wmwBTt/MFW75G5aw42irzwkUGjAch6LUCdaDaiFlR
vNSvxECCrkrZJn+fC4Sp0Q2Fl4sREVAKU1ziVuRV58/8w3tG+cLw3OHHucpW/X37QOcLgLAhoJsk
SKoZvWGR2wApVx6gEo7np9QFNZg/BWiGJuYBLh42IOXDXjl8zvBwx+asNKsFNg4c8Tt2Arf9xUVF
mtFVL2Pq9KdDVoSZM+k3B0sIerdBWFNYrZmSxTIS1Pvf8Zux/dw9nUXh6YvKBkykVxEZs9B/LShG
/NcpxQkhN4dxbYk4pQwznA2sXWVHm+KHCmIn2Nf3JSZbtzt1Jyav4MNPpGycvP40wDTRfJFQRobj
HatT2rrS6V2Swp3c1wLaH+IS4eW7uvl/VthIiSdp138fsBtFPuEADsym1vRBY4oScsmIYP88vX6G
4HmOlsqu8OhxGL4Yj9TFqYRXQ0+05tFmY6dJHSNNpsR7ZOgJuC5W6CV3PWZ7kAJY5K09EuDg9uf7
FlUVxcMdUB6c+xks0HSzmFeM+JjBcD1k5Er4QC4UGllcXaGeCLN0T1CwRR6qQ21MdGuGq+R7k9B4
fYPpbmxbIwwXgS5Z1sYObg7stfEJHAgjji3ZFn1qB1phOGnlTnUt/B2E22tVc4bgtvmyygtSbz4H
ESA7Y9ZZvzzEmMzGyB+YOtEpeChNbaS8axo0wcffjyWe3J+Qpa3efYtmg/LbfG41PpFznaxV/oY0
ixA8rouVEcAM20LwOxlH7m+7KZwCUhJhwsn8vf651pewsYzje/FcxSiu1/EmWbHO4eSE6zcMkM3b
byzZR1VqZXZn/hpLXCCsTbSc7qbEpSmz1NeWk3+YC5kiadXPAOu2YDgBG8/Yg1ZfaGIXFu80kP6E
0csVT9aTsFWCMclV/YUevgnnU0e/4AD3hoyBW3q7GXfkjTQOC0BmvTtlxGqwhTvxlgjfcbkIQhv/
D8DmJaxH6mWsTObvRcnGeviuVDT9jPZW+HDOmCb7kwVJ7WwYX6ex2EPPDB2ZufjPnw7rXKyT6Vdt
fUfIHSQmGLhP83N9zuVFilXhAv5ei8y1szHCm7D3/Fxh7ykMz5kIyI68p7GXOERQlL6s11lcZ3Np
Ja3gQmzhLwbhIvSEWxOEnuwrTuyP283zj+/ZMl9/nou56mfe/0g6r2XFsSSKfhERgACJVx15j4f7
QuAlkJDDf32vUx1TMdM9XV0XpGMyd27DubpQBRyrSepcHQYWqzETn1/yYFyED6u0Xe7DjAqaJcum
+eqVma+2x4eT7ynmKoehOxc1unYbLUFCwJ3YHgbry/yd/Du+B8kl2M45/9NVKhfngHwVqlpmh9Rg
/G0ycOctPXYKAjpwv8k32Xja9GJEL09jj8GU+sfXbMxuAjnNWgHQmoiXzFFQ+Q9/azElB+YAu3fS
iONS/zqIIq0eH6N1odtatNUCuqlz8z58z8rnn3i3QIs3Y/9i8iMRAoJJtIY35pifcboZsD9M5Dil
QbqxHAo23BEgTbyxrQ6TC3NcOxc7xauWP9Gbyqs/eTl8a3nkcZAwPfQwT3lbROfY0o4E8SFccQCu
ynbY0pwbMEChSmXHNmBxpsgjwwfNi9E9jCk5rc/5cT+pQ9S0ye1rUTQoGf0Url3T7ZEyQZ3WdhN3
cAvl0kwF4KlJRyqf/A/5V59RH+QSs5dciE4E7GKOP5zmOi39v0MZpRzuELlYrMY7DsnjFbEL6A46
McYzYtUIWksdm7Fcxx+xfMmPOkBo2roV9FxuM5wDdEiXOPF2W2xGbZWyn2qsMBmCKx0zUs8Q5rDA
6vVtSNjvn4XXyoc8ddxsCwM2LGZd7wYDBB/vxbv0qQK0Qthy94dgOhBOL0xwOpn7HJg/8qOUoAPG
idlvBdyof5hg9HStdroXmPv24x7l3c2nQidvvdBLciK8HPzd0OwPvFZvCdn6HDPzhHkxJ99YUP7Q
pWcL8mkXrz0/+LeSregFWh9LaFOGmKnsZZoM4DHFUPctLmFCPsSMq4EbASUsXEdCzRhyULBACppc
JrRQIxczTP3tBhr5fIxQTM3IFpXTnaH0/03hTNrYfYLAYGRGadXVL3+3P6TaS9gwnfgT1F7JXJIf
iVme1aNNeTl9NoHkKmx1G/XdCk9NMq/yuCa9JSXPq6Nj/eCOBgxxGYu69WpJQe9oNuEl/CGQecFk
VW5ARXwkY1H83DoknRG+Pb6ONkuPCMQbsnjV/56e0XeHr+js53ZWUrOqIRXHhs2RkeQINF3UzzqI
I1uFCVswInKZNc+BC0OTXYd0QtwW2aIj8vij4faRW7QxDw6bnxN2sURQrSvnjMUyMm/2dUbv1V/0
LKKMjGxyepi3OcX2WKQ7MHN/y3lBLw8mjY/lqbABICBBULPBYDNbbJCBmBjkDFzV1JiKAE03vC2A
7f0XVNuj30cp33la+AAKWEFkz8KkdWQxJq0L8xiBgUOaI89DSlFF8TY7QmoZywkyg2BgQG8ZzecP
QwoaHz7vYKNGN7IjuHHKoLuG3M3Gaa4Ix72fqI2BAd2Ku7D8UXOxJ6jdqDHlBLPl/l80Hv7rEWNE
/TphayV4zop3APNLGm9HyhLK7u6Csxp9KwVVb/LGjGndNXC6x/ULsHeq6Tp57zincXHwpzrQx5c9
AR6OV9wP5NrJXOab7uEJ4IuJnUiXXYjUQc4c1+CitHqrbQKqZuXxlty5VGxttN00Pw8/bqG4ZiwQ
PMcVwQ1E/FIJNl95H9HlECCWhD4He7+woqLfwBRhKUHRUs2Hk4V37Nt81AFypsZzluAyQDEHp3R1
Jz9DFpgIBURncnGv0S35eQncsqAVXZPFzMYZ0RsNwKLHHtwxapOOuE3uxnupGNDbzYRLm0uTOTmf
5SatwcWGH9wTFCQZ1THDWn8wf6BolINhCuqcxubha5TaL3Nspzs1fEKrhUrCi4OUZ0vIIEqoFzoR
blhUE61RiIKq5s6DudgvD0iWg/oy2yGUZS7ggjnbd7FpjefmDu0q0VyiQXGisa5UlLiVSPsVvvTF
fluli+LAOJFZad8hFMG4UXVmoLij27wWQ7V3Z838zRiiUlpTJ3uLj0BSxi00mm/Bqi5huW5of5jc
C2QTpO6kbjYjZwtN8B1jMyg/epfA8XTR4UPynqMxF7i6eHmNPCQ2Sqj+qZM7WfSFi3kJmAs8RyhK
BOV6aBSdXHCP5RhvkxvAOY9JK0kAsgoZm5JM9fCfV+ObjILVlkq+iJEq2yuNO/Qyw32Sl0rNrh8Z
V0Dc32hhQ+A5/p46dTNx7qrLOz9UWMGPdDnKma/uzmg+pODkhgvJd0snAfue5UhhODtQqZLennqd
I6j9yJwxb/Sh5Fpv9/fXYPEz8IkTdsvZF0tx+AE6XvPkZ57R8351bCNQ25JQ3AJb75H/yzITLQXx
OBcmaVIL8jC90ZTyd3EXqEX/cgYjhDQvKCQsoFvNaTAMkE/HkYvqbo/wliAo2eEfzdsNbQ2zIMou
X4Gdg5GTS31bc+bLamLFwR+2q8wI7isOeodL1Qc1Jj0kD6mzIJFRdfb99G9rUooxu4JcZjwtijS2
Fm0E/6Fax6TC6cI1AhJKAHCQM9PeUbRDbTZuiwTaA0Tefx+sYPawwT6nZFYEF8IfGzPwBB8gwMps
GyTBogQf4jN/iTOaGchA7APV/LdHRcfFhrLQcIJQDTJOsZtgUImbPDoKXbG6psrCIvY++cEIIh4i
H2Dz8OMtIzHvc+pSn2HkQ5ZBaqrubwO3h6hRpKQEJt2WZK+rAEGEUG8j4ptn26gv3TlwIGRpDefj
Y803x9lHcTvHN1FxLeuJoAPAgoRhxhPkIAZ1xZpkcYsfzHxwsX8Ccq36fuuCsC6aRfonA00UTn0+
23Y6TLr8wdhanEb4DdPITqFUYC5B4hxcJJo0YvCcl90Hdelbsu4pCXuEPyWJQzK6kQXDvjau4ZDd
pcFhxXBFp/FCREQ2wOXJOE5NmhNU9DGulOAup+fIbhbdvXzA/Ka9Kk0rabZsGIwMH3c0nib1gCHN
ja6kc9wOPOrqj1gIc+wp9uISjzdd57eA5bd8z5gbIuy6rWsogGLQOte7qdg0yemudZvoGfzOlSZw
4YZzNwwrh+GKwzpIGT7c6USTq1GoAlNo66IH32DL9zsiSaDcIo6aSKcxvc1bhlYfr4zi/xBy1Uc4
dO/Z51TOnrOKpY8+onQIpt9I/6OOg/lO8N6hK+InwORixWsYgxrDI20os1BwOsLxwMPktLKLugiH
tjMzN2Mooxql49vA7lmddZd43vfSf0w/WIQ9IalIATyDKZKRwehI/MhD3A2cOwN1Uf3xEDLeCFDp
x7hDuYDrB0JLMDaliGARckwDs4O2F5bXhPeF1vEvMzk2zqxuS2GHmEfcGb8Di/7JKSts7+DplnNU
ZwEnj9HDHc1ErMoBqpwY4sB0vAT0KFkIRZ3vmVnDTRX2jSoiggTHtuiC138AfsC2UWHccpFGOTGF
1OqcIdy/JjNa6RmFJ8Bk4NRJPc+jEaaJAVLyek47yuyVMrZBRYADGP7hmEVILVP/eAFnfMzwoQF/
Qdg4pRayJOb4MeHV6x0Po4aXxc/Dm9DbjAy5ZaV5JcsTRODpwv4Fkrmz+d7zB1Ppl6615vcpAEW6
uYBbQr/VdTsLKE0wNigM6DFQtn0trxqJBRUfHRUkvjIcczXJawrvbqdyxgvEcA+ThBSadHoARWTM
rxE/fJgcrus9Gtg/ad6GunuJB5lDxhTJlqBa9xA3XDtnug+JBSeLMbPe8fLNa+YAhgBoQv/zumiO
uBU6RDaSKGkTPP2n4VDRIbzl7gCO23g1IqKjOGDbdNjKpubjLkfO5rw8jtbqhMbdJeYa3I/9ym2N
CRY3ZA2MOuaSQpfHB8a7xOGa2AHfc4mMKVwuAbzTmMqpPLy4yyn+BC3ShPuEwFzannuYcrLR8wwU
McBj7/ADdPuTDN1J99AGYyRUNnUOzNef17WaCMADjpONKok6Tl7pyhRQHD7hm3YQznCAUBbirJnR
ha3ASICnhlg18ZE51WBf/PyXI8O6/wG/rDm8hSzVGJF82ixqC5uC+WM5ZBhFjgT1s4m9LQOeW62X
J4TP1KM4fht4TFvb+HTRMVKxftwh/SN96QW8hMkytxPjMp1mWPxs7PxVivAnSSnSJYaj6L6g9WSh
ERgfwqP1M0BA0o3EOGmwwSAYUpCnSi1BJw1AhRaECv61ZJYjGsAI0jDEe5Y6pYtEic/4tB7nNjiV
4npgzuqMKf0/Z/rbILMPpA9Q2FzcaCuABqHW6D3kvvyo4YZWlxxWfh7XIZUKfTRVaeneEsgoa7qh
sFGNw9hsGYEua0rqB4aI7tbhdLE+c44lRib+LQRwvtAu1bbmQlRFnlfb3wWChDCn65K5NyvGRJhV
8XrvBBrJAK3tehBAm9tgGSiGmsh3qtfxCPtJqglKCXbjw3uOZZQd3UvqtAkclqBeA8JQufuS+M0i
4Z0ijPDRo7Dg5QICnwQ/gq/v7PCxNtr5CINgWtYIMuvky4k/CGBn4loNZDSKafrmoFpnmlTAECWE
UI06Lkh3/bXM5cGj4u7tVg37D16Gr/nMdLDJRQRGNSc6/DBcUEWffFb5dkCn7JoKq3UybB0pRgFK
23nOWTWwUDv7CxxKEXSyGvDslzaaALUmVjO0HkwzeRdb0pUkNQMCLDZGABu/hOcDQJFT/gSSsHOf
dLH+kCtZMsq7VjHnfMbffAmpL4DAAQB5M36hTAO6GO2/smhKnaABFtKBMFPmZlU38GmkGybp3mSt
nIfBOyR/IB76fbI2sYEhFlIlA17iJb9kfTeY4E0RbxuaDdW3WYdMgDhrsfHFtNxQyTYjxyYhTW2f
oocma0ZSBUg/5nIiszGi1pDGNQ+ejw3YydtXDQlyVKQg3Qn+HSZwZsktqvgTLzO2S7v6kgT8oppg
gGNGrNv5fdUagSKwzzYq+jh8Aji6vngJY+cBqCmfnUop850qyRM/JdUl9cfrM9ET7OmZAtTD0i7d
3g61epvcUPO2zM5PsL/neViFpbVlt6Ky3ZBDYPQBqDeLc0PSJFvj6wxlTwH0RmP/r+GwRpS8MiSO
UyLUMN2KVRAQCRrJZCGgxKGHxtOQISeQ2X5Gi/kALQ1GuQVlmPFDN9ToPT4ar/NjPPEHp67FjkXB
mlh0MZ1bAt9Arr/U8Qgd9g83MgcosVCnUh2P23svafj3sHXmXMw9DVSGorEPCwZzVGqicfSFlDus
ltXQepfwGdY1mWRd/xpiE7RGsgf5VElaYLPpOIEtiR3pi+Dfdzw+IeWY41VmfrnYWLWoBfW/OmL2
jI8mVq6NcW6wmCkxveCeReo+gamJq4pxtx4JTNPWLkPwVd4cznroTy3xnXUDspSw58L2aNFZojOn
54NET+kGGQRgdvLyuWxhJDbiM7lzAvIKcFonq04f342a2ScnzDC4plb3aQInDZ5myhLr2E3pFRkr
mtkN3hRh2tNvk9+KCWx50pI3nZv/Pn1BCDwNxcTWenO0SeGluK+I65G3LNOtm/1wQDPJC3KBG12G
AgUKFfBzRsI9OH1oEmiS8yXwK0vsCuMNtx98iewFViccPv/wNlVUq60FPjttXWUHodh4yS4309Pp
g5uwED394V4pJUFggg9/ADLVDwfwg4xno6U5uGBX9ZwUXmppRheDo6RHu8+IDwpByb1t/lguduWD
2IYwyp7r+5JOm3t5aIz+NHEu55x8HBbdv62YqXa+vDJMdRUK2/chC3rYrY6s14TgZGuDE6DeSvtl
bs4uDXUaoZC2Pzbiq4Ucf/AT6ftAUPvStGqFEjugQIVoNNMshPHfLVXOv9YLyB5h3wlShEa5Nojb
A67Y/se5z+SXAGheMmSkhqLtwVQJypvddRs/w6USQ0gn4a1SDYCk2rfFb/Vma8TAcz1zsAHn8nBX
ovYAnbyfC5BvmKdQhw368/KAGI3Xks98VjyEiDoEunlQAvaYpNyYZErh0McDVj/hH+k0yT0BFYpV
PSRJRwdMGArv5kJ1tUGX6LBnMCW3Se+hywwuUMQVU9e3SaDPEn4fpVq+pPZI8KJxCkpBTZ++EnnB
ydtnENPG2hSVEquDXbzMrdMhja67xiwPKIgQ9AE3rfAt87Yubphqyxhx3AiAR341ft99MOsb9QHi
wd2g+sBYk6sBSRIUnd+K/6u/aZwGbKQR5BoKhkJ8xdeq8Ss0VPmMa9dAD0InyiB2UcZoX1krmpxs
pU7fqGddY4MW4aWvyLQgK+1DVVeZgJypdY8/AEJ4gfSBsLSAaeM2GTGrgcwM/F5xaXfjBqgTStrh
JDHAUXzCzPLvap3kbd6QZych9iwkrsFA+xjIl4BkhsVQEPOkj1YcQ/yGr9+ApAF/TQjcci4D/cQq
OyFX3tt8VmcI1YTCCvqoX4JQfwBmKS/4JxQ8wP0q21MhvF2OWXk0BoMo07wE8uO3pzROInIvCZQj
9jgA1QEM/Ig59ooQoGg5GRZpcUvfpzAdy/+6+kaJmKLByKMqUqbUAI2vypEH4FVhyxoOaUiwBRJg
RsMdOxu7y7f5mKv6kiMMW3sia/FI4warwfMePgVtE465exSR8D5frMHC6u8H+4v1dBaaDhb6cRJE
wzwRJr6EOxLYyayam+C1aOwbi1UH90YRzIECZ7wjdvif6KhvOkl6gglsg2VHi5bXV4jafuiBvFxw
pZJxC2WsRdqUgemMzEjcuPkzPAWQEU5bhMIBwJMpRWfC+E3a4oqmMPj1OHf+KibUPaMbk11sZ5i4
UcNRNQ5tOeKQ2v2PN5T+9Q3OqtbIxbHZAIbHH8HqcRPL6DqN1EDCCwx02dAwNOC1viDjTmMUSXQy
QZrPmHZ2fUOMT/0/tKoayorXB5UeWqOxfusj07tzUb4NGrFuu65r6BP5LLvYKe/w4+PXtX37FWWm
uh+w+qtlHzu/tUoTxoXjI7vioiW3ogTxOOJ9jYeQiXton5a43tPvd6SM6+0Mou4UIy8lQWpB8GIl
8ADrmwwhHRWk/0pBzvovFz3nwdxImslySzJxLwh2ZOi7emNwKSD+wJq4mLAmtu72uGXHs19+UoKq
BdxLKtr1c0EWy59Ws3dKev6Prx1f+96KrsY87RSK6CS3cotDBi6EgFHFzEEz8tl2I2tzLVFxsAgR
DlX2hsbAA423oIvQpLhKjBswjz6G0R/LkT1P0/+/SORJOzNQhdAkUNTYPPSE0yDmLcnJPPjPlDgl
A0suM5GZkR9m6Ys3UCSPZf0a6tdU9AoXalOBCO3iS17sz33NruvvAko5NxOnneInB8Y4+kFSDwIg
13i4/xKI/bQBTKXKSZ64Vx+DJ7cPxgzMr0M948DsTS+YLRSBbJG3GBziWSHwF6IC5zdGV4t0FBSt
tNX4XUU70p0NqFwUChSrgGrA5SbsBpeQPfpZiJrOgGNFOngyzaSI3Mh2XKFgvuyZJMqeie/PPBbT
DfSUXOkIcVCfmPg12ZlTTi5eVFsvzkz45h67TZ1ejT1lErzTrimbxuBrHKB5RMVC4auf0OEJdueV
4QI1l765znj4kaRrb7qgOlJvRDnBPITrBff8vlsEeMtwrvYY1/c5nqATzJY+fHNwwq44Pyapp7r9
CAdZbhnhvS3V3Fz5sCmIPCwoh1lPlPDSaX2JGdDVVcp/Jz+TqcrAXaV+wujGpFnjLFNCxK4MTUf6
rssNnOuretFPyKfRDz8Tn0SUpWcMRnmaH5FQjzlgu/TsbM2nM9zgYsKi+k05FGDbuISVUYwvNkPa
mnvk7vFAYeSzfxU0sGiw7QO/j3OUmTTFck7Cq+qN7YO8IOCHZEJdAuhQ304Xz4BwKAwtcc0jRTad
PmWrxh3/gVkNh4whZ5PU00LAYsJGCfkFBJMpgwBxmcsBywZ7DskqMSAVYK9622O0Z/I8k2EUUAs4
ODijIyhciWuXMRYvHEEFRptP7AjB5WfyxnsSPgLgO7LmkGLtFRiyLgfTH4MmXVQU7VAS5DCNE/RH
4u3YuFip+SDahg6koOzn8uHBwP7fBeBEOmKMMcBd5Tcm6T/XacmMaMtMIngYM5iDm9900/HaeEMp
xxLMYgXp+b5aML+l/ucZIJPMYikpaJ2uTY/AXOBj9SwCmYGUGaVW+rknIBHy0Xp2VNkwCXJW9JbQ
UiyPPOZ7+m9zJKbHhDJHAHZtXhhH4/KHxI5MMZphyZYg3NEiki95ruBMw988/xNcqEybKP31iBtM
sZnPg0Yi8TBbjGexyFv2Y7gkQ+e52BpJJOmhNRsZPtCXpHiUFC6qT8mu0OKu1fGwPTHRvTpYKBtQ
ET2ali9I5QYE1T+QkRmtuBYwrwBYl5cbvm50pDAlxIcmAgPlKXizTxoqc/WGDbnvuPivzdTTJ8Ip
8qlj/fWe97k1p32irPjBds9Ll1r8s/vuAbIVSMJlYWsrke8b/yDvSOpRs+9UTLPEYTyVJxAJthqr
Hgbrm9uIdoVYqGAUyLNSXdLwOaSaMZIgqZyeuONt13CZzENujvw3E55sToHZXwM8qR6Y3c2VbljG
EAxOMx4e873B7OFA8GnZtQMX6TcVKRogo3v8TH6TfIl1QefEPyV+cYCNaE/HfCjF917OHeWjucOk
k9j+QM7ADzeqLYozWn+mNvI99Tzgr8lNbEryZenmjRtHnTN0ZV4scBgYt8KHaZF6/8Oy4F35I9As
iP8QpRB/cF00+oK+BRgKwoS6wHbHGCEVVmE0CXUyhKg2Snp/40VlenCfoVyLgX1UKF/udL1b0wPR
3VxXLW0xqhd6m+/+gRzAKJOnW+0+Z5QRGBogGD23a/WPh4P9A8BZFsiivnOquFeAtRmlra8r7JJa
3A123Kp6NsVKOLqu4AZwiIJ3g/MEXc5KwI8A8Jv5rVDCcYhNp1dbuQ3uP2s8fLhkowdV0bwzEwTj
5RuAuUVQRW0lWmEvJ8MWW8dbDeYcM5wGtUX2FiAfNTMYWrN7BgAz90gO2yRjomNI6h89A8UQRRYF
sZVHNbQEbQAthOJVvzNyx/XAAhUmiILH5vSZbgJzaTzoF9ZgEjmqlpx6vFjFGpz3B9ovyc6iDvh4
FUUXaBKexULjaMwoliSLa0RBA7A9jNQIX+wDAmpgqSGggP1iTr8YuUNGQozvtpt+QvyE2w8kMQ2q
E6jg3cMd4oeTluTmyRqxs5Fip7fLHOzcl8ll9PBT5KVEa+qAPcxeJlBVOMrK+AJw2WVYPBL8K9Cz
JDqSYuCb6r+/jlHMh+xH1VhiXbPMnJaT1+vj0lsTxvyyURWvmHeRzF2uvuQ6iR/AJmpu0Ql47Dy9
Gyge4aVxLiojxUFa5Qx+O5U93FxmN+w7GG4DiUEcxD6HO2+8IeV73zdgc51f0Xb/McEHjddf7hDP
nnxgwLHjuHrKDOtPWm4oOsC4c0oJLIjwWRO5jSqKYgbDO6qcJ6j3zXkRk3KlC2/sCfIU7xdg1yDU
zXV6n2pWH84rVKyrXRl4X56X4CCtjPN9Uy0mrwfmNYzewMDkb99xng311WDzEhHwGhAPqOS/wuys
zXjmXKEVxw03DOnQzm3JtwP4+ewaNslWVKdrWBNGgc7KLoHxoNIj8sHv2EqhQ+HRz9xw8LTaPU2H
r5H2mFz2SDlpVZJ8D0eK1Li4XZWrCg9rHqfNx5QA1HUCeEZtO1hxXJIHH5SbKqL6H8EjXEOCWahh
sb5BmbpxHWJiYX2hPeNywWxk69cbzcK5jPvqGZPU+OAb0bgzXsRE7+683zA73owH1pweVjrZRuW+
NjX+GqbUWzCo68Hp33SOkP8ZdgJqffnEq+9m5GYhlF5JjaDgWsjdRILypjdB6Wdyl27KvYqNfO6m
CS6r1vrJ+PHqybDtfljsx84YVYaVJ5jOB7CkMB33n1wfqG6NB1ZeM1iXq9LM1xTqPDxO6jO7HBkP
wsLgO4Utud9GDXSe6WAyYoI1tv7e3mDaOfaSbK/AwqYtBkegTWY4Go7MbiVK2BKnZ8HPAONaDV1k
2LP6rMb3tRIPIPFzL+3gZ85/G7WSAXgEk9nkYbBogIXEY8ENPmUiZTOowikDJJd4RL9kCUmmthgf
5cc//mbSph69OIc/LZvxsEnz68I5oyfaY/Md5uaFCbQzoAb7MDDQoOH2kvPT7Voy+JdrxC7mcopH
TA85Sf3pqEHDRMqPQBVRyaSE6KmJ93kMf2x2I7Ug7B0ZnkDHmQDZmdgegLO1NnSpeByn9nqweJr9
CYPjpHRGYb1nmiOdA6EAslcpjJgmMM7NrA+UVC93cg4kXhO1CyOrSVkZhUGjxBqk2Wf7IuWwPu77
jxhuDhS+qceCAgziwGR4seLf528b68mfkdpU6cIBwzJ2Z6R/1psyDqljhft+7fMahsk4GQfZXnXz
Bap4V01krUMaA1tnYvZEkLKyRvpiMpq8MdhAECnI0TFfa3aC/xTHRhx/VneiMuEzsC65zoslWUMh
EV47gOg7EeAG6ek8q6GerQpcAq5mP7XY0BcKu2oJbdckv8AcWZyvqzuQGuKihJgKwqDZ3/hcQCt2
vt7wyN9/r4LibLsAweanIVbU+7Y3Dne4+QA492Zq/IbpyBd3FnVCzUOP8oBN2IdckUUfA3Mz3Tl+
0ceF7ewVEQbLLaCC0l29p5+fXujqNkpyITNYL+H0rSt3zQlx4t3AumamGeAT353WTv9v7KQu4LjY
3LgxGTp7KbxfUkG4PcFWrDphidks1TBfqEYxGxJ6RdoEQRegYXpe4NKrrzk6cVjmLsjE9IOaBn9W
3pi6uel/qAiw/i6d2mmJFvEbPDk4zVmMdFNH4uKxOhlRTVWBTIGpMbwGihsbPewU2RbokGsa9SkD
wWGPdB/8Gpw7dVzPVBBW7XOEu8xpw87Fyfhvgig60/Qitr9pO7Q7rIaL82R0A8KOX0hcxrCsIUc/
nbGx+4kKEui5MrYhi4A1qW66KzALcZEEA3oRbnAfk2lwnbDrf+grYZFuwP0n1Sm3cdo25SJFAc4Z
JaecW3PB1MQsYrxJuOIlpPmP+6VHvHfasdRDJzZ/GuMPM9Y3T5ZYVbMOqLIZL06Arx1uJVdW+V+2
u9xSMAUthpfUKc+gtr5M4uH91Di2+2Wc4pnG/ExNoIkgbGUq4APCkObqa6s35KAr/9dl9qSnfcFr
aOHLtATrhdR6YHqYCT79RgyX8obGW8W97LFfJ1VB/oauni5qH6sInVmHQyhTqGy407yVJHbL4r6D
znU8o1kAusd0gqxOolA0e2gM9TXZatYw5jh1UtYMeJKdzhUuqr4HPOPlCS6LSMYfbiduz9rf4K8P
GdeEN38LenJOIwo02RxQ2F51kfFsw4FXRBhOxKi2+bkMYSAQyDyT6qC4MoCMAC8ocnBjYtpLATkV
xoiezahLbLnDMUgJRuET2AlZtD7cYIDkqbHKwb5UNhX5czLiQspROmI6AtGvxb4wq/kvCD/EVlz7
uHijZJZRJz3j5uSbO2+YcBM88J270VtpCYxX8xviu7hAvETwQ8YsnzqvmGK+U/zMF1GduXX5xY8n
DmLuhxQQHhw3np279U5GK10ZQP2TY1yWKky5TN9O6h15RfgbIrrU/45c1j4HldlnFw3s7yQj+1zS
MTr0h+Xy6TwYfdCZFfr+tdKMsPVgr+u5NVf+inDe80mcRFil3yH0dOJMavStH/ZoOr7cS5IeB1/x
BAXKgprTm+0JgASVHlwTXiIurvB9wzzAb7MKqoBjD9vKAapvfPrPzeGfgEGHRwcxSCMgA5s7ngz6
HQaLj5ARFSdxxyFJ2d7jssWxu0lnWFfa3+X4MJ5Va/kgOv7j8GVGwfgB3kBmLHHKm/T0KRoquKRY
HB1YB85tpbilz+1OR6D/XMUiTIlIKSLkoLj05PMo+DPb5fCg4drJ353vh9JHURKOcmOI24okvCpP
bF309qzoxwemqEr8WC8ZiRow7r52RmwHLIdQ+tgfsFT5xJM2WEzaRmcYXoWMNeet97Vf8FEH4hGr
e5xb4ElAe11jrESRskKB5GaUJNI7SlKJSrNYojK3HjP4+ERs9UHsIRPCiSh1Y+9+KHC7pOz8S23D
P4JZdEiYsqkePuwjwk14KjTf3w2LiiyEWJ758JR5zPfgqG6wAa0FajUX10k8pz7MTbkdgLpzKkSV
R5fPECMYAwjA4xk3luO9bAZyPGNs65nNMm58iV0leApGRgOpOuMYDrPB7N+AROI17FnyCTrW26/9
dvWG8aMyq60AF0GNzLlijbxiOQh/+DYW+jMl3diC75phhMVfoOLkj12V1HTMwCgLvlNt8fVYa2YR
EWYDMZtLbBCh6UuDYnmJLvg/o8CcYg2G70LtDMLLDnWPQ0KYUaCmuJNZhO9iXAVFpNJGbYDcp7nx
ml9apI8GprTtEotbBJWPQGaS3ZY1I4mGsSJorFDjFgElJ7rIosuO0LNRG2g0sTEusrMM1DyBns7z
hOlq4rgXtG+DfMlLYfYo+RT7BTwKyQLBbMnJl+35wqQxVEaXxS4XjXd3U+JqjRd5DHCuuZD5/gL9
De6gyMM4e53dawnYaGjyE2I2rcNmMruCm/lrN5yXyNNHeEMEP4YjUWe2Dd+TCog+Yq9X6xShOo+S
khOqEUF5AyABELqFlNHbjpoMDT69ZSFolXaOy0cwmNyD3po1lQYjCMJdoVBMfzxezwMqVI9wCY4o
bo19qki4ZKFALTohTq7gn5KF0aTe6GUREgCmXYRITspikj1mw741+iwH0HRu9vBq9yDjQnrleuWa
+9e5vBGSAZlfRSb5cxPCo7/0UPj/lT1zeIQPiA35rOtxspsDkzkHIAbisdHfC3pSx7ozWYJs1MXJ
26phlRBFGXJIuOkGukcPaEUGRIIG+x0cGvUClj0Dg7hdPOIP3791qrBZvH2CNvZUzGownsODdV9M
9me5Ixl0jCW6JXYY8IhNXLaDD059uB6Npf/3jyHwyC1QK02HaKX3d8aA8BFaunjwGxgWvx19kXjH
j78mdBiHdGhern4HcrniPCEZIiWAgzYGH6IepiTRJu/9t4fRpzceEKE9697mZXfaf0blK+lrk0aK
bx9+2c4K5jhd7LHqG0bk20v0gVO/ZeajwE5pMbq+r7t82x5amgeg9kc0H/EdY7iLCjn4lFh/OWN0
SQyFRwRnk8Bhdvr+i9pOw/RW/lL6Vnfg/G6+qgX9fX/fwIYAbAQX4/J7m4OBg5uEypij9jB4UMCZ
wUTpi3FnicD2rubbaQHsKCIG+u9taqvvTXwHix/iH6+m0xxBfi8mW86VkQ1X7M2wEA7nK75tLf6Y
be2ljLAh3Wp/Y4T1rX1VLOwVhhizXokCZMp+E30CNmFMYk8LpEbx/3H49I+bUcH/vOGzhFGFXagh
hI/0ZTR/eeb1TgqdyM1I6aL++F+tcq7kMeG+8gnvQD9vq6aFvyNhowEb3DbbkT1GlIWZvopw3fqR
e0nfxiIioeZld874Ax1vALNIVZ6kmkhh13CCG+IqszvLLLguQeMSLQDYAtNtT+gCwDY1ObMOIIvC
r2MazSxh+tqDM3udhWKj1WIUQSst1Zm4VXGrh/K2XHyDB4Mvwj3gAQ0RZHg1dMYSGR96Vi2R+Gmf
At+i1aVFrFfDpJdw/7FrhlhVZDG2neKxBCC2X/iyUA9xVD7JdbpAruw6bXw7MDrnV4mv3vxtPIPt
WMf7xgbs8zYpvQt9jDT3OxXg19el4r0DgjcApVOPo/hxB224Top/L2QQ/CQzsXRH1sOmPQdkkDSX
llnggSSdIbjw0OEvxpmXspUK53K3FEjzbTimg8fvzv7k5PC4xcPR1khSe0iiLwHqO9ROCFIhc0GV
Qnn4EyfNWMG1jRmvkG/8Y/aOLUhchi8YCKiwxWcB6OvRCpJbz2GCCyIXLLWD1Qa3JEPNdnHJCZ9L
eQDTRObGfHF38bUyl5dgD+Ag1Hsq8+4esRWV+ADHHTILqDcV8xdSp1hXUZuzlKkLvjLgQlJ6KiHR
zOI2u1kwcZfXsRieFa+RPJve8kYjPgVNYlIJ1QESqYuyDIof1D6pyU2jPMKiYXlbf06cFW/M3Bnx
hHDu14gf+6jM+HXQ3n5LEt/5TXjrmtEezp7Y1JUhWRHkeV9nMgZ7bNUnzQXKnD3Bx7wXKlTJ6B+4
4wiVSsZOY66hTqSzNjqKLIb2nwIBE3I6UyYAjoBULxuXGbyTKtLjfLkiOx653fQH/2dBwdQA/l2O
7CWvH5x3M4RxdNZEGpyh0qPASp6MRfB3hXpyOY4nyNs8SJIovv7x10Zo1eBdso8NKX+XLJKfX0yk
Npu6Ak6kLYeQLTokiiR0EKWtThGfo/gEym3dkqIeDjzEiwL9zdAnV2WfMwxBuAOOjSAPsAkFN7HA
uIWigBLKdHWNaaqZweJLy0AMaoAHewlopA+ChVWRm9sz2Ak2Yzxm19kRxDl58eSw7wLb25pvMbJp
VfRjaU2gG42YdBxVQyY2NAy8foDReLDAKyAD8B+cy4QtoaiacIMC8w4CMl58/D/o0GWE38tQZzTz
FDgpMxU+xBqI7JbwLiiDucIoPeQknqBoaOL0iEkTjREjs3bwLUu+xtt6M4yj8CHG19x6MjMN41UO
Ifu3vFM8VHAw4PdhvGrjyMTilgj2l0GmnHGcIV1H0mBpMPmPr/NYch3JzvCrTMxaCMEbhUYLwgP0
vrhB0BQJQ9CTAPj0+vJqIyk6Onqm584txwKBzJO/ndlC7I3IuOk/YOPRXDGcy+LYPReawEE9e0xI
n/xsbaoj1B4//wNXgGp4zR9l/g6RMtucRMBZ77QuUwUdDZffjlr824hSKDVluqCvjkwl4D0UrF96
Xwwaz+6DMT5PJAfPOWIeph3chH455Xp+LU8nz6kbUdqBL1G3YoocLgCFNZFz1DSXGBHgKMgSQDGM
/hbGDMEf39rGToQ8idvGnmc/8wsDcA65jUTAxwOJ+vUK0XQFKGaMcrwsVlZVcl9IGN7YsKmLk9Gq
BipT+wjZBj8O5nSkhrQIE7VBhxySWCHg0sfnHTt+sSH8FFI+n1lDBCM8YfV8WvTM5X2icOvi0eVH
Q0qzQ03kyE7ZM7q+hBjlwmle6H+K5MH5R4VGLyaE3g7MOR0YaEYRTLbDqYJ96sdmsRVZX3StuH2E
12E/QaoyBqE+XIG7Ml+J31E1k6Ntn/HjOoB7guTFzFGnGVsGqU5TWD7WMYrd0FIRroBwMMnhmoAE
eGIt/j+ar9hJ6vFrm0fcDO78FV8QymjDLCx6v/ZImfJ17sKJeRa+iTnjzMdGJHkAIQROo/qePnyZ
RxJ2gTwFhAKwFywUXBHLzebFr4r9CZeXAAGBAb9rEnEFfew+11lQ7nBGTmByQ5pL2iM2gYFYgukZ
wSmkp68JGTrVjD5nv6mRkJGGxq3GaeQWMsfe3K9fx+yhqB34yhDrMMIbRC5Ev43BPBGoKj88Tsl5
AYYCDwX8CeeH7u08PM2VS9rtuxHaF2gqrAGo/IWvUp0Li3g2mz4HaKPnzz3oCiSeEZ7GOgi0vqtH
V49URbZOI77sgfDhjexRzfc0qJ4mQDc+ryH6eZHZmrFRSfQRVYMhqgqhYZLYXUhWDrCoKKy3bcK+
JBylztQgd5FwXS1UcJc18D95JEDYd3BJ6Q3DV/yYcZKYk1AaOgNncsHzpiUIgPOjGnNj82qFzBw9
iCleDJzw6ovQRViS0FAP6ItjORHRBOK+of8S1K7y4HP5krVQ3hdCXzkXutsmbgcPd2uPMFCzi3M/
voaXROY2Yy27sx3lGBgEoY4s2jVGvH6wRXpSceQY2EMiBATThnXOBWoeKKyoKI+fwXfIVR0JAgn9
nlAjXRbGD7tPYk7Kvs1pdSqOIgTKXHtrzAIDstbggqC1ZOaeW3joSIIupg5wAqhfk5xj9fjl6H//
ZXT0tb3OEIzQ9unbE1mcuq5pNixGr8V50qXCCIWlaPyJvxzR+ydANrJcAGTLPk3p2zvHRWvEUV8C
awPi2xN15cwbcgVVgt+Gj0DZt2/g6ysPWzvmWMSrVWKpT04wwjVxvzUAREs5KYakXw1hVbbXob5c
NxTZcm7hPNHQL5JyUUCMbTqMeZkrdajNL32No721L7bfvcG35LQHlLsmMwYsxCQ3xwlIV6QxsWUG
EoW2eBDpcicbFwUFQV3PngxI5JB2YRFATTT1OP+wJr+GMHJn8MuXVyGTvgaGdHy3B5uI8ysJsbO8
Sp+kYXZhWQ3vZHp2oeYslfzwgly3GBuZhZB9nCL8VECXT0IKZ3BIUTtGUftLuwpCcC4nYIsP+BuC
m70JU47zPMJ+dSPYw4b4xobYs2lM7C1EhS4ip9vvCQ0ZvzqT3fa9fS4rpFbUmcobDr2nS4xbzzkY
PxQSwieNrvj1WAGIDhCmagQVARhH3yQ2jQEC9uIe4PFjW/3Dm8aseIDP1gYTAy1OVdwwGzwYOQU+
/f1RB8RcsstovzDuE05YvHCEoWPARprk2QtGxLmg2eErei/2APP46r/JpTxDbwS0NQiUmiZqzsWj
a6pOCQeqd1Kfr0x4Rzht473aZb66Khfm9LZ4pkS7RY81ym9sBCrcxsDhj2jOpojZmcFVaC2ol+jz
U2UMV+RhDBQGAbAhCmZFWiRDZa+a2yM42gEtS9DKTE7Avcz+A3KN8cOATPDzz3E2aRKCzlIg8RFP
In+fTb4H05dmQufWAf8LYO0+IS49zCgHYd/m757gOvfJZ0Rwk7xUjx2xAA6Dvyuh+6U2lnJeIoqq
tPUE7J8lRgYiSSKXL/9uMHf2NiM+dfccFKIpr0pzRDzoeWvXhm4Ah4PowE5EaYWwagnL1ofH9dEv
poo3stJX3CDOHndba/SlrqX2P/tmok71oYVEh0Qsy+0MYnKjbIFjDBzIyaivtmKROvMIaJNOKKMI
dJo1gW6Qa7FE9KU+dIj09iW6F0hL4/r3RdhntVMB5pR1h/tjKm+V+SdGNJuik0hANyokx0xw3Eag
evRxLW3YnK0t+zUmgDaE/4CWIXVRHJZ7LPLu98Btel2Z9B/cVqAVjpy+rgFppDm7LYolaCMbsSae
QnDJ2B7eIyWmPSHsaBT+BH9u3RGXB1/6sB1/R6JVvBx8xwSJJ+DUZfwI8gGu01pxG7YFTsjs4Dvb
B14Bpb8SzqxzatndfqFlYqgqqX8U7JWIhDkP6IoFHNMCO6HfB9cdKOx3ZC4e6waWbmDNIQJXBWcv
/uNZY55XLuGkS+gLGjIDkR7yFYuageIFU50L0rlHYXBQSZtGJ1n5+ONevxJB7uiuVF+59zDLtp4t
7tgJCPToNsh2JNYR8CnxekZfDBY7TqkibPWHTVqaszIzVd0ohUeV4uZhO4Y4xmsg72ZXthtRXAxD
zsPG7cOPN2jambFDsGgQCSmn0pgLg8fS5HUYnkIcAS5RY2vlESl4H9IgdXQe4BuAAypVlgIAOJy1
oOH4ZIal48v3BADA1Bda8ftgZxPxONlQg+wrACR2zwjQhzDGacmxVCFt2LOUdaVydHRIQmVeqkZk
agpOB7OV1AxuE7xOeNHU3YndBzQE+yFztYKmKZ+c8AIu8IE0Kd8bqyc0LGc4E+wPfQJ54VgSiA6G
PT1wa8mCciTLCeYJRe0sZ+14ApUKgxN5oPLunAA9tMxXhIrkff3mgd1wUTKGXeoT7PHHHl/lfmGF
V7I9JZdPtlHswCIRUWQNP7RZnrwzjqlzegGs1QI+JCOckkiTbQnv2kjIV6yhmnNY61X7DMZoBBDS
onEZ2EbUjCrO0fRhvhawWY2BWNHVLh7/5hAAFovaHJeq6X2o2gFMQQyDrc0athC2qmvk8fnMpNEC
NWPMQ30vTWR7atduWUd3nk98ThBZHNM5GxwpZ7jYXnYOsr00eYPHwVP3TTxt+LzIbolrwIwTjw/t
EPEVkn7TMIbv9V23Aoo0hXna8VCZBPWwUcP64l3ovkG5y7i3rDE/crjm7ExG4NJkv4DKd3rKHtzf
OAFWS/sL7pU9SyBAv3TyrVmTnFZEiNZHiqs+b5fotxNRIjhc3NOwZNTriMLD69OTj3AIp6maQBrA
06fME6++6r+H0tp5Y12tt8W02fIVIMzfLrg9YSPdDO+2iFaFMaAmEKnq5fCggq33lhDueixW4M8y
JAEtNwSBcQaPPkRBo/ltFvbJtREQTvN1yenwh/4qDQFsH/B5Kq3O3pxki4M5PiWXGSEpv48fnDKc
CN8eXp3yDMrlFgTrHc9bomCaLDFJnGPw72t/ApDqh3c7sn2+cWRtT6GK3AA46TP/2KRZpxWY2+K+
eS8UHkSkI+RZkDGMUVDvPTfK/PFD/QaUl+leRpLi6oanLvQlgLIoPnvNrknDlWAPIlA2fg/bvslO
EXfL67baAjj73/6nbzJCchMUvQe+G1yoSN24qAN2BeKH/PYAbt8s23doopsNeSfyubGG6CLapIju
Q4mEU0zHd0JLH/3P+r7UQzXJwrwW5e/V9jxWsGsm+PQ9Y1+QF8hlPg3NkDWTjV8i/krqy9P6CNAc
Fcurr405fpO90+8SWCtc8tf06gtzV8gYqMTaj0JgQ9hQH/fjRNmHTfyZnjjI8XyoMKgVTmiMr0lD
3MUFJopbFGHyLwcl5ERoyX9MqNGCZCWPe5l1hU/QbMJYPaMaZ5+gIbXtMmABUk3xVOuyR5QUBW03
dIOFfz18W6zJVeCM0cakn40ZfJccDgXCK9YKnePigFPI2Iq7qTqAZ/atOT0YqHqlGeVnm+m+EWeS
KcvOCEoL6oC+M3WjzU/IKaCfqBacmhNtZPWpCjnRl/AlYJYavqjkaii+2izfUopZmjHtjWUaE4T0
wyNYtlENWkORzkDhF9TGKjXqHLoujNKROnkmKnxTzsSBg5lmb2N+3Z1uCW75DCfXJ3hVCHaEVEKB
3oFqtmhG2sH5iy45BnPQFnujsMeDXC2LVZMwkx94wdacUdxzIgiizoX/7JLs1+LA1zdGOtRftmj3
2fbhbfJgJyeEOebIAvs1oQpI8zGE72xAFvJiMVg+Vnnbsz9BedlRCWs/Z2g92FyhpFhegPW63pH1
f4RngoONvJNJjmDfIkENwSlTO+u9IO5mJ0Q4N1b/4/ESNjjMURvz085Qeh0aSKHCmKwLXThkEjtC
4YcOux0ssKh5Bqgh9TebmtnV+M3SR6L3y5RQOdBh7A4ujgIyr8NLgkCV/yXX3AeuX+grfSdemLq7
4YrmHwIR2MUnJZ9HandSJhXHvBeOqXpUkaZM9Jp/C8HHyV8Huc0Tvix6DISZUfg8xAflFB/ML+wm
Kr8cIybSV7IdLGRtiE2ISCfJkv8+vKXtIqRm7obBYWvzDwC6xHh7PLS39SuADYXZCjm0bc0QMpM9
vkssxpNy7qAIhJcbK5x/iDwebua9MQP8SnF/sI0fSNkj7O0HVeMXXQra8Wko4oV64T7kjD4t+vss
UOf5cTUWmT229zvlLuzFo2AwsMP12uCohsRktqbZqbf+BtZedUcxwZRgiO58viESwq3giD2g/R4t
YkxLAY3H/HPvbRRvsyGxOeZvbYJs2FPgjvzrccmW/e6lQirPE//wBAdpbr4jQZ7TdIVKyIkm0Sw5
uQkz1IQFQyhz7mmOPgS2ILXmCh1W41YIJhyOf5yw7jv4tOeO2ZbTWsjkIAklpfPTMEpg8A4vLFQ7
AgkY3XAN3W5BvoFQezDDAJaJ97lM1FUheS+KL12WD3yRoiydRHGxqui7++yyUXcvLNt5wuTAh8+T
9hf0YjRjZCMNkIyeXxYfyBupiT+oNwQ7xd3C3Q5jCvydqisEHJBBC+JxOPNeXY24FXMINYY9lh/S
2MgY1VShiMMj0wLKhxkTTj1A+FL6+orvRfI4NRkuKfchfwnRxN9HNfmlJC1M9N1nAdPEi7ZXUE8M
s3gAbCgMBI0oreCNQmfj/9xH5/Ao946Hg7jYkM3+m3/q3uHQ8II5L21u7pkHRLJ9ejj9+4j7Hcr8
18EkSUVnz0zN6MqZMfnhSOn7kZfWvTTltuYGxzDdcuy9EgyBlZuzLnrmAa8xRS7FK21Pfz5gmYjx
QcwMsOEN/lwcSpsM7WYieHFzB8vhmqzba7kE8+xxMJjpEULJyVPlqe34XZpx9fAbYCqCz2/xBRWr
49swXmd6tqOMo26Fm2pdiF6rNzo81GwKDNPQiIG9nIiJPvsFW1F+5ClCxLjeCTSPclW/9ghiuQ2E
5s8tRyLGQ3enJN5MCqqmUHf0pQWZfEKr3BmAcV88D8iQY2f53UowJCSOfEKFZCzqpGG3mlFBBuQ7
yk6QTKcxCQrV2iQSC5f4Gk3XxrSTCkUEV5TpVrx6n2ZothxIOPgxiaBTxlO88BevdhI4DPAqyJM5
k2Hx9s+E0X4o3/WrH/sVPabfDWXUGJyrSwALZGY9RQslJb6yzGMUQQwBa1p4Nng3aD3sNTy87IMu
M0QarQfZrJ0C/vKNkfYNm+SXnWv9Xol/IJ6O3bMSBwIKbLgfwRBvGw4p1ciuJ2/cl3csf0+7d5L7
eR47NNTg6tAjNtEL4TCEPr69Tlt8qiXb0tkYFteYtPkLiDoJGOxMDQFILOoUEzpS1DhAQwyyGQHk
n59cx231Qa+F/1/bSqB7p6SU1wXBoECwYMaZmZTFwTrvniS4VX5WrwFNaODiuHB83Gg8g80qfnSU
jtR+UN/7GTZYJBzGrJzoBtxv1YiHFQb0Kx7dM6VVf/yuN8qV4eljniqqB3hQC9gVEpaQBxPfUImH
AMCRj4oHlBeMRvgkHktu6eefnowa9SbxgawbFUxmCvMuq8RwaKQT43g89WydGIrAoe5Udh3YtmWO
M9xKW1zTDyGKZnE7qsxXxJVQ+XgO1Gf0eQYXGa2Z11X9GqLlmr7ulG/7dU0ck+jbMH2Vw6fUb3/E
w4xOAdUvENF7xdkbbbSLlOaDTEzQORGh63iKkcjd2InIxeFgRXy+c2EplJCLhA87MF9E3ICxPlLB
pn12htUDwseHACVDuuaHkBJznFPSh3uCIL58J/3KtP6wzrwgARgwASMf8ZcHTiuxs6ZFNjBnUBY2
hw2EWgSH1OvuZ4690W0hkB4R8VsT7Dp+t9dnp7gBP1wqU2v6WZ02zYI0N9Ib3F8ltXZFUg2oHdR5
b3/PsxumSI8QMjBwvgcn4xM+YpM0ealHsyXzEr8XKLDo65bhDiOyh4V3FtPa4pRU8BnP7X1KV2vB
QDjM182iDF4RJJprkW/BCeGGKUr4O/V+G3XANPb4PQCeAeHlQzRRujJGKTgrvKFGYuRo+k8/lx7R
kvt7rC3pWGaPAyeF0EXPMMUzhXQQJSqfLsKtnikuAgtlgyDhjmV4EJG9F8cVkLHmt1jEXpyEXyQT
Xcdl9JpeUPyb0yFtS9iPCaYb49tPuvl7ZK/KRBq/FhlyQ0ogWP6ylB2MCHoyLThSw+RDY3GmnLzC
J25apOQ/9+CNbxiOklXrkvDwZ7r7HqnsZa3QFqIdFsy2ALa5r4LFZSmq1Om4OgA7YJBbGuETex7b
4bSaYRrHYYGkA0OBziRGhymIPEJjBp86oNUtFgNSxiCv+QonftsFJziQ+DmRBth02RtU7EzX6IGL
Wt7jWfYqxOy4qGgxAxBmfhhpHZZDKQQDJMyz6s1EcJzJBAmQHv7Byj+oXL2o3BI5gIPDHlXzLzxP
CWWTk5jH6yGbAr4wFPYcLEVDbMq8ASeUy885NHxIqATaU6gzj8pCPjNjwFw84CGODGv8PmgrIsZx
fiekQwD+ArREO1n7aPHefA5EgE+n1AQwPrTXzrHpi3O3TEws8q6bUCgFqHuHbEr2JI8FpInLhOOC
4eeoJX1i2oIZJChkItpkUactom8SVkPNt9M8bWBp8RKgxQ5sYFxYFmwfdMZ56rLuTdhQYWTKRMi5
W3DwJnQQtoeC5mGRo5iNw4QPZ0WQBiKDiYCgTyvRFAP4d3xBVSINc22EYSXCZhpiR1S0IIxCItav
dgIvpOWh/4o/wI6gKj1SlvKNFdOMpmIAheWqohNSDobaR988FrDEDHz4jUBx8gRkYfYG7H0hPu04
TLLvRS1LJwGGYFQ7zmGDfN8tES8ThslslcohCZZRA5lRbcE/JzqnS2GucojcS6lk0iLgCIqeebnn
/vntgj7eOXnzZhOExnLnpNrhons3jL0oGwgGsXyNpAOAUerhzER/jy9NJIOv02TFfkWyeQPDBfb0
NGKlm1A2QQFJS0oCRmCSFnGvtAODI6WBjYWlnhHEjoZhN3p79bgjt+s5fs/rebl1JsVYW5pMk8Iw
0Xm3Jfpt1lvBZn8mt1A4/Z5JA9TWY5q6BqROQjEbf4KhTp/eiyRuNKVjmxv4sSwjkCKxTxPVJnyW
xRKQlgFIlBTxhF4meEUotRbR2RFCuAVj/t5BNCBUzLYIBIgQWsDHE3/NjdmRPs1c5wOwG3sKxOdw
ipCacpgNjiL8QV1TTjpHayIGvPOGp5bDxcWlgAPFe4qBalaNrB8biK/8lQKoHlHtdPIS1hUhQWiQ
hzDCArPx1gErk68VHHlCJ4Tf4Emi8G5CFmDyXXSRRcYd2hgU6TV5y8687BeNtyTWYmOPiHfm8eZZ
Ae5A8QLJzigsjsFX/7XnA0uYf9K2ioCnFTUzXTqjziORL6iZ1Hs0ntNi8Og/j+rmBg4CsmTzYM91
RLH8qhEgGDZ8edeG3I9EXwlBD6g2lDvVvkZK+CiLBHMgJQNOD2i9fbva2sDZdES2X/YhgRG+HOD+
WDRQ6YBhy3DYWHmsUQ3SIfU1+tZh3Ki0p11eEFac1Ifsv2TFuCQz9sYPvrZbGT/XlZDE1n9QLVD8
YZWSiNjTp+Ui980VGHE2xKRSMGThACm2+bweXsbze0Icy/a7LomGsohICoFKuZzEFBEQSVcNTG0e
0o+wrJcSUS/ZwunjbOiIW/19rwDTcS5NDVxVIxsqd18fzcmLq3TnEWPOIztHvC/CXry92gSFUHQi
g4Ci5aOEcP5OuuTRh9byDlBG/fMUSy9ZVIIDV8eQ5RCyJfP+hG7xVgRC/TTollncRRBYNeu0yGjm
Ct3DzRJ9o3YNbAt8VQDiJ9IfkDtSWcd2OLtzYKCSkDCdFuW+kJMIyYuILcNGhBejmjFwIegaNfPr
/LPMIxENAPTbpCwm48sQmxL9Vwg+J58FEC5D9GeBNXItxDUIriJzUazE9lVTWI64g33f035y/zYB
uOK3J/SKs2IePoK7fyh4Z+1Etr2OoGsJlMMakz4EFgSQSv1AF3T9leO3LuZXlPzCLPyMlLETzzqU
OgSU8bQa48w/I1TJWAm/iO2VAAdPX9B2AHDBaXUZPCNKoqBsQ8d/r5sAvzq4J+8f7qClivBeJzEE
rgxV9cjeaOA5C6svEzhPmhBWlyM1qnRohMYeQXqoTp/pZcAekFq0uFBbN5Z0LyfhgOXmUAvV9oGn
Bn4rBvnHZUxHF7gNC64x4N/ZEAyJeLDO8e6EMJUDajLFigPeSpjEV8hq8AjeuXML8JWSKw9Cg7X5
hWkP4IXkkAYXI1garJsOtvh6+XbSQJLdo+tOwf6Celz4X7T9h0ZdD3wzeB0e8yYkM9FnUb8hjC+G
ds1D+fKW2eZ7KFY3qYfUt/3hwUON2gq52bC5UTzvvleQRfIfxiiCk0Zcw7xMT5U9fZAtibuJH9ty
9UVoJIbgCBnjgBlXmkMRVJynFyR2dlE9gxqnYqBJ8W6ff3lGWFomt8Vp5vS/syfDFKNUUA7FXYyt
KxBBnmALFR4HYkpIx7cStf8dqBHQ+Zt3E7KhxVRHFi1OGlQwbyQasIReveSuReaB2CjQ0zL9DACd
MKtQmIcVa6FGqFqWxrGeO4R4IKpYWqw+Z1xhX6J6RfTufYy6n488EjUl3KXXrTgJx9dRI5p1+WXQ
OJ+xmHchZ03ARt8Z1zvjgHT5toYo2jcXQVkWkMTsDsPL/I0DkIZzbBs22JNwQEB1n39UooY3EhhS
u7YHHIxTNaw4W5gAO1iwqu31aA+k2VOEYCug9rJ7OgVaP98DPrHqDVmdWLjP2MBnu25bcGLAapCI
n7plQ3gTPKaAOPI6ag+UX+6YVBGY09pIQgJkIdr29/EKFeU9h3gTUAYtXmNir9fOqIwhU/uP7enn
Mb1wCeTddVSm2vJ0AIn/HFHBvVhaAWyIS5hwxMgYm+F2/fLYHcodPYFE50k4okTjgYmiGjw3NDfy
d6AJNYN0jz73OIPTIaxs9wRdKoYGLz0POhqlr8H9LvBpHiiFgfjS/yoBrP7JmcMrkfw2+xPbIoLM
WvRTDzHYZotrBDOoDvCvkYq4F41nc6s3yjCFyEC5b+xhRBes4ESpskTI3cQImfXmYCip1ibXIiA7
1dFmDbEx1G/iLP5F0At7w7mUpMbJizGLG4W9bWIHTshxS6hDvwviTrAIG7E8RGU4wEq4POuMdQcI
/IlwqjzpD2JbDHiXGKi+gIfKXrDU2fAr/an1QalwMHnxiF0tUa+T6AOkH66GXUdCnQBYxQhLZcHA
8j4d6gGTlCgjoCXFAw7mLiRPcA5JOquW5gbWh9MmS/OK27Wf7Yt5FQulIaaQdIbIAL2s1P+OTsvT
sQ1wZeDREOYCpAOcaGnX6oSH6wQb8M9//Pt//ee+/Y/T73V8PXen6+Ufl3c9vhaX1/Nf/3Tkf/7j
9j9/HR/+9U/TMDXT0hXdMEwbybahO3x8v50WlxOfrfzbq7g8utvlVS4chGAjm2oOlBVERElUaMEk
L8HxcUghKNobVPyyG+ByxR9wmt5x9KMfPkcGmjrWmxnRY8pKHqhbe8+UjnwdYWzW/4gDn39j+qNp
GogNXnIqkYpO9YQ8ln65UVtmVXyIlAtMn4cL1mIAitginkFjeTGYonhY5ucpBuc5KxLHFvfyexsy
8ghAkgNJUsHAMQiVG4hk1jN1l03ZEIz4Nbiu/v5qaZrxV5fLMCzb1h1Vc+T/d7mqj9TI7bcpFzyv
5JhdT8B2oov8yROFa5Ql5nUdDa62pwATGSxX74basYbg/tr95OGt8NYW+lO0idTFL4moxSDrmeeE
QnSLLNanZ+m+wa1WrlpuzzsteQ6VwMPyMmrUuOTb3YhizBwXJKGEwUCz8kzOaMMwRMHtv4cocs7T
9+4KFoET8YNyPdUhALr1AwMtSRH05xmJA+8jBd81rxikigNk+pAC+zs4a33VCD7P+ElAF3o727+S
AeCbVYg06tNX5t/UKd3TFUlVeGekZGrFYF/wdvsGGb/Z0alj016eBKRQN5H2nCl3v0JOStAWahPF
A2bUJ+f5iWEDefGk6F/fIviab6o2lGnj33Btqae9g/ulrzYwyOglRSeeNaUxcVVL4bX/WZop3RyP
SOQqKb0nPCsWuNzTthwZ5ANQpT6/6/4p48jfIOwkrqBmE/frNZ2ZBPdQCQD0O6nWEgp4rDwF2u5s
T//dLXkdkTPTNnQASOpqV32isO5y/wGtCkBJ1cpt0cXZmnQ3EtF4ilkeB6cF9dvj9u4SJkSu/KyF
RSJRE8wdspGD8VLd2+2w4i1n07Q4wALCFSN2H3VAZNM9AoI8T5oJaH3NMc5TmNcAb+Acxpg9zkcr
YyLxz1ickPmBCR7fswvmVgaoWIbdJM0HYp42BaNXnVJyismCEkmdrl0FJvCbHQKaNt6NdFYfMlY/
GBMiEpGKCZoHUaTRiIGnHeoiL+tdCFUVCBoU/zfKzu5l+lnwDU9DCAtCMuGwXFg28PgRYzzSacFd
KBX9w5O3IzpfuSe7aV1GrCT4s0CUk7vaL+Fl1xzdZcT1nEXX4H3OjxAmNL2aI48yzsmy3OCPJYmg
8Xm5nzOO2eBNOHzQDlnL1ejhCIfRH6pnz7Zze3l//1Qb6l891I4lq7Ji2bpmK/93DXRet7JUpTPH
jfjV15zwDV0Qwawb4GSpFSivtBAINJ11f5rLSHa0htbqsfskLVl6otKwrnxtqiTnCcczdmbumAcy
A+u3OtRFIMW3DaqK86bDf7jIF9dLVGJcYPd6INtiTrlHf/8LqcpfreqGpmiW4ygs7LJYxv7Xqv4w
H9rHfFoFv5H+QBRljLS5TA0l4nmWdhJijgZqxbNbbNnm7xMWFOAGfkOUDN3gROA27NPxFtPLh13l
exNNpjHDap2QlZZ8IZW5GGsQjdNSlLeXpBONPt6ZBXtC7NT5RellSKQYOR4caoGYSQaD/50/RnWL
heDBMWbsvMOHPL6+phaaVV8DfcjS/BOoeKx/6htBJHgEnzgJ6KIPdHGEI27KvCHJfJDzjFA00UGG
5uZMHp8tr6SRjzNlwh1r87z75ozyT96WcqYRjuYzPnaB7uFvHuknWuLUmEXnTbIPAh/pCMj8mjDw
5liKXdC2tbK9zp56dAMyAZMnZrPzMJadqWGiuuGXe5luCNguMSYgz7M354HJRn32TBpoiXjEfhFn
JqVregARez2FBkjD0N5ffD5B9czRBR0YUeXuPaj4P79M8/YGy/0in3DewNP00snz+VNs9fl1lsX4
Tvo3bPJt0Mw5bU+YRT4klkciprqQwK+0LTiLAfvRywHsQE/7xT6bOUd+4PDvbyxbs//iUTFlWXYc
zdEMzfx/N5ajOM5Vud6rxUNzpW54030o2YxsFCO9KWxb0R2yXJ++5YFtoZLxzuh1OL9XkVol1gPB
T2IP6GdWH+mdmjrGdBINnxF/0ObA7syfDoYDsr9G30uAxEzDcwZMSiUWeXGbAonIJzrLqXIR3t/u
WP4ozVitmCfvUzolHyRAHrPLAV/zjagj8jDPuSVGghvcQ5YiOnhjW+9cEw+sNG4oJEBIgnKxw3L/
8O6cwpSfEosSlR0O7ar9J5uD5OZ0i+Bvxfun+E6WVmAwdFsUnnIfdYSzEMmGiPMGCp75GQHB8sDA
Lxk1UgBH9sA9PrfHKlmcT6/tgpISsIVsujmJwWRGWIEFJsDWT15c3iu/M4eCq7Pak3TC5lEPWPbi
/po2g0wfFxudWD0SwZ1Au4LAHfnBRFpituny+MOXGUG9/PSfSFg8ChUf4ycN6FvzS7U8V6H3ohnh
T/xSvs6WpyXGzgzLLSHhq24IYd0t7CMLRceZQ5DmqH810nd69S8chh5fh2rjSSvNIuy53r+i/MUe
Af3FJsntep46nU87N0IN5grOL4xuYHajGyk9Y233HRaL4h6QI/gixgkNPD/jxRzTsw93YB5fQ2Xe
+ff5l6MReSOg8hChz7idPL5IjNNnM3npgxLlOCoqgq3usfoKdcwry7PN9oponwfuwy5/rNHcEEfN
VZIShyNQTTogzWsI6cY1l7QFtDvnosAC9J9syEI0Q6mM+MP7038MFXwDSKe+PbZ9p4stCoUACbmN
z8HnGxFa1C7uc5V4dBguUEfCN+qwJB/nEbxVV7mPPwPOU+VSptgImhXFBZF+VNg4JG3feCo7lCAB
jZinQSfFDSVBWar+XIBjXx4pMsc7ka/H+16ySKzhfcFFTroMiPw1ycHer1OiZ3KiVckFJlfrG0BY
3Mn4ewVdNWqXGWSSFWN4aliWGRTIlCNb9otXdPsgtangwlEVmfcsgknfHiPrVV631/gKxsJ6fCY7
7csUUoS2NrufZuciIO7ROK+VS3J3WNom+dWDIMxXbGu8bZYdFCDx6JhtXKin28Qo4hrSoEifz+SB
8IiYKhNQ2FVI0gLdvs9P5eJBY3qbZO/BSUlhKlHJK/AHEudrI+VG/CBcBIfyLlr00vzbc5YhjxHc
mQvf+cw9+TV4c+IC7366xteTCX4GoiSfDkdHMX5BXGgHyyErE6HiGIMPv/LjmNcJzPcTLspggupd
iAlGveBMOoWcw+/Nu/CUXMm5MgGN49e2JqeWQkIaexGQYsJD67qgU5Yht9WiS/HzoBupmljr27qd
V4Z3k3sOYrcDiqfyWI3LzQeuYUnutB7ZjJWdb3Cy+2kO2vA1hQW+Wf0WS39Oas8zEXttnxv1fA9g
NHMDEMTOA7omjN8S5xc+B0wryJWDF78KfXApw9JnAz1tgdbMtUVxhDX5NkJnwx53Wudw4R1hE+xV
yqKtPWPINX6YaU4amEOEpWW5n+kNfBzcWA1bmLFtviKd5h18lpzwj9g10SS+iM5V2faGt6OykK8+
+lrEUOBIbXDnacAp+sK11E41Zm9zclnwrHC4h6yxKfEEZ4FlDB4PEdt6AdYBWOchgNCXAtNCU9eq
XoMVEh6SDodYW93GleWdm97lVxlbwKy2b0IGrq47qBnI3g95UhDMKSyEBoj86mPeuIyuuNWYAfCL
Zm4NAVL4ZyUVBuEDAzRnvpwwG7X/cWCae0r2C7BaEen2ifVu4OBdU4LZ7TRDRPBYfMoxKwHIgRDS
6iHiGBk/5Dl9Yc6DLyNXw/IYn+8OvzLVcQQScW+FWKCVxpO51r/stu/1m8oEYown9/mFsAHygz6I
ed03IKXpQlN24YWD1E6heuszBiJ/cnXSpQJYi26PuXn8gcGCHIb/lIevKupkrEOE0t4Nn5jgH6tE
WZIjYYFg0X21j7oYIpiv4Yd97yD47x0FylfOPsn7yVjcz9YnltjBe+AMn6+ETHXun5p4iFiac9o5
OXhj/JqYrnv4Zk+btp/tfXxd6RRy3r0ndvm7V7z6ikneAi8QJWtpCAs5LlGbSBhS+niONtpPC+xa
Jq/T1tmVoIZLnfuAhGuyHBWOxLCAEOu3GdW3vxdLgNF499CbfN++Y+1eyLP4sxQYDy4v9eT9C58M
R+KEFsIamsM738m3J7IGeUQxmLscWvVygCyz1UUKyIeyUySoMDnWUqfgG3QJQEYTKqYLwQXWylQ4
W/7eid1m68d70p64H5+9ilQOrB9jacw9B2REBzM1B62ngFtT3XsoNb8CkGFhUq+HzpmdAM0/czzz
+vC1NmYEbNmXuMW94hzlTOiua9UVeWNVX+IsQzz5Z8Lvc2FePLzW/03YeS0pjmVt+4qIkDenyCEJ
bxJzooBMkAFhhBy6+v9Rf/9BT3VF1dHMRE9nZYG091qvRTrADVpFIc7lPw9gjFi/G8Bk3TBVUVBB
bvp//q/JPno3g6f+kbKNoqBQQYZNybVVJl7ZTOtuPMA+xvGKR+ITlOZC4Iyh3JRrVnTehzp1GgP7
YR3KgiNvu3FZedk31zVi3RaCa6OlIQZmBakg6cvwmKiSwwaZYDd8wIGTMRVSgcnFgjHss6/ZDJGQ
byWa1afy7nMNOJQiNEtoKMiysPgB5tiguBwd7aJgsQ9yacEnDpl029csp3jlaXWAsl01iXXn5U+5
Rx0skGy+puKqBLrNPz+UTVO+lS+uhp3zfxinG8wgLUmeBBwPDfqpEtSrQ+NhfY7ZGptJ7efndz9D
ux8u8pjDwir9j84HYg2kL+EIOdMuaGYEBXjxliw5KbhpwHDu3nXR7N+bO+lwvOuMIWGP1KDq5jns
wR20Ei/g9ikTYkcGnt+cjQ/tjl614NpugaqYLA4qMRZh4j4vhnJ5cTAlnmmAghUfR6MAEZkmOdAj
Ov92tUpcZJOhPiKqkuhBRIOEu0cWNbIxYgoYRCSyEqey/f7WyGcZ60i3uZm+Iqj2eQJIZ6ckVA6G
2rcGG8rqcZIICgDnHAQiMvLM7y7dDXM7yhB5gpYm/kFe305gNFfmh5y2YfpNExAKk1VeeULplcTa
KPZnwb4WHSTWpymLBmJlLGFM9ono8ty/upEIGfuyjFNMuCRZujyBpCzdET/5WWJLi/sZRRWXWnnh
yhWQf5AcAugaMtU89h9olVBXw/oSYySi76qXH/EnrLsNKXjpbfJS3G6eSvjfmTuRjH9wi54JkmhX
1eyxTVmrEZrpLn+HZvsGki2Cgk7Ww+CCrhFhmEq2imld6wCqJyZZR9zrJbXTDNneE+0KT/InbI8o
tG5f9+CWOW9+4Dp/9tDZE8LwdJ9IY505FfU5fVTQRPs+ZWSGHMz8IVeix5UGiNkmsW5/lugo5R8F
rFH9ue3IYiIIkHI94MfxDb9BZXWaxe9JPkX0cP58CEg9yPgrZqspiq7pgior4q94Rf64dob6qbLN
O3je94BqZexUL0s6M7pEWfhEtl+vZZ3GC/d6JgU2chR9VH/lq8H+TmdNM2SvFdZ0Lpg05ALGldlf
EBXxd2uiKWuGpBiSqapSj0/865S638ukvWZRsgEjUFBCEtA16UCwZ9k2eQFKkhSuYzXEB5airtTJ
4+LlEf/yOSn6bz6nf/8Wv+A6SpSIuVKb/BaGlxDGwvZsWNoh+SmIt7vcP2E904inYHapvAGrVr6K
vvKNYsWoI1DskjzjlBeFlJ3HZHCzmW3qdvZ4OxQ8YySJsFlcGNR0DosvhG4J2i72MQEhZXedImqH
M0lrV3kP//zta//9Wxkc+4KqmaokyYbWf/b/+myl5NZFQp1BMHBs8Um6h11p7w6udiSC4ByQdQ5p
XVvzK/0judcOl94cj19uuaf1zB86z+F0ujeG/MdqEU5Ce4RS9knaxOXyhvKGnYeLWBh/ubf+75n8
32f2f3/rX4Bz6al9Yrm+JRvhUKKmuE578+DDc+OPhzB+aLB+VWG1ids+qSGANZOQxX7HdHxpDqc7
lkmiNx6WJ61V4qYgzT+k3W4zIBncWYcI47hC/oeXQ0QbmDfJBaCdc4EthC8dyRc4rJxgWKlQBghE
BAJdAVoRlgdJS6TPP2Q2uCz0EG61Ecqv/hRICDsx9yhF8BOX5MLCiXuIz8eJj1+KbkZxhtsNZ3KB
pPZKxqaBMFsIMHkM0S0iiCIWbohnkOi+BtgnH78QyM2poAiOqwQGis/8Zo0mLqWIw9nhi099GSbj
xWqRDyev4S78aYa4jhcjaxHb7ZkKxHG8fEwhErH156Mdtj5cAf9UHLHb4eLkQ0ERQxjpOMv+8ioZ
v4FIDUE2TUERFEUDWvzfhy42rmLWxtfbplOcSrfbwawflW4j3p9n5zKvaYhF+Nv2LK2OgwMhDFkI
I25bRta4sD8zednFe4EYhabf/XJyssNsliIbyo8GMYJn3fl8R8QxjpGKJc6VlGfuLNbNDxiRy8nb
3ighYerWCILlJdsoDP8Ph8UF8fNjD/1dxn5C/g2Xr6f7JfdV0O1vm2yEGzKzcWc88M/kcyDaYXWz
5djB00G4I8zR8s8vqPg7kMwQFE3XVROSSPoVfX0VuVl2ZkIqJX8qfBbRbFIygiBWbj31I+k4uG6u
Sh8TbZBBMZO4JLzBqtt3O35PdDqRMdbA0zGPboXgrQ2b84sRqyTY9StjhsDkqE6RXYuG1fY07mDD
WfXq3ArtS2ujoi2OrTBLTa89Zlii3wukVA+Gg2Q4F0q75npYPCunQ6kJWHINTaVvdm7Q1mcOfWIt
q5RiD0SHmD8TuIuEsSUvnIZmNyFHiPX61a3ImnkSV8y5Pgj6FB3GiR+hm5IADgZT3h2VvMjJ9T66
nW+xVa1IasbViKAwdTvAhdYrGZlRrUJL3C1N2DwH3l1xzMppv6Ul0bU8R9n8BejDbOuLvcDxlvXm
j9cWYpDpO521IO5n2KtqhbMg2+iq9REwwP75q1Q05b9XCLyoLpuiwSyuKP0//9dhG3ft564q2nUj
cHP0azdIxc8ACbI7gLQlnxVhlBTg3V68vj6xm5E6Y3Akm7MPIOeim0tbYyQSUCVaVzIkdJfDjLl5
BfZH2peFnlP8jjYa9dmQ0/tizH6U/HDcMSTfOzdh8/16kAqMQCgKKxSY1x0U8bHABUbt2FhZRgxf
fJ7oxtmCVukKSx32kCwOUSlg4msGznVEqGLyHr0yX5s0wBKANC7BTxlyeQiB3LZhA9lT8hO7VEzB
BtkjKH+2mEoNXjNkcVBA3M546MHIidZ8mC7JwA/rsQL+TmHqhogUham0kPeMPEz0K83LQ1KKx/dZ
hR75jNf9PnsdVVRCuMnJJIDgWgMAYKns0NcfWQiVCd6tiiS01LqvRezg1FVaCX0JQFYEKzBDXLG9
90ZwJBg82dQRpDawpfKFBhNUdSzvpLtDSoHUyzMEehrWysYsAXaHOcZt/LWIBh4jyEG4iRgZDp/g
DNRBW/CNZrvuBOKVATaF4FS3u28y+BIRFNaklv8Aze7ytm/rAIlmDwIvDbRefD8UqEa59pFvCLnj
uegsqu3RpH8DWYz1mIj6cJkrQ4UoObQWeLf37KCxB+KG2RJOY52wdhyBlwjmCl72w7QG6kzlYiZc
TMB5Yb3O/O4ye0VYrt/HGpMdM9JUHLWJ222rhYm2Px9KoEyOodgGAiMbJPmmebc95fCZna3Yi0ru
T6pNeJR4gdFxg7XCWQftG52lh6IddAV6FrUDVO709X0nGwfyEBXIREG9Swc5lgLqy56OWk2f6GyB
26x6dZ8355priMTOFifKfZQ+XblYAec+Fiaeu9j/cGr4PS5CSWh8mydlCFP8bkYmQfAFpwMJWH0R
N9W6djEqRe8OftzaVe3RYqa+3Q+PLrJsuGjapBLbEGwhdzvy8n/04/PQHcoz7EGx4Ce9YKhQnC04
jK4/5rlzmt3z1m+VoFzipZrHps+p9SaJXfIyNFry0jg9KFMnKfVmoSK5jWqNqNZseVWXIvhZkW0N
MJ8r+kZ8tkh2+6Hae/MiEutO18T5OkmYEnCsg3LTylTYaNtaJzPoerLIhUuRX6PhKZqJWU+uT3Y0
603AOPVqqKZdkBcqbrCcP89YKYAq6nO6l54+jI/YjsyvASKIURPZxeYhw51939oRtCv//6pxq/Yc
68H7JCmTNyfdWKGlJ3XBswCxEA7eggzxkuEofzkCxd/e/KaoKJA9EnfZL4zPSzazrvoUtw0KFkKM
MMtdJ9IcszCa64K0iT+fuL/bbQzhX3+c9r8HblXV9eM+4I9DiQM6BnTuEylhPZYS8OdIB5jgsvT7
BKR+kcPq6Mov2vXwsSLC9M1Ji0wffPAvv5b8u3tA1HVZkUzTEPkc/vfXapOs1QwWr03rwpyWfvUV
URmyjtA7Hl8LoOSWCIhn3wlsWHrHRoAlJjb/T6E0nfdpY84RIMrjDEedmf1lvP7NTqALoqlIqqkp
gszW9b+/Xtd1cioKSbphBmuuo+oCWhOdc3n2VqFT+uTgtXR1auI+9jJpbODnnInqVA7fgoP0RJi8
MW8aUDKE8gDdX7kfptc9Rrd0fwdCG3JMVaDK9F3Io0aZKgBugJzKkOHj+bIGB2382Ylo4xJbv+Sz
LkO+2ht+OtIJ+boAQdBy2FjxtS1oIte/Ts0CgD8GlvGfnx/F+C9ApguappiGwbNqatIvk2pWSk2R
6WW8QQCvku81Yfpjxy1Q9GMIIwC0oDKbpqX3nh5wnRyzgSuSRPJaKwOHDOEG1QLuEsNrYoIf3NeR
OZesddSbkaPmM3NUk6iiwV95jCP17oFz6Bvof0C2urRpq5lOY6Lpombs6UzZlg0vw2EQoQh2IPdy
rIQ7eQ5Sej01UGvX7RtAiAGaACeKFzyJ2EZSlme3zh0oTjRwDHAhBJNINbdNblfHF+nYBBQ+QvRq
Jva6p/0mvUUeo1Z4irbxCrExi4A5hpeXS3Qb3X3WAbWCqoLwi4H2mWRpaP50pNzHYNybJHEQK0a4
aXrju4b4/uPgOJV/+LcAdMjHNGbVdWSALiCbQWEzQRVZLUhBaGuvNSlU4AV9L9IFRFasrLr7qAMT
nt6pdFD8W75QEGZj7VFmrP23aI9EBk3vuqVQQoXaeZC8ActOsw/3RUPxxOdJmp4K34JUiXw/1cNo
1aB6UkDcFSy54F2Z4T7LaakG7ULPw88czQ4LHYALbEvlXSHSUB+P9QN7HjQVhmlSPzAFqQSu+Lro
ad28pPOM0g8c/wZxPibVtNLQWAnwx9hUCXueNHfXaEC03SfPqFsokwhrC2VY79pJcDmSPn9OF0CS
fYg19o9t9CUTss/WJ3LtcPVzccb0N7TIQkARecPI/u3CAvFfn6CooIod8bUgxM8xOfu1Hy/IGbOJ
PnATpilS+hC94X1mM5VHMJQIiupqquxJuRtMHm8b0HJEhPcy2j6fiHTIB+vTN53rDwcOqXw0uUxf
WEkeoKJD/Qv4C10l9oqGkgemnXu/AzOuY3JwSRQtD0ilkAvx2z2ZwcicfmD21GHIyUxYwvRBUOTc
ixOU06rqDiavzBFm3QGooM/7bMaPcUX0ykxnDDJt5kJxJ8LtgtChaaVmCYEc4hkEnOBpahbm1ZSs
lztKddXGF0i35s0W+UP70oZeO4fdwOJOe8XjHLsnXzU7COMaz16MjTi52abhvMkp2JT1sbjkzVaJ
ndc3xOhbJ5bfGXgKciIVZNFNCDr3GQQUcybyveI9/cyfzxXU7OvbIK4d9GRd6q6QjrvI+cCvYATh
8Yht+SC8nbLsYbznVzS+YvynTg5PYAO9MRM/tk42LjXtsEw7+FAB2TMf64We5/OHJy5ljqNdnQja
IccoOqCU6GavK90BfDX5nTSdjmHJeQLl8+1I+xEHZOzJndVCrxJjfyCDcJLzkrHQ2PzFaWfsRw8g
4Unvx5xjvSZfh9TZpYrKdAQ8+QzQC8vfEqg8asrK0WWnvruveFLTWMO6lJG8lipErowIRGD9usGh
Z7s/n7um8d8bEgGVZGiiCTuhGeYv566UqIVw7+Rko5FHRaF25nOaJp8V25soO4wuWrQDnIiP3E8d
3i/dEcmwykcawUKg23csrKNEH30uleQBZuqfaUm8ydMlGQRtzreQe7W6vNPUWp5YFtJr0D4WtUSM
G4lO72N0QJpWgfCa0yvQTDxpRVuO+lmqF0Firci8spqUH0+/fQnCmMIFEiVoOWzsjpfQLEiXZX61
NJg+RXWvpXtnF8X2shjgUgdmbmAig/d7zCalJk4OqP9ioKQiiwESK0PKAjYVMKVymMMp2W0VsIUI
XzqLNQrKgn1PXsgQULrdEawSDVWMMhy9NNoQFnfbmCbuBcw273yl0wBE+v/3a6puTXQLqfum0Rsg
3QVPSbNpF1H/yi7twb40OBfGLUatJIhbP2f2mQlIyrSgoMuT/Cx1dGPDgkt/D5u6V+xWhg2hU7FX
1BBaDqWPkZ8SXEZTlW88pp+p1JHVZbWI+n0oIbiktxHyF1REP0YMozjcZKXpJ517U86krA2YkONJ
nrS4lonlh29GeCGSWpLQBCHZ7E0f2lGh9PnXYLorpzaG5ZwsXkshuRRwnRs59qKvChiYxNH6VEP6
slKsn4ltJ4b/6WYGgSp0BbyHbLAylZO8GRsgkpIVod9F3qKPtQDq7XaA0t20zz0/sAf2NYdiA5WP
h7qzxxSejGQcQJW4jwPjykNn+2YRib176pi3XqXGKph+iTJ7HUTgPzFeD83FDpUTcoAd4hS3VjVt
qGfAbEft4YUnDMnMa2p8rEcf0CNcUuq+YqeX+VzH0m07wJUPkYkLdhFFTunDeLVjhVT45Z19fCG8
rOZ9qhA5NR7NBoQGta2bm3aREJj3lQ6cTphWF5Fo0E33DrPbJKoQ5LHMKzP0t3VzqQU7h6fgfMb7
LNsD4tp2D8752in7fwnCyITQeIyTu//yBt8cDnpDTxxXLuutc8OfUY7bJ2rH4NEi+VzecOqohxtJ
CnWQLpIUvb87gCKqepyI06k8yh5ClKpZl8pRxFtAc89ARaDVWNBjjAQVXRiSrT5HLMuQ/fGiaSyR
2jSsl+iOjTFEohIgzwLaOhowJZ+AQRL5arWXlckAb9z0veIo7/FZ8o4KdkpL1mxDtJMvFtnX5r5n
637iKHwTa8SJOK11i9uUnM+ZsDYxaCH65U5BytXzezYPy7ig8ZnJD7xftDnQmQ3uVEKQA5358EHV
HD6HzlWAM6kiEPBN/jmTG8KQp2Os60vSkDxPOj2GV/HuCDigR8XNk1izU74Ny2xsflS9EX/ylaQQ
zYJwfkNuxp6f83JlykGMJWEWfbI9MaCvmcwDQNRz2K+DsC4URhtD7o4IgbtgoxNYxaABeHEDJuVo
VnYjXZyw984jY0RsQcU6wQSd2BlQB20KQJgPelfwhgkjLvsBong2yu4LOhBWJQFtIdCFFWmq4y/t
QD7c4sh234pesTUL66ERWwxqHvbZ8OAB5wKtQn4Q1kJI5II2LTyBnHAygMmcPKQE5loKQqegNrE5
QBQWtY0ykZaIyfWL4Cn2XBVe1NG+q3V7+GCD5zjOxjjIRknsIdbLvGKD7ZPcFbICsHJKpieDm3dW
ypwBLLo2v+L5+8fYpgiBiTxEsFn3MwxjwBvNudUiJzRQQA05OHQi7DfUgHrpPhqnJNcDv7xZkK0H
80NO0xTucgmWfvbwDSTiBDSuBn3uXr6CY0KfIr9dcRItBwGVNJiA52pjp5z740fh4KhMbGaIa+Xt
mR/586LCqQqfMj22GJ/0bMWi0YboUoSFYyJXCgjad9+XJC3M8W2BUgc0jodIcRkQ+hnqeEN8xYAw
VYhbXGpLUi8j3qYgek10AE50seATjzUccgbOvTYIfN91QcEXltv6BhRigAX7jbYF04ULmr2ujxRH
liC1FsNK/1rS+MW6wmNCokXrcg5zbEtziOlxsbn6hJXz6Y+U5Y0Edw43eqjjm2tkZJSSgaP9mJM+
V/7SHYWTsGYwRPqBM5KB6oQgSafCNrEpBYLLWj+XxdkA3sH9ktpkxYDCURoSBQjeXpApX+aHGLBh
zeK76nQvn6nPOaka9wVRHaDeg/WVUIatAW9TOcA1WmiOBY4kjgosdsy9z6Gc96l0BOB1JE0EZWph
6itIJzgqlyqnv0roRfuN/HObCmG0QwzVxzNwvIKBhdcp2kuuKPsWiHNuJsbN6FBSG6kCR1sfQgAB
MPcVmqpb8CAHxy6/ENke9aD8ilK8Z7hZIqcdkA9ia/vX+LFKcLUaNgIbZXRdX7+b8YsMBx/lgIx9
doRDT5kXCBWmWmxRwc1jizLOLi7CDk6QFA0UaC2FvdzN3tX6Tp1nmK5pC9jXOL0PbfDm19tHI7Rt
Cl+LP6jtaGwEQKA5Ukrv5aXjdA2PvbhCMGKjbrZgdCQ1smnWxFTLhN1LCND4qrDAnB+Zi2xMH4lO
VbJ9Il6kRT3Us1WSzCIskXyZTL05CgagYiL8i+PtMjgSgR2L8zdE1XMxqI4RoUpFPw5599xui77f
kTcH1OBxrvbq5bNKBL/ufJ1vs4Ljvm7rHClFNI+4VwrUBs9vLHqivJCUrwL1aeOqcvjSPSEexzs+
yBsgeDQ00TZk4QuLYuT38YmR3XEzMN/doTkczliDCDcMV1mf23ONPewXiuo8KZEW/0KjSv+lqJlX
AfVNxUTQbIo9zfovZL+RJCUtlEG8eUBkBcwXgM/69lmuRH6RkMuejmRkrEGJtwISVyeLjRuGy/bn
jhioB/El0cGDOTDPTJDqwGs+9l9m6t+O1P/6FX9BdR6JItyRMcWbHsfw4pFIjxkxNQh9cS36THYT
xGNHcQiLgz+P0ze2tsbPVg5wCo+UvbDnhtnLy4HV7LD+zcpZQpqJOKVOxmothBI+7nFLdH8yL7Vb
/HOyYwawGiEVYHS4oY+ysnnmGx4eEzzRxeSHet0B/nYwLACJygpftM3oK8LvxgSZU3ay4gmcv/y+
7fodqn/5OKS/fRy/UshlLSrlO4o3+fFWrR4tEu11xDaqWtX++QgoK0BmI36ciFks1KKwz8WkcowW
gGasCq7pI88a0Fry8+evSRb/C5H2j5IuyIIpwxTpv2CWWl51cqMa8YahYm3Ochq5KA/oexqRraFd
n4kzYsCchLztpURHe7ThnUnmsluuySunMmAwTU7KkJaT4E5JZHzEjkqknbkVnG4E4zuFqux+2h0x
hMuU86HC2slEuhX82wWVsODjmiFrXViZrYM0+jOntKEC8C9tNNRIrrkPHkFnM5vDjpR+G8Io8gzg
RMUZqfH1csSjxfU01DUuVLVr2FTeOFcaHdIAsbtOtVn+JVi1b670seKVfmILcy7udEKA+ZvtnlaD
ioZMQKjtgOdKdj7DaKU6IBbAFVzGZEP0Dn1N+KceDOXXSpvevN7aiM+nD6eT3Cg0D8APjYq6jkh9
BO4zlru+nlb6KbapDw5CD4ctA9CQDkN9zYMQ8zuWMfJJ8BbZDITFxkSx6Oduvbg7e8LPuVrJouSz
dqrTkS0e8uHSG8juo8GEUWt+D+OAzCgsYN3kfbq6wHIbYn1I9gJiL6y+W5mbfqbM+SWw0jeLC6gC
zBqRIGzt+wH17egLUNIKnKKIVtkafPbL3pFhX1cAGnBnDV50OoE/PQUt/qh9Ui/Tfi9o5OXtrI9T
kGTX+6GZL6D7uxlS5jGZzkyt3ockOXWXDy8vl0JP6j9RqtPMxuxBDKP9tGM2MJMwOR4ncEbaotr5
wGbAiUmMK3cdA6NDmOSWmkSurA7FKHZs/matRPF34v3lNVD/9hr8cqJem5vQJZkSbygWm6dwfW/n
hBJsxMdjvcg3p9NZJCOC6zo6cPOLOxMdKCkGpZtRms1HRffPrsRXssL16tE45LS7zmbh6fcsc4Xn
Jaz6QFRtgV8AFiIiEQEh08VcqRxICGKdd89NoAE+Re4Aru90D7epo45Y7irUWL6506xq8vAMm/qk
I0I7B2W9XY+E/fUsR7bGi/CtkxXWuWD5xAyvmrNs0513JFmOqXHESGtj0oQ1u9FyyU+luqIcnnnz
fFR264Z7g55YL95otMgbHsP6nPwkH6IeeBcNiLhMJ8lMw9vA61uH6jIaYcJ70WeNI3bMYQ0KQBWt
2WuFeVUaEFnCQsjrUQMcDkxtfbaC9N2PHiIShmlH+4a2K46Eqqy7BeUiNgsPlm5ezJkePNzxZ04Q
rq1eSh7UMU7vebMi9E+fV4j16LWP540vIhQKoByxXBA2sqlmPEAkzhDVaaMZx1YtWqLH0k7/MhKL
6X35pG9iE///ICVSBCxtczF4I28hAysvAfONw1MPO1R7xZfkql5Gi9xanVx945v5c7PcIjUkM4CW
d3WvEGBZjXZpKLuDVR8ZhLA7fNgFG1dE6JJxSI8MRXSkwt39oHcA2rbAd4LBiKDfBUeIe6fHrwm6
WUrYSvqPQOc+pkvFSrCbk5mz/KeUeAf8Y5szdUZt8ZN3Dq3jCBpn9xolkyrc4A3qddV6gLyBXYOQ
jRkA+Y4KseQMjD/jxhuDIS3wX4/+/Nb89qWRFcPAeKhJpm7+cnfcRV1958842ejvXkAL1gI+1rq1
dLkxEffYPTS7jJup2d1Jqvh+3IJPr9zA6YKFUOPw8fPYvSKZ7vWx0ZfCqlo6Wj26Io/FC4J29Jrg
A9GHMDBxyWo5rvZKgnCCEKjr2Iy2eCwTAYeDVXPYgFDmbdgL86YPybkP8Ez4f/4baz0Q+L9KMF1Q
JFREUDS6bJj9Nf+vwau8V+njlTfxhqJhv/DVsbDRjjgLgzcu3/ei2LcrdVzsxVFOOYbkP4HNgZbY
qxzWtmXnAQ8Y1CLpgZGyZT8tfU4GBRJCDA4UJE0kksulkBKyAlcpXZvMIkKIeRzogQAbjsZk8Q67
/YD4zD//xUTtd9STohiqJP7zN/xVmadVXQUUdo83fQjJc5x4WJ0cmBI6p58zjntouTmBwWMTezx9
h5pjwkxRoNXQ/3dHU8YcBuhN8wF5nFQPvQ7POQoiqtzI8bkTdU82PwRsM4Uv+gIIKoiZ6kjRJ2Q6
5l+Bn69X9UmY94run2dYIJPxEkJhsFLOusVnzqhAFd4I76qF5czjIfIL4tYE0rWOHzcnJZU0LAKU
KNyYSyMxIMHF/sbPySzJnRhbY+jDUWvVDt7WEIeWpWJ6xXxFq/CHET4gv8nGUYYLeE9bCLAHurcQ
RDq4rglDPHCXa8tHCI38oK8Cs+3VHviM0P2PmV7ppaEH5KRNCVYikKVPu0q57khftEXoNffP39Vv
dD18RZqJQ1ZVdEkXf0Gr4/Z6Ncv3I96QOEtQl0GtADEbpH/Ep7KPDPs4s2ZazuQRMhabaLxJcUKq
4H+IyKMnznleIv/G1NUDKX0OdtXnMUPugvKvaNbuCX8aBLguGpeD2GcZcqLVe2wGhEtt9o2LIjG2
PtuK+fnPfzFR7Pn4/7xe//qb9bf0v16vNntcH9HnySXkxUuSMal6Klzy+ikCMNghbi4RlzvwQTqC
lFXNvpl7HTnYtMx6OARNq3SeX4WzPBFxog8Tb3fIHZhQvlqEMKNzapXha2LMi1BYDTYMe+qi5Jn4
2Fzbk4bbkYPdQDZUUzl9JS3vNWIO9SDJRlRYUvyjkDAYTehiXBlTfY4MwiY5xWv7mhtXwADfv6KE
Obrx9OmL9n31cb4ihzrdw3V9I1mHt2XJY7m+UZn15w9O+d2xBHmOXphcB1EUfnkiykq7GfFLiDeU
h85arhWCvrk03tSl9AIEsuKtIjSIX51UCjoe88CFQelbg3oUARMKZr/aVzvynrzyDFblEzXFNagP
n2JID6U5Qvn1l1+ZX+q/WmBd0DVRNFVZYvWQ+ofhX1+2Ft+qRrxz4hhgxM6dzEcksJOIho4CCPHS
fj/7Tt1kn+3fR/mbCbTgBJy+Bw4KMOKSiNrJNjj3Nd6zhHZqJ/4SgM4LGx8HWBwZhQ/Iy7YPOq99
cYRGF6sF1svXhrc8JtDoNo4OA79iSAaYYTJzhBsLIaB59bE7okgtNPuD2fU2gjrGuJ3gCGfMew6v
y4bKJn4a0aBuUhMsBvVsGFODD1t2iqvLS6hIvikDTniPR/B4kgoYPF6eWS+ejzFi+9cW2dmtZ3mJ
ojJH7UxK3XqSswuMhG0x7XPmqt3rG8VCEEcefYjkptE3FIswbKQHnvJvIoNOypZwQqgB7CmWOSAw
MesLhx+qCzmfXjSPlSvZXx1zSlowUHgyb4a0vEhTIbguK454jR4gSAO86uaMNg8B90z/5t+m5obf
bNxsadvZDcJ4kdCgoXkU3oYk4WQH7E7Al9WafkPcNtzU2E1AIYg+O7OIhYBk+jgbQ+RrgLKe+YNL
6opoFgDi9g8tP+EPMzXfEDwl98pv/leD+/jjyCNWRXSHM/Lp42n5bWwGY2N6PxNgOM1PYC10h8zk
Fa4Hkr02DFB+CfdNPrq0RGoaD/nlPgE/LaKkHiB+R4iYhw/vSthPNQQgqqgTJMXh0Divw22WTmof
eOs84H893sMCAwjSPxxlQcvKe/PlHfUsLpOsyTFKtoJL5AUQpOzeZ5QVg+1e5B9KK2ZKkJrMurU4
BEdyy/FzJ8CddS643YkmkclzrRC7TysKjOyknaPMYH2KArH3YhOsuFZD2QbyQ1tecn2WRIIE2bxW
cAtdKdfiSl0Q8SMdEhhbwSHQ643NzH6cMpKwz+WkpUaVrAmMPjAwU1Qr1Vh27uR7La+uSlwV8JpV
fnekSMYBLHlJ+S99Aqi/AaIpJwsey2RF2QeiPKpiydCw3qi4n2dtqQWvifAlze+ndFR9cQDLFrx4
ie4RfYxD0N8y5ZGZ4HLtoR11m+2ePxDTK5X7Wydn47nD/CevcU5gooH2WpbM1ggQyZAPtEkcvrw6
bE8Jgn0gV4oGXInEUDfy5NwSvt7LeibTSngFGAA93xikfzTfNIYSoTPFsSlgfKMb7oMLiVNMbsa3
RxChHlBgOvDjL0VjjeM4wbRoldv08Aw/gAV0IOK/hJc4RGNpwz8vn0Gi+NfYp4jUV0fGHvwAT9Ms
+rpOThpqeKc7CfxIhucTtnU0Hdwxyuy+FU/86BwNYBdIczM09ncbzaK5/LRWO8avboafQHZjwla9
yOOjAtVHlbpJyD2f4AJ9bs3wNtPWEHPxufB7ap4k3YnoZrPnTCeOZ/dEXa7NB8sCCKMIiZOIDwgm
rWRqgvK9p8Ze2BCXC4BrEdoyuq8KEeFGyTbD6uW/5OF14Kb8Qhtmzxb9wo+A8mT2nmBPAxXb87Dh
M8TlVOR+8dWcbgtjl4AnXPQD0LLwvbmH+kaZSfO3OSlu9v2iLpML4lKBe8IuCMIVsD/3//3+sY0V
sgEIgIkK1t77FR6+MsNWz8NGPYPd9p6jdzfFUqzATD2KXWlyVMvfmUBVxOreLtN0aj6cjsc7Rxxn
cg6rrxXWZoU4QdZsTm+OnF2ROspX51WYxXyYDcgFLKCDQJope1hYmU1bPsEMQranC/NEgOH1wG/b
bVmn6Th/jlXKeIckeCy6MT9p/zibS7QU9TbZmWHfJ36zb+7TJ7ZulyNGt2Py0jkkNUtr2FGsfJKs
M5dvpl0i8JjLK+FSr/B99JluKF5AzMhAdNCRctnINvfL9OMOLm0gcyb1HZLGjmw+74nbf2LMXj/A
VxMxTD01AJsZiSfouBU2rfuk3UGgAf9MMu+1kpcJSeTvWUBdDVHfdkniL++4R5EQF7fdfFOUTi1q
AxVMzqVAQjclmeqZcYY34gCTpHsECVQrlu+2sZMjiNeNTlmMZ6jAQ305ICufjupewySQODbYf0Yk
lrYXwkdSeq1PlVf0/tZs0KuEiEzjT+5h/5xQkxFA+IAwlGV2in26dtARL7A68gHxlLyp0xn2VbLY
p9Xhc5ksWXXgBzWLJ+XqUov01djlpNsb6EnouRlLwWtLjMWqnAzGmVM68HKk2NjSnE+O9a5cvLaa
004aIsp2n1F64uqsORQ8A4PhT3EUJ8+jSdo70O70HlYT1RF2zR5NMGIdL9+8x+mYAARueFBfyLTQ
nNzC68pgFTmJZ2zPBtEPCG1CGZKiHaZz4o6uHFk+jUCPH7i+SqS1L5NWHGc0SIxVtN1LbRTvpZN2
qoPrnBpQJC4lJw/C2OeBXP0+c1NAhIBK4WWjsDEn9yl5hbyb5JoY4f0g1MQ03y4tvM7s4/e+8RKz
vaHTUNfbGHP7us4Qf4PaBeSmEGDDzDbPQp75Menb/4+wM2tSFNva8C8iAlAEbhlFEefxxjAnQBFw
YPLXf8+uc/FVZVV0Rsfp7tOZlYmw2Xutd70DKuqJfqhmMmqh1xpIkcksvkqy9RCbrx7QSj6WaE3O
Y2q4Ht6mOVY9wE/qXBoztk1Lpzw0lLlk18hWuuWInzGnHEScby3nvogPe+Jl2ff50XcC5vPZPUSf
ildce/GLbQlkwaiXviYjmooCoCFl3pcXZ9NKJmZQTh6kt300czz1AmmpBef1GeiJxITeSjkOrwaJ
9paBCqpwCEOHe9+fmxxyLCEL6fvtjQuugbl1LIet3kzzc8xmCEwKzdljbM75e2xp+/+unn8Vmt+6
DkWVdUNXTFVVDPVb9VzqdVUNmtcRCS7oew2FsAHEwH++Tt4M6fOSbp6iHCbetU8ho3Gc5Zg0FLta
ng8eEGFiONR4FbY8YSV1+s91mkem9mY8N93r7b+vVVG1f5TN8JQGpqwB2Kt/1fpy1rua/bORrQt3
TIWOCQxkHbRfOCPp0HajO/TvXFAp0TWhxsKiCqdIgmxBlRLImM7mYhGDOo6/uOPehIczqcMDXtAB
J9dqOjExLT2Q9xLe3EYe9SCbLi/bj46fBGzYnEyM7hY4lmD0qQ15O2eCF4KFyvvtJOvOpBPZhdhW
zues+I+PDakyMIKcZ4Zmobm6u51OaTXJamBcUq4tjTVe+6K+Ds4zFtCFaKEsfL4X52X8dUcxtSX8
rtzpCh+g+iI+kmaPpNRwCn0DBBOBtmSjOHnYvfDtXvu4Gz2sCRwXbgzBI6j0sHtFRYCDF9oMqbAm
kLPAKck1D4j40R0U+2VoNM5dZTplkntnw4M63Mi8dSTiWLkwYikY/8ozHLMd0O87hQ+SYAIdTlNs
k9fB4OxwngL0vqzpbfQm0bgISiyCiMp/nO60rRXgN66R/PiH4bQODQolwAx23Zh2Ipi+6d5Uek8X
sHRzmLbvFdZdHCNEZpNk+HCqaCpDmLJMAmDwH8fczT1MnwKZUTe46Bij1slWExzy7J3+vmvk4XGk
12gzgIM/mFr6lKRO+87tCHm7rPwD+GbKB+2sQ96zuNxu88KmgZuCt2xtvcE4EAYnEhYGN+tNH09T
a8GYweJEvVkM4/g/q2lb2xysPC8ch/n+KeDNi8KyHa9WlzUsl8FsUY+DwmZWR6OVgv9SiPUFg7sN
74EprsaRSbujcZC8Se143mPC+fywq3lqrW609O2Q/40Z0fJPzqNRgbMs3seGRbm8YuOiZLSuYPMU
lV3kHWqnDNE1o5m3JljlWI/FG63H55u65vL9cryID1weEDgFkhFg1YMZOLQiT99ylWB1wOqoe50r
vx7r88yB0MCvPZN1fAbKgvTNJ2+pnql5zht860buejSkm6KdeGwz29x/cZbZNr7hkWFtfc7ZzHKF
TLUirBPiNp2dPVw2Y/6MORsCFa9x8I/IU7HdEncvn3T2N2jtwSsNtiE2LF1quZjVj7BbXuK0tTZV
HyI3AMVzwtTci9IZv78azlNvOLqPFPf0+nLDmXJAwEinY80G4YKjmugf6znARHyAFTTwhjdKxgqd
Dji0PP6igbi95f5yGFm+bs9QAkFjG7+bB/G9GOo/FEKBI9Pfz7LxLHSjCMYriCXJpbIXKgTq7t01
l2ICxR0rK0SVC9vAM7xov002GFpYoTaKWt9edpYRHSPioKzXZN0Ep715tyLwOYz388norHv3RRQ1
6NjR/aLGC7ddZc0aD5dEYdO7t7VTFURnMfVjDDVEsZJbVrMz53uC9u7Wu1s5kZsNbZE/5czZA4Ol
yA2/z1XHjphL4HZx8d4rj9swDeOZYUVER109vuYrN2/b8/dMvhoHi5KezbzhpTvHKUEz7ohoX0i9
62UyAgEJ+MnK7AOTtVOkfOGxr2hO0mJDzpPUTn2UBOJnEMoEx8dKA7f3FVrP0flt9ti/Uwa5EaMO
13VHAmocrkfc82oPaQb2jPdwKHogR7nWgv1hMWMWbuenveTH+8ssYqZtz8VubtjOcLksnFHt7vks
N0fN7LBzjtZazvn5oRv7ny/d+uRZMrNgnKIsfO6fe0Lbs3YVO7wzjXyEEQ7rCTgD1+DG7L6bnEjl
0XqZ28vq6Hzlnx/X7asEKLCJEbT6JPigWvHYmPx41TiGtecjDLEK5vifDGETCUo2cxgmUrhzWHfG
ZaQonorZcWx3Ak+bLr+WZD8vh2t7H+pCl95fUR9+yXANCZc+qc5p/7zZ4Wi0RAArVglh8wnhXLC/
JFb8KN5H9/npFBqWFaa2z0AqSJbsDJb/KQczPpM7Ihl+KVu2myxcPqWP+5TkY0Xx+Rz77/lw+7If
pHrgLWkPuwWpGp/Dkb0Xb4ygZU0ofd730UlNfBrpfYiaO/Td8Ko6rOirQ+LDkEdvps5msPjotkse
R0R9WOOJYQ120ekZdc6+dsOQ1km6o5JuRxgwJvDJre32CbWHEBMRriRodbi632zbKqH8hPt0xX+B
0hc+rXfEiyTjWJw2gc8VoOgKL2H5mpRfzGvnkS5u7R5uPFM4rOdHd2tNEpE1jEYsYhlkanMkWw9r
uCleRFFUMkSAinS2hl/HxXAz5FnNZU7jnMrOZid6hNw1sSjrjWGdYvaZr9ye48QwHBK9tvzI7A9F
Hn8UuA1fLPLallfnqxkW2zn3Yh3ZYc+3ovV6SWKAnwZMzQVpUeIgZWuwC2/NE+SnfQwd2XL9egSF
y+E1dkdXh4VAUS+S857Yw1UrXObIa7f0Dwy8l/ye2B5ha9aE0cgYj8R2ufnv4sn4G15Gx9+XDV3v
45RpGt9JGNIxMx8PM16Pdzt64V9/TaeTVewyiCdu5mavxFyUY/Fg+JL1Nl1h4riYHpzDKgigQy18
ePFgz601s9hHeBVsm5exBXcW9+HXHcBQPrGWXybG/uRFMcI++1+J+wWU6CQjqNbi3Pjvj6UqYs72
ZwH7x+f65ZP8G5J6U6rs+OjD4RBBdICbJ3j0lmkdet4DzSSNn4MLDkde4uGowFmGHY39yaJzxUcW
J+wU20k7YQgtu29ebC1yy+cUDgJvNXk7BJ7nHTwrWCyC1WFCEcW/r6belG/0rpbHG7kKFrOrvQiC
VeD7vjscsUhHIwgS+9APPz/Dme8HVDqEzfkhX2cHi0acC7btgshK9ufCd/cEObKAYDQG63VijXQw
+LulOqqzHqlDdhBuGysTTQp/iQ83eVutpm9vhXUQ0b4bzSlQpgnTAjJt8K3H7n3cWcvSXibWuvaj
9SOITvby6+Nsf4jwyv9+BP9YWTpqLZaWZshqX5bFdO23J1Ce0+p8H0iiKN/sZDtbTWWfRktiGpTv
njvy9mDJFwikLK/xV+jScSjSrePHgvAq63oQtY4YJTArt+CLCFLLAL8FjDBo27dhvtnihWPRdIS2
m7ts1l9PEjmCObQKptv4BNgcUmKJLTFwc2irtmKPH0nB15Cd/IcxjfqvDkTtK5oOAU3Qhr69Rr3r
9a4+bucryw2ONG4TDvYhoM30EVW0EntzbM00N4SPGVQIDlaKHa2XP1xF/x+MjcFvV9H/pmpM0+s1
axquYod3IsExFKwQmDDnuIdtDz4qU7FCsIQOHkWsxfI8egwVobg8UMxhxixTzJxN2NAsPLwaei6H
jSggusV/r41f8so/307WRt/o41PeZ+DR/zYlLx/nnln3zWydbl6B8pbtb4fLATl3QYOxAB8QsItP
g3nUhVUw7NV+dCaI7Sct7N+bH5dB2zjA8wGVi/7tqeXmo9ZuLZfR+MqWGic8zhQ0v4d8TEFWfRCA
vWjeoJr996c3/rFYdKE71YQFgaH2vk3Mz+W5lOTL5bre1B4jUbdhZtlB3GudaxSLcKER3lKizaJD
Y8I367MLZbMzpwoNJo57ATlgxFftqkMx17dnZ+H7nHCK260E9apnn+5WE8hUCifZESRCXDMFC4ID
Hw3egpLEIjtz4EEWIZuKQHaYhi9XdvhuHHcH0LAI52HboTCzqh92hb78j3uu97BgUDU+uib/It/9
ti3I6qU2HiprVCR+YtjvoH5KCNWBEwRIPiWUxL9G14h5OP/lKXyJaY1vp9umTNx4gVOeB62CVrk4
3fH0pu8hvRG2PDGh2DcErXMP4yFebjZfpbttNs0pn2X7HhPgIlJCjFjxLUJ+A+jHk3YlG94c0cbH
oRHS/4K3qEyqzansNpNkdxk3ovMar3BGsC5zqn2uEQqR331Coyt8QUYqDtc5Y2W6sjOKBFzXcsGY
oTWUxEgNR9Fherh8Jksp0pD3UyO+CNOjHzQcA3K1Doyfb/EUPiCesV/Ddrt6C2YvGJ/YF8Ag7O8N
sGtfKRwZVcYCUJ4Lj2oyaOqxcsNyGS919sbX9vmkjbv6/N5kyowfp4ILk5zL+jrhK0cSTfcnEM2v
mC5m1of8Ui9QesDK2X30IOuhoPLwoadKYutsyAuDgGZ1GLmBDsIooTyey/58icgfTkF7OBPHQa6b
4Ol5NHypl40NfkVkDNtJNav9Dnxt3X+7HzDVIm3283zI0PiDVDq84tZBp6SlsqR9d7IJriGcSkeq
UHhAdjeCJcVcD+4ujsrwgT7lcfspEqeap+hjcP+xrmSSYuKzjqewLcp1f0ge6STxkZy6FRkHly9B
1SwGzmXEBAASlFgYHnmyMCNQ8zMU9bohdEsXJLPE7dLbn0+RalkJ8TSNZ0Bkh/zIvdB9OjR+KFHr
sVPRNg2YdwOHhjCw7NsYVRw7aN8KI9ljhGZDzsVaWzhnllFrc3aL8N3Wxzl4DIOvAob3zpzhwbI/
ju1ltk4OZFwJpuSwj6UNv4mcw9K+T+qDuL9ojC2TuHvu3cSc4dS2Zf9LJjF+8EC/j2G6lX/YDDWx
63zbk/94Mb+d15e617VVmVzXgGAOg57gFVyHJS4ybhfpQ+Mkcy+IFf+UwWHhhAhxmXsb4VnRWnhF
gmexjfRJDTJH5yHs6QDvDhsf3lPNqOujnaTvvRgVC6TMTxwOykM3zqiLhYYelsAPu8y/6CB/fJZv
O2ymmUlsVOl1XYnNRR6VQTyEjvRxGaKW9o6b56zxCwISlW1vrDEtKllz/nH2Gp+Xr3ExuU6kxWUN
F97R6Wkg7K+ked+rIxpqEZxLJ4YbDgFnPK4r/b0Irqkn+YG1SO3BEJ5niYZleXQFofq/D49f/gx/
PiZDVYUNUU8TkOf3SqNN4ktltjh2470CoyHFZQXxEOZUlHxoHD0sl2BadsBXIjA5mckuNmImROAB
rlL2J9WuP9vCM7PemYP1IbQgGln2GMpbPdy26H4oNXF9gfwzRMy11lY/XP/fvAxOPE0fyEJeKoql
P8vC+GU8Y6ntnamUsFKZQ2hgzHTHj/4IcfnXORiqsHIuYxFAiSezJ1i5sY8cIxJbIp0jnD7BRlpD
TsGKi4zGsTFEF0esHCmMv7IZKXGbH4+ufxDduHLh02eIbIGB/q1ouWaZaqaScoZjJMo7BItoK/kQ
AGPQuBjRiD5JdFA4vjIIY5O33wJiQtgkREM04zO8809pss2s0FzTcAIJoQMDQsAdkTZ0PYydLxzA
aKLAVxyyz+z/vvlA5X+95Hj4Dfo4XqhQjTAb/PPun++1rF0yKV2jAoM50n3Jo9bDwn0D6ew4N5dM
LgGe+TyjPLxtlB3Dx+4rPj133ZxoP85bEV6kjLPlhTbJHFfUTcW6xc16elkDlnPUzbEJ8pP361D3
euSlQBMKYv85Mt3CLw6YKFHVtJ5pLaBiC66YP1iCcMHAglB1jnB2RavGcQRpBBCvD8mVURlYEiqu
47TyegcBoAIRsRIe9NBY+MKYRex1mYkaplqRH7PGygLNNYGhDaej005hQizMUJ/p+yN0dWJmbMn5
+smy41fd8v29pKKFASlroqz9tjru51oa5D05XZO4BE4qbS/+DFjjhPPd0VZ/2qz/VrsYqs7Lr2Mb
aBp/rUU1Nc6PunmkrEX46PaBU1XclYcPxI7lHenku541zoLa2fGlG92pP3tnFk+5836xYdrwIolF
ia8bPXqPc2gdnVooboBnHKo0TnSWBSTvHxag/NOFi9r4t/JPb563Qrtw4bSCjphFHCf9OXMVNCio
KK0x8i5P0CwrF72K9ZbSpANArBZk5IIJ+5/06AFItjfZbQR9snQ0kdC9Y1DIjkdGj80fWSXktyds
HNRYQLizbRiSJ8trJsCivQATDd46EE17+/55sWe17S8WCL5wr+aDi1BzNpA1VbJ4QRV7xKSUuNSf
PBQHf7cBRo+uA62SCsWUvu3PW5Foveclb/N07UwmR6YSh85Nh2L/EC+hySpinIJJHnUhSupxbc18
157bH0THs/vxQbZM0tldtjmoAS6DmyFw71KgliLONaeMWo6i0XD4Q8JU/x+XjWmgodA1abLK4vvz
sgseXlbqeIE6rCzoBZTSMu7X8CftloR1QkUAjwJfd/2tscytPX5NvNjwziMGtJaNdwLHEonDa3Sy
sX3imgm0BlEmjtpKMKUINv+95tS/abwGbUjfFLdaN/Xet/vcKFqrpPJAGGxODnWoU6oHi89XZEGW
dUFb13P2g81P9dSvg/jbhvDHrxXN+m8r/fLQ+7dW49dWozH6dBoU5OpHEAnrbWCvVgG6wEXfeecw
eK9Ky2deEKleNBoQfNXnSeK0h2bkh4f3D5Uc90LHSKdnwo386/S9q9fbU3m+EvaNF7Fk0/yj59RT
7e1hB9YshAMzqmrrBGEJoBcNhyfQ56/5D1fxD2hIXIXJ6sEZyugp3/ru+ibrinTnKvoHVLy0XMkM
h0zmcCq2AcBphUXsLe807gQTAW7J0cWai3kzJf7HOdyIoaO5oykjfXM8xf+MORwiNVAuAsedh2RB
InknWoENr7NnCrYy0nyGGHgKG4fap2isEBwmyt01aZ+yNSrny6/k8Jx8ASHnhKky0iYLNl31QHvV
4w+WRoosnvxfK+P/P/4vdOS3ldG+kri95V0isEkQbTXE/QJOUGbtgMPEq4/Jd59gBO9wgIBWWLtd
w4gXGxPr7QFtwQegfANXNPbECixqwVp9eLHk3d371X83Txf7M6FywiubESGnpbMQU4HeqBE2xijn
EyfpjYrViKMJgJtX1lsSOyCg+JErhE+WNhdjJoLmZ/SMXcCkYM4Jb30144+BO269nToZZ4X3MTDd
H17Vf94ZTJ54UVkh/3Pi/O3O6PWgzrO8StbmEOtwa3fbHKZvARrHrXAC259OS/snBFz5u+8BKeZd
IP2GExUewZ/vqdoNeBjyFVdhh0RPDtBirc4YP55gkOHbR3Py09bwiz3xfQH89iu/L4C8fmnmKynw
VpmQF/IFr5vIFgkVS+YxwcFmBgU9SzXFhJBAMxKXHYgq/32rYcb/YxUqpEmp2kBF6/hLyfLbvW6P
elWrBfdapN/wkrW8cCAg0D3sHunwE2CWfMVx9GDnKiwIqIaPbaLgYcIZlDepPCXmJg+Q8wA390fg
EtBw0AsF8BLycelsaopjr36HeT3nm6iYtWXfr53JlJnCowNYMaopViBm9DrbYoaluyR/KIk3WH0W
KQPYK/A8fL5ZGliXIz5GjIWTE+DKlVMZ+9P94D23osF0e0UZCFbAFLrVvP0tuM4AiKL18AbkTuc9
w8Ln9GJPa6YVuASUfZrxbC6OyPOctx+tOgZSFdjACBLfB0C76ZjBB5Sy+Wv5w01X/7nYVLoHBZGy
of/6+m83vVGeeq112CaTcenouTXedLZu7SZTxZm+nOPoQEgXugTwC8srbEo0JmDW/hT/wvXCzgNt
cKywYIBxGadWcHQChQNFtWtQrylniGF9rqaqG0zhEeARHXzWDN8fjnUJ6T4AfNkp31+2655O4CjO
1VO3yzmDhOG4EiHrjEU7Z7T8wO3I/eC7Oq9hV9Fcl4GrFDK9+bGpUv4hmPrTSPpbORE3SpdW8SVZ
jxsMmKHne8cJTe0T0q827ezaOTBUkZCgGc4g6AeLy0SibQ3D0rIWK9AJ9nxfNF5813nZjnHZR5gA
WxrEjgkiUx7mWMzvJ/Ad59gqMtQ6O+2w5Q8y9GHSOGPpteMrAyzkgwxlZlh17CN3yzmxZ96p/MJN
GSqM5TeJIzH2hsv1kukgI/VRdBITrtPyAzxptByNGMsz84vWbLLMaZ52BAUfNsSaQQ1UPbQbx4Vg
K58RQ57RiCJ/rPcFIpWf8I/eP6RLf97Vb2X2vVFiqZ+yzsZe3/bGH/OPyYGRi4B2DD8PkpU4ZAEw
R/UwthaZc1kvUntBgj209V8yJxXmEGwW3trK/uisYWVB4B6TjsRyFavqc3WgiWM5rTwfvgM7FzkB
fhCG7lbhxi8WGL1xtDPcubipxbAePjt3Y46vo4+cwIKd31Dxi0ua3ODQoEnfD4JyXL593t45q3U7
4nCKQsiVnGeL1v78xGTIikTmu5gH83dOOG/KhCPIA4/63X6vrQV06IvP06ck+PQ77KlAp4xZjgUS
BJfnkHdiXfPwIVpb3v3NCCAlgdHiQRJP+sFgFk/Iq/NqFtxGc5k7jRmP2H6H0LubPjyWXW8hVo/4
sAkL7t21vyAM4u9JFQu7y+QcZagrwHTFPk6N6b4csb1gsrtcEhNuYdBOK3Z0VgfnYn0sh1cwP+or
bjK9C0ydGiwB73cBJjSMK8e7se1qwJDOPhIoQQQHZbh0sl/v4ZVXliQbJssNRiIojQlJrqx+dBui
VPGFZbm+JOzH2jjzr+GGvspx5qYY5khE4mKJ8NFDiQDC+PUhFqN4tx8kWLMdcQETmwH3klk5YiOJ
35f5jyEx0tbVW35lvgKIbTdvDf5zjCB/OpcG32oADn9FN8TBJLSEhjH4dh4/m3t+gX1YTxp1NQCj
7d8h6FxkPBGwJKd3iIljMYvdpem5Qi8pIGZlco5DLLTu9WellY56bq0Op4sUsjG02E7y2vMiCVJl
1XTrpB82lw1RbQrkRHaKxRO2eYbh3RmlLn7Xz3ijE+xRHqE+Y3MS3+OhfEbgWoUXo8EP6jTojaBa
3R+lq0jYIjNVlGJ7UIUahD+Uv7Q7Bep3trAWQ0qM1ZsBS7gOm27+PMKRT6+uDKoLeeQlW4N2JJm8
JaRo9mK4wHfaqcHWyHGGAl0eJcc1Dl/HAvKUkXmVbl/ajcyrUiWT5pYODbx71IvVv87a9Ijs5C0x
e66k351S1WxFZv5umNtaAVm/IrY+Rze8KiEbqNXwFdPrVti9Po2RVG50DIaqltjGctH0SzdWtskl
0uNFWYb9IwZ4OC091Zcll0o4kDvCXc4E7GEBVoWq/J5hS5c9EOOYo+q67pmgobcFwUXUkyhYGzhS
ir69dpiEqtq4hZ72St8HXfjks2btWivfXxhXPHdyfrXv+RO/RNR68LdzdfcYEDVrJzgEKttq1lTk
a+Oh0rnnbnJtiqGUb68viRyHi5dhaPnDUa0LIPK3Ik2sQ4PJ5EDVtJ6u9pRvbWN+NV7960OqJ0UN
AfkOS0fBg0C2ZCQ+gxgUoaaPVTGy77wLghr1BQI1yKMXejnzYTrtwFxVvdEDzW1Xvd80aXjETuqC
l928jtOgzNTg6ailMowrDEfAa2u6XwQcEDhrhId01TVZ8PLrOu2nKCvlm1XUrWugY9Cue32QBPpx
akqvzfOyeKokd8OFSSm/+vGqQLZUJN3b+cwEQW1Dva4XShV1CJBKNKxdRnBlUAHnS5ojJ8Rp4rhc
twf92boFCgpKZC8uLl6fMPOjn1HFVRjWdc0wMWKvqLCdwom8zBYFtpaXJjRlbKDPPZ6LQ3BdPcDE
zJioGBNkGHHK+J2N88GkUkkTQ5f0WLQNNumC7Nzv2+c4dfDhtO6pjLCZjuuVWAoB1NcaX1rkOZjO
lyU0HpkRME57qTGwHui+SgDC40RB6ZDVw0E1xNjz9YKFkm14vSsCvJoH5omzFHPzqsFar1SXUs0y
1a08z+ybNEnJL1Fog0pY5zfTIxkzLI7+9c7pYL5diIwzjYfd8Rz7eOdm7SG77IBpeJ8js4drqISf
QN4O1XLVlAyt8d16UPxyN445FprCI50/JmlPT6fQrCA2aB2GN6a2oeJHQfhhSPtjigRC7pyOqY6i
SUGMMfJd02f/vYb/tZWS6qnIMltqT9d7Ahn5rdrsvbJYj/svuOvSNo1XQtcYghuGFZ+mX3TeQ2l4
dVtmiIOjhsPg0TtDlTeq91Ra3tEG5UOzt6618GGVF1a19tk85KCA66VSqaXXkWI2SIVP98fnGQdP
cReud/dCNkLT7mp8dBO0SB1muJGiwfxXbvADyYJsm+lzol6mTx5/m6UOuQuTwXmlku6XGap3yW+2
kjBaFdaWtAwNDK4HEcQobC/Z7kWvcoxrO4mLH9548xs2Ll544XXZhwcgUH7l292S8yoeqKnC3dI0
TJ9xE75dh9c7y6aGpCod+goKYZICZA0d2S5ptwS6P/xePslJr91cSoSz172hiO2cIL+VoT/s83Ny
LCrvAh+xZWSv0gfV0rzC5Ko9Pi0NfSBZb+pSbQNVkPs5H3o9xSmAwYzylFSyayoXDJy3Hd3No3WO
g2WWrvpwncsb3jf6UoWU9+oxgODNSRTEuNg8P9FgFi2PejRoCBm54JEhAyL24HHq477K66EDudxy
N2ZrwTC5PjMSbWOkiNUwNtfPG/b/PXl0xZmglyP0ghJ5i1HEpIal5XJk5p9Fh1Wljvxwjk7AMnDW
GETHAaSRa+efO6zEm2SaK7teSdBuyjxKT394VN/ne/97VKY2GOhAqPiYf3NSOqf3VOrO8nPSv2ST
86vblaTuqswVZaOYGBqGbGxbl6JvD9rYK0tp2Ou3FjG3zrE84qrc2Bddm5bxglQj23wmoanDbq9p
AbJZw8hYbgMW+00jkk/yE/L6NN2WS1K7jLcipgk6KlGHbfwtq5zbA5uCGj0xXowdVqKxLnmShMlI
ls+YpnoQT68D32yGNIN2xQahXnE9W71uhCbK1apnHu1yANnjEdwbw9FKVJrd9p6/XznYkwfVdx/T
RGHXnEz/e3P49fJ/O99MQk2YaalGX6Uj/XNzyNOmkuu6B88c/dldyd47GaY0IQuYe8bSffkqcBHE
eej54i1Q4m2SIHEZkAxYT7J7RarZRuaIS1I61rLnDWjCTcj3cbW8HuGBElso7/FJYpSvwZRUunlj
Ej3I5KHoQRX9afzS++Xv9f3jgEeT6/G/ueL3PrI86rfj61xNLhSCrXSQci0wS9PpJ6DoPdXSk8dJ
r8/uXcenAZ2i9NYmJ5WPrmGAdy7UIO+/1xTrJlaud8yozjfZlovNnSaiDkml7AbeRTuGMeqSjNF2
yvoShCX5cGHF35VNqy7vV+r2BLhM4wYo6qhiWlyVjd0ggaTuUS8XP69vvmGkQjlb3fEkoTU1Lh3x
FzB0SPgiuu2FMq03NTFUS9OvNMdQ6oENSgET0L7h5BZraIlJJUG78kqViVJ1bqcC9pHoUT2s9Ky4
g4RaAmYdCRSDZy805tURSxz0ezXJupdrPQF6tY0aNBVjpjZ+zLhZZ0JXtCYd6T3Vf+G5jQdq8nqR
WK8slYIMwh4dLQo31YBwe8cxsZExuoVaITmG3vlMBBwJo5/4ntk1CTzxk6jb+C0zBqNa58QF/3nd
Pezu0WVN1CxoGrgS9vOjwwEKcN49s7JeDEpNyZZ4j48GH2agua22UbkbWaxZQLqysdbbdSEh4Lqm
wwxHBowxj6/cPd6mCfoMA2u9jHg9Ncb9j1dWGsxvZICZn+fmxMYnV1ECXRtT7ub41pYxgSjxuH/f
tfFtVeBdU38+44Ucw25p8LBgfcaZ/dRZ5fvLM5CKp3075xP9QijHQN2fH4OpIizFS9UhbSeRn06j
EEQ6oaIyZyQeWPcEE22khyneo2C2A4Q9EjewudFU4n8CSEUITM5JKtXo8AFTVSmdy0Qh9vpcgsn+
2goYOONP8/GfFBBi/31iU/igyZQen/oNu0KOpdbpG9MLajW1z6SxxZuyvlrpleQgJfVMdVdQbMsI
E8/esfi6oXo7kn/4rCjzyuBCwnsf82H98qUqd9ckNTXWJO+JN30JWsStvpixlZfY6WqynYLVyYTZ
Zpq26F2j3i11itv0Ua6eMPxvqatiZX5PsYaGi1C+P559ogYX/den+oR9nW3K8qtQOfPOX5I5GBum
i2F9IzmaOr+cZftlgr3lqw4jpXsPek1cDtsKJnTmHbPFpQQvaAxXTo7eNRtrSOPuSXS5ndJLlBSG
m7WbB0mhqWTrxnsyONyUsLjSTSz0BucpXCj1vHYodBuTRHCJ0Js9x/OLmqKh9zJeyxdZP+UuuxQu
A35iTeBCaQO7iA+38r6qkHFK5WfeTGt4H2aLHWcb3jDjbSuSkOHKpT8WIr8mUn/tZQQeCL6Bof1v
iv9b3VbeiqrtOpWMshpq2rNhX+DG6ybQKxSzQR/LsJc2PVYLo05RhGXDqijHWUdFmwy2bYo/aG4M
b73Cz41Rks17x7Wkra/nYcdbfyYCvRqMSz76sTdvFGTfG6k8SCWSmrHc4Id13VwHsWWyYzX9Q3Ec
F5k6bHvv+muHlZ4VG/MHtcqzDKhNKHP1YUl/mlLY5VhidOtcNAz61T2+hlXPN9Pk9OohGMIythMM
ZD11XgbTrSOBY0Qo+yUdR8UfblXnzEactxENoPOgEWQGafXp8GNV83JamtKQnIbMIxrKDmfD16HL
V/2Pm/SuqmRXo9voZC/uTWEIttuUdOCUrjniFTaDukF6N25UNzPBMMynZWvt+nEL6CbFK/4cx2lJ
yLEdG5GJ5/HNJHp1mWKHWcHc0sg8rQ3lo/9SnQzr1XqgbXXMjQt03IoNudPKQQ2KRNuKRj9uSVQt
iI67PYfPKwKG8lwczvImv4RZbGDcfZIIkWpox/t44OeJ2z2xkFGi54Angy6xX5j+jfSZuFBH2Q2u
7tEIanVYJfyaF5mhrt7oVirN79K2S2mWUW8dK4PCZJR16z62sdI8U1yNouGWrs/lTKGtLLVdEw+7
45dp7HWMGrh/xYtguVMFNVCrdznnIIYKxXMha/PqvDvncCWvRApc3ezOIrjiEuunyde1jMhT8dJH
6qby+vxY9XCPvjKgUDuSGJCE5YAKL48wCArdZYbk/FFHJnEHi6YGbXli1332iubzmj/dGtuAdF+j
qOKIeunIRLFpHygkB9+YIhT9sWiCk3icXv3j26sEDX4EZ7WyxZ6XGs/RJWVUkFJHJXDoqofdnt/1
O/FvKcoWzYcXaMgs0xMkVKt7VB8DGp4B+c3l4MUQoG/n9CLxk3PhLRHEJzV6VjtJDi+DXcJJ2KQ7
E1C2N88v0jC+QxWreLK9aXLeqPpcPGaZElPJi5FcJFwWWqUjj+v+5FjC6vaK1Kr1m16Q3HdNtX4p
Z4/uNuz9H2Hn1dy21bXtX4QZ9HJKAmBvIilROsFIioTeO379d8Hvd/BEzthJ7GRsRwLAjb3Xutdd
KnGnoekulW2p2rp1qqd6r2fBpWTDs9TKSW59yP5d3MZeX1FYePhRBzydWNsoAdbUsbcNhuZaeiXj
UZJNxUeTHuO5TwnXQfOmYnWbEveS43Zh4M8hqm7WROdhGPdTa9kKfgZyR56ifi1HEdOWyh6G1rX8
gMn9w6uOfXlUtWZVZZgJqPE6g6M+ouvEg0HnvZUOJZWHClGurqBxypgwdpDFNRU48CuQWCcCY0OQ
J4aRdIZ0zza1s1w/+o4Cc1EJ+7mrMYztMOznboWYc53DUCQbsKkA6zPOfJKr8R2GcZ08qxD3VOT6
Hv65qm/XQXaesnxNRbWUOnD06NfKjshr6ik8leqfgSvItFcjWI89zrXDs0I8Sy4cdFyDvdgRza+J
/aQo95NySTsL89qDBh9aOnWzgbVwTa2Vxq7omUsdqCfixQfGsOLPgm0wEx0Kg0JYFnOsQ/8cCS8W
+UBysy2lJy37kCxM9vxjZbhNmmH+vE/BEutctqkC7LoiMrtsN51lN+SX9TVSvOQxpLwK+V6INxNv
u9gqSzzI8P2vl0H3VaOO6DY6KKBFSIzMVx+NfU6mXpU+9Oic5x+FNIdDtJtWUZa9RSppAZNM7xlj
HUMMN71ThxeM+Kj9Z4/VV2ZvCotGN2obFXeA2EhM3jxxnwFoGNdBRVyewojmJawCJxPfgmJXJySR
Lpv2rhKJV2WkEZaQsRE1kcdsXoL68xXFVnP19IuovPvWp1JJTq7f++E7ozoNexygdMnxmnc4SrYU
nyXcsTlwJxHft/Fqpa/18NXiTyrWx0nbYPGvcQdB+9Aq4EIEHmOEJQAgIBM7uXroerqQsJWoCyIh
CQ9osSRCN/9QDYAucdElDNLLaqG0qG771+++xFSQIWWREKO7GUBz+464RnGNj7zBMDPIHA6DIV6n
YgatfFjMLfSQPsYe2rV3CsHe4pjUiOE2l+fBZ96JS/yCWbJSulZVNpdPJbtGBuLdEW8FBUcDJ2zB
oUGmvRgjw+B9IDuHw1ap74N4EGsLiky0KCAiFEC7sWGPsM+DYltbCCvZvOsixkb8UqZPgzfRZV0y
BeGPgn+FvxKMfkV8QmuweMqzX2d2GnybjbKC4nEI5OdSPM0bpynDxY69q95Y66b2d7iKOHLzVlwT
E40duQLb6itmW1OkkxVdRd9ORdKd+I0wvwX+Y4huARBbACdH5XBIriOPXsJCEKQ6kb9FEbJrCwJR
a5zR33K6zabd5FuOFGS2OBCUMO6McV92uT22BLc3V97+foqOY9itYrnciDV2tOtKPJl5ZBskkyuc
lBFBG4VsLPZqiu1FRVEr7DDoZ3GrNfRc/NRL9YXdWLAsp7NKR5nwSMXPuQtu/YDPZqMseGRJ+ckx
3va4d6L4K0kN0AE3dVgetTynPz8pPkT8rHILysEkwXiREn806L5wKahHZSvV/oYugUqMyXWNv6Vk
D6Zr6ER98m5kPbtkYC1af2Qa8DAmNM4YLivqLnJinEU44RdTDBGtI3DX/+ynD0Mha/sq989J8Q+5
BQYpdjisyxPJKAL+hgEZA6g90SCWwMljHS/FXtpkcKvjbBNC051aSKWcYZ1pj8NLorsy0RsEYxsz
sbBnLt+GHGvBp2k2Cwunpz7FBRZum+mOpbL0Aohu1rQMVbBz/2bFt8wMdyLB0jXVzIj9GpOqPPon
Y8KdECTFAT63KG3AlhIytISVtuj9tzok6JUgzskZ6L5i/nDt3dk/W2lwPBVNAf4AiN6bf3jts9Zb
SzreHVRwNBNBdZUjxuxyYbM3NRTQhQljOmKoAVgi7euQFoa2xktBrrrPUO2WIQVOSuEgcSVmfaB5
CwH49JbYRG87IyLmsRFfBR1Gn3ztinLZ1o4GEz0Bm8+iNc0cSQrwnHWsS3pS2++e+DDffThDhXoX
J/wRTRyEMDzpueVpLu2aGx9mhVRrqMZFrcTbKVpZqb+EtAWEee/H5/kQGDLPFsXKGamIe33PVGgx
is2iIYyW7UzLCCgylt6wMUZ3sL6EaJ8kuwDTTRNufLbuYpVjcj2a2OZ0uHDzZMcssMfmHPsPf9oo
4bNikkHFjOsA5lOCAvextB8TPP6q/WRi5K93Sym9StVxLJGLEAc7P+NShBU1sR+kJImOk/1rtqMt
pBbxhGmtRPVYdS4vYNRij4NU1gxWqbAyCYk14n+E5r3JPJejr1F7Mko2Q/YVRs+Zjiun/24F6SlP
XVF9riWGkkVtc0d5uivAXRtjU8Fxz85FjLHSsC/YqBmGyFRGhtNXPH5rOwEaE6n2Z6xKnaHXfzdE
sijCd1dMEwY2mN+/sSprTL0iCeT6ILb6Bq4O3f2n0G/DZl+3wYr8iU3L3KkFex3CJwZJY4kdemot
W1J4032b9EsrRntQEz+b4DkEqsLkYho+WwXJJ1YYLVRl3CbaOLI14i4TUV9VuDL3GU6xnYxEah6Q
xaJbxq/VVICdM0IWH+KY/hpKMM36y/3OM86f90s0oWlplob/6E+OJfPRqFBwWDmo09yFiQ8jxMYn
9HYq8yhjYopEGzDmxwkvM+hSyyhajNw8iJHC8eTJb/OwtNbosEdbUvaVtNeYnnV0SZo8LHQGmZXJ
/5J+R+HX7BIh8Mi0a0ccbYnoz0qcvrAOMQ6zYh+uBI3KI8OAKfzQSw9zu1RcVoXyHBSTo5RnITTW
INo7U4CFZrp/fhK/dLq/PQlTUhUNtFc0pR+wXsfHzpkD0juJOJ4TmRNqMgPQrN6MDS7LUjBHCS8M
Zp+UCwp7f6LFW63qiQkdXdOyTVAxyXd0QXMrfbALT8FYzH/IDUcCR8Ak4UZtYIZP+p1hAFcK69KI
tpGWbQCBMIbzdn75QUqtjOGQxGGgfrZACCY5eXr4LMhvaVuymR79jjKE3rbWZhi0cThLRX0ig5F2
BbkVwQ2t3+4SVbbLAbFDVOxiQOR0gKiXdG4PEcHLd5DiVslUbPtE+dJFjf2FyNQeGpOVfU8SOF56
iKQJ5A10X0l3JfHak7+2OkTz3atPXmBdwQEUEEkM0wba8YbCT5Sjp1w1QBhxOs/OMYO4pKJnEVd/
/qAk9QefDExehhKMB7DKiwoB/geeLJJj77do+w5j/aRQOMm4HpVeb+c6/kn+OdeudUwraLA/rgVC
PgMlf0R9TZqbsCmUbKOCmhtdde9asFih3Utj6WY9GSReflEFDg7vEeXvtYrzF+VaZK0iT+bN7V1Z
61aFnz9p4PwT7bNPbItmPknWCtjkSyoOooHJ5ejqBkcsRVmZV7Du6AZq3XR14ezHm94z8PurgvKi
M72acvA3/UXPM2Iu9lFXvCddfcx8xDQKw5UIW4OMvTtzrB6apjgQp+K5mbJRid6cSMrwVPYbUXsM
dbQxjPhiYo4Ff06M31LYlsKlrqJjWzwNElHBaXKeOkbEjBMCAZ+XEnOwGkVUJ5yqTr4XgbrWBv3Q
KQSRjAh+Km+FC74qvMlmtu+YKyWFdKkLeSMH2MJlke4ywAGuyV+J3o0aa5UQrSz6KSSG8AKamVdP
ZtYQtZDsZHwfsWVQqFoLrrhsjacmJ7iFiaYVnmm6T14+ra0Apr7fvdVFtu0HzEQoMcYCL+f4LZe7
RXcTTesEpwgwqFWJocJSmJPRn3q4D6Jdl7rTU1DKdKFhhOREVzed8Zft8ieV8f+WnkymNzbU8NLV
H5qiaCyHWG+M+uApuPvCPQiEe5DdteHcRdhxNUQLzG29hq6hPxnd9wwxFe0KXJ4Tm/4cRNbbRpZ6
FPL0oIdPWinbZoWrMwVmbE0rSwkedSps6pb7pOcQ7dB6nQyMDcMdXNZl53+FZEKV4V92v59E6V83
ZgADipbJFFqSf9C4YsEbmdNyY+JYH+U2+sh0ZLx56UQZquyGnilVYjeK1AWQNFM9uCcaqJl4CTIc
kSp6dd6HvkaO2qx7pYfRSYpbp2IFDB+jSBjeXwXginoqVz0obtNt9e5gWjS/BOME8qswjmuROJQZ
NJPHckUqqOXtMvneqcizsKLLSQo3VoAETXtU8MZTpdQWBIIbk08MvStbGp9oCUoSZ6TZ35sjwkyQ
ncYS5vgc1sQoKPh9mo9kEt7aELSlxx3fLxw5xmuYOYtabrSoWhRGixdns5wycW/5QE3tnt485/z1
fRPYP1wqqbwMxAhNqvkmix9AOn/e36Af/34mI9eQWM4QZk3Z+lGDKCoPMO67+qAiLS1omM12k0eb
WsxfTb2GWeiFXwktC5iFrQ2Fk4ylrWoMvTBxFImiZHb+4We+W2WIbqZ9BwejxDMqXLX6I86nbSkq
0Iagq01koyklZG6KLG1hkWDgT5CGRFhd2LwWSAik0XIrSXUlWCF9ZmaEqA5AKRUVUOXKUuxOtUZu
BMbPColSOIT61ptojbTs5IZ347HVHrGGQxh2X+YQ23H+SVLyXcLZzO+1k9SXByXBWYgpAim5ImPe
GoA2fWZXyOmW8yp2UgUQotGISieuloCWYqCCktuVkL/1pAmGsbQuVFrtmtmy2F2lJN5NgkqsXQ2g
T4QuZKSSgjZKA7cRdXJsp2NWoZpjEh6r0iUCpBQr6GvWZYQ76Ov2yNxNQSNNVdYCDmdpcsqMkNO1
9w55KD0E8BUCbjuVuHQFqW+sPQrF2jaJfpO06jXoL0WQO2JNhtK3bLq+RABByKSHAXAnvI0REjKJ
gjnRVkMvEs+jQQyWb9ogPgeNBcQL78P0MG+slcsUAf5xLf1771FRjYpHZjXVeDuUpy5TzlPKMKuR
wJcb0zUbbcdEw85oqcVS3KuYc8qxvBtpu3pw7HAdYm/W9yGT5C+fiq0c5KUn9ItJ/9RyrPU63Jcs
ax4Wr3Px/8hABV6Sdd/sBdW657l36MPW9YMBAZOSPMl8xJGeuKWubMYSL5HpnDfYu0pbi0WZi+DT
ynNjVuS3T/0+kKAasIpDsXJLLb/IzKM7ppX4A+gk/vnNss4+GfszpzKXSowu2gRXadeGNYEHacvc
xGg5f3gizp15j9slHpq6AMYxHn1Dt4OQIar+yEw88+TITTompJaXgBHzUWo7QXnqJYPlTFBCRaVg
XmmosVkfMruJR6fhyc/AeFZ1jheRkKfR7+bqYn4uUnBUO2lbp9M1sKpVTqcXSfV7jzXvpKxVysI6
SpYKFKhMM95i/5+Q2YXRlc48qJ/EX/3zCGaY6tObBNevEUhbyOUbgyRYRL8GZAYzhepl4LRkJ3KZ
tjpV+dHLdIK5XH5WObExaXo2dcGeBLo0smRvAqOsSsTwchg3Fhv2gm21W+bEgRUA8VrdvKYtusUg
uGp+RXaxsIxQlvtkm8B5is1mOdBRDhgkSWnzi55FfR/PAw9zG0NR1yWghJogFk9y4hDqWVBfiiJZ
TVFto5xYS2SAKiAFpt/dlUhhq4mdIUmdwNwHiKwGpt01mH0d4sI4d9ZfenpSQCsCkudMFqjSfIKA
AoiLb6Liz/0oSCijaaNLHRDPovzKjewmM/WiV3cNBe0KwVngwEO5rAfLjofyEL3XorRMxcgNau6j
r7fm9ChIAUw9wlInUlFEMnJMPgRiLEdx6flQHmSEKoVom/peJWKxvNfSp6+Bwgx3A4Jv9J2a4OdR
vrawGZxndImJMRpRw9OYHAQGnjVusjwqIcDNitKztoqVx0NvpGglAtOP7NwL2pXlXKHJCUCrxhFn
oGwoKB/7dN2qDI6ClnPF3GZlfSi8ZNf6Gj5S4eAQfOFI88iLdB6/uNBG59QUe8za2awrE0AAY+UG
G8MGRSOz0RADuKK6Yty/itDstLpyKlOo5qnEK4ZDTDq2iHDaQ6DXW74O93LotIjMFq9e+tlbDfQt
Q0TWSC1jHBrlttaoKz1/n2okt1qxk0Ts/hkmp6Fs17oMolrgEdJqa2lKt63/1Aegz2m9klI8j7Pa
EUwOlizfcZDfi6RcqvA0LD7Rph1vhpXYPawHP8brotcXlQcPmRoj8r8kNeHsLbcWRIIQDogQBZdG
uQ2dcSxlHXa9tZoGYiABKgZxkQs0JrOlOjVgrNI9GRxfQZoc2iJ647t+Y3wPWGWdo4FoJPLQs3Z6
lepjB/ASkA5sB90xixM75YA12TeLIXAMRrOMCurwKEtEi5hHTc93bWk51qi5ScR8okXVniPwEg8x
zDGRJiwhjjrCW7X4Tg080Tn/2Oj6a4kXbVyDoIxvWmMsAIY2VmpdZv6TrOyZVwesZNZ3xAFKhW4Q
WRgwVsrhswmkEprKPaZsFMZNhQszp9al8t1QMg8Z6e111l1MX7tnSrbW0+qsWe1GSwcn9NrV6J3G
awsEm2XNWVSdMvzUFO9JB0toBsUFhhbJsJYGIOThoNJYMzkbs0foc78XaADtZpaGo4ZGUVDPpnKw
QBfKVtvW2FBIgBMLa2ttha2GwQteiKjh72BrW4JTSb/RtgK8CBj7OPk/eEkdtArSs0w+CFYTl9ko
CT6AujZdDV8q/H6Ebb8XsPUgyveptxVMHdCkeztQeijtDE/4xvSiq/mLl//oLrs8X/EYreeLI/ga
5xlri5vIguGfA2lkw/wCH8FNvyFDgV9O7buIqzCaPXu20KuJ4cHEcxNBLp+FJZWNQTPRQAY/R3Bj
ZyWCdooXZKwf2gWtuvsg/ByfJ5LGF8+C2yIgkHezWjdbQaKfHTO4pbW4hmUpr3O3xG+DpvwthQKE
IFxFU86Ud4G3+QILEN9mQSBvnH055q/Q81+Ysi7nu8G8GAa//xr8urPqyee+7sIWH0OXNwMW/KyQ
Jjp2ybTN5plOeF8SEsDdkI6KmCh0vyF+njjhJ/BKJo+8q2d81p89fjBIOlZHr81WloYhOlcIszoq
p+U8yQthAFK/U3EnMvb6jLbyEN2U1a1bOIh9cvMIePMDJ4p2iQIgp6DP8rAJC886AK1c6TvJ+4oi
jhp/PXnWXouaZSuFWP9BeTNJGJUzkMjvmBjpP5fHP+Xvc6dCuaigfJd1UdXNH4w8NY6z2NNjOhUS
uMhG5kNoEtYVVEpPd/URHR1Y20zhjanzakbFf74A+b/Kc0OCK4F2UNaNn/CDkfVdHoVWdZDHtyzD
zrln3nIx/Dd/YlLi+gOvLJyCf6pm750SAsLCr/Gl7MlGMN4UBA7K/c8XZP6uY5A18BBZYnQ9N3A/
8JDIDBtgrag4tCMCku8kThlMxN8jq1zl3c41uvUcUGpWMwBMKPq6Ff1NVRkfAkfWIH+JAU2b7tlj
AAEgbMgWUuxkjnzPzSdYHAc1+wIsvZfx+JSnWIZ3iLX2VjLsunEuSeBeYscSf0gG5M3u1pbKrtTr
lWhE8N+m12Egl8fzJEpa/x2D+RhuQxs9w6+pNHmb08N70mMau6sQTgSXa/Co/G3voarTbD3LbE81
dqlOEh8BzMYIG4X9PpqmPQfSptFH1xo9Rtbyls7gNYRH03Hs116/ghQ2k+lnuGoe+FphhDksng+K
uGrlJYj4nz+GGR/8gR8aIMamwSkNrfcXk/R/qDRt3wiDL+V4cAe8v7AHLMQXBlD825+/j/JD2Te/
AKZoIImXDH42flJSx8xT8sms84PUtzwnIIIYfxATmK5LlxOn+DzEmivNajC+jKTc9Dle9Hg4DUwz
VCNzGBK2CtHi8T7Pbl1JLd1kxGAYrlVNC0UzPywpYejsKJmFf2UNq5B+L3mUOtVvQoJyEToRsc1/
ua3fVzH+aCYUUey6SKb5uYrHOGKpmWV3NOaCwh1SHJOlj5Lw5/oeygdfOojabmQWVlwaVjAbb7Id
zLUk36P2CzFnX9zD4q2xXizh7LEDpOlbpL3GyjluXsbhC+RmESgvfXL5y3X/jqCTmSQqFiJi3MaU
nwh6B9FbVI28OyoRwl6hQoJ61ZXLWL+pTNZgAqv489RvZnFPQ91WlRfBww1DO6eRozX3olgJ0h3o
TlePmryWpbNEchwEEzXyAcquAgvJgAfE/tumHGLVqY+2Wn6H0o658TUdvqL8L/uJ/vsGxx1JKlvJ
bBehGj+wIFkupmBqsu7Y1GtP3Ib5RigfGbB+W+9FBAuGFK+0ag0xVKJaUhS6cOxr2ZKJlcHJ2LLb
KoIZ6RaoL3QNP6Bw3YffwLbLOISkubLmE4QJug+ePAoIBMpZRATnI8Cp4fZSc1Qp5lUwiKYdXnr1
H+viYUhsGATqGR4rOKFFAmBSYKSrt7AhorIi4I0YyBGFnqisJxS8SYGdWrsx0hPTGw8bf+Evx8Av
kv6/33eI+xppdOpM5ieXjv3gf973eBCKFLy7OrIgIwU8LNlqHJ0F/KSR8B7GF4qa47R6nxQkmJoC
OeFvzpe/bzmGZaoStgaaMS+9WWfwP5dAx55PYihXxxS2jNDs0uk8BZdBO/95if++ws15cc+6Dmjc
nL3//jZAnmnblVZxLOknBrya00fkhsGnDImkqO659DdeItz63zZTlorK6EG0dA3rhh/fMlI7M+S8
q46V2z0ifHyCJXGmzwgNFXiWy0mCXWDH5B0+6OjBrqTPQ0eMFQ3lxsDshWhcV0FNHiyFk38siSxt
EPuKSx0PIplYZqzTHtWnelAPuRNsCLHaRVt1HWxRgMg7PAnXyYFvC0ORid1KTmzrGlW2D0fWJWv1
tZaWwk26YtD/mVR2AnnkQWG5C76IgIBrQPyCBKlxWT2Ua/OwTspJJk8yfy6f62PqlIfYwUzwaLhA
ARvFzjA0qdJlrlN0oclY6hdoiosSUTHKIKwzmr2PDRqCfUjHgTOgaN1CjjmZ3/XRh1P6pa1VrNvh
ErgdNvCk9rqWCyZDnimt/646hbu2ek7jDUA07oUE1ZG4jH7RtU4MInZxviy/aoA5kM51fWwmt9Oc
mAyst3ElEGUmYphBjfXeO4XdOgy4yGrpru19tl4qiL99kSmzpgWOiS3KhMf83mN+DCfnqLwS1odG
VD3Kx/JjfAk/tGuy8d5QOmrWgonv5CY3aV+daD7f4Kv39+Hmfcu4a2878grMlbzVtwbWPcHSPHc7
LJ+AUrjRY/Iq7fun/l3DvMBbMGziH0C1/F1AKbRUv6N/CAhqV+UFCoBG5BzW9YwaLv2KS41o5ska
/7Q+I+xIpF1/aP4hg4t1gYEznkbFSX+OfbchXAYbsHpdHqFVLaNT8yKffSANNEW0CeIydfK79wqu
DE0aaKc/ZlcE4NvsWTg0W6q/6akiY8Y6SBfQqzkCcPoYXtqv8d4/AR7fMODo9nxsq/7AixvghcUm
uDgHNlcKJHDi0tDk04OToJrf/DM+DTRXkw7zHixx0ZCm4i/Gu7QTX6tnOh/Y2/qm2TWwY0NwK5uo
+EJaZGefYgfKyK1+St/Ee/uU3IzTsNF2UMazV4aZNStrhVn5keNyjFYzj/ujvadvFXZWyPoN4D32
soXMa+Ukl9c7yq11dlB3ZK1cFGfcp2fluXqqb81R3I+AgumSBkTcF0/yfrzJ7uvXbHr5NSzv2PYt
Xtnwl/MPepnFK8bU8I6wgVRdZAy/ep3RxkVlVdBZGit8COZIydmWm5arOPzDv1c4CH/fr97StyGz
2OWtevegT5K6hWHXnvDw2g3EtTY6EpRBXgBMDERs6wlWXhBXqWOiF58rwkqfmCtAxkU58C2sJs1t
6o+XCBBXW/Rn671+VQ6oKB/CQdlGz5pDfBuhNdTAvJSfjU94Ns/evFnH+O5fjCf8xDCQDU+kSYsY
m33iLP7g48KM/jtBe8WRhfKgcAbJabZwf551SAHKsi1tA9EE4mgRASbOnB7samFBLNLwVDIyh5zp
oZRxQCtYPS/RC5Dak5PvJa42WZAg6KRn7Vs40OBtlfcW3L62NYzK35VLsvNv4bk+84s08Hx0SIqL
wY4nd2Z/YHDqkpH31Z/Q5UKYo+Aravzlex6UvtY/KOuw1ZzFtEsGDMiaUOm4kRMdRiTk8YlOd50Q
blNfrW2X2cZzeZrucros0VSgYCYR7pTbxhkJXzEs2heg0u4eWy6OS2gcxw+NaAts1TCmJJvzHr3V
eC0gAoaWhNV9d0D1h6UG7S+oljv1iEfxOIxPxOxBuGl3KaXnVXwhze1erdQX80U6DIfuHuGcs5Zf
0hOA2QueRph3YHr+ian/4HwPbnTzCd2LNuJF2xioyGGEv21fXyM85kK3J4UFnfUlJiWudFB5HEe+
UHLBMPOtuzer2Rf7rF+9db6ZHEjya6w2V9OhvV4eCtF9eLcui0/CUshHpWm+jPJGrRfWOt0pJF9Z
fD/fJreIyCNrY9l/PpR/H4Jj/6Zo1JtUzLrx00wmCUYFq/WyOvoQw6fk0verRnlTPTiiwV9KnV8C
rX+VOpKqooNCIjDX5bgY/ygAMkGZxDJoj9bVPyquZKM8vWB0sQu3oFeiXV4ywIqnZm9u24vhGg/S
ajdwn2/tM47QbElYnvpOtYOttpkIMMz3+Q2cAm0u5nr7/iGfovfsXWTu4iTH8hbxhsby8rs4pALE
uAXzRhXZerEAZrj9+Sn+ekw/bo0HaOkSPpHwfn4282FaxHHrJZgNRttccKA3GpwcKqRx+VASXxq6
WratIjKdcHQRmX3bynjXvGv3rFc7Kf3LfPn3olJSdYWrUWS8H1XtZ92TCpDuWpR4R0EjFM3rHPqJ
DDBJ24fDYRDvo9EvG+8If+8A4i4G7p8fx+/YBt9f1agq4RfAQvxZ6o1jHlaBnFdHzKgipGCV4EY9
HFiOpjZyavlNTJ8m4zVCLOqFx6D8jPKdL9swFpaTBspHmGPJmzp8/fm6ftfccV3IU2B7mJY122j/
ewUmoV5YcpxUx2LUXuvSusTvYhuuhRpDBM1yFO+1H8+dJjIvJZExGM4tei1R/0xVZadoNw3s+i9X
9FsXPl8RHQAAkKZJdH7/vqIxTyFZF2p5hOs/uJpHi21eO5T6CMYQjtN/BrdEuhl+5lpZbLdNgcHR
X/aAn/ZOOt2ZjpoN2Efn2fz2WGpjGOokq8tjQhVaZNTG8ncZvZTEeEYJsg7ZSfVH3d9LOLXh01hZ
Tqt9DGF7C6O31PBecub5FdZ+s2As3/7lCf22Q80XNzvym7h/Ms7+Ya+RTV0BfO6XR58jqAkc5Mmk
UE39i1yuap1ywf/2THIxxLsontWKZAFSrcMn9MNd+Dcd7w8zyPlBGbgs0FOwadJP/Pi06rxXBbXI
G5wpEsqeN2XWoscXIf2aoHkbwt/W628tNN8Pratu8JfK3zPY8T+d2Rh5vZ9JeXmUK3OXy+QtwtDu
bDW7176KMttf9vlhHon+5Zlb84382M8MU1cgDbClGfpPFCXxdDU1JqGA9sPsaSENbj0uldKWpAUT
iEB1QMMCkhxReRA7NWJC8h5NR1m+qdGmwtRo2NFoGJ+C6viwdenPaZV+/YyUijAuA9sSKmMKVkw6
5vhaSuESL7PMbVcx/Bu+5Er5sD7qrxT2PIgLc88v/HYwffvy7wEhThvCNlFOMZt+he2rnqMXc59Q
yliX5N266FfOhn26LxyD8yK8Y7GEfaGHLU6HNa9KSvi0TbiMA04eNhm9BikopY1z1ErEXpjw8NWw
DTfaNt2j/NkWu2xd2qjiN5RHTkmow8qkoIpsf19ASDgFxxRiCf8Q3EEwK5ogLHWIIUIG9h4dhdV9
juIeN8yIjtkTkmM8p/1XjinW8zgzW+C6LaGQi673We8pF5/afXHsKUXx5s7Pultty6u8k3eNvsQo
BmIQcpjswCp3o1V2wJ5oV6z6HZOqg/lUv1i39KOcs3RlGMCMGBUbr5U/rw8Qqf9YH2yg7Bk6PpVs
Gv9emEKVWGJmteVRJy1DPrRbtor93A9CuxfW9Va8WGsTx/wG2Vm0h8eAG2/jNmTExohYThW/XG+t
tfgGnelUfJY44K6ka7AZV+JxOFnrfI2KTdpYa/9F2Ak7ay2Tuytdh1PzSuPqdq/1nBLMb9Kf8+Lt
0TCslGs95/6yPGm3LyhJYGa/VQ/xUj28g3Udt+pFuJqrZj+XHrCFgJAGvLPNMxSqOVMM4dquejGe
RAaUR+PJP3i3eCW+hiv5rB3VTbiq1srR288tWfLi3bybmbnya7jEhEnF6Gt81Z7Gs77xV95a3ihH
Wr2VduzP1U7dRC8i66tYW0tMeAjUMQkZmlbm3hoIt/fWZ5YiKVLk3NsYRy+zteZk62Jd27XbbLM1
3PX1//9dvsqcce+t/T0Mmeu0qt35/4z3E5FJZFS/ZGsPW+k9DRyJoLa0apxw323nHzGZAcoq3Isn
7W24hKtm0ZJbBUHBWTQ7yxn4D6gl7++viBkwocX7+Wv1CVbhYDfbLSix9+MZt8blp0yKDr/PD2OZ
7Xi919ox5LWCdracjvpebhfpJkb/jSSX2VC0FOuljEHl2nqtUMqug4PpQPRFHy7sxZVGhJC1n9v7
GSqY0+KBuXaz5xgO+R+6w+e6mF3Jpc1swFu5xj5YCbscN2jdqVxpMy+77nX+c/Atbsa+cjX+LKtp
8+c1/1+1A7ReDJMtECUZS/N/L/lqwP3Fj9kS44hmMXPy/iDPji1G6Xbxpc7uimFbseP1mMEkw7Jf
S/1FYYwo343gb55Tc53yY3uGU07JYIoinnzaj+GVUQiBknpxecwIZbRWimuRbA95aT3ayWDPFJn0
b0fCf35L6ncsULGmhd3+79unRzC6ceRbCgJs0pNv7ObDqFrKxsaoMEByABC47b889P/YZzj2OYE0
SzYNCqX/x9l59batdVv0FxFgL68iqS7Zsi071gvh2DJ77/z132Duw00UIwYOcHJaiiSK3HvtteYc
889XDWRdEBOGD8esXcniuk5W5Xs2uUlOb98Zrl303z7m/7/g7Y5r5ZIXhVl5RDslo4eYXW92QT+M
7Q9JPa2xaJUq628+5l99yvnG0pjDGKicNeXXrOa3fT6LgqGMu6lAgxSv6yZ1u2bl9edUuCpHvUiX
XUuyL41sD99exZMarv79Bv5qzfL6mqih24RpJau34VNVgeSsyyvsdc0q6FfxgEjbIZGX7reMEahw
//1yv+qW2/uXOly3KG3IBvhVkP72ecVQycvAKygv4oBW1MRciOZNNLpIRH6pYRaC8hklRCDjCjox
V7KLcpvUKyGid5TbkA00Kq9CeJJ9DCNiTEqTk8s+NtnYSeKTJFj3THyk7NRYyxnBNmjDQh7OHl3F
kDEqrhldZzYZbctB3aVmQohWMg57HcveJCjrnBJYbavrEFAfzBqRdFsDsCqU2A2KYllzmAzr1gnr
eIVPNKIJEEVrPYOcoUmACjzCLg3xoyCJGs21iSkVDgIggfxYCk+xlM5iP4KgOHfQdKhM//Dvq/s3
RYlvc67dOHgx1/srXVYW4pwhD26LqkroNVEvKBQxnl47CI/tMnu2mnLZxAHihhIlHQqSTniNtdfS
3xb9eQoTN23QV1Bql1tT/WiiU9hYrgdjJMET2pwFLETzFVX6eWZuHulRxY9NtRKZUqV6vrQgtFUC
OeMlx7lReZ56H+hD52TZrpv8bSSNuyDSdnVxCdtkFZqb0oPrwD+0mSdk0vzBrlVxdA8S3RGwVakq
OezzFKQ46xUitwmzkAeHMqy/uTGBU3yxshqUNAaX0NA5Qf+54HR1bsqBFORH8qemBJ+67SUOmIvJ
d7zTXU0AQQDAGNrth/Iun6SPmpDqn+Zp2MeXeF2u+Z5Jwv4hBnaB0PKTZbjdYkh+jDZoy+Nn6AD0
BLhMTb4Z3wIoaK07ZmuQa2BR/JfoXvgJZK+H05bYE0Axy00wm+YbQ9hVHjRkPAVOg7kZrbq2MmQ2
G5dxPCJi5GEV0iZEtd0SrxPm2RrZ/d6TVzXdJkrxwJVNe3ac0ESBi/KsvnV36UHbSxsDGwdgFDtF
PokIF/Hcmmx1XgRMK5swNcHkzD+Nchdh7qX7bLDpDc7wqayqnfcarwgwR8mDw/DZeA5/hHfgGQnE
mRvMW+mBtvwa/8gTmepUSYx9TWciTpjks3KFtQPzILtp3jgFoCEN3pAdjMgO8Xja7dyvwDfidAZw
Q3ckbHJ0WxS78RZfvWTaKkOTN81ztYt8J1uMAe3+Y0Tvsw2eaYbCUqQvLVOkIEykEYp74sRJorya
DbpNV40gwbgeUqEP3G9MvsXeruUl0mfmEckjYzfWfTRuQDYf+xaYyYKKJn333xlUvfDfL+rLdKgf
h7O5rjf9MrTTVe1Y23yZMDOqNkhS97iUNyRnl+jeF9gUtHN+p/+crh36oC1eRUQ+yIHbp+6kbDld
7801l+Cor/tlgSCHAucz/TRtRrs0Jl/qF+Ee9V4ROyU+3Avp5IYKssaGk2hwSNiTFU7fmCDyJ9zh
AOBOwms2MGWwsd4MBJdcM/430eZgDFCaFgecKoc5vCjYyw9IPE7iA62x9Gf8Yn2UL/7P7tX6aAmE
+6B7hXKIeEG8GeeEyqqkFcuqpWJMNEge16SFd2VkGl3Vl/S5WnLDM1MNfwof9aO+ZpDVA+T6wZGF
Ylx+kJGSZN/t2F+UCBZVEIdjLCozF+rPJ9ZIzR6JftIeB1gA7Vag/foURNZCsNwscyPtpcve/r3A
Sl+1+ywR6ppsYvOiILqpElDExVZQtc1xqF39IFCE1bACJA5yC/+TNtfSEwG5cFj25hmQ+RYiOZGg
Jt7h4Ghx+SnLtth18zy/RtySHKqahXNnkKgGKflNk22i77h1RSpInrvEeuI8HLWbEo5nYUFIhyoC
RsTayv0pln8oIWKlihOVxbKgPgzGT9jcCensffSBwd4AwzixQEQyORJj3EDqzng8hK2u8MiU8b13
b2FgkPc1OESkolKGPs6TDv7W82NXQRHSiOlKickFL07jqDnGIG76pnfCStpGgCrGdNxLlnXq5W5f
ZYRVDuh4KuZcOvo/WV/VIc6UiLTEOHZrv1zmieKvjIBWOrHwikJl9SEk6DIE76h14zUGHoQCBknu
z9EoNpqAqDQW7Ip73Rw+2X8imgLWRC5zfJ6K4qEaDdfCGZow8nguzsar9k3pr3zR9pm9Oig+qUD/
VkbJkZEi9fTqoyqf/Po8pBdN/NTCc4XhPS9W6GW49xrtWpikfSR6vZHDk8AAn+ZvmmmgksrliPcg
NJVrr7pE7MESSWaVXzYCfWVUJ0TOKDNuFF6tqFrWOmc6fgDvcYu6sAOZyENSa5Lsm8bfLzPiTR1m
6aRMyAzlDVW5RdcmpilXdMmaY1hcOwbTXXfVvFd8XaQNhNVa0HbySxHu9e5Cm9gc+kWengbhm8sr
zc2C23dBl4tYV+1XqX9ztBDSzudwRbe6qUm/OkS55XIxVStwMO25uv/cFdFKxUUmTatc32iiD3ts
k39ThJtfNBot6iZYgahwDNrWfy4kMu1LqTMRCwz4SCs4eCIwl2jE9h0eKuEp7xNHFgGhqoeWCW7D
XLOYfXdl53TaFUCtEwP+MWczunJAphNPw2J+GtDljGLrDDKW9SZ2ZHibyL1tgQLRPPgFScPSlRoo
YDL4VvD8V5ZmaxVtr15ww746Jjy+rYiWlW5QhAp9rBeGZz2qdMkocJOADPoB1kNg93G9AgpsGzqg
40a2tU52Wh81A0tvpO+C8FoXmhMn+k6kk6SZxqNPdm9kSockFU995RZltkxQCCU4oDzyzodssCUK
7Ar8S8tGotGu6BNpRRmG+nDMymX6ntU8C/FGTlQGoOp3a/u8jv51Z5izoYyTia4q81f22zmhDs2R
5nRUH9vxBEsk5lDdVssUpAOg+fEJI2BlML7rvzkOfXVDWvR6VQngoCjdFoFhohV9reBh18VV06+8
4sCl/fce8tXNZtHTNgxLQnxzK/eaGi/X/Wj69RJZfA4BXyoXPTtQcv/7hf4+2mkiEj/adLKkcH6f
BxC/XcJEn9pK6rmPDMTq+rxysqOUxkYazqWG/817TdpvDiB/L5d/vuR8eX97SWZcXps2XTUvlxno
zYHStTjo/kr2z2H5Tcn+94XkxRRT1jm/IpdUbrZiy8JGKUYVEp+Swx0HhrbamKAhfHAagnn998X8
Yo3g1fALKwb/4HrOV/u3jybUkow8k6upAWAMlAqTR8KaBU9KVO768poK+XJg6zPibDVvFsm4iZvs
sYGgi4jC0hcKMRQqc2iy02VAW23nJLl46KP4KcI/xlJDvCCeEwmZocZ0jPoY0aKle2sEJ3RInAi2
spGt/DhxRTj9yox9G926YAPxEyfDh5VpKlOYQ8ZyFRjTBt7uQktpGYJjjajxxeQzRMifeZdcPViI
r1fcdTzOKG3jWXuMnKNaWfVFpJCUPHlZmfdlkKwsTipgD/dT+a4oryConS44ZKRdYief9wtRGNZ+
w7AgbZ0ZSNeKM6yDSSjLlDgmkGYRnFOaSd03e9iX3z/dC8o/nqW/wpI6qZ9ywsVYJzl09fVgG/m2
lPdcHGN8/fe3/8VYlW+fcZ0GgBTNrD6/l9++fS+S9CApg+rYpp/IdN2qOhgzXwAdvHXVwzOwFK6K
WZIEhmf0u0mY/veyNL88lQjbMvkv+s0+GXR+CW3Hr45ZcbCCVRSgKJOOQ/Y6DccmeNPAdRnr1NuZ
HTS8aDdKEH5WbfQkTu+ShLBgUJ25KskFAjD5dv3wauSBXZUVvQmqLcuNgPSOaLkoZvvZnXIoVXlB
xe3K8/CYg8Ygo9x+FVJA9g+NuBZk1VH4I/xxnSnxIs0e1PqgEWG3GkbD5uRvVk9RjGuE5g0HMDXa
etwWE1tq7MPJI+fEVx6CgJopOgQkssTv33xhX94cv12xmy09TXwrjcPw1yqrTLRtU7fVcUdUp0Ct
l4N3LtsLwtLyUpXc7WZhh2O173vMjGR/atV3+5n2d3dBo7ywUFnOqAxk/3/eQOkALzr3J2aZ6tID
r4yqK11xqUJSYPFjgYtDGABjb4JgDPXDQaOKm1ZBn4YJxSILe+lxui7WBjOkyFWlZcXxHEXB68yp
4Qhh+0hjElv2XSiMqypei826wOE3uaO51hXbrDeDCIhqrWFxgGGOhtBalsZWR91moi5afnP95+v7
5/795+e9fWAS2aDTI5ZHjh8SCLbSat8m41pYiN6uahvvcIywTt4zyv3mlb/65n+/0vMe9dujakhZ
Epe9VB7p4NCEM+SFl9uK58DBs4hn4K3IqKAhIy+mCyKjnmiDCFif/c3b+LuA4QKgrIWNoisqTv8/
38bo56GmhchrSo79RjDakO9zk/XbwIonxI5FU63CSZqEPC/i2wCy9Jt38PfxmHfAvBr0tDwHMN48
Aib2t7EPWDT8/DnBYtiCnoUvp7XX1qNvKg4g6+20/2aj/HKp/P1lb7ZlPUHDkUW87PzBdSl2LeaS
8dXQLmZ70oqrDNYl83U2ymtu6QCBTv/+3F+VPQzONUWcafLyrzPHb9+/GCalkTUG44rqFCuHEFSx
jXqjbw7NSC/ju0m9LM7f5M2tjtxGJ6ru/3QUN990z/nYagY0FEH+JMd4s3AQhBc5fhSlkxYv2aAD
DlT6GgRQUwKkPuSz93EJw9Xn2E6fW3QHxa2TnYGCWLCV6jGUdhqxxiNWm8XYb3K4xdZ+6JbCc01W
CvZnKDCE1Cj39Jxb2QkEt4jWcfeIdh2d55PvX4EdprQK4YoWbqjdT+qqSU6T8gZiCxxrVLrlJSRO
gRFksFEatwBUJu5LcQuyLTDuaFSoPRzLZSzRbodIbnfiEfBOVuEgdAZGcoy8mZJQlNDqCY5C80rO
hrlrU5vKBdS4rq4m89BG/KRTCQ5NXAueDzk1uhtIR7W0RQSwDNIsO2WaVB2a6Yjwh6QBkfYioER2
U5qoNbWFq5WOOEIvOKkKWCg3f5V3vfeif+bnILJxX3baqtAYkSyq0fYNNyhXHKeEdJ0od3A5M9Sx
bGDVKZVfcRqH2bE0Tqp61xRvBniiYVUVeyPYpu/ti/RYT2tTJz6ET0D0umNKu1J9VPrPDEaz5Cdu
81PJHdPCWfxsYSWNNoF4aDG+acxCsfIO3dskh7sYCU9TvafhWxecPPk+De5zOje6+Z4zj0ilF8+r
FwF4V0O+eMqIJ4Jv9+IZh6a95KMPtRWNIat7hdVhnC9DS3RMnjLzeGjjk9rcB/l3i/UXKwUncPrr
xKsZMt2OP9eqVMOr5QU8MvTo5u4D9AtS62NHg3ANzxhNw/TN4vTr8HH70Pz+kjeLUzQogAxEi/1w
2sRk6Za1tO7pZQbAcfrTEO2EeptjodWWBgS5vjl31lYf1354GOfvGrBjQKY6cbXI94NoA2F/gYFs
zPcJgNyuuVf1jTUdFJC1LW7rqH1XOLHG35A2pO8u3M1aF4ujPGSlyaOPpSRwIsXlKTXQZJSHoVmC
dxWNb74r86vVhqOpwciOQyTmhj+/K3+UsyFO5JKcSSYI6LUW2WYU19mT9gOJlFG7TeBINNlaWxAO
41v9BqhPXKPizmon4JRfrq30aSx3sBvoGIz9guZC3dkVw+N2j/Qa9vSjv9Tug5XOdT40J4nJBdoW
mYVnERyHrXUQ0G43K2GTPla28Vk8Rw/mInzSH7XL+KG5Btk/e4kkKoTfYr7A11scNTvY9Y/ZqXxs
H2mO0IUkUwKvBDluq/abbo70RemBeAq4jo5MSxVvD9hmQ1AOARrlEZmWCGWXtFcJO8Yw2GBQa3+F
hXLefEP25H/vPF8IBRCAchYhWJnM0r8IYHKgyGlfjZQe00GIL5Sf8K08IILJSwGfTQ4/U7qVo3wt
8+x+9m8LZBx5nJMJJdrOKwJWgH+/pV+tq7+eM5NTK3XA3HC4ebQzpcnKKeYtdTE8R/2KhdIOQxjj
CLjILC0NduOm6mkNp3SmlAAyZUCGDIjrlDGDdZb4+VFBc95Yds3kIQf3qqhX1WuWivFh9dcQKruJ
H2YWxGkcajvq6QIEGQ5bwNbpxiqntZZ9Znm2rEvGN/J0xXFOUJN8YJDYGzgWDN9ba/lw8gJxpZj5
Me3B5vV3qvzeySLhUyhc/G96I+pXjxENHl1RJI274fYxCoJcyXPVK46BOTglo/2CZ8KKUQqPnOmz
EgNOf5TqGgDTdDAV2mH5JdSIPhfZeP38mPc09ox0JTB5q99jY5N63n2vRG7QT4es0J1srJYRU6bG
x5Ae0dDD1l+nZ+yDXmm6+AnNHGBYBAgatkOrLhRqFCtlvIjJ1OTIP6m4TziZleH0zQPyRYEkzTIW
Vg/mF+iE/1xBdE/xlKZUEZqNBy14C0eIOR5pljgN8N2A/VLP/74Jv2g2a1xpdKbsMLTWbtlQxD1Y
ImNbzDDGGXbeVvmB5xlHwZnVcmB8M73KFBHiIdc+SoZ/ArBTsdrq8TeV4a/XuX0Yfn8fN59cEzJr
FGTeB1OUaoHJCv1iRCzMp/EDM1D0mt0pDyo0YWLX4XuSjvOODYS/NGId7ph9cVYoBZuFBNxm//Ob
i/TVXqKjISfPh5mWotws7D0KI7OSZmVPw2GhNGwrGu28YXEQ7hkYMCVHQQ1pN/0PBybp9xe+OZp6
VmM2UsgLp5W0Lv3gxMF+3UUkLQaHrgCqELpDsQU1iBebMCQwjlG/imoCwKvp1GBeVwPtm2XryzXc
UHgwiShD6fRL6PBbER/S1kyYxRdHJwvDjdpdKmggHaIfoT9nBSKE8lx0r843X8H8/d/eH7+/6nyI
/+1VFa0WchM1x1GptoF6jUtp2cebWNxCGxOjFefZRcMh26TULJAEWRu9w1xWrSL/UwEx8d14ZL7w
f70dOk4Sd4UkYtH/8+20kE+MsBSLow6M1T+hxsB9VPXf9GxRGn3xOowz50MiXTSmm3++jpLVOfHf
aHJisHN5WO8UE+DPJiTbwRa1noo4sLP+lHXKXdRKe2Nj5WdahSoCdTWBZivsq0B0JcG7z0P5Yd5h
UpLwZKbWnUeIZww0Cu3DvIjCpPr1Q1fgA0vilpMA+WJbbzrBL72H/GfBrRKeAk4RTEilnj5qeFVS
jYL+1KAJmDI83TkN0G46KlDwNVIBWn+X1xc0KWG8n8czeeId65KVbLBc0EB2WfunycKsxXrbiQ+5
vxEIZgXIk+3oZxrTua57VwNNMdXFUu/mDNZV3LxG1DF5USzq2vWzbJXnzWMniZsKycsyK5wJC+cD
x4EJPzH1BY0sspiQj/Ivk8NAj/+pf6Cz4a8Z+sPP1LjDkvG9CUUM/q453SMDSgrmoqP0c5QEii12
zmGGP8jgkUoedTp2qbfxRc2J5hhGw9XZk71yGyUWI2d0BZilfQWWrVHgbOziHWmU7tRc5knOvKVE
Adpqg/Pd4HZgYOuSxEygaAxPLYJ8dDL8EDAp5SWIW2pBYTc2dkIOV9clUNc/I5WVONaZB52qMXHC
7CCzxesiIOppcBUMXlKOeccngdn/ZDDk86XRUBBrSFFFjcjXy9P7zqeKrKfv/L1fPRlMNSTDxLdE
m+Wm7i7TSimArxVsw+c4/owYmpX5SfiuSpC+WhCY1cyFJCpE+r9/PhlFLE9KofEEcj3mAqpnSK4C
aJrnbgGnzZzzyURDtcqldUv/u6OBX4A8Z07l5VTXVbLUGLzE3zZZfj37N2sDYyoQfyCUUIHeyiN7
gkMzMZHzYzL3kmoX0ZHyiHb64uOxIg5xQRSPQz7uRXhX9hyOdJgC6JmEDCMVy3Ws9vd9GDwZ4j1Q
Np4E3xXRsRNdmiwE4oQw4sHjudScfVGq20VnazIzYsiKYG9i7H1vQzdvnRyuSd2uQ1tH5gzakFAE
xZ51UuQfwvXGWJvaKudHAEwyxn6bNoDKGlaumfSODPo1oOqgVJcToiaJOfMKDZ608zba0dzzUFUv
yaPgZkgAANSXbnoyN8pD/cPbZD+tQ7NID83Ph+JnJGFWpqNkciEWof2iL8zFq/6B3Bnxf3kFhM2v
YHoS80hwUtmmq3hVrDUMra8IDNhUu89BGF0AjplWu4rib0Yf17baPas+Uh6RISoJVDy+Bl1sUOhi
tG7NVYQppx7jeSaaG08RU2Nqu/nbFllsunjlR690AqaCxrNnj+13njpV+aKOo7vF/AvlqIJT46bv
lPppXTZyz25Vk1+JgcovOGt57SnI7/C/JMKbEqKzms4pk2kBmDigKlp+wabSEsDLHE+TFQtwiqkS
nZb2gWZBodrXapzww3qu0JKxQEXGKBy3rv8c9feTdQpN8l0E4sGg29XSQeUUUwvDppRHVjP/wF72
2hLWM9LDKO/kQdmkdT6PUikh8iulhILPeyoP+XBpUW+erKGzy+ZKuKBVvM4fojNWPs1665oMc5Id
rKh3FqwB+0PKU8W4ilmVBYGFZalHr9gB8WEjpkDCpaVSY/fjZxaP0Kzs0duxjxtQCeUAOUWPIJMC
R5nTlSjyPP2e8xgr/H03viQlvSRQYEY4+1BB9qmSzWTO6ZP7cfZTaNFKS0ebOzbXW1IZPpnyR0AD
vYRcjRNtjIVIX38ess1rL2UNGWCtEzO/F/TIyVgl5vW4yyRiUbjIPTl8AmwpHd5b4Nue4WE5Vhfo
q9PUX2b6uULy2DWHHCM9ghm+Qkj8rskfXY/8a480Z1yw9OnRVqgR8BOyUx0yRBocdBxgb8tAJhge
G5nO3tuwWaefQX3o8b1UBXz3JidqBTu6vzQ6snPcEJVJBwZ69JuHNtxGbAyZma40ACJ+nh+llEBh
BEOBcelEggG67ieSrKVUifBFLbLD4DRxuJXhnsqdEzI5j0ZOODkkzGecb/ZEhBc31RjhSojLpT8y
Kxzo6aAxqNGJZdOh5EOkPgEAnBWTmK4hDUNPoo2YiZthIp/2IpTbsTx31cofe7dS050JCqWvLjpC
pK7rHD/N73MENG2qkR422NbIXjp660zlsexfTR7LIUZkIWws3PD9nUxKUws8WBAWKXLTFLprg5YR
dgWOo1PLZMVI1DsL8AjDZyYu2Kbn3VkbV5qBv0eo9zVFUTDFblYHIMcfB5ISRo+YqHIPICfS/a0s
dND5F6n2UPXeHlyKw9mqqy4lukDPL2BNEVmeD2svV06gNknbNU5yKG88OqtBe/V8k/t225nc1Ujv
kPLFyUUkum9+LqoqXFMT8AeKpUpYxKEfrzLpspmt8JaSqP2ZJhiAEnzdpvcoFwitWPRTCPrznRXy
B0rZdX73RBw+RQpVhYLCE7AKD3VGsEt7zQHCVZGj0CpItNeZPJJib9DbuXe/LVgDJLqEbeBTKuV7
j99LSX5Vy3yfAS+q44tByV4HdjsOeAOo16WLQesj74Mdv66axbKqtxL6E1ZRe5gDdb2nqAtWrULR
CErMWyaIuhsK8Gheb/AmC8F1rICkcPUGbmQ/hHwRHYcUeW1Fzke600eyoIpV2R9irEgpD8t8Xkj4
MgbpPhzTY9+aR2W+fUJsQB4eFI0vAn61npOgC4aK+4BCJZpO0pSslGADxHzh36sJBtZqSV5hYetS
z4mMVGnQpIxa7XYKwHr+QN+/KHR67UhoYx8o3WgsZ/GyP139AWWmmq6yZFyrsPWmguOlLDyqdEqi
JFh2EjEOrbBvxkMb87hNaGC7zbxDi95rqx9E4OnM4LVJvEjA3C1Wn0Z97Xod5dF90Ixu4qfbgjWm
oOVQEqA6TzdDEzqpQLVcJwT5tI4iqjuoOzSdGIghH9VSx1DDTVR+A5aSvpDLwfv5bUu6OcNKSltU
qjrkRLsaIEeXQbtGcT8T1eaOk1uwdkbrARYQcMtaM9ymQDNOEmlxX2guowBRX0awLa0XlRTBBJHz
a+6/iMHjeCeJe/NMhm3KkdNb+enRG5x2Iuv2Z08BkqkP9XSnNg9x99MbXmV/W+fqVspdz3sT5i9L
hEWtpAtrBIZeIzf/iIpnX0J4jGGm30KbDPUHT1/LRsSk8kynMypAZvjOvqTab/eN53JoIDtHB8kh
Yud+CSTcl6uaEUHkTjWlMIk9BPfR4XAGbWc0b4LnNkjG2qVWbKf4LvGdNvrQ8jV+g+Ilrt3uM5ru
qvwagkBPns1oSTpEba4Lkp2Fpa4AZ852knRoRHChDkmtEIPzjFEMGbVPMa1LMQQEG0DVvAhRsrOQ
jefe06gRa8mzShCmmWJV/SmSfiZspPbk69sK3KrVY4IP7mtsq1W+0HCMScHzN6foufi+KU1JN4Ur
wBRWme07fxbNPSlj0yQP6bEzz7r2CoH9UWdn5PhKJyMITzoypPm+L6VxM2+X/+HlZ4OJKisiHLBb
5VjWCKUZdnE6Y8DY+MDq0aVMm8EOvFdWPQU+fHoY8h5Fyjd9rl+Ko9tPThQGRD8mj7p4+9KRJBR9
QC7fEdDO9CE80nK30qXJCU1yiwqIuw0hRTGXPaFqhEkjrv7kwIvSR6QNyJSnXsyJs4Odq6jdnMJ0
UX2nwK+V2agPIATj478vlvnF0X+mpXGKAgCIqPmmhhzUPObLEpJj9SPEtMqs/NS/gZRJHutrS5ny
KgDFqgF92/ydtTyFpfxBkjKsU7wK0SMcMVpTZ1AwPIVk1fBUUtlk4VI23DB2VQ2uuDPs6iUesfae
1n/OaI1pD9hHDqIPLOYqgzMkRWyuF3UfPyFVUKhJQNhOC7Jpkba391LmqC+031QD48mMtJ8D9RYq
NB7o125wAPNBgIVfutnJyyGITGfhNX3595WSf531br9cFaQCNi1ks5Z1cxYcMr2omjZJj3L/UMOT
V2ARGh+hgA0kbsFEU5xBx2OUFRI72/IDcCYjUhIPBVJWG5xDnbBVIStKnEM6xtIEyv3IkQHTy2iL
j94nbXVkYoXfxiC1eyuRA1cm6AMcUThCWmcYHC6TBsUlitxeOdXNecL8YGaoQxDpDzSmayaIyTYW
Q5YRkhZCWyDSKqlGVyFXII2kgHRXwouI2smagvQQ2C5EnpWFS88bzSdlGnjhek0wzlMtyAxwdKdQ
riXS1JpfIIh4/S0BNDUG2jLZNY+G2O/kPtlJZrtWMfSU3LuByPErW7FiMOqlb4Ubw2MSpFD5Zf11
iLeVriyj+DSXQHl8BolhRvJGUPxtBhbLZ9xr4CqIi8gNdd3GXJJlj2inoRFlMFjIvESiaacV2FYK
emEI7+YkHNTLk3hAIJ5T9Ao9U/OPMXrGswSwt9D8U0TR1vWwQ8zXysiP/STcw1TYTu2nZnBDZjWr
9LTqozOEzbZCCoW6jrC6zdzQj4T4re+pjrPxQAnWNrCVGY3U8wkg4LkIwk2TbVv6IXX+kNYXvFQt
zdMh6lxKHVacRiR+1tQfcYWLTDgGemHZms7L3Dr1uxWdIC3R7UJ+beZIUhoI1AiStPToNgY+WwaV
A0ljzAWsPHXnHsys69XSbDlr/UzpTiBkAxszHblyjAEgdA8B2YJqduDn0VeTD3UIYVYVcJqH9RQh
Xqbczqpz0F3EGsYnkj8JdhGSVHQqPclC6PgxI+aJeBjNV0sNSIlb0YhemkqxtMID0U4QibCWlN66
2vFzZW2rhUvpXAJNFgQGukq/TqTEKf3O4Nu/mpSNc2tEEg8svyL5uDlxL9apifnWKWloIOXgxnqa
fwhTx+4cGOcWFHSb6SAEDgawIU1DITXTrEm3M5D7oxzm0Lf082Q5V5N1GTx3bbMc12PzzZB3fq5v
n3tNYT9jMs6jf9uF1fRWb4quTI7edGAz0bSck5BTWvnchP73IiN9tXVqKFeQis0oVuOmfprkrMr7
Ok7mji8BhwXleJpsxWlL2gloLHfwTyMspFp4NaPveu5f9NQ0bZ6HYXNg7zJvusBFrtFj4MocteLk
TatQw/t1L1jfAGq+6Kj9/iq388hIS6dMLnkVUTyRCD6fcsPyUsB4qAvUH9d/X9Avvzv0T5xDtXlf
vhn4+G2v1ZTfyZF2AwO8ITnJ0QUtcq1/10TH//P3fSJLBhMLlekvx7kbRYNEE1aVc2rf5t27+G8J
zjgZ2SRyILuEHQZVHjaqjBAb9yjtuPkvFuAxmfF36jOY4+ajreddTX2W3e4Og18X7dut8a5eyUni
9xCwyX6pPdFeSz5oIi/aU3rU7ob74JI+ymv9hWVpfIwd5VXPneE1xP0WuRB1aQ4Tm8aGferelUfz
KD0qP+jjGXukEwLMhE220cnbeNPusn2zD48EhMxR7Ixs6VjYxpN3Ie0XGohyZ4JHX3LQ4VNdzE/e
cvKekF/JMWqbPVX3pLK6wwb/1Q+idtzRlbfgDzVr0T6bCTC5cO2vZXu08cku2kWyMo+cDhYRiMC5
FJ1tW4v6s+hRoCwGDjKmC69L4MD+gUFNus9+zBgI85x+6ufws94a+8JBo7/kYLqjWoAwMbwzjzhR
6Qt33R7Bg/Uju1fglR2rDY7EjbcaXXNVbfqVsgvdZCm6Gpffte44JUtL1bYWo72DorarX1DhmIfw
jasisXNveIPAvE1b3A4/5FN/Kl/Eo/YUcs0+LXDgn+mb8SPbCHfKj/iBfsMcqQHW5GHYA2bcMBiR
16im+mJFbbIaluo220xMG59iMskAvd2LLp6MtbIjh+9Io2gPxnAFsjIHPxkuHmCXOdGSXZd+7uUp
tQG5IfK2waw8Di/xNj+H2+yuag4G4anGMltiWpaePNMpXlsmzYws3Qwg+bTreCdgAZ35x+jOkMf+
gJZro2PffGIG+6Ht9Wd/Ha7Ft/IBXylwx73FW5hACUqOtSjAOMZHeSsAYZw7y9MPFQvUQraTJ3NL
1bfnOj17W0iBa2PJ59K3qm1wWcvFT9+dCV4Wv3oXL/gQ0TK6ix4B7K29LTGpr1Y+3/PPBJba/k7b
d3f9+U48+LuCHtUMiVnmfHrZrhew5pr1qC+TV5jhDv/tQFJ8bvaSkzkEUq1/Aszbx7v0QcXlWt3j
iqNtVb2S8fvcvslgSMQVBy8+0PTrN+SrabHESrvK+TO8bblNT90uWxa0iyAqLBoS2qDFE52KcA2o
JeSLYYdej0721NplvK4A6g+OOa1VVFyf1jv3HNekfM5d4y7az2QTcEHFVsHaSjmxiGs7fYlfhntj
k/0INs++Q7aXLW0UrmcNRTTaD0u0b7wfkJ0P4pYw7/naL9jebcnpzz+VZQjnkcMm9zT0OBs40zpz
eAphgAbgJ7mZ4Wu2Jx1OwAtFPOSb4/8IO6/tyLFj234RxoA3r5lAek/PFwxaeO/x9WeCD1fNLF5S
UktdpWomEmYjdsRac8U3ONj3IE5u4Zqc42O37D68c/lQzcfHce0fE2iNykO9NU/aa7IKb1wuW1/P
2gfvXO39Y7uw8ADbJUGy3YomFQOo+rWwdSRuPk29eXaHfiON5pgWCmxuZ2oW/rbFPfvRENk1C9/K
E5K4i7ZK9sqDBZd36y/0k3nKPooPxHkGFJKH6q7rnOGDBhttuvE1+yC5bFU8C2D64UiulBUB5a/G
1MCYS/UMgzC9lbia/gMeUX3X9vKxO4Xs2V/5rUadpgDESw60tau5iwryNfSRhM36yWHNHKy4YzAI
MA5pW34IntMtVTRhL+5Nvi12JinglO6PGhsdriW013puvfATR05StxcOoexIfG9aZgKAy1lyZ75L
h3g7PGa+rT/2L+nBP5T30W13i0defEUyQFw7Hty8YPNNPkB+4ONgMI6f6qN0EW/QD6afODXGz/ge
QNGp38iPqNYhF6LTBwTGy4HMosNUzKPYBzrUzMBDym+ihctiRscfPgVMSAsLBApyulrDzDKntAVo
jRijB7Z0j741l93JDax8ENxB+YZohbeCiGaOUBRGIiaMlvYi3TPmcYz9uKS3ehKPII1a5j31cjRs
2lqyMEe3X1rzblx0tjqCj130KS2Ruw67GTJUWEapg3tMg4QKdpX7gO4KmvOZ+BC9pxnrLSXT9JvI
e4qH4iSzLeA9JK45ZsIeoBzylipu+pfxM3yBJrMeD+MBLKRFR9GldzOzijnzZnYVza0IEwaygzgb
Aa4QffwORNIwHAVwBw11HhvQqjU/m2nMjK0XxHidWHMeifQkwMSbuTs0mTUcBBRqa6Z1D8m6XbLu
C6hFIfAms/QAWpMMApEye2Z8ko3AdQhhbX/tTD/9F6RSDHU4nxxP+SLcMy6VF8zQqrV3B8WUqxXt
pmcFrNMDQbj+KTzmTrULltJDtNfm5mqCTQ7bBD/4iuuBaTuE7WO81g/mE4+FsuUZgIH5DEg2fGzu
+nl6QYrHVS1fKk5cDtBTumAenzW2egSiuk5v8mPiAEhb1VsQQGvGDGwab4MP81Y/BfNiE20gLcCw
qj6KO5qxPZCt7LkqZsLF27m3wGhRnarhDJRvQV+bGDW8+gNtK1LuMXuwDZ1ltJxn1Z35VL+qJzC1
OCH7rY/Gfy7tk7Vylgyb3NcgcMTamcJ6rTkIDE4ddw/3crj13tn50/JwWbQ+B2nWljOGpHYPm6Il
Bpk4DvOBzIX4eYLgY/OTPvUbbw2Jkx1k8qR9tswqZ+WZ08vFKG6nTgErNFKME8GIC307ncRN+cDw
nZYsX5G7oH7VWQi2iEY9JixQa/JZjWr60duxheYWuCeghGU1mEmb8V67h0Kr4z41geE5vT7jscG6
lZZsSuYCpGJp8vNXrwiRDe6SiqQKtKlw1KfGqmd7x+Qh3Y+f+lG3T8q23SZrHfvm10f7NCnImton
vo0GmzQ4da5SHCo2Ny7B1CGWD/a6RH2xlX+mO0Z/hOEMsAMRbwibZISd1aIlVAlhJhtDJvFs2we6
hJOxPvmcCP3b8Y4YJL2ZawXShVnXLj1OBKMUF5EKCekz+uJuP1Of40flaXhtXpm+GLANHsRLeOcX
XCXbXKR7NNWgxerI+Sw/hpvqRn1F0fbcHZX74pb7O4XMMI8x8bhfnKe3gWeWi8IBMYa9yfcsKSvy
aMiM1p6a1zibg0pi2qI/W9wE5WJ8g5TLgPim2lo3+t54pOO0rTbpqV+I22FLnMopuKjarH3MPrWd
d25X5g6aVrYk5l1aIwUZ313HUOiszDyBKTv+VOjNM0j5dERjIDAea8S0JJTlPDmGe2xtVMLhWnmj
uxWwdye+hZS0N5nSk+WJ+BKVxj1NrnkM4wWB3zSwwKlETifaPULS5zXUam7QBF00efWz9BmNf/ZK
5HZeYxZ2YsMRL79vW35qJLKXgA2PGxmayxdl8z9CJL3uCqnUmb01vCmmzbioo950j7lH40sej5VH
VpBn4CRPx03Oua8xFwx6tEZ86mid5khRemMyjpg0H4EcrhTBPEFd8Zh4Mr+YRtw0AIwW8BepSo0l
nRmsdu4Scg8BqH9oLX+SxSKekHWICZMn5vrbmLHYRWnBoLpIbMpzH0SIyywWYZutG06uvJhgUUbb
jOe5dRDGJcNXBXR/8sce7YcNLgJERcbDaSkKORHf+9KC5AplBlMSDx/0lWUu3An9c5X9ITL8aSqP
zFE3od1CdfpStv3n0illrwtscPMDs+E+T1Y177tB646tPDkw73pknabx9Pv98pPActJW/r8PnfoK
//lQrOCBSWIcQusbQjZj6y4QnwWQOomXLYNoGVFf4IcoaaIM41YM2QOMt+TQLr2/3FfK1KG46pZM
V5jzq5mEjMhXu2CvH4dC8ioIRNaeaSv7bhE+ptiATCHwTgxMp1GRW03vcAMtV0VTW+hswwdBTBYJ
dRJjXnzzjLCgNwfEuKbkIiQrs1E2fgHD5lTr/bpDikMjaRoiDC1Naa3YucO49OpxJRH5gnLr9/P7
Q9MCKxctman1y3jrqksed6VRtuP0OKKFaM6oZU3pA79nl9OY+asH9MNtqmDy5GJOLAIu6/dr6VqR
qGStwIe5p0LaM/lOWnWLt5VYQmjXd26cbYf0SanudNqCk32sY4KpMxLS6s75/Yt/fbPry4m3mlEG
4d7wpK4ORlfQfAd8IgUpm69iHZuY2Ug7Rkk+sF7mRrKVCeII8oZr6a8l8ylZj9TpljuR7rVFxE5+
aEyn7ZaSHvJCZjg1RP3SVfW5DIPgj8P96dzhd1cNlhoTy9vV4XqdRGpyJaSH2CV1uKMDXcx0OikR
NEpvoQb54ihH79xiRrqfjLBlmCy7ip4yWjw5jlYefVQkd6l+8hKC2tQ7LXvlnV/2xBcwgPj9aH/S
cKlELpn65BBExHX1rJRYCAat5EqTj7GqPfEisNnIU+2eVlVHzKpoNEgJQyYBzy5FmVgLdFFJ/iJb
uzkHaMMnEQRhxl2Pgap3iqy/y2TLUWN8tzwaBuKP0WJWk7E9Vd6xeU86vigWF1qFutAnRIaemxEM
x0lwHWf1roRhXeRn3YeP5N1nLi1f6UMAkzzm922vPeLX1Hu0z1jZn9NSuQGXt0pC43Ga4um02DG9
MwGy/hi9/CQGVhmUIIBlUCWyrn5/IgTfCgYhL+ismSwMSOVZPcjQsrmOWK/bYT/C0ihZLBAU/X6J
fljM0atrdA8NvH3qde+3tEgWDOs2PRDTJcLoaehHDEzsTSAK5yykpfPHd/16CV09cPQPDYAATBGZ
YV75NboqyWsCVJODKGRbBVZMx8Qmx3XeQhFBCKQ0fHxVozxynTZNwVlHWxKMGuyjku6di1Gzm6Bx
vOqMmApPoLxgFpEG1nFsIKNy4ka6WnmHmPjj79nrT5I0FUUiL9kpWMq4XrtSOa+TMiySg4nRnFS+
aKXiGA8Aksz7r0gMvGx8DwBbZW4TxYPSHqOdh1pIWMHlih/ST7YGhNZ2/GK0W3EeDtMesWEjqzsm
2vtu1ZEJoa11fe9R8Tensr31sj8u+08VC98DF6nJKoz682rBb+M+8rWySg4BzpXRX0PIcfo0pqxC
+c3YOmV5Q2s1J8SbaYpB6W7MFeIWG5xUik831rubxCq/34z/n6MyDFGFUYh57ureaKFd5MKQMlgf
wlUr7McMsYHUo/+gqDdCW2JBjUDkTEoRg4SKQTCdqJInmzWjCqsYVoDsT78flDGdin9uWKS4+IsU
osSuF7HcJTTMa6KUhv4e0CLAoEn2xgBn0nwXVgi8cVx/eaBTInnLD5YuZpTEmSNWEmlkyh1da/2U
SXRn4dM1pL1OwjO1xKsmjqtoJB4jY7vEH9OLcCPWzyaxmpMeKhbi5STE7ep9Xn7oTbRsMgaP/rny
1UWi37XI4wrkTqrxLnbduhGJ17lXyUFp0Q+hGQwxvqQ9rifAbunzpIKaeI74c9x+zvxlzJaTzge3
mJsnSNH2hPZh9fycHCoW4iS/eJ6E8dNTpNVMSLPzNBj7/ez+UHgAP+f+M3mfTVFN31c+Cb4GU2ct
OQwxalo1tjV6KEj0El7DY9FtmAT//oFf7uh/LieYE1TPIJaw0X3/xL5W5cavWH8K/OFi4C2s0HIE
cIQuknGho+DoPnzvjnJkGgEyD9WQtYg54Ej5L5H3T4sv2wbuKqZvzKWmgct/ilotEhRBsrpkqtfd
7k7ncjFoRfaGAkpnlBz+8d2/1tZ/vjv7LW5iHjDtutiJE7n2B4OnvuS6liO7SMJ6Mr53hhojFKEI
MHyVJB4qlRxPI1tExXOhv4+6ancuL0lqmxxvSkCYoUe7D2HwHxfnp2eNohBKlcUSi8jk+xlJR5ei
JgqTQx09Vz5tuvyDQsyzPiL0NYB2JGNYTiZ3i1oFWg366yWCw98P4icTFZjY/x3E1R3SFbUhFxb6
Gm08efJG5bzk7UbDE4McOGLqG8lMjBOUvHTYDGU9YiU4iAzQUVVNG6CWIHD8f+2w6lBbEUmwcBEK
sm5MGWgm6s/AuP3jkKc75frCckPL8JY0mVfr1WPUmWNRdr7/tZxTxi80685vyi/Loofu1kjVBSIq
KDfGEom7D9Mk+aBcmvYT04VMxosQvFkhSm7hCSqgk9+lfbb+/SC/buffDlL7fnHLgre+MarxQfKm
7WlIH6xKN0hemZo34QW2ItEp7bM3NZ0Wv3/2D2NSIFH/Oz9XBVbmBbFZmQZjZyUAK8A8L99PIoNJ
xIjx5/cPU6e79J8vCk9Pm8Q0/HV1F0eypkRqYCHQoklDX5boIH1WnPPCkTUbLV2HIwdwJx3quWza
CHkx84TCXGoXxGr7zATJMvvsHkOD59KGpkT3caQRSC44iZPyQm0h3DrQpnQaqC0sm4Wv2Zhn6u6P
xZkQih+/Ca5aclbg6FnTef3PCtWJyUACClXYhNawJnnnEO6TYO9Vd7GO0kx5nMT1VkyvNuDZgPjS
8U6Si3mpfESoVzD46BiPqhBNg//C0yz7+SEBmSECii1C02HjMdUe9LL2aW1Nj32B08TPaPOX54G6
3mcmw8a5HjFsfESQFl2MQ8j3Edi9DZoFD2uyBLROV7yhldsJSY4jNfH2IQ9joT1iyGVYc4kHUBPG
1tOJuTalWSb6Fxm542CHod0R5ZrGQI20dmt6j8nwUpO9UJEFVhxTOtz8o1HXMKKCDyF07xLC8vEc
EvzQ5ytBjfk9/i/4NqJ1n4ZA8PX2IQ5Xxrigx2wYkzZ6BjwKLiaypkUOXTTp1lZ5g7Yzw6ddbKTu
E9WkSmBVREDxPEkdcBBm4jCCEjIH9vDwTBOOjY3YUuOeGH/WQOcZlR+1YZHUC6TcjN+BXYwTyvtG
7td50oHFWAOOrgTSrkHWAhzoQEizr00maQ2MvQwdTmqgBkabi2qgqugwtipOJ+3sgXqg60tiMFoC
gT8/7ZNks1+1XbQJSqh+WvVqebiq5n01r3iN9Dq7ZH+j035FktQZ3NHSiVpDjvipASD86sWPcsRB
2ZYG1ZKenx3VFJjIdzNVXghysqXXDmuKQ25aFcbwe+blGxM5j2vpAIrPGu/GEiRTFcc3HhopDlnU
xxUgO1JNQ9vim1iQbyRzQlZBpRx2mobWuQPx4WO4Tlty04kOL9kXVln5rtKBHSx/lqjvk5lFkHL2
i0Ow9CnKhqBzJieGZ4C5DuwacZiUp4vJoEGjkZBcf16jIDwbAZwbUNuToqnQ9oMC6Jn2fN8HNqKn
lk6PIbwjPeItORRnyQtXXEsXFw+KkJpmZL0nUu1kkW4vx5NKDFjml2CdAQ0UKmlkDlHuJ8V7Ynhv
X3qtdERKCPuVoiQmNLPWbUtoV5I/2iQirV3oyjDC2TedEijK0yf3ywnYHSFOUnB2S76HVwWZ6odi
kAni0uD3jk1eO6DneKOSONA8KcG9gdcBKzOTsT1FdZpJm4yk3CQ5B1StVJ2Sv5mg1iEOR0zeY3JI
ITh6BPwZJ7V6yaptv6/qm7zdgzD0a3vKYzRsoWc+zmZ8ctj7LGZt4H8kZTB5zOZjQK0nxE5qpIdQ
/By09iU2pVs1rcncMbljhYUohDslj5d5X73KSXGC+bpqJXUrFt1LGyTgoqhMYnL6+DG4qpGOG8B9
f1/Wf2oVkSg89XhRwUg0Yb4vhn7RaFGXqMlBuUHe0IDP5kQ9j48x6oIa7xbuT2keBgsxnY+XAjXz
ZAWb8BAioRL1pGfmzP9V0/3wZtMI+YYODARJJHbr+0FZXtWNrYYACBEc247Uex71s1wcefp+//o/
gIHRNf3nk65e31IbWhJmL2Ri0QaEV8f+y+QhHoT15HzKl6iRw3YpksmI/DlmdolSXJGfY3IIKTEC
LdmGVv9Hh+knPsm3g7p6sScjJEPfyONDj4wgP4bV0m32SgmocDe+mMZiagj8fh7+OuFXr0RBt6pk
0NF3cYMZ8bPnb4R8yQrFA/L7B/2wO/j21a5afQIAu0RTON8Aem3ft11/hYFl6j0a/t6tbtzmjyLp
p+03n8hbHojBpAK+arK7idd3QxgjkGN3SIVWxgNr71IigmXcpvShsQhwUZsmmkvw7mRp3jLoZp3E
l9oSRf779/9pp4Zcj1Y77QCwPf8AKWu38VXLig5T6R1i74KAKOgeM7BbaM28Yejdmd6yEGm/Q4uF
zk+QMS3E3w9Dl6avfVXO/fc4rss5vwqFUjUCRO9M2nfdeRAdhpLawkTcR9CfbZ38j/jOLecZJezn
JHbBTMUQ8S66GCwBn8O9/9hPwrNLdp+8qOceQSuvZJsxZTdLkHy/56odP8ZrzeYF4ehO5bib+Gie
zEnJdB++Jxt5Hmy9bXNo7jqdIcvBD5YVgZ4ESnipnV3SdBZteM8PuJLALc0mUdD7QC48e2rGrr7T
yUtkecJjcsGrOPo4QeeYWX11HsQr31yJyq3Qb0PMGQ2xEbYvHjJGzqPjxSuT40ZOE+3CcdFXKwsl
SbUQ5XNZpEt9yeLeGqt8WLTohXDHvrsY/TzHn/XSFAYsrvzSHrvtFKrA68ybZQ/Fw8jU/kmwEfLO
RbtZxw5Zl0d1W8+1ecbvWrZ5ERaFQ+EyZ1q6RBtH6JI2GzY5cTjKMQ6mmnp8NI7JfbeJ1wMZkzLF
6Zt6j6grfqfRfGNs8YEd40W15zoQkGUbi3KnL7UFM31yF4fOpvv2gsTdu1XfOgIx7H4VnSMH6cM6
Q8WFEZJAZeqFpblp10eG8c5IuC90/ZmEQImk5YX1KLwlF38e2s+86GcB0cDBVtsq6ax+CBeK3RzS
ReIYK5Q0y/AordAIbaF47cZ1tW/25RHl0Qpj0xOCIGlVfZCOm85acRLcWId0pR6ZxjvWnNgiOIoO
jrDZKVif4CDOSflaMw7l37xFZ9Ov0YfY0oZKVFyjCLHI1q3RUPXchYiuj9nGQBqHjmohzCtb2Hu3
HnXsHkmA957xwwgzMpHG2zr2Z+wZUwQFLAa7SOdYhxES1BxRauOs0e1ylSxdAqParXEo9u5S50MK
zkA/fzu9EnXpsLdaxzf1MeC4b6VZfhy3yX5cjSuCB+jvM68L2GyyIwLr3+3Ke/PIZvBef3Tfxg1f
1yl20ck/KGeoSvINQvdsk52RReEb4+xglAbb7yGCql9d8qxIclpLS3o3TnFX3ZXUIKvI6e14Hu+J
pJypKCGRGs60JVi3hYlSrL9t1+GttmjX6UIkIGBcpGt6tvb2/jjlts14hc+yQ+DodrA018YBC5oj
2sZcX2dLfM4rYbCzflm6857twRM1vf+AiCqL6YfMwM8fS8EZsf4iqyCWt32BqYa4iJuserMudOlo
q3cfzVOKPkw+iTfdW/ypXMQTcSCOSHqbdFbOzWP4qdMeHmbmicSs2yFaSBxGfJ+uoo+BrtyLedM9
Sof0AcO7NNgaGnUWITDWEDZfQtjygR2iazS2RbWiiIyI15HOPTLGaUEPVibqUvVdDqhbiIULd6rn
TPSHmhyKRYgB4C0pGb7Ysm2tZZvCBctOtKuQWxi2Xju6vgz0YxzfSzgPsEIgVGLWG6Ie8nnMjLZa
RQlCytoeycWQcfkeDKKB212hr/VxJ3cndbjHVhtA40bMkQz3ieJ4zQz6dnge5QVvFe+xQDcLYYLB
7VN1grtanNolFjbvkeYlhSd2oZbqHLof5jAVZcmsO1MoM1yVnn5f9n+aXbHqa3SiVQXQ1vXLMNap
OxmVRgcD+Uc5S3cko6+txbAf7ioo0zhcYA485VuDCOtgZ53dY7Yz9ggTSFczuYMMB8WUTb6YQ875
XLvPbN+ZIsAQd+hOtho25DmsxOWw6fhff28erKf0jMhDeI9ef/8q0lQD/vsC+99XueozCp2ltdrA
VwGuG1QLHUmXF5yZEE7+lak/pE+9LcpWzKLT/DIcG8JM/xAn/ISa+HZCryvV1BxlLeUopqZj07Of
K8elBCG6VFBH4OyM8aPX8VLkfd6568lFwmvdwDg68uh4PEEiaR3MRP94wf9cQ/7nSl8VthERnAXh
VdFhqp+tpVWv+4ApCCmMwzOee4bVNDD+KO5+rCKxIIhEA8C3uG7YjYPgednIyaDMYuSN8wFkCjf4
nx/0lZf2z8XHKqiYigmf6qvb+Z8WjqR2ygCFLTrkduF0G/0c3uL5f4m22dna5k+SjYr7drxVdsoD
i86rf4NpB2j7Ul5ry/AQrLPHt1Ow1Nf5qrGnN3S2KI7m1t3KK0jNp/wjmtKy9/WSNW/jXpJjcJPe
ia/xvvorGO6HUYHGd5gQ0bjTGF593+mQE2BIuQXwWKmXqfuiaG+18KKJOEnWmf+QZ+fM3OFYDVyA
HpaLreRIz15xrO6lRk/6+yP10xRTA5eik6NkIoPRpsbZf84qHXa39SuAkn4OejiFoKCbMw0ptVKE
dhK5jjLN+HoEV+HFYKuoePGuQMEL5UggIie4lImd+ni3eBY1RF0ZyUatrKEdIZs+t+ZYxZwC4KLM
gFQhbfz3w/+x0uc0Ms4Cu43352pvEY+1NFYyGZeZDEIbJtZequcda5AFrPqjSB5wVZndvDBWhrSZ
0EFe/KyjbBrd8M9D+elRQMqAToAYWHI6rrZwo27lXjHxHrFqhMq8g644NUzt6lOGYUS2Zkzx75gM
itGm8DfBetBmpJghGHOZEj6Ctq54z1JmcC/jcSBEIXsvsmBlKBg1S7ug2lvzX5qwwNzRyzt+VDgs
dGLNqNeERdLZ/JyKkCpvD+WyYEyX4+gm4xOFAOI0ZPy8Es/GOlqEe/GQOOGRR6R8TV/jB/GdvhXj
MgnRKrtAcW5lwAnm8ns1YVXmnTJjkm2hyXxXLOCZR4s/5wOon0SaDQSX7mlp3Mk0jqDMALN4B8JC
haPbBtxYnCmwah9gvtBO4B0tpDYtLH5kK84JuMyZ3zlSsSgnpZCdxFO6lFrP+7NxyB/U29whmLOb
BR8UTfqpe9KIXm5eWvx1kk3ciLhQo4UmcSfOlAMRXO5RrubQhlqiWmEYRr7ji/gnpyKiUD+08Wj2
Wy1dQtjO4xVkaTNZKKkdeTaa6TDY4CbMya3ih88D1plsZQVbrDUiGWHFEl1mAygB9e2fEdPTm+t6
cYMQqhDBQ7Qfq9z3x7Briq6sFHh3Ks2q/FYq9nKzk4NVqx7z4dK4m3Y8Ruwgau0miP9Ywn/sB1kG
UdtENIgy7PrvH+6KouE3PnmKI9moCvL4o1DfwgybBc2lhtdiIv/PKvT84zEEmSWsIxJzsSXITq5t
ovIxj27oRQuE6jbKJxQodIzFH0+X/MPelUB6VqoJpkr44tRk+M86xfJRh7WObi7y9nJukFPUkjdo
QlWlKmEcxcyHFg6LfnKsVbYf5PbK4WupkjVGGopVB04RCU7mdXbKzF0i3Xz4GOrP35ejr3zRq8vI
Dp+UcIYmYOCuj7KqQyu1KhezAtnTPreJWfDkgB/BwKXEuMFwlkgBJZfpzgikSUklNu9NEol8E5Cv
SMEyYX3XacVGzCVKhqevncDI7s04NgCjsaEKS3841dLNKN38cfA/VFcwhaWJX8e/QGl9P8UDKZ7J
4I80mRs69gVoXzu4eIJLj4SXVLJcSAyPkTShY+pB7MTjIhhpbcM5AMRi6pcWwY8WjFtTp7gNmUfp
p2lA/8dR/juTwvyO3pY1FpGRfB2rKqWVoo51gZ6mkWZaR0MO80pMp05Wu7nqQdBHeJ04HYr40l1P
4T5ogAjIyPre0TyYM+2JdgxaYrzIsvTH61Sd1vjvNwDp7OScgSlFCywpV8+x5w4K8A4m4QpqDoPE
c7zTuTEl+NyVQ0RGIK5qLHpaMqdCxj4LZmkI150gzg1zvKeGGsvSmcIyq+bWLxi2gcZTBaRuTDxM
1NIED21Hs8Q5ln7EKLbjMeYek9kpAe5NP4UlrF1HVnvueIpPprYpavFcm3DddFWCW/KxGBOOhrgN
cRr/dWn+vYNYQljCIBTAFqGa+H4H5Y2giU2tRIfKOg0tngtmxTmjszpqiEeaj6R/tPKH0WjElXbL
LJoofKQy1bOie2tpOwcRSOiQGh5iklVuZGQUXg8NDAetGyJGAUWfMKkpOpokKN0hbksFIroBWTi7
fwvL1wMdPBrIYgZNSTxZiUlEogxMQsH9zRDM0ctkF0gU5CBs5Y2GMCR6diGoS1TmogcyqaSvQfqT
5Olf5T1txk2mk16c3IWgAikgpCZZJZk/y71Xs1Sc8jFKPhJmdxJ+jJoBQZV9wAPf1CnK+elVVZO2
B5WmCNMbCUfrKG8K6ynWEKpBFaoKwDc9CLNYwY1jlPuofO9Gp246En/oM2Av8VZiSIskUB91Dc9C
tB8GcGldjzaG6W+1DBTudMHdNVL2KZjatrOSp8C7lOyqDeEk1yg5ZWmZWxXJYfBQ80pqZl5NTwPY
YVKpzUzOeG5jP7+Tu5CxsnIkucoRmfuCzUwPyVC9qmkyk/HlqGQH55OjPlUWMXacUDpraVrM2X0u
TWyhUoC7RtbRk+rSrRhXOxGuSkzeuGvNfSW/PKSpce9Z47Iu68IWJmJAtJLHcCHL4r2Av2FUzFmo
6R9omGYeoq0sEdalfJ6e7AhNEjeGVu6KCIlH2DtQjs6DiqHcaNdG2oET0xg4+WeSaBFgbosuWvao
LoXG2jX9m56M93WQHVpddiLX3NQ9tB33Q1QI0jHh3mfOdClU2GAaHtWWrJWkf861ce2ipKmicJ1l
dCalXQWWq3d9+xyqB7V/G9RtgNRQwS4RxdFmuol/f6h+mMF/f6auqkpYSaLko8I+qBVFVx55b2nV
L3rNvTFc90FtPsKuWFgD6x+jJDQ4yzhKgMFbxSLQoEoI7yrT2bjBYDr2yPO4pL7eEF1izDSrASnh
7oTnwmh2oZzdj6nFPdVD+8TnY0Y4ciFv+V07U3h6cxOARhC5j5Ya34SRaCcBC7BEQyvEGfX7t/5B
4MO3tngLYa0Q6ZlfvYuqIBlD0W+ig5UcqzpY6SgrkOUzcQQRgzqWhjQkpxKItXQb98ECHv1wI2bT
LXPuwEKM7T6XH34/KO2H5Q2ZJwUIqxs12vXypuZCbhnwdw/yxLS4K411jPPaK/L1qL5CDivVN+XN
Vz5pYHMXz1IZGwuaXb31nMJv8eG5xKJR/o/DagL9JdixM3E8Nqq3zyZjDOG/lcuEoNBPNV0CIm9G
BNlFvhcwJloQ9zK6Mdm4mjSNOP6nuW0rYBSIGVSmPiFVD0w9nAg5ytT8aEDbRA1I8BpLYDFTGKQl
obUQsZz/id/8CiG8eu+pFsRABdyvZYrXb+XWcFNBT8fw4Jn4q/TKOhvDIqb5QQx8t8JggSaUV/GU
b6ZhIJGThhriGYmgStdm3Y7uSgpzp30QXAA3pgvOT7QZjy9NKZJnkUIQrHSj9Zehj4+hChFIl71Z
ytShHMV1NqJiSgHhBXDLtZmpjse4ITZFZ8fp0ZPzOngaT1ZTH4f00ZPTo8g7RVOyS+UNcxWtkUyo
S8kbWfGXI+oFd1tW1atifRYsKJ2OXlfFSzf4DOboScdhvzb5B33SvIynJivpNJHKW/h/qIx+2JlT
7FLisC2QIUeKVw++mqZlZKa1fzA79i7kOhjcbKGebtRxYw1vY+euGFkGiDqxkaLQMHOCh8YzgAaJ
fXhnXEYssJPawJWdtNFXn9n45uvZZZqZG4AuA5kY6fZQwZz9/TmRvsSOV3cDxToJjVMdoJn/lMGh
3jUp0ryDZADYoQRW2hsT++eQ31M2z6BYz7rmDr3R2lQfR4VGMRWbwp3gitYpM6SLyRilsvDOFWt3
1By/JdW2Ny+0+eYe4glVQvdJPmPD/jVN1yjcENl4JEECBQHnYiz8gtTUxDrpVfxQ9ZAEArzGfnIy
BulDqfRjgSaAy31zaTtrWakBCx7C3Fp76nmTV8ou4JcypqyGxzKItHmBR9+kaUw6A+IQLH8BPNa5
oT+FajurWCwHino9fp7ut6F0DJyYvpjc5nghY3Ohm/GWZCi1W8fCzlAXHaE+TXZXor6WxFdknFsm
za91m5yiVLfF0LXp/dxFKt0eLYK7dCfQo8ruAdahtn6WO8qnWr0bIoV3ncIf2QwJ/LDGR0QVPnLJ
0aKAhJUerKGf99mNieg4tG4L/UkW0MstkWSFd1KjEw8D11WS5vpQrFXF4qLw7ApJQWscP8JorWo0
OLTxVSw+oWU5ZYileQq3i0Z9q4Vsq9hazbwhPORmvBREutmjtnI9krKxmEejsQZv8z5k1aLQpeXo
JitfzXjZc12MHFTj+KQo1QXVLC5OC8HNHU1DrQPiKhJy0OMORKttNdllxJRlid1lqE5yinU/Njqy
bZt5neYAE+ikwFNqkfe0ukLyKTi4Mu+43IdSgPdY7TQTELLXLPx8pw1PyIZbH16pli/8KLVrxDNl
+Mfr66un/s8DYBk6TSkgLWxUvhfCaMcKS88F7wBoanRvBfFiDncmZhz1BvBSwHKSd0wlQmKoxfYp
0ftL2Q+wcxEmzSwuAnElUIXYTglzwwNGEUCzJKid0mfttZgo5HMYeVs9qxemkN0YWnOso1XMFrEP
9wLLIyrpCjNvwujJqKDpMRZYlWrA7Dubm9atjhI0rp7xaUvRqs9JgluL4skrpFnTPHRU26r8x2r2
b8+T0cN/TshVi8EMfGEcKJ8PfXFuyrnYOuloT+aM2AGX9Pv6828f7vtnXbUKxEaX5SI1vOk1jcRv
jwmspuP2l45EnnYzv1xk40odKQhCIdWx5R3oMU7a+LxZVvJZlJ8Uf0D2FDsGNSsi+olyim1HeB3Q
F9EgZ9TvjjuWsJiurgmwQE7hm0CB0pJLAeEl+qO/88PY5NsJuS6mGt8NpKY2vcPgOmKe3gzZMqJR
ZxgQZgMHHBYtOktU7VHFuo4ZvCXW3vwrA/SrhfXb6ZKvnomm62CU6hyFtAFLbEdW4wjsknQ6DACN
C7KdymfjHHXcqnKOGxr7pbvOsJ8B/ELbJnW3OIewFlofCSq5jI3I7/fND/OT7+fpavMulKnlTX9N
4yW9vsjCg+IuuVtz3EPkhU7syfSvYdL0M387K1fDgN7vxFzouFlR4eQsy//H2HksOY6sWfpV2noP
ayhCjM30goQWVKFjA4vIjABAaEEBPv18ntOLW1nXKqdYmSGSJECHw8X5j8hSQyHiZIg0mJPLWzce
4KTWWkbBAtuwP3xgsYr+p4P/tl8nzaXppzMHBzRnGyE87Tfl3W9uIeQj7k407yWugHCp/3Bgca3/
6cC/rW3M23ksyHHmwLlb4a+HCXkBofEamtpOb59gIZ1auBj/P8z8f3fXqhTJsHpVUSr8vohHidky
bK/yX9ygy4R8Xf4y5ZNwVBSaIThQl2wPg7PKmhfNWm1kIyTIoTb+xHf7N2VE0kMMXcZ2U5dlvv71
fsjtocdgeey3NVlHy9N8WQh6/2J8NK+YZ8CW7J/OKuBNvSInN9/0VxJpVsyJSGieFpwqceD4w1X5
e3fgjCxmqxW6MJI8fuv/amPnpxPr8K3ZH1ZgqnioiViGrnzPbkTesGUhd+Cqh/XtDx3x76jZXw/8
200gXSBvNn3Vby3YoJSTq2/YWUh2//D5/j4xIPJGm4Pq2STs8XdwTjfPNWTZU7td4Q50jk5U+6RY
x9tSfy+zgMTeE657jCxnXz95F/0loy9cKYb8oQD4b5TXKCNFnA/yVxUE87eRcMq1zFhV+BzPoE0K
4aEQGXB3wnLz9n65UUpX3u6yim87RZGScQeaObaJxWjFBXxxMdXgylirj+hfFfSUQid6rt5R3Aj1
yyg9Qh60pK+F8NsJUx2RRSO8CIlzGm5tvJiVs8Dr/kPb/h2WxYrOogoHeKwqaPH+2ptP91xj9aJJ
KbT57oIzhjKu8ZKHHDzOM4bwlug7f9x3/hsupwXPTXgWqDb1v19b9n8pC1jK7T7DxpZS9N4KPhA3
rHXK8bot+8a/Yy5C4DAbQEdlP3yTn+AbD+yL7tBv6OXd+DhZ10fTQhPk/HNz/AqJ/esAJ2wUcBWg
okNr/Fo7/Mt54eJqT2aGDiSnBic2/dZt9FZztJrZiZ9hccG6QYTTGXvjjOrTfKMAAHrBhFeXGyq9
ciUTg/KiDWDbWCvVrX/BZkUe0st8wvzlD/ff3+sW7C9R3IhANIXM4t/d97L7zZLO9W3GEgTL8vm1
UJIaFgwMGSxRGvzN7YVomPFdKQtn7ovNZJJrgqFjT5njvgLpvBbuYlCFQfG/JJSRyoIR9b5tMfBC
eaxDol0tWOSw7lSt/k+N/bfFpTh7myBRzITBfX7X3pX2pbWuFKjSe4M4FcmqYhVO3qGScDLILfrp
u6qeK3rGSRJ+8zsd/3FzcQwqlFX+s+4GUFHKnA1CAwlEC98wqokympflfvZygNO+OYq4lXr+w5n/
bS4i10ym4gZH1bLQ4P62Kj51ciNfSwkCvfmT8IV107/e6+M/d8W/a7J/HcTQbJK9VANp9l/vzKkq
73mWZTNZEYf6EvaqI7fm+no7qPDa5dPHGd7SOCZkPPxhPjH+NiZwZEUUwsWAoHOH/vXIRU2IuWXU
c9q01DVVZ24zn8ga9zZNzpW81ZIa8Mj242QZeEr4E+KUy/iYdTlyBsy4rpiL3ce1fvfV7KvowXjM
dQvD/8SGZjbfJeth0rFmfx100Di4HuzVV8vhfH/o2aEX2tVtsUw11dxZCJYYZyO8oFBiBAvqggJc
cehtyF+rs3++BGP2NA8UDk6eTnQGrNaCIklBZuKFe1JS45t9TcxbKhX6vmtGd2w+BuNPar1/21o6
ikEhZwbw+a0zSP18PUlo9lKbMWIWZlMSKzLqEuPtHNg4yGk/ZKx6SKQ3CB+0bq/K9UumwmPiTZyl
lvxwGz4HKdLo3P/cg8xfgoB/Gc3YCOgsdRQZyYAK2qOJifVfRrNJGc/20OjlobD8tn+M9donb2TB
QoB82Ds+v+6IXSG+pzJWwNxIm5kMWRhxhXG8W0/WbXfRjw3Cq7xISZlhLaFXYUYawuNEvupP3BUX
DB3um7wKbGWdgXID8RAHiuXe7GDIB0zR21FDJ7ECW3dPszvePYyub93bIMIkwmp5P2Wge/4AYbD1
5TuV03TBpEzGsvRnZcaQhQ0zxuql6rbD9z2LzOHQDo9L/YClczYfZXu7QNdYxZ3xqo0pTBwj29q3
hwXSsL29mchPUri/AHFqtm16olB3OQ5b2b5glDR4VazRfyX3ho5SiholnC/+qD+PRHHCQIUdc11P
+ETKZPVsxle7xncb1xwKgA4Oz/OIQJ5kw5AnTqt4zl14NvopJH6Fz2wRqYVzJ+6D8APL0msVx1jE
62lJrXSWrynFPoypjhHtgoc925W4QUjUBtMZJ2SyQjd3bhDJvR6ziB+w7IQ48dbqLuyTzNq22MEZ
RxoU35ZS4R7xuAYmoaGzrwLKDSkW0ZmSZnNSZE+ZCrHsE6VNtz39mOrILp/AMa5LmH1J3e4yB6Ph
NqaXKSEH1KuH2QwHUmfwFB12OF2KnjE5w7jBi5QQoaXdnBUMl1355A5ETuRgAcHc+9Q5ZpXgxQ2s
TOlF9BvcBfAtb4KueG0pO2sHuzw2ja8K1+tkXOLpQ8cGGXKn5g9tcDNRFh1G6WhKnBhFR73HvyAt
JffyqqDHzuAyjFJE2Kpyi3XsMkuoSesVuUwI4Eaq7y4FYhXthb3WqUV+Fw1gjHdS13dlrfxUt7Yc
X8h+hORmRrIe5HLSGLiVPK7Kfde79S26d0+NGpDNVj9Wi1uo+PeFpE6bVljibSn5N+2h5bPNFzfv
wqYPpVPctaH9Bn9QyT3LDlZ20vaehI/FyZHftVflgtEzvcFZpg9VRUwVrMZUroPslrbwXFpILnsZ
KPJS4czWxF3hVThuZrwrFmAB6jQJ7isFunoDoupYOJ2WkATT8exMwHujg6jqgjczuJo8vuR6SCq0
TJtD9CXzSTrKXSTffkzztsV2tPAmiL8jFUACe3GACu9olx/bn0sf651/0Zz+uld0YCU4N4TvuYri
3i1P00LWBDgsBibKwpOPEc7qRQjXlTjPo+oSTKuNovtXqmpSYHfBJRO9+FLu5NMPivuKFMvkP7ev
RhGcOdtlfleml1J9ne2DXT+aUMKbHxTB9OFoGz5OPLfi867utTxW8bSwglre2t5J/7hPMZSa4Roo
5NNJc4zDUTG6teHOd4/TU65k0oALPrYooS57eFdI+Mmy0DWPxThvZasOkoPiEl2PVsmlZDskcr8N
JTbyoFmiBd/t63dlY6vgnyTHk0pPwbKRACGi4a6++nS9o+1br87jmicp8wvXdIIqeqfURvaWUzf+
9KO5EprzXigHfQhae08dr4PjdHPvjT/A8b/GhUqRiyEqysZgkgmt9of7VlcTg0wJ2ARWKHdvZv8s
t7tFTc6Mvag7yjAb3fsqRvCiK1jCRWO7XZq3u4Kd4M9Kd3PLV3SPb4rWL47XBNc73lceHRuNo7aB
PL1MrsKQURIT76AOq54Ya2RKgCATVXyv8Ihw68ElBQi8pLLX8uSqZz9Ds9FgxsZd178Ny0ON1XDr
zxANWYeuRyV3dA1z0fyKBQkWkPhbNny99D/w3FnP3JZGdyi7x5vx1sof1go7SMlXhgc60QTRdnAr
zaMhSYYlCT0ziOYJu2qbE5djeYvsLT8pPxu1V05UaSKWAWYhzDlt6cU0X83rBzR3bP91ak2GXy+R
1ZK6A31v11SPjZGecd9S05u9qQz3evUu49bKY2qObZlmpyfyeqCih5XEYAJnshzTbDyUmqvd1vkP
c+CzuGNxuKqbbI6V5rOzD1fpbWjTMzZ81/lFVZi6h6QYE11yCi0dgIDIQJOdofHwZLzOLt+0rcvd
OeG2a7grjBtnEtbcy+IOkqddHStAmyl3bB/c9uQSuGD3HhnRK1A+hrDas35c6qArxd1trXztEuQ6
JLLgmr2p7avVHOoIIvtZTs4mQh7if/eWBLsebyjMr2fpoVzhWYDK/mqvV1bPnP2+QAy69M+dmszT
8TZtb9ykROmpT+q0s8wPy05zmToKqnjToQLDRYY9VspOgTMHE9Zd2IliZWoqXn+KSeTRrikDoK09
KP3HNXvM9MBePcyXXWOm9XAsTX9GnEoKNukv7mT712xHX7q3vlIiHQvUxlsUp2RmoaewSF/wgIxs
3Suy7VimTfUx1kAJETGs0wz8G/bWBifQ8meukfzo1k0kqdGFCkAHNyVp8nc985TisBq253BVvJpN
pKB5WIAjzLixP7XJ06rg1LrmPZiZmbGbxHu4X2cv8rzRPs7qulejLL5aa6Fjr2Po/Sxjzr17o07X
/gHKMARE8NuKzIJmBnKEplVZ/Q7pGqNF2pxul4fbFFZ8gMqXb1EhO/TMImrJsbmT3+MS5ck8pe/m
LlI193x9kZCAnzf52Sd+kpi5etfhTzRv9GWL5rg7vdd90uoOTuOwTi4OdNHeWWLrZUIG/iN/YUFG
HeLinhWKbdTYiAjZXuQtwO3g18n0WY7rn/C+MAMfBnc54Bk4xdxGTRP+84L09/KKWI/+5dP/BqCc
sZBbLbNFQE0dnRK2DrlMNL2IVD/NwfReJ+cqbOvHUULIilemp6P4W/nLdZO7HY6RkHekTZc/1PKR
erlcsccL8esVHat11KuHXdFpAU5YMzycpqd7et+Y549830Y35qbrowZPW+jdjHg0UKmlpRbQA8v9
P39KRf9te/g/H5MasFBu2ETl/XXZvar1Yek0LrKpJIRFmRB4vEridmfKdfNPe3SRbjXkmgXqHlXy
zSsUZyKRiZFTtx+sze2+F2state6h1TMRjOlv2A/DO+Ki176mhYg6HWlLqz6p3p8qViGEAAFyZto
jzmqDX+O8oYyt8MEic9Tn0NxcLAcu2iAJ56Cim705z6S2VUWXok+DZW5sunP+wlt5+Ab+/P7iAlz
MkOlRS59e55fKAizsVZFrsr6puHO8X4mfYNXS4gkiGlzzlN0/zAhrEmoTyAEm1RELz5gYKm4t6fV
ftG/7l0iVe6SOd1e9iAF1UelSEm8KHHgID3lkw/5jglVxuKBF29X1zXhVZnuN5YHZQAjK6hNqBV0
qh/rygpWSHM013y6UVUjzO9wsuKZNBzqimRYMm8xct2eRkjC1tp8zqRNvfwBfgF7/He3M5RBLITA
X/nvr1e6mzNLHgezPNjqBoa3VuBTte4Q5THrArx8DROyJPy4XDAi6iLnj9UnDsD3F1RoLHooJ+qE
sEBq6KgMs71PkLVfybrV2bdsLji/SULzNa/8qT2yiR4iE9pKFc+9q9iQnD3yf2TInhd3+GKLrJwI
BEOAyKJEopb6hvWXWMNBq1bW6q+0UDYgte2fGALrDTRVg5EAL1ZtXRqXtDhvUOo168uFQXkzjXiy
YGXrQkjvx3BofIqxYtmO2TXA2OQtGMEXToOTHZFqG6CYUUWJ9ktNyrE1UuTAN9eICOL8eHvJ34dn
IgQNiIVOoToIV2u8vEkfvTJvwUCGjEM1m0iwdYsEkrUEpHY63otwh4LDJrSJqwmDfNbnuDbg58H0
T3jYhmdDs6UYpbvVk5bYD3zb/7oId6ri6fXbeC/j4Vv7ATZRvLHLI0HvUQuWb/27PJYfyFZpMZiJ
fGOd0EA4Fe7WGQsFj7VrF+GUYrm1usF3zNKdFUvzL9LQOKd3/LRxAc5VZ3kD6hgk7GyxwiaQaM0c
Az31xN9nl8G7ZKMEuAv3nDGJytDNMxGcQjUgYllskrkPUUARDixWQZix9I3XtagOiAZxoJNCAZCw
b8NqEDCWbBbIp9bXcFlL3yj/KEtKH9fXIqb2LoyWe5+wSOEZjXzjmbT57idIhPSEX5iyWR45w5y+
iHT1i1mXkG1ttR5+mlenVJ2cSXrlnuQNLuAyxiL04I/mAfZ8T/Rsv+6QZVGAzpzp5FHNulwwxsPa
Yk0h8qrgzu3KCAoY5o6rfoOGs2dhR6gB1ooVEYBi/UBJHHCkw9Rj9GWWNMxeGFd/Zj9uxK9cvKpj
UYADBEpkVkOrm1/CBJ8d7SeewaMQYxGUvmntdb9F6zdY2OE7rbEWU3YG1MSaYpMhs5gIBxZtr5YA
f9jdbsQhy/GZE8WJcUlArXIM5WC32usJnQG1udPm9oV/jIoZOIaHZ8c+uVkbLJ3D/Tx9gpvi5UJE
w67ysM5GNBzPT/qnjRLv+olz8QAlkS0+e3PIYUjrLGzzPRoT9SfE03X7yaL/tDGxsX7QX3mOyRKU
z6HbgSy7OHvUqYVMdi68u7YZZAwDMXjfNrhHnBwssTSKzkuSV5APnE7aNLYw3UF/iCno7eJ2K382
3WkJDU/7Lh9HFIGk+yL0mHFLcaqWYKM1xsyKjZvzHd0wzkrCh00sOEkF/M//+K///t8/bv8r/wKH
qZe8a/+jPTeEi7fz9H/+8xfM/K+rGvxaZULUMeaSZZQ0v/OGZIKilHt7anY99nP9XfKmizPIrwbr
MPMGyVk+b8sG7RESg5oeXZ9tpyK6K4N1owPsXGoMVpNu8bRlp9l6IFhgSzEd5nOHT9O3YOUM1oXq
4uvEbCZhvSWj8DDOXdAPVONXKgNoMlkvFtVXqUhrrIwmEtFksjma00a7lSIyO9RG8gi+6zH3RboR
+a5/YHz+LtPHPlO0AnUqQaQmMvi31U3R1kNnD3mzu964N0lJMEvyDypmYViOU0Vxdso2zSWyAG2u
bL5Xk+z984X4fToSZ6DJFC8E6sdJ/HYGyq2c28XgDMyKzXCizC6xeDTteX5VB/es/aF4RPHrNwjf
Ih8cANy2WeaIq/87Eq72vXG92HWbjJ71tERZyrYo0qNiP4ZWREjaniXGzzGkTIZ63vB10kjmpCcP
h+1kiN2Uzw7eU/06HInFEQ4FRnRJStJ7eBOVl+Tb2aMA41SfQ6A9jp7uG9EcEgnuGb7lF3vq/Iha
8YoLrvE1kFAohxKPKTBcyNmJcbh163JrkE2pElpjRM1WHKAPLb/7IHlGj8hlTqjdH4pQnH2foOTv
k5F0niIUR5aC5lv2i9BIr9GJk7Y4Pq+OViS2iPSVlTcSewN2QsoJgSEuEnwv87m+JM6YL62HCokG
AEJi1ZRUJJ7w2jEUh5UjmSaoE9U/0RwIwaM5EekvWXoKRWCQ7Jpe74FO+tTAiBoZ/Fswfwol/+Tb
n6uAdJnjmaCdKlICLBWCe1wUayWuPXCj97PPSu3sk+xBcMng5yQOox/X4snvCbAZ/MYv/XO70X+O
JBlU6SW+BTznoeS9xPsLO4eKGO97nEdZCEFeh/HfrKUtsY4xaj2fgz1AEuVFd34m69tl9xHPwcrt
XeRxP9D4OpNHQnd05+QGX8F64BKiiPMmfsLeKY9uwe2FG7XYMfXxFpFIY1gFNzCFGAv/4B6aQRWX
+CgoSUndAIsbQGclId5cSe7JjIYUUrjIHrqzB1yzvw3vJMyQi7oV4CuyndcL0blbezc6Jp4O4kG0
xwY+q4sFlvbW0UGWqNz2SfFYbuukpguz3AqsFBz1lJwSIy2grCVWekqAbSIrFQ/xPCwg+JOl2nmd
pQuC1jZhI/6QgRCsEQKauyVq6UDSrqJHnzjN8r5uH0/7GQsOuj7rq6TYX5KOKCJY2g7J7o5J+6kh
DmoBi2P//pKFpJ7jCnFGl6/5Z294nSPF1/zFkz2Ij6HqEaZBGruE+8LiIZDZgAYHcOvDLrl8r3yK
uMauDMmpLkMpLUOdH5qkSm5RztI5KSGkfhffpKt6pmuEVdr4oOLhzJU0nBXnMji9m/v1S+mPgRrm
fh7eiZxegwCGFs4HkmthS7B4i6d6iqu5U9gQDqHxdsT8uX1gf5BuJo6Rh9jgBy2pG1mQeZlnb1if
xeCUP1fbOViXqSEOmlbE54xBH4yBFeIPXXgK1hRXX2Tv4OXh3eiU9KGAidKvQiUSB6tC3anoxzcs
IfLIdkULIrkBm3FFk8k/RPPgF5GYvjjHLGbVFdRu8BDNPlZIjuzotKQWsRjBifI75zqEmJaWIa0W
tt8iogVQZaInZ7RRH+DI4GRO4VGgdPHu8NClPeFd+E44h3cJLrScOIOzRzNEi1O+qZgYzFvVqaPR
xy/eVZ2be3MXBwuHEHtof3QNHBgwN3gduWrEmjjsBDzStzcL54YPiScHVEQCbMA2Dbrnhdezqub3
lBL8iufwblx5M8KVB1LeGnw1PAXdm+ZuFVd8NtOXfJt/Fd/bfhfev6dE/9FwqUz60Zm2XLkrrnLu
9zT9CoXYWv2Z+7gqcOU/x7j0Z/5gbe93DEItd27/0GIsohJtpbs9g9MqPvvyF5toHFMZibA74SLh
NBLlUeFle/GywT/7w3sTacGFrXeExqQhGAyY28fh/Ve3B4kLNX/lS2mXVCErhi4hJ4TrkocsI53R
nXn0rhhLWg85M2rULNDXFV4il43NHWOFZCvRKUlgCm0WoXEWNmmTst3i2rDAF2XDMqJ7uSBB3Eui
z0ubL6JDUjF8KTy0gPil5iAGWzG23XmLW3DaTemUovsq1lPaswFhqNVi6VMVe60huofgn3jh3cMy
XrbGhxioGIhu/Djub6GWmF6FJ4uS5Ixi1y11EJtmY0ZgSGxoWmE30tCB2Vk5Et0Xn/Gtudln3ry2
qHNuENlwy+BklwXzWibYZviB/z6ds0Bf+E2hW3TVij/iEzHWJvTkKsoefrUkJenETolXwn2Q/8XL
qqTHHYj9I54ld3/ZlRt153r6er96PzNK8JSkjvNEfSD0hF1MVCbkQEdyyA+cRL8Sr11+Sl+Zh+mH
uKfvnG4frPNp1wc1wLdjJRrGIKttH/PnZXVcHdU9ee3Zxtjre3M7v5RP8wvZ58TgWG/Vk3REyodh
mU0hz5lfVqfN5ZOke2tffhlvxEwZ+5Oy0fc44R77F342j4q5VjK+AggZbzzV3qJU5MvReCvT+bN8
gv5l7HlL/rf2l8+S1f6+ebp8Xl4un/ziJbtFtxdMYLK96CgvZO8epa105IQwHKBPpdLRuPJSfCA/
qyf4LyTJpMx0byeEM5vTrqbX8bT36ak6sHOmU5C9XR4GOtJNTJVvTGpYwzBPfvHOBN3v7i/QGvJD
sYPMyhvtycviGHtjP77MPMR39tZ6M944dfb8tA5b3vKJ8tx1U6aroyE+kbkt0/FFNEOZ8hAfE6AA
jpuxb+V1nqKsxRSH3aC8b+Ms4UbOkpyh1QjN48igKu7yMRBDLXDwyEFpSHFkXiyeYh7L1N7aWzEK
X+LLOvzi4DhsbcXYwLtmXNc61rbyXttaCZnK9Yu6t5LVVudw2lZc5GVfE4iUJeI8xNOtxHjsrpwP
f5HctV/2cqg/GsmJSJLYSuZojrIAngA4VZIzL5X8apVekNWjIWeayZgx2phnz9ElMlNsA5m6xBSC
V2E4eYp/i8CSGDFQt00Je1oyrG7uZdsfx6P2wbaZMU8GhffZflo7a0eBhZQqYbS0s1N9J/a3zzn7
NnLNVqmWIsxLB7JRMHnaiUSsSuI0jUdle36T98p22VuPZ22NevkKr3AvHtqxfZlPsG83aN3/3zXi
8pVPxtv80jO6TxvRxa23bJ+/5+8n5HE75VN5aXcmBIldc+h313R8wDHv0B2QucRN1EQMp+n5aUgV
BqAuPe3oUgfRsZrU2hsSnfbyAgSQkXJ12on3OKfzAwZFYuUUk/vGjOQ/hvZxhdqcNR3Bc2zZ96K3
6VwhcU24QanRN2uEHVyU3bJHmLM3kiwRPcDciqdc92VCVDY+MjQKWVkpft7rQUS3Ye+k7+rn8Xt1
EM2m8fdSM4YoC3/JuzKhIXEQWh2WV1rbPuSP9sHaYfb0SNIYnkjPqngDnRcWz2Zq86DtofRvOo03
MHmxzs9UiFMzLZ7LRN2JLpGLs8mTmbLTpo0Jkgu5MEmohn4dt4HAhGKTTyg6b5XqYRaUTCZ2eon6
AA/VMaYqejjtLnFP39FDa3//HNLyADhU7MTzreQS3aJxYU3Edslvkg4jHS0amEktr48Gb/pJorRn
eK3bMTkvFLLXFfPvEiDK8lhJ+J2H5WBAfUQNjGDgmedwCtF6BxLrDkS+ko+jFHMw9SUeHa/JFGj+
6zEtDktMlhMDAkAv3/WpGlvx6kNizq4DPYAWuOsecISJUKWmNVWN9eyPvh4TVxtXu4X9zpUlwhJL
Id/HoCfXIPdyJ9vUm2/JKb2Hh5MLGWCtbcZjgz6Xdz3F11CKRu6TeYupR7eXvjucKjkFd9xixtXs
scbst+MWSct+eOy37bbaN/uR35AB1lBaJAxsezqejhVPsF7Fd83j6UhGWHEkSas4SgeA6nzl1ttz
Ut+ca0J1G/EDFqfRNbzlNBBf/DbC6i0CAlvzXWwEBp6dRow4BX1QfEkvzDBRzwN35vSW6nHLd0Y8
7Iad3K5LZd3tID+JX2JSj+QHLAHhEVwattvrZlftYIimtCAtTtXRpYrtds7s15Eaq/EpIsDsqU/B
SBqgJNJ7NmQpf+W7a1zBXoiptC2xDB/lV0hatVNjsXAUa6qL3z2oXKlse3oy9zVXTOdCmOHoFf45
OHM5TqzzDE8401zjOhUXpoiKwzkgZx4PELHlO4VsMdzMvfL82m/Tlj/0gYWgwJfSAUlnAUh9FW/c
NH/IjvnDEmOeb63hRfCZBFz2MD/NaS4581OzI37r0H/VV1fa90/jk/6i0nrdrj7QcQ6XdNh1u/5d
fM3nDfZWUD2+6kPDv9G1dsND9wCsd/maqg0UzNOhPsxP6ifl3WpnsBZN5djeE2Yb2gFOXYc6aeC8
vOoHbVckBdujc1QkJMO+rXjSKT0JBynOP9WPQyzFE/ZSYg9lpeoBi5SU11oG0SjrGSuTczRFTaxo
JOQ2PJNSFNusNrF30m56Pj83W/v1tKfQS9pr+3h9RpJ/fTZfcQtsH9vHQQ4gWpuv1+fyiPPp80J0
QbnJj9Pz8GyItNnh2d7ZOzWyMejLDuZOjsjzbRN8m3S2ajbSSjbZYuMtrK9kTuZ/TieE/RLrW/uR
P0mRGltrW6QN4OGTgvkcgz3nuxdXnrg1cfntfQZTBWnfhvIDvjT2G6Fs0huIqI0d9IukOzllGtyI
yJNGAt8+SfucerOEM7tbPhBtt9zxOYMwvVGJxjX8STgvBt28pn/x5gXDN6dgHI0jYRzbKc6258/6
ydp2nFJquPE5qpPVTo+MKA8ErnBJiDou9gK+aNgGz4mNw/fjsO3ZK7ePoqlWr+iapmcZoPKYH5VR
NFxNqvqz9mr+KLfFo3WwDmJPKyzBpFgKRIu0P0CxnBXgQnjf61vRLCfMleq05ppr4c3LCZnNwTmE
yR8EjtCOKSQEPOIVK2vWSdenMzxSNgsrfmuzhbjsWofNBNhE7UCo2iisjc++mAMpyv1CHaQjK/Pg
6ot3vSXicdqvXmeQV2HnRj4nJ50fe5AglPTRadekrIjEHCBWSHoofdgfupOF4Z3diBjxFRCG8lAB
e0guNjYBccnE0W7nkIqK9QsVEojTxXMwvPa0B5XY4/Z18a2NmnbBEBQ+5IqIYbvZqYF4ENFjMIlE
bSogLKpsYDkqqA4Jy6LlBbrVJqJHd88l/RMYIjtU20vS7m2Po4Nh5QAiYhtV725sLnt2raYrtlvA
Jenkw8D22UpwXWld36w3ht8CWomLbQByWN8zVnBdtAIyKUknZr/sqq6ApsSRZa4fWaBO5ra+mBOQ
43KCuk+ROCz2+fFCM45hc7wnFh+6DnVf9WOGXKYz5otgCaTQBEJbhUPAtY4uPnmF/AvQvZimGDp1
pj8qiP7giQdjCX+3rhqUXu7BmIuHGAOeoAskDylhWtBbzPAalztmT/JFGFyZ94JmJ8dnniL74lxt
5xx0sQx5HrxO2pHAIq7zsH0vA4WU5xudWtoVe/v1niB9C4fonNa78pAfqvfzU3dY0iUdoiWdd1py
xWgRHnS/FuiRRRb0wkg0exQWXTssfHFEw61T4/MU9akcACcXkR1iQkID/cIKaUH/vs/c3Ov9xkPH
zKb6uuuPhlcEqPMKJhY16NjUQ0/g4zCLgLoXkRrQG/isFC/M8MzUzPgPLJnvil+NJRqM9QL+Zaiq
OXYRiU8vYCjwx3cBLs5gQoN4wPgTMKEACXEbhRlEsPLsmY/IObmgTBdi6p949eidI+BJPwcVgD0C
lGgdDHwluaK8m8CeLLBY0FVcKQVGpDA/qU77Cy9Ck+LiB89Z1j7sKk/MT5yF37/OngQy64iGutKV
TiRS/sAqMBq+ZQHK0i07btWKbf49Htgh1zsl7ndnv3itSLcWZ26xjAcrvXfrkQvXbU3CsMkD9Cpe
BQm2Yu0KlBBffR2UU9wNRtQ+VoiJ9hUjF8jZfSOKeiO5qPhoSgDA6Olffv48+dOvz90xn953sydA
WsPV6Kj8/rP7PPOV2SchDXPiphVPFxPzREcjD9Gd4im2XHFxsi22ccAq6rp2xbpONB7p5qG1ObAL
Y+YuWWAVEdw6pmKKK6I0j82PGALUmDRINRaXEEpWcGFZUbNM0WPWHnD9xSKjjaYHrHGt+OZbwc3v
o5t/2VY4hvirj8FbQvHQEzy/foqlySkoeLRb4BpfgDosR6n4Ymp53wikS/7RUUYBzJF8HfhvAWLK
Q5A4LB7HwGRrR/682DAB51DhEhiU5oMCuvKvJwt0AC5LdOVlAqXFSc/Btp2XZZ7Y6xOz+i4AgfxX
bm3/OTMYVf4cmJQRt5cgYwSdfPOFQBw/exSj08kT4NclEG9D9K4/c8Z4m20abPjEUEOQMV8pRAFi
YbdAd4N6xzPOPBv6D6AmUIYzAez031dPvNr27yyv7sBjQwKByhsc/WHk91qkejoIo+1fXCbFpKQx
Vr76CsgZCiDt7JCivYF+vKHzb7LNhG/xsiEmb8NqyGf5ws2HRDscGblULubpYNDLWXVSgObim87s
IfQWQ/3o2YHIuke7wy13/j5RHYyWaKZDjD9kP/8ufvW7iZXbiZXeMK9XDCSFL244c40ccoctsW0G
TKfSTkDKIzoE3mC1U35kqXkWsPCv5RNK33NkB+MP40n27WBh6JO8+W30Ft5L5JNzu+s+vFtxK9Ib
09sObgyFEu2hcxm6koHCxow58cXDS4SvojbSO3gcUxE5uwj2eaTl9uzyq7fCH4LBrSlQlAEAHQ68
RAW6PBUMT+arwMW5HR4xkmesE5uJkXnuLEblnyxvwoxd12l9DkymA/HABEuM5FO8ClchRg4WJy8F
DBBhxuqtTShkJLB2RRnl/xJ2psuNYk23viJFgACB/jJqsgbL8vRHYdkuECAQM+jqz5PydyK6q9+o
arXLtizLsNnsnZlr5VoyCMkaNHPdPeO+xxLQstlYuFJBZqY0Zvh3EIizHgcXohbu4/8vRUoZHpI4
YriFd/5g2yPGiQiahyB9RZaZG3y4MPwjHytpYGMEORmSK/u2upl4yYvgPpCsi1/wxlYMJKPp6UHr
t/7xIH+Fcv78+F55XLbUnuUv+ani/OB0y5Iqcb8ys04JgyF7us715ehi1BocwCQuPuaazuQBigni
vqpvBbWrvrLO+X7+IUjSmNPJvf5txKqEhyS4xH2Dk1MzNhCSG4f1FVDL2jE8KXMi4iojtBNYD0qA
PKacnkzZhj9/fEieS1ezkfuxbdodWdSVAPbOPPcyAozrSuddoYw8wORmSswk35CMI+PKxQEho5e9
ol/ERlxjCRwBNd0X85UMJXsHVggzjWEErCXYk4nOVwzFiC0F+94hGFh3dYWA3pizO5JhDkQGbNyM
kex6Y/LQOiAp8/vg9i5xgOXDrIQkKYnWsEQnK2GHjxd7uf9+tn2JnlKyap30drLUeZCFbNIFuhJ0
Go2Xl02LuShCAsQKpEYPx8cCZsOSkNham1sm5jLcy08kgGg7UHQSZ15FPKptmRXFsiBomc6hiWcP
KA8HJGz+wPoP0Y4dtGBoucr8RvYAxYgoTjZhZQkZk6xwJ1/iGOJCkFnjKL4uVs3Km/Au8g73OSf3
QPxNl6+LtjOxlCCd8kgZ6+ihf4NXxRXoGKAEVMuWuQS/7DH5TL3jS+pxlpyCjadMDtcWBtDM2WM3
8gL6TewBv99FsNELHzPu95bAQOZbsxR5U96HR/stLtAMbvgpWw4nsORuncHARUN6zMJXnUJ3T0IZ
XAPkE9nckbN9uCBpDul384tLwAUU+jRDJA/pQeFmHq2ioH37GzcKLuNvXEfBhkUnFVlEmmNEV+3f
5Kg6Vq+3obfSFTZC9tgZ2QnhLAR9DxHzT8XJ7SnPGn5/X7w6Txa0Fiy49SvuZ5bj99ghqaSFAsUI
xM8br+csoZs579T7XJFILyl2mHzANWLdk2cUByKEU9k0BDCeho2xB8ir23kqd+jIRgP+/uiCyoah
AoQ79am+eB2P/v/+LosqC6qsGsqu56bTuaOV94YNJn74goxCtoaUGe+vfZJTockOZ5cX9+5kobG0
KiC/1EkedZZaeVNCsZ2cUuHVnwQISwgJ3M29S5LgINpuw7V1IxfkBFX3ziOFDXp/ujf3Las7+mWQ
QFhl8xdZq7mkrrX8yGxqsjY4tTOZEZPbEEl4z85BVMnt3akdm1RE7qfDDvEsA5eRpcngCmYuaQTf
w+PiG/YpfYGOOkHdhHjNImy8vYrwPJzkWcO8pJxif1GBc1HyRGPEPe8bxtTkIqBLZasMJu5LfC8j
jXI2gxRyNAjnc3S/fj3nvLB1JwGsHb6SNNewNUJtyG7MWcjfHCZdDBQFOHymPDsRV7tzbp9yKudH
2dbK1QMd1lx81aXw4zzJDNAdmkO4CJFLsd6bOiNHW/MvUuxU9YluaHykgj0FAuSnEio5FK7RqUel
nvoyVjz8DBzJNdfhNzIKaNyfToaPFhdtNnKs799PTyf+AwtD+b61vz9fXgQtOzvIxdifhve5pXmS
X4uAYBOnncFOxQEh9qHe8HY1v2bM5IrCCXiWSSejNHDanac74NdcKZmtrZs+WQFbspu5mCawn/RM
SZh1/DxnJtC1M1d+0U3CLSK7jep3zxrMA8zcGL6bmzwO8n7MOVkA5OZAlMJDWN+j4YV7wFrIVt+t
7xP99eZSRF4QqHBNW9+wn5+fl7uv2bNrYa1J75ANeSNZR1tMwRhvNPU44p85hdQSRw1j1S3I1S8L
X7VPUz9ZEhfzN08QqDicdAtlfsFVWSueRpImJ42CJsVAWwIPOPluMntA93HG/dvjG7DiCk98nQtJ
C8/l8RhApOAGkhPq3YELblDjEXeFcCnvxN98eL/xA5rVZlws0td0i6z7Rzsnm2/nCeyCsScptX4Q
4kTiVUG/l2IDfQGQM+QQ2g06ngyDulK85MahhDxy+GkUJX5ekS/IdtxTtGW+weTglILrEwTIDw2m
B100j6qvcF9DJ2kINgdmNCl/52lENLBSOLrrPHwsq5nOpSPCIMywgUC4I2DQ25jx2XJndHbsjJYl
09/apU9yL7EsyQme5LqdENAIaDJbGHbjxAHtY0JciLktOmc046oES7lTYuq8qcP6zwIgiwBaIO7s
637LyT4SbTsP5iIzBdoE744J/YMMyXWfUnXBUMFLeJw9H3wzdat3ajEC6PIauc6aS6Mdz8D+3Mur
rnvjZLxI5K++qC+guocCqDT1BT1tcqcIsv0dZhX2COzkBYq8J8GDhdlBypc45gmhH/lptucLehiY
SpFzmcG95LYeDukdU6crjgPlUPl+OAAp35+lkeV+sHI4Zy8GBVZfqsIWXws+KGsCsfXYXBSHO81F
PXEwfrxXZzfQX+gU3I280hFSwZ0vswSESTe04u+ld/+QP4CzRAvMfHPym5xFBfMppN+++SBnNShq
5ZxEAs53W4Ipj53LjsPmMOoNo8XIHROAXXpX+LgPLLLmNLkI8cbLg57agN++9CfrLfJHeIGwTLEw
CYMiIRtqyYnoTCUnKlzjAara/Aypo3UKl9YgflqQ0NHBSAYlmZDkQnTikT9J7kRe5DXkQS1geHMn
Fox9PIFd7VkK3ihAuN2mf+82qDI/0G7iJa9SApCcSvGLORzW7FGQCdVDX9vp4Q0ILwI2gVf4mAaM
VxA6nWgp78VnNio/3xqACVJFQFDzQfUgYqPFfPOKp2auk6zJo/0Y8+bm4vyF1cJX/QFv2BdARNJA
YTEI+8EImtdOPCfA40uvem3gc5jBZT75VPz22ViUqMWAn0wDiyeyD5NfkLwXQPsnZRx/WvvBvz4X
K2RU7cEPPOcTIb4tPFf3xlnc+JsXVyFcJbwjLk4J+SL6e2gNJ3TEMWlOeR2c4Lyh9M9Xgr5k3xn/
Uti6K8oDQeBwZ2cMjuKWthRPFJdSkItlmEd2y08ks+U5N4aAoT5HM8njJZOVr0bB5P+wIOHHNMLS
5BVC1gjf0M/UnuVt+2eaXmbVvPdyxkvS+5+x4vIQtHj1x+1ZkvhpcP6S7FgujcALYJD8VUpSZz5x
mVyadaSSIceExaYXL4j7KPcgNutoPEJeMnbLtVBLaNl1W489DM22WWqjc85Dezacdt1tDCf2Ji/Q
hH3rsbF3yy8gUYdo3KaXeS3vJIen+Dn5t9QhDGbj8RPqynwa4AU0L8jKQVjvk+D62H8ICSb/kqNl
ovjlo+IeOSvIMU/QmF6RlOOCS/1AyhKwibb4uvIoqQAYwVqms7GwPmmRm2NiJkOlMidhGRCTyEoo
EcEk0EhP4f0RdkeLBMhCyDZ8DvRZs7+Qk0y/M6+lTgn841jUKPt17uqzC2WvxL/4tK/ua6emEMbv
uXCGHX1FHy5/BR0ZIsruvke3brmSAOUnu27sL+GSnffU9d6vwa/ZYsYY7S8UOzQuD/W9e4VvmEWL
gaC9fLde6nsiwlSq7G5T+EI9qrhdhpUFWjhdCMJI2nG/Z6WOavQ2B/5cvOVc5JjJ1H9YoGYgZ0/y
nfoxdru5TD+8BZ6bLVsoJm9cC8UXrhPthl6+HXOPo50779dcj1cTMhAUoKf8aeBvyyFq3x3a4CwP
wi+SX/35EK6NlGYq13xA1NJN1xbBpgxJ6FbL2WDPCBj2i0XvZfabdY9CaRRwcaLxZKbIDiezDDCJ
fW7qcvM5iVsywhNfdj22Kyd86bdfjFvmfJFW2ZF9KO/7YsaG9mc2rKr8Joxzz0Dgw9KBg6SzjpDC
vzMQdRhf87gkAzGIO3HckfjTF6iF8IqY5R6NYuDy/HrCOs4lDFhKzIYMofN0CeDW4W60xWSG3fNG
ENjvHiksOOwBdj0Ljpy97ntecHZulOB0+zN4+/jw1m8faPj53DUzGbSQ9SL2BkbjwIW3fxlEBKM9
fBMeg/PKRi73WOIezAVSxM4hdAiw/zwMd2Wkf7Cz/zMKv+Vhfa+H5wylv9XrdU5sQeECL7cgX296
+xE+W+RLIMt58UGATfwjUS/7lv2NmaSct/1Y26vBX1n22wfr1qp5suwbBIy3q304yHWWMEQMtegr
tdPga/de2Q9kukcPvQHCHUkH6BfglP9yZly+/56YZXGFEaycWL/JG9ym58IKlXG66usAbbQcmWji
kwtV278Q3PGl+Muf+k3kodVSrcs7/lQJjisplUq4J9FIRVRJ+z9zqSd3paJIFecOBQFNIZBFqGhs
ICtTE6d5m2DcAP4p53BCH6XfZRtt4yekF0YbZKxGe5ppRgBFJuRSZWHtml/kZ71PeSEoPoB+SEWB
kQPaTinXjYB3DBLVYSHws3x9PGigNia1uZzKjmCJUfADXlmOlCyoUoUzAmAe94ztnrNR+pvyTqE7
ctNv8BuifqJSMo2bWxHIK8+Q/UjZMwKxinjvvJAKsMR+l3cpKDaBscz8G0hWP48/Bd8r364+4ktg
gedl/WX6LQNRz4cPQmzcND/uyNP6CrZBtYwYWaookp6CQHXOM8UnknrsH+i5wJWAZV7GuvIkYZYs
vvPy53QuWaHG2EpKMfboVq+3wsDW3IGEzIGEFy51R1uNvfZJ8fqVpJ5TsitJ7iQdVRY0HJGY7zT6
nKimNo62na7w0cVIL3QbloralYIDcTmxIE0ZGJdN5hfnkeTzxAoguQjX/OaKId5tJfmK5la7yYdO
4kYRh8HCzYxhNjgESQkkl6FD6Inezg8ZWJQgiHoTT6MqS1/YPWeZ9I7BtzXIqLEq3yS7k1oCuQXr
oulyWYRUThpGoiiPjRyjlCkabwIHXj5IN+jk3sovSlp2IVHCAM6vbP5XyU8ft8E3FUkC7IxZMDxU
fC3ht8T38sCVxN9AycM9TRZDWQql0CGP2JegP5aw+j7rJdY9e6F33smvyVtKAoMLmf30LoNNhsUz
3b2okbqQk8g8HG5MF9tmtyaj4Bggov/8e/Vb0rRkibHgAx1SDzJ85CC41wnycCGhy/y44XwwgaXr
0yY3waLEuXiGpKRcdhlNA9a4rGEsbXjU4fYGuR0VUioB8v2dbLqmiQZG1NEFKpYn4Vd5rG3BUzRa
qmyKgmnkeDs7k9U2QJjmc+q1tro+O/hrYavc75BLoSPKg+fsJmARtTfe0H5iv7x5bJgSyAolU10U
q3Abr41BnFePm9GOdiN8jC4OrcbaQngxxqKC46rxgMss7Dd4nPjPPVi8uJg3KwkPCjjBJq/44eqC
4sD+jF6EwWoEt4UGf1h3a3i7jX/1lL0aFKuc3xnB82WzpyCBcIpQqj3ItYsp0BGFzJ3E9c2G+Bj2
+NuEg2HvNxyoTW4bNHtBJ+sA8X/5hLgP8ZQEyinVW0FxarKJzJvAg/2oHbAsJDCl4uuHb0JXyjwC
0G4vcBZO7wH9Fo/d0xh3RYlbmvmNOGa6qOZNa98/wZGClrwAAeOQzcWYNGIl8e+N3+bb+/lzNqVt
LuoPxb0+3jztF3wq6DySQAj1V2JF+HagUBI5lt4LfFdAIw8wlmiKkJjW0ReBrcez/ltfwreiKH3V
bcGEpAI8LMcqexJuuVR96yB8rd9/RoAGPL98p0ecsRLS19mfviEx510IGClke/VBQsf0PfZ62NoS
FN+cxsWKgLGkL43lme2Qva5zMAKi1EJxbMM6Rh0TzqZUEQ/TOa+CYhhcv4VIFhN9xlDD5NHsfz7n
bg95XAJK4mcfpMvrHa55CIFBAL+jz7WdnZ2XfnFNbfynVjk1lUUIN/JKiOHgAgdT3iDsk9yreRIO
uAR+EvheKRDj+02FlaIgdykVWamvOsJKQm+JZeVKSZXCNRdcDi0LpqAK1LNTmBxLCu60VQERWZ6y
ltOxKEUIAkX9FfpTCWCek/nIfKFFeyZkOTndkKicc3TbXc5X10BcNGbnveDrdLTxg9w9cKEHqu+S
QuFNFdAB6xdsawJ5CxNeaAlCTBAMLr0/d2Vl54DkaYFMrL/s+vig/a9dH5k6DX01JIFN+fk/9JPG
xq1pUDRPV1iWcw1LkgDjvvBK5ee2lWBuvMCu9F7DgLdLqJTcyw2yIkqRRYp5FwqBhXSw3z/ozeUh
u8IGWQUWpEQyV+Gz06zANjM/usGjSX3x5eUFS/gtMdfVXnPLlYTKQCquIMyWL9/HpAlj+yAlpTMZ
SfZNlXaJGqnz8bFmeHn1r19ff464fuyc/xNz/WNIpPf9H0NyrNoobSdDupKabPMsexQslZWU7jQ2
KJ4Dm8xWdDbx+CnfXueXNaoni6Fw6lW70vzRp3KPg3S0jTo6xf0RfansVoQav6TtafKMvYRXPVJD
YW8hDr0437g8sQ1AEIImJKyXCzWZyyz9vCJZSOkP0v0bG7/p88+UmEOKgfhQHnlGJ04Q0tGF3ZB9
moLY+F5gDUFJ0XEituBetV1uC2KhNDDeoGyA3aMYH0DiCwyI+wjHg5aJa6IQD3JPsFi5fejwJQyQ
ev+NeqrybjFFev8qtXWNWOtn75eCofJMZZJI8UJxlvbo/X27hQAxPcGe4LOEUtrMfKkIqqQHQbuX
qq6biirE/XSbQJi+Ur9q5KkysrUZzcDyezXMrFkqn6RDQYhO2tKAoVEsrj4KWvf36oKCt6F8C9RV
UJpGhnT8bcyiz3bfMaDaTBrHiOVmF2IQYzZ8G4hUS3e18JC6oLzaEJU+661+mPrduzQygKC8J9C1
igfKZ4v8YbQ+Qq8VW1TEpGZTbzwf3mSNyqAoCBMX+jlNTXSa1curtJbQtlGeaN2hvec2E2rzZMuv
Y5Dk0ON9GK2TQ3KI9nDjYb9b22h/kWcfe4V6HbxmuPYIAvBbEOupQN6Wlbi8KpT7GAruPKub5+8U
3ij5UQWDIVbR2mG+XP0TjGECWSmESkPdJWhnkaAAnsQ7p9PxmTnCYNybQhg7aWZRa1tKeJujnEBg
sv1LMUrxJ6/VCqowfRegC/P8gRchQ8qxkCDO2uVkLm1B7UzOFHTgRUqe5vJkrOggf584JSFYvUmh
wRVBfohQj7eDl1XrvGGkPj/UO8MB+bFZynUa6WhdeR0dqAG+UvO7cygwhXXDVUGqrrArympLFs5S
LbkB2xPLaUYZ7/aAlJR7BEMUmo8CB0LKEu03u/sPPHnfyVh9o6XsZNozlnS+LCwfUj0q7QPFLSkr
TeyBfSijAkUt54FyAJuirOnRQWgDKFvwPcs5BhKnEfSPIzvJ8TFj5xWONBuaG752mCFqh9im/4o4
JJ1JXJC8xXym/vjRQbiOiBCyyp7+mvjy9PSXpJopB/TT2SS/QF2NFq23mHucYMIEmZ+NFubCQjyL
N5DKG29wXVdzoS0bkK9/mYtsjZ04+SfPSqiBGsi6aokrUmjM4Xa0w/piK/GaumioaUnVkTBlLmU5
4YArTxICDOwyKTh4wb43gLkJx6d8ECy7yqAhEz186hDCAL7Z8pB5gvJmsE9BV+BrwfNhc+5CgOto
cRbGrsDPoMT8cgoCLTyi80aoS4Yr+dtxLWh7uIkfdOzrSOJw9EZ4HqpGHBSnBmEDYQgQxGBHy2ov
uC51Jg4KzdbgdmgDufT4ifj3eEcAaQtZCCZASTQkRS6FXZayEJu0Qcxy4RKmkFkEcB4gpQgPTOgb
ofBYYAqGMw2fYkk3gC8XOnzeGtKJZn+BvEJjlkgKTUb+5YA4STb1e6g1hpB92QwzogaOi8oqmPgi
3UFElgMVPk6yiXYRgvji0i1lS298orTKrBFuvbB0Ii4+0h8ElxmN77bU7RR2e0B01uLkNMANieek
24Rx8tdlfsuwStQqKL/wOUZziTRO93ADxq1Qk44ELH/eFX/XtfmpsPxjU/xNBkSf3KooM9gUS1do
Gjq0ENkKO9K3Ka7QhX3CRQaf6vjezjiimS0J1EftkUCdxghrc9xIDb8mkKTqS7XsjtlTORIyP3FV
gIXcPdLScGjX/lZE+d/1obGBfiXq0ZTJfjv6PLtmkZ5R28heBXevycWTD0jTc3Mfw52Ubdx4FURO
9Qc2PIG1ZXM/vgtajy0xgLVk8cpC+5TXhx+QZn6Bni+iM+yq0ez6On4XzlI0v77m3nTWQ9xTGCQp
l0BQ8XgTSMCAzyrv074KYwe2+EAHNoxo8lrKKQGZ7mLk37YQch9jqh3mm8SdeL4DIMtDkGukwKiU
CL7d/CIs87XPjEOPt/LWclEo+/FKSgevEqOUrxVAPxRCLpoUbWSCC15+3IHKru41kFfZuiVkSLwG
WkFPG2HMbkWL4CyEAXfvgl3TUiV4soA2WNEQASLe4JWkuII0IhDxg1edWOXZ7NINejr5vesvoooi
ebCgcT8Al9QZRh6NWeQ0P7Xw1tFpxcHKhChxPJf0FQGrgzT6YHDOQzJlqcwQKEiS7qKBTaqb46Vq
01K4FuTbdECrSWHZXCZu8xadSGEBmd4EHZ8CVFO7JONtF4IHaO/DprZBtqegVI+SNQdzG/UWJu5e
oG12d8qBtC3SlqdS1V0IZnUFFpc9Kv6FEUEgPGb4e+xNsJk56mxpScOsH3oVxy1nyga7Ulc/SXsF
1JofQmB78/Geqj9pjxyywOwyBp5JZ5AYk5fe9CCsQUl2x3vDGzYN9qUUpkFJt7rbbSvp+6Wjkc4s
OS2A/60gbEd3sqW5GXrAiEMmkBw586fTBsjZO+kOYRnBpjwIPL3+6TyLv8KZ/iy9/RpRqfTOSziG
XswhoyVZvqIxdEm3PA+YkbS+CyAYwo1s2eUlwuHxxtfQDiy36pC7pZlWJxE/86/plUvKErRT00M3
Yqrwu9J/CmxIayv6qIDEZAvS9i80+IT4Tf789ERDLdgjzfI56miA6VIQEYj1trx36ef0ev0chxxZ
K2EIvdwnernnMD0BEGEuPMb0cpsMYecPwAHj1ymJ9PnrukYT1VGehAYrOZhkiKy/Xrm7Z8Bs9pIF
1o/mhwa0VCmkaixOdaC/CHjC7n6QvGw4DSehHaWwkYQfWfFoZrieCsuIDewbCeYg+haujuUslccJ
eWYcQAlnK5vF9BHI6s0eNZoLXodroqA57LkzQWkkKRdwJZV45r3dXTGQIhARUFLzii191ZyB+qA5
560EJ7J8CtKIAdFrBTBV8KGBrY19rEugCdxbsDVedKV1jxgfYndDaAKTm9ORfin5d4DIRcgvpVTD
lSLqxOu3emLn3vlF4v+l5UAfHT2ZX7AvkUZwzyfJnWN2av3RgDh922JKZ7rGXHipBEOUwEFCiCSE
JSubnfVS0J318/3FpYV2Vy5k+AWzzYnW7ukuYErGCEWk3sLaEqhSqH3oJrEF8hdhnQWoxjPyw2z8
QjQgoBZDlbGJ3B6QHeRqxl6zAcgkLpG99brDWuUeLEotg9ezQUtBBM7c6Z7oHL0xYLnT4oBKEEfQ
8Ca15uolhkuNocRfNk71fyXYumZMtTEyaSoWtv/OJutaOUe1Eqer4/i6wOxmk7aDc1FyVMu8S31E
143max2ylNWJ3qQTQ1s8Ivj8N4sBU/tPpi8y9Ch5Y+uAQ6n6G0ZSXY7JsSzTdJXXZ3yeOhyZz86A
wnE8+TY15xazPubQmuvdSPsOE7Dw7Jc2/b5qoDYGoXc/tbMjenY0e1y7Hm0o5Bxxub3kk8ezRh0g
LV97jepfon1n2XveY1acv4/DAddlSCIlDE4LxcxuWyb7qKYGjju3auzSIn2oI2NBGQJbzOEJXydH
PVLfSkH9u2BaUW/WHoaG8nhMRlAgAVFA6MNfNO8u2FW/H3G0sYpdrb5PrPY5KZ9GyWyifk8L2GfH
fJbUhq2W2/xIm00n/smRf00mbjye2Eb0V8/v/17su1WxMcYJXpTff7vYFxzL9WraJ6us3EXZQYs+
uMq59n3B7bGZzvFoKdCNHG25uqMJLmN/EepWpTTx79LFVBHnWZzQVWOij3+r5gwZijlNdE5W2pie
kNxETA7wSou9UBtwtDHcNoJlF77n3a4x07cuf8hVg5r2tVoUN/UvWogSVP1+MIj0IB03VnFM/F01
XMvOk6ocGTHqzJgALkbqgcs16nZ/jkx/EwQiMJ0qPGBfYu+Hp9tvoZ2qd5fSqMaUmOmySRdXIA71
wJRhlDFVLY/ff/5zv+vh/fw9TUeCyMA41NTkeP5RHUo6K54mQ52sRtmmqU8jKKadiZUzYne3/ltF
A+Iab2jAL5Ite6E5q6w5hs/ZaK+r0Jcu+7B84KmCf8MVXh4ctY4sx2g+0WZjRALVvzh66P9jSoqy
vqar3Pcqk+Pfx6umZVVOw+a8Ops5hodkYPWum6BXopZ+aLK/XdCuvuwbnupGnoYCrpIvsWJdFw1N
LkW2VAaoTS0vbtBqrnsUANF6apT3smK1TBELVvKtVo9trA78zKDZEG2vRjXcMCV6vYYPVo0ps0Eh
8ZbMmkxx5PlzPEaNAkgMzTej71AvghMBwSnMXv98uf6LalqmYahIauHYiezo+Lc7sm3jS1jmirEq
WPVabTu5fkZo6Q9KGeAaYhdVZac4RBzNymPx9iMzRMSr/IqxfTVD9s8YdnZSohgXuT31pyGCVExg
qCKRW3SdG+Uqyq3Z5tzmLyMTAYnVOaavtlxeLqE7TcpZZAybLMucM0KGGhVnM6XRNb/5ygB3205a
fDrFP9BuC4Thv/szJfZ0fYONYlD9QKk4WlLQvlHxP2bYWkDuydE0miKip5Xrysy4Kj1gD8yOEdlz
kTgRN/10Cq2eYzxryFv2BzWrsdo8ZKjHT8vwLwKR4/8sOQww9hZsLIZ4Kt4dZf5xPwxjtdB6w9RX
yih26ylsyjT3dUCUAWNz60yXkwGkI9MK978ueo0Kkj/jscFc7IjMxgi99aJCoe+mbbHK9cWqz9QU
p1dzL7ysUDSzRhP3z5Pif1S92QXHY+QspxigIOcme+U/Dvpsxudpc24M1Bqa2SXVns4mlgGRwoUO
rwd6UfQKODHG2eRgjNjrwCdxPUYyEh2/Bf/TjR1alDZS51a9XkxAIpXKQdm6owFpVrLwS2N59Xmf
m+nMyghOWhrRlIWalfZUR4xS0fbna+kf+7euZxbk9HqqVz/usffRrbeqHy+iCIkaUjLr/BHCQ0UH
PqStCr+Yc7trUEM+jSOwGGalFqgoQKgKVaNx7A7FsEh6qTBNvibKV357GW6l12S1D0HiLZtgrztB
WuRMKy8sghHifNko/x6M9vmiom7ZkKRX6neTA7dGoDoxoLM6zAtET82XIyyv1UDcGz1r6iIZIjTQ
x78mt8KNpoZ9aW5vZWW6A0qMeK4+GWW1MrvzSbsAQeLKUEQ06IbQjur8L+m9JiSIf200XE1dNRWM
PFjg/sPCH4xS0W/Xib7qB21RaysNmXUEVRsYY3gVGMYvxaif62HqdhMYMrrYD6xu9bLjdoqKFDHK
fN6ihn6xUByd9lyV6XMcorvbHFkL3Cu2CdFoFLQ65cqIrE7lDkah9YigbzFGrUN7TXM6rpPYz9ve
O7bPf56t9x3lP6eni10JpYsJCtf/nqwYiCRlpZT6KqPtcjDbWZgNjxH+r/TJZEdXbRG9YQ1XzUNt
Imia5Igmw+GY0KSNNmDXv5cmYOUANEsB8LYIS2y8VqPyuUUe4VzT3XTM5mn5rCcrhZ7126tKD+s5
jikIX/FrCAGeOfNr3OPyCr/g9lqg+/rnU8Su439dwn+c4283ZDm1bnU65PpKN18nyEK2xnNfIVVQ
1O4YsQDrCNe7GTZq5UaVcdCKYT3caB6gW8RUKixTjval3J6pw5eIuiXrK8tzO9UW3dgKWuXsN1mH
BCtVEGQL0a/Pm6dxSgtGxno5BQxUIi8f+/xAVT8qc2K30BloyDYvjtG+47uO+xm3dPhu4VKo52xV
bJT54JyR77XK0C3Nzrnq+/R6xLENb5djtLzRVnkuUMD3pxSX0iBBDhVxCzHymGXnGSMP0j5jiNEl
gMLcY2jgXkC++BbK/tFJqMdggQjsj1ockp+ZrcF+qZcXYxZCkgE+pPupDEZQBGt/SoyszqNod0tf
Rgic4BWnVc3jeRoFw2XX3pr5KF/9+YqZ/wnuuOdwCGPVt2iB0ZTfwiBzyDv1Nm70FQGerV6flEvM
9EnXUYO+ukgFV2O7xEYhRVfijHKNdQ3qYbyn4VnLL3Anxiud7ozBHaWtf6aWzIpUW1CVyZEbBB2v
3xENEtkuRnm5QwDJaiA0dGP3Rmvtsdpa2XeuIUDT0G+LuGmL6uHNCJSKzM6gzSpOv43++QnBp2F9
TbFSmlreRTluiyZyx0fKzikFsCMENoK3UaLjsTTBnOzlnHUuC42rRvNb+3RtsRJ4PSaY6V4wA7pQ
M7dufhEha4qIrGV52Znsu4V6fYbQyAo7nZLYaX8Jok3lN/MdSpaITsL/4sa3TN00fqOARdGli4ax
pa8uzEd9MNcVi1GnW243oDY4OrXj4pSjJ9mk66wDLwNDRQ9o5IXFdN4fa9yXcRVQaBrIj0iwjq8o
3RdOct5d2UDOLX3E1D+ycN7fspfw0j202vOx7O0Uz922Ve2zyUJDGVO/4r4ANKUormmlNP+Msfee
wHUZZfMQ8Yikf5+gg5AlWEKiXXFEU/KY2xp3mWoGskyFFhIR1nHWjKpDNjbJROz+eFmW2uUlvZmF
m6lfKvcULmnzouvnlflaUfvq+rPbUObA0aMag77WOV5fCfK2TtRs+wGTBQQ5rAhwGEtxc3mdlJxj
OW+Ov8wBUvMVpKd7tyjAdyq3YoIbcmxTDXZN5KFzuszHV3WjKciAAXadi0U2MTcaIrlKPbyFUQ+5
pWhe2tF7HPZzLIgchZBsPNmF45sTiQCjBhbTXw4RPsJlhDYMs/eYQFQ9YljavqgVA2FByEG52Grm
6eTinNVvpX2qcFK7jQ/DZJaF/tBP7LRGvjlFAxep5km9u3KUpawzKi5tUYX4xuLKseu5xXaNUIXy
cITy3aDtiLQNShvTsW2x1Ncl8lTWbdboU24UqnFKerhaxXfLghAm1H1yKBTo1Bo71focyu9CbZxR
egjPu0uB7fPUMQHC3lodshmFgCuozKqaOulXSZPIxFZ6nDpc8vHuo3zqUNXYDnyhPOewoG7eDf0K
8zX9oh+HTtgzFaxtQUPs9emyHji/t/wRI9nRJ3V2v/qYPE8Qwwa82twAkhfVxGanZQqHFl1AyQwU
Pbs4JRLQG0QlnzoVQZxkbo1eFDSwcpKtKxN702BMFM8GFGemrCfNUzay69F3Mj7iUEVnnLUaoaRG
7KQV50AdMBI7fofsbH2M1BP3fDLR7ar6rClhNrteP01AnSrcybMjzNnS2JoTIIzetLUpK/m5W92Q
GuYimqnqXavtkGXutLq4OrKhowhp7iMqxFhiHJG7vg5JUA75qsu64DyeJ3rraB0Umny66BCmj7Ro
oYP2Wi09Sipgucq8LrALaxA0q1iMrHZeT89ObIQr9YKf0jH0SEWeIqtH6UtB/gGtjKNWYuuCYmVC
40VIomlos8kk98Y6PCfWy1HkWuX6SJwam/CeCxrXze01vBHQ1OZbSYGpMMPgxuJWWrFfI+gyhLA8
uuhNucEdqL3IoEE0Lxej88nS4Xog1TIxFoaObq24WOs9fDXvcvmVnuHDtzgNxRf+IggWLpVFCahM
JpPo8WGUIDDXejcUoetxa8fWa6dg4qDDeKpM+8jKrXXtwyWtDhXbRDL+1qfEnOx6ba/OwvFkf2Od
NqOzr+vxenrcJ8f2rTMiFLQxHcKSJeay9er7AFMg45WxNV4X6GIcW0k+59GA0IU+K4ybV0/o/5js
LS31Qlq+JyxzbeEO+cVJb9yiR2bfAOGZCu5Ec5JL/9Az90d4DIympteUFFfNCYC8eWHRGGjNCa+K
fxztFBqztP5I+RIUl3Jof9CrgPllVwicX5rJWrvMR0QdsT6ys2uHF4blGDXiq71bRESNo9a9MhHi
DEOI/DNGsPc61O7oqC4TzLBGhGAIyr9kBuQlXG+TI8T5DtJe+gRbdzYA+rUpoiRddugiKsBXZWfF
8BGaaJ7D6cHN7rVNrwQ30WcVs3v27JXYvrAKNd1obw67unqP8+QpubVuB/pTX9BkpHlJyfsvE/7J
KPTjevykNbB32AjqM92a6DOR7HRTis7xeqSsprfX+ErHI0tv1DVY6rxG9H3r+Xg7GsJXPDCdHoZC
iBOA0Qyvut4QRdMvp7ROeEnmTYX04kA3c/U+Qejo+h3qaIn2JjL8kV3cantKqKDh/GFk+CylhduT
GOc6THPa60oE14YS7guUHXyDIG5mKLbEjy32QImab8qoQw8QqJ2c64bcRGKR95j9/yPtTHcbt9Kt
fUUEOA9/NdqypLJctivlP4Qrx+Y8z7z682wF6Mi0IH59vgYa6S4k2eIe3nG9a93ZyHiNqXYkh9mE
bXeMCRGTsDypEMvZKVCrwNojbaRRqEArxmRiu2y9daogxuNslRYZgaogSjBI5ugFJ8xd4GFqA+9L
ACkXEqLecOLXv0fE6otOBsD2E9n5LRduGXkvAZ5CpRAiQVSr9x6hNVQYf7ftfWOdRhcCKrrLzLfm
yAbYvB4rgIPODI5q22xLr1y2eObQKBBj99YOqjExyZcPr2vbAdmN1VWS/tUESK/6+gG9POylhkhv
t/Dr+CFAsNdRHxrtj+Z96jbUo3K79Wy4001tUdnWnUESCov5WG86KVmZOMlmCHBxyyF7La29TdtX
ju8DKO1Ga295NnlnuErU5MEjYGqQDO0pNI0FGgnGTztCQ80adyk90oJa7SAYD6SXmvnQwUGkjz6R
py19g5SzO1X2W6Bx2HK4Fz/Yjv+KR3kdB/BWjZQQUAdBFn6I7vKIOLBFObatn234MxLnZyfDe2u9
9USGpdk/F7p2yuSN7pcPckp9LYHhLs146H/1fUh0PSxD1Xjw9OZuZK7OpCEMsXoCkTRaCg7SxW0B
nZG0kvPyLisBemYEpF54GFNo7n6EfbeSUBCy5VMLDNm3H4rABHvwV1P/9PpsY4T/M3rVY2VXdwH8
7WViLyVkAW2rIRRisAmNHkXOEWLIkULyiU82vXGMLAa4bSGD0IGtakB9BMW+MoKljzKKN1sj/sZn
jv6OSo0YeU8b/ctpQdDXjCGS/E7dI0iRt7uwgKE5MeB+eWuBQaX9Mq0pMQUfA42oOt941cF3HqV8
U8M9Exkriqq3UwlFlOAm+a1q6JYGr7yo4iqTADezyqAfWk/d51FwLyc76tNofIf9uWQeGZB9/s1L
6GYKud+XdagYa5ql6tTLFVOZFI7VWo+Vqh6UvTJSowd5E78p7dZqIOymwdhBlhqAEvd+eV44U3/6
VrBQbVWWNUCXGjJJuqZM1HPs2td9v2uLPTo5avVUqM/l8CstD4Q2KH+oHSJVb3rzw/R+Os7vOrmv
6LfiEHhIkvZSgPcDNqKv0k+33RrOsi0+akijuicjOIThruqOo/JX4P4u5D+B82zDKslcSj1TdJne
IvEJFPvoaFECR914snuBNrqRUdUI3wHuc9VFn6+6ZpmWTGczaO/OFAiurYaILjfE0g2NROhrCcRF
ojhAcCjfjxi5yn5Uulej8haq/24Fh3SYkbBSpwUl8XGUBenXITCgOOdqxUV5ULdLI9JdL99LFpQ1
FNbvegnpQttJFkoNFnJEDMNoHsxUXjUp+A4H7ILGPhgUXeOT5m0K+I0rlBozg7qfjfKhTqrTJ6Bo
++zB5x8PPXcV90T2M7f6Wzn2/NOpapKNIJtsmpN6t5E1egrWF4bpRmqWfdDvWo9pTL+I7gk3KsN7
1PDeI/BOi3bkAMQ1QnlFl9ducjrGKmGo3S+rnAJHh0sLQXRo0LjJ5Cam+WOwTlVbzdykqdo8BVh2
++InT+pbpZLageK52d6QlWWjG3+ZNqAvDUhUVvzu1OKn5lAXhp6zDTZZB/uQ+dFDaOII7lwbts4I
XgCFXq4yV5Y6NwcuLZP4ZZqmGyg4q6psTqUfBn+0w6IzM3ilpVUoowxD4cbEQSbKXyXOy0KGMk2y
lWq9wukuB2R1CVSbMWyC1N+DCO1zMDB98Jz7n6WENGH7fNt2XnsXKGFw2Ghh0PqbnPZgR2pLcJbt
S7Lf9NDH1rYtl4bxuyeh0lNl5hnq01rEPxvy73qTo0oKlSpcixRJ6gW7jmxMLeR7Q/eHReIsh954
KG0wd0W4Her82dTCV78eHsu4uNf6/sEq8rcmJOvMlXUJ7q8tm2e3s8llh3WS6QtJddYFWiKtK63r
N08Ln4Mc9ChChr05HnwvuAuU8dQx6e14j/Gg0FF0PwIe1hiY956K3Hfw5/b2nvul3y6Aqcq2JWPo
TG1id5qoMcxSi0AKlhY6SqBvjW7nNs268IKfqlI+SD61oag174y2P1YmaBvdQhiT+3psPenvXKp2
iq28BsRXgZyjQfhnMAECpT0SihnU5l7yPvOTp/0YcUSw0WiKbTqiLj75ySlFVC9J0CELaNCH4bvk
FvcRdss7xr/H+j6JH3six4WilfSR8r9yhdk2S136kfPQkerqCNJ1HaqMdfSTAO8B77wkmVqPvrnX
u+h3OVRz3nDq/8+/mOq2arLT/G7xRRfWtmm7yI/NItuPhrnA+dN0XMVyvRuZKzfJ4TrrPnDVdThq
7kr3ZNSnhf2tBkrBR60ql32IJsG9MvjPfhQgXAwxWvx3USgiEh7q5NEIq11mjs+FwlSRVT3nI7LI
sJoOobS5vflXTZl+8SkTr9jUMW0lnYgSUeYuW4sfWhvb3HxrgmPQuvRB67u2AQEc7yRaop1tb6Bc
TVt5gXpclK8lW5rZXVU8yekV1g2h243fNIg7vu5uUWSaXKgpQS6F0FApF7Timx7yXSe+q8vxCYTF
scwBT2PHavXFDeBYMVDeC01yNBDRJgIj0TGjhBSa1k+rY67G8X/WSJzd3rurP9Q0dEXXhdw8ad3X
H+o4ydhoPXsn7Ipsp3eSo955DWPWKiA3f0AVzQ7XvgSHqqFuYxlFdpgRFJDW5UdTFHBAd+OvInXW
Y/0WO93CQSNGnjGA2rW7SjGWn2diDQhGJj/STJW6zBJY2fOaqp20ypRtGTEDkLUbCZcFGmIVkBPW
JcLvlISTk94xhRml9xLuyQrHQ5WhW2xCsGR8JAaz8Lhiy/EQpq04nfuABFpOH5NcWZS0besAItsA
UIs963avxTiXXzK9qlGUUV2Is31MchiMJ8U4EEs5w07mqG8f7TUvBepIExbUspTzpl48cKnLyqxx
QzYNMgyIJQbcOyNWWYfo786Igh+3l5siQoQ9uVxuepEGwsjY9bN9EX1SIUTWLoO0L35HGaRdSt32
9mrnYH36wC6X075eCZzQ4BsGyyHzWXZb5BK3pvQxapRyvZPKAJePtCnj2Ovb64rzubWs/nXZJG78
se4iNAIqNHU/7H5rmh+B/nJ7lXPyNVlGocVjEaCRM8rq5OuCJpMzrcE4JxV9XK8RXEBEGv7Gjv/0
cIHWNEBqi0FZVOiTZm2pzRLjBr4p0C2fVL2eMRNX7tKX3zP57NAv5MSljr3PHdSal719itxPclRW
DMPj7Y+/8kQUA8SUrOCYFOsMrbm4t1oVuJ3U8ERCZjFBfiJBAwCuq+BK6eZSjiuGRdWBMakg8wCr
mBMznVd5GSWtjJhP+N5V/VIygVtn9dIpSyrdW1NFDZG6jzWgZoxwhXoK4DnCwlR6CbU99JfGIeqN
n1oCXtj8nUvhjGu7su+E6JaGA5ENW5+CufxSlvRA8YN9bq5VZ5/AGenoojKQWG9F4y1u77wirtXk
2n1ZbtJeVKOuTfo0CPa2T1G2o43x4ZSnAXSq9JGCllYOA5R+OixO/UE2DjOrXzmMy9Wn+Xldmkod
NawuMZSWbwtUPz1ksmVCWNRqN6MBwql/Dfs5U/L9qzXQAxhI2TBIq8+7cnHh1KIvItc0kn1qMeCO
CikRFyCMH8ULQ9vJs1zdtTaSI7W3bGA2csLH29/93XB+XX7yttpBra2m1ZO9F/4y6p2JO4OUHpU6
hMCYFLRPt5f7fqWI+QwNFA5zp445xTWY4B3aUVa58kQgqN+kyJA364juqoFTn0vqr32cCjoEykZV
Fx7iq71UwmBo/axnNWjhNQLgdptEa4qMiW4u+kzI+P73n2dTZHM0gIlgzyYOVlIGx63dEAyTe2Ax
s9/m2a/AeZG7Vyl+ur3WN+CnCt70cjFhyi5uTlqQqCRelOx1eZuDCoqYEhvNrae8Ft1ByrfYLY7Q
rHca3qnepePWmru9147znHso4DBlzZz8hNYBAao6QbKvpQNePhl2pKK0y81qq1v/h6tzudbkME0t
9uUoYm9FUMt6w7At4qcS/gTl0Mzd0ysens01wbcRwtCAP89QX2yuZ2mWVKZsbgqZhfPqpDxOOMPo
UaA32p0ykcuCJbp9pN+djw6Ul4Cdjr8Fv88k0kwA3YyqYyX70X9iO2F+GasnKpLGnJe7Ymu/rjS5
qHIu61pkspKax8ueijuaI83OiSE7QmgevwK1Ao+S5pJgnpl9J1c+VGiIqxgDgHq2OYkwkrIuXKvE
6NVwoDFwM26r4JjGO8DSt3f0W8UXkMSXlSb2TS4StwAnwoeqpzgCZKOfuKWlt+BRsGDnvqTlR5LM
3NXvhkfHxAEe1c71uHMx+PL24C1AoWJV+b5/AmDsjq++s2IZ7ORie/sr1e81mq/rTd5G2/oRmYsm
DB0kTPRe3dheqWgNMPjcSMdU6Q9NjLSw4R9F1tJRKQLHs/YHbe9pZYPksrvrK2BS9jLT0wcLT3/7
F17ZEAqTOrk+iFHdngJa2rK3JLM2/b3XvOvqCWbBpDuB2G4Z7U52Q/t5e7krz5dbdbHeZEPU1DYl
wCP+fhDoLwbtnLey+1Thj0u3psbIi4BuhzPHcE5Xv0YwrGopPF+dpNawJqv2QezIqSX7wrsF6kFF
yCF+Fbm/WzzD+gH0HrSu1p8YWrj9veJfPF2YcpVDLClqQNOIPfSrTqoC1d8X+dLNjo29EsFaV5zG
ZDdrG+cWmzypuujDamgGvtJ7qoN3zhKD0SbVQjbv/y+WQhTi/vNlU5PYa4USiC1luiKstqV5HqWI
T5U+c3hXTNKXhSYWse41u8oMthDWLT98Ks0DWTrDC7NBydXt0zWBn5PpgE1rHpVJrahORl/4zJ7p
q9Z8w2lqxjMnvpDjGQN45eExAgTs2Tag+tCnlshM9dCIbFd6sGr4aE4eeSl1ZSTCgbVvNb/bz37f
lYIYeA2Bv7fpE2F+1a9xiRL0lP97VXpw4dRUxpWl/2l75DbW+DOn+Qwo9dnup6ZtqeEuZHVhwkHB
OFL1tiryuYRZrPXlYTAeYoIdZwpChcp7Gm/KVtrGejm6D63xpyuZC9XKtdEVq5qJe6Ox0fGmghtt
KjCnGtOCAPXxuxKa8vylHxmVvC8aBvYcc9lLnz7yyhloAUiHRiDAw7pykIrIwRnmzHUxq+s9CRiW
bUG1qn7W4a+kV5aP7XhPbvUc2C/ULnsmbwMWglJDA/aBfHXcq0uvgwcroErSDUtXWg0B87jIIlM8
TAwoaIq/gvFQGJByPPoMWCrDyf1DRHnbhHwbWmNMjYYCZwaaGmS1LRKkS59VaFZGiuE+eB1s0Si6
u9l7pB15F8AEXltlq7sbsyUk2IXImaWwEhnWjJf4HtJSAhQX1RSFB37LxLT0ALU9Qytc0TfbSPpn
FMMaHdnCMW0YrNKMt0o9ln64j/BzNdK9dAO9RN0Yc4HtdwdCJkY2Jlu2qTM3N704eZgNgefnzoNl
+cvI8hiygHUK1U9NfRfBEaVqyX9wx+znzDEIg/b1xp5duW2ZRJ5cjInBa4JQtkK6+A/qODIB4t2X
Lrg8pB0zPIja7frhjcxFAHZcl/+CchIoHCmGM8ybS8m/N8McS3YshUOhGALQfmIUm7Y22sZyzvkM
LyIwPAA48E2rEU71LbXe0LGPfWXhJr87DZwf7Qe1lugzQooJ/7TSQjFpHxTlly77IOuebu/VN5PN
T+NlE9n8c2kmNxbA5gAmr0r2AozL4Em/HVwE4erD4Hqr20udkQFfj0WsZcMnQE2d+TPxWy5eRwys
vg4Z69ibbyN4znilDR/RqU3BQQF5SVFIKdWlbQC4J+WiRdh48ITSrva75cwv+X5BLAJLRrvoiytc
k2mQwXxdaUZVvC+UAxUq4ehHgCN0G46OsQEjDktpA/XHR2Zs29mS/ZWHIaq5NuAJHqilTQtkQZUM
VTsW8V6plx6dGIx6kDx19TZVDu7f0m8pnJlm++bBOGXDtB0+FXgSU5Zfd952XSDeSh2LpIj+yj/f
C+vSgZ6wBRrNnDOE4tpMj/pyQfGDLo661DpVUYIOFRNguKn3TmLER+KvrPGQF/khKU9j+NqO6ub2
yV67zhfrnhuxF+sm6Sgrgd3EIp/35Le82HGm4pHPVmG+Z0ViT23wL9RGbMKC6Z4O8mhS+Yn3tUrN
QFum0RtDlHZAfetNBTAKjGs5WywQxuLbvgI/EmQciq0bE2NSZnYT0HVi0eCd1VoYMYwPc65McPW6
XKwyeaiy26qBpP1zPymTYxfqcvtUNo+UqBvs1u0zU+aWm+ykw6xEJkm8xhriU30cnvXite62tfai
Gv5aATkcdLsqRIJY36Yak0XjGxaCCgKZoSyEfFIG+2t9zkh8SwjPB/zvXk/ucF/VQBXtMkasVFkS
+hX+py1BJIkOIIE6tXMnAlA6l+Wd84zpEXO+2hnZxRDDZDd8NU/ziIHzvVm8ytpWdHVFg1dlrkyu
30ykB4yl0oyLNEMEDOkv01vbRDl2ivjH+Maf5HTM5OrUjA2s6BU0cqJxKmtz23PtiZuyadka1U9g
P5OrOBQ986EtpwaGguxQ+LOhg8MQ9EREZsiD86ojLLyb2XrvdxwYJ3O59OR+BkWUlRT42aIRPtBm
7/cMM0D0UdnHeIDPNaUgKi9F05bEyorkgw92x1fSnd+cevMtzz4NKBnGl0J6Rj+19rT1GIFZk+8c
ZS1VQly8hJcc2vKIvo0B/hBaNAbxe6THkNDz7uLSmNlNcajfD/3fzZwcepPGmZx6GBPWaOtD6NlL
pf3kMBl4bsGG3n5x1x4cCEaNVBfMg25NbnbqjYmZ1ymUBqWYwtnUVMVZlUBEQBlstb5353Bv3wFW
4sz+XdOeNGq8ynOy3oFGwWqXDSru4CVM+cfgjUsefVz8GKtTVjBe1LQbz6bfqECxbQWLWoPpBZXU
FsLgDr1pFVqZ4aVVqLckz9bwPjCBOd9Gufb0TU22ScEsuurTyJX5hbiMWkE+AXd5shuramN2O9Cu
YPA1IJ60smT15fahnAvb3+6ApqvEiiyrngP7C9/lJlRmZYkdCkkzLfOeDkqvfabZe9O+Z5G5iSWI
otRFYUEaIW8r88AoH3N05SLLfsUU41sN5XpeoYgoLO84yAdtBGljvub6Z8Ngf1Ys8f21wiicu7fD
YwxqNIMVrke7NEEIjEkzb9Fh0HQiUEBiBEZ9+SsBdxsxDW1kxkqRk7sSPUbmjbvY+G11L2ak7cDm
LelUwKynLCRmTkqCbq2HdEdtchFJmiw8FACwezbyQ8re7RF+sDyecf1XL/XF9k3sEbMDeqGNnBlB
ldOAyzi5cbIjoOUJxQptSHCFt0/sakBrMsRN45G7bZxDhIsTC4dSdqKRd6TX9Tb6pXkaPd0tF0Yl
aNerHwED6YrMYAewdBVWwyen/pvqThrNh9ZXrTGqWsyTc33gV/gacDVRRBTfZ/G+rfVNDmuuTa6R
O8NCS8ZFV+WrVjMXVseAk38UubnU7mL+XwN9sfUUWeGHwnS/mTc//FRax4XxIjB6wmzSNYxDeZ9k
Mq1jcnoP5kfzzXdefJX0kmS7RJjR+otCANfK35TuT1/qVlXU3hUNdNqazowGtth+G017Q/ZuU/SS
K+kHsO/V+EkcGIBAoxkaNCcdWGWZQpnFX530NfchMAmepBJxb4bh4pQpUBxLSzu5LPS12EWp39kF
4OudXK2d8Z7xnAopq/Kn5J+k8R625RwysgFgfgR3uYlqEqVLpQVT7yCRUyFzkWdLJwQ/JA9LP08O
BV/XNGgO6zva4748wO8Iu6qaId/JR+DdokPXAPp239TQAkETLxq/XghGmLh/cpFOSJ+qAc6u8Dgm
4zpNPgtALn5M75OdrjLzTv9pBfCJqcVTP0DV27w5/LMmg2+mmdAzhePSQP8sgENWsh693t6J9CMr
dnoEaUJ/CAzoORPlPWoYK5ZRVuIMlVheEQUWw4eKUV3m3UF0d7zavdPdYOOXCP6Y0mNFcgvQBv9i
lMMqDdRVBCFqAqImR7YmJgMqaxl/ieCM/dimM2nm1ZSHPNjmmViiqD8x/6PsFWPIqNI+tZkHU9+g
H/nZI0RO8lMyvrUFybbyfWMG0qKJYsfUpuJ3yLEEtwyu7uuzYIhnbMJWimi/IyHbhcsiR1yGMpCl
fmaQGSFDoUEcpg+vY5jfmckxSMdNXe0GoARxYy4C0hfVoJUd/ulCtEhSdKKTJ58cnR5EZet3coD4
2vgi/mTQnV3RMBWmQR9v0jpQAWDOEQoKK3brgyaBQtcxQq9ELjQqWrmQ9AO7x/WfH55Xr61DCV4D
ukKfeequlVEJ2jpror3iv8vW46ABim52fRp/xIF5Kv3oZ2LYlLAaJsk+e3L6lk2V6+5+QPlJeS4t
lNSZBgGoV2QekLR4UTjUn9LwF3qJZu7eFUCCvTbZDv1HBu3LEEM12sg4rxkwypWaHKMRpqLLlPVF
s3dyBQpoiwDo5NGekakFYAj0nILoT50jMte8yiRq+ci4ITN07j0pBWCYcq7LfK7WTg/NJuUHgq+b
unmG8F34Ce523BixEYlWlofga93QRFN2de1vwG2Gbb9KK5MrySbFT3Z5Emheyrlm8qQS87RjLPy5
In9yAlEA/2FV3Sm5x/AisnQEhxJ/g9xkz7gYEzCz9zmGykN155VwSwOuqiBXldKXRvqdI11E2u0r
r5pbbRutvrvtEK9FsZffOXFCsl6PcqXwnZly4her/YnEjVY2QcB8/i3+Zbc2dVLnlCqdWXlXsC9k
r7CfYEc+Y4KhXMlAydWo7A7ZJlAhyW/h2B0iGJti7f+hlHQtVIRHSdFpEYh22cSw6XVhD0McnaM2
IqaslZexguwarBLaCYhNDOzIMoq5Wtq1ChYSmtRzHGBWICq/GrZAliwXNxrtDfetdN7z0gZhBl+Y
A8vYuS4Q54DLgXihFwI7GgRDS4i00u7035/45c+YVlr7wJYlDXPUFiejZVxiPRT2Ai/LcInizSUR
39siJBGwzgCmEvRETB99/WpLyvPSqVkuVD9jBV8Nkqn2GG6mMwx4nGgiSd+4c4MJ7ZAuL5X0k2dN
vCL+ZgdGGsV6ndmAqwehgWo1kTPVgB99/UmSkxllG4qfVMbr0cxWknGf48d9P9q7j3rILOrSsqED
t6BuBVHtqXcalM6vlBGc9r1FdMhg3Dp/xxnWSbsu/HIpKrCyhIhMRKeTGAT62KUzNMth/NXnOxI1
zTgUZrl4FCxxiek/QF60EbFa5hzK4cVWIS7wNZHsdsRKpo26HqjKwmdcMEaRupZ2ab4VUUBN7CJm
8pP2NXUOjXaivFxa+g81QIjLHhZYcB0DEmuoppoomUUJo4X1IlLWIfzVTryWul1cvxUwtUMKtarz
+odNYNKGCuj9YhOCN07d10FGtBTT7qBos3SkYKZ8pF19gTD04eYBwVPP/XoCrV/3+VAoPAXnxSKK
GoxTqpBJxvVDaJ1UN3isFHOZR0ykIbPryyeazqu8+GkzG2zfG17xRvtc7JJmIGGBI4dfzpcRI1Cr
+y49lhjjQd2F9KdURtxHJ515y9+oxnjGyBTRIcE5gBKceqgoi6soNrFkhIWM94dwcaAG5LzgC0vY
d4rypVY+o+6dAS76SXHcbJUEi2rBX63Bfls5ez1+I68wY0Lx+GR2BLyyCAuqaudAsiRJL7b0Qdzi
BOjTwFDojR9ODMUrubU4r4SgjxqtTqldJElhkT2k9trro99DgLr8XHH4HDtMLTeFd/q3BhXwbwA2
dQxTU9KggosSmpdcTQcWE7KmjkFVtZUeRqNfyy2xLuOy2dq1meUHxu1T4QvV91EL/oIjNTkN1kqy
t5b+kn3EnrIvO4hOzTddPchMFy8DDlD4SXwigHa2QxDXAB0xy2pjjC8x/1Iw6UuCZh2mwwAIblRt
1VTaON0L/wvzzfjw4Lo0EksSYELBUn71GIjFb6tiBkQ9KAC+yaulKlzBVbkpE+v3gFicbjPU9Esb
H0MLXk2I3rz8VJrjYpAf14y7kBI76oqiO9REIu8xQJ4GNdKPED+S69+2Tvq1pNihhEHrWjN0eVpT
UFu7UhW1jfZmDSNF5j6muvmDmStXhT6G7msJWcKgOE9NZNF9bQ6q6R0Xgeus6pBEQCG8DN7GbONJ
i9B5tOm0R6jsRP6wjLVeoHljqpOV/Gqm7cJPnHdX5WMy1KklbRE3ybFgrItb7DPKY+v3vvxm+DC8
Rq/CFFcJs5rWfTI0G19/VHtGrsHuAjT6oYPYvb0P38E94old7MPEcZhOboW9Tjg7iFRY+h2MLzmD
Gw63vxBRFPk6FJfLPtafuSQ05Jc4jY56iBgIq4jTYvw6LJwLSZAlOf810l/8PACsss70IQH3xISN
fhkFiV8RONXvVL5bH1Ul+Z0Sc0TtRNyQ29tx5VbgQhWqfwzS0o4TxYSLeDQfyjE1Q7gfSQoZdcJR
1GeoBlmkl74QId5e7gzCnjz4L+uJZONiPS8b4RWD6m1PYd8IvNUY4gjIXAsDaQxKUHaNHLuSPeVM
LzUH7I7WtQvTspbiekmENn2EGiIlrqYmeA6O4o8ZWiMcHlv4SLFbDH+Yy0L6n6CCTrg6jmWIQEri
LmD8U/07XV89Qe8FbWqz0p1FFm86pAfGv3jlhEhYDcyMUaF1RxuQQhUmgDi6jIp1nqe//aKBoxG1
j/augTrMSqHnNcb721t0TkSnW4RKIdYQyluwJpMwgvhNURTmEvZN9jrC7esiZ2/CFKTkkBRUL3Xh
QRcSHVvH+Ht05H2vqw+t1m18M1hBU7kMEmsNI0tl+uvAM1euWYPnbNda1S2TBKKpgiGlMlmVMEaM
UC8K4MjwBsud7v/OKfANJl49+p1RDWg99MwjyF0Ssoe2XbdMZ4qHEGOjxTFIur9mtHUw5GhbjTOu
8PvYBAMdsOXTHAZxaOj2JKx12yhPS42HQIXTaSGvzXdNPLwHZO55WN7RzAvTbc0RUTXpg3anSIg/
JAAsPsvwTxnMgSmu2Y0vv2cS31pdWvapV0JM6737MJzRTyB2E+4oh7zQLH/XQ7GX7HqvxOMGEC1e
WOSShJnBGBy1Otno8DDYPgQZwtHdvjTXWpAq9FY6PWSDURpjslujJslJ1yZUN/KThzHvtr55SKg5
uPC2KwK5zHSyRwR5e11hLKd3lcYB0EAYtiiTT+5qaASS1DiEvLH3lEovSb8VDTEK0v9/y0y+zuoy
SKBzliFpJwbimwhuZ43T1U0Ug0+WLRDu4OS+GiegrWpixE60Jy0WpXMw52C/Q06R21YYHxKKBTSH
wrm7dc0IX647MYqdb4UuHouoTzq0Okpq4Sr9RSQaOJusUJbxHF5Z1Dm+n9q/3zk5NUqmbuR7bCfU
uZV2YhgJjmURY3Fnbx/c3EqTg6Mm3jSGy5cRK7GbIBuHhomBgzwLURV79O2baD1i+6HCAGb09ezU
yFf01h8juFNUoGNQAKrJfeHrp46qKeM/QGMtWrai4JdV4UPSdDMVj6uHCF+0BiyFdpE2iSuUyLZ1
s+UHeDZzlOmT6J9phIeqfzSkx5bZdcVyt7e39/qNtUzrHygN7LFfvzpw7dANxyza2ygKeuT9CMsT
shk0i8sTp5nlqFICUHQxU7eXvnqyFytP7qwURUngSzGBg3ZSa4q4O+Jr6sV9OhO4zn7j5LZC1jQk
UpxS5yQxPSNkbKnfGFZ+z10CvCUi8tTw5ot13wHIuCDaa//Z3cmdcoewtqAEO79Lw/FEINYY+Z3U
IR3mMmWvFGsSxM4xHopM8AbOVznE+X271dQqLVmQJzDL8PV8ZSf3O7OnfpCoW61YK+NelKJNwkAx
Rof61tIlCp/Ny75P7Ysvp37HjcJMKGdneBGmNc7o5mGIswPs0D1ZiMlTjJCVeN9RZBTLSwk5ZLyz
gBsYZrClFk0F4CTufC1uOkNX5a6pj/V4JEoJ/rTSwoaA6/YVvFJjVEmYmXcGdMB/JsfTK7Q7Ro3N
UUlkGbVyEfyixCaGJ91Vbc+Eruo1X6cJbni4NjSL+u3Xs3BdbWxGx4V4LIg/ogYVX7qjXvgaF/Rd
y+wXzNyfTV8eUwbjEzddD5V4gWBWdlbgbgIaO51frseQkHZH6eI5gdGu9LJjNZg/YuejhyZJR5r4
9h5de6aEBVQG4Rh1yCy+/mjZq8EsiQQ7QLSGSImI2EpBfZ17bbeXuvpcLtcSFvLy0jSZCt0cERuX
NWMKOqQE6BcCji0abwzeuE1219Ga9nPzzo6jmetwNWL8d33SjK/rq1nQeYbEpVUgjAc24eXHFLq1
hPTVMh7hqz6XdFw7PYreH+X0XkX9T493RYECi1Zuqc3PGOir28+cBr0GMZtzhkJcbElq+mrhylgQ
xnJAoNEZjM+jvfYcePMatlSl5f2flSbux0t7q/ZLNj/qXrCSNc1KfXwZvM8hYozMgjjcse8UYL79
H2qjrvTSD2fL2Ta/Y2jS0qYi1lcg3Qx2ok88czWEjZ7aMU23oTkSCNhvQ/9hp3d5CWHZvsVC0Hfu
IBIrE2WZUIy1+jdZ/6DpKxBUjlkwT7MCxzDzC66UBlVNgKChWqfgNE103ciz3CoICZDLAzXiEHUd
vKSKfCqP+KcSPjZgo2bWFNb521ebqkltnloew8lfL2TkQmvY+FgMELWU4itYzWGb2YMoit/qaGXC
f14k3SIcdiMdituLX81XGAj7z+KT0GBIpTSwCoQssIxevOYnxPVv4zly8xX+gjImxVGD0HaQzUVu
MueEYgiN7E5mJ3yoEplvsk8FzHwzv+ua1b78XROXlg1WneQjVhsi8fFH2j8KTEqwK7KXEFnhgOLr
mf2HGM3pPrS82XGbgVKKml+pmXcuwuXcUyp5XOOmSJYUafizGmkU3YAWWh8+ClQGbv/o86jg95Nk
kF1oIFjMon49SbuozBzKd4I70e/lbXm1uQ1hLzVS65BDA5jW/eeY1GtTexyUn4MPqZJTxvCSoJae
6w+0/3sdwAJj5nYfbc6VPph3wTAAghHd9tiQ1gLfDQDA3iFKYMFsZQD+jZmqgOB+XdKZr6NoJma9
MiHAFAcDHWSMjNfSTfn6XZLdtFKdcxgRtBrayQRWAOkppUyX4r6dGvcOZto2X6iDBGDOMRtOd/Lo
Cdze3+uugzgL02DpmjwFs7qyZfq5ZId7x3v31AP31UCbNH4SbQ2DIo7XbMhfI/XdoeYws/a1GAux
GU0BfW0r+lTJwOq11uhKXqljowXag7jS4MiUQYPDXblumlf6akQTGYHW7ZWvZQyXC08CCtn3wraK
nHDfSjuZzrjprgr7BfdMrzBq9FWcz4D9rnojEQoYEM7hkibBgFoO7VgNOgSR2RHgl+t+Uhrg8XAH
b3/Z9fO8WGkSCoSIZqiVhXBNX9BMOniIaAEdyLKn2tEIAxhnBmIPls8MjXkmiGsIE1VzxDQsU7HU
joQ3uvC6feQ5NixuoYheVX/Xkvw0XKTGfrXSrR3Aww2TfCz9X3z9xaqT4xzUNKkCQwsF6ixTDnJ0
pJboq6IQdHt3r1lQukP0GBmd0LDwXz8vS5u6jhhr2Yd7wGYqegThKkj3TFOb2PPba11DZKvE1/Dc
gJqxua5fF6ubMGpaA1JRcF519wnOpIQOF4MMMApQKrhJgQsTcXcK+JI5glhvNyIlAIgSESArBcjA
WdHta7H45a+a7LWudAnE7Eq4d9NXEMdq+qmqh/8l7by247aydf1EGAM53FZkFYNISaQt3WDQLRI5
Zzz9+Wb5nG4Sqq7a28c3kiybC8BKM/yhKF4bjlJ+kSi3rNfpg+l/Ufp75TA3OCCUV8WqzgUVkLsA
FcETBfS3mAlFVRuvnqdYyBRSowRUiZyKnb2qNlmZTmk6fhm7/spCOxvofhh2eWpHthnALRviu8yw
76Bgx+YzfGycOta18n2kU5Wnr9L3jgxsrKhOkpbnONVJs4q6WUan4/IiOZsu4hwCiQYwNnD1xfXo
KIN4tPFAbvA97V9sbAO4y0rj+4ChSh8h4BPBB3RiJBT0p4xAK/UTeo47GpMUkAlOhWLkOPjHJH8Z
YXM0a5IEOzpaVbq5/KhnqwlUacAzcd7Dm1jceGHgNkGXcJNHgr7BEJd82ig2blesqLh5NOUIxwhG
r0rhnEMfUR0iWcVmheWyvGfsJlbUvFDiuwpzNgjGNCwRqEmOUsDmSNTCI2xur1+PxasW/epwEIia
/z3559MjLLZNmHVqjNBzcle7z9mQruj1yIHMi4MMotEh2L/L3/vclfPxpRdV8wCwnTkpvDTFG5o0
dlphi4PQo9Ou0AC7MrnnLtSPgy1yoCnI1WyW0FLqqLMlryfJp0r7gso3EIa5v1KYPnvVwGiEX4kc
Ld26xXKakX/OjIhDH6R2jmNKC+ahpbx5H5fvgvMgXLoeQ59rm6N6i3ka8SiKDyf11Q8XXNdkuVkj
HH2X4KukD9EuNl9i7dGmiV4YybPr0ERraTZQnam8+ymm0yx6dV22od0DIYQmxNou753hLfXznUXf
lX8vva4QnxH1ySjfpLbEsgjAepxwEIhwlXRHYUoQDRJ5B4jA16TN6lxuTdax3vs7a/Ce5VLXGvc4
fIm62/hn2O6VO/tLDmkXCW5vZXdPB6GckXoBEMO6JFkr3M46lbOqBaemUx9+QfEKK0vjh9YiSUpe
qhjGykuwjSifTK/72XjUOMtDpHbPSv5ViZRb1E2/mFqDAUf58x8sX+q5WE/SW+ES/Hz7DXZV6bNH
XJrhiwekmEYg16zZkiDx2P9/Yy0P0bRpJqsiHKThRUneR1EW9gNQLXv6X7PzKe+ZCBugyOmZqr0U
A87DwlJSa+YoyrYheul5IFWaBMRYk13ZISei8zJ1+jjW4o4c62SepnAkVjG6/bQ1Qm/r+MqKfgcI
cYVJxZdL+bP3aMFn6b7Mxu9WYL9oEz44T9xqXW1ttdjZdBosULXeBL2xLYf+u6StUVoePXZ2EIar
xCy/aOawc+YvsOLRjaurcZ016h+54JkBVyv4SLNgYwfpPH6OVCBETR7VR+TjcU/N1XQdaHRMLec7
/oR0O1nZ2VcHRlkfaEhcCDz0J60txegfjcemfRj9dNubwTYMv5R9sSJd2wqaSnlTXLQ2x+jgUKeW
I1UBbJkHyFWQOBYFZNfR3c8YiVQt2l8AuoJ/ldx1jrrqwzcP5vvldXW2ocydDN9TatnwLz4v4jBV
rVyriVIy8GXGVB1KFzF/fAg5JrvY2RMlWyKy14eHqMKdwndusWjcaNoEBRd9MIcy72NFZNVm92aF
eQe9+oHOq2SxdjmtbPNpMrxVNN6XA0q+6k91CHENzbfQuk3P3IXetOkRHuM4nLu/IH7Uob2L0NYY
C/WgBy+9Gx18Ohdj9Z5CGCiTl8sf4PzN++EDLPKeBlahq3osQfp6boO1GbXzAjOCtekj8Eoqwj4T
rEf+kw4fdcqrctjmuRwTcpVoEUH0hWD9eQrskJJHW3NNuA1doQFRgmZep1a4H/8Aldk5a+FdBWmx
hVvkGd/LGYQdBjn0HATuG7665rFw+pU52ZhMrM1vdeOsp3DYDPn0kJjPbXjP7d1Tm9ciBHlw26aa
Sc+SCdBPoD7uQjricIrWwgXEaShk7q585bPBMPpUlg292ASj8PkddRj82mxyqFD+BblC4iUMor+J
ay1ax/YJ4HRlUIkffjtdPgy6ODRR6Y3KrCLybJ1nLC3CcZ8O6+I9/hLEe0/5ExwIHCmNe1gmeYeS
++Xxz1bZ6DYa3ql8grTV55fufLWdy57xB65NPF+6pxI4VOw4e1/fO953YAM7r8Ul2HjR2rsA5hil
d7Q7iEloJVNhU4MfqtNdmYvfnIppi3Bf0RXk0Qg3l4zkLM67KpEDHpgNdwnhnkAWHBBvFIUdDwxX
tFPNaG/Zx9QLXjrAIoFZ3pDg5ZwNLh3uIsHHu1HWjd+juu3tMh+O9vxCWWbE9gfhGJqaKUW4DOhn
H68tIz10bYaY63qIq2fKc8TQraFuDQ+JD8DYJogplgCEiqhIWLsE/xXeZaQlsfJG6CHwuxCPsD3B
RYS5iGH0q/y9dTdagpEP9nncDquc6k/hlWtoyBm1ewfco6W/m4q1TYKfQzzeKjF2DJA9x+gEPZ2N
4MqEn8+9PnzZxXUW+TP+FmPHglPuMVJam+bRJXCK5ocE5zKOwrHyD6WKDO2T7YwYmG4NboN6Sr63
bGUh2VxegecPN7yxYRNI/uUtYvqWxo9fTeKHA2LqbwGB8aiQ6RkCx/DaGU9KUR4MqFbm3i98Kq48
gGyx5RYk+qXWQnmdkHQRApsR2SiGaKe6h4dzdX+EGJjo7+HOd7aWuqeO1mLuQiR5eeBzZZCP4y7O
G98Ms7kKas7U/IVAAcy55TyZ4YNWvk3XBOzO1Rs+jrU4ZooA88gUKJls8zz9msKX0vu9Z15JYM5O
pgUUj3yCThYgwM/HSRb4rTMoGAFSbeHGpGvESSp2AwJPhK5CCQsOY46czKCCa8Ymxvt++auezWgk
qeAf4l0cjz8/QlUgA65aRXwX+N+w9CwH3K1RYF5p+jO9K1NNjpGdfY/jX5fHPZcofhh2uYpSx4qA
vrCKQIqE0RbCCNB2qhXFNTG5c8wBsW75fy+4xEzAoO9hDvScjfGRnAaKCOYes3ZsMuVW0Z8pLc2I
6Kdbj0LW7ACTzTV45N06GR4Uz8M5CY/avtlWxvPlL3C2hQfk29CAUzn8s0hfK1/RinnI4zu8/aQS
TxsuSyaEe9IbtW93gkOC0IDGHrvZr+0VOXuootQOeNg6OF4NLuDBi7q1mt479jUV9BPR+bdtTvwC
IhGaCcTSz+vCCQMbJfOSkhtZ5jQUT7HiY+qsHXGN2mhd8AXOE6C4cjMm9qNCp9f1D4WWbILg2crp
IBCieHvKh/RelaTYujHOnzp4zHaNdekqjN1vrWluTfq2vgmDeAwPKmaSTb2vvGvCkGfbHhKL/d93
WS42dmDhGxbbjA02W+baBFvp+i/Yvf0BPyAh4t9jvYgQc/W90AYghtdK/2fPLkRqqZbpaJZZi6pq
UBGGN1V4ql9q/j1kGRDXCpBpgIP/g/brudDMwsQb0SGY/oiFfJ47Gktdaw5sLpjgHChUCdnNI851
5QvTM9ECdc0red/5c+TDmIvVHFZF0eMwykVZPfXKyFWPTL+1d+xpQzrWQNWpavLcK9fh2U4dsi8u
mtNCslsKPo1W1oahxqs2xTvk0qYvHgGewULLmhfbzGBAFCt1p9juap53vb1NlR8xVQ+Sl5p8T7Rl
sQh0yr2L/+3gvBmTu/HQKbBrFUtVeqZHKs65ijHY9IaVbTo/4uYkPipXAftnl8iHF1l8v9YbxgZa
Py+SbRtr2vAWPu6OhF2DngMjebl8+pw/FgG3AAWXMu5SCaJkoU49COE7ANqHGks5ynVQG+iVk5MI
qbVJv4Ykw10lzKq5+jVD3wTz494H4wkff+V55Kr77bz5z/OcamAfalxTiaPMOPM8ea1TVSdR68Jd
5mVfolPaGe6Ebh01LnSeAvn2JxFBMWE9YxRz+UnOTgQSstRKXDqlS8WkwdYiy+l4EKFdGu8WqwUw
LOXqJyUZ/rza3TkbYVoOU0CTDibZEsZiqWNIj4rxDLLTsrQOVcuIw6uCtaixsRCzy/njIZ63VnJI
0SHlRx0Sgt4pfb6euZ6N7kSoCy8nJF6WpLZABzpY63JSTbjKvzvhs0jQgF5fOcmPWPRRtZ8adpHE
9mWrrEThIdW/uW6AMoV5bPrsmz09CsEloMQAyl7IiB6N/jp+9c0/8BzHj/trGNmb3EXTw4afGMN8
au2bKKRqEL/F3qliKVpDbV/tYybdTPGKxUlWMa+EsieQ6G9rDn4ayHv4F5q52HPZ4HqxOkYEIXEY
rL75UbztvbdOgwHeDLfT8BWfkXWSc7dJiosSj15BXvmjgolr0f6Z9fbG639p4Gntn1Ft7otGoZPv
YTxvwDYoVtOISWCUbEbjq4XWSrIVTklJ+sTS6qf4ZmypMtFYU4rHkNtewxXTK9T7TlG/zsWvaCYL
sp8aDWeORF/15iu6CpBbrU2P6aRt54c6LHcpdC6j/NXGqKVR++2eNfUmKXAA1Z2jgZnWwGlfj8A/
mvrK5zvdWpc+36LQpDjxhFEua6VTj/g5oOxc0MT+wgLCEAfN4OgPxQBxRaslqb864FLQdVJBJ4HJ
TTt91eJD6vxgJ66NGR8Pr2KmbyPV2LoWoLV6m2AjHmbaquGH0pufFDQPnLUfPDjTj0Zy2vauCcJb
Ne5WiT3sIvqRZGFmO63LlQYgA+5x1Y0bK9BhYj7gH7du8Xwa0XwbSHWt62UfCYl++x7A7gCUw1D1
1GXW4AyWM8pO5nvE/k4b6ENLkGneA1sNJnsnxZjLh9X5a/fDmIvIwjZyZTRocEkcTWKq0IZDBCrK
Xjm3qcJIKCN1u8ujnq1voeX37zdd5C3sA3/0g5SOu0SkfFalLDbxNNx449es+emaT66ZfvHBU0zC
ovKwqkK+KiOqbtpmmzoDvrhAkWhU4FKH/GJ06wX3Fc1DAwv39Knsv6jVtuBFIKfyQ3TCc6d+4xKc
FXOL/k5oW6sM4rwUCyaUBgCBrXT1l2v4V970bJqC0j4wb90Gz7eIpNROHykYckKQbTdIwGfVaopu
UzB3wAwvf9SzrUry6X+PtTiN/KAfajS9AKbUT8Dq1tmeugchFAdE1R8VZYVD09rAKfbyuOde0Uah
APKZFCyXF6/fZgDlRjuSNASM2DQeg3Zb29+7a10IBCTObBBxrOKig0GCKiZ//+GOb/UZkzqUIO+s
WF3B9nlqIXtNP7AsR/b+XR2FCu0gxqDX2yb0ELl4b2hX0h8psV2msr7lEpbivDCeAxrd0szNguYg
bpw4yAAUOyoJBe5wvglC5aWDLJYg6wkXEc2Y9GBWLlE+GkW1RX2yS29qN7mddKAC6X5SLIpfuYbn
eIjab/ivirLVgDSF7lirBt/zBt9qqyHHKffD4OL0ir8drNsuw96dhk0PgzsFgyBRioeuTIDvqTqg
zKDtuFIfCwW1qww5eCDlpfErBaOPRTneBoGLXRH23Xr+lOo/QjjXwnSbffPGmW9tuDz8wenWevzQ
jgjnhogLoVcKNkq1v4+IjmvIcwh4b8aUcKqep67cIluI5Qr1Zude4DiFsrN6FH4GpLzbcatFj579
HJhHaQa3A/bu2C+9207+VsFDpeAg/T/JP0MUsFz8GhW/Rx3HPzgW5X/sU1ZK8OrMf3qPbbBtvfsA
NY0qX42Q/wV+AGSOvehDRBdcRrQdIZBlUG67blq3o7tFw+ckLnQCleOYlSZvARX5BIxqrQrpC9YU
MhdvOTLjJWpFbcr/Szhh4SEYU4KMvg8/hKWa+QiO0OIVp5f21LdE0BKC+6qb0cahABk4L2OA6FGx
pYwB7Vn6Qvz3QGZX7fTkRS+G9qIHd154M1cIa3BMhd1rqv7LTLs1sOzCfMekVvfg3mMJz4Mqoo/D
/2zp93aCzVZzzyWwhSWU08/3aFvKSYgoHXguJzeofzo7CY7M5gGepUgwzQQGsMOqgtaLiIvpz7U9
wkh9MqE2UA6dAY5whhnqT1lDFPE4viNeRMJQ0AMZGlKoaYYGRtxfAtCR0m3ieJzLao1fBio7jzOi
sb39aGAgbdjKNre7P+2aQZXhTjCHtvmskd6oWrcrjRiLO1CirDcjurfxNCZccxAGSCbvNvXfm+G9
EVNbXK4t3s+ke9Trf8DfXun1UT7YkGerDH08RwEIdOca1fr0cSBkAu7taIv7XMeN8VgCcwfvhg7W
2gCzdAKbFgmymcDD7JfC/RXWI6/yNptvKVpAdC+q6bllmyZHznVbq97KtN9l3UNBnb2yr0Crzp59
Hw6kRU1xnhRzQmuCs697Jev7O/khK7xaUDzbOEAET2fzIRcC/PLz0ceEJWaXMZIIluQFK/0+FRVm
q14Z/g/d2AdUwIw9LUfCFsJJ+jtUyfmXLOBZP+KZIvotl0/+s8EDLD6HANg2QdAtbre8DGPYzXp0
Z9k3WF8XdCsdtBB++mWB/hFN24N3LWE/W/L8OObilsuUIszzijErbU9xscvMNRjhVa1T/6/vjemu
kCgyPLRIAlrBjQUu8hpy77+8N7aDANSxdl4KbTo6Jc8hMuTKI9P31gHK1JP+EgXWPuS+gH54cimJ
tCtX7bnUkgaNhYIJHBssLj4vAt30xwbLVtp2iAn691wlmnVkp+MzoPRXwonzKw7QnKYJcgS/2M+D
QTWBfW31kTDLkSlZz3RpzYzTtz5K78fJ7X3fvgfWtzZHOJNYleVHH90fhvWNNHOyBlGTcV0PVypF
p+bnMkymcYEGhGHTO1xKLHZB6HnxDHPO51gVtAytFb1icK6KoKoPYtsFQEoJ30HlEjxzS4Z0/Scc
bEP6nFnePBM+SPWsLugYKTd4NkOovG09fWu2zQo31E2O2lk4hTeXN8y5+QPxia0N3AK8KhabuI69
gJ47rFu0YVdDPewsxd2IEi8XlJulG8ojlwc8xZe/fSswyhjaAK38zUQMo5wyRFYpuRvtv5qJM9S/
BzxPgASc7hkvct3IN0P8ljmPboqKdn4wUm8VdCRHZQ++X0rFfzTqny3+UFP+WiV07pCUiQheJsjC
Ik5h695q1BBTVcggwel02fQwqMO6zxzAEpAliLNwjkN6bCVWWnKNihIgwIi6QPBwTcXWCssNcG1a
6vg1ASaiUJ2X4y6wmkMwUeqkCSZqBpc/Ddg9FvDv3wZdLwOzECyjFqeXisK86fYoXIh+Qx56mzL6
miESPBrWDVGlqDxowYvPAxsNufscrbOYmqRyGyKyUhOMpcoxS94kmLTRyIhwcrHNb3qOeiKScQRv
tyjqH2IkYbhtBbY0g2Gx869waVdNnGz90Fm57ks2QbNKqp2TfGfhSlwD74TSDYB6OvM0NgDaq8o7
gYpc1Z7yPNQ7JemBJz82mn5n2ohQBCjYFjuR75G4UdEwRWRv0B7amERjMakzkVGOuJRDQFBM0i6l
GEn065b3PjW58i50sdvVYwgV09pEjBdNLJ1vnyOADSBbGebnMXmVH8af0MYR5p4a/WUSeRbJ3iSN
EqK9pKnsNAIP6tJAC5hUERaWYI7GCaXIWnvtg2yDah/TPqaZCBMmPIZf58wAqyJ6Nco7NRx3YZJt
hhSSHkAPkZeRykdIDDeE7trCl4CyHYITNlWDlL9J6e7qSnXXkPZApgUJxQ9NDaRDjmw5bGl/cgiI
5qLUvXzcpESoBXErB1per/0ExaTCCYzpiUhmSCTo0h9On1AGkLKHDdKUk43dKVIGsf9ej/FGZAcR
W17148EZtmZqrePsxiAwo7IrmqqITTSYvIqyDrzsHsts92uZK6e+tOz3yKi+IrgW804J0XyVUPpp
ipWIuUSQjS4v9nNxCnaSJhk3FUm0FD+f5UXWe+ZMJUl8mPzmZRjl1mi1n3SGLg90rhoJrR8lWhCO
oOBO8K4PKVpKWy7uOkWwMyQxBWlIgJXtFk1MeFuE9LJwWD/gWP9mHPsIETo/gXFJe+rys5wppxiA
jMGg48WLCMbitKVW2o2enLaA8UCs1dRyAHrLygyPJfzU/0HjRC7gxZHCkJQ/EWMRZ61FglrnTt6l
Api1NSmGJxkeEWzmQOzfWf7tSCEjeFOCK/fKmeml3I5nKGGcwe2ymN4kmkEvVwzrxUDMusfe/zY4
90Uvek3XWlHnxpI+mGUjjUi1YfGKSWe4lVVzo1gkk2wO3YcNGEBY0+5l9/3vp/DjYIuAJ9W7xHRQ
qD1RdtGYLpF2/UGZB5J83AKSu2ZZeK6GIhoq/367xZpxG88fcgu4t0jiUT6Bqo6atoifFEjYcmix
+1moV9nC59op9J+Q8JFJRMpl8aaDmUEXNtg3rBwxC7OsnyPAd9vwj4j27wqALxCl81gDGJFv3eHN
8d+LCV/z5q7E6TYyn6+KT55re356psXH6EwLFFrKM0k7JTTU7wRaDpigOnMfPMKnuHc3Lv4FwMnQ
mZUrWrJxUrDrB9h/+T6mAWzFhTGwRDrQBtBS/N1pSSKzw2Xm4eBsiet79g5F1bJynHny6iaL1M38
QH0Nmay2W7nzs1xIonPrTPo/wI/zfRwsHOCICtX786lqF6rdlZ3L91ERGKrXh0R580VMHy8O2v/X
5OrOpT7EcBBroN4RlS9zQBjtmh+q8JSoaFEUKLjiIb7Sd0PdXyRAoQs3qboNiQhyQre5uC4Ldn4e
LM0yTaEA8svnd9aTqjLqyTkhnFt1Y91OgX1wcNum5tG4GUS4JwvmtO09E0UHhEZ6rNxNAUEli7R/
7IjRLx8RZ2JqeLqmh4oNmCZwbJ8faPSdprFGHgioGHEOGjvwadBbBxYKpejyWHKOLo/3j2MtiuVD
URaVAm9GmsV0gHllMQj5J9KYn15p8Y2D1miCTLNjZLPFY4ZXElolehkF7ueQWS+/1Dny3afhFnFw
PSaJ4btCvqODC3IHWBT3pKRMXNTEbwLOY3V59LJU61pkck4J/dPoi7sr0Jwk9nygrqBRgBuQk3Dg
VvS43Hj+NgTmxhPxPawpEYYLI1MSBdnSJiJJl7/D2YsNDSnaedSXnSVNrh0tz69joJmW94weEooE
bfEuMNn4SmZ9dhWRwnPMCx/DWBz1lu43pZIyEEDdws8RP29vKd8icn/5hc6ZXdCZBBtkExxABF6s
IwhNiHJ4QCosrgzDbA5RieYeL5U9SIbS+t566qsb9BPR9DfIW7Si33rlviu9nTgE4EKcBndz066z
vL7tm0joYDPSHTI9EsfLRHSmOFM1awEUZRyCI0SywS0PxL90lm5iLrAw+lfvXSORnb+qP7zdYtmi
Nt8mjSArYaeycqdijWI/vQ5kvoQRzqKhRGqSel3+qmeXyYdhF+sVgxvFLkuGBXIn7QQUlIHYUVsD
VPlPjjYPWiqyZlLsWMxf3tEORBXjBDtiX6Rg+hiR0ZooWF8Nl8+fAx+GW3xQrXbmMc5BbJUh1ne1
u8OFgVL4kwe13NibGSnTzByjvte4v6zs6+Xv+rspLtYD7Il/v+3iw2Jh4TupBpwNqWv4sON0R8rV
vTvVrb9DAsps1vWbhoSiPlz5zCf3sOWxTgcLULbIYUDO+nyF5EURtlYAws+BcqI0Hq0LqIXt9zAL
9nIkDbDeUP8Yj1Jx7QCIe+F2aNqVE9FZL2uKsPGq8NWdilL/0N56o7oj5SBfVisTScD3qKAZiboJ
yZdDeJDjaYdy4ETC3HKuOwp6qtTX8GfdAr/OuhSWn0evwVyPhHk0qpuk2Mddtip0zEP6ezHSTYOf
YTOuQucoFWA/a1fGFGyqbgCIHch0NRn3cfCe44BmkqkSMdHQ4AqZZ6QBkbqN820//uUHr179Botc
IlzXeDOaZynQyFMm8B0EQ02W7cw/bP8LcB/UY4/grbkdEiDfhlMC7pb2ExYI4bGhHOlMBZWjGVU9
G6nhHETCcx3i9H311j+3Cz9O2eImzs2k92M0h+6Q2WUjwrWCkCTA+auUPV1+1G+rAw0fFHZxFMYn
4/Pq8ILacLuZdVlqnJnKveGBFwgjLIMedfPB/yFFMNmT9d7LUE9pxNjYqX8Ot6A2qY7BkMP8B1CG
eqxMiGmPV7aNLM7fHg+2GUhux0MLeLFtutyh/enHJzi1qE1wBFP1x499Sz22758h3gTVduhe6si9
EjmcnYQPQ8vff8j1464OsLwAO4DTF1XFvH8h8qWkgLrr5Zc8F+ORFgEqEvMyeEmfBxrUudfaWYkk
QqGYoKENK6pNZAHRy/Xq/rkJ/ziaPM2H1wrHwk7MltGS7hWjlhWAS2F/ecaX0b8VCRERuMaInAKR
wR7m015+27MhEbIWvK+IlaM++/kByi738mpixVXlC718K0VAtlpX9m5QIUWt6j+MbB81h+KQadVp
97H2rkYPZ8/jj0+x+AxFXKtZ1wqwu5IKO+sK+jNlQb/5iZAaBZxmQA3wmZzsemfp7IR/+AKL3sPk
QbquNcYGNmHP6YZTb848UdaVGt1VZMGVL/6bFFSdJo2NGRHImx65m+zJog3AmSIHetP9dIqjYOZI
aJyyupEKFihzxYy3AdVzgXhdmX+515dbGmETFgB6apQjliUWNSsdNLTju7o54uDUFTUy1qeFT4wm
BWKpBqQq9xCbIH1SsXQTX4grT3HuYKHVhJTciRe0lEuzEMZ1stmPRBVDbFeiNw9shHbSqJAmtAU3
W2/k3Lu+Bc9+AVtqd4TiNmZjn3fAnIxlFNd/j03BOZjK9aSEsOB90egFvcneFwFXKTaI/BB6pdU1
92L9XDEPlwTkn4AyEn4tpkFV6Rj1qUd3sz1ipxcifY6NF5YRHnptD9hvuyVkRlD3k/5WALEoAftT
JJLUG/0euq9S150DfY1M6Ory5LhnJwcDPVz+dNiIp2f/cEYZM1DXDvHzOzCYtyInjv6PSqVbsMlj
bd7ZYN8sM3q0cty7jiRxKExa8atImVsk5fTIWVg+ZB+5PKnNyxf20bTvwvjkJkIjBnOfvemNt2pE
p93FRfmRCyWt32joIfbPBAB3JjQSM6Uc6gOxhZzLlH93skSpt0MoVOo/nImSFuVuLd9jCvPN/8t3
gJbM0yYe4FBM7TYb7CeG3TUzqsngdBxoUPJ7VKcKABykHHr/nvXArJtkXfkm4BC0BdmZyIMzCdLb
gHxOwFVJN6oNblL4ZilpuQjuald2xbkrz4XOQPUFUyBW5+eFmY2ZimYIxEkdwkcnvGuSDilF0s+6
PMVnK+kfh1pc7KEXWolfM5QAusFodGvgGWHwSBSJdC5nsZ+95uVWzgJciQVtkYZiDi2KeZcf5Vwh
3bWwQCJiYT8sX7rVJ2UMxyiS0zioH12/2lg0+8PiAakqsBdX1dfk1ZYH4McBF69uFK6jzMhG3QWe
uhImNz1S4a1YKKJdfrWz8/nh1RZXbZu0CODnjBQCnvb9DPGAP21A4nSEsmtjnSRdf38tHKXw8QE8
cMpoP2xar/AKrc6BLiCumFItrdunMnsamS8VXXhHFB9BsmVxgUl8uaXTF5rjnaP6kvVZ2oTY3j33
4rrE0MO3QjgYMFEQgjJwnEpic1ePUK6jY0JzKQEZCeEM8gQwsYxI/UUs18W0IxGM2T+x70HH9j9v
tjive68ux2aYeTN1r3bJtg31GwCkBrqewUavv12eNP3c6YdkL50W0jUERxez5lmK1XQe0ATiakH9
nMhvI0Dl0TwI/F9yIiET4xmALRT+NtrTSJ6uk9ZJFEzp3CPDGe+dODr146S8deUR5SD4ba4/POIi
eqKlHNaRPkXSfBJDPO4QAW7HdITQbOn1cluZmCIUw5MRA8D22rtpctfEFbjOiAewaADoxbwRxgKN
R846Yi2pNrqAA6GVXH7cs8Hexy+6DLicwohTb4woOY6sM6Kf+p7md23tk7ec66twDlizCLSvyC2U
Cd+vjC936YXPtQSROpzpzVAwvjScdXYDDTPEochZMeIp62eVqwVd2Mujnj3XEJcEmSvaWEsJZsWy
Z+D7A2lFvU2DeYXGWaW0sAmOAh0m1+UKuTzi2UATYWdaGCp5zG944BhPvsHwajYKFYUgd7ZtcdP3
zuFEfV/bnXOMOerG+378nsOFM9J1beUoHX7JMQC68izngqyPz7I4ZavQn5F94/WJ7iWECHXKB3lh
fp/C/kZAoKXB9d79VcblHSpLT0Pv/AxnnQ4UJ9XlZzkX70OJlz4KBk32soEZxJOKY64f3uEjA4xC
VYeVqWA/TMI9HLF4vzzamXknl2codAdguC3VFUzFj/PZ4RwG70tG+bdJNTkNIRsk+6tNxROlerG4
pXagiYwoFS53ETQMuq/iwMrpmJprHyMdaY+xofuqPsYJPkJDv25i9T4H2cdplpDhUPVH5lL1k3dp
vVGQFjsmFwUmqtJl+1q6wwZtdLd8NyFFUAxkBjOKH6IKkWOiVuIcBdoBkCu+k83ezqvtXKEa5e7b
BP+FJ2e6Dax4W6qlZFZ9htTOtBm0/aTbh6zDVLf7s/xOk0kUVk0N/od3U/b1l0m7qbPvQNgtbd5i
Sfni67+c7OC6Ob6T6FT0Xzm8TMwwiUeo3CXAJoZ5ApD51gOtKoThjprrEMDMoEtViMdy8FDioJQB
kSGfHf6Mh9f8tRi1P4JS3Wbd0TffxAwxJurr0eCTgq6xv7wYzoX5JlAFi3AOnr66rPv3vpk6kcpl
kmiHfOqOUB1FVVSf8/sZ1U7P+aYmTBBeNrPFNwxeGwwAsVzGcGheT9APJAKWr59Mf5n6a+X9uPyA
5+qy0pBGbtMB82f/1hrOx0YZ/ZIYJf4qoW452sgrvIMzpxZnROMGTooY+frv2XXJunM+QEj+0OIk
EFLhtC+udhpRQazmnMwtFlNlpmzbydy68714JxOK2s6wmq3pbjCKbZI3wmuMvWKvxTgPqohNpV+K
Dm8o8PXNXkcHKWV5USJKM114GDZJrITt8C0Jdzqj2wTdvPbTGL/fpzCN11H5Xg2ozOb+vTQbHGoR
RNpW9grg1qVEXYDY1gAXuww9ufXhzyyE/Uy0HPmAn6dbTQF2loogFMVz1XkWrSmQb7Le0d44eaDm
T5GPulv46I/QJfu1A2KnFegEzZIpB8ilpYcseO0zG/XWPeBTBI+Tjaocgyhbg7WHa6k/UpUivSIX
6FLCD/r3xQEjsH0amXuFHytGMeGD3WcHnZ/oNwIZfcoC667XrSN7XoBVZett+ixez+ObXZgdylxf
p6TfGQQBVeFteYShdfmo+YZ0zkCNDq0we+J0dv91Al77ByKuCWcT7Lrkd4rx3PBpp2J88EsPJ5dy
Z1sVxobhTrwbLKCcCiYHVc1lX/wh/WMBSs7PWhDcpXaxt92fXhKvFODbnQkgDDgcJK1NaHhfo+B5
VlEtt+xtEJZXNuQ5WpgpmGK08lUdSYFFf0wr9KbDrZZrubS/uUVybP17PdsiEIOaDQxgPDaorQvA
zev+6AdsefdVBXA/vBny10gfN8J7FSShswGDZtEN54P55oj6zQzpawLj2ANsiw8eMbikT15DIzdj
j9MQ8wAARmW/Tidq9T/6yoAdIZXGU1aPV2Ay4+z2qDmPYpGAQN72pC481DcsSFEnMTECu7z/z9yN
JmgiiiD03DmoFmWIKNEac55acLg0RZJXSfz6NXJxqDTaxZWYQALn324qjN0EzS2nzeLTB7rbq7HT
nKLWMH+q4r9QQKXCcz1APindLIfSAGW6qOOTOSy1ME2CzL9PNel9nNA2LMrgSMuDm9iglyAshpTa
K2EzQKNuY3UPkdJsuAGzucGPqD8ZN1o0+EQsCkfWFktHJEwixOrYb3QCS1PdBOWPMAhhIWfrGhsg
aV1QjXD1RxWn+E3WBLchFZokMDaOwYSyWChrxPaDUt4JeiHo7T0MeCmsy01Md8HPf07cAwQKjZqf
BLxA8BGh2+g0l858kB6RX79PzV8NDtZG8Ip3CZdZ3P4iavbV6Bv2LAnstJJtL94HEcSJyHm6vGbO
NUeRVPr3110umkJVdHeYk+jO1560orzBuEzB26Nk0Wr60zc3HVatke2E3Hll5DOJz6eRF0so6cLc
z9Sc3L3DHqzGMbeGHGLTT2pWEtqwMSln3Sn1M8oUVpUd6okmE2f7/8Dl6ExW8elZFndXOM3KhBnQ
qXCBu+umzJ1dM9wj32UHzs4q34Xww+15+ROc20Qfv73BJvuQ5gfD5Hoqaup35hCJ9BBCAWPEqW8d
/hEDA0AQDn1iUUxOsQgtyyDRCS+ZZ25Q2FJcQ4LDRUSLJhQDchsTaF5+vXPEgE9jLvKGOpjqKjFS
amA6thDqLifqEIgzuA2JRTuUw1hj3CTOgMM61yPVWUEHuBKhRg/CFBIEdYRaGX+8/HAy9m+nChg6
POFg4IN0/fzts6wJFTvkAKNUVSrZhuKnkmOnfg0o+F8+wn8GWiTMrdXlk9NzKlMQHgaD5uBLrvwU
OD3U4IMzVgj6luGNU0c3w8iqr6eVXo2vc4m9HB10gRWjZjsHBtie41WOxElk4L9/h99EAdTGGHPH
Jc9spQTb/Bmr8deubO4HMNc0mfP4tkoOWZ8+TI278wGh4D2/4oZlDmkekwFbuXoXhMYd+PMpa79I
SZeWsdAkzB7wAbGg0T2jfb/SWNr9+zhkh0pVdsNQAdVujm5f39S2fQ8ZiWrLP5hjQwxcqKEhyrI4
YbTaLx0wkVR/dIzUHymOtcaThmD35WHO3bskh/8eZnF4lF6Ra9XMNqb/IQUlgju+C+1wWrx0VC8P
dspwf5swaFQ2AQ9p4hLfWDkxO6WWQ4OrRtF/tan5woYOvfEYWvpqbLJHAwjdbHnoJPsom81bJ+53
He3d3nW+4PEqOAK9nm7mlPuvPvrGtFYI7VJrVQ4o+2GzWTz0478mwl67XHXK25hoaz0q15nVEZIb
q6wFt9eAIEjTzWCYuyb6P6Sd13LjSNOmrwgR8Oa0YOlFJ3eCEGUISxAkYYir3we9u/F3azpaEbsH
3zczajUBAlWZWZmvoY3PcKVuHPwGVO8sn4JLHvu1Q4OSRJnSbWP4V6WtUGEz35Sjf74GhR5PO/MU
dPYgfjys/Y15xVunGjIhyTMj+/ZSulxiEizTr63l+7iQIUaogDtJ9t0tZPqcFHCQLj/0C35hmv/z
cnTCrArI0IBI82dU6epjp9s38kjLRXgqI1lklI2zhs5Fbcs7M60Af6o0+3GOAjTziDMGLIKxkXfL
9C3ntBIx3b6/+40WgadTrwlMkMUvfKSqzlTjMhmbHai2ifZkBO35J4W/vy5mxDNlQgFQhu8iIWho
X+Ja4rmxUHAwRSsrT+WRryEdpz8G4V82Nf99Xv9ztW87tLsTc/vxaqMUSRkjM/7LqNYqk1HvHA5z
3UXGJZkU9wPICSpO2hChJcHQdE6PoygLuBgxDn+KS+nKZ2k6siJGdDkY5597j+Pd/Otuv62pQTOO
l9s4bbg0NGaFVAQYcbdPiJ9SiXJ/rKmfE/dfyyQDRqcx4jbQdPpzSeFpojgnYCTzX52D7s1pZklc
igItEMi6KtQgVrNcvd5LwzteMEUPSxjNTHv/HXf+ui5AE+vWOGlFt//P25BgaNTdmcZb1RxiA4XE
EfBpzrR+8uM89e9797drfUuZF2jm/W3gK9O1l9ppTVc3e6RUocPL2GLctj8CR/5aiv3PJX/d0m+l
2LkcjnVsccmT/oXwPd12yLlSsmbV//s5/m1apyPB838f5PfZTuWcGFUUWTqqC46neFw/0YxV1JuQ
j58j82h0rGWMxZgUlRpI2uP2p+qla/PvO/npK39bWNjB6tQ/fGXYbBSfMo+VtMVhcSzB/n2pv00N
dOwMbAfXVeA5308Z7UD7uK70ZC6BakP0QXlQkahflWtY3cdYmIZ/RUoFbpi1+feV/7ZscVTDvNEg
CzCL/XPZQmuvGrm4JfO8Hqir7l4FnhWPbPRtTjjf/PtiSNL+JULQI6T5JmO2bn/frF15bvLiBpNI
z+wUWOzJtR2kGfKuchtwfSWvl2k5Lh5rcAL3+2s7AnV0O8rUryuAiduz2RwnJ9zCq/zpammTURG5
lc6uMtgzteuDuDODgqEHmJsIVM0oIcEL4+B4S5sJTAbEAmjnPEoo1RxRb6fhgVXGyuxqWeDYhWlZ
I/v5+esIIL1J8skFOiAGq6oSNtgn1IPfONVCqTjq6EtOZUrOHehf58F24ZT/Qg8Yd0Ncut6rs3uE
3zRYxPVY61CpS6AZKs0KyLC0hwz4/CYP2TA/lfzsW4UVtA3stjsWlk7scvTVK6iHdIxgOplAAUaO
oUTqc8yeNqEpeCL3sh9PpW2CuMYJ7R6lfRq/L1V6id5GWctBMeJMQJrDuXBHqZTbQj0iSQCzMTeB
J6BbMPpo82OtgdPbQvRW0hKNHkCiR/LGCWAU05KRtHmPb26GgtwIlslgV0KCO4wS8eOGrC7k4J3l
zAa+SX5ejH3fqxTSHQS4MOrNZVIdjt/yrjRfTUFFBQaBiDz2D6iKR+lWe02vrS0VP+9eyhzyprLr
L1HcfCXKo1zq0f9uCR71Phr9kWD9CLlBRrxbj/cyjnyUVF7kjua1x3aVYoJyzhXfqUvvfEMmJrRv
Mtiap0x6YhwN5mKEZpb6AhmHfDgoqu2iFqs3oE7IlKPXNVkKUl1GY2/0NcFis0cvKAPHWVblI3oK
mJrmbsZMdLRRG1OMGb/iT72xrUhR8Na+vSbqtqlolMLmviqakO0l4hW65cewfEYMLk3C0cUZGIk4
6+ljV3bBtT0FVV4+xPeaGgyxDkbYLGA3pUJEVyU88rvcmAVXCFqkB1xgxEX2yHgw0JSq6+OpV9xR
pmWEdCRITxiDPj2q518OiPVtTbv3dIrFC9ivcWh7dF7uiq8kMI+ar5H8XWftatREoIoZxxWX5C5G
sEh6vLylR22V9ojP8dCZkCQsZxwD+nYtF2hqFcGNqYKxlIbILlvhyJ1/wmijWSKYIRuLK8IhJbKU
sBPvufHLg9CMJxrSIY2ZRiNl2YT9OSKxR09xgm1RNhFoabWQDuii+Ay6Isv4f3Gf0n8PRd8i38nC
nLFPCEVcimAjjYPKsX6CI4J8Wvp2u3feKBNVNj/klb+NLkfnCnqRABON/x0kf8ulXX69p9bRwX6q
MpbxOotRsZ8ml6ejGoxcejseKco5eiF4o3hED63ntLk2DGny73D8t9j/+32MLYDf7uOooht+uUH4
QYaGdj0tD0lSHlj4ElGVA3vw78v9jfGk64A1APxgFIwG6LfrGVVl9gVsHFoKTAsBuprM449fIzbK
IbQZYPFoCN7hHODeBLc0LZ2pVhyI926nOyHDih/uaLzi94KVZItgN6/jvy5sTq5f7nJ1/yXPCSyT
Y3uNsnTeh2PpPFwLYR5DWgqgBAp8ln64+Fil/XZxbOZtHFQBppJ3ged9N0Zsj13m2LF63Nf+rPGV
586Xv/KIgaaIg0LM7wHxe3n3bpsf1h/nrL9c2QDwpunIceHy/u1UoTjYUDRpzexhm0ya6c0zw5JD
l5CCYSVFGv+skRcE+eFKYlK5R3F+Kt34JZ7kIXjZRenWiyocosSr90UA4RiDPZDb7tUtfd0FQjlj
+LyAYrExJ5vai8Xd25/CNgQowpfL3bDzWv6F0U0435ew/D5LbCQ8WG6oEy5Oiy9zqW60h8z9wtDV
eeHnXhJK3lQV/pJsw/3EXrmXfDBpx0U8Nz39xeT0/AkWP/aOQpNF7hfb49E9BTXaXe3sOLU2jM/c
XjB0i2Ivd82Js4kD3Xs/CWRNRLK8785usfD42qIT0Tbx4eL6SEBNrg+X18zPpkj0ePUk9dZVlIVL
LF7EMB3cfopT7x4YilvMHtIQVJD77mwuT+bDZZa65OTQce0JX9q/L06B4qU8psnm4cEWihtuJpqn
eLq7m4i533kvT/NwOU3E9j7bR9cIRsQE8oQg//Cxq+Zwj7oodlMvXjoP9ROaEQGpeYv6/ap9dxKR
TEDB2L1QJmevmlm7Kwneq2dFmLlIKD8pPwQPWOg/rKJv29my+/TSD9fjXnYHT/cT9wBNcqWI28QR
nR+vD+0DQoK+EdUCuFDnm6EeJrsStwWBeBUPfWe8F6pofHXaemBlPPhN7oUPAHnVi2qvROX49gR2
I7y5+MF8YWCe927zeXWz4GA/Xl/PK9N0tZkxK1YIIexLN1kNQplVbr6PH1LBGEQ8tL7u6V4a4lT8
EE8+oYn4vKgZwHdXfbhEAz//0B9yVxeD491mBKFLdLpRawVM4/soX+j8loaWvnexxAbprU+4EazC
zfkp8cJlIpAfE+f1abE9v7a1uDFWdgv/vM8WcFV8c4GIcqyFKZi7XR0NLwgeSCc3ptI5CVT+T68U
Xpe9TWnhybv7XMOqwzUdYQs1aB8Hf8/aW7bLOUrPLG3SLGNSQ3AI8vrpZ5CQbSFozY13S1z9K1+X
4kigW3F2k2U5Z663RvNRrsRl+Xbzs6uAi22FapA/dKtiqs7yVbqliJMVX19en6xda7jKQ/+QH+zw
+RIYInNZ56pIQvkV6+Q14tEEScqkWeFO7dVb4TaCjOlagsl0dPR+GmDqPy2xbzm6So83ue2q437x
bAkMCz12J+u+inKxWAQbJF/EZnLYHcXn5v3CK5rr3kk0nnsLo8LNwsfGZRv9gLD5rprzK27/Hj1H
NNBvabPEv6cybG7qebXbHf3dbjdGs0/BrYS+70ZRvDx63ewr+ne+wNPqbxtuRNuAXNBMQDB/Xtju
GknR0/K4DzIP1xsRVO6rvTh7kFJQz/AwiQp2zhNIQTZcWIuDJWYWT6zx6S2veFOTD7prgRo2Lo8S
95sIARDPEHd39kW0cx2vcFmLXr+6eOPfQfrLfz1PVDfzenF/SReHV6jz7iVqxeS1/mo9VNLZCeMV
xI0b0gLwkeJ5AUMnvLsfqVf4iPYR2KugE4896+SDAJ+5rzivicf1ab+eda4aXuasZ/bM0aNOVia8
M2NFM1Bco8eOlWXiKUHYTH1OMbMaHS5RhZtjWLkU1u5Kni4yb2N6pCSubYjX3dVVvMvWCA5JUIV1
iOHwqg6PUyLRFKW9ieKVfu0qTwUB03VW+tQSxbwhbem+MgP54KdiY092u36uuwfwwFEeGsuS+EOd
70LW8Bye7g6+mGf51n4IzTn6zF68ref6+8sLPmQhmNGHYnl0UZ7x7x5KKnM1OG0GArwy1ciBnZc9
4h/DropQyPatcMzxbu4RIqNkuq28S7g8PV7El+Ulk9mZT++n7+U+9kL1eZhiCE++UtwXTlXLm6+t
SZ9Cn7+d+QemkKKca+vU3RCJvd2mjza+ze9hfu7ePfldCTcEUi8ONrFnuUrYuzf/hYzjcuD09npg
TDWXKty/z7aafw4v7voi1tfZKYz9bel9fZzcL4NFUoSGt/7aw2p2E1F5X52QJrH/dUYmm+Qp7X5Y
938NAmN1xngb7M73slG56Lf6djoe940rIY721iBXzHRuuopzr1ycZaF2buKJ3TG05090z/17Ku4T
wqqFdpLpclRH1cxGMvGHScOvZsX3As4wGLjr+EVo8i9qwW+BIEcLvU4qSdrdglNQhp/C4CWzk9hg
2Q/F4i+Pwv9ciy8vM0bBS/u7lZRdd7Z17WNph9vL4Fabppg4z1nrju7SF5weRb22CY1PKSuyCXQr
QnmznBTg+z1R7bAxdlWR7ZvZeSEb0ZlCYfljQTAeF/51i2P4+u1xDI6i5hUOYztniwxUjdDT3S8A
9kxOrYsU0dldHK7uZ43myDG6RRaZRbJdhVWuvzBMV2fF/vj076Wjj/nh+y2h5g0oFakw9P7HFt9v
tyQlcQz5iVvSVuVS8yot6JN5sQV4CecBW4+16W7ap2ZfRn0rDr0oZsy/lLCdxrLXPA/u8k4XGzDx
xG5Fj1rpxmYW5+q5e9mfw+LzfpqcW99Ag/uHZvL3JuivHPP7jX97lk08WFaKtPLOA3f+MATW9io2
gEoBTrhT1ZtOT9OfyLucw/72tMbRBhPfX+ehP5/WUbvojPlbaTfzCOeLALjPpCUV9AGV6yJYPMtE
y1nQB9aYfVcZGee4icNnz4umU/dNCv3oA4nWx8Xi9VUSw+SccAxYTSj0CZfHfbmwKcMcX39A4sud
++ELg6fA9+dP/pPvnshF2+lbFLnbk486jN8l4j4jSguULsU+eoOx692Wy63rRt4P7pzKL4zMfxaK
4UBWhKKkGuq3WjZNAfgXl4aFQoFxmtz93mvn9fJ1TLOleJ493gLkOIS55j8eoS6LR+qLheFVfuc+
D0Hvva6CIsCvxT/US0kUBN9NGlouoXqKy7t/9R5o7FLVIaTM/0yqNKpg8d4KY/nZR/U+fx3E4cDT
pvcoZPew+mxO7jV4f6LHNLf899QNQzwcwrniKqTVfpFN04DKc596eXCfJP5W5kHJ8zrIfDnaNrOP
tf1DDPplbvmfh2SPCE8Ni2faLn+uD90p5HunV9JuVQROcBQbbbkRgirz/ey/kEES33ZvVI2PMJm9
r59odL+ss75fHgM3FKhw33Twmfjz8srNANeOUeC+XxUTMzSn9dtp4j3HpofkRYtUgptoo6DnYjWD
4jNMFKFnolycqNDdYVPdQnwG2dlR5y2lqfpsK6ipePpzLFxp6jzePovQ7WbVQd1UPyUKY6zM/rx1
CKg8OKRtRrPz78zntukbWLeWubuMJTsGK6hJ+5o3SNPLLpOXKKb11+j8cPfpOcX7+3V533AcPy8c
E7O8wF7WK4Cxs+sBsJH1AEEO5qZb3US5jTfW3Fi1mkDUt54dv2JECIU0Y/7FsXHZRP0qWyiToQ+y
Dy2yX9CnMICGqW83PA4QG3R7EvirPbjWu+qftw1HIioyy7t+xWG2zcMhpA1sd+Juus0j41pSzGDT
pKEVIwzZVV4vmZszAxKnQ70wO7emzMJZcpJ+Fk9Z7B9VUT7Lmqt7Vr6t3mNFtAzmGGxPMCnGauw2
uwanxz48P9YPzkOxbhCW53xo+pIhpM/Wt4OsF3Z0ejtNm4m+RHTv8Zj62pd+Xsfal+2EY3t+U61K
iHPT4rMNk8qVZ+U72uWXabJmXvrvfPKfADnqd8IPV2QVeLPyC+H7Wzq5Q7hDFsjUd/rrKTiG2ebf
H/+fBPrnx/86cP/28QqjTGQm+fjrV0rtVqmiCv59he/CR4jL/vENviM+bre7BbmRSzxXwhKO2G0+
P30n3FLD/ftK/2lu/bqQMTK0kDYCY/DnZj0WmpEXqaLvbhzrTVdyMTumtvz691W+jej+z9f5n6t8
S5OlebklZazqOyZ0UTurdnQ7fphH/vRFxj//7aWUGp7Wkjle4g1VQg6cxqv1ZT0Y3v/XN1G+xdbU
SPsam2qW1rRcZqtq0kzk6N+X+OGbfB+sZkoRM0/lleQi33ScgiAC+c40++HNj5vhv+EOQTvdgAUA
6Rm4+5/P7JxCcCksx9y1ihdfAgpWYNaTO1Dp98t9a+NFC6a93xbJG5zTC43dhLynWwjjzjiXprIv
2/7tI9lqNrOXyHk+2eL0cKY/WYo6rC23nzPV0Hs360JIaGADNdmrbX+4hu0HPEcLh6BzUEJJQ6c1
scJ8ltOeJNRco1TycRG7XVcZEc1c486h9LQuIIinQtsqLTKpQnqvaBNuB6r4ef0IZGhAON6vaQZm
wABFehfpCRFwcVK/YM1mpxU2ZnEaOckDH5dQSGpJdNrbxgrhLCWd2rTjGmR9fekL8IoNfkPQ7ZGX
Q+9iqCBzTKbtf3QHMGG+/Hp6jZfGx3Er0exD955RTOINjkBJ5YGZ1RmH7V1rHyzF69OwzbyG8VbF
KEgMmri9XAK1DuWlOnidBAVqGc+SRU2jqw+vV487jv3rSdzpgHFNr2i8886gtRiBrIX3+HlWl1Rs
lyQs03W9N4IhFYqzv47f9sgkKhWdMjk6SLZ49iMS/CMI9iaGWfelvnDiykb1+fCuiepd1xleInki
+tuYGBpPfZTe+jHHYRQINMdvjmv5DetghV/ZnSY3O+QLFd4tdvVdm8DWg4ru6TSbocvtLRvtj7Dq
98kuHdyz6qVvBc2GrZaCDg5uE5WRUvx2UudyDD5vmlSiQz735JrXGZZi2r6Ftw3APsgaNzE2J/O9
fuPuL6qrV0Hp82fx28Xa378g4ldHYR3QhQDfDypeVJmvd+TgKYMKaKaT5uimn2Swmj/Px3V4v0CD
cG8rG0X8la159+wmjPP0EoNpclttZRL80Mujl6BuVd0RG8gSlX7n0AMGOtCwMsi9VvNMdP5IhheM
sNZx4V1jX6p20jbjQUMCxcGTs5K8u0h0VWoAZfwM3x7BduqNQwWlGX17OTyls3gPgpC1YNrLDqk+
9bH4sPfNnVd+9rMisK/B+b7tzg8OAANkGKfx4yiY2whdXphIfwf10U/3A3WBNm/2XeHqVgh7o3k9
lUzpt/lMs1zZwX1I1OlefdA/7blmu8VjDwMzQzvdzw1UsDAPCRLFtfPlMBsm8lXERTS0TFXHHaoa
QbO/DB5dnOteW56NXyVaxehR9MzNn9pVtrqfMUQODOoHD9rK+XCmS7U4KT4/z/cpWPVrkB1gI8zN
zLfpDEd4HawTBV9lYddea7lVEYCUMJ+LfKLSprn7aABZry3Y6FRQ0LCt35oXFYTeS330TDtkmHyv
n3mv8a4vFsbVxWaVITsdolMrMP0FPJgvHRo7kmdcPeNZ/zQhw+beaXWjb8qs6qmg/32cKLuR+VwL
+DEJXUhENiq/nZw/4t6VNj3uevN4cLXohiPC3P6kz5zP2yh5z9iPh9OZOavb5Z42eNf1cW3fPM4R
mitnY/klv/XPzLa7ixv3AjlfG7XufdWPUDmHEivsN/IKeo5izrqdATMXaPpU2kOSlRl9b3vp4Zy4
Gel+eftK/eIF1sOl9ONVvzjyYtLA5sDydpEj+1lXRa16A4gid5jR8+7mpwVVCJ30DToeIG+bT/AP
mxqc4qR9Q31ApjF31MVtZzjEYdG9YJBpM2hxAgUAyYwZIjBW++gb3V4DuH32VK4VELoScftS3gA9
tuvT2xlyDWbkJu3lsKswmQ+g3yGU7QxRw+BJg6nky0PQ3WeSvIA8g0RldfFKa3I/BadZb2HAtckY
IYHRnl5l1q13dFycwuw31gUeh3edR1gXvtYFThtYT3f/gk/xvEu8K42/Dwlmwsd1nV3dlgDezLQ0
0F86dJS/zEsklb58Fu01UPz42aFn+HV67Jja0NiglwYkmzZgv86fL5giBHH1coZleEcaIrSkucbB
7Ir5hIAvqHKUPC5uy2MZtHKUYcrNNGqRIALy6jw6xEhoEE5ksEKY7MgTA3sKYd02p2LLRfXEM9/9
mqPB1o5XLQX6ZXG8enc7MntFlJeFinZoijfJ3vliORetV70cV8rzddN9JY6APtZzil52W6PxbrTE
XuQdNAZIODW2JSKLCBqQZMsswOkhvTEJdiVSysI8OOin0uBcnYewiCy6yUw4ct3PpVBCOuskyiiW
IisJLvhcx36G1cXdN1HGuE8MgA3s4OusunnS/vjJXr/eA74ICyl/oFIb3Mz2cISCEnjRZzWNztmo
/hXEV9deNiqQDLLXNTLeU4LUlB2NNHpced3qPmM+gqUu3eoAH3kFaE3qVtsKkfFFtubdYDI/0H8F
OTCxVndb1E5Qb5HvxaSl3maQcd1kfgnlfpYD/93I9M6kVR2cn3tGJaGm+83qpoZqzDWGd5OJ7NzQ
XFWbXjec3dQvTSWFTlvi6V3E0xzk7FdCHzzx8Wk7p8Kk78aE4hHCKJVCfxYlZc8VQ/tZbDFYdfCO
UYQBz/DFqsWFNDJ45HxHtED6kQARWMv2hdszSIIdmoV1syyf0tw1JuhiW6arPlce5Kj6xaZm2pZb
yM/yfBw4YJGYhI4a1KCNNzbdZWZU56hZXbugUj19e1nysiGQlC67DTDpeYMaYUa0ci/4sHSLc+O1
6+5w3cLvGRnDNJQfT5WfSi4sIP2gvWRRc9BDc3nUBMJlMgIiHl6n5qFf6ez5PX4xFy9mnHeb2Ty6
lU6XZAosD1gRHL/5cas/K4+8BFZAhaqbLIodk3bVRdQ5fi7wYSc7nCAgwU4DYATDEIUOMCogZ0RR
TJI9lRfRIi6Dy2u7jlXv+HxrvPz5bHt43gDqNE9ei+k6Npu1p+jYNFIH8hwb/1IFeuW12I+99bk3
JFNQ95dzcKuD0xt7MD8Ukyy8P3XcL8XZymLMCx55a+m+5UGjtD5+qMJ/Hfa/NQMUkB/jDEfTbVQX
/qyOTQNZ/FjC16l4Vhwk0oWmiNx2tS2r58JJ/gsU3glgF2oMk4zRW+oCPHMuCwB6zvBQfUnETiZ6
J8iEQVYCWg+lQMu8+5r/pnzIr0F/9K9DVFeUUtPLZV0BrVihxHyn3Km9XJpbJwjAkVQcpDYC4269
KJ1IphJZbcskvnHH/zuUCg3j2hBUj4ZOUzum9P6wMr/ZDqi/m2FfbTTkcRn9A09yfOtFmrEjYP0+
j3kLT75K2DBnRHvejV0GNlOF0tt4e5chyG6+EU9LddoAdRKXgK8O3uD4DksN2QLm/3hQPGcfIEGM
ORxEwrmtMEed1rc5GpVWZO2qt5PucsFcntj0FO8rpZ8h7IWhTdntqwGTBSasCFSEiau0gf7IRzWj
ZZhbaLDEBHwMWJvZ3hz8TEPSc3VVZ5Xh3fdntI4lYX/EkgC/ZTN3PfQ2lax7LB5qx0efuG/DoQnt
wjMYNjjI1nAkOFy792FFoc5cW1nVtdvQLEF0GnehR+cgs80+cSGkpkyezkxsHvSJs8ByqtoYCpYF
rrORmV49lTkStX5rLLItf2XYVcitXz2+eHlHMBC7T1f9lFJhga4elqYRyPmTUdNzUzxHCnJ7GWNz
95QU3l2GEL5InzLNjT/bdiIZfFWhLqxVQ8W10YiBnav0CAW5sm+UrsJ8bUaiHkeHm2zUMX28Ylzx
qwAqElKTS6+n4s9iz1kXo42wMMLqk7KO4jymmH4B5UX++1QVb0QbYrxwnp9m5SI2tmnno3aKj+YD
WqhpF6UVaJL7p/1wmt30iILLaoPTfU6KbvLJbXf7SE/eRSVXeOYif6uXt8S7UPfBeaOmbWx86CbO
1c+yvdXP4DGm0RmYTCOUA3IPn7gY+/ZLQskGbAdFa6rKR4ollVf0Sfdc3RtPlptT9Ex761lfIYSD
akB58/kRXTGmnBDlVeIRRZSq+yQXE01SDRRHcaZ2OumBRGSixqjclUrzd5/PzAegdAUhBwwIreqt
vGKVlehetNRg6UJrUSCIhid1VX1ynt3UHEK28lZn+lr62hueYiB7X/tIo6OXCef1LPnw/VpfCbkF
w49ftM0x8TCVv38kK7P3jj41cQJUogvL/bitQopuRvwXl+qLwrdlWnoTZyjt3hkg52v7dFbFeXuK
bjhbtyIPOgifb+mufW0o6p7kOWa7121X0poZjkHx1t4wrng3zsE5vnOC8uxijyFYvYOpbvS+/J6g
HwUfw+XVcXCgRHbYSmfvRsE/kTbO042+HiyF6wy9k1MONxsQ0IXxiTco7nnLSm8j2wSY6R51YKhY
uXom+o/DQ75T59rU2XMEzC+eBVABeiglBdVQIDH6nw/FQv/g44bl8eKdIvNB2serm+1pQHMnYOQS
DL5wjdaoz0rs485ek/o2KXipmXO2gUlinaR+S4pcKQ+oY5Se9mGSR/ktcAM9PuNuv7oRgAPjgUNk
KzjL22NB0j/Hy1Pl3j7VrBPpmeNP1FseRUq9kvrwhOeN4tt1YFpel0+krTQni8hPAxM3ZsUP5lVk
Cyfi8AxgVKEYgJ2J0ZFoaYpymiu9ik6n9oRNyHFLnk1yz5bc/vEGklQQXUfCu59hTrU87TUE2rpn
jAfZ5fyt49Lx+tcmKonQHBKC1CufyOQtNO2giSpUpnfMn9mwMPanLD/26ttpQdUs+cO2QXfhSZfR
8CH/cV0VFeKXJBYkwfoMLuTs+LclwgLtQk+DBGTMo3QJkOfq3Zj2Nb4TR6yXgYVQvJSH5OY12qRB
92KGit7VM9EqZrK8GBbpELCe5CezQe0WK4ePiubwluPEsI4f7BQqr4BYhc/sSZtIPBfVZf1yVqG+
k5nRgZTlHBdkS8s/ffUgdjHYe+Dh32+eFnaxoHrB23xmVsCcslboBiLLOOnAb/HyW5ROqHV4YfF1
cttTg6cTfEfpTyD33gfOGtHBOIrfLfe6xoocUciby1IzZ+crImBCzuf5Tt/KCoBi1qLNBH2qe8pr
xZ2BAEj84zVCrpCd0IWd7SPozJfmze16QG6R/CC/WVFKX+dwz5cap9joahzYpjGWm+Ps3+ucfbtJ
dff+fN2xFVI2qSkSmv8f18tEPnrS5gZvZRvfvLJDjUD062zbTkhMzkyJveRdOTi0fQ4DcXlZhXRV
KPWGoAAJRcP+GtSc4x6MjcHg48nx7R2/u0DNebjB7xL6ex1QIisnN/lVk87NRf1ojeGDN4qNvDqg
f+8iEMapROaA95iFxy6UzoJ6gvNAnI5J34w4IRhvZBodwBR2w6zRYiGjUCfKHXvvRI0QDssBXVvB
CVdh+WAoR0dpY77nH/QaWBfvMsfzp2MInaJ5yScWn+0QkH2LpkMmskf1MrEYfw4ur8cI4RqrFyaA
9vuxQ9YL/QhhrLvJda5xtt+aHx3b/z2WgoyFss8grObR+FYuk352fSbmJbBnBZoRnKvq564JnU39
2jFPAXNWec4eghk4KYYNJqtuChw61zz5UAcANcoXVIp1Vz5wiKr9S1BIQj6jc4BjTYD5j9/NHBp+
x4NK8Nre1yYgQnjygMoZttNNYLtAx8KNEfxSuR0+lY9szx7KnyjI87f7VHvmo7T3Xx2/J2ulby4h
Bjef9arY/7v0xNnrv41ZLDkgmADAHXXTvzVmEeIrZeOuGTsAQ3ZISzT56Lug2Ep8yccLDBOQP1/m
psV/ztfsCbWV+nWOheYII6gfLy/JlsbWgKtkAybv9qR5ZOdhQr5XZrQS4sigd3Z348kx4pgzzzjd
Y+HoEsBPs+GJJHFZpb4VMULS1+0Dw869jPfsI3smjo5TY6175ZSuQxplnj23WtFGEv3NV6RBbzRc
REf4PzSNOL/p3vX1NOmfnGFBaREfGgRcQNdVd0TSshnyB6onb7T3hqFks4vfEXUuPrMpb745M/X3
95zJSC1TBlIU14Sjx0uYyBGIuEUTIdP9IgXHQHHzVf2k7OsX9UBa8bq5+dK7+ix5g3xHeO5Wp0U5
oaMYxZwzQvnqmwEyKZNBA295nxVvqpdNL0H8OuwzjnfPPM/b/BaQbjS/ACJSg3RKpsnG2DPKZS0T
XkcdGAGZ5Lq7ztBeZBZ8KPZ20KhcjFV1YbQnCVbxTxAbVR/n29/OJJatOhauDzJTcG0cYP4+5cg4
kiinXN2xclUErIARTh3VTexJ7aMHkQr7tUfK50aX+R2GCy90UjzHPOJilbNt0ZX9ujVkUJUB5zsp
RoqGQCnceG9RXYJK2qDuk4RkvXSZKKKmkZp79ZvN0V1ySwIIDf7mf3F2ZsuJa1m3fiIi1ACSbtU3
9Ij2hjA2FkJ0EkIgnv7/livilE06TNRJtit3pXd69WvNZowxzWosVLKXN0973xFWQgxiZxXv2vym
dvdQQOaSZBF1MKifCf8Hrzr3L2s6uS4TD/+pTGz4HHmKtA4lvR79bJZMr0YPmrXwM5o6MLbth4Hh
pSLCbyOuI/WqFbFVamv0FZBfqF8CoERL8Go2SqeNyd4YYHCc2mYBJm4LwSE8cvRdue4pwI6Xt4nB
en3kE2U/ym9h5ZyoDB9IY+wXAo0KcDaM/5tXIe95NovBGkupHZ8S58Rq2nBu2RTlhspZ+kyr7Jbe
w+BbZfhG/kqxOIm5ma+svLCbZ4wU87Kom7ba5dxd1iJoR00S+EXDhmeUtmTvub4B7c/byegWZymA
MRXwMY5P2MTKW8oPvyBgYTaOm9XVMnbBCsnJ1Vjq4OfJQFMr0KD5QNo6ReI2Arq0G/LIPbwbIfYC
M/AEZSY6uO13bSkTpcUAGh5neT1enYbp+/bmZzKrZ1Msybl3VYWiNvaV5DXRsc396lFGZkcdt3wE
LusSGHef0rNt/6KbxpbrQXOki31RAGnZWmnLpU7Q/UXSVv5nb/9MRX59/9veVuWqtaoz8l7HwTE+
C1gAyAuUDBwR/VFfZb9+zxH/v5SkLK7gb61ll7IlUSu9GU8P5nLZBxg6GCzCsDZfxBF+TX0CVKFG
lqSISjY/29mn6V1rHutmXHxkEbwi0Jq+/kID4lUbT0nclnZO1IdKG1dEkwC1NIatt1eokl+zkt/G
8fQkHXcUiHy07rQxVbdcx1kMNw+s1Tas16+ev+dLTtQRo8ahgqaIrEF9+DllxW0nPTINWb7SLoDe
FyI8wmsvW1c367YcOczG8mLvXILkSCzXWPzd/D9J0afWnxbsTvXEi/o4s2AdLjfzbj2swnvFTv8t
wf9jjE9Ldq20y06t8mbc6GuREmbRrUmqRfZWfco5bXaRREXPF7vklx2P7GMbIpMMxEX/AuF92/FS
CcpOMi40+b51t3jbL36+/iWW9ON1aoKZAU2pUntOaCo9RcyOaa6sWo0CdBZ50XPn5pBqncrz3RzX
hNiOV7k5VgDhDb17h4nQJlzhwy7zdatyS/tsczkXbzA8o9Q1Bq0B5tfksTDiZC33W3313Rhj+tak
R4f6koLKK+IOyej01iQVPG6Hq+GpR8S7i1bdxYXz4d1AFc1JuDj5sApkV+s/AGJTGCKs/OJoVgGC
yZ19gHZDN8sIkJOUjuRho4uqmCM5t96tu+uvFkl4CCVrPtx395PUBRe93cgDdVB7CiyJeggR01Xd
c58YzIobiwqZ9sk6eXpg9KroYqX+PTiFSdgeEIyweEhsbn6n6UnWyjv4pyHZb7/snzwCFZdJPkyX
Sagvdm4xO6/TSTa5doH5YIDI7irUvR1vPBlDH5Pe1p3auw0PUaPTiBvIhpn57BaSoQ1SH48tuPvH
MUqqYeqlHnEhp3YuuC2DvFcxTAiH/aRXOw9MQrIHEUzCAD/IFYSOe5R2Gz1tpI1u0JoqR+uW/n2t
+lReB8t/8Xkze4q1d88uaeFWJM8MS+veh0qAswPbiLSkl3ceXqN3t8X6H3wtqicHpzWiZOaAtGTw
8JoBSUWA71J4DhJna+/dVQe3zW6HdY2xm0TH/om05WV+AKbHmqWjdFRPzwOqsR/7l8wxesSn/IPf
ig7LzF+F6LbZu/HWTbpqLw2ubhlt++fgbnNneI35blGJSA9dM7djSrKPjrMbxlG0Vu2cnOQqeESl
f8QJlVw9mlU+tkLFbwgTdzV/Hx98hNKCVg8kVNiwSPA4l+55DO5jovmZT0hp1y8iNlq2NKzmAG/M
JWnhnrqXbhbKQLg9/Nte1qNWp0UwjJ2V+NUAy5k+c9bdlX2iQm208ppOw0HxzssnuXeatCJmRvYF
eJogvwijBGc/f3/40iLj1LAzXQHM3U7LKPVuLtp7FvkVwJswYR4mSgZwZhBi95QAtBc23LDhrDrl
DEqtc3RRD3YZNoG0Ro/SLT19QT43arBCLScL9GALDn/n3md60B6cZxwlawWic+9cwQWN1YHWwead
rHppnzydU3Y5rH11QHrMo1aC/ei2JufhPjz1b9HFb3ROfoPTjcPukdDZe7V/dHLKOMhWs9N095C3
6siwc4CRqHp2tw5/0c2w18+Tw/jczdzkjBFeekpUdM98dlgkqlMHSoSHJ+hVZ0+16qCOVqOdd4sO
/WqkYi/UfjY+AjCiXl7QAJ5TePm4DhohIpJudiUGJzuKq8CkUHypo/vqm+ZdcSNSO3V34dFRIt3P
FpegPb/0Abia5IA+DiuTZKqxvC7qRTbZ9oWHP0omjSmpwbd6TrVhQn99bZl0akIRznGqv8ufWZBz
FREktE4uCf1A+9yhJQSV3CSZsosyF8LYW/nZwgsqwmKIx7EfNiMpSuzSLd7VQTa+BBKIuXt3H07e
thBDdKeAb6T3De9AEk3yywXJPIecIn8+vgEsXRjddl/2ZIv4f/RxCS8+WTA7cY8WsaweYN3Z3uop
eF9bTx5cZo3BLaimt+BkH3u8pZ100PBA9hUOSrxkqK6dbFCMMgJGoKiHbTLF3drX3UPQ8E7uGSAj
7E/VbHf3HThuWDXp1tw7+1EaHDpoLcVAiQKiVPjcaX870WKtk67VsTIE8HOKWmM6QbrAvXepextd
fWorAI4wL1vrMW72tl2tA2QykMXq4qbs5yrpn0eXpSPxoclmMYf1SPVacoWD1IVAjpOWA4Fueseg
CGCZmR9EoG1iIq7usEH9dK30jIDYR3Ts7i0KODrXcM8D0AAMjMM524K6rz3q8HLNHjvK8PFOAmfV
na7wY9vgVB2Au14ePV7Yh23hsj09mi1JQ9tHFeU/QM3+tHaq8mIoatFexRIvSlmQAtp2Kru2IAp9
FoECKtk7eoad9LUg96/WLYQhMS2BDt2Ckn2AFC55dYIxXNGkk8k8Ehn2cCu8bY+DC8rJyVKzFWb2
PnG3KCN0jibplwETV7yd3wgwsbvH225BTtfXQQbrziE6PdaN+KWB/69l1RTi5ahnCFn9dvvJ5jmX
ZXKvz8dVTOyK64orzNm66jrnudybPUWEUAWXckUS9W+T7gsW/jTHP1p+muOTtlUOjZKWmx4EPC5A
AAvd7Tzxt67sZXBBFPcUiLv70E/ZjMbi5L/owS+rrCmo36C5C5GZtf65yqvT5XqrD/QAEi80SnrB
M4ZRwtWdeLBRzz5n1mQxp/A/xH3r4ZU7f3fiXzehCS5bUhFVYg1U42n+99cGNGb5asRGv+zzZK6p
7/G/40l/tvE0043TWZPTrDLiFjEGc/fR6mlDiUCm8ooK8OuEfhuM8Fe+WbOnW2KctRWDqTeXJooo
RGF3/XuvHTQHLdIAS8KdgqOfvPIbhQ37vJX+O4kE6X62mxxvD6NR3gySfqYybW5Ix0FoAsy2NR9v
u8nfK/YFJ31uTRX6K7qwqdUvhvi3UepJYmhVOzfiZvf4oUWNt8ZyNzo6TeDkf7ckvJp/GlKFtIyQ
f/un4sUVvdLycTgynWE+aY8BFw3+buC3w69+a+DJrVKPKMHvjjTQ7m4DQJajfSS5zRe7ovWvj9Pk
bOFsSzggFAd72hXVvi6Q2doZcTHHQIvwqPoHgAPaWplSr5fa1GCl4JyfNumyteb/nwald1/nG31x
jvMQew74ipODMgH60m/7e6dBUq18g4bcbbvnsD3fRtdx3t8PtU5jfPq889eJDpfdvff3bH2BfP9Z
j/8ORHvaZmVW3ORjvTXiLMpzAI8WsLPtOvtQeGIJR5P0elmE6d/4S1Ojvu2X+6ZRQFx8//te0/L0
tG/Velx2HkGxaId7u3ByG3DhSMLv+R+rvYAJF83psESElBLCrT+bO+JeavntpsM0PwYZVnM2vPvp
pIjU7tG/wg/WoJneTHVxmv09t2IPPE/t94af9kh5zB7acX/X4yLY2eD8opW592v/1aPzoplnlkD7
TkWrc0IzuJ1e5p8medAm+6ct/h7Ns1rH1zzq8KE0BSKajtzdz3k8Vc39rnHY6XE6TacZbsMdjmPi
HSMgdc6d7Vx6ZNT9k/vyPf/tCv7e8pM8Rbq6bJuFmupwHXX8w0OPnJK1KRwsySB3m51XtI5/2XZs
me8NPu3QbFenRnqgwV2wH5Ajw4s0XGBfruYsABnFh3gXHez9C2aB+tuloiuUuW8jOytDkvg5w03l
3pBOlaYRXoNb3F0NjJHBmlJ+1X5E2RKglJeGuafOkuBNj07uFjocTgt+x7a7GlEo0a/xfbQB9ter
a+LXrqlwbZtIhLQpJfqza3pe6td6tdLibaCEgs+GArst6PazTgt2fYX1+/d2EzbC8+HRvzX4tAQn
WTk3s3uix4QuUGigcIOrBn838S+/USzztzaeQrOHRG6ujklDixWrxBDGZSYqUc4kWNiVpw6M4Ba9
2lpfMcV/xoW8JpKAGKeS9NSmLue1gnAT0gp2blYR+FFrD539ZK3sBuzAtxLndiGWOdy7ebfugstF
noSog2l4xDMs1H0JFu7NmwtWxT30hR4IWX77Zt3MSe2nNtkXCOGCQk7oPkD0MOLf7J3V8C8OxC0g
hy9D3GLx/xrTk835OLaq81YvtJhOIP0B2n28mSlm1U3sv1dM/eXp0BUIJELsACVi7eku1x+Husqk
sh2rbnNTBjcof/sYUbC5AYTGzIbnuIrRn2k3zBVyr+b9E5hDMj+8N8Jjr+wZYem1Z+XEWOyGq9Hf
XVPEwj1NAmdXUBHVtqDMPp2Q/VUrL22U0SBroTO75Z2/TAnB+Im/H+MqNRd1l/KG2fx0NtGBdHcR
1f2Cc2LW/ouO/LIaPzrydHL2zdu5Uu50ZNWVibwRrvRO3QNBq8qRCOecp/V8URFWoS7uex0+Xhnm
v50qnYQihTVwNJWmKk72t+f9dEqNTKLSZ0w9rYXw1AdHyVZnaufRW813/jYqMYfGr3LZ+q/D/tbs
09Yoc8m4Z9u8Hdvz+dLtu/0+chD9JopFfaQv+qkZuMEmCGJOkhDm8DbvcFUdp+fwjDhWzwp9a+jz
C/6TNWlZk57gFQ+PnB0bfjEXgf3x90LpvzzcPyZKfP/bRDXPefNWKEzUPOryix73Y7rZX7o2gQPb
jrrz7tJdHpxuP173GcHDhDxtejjWR7OzcHo9ggUhvix9D0XXrdByBgzKc0wnpPvh8Gb6w2j4d79f
LfCzIaBfk+pAGYF2DGDJewR5aMwukybRgHgb5R2jeyECjYv5qsjbV6bs+YSpOhkFiYsTEuHT89hS
8116MvbtWB5vB1W8GxfrMmwMV1jR9Ywg4IsX6NfLRohw4ntRz+g/HPFv66MYSlEeKHIVR4bZZQ+t
29CwQbpYy3cu4K9VWPT4xY6Z1Obnnhv4VfpG+cVdguDcbNE6+SlQGj/3yO5wOTa2yqOFN3OAeC4k
kxR0fVZB4SeIFl3dlSsNDmhv6cHWP/TbKAzhigJKmBivXsvftqsw/mRwIpKKmPbPrvCU7dT6Conv
ZC41pD5uVoQ2yp3ElWZ5s95k/Dl9sdHET3xecGx3qSVjfKJN/XSlqtudlhZXWNLHjjQ9+A+/sm4Q
2mHeWH+39Mvl3WZ+lTaEbElq4Sf8HJu+byiZXlRSXFGBOoGTdB3pnw1ka9AcdQ6lKx/mjWna9hPg
ww8nLR0CxtXF3CNrZTX0jgws64WH2fz3PoPUTmFIEcUR0/10jTfQA79st/ojLjXqhJjg2ap35Wa3
IHoZFqwitfCy2nuc7JQSnaSahG7VQiexdXZ0IE/apAkz4AQWlXwfkBGo3aCdx+kHbIDsQ/f3wwTx
AZR8WtZlvVtyZleS82JW/7XhtLZm8AxoouRJ89nzWhXGZZsmWhXDmyoqK9kAAgPyjB7+1bl+6uFj
bkTN8bZf8zyOeam30wcx4gZiG+YOtMtaGRGN2Lzo1L8nSmujca6g76fJCsoWP5f61r7K1SMtqriw
9wF6HUHV0cNjTPGioI1IDnxQwIRQUEOV0KbhZQPgpCKIz5X8d0/Ufw+U6AkeMOaMzq+nTbetdSXb
b+kJ5L3USUeHIdIER9m8j+sNoBhyhzl0BOiorOCmFe36zY87ZuBEmh/iqlcOz0uZ78DQ3Bz6ZKil
NSCyLakh8DBnpzG4+JOXlp64bn6eSLqMQCH85ja096aY3G9X4vWwb1MwKq3iUrWQakPW5Y7G2lg5
CxTkha3Jm//WmjY+XkV15F8CFTSNLDFyCSSXlefr55w/DpqU61fMiso9d0TWDbEN8wMBjgLBJizg
r69zsPIKvtA3cBO/5SrksdroEGZ8pNW4OcpbOrAl53YatphdK/UySwnOEUMQKiQQVEEJtm1pgJwT
FxthCQtAClEC8ZHI3sjcQXzZrVA3ZVSU3npv4WTyRgwc9T8L0ow1G1TWoDWU5jfgrj50qX03TXrb
TQOGNXBF4upIYkwRxeDuwHcVv8P2MP/eXb/4sGK+KOEp8WaiK/lkXTQed6Osz3kVK6TD2125c1wQ
dkpCOJ2bbY+TCH5tDV34PnkVkPjyU592ic59iqYplG9o3cKZ/LZL7vdHS74nFFo8Ocfg0Lt5pIU/
z522l/iGe3Fqy3CvntI0ZVvzUeQK8057fIzeCYUFq5jUKFlQkIi1WQ92b7sZ2aKAsky9JAZ51VXB
IIs0nTFoLM4TY1C4OWhLuX+KlF4LJJmfR/kLi/rLYv13PLgbFG0n+KE8XRm7LLuv5H3OeJC4OpmA
t+HbQOwASk8qWTOoGm6dhocROd09cAp0Wt6xvuP9J1mSNhjZSTOuF4e5Wph4ALdgPyqHiP2RNLlY
iO1dKcSbutLpla/07wMi6jhwXGVq2+G5P10vxfl+zdNmeY/3qiWDMzagRAF4JzNbrW+JXxDrbQ1u
O6dAS4iUZ9M9AnvJ1vJwN7qNqcmH+PKFYE/hFJPTgZKlvkpdw8o/pHF5fTHDrV/7qn3BRTDwpK/H
8NuO0YrVrVFozLC+bA6lsOED5YtKO/O5kgO0ZxEh4R12KlPvHyzKjTktF/If4IdkosdouNi5d3ag
WJKgvDsV+J2dA2cTdcxjF7StB/LSV+wSgFeJmMmLg/aveiquqPat808v9d5ol61dg4luLosKuLqT
oMAMhdOi/GPd1bnJZ/rHbaGSPlvqqLI9TLhEl02y3CEABGialCF4kRvVXUxIM6uFYEYO7w0rhXYM
AgreCRXJ4GDZV8T6MLM3mCceiYhCsuXYgA+NKAKsf6v62nuApeFhQnKgSMiAFh49MKRe6pz72eY0
L6cFikNTEIStz9ak6pFN2Dr51lQnrbfDIlu0Pg+DS0SRy22PCnUlonCflw9SeNWwXGJYwgsomiYC
VyRGMUqOiinkwUsB17tTtU7cJ/oShGSF3TGGCJQ1zdvmPm+BUo2z2Z0xxsUA+K82UyYqoMMuSGLk
CquJ/J5CUh4Y/dNI7q/e9J6CjHdpyovVaA8kC/JTF5aZRpfezxPAgqgYHEE0DJqSxZN3WsP5k1Gq
RVBQ+B735ovbtP37BkW4BNQRpozydJsWR1W7adv9PW6NbUYNdpuqx/dBCmNkU/avb0CWqdN5ppTP
7NwH9R+17XNEfb3xfbYfaH2UQmY30CUSmYGdeYUX/w5q+jCQ4nSOi3xBmk0L87Eead5j2tokH6vo
EsDIyeLWJHuHY8vEMiNUW2yi+f1u+Pn6710MtPffp52xSRSkVHTu7ed801ZvnurH/S7FXG8qbJLW
O+vYGAPIBqJtnbor8FCBMk67QD99EDWfRSeJwOfmF+tWmO0JK8HqOS2kVWfKZy6ZN0xTOCLGYLXZ
B4X7cGtA7I+PHTCr5nA/z3o5qedWaSvLBvNTdC7hfa6pgpj8cJPowura6lwU0HFaHX2omncqShO7
J3XfhhTycfk8jc59aLagx8tOOq034LNuo/3HuS930mE6OfZVV+kmvevoAQinAeR6gGZshzqLVs1z
q3uns4XBdf+oOmTdAUhdJjryQeNjTvkbcvUPt7EykxwMkSK0aSmNGCGHdDIH8JjuH5KFnHkENmPY
dIpYjao1lGdQMNaqux20/MNma0leDrf9MKlCGS7LDfrWrn8x2faXYYtilJhyo9Rq9NRZtZaXZTvU
r0PZS2JCnTbUZbSmXTU8+9jF1dv+7dqBcYi82N67HSlCjj36mB95DR+WMpbmcKNAAedzqfOwxkWE
kiwbB22P1Sh9v9nGW/Nd4ENqrsp7tF+jGtlphFQUavpH6PMyrCP72N35x4uLfoIMFGU7hGzv3Qbw
Lwg3elfBwD3Z++Eq2iVuArsNYNUcQiV4YaAVFN9e1uPmTPcvnZ0PfMM4m8rssalj9DC6bGwYFsFx
SB0rKEgrR1kW3cNA8eGgLiuXU15iNBohJJ/HpuiV0xLkNNsQNwAJOHRy/97puriOf77muswxloUD
wMuoPVkn1TE9y3muXEl1Xo92gvNTtv2SqBFsb94WhYjRGkoViiVVnHVhIGZrCk8ccyM8aPa1pltk
YOs+sO4xqviX97VxiA7K1NCsd2r6EhkQgruoa/J5QAHY+juwRLk4CTAVNlcMZz91tVtUEEq4RVtE
DbAXYK5VMphzmFC9t3GJnqt9T9iWHQR2K25ZkATB9DakPGMFBi956Wl/ZYmeZoWMHG4ahaKbKgCR
nzbbwSguVFZ7IAbUy3ytv5pkn+U8m54+5fdEt6DjNtBCrTpJeAuLjuonXSBmvYODPn9QRcfZY2T0
2sPVROkicwO97+aUHSpY+EWUeFD3iT2TLhgocJCSyXmGsvmwHja7yIxjnrf6ZQcTdVJ09EAaIG/f
kyn5FB16xTz9BEY42PUPnUaPxFZ4HHO7vj8+cr812Mbo0wT56Nbd9xOvuVh1Wr3zbLXQF41etkkd
uX+G5BUhVd5t+dtB0pMHh3VzJC+yadWR3tT+Y77rqAiHJ12jfxzsBlcvm9w7aBL2GG7qw2OJjmN5
lHSTyT6oQ71boc9RRNnkMFF9GUzSLZSch6+5Z1teHCJULgdtsHdlR+7IfrJcIVh0HeLFaaMqLKM2
iZNdBx2A7qNPcQgQaV4jqub6skTovYxlXwn2kfJOSqCfb5qh2j8GtxE4LFdzGTU6tUZPAVbYDKjk
270NDoNb5zpvhdve2WmFkq+gP4Y5FJ77SdgMSOWmjjHKukAG6/DkXyCePDrn/kGAUIdVVEZnADon
D4o09ZjOawFXRFd/jYDxZjQaeSMwgpYZwJczZQJfQgUd2OyZLEPlijgUuSgkISzI5gTauaBQ1CMj
1xeeDfwQC7lTuPzmdLlcrom3iv9sk5hubgJfAAOlmXP+abClEOcV2oign1FMfpjxzu7351AK7Cuc
GUry2o1Ysx+Lrbf12k6byTjxdZwzdeD9iP47FwfrAZ+iPbzg/sEH4brGNOHHpty9D/43NeEcoLJ+
IokCcdw5Mab1Gi0FF+4hUNk76T3xN1GBsqcE6Bnd3CDQerLQWMSgZGgNyKwZKvcrdI9JwlkCTYo6
48mcC+lL+MuBZIlZEX9bGrVszW7ZeAQI5x/fAVLxEEy/VCOXSxGJji9mHDPWxAy4/zcgJJd9jSEL
H/CGtOScCdDMfArIyszNAFlFMdlJly9zXtoC33x1bkBtH0jFN60LusUyY86tjZhn8h1MJPA2cw1h
nRtNsojXEaZDN50fs3LLr9UCRjvmy0b1nrzTwVJHYg3FwIBso3ou/iyzBviuKIsXjvgdshyfs1kL
WWCcX2SG3cXRnMH040fOFomlAwKsepJdmFSbjy9WjMOLVpLs83iAF2VdWAmhug/t92vHoOwAOpaV
sTceKurcn3vzfTNCQxuSxPtg5hHnni3ezmZPMK1M1G2/AKdor5qj/wxSBMU3m/f3DYVYzUFngPoy
le0J6dMzIYGsuCt0lc/mYjbYDDq9tz3hctHBs/lW2zAv+cjW28p8ewMpiTQ1zBSrA5iZJbdTpvxA
LGAjVl10lCl+F0qdQuy/F/ZClJJrzOezR214C12yAH2RoBWsLHmRo7Qt1NBrgvO93qLDI8fnHbIl
Q0QyANVP8XPoWBiOQ/8I9E6UNfgcb83JyZ5MDu6WPi10s+KFbyNhLv5Oy2uas0EQyyaC02Iexaqa
Hvv07AxGDXPJvhVTvUX+WuyFd1qcCUeTipigFxk56qlH60N0DNjSyqFGro1csrnzE0viu+IDvtE5
kkZOoDLu8Ja0GAw4BztAjiW4+og4uuKbDcozpK6QHP3P/xd/dvRSt/bFhFAuAWjnfghbVAAmzTfk
qVtLsYLiC82JDhxbcLIr/xFSv8nX+2227rQxzIJrZzfcbx5DbWiA7sXnUGMDY6GBICSazcpIIrwN
APb0nna43IThk6JMcho0o+MIkkaoxPverVO83WIJEHAzgluELMp2KYC5SiR383HW13sYQmE14r3d
D1FC4DlZnPq1mwR1ZzfajnaR3s8GqMeE6PqOUNxHv6Qg0bCdFuFxomCll3DUcIxriPzSGGpfR+6W
G2PARMHLu8xA0vpg+EHQnMMtQghr/pTeywvs5GHl7fwDCOCiu9ucN6sRwB6wiAilDrYh0jseu2es
+AKUepmpi2xtAFBdza6R/xgoo3Lxtzn0lUH46+F/CundSm2VHPWbUAE8mNM5GCYujRNQGfE7AX6u
DnHWSDqLW/qdXcWXqKCArMDXvSB7mMfm+PNoDVfWJyknPv5nTcL+8/NqfmQv7DdZWCLPHRZl0QwJ
NCv5xacO7++HU/bYQxBSoXekb6eeLADnkwMy1wqbsRHmg1eFcZRXbT5FgFrFrSFfRZunz2ou99Pe
fQ4FJAwMt3DOkRqR210e4rZ/sIGF9FQEo/MOIdlXwMrmv/FXvUmFIOqzUYW3TWbgp5V2TKVGWl52
TbBMBzM6mN2Hi9ka1Rb/Dn00M4fzON7x5PJIidwMNypKfsHdwi9YLDpfV9b4czj8ew81f52eb916
yr3eWnKya93o1nxJEhNmAE++uIR4z8W2EbeRzn55H3CbO71wPBkPffSAP6Zt5wMZFuT+d97QsF90
S/03Jf9ztp6c9l2in+93hW5NhUbzyXTXwhyIv/73wvUpNjSWSWZtEGOeCCTFJHNRT8Y+f4X7+CWG
+KMvz+Hry/6c7O4VfRGC0sIawBboUyJFPN3iEdvamF2DxaxyrvaCtCLdGY8/P2/m8OMVnqr9bzDj
Z1/E979F2y63m1QqZ/pC2Qc+hGP4oCnJB37iaCTWLIi3Fg/N3vU8rIBJKG5x7nYz7L1Rl2Yw4FHk
v8OMiXmkz2bIL388bC3E2/Lx9/b6l6Xe/Nlf4dF96292qdL8eBDrWGKkCWMNPjqdXX7lxHkGfbTz
vFFqIs+9FN+kyot4bgfCUBB78QCGiuUOkyE045Mn+o09KraleCbbbE3PI51ODpM8LrMOOfODjTkV
dxkvJKgaxN8saOA3/G7iNTzU/3mre5PJ2aK0yP/XziUf2dI0lSyVIu6BbyPe7R6ZYpx0NZ4jKmAL
y5LjfmNk8WazGbxz445GmTUyqBkUfhIjBO83Hr6Y9t8vm2+deHYJL3tZyg1NjfvYqmIi4RN9/b4Z
kDTxNjgJCu96hypFJMF74wk9+fCxoSNh/n4I+/c+MF6Eir9STP9c/9969XT9F5fdcZ9mTA03Htre
y/76IZbT+DLsxc7Fkt1g1W5GWEuep4wXbxykhi3O0o2bZg/qX3c+KHRiv8zWiwvl375BfmTREFVQ
n5ZNTYpzXa1Ulk1jc/ax8ulM6R+sToczjc3JIg0j1Ywicev9fUrEuJ/aRl+XB5EstiQwmj+3DCHL
63V1T1txvbUa70UkobTg/u9N8Oq2NaEZTZjgaer3eZVp7XujSUrp0ZGCPLi9WNzfxvC9gafnrdWo
1bt0pYFmWAUr/IzG4O8R/JJFpO/fhvD0UiVFW00USQwBdwZPTB2egnb/1EnhFb0qgPHLbvjR1tPz
0zqs9nVy3raA+t0c6Jv2oYPrYb0MaP2y8N+G9Iz/TYp8f60fDKkO68/dOI3fd+HDeTFvIln0vLsM
qo2QS1QVKiI8JZPK/f3eurdazZhgvq3NT+FpU8A90/1XptZv5l3LoBIeUSh2mvF1K327+kDHyo2c
zRfjM7fM9UhcPB5eDM7WePpiVP/GvNkN39p6uuH2RZ3LAEyEObUEYcWrt8HjfJt8fr4CTam/T+B/
h/V0dh71vVVluxXDEkGSE7c6CXNu8dEI19ebeR1H+JSTcAxe69WDr/wS8vwxzqdzJRWPa6PMaZzg
Ai+KeO6Xa/HSe7PFAu/6bfLiIH/lQ/7dL/8d7tM5yzMjUyguykn25h88CcL8AkPFg/31ZvNAY3I5
VF7gHwY+Hr94Qb8AyX914OnwPYrTiquEpRWGArIifIH6G3mdBfn6kDf+1V56scDPx7CsbpeykRnN
eN9B/KpbEBfRLNxR+xX9/Rcg/o9d+5VM/XZC6iQ7KDfC2+AGhR3Uj0ccEEIzztn8eGUEvDqOrSfb
S2pXlXK80Rhtdan+eDc3FWUXQ/I75guD4zcv6/s2bT09YcbpBsasFm0RgucwIrqGxYGluelQVm/8
GU2jBXbxqzH++uo0/1vF4WmvGvXpWN2b1EBQ+4gaHuNGbenzv28a5Zc2fmgiPFkGrcOplrW0/LrV
xAFcUq3sy+5ncMIJ4TScqQbzBvv2K5hkfrzan7/4aD968HTXqZglaaNClUHEX8W+Ef79nSqLDQKI
2FDnh2W8avMXR+NHm2JWvu3UQ5Vdry0x6vanOoOdR+QZJFM3bwhFUUSI/57kV3P8dMtBWqnvj5oR
StN7BHgnREbr7xZ+u1V+DOhpq8ir7fEmaTSBApB7JZSN/yZCmqOBiOzhYysuEUETU/PFVL5avafr
TNOkbN9o0fDhrY16kPlKC+XFz3++veSzkt0vDX5+411anN9eidy+mrjnO2tVNrT6dGAn4Mcs1zjh
RDAzguul2eFEA/XhVL8OFX1JjTy9ApqhyuSzZGE4KE/H7qwYR6RmDNStfdLHlWK1vdWEcpvb7rGD
Uuh4tfNOlAFUKObag/umkvupPaSNm4BGCrdAwHwqx0DNqJaOIgDIfcKxAyT2r5rVXhYXB+Qe8rTJ
ervRFsdhI7zFut+aStFtbcTbiTLbLvP1bch/1V4m65Ls8lwqqA+OfrdVQNA/mTL4i53ZfpNAVcC1
I0m8s9qIK5B2WN9j1W6h/8UGI+oMdJIgbmqlhBG35vlqKsDoCQPxJ6nVJERMgF1Ha946EGKWzPwa
3CXr0rLShtBsulBRkfLViBBeva1mG9w5iXlE4m5+QoWQwP5aQaIJldML+cggAf9YvNcoemqE5NER
v1rItDaWV7d1cEqgY4pJBhj1aRBMF8mk7gTBzYOtAPNsm5dBsTnJwDPC+hUpVv1Kzv6zoHpblWF4
Y47KTzdKtd/p552UysKMEh9xkZHMyc3lHP84mi8Jh4H+v5j9tWKJ+ED8f4Sd53LiWtetr4gqRcJf
QBEBxsbxD2WwETmIIMTVn2dI+zv1trure7PbxqCwtMJcM45x7I+JJyivnkqAD5zkOC7kiI/GwyHH
Xjz2z8dvIjGzh2820xkGtuxcOdCkeuI+aI+2CtuMF36ERXerfAsB1TgpH+N9u8gTp6YMAf9I2wHn
8w3+nTHBm/G2w545vfn0H5d9ZPdUsIS4yWPpfOJI+H9lyC9xRTwGYC12gyAJKFDggPF3+RZD/xuL
dnbpJg/oFdgtsnnRpXjAR1wCx+4SEcTx36CP0PBz+xsR24FI7LFycQBO38ZxGxBU2VAfkOBAAPw1
Kh6cpytG8iyYvVbhHbRB1CP2WBhd8eYCAxvHlJcpKtCOn+3OM9/N5/OFtxzC75hL0o3wlLjdl6/5
F1Y2dnbIZxdcn5f2aOKxqkdkOtp4MGxefPaV+iP5/uZP0uifRnOCJt1LrxFNHlsupegtoPQ5G1y2
SE34Qs3AE/OiuGPefkJ1W3msGd0YHw13fzp05vieW92cNBrl4H/NR/9S7v7k4FSVL1BRolw0f067
E7l061xy5D4DtboGFilo9rD8AnfxVpvZCdiTStRlRe7JtQPmtlPU2lu8/2QqkUtCRiDAZq4ATVmI
S7BE6LK4iIAL6a1GW8JyZGHk0N0L0rzAsQ6y3reJv0JI73QHMY9/bGR/2CubpLobrhCwmkCP/7oz
F+nlvDbrPFBKMnZckExbB/rqEpwAI1r2m+PbqPW8TGr9B8M/RZt4EQsloPXQAurj7y35k5P2l5b8
ENFmUW9MnC0tObyd5vlLMTh9NM5CBLyQ1552DpASnTpAphZ5ZwJstdHJJuDeto0vsO+ct2x0cNqQ
6OSnDoC6zsHL3WCx9kC0JqOdLgVz+x/t/cNOSQEKpimVkCZprj967p61zH1zAv/KnQj98nExrr3l
A7cH7ch3OiJy/z45tHdG2+67YNt/gWiLMCafYRfeSAYxv9dPm30HegXSpoRTO7WIaWGPUU7w/veG
4iX83WYXCkSLegbQPUl5+XWMb+7CqR13pjlejFtvZnLp50E23j4Wn+S9B2CcE8mzx9cZZDXQcbNH
tcI63AIkq02bj/d3Z5CN88fTB+BH0O98m2wp667DrH6+hfdp2l8m9aEzmwwt0sXYJE4kFC7H9eEk
xNkaU0pJ9gRTP+uZj6fZ4gXq0UfwnDutHnXmQAmdEhK5H+pTKGrhTckDGzSmZteBmrRI2Ebc+SLM
vJWvA0mJC25zgAtrgEG+ESwjqB4XQfPjQpLEyWt6mxB+pX4tBDEqaA4a76fp6aUer6LmoBYVU7rW
Hv+9a/+QuU/+kGXAH8r4A9v/Y84uG/ZkfTztTLGm6aUNaErEfUrMezx+VGQ/eKBA6P398/n5jOis
Xig5+u/vjSnLnn5siTSGrdKmMBcH4M8tMbun9rVBY8hHoD1vVvAm9JHpeN9pI+8DdpVHxYzXMCaz
84Af+kw+rOIdu84/ncZmU8/+W3Nw3QBCQn0ABcO/zrpNsTjhJczom+k6rLXNBMfKeNo3Or0Gm4Be
8M+zYZAqiJd405k/AXdG6FuBgx7OCTwUHx99ZUqYUBKtPbY4dnf+/gDIuQP1DgWw+KP58V+Sw1R5
HCm3ImtvyTQiRRZozfRjDy0wOLskJwzJDLzhcoEjERBebkTYH7FHwUVGvBsulKyzNLsApwOfDE4n
2a+G0wmBwd7EJnOf/Mwv82VVb5tF5zBH/cFAtOfGtb1l1YKQPzx8E+tNuxPyVRo8E7uAB2+275aR
HvFpMyx9eSEapMC0yqwTcaTvIFNFHR7RAyDDEPiHA8NbUrXDm7Kst1tQ4vsEyTLRh4C5zIAd4DhZ
stWx84nK++9TyXJlRvw+eA5chm4TpATjh5G4uLay1FqfzPH2BQa9twUUS1RDoFIcO/RYPrhPkcdr
F2YNiNf2/cN02d+SjrwcND+W5MPPlq+taDtcAVXyuiY3TgGZO46uoUVZMCNo+/fudBIzYuTgDNGk
jt0Hko1YOuoXhrz8n4El/02c1d+PDw8oLEQxA1IhBklAuQITu4BQfIpGt/YiNGuC1Kh5d4rR+HXp
b7q7Ll8OpfxBZvh452Ik82hNEhJA1Qm8JEjO3msZ1yb75thhOkkHfPhudIK2PAwoJgxHZZfwLs7w
eCT48J+JEMVPypKweBHyyjp8nXUoABm8v+NLG8TkkXDi89Mzb5UigkfvaeHNnz6VaqJ8FMtvBeQ3
+iJ/hcghSh+Up4LalbWfjw+HEVjjQjDHSCHxeYNxQRlz2rne2oB3fZz+WTdrWn9wgiohEgwQihvI
btY28j9G+qLRqG1S9yb5QZp11/AW5BQpgwp2tl42XANrOER3tsgkEmc7mOyJ3smBUL1ArCfUI3eC
8q/KiluWJsNCYbtHuQn/Vk9wrwO4uyJv6jHBStazk0hE7LDUhWfKB1Ii0bITPODsbbZPYLdRoEah
DRCwkQ7/xAckmcV6AMW5fZLKiPyYkBablx9rddB7bSekJL6bAfO27oJjDY0NXBddRgWdUZG9vy8a
908KgSAbIGyjVBEJ/Gv/GYv9MV/VJwZRZvkasUeYT6nnYxr0Ecd7xC/R99fgIWJ2j4PkNZHHMyEm
/xnPWf/nbu9p9PTphSOJwX+0jsztPyxp1FbVzYIM+9uS3rjWvjht0Fe6LrKXvLsP/LBv6N7kkvWL
Tl+RKlKcGTvy4BLTLzwFVpHZYxbMrc3IwwPiTVlS2unwkd/ar69JYuKzxp0qg0XmjpKv+JT0nS7D
Z7yVIewBWG8b8mSqxBCiqkX7SQOevKOiKwlg9DRYR4PRfITox6DTNvoyYg/4oOMmnZENdOaIBZYk
s4Srek/zf/TO78SUDp3yP53zY+/cLI6b7D5pGLglNHK9F3rng0fHKR/IIBI8DMFtosIjYCn/PnFM
4w/usSY3hyDWrQvJ9MdWmeaHy9E4bijigNFsvnrLXjfnzoZKzHoHihnqiFbk2K27B7gZKVJDeGCP
+3UW6bltvKSUmjEWlMOEMiTLbK8qSQ/j8r0MN05I/VL62+cpojwtxZjL+AmLgncY3L3P3WPWhpaQ
RDil8n0qYTl+5mcC/wMLiBcgZUZIiKdRJn8pp63Jrq2f2utsNlrSAXn7YNbaLkCqS6MNyVn0j34q
jZFfdiXQ6nDjwDJNrMZCmf11hZ13BFU3jOO4sfYbVsJOZA8vBBUaXbgILAEMUClBSfISEXTvAZny
AUsXDIqN8Do1Ounr/sXwbtD8PQDlCdzGEAR7p+6fyItxOiu7bZC/BOEJKd/PcPLcZvZsM6a6aFRv
dLJxBnT3Sz1YRBQZQoucbL7z1/P7cU4j1kW4R+UAOrt9djp1kktjqjezJ3ew+3Tads/yGu1mZOYw
kxEKOON1ockkawJ7h6B4LqwEYrjWhFKAVURJMVRvqB3rDELStsWj4Fo6x3nrM3tZ5jBedlvxJQ2K
a+C0gvtxAJ4eOvcmD82Gt526sOW9/r3b/+BrEUigAdAPHQ/KlfHD52jXDeO0cG1rTDr07dLebp5O
RpRD8kchw4L0dFIDAZfI/AMw9FfPJoWQ9PWX25A+BpV3lL5Qq7zl7/zVubddfG2d3RvqxAoAockO
FEAUKth0zAiXF73S4h70Nwi1htk374MTCFmXzmkw6a9cr2h0cip7Dv2GnxU+ih6U38l17K4Syqxg
USy2IaTVTvZAWBeyJQatWe85nyArz1ensEFucEI1GWxIkHNA59BeuB54Iemhk37WjG5a8y5QYW3g
7wSftw6DtU05j9M+o/l9iqwiba+gTASDPdiO4DOw3u97D0ad+76XsRgW7W0D7MNkTcrepIPaub8H
0Iiu+9Rnm+g98NsBXu20ly0vt3331XppnCNUUhLHWbdAp7Y2fgYaOpiJFNvMLRjmeme6vGeN4Uql
ygtO20vR3qODZWJZw3GO/3Exnnxam641v84mO1iA2umtuzXgtuwerR4G8gb/5UH0ezfUykW7jh4B
eUadRGF2w4a3AkXV7dIDeTOpmSBcPp1f16D079rZpJux5y7gP+rmAWffEgqWnGfnARohUAVvAYyf
7qCZdtZHLEf/ULSPY5JizIl3+Kxte0eLSjbPabUJD+OYGsvd6g5WaUdqzKJz3s53YufZ3D0XD0ra
NchXOEJA23aBwVx1zP7F6tqU3ZCKDPe31d0/bHZeg3lD6mg/m5/4lqKXbWdVdHCVmOjgcyMpplum
V39R77JCLPzK8wt0dL3Ms5/P701ALFlTaff+CIA+9WHnRxtGLkilvmDNO9b8e+a34KhfAM9y33bP
5AcVXvPhuu+B3LZ45cB0469dzz4+NN7hnuvD32ESLoH4rgjQe0GqP646TmgjchbQSJBq+20BLw33
EpxpqHBb+DW71NvkmlYd2FKg3MtRjV92l2kTFFBoPhGkTeZJZ3ML0nd8yu47HJG53eGUw/f+Qos6
9d7i1j2Tub71sg9rtmxEhuOJDYXCY6PvGtHGHl0vXTcX9gadaTaH53qClD4DMNvAXfl0gyH1zl3a
S/gznuo4p5zOhCTgZnuFV+3ezuZFq83YmEW7hdgiBXrNVPvHvlcqlD/EOSCkQGoAvIaEqf+QK6tV
89q6E54dGzHEmL6q7k3goi/fK98OhRu88Xc+CMIgd2957bqn4ABJJyyuvVOw881wwzGQz/FecFj6
aw/+sar2d17eJBtq7a8+1r4RQp/wfSRTPSAV+GPrW+DsrTz9Jk/Tn7zqL3BkPcB340NwCf8uQM26
NOdfH5SECSAQACFFuzZ/oko4233aWq3P+TiPF1ENgGG/Fu7BmC0CgwKG7I0PQ4utZRFdYXs5+06M
Ew5UIAcI7rMPXVvk+qeRekTPbYcHX8+68e3XFcCix8AMzVfqpz0bBGe7C/Vp1+4e6Lm1p/6BVjU2
pzouf1571yGIrd5ltOuq5Mboc26ITk7PgTwe3MAPqXlZ6HRd7+KTguxtu7h9vaK3A+94Eygp8kB2
txEu6Cm6NSAp2qNGuLv3ja4D7PL1BXwqasagcgR3eR8VmDmnxKCErRXI5NHLAfz0FFn+HWxmnXOM
sk99bpHpc/McTKNaUPepMwNbmXXf1RDmoeBo994/xqb1mwPU/XVspJv9j9VzzTeNYjs55gA4LiKD
bjdiC2BzK3YCVDGGxArOfgFwrxVo9PRqfhigsZ99QJP9PU06Qwtzeyd3nJz/I/Az1J7z0wls//qw
Bi5cU/TI0Gkockp2Na3LCc1A7fzjyGbS/zfVGVbsLGBctiSsXfwl3bca2LHh78eg+b3ZMUMS5+Sn
2wGu49rzwdPL5XWDhtM/eA1gK4hKhvUxxBkMJO+iNMhCeO/CzdSJgAdniVBEEsgXOc3f0+Dk2/yb
+Ccqh5bBEQJv7/jGRYP8zQ7sQMNoMbhNBkTLZQXc9SGovbeiy/QSXkLV5OzDdGqPM98oe0U/M6Y4
CGORvlVvqGcWwSnUi2qCyGmQHF69anghdyB1bwJoLTnYHf99jMvUhN+WHwCddRt3RouU6V+H2DlZ
k2zRPFAIQCxPw6a15gSTvgHIfZa0ZoY3AU3HAoXfkpxhWE4gkp9YV3fWxpquUzfYc/TlR9NLqStm
klszl97JsV3Rw1gCazLHTqGqk/7efNyJv5lugGSS/4nr1rTA//n5AM1l1rwtLsVtfPYvsRVs3g5v
BrOxCMC85VE0M5uAnK6Yv05A2W6dgtaEd8zi5aD2dKDaLB1kABZwSBHvEoheiHvWR06QDoDUiSf9
TURRYoGvdDloDCV4dsmBKzRHG66pf2A2DA5JM7Bi/T0ZLQdU51/a9GB5FZ1g8BUaYsEqsRBsm2TS
TweIruEq2r6suPWK61IVmOTzBpnzzRFUkOVJarf+Xf3qbq0n3UPvIb2SCJw5PCXQ2YlW3222KpuM
X8kKsrfjXJfUpZcDatDh9Y23L4eE8OqKxz+At60L7RI1ZdLXQjbi9ctx3hpq/LXcdfOcz+kBHVro
MZLW0y4pYu6hx1hF4Iyw5CUE9BhWoM6RbF7RKIVNFnrPN5SEOxBDTPrQHvvOSKcAPot/WjJEz9Dg
uroM9cz6VcQcVj4cH9F0PYdVzkzuQgHwoGBE1eiLnkffgkSZmEMVveWxSeEDpO+BNTICVAVnVAuR
YVwA4iI+dp/UPG0xaoNulcdqk3pRc8Yuj+L9SBtQ/YMZlDT7uqiO1CZ1yngMTa0LfxoBvL3lCioC
DnzWz8MMBfiZ7z72Ybn8ccnDX6RVYEZ7r8XK5/6+GdWfa/7ksxbCIFFJzPASZ7P6B5Dn6FzhKim4
+tnfkhIHsj8o/pyn85vPmV9wU+DjI9X9GUAxVfV/2x7SF5eT34QvO9xzPdUEXuJTPPkst1U/nTeS
uucig2oqFI1qXAXp3Nv3aj5EsTWENwWpVXvRGtPpnh2ZT9mZQc+iWoetWA8sKS9Areu7ztz29HQn
Vl/dE98AdYizml/jTpT/0iYkH/fh+J5Ni3V8jSfQM9T4zurf0fC4S4Mn3vZOMd0ULpJt7+yTEzDg
oFp3H6rP9NwrERW3NaZ6mU9I1LHaousukKJEt0DBV9CU/l5hc6vjELh8cGG/dKMWfASnUvBeEE7b
6QlQFMlA6R5QK5ZCWg3bexLSjWQ3U0fve3uPmP1KT4G0PoWY9wi3Hp9VElw/baDydTM9JZId9gUV
hqm/bW6Z+TZFsE22JSZD8ahH0n3q5X00FGojhMPR+lXtaz5qgAhv0iQOynxncAqdgZqVd15qdLk6
RJ29CmqA/x/DFhMbwlBcEps3fQcdBB2m5+I+PIvGUBuR8ZHBotLRBfIeykSSs6sCcEK0iu5t3+Jq
E62hFkcHL40MvZ5cbwN/QbyDqSOH54Ky5mVQ/zIfMyDkL+/5AUJ76pkjp1t70e8dHxtfKQEq4+ng
ZWzH6whq5sj+WgTuF6SnMIAwvppxmhpSEDKo6njk+7ueWA9msYQoceOdml9HSSzndys8vKEjsiC1
HE5x+nouDzeCBaRxWg5alTX6l09Y5vopSQHxDeIPGhonXg/SR707JwJFsuGPafDP8s6olTf4jg6+
nWw9x8ufNz61ETFMY5FeKbjPwTXk1zZoPG6hqwFgrncPYW3BMoWPRWrNHmXlFl7DdaD+I1/Eg8cj
uqJH3kIgSNZBQwpKsEDllpoNfBbbfI2M8V1QKZDwPz/XIXk4RY3gFl8U6kMZmYSH0D6BdG5Fd2qd
nSh/l0aqEZr46m6uS16L06UW2tMgnMP7VjwE0OnUIRXJwjO6D9hNoBY4UR2NyNGnPZqJkpOFsOty
MZdvDyGQ8Z49cNGWljR/yZXr0ZLjMmq1ids6XKwenXtXLqnXMrDxEg6WdM2a2/IVv/XTeQBEKkj7
6GDQp0z8jH9cnbtMfOllu94EFev+qFYBNUXrdP/7o/Sz+teBC1sPl1WbasZDz6Wc7Lot783U4mAA
lsPV666XJrsQwIbunabSeK+Z6FIQ3dUILeuJGvC6qKnQqzxqIMAZkQqKjRQ6KLbLAYYr80RSQEt3
+Spxogl4fq/DUGGzfFnEJEppvVWCT9aJtg1tIVpT2gXZGrVdafPUBTlgdJ0xERFkiCydqzXYCi3o
piW696TV1z2rLxGsZb1HoF4onmRv0MHaL/QhIgb5y2quJJKUaeRH0HyWws3+9yG1R2oQG9azTnMI
/6r1+xC2jTB9ZaWwG27e9HzlzsS6gGzxs+AJ9Hxn/zpbRPt5tXtL1rd47QGjQJvwuwgSngU/Ipis
YIsZgBzUY9h0SvtTligwBf4tIdgUN5kkS0YlZeZXEymQPFhGk9BEMzzNAGVkBrjegmErJQQDdQeG
3qSA/yA8hEgzQnq66+16yAOOd7rHWYp8srloCvrVMrrFayoaS3m1JXYZQ7bCd1RdzFp3iDFdZofm
f8aCycLFq1T+c0+TEEWfCaxJr4WgiaF1pO+1BDTNNUEtnkITvzpO81tXQtqBiAfGRT9tdBlj3JCl
5kFpAa8bA22AJlbNCvWkEbDVLxg6bS36lyHB1PEMPGo17gn/3tsHgquUeNBtrqwcbJXIGTeetS60
UrVSACTw7/DjLBOKgpngF796tfrql4u/JeQA/U1sB42RNHD1hz53RxIO0K+q11kJek18DZA66UjO
kX+Fqjflsq53jfX1BVHDBWKENUZVfWgHh7k6VxvEBaSU03vDUxOshzqNRiT0z9MrcmASXSkbxDiQ
tOQDETIh8Yj98gQH7Kw6QslEQjhl54p3RHIi7WuYsmldl0NW6Hu+g0JCQ6J5AF1fcuhFVrRfgRJj
fuiJaMbbFbnY6hfYY/uk8Gv9yi4rZKDHGRXVWCcmlaa1vhksEwFgbd/UobseTfliao1TuJ9wdXYn
WDJu0JA1Q22q092Lw7zVz7wt+yK1ztGWlxkf8ImSdE09YrxN3GAZrXnhEtom2wRTiH+yfKp3LlJb
17AL4LYgjYS4Sj9bHxqWlL8O9OE15jHo/2vc6Guw7preiR5uNddRGjgNutpuHzr26ORrjPWBvj54
51hjqhP0IJiqiS6nT5Y8CusjukN9GS8jmWMYzLMcopWDd+O+6rxbvEwcHs8MIB6O68Mr1eZwBoEo
d5k5wzQyRwsSAWj+DbZZdc46umbUl+v45pMetJgx8WLCtOM9/UzIgFlTh+2Wjsn9Ysb6bK8Te2SP
btxgGa1eeBBgfJzhiVHTqtUIqqWav1tu3BzmsMap7yxc3rRJN631a/07H22Tsq/oQ9qlTtFudSlH
nuelGUc1hnGQpDE1K7iLTgQkzwISVAiF8TFqjQzmCBZ8suV+LjdoUFm/TvI3aUEthmJJ1y9oa4up
Y8ZaCuto96JB16Q6JtaswdXtUTVECDuUI8ksaUaa7Vpb7sedNiyT09uETq+GvGrzMsLPnP53I41O
Y1Qf3gg+lRKOfinQwtSBNIzferCqEVLTcEDwuTu6LYA10BzgyUdLDr7Tzt2LlqommhYrByIjS/Ir
3aQPE9mTwdSTyqCWWSh0BwSlJkW5onypeMVQ1Kn5u6REteerCnTXbcLotImAldQW55Qvw5MHrsl2
mmlrRr1DwHdZDWasnqr19VO+Gje4z6vVqbbpsJz5q1aoX3CpfZxwjN1eNh60wh7sXx+LuBZZKNYo
z+jBg7rX4LccCQv2ykUfUlQMC+2IMqOksx/RhilaxAZB50bzT+HpklIlMyDHIYNOLOg2yN6lwEvX
htMKk2ry+XfHRJkL/qtf5Ve3xA//rXm5Fql5dMFCU02bJyfWEaXIIQQh7SncTaUPgXwpxYwAGJW2
QfpNdb5vogvusF/I0MKSaLLhS0HAlMSSqCw2HrfUEuX2g8SNT//e+DJT82fjm0TDIViwGg23TF/6
H7/fEQfuZHGoFeM9tR6LSd/ZemnqXzNvQhLZPsqOr639q7UcWKuP1i44nqOV3VtkRfcfzfitWgjX
TrNRYvs2XPCW5Pr5n2Zk+f3sbKFSHYPx21ktgGytof7v8l6doMiNQG+zNunby3ktT4N/3PpPXqX/
vfWPmLdlXCx769aLsbN9qFnz5fo1pxqjaQJ1HNcsgNEul26+fG6k/eNp5IDSe3xe7f4xh37n4OX5
WzaOOXK5gZxq/nC/5u66sbFgqhqnjVXnYGDP2+S426Ods/Nrp3W82xNpPk0nFhyczmfh/iPrFK6F
33zzTovQJqUBTbnWfqZxXo3c3WTnC4iTz05wiGx/ws9zIhc8kcHGGyBQ/IFLDLfwze87QR1HU+Wf
AjQYx5MURYAeLTRFGVtWfC9/ClNY5+0iOc50uVQRRXzy2urRQxA5AFeiGGjbkdoDYB6Lxk7bYL0h
zdFykBsNNmv5F++smFyhAe5OfLQyEWXjF8Qw5Ce/e5a/nkAOAVqgHd/mpnDUpNwYsz2yUXsFRgM7
xIENV/vqtYNoElgGP9k1zdjyd3j71778+4t4952HMtMkUbC5/b9PPutPwuOXfv8Ry3e269stNen3
Fa60PrBg9NQaHC8c73jlCIBK/T7ghZSDTt4rOcYKvJ8yDyQr5H6Syi5PV2XyMg6lOxMnpHyaOlU+
Pso28KcfOwDPFh1dDdO4NazjsUwH8ltWXjXptdg0V4yMXekwLF1t5ejK65kxhEvQtddobRow9JPI
2gCpITGvD6RXkXWMptEI6sPFQF0tFemGZolSwWBqi2gEUrKkR0h1U1SEKPaMEKB2aXZe8XmsUW3A
bX7BnENZlgBVXOYWVmEEyVnFbiRxLRRrYjjsTYYHcbGvfwcSFNJw6+mMUlPlt2xXXWkdNL8MXBGh
dBINu0kjFWPwoPAO4AwnMmN1LYINLf6yENSGn37pt97Zc8tXvKYVTDjaRb2w/BuYY3tcHXxP1ojt
KWazZQYdgtWHoTCBqFPw6uCO2gTsVHJayRUjW1AOwr/Pqt9znFwWc91okIEFMoD1ExJm4eyuVycD
PrbyxooyV9OmcmZW0GHyvhRMrDoppQrJqJdag81UcRDZBFIwWiNwEXl+FpO/T9C4LcJeq87L31v7
e5Llj9b+SBhz760UiZjdxlimwQTu2OOjkKo1mvnAgLn19JlFwEEGsttVZCbHPL79AlECc1VQe9a0
k6Ylr5N0jH3kxuQQDtzOtrv1z51soLDa7WX5dfdMz+iSQOStoXLfoGD8/WFM4w872S99/yPKcra2
16aTgX5bOWnlrjTwk998uC1ZuBoHufvlVpf/3J05uKfkkIKZ17PB6L4llmd2XWztKhIDQfB/c9xS
VJNQmX5uvT1q58VXXPH+IlVCccS7p9m7j3afVYjsPJ8Mr3MImqKrd/Yk31zUWEk5STx1WesD9RNB
oNhNV2HMvCd1qdREvBPOi7/3TwXV8UPh+KV/fmpLp/WhdXJPmpt46/FnpEReNYwyh5sPADv2lpRe
mN1mrE1oUm40lQhUj9FzMsKtoDFUsMEufcJyCcr9J7t742vJQ8EMtKeccvfQhOny1ktjCigUNz7D
syvrXq6tOvDa9WgP7CKeIUjPtW8R9CwFrNw6lIEEUCOH+WAZml1JF0bpRa2SfHZieELZueSD0sST
/Dt4moyypLWj3Eu1uDQhqJ0rxSM2GqapBgJxBw8oiwqY75mmZ41BsHxJllaQfhn8PgKDe0oUPb7N
G8SSj9HNayBpNgMZZ9XmqN9XyNlVGcCR3RpxZ0kqxY8XVFnoHMkkCMk6NlJJgUs5qOUFwt8TyNWz
wYeqsK79lMf1MpZilP4ifF1X8Ablrq2Bv1X7OoEnblMLIcfUP+eGobXxy9xoQF5O8p/TQhtqQa3x
qxYIl9Ad6oniNK6RTwUQBeCIBNn2QZF7h21/cX1YgkJW62VFMiE8P+miR5Mo/ai3TWD7aqDhCb5v
4dcAPNki5yekpLxapMOSiIc/sMlhVFU8GMQIQGByBy3g7Folil6jc+UlNLYb+HKeQaIlxVVx7LS/
AzDpyFp+opILmHpSM8syL/Iwn+KUArAn/i/xVCgfCFdtWIc9ZTo/6wASJYWyQnYupVirAPBeXikk
62TVd6nREZAO9MdduHEh1oGvQB8IP4/UGxirLKBglaQIMBz51c+rdpMbnDvgMil3lNTf5/wVpL0S
WozqrwaJv9g+guPhx3A51Hcb8oGF8rIiM5jkLOUplnEpIa5sp+n0TqAbDEh3uEkj5zzIL/9Y8b+L
dwa1YVFrakCQYAO9/+ugXlqn6+Jev5zGL8Pp9EMol4Ka3D2Q0tSeCk9TRYJKo615QvFbkSS9Aomx
KjdkYMk1H8RwtMbPefS884TaZ4B+AaJe1Xs7kpzp1pCH7f1LmlfsTL9MyXJzcsymS9jc4Y8frbec
y/54KbdSLRDQjEvxIOEAzibuU2Kb6ElQyyPSFQ61YnsmlavS2aTONUeV+Lr7J4pWR+lAirP0YWlf
+A5L7ViqtA7b4JlewyNOMPcQbSggTUB3VqTZkmiCM8CIyYVbgCMhZUwJcoPaUN/CvizdbFD9XjyU
4ikhc5MW6FOp4dTqZaiT7KPgsvN3+gjlJHCBvJ0EEG4M2H1nzWA7WBIoqc10UpbwEwbuoVUmCUxG
Uk+LubYszj8BG31gb3ZiY65b6kMnrg33n7rd4qGYIyNplq60HTjlHi6zgk4J1oMmFQC8KfXUlD5Z
0Sf0Ag4nHk76p2wKKbBYJHDSB+DXSm9VJ1U9oQCPTkkH+Cj0xXKgzteJtCVR242C3ss4QwQZ4lyw
ShbgGl1fxfFlx5AZcOxAXSCNV3eWPx/7Yk/oaBfR/0uazl/SyA2eaE13kikwVPhe6QVlZD2qDUmz
tGcaXF2zuh8xazYRtVoP2CAHQPNkMsrnOk05BnoWtjTC4RFV0Jovary6T92pxAzp3RoIK75wlloo
dZ7u4BQ9kY6uUXzHZKCRTbYsPucqOu/A9eqcUcx1xSypbSAQ0K6mwd9FFIFLrdoOmsGHic48YbfT
2FixTD+99LWaodP1SOpl/WsN1ZBN9F8nOQwaf+vR2TXJhdCgyHSB55uu1mPq2+UAe4P3VVSO9usJ
NLPVS6wOHaNHY/A14PpWz6kbKhdJX5KbsSGK+P8jL+phIi8PiurtP7kZYKbl/NJzcNetp7NoLE3X
fWSrohDTZ1pylzm9yD2q205GzDPyJ2i5OldtLxdwcPfVxUzVpDEsp2s9UAcokUSKnEZFiRXcLqiP
ZEKJ4LxKYjBirWXuBM4p7Wm6zEcdCSyVLqBbk4tCVnWZKaIH29DCBXNDaru25kodWZBBItnT/FB7
b77mmRJWdC1q+/rayMkJ4Z3uiwmnR26S6SGzUNk+Z/b5qmGK5jTRYcCGZ6JovctiMrxliAbaNfqX
RytOVRWJdpPGuOe7VZTAMgG6XODNSsnmIg6KFdgggqfwidOt1B95oDOMB5l98vJaT/f/DAqZFTvi
PorxKRDjEBsof+M5zXqKOCo2KEWqinZUZoi8rIpfyMcqA1N60xonoB6nhkGeYZ5ghOlTFCI5T2XP
6RNZdIqJqGX4QvEKu8HlTdaB4lKNvo7Ds29ip7aC5uySoGcBLM45csvf8KkDst2vD7k7gUb525uE
t+Scd0fSlS2ywBTJNcAuhXjSvz1DHUJ7dh/7JwdnxMq7Yv7lENyuyRhbUJNZQ4GzgQouUPiW1HSi
hRfo76iB8pnKg3rEkyov9ZHCETNugsMlP7TiOwW643kuD2tBD99L/7TOyP3FAPIKHMhqrXzfOOXx
xlam+D0+zxcQgat3FoPCr88WKI7HZPWp+IYbbPjd4K7yroCt/9ngPpWRcJtfuRsKJZVLZC3uI/WR
fsu1S4vlIeccrlu9bMx7E0FJtIRartKsJ0Obm1y98hl0fO6rvzlJk0NDpvCAXP+rgcx+5UduBrtB
LSi695djmTUJeVLcChrgezDKvCmNGx0qY7sFrBf+oIFuI0+9+lBPomfjOUqXTjHTLJR3XyO/fauC
K7UXRU/ktceTWceJr7eKCin4zYdM04mfA0+PUk80AyOJSEupcNtuWxaTJhfBoQX9x1NlXYog/y9m
pJZucQkcSe10fLezL2dCjRwV6dDKA5SDW2a/ooKN6BBAF6IOoT2bVzVjSXRHpplafMJTfpkBLDv/
LxzHZ26QzetETfRcCvRAMjCYDPVvweDI14WlgVtCpiBlHfy2GBG9NIBybcgKXoR10kvlvND3Rbc0
katFyyMlTCr1pYx//gHbRDb+2OjWMStMz8HUvCS4Sd40LdYM1TaiCzS5dkwiJWpq8pSTOu8aOE0g
Jo7ypDJLZObcucbyy4BHjPtqrDUtG8FqcNswbVrBho9lxVdjbvjLB02PbaTJyDT51JPKlcSsY2ZV
s0srg7Yk13m1mmQCy7yqZk0NZLsqEXdFMzWH1NA6hpdSck+JGwMAD9qy4LwLOaKcN4jmyoxdw58M
dTHNZjt2ebeP7DndJp4IJXPglKTwdeO5HQv3z25wg7FBa2tfxkUq+WSwUk+6OuNz4nN5nuQQkxH3
f/MTyQPXDQMrV4ZEl4SnhA6shgTNb493PlMAUJOlCgu3ni8IX4lWEkz4p9SOc+/8nz0tn9m5d6Ma
X14zxSWUy6n86CM8HS0SYK7IeHla5HNYh/IwVP4gpY7g4qNYPCBdX36vRQi/DpYkduTjmWktlowt
mc+bD2cKEmq85L3yV5UWmxN92QCafenlOLxIdcWLKtdXq/R6KXOhCo3bkfulmI6COEqhJcmK6I2M
TNLTcG6S2/QMsqWLxfJ3P4SJ6fHT2Cw1e6jbzLppwP8iR87/hBxat+XSvRg7OSIWifIB0enZedNH
NKi4iUJMthB/a0eGkn2chg5uRjkK5C4D8iZIexw3Uu6pzlVmY/NZP+2hslJJu/hQsob2b5nXSiIo
4tbTip290kTQVOTpPSdndmO0aLQuqTfSW6Ur2/7iyyVBSb6wayLfhBzte/I8q4RF7e4u7A8rKf5o
VcYc/fOMpuHO2L4fUbG0g5tvk5FNmvU1PMKdTONHDZ8gzpf0YyVlVpmcUhOVT1UjeVc5Vsq9lFIj
ra0ZwOAAQZnSFJY4VPDMcDepludkzVzSy0V3VJsPpamh8ypVTX5lJW5KWZLv36a6wfXvY/ltAfMh
t9guqxdU3XDBN7OOT3TtPnanWy9/hOkB31cDTyB6CPfgHF+qqtQjMmHuJBCqdIAEGnxWxyrMh4di
1W99bYLttEFmdi3C25p9O6E2Z81QWCLxyyqbf+vLCSh/yCVyoWsvuhI5WvMWQtNJtK0XvYKZjOHO
3AV3RL8UDNAUVzXFjqoK3jHJT9NNHyiGTYCXV6HHlaYyE3pPbLKFo1UKV4uEG/R/FD6ZDWi7ywGm
HAZfnR8uuayZD1Ks0oL2IdVkuzdl84i+TVFQfYyrn1lCEdeAGXLvaKZiHqKJKlwgLbmJcSlbpzTy
SvtANoZUzEPCfMAK4/DyrU3ZfVx7ks6uxsjAkLaMzxy1UvNQc4c5QVqcPMNN8mfOxHylhinT7MAu
Kf+ZvHYZ0oZqE8VrJDLkrpcWt32TE1nCTLqT9lvcbTjfYRTn8DPJIyqyWH5fQ3CE1sFhWmWWNb/S
vpJjmtEWFZPkOxJLmHPMEpN5to3l/6RY4AMT2be+VfGidLwzuT2HXuvzGiMr/0t60VavcPkJaaos
IIW2oUbzt7R62V9Kge0pkn3FTXhkHkpCmvxUJYgW+emZrHewC/o0gTp7klwUf0hxK277tcG5PLcZ
wa8S1QCz5xEEBlI6GiE58m5f1KC8qo4H/638mPPd+/nB7kraOuTWw77IetQ7u3v+OrOWsMsRJFqR
kgLVCMjeslQLQH4nk69vhZq/Vnh5UmyBaacMSmaGVkQ5uVitiq9pdSkysvNJauSeLdyi/4+xM1tO
HVu69RMRIQkJSbdqaIwxxgZ3N4RbepDoBDz9/w1pVxQlc8wJ71Xba7mZaubMHDlyZKYyJgvYftUI
6S4nCBz1MWGyOqNBIEiZk8btIfUvtHId3bqqZpg38626Gc0mHN2Yz8PW7HsoRVVTSRO5V2DOjoFI
NXBBQUDn0O9H2AuhYhMVRmMdg1pzLcvsVjoMMc52fdey4Ll2j6vIgZxcxpv7or4iJQm34oAKY29h
pecqrqmv6uveoaECG6EWgdFFa8KURGhSUJGkNoKUihMkTQEF8p0HrkiFOGBVEKFcKa7z1kBclAvB
SEBqg8zAj+v48CNtSq6dwqluSYi4C9JE2lGAan7FHmaV7KAuDFvCsDhdn/6y7cn367pEvNb4UBJo
kRcE6XuACvVkoLIq2Y7xjdFW0RB5Zv3l2DSwM0mj9mF94E/z369b34Mw5GV185N5uKpvG4UhK76J
gqOISKOe9LZsimK1rMvz4jutKL133p0wvVe2Q1ckZLKCBnZCOe/9HX+n/a6wH+NyuGqKkO5FRVtg
OmEj4eojuK34G8+XZJ31KcRivVifCl1Ebwup6qCdePqqj1FMIKWHlD4807c98F6HkNBRj1nmQD8w
PYKt9ZciOlR8J6WEZLYcKQ4lqYAcgMiiSD2W61d5V6rYkVnQqB7Y/fapLektelyM1L6tiFK2pZD7
FQaKf8nTfqr3sftWy6IiKCGiu688beBr2DGbutVXBKvr0VUrMtzxbBaUW22QfCrbIHVykRORHln1
PClHb4cnqLRoj6+3WPgWg/coryKxxryzazKww22NuoJBkp6rUmhHAVmlNY7NmUC3sPjpSch69KrX
rXI8/YJZfT9YN7Y4LH3o15KdofFU0lkCo+YkEAFYnfw3d1y6ZLVpiNJcfi8bzL1FSlO5HyOrMdpW
c4uno50Wm2WP35s3t+H2wSNPabIVOHh1q72oy7rQju8KxrKVvP5Nnv4LsUrU7zBlwuXhmBzoAZtA
k4h9GLdg8WTiZK7E7sCGdRib5zwebyY/W9LYgkwjSY6SNe0HEWpHJq96wSi5LUCMsZvYNTMa5npr
4Vz5IG2aCbbNjpM64x4QPNXQR0ufxGbso+E7UqWkeIEYWNnq8V2lkwLGl08KGPTPLttWoa9CCP6L
qfCZYUEQ9imNHqg7d2J4PnzgpDF9lo/SytAON3NeGJX4bIpiW2hrOP0levVVc/asgq/l55rtc2IM
jmoRVDeo4z8FfywBCkWhx5WH/7spUwnfSvFxhm+TSrJMhkvSqiKAivqZgmySm1EB1L4u6ikv4sFt
iJbTv0pYbCCmPz3+T10AMISDY+AWxZbfKi3NzxqnTWBgh7q3UKJWBhzvFwOrKk9v8MhQbmIZZPOF
AHSCgY9ka6VUlGfAFPD6fBJo0pDOcVUb3BIOPlJhpyCrPibYYzEmJNEpw5QxVIGq3B+HjjyNTkzB
vOjk6KEmhCESa+iPdFUU96Yg26LwRZ+pNuLvp129KJ+p/bvTS13Q5suKe5pNeNhi2ZhKeDu9Rbkd
d3Y5RycwT5oTRzyD5SIKhxPxETguf2R9KL9gR+aVnX9flXctxCmJS/zp2s/SBefv2Jj9yJBJZp5S
fASebM5flPPT5oAsXPzk5CCkLSTvTTUvNQaUA7VUQJt9F8XGAgq7xo7aTEEkQAMoroZNRXzdNfC6
4n4OMAuC05r2d4qPt2Nqp/grTr51eBfro1cvcWghvVhx50LjOgd/333VlHkpmx+z6rt0g6Wr36/J
hu5+PB363ooT8EZwE0+JwojFALkiPx1kItr1ImULxr/WqHSNn82P6GdlAZIXHWjKcyjMVFiL7c1R
f27aCW4FvrSdVHCjGFC1foJvMmEKe4TIddaGA5VZFoy9oki6qgKjhpRSzDrkJAVB8XySBm7zHb9v
r+FY5fkkWZc3k5ET+La+5N0EuPOvd/ZoT5FP1afPDt7UOYFV9hymFceoFmrDKX70uNUlSfEF1ko/
LkdY/AKbklhJWEVxmlCeHEgnqL7pZOIH0cdO4M0ON3Tn4K3d5C+Vx4AbIyaRVVMB6w4go8eih5N8
ZwqF+HohYFSG/0gorLS8Ps8L3Zrmox5Yte9RGFRpzcBSTO2Mbfh+kFPuDWkMeIxkI5RMR+WaWxFk
zMQVy6bxtclRg5BHwQn7A1RcYMsixhCKUNWO8AFNCJUEbs0JIA16Xhi4h4QQtAg/TUIJMUVKtLs3
FeyLe2OydjXePwiPCnfK0sjPThuqUJIeYkjvDirKROKdXolBlUhXNpxugbEYPZXxXcuMe5dEJec7
ufZfWz6n4aa1qrKTtdO0W483KftUB1prFkEAxSwvetT6l8KRKpxQ1lJ7spB3JbdmBHvBhypjDuyt
bTP50P4btsY4TgV7YvVVBo24BOH3PIvWsfUpSldEnv6rqnZxYKI5gY8AX0XSvMkrJ9j83Y8IH3Z+
32Vp0NiZ2qk3A0AQiKoqS39Ooq8o4i+kMLKqquXyGlVICAWxCpkUDmGGMXHDgYJmIuW85mubp7gU
9pJ34pwid0DlIs6AYV3T7x0vUY+KeJzqZ6K3gdS8InxOfC6VFOVEkMKUtsEG6pjIiunAqBYJGTVb
Vdy2aD6xhQLP3otANsqOKCdS6+IVa/xR3KTAxHtRQOOETjiPbXowCBnIgYk7o9sA5+yKXfylsqA1
UBXhksFQY9f3ysTXdLk7eaeVu+yvfk5dl5rLHQ+DTKD1VHnefataf8LITP8h/Z6hh9jSXyOoPNmP
bm/Vh+TN6BCC+9IA10Rj2+nQuvrYPW+eMzc4Pf59qaay6/+x4LpUhAMWA8Utxyy3ZTV820yN9WHZ
X94e+rs3AtK3xSBrZA3/ga4kdHzqrd+QSHQRMWx30fDuyvK/jl2+vEvTH9cykOaWKEKH7mbO1E2X
/dETCd148pa0s/r8rtYedf9e6fdGZ6Wa5/qwkVXDsMotnXz60NFq0Jj307vto/rR0y2ZwWWUCyGN
oOnx7XODGVPM8XnJutNehdrZay1wadpaftg6bDZ9watG1XaL8vszwHhEG2zsK8z0PsJZzOsiaGQ4
8SOAF9g+dkheiQ5mBDYsc0BvNTY/lEatXyBKP63GjlnSN1RJKXWpLGzOagAyVQwFRUpJPh43u1Hd
voCS0KeQR86WYrOopG1WUBpIKjdurV90Qk9fUhrJ4aRt2VkVYIlcLPLqJ2rlc+oTX5s3MxgUNcYz
OhcRTfiQb/MXGUj3a/JMVSw/KE5F9eLbuuIN6rp7SsnrT5F6laeCd5YxH6iUWtWmaPngyY4/QzLb
Lnd3vHEgecViy5uJp1NwiBkhLES+z8MZNUfNIWlmpZxH7yrqH3ZUQZ+3I5DCQelxAiK1IOB+ROAq
Ry9alcvDXikrLx5aKVkJ5Mi0YiQqGBdFudC5CNYsaPtcFIiJWkbTzwTUbILdhNMOeEuJOCXDpWiJ
WF3FXbPW5kV9y6XcBXcysFlfVc5IH1KoFRnQUWv1KRyfvbpxoMSsUAMYonOA0ZqhtoW5wiDTBgg2
acXHiDrACmBGQGb6fHiggaiSannCguhe5tEF6S8g1pZ5usGBhjaR3ElsoHenAGmc46wjcm75L5LS
JCOqEMC1cA29vL51urWB8maqb7d6UvyJ/aWA3OGdqJVqhYrtcWPyXGCTypcGkFJU4qEhgTxvGVw0
1N736ntLVzlm2IoasF5xgu3jKyV4XOLpYQlCUrCi4jV4Q5hC3TuNPXGaNA8R+9hbxA5spMBwhn+A
uYZtm5EcWNBrvOXJu+T06Roq387z/zTmor5jB1uAgpZUie5REmB5akbYem/sQG51STss9dwQuzaK
HwrxshI2yjwYA2FxdUxJe9CT+WMXAyLAt2pMmlW+WiRznPoOCW2Rypnm0K8gL11ekBiTDd+tPebd
iIJf8UaEhPGikbqwzBBN6wLk6oS4xIfVMAazb1XwKW+vDWF/waNQBKRaxUPvBF4cvxeZR+UDlQqU
i0sIsFXOtLlNLRJ7yzvnBi+YZ/yUU0KkjxSV/Yfi2yPHpszhiQo0JJ71SV8Yo0LyWp8pbS5tvr5j
QUrTuanBI8BPufzDBoektJyU3EoksmKRiFbCUwBPF6bYQ1td+TQldtewA6Kx5mQsi4S7vjqZUHEI
LO7rlEnNoLvQDwqFUs3I+RAEUoMe0OKPPle2mepDarWQF+h3Fr799KM7JJ+pGy5yj6Icii4yyqJ6
sDyKV6cwnALBZrxpjV5BwTQPgZ1RdlHhrs3cVMInfWfOGUIe0LQJ5s6G07NJVYxexaQmDzB9OY9X
RMliC4mN+RVpnoXWL9uZgWjJbQi5SlpaZKLIQr9GP9Aid2mxsL6FiizhXgC+/8Xc1Zy3UiwkrJQX
ZWHoKNNiR7st0aFiONN7raXL3vGZMt/65foq7bWL/gd/e83f0sKSxyrB4s36NF2st8DDSnM4UKJO
zkFOQ/khdK259tpoKEc2pdZZQFgmV6qbEYdGVa/aF0dIjCLlbvL35U9W3/KiqT0YyO5RHfqpQnnl
WbUJKG/jtq+hMu+y962hfTVoUm7nFUJn3nfuHecVy8q9L57piEHDjUSq01dV7LDO9GmHg3d4SOLV
C3s4L2qffK8B7weKEEWKihYVPQNjT6Z301lG21y1JPphjnwFa8YOJ7PN5qvSJlzbaB4nDZuuz0BO
FbmYr4pq1VFDlKA4xtWHOlkoRaveJTKt16Ib0/6FSPP3+O+9l9iTvenXdochqVgF6pj+N+Ufl60T
QyKkS5LePcnJBuWC5GvMZgI+t+LNw4HcpLJUataPce8pQIALzHF4hnlgW2N06ZwF6SLFiZo66YCf
eI44KL4z7+2A4lw6e3ntPWI8tojiCFXSKIQ9PqgaT85dyjEjdmgi4NYPXwscoUJrqZdQ6KC5OMXL
WjB9L/aV3KxiBJL6somYGTQhpzyFbkPA0v6Ls6KPaXzqZN1kFolaQAU85234EIV5OWNeejTuiL4q
olCorCvldzX/F9DWGyAeYLCoZ1Vpk//fAHM4XfnZdDU+ALRJHlM3o24WK+j4vMJbUHCFA0QylitY
0iYtSvJ+Km369Rcsm9g2IbRir2za/3zH/3gCNb4qOhgIwq3BXuYjoeqn0BY1ALl4bvWEhhIn7fNu
xeOKFlTkJbe0olOboIPoQfXAW73JFcobKzcITACX4IX5PBvQYRk0sv9YQKmobogMzpeSAfLqRSZQ
XTkWeG4pH6rUqRU0kF66XHeV3+o8k/bjJ12IFe0aQaj1j9JZ4oJVNmtHsMBt+5U6Tx0+sTdkGMgt
yHO4pEjlJfkvRkT5UOU7xIJWnk7sFuUbyC8BLxgP0BjRNb1DhMkVqTGaKCL/RWpM6gsAR8j5qIOB
GgUIWbF2vst1LxC+FgJRIVdZtj20EyD4RpidYJhEsATLwrzH92pk5PKFohseGA62XNm80Zv5IZyv
hiYi9JSF11OuRtvHgmmfNK0nVeEcGSJgokQo5MTCy4qUhWwVcCN+QIKobhZyDEp1zPMWJxu2RI03
rj9HLLO6VCib7fQnTGHPZSAFYt/wBUUWygrIQBfNrLTfvEGluXwRe7f+VAWcFkMFjbk/5opagWrw
HYzbHG2yRMxK6OqN6B0QugLripef0A9uPQ2FUPnzoRclC2C3KnSqjCvvwzotK7VTRLYdp3xKmTPN
nIHb+S8bIAJjsANmuNhIylpBotHPQP8vHFSkt+Qmklh15UjK3tRsASOAQzEbBc0m5RbFjlSRg4/N
4JR/Ue9fu1Fq6pSda8MviEUQqMnqKvPG8rdMnOkYWorigDxfgfwPk6L8jpy/vBnWRllMwR1hMCn6
BJ3MGxhndp6ujNrWvLsGzN6BsEDtFCQpdEju6TOESxC5w27tEyGUAFeVkpMcrOlXOgQUChSEllTj
Igmay8eGaxN82Ndg8iSm0EchHDzF3ousHd2cYyt3O1JEHkA8Qg5qprjMM5ib/vJBZJLsobKbOCgQ
ktGUDEO5tq3NzGW0RdO81NtjAg4sieQWm4/pAHDSptO+yr/lvwql3bQzqquAkx9T60YSZKOuCEy+
FR2eujcpaNs1wSdyd7s2AzNaKD3GbN4prB9op20rhacMvHO/aUrQMW4kFXg/CTP4mva6NQ31G7F5
igKlXRojQNECBYCi/RNNp7gHWXUpSCrkM5TyXSuHQQLR+Fh+H9voRjq6nilWlHi3Cdeo2/gbNdVE
mv2HVCnZ+lJJQ9U3dvPafqLEEHS4qqn0oYhLingZHZVQiilbt3JJMF15+0oJAEewrCKntYkOVMtI
nZbECh+ZTUsqU39M8oqDbZgnyLlP5apRy+akoXb9Dh0c+eaoyKf+fWvVi0DiXzdmlgibfWJO13MH
NybOT7BAxkxOQlGTImMHKkPGTJ+vmzob0jeSgQVBj+gojjNW5l0JWM4ZIPhaVsK9lBM987R50uIM
51WX5i7bJlwinIKsJliHuisTLZMokkWwiQsZiJoN2W9+U29G/EjOaFIYhKUnZ4PSC/u3vEVABrDb
4JDUEEqpdelUBTxka/w3BTrumwqrC0DLoC81+jKQZR96Dl8WQaCIxaHs6Nq9Xujo/t+tVga11sLa
r1fjSkZaTLACuQ7AQupxuXb+wNGv6FRFOxkMLFNK5JWZbeTd2/AO5EcIwpXcPbQPHyNA7QRot8I0
KkBHdX4r+6zEbK44au5eyRQiyFR4o8RqJc+70z+gWgFR6XDrv3Sou8tPuxSHnE7G4tAzgvQ8lVO5
WlE/KFOhxgNTzl/eVQmPRWsGWtnp9Dutv7ctCP/SkaxVPWYSkK2y8pkUZ5tilBzo976aalPQ2o3G
bsPvY2P0k5EwF8kkjycvR9drlZYMsfDd7KcQC6oUAy3ZWiUsyANz1R8OVEUVI5pYqnml0EHxZ9qi
gWKRBVbWqyC9dO7piqkYScy3ygrUpFFYQgsTS6EzVEPJotihSBv7j0qTCZsUaiULzksOGX4MiWOa
X9wcp6w2j/9gBYhB/UhxWcr86wPuZx+MqAvRT+e5SC2nr+riBQy5pyIpZxLHCXUgF1AxMx3PPwUg
lXtR3kN9a7kTjkb+v+Lana7GzhRFEiINoZX+l/6bQXTMiCTAl88JZgHimxKSWk7AiSN0u0qG2lTC
CBEmrRF1yE6dHu5r9ZBrLcB6KfLg6Z0U0DnBgCnUhzot0YgMuihpK4sya8GyiR6ob3O+QCobtNgo
04smPZIW56KDXHqgBKlECZPWnK7TQIj1j4T+hSvXSZ1iPqswJSI6xF/oh2m7A1ggoDEeWb0veZ76
0gjsKsn3jxKGwndkdTNkXaKYJARTakM0XrWZDSTwInDsIA5r8+89OCXhmmgEEMleUFa9W9zpgfDY
JHRWxlGGRGzQ6UGf6364KJJC87t0HOVNmYg4FzAqdIktAAP1CT35gjzbBj6Qel04gf/PQ/ACVKhj
jGCPfgXNgDBY6gSB0oB/1/cqqBLG0j3LEhivgvn7NoWgak3DnQtzb+qVt9ONRapl0YJasT7FJbEA
z0yIXj5M6D5dhjSQI8C3gFwUwY8CRdIKeYT+FSsqFatIQj2vlB6TfEjYDAqVjLaoHTmSorFRBiLS
TUh5ohcr4LTioampH9/vgjN1xcrqHiQmhGkb3kvrpKsW0TgjImAxdE7ClXp/W74iYkLJptONtAOS
yqsrhp64ltM2+Ie51RPJKdhRDlRhLpX3bdsY0n1zSm+yxqQ3ojpaQdKkYUB7Fmlh3Rp0KLeot15j
1+g3CekWt6u6A2n7iioCrShM+c++VS8iab82n+KPJaIR6iweMzv6hwwrFJ6YNJ0DQU61QaLn06N+
O5MsBso45u/sKY+U2MHCzA74XRae3YFHsPrGoyox9PZVGUR/ySxQUyNdqu5ShKkpFTvx0bZvUSNP
pK/twtJy9FZ9TediW/o9BFdq5ix6at8rMphJw8qDbYE0IClCK+ZY+XDRY/ISYptJceCua53DLqgN
agMFLsowSE2hXg5S/fjNqhXqU+FDqQOqX2J5JeEUg4AWBQzJP0Ml3NH381YpZWJjMuqiFxQZKyLW
klUsrj7Pe/zFEuUIr+WBDw5i1XQi/ZzZwknRofVVcEIfR36FuHS1L1Q8LjTJ/8Mf6FcXXQb9ZqrG
vEaDvrWKwjajvBer0Rvf5pkafJ6UTPzhF4jwU7y2Qxo0bi1+1HoZcXtHt5fHeswd0RIiAPQTs2cw
a8d+ABrrruUy+TawtK4BZHtv3uux0RaBlqSbm4ULa5/G63rqBtvXIo+uAFF3oIyASf/UVXsCmF61
/VvVossN/+2AUfxfcsCu4cKAWA6SkZJSbbHYz93qqSqggr97k19DDvKY3KrqT2DyiIpBjZl48rGK
Bei7yDtZ5YJt5Xx0qXoFqqbXe6OLLPGIYgP+zvNSbolMECJm6Itdw+hsGQEViJZXoEonTSkeJ99b
xMXkt292yN68FA2HuiAItC7yLvaK3sHgaOGVzliTpdavkwxn3U6aklxvXnLgNxCjKQNZbTBnWiy7
CAyd2iJYG/qUVNH3QQZKR0NKT+/FhWDXh7jlk0wmR8S/MYjVTjEaHmF7ZaprtNQQsSzp7qmjGhiF
aunj9E1tqq7FK+T7r7yckpJt71WMJX1O6E3Pw93dpDEtFsmZIKuhshFMoK6vfAZ8FjamPFQbtai7
ECDJk263i59CJC3kYDUA3PMXBXC5th6SwenX4oT2r4WFlyn0YyZLo7ZpLj/+50khfmSbhKQPdFk8
4V9lepLm7oApErlT68uEWSpadFG4YunRpKJ6eyj6qU6fsaYgBHlLZVVEQaq1ol5V4T31dvT0hWKn
hNNi/CUXlKxGkpMFB1LGorApaigMlUZj0b/PA4OELj5yl+lnLqMpXKvMyG7Hs3Wyt/XI2dtkbxEB
UnhK3KGtL5rde1M/clW3KhP8j+pJoEsBjawl7wA4dcKnFE6IOx0F8+fja601/bCTQAk2NeKkbqCd
LUOaMsjXmRwFykFz3q6tzxQGSKxChcFpGuI626NvHRXx3tLb6/zIbcn1678COXtc6xj+kOa8ijXw
szlxLLAnvKOm9hvSmPOo7zwXHKKgj+SNS/rbndD2K485pjF2qPoEE6i4iI93JrRklfYs6YODpL/K
n/H9PlJOuyi8Jp1mRvBlMecSxKiaCuFGyf7EWwtPiHxh6zykEfrSjk23wzwDUT/8FCrUxTCQXEQf
4k4K2CfPSbe8H8lwBDUQLotxgVAeM5BLnwhknPCyghtzOoe9SHy3fc91J3W16d/kga7fuDNDCXiQ
nXx6n/snkyMtVkbNiqRxU0gEHwKXIfPl4bfWjLiR++qPK0yqtN6UFM+71LEH1YjP/NongdOXaddp
KhIHx6bCfiZBqh8f28W4q+6pdVRO4d+P/3EnU3r76R+LL+tbHMQwLcMl9hKXIscpP3NkIBr/pwAs
VU/s/zUDTPn/FB5HtOLfpyBnC86JEuSctm3ZGrRlVh3fLKmPZj4NIdbJMeu7TFVcgMYYBkSvjSH3
f2UlJar+WqlEv9e8uW+ZK1Z6mWDpGa0ESg9P4eDYntQHGaPHlg3nCudvOpfWrNq1GsNSHUL3Mlcy
PA1Xk/0m68+YZ2fS3p5+9SFjFVuMfaQGtzWNe1fusmzH8+d5tmLJyU6W6yxdeuusvwsP9c3TeB+O
2sYgZTJ3LTjFGe5mS7eazVetPri2tH71rwd8tnTJhUyO1eGqsmNpUgxJ37wlJLPrGaGHde2xli1n
cZOeweRZRvpUayXLOVuZycSbMUhFIyBPZODcencfMGGO3HXcvPJEy0nD8mIim854A2NlrA5TY5H1
N3EWV17I3AP6VUE7p6vmtd5W1sXVHM9FIOTQJDCf73O2mnucbJfj2oT5PYwWC44xs7PIuUDgRPdm
fE8aLKRlbgBt/pjW1x0KVq4cE+viW0QiRY7UQhBVVkk5lbl5MqtjHUiTHEU62KpiSdETBVoQ4nQM
7yw73p0XV6ItFM48/Pt5X34CZxegM3X2BNZprbrNklnWZ/oUfNb0xZ+F1faKafKMgWseGh4DTIcM
QJ1EjIumzoLo4solmGX+MH/lZ5dQynkfMnO+SBY8A8ag48Ba2KTm/d0mWgc/gOUrQODXqMFiNYe+
oD7z3gHG/73hdJzQldLz9xgJGqeQj2VuciN5fh4Gm+7Vx/v/uLd/VyuZwaq1UiO44b7vNcavp8CL
nl8nr9OAgtOmFVw5O9blB/nvYrJWZ+/SG0/dSmXCYjo7GzoPLcI3v6uhAHM6AAxvX58RksRJ6Ed+
q4o6c1KfXnuXFw9U7Z9LsHNa8OwStut5cqwlXAJDz5/QDrUaiFqG7CWvDnC5csMXre/ZYiXrW02m
ey8ZsZgRbh6YShs+r16N4OvvE3LZZ56tUjK02Wl02O7HrOKSup8159E3QyJaK0Y3/73Qtbspmdnq
arUb2ft8YxrhBHQ3C6fNfWN57RVd9JJn91OysPbS228OWoe5mKFLdxhuqRJuaEtlMzT5dUvbruG1
NS+buX+3RcnKVOzdaTqe8QwP0e4dIT9TgL0Aa7IOe38/xCsHjjnX/z0DjjN3J+slK0GSxvsW48kp
o61Fp5A5qHdJOKTl8pUVy8mn/xoU2ygZFGNXmy0OWWXPdOVTgCPZRx9kwUORNDfz0KO91zDeXXmg
1rWXWLIrtXSxOS5tXuICZe0wRbPx/by5bWh8+jCymWu7aX0ewnfGXzKuxSeWPQZe/PeN/1L45jcO
iw/Fz+wtSlL++6jdZO8ttjoY+yh7b49vmPkeMKGSctyss0uZV4sLiz0ryCJaodIrcE0PuF3AlE46
uc2Z2/L35Vw27J4m8dH92QPk/vdyjulptxh5I7lSxATfo7iRRQxqRKtFr7hrL+BXe+P85s9WK52i
1cg5ucMNqz1hfCipht5kSw8MErjO/d93Zl/E0mdrlU/PaXUw7QoP2uzO3g8RheLoeax40fh+ozVx
tCEenEZvxIps9CW2idY1UZ+mA7KI1SegNo36CLuD3S3kX8RYI7iOA0H668/+9e9LvWjDzq60dPoS
xxjNplOeShaa9W6NWdFD2vpd9TIXHd3ZMqUjN/KPi9FkwjI0+Ga25AbEMoqZjwy70dgOks7uimn+
VXdVftul42ZrirN9ZMENOddJXAkZHBxn0ZSOhdeG2l0+2mc3p2d85kIZ5r0dZ1vsCaOOoW9OTWwY
7xzN7z1hxWvjfUyTRjS3RNXDD6oEAGTLxtPf7/HaDedNns8uYmpn9sLasuWO4fDGDB4+GWhOh53r
rzJHuL/imH9v1yk5cX+auE464tGSJlRW6otosX6KDuK+3twJ7O8xPEUcsUHlbk9wPw39h9k3w3ZX
jUqIziX2smBBMPs9vMfyTePK3TALhlDr9qNNqyv/blzfhMn9gUm/nXF9DxRJRvUgYxb0++pmGh0C
W8rcr9d+1tAeSiPUIPX1zegeKWrbQsAA4RyO4QPv7r37bQBOhF14syKJQxZ90I0Z/2RBNVCeEmS1
f8XIRccXL7Bu03r2GNMcn9EfsUegTT0RDVubZmsfbW/9IHvfRwuOx7onmnEXut30aXHnBD9GsHo9
vVEaHesXqwnGOrIfICmS0BsMNcV2RO629jY8QFSvv69664vO5eyVlBCP5e3X6dbglUBiR2m8jQym
vIy7fpgCEm6R5bLs3/st79/81y4oGe9VNs28Y5UlE968DyYfq/9p52E3GN3UWgwf4DWBGm5mnDsq
2DTgPGSEIRPndzyinxXdI6YUarg0Bv37yq5YtHKAZi9QsTpjLuwYMvDi5t6kb+cy9K6skhMvv++/
ZkmvaP3uln+CK6lNhp5gi8Ws7NmB4dD+xyng3FUhTUVm+ffHj2t3dxncev+uW3rVu6E1GaUHVzgC
jWC0Cu+9wKs3R1fe76+yp8KA/rtO6f3WsuFil+j+7AYHxSQkwYsR82K3twG08fNzzQqIsVEqMG7+
qsPQr//r8Za8dWr4yWlvc5tCKPNXp6kA1wvGzSOPdnqTXfEXv2YPlG+35LGrtRombcN6OxJ3yBxf
1dZlBhdlU+lA3QGNedVn3ulRzE+z11G0jiClmQ/4s+5ZTbp53N9tCc+GsTC6EwxDozmqX8UwZY1G
+SpL3npeS4eHtMJL2cQwkUHf53CZXE71yuPIufXy43dMl465tHA3KXH7r0s7VvaGNwbF9Nvtt063
daI17sM3Y5jiIBw0MZrR17XQ8NcIat3b+ZKlje1VTOdYSRaHfmQ0noAJ98dTaITUBLrBMXzp1I9P
frA5hXsM+STE9ActVK8rsuyxP/B7UziftEuni2X8OkXr30AWEdyE4c+PF0fNm0NjEN5aL6/x7H5y
fxsH6DfC2/g9fKxEP+pCvLq2gS+G9ue3Uzo/29VoOqvV0JO3O8Z3n6TCd2MbBHEYW3AzYZP+zV+1
hysg4CI3dL5o6dSMJotZdWjqtb10umbQn43CoHFfCzarIL4Jm81K9NVjLPrfBveiKTxftXR23OF8
a6Qpb24WbEg7OsHLLBx1PtF5Ka6J42k4u7I/L4L58yVLB8Ee7uZjb82NzoI28t9oducHMz/0PqeH
KIEA+/sOrUvn7ny5Enz1mAzgLucst3vorofB20c9CBpxnEzCV4Re4aM6Z19Z8pJLP1+yBGCdbOWt
lple5Y7dP7t7M6N+q2+/PjSC+7vX9939zTjofV17sNVLcf/5siUsu7crm126ZdmnRRDV06BL9WfX
ue1Xmwwh7fbNoBX4YeMuofH4IQ2qdvAYNq9dxEUse3YRZSy7TdfV9e7EhtrETHAJvVYtqlGPNCUW
ugadLO2UPyxdGc26TmJbVd1w1LHDFqKXft2vt+jBfhvf3hlRGC47zd40/LqW+6heYiHOb7Jk76x9
5bDJ9rJ3nXrdaU+CrhkBMZdxvR4ItlZ71i6Ib+mKSbXez5LT67Ufmz+9cefp6gm+5G0ZfOTUDMb+
GFRm/9fcO8O5U8kgRfrzF0ZbPI67y2Fo7+L7m+fdx5QKSueaybj41M8WLN18Mpsft+lWlUZ0YdL4
69BtfvuhTQ5mTtYw24XvvavbSkfm16s+W7Rkkjd7a7GxxtwlBMDd/j7p+gn4aRtQAj9uLmw0BUkY
ecNw/HZ16Yun+WzpkmEe12aeWVtwvyvg4pqcRSU0ABPL9taln/E6TgJQRXu4vGJFLqJFSLwqiRJo
n6I9yVlUWE2W2W4087N+xyWHvPgeNbYP2fM0dG//NleXj+zZQqUXWpuZU8c6ISl2wD8IQhhoOOnb
UBi9rPf3Uped3NlSpdc4TJaTtX0cEn++TJ720X4cTW0m75hBdu92KBN9te+Z2biOl+/7uwntxaLK
/dfVerGLdvLsIkovdOrb1dlyz/2+pMHoQK7UJtI6kO/ZNI1rLQD07H7t27O1Sv51UVmslr4xosSw
i/Rm4EXzZy8woqztR9XXq4HNRVtwtlrJtZrH3WadDHm8TuDswvTOqbtoQOJ7Gt7Sl+RpfXON33au
rVjyruPVyp0dx6yIKiaLqj6Fke7L8S5ZBit6p3ybdmNvBFYtpAEQYJd+zea7/bUFAMObzheRsw4G
686Cag8+o5Edfa/pZhk//kyYrzRYz6KKHc3f/NZNNQuZd2F3iMKNO4rGXE2mMJwb03s6XGmm8Kuc
MEezNdP16angGk45abU2XE7dzNM97X7IVJrraLmom331P5y8WbjOW+/n8OWicj0YwY5OLxRqV263
dCqi3efbast8TpNN3fN2wckLx+11A8tkPxzoiqfiQB8VfhKt6ZJyjI6c52VYM+MRlTf7jhsdH/4+
cheZWnQ4NOwwPdpA5Hd7ZkZOlaWxcJnPhuVc3CW7gJTK6W42jo7RKPSz4PR6jaO3ftUo5A/wbMkS
EJn6Y9vKZqh/7KUEgk9HJ0jG0dyK6rt49INenMEkNDB/qbpNP3CbzksGXcPIB7L6bt3bR0Notmq4
odX6G4qh0fPE7syOAdMnsvd0Ebnd6ie87MMyCcaUy5wCfxUcf7pPGzdC2X60Xi0vnH+d+sk29N4X
CIgqD8kU8mqz7a7SIGHKyypif5oPJtVac1Ls27vD8/yz+jEO0/fqhCrn+njeOzBxYrCg8i29mQ0a
u+9xdw/V/YAiKOmOs8DfwpCYb6e70aDa/kbfOw40kHMS0EQ0HG+DySqczZhUsmYExz1qnUOvQs0S
fDGCpO394jsNN2+U7aEGM6mHMhvTNRDtQ93quB8mwHIcJi2ru3mt0Bo6nNYrYQbr1aBDQ3joPR/p
PNibUMC+DZNpb/qR7pniTSIXfTCd75Bj99IX/93lvnYjJuz6OKyUvp+7wFQpaZUtHU78xvp9/mA+
pfd3h8aE0tFRlKwh+hiP4gZfC0bGqBt7pb70wtE2tg/tDKnazeT5NA/Ht7VxN1uHh/RlcXjYHCPn
y70/boNZdzoKZxRxM89s4KisbMYkRKRIoxDS7Zk6ivHNcBGaSIseas9320NAy6dTRPcV85vsc7W/
IS8+WE7ua1RDzfhJyuInaDooaLcC2kh7zaHBDJvDMvbai67dHA0Za7OjriPaOtGiW5m3zEEKoDf8
aGSG3kONNrJk+LvV12Qa7RjIdw2BXuKrzs5WGezWVkZqjLacLZdhNHO1fwjXKioLr5zhi3jz3wNV
BrrH6XJ+nKTIS58QB6MK2QVjslwp829mgUFV4avZOc0Iha8sK0f4y3mdLVsCBunWmg83R26PTiTf
Ln1nOWi0UGI8d295Yzdnn7NrmOfyA3UcJllCKZhGyYGtd+byVNtkGQVYR2Suulf4SZDeJKSbYo8a
2mAak0uPUMZe62BzOZxw/1285MvSeeqtzBOLJ9ExrJDRH0PSeVHtVsEwbBJDkTrIykOLcvd5p9I3
W1SGdJgQy2ikv5/85aD17FJKEeRuayyOY4dLSSnnWjHiaFz3QbuHYITgk/KVICPDuAxReP1/JAku
vvV/H0PJeleqmTFbJKesP/phHk9cNYJWXQqZ4TLYxnfJ96p7utbq8+L9ohK1PHoHuVXfKq1Zc1bz
tZWir9rT7XjUrqqHcidh4PsJ4WKVID2lTBxpI0rx4d3V43UJEJ6tXi3nVr3JNKlOWd2Buvp4wP5G
GyLWSXQtWLuYxXVBFaZvmOjmjBIcHB4zf3SUjuwli5PICDtVCDKlshf0o14+mvIqk7j2OrzdRChX
aOUamSlWc9TdUlH69yb71f5Cbvr8YkqHLfHs2XA44mIMWhhZodP2UeduP3eLgBlu4cc4MqCfmMyA
rjZBSnugxbMfUjPRuvXfDw4onT1BeE/x0DFBYyDZybYxjMmZRNSqhqN3Dsbd6MNhRtAxzPAOQyRd
bvDyRIf15t/3clGNeH4vpbMLCVD118N5IZszb5kBVqfVKhKgzyWnZd3YbSEgrqyZD7Ut28fzRUun
dGNWVpvtbCUtldfY9YY/Cfmq1jJyPow0yB5Oy8BnUFZ/djeDVHYgQzeBvwlXN2nProUZabRe2ts/
jqtBsm1mTz6PrDkjNWBEIyRE3fR71Vmj+B61Km9DnHdMsASYr8T217BFE9Xg2XqpPZ7mkd1fYSR7
o/7oPh+7McgCu2P1aCL1U5sFB6buUGyxaxvNx03XGgaHd4uJ9KF5jJlxvuMnEyAFbxAB9W4a+XcH
CnTV2mR8R2zbhqhV2xrzZvxAm511sDzGs5BCKfrfLDTlg6H09HaY9LIVQIM5eSiy4/UiYhbG+Ik2
zYdwiBDBf13hj1HwHl4P924r3YSjxxQwRMRFYQqt85ad9XcC+h3T9lRTTVIzdKLp7eZnzYn3X4EV
aRobRjCeRbMkAjMYTbpdPw+nIaAi2wYJh+QQeKdoPqC5GaNJGynlFTajB8ZfY4zKkXtMgtnHgYqt
HOAk1zbDJYLCrbqGVSNY1ydY1TOYvU8Wm9GkwgZcf/4faWfaozrWZOtfZInJNnz1jMHGzGR+sYDM
9AzYxgP8+n529tXV6erSe6R7Vd1vVZ3KxMbeO3bEihVrZQfFvkRMPt0ceniGqXrD9Vsn19dkoyz+
dkj/W/CCDyIDwGO/DBf3f1548g4z6TWj+4GwmH73U+hFTxP+N0SEvzUO/5fbt4gYf17rHxEjxge8
Gaf0MBaJc3czMX62VPVc+xhp+LAz8Myb+39h/Px5zX/sbBhUat8norujUwOaEodhapAFa7ej3esY
jBBucE34WxvlX2HqP6/7j839TMfjRzjku34+Y+0tlC410SYyOPv3f5tR+aW+/jOS/Hmxf5x/N6ku
RuFEaXdPg8YnZBJ8wwWbCX7TS2/Mjn8nPxaHPtPN/EsLRwFlieoY8yiYUVsUurxR8aMUYbgxrtJm
5o8+JOwsI1OkDsKhNTyFNFoYAf+k1SIMHQU3caozi+ZNdWn5V/XDf4MG/vhOk3/siGogVTNI8WJh
XlJjVegoyMKYEdmbtPvryfpvKN2fVxPb5M/9J72G1SyBo9VCX8iNYo8JQcH0RWSPW0sikC0nzlMc
pQ3qiy8KoBFaEIpf06H6y7n6r8Ddn7fyj7S56yU1zwTJAjOec6RlPP0xLJIbj/o/n0D/2qj680ri
Ffzxpfvu9ZRvoqEsFskIahSJogEdAx0JgbpbQ6KvyGMiSzVUqGDCIFS0Of/zbfxtq0xEHfHHbYT3
RkpfL7YKDxNOcaGDcZXGmdzU/uu1/raq/hHubtJ70BUiHMS7UhtSkVeLVpDe4D5BOlmou//P7/aP
kDctq9krFSEP03PmcOgFit2kMPg5xWflP1/sX1u3M7j/APmqPCQF/58P8hb2ynMgyy2MLng4VmeW
WsasdaFLeH5jatqaVOUGJHX2EDwzWC7V39Ma8bb+Vyz64yb+8Tano+amZA9uIv5V0AK7M0JD3hwH
6Cujt/JXQRGGJP+tR/fn9/7HS61CWBpxiM5DQ9tYRSyUKf/zhEmx4tjp2XkI8nOQTgBDXnvCS5F3
wTypKc+0GRALWpXY/YzOtaJNX1o7f6OgWLD6zWiRbIDv3tf7D4YAvSXUN8NPpIDvgHByrre1qVSW
OtP6ty+hJJk5Um5Jb39QbGldR2/9fh5H9hSn1lP/tN/X92niqhBAa+uuaE2pN4VRo5zAPNguqbXG
77zX/hnkaDIidDW7lrWGDzHm4yNteBrxs3iEUrohv9fafMxUNUY/7V2TKHJPg59iE2EQdO4G82Fj
hwyGJlp5t1MS64EuwRt+a4NcK5HoXjIrppAp7cYQLX/SyqAnoV4nPy/uaaY/xloBD1XVQlf54R4L
/0Z/5jph3P2QOW0wA6Ga2ZNSV2OzxsKYuiM2pWu+y9pNvQEFW3Tf7U3L1inp2b50azCaD1DDV61l
lQ7t1k+hahUGqlfngade+nkagOXlX43fsv8yOBdTKCfL7jNavA7JolqhgdzNCzc8qMey15i4qL/l
45Cs/PuxLdEDJWd8L7rYqaZayCTXa9ehY5YZOVo6nVmMTuNshTLFIlrWM53ESpi6v3pNaVfvTCeN
rjEplIyyXOY3bod/HEV6lDihbFSPeUdOGG8vYyggktH086i0GqQmUU1CPuhhFOOFzLAdw2K9PpP0
x/vQdauy4jO1wSEPtckLAi1Tnibg/c1E2G14enXGsNHvb/hj4WeRObOttErgV/80GENPje5QnJW3
g0fF/Zxt7oL3pnzf17VX76dTs79pr88Y32WcmCdas56yt64Z7/eSLLJaK/3CkZdj+Hil+172y7GR
cnQzLKpBTDSGVk39n9m8OgdSzQixucKcXRJX0lvtBjiTfvXz+6e8YLWMvoU/UPt1C9gUfWxi0luw
Qm/M+FBlKKBqTH94jZe5kDEWk5+KKaPxQij+1Zvuc+Bl1Bok/gLtrJGoy/TyYVXhbjI1HwMjgWkX
6W+G/K4ZHaM9XJvv2wpYvIJIFhlFb/LY5SOlhM4voosnndhx6rX2c3TJ0k0s7SWW8A/ruW01/hO7
YnCzi0QvD81P+Ckx7414SkjJKFyrGHrH33o2B98yQ2zVFnghgid6TInPK3rK9SIDlYrBqKacNnw7
/EjviL0eKLl4zmZ1aqglFCJHv6osoWfSaCmk1d5S+AQyAuPONLBiClPcDurybVlBQPRvgWL/IGJJ
3VbQtJ0F0jw0EQU/qFdVQlt3og+ZC81Af9vVeFESqBHzG/L5I5hy+S79UK0IKBdtEoev+JzfK13I
Iil66Zb+ZKpjLEz8SoFYcy0azHvUCOUFhuUHbL6+kJvS4xEqLUJHKQ0muFqjdmMkaMkp2jM2ZeKU
pi7ArpdV0GLoJW1fZuEQGiujIXGM2fc1PrTtnKFX3/5sT6+f5kBIGS6Hy/cSfg65iBSknmJGh0Zv
LeRfKFINMQAxRkKoPEx0MDcbubMjDeVt8ykNBU2u+7x/NmBhoAGqHtEERQ4ItdeaafRI1ibf2QJn
7q98N6YVLdROMqR6QmM0L73xYlpq78QcTY3X1GgRnfk1svuRTxMb2iMGaOI2Bi5XhzRRI2VcLcG+
PKSe1w8mrVEr0CQEXegHwNAyGxNpO87IGePx2O3uRKw9yZbspMgZhV/jDRPx7QJljGXMmFeYGtOA
4bbEmIXsMnSlOUkyv1Q0TpbZqtHFhH3io57NFtuKBu9oK/HM5cUw1mImjV1i9DViUrc4dzq9BxdL
AxYoqmNaCc0B2Rc9X10ak0l/gh85d2L3mlcZw7ni1T/k2Hw38TIVnuoIbZCUZmBXayFrwLofqnmt
DxclsWa8S47IWTMad6LbIZ4GbFicouUTaymDCPo0ch4XnoEvU9hAD9Dzuxmxleij1Ya+1GnChhNa
zzSovek2NAqPCWS3PuE+C4g6s9KPm4FpF/bpty1h6jj5GF/SraS9kZemN6XYb0MkrIi2RxqiduHu
7WOsfuRXKSqFLiUa9b4SIH+cfKadlTJlzv+RhsnzMDPl1BoTMVS9m5mv3hnzOoAQxlr2MmiZqAze
siPqdekT7IaJ1gkLu3Reu6NNKrFzc/FUq05DIQFRZ9l6fNSbx46wKzQzhf3Y+Fis+wVvJyjskiCV
aFIhhpF+6jO6goCiL20iLcdb1IgaEogvkHjezwjDbQRMH1qN7HF/VMEv7nbOmp4eGMhJg+n6fa2s
kd8H5UsHVZYc5ISEzFGD0gZD/0SVlt2pLsqIYFYDSg8IEiltPCEC/dt0oftz+8l0So5sP/rIj29f
SCVD44VMzbfEipFLTtHUqa+tm18SL16R1xlXeqBazkqbWZx+imxw8k6+bxa483Hm0z9qej0fapyx
H0iSnepIf2yZIg+1bPMYGRzEKdaaP/DWncyRYxPBh9rEuftrDB+C7mSN1ND0pfMAKxIIvK05BsR+
i5ch57Q90yAZS/rlnugFDoKccZuQ2EkHzhWRIuSEGDMjP/ND9m+3v7v1ptrlO7KoWMcjsuKII3wB
uRjCCYNEIXKBkJiUPxbucAnVKt+RquBbzVbFCka+9JfZBpM7IZiE6ulReEYMF9g5ai3o4aUqzTHw
J3X9ilF3/umbwR672Jff8oXDRbWaw9u4u+qi+prA3M786NxSxc7TXT/v54TjJVJtYvIZ0DjS+peR
6K8TBHMfZZx5+vOM9arSlOW4olLmLhgiWcsLJGC1GCqiK4HL6aXNws4fRkJY02UvQiAsNhoP1E2f
bEfbyU72eclzbp2Jv+9brMkX+akNZ5ZamuGds3yIwMfYkFssjm15No/Ym/myfpuko9P104qOktOe
pG3eaiHwXLzsyHbp6DQcMWge6NEqRhMvNBR/5NPyPPCpn/JKrN6JWXvhR/Ndftab8nyYICv7vqI4
xchVdnhbZA70lJGAP/CfscI8JGwctPhceqQlUqteP7/9PueOEoJ0wh0uHlZ86g30u+ly0PmMt4kr
aMIZtP2LzPaZkYszQs9/TS/KR7S+u1QlpIjycsIaE7y9fi7Goci/iXc3qMWpFcR+gP4RvTa/p2Zh
UpoYR0NTPWUIgw5hIpNXFz4JSjsPc5ZOz2im2Nr98mF19iNASFErNEEoGjo7ovPiG9hQ42gNMfZM
P0BO9WajcJDsam/6LTM5m2jBNf/ICW5XJCj3qg9tcuw0PsnhW/OQJjdGB/WkuIlT9iaDCUsR4ifs
EzH8OnFj2mnloTu/DoMzdcc2Q9cc5XnO2qndzhvkgPE4MZ5oJPQaiOzm+XTWpDjae3lrKLb57MV4
gfrJprQ3N601g8QsAV0Una+XiZxu8hO6nHyPVWpsqrPJs1hka6BV8gJzyqOp2QSd124nKENconXz
PVD0dIWo00OjRy0dBx7vL1q0S7HIqRDKTegWZrThxaEi/9xRF11BnRvEZToeY+ny4H+zEB3DLZIG
sWt5cKR73wX5qhavCL3Lp6BPlQzuI+SeQ1Lg9B+cx8vJoQ36Xb+tPiZwAzh/kHAMqAO/qmVHL+gW
qKxpAbWF9iEyXjpQ8IKmun5t9ZkZkaXegve8QQDMg+9741S41KSYUUSCGtLNvWnf2T5flXaCVXyA
zfvurW8wikB2N0IAc41bZgVtGwmryOVE3A32zf49L33GGDkHe4tC6oXRjz7wqK92/ZKty6gb8hUu
bydbl3THU3RHS23GGAWY3TxObAmnpoWQr0U6qtUUSZP8hNO8GlhVcN9MGc0q9Pyj/apW914bP3hm
6qV0RQPwbahWdx4a46PqvJdAZL3BSx1y3YVICkXCpujcWWu8EYN8bHG5tC/wugHstQc8xJrrcUWt
Ol8LTmVlamRnxCPPDQJapfuJU5I4Vg6k2lteaKEli8ghXkaSmRwehtC0kKzsMP2kxHwJp9/RD7K1
HEATU3FPU+7gUu+R1hCdyozGrGguEKo+lO9iFa344ELVOYlZe+w1V51qKquYjZEGnIQH9O6MkV44
pKKAgCKnQcXNgEiB265+4WxKjNaAcHAMfQS8yZDJTlcFKsIivXgsSn2k59A1CGXLTuS9zvMIHPMw
VI5/QAuJXHdEf1rc5oql4UUmGYPWphpcydIbLobWe76K9csbIHDGw75vBHpFCcSunXFAJ6TnT8ID
AqbWtSUjAfBkPObFdTmayNlTUD6OOwZO31q1IOKAkSoEJaYjgYll8Wj1zOnQY7mTyIGc0MINNarp
3xsBPLUIRwCETN5rxZq1TiAQeU9CFl5tZ8eY66jOaN+uLmJ+IdNjgwIJvEFaSdoYhaWadxrysSK+
8eTJRcm9Pl+cJ+IXhxwpRLzlCFyu3FwoeKGBcLdcLbZGzFDp6kZM5fYHql7gq4ZblPTrE+4qYvGh
8VxxovIFU24/Mi8jvrdId1LGG2rtuSrXDR4r5Issw/citsZHyvXUALRgIisBn5qJUM7fe9K2HqnV
K+rAfFzhtdSRDI0S2EkCeYbqiQkYPkcAL+/5hUcqNr4e75JNJQ5Vhxf+wfA+8ug1/9saEuGZF9fZ
uBUHDMv9378GnqQ9CfhiFJJyxaKs5cEMuS3Rkoh5TCVHLHiD/mT98DF2x8lE1KIEgx4mcVWKXAIi
/w/KDYXDCqlSBOLfbDrsczinB+fLjF/GYnwtH/k7TnOkwCwD7nufcLnQ67lD4OYUzIqH7Idkx8Ua
0EMTDX3ojaTRQErEEwGhv4/IMYMo8RR/15OATzNPzNJyDrPmST1/X7PEknwyufbWlRPikPP7Jic3
vYTG9bW6piy1cM2CJOQ+5ygf6gU8v5iMO/KeBAAxDT09dUa4ashJROCHC0XMa2yRWMSG4tYEiokW
7SZcvtvzSHcvr3BeXsmi5C9eXW226JkJaLum1n8v0hU2Ypzdz1W1bbzimzk8EisWY6Fn+9CokbQU
u0VMy0pcTvbp2HFMsyzFooWrK3kdDDzyP9oDbE6kWySiFiuMBmB+FD2dGs7SjC8gHUjyOKs7c0pF
IyoZtN/YmoxMngm4VPnYtZJHskxjTkrwEZoyYlXHJEuIIrEVe5DMiX55btn8rADGk41ueXuzHXvW
Fe+NQWouoc02iSduVCyYxrjvXnPwPKRl6aqybUrvvhYBvzXFFVoPpo0xxvX3weyOOof6a88ARffA
Ntpod3N6HjtsEeYAk5VqvD+mTG/E+JzGYKZ30GKEjDT0+fI9oDG3dB3qewV2JoMr/BgW31ZuwzNU
/JY3L56Y6DVV2oPpxBlzbwy3W+IZCUYKc8hUlly7YhiRKRfuHREPbZ8yaiSkmAVbR4z5s+qwbmm0
mydUjURViBCKTQ14UJwHn0j6B5U4Mx76jW+BxNpES5bqmv17eLClPXE1zrdr9oV/kyHeX6mXG7HV
Y2sQVBRGojMLZiNmZh+XjK127QyQYlsOxKMWvQCxqWi/w6ud0RH4729SnYfcMq/KZ3CKNTRl70wN
Bj/RKWi4Dt/5uwFnRkiM1wr7xe3XCi9PzF+zK470goWN1+jIl9zQ3DGmPhLjKHwMtHY91HtdrAmR
ebKtWHwKl7izsulUGFRFQXVUWXJiBwx5zCTY7B2JP5mwd0ZgzjyYLVufxxbRvAgh28Bu5ayhE7Yp
nY4i+X6Z/aYIY7a2WGtvqwIcx/NWV5yK3+QLaJPtzBODCAz36bQLI+RHAJb2PGuw9MiKTeFFxgOJ
DNxwuZCPgDfsmtCvfhczSLtwguAH+GnipTgyn9yCHNx4Y+rHzJCDUBxlXGL4u/IiFtJA29Og5FEs
I320EMtjzFsY8EUbIwrqZX+IuLUHP1lp54oFeEy2Kp9YsZRGCRfuls2SjN1lCfK87p60wSw8Nd6X
aae1R0mf0gM4znjEIX3Qc0SkP3P3eu/lLquMPpvK3VbfyJZbKJwLjTT2JPtLEAo5K0yk0fhFaNY8
2RtLm+V5kVgYT/7iGDXEniIKLyRwBxE6od9ErASJ2R0x3UGmDuLT6cllGEi7iImsyEL/wA6JszGv
axZAJ+RhogmQ8t7SvVhEMfu2NhTet7zGi1Ev4bqEu8yesV6JGmZkiUUamikCmuLhv2lqghTwJctf
xVweFVNR7D6mQ/cSI0OptkfvlrvmX3TxgIUTzoOHXRJvxdEjgvfbnWhjX2hFIOJJANi3vwuzmZ8b
Fnn/f5a6+PtTu459iYI9NHq84dVNuBRuvSkw35vbIKCbvV9aklEf5Y/syBO29gw1z9/rktfbWbWB
GZE2QZWdhi1LcHE+9uuKudKMr/6yptzvww5VjaXjycGLXp1PSYEBT0E+zAw1kd1rWQCZ0S2EA0+F
DBC8SZ2fHCLizOTtEwAzO6Let4isnrxmMXF+rdM/eVA/LT+G0liDQ7QEAPW0xleklEBCgFQFs/5w
5iF1urRTKqYPP2LgR+SCEY2DUyYU4IwY/oUAV8ea8EsiLr0W5QJSpRYSqYMJy7g1m1O4vZ0fB9b2
fUn0N1mIQEbvUH/i3hngn7zlbNnwR1P+MxIJ1mD1JCY8vcGlMAaEYWAQlV71xCqNxvK5UzA58yXe
KbCwiz4rEnQi9iOMJDLCbzA8aXP1RxqU0nHk7If6lUzZlg7Kjr4I2gcsDkSC4bAgOycb2wfrSzqI
6Yxww5smD9c/ZjXfV0xrADLeL9K82aYOge+c5NbrVFTGYMxM5thH8pxZBNl8Incp2d2q+mQZzpPf
sF4YZokr2fSr1T8UAyU+HVCGAGXmaDX3OtECjWAAZZTEBQMj3qscxgc0Lu0p3+1JhKhRNn4ZH/Co
luqnyAiQg0HDPFrDNDR+mRuojf+MLIX/dNP27puNgTIk6h73L3Qzt0QRSySMbxtxX4Q5JXt8eLC9
EEsABxhaQJJO6GPcrqE+r2W7MfHp62nI14JR6nLV73MY99PFax78ElSucHuth0sSaj21ncRe693X
KdtlwQ2167f1Tvh9anIXMACaE7xbRDq/fsQpO+R9cCZw+vdmvftvo4f2EN61j/kdX4M14Cm5iXvb
Sv40EKdA9tEtq6kB5/hrxkv7apjqT1jl76ADglIWgtaJsC02ITPAqMeXZFRu7vb7px0Z5eILkO0g
2IBPPV4zh7MshSQp8VMEl2ygiffjDETuEbPsWnhOjTF0FTYc2oxPZzQfrvHyAuPOVtJ8HNzsG/7m
A55rd2K7UdWQ7fyoesZPVzdt+iDXFqHjoS3FcXiMnYQdtCqxrryvbt/IdmLYoX8nSLAGZgmLItML
kCRrjXIn2MvhB2skDpeSXNYJscmbIv2nBmMkakXplRsjb0hbzZ0UVtRpA/B2KwVCM4pQJ9qr9OqX
92W9hPdspZ4/2o5ZNK95b5dBN3/rIf0LeKCg3NcR4GKkHbOHdvOzYDzV6/nNrNzRUllMrfIrZqTZ
VahJXLyFzPsWHtWdcZcKehLEkA2w6ne0zvaPWldY4sSNXYE8a4vPhf/Wx+uOfAMRSS+ih4HW4wdK
L8LexV5Kbmm1HlHWagz0RkmRgH2Jf9DMNXE5e8A2p0OJUA2ZGGPOds3PNcGNP4AttOhZdnecO/C0
2K1j3kPq6aQ4My2mTJg3O+EEXemREXtxb0tLGOdacRNENWvmPmF4bHo7Q1nrRdPUOd6vr4Awo5fW
02u95+Y8tAmDy30ErDv67ANnqtXAOg9dXcNz4wB7j9FRdhsrPWQj7lXWY9SDwj3ixz9kxnDfVdim
JVlBoX3BqQ/o1OivS2q7lSmO448fsjj9EPknN6FUV+dvSPTua4UMEVIVqWDn0hqImLAQucRs2Qco
HtuA28Yb6XcW8mj51OFdkp1UP70puCGxx9Qe5PzeHC0fNkAWWfUcLgUy3oku2znvVlidCCYHgUqX
eJ2xnwSSmxkoxfmY3nE1HUUW4uWNM73f079eMk8r0klKrM/0M9/n2FwtptSqQGjWS/96+pkQuptq
+0D0sibBjPzZlzGOQp/XSj+3AXqoeyC9DvomiyMAu3Gpa0waGHy3rWReTdIsP15kRrR9Qc6n8JiS
ULHrHKacEBEuDZSIYA00bFLEPTz8W2Qtd2KfCJA7zw3B0/iR3Cn+vwfAQN0h4NB/BmaQL0KN4hhv
Gvz6kKDgzK/JrUbGaBHp+YYXydk/WrVm6lSQouK526zkw4s31eFkAOxetPpopCEbcpJ/KsBwV3Un
HMENjiWTl54cYFSCfixjL2E0yXlCpV+MnIQG9THfR5n+ahksSAye5IDLihJHaMESdInSIo9kby/g
yt5IOIjB5s0do9LPIV8eB1r2gZ00FRTiqD8CuiK6IS/iN9zxS1Nh9h5LPuXM5A80xYjFv6fi/VBg
ebgfkvdCWBxtFYqt6eeUdB1sz5WhfeDgZwh9wmSbr+HbebIxcyIaZ0LGW8GxAt1r1EzpoHQOG2xf
Eh2F7DsoNhYXDfLNH7meHRUfHeRE++rmJK7GncN9wCsnkDvlkKw+3MYdVYw7NTEeX3JZzmg2NmfN
bkgRj5LDSpRON1TKB58Lf3SNyB/xsJ7XpqAX3a0p2aKC1MpFuOHMgsRSFoNFgpaIXn7VVF97TkF3
BLd5QLiYODdEWiAMB4oTL3KT7MjPN2TFJiQ1VvMn8XxbHcodky5M6Ck+KTkpdsrTlA33Q7UjXXlT
zayVS7UmQNekpVNHpgwau5NTk2j5oY85/6vOUB96iUZpOb++CLyBvEH196hAR7PHvwTNkVHZM/f1
e2ySiB16c+Y+zgPEInYzF4CGPIQeJxV0th467ZEjYUwuycIExvh679UDB4PxcDlfLFZPur5lmnK8
rwqjTPB6jP36lB6epB53HjLJI9XJiLNqHOuTE8PolU8M1Wb+xDhSZXrxogQ+PNNc+xwsqGVAHQCT
l80cZ8oaZfzd5ISOv/FNOTA1VD09xH6PKd+NWIKGr6Hn7uT4wJTuQ9kM5++ttEy9wWJ6TE73ryJ4
nCUk3r0OUQgsVb2y1ApPJa+ZahJuTYBge0YNqCTcjPzvxTqmheIpuwkpZOzKemtSmNqPS0KyHK5e
My1ajlGd7paMJeFCTS5x+03X+wNRSt+8wRDIvxDlpXb338C+2EA3IxLHXHtQposS+qHn+5EzcaqS
n6uXj0Pup86EZEPWB7yWal9YZ6iD3tNE7oeceFJjEKRYCfmJahSxQX18FZo5+NSaxQetJ/FUQMKE
NBtWhe6NqppMj5czsaQ1Y0UFcuU3/4lVz26ykj6VFe+5xvQhP/b6xz5eYz85x6GIMkVBsiRBUHt6
Cq9jyjsQiMTONX9MTlZeseAiS75ju9nyABnRxZ5PWBeNCcNgeSKeD81HpjGdNI+QdcJ/Q5tSE3OO
f4Sn6qBPBf3IweQiPtyc2xFKvbDr9HjVuw7VCw767grZ/gYVxW1SPpNKj1rioyavIeDkfrJ7TczB
1OYp3O8rmdoY3J+19TvsJU/9saxFLKXQfCLKzvhXbt0xOYyNGR38ZZ66bxA02tVQ954GIy7pdnNf
R4sqgPtDuKtYCfT3ZTqMYyclh3ETINb9MDTomAG10xf0nhdhs5tQTMp+99CGvowhauzcLTnXyAYZ
CUesOhQnEUCiUc4HpwFKOwO4oG8o5uEWkMPkyiqLZJ/3pFB3A79XmrsvEpDipIIcdvrMv2fmbSUD
fSEUQik8Ypqs1iW/ZGYOgW5IRChUGd1pAwr40+9G+xuQ/JOZUUYUnqZqN/MmEADDiIiyxCVjL9z2
RDGWGaMLSwyOJl6K29khdkawsn4kplKhUty1eBN9havR9R3rKUNJnJd0NjLtHgdPOgQAzzcrpcI9
RvuMpYH7Ymo1e3WRj7XxDbBOaCuVRjEidGxUqz7zKfwJOu8MvWLVKjaTirpcaY9AmAjXKJAlAO3S
RQZPo0SyBbsHRAStczxKONOvm/eSqemQCUHnYYHPcvR/2DR2wE9zYnRiFr+4Y282CGcW4AukFQW5
ZDOPAMCDgkpVOgya+YP59YAHX3yn2wTlHDDroWQMeKkg9MCFdgkOh33dl+oMpsYg0qsgNVoQ4ZnV
eY8PAf1Rky9VN+jsZpPQ0VjARoJ7cFsJwiD3DGGKfsPHeEGvVAFYbjEJEwAtjou19pirnMXEcfqC
sxN8GPVEXodrIF35VvjwMKAAyNHQ1pGPykFe0BrW7gGRY/PyB3SkyXrztzYhagplbXR+bqTvhT28
UI6CcNy2PUMS6ro6PM7ZHI7aFNgdBzjmEckhgJZqFmlrK5epVQRR8IQj/ICwH+Mx/D60fvsZO2OX
UHGni7MqGv29bhj1H1pDn2OkA9S7yH4EayM0Znj2DNn6yEEvp4tumSciCF8lyNsQEGbaG+eNRguH
HGXKciYazcCcggww3SLGTrLbmuN1NCcUgOWAjhv5YXLt3Qd69NloIfkTqMOp0DYb+pQGiLVTszMd
9SyER4A9WHI6AZzZ5GliqU1FEP7MVvhY+R2I60hrkawEzs73GQScpXAECH1iqFW3BHzFmRynwjV5
qGfUFspN6z3FecOi07Md9fE27+cJRg2A0+TI/Qfmc3QattlqBMoZ9BT9NpvYCAEgg4HB3KeLGXBm
+EtQW5sz8EUWMPLha61ZisPGeH5SxkA5GFGv3DYDa3Aqdv15YlUlCbz7NbHLw0IW91uvZopOVkbw
BfSAS33At2o+pVIcY2hBO9AYBrM51DD6TAy35LooEM16yzWTVWQBEMLDqoT6/DE5TjwALaI3TPeV
ILp4sD0WUvCwxyWUTK3y2NYCMZk/v8d7PmMNvVaXnEOy6i7FSrl0A60mTdM5JSjomADIDDAZE0Ge
mQEWcR/h2oqRdJAi4Ud/sNNvbFv6sgfW8Wz7Qn79hkC+GuS0H7AJSz+fDITgRvTSi2VvKhYFJAUT
Z1O+4asTKmmv7PlOP3e+qeBMXMYUVTTUIMM5z0gffseLM2J6+DElbn7E0BeVtrs1ueTOnWTkviXt
MrHcohKdMN3Fpy9mQY/egfHVGrCAoNNF1n3L17rZT9T9SXsI0QJywZJKoxLNOSvvwYfsPg6qpxjT
+SCY+TNm48Q8VbYaHMlh3xviFT7N773iRHS4SBp67AEkt66MnD33MuqviHOINAnSKBaK1BUWi3OD
qzXWA5ycK1HbvMgDORXARZrd+OeGqfA59+9fqpv67JnWxU6oY3/fHI7YIHQ+eFrW8zt1fFrdA/Y0
CVPLkZ1/3yigdbZQg7v1Ux9n2mPTH2TVCKFPVEYGxExvDQ9rag5EApUl+7kHBverWpeHOuSRCYuB
DARGqiOJ8loPjy9SANGDY8aID289NA7PYkexlFh2r2UUvE4zT+X8yF2yl9gtVxJ2CxgU2W/940UJ
PAVVxeLAHYN1pPuBI+vDQwxijudh/0OeYd2o4SaXZssyh9X46DSFrpRwDKZlYFHsWLEnBWNKbXoX
ZAdIQ2L4jXdMcsFiEpIGLI4C5bN0F51LLghkd+qDjoZEa46wXHiRczJOFVAqyzjf7cjNycq3hTU2
B7hR47opoImIURAxdCvYgQAU3hBc1Xsds1V0IsG9UwpTvy1vqD3S77y7lCoTNuW8X8mgBR/3I4Ow
83Y/Np8+GBF1/f2CLxZGANQsQPq6usPHwbkxu/tEYh0Q+XWZCZ3U1KHJc2N18kcTYGNRdSqXesVp
zaMlb2ZJkCbSebWVmcgaJ2AyZIHj5fCHeImV6JXEvKHIHH633kCIpwPCw0Hxkm31TcYFxqp3c4Fb
0aKovlE8mOrPk2yAc8+B2Tc3l7qKBJhMN6SW5Er3eUpfBeduFRZXbQCXMrfWARl2zsgprXwjre/L
4ZoTYObxC+SuM6Og98Fwqv6El42bLFBmbMI1xtqrs1DKzLcBfJCgx+U5p21FPbUHryb6yMaThlCO
I0XE+QdgSPkOlYdTEdwIijtXFIXOo6F59Otg6vHyyfVL+ii8XaqtB80kbC7MGkZkb3Ci6uWRYXjj
S4bNly/fW3UpzwW+nEUUs4L31Zmwz5nrdSaMGIy375W0pEdADYvIqcGvwte6/5INo23lTRZvM9sN
jAYi5GLmtgIsA5IUftSxU8M0aJxiAZvGpVY1H3Z0avclZ/0iCUQV0whncP4BSx0Dx9lFtZk4P4dT
ZiAQ5B0qvICZzXGSM5RGvLuzy/ijoyKz0f1oyWpWKmEIAN1S3fEdQ2j7DTijbAdzlDPmz4GmBFDp
9gmYeUbC02NHNjNbPATERJgaKCxZKRh2WrymjKGwVLQrEaDTvpHqRUAkIu26kr/MZ64EOuwWgWhF
qG657Jagh5nVXTiiNqWlHHnGBpQQNzm/mWEVodlDtCPmRLSLuzFh9gQ/sCdARqNFBGx5Tu0au3BL
aEyvqv3so6bo7lfpMjoXh37IYGOxgOG/Y/zoKN0EsOTm5nlymlZgOSn104RRrYIyO5vvH7YfH2TU
lVsfS1v6eq6xJNDS6ZG9l9Uwm96BrY6M3pOnRs/RBe5Di+Kn/JoKExVWJNxOe9HSRPgCNmr0mJUh
NIk7WFDB9ks+39wfloVriFUnTtnu0NGis6kGvAFutrmdbUsIcM7Uquf7EcLyVv60yuBmcgBuJqBj
QnyJobiBAy7q1eAJL75GdxGWuuJOabvCjkNgAmUMuhqrSA/UDQaD2r6n2kydp43Ww8f91HP+07tc
TTdxxLhqauoA6U88i0F4NtlcwePUQjyS+AiSQh8SkGLESQvs1XoYb5HVCMoMBy1tO4H8TpCdmNLN
kgP1C2O1ebadLOgNkegDRSDp6z0M4RwO+c4Y/hdpZ7bjqpZ16Vcp/ddlFRiDTamqLmgN7vvmxnKE
O2yMcQMYP319K1L6tw/HClInlReZyh0Ri9XNNZsxx+jce5mx0dxBMhKvfGMwpZO1yay4dzECjiBU
WhXwpIdBAqEEL1jDacxovLtbeNMkVHldrRtwHc0mGY0DlFla76SYL18UVG7bygL5JYuugHNrP8sg
Sx9cSd9kMwDquoKJOtrHVoghigCRPwzsceUK8YV56YmDCAH+WJ48uo/1YXhpJw41VISTiE5zsg2N
GUA7BAFh38LcXmjaEB12lBF6FL1QoUajfKZ8nbdnlxL6WvzMcVmdvXi+kMY5bqPOE7zZ8qUhUCCs
U+bkFlKuS/G+tXB4aKpNJ5H9mgZ36+KtqKGKBHytzZw9ovhgLB/MylIdCDf2Nrx69QPZZjSmbe4v
ghbIw0ZNxRWWKjbPM70vzR7cuDu+PSbqAffvvs+zfPcajtw5NvmbdpwbhH636X6RoILRCpf3Ealm
j6yJqNsd7KhDkUhIifFzZ1NqU4oDftF6dPc8ncOMikICDH6osXCbKokBMiKp+7o750ZTxg2OW1ml
E1BQo7MZnwQ0huTIAMnq4C4dCeQrASIFNdjru5dx3cUw7LLEDPqImYkCvxW248BoibpebLxu1AMu
/RugvnV24GQDMUDZCotjXF6tmP6F12aXG9Mq1m7H8/JNVNvX0TEURf7IfU4qHhUPDKu/6lI4dybo
8PZe5jpw9D5JW+OxI3KjEi2djfOXNqTnx5gQF9i5VyW36t3bCqaCF5HK3AwfVu+rHnj4NvlPjiiq
xAd8McWucWghMT526h6FwwQ9pISEFS9kDdoWbfIC9/QFaJo4WDKu4FW69fHNSek1ICwDTgwXckYG
U3YUanEyVeQVNT7SyBGrdAYa3+QsHQd5q6IYI5KtJL9jmgjouiLUAjxuTvY9nnayqtWvs0Pw0UGe
u6nykFQ6xGPssDqtI+qZmmQorYzuKkFiI6AAB2OUMeNTb/Kg6+1Efpii4otzyhkwOViLwAo7Xdld
iKfUq49fm2hOBwEM2jcExRKz1lX7R6zjDH8HqSh1fAcEuTxjn0M3+1qZ1W5o5oZJRUhzeJUCYCKh
3Z3FdlvkqsKBSM9VraZwkNV+FV5pkq9EhWsWflT9wqmJBjf/0q8jrqrxpQJqEl8pNA8V4rRhCriL
y23Jiz3OkIJJ1sYcbuOBjg8aXiYXO6BEyamGnAAYSh0XKkCkUEh7Y5rkPt6YS5TFPkeDc4+iH6Wg
84iUd/fef3SCHv/6BU0SCVocsrBz7qUTwbSDNGxgxFP+8LHLNdM7eEf3+YMLUxVPMW4x59YXqULh
dVmNb/AqYGswFkSviZd7NQ633t6sccbJeiN+jOZuIHiyrUsPbAfNS26tqU9rDSMccOjiTtZsIOR1
b54oi1U83gNccljSablxeSjNy8kcre9tGXeIc40DktjReMobqve1roTUjVPxsOKo8arW/UvxlDH5
eCpQ2A4sO7FqD1fz2jqTeoVqRYh9UQgiT4MTOVT7P2+WdffzYco5JjADxTS/hWYNN64JmKOnImOJ
JjteH0wUemxcWtH3ufVacCg0jvXFuTbG/N/y0yXfvQbw86LXGi/ksb2It2iFMOPDOYOX1ClU6lSj
+MUXaI+Dz8U99W5a//7FBzaGDfzDu0lghGGvq6ZO93HDiFULb0ieHAcVPDrCUwEpAijRi5aqWW+Q
JRitTGbV1tuVTdSZXMc3kulHaDLEcnAbTy/62YyIVFcn4fJSkcC3HB629c3la3UW+CXpC/HEoYrz
oeKBEkOCsAAh4+mgC4hPESUEgZ/7lZa+uc+EqKc6OuIiVrh5t8FldBOSGbwrBCBZkyGgRWYTaMeQ
+9evkKvNhlVtqZUwGSrH95KOV1n0Qv/WbFporz3msnZ9aTSbPoBuPi1QYmdqFrpLjFVKv/2JouG9
y7TAJADpn3xP4UIb5+ayauvAOf8F4RTYLshL8NUIDJ074ft//Y//9f/+z/fzf++3l/6/ZvM/ouTc
vwTR4/5//0sWf/i3SRaoBLL7MT6GId39CihE0nsgeCo28BIBNCTMEkZ+uAdU9PuwZdMtcAq8GpXT
UX0yKkhH5AyETc0x778PUv3QuqtKKgJ3moqmFuKnzP17PQyivViJ/6kf6qfL6kl/NP1ZRn4iV/kv
5gvRGfMw1tRoLaHqiTMNIOafqKL8ZfRCr7IU3m/yXWH0+UGxerQXpf2Tf+iBQBnG9oL6sVMBRdC9
kRV3r17a1eBjzWZhZ99DlMkrWYoPFAR/+ZhCF3OlIeVBvcHHdEi50EOhYjpJ/glJNTpPxtEO4c49
ipMVKgWzSUgcnLWEmu/vnyG2tXDY/vIVhRulxEoMVxhfQbjvZK5H7Q6e483vg0Aj/uHmqjVJEbSz
al1CX/CvG59X9Vc9C9VkDGadPC7GiPbU1PK8ZZ05I5bAs5IB/Oocez16JjbzwG7RcmuIPjfyJI7e
bZM67Wxac9notUivNZcV03VIHc+b873D7RxkuCtHczwcXya9za7VG6LJQZUBwJmTGPO6Nz5YzkYY
ZR3U8bDNOyGgpBQsKva28wC2vR1KLqIV8950o3hj0hhG72HVNzG4Nj7EPkw2IgVNJb/lbb+2POlW
z1ONIdEbJnhFhZPEK1nAjMa+3IXM2F0i8PWyYu/U/LqY3t4YknzmAaW9x6Jw4YqbNiBLaaFf6oPP
3qP2NBwayaIn0GbfcnNKs+oDYO4wavVlY4onNp3frOUWh958zWFEBAH9tHL7S+DRO525t7U6y6+7
OQbsyxI35zoLA3T7aWEnlyQISB4Y9qC1tCSjRaYoMaYVo9Nsrsz24GrPY2tzwo0DnALGeEhbIRDx
R3MJUAi0dU4PjGbO8RLtvS1Byz4mIiTffzYG8+FXzv+i4k1wgXtLpjVqX4zp01Lakt0wO+RvSOcv
Ze78eCaw1cvA+NZc6ibGuEVWAYjhwSJq1q3lwd4IxHi7OxS9hW26imGgZLEAUB6tHn9kQPOC1ers
GvgLzIvyjSWim37DICKv2QOxqCBwOF+uM6MdcdupG6z4jPLEnSgSMXmLtDgdbmSGe+32cDjbQqvV
6tBq5CbG0nWXJ2NzMYZuZ7Bc4hcZg2XnYmyYBV3ATKrTA1dtH9s1EI6a3/pa2T1nKvD/R6S6W7KI
Zc0GdQ2KmkgnO8xdVEUIEum6aM5bX67X6sj8W81kscFn87vLMRUJt8sns9JNzrc5pwPEmO/5ob2/
HZNQNFq9Hqc/NHvgME2qhf5wS0uk0Wl1noY1Fa6TgL/TJJFBhGf7SnPbOVhzIIIUQUxKxZp14Za9
HI//huS/zuE3NbPnzfdGx0kNjzw+owmFKmQP+mQIKQ0Pu2N70CVen9i7/sg1t5k1pJFkS4+VZbS/
9oaxEDX+NofbBYFDatb+IhUAwNjaWu7QMcCXtwaO1fKeBkt5MJvgCNjVjWQvHNtbwHitGW1v2OH3
/WHajA0a1ADRAx+/Gz1rydFtbqbUE1qKNYwNokCbtrSfEy2w7tv+kKavThNAp5ctPTbQdIdtvGYJ
+GlmUOZvA0+0jqPUoDhNd4PRuQ4ERmsJBtBf4CxT1xmjkd0K7HZoTzKDvMkLJ3Yx8qc4vii6gMUg
28GmhNzr2Jitd6QIRb7ICo21eKi6fQEr7L9YZHfy4qU+gebdfXeRhDj4w4vrjnacQcJ8EvlGl4XG
B535A2IZp0sriX0cycOa8TUj4mKx0tYCVlCblqDhsC+ylKxGl0CaEFEYgorVFngVQE/mXKggHF0A
GfZGs4kYI7PbbM4HANK5NV0VNKDAXOf83o6z4QKx5I95a5oQwdc+DO9bwCnBLFAzXGQGT41A0Qss
0N7E4ClG2J5MTRN1Bmp4WIRFC4itEFg/TcFS3IzmIjbdbzas8zJmze6Qxv3hN+xlrTv7ewfgJXpV
R/fmiM7IYWjsSH4ZO+prZ7q/7LXhja8eEcOIlkUy0jImkCyTsZ5OMxPCeXCmomywm2ycnXCpdw3b
/14M7+Z2gXnWDB9YpN0dYXls0lfD/hg5AGO9YkJXY5baHMfvyQ2Tba4jl6dhdwHExJFg8Lbf3Qkm
TPGujBZHY2tT67A6AJGt7qLCCekvUoMTMIPFsB1vtcUBQz0hOv1KjTHwiyaAEhXA+mKn0KnkLVsm
P0jCfnadvLptd7Yedg/GFALf7hIIFOaipRubijEXaeSrP+ZOCKgyBBStnjOeEpu0Euz2skmbCCb5
2kL/m/TuybB3Eeu3MozuFqtKucXoDvwB6XAKdAagBM8lEJ23Fuudz6y6fHF70WOvwEffDGBnHM8u
yAoO8ZlXFXJ5SLd23RHwM8F/MMa+WV3bBIpMv4yVseBs6YDP2YJ3xVi4Z35zQvWmOxi2F+O1YW/W
wFMMYNck6ybM2LKpq/t279ppi9NsthBGIVM28taO+F3aFDZt9pblGgjcsKD7ctet8cGYr+kwMLNm
0z9Y6/Zuy6BpUzyHW79iLtjTUb9izZwxZRQ+ZbY8WLOnQV9tOzLZHsME6+UbDuZqYrSd4Xbk2us2
ubi5J5KuRhsIISdtoJjjPgxcEIhwEEV7YWq6JOcVd5QYO3BzBgDnyBzMRLfGvEWQZS4WZnsBj8K6
Yb969OBn5kjgsk/4JNy0WXMK/ITQFcCT2eS6QVI12KjGALy+0Vp8Az4y6F8J+UMayeu+ZPO76/F4
u3Syufk967Fr0fRhtJu0/DpdaKC/QINxOqzBza11NwiTmFT2fd8eAatVjfEZGxpwoKmzdClPi476
gCNJ0Tk03NnN7sUe+BX3acx2jHmzASLFTJ08P/hgsP+COosjRG1rdHB5kgzg9SdzSEKYwrfkffMe
rEfbiU3eIjS5+xY+VHM74nKE7ggZaLARwIX6oylN/Fh9cIwGZmIOes1eQzhojVY2SljkfzgZXbJW
DTCJoidAMZa6veVNyYdNzXCGPmA7Y7Trg0pui1tGz8nC68nGjKyHuaP/YTOi4WhvVxd9mqZ4mtf1
I1kW7M6uOwB6iGVYNwdmu+8PuO51a04vDSceFIOwVvxhHjf62Gi2Epat3d59+57oFQlcm8wTXJJm
RyTYNA41gk250ew/ea+GbnsUmdTHGlb8ZWOWnvxEaIiUvAkGyafdCx0rwHyz8de3vfUHU1/8hUOP
prvJs0lN1gIUzfeQYcSedwdzcm3DsetwSm0hoPlF7pYdbIMfx2fc2aZLdvhs7Nbig/lIjOaCivGc
+wg2228PFMNqijf5ZHypcImCsuClrNN5icMZmtPN+NlcLnnp9IUFqJJ/bUlmB8AnO0eajhoV4kw3
i1PgUqitDjcUmM2Y9Mnvfnz9A3vgX7x44eW/hW+BWtsnSaYk4/lyPsKf0exOy/KmX83l12J8xYaZ
y9BagE4mVl4+jRZYetoTeWdZFTyFk9kVwJ2dAdYZDGTeCjscLPB8ZxPLk4EHXFkYpO1CMrboIQ5+
//qPwed7DFIIPk8H+XA6v2oJQj1ArH4egbE9XPLCCXzW0JWM0e8jyp+iq/cRCwHnrfbK0XpnxHlk
ecPImPXoQN+6M5oJTIoTg+nv4ykfgvi/7E8hpsxf+3p20xhveexx2Y89QStxpXHW6OOtrTMesMBg
ZS0cGszCgEyiZ34fLGOiHGmZbZZ8jwgei8Hl+/QLwWVwraVPKeFzgDX5rd3vk62W/fVCgmYlPaUw
r/HXb8KnbEEaZXkiVTJrjoZ25A50Q1yI9mhvLfzfh1bK9rWQolFjLaycqgzdAj81d4aYsy1WtOZ1
5rhCjX5gNiMDU77YWy2O98FdYBhGdeAoR484teRrPmUS3pdZfO3brUyi06HySrmVe3puxzCd4IZ2
tr1GtyN1ekPQCMPt1eoOuwMzniS8khv/QbQQuaIN8vdP+Rfl9i9brhRoHOO7nAX5ipWhcYDgLjSX
tW7rZm164x48+0iGzzlnRMwj4ekfnN6hh9EgYnB0XGiwdl76JZ8hCqax5OdhG98tDGBs0/S0YBET
e/A0UVy3+rz6uFo4h0S0I40CZ9Rsr0w8PZuHRjNGCnnikPcoFbJfTVe89GeCoUGbs7h3/b1j58S9
3V2JkRE3+rf5F/Ic1VQK2A7mP/fKcmdlf7pgfFfHy6VyD/nTudnrATQzvuiIhEEAxyGzmggozylY
DnZTXNrfd1UpMftKwXCG0irRj8JwzqcpW2aNhcmMeTG/hhV8+YVF2KjghM5jsz0a5OZolJSkqeSS
y64ULClM7xX1tCd/dDawZnSG46PujfgLR5caX7MDzKv0XpUteMGaHnRFVe5i2lzyTmhxbFPDx7cZ
Y06PBlRK3zJPs2pjbEANmXPN5pBh1qfT39f/Ew/4u1lXxOK8XfBIy8OgcuOCi6bKBCKG0NrJhtMT
6ZFhaDgchG+2oznF3xZva9m7L5cdgIKpDfd3+VYPWAnRyi0YXE7mTPVp6AXTUDJXcYp/u0AF04pm
9f0ViI1uuF8EXT3iFRgiDFC7xrkNka8JnEkxun6EF/770B+qCxAiN1RVqsHKXFPrhaFXUZbG9Xvt
AqO/Sg6CDnP7O7PMCXbk95H+/nz8daCCwZbCh/LKQwaCpZpo9DqhLnjGO/59lJ9r+del/MswjYIt
vqm3KKlEDEMQ411hTjg3I1D3ZjwW3D17X0YKy/hu7we3poh1ZPtJG5MoAj+WoR30SJ7QqHPblpHv
yn+/V3/9rqKNrCmx3DjxXUJQFWaa04DCOjJo9hPGGULiktX+cHr/Ol7BcNaj2z6/Sox3hm1NnF4y
z7w1VQNuwLLjK87Ib2teMJVX7VZLj1fGEhwfIGlyYzRdDfbNiIHrztk/OCsiSXc7qwP7E50MACoH
ITmV3/deFjfy79+B+LukafWqrhX2/pzutf2tJl+QZYANAqZ0KPpfvKhQL3VepBuB+k7+Da3cv9d3
xFL/GbawtXldQw/9UBVHDg6jAwmvmahRlvoZn4/Qn3EKW/rMYkW+akwPiiz6I5PuHfLmRzMGlCLq
8we/dGM/39k/IxY2NrxXg0aaMiIYBzdYhzAOQqEJSczmOnyNbz25eewFk72Q9rnTpAHImhaWSZXM
q+5dwEuq1pM6b1y2z2ULIf797Wk4VCpJGoZiwe3qNKEvAKFtMIk06Q7oldo7ZWXCDyHNX3e48Cjq
h/1BThXpAuxDG0RejfRI/0WiH58T/Ivsp8CT95vHtErrbJkjUi2bbeEhvF8SobXKJpzJ/Su0QI3u
0C9GzVcdYLSA48V+lUI+JXE621AxoIfwQQJsZZfcLrHZxdvFzZLR+VO0WkMqvBSn/TN/nkOFwwAl
qKuZN7LPgrzlMj4Cayx7/j9dqvfRCs/FcVWvVbQDoyWmDumnQHh7JwJnapSClOVOk0zDIVuSmKVu
l7hHv0xULpiRMFb0e3Ji6KtdJ1Mp+JSo1ZlUCe1dyZqWDVUwHTft0ZD2YpZkLz3ZkUBnk0kRDVz6
NCS1VDJcyaL+OANvFyeTbsn+qeeXcQc+Qmv7MEQ/XLkGwt9jM6X6tndywWzUM1yZ04r7qYicIZjb
Fwl+eOKMdgOcj8B4lMzr0wNUk3RV1VB4UORaYRkbp3oeHCPuJyyNG53yI9xakyve8gtdsQlFj6YU
kRWWJ2VOzU8J9+9n5c/IBZucVKWkfrq+LuPqoOrTs97XIFyCpZZ+UkaH9u7U74bNYHHrCqhTqU7j
J9vwPvHCSodKuD/Wr09xSxK7AbkXJVBTIyMKCQ6xuDsoWWhha36bbsHyhml4bhxTFprMuL9vwskM
ldXeXTm6uag281ZC4qHMAH4IgzhOslarNvBP9YZauI8HvVZ5hHUxSXvlXoaUf0lwX9pSr41iNw3V
Q22oWiUT/XRT6pKsyYyq1Wo/7tz7Taln8fN456bQ8kz19wAn0xMLEFHV+g9HKrwtL/VyOB8TRqI5
zBFtbEIInmsJsLZkJHELiptXlxq1hlZVanJVLTwk1SQXSgiPC7oAtR1xhgLh32Eo+pRLt+zz8v0Z
Snhqb8unZ+rttW8wFHSxNPMB76dxBtgwZZ6SSZWNVHiV1EPQeMhVRrpZVc4/proF/pPOvbLVKxuo
8CCtHqsH8hl34eWdqataXxTUeX5ptS6b0qdH4W2fim7sXkpO9cqLKdEL6r/mkTf+DjwKOWASS8cq
ORNawXKeYuUZ1zXGSp2vztdWtROLlvuy6/TRh3mfUsFM6tVceqh3hpF7KSIFMiJNSNZR/FNJ6QgK
B0q3vUb7MqdhPF62byBYSyOwkg3UCrbyqiqvINgnlzGxSURqOAUCj+9Sun/VT8/f+2QLRvLyrObZ
scZkM4oqd1s7mCfaDYjlv6mZ1WCRI3FKKyNtTz3Fp9KUW8RCrTLn/WME+P4ZBcMSZHrlvkf7mwP7
U6KgQizK6ydnU3IFy85rwa6k+wsSiA8WViBXH5CO35lhDaDzlfahsgC/dFoF0yJV6vprr97YOU+2
YFal7wIYhyi4lp4YcSJ+MZhawbY8k1oQHsXloJiqkXkbCyZW2IAm6LQNf1/E0htSMC+ptjq9XhJj
Vd2XE47ztQRIBnGDMwWkK22P6k6m/xQbOo3acDNAXnXEcJehBX9821+mXBeX6M1wX1aVUyoH7CVt
WqmxHD+MDF7Gm/FPHN96tYq+n1zVa/Va4XBGR2kfPa7s4s3pZDawK/yWmGo1IBEgH7+v7edJvQ1W
OKD1cH8LswOTQvNjJwBeZLjy9qo1LRmn9tHEvA1UOJun6vUQ1OOfK3efNiq2XIWNGMrYoJvTGSjA
9PiCkL+JPEkKLWxdN+r0PKUoDbTvM9EVQI+MBZUwdQSAa/6Z8mgz2kLHB1YhtIVvBW6fJE66pnHO
yQDo3eDAgzQMdQp0QkhUrgZoAzRTJ6yiJUCrkuxc/Cq8HDChAy/cVkiEKF0orEfyLPDT5hN2FrgZ
CanoGJndJ0JGY4nSRZMufSQ2QBwLqljRKIcVA1i4dx8Q2cbNyiQCqzG6Q+JQt2rfFTeHRRW0sJfu
JBD7EFjd6U49BOYBxol25GdwQsHnYz2mAkEfXmx6dmKfZhzx2JQKon20SG/7ULi4p1R5NtQbbzX8
kRytp1H1hifwMhOaLpslm142VuHiRo1UeTVCDldsRewCvAsuJqL+08FSGoOLk/q36/lnYkVXWL8r
eqwdOGAxOyNYjaF36AFhY4opzB6RBh4FaqGSKsxHD/zttqoFL+FySxuHTPg+UxFlvNpVtISQRfl5
Qg/DdBkstGZpNq9kYVXx72+mSAqq55p0ZmEhYa+ukfYwvFnFrfg3f1CyheJa/raqBc+gflQr+fnB
qsKUFf7w/QZNHcKFZE0FG9qAGjLqdjR8mGUDl9gLteApVF6neJ9dmCIkLdRb0JwzBHsT1t0omWLZ
SAV7+1AfYUXOr8IZeM7rgJrQvIC2tNT5Eaf9t6UsmNp7LJHoFk8mptYP/Ku1EH3RpaGMWJjfhikY
Wkm9HvRIuFgpuixP/tNJugpgH8B8Tysmpik9jWULWDApaaJWr/mZByulA4PcieBSE8xzZVqOZTe8
YE7iFQJn5xUzo5vHjziRVVhs/a8nPBYQMCIJ7z+nwAT/0fHQZakq1euiUeGvd+2uR3p6VOPLWIKw
1CNZQ6XzAkiuNFz7vHF/Biqej0Os3p8PziGKUd/yHEQPbUgwKkIGsIuGVWNTMrHPRuTPeIWDomeJ
egsrkfBNUYleZ2v4UvBNc2DYLu25ZddMGMK/n8s/wxVOSRhlx0Mgs44wb2BARPsMCO1gQ0te2VAf
Z6bQTdKQVEmv18S/v5nHIJJfcvg6CYdRduaot1j9J3QkTyZVmv/+6Ai/jVUwkI+TdL0EQSCmdehX
fUQNms8f/qrTeA8otmzTPq7i23DiEL1NTVOvr2t2ZDih8Qejels2+vDL4PFmZa932VCFg99Iz8n9
Kh3FdXshKBz430SgWjPo/adzKhx8qX46N9IncxI5usTdL/viht0QhP1HYQvp+R/HmuPxAwl7Wz4p
C06VLNOjcUtzUTjuyiBN71Z9IFCadLKVHcRPr+f7cGKJ34aTD6v4WckbEYdjXvVXg4YvmtRkIJsx
7PzdmgOy/B/c6vchC2c/yutKbRUxw6stgOEU+TSgm6K6Cc2r+08Gkxs1obqu6VK1cPhrjUeen9Q6
LZmUFM0OwS3gE+FoQWJnlYwlTkHRfjTexiqc/BDwhX47s5aC8alBQpnmRntMuWlN7VIyNuhgm7uS
MT+9bO9jFq9AnesmVbSIJ/vhCfkKtwGH1LHMFCufDNb7OIUb8FKiy+N5+RknHh/HByCT0MhKcEwE
bdGpXzUeJnzb3xDLOun0ZraOXoVm5X1L4EFj99E5Dkr9iE/X//2bCs/D6XzJzpc7ewtpvyUUS2jX
Ac+CjEF5qq1snQtvQ12+RLV7yvxJCbkr4qltzWh8C9zr7xv6AfKpVN8nVXAhsii7V5U9k6q6h74g
nwh606eD+kYOaZhQV7t/P+ADyjEHgLKbZWiWj+H22/hFONwhkqVIyn4mqoNjERWtzJn8G05tyYn6
gXC9WR7tqqpyUmUgMM/on2EGCHQHT5Ik/0aVX1y9X67mz/F+Gyyqh+ldk1hVbaB811HLCEWFZyAI
OmDmIs/VMH/fx58y2W8jFgyPprwe8VVMb/qcn7pgczA/JBHhxqmS/hmUjFY2v4LpObzUOKteMD14
7ojCV1GYEvXdzFGhCeFFLK/rlFwIpWB47pmcVyp35gfT7FDzyTXJ/t0rj7JKLnkRSZZlqVbNXj87
t1R4C/uZIzgmBdVPyRp+NN+4ZBJQqpqqF+ur0iqoX3ibIrJnUATSCndC407zahac6XTN5C3BTqzZ
JaN+vAZvoxbOiR6l1cdxxaii+SbwBUXxC39zRReigIP+h6MVzgmwm2uldqyK0GTfpKcRJR6QH+RW
VnZp3uHjzr3NrHBCbvdTeDoDgxSZdE+nYYj6uPfY5Rbt4P/pvArPk/w8B/enxipe7Q7UMighiP4x
X1iSa4nX+eMy/O1mv82r8Oxck/3jnAScfAsSYIAUMXKbiA7RxAICmIR2r94xtBFNHxb0BSN4Y8rT
6B+9trdPKLxGUf6QL8enGo2P7QQnSghFNfyGH3m9J22qRrB54ryV5iE+prkbb8MW3qZGVX7kaaUm
Hty4rc97x814ptJJanphP2Dqe7qc4GSiWwgANBcUSryySyquwy+LX3SP5XtYTx86G32zKqMK0sVP
PHI85O9aD2Zfs3S8kpX+gRC8PRzJ837MYmEU4B9r75uiAfsk6l0G/NGIBBxgNT6ADSi5ph/N+Z+F
rgqj8T5qHKZ1EHIRGAwyCRh00Spas/qC/pe+t3/0erwNV7BBj5v2kpMV+yqcKKxCakh96AXg1aMj
Lm9uSmb38el4G65ghGi4v8d7mdO77+oGyRGY4JmVaMUqGajEtv7U+t6W8aqRFMlSNg9OE+fZflmg
S4xvKIUX0IOVDPYpd/Z2N356P97GSi7KhTAKyzp90EkuOjOfZtI+lZ2MsvNfMD7POEprtytTSh2h
5IgaPMpObh1glUAclZV+P3uDb1tVMDTqKtFSJft5LxqISY6HcEbDn1la5Cl5e6sFyxKkUnRVL0yr
NnhY42rfg2B8drWorG5EzUTQoZecjZJDWPRzz+ktZrcYkcAQgW5R14VHxlnRp1wyUsll/puje3zS
xHX4uV37JsLgEBRiplENhLqC6jGNHSUDlk1NXIu3o3jMjte8FjAgFAGrviDz9mP4MUtdl7JxCmZD
epxqN+0pHngTNWcBXrpaKkoGopxbMqUSX6LYTLGv5RrgcIZ6OGmCAKgYrN6JpofhsSyd+jnU/XPm
i55tlin583TnzItWnGP/uJDHKBICWgzM3rOd0rkvEiT6THCmJpBcx35O62SrhkqR0Bc/0sl/fVDI
KVmCkpeo6Ajrh+ejph/4LCEUXgEwY6uggCg8rPiwHEf/Ct8lAklw/P6n7pVSsDpaSOdY8hBWx1Jh
ZYBW+ee66G4FgY8uRMxmyWRL7MFP2+DbEY7veT2473kiniQRhDm9uDo6VS8Au5MABQra5EsDgA+9
iITebxtfMEKrIK0kJ50VvoJYpf6arwE/tmHi5+mlxgoe8EFE/IJeXYEQVwA/EKIBfoXchnvqPh1o
nQnJZ6O11FuPNiUrUnIDauIyvq2IlqTJ8SSzBaistL8CY1hDHiGmnXffKxmp5Ikp4jGj5HCtZhl3
jd4GPAH/tKZz/vvcluGg9fPSh/NzxuPPshdz4afDQTmcZZZdhrzmiQ4jFPO8ZTlNMylQI5SmhTM/
Wo0Ev1PpO/B5XRuAGBRSd1WpYMRul7qqnB75T7EmpLtDdbaQN7eRxvhHlcpG9c9Q4qF428LXHX6p
7IRXl5NkPSMLfXA0D0knL+/d4LeOzfvs3nxGpRn5z3b6z7iFQCxVVnqeH9hQFcr5n8tkzoLyHOFH
cM/7/ApBmHZSb0dFe4moJLN/KkNQ2AhRsH8je1Q2p4JFWml6cJD1TATrVXMJYgkelBgfsjQfLx7L
vwccfxav4AHl2ulc08XL8/w+eCtEYrevgTwQKpqCiOAfXb0/gxUsUJBVa3F+4zA2Bsf2w9IFRaVB
K2x4hoteUKOUjCd2/pfJ/bh/byeSdECwChMRZ4yo1biC2ApdhI60kSH3RvssQXjnPxxS3Mf3IaPX
s7GvsHG1ztGD0PLGLMcNL2rJMYmPI5FjrQwAUXLFi4mddH8VsOcUV+/lBE34c6DogLp+VIoyFWfh
t+Us2BLgekmg38TceBEyeLWNceCqiBDTuhZA3HwjJwHronNv6u2SZS25D0XIs/qiAJzUmCPJK9IQ
gmBqsjuXgqTKlrJgSp5RWqmkR26DgECJYLivIcGHD1Z67z6/Qv99FX5QLW/nJDsD4r41mJBgvskg
1AK8BGUm1MOgqmCccEsWsGxmBYPyiusX9RCydwo0EWN0AiG4z+DogEfpn/nnf6ZWMCl6/pTrqyu3
7kyaEZwgZBKCkvUfBzl/RirYE2gLn0Emi0lBek6mBBApCrskpMqm9DnG+e+BimmZhvYIkvzEQK+e
3AvWmvu1h2UqaLfhEBYIxFIHseR4FPMyina5veQrA57Az9GKjzbOBlG1oUyhlHNfH5ccD03XyuZY
CKv02vmhX2VwVFVXB6OnkHfbPSkHcRW+Bb9d5h6/n5vjPO49EQzKuuHmCa92BEUiEqiLgyMb1Oe6
e3THAbWBP6e4Yr/IKNXcFFpgaJqcfFp3Yq8xIH3vrCjUrxCkhpbXCD2l93Iuw4ZLMAzeUsH5n6ve
kbYRzQcSiVh7DoVfNBfpsGNq6vNnO3Kg4gStnQ0e32A018gkGoonWN6BAES2drYafobIejzWOIHh
3bzNVt55sLLqtoQqXmqqdoMH9WU9Z/eLqc6qUGhXzHR0nB8iM9zECJ0TXbqNwc2KkWHNfIpUttp8
eLlfFzQHNAcjiedNgxwcvOirAXDWGj/aKMi7l044kpvZUv+6+CufD5bnV6Q0T80zja51yCC2Uu88
p+2T7lcNjr5vKowXgvPvlzdGQBbE3L/aqyGebCkX1JHQa6B1VRvsu0x1ekZhAKXKIS78ykXbh8xd
zWf+TjJAGcS6Tk6s+/blCy1MuPpSE0Ju2mtbjTbKR7eWhrjJTKFxZLNqBx09tjlblg45TrJ9tRrw
3nbi0fML1OUFZSPUBL7Sr8fKlGBZ67CKgo5WdJzzjra3qHs0G21pdIPZe6avq33ETm1UlMLIqAP+
k4zq5MiX+voKmfuGp0pmY5y2ngh7Y4BsZZbS9qq0TsR0alN9taoXl2boPR6xUw+MCw9LaqymZ//R
e3jnqpuhxI5CGYUfyI6frQZaMLByQzMMbvXk7VFy0ycxVfbEveDihvyYL+07WcMkpH7VSJrrvRC5
ckirD4iFWGHuJLj82ej1LVHbOdvSylYfropC5s1K54nUeZAHvnnZzdDjQX5zpJvDLwcN8/TyIvoD
znYeeJeaE4KYdR+whY/OnPKeDBEiomZH70ZZBfEuNF/W0u78tLQd6lEbaapNa/Bg3Xx5rNw794sb
RJauuzrQ2JeZRXZcMxXk8/wEttGqq35rmXVBkwnNo9y4nprRwX4hJ0EC3It144ltkDhZDT8cS1Dj
Q4SIjlhmVRLjAZF0alzWOigEDbmmxF1F28d1sHp5t4fP3BKY2Gv2IXHDVSeneqe11LqXvLzGZVoJ
2tqxeT35+smRUStJTKZRo6fzTru6p6DBok1ixpacBP4x1TxBvk1i4GI9nq4KcK8OUe35bkLRHEIi
sj3CXZhCOQ+NqvMYRNQtiCoHsKGZ+wUTNhtddQGzuXEcT6sQy2eYvAyytBs/oHtwK7dDOKXr4OeQ
5UDfcrFB3MAXY6BaQXAOcT6wRDon7vYmB4ys7KjUQSg0ekCAjCQMepOJhaQv4iIXesDQNPKjNikd
DkGlF4h+5U59FDOsanJMrmM4xAYPONL+P0tntpw60mzhJyJCs9CtZgkQs419ozBsWzNCEwg9/f+p
z4nu6NjtjRmKqsrMlSvXcluSUiQHb32N9eff0kd6GWrYVjiM2xpbItxOHmfEDxzsahoLCw7Y4djD
Yf1a4dyJgLw/zZqA2fH+3e+Lr/5nkf5npYMhJuZfu89y9UCkrXInTE9nCTpAD0uFUYD27GpWOa0+
Xn+CNx21SF0ggP2wB0fAEwQFe87BY3fPTd0dPkhWvvm9WZh7V0WKJ27fngFGMjcx4o14XG7u+MK0
CKPWOJ2mG+ltC1F7GS/Cn/JHLscw1ylrLM7MlDgpd0oWFH8xZ/JpTbuaVe7MJ0QAXJWRtHcf6+d6
OiVIZs/eC1w9gqM46ro5DIf3ueF6U4JsNJExiEU3fiFUbz22pd1sOHiUuhp+Fg2cOqy0/mKY5ks8
sIG8YDZw45jfxYeAUh+eT2H59dje7ZbW09MWmHTt3QVjw4L1+DeTE2oclcUoWBxZisVWxPV+9kfA
dQvYrCM9rLwaLdPeZcATEzyzsRWuZwn2SLGpzwmByUsCkZRV+7p/vnfxqf8UPwXNekgInXa6FX8w
Rt5XVow9EwS21l7GxwGt6cnvVLcdvLa1N530JXZOhbg8/8VlEo66neLlsC3j7Z279E8lfmLEjmge
0pg3kAaOrIG2csR75uRNlyS6BxzWxZGr6rn0KqSIBvLqh+5zC+WoxRd+rK54aGYc7/dtHTsZESix
n4bZsTHV1TNxXm9/abxMImNqyVtyhRQoKbcSwUywcPvSHyb/aiie4pcLdkM7NAk7bOacWY4Mf+gQ
e/GgoreNCzxK5l8xYnjyduEap7f3uD0vGoaDHzl+W0waRhpS0Cs01bnt0jX3nb5bIvVP3EMGCG8g
Nhzx2V21aPwfZ9n1x/r9p+0Npic+HgGDBsYt3uOfcpu2jbPcl+u3V13lfxgm44wQSIi1sopYpaJG
HKq36ZKfpgvDbAoZgOKUJ8ViSBdQcsDF3sU3z8tqa1qN1+as/Aqbad2eikinokSNhWwTFM8mUpSn
ql4NvIvLKFsqd+JlCFk/nDzUWxEVh8x/OwwjwL38K9c5Fqhci9lHe1nuwczli+KNBjd6jwy+o9tv
M9mmXhcWL7v54yuYb4zKrVxj3bBMf0sO/F9+ev8pGM0sN6NoSqrJr6rMFN+kA4IP4RLMJ3MLDriw
SpC9V7eYEKHp/jFcB8z1ll6nmQlI27hFSP8LK+0Ie+V/qkxoGXdKpETiv9lTSuCmmQURk0g2Y8rY
l4kJSZAdFG/atmtj+w4NX1+ngbE1bjVeZLUpbxOC21ZFf+mW7pjlDiWvZaADAUWuiognCzXsaLmu
Zl9T/J+u2rUjOOMb940f7K7A3IruY4BLi52ee/fNBnyT2aWBvm7QLe4QKxnN+34R4E6bI0JYwh3U
/KWfO/9GPtf7I99h30AFnu4ea8nLWHvR7rDqLlbDGXVEEjJMa0zvcTebzdMXV+mxOuP4Vz7s8Sot
fOMe3BEYJMUXNuO6jlA5aCkr/ozBGz6Sn3ZNMpTAe5uJBVRUfvKZfKqSNS+j/DAxxAjuTEDgnGXL
x48aP4T5kcWWOA0mVofdOdt3pFjlydgSwbcLXMyLSPubUofxuALYmQwQwRZcoKJyJ2xwOvYU7lb2
bpCjXTcD6cPPiEl0/ZP4z6D7SaLl5rWfMI5OosWtxGIxxf3dea7l+eC3mNk5bG52yPM28G64eWdj
T1P7Ttm6W/UkQobc49QQpB6HTwyMf7WjeAk7dh4h18L3RvSXCzPf6leJtrxgPXGUUqz+pP3JXDAN
e7HGZ5x5LVKBdFcdxqAOa5Y2XsuRtDCVYPiqcpSaSwYe8y/FyXxtNNNb5SuaKeEPk1n55IqDN0Kr
lT+G8rgkRSAPWb/YXfe1gY1Maw5/zA6ldlzaLQ3k1h8fe7KEMVu/BK8TvORtxspK+5b2HUzS2Bpz
XCBSGAXxX+ILWL0mroALUGW/K/J67N1c8hBCAAPGGA6newKqW7PVGHJ+UE3K2E2RvIJLLVHvRR25
hFj8hrDW37S9tiGK48zN3qojvruw8kfcvDSPiaVQiXqA9p5NUP8iMYkwSXU2DhKwzBLW4uqxSkJ+
ECXh4iDhbrRAAvfziRgp+ZNFAeJQzDwRQSPvlde4b5E/Uu4geGHqpOoQMg75l+ynrhSUV41Ys69G
80ToUxJLxZeAgjQxW+RYE+wKTzpzP0Iw4CvM0ZRMw9iSmN6bTdnsJfFkDOZkmCtNXSmlPeR+1boY
Dk0LN5n8QXFfWfBurkZMgmwvqR++9rMHEY6ksj+IVmK4deO8fDmYHShEtMFVvKw/YvWTm+i/FlYo
NhRYw+9ul+Ms9N4Uqxp2U+ETHoOKQukZVJF4YcG8x6n5KH6mm164BJruTTpvk+zp/9KG1MZAm5GU
bKdUeF8TgXh9XMoxnJDwjV148baM9B/5RyTG4vcih5URLOrElBtrYExgOHS90z3Nt2RmMSwugRhx
USPh+GCREUNYL/a4NezETbGVXxhoL++2jP9YFDM9lq6LD2wg5ZtAIt5Y77+Baq9zuTkHClfgttLN
MNOe3ESbSStGsaYA4w96ayskACwZ3sm+jozyRMHKCcL+872lt2eRUQUPF29Qar0X4uoN/rnJRo8q
yjn2h6e8zPiUEHdQKZ19Yu0+KFZ3lwC08Jdf9Tmjg8zBE1AdQFd5rdxEnNY02zgsX1a2r/cE9jXn
aTVvImI4IkCzAGdFuUcVaicfBb8ekixJeDXGdAaUjwEXTUbd9u1gKj8TmxEbGAw0G0spwl62ZGT7
OWFMYn8vqbsIxljMxyQFFgl72dojhclfWVnFaPcKqVPlG40zNWHwwMKbWd+5QLAE4VvDkrJyrzEZ
IJsUSXxOtBAsbnFqccuPzUYowqHeKeKpvnPr1x9SaS+/s/dWx/R76WmoVt/NBbrmFBSGKSE9P/np
a5Xi3UNuXa2k/SsUWyfLrfd+ybCIinb3m9Rj9hojxCXmREo9ME2+nK3SUcLEVK9yxK0W4YHJkJzA
fKK0UQ7DCm9JH+/tFU5h9gOl3oQbnIjuMty2nS+ENuU0Eu/ImgpsBQl5Qjht+9ycVGsJiWgyU3GV
fXKjjltskfRTE1ts4abDKNjmvzi/LHY5LWvdnmNw/vvG8zC+pP6bgCEhyV96gi/+Ump+4Pk9u7zP
XqEE/Ii7O0OlOGY4XPivhBksdUtId2LdREH3wUSOdnkiiO++g2pWHwpQxQkTW/omk2rdeEO5RkK2
6Tier4PBBjrUP+X69dc1VhVBvYKudyclfp60sLdbBM/v59h67QmNtKYL7iDk5+PwSmpsGZvkJLly
Scf/F/b5z+ujhUfB9lnr1vOz9lBySXcEN5TdQW7hF0F20qwRHXf+ZAJyXSbFAXWyz3P7T9nEtB3m
NUbAhOzjb7A0T+K8JPua3qXMUr6tIno3bOTZLJlZWbe2eh876f93nu5+VHJovlFwpA4W7GBmPy8i
J3r9cI1xMoA7XbmzC/3DzqKZFMxU5+XFeCjdj6jG7AaLNaqFLOrQR1/s8O7D06gNKhTUegTXRbKj
xn/5PXMfbolFphTpa2wkqeeWl/yADSAh4+mKF67b4e69Fp8zQbZjZz35okXsFSW/5VO2thAylFrT
lhDNGtcCDBPuvMv7Of2+k7qlp+SA+TES9sb5aWIlQW7wCHBmeLkT9OW/FngHqO44uenujt0hZQ0G
xt+4R4OupBipokiiulhxkbXNAezuCg7A2Btey8cc2xdmi1+ABs+te5u9aL8flngUdwTJlWRCQh8t
oCRa8eJ5liPu1x/H0ZsNnOZ5S+Miurg8Kf6IC93s4fWr24jZha9y5u35JddUgaQAMyu1Pz3RjcdE
4xR7hZNwJfJsBVY2NmX1XJoB2dAIau3q2vKc18ZLztr6gdM8dyXmHcnPcs+WN+MvmSfEHRRx8LAn
kehR7Rgd8Q/7d9Nwc3TWE+dKUgtZyIBljRJ9kLEgwFI65h6qk4G/sQSYtfLBltuRTcN06ugst8+w
xd0JMxp91XlJOJds4Gqp3c9KpJglrO7bBRkh4lILKCCFo7vvjVJT+4kkR3Rzf6/6ZcYRi3CXrfmq
JCZ1ShtkahRMkWs4Zu5p9aYYa9cs+gkZELdfZV4O85zVIO/BFNGDzRLNlPvmll658Wc7cMlS8LPQ
Cf26P7FcDc6dZVBHmlXsWciRySPJItKOtzu6Z17LoqQuY8wLp0OV644WrhilrrxSXcAgPh7IJAhg
zzMuzO5HR07jZTUrmUuss5rNrExSzi5T3oLCD/EQKmyvXylfyy8Qtg50U3EeKAavxPXwI15Gt/9C
WHA3udqGe95tqINn02Fpg/Vl9HaeQc23h48yY9SvDYkWhijUs7hFwLQSyW5u0vZGrRfiHsU6JF5B
oU09OVlovyBs/cD33hfYwiuMy0/TWveHc75dEJST4xukZTCvov0tOH3K+Fy1tAvyE9V5MG/MSBE2
pD+97lPzYW86urKLxTtXneY91gztBl1EAIfe3Qbd3/J7us3ZoOqCX3He3AUayQbZodkm3uuP631G
XMuvZdj8JDgDUsoC1uAv+AN2DWMAsNIrA0pIcBLK758EW0c1aNGjbzHTTP89T3ThESSb3WxI5p44
eCgBAqYhY7VcjPN2VTF6JRi/Qoo6nbtgCsTEeWRn/nfUgwbA/5JTvziVaQNn849xrH6Gj/5pIV41
2eSEIY4vHL2gvahbMnAmvTOTRJej5vRrFdH62Zjt5WSrBdXgMlpAMuJCsCvuhXPPpCM769NQuX7n
6ds7CuoWNw2GDx0i6QM8dFKw9Z9Gr+PvxVYdnGNzSkiNa6f1FiDTo8vrzQny85OnBGDkVXA6IOTZ
Eoszs0pLd0Lnvw9zhsILukHk7fzGQNwtg+RnfnOqq1KJzZC57A3uAUB90waMbaFtMYPc4hW05Ofa
bTjnEzdsGeIVM/F9AEiE8/wRviseEcUtXeNAHn2SfnB4Grw7y1xRaFIEkX91e7JOX7NFFIEXVgw+
XB7V1RikXzLGMjfQy36tWM33c2cgLWAb/uDM3feE9EyCY+Aq5xpRKQPR+ge7SjWrz95eeuVX/b3g
VWpehcGZ9Rg0h87rAIjO8b83Z95P1sMNs0rpyB+56l9mDrkX0xUBFmU7fwE/cTghqoGKoZn/pX+L
H/UQBzGhHL1+4tuxvKVU8yQPe+VchbUHhn53C8c4gpNhUd6ntngBxrmDKDraOcczEgffa+qBZhLt
BF9n/7wcbYbT357mjV2grt9cYIJTOOMKOvm68EWf/kAEcnWQHF6XWW8wFpAbq93gzusLHhhsSaZr
VlFMLrzJ/NiTKFTxR+abpMR0Foe5UOHsESdzroUBh2ik7HkGgsaVmD377BxejgwSTt1MbTJHSheg
0mH90y+8U8O398IPCfjGgywUssg3PlfxI4QkoNoMIJAfzIgszkpHDVPil4X7HEcbRWkkTbW/LOIr
Aaudv5j2tHyb1c8yrM3v9kTSMw+ODL/DhtRt8QmkOXyPIA3k5sjSBGTXOM6nxKMqHD9Fsz/pl8d6
vBk+8QoDPUBjW/Cqj3swLO37rtbMLhLujnzp7YzaCd0a0PLNe0Vy52Y8EgC1squD8MMdtt9V6/mG
q/xif6cITncgFfPSnu/eErbAIyBWs1+YbbPy9UT7pwn1lUTHKw+mrXHCOOJCG0C+cbcB3rf4oEaV
TyMD8A2rKmAr4jiwEjgs3p1q0JNBSThMBsAhdJJ0t19TlccmyNgTVKIMHvMdgCl5P7PsSIEoXkPF
qfcdlua+yHVbhO+zyOZy79u5MlEP7XVCV2NGYufbfqKoV6PqjNf7VgqW/2h6Vb+irzDqUX28uVxS
e9zfV49r8Vufi71su2gX4DnUsSnYhrxp7GuJoc/V/NCHP656ajG/DTDG0HcF0EcXxYz9EfVn5mVY
OI8tcdN8OqOFF4y4Mlz1P2GPdg30ioXzAgxbJzttcCAih+fqeATtzuDtF45kgYPOScN0nUiLEn+G
TMhJziT3LD5H3LpjvWg/OT6RvH6emmjOV0NwdyIuvJFoQaimfHaF34bZAHbfRUeqxK9X2IcLUb7W
9iUOEb2TReOlZj/vKQpofFBPenQa6P/gCHsq/wk/TbRA6zxqT1cQEGW0hfNIVpA5xS+VD427PW2o
NHNa4kDCdww9MI9NrTUBRIa/5ADmw3vCtHQ2RjIsYI3E+A9qSO0bE6YQkv5e/17r2xKdWy5/ZgnS
14ywyGsNMd96U7+D4YycyVpcax/ZZOYaXxWx9yR9sOGusr24cc968qo+P/3Gbv9Ga4nnBI2Ljrit
X6poJOqBhRouGcsPGxy3Ju7yjOv0e/ij+XoPkGC5qMDkT7N12g95TnNOwKOkLXQul6iGzkMls6Fh
C+mTVGszkNjtH27FRp596JJVUtoL/Cz3Gabwh2QzXxuLVfHXUB8CzxZhHBxm1H1OadFZug18wZnz
/Ezd616i7ievQSgg2Qt0P3XsUeZQw/6PKG4sObo2VCiGmwHCxPawj7lr7ujjkoz6IL37xbbbS7QN
vIlcmXjpgxJ2nEredjicaTfo/uNIfY5nauJROfnQUTZPyplX6bxH2BXzu6Lfk/j6Cqirc18fIL2c
m/qA5M6J7IbShu3Ktp2FS9olby6L4u8k6jn3qILZV/Fz/Fzu7p85NyMLt7hlUfWBzYE97YTvIYw3
8+1HU8R+hto68eB1Pi7ytsPHdk5D3+fFFWMp8xmg1ccq7VjkvYFkql9/97vnv3ZXbrFuw6iud+Pz
vHbNHlsxksWeOTdQiiMvSZl8qsh96Tz+zDv7NIPZ1Pn4w79xruvJamZG4XMHNWGj0UNb6dbvdVZq
uoASABfQkAl1rgOQj4Dzzmn1E+emc8HVWF8tnHoT//sv0cLRDREVhm4Qr/3HzxkvMB+fG+17HgfK
DsD0SpjvCK+hMictwct7bFOoJGBxdFGt+Dzd0n/SR5aYrydz6/hABB0XbeEpARQzmgIhUAPNKkys
5y764JBnkwhLAMewewxw4tGdX/xJ56axk/MLTy/ewb+ZazC/0eLc+7SjHJ2gz063xwtoDxLsiRmv
txRD3IWI7n4RxIc/mgLkHyx7FJNh4NaLuXAafDeW+7jlwdOuQ4I2qkN0iUwSNtEGJmSCUpfM9wT9
GN8D9hwdA1AH+E4gCpj1zmj7tqEPhf2jvKMxQAZ2D0YQaMizaLQA6RxKGYdDEs5ZnGve8k8i+jPQ
V8vfy5JwCGkinNPaiWNqWMpZpD1uOCD3HAl+KG+WvPRVvTB+9aWz6xAyZhCKAGLlzOO45W65nwfZ
DZLIuaOWbjfZx4OoR8xGc/jQ8Hp0TBowps7Mvgvqu2hJfivwTnvKgPkvqBf9yn/PYIuzxB1R9MVP
cpqcm72MzbJ3wH/TnUAHBsNCFYH5HO3QorRX2vWx+ZcGg0MSHyzFbaPZyq9iAAlf2SodW3S+2V8f
nLjldxmkYEpu5XRnoH6v/i3853Y4c7UcprVMLut1544HiPaw6XfaaAmjlTa20XOo3+cabAsWAkPP
qs39W3beu7Cb75dhqf792P9rj8kUdsAZZNibx7bycs6R8HF3n2ogX0t7XFB5Q0K1E9ltjzI5Clk0
/hsA+n+q88LgZmOKOpSHhZNf29UkzkjvosV6PTun6AcPfkeGCmWEG3sGWTEdNo0I3D1WbDBe+enG
X3fRKqk+kPsXzCoJ1dTNRQv6hKybzTNQdfNJAkn6ljGc02wKT/jS9zI5/7ZYNxn8B8bK3tvEk7ln
dbPGax2iFIlAbvPGCsUea1vF7Jjz/MkBWQ4bYWc4y69sLxDb46BvvOJcFHaNUMlZyOdPozCdjzk4
nsBfHN7Raz9ThJkFs72W13Zwjc7k+VUgnRmrLkYrtuM1jlZnsmP5yvbSdo/P91eFe2dC6q/sFlG5
feFqaJwnxKx7RE1ZjR1LxIh4QPs0WAa4sQfaDgSJCp9vY14bA7GgYiXqYS7Y+RtTscJqj6Ma6Nek
YL5Vdl94kEO5KQynr/Bw5iRK6THTrR4giDNTbrWS8nscVsMYaOQD9TWPQcHJuO6bUqRATlunVAoz
yRltYWmE99cU72tuwJpW9/P7vtzo2k99v4n6Vu9PUvH7jtftg8hR0ZB+b2RbqHY51mcNS2JPp7Td
9rL9RJyW0rWCL+FM/NjwtR/lJ65CtfeF3lUq+qemps2HXFU/5Kcn4iv6WE1rVdxlslfjITiZrf6v
x2x5aZdcd5LXPK9LqPQUV+MPGDTsjvvTG1UHnJU/x4+o0lcttvV70kn6dTlNAOv9Q5/d7qIhkn5J
yuYskUSOYQjtwzjKN4gb1MNJOpo0o9+YXSSbR+cvSgvGVpcHAtU+P4cGE02pJ5MmkW08dvLgGUQv
FWuQypL+2prkpAt4z4Xs3f9pk+X2mQP/KX+YiRJSb8HBedBDojp+OD0WeKK3ZNUc+RbT/jwJH2Jl
8bHEIZSX/tQ75dPqml0CnpA6ihCIaL2hTYU+HEEZKku7kVgMiDCV3bcbkvXn2sgOWWYV/GXq6Oov
71TFGIzVST2R1FhZl5rTdaaS7udKa7mixcVrViS9kvfGHThZZeB/PX1ut5awkMuc6rkuZduorAHI
5eW1u1GMHl+DYelQzBLz/pj7MTT5ByreK9tQS33p5RffBubceyCylH2auRpJrWBq9DIezvh0q/gj
w5/74RR4+XTHiVSp4FvaJYXXkLw6TepP11+aAl2x4wDIvTmt7g/7gecOCnIPl5og+5av92JuyCzq
OYEB7kWY/qy8fO311RSwe0JpsMm7ZNHivy3qIaKVq4F6FYuZStXTKpjCJSSux7pfWFIaZkg419ZL
td8vh+rpfqRfCvEuGa3xk7fSKz7Vai253WtT4hyPfTuYGqv6ip6pOR6fu1x2lMHWHm7ZH18Ekd6q
yTLl1ah5YrLW9XCAmPZL+SUisU/KTpUIZsJDyt2cIyERiI1Y6cHikri0b08O7uOgpaHE7W44oMwD
TN3E4i9fzESD0mH+x9PwSuX2caerYPMvnJFcsobvh2BrFHPlB1nxC2t5LVo+3J6eU3V7PoJ6/6DW
VABIJ34EZCnYymhRDGWlBzpCl4TbIHlYz/t+WVt58ZUwRzIchd8xp2cW3mP3PtAgtnnyXjqMFDGF
lelR3tjLNIBQN0mWQYRLuIXe5UrN3SQPZ5ZWb6WXl+zWUJzRGWyA8iGAmPfWWfIpjG8DWWtWrdrd
lesz/R46HOxeBwWtw2P93iyzUFvuxOGzpqYXYLZJ245OJkUtmoPyJjNWpbxLqIGf00pdUt1U4VQc
5OLQtNT8r7tdCM6rIyVLokTdF5Xf0J1td1xLOrVHnV2GNlqMdI+50vPqLEu7Yri9lLsZC5VJP/iu
/5bpqqOaq9Yy2MHYWrrE++EOfMMpaGqzkL45V1McjJ0tJG4G9l6tNWh46ukh2xV/CzovbuN4acYN
zSgizkjn/f4tpt4j2WkibQX4ha8r/zMkLsdU09xU/x3KoMBTSnBVKo+nJ6cAMnm/18BNu9PbuOiK
Ndb0RJ4hn1YwLDk274Oflwc5hde3a/VtMe2TxlVUu1+aveF2A+/GHZTPZ7cisE6Exno9Np95Z8l9
JFE+5isikxpby95WFa9UN63oDMNXl0dD7ulAhLVbqh4HXBWdEvYlG58oGFvQSGLVkl7mi5h5941D
s/AXkFQab6Bf0nxqOJgd1MajH/B4hGlxkrXQwPoml03hdZIbT2ygvDn6w5njIS3Cl9WKlpLb7URP
250ovkSrAlkihJdc3wvz0Vmd8RHnkZZHcXYbH440egmGysNOSn5z+GPcIxhM1raecA9HBSZhTGiJ
rgQLTHSLX/5e6+0Y76Gn3wH/YUt/97XET4+Gsl2Qw7z892sPAUtIfA0yRbmJx7BHeL5bTcpWRa1H
yb2+9nvWA19sJaqWDi1vfhMwlx8qr71U//TVpdbIuaYbN0pFqbh0yGRUGiLdSpwOOp0zMkLjS1Zo
pbG5355eNiZEjYZekhKIpOFq9Coc7rYhDZOxBtKZszvwSKBytHUoGe5H/q/UoDjMvB51DYa8LGzR
5xNMvQndcQV1FGBfhU/8rZJoHY1P/Zpv2eyJKQ37ce6rW1kOe9LlC06306f+WbpCTstCyLyut0ne
kiQ01FB+2w0pDVyZB/vRbepZvna543m0HVmbDy65kxxat760kw98HdnZAFGRTeNQ/C4oLEuaAJMf
77R/WrA4AK4Ix9+5SFv8kEB9gaC21shrwIOCckW+Q3+vDp+KFy+8egzVOqzYirXbJWH5CLM3j/+M
v9jIZKEL2St0pwGaADvaiIr3zp1edPJyM9W2ACKHti5AOM3YDPp+HvX3Oa8URq8DdLn7Pfe5XocD
nIqnM8m+zjf8oCU71D/5I+zqdcoDODVd/CdAlmOvTzl35J6k6f2yuteek8AWYJ8+nkC1rMv/daqW
rQl0P665ZonBqK9SBlDbOD1OMrAoMGykW4RRPdX8TTGFC0fKVh4UnmwMOMjrjJ7ltFo4QpC/afss
g/ir+02wkTs0uccH4g2TbrPUAhj0WYSqwCEg8adDxVEe2Dw7nmgKi+/FJ5DwMfHhdTGg6pHuqz60
VxiF/DZbl7dMfX0VJPf1+/oVyfrpMZL+09D7T1ooPyUraEM/gLIwvJKf6of8Co72fcs03AL3vdSJ
xj2V+4lqI+FjPlGHVGi/1O6Tc4+ilvHTuQxp7A2nvi3t3BX9dvW0iq/ilK1/x5WyAy8KQTWYIVxu
37dkrZ0aOKe5KX1CRTd1L4NOyV7fZ2DM0SJ4BWCSqZn6dTBCewsAVLfZttsK6zaz7geuUxLd1Gqg
1P09aYyJZKSfz1XrT14WjM4YZTs1nEKqehpmjMeW9oOtyTzaw1oUpjE6PTzYexSzlXlMaavf72q7
0CNJdsT3ZhijGOmXetMULg+XgkxcjVA9d9xhyk7417arg6Kt77I/ik78j7bba1fmlvAVn7JfWXQY
Vs3nlpT2xeI/laD6hhCTzlvE54IbP98FCdBjC6Tz/SJ97dfJIfFlX72SkP1T77Mv8if1vS/sWtqK
DUpiVKVhzRZZUKr+cs8cOlfbJrvlpUOp23u4AzYd9LP1FpMVS1z3MdxysGa4OfxG9dviopRZVOA+
JeF3/I9DwapkFHLJ/n5M9lydSsA0Apmpmfn9vxeks8RjO3vqFV6hT/U1WxWR/NOMBGrByG9jHGhR
zsViOF6nTz4trAYrDod9E2b76qz7zblCj4u3A/WnN2ddXQ2SjS3tGnsKhWNyVgKqp5/HJ+kzekx9
mIR0WR0xTFD5KSkx+ZyLQxbSJGTzdnzKxmvpRt0mq//Io1ty1rEa7mxjr+AtDCmDjh623vrcHuCX
SOEDCtOc35pW3Ub7fcGyJdBAZUusmCoxdntfpXADsvqvgZf8cmB9YhTH5XHN6TzGuOdBmXUZmwnI
aeyYoQpHPMzfLI691IgaDpBrxk6+M2r6v+SUWdIu+dbgjVEJ607LsLZTbBSIVD3jX1O0mHvNR+bd
rgUTzfcr0wPzYhbfRbhwGoq0XbJ+uY8fHcLx1+TgLI9n4Oq+0r4S57mlrpLO92P81V95ki9tB/RN
UKNVzPOAGhaW9i8H5lngXpKdQfzsu/+6JNT342e/EgI5WkTxbqRpNTe2lKOGHlXsvjmEL1M7yfRg
NhlXvUTFBuqkgHXTcfKzoPwo1tMhdQeP5A28DliJbrUUFDgbMEJRcOsVUMjzqKZ48siAmgAsdJM5
7wi2hH1dgGEuQDtrmOigphm0ecv4TG1AH0dfqSsdfhmfcDN8zSTH+WMLPPOAOvalWXe4lC7/jXz/
mlVllvIDtOHKyBiLZnNuNhDIHlu5s1SaNdjTuxVbZPR15zbYizeUDnVPsIlP5YpDym5gqKW/LnJL
/LzTRnunIcsZJOd0Bui634oddBa5TNnTvhFRJTx9A1mD5Va6dHb3xZ+OukVMI67i3dUitUpvFJYc
Inj6n46XFMviDoHu9dT+7DzLmL9Dq6WjykPGvR6J33QoItLJ4/K43C7wN83pNf68LrVsvS8NpWhr
Enfw2plYVM1+b3tHerPc7y1N12g4FRfNl1wuwHUVkFF9AY+ZUe0movlVWMUZ/3qndZDlmcVEaY47
A+ScBPZotp65AwhZ+UsXACbQrXTbgoGOVhktL/GFii7Uz7TlLzC0US08FLsqaKHyRTSWf/vNA7aF
k/yr1rG7DG6E0Ho92AmDsJhJQoBdRtLhTBp81PHADgFUZhpyClhOlW/yaLTIrMYli1/68Pq8lCZE
ip/B2z9/7SYRRtgslN/tEMqnJUB+TzsWmgruP3PvjHGrk3gsvYoBQOJD2OEe895lger9/KVezHOx
pgtkLpa4yRzpjEFTnM3VXnzS2i4C0Vv3Vus9ooQ5i2o9ryn8UXhMIP0O+q4OJOGg2o1/XCYQfXIO
V7Lvr5+CDTx0mCd95WBgPML40y4vrk3dUr38QEUGQKs5g/XXYmNQoUz2ckGrXNFpXKYICMY/NQLK
C2dYk2wfZUdy4Uyi1tAFZ/i/K+FzoE1Hqxvwglb23ZNWTEvbaZT/SMyEbdNDy8CH4gtXlgOH7n/p
ZE5/VDyVZDKOD0qmHAXRVAXoY1YpB0I/J+20SGb+wgWmwRrh973hglaDaiswN5cBTL1vQGGfe/LQ
XxOVQyjCUfe52hJWx5f+kXApWJDtOHbrxZn9yhhGd6kuwpd4EIIYAGydf1IJ/I+lM1tSlcu28BMR
oYI0t/S9DWKTN4SpKYqIiGL39PWt/VdU1Tk7du7MVFlrNmOOMSYUGBBs3GAsLde8Y3qfsibGVUy0
vB6X0jKmcL9ZLuyfp8WuXg4PZACri7pffXFO4Pa6SjzyR3crJzfAsYBQbpWUXjR2ZhfqpofQCOh5
OH9E5AshYsmq2YDHT7uPIgvvA9QnA2C7xPCYfP898ikj5RWlm9gpMcSagW2JuaHYg/g2Kd3ZWODX
Y3PWeWrU/MAwA+tuYhlb2kF0yYoUUQDL0flXCwrlmThrp03lVDPDlvdQjPiZ8Hc0aB/0yuYAoh1a
He886dkJfpm885F/2vXBnfOZXvdIkuIO7crRbJN3MkLW03n0tFnDpZLDcyx2PI3W6ILsga8gDRhD
gNApxRqL1+ZV+SvaEkrPQWuixzmGGhx4sWx8CdDpUXEjzPt5ezrpWJ8MbNh3ELRK+/0yhy8UAoIc
5Q4oZ1fStJ6hTpoxsAXZ8ZToyYMZehcKpG8y/qOw26K0kcNrcF0Y3tBRwD3yYlXNpJcFRcoZWnd2
Ts5knHFizdMSwFezDsfWyT3mAz6D/ugAEfpyKM0+dhW13it6sF/j5BKOJsgqmEBfKBeAJXgvnXOL
Zav7Uc/WZ4GqjBD0CD9uWaAowq8MKxUqKWEmzXfMmVP5T1R5/Eb7OhlE7B/Pjigb+C9VDnyoAX0H
DQwHQwqRfrkX+/13HppqVLEKlHoSpsTX62M14jS9k+onhztub5h5u9WsdKnn09O8YCwECmg+f1rP
sL/ImjbFXLPbZHuHq3X2dtuOoPFOBhFEXoavOrS+fim70cmuZo+Re8uYXE8vVEwTZFSXleTXyehX
dkQ9/LT45GzdaddchD9a6pRTGp+mTeO8DwppkqL6tD6ikqqYfveofJpYYh5vcATmcJZRHVGmUr14
8ub8K8PBIzJQv2Eso88fzO3/6j+ekwpOFw94QYznbAaJL19ZXW3wFofc59cebE1PYrTf/Qw4WAay
CCgdZ6uZVT9NIv+N4ldcpRpPj+Yslzlkgq8AF8HHWGT9TIHabHn+MLco0fA+HDPQG1uXheoTS8OB
/XAKH9ZHzGTAe1vtdhg+lg9HBHL6NFeLBf3gvqr/dIQFgbSXgpK88EeV47Zwf1LJy2CE5krK15U7
UjZlfv7l4CowlFbks+bJzq4xQyfo/aEsPjWDVDo/79X1UcVWV83KmHNlPryR/dh2SyPs5mOMkk/2
i9rdHMU3F1Yur6VFPiYxuEwG/omUhPoSxV32hEfPGBifXlAUdFhv66qzCtN9UpD/DVYqas4/lSug
g0harxcdweSiTQacAabAmgV9+mENHtZwebtjz/BePpdSOGC/IpqVYfCBsPkxFfgtCCuAYwvG3LLq
yqpZo7Kbdum54a3cp8+nXWvWa6F9rU/hKTG77m6TY/QEY1pUBnb4x09+ZF4+HxOylwpzza8JOXx0
go9j3x9+YXjF2FGo1MuIT6cFCUeEAV0QliYuFUfHuNiGvOiJRdSF2CEqsW78fkg3C/U+G2473sbJ
br7IIa1Ta0pkWN0vzKL0KEF7SmhwWMbWDITuTCMckZtVFFNeeXH5y+PdfIgw8fhauhyf9mOIISfz
dLdf8OOwdCZTsfWaW/q1biwzb5yel360G8goJ2vA8/yAYeSgI0pvXdvJa2Qf5006POi7C5+oo/K3
C3UNRBuXe+qiGw3Hnu+v5rps9dSkNKCw8ucDt0n5616Ojz3b2G0FiVwxOZ/z7u5ePlnxcRV5OYJ8
IbEFbuCPz776CI/4bM7HHhJNqIvt/tjPdcaFRUat8qYSV6q8Lyanz2pUI+ex669Fb/XmvJ4Ky4Bt
1qZ1O21vFl82vv6ZFS3w7GWrqcMTZHn0Y/zhaZ5O83M3a+gesPCAZNaBpIbkdu3sj24L9KyoUYtJ
8c4kqA8IoK+TkWy91YjWdoSqiu6WP6BYUlDfhmO0DrXLL/kuLy21xfBQCv5gDF+hnJ6OObP8xZc5
r4FCrIk/QzA5S0WhCYfhMvtG3Uqe19Hnmcmq/W6md8n93MOGyu0zlRXar2GoSj+SZl07Xx54xtO+
PJghAGhbx4tnXCL9OmtoxRVHU1y+elvfFWeIGgXaURP1d0e+ODUyz3Y6eGf9dXIFGhl6n9rtJIfH
JUMsvgecC0NyNMbbp+T7dThRXY1EjymQOToyyWBeZ9Wwhjm614k0Bs+Jx9fpmzfxSa/GpMB0CzHW
uqSMZJ3OLRjfzdGkUlzRCkp5iYUq+0xhR/+UR/u1O1KKJpe7wzFhWc/PmWwTcIRyUCvgFYCMQcWr
ZsT8hUFCl9v5hU+6cLbXAPC3DHZcN5AcOQW/xH6iDKANBZV9/xEK8ItH94k4imFnLH7lTJGtwe4c
S+wHo7ycy+EtBteBQ9e78rzxgR7zz6RedStKCF+prfua16vHxR649PoHxHe0pyqrDfoJ7iSYemnw
SB6GXfigXwQMxT0Hxs+5dltoBAE5uSTDFTFKUoRlNZdQ2TXLoQdIk1TZX+uoE5nt2OQ79Ly/EmGS
nV4g2lTiNvXptNt+ISJTZbzP4ZAqf8v9+jpAMPdpsS4fDg9C5AV99Qmg8gPiZy3swKz7KXe3yVkS
SmGMTPQaSRrKT2Qj6F4a76uYpOkXQ5wGpQC1h8+zhvFD6a9S6eh+Q0kr7MI/vxe7D7iAMyY2lTlO
WhqFIxPq3aa0HkkTooWm0GRsXLhvWiFh+SvSiGwinWPv95U8/vDQPrm8I3wx/3npOSDBzMIf5jXj
RVnvSWVlVXQHCwHXckBMYBtLYBbix30iPX1vCis8+nXKve5j5rBOndAgUYCr2ZM9hHDF+TFCmwVq
hOswfK1yi6LAFqlU2C/cnfJqXx8IFKq4MuAH3qnpz/am47yMXOqO2WhAxhv9NqHsXPdjApuUPEON
MwhgRev/TV+7B6gJvcUYusbHa/iQ3QEZ9EkJXDsPxKJnu/67uPQv5iv+bg1GrQc+jezsFmhJ76sm
v7h3CFSUZbYB/7NABI7YcBDfJ2fbgJ7/dtVQkPeOaOWGlU2vQukxKTN5g95MdTAaX8DPSfrSRGpx
g8xG5VZmZ9rUmf77yu5TUgNx/xa/kV6QVqzX06ohrNv6kL2GTTq2Cvx0PmA210CjrDlAA+C0Lb8s
u0pQFyolhnjmmOGXpSTNrkR6zb5j9GB/EvLvsElQ30rBMWy9zroB9FFQvf/KyR17vRXpuvp5/9Eq
ShgWzEX1yjhgMwpuuzt4Ko/RVOf6/O7jo0gtJ3STGP1D3he6z5od9SM2oJHbLUqhWEn0RPKpcKZ1
UjdzjqhaWHVe0bufne7PEPsV+In01ud9rduk0BNv6ph+Q3Cc6lAGfATL0doIdZ8Nbn6xGtmb7wwg
DUGL2JPTAqdCsP0dT19R/UPRwMMf+W3ISzcO+lryuIw/NAKOvLwumm2VMhVNhjB/8zcW0034mPVB
nV7wBFMXFFac7sqhcKe9HW60l3lUzDGEhEkTakv1ZHbbdtkdsE61aD2ADEOFV9WDH8zKAJx2Qi0z
oXOndqeRYckefzjayo7m2W18uBiAQ3RcePMDMbvIKccbxhOD38ohCjg1hwhlMAVt9cN9Kihgz7ay
qn/eyXldrIY48KBtvdEunNxi/qFgKylVM37iT0GDi1bhHhyjprNOGJF47cW+srExLtfxYHrdFcgE
IAt2drU0sCFAF70eQ8RZdwfGEOEQ2IqgrFnU+RSxgZTwjzaYSiLGrRL6bf/Gj9Q8hGsdaCKFQMYi
M8Ijo4CIEKEb9shAm9F4rae9YQL3v5zlG2OyXJT+n3tkvKz//uY6UX/RLP/cJ9+fLqQ5mB7nt5jM
AmoAXKESUO/0LH02ksA+tFCE0xsr/XRQ64b697QQ8ELr9b9QLsLaN8IbIe1+NQlHKoBRs3ozhsnG
s49rsPyqDUFRbubZprDOKT1fvKPyMIKRDLkVp5d/25Y4p2rKa0+gQQl3hBdKB25CZd1+X/41Qwvq
1nMeM58m2zZLS8PD/oF+RIF586/0pga7Le5TNbqKxgRezKb2SjwSqqRKupwgrqERZVyYfXNi42J8
uMe04gBt9fYeGIdL8FrD33euNptY7Rcwv7kZ8VLL7Dj75pxexhGR/AeQQ0XYMPYAoinWNxnP7fKv
WKiL1vmy7HQ8mLwdEcVrMBcm1qv7rxRHRwrxbnZyK0+dj4bOmDJ8MvBBSuHPN2beWI+XNZqfK4tW
5r0ZFv6VFRPT6wqDhXanO1hmXH+H+2uEJP/l+4SPcjImKlsa4IVu9r+fFeOIC5UBfUb6nH9z8AJn
4KNcIxklT/LodVFvvyFp74PGneBBWrpk0pRrJjH2XSHm9Nh/Fd5YfEVY0ir747+5IOsTSnMS3OyR
9ytotIs+KqwDvJL5tbB5RFwiYkjxtT/RiyNFFvpc/bN7m9D75TTgMLWsZ87LkvMSU+clr7Hg7EwY
2L4CTbH76LOiAWnJ1RwuQI18tHowtbOHZ6+ZNZ9ZDxaIS8wxfEIJkGhWzMvQfE1uQGYGa0gBp7PC
1F2KDYv+34BykBr7MuO4EU4Zu5cw4f+0v3H+7qaDxQnNMwD5ztJOVpciQWVpBmASdM0ZwZoVWUcw
Ps0aekMrP9lycF/JATO0JVsBUykpYygpXj3BJsjkG2ID2Ii5l1Vt3440g6I2EbSos/eke6TzdwvO
s+IPiZOqOZz1bkuUvaGIFOpYadMlanSMWGycal6JC5aB0wcZSJ4+NxwEfrfYEo0gjM/l9wOrCd38
dys7dfjfe6tDmSXhn6iYl2OvzsEbCIac8jrXgvKXdEaC5HhQAvF/wBE4evl5JQUgI8Ti6u/sfkmW
Cx2O8NcUlXlIcRLx9xgOnFKEeeeUG5qOp4AZmZaCxxdgXL1dAJnegpfbMaZPhjMpKSZPsEtXzhW3
jwl3+m7syTMaXdoblo1l7MWNSJQRgykPI801ICTwRx/cBq68pK8FJV0DnjunzStejQIPqVdBrHih
aOMtjiJl9U7rebdtvtZTt9pDzbRnNnJH9J7TeDh7rS/EnZA6lUJB3ykgIgaahmZ95c203hvD0m84
JGjpNO97JJLx2xVScm16dGClYwmjc+ZBmN4gYzqe9R1VieYBDdknW4lq65uhzbBx6aMo0tEUDgMd
uScU7dnZFRm4ZIxiS/xzfhVWhR9rzT2MRpEK/ieJLOkaM3r5FG8dDGFQ4rr31UkoC/ktgIacCbbZ
B/cIKkw0pJkerMvFhyrZVRbN7+0Jzv6aMrQjOtMBSckVIPZjj3NKSvMJKw7I+V8W9vBvUefI4zuP
9BBvQSIgIRdOAzSj/gIRXaDFzWu/xMshcNT1NxSLlUbRfaLTReqTUwAFwnr/3SdklMVlcQ74pU8S
qVMdBK5JR8/LvIFSzKl9vS/AX0kt2K0repLkDBxNuK4SZK0jMKSM5Ela/RAL1F+qrUiylfkd83hj
egZlxLeGO3BtQ71OPuAUf1U7B4qoNEv707lcb/umiCabI0SXShsKrn/uYSW4UCNvdKUgmk7rn3Iw
W4YbDHsNkH46aKdYbcfedS1cMTtqMubeTjcDoKNUrZl3m++dirZggkLlRRGNomAY3HDv8Y0pxCmg
bmSTI6FnLVIjoEysvMYDEDllBNwNNKndwBP4fLM+escc+IvKSYHcNr2CbNp0/pUj2XuYv5oIqxV0
LaocHQ4DvEXnOTutcT34AmwjyUITqewIxmeKLi1cgc2kYoEdFiyrl/nxxnZNTJAd8h5IOTQVH+H0
2dRsnMx6inPq5VZQyOwO8oRPndhRxIw9AnCTNDzm152C4VzaQ4CRrwfoUpeTs2yPIdqxQ+Tk1N00
NJZXzXuf/NIw9bt9Gcevk4MyvwdFWSsU3lcG1YYnxgRIxKz8OC9BoOqTdUP0AnPv6ZW3DaiI3nsD
XHlO1kWxLsH4Y7XLB1MvRPXToW6DXiml96jDwdE+g3lirfuOgA2GLxuM5JiWhJ21OhllwqLv47YO
/NupmgG4u5ge0wNYDbuDpc3FRSnNaBEQz8xr7xNdXIrBJh2s2ayx0ddADAKEY05ttluCylgMCVSQ
KoHrn63Hw2TWizyBuc/XUakCb6Rcys0HJeg/45T0i+tK9uW+do6xHQKQDJ2HV7rHWLMle0h465YX
kkO36mDd0TFrCdGQnvUyIY7QmtbL1pHpTMjod8r5gV/MmWxQhurrEvhRm3KexovyQPTBAkQIk3kb
tBz2M2Eg4hsLagTrFTNY4nn3hIeJkQ1mqvOelCvOJHUQTIiMFxKJ04ySACmeUK1w79T0g0deJLEX
iWA1pYWoVKuhcmUct9KpiGX7ccfBieEDIZg3BoHRrnKy/+AXWLD/RVLfMf30KU6/HxN86SGAShg8
wPU8wSvDnbs7mKqxEPxiqRCwtXVI7HwDQTapzABwRB36kayLzTgh+oxsHnexE5cXdeLHfX64EBaQ
yWvnHLctWAYSVXHeNzwhwK/3AVPzJa0ND3l3C06bLhzTEU5K2i0xbVMjw8bmBiOio/MkqcI0pjlF
SYV7IHLdx27dC4eQIXG0TlTIjtmY9mx+mqgr656dagt08LRvvk4xUQxiWu+WHnJOhA7IIRgA6iZR
KOehuVJyQqdrbY/hI//m5/Vl08cMCeGauu/DyB3ELAJIj1tQNHXynaFYYbQ4Wo0wFwN85dGP4Ssh
OWBQxVR2qfMJApI8nK0Y/hmbjsrigZGceVsTw3oAgbMrM7qeXFzRj0ve2aVNInj19IOM73AOkQMT
RN/t2SfmCBbHUkeu39shreOMj9zWvC9+EleCxn40gcYFidkwnygmiP/0+2f3FTFMhBJFBnsSuYv0
FT1zBVI6pf497oDrKdPovUnPMyC1G3/1QvQ9wHOR2RwdAer+XwYQycdnoxKl2mlXRPcAuIpC8s0A
ApN4DDtwaIvJWz2py5a8QawT5Xh7Ux5+OE5usZJVy37NdbGpXwer5ocG8dDHzVKwYcDXF1ogBZwR
1wgBN8Uo4+FDg2LkLDnwZkGV5LBmugx/kUZexKSHu7+C8SvzZodtMNIykW7GxHyGEBmn62XfF611
XXH2bG4X3j34SlpNQklPPV6FLZcZ4SkQ9cV+LhWN2fMjwdU9Zb5j8GgFEUSZgChBGxknUvJ2nLyk
w775wpBCp7qD02p/HTHfY7DtksnBJBqHZigVgwEddKNGNShmmzJH7EowE/VFl1ZzwNIRu1z4Gt/D
U6y3ncM8fdH4d6Kush7yIAI1KsDXxJaQM9CLhlCxRihTILUUvutiwZyKXxSVr3PbtvFpafgMUlA0
nyf09ErFZAGvoIjZ3oMKSpqdg1OsLGQsqtcDao+Mjx5mzV9vD56kd3pOB1EqYshQ249pu3l2Yh6D
nHRuUAvlQK/h19pyoPAdKm05fwX4VphqcE6kOWSKlgmzyqTmkbzANShfaeC1aYuwuAf3jMGP4i/g
P3lYp5JoPSqNSEYt9P/whaxL94rkDj+UAbJrTBBleviArcZTpmC6+U2AZfk2oJ0pfnXOMO/mwKdn
huEY8dKS5LrYRE61+VjSw7oUtuHZrvzHVtBqHmHLzB/tAQUy9Qj1OBQQBs23RTUfhrhM2c/Vw9fy
bmU49x1D32mL8OPDIlRhY0PA8Y8JMFH5MY9ek3x+R7AJvss65ddDqeaBceTNI/IGRLtj+yoaL0AM
BoKAVdiRvKKKWXvhSC4WRcJvj2nnj7I67b40mzf7s+chmMefwdUG6MPhtMqb/PUrXV0+oNeqA6U7
mmMMLl4E60kVgkAQzO8LEiqBugFu7pjwwEx7wBucDr0z97G3JMBhmHfZCRILrLzPdOzAKWvh3clz
wyrj6qDGdQSOOAyZNpHAm+1xTnKMeN0L8uq652iJ4K/uoF0ETFHA+qnE7vEYuP1rbbhjxuzJ/AlQ
wKcLjQagPq/FP5CG6SprvYlid+dI2U7RDkUIuqopRuQ8Usp3ZuFBD0U/KXwOonkjL1HD2l/Gm3LI
pEtL/o9/anwLHJS7fQt6cCnNowUHVQqgoeJlxRwsFCglZiDmauiJYE5YcLFc8bBBwaDyxBSd7K7z
BJiR0lCKAQxjO1Y3grvEtN+gZAuxdsywDzd8Znoy7FJH+7xE2YZhIJ3B2VxWFn+N1525p3adHTJK
v+iDBXQC7sXtCUlVG8ruyglZF5CK0nA2680lnZQZHRg/MoMlfAfgVQMAKObO4LECdddCw6uZ5TzJ
jD0xe3iQKOH7LG9BuKqwMrl5xuw47xlZ3mMIw+aGa5gfzYPvL5c64u2z6dc5JFb+c0N7VjKuhCJA
pA0PALnO4UYbU1LEcIlHsGKgopJAud+on+GOfHz4hmaa1mmainLzZfKy/cOJ5vIYzvZ7yt7JzT8J
xgY/i0rTyiFGEzEubrEibwmGos3/D7P0ZTvhARsuZ4YXC4mRht6qIsQb1n3RB9s6bU0+mAw4aj8w
8xdumKDv14Cq0VMn9VKmUTpZ41S1V2YcHk2svj4mb3REBdCZm2YLNWwDvZ9emyRKpTfd/b2RxV3J
5RfrTxSHTPPid8iecNf5xGl8WvCSUt2v4QqcQa3AMJn7g+9QXCrm3aU19ODeMXDkprSR+H68N31B
FbDo7wcwjVQzdaQwTXkwVtpPa+edgzHZr0Vp5dSnlbllGdYl4H3dOBL5IB7ZqgsmQfpRKSRudoNP
V4rEwdz1dqybaVZDGAXYBfmaURKCgFljtPI8E+FeRAVwpocVbolbnV/ec+x79+tNaRE2BeQDJR4v
cyYl8XYLG9jj0/n3Cu42n+ZWnLow1WH3pOFh1vIQSDchfxQSzYFjmOtohsrGAiA6+nzCs5nYv8eQ
yLRpZ5vw/YeRH48t/zrpNdjkPEBh7WfyxKmdzM3HZfByimsz3jiVP7DhWvk01Yg1uRGY0UQReckB
S+eakFCYQWcOSWPlzf8qO5iuNqlsbXGAEPfpgePhnn8WZfkm9Zg5Pf3dLo7z7IUPDh5G4jT7nFx2
YnDUPvw80CIz3LZU251pba0NhS0BZfp3hsw4ZYakeQ4ttWHtYtNJP/wTPcr9jFfDfa29/VJNisSe
lXborFZx6uSHA96qVTA2yaLwKdLQmmEehm9IZUkxkAD2UWbL5I4FHcTls3mAKGPmPADLgTTB9XVS
P8cD/oFBADN8WDY1VnTU99Ye91n2N5mfoPing6egNpXFFFwrvMYcgqG1DRuaq5RbXLq3iM8BGYDn
h5zJabzpzCz3l0qyXl/NySRwr+ZyP/v4WRrvOAbhhRTc47CEQhFl78tZC4HyvwWAP7+/mAgg4Ef4
awMmw72NxpjfPdwkQfdprolp+9nemI6ns/3DPS1lgDPgCxfECYksDjPwzjQbJDgYE/U082fsJvy0
+G2f5qMQUi8/V/GqGFsvwLYxTI9jojoSzBCCp8RJEfEB7IHjgqgWqHCKD6RdZlwNQQfiQImTX5IK
a2t/MdcTd1FNvjiRaD51Cb9wjAgVVyjg0N5aa6YadoEMJWheL574w2hZFbf22D56Z2gKCpZfDAot
ao2X/2KCBaLPiMOLGMVZKsJ+BlX4E5jR3rfgxD1AaMXGoBhjgo/AXd+JLEzrWszOoAlYkg3YVkLh
OWXiIl4mVB1XEEVazYaRCrnDhUDLswN5XgIE09nRMFwCeFtc9y/ngdoNCuoOIh5VaOj79KD4l/I/
j/kITsSc5MPABHkBMkstXzZtYm+2H/PB7/ki7BO6sKgzcybb9EUfsWYJBhwxP2gK6wY0eHJ1I5JM
+3NPt7wUzvCs8vwM3JaDZM8yLqpgktbQCagdQ0GdmYoWSp7RfKHrK4aMZRnDEmdVhhIn7wKI+fYx
OcGPP5Sj1h39uQv49uYU2tdMqJCf/p83dWKuvxWznOzujp0ihrsG10eEpwYMazWdYmSbqHYHSQBW
LErP/Ak8l/pgINBSONzQ/abvjQgTWcrWF4xh+P6xwz0k7jUW3IsbH+SmNgcTrgmSAdya3lTmaDH4
0WLhQmqBCDK7SkUOzreyFdOG82/Fpz31rtYi8FZiXbhjhQfon5aW9dbyEKYPh9oiiGNR/9whZW5I
QgDDLh99Z0Kk0U3L35cHzoxJ7rr5vMIQejNvDY8RZzBZna350aZIemBVvalEVrdmRBGRSLOeMyCS
U2cpEXu8eSLZMfz8fsyMfFoIaN+wszAVacv42XbkZFgnAIVH7K3pDiBMjhjlXAPqrFPw5Fe0cP+7
+YYzBZah4kSipWdrx4fNuP1JybRyct9XUtGZETcfpufdJNNLedMcLGubbrchOf2wJ7AvedzeTxRR
tvRmlo3cMPQPYFxu5OfQZ7iJHEfaNSD9CuD438jX91sz/EQ9rsARdYo/SxIDGfbAArL2X4R5YdkA
HjfBTIxTC6EMp+WPhTkH6gzmzr15XVErz9rkkRQrdYVHC7Ci7m6HFk13bG0zMvAxXXlPzvQf6xbF
kDukPwNtjzga+GPzwaMiNFes9+IMUvDaq9VuijcZ0cfcrXQzpIIf2Dmz7tdqtj/Sbsx8KxTJVoTZ
HV2dJrgN6Xcusi6VrbnZbnOAOXlK0GnwXeHT9w77u//CKsay1xPBdl+4mrnGumHLB7ffM1EOKJ5E
LuRm7Zd1sIxmoBtgnrDFiJYig33wUxqExFTGCgmu44itOESci/C0ztMbsb+3OW0j2zrY2HABN7Lh
AImaucTGCY8oXJHFR/rvWUJaRvtNiTGbPV3WAYpILd4YwWIbEiqC/f5l2s5q44SCD3kxI58DnFMJ
sAItCPd2NMCF/+tigrITIv4hKaGNcQWC6glg6GCAO9dEY3YMYTN4D3ieMikc4lT7L6JBAopzSs6G
/xTWJRJHTOPtzho2IDwDhjDIUu6AnGsYoPA3ds+D9KOWKEVNxpiCJIAR7ayVLY1FGCewDeF9XGNs
rbiYHCcMcQEgaZYl70nbfKQKPvpvKA2936w1+0R1jrm5zcAHS9fjVN6NJ9/JaD7kviOAV3CYPjOk
JgJXc2qcGYrFcBTXTunKmxKoGQS3go7arwRlVE1os1JaTconMaikE8VBkG0S2HfeDjin05QOBZKL
qWQxh61ITejc4wrWOrfiYy61ifqhqd4z3QI6d8fT24p5XSSz+Ix/bUnRAF2Rd4LcWocU0nzi5XzA
9Ik3v6sAkTqgWPNFyAfE45LhDkOC9wkQNNM4TiLIDhjuUPALCJ7ZJB9DB61VdtRV7dFc4DI3H0/x
jY7FgQOnxNqRaiIEA0uQ5Nnv9FiymE1MHFUiTwtK+fFqkotgLYzh2bZApAn0f7gymFITYkCpgCck
biw7iScKFcrtl5yNHenToaPnwvuAB1xt5pmKDXY9ZK3GazbMnjZekNEj+K4VuD5Zw2J29D5zDTkB
Sjl+JLrF0rpDXWBwlEIld6C3MsDfSt6Jr3pAXBN5Bq1LZr5U8ZpWFN08GcGAh3NDqkf1jFPGEFEW
fHdcBulUmMIDb7EpKZYy9hpo2Hevv8KCCmb8XvtHX3iDYL496R1W4OGMHNEMvrHgihrsMGnSxwww
f2GSMlV8/jH0rs7L6yPC5wy4/IvhBByT2euXgXiriLdAPTR0SwKTQB0bzRqQ2MfBixdGg/ZHJacQ
hh6W7IyZOnu7MuhAr2MoVYkBFPeFWsLAypQzTcx1LLR1+zd2q2Cnt0U9/x7+7czTLAT9UEN8YSP1
AsQfT2mvsUmpAw7JcPKdclD66PjGg8H8YOYl+U/2fRBuCmu4aTlnyYth2CAq0lqLh5J5HuIJ+HhC
A6ciXkIpfMUYxJc0s+NN4wkbUGEN3WEJCsck4W5ZTIv9B2fAsOsfpgO0yDenxU5AuNoa5vL8e8Oo
fYQXFXQa6E1SNAKQGbs3qj5saQXiBFn4ZdiPzdHT5+XJbbzB6obZBbsXuH7ZADuLpJw0f2Ji0VIM
ctZjZuJWxjD2MmEGAEqmZJS/EHyIRDmZglJ+ANPxva0ghVyzp9DCHX90DSwNBhffV2b33/cLj2jv
hvHB1WeGDw3rcY7Uk9tjD9EwH0KaehiXh6Z1dSQVifGnsjG4MNsfTgnsmgHDtnJKJP+hMgUZ88Wr
rBNlBZUrOops7N8zshTZ45yADxCKmV0nEFbhtxDVCWw4XsJWpqfmhI/c2iz2LwZprk6Nz0iczSsQ
B8SGCs70krh92lWRGBjcg+f8DmTMKC0vonfyMXHCY0A48p/JxTWABiSMxTv3BitoDN2+o24GNvXh
voN6MS1iDHMCNvg6+WdV85aelCai1+Zxmip2U265R+m3FFwIFVyLZpE/WoICkT1Jc2NsyAUhqIjo
1tzPmqmiueV68ACFpdiJShxPCY8XMmFWFDBNo62mXiB2bftOmAnF+GnGHXBfcMaSDSpAwoyRMpvW
8uZeoBlfbfX3kRgB13JOlIZWovjndb8oAQWIpqWnGjD3reZgJI8lg2ZAePTcjGRvO+kHzogg1/Os
KeJGmfKghEa3GLTz2jnZ0cOupx8yJLAzczeZBR04h9knyArvnzed/9W6TZ7pbQEfYxCHfOjh6xfS
gxG0CTxtumXIbU/B9Kk9Fad+bnox54tQrpgN/71WTfJQaEDvbNY6IflbCKP7mzfQXQl3VUb/Mclk
PhYklR/lZ4DNvpoYG+oSswW1NsIxbXSVSj+DHXAtQFxveO+XjQ4MBudAgcYrTkgAixB6wBldzvyN
Ff2SusBAL/QIIf7bNY0D0kIOMcgOORL1EFXeVkpYmgYgISc1tgoWOuEOMjrgdIcYD4K6yIIfn8CP
3Gm0aw5iwC1yhYBqX9kJKgEEkm0fGATgr1dH+l6ef3CWESB09VNm4K/0mzRqcpgbG1TACHs0D3Rb
Cw7bpyODvI1sCJPUqEC5/pV06PdRlyv+Y6ag9zkuYRihiYAhYyOaGqJEJJGUYkHEb+tdbZ2DoNmV
Rq2ELxFwlthwJ0OOG+GKRtWFv8HkHwj424Zi1EjVQUHybztjZz/cK0D2edLOKs2VDg+PkZjzXaoR
U0M4UyKpPxjJjwN8CUMWU0wrVEVs6LHeyz54/hjUfEicZJz1sCvHX9x8A2ICw9u4VETkFzIh5h5U
agz8ZyxuwRuYkpCmdjghMkfQrTjdHknwFhnx4EdJX36XUxE/oMCS9BPOk7YZQT4S4EUbPr+0+eXD
QjKFY9FySPiIoKyfmJLdRc5QCG8DuKflFPNlh7AacwFBdFtKDWyiIVZYOVS6QMkYE8E+sB6YMGx4
FSDAAKoz3eX7wKlGGTRllU7uGhfmCS0MIp3/5mPQdhcPK4S1CKR+2ygwi8gNdNMJVLHvDMGs4Kqs
8ASgPk1f3s3TA0GDMw7xH5nZ/lu9Ynb0AKkB14Gi3oIWLG6QFfGI0w7gxooHmhX8B9ndAOwtO3r0
4QkPOf/XAAZuJN7PNTZmTA65uv7ZjuBF02MV3Lr2r+dTKubHn4cnYPlz1nrk1cdcCy9Btfx6asDO
K+YlMoQpsEk6CSgsoGNAsTz6blvhnIOmmQqVdgCoGHDY55cyCzpT8YuZ+dnes6KXehWSBEKh3uQR
QZi5MFfipAGmXf9H2pk1J49l6fqvVNT1IQ6apY7TfSEJCYl5NPYNgcEgJgkkQMCvP89yRnfapNtU
VF5URkXm93lb0t5rr+EdukUzmSFJQXTZzc4B9D+UtZDEfrv3ZOACB4hYbrVKiHb09EY3QLtcUmOa
PB9kUdRKfQ2S3L1tRntuiBewXfMyur6RGiCrfAnP9BaFn0NVTWmynp8QKQY2d6H0tHk5eTuN5aIa
oG3Eq5DhtDmofECVclwVczqUhbwtvcYudGseks87P7XAlLzzuwNhoddwMgFo5uMZbBfmTml8XOy7
Suy82YPtEPKoz5ZQWoe3si6AFFgnQHwo7FYdBEHjrMuwYM+eILeh1Qh4JdjV+VfTiSagfQKX01KJ
HRR3PR2a8nnD73Bwr+Hlys4Wrl/GtK182VPqX114UuBUNthfdLfyhzCAphmAStpgOykG3PIhPSSa
hhnNiwqAsnwFkNAgciyUxR/TrzxWwRKvGN2Z9etbSdFTaem4He24rlGzFkIcjfJutRGj0zc8RhVe
AVwVQA3N6/KCLtWcgn7BxeiPLwENPMAaySEwud/jHTjsWkKg2AY4REVMOeHjkE+mlGSAh6l/cPjM
l0fETBjo3rgj5erJ23RJt9wrZF5JT21s5zYmLp0kB0CNMjgAUv7woc+oghxBcmy7sYuPg5lJAkcv
NH25h453r9/AhbovZnBegMegWjrERzrjItmJumm4Bc6VtAzwZFk02vBCDSBH1J8ABRg/+Myagy2t
gHA6tLgOeG9k9GVPOh2CKGgfBOhLfkAGgcYavSr7HZDCpTbad/jWnHeZlkhbQ+lmjTwQ5t4rukQR
vaMGyQzH6kzSvaOGyN5BtcBma2r9Q03m7yKbX0eXkFBt08m+03r+g+Ok0Ilnw9LCWL2DfI2ycU4O
mI74nUO5iAU1DmWsVnWXlyCrrZgCkJB053DyQbVjCkLYByBMyF8eoM3CgmNfoFAPqTGFZpDSqLKu
zParjaS2IeNHizi0XBqd/CJMDW4EanATsGBhmq6IpGsGqPqbcLlG+yGOblxK1w5viXqqaCDwyRtj
JFq/AsbAPPbl2hPUNCyFxrTOxESWTqjaoJiNqmTMJ4yc3Iy3B6h0Ir8qc2lbZo7USftVc092A7IK
/mWQvqHbwbNOG8cFVKTqULfdCvGlkPJBIJT8wdm9Z3eAhR8aKmO2tGaTEe6DS1prH2GWVWJAyLk1
mULKwK0MElAGTAXSL/sHoIwDvLQxtUML2yGIIJZvogmMXqQZQcXGhxsWcaHSHij8nPgnBmRqAw0n
Qi8tTHqZ+6hWNqE0CvaO69i6R6UvLUCjh8w8CoGmX2IHkMnA/uL1VyPRdIiQ9IInb7UTf40mpgAZ
UepqH5hE4bu7bXJBvBs1sEMRYT1GSCZat1ahOOTeQKrdCJpHn22vkkem0JhtRI8hxFKQjR3vRtdy
aHI9MjqNMDUBIV80YQAw0k864g1Y+aDbRczdd23sMHZLOpOEN44Cdh6BPrfPIIPgB2yjCmufgwt2
PBG/NjK67KzI7k7RwUA2DWljB1GJcF8rARtCdeSCc2rIVkQaY7/hFZpVxMhyDNFmso+oPpqlny+t
N1PlNz63jPf7u9NHPQ3VBOVdjq/YAdno3SJmQiReI0e/GmUe4vve9T3t2NEnjwJZSBR8ECVBsAWx
lqGDbAz0mxf1FXRMbTU8LQWsB3m3d73WjuvQHCKe8H5ppO9y6cqRIEQnb5xlmqlKGxm/KT+Nf5xB
KDf4f4xk1XnGz1L6h3ewD96MmZNUfpTAKNkzN5H85951aG1I81DVgaFYCIwkgotbtTYn9wOgXu8P
UzWQTwoRnizPafaguHEJiI0FZkz0K2kPUELRiIWXSjI/dedr+o7V+W5mcgms4ymEHJBsvQ2DSgbk
dHjJEmbUCX1OJNBYOja3XqIxrZEYNAVWNxd1BHTxyRvgDYDXIcUy5poLbeVGYkIrE7Bhl4g+A5fs
n18I9ZxZktIONAharnicoKpKq4/OO4OwhOu41mY49IJOKK8CZHNvg/sGJQeBBOo0I4iUiinr3Oqo
PEFOQeDlTiKgvgBgVnln5ugcO51DdGleuiJMSiOB+otgj3dTHujtFQO3WZXGxoUnkLQwD+5zUgcU
M/zPgSwz3U8tX4xvuGLGBzpqVIu01q+EM5Gz3KFZ/0aV0slocE07Yi2x9sFAvlcIOegp+Yht1hRU
NatMlwCJknlRhdvI9Kp8Uciy4ektgXAtdOg75qmfMFRu6WmtoDX+x5SLYobgvn4HkOaKHoPsox6g
vxwLtjq6N2iQ6jH/ZGUz0Jkkaq9nHAN0Rj98LbKo/QK/IbpXU1yqbjO0v9kHJzA9cETaM4wla6fX
E6gyMS/A8Su4ILQroB/jlclvtb2b3Pq0jtk9CUnrLbxy8e68ETkspVl7xVQQABiqAyMBzDIcWhDV
pf3WxpIZdNhJArOAmyt8EFasFyDKtg7efBAdmITPrfa1DvAzvDGLxEV0cJwAahDIHwNAq4poPPk1
GxMYw1X2i3s6kGm9Vl16dHxrmqQca2DuUi3TatT7JRZZu4nBVGX5qmt+saIyBtdEZjqzeicQrWtv
+tqlN4huhNNckyTIYbld6wjelaEq36nhw4gFeU3as+ATzg54DyxLNs8pLJtp34lXXs+gC07R79/H
zGvol/NQERALb7yf0W9kL6VcWnQLtS5Fz6aVQsalK8vck6JTUkGp9rMBwu/cfDcGcQK3Sr3luBoL
1pO8JrYbmse0CH4M/xEwTW+9xEIURXjacG7WvcxIqRvX8MhfO3s2u5CJMjhYNuYtpt0JWnOGCxmJ
u7BHoDSC6YKxdfCXbX1+4INaPfmgK39E/7x3Ae1CzXtDqgIfv4ib5VDbvCi0f5hFTZmDQS5jKouC
EirlmGF1BXZo9lSxwYGywV+jJwCiHeKU96EPIPAx1hDtm7JJbWQGxyYCOPCEe+0p3VRk4MBPbf0e
Q8UmfkE90sw+2XvtDqqK6y5cjG6RQrWR06wA5SBK36sTuMfxruaM78x6hp9JEtLyzqQyZ5INgiRx
EaPlGKyEAcGEh7/KmZih7gRNBsiqN+3QAFFbU9oOr86ooKSUFv8NiAHMAh2kPBUZ0Cpap/Q/AHxR
mxaxtDtUZkdGDWEw/MxoyFzfjpCgPxY5zXYKzG0BnLgxNuNyXHpLG+UlYQzfoq1fGVaCw5b8iFeH
dwQ1FsXbdUwyT2gT3h2NYJgn9IbOw7JTdHf144BZKWK/O4S9hqsuCPaWJGFZ/Upu0ri+Fo2y8Rme
mEKHCnxhdybPuRrACG+sE1qz/Gmle3xPWgAMTjwA4c5scEeAsyenZqM6oUQqrac6dB323G7iHAJp
wlsh5YkyTGs/uQPX3yNDI50GyUxTt0vhxLcF9RUoQJ2QIyHWIxIUY3cJt4xwFW9obuoh3Drw0buw
3S1euU061kh7O87VodFThEkBFawkUkpvgckJmTgegwxfOaBkg+xJgeIAh2ee/wpGhZMsdxUfjQwB
bGwoMACht5fvdv/2noCXBPyDBIr2Sj/L2wBmv3CsEIjZFJ7OfoLd34QU3ExnTbwBsSg+McybrmAU
5e7SGei9LXHNi1/WTThZyWw7BF50Hh67DkfiCi39vLgNILIjUSGyMrE4QmJTNd+Rs4Q9cqwNVM8Y
FhEIynxJ04TGmASU6QdjkNP8hD010yJ+3yp4PzpE3HIgJSdW+NkGJyfn4JYIL+MGRk/DHmES0QM+
WtOWKsNC+qGRvpT/2rMbGzp2ThN0ZoydBxeA+6oT+sNdOx2v6ZssKb8BwJGIY+oQVcMjd427sOu2
e+OsMxbkK3GbA69q2eR3oiHBiRznwFoYf1odjEqxlTL5AE18bS9tWI1URj3x9cOak14OfHQaRTlu
Tyt/xgxYB/pWYnfCsSYCU2Fg2zq3kORwXIyvjI6OdWsa8YXP7gCkj0YDk9YtHHEk2QGwHOFNkiNA
YQCsxydWOtKbllTDgJVGJ5c9N4KUwlAU5Ceb/Y3BMTW5QOKr4QJ1Y/8lfUHPRXhyJYoSmDED+Srj
FbY28H1qUN6Y2VBJUG+eAombF/B53O0My/Se4birvkxy6GsEJZizm5/GszIACMsdxT3FzMiZ57Q+
UacoGkIZldmMArIP8RLmtWeSSrRfcJdCY4kZDenNdZwRp++vd5mNcrY8daQS3Ve+quJeSABA70Rc
NRZ0dWPYcIJxMMBrUKFlnQtHCI8W4Bx2zSSP+XSw2dTlxH5yWvCMgOFHmShtY3rzJGACBZErhdRB
gpe/IA2A9i0YQzYPwwZuMj0eZxDixMbKjid0EwE9IM5C3kgjVRp0NspbK4AAjJ9vBPo9UlzICCyk
8SRNjWPrQySKyiZidh+oLHTB6TFTZCS6DhYbjvCG/onidemcI6/lgLEfrtxuTnynzlr8MbwCJO1T
7iCQxYoyhdrPgHY0Ke24Lc3GgJYX7Z1gSSEOdXGZwU8jkcGeMYnG6CLLnGvcPKq+ZaBT4cLMrsTX
cCE7C66dEudLB04QvGFa2Yj4H+HiDkY7kJ9MNOVDCrgle3GikZS3eEkwf+QCuvndJIDjDzuDcG9A
MIbFizi/Cxn1xoFd4JjSSehAy7aEix/ogbEE2uGKBj3W6TuqZdmNmFlXgs+ZJFOuiSTuHw4CcK25
SIKoQEOlPVROpPm6EHwLw50WAaFpxHTN/AunKNwvdrUljQJygw1PtrS9Hm18PnVv7+YcWW9fvwel
x56nkQncCNIpOGdKI+mWEyuZ5EgCSF+CU2q4N1y0udtOOYk/EkRsFPIyRDRb+L1wTwFKnKLbvxQG
4pV8xb0jgrLuMPaL5c8moZ84+NaRMQJBoYombocfZQielxpxFZkdenEyUFxu2JKIIFV2/g7K6LZb
RgoSf2/UGDi9uzBawRx7HcDzXXMxXbBBhiBKwtESy06qipD80T7xI6lD3ErAcElnbDu6M9Sj4lWD
kpvxHMlug3EPMoMrNDAm5xlyj9gdaAzUFwi0+DLKfIV3SYZ44XI507JSmZx+MnRllANrhOKcn1gy
klo4dSC27LKtT2i6YHoDSkSbyMGmDV7jauahGUsd+ueBEDGu4uaGfBKoPge0tkzQMx89Rm6lgp90
gie3b9tLI8D/W/IOSs5guzgiSxf/UbKZW6IVlxcQTTxMcHGBHFbnIprzwtNwfPHBjfDFN33uvoNr
9NWIhv0YzMtoRffiQnjBsNx7qfSTAbY0k7UryvWnFQkC0R7wiXubDa8gIukFUAC7eHro2K6AdoRF
R4vNIJODPhwsDz6dZN4wG5dYt4R6SIDQutV2NcRvabLtM7hC84c7cf95JQkujhk6E3HBt98gMrS3
nREfH8YTGxbNA3J9JqPhcexMbNQOgzF/PL7QjMrH8GFA4wNxIR0FLj4oau9Q/2l4OYwFPtH3ZKgE
jgjXHoBUHDCyFo95EW8Y74SSGx73HBngn8MOvmM+CRbXwbb5ugGJdW6+Ikw/OdWgiHVXvJCupHHM
y+lLLWLItfzoAhUwMXKwY/wzpPuFLQiUs88+fAXWCvRFsCzqm3x2hTYtGvIggYTldgqUOeHDhOYo
PSaMA/2ddJZI1dJ6FzcVCAFGSwsvqEeMrTBFJ650J5RetWxJzQ3fiV4fkLTZZia4MMGUXpnaTftn
7tUxd8f7qIuyIaX3fmgtLdC+8IW5VqtUdlCEmQ3bBvNg1MXbwukvONHkOhzpJKKr7b3rGDlJaQEr
JqiCazU72Kq6H9LCOZKCvEJUqZHb07qR0zx9P1MeMkSTeOsvrtTci6rn8D7b4wEkA6wD0RQiOlfk
loPRbnVpn+N7hCdE7o4p/Hf9I96snJj6GRhK8X5GWYE5iVddjkfMUbj3SbHjNfXGsbZg4jfZDmUq
eKtbYGgIRTjaoHPNJXEbABmgFql76I7R3Z/2QcZydS5SYF2CZJRuqBgqIrbQLPt4vvHXQJHSvwWU
sYsIfvQSdG73K78dXVBqXcQlPHKXKSq9J4pbGYLLy6KRcuGaISbLbtjybQo6risqrTN9VLp/nk2y
wuWdBfxtE3PgHXN4zjodgx3/coGZdyaQCJkl0ru++dBiagkSeBxIurALtr00NRORtSp9rgwVLzvv
tryRC36WxiqpgBHbE1AYtUp9QQORX9pdXGi753wOfnKBBRHwh5djTYgpbLIPA9AlhMrmp1m14Vd7
RUPpyJ3PJySrRjkZ8AA3yL69am8ieh1CS2AdJ6abb8V5u0qXhXKEOuni97Dl5n1AuGZA4ZvxmRkp
FklHkEBcqLwHxn8geElB7Fo+zxrVcMt0rtLkDpRhHUo4AxvYIpJO8NWSoTMQWxvoNK+nWdbVRqn8
fWZqYrm02RCMuX4wdM5JfJPazFlW2NOCNzn5JVZmTZ30aIO/meMXdZnv4VfucwP0d/22CLMBN6Oj
Kuash6bAEWZiNUUry+V9fdp71vmUBGbAD5WhIlUDsZppL4QhSRsxVA3xMcKYUabFks6pPlZzFJbV
2pv0WHpInMC8lV95O85xM8V0I33f4DFWFT8/hGgS7pdpjdk2Ic8EbcyvOJOqZBeePQmFYHLau3CU
RQAAnbr9BsABogeW3P72nZoMrRGLmwSGbEN9M84QWExsHs8z3ORn0zdekwNO6N4pLHf1zo2QzytI
aOO+OdaXOmqV4+uc32D1cqDYgl/L6LSZz49YER4x+dmPSwPZCHf6YTBUQHeAMfy0DZYFZTZcnkj2
zTtuqwZsQcQDuklI8qlQ94Bj5ieRVESw+gZapCkBQN/mamYNirhoGGVPxiVvnv5yejv0ierbObgi
FRYmbdI9SHemooywpgPImZRrO3aLSi5NBgoKtQZqgPRzbL+Zo5RZMv0C9N9y3pLVTRjEnJGi8hJ4
2uvgZNeOjF6rPixk1EEcIKGTfBedKZgYHUM0XEN3RGM2uM2NljqkXb+YdmlPW/XqWERXkVoLrjHz
TLNTJUkE1TvZLdU5cyuJ0Mt03cwMt9K0Xq0uhyZUJibGwpLXJn3QZkiHFk2UqzLEr5dIapTdI0TQ
kc019WKgT1RiCBmZgN3obmuWa1W9lPp+3WU6yceHpFmr+lYPzwWu05Sm44UEi9YHi1Wiy8h+OdIq
kJ4L/UCpZQ51Sk67eZzbg5wSiDpGRiIQQkmlt+HJfblRBc6NtqhAl8h7lVAPlJA/CgEEyD385sPY
grEW72nMDoBSQEKmi/w5UAKevO2YdW2GHkERbMbGmxYasdBUVbR4YPfB3k1jpCD0lxtgPbBLn9Cs
6fv0hS8Gnh0ClQzfVoG8pwQiOxN7diyfElhwvH136mjINPHaHaDpB/tiExb4McuQXG/dFwVooqCo
mYnYPxtzwaTlLbLtkiSGjiAsPrLc+sigAxCcO9cPaWJAXSAJWAp4htEl16HSE+mYa+2cEKYlMFc6
2/a0tUdNLhCrNA3c4inYN7bv63cdErbwqHZ1NSAN/SzzNyR8W2lx0iPnchDXRMI5xTItJlJ9RORn
RzTHwn1d8kPYVmsEOMoX43XfgHLbOCEOTqrxxlzgyNhxM2bIQl8Hwb8IzEJwfoFYTGBiVkxPpgKO
IqffB/5exxIN+d1ApTG3m5xIA4cHX6yODlGVjIlSralFVrTmbhDU3pi4zbea1vIA40fuQbCGvSOK
BFTteQv1G1ABmnRTEZdFNJ27QKGHTiwTMmbVfUHmh1EBUMI6+UIgD0oknqyRyeqM4VUKw01tQFrf
kJgwAKMDRoSiQD97YD8zt7XDmAmssUwG11LYSLAifqKmgt+qJFt7WqXM4XjVGug68Jylz6YGjkbK
Ix4Nl2YyTBCOG1idam8DtEJEk7J3jXCAdpAMIET05QK+ZbKpw8iVkWv3Upvn9VNdWNaiA0WPHGay
NKxpUQ1seExIPgILi26Qftg3JBH80iKzLtdUhojUelC+HNCL3M9VDIv1oKAr4M4LfhvdG37gu4DO
JeAOMYLGHADUHXuIJ1zInJBGOibGtWVG1cul7zEvkAYFFGS4yhxOyLn8WyXekK+xpUaCJiJ+9qXx
SkGGoE8+goAaMoikTDggAFRZQFGC/s4yODBJFXCs3ysuGi0FNGMg9AJDgy6nIFRAcQ+FrAX9uQnm
jMZ0Ujeo6Ne0lc3wxMwQ5JKzOAPZuYTFkIG+LSpLYkwLucXNZjYDVTmM+/cjOiqgyRE6oidSuvA3
orTFns17x+6uj0jbdG4gN9eGgsQzr9pbssQN33ILTIz59Y0qF+4EaEEnAtV9q5vk0mZ/84HUEZ+b
XseJMSfUELpIamATo9/2xBRB5FVfEo5AxT9hwo0cAnJnAxLDIGuuurt2GZ0l2J65Jpd8PlI00OvS
uqrGDFbYwpfgxH3GbwwDF3A1NBGsLpmNRJi7ozBCmj4C2wgndPdxaKVvGf09DSw4hKCDt/jnP/7v
f/2/+fU/Vh9ZN9vdVln6j/S872br9FT85z+V6j//cfjjX0eL//ynaVimptqqbemGpti6qmr89/ms
v05X8qf/T+Wep5XVoUyHNzgvdCprcwZRrlOvP1nHeLKO/n0dw3R2U3t/SYdKJyWpcNCQ2X+sW6BL
GFLsgIIi2hY+WVN+99+eTX6nL8+W6MnROij3dJiQryImwXSSSSVF9BRN3C0f4sl6P7xL3dQdW1F0
Q3GqzsN6u01VPe7uZjY84eN39IZSh5G5cQifLKT89cG+LWR+f7DscnKspMpCFolnBQgBKvgtLZ4x
5XOfLKU+Wcr6vtS2KAtTk6VgMUSXiERQhotqQPeYXvaTxWQTPHywb89lf1+savz3c5kt8nDgVuLC
B2QG+tdMZqLnZ0/3w678tqDzfcHT7rw+HlWe7tOkvQhFBjvxht0DnBmkm8HR/71Pp1RlD33Zk7q+
up7PV1bUqIPoaBbuPK2LCFL57Nl+fJmGadqa5jiGrckm+rLSNHVOF7tiEDjDAmW3Gl6H2CCKKAgt
SAHdAdh5tuaPJ+DLmrKbvqyZ56qepBfWlF68eC1mXnfaOTd7TzaK/Jy/bJQv68jJ/7JOst6mK0fW
KWq3JYbbwfCjJO9J+rN/Iz7q5peVHuLWSbXL067geyEC6u5bfcHRcQejw/zkkX48018Weggee11L
E9PkkU5kTloA+J52nDq50/F79vae7YyH8HE4X3bp4fB5pq2OenNb0xDt96j6OrdC9FVJDP0nDyff
4y/fy6wqiqNZmq5YD/tCuyqKmpy1bKiHCna0IpoqMD7DY+hLofs0av24D7+s97A/7NM52xQ562Hy
FILahClA81tmPE8e7NlCD9ujvCQXTT2xkDCWBFNDBc/ohpny7wv9cRE/vkLbMBzTsW1VUbSHj3Ys
lTIvLT0dSkNahsDTFi3Zm0oTDv9YwKh0P9xq641WD8xO4NkHEipFda3gMjxzSZCBMycHZEfXJh9B
lIBIXWXoUQGCiDRpU4dPxB05ukJ+HjtRyQhbEHloEkRalAN2EFDwCmCdMyihQCg+Wiy1zKXwzn11
Wa1RD3bwlVJoFTJAABh0oi5dkwluX0pS7YqwJkOjT5OiTvdXrH4R8WDX9S/+mYaAEWAbG1QlVa20
388o3Zc1BY4Bs6zE39dW8TtUuiF5IW1mAX0cSBatSRUsTn3tdgGEr+m+pZjeeGn3eCe7ONXTuii5
KqEF0R3BwdiZgYnQsTg5MSMpkOo8MDRuUnyCHze709dNJx/cEQ6iZdBVFKoYWn/8Cvib5HX5C2hT
L7Iu2TvQzWkDFPlekC3ZQmTFGfbF6Rglh6Gak94f0fXLVNCBFaD0oSFY9tUC2uwVyO6FNtSNYYYM
Pn/fJMoPMcTgcFUtR7cMpeo87EZFNZ1LdjymQzqSpHOMlqReozahr/c3l3oIVwfbWq0ss0iHE6CZ
9dtoHQOEBd68nt/+7lIPO7847HbZ6sZTAW3zuLa4VC4uGvYyyH/yVD8c528v8CHbuay25no9zdOh
02kpbl86D3IzL54s80M4/LbMQ55z0e6rdGuwjPS+Uh9Wt8NORSNLSK/0tZ8s9+ypHrIc/bY+qJuC
F9hAF7pehn2QtwcUX/7WMn9JbS53S8t1jafCpcLvJHRrmDXDk/i768gp+HL5K+p1utqvTunw7Rhj
jwZ5GqPel7/3jZSq+n2VaXaoHHcHnkbax/TQMW+WcoWmFBN4Whu/vzz5BA/R/cuOUKoPF9Y+Pdyt
UuU4gTWLKkxNT/UX8VD4fZWfqr1vy+jfH8o2cmu6s1jmHqTdd8kwQJTTfn6WYfy+45TqQ3Sw9dVJ
Myxe3hsCX1gCAkcjOnBHPXltTx/oITakTq6ZVZ0HUgYTlGZDpybjPZmkPXlzciT/+oEMQzF03XYM
6+EMWaesuDhbztCxdg/Y3Hp0dYtepTZllr9zZ8mVOk9Fv+HwbLf/HCv+Z2FbXvWX3X5Qi3s1N9nt
0G8GB2Q2brBMiezHHc0uUAVPnvPnL/fncg+H61Lmxtas8pwTMZQHwYXZ2gjh4Wf9gJ+vqj/XeThe
+kk3N0rBh8uRppvIXWWCaFWZlD/JnJQfajz2/J8rPRwtdetMlV165lIU3NzMJtko3OEHeDuYZaCA
GIIY0ZO3+OzpHs5ZqpnJcbthzZt3I6syvb50rUkZ/GffS37SL/vSfjhpearbtq0dJHBUPQabLRwK
AtEBBFkpBNZk9OTRnm2QxxN33Vb2udzGdAVrXJIfiO7QBXT8J+s8e4UPV7GxO92t5MIGOTRvseN2
UDSGrHCvDZ69Qdlpv73Bh8tY3VvJaa3xrZQB46fJyb+T81U+DstbMBo8eahne/EhiqzVlTJdyaWC
6ArKuowAwauc8bFae3ZHNA1kSPdkzScfzHkIIEVS6PneIIDIgFm8ESGU/AuNRPkev7xG5yFwXFNN
SW8mr/HsEaUS/5qAEk48i9h/naEwCB7Iiq1YerFPHvDJTnEeQomirNaKeeMI5D6NxeBt5VLvlU0R
RH2y0pPP5zyEEn2Xl0V2pImpt6B5UtGcBmsmr6LUZtdFikzmBE/WfLI9H3P63X1t3iuVzwN+9e9R
8ZZ58zszGAAoQN2eLKY/+YgP0eSg3reOU/CARS1rI5O0ApG69srglakK09RnR+/Zl3uIJWsz3SgX
jVgCnuFtH0O/8V5GSa/y7LGevcOHWJJqa9MqLhy7i69xpxWY7goyebYflI3ek1f47Jkewsn0vNN2
5zvHjXoZfBFVL11gHN0ABDz9XM/WeggnymGTW5eE92cBlcvcfSy4lkrLprXnDJ881+9hxHxsXKZ6
qpi5yT4UMl4gJZj4RoBGeHbIfs+0aOKwR78kPHdFtytbhRd4QYTkjgp5tkyx2mH6BGPJ8QogS9TU
lSNNFlGJ/P0x1d9fqfmY9l9Wd32fSxGDkR7OiOrHtnbsJQFKH3gKvszSGJENJHjSN+bMaIE8i2W/
71TzsQ447x39epLrXMYxazJn7FU/58JQ8oCX/P6w/0v2/N+pEYny91d9KO9bRalyx9oob8n4B9tm
74iA5tPRyI+v1VY129Ic06QR8X2lrKKc1sdzRlp5q126IDTdj1egJ6m7fPJIzxZ6OOrTo5NN022a
DsdV7x51ivDjhdFxvIl/X0f98Th8eaCHY76xyk1+ufBATJsDB+ydVoe4Vu+24WBwMl51IPBHwEPV
+tP7Tr7KX27aL0v/5dQr9zw39unwCtQhNBo7H+Rh0WFA4jXuraetx593yZ/raY8JxD7LtEqFR8V/
Hrrf0Xt5PSCI+G+VwLbBQppV1dmU37eIluf3fTrdkUDEfDo3b6w9OA3/3n36ZRk5gV/Cy0Y/pxXV
ZhnBet0T/33H0QYHjrBvABvh2dUjKcFfP9afT/WYMpyzqX6yNqQMSNtZIN5QfvfImTftG0St3u+7
8ucG4JeHezjQl2lWTGX7kwrtos4h2PhzMdfCa/ZJoNJ+3oR/PtdDprDdZEVROScyWwWZDnEPhB7d
XlzcAnqm9FwBER0x7Ky0PykHp5AcECTqSFqy5RyrBDHh0tvCznTqT97Cj0H0y1t4CDbJ+ZhUihO/
2x+8AhxB4FiiCArS8vlAT37Ybx/4IeBYl+29vN3YTyLvlkfJq4Zem7cJgP9DzkDwezgFtvw0CDzb
Vw/xRy8k0p1W6dBsXSFFAGOsT6E8U0cg/4xk97Nb+dk7fQg6p+u0aqoZj3nrVeMjcQdER6yhmTLC
da329z6g+RBx1JtqFpvVmt4b1MrCjWTAjWdUkHPnP72afo7k/7OTzYe4k12YWJ4NFjvA1cPyRpBn
NtD2p9naT0eGuY4JNMBWTaP6sFNOJ906XzZ8sgsTvop7baQBLBGB/9iwd5FheXJGFfmBj1tTNXWb
pUzbdIyHb6ZpyeEwvWb74dhyW8GwL9p9kKqaKGH2nm2QT6DIL4s9frN79bbNHUUWg+HjdY5M74dR
hGYG5GjTbbqY9lXdAUAcTv2T7fLjizVBsZiWrhraY8Z4Pl/2+u2wBiPuVlA4HvKcYBRKIB5oh4fj
Z0H22XJyVL7cINe8audrbb8nvIC/Hb/ta/c6EyjsEoEXwit68nQ/nTyVcY7BJ6yqnLLvy2kHe3pT
1iwn2+YGPAFQKBgWnL9pqT7dMz+dhq+rPdxX+emqXvJit6d80Rm2wC6HxCjQq6d5vpyrv2yYL88l
r/nLa0yt5LY/nVlJuiAIy7EWIkhoy/wLPZCfouXXp3q8rXZqcq/seYfHGjookRWAaGRn3nGttJjd
PY3OP568L8/2eAPdsunUyXi2RmvTZSaquC5dglrbpL85WPq/7xD9p6ejzafYTtW0q7b+cBco6TnR
ylWyY0PmzXLMePUCt+XONBWwI7iy7qpvcSubXeQ2Ymgp/ibA6/UdZC3yaygN0Q86AmwrIu2GdBa2
F9iNIUIUH6jEty8n+HDB77+xIpHn8dubpqarwAE0i4j4/dvnlfvVuK5U1ADCtGmiBznP2tfoU96r
fmFf1wo/G2KKiKgBYpxPQ/5PJ/jL8p/J/Zett1tfD2rmKLshTbj43tR8rCZJEcTYSQxfdMHY//7E
PNRfH9ms2tRYNkfZpCf7/ZFTazvd36/Klo+kx3j7AkTdNHdNhVF6MI0dlFXg2RuMZaa0eXQ8pf3r
Jdy9HvCWufq7hQlhHHF+2zehTrVvI+O9MNpXvX6Ht7JpbGFjoFwMvBfykMmgnxA42nVWhqu9Fxj7
QkOvbwKtfm4Dgas7fVg1qJmsgxualKRhcPucwtt01i29ewXAq9eUBhj3SAOeOn3djzb+MQaET6Ks
QAGsYgKNhs8+87a1PRLGLwpCF46ngCngImsdkJtuQCPGxQCNi8kedkl4pfkxuqNYl8Mk3CNTMeU4
OEDWCqSmmfC7dvuATLmGvr8K1DdTYd6KDtcJjw9BmwE5BYtpvFb7mxAeGwbjEHkRvjiS2uEdTycC
UxjlAztHAArWYIfJDBidrY/BJOwp7FKGoELp605EafgYLDPEsFlormEZAtWkiBc3+FT3Gj+rLky8
6hwRibrzWhki6gCD11qgSPAB6BmiyDawuhooZfCZn74w0IIgLwPMrTKbgV4L37W9G4mkIFr5c7jA
DTSRUJkwIpi1ITZX5QvodAuABjpGn1RP5jgD/gcDFmEIBE+EQo70/uTew/EiuvArY46KEyzSLNVO
vsyQZzl3liLTZ4rSBZZXUMq4ilCwtEMNfHMS5iFo9fqtt35BH61Pn4uH2YKRx6aJgazZUiA5rMg6
RA0NBW+QxrBK/F2cNAActRVAGD2g9ViLXUFDCwMeWQpBjKOgcIA3gr5whPOYgJONCQAOVHMvXH3l
SkgsELQbQgez/E+QdCFMlTyAyhaUItzgLHACLQHMD8oIhxs4Gft3C/bGGpIYrJCn98wPh/3bwXu4
Z9Q8Oyv67Q7VqoUB2wbwadnvo43VSdrpUnhsi9+PuqH8uKJjaoapa5biPLaJndVtN92U5XZ4rnFa
131Ec8waFDVk3qN9LQunaCe28s5leGsVrQ3CyUBp4gLZJjSlUBFCOmuWLtaAWFwLvvvR23TzVZiq
vqXXtGKinL0cyZfIPHjFslxmEL1xJWtdtf4aqQDgP/tQGahVDzMsuLozumg9ZCiU6L4o4Z5CV9cG
BeZBcC+R3wcwDhQeFTnRLWOjgMUnZszB2MD1Qmp+eAunb/uxNQC7zNwbxAtlTRHt++f+/lor3koI
Bmf/MFhtXWfjKWj6fNjdIjy2cCKKdWTjcHmvEVLc/RCNbj+DDZyjhnRDF6u7aomrhIZzUwEzyfIS
hDcXejcNkgGlzIsJTB1VOIQoIczAC4/3uHd7iEoknBBGJmdAa+uQpKGOPFNwgW529TACVLyV1UwG
rD06U2R2K+11aCIuGJ6R6BiLgsMU6flLbR1hVOTtEkQl83opOJ9trI5oMVJBKSMQ6ejfrZpIRCGE
J7J+wn10WjE8unfRS06wU2OigdxI/zLm3kQdQkE6BHYqgPlRRRzcr0urh6UMrfTJiSHBwb00AD17
J1jccFzRgwmyT+eZ1hpKGkK+L7j6uqMVtdsNa1tRdIJDvNzNtNBCSG+D9F01ylEfwpgX8Usg4WdQ
1BNkLTw0HKHNM4U4+slLFW/xew1KS4muTLV57oqUbDLeRtvhRVRW4WwVODXEZyD3uPmRJcNoDC10
VxELKTGMriCRIuTWJURp9/Dh4CL0SebaeWqrd+6UC5TnvH1oIgOGAch5YjGZg6ETNa/ufIvGBzQA
h4hZH3UN1CGC1xKh84GJ3yQiI6Kke8MzON4hl8D9Q6wTH4WD97qGbi6GbsjWerse041mBUNKXDsQ
Y1AArTpQ5qWGD+B3xpBObQx0dr01Bxj/yDVG40gVySh3cRJa28zitQjwSXglF9+apIgFIUkBqwAB
tXA6K5HNxVpxC1EBMTa/jLDU3HK5kQGQFOIwCqsn3iIbJmJ3wqa+ZMQ2Pg3igRCExWsDEgE/PomR
8IU/W+nAVpz2pq17p1r1jGGluX5RkHlf2nXI6ZwrC7UcSxRtE+h1kPtqh+jY1+NbXBnkTQ5UbTo6
QPDtmW/Q+LOus5xODO84uEKl/heAiz9kqGb1S4x6iIp6Ns12F/VKjMLZ8YBCDa+nTackQDYzLAJY
C6caigDK09T4s6n8LfezjKpjCRbNUlVHe8xWK5s8UYr1tByiXVOor4xJmkK1V+ApeQnsUOzivDdI
NpXEdyZTy1fJCtAt6V4jEB7qyDCi7a69mwYHiIklc4iKvyYsoPgL3k56LvjVNva1bcuqdSGPfEqV
b+pl5xCT/c9LdJE7243/Yv9/ws6suVE16da/iAhAjLfMEppHWzcKW7aZhMQs4Nefh3337T7RHV2x
o6KrypIQvJm5MvNZCvgx/tyG0pYDemAfHuykMXmF6r65jsDCkX9Cfeysrzr1VIH9qZ3hdUSqLSky
9OGXrWICEt6+AEX4puIooq0T/YLiZf90WcjWCLN/IPq/J/7f/8qg/zPn/9dV/FcG/eiS0ZRz4X0s
QesDkFi8sXtdytK13cWscYL2yJxG2SiF9yxdTufybUNPE0ybqcXfxRsLg/LISKRp37jDWDiubTUO
Sh6dmfd8B12/eJCd9ORea8zrm19TtVOm1NP/kRZLyn9Ut1RJokjhoiozVZoZ/6pdHmNZD8NovI/i
dUxPLUwvFd5cionHavSk3BYutV/BPnnuRW1ysOarhkkDHwuoEyP0mKL1tkyTjXeq2YIyN41Fr/mP
ZldtpEADhbl5+74GSYaIgWM0UL0x9QgtIiAckfxxFsxAqOm2dtB32p1VO+A+Ts7CPCmQL/6wXHhQ
OoxOHitJcaRy2sqcuWuX0tF0jeVtU5GdDuxR41L68odlXE8+Gc+cpLZb9Q2r4jAfdJg0m/Lm0O6o
Tjg6rdmSen39FSAJNY9Nz8gbvskLX5/AHOBj+tIKBqcnvFmE9otTcWVD1PCEM4HJCFtAPbG1AOMM
Zmj3kf7OKNHZQuLMmMGocP57LjNT/yOXmb4fSVZFSRENkzWh/1u2vBOhSTtJfVOpiX9J+KDzl/uJ
O6wZOs594TDIO51KE2CLaQuS00V+jobmxiwB049gRuQCc2U+1L9RbY0VChsmoazr+TN+v3zy52Sj
lDrS1hQ2VDeG5AuNW+6H1dN5o9CPjirZBlDn1tM+9cTrgwirkUutOJpw/zVIE9rUVwQrBvgXLfrC
F3lQ2cn7NqHvWg1DI4ITsVokWc/Da/A1Yd8iQCVOBZ3xcTHh2GSAg0BIYjIYOTwOJpcRExMvxgb0
YrxJtAikkV2xA+j0RGHDWjawqNG3HrKdimdQiA3lS+rSD728n/aWpyzmDAnVePlI91Gw8b513EL7
oPyFl2gYbsetJxZLI3Nn+dF473V9weD4aHvGmQwkWjRgjcEszJVPUVnzoxLwnwrYdptbl961804s
wIfLVqY2EJmx5lDcghVyb4BWyN0w9/1q3Akb+GBBTyJ0fEbz3+o7h3sLDGyL/XXzK03w1/abHewf
RZlsx0MjImPHKRxGKxkWiceqkT2Rh4mri5lM954/YK8S8nkEtk/eDKpJ6mFDrL4BcVppHAyX+oJf
/Yy4PGH+3YGF5GvNR75k6on5AXZ9PVx84yDtHHaaK47cVaSRaxRrqIwTKDnL7N3jpIIyJ2O81IKt
8zo7jl5xX32wOR011kty0y7Qf9S53gIdl4GJc85SZ8LAeVEKP9lDZTQ8C4yY24ahhYfNMPtjZVBB
saFHL35dSla97fk2V4cTWZ25NdqfN7hkP5qofTPgRwksO1deQnFnu3x10F/LGKNCzR/LpawvZqY7
fGOaMVH8w+Zk/hJFZNhXf/k0G+rxIysWeZ9U4/PbxwHEXrDLgY/U5D0CYz/gZ+e4QUCnEmAEA19w
zK0Z1H9hHy2MvVb/jxNWlv9DZ+MJ1qSZbrIJJCrS7F/Cg2mITBrfqveRZGd2aCLYTKPkKK+t9ACY
Asop8t5ZwOPZVvYGpl+jbl651cxfa5Fg9/zt1H0Ru+wPnZNFrtnm+hmmT5oN5lphed1J3OdwJ0XP
3PgjF20BavXTyV++PPPynQzlJmxKtz7d9KW21czzbT4rF/6TiwS0Sp+KhhvYs2bZHLNgDAFyVpby
8kbyI9xN4RiLzhuKhlucY2BlJVHfH/Zs6C6UMhBWX92VWCywNd7sn+4JG1Dg8GZvF7ua7277vsSq
5cKPZdZPpWvhmNc8dnjONTibzy3D+zhAyYLNUnoFfBHeB0F7xAx+CwmsB7AkV7b98bq0Yfv9Z3+w
i0lRn3lAnFkmNpEjpMyN/qiCC/bvr6AG4gXMj2BasCVBEJa3PWFVM91X69XQKHFmow3oRS2Kajp5
XTqp5KEDyKzfAx6biGTUcoI7JL6EmcixuRQBUDg+fg4dH7nD1qFjDiikGT5i/nu4TLTzCwIO+FEy
+pcNR6AMd2f16bHCOsDo+ogxxbTMzyFQJ68aqorbN2Xdfw8S5n9IW9MdphjIWghbuiH/KxfpbvoQ
sRDQHaFZcmu1f5m8i8QVyBrjC3hDXXnZnwAlKV61WRBjgiLn/rgxX8fO8EXFK/g2NhVQsqmqZYfl
wQFtq9RKSWQjZGUQFb6VrfImekegaBM4VZ9V+Cu8LhVZPdUF+yV5WAwuHjvP9KJYimTZLHVIS6P8
SLDjI5vP90riZ5Gbji6heYjcqrSNm+9jxC1AOlQCXQiMqX5Yt0DFR1y0Z5OjZhyexmkb/K26JSoh
8EYbz++qn2e4e8HD5D39TwX+P9Rc9FCdVVzdnKYlkEj/b8TVja4sGpzMjuphgpXxPmmjKrDr1svD
/xwI/w8hlhcz0CRNVZ6JM+3fcxlZlAtRLTEuAa4aXszm6dQ2V8kxnC0ZUIx4hmvjNNn232+Z/5RI
/nldVhMlmTPJ/PdUm1wp6eNGv59BM5r9zoPAjv2DD4uayhTfWV/b//dXJJv8/11YcyaLMh9TZuv5
Xxc2Vd+3YpYwLVXhhF2fu6XMNoQEvwe7vLsKcslr/6K1cJhJTvb1ghnz10x8DDsDjgAYd9wkZ3Gn
qCHhxkQtO8wO7aL7VPbJ3wTKwxBoHp9w0wGx+10S9txxw79dV2iZX+aHjF7xIKvIgQGlP8WWRtVC
DZ+OoVizpcpSxizMdrlbToqKnLn1L5tIN+DN8SbaPTewraFwGFvjh0P0s785c9RXk+HR39nldaWu
DKvj7Gb1MGd/dA+BJF/oYbReqeDAMMNZdDQXiyVnvPI3MlZ0c/oL2UTI73bx7+T4gVa4mLoHNbPR
nOmLetoGJ1v7OBswduX9ZA8Bmv1LDUwmGExGJ9QNy8cuPxbaeRL09GXPMT9IaOfv3XOZrSUvtp+e
iWcDXJIjkBr7Ojre8egdEbQ8WAmLco3Qc5S38vbFpckRxUeHJTAHgsA0oQ2ohee9Z+dnIGSpkH3S
k/mjg+J4IXWmmKqebztlka8fjrE11+TP9obpXbgt8xf/iHjkoeXMf1k0m7bPjiKrYgxfuLOgpjf5
zfZD7Alu5rORtteXvcnPe87/sVAc/iKoeR95UGweXubqfKOsHq0x+Vkpq8dcOGT75vhexZsqADwW
clxbBMtzs3374xyjXZxJ+rC5ZKvcj7m1Vb6ccdnPu62OaeD05y8f9sm8u9ymrcvtNl8l+5kXbx9H
5gU9sCoz8q/Bhmma/uEDTo7yReaH3tJ957/Zb+5Hq8mPUPk01whl4ezaQ/V732Vc1rUlvKxlxP8m
mOxd+O33Bu8KL2/41yCaIDv1VokZDEhu1BgkfMgmWDRc6SCUjJD/qpmtlEsBCnlvSZf8VFzETwlD
XpoU70WOCIdSKQRDN38knix5mmA1+KcYx6Zdd6r/YoCfcpNlCIgq9Oyxl+/tFy/HLB3TKJjel9Nd
vOUuxpVjdJ4gnzuPc360pO/Zt9g6Oqhen7eWE1ozt8KvCkreJbs+Nj3mizfBqt+rtrdjkPSYl9DI
ensikCDW7KEzAVwDTzlaqr43ZYflQLom0WjpiSXCA0mst2bFNBbAO4KFqOe9EWjS6qV5bb5IP6k7
gYOnnsKopmy3J/OiLuUilEYvecwLYG3UhcSlPpSBZ6Gs1lY0W1DSlGdyzdZAgudUWeteN1e9KEAM
Kjm65R3dLf1+oyIy/VfuKJA4vqLS5niBwSFx0xH+4SpPfxkbTrCuE7HjlXPHV+bqVe9v6aJS3Bv8
KMUdI5eUV9y1yeUheJ25SPjZy2FXs9paWXW2kPBljpwORFW9qPjZZCKD3UHxgu50nR2TvwbQi8zd
z2bHDs42MOFi+cbZvgp4NwBNWAaW/7plM9fDBDBD4QqzgN/c2Prflaf8+kQgIFk6vvbaonewyQL8
1XkFbQeZWUW499yaOQ9izKuAlQOBM+1xNpjqyORm7DNDUh080hV7gHc1OC0wk7vq6i5rnrO9Mb9t
y1XtZ7sn6o7qkR6yVJqI2FJhZkLtYT0OiWZ338jBmU9eOJj7DimgtuILHoa7u/IjAUe72dV3H0bX
x2H23frSsltq4EuqpbCZfch/eLvu291r8Txw33On3ua4m7jmSZ5XgbrnB45Ojw5mWP3FmFehuH1v
B8kSYeBSHoRNACsFEn5yakhWHyHG9+TD8kGD/KSvagcm8DGhpwSZsPaAJW1UnFa32LCQvRqbCahS
7SeHlpuXXmY3O8lC4X1+AXfXbOOzVCzqS54b3sU/9Nf7pQaZxPfX2BEI+sLuqBYA6OxZnfZb7xG+
tynmj2nzj32AigGmRhtzemljU0CZhMlyrhbVTrsAGKJDVpzJHg9wJOOLMrPq3ucp7J8B/56zoar8
mkn2t410HxTBG07kCy1jcnzJPh8Bngk0in3dxQj1ZGI2CqfvJ708wxy7ggSTnIlAgYp8AzSKXMfZ
aoYiiJO9th2/xwsdAXKyyuV9U7dOfubTxVQoL7tAEQIC3PvEsy9zjO+o2/iCV9GC5ianXvPdcEnW
pluFqCOnyYgvs3kw97z79PvxHXupV+GwGyaLdCPsEe+u0ZWy/XmgFvU0SDYBSoX7WmF+HdyWycqY
5z6160EKYi/iYglXCoRsqQPHW8YxTjdk4n/QcMZi3Z2lv0d51wRPpf+FLQQYDHzvE78LQImg6NIs
JaY8PSiV2kb7gLiKzQDwvzZMQMYKC3Uh7IQ8jC/WO7VMiFkYpVHD4mniIvsPH8YGQNeB35rcPSSl
U9MAX4hVfe8WPu4NDnmAFEy23RzMTA1CrmRx2Wr+wF+xvZQcTV/dJcv4gvTJGOManQIcquhAIwUW
N3xgk0kay2DKy0MeWmgfyl0iMP+hANamJXzdgibMcAsI+eIJE01Yov/qKzWcLhpQhcnsKl9qGGKN
/s3rwvZEYLVVzrokOBIdfUNe3lrsPl9sRVPP5mCdTpPTAk4VXFTTesJ8+hjX3E4AiNDY2KJU5oQ/
R9Un0/CtnLr6mjuwCJ5hN8xLvE329EqoearwdgT/EQpsfyeuGkzHqrp8OOnBXPeRFS3b0im5jfl8
PAC4y1GEIsBuZ2uEOe/mUQbMANgPd/Pa3s2TfuILrj+Hz/enP3y2T6/n+kBL71A76VZPHdbc1zmE
hBdtNkv8qT+bBVdip029mGRpfkl8ilq1tR9eDClSXz8uIzh6Ihm52ueLpxc3Gsa26YXhvnV9LfLe
mmDhv6ySX9qV+S2+SIm6TQ5+i415jUOy3YE5YRCMgniGtcjszbvyBG0vYgp9LoDjHapP42vmNMd8
T4jyZDsy7YYbB1s1eLroFfi8QAd+cCSb3nudfignM5SWQ+/okZ/tbyB3jzFEbhoT8o7VnKlDqB9G
Fvmhpb3hiIYKH2EtR+jbs7m0zegDfcLGw8EHV6/v+ISqCKBhPtvwevwMRL1hoewQfY7Pz5S25ujG
me5hPD3SxEiC9jqQkzYXAn0fNOQrKtA2luqvRemSYJjIuajRAo6LtEEdEpDbXELWgecPhu139q1/
p2RT6Fx4XNcWArD2deO0MGww9xlZAkDVn+KH/ysmHToq5/TTJNvj5kdOrJYq2PsAixOGSbDDO5Mb
wiA13XZKG+xoNVA3lismqLiVG1fdCSgi3Ox3vmUi7h2lQAYj8HQr8gTMKIvSjrZxEEeoCv25K+33
6Bn02NEGv5QPDvPpIcT05YphNJKvxte1MABicSfL84KWyiY+58tmghqg+vkic0Br/jD4JzV7M4MR
N9sYJvYqW1HRXqKTvDXofjZWX7haN58VbgJ4Kwoy1Sl5uDf54n0ST/GHuBqPUZj+xD/CHRZctofI
aL9WBoPoSJ+MBCx4eK+zi3wyvkzDahidNBxpmQfNfHDLtRl2224jrpJQOdOa/lQB/+Im+tttqR/q
p/vK5hquD6Od8fkl8h73jRf7GNwKu6Qlclc/SG6KY/GT73GMa7/ap0+SAwoPxpXbUBgk54wGDEg/
ojvFPM4Jd8aQkn0LwpEvdfjqYExoC20RH0fwAaJbsiceKIxgcB/X5xnPOf/eTRZdGG8oZuprKmwe
yb5Oe6Kja37oChY+jlRsZjCWScg5u+Jt+T5FuaNmGC1Ji/Owq+7vfsPd/hy2srgQQiMPFPFY3TPF
y4FBf1aVw1NSybb4OzCMgvEHWed1FlSf1aa+ZqrVbGrTjmP/1e4HoL3kTYQwHgrcPhbJLlnQUtjV
9OiJntzBp+qSnER04MF5MyDzZRyNZX0X4ZhHwBtdIfLqct7vCCC6W6CvmY7wRYOa7/92BGB81QsX
jffBCmfnaqSmnrmmNlkZMB2Vo3h4wt+cP0OV1ELaP7/lp61sm8BAcKcfbj/SoLyP6xQqpv3iPfD5
AqLgLtvVqzEssbGbNknobuJ/NN3Sw9zwDgDcsOKMPnW8sQiAwx3zG87V2brTp3Z8TjP14XJmQvBd
JUudwlFxkpO5jzePjcioCqfpamq9m+sirGj+7yuGivJT6Y8MD0XunpRAt2lsJ7jVLc3rlErUIKrR
6APx++lXq3QxzLHtPMvAlv4Y4sH+84MQ+gVpV/PKrbAo1s1Zj+0RF3iY4mACQT4CMrw+v8xd9yep
ltx7deNLrA7feah6XApjS6CdA38DnbN03vd/PtUIlBvZBhWFRIKdIhP3GI2u5yZxs18Ob22LYROt
JUTOVUMchGHPZV1S5UvQRx3uen3TzGzTXECDO0BS+WDafS7g8/j6RnlymCuhRKCN+Vi+C/qpPRbW
qFlAcs9YH4ik1ngWrbIvqtU9xcj7qz3X5/LcHc3Mlnu7K6ZqykTzlLw2XRM1ht+pJqJB9HCGhk6F
U3/oV2mwi5ik3C6BDJ97tvMAQ5KI0ZTeKod62ayfexzkUp+oRjCrQQkc4Ktx3CVWPUF2kTqLa3vo
dmmYH7C8ARC4k87F1wjDFfYfMNEpBqJpcR0pI0q+POsFqvRSrYc6uG1qRsrM7+qn+8Ee6BN32siJ
/nHK4g2NDJbxShzPT/xvnQrWKr+nnJira9RhqoaR1IReCrMv9O3wx4VoTDbMsOfhcac8y+kPMZvx
p5J3xGf+JQlYbNocxabuYGlIU0kh9f1JP4d1tnt4Ooa+FCtP4jU+K3/VdJ0t6nb+WzFLiofmZNLA
NIFgaVgYaJRFgxwwocQ3IrO0I3g6oNnObglpv8TKBkGB3hbDjkyQMJuQzUdp6ixwchmtk8QBVYF8
Bu04mVTXNgapxs0paEq8nWGYRnCYXypxdX84wF6ln/FjhNpHzNslAHZ2BX5I/Oqt14H+s2cunQz7
Q97MspuXhVef3gv9J9N3QL896W5ce+5mDGCPN2K2UtsNbMQg2aDg90wr0KpXrYR66rO+kmQvxpnV
w4stHcq36mO8d3qgsr0Pu5X3E+NaaCuiO7sFN/QQquHeM/V5lgU9F5G/Npc+Xm8nQXdH8BZd/Ffk
fI4xXuPQ5omY7aNhpltF65gpvmxLEfglkjKoue1zGd9NydVBhX938+zSdfMudZGcuURT+xuf4Mqm
P9PTk2MXHYVsmwJnhguOGRPOArTzsBXiuKK9Jfg1P56KCBazZCetQx1GDsF3ta/BWqeOCeD++x2g
WXFOI18kTCZhk9quOGF60Y2eS9UMR91T5bls7lOQIByRDfZ0wRN/02Yr6F4/ODVajrHKmMN7OMXz
3BQ+lkdpbN9qf5YuXpmXJ2uztzRczyrk44AUc4BYjAV0FaT9NTNXIm2EPEwxKsb5HTpCHnRk9VyF
1msxP0DR46TB34Wj/U8qfIFGEL3a0Rq6oCncgiE0Zn8wQyDqcWHfUyEcvx09D2LFrxmGGBzak7Qz
SxzQaI50Nh9ImDGZ0sTem7+brTo5aLiTnx4FtPq66HhiVeFD54a5iPFWnG1n9RbZ+1kcZjrN/GUN
xB2Qf8g/ygnP+bx+nXQ5MJI1td/7bT3KBadN0qOtGwzXcCfpdi14t3KeIXcjDVRuM5WeHml49stp
9lr0oqUmcwHzGHYHCXMkUndOgNkw/X0O5SHz+Mh8BNSbeh/9th/ClPyNqwzSMzNG2aI2Ny1lbV/c
n691o4bCwzeoJLtrhoclTg2pm5Dtl6Ey27/yT0Pf3JrjyPblM6iqUBZDkwyCOdf1o62tUj5wBeL2
JOVh3YU60Q1zzb8qRuTZS4zhDEENyqc4MCKCY2CdngyoxrxFzVEZYqNbJFAsLNPWe6cu56dMaZt5
/LXa+KbGIjyp4zx6eBpB8nFqOHn0D00PXuq+pQKK/I62VXaR0ktLBqDs62H90ueauXgycdn4Rnod
xq08bgXp+DI3IpR6ZS/k/q3cvZB+5d3Q+k/deVdBDc+8XpSGnzJfyYDqy8s5orIglRedYffDVUCJ
Lo+4H+Ik0/89zbVGcIAvyVGOA9IUMJqbmyEoCcmcn8eVfmDdydcHjj31Udoq4Ma6K75t4rzKoOd7
Di5VhBSGAnF4H9MQD92Lfs6itZkFw8NLOH2Y3+PoZWMLt0sxUGrngX0Nxmxyaye0RaAXILYwfQCU
W3Xf4tYYvBrZhfwSN2Nxnq7VMXg8Fk+VO8oRWeUBZstu2OGG9Zzp6ZREFWWIL+QOExQyjt2NlxGA
GfytVgIVYuSXlLK0Ih6eOdhajNGklxEp8Ah4O+rgFqP9GBlNtIg5D82bgVVgZixeyJqfmwupd56N
9zDtEQsAnF+f09u/PRAMXB20veq+SChVT80WFXu9IIELOzfmZR2o8gKnydGYmLW1ZJW0R7C/Nd2Y
cdeSKxrcbg5zH28vNd2SbtBPwkQJh39iR4xHjF4M21dzR9OekeJontoutYYfMc+ETTljTsSLZAco
8LP2CnFusM3BCJm0eEsO33n+tukAdg9HLT3h4ZLfMFlppI40WjN6oRhyUXAMVpcFL34gSgKWW+Df
yMptaYX4VXCA+g8u++BS5+OKPUCCVlzOmeJP24zM6pHFMbptWloCpRvmt8ehe6O5m9qCiNznzkBg
4MX2cmaJpyiWlCFlelnP0WBNE5bUU+y8MlGDvr1m5oVYz+3BrVLPAf38YbiLRW2XIVbNJfy/CLHV
ymQwkfwckNIf5ovd39CHJB5RR/d0ygrKNngZ8/bFSCNnp/A1qSksSd7L43hFBWs7K2dG+kf6bdCS
J/dW2M8kFztc2RgnBsKTucWveqJHJ8R2PXjDzJZKW2E0mVEULF1AURT2uBv/8C1hskv4w1BYVzye
Nvne/yU/D1zeEHjiL0rANIDo9nHL7PKz2I8Y9ogJA6waniTRX8Og54/UUD87omgJ+FUxafBw5DVR
Uf1U58KSlos7A+tsHAS8UIRl/9l9khbIf3qQrVDC1i3z4gCrkYwB5sPof5wov+Ol8td+6fc8fF+m
mhvfihC3nvPLi0+vP3Yrn9v29PhMf1b5Wl+mDAg9fvMw2qdHg3a680TjJqtB8sAfiHJIs/8YUEf4
TfZX/QObAwMSH801tCFyvMaiqcGv5z0+ojwXPOaPyciGpODwvhJglbOUMBCAFkCiUyALBto930aS
xUlRXiAVn1Mc7Qp/V29Ti2ER8QI5RbYUw46XpKW3kJl4wr/Xfs/ut5WAxzV1llt/9SjAwiJiRArn
S9Wj69JOLiToRQ3SIfcwDzNpL1UPiyh0fKjpC+ZakAH+8i9sFe4lI6BbhsbD8myiX9GJ4lWfblFM
OyQBM/usmSYkXjarlx02v2G6ewQLHR9CHHTnMca8RgyO8DlPGEu/F/fubjDFjgsf5qcQFLCKoQKN
5+ZR/4yZBKQPwi4BwEGekxMXdNxQ0fbRVB0PbyclxYMH0If8XkTn+htIgd9ONLhR5clADwWyaAdL
eIT+AglWtVImfpspKTMYo2c+CqEL8Vm1G50E4phGgTCxsNUvKl1VsDIddcl+11Z/oOROhItG1jIl
X94LFz7O49pNGbPOXZP+2YsAuuBjpHckT31ciiadHY8OhN5fnvJZ2/XCtWj8mlYCDc7nVowvQ41a
UVy7/qMWv/r4/Ei2s/ge4d4EGJytEmOng4vM/Bv+uewV9IHQ28a3iKfGeNfgeZUr/baIS7piQ5B8
pr/vXfMhMMnXnssrek7ZOo87hfosnH2j6GImMGACpNliz/fsxbh/1FT9rl4vXtKiTuaxFlCZK+mu
6IKHZrfKNP7RJq6AsWo/Jc9Qsd+HBpy4x39GJPPM5hMw6yGCJdfsB1nMT3Z4LJmdHylBcWthi4Xq
IXKNyYfPM2ln6y7X+ok/vWopbEowu8PUDlo6DmT/pPGx4PGII7HpkRMjMpRMaTgMZJszEkbbwAGL
ApEvjFqYSQHmQKPgxVYZuybct+tmn3xWv+lkjqIvlRUYcbs/C/MSjeAH1wmHvQg/uxTcaYb9oA91
c7Xcb7+4qZjCPWlwnPF3GbF/sFv0I3nH5blhfMx6C67EmOcaXjQ6Debf1NGpr3KzcBobVnLPTSwX
/pitIBAdNeQ9hD+3OOk/ZmHlG84vDkDGY7n3cFgAgfl92+QHXfJEvsbOYjOD4Siatxgikg/YKjs5
v+X3k0Vm9Mlt9YGLh69vX66xwxVgxfVxlF35ldEhb10KFT6Kkvt1RuD0cnFFcdWQqvpN6jbsJedz
QQwfqdszg8rgPVsoZFacFd6IXx1tM4x8MKn/vl1xXQiHcIaPAHOd6Dj8pVcgpCG5v8jUPsju2h6z
bQ+rXiUGOsrMNj7GU045ptrYPHL98mX6/XK0bwYy4zA6Mjs8f/qT6KBumYlpRQvPh/G3/6Rwpkqp
njYX9oHAiwu0HnSMuGN3RVQ61xdKvXL+OlYsQnCQwvugkPKGLxnvU3xYmNT8ZAz/xmIChhKJ1dQu
AumbeXAo7R8cwviWZViAItDYtESyD/UTmGpI+2/e0xG1Ym3aRmon65yPoYeHajp/8a7/5Rs0X145
WHSa6ZVSECElYxCP4VHudsy4k+fzJbOvQDuKqQBa+egWLPCok4lm1rHkzh7P6nkf9uVhmBOPwv5O
d5JyM5t6Yhvli2lqhUzgh5nMfpKuWKBgrogGKWPQsqWyF4X2xVGMQ8KB7ZTuIn0bPrW0INkEhZo8
jgmwBo08eGHzxyAkdWTisJ9lXDi2jL1C9xoYReXlzNWTpVBb45a4Mtc1DxsR76sL1A8q9TcD/6fX
Ip2PB+MaH3OWGrZsu3AYU2PQXuW+wpSVTm9/NHbqZmCjaMn1zi5I19UH5+1j29EiuP0get22+VVf
s2O2izdZKDKQ6LCFolnTr8SWjhmuZeRbd56G9jL7lA7J5XbSzmgk1D20m5kZnQaMwj7IvnjweUA5
PdhcwoCGt1SjPmEOOFhE2YJeLXrU8sa2le4MLv3FeblAN4iR3q4VsyGXmccgBTMK1OUJLa3G4mAC
yBt98x9zKdumV64ogUlznpvy3P6puMoytslO3Kn+Re98n+pTh0eO4kwNBCztEpr17ktweyZFkl1b
TkOp8mcXpltiICYjxlXeixwx5PWMpxHPEFndPMxDkUW+ZE3IaOZqY6EjI2JUIgU5eYfM40kKbZOH
8J3HH9GvjDE1E1xY0xt2Ga2m68BaIsOMmOKwtsC6hGoRcuRxzssmvdMKLlJDKa7eb0e5uXzvmPLg
9nAzPO3lNLiWU9LqDB2O9+hcseLLxWdYjTofJxLErIfdqbbKRULX4YBCfcSgAzGTvYCRtM3SXjYc
Xvors9FB7jdKW669tvY6nsOcHHs+oy1XL2bGpvHU0pEam4/TSV6OhZPhFSojAp6JfAdUlZsWGT4P
Bc3VRAJK+Ex9sV8+XsuXxpd37p4oexgRKE6vOLLkjh3be8ZrIXVu0X1KDPQhjL6t2zfjnWqxIlXg
7hxB+uEUQiLYejHa7VF+Ow3jYtyeHDvxXFugoMuMirYMrWMx6orS4tn63EfiV5cRBi366Q2p9a8w
GZaMd6JR9meyx0AGRVJNn/wV6Klb8fIj3nYIQczOmiw+YAD7slM03ZmFJyLBsdoxFV5xtNEu/dTW
+O3QIaEvTumKhFU6zV1eZcgPXVDSzhWtmB4BKyvSB6nrLPMmNyLdG2IvK30zDY3CbdGAiV5UxQhP
uD2hLLW7QduV+BEa53ezNZTVuzy8m3WMXay+TJCLX+ZnMu4Z0VXwgNRZiXKKxokUb0QxpXxKjrdn
kMnuDbqp7CX45bH4w8Yl8hdW7k6OJQ0nt+jioWJcO0bD6fFB+WUgCDvmdqWoCwbq9Ru67xblxPAe
QvDsgoDw0eIkmvozvFd6v3t5HSEZPufLS5JPndsudVXdfbEuRD5iLJm75SVHIKs0vpBmcCtS/Vx2
Feh7ay7bQ5syyPQ3v7BJR7zP+SQ4anEoM7HKDoDuquTXivVUWfnAFIq9iPoVtJzgSD6MFLCqpG7V
9H5rt/HgS8qlEwKSBAKp4NRUDGSqn9EmifE1cYw9zuSMOF34CthEYExpxx+8UanfVHp+VizQ0bhM
fFottYmcUeGoXUCC//5OeS0GaJgodl/YqjJGc3NmykWRT0l9eLP6VdtEkFk6rQwMbFC97IbQVdu3
9S32NFaseajaDRnitNqwFlia09i/cYycCzYZrxe/7bSEMCVWvBveOZ+MwWztooQi06tt6fcRGyNr
U9iL1aXJ1mnhFcXywU2cFl/P4mtAFcy/O8qBMfmZZWuNcScu4S9aKBdusnZHX8SEgCPplyjZ01Bn
0CKzCWuvTXotfkUCTmm1zynW0blZj1/VXj8T2QdW9H6RbTbNjlU1zDRxFjzrO9pwj/PEiEyDasG1
QuPmunqzL1Zd/gaTfiePp6VxzixuwWOcG+aqLFYKk8xdaGy3z6/Zov/q15P9IOu9q4nXw3iOI6LI
WWRQWF6wFKxjEda68TY96htsch31MzK9nvb6zI22yZx2G9uBNRtyhH4sNsdVtVLW9ULeIets+2US
UL6uFZ9dtPDpU/eFmi8B88MChXQj3xoY1b3DN0twQ1idzDmI9nNjlxcBRxymuGzRogO1xGLcogZ2
prVG3I96V/9/pJ3ZcqNItK7f5dwTwTzcagQk0GjZ8g3hkVmAEAh4+vNR52J3qSrKcWJ3d7ld8gCC
JHPlv/7hnI2nwKFH0/Zo2Uxs2DwLHAnn6aGolmC72jF9B+UVVtJn/B4/d1sdWvFzDTF+JMRO6nwy
HK4vlHRsV0UugeJApfOok5Stug/fr/DiKftwnyciDl0hXVKPGSqnIl0QxcSJTWUSUHOnWTfjF1HR
PSUTffK1vZEDmG4DAsbHUbUsNm4waWbUPHa1rJeFF+7gGeBZtys2pSecrW39LPomWr1mVVFFi8ua
K5K9MmbaJ3mWO8GG7LA5QpMnImlpaomoBBsn/Ly9jRnQ1EEzQu5gH+9Ip5VIi+xo35939/dofq5n
645oZ2ZygYC3coY98asO5bD7QCjN2yT3yh1tMoH64S2FvjF5eU1mGyiC8P8A1Al0WhqfLOrUIeJz
8pq8hgfu0Q+GJsqflH0sETAowC5AFHU0cr9TgCNjkPK4uuVHhaws5bOgWIQITPHRwzcNXbX1apb+
67Id1qa5NmMYcY6QPZWXV4lwTHpT8lnWP5Xcj7PpLdyJ5bnr3mrhDblYzgImdTRGzB9sURTlTxr4
eNYW6QSjTkg2H6RCZqANZSQbaPMdoFvbmgeL2Lu9C364y7/oXr+qMB7YoulE/onQ5WQYEABLrIRy
OmNP2MDDRn5wAHmct+uKFtnwYu76b9rGbjdy0mxarTi7bA1f8sXNzb25IGfrEo5WcISOpJ/lbYmK
2cGZ2UOhU02kYUaDFqLtmpyuAN8BEMn1bc2r3NABLRj0ciwQoJvorB1svkj9KmiyTfqn3oPL4Ifh
hJIXYGMkaFqEctR4AnbPaTrvaKliPm5CI8o97BXgymoTcboAGZsiklqaDgv0DAYjLCNpFcJxUXxg
fHLWwy9hX2PbVu0QDl02hYeVAnQmUP6vYB18dvS/RnEF+QUrmZL0PaaTn7rNrvErH3HeJzjSB1s2
+lzsDd3WkYhy7+Eg7aEgsXs+YPGxLjAQWF5OJo0w4GMUkaCgvGfqr0/0YglCwKUCUHKdzcVorgLi
0WUD5AUIG4yZ+SHscGCoyCqIZmAyd0LvWQbh9qKsuHusK03js/pccLC9E/EAK4M4iG5GritcYWwO
yomcoN0ZcaNkLq9IxJ5d5/Onu03UMgTUGTIK5voZ60kDO/lKd5B9Dczf8yWZMw3FbOYB2TbWIfab
OUmp1Squp7UtbQW7JXiZnFdpW7wP52oVpmCRs0s4NZ+HbsQCZPKqUfKgxhNGiKts5/2+cfNvUKZp
5mWeuGJvrj4nhIgH+zuL4b62mfzMueX09tWLXvlRgb0DVICZDH9OoEXNAlRBnqudzL7MJSAI4tOb
d+HMbAYQycfsixZ/MjPoa1IrkFH2g6HZqIH8XTHLg2UaokhCF4YC6oNxFPJIs9DvZX6svxtfskVW
Y+gUH+wG/88/w8C0P8x/DF0WNc2QJWjyZFiNT/h/fFH6Srq12g3bmhom+reFXBEsevQfEN5vqE4A
f+BXo7UHxkTpczvpFN1YOhALiPcEzQd1UYOVkLN3XUhM25hRYOiRL0ovfwc74UZL5eQODskEe10o
4awCr4ZBDrCNHVaxKKmrpBn1by9OrzyQJLX103+/xV/OMv+9lqaMI5aIOACpo0GMysPU2pTR3VJx
admzmtlU7/c36UX9un/d3st3SGMEqVB1o9BBdAF7nyUHj5QfzkF+nN5RyEiaopn8YaZE5vH7ZU57
rVEGLSv2g/pRn7IzFistVnHPcFA2IjUgJk8neaPXG82L01fZ8DKwpAuUlsE8/XA5/noq+FTolqqK
OFmMX//PHZf6LrzpYVrstcG/HiPlSdSmsfVGvya8L2CGpQTz5j8MZ+VRdPLr/WuWJWqqhE5DfLgH
N6ltLmEoXPZScQ6zQ9WjnvgWxWU3NoGd3jxI3QqSNrwlaSVKq2KAaJMqpz5DiT2TwGUa9VBuEqiV
I/dLzmeGNmkjr+ieQ6zxrdcI1oTGrJRstXjVxcpEz+2sc8dYy39fPll+eDLHdzLGDPFUiqJiPRoJ
kRTSWU0cFvv+tq6E9YALtLzuy6+s2rRw57uvSvXNzxjr1lScW91To+4vkGUMKBx+ddll4Rc7kMvl
6d+nJf31tHiEdQyHVAuty+931RDlYqg067KHtCKo30K4lnIPIqY1OHlJ/3gJylSob1qw//eB/3Y9
xkhBxEsy18UUHyaQpo1yUYmyyx4Aq6VlN4CNTutqmwNn3KKleUelOmeI6QqqwXnCMnBh3eiXebgM
6h37WDBVAUZY8YNETR5rj98fe+u3E3uYQpur1BY8cpe9QGemXTbltoToSqOABfg5IwrgMu+1RXke
lQcIkeKZXh5ZFGVpQh+pwojpPoN5K6FF0A4w0f992Xj4Hx8Jg5lXEg0ZTwbZpOh7qJ2stDOCa1Ll
x759C6rtRX1K1V1Jial9heoKQ+JJDD50RcM6MI1amCoZUQP15/OKTix9kprlvTplYJsxhZAEZIcs
KbpONCCBCqeCG1SbEuZR0c8bmkbFCRloGyFBdeLwfJeeustevvmCsL92u7T1TcEDUkzbZXRFHAza
oBVrU9zn98/S2hdwo0puVrOKdMe5Sts2eou1l1u2j8rX5La86agYACLvmRNZbpe/SKZbaMdO3svX
t3hASswOV11p6lcUvmVsrVrlq88/L/FT3r+2CbAvKJLY7tXwqDXuBZWSAby7gYtwrZfinT4029wl
zNFMfZJG7vKlXaTac5rx+WqwFhZd6MxNL4cBLAtbAxtqUPPWOXrm8PuQfeT1AooW7Rj5LDIuwc+G
agaWAMjZrZQXdZfSoGNg9Ld98V28DcOWv3OqaHPVZn9DFYDF9g4tSOjzIX2rMxdzkAt8NmtJIrty
FjD2OorfPfimOb2ES3UnbGLLl7pDd7XFYZMh+lTRjMQYlJibtGH6o2VfnAVSmGlVwJVSoLYIcNtC
T87mBEjru3Yk+NiA1bm61MInUdxZwULu9jn8BzoSrTDRrO/6ubn5zcVWylfdmnX3JYB2gbHK/Tm4
7qXbMrnaAxc8LT4VALzylEFEwDkIjpdWcEN3t8tiEFf3bt+bZ0kAly14jAuGGrihfe/nNEZqcTco
sBnh8MZ+SmVsWdTQ8YaHomEWZj6mlUHBKc+C214sVl13uEozDRUCmyhzdtcWNGSCbFmRy8VuEPI3
zH126doODV49HwhcD5eSNLubPq2zittjzetgu0qAuqpoAxGKK9HKz7psgy6C94Elpsi4SFLWZ7lx
TNqDQiFp7UHMJOj5+uyePIeF3wjrBNVnADhhnnTYIt1SwfGLA5FNwIMO4Rs2/YB9bUlygf59dYph
fIl3RFOTI1xxG0O0Cpz4zTDprElrLgcgPLWDl3gzJlF5lD4C9aWEMWndD3AGg6XuKeNTFu7hXEny
V9299hivBa50c0egm8YrZDSBlPHkta12Yf2eWQD/OxBcCIPtOoNmKMS0QIFUkIJuNNo6jA/UdsTa
jYDO8KWnUw3ko1lfX4uSF6F4HOOENuDsRgMkmmTBDDZD77bqJghpYj8N0jxPZ6m1FoQVaqoe0kBM
2EXpVshwo8qt83dN99LILeBRquST0+a3r+2ion/SbLVhJrzX8sKAkgaGXDg9Yd3QtC5o9ck6zacx
IfFv0jESRqOmezPPvs1KgkEzEqOQ7FSzAFeA3MneVeuUvybQ778aqr6LrbY7TueGMKC170Ak6iSl
w6Zj4bFuIVfBAyYymHHeraEgFPd5UbxdVdtS7Jwlo0UCZuY5JAGnBTtbKEecA5BAbTCkK+lw3Ei7
QqnQITDWNmqxzvQRf0/nqvAlmYA9ycfAd+l3AsnhdD3xMX/tlPe2fGlzIPfcDshuM1123HyP0dUj
R1DRlm0NMQD3T+n9PsB/5fVE/MAtnrW9fOtGbTuCmrJd5MFJvAN+5pAk9q381Nw2PD/KQKZ3MhtZ
TPMbMOooeq6/M+QlT0pud5cTtKXb9f3eb6Vg3vWA3Wuh3uP40NNXovBRLqcYYl2NrXKFVUiEm/p0
gEphnBA8w4jLIaXyxQ0ML66sug1wpSD6GhYZk0iDNAnPHJheBUZ0zyMhGSsFcax+r927xDJYtM8p
Oqdj+Xp30FLMu+dhb8EBFsB1I4BpevezIF6V14Pev+iI66i4Ws0VL2u5cSyI4RXYXQtouVSkJ936
7uAE3D+SZBfIMGBfLnaxzsN95Hf7O2uR6DaGoxh+U7tYboWkMwisZeEbuqvLYDeWF/nx+XYackCF
bCth3rNC/LiADHu5LjIEeeQy32fSDiMvhOBWzx3DOAgi56w2nBD/0k909IbkRvKuYBGFLGygZ+Ib
uoNyn93XuQAr62OAyHXCkmwXsKOt34XExc9Ku7LOwhH+SCF7URrQjnkSUFqVHqccRk9N6VlQgDgl
Ad78RKULcbFh6pScDQwGZpW7K7KPva9MiEFg6teVFrwIHAexkLRTkdW1z/JWuPrGNGpZYbdtYqf5
2yWhtyM/R83iFqyKy5NCDKO+43Mr3Kifd/Do6jXRXuFlj3Yz6LeoesvdoM+627cpLqAwQqdErgmZ
THiV9XlEx1lAckAE+xQhEhKu/u5p5iJiLEPNADmQ0Xd8yvcJRB0sOekhsVeuUNGYrVfqbny3xW4Z
B6e+oWec5l6rETshvgjACqRMwxp+64YvM90Owbm+zy+tn+tbHmXFpFECY3MNbCUVOgvi+kIhhXlE
BMEWAq45V6plkr0MCi4FdoRIpk0qqN3J7K5uM/OIoE++ebG0uNHjEqUFotEi/qxof+telh5rylzU
bHHroTINVB/kfxriIbNOlU/msL6x29tWa+B3G/NA8UttOQBfZLuhW9fN2aR7d3cioPMcVRiSVCAh
+mBRvWp+kTH5aN0WcCWvpp8BMxuT2lhjIJXymImu8lpC+4DHCLuqvL/C3urQMkDc6oWllQIPzOTS
iwCUqmbZKPOGZFDYSEhxEdcCuXxFwwSMZqT1KVO9nt1im1fuynyggHkJFwPFDXVO53Rkdl5mhQX0
N7V4Z5UbUJ9tZJ/G1rDBhuBbZqLHcwI+R4HLYBbhq1rMYelmu3aXgxUuhn6cZpWLDWaWvkIwhUwH
VS+I5rl6gukmQyqPnGtui6EveZYCc2SSmTOIatAeOzTL1viKAgP5lCJzG12IGL9CZ6v5Ikuhrk9p
76MxlUZ+Q7JCPSR7FHJqNr+tNRxDaDNX5fbOJmQr4+KW1074obwF8No5lxwRPpmVdM2JXN4gcQDa
oi5AjLEyPPUl7nzpBBewlGhK0uRzUn2Jf8xYmCazAqpv7dP201+vHxAHABU6RD+605LGU2GPMbt+
JM2yCzYtLKGSz9L1/bLspJnYb2Svo7+WoD+dC3gsdDMhobqFtIosh0dvmj43z1KBMQ44mPYkwYdY
RXtmBMWVj0wr8IwqAsw0JjRGiYoPo10y63VT6h19cnu9PUsR9k8L1Ez0zY1mjqQgk2YQJaxfjdrb
5xX7Mjglm+tZ2ncU6ck0DB0jWUTNvNWcXkKJC0+6ukyTfmMMtjVshhRJ7vNAR7ZlCpMmTBCh8Amr
2Lj46n1Z895v+6agUZAxpb81kZ/Xx0pbC5ktUoeGK7NbRbJ3D7eCuMHYIsCxQ50zFFLxuRd9hmGO
5/NJfTnfcGcNF0a7LsKViBVoNk86+07/j7EzaQ7CuXiX8KiQXcyGg0W+779rVzirkl+UjhSsi2BZ
xO9sIXQOcnk11XUbbsrr2pLH9Ba8eBhemuyJw6q/UYGquzDdS9b0ghOACH60gagpoiGgtysjJLpB
jIh2N6o6flz2wtrra8+oF4oF97B9x6o0Dd7L6CUKMf5DNGKUXwGsfJ1t0i1/FrLnqj9w2rgbDcNE
JiNNcwJhJFJgCFFe6X/USyt0qnNk38H+0YKPGvRp8al/3KLpvDmya6Fhl8SHjH7CxbvXB4uOXnfU
wu9KX0ZYdAjHOlwr1vpqbC1tZpRv/H6FMNkSLvBOUpbD9dTBNJUcq1n3B8YJfBx9Rb/yqk9zNLnU
my/ZSjUwadblef2enOpioR8kyWvpCFbpugwOPXfdmELxnST4gzGQF8hm6ACt1+vz2l/7/tz3Xd+d
+rY7tac2/+xmO3uVTBUccVfjBwqj+XWW01CgHMEUkZb+ZLUClONf+rGzZrL6XNk7e/f9bb5DDp48
yZOpWzksk8B64oaAmNmSTK/pkj+3+fNlMp+6U/fAoQ73CX6Sn7WOdd6+tDzB2HTJyWBF6e6eGa6B
aK34++IKY/EFLdMsXhL1mPVvav8sfiH3z8XnMnhRGQ1DzJx6EeaZiAEW9kl3yHL4tTbcOokGRv2W
XzbcnqRybhhXY5FTUwWMCGzbPwtojvNtgazQQI0T5phi9agElxZIPAs4eXXaB1KFgiVBRWQSaC99
i3LLC6OdeVLqWVSd83AXtG93hCtJDlQiA2TXO+2GoHOns56mOewmGsdaD5qRBIDk4OAwp7QWkgyg
PtPwVdHwiqOnpvjxbZ8xDi68ck/sEkGxKM2E2JwoV3EqM7sULePSQmJGQakybwjADmFziu+vYnws
LiQQdzRIKva9mCg1+EcZzQiOap8XVKhqd5kUajPN+OG+uk5kvr9Jd1L6Ed+g94C4Cj2nlWxvKUKr
JyS68cBtxYNWM19yc2eRydEd6+u7gbb2cr5DbSBWYpIhO7t/tEDl6UdzXRo4NlC3JKukO8oJ5avd
ZH4Nu5fka2nHhlI0DyGAg5zs2nxzG17gHOS03u7UOp9je7lCjw2OjP0GYv8LvIrnpDkX8VmlD3EP
zhFmNynUcTu574rr4ca2RAuR5XxhKWS1q1b6Dvt9yh37N/Ki/GGDSWUig3lLOnA3npSPnjBFIBAP
ec2O8Hsg4Y1KL6iaYBLw/7gQ8qRF27xHfezDsl53u+y9fY+/8CwZnQbkLYRhCMVs/t8VPy8msMV0
ZNAYPD+byB9QzfwE0f+BHQMU/XbCD9hpojdZLOV1dixfspfoGH023x2QBYj6JFvcfklLMZyFcGZN
yLye6zYOgZ//vmjGXxp9Cv9YwOimQaDTA7x4M4xUv2tqepRgvOkL6wPHsBEpx21j9srFCCZWtMxt
I1179Wn24mgfnnDAKXqTWJuWh+ht1apfQT+B8bUxvzr1Le6OTl++mcpkf2F3h9jJEWJbkVxZY4Hc
dlOXFfU0H5eDWodBP1XZkP7ifuKpZU7iF/EYosL2wTfh/6bVXLShhW50zW6uc+hylJO3H+/EODT+
CymOd0K3JJk8WF03+O93kLVJrkV371WMZZYqWtbMuePlGuKv3yyGZT6/OvVSJWR81MJL2Nsh68aR
+993Qh7v9r/O4aGTcAm1Ni9unEPs19dpRZWxv2Jk/BQcs+d2ijTYQQiAL8TbAV4QpQ4GkXBCMo/u
WPuTcdVfIEyuhylJuimpqvoLlP5PK+EaZsJFU+XkmBB7F0+O0I+PaDqcf7/lvz2w/z3KwwNLAg39
HYujDB+qW3mQQPNZt/33MaSfDvLwkOW5XLTanYO0KNQmd5/WqdsjQZtLu2ptvrhTaDobwLb8h+no
V4Pt8X6aimlZkqFKuKo9tGNMKTHaqteTI11XjCVg6wl7XPAn52Qk8eJxiEpqnnj/frvyIzg+juT/
HvXhebYudV+0N44aObJLXx6CirHJmZeRyl4IiyjtGE/p5iV1Iigy1nKkMV9JVvkxfO+nE3m4uVU8
GJkpcSIFm4Yx2ptOOnSOfsreYdqt0FWjdMVHZTwF0U68bgt0/8nS8mPS5186ob9dkocRkIaNJFum
khwxBGsn0QyWxUaaP3VP1vHfF1/665FUwl0U3bRU+bG5ey8s3QjIZ8dpHVerY+7y3EA3WuhUa//L
Qz3MFpqRV/ml5VAIk+1hEixGuzV0UI4+/18eaZwr/jMXmKrYZfWNI0VO5VOXzZUl1ubZvP4hhk/6
2wRo/s/V+9XR/s+BknsRB8N49RC9levXdrvFOAduCAao6WeK6/0Pb2y8RL8/oKZM+2xMWxE1rA4f
HlC5NMK81K/xcYwBl2EJIe9c5Z5BRmqL6IfHdJYuoGr9lB/yl2HCgS2TFCciU2RZe7iicdqx8Jd6
dFTdd0DZMRpCXZh+BHnsh7f454D87Uj6+PX/XFJB6aw4a9XoiM8HvJvA0Z3CwTNhFv1088Z55Y+L
+T/vSX+4mLWoyQRUadGvFVSZDSv5HCwKLAHw0Vz9RKL4tf7862gPs5xp3Ia0G5SIsEuk+usrXm+Y
kS6DTbjV3OsPc+qfK8jvF/FhJhMyob9cLtwu2X3PDvpHsbB+WPv/slb8foiHKUowaiLuVK5evxRs
ohw8043d6wonHVz5ie11cke2f16ifrppD53Koc2soR9+3bRw37LUVzhvncMtzm/Q9P49Fv92FU3J
UqjMJSwbpYdjtSSYXZVepsx1MP9xpWVkWz8N97880YrBXK6qMt18Zqbfh7t2u5Q3XZYxg7/4DTIk
E172LrHOFhLrs6YsFWUZQ3pEbELrqJmlJcq/bU6V0/5wQ/8o5ji8rosGhAg8eXVJfBighSTm1v2a
XPYsvSIrIOSt2/wG9AHxj+6T/KSQ/NDaOg23Aj0NjOxhhg3uUOIv41S6YxoAIXY2jch+KILpv2+F
ZD7eDNyDoSLKMPsUKA+W9jDerMDIs1s+xHu9GoNcaC2O/yGqnSfZor7PYLmDu0F0D7WFpc5pfY61
0/cFnCcflWrKh/FCB6Y4WRtkdlFOR2yGNqOllqgdtVjd+HhZlio72SkWMZvbu+oor8oOuFrV59d+
lOkD4x+xQrzcJvJZP5vq7MZuLP4qvMYrXi8b9Cx7GkBiNUoHBjt+1dZ0hUJkd+ieXmkS6SpOBCPl
/mqO5oTle9944rnHPxtq3Drbxw5+IQ3tEQx85y3SOwnvRRkvCa/6AOkV0ZGCtd9nxf2AxgoWFiBq
3UyhysE9vtndrhxlpSXugnckO1MVhHCgczQ1hDlGcNj71rznYYFCmO0+7hrtW30clZIEGCHhRNkA
SJjP62iWougFUkZ4eHMt0lvqPb2bIpqjRux8bLhRoEGSgpEqtNPwHSES4qaBLhAQLPrPcoLagk8q
C1XTnIuHlGkF5feMPGA40/+IvoyzcgzxvMGEGvf/nT5MYPzjL5FRVKnQr+6ucN3ExjmV7Wvzw0g3
H5cYE94PkzvPnW7prKcPi9m1qcLaUoVhZz5FDmLCeCLh+0eblRguEZ+KbafN08ir2L5Imxhlajx6
mjZfNRFOmds5pN4mU02EGv7RPym6dzljfpohWZaeLvpr9SE8YZOsql/pDVb1QN5TDhL6Aqw3OhY2
BHws+49Q3AL+oJ/OIMS/hFPlTQ9WQrLsRq2ykDo3v0DyiblKAWRnjwD4fXslXdc4wwO4ouOboQGA
o4+WtjvX1g8z3x+eyhgAy6KCXTd7Adhij8CEJN2F3iyl247WOXrNLNiogd/jx3JZWr1f1/vqdCk3
5g4yBohNIrjX2xy9lYG/AiD2aJ8VdG6LG5u+DOlNtktooqq86N7NeCngxu0ENlZEQbYPI+Dk5fUd
+Ag7Tcv/5YUl5H7nJsXKOF2XkrE2BCf76qMJ1gd45WOYjM/TqWncssBjbpgW/aIiGYiDw91cI8lP
9EkMuSbSFvhSB6sQ1d4Tz0XbbopyLl/39w1mKw52WzgDoYBT95ZjzJpRLSP9EiDUzzDvujOSlB8m
MYzP/6w5KKAUSDYyZtWyPi4H/6lu0ksE0XJQwmO7DnfhE86CEHjd2s+2qHX84pSsh43pRU627t3I
MXeyW5/KY2iTqHeolzWBTfkOb8pVublspOdkY56NPVlDPs0Ju9+y8GJpZzqj0E55xrdvp8zuXuGq
X5VrYfOm2dhOuoEDorUKbGEHhW15dwZPJZfmiog6ctMN0o0eIXO+wNjBjmyieZaGW2NyNVqvb4jO
duhr29DmcHa62tUa3qSH24GdIXlIVt0yWklzXFDXOnHGJoFfBP4ghyAezcUmFqUyb5gHbGXtr7bO
iWt7nGRHJw3dUR0SFW6cWryriaoZcM6Mtrc1SI32Uh6js7GIbYExF3hwZJD7u8m25DoWfuBeHYg3
KzoT/KvB9LDDVbpqN/FqTCIsj6bbrhmmARKIgN8cYKcX+dE+2eOuZgcvzPwLaS64w7w9GaAm+U6z
cc+DPJ275QYEY6Wt8p1i168NigFpZb3HLmH3buEqtkjS5xJnX5I4L9t6z/XGyZ407ttqTKpoVzVe
hgM9isv6VM1lj4bKulppCCODr355XcCC8GQvWidryanQG+Srfqm+Nm7tWmuEAlthXQH0oXBWDqon
bX59ASPi67IEjyaiycvX6bpy5FnpqivBjbeRn/jWCdsc/i94KnVYy4WvX7SdtiPLb6Pjqim5OOws
tK2+15zxhFRP98zXFIRsHHAXTFlxhAWF1Hf5KedVROD8LfDYjB6sDbwbX2RVmIZv6Vv+xgtvxqZc
q25xCt8gTb+V64QwqH5qHaJfIhWZO4aP6gm31gOuSDhVRY66XMUnlNJ8s/ZxXbNUax/xW34q14F3
/47fQj9yBlrehC0NKPi1DZYghIAlvx4M3etd66BjLD2KfRwiHD3TUzbiLlrf3bsrbYpRub/QDohG
1migNhdeH3+JyDOlY0SI0cmXsBD90ahW9jG587L1eA/Gcxydtql6cNfBN4AA4J20GW1mpUPtli/x
t3SIkNYpvNZjU+UhGcRkyxHdHCGl9CHSQls3UONdXHt2wkHHi3o88+Y7P9XfWGD7oLy/wA2Tr1BY
0ZDko+kFr71bfSdA65MLl6B7gYFjevwNcaJ2CF45Q4QAL9U3392+YJaN567LS/FJOSRrfQcnos/o
LeHVi7145sY+xCJ5WpXcLEocNI33kzotLrPmRO6Tckz96q2Ht/Ctuqzj4VI2ZvjvElwoQzWKCS2Y
ZrPheTSQLph1Kn0rQIzfRYdYxXFqRwn0DPMD9w6zmsE7SPIlmSGl4hShHfVIOOcNhPaF9VQRpEk4
AaZcCZ3FJT+Tow0kXgZ4eFcvqmxKWWPQlUidsNyU+34CV5UAl2QKek/XKT1cv+4HQNUzLTnivjbX
t+twxHGj9M3JGXZ9M8XBA1MP7LJwi7iO/ap8CUhGvBUqWcScV86C9g1KZSdcJye6SKs5kTuIlNC4
q7MwwY5mAgml/pDoABt24xBsY05vqERgnqPrkr6bteGWbxK2uYaHj9w6ZNtWrRNytYqFuaidi8/K
E26huryYBxWr0pZvNDfGKncvhF4a9HLd+ineDe/FU7fCB9a7HLRVuLpiYwG5CbWKQqGmzam9phsB
9f1X4pB6N/EykBKIdYvr5/ix9rmffkx0Z/82Cmzrbgb/Dxt5nC3gDZBgxVfx14IDh3gI3YiCBfec
TtuLOn3N30xXnpbHEV2z+WlM23GZhqLDO/dF2GVT+GZQ82DHjvGsR2SLH8wBzk2eyW5xmVcTGHsc
uhL8UTeTzhvvXfzCJF3iu+mRza3Wx8PqOcHwMlNxKUbUZlMnZ++lMbrWQgehjiyyRVU7zxY7BryX
l82aetL8uC8wcKsBNrt5N39TCMMi9iyfns/4Z+iTYu2LgSvT2waVQtR2qoGn8B4FXGZNR9A3px8O
RwYVGtlS5kQjsmshL3zD7dGpEec7oTS4vQWjM1zp036jKraWCiNyj5kHnVp9smyn4tXBhFGfUX0r
zHY4FczVl9spM1bFkd8QTNLteZgXTrrlXA0mSbKBpsb3MEUg/FE4mLAtMoYIjinfWKPyBtC7NMS9
vN2deEuiHew9rIisneImPmPHz4/5NtmPNX/lYLKyJg/ItTyUMy/4ObmAfe7/G0qBLWOXgPetnTLR
F2sRx15hl+xLX0Enuii2PRoRYZkeFdwKL3MViUjHkk4XGdT/7igg/83htpTtYjMu0R1LPd+z4/Md
chO39OJNMN81K2s9TniFXdnK1nKSJ310Za1XIw6i+poj7uFS1K7o97vGFXcCqxR83NW4ZpUeXl4L
AfuIYC6Q9BFjOsL6dHFhXixboqTyBbxYr+OzblltIP8tCrBk/RkTtOV4ZuWO2KvxpFjUXm/0wRbV
hj/s52unBo0pfTZGn6iJQ0xy5pWjvkR7/UVzk30M/jq9r0sfmcxa4XC3JZ3xZ2ObPa2QK/rKNnra
JU/GOfLgg0RftEz1ffSERRZf5h0SCLLStgYeTxPhiNpA2fJ+n9manOtR8LjKPMOpnutV4Jv7u/0j
0vUX9ND8rRh82IfctaAXL4nE3n9XME/jDcPCJu+uL7jxHXraOempZ90awwrKtbXB89wZnNTGwdeW
8T+W6W1PTIie1I/GwrAVO33tngMn9cqV8RQ7Fo7Yt1O8DbflGyP3GHykxwJYZhyD4dZahlsi6Zxk
r7kKA1fdYC6HhX+2Km3Njz3UDC5aNnFiUlpe7BpH45hhannBhvHutE/hxtqyd9nXz/qeQWMXtuaY
foWyM8CJBa6qLSx0n9xVZ8Bvb9n8sEX5JZV5ANQUQ6NbAWkd4ORXb/U/pXSkZkqpZV141D2CGOa4
sWIaHe8kLHYrD1fvmeIpGG8GC/pQ684tEObevHHAh4fxlup7FSMj2W/c/3+oD9mDqktELWuarBJr
8nuRHw2JHKAAMg7Bk/GB/yJ9r7kAvWIRJkxYWMtFkx82Fn+0RDkiaS3sKmh8mZr8cMTKaNTBvKj6
4fKRnzJmqJjG/LJGqbXA13XSQEFncv/MozEwhtX1h8OPcOJvt8LUaRhZpkZCvGbJj32jtL4PilrT
RA/9YKktlBne9G+4Eyx8LJqEH268/Jc3y5FUtu6iQb9PecBtkW1YoqoHEAY9xG4sTOw3yalZhJN9
SjZ9O+k3iG4RCzL344szwSSTlN+fsP9f4pqHN/3baTxc8zy9KXGfW+NpkE4Ludlv1wYPprBfTgL7
/pI7OqGjINcbEsCW/77i8h/7SFP/7eAPAO9laJTAuHIN+ulLP624DJh5bo5fzrM+WRfM+4enExjF
7N+H/XPGejjsAwhXlEWfV52gHprpGKAS7zTwrXm5GiNqxxi37Kn+Aaz5NXb+dZkfQNgkMnOTbbN2
QOI06f8vaee127iWptEnIsAcbilSOcuSZd8QTmIUcxKffhZrbqpcB2VgptEXjXMapkhu7v2nb31s
bcSVBzSdyLN/rGmPG+6/rjWuvN+2FCtntzEiA7Tsq4Qax5hXm/zZ/IQDb4drIo7PctnOwhPiT6hG
PyzrX9Xk7xensmkqKh+RYWrfLh7c065s+cBPwjyu7FemZB64etIiszjXYL3d+nM++7HTOL6xf111
LLv+dsudJpmRESnqSX0dzxk4PegGJqELPnAyLGHZZVgG/XCrv7ajf130WxWk13quGGvqacXyFYFv
v45uqiTMfL6s3+FyLu3T7fZp/rRR/ddn8/sz/nbiFmV+T9hX1FP9C6JgTSEOh+vhBlb33Vj/8LH8
cLHvnSwv6M2mD3i0SEawKV9ETj3HMPmAE4sjLP59sb+q9wZf5m939r2ZZXj3ofIjHqn8qu2w2cbc
t9vEB/9VIQPw7T23GeKUAUYXSXFxig6P52IkGf37Z/ylb/3+M75tipQUBS8WJPXUkXhRdDcX7Izd
W7iifXI0T5wK/mwrf8QkmtRjUH5vftyj/ut40Cnv6hb/0SXjW0clL1rJMyJ+AuDhCAAi/gXGPFIh
g/yCPtNgIa9kDBdifjwVzC3z47Qu/v0c/vt1yJppalRSdeVXffW3z0rXHkkSCQhFpauxo3lzyfeQ
qiBGpjf8MlArbP0zo94N4AkN9wqcDDcyOAnch348nP9zGf72U7594dl9UIui69XTNX5jSDDak6E9
o5n4aN/i53/ftvpfG6j+27W+fdhylflNKg3jbtIBQXUi0ALEqEDnUzsi2adpsaww0Bu1AgzMuinT
FSMLTNgCkud5UGZH461/irvmmjO7ytp9iZaS+1hHbxhTWUcDj6yVTcnQd9CRBCmYUZhp8xqRBmq2
ZUto/+9b+u+9SpENzTCYOJN+HYm/vcmmMbLuQafz1F9l8CW0ZmbKNccMEYnJtp9jxWIzhkcVAsEL
EJBX8OaDra7vjvkDluN/HeL+3DbxyVPHmEdSREYGvz3dtkeJH+VxdwofxP2Q1+yS5+vZ5g3pE6aj
sKnu2LEyVLGnVJ/Kjgoh7EY5Cuwj/DhwjiiTntB8me3Ii1SZ/71RXNapWdUw8K/iAUgViAoSjRJb
3Imo2/qDHhpT49lN2TNV+IrQTX64hTlBlw8BEoa3Sc2GR3EcFs1BPGtrkWG3XXOB5oYdlEpVsbhI
6/QzwiT1K56ne/mNHYFCU9+w9WN7wbg8sDfJMahVoAIZjXGn8OF8ulNEdpgBUjYyZz5+nAlkcAfh
Gm4I3o0I18xGR+YE/YgBvWsSSaN3AdqIhiH3W3kLEQ3hfea5SA+oBFFyv+VvCENnxiR6x6wFE190
NUguR16bshKOiI9S9FzM6jkVjLp42j4mIrg1HvNNPWVXk7FawzZZyRgx4kNiwXtH1moju2At0oFr
rspriecdEIIdgF1oEi8sDRWqnwpEiyauzVD2Nb94vkslhMvwVwxmN3wXT5wEuy4uBvgCOjGVG8su
H7D2bCpasDqptuLRA4UFi7bBLUb3HobB+aDo9tm4ALzLx+RcvJtn6rKsDhpO/jPjqtk7IFeQT+Gu
2ZfhBOlT/DFO/P7iRrR04eCKBYfmNHzVxS8q0un+Uh4Y3CUPl5/hxgFIQvkIJ6hgHh2v0Kv8Ub4B
I6Ikp9zoCea34prckufkOTh6z+aKMXXxGdWv+Kwset4Dg+w8LDTMnTNqsj/UTQMv69l7V+HFvdGe
8T9RPMAupqbHrHWPYI3PHknnT6O2f+1MyP0VXVGkX5MznEN/xjmtUpaDVsnJia8mI9+HB/pB9bBc
UmVUf3K9lf5KiEa4gCkCNGByACn6tzMoqar7EFcBfmFgTmbJRw6p61l94gW2W38afWmf3eHf+9R/
3d/vVxxPgd+2qaQoGksIwRnw1L1DvRdRmcFyuET9RD/+/y717YxPS8OLOoVLlXyDlB/2STNFSzxs
EIblPyQ6Pz7Jb4nOUKtmEY0XC2j1YAs5MY4xU8UXXFEh1IIQBLv379v7O+P49vK+LRWpbB5WGPDy
lI/GmkDCPTL5NzxsPpyHrW+Hl39fb9y1/9jVv13uW4LjWeJd8yzukB4LpYL7Gf5HsuV7+xGw8vfM
zrdLfUsxek/x/GrgUq2Dcczzg2F8tBTWoXeFQ4VW24EP94nrSPfTWxxjjN/v0WTG3bCMsU7D+SVL
304urfADUp44PsnIptRPc4mdjQC/fYK8iirRjhIuKwjpJPVNpu1HIOC/H/Jf41dcVOPTJxiTRZP8
6tsXaeSx2TzSMDgNNHHYA/CX1BFzY23ipFsJ3xJq1df/0zXH6R5J0yzmV/78JnkiqSd5QXDqJtB0
3e4VhA2HkwZh5BxtMhWvzekPl/we/HKbxgg1YZBIY1zm+5RMja2tQU7nn8SZvwpbx1vgZnAnGgFG
F73Gu7HAqbs/xtzf97vxstY4x6SKsHv+qnhVSST3Qqd4R0IIQHJv0IBP3ks654yMPdt7TjbD/oc7
HXeZP5cUl1SNcRZIUQ3V/P6VhplRCGrvHYfTr6bZ/c27RKcBthSMrqn/4e9+uOD3OPrXPf52wW/f
qRnIpVhLnXcML+GFXrQLnWreLjVXxc7mh2uNq/FfN/dt5aR1I8WByLVUzn4gtSLoBpocxGzz/oft
x/i+/3BfrBZKhzIjaCZf6Z+rNGlDI7s3iK3pIy6HKXyOXWWAIB6NtMRDsmgX4VZjSuqlf4r24Wt8
zL7ynXCNmQaADHZI9vHhQYF3r8z1F+/T29PyW8hXddcf5T1tjFWwSt1mgXAUS2y7pA3Q0MnQZsUV
GqkdPlW0Lmp8+6Bwrxxjb6wt8H3pGRUPcy7bduZjQbmzQNH9lKL9x5r9476/7UmhHJbtI7hbR8AF
eKejD6sneWovpPdAYuq9Lyf9sBGxLRSdfgMWRHAAH0NnUncqomfth9fwVznx+2sYD/jfDnBB6aKo
yRML0lu4jJkcgPN2CA/5szdNtwAEduY2puIeXoJ1ODUW/15w/311KtYWdXSdqvW37dE3hsHsCxZB
0sxgT6DHx2XFJrBOyiXv+zkWGJnDutbOl/kM4nffzRtj6dF1DH86K/7+sGVFhZZjaMCNdD7tPx+E
FUp118mjCeEkqScmAyPPd8bNsLOkbs7BIHsT8YfU6q8jf8RyjVuYJVqAodDU/HnNSs/zvggL7Uiq
en9rDsKWubdNsn04dxCl/37W2t8bCRcDczbqdkCdid9Ctb6NGyrbIHKA8IOeA6zsHViBYjXFhM3b
j16kM8aXijc8OBhLkhMnThzBnUL7SBj/BFF0xFkIJ477AmF4zdQS0z+R7TFQmIylfppi2Uc44Ac0
T5eaOk1usKFLfVoaLhN2qI2Jv5NNQA81gh7s/vvu/qoAjY/yd8LZt+hQTIxHGjcQzsxXjgIYx+vq
RgvZcNpwNF5iPIAxRpJ1eR4nk/uHvtJJSz///SPU/3rEv/+I8dv/7WMqQrMU+5BHrI3w8dGDddqW
Tg+7/r1/l/tJ+gTfUXCxOITfmeJaDMMD4dikJEsORkuXDAPhzCGDwmndidCxIS68q+Pa0xbz5FVe
y5kTO0b7w9PTlfEU+WPnV0SD0URVYTBdlORf//63X17raVF3fhcevXPw9ASXB+nngglFkmafLodt
PKblaDkxw1TswD/X8c5iCoecGNQL2u/9tb22uC0y2mo0s/qximHPuBtyWCJ0lO9Mk9y31JYRfIuO
hOEi/ETgkNOarvobfszNTF9O72BXU1JqH4JHX+JBdQeSDMMSJI5U7kr6+TmV4Vxctfn5wSyj9D5U
uwI/+epgAS8W4jdNn4nIlpSp8V4lHwpYVWNZJHvV2Gs0wdNrLsDWZTk6Yb+xZFe7H5pzh9d5s82A
z5pon6n1h+XkSTim84YpioZfsigmw+Dw+jJIXf6kA2g799qXrkLc7eQDt+N4Bi4KK1xj/DGUfn1S
ibi+Ss+ZApEIXRPz9n4C9ECaRhqUAhLbeQpTczLgpFRoDqSEoZ0GyCpoJG1Eivyg0CWUss8KOlGk
bQBV2pX6xIfoJC+PTXkKlzBgupdiLYNvwNEZgwwmLA66f3sI8AnxFO02Uss/bt+VZxArY6MqBzaL
N+BXeVIw0gY1uCgLFwtMa5vsQoYDdhgkRaMh/Wv1Wky4AoZzSo5jhDMg6hMfS/0F43R36s26Gb81
MUGMFjOdGRHGob9gxWQHuPlU03hYKYD+59Adnpk0NGo8al94uIZEHmUG8/uy3TGwYc/EU+tCF2H6
bFw60qrB3sK+L0tI8Y+lMRwjRI5fd9UOaNEzmzGRZukxOskLdffFmnpS1gWkDyDynJiO0myHEYsF
fXlePiew0HFhwACKGc4bbmKvfmbngATKaT7sesRzgmvazTiFXK3bg3HhU4XRKjgMaVAopwyRO8xp
foBmgAcEtjl3/BPThKeOGR4HESaiacY3ATGBKHB/ER6phOAVIe2paHjHT2eY9jzviRMsPhlsgD66
qfb08sVDtjKPOEzk+K0vsycT7iaMc/MooywjeN5RKNvcsLdQolkKU/7KQALGMYBrbdAJ9tcH8INn
QNQAohnn/mpOKfr1xhHfkwOljSJbcFiB3Q42yGHtdBpiSj7tGgf7evsabFCEmjXMIFuYKzbUfBfL
HvbG10CZZiiVl+eTNZffmYu4O/Qw92+47TB0g7cxaAz4JJjbzso3qKAjATTbPZ5NcV1jmAotSFpo
ZFD+lIlhxmTxmCoztw2R8tnMvVTJmnWsS/uMgRYGcq2Zhd+qZ79Vn3qz9OE2tzMr2FCXVwf8Vhjj
dcqLyTDcU3IQnyIcM8OnDlmHARdaW2Z4qJ8Tnuw5Z+5GOeQrYfZmzkXHXIHddJo1oUI4hb2y5u88
KFl9RJV9DhhBoRRVHnBB6s+P6Vt7Pmefw5c/0SlOU45KIbNO69TBzUoXzn2NBVFdbokGFYs9Y5sN
Kws37U+wsQKD7kRiGOMC3D1a0iJ86RTHWLY3XtIHGXT/6n+SYzaO8VU8VXsfGWw3xWd8pylTbwWZ
Mcapeg5k3wdiskiWXQqSnWFhJH03GO9Hr6d5LK4y5okY2L+hMrEbYQIAyf/Q7s+QrU+M0UweT6xN
05omSxEuAvUCRvk8J43HdVNv4CSoa6WdQzhPzz7h01lcmZhskxFJ1OamUjsntpXNkZ8OQeuGeGtu
/dCK+tVu+OtUUVF1WORoJKLf8olSHFqjS6LwiNFISBDnu9quuQkr7eN+M67MEYrZp6R9cAjovYu6
PntDSK04uP48ztlMmHgj40nyQTTZfj8WUPkbq+oKpIdiRTBHl8IWR5eUEqd1xh3+2NNANGYzeQ9+
O/uo5w0Dt1QwKb/Cl3B5Wcw6Sbflwz67zLqPywppBjN1FFefUSwTe7smM7G3dAvqY+c7wwnLE/PY
7zs7yEZ/GMtBO1D/EIT/xUEc53FkQ+XYlcFqMqX9Z9xgqY9UDTS8fu/Yk1GflRz8iyiBzu/PlOzG
qHg8hSuIKeDPmWmGxN0B4JlA4IS+RQ98qR2KJ0j+EFbobngueBbvQ09hXtvQaaERD6/FfrjUwg/Z
zJgd/PmCR+EOFFBS4jH9//bDDTXyiRrK+Eh3ZSyb255iQxWBBjpHdPHv6OqvTvX4lH6/2LcA9lGl
bSJF48X6nXLttncwoo6oOGDCSeWY9Jo9bOenFEX9OzL686rfAss8uevqQyjiY2st6w8hP2ghU/90
LC4dhg4ACEZX55tFjEI/It+PgpjCaUt7CaT+aZBmMnj+ZtoXz3hSqowjxrzKa/PAltMW8KAG4RVs
qx1uhAWnXLeJ0OqAhUknQjgr1B+SHPmv5HN8hKOqTFMk5na+S8sC1UP4FScxx42hurGyBAwqYh+m
TkrsEI1XbXTmXeAI673s+ahqSEgPZyhvZnJONNuKXRxNzf6HF/tL7PvXKvrtV33bJvqCOl6u8KuG
E+kDpudAJfCmFfEne2u7aYPJezHzftGscvDMFdOrcOuYa8zwpTjsBn3ZMkc/wVu8tANxE9yXZrIG
FdV3brsRYCHuAsbaJCj2Wjpt2H7w48KRNL6AEzHVFbZ2inDUaJL8EFb/JV/9tWJ/u7FvNQ7hEdWB
LmTxUX/V8dsVtuXqvk62eDe9//vb+DV89K9H+K2qIN3lUm4fXClZG0zMNog1Huv2XXtuHlhxOqn4
rqsYU9Mi7Cb64mh+Cl9soe3NomHEWQMyEdZfo00E9klcqB4kbNkUP7TAm//7l/41y/P9mXwrOHiG
2mqafo+PmBbsvGLCJCzAY7w5ukm97HX8JgoVyf//76rfCw1D76eSl0csMSAz8kzBwJSRXTve8Eis
HmOGyO7MZXI2frrwX2WuX1+cqXIC6pqofS/G+qrU+movREcdzRzMqGqRbfViEnPeufEZIjBAxXEy
MqqPgOl7eETaTPvp9rX//O4V0wT5YuoaKss/DxipHIqhvlvRESyQkW/Eg6IvGv4nykUFMtUaV6Fi
WGTzDvD1EUMrlyCLrnlLs88JcFOAKYu7gNk9Rd6Tps4vgA+lqaa7+YuYT2MsqoRdwDJiDR2VzdjF
/IhJxmDFvgS4CwyC2/SrKjEXpEnMVndrvszypyT2v05Rlfa0RLMaqfpf3a+Cc1WnmhUeu96N38Kt
esu2gsfinmdn2V+SqfX4aUUrb1SKzsxsradrGIbYcg7LNaK7al6yMi7twVLt4nSyRhdfAgx4V4g7
CKIwvsPBxHN8TNmiH/r9kqKI/3GYqjQKDQO6ChSMX9WF33LwR93JheZr0dG/OTXpB54e6xS4TbKg
ZR7jhgVdmKY6Dt2OIu5l3IRJBjpSlcfVCi4a6LcPtBXeDBbfXTsZ+bxO1vfBVf3WMU7iHS+6cyqt
McyGNVs0x1z9VOi3azBHhx3AVXyiFMLYp5H+dOzKoyBfNH/WqzQRzFfFVlG00VwV6D5PQ2vaqk6b
TvNrEGAHbKtL1B4DDJbZh9m4JlZG6j5v9n706WkOzmuB7KAgwbJRutbGR5+9GBS6QN6QbjM9PvFX
d3Qfd4ogwQR9bFJtcFrDAGOGIFhFlIEZXLQT1mC8DvrdTWpQx/YAhCh+pdiQyUuxWj+wshU2tP/9
YBJ6mDLxV1zgvQ95p5HzWOUuAeCY64Ij9LNoWPIeNW8qZh/DtaFeZM50gzLMXoKMDQ2Ev02dypWp
Re586DELfLkKIGoAPmdP/NMRRGptjDkVHISarTaz3gX5KH7xlahOs+FzahADJvNVjLVYhyTjIs8a
cWY8mbAUsYKaGvgmVhTcNCyvJ93MO+eO0c9klJ7ZXo2X3dF8YkrA3Icr84xpk6S48qGt3Do++yJc
2GNG4ygznRyDYpi50+ZmDvgtw2F31O6MXxhwQ2lieKNzbWg5+oHzvmXuKp8IH8U2D9120eBSojjV
3SlBZi5QHWHoJc8prVboIeeqtoKC/GCXIoJZCoAMc9BwtXoJKYZgZ7AsvU2OOxv7NU6xeEYDfbP7
fgoCq3TM9CROHhOEltBwYYjiHkwSPZcql+fGTzRvElxnvI7C1+qCY2Zw0qZmumKAwNozgBEt8hSL
QPRQPqEvm0Y5914hUnUyQ75ZR614Aay4bexqfk9tlcaB1aBmEztnMGbttEOMSLpxA840nFJzgREa
hPrGHXoMiB6T7iLLMzZjAvuHigBBQ+OAx+IovbzvGm1TUEtZs6Sb8oJDXYk7WjJBozQ6dpoLzXgn
Fm8eC/nG0kJTZcwTJB7NJP8QEV2lR5U3GC8xlG/RIPgLKhvGolnpiH7sBlgSlcBPTL1faUnqGLgr
Nq6jxTO2XQUOStfGdHq+CpcEvjsU2hT/zWyOvxd46xKBUD9FxXVnFaaPUxMtNHEqeF8VUHBx9rCe
M/RAJzj8uKyyjCrWFfeIB8DWe801Ad+KzhaGrWhtKxogBhUM/Ckuhnbk6abX5l0Uj57laAgJSRhu
kfcGsNEi75I0XNwA8HTVlvYMnnH3zMmwDD+MLlF8jAEqhhbTiEH/IJCsDNTBAbs9wmpY6lW+raAt
GitvRiGxRQ0GjTy0eyccqb9ur3L8fITMoXkbazyXl9wH4SV2qOwzHSi7MiBcxocNlWfO5+lUnsvc
EKY4qK/WBRMl/IZi0rTsQDSS0/trjF6cM9RfDqOvRFlg1rgJq2mHRbX8qchftXYcAdTWwhzcO/5m
FSjLxDW0eYGuki5eqh/7VnAeVs5yQNKkPRy0x9gVTzFGSqB+utJ9zXL26FChdTJ7h/k6fy33BzIx
8eLfnakKzg0TPmRdqSNjimWHb+IdpzY7O/jCPHKObCPxxAjWFbRi7dQ/LncldO8PRymfEhNi1VqL
zjkfMPtM5V8Vy1ZAeJOLQr3bjh55h9FnCOSW4ZIa69KKouV9SUmSygqWecGX2pPwrtH9d2d+2qOn
6/1msm+TCDN/kg4f5GlgrHm84ZcWpG4NokxYxRiytU8DmhAUnHe7n/Pt5thGlUzl3Dc1csgULYF3
kdJrj9gW/ZUNjWxLAdsicTZtrnCXVzGMag5MJmmyMZPo68EJh5kpMWLLpDglXZ+MmtHb9P1+KGaN
StUwGFkBx54y6eMMBoG5MlwOMfGTkcRTJ6sRsddPBcmVZdpyzsqgCFn4tiVtg8ZlNQU8vHnLaDai
eGlvxSzYSlgId3yvi2zqwfIckEPkK7N7s8xFZBxNNLlxjEd0cLCit0HDpm9GVT4ijqnUzNb1lUDy
ISHeUx5zn7qvgPEANAc5nen1+6B+1WAZE4qLpVxPOlZIAFPdaoFf7kDDJdmLjrtSo6B/aE2nkQ+5
7Cj1EvOinL9TKpReozU/EyO5BBXj8/UhbpLqSkWV+Dd+jYz3CNcficFRxyCnrtARdA7VgJzBL3Ee
57eBT7m2dnzHGYeCD64fTdFTJbK75As1miPtwRERECn+9XA4v6DlPlh+D2iXJQduj8Nv9mJJ60gn
6JVesHwDp9CghZ+K2Kvn5TzGcLmtDHo92BEDeogRTMrCuisZXPo4W9gErzn2xaXK6JWwTvx8InKO
BVYN6fEZgQqOmdi1gTqFBB/288LbxxGlQfHSf+B0opy0mKoXXj7W1uIKpXirlkOpump9qww4x3aX
bYccQmw0EY8F7RBr3zFR169iQoFq0gsLTnK2DCzIi3mhzItgGujrvnBMUK2Gi4uSf1HTT6l0KxNv
GxSJ2iS/7yJzJqINz5/FYlbgM0otPaRwOcphDRMa5EnzUIENO4Iin0k1YJXJE+VTeDJIwNmW23OY
7wN13XMQVoN76S4WWAu7193qcUAD46Hj1iBcoP+Afp/vqNjkjnjAnbKqJnq4YO/ovY03Q++fxOeW
HQy++MA4ykqGv5/wAjeNPEteatJ//MGUNTJL3ijqbiYOBQ4m6oX9MrGe7tIUa1ACv3jVL/IXwgA8
ZYOSfzsvMAZEaRsO7iBuo8A1Od4XBPCUy1v102LQj45dL9eugMUHrK0OMjbGAsI0MN9k4k2GYs7e
FyaH4RQL4mRaKmNrEhUbJqv4qk4U537EAZMyI8ZGHISXTJopCnxfV8RbnNkhvEuxGKohOMNJY8Dt
cfC3rHyDcnjtPgwHk+B9ptGyWLdYh11p1HT0TBZQMMylUM2L3gVGaZWutfO5rQn1N5QtCr/VYXKy
2wsya2qw7G7YleZcnQ0n5SkPL1GwVMtZd2BiM9cmxYrdsq7mfvWOrr3e5sqWGdQI/OuwM/S5IMKy
cdIP9ubMVWyRI4SDYIoQGyOGE96bviOdzGhZg/K09RyaJ9/0+FQec9zGIXxSCSSAhMH8AB4Ak6V3
tXUKiHEPCxgEo7DEGjh5wja5iamv4OzAJCNmzylDZOOhLRezVJsQosSISibigchvjWloyYRH/MSK
xcy2Aa47+r2Sk8XpDNdzbY8wuahXuFMGLwq9cX0ptKcWn1Nvmtc7aR+S6DMZ61A4ilDJgqSmiBwp
n+QMfnlhadW0bTqHfh2hZKzMsdaUcD/JKP1qzQEbTcO84KxKXoY9mIhTzIUgp2BZ7Us6f8Q31Tzi
xQEF+cKgbl2MMpya0Wfeh8tAXJTs8etszOemJeE6YtZpShP6DEDW6E/glt4/K9Jaq158fL8ZreCZ
1f1Uxj+LYn5DAxn7zU/VfEqGq5BtHuI4uM2xLV94P9sOJWU7liX4xEFwc3zQocBstOE4tuEeZy6O
8zBwSWYq/BMWojAxtyqfuvjW70xpxjLMnnGmNddCT1tokjKgv1EBfzAZHs6IZjFJm9BRYXsxEbBW
+iEOdsSGHo0da07BoHxs+w76NTHBS6msm9t4L/WOaddxg15l2VzfkqOMBpbj07svcA4V8NpsT025
amFTGLBmTIzyoNB486r2bUmYCcDxJVcsJ4ZEKZfd/atvnspwr6bzAcp6BxR7L1W7ADVrvdPj66RI
aV+xp+KHLrlMzT2PBq7tBUEpCWkVpRO9X6f3oyGfImlaZdh8iBXGscdHBpnc7Zot3YBs9aB5M6zL
Mz1kIjfK7nS3xGNfTGNHTaDR2B5SAKDtsfrm7wibiJbilFnmKYiCfCHLbvZektuhvgVl3Hwk87P1
kmzhl6xoSHVj9D3hv3DpYoJEjM/tVro8jji9qAl1/XGXjt8wYtQ+kPyYy8oN39RyCkyc05XuUo1j
nzjJvxR54j3704B6DOCKfKJLLpuCUGOs/IIeOEBiRq9DPJDYREuGrGFVRuaUiK/3ZhZRhlsww1LS
+8knRQ54AzsNSOaly8cpDq6BjFyGOWzrE/EMVYfo/Ej+UaQuziP1+C+y4jN4IvQ8pZMKKTNtpnKP
NZ49nCGVnIybdg6n6bnuZ5Y4LVyNVIQOZo7RkAPUQp15ovu4hCssYxhhTpbF031R44NLel2v1Ymy
w1+Mamrg4DfHmIC57esN7uMEznDjxYfLdKuSvY56ynyHyk58E5mFn/neKSzw5mRll9ZmwCy2cvj/
QMAJ1jH9gM486c05aSYCdjvWpGKumV0eUgQOMMrepM41dy6GBCcCVegedk7kI1xHJyossEAevXaF
lV6vomBePN/DJ3Ie5b6WVDcpFrls14odGstec2LSf/HMYYYxj8roQsYc/CxI16E0wSNRVShn/XID
DDgzsLZ1hfy1ZSwufz5QXkJ4n9+PTbrQpE85uqog6BCbSW7xzOS1yWcjkbWAZGru9EyXqQXciI+O
ohKtMS2aqdkS/FBgXfpoxkxURML8zv6zh3QOZrar7BtGykHz8jCeGDJJSF9QtxgSztEwuD8f0P/3
/knVZqbPH8X0vdkUaMjD/aPS2cL6CZ62gjDr8bXNHNmwBb7mO/jYFJE58oZHcfKtF34XB4Aunolx
+Ep527hm3zHXNPJpIZPRqTtSQfbxCOvHE9JX/CCthbDvlHneL612Htcrj1oKDT3GBUw7OdANHHNr
/4nJevx5QRLUi+BMt1FmOOdZxAeZb9ZJXrN26t1hhjmtj3Xr40ALuZfWylSoCHsWjOnAv8hnrVPX
lC4CUtZhbjZHKHmv98Z2upUfTKlh3RuXEy3upkCeWgbPmM2JINV/ES2uZIJ5hw0FvQY1PBLJGQD7
leVEZ45FQ17xMtiww554c3G9P+Y1rfd8iq8TvHzFoQWCwobipaVXmN5gDurd2mxdmE+W4crZMlT9
aQiGM9piD4dnJ5CpYiZFuHiswpztFRlLd9C8L/a1oXZ4gh0le3wPNm383nhO3W1KcanTEd0kbn6g
p2l0xLluwQCSOLmrCyeh52nYOplXMRPfu3TOQAvKph33m0ZO8hVeUS9oe15IEeOEWe1NMhFHRwI0
XA2OrGzZqBvPBf2k1S8+27Tmu37AhEnn6GfsoXlUEGr8GzBh3oIGhYDDA/coegkWYw4OJxKZQBwt
KEBK0bs3HNKYWkqi7sPoVOQlVTGY7Y9r0B0sR00XfrNvmj2O9QHksZVIIOohiGfrTGd0ASvexWNM
G8TUJQmsKF1kK+na3W94dxUXvz9Tk2ivkjhlWOKqmXOlp+wiYOOUTzNvi+3UcPVHucwmAECtul1+
0SG97NgzmuooFRsoNvfb/eFq5vleXHCfCsStD4FvxE2v1GTeqpN8L2an9JfqiFqgLG10psXZuDRv
FkYbcrLuyGRLRcnCaVWd4tVMqWdeuqIWY5JZ66sO2roOBN6RikNpzWg9c9sD1iiOEbrkeqMiR7sg
PO2n6V4d2EpnFQHgU/LVpQs+wSLeANYfPiL6TmQgBT3YJzJJ0UUWxVoDM01JSAVzYQIfqXeYpHSz
nsTl2azWsbSk9lO3E1xlUOwEi/YxrcRxPikZTlX72t08Y3JtpU/PxVnAP1GZyxPqVps8B8FLR2Ih
d3z0kPiJHIlRpndhO1DdYpRBs9/LhYis4glDjcZwok/KEcuC0wonr2ynIqYxhWfJmBOrBuuEnjwO
7AomrpRuIaedFPZ+IP1z1Ee9tKfY1oNSIrgmNfjsBsyWVqX+SWydPtWBQ2pE5Bw8tjiepdk0nlKQ
P8fyRDrjweM0ukMBUz7np/f7BsCN3E1kfQLmLx6WvE3UkCQUdb/CCJhFgJOdxauhTkdJNivhoQQb
JuOh1dnIKmjEszuw1kp+KmVHg8MQxg4mr1cY48wmsR++tVheOYq3CQU3DbD2JSq+xW/mK2VpYsUA
APdNC+HX01xTyaaqa6t8IsXxTOZrnqvmyHIrhnl9h9c/b+M11n/IrcgOqjCd9uTUt0566pa9cLD6
KzWPAb2U5oQdxgAPnGZxaqfeemTO7HGfM64oWifjsU2o36ZYDuBxtb6rUznbBzTTMT4nvKQvoe5y
n7iLCaBZH546Iu6BnZYpl+hrSI6Ceuxu6oUUVpanRMj6gfIy3lEUUCKwNcVBPhrSKny3qhlFK+MO
ikpZR93emK4aNk5zNDUX5sajZM4J5xinZsSEsQwgV05OofQqz6ydzL5M0as1brFyqO9TDIzt4gCV
EYeu+JyzD67ougJI47hgHMYtDNcyX3SikTjc5vXeQiJ2zsiu7FSbd8pKNva96Nl3gnxtFwgvNQ7Y
PWE7NU1XO8gyyAypYNZpVYTL2vowcRUcLVDmsuI58ZLPpChw4Zt6zLJECmI7HWGhE50eyhUSTzdq
oQixMaO5Jxc/mY05LmVnad/dHfEm1FfWLya5WrmIknUduCIVVS5jw057IuaQB/cRz+XHRB8mKSkV
UXnq6qgYP7o3xsVwx7SDyH7356y3gIDNlumFn2LaFpeM/y8SG/mIQaa3JHx8lwCCoCnYIv3ncEA6
2H72stv4uyR0BNVNQ6dk7TIsBBfNtya+QWWXw4OtizUCb6qYpPoimTLeKrh16PbQROOZnB6tzC0U
CiUtoCBx0SyYSXxSJjho/DI4XnktyR/ji/G8pGjyElfMIDKWiHQOx6nK2zyCczBUrh6ITieupKNl
EQo9J+JLny6r1mDQ7/WhbMvi2UwFOwN6xqk1OEEw9bRJDTRwNCEzGavT52Jy7AQ7jN+LrGEjohhA
KESV2fS+JM6vNDFmulk4FgW98rGu3ynse49rhkksfzhaKR4Dtf/D0XksN45lW/SLEEF4YApL70lJ
OUHIwnuPr6/FiniDft1ZlRIJ3HvOtr464NsX/mhRproTVcQA0F65LW5Kc7kq/H91itNE/1f7qMEM
FI49vtgYDyLMZ5pfFLq9jZQakLdQei88NJrGE5agALc3b4AHK0A0aIJb6tNrbqlvMqF3LOCCgkWQ
o8ovJJcb7hHG6+oW/gPQqiAEySsHwOC41LsNM0ml+dOP152nDddE0Zzaxa9ByLdzTkX4s1pudWuJ
+q9GwozqRPSW7TKPNffELSPF67R0JQLa5+/p9YV7AzxB9D6g26H3bv5m0st5N1K7iD3xmDH+kPv1
i5RzjWimpFUYYeCOui22yuoRbvWWVigb5oFjMhjsQbRN00mTr3BDGOSrlj11y3hLS1jPpJjTCog2
0KWzCHkpYatjSDTVPpn3Ky4lCiAVZ/WxNCCqNFxRyUTtOW+ysmmJ7UXNF5+S2BvRiuxMkSqlbUZI
3gAMZYUHvugof5cPHejDF0ktxln6MD7MVysXVfdPWpEqN/pYHGC/4ocNigyqdS4diBgUaBRk5zgo
g9uLnhI7i29O2JqtxZ/P1Xp50xm8iQ9DcTm46EQ1mvUwox/0zDeF98A75/+3xDWcibnJb0gnufE7
LJvoWb7rh27w9YC+T1twh92yC87LulUsCQEBIksKKC10LwlqAoueot3IktxafkUtjTPtEoAEL+VT
cgGYHmXvROrBuOsHuUYJbevdZ2uc6ncCZgnpggA/YD7nhWVF+yD+J6gBKxy5PHJ0DaIfYmC/x35/
YP2gvRIpU+kVrZNKm2Detsxx69rPhPu84KZFPdCGW4lotg+pd+UDBtiYYCbRNRwqVCmS0hn+AWFE
fjidPIt2s3rWV5CxKaXAeyO+0d0oXM3rq1cx4paLz2Xzr5NPIOqpTAfgtw6tQPBcSwrdbxzvWyd2
IRkA8XgEja1YOdmJD6TF2uamHK31jfbA8jBd1MwZ3wX0khqNR+Qzfi1YPdZ0J74+LeNOBBw9h9mO
5N4iPeSRg8ORHtR9Wz6qnDoaJI4nQsw4iQeso9o6pdZw3yibAjDgGmsg/pvSZ/nj/+rfJvYWEJ2f
lnjb1ev5cCkVqVRiYaJjhcAQXfnQI51dawNzAaVgf21HyO5ukE/VclXpqtQx8ELAGB/hwGHpKefm
KwfxErtjy/Qyv7ydvEBFu8t5MVbiPjwI9pVOPQB3U7uDO0P5Y9nQnc7cKatnq29S1P/gdwUi/END
Dl/qzeC6c/HRGUed0R1FgG7eAhB5Gnw/+aOIldMv7bzgSdjMoEcVeZ0A1YritP1GXD44fildV4Yd
X7GoXnLBT9hrhruSXQeW6HC0K5Y39GhZsKspH1K/RslbGLqYsR6JdhqvpOtG9y5+yIoLwpV+ruxT
ddZsCIzR+C27E91Ftl9+lwICUEbXf1X3GQfrRr9P5MAglChPBgT6x+ot84Gjjf7HTJz4vUOGxgSA
Mz10ws2ycqXegUehnhK/YRCQzyuuCmfVun26l1+Zziu2FfRH99nckgtR95dJ3oT+DHLO4UWmcrFm
/GxKJw7d5SLTdyRwoQ9QezKZdq50XxGiGq6T1SXIPvsObps/wWmVoRUg8ClTD926070Rh4aDGa9h
5KpsBGdopA2+BLz1V4Y+CGyc7PV3uS8AVVQ/OunQ0rLdfmPCKejKAzugPxJAuaFy9hWqqEhW+gro
vpLx3Gu/vfrLNRk1P+ZFuIT3kZhl7ZbvMaPn+kNbzjWhd9SVLSANnO6wK5HbCa5tktK7RTWrZaOr
mnaafgjEvwgsCH5BS9ri3GIHsGmZcC4biAeuatowRfAivFfJX3fQ0/NfwQRJBeZTbx6sxy5yx6rz
htLNz2N9SMSPusUVyFl6C9RrSoHXuSTJr+Zckvll7J5YVpY3BzOIPh7ymwIFdiKO4JrmAQvkFtGz
DAJh66jukWzRzxmgelCPcrwermhv18m6sZJrl25EMJz6XmvfRh3agVxsdEB2NXjrYFC2UJMa7GZ5
pmB7ZvVSZQIFx53yraCdWY5BsCXt3ZrFs1A9BfoKF5dvExO+G98HDGniS8JaPVfSvsm2y0uW3Ye7
TL2EKnrWoEG2ZEK8HDtYLBVRnDlvtOqQPYWKGwh6+NzBDYuOWPxU4iYPPouaywJF7UFjGhCIbbDL
ldMxRFZ+N8Z0ZFGOCussL6eIbQ7cQW+/Su0bIs1ekdOpbEXS6EHNSUNosCl8l5rfi1b0kn/4ukBa
Z2t1meX2+rfKEyZoPJWoTxR4jSh5K0mYG2610xJWkIbwX4rXFPW6UncrzlmKOWbzkDRewLGZ/s3x
HiATkhnQ8lue3fin2grThTZZkTzxvVieM6JcVqzHUXWrO2f1Qx2xJ4HqVOiKNZUwZjVC6W+tPnTw
yNcekDo5DcKygxwz52UxCi+Z9vrs1C145Oxo8a5QD9mb3j8T455zFEba1uwhxT57EmFbkWl5YxKL
HpZ7MvqtyCOzlERJo+dnAP1FSY/wJZC4xMCNCJZOw9+WSkiQgvBjIGikZdju1MZeyAEc0JDy8v4/
eBj333h6Bz3VP0MMj8dPZdd+RYkb5gdOsYdVd1tF2aOLx9Kb0tI5Y7JXiktcXABz5SBxJGANMhvQ
6zmr5RZoP3HuscK+KtXuJKkHgESli+FkVJzgg/3wdUZawl9musOl3fQfqx+NKESmIf66zxH6PrBm
jwpXMiek7DOkCZfzxNOqvXBkxTzQCWp+9sL3nvUA6NDX3omGjEH/0Mt4VeYUYEUk98W7aa1fZ91l
Pka4DYdIeooukJRtRd1jqs+y6apArqt9f1Y8hNjTP2IconofkW1BlFC6aXty/+r8Q0zW+kvrzz8p
lH8qUfHLWafinezAgODcbLqJxkkK9jFLkvQJvVQ3b7gm8rs8rrPiKZNDKL78HRI3Gj9b7LdvVMDN
yimL1oIKBnPEooFpZjdWBMaey9YuyAGH8WLYD5VXVbq2/MswaCFgif+9tG/cMBA+klv7DLASjcbH
jn7RNWsk82EkPHCtmh4ihflpBK6Zv364Ub/H5VrC2YGsLDxOg5N21JR7g/wW037XU08VHWtt2zIF
zcigGlLg/UH3a3VLg+YKERZlndFO0J9iiW7w8KMl20nSLFn5CVOqp+gPzn4nLlyFVN3jrHid8cq4
PcN+AHNA4Pphx5EGkUn5reSlaEW8trfqHu20+hE8JqAIwKoktCsKsm0p3QA6dOa1G+5R6UGzQJ7W
6j95VSEucVbxSWOWJca2csNvBS8QcLGNSj5xYItad/bbATjUHU9FY0cvRThfmMbHQUir6dED+Qox
efU5HlYMJdINvUU/f+OF6W9q47V3ydGQ7yDvSAgf2RdrtJolMi7iOPt5154U08vTO+BZi5nKKdO9
SVwt/RHL2S1hwIpNpvnL6stIEQDaou4x/eSJI/ZHfJ1p8Cvrl1kGbHOE6ojYn6ifjFAUd7VH4gK4
HSGZpafgrI4fOZJ/MlvjQ7GcUrJ+R/MhI8iXAcYQUU1Oo+Jz1Byml/2wsohygRrHdggNz2nmh3cl
OLTweHDoMdvbOpE3xuBKt+qosMOe894nsh9d+cLLSVb6r2FsonLXf8ctWTh2V73Jxl06F+2fTNch
+x4//kpxtPOEs2nyq1BzU9r38p0p/yvesv4ovs2II1h1mc6a0GfLmJLRUsejCn5KH6/m8MPQnHKd
2p1B4BuGNr+WbwMD3S/LtrrGzlWmFJ3vgvqfIlMdmlic0Zam7yl75F2IvlS2inUfORErdvPVwrhy
qnYxNijem+h1p3dcNVSuoikAntFPuuL8DdcjL3gLNy6CDK+bP4kVfas198FdInu6igxX7TnhWfKn
lw42r/mt3FfZZz29magcCPjkHQ5v+K1EYJS/wGNvT8p19IdxMt5QI41b72+MYZa3/G6KcAVbCc6A
7KwaFTGBWXYrsVxyZYaYkByAyF76kvLDROB95rItvaJjZx/FG2j4Coqx9vXNUu7H8TkNm0L06pVP
fgPJUon8FHYNAk1+XQuD2AM8CS41l2w0hXFlacsxD3e9ZMNVglypn1RitA37O/S/PZ6128jq8BE0
61m59ulDLY96eqMhm3UnajicJ7YTVu05BZm+aUg9aLrFYSlgdaE/PZUHO45/vzYsHnVzrlOkK8iU
0BZ740HH0Kc8EnyW5b8g/JN3fKGfQYuFJXeITRISD5qw/lxQfnsDOD3aPOXYjmwVazP2mgR69/hi
pUVfJ95ZORgIaRfbfEc/hx5/ztaoUMn6zvYj0Cc/sfIvZEq8bZY3VtpK/Te9AB2y1YrNRBQxKCGA
AxbO79pYk5aVtN5S2floSf1doz2biiwDEyzbA0nfR52fOspOuFpC4QbWAfDKr5gbTvGxkqCgd0ty
KvKLkNuoeLAGzLxxM6Ky6vVrpAi68cZUq19VvwrN3TDOs/bGmizhjUwgwq1SXOfahyAzRz2aCbKX
ZCcUcLEdqTYOUnUDahSZ6/7/Y0+cvdX8D5mOTNmPvi4GH25OGHwVcB1pYbYFmlWEPTwkSHBLdtRL
SUONB1eE9IuBIerWSsgTbEs2GsJlvAVwzoAwovo0VmhJiZe2/hGRpTvpEy4OfZd6GmduhoIpCjHL
dwaKx9p1kj9eHFXpQN0ibFh9pvIJyiF8EwB/9iljpjCfQ7QQBI2KP7kM/eAsPyDsO/5qwVq6M9zG
rn+26XrV7KPm0P4Gxl6X18uuQNLNto451mBdz1xluQCdtQhRCGJZOejoIsrmo6sUHvBTc1uigkUq
TsGItG1SqlIwsqi9XYB15sTqLd1W5DHxi2CbGJ/jfKAF9NZedG92CYFH81u1a02+C6tzdNZmBkQn
Z+zt+31d/NGcGZC89rJqU475noqHRX6+5I9wYcaNIGILqcYK/m3Yvx5E04LhrRFcFn/zH5pYSbwQ
1kXGfugjD9T3MjOB5vBpv9DhllR6anVfiH027iRfMY7wCEayDlMMObdMX5dgFbXgztUxZJGZ8b/u
JN6VEhvMNp8v84Iyk92U13EcN91bjs70ha7XB/Or5yOQXu5eBMAR7rzmsUp2LyMN41/td/2vptpx
e2q+AtbHwO6yw2q4IB5/A4yUSnxktStqvoKFM0h36Hl4s3jUBtwYCmKyN7ytQXfSIds4V9jmSgV5
qMMR3mHnnd8Fdau2Oy7GQNxRmayDeG2B8zi3+xm5+N+oIQ9RiX2Pw01qc+/3PC4Cf9dz+mkf47jO
D3iHDVfvcFJ1xr2DnAVbzA93L5C8Xj+2h0JarxIOJk9V2AMXQvjZqxX4+BQZRVf54kzABlNdHT9G
9ooqeVNZGavDR/++sAeMXkXSGkuPVt7jDXvr1O4nVvQYkeg23uwp7a6l34rEbV6AeMMfVgDRuf+F
g+wL8xqd0F1c1sGt3FfpdgCCaP4WpoNgcHIT+psgMqx7gTu8Rs9mtDgu9go3cGiexoAI3nS7GLca
kVWHrb7ZaOjtFvaakJTKd3IMWOdFCXlwz63WI58g75sZv/qXKhBIKRHzdqzZuLXjfwVB9w9p9rQ9
H0e2G9xKc9o7TTFZuq0JbKBF/lVMhX5ZZEPh9DUewIqiuVvKYzdbSJollTTot57Ynwq2qigbUMm9
cSP2bSK/HKmN+lUZN6LeVIyxDJhLZmXAf11gcV0C6xuNqyfb1sHNlMcPnc6F2tHg3ZNbAzUradEj
1+gY6QNP43aBvKhCPyj5rBcNfFZcFztw0FBykHBykETlVpLxrumEQpePcjU+ZoTxDYxnMgKxM+ER
IpfR2kDvjUnDUDCW92X46QgfsHVC3JGwme1ZXtmx7oYFB+eM6+MDuEC8vDHolDgrKVNWl02gf1X1
t4b/skC/wxAfhYcZxZnIx5qw7LTSUYjuFVOXYlpZe9SGW7W6a+i4oz7ZpvpTBRNuQyZY0wvMn0AE
Whv3hbwJomdUMLgeh4WC9/OyfDXTtyo+sNib7mkzsmrFlD4jcoVom7fcRSI4GxVYiYciIj0ikO2o
MECwJ7mn8AJ63x+6Mz1Mz5KHyuYnEh0SMjS7Q7qx6T/JWLYEuggmhzJujCETnn9qHLYNvdde6+fb
zAOYDtfmN8IMdb5JWxVLIgUzVvQN2YCr4DqdsskfYEde2++rkCtxUMvi63dhkTBVl7ZhO1X9ztVM
Vtwx41HxdOUEURO7oy+xmYefyqXdavK6dNeQqeOzO7Fl8sPseEl3RFvqvMGkL3RI1akXw+hVvsuA
C6avEr++uoO1rZzIn3cl0QDZVgDJDZqNEVGCs0Lqhd4Zwf2CEzE8AYYxYE0ohDJMjXh7kN1GHmAW
f91KvSwzAobE5rCnMWSjfmXhs5W3Gd2tzmo7TieE6qIn3vvUZW7pfvBkhK/fuTwAiSzI3xzJ3LE5
jG9EbRqCy/1E+JZf6jsKWGwDnFGz5j+YpDB3kR9SjgMaDI7Jg8l8+tsjmThwrRPo6CXvA+ZyXu89
krTFTl43t5W85+GWQg6r8kzYShz2dAZoPhVrNFXkE5VNuK93keIYdo9PPmOeZsHnxMdSm6MjREIK
HZ6cv3QvC50Y5NWi3m347l2MA9CQeW1T3aYt6+W9xibRJf9y9I4W/27otICbs7fYP7xVul2RR3tr
mcjlYJstR1H5lemLXvgD1eoo5vg/P+fngJdcG/GAerIqM63/hG5MD+xauZT8GyjAZSyIiCxILHk/
N0etOcaMQdn/84iI9p6/vBM8VruCb5l+cm5KZ57tYs9/HDBpdYiNCNuMeLWh+oIjzA3Kp/Jv8JLF
G7r3cflXccn33MgVz+XEnhPigAiM2enHxyEUib4gR7Ld82C2uCIIY2qML3mg7KDdK7yqdkNGf4yQ
jKMjREktnmGXKwLs/pDCLhUz2HJE3dCF7vCBZ6HrNyZ/Oix+D6pB5sw1grwJPnOuS+imbNpRkxcb
u5jrerVBT/aXbUrDVlRQj2PNkWm+Rz+jeCDiMSSOhKg8bS/9gM/wRPbROiMxKd+EEqIswH+2y1O2
cnraBeU3XSV18VEY1xI0sX/klxABu+mhne2jNwHtZD82dsXG4FSn+CLVD3CvDnoKbZzqaihh5+Xc
y79yvkuIm/+XD2/j2WBFj32591KBu4g1bq3cluJYrHwJuKi5wSZwQZOcM7GD5QlSDsecr5NGipGr
UVZGAEwGl85jn3wBesfxj0iz3SaP1lXg9InfKL64lMjn18kXjYBFu2+YqervpKD6hg81V9yheE6r
lQPyu/Ckla07tFdChvP5aMgUpDPsVBcA2bKD95/+mdmf6L8ctuhtM210e209omJQgz3Qbw7xGKaF
U0cpLWb3Hmts/1tPW/QTfblf0JVpLOX5S2Cwq6qNHPhYorQ5J9hFGLyQTqMYzJGzrSdeb9HeM4hv
zZPehwCsx+FOiFQHwkb1YJKLd5n22A3yNAieHgY86f/MYIdRdWn8MtqMh7G2Ng2cQEPXMWoCyZdC
b0zPICQgimgaQppASjeJ/qmY3eotpJdcOugjHxLhdxBLJUGkAG2EI0gGkgU/ak7wiOFunJx2+uyC
gExOTBmy36TFISaTggPfICVEpnYPcYquI7O4mJTCrFq0opjpl5BZGSsxc662U9WfWqLvieE/6B9S
tp6zrQi0r3DgsKilb0HzZUBFUqHy2XGbiz2eD4n6OIZ/tADz3+saBZ5BSxchORGpfW49vEQdsawh
0Kkcfk4mmof5VGNuA1hPBnnXNkhooNpXlxGsF+uKBhfOoW0ZSPk0IulCdqdpOEgD4mskx9Wk7HTQ
1e4QZecCHxqJi2sFrYf0nCJGy4pXunBXoq9ViPSO81PCkoV7mkD25pGY/6RpbYyvTy0WVrYhb9N8
1zTbWl6sUYAepHsoe31/RzRAvczq4OjUz4Cgh4Xzqv6Z041GxxNbArluJWVU5Ldt0J82pyL5NPD+
Fc5wU0cPiAJBDBq2GaIRYdL0xsyVqAelO8Hi40/1Km2XFT9gvJhoAtTzi7zO+nPQQ5oxq2HlzdkY
EGTqH/At/JwJv9ch/oBFq2byHaIdJCLthWuayN7b7DOHFcw8kxFOcOvigxYdeyIROz1X9V+3OmWL
2+4X0ReGBzpXCY5002i74VmMrNd2iNZJkv4inmGkHkw24rKhA7CBz4pAhxJ0QMW5gJNbSPHBKAJo
C9EyFnaZfq16t88AM6UTY5p6rb5ozAjh5BUn/y1rxFS/xnRRktiVmN+zwePG67MrM+k4bJovTbjO
HHRPAV2oAqceHYpPgK8cJn5aHUDnG9oQc4KNEPzaqfpNyO8SMloRThjt+AFMPm/VmpkiMCAys66+
R1i7AYi8E7cz3RmCH3GOT358mEvEPF6zA1xopr1m/mhEwv0Jh+RT4zbpv5JjcQTAAtE1RK7rydMI
NJ6lG6oG3Q92K/J7/rU/xitbeDStz75ZR7k/WYHmUnLV/qJZIuXNBp/cVMGtBVRBB8yocSSnizTl
9sMcnAK//LTF9SBtDGu8VdUef5mJZ7w60sMIv6IIW3EkFwRZu3jRmk3bEjz52ciXqA49tRIxh1qK
jBL6oHxXZei18MQzgpW37Yjau4IxyTlzRfW90eJbQ7h1wNjVkkKj4Qkyyrte5yiYOl+f24u8ZDZn
ZMV/PzuS8C2CSrKxRkBkbf41NX48fWWtbyYfIdrzX9NLKA8j42ktrkMqzKKbNmzywz+j5AjzJ7av
r+lNYM+WEh8YJDI+1Ku4cuFtMaW7sNKzg4jsp/gCEKpDwpd4BnkBreDeVS407yK61Bn25w7TwCMY
P+bfOPPTS4tlqtoO6+AnfSlEvvPiCrcu2vGjNX/FFfmHJhwi1HRGdxlmHMqj+oehuUx72lms3Bfr
fA1t/VdwCJ4toNRtbQBV+wqmt+rFrdXBaUSRMXu08iKG7LbSiWyr+sWpMTAmNxlSI3/v2srRxNTn
NQtu2i2mCbD7nE9JsS4TH/qygh6SJ1Q7iD2lFt3di+UY8r+YR6WQFXSWxwhjqb3qbe2ElI+wCqaY
BPAlevAfKJTVEIdtdKri5tPsITprXs89BBLUKlNOqymMRXa2ehijn2Ja2aRzaC/Ridtkgl/ATcI0
dRVQz3YP8xi+PnfetNcX+roCmf95WQoeRTI0IAB0q0PeKyXzNhcIMRt+AmQzAM3Dc4b9AZ7DOseg
++qPwx/S/SEu0hdpJ65E9PVejRfdBIKE8SZ6LzwUyXrgNOOQHFg/TwJehKLkr8qMdSzuhwqTCU1K
wsOIHhprrZy8AbYUxRGEMCuf6TgAJfxm4l0IQb1cLmL1QN2CWfK1J9l7h4wbb0ryFeN5/0oCpJcI
p71MfqjZocy+9OuiW7q6Je2hwGgR3xf4nhBfo2U4/swH0x+U5iTHpq0Wx0Bb02yacVADnLbrQtxK
wiVmpplIAyPIVvEHaxPO7ypNUMm73p5hyrXX3mC6CkbnmC/aieuL1luDvVwU2NegvKeETYWoZtAN
HwxhMyEVRvIGEFhklyi5w1Tl/emVL/Yrsdg8TDTvPJZm/ZYsX72+B2XHESw7E+YJyv+W+DTR/IbD
JL3PxT5TNvDnKx4j9MXqkUMYWUy5MSRLs+zG1faBMxsu/+Ky3gjTqa8d+ZgkL5FOHD2RPcSHqj9j
WwhICr7OWJCAAWhcTtDhy1hhF6tPdspZuc/5CbyIfH4Ty5sVvjpFkT/ss6f5iRcaM8PaQ9LD5gta
M9aXnAYsev74ZH7zd9KgdqfQxXH+d6xRnglPbgVDOvIjL/orm72PHtyw+rGXX6nvlB3KeCq9lKSM
BZnXv0h7/+SC1h/JsZUgXv66Y4J+61S2DnOfrnoVGScWjQW0SEefnLAdopSLgavdJa/LB7rPjo/K
lxwrOcp4wTbCk/uJgkE7v1XAWX7w9mR7xr7NlckhPU1OCO0SsyN54PVS58ebtxy/HyUmpZu+1/se
0xQeruOE3IGEwsxmLaH+jOfwJtsat0R17Jr9fLK4xwhryvwi+6MUF0kBlzDRWyCJ0PfuORIvNdr3
C2xdu/uJIQS8ZlvlmPbdedyGcAr4QHXuOmyDGybLYD/tvlXNmz2aB9bsb/zL3e/+m2viVaZnU5/D
5dC55qUKL2m809HHnXTd+TAgzlfn4COE5nXQ6pCX1tlv+ezNkpMK20DG43WK2mtAoyIdisQLqdy7
BMeA0NNSmCO9Q5h9Uu0jSWNENWExJM25dkeJMAyXwYvYehP3HTO5vRfiDRRQgVy7+IEHTZKNmayj
J+BzYpuHnpYJcz6ogDqDedx/zBA3PLFT4QNDcv6pe366COfIu8m1brBHA6+SsUzQmM3nEkLNWso3
347+EqdYmuErEzDt0xA88C+dslBn/kE4RDBTWiKPhbmuGh/VJDj9PcbTcUI2LAeuhvIFX/1XgmgP
2OeC/o3C6eFroNxtWF+lydc2nA86YiZIQD6CcG80GxGLTbBlK5O+7c+JyJ5uw7Ccm5sUxgDXMtAO
Vmo+Ixc2iu/T5pX4AHZRkB+ve6os98sRsj4AbL9UjbUX0HC8YE36BLyx9GYANFdPMbweEdasToS1
/JpvqM30azQ6OXz5ExzP2GBvUTbdV08rLrCvBztHy7FX8z72/VpF+bZyZeJIueGtj8kn+mymuN2v
14Gbf3SM19cFy+UJxjv8IRDjsFwhizhUPs+vvFJX/BcggtyYrh8+ijdETOpbafMgg+BW6xAbOy2g
mpeDhsoHxFUGcSJ14a3+z4pjzJTuimBpgJyt1Xylfv/RemSQ5B4nEJ5jfvgLADbSp95GdZDSym5T
LA+FtxOPr3xFRi6EbKqfuTCDOH4Wl28znmzFQQMlHALLPha6HbmNQZsw2kjqR63VDQCo4zEl/O/Q
fLb37BJcDWI3X3a3KVob3/kP0g+7JaG7gfDlL3ApVu9X2wzx401yXGZ23YeA+SzS7Z42CcHHN0RX
6Sa+824xYeIHZ7bTyctDPS95GYcorph8Q9Y4oCcmDqpaWaQ62p1+piOwFS4/1QfB5FFNjpOOGAdc
fS8lZOxOx4725tiZN/mZIJbotUIh5VBB65wIQbfhk/UFE2awXVoT7jo7nizWzUDbD/w+HFHzS1tW
4bEkoMJO5ateEwdJ9ZHQnRPxc+gevC+6Pfdu3t/ziZByS3u1UY5kIKrRFqGRqTDkU+AGbgSg2O9F
bCa2tJ7JQHBnHAadG3Rb46XZLH/NB79wcGdKi07Vn9FbyedRmz0qI9VHc0GcVH/wpsG1oRgQtyuo
T0LoXiukywFeEIO/56th9Qf0n8hFYXU6cu0rI1ArQiV6QWYoEYfpMSbDnT8JmGlx9bAYcnwsbBjS
3Wrf9SvCs7VhkDiiHoE8Uo9rD7xAS/yea+AlbLaSL+IBXo89OgzB73unKahVXHrH/GPdj9GscKai
x+blSd4b5dSpFQ6zDfdRK/yih09/a6IDKFdZZks+pHvdIDnUEsGqYQSQFnxwCUIqqAykJJ6UZCsi
9OLLYLwCSuZx1jreDi/Gnqy6LcISRBlsvcjYz41pd63XS88RX+wrtGGz+in3ZQ954bWI0m41xavx
ZiXecuXM8Y4wksY7mx+bIcbu0C1gWhuOaHpFMBGHppTveWMn1m21ZvlAdHtn+mR1670eHGLdPUWX
YyoiOZFGlCeC7kV3hOSgGQe0szzGpXmFhZg5a9fToeJkWidHKXQQO+W1g8w2W935J2UO56Xz5tlj
k+EXZfxUONei6FA9WfZ0J+jsQnlnWrMncV3f0dygR7NoSYebG2FufOqMDddEcCLYEgIKCOtruJlD
t8ChtUZCpCbvYnznC2OnMBFxJ68r02cygVsGQwMn947SnoxqlBUWlQ2Gz8bLpkgGhZdh13zXqZ0l
h7d0OrqLGF0pZGHBMO0zqwrLKMky66HkYDOG7evB/gaRXc8wqCQcBg7X4TQ74T+GDUhU6I56y/8Q
GqljyLSYkEmwu2qbDnb9Ln3Q3Ika5yO3fWwFiLe4dRFkkCSqRKeehw/8GCiV6tQjGMnnD1EGdmHN
TnAyMZzSObMZT/VXO6PCsc2P2INZsLJ1GLq456yb4RYHnKuZvbI6n+rw2Pr2VzU2in0GiuLCfKEq
bvc6wWEPMG6OXdLeSf+h7MAR/zXufsy85dh/I5Sgz66xka20+hb4jueOCYi1nbWkeFIZDzGGh/7w
DjZlcfAwkF1MDXcB7vg9RBHRwVsB+4LfoArsGJwWka/KigZH2oH++uJBxLjzSVQAVm91qwCh3VWC
W99MIr6mlynVQZ2zzxkBngZCS08jIkjfpzx3IASXMfXQKFcwZyfk/G5zzb9Kj3Lp0ks4olAoOyYn
PXF2fCDb7h/UEM0K71jxlI/wTIIY2Jy84wySL5Bj5kho/LjBOED66i6tPGjxBMug4UmUGkHnO5QZ
4bRN+PCZfXW/snFuQqjsgDxkOrJ25kfX8TloOyj8V11ah5fU2BjsJ/WaMsLOXQwHsUBt/UjXut0J
W1lwUxPhlp3t1KsgoX219UflsrqB5BHnqbqo7MhYsSZYls2ynS6JZzhXspOfpIMDjf+wb5PB5BGQ
5Aie6eBcHVAJ4CC3tWOMN9vTLis0es9qS0oNExxBEzdkIMpJukNvvOVoyVHgwrpEbtJ9EYKZQ02u
iSd3UZM4bfE5/yR48T+RKLPe7mCkLCLfBALQcqfFSQATlSXv07bW3NwjQRXN51D8ygVlvzpMBlJC
H/IUTnczYZdFYLwh1wRBNlfyJyJNP0brSPBM5Es/RgKVzP/ApzYyfJMdw0yP0ab81HFU7jTQO4OX
gjYpKzoxGpnpYfzgeUWi0t4qH+aWbeeYHJiQgXJPARedI7rLNvsE0VJEElMtiFd6o19MvLV8Kv0L
4EC8V/xqbxyra6Flb2AL+SMVeBOG6EScQnc+oZewpm1D5rc/Rh++sO4L8Frev+5OPND8UymD9n8c
ndeSouAWhZ+IKqLIrZIxp1ZvqG67Jaggknn6+Ziqc3HOmZluhT/svfYKsMtRKowrSvUgSIKhYuhM
w9z4KgRAxk7OcNW2DdHpU1ZHtuMUohWeqYJHnztZ0PEomCwJO+hxyATuolkI5tC5wh9Uo1Sc7SR0
8Ivs4WqjBvCn/wW9YnA/d7m9bShO9ZpaGh8CcAe7Y+TQ8VFgf+XzT+9B0eSiwrANFQeyC6BSbbaQ
/PcVEReGvtM9tw/wYHcHWtXgpoABzOWPNdTfQF1cJMwfGBXrZq1ZPK43624CE3IWuxCC2g1KqpEZ
3Tqb6QmsZ4VptQnNFELSiI9hB0JEPR4SECOtlqTIyucPzMPPi/DI/EY+9mc34ReMieS52W84i3Bv
6U2yd7M5hC9GhQDujqDylLE93mDnXJtAwq3NtGi0VY5nX3ivjNfluc4WnNtFj/tvazdWaPMB4A5H
Lg9ZoOCixnlOMESnLeQ8z3ooSvuiWXKDtqFTd8YqIQD23MGGs6c3KihOL0e46kzLqykzAWw2AkAQ
Q2Sd7REZU9AAg0nAWtN7SQVIrYpnBSJUSBPwDtl9kMrxLZK+9doeFoiSKiSUiDUY2KETMz9fGSAA
IAomGpA0xT9l9W5OQv71EigYGOuK7cjQD2E1vCFC1Vh2OxDDLp9u3TP8gcSIw5j+P0U9DMHMli3S
H4cLbEQeOFUpLghB5QIsinP/25rqx3oOa6yd9W2Ox8J0vgAOmdogNt0w3uzoB6Z/rylMrhHJFBAJ
wtIpz5SPgMRvyNl4fsvNslBXz9xvN809Bj7viTigiqTQKlCx6Qh9ZqVoErU+zGQQaINuwUEnFAiU
ya44nTG3mJgfCPA21b7QmJ/7BMPwmtaUnPd5rHiN3zL1IGMQ37xkJvxVVvT7Uk0O3G6ucEXxWajS
QpdVSv8Prxko1k4/c0yc4qA8qAeYGAheZsZ48egOvvqOanJycGOE+IPoTm/XsKBQrc+++k1M/YEj
KsM3stdfs01Ok5otOBceiE4ae0BRp/EhOnCRcwNW+hqp41kyJr+xGbgc6bfo+Mz6hj0ySgMOKpAQ
wkiCqZc3Ft3avjQX3bxY4DE8ixUXXAHwmOJE51dQNuP8x9JWfbBiLMcp0cPoKD0xmPMo8+NuQdXL
mx+cZA6GHBM44TyYbEkWUGYsWdgocQFyQXwgjUzagHfA90x5Rh8Cmj4mcK+CVQJTXjFoC4ZozMxU
OxoHjoVZDcth1czF3wIoDKSr8ejcJguoFHSfxrLx0+eezzhsJ4txPXy/IiuELaF7zMWomzhVEsEd
4gsazCaYbsTJBglYjj0vMnuYajM0IEnkLJLY0lFL0WILJzbk41gyEyZ0eeIpTvodD7MPexYZFZ8p
0L8hw0xvxpL1X8Ecqc+aE66bVR/agzXZg+j0GwksFVuQBpIjZCGewqxHUE19vIQy8cWJi0CHpTSK
XHzp3r9si5OC1fgxJbTVkQmMlj7cjobg1nBjCh6PdSzl6dOuhnaGlANmKP4ywHvoCxV2IzM5O923
LZQbe0L+AMsCYpXH0hlQiSg72PjoyARjLvyx5TKeKlcNSMMwLNNoyVAxB/XHiwtbLQgZECZgi1Mv
ROMcIU/ckEIZJidF+vsunApUIPR2UgBeoO2G2M7UZZnNW5gOeBkspH5dCnZIUB9jZm4SaDRRVjpR
ThnUQBniW0PljaYe3cAcS0+Ko5lMLRTjAG5DDGpAjlFicuAzEUXJUJ86VGTg/PU32r8n1iB0TzmI
R4jOETt39pr1cQeHc7CbnAEjNVppTjZ0/ZLJkdqd1Ne8PRBPSgXVQbNp8Xusb3QOXCg55maIqETp
BDM2xn7yDlot33AbRIfJXwg4Pai+irPwDXX8PR9prAhAgRJwUB7BmD3AB/0RHZ9wbdVfWn6mt/fs
693YFU+Hm4Hv7WR3fKG5mV+DTUpBl3jAXBm1+glxxAa1H+e7fBurCs7lyqGtGe5v1sM5PWlX6do+
v+XfEcKF4tocIOoUmGUmiwcZ5cDZmTtFIGF8k0dJD+fghDo05NTL4F86XFbpf6BlOi8NPCM2PJhN
/KOvHr6XIVmzMKszRqKoiWSNAgFd4oD8CpIDXG0ECK2reXAgqDwv7+PHgdPNx9J85EBXioyGGy30
GTqg60V7h0T5Mja21BQ01Ovwdxd/NW5/ZUBO2++Pr/lGpVcuOCjMHpiE4ZvmsPL6c4kdioO+91jE
rgr8Ef7SfkLbYJVmu+g2/Xkf5Yk/2fVUpMmB8o8fxgoLC7PLCO+OLBkbIG5rkNoelzyCETs/XOsj
ukr9+pcFlQ+nCCRtPTlED+593SoWn5UGzrMAj3zP23NxSANRtnpvRZLyPZ5Cdd+N+qYxBXZRlbuI
zhiwJKSdBdqFtRQHLFFN8tnxmRHAAK7COdQqsmZDzEw2LC42KdhGfC+pd/EOCXcAGih6o+tQWJjV
/XCGvbQ5EMewqpgsm8DZn+Bv2EnJl4zzZ0oPtENDuSyW+Q7v+HnuiBt4cv1lJEKJYDg0kbMv8TyC
s4zCgudVou4+Gnj0mcXoLapascc0cAeoV0WQcX3Y0b/imWc0PnUWLgU0JMFdTiLWokMv5DBCa1vU
ct7wdgQI5As0myRMdncwP65Eo58LwqI0vtnX0PN6fgoccepaFD7xiougm3AJrvMeXVVQZrshmlEG
lgu2gbRT1Q2FNmWWBoPTCtfFBqWWQgm+ZVggCr8paZb6dXJDzjXcmb3yj2LYsXwpO71zXlNex7Tn
JTMwE4ASwlCqXrOgtulOEn0HiPfewi3ZPx3VlRfojzAluIQvW09casI4UHxkWtzO2ClCRwCiY8Hs
HvPNWFxNXBrp6eblqwW2Qfm1Cf7gdcKmH8snoP92Dm9b9voNNur5CqShfNgFiHoNeXhMHgK2qwZ8
UHAb5nJqMc/lTPiq3nBNaqxnrum6+nkzdQA1g5rdzcTbQgB2PLFEGGnYaAlhH3tIY8ubSIWGYOlj
Qf7oki/IgYNqA/f2zDAs2MUSLah6k1Z4FaNa5QQ88Bsl57lqX7Y0B72ZP6AC+hBJwKWSw+vQrPD/
fvvtIvGmm+caN9FlAT3tLzKs6eX53E42I1YxnqcPrk925zA9wMK+1JfpHrOB4ga4JQtO06PXpK4E
AWH9kK/7cpRr/IErBr6Lop3SiLW9xH7gTcNyUViRFtyOeC1wY1MCRV47dcZnHd3QCdjVy0zwODA8
9nFd+qCaLI4Xdd0X25vRiLhJ8AUbD9DJonIpfNBmbxIvg8Fx5Pp5/j+1eCN0Fg5ROYoF64XOX2V6
H5aWcB8eKCKc7Gh46i5B/njQLvUIQcAIZbjHRPqebF75BXSaap7cmhfEyaBewDp/q4cyth48VlyQ
zXD6m1w4BXBO2ldMYplk7IYTYMpq8rKfL/yqrOcqR+A04kV8lwKWxJZTtMQ/RTK7cpe98K2bTX5f
UqCthm0KkgSDTAK8BUIEwFpU8hKou5uuInkBIprXHvcwg/yUvQ6SKTgTF4f3VZKb5U92zfz3rhss
quzowEAgPo3INXPAKeiPvqtHREtzeNyIVas78BESivF0xdwORm1mdrLzeK+7YS1Wfqvdshf83nE5
hauIq5sD/aanXxTqHBCcP1CSafY47SSuHGh6U6dFAs8l9XGFY9R88V/hHnEGMKpIwOOqudziimr8
ZgxmsIvEPkfCUYpo5/78eigOxyD+MfJKY2KS3tE3cWelXsSF853QZ100f3JuXma+WIBAVlg7Sumy
SbeDcM5+JNwFylXd+R1yhJ8yMvlYDBlS00gPRtzOBMV7HMMQ3abZClAvPuCffFqGV2yhrwRtjE0R
ZiY/T23ezvbCJt2Se0McjgdYleYrROmGsJhM1w3uxp/xsVxWeNEluIR35OQU0zFwA8BCx/VZ7fH1
oQd0xceV+Q1kWC1dSo4DhDdj4s0Ybxnq7mOj+5JGq1C+KDkp3kDW50nlCb3FsntSk8MlTpjfSa+/
qbqjXJkYa2HgZGJQPuFvN/lfd4eS0uFmkKJFNVYy1w9/YXx8HLtcwNMCFTZdFNskO7RIqtV8+2j9
Z45dwKrb4rk92WsOZEE71uxQ4vs0qGyMr8RjCZYmLNrnvh0JYNnYsQGJVXcQdn5iV33rMNCaV08H
tRaLM2L353QPv6mPdvHHBvekEN2xYLWrrq9Cee706wjMmnkDEMsH8mBiikweKd2jBUmseXo0oH3T
r4iX1I4xoRQDuOEgATRtUWlOqU4+ZyNcDBoe3aju2fCRj3RFPTA+adxXu60h3fRmu+nXbxqZDlPG
WGQG+vh4cPKKeb4g/ufNYCSYfPwbQ/dW29V4kXU2z+oNOAAD9yavp4n11PxYv9SGn1ULdn4BxRsT
DPANsBs6fGn39x4n7NpO3UADgC0gXtRUmAnZKVL+2KzNsPxkG9pE6t6GjwubZTzTNKx1qBJcUHUu
Upx1kICmkL9ccOChYlztyIcn6NStsrrHHogD1R/UbYJ8qlWRBtUwQitl4mjdGksD4bNDAIInYg+5
daz/mWgjsCkwVcNr7JuWqXqfKv6SdKcH76TP3EjoX8cLtbeVbJWzGiKitIFRYqTiAW6coyccE1Do
6kxqhsfXoztzu4Jra5pN6x6K94i10D8W0ZTVBW8ID5uWUt+ET9JbQE3NvF8LGSyIGe8ZpOg1celG
lCx4Uqzg4we2Bg+cR32uEzzpuTeutPbgncmmN9OJjbASz2gc51jRvfonNMRU6Q2a8JXUz5DvrOp9
hg7zzA0mrLi/GmsBOT5c8Mxlpiw4bVyNh1lUbgKXQVwknS2jUS29nP949B87oJVX9M29zCE4oikf
pB8oZ7Hwoqx9fndWCS+iN/h2svN5OiBSyRNXOtwDi0DLHMkHgcXMq0ObhSFWSLkxe0deyvXz9PXv
XP4B86r3Kt472AJHnhw87L2uYyMp4cEARBdiwzr1lRafjfX0xzCgKjBA0ajtVmm05idPxNur24SG
+/pc2oOM01P6+1QD/2FP8TAyEEPw+pleJmzTb0NcOgpt7td4s9nVqlvu99Mfob3wxbmeHpD8Et1h
tqyOT5b+EzU3YzAmjJ874xxt1uo3A5oxjgyjFXvqVVpAA1hzEY/jI2mpTM0mvovDXysiw6IBCcdZ
WNz8JDI/4kUVLujzN04V6B/eOPdSvDm0ySL5TijVLLVdFTpxVBd2/IAI9cnRskDbhscgQqmZqv4k
CL5ZFHD/qi+ZFz/86cO3CAJcHiQs1ob5/94bSyYU97oZPa/geOngtXAm37IjYarVfOvi0nCASsK4
nvmrFGft0JZDr9pijaKt5GGhfzbo9BClDgxyaoLGCAvjUFfuPf5gKNUw89PmjzWcTJPorsFTvok9
NQOJd/zaTXaSchbVeVt5SEDX8bANH9/g82q1bwj8K1hIraVGC+3pdeUJwkfJ4HP6mE9fW9+IIDHt
xbf3aoL3NCBDCU37TGbExmUI14AgaEpK/p9xbP3KyV1biLBxhqVe0XJFVn2m28/fByNb1b1dlJ72
d6+0eZAesSFGgw+7Dh//l36q5Evfr14fstO0u/ZXHTkHoORir7FBE5J9CSEBexstT6wq+1Xle5V+
yfEuCo/P/M8PGXm2hDzojG9CKJZmHeKc5lVPy9hIXsd0ev6E3cgrBr/CoZKoks/mKVr1Wpw9LdZv
5rgTPKC3eONpXuk+7Am0px2j3FSwNKgYrOqbsOWJ1zZntoUMCGWPop8ZxwGZuGC+EBtIWV0IzBmP
iOzLueFWGJ7hydp1x7zcvvGGwuMBBTd+pK9yduNgLhe17lJqP79DpLShA9qakLSD0DmaM1lA8Y82
cLLFMDU2Ro4Guc3YQU7eDkLf/O0/W59cP8m6QDVgdsZ6lU0BMj1d5XuptGZ+4FXVEMnpNxnL42g3
dZtvGoeMAnE2tHj6i2gqrqgmeHyQ5/eos7FUye3XXslpkCFIEAyHR0YVrkbnVQCk16XBc/rjKihk
sMjSOUCmLyBI0lZseWQ9zD66yo53puXm8cO6LCFXd/tatVmgOAe+xSBJv3qDefO8Z7IHpoX+q4Q3
AOKoubpmltTWn/lz9xG+nvmmQXzRwO1M8CheQUcRb5WvYfcAcRVDUXh0jOswczZxZn2eqWjemJfz
hz28YGzI//gVH/MNHwr4bt283LviNRrX6NhQQYngKOMvQt3LHGaozkoUvgfMlrpVelQgrjELnLNC
wfReI3v+rG+VuMUnmCHb1H39wkQOesSuIJBiEB4r80pnPJ2fsIZkxqOM0jMr+XkzvFyUIDDZpoFx
+E1/4OcQ9kiBMnWcXflrk20LaAZrNLGr96INqLEDDWPtZP3EP9YIxtRNVjZaOZAHpgmsq2P7Y2hm
ujwJ9bYMKInLzTfRqhOL0YLX3Hks8VGwzQdZIrn5+ljZH+aZUwTtn4wAjv9IVwxP+OU+rRfKnhkt
5YS82ZmhbRIVMHbYPd+7CYqEQF49GdBv2pmBRvrjaOakx1EBEQ8iEBweUjxqNshRcBDegpcy318j
0rPeOP06bUBOn4Gdimv81WbGXLdxILQBcC4bU7+0LtLmZX2IQnjeM8ZNAcPGDAyUWs2dyrgNHBnY
nhijZKIVI6BJbANaEvm961ghDmTVu8lNh8vMUhyZMHiLQd2KkQm84f6C5qvOFDMUdAjqOsWanReb
rh7YXM3Yll/UmOumMoULtKgIf1kNwyuOrAqU3NaFGcbz+Dm0JIw26UmuudsIGKw5Q97wemCumAi6
U37HdKZ2o30FKoQEmzJtlpxfUFgEq3uZUxgN5tTN8C1GP0o6wJNAF3KxW1eObWbGg9cMkCHdkexF
a4pHqf0kK5XoRhCK0Xw3m7uwrr905jxMXKIu0J3WhLyaUsid9O+XcfkIjro7tp54E65JvKBDazWL
pVzEePcv4N2RlmFjbq29SMiBLmy+7Hzq0XGJSKoDCI1lvWeCNYHgB8n09lbsyY9EZCTzmXN5S0/A
tY8DJXFc2aqw5lKIUKNMnDck9w8+bMSDAJlCgmxciUEJsW9BG6+fgN4KBZiFoJcN875hu5mSsuLX
bvlDvMfHrmAtIviYlEGKbxV2uBFYR3eICbNNsX0IpmCBRMRAXlHHDBbtiAvPA2Co9GIXUIIXE7T8
Ykiuit8yzcIr+fKIF5GEHOGsLgvrYwqLplnEE6gj1GHMaHzhooNwk0hrsmGy+bDJzmTD0Pnr2MYL
9Ry7POyau8rklILEzSJ+2PIij+Aho+2lXNnUopMjRQdM4jBhaOppm3hRZ2PWzDldYOjPv8RUDaQU
Oi7nJ0fDDaRSOonhJmsxv2ADhP6EvZH/EhU4x9+zjbZq/lWI21f41VbfE6Qvrz90EKrzXqSPRUlv
Ml3KnKHU1xtDnlfUJazI6+u570K/6r5EDeHJPBjHwB8bbWvFBtM2fIDIfh5xmSjUZTLx5VSaQdkA
F1CnriCsZBP7EjIfKo7CrQBBQjHVlbrUGHoNTh1E0zmOhjN5xSnfN7bQbGMiWcree0v3BPWngQ/9
xDKU2wevu8jNcW43dtPhOLGkTa8tqG0hUcJqCDJHLiBB6rhyxZH/xE2rw7C3QGB/iu71+CB8PDX6
L4xwYwbX2GbM3zS6+bWs/sKBltB6RoididlYfR7YVWzyGrORnmhQL0FIKMIzQ8FLkMnInzpUjw0q
M9wOqtxu8KgximsNZ0WFZTv4poB9i4NjbhlRwMVblbFoifciHX4UHjIYkpQ60gptLLdvxFwySMnA
oGiPcV/ewOiB15OzXv8eb16hVWoOnLCmXsPLSOoNJ4Ohrt44puELyYO+aa1p3EdlL4S1fM03VeHW
Aze/W5cfWODt0itHnUMFcAoL1Ws+WX4QNNYrdrHWeD1J8lRoECXy7xQnBoheWNW2ynf/9YT1QiVB
8KwOhZARD5IipCTFXvCqv1Y9ynzlIWLIIbjC+1iUe+35o1WEE8OQ/xwjyplJy00HL5hpCbK/3s/h
lqHTNNyMoAI8XN5mvUnQz/M9bAlfMfBbPrq2ZMHM5eiagbQgnPBC7EzmJumiqc+cJLLlDtAYRIrw
ZsgpP+wxqEwHCm6xdh5nKuTyhzJDzDFzTvZyyQ38M61WGfmI0W+y55Aqg/xHZqzMvfDuPMhtr2bz
xgQyH36n3emhuemW9A91/xJvGdxIHTam2T8O8fMmPW/xiyLmUA6/6ZX0IOoK5lNf7uePwoIwxYaM
YInLA30CTtbK9jNcohqRc/PTSUuaSckpa38iwCDe1rlL2o2wHqmACBu/xCcZD9+QvlgAA8Skv9JV
RuPsgtvS5FZlw3EPsD1Ium6xsaa9NGMRFrTxU8mknLnyC7mQJ12hI2lYo5azrGS2LU9+YaV08Opp
P2ZwU8sLY8SqWkzzLbDAoza7YJRDjE5xgBsyvh7jjBa2Y2gNCO1MRrxwl//PXbtrV0N6wab3Sb50
idzTydnNLSIsD0JkxSzGSlI7T7ccoltFt4yFyDQ6iCfz+G+yGkO9eLTtL1unJGcOi3aQpfakbbhW
odM0GCiF6OFObL7Y4zTlIEWcWcC6gCQXVHWgxigUvtPN20NcGVsTnA+NOcMjLZhiokom2q+GBNEh
8caYodue0/5356ScpyAW5oBNczkjToOuc9bBr9sYkRvmvrZJ01Ve7H+xNOdGrmU+5aEXrXS0QujO
rejKEKqdHDJGPVaeWFcoNeIuR4H2HdFrU97JtpTDtLYijJ8Uq10+ltMLwq2oRtlNLsi5zJyGIIgn
LGAMncHDTdomDRBfsuWVCi1103jhwyHkAAgDDuL+PWZCfEL3hXexj1L/m1wU1W0wyCcY65UFHf52
pVVSPpO30mIiCyOxar+4JR7ljnsAdlGFuHaMjsnoGaTalX51huyIXqE1JD+FRnJPIf5WsLpAWI3s
KCpIC14on3CCBxDnfVAPzmVtjDt4nOvnAn3D+7teZ0sRsmj+PVm5UnzLM6+BSImdJRyce3bO4t1U
OSiAniUcCj9K94TwxMK1HlxMUrTku9N/cSz5QSld/bb99ZkcCxH0IwjTfYQ8NF2/OZ7aE/Qr6k9s
mhT4xzBrGGgzb8ho/D2iVOgzQYgUK+SMYHTyQsU/hs6wTKgKUhduztvGNpDBcQKu7MIslHiHMM4X
vAX8QySkMPpGTE+KcmxXGYg3riTkiPA64mP+VUHmjOFvWI8f/h2IpgkqyMT1w/jAQtnZPOYdLRyj
j8yW/wjvu8nqGF1RGl+kORAEGPVXNd1nCwKw+oARhC0WP7oxC7tjzKFqWMjfntvyAcuTvnRm9sHY
VuNcwBAsPab02h/8d7esALEdi216TB7yU9s0wiygdYkQUx91BTHD7H3LA4W5LatZDueK+Ad3jXuI
ZsCpiwk9kU1ISzRcMQeRHSFepE+73dKuYPP/IDbtgFfzI+Nondc/mimhL9nUWJqblCmYPaWzLWqu
HGNtysc5PMMIR7sxF6AV56EWEH6m5TY5wx9Fmk2lb0ExlekylLEQP1NXq+qSKlhFk4IzuNlxqAiN
91xOMfSn0iGLAseip2+cqIXbmUvPyfveY/1fA3At5VXSHGN+waEyTRV95DLTrXT5W/u6rUK0xRSd
4DRIMFSv6Tw2sdzNOTq3GlXRYB5ebgjPJVnGeJqq874zUZi+bJ4a6tPHyp5udWxTYbaVDolQoQp7
iOKehiqB78iXMZovguZYJ9FKk2n53rPGU08G5KWCym74LB/fQjY7CTYRKjx6V1int0cxy/Edd6fX
6RWOFlXwmyWFImxWQ9CmAmao88AXxIn/AgLGL8qMM0ldqs7Ha37F9y7EiPSvnGw0coWe2L/475Qh
iVmpCyISsQfJT3m1K081QXAHrOeV91bBHYkxyos2HRd3ItcAENEUO8NaSs3mgmKBLK7lqwlt6HKT
9BxRFCXhgfdXtT7+BvWm3RouDTJ4lxOQKaEyFnhbkyLo3lf83Mpv0nUwdEIt7mibaWELrdOTGIHX
OXXmTLq1sNFP2Ui2cFjdxChoZNJ/eGqL9yW9hL7qs1dUpnlUubotkIgowRVnrspocXIcwqXoZNC1
MP/eUrmF6fIRBuM6aatj+fNmJJ+Gd7nGDu36aG86gSS0KCT3rLLo3h1Dbna7J0mog6ZmUXXW6Toh
FnZ0kyGjgXsSBw3KNPxgNkQNIrtFdK+jxYHc/gVOS8fqTqt9PfGT6UGp1kTNPMRDIZwTKjYwauqK
IkW9xLVmQWUtjEuHwjSnnlr22pJpBvUl98qz9MsfyjbyQSDCrEySEWBxo2MTz6yL/TDYBOYMpjGi
+VwdNqEcOf16YeHAY2wyOhE6ilm4ek8XWszHff48ZExhHmd8BVIk9aG9/yz5du3YlW5Ujsg324Nu
u//sPssu9uhp6dfVsVQzf6GNT7DV/ns/VqcMnSwl87PhmnC3nC5Y/U1WCvlFKCCY2mG5aEarPA+6
6pxCcWTOBgUQXSIhF8zVd3LvYciELHiuTc3nUoXiS4vvQ+Mce53G7BCnaOC6Z7S6tMudEhBdH2vm
L8ckYQx4C38rtTt8kNzPY3iOaDTOH0+/9TuafyDuBbcxWA43dhoDNVow8TlAGgedu8yRL9m5brJL
MZqWIMAS0MJ8DPsVq4tYVRzZJfIPdCc9FEzYX8qqh1EinaNmI/qVp52lnO5fYSJW48lFVAxBLfhg
8ONalNAHKeX+EzhBiWjKkyWpi/iUK7BnZOw0mJza76kT4DpFwFPpv/LgDfXlA47odpBAE/qq0X1D
uOHS9Bw2rbFPVlm5bB+eBpw62CptEuNEvJXPZENz7ZPoCKFtV4X+m8pkYhqLqLEBdVSXxnnesVn1
by4fHiyVdvsLAlsPC4JjNMGjd1GYSkXFGFqbW9PR7jDipYHEx6vwY+uFqfqJvhLvZA0Udy4uOnoD
3PuE8H34JQG2J24GHwF8TLPb41TDt1twfv/Rd7DMCQUR50TNzPIXp8DVtjETQ/heMir3DxP4t17A
a8Hde1iANglcNeA/JdX3Vjlw5Um/MDOzc5Ovcx5P83EwhtMq54HXtKdkM8XmYn3tIvdQsStc8uzg
/tCmEwcg3j/Ej6P2WBjUrr1bnJ4SyY1mQwOFBeBMxyJnJTNWPSXfBHh8iL8pAiAcpxsvdnpp0dfh
k43mFbJPOIhSQwedEyTFOYK+AEIn/hCdDSdoI2gWAvczKSpT+GftogDob5nrwAtjHAAmP2Wkboo9
M//1K/X1yOqzlSJAYwcwhnVJWKWsBRUWBgQhFLIr5n4PVCs7fBNMT1WSAEE4H9XuvTgLNe0MgRry
aYAIdQjrhY0DEPV8SztvZkdVQpSHbdx8JJpwij5ovaGmgtG8OZzn3PDJvqY4mhdn/WM/LrGvHFLA
RQoiKMLE5QSSuuq3qZfVc1BpxuMmJvVp5edYo+kW/pMVwz5XJySeK5xNi3Y4u35uEdbGH9wGCBHZ
y0xtwFmv8DmchDmvQ9rbyJPxREI+9NWHrhctNBNP2GME6yBTf0FnrczAVQQwFFQ3OGmOXTzgVPGD
k6XLQcBeDK844pFCp6N/Bk0ErWokDKXtKvbDdg2yXIfz8TyO3Lrb9T0ACYXQmBeDyz68HcwEU2Zj
9LBeQZR9hVWJ+fn7MKhyyd8s0OfPUEsuUJiDAvdbrlhVHwu11M8m1D9w3SHndLXVczg6/FGueK0I
HGRAa9JHdxUMX7Zky9CNXFn58dTRC6849QnmKcaNGEacv9hUM1zSWZvYIPhIWrDhiQxYz16Mexn1
1FgzYOZglD7VVz83VSzyZsZa2ZMcaSD//XofH8wTpgqYIyCAbpNrCIiDNcz4wjAvcCLxwslWQi9p
mR6AQswUj26V0NaceYGFTZtEOcWRvsKsQjf7H8ygQelTmxxf3JPG8k9FQ7Lg1K9P6ljaUNxFCcqm
Pc6C1D1pFLwBomtQQ3iBXnpJ1z3gDvkkbUvyED2Vlf1i9jW4Ca01bEXyBWecuC/mzhmOCnbynXV2
XS6EwGAsCzRZLJU1WBObqJ2rSCXtLrbIp92JWBZLm4c4Rk1z8+AIM5Vm9/C/iqRQaZ1m8KB7Flgp
W13hiu99NsWD35H2ZFW2JMiNkoahggc+/3zcF5Bspyz4ctQaA2rL+EpOk6m+XPFlUqxhHcPJIjn/
yf891N+OvY3ZC2ZUDsVvIcy1Xxx9KJuLl2f+tnDWTe4ppoWMACsni03O9fKUz8LMLO8VoCYSL9of
hKhjfZ28v0IDnyNep6kG2KG0wdbI7BonCNxM5tEdbJahonE58eftgsI9em1h0+kmmAV5WSlZQQu2
hrSWQNYZ7EJUgCEhEpWiXhlTvagcFatXXKlG8E1za3PMAwFqF2yraj9BkpeQpM3NAkUrC+KNMLNH
Z57SYo7D8a/ZEsEz4JosJN0Td9g+cd0DxD1sVXHFbs3bV17YOJhVan8O2EUZP9Cl4LPU7mNb4JV0
kITvuuf9E7FhPc/xcKZO4lyRiMGZG3uJ8dXU4adg8Shw2BEKxFsAYuA0iKdWSKQGKQWFNxA6Rq0e
z7EThE4KorfTN3E/ZkCK8Ro0ledLO8rbZWZYf4n1hpWNqh7rdVu6RLkLqEPFRNU2eZyh4vQI8ZYU
33Frob1MwbeSMfkL5LX+YcPXltTOP0f2ZjsWEVXjMqKI4JCPyjxLNszy6w76rmd48nJbjljJUFxp
ru9vJ9knFNwPLpVZYosHof0GmDSipS77mWXyr5r+gNhDsYjvARPXUAJN0KUTPDwb86vg1L5t4VDg
b00no/m5ELDrP+D/Dtdem/l8WTPcPXEe2ktQmtkD+P1VJoNOfgjWEPGR2axiNTYJTOe4PpM2Subo
S0FdTk6hV/QM2PYEcnLpaoxmET/eRmi3ZzI7ZnCD2WCp9kBF6tGSBoUlmOIKwNRXj/ge5TvmTTwE
y0M6UW9FnGaQl+C6RetjUOW5gCKUxVsBPUppqjD2LiEmakFyNjZ4Y9Jj3q//77BkBbiBW0yOo+tz
9rNsPPkvYS5zYodfyd1uugOvcZQn24+18LDKr4iPYqeMGozZEtcZ2Az9fLATdYsP8hxlSgiUaFPO
in6/TXD2gywsX+IxGtwToyW4bpnue3UpQQxnEvo8lponYFfJ2OZlQm0tMi/uvGETgs+j8PdExl94
0YKrB+xVAJxlC8OID0TP/fDHOksCpzqETC2gOd2GR2CQnY2BqPnE3a90IS+++oAZzrPDPGL+uU4w
d0DIt4mdu8TFIkEWJ+cUn/SPsgNHIgdd/e39Ho81MsII3LoVrz/ic6PS5mym14kLl+fF//yoc/KX
q58dzGm8cXN3ULw3dV3sey0hTlDCPqvusySGR1bslob8Aq+YtuKbcCCNpCkV/wgM2oN66YV+y96M
Zo8fTsAJln7nbq30m4rJ6g+bgKhUduf06fDNgaKYckPdfM36nVJaIawxZPQMa2a9j2X92I1daSM+
+AwjxTgqtC1/tb55vec/olVAbcCKmPGO2awpGqltZLzjB6+W161hMg8XXgvablhLtGUaLJ0DcwIm
70RImMyqJaA0/iw8Rlh/M1b2wmNyNzDKuFETsyKeXgEzGaGCAR89oFuHQIZdIDyvL3gAU3JZIZHs
FGX+8TDz/MpMbHPDk4B8LLdBZhRXmdpKkF20x4J4nPo6wepNs0nBHIhjIK8P62iKpvXAFYUKF5Ep
Bk0c4z5PAY+0ZKxj/xF2Zktualm3fpWKuj7EoW/++OtciB7Up9q8IbIF1IAkOsHTnw/Xzd72Drt2
2OGy004JwVpzzTnGNw5kkTUjjBWBQcAwhYiJlXR3xFdAedhiuLbwFU+bi/xdoErtqR7ZFvsJ4ZZt
TlLxZGBWlmWMTNnunWdjy2+Duu6jKw/UWzaF301jRms5CNkUlBP97QKMeaRhIF650RPeXay9psVD
s7XYUWpjw6VOAPTQaHHkchoinUEVhXi0U0k/Z07ORE6wqXomhOpcjFkKZ6fzJTiuwQJrYvgIuuXl
DW8n4weXFX1QHJMsAY/WeiJBbvPEh0W4NvumDeLwDYU6vlcu+xIi3mMK7AQVHad0XKbJ4sKtNbAy
L9lUqYmeGORU+E1XX27fnkIkD0woQGoRT0wHmViv2w4WI5Rf4HLJrKEopO4ive8OfquMqYzJJaP0
Ee4h+5sOQhDsLDv+fXZDI2fowR18L3+wFQIe1tuB3QTz4pQ1mpnepAwseW7OqephbHJwOb9Ql7XN
KlPdxHxJHzlKyO29XjKv6TklP5ePEXC2uBSiJxjANyIp2wk5ObDMMZvR8ciG+ICbt3g6nsQA62Dl
1FXXE9otj9kP7DqiLPnHUDhciIpGi+hdMExpBAjuCY0bUA3UyH8OhiObXt/ukhKG++i+1L6U3TUc
Ejd7K+YmAqjzhOlB6w+s0BMylluPeoHBS47BP0bAQDRrxkSfDjDCjpQOL7KB1IFrY9hR5nbUdqVL
MdY/t+iaQvn1YezYfq6poxJy+7CRTrREYp+X0C04CelsNaRPoLxROTDJuLvGhEkVZ62fyU63oyNt
LO7gKLji4Q1TpH/DyA5/PvMU3KV0yfCNIuYynPrAsiXRfkEbizGrDvA2Gjvk87G2OIsBTR9644RG
Dk3gyCuYa0wjZROkUJQyE6qW2qd4no2N/cRjYXReWubIPNIULIFi29fPJlgl9jDO+ZHLRyqJVOvk
EhFgzzZKIWILH3SyWnNbmi/KC4W8NWBwn4jJQWlWjyY4te4n4qXFGXXN2KXvmu1AKh0xJ+achjJ7
bvvVfiU2nGaFgHMiIibWse0jCZClcQRMXUSJHV+25XPHwP3E53bEQZV/MOni8JXimK/w8fvNe315
p6LhTMtnVsYPcUeHRbpwhn9TD3K2xhSmoC1gskR3L3U6Sh2gUyIBAbSjES9njSPPjWkGxPwKdXIu
rnGOcjCmPGmToF+Rv8FdLtssiqbAFBg3lofcim0NdCLLtFaFAJ/VZn3L3jRUySxL2bai3GbUYDXj
ZioAciA9qrUZ7YDWX96GuXLxVLIdFq0ChMPm3FiV+4KzHiUWR/lkLWroVzwGRGiN/es3y1f+huDq
2/gQFmIUs4Qb24u10B9TXlxy8WWkz5xMeIurwNSdW7bmFHc9Hzg5Wcc+sG9biIoIpG5OACLcwIr6
Ja7Eei2eQo3mfkb0+oZqabytv88eY6kEiiDegQEG6x4dD4KsllWJEogx+an2O6zcm9I8UuAJKKmf
kPVJL3gsCIHmqlJJXkgDs6Vn3HZ+6WqfzL4qBa5dNT+xlFBTMlcFh0rfipuagaxFge9xjMeOiZ/n
Dcg3Z1mKTs6UsemqVAfqm9BOGV9UwL5JSrJ4YSNElsNKM/AxME2bSleqxhljzP5CltPkcbgQJUXJ
oTjEuqE4ui3wM18JUuYraGTOu5X22cScYMUYxa/zPdQzjkXv9wdwqllP7o3D7qJhIg77nm2Zcxll
EpoDnvkHw/4W9TdSS2JvnN6WV7TLZTzgRFQri7PJLIw8hCMLlRIW5sKaotu+wq/mPEoY48m1YDnQ
x24jq+AwROVj93uN6TKo1POUWrGeUsCQtMvPZccVpIcwjgpYmTkhX+krddOH9a0oc1kOJLpnt7Km
dAsfBqri7dh8FClNVjjpz16xUrYpo6Hy+/pxkb2CT7njJpnxQals8zRHFhSxj43BREvzSEFm4lGi
xmYzPCiLjHFJP0tZLc1vjX2Muh2nQLbsjeMDmfln9xhDJYsZT6NJrDGkpYSpL7TVlNuiZfQaWeqG
zatw76r9eOsZbGvIAl8SIiEY1zI7PNkOKRwgZXhXwX3xvNM3W+q3oFyMagmkF98nUISY/ikWzG8z
j3pSetVPc3YHsW05PVOCDRq5HNcMuIUXgwGIlkZBwJJxipp0mjcreCpIQE4w/fD6wFENeBTgi9j0
vI3PBntWzuwCVSR5Fp4anGYNXtd2NkifECeMkA7UzS81WhSZV6svFJ1ITK6cxlxqWRLl2zTMPdxB
edzXc4NF+dT77D3WZS0dazRd+Q2aEx/9JM9OweVLPK8ut2l1YszmYGf/wECWckSBJQXQHGlghg1i
n4BOf9fPiOF4rgg4VV6REN26kJlyp/t6u9TamZSfx30KEb5GtiviS+5PYZ0rOGBuGAJCXjx719hW
BD7ZxaXlaIhr3EabnsjFdGiL0Undix4WRl4Aj5lCyKJdz4w3Qpw+FYYpH1XmyB/IDbvKVT+ewtJk
UAuQhAMkj9P9IN1mFjiGzK7vGxML5CmdtxkW6uCB0BS5/uvYHq2d/OXsQAkwZpa2b58BbTPT8AxC
QegVnYOUhXCZ5+ht6Nk42n3yyGbKF6FO5eaeLQbGeKTMoxjecb0MvB9jOb18GpykaUWPQzfGbQzz
bKZtksdhhnUT096MDluTHVVEALTBjRV3QyozEkMO0DKfwq5JoXlt5zpPN//Qtn+uab9dlbeGsk9b
MrzM84XafmvNKIX3BDKel1x8UBD4Yo/pO0VjFbEcyPmxgUTSH3RWlQBk1iUnzIDWU2Qak0zy6Fc0
6PFJm2ZRuC7YmyxH2NC7PMsBI8OE6vFlsNa6HrHGGtEpqmGyFoGxSdbEVEjomCJEyRHXO3njLJnv
GSHSgN+aOPIc8534dIwsu4JWeIwOotEi2Lo3h2E8Q/xkPk5Q3qWQnGiG7yeQ+KbXxXD6Tqfo9Cos
CVAolPnj+gTBkjIAxxbMykF5jxvufD1Y6t6gABJO/gAbgGz0W9xYfLJPR9uiQ+II1++UC9M9j51S
JcaVYL3Uph3QTazg3//6v//vfz+e/5N+lcvy0qdl8a+iIW00L+rqP/+WlH//6/bf3w4///NvXTMV
w1RlU7I0S9MV2VD584+3dV6k41f/n0K4G/ekOKXr+LVbqVuCAAaoFe4VdTA7czWCJH7/HWXxH76j
rmuyAfFQEnVd//t3vJftubzfiOUly1X5MO4BB5gCsUL9IrPwNZ/tYzQCzm+v5ntzWRnOwBM0f3i/
fxWa9OursAxVNBTD0iXL1OW/vwrlVgyKfM+EFf71Db4TYirsZnVq5wkhByu858K8eH4o3ad6f8XF
CRig7te4TAAw9F7UhfSj0J9iWz7I3BYzBCw5+ubUoeOroQrHkbcaFYU7HEpxl2/oHpL6Zh0VjMsK
IZawCjnthr9/U6r1T2+Ki6pqpqmo1s9vKtdN3bSuQrJqIplGBznu7UuLgnrFto1EZCEwwfMHABn6
RN95123SuOQylSGIRBP2xpJEx2dgFji31QnKXZTOu4FoTG4GNAruXPdwMOCgq+OexkJ9joWO0tYn
+Yoo1eu6q+Lfvx9J++X9mKKiSIasqXxIkvrTrdJ0vfG4pq214sQeIui8diMTBXbgW7loZY9m81iV
h8nXH77vrw8F39dSNEO2LNEyDOPvN8e5rkqx7lOLEYKk2mPaIo2QWVe7xVvKVH2eH3j/j7vz+2+r
jG/n78+iKaqSaGiyqYuSLv30bSWzGE6PxDBXd9d5fCh1dE8g7o2Yz21HX55c8nfYg/YaJaV3C6qx
ieucdnXndD3mE6yavQb0x9pBgxcNrz3cHo4OE4EBlIDHUaQv9vsXrI4PyU8vWLJkXquhyPL4q79f
p/ZUnnOxUI0VnZWii7rBTansaj/T3GJj1e4JZYhvEguHkYNmJPmh4hLlLFqbzsHEw8k+RUP1nKOS
pi/rg1DAYGBh4KGs6og83yGxeo6RKUHQehXUPdbet9+/B+kfLvrf3sNPF12r8s68NgR5GfjsewpW
8t8Jqn9OGc2BrXDk402nBEdnM21Xwh8+cvUf7jRZlDVdF1l9Vc0aF8u/LL+WnKTC1WrZRzeIovQR
vy/BOGdaIjG8fJG425D5O6RF0fFW3wCWI5ePiNED/kdUC1ASdnmOwTTiNk8mW0H7DSwSV2uODVnw
aWOOjoOZIkyYjEQ5YydK8T9cwV9XHfNv72Fcav/yHgpJ0U7SuTNWgxEQKtWffEIRLQm+2gtTlS05
M1RCKPiRFJ6U+MFBAk0gW+f5Dy9EFv/hs/zbK/lpUb8RLykKz4H7ccSEeFRLGQptjgF0Z5hcPRYM
l4nkYVaQFxEsAqPkKbJJnQL4X0/fxdcWBzry/ogkIZpaWr8roby/W0uoeXpFUlQgvyM4+NFC56iL
k8DGwpJ6xXKMXZokKxykEDV69PhT/RwSQ8GnaCUhQ4DjJSMFyTmzbpL0IwUJPk+Ls0pktF/AS3qO
Z+bsbIT4kbRqSsytzAXSAUNEzOeTJ73rAfG1uhCYM/An96VOui6uBYKa0yy6GT+sFo8NpqkEnTrV
EInzNoblDggE6ybipFkKN465kRAJ+H2vzrK+uqW4BJX3aoZfuDA7pHuf2rZgftNusRoLEXBPJJST
di1oBE3DeJ6Rz9bOn357npjv2auAbmtKF35PgiTW1a+ezijyX8ke6HKwL3L2fNjAlScxedfQ9pZ0
3ChLU05hUz1mx3kEkLKof6vNw7/IsYWo0e3quQWxjHdwyAGil8t+I+AriX7wcdRDu02dJta90Q5F
xDnj7F2GStK0TzFC1vRdOMcX37SIZrkiq6Jg6uL+Ph5128L7/Y2vjEvDT8ufLFqqYoqiKkrWj+Xx
Lzf+NeuM803rjVUWogzRnwQq2eWWXPTmy3jP7qElOGobGuosOWqCPcRtCWfF01hauAE3l4GmKlQg
8P9LTHsD0AssT6fPLCY89TYKd61PZdlRvVd/WnXGou7nFy4rps7mpkqKKv606qRm06mp3umrbGoh
cL+6VMCpEV/n2ZjCtLr18TlmZmBbrviCpbNU1gPNDzw/hLzP6QlMTA/tcjm1CxIH3oCP+lhZ0Jmv
2JFpd0jPaGAWU0/EVwQy15jdR5j+/trrv1aRpiyrsiTrFmWkof+06Eia2PKCGn01lKvi0NPVYPpH
s/wUoOisQlGOyERgcO4QTCbdMZYRizGpn9OEqu0c5zpoL5v0CUVih6rfSdb6bLoJCYz4kvfmkKIK
GlN1Jt3hshZB0B6Hr6GbNd2ySjwmano6Jd+yilGqDIvr3UdMTaItEQDIosAxYiTSFhzpKfmZzfz+
nWvmP314mqwqqqnoVHRj0fSXu64RimteDg99JfqH81oiymyif+VX+HjAbLuZzNzt0M0qH1kBh2Xg
rygejkV8dzoOrLiAqyNIQTkkPt5w5U3jXad8gFeHmN7pcZt/DNvH7Mqpj9YfAocEyxZRgLT3OKI7
TCQ+cRAtmfQlcxRkf6gn5F+LcpMHSdI1RVUlSTbHt/6XtyaKxf1SyJm6GlVSP2YXj5AItyGNlWRS
dF5arlFuyx1x2S6UVEKV9WRlPINyCQ3rdPP07A+P+B9f0bj3/fUV9VetJUZbxfnH6NqtpaUgAK0J
ujRE0KyAAeCu6empOxrJ1Hhy6MqCfSJm8ljK2DZDhvu///x/VIE/PbwGF0nWKBJFXVN/+vzrgcCW
sr1pK2QJaKsG0jYRbcFsYYLUO0VwnuKu7qY3DGq6zYwdw+LvX8E/XRRDtBSDks/gxPjz8tGnii4m
haCurnMLCArCQccCOLWtaKXCdl6mU8q74D5MCYR+RNfCw30VPLKg93//Qv6pYP7bC/lpEVBbQ1R0
JdUomHX/DB4dmUZjSxu1WZxp8b/oBixUsV+CzLhNShXvRKhz9OqdK/gwYyY7LXR5BppznNfpQoVx
03sPOuGrJ5pgyy5Ocfr++5csSb8sXKy4HGZUBT+2bCo/3tNf7qgsu5Xd82H0qw6gGEIkVzICTHyM
0fgkUzocnCxMz9xkB7QGvRSiqtPJ8pCcItRbh9mz+ZUNU+ke5Rgctlj6pbvPBBSdTDoR5jwaI9bz
Gd63mWcZTLtGIcztPis25cCkvAVQPjF9aTO89zX5CyhB3Hrf5/OKdrPGV86ZkqWFh+T4hcyBhORh
B+9Ftj4VPkGD4uK2A3MlOox06COmdFtspjqUSMSZTaWt7tm4bZ6cepO41sAseCegn6k/76GH+W3j
7BDFMF+EWUD3SA0RAWAhYhW3YGbCHFF9TXd/f8X1X3ZpLrih6KScSKIim+pPBb54PuXJ5Zn0KxGE
Bv4YdG2TbkUWEPM7mu60uwE1Y5W8BMqBxLMrEl1hxoZyRR+Q+rcnwUtuKyMqBicWdT6Fnk9hxvR2
wwEHb5c0EzTAXvePKzGg9xWQd/BesHY14N93nxhrGOfK2PsOrrAN5ClGsGeM8xwcSoIDpTu90Vm0
IFM8J8jV54jIEb9dhJDOf7qQlD/s/cpYA/9t+Rgvh6prhiTKqmFpP12O4mJot14X+9X5FFC1pJeA
lv2Tq7Ay+LTQPDGPvsq+lU8an1JyEFG6HqYA9u9wmq0xkTapAmYO1F/Qw/Y4qIxw1QTK8vcf269n
y/F1arppmJaqK+LPG7yhSnoj5k2/qg2fJ4EovEaOTtrXpYWWrjwmF7zqyBpRNhMoh57nHliAPHqH
JI5axbaJVsWjsoTFIhcb8X6A5Pggek1ZXQpCtt5vIJWrWSVN6IuL74i3UTDTzW9GLO2R8WdajJ7H
378n45fzyfieeEeizNWn8zaeBv/y7FuC2lRq1/UrkugswzcJ00GaixWeyGz6KvEW75Xl1oyRe3Ov
v/YVKC2/UJy0Xcs4S2CkmxBbqWoYWTj9js1dPrvcjH210BGSDWVkrfGlELIMA1uq6T3BekHfFdSJ
o6CasPsj9Ts4skYgKppvBLxkVohhhiahROM77YhlIH6WFLlhKXt9eH56NXJMV8ZWRBSPHCCxHiCc
asNKfIdZ/D4a0v7wySu/nInHq2RJY4FqqjqP7t+v0kkXBKUX6n4lIdBsWocl6kYB9m7NC7yUF0AQ
btM4+jPsvoimOZG70EEF+SbToYXisOPgKwOiS2BqYF1T8c+1XxWRDiDyOFQcK/kPLVRF+rlsYRO2
JMOgXWQYimjIY7n9l49VeSbFIyu0bqNva4/A+WmNaMMM6yD1B39s1eT83B/ZjIJHjA17fp7RFgEB
PP5IwvG/msbbEBTO2bW8q0vM5o8syH4uowgGy01S1NxYWItLaPr1NIEYqziyK7oS6m9saj7bQjGF
uHEQfeZVB2wsgfSiv2ah6JOkRqat6adz0z+o/OIW3vhX1KgI0asAvuc1K6HA33p4vS/z9Spf33ro
kG+H0h1/o/bIx/al8OGVLhJPvwpoCwfInP0skgMGNT7CGh/4tCcHCMj5/cvMCjXkoODN/fElXabj
v9NH8n//X3jhNaSB4jQ+9DLe6sUrPClWAnxlOLJqD4+2S9CiK/r0/dycoLxJHTyCy/uDa/kI9NCg
eB1+/EoPVYfwUF8Nb4AZG0/ix2kHqp3/KsC3z6jxmIiG1hYIIL/HsN+nCAZyXvH72GAdBiZuyr+C
cMnHsQaXRYGKeg2xLo20qkjzn9+aDxKJsJLygD2Rr6u8PBy/A8FQh8ob/9aYy2Lxs+rBA1nCZ/Oq
kAcHUCdTMq/kz0RP+R6/ZgTyWlAO+FPGN2ePySP+fPSZe6L2PGTEJdfxhgcGTLZ/jwEJ+AzLwpPf
BU1shFV8jzO/XzPD1Ta/X6DYELlV/7o7/Hwr/1RcSqWedKdU7Dbj54boMBr/q3G4jHfCKccg9d8P
EyWzOXvQcYxwoJOYeZuON1QRogmeytFjeuZuq0PCzteE0XGv31yCLFCCh+ew/ziHnUcgOj9IE/WH
aLzE5ZT+Hxe44WK2EW4FWpk8Hy3PRelL73e/nGmu8YMGDkP65nLBp0M0QMelzxLeuezIY7wC3HXF
NTr5bAef92A4koLNax/vpT9cKuOfnnpDMkTaUFw11fzpUpWdXD6HQu03aB0bhoGI3l5wEwkM++nc
ou95OOcztmT/LobqK7nkhKYFKbL3Ub8/K6UZBat+CrHcWdBbiDDHmvCKMj451lVMNFHe2GjSBrKL
yXSm77ciBFUoAtJi6bDptwnBHAiD30npu78mN6/AkrUX0MKyys+MOU3W66sMomtrnW3RdDG6PNGy
6ZFJqN1a/ARwDPG7fkO2G6ZbRsmI1Vjf4Wx9nI/ZmsxiGac1b4UYnO6orQD7fz6HkDZRfzirnJt9
6k2iBYT39CsDCftdTfVsjC+xvp7bnIjxBQE74NUgXvaudCeICAs5wBX6lerF036MuZh+nSwXvThk
JJSv2doimZMmFIlb0ClepDfETRcXjSK2+Gsxe75ynkDUcOtcAsFwF2kUWQCK1bAkAWjdSe4FcMfe
DLpweEVgrvl0nzDl5W+IOfDRs6I1mAqJOADiMEWeKzRhB2R8XWh/OKMxJ1B+KbTGR8nkf9KPQYJp
/XQ4ueZKJSiS8NyoM8wEGFscw8EdiNZlIpIVK2FG9SjukbKuqtUdaBHZd5JP/xD5cdHB8XPbG0H1
tvbR29oLLTtaTL5sF8vsiD1rgja+jC4HdLk9SytdTWFifgOuCYCAMdYXCLJEal86McpV+pQ6zcaz
f1kmdAB3yCEqKihOQi8IJrCoGJPq+zphGI2B377HsH65tV7KGKIdcnMgh+OVA+GF/qz8Gg2wyUTd
XR82sfd1uCgtW7ZHbxS5l9z48tWNGetJH9WbddCZTtAg1UgmibAS47Gq7QD6mbHTbI7VqS2ZThKr
00GJ+ow8KufxStltO+KecSwrIzQ8ef1ZxtlXh6aJNFI74lZS37Hv0Wl5iS8z5tDGbbLjehrHy0z3
SF8kQJFbyC43MF2HMUPpshtRSQ6+bQnanJ+AMTAn/1X0XzL8/BNlqRyDTx5Rhr3Di5F4yMWyWJ1x
qxQfZM2iuAd2PuPw0EwKBNbO04HemfKhWtIEcTKrYs4WrBlBuiNU8/p2nhPx/FRsETM0J6p1wSfe
e8qIPEdohtWBVtEsLqxJW/soBhFpDJLjBK/JrLU4LrglllGHL4fpi/vQX6GKQVJ5aKIqWvT+KwLT
GCvaswmEnPQr5+nRul5kCaYuQLHIowZozAGf2fyMQDDC63B6BCBhOq4ebPUIMRWwhcd7biAAtVGq
nqaI32AGvqBEdLgPQagsHlcPCSUdyZrIoy1yYESVdgP0dlvrQYJh8U13L5gdbnhTD89sOfARPBaM
2EeuiCbFZO/UXt3Y3Jwxb3AnwG1BBDJKp0Z1Rf9+6QJjidB9wN47CpvPR+zXfr6RveVlfl7mR+SK
IKGsJZ/sV0Au0dg2fTMi/M4gn1tnCwSssCPuUPxcyOEDZCuB+cMCw8CDAf0K54yMdrJ572NmIMry
jqolrkmfOAeEPau4/et19nmfPy/b54PLFLNdRcS7V6+gVAmiPdE67kAId7g/6Ox7xLZG1ewE+Pls
62+i2wsug5l+hgFtT7LLclgB2Ur9ehIm09J/xg0ucfpW7nU2JlQ5CXDBvWCvWfVQMezJaI8gLF4+
QlGYC8gcK6KNMJ3YT7xPLrOKWEagveYnzO2ph5Gle8OkUs3RdBHlhl5lSuOPrnHi53Fbz25WkB1Z
MvB++1YwLHh6Mb3UH0hsOHKgUd83CSQYGywj63vmiWvlmM1QeAoMJ/gMgE4ws9lilhXniByOzZ7o
MiLXKzcG0EKCN0Lls7uhz8hGIzHEwXron6Pyqw4ue4MEq+cqgVVlRBim1jDK9zRCxy1t2EOchf2F
dhlLyij3CiDeGg+S8SbE4iWfz/CdDh8cQmYPwP1oPlcPu6vIgKCQZ+5BIgLJGo60pEY1bKZcYBBs
XKJsPOPzbznfyhKKe4xTpJ5xL4CVaVHLIxthRXuQjfNKUvISYIK4QquIT70RZ1nqy+eAq27SsbBw
QKy7bn3LXW6Gyjl1pFiHZQTyKjQjAYzMlNBvtXOYw9rVuhZsb4PCnEErHofSvvvV7OLQHtiWqxNm
IHRHjDApl3CklJgFucXhF5iRuuMdCcZnkTvFpxnh32MaxvL8JiFzwZY0Dvn455U6KNez7hZLV48y
2RPRmJ6WWDSZ45Mznj0mznOkzxSH/Nu82UJNsUY7w+ksCM8eVpUr9zUdDoR7iOoLR5mGIlIhD6hG
5yYYO22k+tkELXXD8UCjlVGe3PVkIlJKY1TKJ1fFkfQRM3vHxU+UBKb3CLm3GrD+tq+P1fmTgS00
Wwils+y7ZUq9GOYAOTNx8hXmW0LHSd3lHkmW5Htx7sz5CHgi/afl5eaUPIKTQ/LoqSUV6gFjnThT
2JPazVWFdYu7ekxME5tZuiX38xRf9t2PE2x+djBxkEMZPmrAluPzJLTjFaSFz2ilAuAhOjDDHovF
U3Q6dKpb5FCexuWTptUAISE0cBtoRKuSXddfo3O1Sy9hWn+clgptjW/Fc17Fx67W3NsGw5YGK4X3
CEYLsenzgN7qjYVS+KjmWG53hhbw2N9jzPHVPCEyB9FuFWJZILyeNrGGPXaMOT/vMMhOVozo7BY9
JrKyHRY4wdz29vUNKtaMMXgkEt6W2RltIXLuFiAz98Kxf2cgjTMcieDTY+099DjVvlm1eRqvuxtB
RpNxYg0Aj2Cf98bYWCH4LGNzpwd8ALFCWCG6XcNRFleStlghmYc5bCFWcMO40B7YB/pdscmD7jU3
MM4kOIueQfeG7LP9rAqnf7tnswRbAGgRhCAveN8ugf4tPVYmtDX7PExM5MtsE9JYXuTrhFrXSVYs
F4mFAs4mNh4C5AeXoABPw468ehDj67K9NFe/sBaPB/JP+zRN6Nk8vHRfxiwEcyReiL9yT8cH6svv
txnQIlKbmHWur6WzSl8YY5cvPZ4/QB57AaIFGlo8RVlEcy++YrnpyPHJHdT6iMtGyk/G4IYPUZ7R
+Exe8x3nk9Uu3YvB7ZUssUR2x8qT9IxYXScuEjJ87Po6ARaG8fgFT532o2jDG0UkY9AFVhhnCIo5
y9tQClVHZLQNaQ0n950TURXVR2khjDvfzZbfYfvp71jToyCRXAUK33Ds0H1J3uq0vQfC5+fFv2zN
yr4AWaKrgwVgvA04lQO9drGgSZV7KqcN5+kVEiMYI4vu/QRAAaHf/EoCCZa8yafyiRJF4/TBlsgR
6cDMdHyAI3yTvTwrJwvdNxFYUav8YLxsKZ/KlxihmpuDhSWBCfDjKJTNb8F38XoxXeY/kwBpPEw5
oile8n76iVpSGNGWGO5BxVxNarKKWv0KsgL/0mkzOEAasbVOitzv715+ilpK6/iBThAv7SmL2w20
AUrWN82aNN8ocvFM42xGjXw5mK3DXdJzw1ZOxsTb57gi4Banwed2WYB3SEYX+qo2mGOQZj73w54N
tXNbzJITCNc80hwc5YZcjYkv05J1r5wOJung63dgJoCD7GGvvGt1bOBDZVW+5gHQC3GwuU1BaJFs
KMUy2ku60k62z6+MNR3QudJquMa3b04kFdRA1/gGNMlg5fwp+MmHAaP0TZAjhJMEybQTC2wdjxEC
ZBZphwF/ChGlW1ixSHsFcNklutRBhZptio3G9GcjmG0Jl6Vw9THPapIt2TF0n3IR25KCxjN6v8Al
mYg6XS27wCKqwy3E/uY53nV++qQ3eEFcQdpa5xe5ezp2czkLHfE+F3eclmbNaU4RojZua8JNsMve
0xf9h0YPQ3HIdqxYCu3zkuGmU78Jl+hOtwME7vXwXGORcdIvc2liNDsv09fb4iJjepzgwanOnCMn
JE/Wzoe+JO40t8v6oxMZHtuIHZuZAVckx2oUoAWvfMw+mWN2dv66Hp7T9Vca4ctJvzrJIx5O4Rtp
7uXt8UZMGlzZOV3w2r8EyQuQ32tY321hNeke4XlTwKFHANHHqkdj/iP1kZQC8aAanacYcYgW85ov
CWPoCe5Oynh3UnIb82In5YrNwZhjwh/TZBrT5TaqORbSiKJZZ7p5LLrPMDuKrtdOb+pOWPS3Twwe
DSl8Dj6SFrjPatYHHbQsm6r2zKTN/oxHhWyk7x9R/9L6/Uuy70e98CenEMBA9REukvQCnuY0iomu
WM7J7qFXxDDGludA+IzFVd7opHit9K0V6Ns7s5vD2PNlgO1oZqBAXg0Xr1hXK1sTJzLkTZyHpEQK
iIRDDvY4pYYJ+XinfmpBN4VRs38gMKakM1ysWmTr0Vp09E/uyeqrJjl8n5Seru7TiIkwPhSWRWOa
fj0gzkzO54nHpxoZseUNDudEny0V8MjLPajTABwASv/GhbHnd3aZuOucxPRdo5G2uAIIwSON0/bG
kSULKS2FeIDhwYpczDjxZhNQXCzoXcxPDmRLOUbBNVH3uRdxeodxU0weGJNLu59k0Wjho5A/j6cd
9fJiMiXaLFj85UjcYZTjpNQxZ1VQRXsqqxqEGi0w8aLvJXLD2CmXPMzP6cU7XTbce4jdVwggDXct
LglwoiExwaIz8aU3ohseNLOm9+WZvmVF+Iq6ybzyi82+WwmInLFe3PdcqAHQvby9z04EkKPsBd7+
ep/xUKgnXyodojdEc/fENHeEogRjktrVIvxDEyNl1S/gubkZMYHdBq1WnR0fuWfd/XeXT42zb5w/
3YtHM+b0brb2ZEkiR4spmy3ha5+WG7mKSBoXMaoKK8gf7OBdVGDjdJ50JsFpb2/PdXesefcV+Mzp
GKYghC0KAMAzmMjfH9iHCW8iV76NH3t6RoTbtNW8x0e6JkwbOseV9gcnUHt4s3j01YMC8qdyrkd6
5w9cv+4D922cBYI/7JC1ikECkX3iKvb6BUDNVJwKlZdGY9lG/Jo0VxrvKSqTWyBKwDBAlmK2mKmI
/ehtEGWkH5+TV+wCzq2ZM6wgBLJF6m9tzp17/zqfPm8yp6HXSwcm6cjDy0jmRcyDeiBIhB/FPSiE
VUd+ctyY8QgouRG2MJ4HOsAi09UCXw7PKQjGs7TSpCmYC6Z6Am7iOHrFo18jTqH0NCiA6IpMQR0E
z7N3qX2MQzcOIZC760i4B5wIT+FOf22AAYOpF5av0NOKFL3XNlMBXDmX5ZN483Qjv7U0II/Xm88h
obrOH4mP0uhRrDqMOE8HLEe9LFGfqN1qqJHr1cMX54FmVhG/SBfKwnBPNsOo5cqjYaJSemylgRDx
ifBef56WuTIqvtpP/u71q9BeL/2UnU8zZgZL/t3npn7swbZdfZ7ce2rnK7QsZRadVylmGDBu2EL1
sy8Aw8sCNo8HeR17swtYukHRA3RyKjiNAIFK+u7pi7Znpc5LV8BVXmfQrxoAH9TDBvEgjczDPIqa
guqtvnqV6RQCi3mi0fPRwEio3zJ+fI3QRzO4LE+fKIc60lotDcDWROvjvng5XQp8FYlXYcykoeJy
hBxYDFRlld7nvREX561s3/TPSnhRTYrDlseOOPZ5apGavYdgxf7YWOAj2dpTcaFhU26x7JpBRQsJ
lIxynt51IkowqzSyf79ittsZB4pSDVJtczgrKxqrA+VGTn+VdE3sqiyMA7FlTM9rMzCTl//P0nkt
J4+kYfiKqAKUT1EO5GhOKGNAgaCAhCSufp/+Z2t2xmsbC9Hq8IU31GQybR4+kAkvdXABb3x6MrK8
EtvF4P61H3R5F/3bqaMvueQTb9qvffrOu34PRypHcJo/vGPT0EgbmS+nB7SD7QO6L4ouqAPgpHcm
zpnjIvvGKodRmQzQ9qDGsioOiISSlyLrG70GKGVOiNChpwpSMpobVNuhbFPE+8Q2DOQGEjPETbtl
zsAaQJ9iMZhTSzaMybE4/Ra9M0KJqLcNze/a8I3AUGHmt4/mx7Abdk0grYc4rJ8lfw0pBf3eXJrk
C4BSIDVeSzZ61keJu2/v1TI40r/nTiY6f3tKuZHjw+PCCf8oBcbkdKkBdlHKwduVSGvLEy7OnDr3
Bn0CEAjoby9IBKpd8kKkc8LmvaRrtcwkM/HVIwLXDgcMOKzd4FyilQf9+KTbmBUQKF6Ki9GHyekM
KR/2dTVYNu38qSzvoYwwg+LcK7Oo5mi/pTPiThB9TttT+Uo2zVFBNYWEMnE4Hr9e35lkvUptUzgQ
4nQdthwg1bf5LDEfa+bW/ukSzui6xT6v0lT8WEiTlZrdeWxQNUyVN1ys+VBesKsOfRX5i9/HK8TU
Z4N1zMdMZp8gtuv5YzFIrOGU4zlEJFLHt8GuSGKlyZVG+TZZv6yHXzuKRZ91Nbog9bUax05hHNts
KsW07JRIip6E1G2UpdYAgxGk2e3BnCkHr6j/ejr1hzOQ2R8RuNIKTi6n4ESGBE3CGYNDhUy9T5fZ
PCmCdPrkyBkPfJx/MOmN/S5Qjbn+933DgEaThQkKJG/J+cVr3qTmCcWhXI1wn8E0jDr7nhNt/EP3
3GBHs9KAk4rgguJNeUfFMUBdqo1x66GhIB6D7hGPYuqZLtmNjnS8LvhaaM/Z4GQ3TplHqfA+HxCi
ka1T80E/Vnhu6oJPGkje4As8NnxKYUHQ95amGonGCxMilgPVhdJrZxLHZhobk3d17SuK0sU36H8R
CoMwGPQPT1GvKDjE9Ek/bEY8hC+mNnCAh4B8xKQrZ0X2m0O8h17MLlKjb5fcTfbVsbxp5Q1/m2vA
0YPXIn5fSj0UnF7zVJpJg36yg2sRmHnS5xBbd6x3S0F9HwP+QsuwANU6dspsNsCoGtkgqihgHut9
UgZDKUwUvz45Dmf7SbjFMR/wZH/5OQqBTgvSBn2Vj4wkhH7VnGG80RBLpjePrlSQkAh+7Uy1iweg
Hj58cmDyqu9dejqcXFhGr2gEDgcSf+Y8A6Owq5CC7kT+ybfv6bjzT7s4ZC19T24W72KkyZMEO/Zt
Tnn9g2Stlq0qrGlS6vrt7/d5zOLSzaiB8xSxR7QQMMjoKid4Fd6HzqheJtDL+vz8lbcJ0N3gvU3V
FiksUxoIFOvzSpUOts6HrJb6mjd/TDaK7QwXNc0kttMHNqmI3mMfQ3kf2zPoz3BFkIqyhycTnuSX
0NxH48JUVo9m0Y3sApJhSujeuy+Y/spawnqYEq9KvbG9/z2Dx/fyDPoriYhRockmaj3+aC9J6JSQ
rQzu00az+0y4Z7W0twr32S9Grrb9UOAe70ZuRcGow8GE+8BJb83pRz03oxaFlq/zyeYs/hozPRAt
4WdSB6+eyHXK7qGgOhyNN/0CR/hkLw3tOw0mwK3s0NmQ3zn0pVPKkPSYYo7IqwJA68d448CICXmQ
6MvnlWA0B6h1ZHK8BmbTmh3yLx0CkRj8zlAyhMyR7PEz/QSAMPLEQr/oDUhtqamQ0HsMg07rkvUJ
zpS4H4cUF3pOnzt9qpntD/7TN3Std+mlmn3iedXhVWa/R1GOXhjof/isGm0ShOhMu13jYWsZXxca
Wawt9VU2Jfz+ypOhEj2CVvbwLR17A3+oUT95rvFMDXJfnWM96Q4P9HAivfbR9t6ahRkA/xy0Pmps
E6rzPtzOHNUdhISJ/uQPSQ8N2XTzxefu02xHCo04M9XxQ5vIOCxecXmkIEzr1wqLJc8SMWers+sx
IjbRl4gAgA5Ig11JLkiN3sVtN628RXmgJVxUqGlZd2MuvKEc9TTFTofT+71BdIARkobmRjjeIPTy
oh0CG2aF10WMJ9lY9gxtHyjXuFmmIoKNCQlqxKiMkLkwOr7/EF8B8ZJGH5G32B0y8fk0He2E4C+d
7nlrxYtZtpK23y36jKhYa4v8TLmNluYzjiBA9oRl0zF279+tpJIRjtHDlDVsuHHJAHY0AoSwN6YZ
NmYUO2Aa2/hDphvDfW+6EoX8FSjEb7ocVYvu6xIhtNN+cwJBQgcTNh7S8X001FYVDswrGS+tzd1h
i6Co95IuyIkBwoGfSfe18/V9faS3ij3noYUETVs2cSfI1Hj0eUENZOYO/ejlpTm/KBHrXq5dG+E5
0E8eAWC+ReMYNqkDzdvx5JkcU7o0Gt7rbb0ss8bu3kg2W++F9Nyfavv02CLSbWBd0FKUmanlPL6v
+LZ9LwUw9wlRYAB+sBv5Hx3wOIf+8Pi8PMu5cXutShocYO0ujxWMAu02NFyZCGAA14yNnLiLiPKX
A+agRyQTJg3pDHYqbpk4ieaL7gbDw/9ChSr2rEBjRron6RgWAIgcA+4jmsAl3u+UOYZwq9Oi3I68
rDbfLn7biVN7cFQOSmUCkA4/Ye5qTGebJYgHZIcEGbZ674NSXwZia2aq0mVL/QdyeCkpUtmua/L8
nDZ0hjDRX9N45N2jE/Z+nRfbG6R9UE2DQjSSUdKdUjCghw5PB9mUaHwZP6OcBPLyzTbjjUtCpxto
UpyHui+D/nu9WydlmUgN+7gwN2joYLBzvVsiCCTxeUgweytj/3ZKTDcfYbuAI/FF5VrDD/1nuI7d
oQ9lAs6o9f4phEESJzL+9uAmRu7oSFkbBFL5N3IV8C4AAPBQbH8+YN1cYqfYfey/T0EVUQyrCgXM
hpwOpUKbggkOfMgOBENwKxx+Y7Z21Jmxon36GnCWxEO/DkssYAE38ZLSVwC6aK4ClKZl7uO8Nlzj
GvigzpOk5gDHoN87PRATH1r8g08Hw1Vun1/9QOdB4k3e0X+QmyG0cl/8QAnekfYPYVNGHZcGROIo
LnENu8PjJoH4SYl38M/d5WyUrjZNI2V6Ag508sY+fSjsggkikj2IoQqemcSdD1l+rGuqYp9gBDxL
9vuf9ufZApAXEBQo8DiYTdTSukeNQwYNuojeH+ROG8ssXpL61e3DrcCO4JMiwcMNFvYjLLzkLBp7
WFxzETy3jhC9/f/gQ+K2cySukY0F+SLAQt/bAwFZhoVhJMRwhozqGx9nxoapDlz/c/sGw7/PDVvy
ebpBig+uhcZbPtlj7wJxNE2xiI6Bzdz5yA14J/4fP2WiYWmOlBv/5WERkjGU4lseYDphtSHiNtMP
+NU6YNUXIxvhwQUqJIr/cWUvwaxqvh3o8FiRejFBdchtGFdTJb+8ta0iCc8/vJLKMfGZFW+yXwGU
qtHv7u3KHsert2VMWUzLU42lchoVrJSIiySzmLXLNIiS32G6bSquP8dmhLVtAH7ZNHUxUUx5aL1r
USjK3+7gDowWkUGjcHQMHFGqMcAeggVbPW5ZiPgn5xbM8a+JVkWPw1EqrzKMynu7R0FiTkHzsySB
xMsEzXJPky10OaFGXRFrNYZezEb/tD5HQENHqE5Diy2E4MHsboO7hw+ZgXQVQaYMTx3y9QQw4WcK
3ZcKic4ws4ngjhI1fgtZEMqdOaIBQnqfLzIm9sMf14G27FkNeLI9rb4+lD6Ud8PV6KcZLjL7hdga
049by8tmE6DoBWqMz0FUwKNScMTroZgKp2yqYyvJjPHweOBmP0CUxHzEhCedvu6IywPMeIcxatEJ
7hqdFfvaB1Yoy39a5swZ5hZiJEt1rkxf3nfWL7TVa99QWP6sE/0HWA+m6HBDYtKA1enlpDhRbwQ+
rj0MnQeuASmzkwWcG/MXkwkA4DmdUkTSm6VA4xVUnXC0TVbNP49SA8uGDzDuBfEVnqlkgo1Dv3Z0
BaUpN76EluaVfnqyRs4Lzt3HU7AayJ0/xNASynt3dg77XVt1mPSr03O1ekm/TyzEWg/yq67OuhJR
yVBL55mjpOgXEFpZCFzF3fQJeBo+f2z5hoNPqg5IY1OsTy2YB/IjRKRWVDK6TcGROUfaiwp5gJfA
ZBMrFl3QfOpnTjOVLCUaRSKW7il64nUeGZ/gc5EiBd8NsLdC0kw2EzQzoP2VK/IgqZy/V4hb7aTo
fOekoqCJg3nQT6VoxLJ8Eq8g3zTht1CuY0QwEkS1kIneJdqKlKVOV3IPrOIUo3GNwKOCycmvsBXD
cWI+kK6Gsa03n9qT7RwVrS293QTpihy5zUl5pexNTJ6iXTFcMUicgSDTB1jHtHZ8xxcY9iot+vKa
zO9B55XTmKLr5EvJBSbaw7lzEXokQQZnhV9/w3yK7ygrQMDtPEwP3Nz9hp2XOAknoldeqZwzqgxu
HmjcEEQDWzW7dcFP3kdA1p3JicdZp2L96SCV7OOq9pkT6GygplDtpN0qCvP3Y4MeTkARiUPxA5oz
de/T2K1CSJDp1JgVZ8KeEFCAeqHv+6MBTSu0yWOPjvcP9vEXqRdI5sc5dQ04uVPdN2YnH9QAiOhw
MJMRFwJhW4fg1rDqFuhBZtjdjWlkXT+iKvoJa48CeM0XXodQm8l34j5Ol9RlVXn6RSB1uSv35CPK
Rs+ai4iXUgajC4ibc8w90+b6IdsgKFf91C3ApmrgFekKomDOL78r0m5L93XMY4m30d7gnrha9TYJ
tjAkpnRKW+rfHeETzEUFSFgmiQLk6lSgY0u8gW9MiXHQ7pIfah+2hgqc5CErbL0cyWu3L+dlyQzt
iDbZG8XfCejhIOeuxafJ9txw+BSpm6vtC4c27y+tJ0txxnazFE/kboMc1ByoO/vy+D4iFLB42oMD
YGNQuGjO8R44qpJu13PxviRHqERSvWY0BFSZycK8CPPrwxl58Ogs0WinHijvUMZlfoxtg6YYJxlL
D2wvE4z46L+Jxi2WLmUW1PzuvJI7cIof2v+eti//P9o4cKJgwCtcpEdW4xuCKsAnAC3XrMWSzuBn
QWlszvTq1sb+aVdzSm9Pu3Cq9ctpt2K+jc5YL1tfT0zmL/+WLjByorGYjwcyh0f6Yarn7tjW8Ks3
U6+L1AAt5gW1Kd7bYMT/+zOBs5Z3NfUn8j9PRQTr34QAgUiI1EEc9u6uuFjHsxFvIIun4TFUTxvw
x6yOCn/wh2vtH34VQb0Bzc+xPq/WzRZQq5uBfkbvlqXBNyefRcqgCMwHRcwCDDswb7Cd/0DSPHhg
3w0L7wVGnNXm3IMRkI5jehQj+99iEpBZ0s8SYDX4L8oLelD4Hx+INWrG3JAhgDzuK0pnoMQUB+sL
B9dx9+61aEKA0KPrxAwEii4eNbAWsLfcky1Roc4pLvfXnHFkh+Xt8JD2EAO90G4WqEJXZMWXoT0m
dmFSSvjBTNAp9O7HJ4UjxjplLqImwQce/dtk0uD/U3qLxYBbr5M/UI8MMmWah7gO/4iPq5FoTe5i
95BCcRkpBOJyvrN/F0zmJ8W3DdvRKoECN2JeaM57CT1nopri86PraCEKuhQjJ2Y9Hw+jZWYl1+bX
3CLb15IaOFS5lcF8pwkoCHVipcAW2Yz/29OY32JSPC4JM9pvbulsGNCYCti9Bf6Z0z54RS9g9Z9I
4u8kp4pUF4AO8DdH2tDTqv96Xv6ACf7wBQh/HPS3O0Lzk3Yn5hUuQOLG3pZYSWL06o2sIUuYzh5+
e+t5P3ipl5SJkfyID/mCDz6c3m1ILCxxsSLFc8fZ10+vVL7p8B8FtP69VLzhVGwSUnT32ET4V96J
BU6zGVUaPp7MnJA5zCRLjLgCXgb+jE/D2v5GwtOBN/13a/4LRL4liVktNhxGuDI/GzS+xFMSS5+/
PQXvVep9NsqYVSY5zS+AJ2YV00zeVTwYVjR4E1CgoFRHcPMvJ1dlduZ8uB7NLfY6MTAFMHK+/Sui
7x/KzBRQ67+hK7gIFWOZ21ZMEVuQEFTgpmMIAnKAXSwoc3RLS2F2kYI3T93aOzmqzwliS0fZkjdi
T1ds0n0IGfbJkfBLELF+MRHEAEEAUOwWaOZK45ea/Qb3qXElBYdIvox/UvdxFls9xYUfAUwXx8A/
8sBGJFiES6WPrXhhj9dDxP89ak9BCmOAOi2CtTbJD81LlwwTa+bHbeS+DzEZRoPhg9n/QdRRXKo8
CEJJLnwF8hof2F5iasfiJv5YMA2EPeJBcY2jpMDUFRFa7EvH8RofI64lOAwi5RA5XkV+4TRoEHBj
xc1ADvGWVlZKEjI4qgBObzm5CrZykiv/5WhW+m+oHrfxyBocuYOeCNstbv99sR+tNdR8CDbK8U1c
/yQqmfbSqh9eT59wNFoSe3YIiL257PAnfW1HqC/RUmsggmPqRKfmB/GcB4+Pmyr6qOh23/5yYnPM
eiTbEtjJGCUlExk1owc1HJpNYaVyShdBDyX+NR2UaDEsY7ZD1X33GATuB084E/QQG6L+93MntQsp
cz5D7B4XleqfHrPREx9EY1kxLxFQZn9cduNVsySCehIYq/7z6xpnECU0x4a4E94dgj2CJ4MeHvIF
f3fwM4alJUQ0gY7IGKB71pi2aLZKHI2vdwRUY2vYIe1uDoEllVHyp501WQhJ6KQkpN5Yyctulsw1
1NY1I9QAZJ2scRxI/Z8sz+LWGyK1eD2lYVXsxx1irrMRbWlwhhDG73YH2uduvgznhcHB4EInghhV
UVz8nWt47Oo8a7DC8VOoD/z8rLZe9kWzbqlowZxDE4z92PwMMc8zOx+sC1z4MZpwaHJNq1DqVhAH
yoHgg9FqI2Luu029/zBTuihR5l/DMXI/OzkjXIMJ097bjw7sEtvtfVdYL+RJYtyq3K4O85Z2+lra
v2lFbV8EhsJ/mpi83baqualxkvKUs+SJv6PFutQTD2FakNlTdCmKbG7kVoKgjWmAoD1kMx1nVhgv
49wT/mBH5mZXPFcgrjcpQCLcY6upnEyHUoB2UYsB7WjBvnIXhgZOTaahxecCTbWHr1LURy5YBWx5
+WAtLHHz+mBCUFAtn78GiiqyTU96CgiN/+ka1WSQ9NnbZqumiyigDxW+D80OTt7JFeIec4R42f/+
kg1WLqa0bjVzjErN6k04Ae7ABWGayHvQW/wA1W3sgIAf4wUD/YMS/BLZ8f13+5kJTq5/f5pagBdd
sB1tX9vyLNTplu1cn4z/qA22g+Oee1pL7r45dOa3P0ov2irD0wRJDtCDKOxQ/l/FzgftaAirFojR
C7VgwlvhOIz0hryqn+TkHp4NDx8bJwdQXs9ZhrouOU/rlqYGe8/jowLFKCcdsoiEa5hxq5NC9wVd
5bTYYZcE+FXUaFOncD9XOUz/ACbp4NuswpT3lYkGFu1Fd3ufw7EYWPd19HKTqboFNI4Twg6zmkUL
YCg21ZXmI88IQk40TnE7eEWX/uVn10fLfMOO9/nTwyNwiOiRGMR2ySsmauwOAtxJh7RsLbBy/fKA
xIlgPghqavNLLwRavZsBMy4BGKJlDFRuB7z9+5w/d0gttg0nMFj4hw/g24E2hjTxpNOv37V8HIOh
OI4mq3PusqzkzeP8Clsj+HuEpQAIOdUQGSxboG2IhiJY2E+QSivXjWlbqQtwAHNwo5gprXMTlDjd
I4yyJvATp6DK8TZeYBmGTC/T5EKbRRrhwGdh2wAS87GB6JFy7r0uQxuy8Mspj6MQkCyZjjc6b8qj
SthcTnYcAI6QFgTekm0o+RGS8uct7HadmNavKguoKJp5tOpmAw9vi02/gx1EFAnu7EF8WP2QAfko
1pfmx5rK5FO0zF2oCs0KJxl02efSnpYJpxjEGdg7cpBV4iBxJ6ycG+asujlx1cmHLjNueOUbeY/9
aT2RTwGVcX3+oKvr1vaDYl+EJTMLdVAC59DBVvlab9+rZVtZUfs32A2AEmX45o0Qyp0Mrxt2WhOE
UTQ4lL85OEIMzNgWWS0WIOjzcEezq/IBs8fg4lsqqMzP2qTXiZ0uMu0CfAYcctIxZUvdjm103IlA
8ZpX6FmD0nLaKN9g9hfeD3Q9EppTDmx2apuaDUDvZa7ceBvHQZybQzrdFCdeES3gsPzYK4iFI1tg
cerJ6tQGn4kfY9dYmYniolUO3iINwJOt1V99J5tYWeL/YKxfD0d1FXgjY4u6AhB5JJsGgZiczNUK
BSFhKIoLL1qArG9WzRuI0jV2PBaW4auz5x5s2P23AetaO3TSmqPwxMMvDVtfcHYUAeihi/0I0xyO
Ub9aDLeEde2K2eGiJT9k6wMVvhmSJB3zmXHQMfTpicSOXyhFGKvjprmYNruB5tEPRVse9Z7DqQfO
hgFBb7LfsTRIqi7N7+BwHKHj+uYbZIa5MvK5lkBpAgDQ1g0iR0eslDL31oQ3PB+PYw9l56fiZ8uB
HlG/E4Qa5Iw/x/zjIMU6nuX7JlwPLM54eMO3E/QL5SfZkhhz/xM451A2gH2hTBHXC6wHhBIioWrA
sa1v3zaslqGMEjOg52ZyOKDczhasTT4RNDLZZAt3RhHjhN8OBbSos96gA6WoGltEyAay1nRrW2Wy
pFrmn0wdvJoFlRJXIhNpfCKHtdjWbnKYBKnzoUmN4QL4jXk6j+dtOPhJkKi2Bot1s1829HQnMAzA
qH4PQzAZH5OCTkx8iVbxioCHN+fWjNMc0xBEFeihi1X4mqcCJpEj8a/7Lie5hy1PTm0XznxHU8yi
hYuHq5MTS/r6YmDX1K2oLzno1ZyNwQ9bQFitoRWQdHlAPKlc2Cgjr6FSLEm6HdTNn1vCDFAYqHRS
0ahRhKJXz7lK23562lShGiGD/rGpKJOtwB2J/u2wAZSgX1CJXllgYjgZbobRc/EzdOKNxJLu8Ck6
0kG74xRp6vVcZPeAcYSGzGD2IQf8gMO/vyL1QmeTd6XlPll9PVH9GsxTejKkMj3AZcThUaSZ5vSZ
Ed06aOuCV2JzrJ3LAYAVZhZ+aSySdNXe7juQy9LlBe8eEI2yeWCfs6sgeRqXr+aCGDkOOgcE62Gp
Yfa8rAf0gNbf0kqw3tthpyQdAHaMA0394whTqz9cS9TDqwuL70JHrgu607P+rUUddMZWXe4GBzQE
k/t8CvaHyaDabfU3rMCOgbEB+RaP3aqnDiUAKdRI4M7kkO8n+utMcaVZUp0gWW5BN3fo3gsUJWUn
7L5yujHfr6f1noy8qjjCNWXSOo/eBj8TvRvv/Z4TA2La6M5BF2Hw5rTyQjZWqYq1thn0c1rm8h08
wC9tCzvDRiydfaEFoE0KdfOS7RYGLoeNDU5CJfL0BJaFDOAdKOsqqkB52zmvZBio/lQD0Pt3PDkR
V2dUN/pvXDgfBN1T6i/UH4llqPTDlOzdaqqGsOGgZG7HSAgXMLAGzXSsTGNqD+E7Q+RbZK7cyPIF
97C+OzRN34kz4kg/hRW4wAW0UpKOoXNCkCB/R/E9mENBUPGlC+SnjUHa8piVS5wICNXATewVibkA
x+4VjC7gX8TRlpqlBi49RPG3MxPjeCcQnKc0640NGINp2y7jyTlWiRyTNaASuQs0uMTb3H1eV/el
fHUPL8hY+HiCMvWaNVX9AuAPwwSZRnYqC14jHWiolbcRk47qwd/nKcSXgQyOSLMBxE0k4ph9hCw/
Y8TRoEXjbIpN1rOFUPc0sw9awT5H8k6rDzUhHE0Pilr0k+SX3e7YA37TGbwcQssPMBF00OPffPei
16KGny6UIroYIHswrUHvjGoI4VVAY+cOu5cDFjdPR/v97N5RTmUV4O8jYC3TQdOrqX6QviZ9gfzj
wpetO+t+qR/23bpgGFG52PxIpHp7GU7xvKMFm6vuk8548CLqfDrf504fTuzlzz/77j73Uqfjs1lY
ZYzdkvyf2jbGYs5g895nMZJwBh7e0de4aOh9/w4iZTGW5l06w0tHkeyswciGobrPwKMN1vo/a7f2
Rop+mhNfatiBkNoKMDB7GQCVrbqh1RWd/siFbiOzYXiWp/kijwJYwXeNg9vUE+j1YwA20cvb0Ee2
jVnuqjCCabl9J4dRdAwH7ymwHIg1lUxd3sXG4WOtskWIc4Pb/LbYoDCCu8LvaEZj0gLywnLJdAaH
6q93sbLNABbzoRNkkT5fwHOcvOvZjp3hpK2NcqpMzkxri0gDFbwbgRKfQeK5gTFaIqzURdhOYav1
A4cqzFff2mwoHrQ2VtpglekeA3ejV4Kb+2a4Jq36jgBBf/HNHC8rSOcQSK3TjDyYI4YDc3yuQXpm
znADNeZp4tOlJy5K2fqkXo45E4xgiYf0ILgDiwgy/GC8V4OwKeKn6Gev3zsN+DtcYWn+bUxgHnys
E0fSNyRZbkI60kPDAsMXO9nAWz8GaG0r7GMEcdjtYMP2JaOeqBAk3LieXBRLOKT0K/4/0IGWbX3y
AmSweYBFu9eoPL+0gcURgSS7PDBpdUML2b4gi6GikZnIs/uVGuF5qvgvo/WlxUizMcFSfgotQjMF
nQKoScmk+xtxWuO+1lqn6X0Xz0Y5fiTQQTP/w4KgSEGBo3NAlL6jV1RRNoUXpP/Ci8VmBc0dmcQT
aJegC5WjoEi3vKif3Xf5TaFldbKx30MRFhsAClON/cLaiHuwGswvfCCVmeaXNu+ggBJkNJMIlF/H
IjfQJ+9nbLUYQNA8Hk/GNLYbr60gyc8a5SCYsj24wok0mTejZV0DkxIWjEPVQqsFN6zYGh+FwsYr
tg/o+M4xkQngmPzWX9AvTw/cOm6vuuSujx8U5s7pHs89b6BEUHVP13cHiMMkXQihAazbyoE9DIX4
7rR2i0DryBezBoOOPnzvG05eH9sImKuZxc7B/kFCRChFzRYfgcngJ3ZuuHHQuQyRN/fGCKTP1D9i
DW0Jb++3X+PtBEsV168QwQDMiBQ0OVhwZOKegiCCajNlHwdRoRQYazf9JSwkw3AzbXcn2pfcQoUH
ZGu0B5eJtFLd/BZT3N3mW3Xgyvjm9OZ+9l1SasJX4B+3k7IilJjWkt3T1CB9Ebg5eTJYZecVlTf6
seVpXvotcTMJRGciBGE9drjDbY3fXLZSLXrUom/I2SovICNW39UImboZQEJ6KImjKgtjNhGhCUBo
BKSmmxJXbet7LhboKk/xo2QLszDQucuqC8ZwN3pPw69fkoGYyuegZsHgs+agGt2dlAw9mg8RSsH/
pKQFh991BguMUDc9nwzhbvU1ptBxDqO/+wyiIM0eQfbMtzWn4JSwzEFWMOmvGjTY09+Lm+YDTvIH
zrQWb8gxwcaluyXw2rFVcWj0Nlz9Ft/JTYzLJL5/uXNjudyyqa472bYJiynOXM3JQmhvLE8z18Db
fJaT8Oz5gx6n3FCDxpc4+FHMWM7SXB8F4+d40uyOz1XKew/sOJ5q83EPkA5CAg8CIjan3u65Y55h
iFG8EQvIT6b62eGzUZ67040Al/ep6SWumGDSAu/tabk/Ae61kqswek7kGaE6HgJwUGwS+fLMGYHE
KH9HJBHGTg6Zng0EjAphto55pdXvoeKt2VLqa8lvrrSt64kHvZjAaZnG0bpQLDrLXtHhGTLhGwoI
dsmgmG2oIkhYL4hT8rGHFCtr+rtAw38FX4sKC0fKfXnv/5q9DgBRd7gzNphzE+K3gkvax+fxlfcD
lWHv9Iv/JJw6iOdC3apyTrp1zpLZ2HQ6qFf82FLdlOxlqhC0c5sjCj13LYxnHW0jA549UmR47rC3
nmY9ndwz84MJemiXgttDWbqiuK/a6ZlBAV9PRlFchzAEGYOHDXHQlJ1uJ4HBwLoCFAvS0QuBnhGq
MNzkP5mcNmwRK1FtDKOoZyeu4uceV0tcdYVWf4aVI7qlD9eA6cew899WALUH/gPNV+FfyhzxDR+o
MLREfjY3fKEkI3RkKrdwH/Zni4CANbbgcfwi/8xXgyMWEILAnoDzDNQ/oHokf8BYgNJ0lKwFcuXk
ZCBYWH4AiehlspvbKgpFogguWpXiJZCwAmqSXEho2XztbiYIha9rduW2Malx2VL553V9cYuUKI+t
95gmQUsY0nsQqrw2JOLl54U7PNfbJIDBIEQCt0jOuvIeBCdhklAVyh0oqA6PCed6u0YOBGqejZ6w
kNYZIaEztMisdgJHKDAsxUox45ZfPvjVyH46SSBeojpgBHcqf/C128vL7qb4fjjvebF8IFYkwqWS
YtaDv8qdz3bs4SUJDCaqZ3IEMAoarQXEiWYcl2g28U/1C1AN5ly3MwLZSZAHBxTHLfzKXsntFlyR
RYGBEONA8Rxx1PRHlLnYNJ2c5Iv3wVrZwaACsJ6wTlL34uMXmJCO91gOCFIUBkXDkKcpLgHZHVWb
twca35eAl13FkGKoJ77E8560tRdEV0IN53WtMaS5AgN3h0A6uSaFOMYVcaG6m+C+BsYVuAuqjc44
HHryPueDj0P9nFEMjYHs9V9w4eodR6mOBgsZg9s+oHjChfca7zWVz4XLBXhc9RRrv38PiZjUYR2P
eWrEFX48P80AbHgGpPELe5bPChKqUQAPNXSm8F1nDquzxqOA2f2Q/bOu0OhhwUobshIHu+0VsuVH
aYPelFc5nx/KiGhPdXM4sRpRTOmVHpUVfvk4cGw9EDsYu3KF14OVQAJkZRJh0N9HIWpVQKuiG/aH
5hNwMPQWDgIt9naGa6HMBW9p2YCUS+mV0b4S0lgY3yKMQoh8G9F9Mub0o5A0qiKZRlPmD9a8E+8G
ZRuBhQpdJKGKVSrE1D0aIIaHAIMbn3uwurg/7hVfPDK2SpJAhi8/Y+gVgsO86jOsAf8pacHW+JEB
kjBNVAhK3Y92YTxQL4rE88YcwX1NibMoKm4ApA9ncN+84g/fpwH7j4AD8qZJxO72Owh7t/TS/QCR
u4m4Xn4uhWDURbUbojYfk+vuh/1qn6G+LC4C7XrEy3QUISwRGGCjxZc3sraIFV26n5F/giZE1sgn
FM22UNrAwhMtzdpJfH36vKU72H9EV93f2BXNOsYOpX6iufi3DzI/8U9Hxms5pIYEGYVm3fh4v+W3
B/pfMZ3NZEM7FFE7dHqpsdCyDUZWe+yvsUddJVsoNI/fbovErWghSg6pzabwnzN45cKJ+8HTMeba
HJq98EUSsmbgKeh/FSiDGUeMzwD66fPBdBTcgegNnS/c2qC7kZrDLZ3ioyOwiWDTvsE96v/uqFOh
QaWvPwG7XiTEwoCrX8CVX4ToGK20EIhHCD52JihuxQS05aIIaxwGI50c5hQJJAvoixC8QTiipy76
9CTfvmh8vmSTChzd1ccipiWPXgd90JR2bLKofKyrIvhs2YaCPbRzrH7czho59JNReHWfv9lGm99n
yeaFyBYSQHRJYQtvksVpWSVWho6EgFxQRoUMEXuvhej5Y09JQ7mjd0K395eWvELtVfr3L8XE6LSU
aURDOx4vmQ0+y2bgKXPUU9cKvrrTzKc9ogmnW16IVsuvirhXs6PevqCt7aPiQyNbLcz7TjSooZks
ISJV6NDJgUJ68xDG5L8vHpV6i73CRw7v9omg4UTJQtQhi0iftqjBJRFhDNsC7lRiOYll9Ygoiu7A
SfijKDbAjkgWaF7aza8fMZxDWsp1hArDwxcCZUKWji0RKxgPkj+MVSI4tiqS98yXWY8KCldOj6Dd
OBisM/8NCI3bR9LGV5enKYhcjLA9IZyX8cPRmsZJfBMhYRahFYV54BoZUPFqxkco2KEVhYeaJV4u
/qHNyHRHxtU31vwCdLL7FeujgMzuykfyhiRS1kjkRPJRW6PI54/m7T/ZpQMv+e9NkQXiJkB/8ZN4
9j1wI1yvoPFfIPNnzIVU34D/UlMWa0Z3dZ7cMIhn4gM0yKxOszHVdFqPnrpU5vFMrLc++B9P57Wc
yrZD0S+iihxeDQ000ThiXihHcs58/R1j9T63fOzjjQkd1pKmpqakUt+SyENrt3/gP3cklHVn3MVM
0cZU+YdGnSwlAXC92F2KiKcxmPj+fCNUKHYJAjqw4M10g99biLcVN7gFi9UTioN7kxb/Kn8myDBQ
rLRoIR5aCzLV/fY5/zi+LEnuI5sbztjE65qCD5sc0ggO0WDxhXGVZNJL0ZGdRfeXJk2d82RFcvQ/
tBkgmgxSGjm6viVKJVUbCo+QOCBjU+GUwTKko72KGk3+pcX4YDhkLaAGb8roYIYo5uJydGinQGms
rWDI0g17Iq7+6JBY5+8EPnB9GNpSPO4Ra4lLToCpU/tEacsPzdevH7vmBqGBnimDE6SfXOx1hDyv
9PE19L+gABr3oI+0UV52JCaUfnasLZ5NK55hXG5Mr6Yw0OrSJFvMBKKAWEQ3GVBPGpXrPKKrItiv
8EgJ1ORh+33+vlCuij9jwyw7lyqjTLn1Lphi6/Z27tDiIdXP/l0tqGNp/BF0kD+K5j9WOkXM90y/
nT6RrKCRwGnR/oZWeHqp3EvqpwJE2I+ytcsLljESIS6fDnEFlvjWET/lmX/5UAQaARsfF/0jFVqM
CGja5bEodhdeNoQ7DOkLELDQSjUoAtugTIbJuEago0Z5CNiNKwNCrpZCbtThg/yQIYI9ZKxgtiLI
RAAmbgBD42W4dx1vmE1Q/El1DU41+Yt3t9xlWzOrzwyn/SRZtVCuXbH4jW4qyT04tRZ/jozJNsqv
OB0swRx/lWpO42XnxI491tff+rBTSxcOtuH2aoHS3GTf54Zb38IhjV9tHVh4OX/MvuB02BG5eEuX
iIgLCPxgRODn7enU8jhZJawTYYlYxU6Z+HCewaOclf5Th81KAjX4nEObvOjs60prMcBym6xpjatK
coJ2AwT1AHiECVzlFdebyKIx99sh54c+JW3AYsiFegG5wPIS7+3EmOrTeyBGddVLkd+k3Lhxb5L3
mzwt3vLOF55CXoxfNdwYPrhQVi4J80aiZMIUamBO9N3YdqDBuLoYIh5bs3KmMTVBWFSvY5rrRCPP
AYax8r1/obSN1Pa+fiAEyXEH6RJKXQqTCzrFSINevAkPyq8SYsxvyXDFh5Cc9cMfDUl63iI6PjMW
PTgcKKHzNwXYrXMG2JFq7+uLP0KtJRmgP9evgOLWwqbPscXTePHHWmFJZzmkXH/Z0ZD5pEsrB1JM
buTinXCq2DNOmhMtTRsQQOjgPGStIFM+O7a5FEDNO9PGjuF8VMm4VaG7QN6PWV4ecU6VnzRnz+57
zw7Sjdnfsc5YgyYEfP0EFDxsqyXe4tQq0KGVvqpIwW7oouw+hHYwUsKQqc2ae6DArElPvOXDFtUS
zXJYbykafNIh4sbyc92Ls7b0sGngyzKsJh+Bd4c1cpG6wgCK0eJL81WhL54YPVlX045YlNX4yuRJ
lnrme9KbPeXI8k4YSoow8YxY186yDDNSIUZcwJQnHjlYC7usq8lUnFdobp8znXSULu3rmPMZMEUp
nj93A60zqkPs7w7RL3R2dPpFxvg7p+YRPzCif+27wjwlqZSe50gcKfnj50Cl8CKi5rOutlLtHkNF
mCSCL/tTPFehzRLpzjtiJBDDPr58nvPgmcsnxa+xZoditfPrmS5PtozkH26OeYRsBCNyaxbZEdla
hgFIRHaPBQbPpmsbIj8iLUzUNaJgSkuMXwiNVNFoGBadn8h/RMX6OqL0gUmzjIAjMtsQiubfCaCw
g4ROBDM2tt3UczQ4X3wwqxzjZUh3ejnEp3g7SDfXLBrXF2ZbW5B7Ib0Baqjs6O64+1tkcA9bcAYT
N16cEl2uHj6VyE0/JuDAYx95NJc4G11ATey6fIO2Ud/lLl1W3RvZBit2Hue+l0jicDzZFklOl5kq
wi1L7RhvQX0i4C2SWUV5dIPh8s56ogwBED2YVMrJedJHnh7C6Fz+bNRKilnX7j7f1y+cBx1o69eu
PWutJRE3Z+Ex7GKb5yrNI4Pz25ch/HR0a9IBqMd1J7LWkRWoiiLoNgD2adotiYgipPDIe3V6Pv1Q
KtE99w4xLTQoiSDXaDv57VOet5AywSfU72+Ln8nP+LvQIF2W/rYjrwi+RB9eqtz/KPjHTb2Nh1IP
Hh5qNtCE4VyKA6c9AZ8563N7YdYXP0wM3nNWx9dVaKtrtM9h/RqcY6Lj0g8SGrb5rn2dgxvoIleK
3VbcS4rVocT4l+GrodiOguDrB/O/cz/6dR9O1Q9YeO85apM2kxLTT9cP6KLZF/II9uOm7ZuBANi3
5w99waZd4NVYSKqvoJVK2Dr6L5D+I4VJ75NixKtdSloiOkYZNfthgx0c065NOuMV2RGWwQPatFce
XJdPP0Mz0+6T0PO4puX+g4FiqZP7mbyHg5vRE8PRquh0+IjCi3FjftwZf9raF4wI35lqIrKkK1hw
gsVucVQcYcG31O0DG1lDZ9ZfcSSy1k8GTDxleaGkIEqh0J34ggiunkcZq/dgFucfASGCH1bqgaCP
zuUH3HJ5YKRAq+BY44M5QapphIUuP54QZ9Et4gMl5iQmdiesQtQoVtwM1Vnfef6RsvpKoZl9LTnc
HCUsVuXeJC6DlpLVgkYP5A91itHuOSHCTs8u0gvvZeNopaDWOdC6hU+kyk0gSulvc/slHKXDATQD
IJMEzwyNtweIthT18o3xtYpmj2yhNZ503wGNhZAsMfvSBKq8+SvENw5DJCAAcQ/XdtF2KBLxeuqg
TpjpdCDKAh9UO1aZDx/2ESxXHVUlAMlHliDUS4iOCCsIkbO4FFqwIn4vUQIgNtaYovJhMeou5EcC
VQTdbxNuF6kLz3VQjFZfrmLQKct21+abx2iNFlAu/abFuqnAbAiMyiPdHsEA8MlwiWBHhwnu0qws
O8kXE3pD6Jbmp54ZT0YIJVqDDAFq66/x99i7PaYmBD6tWa9IFLwnJjYu3scG+Khm+HRICw6ffhhc
OUBKoq9e00s6S+pN7fgcT5MI52m0hNJ4ywozisVMEpGJ6+g0Aad6Aqxuub5SzfPRGh+RbsMow61p
mIRYc1g3vQMlrq6aDVN98++qVjAXMJDSXD4VxvJrHRg4um9D6EjWeplFcsWIOGPyblSRbeyHDBkl
dkoiJ27/0EvnxUqDOUHwXDLwh9fv1toPE3DPokF3r8gayE5Zxr25IlYax1SCUPUyCYUou0YO/IDg
h9g928JmlxtjwrHsG9UMBMQoGxm5B6ECvvXyCo/vbEQun9Z+L6nlplPgr3/I1VPfdOtmtU45oW3j
2i1zHU59WWs2DeWAft2jzU+6loextuoMD9rwsTt/wZJza8FMfFaRdYeEjKsJlclFwytSZGhRJH3M
oJlliS0D3XSQacRUeOIsSP2zUQt/1jOWGheIFoX9yLMAC9YVIKfGrPs5TMIiNMDbfIGQ4QlhkCVF
/UpBdkt4S4EzR5jS6BQHqBfhwLUDFELaX3xOCeyZNvs0fm/pLxJXlpxIlpsvSJDnvfTPTxvue+X3
TGwj/7xsyT8fAdphQ7Ipj9XAQHOWLJFVLceHZSKwA34wYaepWueY/deGN15HXtdy08PKhw+Wg/b3
CkXcxfqyeXsxgEJCwnxk6hK5+i4831vE4RW9NZejIMQMDhVit8v3L6RvTPKIlCUU37ybzXBHHMlU
eiSSjTJ0N2iU+ad/n3YXEIHEHB8VtL9sLfhFfiuQMbi14ZG5vieYZubDoXIh+mViPOlj3NGhvfhK
Uoabr2l32j01y70KgQtIB0py3qUp8tOB+HnaharkUUPvSocuRDzH3eebuZVB3l2864et2LU74euf
DeK5HJqP4/V0shosDZN+kif6zVJLsXmI++pXKocEmhamSK5Z4LLF14wHRoMEJUlImMVxAZCJdzRn
GC/MTw5dgjHRFc5i9Xtvj2MrUjIUUFjn4tqTt9uJZvkIC5wgLrCvolxhMUK1kc+mbwbzznVEomD/
4vOs0Tn25dyO/XT3EgY05Kjm4BCbheZhYJnTpXGjcikPmZV/85nYMwIEa7MEf/7d5zvzgfoanlei
oMJijFIoyEDFQj0TXOJbUskhXPQLQubJOh7foUQzQPwBvjG8P0kTcDZucnChRg9XwcSFUPlSy79l
atZsWGkm7T3GnEAadkrDc8fHii1Ywtjfk3kRYxjHNf+mOqw3fcxTo0EzG1wf4isY8sCwgQCWHfGA
YRLsL37iiIszOjvW9Qt88RODgeWcYpYxyCy7W5M9hu2ltx+AHVYAmJljS7l93Hdh/7GdskBwDThG
28fIqZz5XsOZsGEAdm46X2Vw7ObJ8/w0DkCmYk43+G1j+2tOhOG3HRJIJIX8RGb0NSrMHX1oaeLO
n6JQ2mRG2BmOjcRLJUaFlSzjMXvJtDnrE1cq3e95FwcnFpimtNSHTyOq9ffEO54DuSAO8FuyQTYA
HEjjNt5KABkyf6Tnk91yaZLXZyOCxWK5IpqdBv/Tzr8Lnw1Gzq8amhlByLxpSq8I3jkSjnCFuGJe
JzmEYDLhsugv2sU+sK+MEykPbR7jVcv6FYoWv5K6tRWFn+4oi8os7jnG6Wj64YrIoUCm+zHtHQlS
0oSxhrSO68i8HwBdliIS0IVqIOvxJJ7OsJaEb4RzRdhLvBAUs3MjQoBv+J6sBqPzI8mIhEVJ2LUZ
6ZJypHFJ5bjuaNzBxUUOg1CUWEbUM62yxa7PxElsEMsYqbZjJR9/PGo6g4B9WcqMS/1BTryNT8RY
OEpOwOCVDfZ6/dIAFIGT7OCw+wenAfuNPefO3QyommKLCClpPeOmT2odqV9Ep822b69GvsPqF0DI
d1L3R8VqAIkWlYZ+ONt5FXVnrfgyaewuD6BJvbgVpNuvVagVBFnyUsTfR6oUrUO8UyanVbGszWvL
lUWiyflVhnSZwRh4ed2zZVy4WEnMhFCJ1q6O2vA73zoR0d0Y3WLuJduYvQUupV6EGXVXmiLRYFgu
m2BuS1Y9AwtYyfdmLRvC8zLppEXNN9+lxqGz/EyzNbafRoIrWgjY2MH/+4z1p7lt0ihkWqh0YqRE
zXErF1Lefm/iA7MF6WpQv9GH/y+n+OvCG/gB/ixTns6Q3eqlnhqRmSH77JCVRSe8Ec0pjq1xc1ez
O0MqpHMsg7LNg0VSBeaG5Jl2Z4baUt5FA8TeZkVT9CpBvGrQGdSiODLXJG7o3QCSp8CYU6Zu12ou
Y470R5FKLhpkkO2e8DkOhDEGcajLuOmgFzs9+LkzkATNKBrFPg2sOIJKN9VdxPdWse9xZzhfyqn6
dJ1ZdSYxXXbqVJZto2OL5GLHeMM6YleO5AlycgoAuMn10rtEia7AIr089aXUz6F01r5u41mP9AoY
24BhCq9V7hb6KTB6hUBNmCvkBGRSHZciPDjW4Ry8/XKghh7/oVBSAqPi635IeDrSiJgsx0zCltAJ
nlCZTCwbMY0BL7YuoQjSnX2jy3VwC7xxskFT7Ee6/upSDRoTRlPn7fftCesS8LBku5T1pWXGbz/U
8rsitZLYx895fP9OMoABl5ZpD+cfXbLojyS6C/0zK1aaG0j/JpzNh/QisiLfiDoI3miJwzcL6dsb
YUJ22Xb6ThThaq/8n+73s8hLUYK75bfLn3GHaRUpD+LbEdex5auSqNWfQFqi18tfhj2WAwBw19gx
ih/IXRAxWt1d4N5mX1gjtFNxPVCv19qyw2nQZC+BAYQb0bCfIyljfGzYnITSeAeuUBv5ECdpBulY
v1IfuqaOlGbKPhH8LntNlM2pSJ4uIVIMSraN4+tNl4abW9QNRwBK3Aqdqpffm2HsIyJT9sW/O+Cz
8FvhxTE4Tnny6kmTynQfedXiXZeMhAVqIEeyXZJx14QUgYF4P8BvH/DctH6AACfs97r7KtoJdZWk
JGKDqR2ebs3F9CGNmkGRh+4atxu+shyztNC8Jau2HeiycWa/4FvIbhp80KWKF+i3kLf8MryRvDdv
3h73pD9gOV7GDBRKY7+cFRUYxa5RkcCLzCA7CMlQL/V9pGRGCzn+w9ZRfwcySqp+teqGV4LGQ8Pq
WKqC/71YH2btMdL6yDhfS8w2xVQvukVcZZ5vOwLMMDKamPMX/YV5gm8QAnDcB+la145eVgaFxBlI
oYBmR0RbeEF8CeA2epFdPgG81QLo+A94aVJDP4JmZBElMPr9gyQCQwdC2C5kl4LyUieIZoWnN2wt
fN7x+o6Yukc5EIwh0/VzTM5lGd274iJCCWLabJjVNSec2nME3grxkN8z8BHiQ+Lb7a8jqLhlRFZQ
qpCfx9d0c0oEJIaiLyX0p8ZDmcyhf2wcnjUkYrEgyIFETYdwSBSSELEJlvOYyG01bSYr4jIM8u+b
Wr4zbxLuVI+DQ98cWI73mDK7J4uYhoKcJ8RyP4dHMF5Ag/KCzPWhX80hvkelFoIc3wG8c3yVBN4T
1LP2brCSrjQPtPCbbRLKwc5a8yHb60lnOc15S7FKCbOQA1Wffy5Pi1L1MGDoAeuIwnHuqhDc72Nf
Z0whEjT+s8stIOxa+ZdiaJ5s8XRA5Sw/3XOePp0+Uv61cnwVmHPdt8sTDEO1nWG8zQRy/EZzj5iR
EDXZ2lD1/SiOX0XWncvoOt5NZCL6Qdv25HM8SBwFzkMuvvTub4ZD/sv1vBukcCpCoxLnZqxPlTXm
h+gfU+TnmwsQ5Xicql4kXoRlWcZ9FUdS8XDLxEvU0bHhoGasSjt8ajG13xMm0PfyDWcQaQloNKoF
aumwSAdhiZDA1QyyC4TbBtz0AWRx2hjqVlP9pt9Bf/XsEnY5wcFg2byJxpDaII9Fsy/HLXeoVdSZ
kP6gqu4Vk4fZ82uPscvFFbQyGqx/5Bf7SeOkSXTPEBngpwEo32ITy6RP+Oo0ZIRQJl23uZK9kVbx
tCdqySDZk7wQ4Phz/F1h1bpmIefCXtg38l/y3GTo2kdXHjsrX3649JWMSWWr7qLnD5vdkKFA0bpW
eik7hKdlvmRUfE1OIrG8mgptdOXnYPL5HTNBhJ9QT3vyD1j76gFKg1AF2HMFVGwBLJnGNrKXF02r
RJr5WjZgGc9QtHKgLDzT2NVsCJUDyqXrO94iy23xJ02KDvH6STZiw3bb1O+Mw83TlU/yY8N+0XR4
Vww8DKL81mQQrkGqHp41Jt69fQMNu7dSpOctVg7o7Ze+vEcSPLCy34yiD9QHUsFP5kd0cAW8rWkd
yDneRKpDYm5PYcN+cKw+i0/MOSDv+5NN8vsQa2zydW8YpeqM4+vcWFjZ+hFLqBTRtli+LMPw+nxg
gr1rJ+Y4GEtq+aatNLbN1IUyyhklaW2FlSHOS9gkBGv8xZ8nGGCkJXIbKSh7lxdqLu4k6xO1Q/pN
CH6YUYqnoifx9McONaN4fuPnsPUwMW4xWx3899vh8wznZ2wteSd1vEadBVVHduZO1m4ja+6O3RvU
4K1gnt+kCcskbtzFss/yzs7cW5Lom74A/KmERZTDX9SLJBDH6sBVZO1WgMfAZMEx4L8t2017GrCx
Ps3ONX7la2o7TaZAlL+io3qSBhe2FphGoF9c/c5aQFleZfsDgZAg2XWYfVZXN2G83yQeA63PcCXY
Kq7UlmmAwiuKSfi9CNgSgumm0wQwQF0wELgOgsc9D1qFsEz1U/1Z798cQc7ZdDEtOXGrWinzD9BB
YRzmlgudgURm3Atnn1xMyGVeocTJq2Ve3KjQvhX6/DkZzHnw/FpwXbc9WoRqoi7Ffpq5s7IOH2A+
g5BSvl+1E+/Iw9zskMQwd6bdUxxjSGYrDJh4zkIg4HG6atIjAUG6ITYX6eY5x3Tr8CcOEwPuov2Q
v/D7Ghuh91enJzvgF+ybYIJXofEI7G0OL0D3F+4sRV1fR0jicX1Xu9G7m12vjUPuGIlRD1CrkwYd
SZmb81V8EcXQFyNegW9AOO+7RobsbzboaAw51oQckhekG89EFYYRGmIPGHmTqE/bLM2fQFlwd2w3
pxIflEzE1DL50fTCOPwbtUk+p05PDFbWh8kc2iZqusjXNe26MYn30YkBKqTwaJjXObZsxuGfWVXN
NWdmdYBvZWzq33w7156dCe+Ny3caYtfIzkA2Cdfl6HaNGYE6KrxXAZq+LvhGdpItrBK46J0a07HF
PWSqQxyOS8GaRrCfKU4eHUmP8Bs/qjKJzDk1MK/SfhkS30ypimh1ya2gawxOWkftFwM7QpxtQ6QZ
Of8kw2FuTGbNfxUZnJNwbkdivT2ZkXPs7VwFjsBMpgR4AWPvYBMDcrpd4ruMNPx/iEdDC5BtVBj5
uN1LgmKbjelQWZc34l9wjLShSxtLw7009+d9TdSsiNG8xeUKj1XIZpiRCGzN6i/VvODbDfSOH+uh
jpYyWEA/ISBJKBgFXZmLOztSCKFJVC5TacpypQhZArcTZX7Ewl5YN4M8YKZveoa4iyCF4Un4bYMU
30sVA7mlsOqMJSWFdYyGNSnDnPZ2WHw1ZVZGkibDlnBtRodoCNi8hk1m2ZVgJSyjya/CC6zyC0dM
gOTj5F3JjMbHeU3y2XRYUgxTPKAKcZ96cia5PNziCMqMa6S9cRyqp63gxwC4XUYe62mQTTMlK5Mu
yKZDI3SAOQ8HnUof6LHvDRpudO36kkZiap+WE9YSq/kt6eB6pgllLR1ceEJFmPx0Myc7yu18Djdf
fsGbXqLfo3+jaBIH72JJnPy0eawiiwdin4OHVkgEx08BQUJkyskji5F6zMXkl8VcQYNtznnXNvjz
pLwnXvvJ++xrE6HJgU/gOoxf3ft+G4H7fxWQNbOBpja9t15C+QlW3MifzpA1zvZvRPRqGQzv/Xn/
pms9k/ig7n0b84xG7ygbtZQoJxtqHhQLG0DrKbwr6uF4EgXG9QwCyzOAynWiSMt7rIv+dyOBXzR+
BKSmkfvs2W1SmJeenZ4EycZvF6nM38DNYB7JDA9O3AidmtZzZc83O6nJ0Ymx8YGBwpu/b0lbQzLp
IA+Elv9iwTrCTc7BxJ8n6fo32+6oF3dgepAQFrs/r5F0hldlGmtvdRrjV34i/AuzGn0qExs5Z8JJ
rrsEsiuR08GjeEFN0PpyX+qOTTfuJ64KjBDVXl6TCvtlPZSPCWwMLw7LeeiyTpay8ar7H4qonucu
+YbosJDS+bbuN2pGM89aA29tcs/dgN7YCc2KyfbmORx27re3zLMKVgSVXfBuqPCCLs+VQl2ZK0JL
4nvLCPPnEcpZDzvbaG9rnmByyhoh3ikAAyWbW5ykJxpWFq92zXnaUFtv8BLm1yd/5dGtdeVAkhUG
ibQNChp5J7+ONdhYuncFDbG+LuFa/OmK9Ib4oZL4cjOesQfqoXp9K/zmbfRAXOZya/yL4CPJs7tD
1sOEt5Hf0WoE0wbx74l5J73gqDy4Of5FAdv+22civfaGJh/kB/gxAATFx+dvdggvR7Z4a3gtPD0v
r5uCQ+fwhShMCSJPH+BUDIpU3ldsWKebYI7kEqBtNvHrO9y/hYw6uT2hniGpgek2Tv/RP7VVYXSY
VtXnqD72ItEBAOhD3Tl5aDBsGPYMUAXWodh6Q9GE7jdD6tkvj0rglyZLhFy6/08xEO6D70udQA/N
F1jNCdImCQqUU3pcnl+6NR4lm97Nbz8w/5Xj1mY4Cm+Oi9E1whFyK5BSez/AbvTcE5WNLQGkK2U+
urHhUcHjamlzMW4snpaPmQDTCFv/jvhfQlwdpV9eALMYSbrLJNiiN26sINhFCwmhtyfDYX+4sQid
i+Y77zlV0BPrJ4lac1xaMboHL+4VXSlzMHYnR9cGh7z6ncTtYOU2NYWE/iGRopWaNSdtZP31C4SC
BFXw5u8+MUlJanFCihI/T2c/VNZgkZCgPEN4F6llOBEo7WDgjcH8IpodTD9PMNu6nOwjTSkB/jS9
pLVD0MRMHrJ0TFti2Qq9PJ5o+ZX+sTdnGTlC2XwpDeYmaC9mLRq7kEqRdwBqMAGEmsjGxn5/ng7Y
KPwflNTytwWn7EkLxJSrrEPbwfl36B1KapQj55FwWfh7OFOa5gKobCZ36e1aActQShGuzT+M9VIZ
eosNicx9GFAAjwO3a7zlI2ER0JSNG7x78v0SiJakPi89ZisuqO7PfdtAzi58Et6EF80tFWgyY7jN
Nb2WFBvcKJayqo6I/gvqjlJcXKp/Wjf2zEStL9GXmJy8tQlr20bKgSqQLgiBrcEtkTS8qN6YBB9M
2ztP57MMrOU+579JEaC6Er4ghJWL/GcHNn+GB/jFIvJ+t6S2ye/EKpuSJJNOHLtpjyOVA2gmIBlV
uSU0pElAXaEjDOcglXDwXWhWfk9Ohmp15BUeTipOuId1w2Jw85FiB19jnRphNMN/3qUlphEiCTEP
4TWh+/V3z1UgoKe5iu8Cqyt/K4NrgZEpT5C1ugCuKJfOKjcvAlNxuKpSovMuNCRHlf+SGKCo9IJh
FZ+RFeTjuXx9o3guLzwzpVQ+17pH38/3UbDjRZ3VcDStKYlfP8fH9q/eUCmbhMWQvlkP5oO/PYeg
wGIP8/DvVCLmF3pXjw0mk+/60lMejqfOCXpLSa1zp/eDfHsH0VGGatg+7VCdkshumoDmAEOJq0eV
Qr3qMcFNco0kO0xNJ+pS39Sj8h7QQARqQk7lDqXph6oLURFGyhdWZh5du1xp09yQJ1f+arobGf5A
Nbj/vvbW0e2FknyI1OnTDbpVLU62vnya/Nig3L7hKnIq3Sz92KWJri1JMGSWKbpDb6M0bc7HhF3E
FSHQOtTpU1+qSpiVGhK66Vqhte1NHpOwhG4n1HQf4jyP+7dTbDqa75c1JK9HtYHMNdmeDXg0A8V7
HpQ5J5+fyDd3HBdKXc5aEknGJ0XWMY2pSoV+5jm6FuYwXQuSg6f6/s98Y4FUHPRcI83gDR7cRius
XY4QMgfw3kbXwWZIcPgEJ0ZmFnFfWwLfoBF5H5Ba8G3bdLJ4IwLKpkMubPPut3/xnXyWMarx8wwT
OCE2C8RJc/xj9hQLS9iZJxuUoWTCzLuL2XC9DEnk//3JpgvMPVX3VUJg1rGoWh8uiimA00EHg3L1
WFe65l4XXswRppv0UUgzrrbhA17E2YeoFJAz6rZXQVbALHgYuYR5XOonhUyGQ2IWrYMgy0jFDM/t
iVJ3wjP+lRgYoPK+bvm/MENkQgLxzd+FpMg5ZX1LJEvsz0uTuCB0FPSh5usuCI/VwZF0elTwtB2s
reAEQab5wCsEBsl7du7k3fPdNbc1MxzQaNQFCPMyz8nHlogGx13NWIjteCYxCQXEULiJYl9GONEg
+ZaUF3AJAYd0/AqGDyhM7MCvmkwvq0CAYPR7E10DpqIS1JoqLis9cYSYRjSicXGtR3tr7ZCmquQo
9cscibGsjxNZoLFlDsiTsez9g6J3SoRIqSFl8u5SFfC8Hd6oPjVStYAo4aAV8wr5JEqMaFPQ41qw
KQX95R7Faup551353jTqX4r6+Q7gkVPlnb2mJuDUQJ0e8KjYTt8feZTJJOo5LU7Cth++ll1sZpvu
9XTY5HJp2DXwfh2aRzUmvjFIc8JLGSkc5J/Y3xAU87ZUhVLoWRvQKUQCdM4RUv3EpbcGKnEfOoZp
K/WImf1d/iJFgxelGoJT7TLKktwiUmbUX4kk0hh4dXzYmMfinDJx5lnITJwBwDMyl5yDNv2jo5lw
lXUqpg3VGN6Q5JYErot3sl4jnCcHoxCam8Hm8dJK/rsaWOUBYbFS0SVBS05aNPtW2QUvRHwsx6mQ
8kpj8DHqQdpto9wgDy9tZpvwBfucVvtEeqb41l+0D/XpzTtVC/f2ZLDpriCSrnROUixSaJsVKlDY
SbPkhp2xSQc9zppsDnMtZGb4Xj4mGFG0F05bVOuXBX1FSvnKjR01jP/xPwlGEWu7B6iF6dP0zJ1L
+AdaThAtdTGG2klsZdGSO8tV55I3TCEKaNFqt0WXtBqoPIQxKJNIZIqphMBC1Elz8aR6ZNEEDLOr
A3wlMEgoUxE9mH3/0D1Fi57HuY6JC4bUCnh55VYTQG8Snf44XPsymXvvgAg3IV5Q63SVhPmv0x8D
cKnngHhyRrCBOxV6QRC4I3JzUyra1Z6wK5sU+iTFPLK7Rknu6FSgk6SBygxffXcfkDllQSQ/zRbf
2tkvOH06ReJdj+UoOFqAz61Z+YDd959kA0ckGAAMvK7IaDXMAGXNH7A8Az6eQzCgMqRQRiPcto89
PaGp32nbjHsPvbEkbpiBsRnYFo3f0p8qcTYEBny1Jm1USXH2k5ZhZupoVotmL8Gv5uD8BDlTTnRY
6Ocos9VaExYRO3OpuPc3im0N27DjWcKhcVdZuVmBcqNCRnvf4R4g+uXnHXqBug9kZxVK0c8EyjeA
7g5WvxwQuuLhTVd9NPrG7j91IqDaqsnMV+A+MemGC6Y7ZTVXLeE3LftZ3GbHDTVmLQqEFDv6BoHr
hO9ccyqHV9Y/RUCmAgpf+2c7nrsn1vV930y8aomCbbe7kqy+llBB1UuUSCURb9delvRqpkM/yifF
ErbfJz3hnlSQpTImR1f4JF4wsmGyKwyrm8yQSzLWVSzdTvqgZVqVRGn99mmsZP/qGZ+fQ2OziKRs
fN8pCg7f/dwW5fsMhmG2XhiuwUGGZtS8zNyqp+vd92NQ2te54AVTC7C8xiVeMMVw8rcueZOS1LL9
M3+pzvUjWbSJ84WZAHqqSZx8mPQMbRKwoAXYKN0wvQMgVaiHCDtNoZst7hXP3aiOM9fq+1h37N6h
/IeD23C9TZrQvIWqe8oINfzIB/AK4mdLVzHpMUaexCLy3fQI9y+stqOE6XxlFWp+iRMgyYQj7LSh
h6MxgYShdR+0BYo9vCw7JJCv9S2Mhs+llRGjhytvd1KmFTRhxWG+ntRd7R7n7UxE/Y4q+tNj9p8y
MYGG0+ZhzGwn04+i0eRbjbj54U18oVVOpMjM5ij8VssjIS8gP8uSOrbPR4pGWedGyLdykqmfDByV
zIehNv6kdZbQ0MgGEiQQUEukKqjS33M/FJcnHjtoLbhEXiR0JQyR4CpoSlCxpB4Mg7QnhkXqUok7
WtZcCtRDwRC/LerTKBETKDMIOpUubSM5JqMDOzugncBPGgpaWoAqlW6ZBmOGRAQ6D2u6gnjDVIJc
6N1RidFZNLYDnlVD3vNqSpXgIMixDd2EPtpMSpMrsYe15eX0qfS4OQ3ggkgCqBB8Jfd1/cui64oM
UHTbanTZrcS0JD58zXnUc/2Z1Mxs/ocWTm27UlDqCCBIWF/xh2y7zLyfLnJJ7Da4AnQg1pk3xj1C
tWaJNlasPKGDf/AbeKB+XNG37yoWkXAWCfs+fLUVGsm8ixJECypcCFPR+/gJKl38vwlxXxlewato
F0LcrXLGZ4slfZeAs8N7FHvAkZdw7Gjkyq+ptrtGEmaCRQhDG7AzJkL/+5LYOAIXxALjx023QsFX
czJiwDy5JGbXNK+qxLtMl/bhM/9QUCiowKqgBs0xl1RL5LJjpw5dlQmnlmiBEtcoewZUt+Q+IS8F
mwnTKHJPvkxhJDlGuTCcAj7QNLTx4jKq/Cr4YcIOcnivtIvSILjC8hDtQt6yU70crotE8OuOlV0U
NQoOk9VOj6cgaMZWBJimz6WlAKATDwhiQTbKKILlD2r5HxPWmDyMKsJR/iJjmeM34wypOEuHPbX9
ULG3wNkUgN05EvNsGad8mkbtv+qTpA2FRhT1S5wP/uZCnlhhegloRe9AzKym3udo5IUuUjOqYRY6
YL4yNQcW+IjP4ehaLmjifa6ahWi+NutoCF9m7W3yIr0Iyd7HE0behKCDLNYofBiSwEfs0R0alci7
SCOecbW4W6CMaVeTvEK7JG+XGnqAqaEXR9in86D4GkLQPJ/P5hu8p3c3OPOS0UkHNCwYMGfBWmF/
uQOMlMR+LgYaStDKxFULDQ1tSzkZ7j5BkImwE38xIqhjCZkmN7FO7be5bmhX+ipzAdw/pqK2LAfN
gPSB1U02T5oizjFOOX5r7nkuR+MZM4I+Ram9IYLg3YjKQwxom/+bPLNgkEgiKaySzXHfkkZyfbld
TySOwtZm22sA3PhrakbcxklKKU2pYzv3Eewvy1ELBJ3WXnYxG+9q4HyqtsmlqZWxPFNJDFETZfJa
BpcgS71Nbw5Qo5Gk90r/6Flvokk6FE279vN003FfZFjhBnJJuMcu6XAenJECPdNHvBQX67+JEgGj
MP1oIzEdgXrz7SHgSb2T0zFDpU0BvBFoKn7y+qWasHTMFac7BLoks4wVOhggv2Qrej7eBRzNV57o
HVQrprUWzIK6Y0wBf3vfXgeF8hYxc56mGOiT4SyappfUKJfoPMNUBLiGPIzDvpklhchj8BJbfspR
KNfIddP9Q2AvTJ5TCfsm/2ve2FDoBIFzqN/6DP5LPeQkRvicZdtGX9k4S/JYnndc9zcmbWeDhaxE
jkxSJuK37W0oB0Y+vQD7KeywC4lyBGMJJvzU9oQ+GhDXlevaBLo4P7HByRJ1X6h7cdeozhfVudkl
3hW7jBupIZNYBktEGmDHKEyqIo6xJEYpzIIinVV31qj0zNR5/n4toLHQlUNYhHCOU611kow5fyNP
biZP+YBKqMtwFksoleMMUZw71uPpassMUpJYRt4e7Jeiz0Ry3MRpeJFE0WPTkTLRVaIjvoDVDHdK
PHdO6oG8krJlM5X74Q1cBapn8YRQjoVkFKCTSCCin1noh3QhbkpTYYJFUyHxa85pE2iKJcm7JIbw
8tK6lb/I0pzpuxSMCiLxhMVxkUo75IkEycmxwGFY3OObqOyMsa51mQC9R99w3GUsaySaVxARgoDO
NgBhlQpmddI4BtWfqqimTelN08qI26AedfZmF917Sa5RukG7oGWAVEB2KWcL7AjuSUZEvIuSRFOn
cdSP2DfF9P4J663lMWHrGyauPVVfkXzWRCakjKd0KRBT60JdbXtcEvjIuhEQhi9KxMvuRC+EHI1b
25ebMSRsbV1IBS1wNhZMmWnZ9guERlla2NDfiDtuuoZqHjK1N0TS3FGW8Kexkg7j2ty3s1CEbq+E
SnQpbZEkQxOQ1RGek82C7CgPtua19IdPtHHHgWjQuQm0T9LBqPi2KY9XQX+apNqM7kyNpVu571J/
xjh43gz2IOwcfNaIN37VryhCMthMv7n/zK0oFbM81iY5cJ1EPhStkaphmhNpa2tYZoSBhogKZJLY
jmwNkZLx2bpmOsdZXf70r0t++jymAhJQXpm7xFQ5Zn4RWxJQQYucQy2d466YZsDH2V9iQ1kO7ZoI
/vTuQYlDuyAr7DAb6GgsdFV5eo+/XHM6dz2xR05gOEiOU2Gte9P9R1svkm16cPNe5sLoUcG/DdyE
LPTFoleEqbVy49rJIq7VT0tZqLQhbdclmpHicxvQ4+RzQ/C+x2OaJzSUQiU3oY06OfUknarfM0Or
rTa7YsJTi8D/g3znaqcyNX9GoMf4/IIEirJaP7XYIC6jbS3sS1jiyMK4K1pI+ZdJUxrF6gdks9CT
mgk3sIG/lvDcX36wGrm3sjjIzZYcVZJvhqHgpSwFQIiAw6e7da2a9T7w1V6E6pYilPQBNZjGf9O5
w+8rGlrEc4puO0X6eAbW/4RTyAWa+/B9qjOSk4qXIVx4qHrBSzAulvpjyuFDsYxtmgjRgzs4MjUX
lyBs5lGdkNS4rZ3svsZsdZwRj+ImDLmtplyhGlRv5lFKouvU/vtevo+b01CKY6mz+sQy6jTpOc6M
iqgNQXGqH/fX/U2DMb7tZY1h7PSnqzRLtempRruNUk1gUK7C7NAN74iop/i6y9cX3MUBufn9Q7tk
e7l8K9Xn3pzoQQOKpd/yS+1nWc0vh6tFVepINm0T6bk1PlYn0s50S84mkacuR1TL8qXVhScXymvi
N3/CYW1R6dmtzf1kt7qhx93zd1hwbHH7wVxzVfpn72tFKlWv38VGu9gt7WrrYbdA7z2aOma/zt18
R7yWMK8W55oj5P+mrkyHfVlefSC2XpFSnNVhvUhlmRZKpLgmhRBe7zhqvy70dAl1jjR1IpK2VadD
dC3YMpFidzuXgC4zP7SZkJ05CeWw6kkpCX0qwJEcg4kuuhIZLCe5SbvQiGwMKpASQQRruhNEeBmA
zGptW46pDnSjSh3NgyWQkXIwwgKXroWQNJLiSciiFf9PUsSmgDU+dpLZP6+izSDT3NPvQEMl+Egq
NI7PmCaV7Bg/IwFNRprN5g458sl+thvUGOFI50By9PALtd0DUH20ebpFw8vn/HHcWkK7rJ4y9S6j
g2j5PZrRPIOikUP1pb7r0t+LWQdXajGrTH45VBnZ3nsqPP3+VkigrxqMrS1FmxGe/d4f/+JUmTnw
MK+mnyb9dR5t8bpamTfuH9TsdxhUMR7ceS++7PpHx79iq0QbeLqM9+w5nlpWMR3p1uKNoTXf8HvL
Gh3oqnRPJD0C+7esj2lvUDvXao61SVchE/M0lxkyZKE8YnwDmcQBSCE92GRauYe8lOMpYm4qegw7
Ee2qGVqsld9oynZ5wzj+nOMR7PV+/NDNL5q0a54/pqvdkEsf0F6Rstbc76RH58HPS7TtDO/18YBQ
ukeBKqwYw6P7kx5ItsY0Eexr4aE97SwYL5WOTrfa26H0vNzXTme6MY+YnLfD0jKogC4F9Gm+8iDj
hwzNDm+0QR8wAbp7qZra7p5WDXp5pxuLxeEBMqrIbPQ4xVDV7/ygAsymn7ekJ+37V6sGL2CEWJTf
kiEjt8ZYIJT+9O3OsP6QlX3TyTuIzcrdYaWfrn6l4WjPXDayLveY7uU3mmgie6MTGg3O7AqRbj/T
wbjOAGAqkgvMzYj394dbfHnJUcZfpFCRRq1txtdHVfie66k2e758XWi5vvlilsAjKa6HfRElFAcz
OX9mvitHO5LTXAbi4sLXZhtNR5BImJVydEJg0Nx3W9lmFdanWP1DgN57podvnUlj7ySAHmiAdWm1
EfTY67tGd/cLrY6LvS0zvdKb9x3RXbFGc/41tXyXaoqu9zS8y9QrH+MeWfcQ3h+qy+qg2MtTmflE
47SnydeCldnId72c9Gxh1sMDF6n0cMxVS31uDIh3mK5uH8e76liH1Ek9ULPObN2Iys5o1WSIA+NJ
8tTH7B+Xj13uYf3KuPZaAct9ZjGLj0e8JiplKcTdPfT3L9mo8tA/vmRq/V2vfqNHNXqCGnJk0Mr+
4x7HlwZ8MYOL6OqCBHbLYN9TA6m5zbYxBRNWOkmNU3XxR800webf4T33gN2mlVjuoUqtVDu7apam
D8O3TKrerWWGhzf6KD4xz2Y0WjUxhfX7w2lTZc77e/na2lSfVvmHTf5hzrCPwfwZbmdanz+Pf77P
t9rtsVKdRPQWX73OGLSSe6d5fm22rfa/5rV1f/LACKtuZRud6Q/EFugrg6GZ3AP81xVZSn/RLH0z
5ef58j4+9FhW21qhJl1DOud/RJ1Zc6pa16h/EVU00t3S2MVeY0xuKOPagqAioHS//nuGOW+dWmuv
nSDCnGOOvrWHyiWoxS1mopd9MwPnrFC6OsCXRWEfD0j9j/r7I26XOkkiNH4KngEtvxR1RkNz6V+v
jJmxs3To9UqO6u3jGey7adV5ZRyWp72rDpP5XprGMz3Pbxhfs7/6OMncmUO/13T2ONC6Xl08aKT3
FYxTP4FfRR9Pw/uo7nuajEV+wCiyQNkZdB106Y5Ny/1n8AiU8QeI9xoHzoJhA9pqj3OgC2hcxYDN
cmNsO0gmoHGQuoY//diztN4RWYnuwceTCeP6VfH1aygNecWM6aZzmNocVZps+iIdX85FuHdwS9Bv
ec4gyf+giy1jnaWEK21peT+7KDQDX5wBj4zufo3X6ej2BRDVNgw6yRgVHmjiQM/O11kRvpogEN7E
iKMAA4M6T6YsfBhe9JPOYjvIF0xaRqsSL44o2+I/EcuU1PuzNK6Nj38mieib4o9n3BiGmHjtxKFE
fwniMGIZiPVKAGwlU5ikplT8QQYMlaDJFOo8V8ckCXA4LwhSjOiaKVE90Ssk01ikpA6/Iz1A/FT0
CT3Ee0mlFr9Dt5E0ZUljlVvfXSkJc4lf5T26/C8u6/LFyxfNZniS3CRlKTi+vIjmH9hi9L3sNvTa
O4iKohEeEl+JWETiyS5HUkWEP/EWXIKtOA/FZ52G8QGORxvsZiuN0DpSObQw/tZJwygmYRPYU8nT
EBe89H5RRgb/JmNp+Cjee5PZ8lcmArwrEDVSPkhDoR2Y6dNQh779qBxSQEVRDoYvCdGSwhGjjkqC
P8PiiLzeJuSPXCbFTBo3ZSsp6pOMFhph4kz/S/gpPwe/sm7Jk5GWEbjNt+JCevudKVr8y5x5hwJh
y4T8HqT7yB/yMSh3lqiB+g4hYwFiM4najzEgHfhEYZe0xz/NQfQF0aultJQED6/2KWbfMJCZlHop
MJfifdGxk6X8jAtC0kq+SbdfkRlHKaqYTRV1pSqdF8W+kTipHIE4uuyVHIPUgklERUxvgt5in0ju
mlguUtsq5SNSqPIXx5IOeE/qCOSKlLCIbSFtHvH6HbIv8ZxJstZf23DR2/D5STIXepqkNyXTy53Y
J7W1SxpyS18XsY8F8cyd5D+IgwxPFda7uAsEXyLaYzZkPwhiDnBgyCIFdyXDQbCIKQUbeyUJZuKd
c8kWwEwn+GAtBL/liS7GErV4+OvEAWhM7grWCzozxo0kFDPsh4zOd3MkscX/NMh0XhF9EOAMFvkH
CRrib5Pi7b9HisYtS/nLkhX3gXg5xKkk/g+xocVvLh2IhaTLd4KBmO+SfCqmXw4dMvU2bOY2c3Al
gVIMYTFuRb+s3sYZIsJhXLIolu+WLl/dpzRJlOMkDIryKsqpeAqe/3SKMBly44jZKFzibdJzLn8u
fOETUiAkHEG4hCxE7pLrf6XdjCr8f54LNBxpwCv7kP2KB0Qsvb8SRklgh9PhEgEuGcU/4oyVE5MM
7be/hfOS/CBxlBQfg81gIT4dOozJy8QlzTDrK+cP7KglZsII7kZxNwjwSLf/K8AXH4W48ARyf/4H
qej8u/bnkYh+/nJoBj+NvxdgvxsBvzukE7OmKFN4aI8LSp7857WWaIvYQFIqJbxUwv8M3hRV8Uwf
efGAiM9DYt1/Ne/CZiVXgvbWqwKtVBrMCGPG4jalufG7wF+WKrBWGfiKhvw6Y8jJoul7jF4spV46
RWWSvyCwF1/d/6LE9FAAASRi+8SEZyYJGc2SiivFZ+I7EZ9e8i3nKXXj0ilLzkp87vKUv2Ym4u9D
IpQefVEVvi+LlGRgeZtDRgfGpaRKy7oEJPLv/1z2Ur8g+Ir+Ln1QtO1b5vA0m6i+7OgvQiRoIFQk
IZ93wahk2Ah5yqH+nYWahzSDkVCiZAY6dJ+iumMh/S4pAYdZS5WtGHYZuTwY5JLhJhUMMT5j8f7+
jQaWIcHR+M91Jb3OacpF0/OJdFX8yw10R+TdjQrJvhtJnJaf4fIFQkEP+I8rkocnfgP5ck8TDnpD
hi+6OEqY+7m+jiWHT5r5yHo0Ppe7JcVGaoDdUWp5Un3aErtGlkhQQqGvGCMoJq+DTGkWtzbNNAhV
iIlLlwD0AyknL2gJJN22JKws6/iTP+niuiALcFrMzPe6mqGzlCoYacXBG9mgOIFlu1IzK/66R8jP
XJVrl4kkOUpNGYLo4ctXpC9JTwcPcgvN6WBYL2Q3ktWoIxRl4QXZlAIjOqHxW7yyR/GK2VbpYnBy
GY6FHLPXl8m7szxb4sHZTNrQZ7NspnzKG+SaeKEZV8ft0p9MFitlQgJYsc6l+liSNJuhRc2sNGER
KWmPHNfT2OkruOPGeYtNBmxNBif5vKRLK0svz397bag3inGJx7yKLoo4v6k9mt6Zf4A7HDuE3EgJ
NPzlQ76+9Ymkescj598Ljv1Oi3JIm4ynrtS2EDHNfVp309pGJOHfCf0PB/7OVun89lwRsZeDkbaF
1VK8xKJuSA8CaRoqvol3YiwI/PzUxyLO6yZU0W0xjTgyxY8qn56uKn7261H3MHqGujsJjeZTM9bX
x+JOpbPJkNKa4UK5t6Dr3rq+Thn9yZSJdfHyLW1GFqvtLsh67ScYZ1iV7RAxH+bMJPrn9p7kgEq3
FxkJTqcXclwFNAKyR/jVMpHtfRaC1P30iWXETfrWuXsxQZEKf4nU5bH9sURf/txX4vSS1PjnB9NU
pZlSNnd4CRNGxcElJYtCf0RNIClBHCEoqegTehTyySAu0Ogf6tX678yl5aqUQsrn+YyYxqQOb9Sm
gwOiJwkOy4L/UEkdeoKKPBVkNM7SpNUdGWeFRF1Rz1pQVlQ3eb4QZH3UA31WUFj9pM2cyW9cff+X
QLY0zsXkhpf8LfLNHMCzN+a/3f4aDxd9r91jDkLtQhtyzPKwv4YUMmtGgo3ikJKEBlExSzQ3OoO8
m0QU7xxf8pUXzjAZ9zyFCTmhGAu8VHxTUjBXh2iE3ZscNP9bVMh88mTeis2rBVrS2e9NE0R4bkBI
ACKQZJA5nwuzEj1UFmbQgRySnYhSWaPh/v/FMeKJcaDbuh+Znw0TgeKP6dRJZk9HiJ3eFqnlr5mC
Ys/icz18Mhf9OYrVMbNkpdc7YoyO6gn1lqd8j1evr0LCz2fDHnfnAWXQvmmcqXAe3cpTQdip+azL
oNgXj38ag6EsOOfhwnxdzCK8ldchNoLZrxo7aOqjhVGWLerXiDGsDHQ5MxejYDbC9Ge/vDrMfDMY
CX1YMuJ5fyc6Wqwjypm9/E7Z4ky1A8SQZvhPbOWHOG3A7JPe4GhyTC+Otmhfcb/M8U28zGHl+OZJ
xsompAvOcSolKKckiC5Td5QYM4YKd57CDHXvGY9Me0x6DQOMGZBZ599ExfBb3R2gcTX2mcVoVOwz
Ea7zOugPvykay/GuTAfEzwO2lSkhzSmVJeXtNBFX51HiD+zg8KH7t2Jv4o1lcvPwhfjGgfYaIWHV
5jNWJ9pBf0rSm0LFjhJW99Fl82I02lUFInfyMewTM7mUsLuPLMpX+sWadLrGXxJgpoUlgzQagqDT
OVMpmCI38OfzOzNPAZdSrJc/Awa+DRn5aUdzVsUtB+Ng6d95NWRnqRlqhwZLYDjXhmvLDu7GjDVX
xd4+5Y/FrfetDgcDWg6i874rCkYRXqLF1Qz3y3myuy0ax3cZR1KNd12/ZIogQfniOr0y8U88JNE6
732F0MlQYcIuJQIchDTBdj+L3h+u+0Dgm5DtyNCq0vDj28DvGE8fxXNAzUMOHcOgD3xRtw4JUw+v
WzAF2B2eON8CxgF074ri2b8ds9cMH39nE6KxMsZStwOQ7kaaUu/nOCD55BbsDgCSGZP4CPVzyeED
2qcMQ7zuOBPwj9Xa/cLSzNA4UATPuIETT+GkhxwVM3fLaKkY8N4Ru+OU0meIV/w+mquDgYxBvtAH
G7Wn/Yg3LWEo5rPCu9mGrq+ddNLGoyZkvIhxWN8Wr7Af3mhLedeDvkSRBaOj+kh768tGDsqYdeVJ
QN/K0EeDYAPDVya4KYs9s8CZfBYJOfAG9Qw4btdpQ6OdhFAPpKK9RjVWebvlzfVlwyy2684t0b5u
xzqgL9R6Rz47/ce93DNPc3D/BW234Dv6qJ1+WtlYd/xLH85Z6C/nmx2Xc6cfwwjaAIWUGA/YCHxL
kxHlZHCQKprQUBmND6WSsnaEk/APNg089qofb/qhkK3JK6znJtLXgG75w8RoZpqDDMG68CwGZMIO
uuvUoLu/7sUveEPvpzj/GYde+327jdZuN2SuOEiqyRWkn4efw2IqUOU/Z3m8ZsH98KoH8WPBcTXW
R8yEuDzm4PDX5kcYBVzLtscyGTos9jwBCwZxffMZg1njXK/G/ZUgy3XbP1GMwMcH3U53ZvrJeXCq
NdMgOaRqXxv7Jht3QoO3aOu+6G4OPhvGnrYNWus/biDO1izWrTEr9h3MDlC8fvXn5jn4r46WHEZ2
tE8o6IyALmFniXVyZEVArWHlbLxtt+jMNdMenRG81z1pxImUkJ7TbRK86NA/0w740gE3OMHYVdBX
l76fl2grjLYkRqmuIGSTuAz5zP0Y3ldQjDd1+qXBEGsZX2OeCr0IISjYIMirkJ2uHZRkY7RfNxv3
vzaPmfhtm6eo/ry6jAPD2O9/+qYd3h/fsfKl+h92vmzaW5iW68vlOjY4CGyN5jIc6N0wLUkwY0Zj
cqwxzplozGzgTer8KtGSTTsPQqvqyunn+CioicTMdHzoCXq401MwAhlyxp5h2UKH6iKLFlZZBrBb
B0zpx+YTH11DwAf5f/ULTCm84/dzSo10ylLtPvMBauKOnMe/p3Gu4fIqhTIcYOXWU5vQQiPs2rQn
nVmFUXFKuq93lnc8b5BXr+fvq7r6sHIQ0x5Qawv+KmQ+LxI64S8cc4iAIYmIcFtNC/K1gSl96BkW
rFzqlatpPvOX25SGDv3Cjo+FOu9pnaLvdBr+a924VfOgfEUUquo5GQYdaihJxYdi3ziv0KHWqjQ3
hr5vdDUoBo8pSPtAhMFjFWagxuXpAGGLWASBi71G7sgOvhVv5E9V+KDLrYBth8mO4bXp7sFBgzrJ
DiTH5c0dTHfcIBDSnXZw1mwk2fEkPtLzj2xDzObQDxiMgWjN9+nOwMcMh2KaNF5/AzH21ghWTcho
zGIfrW9whH5yfxGXTnbIfmgbDiDfizfFHuyExYPT+THdwWVxVe6K/XWHyAGyPHTbys0MDeAiXCvl
04qnMuopHvHGfA8vv+/ijUqmuQx+aaqhes6O7taOg8Eac7hChjo+Yod7mkBhSPZrb5BYxxxhBS4e
b5BhbJfdnVX0Nhi84QMzria81qa51PpeMrXAOCQDXz/Lq/O9dihk1C7PrhjqnO/zvUyeYhnKMt6k
O/PAqm7VUMYlc1F2rmyBTLSOgV+1h5K5C2EZb9gx70l4mUrvnDNFysku38u6lBORMOX0CpklxYtg
h/zLsoFrurtskG8CQJQR6gmYf8DmgGQCfOLN4KzzR/5Nd7JcZ82YI1SBfM8t7MEO9PNlA2MGgYs9
C4N0eDOPkD3DFsCYfbKqHotofd0lytx4ISkIPEgWEOsrfM4tldPi6nXH8bMuxnfseAg+bZQ4hkBv
GkD4b3B+hagqxZ4n0yxhzXqdtXZgwYYgkQBGwAPE0c4EKrfHIt3xuHRVB/bJXSLcZQvJjq8g3Hao
K4m8GagUe3fJQuJNnYRv3AFAyc56n0e0fh/DDqmEABSw4yQR3JUdKlsB6J5DBwa3Ft/k+ynMUYhD
S24EpNH6GXB+0Zp3cVIXiCfZpbvqjYehkIisBhQkJQVFh8Ux2IUny24GDWvjnF7c8bd44FYqUvnR
Gz4YDW4nu0sv1JLu3CU/cVHVRmyP9p6C+CJ3ZJvsj99RCzlZNnANtApBIBqHqCNQAmtTxZcEbQvB
80SQXjtdJbROk8B1flSW6LbQjqDPjn84KJNn8A/kmO5YGv+P1p0s+k3tnB8r4qRAC17qRlPOlbXz
8x9BsaJ4cwcVAYogOI8QVlHs4VMgEd+XN7MoMK27BQApWnN80BF3gsh8SyiD7VV7TVQn8E2fynfY
bgvxMZAOwB5hpr8IuF+Uo+SyaZ/TRp2bA52n/zoN0w3R77pBUAa/XdJ6F+jxuZFTqH41wnM9DQNJ
LiPdUF//Igize8hfFCbX66wPq5/oiJjssbJkuLXE5nWVFAHe+DBmiTNGkF/7Be/MLHR1Q1QNdDCD
0c3ZV05RMUEXQ3CYiygEpbq6PtKgz5euPWYNv073A3H9ovdXaNy3faV/YwYQs2Y/7JCTEqnGdk4u
KClq1M2svYwBFnRad0doAaL9Wc6D0G6Q5f9Z/fgXH+IZGyGnxQ/aIpaCPYZx88KsvXkMl4aCzBLV
7OhE4UCd1zlNoxTqSVD/xAgy/qNdAOiXHF1mAzNvYzwYQUUcOU9GB3opq36oXreQhcqsxtNvW+xY
kKXvuAKLPADLvPl8UN/bBGm5M2DmR9ZT0OPL/n1RInNvXKbgYjdrLcOxXUw/37EOF376BbmVJhFR
gExETrgVBva4gbBgk/EIwc2u+yQ0Hc5lpcfzKgTXUmeCIQYnjayPK41wVd6dETZC8oNBdjdcAsis
IGp3/69S508UCfV18VsXpfXxT7c+xCxxjcRverzmsiqbM/pGTUeIc3Kqvsv0dZv9LGtaHtz6H9h4
DNydeO48NwaP4zHYMxhnA13MQOOFysUAprdxip0nyGG525vGeODL5oKa3/IWamXybySLEprPKVop
+QRau8XmTcjYR4U2BpanPadPULnNlyib6WUDgHoUe2V6USdlciyxelALnIntjPqhQrKnXA51EB0t
obMffqFOMEZtJ8OSA+RoNS5Oj/TzgW7KLDyoKjeHdYDmZiYbuMaVd2OyXbQ57OmSjWHHMBuEvr2s
lJWZf+sK6taYTYlCPYCUms/IOsQABcs2WvAymBf2MKI2x3XujkThUUL4mvKc8pxruYZ87tESzdrJ
/8WsQPCXt5UAV3NeI6cljN188looMH/8S43Zi9ISGuY9sH36JSeiZT8uDSrOhfL1eB46Dhq+9AAR
mb3Yhc/2CwTVr9vujCKKaIASQT8DZyDNkROfdBKVej6KEW8h3nC+itYLwt6wqMsA+GUMMkKPZJlJ
GNM3EwSl2XwXls4Efsh1wMwmMH5hU0o5TpPwni81ynswkJLwQWtDkdYgH6ZjYXkYnResHuZWivY1
NapQ6Je5lRAXERayL+ngZYpbAw2tDl5s+2iWAYQxoFLK+mj7hWp9oKAbmJxYxw45OWSRiz74DKh9
rPa8ChUcnIvUudINHViP9UFclRolkm2aAE1S44GDf7wehnB16VEQ3tVV/ljh50jbDyQJ7EJjrCZh
HmcC5J98hSeZYnHj48elhOVThZq5gTxMIgCRh8Mgx8OIPncRH8qD3ByytSBP0ZmbB2kXWEYj2+MU
QIplheNemYKtS5wPtbnJmk+AgKmqgAPwKmbFe42y0rMpXOd1hspYA1ry0/20OCMKOuMROgaQxVHz
ywa6fFG7y0E2za5TgK44E0ws+CqSgTNrRNm8kjp0HSK6MOixroo9Jy+ekTspM2gPaHxNCPITGoe/
Q12qu0Ue3CDYHn9aNi7xr1B+gRo5CNPnFBrlcfd4hIzmbzFfUmFMb2PgDwZX1yloj875wDIi4S+W
j+/lmhcskWw3ui4QL85+wBcejVhAsLBQvBS4L1BmwbUC/wyUfgNJQ9RM9sYVZAJug2cGBdQeJ/wa
YHSeQSwM6QcmfRIYxdwwN3HlXZyg2hvDm/c7BKM5gLj3q/vZbD7sKkwYb9KFOFGwO0FeTAJxGCVC
/RjRnBlPAtGYLvs6g+Kxsbv1S+go1b0CI1edRJrYeIAyz/+DVDgbtGYgE2A+CmkHeDS4CLG/lVvI
HQsJ6Yg6Bp1z6m9Jsm+FUsY475Ju2+lrFDMwBMg1tBScIeNThn8QUcZ9xFdvIepACozzJcydTQFo
FdeOErbEkOm1QNHefYSJitTFr8XPCIv8SSdq5/6BxOzbjwrNqfbU3td6TH0PxhexJWgIHAAPX8iu
dntBpeTUOR1DRsNY3MEB3t1PuFqPJ+zSfOqPfX1D9zA3LvX8cJ1nNY70XX+AwgAaNjoyD1q+u8yz
H4NunCAMVNXW9yTIypOoXcUOJiAyAwBjopf9Iquyt/RJOEkm3ju+ntB+JftR8wUMBz7OEZu95DJ3
PtZ3BK8CYFj/whGzHwf0R7Kj5vBsHABYopxhE8+feHJYQE1hbLEvn1N0ChAPE1fRZ3jCoAIkSH5E
8QGoXGDTl/wDxIQjZPuuHIoIaz4FnWAfzZN4CbUSxh4vgWn8Z7fblmXAUw+GMrzhOiSXuZg32Pyq
uyjRKqKp5S7i/OMlapcS3o5WFEK+3dk4ASlMx9sRPRNncHNGcsllZQu5ohriXzsCMfEVX5PQ4H8Z
bVXRw7nH5s91d8cyvOHoUrb9QQKaSYCzBdulQWgdudM4/d1+wO44uFvt8PeaLd9pgpcYlJdjQI4e
bhK5HaHQnLFSzJNx0A7MACz8bE9S0SE73va3o3omHHsC829yMyA7yyocft/zdZyiJzKojjeAKesO
b3vZinbCBOYP3+AZe0zB96Lg7CdM6T0MsTn/fcqVEgbFb7L8wpfX5jiI5A9IZIrrUh7fH6A8lnhC
eqB3Gyf2zE60AxLpUQYtPSHOzflyvCA83p0oBM74rBFovCLfk81D/lO/YOHcYJ6ANJDdOw80T2tt
nMyDeUhX1f4uNnR/yEVJ7A8x0QlYxJqnkljFycju5YHyYXM2Du/dRPPLEet1X+FLgqMdH9A6fvKM
e7IjK9535xu0KNDgBPqDRcXaAYgKx5EDF+DJvwOKBrHLY74jZ315b5ulnhF6b6Rgr4CyOed7ee/b
VkXc0LqBgwHuAtP+gI6LexH8yI9QJOSSARQWRylcEsihtQf2dH2NcLCdcOniuRQ04lrOoZsCWOOA
niHb7Q/A2gaKYBZyiffwF2CdujNqOdMp+RE8lt/e6IE5Auz2GpcbjuMGTlzYDWgiJ6wdZCHa4R2O
f+M7o5v5asZtAiiAgxrQnUGIm3yLUDMgME8inIE2H3dnHtXzgJa3CHQ7PBkwAVb9hq58DIIAVbDo
fXZsW7Yha2FxvO9txMviZMn8BoajLZ4BLSzVEJpBE9mLy5jH3/bNGTWHxVUoQz4LQRgjOvK/5aEH
2S2RQNIIDXk/UOOJ4Cbt5TiMaF6QSHZkT5Cwwrmir6MJ79s3bZCgCqthbOP7ZgNfNboDo64Jsbw9
a2h48uY3qt6OcAnZBSjJ+aGE8Db8ZRyXjU1tn/AXgEIwDLkoQOG771vexyJo0cqToRhgA0wExwjE
bLmQsR5ulXMSqueYIGB+PvIZbxWMIXUDw4lL6E5yIMifbK8LY39TtrVGAFa4CH13ay7dLcvC4mI9
zRnkwJ2EK/ncQTm8RmD6ZjsZTk2PBXOHmONvILyRA2cCY5sO0Y+1BnKyKPBBCIwzFGylTRpoXQIa
FigHz+Nx5fKDkDs3aCfNHguKcqZg5oE3/JEimi5P6A/4BYwTz8Z9+QaxrIg1QOKvs7vEHemLx0q2
TehtI/4MwU/ZOGdknBAIMDDj9ILdQG4UKhxYIXuTNcCroERQTdCa06HKE90TSMgDuY1DQA/iGgQP
44HwmHjb4L9gXywGNxkxrK2QDWiFxsCdPJmlVWcWB2jfj+sPb/J4wxO9NTuy4z/6vO+wGN9cVt4m
48FvKH3ZOOqWDuK/a6m2sMeXhFYbEi0ocppAx49Vi73VD/49k8i/3CLvSTjbwCikh9+mYRjns91q
CZNOsU8LAl8GNbCDPng9Nw/9nKSOB88w0flob4BgfU6vznXoUEDuTJRtZ6rEIpCf2KCNvjOtlnTL
rdHjBZXYA6eXBSn+6pylJNEyI0W3HSg+LufEibxBvnqgIZvpLIsJBBYn3oF5SgT0iSKDTtCjTNzP
D/CQ7d7wT7TOJya5ySgK9CC9/rSwb8v2Cw0QI//F1AbymrTRDYVTnecsuPdRPvFq3dsPDI4XsX9o
3bmd0Z5wykfdD/JQI+OMuaX94kXnczR+wo3F+vnYoYpZ+cqqP23aA4iV5CX00kWpKi8BCi98AW2J
lvsuXhNcMjYem+cmMRLv2g1ZR/v2JmPRlWNR0lMS17+1CGLBJ06Jrs00ZjzZ0fwXSiE9VJSXvbjS
E+OMtTrIF1ABEGysd5gP3Gwpq84XOV7RghHzCg0Ovx+oJXBLLCe4Ci4dCbshCfLvgons0bwqh/BC
DC8eq18jr4u+sLOcagMtuIt7uxWHOcoxn5beLxYMr8jQhmrnU0Do+Eyhx0wyTylODfEsUUIdO6kP
3qPoqo99FLMZ6AAPmyvKV0lPqvuyS3zriReCh+1R3ijOJW13i5cfwxSjjUgSoKVz/6B8eik6HOZ7
jTWbr1LONa6enk15pGWReo7uumcBWOsZ1uSzCFhZnI1Rt5K0kiACMl/pV1a2NfOdmo6jakY1HbYZ
ZjmOhUc0e2pP3ylK37h8Vu4iI3iQ30koevnmYOPcpI7i9xot+d3W6Gr3HHFwLoPc7XFCRC3/V1y3
jbuATeFGfbnerSN3oMcFUW3ie+/fAT/gUrNt9tjTYKKcFOxb6xatYXkIEjR8vZ87tJoxrV/A/sIt
XzWeHoV9PMCP4dfdwgEnu/vHK/9nR9M73gwdtLhk0+gyAUeQMhhND32v2Z3nZK6f3/9T8m7WM9Tq
sS6qmWFHXmZ99Jx8l1F9kY5d6zOyfdxhRb+s4V1v1NrS05BU3jjEkkFDeoDdrEq3KWCpLrgVjKB1
j8/Hw9Nv57Zb1IwMs4+k3FnWx4vIW7W5E8R7zshmzvs5p4zijo2NV/3SLeOKnHwbTV9D9XuGoq5D
AGH+2KeDTd4tcfZeGdJ1+0+VoQiD2mtPt37SJ59Jt8jjuQZuocnn2bROPp/lRM3/ddWs1P5j6Ze4
9e4oYCAj5unlk0fNlVh6eZG5V2Wh/UKeajRocQd+EcW+XWneiwxpI4rHqdJifOGoII+jAsgPUmK7
hWmN837c5f/uDDkFB+7OZ9fPU/oglErvX9ytVVEro33fXVwMaHDVZWjmD4pt6MdPusGl+o1QEh6D
U01NNyDMtMfU6Whkfl+qMenYUEik7RSdjC7KOgvCKA0RgUdGy/y8oQFiil1k+ZpJaflA3SVM3R4w
8d2gio7hzplCDMS4+a1D2yxtQAdbO3a8zrwGvXLzYqP2EmxR4Dv7TSe/zRmPRku0o3l5ean7igXX
vXy1jKE3P5CyGI6ii7yyqYLDWfdgklUoX+QJJZ4S/vrL7nkZXvYx6dc6czcSy9PJutXI/r5/m6Xp
KUblpdfaf1mpz1HCA3BTEgnA6/f61KmdrD/xlgyiFbp0C2Gk+n+a4vpR2/rGyyvI5ipBXH2gem5n
+X3UfPQvGvyqjHvgyJJEindi3y3cYUcbZdZ6mwyetn8BZrloF8snBYdXTvFOS7k7B8x6Mp7qPC5B
jPsckx3pSm3VJgOxoFIlvkz1tev2fmeS55row+xGhlPjG+mieYRIReun6ZZp+oNj5EFVtWPiIfow
qJd42nQKr67YtueeRSN86MNggMLxbUSt3v3yCm7dUne/DIOY3ry+4SV0v+5Syl3MiQaQ1RMS2qCp
J8OXGY8Mv7je0sBWhuoUjm1XUzv5dPJ9TVHJZX8Bzi4oFyPj2n6VusKEmvbHBHwxkofjd3Xdi16f
Wnm4DqxVBXkr+U4DG1+gfH/1Kwivu5Pw8bqHylPEEMh3JVGJgYkniLTXmbieIWuezK4jkRACSVlt
ibpRAofB0KGsiigTrby3LnCGqz01wsf0qtZnmbaGp1dA9XJ8MOyG9LlQ52jM5esy8C2L2aHtT03E
ORywRFL7XLpNmJS3oHG4C42dKZpXX8lZCYwlhVp18LQ/6clbEzg6d+m4DpC7ygVnw+rpzqFJSo8q
vOPXwCWvo6Fp6evYn8rBpi4bD97lWuP+JPPTGUANs2FHic7ik+YrIQxgkn/Ur1inIEd/4n2sQ0rR
aPXrDR70zaumxeBQDk5yfs6SB+mXifVzJbCR/iCS4bilC/okn6ob+93r09RmQEEOtxxb94VKfwgq
ximF1BhQ3vnRPfcvcBWq8W7l7+Dh94953oUZE+5u/+Xgu12GCTM7k09E4ja+hUn5GrObJxwKRlY/
1rD6Rpld7v/aZWGRGHCZdN2SU7VxuwXqfXVVhlpVeMqFHnZx0N6+FWVttkPkQsszOLT6OYrwb7sr
hX6hidc7R/flDZ7HRr77YySfBl+1Xj2+cdgJ8X8038JmyDj8yPDvSKD69l011kR50dORBl9xYHYr
usvBI1lHDmFtb9HKbQmO/NPVAWlex6Z48rh5io/L/NC61d2ekJtE7Q/Vhk4bAqW2MoMSpwfwokar
i0Hh543Q+YlN9Mw57Io4NOqvjOrOwcEphimnDZRYbtTeSfCikrByvU6v+T91Au7UsRdp81HGAfV8
vEJrhy9/0M3V24frzO36w+omKQOM4rChEFFNK+I4Jo6sX9Od6ioq+Fy5YOowPLwkF/Dptxo9SidZ
iecz4KuVsxh0NB2jkOpOxoXmXcDHy8/DGt/uq4xLjhUUlEW4X690m8Yblo4E1IyNqu70goFi9nFA
iWa7TJPPC3imFwQyr/9RdQhE29uyS6cmfVHa0M7XFrTG7YylTGavy8S+zPLOz/Sxo06VfF4/0LTK
gmAruSDaTL+lJPsNrW4ed2pQ1x+KM3/U24PFLvvb8lX82hXj31l4Wn9Fduy3bNFNaHhy/b7kpyr/
KjmeblVxv1UdP2JrTakWMkferJ8y+9tNfiyhUVpQgh2pok1SZ9l0k5gFqtm5K375xTbrADirC12f
XJ60db59qOWm19FTn7C4cfz4urzwY08TeiY4y4yqntsoUTxLn6h00bVHr+bndf1P0/49B5HnUIVc
R6e8G9fFRPkwbvhEVS+5JkO3XdXAptw8k09b++cgaeIrTLh+eUmSor79KkrQUQ5W1l8WCFXgvZ/W
9VY3VdjYf6Vr+RHfyekzoZVhaTOeui4JmTy9kv0BkFb9z7K+kyeH/vQs46dIhnEyLNLp4L6Pe7Ss
eXRZF8qhbka8AphaeBzdeK9Q9WYki1oZDBUmTlOI99LI7LjQuusxINtE922VIrUUb9XLU2bavxv6
aiTFp849ADEZlBC1HpWWdDRsSdqxvSQOc+5JhgajZanfBeOfPiLDRE4VQUEd3ZUaTk/0E9JSycwq
PRp8wF5vC2hN29KKf1Y9fHfsMuo1Du53nzueJ23JRSWaXClj772a1LmTueM9w4aMGs3LSAmHbWBQ
kVyEhnm2t+qad7T0okXJIqn+GrD3yxfzQZk7/QqBPMu8Nl5F97hfns3EjwEIvtG+by5OzhDw8Zb+
X/39iAPWz1gAxAqbotq5A1G8y69ohnSLKD0u8N6CxmO2R5WqFKEgKnoqeZWPuuH5UItgTe8FLSuP
xmrp82qr8lwKUVesjWB1DhDN6eUXIU4lbRwJlGqDiNrs+R3/3ujNKvUS7kxf1NRZ0w6soF0fWQIh
XDtQgvi3WZcnl6ZgkhwFnvB3ov60KyAW/Tf4oW60PlDhF4cmZR3GiWwUQDVPSWiQpAmDaHI8vuiU
Gq5I6/pI1vEy/aTpgLOgDL5BWaNcj+an2haA2bPBvFurG21Fd1LSGhU1aFfKB208GU6R4WEI4/PA
CpAnlzO74NXGTop2iIBS7VJ/D+aQ/rpfNtN9NY1/9XnqevUs3nOQ3aaaUk1FrchjMpgDBY4G0MWU
LoAU1Ilix5BPRqL6GfdACRoAbTlMzA1UMlM+fdl+x986GNB/MJ93ANv1Hu2QMmI9+YLXWvfAtZdG
GaZXX7XRYfdgWtcyBXeo0wODDlI52frBNQ7rItCMAGbKzYgMCj6b9UvWke1R7qYpTrG7R12orftN
6Tuf9FI6aSuq3kzZdf2tb6yNQc0spab4AFryPrfaKvvKvuIv9gxmIcQyQpnryx6UghP/H0v3tZzY
kkQB9IuIwJtXzsF7ISTECyHTwnvP188q3Ynp6e6rhmPKZGXu3LlzYJFYIEbRajN2ycmmELaYNy4s
Yis0fMGBTsZibH1bfJ7JC8928fTTPOVeHy/nj3u/0E5Pnj+WZHoy+7W6fP/5Uxy5OhWJ/Ajhe12o
GNhlLqIZaLkmklUza4vu6Vgvo9lX2GPj1vbbe7kF5V9ln8GQlu2/4/d27BLHIO41Sh8jlbVF/bYb
l5J0SWv/XbrVpv+Sk+tH5ifzev1IPuJEC4FiuYyTk8wrReVQ3Gr5P4ePFx1pfko/nspOuZ/js1bv
6mK+rsK9F/7Rtp1Q9VkoPz+y9lyyrL487w0L7fk1yO7k+qtkecXmXarKTVM2VTf3k1W8l8uUF07z
j+OykvpY3mzb1AelyBungdCF7J/aoZ/de0od8HyUMGq5WCF6HyWw9eDAqkMLlX9UCzONTYvM3+Y9
15++PPuZvsbNL9TD2iSSzW5QGgwF6CSI053Hy42e2nM85cJVQguJ3DDoB8AVOe/3MST9PqYj1RGT
OFXKx1KZh+mfppPcMDtZqHQudp4fXP/7+PotQTydJAf5QbI7bwCN66zwdGIOOHRENVZcM42rboNw
FF/KheH9ezrK2FOL9+LIA5zHeD3uXmjzhzZYYsWOQd79Yry19zza8Y6RTPVWb/lOUu23nRh6KN+/
H7Dd43g7nnMOv1Me6zZIT7bjAHtMLHML4Som2Z8qD1mA+NkL4hcUe2tBp2zaOVZjld2D7CA3zPRY
+83vZR1LzErUDNKDx+De349zlJKztXtvVQA5iFjSnelIvnKQ6gWNh8xw/22Fz94ylLTD3xj2xW9q
6ADZj0v16wwjJ85P/C0fiuGP34ZlO85O7ELGwc0nZM5EYLvyY5AartWmficnM2PyHKqsHDjH2NvM
0AJqhIrkpXKHTW3BTXOgUmBw0g1dNjlx5/339HMbHuH4bc2Cou6989hw737PH7RU/kz+gvpKOHKu
9yqDaj8GL8u/5Ow302Jn3fUK7OzCJtx+GwcT5999+fyB5D3ac+0GyUFQBw7dZ9GjraC9Mt7Bc8ge
br/X4/+uuAhXcCP77vzNJw2v9BhkXk+PyMrPNIhg5Ue6V4moKm5gGA51nXX6VFGDkEQxEHfKZBsn
J5WYectb3f5zH5bO8V4NshPe7vnz/Fn8sjyJ1vTfbbB6D5aedb8hpKgaE4XzcC6uso/tXr6AM7x4
D8dxiYDSNJzEpUXF77wDtdnO7qkFo/3jqswEs3jbbwZ7OPt6DqeZ6vQfm+g6rsAS8T0yTO3QUfFy
71uqTJo3nn0xUTP4UrB8JiZcapzslmhPDc4fvpHdVXIxgYuX8JWv45gtonjzKMWLr8W7ozL5wjHJ
viy+SvV73zvb+KVXh6yTePVOviNYUcdMKeaZ3j+YPifns7/t5F5bzCePJn+MZkm+PvSoPH2WUx83
huhczv1s3h8k2pktRoq8uXN3di6XfjCM2Jd8N0WvkpTfhfanfy0wq++nQy3xGK++WKTO4Z25npOV
+AjqoIWPwg9s8PTlJqcUincwdCuiFplhsFTLMlkCTrFLL0kFqEyOBeMvnL9SPxcreifN+njPNXxv
9yVQzpALQDH5cJFCfz1ajxIfy+Z2UlSf9ohLnzNFjkdlh8qayseK6jx/PitK6VQT8bFH24hj2lF8
WMZCUITXnEWfj/IQSlLJ/9JikUuPB6FWMRmv9d/afBTHedq45EKim5qNHKGrIBuA/a8mSrEVeVj+
fsVAxqfKNkrXQ6XhtWK/+M5RxRUODBWGDKK4DH50IsYvT0rd4Vjrhuqmu4YQq+osWsTTSilOqq/f
V5DBqo9G90oQb9ZQE7WofZ9i9WbXSipqY+5389VREIlYR/NysZxslLzJoYGGGp0jj1M51kp9Hn5v
XlmQAwnVsVcPx+ZGWlHEeyNgEilSTKPdMBcdiZWshsfaTfWYEtEWA0obZRVTfIvSX7cuX7byqMQr
FwE+VCyF+EG1lHPunybYKq73S3FFwFh+jMF01XQ8mlZyzvx0lGqHbrtpxUE0aVJKZB4QiXNsr9eP
0VuukSA/R1k3/IFyqSIXVzl6hg44cdDfQc1rLsv1VXwsD1dljlC7KmnSPL9m5KBMRaa6f5Vvmvfl
k7rIWgQbWtPQBSboXKvKYYur+agYF6KlB2DFbs1SmRS14tpCJRE9606qaoHoY14p8FdQTqMhqzxS
Q7DJubxRYMRmjIlRVbd9gnDNe/vawNaqYjVRcA5qe+d4jOJf0e6pRioEdSeIi1Mji4lWx1UslFuU
U9jwjDFn46L/Lf0tHMgJHLcJpeu6rAqVlHR0rZ7q49Qw7EyaMUYoQj+JUJAizFlKKy3sHv8hiowf
lSD2no2WcaKyB3YtPrftTqqMz9NEa6koX47UV70WLcpQ4ve2iJcws8ULBjOmrWL6aQPUUz5FgCCF
BR1pcHKnoa9RsRaGneyVYuxkE17XTLWpKVjDzM27cjXvIpPfCC2u1KZ0g3gixbtK4ndmd1A0a89a
QQLhEeEylZE47AJbTjpr8bIxFkHJXQFf72jp6djaKzbnH7P6ppt9u8eFXos4USf5svqakc/566uj
kuXwiSaU1e3gKHv/bJ97eitHQUTuSliSYGtVtq+Gzdmadyzc5qNuHyoxlyQjwTztJmjuHC2VaQ0j
vEPcir6AEgX09yd+AukbYBM5iqyNG77OXlLDSnxQIbMk1LFEGRJH9Mltbce0Fi3FerqVaW91DHhS
zyz5n5grPlSK0eBWZwpjkZunWvaP7bukJYJlkLCwKc9R/n1fuxnfpfKgxHtQL8hH+WgSOhXdVdgO
1pE0hwKqu8KpVW9bC77WzXgHmfrlcNeBsZVz8WyYJmuVqW+aX3u7VBHZl/BOt0oNr+JCHC1YpgTp
53MMzNBsibpSXW1Lo1SdVUgHkhF4Y4CqudaD2xRdOlS9Ytpv5T/1eev2UEv287QQF835MBTFHlUc
n6qCHqpdO46j+a6qLC5LalBekBWO8wQRJEWbxXhRm8cSPI19DBclihFaFSQrJZ1Ztevq3hXnHz5J
Clm5WLaVLXdQXexVkqbplqXQULZZqM7Zltah+3hDgpGjPLYP3U2XGn9bBkknzyDlrxs8mfjCd8jB
vZxnijQW3dXnvI9dXOhJBmKKhHa1lDE74UHmr7PPs9Lst4tCNC5oQUlfdAh/D5l/+Udpy7+Ga3yo
+nSQbMonDIrr+D6m7zCdnH7znVxv2RbGr35vrJCV0RMgDmCEF56qDrZtHnhqeKEzyfF7JqoXqS5N
3y7F7jKElDVnd4oHC2gFXcZzwgiLPxicbxecxj0wsznt5FbVTM9nOM6hadQyfGgefFBqBpKC2c7z
Z/ZLiSMYMj/jHrbJZ63b+PWu/dd7gADIDJOzzBdqXzhcxUK0bQMYt+FaoMJLc4nEaVyCTkipfrBT
XUE5X9uremVK4MMd33UQMliaV3CpYa1tPmq+wz33yfAeCOqyNQ2XDKjGhWguUc7aFiMxPJDblDDZ
IEHlZYBiea++oOPFrck7DM/ltQ1OUx7g0hSDKtdKvvLAOGfMPIFPPm56wF67Qqp3aT6o33vD8NAe
BXDZ5Ku6hsaFAW8i2ma45Dw7f3dM1F0lPaBG2llojUMK+AHCL5fgecj3/vNibMn+svu3ZqKe6WU7
d6FzZ/YrXFi3PX3ITxBZ3S88db4TXnHe9uQGLG0Y3NvNyMzqdYHEp7Gjy9BNM7NbgqOHh3eDBd+a
PNBwGy8D9jUivdlvAJvcn9sZummG97o004Uo9PThAfPRRTly3Lvyntp1z58Z7fb8+NFc/JrK8P5C
lUeNs+i3jjuAaPLG5WIy5+39t0C6oMu4RyIkcgsdOz2/pwly2EGtOMwd5RV6pbfmAbxtr8CXw9W4
249aeKZwO3MQHjAskTCz3NL67Fd7D+9mPuumxhj7YJhFjrQPnXzTwwkwBi4yCKsiPK12sqKIjjDE
ylOpEtaRD3GvjwsCuKCHsD2ynQsQjL/QC1ox2a55U+ZsAq276b9HzbzCzfz3owaoKtWNX7bz3/Ql
QoeahlEIMJlZ9tymajatFNw71YBEgEysrVuzEGRzQ+Yg/AO73JbLFtVG8jQZ0xEuZ4ebXZHTpWlM
SEKP025jk7hkeB+uvJg5Qx/wxf33kaaFkxAgGhGHdhiE/wbi1PTWrVMzQDuW2a5O5c33WxvylrtW
eEbnUFhzIaq2tqYVG7oWFKvD+kz1rIaO8fpbq/RkHpEbB71r4LnXhZ6wKPequ7X+m7JsZ33v/u0e
4aaFPP0Hvdn5wt9bwGGgJOGTe4ko+zAMTBhoA/k3e4vf8Fk3Cuv++RNEdy2wUv3t+XNqCqXgJ8lJ
2OVBdXve9jB+6OvJ2EPLNslf/QuzMP1nJbQgmykdNsPz2hiJWJ+btq5Sf/92cZB2SuocLdFdXRR0
Cav70pz+Wzs7yQeBWiA4hCxbO7DLriTEFqAlu7PfS9jEKh1LnsGd6ZElPKLwKTxuqT79DLd0aWA3
9n0tv6tcRBwbE+Z7luG//bf7kTaqF9quXDeW4ec+bHLmcJSuqYK0BFRE+71Cu9Q+ikK8hY+godZg
LW7zLwxVNmkaDy18xK9Mw6cSbTCmQb2Hl5iewK8RJNS0/+1KQ/NjqbeeP4+kS6RCX6gWuT/Pt2ul
fubLeM8tsBrX57hogLiqWsJxTTzNz/peE6EJy0qJWvEYAYzCL9D6R+5V66fttaJiKPuibYKWxa+F
j+Uo0X68iBKLo2JoGJH8kka8bDrnf4mPy/v8X+qj9JrvprthUZjHYXIiHO9BrTL9Zz/7EizKV2ZY
7KS1BdJSp5XqX1p/Q04apwi7pM9T+2stPnvb/QaxnqQjEqFro9vQikO4eAlO4exl/TrrIszkBxfS
bOcYJQWJKjerJOl/vklikk0f+2FoJV3sHDHoQuQP1xmbA9kKC5fNCFH5Ic5O9t9WhWPk9GiYtDxk
k2f1VhieMdIWb4WegyiBc7KaeewgVFQYBorkcPO7UnABMMphiDRT34XhkVCn5GYXomuv008EfX4y
j7NPnRkb2UnuNdXzDb+wHX7BRICOUjB09+/rrCIf5F8OlQeA/RL5q7OIaQ95yBxw0NLzy84/fxta
v3a/wODv1Twk5Z691gJxZcwCUoxlCo/fx28wgU69g/s33h7UVAogC5gEclip6UkwsRI2u5BKkNTd
jz0NKyeDc/ymZ5GeXPLqigL6wdy5xexNzgrGwbJs1wHXv1JSCwNg9xtMX33Awzh+eCZ/kPJ9VQ3Q
CZp1OFw4AMqEXOJ2B3MnJ3sc5fJf55XtGFj0u/g1ZJJRSejTdJQbut6hAh/ff29vTehVeqBznIN7
Aq+Fy87DPdOw6kkaJRz+DW4KmNu95+bOKCcVQCIIze7WcQ52Cl1xQslJDvWbPmv9UWgHpHX6ORVU
jaf/XDHVC4DZEdKShNw9fzKZ8kHYrGXFOIw8WvebP/Oj22D7/YcVphrPn+knS0HX9dNSmo5mb4vf
JIsCkc7oQQBvf2dDvOF49n7v3QbFUrQQi0u4PALGxeAAgYBel5BIydvaibIkSv4aUie7TUtmw3tt
lnLZIU8C02adMz+uC9IoevsChn0DalS6RhvKYSKhec/vBn36T0LmvKDMZqACGGum0o+GfzGvXuOA
VEHR4BYWg+sxtP7TSE7/SdTCmt6yncUXk7F6P388h+GVQSowukfZ6jImvmkejDHUKPuSfrl/PPul
emaY1Uq5jaT2Zn0Ry06EBA2bc94GtNs7eB8O0HQUOuOFdwcAZQKOBSG3WjyYx1j9GiF/Bq20K9xz
o8v5qcyMMSR+h+ifmkHqw2PN3tmv+0cAqH7Yxdn7/ttlipOsvKeQawx0mgXU/Prht1LdVrZKHRDu
uwBH5l4XX4Vk1XzKHIB2GSjjwb6VOGfXcUJqmFOt347IaZgxKo8BWLrOZj+30SqA/VwLOakA08kB
4UYFDps/n5cK2cYPHQtLFbM8+4XnTR4DKbV7KvZ1GQVL6JM31r735sLx1+QLA7ynO/2XE5EAtBzC
YedZH7E0TGJRueVjS8DVDb7Ui/yhsZMLsyvlMkqZ+Fz8Fyzaqex8kICwiCxgAOOtFDuxnA+AO9kU
C2b3iCUtfKa0kFzIA9Jbdk1R5ni8UMqlZkZ4Wopkd1JDm99bMooMEgd892tqvSWvyMHm5Yyll+c1
Sf7YqeEclMSkMMCMUtcKSYpjdbNp3AmGrem+SspW3cHidVlvAMudrit2QeJkq3KOCoGlwawER4yn
oALV1O/LgD/vDv7ObqjhDOWUzYwz39xdHsGn8Bn3shEe+XiHa+Anl4FXMFCsjgPPWjHQE3nm4KIR
L5cIVMJlKN/npRcPnnyErZaHuR3iWa5lkDnvz3tVbg5BYFpSK/dxS9Y4mGEj2X3biJFf7QjvxDDP
zI/Bc9R4efPm7byUh7p+HOaRgMrgEdfrmX7njN0jL3MkhWtaHMoEOpM1lwyORzJ2VYixHJy3F1PJ
GTOIBu0vxwn9/LNwSaY2Uylmm0yJSU9LW7Ld6+CQMtH7b4uINQk+lGRCIuDnjJjn4W+eP+QYx8bP
D420rCt/YY/MaHGVgmkyTf7OKoaffK/HIRKAhffTANpnb6mS6FJPvuhjAgIvyR+gFy5+va79nR/5
zSUkHIDQ1mqI5EaL39Ir18ucWi82lkH2u5134oc4lg2orAPjdds2Yee2wV3SCGAnUXlAsgrWLZww
YtpzZDAcF34JGOZtr+SD3tOQeTd3N6AeeHkI7VPZFPNhzXq6hfWYQmerWL8hzfIIw21QbIT7IfaR
dWztmDjz+H/H9hhWYmHTtnV9drELm0Zy2Hzxv82IbcPSsK6PRwPWbrgsZje/mZxDzFaJPDzg4dR3
/7BnHn0PuF1VwykqZQCGXEcOC8ewv1g8pt7J7emMk99NpoG3xQ2kbW1JnD+CNWS2k1XnRfAq9+E/
vWR4q4rtIJdh8L3XY6D3qec0uN7CtmR3NuSdT39pUZMuKyLBkqB2UuZMsy5pViusklTA8O/bqrTl
fryiRpakvhZusyieOubRMXiM7BzXZGb8PFijC/dzroOhN7XIGc3cIg7zb05A1NuQsrCuPJrXN+++
hRgj4WqxhPCNa6Sj1+LdJ42q5/EUDIDXJ5/8YyxYl8vmB/3BaZ7LN5gFI+7qloPrSpl5lHmp4/up
XspSzXeBBW2rf0MXdhtWQlIXp0kYCowOYtjXkMY1cJt51RaQ23DHkM2RemUt79tIFkOiVhbkWLF7
pxO2Sc1PxtobPi3mR5wizvbFoCYHh5DBWXwZUl+yftzNr7AVPvbf4f/PH8vFEOO7r5eV56Xufm7B
rJmVA9yO90NNuVB2IhlrG9LzyaGQsXahZ4bv7K+bYlW+hCcvtfEAd56iqbFtSKiOlrWzthkZDTSA
qNU1qZLFZ4ojiLowCIUk6kt+mSHn7wzyvPi1LKf/cj/OSBGXxLbFLfu2LydfBJzcI37RSAxW20vS
vuyIiM7/LZ7x7n3x9Ri4SHaw+FWN+F5o5KTOg+h8AJQPkNhlRJSZPS8TgNGOkqpsf9mAtm1ftw3S
F+Xz6CwpsYpRRCAkx9ip13/UxepNaO2vXuwq6mQRbqFfif6MqTg0gNkq7u9t3kqqLMgq2OP4f2FC
azaVXa+Vzbd1t0WCbnNs+cWsgTc8ykuEvKh95D3Cjj+HLWx0nUf+3Tp0UJyRe8NenP3O3plVO8Dn
+TsBi7gztx1TGOAPjAob2/dtKrew24OhmwcT4CRx6bBx3IPXu2kw1sHP+DNH6W3TrrN7HZjP/uwr
8FYKwZywASeHcebPH6RxIwEPDEqGzz0eMUvjCLcO7peg0rpOthKJU3maqZELT6SVHIeda73zEbwF
a2Nt27gOOifLNRFMg92NiOd15PpysJ6jAjve0sw6CVNtgXJ7fzycs5PfjVsQ8oRl6TBkAOHgf8vP
9giZY1RqXQR+PKUcId6OzJ47elQe0cedzJviJEHD8PkhwZcWbOXDc22/o8IPqxo6tKIdvudfjGvq
Z3eolcijKMnBaFQI1prDvDMkLCo21uMlPSm9hlf4Sz5yjrKTQAHR5tBJfpEhzYpso9wi5GhTHyoQ
plRlQ0TOSmyeVCn4QpPZ9V9x0dudy4LnRZqqUPl07s6ugj3Nt1Lw91WsPmZ7bx7vzRIl/lTlWmg/
ee/czPa9QD2uoRde/lzWKDG8jjN+p8gCzbOeIbmeitKaDqKLaHo48YPjv6kefMXy8lGjqtynbBil
v5PjXbvUSUWjVGcVJ8tBmVBr87L2zACdXYv3UXXCVzRsbGEt03w9y1IGRfRS71lNR+d41ku3tJGv
J+PQ+VJG70ys+fGVTUWreN88tS+7cjsnq0z6UGTXzn8tevvaoTdvFZrpcaY2FVi115+p5uV7OnxG
5+62m2mmurmuqKxxahwj5T656FkBm/Tu6NRg4etLEjf8bUOGbZzoJIcUSn+Losp8+f6bhBvKv0tB
R4llvEvhApXz3XXzOnHo1a/ycKeulFRzLaOo/WB8bD/b93ap96Aknoylpqt6aGs+Mh8U4gzrkNAp
bT8KbRpy47yfpeNMlG4hiwhNf2Ggufjhfd9lpqXuU0Pznx3kp9FDqiT/nmku181599JONEv/TvnK
qscBrS1f2s9KEcVLercs0SQOzg/uVYkD+ieNpVtp2xWdq8WXRW/tlHyfDYuh610laPbyQL6CWK3B
ayU+fFfyRg71UCFOIB+i9liWuHem9MIX/nw07x/rfy4y7Z7HkDnt85Yv6XKif3vXarKvZqqUauX6
yQHFGNXe2/jRzTbfkpKxzvKBCuVno2inDg+fx/6hc/2a1da9S1c2U/O/17MD5UXXoIFCwMqSHitd
UK1zKsUGbnDEp4wv/3ajbS9Tn5HPQ0QFo3jJeF6ZltfdZLn4ksO7OVbldeoqJKTm5lUNdCXnxnxa
OcZFU1enOHQQXHTVZjWVVih0k/4A0NPROX/LdTzI+DSX5yjNFe8pWPUjlaxgD5k/oHQ2hgQV3s6d
oqau76liZYX7/368xMss0XlcH7nj6hkjzsZvHI2p/bT4okv1ep6Wc1Kyb3mdGQ+9NCThRpwtOkdk
xUapsapcXTBFpANJGRNQXz4lnC6To2iV+9x+dE8hdZnD6Ym3H7JN+SB2PRHFFlRy3jrH97R+BqPS
S7a/Me3/ct3VIJmPks/y8iPxXZpXSmnmqrXdSCxm5oEkFs7Pe9+Jq1pmUwneQrMQFAxnrePwsYhk
m7eaB5ST/1DS9US+vaz0d1i8XKvXdKj2fyaYCXniN7VeCnTkTYIKQqo2I7yprP+IofWWeuDbCDID
6C69k81Wn4tRAs+eaUZ8f/accrdsVUnHs3cflx4WzhF+tCJXi1h+lq0s9TiIDj5xDX9dfftjKkNc
SKn0q2F/byXjkfjz8dQpRHYnRW/yJB49kzoMDqDYK118L164jwRlf9HeC4XeejvChi3c+1sc7sFB
WUCqWcBIJYGnom0dFXEsCKfMzi+5Q/wIrrFsTs3tASqKrz4DmWZwHGcWbTyx2vlcO5DtGB6ejdOX
MrhwVv9iumQn+VwrPXBgcqWKp7bQOgTD9x4GO1DitKzPKIRMORCDPEffI/z5gV6HNM+3gVFtoKWF
UOKNsw4m4356nuDNKZ++V1fZqhTC+doSkDyhXTzgdeU+q3h9Ll4AOa9RoiVIxZBXvF0+TCtLtfzJ
2lTYC+jLExIXeuV2A0T19HVb37M2x5ddqc/RLL0+M/11vi7SBGUZS8Gw8PC4qCHvoU8YpPNoVerP
tPVKVua7agw8EX0ttt0rK/fhEr5AyHxd4XIWO0bhtBycWo6+n8WuCelxpK0oY0pRaltbgD0tqoQV
Zae50v4N5Xg/ggr/nX2PVefMN+9MK3uLftnIYXgkYrlmOX0GSsfMm8YWoTOp3oXt67g44cUcfvMT
boAUG/JVur6n+j9tJVfj/ayuN0yyu/y37KT6x2qpd/okLDfmP52auVf3rPBZSOSHrPS6jbElZbpv
p4Zbjl5oVhBU36lVfa66he8gDn/lI1GVUysQb+oL+WGvi5l3S76u1MooeHbi16yF5LLJqVeXUco3
tpEAC/d+saxvEzX+zwlvaaEPRggwJMyv0DR0dikr5LJTgNDC1E+rwg4OyqM+bakOuHKBtGn+fjQp
uNUP/zIxBZF8pPg0ltx9RvIe9SC4JjdPHvSQ/lD/qYhMauRXzQamu31z00VlAqfMK2443rtbyuUN
kwZIrmyOL7lL6DWUDWNc+AmFE/PX47hwbGIv8f9COQNC6LtYg4e/xKm51YovGE7YVqUf88jV3iA+
bhuJQmVJdlVIpPuDGjPEJZfFl3pdDU2xoA4HiQU6vZBW6Jl9qYkt36XMx5r+W3wamnSgNHEYP7fS
D3gHm9CAnpcm7/yBj1kTbWLpEA/A5QkzNY1uZfco/0N/rzgcft7MnnTQprXATkBhL2eclKGHQCLW
y0sf6pOkqLh5834cG+P7WQcmZWKbul4TQxgZEKL042FgovqoWtDCO4bpWV5Qi6Vy16SipXa3J3uA
slULInjtvUrjHoYl0AvidawtR5t32bxi9HV8T7Xy0b4BRgcM9wrfmavat0r6ECnqFWx0U70rGcNj
4/mOfR1QdhCbo3H7qmVQAusLm+HR2b5udIy6Va6UtXk1i2AmHr/H/maQIcKaaNA8ELR8Fpu75jPY
YI+Mqt0Ti/WD5Eu06ZZw1JwAUalnn6edACD4UPWkGgPefq8eS02b3WmRXjZ3bDLwjgvrg+60AA0N
00oOVr/bTS95a4thj9f6PUTUPACcJ+2xQoiUS0WnwY1iwBX/Qx/lLE5oqSf3+s+CvQ4Jz0HJlcJM
2EgJc1GAOGd5GHPB99/Fa6kuzEn98INZGMCcsccTDnxydG2hLkRdBLLqq25ZXgcQ7jMcsnXa/Igo
dvXF1+593wnUtWflc4YZlGo4ynGs1tGFt/W2bti9KGDaftcTvZ1eOkgvJ9wEsWCj8KOnHK+5+HKS
gELWi3et5UjcmusfKviNtXusH0GU0XvlgiGD2DK6vet71RTm1LedeD6g9B5/bpBLgq+0ig/1h5a+
Ot3EklynL0xUJ6SwTdT4eC/1NXRKtLMFvYkq69EOz+zl1MwPEtXb16m3WEX23bJ9/ZBaAKY5CdLd
Ur9gv32tXV7P5AFZ3U8tRlqnNr/CAwHkhWTxoX/7MmTrkZZe7XSxPFvqSJL9Wk3jx9d52SoehjCO
+zeDw3UU8fy1YCtVqdyGLg8h3yQwS+EmCj6dLNAHUcDlNyUXQuGRSoGtWxeOEoeuvaF8iITTb1eS
iop7tPfRQW5V+TqUH4g0PL+GCEa/qITNgSflVEeP0+yYIEmuvhm9Ypqj+VkK6YGOa/G2dda680nz
KDuhxNI9+zrwLNqOplHrVLlz91bj0OHl8H6bgmY4rlgsz59t43qobWpEJLEKx9pwVHajox6dpfH9
izrYoFTOX+vaXm3q9BfrhymMpziwtzbl7DZ6tvYNcSOPjxpyE5sm3vCVtVh5vfHO0VZO2XKOSlp5
+U38S+pOJZtzskUtetVK0cFWu/VtufSL74ICFMjJg65OdCGzkGhdzlIUnptxaTIy2+9sDU82Wk6x
6NJsgpMk8NiovunNE8YqOLPEphC81XIEu3Gtl3DgtNbUIIMzgskmmVJVu1xswqIqWCuRZtUVvf8u
lUNFwIZvNKtw1srBlO/jwP+6/sEMBAULPL4s4ALZ6q5MNxIuPs/l7D1KvT43mHO+FCn3ibZVjL6y
VpQYkET7dC17IIasQbxK3hq51rWtLn8GrXq9dEnHx1pTto/tW2c2sEkqhdZ6eP16KBANSAn6U2ev
+AlTikzAB0S/ssAjnFW+uMc0jO84hk+dS2caFYpksFBPei6qOR3ttVIvjWdwShecs+TRSnv2a9E8
nka5NgnC7ChTL36mvkpV9ShdicHu7eXUub09OnTtGvd3HvVTTPBwwJ9qt07gkDEitSLO6VGnbqhH
/Ct6q2ngRSs8V0XCgjPByZW2Jnlcxs4Ml6rIzNXje6mb6e7rm/G6dY+2b0q6BqFzxbOZinIDdd7l
lQBkcSivRs86hzlXv2tjcI2Ln0tgKNJRg65FTcX0iaQrofVF+XIbFRbQi32fJtaKAmWhrlQUEebx
KNMTVSMudiTlOutMn47W1naugFtGloORKNR4qAyz7Mc0H6dKiE2yEn4F0DzYykjJ9vES0QPjq9MO
ENwExYg9mcYQ78NNaUM1pq3MaHouz6Wm/G5lgD/A9KDDf7tFlTdQ+Alp5P0480EUq5vsFgez7lKF
uOKgxHf6LXmIyA8LMuiDTefRMRtl/6mbE4zd+YTlfVoWR0QVFFDZYUHDG/wvt5U9Dslh2rtGV4Xp
syx+WWWpCJS3T4IoraKagoeCsuh+Lj9CT0rFh+vGMT5X2STZD0XGN1QxzkQl9JEPi4oGcZ3u2FRV
Zbzqhv36k6Alg3imhHIWT7vLGuQHUav315tIi7+8FXVAx5s1U/UkcuhaOzUoYkLru9lkU9OSI75V
9JbfQ0pZv/KzkWl7FNLBf1NECYIo9F8jAyGJyt+VIdrUKPsuKJkPVlTylNGfm4h1V8uJHzvkKcij
O3jheCWlcon2ioAd8yQJQDJzVfVZ7Hx3PJH2cFyoHJOA00xyIxcWOZ6hk7c/lBjOJMsArxXIuP1l
25LEHV4UPE2VCIbMhIhixk+hPn6uCceAYAUJ1mDOt1QaynkhdOI1EUDSpc6N0OgRty+1lSuLrui/
3E8aUjfK+x+7ZHQ9xfnf/O/pZVcrdUutoN5KE2a8ahXMlAnvY261jqN0/VpbjKetSz/V4bMmWzw2
RJhmwC0BnMt+YnxoHp1vHo00W3k9PLwU6cmcwLYwfo757EuYKoVU1Ens2rp93PGRf1b/9urRyOhM
cG7kWXOczXLy7TKZD89qfWD3gxziYvghipz556jQCdQWDzfPFnqqal7HYk8luOH3fEjnwQ4L+Tr3
Y/Gg41hRJCukku0xyhKD8PcL2C2gf5roGezvDIybGBPG9R/771oVHSELP4J/DKcnp9vd9h8Va11Z
N8pGQDWFV3/4qepBQOLsPSR/+ru32+dh8PzKjnLjMEMXvTAieYGtkhuyvMcq30l7Q4mYzbOD5ibv
7pYpKaBit1SoJTXnDbCsE4uLJkIF6+JAoHfwnUIYKzwnCsmzguQSV5S+LPVFdKJrV4X3o+PN819L
wpuP+iUpnz86bUn4U8upbbJVNAcGJP0MJoIHJyBU77pZNtOHKjgTHg2RBWpKKMnDQ3rPyDvWyo/8
NW0SeQkyLBXtO/XJm4n1WZZyqb0cgZb4DKXGsWaFdffCuuS1mazDx3BlQmlGYBoVhvpzOuVReoeY
9KLCRCPZSv3XVEUfu8P7pUX3pMziRul3QTKAXaSo2CF0H15qtjKr5rtQzG1Hk7+hog2NRbeCxgee
s8VddcQ4CzGqa7fWvlZQvXXZV8wMLjSHBY+7G0ApdVpV1BPH3qa5rc7HBQfjEasMBW6AeII5ftfe
uFTn44eyCX2aENZUXYTTFn8Vyn9m1FiX11Vn2j+UyQJX9g6YcBim6qn6prOoZboJns6mfsPMLbSc
1zVdgn2JT4JTPv+hrtK9fIKwKnvHkqR5dMRd30W675U1WAn9HFfal91RiU/RVRu+aT0xWrU1dNLN
7fVOMlpOz3F+f8dT1uh+sm7YNeUJq/Mxa15bp0j0CozVcRFzTKGwMoK9ws8b1r2Umf5/QNRoipd8
ijDTMUoxtg1L9V/otC12iYsTXFEPMq2p1XwpjLE2sJYPTtzgxMyr2Aq/YUTlPl/ubT1wX2mWNmi1
lfVdQ4cq6Yq6aT75OFiNHI1jnKct+XrHlwp1AwWk+2c5/3Z72Q2KbysVBmqIq3uVtz/Zz4WUN3ep
vf85yXL8WzFn+fL2Z/+67j/ekOl7DqHVZDfAs27f3tbPKtzsd3sM+qmnX3aTk1K/gwaDXjeTke+Q
WSLlz8RpZmbRV3cgx9CCjMpBqOys5VXb5viqIKVqQl1EcLAmZFn+ZkRZPhPU4fbqQFyZY4peKqEg
41IZhE5A8RxUexvs9eh84HGbU80AC4K+eT9NfijGNC5/6c0XnTSs13qZz6uVu1Bz09mMcN112yD7
zcne1EN3ecwTma6qx1YEqJSBZoV2COEcYOMU8EG5SRwNTr/MIUQOTkWYUdDz1tktJJpDAwznELWu
AIFuyICTh2W0HN8+HfrJ39UFhC//3WGWD1Dc89tR9JT7SVQWm5hcEpf3e8q9EzDyYVkKvAaPTdWV
2pbPvZ2/gQ3oYjB1GmyhjG/zRsMCxxrsBsRyzLFMgK9jSWXXjzjUD1G8xNmsGilK5YhgGtmUoU9A
2pyRrp0NIUvICzkF0xPITH3akRLtKeYLhX+8DRAcQpyMl0pXNNmJ8YARvwjNaW743Y3zvMxH2Sm7
p7aI/iPXjouDQZMLPHP/FVJuOzJxmLlm6xGeNz+K5UjkfGUUBSwOZCzy3xJK1/Z7b0rqcpXVTX2r
F4KIGS5xrAlvG2k+qxOjtY+D6Pi9nWtnf6dOsIcCZykAIASZIqJDxIXAqg77NI6zXXILAM/mU6P1
TtpW+vHjkz4Of8MQwNdiQAELq1CfGMrFZyCc6h7p0/kDm95HqIIrZ4lBdhYd4pOQ9NgI3BB1mi4V
Jn8YeNvoLUqjYZT+rjKdjRwCjPgmz28uBLaKknGC2/8cUo5z22A7OrwvPoHFBDv/pgONb/qyzoZs
Fr9SmSYgQiC6iC5fUkuK8od8KuHC/Af0/oLZsPqdjsyyOQyYnfrC4KvgCIyBhGuEtfQk+ZsYW6KP
Qahc65nTnG/dYhNvCqShOarScTMXaG5iQkftvwysnhmt3RR7O9EiX7/tZ/9H0pltqYp0W/iJGAMB
FW6lB2kU+xuGmpmKiIAoNk9fX+y6OP+pysq0gSBirblm84eM/WRjM4wX6yDha9QHih2AbNY05y6A
Row4LhaRh7RoRxmVsPgGqDZ21eGdcm94ndee24UvMgT2nxvfh/xbffVdIB96sEy0GSBGvxUKR7qx
0YT1dUI1y5C3+QHmGWNlyF2WaFkv4AT1Sko+f1jXXdNujo0tN5KVhbu2D1eBA8p/HRirTU5m7ecT
qDwkm40c2sqEDj7Ol2yzHp4F9ikYovmBPz69k7VZk8V8Ct5hng5CZoqEJspzgjC9rwdjzhXKq5zJ
St1P6mln4eiayUt4DkkZXBJnOKUKflstKvBdtWvhrt6mDOIxqYie1NuX1KDCq2mKB4v2X2rGzGIN
uF10ySiM1i+S4xufAi0o56ewi5VVN2PUQjl9T74opzgzQ/jboK5i/z/F7f7yM1i8SJFVPW3ZZH16
RdH6009pqEHKNNCzhRwNDjdPJDIWJqOO9LGgd8r/tCUdKy18Q/hsgy4wlOI2aoNzcqpNNTSc8eby
Q3TXH9OVYqL9oXR7L27bU4VlgiX/jTP8H4S9QY9sGlAUYvYMZ6QQ22VUFA1SLpGVWcbky04rWtOL
M2Dw1AZvunLm+5BtXytQgvUH9jIISSqQQjz1cavgXJwe5URFCaRZarx4pLjy2GpY2LV7dt5eRfOO
Zy53jWwjhwE9I7qKu3TjvzXekCw9ihWfdXb1e2fI0XOxRkTkacmLbEZuLLoa9F5L8grsz4pJwAqJ
yYy2Sv4TVopsjLrJNlx0k/P2ntauuHKQ0TaSeXaqSF0/fDFm08mg732SFqIenHWAl4dVvc3n7kEj
h3kTmk6yeiErJGN8TccJb4ai6Jr2zDbVI+7yNmhThF0D+OnLg9lHupm6EZ1+zTyPCSgDjBm+sH+C
XJDmduFIP619gIkdPwn0xRwNiihiFWKjnzbyIIB0ZO0J3JDBz2nNZH765WA7W01K/GlKoAaVYuhf
rNzvKBYuApqoOK1PXHR6OfuDgsuv425FfOyMjkEw/jH/NpUV99Yt1xfKqDj6/0Hhiliv33I29D47
eSlR9KwvjhQLiVb3Sz3Mdzyn7Ck2y5r8XibkqUya6skjOAKAi/pzOrQYg0F3Au3hF5lPtyj2Su/r
t9E4/DIgkBw9KGwcsaKhU81v03xWxHSDaEhI9qpjAFbONhpWDDMI5ua4FBpSoV6T17hnedeIopi5
uCiASgCyL2m7I04QHOwtZigT4E2zDlSEax1lFIIwVKCjOZ1bqgE4iWzsIfQUNJGNhcoPnIihBgjH
kN71BYxxcRHmoRglUwT4Bsc1ZhcXCyTAbVLWHKpLqrUQHfKcaiNANWdfnVc0oFoTutXrckjSWBuw
W4bVrDqZ54Qo6FDkqiJOxnCkgL+uJiIrHLtP2J6bDx3zCG0HEPxawCg9oxr66BVT14BT2JaghQJF
mNB8qBpFVHnN5KINVRAs2p60jcUwhoIOlCF3KQJxLJ1XSDVlF1yI1uHMKJr+lvMWeBg+PFpHClVl
wb5A+K+279zO/YaE16TKkgnhihipnqwNKH7wFL+iIOE42FDtoOp8s+mDw95f6BfyCBGSp4UaV5S8
abzhVp09mj9DEc6sR2cMddEXhq9lMRsfZPAnHRR931KFViZdMu+Bd0lynvJOJ972BExH3hUCSGYZ
NiZyKV6UUU7oS0/QLXKGzWslrYGDoPrTRDkC1oEWoIC9tfGNWpO5gA83xFgYP8r8Qd8yoG5DHjnc
sF/GrXtfa+mQrSSsmY9DWwbwNXyDg+nLZXgk3a4vzc/ysSCO18RMyOuQIpPQZ19+7ullCxxTzbE+
TNGqArupPqAovckbihUdkDt01GnPuP76o0BQIquBcQW8JbGDyQTNlPPH4vbTxRzTkA7QgTKVYw4i
VjI1ehl+YlyVvlN532wvm+dSXupIig242vQwdjtjDrnTXQEmshGFD3SbmGJKayO8pVzMmhPkDIDI
nCuudeu+ACTK/6iUWQzyikPCYGMcpcZc3OXhVNnrf8SyAQ3ROfK8LDrTCDUb8835J/r6TF0bpw3A
oCIav4A0PI8EJP+WEvUxF/yJt9DmoQt2ARFNfZpPm3DgcbKkD3TV0TgDsBHnm/5nYDY+p+uoOd+E
MvY+BbDwxvNyd8tYDfwFEQghQUr2M1QOXIroAvUCztYCAB2kkbiwFJcttmrwQAwszTq+Lkg858O2
Mf51aEEuRBC5dADuJSmXJ87SMb0jILo74OA4/368lihyLKPoJ18iHD0oQy60tvrsmUhH5y1lloYc
jz3zvtBWCj1i7tYzVsueFUo8gSjbWKd7eY/ZfCD/PokFx36Mo/5tlSEZU3H1x/Z5IRKQwgWVbREI
kKxA9W2ILHhbTJvuyZu9BdZH78CS3Y5yS9qeiYIWvnybkrPzcuiip6VlY9uwb6BsnIinyWBR727A
rEWssrfIrDao3tFtdtqMxZPxR+HMhj5G4iO00r2jZtSiltC8PrnSH3tHJeez3i9WF534PGN7MC/d
C3TJEPtT8mZLWjGEtZL5SZsQhgVYNsW1NxxPOEZtwOIWXJZTkaE4bXgDN+JM6DYozprGCWhaKC11
XI0okE1c0mNRRyC/W+nBezEOB2sBJBP/1oMOnp0RDTdVDCOFWYnAWGja6Vp9mIlsKvQPALPQKUwm
IItR8Frigcj5xB0brZoUL/OZZuaOTHwuV9U7W6+oYL123gy+BzNNaHFTqG4Xjp87djybZ4BsBd07
rDyzcEXrfd5qYOY4JHotqIhEkh+H/AoDvpAyPsn9cUx2hXcP3+EtqYI2GObMW+v5fXH+hG8S4WI+
HSEGrEUhOp6plDkYDDg/UH+pTqim+3SADhtN3d3ujxU7ouHDI4Lnw5TS/3rAAo6GyLn3vuEpaKPK
+07VKREbEQcLQY05Ptj7D2kNClIHaFME4BQT4lrYdVEYkQyH9pgQGogKsbA+24teZ0RLatc1jQFY
Bkz9oY1L8GlO/IypbFFnIFuAUXVJTwjyZRelY9o7A0db0RPR9FBDD5xH1sU9ixjzaUYd0Dm64ErB
9zwwJWboJNwBCivbX2yoDpM7lxR+VyAa8mfM2WDD1bVvLozchGUKnQyTInoDn93HYnqeFi4RLG4b
qFbvgwBOoJhbHSY37J8yi6IFBOWgc7+TGnygo3j9B+twEFM0AAcgSbJ0q7UKygQWOLPHerIweK6g
P0Fu0MWTZt3DS/KeYj+xufunsHappoUlA0woI+7NzgHDDQm+hVgf1/N+0eLnINLdCbr02z8lAFm0
nyshLv+YM55JB1NQAtxfvP377Mq/ooj80oRjAj4m66CZdn84qgYckpwbYsAmICX4Oxl+MDhhIgTH
ApMxMWNRrLPYKBpiO7ihTMGBpHLr2GAScrdxKmZJnJ3cenuCs9U41S2QRUCZULCDWHBAg4fyPc+F
PboRtwoMIe4x5SEIKmGAMt9SlBMnNufa1f2Tq1EAvq0Cv6tYaNGNo8gqpR3lwzYLMnAwYv1AqaNl
sGTGOyp2GZQy3nD6Emqf9TXCPgR5NTsUCAFmRzOKZYPYEIaYFRasxNVSdIPr0xYU7MOFgNPIFuLs
pJ6mt53hIfs9MocmxuDJGN6m0gYAIb2mGpMbRDmMgwITqQehRr/Ql8aZuF6iw4PE0TGKVnZ0miAe
pJOReqKwjzvYPEEvuUwFM5g2LXgg99F2GuSskasEIzwWRu7gSMADUQJYwCcnPEEFCAKMMWMa8P2m
qNSN7DpVXNCKYgUq0h+NDLAA5EbKLr6aAGbgv8T3QhL0zz6qH1P2QZIShx9Uj50ygy0Dvx+n15fF
P8BAYr5HslmsBMKJHZwC8sEtFjA5gATHJhJgimDo2Aa1/QtYC8CGOWM7eWRJk709PT1F0lwdmN/D
szar9+TKrBiEs1kTdHTooE44PZge4BdnAyYipkgRP6+r5TmDldcuG4i9u/EDH+6JepBP/od9fP1a
VtgVtLvh4flbkcGeineRBd+tP7zXLeeWKqh/IeYGVwzhJzA3NvkM32elszdsvz2VKQc0uF854F5/
kBQqnCPCT4GNXQlEnMMbfJRjcc9+RFN3tphHjWbgDiBmUoLPPU7ULPmeS/DYQP53RFTFXQHPAhAD
MBsmbJaMwEWiAwU7d4wryZW/oRKDh0nLOYJ+CGpzMmBfgDBAhUD/qGN69y+solsJngeOsq74qM2U
CakN3uMi+BT/Klw9HhseYP5pFMh/H3xZXkyN2W8KZsc39js4IgosQn5OJczSy56rgvhrIxPaMqZG
0DowzR+AVQsd8JldnkuCIQoYgT6TeKyKyQu1aDJOQNyoQQcDZht8J07/mC9yihGHHV8mXyVB+anQ
k5AMJGLJIKlIoN3ouAPGUsJx/h/01v49NnxrPCEanMlJ/4hByZP/VzWEOCNrWPo3FjZFKqAglwsY
pkaQqiaY/UGB55EExEOGetRYplhh06DzGf963iTjgRYkQn7A4yYU4CNbwEgoKegXM/IECP/AcEy0
UuJSo7+D/yk8vMeA4SB7rGscJMY+nahIU8ojxjTRaS9uI1bGAdQ/MXXHf9znAuELcYqFQwXC1pDR
1RPKJKC1AFiHGZtWjwfjaQUMN9rxblyd7sXHe+KZUrkq5LKMnzJUgkmI5jPhE44ALhn07ZpbgpVW
wMUThh94xtdfBMP4gcIZdKo/gMHBaX4frHDLvcMaRtsQ8CKMbOo/hPHin0GLhBu0fuF51qIKC4UO
Ufgn4FaxK+MZvGScxBvBDMSqh+YKJ0YgNFyP3jYmmBh1fzjtDeTLsO8R1DvfY79BGb/9zHoYb5pL
4QX+1/q8DBuNECCcqYTpU4y1kNvgcpJBoKKoSQat/82GlDKslDO8uUGCCzBTKH4NnRn8xm/W2oI7
zCW+eJ8ZmkHmUjUATv+VoCxK4ClY5zmiBWQrjAlbRAmPlg8x9aLD+FGJcQgZTxG5lbqjQiTgKFpj
27XFJRD62iA1ph9EHj/PG3w+yGTghWjUmcNCrrGIt7JHnAM/BIZyrMMr1OkCBblIuPx16ND/l3ue
Ghvl/5mktFjIEcMXjE+NYpWigoxEWKpYczcRsDAopVYJuhfrFAqqBmgQgZbinLEEVEJvhqruWKzE
cIMHgp31aZIelKCWYKGyYwOScw4l6niJ1HDJIBNeD5AeBWdfYDIhsnlw34SxCzilCctkrDSY2nEC
f48AhawyEGo+jWBuCbsGhIJM+U/UzSD+kqdAJv0mXO4lFNP7hilnNQiM4YE3gnwIRwAYFRGd7D5A
0ME3l7wgUtCMxRnhbVIRGMBwj1MugA4KQxqYuhQmc7w/o06AZIzhFAON3pDjDyjrEyHRf3rgxlCK
cOv9grCG+L1iNoscJP9FZ4b/KAYHUD8Z+yM3yvfw/153ISMEama0iGRpCj/zhXq5WKMZqRrbePr8
73s7oBHGChIAeYEMNi0PL2FJxN/D2NNk8w7rJK3X4x/+roxwQEgvS0MwERHLlqrP4iPdwGwPwLR4
BuD2iM3CeJHvmcQasOmZp6LMmfP0aJam+NI9QNPljy2UI/n+M8MwEOMYBlyDjH0BrQeaZCKLfeZ6
YJVwATR7wBiSDvd0s8SkKpaIXWr3pzli/s+E0ha887sj97IEOg5eK8jWXF+49yJ9GVI6FbFzW8h/
z/34bAFLUOEgjUiEJ9cZHt2e1oM/0UnCWkHw3NO1iW2VHcMnS+XS+XwK+jnqZopkQugNthaN9rj0
hleUJiakJMYxJIdxYokwpCfTCswjY3QtM/CcFUMJ8I67aH6p9tkaORmM4w0aF2RSomQp81hee6I2
vhwN7NUyDRSBM28GmUzRcOIH86tswCyRbqMmbwcqLrO0dvUh9yzgACYBhGPoycX7e2BNB4rJxs0J
S+oUcDi9lQvQqBCoJeA75iSYbMCsIIwCR9gzdgliMoc7Nz/tNVuhemBydM2jL1lmdGW87Av9Abb1
Ho8j2+ubmRPI5MfhMaNyo7Dh1/iF0x6OOTHekEN49qko4eiyahHz4U85K1fUhlhZ4SDCEEKcD5I3
ziThdyBo348NpJApVpw5Vvri2dNhbMuCb46XOrfYIm8IbI+TjdahEHdogztjJs/YxXlvAgsYBOQ7
HqR/8y+SGDiGphUmAcK9ARJ6CwTAbrKpxLiNSg+eAm+h4YzJkIyta9NpjlrCljYxW2BLGUVi80aG
Tr02nDDZ4n+b2xaXopgDEyrvCJM59iaswWeMLxinnVZMXAhbEFXh/1Y2ONtg/sAnP+Luie0JsCRi
pY4u6TN0SXKOicEjIVeawsNAU+UIgw760UPH7F23Df+6VAGxYQth4neF6Di7ukqRnGiGlkvkmpM9
NTUUW3qjtZJj3TKGGPIB/hihH6INgBQA2s7knohWjmqJXZj9A3M3NiYUAbJJj/OeCEUHTmVR0fs5
VDeUvaDpuXWFEDQpZ0/mpAh0aIVVT0HXs4Z55d0zMRx9iYkHOm3rS1v3YGI6WKgAarLdLO4EQQje
2otgNO3vCxWHf6ZH5e4RNGIbG6I6u9KvxuFwQ40VM+fgSaWCJ6KKG0ze18fsQrhL0EWNSQgx0qWb
wENCnXBI6SbTMPBtznlRPEDhqJgOykxrUUgw+IODB8R7iglMJHqmUf+UHrkdcw+eTfH0wKjhARd2
GvjICcc5/IbFXIBq0CA2jaeYdmq4ESx0EcQ+pk0gIYqDm3WwP8UK+0XnKcDOq1p3vlJAF4Mzftpi
RTfGxgz3LRqMdo7HH1ONx4IUeVodJkrQEeN+AXUSIHUMzodHgoUfSDrEOvE0G6F0jCu7WgrUd+Dx
eDrAqd4TlIH/C0db+HJgwRAMgnwK8RyQQ8NuDr1qXC0vkkmU8fasT0rqfMaHEB6G7tiEqxnV/4ZQ
J38cyR6O9GkR3WgmSjvHoO5xYcWD2tUzMMcRVyjnHslTmVkYja2CDMOuRw40OhLDORWZn9rM9Rih
DbLLDOzNO7OZn+bocaEXlkHh1vMxnAsRSs+G9U1gBYNaE/2QSpATNMAYGDOrDms1yETMCtb179ky
Dvf07hnAY01ySQZhvz6FrCJq74tzy8qZFGs04bdswIWEjgMuBbNjUrjfNfUINAkdjB2MG5e3d0jC
KwQzmKdAUYP1fY0yyu+eHFETaZ7TnwNQ/Q7X1+S9NuYGlQsoaZzHHfxxXFmxh347j4WxebktXBHx
GRS09VHp5gFW3yFjHbsJGyZKNDgOgzVf8UegebQSot+ijSbe1mUjQyYC2uw/7CGo0BNGVcF9g9I8
5ZqEtXnPCmgdAPBed5C9GjM+QDhKzS9IWRfyOn7vH5BJWGNPDTGajFUYItIEnMLme9v3pJ6dlh3I
ce8NzCbm5gU6EXMCDcEh8p4UwX3drGVQvzUr4hNX81w36b+YsP+/ZWFovGRz8zkc2vgbnrPyV7bv
U/A4FwLOvME+74YlXg/OJAPCiyeBz4ihIjDgAULLjvwCAyw+vrNHgkMmoJuij4Iuq9hPeOoRmWw/
0NFgekPbh7FRTe4/Z5QX0+cvIZf71+o5u6QybpvASIt/k4TlJdE5gN9Tbi/yFcEvad0HpLVzCsgB
WKLYX1SAg2m7fC11/hsWfEGxe8643Qm6uGy87iIBeD9/S6/ynnMCzuK3/9l1u3H8xCGCSTlhQJOn
Cw+3ePmPQ/d7D+/Mzl729aCGTSYdzslg3uNCur4zGoJV1HhnFvlpXSBROvt5SRd7C749FRHRHfah
gDf5WFzPIMPOs035fhLpwbXLDBtAOxAMCDHzMBIqDQ7KAPcTdFhUAeWeKlVa0CIERN5591Q6vlaU
F6+AjvnrA2/HJcQW4hd5NhtmAE1iONJ8uL5kAGCPElNEGtnsu36LELfjaab/dCKrGwhlIkGmQlnE
+vtRma1dHEZ6pjSvI2hEMUog5iQgTlQt5V5e6STLTaTDLSsiY37y+MoJ9q4OA27vmuh+vWQetaTg
zS7JOIZRRWVCYNec0ca0YTJnhGDInmqDWHB6MNR6QsJSsBFIZWLbcGKdg6cDm3BlXnuxDoes/kaf
vFGJPoLzYyIfL5CzpAPHRpTPunhEL0oyF/M8Khu7W/FaOEYnnaseiimpaA5E8upXYorDpI6ckWk7
h1h9S/gJUBUOCfvvoZy9D7TbcnRdQE/YFOFwTS8LtC8GguSchTJC9hN4HqKScXoKx4cOdaCYBBG2
OMNd9Tf39S1U5qBiGoYPaXyBYgylEKq9JS8uYZkWJrTKgfeqzdOv4nxbQhcm8PqgqyBdBvPcX4HY
6+DBc5HDwZpes5rZCAR17NVLmk8KXVh0xH/dCP41IXBQQZ7WoUoACZTGFbD5NR2Lph0EGbh5OxJp
35MK5scweM9q9iRYTj0vbOzKrQKViCIN2hHtOOgaaQtWdbLLHradR7aQJv2W51/AfcE0nVQN4QrW
rbGIVGdIi2DAcOCBQbyw2XxWp9Vz4JI5NBZZchcOq6c47xh6Hpgpxr132r1DhtGR4LkVQYN9b2VL
7P+D0Jg19jVpg5yky4mWDeJixjQi6gWDAnuy33zb0+u/wbyPmsVm1VAgM/fcCoD2kilpPh0tbsnI
z63Lugkf2R17pknn5j8cDegonS+OYw7nMuLszxhVDjwfBQgCAAFXd/YhRjkPlNlMbGitMzV8Pyb5
gmM7HFJe4CFOJ6o6z4iF7TzZjQHui+WYzTffkcmWMGOiTJLwe+0Qfc7VOXN3JoMcJKvS5mnz2uW4
mqDWmwyJe4Jkbn9wRBPct/F6uJbkCej8jjeHNaJtWaTF7L2oos92EOf//AjKsAhvPx82W10cicdr
WsYMT3GjBRSZXY/ipIPSH9Y7fdrCHfrbj9GSHhS8edhAOOdQrG87rhc2JaG0HnPPXjwzmq1TFZwd
se9e0VMYwMoGX7+CPjPXfm5wEGa39T15/b45KgYU7yFxtS4fsIsaONai+GeEHp4TBf7s4bYo5rdM
F7enmJ1mNcO4D4WfZqqAPCNLQ8kARzXhtMsQvS7QngZkCx4hPl8SMpU2D5+hiHVbdwwNOV96CkBY
HVRGwzW7No8A9DxhuQpVEYFIMpp+4OV2WPkOLCYI7skdzErzinNt4+BKyhba+yj8ll+OdrrNhGcY
g9h8K8U1xoYJfq+uuj4tta2eajA2cV6l2BgFeMj+w+4gezBAGfmle85a6liVWuERPg4jl0QSEm4m
43kRqPEba6XdBzsibtEF4qSypczwyTvbjnY3ZxxDOKxgSDOnpTAtOfLwT56embWD8HmidpX/GElE
j+SdUXyN15I9CLvfJ0Imaa5BrdgqeJSiT2P+NIhrLqHNQ/Bdy1EXDfEurqmW8MIMkGZ4/FeK7NtW
2z8S/He3MptmGQ6nPH1IOOGwfhmVP/cMZm+LBoflYo3Ce9oB6dRUtuDhVuMjsQTpIEiKoceFIpLP
JmhJsDnEGIF/ZwYtUUfRnFmisaJ55xn+Mt4/eeREMJOWeYaJyJsolI9YdUA+IGGYW8IICO/dIcNg
CXF+4WqT4veSiXHM+yCY/OwOwY1b9YpuGZlsYT2j5HMlhlD4GQdaIIZ3b17jiQXf19oJ0sMXIm4N
/Vc2dwsx6uzhZeRsPkKpggiT1oIPlCKTd0taEFEyg2WwL+QOGm+mhC/77dP9MU7GTYlJUMcoaWTv
WBfhm3FojcKd2QafHJ4EV0VhAoTMr/X4Dfg5I//CxYCFGZIZP7tuuVB0YWyKDhdBQJe2ng5YAVTj
sA61uIv6texDjYLQwpkEJP57sw44bSfXrCRRK8FZgqIDkZsHH4vpjBKpThFxmJwmvd/+yts+bH95
1YjhXIgX3bT95e9YiSQAUv8PQdk15ua1+fxVD6PfZkHpZIhu12AA/j6o7KOcamo4AMYTdfb3gFu7
V86fy2o/XgtOMccLIy3NHO1LImjFkXZzTu4taWc5nKXR7ETL0EVK9D1eHQQ02nbz9sfrAhLSg/KO
7XYrOEP0t2B7iDgnVABRhdhMTfWYn5hCqyHF0CCB/BTY3dJUMJuZaHrcoghGC9wzLiHjIS4r/tGC
49xFB+pgp1zCZXXEaEqDUQC3F61oF4BxsSw5rllsSDennG12zdIFCOPfDZt4V0ezjCUn54yA+zn1
NecA/Q+/IXzlB3BQ8gUNB8pH6nDc3mgkubpDZ0c1hQs3Z3SMoYSdx2KwCpFlUYZypB4oN7cY3ViC
CYxFTNjuVLRPGJQnbSQvaYkm44M4Rzgzb2I/xd96Oeb2XPGI7mIkR9kwfP3hqsRoljHUZAQdFdY4
r/aai/GLCtOnDxmTYfXOeJzQBMRYyS2Fx7SseBZyzP3JLmeNiuaLtosRvuhgKdRg5TyXpYt2xUTx
JoyvoXIxe5MmB6bqiGnNB9NnKBGWmL4AzeAgr5OnRE9Q8J0PrUnTSU/G9qmytJ9wGu6hEdHuobrc
cY5Bn+XCcjM8qmHRhTLUe7INMxXhebn4MguUDAMIe1jmgHjAS5idM0gw8ZUVzsjVkagSmcwCF0GS
5KSyvl7vHXOHw+bAatydZuxDOCc8QqoDKF/MXyBOvllBCNyikSkaC0pbzBhGKwbLq/fii7WBWcBn
eaTP+SN9pHKx0eVkTGjPd4znTmEpHB+XEZzelUzNo2qr5z1thisu6bGcCZOPcLS/UZxXJlPwe28C
NpBNK6hBP4CJ/36B+j8XQpvxyVWHdCrWoJ8838sT7hK9exvPT9DAtOlAP5bV+kLNV41Q1VbAEOQW
va43zChvdl/KpoKWmr1nUJpFd5RreLJMkiBbbwl7YPoNLLlg6M+0BoUMYAgQ0z3V/5ix0EXrn8mI
YO/O7okuM+nMGHCJn61UCuNeAN6MWpntQadRNNI9zC/2TVhz9FCigLBQyU6fzNShHLUY6IjfZEvT
NWte8FkzFboLn5GSf/PSLUn3mkq8we3IYAKkk/9AK0IXWDMTnj4g58BUm0Morg5w9XESjz5RHWu/
w6mxLn555zGvPb3eTG11z2ict9BjarfB5RvcRIG1AoDUmSU27XzUdfmyO50R8SD7JtoKVZqxHh77
A8bu4PrTpjN5NUr6FmUeRvLvCePGF0oAFlA7o9NWfl9z+a9P75nyB1+HGveXSuW2UElYekHg5oaZ
fWu36Bz/Cdh4NBDLUm4asAvImUZEsYO7SvmswWTA1wYqOEkrKOOYWQFSwvnhcl4kSwERQO8pTxoy
FpjWUI1iCHIU/z/txVZe/MmkgHGA7JX9CySMGk1C/UnXBVrOWQcWgo79h8kdI1ShvtvcOVnW+lbV
ndfTKhS4vuawNOlDRksuu7IEOb4BoLckE0+/GT3g/eed3TPCWi6WjrEl/gxYdOG6qNraz4tejYIV
YgAZppsBd6Em6Blczyl/6QKa5HXUKY+XJb80f/JxS6tPHjqgm7TRwMhSaY/2FGuT55wjGgep0iJF
T/O4ikM8aCSz+n2H/SjQLgTuTpQFnZhUkyE4kbfGAb706gq3R9QqxcikrlGAanLx/fh7LsMZuzCY
FOzfs8eaCpjfk+h74I+ulT7SB87pbRr4IslC88ui1FFiUzdz64/fvzyjO33O6kidj+eqq2Scw9wt
KTcrzorG5q+4IrzLABBTQy4Dhdy8cwsGpJea7dU8jjnse/NVmU+xQCqCNDT/hhb3HXFzeSxYj7Bi
tFWJHiSGTdCfcVEwQe7YvREXLejt+biDECgbl7k/Hip0wTK8t/u22xnHD/5kk68OqmzzYtdjS00H
49QwT/y+Yo+gxZS2UjvizB4SPEYzkJuODAfqPeH1VUwScPnTxYMjJzq4A98P/+NG6FVvuvMe2Hm9
7xl0N0FFVQWrikYG56bKv9Ye30NHV4UVUDOej+nDRv1cobUf9II/d5aW/YCp9+nwxrxEOlXOAxXb
xXjYL8Yg56/zAMOr4ODccLR73Elaq6xCr0yNbPbheX/VvRcsEbi2MBOa+I6vcL5Xmp+ySas8u8op
4oFHUOEsnQd49IjxBJg33T/PMcpCVi6CBHWBUmNzSUEqWXwO7G8N/AXsB+xz7D2XL+iHPIAXXE0c
GcceVu2WCQa44TUbvrMCvsg7qx/Th+5LutsO3DuvCiOjDB5oco14lK/fYzzCLAYMrRHrgEj6AKhK
hGyXHlnepAUzpiAL+4uqrrIv2C19PHKGFdjkLZFpDoId1BqkFQPdE62KtTvEbTw50XUOLNhNjIsJ
UUSIwQAORQbTsSGgtzxp13hz+yDo8+owmn8YbRpUJbp5c7FRtDFWwTXraw+Dzv9G7+geVck10Egq
e1gHWCPwK8UvrpheI8zEnwAlHWK14Bp8zcb8wRnYJOgKXR6uO9PakaG/6qCWgm0IYC9U0sD8Y/+2
hMu4U0ConIEtw1ErLRV9S+GwD7qdP3I82dPju4tTVNQvFfB/PCH9p3/x3riFvUgjwqU35IKYF3gz
cjyav3D4HpLmcvbFdFhnPtuFZ3iTGn4bgpKPcy6JagpBZ5/gIcTdEPRJ84ANDPcF0wW7h07aJi9f
gaeNaQpFCQZIQPBsV3wdnAEi8XPKXw/ly+RhM82C/cU8mJ9hSG6dd4UztnLGFEUCCc0TlI07b9xb
wi0EZWFK+iZIGpPAib7uf88e/meg+zNewNG8Luv4PhjTMDl7T1tMNs4BHweJPJUwT/jDwbGJ6p4+
LCbDDoI3VpXB1buSavL0nv/Yo7CbKb/EzO3UWldIRw7kQsibHUwmZovvyQPqzAYWHQlsJLn4HMDn
3WOnh7egwOOqgs7HWPD889nft5ClazBJpv3uO87XyFgGx3aFSGGDM10VIuy9In/m9ACFtzCMs2DM
mIr1xbetSM7Bz9WFEucsb/Onr9p/RCEhelXMA9Mr+2/55eoBmBLYJAY7L66omOAQT0gjI6J1pMnq
KSqzyWq4qBn1/7AhWzNYb//+anuxMRfKRNaToLOXgBFfbhe5E9CSG9OaYc7CQl7RaTiCi0e5OZkp
EyYZNF1MkKlChe+BiDjiGeHthwQyXfDXQL1mV+Elkrako4UG2lOc46HbIdKADSFlb6gz4q8puEwG
U9jF0KhbgEemuPFVUmd6qK81zAZwBrfv+OBOKl+G508f8cPeF3ym/V61P2s0qh52ZrbuYSyUYOa0
+SIvze0V6gw65MG2cZvlcIuvAMPtCdZ4EZMzH06gO1rynNja9B01uIPAokzv0dV+TS+hyNr62uLx
GPt4TMd8PG+QXpcieZy2ay7ho4+7pC+lAzgI5R9EjxiwHYIjioLsBEsE3c1jMaQ/luHuICaYfCM2
VgZrg+S+QRYmMvSINUnGi5WMZhi+Go3O0x5bDxxk1mCun/Vo/iZILL0dnySOIR/A045Ly8tJ03OA
D8OaosS68W3u/EwVuhBuG6wE/m2AVuKBGwZ8Mb5vmeRzQzyZfByo0UGJTkrB/0+ESQh/CEZwPNZ/
b2FJ4iAlFm5mTkuAlTwnss7v1nV2np1/eYr8xwbwjLv9BvmCAr/N40/IVoMI48Wy64i9KoQck96v
gvyIAMbObQznvCc5AaQm2ZfgYhspjFbR8QZvdpizq8yH/o1LLYd18o5ICHJGYRNIFvxaHnkwJmTE
7EsmOBuZStJGZJUZtNtogh3qFOeNZhlGl7MfhdUW56GYsKDo49cOD4qPmJQ9GCMgzly/9YbZ+Dia
9Rsj41QDZpIDJGWm5P7A3IAlK5jGbBfcMZBQGYE8D2QA0EoE1vy5erABrJ4dp1cRXOlKcxtVGVgX
6GB08p6xvC/C+/SyaOlH9F91Cp8fltSFMdElqpEhjyFQ3yKi5oQlChcQaTIMmyIDCTZSSLGecBEZ
+rA5RWxZwhXwuEqQgHoAB3YiG5vN7YaUBvpVBjsg9TQNy8JhpkloFL76dpeIG3dGt2KAe+GSEskH
2FNELUnZ64+isllAY/cJp53i+x1rc9K9iTh7uOeIw0fIXpa3JS44Q3aFf0cajpnyRE0Jzlx+UHtj
bAdlvpgD+k/AVvlw+AixUdaTzX3JhNVcUd0gqsUyK8WozWXjAKBZvGJI7rOBiBjDmnEU5ocnQ/pQ
9i4zNma22xqdBoIag++HlBdToI//hyedq60VTAy7A/kTbuMjwuR0GcVs0WaxEiTcbv6MBWkbDgeT
aqj9cIT59vS+bO7xcDGK8FZkswcDRs4LV9zhlA4HAAR2w6rFvhZZeufprB7Ofgcq1YL+BrVFHzWM
3svVdTE8Qjw3m+gSftZvV7XbjDOQifGJTg8Qg+cNChRySjyA2Leg7vhN3PqVo80NqwkEubglIwpv
k0kfNzx6OBXB3X5NFO90bHafkK9jFyFyCpSpk3x9QcE1gnyhBVA8NBfExLrzKjq7JGZd+MfyX8Wm
KU/4QLCk+SvhhsK3f5g9CnvCfM0nfoeoda1+Rhm7q5PWYStlVqe5Mk+9Mc3nIsQEuM0ZEchiWKcN
hAruVeuMvBd3r/M1T/PYgh2yUBj+DKEKjqfkP7HCDB5J8j4YAKOjHk7+7jFIFF+OMDA+G3r3Y7G/
Ivhi/k3wGhpNR6Bzqo/YtFozzmRQidrkKNIGS/BHWLbTEtWZIBoipoJdcHJpNyHlgEpR9ecpIiaA
EHWtemO7sdPSV4OBO4yu4QkwtJ3fkz4BjmIK+pginWQ8/PY6i3BggMxiwrgBiV23z10V2FQFTATa
M/FHi2+elrwDjP3QcR4NgCTYsCb8lOC170FCQMoQdTVblE4VEMOuWdNJ/EfSmW0pimxh+IlcSwUF
bplBUJyHG5dTAoKiMurT9xfVq/tUn+6qzEQIIvb+p03P8YAQgaOS9R8fijhkgknJ6bnK2EEaS3Lo
q/D1oLDFcbiR/K+NfB7HfWqtEuAPFQCHpQcuvVqsQrKYiF92Uv08QBBRspMgshY3paJFgQFA5o8C
Ai+VU+6TDTjey/0KepN6ye3bzeloj/d0DqMFaBNdBzVGvueSmlL01eqJlMsGKPc31+Yq4sUlhKb9
BEtSvR85w4Tz7Ma7d9D36nUBsr8WoO/Dj+d3IJqS9wV26/AFeYG9AwzK+J1uUkWv2Y84hBhWG+jJ
UCBnECRAEDwsBfCq2H3O5NTv4Q0ADqaEgZBOBBIMzh4D2BF0YwriuC9k4jqqHzvZjIJyqp1zVYfs
ioOYQmD6OWc0f5uOTfHMZlsfmjPD1LI9zVF9iB2+LkwITA4KIN3r+CrfhmuNJKyFsq628kpFrnyR
jsYIYpOQgduYJ6LqQrDQ2j1VgB/FFGMIbL3fW8uEBX3XpGuOgPa6RX4SdBgaMtk4yTjh2dLHqTEc
69LD+MkGZsw8RfFqQmlyMXB7+UTG9YVRknqL1+6AXuXxI61p2LOQ0A9v8DCy95uitOD7fFQ9oXEm
XwNdH7Jjjh2wdTQ34Ezgckf9R3HBwAEQZR4xJjvQgqMxyE31+tomlN0MVvjaTC+g+wBFSUgPb0zM
coBGed+Uce0xyPCHe5QwIfp1HD4l2AXzMGvziFmXeZNvQ5aI1CHJgL8UPJIpQ/9SXJIZooMM7yEy
fdDNgZlZ45fdzcvMlGOjf6I15uOkwsr0WUrh0U3+lPCJOHItLdp9itsAzAKpMtVxIfTiHTcU+ytr
ADByiYmOTpOUgIY++fiH1eSNyg4YmQmALNer8FsBhsHE46UEFKz0KsoIBAQhafAg6NxZ2mD4zvW9
rz/gN5EM1gLi5F3s0Upu6MwhdJXMGN/eczpq3kioDyA9cJ0hZsrC6I8MfruG0AQWAh+pAQBU/bXt
A3h0BigEuJmGoroR3XiyUYjlHNpNase1CZLQDCyeUUmO+59Gvr9MXr5+JwcJcoymg1UAXrSlX89+
OguZH8RtJSiWlUbI30leC5oMRT7UB5vSNdYX3mI1m51/+gpxBok9j7DTvcUt6ZtHxZJxHSAgJufo
o0s/Qx6akoi6Nr8Dpqc5cWIVD8YAkHpvVrUNxFMviA34seHAwcNtKEHM3gsqQroXVHljKRx/pHlS
WQytD2PN+QDMHDiPe1wocdG6jCiWvgynAZ//YdImk8CAcPq1KyiJ0J4w1fCNqlgvaATYntAFE35N
3jiYL1hXj+Ec5lAT0dToOWmN0RajC0QRjufh8zQSycAdhfZZMUtZBw4hNZDsnvfbUIZ6zIN7iBwc
eco3lRcJfViqK2j0ssSmKVKRYTPmASwcIOeERB0fpGbKCE1bvT61N8AuBH69S7NiMX6RImFTPA9v
b2Bq1sO/R4GOB4SnvjVHpq/oGngcuNm5XTwn2Xq4TvZs5k+6OdbnVduXMyZMsDwXfCMJcwGW9p28
vu81ROx/rxmkHq+rQBc3pMsNbx1IHnTzDVzydy48GDpAOZQB/wDYavlb9E/s4EAeiBHRB5O7AZiI
ADP1B5wq66IwNJAnInyvYMIvcbv0in0BrI5//Wv+NJx/W06YlNELZCezfrjJxDeQFUDsHnrlPS8o
AgJ2EohumTaKp3Qrd2oESYrwEeyJHBbqjtJ4yzq7PEB3zbcjsxK5L7MxOJIt+PxnZiC3I9YczJe/
Ue+WZEylfJ1FXhd62R5rTxZv973EymKgfM22hFiwSjqkJw2+EFhe3oIPPkrOFg5HkBGcw7HRYtnL
rN8Kaw7PW5wFDaz3D9EMkG7JBNsnniWD96SArcWSG/Gy3+kk/2F3sNulQdQDesEe4RYg5KidG5s3
XGCoQAZoZaZcAdgbG8xvl++Bbflc8o1tQf2TbwRxgK9lJg51tjDUgHhE2w0HKB8XhF09sVFxN5or
qCskOvQ7GiUZ4wuvK8qZAzuXentekwun/yrBJkUINsnrPYHPaevBFn1Ft2AFsSkVVwnRNe1BQdxA
b9fblSxCYD1i8AlIZob19sUOeuPJgrAidIlvYMj9znjtFVJb9ftFvvTCnsg45291qW1QIEI2I825
lTcV0g2shH77BH6fbOPghU4wvkkcjdU25ZVhEhUFL8Q/BGVsfInmB7Anlej02/EeaghVRV0iz4/4
atLN5/pYAGQ/bpzJrLYdZy9vBmkBeH0DNB4qIR9PPkMVNQNDm/b+WHI/n6uutuUlubzXQliyBl2F
FkpvgJ1fWSwm+PDq+jkSdwxj9F6LZGGdY5SP1zvDV4LM8vERVJ6Ab5NdpYk3jz2Lrxgg1mPcFT7/
a5tYfZgPfGC8+RggUGIzY6ozlM56AxcgVmTwLtKWuwWQKrjymnjKzK4Qe9R2gVmTm3CcfF6+9CVt
bvWmU1rJYFSkOMYGKax9BkoPEDzZRW69tumhf2tv8CwRhQFSu4hrH03yLQ+H9Lzb76wki/g8EDrc
xT1geLdXnHq7F8FW+2zRozMghQOwEaYPmdVxffSfe+nCYcITQLzJWz5GZKPDJD2Y3f018YuKwRu0
lxc5HKGE58cssCGkitkHy5MN3rT+US8IpsMNLMyXkDzIrtguB5fviaO1Ov+sb9Sd0V/NxtfnrNmO
XLztcGCtTipA9AsgvJplfWA/KW7ymofDeflb1HPe+eKGzq43FEUQ0nRYCDB8oH+SPf8FTR7/oKmP
ZPkKPgCawHtF/FqfhjgQbgpbAtqMU33AgXEaM4QR5SB8IQWoWDK892MgvsJokNxhNqSgOwOYrLCD
+vnye1NXiYQPIxtYVC/akq2OP9IiA0ednhHVMr2yVX5PI5UhOQa7yRA+O1R6BhcscPZGIMdDdi2a
gurfbsaomFW+TL3i9kZgBdeKjkLd01ju1P1okU/S4Oj2o2qrnHHE7toTNnzr53AH69Nj+sVv9iT9
C4KZ7JN22iy1CWsYCzI9RHujoJb3XCIb+/tGaJyvzj9zMvVD9o334ofLv7+Bj+JoQJ0IYUMzwxd3
xiMc/b0W9fI55Rqm9wXZk6ePe98R6RW8g970s/2cH+w7uzzWUa3MR+HzXDKaFRIf8mU/XPdv31k1
fXgMuLYfEcJbT3Fib7hCMhoVrPjgU/+By3frwbS9jb0y6Efcb1Vh0pRJgScBrNq9nbIlyAjldvC1
0zkBh0I+UoqeYMS0cDO+ldNBHaXeIxz4j0vjQ7hQlOY4S86PA9yXbKqX4ew1VVf37cOJA3n1xKaq
gHHwuh9BqpD3iy3XzrdlwIGoTZ/nnwvLiIKAuXfo5I8EiJHEI8xsYwN262W9phy6U2VL4V7aJWZv
Lz9UJyays3tbR7K2qe+GQB6fTm8vqf84jKzvFAXlb6tCU23V5XsABP711G0HjelU1tjrOQURwl/A
3+r2PHzmL19G8N4snvP75H1NL59pOoJt9ZO/JzM7lqwidq1RSKXsZf7HfUcKUQefZXPmgqIe3Jo7
cmrs41TQqBO/HkCK1/k9IuvwJ9HRv7bI9H2gardwRsT3xH5pkh6B8qk1n0QY6g874fxFtThJXCxL
+3JdmrH3b6tsIs1ORgYviYbk7L7C1o/AuRJ4ExAZjcCynnIs8aaOg8QFzrU5JSh6G6NAyFDflK3M
BDo30YyX30zJ2PchpXNISBT/FvPBXED0Zd9N3EXlkm+vY0dBj4NKEGEs8tfe5DOpURpQV9K+OsfT
+KHjCNslyxE6XE7fnyNP3qLyRj85fwKREv/LCCeFtGoh86B0lSZ97wsjaP/4g49DhrSHQuiDsHjL
FkPxWWc0t53iNwab/gRODm7/8/IoiPHX2/yMHpv+Wbr1lz2oSet945sYjwgAiO6TCVMrxX9f2ZeO
Rh/waK7Mn/bLbb0sYKyDEqL/5FueqoTSnasF+D2lax4inWaD3LWiuU+njOv0odVHhYezk29F8kBC
AC/xEtRZx8LoPIRS5NQtRpZ25p0sjAyvkv1spiqQx+PWzMZ72a5Ox/2Rty8/V4R0oXvokGkqhPhc
6l1+4qTNFbOj14mtdqCnijUkQZLyBPWbo3YOnzehF2eEWogYkX/yK1rM6EPI0CMc77M1506L1vd2
B3A/AQ4RUIluPBdR2A6amIjDeIBEazjlXpuc+iiaKJ5A879rrDzCYzQU3RXBeC4+0h3HkHfEdeGO
kI/QL6Enpe09jJCbM5GavETMF329XiMh+UsJgRpcZAwWHCtohL7W+1RdsQo5tMAKKHU1Jw3FpYxL
N3eyMqUJyWM3GTQFtSAM7EzyyTuegBige0GLYbUzGItElEOVO5igjSSD4hg157FNj4YuP3XTA4ZK
NgDJGhOAlRDmj+KffCtyUUK6BrPxITmdd/ixhiZ8v/X3C08MrJ+MTt2BUcoWGkCUVAve38nH4pnq
zI8wEC2jtO79HXfSugpVW7Uf3ufvu6OXGc9G4XFPMrMM/zw8PSNulQIB19pICSWzm/DazYRgIZ8+
kTuDKKQWxXzq9s6UpqiRbCEjaVGslg6lnv0Le05JDhP0czVTo+OqbxNd7SKkMEdOb5oagxBiIuYl
6e1GyBN/frVAiWHVcxRtM8YBeoSjh2Uknca75+ILmXSFw8DeOqu9n0+ku28lUIFPE2UawCGZxWD6
PWOfb3imkw6Z2yDIWMi/ac9Jo54hvCp9T/z4whxYradeBg50Par+bP5wccfOwBK+a5K/J2j6cYy2
DDAp5x9bBJ/3QG5F9sEnOF/wKDJFPrUAAPxk1yx5W3lgR+/hpyibO0MiwQb7S1CDBY7dasrdZ7f4
WYmbTwcOBUJvytq3W09Glc0IWLtd1CGH9uG155Dm1DHYrfX0IACuGJiUsxZRKMpF5B48TgVhCGqn
qepVy9z+l0osnUn2gsRD6y90nQsUqc5lygwPO/Na+w1yBkQRKgbjQwhHa7yeMTDYtIyHl1rPWYum
C1eBqfGGZ043X4nYfvRkBE2z6owOn0nstBht57lI4QiOaxgTziefrc5BDjgrbc1JAAVJBHX6Vjz5
TVLEZGoIaOKNr6OQdIdV5vSj10a+vm+EjazOD+uCye9EDzz5bV8uTgu7uSSgpEin4pvo+emJziPM
L24GDfucD6ySwWKZo1j0SzNus3uRyZJD5An0GFukVweaA10dJZujfaHfJCWE6IUGFfJ7/r7JKIII
S3bbRXMdo3LVzvdISPAIPiWTE0M5aZyKW3k1SAo6XY4wuFK3PByJdS/PyaoVWSTWZ0+w+Yqz5/SZ
oY9FBspXwjmKuVAqJnxmd/idKQWavcM7hpoBqgM4ldRlFF+oCelfVe/jHl1i8Mja4MRGh5aAGgkt
KJlbq2Z7Zs4bsTgExzjIWEXMK2roEQenxnH/ZBRQMuvPf6xEeBW+gKwPr/OQh0HsjBGeUkKiTQZ1
dDTrXIvANuTKNBJEvyfGTdXf5kvn1TT6JvU8i+4FhbFlKh6E6dhuBcCLk4dMFfPL1tUYT3c7tIf6
qYFeZ/KDtR9YpPc5HdHt+GY9cFsLCQR6uOeMNokpWaIgQ1BnBSLfhhFZrhy8uQecOyw4viN71c9C
gOirkDrbF6JiiTFWwJkTEexGrovR2iB6XBD4udibpmnE6FCbn3P5+Y3TEdnzEji9PeT3R/7dHS9Z
INxOUh1EAgOX3psPNkWAu9sDKfBL48XLticGGXtXaaLnoGqv/9EcCMEw8EiTGzl2hJwxO9VU0Bvg
XrPF+1oBm2sGi46ah8RDI/YRApOF/qByEMRXG0BpI3auudeXiPkklqr3eBEaliqKs3Cs98KjVzii
dIkSt9q0lJ2DOSCjLc1VWw6ONkVdNqfxWYzhnoS2HO6NZS7DwCnz2JD8x4pK1WycR/CeFV4Erj7R
nIoxYN+pwsuazkmCcsn+AiBXthXS/ZJwOUy3FtHuIRl5GJ/4CPyKoN0arGKLUoqEHnINMEWV6Awv
A4HpO2+zmjwwJooEWIloOQpLl+2QJuZxIKJnqW1po8nARePI1HkWZD2ngLFk+0KoFbmCPN4QTxBh
KGjQxAFl4JA0uuWFW4YWoAkq98uTR3PJ58+tmwiDJeGEZwlAxB7OCA2DLiscImPEUMxdABHgnBAy
15SNhBB1l6rr8prJ5NQ+SC7KhZ+OwfG6gl0JZGwiUWGLnJXM3YgUwvsOU/2scbe1I7m3egW4YX+X
NCl3TlK07HOC5xyGpVt9FtelDBSrovLqsZ63F1jrGUUKcS0igwksxmtVqm9AfSaOMpFtOKPU5L/T
XvtjHbp3XvKUv0F1ov2aoZXGiHMDCQ54UlZK8JnGDp8RwAjY+tiV3tMq9qPTm8VX+MqEVsU4ul8b
fa2hLA5EIQW5y60MoSl2xX4YyEGk0U/0mfz2c9QIxXI4jiSKCV4kJ0Ou5EC4h/VuxDs+osgcBu2s
Q9kq1J8Dt7LQq0xaXtBx0Nra9INOQROvHV5UpmhchnbsPTySpRYw2AwqnBx3CbyLqOfYbOiTzx34
zZr99XCf4qC3vnY/mB45odXLgzVceAxN8RX0pmrUIgBexRVD7agZqN+z79uWKFEJP5Jy9Mha8PFV
N0ETHqmc5eFvnV1E/HD89y/kGqiN8TrEMSIociqnnRwXjBHIUO6eR1fhf5Qs2o1ShDAZ8RVQnkk6
mxfbqJvDNp/BBJKQMeHRiwanXQ1OfJyG6qE0m+kw+FAivBhk8lnXQu5AG30TJn5K6gjIXFCa/CXC
j9Y8WPg0ZwD8gHb1AZLvPMAhhvoUXdj9YY6ET9u+k71K5hYACkHd5OVAJb53mbTovwQdIU5teDGy
jT7uC+mfV22PexBvyv/V6wqygUc3xq742dbmI8iuv7/X5r1KNvKs9L4RvswFQ/z2YD+PnRoo0zfA
82czDn5z2QPagrR6z3sL+lTeEdYtRdrYzkgKzHw1KjFekDE1i6Pv7LHue4qvOd9rfsayipBemdCb
p86IhZugVacI4JXPsPup+21qNb5mtaaqA6NS4rHPO7CTUw1kY/M8DUGXCPvAU4SUBRAvgRQUadPv
6RfTJrI4DxjYitgF/YRNqRe2RNtIFCpv53U+Hz3NqBGQxxQfwDTFSkREJa7Q6rxnX9SUIWVlnzwx
943oohccMRoTrEW1hbntbklINchZCNpmVUvbQTbPcLqgryeAtTA7eh+CkeXGfX6WOXA0p9GPrAwX
7KUmIJR4v9QeV+ZjaFeIDsg8lb3RKORfj7FfEBFyn8WxF7fhF6kqZh4mjMwKRvt9lt0SVJl/f9rs
I2a+6m/KEz4mQwsz6jdeWbQaQn9e+CL29M0+R7LVLceCWk1es+8NfqaEceLkzaLf0OrBlgLNH6By
XlG8poHNoz5J2K33+jjZDbqxB5rwc6ufy/8f5vZzEH7QNKCqGVnPnyU9rSFLMXrTbpNwG5vVXwsq
Rd0MlvwHis1LURCdw5y3HRxWgxruZzSoJRA4IAn5mJ+/MZG+TB9lkC+O79b5joNGDp+SFyuB9pkc
y9lA8goCNxHAkHcK8X2f5t8ga91saA+GiLcTPS+XjbSm0W6xXSXus9y+exupmiTFLsXXQxY9MYOM
QGQYEhMq8e9XxDT1seoCIa/E2JTOVgJMuLvhqZ6/toBG73k2DQFC7tFvS4UDUQQ3TkOGBkuYw8vN
h6IMdINRTPipGIT5dtSrAojJg+q2gnpLCfPNfFqPSX3IJeuJPIOQdcyx6CZZVKf2J4LVqRyfEYl+
mySiVF53W1TSoHmYX3mUqUH2lgD7Ns0eGE/X3kir4z8kR8QHbhrM6rGY5yAc7CqFbinCvghoxN/P
hOtLtXosBq4COhjSR8KzDTd8L233WMQkzKqGQjQWZiUq3MQsf8w7RDHbY4gPWgVUksxqSUIZOc8L
oxvmGZA7dHI0wZKIwWU2AwryAWflofz7XY6y/RGxB9iwCZwRavIfmsptvtb26jJWTrX98QeN5av2
0wITXI4//l4m6oqRSRV1P2QQE/QcdS1RuyREvXO2omwXCECSCjc+6BOM3GinEs2FtpCDWhMsJBxC
uiF9hwHT4zUaVR7qNN22kMvLFJ1FX28OIuVu1fokd4+i564BJfySG31fdUHCvLQrAAV4Y3EoFgSk
Ed/I3cpclSVL2zuyyCpgXGefGYd8FTqJgSSiTImNwbIpt0hcdenCBJn6D96r+PtxFkPzIMnD2gR9
1RjjxXgx2KNT8mA/CE0R8mmmCuvy4rljJX2ugpIP37zXVDCLZgaB8eWZl2ZByineRSBwS2WUD8EE
6C5pJgeC11GIG8nte0KOgzTTZigCGaljYGBDnMGRgZG8jxOlE3ImrNSMhDXKE3RNfgUpwA2BEWIM
9Ir3i3wgBL4wnktG8DJm8fCAxzjXqn4HaUYHCVpCYUuIMUQFNhowEKSc76UIkyBGPzF2fx+mQ6DT
CSj6iObNVznSrySUCDcoccT4iEiAk3toaX4rzN0Ye1ObgA0bh8Ds8cfq+S44+tC21T4hOcx/VSUE
r5ywyFNpQ/Pl+b0RDUcPIY2Ekgl8YUlo+zbdMEpx30HIGMjblm/wSsrV42P3tMgW2iRT6FWI3T43
CinNl+F0Y4VyGKVQq29Q3xlFwEhbvW/3QrpjIzkB+X3N72400vm7FONq7cS9+6+1si+hqnjOpEtB
rWoi0ZZnEY/FnRSz6SCT/witnb7WAHHa9euIYOEXVnoFuCfDhfOxk/B+43Rvt6ArukyLVSPU8ucf
egohCGKNzZ4W8h40ZAm5mESyGEMd4et2dC39vktwDrK9do5tGffStOcJIY4I4CMTaUrAz1qeos/Y
fgD0qCORHvH6ZMyrguBlCQBnIQjA0MlU14BPEJFfNR8vhoiCjvi4S6JA2GkRKYTx8rkenvNwXrvg
f5jwZAMkgIzU3ZUN1nrOSRJidbFHL147mERkYP4x6uaDxZP3d0CcduZQ3iAWFSohIcWqaCTHkch+
lJBEEriNauvpXVWL1n3FZEtTWPc+E2mBIYFFVCJ/ykEVgKjtL0+N/FUSdrMFpQyF8GPOy5JaZ/YX
vpEIm2GyrzMCQ/LufuvyYNMlk8pIvYVQneOo5J/tQcAP0KAYykTgJ5JLYb8uJ1g4iF6uQ+yBnlAz
dx6eTzrnUfC9MZAIIIy8/O3oDJdojrBBGEcCNwoKHHxNSGjwSruYa6wxzWvMGK0nUi3KQCJRcpCR
AdEWoK3w/+hXAcgZfH9TI3QdAFkkVwdvlEIrdizzyHwLke9ZEuzIbBRbMogNM7ckQCPAAdKfyFEa
gIAuGejLToCsi5cCBUTETErxZHxaEQuPL9yrCfgywSdHAySbAowas2Y37+hHj9dN+wHqmKlKr829
1PTH3QTmi0mtsXEBUTExLQSVVOeRJz/58FCiI1GJvVlMKEKKa429c1Jhkn5Q56MrIluEGatIghlg
a4lFXgXEHThCa/RFEY5agQ1Cduj89R4ojhiv0RqomtHEycyMFEctglrCOMBf/21bnDGcX5JtkiFv
IobU2dxx2VZiGKVssUUBCKcLonFpG8lCRxnLZFP2DREEA8rBhkdiH8kiJNyjCeMquau08wZAGr12
42P3rng+RwBHWb9w0tFh0mizPcpka7KVknej8TCZ5QemUoN0UOOhhBE/EQAeyDHnJB9jpgM+mdD9
Yahkjt8MqJD4TAkFOAPVClqlh7FPDa6SM18MDxE+RZJ0KLsRS2Gp5T5YHSZpBAAbrHUO2YDIVj+B
ELI/sNYS32okHIbEpYiJOGNucS6QAeo51SEiEBQS2zfsijQf9t3qcfgNoo7HNLb7JC8mTOUTpHk8
V0q3ZRe2lYFkYtAYE/w5qQehygk54mCS3isow3sPq44zqB1UDD/CBocmWVdZaT8ZqHjiUGOLUxC2
N2i6u0lezI68Rl9LKS25WRMOhbQbdy8zj5h78WWkknAfoKbmA4S/6H7IDwlEKu8ViFSo4ehmXhgB
1MPJe1vOarz78ZIIbUqaEi22xki/ePmYteQetVtl31shnL7z9bfX+rFkezpT9C0U8n2llRa9bvWZ
FCSxq5DOfoTefxq9/fPGnF5622WBJYP6lwVVTLQgWWsROY4k7iDU/4Tj8xfPmNWeB+sK2eacYPZI
WhWMptI55OpzeybOrvyT5w2V4TGUmAzEhFGP0WcBLs3N8FBPAJW4kIpdnUxGprwsZHdEgsiNpc2E
Au+zaqgYaae6lrWZrJl9u9XMHBVvgR5TpLwgg4aIyuf57b1spm8bHdmEM5B55UIJSh4MEnvsKihm
++ZwIruvuTgh3pyIFU6MFxHzKDamhfjfOUM/rqwYEWW32xildM5wWqyWi3JCwADyVRoRhKpNWIXV
OiU6TOiMidUxYHXmzzlzn9j/BsAh85hGk3lIeAuexnLIlPWcGRnudWiZqMDxp6AjA88Ql9mF6XI8
0di9CTnihC8Ep+aPJz28VfPvspwJ74twwfAXe9+S3fEwdI9wVbjxA3J89kOLOVkccFXILD6U4sm8
P6kcvgSbzcvroTFEkmBnDO8cYPX9skWIVwk1Jwuqz8ufMA+XTDMGBzG9BVsMXwm6RGDNEokPzlq4
SzYT+hWYOpH3yuDDQDaY8EJUTWUTO+F3O4SbTIHqWUcgs9/iSA9AngVThlknANCpP/TOSdA/oLKf
D9n6UVQwB7QlrrdYDDftpsUifCFBiFtGys45nTLVYXmPkPN6zbY3xcCG1pz4UdTSIoUg3yo4hvsG
cQiQk8xdAu/dQnlx3nCK4jPAVi30vyRqvQkYoBQFjgQis2IHXHGm6s8JfSYbfsoYKFQQyx6AQOoJ
/gK8EtMLvTtb8VrEm7+idvGGGoiIqmWfrm1RiIkcabpnGl1uk1fMCXMBAEU1rKsr8j+i4Rx0l3lO
8H+q9zq3+4Ry/1r4bHMtvXSLC7yE8YpvXDKTD0hOJ5kodrQF55M5MEahMrXJ7T6/D4Nth/LXl5hR
ny2wbs5UtP3QAGuTgYRTPFNEbeP/IQX9TfZ/YWXAYZy7aCdqJjG8MelUnM852nQxc+XlkXiDwqhE
okygF4WJvBgADeCHvWGPdYSDgngYYgxG7C4YMpClj0EL38Slgu6IRYp/ZshejiKB7ZMDmk4T2S4e
eHzMT3rjISBXPH8w0IvkLLbhD2gwawHRECIqb01AZgAiAO7H6Ca6F5Ub/VqCKAPdVpzayYw/uMfU
csZRyXlDZv5aCikB1Ohx4GiAdV8zV24/AjccEIoOweDSbgrMI6N8KrkoHis+6pdXuihZhPOakkTE
zCZR5wlH+ussLRNPoiaI3YZcAXLtqG0GxDN9opSkdcFV4TpnFAP7EMNVvsT/YrNfKPuOoktIynF9
XRBYE+LEcwGYInLiOSsED9ByTBANZ6PcWEBUht1ORPE3oGzqniGMBBjBlnJd6WQcwr+I8Rwc2jFe
D9JHI/Hn8jN64Oi1bACEZokJYgkEIWImEF76MAKooXE0cCITlOmqJOvkS1G8INrltINLJoFmenQR
XVr3qJjGi5aonipAPbZg3SwAqsDDoZ0oAMB5SW8iq/KE9J/pFknwI687n5EApnc+Rz2HNxOArNeZ
041YNKHmWpNdYs7O4GVAsXfWfjxFJ78g/Hsp5A9kXlEpy9aPsyhhY2MHRgVdAHlCgWL2x67nfclc
T+cf3ENf+C91nx3Iq3RGE7QHbIvkXRsiYB9jlPPPHwfbodnfbY6b4kf9C5m4TFbdpKXWHDP3Qqmp
X6vZAe/cv9qmN0EXjDENe4hYv7i6urA3Gcz4uIwKIngM8d53U2AteCxS1DrE9TkELqz4HETVxNZw
n5uLhEj+7vyaIOQinuyNQ4NVQKIDIXQ2CAuvAankvCIMMTJ/zIcpw3xZEzCIY5Q0A41oZ4JkUQqL
k45qxoSkCHvTjDG6qDiDf04nZhGQ3jjrh3dTjEUiimed+QnobUXUcAJsjEp9iXBscAb2X7ad0Hx1
DAZuwN6ZkIQYjW2f5NU8eP+JoNpywjSVK9JhRryI/q/AcoT1l0I9CTn/Yj09Fywb/En4Z5h8TonY
cfU9ncgrpqhwZVgYRLRsbimR6H7phKx7CNFtS57wKBGhbXy3wBQuGVVUT9TvkODwhyw7YrHwGYHE
WTnpFaSxA9Zw7mM6aX1EWngfTREKUVDq40u1kd4L3urfGcGn/unVBEXRCwInwz9BuD/1IkilgWPT
Vgh0ENAc2jOCH1LedgKspmNoYsxNgPsd3Aa6FXL93qiisjmmZDiaGrOWIJGZDwRSOoQFTwMZVlT0
bw0fmt4Kg2gcjJipkZBPcrcVtinxT7HUMXDBeQE1IhQAVQBgFxyUGGYsOVylV5ot7NS2mTiVgZ9R
cGz0oIL+EHEVhDJAsxEoa+ZYeiokMxWwaGsr65Sdb0/8kiikEY983Kf+JDYQtpAP2TPONDzU9szE
5QCG8YqyoLYpsl2QkYlm8FF4Lw3KatImSIhyIbSYbHEMUtbW2Hy6JzhRklx+jFHibrqkvCAoQEEC
QZSGjXGDTfLxCPKzBK97jLQp3Y6HupV8R5JJeN9zgl+Ef014L3r0TbXDk+R34IkgxRg8xEaXcbU5
DQJaE842dg8eltDNE6jCNiXSA5F6s+O/oNxU8ovu5o79y4Q/AjCNBUs9IW2DLQgRLFzmhzXMnoIC
bcCrg4eKnJgP4ZdMAtixMW8+6ICwddPMdnxsChNmjlD8kN4pnKBMkSNBHFEu/xsy7DE2P2Hi464K
J4DL0N4/DnMSW3wOrHC8SmY1Jy9EPpkrPWvEX5wUbC8IuCDIFY5vRCewSbQtYriuw3gOSDOwDzZY
OjgGytE+cALxZSXhLOx8aHzIfhDQ8DJqSP/oxPgsJh3EkGUsoQmeb1vBGXX3YSVM4mrWybayek6D
9mo4Oy6zoL+Mg5+P2Evyj8s+qzb1epvSQ1X/xiI8Mnr+/QRSTOezL/E23xSAldYY72t2LQQExEIV
3gidR89NW0uDUCPVYZW+Fo9u3juunuC0lPaaPWwtJbW/+aTu3O/6qfrFaDnuwvtw8cZBS+zfjM1m
fEs7VPE+On2ECnSueHcUPRbp6dYbPxBzVGH0bKBX/vMRLCtHIMLQPySOdkZr9TRjVOxwS1/zSRgN
nh2cc2ooBcUCeXF3YUgbeT7NChHwkjGZF+L9A+lMiNgUnTYgsbJtBbSagsu0TqbYP8jO1Hjw1Klf
gewxbqlCq5oSogw1h/Y7BZkjoqOA0nyheix++nGsY0YBjAQX1o56i5uGInuId5RQcUC7I9BzaqJi
f5Atv5B2LbEGKFGn/DIiHwAoXxJ6+RcV8tf7JOf7Y/1tAhTc1Xsm42eTRVhIufqUfEQzafxP+rBz
8uOaToxt6ZC1oibELKB59Y9LLsh7inf9fKsRnUdi0Gv6QIU6KmYV/uvfhSqAAx22AQxKTFDrMCwC
I7PlUZp+9ccGWIbqX0wBod/TwUapzcT8jZZ8f5AFyocvgc2tf148+dKa/w6+SSpx7ZJTyzBJt8b+
V2LF/5KBJSatid5A2bvPA6wbrnn4XggjQ6SqM1ErjDH3Kv7TkZj5WvgJTaYYS0rak0lYsRShd5mS
qkxQF5CKhyURMHfHBGmss3mQO2usvFFCYCz++iXHHN/yyaw/4WIkvAktRUuUf3rqdt1sNNMwxNKr
QgOsKQToY5hQdSjnxcikpjmPpoWHhBBzPum88ADXwbz2xju6TZjTmihQBBATvGcubuDozZFIvTLN
p9WmAaqnGFh3DApCp+y9Nq/N0BswuAFxC/g9CRQ39KyQt8vjLCXQjPQJeDXJ1LYMF7ZvzErZaHN5
V6yK6OHhD7JJUWX7Ri4gRNFWs0yRST0ZvBLfKnSOCdQMW+d4M54n5xa6lN+GkIWyd1GogXy5KqVt
aYOMMyd7zbgRJ52QLwQ7DoflgpbfbZLOmPIO+AE6rXdbXADGjwF0nCpe5VIhUesCZxO/WjFYVXDl
YE5GH1VIhS1Y1RvaK8V58XPvJCtOX/DFoNVOw0wTCsQonWsGBBeBj/4Ix1uFKpJJ8+F7jWbZ23Ij
EOcy155pwChAUITFPlkOQq6gD/f3Gek/3tsk9+j2peyP+XMv5iqSiavgMuLs/jE6p3QwYED2jbYY
iITWCGVuadekWDGVazvM0MglyxKFCwkstra6A4ZS8Biwj5g33zSzmY7civsAUkWymr4RSRHcdXFg
CLwGLc2226qo4NBr82f4RpS7gIJroAFEBfQbEK+cegSlAC2KElYznrP/8bLE3qK4NvcXxhouiekl
V42nCDf6JZ0z4tWbUgPyrXN6kcLENw52e4o4uOgtVKGwWmcoqzJj5FzIpsGD+XLHHDzMd+AzV76g
UtF5uK/FGxkLo6g52ZB/lJ5GvoQ2l3wUDsHA5+ox6dMHqaZG24gVWB9Z0DFgsWQYmv2o78UBELo+
/TmIP52eAV0ZFdzGH1uteZuW6AbL3XMzRGVzXwgxTMlsH0RI55WzWsXcme12DeLNukqN1yJZ1DMk
KLZ2az0UPTzczJa3lfOIusMDDyFJG8v7HE24lzW6gmr5qNf40r4GkGa5e23uJwSlGejdBQ5SHujF
Dl8aG1oPSNooL710O5aI4CnctBpRx9L5I9Y4Bg3XCvtFsY4+jJv6s8AIvRgisZ0ftY1Gglrzl8Xe
6D+azqxLUWwLwr/ItZyHV0AQREElkfTFlU44zwP66/sLrL521e2uShUO5+wxdoTY5h7wAgjCADCS
LLyHVAjeuOQfFyVpxhEGQWXnbOOqoCJBZszQFXEYkGzPhg2TtdIo67lftjN+QamSawFCT3wGG0qy
Yvk8PmvM8zN/D9bv0xwDAmKnElpS4BWousIETWaedlaj5nwoJGS4nhejZc0XlZZOZWMDpy9dnf0W
/rVD1rkwVssWf4ZQ/uybXvPV3uzb5fNwysZr9na01TedKtw6YPB7lQIOtJ0SAOLau++9xssKaHpD
YH+xHwgS7cwSIJ2MPPK6abf2wba5/Nzd7UvjlJVOce98SKem7uvg4XzOlCSgY8SvQhMA4KjZLT2d
4pkSx9ppYGKqhVFzC/z3vFpffreIm+6pTVTj6SX+nIMDSIxC+AFTvp8cz791Csqi0z2AdkEgD55C
rHIhrKz/zpfoce5vKoPS3dkRHTGeUiVatw6ofFM5gVYXRghQJbQHKQ2T4CBo0oLhhoE2qmYIHqAe
xKEgbSA2s48MjzdQAoQT1m2hzEoJFaW9JpwcHXi9ggEMwG0qFhBpVMICwFrwlzAtlChAQWlgvZhi
h0ilrfHzN9PX+L/eYN/jwXRFw74fMAVPsZOJbfnGIk2Ds7MfAP0wCiF7GfKTs7M2+oDgSCXhOslJ
Z/SjnY01OFjUC4vGTxsI2ZaGEN0TuDZuONRkDR8IgaZyPDjWjMUbBK/nLVJCzRidGKsDRsH8GdT4
RCoKOOSj2d+a3RWEK/oBmmmrK+lAv99fwCuGO64Z8cqftpN4cDdXXRo/o0GMVhqcGfxlt2GsPBgJ
ud29M6AGT8EQzHseDujNixtiXyv6gdhHRMHGLJq34oNg6WARWSly3rs1WI2dsZ8jY8zDuM/Oduqc
mF+/BqdEatbx98+fI71H50UfaUBqzAlgqp12JxLKvBQ01GGymbZZU5IWbmXtdH40sN+E+ODNkwLB
DfGArmQBBRVpC2059bQXEv58GYOCTZ6njvqq+zbjDsBlciaDcOBhTBq0CeDjqVkVQn7CFfWmyBVr
BnUmbICxYK6LgCYevKFgp5fDv/MZhJXMtR1wBVbKlcZNk8S+Zq1gKSHqWMiVUGIwgxZf2uRnVz+s
LYse783FTtPjV2u1iINe/DB+FmcrotDGW0CKs5Z/o4oB1W3MhUP3QUKY0Q0iSeVj9EMNI5KYPXUc
FHNVoKnxvoQePX8DC4nRZU9wUPmrox+XDW80qhtOjV3I2mjzUaVl4WA34I1MyVAB4GGy1jGSXMbk
Ycao9AH1/UALghYeX5hMNsQjPHcjCFJjRo2wB6aTXuJQHu1h071A6rANs5aVUsiEBCXPsvS5id5V
JOFOArkRBm6MIR6Ra3u0+SxgTmTTmRFAeANj6GxWJY1N9Z+qUtNxLgNwU4Y3h9lmSI74MRLiOVIa
ZvOfxpJ3ggqkjNgLmAHBxjccRsVpydBLoworSklG8hzYbGjnAJrkXTTq8ycjSiNYW/pECLiyNyBT
ApPR6G72f+e/Q+ITdiF0uuaSNxE++M92+27w/VqQlhGG93aJ5lvZrg0QnvMh5Y0rONON24QrFn15
OhIMEN6ZqQApRQGyxnItPzD/V+E85vqov4CzsWFG5Cc/DqJ/uGWGOVlDhACp9ZFgMkIAIt4+E2Uw
Dgn5ZaG3690A1RMPG7ceLK5U/9CVoBsVRAQRF+vaZgSGG4Jyh4yWbzeiGTTBynnJgfHtRFusziyC
jRK+BkDi9oWqJ5NpfK88Wh1iR4VDGQ8Kwk1qgTRM6Bii2Ao/rERSYDj1bj9rEtqKBWiJGQG0zBhz
4KdAdaY9FOsILQ89KBNcMTy/GFWel/+2c7wXKVk5g6TuemaIEDCM2PpcQMch6Q788mUu3Ue3+rmA
oewqOAxMbM+nBp9b88vqtEI6EqZMcKRwyoCGoc/L6rmorzAvkXfJBw+aEai0000uDxqUk8WdJGae
lkuJiWqf+Y4LI8qu1KGk/gXzcFTmzJGhc6irFGXXv9Dg9m/9Y3joM0+NtC67l+1KEdyDuTRCIdzm
nEBeSIERXjIr7abdqTelSLAOIRA4Rg2DtPsDqw7cytALQ21BN69I4+XQh2nXg6ZrZ8woFcGjXYcP
tEYh6WaH9+4U7tuiS1kV9C/IYn4A8BnROlM41sOe05XmsAC/CyqDbJD6gPA0YwKBJAaVyR3KNL8g
SbGtqumv441790QbSoQNorEK0u6KuQOIn5pkgYCYicsplZ/9/d1M984WEe59twmHT2o16/YG/YmD
X2sh8vHu49+z0XRV/FvTUPQZQryH1xaM+xX/xajjCjHbgnF3lUHfaCpan4+dcTrylDYlIeVnnNPG
3B2t68Ke1GmXQOFx71ShE2SI9OkU4Kygwnw2EKBY7/0tdUr6nDcX5rpPsZ+eu+W9R3+zuu69UXIn
HCj1WsSX3vE6KJ9oKjQS0o2diwjmveLT3bzT2YfTFFwPa14Qoue26xAM8tipOQ7YDNYW0lvBGzLM
GKXzXhO17VcbFsY20vUkaPjtm0/0sCaWX6y9ltLAI+0rhEPhq4IjDvK0Q3faL3Y35IkZckrvzpH9
BGqKviPojTEu+Ge7nFLXDKDhdwAsIBNMp/TnZWZ2Ew2NDzV1WJWhTG+GNGfGBPTOdMjHk0gX/BJs
uhUmzS5tdGm9SlCGGGfb2yBcQtZ9jlJY1WANIqehfr/H2p67jQ4iLJxfGCVobjMtnpwpEGKlKQjd
rItPWZD+13NF8Iy2IchywlPSpY81a2I21n36I7Cg2RoNuZE6IDeJcKZmCiiwkvhfyM5+6Je497jm
VIFnU5UFjfjxj0CrGp0SRb2Kd44fJ+Nvx+xPpY/mtTO1t32GEN1yeGWXMl5E+ekHmrIf+MRpvbVQ
OAU2w+ffoYaAQ0tZ3ocScir/QqO+jrgkwtzw2CwydEPQ/LIqMyiqlxvwztRIQfA691Xjp9Gu9N4h
vI4YSdIWvpjCHiICGGJMGjNSGDSvwmVDEN2Go4D7zxjjqXDRYP/B6+uWDk74pKD7aY+BUdFWoFTi
zF/cuuwgJNFkDRtoYvoM8ZI48H68pWiwSU9VxXX+drTcUgRCQDObrCS661j++m8TA3vO4dQkViAq
pqSNG9RmDz3uHsVGmB3b73aNgSqSf0A94mljReht8QRA76ekhBlqsKXulHIniwSss+mWhuBNcLUH
l2Qvb5xCx43bwWvSOKJ3z3ZHsYC1QCWYDhk1xhIqKwgrUe8vAHTgyCLTCqH/AymXGSAS7Ltq3lJK
xI8TGSzWg6TSmTGjhjBimc9LhyBncCI4eFBLEi1dY4HgDESEEatI6Zf2DhRBEnE/E7BWzfBmUe42
d4zQAnn5K9tM0j/sp1lhDIPzRLOZxgGzJDhqumuNnnBajV41mkYb4DAQuyvDgn96dqUccvwrWjsq
KwB6F/jWefllVijaThmfbW+pI9YdGbZW+/YB4uribu5Fxmrt9YXUyCG1qVfsZtNaF2bvRn/9cJ+f
7jkNN9teE4QFwvXN4bkcnkRVd1s0EarCQl36rc/4efltwOCKQgzFOwZiCsHtGj9Y9SZoXgcAZTPt
oZdaYB+XrNrFmv59RnWQAAVS8Dtjkhv66xXv5kOr4dag0CpCoidVvxg+PQAi24CW5q8YmRDpdpHt
azcRw8A2AEF5QvdIqQsQYY3+HizR7XqfuMVGOOLQppnps4uo6jE2UTWHG8og9A/AWzKzSxH8vdq0
QS6nIVWZutEMMArGhcaBn0YHH/2s4B22wKS9zCYMK2iUhzg9IHgvBohS9LFPYI+g/KfIA++BQ8ub
BrxZDd72AwjW8PBzQx9375bQgAUgc+icmfSA3pXpEFxtxdvv/UazUy65VDEflBTS2eUwht45uw16
m9R+MzIDvdLd3rRAdLeBpd6bnfrNPjQt/mXLCPLaylpOqeU89p1j1acyeSk7SEgdH16DViO9O2ze
9KfY6J6viAF6xXMfxMt010GTvlmzG028mXc6jMq0v/ZeoU5DGYovsN9UX0GN7/ztwwMUs75RBTW3
18GNwVC4sRG/ZZSPeRpal8cuJBp7eDTY7OB/mKZidGXcJA5CRosjcGeMZjqqDU7RIbyT3dEusTdO
qa2OTtarLdOS8RjffbpafVgqoSu//9wha3CLXn11jsg2R9Px3qHhBhoGDUi0b2pUSgHqjeEF6ou0
p38L6+MXoJc6AgL2+ucNIiGzKtDfgSfq35iLbySF+TmqIXjPXDuNkQyQBAu76S4G29/zgkZm77E8
/RSBcZ0mECkx/EZY90QiV2EwwTkNRToK6oKgCE5trQVIcWrMhe3TRAxtm6BFeFNKLt3nfOsUOwW4
Y1DvqrdBCLKhn0hdveD6I3sKD9CGwbvk0BBh/AgqixwJgEox5mPP5VXCCsxpdfsMcAzsqgftFBEa
8C50nNY2hTYykR2NdmksMO5u/0Em524jrIx/dd7AuTZiA3RHD6/eu9J+oIo5NXwUq3x41WnHPrp3
ytAnPCiYSLDe0L16b7JlasTutN80n7Rxp3RcNiAzoJYDHQKx3KLm7wPYTqYExmDz4MXCBPZuXAjn
tFtgpQ8xipB0quh0V8jajj6UEk7LbjG+K2nc9W8m6bPbMO1ShkaOQi2oKjWyCvaL1pNz4rz8PRlY
ZTtL9xjCyY9dhZMfobwR3d4GblQs+Gu0ea8BaGEYYWkVAbKy4eX9O7ui7Ho495LIt9P2eoR/XzSR
sumqB41Wk/mk+0RHow0rj7WnGvFkpHqG6lgHtLH1FnMqgik1ch1IIep0gxhU7pyXNbIwv+6uId+u
9DbRekS/39+hLbWep0wKv5e3yYt6FI0vlKfXdngm8zkQYLSGqjhO6fG8TOh6TpR0wyKjefDEEdtC
/UuiQWoQgb/qH9vQMI6OdFie7mNAcZ/omQ5wZxes25ff9+hF8v8ePH0Iuywibkq7YC1GFOgcVLiY
nJsOy0WKnmuP2Qzv3RVz6ZnKsldeIQ4NsCuL18O3W1qdB4y0uUUOsSWUBD1xEx0N1u8FjjW1NMO7
bxfm6J20TGgUeyX4SZiwqbiEUC+nMERSMiDU7DORvumX/MMAa99venc6QVl0DbLZpXP/LY2nC+aN
Ofo0SW8/pHiMJjWGBac4rlEy3po3vKjGPdqN8fa36D2EQUPwj0jGqfzCRHxHCZikmwHIAzPoxo3y
TFKFY1z6QwevoU5DKQBKxqalvAO9JpN6Qya2Qd9obguqIEgGzFrYCvbhI4YoB04ZkKbU/kkeBFas
oXFT6EM7VhzVowOzCOBsgEO9VutQc6Zrt9i/IZQBr7LRHJagkVpUaMQ0yOKTUnIaFhJsx4dwG4lr
lClpItR/bzHw9zMQpnLMzgcV9nHPCGGDuAIyA5kQsAWRi5QBSAcvNKeqk0tX41+lm/Ea1Wc3ppyA
oawXl7gRQHyA4OSk6ZWX7z+w72wn9ESYrajYrx+wVY1habyFlgMI4+rBDPF9xrAFxqA6afI4jlFh
no2zWZXKBaHbZQKdAe8sL18TthSgOhS7vOqqBvT5ZzPeRp8A1D73AkwB8gh6U0ihwiFFvY0InV7R
4Y4II0wnBaO22M14W5USESyh0Fu/vNr8MDwN2E32Prz+0gvsNoZXnubPNXnE5Td7Zz8q0zzhCXk6
lpMG69oIKjjWClyNGYH72kvRPwYgZn8CGLK8a1DymefugYSJ0anu8PwaCYew+HdT95EuVgzzDzvb
Bfj8xnzSpEeboum+kHh7TZ4h8MLBfkBbDKZI6N+Ov5c+Lbrc59OerJBnik269gtKPCh1Zp/xbgCm
4vhz7KE13H+6xT/gf97F5sgxTIxRj5Bnhzu0RekzRU1mH9ZJfRBpuAA3Qm0NzZ4XE4w0k4j+TjSr
Ba1G7tSFlB5INFQB4YVkvDzI5lCbxI25VBCRlMK0vkjC7z/bQZWH3AURH8EH9VPrNmZQS4zPTGJR
ArfPiynoUXhFexy/DtBSuGp3AWQ9EJa8e9LiiNeTcn8XvBEIPHRAy4qED06IAapUaCSMYTfonn7q
IdsQNALiVIOaT1S9JAny5xxqb4cNvAHHgFDGhoTxM0Zz5PeyfMDdyxMILtQCoFQlDywwRHZevOIG
wjEpsdOB6ZoLs6BPm3P6dE9sYTiqyMqaeBQccguQ35ZWMcNU421wHLXQy60FpRDM2oaQrTGEpmB5
FvX9DmoZzOV5VOvfxzvG8Mo0ytMBKG5YBeFkoSNTjsK1Am6PeSEyYkKUzUp8uzeIYNeYgbJXZRRU
TcnqkBwQoCj61O5rXMgZeFNrZ5VCHesX2+I9bEVlBxQedRDE1tfMau5JrFBA1j3T2oHxJfjQwTsw
PF8aH3CUV7vZ33oNkEiUWSiBAvFsN4dNvgruIJp0CH/76+jxBysB5TVg6wdzqKIapTmyi2nn2D13
i3Mw8GRZUgU5txv8OQ7dpYNAf/DeuSyzMXIAa4aSOHNU45dPr+4jAbYA6tbHjMFg+qKSv/Z3/Xcs
osmqlf40yZyg7NqO6m7WmSmQWpNboO8HpTnV3l65D1jIYaZo1PJv4wZxFdA2PPetzSQTk0U16lmj
29sQH6vuAVAPMIta1OwD+PmMGHhiOqXyy4DPOTp5LZhFSD/tZ8Tj6+wXlW4LYBURXa8B5g+OJtgQ
ALMANo24CSScoNFg+rendu6QsUivOD93yi6YCepjrz42rKWv6O2dlp8OC6P7YhpXaGSXeFfZTaOK
B8ehw9QZDA8IUJAfk9KUaY0i5XS1Pww6jQt+9jIus0L4APaU3vEiLc7tlcigRssZ8RZk1BNadnhN
QOTzo3vAYQNsApxJaZAMv+gCFHEf5KY1Lw2BNwJ7uo8yJocfcIAi6AfRzAkIFZL05pa612FY/Hlw
ynapaqQgqolOgAnCkhjA13juHjtPWhikwt1Pn4wWAaTTH0hM9zDezT6LFjx+XeiQL11JxpOzMBEc
XRZMYBwK5nVw7UPFiMfFHRY6l/F0eP1h9uH8k47eHqeK+tg1ZJ6lX+iDTZktM5f5m8+8FRUWlw7l
6BjQq03WlRE4/F0j6JyZy+N3dF4R2oHbhETohOgRLB9MrACXQkGt1d9S1UnH918cz8c4A9KFQPm2
AhTE4byg97ePCDHrg1fnPkhHyPa+LJRLPhUDZMJ5cRrs/MqgGj6ghq5CanHqwzc6qwIGfvU/EKPh
ixnE/IGHaPycIQO1SvvIy0KKCu4tNQCeT4uAMozni/s49cHxzCvzzfCFfieOMqwlV/8aMGgxVgq3
4tSLLUTTJkjX94FguHCSmaDsRTG94XixEXBSn4fBfNzH5USNGvPGmNhpDCIp3C+qq5L/Gl7DKoDy
X3wSFJ3jd1itma2fYjIdASegrFgCZ7S1IrH914LH1aCm2sHr3GFREiFnFgEm4EC+jSfMZpTA/1pJ
OWYGjRoMJIAF3CMDNS50ZiFLVJozO/iidzqpLpnVBwSLWV7P6lxv2HAy7zWf+o/k4WaZWaQAo2Yz
BD6DEuQQQHwtmJb9JtUhNn4VEFPTLa9I9SmG0C8TH1NhAF9psiZC8/dogByZ4qouPl0RvRDoTA7L
apLFRZWgu1NaP8OXWxtkDQMgznb0jC9uY0WLcB9XaE2XBs3gBRFeu9599iBIMMujwh8HG7reQqdY
6pa3qIJ0C7Ve/dmDAu1GT7Q6+hyRALayk0vDtYqKMqDWC5yjvabG1J0NssOZWwVNlwLfgfnI2jPU
DB1NA4dBIbSeWS1wklezfvAuDHAd25uGvV53SZSLqQ2UBxHRAiwPJHakh2n3BOC92Nk1u3tsUzGo
EI5uenfomB/+9d5GGBKh0ROfA97obGa1JX1RElgeACzJhIulXgnCaPjnQMVBR4daRcbUstmcFACg
QkoxzibHn8dqT7INe1SBBsGKIcDS4s7YzLBMVDuR+ghT4ZRhqI7/CUOtghfa0OGRKU2k3PzmoDHK
kgoSYlc0Sqtm8WURHN6pvlLwZL9fl4zan0GN/DKPiu0AOe+tgW1D94je5pRchGos0CU2d8nEtDOL
/Hza5zF+sD56ScemNIOp5w+E05HCEWGocSnglRp78z7fmtcfPux6t8rguWDpp6DLDAM0vEwutuEy
Sss0AjP6smvQfc9RmWrFH7RX2AjR0xGIzM6ocnNz9/xGr/OD/aZHQlEH2c8UFnBKh4yFhCcud4Xf
OPxtfw9/r3HWP8xfUXGCkHPUoocBf9RfPX4mEJsSzcO4Wv07ePc8ssRK1uMzTD8LRr3EEvkY3JIH
k9KrDcVxbMK2fd8bjE6/E3Ys1JNXGqQc7apRIoEFm/3sw7sFuq3E/kKZl9rBp70rubdjmzJFVvCu
ByQ1GE+8xFnyZvg1DaZAydkEom07tRmlCSFgtal4RM/5ZfYY7Tvp7KYphELCCM8LktBJzeWJNSdP
mHOHW0eTPw/kzCEhIDFBH/IiQlFQACnzNvd2WjVg37o/kWi3NpCkAlhllrQgWs40I0QFYpP26qND
i7LrAxFbkAsiNz2OQYWceo3xPrqyD1aQRMF8WRkc/PfGgNyhmTz85gi2uugKPfxZekeNR3iDEo0A
ITWvKKEAx6GRRxoNPQANDmY4iyZbqAr6EysEdwBpXd1oVYDfMSDscpTArj12bpHGjHChzzKEbt1y
TECWQbt7E1BMnKgkK+yB098ODq4WrujVrSzuyXRwweCMasnp5/RDVN/q8vllqiEt+mmnlrklainr
jdfg+Ntaw7fgZE+z+Gnv6d6QAZWtW6kXMZOFEeUKuLI7eBqSTNVOKR//bRfr3+3i8fem1quXGrr2
hPYCTcgX/622992dqLOJvACZ+Qkl0Uuf/+dPzpIcYEaOaskKih9CL66ct7aMiSqzp/62apJJYAcY
62c38O/HCFXiY6Sk6UINQQEbY275V22GFULCd8yX9g8oO9a9JpQ/dWJc/Qxl3g2VJEYLIiLuGC6n
6ANihWYkUQK9Mb64piED9L3RTAQZ00DSPUUwcsOvK05aF3gmUmM6OCL9RkyDbnUfP0y/D7pQMDIi
LKCnsEhpXOq/WskZ9efdcOpA1Ys2giYIgWzDKEQHAlg7AwKorJ/6HGXyOTHCX90TS5PxZ5kPB+kr
5qnydCOk6F2WoA5Et+5RQqPoS8DOFLwewgu56R1eHOrSM/0pNmLarQIMorSU/0NnpZbso1tMdS2e
DqaDVtDk1+avNM+S9G86ASka1Imk1yAGAZdQ925QkFjQ0T+aQCxWb2PQJc8ERLBBGOBj6/6pyVk8
kSvLAJ6AAQagjG9+Kda+GJOLMUPlr0KxvJC/VDQnzeEXoaLhqmHtgg3Iab+FvKDF3zBgAOTRk8NS
soMgaqK36k3l9qxu8nkq5d0Mga6iaKav4Vui/D+Xw+VwCE6Hvy7kv6scyLSFMQzrVtgCkMSYK3Uw
2PeASqvYtOV3TYRyEVEwm8x0DYIOCCJR7AtCQJNfXFxgj9m9CeBTWgzJwejyp72LEcxgyjaecPEM
h5GQ1ymgUN3WcOiEjjPUv9Iko8GNN9JiFNEPoE3bpgTK4jGmBCYX3kMeOWQaNGzLBOkvBNhp5ICC
pnknPDiLzAZjvpm6v9Wik8GgQb6GN4Mr1gsXwJmTLOrOiF/G6mUsWDcoDQCzlk0I/XvdOI7ZE1xc
tGFNgtlsUmxP2It8gfZwoqUX9gCoV2YsuRktos6DDqJOhoArwdMYMpAaRLp1yr18MavSZZGob/Cf
dGXy3a+uGhJEFDDYE6Iss0o+d68tQm+ZS9LGwRK/uGq9ngxm6Cp0aw1bT3zT0e+0nUGowT7Lm4r0
JQXE+O4r3US+oh9ukd2u3hGqI3s+8slq3WniSJpJABLdgF45vg2phSJtQbXBNfNXXVFe/OOEbMN1
yLQWqCsshVaXp8DAp54BLppNqZfAIsFko53rDpvIugEX2AvEk8BSwAWifOlrWonWNZaH4kVfQkdM
luYP4ouaoUdhdOOtGcekDvnrSadKjwHcNVgDqQ3p/3XE+Bvdmfr3/D9Pjw6QMCFsxQlDxxZTMbwX
NTLe8UAN9PsJVIbz1xbBF7BrNNkQSAK3oTwbEXWKNJqsq1IwQ+6eJeabOlgVllpX+iYkAYfoN1jJ
zCrM/60dd/fkqhitRSnRqRhAghYxT50l0XHVRtFFErzQtNemn3H6J0n3IewZDZ44xnhojxFAcqdJ
Mngbqnun9moxQP4I1IPkVD8WTpw1myz4X5z0ymaihdXWJDGEG7TGkvHJWIKSX2IQUt1EDuEwdEJ/
fDR+l7NZED1QIz0aY4cTOJRXINfjOymKcKWTmXauLk7PgwfXMminYgAI8bkFoBr/Xg2GcMqgp0CV
DZjHH3CfulNun5VqMLgSsKNnehSTCRuGl5rTOYSG085zwqD0OqpZk9piNbCkQii9jE7N6GFPZrqM
MquqPQqkjtoIvHFM6Jne/3tDbpMrBazONoTSGD/KkvPcWQogYMCkkBrWDwlbxd8lHiU2izYcsLTF
INaCX30W2+JdLNtEpvZjzPQQpAksnerIH8/Dp2GHDqvXDOqsGwcc6Y8WPwQQgN2x5yPuVi8pGAEW
d6IHqE/QIZaFyA1sZsyHfMDb9mlZjMch1Qla+Nr9TxeTTaNg6kJwakfsegbdGXbHgkL59unA8cpu
ORmLL9IO2JcVJziTi0HX6GBUHdZ9RnGeS7+Y7H2stLaIVvtkLsP50nEjRiX4Jq6m13R4rGSc6vfq
JSsriwC2xz/64CaAztVBh33PXtwwElkL/dTBWCz2IO310iC/Npp+6ZlTNON3uT5tRZ1VGar/9/wM
V+SGxERt2I2AlkPqZIy5JqmHyxuA41oumQLiBT5swgPTI1OMM+PG8BX4rbnmWfdGeOCmGNwfbVgx
DFyEHsAvQffiMlz/FlGYgh9pYwIhfR7MadGt3FzCff5581yxEBjFD0xO2FaZ0gwlNkHpEjb5jokU
a73Yhpu6/YpbtNRaD+fyV2EUhE4GhjLmSLMcOmxfewd2El8yWCzQ1enKH1ZYjO8RnvRmEU8Ct4I5
5OaHQ+QpQOrcjXnuYFz5eZ3np5Vc2skEeWxwewmb8OgrguDi5ATzWEFLoc8AXAUmYTj0f3kN2RD5
GaKaIpeRKKbUZS0GAwUhRN/8Qu6NTmC3+7S7bB5cXpybIq6qO+DPQSpNXjzIM2ev9zZ7wCNXozVg
SLb4b39EWgCOlIYGzl774Ys91LP5hgBT7Btnmx2ShwAcNGyH7IP8jvYiIYOMxv+Gw2bUhZe8JxA/
zkmykNlIcKw8cZZLHivSntgjaLOh77TxPkBEUk9m/QDM4mS6KG/IAKENSJCjFx5eIYy+ZEY3Hepq
cmZvFzfgKd3ElHOe9pOu1GLlCYG5gtUEWCX/EAGczWLnbYDc4Y+4kH/uhqugJSp16mAySXpga2Fr
e3dW2ug8pyljAtxytzvoDmStwNPy9kXFWLAKJYOwQDb++4vbkqsBXmkswMnyBd1Eh1I2Ruf3+0uJ
Nk1H/hxCbij9wO5Y7d+/vq/nMN8b8zl8KczfFUyqrP/20JpzswXJnqFHzenJGDjYjhCnYEzjaM/0
CLQ2PB12B68oSBS0gVD9t0VlDPlbjIUWHaJEPmLGQdB2gDde23bXpmfND3B02cD4CebiZzqVsvD6
nNznx0UUqKc9+Wd9o0QLEQ7iM3VvpAyxgqwNBdMNXM/fKJdQh51PUGN2OT/aA4uCi1EJhaklUvqa
TlnFFq59MpnNwB8gvM718dBStCB5hzbk10SJ0o4twYdTX8njIFsWhASevXw11zzqwSLG1MsqyS6B
RuMOkuRqJUmvQWisoDSPGgAH08k1Apt9yIPkznVag0A/z/ZWsAyLCEM2sN0SH2u4lMKjWqT5DbPu
FbvqwSngnf2MbvOTVsrVWiDHCM9ffoywEQDY+F2Pg5v4t+eOBBPdJMajcyj1XQWDIAqSfx4xD7mb
dSkTwOSW8W1ZR+OpGk4FMcRLeY+mruXpKWGAH9KD5wbxClRwuHza6kYDGbOLYl+YbeVzQHV+PRBS
eE5ucJMk/lqJhiXHKCsnK6nnoSD/CmhOQp/6sK9t0fOPY91Egg9a6AxxiuR1FWndrVgw9dxqyhvL
qE2A/GpZI1aU75wEyHzJ3+nzxQXDJW8w9qy7pM7lTWT8KBdQui6wR9l+BF2s3ovL0F/mGyQBQ00O
1p3gE+nU8BFHJiL0i9YHU6hbYF+kMnwCrJucsTvABqANHC7P+xkpYOQq9EMnjqWO7owICR5Jni2j
mA7AMwaulf4Q0BACdZSoyLNpv1NNIjPnwcvmcfrl6gHX8psieSX/knEHCDb8UBjeQz+CkUyHhLI4
VAXBb82WkNgzhg81ASgrtiiutr8OU9hKt9KRnoIKAbgIRyQ0UaD/CLmofjNol1Ah/nkNmj+HbhOD
QrgqVw3mC5DQ/0EpLiU/1F9nxWDkP/c9bS+6MfmZboTLFz6YYql57KXBxl6dTUWeK7aB1pkAU75Y
20u6bLpFIsflkAg74VcPM4Kd0LPU3+HOlwo1MUtrFlULIxel2xJtEHN6VcAZ3xePfLD9mQ56iwWB
CaGOnQWc2junllCQ0Fi7Lb+EnvajkhvtWspsJD1UXMGr4Skw2GxzmQvmLum2JGeQFYe4FtyT5kQr
9AnX0FNpl2jG4oVteDM4Afz/6UjaE2phqMJ2TGXsoeWCc9BiM8NAZtAHxvdV8mR3byJFwOtotuAr
GY1Gf38onvF62wxUrJniAHcM8rgC8l4blEbav8RN5l9eJ7X0zTt7hRWTFK5+bc0mHlbTBjqy2tAl
mwl9/l/xU41ET0Hkx+JJzb6Bs2w1yPeqhWdjou5tC+k9fxph7lV1Zl9MX+dPRGEXEeDBDAmeqJj1
mcnymfgl7p/rOc6gomCr12x2tni4xe+s13MkMiK9lJdjAtsHc+n7D8vnrb7DTJoC0zyQ0VlQ6P19
voojlQPp7rUKMNXxqsArgSgVMNuz9XYK9tvhdxBAe8ZuMIIL6iYrLq0p3DoDZgUrRfUxtdE0ZIoE
HikyDD0TLa/qLQQjQIsY8+9QAWVD6Stl1hUlRaTd7Eg2pJKYFMcG+R0jBS2QTBt+UXXvFfgzWFkg
iAqHYGN3ZqNf4IZm/4erWAK6lwKg6nh/Qz0xnEGRRlAOhAOrpvRzi/oqv7tVYvBvWKi5/AgcUajm
rhx1ZkTU0qFV0LSQ4gDOErMSbY7GiamHpYLCqoLCHZUXIU5niqhJfjhLigcU+U9iTjfkUUjWWjSm
ZNYnk6Hoq5rWUBHjpY39k8/WSVHurH3EdjlzB7isgDFDRQpQ3vITX+/e3Tr5e14mAS3+dXYxMOF7
V+9l4QLOcR5T0Aff9VKjl1/VqAwlfRmfVnXq4Ozf7LTZ7GsOlowYdu5e6mNacwuQbGHXBJSkDBwr
3uK7ZcfRtDPLrlZmyrTGnF2LrZfFJThg9PFb1JRF+lhBQLs6ahlJnEw0KAeG8Bv+LFlSmX5GaBQN
a6k3vsOcjU6/Qgccia3W4ZT+tV4a6kGeWAEHByMvDJGFKgTL0yoWmbBKHkHPbDhMlfa2DFaN8Uz+
lMKxAWsIKaziHpVbdTep4YiHbdqZAzZ75Nue6XY8GkeOwllOhSFHXZKf0xMLiKfEDaHHupzf7Hmp
39L3zSYfX9l5gfFUYfnn8yp5zgNsdpU7C4fy1h5Orw1WzMJ9LgkGl3kGhPW7YZG18Ss8L06AChDC
8765xEhXEukToUALg9m7jaKDan56tLREmAo9jhVXwoJD/KllabG1z3Bv1Jkh4nqDmeKPVp8OC9tn
m6/YjdBBBRDltU2GGVQZpxe/sRo43ZD/AgDCi3H65PJXXJ3XFv2RGz2qpOHCGRiW0NBlHJshPE61
YOd2rVsC+gG09lw1pzEF4pRlnzO+m0GmTQl/71bhoCBO/7uh+BAjghDd4GeK6GasKTDf4kfcEBIP
7tNzeA4ffaR7aW0f4O9gfCN/XV1KwEO9Uy9qOUlG/HnqM8gENezgGbwnSIbyekOkwmhDeBtW43IM
PRQV5gzQLFQsJ140dsMisgeQ0qE/DIceeDnK/Vy3x+amMET5jAqEQhmshP018KRdJvkYTDa5N1DF
6E1E8DU2YEJdRdQNZZYUgHRWtLfhKFJpkl83ZnIVNTOG35vMyJUVevIoSsp6CrjDqpeCWyujjkuX
K6+HWYVA2XzZEway7B2I0K+22EIBzMENukUtXFlLE9oP1hek5jZ39JlN65Sf0pRcgv1RHBWweRVA
wCOplxs324tYZ6kxB6/K0X5wtxqwe4PNzNMgSlKnzoK4QeEeRFzYZm6KC3q112Fe1tIbFoo+SOJk
dBVVKPDRMWF6J9/I8n7ElvU2H/Q97RjOmPhUSewRFwzGC1cuk4cBU2SgU8AVszYpEcE3HNfpUEBc
s1kr0kR9F34KrqF3rKIr4SKnmuzzazCJg0owYygWIt8Jw3Ac/lKmyIs/OjBEdezXDSqrsEmPyBB7
W4YDVB2nPj7Sg6Hx2FsDlfw+It3WickYnRhVaVX/IlxhyIFGLseOn87TOtl+pAkJUbf83ab9WF4j
sA1NDy+mmH6t91IqEZsCO5+Qim/1Tia6hfzblnrat2ilcEjfQeXn/7uFjZSCsPaaUhflpHLnioQP
JoklhFDYh51JeQXvwNtK/E6yyGerJIN5zkfs5IW0JiresZBkr/pixXYMKLmApaBuyd0dsoQGMPd+
OMe3cYN2/uffqk6ZGYgNb/jflrBmZDHw2bP6VF8OPBlALNZtEDEaxQXrUFBa+IaxF6XVVLhYtw/o
LBUDZMCeuZeioYDBlc+msNrVzXHVoR+GinkIWPbEo0sJLGjyW3k0/xku5XgPvpwvHU5G15kyc6v6
nfF5uL/yqfDeFfGlDQg8SA4Y3J6iRqJ2SNomE8dnMJKfv9CYderMs/poQ+Aw5EigAE0etuYzGohO
tSCDWMIeB3B2yqdM3Qy85g5IPyrMDa9S7VRa9vVlP7f2odV+MDJtriH3J2IByIZMLKV/aJjRZ4QR
6Grc0axbu7t3p9HqAMDfQVdX0TT27gARqf4p1+3vP4+Twz9ThjFv9hPT8EE/wDgMr5hKjGXU9OoH
TsMOlbctUN4do0uYBYXGUCJxwtAV46Up2wr+E31uvNz/D0S7WgH4abBR0B9F30dCU5jHxCZk67ew
ebIn2zxmPtiXYKRoJUnyKi8FmBwNxZOWv9cJROSWsix0wKC8mc82Fwx/6sXpER2sh94A+MM1LQd1
PKALBZ96Mz/uk3NcbStnm2mHMypjRBOipGTCpsmD4l7+vYoIIzwt2SWslfmR/BihnvmNcWQdCZ1B
kQdplBERJvJrYmTcPrh8Ij3ZiYpatuqSQjpHmxMfADvJB4S2om5lOBndhMyFsafTspluZPbIO1H2
Akz2gIPrAwX/DoqNFtIe0pLJqG5BMErZBgZf1W50Hvg+wv7cYrCw/O97rHW0EYYJTzzAV3z5o+/x
Wt2prKyagwrEM0EhgM9v+Bg8QVAfBvvRDfKJ7Yg4c3ZyNKz7tUN1UGdqLWaMsO6N8fzg7IPz6Aoa
SvecdvDqgEXhX+0Xgrv/TUS+3S2NQH2jF0wHb6VGeDRCZihkAweaT6oA/i9ZeZykB/oNxr4eDfQ/
mbBscdpB9uY/os5sS1Wl2cJP5Bj2yq2IqCAiYnvjUEvFvm+f/nwzWfs/G8tVu8pSSDIjI2bMmAHD
84idlqFUgdOLmq89ta3HDn4BpMkbBFjo55Cs8qCTcGwxP3iPZKs30ZYqyjc6ZWl8ISRKx5CUHmFE
TwmX9FbpdpFHopwdSCX1DYV6rnvNdbPXZNvQbC6RaPKoeqf0NwDmTTEHbVbape/zl68EdB4zpXhT
oMupkdpCmR+ZEFLMtfnPuRC7PNSOpObH8qZhj/5bAmNkNM3+z9SnOsNscdqwlOSUv5aeh74XlqGR
/hFFsJmRsOYnANTsXP+ZO1xxUg4kG/SXgtwMiI3n959fK60KmfAUY9Wp4scKfl65oIkXjJTi8zRK
H1GX2f1BqhKsjq1HHguTjoUd/fca9kPl+TK1aDIZ+bjq2hgEj+jiyOQx28H+ejoVuQKq4Vaq/kGt
gfZa+ZsbT7uPDotwU+Dv6mjHCxIl5FcxHIoJ6BnPJsZul4YJclGVzeBXrtijWiqfpmZxlXVKUNWW
1Z41NAlPtfkEVXC+o6srwQU3hb6Rx0GVdZVV90kqwgrQNWkpTXMe6l/JbQxZ2gy2AgX5IrgQGxh7
Vvfmb4OUJMHChmKh4wOpWhMXarXZf7XfpjcDTx3/mpOW06dbp5fLPGkb1iYnSWLtOLoJuqRFniH6
EBSpBI8J+6z12hOYCBRtttuJ0QZQqbIWjg5v27jYPdQYvhTeyal/1RHnZbpk4UqCOOV4WyFOnIEG
DnPHr4DjH3XyNZrwZ2G/C+3pOQZTu9bZBnbTRR9xN4eFMeZfjQ0g9LNmUAmCkNq4TyEaUVcUVMdV
rspLlgXviPuAol54QtZuP9jNy/E2giJavdSySE02H+tqaxdS8N0pNctxYXT0M4l9W9MB4jKiXzuE
niX6SBZt4fEJIJza+/aOgkazD9JWSggRqD4OLQjOoqMbowNo6RDvaKqE8cLbKFKv/m5YBKOimjCy
ze54imyjsgPIETX30/dAQoTfQf4DTmbvUe4ATaef4acFQQgq1iuhpvt6alNsHhWdB/inmjagne5d
2yiINKD1NH4x/9L3C6mnX+va1ku2OYQ6UmjzzWlps5J7JYdSrosGlJXdmzkeN0CR2pZeQIC56+ag
326TqXybIU/xTXqpQYRR7tiq3+DlWABQ1Imgk59Q4VOm6dKdbYfKpCDf/GAFgtcoWh1qyGe4RHNa
1OFoVgt8g5bQUwIEQ/uVXLc0/69piL0Q0n6Hp8k5Yuq1lAiVaYbFXFP7KfRl8WtTy33o57x7h45J
KJgr6JCvWWEB/OzqPF+tXy3Yd35++M61XuHmFn5VSBfmi/ENfBKObAJPzzkeR9cc2SJaRTKgrwcU
wyoMErucIb9ZzZGAVvI8+xlc/miZXbbztyF5AnRqv3rc6KpK/MAbQ+QhRzirEfdB6uH9eRD1XVFT
JFKB+CjK/L9nioGzJ8lZ81xAL52olKZiPz1Xq3aZngPAp3Du3OfJfWxc1Kwr7Nw03CJFYNE/xjn/
nKt5VDJtlJzL1P6THXyv6aBLUZ6kyqEt7+mN4b/gmA2oLq/A3d1Zbr516ifoJA1BglFqSMIZVcqZ
frl3plRsPyz2cl2khANEZcLBQDmn/4KVN+AWV8ZXUvsTBAjybRDWvOh5L4S2lHyQ5ZRFeeNyFd8Y
0QdKEmicICzCpgekjtzCq3ZEzXrm5HI1mNTS6aaO7WYXq/YZXlBjty5QNEdLvOXm7MLZZdohAklJ
3aaGfPdtUvx7B+DKu+6nd41m/ecE0aQbIR9lgfSEaeNU3AM8YMZN5V50LVNIo71A7AeIRWDhJGcQ
K49F5VDGQdsjU47QYMt0I55wVyfS9VkkJ39OMJ8EqJbqzysN3LQ4PAzvdddkVbSCRMwRxslOwUqX
P2DoTnySXBZtVumGVkYOQbpde36maboADYEOBj4jpE15Q1Av8deBM3P1iBUTEcaNfB9Kf5mfUDxu
qDcC208A0Ce/wJ0qd1BaP9TGmhXrT8G+ZGm/Qv/JG9VRdBuwwk61XKeybNu2ggIxJ8J9TIBql95P
a+whq9QtA0om6gBLhkYtLBVimSjN2cGfUjJTKyu9scKo0qQKBMViq3qwqxB09/BGS6wg8IMh73NB
5RN6NWhoeCacg4/3quW6dANB3SD5+04ofD8Nq40zvGakgJuf/m1S8stUDlHiP70PYAO+uqXEedH0
oIJcFAWG15/9ztnVW+2znLmn+OqO6P34qqkrMtOAUK3qVpYbsNFSEz7E+rVQscaaRYngG8HuFNpQ
1d/S+Iftxs4smHcYFvmRKU4s7duU1SicjYot4bLIFJXqlRayBrDlmOhK9KZZ94/2MXYxPYvop/8H
Jhn39v376O6VxlvkDDABVCu++lgDajQqhCHMs3YygusJng7O6FUSdIJpB9lCZYIIFJiJWsQu9Zdz
eskBvDJKtODAEy8z8YBHylWlUM4UanBhmw7Vvo/mhkrzZJhf/rwn8gf13BGru12QpNiv9qtizM1g
rV8XH5rGdT9snoTBADEKq28xLVJppSCH5w2/E+OHTAGQkQneqeiqtkVRzGCormIgJOR18ShLmI61
ecLqVA1TUs9U8NLaCVIm1IMviuPU3cWiaImkdUPrGuxsbHULyxytSlNsVssidS2UfaogiPHyj9TJ
wTtsPR2sGC0ZOBA9ZnSVClgIzkkhJtAijrf9F7SDibMDs9zU8hhhLO3gPrysMn+7HhavBEZDHhXK
NsL9/dsAM1wYY+yW2WnB+/bOtAzo7nu/HjHJ6D4pt/PBc1icHkmf/0hldGfTe/NDMfAuX2OeQSGD
CHkIYwo7e0/Ua2AxtYvTcoDQZ/O9+EbwprLcwxDT9CYR9V7ne4Xl5lo7Tbh3x/Xpr+xzNhYifITD
4ZsqKmt5mKG6WXssKOm5LbbTbfsJ5NiB/BpV0S6t9ivet1NasqYf9CRAgQglQhap1UW8NXw1ykQT
s5Bi/IAzy7N6yJdGiCC0n50PIjeFBdikhw9DzQ5REX0wrx30zjGo3mtI4E7HTOQcxha1apXlD/0L
tFtdkIYm8QvldtML2YglZTk9C7VtAOzxF+iIJepapLq2bWip4CEhRGfip4K2+18rFy/LNPvYBdtW
yb31S7hfL2eGZHbJRRrcSeaH4DLf9c7+a1GdEGpGZzR7N9xWXx1bLnYFOYsSnRc/8PWaDz6sQnFS
KaC5TffQpAsAPjLlNe2XQ7+5sNooxzvI142PXUDS9TUqjz/z17CEVzKDq3NafeNnN2+Y6+f2twtm
37wMK/aBjtUXu98fBEF7UgWtBmKR9NC1TjPFgPYwowQyU3wZ6aAx2huMivZou3oBYdwJVO/HSKoY
YCJXIFNV6SompLwAuftKIyaLymTdtuM7m4pIxspCp04hQlfD4vzXLHeT5bFldSrjWYiW5LA8z/TK
NHTJWrXJCG7VMg0qZq0VxpifSy+bFoa/Lk3nrMHrWHM2fmbF9nZHNAyoBzkiellQgAAnvlArEn3T
TwInHkAAwTF6cfeA/erE6HpMc4QV6i7/+9Wvq9wiDTGOnxqagbdTjSLX7+q7shbPKQr+GJ8jF7Uj
M4uAGBu/HEGlcGBLO6jS0Lru6l9be4/Yhgwc4WZrO1AORYkIoiNMWPe9kiI6KRJKM1PSNSl+kBbS
W+SvIkEc5G+IALyKdxvS1f3aIRpvisNC6bb2Hw5xRJUduBODqIbzAqv6OX8PYQ3hpEnfi7zK0Bui
pM3FSTzeGh8ml6GlXAatxqnpGWqECP26V/raoAL426ujdwIm26mW6tdetrNH1fgUatembwlldGf6
pVHPBF9X5/4NbgZcR8Xe2x+pMM35yWRzqueHj7DSLHl3htCzFvdpZpQZ4a95BP/Ho+L/912P0+T2
d/u7/G03NcR0748G/dko2qi8XB7bAkogei4dERP998ijOoTy5NZ5/D3+KFl4g8yZRxm5NWiA+Xol
cWDz3z/1W8zPbvEttmi7ZR5ZxJSrdXhyoGbsQelzkfIw9JHJFoOlYncfjRxlReZxBKRFeqAsJ5YH
FDRc1us8v7aW1hJjqlTFAUK+yGW3OI9AeMD7nMIflQlUnQTaMY51gjLrpscvUTsy8k04dSfnenLY
1fFy//fAGUYPg/r17aGJV403AV8NT5IHu+TfdZ5ZZpZ36reoOYAWZ6nU+Do/c1SW1t05waXHRhgi
AcaT3oWbNdUtuKA71Nml255FkO1BwSuLE71eql2ptCObINYtNUt/h8ltsltmFiXuHKXmyLUcIUzI
V9wZd8eEzwYhoHkxHp5oz+KvimNMp5uAW4qrBlLoKKL7rxRAobfUsgRwKKElEGTTvOIjpvAAAMqQ
3xkqtPwHAylK++JLqjHdLfE1lBpAcg9OPvXCtcu0DycOEObhT6HlZW2PF3iwWESHkQuik7Pgewol
urCzK3MhLCIlPSyEoKzII2NE0IhoEvnTjleIScUB6CaVC2gioLCC+I14M0Ke/h/KwHuodcYHlMgE
SU4XU14nxErc1Om0McXcbRxWuoixrGnHoDXLis2jjGI1HawBNfhSanC5JcOags73OrIuIoghOcaP
SFcQRpFDRjxJSVVh9kTa2C1CqJWyOQuFrqj1hNM8GSU8OBmQFSF5JDIev+eH+M8Ka41r7UakH0Ml
JUNUimCbALncERm7jndXdEYOCFQp6FHoUyX0oSv1F70q2iNQOJHpqsxjhu6emORya2g/+B0y53mg
DsPzkbj+pyZ/wNKXGME8yk5ZT7R/pfYwX8M3OpCxmu8jZe4uiI5SBVNyeMaTuDOjK0n9O7yDvFE5
UtjifDssTeZ+ZplfoyGaXRcRvGDFZZZQ3xGLKa4RmYEESt0Ictwgifc58TcvhuJ5lmNCbcjW5oO2
0XOe/GXwXZP6e6jlWhlTn07PEUT5CFQz9Isycau1zK6pwGRx89e8B+sLj/pFX6WiXRlX0AkQuvLE
kyOu3J8o/8yv6ftJjYqOO+tT6i3Wkk5JoIk4boXxeX6EcFoY421zmcU1T/yt3oasJ4jNdaj6nPP8
zlvrdMxZ8Yrs+s3iXPPdeV4i86qcqBauvm7oo51peFc/z2V9iJuJBrh2ve5Mj5ybf2fg2nhrJQp6
tyCsOkjW5RWGcGkqHcJtTsJ9AMwTEI0jdBcQuOMXJiEaC1tejb4Aziddln1dksWwZNd0cKcOqXVT
OWvImO2DHKM6tpa4cxieImNOPMKKhsnCPTo5PNMC8QwApXq8K3sc0A8Yz9bWyWIIS2MiAS6Vxz3j
4K1usk0ie5pmUrTzszXihAzqoQm2aQL9C5oovMw8+J5PwDPNrnniWzpg/miDSc/BcWksd3fMbeTB
hxApMSyboNI9mSYW1U6+V+5YyL1u6X90bEjfZrNgvdN34tnmgjKxksobr/S02bbkcqhxBl9s3Eq9
sbSA6tj4CYIEGYmXwATnC+EbUAbMoWc1E8qY3KQ9hdU/FQyd5vP1WvID3QJcD8Mhwe7pHdSYcUeG
ZngSqnKI6S/fp/cXOMjgPIdzBtG0/ob1sQpITpEQI+/lynpA43H8EObLFkgV5gE24OxC8JGU4Y/U
Nqy04XPO7KSRGTn2JASJM7fhdkc6x8y3Q1yhzSSzG4+cwf5kQ75hlvAAcIG6NiOqZyeifydx1393
OkOSgn5j3AglGLaBInHpA5FGbl0NoedmGJPijnyoc0+RZYFaSq+bZ+ar4Nrf+PgPGb0OQQ9waTJ9
SKj0zuiKjwGPjMNQUNrUoLYyTR2ML4Lxqtu61H8hsSnHOk0cINSFWBfin7vaoGTP29QxkwZTLcIb
hJimuKgIPTg3dCcb6lyohFCKWijzk7UN7+JRLwAiGDQDWQxzzoJEDECHYj5lXnlH1Ww46CQjBa1Y
QN9E0lycoAnhvypXwchhy5U1xGvAmRL+rM1TsEWZ4RLYjmgGVnhvtuOULKYcQEqNEydUo6Bx0Nar
2PzHaaYlP8waIMj/Nti0KgrFRqg9GRhVOnL9T1dEkHfvjAKG2E66GVBxAWgXeIlVMaGcAjNQmx2L
ndk9FfCj3JsAD6WbFqITpMkZgTw6gJiUQjf156KI3Qw5SGC1AC+WB/RqVXGoUhMxIgAhep8IEEKM
jKw7QynEAeTbYA2l8QeepFIQYiOIbqv1VOWwfApJ/TvcOloT3j3a4CX8Tp+TZrJgTdjyu36Q/gXa
g1oBjyuTL1jXgrSj26YD6O0fkE9RiJh48kzkbKTxiFB2vSkLm1jlyNuKt6CLVl6hApHtDZGtamol
9NP0UgUECe9IqzwoImQYJRxepFmmqGxJqIVPUpyiNJEkBKwltgV0lqb/NyiJM9ZEocpMl8lMa3B0
6mLGgykzJKKdi7R2pzBBw0IXVlgd8lSEBv/L5HPeeEJXT5QP3Q8lFmBb1UCPxRnjknG8uFzdX5Or
+ZfXCJUqVcKUrI3mkdw03X4RAsi0SwaEWUCKVlNXhW4iuapMVLeVMQTaYl6KO2JoJTzfkLXIIOrK
muWqmQlQXdKLWuC1mlHWaaRjf0xLXsjniiqgho6KRlJASgD2i2Ig0OTGQgMtYuKX4WTn423AEdjy
NNQVakNlicdDZosKtai+GHemTFI4XC1lpzgLCJFAmzS25KRwEnq5sTg1d7W35Hjap/EFiEsMTtED
LapiIC9ybGn4uuOYK79zIae+prVJ7dLB2Pzta/We5ofmiWG2igTdJWPgDWGka2s4qm5EpFrud7xA
Tp4cnvLrCvRyte6CyjiwY50RtDKT3sM7XS5XCZinmNWak1xHnOblTcaNWPJfXE1oDU2itiJdpmQa
EW4n5UTTid1dyrsku0tCHBlBfYlcCs2UJPkT97dYJNNJyE/iVzrDhlxhcod8Ps4nc8Ki2brOlHNl
OVGnw6FagBz0VTDjNFmVLp5jLT6Cloj8Iu+WDsvmcx/0sdCniv6mQ79N39ssxXBWv2VN4CuEldSP
Oi5oqaKyQKOku0vM7BzgDupQh1Yt5nOPLAjiL2nen8X/pwR7WjIm+20hEfNrcPMXSqvp/XgXekeY
ggedM/eDMp0xr4BcmlGxDFSkHvUfokhUyBaI8KTVrXGnO6inRCE0HUNNEfRjV7iUDKep0xF4DeeN
ZDI1Jt2YGccbs/RMQINIPe9m8pJQY3vEMP2b3e7b0KIpMV6LmQHZfec++YvGgvI0XXDcbcSGnQ5D
pzlOOVIZpqHinrdNUW6JczQLy9x/5glGjoobsHLYE3AFdcdwXpkbcljQ2qZ6E1lJVnMEiVU4xP9w
eAg4QI9AYSIr6SqZaFqI+rO7YUaBmtF9CV6DVqfiEJGdKC72LTwO0XNwJjhpRSl8JvMLYW9NEnE9
lPFmvVLZrWlMj1kWm6m+YqnyYL6nQ8te4Oo2MQc4oaQbpWCo8vPiOMlSCYTXXBQYlCZtof/CVeqs
RCctczC/8ICkhkqmFm7PFSuu3IEwp1l7emCaqFxE/HyVIcvwV6G+WvDZ6Lopep27o3+h0kVDsyuW
A0+8VVPzyHAvxJcwZlQzQ9N+iNQFN/jRgP4WS4QTxR5OWFci464MPEmf+xKQsuwnQ3q7ju/T4lu/
JlN6XpHFdT9xBiUGH/IIZHhyCc3jYMn64nYw2LBbPjXK64ICDgt0Ez7fK4zoRke5NI0wfbrR+gAX
P/9I18QAue3wQlQASI2sGVFHOaKI5u8ZAF1kciFgQ7J1IEWSpjyMhIAABkLiTRSnfPv5HXqcNq78
D5hAbw0ETUPLu2UjCxzS2XIG3HuL+YsytyvbpfX8/hVZ1cU2Ku+bfCZeNnq1ceEwLf+6H2y03E1F
bbiXBc6IuCcE51AICLWAOALJHP/tiMb5wQH8jX/j87C0/K6PgBoKOc7zDKjTob2LcTUJ3y30peXL
74PLvVXOdQpP9zlM7DdTBAUAxVkkRhIKm3Uo+rFosC5CZaV7RTnjMdnZCF2zg+J49+U2UgOAlvOm
3kvNb5oOlmERO098QEEB3B0KOOVfsiVQMLlh+1joNosuqJdgp6ACSgNcW6bWRyz8jry86hNO/IlV
p2jJ87ARGLErmwPcFbzQenZ0opMd3Y4wA72xTJPCdt5EKsFK8W964iFCsoCVp0WdMikocoExuG2z
JU4JLJQGMB4suxhwL2yATf3i3tx9w4JgrwNvYbzgP03NMy19QD+xr/o3NzrbUIu4XM4bPyRlo2oA
MECJPcUaqDpARW4y/7J4KZFV5fp0t2NzvkapU8NyI41Gey1sIg4jc3iBMYpNnuI/z5HlAQVKxD2L
S2opfBp3yFixoAFhyi0uUtaJ4cVoUSbKlcNaqLMhpTjJcqlFr9cbXibOqQaMcUOxvvEhY8juG+Ni
CgBlH5aKAbHXIj7bMYkKUp2sOnMwwPD/ZLOQUCjXI1mUa50d81EL2X9pJcRmmhodmR/daB2yiRQi
1VXsWqKzmQqU7qTnLG9RHID310Q8LsIIRg0V5L6AA5SyaVRFoRlhiMFjeQR435gW6Gmouv+XThRB
HkKd2htC60WFnELFHq6Mh//AHbhjpHMLIEx7/UdbEuJDqq07TGLclao99FBOx4dgT2AD2KnjEaOY
NFKDyQSS9dTVa/JgHXHCxX10IRO5wYBIyfFdY8/TV31qj0VCRWLS1wDoxsuog+vAAaow7LpKHaWG
+ENZe4/zLh6RGM6pfcxCY9Y+mrqcQGMy4FpRXUoxteK0Nap+Li0vkceqQ3+gSc3FMIk07+QKaIdg
FnZkWeWApN4HIyrvq/eHU6YAT+0w2Fq/Ni1QVGbPnE+3s0dSO/ZSt1LWWWspBIMLRc8XY4opw8RM
awP10fwZYD3bD51E+UTe51qbyg2/O6ypdULbki/9YE72GGr9v3IFc8p4ALzPHjeP2Y/jidPH23an
bOhMTblr4Qo4kJZVcor08ZOfPXHDKEPIQhkiI464O3fiVQOUBLNjSZz2ZhA0EBoK2Zpr7wi3FMk+
nmV9HoCHXRJV2sW3/F7ziqxcW1SQI8wGEPpfazYsDhaffgUx+Bsct1hHLi4PP+hPQm9EPwU0d+vl
nRkYTuv290KCUxjCHfGan3IblLwhpQrVwyjMpIGevHjhtiCyHpMQy9cl7GN2K8rAZVDZL/NQtu/T
T+wvLXJJFRpCP6rxtEMs0vJi39x6T3o9oWI/c+8ntuxHnB+Kll8lraon7Xaow6AAowPcq8g/eaQp
xacSYqBedkwHJgOOP4tkgSqqTf0pG7dI5EYEQURSsZOfnLEmF9PLVHVDY/VkOXDSW1TYryKtIXhl
L4mgyLwgHXKvTYnfFGSYz/ljfvXp+0PqLHGyFB1//9FsCQqGENGZSqhspq4W7yyDprD005TNCZzA
912AXa3RPVbOjfjAQp2poxkiYxxFzIgo+mcPZSAUUItYoXBSvkt6jPNkhgl2FGBgOPkgvQdm7bSQ
ByhzKQkY8aV5hlYNR4tD6x+laEX3pIfi0kgrTX19UTiFAKsmGMTs/tuQJu92dbVgZnA7zXuLDqfw
QI68eHrpUQpKiP2VgkrwoOfmg3D25cEjC1TvuqWxtzYVuoPiqi6KTAbmIJTfQv0VEobAl3qi1bFv
73khHj9bzbl3MpTyjHZS2QKCOPlN9DLt6RUiYaQbD6QHBkx7b3q1OrV0e8BcjnILjId570LzAvmP
/YAKqDrTVSZoQXNfKIzceVVtmJABOkoDL34KBqK7pltk3D4+P25x/VHAzQvNnVHSPsZl5u6FVFBa
uJ5VXE9urA4qnkxBHQN3tx/9Wxcdx5PsI2uXct+GNfoOSCt20PaVa63RyQ4eKLQCPbA+VPhCOo2M
OWw54REaLf2iPNQqpUfkli7He3KSkNiQI2J4ZR/SoOReQ9qviCmOCUowXWOkA7wh165YeBGzISo3
sWD6TxleCjioCsV0MQuZd3bUYibGYah0pCpqSUkS5uhIWUPKA6hACvSo11/3++f63/juyKCrZgXq
MpCWeIsScpH0XJfZKVhBMRUhLTsGyQpmvq3eRx0KUhAr6BGDeZyLrGi66Dg7s02k78XS1ZLVzYgW
UzVqavQR+cHc5OomTOYF2uhNeaNCERd0dEsoSmonutpctpAdYTParXTofNRhSSyWtDpaOR/BIx3C
ON1pYr1VxSFtIo8jYnndtQTcERkas2JjORmLbizusxw1qetrMSg83LhFiiTQUSMf/0Yn41RbQSaG
FamMlIAdLg8ui9lauGnGu/D+8+/keeD3Rb4DOTAYBBt1+G0M5qeaT0I8ooQ/juKjw03SzdF6VxCG
CIPGTrRkXAHGK2ZybmWZ0wHFhoDAGXl4ABYq19gEl9xl3/FzfIBQjgAAwAVatrganKx6hNcQhsuR
f4HXGgwu9J3iRRNGgEKMMt9pKRRbTP40YutWETvQT5e8sxwOHdwUzpHFoH/40NVKxkhLVs4Ii7kB
wx2YkXPD5941jKfC6+RwSEzrzgKNXbdYc1VNrsMMIxZPVw47iJtO8IqPgNmgDfCZroyUZTSTvhau
RvZO2ThDAVVVm6jAhf9MhnwSyL2hTIaOtGonrccXoVSTHroZi1mLPQ1BV8siZY8lRwZW1yd/QmUo
YRgJ00lzm7oxK1zJla5Sg4PvaLeYwfKbNeFU1/1fVkARqFx4uFAnpWrdCj4MgKwan6VSVcxzlm1E
Nr/4NAs1XEX57eBxdB7q0Zwe+Abk6F9JDZpv7wuK2T330GluQn5NmGxK0Z76KYOAvplo4MvoWp6F
XCUaeSo1wADxxd94mKoKnUf4Q/rEY3lke/7pdKGrVGomUJfekCLUz1iergSwlCNUxlfJ13GHeUc0
MlNmVKbBg7sv9wAsbnF0ujl1ZOMxZfFOaX0mlu0bC0DrJQ2g+YG33tc85g1LnvmDERkD0iRGl40S
aqa3jBhqGL17s0cFKfm1WgstjyFCSqRmycWeaVZJKCB+RRRjEsxDGVW0dNErc/xgMkGuPnL9pb90
KSyyQxrZtScT6nmxg2RhuYFaB4rrku6WcGzTUwdQVXlc3VMXp3SqFqQCf1SsldrHdKOmKpELOWFR
dDd1SBVBCWrpncgIILGNNqAudx9YbO/Ki+h9tPMI+6JwUq7cvbaoqNrTy9VG8xtC+TsWodinJr0B
A4fF+3FZn8EEP1bOve7x/89hUaOhS9YvE559RY1At3U1tIL6HVFngn8D1cMcqguJFaZSvKIeJiwB
1Aip8yCzA6k21yCNKOUxyruMfNXBIO9U+Bax8txdAk3VzGKXUvLri5YQujC1o1H5XnehIIdYFwM4
7Sg4RcMFXAvhmPG0U7XHlJzkGnRq1pT5A+uq1DrasLrMJh38LWALqAx2lylD0KNNxdgWJpKGmpmG
I9qb2SIJyBrquNSnOHjGf8E1ZMaxnswKjRDNovjX9UcvEvDfxgjp+5rvB4hJtOHyB4GDfy7UMkOE
mKF3LYq7XehBBQyAYQjhefO49BG6fA8u/RfHpVHxdjmINJYHN673pfVY3nlGz+AaXaNH/KQs9RHu
v9yLy+SCTJmE8EpI0+9C6TPu4rJLq2YyQz9ykILZpa9Iq1IjlSDBPPkGqB5j9ZSVNKEZ00PgnOyh
vqQfI2t2tCsRSDKxLtYce7Rj2PC+fvB5tIYpw8LnyqFTXPDOPZXPbpBI2NRzZJ+K9huP/V5/BpS/
RPrwCypX4Ggid4Hn8eM0FYAoBnZM6T1F+coB0CMOEP1g0hXlSBVnINxj7gaYvLZxHqCk3QW7PRwl
oDZ+RQ2JnFxFmZQr5ltGkQ/hPU76Vbs4qmk0PjSXR6tTtmYEB30WQ+AKl9ibXA/bM7NL+6v09aRj
xCTjnouMgV+j0hJuNv1u2Zco5ViYqJ7Uhrw0jFlHTlahbmUIVH6kh/rVITeNAuhP/OJQRJKF7SMD
p1SnqnTTBAJSrP8qWQlD2+tmnwu7GOWnBDzxjQK4RkY2TZkxzVJGGXKJEgb6P01QaYaOmbemvElU
FSa9iNE4GHIO947KctdrForXQckhVVZiRrOV6fdabIuSiOgYURFl9LUGPeiNGeoz6HYaDY8lV7G+
QqBUcRpxrOmeatOnyNOLATTHKWiOs6PAJ0M4wbbzb+OO8AswjFIQWjGtNG7SEk5hVnGHNU0EuCof
I5+jy8LEK6E6V3k5EwFI45J7b5aidshwxcauus0LEgJKEORbRdyo0PdxJHxNbgX8Ohf5bxzGWZJF
PtpuBDQ6eOCUyDGhDr3GjJCKh4/91vkJbVBq4AxGpbPRfGoxdVZ+OGEXEDYQ412sRjS0OnE1mmJy
/PTm0ehSk6+l9zDjrT8eveuS3GAi+a42DOlvoh7wro8IALTyeHfZijB0uIBLbdAW6B6u8NrSWFBD
B5Hz0aazIn/JW8YC1JTaSquwpBfC8qNc8kPLNlVlyU812AIOT3HVHfeBE2mN6nGzVKQiYcQKnb9M
3pY9soMl9cbEp9xLzawx+Ccv1OhpcXie8uBrjztgrku+JMAVQYLkOYhexWGA2cHs5M0Wyp0KBdE0
Y9te4HXyjW6IxB4l+4iPoB1K4akBP/CFUjKzGRk/pGzYD4LBhlacDDyhxdXmMxkVuUQu5AWIp2y+
DB3xFfcGilIYIYLyIZEgKtRSax9EC49yNKK39cdGMY06vZwd+Nw0kJSLg/goTqvC5Vjlw+mlaV1o
ZMGqmHon+L13W3mjEiL9W4lpXFFj5b3dlopyuCotI4qXyJa48rLjqBVKliXcYzrljYIFGz9dPqSq
nfOY9bScMJ31aUo5CaXcqQDDTFey+Bv8KM1/vQvLh6k94cTDVRberHheCXF0la4RVYm2Kno4Icn/
Cz40hdva9D21i/V3WIENjDMij4R/lksUYlLfU14t/i8Lo4RXD96kj4n0O72S+McNR5MgZ0++9Wwd
4SkorayoDh1HKbPoQkilV2mxdv7Y0OsPXf2i4HE0CxCEIQQCIG0rNj5l+siviqv8IBkXBzpK/gbQ
H0CItb/Fhfx20mO3LGTr1zYxKJWozX2Fcc92Sn7JT0r2XlErX3lSESjdG40aOVCyJKUmXgo74r6p
Aq6td77APdVu+UDG4REWB7vle5qLT39yYFRp8FH5jFa48J2FTkNomJyYQ/3ZkQgO3a7/IQqnOh2Q
IKJqLuwd8AUMV7qvkSFqSRwSWtifHCU6v7HhShiZSLWp26j3lVcENIU0O548XAYqPJhJXzxy2tAj
PGFRZmZcaZFl9XWkluMdFQcZq0ntGi1fhtVhlszZcFbm/05slSDWENSBvwqz2rXg5u71yqv2hE35
CHHXI7kGOg9Tyos0SRomfGgyVuBnOkf9Xv4F5eI0am0d2VTM4x2A0754c7ntz0jsXHrMwL1FUSM9
Nt62+QLsmbVfsXQ+XhSBQa8tzsvz4pxvDpOnBVe1fr+rYJcMEygiF0Q9dHGYTN7z7zyZkHqCcQ5x
l2deB7sWai0PvqG/QHKpASRWL57eAgUNutzSl5VOb3/vKkMMgxeo6erNthSztLbo/CduEaKYZT/C
12EwK7SfnzpFUFC4nkNyPIf4Ij7fDjdJatp0t+L8N96r9ZNmxz2g8cGdVq/6KSO6wadVLZMIqiKi
/+I7Gpl8W6K0AhgRBPMWp3K9GgXBXjNajoApIlp9I/dlXkFxin0B0/BPlL6Zclh5ytdIHJ5N8zss
NSC6C5x8+WJIXlriyyG9//DJVNHUitIPSNnDY6R8muDMF7XSeaN2LPpQumWqXkbRnqRtID03LxNe
I/X+7xC5sTF0WpIljBz+VuqE6wQJsfBEyGTGhhNkEg1pDFmc7kcZZAU6pOL+tl62zKRmFNbv0al3
Y/lQC5WL0VG3/qzmbpmLj8MrLerW/DjLFjL8ISvFjD/bJXRk8OKgztF++gK+kQbZKQtA60vKAHDE
jWE8AJVfgL3/W1NZpwEbVIPGMM3pzDZB65nhegbPgCme8/NOlnztpiaUmdp8uqU46d3UfdBdYg5p
uMRg05ukw0v4gecl5lQVmpnYLKLe6pCHtaNSRhldupgoNbuv0cQk6w5//WTw6Z6dbfSiOwjdBZFd
wLVqvb1PkPe2zOO9h32BZDI4T/KjHZ1TkDXuJMtzdFhZIenN+Se2lrT6aKMjHiq9lAmQFh5deIPz
6hWWkam3t6RB0GhvnjC/9rWHWoT/WNw5B++22PWrdDGzgNGAZfcROtz0dzx0s52HR4zxhU1/7OUb
M/Qp3m6yzLUz9Gzvn6kG21AW8W7R7cX7uc8VqaX6MXz7s4k1yAxgeNyCHX2RnmEWDmCaINN+JfRJ
6bXdKAeB+dy47brPDWWvALQHKnppPzcojbRTlLwSyafU61VMkQKqSmFJ7nf3rmG+3OKAwgcnO7gQ
dhDYNJ4RFsmnrRRWMXX8dQs0/F658/Qq3YqvNs5F0qvldiZEV4Zezk6VxhTEW/Xv4hayJXRpw9d9
omRKHrJX6H7cb6vSwlj8BjAj43ftQRPoVz/bvDZfjVLz3CPY8raTnJ0sn609XXaevaT/9Z/9vZ2M
C6OHM1t8Fqf+Yw0c0ccIRz/XgsKeG528LHSqWeO4MuIvI+2ICuf/7eZEDUKglN2Us6CY9eic2xVv
wW6iQw6TXK80hCfeHHv5qNAvsnLPDvIa7jaiG6HDTCKdffUSClA82uQg5YH9LDv3NkpKl07V4U7T
PqJR7W4QEDn2v40dOm2XPnUYz1bZs9x3PAt5xTv6eUlzRquPxhGgqM7GkqX97rN1UPOpX+dEQ5IJ
+w7tT6aF9m9E93E/GVXjPD2tjm7JOZEr3TGbrAZNC+ngrkObLS1CKGApDj6xsvqI8PskUdzn+oed
kbsvMAxUfXomI3DRtKSyY0sX0ux8tq6u1St6y94GSMQ/cXH4IWdUHComKtHme5gmDL7sCOmucJhQ
o32YHFDfTVPxGFamjopHUt7CjNrGPOoW/LVqSMplCsCubED0o0Co6RaWHs5u8oJ+N9xNisMsq++D
MLClgpjurXvpFprKKklOdtdN+rMwE1TDA/zzFHGQ+6yNstxTfJaHhld2r/AbRemaOWq1aP51RCcs
81WCG7lZZ7x7GxEqXyxcavSW9ECEEy/BR64ScGtGJzEqPVrJ362lAidKkk2PhI+vDWlHO7cfioux
2N33oVKaaSicaRD6rttQx9YEhcqTkaEiJoQ0loXFaNJTxEYLAuIpWWF59EOvp1Sm6tTXf3/sf7W6
ZEalvUJxDoc4C3zVHkEh3B7o1wiTPSj2Mo3j4hhYbP+r7ArHbPAj17TBOTTE5X9ZwRsFlTpUw7OQ
d7D35O6khwh+KulIEYdcA/2uUv8+L1ASQAJnK6t5dG6tI7XSbHs0IxP0KV9fqKecZ+VjduNnz2rI
T/i0xMvaeKdQO592wI9I9+ys2sZmrrw3sW7ThFYKIXwJZkxCuIsJR1rqb0d+e+b0nrWdW3We69fy
BI9oXSGb+aNTW9L9tD80Df9ExR15LHyCzgWevNW3oi9mmSLB3t679bPzariZYnzxDI6rTe/YmYVo
h01ONLCuYM1e5EoL7F7vCaSAa+fUUpviIvW+0ksTrI8SFMgxi0Q8LwOJCWUAyuNMVAwiTRndS3xQ
E1RpMsINGu5IPqQ2Rwi9kPAPIgm7vjZTGAYKpgXWoW/KrVhkcDYzFPrLFRXHgDgD3FoWmqSZ8W0Z
z58Pxqi27QkkWP0lDrQywcJh5cmoiFVtNvSlcdcmqsxuBfgX0gautV5lutxDDedE6eXTpshVKmjX
9m7ypBljufF42eR5SdtGfBJ8H06HG3kxQuNX0rcsg7B8b1wRjljvvXOu9cvX2c1PcQJjmqIs5D5I
8BWIwt8oM9NwBhT/SEs8YQR3fKDDgx5CRedcHVOnkaPncwtHNcf8pn1M2S5UlsnLPb3sHQs0X7+i
/GTTNPhy6VICn88iGVQYH/74y+RwqOfb8jg/gwoVoswyVAZePuf+HlJ+QjUGzKBGhmaGlxYL9OHT
vXJGCUTZ2EC4qzw0G2+tfVRe/4i4XyxoVZTQIIhm6eqrUmj8l3ZGunXNolAfEtV7yB5IIkW/Tj0T
2ZoHFb6awkTlzBEF3ujDTN9tq5WbzAxKraVCvIaHKpiHcKW26JLRmH5mNFmatYWz0fhr+lv+KDwB
+lz8R5cQYbGMQjOWhMy2t/NLrLs/Cr1EwiWC3fJ7gDgobE9oaSm0JEB0j7FJ+alfSMGQHq0ak22x
0Glo0zOh/RawR5GU9O8e2Dg0ARkQwRLw+Fiqr7rYWvpOgZfk6dK9UXukdsoM/U+3VPme4v2AbrnQ
X9OahiHY0hCaPqxFbKGU3mg57F1QYt/TXbvYqbbpqNk7r62w8vfr//qPyXO98+mZ93Xv8xwMNLl7
lfEXsy8fpMg2siG42gT3zqOd0Fz80ih1K962lW2NJoC1zrlFeXx94vorRJkeXolYOM2pg72MSq5S
cWStbs67MfJZn4inhQISEFWoIQIbzDf2nLTA5OEI6aEagudUXa1YWyIwZRI/l2bGFh6sPxfUpOWt
pD3wke53t87YtlqAF6AZNBILxHr9P5rOa0lxZgnCT6QIQBhxKy9hhR24IWDxVsLD058vxflXO8wM
A0Kmu7qqMivr2tgM0/GmtWn9AHPxYUUCQWKsWerotzqt08W41iYgLOdk+tSojosh7gzLHkvf4lZx
96eKjarYDSY0pV/0S3crzzj7tDKSsi6aJ9j0LbkPJf6vXSGwit1+xl4YDs/n2IRu4rarcUKmSEUa
2xysID9L6ocE+290aGiSs0V7gA5CRxCN5rVlwdyhVusBYYoBlNkIDOwQfMXFA6r8VyF8RHNZCXbl
/wyuiNJYiAyx0T6w8W9DmgeE7+d5YRvYchybEahRqFqBqvNIXtMvhkEbmRaHhgBkU/6rivhp+aQo
n6k0SnNwu9To/M05DfT35DpkFWfW4T9hHG7cHuEjGg9kMvl83TQyggCK4un8fEBNCOx4gWmp2D8H
qRYAVQAwmE7RjLeT7UTFAZJEkkbkC9ajmtUo6/lCw6Mcm3mDj3Jcst8enCTqGVD+aCrtwOuapQDY
p/FgZXlDlIE/FjKXOgO6gCym5P1+pYu64NQN0B04Osw1mUVc+XPBNrxbWEPoseK8GkRBVI6gto4u
w6cx86qEsB9v79BAAI1pfIVCvHGHG2ClTY9yTWgyJdJIhODkSJX3fqEuDXGGWhSIRF4dUd8pCjYe
VkpHBvWOtKDygRAF/RRO2pYuuJZ3hfZPSxXwCYRJKKLBY8Ln19WjYIbDVuKy6JO0dGgs7L9RfIKS
YQ+M1sd/uZlbDCg5pBnplwzNM0Ypz1lRYAOVR5/JMoXixB3Ty/BFsRYbT4Ye+RTuGroa9oQggYXR
8IpO0XnyuHeGmpS6jpt4/HDfTjt1Zo0LOWTeHT8gv++Zg45Fu5EtAPMTvaHx3fky6TJg+SdNLD4I
Elnky9Ng49/I7x7c6o9ADPG/wBcWP5CisYU1QCqNpGTqkRPkrP5tWuWo0rbcOhdV5A8B2z9pSc1e
ejhDrJFhnaqPdhEYqpNRAPN08UzIPe/alOn0Vb5dAa77wsVEh+0JZR6OH8uWPIq9O6kyTLUXmipC
aCBl6FT4SeX2/pOao3HKZalzQojI8MobkZ+UiCmbc3E7/6HrZP/TmFfKXCK4E/mWB8SZhwfOGtUh
sqLUAzxzhIHL4rbfmCILuw86DPXEwiMkdcML8AkwUWf7xRVTmAn+Ja01lQ5cuO5v6gse6LfAxcSB
seKy07Ts8Qqo2B1bnNaLN8mdIqkK2i71L0oSUAOzu8Nu5laRupmsTY7lyzZUMSzScZzwkDZja/TO
xuLpYYJhKMDTVL2uaN+/y34IrgsVLKuE/h0+FxhQ2mCDgkB32tNQ+zCVKYXHfkiKoTKCxbHInAqC
RQrE0YJcSNVufs9ISfbPfbHs5HqRBRmXhogj0sD81ZKfC9VGWNHNURl82aucaQz46H3IPL3Aya5d
GatKE50kl3VV/BzZDlbWEQqpbxRiBYMqcZQO7ohOfwmTn/nCqsZs+k3WWWm790DJJuj3iYGuRR0+
2M57Lk4QHBCyb8HWbWUl2tOKmk/zFE8C+WxuCjh6dkEVoJvQQ2whepSsXlFpXxz0Uyj9psWCE6nk
BIAiEgev4SP4cHY7SI8c9aIjL3TKgOUUoSGx3RLMYvwKsli5UEE5eje5dH5SNMG4836xBZqXviay
YdNxHR5ee4GiImQyYoAItyfWKv4z+TKgSh7rvacfhLeAzoNhoMGqLhRY5ULWWBem6C7I3fv1f9LB
3Uf1zlef4JaDlKGqCiyaRsJJIvBDrOaII8ZbGhmNSN/0G3YXqkjRPCJ1j6FY3UQpIMXP0iVkA9u/
d7Xg6VMV+Sv1+/9j4EpJTUuePwcj/GOQl0l0MI647A2hJFw42g4POuSyqHjA+yOw5phNUiMwHpSq
onE74i+4UVRDFoi+y/StIH8CeKp8LgGx4AJCChoNsYsd4tKSmCuxPNEtlXnzJHAgQ82NJvoKv0hB
iA6c8W56nPOaLwssCxHlFvQDxFnTdUA1h/39cX4cASa2jHOqiv+j6vmUboSppStG2z7MNgwEHRFQ
Lksd5pTrx0XBd+BnzRHah3Kptm5HoYgmz5bDNQRJGM6CaIdnq87fVznt5skBjZTFO4BRd3XVty7X
8fZTc5ouBB6Ji8eyyLqnjUov/F5FKOoKd6en+KEnPgQXlv8LeZiiTdQRjhThGPkvOiwINuNSLdXN
UFWRv2Zk4qUTvPBavV4XWOu0BuOdkFRzEcoYb8b9oWpCfoS6F/5yqwQJ0iQQlxmhOd6oeOsz1+JP
yQWLD3dVn8405ZGL9k8CB/JtOFtOXbGzaDBFgobHnDwtOjn0jVBHLqF4Why10Am/eBBbCN6nGx6J
EDK60nigbIEC7F3vRDmtuinqeZV9K+eALCy1E/r7fkAH7Cd1tzTD5s8b8qWz9YVyewIgRUM9NWDU
DoAH11KQ/n2mUIOf21QgtfxT8BSKUPKmcvXEY9qCSClDhvYA8amBagHAE4+4pmzCk5g26NVH0tmv
t+nBgclV5de2M+sil9wROyZr3cooUX0R34ItQZCeNzo5rQwS3LxokyDElBvmPJHzWDFPla7LeQiV
EKDpFJfLDJ3sjWkyw8/q3DEKEJwfrWtf8qYXmApXiJK/rUPWr7Fh0gX7v9f0+I9W0IJecmxA9OXf
eZpwWHCKRTvVOK1wZbXp0olR8egdQumKvCOgA+EBokvV80yaNC2QNmGkIhAiaAP1I64zjapZMZbV
c17dqiEsd1ucMXE1NBLli+n2isVBJgnuAEoHhHS66WrfiaeGVsj3SV2NJHwPvdfo0KNQ20Ro5EyP
drW/Uu227viG7tboQaH1+8If6GloaMimkUpprs2Ur9q/U64HcpnTZ/ebF76bf/eSna1pnIfEUu8Z
snCSbBowE38MOCGHW/8+3vrPMXw5VktJGT1Wv1Xl2zgSFjVw75E3It92Q4FGvDEtoKQizcVhetkg
SwGUCLdeqr7gd2F+myzuVtXyTskp0XPaIKqzQrH8+p8MrOCUpJRLXTuf1hmfEeTwegsobNo4ZQIu
5hFpss7ZhzK7tUsb595h/QFjq4FOJOCJZDTHn220R4rFPv6jh7Jah7164IVEP+UhzI0rT92ujp79
DjaULzMiXu1K89ZTslFWSkrysjCkNEGiwFwgosONGQhVkxo8hBz46FKNZ/tNMi3cObwEZKdUywbb
oxG0n5B2Ydb/klkS+0N2yQeIB36XmW9NVe+BYupAJmABRCuEG0mOnc0iJjslSwUkrQI+UuT0Te3J
CdiQ/377tc6HdB/sXYt1BPqieI80G/ilpZFWFgMgXygIGGpS0bvQ3QgUpBrQtMGeF+yRnqc0w/m3
EE3+4TXi1O6PyGfHS4Eo+VUgOBBkrUAeiysiAS0KgiYGwW0sRFnh9S+WoxstaFBbKZMgRZOMd5AC
YykhWacKcthcSH0rhlLp8svb2CNX/BcWju5CCiILgjCJppq8YKoITEkLzHtmj7EZOAbiESnnoEV9
jZATY/yrNCwrJLYOswTHA21JfNeVzL/p6v5paSHWJifHSk3VC81pAC1xax8+PqI93nJ5ta4psKF5
gpzMF3/ZsWSqHp7Vvg1cx1wlL/Dx796RQ8FdIhiYz6+0KSzmCbmbE+DqRjfa4Zi+xD9ZEDmdgzMG
uqfGD494MgeCYUEsOjP7Q5hDzb8dBUbw8o3gEu2IvtJGBb+34Bv4vmb4ItD/+B/3Ot/23l6bPARj
YyUOxM4J/pGpaA+HfXz1NrKLTCo2CnYtwrcyjWrEf2qPmdSr7jUsTRBDD2A0zttz2uEM27Qbk8zL
Dw5Sv5RZc9M6Luo5c1+CtvUeoJVqJSk4iyM1l9UoLImSzFDtweAdI1Y6oXvZfBjH/X54tSXQK34v
wlzdqssVz+uK+I5Tj7ePl84P3wR6gogNKw4AJsx8mNqemMK8bhf8SPqIriEvREcS+n37T8ySe2nl
ZW7UeqluORg/nfEY7NIj3to1+enjs3cxr4PVT3lW6QMCerxiGbPK4odMihj3yjPc+Ji5pypYy2Dt
VTQPTZHMwjtKSz0VAF5dlINGx3PdL9Vz1S2qdzjtau3gPp8bt7D89tKw2H7siTY+xPwYT3wwtgtZ
qB97DgQrOEzlegv7JJ1O93UcYZS6RDuAgCBuw4/ATyNzuP2kq7CUIIOnWCUBnxYlMDBqtYnWVxg+
DbA47JqoExc8bom5krvNTc63KfOjtUnFAdaGU9UilQcKOII/SFm5E6F6d5iISgwLDnqBxs7L/KIl
Stnms6/KoN86qbS/iXCP3Bq5MiKDKv4hXTHlYCEzqERoA4mA9ZSf9KVNz9SfwQFrgDo9Lp3wGkHz
QP+F+fMeFuaXXmFUJM3Su7XNJ11Fvs0rcn4f9BEvNNGi7zRdTVVflLU3Zxc5r12pVTojvSBOJM4h
gfEmfMwpOpWtJidD1w4xEeW9aPlGDLUHi5bSpBtfWbsao9cjocY39Uo4RFmbQ9HPCrLuiNooW0TJ
Wq/D6smBaiHPterQxuQVx+4Nxg3uF7KaQMz6qpPUAWan8Ek8WPmmMvtqYf2TaHw20daRWI7WevVu
M7kbKVKUbGqgLQdOrqXxD9fy2Syd3C0kXz6rvBbFQD2vdXzshu3KhGr/oP0ZSRBihhPNP2TodSBa
JRDiImqdI9ZIrh3Uqf4PMsgfKjuURHHqKB1td5Id2xXCWyGs3+PjgArayrd9rwe0xMwK4daYp/Wg
SjxQijdvF3WXy81/XRpWMbgacfpuXN8N4+YdbxHaL5eqZV9IuKNxmLXe9/h+9DOir1nnCOxyj1/7
iP71F/p3noOtFf1lL7dQsd9Hx9y49bsEdy+sHMss9c74c+61RebQt/xT35hQ+zrdwJh62yUyLDiG
JKoLqLReDfuwdz5X58gq83FmNQdpIdQ4H3BmMPtf2zyIelNEro7KtwJZoQYAPtHdybU+OtbZx7ma
zpYyc0RfQU07FSPaYFYpoL/1S02SF34RgI18ipe2XuNd/zxcG91sUR+Yg/SvlBS7WcNqF7svOPGD
bHwMrPYG/LlbWVaWPFe9Og/69yIRwP+NjRxJcVLvHoPrageai1+7862NfaKfEMEf7v7ZMVMJshWm
Fi7NP7N/Wtf7xwHZb5SP1kWUn17zrE1zUly0z7y8PvTqGIjBIdzgDhYAA6ioRQ0W6KxbmgMwXwcz
uFQAokgtpE4FD50Kof678Xl0zEv4LEe7T7CvxpuL/yA7RAXOEY0fp3pwbiXvSDCJMBKNKF62tdyU
/HTnH55ejWgRoSsCtjvoDJVDTrn5WhZI387ss+U8UTcouvXMLxGPFhrVHVKPKCq6zz0AgNEzH93T
Jy5kw9cn3m+a1is6nluVQ2d7Torn1rHkVCpROWtWkQYlz7Vtls9jk4X8FG5n0a3qz7Lu9e4hkWde
XSq8D3MoKH8pxMX1Az2pv3K8MZoFPIxLoxJV9vbWO8ZUfntGfPEzvxalxH+X3hMB4Avt2m5htQXC
wwQ+tHEy3Hp8D+qDY/MCI+HetJItUwpdeIKmcnJHY+aEgXhgUuqNtHMbZq0MCWW1Kr/wGu3h4pkR
2F5E2E0ppRDsEyAEGRS8PRF29t7Bz8b7oJR8ERIi7YBruWvQbMDb0wV515/R3oAiYMwI5VGjAv7F
3b+EhVhNawoq0d8PKv9IFKA4Fe6DWp9iAKY/2jf9d3cbZeR5960r99yFFv60632zU2oZjXL7sNi2
LuPvJBtXJubECCEaDL7dfZMQ33u0bvA7tng3Lx8fp3siPqlKmNvpvPvF8DmunFDEtIu9C5Ti5ekv
/dgVUnNH+/2xy2QDWASKaGvbBbI/zOXkQ4bv4pbp1vrYIPaNztazWyAchDQHGL9zL/RUgSV98xHm
JiA9xF/w/lts7pAic2l63vzUnOJdk+bCuuln3VPXmICObuZPd793a5BbsuVmuYVcYznH3rNXamEO
B5952s3mz851vEkOz9ax6MBdTDusZrn0L+JjtRlAL7P9/W8zKre+k+/q1a/37wOr/d7bVvieG+gW
0PfCMeJK5zWvR1XfjGh7SS+MY5K6KMnB4YjT1maOCOyhAcXqP0wsz3bEs8kVMglCdPcbk7HCp+2a
ViHZ17GfrcO5/S32H/tk+/RSExm6ZF9rnvHXKZY3GgfQl/gT7jqk5mmFijFEa2DmkA8SjC8gX60H
f12PpJfD8wO145RHQqYYlQyzkyuKkU+nqZ4o3eqjmNdfiRyQBuv+OslXA7xkOeeSGPk1aMlCMe61
T7V+3tJoTtD50ckW9CZvIOCK8MAeedktsQGtcKFN0x/SeQdX5zs8+SdfwgEHPw3o2kIfb6YcnQ4b
EiHRC7ewXgqkZZU4Rl6YZDAkP/mhe/vkF+72a3x42NVxbVUlObxxPsSPB9sAshhjJUk7j5CuqzHa
gTOW1RWmy2wSoc5SR+rDqXuvxVbJL1XckuWSxACMxFyDF3y8O41UQA5J50C7obCISJ4Cg3UNxSMo
ElBihl/M7HJ/cdIyOqLOHVI5DNiDfUXz9e2UDOcIrrzEXY/qZPUfLg4Y1pT+O4VVbbHZ2O96cDed
YjXcEzkvry+nXPRe8NKphKH+dfzoWKR9i0694lhT5usLUYiSDYcRlmV1fpuDi51IppHhfttFohEo
EeTUDPuE4R0X0ZemndknhoZ165yRU7nZj86OFLVpG/09mtLQFS9u5dxkoWLUEm1+YnNyWWzja+sY
Fsv2EUd9iisDGv9FZ2L+oSceyhEVBCwund1fgYBjeNnatbmBtwz+V7atRWH8ftllLNp7aa32g+yT
L7Av+01URIs/uOMpfps7q7tc0ycpgfHhbF+Tb1nX7KJTt7HDTwN74N2oMtp7VsF5zBxWun919gwO
kzcvzeDv9Mm3g/pdgPgWs2QvNb7yqD6+TV8Z+oy7j50V7CzzuBPb5NYwj86dPSO5sEGM2nkTOACl
UqfM3SvaM6ruyM6R1qWUCY+WESihElIWr7dzQa3WdEzuec/i9nE9r8795t5Ig6LBCqLVLrBIjAu3
EFtWb1WS3fDVvTXT9jU2AIPge4yPne/gOEHFEsbjyAyvnS/GqHmKdlG5ewiyoVEkVjqgyPJqpR24
fX+02WyfhqdhCcVhIzhFxtDiarlm8iTmWxq93ZAkmHd/+rvkuahP0/YhSiFQ42WSz/u7diB0kVMK
P93Z32kGInhr7proOBecIqW3A2KwrcWIoBXxaeMYzCEwUiSuIWYNGJfnptGxuNsSS8TXHZWJKUlI
T29v57rcEOzSUnb4pBi46NyKzqtgf2naEKTxMX63dgi2m9HVb9x9qlWab4zjidRBHylgCJcQl0eH
IPVuVAnF5X+Fzmzw2LvlFwrnNkkwVmFC8+lufBhfoPW5PsKgvde8PLoDDnCmBXsAw7pLcr4JMQQS
CIVwkGuGhaiYFCbXY6t86zzHD2YjxA37hQ4VkuzNYlQk4TFg/M5aSqei2v8Y76fH1W4tmXYc7wty
HNkKLWIIvdbojBdJzoHcA27gk6aGppg15Y3N3Dy2cK1O6F1OccTwrvaDUsLf04rzJvF8hQLybu4S
hN+Z5GendmLKwC5Mu6fpV4r4l2GNJoHs3ZpTA8mETe4fmz4pu5l9QgVn61whcKACWIS96O8YesHp
4J7T8DEsQB83G7XM25terRoUKgnuzHlw3Qabqo/4DWdaCnBnmt+Xc2ydM8wiM7wennHx94MzHh+L
csNsP/yU6nRo+6AUKHdRLE8HtqDspo39mAXaWDGQu8fxd2NX2t/eZwnXIYTjtzAZTg2C5tnLYd6l
nWdnFpNBjEpQf1MWi8jog9FGWesUQkMkXYJmjuFVrz6clE1vRsj75v5/XPzrDbOqdR9c2q+43EKE
mUYpRxrJGuNi4zmeLcsTCGXVbomUOkNysclgJQbG6jmGTvVm/LyXWOo7HAiUIuf3HfzhAusTUsTk
1vuyau3s5uxj09t7m86xtQ8uDUQ23coAH4jaqGMEKBLR/at7GdLGhVTTt3Nq7Fv1aBuf42Oy6RvR
o8GKFkNCc/bDPWKdr8a29fa3A5rDD0z7Eu6h1r7atca5z/RHVIiKH1rTltp1HIFXoxze22nyhceb
YVMNH8e91P52oKk0DR/yefsKxb9zHJrQNUtQ7MUjUMBXClg7Y9ZEr+wPr6trsG0cw3oEg7VxYjEO
4E5Hp7bxr8zprs9d3MJ+pUlmuNJkJoDJUVcL+/DuV9zvhDPw0uDcKuJ90DKZ1PIlNpvKEQMLAQeJ
v8DiBJT25JPxO7l3BN1t7mB8GaL+PU4huJBsRYd91zRjekVERrwPr5BJjfaO4r0M7JM2EvBKvBMv
eDXvSZo821n3y5yb033i2LC69fa3sQmy5nM+27plktj/dix1yTeGY9ytIG7EgJpkw93qcCCb/2xU
u5tWEX7xqY55nPmzZo0doI/O1CneWdjoMnLvvps3NPjKAbKI7ifctlCdTEpT9KaTq4+/+ncg3Urr
GpBk+dR1jC+Fxh1KIDubeBZVkTysNO6dQyNdwgAYFZtwPZtP1xyUpuVE7S73keW9QqtnQt2uBmKU
ApoznOcHxEg+rW8IhZoqezM5jopBfXhGDWdR61WwySwPRu89hiia7LgZ26X6jRFgV/69KYGoURb9
otKFgulWeWLMKx6LRa86gZJLjTUiKRBmSVh8B2+4EyErL+kJKGhPqr5LSM6iklr8e60zVtsRq9kG
S/awZ3Oza7VnbVb5R8MYnFv7t0NMi0gpt7zOaWYka0z/3Cy36oPKADXaiJqLBmWgYDDQ1v1Cj4Cm
dUwyv+ybTqlZCqVHR3vkxpuKlFcPQVqfeDEutwuh5VcYCPWYiQWmaHayBiok8TY5tk6Nc3PWstq7
Tm1vPycwSLqF1mnKmX2Gp6Q4NmmhxQ90k2uB8sTnEMpkJIq6BamTpWVI2So4A0piCFiEm9Z1TFEV
NfqkXM4Qk6wleh7Iw5O870IWhnxBpTicBOivNC/AX8M7HL4WfDak+1E12QFKFEYWVUOUplwS3XIG
61T4JYek3nZaxVvZEP/humCx/qsltcTqGFA5y/0d1V0VxufMrwRf6B5vNLuPDZzLcIfRpLC1w/in
juFEoyUDuS+8SRreherWXkYGufaPzIFXpDyunFjUVkAN9s+Uu4Fq+lUvY2HkFlrJaUTbPUjplc4+
2kafnIuimtsDiA64PXk1SgdIMmKd9whfERCSRKUB9bAaGdSuAodV3Yr3hdhShv5h8Uh5n1O5eBZ8
DkIm6lHxMcBRphfqCkhzkdDaWK6ajDwlwXtbQ+jCxzot7i+n6h1pYHbEPn3CGxm7Yog5gulmJZlH
j/jWKzbCSt/oZyPqV+he8218uufFCaZrOqi2bjS5AOU7uLcVvhJAm9mmwMCrt/GjstW1zwSkV3F9
79weLiZ8PzlOSvP9X9oHWdzYjykPZshJnQHcxvtFoVtt3uNC/7z+dKxBoXunXUJgtuUv1ZI6bSdo
WdGX30R09l0cLXq0Ichml6jnhE0Q1uFE3+ZUxOAqfpIjMqkEKciPY3gAezsvIIXUOcE62UdXg6OO
SyCKCGJhb937x4UwfwszSqJIDOzd+wPeKMEC3lSlhpzOwELFiOWJVCmGN9i3X+6GBBpuBFd0cjs7
J3Aqqu4fdJlChS9PerCccZAqDCuScIqKXPYJ5BncnatTaZ3Rbh5cEdLkbk3T/hku/LP7ms+SWt+8
huYfMaOQxwPgEe3macGDcwyOTgjGYZh29nfH1PaO87rzYmlidcYj27vPorfDIcddLVCSEhW/boUp
SFx0tzMirz5ty4TwNZgf987exEHLWvdxCtQ8rowBwmpjYM8Ob6g1SFBMH9NDj1a0/VfeLBgyarAZ
1yafZNMGMoLfzGd9x0CtzHM+pzT5/HEFi5QHXKIHpRaWb8S0GXUvlKR55/a2Xe184yJ8aVxsfOcd
WSoYLVM5YO1Xl7d+4zsdAa4dKzKDamfWfMZpg/HWLPkff9eifKL9am3opzTzn41LUGmkcJl2UUaj
9t3wzIBAKoF+NrRGo7ygoe5/0IQi4hin3L+5heaT4o8tiLtXCbJ/d1wGI7iV3c8mrE7eTFbLfsDG
QNYD7pXQPmzGk/AOE1AJPs1tu7zEbtxWh814W5/ikt1IeQFt/IMZOt2t8cRImDey6WX6mabLium8
EQUnxKZG82F/mJGVtkFZH/QB+lXAX69T6hiQJX1e3SpKKVDbyIfQ3RKQNrrK8pv/rv/INRhyQLNK
sCXIJunXuQ+PGPXDAnfcx1M3/+27j4Qrs758pFr4jR7D9+LdsJgBjBn8SSKl8Yn2TruggOYvSgw1
1vliezt//H26h6EY59wNVhxG4WllsVTeJvfGJgEV7dJbh5CAoetto45ERnqqeR0s0L5oNCgZSJQL
gD5PLQBgHZXlv06E04U4esWQDlqDUd0FqlsmvEplCBJfQ0lBFAXqD1BEXCrxQLf2xUK1MQNwFpAW
UeGlhDEAS8xfO5UurYrDyQ7Bo4TsOYA2KgjhYrutEcU7FDtIqxSlT4kLwkRBt4Px7wtopE6Zf7+y
4yTRp0syg9MRQVNnBPMZAFWCDsmS4vQRZ3NBBYgyZNUaSBLrhBhIkvSHAFToqapCfs0rc50R3ilq
shDKXB+IynokVJBiYy+ISghrFeVTB8XSxaM+kzwAm5qpSkAIlQEOgv85H1a6qnWnJ64Pf4g6LXY0
bbEXwDK9683xNO6uxIdPfBRXDTcdbRHYpZ0FrT7/IOLQHAIQmI8FbaJQm9KPQU6/BguFRqSLUtdZ
gxwveGE0Qso448ZyYZXkQUg8WnEUvH/agqQpSgYaqPCQuMJRs9qZeM2J6tBXlJ4rMQPolreWoI0O
kBx/gJjrsl8BaL9LvCCbBrSgZrh5sTif/EOsKROP+fT8kuvvQmhFJvttv2vV663+9Vb5TV2sut1f
/dgAZYauKsrRdUQGCWA210R+tFTv/aZVoUBM6vbbsKzRuSvTmY5L3aQPomTtm/M+d7E/gfWIIDF4
nwDFFfDqpN2P+/hDScFu1wOdnrjadOSLPzZq+EFXBGskeMyguXPGXfjFlL+qzryETQNa/I+ZOcsL
OTQYxTgxGwLoflsFzpV6hkv2RiJcEoMQk/HHTxLBiNHIuBaTfvBTBVjoZk4Xramao6sHGtxZsYEI
CHpTwTZnZBAkZogDQKgDLbe1DPsxeOjM7kv+d5nPs4MdxsqoAZOGy6pn+P8f6gx2hsXWoTcms1QJ
vT9GhbZp3vWECiHInDRwGkrwQYLCCUKiS6B4XqlbJpodZA9h2UWbWw0hLKhxw/mjNnbOKPqplg44
XtHg+L/4jUZOjl+Z6xpevFLGQ3aAEiX232DU0cO9oRnJLUZfg7J9xI40F1b/v62Cnrt0785c0gyM
P40AimMhL4iy25MkSfDvDRb/cEnX8RQpIJQXtBO9VENN7AjOQZA+pCSnC5P04840tAVEA3RzBV75
Ro4yhr/PX75Oc5xrWQaipoqziziAjivwIPera6YGz3w+R+Sl3+eScTqjnw4kTgx1lWlIb8JAmsJm
u+6VozcZh+jawHXlC1iFpDosW9Gk8mJCgiFRm0Q8VePyC8p62RCer0ekBI0f9wRaTVEq6pReCilO
LaxwSqQBpeYQS83xCgE9Z6M2iiTTRJuT+p1AXCnxSMV469Qoy1QLKjyStihM8EgJGX/kUtHafgS3
xY17JSYaDYl0g6FNLiAuYsTIWUGQQBUlt4y6rcxQBFF6PUwYL4AtiptEukZkCnajPXOPNaxRW1pA
m8JsofKDJZsOGE6YUg0ifn376C0NIgQyRXYhWceIp+ltS4qkeRHBQp8mwp7KSrTXxWJBAdpgFaDm
wHylgaGNpWK2yzRMXm573BwzjaUKosJWnr56xlTCG2MzLsbQD3hXc+zN42YbGY4VYjDcdsjIbW5q
3B/SCG/GcKBLphtDq5h/XHLURa/qq4lr2/Emb+/tUeQxL7iMGdJvcD3eTr1FSO3ZJbqzR8/4Gc8o
uC27314Z5/7m67HsogdXdY/jYm8XXMNr44vjF1WX1WWR6IXRgTJYQ6Q4uHNevYfPzTgJcFklvngK
zju4FmLzbjskFDNUWrfUgn3HuyksZUS4jwwDGFQ+0ScDo0RSANFg1VUzRog8imPpHxZDJBxgVAmP
QuKTbPkluTCC3rQrgzJgjGmZx8BBqmAlyQMZNBxHqloL9AH7lYQKut81ILnBuxL3StIFAvRNsHgR
nzJQaZQ+8dt2Ia1RB7PRBRBnQJhH/mxynvyoACLXQcjldqo91E+bH+4/fEjy45CJWqzviUXxXlg6
2bdwzY9JQ2NEWkwRqig9fOYqVJbui6ini7VOx4egPFGnOabdpDzRb3rUvLs3pDqJs3cd74a7ISSQ
nrqclLFf/Fjt4iPthtfxM+SpA7EhGJeFZ7X1D0PV1CBbzW/VnEfNjjzynNUJXrzSr/4sutPEIzoM
+a1GAXhOJU+Z18qrrMgNEmqeeQEObj7pLYkEB8GMmgre3StTjDk+rAgc+BwsAJKX/KQB8N+qY3Wr
L/ZGvB1Wu8i2jeu9rXxAA0Upo00AwSG19TkcdJeDw0fc89xhWCdKIRaysDgoG6Lc+cYwRgPkaRDu
HTfLOPYskttRvcUskalT/yitmvxbcY3AQML74jDkIoWnvApAkv7amVSmJZaCDejhRKzyFvYM1xn1
06Qhc6r+aXVakb0W0+aNJHK+IODKqXREhPqfV3jBw+EvXr4yeasVLB+5cCcnQgQHKRebD9ySeVdP
eC4uZ6mLoEOb8dgzxMSW90gJTr78wK6+oHN+YR3A90TgiN8ol9CH/Rw1Rg/VEnmnCI6C7xSHY5ku
U7mqYq6c0A7VanX2MVMibEucm6iGb3CCCN6ZXj8/RnJkp3YHDw6nJfUk4If3ZEed6YIf5WpFgwGW
mnARcUbeo5TAAl22C8Qxdoh6IUT7AeLv8h0wsmLRapnc+xCqBlPofPqfe2i5xV10ohl1z7f1s7yz
T3SD6+/ctLXz6SmBFJMrQSbyi6lz6PwQuMJ41zm3Pnf7rDzyxpf++H5VR3n4twmYu4Uv8ETDXQsn
/NgkaoPU0Ze2A7yHnb/jbXqDXviiFHrv1Aabe45F7oHWf86FipYVVLzVuYMpvH66FkXU4owfyToZ
ob5KwYaKPrJdINnexVvOUCISzf1ILcPLUWOe8x+JZhqAUPOHcPqpcd/zOWqtUSIvm9E9Vl/8kQDD
8Ivd3dggFVNDX73Cl+qdhV/K2TEHhl8ZVL2qdxh/iPmXVg5nboEzU144m7+7FFrltdaKX+5uCyli
tMS05zqoJyu7fCz5SGz9u9O/9ff2EIkSnICiB6uuhEBT35HHuU7+nn4IYmkTaODV1HDZWn+tEdEb
z63BH/LCSVmujiq1cYy1xomvrw03Lu8BjbtMTZU9EsRLZw/WRgl7yQ+sAo5D5eTyalfIy4q9LulR
IE1HtVn0YiX/vOtJ0liVWtro5EPlFbUEfBc1H26ET/OwM+IXdXJaD8/8J9YmPnz8OxaSqDUYQ4e5
lMnUR2c3f/spkpJpM090kYZBoaGDxCTFYhAN3py1GgmZHdgyTz/zhD0X6BokBFlS+aqGV1+qkSBr
jZ6zk6yH7WE/AU50dV3xPnHC+1vbWUvKb2vP2/1+6nBFdd3XSymaJ3BpOGsCvmWy7uPtN9te/LJV
xIomnLzLJFyPCFt5QgrgciqnRD5ErKFETdFTnsoNXyz4tpgOzrTPQVWMSFKhJbQoXTTVPGi0mp1P
DBWFXtBXhlshuPpHRuS3b/hH/AEaU5Fo6tG3YczgHFvoAFCPGhYnejwtWK/2wT6giI9xBJL+w+jl
k3NLuR7aXk7j6iaMGgndabjyCM5m8QJLA9s5m+0ZqOj3NKdkzju5V2eD+lXRgYrmfdzUzqJz7znf
TMo+1KalRclBtHFMBiX9zWhbpceZbcR6Rs8xf9g27OS3SfqxFBZkJajKG87VwwU8x746zhHIgj/S
81Vvu/h6I2OdT57xE7amLx+54PMwn5fc4T2IeZ9t+VKYBaVhaujT38HdORNX3AM8WLahHubzoldw
J/W44A7/7zbVA/FcJ/F8ODzGOhy9/OdP4eLypys705Egks0IQaptCIajF1GalvMGcjYDM2yrU6ji
iU2GpLQ5KKnNsqvn6ONO8OgOLu9nujKPmc9rzWlMZeqUwpR3/xcDLFXr/DdC9IVA/Ngk+wCkJI/j
t+0HklhAV1INVEYmis/JOkySurscMUJ5i7jAfyOxKdROUmMffqhMUeaNwj4aZvIURcG9ROLgrkk+
YG9IZuIFgVDGNZru6aMYwWh9QjD6S/p9fNGiw9m9XOmW8ePDnbQ5ESYH8pUtcghvl/+MedT9SHQw
c/p9tDzbNLocaf9qZkRDG2Ql8uB8OjV91QvBA/O+zRJlZTmpFRm2X8z640eiJ6DKM7JKrEcUCZNi
1+L3U3pQ+HDvS8lA1G/xSH7MdennpLRke1JWVU7KSYWc+Glk9PWIJfmrADfu6K1G5fk1LN96Bj0Y
q6f1YVQ4NzakzvEtLt2UZNm+1KxsvCp9jw2/vuldzo3Tel+iYS558XJv9u5ACbgc3ZGJhIX4Azij
nSdEI8gpAISC70pti9ZfNZfFqWs01eSgEuXF4y1ZITFqtKK97A3z0OgyBBYfSf9fHS4rYtcX1hjL
Gb27kHG4g9tI8zRBsj9ZIknL8uc2lvQWXSbMCboshMlyj2FjwTAQCeH7Mqm5SbJe8nuf2yGyTOqg
orh3GsnaKeijFHjvyUnExBh9Vtrky5JC8XjMvXVCzYXhMB4OGelfb66pPt/bZKkOWM3+ySVGwYy2
JyW/L73aPxSwkxBlmP5SStimvQTZxKwsMbyV6BYuFeQesapM4fU50IBfPgh5EzkEG39ZpwKY5Z9G
QjeSJMBGXCz6CtF0iHckBnXJ65yD5FXbL/D35Qy2nGwfCxfq38u6y64YqrGSLGjah7C9jw41/ByT
huIw5IQ5/oNLzPzGuLTPXszptJV2W6Pv5xCK9/sk3/KDR9UTyQ5mo9ZGTRBWRa3MjdESBtKDCbVk
linx+NEiycBmNv6PqPPaUhxrlvATaS2QMOJWDg+FNzcsKAqE8AIhxNOfL0TP+Yeqmu5qjMzeaSIj
IxncJfRiO21rpQOkyTH924xGYLSN9h1YfhbiNntG8FrYlFdoM+hQ2KWU3RbBrG01wzoKPVhp3o9G
adgrfF03EAOH5R+CjGYFAKMJ+Plolzg8ZIce7aRdo8rMT8TOEBuJJicagffQnwyiqz8uduM20fwl
WZyQSnbs3vsxgZVMLWrYCBFyHSajFhtXLK0zxMNS+9J6dSWWPWECIXYPTsLSdG4YNtlb6HesFfgN
gayt7CFGouL8zn4ARmhUrC9a8PqRM+BZN2yyTGOHzHbHNdy1RjLS6u4e7DroGvVaa6KWEabIcgZc
xAJS3Ttw3e02j30I/liKRlNxjKympDJF4qKQI/t/9uQ4dCI6HA6KxvJC/n3/efYKQPVqt8BWU3sD
VaS/oNcBYEHeMkFC+QflKSx2qyX9hAvR1ARn1CMe6BFYoQu/o3wp79HYjTCzu22nw4IZcXAMT2Cy
Sbe9bfDSzmzR6RGO7dicQhynAhDm8wFrrcd/o1EZbS+FocRkmq0AWHHwCasJEJZLZrwsvwqlw/GY
BlPyTiF080SqprCGfC5LG/CX0SpbGV0aKVos3YIzid3cr/Eh+j3bkFfNIdbtBqxJIhCGiIhmhzqx
4hHgEhKH5UZdg0C/2IIGJEnu7246T3wM9KGngOvpYaTzkAUIBQyHgHGcIx6S7odRFWx4J7oXAV0J
V4VOf+GaZ1P/rwHDgKoIcdMDAYA5OzMPLbn1TBymK1fHJkxROEsOzpQI/vQa5R7fSRH6hG9gqifr
IzYcDWmK+oJzwWDQnSUy0ARRVNvZgIprCgOjcfMKS6klxV6tEecRu/SRNAHpeGWTlbDKxR/bN4c2
IbsMU9Iokbb2TqgrMY2GyTW4ZlIatgfEO38yonMFWOYNML1Qr/2M4E/BCJqB7ANd938Bequ1fvu1
Os8mKuf+rPOWlwVdLD/DyMuXRx5pfhdx6AD9jADvsOCDFsuuRXeMtkGuYSs9PW74EeFTGR+5fJw+
1mWnW6wLQ5kD8HJK9qJ73QXDIHXsG/pH5UC5ycoDfmn2CoTl7vM1frikc2BdY1FEl4QHLFdu/hIn
LnEnIv/pdFvE2ci6aSlrMbCWeYdqwKpQsK/Ph7Wa04/zlzCuyyk2pxWEG/CCixtp0MnFGAvUnay1
YUYo9R64oNhy+Ko5l7Q0lLYUx4+fErcUYWB1nc237HG9ZKfoHLuSt+ijlNr5bYJZ8EVXD8j6hY7+
uwdxjpZ97V1qotwTPRbEhoo/Yx4EXBDDHVocMflIDuXOi1vmX4Nr8Kw/61HLbD/Bf9owBvtEdvCh
9TjAHy3ZzrnUSAHwaISAvkgp1JGD3R2DyD/xiPxSo/hXapQaZ4/SN6uFQ+YtlAmL6HP1+Bx+ixie
G3eP3rkvk0s0zfKpERyvOEyLkJgDhYhNnN2PuzJvfHcv6BgciA/grs72XoIhrhPNQ+BJG4zcqjO3
BX62dMBWLGPb1eS3W4ecV6LbZoYsijIwuy5cS6UmEFGQCDH9Sou9oCd0i2eKb3MBhf8Ung7scAlS
aqzDHbkAZIpo49ewEwQr6KLVA7ZjDqcIy8C9vphAqzxOzSPqjqOvRFwRHuoF+rYNYTboDQL3pd+F
3m267tR5p0G4UcdoQD1R3p6yoL7D3D90piHqgkK3Wl+L9NJDGhlLsrMwTdeK99Tu8/Z0hmpGR4SP
1QqvnJTdYHKnqcyxxUxojdchArYnzyAbXuG0S7xeRkctgtL9DWmE0mSEMWwTJoVX+zCpWdV0BQ4K
PFDqgokGIFD4N4v2WIUUpvTLgATPhOC20dHD7n0dsAZeRdz5dzfyn91oEPP97JqN70qL68/usW/i
tfpm+6HIq9C+TE6TCvHEzFikM/Qt6/vRISi0C+0I3iwMMvQIk/apazQPsJrF1QdT4Rk1NlgCEUQz
/z7ojai1SOeDeBlqWzKPqjooKlbOvRpo1MkGVQXB7ccckFdvv1qQ6BscCtDWlRAUr/dQ1UX24ttR
rkmDSkxf5Ba6mopKgS7c3d4bzAUOMREHk4J1XgLXfw3EpTnPmFLz9TkMvlFrPI3xa5pXtQ6x8lSB
hMYZ1FKkG3R0VTpRNUJt+WK3aNFu8iqA5Nax83JB3+P6NrdLukDiC/+kchllILhMCYRyAnmPr6GK
YMIZjRiEpkD0QEC83d48owHBCw2DjAWPHi7FBsHAwvZz7Wq9LQ/BYBRKUUlR2zg/UGukiCN5kh+Q
/frv2T1SmCv9VP1D/VAXLUjqHfsWMyDzTuPqRnIHTKxAtuVBS5+EzkowcbS2Tz/fjaKeDBXxBI9L
cEWtamreVdv+oa3USHfx37eEj6RECIhHfx7vieDH4Dq50vlhtaUVS7cazyjSAqzW6kLr0hGUgFQo
wFfI33Ufv1CDYKeog85D/b4z4flFeEhlFStMzh7Sv1xgRv6MCnsNBxqzsSoI7AimE5/+UidtySW8
5+qaVc0QuhK+RnengJ6O/g9tDPEAaVF8wRNCi28nv3QJqicXEK5oubWT+1pwk4mLuPPo25y5FEQd
KE4jdi21g43d0oKUMcjHNMAeoCUNl0RoohlVX9hVU8pYiF+Mc8OruZlqWv7eyG9NTuBXf75sq/BH
fA9DYJqvUlyjaruw4bm5een1lzuOUovd4Q+0clKCk5WsCvsVAM3N5vnCsgF5KTgd4KYVUb7Q4Woz
qqSgy/HdEEqsgcICY3ToSexVZkib7TuLe0ytVmtN78XYFzZx2GeU7EY1Xk3sYFnkm1ppMCeTb9xs
qu68ys6kWToXe4NJrRquzAFu4Lz+BEW0l/TY9y6dyuCB/VOU9IUDKj6kVFKMN3A9LoTQJzhN9kFC
t1jSWJFW6SFpyRzoBBfS0FPUP4gONREQdV9udsGVCMAbxRcZG0LMHDdQHsQygtUXKslUCgmgxp9B
Pcj5FKcpQtFFoCEcOy09CgzJJg9N8h6WB5U/rZj/Ypk5EPWQxr28wkgFDyYjMiYUFfMtKl1yYe0C
+bU7KUnw4B4ByYvQoXtOoE0RkOjbCjBLecjDfUfIn1AY2IIcdTsgzheIlKfG0DCUrSrRSxQUEZco
pNIqlBmq4T4kxfFd3gSnupVFpz8HjSRsYk0RMunpOkf2MVKkFcSx9AJWpCrimw0H3xhPG22ZMMbt
5b8HKKxReQJalbLId/Uwl4ZP+9bwta60obS6/vcbOiFdVJq/1X2b+jhjoXhwsbnm5DaWC+K1LniE
sYRGi0dHf7BcSslpH1zPIv0j4wdAUrorJEUfjwhLoOMVUMPJTElC1I6jq5GfGfts/I3SzZYAqnxk
joJGNQid3AYoEFEf2XCC1p82twbnCPakib6GYAQdJVgHqZDoZG4/Rv4O2i5KDmDOKiyVEM13sUDt
Iu6UlC1ZBkmIfISE1A7t+7BIWiJoSNrm1Qb7XYIgG+aG6d26c60uspIHr7YCXTsCYYq9VEyokEDx
UM1Dv6b7pY+P81f0wmkagYYol2B9nZrJrtBadVUggH+u53BQYC9t/oA8MC5W/79cHb60SxA0a6RM
atXVOLKKBoMCZJQDieQhAO9RmpEbWaE/gufVSNXegVgQ9io+5GYQKY/k4XRcWnipy3UUfk1C72aU
S4QdwcznlQmY0IloUf2hihf1O61dxnDygHTOn0Y7kubZgechw2Dxju0BQJXqLQnTY7/vqfT6W3HR
z0LjWzjA2gdfNCHJYRnG3JDTkYWIcvBdZVppejcmNky3vHW+7ikaaCUj1Zhfb+1VVozK898SmOpc
mw1YozalttTXuClXUR6ixLdLLkMmLINVlnaDck5trE9AVV4bS2thSc6jwVIEcScN7UHrp37PowjV
9+g0cmG6aGoW9xq2T16oy6t+opzxJeMgntkG+y8P8H1osmq9Pvu4s3o+vYFnjfv5O/SXoqNpJZKf
sboIe3TsMuDiQSqGyoOh/7aG3KACVoGUX5MmIQuJKz3yHSyxOMXsNY7kg+QMZU2mmn6/jeFXs1xa
5RoRQ2SE3DX6GQTkYvbgCbr6WeQTtGUVEKFPkX++Dkr2UievoCUnwUn/iUNUzfDf1cPusjG10u90
LzAHZvC94OLf6e5uAeG0qAwW7+jidCZaWQLABHPkqahOqsblUTj3LbD2QW6hfeQ3W45RHy0brRP8
urn8VBn5pSnBUEzk81SupZAqHIS7+H2BSpn5tEdMO+cOvWCMgBYGU6fYl6/VlQRBQT/XK8/v+DyN
ptKAKmHZOi/BckqZPwEgnc6Q7jRFOjo/yKrsdkXPouI94I18I2Chzrp4Olr+L3uNXVbv+jcOrpCv
0YQrmPmNgOCqW0LLkppcnyyi+6AApawIBB+3MdjuBC8q6c1Awb9TcrCmbcELoS+0EMic4YEQNgCE
2cwN9jZdGsFucAhG8Bi5/sCbKfjTbqcAVv6JbDGvjChAyx0Vd0k36+SG+TBdFVdlbWRflBpR22zm
VsrXlC4aiIdav7p/mSYXkfBP+YSt7vI3S9cgmi/GJrCCNxvt+wcSUXrgZXlkcXKbwT/e6hRGsFzK
rqmStIQ3YQhs1whA8jBaEXA3gDSIGStmw53T1aT/0TOCsB7WMSo8iZZLfxvWt7pEmARqYhvVKbUZ
yVVZEkUHfTa5fVkP/s68ylksRpYoAkPwFQieokJ+1yDTRcQh+CV4h8vAshMdixCbhcjENU1mhqkH
NimMoBfDp2EiJp+kiOE/2pbW3rutn7gOuTqWA5aFgFsfpJhC78WyzQ9P9ggrJtRrCeMUFZNZ/eIs
FjOmx+gJepWerCl3iue+x4LILJ+nf9PQadlG6oFggV8m5xAdHJgRvB7JgDa7HgnAiPHy0CD+6NG9
wjBA6wiqgET/hhKI1esIeKT0LJ4HeQEHzcGzgGFvvoLU5fLqEmr/cUDsPm06Iydhms2q/xmS36Nv
8oasxkfkY1Z1yJJPVlrGyAQE8yyoYLRVoK2lTgGD9E1JHFyTPDvKT00nyJRpiA0b7SGJPzMvgT4h
mkd+MvacJIBBmv75EP4vcJSOBurCWrE0mI4i9PD+83lfv3fLKQPsD8+mjq5WY21hltURGEmPyvCL
ksipJTOqYhQUusb20dBKg5TI6Ss+V1gjr6I41xh/vao8MbtLlRKQuxxGgqM160HOlG7ohQ0GSaAO
16BhNaloqNKfYy9gMD0VJgRlqZhqEb1k+cgTZsnjDb7f4BUdhWwhoR6yjMCqNJ2IJUfXA9E9cirY
ZV0mWXOJn+iiKaRkKDkoyjfds9pyZLml9DWq1WAGOB1RNGvx098vr5PI5q6KZCMaj/75/1lEZS5V
GzrRjzGEwiJaV1dx8pOcVnRG5Tasf61VrdR8zctxfXLnUsldjjJrdZJooMsKjtR5LSf81VfWmVXb
IvpJl0xy1OpBw1+vkQZkFB4D7PgbMiTU9NOcGfAioVAkleZV6TxhyAMN4VuaG45EPEChoMKQAriy
V/W1aLgk/VPYdtUpEZMm2iXGAEKft3d5XKQIK1BGo29gEu507shAdY9BRgSGZSS2kf3St+IkFZtW
5CyKl3CBLmMgcIfW+E57m25ahVNDLpP0/Y4EGLuQDadtoTQfVhEPKEoMDH61NR35u6M1mk1e/Muf
stkocPp9MTKRoqN3UlS5Q+vVrvlquSmxjZTCaFvmq4JM1/RvP2UUNbVdFIx+H0Ctrjm8ee8+nT9c
SOVipx/ysZ2IFimQnyIK6TUqds5aCY9i89wuLJXBX+nREvYm7OMLDn4A/JRzaZkqjGHLzhgRT0+l
1iWynJiBKMQUfiU797CZkomWIcy/PFB5N1bNw98rvwy6FP9ZBFFkK5SMU6SnEsRRJV+pypDYsvqW
WvW9qZF2eoABBi/3xsWounHOmEyCCE6YuqhW/Y/UqH5PpC3f585mv4hiNQFfUBHlGtKF3KSn64/O
Px5vSKxSFH2guictN/REudTFIgDopz3eyPN98XVC0zupFdKfXVrsmFZinB36GxDXhyf3xrpqttMD
+0rTEbc75BbS2grB8uHV6iENbG96Ud71SqPSuPgpKPSb80PLiijz+2D3NU1aqSvN/w2uviIU+Mnl
AjWp6tG9koG0rI20sb8HS1MNwnJvfEIKORKmluZYMemkcR9oskdVAk13lO7TbvJmROOVzssaO4+w
7u6iOfyVWs9YJtc8gReio1qpGExPwFqTEs8XBXoR0ZQD0C9BSgKWnii/qgYv+8MjIF2TWzpybYQx
XScH4jRWfOihm5hPqJYvy/EJdoTMmgZg1cB+pQUFu0z95ymnIY5mLpJXbZfbJbqJNYKKln6qgjta
e28vNfjSmkQ/dWUdL17bA+5sW0Atdxduw4VCao2CfvSuw3h8G8dqK0c+hp80rCYI71KAJ+dH+YhS
NREC+sM00e5OsD1BFCn+ofiPD1s554qzB288uIjgX/KvG5WclcM/lXbmjle9Qv8deqgWrQrd/bGZ
0hcJYozD5DoMr3QVqq+Qv+i3+RdgC8SkJ8kfmMTJQRTH6pfoxavQxghXcLzCjckvxOiroEYQMgzS
dC6UIpBdgJ7wfYCFExuSaQpH00OA5POxqFamGa387J6Ks0LLZP6aP+eH6X79mZd/49A7rt+Je0QR
9u6+8j/cIeTZ7vfny3IL5F0155N/raKGUXRMRHIyp1Z0Xr+v3/Pu9Xt0zEFSdvZop6h5ucgdzxyL
OD3RH2hCX/09oKzS+8VUFzrQF0Ue1819Y/fKPzWC1hUNo2nbaCLF0Q5b3/KJqh8xNVk99m4lML1S
sMr5NMWcEkTvWV312vLUdFRJiQeqk1QJ8wPLpzuYh4iAdOSSVxqeoKnLZBXJYkMSuLi15mMjl0sS
qtAgczTAXiEs0DgVGsODiMDvVC2mGEoYMNANkCeAGCDe1sklBYDTS8EJYGMKHUppu/KBpdKZs6M6
wB4BHRL+f9ZCNoPea7R5xdVTfU7uT1mXUAVBzsh99wSeaL3+457PibkEmemddVc3xGIKgAuuJuyl
yKd+QSWc2bLdvjZAjpab0O3fAvJaoWrKGkH1PFwcfcqsjieoya7Vs3zo/7CWcrRKcbYyGiUeb4Ko
72hzqa0KaJy3B1N9trAnolY9QNaxe2MUQFGBlBybBgJp039p+YCz5EAh2mxyC4IzFb0oiRUQRZBC
roS4ICdM/+dYB2nXSbEIr/Q53xBfSHCFXAwHtkYttCXUR+eqZ6j2oP7xbwr3PTYbRa+8ZCFciwPK
s2OVaehbAWG5AL7QA4tnU5LHhRTo81UoldvTzaEznbZhBKlBKJRkb3KCMFGxYDjdxSoXSIVgoJu7
LoLgB7Gcvt5AzxGQrdLSf3QiJXznXrBcYliBGMieZWiPbRBItZvohbQSICf7zTsUOoEqEEoNsfj1
4e9BpQLb+/mt0fhRX3SI6D91OM+denMILnGGeEzekfcMiH3w8pmOTg9usb5q5FE1Cu1qWNMwhS/4
KQD4CxwUOUyiM1A6NPRZR7oLgtXHG5GECVkw6SV3noI7xXXOF8X+ppblRom5xj8KQrXQK1Y4B0Ix
JQWmYV/X/Ru06uYrCo08KNhUZ34BxMXPzjlurD05Y1UPy/WnX+q/cfJkPHng/PRvPJIg9qmYzxaK
MaW+C44Oc2ymkq26FGjqj1GKT2mGEetIPJEP4yQK/ZeGSvTRa3cFwEtzUVA7LQjSl8g1JqTTy+ic
w0BdKYdWjFL+skytJf2jTz+XBE/IUzSPkXGJTAKTS7M8VZ9ohpIj4bSebAWrocWh6FRNUlrnykwU
laI7ynJICL20usDWtVFVQP/XFke6SWq1JPSEmLEEwmLts3XJ32hC+b4leQmoMYmXtrCgmWQQSdq1
PIOOXbSdaHRuVTC8LIFO1ospCP7eIBZ83AjbOC4nrvF77THqhrLLSWJ9O5xURjaCi+vY02h+bhUm
CdJp6MfSfv5XJowfRaPjYD+w9o75k/2Ul8+9E25WY6j1PbODhoxfQW/nt0wSeIDFXken15yae7e8
oUn1AU0CG8JQB9uxML5Tc2fX406ZXXv2EOjbJTtm1vwcH877116i17VF1YAM6L75PFqFmysnCBFn
zLyrCUoqfqGXDmL8FV4SZ1ubXxEo3N2nxx6ekwk2ctx/1U1RJ3r8MDCngcCH9fnZM1bMrttMT8NF
ESHO0g3ccZt27j8DdnZKxcLDEVQZsXt0L9TUgUzDhkmbMJ6Fjl80E+jH6NqTKwrEtTlDnEbhFmUT
huJUUCzb94r9lKWGG81Ct5B6p3H0Ey+Q7ty71c254toWCp/PzWOQ/hHtEIY9QMlhU765SqcFSkAU
gAhX4X3YToo12xQ7VPmOzJgvMGz5NTKZPQMdgbs5f46rnP/ttzpGOip1soLzeCA/5BVRtqOTBx+D
RhMhAqxB10Jlz3IuqftB2cpwbr+FDD2Sx8OJkXSuILxc/U2n1ny/3k8tWmLuU6ZZWVDY780onKSw
oUnvAvrvyzAUz8M9YkevwQEzmwSkuQO2Nv3YNRSF7/USrR6oD0CGetKi4b3pktdr1Eby2qAsRFNw
ydkzTBX2A1PCNwa6MsDI4zfKFzGDsCBdd999e0L5rpwFdsytzdbm+tnnImie1Z4+Ke7A1kiC98aG
qM6tSemJdo5/BdKc3nPGDv27t4qz59EtTO7r2qjUZeQeyn7+nrEUCOYencPDjQnEZ6XBqVNF/K7W
RxFh5aTDEzzeeWES/gr3vy1OAYIGxlxM/rADfs+iGiIzPiBJ3BHs2INozDSfHo3UvcuPDYf8hN4e
ZUxoBxZefnrU9WzWOmH9nPkEUUSJ1XaCxBJT+ZA/QKvl7zFIeiirJURYdA+XHbYscVFxmzBABn4z
NCC8mB1ER9eK3EcEy8g1/1ZT/qGI1DhICksBRvTEnCDE9sgANsqIsf6U0HiBp2Z1n9ztOfoCqE4g
3/jwj2aLWJbnXm6aW1pE7yNDtNs9E5IyG8Fy+fTb777HOJyCGvD3HA+FBqzAIkZngAg0RhD6eHZC
bjQhLiMDEjfbcVGJ4Y6749qy3NKOWjxPXrMzeUWypmNvVvJlXSjvV93TKeBZSOLcQj+xPZui05SN
H3GUHzfEPoP1lX2auFEMM+Dx/lVHKHp17914bMMpus1jsH/yVsjk+XvQP15a+cezXz34KVQ4Cxvn
oKK2x+NCo2Fe+8t93Jmz9kHuoG0+gte4EHN70LIcWSPkEweE1c9m+JMhO4qcOrJAmE3SYywZznqa
LF8/qJTPn7BpGEEQwl93KzDMGhX/BnXR3pRm0rzBPECinRUjz6I3iX4MeuDJ+MklTh5njTxbCdPA
ro3HH0RPr9NH6zJH9O02P2d0HbxrzmNXHBkHvzKJf98L1IGqF3THgmrkmwgysa3hCqHemLovpCo2
l99y/7ihdG65EFoW2IQDEUj/dnHOyyJ74Nolxatfxsb8yrJLFKabobsn0icZwuASisONyQZRhxuD
gDdRODPc6Y6b4CzuOBnAx5tfJQLfnmFrHNV7hV7mC+ybqWNMYDGcePMpuubVPdLxt/dMBLOgNLuv
l8ukwhs6sy9G1a4GZC6oWtyILanHb8vbDyz68WV+jIN9GKCCai+5LqsdwvRL1tzTdrIlSqbotb7h
MBFUn53a9rN4V+sKsCu3evXdOlDabdh40BUWTUqi4d9lkmzOG2McTpJGPDj3V0P6d0oETLvqyNwd
ewkbIHEusXcggQldcpIqgzlCLZUK7nl3H1ovB4nRKcIOWfdJ4xuaCpGDWMRqgXOnIFNT9kWCY9KU
sM6IVMge5tEPQr4jRi+XpJaACFRM90GkmbA16i2b0+w6sWgYfCKrhVDvgOta1j527FWQwt4nkOSZ
XDhqlgfXInUCDkzd29W7Rf2oj494liZhoWOtgto5qD66hWrbsDpkiBwF7RMEyWtzgkDQsjqLFqSj
QfnpX1COWSSVoFb2X6hHvL3zrV1F0tasF2tN+9RaFbvM690P4TOOjZ9ogpdYrTm3wu4zRpH+D4kS
Yp778s0FqZBN2g3Lbj7fbVmwG46EdqMnfqiOSuRgjyCf5XATCmfnRmsMIQHrWFJiLrw29KVo3euF
fylEo+LitQibxfm9F/cfvcv2Q6/NL/67yginEjjkYYAx46qbVf9NHyd5AAIiOGXX6v2uRpVOrcf9
qCzufzfwksqUjP9YdpC9eB38jB67IlNFG9dKwBXK3pOEK28NapVfAxnBUutwgEyJz6/akwQNTKwP
uNz8szhuSKFjN9kcn06R6Vll1yI7ueg8LoyqDLelXdVy2SDVRArC8cN7HtAZhaCP/HU59g+biOIs
nCyStoLzXtqEtyS3iEljkw65ZOjoPEd+xbo7xTvSKv6HWC3RpUZeI+ZDquAYgCf4asJ7OhW3ty1m
HPfBkFH2IbAdRh51RjC5UgNplrRb3qAtFc1R8SjOH7sDnmOO1zDJRhk2hdVDc2kH8fswLc+B7cZ4
+SepWLFzG93/mIxS0AoswWYlIJjhRNKrW6UBxnaqTyf7W+1q89sW6OT+cBhcnU6ObycicC15OJ8q
aeffaryirnvr1ErNkt15XpvVa+M4MFbe5+ZlNHfdggLMcvCri/oADYjUN3B6pHSqiD/ucTTEZ3VK
4cF1xvDKYW1R/rG2pe5qwKiRiTW7IEV81Mi0MgOERtHF4YtO09cmKcmw6U/PTWkbzk5TNIqj9YU9
OUYJhMDgyjArshJqP0fXyGEZm7QGnUZmLfvYGJOeDbNXXaSDGgouQKmIzL+Q/gUpKXaIucDnijN9
8ib8vQ9LNXc1ZXiRPa1tdFB/1auPoGH6E26KRT8cFRb1y4Ym2mLm7ZkFmKIK6RKbMZ7BRNaqdUaz
/kCc5J55n0xj4N7zCEILVncXHZx4Dltme9gUt2AgRKL7OLjvAHBOY4Q85ylsAmZ4JMPSH6ECii59
LuVhYAxvs+o5V9+ZVDrWgHUVQ9Ahf1k/18ef4uAGSlki1oO5N3uC6EYeB3isR5Ac34iJf5oAehPe
gZDJ4idBxPJTLwDFGEGVILPs3FB7+r0jh8PSxCdyaPjT3WdoDbFrnGMparMSE/rfSLypugC6Qukf
v9B6+4TaG8ackJeoaLXDBKFdlfxZs2Tw+Ev/qigA3sbw1WYp5s/D+tneiyinfVhW2ToGcbBXeLsG
0DEUsiigMzsFOAgNEsVj2kFH77aq2zQPMEW6aW2PO7ZPAQrmI1ghbT3lX8hopncKipzc3XsgSQRY
MbiEfkyz2Oz8h0pvjFeul8YvqNqlHwOBeLTameqWssiaIYo58MMzH293hKxmeDa2f2pnGuqJJupx
7z4RUTpqt9gsaVv+tgDGaXofCuSvzhV9crCFB5krguZR6HJI+Fr8xoO1t0SMNH7WD9Os6tWA1h4B
d5tI8YJidlALh6Wqh2Yv89Sts3sZ88MEgNC1aJxLqCvgh95x/fH2K0YPgxcvPjZ6PA0qMqWXz9oH
orSDIh0alQmd9ua7vs/qp7ielpH+5OJ6lUMr/Uz2AEM4p5pr2x5DERMa7y4eGsXRBRVqPzwH5se/
A6xQ3kTHr5Gu78/AQlzQ6jDGhfSRw6KjKb3UD2TcH2AAiLS2l1TbZ1TSDT8+UUmxb4RcDWt83UQd
+1wvHBum7ZbWEnOiG5vrXJRhPy9Nzev+uNnt7xF2ayV/T1s3GORiNSuTN1Ba3t0oZNFlh+rqBwi3
6r1gU8ZIWzX3Z98oeO+k8Xp64V+hbXpoxvLMvXsPViSqVzchB4YXnWds51kcpDRKEfm07LXBNHXb
iRj+c2o+CF0maRmlsqp7p4uTZ4zYNvEVDV6P+x0j9rjvmGXvTo2VIa13l2H2TFKhZ4/OsaAIISe9
99JpfB+TnOJTmVBqgEKtD0mnCili/T52auWh+envI5oIk+FjNUqfnchoqUnssvikozRqZFDeFpd6
mdFxx3raviIo+umXMpeBkRW+BhWkn3CMm8cs5E3oa6GYZzVeiwTAMKUFwUpd/Bb46YeankmYX4Em
CmFwWlkjjnWmanIa3yrdGiJn0KJJB2FLbEud48jCiePbgmPzOi/8kFZl1c4TmMIiZjeDgolkZHRr
fPade82PrwMMYq3U0So46vwrUPxrTWOOTiCic1hfsknYcXHzwdzes3uvBrX5+fYDDs4iStYvsvcs
eJwEkpfxhyy6sl8pNM9ht5rN0KUnnLJMdOBwRRsA8tqjQfpgfxpWzIj05qW2OXG5V9f2h+lZp1aB
+iSp/zmo1HoZST24AKHMYf15tpDrty912aLSkHVVTepQKqpcOWAOBP2z3evhrxgscW3zWlbt9eKT
A92Pjcf1j9QkNL304tuIOwDfwtqNmkWguIdvX9vMAnicvZQyHy98Do/XNndznx7cBwqw0EzT9seu
K8xgS+PEzRXePkAM+wGDgxpYyQtRtUobK+YmoBUXwUvdr7zL4eeGAaIyS3j8Wx5VLjQXPheVgdkF
Q+CCIfNMDJf1auj3vRzz3skSokOE4VH7d8u/x2nSvl1xJs/ERWK8G18JrxGGJLBi7FGxbzAzAw05
igQQOH5WxcbxU38dXcbdI9iKdiLV7ahuHntX5Mb+MoKQqvvIuoU195CR9OiHZy2WH5A+AL7NQdkn
j4CZU6IccS9TLScszA+9GFge6fzh5X+qCJDdJXlY/a0sy7/o7rkP6kgoR1w7z0ebzL8AExuIi7xX
Y4yBUpJebW6wkQHoUQesr3LxvrR7WPKqyhNFfvdcdrNfPOzJqzGChjoMhFEQV4qYpE42m5ekMkm9
EnDwsZEvCC5/6wOTPW6W7fqdWADuPjSCyu8pHpAIHaBJk3S/1lVrWoTmsLb6T+ilwxNEeMvFZNzG
ry0sik11RupfwU++jPXKHMSmZ55az88Mg3CpTTCb94tfjEoEO4QASDmAgNRqVAgq7UdV+Qb2v7o1
onrJaryLATR/ko8jesGkhBkoKXOeUbCUpADei1wwrL9/r5wW1A06tC8sVupm7CB7Yz0aRtSJ6QIp
o/jNhmFeJ+KeHrVFOLaETVCH3kXnGtLObd6IcFEGJ0euhn6hElDJin/QU8RnoSKYFPoUGLDMzMXl
VUVa/ehdtd3DsXuliLNybwgprFqnDoMtDhefWx7SoUULdP0YuquPQ/qZiJfEGgFECH8oGzIFvixf
xwa4MR2VNG+BvPfrhJj60UZ0kK6G9OYXap4FF+Q1fi3ApA7nJpnHg9pUGjULZ79cdMqoX7/bJlMw
6a3pR6vAonqYgxEJI86R4ah4BFnF651opV+6BUhNvdF7c6/4/SV730Kb0DDaIZ56iL7k22yEGLVL
87ly71EdzOQ5qxbcG9mjMCb3bDoGeTkXhYyV3T0Pd9nCQh6wzdW5bG+LkFQNQJ8k7eUjuOKlZP/P
+ivzDSChpWU2i9Bax28oMLiEAb98EnAyM93GC6Ju3l1NzTUTBykPInEEeFrpPBB571Y/XvR7aYJW
YFAS5piM7Wr7YdWZWPw+uuhd3zaPxYrYDEYcujfj/fjKzGdy8HVhTjiE4B52BzP/m/1kqcu/XXaF
raJDxjyk8GfSxCtSq7G6t4dnHZzrscnSBOYxX16KLs+iUsWnAHSWgfh9QOkpIWZsM/+TYIApxRRa
ejVrykIjXQkffpFs9d3K7xnrgxudtd4kEZEbB8XICclTRldE0yqtR9u2muRDx0329lnNhGNvliOG
UzhNi4goZG4U0BGh+Hn8iv1Kroj5nt0KjjUk6rz+3jsRaqoLUsCjX3r2C8giv3zu48kOLtzKdBrB
grs2ybmJiaKbN+S0P71y5p3gsBlNE50Dq1ns3ecXRg7PLEjTs+wPy0FZ2JwW2Q9wQ6B3xKy7ch/L
XBqe5qAUeBqo4ZiMaEigQ2ZphP6nWfj4XBFyMbLTGAXCE0umef01/DKjOyngFgbW1iIyXuKMVwNC
J+Y0kqa9XYEZTGBhwUSMmqgCZbaKXOKa/5zi+YBwyBoqfjHXuQFsuZZ798JckldVuEeY23v7XGoz
RuJUnNmPaQnR68VlDC6HiizJduXGWPnGsW2b9XLnVeoUiTsrYfdJws4om2qSOpWqF5I8HZ6bVxaE
1/4j9QyoBNhKQHamf7w7z3edIydxLW0Op771dk6D6A/YxGIG0NbqA41cyLQnmUuPE7AeXIvQN/HF
oV8mSbxcgiegKvmh4SXQhphdQRT2ky7jKCCcF75dB/wl4by8AqPULfaQDyWl2LN0UTQtueef8prL
EuMpxxe0E4C6hqXoBxTZfDUeUfuF/jcMCLCAkvOwSE5m5AtPACCWb82L4TUxzQM50NmQNVCwO+Z7
gKlgRN67FuwZW5zyCoAYxJPicguZntrNCwljTsjhPg0XnKdIgZUWpxJ6yU9WVlDKyHf8KlKsvdDy
U2rXJNr0ud3a79HK6Jkf8KgGSOXt2ZTpJyhFAr6GQPWaQToEaHaAIHdntSSyL0DgaqVDMvVPk5gI
skFSjxGgQnsJ7924Toxzt3AdlhZpwvw+/wASem8aLOsFQBxrcM8BZdxx0gwySTKfy/j0ahUqIJoz
/GqBgTqajFi1N+VanX8hSEC8E2XNFajozSHvJE/CqjyKXRZMfPDflH0eHnim0Y9q/QoNlvB6qZqO
QtR2esIGXnf/heMKMPiUTA63NhFSmLXBaXEz8Xt029eLSb1wal1XveQ8YnkB3iSZU1mCK96J9OzG
HmFQhqig4PYJiPNq1t8nGwl7AYI0AIMyt5L592OTaxajcGp2kts2BvdlddZo3lv1jbhxX/VYaYdK
+8hscuxOFmC6eE50XdyyYJX1K/vuI4MjR8kAyv3nJ0aXuthKsr55oWd972jEClqsVofDJkzkJ7Gd
GQd4KhtQ7jWJkN53yCEsx3ysDRpVINBQg6Bl/dKk0rHyEyqdwWn8vDlhwlXwoy0gkCKtUg/vCrXC
XgpoObhpT3BrCVjRKfY+qOW/OrXOlcpHl+AoGoNzzNgZcRrAxxqRAT0ZWYP4Q+oQP7wfnhl2cfIW
HYkksWDdGiGFBy0H4Z7q3m/E3ylc0TuGSzCcKywlHwwV071crUGUi7+8unL2iH8vnUfmHqFZb4x2
hJtiOuy8APy2ouB84x2pC1iL7PEDrnXYAU8fZ2WA9Qk38Apbhci/9+hWLXS8PTOFmAXwguO++wxQ
I0pb7SlXaBbF5efZvJyW5zsEYedszMLSn5ktiQ7ipP58j05Vxrv4RL3oFFetv9gAmgFgvSKnQ1xN
mFGoeKgYZ58uAalFZwa7kokZEPHmVusI7t97T8uiYsDLJHQ8uSZBUFDbFhSssZCo5VFsiA9qhDiu
qSWUK40URwRJuJvNPsvbn9k95vQUlQaSFmH/8Q07ImqKlEbmyURqhvR6WVdTKi/9O11IMBxBQq5U
SRghTF0LCL3xbIWkZ061e2n8H0dntqSoloXhJzICkPFWZpzHNPOGUDMFBJRJGZ6+Piqio6P79OlT
mQp7r/WPCnn5TlebJRfR30A5JqK1pUzmHZKOmn60yU5ZMSzf5dOkQRynBjrP7Y7mDoPAf1fmFeSF
D3LETZClKbw7Ci/JndoISnZvfsdlfXtnF1bQ9jsFZg2oGeKQ+K0ocVmobBSQy2eV5dt8hnwzs7qx
RK66WTiZSb7+MaMD52d6qDGQreT9sOKClL5FbSvwCECzYSYbSNv7jOZcBopWXxRawCUdeyUAB76A
azVht4Bpsh7Sjdm/NJtfXI5k5HGAD4VHeQi5p4ZZDzbfhQTRMB5EKE+RciUUhvZgFICUBMJ/8bx8
TbCXYCN16dNCAcp2ya4ImjWl+one44htBVTy9T8tWH5b8Fb88STUK271QnV8fSBT5z3MZmAR5Sma
g7FzzCaw43yXgg85BJQH9I1yZDBf0ZlSLIluqm7Og1GpO6FZTMkWim2O8bixSxVWIwYYZEe5Ql8D
4YhI21SHJhsOFd43bLiBvBVy/BHZuaO/6P+qlfoaYp2YWdckCKq1eG4hDph0+zvnF71kE7ulfhsc
M/JywUuJEuPMoLGkoaQHPQUvPMq5WHNfhcuYw+ZAf1fIJxnC8/GW5OymscUhRuLpvevmMrPvQ/f4
TcdjFo1NO5/yk3C7APHHhwThKE1865jWKInAltEuMbqDpyANy/gXbk6yYH90L9kx6U9vcvBJjsg2
yaZYCW64HKzPItzGoG3JlzZr7yexJKZH8DhhEq9HrQDYQjEOAXLjn4iUX61uL9oeAACJZWbU3cou
RQVkQikzfn+gy/CHQ7/dTvQ18Gr9sTBjph4vJgfV+z5BjDChcJA5kEBLrqEkcmDcMt1jaxkvDmlL
hR6gCIPlwLg2nKPV+15Hy2Ri5+1RB26ULDCPwR+kOxMLC5TKCzRBApOuSqr1uq8+ED6a2dFUhfgQ
k8JzrhamXi84GD5nQw1nH4TB4DSQhM+5gNAiWSRMlXyNs0698rfrvVlQO2jmp4i2EBIMnqs3voqY
w3T7oGgNPbaxZpqLOQpSZ2w5+7CXCy63ETyjtBT32LFGYbH4W84LxVIfayrtWOXTq24yJysUeKlj
IRBBMlAivC6sKmYaWqXsFn/ZX4ENe+QLbZEcb0BJJF5r7pXnLepnOhEHnGlpa2miNebf3dXQzptr
hCqZ0TmCKr4wybbH8gfV4seWOQk2Dfv9iGJ9mtXklLG67Jg6CaiXNhDjxo7CCoyUuWCrUC/fCr5e
cCHQVnCEdf8GUc8gndT5+27s35ol6yZFiOGWd75obIGOw+j8FnwZ0G/H/BfCZNdOxEEvUyix5lI9
j2MTV34TPChT/lwmMjy5sGy0KzN1+fBfxr6Fpk+FJUPEw4eB/pylHM3oyMDK9QJpYVf5D9rRSId/
YTpArZvb0eDh8si/K8ar8IuXNMnvfbp/V8yER7FnsRrfDv76Q6LS4JTxtlKN9FzRjRhEwGKPfR8U
FhBwKm6NGhbARarwUncD5Z3c3Zd88Gt9NQFuWDaZWTRuUwcxKkxoPa+u6UEo/bxCgeXK/HsrgueP
FKaU+DF/nrJveM7ewaSyjdJLXycJLR9gSBZS7VF0Tp67huaGlWbmwDQ1HmkYh6d2abEuP3luccU2
iRvd4/g4nd640wV3WwfM5Qwh3XcqmpD4LRp12ih/3mXw4Sj9ietZC8L4tqozbC4UMGsX12cdRFfS
ftDMUWvaXEZ0JkgujEFqapV3ARO2cotoA5HJ1+NbqnW8hNSM3c75qYQ0lx32M6NiylSR/yXugwzC
LEyReX7rMtAiwIoZYwnnbyCJYj4BLTpI73X7R8ENXSZs6xftJNqlk0E3ODKBFvOcQcxL0GAWx+l3
TT7j9GPzEnhKC8YZxD0H8NhV9hzT2akZvBVU2huUukj38AQyPNnlgtkcKOgcvZHpPQO2etgijijQ
dLOS9p+PJ4Tma7DqhAVk1rS2VHgG+mAqcUpSN27c5i+CaMF9iMftRWsCTXhriTp9zTP4A8oDZjHP
WBg8Rfe1MH6MPxB463kbNmy0iWgbvwXdQ5JXtgu+DDhw0gQPVURwHsFe4g2MtQGjR2L8/UE7IHG1
2kZkM68kd8h0vCeYCiIvEU0mQREQTgcbNxMBcMyfok3/0U69b9zb2lPcKepIymdrP30HYLFMBPHy
Y5hqxI8PoOVCz4E8zopTdqnBVB0WKHN6nLytKXo4G2Sc1JPCiirX2ECzRoiwgfc5DXsvurzv4q1a
cIo/bgTjEi3MqwSTqSBGxbZP89I5dcJrRHoS/+As3sZ/rFYb1mE+cTVzpSVXBIQjUiHYgbGxaHyF
OCQpVOWF4bCdshcCGkXXzwQfVhxQIPo7cUWTmeR52WYXgRY7yMiNcaxv/LWJW3PmI6AgyCLjczKf
PKsgfrawoHuPnDQO6NfUe8n+dFMtNSZJ0dW0Rem3Zw3AcZPzR8WUDcy0g7LmFyW7WOZNlu8hgo/Z
cP/cs9OU5c8dH0eSLEeU3oy9ATQm5KfouLSc5lQhAySx9VT+plZXo2zxAE9LjuNtNJpRMadi5V+L
KsUG9tOmWY2nRzigECNIAwqMSs03yRr9oTEX3Uk+Gz96BXFCOPJkZ+zScR6rF9IvvULhFz+qiKFx
Ky4NtI4B3Bp4zWSrcuMgm5keoo0S9NYgUZfqlDQ+qEAQWxAkqjvbOdodpGYfTuIdZa8qVX+3ajUS
E/yCHze5pcX3Jw/CuYhofi3TBxJAdAP3Vy6RHqSNSrv2+l4UP9UWEcNa5b365t84TOLWfuik5aBo
e76tVrTzK4VTfLD2VKO2ScRp9FfUZwYALtRx8AbLYuT+n/syDloLanUDCjvV2ZtW3TPVTHT9wPg9
am+N8Lw6s+6hrhBlW6x87iuCJxeTsxiCEX4gf0700LFi1KRI0BF6heVFE8G9W9t5GrxaK7+w+kmA
7g5Pbj6lPSMBupzY+g9HG5e1Ji4g/kKZoBdIjr12k8ZFXMXqRHlLPtZbTQiR2FOr8MV1pN3qFcwD
MfW/AnVXYBLCKNT/kQJwDMR2aJtIfcYh9yNnt2L9CnAv3N8aKxu1ROldWg7h0sjoyWRnU5ypA+dQ
SMhi6xPqRt6M+7gC22yHbEDGhAm5kX/5SyN105vKfjiXw9hOA2rwdKfhUmWOIb9CY/MzG75w0VV5
rLC0HyaipfVknIp8E000b6iBHqql8YwgRHnVChpGQETZ79/VCbINPQpJpDa/LRcfGn4tX9TBI1lN
0RNlD4snr6MXCuIMu45oCnzDVG5mf/BGbblvcbtbj93zlPtHkeX1yJlF8Btzw+V9UN+IA0yOUKDR
Xlx9mFnd9zq8ckTYypHlD6hl16MqfR8e+MrLOQKI+u28GhIJyRAN+dypM86Wr8daWIXHOngBnrvP
m46+ewwMEY0la7ExA9TmI6SXejvWJkmGyWlTbDL2Baf7Ba5PV+Di8GVoQ5iK4ExvowG3Wzy/JQpb
r6k655KdAgGbYC+CO6hMxFJmTSa/4u9E9afrVHSLAXTjAHzQF6aMBAkh5FoPbQZIwS2I3CNdO7fZ
JVcwxAirkp0k/kC4sEWUmnVoANcNV+9m+R0aCkC+ufVuwkJrVnBAizeo3Kzh5MPNbmXbFxf8Lfrq
BfuDlkNwWVXYXIoDwy+IEb/KKt3xmzDW8JsZLmq/dQcwA8lyQI7+p+3ie8Q8zHuB4DgQt6mp2CFD
HW7/Xf3H2EdFGGJZOkCI7HuO1dHRvQQlHZ6z5ozNw0LgRp5RW5oUXAsXtjrBGM0pyrgZVIoNrpbC
x1qPfk6tUn4B+0kvIS42znO49ecE76cGQnGgQnGw48IvQY6sakOw+dudoJzzGq9ug/fDqoDSH+aw
+zzMCZ42xXvSCHNJ4YGT5WCwYU+vEEFfCoVcYRBvsN9kG1h03o01usH2wofNH4kC1HtjNfebylN/
0jtTt25HNEyN0UjM7tAXsqv+NJxTRMh0QFgjNPWe1yJA5YkeHQyN2lJYvn7ikO6uOW8p5dcdzXPQ
0rorlH8x4ZYIQbiDIQEExwgppSV9gTOs8DkTgAZYU06pYaGKQrGs9za0rUKhoNX5b3WFKOGFfcoM
N3w25VbxkDIzVjFGT4TVI0LZBEhvy7mFhJHm35oKsfQ4Roaj0eBiGwEqG2sbR45sLNrRzZB7DYoq
4kctffn4ff7S8YbweI3JES4fwQ6dQFRPw6RuqcOhGHD0Hsl3ABrQs1ZxFL6HNzYJ6rGqXyly0sRL
0y+jmStfAiLyaEwOj7CumuzM5ChLjq6eQZtgUSi5V9YgzK0ZOgJcgfTbw2hU/JhPoqgD5We6m/6I
kjew07r8XSiwPsQyjR8AsomYyjNaSJ971Yx+BF8hc4Lr2AmdZFHi1kJx3P68RySOeSY7hRju931k
hXsZKhZxPbn6lo7sDrrMoioJNgy0whvUWXkQyu/pqYOs5g2Khn30qxbrSnXyX/kscY7rq+8pSKCf
sV6yveloeDg47WfkfFaxl56R+HwxGifWG+2OJdVULTMOYO9D+58c+K+c1JB+m4bnmSJtHIm3+LWh
WuqWAXBm9w5JKFcSQbEKnNpMA/+48U2yFiUG9JUnMkIGxla8xJguv3ROGvyt+qqM7CeYwkUVHGQx
0cygqrujXNxOEDgooDr6xNdWMvLbh23wHAi/gl/fqBGDAb1oNjRV+J0vx/AFvmpzEjkackNTCc3P
mgOQN2dkK4aJKd2qwZxNg2STN7Z0y3unOOF9YCfkXsNUceh29Y0eAPFvoImJOk/nA5LV0m9r1cTy
CyjvETlJH1/Gc1orpvL0S8Ka9vAhL1qEgaL5agfy1aJ9KzlFvQeKnKCdo9KPppfhs8k7M/qg04r8
d3p78XzxKnmsCjofEO5Loh9GLaM6ngIFbyMaia8W3oL8shHtGvinV0+X/zrlb1Po3xPmE/HYzKWP
nUhOl8JTqiavcaG+zE9DbWQwoeMx8p/5oc3mBkTFg7nlzNF5rASLg5yN5qmjuQHZin1FmIVvSziG
pzqZoivYjLg/nDSfqGRHoBLSKgXoReSN67jzgWnqzJtetZGEGK79Mg1Yo8E0YxkGKz/1NvkMXLAO
+hgelJ/P+AfknhQkHt8qCqBkq3LBxIGcnRLNjBWzA9so50piy533ZJmbUyWKXcQY5cuw0zIiDNBV
mutHCBBJcR6kR9UkSIf62tvbRSQ61lRYzaJZh5vp/L0kWIwZ2y7PEybhrxTvhcOCDzOk2GhR+JU0
LQJCnT0PwL767un3NO/FZrLiupqxMAfyBQ2kqd1IXXNTWCHRgWBctPxdEfUcLyLy3n8ZyF3Fr6+c
mXXm3f8JP6XSpRmlgKT+l0j7ZrCflDzycesXZqMix9FJzT2/zZyLG+kHmBbG3Z0whrhle8a48fVR
A+nY4uBZVH4SqPvYGvfVwwNjb3Pr6iVygjQ+q4BfOs5wFteOBsSnsKkvjGFwBfK2LTDeAcly0aG3
m6IRH+cdHq/dOETmc7wdfscIu3vzEMm3NPjsO0+7pn+JiVPgXK2mgYT0wnpCr9FjbH7uzy/21Wip
N0vNMDkUGmYOt9xrpxCPEFpb6I/TcDT+Yq+xReHQMoixcPWo8bTF5MTSkaHdu8Wn6ZYPRXw7s+Lp
S5NZri+mhT15en14L8OdVu4bndP49uh35RvZyEzSn6b6dKIITgu01U50d1gVIX1vXW9ptEeghhwf
SN7AdWw4Gd1186kIg/P1Tn+zN2q0Q4uiCTw0jIP3jwp8VFs5RLNyAlHT3gEjDdfCyEeNdKMyH5tH
wE2ZqsFJ+RLEBltSP3UVHbiudnCoZUGPkZVe2RNfwbDg4hGmWBvGD7i3+ReQI2M0Kx3sBhyIMeof
gG4nV+VcLzlNvNjR/SdYAF/0e1ZdGzYNSz8k9K7xuII2XZoX0CcD8giAVtFCQ5l2SnqrTTycfziP
cksFgh36ebZR1iI5Axj6UfC1pIaoK8SIl2RVf2EhXiD32wqnkPUGuSHYhJlKDswtjxiUfyfM3t8J
/RUAp1a84sf4E06vpbGKeGIyTrYVd9Myo34vd5VVF7Abovsh7IGXeDwIcA0s6KBVAZEpNrWm8/LU
81G59QmZA+fQhs+1WVelnc5VLkLKI8BE0Ikg6JnOqet0AfgrRJESzc8CSmjCUhJXPg2N/XpfZU5h
mL56FuK6aS/xL1158FDdJBCmh/ewzhBuQBNo5yeK0L48vQRaKEY05HG8ftCbxOmxSUKUwC97AEGn
Yw+bQxSNrI/LNyVEyxFbqwuiYRdps+uUHPHe0UBVqJKFyvRYLSrpVJNdpiFPnuBsxSmr/NeastaH
wvbx+QKVrHlOS3f6mD/UDat7HUAkDatGuUliwObVLJWj/FVQHFOb1bH6US6pNL4rXHUSFOM2ll2d
tAfNlFBH+SAE+OHRfdH4/fE4XKE6CGNcC/s2AayY+M2qJTUXrd7quVT2vcfNTnL0XEFnfVLPpcP9
R/5LdI/2J5I7D+0W+9br9GLFJBdrS/L072OHmZcjyfn89MyMPvvZc1HO4cQ5LKILPfLfoB2cAvds
gaiMxmyvWqC5wDS9QUzC+IvCvN3KAbxCMgaNxAd0PhwpHklcZvsFlA4J62Z/3AXTA1AOj5GduQhY
2NG4Owc+QWFlQH1BuaGlszimlsllcjPW+qq6DUDmGBAI5WEqPlPhcZWXJcT/Sv5Jr5HDcsXuxdcg
u0jkCLWzey+c81n41TmfwxO+LgiSGQl5cpQF/yiodo46nlIm6Z2Otjc/MJrwU21wShLZj6Ke18JM
DyX9N8hnA8ULN6mZHKiNAb+XbCTb/aiVR0SMej73ucCY47f5Ecyq+S3WIrJa7cqjzuvk8yl1B+gh
/3lgHp2gNkC/aDjPPc02ZBI8vh+WyD9fNV/0zcJdU1BJf2p+TEA0ap+RsznIG/1jA7EKihWeHkAI
VgGOZtgGJoJ42z4tnby1p2tQLKzrJryxhjTPZsbPag/xmIIpq0AA+xnwtpGx8/iCaiisOoXTpXOK
+/JFPUVmVuIdJ00p8mRUYfDAUIT4uXnzinbXhA8vf3pGvNDImE38T/HzaIMP/g9ONf3xVUUYq7Oz
8NN9J1i1BJAmYio+KI7fDo/Wq7ATANJ+x/Y9nfhZfBqXuKnH/1QYMFr1PDUwXhtcKnxb0qUdLCVF
Jw0u6ugg+C0srR/BnhzRAGiQToniCji/8ENKTtUHEpNO+fIlsFUFKAUjkKUQZ0uVL103At/3b9jM
siNQbBwxGfj5868sT+9sD/kECwS5wu8Hac4ahUAS/ADtG2JhT354EsNXMp15omFqoA6U9P2gBOmj
VUoQW3YsWKzjufAJaurVcVjWiJztGomDeGlSuuYRUCymI1p8a6UTeoqcpbcjhe/cCo2pwu0pFHL6
XTTrf5FGxxcG8ToE+q6sh2dsCvJiOJA5eMBf1h2011bpzF4iYzhDLVi5GWor87kc4iASEdy4EiQc
Y1EJhEAyUGQO9PASJgq6thN+HiDmC+hqKV1myoaFXdxIulN7T+y1o6EKzdCy9DIXKKJ3nyBuDFb7
6EyVwMPLAuZ8bjZkGVuNqIAJTjKKBxq00zyF3/KXobHuA5H1I6Y/5TBd3cMdJgwwVPF3CkucLaAE
H6awfb0sshKWBeZMpDBAz+9t81xMyVMloDucaxg44cwS3EWiLb83wiO2wAw1eqvUdYIXz3B6r9Ie
VgGZFVOCfBOZxGVMixiECoYngnOMIzhh7AmovRGGwAZWfsu/3hAzR1maRbxT8MvJTAlthv1iFc8H
zE8Hg0o1blslcbSVuJU439AMY0lo7Jy3fSH4wJtblLve5N65LbAIMOMxRCbppodiRRZCDUZfL1oU
UiYPXL2IztCEUPnoO5kYP/bnGG/L9fSiC+zbpsgmlQfToIOxDsJzvZYOuQ/wPMXWMdhihvza0aAA
q60Klo/cALaQTJ1khaGJIeGxh7PD/Q1mx5y7cScriMb8z4Bo/3pbslM66tcHj+/6ZcUENIwDm+zE
AVQoFt45cCdt3bkDCNq5pTTjb6Lqza0C+RruAHLO5S4+cLTOWuZ0POtX5RKjdB7/YHF1GOacf8kS
vJmyd8kL94aLSmE5/DS0Slt8LsJh+rTzW3h+H2ANkKDaNRVYJ6GxNb6twda9HHpdGd+pN4v9Y5aJ
vn7ryfuA3MZ7hhCeNDbkEAyyGeHa7Vo5FYgtfpLPXiucDKF9ZmmcT/TaGzDRH0v9avdNahHnou/e
gsXnr7O0zvmoB4xB1S4u3IZekcIafmRM2HYRqNJMRg2w5/N+rJ67GlkEYq8/6hag62f6MvwDiG9+
QWZhQe8INA/MEoie4bcwQGA35GXHhvXHh6wCMHfu5PtpP1ZA9H8dieUt1lnKIjuXxZ+L6TzixA+E
MYyE5xIubS0SpXP83CfuM6iOwhiEzgOSXWahJ4Cvw6Kf0vPLiSz5Z+IRU5dbMgjdhG7xN32OUwup
LXaCdJ6tla92155Q863UY0QcROEnJ0SPVAlhpoVYy0uz8pmXLyGJ09mGcd8DWAYhGNVTMrMZBxRc
HwqXi3xnFOaP4p6MLtgKefnoMyITqxgXlMmtXOXGPPtFFTfg1VJxR9oZYxoPJO4u77WLlqhtl9Nd
fBmjkLj8Mnrr4C/5kVm96l3bUwSRCpZwfdejbfqDABNTd7RLdw0/t+HxpzRvdKzmi+/3u/rLAc5S
m78ZhQ4S4Gnr69RZh9a0mBnesHztw1H4Zannz2WYuvWaWaBehzQ0YwibePkXeLv68EugC249rp+0
Nl/pAU0/tEC3iYl60XfCajhjUxLgcBCiYYGA0X9f4oO01H5R2OpXzmot9Xll+IiOwypch8iEUu8N
xxJUq/9SIEwQ73mi+Np3jUIA245bqiQoV06yr3n9OxOzRO9p9N5oZvHziXxthMDhi/gaoX22xt+7
dapjqbjDN2yjwHHD/3YY3kG4lUj1rYIJI+bubQ43lBPyz/TQcnH5cLvG7H8xOALvtfTVVjZH8/jz
AlnR7eyJS87MDOWOvBV1/2W31/RscKhAcR4h+Nq1zA7DjVKQGDtKcJkR7I7lIipmOU6b2fSkdTP1
miJe++kXvCqRsOh9oG8e58YU1GUv2b3CwTxXxPmEu1eUVwZlu8OZm0teZeLpOd2FqoWAALLjBRdc
6R43LOMJqTgpEwPv/GQpjgjq8x2Mrrv+iwS2RXt8FcjQyXAiNkTg2yGy7M6RD1gn4u9570AToyxA
cQey+FB279eGD6bjnebgJCt1Uy0Ka/IbfWW9U90E4Awm6T1jsXIYQWZQSs732IJlx0KByai/G5qP
knOkF3CfvANkfuUWZEB4mdm3DMesZy5XXDbDNyuz2ddYjNBcDCZIbtHvNTR0CQtKxEhaI0c9IAIH
pxA5SxGSyDbWhah2+mL14ESh8mLe74vM5zQEXUv3GXGxjBUV0KKFgwkQtX/aIyfbztkXDFu/GpvX
FxgYdwbKvrcJzxHX3qTfqOIWYOVpuGUWPFj5mYHy5Yekl/84Y3NGegP3kZl4agUPcgU3CHr157TC
yD3OkyNumu96YYlIBEgoN5E6Sp0FxDniugcAF5Q+oTpHeYtcE01wFEiFo5MMN6bGMgLg20pZumZY
/tmKII+kOz6dgdhr/MnDipmK/6t+CXt3MjGZYUsETHEA2KU5DABPcii4Maie4AbflifQHR2nE/2j
UHP17VNb8bl2sRtWh7y7fDbIXVsoVEgCgED4/1OGP8x/cdaRdcIDmy0ilOGoi7/QOuHn4IuEPSNh
efdZ0FW3Yvl+3tCJgO7oFw2uA6D4teqGFddoVcwqFv0LA37422+ar2LPYgwMg9Q4JzzzYSEoHqUW
8IDwOrX5IZgL48cWGta4l86HyLsJiaT7CBcAB3i1ZZxr182psCPGev5BPE56cSSRATdcK60itPWp
1R5xd7eRQw/rsdQg2qLCZMmXid9lhTlhUpA7RMF4GI8t7yIIWGOmQbbP6WW0qMhEB/vQAz6iYo0O
63Vkhdi153DN7PA6a4HKh7BFkQL7UH2jm6vx7M3y1G5YbYwv+TiQLFf4st3+caeXSAWNS/jdiZwC
aJfQ+5KdzPsLX1zoLhLK5MQ3hZKGFbdoMReHDx8mLYFHYqIJnew7FLypcsK0wNeAle7TLCMOPi50
tm5OwpfPA/Bexo4aB90erW3CAps2+3DX3IwmEEsIgHVN+YO4f6GvndWnD0fF7rNOd1CIPpBiD1Hg
gcLUF2GJDipA4bSjPwBizS7//mexxLeI1Ct+13gT/6HD85PVC7EDd7+Vzqs1CXvmZ1zbIMd4MHIw
2NG3VI6efR4kGLvqVjZUgSVAYjpmdvfzJfL4gbCskgINpR21RzXgd2pQjpJ6QXI5IUfSLjZm5b1a
IAUgqgshtyyaHO9d7QMOGZQDAE1FS7ZLcuDG86y6NbX9OESqww9fpsF4QKJ+KCnwJTKgZTiekVZp
9ycSSPb1iVuPN522COgfzq73jMMSdOrKVrpvfo1xCgxbU1nFK4E8PRIe0Axew88BPyiWOyA2gHCU
O368xkwi6FieeJzCk4DhEy/JnGcHRwAPOTZHmJkVwqjpxH2zDiZz5PYch1gShWU39ZoiCHl0Jyzh
6YkX+TV1HvtpZSKJgl7hH9K9KHcNmVKEDd7i+KTRrxDubTQEf91KzIl+43OcjTBI98NNxPBImhAV
cbe0nQ1EiWgLnWjJD15W/qrQOfpC32eUue1evSvhRGFVfpY0q2/y7XhKkxvKKxmbg1N65KxYWLRg
3+a8qZXXn7lZYOdXzObL6RXMEcJyRpUK4wRUitO5xbjaktzPBxQu+jP71OgBcWp/XBBMXu1jjKQK
8GA5DSq703FJTf5EsNK7OJIjAz4VH7/38CWggWWk4pP57Hl9OeOHWf1jeDw3JmA93x27c4A2FsXb
k5oVeh/OZEiRVajSt1DD/mAGcYVzCHRjfuzmZ8A5tBK87I9ZV6CPJl7S3GAn/otGVXX+Ap9Y84gD
0jUn4y4uq0vmaUF3L1Zaa702b05S3H2sN7rHr9JSg14vXtZjMCdBuK4P03tjMvhLi08xZ4kyJTK/
rlWQrI1DP9c6s/x95aay1QG3cSZ1tk7UZWamPptIhRmUdCZkpLUn3bQJywoamtaZUMQ3brWsXDxp
CT6u2GLCbxfaKfnmh8TYElmpvkbX9O6cLlCpr319fSrTEHjkz/XHj4azVpkNKLPufEpXLY5teFeI
AuVKRktZ2MpumPrCEzJb4nmNgqrE2Yxr2jh0w66NKzRtM5EtsrfUdvQCKIqL4a0SrqVx4j+INdob
eAjybUFiQD7V5LfsXUNeUy34bj1JqE2N6VL9UT/fIi9cao28JEGONhb8CgURCC0GVz2/gpWn29zr
Pnyt8JgT8Fx9wATBveeMQE7hhNVPto9y/5ma4bc29QvFLfJz8iPip9eYbKqv6VX640p8aNosRi0j
0e7LvqyOBsLseW4mOEJwojgZSoN03aMxlo5kAGCAH3xlDijd/U6uePJfr10dex/ALJzIsTdpN5qx
ffOcmSFvlsFQpFbHgd1ZtxLQMcWKURiMRAmtX4MrHmpU4SX2chu6Bcib+Sfcnp7L7BwzCb9WQCTk
wu6Z1+TRsvkhb4wUU4kybzS7dvkDF7GrFjkHeLVgL9njuRjAyganOMPj9tCc7++OuygJNNQYHC4y
X445/UGLSEyn/Cuv8z9FxTGNSWOmNNxxksNPx+qgw6qa2ShVLzg9AXPkp/VCAWY/eU2r4NX5XPv8
NekUJ+57cAHGOsNDGUx4HAKb6UYh6RWseMBMPlI8hmTTOEPBDu4YgnYYUFpXQwqgU1ef5kwKzDdY
I6m3IzcHEhzlC4rdcsOPAnX6nePm3rc/n4E9kIRcgE1syZjQlp/6UPKaE8vSQhA+rTCIGOeYTSvB
gVJCWjLlEpGsriEhyP08jhNjzcCKwgZ7Lk6waFWTt/wX+zA1ry+Wr6Idk3yMDUCa4jDRAK9NEQFN
iK503gG2KPWPqGByNsmAzuatA0fmvRag8FBNJx7bv+5QXUm30Oyan3UFDzbP5ixB6iJ2Ppk13TLA
QrHe8LW1Tv4CdjZc0ORtbYU+8py7ZkKM9cbo4ePOY3naRH+U0ON/8dtNUln0z/tKNUNhsv6cSmca
CBtOLHLLtc1ku9DcYkYz1stJrY8LH41FYgEY86R7iMe7Xbw696E7RLOI8ry4QvY01xCOdqo7iNUN
lO2v1jOkI2PXaKdf8mr27IV65xql+9RwH3K6csKTnPtHZNOw7dvewoDfLrEAQWnygMNKdntDKsf0
Izyo8b4/ZreeCK7mJCoLDRbttZ0kKCptFQJ99NKsX7CRJZtgjMZUOTyY+hgMYxP0fcETa7cng/xr
/ZL8NL+Qsulonzau8hYBC6dykO7rCo5uoC5aXPIOvWjAwK6FpRAtPe6cm+FMdtzLg899ifJDuY0p
Rxq9AMpZwXFOHuoP1iT6Xu4sy89lFYz7IVsSK/R+xB7qQN6pS3y2c1aTTX9nr//8tkRkSX/pDlo9
B0VW5vkf3OQ8XQrc8mgJXlYXGCtuZKih8U1lua13VEJD9uGE2734v/bLYRQxMju44RYdAi1Ep3Xx
8urzZzzW2f/uzMTf3Ein1uers15hvoy6506jMuycLpQpD+hr18p7USU8CuQWq6PkYJPEU5Hqi7Yj
yszN9iniwimgWOrGgiUpX2V3+OAOpKqh/vDSYXdUlwo13dyL7vTaA3h6GPWmRBhIxqKPfSny+S4f
zyXffmRP9fEN5CBEYRaCXz5nIXKteNZiku2/J6Fb7cMT2Rnp8/bSCH0iM2dDIFj89jEPdr8chDik
e7qakK5R1mLXMOJkYzIC0irzkTZTpjQ0dc/G49+V2iU1jlkve/5kyIRilyNnQkwMMzkRnSruV8BK
b2gOCkdyu8omQCzyNftmAoYJHM8sdMeL99aY8+N1VsbF+kBb5WTpBTHukzzqzznhBVFPySh4YNwl
9mEMgyBSVnVa1ZEDSSMBydYnK0gONVmy1rxQU5LYYNY7FV1NYwPSj24AwjII8Gb7yhkazKjiC4Ui
eBpejNi4dh44dCZXASkKM/8wheFBXpTL21z0Bfwx1lOBekX2yagHiTdlYsHNyCs8kEVw+2ScUvgY
ZQmtqOoQQPX0B/X3QcreePwhpsclJKzqk4JoUSD+QkuQIxXum6fhTXACsroCPQB4CxhaCeqgoJiu
IiceHBQfvSMr+hf2EUFsXG16T3veIRT2rPslzzNREhoHQu1l0ejwEMJ91X9J0979gIcyXU+UHdLE
0XL9vBPNw6SKdlOVDg2hwBhSmoqERK97I7t7+O9o+SI4l9ePI+j3+foWpO83evvnGk8AK3gjwPEo
nU/urLGuUU+fYQQY4B7aNUGxXXOhqM9NWC/eBLVHu/FVPj5Yff/RdGZdimpLEP5FrsWgIq/MCAri
7AtLSwtRUFEU4dffb1efezhV3VXtBOwhMzIi8qYLsXV+C/LbEbCpJzlpfwKpE5otMeZt8r1aoQ4E
gQWBksjUvlxAx/M4nS7TSDrQG/Y2LmBLQ+vAssW9TVmS4UvQ/e6CEdpt9XGB02Gj44JO+fK3Nx4d
mFWPWUVIWI0I5dRxZfHDHO7yQkiEaGB4TqguCoYKHTLfQe0AihLjQjNs4HPrY6CyHrXbqDlkGwll
Hfq+D+9//eU0L3bGq+gxWxkVIkrdUyUoltc1/3Sf88aDxTs4z77Ly+6VEpwWp3zVzVM7Z1/wQfR9
OmxEuEGe8iStLTUZuGBpjfEy4F48gkL4DxEkY6Y+QyL2Bbfs1qmnTwew44cWTQIdurwBJmL7GSNJ
+jNlQDpUzZC2cCsQyXx+wM+IvxihQWehaXviEUoIgUxokgWod9n3kPuiWEFF6BYBSUINT0ubEDb6
VCd1o79ny6zcJjlHw30Fz0WCDvGeFFiup7MD1gj1EcoGiUJ9PMMjIquaFnNK2HrErSXjW2k/3QZy
W76vt7j8aREKxutu4Ndkt38+e8ApqI7OFv5Vv9ekFxHKXH+fL0/OXAA3YWsC1x39EF09ANyJnCu2
8sa9HK9B6SpxyUejCgr1g8Tic4AtQiJBPR2VTBG/3bup022RNkpjsr/exRnGF6sFLpcsiP6DsJxR
NRxuP3g25kt6N0CJoVwFtRGvlhtBBRQNaAlYja9AVBxItVQAoF/rISAMbJTVALwIlswdPZ9gwSCI
ABzL5Any3OnDPyNDMQfbAgoG+4XAenEvg2IDq054CMF2IGDJ9kUsL3iZT4z3n6XAtNthF4bUi143
53kd6RtWSAUDdmHSKvIjSJ8KzjmC41P9tr8Z1snl6ukA1/aQlyd/APa4Otwmzdl5H24/6HZulL8R
xHO3KVuwnypLhOIm/LrhKvWHYT6TaIYYXhjpGnxArjLVItLImpagdyf92MRsnzVcH6esqL84GD1A
Vuob+pqLjRYNwvpOdOSj4ma/8Zald13z24BVgd+u9TeQQRMAyrFWhFBR8Zt0UUVfaJvYS5ppOtMi
+Uhmj3SUAEP1rytUsGxaUBl2SFHRTXGpBOMH0oD4U/UezjPmVcYSDXrZuaTO7RbEB0STWKFwE5V2
S0KAExUeS28HKRKBM2LSrqHM2Pifa8S+WQoIyX6cA+3spoUnd460wv+g7S/OmKy+Je/d2e0QltnA
6UnY3tzcUbGWJP/SzvvFnGBV0jZ5OcfHhamGpkT/QDMOy2wC7HZe4DqJjySwniL5V8m7I8aW8BDY
1woGN47em/CyKoJT7JpKR72g1/GyQJLdAoIA1VnUqACM5wl7+/MRPWTjST4PptWNcQwa9aftI1SG
8aCyyXAQ9ZUJGMk7Ae5EWYYPett3EBe6luKiElUu45sKgo2UTZndEP7jGAC0QRMJ9ktiQlrJjmyl
2WYYlX9g3xn1iKQMk638auObGUKX1zQ/B1Xp/0iwFy9JV41f1fKlr96X6Z2wpJw8EKsrbn0NtRRz
PxeJ23dw6FUbrZkP2X2RWPUmhBPFxambVdksnsWmHcAHnrVoCTzsr+DXsfWxQAQNgcsDsIcKqfMi
iWOkVMOg35CumPfk8kHgSlXS6mHiNJiAW0Bo0mngVVsP/o6tk0d5Tx/4eb2Eyv0AZuQeYMz5mFCj
eo7cvoxSPYFicdvIc3k+WqpDuIJWq/i3kd8qbi7Zbe08UYZWfLJbE47edv3AAwp/QMhoL+N2XeJh
/P4zgvs4+stspzjYjlsqQo3VCZ8To9iSN11RCBKFf2z9r6J1Z8Ht2w9Mo2njQlW+72MWp+bOC96K
sBcB94Mp+/OqTP3pnXWX2FnZY/yBFWIvAS26HMS5Urwe8fJnkh7ZRxFBwgmUg96mkxqjhKHyohMi
mPvw6lGiYtHGXwDaJHZTRFDAYacuuMyJzUtPlIYxDtTsArNHaEgDs9PsRjPT3ZndkJwcnjbEAViZ
qFn5QLDyoCmSaqU0vaC/FG1eTPzM8DEZsu/QThMRL3ByZjwgF8NbwZEE+97SL9pEo7/P7Ixj0ssG
9iDp21zeiwxjzRtMmnwMxeP3uqgpFV69FvrXigDv0VLkALntFLvDpuBq1bWJMTSLRPq18z0VHc4Q
/iOVNVmy/PThMDu4jIS4b+GM5tQ4vegrScFLwMZMt5heaVPc+s8G/7tppmDq4hcpXlTICLBmJdaT
yONGghSIWSYlAJI65OFU/hAmooiEwyW7g/m172qQpfXkA1xK/XzBQwlcm8IjzcUZGeNrSadgwFty
N1nq2PgwRcK+fLT//nApqTnqPwAlcMXAjjG3RZlNk1qiykZDny4GK0MWL1Dst0fCYFdHYgQOd/hS
93AHyZNewbZO7wy4STi61Pt2o/6mm34f32WD2jOAETnEYAwbVmpmQPAgnI9BhBdFkcIIn7CX38+e
lm4ZFcSZPYoPe1iot5LWKMWqVB0N++NuNoRQLmMlOSPOHWIUUG0/+FkTWggoe5Co9JAohCQGnwXi
Uzj86svWyJ7o0/xyCDS5LNcUaaNZYSnKEsdQaaZDhNzEUJieGSQjZCI0Gl3kZK3tY3l9QhWiYNSO
nwQ5+uLyYYtkebqbQcmSVn/i4XfRpDp83kl93XYpw0sFKgoHH3xwggvm5hBa8KnpJizIWDKoEC30
ezSkHceHXo/fAM7/+fZn4k3z4c9Mrs1PG3ebblPeV8XTJwF97djR+neHXPM7V6Bh6WRU5nWnnHp3
jzgC8tnAxM5Evprvac7FpjZ2e+FCBehCkKt/AjUVMIybw97Knc/yCdn8bVUpoRWZL7zg992roWJo
Rw3wVJoxx6QV2dR9wkorWrNRQieEPMmy432VtQybZciEXLK5IBMe6XavogyEW9FY90pcKxcjaav7
A+FKcN5+KUheMa0Qen8U+pdqjrugivMQwEyfWc4/w1dDBNrAuP1Mrr8IlC9SfC/nGen377m2Mnlc
99z+0EIUgWgVxiIQ4KaHZSmcu49L8eJFAYdmq6xMQ7jGvfXwExWIgO77C17LTJ1yW6SehrdAambo
hXSHSmf/uX61P9/LdPRwLzUSJWgNq4q1RDguoSSOWC/ekMvIhmYqcRiK525aUYKCC5J6GEq0MFux
GBjgZ47gi5CPcODYTIAKLrjSReeP0+CW+vbwb2E9qvs+HA9l1f4i8NRDDexbNvtnFnQL8hWN4l4e
tB4sV7GXUpyXN6RRQ23ipfF4u5Dv4PAN1hCKw0fu1+tvLjTLyunNjJ2+kMJgoYbfzN0kHDojNZi3
e8bA8+oQaWM8guiXwXfWnUYOWQuHeNy9Z3m9JWDqHm5vklOdz+V4ANqV7gfEDT/y0wQOeNFAZkkk
Dcdp+CDgqM1LaUH9v+CjdHV0YD+uJ00l1vX8S61A37608KWhG5lUwAmPmGnRvnAZsWD8liNReU81
F2+fG1jC21K6zZuVEMF4il7FfLT2F+qToVellUOCyU7Y7LFyDikxEVoQ8wG05g4fJ8NHFZSRe4HB
K0y9KzE0AW4HNpGPI7i9JPqylfbsCo4F/+PunSGr817trrz4o2xygWlamdSi5MdYoSZKsoRLOuHa
JYR+uIIn033RJ8C1josDMQA0Obekg3zqwL5mlvWH8XAQU5j5rClIQAb/LFLq0l38ItJVDR1YsgYJ
2BMoglGAVb8tPQ2u6KC6+5jqB3vA4oMd9PW5A27pfxcX1e4dOuB2FCqM65HsSS1lpn3/Zr9Xl5iU
+aEJH4GXulV0Ogk+1RADAPRt1cUb4eOdjiXyVuwsrJsPgTeXaGNkjXLzsa12lOyg2NVMyzQoMbR6
uYpsnZlaZ6vrhcg1Xj2nLBiK4w76kXKoTu9PNHzfjPMPVqPf2swwPBmJMOOI0ZKk3RDHC3RsL5Gp
Pld3FouXuoCZ+iEYZfMTohxUyhEh8YiWbC0aaZSzdnVOvqgUU7MdmCciBuXidniGMib0j/N4eM9K
sE3GpHijGaGbwvyDCq4LDmI4wg5qEH+6pERtcP1AkzCkqNAsVXYl5HBXJomdUjzo9MZo6dqm+h06
8EHpYyJwfLH45iE1jWHrvNGlDW7uUDfO+1YfQ4GvSzTJhr2XseepzG1+DcvSbKzHitjSXT7N8/SU
EC6DtKo7RvG371z146cPd2PGRPQYC0b2hvnsS3PWaAvbrXT9YNuZSHOZTaIkT12w7iGmflmXFWUc
OnDARYyoSe3wA4ee33fU5TCoonrJR7Fw1jRI2Y3M7NOKHimqodp9RwYMKGzWTOhUANwUrlj5bFoZ
DJMn4RZY7st/+yMHr6uJzCOoG7+OVzSylF4E8hB9J68FiGAb3p2+N1oX4yHZ1QsviKh3tVQIXvQC
EYfkYPjgI0GB8EVyxXUo/W589Udz1X07qafuqClBmw1FYzD83J6ob+D/m6rZ2U2IYn5KEG4/pkge
w+e0jPWx6C92nmIU5jHX6Co3lNZUS/QMwG7yvfh5mDqZ32H/IgP009FQHEWAiu6jGXk2hp8+APuH
udOfSxuihXtcyG62SOe3/Wj+7MVaahNwaKqb0fBLnbIZDhGj4BrTZx4RkJTvLdXI92PZpwUIPjFs
OSDRFV4BN2PwoQV25DgnWlYbseFuQQptRokFfDq2L6uHhyed3mKlYeB6DqyI65dBgS79+awGsOca
qObee/Fe5Nts+51+p69IOAsVu4tdu68YdRQCrzM8HgVxBVjsHtAp1H4lmpjdQw2mfDqW0xiUv08b
OXrcfRZdi+5MKLWeeEG/IMY6nzwqPxOovLgQt5G+e/4io3rudXJQqEpTWJP1/pmU235YJ+3izvpI
Hcu4RnAFfRjkx2cC8e7nTszIDpuHvaW+fxaoe1G10g1TnRbMFK7SLWnq6P1lb8VLBF8GpPPE49fV
67UrLgB8SMuZujAcBsLvTaZQG7Odta1AhEc46Y4sBfuq0m1bP1Xd5k2gESE2ZmFUvLLDDissrlOJ
5sJAXZgNpsiIx71vfOk5X+UIU/8O0auN2GxBL7X3punZ6j3KCox0ntvbef9ACcnmH14ilAuS2c+g
mD7CbyUsJNEH68CFCKyzPfhV/XW1kLLXbcEypCCa6Xn302fgE7P2lXUN9QHHF1XZq7QcKhJ8QDLv
4Q2jDCaXR22VAJ7+FA4rCZFYlS+eGE0c8vjTX0upVQ7dC4mpisWee+FWPo28Nx68VMFGVXthrcf9
Er9IRyshj48pjuQju/ywdQ0nihKkCjxBBJMwqhQX95BOZdNYSNBUvym+XTQNUEL8MlAP0ArnjdlB
Io8mvdwa7tBPE7PSVGJ0J5BHoMduB2c1RtIMWFX0odgeK6z7yt68gBPCRl7tSxLybo7zjFZtqEel
cMYoHxMiotRtx1oF2acxtceazZj96fUIh9/ZiHJRC6QvXYPs610U+rMN9oUUYkKSYl710OA+gprk
3c+LuLQcuO0MwwQIISzoQwAh1ZPVfV3DMA0qGgITWALxYolLJv+xMQGn58TrapPJE3t3RKxN2iB2
pzaK4z5oPLib5g2HAcmqLsdSPhmO0GFRx3eKBtCSzFVINcwLfb0qL60cRL5as54Q5nN1dDoN1+Di
LiIG1VbzbUHd+hqpqD/r1CJTxhnFKMmFOG3Kxkrj1aDF+cAqtPGTck1lp8TSzbSCaDd0sO+WX7bU
s7tH1APnBDUnUFd/vhtQlPQXz3uCW/3njG3/eSGMfPfAZyRJAwdR7x25xsgeWMpE9vNf7Op8PrTo
DfvXWwoNEj0Y2VSsvpW7iJKddKH+JQG9AAB+jE4qpo8qTXoh+6JYFcoIxt0R+RHmLyAoQ8nFASe/
Yvro9vRxh1cFFCEAyDF2+TiK9DRK884FB2cdfzfIcjh+WSVKAoylABVph+vd1z38R55o5Xr+ne5n
qAEwNLmv24upeErIlrnv68F73TmpL5yPvvFwyhMHW9Uf2r2w8Xp+FQynWMG5bYD7A5USpGpBf6oe
pUSNReOQFmQUE4wQU9gC4xllPJy1Yxo2CXsxLciD5wJW1+q1f1AJJIijwA+6B06i14Z04loDcVK/
KJAF4zlF6NPaOM9y9uQBGI58n8COcfO1i4HohIE4ZnlpYB250p85CY4738ytdJOhIK6g4y8cI6KF
g7M4vMwo4jeIOcwF3aRoTN4ZUWYs+OPm+Pm/XzTgqVdTBso/ZLNPkE9gZnmig2xNbmxT7rev3gJm
7IH+LPZ7cpkPpv1Yc5WgPGjxK2r9e6R4Zs8dBem0dnuh2LVzV/tzqAdITyHg0aDj0N8S0pIB39hN
uS8TclbImdTUSK3/1Cpw5ngSuEV7QksCCqwGIJsoTqWrDbOHErq8Botgkr12Mq7U0kSouhFNe+WM
sY5J/xfvkUSY1CXS6rEojvWiWKCtx6RCUyw4ehTAMOW675i+PwyxLrquoDz2vO9PTQfU3ho4Wgv6
FxfpJAVe/zxjjBk5DA75VKBBobfZxxlQFJ7I8WtMrc9UPfg9CYgmfD0dH1SatTzIjxhd8pyuTH+8
yj4dTrAJ1Y0HDDmcLW4u5CnUZvdV69K3cS/Yl/N0QqEUyU8D1R8rv87nuV/y+cyuq0k3csFCsLpi
IQLEROmllDCemJ3YsXxwtsELDAcDfGg9zS9CKOHLS1hs5MwWFj89D5sDq+B8dCvAxGo5PED1Pe+w
qGLBvetWK5ms/w/mJ/ZUZ4oG2kIjpEW0IpjItx859VPd7BU+UrIeTY5ra6A6sJ+HxCsGLaM4aauh
Q+jZYWJg+doneSGpwWjchy/6OfWRlNK9AZrd8n5s+dBrPVE2SvidXJ3vr0pthKwWnGoGh7+je9Ox
dQfHGqrSlhWIwjpI1M/t5wuzgP0bq2ZdFoRkLIFwsyKDxLYaTstW23Zxs87mZcCPZCZQOMQMZrby
cca9UCNdPOlx7UoB+sTJbfYYP2ZpMrSVMTYb/iMciVnfQvJksMpOBrR5sUds7mh7zk5xAaeycbTX
VKNfx5mfE8iN5lzTMD9krC4rzEZ+ctjsGGq8fpqQXVtd3GnOCfvwuwX1CzijPuD8OSRLJ7GLetav
GrPS61QtnzYM8xof6NnjvpAz6+moMafREIe01pX0yAR0t58eDcmW5GUVvl9sW4FkD+gsODJ/RYA8
WjMjLVjULm0y43fQCytPSbQFg/KemqThmUWmdhZGw4IBS0FFB3DCYYzYQ/QVJbxoBEJC6zV1DgFa
/zoUhUrcb0gJVm1yXt79LOonX3wjCTkgVWJrANoYdvSjjnVyxlGcaa7Uw27La1kCzBwZHD+eseqm
lBi8PT1k1HifXY2cmL449FnwVI2M2SDJAE0rft9O7scAZsbUDiGD8X8FrlKZw/kD94IHIJ8JuR1m
rYgZ8Tswh0coqk8m6LS/GR7bCDkFIr7o2hMWswM4vTCUhbLFQqcKg+5LxkFJB4dBv5uhBkYBXHC7
sX0i82+tDxE1hoRAfVXtYmEgbQf4WZn5CRImWPeIYsvfIW6IZpDu0Thvo1BapSVm93OOrxRnRr5u
VyoM1QxxFiZquRGOopc1wNoSqTpUIQNvAxXrA9lX+lggKKDU2/PTgMpW4FsFHYUc5WmnXDp4Aehn
mujdY45i7M1+a1HaRiHHnOiHFbSL14hCx91WS9jWLWUX+EHwP/SN2i47iZ1k+FsykbAEh4WEHMK6
vzcthJDX6kGvnAFiKp5OHAlOr5uq5Okg/Ii2WKVQk+IIc3XKy+5y9UZAzz6v1OvGoGbOaAsW8CGc
RH87nMszBP4vdmw5lgFwC/CU3JMf4GX0wKF9wJuhXgOqjc5bXD5p1tS/9eiRkKgQCLcQq+XGHyBw
bjldDJakavy93hFCsQXTtmh0sySaG+D6pKeHPFvk1JeGEtKynFVWIxu+JEOiwStk6AHEzvrZ88/A
pJ/nAh65gkdO2oAwQHh/DGAz3vKEQuxlC9PpEt+FduJMuyWnEY3KcLXFDwJErhdgy/KM8XfnvaDE
XoTYWshKhYSJ1Rrr3GNvA7BMWTTb9+aaoAezxxCm0l4YZR5wKloWioND8p4xIAWUqmpf7aWVKPu3
ohsay/t71f9FqUJl5CkshyUGK6LlFbwcBbPHkd8UYyDcunXwxNPw2xKpd8CLlbSOwNoZd0MYji//
RtUL1JfOnguMfv/tLvnNLWEHFA60f6GzWxHfQV6gJUPTWF+Ek/UYR0X+Ufjw0jMFLJxajkHQjDaB
fhuUaFocOdMJ2ttb8KYpDaapP+Xx7RfufZ1F90BJUBN5L0/3hmMVK9VqhuTOYV4kKhlZ5Q4gXwta
lPXWhF1XH4ERbQdxTMWW/TdfcYkbM4dcPkvx5JuxTUUsU5flnbbUP88NytwY81gH39yEbo01Gg6j
d/zipZEMFmCniGzuaw0/psH6G90xbZTGuo8kE3qdMVoWSbd6xR+UqLwa4/QSaGG+VolJG2MAZIUF
Ukib21/umr55xpD1ASvZQo4gJqJu6J79+7SZShPSqO6QLcGDEF473O1yd3YA5CavWbnTE3U6wtNj
FAJ8vEH/QMGIfKCxIVdKSKYv8/sJnlhGxjihCIDBNyRii7LNxZH+WhRpUKyAfQ4Q7sksb6kDZ55y
mQSBNKa3EjZeK1YfY8NANzYUuo2dbkzg3LD4iC/RO/SvdSzG6uzDdBNAFjZXZsNZtldYWtERoNwn
l99in61E6RHAFOfZB7VlDV+ORDRvg3MIeZvYRTP8DKgfBwkP7ZSXEYEhz1vSjXr6FtZZ1+ATlZP7
5AlpC4Kydd8rs5IS8jkS4mOYB9m4PV3HUBf6/ggRn2jdjjW5+z5xcYW/xo/wCiy/9B/xyocLr/Fu
KwrtunwqFfg6ofiAwmkXdGbSGVQMCIe+wbvrrIjk4E6PCpmm3rR/dG8RZAHVe0aXeRrLHuar3iMa
xiO6+hWL17JAnKAlIBgtppgQASg1m3w6KuzVdECpTqZIhF+ce24oQnrUngdnaAQfG+7UOUcLcMIr
Y47zb1Kw736dFpP7DIgzfc9fo8kX2pLslUO8d6wPeROGrhtQMUuyVP85qZNmcfdL/2NSX5yqMMkf
e3QICWq2Ob17ZzSDwq7IKH36GQSYox6f04chEaz6zxXOFT/Qy6elXxtQHtFfWxhbxM53hv5k+cW/
LgRuM5EIYOOAGsrGkOhNcy54MdaLTtXmCzsoNjIUGwhPNPsZlBdOyBnFKdQVLAxnfSTVQ7O/rdfs
lvV6QPqqb0efyes8Vl67bx3A4sXZh64fcNJEXtJCSMa4SkVMgmfKiurel30a41f9UPxktKjEmUTG
A938OrQbxBYKQi5CFZX0WJsML7ftS/6Y5+/XlmH8T0hEqYVh2fEG5QNJB2EXe2QjWwAgUDPeMC1N
wE12b77ru2H02mFdg8SWjp8dLPRii2fdkVIrYD9iJTJzCl0sm4+42jWndgnhqrs9IBLbTCRsaIzd
0//EqvP0V7XTn6JdjbUjdEEvi94kXtssojhFhbo0dveE9ks5RhJs/71EDtG4gKqfK+tRWZc3Hcxs
BEtUwgVI0opixXl2veF4BaNCaDfPbkcBWELO60HKwEnAl7evYFzdnKY2gYQqEivCYdoHcz3WCkke
ycqV1ks9Qtmwi9lRamBv0SMNqQIQ+uMT9PGbgTJHrR7yOMgwZT+vT8owAj0YfgG9TdrVwCHAo7Ge
5D+jw83VkB4Ixz3teFtW84rVgAW4YgdOV9UTxjImyYRypT1iQt7ud5tMMtM6m4Lr9J3d4N9a3Tz/
zQ631BvBQhFNVMJv7t6kQLrbEtx3lBCL7OK9CInv4yd0Dlf9eEiwpbtHi1xaP/QndPI9VDhQ4zbM
LXjY3d3Cgp1QTfX6cKZQ1jTho4FpD4B7ngL0oQ4CIHm6ahfWQ7egHROmgHQ7H/jXr/0u3Dff7zZc
ofcSamj1sUBV8qEgD12e9uAb3/kLOGcVIE2iTxgcqvcO65DwtqHRAEgmcTdQeQQJaQLtbq8v+3OE
rWrCH5OLc6UCRrrGmnWlmYIJqZpskioAyBFKPigdA7yvcNNC4snSAPoNEHm1etTWVfpvGnUXtDcL
LqXopLXSEL0+abUgrNR7aF73UIUQqIH+IMCBadsRdxxxYsMEhaCM18bXkCjO5rGMsM9xuALzqudn
PLNGGCnReIpwj+TAkFbNXg0ZM5xjlU8qjBRgjkAFJtb4oAviaVeo5cQpoNN8zjGRyeeBuNT5XpKK
qrjIqBnDOGljgw7ExNsQqSAKR/5WmpCKoTlgdnc51oL45RBKYAwNcwGTEswGqFzBolePR64nzquk
98Ro0/Oy25KNYXLOvkvDZuj785fXJh+6B+dIRbIZ7SLYf26LMwIwbH5XdD55QtPHauKQsXmyMqHm
IX1bv4Wg67y++/lCmxXTwrlE2lSbImCnQwIFHbew3m7Da2TjOhhasgvK3jryVLMHKC8g6GN6QvUQ
0GrOiu48r78SgSUz5C9L4HaPWKNo5MnsaPwHoZUD1AEziYCedof85cWE2l0BBTqaKxBGIYZdlXs4
rfRf+mx7EVTlpbJ4eG0kRVluKAsVk39c6WwMsTftFDLmuJxVS/lwiy4WwdNCDelcX9iw2BgAUDV6
G/gNUOzh8nObcswyfggRcViG0rwYrtqpHijLzzwf907DY3EYhtm4msmL51b1FHu0fP3W8WXbX+ms
a7eYxTpgUcfJSDHfJ8avxmbaGXfsTVgqXrXDqKoS/UcOudRhpglQhH+oaX+agYXfLMYNDz6+9/n+
Jq2zwQKik06sW9JPdXK+JI+z+0UxTwwLPZjGwAARtMsFxUNlQNEGFiOJDGBF33wI+yFp1R+DtvhQ
hmGUw1h5TvrVCrogLoPvfe/l0eiBTlpYD0mPKZs9/pZZkoOh0x+MLe9FdwePtqQgIzTjBJQBYMwL
D/iBSiBF7y8XfOBg1IkQFDnpHk2pPMIhwoSfSisECqO4tpCM3hbK8v5bEyftFtHiai86vMwrl9zX
/BpxHP8kxDxGbhxAWwyxP0Dk40cCCkf1FuAWBughNS5mpXlCDIcUlDo0sNHra8HlITrHMJRAiOn7
mtYLTpzz43QGL4+LQUmwoc2fMiaJuOOS31hwfJ/kZGcL0hV2J5S1P38iaCTckEKpfsKtXkD2Hbzw
XaITL8g+5yUMtMMc2OAaQt+qoGxdUVuXxLE9obRD0qhwjwntEVSxsc9vB8UfxtnuM0drcV9S5s0C
igODECI7FEWYaztSElj9P6mrbVhe3V50jsVXlsDSWckO0PX45pMkkBz5+BqdTe0H0r+v0Mda4uvG
fLdplEPDetG0HhtXi6EhHq4Tc34dWnhYUIo40PEYu+tUdnhRXliHDwvm5d/pYA8OuUDTFhHrQwoV
B/17rHfSN3MP53ICWVhTWJlKLtOZvJq7WHFEB3FfWKI4KItTuSonKGbwMavM6HDgAaDoOPeJWwlc
ZTELzBMyUvt0OluJa4eyGW7XNyOMjfBUGzEe5yaVSwIp9BcG6ii+k5zxO+oCJhsy6fsZ/UMaZ/bZ
AjNwGRUTjDqskXWlMPo1KWoY0/l8PpsdseBxVuBRJmOPr7PxC6hmzGmBi+YcUQ8VxpFBJRaj4e/f
Id7nvenG/YgghsLnw9inxlZ8AvGZauPnh8/HAcXEHm6v7sgaJOIz9UxCh78rIMYvLFrGMd6OfwM7
SXpm/OGp8WmR0xJNpd/a3eyMk7hwPfvE0D+t190YHH58M5gNkYx/JlfuwDwQ84MZgqf+ZX6xFpWZ
LJgocYwmhRcvIsj5DrAQB+Ilm5s32WyCoBnTa8PcoSkUOch4Ex2gSfEMJPl/hxtRbOLQuX2HaCGU
UXR2scSZYcHF9zN6L3E+OL9wZjgYmVSruLZkeX+zT9xnMQtrrzTdE1srSJIDCQvXSqgb5sUR7pri
Rn29j1diWAIXBO3M37hABTM7i37JYMld0AXZuAuqiRyIQw3K8XBgvZe3+ePvKGdE2TZnaV1n4ntp
U3KYMtoR0knwyKI3vbNxA549o2c0hH1uC/zYRVGB15LqgY3xNIGTX+2bdf5BaWjyp4mmHRVFBy2j
b1K6CJB9WDeL3AVsWTymbyt/h2o1Ll7oHvD1+Ay/Mbe72tdKvNNGqEsDQaKNWWOeGMKhZMtprggZ
g4Y1JAhmw577fMHZsfkuYyCL8Rj7eCzmNbIkQCqWbw7B+hWJpJhceKTACsbcxh/wt80quBrB7Hc5
Xv4Gx2ATkGhu/rJMMffuxm9rzGbBKthsJHOyCn4D8UMw479fBrx7M4/Y/vKbzdfhxTa7HQPK3014
lcluQs0honGzcUDkAXJJQzQrYixkBrMzXq9DZfs93E80qAAwYEnbituUjfMxjreByqWFh8Vx5pCR
dsuw7KF2e6MxexERzi0mNfTkkNxhyqqJiu0bsidVU9QoRVxNMckei/WlscVl6GgeAxGd23LFkwS7
QoTKCo7V7DOqgwzIoWrIF5VRfzh+sAhi9jiyWE7Px9deHLDEERWgo6OylSUi5xYHogFHHLATcRIW
l0a3joXbGMfUFNcT8NZG4smfA67+cTXA03B1pAeVhVKaycF0FcvV1zj9/DCB/y1z4mdRqRE3YEKD
sb87t6oMn05+BvUbroor9i6x3P1NdChx4m8VU/5rJPE6Xs/B8B1YXvbTJS4ypmEcn06JKP2ILwTO
LA1wgHk9/nJKTrEbr12WGwReeCNUuNoa6PpJfgCwdk2StTgtiousO7qDqySj+T1jgnjizv4b4VAn
Wc7vCaXmO+9BSk5PGKavj/UdbSaIJURczMBEH0GoOmW7AymdZkk6g9d/Z9FdoCygG6+B9D3E9Wr1
sj8O18lcrY6z38yaATVbR81K+YUYytRg+C46b2ANibXI3SPpAosV/9YYmdMYsytXHU9vliqK+Rx3
YyHKXq+JuOZE9ByluShRJtz5lahGiQsoDmRoy0Qs/eJe4FAR9FiMxMr2I2BpsZaTdRnuiVWSpctl
8T39VBbcPlY2VmE2Hsa4WNDEw9e1Ha8T3BPg+qQsUV/qaaxeiDsylilxiI0GUQpfPRaxq0nizoLI
trM8sXgnfOYFIyUC+REnwSyLxDTi9yMr0e3kJJa9f6/PG59+4p9wvQ3XP27sJpzFvzO9U7ITm4Ls
yR4bh02QyrpXWCIOgp7iHIam2A740RXfGVzjxn2gOcRzlTAJZZNV8ecBgk2AnSjKU7QupljcxPyj
kQgLhnjgNeixv0NopcMuaIxAZGKx02P5/TdUOrZqMWTEs+hEzjNVQB7aCSUj8fijzuABPjNou2V8
fBaNEHMcHnlPOiQsVNHF4mlGis32RTnESF3xPYocP2I7+rtEGh9FR7KB2YzDYgZ0Ju7/vzEAQ8Lc
SeZut+PXT4tFLTiIa5m4bIQcsjFhSfzVLZ64E1dOiP4i3umwE8Cv2NF2/BMr3G5BlxozSXj24cD7
Io/gxHc97hMvww+iSvDl09N7Bn0Qbwy3mGcTsOwOiwP/0Tbb1jatPaHPNJRTm/qT/9pDYLevyWOB
BTXqxy9LGGQwLg2MmfFojF/6JvNEeIWPKNbzHyufNjxKnBcFS+PL4+hEga2+zJInDiz+FyLCw+uD
3/0Lu3BuNQeOWAK/4ScUzyEp5DX+rWoCR2xx3C6n7e9k9yY0NaUx9T6ul5iQYvnC0J6HoGwYs0bt
dlFu3Czi7UNEJ02zh2UiVUtOXHxx6QhK/oshGMZcSz4qbyimJERjFkiexMNFz4fUJDUzV1x7/j+I
HYQQkrfn7diojr+zYCOGA68BV8iIxI1449rOVe+Jt+Fe8AZn4kyfFXS3Wm2uhng9jeG02/zdcaz8
jdUmELeXF8hZ/TrxN4Ai8ZbiU/yBrOK2MXSIQhteX4SsYnSM3J2zgzTNRsaUXCyYgqVYS//iDqb1
YuFH0YGX46RTfFse/shVxgKlLUFxxQASY5EV7Xj0dGt2ZPs8slkEm4kiwl1G1dPaDIxgZRXmjGds
OFvOKbN5o0Ss7W58cpOP4d8JfcWMIx7771P//yMiQRLXnDOSHQaLuJD/3nfF5eO93gZ+Htyyp1Ua
7d/SKK4Dn1rwABLex59sADG4vngLkXlKNmtm4p5csXAlbD9idSDkBrP4m++ytSO0H0IxYDxHXdgx
NF9E/hRoxmJYihrZl5oALlUkB+ILVdT/mDqvLtWVHAr/ItYih1dHbJODCS8sTM6YDL9+vm2fnpnr
2326aXCoUqmkLWkLdhPKstskhkK195CSX5JlQQJIXN+ye3aX3RBTJBocLS7IGrQ2xjgA/7KwRiQu
yRRpgi6IxRORC/iPXRbTFCuEXRKiIH5ZrhnDihHINtGWrfU7cHsdaUwcT848HT+4k8Tmke3SGzDK
q0838f1OaGDtE4lNzR9RkKAHaEekUlaJxj+TfE3Jp0detMooAeFF3RgUUMlsP5nvZPIfLMu/yGEY
PpM75PYQ4uRx/p2z3U5mDA7q5Pg4OdISZKvB9Yf9FtJnotvVCZOBSB2us7fpaWknwiAxp8+Hf7KG
eCJ+wZzP+WHdnZnMvWSqKUGzuvgdGp4wnA9bfZL4/YqBYmwmf+Xswdfw+/23sWbdsRCa03Z0ZsOY
8qdut99FiGBMZlnR9pyH/jnjp40Ei8wEeZKcS0WkUQq5ga8GobakPBD/0/RvZj9v9PvD9ReriCfR
tCHrSK1sPtZwxApCtbBU1uv+ztIzn4zmxxpLHWgeeSsT3eut3EmrhTV50d7GRomT6W3YwjN27zGS
D9F71Ku4btrWtcXrbydsnRkU2kY2A/Dnvpvpak8FijoL8pBoy+QiT7GN4HD3CK1mWHfIRbUSe67W
ymDAjaIi0P+fRslhHQ1Yr7pS72D2PN4yAHJHL7QHOF2JYuDB2gUraktb8hAZNqo2ygvZ4s2MNNLC
Q7JLhV1mchzFJlpKw6HZfdqJdOg+iBctYaxA79NbGK5jiDD2nTyeNaV3sDGJSznTnnV3fM+037Tp
k4rfDyiCptu0hOtjSVVI9atc1t3jqEtANWdaYWVXGit9TeMjGzY9sL8ImTDFL4dJuQEZAw66AS8H
D4fJ5F3tkhHCKYMIyNkgyYWf5IjUMeSWS2BVfTYooPpuVqiFqyvB2ZdYaJos4KshIz3o4dkx5Jje
7CAyWVHyEo/2x3A7jc4Z9xo0Fc9eWmKHRZziOfJXJUlthpgMex4piw5AaLlW8nPeZNLbWAFj7ijs
oqK7sf0hkQaVxc0QXWJJq8mhxkerlnxSXtU+Ay0HizxH/AmqlcQOhx3Q0l90pUT/SmZoLgOUImH9
tRkm/XD0tGfSc+uoJBC8BkhjGSRtq/pJ++4Rvyy1+KXYyE/DmBW+ENepJTCh8OIg9+1fKBD5kVN1
siN+0v1F0Z0n1xicGQ0dCFUikKg7bMmZtZLNCAgxq2PNXm3cDqQZslbMHP4MUwvBguQEOdl6kXo7
po9NdQN8QLs6fA4oGknKETULYO4TR7++zBJxT/tIG6x958pJHalc7c3I87rf9/15a872E+JMVngN
pc0Ryg26NnicdGAQleQzDKMWGwp51enVWr0LCgKzLNy6T0rKZeJrlCQzklSUPb0oBTKxOIRPad1I
vyKR0v86q/UZfyEH06+p8yZxm7kfayp6jMR0nKL6tGPJPJT9KaFPZhOtyB2evXTf4UU9GmsUu0e2
oE6fWJQDGR3a/XmR/1Fl07Yug87u6m5l+DBPUd6eoiimPKIUpl6RuEl8UCAH24nQCMg4O5+NtHO+
6RjuCdkb+lSiAPRBnpJhXH6NPnvCGzmRikzHZYrlpMdhKLhTzjBITKVgieUhpykIZHZos4T5mt3C
7BYMVqM+TFdl9kk+xtCMLcEDGsQ8Du5bC4PH4nsIZMmUEAPwx7TwYf9k+9XGMsUmEigCmL/pgsME
8Hv4YDE2jdZwO9oR5jEqWkZSslGIdXpXBxbQgDAMWe0erFkMaawtf/ppVOow4bsnvzb+1cAbbyCO
GySy5EjcceHxyWfE5TWWWth5XwtNBoekQ2OqbZp392TKnHo4/hzjqsteoqVNVWaC1chl+SHrMPft
TED5WfeNqSKrWaaMvvQ5fRqnxSmvk/RXyo3f6+MgnmfGrAFA8QNEQ9cGjdbAD+hdMIbOzZHho4Ny
PvcUCkIVvIkB5AShZo0t9ilfdUkQkoWI8YLQkNfBbcuByQsw1VLYJMaI3DYZuWUTNcjbe4knn1pl
ERPOWtLm9cSq1hc+NVxhaKKnrfvKAMsxSUgU+7hUjxS6LME8yl7/BkHJwhrVu1hDB6PLrUkG1jvr
bPa7a3IHE+lmOQZNfkZZMpoyRxKZ4Y+w/BnYCh5+r7tYuL2T7NUOWkjKyUMXpQbdzNrhBOtn6R09
NGbkmDo1DrmFOUGRA/QzFniZnZi7RkR2xmLk4qkh3rK8tIOdIEPUAe0rQOSXxGFNvrwTGU101TCo
/2qx0wgo0OMKukyRAQyODO+DXcRigyL5E8mpIZ8Fri3rQ4+XGDZ/ljmSn+zZUjtSWCVjCSKBKaf5
pENiYohiHbEY5AtqcKSFZO5riGQPgUFg0uKaYPMG4xf0GJAAcD9xfW8KZOPJGCMWunb79BaIOSPe
bdaLnnI86CxWA945lTLJJLBaFJECLjMBiwRQwkXHo+tP2K+yYIUmCdlEmydKYxy8jX63rjvSg2md
SNkm5jxbJt0BgeeEb3Qo2BIgDniLndOOZHrJm9Eopdsh1032W7RlAftTk3cDQMsjPj9HK3lnoLc0
y70UhUj2ZZak9lBdUjLexs/u9H6Y+x7OzYDPtCsOe5rwhNQs0FpoT3NSDEISscFQzukASTISn6rw
Z9vK/kVkgShJ3TOG7+TPKOvogsUum9HFdpMuZVN5OegxRLkrYDN8+2EeizMIl+R5GqEUnVT8YIrz
LjWqXzm5tmf07XqJqTPW3SZzFZDJGWbSXZhtQWacdjo+EyVmIIp7GjGzbBB6VXs950IEWYzApDuA
5Rw/66l0Nf4UgKyCI67RrF+KbzH+4U1o82R9vzX0r2a9D/m+RJFtTk4j9rtWNlYz15X10OXsGk5B
878omYFkD0HVoqq1p91tXGGkeL21MfWXITpcBu7eYomFOFx0D1wC8i7DLj5j3BLAEGFxsCt5vZ2b
+YfcF0H0wbs0w1JErGM0RwAazIrlqtjoGMOuNJWOxCTRbV0HNw+h1r0k41XQUzxQPyE7DY/AgkGX
JM+yXuP568HQWRyQWbCHsZlLT7HKmlJHOAqyQJfrDCYmHhLDxogMaIbwb1h1Rok77hubx8+KplhJ
2JOMmDZzhm6E2IOZoXZkBK0+ZiMNlhSB9kE28DGnLE6eqDFiPTAGMyvB11DF/M+eJrXAVZuSFens
TzDI4GynU6KxHcgsI4zC/jYdh5ZsOtJYoATZu+WWfHOsTqk5D1xvwwruDaKPxZ7Z9rB3iwwl12Mg
uS2t6hifZ4NKZGSxlPkIeCXVaibxlq3FnSYSrCXnOIPElJZ/jwhwIwz6GNC1ryiS5C5VoArvTYFK
WBoorRCR0pCNlyHClGoKOdFSajKimDohP9gkKboq+Z4+wAOwRwk72kL8ge7CrH0FrE8kPZ1DhBUU
BmdW4bMsBKfUgAArEf5gx5VSb2pN6dIEsrmcNvbUHuQCiVGHxDPvrDKWfdUsWbAQW1QvJ6Z0oY3D
3H7LzqaRZWoCytbTstPOiOeTmAe6aZkNMhPol4t2cMKguxTmIrshNZ410IqfLYhYvOxRA+VKdgU6
MdMSWqvwlNAJVDrO55FNTYfWD04fLyoch3AkC0q6DhCVEOXB5z1E23gvl4miSGMjj0EKf++NBcMx
QTWjrd0jRJwl1evuUqon3agVpWlOAUIhSONDMpAZE3L4+JGRIfiwR7JIdwIwZ4BSf4E5FwakSKVs
6CtZy6X+vrFvUJPQZEWxfSBJXpT6SwoUmDQTUdhzi0v2705Tq/XP3vqbGJyOOilM7XxYQ5Tar+h0
6e1Ko025tWdrBLPbwHpUhr8Bqtc3j4vUYcpt1ET7tyif4PIh+SQmoEMx0dn9VOozBu7Zg/iqSgz7
0aCcu0LN2/M9z8d7KPfmdCV6kMfFWb+Q3JyBOAWVnloy1gR9Cox5hn+QJ+kY7E8f6z4Hd8RkmcFo
9CFnE5i6aGKQ82yDgz+ABofifGHd35/hXGkvSaSjVSJyQdX+rDze4uRQwHE9VGFTDJ+0MrmuviWn
XLaaV1rS5MgUc3Pjt19p036y1IaJJJNDhsksE7B1v9rlgvsF51xWKJHLUL1ABTFOCe7XVlmgFBjO
Qlizc8vy9Nr8wIE2hUeIiqDz4nWlPfrPi1tkzw1I1AUwfnZJW4FHHZ0IU15YbJHGJiIOCiGz9UOF
bA0IrV6kofzaZPPUMn6mZFdpvUtH3ymlBX2aqsX21bqsS9XhCwSgSwoubTb2zcLyS4F6waCu4pUz
YE0nIv81rg2SPX7UtvmAtZ04oEef2AZIU+aMUO+X6Nao4gbyl7NrqrG/NVNddxBjKp5vFoSWhyBu
7QpissidaLiTGeWxrh/2Od9SNoy3CcprEkRILyHJ4h2bs8zoUQgpdKqa+xxp1K959dLKQBDBw+wb
1Rul2n4z/6XDlnnOU6lIXbdNu2oyzM34Gjw33TI9ubunuHU+wRldpumOz8C9oUimpQx9VrYOLWSK
74wBsXGOepd9A6bf3tU7lpbnarTrwXMZm5cWPM80yobGbK3e3fTo+ZSWv7xV/bWv5MuQOfDtk+3y
oglKcV2I4T8n72qAr7KZF+mU/B7VILCpNelZk6UtARXKZEbf6DFAzyyjyi7tQ23WoFOPf2sUiTwe
B7vegePYIcmnlWvAb4EPRWoQsfWbX/2RqEESeUXt4NGOVEl+1GC8UHW3tybx3zwx/nFmdAsgmslT
P0v+8ovNZuZfKeKJ50xzaUzeeI0rU4l4Uw4PjgH53sWjRZVNBSOYzHyUHtliYCLUfCoXntR6FuKX
EqaQvOnHhLzCQvuFVYRLTQ8bj9Tz6r4OJ0YutsiVZQ5u1yaXyPeWlxFivG1SjLdt3oNqa9aqSMK8
jAPFeh3GIkDqDS3F2GIdCoLdvROvKErwP3VKoSMqBWl5ujlAzC0GkhMpYSQcwdEJarx1Hw+IZwzE
g0US7yWxJWr72EuoyjoCc51B3wWCz9xvCF3aXDEURd3pbMPV3vNdHfqUJ3EbCJ3zDUiJMuRbdk8A
NtTLvo0CPWgoIqKEu5Z8Ve07ixjOTIi1tHCUD6OgiwL7B1wZRRUvWNvjX5kQwThzq8MQTw9Pk4Q6
et3vRjLgdMATghYXEJUnFLYJSHEnobxGBFoBa4Wud3WynQhvg75QN/42yCCeloLY/73cMglXYLXQ
whdzg81rI6qXfck+zSkLyy0ybULRVBvMD5cA6kAJPR3C8lsTEogSRT9EeBDDovu4wVJsI/SL60Wd
zENKf97+vlHswqpzMHajMp09S+wfGlNIYWhj89qZpFo9q2S+53twIEiFj5TyRFG9URnAXUL+ISWr
o0PGvi7SqiL6gdBQvHckDahLtdGnwbCyAI9L6z6zY0hEqAsx92CNrWz35T3YH0m3eEyywS7nIhPs
6r0SK6WZh4up/4yKU4q9qWL4LOJu8Wtegg9hN+XooGgrXhzGEYREJwrgbg75pZdeju507M8QUkGm
qRKPXP29/g5ZoiS1IzYkTlIA8TVY51B4LQhBoO5shiIToLeKNpqLCgCSOeCB3NoUBsR+/MVgqjwN
BhF3rv4iQ9Y93Jzb3S6xmObUahAYIIalciD2MratA9RuJMTV3OtiQ2pxUKWc3n/BYEzsgkZp7gbl
gh3YLYCkB5+CeVLH2x11My7GBZ6bT0FHjd4a5m30rJqwU5X6z9bbJ3UzOzkOyiKjO6CYymWn1ofj
j6Dw+kF6fwcc4+1vS3Z2XRjfKeqhy9a40v4s1r+wWDHuW4eei5doO2Fyrs0r3RSGv5uXC/JuJbbg
yVNDFr9Ajw/q5h5FzJX3nHNTkD6Ikzw8Nn7xcbw86PSo0WYSH+09nB1iKjxFz7P9uJsHlaLYR4+t
BBEx6BWVg/OCfcq6ZSjRZU5hfwML7VP/8sInelhVqvAiZrjWR0Jn3W+Wz8bz8pR29md8dcpLdnBa
EI48rq5TIVnMtJlr78JK/0P7gSKs5mW3tHjaMRtHpo165lurTOcUeqc0a/1z44qWJ7uuVaTgD5yH
/8nKq4zjOaXFFG8pK+7VyNMBNG7uKXY4AGIswDKei++TJLH7pLgse59RYfQZla08BNJRfnJnzd/w
Z4r2DiLxdRkrjALgk036yA1ig9HNyw5zY+6fVZPxav1TPfuxrys4BfYDaPPh3ayoouj2sq9vYxN9
17VPB4qtfLdA6Ngl5/G6YM87UYtGU8zazbs3WRkz6/ewSy1KvGv16vw2yq8P4MJ1irlJle6fns4X
RKqLckQhx8w3jQMnMHj2GPZ4CtH/lry0r30ERGGgCYiQWbn6QTLWLl9p0+JQq/J9uCS60rGjQiqj
AQ3Nm/S7SbUTl8yNe3eoGTlG54BSkt3F/EVUxQAe0N3ih+2MAQILVMj8I12Fsh0Hn/Y9qNAfq71t
5qfsNzQ8hMumYGLtUHmLu/Ugj9JEW9zaLGroT+17kKEM9Cr4xv6VVCdUo/XoMK8yvdZrRVl8eXRh
bVaUpVqs0J7w9AWu0YOgQHek2lrfuXo2k2i3g6CX1FtyDSw48S5Gt7zODyGMq43jLtQxQ5QGTdmz
NfP7Nr7hcXRsfwbVKTYg1uqE3eV8J/3TqsApaJQHtBo5LoqTb+vYecCgRdxnnC06+RZ0NTeK3DFu
p7vG4NADHYSzJoYIt2yhiC/rFxkNJweOZfQA/GTXHd2SoEjEPKnYtDuE34BY6BbKOIw0wgv9MlsE
tZjkunqYFyRH4V2PPmSCNQ8lg4zxQn0PhzW5+2dbOzhIXiHxIORN4JcxK1T57C1cR9w+hS0j8Inp
pg5y9CCNSSjj2eMusczIIRAyKWySNZU4UlQpEmugkk91EtaxqTgEDgY+RJfaZOObuBGCnFP/ow3j
sLVXwhD4nMIjwm+5Cx3yUtkZ6/KTFFxQ/AS8Sj4heJciKaA/itqTxILzdCJq50KFZkzejjIj8cpX
q1cdL1eRIZIByTf2Zg6ZkgnqgJulJL4cbSEgnyMRRUljf4lj8kCVfCLEqgbn9VQxGm29uOlyMAPC
i0Qz+QE4BEx4SsE+bmWXVHGLSlMwdXLk+JOcR5yxoGqCfb/hbBX6p6CNNnL9EQSBp9U4KyQYgWkI
hbw52uoTk9lYIlsMGkY2J8SyBGdLhydS+ojwROGXKXIp7JJqWIBFJbMA55sR8UJ+Sp3YIOwSEeWm
x0AmWw/CVgpw2BCTuWin6BgRRGIWTeEa4LEHG1BKoBC6mHdRXcEyxWUVnIGXCsogGSgAjBD4AiXH
WUtCaSnAp3QeoeUSGmWGEC6+idydNA9QZjR4CcgdmS26eWJatChBCVGPOrgQ1JfBRH117zCqAycR
Ot7b/qTB/DYaE0K3/bVytfoHq49nejRL3tFc8xIk/4y+MCmekspOxlIHOARJIN0lTv8TO0XecJoK
ptkkmAEmlOADYNBgtVk7ygFPoP2S9BKlmkCA5ByMJls57i6RPyIkofIZu2dzjXv9cZLoEdErYCh2
fy5ICZW7DDXBYMHCCtdEXMLg62p5NCb9Pr+vyVeQQY6YCCBh8qcEeXQ/CilxKwBrmioh/4KkBagI
8dD97xvqcCl0mO0LM8LIuql5KLQidbZTqHPcTWM3QI99cvpakPeUIXLiBrQKAZ64DrfHGAPd8Czc
c7o4wTDbgyiZ6t6KtLURg++Oep1OrweyWxPsNg5PQVgSKgRMSdxKHyVt4u4jM+PlzGagGLaStQyW
3fTuJPekfSpfQEkYfBiQcrwEs2SQsubfJXveitRC9A8KAYECVyTgOrOZWDC7BCwTJMSKw1fyGECW
IHPIg6Yrq+qCc/BX4D1maEkSAx0d70Fygq0rAQgEerLyeDz6kxAE5pGkZSIFypo8msJUWooaTt4K
jq20HSU8K+6QKkYloAsGejT0XQCoEurEoyEsSCnMugBhfCHhgPMa6PG4PSWngrXMEIDsJbjmCu0E
GPqo75o9Mi65KV5Xvq8A+jIxJjImw49XREOd6mW+5wWV6SI/6+EpF4AuE6grekARw1d4SrpSi1Aa
U+6BUAyFiaV1+Kg0CBADCiJnRHpXhJZIs0zG4VISTMyU2PEzkTscMyfbVdhHGN7/xCxB9NesbfSk
gBJMwjSaqidzODlJ+HUBmtLliinwVDuSBhVi15PhcfMIUiqphhCC/QWAKzcfJIgkuwABnlSHwlfN
XgjFCWpU1QK6XZL6+Hz6qBSCWDEAPjJNK1DiUkiyNF2iYtOVoBuXaAMraWQYI92AxF8PfCRDlIXI
BxAdxLndVkI2mGSk1aSQtCIqL8xLdD1vkeqQbkFx1BqpopEaFhon0FGDSXILb9QAkCputB8dHp3r
Ct2jKWZAG11+UyQEVR5JlBSmBEIkQVabcd5MIs3oAB6ESN8S4W+iTaSxuU02I2xZokdaR3o/6SCA
qlqDaXSOj3Gr02bBSeJhWqTs5Hoa3VyagaOfCOopHP0PIdRw69D+ocBx+uySKl1SOHM7mUay/lks
Ggrdt74fiKmNp1+pAT4szN9JRI080eSTDO7DAnjg5FqeyRiT4KJVNciBIko4lDOZBjJ0Eq0f3Hqj
x2b9I20mmZtwnIyW1Hyq6hWXInPZIuRR0Kp6EzRV4pHOSFCU00S6yod/sWGa4PeDnrfTHYKr8mfd
uwQP1U2IG2iYnWOsjZQ9W/nCaDm064ntgNkG4Z6Z7EigbHaXuCcbQ6L7lQNFlwVJo0JqyufxFCzS
grNKxJXIQ9Jg0dmFaIV0SxOdoLgOkP4fjC4xYjJTNZZ5MpP/JDlEQyaqE12XhJ00iFo0/I5woD73
ivWkochUswlBpg6DMdD6Jvkx0j1JDd01rpUAJmRLgHm7QC6tYmpoIy1Z3RAKECfYCRA7VDlGLBv3
4+vEUQm/CduzU+4d1pB676gNBDJaVgFEIcpCZkNQjHLz9pRAQbgKe874B6P66kfhLPpkTknRY3HD
lJjmBrnFh4JKbCyo3EKRcRtFjJ01DhCc4Jiz1eYTC2VBm+Ywg8Disc6xO6+T5/TXwPGrLGbTmlMY
/RoZuuyUxqCUuGjhjnyxZ1imymxCdW4w86AmACnMr8n9Xx0bxa9qManGyECkcjfwmGBzL/F3ovJf
C08awiru/AkJ1LgW5eDsgyF9Q60kDiTIV+ZrbbozWM+8A1eIimt6hQK5bcJCHx/kJNbfz+ASnge0
Uei+4AhevianHjxUp2kmrHYKVq1NoF+wTSu6gNAVek/nNfrRNSPuXYZQmY1Ow1MzXh37cbc2qvpF
EJV2qbejTJD+cMOXf4M7H013GZFEBydWxqg0oDhy4xbxbqcEPTyJ2v7Hi7uZJvTfXBB8zSDcbdKP
01mQBd3cdXcwY18pQ4AnoVUJfmRKEJdw381NEzZR5+XvhrMB2fdZY0EFJZ3Pi3a5tZtXnAyc+O8m
vfVyrtCw1yJHAcajThYQ/Gal0c4tNKrkbVQpqnjPqegf/rpPh5pTsg9qpmrU6eLj75r0a6jPckY2
+PmZ5t4v1l/NintyqD5vlGkqhQ0NpyIi2sy3SfModj7zTItOQe7L3XXe42Pv5e/tWrPmlp2K+Qtq
61PnN9/Szvi1zvZpJ28/G7llHLxa30WmV3Efo0Pn2jt2X63j9EYT3E8zPzqbG2u72jg1jArlR5Vb
R16RewJibYJLEAOmS17BzlOgn7N/HF8rPT521jp19DNVpsnxdSpuxf2s9/MvxaW4126pW+C4kbIu
X3jjMVzW1b7sjczquzzXM2FmDkdqcA1qCGBAAQBDt3OpUhp84VkYXEcVG2ZlypMIGBG6O5gjgoqd
BaUF1D4t3Emjocy1na8g0wns8ERI1S1bxCAj/sM8e9X1Ilm/R6OhVK0UZFytMpQdpDVSByqoIAtc
llpKcywzP2VqpV5UhEFWebM7hDRfJhDGxlMxAoRtrvypBa4T2XOTizczKq7dgqbD9MF2zb0xJF1U
+lh7KTF08kRz5ozmwF9rkjOzMLNStBZ7cGKbV6zQjTnBEN3P4aekvCxHkRksdxTINfTDiEuB/JgA
KI3Jx55AdcDH+Yd2eWTuQT2CCZu8kXeMdH8UWFBC8TLKxJQPZoHcEdW97cGSGNX0ERm6ZgYrq9Ph
vSZgFR99WqORO9qZ7uLp6JKNB6Sdo7LR+nF7kyq+xoqdR4Zfr9epctukxh4c+Bypjtk5sFc28cfZ
ebbGsNH4mLKsG63GfE5NMscbWWDi8HOSgg46ccGccbVL9qJKo23usGxBsmkz9jYz0FGt4AH07lVX
uUemtbVeAazBr+BFTfSnTl20T7yHZpiQSfYxRH24Kfj/F+xQEYyls+vSCYzWQjOPd9d/dZJ+HJrZ
ULQMwry6UP1GPgevoPZnPrZHapdtsMvScrqDyazf7MWdijkV28nJk3lKnkUHYYDoySi4yXDfGa27
deKRRViBlCwgbKIcr9RKp4CZoOOY/VDzwS4ON4wNyXypbBKuxDC/yI6P8/P84tXcwpoC3rFW0ovB
z/kwLVW6B+9hi1604D9hD303nl4BuqMCAoVmcJ4cN/th08YZdiQxrl7tJ9RCZzqEnetZ7xrk+boG
qLPmbJCfFCfPvfWFxbG3Ge6Gj1F5AiBFzxDGcvWJfhyM4311X6HZClEhqr7rhUjewGGqKkdlbBJj
0z9P2BeoNFPhXQk9vF1QzAeJHPwi13YhOLePTuEBOEvssXlvFigbVEUaH3OfSbHem38ByepwQtD6
CZ48SEfQj/R2BtEvEffe1MnOreeYtKTYpv2rX+DTm3kUKyYpNYhvqzUczh/mxTqpMy0tyACsUFL3
wYvu5Tn4Y6E6dqrOy4XegEKuk3Oc0hTX/da/ZNFWOuBgCOzFKiVn2No7B9DY2dpQcJkArGaeXpDB
kDZS/rUJR5AbO9t6jSY6NVo+m2VHJ6ejkgORuKtasa39GN5o/60LPdyLc+ZvMBK4Ji9CzLv36e7N
HRbMAndKTx7r0+TL/XpHeFdz83yiXIvw6EoAvnyhBviaTL4W3Pj/PrcNqE02c/8OUerGjZwvVaIj
9iAXQLmwNpX2ulzvMd3g06CgJOMo+1/pr6oPqXIo2k9wSgFMCsUUi0kLWJQ+oDxope8poUDxfsWC
FQk+g8opOlz0ZRsv+8NhC91Qwh2mDBcWX+7jY0N+1YH8wCgk9yXFp3s7oknetD2HRhdp3eFBuD9A
0JJNe0AWPyoX/aTFnyphkSOqrFXrUVkiXMKerJeEH3He+6jARkM65m6hIEcLXQ5iMfRm7FV8aIt3
y2MPEwZqXmip+EJdwlK8DTTa26C22kId87OJ47kfdeFk7J8DvjyCcP6dU5T8O+2V2ElhMn5B2e5J
zZfMr5c3dnAvmaXwYVYdCuyZftrBIS3slUhOmo8iF+pqav+EbYNSQskSJFfMvNbtPO+05jR78ics
bKls6QQoyFEqqHfnajTYXnZueUDGBJpepdco9YUocqSLTsBeab2iPMm04O6ENnd74m9LauxQWubd
0hfFrbBdUBZ88NKSu8613kFLFciFKRq/bqqRYVNgb/v4f8qJbRu64QtkOTs+po1Gddj6KjpPrzze
UJrNMOWNGR0OO4/WzZjDf/zlqqfGwziuP91fhb24eun+KL41akOaxIUEZcCyH7H1eo2uUNrNrma5
S6wbuhy6N0kv0PXRPRFcpLOP9ejQ85sySYU1DxSqx2CxSspZrcrWipJsGjZgywNT4hvKb5EHUKRe
5tCi1IDSL8krIXS+y+enco5SYvlt8gvkq5I6CuanPBF8SBosdj9kEgKT4egUu6rFV8nWB7f1A0j3
pPyMon5yUWlwRX7CrrWj/zrd+5Lq1TKgU1ppmabQZN0skdm8S/SQd5epOCs4wi1UtMd3zqEISxzq
nAIdU9xYiZfpFdKbjkmcB0kgAePYoSUUkc4PHdDruzKdZGx6fB5a8PZe5jkHLja5bXF4ClVnoVoX
wZQ7K4N+61IWAooj5zFBSyP8Xr1bGXE4dlAOAqOpzkAArsbjMp+Ry0/2IciJbjeFFK6ORvvqxL4S
Z5WAFQl0+Z/LKLc2b1Z9OcDKaU/xi0xfoJRUhZwqQQ2DDvUkGBJypsdJ/i2O2AYUQDOsNwDC6My6
rNy1d/PqnHwBrfo9FYLLkMxo0F/AfF85M4UAX5Oqoth0Itx0FWKlvp6+c7YoUomVEtb0b8Qr4BkR
PeddSIJ4MM7djc6OCpNUIyG0SCCFMtt+Bs3tjTNJXroZnW/DCmQbl4mE5jmzCRMnRe2Sz+LKyrvO
pYlqbqqPfmZ2TAug8BqKwACTSJs/2skbgR2unB7WlCycHojXNYDSqK6iVxez7EYlLFJpZJr6aZTY
aLocnox3gB2r5Ip5QfpfX+Jhz7M+NxifOZvViDbGWMT4gkWBREfYLDHfL1YtpGWTyV9FqoBCPRo2
dh76hZ91ltZQZv7esH02nJZ0T2PytAgiJLaoPqJ7uNmj5CNZB7PwbcENoXvdeC+Y29FTuu3RZNK4
Gj52MPYg15M9K3WNVcunpVDIxjEZBKw+E72/k7GtRDAa6JD6Jdyw5uAzIGj6/leKodiGaAuELc4o
4RPOyOzxDsFXSf5SmpC+AY5UYtLZgu6K3mia05OvDF4dKdSWZtymS1P5a/wFMI73EEKJFRri1Mo1
I6GXbEZV00sIdQiTiogOCNpKE+QjSecBlUS5RySQ9i+VQYoZP+Wvlvm9uFsy1h5IDTT5GJKjRd6D
MiWQZTgaaSf9oLbzGHMflKmsSmn0c73aoFUAR/zfHSO1I2Unsq1ydYh46SOtrQ5jEUGAxbGZlQAY
Z3tIm7jEEF+uz/h0/VarKidiPux/630S43xfPkjZmFARRG3fROBuz+W/iVKAoYHj4JP6hz1/OMT4
osJPi/BifiKiUvV4iFXdxuK2qMd2NJH0b5l1QJObKa+EGDi0tR9w0G71a1CVH8wrSfmnEFGaS9Af
GMaJS5MkOtQCkSp8LG16nYbbcCfGxG61WhLvec4eVutE362CvQ9uBpV6eF2J5PMYo9Gow4iLS4OP
Y7GP8GMkf1VjTmyTxyEeaUI91oS+Ndmlv0a2Dtk1g7bX2pFtTuMNRnPC4qZxQWqsawekC4WDxcNF
FllI5mbOJQlu6+wV92ltARe0N0tS2m0qD1KBodIf2RC1Y6F+oIhdhexwrJAT2eHWOJ88Qp0e4Igv
edsiP+FWvnh7ernsaI1DmpOoGtlYsLOIWAXnV6wGWgl3lwsHYg1PJ2ZjYy8zA1vSLOkjljh/EApE
Mqk08ilryAwXRyZFquA08Eo21tCJUYEseK6gajLJNzoWJanfM/LYEM67xd0TizcunkZMMqQjtWok
tzJFqrjFtCrGiBnJmOET8n10JPMBHZiR8efzRysdYdmKNOvD55HFCKGR/bFbNh2zEss5GSJmSjYV
nnXRIXVvkKq+2CFTJ3mbzOzUFNUJUgWpEdVfsxpjvu8x1+Sx3swhinLeYDBJkDKJ7+gppK3fuFbp
IaNVbtgzMWVlzsqnj7EJ4d1IzqZ5m0wqLg/3wzVXfGgFiGA8UOsLTXLFbX2tyQTlbwLgYB2RAB21
V/LAaSPLoYfVVRdYeguXM0gk9IEVWlKrRjjFy7j2y+rFdx2clznneTcWOdrkGndn5lSaUho6NAUE
yQcwj31JE2WTetj7uay6t4OniNX8QuVqfhewLtx5uGMo/zH1NPOOunnI/9BZ5LpLJUkViTimyKRe
6xs3v7zCTZ/35OxuR1LhFfpP05THjv/dRbpuNrQnySPS8qkOVnn0NS5t+HABDy79GwQbOEvaNhPJ
nrGJzueynM80lxb2RGMy1rm8JT7tHByaEg/oE8LrRVaElo0m48429GRuOxKWt7Xv6QF+oFN4VUMI
jM1rL4+bp5nKczI0o/kdfNx8cmPCLKQGMh6YTZ0inbmv7RHsbYAymbwtCWuy5JEQrQSthUhWkIJf
p+YsqU4YYGfIPnhjawlv1l852EV4e1KmQ46qAz9koLrpna3dSVsbWq6nk6I9k+B/bEIi/wnyb9JK
zMwQ3uOf+x7fZvb26RRqVvUJonECs3zB6bZpVlGORS0orRyNoUQya1068N5z39pk9F2+l2byzvZx
tfP9OwiBXC+tYe3Acr52bs0WzkYrBk8HYIvwF/xtYOMVCt6N6TZ9cX8AKvA28M4sSdD/PpZCZoLN
7k4RbrkEhECwUgdEe5K+JFQSroz7w9yQ3VTyL578tiotw2XI1FwNtTQDD9Cg8lozrH2KYuwyKnqO
dSUjQ77Mxx/hAl7RPjz/hefUB2PvZ2O0gAo2hGNllxlWmkq+ktQKaI0YZRXTsdsDFysoo9362hcc
JNtiReRxxcMnDy7WErYtICk2K3s2eBOP40e6bXjbSFRKxpd+vf/wQiABVhZLHi9qAfTKN/y4xeid
wGm1Kd18dL+yE6/GsSU5Pfb0XfuMNMsfwZXwJClWaQZ5x3QDSnb+d6dC2tB7UrE37mIHbHd35EDv
vIIrxVtJvoufChgxsQg1lJp9sgThz4ILAoFL/RC5RFjDjvgqqEhiMbkg26QeiIaMprv2bJghBfDr
fl16dFMXkFuqRkB4wZs8CVKU3RdxkSKR7DSDQS6STibDX60nFF39QOvzwnkSc4dCm0ofkb/1TuoK
FFVRuI4QUoV6dipZFdYhFqzgn976/yVo8mh4695cUunBx0it4xPKBAjSe9KPF5ucAHUaKBG1rTUy
DWoQATtAkQmWP+ulyT3Yu/BF1JSN6igntdLRb7q4PiDXXUXCCiPChQMHs4j5m6op+/JDGuJMiwJP
FNJ6RPBUUaNik4H8l7aXOkQ1yitFISIWFtwyjoh6DhkAqTGgVxKHjUfUIY/00Si/hmQ4w923oWW7
S+v3DxSk241PzuzoRWsOONMLqKnaEiZ690YWMi6vTQTp/JLvSqRv70Fcet8YM5p/0HfJ3kPsCN85
bctIhy/Y20a+WSAU5f/IeK+NITnfwXsPX2L79oCiiPAYvTVhbtpCvm3BZ7m7BiSEVyBQxMalZ+v4
S9QbmuorCfEMFF1zbgvIsSuUU5FUNiXZ8rlOo6WYxaoLsiKZx/pCL2IlssyIQRJkI6ZG+FNsB/r2
tnfAiPkixKAOqWzbBmwNZB+SEV8YQ64XYqXj3mnF4iamB/rS7SxSBiYlQ/EVHJ0DYWRNQw6VG5tQ
YGFvybdL4pAGN6NkKS13PM0mlSOUi0lHS6WnqAp0cWBPhAXY0IrYdquaveqwh9NcCqwKOwbDCFtI
KVg6M2fU7CkVQMF/PeivAbOY5FeHPOAKYfIcIUXVvGrl4aX411TpnPEudP04wTVkeGCaYSbJGFNl
kvyOP2+jQipznh1DywK2yrAKK4nWmeiz5PBXSRLImlH6tBRP667SCKgqfxTf1v0REye/juX9ZAGW
+q+Ed4tT9ATzkenuPoFF6AoAbKJMJdFhFKgkTXO+JbQCVdSXBm7Zgf4qWIX2q/C2seFRi0p4Ghom
DwCZgh5+O/07Mvy88/f9F/0ViaBW6SNQ3xa97+Q5OY5eoxx6iS5aQbFMAyd7c7czzS1JcM6DSMis
8QpSOjilesjXSo9URXysdBxS9EevpWOUVSaYsAw9M4lfadRdI6YRVFaBJimmoom8R2AZpV8I6RAF
12ugcwgBSVdnNqmuTz+pMYzxFCVDwrOVsIdU8+i0M0p2b00Bia94jzKn00gyseQeTjFZsJhHOEEE
TpPZLvaB5klALZbMz8nbNY9FHOE3wE3JLAI6YdnApkbzkNm0tLHp1JFb3Grt743+AO7Di+fH5atz
a99XrywsV8foOZlBfn43f3WAeQjYIeuGf68CfVuTDGzqgQsg66Lpw4eG9I8it2R2MjZdasA06p+K
mpQepudzl/KTDVzVNmTKO7/CJp20hiDQW2sRC6UD8M74ktU4v6B68C7iznFnbpYlakWMkoIUsHu2
3o2aT38GIPBvn3bffcHhh/HH/RC5fLm54cs92zH4qTD6J43ohLrW6I927J0Gr5AWuuFxnid5F1Dv
1yFC0qJtHAuMzvDjLN3H6CDrVcyRXDWsA/moSjakd2b9QNobUD6MJxnr6l7d/xB1XsuJdM0SfSIi
8OYW13grQOiGAEk4Ce/19Get7m/+My0YCdN2966qrKysPW5X5WdoG7wzOIju37m0bcSb+/aRhKuv
+apf1v1TlI/Eu7DFCEA79D+elX/pzXtFVHTHwnOdRG39bxnrPwm4DTISnIVn5fCWrL7KF0QzI/8L
vIbQqa4zrhcUhTRGJbngVdUlJ0/auMGh6N1r5+FtkMzCgyZLX+VeoeNtjhanzC/UFTGeAaDxWmDj
4RHQ5BSGMQhJl5PEOfk5Fa/EzgGEXUR2fnqJPzrcQtYjk/YK3uPH0fGEM80A2VHvs4diX0HmfDt5
DlLtTI52qOXruXWiL2iL1Z2X90qB1ix9xI/7MzKJTE2bFbrlw9i1mgQeI5/QpldIl+Dxt3zd1nKl
K5RQuhuieIuxRFK+ke1mghTszeBaWc/X8wcwvLFUon8mQLhVo/+PBAwnndASQsQ4UNAoSPRu2pv2
cXFtZnYMufgDJZo8IBkClrio2XJqkH8zY5Ar5VsGHYYlWTzCv0ahfQCe7Gb6TxRGRb5bpDU91V6d
9WBLRiDKoyTwjo0wDVldCjikOqVR3EOjvCvlEkGmUQiSG1zKAmmCXHDggueCVCPV2JENyDSS1UJA
j1n0lR1ABihnosloObepwCg7BumlU90HpJU+NuH/vyNk0QNomtP1d+iJ4IfMdsjtzSpm4Ncj1Hvb
cobVC1hXzB28iiPKsEE46ImGi5sHFDA4vpVj/a3OI2Ru/jAXImCUCrxvcPWjsM3gLjvMQga4N+6N
FPhSlLNdjghuaLGMb8gIxsQBJ2B4ej1jRxdzNY/yrFvo04wG5z0exoTXcSHw3N1atHmZP3h23N8r
QH50YC0QXICN/aGSYm0nlpbaJoodaI8LJwaeCmpn8OlnnRNB0OdhudlO1mLuVm/9ohmpNmRkOyP/
T6DeaThyK53gnYKj5b+pnI2Fsn+VfI/4ZYTaK72v2Hp6Sm9TApU88dLme4YYKr8hzxLlg09BwpQj
qsV6ZnRZRh/zMchVfxBdpGgI44Ya8U5FoF3n3soub/MtSs/bL9qz0jovQ4hHzoJUEJh4spy/YCbX
9wC2DEcHubnxs9y2KFqsPaikokYroHta7VQ7NVP1DMul5rP1jD4r2kXdTDUL3/dYjuHQxungkBpe
qzT5+JlQM/M3PNNdrX1rFArtPDVWz+q2Hm/Yaoj8ITmEG4m6WFfnGwlpvI57NRmgNR+ccb9Twwut
WXBqkXCn590l+Ovm4svkaaHE3COLQGf5jwYPP8vYerSlILR6IAN2CWaUDTd3MKkOtdybPrWqObfi
kn9feNc0Hnn1YYcdal/oDBMlOFjjTMJgibrWlnytSDOirVzdzFVoQLN+qDDx8R3vjuIvFxhwLK/Q
M9KPwCED1/0xsgnhlitjLk5rTccmqNQ3zhETaAifSnDQkq6hs0dEU7xrrDgni9cKQhHMJrNWBDmC
1wOpCHthriDo0IGDaNv4XNh2gWejX0Qd9aGS/UCuvEr1W8swxdwM09mnSiRma8wQyc/2SORo/w2P
n6+gUCODmoeivaWFHy1mexmWHMutlk7VrvkKRSvMDdlCNQn0GSYDnTHm5tN4ErQ3TS34aBAvLXmK
4QG4ANQcZUojrFQ8JFeIisjXAbscaa8MX3LlZaG8hMNT+emu+/vgtTD1ux+tiDS1ZnQsY4oBORjk
6oV6jiVbgVa3bf0sdQc5ZC5OtrKGjU0xTydTjlXPZIuzIzpGtW5kibe8bjCV+a9C3Lo91LaD2PD5
Tpu//xJjpsYifViRDT0kMORQCBocHbCt+jsM5YZBI1c4QcDDQbq+CjKV2zRdpjtHiT5RWILKFsIP
kC8gljEwpjNCtWIf2yguPhGCSxNBtRNWC57+iWcuvtgnlxPWzz9BVQLcMo0CVK1Jjq0GZMd4wEZW
9+Qyf0HSlZBPWRWULW+f6HJbQwA9nwy3QR/5wCsjg64a/HEmFKbo/lZi2Pd3MAJhKI55oU8UK2Wc
xhgN1ZW2VFWRbm8lkOnbNaOyegX7zo6mUMSKccVmSD3CiTdssig1UYWRqn8a+ZlRdrNgcotRKuxK
vAA3lA7L0V8kv8KYyPR4Hbw5UsFYvHlOPCsGXYnynUwUVwPEIzxBniQXU2uLDc7sAgqroZlgluEQ
Nwi//Rivbcl7ceM9w6qRgZQr7HNbNsz3hngHsj/qOQOQeqiUrCVCiAfk658SVEG4Bb94n7gpzZRc
6Ah0bcuD1nwSBIRTWBy0tLLTwkBNCfMNrXkF+48fDBWXi/lWh+vq7oBCs499VFm+v+sDMj843ezg
2xZxlAEZxaD+CTMMbs5g8ZGuNxrJIrSqUbzcmU/NuW+mJzxKYCLuLLDYVxWwqTKdMjgAOfn9WQKW
tpiCzLwf+R5gKzg4VBsHE4kGQE7pIjkItsVedkbDYydRAVUkmVCdzqAJpnu3O90gLycO5AW2NLij
QEv3V07CwcoT/e7whuAlWv8QAPBGYMZLQxmBTJyoUNuWLT+hlcRolsIk5QpApX8w0e6ELovAsMg3
+CZcgn/eSSbw+EwvushL+iWaJPCIAo5QCxx8aoMvpyQBfEnbrJW/j7VPL6z7hO10V2bUNaiXy/jg
B/pNeHtdKKU7NZymoelULwGdRDCgFO7uy/S7ydXgBek/5yiAqpWWs9Ch1hRsyvEFvavAc0NvRo87
Xry3f3CYto0koJ68G+epGZMoHUyZjk6hGv4Z6+Y9Y0kJnVq5S5QqUhg2SuN7uxqxmmNW92RP8VfI
Vbaw5QZt3+dDRZRJYuO67WPLbzOKZHJfmbpwkcIhPxdyQTnqZrKDCAxSIU44akd9/xkRjDHlFEja
UBiiNPWDr820h9q3HtXph/Gac0x4Aofaihn+WxhfigkYfcvDvmPqaLhAxAkNorenaMS5B8YyOIgu
DqVV0AsERsZ9iqaG1LRl4HDjB023xJyj9Tf7j4WZVZDH/oqCld82uzOh6oezG1LxhrYf5y9Ih5vq
kIKcmnkx4qMlH+pjKfq83N+U+199wLTVtcNPLlbf0cMR6PIcrBiK8HlXjcMF6/LcW24PKHPnNAPM
cU/ekQkYXAjszm+0CDpdq3S5yMfre4pkS7y/7qVnnSxNw+8DBKybj/l2amzNnBPOPrkJePeCRdDD
jJXzjkAIL2zLsyn3ekMknBnnWUxPCxUyp3RU7cD4IFN2KsPJI9WcgSljPH1toL9HbjCab5yvXF0E
+FD2Hc56aDUTo4eallFBQARReWnegFPl5jE/DfwqU+lgXR3A5Uc5sfRbfTMJCXJhQjKgjroOeIjn
M7YGCv0nyT0aWlmeDA6tw72KUBUVPoda5o0x4/Ch7qZPP77y0I+5ZMrJDh4wbW/1+U6c1eoBF/AV
/L7b/vJaTeAmybW/VDQPirHBHh+Lm/50cgwWyxwONUBOePhiT9ZQuYiAKkpPVXvAN3hf0FQUSLdZ
ZCS6Ev8h4ZzvMNUOqS46b38hHsaE3fd+F6EMSxfCbF9TmEoihF9SBlvdsWjRbrhpHwCoFbDW2m+w
Z5gKshbKe1zDLbH3D8878jdPKHKXfdFUzgYX0UeM0sgVnb9XXcYOo5JvXSazTn9V1Y2UxFIAxF3x
+MUFVXSLn6QR/7+FxG0lWcw3w8xOcA3M6u26RylZxWRt23DzbqmPTh8nnx2EGRd4P3NZmqvqMra1
ux4TFR6X9gLeGHGN/Ab6bpG/wkvTO/PWCqGBbTgBm3PRL9vAltZDi/McJm/D5KBML76pT6ePZ+x2
o706jbUqo2wNURJSvDh32xrpsTK5QyrOQ77fC7YanNvKnDQ7Fkuer9mBKVaIl6P8nskBQ94wFdL4
gaeVIBNg0tUMniwN3KQi8AjgSLzlLhBAgpmEGAnpfg/cB9l/Zuwvfr5Ew3UTE8zg9RtVHaCz7a9h
Y8SxjzxoCAARoQ2uP+d4W8w2JRUgcwHAsudeYBNsibXCrywOoecqn3sOfJxLh+6DBCaZNhaGw7ri
1SWq+W/0ZsrZiqP/Xn0ghBpvoFDAHfBEhUb/bDOgQBhI0jnTsexo1keaAczSvoCi4PpPTVoH6XZj
gEdHrDBCA51lXccW5VDkA8NwUl+v8BkvCWaK7OkUIhXCtO0S4fZMUxaEAFc7Y4sGku8ILFdhzjZF
kKKwfqvAB7eeYhZRTLOma0yaUid63WQLnQ3JF2b1WPcydksvEOhoWcSA594WVySLF8/6YkFDOt65
ddBtxEXFO8N39ZP7Hq9QtRYlbsg0kDP2dWB9RM5xF4WCCas5aChm3uELmliyAirxKIYLD8zV8RAp
V305lEp7I+34v1TmYmFhnAVB1kVhjSw5O7bUFX1UaCcYnnVh4N2AolbU+/nVnXBHF0ycM2ZKvIXu
gjI9eDFW2eJkb9gAjhokCNFkgFgdxG6XHI1ml9PoKiT6Lt7evtEC/kg3NO6GhP+unXXAGJ0x8+5X
k7TC6th8DpALAVOXhxdVf0WYgC7tvU5C3TzfJTApcCgNvkEo6wWmeWS/mOfZTc8Me6JH6XKv5dlH
E/+GD9oM6RJMcjhmWMHQTL2lyqFzyyQYDOAe8WUaNlbtxi6DRScvDEHbtN9gRWF7CYahnCQVWXSV
LjTf2obtUSSgO3OaqThASPoNA1iMXrClAglOEedNRodb0Xt2RxEsQ92nhgPu73jEuMWhSjKq5lqp
DRp1MPqofOq/tDWhmCltNDDxGPrlq2ZQvsQj61OqvSkPCSCZDekm+6qBkzIP81vohFE3Nlwuf9v7
tpbtVuuT/uIGsFWCyxgL6JS8wdErviYbHAwCzHAq4bNEQG4zx10dvsb8amHYFttpZs05nCmdpy+l
ywAfUJijGNliZbTpxpYpj2Ekarsi6WQzGzp0VovTL6fY2bJZso4Mncit8tc242NB7MNuWpWmJ0Vn
pap5Ae0e0gGNj1mAeilXg6mBR5pRHn3fyUAzSfkyM6LBnH+5C+Ds4WTxL+t3JqaLQaMe9xvzQjA1
g2ukTjPh0raZYdK/1Z3ltRDnPq2xyVPPI1LPfA63eJzdIAhJhEHXI+KRTmfT2/Smnb8KnSvlXRF4
NM5F/qDCqiGbYRrVTcBKgRJTqUxMUBF58LF5Q0PkJq4lkAGpEZiREVthnjb5H1kbaHyteaflNnmY
BsYSbEOTqVHsTKdQqWAgR1wn32XNyWJj3xjtyg2Igo142Rx8h7z7cPRXQTywz551INxI9pmP+Oyc
RHtl2pmjpfhTrgS9HiTBRIlWOuzgkoAYotgZznYHfiCpb+xbvhhWD8E8kxkSsltO9WljBH16OJrD
1IC9U350881TFds3T1f5PtuRsHWoYl1IYnKC92CjOUbhA3pho4Fp0rKHCWRQDf300KAtQ56bbpqe
l4/Q2Wfmvk7xwrjWDpVo+RdByPjVcXpglGjVxzd8hA0G9PM0gto79sorlYHdLj9r9u5wgIYwlv8u
HSH/rv/AWeKfR21Qpq3+qTMAcsG9cmph2PNhCZBWXz9D6rootbRRiEvjuStgaGDF8XXN6bs1wCFw
o0qrFfQqU09Okv0h3YL343WfFQtQV6RJ3epkc/ndxZ2VjxqlKYDT5pJCdrRLdRcOdfmCfyW2/yKc
PDiOoNcdSSEVp5d6Jzo4x6kEA8kEXrw9kXN4HSOilKEmINvnLzRGQoG6hCc5TxYJ4WWwx5MAvUuU
8Qxe/1HdHMly8f4tel8ezplTfaSIQnpWunbFg9jiKzUYFXLsj+0N7CFcOt6P6I1X/It0Tafv2mby
2+BZLBkFGI0tdIUU00IKed7o7nZCEdO7AWDB2QYES71FdzlZFfofR5NPHMja3mwWNlNlHw0E1heO
BVzc4gW36VJDTRttwArAz7nad4Q50qxPQG6f8UfP0w6VyiTd2fhv6VLTfyUwiGpaKaalTJHh9ktz
uGdVTz1DaFh37smBCikOgXRbRen5SNPRjKuPnL552CzAXGzkFGkodXOiGc25zNnNnipOgwr7hQ4I
52Ndt9ADGkYob2+iU5P7z03CUWL6xrGuHnHpoivDgE+UtlDyUpSv0GSc+S5bZZicS+bNrHwwe7Zu
6F4eS/HmtjKUdOzFxa8u3Zm4U+NTTyc0uryMsIi7FXWOC8k8pVjbXISDi6wDG9QPj0Paols1z8dB
5n/Zu/9Ps+BGcusXgChvqm/n7tMDtZxk+NpDqnNz9TwzBRcmmgIYiMbFZdxY0jLFWM9bWpf23r5i
8EywjLhfp8xUTsoTEKr0VBhnV7KWThRFEkD8SwzFRfZNmvH+6dCHOgXmnC/3KKx4lvLd/3fUdcuJ
WiFbv7ppEBnZPU+wTcvI0mXu7n/kVMlMzBq/gzhFTBkOXyo2e/XveHGo/eft4IWZj6BFfTH0GFJY
eiwkR+Yb/Ge8T96phBtOpMEkvoYrq6nIULXiTT6fe5iYB+asznBWGUKZUvuUOr9ZV1a7lZxMV5PJ
ld5LE5LX4Y4GzkT3ijT2IWx2ZyWMF6t4ldNVGXmn+mvD3JCm1Mn5ySHiKSYTy627G/7206BPlAsy
TkLSnW+Saz0zmeN6DJccnWRMrkO0UGkT4kUeQhg3xPBWTDGQMCN6cFKXupBi0o7VrtVbQ/DVaTve
8Xb0psdfAFaJjL63ib68UbXRc3g3gof7WW7UaJrHgOCMNFXWF5gFpckVIVoIOnFrcnvKtjB2QFlm
POvbIOhnvhtvxrxzK2b35dSpflcvLbEqJzAg2RoyX8mzwkpAOvjIeMk4LHrxSAFTRkfsgldqGINQ
higqZYlv35BPvt/AFPG+DsgtU0BvzYR3PmIG+okAvrzWpheScUFEWFClQ+/G1S9EZiUhGwZ0FQ3g
O4Lg9qqB/OJOsEbbET6Kud7yN6j1l8xxaLkMf8owIfvhbOZN8mLMDZfM5VEQfmIq+9KZ+xLv6A+J
fBlnQ1Rlvsa4mf1hbbilOQlDsYYsNJIvR8ZBp8N45VPO0H3UkNhAdP+FcTPjwSGSrF1H8ELbs879
waSdKyf7v/VzuZAPzqEUJqVow/jHk7qVWPB772fKq5knPY+MpaHW++PaWm1KCL5xsnOtK9Hpqpgj
29201WktBZG0mGyfXmhL8nQjbq9fEZo4dQwoF3JF3n6ri7AkBIfRyyKmZ4cssxpyULI4kcqRuKiK
IXsk0UKGZEzSvulqFABRb1xgf8HFiyINixZ0ook5IFaSmyyuRgOu8WDSe5aCXInZJogVyr3J554k
bPRJa02k/RZK31Sd8jKQtGzSE3oJFBrAsnKJYPuQw1F8A7+SbbqVEg5l0zpX10WUsEMKOYpehNhk
f5gQ3ZX+ZBxtgKRZuXGE2VZ7vyKHHEx6DLw3Q84uivY5gZcxf4TSGcae2imhTZxw2VUulNgYe65o
Ekiv1rq9twypDekkxUGtGRvES9mJHpT1/tfiy3GL1GbUvke9EPHQKLwlfcPH2XxZ4R9sq/OGLGHy
XQxORlWINlzbZ2bzY/+3kZ/8Nu5MJsAQIKN/3/oHyaZoxLYSfgNrFS9CS4GazouujMJQVig4Iipx
QI7ogV5WyZwtU0oY7YtyJbo+Z0NYWTkMEOcGMUOwbb343zJK8WrbcQEtMHnQeev9SUC96Xi+PByw
R//JMsr3JVqhujuIqtWeoXyzcYsnKTp5iVaaCjnpY2j1tvZfUac49K8jEpPrLNCWufRAtYESzSvn
OLT3YQ+ALPo4XpYwIDceZgxR0MSgVdFLNacQqSwUF0asbztsWKb9HZYuhHJkxNObkNNs9Gvgah4p
SrUtFk5eSFzQ9m7RTRj7M0ExSHBwSHnp5/CTBHNRZlB4UNQSP6fBWdM/sZEYGCjYidO0TtC2LpJv
nk0/zIWR5ekCwxXDiOAdMGNKAqXvGbKT2gKZ3PDZj1z4FQ/XOwcRABnz1Ap612nbov33npGNuQvV
iL7PNZJLMd6NlgS9N1LxMEKnLV0EAjmEHX/aEe6AMeRQpknMLHkL8EpsrZEuLNkhohP/IbLaJmkc
/xYCkwgjjSpEQyjzFQAYn2pfDqYsOVhOmCbJGMQwNl4SPGbKXBeZifukR0pMsG7MqdewmqYI7yeM
g4fMuW+TMHCo6g4pBJbFBrIhJmtdnRElFrf6q0VmrDOPV3HBzDzjXyhaQK0zgd9o3pk2dmSiuXMi
evy5dKpKvIaBoioF7/iEA0f0ioW/GoJqqXMEGAh0hr+T1bYqw9DGoCVfhA1G1/sGHgcEf2JOIucq
PgPAog4/OwJzqqfHZwBzxJ3A/MMGh8pM6sJ8tyAwXsJvhS+EiKq+Zbp5Zv+NemKwxi2tXpXWROPU
ztTwUQepSoIKAKsAVKz4q6xBWqOIKNpR3aDOtCLXRa/GkF4gNgqYorhtzb7g4VQ62G98GX2a6A2P
gX2j6+uIX/4oTjFs03W9VwjRcYDDs+S54VgoX/mjJOvMana9JK7RnFWtPOcUv+Pj+ceDiC0T7r9b
ckk3d+Vjf8/afmEQcInKSKPW0rDnL3DmEyUKmlsZYjyA6nK2euDdVGU3Dd1kSv0S7UP5RGmFZX/W
PuBTtpCdLD0D6yBWVDK7A0lQXH00Pc3Oqedb+WqSk+tvx4bjIltzZ6A3Adlb5m5soPulE5bvCBl7
hV7NQu+xgNgUsg1Ok5CZ0NNFg8iLM2ahqa6aA5LrSa5tBcrPzRFcSP73cvUVw/kC7Gwuw0nJucJp
Qcw2w1f/Lb6uxKKfiCGwRnU70vcu+VICcnTm7dl79uQq5OE/m3Q33NNI/XTEeuWiL0REE8wckfHE
LXJySdPGKGqLAxZLgllO5wbe7bV+p8VjvqF+V1IyqTNlpvZbPqDz5oJOaYBuK9iq63RhsgEL3DB7
UTHQ907WGuiV6Yq5bSchfIN6QC+NgX5GFMD957gt8O7+y3zzCy7cP2PJBBT+6Ima+oxCPg1Aorrr
+KzvERF3nZtPbObC4zzck2yLI8YuHAlu+A0g6lSuWUmzZzY6dO8gPKHGsFiE8wn4Moi6ZRHKSH8b
5pCyFxu1gE1bcOKZcxfc2nsEmN3WIoJRBWB921MINRbnxykYf4MaGvLc/ATqqtAgpVAakMULK800
TYnmhp5g/623CJq9CP1lDyWE4w9mFmtC3oasntpNBydkeQOp1nkxHPZ86H+pXvDEQdGMiL3zPiJB
mmC9aHJvXT//4B2MjKfLC5/gLGh8HTIWK7j4YTfH5ZdfJOQL1MsUnaY1ERJLYXbXc48+KnLZhuVS
spzEc5z86q2Tf1s1k4MsJfL0ahhfSpmf4h+GlXWDaGbot+AV1Xo+KkCudjIN0fjIUGJL4/0cCeIw
irGagJNC9pS2xWvwZJFiBDoalilvwYg5ufwT0raIFU4H4qD+pdSap5ZKHnZfvU/igUvp3s1R20r7
bAyq5pRHeL5skMBPtQ2jhvPjKRdfiBAG2tQJrRy5zywNwdRcat7tLv8FYARlhmUPvKIoT+8h0pmh
jfam9qh2TJUKK/SbsFw6SIItmn22masqBBadEP0lbgd3lfSBje/dPX3HLCfas+LlxRlhIPJJh7HX
1/hOsMeVHIo0u7suhPrvzVk5O93RGIkNEBn+kFg08XWaaJdBr8dYdhFsDfQDW/+OaFzxaxXKt24w
u2IJ2FccPgNvY0gf0fVDkM6N0VSCxh7kz9CS7C9tzsg9yz6EvhQxl2A15zVqk+jh8ZfojedHyNuG
msLeTmk25kgP1u3/vIZgS2Tk3KpFBMpfxps6rcfSsNbphOE6DTZ+K/la/jN74ciTDYDSErDHaAW7
41VZDSmseEEE6Aw6w8iHpockTgaFtaQcwesaCTja21TzxJfiQFlnSscjkA6bpsEdkmyleQ6lnGrL
ytSjZhhmzCBMRJBlF6QK3TbEcuiKDdRZAsWegQokSjgG2EN+fjvbgfVa++KJ3bb4K9XIBYW+aiY3
Kteyn5s3YcqIRY0NvpVTDaFyLb2WEluPPdejsNJzqkkXLZ1O7iVLqAXV0UbtNLxe4gH9OAFoWJjZ
wg8B6mSdsT6koIgBrBfg1gBFIopwvOWWshhrvYgzRZ24B3g1pxDpxwvSTdphdi0nXaHIo8XUXp4b
58boCGo9MuWLYjwr2ofgGRB/w3RvilW5ROCt5l4cU/fqTGIVZD/4bRhRR+/7nsHJscQWK5dhLSqE
1BifkDoCFDl0tzxIeVdRuKmI83hiyAgkwqJ/7f+BHT3wJnnbCulYtGoaxkIC68TA0OSP32vS5L/9
vyyX15rYSAInW7uT6Y12Vy9rP/CsUF2ODI3nPY+fJiYsKVNed04ilQseJsoDYDx4sAA3ovijOR7T
Emc59JezHe8lPVOzRZZjO6AJ5RphJhl8ao6kloPbYYqjNQeguuLJ4a7iNqE7w1WPBkN0/lfgRH2x
of6tFvvK9PrLR+2rpmsNTMEM6uRigGARWnuDL2CGE/tBA4XL0qxTshFOsM5z4W0cNmLTBqCjeKx/
2FDO2Q8DTL/bJhEK4nhMM5Gnbn9lZ0ZXJGPwgDPvIrCUq6P/CscBl8ljnoWg5RdchG1puQ/Umh2P
88QHh1qIQ0Vo5QzO5bZEkxCcKFahsx+FURI/rqTJlS02X/Vvlowm0AjllgoS7hvNDAS7DmGsHpFC
rtA7jUT8LkdGI+MCdg+niPjaC/JFUZuMWJAkRB5df7SgBI9G4K2deIcu+fb8RAz9Y7VTnvC13N+K
1VQLWGMIZnoqXbfl2/jULnQug/XwlxAcZ236aCcmyfGxeRjMPvZv9AEY3OaXZap6LO9R8szQhTvf
yIIPk+VrJ8FK54BmhL3BdlrATYNC0ck2SA9/Ztvx9uVRPA32RHedM4oNSJs9SgnEb0AMVsXLIPZN
FXw3Ps50coNE8zp5jNLTc7cwYID+lFc2VPlDZT8xobQ6XfzsvZERx55qP/Tf7lVSo7Xdx6y9/cqN
fiB2F2N4VoXuX3OL+lH814KcLm1gW5nWc5KIs2OpKqUyhf4fs8PoRGXg+i3zeUcQP7fYT/bl5ycN
QJvU33V+6deF+nt/1og1D+Pje6aan+46D1g1vWsLu6FhU1siv8z32U6uuZn/VVedjAp3LubDT6HA
Cs2N4XrgqC/hnvVP4wdfHRYmnOuffgqIebweHvhSjLL75o4a3VnvNOIqHNq5zk8Al5DeYzR//e5R
1kbHuHttgJydZMSAytdnkea8n5tSD85VrNQrlD4TuIvyPAdk9HclsKQFqRw+7z5JxdS1OIGNGV9v
YNVTjFd5jAzSXXb40DnanpqEVaP3r3xHj0NHWEjoyQ2m/0QdqUQzuje90ZgEcPJfnjb2mUXWJ3Kp
pHEYEERLO3QL9IKQ1ce245ZWkKBgt/SBQhVjPXtK9dDyBJWF469/hgMxt93vb+/E49C5tlx++B/3
bN2T8L8bHFj2veNbliYHeaZTQq+e79kL5VxPUZklcphfPuZXGiMxiumUkm7YL8UVPXblC4Xc1DPY
PUXHsPC+7W25yuveT4eSzZ/ODXHOn4GPG3qfaGS+38boTlYy/J95P8zP9FlQZuhMv4hYdzX4ffOx
35V+3355Ydaf9bdvsz5teeh5c66nG5dx6p2eAOPE+xrRzd3YZ0svkNisn8NDTIlmRw0aki/bDv2w
/k1nxZLPFG/L2/K3/jOnSdI7zYhetMViiAG6cg4/L8vLo8zTMrmd0CHkfcXj/v4zvr9vxj8g35lh
juX5fkDniS4pp/FteQZlKR7Gfsn30sdSbnhLNLbg26gXMKXiP8NVOfT+0C69v+eGyX5uuBmnugBs
3WSfPiaNLDUP61ahxi5kP3Y7+i9kkrReStIiLRnQYaSAXn/xeA3Sv2VabqRA22mXkisdMLHnCjOq
XaNAZsnwhI0Rkpv6A3ct/HlS8YufAM5AzxykSr+A7eMfia/rdLVYLWIpipqKD8C98CeFw7Aqxpk/
aT206QIlXx/U6dLc5bDIkXaCpkmGMceudH+wiYPEo5jOV4/IEh7mudTwiAYQUOImufjLV36xE5vS
Dvr1sVJANjFdputFigYX1HKcy3SqusDDb8dzxfRH8psi38s8O2dcXvgO8ANcsAH38TlXXB8rFxyM
fGlNcRa9DYBjj6U/rCWgy8clXswjITo8f2RG50F8El/sifZbubfNOPGZaSG2Ot6hvRprpVsreCr9
25UiYuaw1YTLs8Yy/oxPUPAuQ6oa2vveZhhS3XF7sQ+ao+MD//grZITRSrEzwjTh5Ua10cyL1nLj
TI+JXQdvASRqdIsJdt/CfEPUAFIYDaiMzCxi06RQyTnUcBWGnUaHHFMLX3Rd/LpXWdXXvqQywzJX
hyey3FSXq+6juOm+SB+I2GotgRlx8HBkwcrAhuEf4jRQ4YdjIQgZr+Q+/5rrt3Qn1jyOdsvNPN5J
oMBJRRJNu6BQPIqcwfMXY+LvnX4Z4msh4lQxoylzERNWXvcLLSpB2s9urJ4rr4MjjX9II+R6+85q
WKjzvU2VKezaOc1fLRLDo5/5me4Qv43XJNuJTTMIGMLNrFDHM858ncDX3jPN/Mf1ffb9N41NYSCu
G7Pmpcm8Tj+MYYqeRmScKMeeYU5S3UsnT7O65frtNIJe1li/UYFHNm+al8bYfowT9L16BfkBNeCr
3yK9g+J9LuWsfX5DLaRf6KYHu/HHeDaA5ocroYp5CKiQv4YMjQA11gc8WTQjgY+Ep0QDHiYIQxOM
Thig6Drh/OgTCM30twEn1wBLH8iIDHFtY28hbwI9S0eiZFzK89UGSdczIiCX1Mc6Xa/RuN8x+a7T
dCLnZiAOpiCFOsJNtm/3MkRYsuDKEBpaR8k3w8YHBWeRGTFit5WfG49w9yt9RWYBGsh0rcg28o3c
O+S1HVqViPCgV7RtZfs7tCuZ4PtHWs+n3plV7igDY8ADdOwPxfNXCu9mXeLOYmxcOjeyKMscNHHu
x8FmVUxwFRfp7+zyiduDsAt146fSq7OleNYWXn+02Cr+1dPL1OQ2x4gkUqUYomrpagaJKSLWi5rk
8hxtBBZKgF++n3U++PNXIky792K74uk7vyfnBLx/W17miNvRl4uyXjJe/X3r1c6OGcK3R5mOML1H
4/jOkIkv4+P092m0nq6W2dGzvhu9xsklLd2Ob7kqDZHQFiPMOZYpLlgjPEWVDFRauFM/xX2idMKM
p8orDDpj25km9ZkAHBpzgNvPVCtJN/oluAWfZA3ZJWxHtp9kSOe/0l8pZkRk1V7tV2c/PV+Lh1Hs
/dQZmOvgcDeMsH0PH8frDllrfIb1HGYCaFcgmuTjjQB/IZIm3iO4I5DDdwSmdM6oKlIxDRtfAfSm
+yq8UMflrvMhYrIbiJr4571FNsApSS5j6LZTq7QjCSO70QeDqFXoXrLN1/z8ha0Knc47uHQCmmHp
Hi/OQBqre7Q0ajc8zm25gHgLBYJMh2lcnCMqfLRnSSOHcu9RdFs6dpF57v/Vo9J3mlJVzL8NTLm+
dbsphKjz7Usnh0ORPpO/OL7d5s96ZnL+XA/PTUjYE3zxbpuN40PVV0S3cFuRD7gWn8MdLUVgmnKv
gEIdigkIP+viLV1MjnbfJ1yfV/F3iuF48Y1Pyfco137REZGxsPpYfW8Rb8jjgpdf6WJqsPumPD9D
JV13tjy0U63zuphbrCm9GjARXka55mp+zRc3yDGQjh4+p9wcqFpvhxQqD1Z9zkAzsyqmOLUlKoB2
7d0oNZhV4/SkIm1Cf/J2rhIw4Q+4RlAmBlcI/W+bj2PzL0iXD0GqCZEChzzTWbVXwaZSwCiidUOK
s3+FXbHhHsX9rFwbbBup2J8mN8AKGc5dHRkaIEIXazuhR1buE3VwqHwimp9DVTLopI5F8iYoY2k1
krexa68pKUY4EwKGxTNG+ZlANtazERE0btQaiv0PKVek7FZVEBATYkzqgPx0lm9ZYOwjEmR7ll6f
mf4VxaQXJc3pkM6hOlJEjSLyJbyV7PO1DvrDCJSgMOmzhztO+k0qiHW3z/8qlG/lzduNb0uwCA8P
B/vzCV/r0cpRS3+vzLrys7Kf1h7Hq7fW7U4mJdV4VFXyUZRK2ZxXWYTB5UjewaAZhB6ESGzCxUAa
UhTcikQp1kdyhmpn0xKRzuxzOeueWkiXtdQW/Knf3luFdqG9J0H+rlZhIkhRpn5lW+4KVCC2IRFO
WpCvWmz8h07q5r8lVPo+AxpUMihS/bQ8d6v67v0vSFC64VXY1MO8ijyy/9cMi1RvEKZqUalcuhbp
9VlOdKz+yEG2OYWsmSwiVYoYoYzTjnfvZCv93cvj87F2ZknXpaBdWYf15unhGUHkI9jEsXKkspBK
pcqrl67TfOtYo3yd/YlBBmyHa0Bn5zlIv/0NVGpIDaw0RBEEMWqKpcjDBxDt+VHLjCNqufEcRJ5k
uCPyg+7eHZZS3REH+p1AD+YYVEWS5CNc5p78bz/Qcw1rGdfVB14MmNjymClmE0VL2xXERfm8nO7l
y9ZruUof1W9UkBEf76H6tEMZ2mGPsLbDdFVPcnY8DmtfoxpJ9HND9aJYhaZ+Yb9dVUzQ0kNLnCvp
BZCD9Tv2bvDU+vWI3eQKskhFwzw+TtAOrxwnVl3uKF+LsTsGkeT8gNHUWnLwe4yfxHDsv0oXJU9u
geuo1JwPzqTpWPbDx4a1FCoJMuzc0HyggxJF6dyMEcsxZ7rUB71JDwkljrEjbyRMHEbo0gRlp3py
iAtczZFAcJkhPJupqLNoza9FdZvS9+RzgkT7vwVaRbCvvXrZ1g+79UJeWD7XBuYFh0N3LFXt3ElL
7SbmKDnDu7rlglZVnCuRFKPfQtiavy9lR753hiIO0iPXg79SC+Td3Iehp6QR0y8Eztz7JDx+obhJ
mYzK6ZUjMDengDUVLLVXE0+3maPSyGriPMmQ+qH292WJUBL7WIl3gGTKxAchLCzxbd9WEEmg6QXz
6d8iQk1vQVw7XxEAygbHFnKr2Psa/Ukgzgve6wHS2wZAiqRySOfRO6TDKH0A1t/5TgboKVembp0C
pSxN6ap37loTbuyAG4+kk+wh7iZMVQCTh8C5JteMUtj0RdiJ+CBy0iGkD2fQcUz1ja3Go30kMorQ
xBPTNX2i8pVEj6BrdqFSah3sJqbFkWbCl7xRGJIMnp9JOi7fqCA/hicixx7n3BPqjdx7opNwuTRA
lCAlUbdsRh53loeH43P4YYqhH5zvF8SQNPwkCE9l0Lh9gOcfHEeWLa4rPpOYJJJwESk9t7cVBFeq
IuAMD6W2omIhJfa4FT8HXP4BF9uSHOXAro1f9CnfHTNaITmOzPfce4ibOYU6kYbZ7JqUboBNuHCI
4PnGUqJKYx4NX3jjSkyAvfOBV2sUSeIdhlY7WYIk8mkJpSyBf8uN/rGWmnHMXFKp+zFOkuOCC9y2
Vt30gifyRroB6aVhHi4PdAAKnhUPeF8sItKENpRJrJkuv7rJ4aqVaedK8e6JiS3H3cKUEFZBRNbX
0U+gB5z4ISj6CJM/yozpzqkN8QwzaGJFeHoLff+I5Z837yIUzUUw++KDhaFqOsRkUq4Fks/feO5t
XwuVi/mc6eRHzTTOqhsdnymoGDCnV9/vnsuABY4Z63Tor/Yf5ITfZ5bwgUZZ1PHa+pN8w1qjOEk/
G9SAArsDUNAoulMYDGmw0maya1LIF7E9vJHEsb0Oml5z2NHNJUtYbHu4ZP5qzEGsJRmAEpJVaPCD
j6Ec5J/iUtyZfx2nTM+1z5MprIXOFLnRiC/tYNlNVbtfA4Jr37nXyAaREaqkieuGSLh2yIPIXX1R
1twZulO/JUJqGjFoZuXZAtWzLXpQ1ymy3xXvKyrvNa83xFke+DMu0W+RtVdQMQGp3+YfpBCgCZga
MGNBPR/JIRb2K+J9fDrLr0ZWEOuZ0bKDQv8CCkfH5r5JkWhtT3+PDJY1x7ytQqBLiunzQcnb610t
nGjxVd/XzOZxH5wxzcrEy6ZEhg1u2Wgwo4NAskJyBKrG/3ZEGRfFXJB1D7uRuM5zaPtXgdoC2mC3
/KgeWieWS+vWSodq/olK3opSqbwFzor2/VRGAoecmP4NnRiIH+uP6q6XpvY6Ypckqw+I+y9s+6f3
yonRTy6WM5yuD4hy4gymY8vhJHQb5f3/ijloZB8PSKp1zL6nX4utt+CiWKv2a4brmsOi9dzlH1T+
PJBXdVf3sB5VrHQ9VtrXfvqJ2p72Pj+d2PAwz7y/xpeOHIU1oCzJ6mqhEp/+BIrr6hEPsHq9SSLA
N+kJ6XITEphpbgk7Bt9U4E9bnQrUnFWJUoPRoUyihXoDVYG/e60JtP5LudWCNENxCfl7DCXDTf1r
ix9IqdnCxIwe2HoWB1BX24TetcI7UyVF9zjgL2oHXJgvW5BcAzkF2Lc2fMUwfS1j0kS8fAKSvsLG
TCgL9rSOA8m3Jk/es1GmSWywAjgdBJVR4tewL8pbmIslelRRAcbiCcnUV4U8R5dZhzKgirV3tsMS
pRIy9pwTs0wCUoItdtdCSsngc8r9R8PW/zF1ps2pql0T/kVWiRP6FRkEJ5yjX6yYRMQZJ5Rf/1wN
Z7/1Ficnidsowj2s1au7F3TIcJBMv3PBTjwVUV2fjrQAw8cT7o41a7+9GDYtg9o4EOuvKX+ir/+X
uYhBbfZjAgqlIsA8o3qfh1Q8WyxCnkafPy6w3lGUL4L1HgHQYsnARiaabxIiKm7P/a0KsmUUpLId
ihj7VRaWf4dOS26YlWe78UN0xqWfgZWBjummRm0Whd9fXhwCFq6py+NAw0l5imwQiq+DryWkOBQS
Fu5M5YkGohYH/csOc0AvpoVqwKSoYuN5hI4kQlJCFmEQ6cfMF4U5svx8O62AdMZvuhfKltphY1e1
5O87iiXin1B+vfJZyrYXv+I2vlrMXUVJLwKvpw1Z4j2u0GCJrrxtmgmE1fHhYe+veJfFr045tW6b
FLPSs3/6q6EjT61LI4wq7pNeSoazxh4EToms4ulF4qkJOEeESJSuxRj+tFzaVFOqOOOUpv4jra7+
T1nJvkNZWZ1GCfUMsQLvM/WUwX0DA1QsUIlclzu3sGJ95Z6pDf/WvXYqLHRaY0uzC92gwRjr7rNi
Jaf2nX7Tn65ZQfBjjiskkIP15NTLvFeAUxKWi90TWcDyRMy4G1THu00KwHnoH7GIu1vVfkYmZIzJ
SfwIoy/8d7UmXHp1goF8lSvjAwHNblDu3bl7lMbg7GC7J5pkh27Z8JcoXoxKQ/jRnR3M5aIbzo7s
Jl9znEfnvLnjCIr5XEin88Fpb9M3poP5LAul/Oa523hoPOaH8NN7ebXuo1/rlO0ro00H2IPV4MQm
af80ehATjNJ+o12100HVvi1TL/VONILBfnWyP7QvMx2UqGbrsHR1otG7i0s407cfjXbDaBSN9sOk
b3TvfCX9+4yq2uw4OY2uw9vw0291Dxg9Hml1f0GGSXZCixsqXFB2KgHWluDaKTBsT96FRzfrlgbN
cO0/NjS9aYZxkHr3QTKgv0nwcKv+rl/qJV22z2ltbITPoIJzqcyo6Oo7T+ef+W16m8YdoFhgwZv/
nF++D9/VHxymRqWJOTzN68PaaOfL6OlKuBK0OqX8uP7oO+3gKWdRTaUeMdz3mn16w09qo8O8NSkH
QDluGSSoB4T0k/2YE5nq3J095Q6Tyd/DOgqrv+Dm3jvPDk2rfara08o4C42wNaVj8UA8m4ajWvDO
L3u1vtkrUWRs9iU4NpAW1X8O30c/qQHENtHMLlOg3Uvv2u6k3QqxKEksmsjgA+jPmzWJPWk1NtvR
HLS1zGg0TwOe+hcoINeU1hlgIubkpEgtggr2hqUE6Pex3pghgDa/3fURrLc1SebmrUMjvKsfZw6W
NlhqEl8ifJ8/x+kKa2TnnnYe9/b77CdmLzt3ohpZJkOedjC37RGjwKlanDuHXyzsV5cSrqbWDYI/
srIKoounf9p70QFb8/useSB+USvoI6GTjxFqatqnrF0nUGk/XpbxbEeDCn6b360fdo/vy4Aqi3LD
hn2mYBiu7SohjJuB7Afl2X6Y9qPVm8CQVD9xmNtXCBmzhm9endK4/OqXMODHKNlwcEkFolpcmgKv
LlHnEAWlcSNshK1xa1war/3Dn5oUYUY24LEBae2YMU42FJb45wYqlTGvDtYGosUq0T31X90Ddnet
wYPvanClR3gMdr46YOn72hdQBk4xfi0ehqj7f1p2HrR1UmRV8Rt+jSNCjlT1tP0W7nRS4RhwYHfd
RgeDj+DtHTspDW7U4uY6+PQO4QEZqp6L6JS/qnss3EEdU0ODR/gdfCc4vKwLCBy/BSbDmH+4EzDp
D5pDOe3VR61+bWj+93X9WC2Qo8aQ1yP/xW5OpBBBLy/s+fQm+lttnU8i0gvuiWp7lfglT8RW6Ks0
TsKJn0MKv5hkRaF0kQAoHFeYLuWaPEtFCo3cT0d+E8g7SBbEepCfWBlHsRg6W0pLGRWjtVQk3nmC
xzPLnkoOIgY2Rnu/4oH1M+GP1G3PfuYefc1BGXCAj/P6RRhf9ZNuna+kU1ghn7otivkfjDZIHGx5
a2Y9vacqEM/cvEPeZnKzW3tRBzogHVw+1CZksaz3+wQvd72q8PcsNC8IbC9XGb2y0nN7xmyBMfQh
3hahWbKnlPkvSEBJmkwRdCWohaiaq/pw0ytB+xPRXeCJwkxVYET5yHKL1xv5HbRcnyzJW49T2jHL
8wamm3geCfT9XKE+m8pLRBmyyGU3Olppo8YtgyVGPaqFwFN3As5QK2vV7m/A0ud2SpI3fP0Y29Q2
A1GTS159q59oA9j+CQlfFXYKsZXtl6BYJcLMdwXgHxeOBxmN4vfonDO39/kYffom8RoB/zWyjhen
Rdr8aq/vrB2E9lXTPu/69cPibX41f+jqRDUP56ZSUApa9MsMRACvOvTJIZQouxcwHMKVQalf6r+x
iBSeeXcjH9M+n6SExISIjViFYc6Cyylpq3uRPew6YlWf3GvOTBLJDmKdq/ZfahCVMiOeDObS6DqP
ppoKryDy1x0dynVuJ3zy9Q4RDe7K/if8hGW+soEeXdObTXaMca/GsO3FHPU+fjaBWuK9aYxntsPM
wxEt8yrgTkGUP4HgsacsQM6jpqfp/Zwya8jO5PZehayWMIcS15yr9VjDzRyTZ6fECR/o9upckSPF
4w8JC3OSjfPW3bnU/BDtyGSCkexSvEQyH3cgPdNv8jVNxhXnQLlsjbYb/oSOE+WPQ0CvDhKKt6Xo
QVmVOpMoy8rb1bwAmB5e5B8o0QWZV8UrtBwaAxLO/aJIwnQ9jlz7O4lsT4BC2W/2bp1Hp8FeHpEQ
AyTiJS+QQYlY8S8Ke8KfH7IONcRTaIkpJUB6qy+vS0WKOnTDtagoW6yQrta6lc4RoymZvubLCiT2
BET83o7Y/MhIPt4j9cubHQ2j4aZc3YuC5wEuB3XYceSOVDk3OFtxsAt30+6zW2UW9fd98Kt+Y5A9
qG7qx+IhhRQRAGE3P2D+QBqIaQPWbQxqg1bPqFq1wXlv2xceMMLS9MHVGxvndm3cGCeL+2I/KxER
G218n2bHWbo4z3bQGZtOPCyFZyw5OQGFAwoIGhEmDclGgOF7F5ww/NuzGXuXtZ29sKiqeXw6gLaP
d13P63SWBvXJvt7c5EaQ7b0WGlhQi1mDzZWEFb1y7Kyjrsmd/m58NV5QK6PMvZ29wwM7bkCp+rw8
fU7LmF9+7zGpPSxecNA+QKFZK6zAUZP76tqwsQV+b1vQSMv+MXMeJSeuO82fl1NJrTobKPSm1Hpt
nuk0SjvN0PCeNlryDrfDPB1c9AnHQbUSNL+e9AfMhsdBbWcTPB/WUDlsA+q9qhcNjGcNQr4MeUqj
dydI6MZ7p9q/03qCPf/n87Ufr4fyLy2GRF7xAdmWqaD2o4QgQOUFJd6fUB0QoDGxFg4pSJexHM/Q
Q6vaLBW2CtOolGAS3ggxC5OVBt8zGorBnac/kZJU+aApKC1c3iJKBnQrxWe51CbFI5kkNZZSIwIu
gdggHKlgUwijUaXmgzBZxEfBgSRqMwFFIIwLDwc6JadTAQv6QaspLUryDP0BajkRxARSKFhQKSDS
XDU+kJK66J8iePLtRO0ZGiWQQSTxtPDZw8kdKBGVnaKg+msHF+hrx8Cm0i6H4P6gDtlYk7o0q9Ep
hpPQGv6mvUyJIhtSaIjUVAKoKTwWOidVHD5DlS3k0KuGEo3pftHgRYxxzVcTSsUo4P0Neku8CcGE
k+h4MeXpB8TUbgGExNyhoqBDQj3U2iXw5tVW0YOi4g5kRD6ExfcDTShUmWiRvRB3sm7EGErSmmRq
Ouwy9FUCnyjQsBrLie53iy1IeKVOWTCLyrUYYfHRlNoRIUziEdSA4ZQMpa8qcEhm0o+xJTOIF4f0
F8WijOMEuEWNkgSE7qRDPLH4SuiSwdIor20YXxTWQfHwTebzxABjtPP1mvbJ43l9k+SdP3gT7L3J
TTVsxJQTR01LLw60DKeD86Ql5hOPWmkrznmaavLTnbznjW+NvGyNvKNm6lX+LnTi1NcpgHRAS/UO
fCby2aNd7yLOGN77RQPsO6DJJch1KwiBpWTJiy0jUlxure6KrPHvxEja4qFi4Bl+VsMMoneiKe0V
YEsFviSNx1QCA72E6Az5S/F/PaJqvcgkO4oDL/vWU071oZxf1OtlSiBnI0USmj5JIEbgiw4KepW9
PaW6L8mMKvcmVXvRS1Tap3ZxEtWIrnYAPtBSxPfIXAhcrsnPK1HvC32HlAQm6VXx/elg6DBXB3ER
WNK2KAfWStV20CWhROgG8lfTKfLD6ms1xG8HpqPCRWQfAp/0sQRN5cUcFBYhtaUeCMsiLK1US9OW
te7QNxiU7GcBkNhyUPnSpaU6VgNW2sAOVMKjzOSMvWXwPXOE+uhdkNtupr7vRxayHECfkP1fwiBv
TDKRQ2IiW/5p5IvmuMMBFLVu00bAyypDPoF3uDyIGNl9xCnQrS4kCBh0NkbQCrDWlN/TeIwk8l8h
rvgchSxSKCDnkEVerSQxJKWLtnBftSdTZq+aHueZW9zHCCeFLerWKd5925wwMB//wc+GE+p7PN+i
3u0xZcegehxlikO6i9w7F0UXeeNirCVRRig9Lux03OsBsm1HH3dPQBXKSBOxqURGiT4wQIa+1Din
ydXwS5K+QyjTpWPhzptpsTLyhvpdiwqsi0ICotLTaDui7NTFyAOgE6YqL00+JXm8njrFqXTKi+kK
Szz3f1jy99L7K7W5vnvyB7rD5HKwRPPIgX8hv/97XzoxmXuS/jpYcAlSLFknMJlBSAyDXoolFMNS
DAiZxujFvMtKZFkhTEkglKne1VwUUqIvxWGGXf5+TesQZqtu6UtyIumGYQ2S3RQ8KzFK5YKZW4ZA
9BIPHRdaUbHEbdE0YHK8ejADNXpVhESVrQivLzsQ3TolKwJVYVAif6+0ZRZ283FK0lwoDTVJYXOZ
Mj/p5pwvTUXdyrXHo02vL98lNku8sN0N2KzBosF9FCF4Z/M/lur8igYasGPG+xfTcjNEU66mQmOm
1gVpmK9NDTaR/cz1c4h8NfM3qwfUWu7xZjgU42cqapAO3X1M4FnHubChdvFXkBOVF/TGXjoDIM2l
BzxNM0OQ20VzUh+x+rMFIKoPdT8OzL5Svvy/eDhcqKuingBnBvxeX0R+XyrRkcNaS3QxEEsEU/dI
gxnhrRGEjKVamN0vet1FbXjq9ZjrBYSvwBQId0Fqq+IJJK4+/cICod2qE2KVNEPWQR6hYw3BoX0c
ydSCGgbKDuopVPea3Sv6kX2XjsDOd57RkGm0AtkRpj0pPlWtUHPa/UDtaWN6RlILp3Yii/YlXaSX
F/+tjy88lzmpwNhb/PxBj+aeZLSroRo9/ssNBhROMLMwOsP3UrdO7Krpe/Pa7CYZVlkT4Rk6msTk
KmnEZG86ilhbjbEKycya61TIVXASRxCjz6f2XVtxTkjjRaGUpkQCGRI91DtFF3l51yqZobhB0ZP8
TBessK1v9asUf3RrIMb8sZYS9USW6zKyG5RUNBS1M8BbQ6QgHK4xgq58mmvJKxQP/zYaBp6cNmS4
B/h/QI0ol3Ht+ifICKImtPId+qd4O0mauP8jUGeSJ07i2L5uj7w01fPYep2cLLht+aXKWZsjIyjn
/brB7GXHonRDF6Dz1e0Qk+1or4kJ6wjxtsr0hH0UwX/htHKaxVEOMnhp+iTQ2udv8nWI2KT4shLg
SfN5nb/rdngFHDgUGCJI5tb+6wNKuYDBmN9mGjaMJGRWw3hVolUzK9g1speS15MKAyoCLikpAP4r
WITuxv/Ffyq8Z+BzlLxTCNBDnPpdlVWlHMb+G7ZvvqtQLscWlaaxj7MPZ3Fx+XHnlDfxZBeUFzJo
us5uNENcqX6uZ6piiW44t+TUFLjxYSpcHoTN7l/Yglij7VLLeVEexuaaBNPo8kjR8TNfGbQOA2mz
LyhKSWZa6hOM/KNA+DGAGj0lgbNVRqNRlrzFs7yMWOU2Ko5ULgBni9Qx8e++ECcziMLSqDUqcagl
l+HIw2ZgBnknQqnBSQxBJwD9xk2XmPtmXcLDMmoDMlB0kaqtuISSjaNjr+XXsxC9FxdcF12GtawM
4cMKtUpuiK/aLG4sny2ERY1AQZG4qhJDiMsq0xHMn4kgC4NEmJDAzwdg+0J7nEciTrHVaVXUvs/O
q9WNyaL3EitNpCBs3QLtzHT75JbPDEcXXoVklYIkRRvIIltj4O1ACGIHl5CPZVzrrqI3xWaKzEzX
gCFbce7jqPumftxBLPQlm1qQLvdDv+RDrkaSa36aaxgFGSEeaAByqRtYw7v1iAK+S0PJI5BFY1LR
CJ7fhaFVEQcWiRT7KBuk7LKVSinnUAnz0REZiZyCxKRFhK9oXzG/ANICJFVATnCNrUnefVQBPZoU
qZMp9xGMqn64+SJ0nI+6eBXiOygXxHOffhykX7AGEK6f7lBDZLFciMfrdnmAjRDck8LBXbigPt8n
QM86JC+ERQA7gE+aPQlCc7yNX2W+QcEXQNBgUy9KSUXjWuElSjxKulOq8hfLqaIsLdYaMYX/WzM3
axMMpeJ4QRoDKWel+kdII3Nx1QVZre10sxTJ6wIqnFYxVNGZuLMaWzpD4YacK/dGnwD+N3wa4ZtA
g6JZYBGBqhQRvr7L3VoUoly9m99PqcC0SMEO4fU0RvUOReieN0vOe/Lu/6uGHbzbQmmZvsituXGi
g9Edj0xT0JbBrFQJXujwgXK6QDdVmNRWRdVt1hzWJ5ndUsnXhMTvwKm3WV2/Z/sOrJkz43im2YlK
kHLpYgmlhJCY/lN56EeuxjRDye6gXK441Z6UPzrhfCt4UQCTkL+2vUGFAo0AxaVR1LAWKONvBIyU
IpNhGoiQrNulIQYZcZwT1hh18FhJ8CkNMNrsNyWmV1cbCsvVSDmyQvGCAKZ0ibhIUaxWNhjIbE7U
X3/VaGEO7Ur0EDCeP9F3MOzyyOVlnywj9Zad7a3cM+5OqxDD/1WLOmAWXO2q1ug36fID6muwCdQZ
bC0CwDHkBhifw5Hiju39jIg7c8WWF82+QMYlMLtbeLVqyBRHMd9If0dKdKfyhqKbcouXaI6g9+NB
bQ7N4dttPdm2NOpljQVthtGkubBeaU4kbMRy9JwnXaLt0aQ9+Y8QsFRTY61H4oKKXXIHKIQzN3rn
7FGFXdp91LNQy2jejFVNmmb4R0n7+eEisYOqbK2PSJew3DmmUDB+2kd6odANJfd+P/L/2kjayHlT
Ik6m/skajW5gHnq6Bn6po+nMxcduZWFIggIJro8ZvEhSXNSms/Mkjyyer7/RsNck0vKsiFnxRA6b
E8RrlRLMI38ExoNjMkSIlbzmNDtZ4A+VsDrQpBW0UcaJNgfEWat17OzzYlxuu7p4/9Tq4irhmYPI
RHwnPq9WImQ7G5G4Sj1KXBvzt0HtT5dEFQMASa1fAEjU+DVmTA5xBOUmk/vJyE9HERFd+hjpqkMQ
BiWMStdVjq4USJtIkfiLdaFEQZvPDoDk1snBNREqYWmGpcGJku1uQpF2Fa2OSIhLbQHBGWXaOLgn
1nFyp1J7nhxGz1l98ZylM1pa9c1u2k8Cs/sEHKGdO19VkI4aWPJzXKDKdVR5MvaFojGXe4Um4qMn
1ECGQLoWKsX8Nsa5mBviVz72ckrZmzVJ/oXFmiS8QovtnwcDY0HD4TAUC0/RaxH9U2Aj6KuTk9AA
mSRZuwYVvQ4lubf6nYJ1RVBTrwvdTmE8RMc0ZKWmV3QO0nKr3nxH+7az7g3amho1EPMjSK54jQLY
CPI0enTZtRdkWFSzCtnHnxbJHt1JesaaHR4pZK+2Tb4bKFv2YWNb7Zlucw7yku/0yrB1I7SOa+Ad
xhp0UxACkiKRWaSmVAAhtGOPMJGE7Mp6tsIVGpAE3J0EUQ4VipO7LANfuWluLm3WgH7EVgviHE6h
c2qgJqQIE7bRS/5bhB6Mc8Qp60DnsPE/SG4OeEnIT0IeEixpDkkzKwXro8YQhhRnNmmDkJuCm3wk
MFJTPlvsECy8DLiM+yQ2zhB/thg+Vxv+HNfog9F4bo+gzFOxT9zFQlq02QxHKU7H4GRWqYO0iLL+
3l/TgAfZyYk7Q9fAyl/tu/KdsHdSDqTQjZ6GEVKlX0LDaMdl+1Mi2aAHC/RUSA+kmlSGX2j+aGXR
WqzhTFNaAGolkJM3H/Xq58kuUwJDTQeElvw9SVGwFyx70bY5a+I1sjksnieahWb0l0Ab+aUYJ5Au
6xy23E+DfQQBV4Pl6IBLibmjPyZFfvRF/v37QnyfLrrcS/C35ofuHlZji/SUQDhsjoiTVqoErilq
7ihHxnP5hhtf5bqFvJfx3lglW06Uevthu141+6Yk7cqA3kBfRTZRGIt+XbbJ/OinLAoQ5SYTkXtl
2Af6C5W2SZMNHil8eAqr5rhgCnqRjcBu50xk9qelV9E+NTj+f2vjtYtZ/Tc8Rv3LCCkBjEY8Dya4
ssLjCagn3waKJnGCzB3zsR+oYoWEd4LoiyoIquxEns61t7/VnVmtzJfPHomIylJEofKG4Ddt69+q
fWKggGMSngm4FCgVr7cHs0Ce86RaIgxBj/xQdKwoZNfuEciJMmfWLgctz2gfwqt1mRZvn6c7S5yV
DXhGesezFQHfKfSt5EG7+pcbW4XunJXi4dP0NK1/cpPeHkn9Tyi3Y94Jq0q8DHkvTk1fNIjGakIc
caqZQeJXcQa++6dpHCp4SXyqdD72Cz10Fz41ufl5fBs0vtZDhB1kKthJAxxy+lD67N04/wRLdsxq
4Pw/Lucy974ALaMlNcAEJ/JyBipvcD35RGo/qNaEPAGsA0I7cTEx8tzIVlRrStiA1TvXCldkSY4z
OMMPWza7F/vsSB+C+uvr9cc9LDwuuDZEVxHahBbGgKXOntaF1Jkecad5CfZp8IrGz7J1JrD9eHXC
xZSBoGP2TUqEPzWgyYxhRMK6pkRk36/Obhnfuw/Z7u0OJIvarFIY1SK7f+jCiLwT9yjgghWZYs60
fi5kBVHm/9Sk2N6USKtwItXJ+XvN+kQ2eRzdKhbY1X2z/olspi9vqafqjzRsRVE92NkfQYQM/sjG
6ZGFTsmh+xobJM2CmT6kAwU+zIKpyFZbu1ahuKNVt8wi9YK4LD+WxMmGgthuWJSXOuVRAxAKJVCA
kJMkCJ0cZlj9qZUShfIKWmElaf8XcbNaPFzFZhVPL1UdKnGq0umDR7843GY/DVAMwhmCX6/ZrqUR
cGN77plkGmgQ71vU1hjkvei+jC6W9q13VsJ4XuNLlGa1H1DfG3qyGX55kA1lfaV/yN8QJYE20GPv
zmWEW2TkCuta3xiev6DzfLz1d6mz48VfOWWAXmcBZoN+5r/9lmu64sgdOoWMP+7U5mzX3zENXmiC
19uxcdJ+obq2jrTDmW4gGwnsTFZnt7Spd55Qv5Cg5hCnuhqoHVed8og2Ax1mTsbgwtqvL3qs1V3Q
v6iTfl+h0KPalLZdivurz24ZqEWAWBriaaDV5Gz1of9pAfYsceL/X+0Hj1dy2oI4I+x2HF1dCMkJ
Gk68EWNbjHiKm7AcRrSdLiI7nZHgVsgbuIMoKpO941M89kCxoOIQAyO/EvLZX9nx6S4pN9I2W27v
wiqhiQNYii5RrHKlXsoId6FCFBE3NCw0MJQ+amDpaPQL48jC/Eeps0Syel7BTldiAvEFDSYeAvvw
w68fXiq35FRo1yDHNsFj8XWlkqACjkJ4Ydx1rGWf7MjajM82lfu26K40I3Ah4uUtk2m+HKh9cl76
cg4Bz6aKpL9JPVTE/asrgsjZNRf0SgyIFWp/3Fh+ubpmt8WR+TKoRBVJrDDElVQmqWZXnY5Pnbh7
QS3YO1MB55k7Oh6o54GMJeXEryxMMID4PAqUZLAqZPzMM3Q8JdQlWERv2W51b8skyPwGP+mjqGGG
qCiKikD6uch0T5O10gjQguCBdlT+iRHa+D4vDxD4avNsKhMKtVIuBiH4tkD0PFUmJK6ivB+kTTu5
W1VwSnh/db4xFAWQt2hBIouqM/JNzEuaAVUVQhLeMLGw68LHF7havTtIHqsEZnmGhZCr40I2VqJM
eSnrEQeZ7kYNJomLYJ8aPQEqMqUAfJ/iC8f0UGVZ33esw3bdPUSWzjchTL6Ghk2Tkl5tDp1zCoDv
mO59fPslnOzdqaBRMxlcwzNHrb2mnaNz/L1Ny3AYG0n7+vKSAdGIdMr8xodL583gyjQ/2TzMyDpw
yS7W7m4Pk7jNTxGgKJzRZnCrtaGOjvew7PijxrZB2kyMPq9kMHbs9Xa9NVr++des2Off8vz2wt+1
PD+Ht+mDIBeY/cWfn3fe59mjTeY5jC4e7DweJZSpntppH2ZCRe4G1V6UWbD39tR9s3bccD+wPzi7
p/eu2ObNjp+9VtPPLV482k1VjsHt0IsqXjXy0veskbVvvy0a5yD7i7xrNjArvX0yzUoBRZBG3V2T
3Z28mhFEl0Fa737KnkFu5VfDD/ETWOT4jn34/fMIypXZY3f+KYPbXe3d0bm9O2nqrivOK2pfb6iK
mnQHgrhxoNfy7ETEDTz4tp5le0elhp0Ye/3VjZzy4DSqHRMiB5z2vVfeubWrV4NLlbiNt7OmJl9z
z3fn9mxfTDuDwkMNh6y/yZ2ybnXnQntVZ212L5mVXpwmQ/zo4LFTu6Aet1rgETvapVun0Wl1+Nsv
yj/PipXN4/AOIl/yeAX/aJcfdlJdnI1Lu1RGl4hTzQb/HbD3Ev1XoXVVWs4dHiW43U/UvYbmMzD2
40vcbx78dbnTBEX8ZZzkJiTGsJ7Yh/uY0y7dnMvaeQafUbwpU+HBNwLXh02aN3jL2TQfqDtRu8n8
RvmROtfMa+CfC+2NIrDXiKjt1x9YaUA2E5WyH9XMfism4mw5F/ftNd3nb6vh7rowmDrZrEVb0PXo
gGPh5+imEEwm+1FtU6M52cN6Gu0GsDlgFeae6j4K97N9FSjJavJDMeBcsS4Z/BCLwYqJxotAoGyf
3k8nOjq1un2/tGGK3/sXKEi7tVutt9pZVHFaZmsptLP0Q2B+nyN2T+gFDJs0bt+z9onYaYA/g9vq
Xt0M2RNsoZ3fqNuft/Nc1FlG0nYZerCT7vX9xYq+t1PEcrTfAsLCqmTQIuJEnocn9cM6/5XhYyBc
hP5jWkfPeNitJU2b14Nyc3rb2yfchYhjucr4Gi2q4bvePkPCJ/2H+4iEjHhmcO3fN6V1503yD/sH
RczfY/bov/qXMidjmTzGWVWtbO8YlJgINNG1Y8iPAr5mPy5uBYrb2r7jBFmmg9b5W6271910UepG
41KnvjyT1KP0Joc6tO/wNtFFoD2gvkAAWenusfGm34KfbGrjeLiFVDQ0XSjTY1wMzB9saoJbmNkY
1pB+5A2As6/m6oA3zZs9Km5f7phdxAPWLpWIhSyODOfTEykwuPxW5w3sRxG2T43ZGrdGVM2L5Ijf
UrrFxIVRiS3L5vZH9+mAWNe791AYdWg8PUnd8hJ66vRzofBhokmvDJuT8gRiyigbnXf0jT7MzEFl
knx97BpLS17awW52m7q8xnsT+/XVe4SX1HtjdK+w6Vcx0vcIDv4NTTTbACWWI6nFrWGdfpuQy7I/
+pqtrsEzrM4es+vs/fdanZZ3VPqb9fhO5rs8jyI6L3+mGQ1uKQf2d6NPk3CXpzQBUCvt8+hTtyrd
17V/vKTTytnotG6Je1vx6Gs2ul/A+CHIP76uLDZfCP4hkuGUsadf/a7WOe3jWVyptR80F2dLDOOv
W+Q+WyCg9qkOlQTXmgj47Qq83fI/bA8UC7zXxoR4iehw06JOou7OF4if++o6oB31uX8hT8NC5mE1
T7gPgDpe91at/5bpiSwfPtZ6y4JdpZCLMBAHUSybqeVSWac/fNOunGwy3BptKCEZbT8UFqme/lyl
g6BCjUVR5q4/+sdHj5T8RmSDDoRuFYg8t+App7p7Stp4VsDoNtn+m+1napczRBfOu9pu1lzT4PXb
CfAgvwLF3B3DsE1DxicXeHqETuT9OG1CXlXx8djnU9xcPLyIq+oknU9MvdH6xZTdntSjWv5l8Q4r
fJ6J8fuBCAXlCW07LX+a7qXulUwnYRomzvpip9jtIrS/cF4w0qzjqOXvqBs9e6RVKWVKMTovf8eJ
0SkBeFJH806YclFlnpUhDv7WoQIRmlWt1s16YBxMmxenGtSDcu/hXeiDGclRABY0Esjg4l77LCl1
P3KbAxn9wZ3AZlNAIALazodEpOqj8YRVCP1wBp/v+FdZHEfJ8PrHIHv0LyQn/dlrTo6MXJD8g2JT
yb7Ozn/H4HGw15tqYhl/MTyl1QUuDKEvfJW9lWXtOxEBXgt0goDV2QWipRB3dUVGx8CNooNYXvH0
Q2mMLQ7IXtS67xa1ZuT3dkhE0QYYIxUX0A/N3cFWmC6hWy4Nk1uUTsR9GCvSYp4/P0J8rrdJWzEr
ZtyQ6dNDB0xYdfE1Jj9IO/0YMmeV2mNE3kjN3Bdduuylo2Y/4TdceQjIE7gpNxjjGOxhXgRO3bl3
d96R0vOzc8UnBy51cMWhWKBv3Y/BFFo+FkKdTyeCR85SyPfI3fev4w/kR6qmywe8uZZXGmFAAasu
xlDg6szKNq61167RuUI+rQZll/ZPnY4YuB5GkRS4saJnh9mcyC4iGMS0lsJMh2LSWFH+BUyGWjn0
vxIawoZr2kf/473pDZrRg5hgWDa9RNGEXswq2LkbQbd7n5YQEiE9iRaB6+lPqboLnBiqEy1dkGhw
nlLaGDx8I6TzFhjqhdobephOOWhNqhgBvrj/0v4wb5zT4Oqfvlmou5SJhsyEr/qk1EVYHVlPrEbY
lOiAzA+UxWhoD9Z8cNGcokWh/Uao1o11ZpXqRHvvThUYyjhmLmuSbvWsZ0hKBtvfU/NVXy2o6BiC
lpiZdMXwIhLzPZXfo5dAZWXqpTBzI24vb8QV2wXxsILzNZYk7r4rrjXIBuKyd5vABOioZ3rCl+AF
RG24GaioMZ/gkmfwf+FfmMBMgi/K1HlrPF2OnANEcqi+zxhoNt3lUgjSYcgjzKg7HQBK4b7/IbOT
pOCJu+abIQH+cF3dvH1QW6jJ6mFIoTDYB8lEnxqdQk+KhzIk9mlGz6wz/0BowSDGVx1whHFcZfJb
4I9uleq5W8eZQ4XiYx4DNKCUM04w4YRO7rHKe1uK4n16qKlj62hEO2+6tnHRJ3otxPokiin7o0xn
8c7F6upXbdNsbCPBdXGrc07jVu8FhqHkUt2x1AJUiejXnjZmaKBRKLV4CT4fB9PDrQPGkqQgiE64
NU/eqxpOnqSSTRAPcMAJe0G3Hj68apgsTpP37AimfbaIESA/0Nm89sPad+9eFnUcYp5EIXjPfbP4
YgBJ0ulfp1eXyikiKSQ2XwcnGmCGxeI/vzi7KZ5u4c1lzRflBL4QGWCN0f72KUi5zdW+J50FuKj7
xi2vPnyH5Pp9mMZ/CcrrWx8/VCQCZeSVB/tIpHMB9EGjvzEmGOWBGbx6e/8ZvBCmjfF0Ya1dwMgO
1XzpNKnP2b3j5X3zGrxWSdhaHkCUvuLf9Q+LMqu3wco3ZWV+9bNvc4lpJ/Hn4kaHFkROv5CrCelq
kdX6qn9hD5cMDvP3xPh5TMuOiSnotLLFSGfdQ/qWYCcEd+tqp+MdVJEf1EWz2vT+Xe1eIUFvmsuE
dQUBYfgqWgO3JmmAAgXy5zG8fl0GxP1V99jbE6dRPqh/IW+qkMhWZkbvJQSoX5o8tzVoZk6KjWCr
0+yXhpmPZebkSVLtELSmd6sStxMIoNMLmQL6MGpIwdGvf9XZ9GD0TWqc5HfpCwVV7WOZX3H3Glvk
h/F4xc7MXp4ObmjCwLOiNm9PSpiMdz/1DUHEuWzxNleK1LgTQUOj1Emo9HsLm4TUlzYmlIj6DkSx
TENKkiRgowNFkyk1B/rMcwqPaat7kQbv+9NfB/Wn9f5J55dxpXDnal2s+k/p6zI6Ddigbz5JI9Hv
IPkzu/uvu7fuV2avxYcmI924v14maAXrari7/XwsIMtkw7q1HpEHu8msTJfS4W2Sjt/T64LVLqgv
TqvdBPk10stRPMKtZU37eWJttPVcNCqLWOLWLPNhpX9x8OStSLF7Zie2yD1BcC5b3JX4HGQsV7bL
UbR5mlY2SbvHHu5rXmanuGCGwHXUIfs3bBPNIZkIY+DGMHBrq/Us5a4B19RdkLVJWZtq0KKcnP3W
f0udaAC8nyNyL/wJe9nyGTx+qAQMkwE1M2pQdVbzTwcZ0PwwX/fjeTzY/16ofmxxk5qkg7ibzLJe
7fs24RUXyeDi3SaEjfRs71CrXkELdndDlfFSWBJkppP98AD1F7PWwbmXfLMb/EWjOrWLMtqeBbDm
dUJ7GJjPx8meRXN1ooyzpnhG2ogz3WmWLSII0bPX8OiiZduDCUVBjYXeyzbrq/VaMFKq+ILMotGr
sx9+Box5cq60ho3sZ1b+QxPUjbGUYr4wyhCGJn8Jin/EcUD+CXTrdBZBVN1E3Od4xbPeGZ3HN0nT
/mAU8fSaLCMEjdNdL5qQCCYIC2EaLMus2Ygy1Zw7m0SLUg95pHekWNbL8I2GkU0JY1MClglxpmPJ
8Gj2tzT2VjQ8EyWTuQLEhruAtQE+RLCruEaJQP48uwz12gZJlX3vUjqmDjtG3jFd/60BX0BqMFTp
GT9N6DNd8/e0MZan7c09zvgLYkrsXBSGYPbnVrzmwBjW+pVRqbf+jhePZXN8c9MRBSrkkqyTwc7G
UDSos7g32smoQQ52tfY/SRCNk0Hj7/PX9BPG5oEklLT2CJcWb69Nuqrx7Bm/viafbyZWF+TgPqqC
8HO/wtICM9sJ7P3JntiKYdBYGlD41709FYgJVmQ+pFtscRn/Z8wKuWNcz+5ldAvX2w/KWIgEvajL
8hoezk6d4voPNri+icN1YCwJINwKJL5JdbJemRMKaFRof8GGgW9thJwfLq8jmdxriKda3DfH8Rst
JKvE4W1VET8yNBgt5FynWbRqjR8dhCKNZYV+ddgC4ZeH4p9IAsezlDUZE9xSm6Fx3NTSNjrKa9NN
Sh0c25pV64OxhUniYpsMtodt1L171H5SVF82qA0kTu3gvYli+Pt9+xY7JVzL6O/Q6hxfgYHYS3K9
l+Cy17EXx/0MEZlpg9Ncv+LFXjHMqXvpRBNZysQDAejRdg8XzKWaV8aS739EndeSouwaha/IKnM4
BUSSYk4nltrdYMCE+er3s2D+2kPb03YwwBfesAImE6TNkVPnrOhk8faXzcGTwAtA+wj+37gILqO0
PY3hMqfTq7MaICh4GN7c19/O+boYw2+bg33w6BAKeocpEoVoqT4g+u2c81rNP7gdU87+jbz5Mj44
yYSZWQD2CFBvs1rAYp01f5D50/7CNGqys29QW5owiYXLSZn4+5AON0tql47lIgWc0wSpsYgmsFCH
J6f8EjYp6vIdFwxdr7x4LHa/79nhasSQI1rDwyRlvh4MAx4DrAGw0KsFpVo7GpZrhsUY3pGg72ZH
zsWqO4/db1jbVgfVbgUuQ8UK9X1gOd5+dARmgM39edpAPPoWPAb3sCJ9/6RHMTqkbNz/LN8bSODO
ayL+sNosM61Dv6tFHR9yKOGsR5vKDH25GVyUodYvcnWsEOBBgOb2r4MCQk+TB+EQTzmlePYYnkZM
qjVbKxQv5zamotiYs3V0G9vVBPVMFurGlq5uugbc0qvB+kYrcgAtBPr6edLqJfQ2ns6uy71ubJdm
jL47H6xRO7A/TRATxf4RktvKPYZwI2LKuC/UJJPBoYMmH7Wvwqbi7yjIM/tUn56+Z5dRgmL1ZfRg
gWaSDt5oCKxYqCnPdc4ALmmYfG3EJanRlq9mFZQJGwDWGmWLrjcfFbRAbWAxfWITlIt+ILP3iE9u
rtbWll/avJAyVl0bmeHTuIqCcWHeGj08rgRJJPkPX9WRRN8jT41vly3Spx4SzFhAUkJSkTIpSly+
hi4hNak2qwTvH1VpcE5XDNKs8yTymMzXzm5wnhxD9A89htnyC4efgj/CgOAf+smwMk//Hu2KSyWU
fsqPOOs1cgc+EX+THMQBX11UryqjXs3PE5+vV73Wz4BK2Xl2bTf6B4sa2S9ku8nVh8EXkzBTu1Qt
ko2VdbQFo1+qwdUOQWkbmeCgjrI71zVynsG5hw6sBzjPu/Zw2aAUbYk6ATjfxNZ+mfzWaZ8ACluw
5rSG0e8Dfvrbh2jDQIBD7qXUuB7+fpISHafIRh2dI/xcqmw1aPlnP5kB2J1dnTO/AiDKlYhWc1jv
UYagxeR8hp9OgabQ034hbFzgzL+3KEIj7fWBMx8NiYPJZ6soH8K5B6PA/AL/rx4IZRUAasM3U5wZ
kPwWelSEvEOPb5UZwEXYJagbYCVYwkxtXJoViNHgPG2EGYR+nnbjMPEevZR4S4F2RR0gCz3JZp+N
thRwdtTFUutqCUgj3IjjQauoZNjjTAqDr0LaK3QyQlAZIR2LkhViEre37LENmFWONcKluqBCXLvY
Tei/qIu6xA4CRkPGk76MBSv6TIVp0fd2PiAPHDnfixyPzR+GGzt7oM3OcEEo8WhDaDDw/32+Gl87
lVkyKW3EvRBhi9sILj71CLGLhcW6Ms+JwHhKukmiOEAa6h1/3mw89CXIk479utegn6OGmVpn0orR
jZYq6dDTJqS3kylAN/34AW6PVP9HSFi1lY6QqdhDeQYo39mhy5ZOkzVVqToM8pMrOVfBf5qm/+BT
MqMpCZxUxHE6vjwFwEv6enQW6QoKtMRZ5WRzDSSfwfrPeXlnTUIx0fXrgqvRJnCKYFRJ4axW0AhS
1vv2uS0FVYFT5Hx5J6rIW6KCeuoQ8lYvqolNiuiMZ6Nr+RbWBXY3E/0nTIGS0cVqBZkrm+6W3bVD
NzRc2wJC1MVYkv/sLh0u3ePibzbwMdyxMXwal40wVGI4VftvwbQ91DzAkrHHG6QMGbrt6f+2evSc
+KboHhA5NJ4Iy83GDF+fkugiEEGgPdkuwH4GytJaNrJn43nVVdt0w64cgBg19vJEb2wZLru8IH4o
ss3YDV1XzAaAlXADvoyX0A4TBxaOu6k4FSekSdiNTRuc0tdhuCD4oKZoihAp8wNVXZp7yLizSauo
f5bwO+rNlXmyLsNm/5JQl/fTWxCRV0e9FZDKl1XaVrZ360JFnL4AoyjCw2B/s6J1aUuJEr3+7Xsu
OfPd9D5/bpO/+/Z5ACJmNSrtSr39hCvbb5TsdEOQeKI22JxdOvHg8tuqGjRILl4SVp1vF+/cN1gH
1UlA2SB00Rl5gE48z/yjMKFahqBmKBI7Agj+0PSfpm2fbwDsQUgbOKggkpQzcoCQutP/sSGuRuRz
LVn6Ag1/ENwZgYIRKyAE+DHVBbKOJVddh76d8YmEa1CXW98inOTR9QDxWCJpr6z/qh6uEFyCkKUw
heSYIR9lyREIW7EZQy4TzSofCFbJgMzIkCh2KdyyokjzF9hZ5NBN1YvQvY2wuJ9uDfCZELW7AUVm
5rkayCnvApzU8B2sPJIeGqeA1SgW81fCzb2BmEPnxm6ADZxH45EYcDz5oX2bfVGSm+NAiPoKaDm9
ZLWd1SWvxOTcEpY6YdeTPU0G4aYUraqcfoHFRV3ag7P/OdAUBIHQ1WuXwYE6udnSyavj9QpbCUwf
jHACpJBogPdy4WF5BeElTJdYiJF9QbCEo8qe87AKgDdwjMCTyfk6q/53dp7sR99ZCQrnvQ9mwheW
4ohQ0WFwGu233/FjSFzsfTewPsOYxyfiiwayYDh7pfGnK85mef0MTiz3Fb86IXR3CGSWj8lpdF6W
f8X1Z2e3iDx6JPlv4PvJ9I7jQDq9jBEN9z7T6/rilv+SKRBFM4V4drFXJKyvHnuJQQMAAW173097
S3QBEKdu+dgT9Al/OwnBLFRY3jGoAz7rYpYsUIGcmmVJd7JDJ2nngWJn+uoCX8FvjkvQO3IqSA7o
ZsryCNpeyAY5dE51ZtnSuZ2s8Wbn6yE/Xd3T7wpwmMEk2cwqeIdSLXA1PkBfcvFymEHSlmGbnCBB
RYTa9sBQfEyAlCwu0k6jdsVTChIrGsFGwzN7WH5THl8ykkmnpwweoMmRPSMkA8x19ar445QtmuDO
Y8jppfKI2SJZopygd0ptF1kkTv/B57QAwiREszaJs9HmWrMjnza+IRCmsLibpM0CDGBAr4Iir7Wp
Mhix3cyelpfEAj0OuULMD5ZWF/LlL4qmMMdFbddVyJ+UiGzCegiCczOWAFrFhmbHXzIns+mhtTun
22m06pznZ/0/duUQu8mMLM+jbjaCRsCO1eYwZnPAZWOjS807yCZwj0SB38igTG2gSqpLkhdaL1Dj
2mtvFe6Is3gJQFACUxdiVnuVIK9cON6UHqkKPkMJVJTBslAeQepb51+HFpvIl+uUtvo7PxHxQSQI
jRrt17xOnTQdukgSRtE6JiNnrWa6gGI7ftpaFsW5KUFQYfsxo6EQtTrmQuzId5ktIacXUx+x3i5o
k80OpatLn4ysAcglGbw3KSHI/DUszMsMZnoG5PPrZHgdUKmi+DqtnQwMbeimk+99uiwTg/foTFdS
KRXRUITNJKHvFtV1LU1isRKXmXOkoeCJAZVV9JK/hiZrqzRmiBozANDT4td16E1qPLAe6hLyiTOA
yY3gMlrL9baFGsWibNkNmY1cecYLDGOC3X9kS23YWdTD0M9mrkba3b1yh8cDL8SAxodYoVHiMJIr
jub60XpM9HeaWYxtug0g1zLoixZM7SsHh6ECDU8gbcaWL9w5OvPMMFzqmDLGBlgLM0frscDcpP5E
dSzESLAjIAY/gdyC7RwG/LMds+i9qEBRTaz+soSSo1J3qhEdoYl0GxGGAlO/gkE/jgr0udubmy7U
sU+RWo7d15b5ophSxIDlHZxGbzq0lMJ/WUQbxISqDUZc3DshxQWafzMA3c926L1Hj2HxlyIKMu1N
VszJPTW5xyDjnedEVdTXOaQpyIaD/nu2FtnfgC+ED9rksw2yN2LpsMNQUPiFsozRYwsw8HK52XBF
+CFCD52+XJiH3L/isvjftpSf45CVUjOek8ZCsFGUzdU99pueVjytItnl0sRkEWLt1aglMb4DETr4
CGLhw1MyNlyurh5aa3FWkQfr/6ZawEuI2uOh1oCxlATEWquboa7zaXTiUZFWsngnIjXx25Om1de7
3m5BEJnQEGXhKhKihK9F9xbkVgpStGvcRQ86bASHTk5uE8DFo6Iz4v/cmL4HGBWKTx4AiT7IV3Rt
JI4hIPA/E1i6I0BV1e3JCYtCBH9QQi8AqRX3ROZkIkJmJMktTvaQ8WF5dmDoSrVSyF8heEU4yR5R
mOLjUMS+vdOkZ1NAo1WUVd3gLHKoRYVGBy/l0uUFH2jd7D3u0Fr4UD68/5KdzqCQeacOLbBleWeV
UMxDr2SeJCbWdnV/F3G5Ib4Y8tL8FaNdLCmdNvHBtnxc4TW/4UjlqnqicDZQ9ljf159xbXIb7Act
+i/JRkSIzF4sQyjeALTWrHf/Yikv0IF+NMlCwypdaO/kYrowvTI6Uc0Vv0vYb5pvtIPgvYgERtUT
xVyJTAmPKAaq+DJ0xEOZmV0saA30oubzqR4PagqxZmRDVALHiw8yio70BeHv770jR3Nzx8tOPW1C
2zR8d174zQLscXTBmujfctXRF2uLB1oWI5RvUPfNwMfrtexoQZwn1rGNeu1iZd+aftMp+/fey4r6
RbswkPDSw0rch3Vw4YGzzGwoNN4ckQTFxt6u9G1oRrP1qQNmWkRv9QafaCLdM9ZZHXnS1P6E6HJA
7xA1D2dI4qSN4gfN4lx2XbLkCB1n8qtS4BdJVKNWRn2IMStKX+M5zMvHXY/Pn2DdW3+slQbXm9Z+
k6fV4F9DEZYTMZaE3sgbjeikOgyaEcOnB7JelNyPBZYb00LugjIXDBus+YSn4Nf17+WM/kajJLyT
IOBl7j3lEwiCehfGHoPP5G0i2uJ9vSd6TF8HDAJxY0I95jC5bHawSGfRkoR5k0h8MVM+0RKsWwpt
A9XaNqohtvrK2jSz2IfvQg1CrYU+HSSnLIbhsxxGIzQ+dYp1Ui7A2OnkIyHX6kontwGnNg2uroR1
Yx/sWvs+ODItJFdNMxw8v0h8ZeM5lGti3SmD7WfKf4IL8l3C9H/bLAQTBGgn4Le1AOBRmHERoByx
BEzW7d4imL3YjTv7dcDMnvV/UZLVNqYcj3QUdndCGC32Xh1PBdGtFNiInIfeS5jlpLhDiCaq498m
IxtUioc5pzL/iVRRstrndxbbu+W5Q1i4QUOC2x5pOd3QgPAqPjcURnHaJaIX0lb5BNsjCYNUs3ZO
jnsuzBPlJ9QjILnkB7vnZpOFX2zBw76BCK9AEAwYrWL4EdF9YhQ1kXXdjaXRCqotQJgeTwiRJkVt
PkCclJWERrwoo1JpvQOi0AK40ugT6VcDNF/Hnp3c1lEOlRqr5LUofoAeYuW5gbB6++WXLzsAHU9a
2RLlaXDTuqXjYG7/2+J4zbGFTgkv/XeIKwAQUzE92yigLGbwOPd4QVbRgJWiHTOd639Eo4zWuAUP
Atll2vyMjMNo1W64l+7eQxjh1D0gNf340d4ggsKX7JT2+r6djQGqbjGYjoNV31B/8+RhGQ9O3aIQ
HBYIwWV59pk1FqDhotEKMfvTL2sz0H/lzcLPILhgNAbQT9vPzmEUD5IRMgyDM+CQPdUU4CTQ7D4+
qKoFRqhsUQDxwMyf/cdMsoRFp8TCaPywaDYsLYF8Esk9Zx0wo9G15QkgreCerTUNIgzElqotNsrq
3z6o9QhG+LBl/tYtZH9hosygkGSbkn5LV0tvHM8DczQYSez7T8gLPVFs8CSCxqBQaVWduk9D3HgS
8oXRKA3rzrP3cpP+c7ofxgDAxsBVe2k/9l+ja3ib7Ag+FysmyMlIRjurOkvsqn8IRdkHzqk3hBo+
7XUwDe2qX/U/iAowksGdfoIGKXhiX2GtFNrlslEtMzQv9JjHDQ+8TKvsMU7vMJHZ7ioY6Li3L+5C
ZgBgtkV97S/h96dPeG1Hs0wvHqlnVFVYZeJ6dz+NXu19LKnAlUtnlyYezlEoDCOrbI6pALIvdrDe
kLJGyUQng82jbjAa26L0P6wFlB1YOOte1GmS6bBFT6AlSUyr7j+7Wqel/8ZCOuEfRre9ABePCmsV
aFQepmrcPQCgSygv651ZQ4LvsVilVj14XYyO7CLkQlJ1H3sjJXVB4qJqVVoWHS0+SsAWWcs25cXq
57K5bPZofE2aLiEoH023zCD8vUMyvONsoY6MGm4svcrVExZXBVxXCrzkX+FY8RfpPsktxUxKtoTI
LC150UABswIveLtZgoU8q4+/lIusC2F9SFhG3kK4J2IgyaCYqoSRRIO0ysZ5TqSMQjLkZ9SU4h9l
WDTp2qKqzJsd8jGL5EKM/aOrnCwx4jGmWyRBUBn2Y/kySnMJ0UlWLUk3pcMNgSyhJ89N0qvKMPXC
F3CSfzmTMqJ50Zsjf27Pl3PqdqE73pBz/MDFGQym8+6J9EqpVq78tFT0y+/xfMrRyGV4PL6ZZS1a
IPMCAF38MfKDylmGKCBpM1I2oqyAWJsVnRNL6NyZBWhySyoj7j1ZCRkgNTwb3m0GS6/SzphbizZa
GB2gnIT7h/GL38bJoxmyC+XKGWfkU6ChLyYewUhPsfhMYoSf/smHXuW0QIEhlUyvstZTsK8XoIOl
PCRK1rnRe+PMLOfkb8uxXid5PJ++ZEq8hbyc8UtZrP9LzLLd1roPuxwSO0sAsV9EpL9hErkuHhYc
tFzZQWuH4mnWC8xRpC+m35U0e3/lVJYKhuR7o/Vfws0i1T/pGTKg0IW9utpQ0Kpgc+mxxXoTVEWI
I9q3gbfupe6HZVkbAucoj9gVtevW03nj970s3EXeJSw6zp83Gvw0IHs77NIs9ArbgF0CzhFrHykR
r8fGo819Mkksli3QNkSd/7wLoODkKgPXf+qtBVsBbcEe/FAaBdKlA3+uAhqct4HuyPxAwTjuWL4i
Lm1fFN53RuycenuyRgrThMqsOqwdtdYovlK/Rw0lop7XsN4MZiM718P+TJoKfXCvK3vLR35GpUub
jJucHt4q6YfEanIbZO08O+tG3FXdlH30aQ3Yd61lYQnY84miHzjXeWlQxhujaq2cdKFFg8WjPtba
8VogxhhNjhvl9VD+iCeBl3aqC5QRJ6Ifw63OitgUz9HjzGd9LikFSX+emuUJ8mgUrVQkgltjawZe
6JUtajsD7B+f7xDohlVTkp1koUMggj/USnJpQkLj2AyX3EokqJQciYRcRu/dQQzpP8mMUaZgp/wP
MS2p81G0DJlO5OrlNlWnRpa0apEKI18Tki6NVq/dQEGSyvv8WVb3VzIotR4iBKKyToBCw6yzP/e2
nTcSKBrZbUSUgqD1cfq1qsH1udDUvpiPh9Gp4Eg12hnFcO9fYrO2vFbbF2ioR3OHM2ap0/z87ZPe
vdW+EUEsvl+0Lq07iWlkP3fmqW5fvzYykYCgGQe1psm8PrQ6TRY5yjuYiyMFGxS6X+/tNbpcKHwX
qhZ92gCmPnvOsWisaib5/S+B7ihB72irhfr1y8rrHUPMNy+jG9E+a162qrK2JaXOnb59G0i0TJTF
tc7Xs8hp0X0lGc8LLpjTacHUWsyKpiVhybJ2ccXEp4U2/n+B7VfSbYSmdiGzQhq6oBQQSCSu/R26
2fVDMitb8gi1SOlVbyMBjwxXUWoeo2OJxg9ZTvhAe5C32Z8xdyVQp3VNvgZ5PKc4jk6/Mk8KEWy9
/VXJPkE8Is6nncYetDzjZAhbJdtXuhTTg9Z8l6oa9gD/RGHfu6A+rCOXJBNzXwIDNVsUqzJ6hh84
9fumWS4t36dlg8JKgdFKaYd44QfsW8tGDfGKtd1MoBhtP5yRLBI+Q1WRqv4dsY1c2pFLZVetfGXU
SribHOHXPLE6fuNR75SrLfNaoZ5xZYEhCRi+ja1MrVi/V3G5V2b2H64Ft7i37muAfezzXuvk3d+f
oFl0D7V+NX741I4O/Yf/LBLMMprZn5UYUE5XqZblXFfwJ6eM0mTV4m1c/FodEPSQUtJqUUZW6vP3
KIDB3DMLRqpRXigvypiwRWVTX6sVshoUgTq2tlVP39XPI2pjtP+yE63Ro+9C20F3QhRUwPwnmBJO
xEOUkfF4/ZNyUBJRFJQAXAt/zcNAFqcGxUrIoVerkqdG5YctVRuwOnBK7iQJqbI2wQaTXnM3zvy5
mihVSLQSzDY3AiO2GonUSE70X+qN8HBCSRrkOnzfiC/u0L6PMDJJKU6jWmrXqGq0n9MiNg5S95ZW
seS0FKwVt6/tY3udF0fp4h1J3Z3giUBp9/vcgJ38bkobKUdI578BsbACte1Cc+HufnbUWHf+2wXm
qC6IkjR1hDAVQABKty+NjS9iDZG3cgm3ZkmnvgAQ41K39t/+13EjDCCU1+UCQ1TfubxZRKXS6K0w
UVW1aFJ9hvBPIU00PKhvVN7V95VCClOso8VayhFqq6vMoM1XAaQ00TQoVbShcFhrcOpmEl+v26V2
g+LDMEFtPRmvwtagwRGN5Tyz76UB/j7/6Z/rd0+wMO4kI57z98dWxwihTiFpqXwGY7pxs6tN/0Mk
c/UTEqR99x4ZBwJldtZa8ATW8/XXDxQQzFPsE7K+nwH3mrtu+edQC7aE2MOhghTWHVb3523RrNv1
lMAdvS7VP9sXal/7xO1cL8GN3sXRircQn1o3uqpStaghACNzeLFjP4xl1ex16hhcggFQSx6PE6bX
bnIDLIwJaPzzeTiPItFn3Xntb+YOlh42HpXJA6pW03zPql+A4+Dk0qJFAbCnfwe3cLOHX6cIJ93v
giuMqclxfu1lhfFsFlB9MZK0fYT9YoKGMG4ga4zSJzEJD6ZXG1j4EaodMRYcsCvsoojAIFxhuABQ
r/KHeho7bwWuUCe5bFoXRoTYy+vq+F1hkyh9O5/ht5uubCKXz6Lw7p6pICBV/03AjD9M63oMiosW
AJxlDYlusqkrQlL+tZ8iHN3AP7VTAdbfHJ0+ymmiEgJvtVqIhFzjsC417QORdcW4/4QndP7D/aaR
WnfA7xLeTdpHPB3MlwD0h6N5vtqFslV9UAlqUF5On2apYkR14t1HDHb37QNS4wyeT6Nr9W2WF+Wy
1ah23nAuTqSQvetuyAdn6MRGRm8kPkXdd3FyuJaZmSlL7dOuT+9uvTJ+HWcKWPN0hGD0lyLu7PZ3
uMft1cs/x0PFm9j2WI+a+30bFzB8hkMlxj3Yr+0IILxRDaUNmNcHym7URY+5G3VfL0Zj75Ta9Zdx
LXQrty28yEvMQGLaEKHPOKnmab2HOmC8YjC3eJdUqHY2rMHg70W0qKN1NUaUWQdtNxp/3PuwyHgG
jh+NohB5bOc1k2xVC217uZ89nFX7zhVJN7h5Yo616unzsdNYHOFiqEgpxveOuLh0aMMafJ3dF1/2
m1/62buCWblhV5gc2s1yUMdAfI/MF9HlYfq4e2nZBuwq+Cpq6nTAaOjWJHd9fMOTaYHuPEVLEFAN
DA837J5eSlZT7Zw2RcbIAZlfzE3QqZOVScpxGuULlyxpyBM2anVkLW4aHEoKdS0QwTU3Y1jdWYTA
Ps/OyNx1h9c5j9lcdesNp5C033/p5FERf+8cHKf3BixeylwKKTFhHYcVOmPgAK0hK/p11DRqBAf0
FUpGhbL1EwFCiucdjCZpF5jAJ0GyAxfsSq+YMj4xVlb3UfIxo2T+slYLCUQ+N/fN4bcRGbcNn8q8
VYdP6tqKfa49aKMNTcvDhwUC1gfEqXFldbB230Ln8KSNQu1337nH1FeRgfv0npX2roKH7gsJafd1
D55wovfg/p7jW28V3O9P/9z8GKXNN60EtdkzLobxo8RaFNUrnaRhPVvh06pgO7yqQqe5vO0y6EZ0
fy6/V5lnt+Lw+LUY10N0aXdmP/r0pekqYvvRIoqKwQDQGiF6zvRv0HLL3ROeKM2si57K4lL2QZyF
EolyGPFcZK9Y4fjBlfxjOA5VocP4dOg1TenGvSmby9C62q12i4I/svNSuAnk4fDyKK97YJSd/4r1
cacQ1CjsN4CL1SAoEEF0r7PyUMChc4YEQtqGg/BqGsEgV0guPAJ6lDBlBrewsELfwKwkXagF4/e1
k9YBCBK6nuwXwfnbfESj2DqgeMP01gTv968QZNSLUELJhD8Dr6YLGY8e7xE688829qJ/VeDVTAw3
rzqq8njD0ONhX60XPgmqPsrCQ0cNC6jEVZxdwpw2jzEVZ/IsHPDFzGcEqgqh0moMXtfC9piAcva0
/lCvIURowk3Drnf8aRJERbU2JZ33bEmX72Xdmpu3U1ytDw/rukfK3TmyhDAJQR1CLLSezC204mYN
YmcYny/KhQ65etbSVOH3hsFwwUTKl1i43SD9OrErdUQ/GWpKqdiP4PBmPMZCvdyaRvgQoKB4Mkuz
iwsj+5NupiitSTEidYS8YbWhHqf2ycd/YavLkPBXPVorHRmmZ0UUJQRURKjNpILNEfXznfmUiuFP
gUpiISi5ADTPfomx+vCkKiisFzWYh3EpR5CaXcgmsJ46F8CkITP067OTMaXU11ahB5UnuuMlu9jf
QVTm8lXVO5LsI14IsfnMrCjk8FB1G726eyeSfrIkvP3aYZCMgQGbxRcZCD7euCubHTyH+3VrWxmC
BSY1lY4iSSCfSQcZFqhxJjQRCKTA8u8miQx5/Oi38eECuAXKXTRXU8HwlLUK1yBxOUEtqqZEvXIN
Y6Ha5FtCUOucKBCieyYBD6Tabqy9EqginPBoL91xn3zwM0GS8GjKbgVHVvOQu+/UfUk+0s6HNqBd
/OPUUijir2FOhwIklYEY/IMyZc3z6dwHEiVI3tMGqGS+BhVj+rThTiHU5WdP3KUmpYd/meiAkKpx
xQA/URKikQ/5k3fOUG1cO8ybmeqGCofzCaEeY80rUZRUHZ0Kex3e4NlNA3R5P6gytAussa01wrHl
t336mKf2iTYBURnrYBCHF6cIRamHSwKmWsCciMvhhN3xFRlcqVNnYq/K2YLgbVIbbmZiRC+mJq6Q
eCbMVVSvSrWBH7ynopPyOKgC6SZ1UooYfKSxtfvFi81s0q1LIX8xnvBDcy9QsomaYnNWwarlBSFT
tdTcde1AJ+FlpdRb1awlj3KIIz5zqVQeXPgmYaXDJM8UHIt20GChSckq3ibhqnUanDxVOZRaMu9W
C+qemWo5zXqlqeBP9kCjhQxUdybreypT0zNKAhCg263DQQZWYRLQTvXvQ+hWNnd5Q4s1pbwPK4z0
j2gh9xA3lW3dIdhC4NpfjaBPnYH9anXpqn+y2NO4WJYBYv8e64jTJtALKW07JH/mRJ5IMotRq+1G
IhzRgEJicFTrlgalAXKFhKSSqyyOiiG0XGbYL4+GyG5A4eLrUbo4U2V82c2RFKOzelxeS0KROsjk
oQK+OSvh930NcIvhIp4WlKPanPbdg51IR3/2JJ5Fq07Zw8XYD5+YrJ3Hu58UMx010D6ujti/9c79
4/A4jIfH9fOvuG0t0/kuwGHWP/o1Iobhd9gcr8aanXd5SNHfUtdOqR3ErixNOXJGVADU21XqVsFj
RyZ8qnrJCKqCSxNO3jbdBguPvipkuxvlQRQqSOpk5FcijkXlqgZnmQ4fbynuSbtTLSgCXw6I+IyM
/J1JeE8e41CF2YYMoqsHyPrsowJuHfQ6gFDY7B8jSO2nJ/F8/KzGOKJQmalCjVZMicEUJ+dAyV6j
RB0pXXvJbYlj/Gyn6GFnr2p1tJt4s96dV6CjheFgGXBA3mD+XEvGdVFbpz/XnxWiWH+tvxrGhQRC
R1q1mi2CD6gEmBdY9dWuX4Am1WgXQDrQ9XNim3QyIVgiAWyT8MvNgSNrBNJQYcHKPoQMIQ+VXqCM
56gqFKi+Ti5+PCxNo0llWO5f8Rnpty6dAgs6NYthhFuGLt97+MIiiLb0wzhxsrYY6Nxv+qhDU4dQ
j81QPaR9Uul86aT0pV9dXjR6raFIXaJnHEdHoIWvLpDJoIJDSclKhmeowccxcg7hagAXhTV01ZXg
1MPbB8fghNARmhi9C1+VARNf5uWOVkNFJ7G7d6uD1qg+iK5mYbTTp8LogygjxEr+0Ft1X2h2do9B
1LCuH6PJ4zbCqKd1Pu4D48oMqvTI1UGRo9wtd8+4Sb/I/aWi12IzTPxbRl+4i28AiCuHVqtloXsq
ZJBUCobnDtmoIw96ochJVFLJmHaZfUst85NVjzKXGVVsot7oC+tW2Syt7BW0dDUlq5mGcItdDj6g
r0BXt3ruS3L3K9C0MnsS7X4g5OHI7TxJW5YQo5aaJQdDkHIDfmIUufKawcnVzqYAFMD1zShCp6QY
yDnK/MVwAkPgCyro4B3ieffzXESbaBbN6pPTvDmpLuvLMraAb2i7o9tcRzSN1pVtY9syomFrW/6r
zJFpTKe1OVSryrwyl4/F0d2tH39Ht7TV0+zd9/bjNcIaKq2NzAGxgUyWRKJ2DiQCLC5rkA6kKqWD
pCTI4GR6VQKJSBgQ4dOeok8lS2iVA2JpuHAcXNy/fV2jgp/CWKhzfaGSD2rh+W+PCpcgex/Aegqa
pQiFKuNIek1lAuPMfkRan7oJ4ShJyzJDDZc9+yxTHSwSZZj46Si8ViAtQzf0CcjQ5AOtfK3Vf0+f
L3PVAaeSxd+KwvfiNvMHQOsJxuSEWKWzlrlZyze9BgaGPR6usQSMH+BYjgGpKnGEqheqXMxbiqWk
cklpO1eh+mRj7w3vXkx1lc2e7pJyGbWVHoXKKiijngimYfXc+/hfcMfGt2WcWPC+TnCiWQWj6e8C
VPwGGHyzN8ByFnve2QmZt4YP7M2AKFodHihZUnZ60YGDsXJgzXbg+SAAQ9e47C0AJs222jcFWSgQ
uybU1UkE1QPEFyFcLu/oIc2QmGzcRocY/v95IsEfSH0ZuiFHq6qPqJKeewaIQFnn2n7fvfcmcqlu
R2ULKh3Sn7ARaS02BljWkLAxxI/hodCOBiugEaUPFKoczoDaJ2Nda9yZfEmJHcson+neZrQLqs4s
j1gfUq3Vjq5WQI4qEZ6Nfwh+fOnA0vev9XjmJqspTYdd3aQS2xruwIPX+7RI/UJ79SPHaGmx6ulK
aJDRF604IDO4C6uc/BVVJJhvEUsHUIvJi3X8u2xM3j+UwArreHatGDMQP+B6rFmAny4fNEHo2R26
/AJoQTIFUKRtpddk8HjCgo9B8QzKl9NwEubKAdoKaPJ/3A4A7eiF1DtvSjisfvi4odrZcjZ52qBc
F7dZTvwvKoxZfFbNNo/miMZAjZGAeMalLU9vlBTNoZ6VnEOFVRVK5EC37VNtuS5pRSXlgH45CKVM
DbvGPnpwb383NnntqYoPOrvgaeqPIreyvLPWjpoj/qsQH1k33LY+WGQShMqVQZFcnSe/knexizp3
uPLBu0dNMmuYaxuNiMnQC5k9mEhIdMw+c66E4GhvXmUc6vxo5IHsULq4VW1TgIVzx/jN0AoClJgU
+GiRSQPkTnAZmeumfXQEhoK3zoYagctT/wzC1ke8WkgysBFdqZeQQdnolTTo9T+JSFGABOXzIXcj
Q4YhJWJLwS74Knt5jeBilfpKhFMPrACLUBy8kTcUqwZrRhao1G+417vx8GNQ9D0WhB6KDpKUpG0n
wAv4DWahgh5MzDILy7P7KLO9y7MYX2JChRRHgHtv7+dHAT2WgneTSeZP46+8M5DRJDqPh7dpYbAb
R2MyRAwu0QEqgVravub7aYFu4Gv+ma9Gp+lnfpoe17LBviMDmzrNJh0wX/aXCpj0GT9N9idd5pdN
NyqMgqN/9ySSvuOW/Y/geAstaTniKZhruoBdOa7YR9H/Tkj5VSIH+B6kvSOqgOJbyMWSpakXZceH
zDJXrr9ZpB/4W54B8+u4uQLFCysgoKjgomUcCKSBy/QiY+ZByvR2Ph6EU7GixBJ5Z9yoeqYhnWvU
/QekF6EBScGsVcLcJ1uUtRV8wAFryuAAQZ+BZEMrfrOUwOECTVtt09qjgJFTKhCIyNhcsSx2yO3G
CKgTZyUsB/i9gI9sjptjSgj5cM42+xtaMxrkGuoK2Ra0+In16WtTOGAuzlKpgQQd3VebWJmAwmvN
JTTqXDpjHhXlzgmZkBDdtIMd1MPGoNBthvI/bVDZoHeYhcqFzppOB85qPCq5WMlcPwiYlfQt0E7I
gtKm0etpGoBio1S/QM5VqQziyqjBohxDyKoDPEw2CPNivnKWvGnQBwmaPv0CvkEY2DLxMXcnmH7Q
7lKkIhnqO3LUdAXbz5lODOeJFp0ah9QXxKYjR6dVdMdnnsIZsn13/CJUG4JaAjwNyhWnHQNrFjoB
s3eSKVUbpAE/9Gxmi6H2DCApnk4/gJSlfp+ryl9n0ubEmdIAlwsT7bDJ3qr4VxYINoxOYRpxhRSM
UdThyCsArwyWjJp11n46o0cs5DoNQktWZhyMl9yLRY02yg0i+AHVo2Kkvkp1rFxLJ1eXGBQRuA2Z
9wl+0TC/JE5aVKXSYwy3LHJumfqFfqSkIYc/pCSJShDIFxkSJGFIxiD93GxPJpl/AJDfdZa/c5l1
oZXDg9C8AfqVOvD9/FOvb1qY5TKxZ6tRvN6vP3ZxriW65DHtZZK7QyNYx4F2jqZ3xWt1eIzJhdyK
Z1XmfqJf+AIGe1melvvlLmz1o3A1ZIWa7CcxR2Gc+0K2oLoqsFFoA/qWoml2wtDqgcNqS7WUlc6p
ueg/uYRmWFFS+3YKLo4r/j5PmDuyz5U4TxGIHIUH+0gzCaEdVkFAl945lKurvgvo0qKxgEHoe9e9
4vo4P0KV4JtazEEJTj68cWHEoNdSiCoAtKeAAvqa9Camo2M8f5+/57AKuEq3FMEBRiAA019Ke0CF
B3UHrFR4GaCXw8u7dGOv7J+W78l3UqFRgZBcWPcn3+7N+7hrcKBBDLL32j/3T8PzeD+8T2/TVbi4
TOO1ctzXtjBJZCSqYF4KTEBkRls2T1VEmF0uOlOk11md8WrRf1xe55ebcaFQKUG4lQ2nHen9Sq9B
yrAVvmYVDVH7uP2Rw+8ztEBE3+E4aiDbUbNjukIsTlSG5p9Fw6SMTyx1tmhhyMo5+ZWnuKIfdRC1
kFUQsv8o3j3ZNYgQgliI/Rx5UOzVekR7kVs1/tEd2doo7lAKIWe/hHVQnXIUKjvPgIUZkdsGAXYl
VJj9IGTOLMNptGPX4d7njRElq90Rmatoug9imjiONsQ6OgSyGEfwjzgamRXuK0qvDu5Q8Mgesw8U
+FrbAsfyNS3AeJDJlhhyiPfSeiJIZ7VgjfAQkCDjYSFQFEC9eNdRfEaIGfO2Nb0FWACyKHApQQFh
1pBax51wQEB9nFXxjtM0uQbqG31BHg+H4/A8+MLGYdP8tBVLZAVLJmSjvRqrVkRRMZPfFz+QMEPL
nDzsMNTuNGAsOCpfRnUTiMLKRetAdw+ThGO10KrE8cB9g5jFh01Hw/5XkFwOB0Qv10iHPNUip4mq
sBSHpG2JKQ3eEdWOMjUdsXsn9lBehFwXdfwzuU8BcbU60/U6u87Os9YYkLx7dlbr1CuQFR0QKwtf
g4eHVhwlfTR7SKlbo2Ra4LYHFUb4KG1aZRVgaKRrTzqrFonqzrGFakoGntF4UmRNMYBXryhbF0Df
hUzPfWqSAt/ptuqcq6MqnpkInXKTu3BEEehOzfeL526JG6a7HG+vRK0ycoWZyNNfqt9Z9UJ8A0Lv
DqfLEQY6Q3jzOWrXM3ql6rgXOoI1NHsfjPJ8w458ZASINQ5DVIQgySbrw/+YOq/uxLlmCf8i1iKH
WyUUECBEMjcsAwaRoxDw67+nxLzrnJHt8XgcMNq7d3d1VfXv27wwc6PB+aPGuSr2k1f2yzgN7X+/
JsZiBIp4yMSgmlQEahurYn7h46xitIpPM51g4GBKQ04xnWEv644BKLbPG6ZhJj9iOUgw/ugVgTUe
/bR7HdwwsZUjbXldXD9gQHGorTddgQ+b7rZ75JKmFxMUp5FfOHtCySC5x9KBL31xTjbw72LcsS4d
n/rhuUw1J2N/STnKhx+EEE11pi3MNGKFlSddkHKPmKSz5moVSd++JNESw05PkzlmQ8LblbTxloJG
k0K/Y5JrRK8br2LJv51GW2oTyQkEsB0GH2zxlTenHrBtn4y9cxucBoqI+6FdJKs8d7besSN4XzRV
kRBvkEuVI+hwVkWiUpHHnvXrh3Fr8tw5rbv5afgbGpHv9gevEcRQVhEdMv7wmlytC57cNTUbF7PO
sgMWJur/vVdXdhm96sVuUed03MjJZ/O3/QPN3WM/ACWeNmBwHDX7R3xF5hYp3p2U4Ar4L67EoE9Y
SADN4A2kn7YoNLqIpv+ufNigSm0xLJRqqAH6RXo0hy6vldAfSdevtxsCDZFBnhjZH1NWyVAg4bso
KkmHmPpFZ+cOp+9mKy7pXIAEwLP6hf+yk8ISprN7Bl+sq0EF+6rZiadgNp/MJ7WXiXVnbx4cXOHB
B/e+2oEK71yYjAgYoG/MEY3BvcO25g5PwXgXu+ejU2YXA9B+gfvmMiO5AgJfP9fg63uv2ivM6jHD
c+NXVIyzPrjeYDdpDkUVrv5Q37dBBn92Me3gsDa5kMxjbN3ZBinKWqX0J9wyjoMLhh0p0I806cXM
2iNOvx+tyvRQttCw8ZIx/W+dIqnHoeaoF9J31ID4ps95KxLavC3hpHyvlXKfcPDQ4aNDiCOquw/r
/UYXtxerD5tJXd8WECyQWWIY2w79Ac5T++RSYOss5S8xUt89XaWoAhjZ5Eq6rQgovMwPyOui4nSP
seNlXJxexu/Ego/ZXG76WsS38XZYX1aX5WXyW48Vuk7BvPO9GmZz1ejqITFipsc5ySoS84blet/C
vREep4RUQrQLv47svOVQXcfV6mVtB9vBfYyFCRnsmrLlusaJ5kY5A02NMhQKFCnb8vPv4jg94ZY/
Tjy1Yt8cAjdsaR7/UueKpbMZ1+Ec+8uBELhsXwpmy0FC7b7wDKBgirAFiPbEmXsXsJViDKfzmTAE
Wed/vKt/9TMhDGElOPRwWe/Bl+yBsTCu9YnpV4JfWAY1dDOq/0igQkMEluQfWro2O8YptT/klLuu
aEKvta7mctvXTIvW+Dl4DrJh4iYuxET4r3Un8/bYKroF/9hXwHhihTF9jBGOjavT+vKz/qyry93v
FSI3hmRQI6t2DlBMlqo9D0GlW+kqcKn71/wp4KYVluhVMab4BVLywQIFkRT/RzjLG4lw+bB8QEkk
kJRwXgqK5zcctEVSjAC0GpMtztoeb3D56G6CChBkJb9Unxy7Gu+j1333MJRNvrDEA0Amd64eJR1B
jboqBKqNxTemku1g8ro8YjGVrve/jSWn0L8yUomXHqvM67XON2jSse0Z7IbsFvzx5EvwEnSE5dyR
1+1gM8DOOemfu9gyE5KIQDjl1wIMhXD5OckTjdfvfToCbtX71f4jgCeqUlysUI2fVo2KXRbEMyzN
JzXifnNYGRwWh8lpbh4mcNu+DDcsrYicsBipV6AyCoMm90mdZYYsUsMBH0zu2GZwL6wyc7If/iln
cTc4Y9TlgBKbS2c21QfuvQxug8ydkWcdZpV1/dA0NkW2941S/oasCAOATf9TntW89y56FHu1dll8
aSDC6N4/IUhyHhzwkF2hTJW9tOgUO3sEg1apNAPH3INHllDf4lPUalWdQwnEkja73R8sByq3DGPg
OD1nFkqhLeh3mtlWGASrixWEgYw5PGBLDxsO/Dz4E2KvTyNVo5nDkC/k454IGP3+02wb5kijVFBj
QG7/0RTQ25jKm5Ty7F0Mw7bbbZvBn5egYf49jE+3L9FRn+bI1YLc70FExiXi6aXcQifEtsQZegOP
Rwi/w2h3yGOMJ3AZPEtMbcPjdoUdHm2jq/nC3fBQ+K3QpMkKmFzXKt3mBncpgMUZ8gPav8gm5HED
1xmmLd8VOi1KXHS4/WX6qtvZc1KUg2AdJerR4JB8IAFBvPcD2ykB6cQsL3+Z47ONvw69UeBOuuab
0XxYG9S6RQ7Gi7s3L8RTEI1OJdx0ir1ir9yrx5Wo2juMa9GJg3nbetqV4+Mn6Z47584R6nIt2o2b
sT6rRJdN1935HKzWSLTzT1tdkMJYHSSdNZ8BTsOdVl5Jq5Z+mhO6lnany/qrd1on65z5z4ax27WM
a+plCAMabY7/3ZolCs+Pgqbb6FZ7tOx247kLuEYOlP0cqYJQFdGaAJ6qDJonozKogx3po6yrZDKn
moSndjNLXbiIRe9atMtnu4FnTbGrfLk++sSnafp2y5jJI87F+6imlyfDDsmL6UznLxAhNm9jPrrk
HRFGL0Gsgmr3hwk1xIlyt9S/wVfqnzKzDgSJezo44868wM3JDNiMHzxRyMz36/06ocYDueOsnts3
LFnqs+eyOTug+yf7Y75n/lKlDw4NF18kDAUSHHHlVx61GCqL/ygUmN6rytGOeCqj3b5pIanl7xru
YjyuVRVMsmakHSHFYMV5p0VDRwScXe1SLOefWqxBJYVA9f2XQ6KxN4U+wCd6NFkR7y00FAWoJc1B
y1JhT+0tca2Ua+KbINPFck6UI43/I5MhJNIYmaFIMuehSEVX0ugcLaCjoutBo+n5c3ahpkUF53Mx
jkGLIuXBeCnVOho4C6jNlOL43DRf0xeeNXrAer3abzolUMS4JW+9XJY3XGwMTKyODbYPvY1Wp45u
FI+khvGgjPw5Y3d4XtwnJSwrIN1tekJ1sfPFZBfJyM30KUEdpBJcUPuyyaG9ozZxssnGwYi3Df8J
kKPg5LSYlChPT/DM2MM7rKqT6aJ7jWMkdX73znTHcpdqi99ffI43DrdyOoIYMrl1VJQ0lh9coKkj
B9tuoXfp4OXTPPxF5SsQMCSeAz2jDU/9Ljr3TtETp/x6UA+QGD4QRWK8DWV3DjQsk+E9d4cJe+4d
Q9rEO68Tr+SpZYkpblAfJCA4uG6fzNpPk55QwcuAobmoHXEf5xX/cV+QTtJuMnVItrvSLUrGora0
8EFUwvkzchGZCPRbvyuouNfKLX44g+mVFmdnd4za27tYRdqzeJzxdPEpXNiOHcIswBEbxXUd7Lrp
vr1ndLKf0S77nQOEwFjtohcvIE7f/cGLTBfvxS56gbxUOxBUKNBpOV1/jvCFg3JHY6frkCMAa14Y
Eh8wNtbryf+E8+ATfsJThHE1iM7bTXlK5F+m/vHGnSMAEK6sCT1VgOODl3i5LdXPu33GpPwMdFXq
V/r1QaXfgGNIa1FPFYx7WjmAWaq5lYYldJtrtDGrUT1EhV4OC0E5LHZrw/cAh9dJ6aeKn5quRj+b
FCeYnSP23M0S3h5mj9F88Zhtp8VhY+xXuI26ErcAYb3Qvnpl4C78rKmxro6uqouIkt6EALPPbTQR
wR3dT7Rmshs37OvYJeC8xNVsp/LsynceFpMnGnxqJVLtgmde8tzmxJBbNWaFJghPUJOTZdOuUdti
sO3tgyKDEAUQHf1sQ8WjeTwVPAaPdov/PqoDRbNNabk47DVQgEmDN4v7X2lRWWQjdahkq7Zh7NIc
+zo5uVFxIQ2CBN0n26UBf3wbG6QR69My5WbDh8vHm3wyuePRIallxu13Pr0P0+GzWwrjuBoIE9zZ
3OzZm6WIq/Ox91pvDsM0aFL8YXFF1sMxN6nghzCs/YifSJd4UADG3CKeLcKkUXsl9dRHSTtzQHT4
CfP43Pn4Z0BRQNL+pSvmingsn7AZwCBO4zT+jF6j6uSGen3bK/QP4T2od0WOK3ml1WbNMCxiNNEZ
9IquW5UMMJ8TwBxEEIgjyb5W24fOrH+B/Yal9KNTxZRzmo2PuB2m5OO3i9EKmJpy9UsdpZ7ztmZM
qtrUxXRL/0zyWejhfEvAwy+B24W5Hzte81eLwSPfAAI4GabRU5iouhJOP9oxT1nE1LyRLgUIgbEn
DAG+nl0jlhhHdiE8dxDCozobyq+A+Ds8D6/QWcXzvwD0MOmiSO/Wz+Agq/S8OvIYLwauxqJteinz
ArRTrq7QXwFTZ3t3MMUZLGBwePeJ550Kn5Dw3KV4qSsOFIlD8rcFG25h89DCAUInB/eS8+QL6hIG
klBXw3ujZAPoVZ/OoHog0MJrNWJEgbHwY3Xi3xOFcNleSJA8n2jLMMrbEdOazhaxKA/VjNuaw95M
xyegFaFclMvkXsyNvJxCjFcWC7EBvxfkYHVQMf/iPpTAxCB9cGpmoDAqVoUJwHTUquYLBCxpDtYT
h/zjb2YHOkFOzDjAFo0gpdXrJ1yco37CTUnQcqPp7u17x96naux8AOkyd/OtS9Ly/54liOFQBla4
9HEy79jbIr3UAOwEW+l6Wjm9AYciDUu+WcVIrAX57P13hMK7yPvDKmDEtjhSaryY9SUQ62OR+Vpz
moWcbw1uAz+GQxtGm32HTywmoxzU5ENYxA1J0US+GjwQboMfQ4LD9+Er8+b4zeH8m5n2ytyvMsdp
mcMJnbm9i0gfYt2i7w2CJWelfYYxcQakfXwXzO1UskmYh/l14zvJx4SmqF9k557ZfWqRHvnI3hqh
jbc1+QxAj6afTtbzWv0IeY3o8MRGHXqIxiTkK4uMhF+Mw05rU88Npu3LcpvhekwnFnH5wXeRK6HC
oiYQiOVRG/JsIvvBCk/dyTvM1zR/rbaFxR7oU5Zw/Dsw5wwd8xkaATh0CB6E6FdAL7A66NDXLoha
+au8HYISsebw9x7c1bqugOi04TuABhgLOKLTcaBs4TvDTWP2mMDhopbiB2uuHqGcs1WMGoVwIYgt
4sI3Mmi8HCSZfDB46hISPwyQZ9+EKY3nmqflX2zrBGvi+/dZlpab36MSKvwD8efedvfdW+cBtt/k
iNQoO5k/iJhFZsxVubO89SSJi7Ni/LMyAD3VShNb1i5U8kcrm1WPpoUNqDu4jXGeBo2uDhrD2vAT
N0cNWrgzzAaxHFfWs6fMfQKjzn3AVQD++7jE42nFWmi6nw9LyZ7gV+EeTfgeOPgL/NwPLv2si2ls
5xqdgpTuXwEUTy3IundxqW8oZymIf6TM27fpzdJzY2pWrC7LyUU7JASJz27ZX8eNgulhKrXlM+H1
D7ftUpd3mIvsSbg8d8RmoIgR3IHLyxys6U7XswaYp4HDFNooIfWDBXVXvWJf316cBrEDdZW9Kv9b
xe2pAY+rAHpU6KrHoi6L+i3HcB9SdXNdgrwZ5D5Rf7ZCxeZNbbmnrnr5+86+U2cI1Lgcf7p6qFvY
6LhEg3eIxSeQ8YpgA1Dc2UdX+m+bHobv6Epa/bnNyBxC6ZeyUJ4VEPzQ3QAuzAuMFuaGLC3mtsB2
lOmo/DiJLA6LkYFjt4KXYmyPPpxRfkrgH+Te3B4oSw8SDwpn2O3TjDa+5AeKQVq5ChtiKS/YHWov
aFfJjQceOjE/itd5MbGFwAmFk1f+jWMG64d9TuxQGF+jwM8njZOFk3rr5NNITFHBcBklQdby097W
R1iY+f9rFyidY/oXjqMqE1pufYTP7uDVrww1CCQJjxOleaV+tatLk2nm9IA5q0T0Srwv1EbpRDjR
BKciofTmjJvMQoHJwWa6B7tcq8OjCgudbzqQk0HcImlVSqBQcHhZNxg0N0Z9Q2sYvoirFAxMh/Du
qczdocLUUL0tUuax4QfjFZ4evjN47ayTdpXxtBygxXY9FCd8b+DMa4gKPs7MacBtWQXj8Wp1d5mw
Ee04E4KA0VfGasy4qyaNrad3whxpzfEY48h5sEfE6JEO0UJ4Yz9wMH7Do6RIKUsldVdxxljuiGke
b2zl0Yhk+MLyz/diz67GqmIUS9E+8mO/6V78fNrts32GTa68ivE6jt9kHooCdOllxuutpoNgPLKK
bk5zdHP+awszJohwWjKvtXayMd+TOzvMgU5jq+N7xJwpYa1+I7fueUIdIZco3YIHc0XHsOV5kXNm
686JdyKrqbmvB9PzLJSCw5l6+bq+jekG94/BUDyBEkYg7Ni2KchpefdbEM40h1ylUH7dXa2Nmpe0
r3kpcHbPJPw3gqYcbNViu+ZNNn1e3txWAibq3zxnJDa79UF9UB2U+q3O+CHfqht8xcOOSHYjbmfs
CjWQdIz8v6PkCmewTqkFfxYaKpSBe4s5Bg5F2SV+ZBd5sfv7Uu9ZpyBcXGIN+NibWbu4qv9efrQn
4Qbywh/JP0X00lvxXL7WdDQ54Pr1X6J84oyv7SrXjG8dzvd16jNkPmzq7S9vsYxH0NPWAa8RpdrL
WlsX9CLjJv5bSqaauWGXppdmkQq9h8NGS/Lx9jqP9nlUTzgUM9m8EQAW9AQX+Cnzz3n7hLdyE3tO
pS26xOmF5AkiEOwbVsocWaKKr3PqzWtCfUaFBux9YgxWxVGDTb8nM5poseaME5kS0LhCeSMWszS1
TZD/z8n9EE2Z9/MrlpuEA6Jn1GFPyFCNoYZSkRnq/KbOa/DCfywxywhrobdGjJZDliDnH6gzTDA+
Qe8QV0+kXY0xhrZDfxhK+NlL3AeNNQ2Kuthq+8ODLu+hlefEHXgg6oC1wiM1hqa4faD9/BwYBi3p
xRkR0rnhXind1peii8DsBo38zuGiYwQvbJDry6SGeAFDcQ7zvE33oI+mCxIJZ8/3bCm8+Co5sZ9Q
0ZS9w+K0mK+uf4XUGVzeSxhgAOYcXfcleBl87Y1MZYTofnw0ShCDbvYzp/d/iUs6FNHYwxaUCmJv
F2rhZ7Fj/J553/gYcYOxk9Uc0EmJKYt+nqxYl9qqoqPevNyPOTwa46Ipe1NWwMe5j7/4agoeCxqb
wWaVFF9lEc8YX64pUl85s9JqCK0LLPuw6R7AQ0T/BCNiUPUAJAN5OSMS5LCmn4+ComGiSugvsVIR
H3U3qSMh4D+WNbvfLwEH72HhQAtUh5+qWTSrJjZS4h6K1vRl8bBeuhz7rCelZN8W9zAx4QLQ7pco
i0mWwW2hTv8XSRfdWppZ9THd81/CJ37QeTNmhJxPchFauPRjH64IRzxaUX8sZRL9/p5fpWphFs6f
jVHvXDOD1BBSI2B2F7o4xFL1u+m5w2Ahh6SXiKM+30RaiX2eJhQGYngU4NKL2a+cJ+f5syAa0EuQ
6WKtJUaRxDef/K2w2X2nFc7dMrXOqdtfIj2B88O9Zwd0Opi5df3uhr6YXb31DoSOLMk1nPx0nkxM
suqkLk2211l8KeZ9SZ8usYG6mlhywr3EYpumMwBvJHp7/jiwuDnxK2N4lrMy4IJB0gJ6fyyaDIhE
u87QR5jsHEpok/HpF733Tg+q9u9iTA5dgyvPDI0awHXSJXH2Nr40I/R04R2AhdM4o2n/4mxQxYM9
A1PEhDmqjKnprCCzVifu0atB36C3KKuz6u+X0ldn4cL3IjjrlBAelheidhpscZva94oBJRoVjIrJ
xIb7GZCT7J01Q7rXEeIsJTlHPIcq03nEzEfFcTIqDEaRUkUkDogJSgzGFuYpZ1bNOxOLhunSvyhr
gua4zgVjYCjmwGuYRs+4NSnC329MslGN1wfl8KK1KCwKE9g7vLxWz9UOWX2HxhGdIXx3+ZXUB0Rt
EDTojkGzyLNN4gR9HHo6G7yVWHzYooJ/Q/OilU334mrQWtjOdGEOOxMtUiZz3J2cKijpGOdrHvau
VrlXC0UfqISvQXWIAH1QjCuzdHlan9bEwpeP6EPpKUY1OZWJQNRndAq0F2ye/aNf/qvhc96YnGdy
QbjS2D04DXjMwokY5Eij7djN6YB0t/aRaiZ1tVqDxqDaryEW2k0+g/qw+HNaKJ1PnJIqK4om+Zsz
bmxQZ9YrwHvLVQbHzMkc/qxyGleBP+vUIHcu5rWPME/zGYRZDsruc3SNn6NzXJwk0SaWW2Ui0Yeb
Dx8XrYmzF4LTl8jbIiXQ+bdxlIqqmOS0YrUoodbFqJywHjVQrmiEtgAcgK+1SB1VG4I4y/qKGYQ0
h9o/GC5HdxTW85/9SNWJLgoWySCfR6Ps0a2ROr3WbfAMaJKJWpiy3EIni2ymEVwZvbANHv3y+Dks
j++DR//RfzK46M5sEl23GD9nKK0HKgJGLf3bOHRE+4SVI4A2TUGlCjysnFAJRUElKGQfMRoIeoQg
dbHlEFjn+X31a8PG8DhR9qsLEQY5MMiPmwY8JSPV2XXy6AYd0QwxTQL5BtW/d2IalLDCCuuPZuWW
h/TVHmV/2d+NuaPhdVaYpJES4zIGguaT+E7PD9fjAs9+PUx95Rs7JPPg0larr4Sfmek+Le0BpW8Z
MxxjgxqtbNTfDJy5DN/j2/A8SH70zLyGj758OMQfzcJzdIkrE8ZF8YyIjnVuGDf4MrCwN703Vnw7
kFkBNsKcn1Batrg7DSo2Xn2QLalHGLi3gXdYtKDBIMnD9ZOEmmqFjP39NAujco/kDBLmewmrAFqT
BGq0pdCT1bAKgH91wPNpvrz9NgE2BTIqja4G5x7YSLTHL7Psyol0vjg676ZxxHIQcKRddUGFXJHO
gUxRa8iZWKxk9YOxSuZ8HYOqgJEcItD5iC/Dd47orWZBcc5kIfsM0RLmYm3cdCpgK03Xf7UvwPDg
hax+4dK8voxi0TgxiZB5HAj0H4JUGwD9IFHssZw4CUA1X7zjJmg1XoF3gFT6sk59uR0yVxNNJEYr
PN4H1ohMSszFL6oGz4B/ZyDTe8BARrCuRwheaX9CJieSStLmOZjV8Ltvj2CqFWj3Scgk4cJQRLYr
m5ZxV4CvCsXlxQF26mvUnDyiZ/QYvIfVucGIPIxdyta1T2+kDKuGFhyHRrHzwvkRVhTTlzCjPTKR
+RCh1myXEQrSQgEmfYUXSpZ3fLIrNuJK7uxXZdj9/UGreaDlfUJyh40q/ihcyO4yrnlPl+gkoiTN
41pUixg+ahd7jZBJ3+hXUV6SUDFqFPGqFsIey8vvJZHqmTGke7Irpgp7GTnWQNSf+EkHajcD7+IR
nmY3XESFn8jNizqFEki4jWxvv8IgQZCagfLk7JL5nUAhXSgR0KqpnFVRqnJFWDWNCJxVusnoXDKT
Ed0NnngVVRer2kbMrMqg3maqXjHnw528xlI9gv9jG+q7nxiQdLPKUTkSGMWxBw2ifwG/TrvqCZSI
Kmj9X7hwXSC+KDfIrlD05EejdP2/w/ZIN4FLlG2o2ccZU3fgm6SMuEC6VkG8JjYk3hs9XC8IWqX8
VZ90x/m5FvxHbmFIUn6IbtwKZbZ6OrJB+KKU0rQVGVuiKc1iM1YRl2mzSPv1tWOXFUzR36MY+PSE
ZAgALHbVtNxguSGMEiNG2Aba+9mwNN6uXr+v39Yhh8BfwOfSk5Rd3N7CY1xnXhVFqyDoImPTNKe1
xT0TMsY7EqcqcUjy6jaL2Z5s1SIAuBpxuIGEtLvsO81FfD9itSGLkkIrTb1AiDiTecgNVYz9jy1b
Xslbn2PM72iLJUESvNpCWr8Sl+ffjVmJ+QamgaIAnYTMNA9lMULk5G9BQPqoSltBixkOEJ/+dqJ9
92RuMljIg/nbalrzsmufF+oLgfVEj2VtePsrLUkbbsz7Aw+kH/SpMBOz6RfxZeichoLlINvhHYXm
H0w01POfa6sg08JGUl+oxtucVv+P3iVxFkoRbNwkTt1Bt1dNIdxRS1vFu8p3HJ0F7jTUD+UC0PLU
H1WZKqA2U7DhfX1MEBQ4Des9r18FTupW0KoGrlaPWnEUhjivYEvr1RqY40AzRaYsc/s6yZgKKjVh
AW7t1a7QFD/T7d1PzhRhPGlnlIDvdsvN/ALDLL86xi0kITE4m4z0FF2XeWcSkoIDCUneAWmVrQTQ
ZwP5ovMZp0eTl8M/tqSojXoVf0qaZlk5JmPl8LIQzay087aO/TcFC/QmszGirpGNIgUNp80FbuVu
glaUnI30uI2wIMQDmk/c5xWdPqrPlXxDBuMiQqvykSrkPCy0E1fhqNWuEuTOIDfCYOoTZi4ThC4m
4/hYuRClSH4B7/XEcxRLt7idnHkWwETcy4kPoIsF9uJtjvGw7nJ0JA3oNtHtKXgFT72MS1sCABmc
4px77ekaCcsnxjkiGXxpA4LyLtZpeVpKdCmE8XsdOo2YzKhNno7Cs+WWvO/bCndLTVr6Ssz3leNu
mbnL6jjordotarjEVbcayO67TB/xkq+BNeNrV5gt/jRYGiyClXZtFKyCIAhndCTnf0iJpiX4jGfI
jI2lHEdPXoXiFYYj9cYFXlELbaL0qiIJA5yC0WXmty8jfoUUnHqtEDCF4FWGKD3j5mw+E/h+6jDz
uCfEXSo+GVBA/qKG3nfL5o4UUgDXtwcoLrtU3TnCgQqKDIDhTsxFhP5G7YcaReYEqispVXNAu6+P
i2gLMB2LdS7Zkiq1IxNJjxiOSZqjbwdkTJJX4gd9O17HwX6Qjs+/V3QwQl12vL2uU3LACKBmnfR1
7bgYTcdqF0WOmR8/b8azaCYRE4pY/STB7Izz+gl+nNc99Fy0jZp0JtSABEwmMmq7zW2BkETIPOzS
5lF/jAWjvqackugM2oWhCAkHPsIN5vMK1p5cQF+l2MrazBMepiGHMsGUMAQE8u8yauJQhXbQBQm9
F6UOgbfAWoDJQSBYC2gWbAmsiWXqiFDgKjjQ1Ii2FgspUlxQP4wlMR6LFyPlr4gPdCwJNKuI4UV4
5/Y0k0thCli24ikYyaD2aRV6OmRkFKgjiGkTDNBYLLC4Qje2KELK4sFRi+ZVNDNlBNmr5hfHXox6
nVfQ1GTuQfTjtP3GQUUUdah0XmvVZXYBMXd5nTEl6Rt3Nl01p2DDVjCw/8IcmdVq6xIWIJ6xLEl1
idex4W+6dOLZSVRzZANpQ2LWbib+FrFjvpEULyN69hxzMMZsWbGWSbi2PyUOSPxHb3ik06HDK/17
DhUZ6a7GptqcGS1iNSFo0+dtWLWIgeejC3X2Duk0y+EnD8wh3ticnrrFOkevrGne5Wilj/swT76a
f/ljy3+I7p1Mq0v2bwXaoHgTMJ+wVr1AHLg+JedYbwmsJ655fBjvxnVkqLsxSkhZefIXDGBe9uT1
U7x0QREY/Q6pCncbpIQ5RRoCI5OzoUt/+Ij3sXHHxjtWp3+eATABXKEFHF8wNmuGtdhTlAS95tf+
rtAk0r9zmgyLSaiBfgfpPbf0JjV3Xa1UMaUqRnCzAiD91erbVWlGymgEm32cGs7HTbIcNW+Fncm0
hwF3IFSYGReJMoo+OYIhuPaLdK9YpRsnimLwfD1d2EpnOjC9NG/bIZ7nMRasAylDwPrHqp9PKmub
cPG1qTGlzfA2g+n3bFWzBa+3xY4M4oinN7UPehNVwjqZ4REx6k2+uE0bG5sMYpsSRdhKlgyDxEpR
T0TxklULfC8HK7rvxDbliLKPBkOjd/o8QOeaW0w/3Wd27eI/pXzfFaxP2Z4Dp5MhKJekJ0mKl7EH
4FHxIN/muOCMtRmz8hAN9vJjbXhuK5EYP5vc0r6sQrarL1bhdH2HL6KXqLYI5a9mOj4Mr2NtnvlM
20zHt5Qfsgy9/zbbADe4GZlVf7dv4/qe+JUfqSAnc5z9S2ajveu+HYo2DlPQ4SLwsv4pyBFJZgHl
nrBn8f3FYBAX+rv/flm9vE/Sh8nLL2uctoxH5FGSQjssJtE0ftUSg4wWAzzRTiFH1L++3XF1zBAM
GLY2cZnHAth7subB4+DyZfF22IRa+7Qv48wqtPH5BbFutM9D0khg7heppOyAFBgSyp85HipzIK6C
VWZiCBtRK5le3S7ccHPzmE2axe2mppOpgaYLa1q9SnLZIZPphFoiiusND44K6/rLMJDD6oLbim4H
RDVS9v7I1UKffNhVNadQMEHcKKEy+jdtLXdmUrlbIoyi2vMOPy9PxsFFBDdbWtXSEH8c/EJcZiqF
Fm0yGSppzzQA3NQqp49Ht/rd3vGQtSd2oXrWIOBEekzlL+ao5quCJz3jLU+7Wo+Q9+T+zCnwnG0s
umsrksHO3KxBmGPIJ8kmvXex+c13KAxclTgYCr+IiCN0n7I207IUwl9ezaH1Af2XmTe0Ti2c72a7
4SdjsOfubNLlmnc55qB8TNbwB8jbuZtbJ1oF7hr6BxFlrUfXTYzfQ/fQbbQ/ZG58DsbxVK7RgbR1
zki+rfPmASfeK0yNx7ixfvy+xhsU45ufxBWdNoUtxhng/yD0lCOOJOZESa2rm3ldlR94Upfsgr9z
G6Ac9z5hlWr3YfqsB5YWrH3/bURrGmwE+LexKqKc5yiwzk7TQaBKr7bYOcDvb4IKpMP9j4j9d08Y
AVPsh4jtiYwjEjRuDn02zv2NQysJECelbAU3O44vU1E0fZrQZ3ZgHacR6KqypIPJRk95P858nn9j
fFlm/omBeMcJThE0Yt/o4GrAf3f/Yh34ATRA10VOFv7P0RgnKL79j9v8EVZ+R4TNO3wg2Mw22Nw/
coQNWFtG2JACzhzTE4ywV0jZgyZfh7viCSz2FleCS683vQpvZKqZhGO7FQ0KFSoFQ9FYerIm6rDU
pKEWNkodqJTe1YYVTCoLm8Ou4/W1nWAfhv8jnSav5V4srSRFRrrtND50mitbtMr+7OUUwOLo2PlY
WREj5Vl/h/aNHfM4QqWE5JCxBC/ZO6ie9dpM5zWP8MunH2Kj2n7y2hWDrEp0FfINSlRiD73tXHsf
HTqVXsH9YE1AY9Iar37WjNSx8PEi6GiHKPyvWX6IWZpGgZRIB4A+zFl4bPg3TPeW996JDANzOqTQ
OIQEo23uXrA1/dR8RBqChJap6oA9vexNv+bv+6RGF/S+570JHTSr9jKjSFMQNhDkl5JN9dmCJBu0
zs4bbKJnHXsYzo1Ks9vZnG6utnsbffCg6+zfgf3zxB0VP22qFfeZ2TgpYteZLmp4b7kY2wElLgFe
A83M200LTaNsZ91w0GT+2BONh4Q4rBZWUEaI6NDFfNITshMiD/Z5VZ4K92udDOWTi/YVMFvWRo40
2vszRJs3FPpjvGQ+9mnFLzu89SpuOjCQkDwgCj1Wy8/WagVhKbHS8W3Tbu9kMGS/w1WjwL0AAeFZ
NN5+a+KEoWUlLOhyF87yZyX8S1AZkI1MboAFQKy5bRQ06ooLG1B+JlJUnXG+4KWxVNPSTu+Xr1na
Yy6ndYsAG19m6cp5Xg+u8VmSssMscxvhodWp9R5tWJQj+u/1kr3ecJsCkhISXtBFy3WtwCKik7It
3tJs7/uncDVmBP1h5L4+5qGwqr5o3BmLitX6BBp7NxMlBN2EGjBv2CC4CDGwU7E3ICPmZgRji/WD
28WAG32e1E6dO2kj+DTc6vfk8VdKrQPDScrXdnia3pYq12d1WwU9nnHIuGhf4Fuo3CQxIuXusL9u
5gpHQyuOC5Y4SNEujANf2UdNOX/gkghYRMMgcP2Ieg6+hOVGqymtIJU5i56kfeyJu8EI2QSI9dzd
t2e9MLBm09wC0WFEH/KKoTcUO26P+WUreJqM/F1olHDwqrf7jBZmbN0QqWw+5hW1ieKAtB5ffYZr
/ppugw942EHxP4hhjR7PEmfVLLOZZmuFEPlNzi0iC/84GuGUU8x1XRbFQhhKuCpZBh3SgZPWrFKD
+VvMH23DE0WjGzIZl693QqtHt9VhqCwiFmQrb3/cmzgbD/tpQgiGPLsYYciQhcbD8Kj1+Ws44D2v
XTYHyEl5ktvOsTvAExPN1MWrDVLShQWsKSYYcApWNT0WvY71WuxqYDSMu4fh9Dcf1r0WoZ/+0meB
5op+AgKcymiO+XqD8ENH8xZMCi/WQNFXhpsarWGyb1eq1pqiD4r46aSBNacRf6MOfL+MbG8Ma4wc
R1s5ARe0/mg9Gp3hEB9Z+sBXkzGVPd73DKQ53jAfDkBNaw5o0MR38KX3lbjXf6nTxdyAI0Y6fClK
m4fLF3n6h/454Gn8+xvWEbadepUFu9nZ+sb8OUoKvjQOvIqiSqkYMfpj5SoBgBLRtMkOWHGZC312
3o3W7MFwZG4qbvFswVo//LX6runqxaVq4m3Mq7g5pNEBo0Km3LEpoyKRHmkUM1vDnUfiX7/9p3Pr
j8n+x9HYInlfvboVYuGKta+CGWfiuZUteMfODBemT8MKRNGAW2NFLH0rcIOI9Nt3j3PrsberEToN
yRA4uX2bSbxx3LJiOhmAOKW/cnu09gWM4IPgr2OR/IEv1ceIwaBj03d5vfJ9jCe2mGUnK3ZK2FOf
zTkic0J0EYiEENvU70msSA3ixZRVzUwe/TusDlxLMYRlHUwJxKitglBL0xmeu9p1U971SNn0fBA8
yqbDXqPW7c0WVDSMQA6ZjdzzOFzvOBXUSNaZ0zirLV6wEUjcJ543hOlxNQd3GmF81sP3cJlmTTwc
Trqyl83SvZEbiWiu8gnCCH8zfbRzYUfcTfbaEIYmPkoI7+Ztp20wVRRrDm2QLV5Snldz6/xoODhG
+OcxMVwTn1+Gp0jHV7EfzeGCI9mR9IpMj3FupHiambBgiMK4xx7szdiMi3D29JgPqX2pIGk5bFiH
J4OCTU8IWxKXLD6Vnc4HFnyNhGd8DvOiEYkxU5xP6/G1/AcTpHkCecXvs+dMLcdZaLfzBb1ejQ+e
iXbYuRL0npCNwC5G8ahCuYzzdW6pcTMjP9YQN7I3JfAr1gN0O4h1K9AOVtGYd7cOyhVyAN//vSF3
+/UxiDHbpskxUmQpUeOb8c309Wejf3a7JqRsGlPumnFv1CYR7F4XdZBLTh2z7nzmrsQappIZcaLP
YvwKhQs/cM3frJ/8a/ZObPI9fB4SAhzTZeicOSKnjO1fVqO0RvwsP1hZ+rb6rXiAUueQpo+6oxgy
mhpZ+eQ2gHkGLAiBDy4jAAuqWuojFNTYhEA2B24QSLix5oOKdCYn85EjE+N1l9+DTfV2SdCPTKYC
YgKNvNslD6M39nyh/w4O4ODajaIvrkCNdU6xGY40B08MuUPYAsQhxIqeqFyjrOSv9IByCUGNWuLt
iksAcZtRX+AiUAYTsPjaT6vDF40eNCY2RrzHqfDkDWiPxA1Op128IQsO8WllLnOh+1qQlxZgeEwg
PvilCZxR3LMXr8kxnHtVY7Dw/hjaRKcDn24y021Q4V8y4hU9XYNBF1lIrUJrBkk6PXmWeZsBcs4R
pe/97zOZe6UA0TUq4ITEycepFn4NrmbINhgnP7n6j/gaSRmSMal87xZNVFlQLgq9DWRy5cHCKmDw
EGavuDmoNHphfuiVjJ6GBdtkq57Y9vxmB4s3eMSFmpfueO0QCIPx7lr3TnnGdj5PtwrYktcz/xer
frbD3u8NBwR1Pq4XRI8Maod3M0RMSataVBxRd5Cl5IMjZIsgU5CNuETsfXWl9B6PZzhkOFX+Ts9J
+MEeIYdveXD4NJ00bCsDRSWP19vajILSz8HUjs9l5zv6Jt/vw2MEf5lxI7+5+5e1rVZFapJpWfPf
z0pA9mbdxEKxOtMrmA98lPaxW1W76bLCLelGAFGGwKAWahyIdqv0f0Sd15LqWLOEn4gInDC3sggE
COG5IXCN956n/79c2nPOqOnp3Y2VqVWVlZk1dd7H6AzLXaCNNjEwVa7paqDg15YHuQR1m+Es+3Vn
OJ7iq5tzLlg6fV3ZnlYDHJPliAuLQ37LW3oEW7oCRczVNGNGHqlyGpMJmiZdfoKSwcgvfU5UmqVq
mTIGsbnGaceg9tJ8qL8llO4SqJEryQnLg4RXdJvRnBQYZ4YyjbsLaU/vztz4Cac/bTFWTqQF6s0I
0hfXXiZgVT75orqgDAJCLtW/iL7jdbJvrZMUaxberIn3mZG0RHTAuU3r28YG14cwP9viGPAI84Ps
QM0nMco0gFmgK00Zt8Ca+zbGGULO8n/CDASdSoyomwQ1F9NxSKmOahW9aXuY+X3EGIGMoKO1bCR5
stJvdWTBiU3L4E+BgmyaEIntFnOqKKr1mIfTqjNIb1ObqYs3tZk+Aj7j3LuaWUeI4WDWAVFnmDgJ
Se2f3Xc71zzUvj2xDDSGKkvNzsHksfSMXPWlcd4wLrgncLI4RxuwQHuoyjwCWTipNfjg5BC4IdaT
5BupVAEOJg3SL6qPc0t2aqgP+dve5n83WCubYDtMP78847G0NCBrCc/hoiHJ0Cz5t20mGkmgAKf+
jkiyUkFKOMHzcMKXiHRU5W3pMiWkWM9k9plSZ6tRsVViK8caflAdvyXOoAkg3vHUOw93QaZXBiQV
TKrf71bcw4G+DuIoRFhmUFhtUlUemahnumJ4lOFv1uoDjuioqFY1QlX30Bf8KnCVcsnYSwlD6fbz
Ngmtu2tkoxLMvNZxfByfuZUHJWCMAi1+JChwLdJTXZZRNKkgKsAZQJxz5mTHiqMIFyydY3qioyrK
UIl8LBbSu2aTPDTdKfSBcJwttyv4LuRG18GdDXhxdp9VR5nRd/DC/qJ3xz5Dmjzs5bCbw4UObt+2
CTBBip2SnAxBh3JejSCNDZf5i2BVYgRKNwLUXO48invHpug6tFKJ1fCLOPsZq0XcJ8jzeITC8JBo
wGJEIbIVhjMU7rXcFrLmlvToZGwk6MHXttjYHJZSrp1bObBg+DSnolMdpeY0GkRPt4g14RxA48Mp
Bs8jWf+ZwKKWYz4UhakEIVckyjI2U/dAidhn79xgCNRlPMWgFvOeyryn70w+CNrkeyQK3MlwB2Sf
wQOunKw10kg8X8CQdsGHrjbniBX/J+pJm7zyfVXtfAd7EJNEjclU6FCwS5NiMx0zrPNbqa+amQpG
ajKpw6MrX/IByQi0CbwkUWAZT890GZqVvAFaIfpAcme3oOrrIOj2tHPjb2PHNXjFQg/L98Z5Tp78
hfY3nVjdIkqb7cxaXFu/8BM+wlwbg8iYcZ9JgUuxVF83qj4ttCjXOH6cL/GLJDfnTgfHWiE6w6N3
y/68x7QK2nlbiGL74ITvRcYropPkf1nSidXHsE1hVsLWFX9PfAuh5Ox6m5z6zokiX5UqP0nMpjNG
CTCrJ6edaTYZKyfupNNGirav8RnCZPEjFOr/t6+chyCb/PxpRwoHzdeZNoXti1Oe8soV2dUpk6hY
tUqZS5gZKaR6cCbNVdrUTBKXK7SrAkvxijWPM1qrp7b90aWrNqgucIxBlTSwmPr9d/5bz7azLbTs
HNWIDU8+0/gx8JnFFIeUR9U+RN/OLspPTovt/MKwjXm5m69nmVybnd0TK7Iq9jv5Tu441Zxbz0me
fTLRyPULJ+Vk195PXqiWQOs55SZ053YnJ/uKzh98CS0Am1t8GG/QYZG4YB9caeYhS82qjIJpXcx1
9eDIyjlKc5nUlNDOAdCj+fnwJavXzpBqSpFW3RLVdRJwItLq3xHOT51SIl69uigSqel+OmfFrZfb
dCoa0C7WTtb69TMcevHoJdSaBgXKmSycw6w3xd4GPqlFavWFa4pMqqfor7ZRuum4qScj1r+kv+rM
om/gRRXGxdiqMH02n/zG0m+joIGI/wL+61w9CJYiRejtyGgzlf7oTVSCDAu46B6icmvxVcgS0VE3
Tjn6OwSEJgFqlbsTqaCadnSyytxRAmNZKunEBYOD8fMjpq37W7yTLHgKHYhEsAWbeLyQCMGCYHwW
x+raJwxBmhbjWrNCNFpCc0KKhulgBUw4INnoMnAY/xycKjezdN7wA0brzatOjPkYeq6LYVBAXDas
V4kEDE08y0qzppn8CdRSLiFsYXgQMJTJA/6pA76s0mP407jDYS1JFx4aNrd1IM8rKcTu/oXv8uW/
I1bC8exXJ6+LfviXBgg6drO3fxq8/W245W+6I4EUL9zok4i3ntolnzHH1zQv2bmL6G2o3oCu+RCb
ozpGKw8Zh9e2kG/XlLDRvuDccRMa5P62y+v42b12kfG7lqOcQVkD1CFkDW83y9xNOY8/kB28USy8
mZWyx57tha8Lhh8RPjsJNiCJXKBu8+3qMa+2ANK5bdpCn1P6wGYDKxshGzwCSL3Da3Dfux/GEw0Z
LN18N+WBhak3zj3+p3t1zrgbv+yst6fCpuP6ZfQhSLlAEJl0a0qXbpCzzFKnc+mH/lCLAuULWXdP
hxqy/GqxyAVyi5Mgj5mhPpaZzEEUDUKyhdTbedv5z4YpVbHDORObVQsi6CWQubYCz66Qm4v0HWeb
1L8tfEWQmuRLJR++qZBj8khdOrrd2OAGmVQLZEhwDECPWriS+Yiw9AA2HG2TAg6HTpEz6xbc9s6T
5WFvb2s70oR6kad3ftGzM0UD6h4e7LIC2vnz5NLVeM0Mxjcg93Po8ZdhKTrVrOanPu0W+azmdPIt
hAVolhtVVt0srpEPu+JaLZ2ATAxsSi+hfSHaPeBN7uttuuQHeJDlhqJZMWgOOYm+rzu77q6774h2
/6QgfAdFgocu4GdLDVrWagymcpB4n4F2TxkPgbK/hnz8CXPRL/oOvoM7iU15VPz70ZDQN74wMKIh
QOp+6m1hlGyTA2FIrGgjbGf9wfuEY6mjeautuGZsvdWMZA8cPtFVFCREJJTKxHQ1TOIh+cW+TpzO
NWT2dMS/VzcZDjOUB9Nh8QhzZBzPQKYF4v4VmEC8J0qEp7GOMDMIXTHQ0WuUHC4uHlkJkWRyuYkq
xbxappDTG4Pd+5/7xa52I7/fYbgm32jGthlfBrRvvooe5cqnOkzSWgVfCxrWSbp9e/f4luj27NGa
LWKRzpShonMuOvAUni/7/rKfpKVU2V+ESEiR2gx65lLO4W+F89r42CfQ+ccJhGnEDzC1m9vJZ66p
VpVxFfcxXN7+zQXYMhlAAqAqilEG2xubnpKx+gOhTTfmCqTykKePce/wUc/HU0ZwZONsLP5YPEwF
I4oR1DCYnSI+6lBlujIB+HmZ4APD9zb4eNVAjDHRYmllUy5kKZEofFTpsMjCjxXT9W2ayrgHJJsa
DEoerg54of6mG5RqUrJ4ClpsheAm0QnyGBm2yQPyA0kNRki7Oj6snsNqWJH1BjQSEjYVITIweM6p
JRNx+Takc0rpgLNoIlCWmd55rYPskcplRXccWwA1T/b+tSuC27l9bjNGnWaKNmoFnweJhSRAR+mk
ShCR1t7Q1yACovoT5/0Nhm3aYpJQpuyZ9BPre8mn/v3unU9TRfQneIfX8G1UONKMWV7IqFMwRFYJ
hra6trynTjGz54Rmo50JE10IIJvAHD/+GSbBtmkHySoEqgZBCVjbkj0Cp5cdapj9aoXNVJH2Ja+I
ARXWpM6WlqCi32JLUo7PO/71cS/0kUQ9bHmnHKTxwQKVYau2jQOVJFL8F3957w8bfY4xKhZEoLhR
tGOcv2TkzPPHWFVJuo4ygFmzzDdB6VZ1oiODrYaxl6CI4wXejKR+YQB2ZkredpR3wRycpRONAfok
DVVbWzwBFdfdm+0xojodvYsHIBd9Zj3+MEdwvkP6D0uCP3pWPY+7TTVYX9pZKgGHVa2y3J/9zd8X
bPavcLC/RccaHFCKHF08DRkBVBppxMp08fEK6nVfIVv8HBsplDcu8YzMB63iqv2ElkFSEWY6mQ6D
8mKppK7hM7qak1r+dDf86h5JrkkjjQFBCgT5Wg3YnGb6lbUd07tmcWxhoFlo/jrYD8bPLEW611D2
R8NH3qdZ50atbVh9/ErjyCeT0xIsmiIOkMypOW4ztEP1g9Sb5bseNfFpPmlAr2hfH5f2jnBlrYIm
k1duKQWlMI43hYjIL01l44yA0Kgpumu0iWHeoiilF0lqBUr24zSRqSoG8EHAhB9c8Vdlxw5szw4W
tp04XkJbz7aHcXroXywjW04BhmzBmHZLYbPqzKAYY4XGqRHX0R06i6HGUl/RByG8E/GQcTj1h81J
FzKHKct8Jvy7Wg+PnR5FnhOVg3EceYEzDnhBO3Ja/MOPfN5CCx5KUS5odjiniISaULjZNqHmZNuR
Ha56++YJZO/otDhZA9o43NG225yWXBEg8+zDWF0d/uTjfUYheqWdxV3sBMv0MEDAP4zR3mHIVuS6
8/hYAc+xBjEMPNIHqLTaJ1iyR3JO0xUUczn2QmB/empclDQGmv7iirqvd+dxwI09dIFaFsW8ogOY
dyYakmwMIJS2jDRdmW/iojDr6+GOqGxG6RyQgTy1sDPBOktkV6X6T8ODSPXAxwGc53ZaVx1w5yWZ
MAJ7FRMiganOEqqjgkAlk8V3FRViUtyBX9MNDFFFFbkvVQbtJBUMIo9p+/mXPAyZ1DikhE2JVLVf
lljx9e8BrRZuBx9ifv0OvRFPSCnx4C6SuYucqBoThW3rhVns1WRq+qBZuAbKpDbORAh3GW42YbP2
W54bCIL4mFXCs1CcK6qzbmoFIj4xPBDe/cOf9jfhFiNMyMVqUQjPkc8UdzAbJlL2YBMVTS94enN+
F7tZ4EzX3r5s3BzeEBfskU+Qtr7OaPThApCVrxINi2tDl8nTO/KAwZ94dmVeaJDzy1DQSgGWbvyh
KS80tPo0TyjZuEavdudrnyEoquOivZXzEdg/2ednuwDls4E5pcMwIcPwRQJW4XLscH3y9FekL8VW
DvqHUIWd0z04mWjQaXR4uMDdBoQQvU0u/bc3mjTbwMuSXMkQl6qHn3JmqDOntWoajcLbAwpVvVfj
Ujs6O5Zb0PUEfLrHNZCsehWcOI8U9VXSvQ+WhjpJI9qlYXJAL3bn8wL4ULv2yOZIrjAMzNhzml46
seku5YgzQk4VdYRBE64wQyQQ0aH7YBFDsJlwctOPbtOwA7bnQTS76VzxYDXu1Mejt0WM0w8A+lwY
OXD29twXPM/F5NPNInmfM2mG6EcT94e8j7dABwBcHRm/TaNM70ARlCtGb0f/VEOhqp2luKjqmqeZ
vNwJQVZ9d14RN1W1DtVLdEJg9HmP40pnfkWTVYydgg9YIzquSLkPt0FlGwj2lUdPCgsrRv/bvHdw
8TO0Bm5t6VPOHYFQpMqYIleQvj7MJCcmrzW50d/WAkaDgRp04+/70tOdscDWNSJdujTKVksBRUuw
NiHvxLqyw+HTJOYUmf9Az2K2jVmrpMm+usMtrqqLYEFgCpKAjDRmbQ6CeGUTSglzxKaEBniojIIv
2vpBQmKwSkgQEoC3JE7wQEHGSUqACD8fwzDkbiufyS7cT8WqRVxcBQELQNUhxZC4OJE/CtGPO1JQ
SUuNkeQqHkrGdPIdAiwPjQIn8ngX0TCIGQB0sj3+yfL68lr1usDqm+YXMN2iAgMSGgHJdKvFIsBY
BO4VMRhhzJsqLtYu8ip+z+P1VERemzvThauTTfqF+p/nOAwrsodaCFpei3FDY1KYH3GdwiDb7sLH
Hf19WbSGyWK71XAgvFGu7spcF+rd9PxwHtL3ha3BhzdfpE35gt06Mb/h5STSYVOJUng/XTxOS3Z8
YFie1BKLoaaBsvNXiKT1JobDIgePfRE8mdYTnMwBSeKnGw0929NKanOhsqR+6hc+Uy/ozQHXVGhu
7QTwbq6ilR/bOP0xe3DFGrKKzyw0pH7tinuUYxBni86bR6PHDlpt+7qkdQrdwIK53ll8F1ElfA++
ZsIrKwoGjTcX1oCwNkiJ5qfBAE76cjCAxTRAAvNkgcDIgu+1TjUCwaTxCxPHApFbwhhwl1MIKq5Z
LFy1ZeD5OsgTnOWDi+Y44Ap7gDc3DtikPxkULx9HiMg2nGAx3hEI3D2c/omZA611XKKKn3/TfuFJ
FIXUABGI+dP1NVRN9XlExJWBA3hvkTL8YmZ9yM89g++olPUbJA665OSXLZ29bG3UQZSSQXVtimMS
jqTEyOPscvNhZEpeYepuY4+MiWL9Z9odgr9wdODiFohwg7KpkQVfqPIjxTP9UoIwoQECpAnqAnO1
4bUF96PbBc3deV0ocXRV4PxLeqQliT4yyTBwv8ix6aZxzeqO8Ft6GOpaGHya9Vd43pmdIaYHjGJM
I5qvURHKo1ZyrekpVqbQJ1hBMGGZgwFYxJNI4ISTmigk1ENd0GtKHAjkvNMUfBYOoe3Es+D9mGtX
DOZ6pZctBywRsg26x2A+pBhYXvnlNsoOrLoPMYIN7JYuY1l5V9muiLTP3KTB0/6XZoRR9R4wG7mB
ugpCj0XaJgetnxPNS9UyiwEV3CY5GQsXuCZiWe+NFfoOR6Y0dOIub46ljql8/FXgyzRbcxyUOGRB
BnL+ric0U+sQI884UfJgBQVsc2gEwsy+DmQssk5kfa0+gcp4cEOq/V37jHXAae+oiYI5gDTsffkh
vdiq3gMnY22Xv/3Lfkc7lllAPIF7P2d8YSakmqE/j5I87x9aGeaKVbnJEXD9sjctjAEZj4V/R2by
HKHx7crDdk3bo9i74cOxBesrkglrDrEK3yoQNqDatPv2BTPe+KPlvQk2X0xJnaCytLiOWAe0BlBu
1R/kOkCESqefPobXWhf+lcCGRa5aaBtaneqkaG/mez5acD/7+4ByuQBkUm1dapehxn88ds4Lgq1z
YdY3Nj03V5UJqrpS487JB2TesmA6PqB3Uk6jpcMo0bbgHTQtnJk24ZMhi+/6GUOi9iGSjn3dkq/s
tCODMZJGJrnx/YpehTZiEQalChwNPdjWXsg/94zuw8OQI4JfrzmLBFfsfEbfmosYU4uqd5qrsWVh
M00KgGVzzEfQ4IEN99n3sYDACOIznI4xtxins9UIA5AJMNsg7KvhscJomTh983IsolouW2ONvsJH
fN+btr+w7s2gD+7wYsv6cH4R5VpNOYeDj0SXxhrMZC8RVP8z/Ay3GFdnmfb0YmJmMg053zG2pO+k
/wFnzuVTkKbGhCUmdigHXhOuEFYZdEoI4i/8ttDhw2qeJgoKMMjmOOHKaBE5aRoaYPXz+5TWT+sJ
pgm8120XBKKjmKFNJHpU12oM/GcvoJbUgHDL18stwGm2/HUNFI3sVTxe+ZBLEwLviGToSyEhmyIZ
kcKE7+iKV1GAeTDUYdhBH1/yOfWsyFVhqJCox0I+cnGZoEWQg8QjFT+NiERiSLQWfFdAMya5xD3F
P1n84bdIep42wkWll3xHEUfRZwP3GYPcnyyP3GLTlDjUBApoYmre5+lPknelD0OGYitUCRrQUwkm
YGVqLPMwOvg5FyufXiIewsl2+vSXhlInSqGIBFr+FP2pOwCSZfqhkkuhVUaHOdawrDdRKzRtnqbV
k7jUc/VN4YjUZNeC1T0nqpzSBTyqWXEk+RMoo3y8J1yGsn5ZCFki4C2oAmOUaMgpDKlTxoh6Ub30
m4VQC7M209VK1xRWWwY7dxjAXmlRBSwrzgDaNXdowPhgzcZm6+A0BjQ6uRvdCkr5UlO9sUZDGTPP
aY/evAj5K8u0hkTT/9Xj5QImrrJKikmTdVjREzclcmbWyQK5+4hSFA6EYIdRldzbm0zU/WvDNxVK
/Ydyg5wLlom65GxQ/VPXRU3DyzayuKBk8LfSEdxhv7bBCuuCT6wEaJx/L/vKJINdb9PLIx2/bWXG
cB38fJnrpiEitWxSwN4TJKQBfmODcaeilNyb2ZDSg/sCamWUIWWwhn+lKLAO0J0F/IdP5ycUIxAc
CAxfy4u8SuQmgwUO7HO60VNS9ArImjrSCs90j8x2ZBDAA8ogXjEEE312rWTzHBWGFjRQLShGuqkB
pfb5E6a3KoFcTTWv+qobtzphGhOZQfO5mNY+JO+ajVIgzhNnc5x94Zfph8wSDp9+mcaSOjm/oNr/
db7tQ0NAbIkAdOVENUMWYeCYeoBMXJCa7AS3rOCrT6fspJNbtAowCJHc+wb7BHcnI/jFuo0smKFE
5KBaKVRbyC9wBajIe4UC8GHYJIsu0P6RavDVABce45biYo3ItHS8EIjCN/72qKUeSaurG/OUwyEQ
IbKloZystBQxtK4u78EjdgZ8JHpSeP035XxYIFklI9XefdWkI8XoMM5gF6WMlb0M7TYBCMqHfBNq
qJpU+e9ZLiOIe9L+NJIe8IOfCpxFlU+JSV7dvi/0Ax8MYbNaZ5ZXofbAqlFbMWSRo6qSaaMSY7lU
kTtT0Op2Bb5PfRiZvLvrMh6hc8Tsw5rLbIapC8wfLNDarVPbQWLTJE0daePzRDkAxayngS/E0ZZS
ji/90zUDmNKUJhUniUR3QbMO4Xfvluf0FziFC417Mx3BcNBEY/ya6HXKMorT0NR9rzV7YjOvzu7j
DDeGiNRwmif/6G2Gm2G+d4ZRy4Q/pQPagCiBLI94RmSaKW3r5i1iigtKBL1ZeManJmOIOIW1qYEi
iBZ6NPU0rX2udjMhPo06y5srNarikqASxUD80GmJa9VKl2pdS/gLiTCgJVbR74wxF8swpG4dMjJB
qkdghiSU307R47oxn1FiVf1JR3dVcWWexdQyL2M+PBdMC3VyzOwrLh6yPXbMDv72zj2h+tq5uhof
tUoBt0l8tRg7XSDgQcfEL0v49YkS2KSfNP6LyF2wBNV2HXxYzCgDz2aeDGII+XogBX7FSsV1k62h
lGugS/8ScvieaIflsEAy/pa1NEzmVpZpp8azr1r2dv3ncNcvj6W/go8kk11wO+LnNch0S0z0Iran
ml55N+n8yPkG6MPmsX4E4UL0hoxT7YmtcYGQGwRMKdNK0NzfNyJRmT6khg/wm2gs7PqiC0kBS4WA
IvZaqzjZ5Bfjugu9WmskhhGUH2ptnPGfkmgUZAy2rYS5Qskke9aW9jF2e3szOTIInI/9HcKprdH5
4N4qWGidkHBcAkTReod9fVc/JO2KSB//hRYrweodB5hAGYyeRmp/WR1R0KAElOZEvZ4zPLMcbDMY
Z3i/qIXDLKGf+ldW/YOeMI/sC0kxrNgDb27Lh9THg5BDcpISw/IBMROBnjaANfA6zbbB0xZHhSs8
p/avnW/KiALGWGLFO+xL5dMvE1M5LerwiX+W+tmiL7hgSqL1NrUJkG2x6BMiUWiesn6r3Ss3VNIM
nBvLY2VYmyA3xi00/Jah2ldUruHVTrEmxZYsQayu1OuicIggqFvF2fA4NZgMcaNpxRg+sglmlUtl
xfviC4HYMMJBanQzuKj4EGqlakMfaK5ZRcOP0gotPu05v4Y+UWE9/Q+lepsEQh/AcEXghlTAU1Fa
KsfSqaENW3O+Vw1F7uTAOea0USKkTYgs6JY0seQQfEkcrDAgdE/5oO6oG0o5NGC4KcEz+RpHY2Fl
H1A/ZZhSi4l1toZFrLevyo9uNlyyf4RVIqUp0dTUvdIuvgKpaq1WhNEN+petOKPRgwg+yZHvCX6B
lP8p40g74OD30iVdJvNa4D89K9LrzQv+BEBZjOE8+jj5buOMjoHZjl7q54A/fEN8CzATUFGtMkrW
tJqDp6abqCeSwKlm1Rtc12SwkJrki7TywrAAkk+r8qeLWpSZIjxpfUrhkNpIo/iiE8/pJXqMTg4d
lzLp7p/kuX1dKDi/qK+IFnJH90hCWl0C+i5q4dU3fWKGFcj4CM5sTVueTUzazeQUyEl9hytGvqbO
5K1/6Z9wa6/gWybnMjlfIZdEM69XfgCZL7vdGQ0LQVNKC5gHkG5WXfNBz2GFjmQVpVxLnFQ6s2un
7rREKn3GN9rUZ65N2cn8G6HJVZ1uCjEwf6G5tGDWtwDs5BWC2+UJYC/3T6+cToFQ/KFgWKJGNj7Q
f10x79c8pYiuiFcG8FoL3rt7hVm5adxaT6DBVmFgDb69Z/zoiLEPZ1/m592t2TZ8bsWkHbpT5mwS
ZGD0G65pOSyWbe2ID+j6+EaeM7zPyzHnfxdZmhipirx7Xx45WTfHyFDROGWZtak/2RXwY1hKKzZf
05yTu0SVnMNvSnO24WXy6yOePS5+k/fyuTyPC7Pz2II2PLsuc9zOy/24MNiPP8wieDKFYtf6efcQ
tyl2LRCmZrfd2d/spuEBHo8sVuQWKgF4OquVSa0cAclrKK5QHBBnKbnSjVYzK4AsMFRM3Xj/Ignf
UN+mUV2lFRJ9LnJZZhjmrbiJigqm6lFoUxNIUaLMuYG0HwMSxIQEqT/Q0S5kJVje1zBHLz/ljOMt
RLa8zNSx6sJPqDT6eWtz+FN7l7QKVQtc70qhTlXZErd99rKpzfSbsikY9U7QKemlREwHJ3uz+uim
TaRoxpjB0f3C1N21Mk0NLa60X8jEBA1r8RCVoBrgbtOrjD5eqeAcaAYCVu8jDMVgD/4cwJT0C28G
62vnyA2RTi6fPQ/uAeoULrp6jbOO8kXqwA+WXieGpegiuvX33Ut/M3kPM+NqDJzMimp3BzDuUINf
50UKu/EH+4jldJadrP+Kk8vI3fDkMA3L3f3gMzoOBNKdB6LKXdySdxwqM0D78ZfWnuhsmBEJmMJo
n3ySTTQ1KP8y2t5ciPs1A0ceLr0eNXa3awZY75MSs9Bzwe1lmO4vzFNe0Y6cc2aR3FQZJmLhmzJt
ArdERYZ1O2rzNTr0xEDZRjrYFIDNDPnILjRin9HgiL+XjpaWAhiLAEuca2KBq88lgpJWxQrE7Eoz
y6qrVYzVskkog7T9pZSr9LVamvUOQSp9M0d/KSxFn5XX0Vm2PoYrqKI6zxg0uTSW6vJ/Qc9l5slp
sLeIQHBHiwE+Sa5cs7RV68+QGYSZek7uAl6JWMBFuno4CpNPBOI7hOSflphpRb9ct+qbWp7oo1JU
ekGV9rLokuk+/rEe0OVfuf1wtV+1L7RH8jQ4LU76izuijG40xEilgaXCfDQYDa60/cgQGoOGrhoh
B8IgnrVKIlUfKiTMDmrELrRKjPiiBaGOxTUC+iO4Si5vbFFnGjiMGAPjE+nhOduD4pwUS1BIFzsG
aK3ioZh/ak3gyYQw3ricEWsc/bOvmNhFrtAUgb2r4BqXnRgyEMIM+g4BLQZeLyLWtggwLSZ3e+Nb
xXnH1F+0ABebkn9qbWo59uF0+FvdGSaBwcjx3r0/W9sTat/g3ZiuGamGbJEUhatVdAuTMfLK/T7B
aiZ2Du5vSY7VgqgkCZX2NHHiEGz6ewYwMbLqm+TxcDw2MP3qFWIrLIIVkijEpeQ+LyYZv8zAH9kd
nrnEn+Q6WXB4BlkxC8lcVrV88oUxej3alwVZXOsLyxkHst4PY80nenL5urwZxYFtSmfdxm6TnZav
PdvfUDIq5MpGd5CydEwEcV5YbaSaC8FNYuuY5EeJPr+/Nff+LXiR0WZrxTsJr4b+aCHNw+NPF1qW
YkLcpvHqMNGFhffTfzJLBhJXnI/ePWxjekVIXF9cICXK+hnnont9Ez38YgfAPnpyJXLa38JT9PGv
DLh8hHfHigoR7gKNcgNpMJz2dyBN1H8uSlBfL3aG1ObubuD/MDWg4JzfMKdzj+COS+LXu9729g9N
M9AouwYUoMUAXrlBPT35BqXWdWnrIk28eCkmx4ZlZup23lh8MBzyNc7FufHtbb8u9r3sl3vV8a6z
7pZ56Ytt7ew9V2m//LaLCDsw6Whuh5seCNBESKCpB8XmVtND3Z4iuKBSQ1qqCDG5F1/SEwpYA1Sm
A0zD95ykieyGjEq8cqV9ohgro1IDo/yv1S66AlfiaMSzzOe9Cs/ZmzMEoKnRdbw8pRUe0JNRe04v
+hUjTmB4r9yuspjJqfeu3j158R2bc5Xdz5byQv2sTE7WMdo1+vnInifLM2m1Cm9tH9S/9IwMGyoG
LGb885ArucXt65LSYPljYJMj90htrtf0l9Q0ECCRU5daH0/Vsl7G/FOltuxpDIhhw/5ozw8UtWph
gDrEamfI2ERYkZ5UL0ArlQuchqsKZG16/mcfHh/c/G7qeKOSeweSrNYX3b9wv5I5F9NxvS3k6KlL
4R/zNYxBgpjzTmIhlg6oEWSp/nH1e9jPVaJiQg3P9L1tVVbcHbrt+hh7T3Oczgz3LNeqWIeqa8Kf
rMYOikcBJYb/YD04zfcHfsNQ5Xq6TcHkX40i1zX99+6g5vpyNp52znQ1V08NOL37xYxtPYP828k8
otdg1xy8BiFqkCqExG3zgAFUzToC7pfCLLCN2ehzCFgCWqJZInPhTevnyH+dZMw0PYp8PNAOgCO+
+ERt5MA6ugwFwcHB9IMAZk70tL8D+T7eDPotHBwusdwCAREw4RDofdR5pv8pdx+QEFFSsVrLxp6C
yEidIlogtcGOxUHVT1rsTVFraKFL6fEqpYBZxQn8ryVIwGfUGslcp6pBCXAHWVQw86I9yvMqYRJU
KpyfpIiV+NpWlCXGKjsiYzY5s0KlINwzpBFsi1O6zoEyj5k11HdKsUgUKfS3XQp3/q8g+ehLUSf1
mPTaBzTcqeRJz6lHLJcscMomCdkkZpjaSWCwW8nacOowzIykk6XPVJFgyMYLwdA6iEZc+HISFZUn
DQ2ZhWaPHlvPgWDzD+NZNNoo3S9adpVpWj358hYhMinVwNgE0EAGFXkM9qS0EU9eWLLWoS77AAUB
S3MWEygWNnugwdu5xf3vN/osaItabZkoIlGLNr0DTeUTVmSo0Ug9RNPYxaX6HVCQWmb+RG8fWiwo
fOa0D6qjpDptRPNbfQSZEkmbazJY8m1B6zTJFeFkDqQP8oQT9HHFMxHVGUwPIxwu+suYM653C100
lbKnNVMODblKBKEv0JnUS/Q1IUCWBVp64b4lswsZsG7oDighv/muKKNyX/0C/6GjOM6P89/O1tgQ
jo7GWWmg1dE/boL3jgT5Uexdiu7m0M+5L+w+ixzA+5R585c7HC7ULu0Haz1NkhL9c4HXmN6QqKzK
Ng70lU5uIcKVcAEBTQzKEtwET3Y3uTXTbVd/9AGSfEH6ms6hwX43EgOli7MNXaHR/tPYooqD/Tyo
LC4EKnfNVUm6a1fOdvAafLwL1+jVsYCHAoVTr1472YxGRSth1R+Dt1vFfgoqVVSu75JjfO1l3VOS
JQmUcW6Bmulp48a7w5uR8wOD4BfM3MirO39uzXEwvegwX9Vpwf/oKrGXqFHZF+GaL9NWBQ+lmUcO
o1pXFa6mN5DHkN4oKdMNVaYutDSD7O/4gPLWqpJ+Xuysq0qs3+eaVAb311l2lvRQdEKq2M/Q3tG/
dMm/fCEp3RHzYke8u24Ni4Wm66stozNNjDEcclnrUoygihE7jFRaLSl/SifD0WZEi4IPsmbWUXHQ
znaFXtHHvc8+rroj2tRInQb7rXOfXWfT4D0Q6lJAuKMYl6IQULHAHxrK0in6GOG0CY7DMrQOZpTQ
D9PpztkUU4gTcvj49b4EvTNm1UofCS9n3EqLd/T89VtHSVa9rvFM0ujjEMEjNlyoB4wimOfSqjMT
vlK7w8CjCw3/A8+F4Pt2f6PCohSosaO5HXI3l6r2A4lKjFdVKug9By+IeFjbfKAZKIAKNFHUhbk3
Ef0RNx9ydomhUmgLR5BoeUFLn4YwHZYu1x36Toq7Pux7eQilOWy/xScSZxhVgwhJjMQIzmhdQhXd
XxQsZTzOsn5xVByRZ9HMp+jkoGOrBtIhvENo5BkRqey12Zx7LLdTJZaCSCUcpcdJSkmgqisVFZDw
G2Q42asYC4rxru0Y7sMHfGJN/LghxC9DJ9WmfoowKEHdUuvQbIHonUCfYrkWpUis9kJHMygkM6LX
IqBAMAFEKRUd2sSg1yfPk7BWwIw4owtuGVJi1tnieDXGY+tnZ7A4RxVk2Z9kyqjd8E0njn0bFyb7
qn0cqZMgDrcoZ0pDzJuiQWCWU3ppdNbonWlt5TdepqVWBeA9ZKg4gN4UjT32WoWBk6UGQxTxgKVc
JlqdNOSHksIlQY7Fhka/yOJ5bjx3zn0IAkr3tMl8wfgJNX/jPWML68ZdX2A8IFB4jnUgLq2iD8fi
NZjSgVs98GlZ4cl5ZVAYxHqg/BW95x69+CaCihWqIExiqAIxRKfaakg9DnzuZoj8hfg4xMAY4P2x
KLRxrb7/ESPJ06k5lqX+sy7mJQhdIBfsYktGvfSieW/LD3il5HLM/QMmIbiHFdbcTO9ds8CEWTaS
6rLa4/9ru0jYJsNe3nZ2OWKYbDnKJ5ojeekTSjvMZO3nj3YRe19kMmV7m7WrF1k4nKqDqhrX2KGc
5+ch3YPtz93eHVDmO9GF2vsX55aZiCy9Cnz8iR/+yRimomPcDh6LHJ4TI1guyEMGZTzw/W2rEjxw
vYObS6f/Wv82K4Ns/9W+dnaj8nzXzbQejXW9MDyh4bkyU3zbuGGHs/Plo/3Dpmp1iR9hhQjT2Y2r
PiKnOjBEtaVJwLz5RRms4dA7z84svsU6L93NLZ6DF5MlpsEhtqjrC5EsYS98V4q/hSb0bn7pf7ZO
MQs4r3MMcCA52COw4kiD6M804p64ROw72861b6ESKkRP1K9r/Cim5PAYoCLrObloYWEz4OE/yhEu
iBQn3PLSiMjMbgIgsDhAlxSKFIxarTipWPnxToOz0v4yY0CiLDjN7g0n3Szz486NN7nR2rVCplCS
trxn68aNyxIVkjLfgvtuTusII7FqvsF7KnqHJT6Q9AeP3mZZwRBJNoXvQM3qB3wx8aIzi0uPOcE0
t7NMi/25j+jaKvvKj6qk6TcGDj2DKUwqnjtAZ40GKUMGXEgYJzNZR/exZDbFcFpD2RJZ6Fx+EHcU
ru50y96jG7PqqjCEsEWDHwrNSnJIfGXmEGjVKhWZFBskQslC/KIHwWO4OGNGlqgukjBKM3KgC0NR
IK+nekNBTC12CbUWzeHDznvJYiFqI1+I/OAvjsf9WX3cimAyBjy3NiaIt9vznDuZq9BR1xvqDkxW
ddlF/RJAL3o4lQu76s4LVwbaoVZUpWcvFP9K7EvLI15UpOtrogpN8k/Ze6YCUJ6uc19Jvclbnojx
p2Knmui7iqf0E/+wclK1pTeWoTEvmu2N8Kq5OB9+Q6ubXuUdIoCIt1xnhDzEa8y4mGP9UT82uRT8
ikuDz+dhUmt4YhD9aNVCPfPpE7PLyzwlvLAWfUertRm+sYTc2sWRZp4+Jscubunun4xYSeolXybT
d//4jxWT5TIPotJnSZrNJKQUrgKiAvno7uYoEo/JpbZ9DW8MODg4zGJ526Xxq1YmgsL4IYWYF5C5
2J85P6+Z28QBm5uirccHpuZTVxtSroo+D4QZzRV51scJ1BoW4alkfxcql9QuRrgjtU4FdmSFB8KS
hAWhmlbEiCnkL23yfV57h+6hnYG5sg9yx+Z3HyA1z7698qtVKLWz+FSebOTMB9fHlHh/9ZkazBc/
W41y1t3hb8fKW3TWoJnYCDAnZ2OXYRFHB2zg34faobKlYr9/3APDGAy2IOt9FQ0Ibgw4IBXL29ta
+DzAQO0MSh5seCoz5UhKqqRFJs0RfbWBhAUvrEFDGCCE0i/kU80Kk3j556KjJzvC9ZBcPOe2rSjb
hHxWlyp118ahj23f2fgvhI0SAGKwrCPPAAupUUsOusE9nczaFLCyU22cf1zaFYNmyru6BNCTI4lF
OWToVfJU1qaiZNOrdDa9EnP8NItSVeYhUt/yzSjo0kSddundxdjiOx1BmVqUXcojr5SkID8FEpnG
1s0Pj21lqXiskoGouhN4q/xDJYugd8vNJoL0z2R6khBIla3nV3aabl/wT+1pbeox6pay2EFScCKV
5QMjZuDTEFG4bgsQ7tUUS03AdVJoS3l1W8+a4wMA9fbdZ+8hUP10jnBYYERt6blh4khcLA4KEQLz
ymCPtCkmMWlkKM4+tPe+a2CEn/uenFn2iJwKDKIXGBBCF/+PfY5hi1VjwBPEu8dczA7Ij5HoPaIT
iJGjWCHJuKxSs94xKaHvAlrSes2a8HcJC74WComfOEJqwD8HXxJCiIkD7DXlGgMulnsGt0K0ifkx
+5f7dq1pG4+Lc7b2KlPOsWZDCIbS1gJNB6BCYwUv9+FOm+sWY0Zn65YsigUsS8Ur8Bnq7ZJC/87A
BOhPTfA0c4RE8SXdVrFBlQ+A3ccslcoirS34S1qaM1UeAqD6/OqmqCal88DonMFS5rnqyKrkQK+g
CEogI4bCsyAmm87w0aPLCv706RGZD2OuPTw9Ghk8bwRPMejHYCLXxGLNTykdqk0J1KytmYf95ViK
/KLt1v42v810ircOjs6UFHF7RboyUzjv4ov1tGGZRG3LgRWN9+hh2MGh0SFSUP6/jfNJmyAzeUj8
j6bz2kpki6LoFzGGgIi8AkWRQxEEXhhgAhREkujX3zlP9W3UVkKFE3Zce20Dg14Yk+d1HUn1qp34
KBxp4X9+h0ZJpFWKGUkxlP6F6nL+8cAItbx8xnj1trdUg3XgW4Q2fSREjIhbkJOCwzS1jfOpMeDw
I/vDLyH4B5wcMTg7YgN3UrvXy3SApcNIr8giy3xLqsH90Is3fmhK+j5iJgT8hW5uAevph0/AxhxW
2qKhyLZ0THIs9MMl1CC4aW55fmzww2HIsvUcXtb/iADWKG09dOjtBrjVHQSQEHf3Hsod9UXUHtFt
T7tMiBqKdDJ6iKZX2Esj/d6nnhEtQCzz+dXqz1dRNd6/Mc90YwucA8rTuw6dxntKWR4nh9l+Rubp
jAEjcPS9br7Gnr53oToqbVz881dZE1TNV344WPmCJsMPVWj/rav3P9UtqVhucpKlSSGwgDObS7lO
9IRIii6wm5GAHA/rrJRKxpUhBwMWjkTf07T3ZwK3U0zLbQJzfj/E2ekBn3k+nepU7spZgnVUD7S/
2AzG8XB6qagTVt55DHT319pBrkHaremiS1KCzYl1PF+tWZosi/dyQtSQyhccGaa9nvhr3MfTorok
AQnn+AIJLHSprGUIY0sFn4DRUX/SPyCN2ldqFv+a9sMjymqbjK/GHjbvHT9VvSn+Dr/NMlc7QPJB
lTAFkERk+/FTOMB3lXCmetogBVMWiCRCXUx3CRkU9sKSPMw64fkutOAyN+mp4gQ+QF3//ENitDTI
bdvbRLp5il+Sn/vJ9e2jvX/CerjfRqVd+ZtynXX17r16I7wACr1P3BjGTJfCd6VxQsdBFfGK+r7M
Fz/lO4TqMMuWIQp/qI3OPWz33YB1ONSMW7lBoWbrIXGSre0WlcahWoYRpaCSksrnPg1TK9zhjEpL
KlZ4irvFjuQhjYQoA2iYxmPiC8QRKExP8k9MCTF/KrN6c6L9Qlv4jygdzTvAqM2pfSOwGqpWJvNV
Ai7+VZTbK4mwuM1p0kfStyIptqwpSaxOhcGXdGi+PIBPJhxoMoUM8+XtbYC8YB3RswHu7M4ECWsI
1lyR1luI9Hy2/51+MgkRYf5KTY5JC0AtlTDBFplMiaEOkEApGU1Qs7XNxDYucMossUIq+/Zv01Di
lbSJyzWlq7Ddh9++D4pdEq7HABszIenGcGtMTUVSYwPQ1zX+E7HIje+0JgWzlKgbsk7sGYaKyCw0
sVxjgfskcM1vDCEMod4P4GiCxqJ3LLihBWG2LwwA28l/mTZmJ1Fum4hrXkm7PQEVCAVpi8j3y0P0
YuCZGsgJ1i05bd77D6psONXrIDbNgcA5ESoH8mRBygtvSU2yEyenqx51nTTEwUiz0c6OaiRh3+q1
FIaUh1g5XB21kRWwV1XinylyAdLvrkUpImkGL5o/KTRB/EgBKrrhiyaOl+ElvLxp4hDhJ3z2CND6
Wn3vOprQ/uDjTInWn96utTRwZyTqDoJ+hVLaOWFOEyKXmmPIEPKBKyapkTpFzWOM/GGAIiJst6rE
v7yHv4plod3KKm0EshgUWfNkmmHIcRGGAP9/CBU0N00GrSfiitKJkE3Tqg0jyQwJtDYDwcKzk/Qp
eoA0Sfqcc/WPNjD+/wNzuCvGhSGU+goP+KGdClRHQ8Ipe1JroXghHHVKzJs7+iHw7cJqMUM/ROI8
8boh8O0u/o6mrWNtct85MzWDRfTSmlwqA5P7Az5+x+Uqrs2TWMwlOJ72DJVfio5TMWxo1HJ1gQGS
k7srbHHD9bQ100GNDTJ1qtF4iQ+ZSzw8a6uiyFkz4UujGLZLcI6EPugyBVCR9sIODSvK63LxmBrg
dhYMHpCP4S9lml6XZzfsoF+rGSI/EOhRGqICL30ldlUiIPh8BlZNl7pW2gBHGp4MyjRTsfyHVBY/
YdggN9TfdCDIxOm0GMmsG1wiK3zC4Q0P+n2A52uPHXquQmbjifgLLxgdTWkAGTZyfPjoAbeHUVum
wTqy0pAads1KGyN57T9U+69JMjI5iELiS9VegFxauDUS7lq3pheaBsk4cMz14j4g7xRMHpQLuINU
4fgKBDdqI33351NVmpsHE4JE7NABHNKAot99bEYfHNroqHSP5tQ+GjdiDPJrXPBNzVdsCFkqSBdt
ONgr+Q6IXUKYqsZSVEiKXUpjwHNLMPYB4VAp9JfNdKGiua50tnckVxmff2lQrH5uHZLSpjxMWkrZ
MpTKELwBi4558cOWooxLMNx8r+/YgSB+D0/5ksbXfYSBKyzwBOO28SFReyAjRwk5zdGmiUIS6x/q
gLAWZRoKU0WdNNBBubzDzm2RUSYQJGs3tawMvfMGSQznWDlTAA1RbOiR+LXdpsh/JEx91Jhj86n6
0IAUJMMBbDV2aqJ6o++RN4yR1qAl9L7bbZt4sDlgl5lpUxhKK2UOaZiXNkyJMPhS13EyH7ztERWJ
H2krIbKa0LA/d6+WEMFNRHiFBRU6XuCCgXnBgj2NBWJjltqbkwjMewRBtddOT7wmnfHq31bl75qw
ldFS9b6cIVLfKz4VVl/z4qr4tGveMFoi33GhXV6+vmvuIV4WodC5xDjzT7+vlPPD8sM3fZGxcqj5
+2pe0B/0XS0CZsBcpUsbVRrdS1Kqbacwxk6v9Br/fP6dP7xKAfs7Pg9ppXvu/3RzG5zBQvtIPrD9
E6g5/9r7/grjLPnpHnnDmcDbNl/+nOE2HvJVPEfed4b5vfvTvVtuZz+36v7l1D0Ck+ge+ke6CX4n
X8llef92//bwdlneLR8mj5O/0XlkIc97/YgfeGxknu/f1i/rl59lgU4+LwceRQbp5fHt8S3PDN6q
mWlpeln+Tnh98fZHi43JEQzoBOpFwGj3lZ9JcYrh+0l5Qb8ADw90h/Acjj5Hl8mWhijsKahITcHs
+3/Vbf+TV3x8JJ99Hx8ELS/Lj+S05CB335X9qIhu2SSl58VPNfO851AfiYf7Atq1W2an9wPsNrBI
EyMiROlWrn3DXLoi7IzOhmX2Sol/WS7FuP2EcRW1+0/WQ/QBB1H3IcdK7aF3D0WQ+bAzWfQzlSDS
erAIm13kxCHqX2pPUXfcjhOEARXaswjhQE49FmoE2IgO1KHs2Y7W1/Kh/vTUNdHSbUas7Bmne3p+
b2+kzIACHFGDkLCv+fPzQ1UBllgLBUGNwpX6cIJPWMc0jqafedpNvc0bn54VXFwIJEMEHjdUtJyb
V0zlBfwpbpY0PYEAMyzJJprNMNXb7TbBrgXCL+pTFH6NIqqwbxXEYTv+G/Qxkf8lAzE2f7niZRNE
q6hGsn+kAE2eLLPimkS2mtdM85uaFmMorMddvnHSlxjlHspPHiq+uuySW1qOwauRBhv7WZBevB3I
bLMSNWHTNc2oDS/+ypud/dbITXJSEmaEAo+VsbnG+pIWouGK0mOfoU0lVjjG3l+OCQmQ/m/Cs74u
w4vSJpllykdmnOWSVqpL7olnMKCby0hKlOcQU+Qt8iaRCNWVCCclYbt8ZJR+av6cndrd9z4xwm40
i7osB4rzx1GFIzhgl6rpHOrz+21mJIKThSFWvzDIs1k3Krf7jC6OJfCShzIcObOZ2sQkK4dmoB0Y
opxjcoWMXbNb6UIJ3n0bkLLtLmm8RccYS/55jovXF+BsugXtMlwFgNx4YNBVuAgOdVdtAptoLccH
5qNC3vZQHr9Xmt3htlJntCuVKGIAyowl486B0ikcNwmwRlTVlyHgXUbMFsMUGOv5gCg9BPJsybiN
WQ/jMQFawKqMO3PDmYHTRSyqGQQE8RgG9Mr4bcBCoOFbxLRGwwpXCUM+rtjSc6YPuXtnIPjgIQfs
IbAZ1iHne0lDnLDR1MqX6mw2884AS9v4jBOO2UuV7ngB4NpPD0D6MXq8sDQ8BGn6tv7byEeQAfPF
aX/Lw/rbkD5DXIc8Cqw9J4wt9Y6KYY2U4oAIzDG9h3KlW1lzR81ZxGt3VTK73EE3Yn3lK7Nlmzkv
k+rtkq2HioBJuEUzTk3o+m3YnTk1M3JwTqsR5RPD1m4KM2wzNjq5Wh3sN945i+M+5BF4fGHV+dIT
sqjfJzjVT8AtUlzHb328Q2itiErEKxEkiDWlGpkInO8n7B+4Jp4RXyW4I14RGfJXIZb+hYAIsgB8
UrvapRBlOQ7O5S5OXotdzJk0ol2qvD5UaSxfMSqWJCrijzEHITsQiv94MrV8cPH1VdvkNGJUP0QL
ZR8JTBjGSoiIY4mNwgGw5FDUPY1e7WdiNloQBG/+qjSSWhFx4ibEZ41G2A9Yglyzx+LyYwQVQvJS
6z/tEWbIr76ird9PxVqpgvHXT8j+flW8VS+3sZJKxa85KZYkUWJrOTDwUZuZ4pjI1fiZDCwlVnyI
sL1xwNTVxpC5BotLTWGkSKui8R1ryXAOrYxtbQRjJi/6ifApEybJAxmBfgY7hIHLMMpJGln8q/P3
K8/ibzszi3qfOIj6ZjDAbR5M7FghbT+IWIsAFLqsTVZNxAcZ0BHGruOK+CcK5RXwSONYaxLNWlga
ZzcoXpjgHjYYg+H3pvkJFxVDMv+DwYaKW685jc0ZF8S4lwxAK9Gn5VLhnrG2yVhjmWvFfVN/50/o
h/nL6NuO34xVsv6+KT7x8VHv9fuzGcTQIFxRC4jWWXeGbjlHHw0kIoELLLaneEf8phwxh7CGPKPx
0D+sfJElxIz+gJq0sfdAvWDnpWRvCromex3kBFsuRXcJqkUk2A7hqwqABY6/miATUATGhsdN1cmS
TU6jsccaQsEkJm9G5lOc4fZFpqyBKYybwhORbJxhxr4+I59npbjQLJD6MdBk3K/Rb8ftmC3M8uGr
T7Fm/HSqof777f4JbAzWfg1fAY432Vn2E3YDU4y0+IdBGy7bXaI0S0Som1pdtnT7t9sQcs0qiDyC
UuMh+GQGaunUo4f5cUN1QNHFmakpGS9p/21sEukwY8wsc6AY5YFlglQKSvoGFEMl+6SWQ8N1kelD
lckXlKpbsMOoRcVhNjJoxHvQS4/l70Z3xsl597g5CxG47i3CrCFAx+12Z4UKTcrEsnw3LLtggH6q
7aAdvZGg8xm5rgYN6qDb5F44OGBsZPF4JqGjqhgpjeTDulqiymbcJwNGVW8NoCh+ZGqcfLDpUupV
bX/XqAvQUFkuIr7LUr2AOn2o/MxtrfVLrvsAwdG+ijdipPiJ8+SqywN3DPSoNL7rIXISBAgT04ef
77XNMmp22/0rtaHwurhfSW+GkLYpEY+hJNVtSvcP+wjHAe+pRQ6H7gk13YRQrTnEk4iMn7Mv2Vv4
YRY56+74KNbvxoA/CUVfYqL+VGER4l7NkUZmunb0Y4H+G0PVTItwI+K/hGrxxAmCGAwg7NEasNRR
3ERizMml8KfOSjQwfnkI6qWsAnfNicVmxJSIQ1hbFh6wqhjJFwJlHYS+PB/12rzP5LVQLL8LvFNw
ZSj9ZRpyvT6taiA/+sbj1ff9az5gTio4n5+DjQxQDRf6WIe4sqF+eA7mapPxBDyagf2Qhm9VhFz6
wIuLGcbhH3yh0jrwIBVMVTCuqvN66YxIDcSMUcdslSlrpQulINHqNMAZin7prGZMP0T1wwvkMlgN
d66GKta8ORQzcEfCVHcE0A8NH9uRuTlwX015qoCJESr86H4QviJ5RRCnRJjQkKGBlTvgBXfNNIBl
2MMUvpWDaW7PoIjaynSRUfI0POVctH7gOidqZfcXIZCGkkIYa9L6jkrGNGkIRUjxQnzmjvA5ESgC
RgYlnVvCsSYuiQnZXF7xH0KLZr5a9yAooQd4OQHtMrDE1HdanIQT4cdsSWUZc5ySsuHgrQkAWSgN
DF76OjGsygoq+VGhlsWzA9fRN2gvtjvH+MiP6Eozvydg4do+NBwdQ3feO8QFlJeUO//raJFzGbDx
i4HU1+EMrituzAv6rQAsP4JR7cg7sA9sRTzp8mVkCJuSjCbMd65Cj8CdE7zlSokJH2uMgOE/zsTB
Bi/f9UF6SGN74QRTlzOvkeRgWAUJ3kmswOdobmQ3sXQ4mLcmYUCGszUpVYmJ0jLYxpOGOFsvXASH
gJaJiCbjJPL35S3EUwW+bV8pOq6+qXyx1dhmAyq+yBuSYpRFyMQjFb/4EAiwX0rHTCMuohaxPAEJ
62iIjfomuli6Ed6PqV038DZxGXGVpTqMd21OzRdPW01IbJcrgo+C+OqAZq2tEOClN09nwPJwVRib
wyAYsO2NApN5Mc7LOmG4uHpWU2iNbKicYwA+jd/oz8zk87FtRyJW/hhQ00yM0Ai9bT+gT4flg/Aj
VTkMq/12Qv8qkuMVEqZvYJ8HzgdRbuaCK3uT0tXRsn2cj8fKZiUk6DFqvUxe6gwX4Mcqpxmc6rLr
GWmc4Gkz0BZLejIqf2DYEJpIvFM5dIqctS/uzw3VmdJDLUg8WnQp0MghtAZTMZv0UhoA8uZC3n7q
b4MmevoN/4WGAYPhAEQzRW4M9jayj/TwQM0eSp+30OzEZkcw9NAUcXim+RZT1MS/pl9Srop/g1Lo
0mWz2eQv9OIyQv/5SbXyH+4IXljIG6mecENSoOAMR7QLh2YbE2M2a+sZP6DFuhHKDY3GNJH3WMcv
i8rLBDIwuAYHDB3TZiLVeylWGfsJsVa3ARQdJAAUKVAi8je7nc+0Osj8NKo9ndpYDNYQZuMUuP09
iq/50++75lSGlb9/qNcsLE0UhsWb5MY+oV0LyXutMWtp5eGCv530YCoG08N0eB9GMWY3JneN7C96
CR4/6kz4+x61SiTwvtJbwTONxF2taKwanjHluq6A9NiUSyhdJTVp8gwYXIx3siYEAQ0cG7hn43Jn
DMWL2msQsvUAyYRgvG1qoV0V/j8TSak8E3qImbc3iVaIRnvXV0V7aqXiEXB2gFm02aQ9WNANK8yB
ABrnXSuy69yEVw6jId7DaEWDxBWKpVcytYMICt07V3zoZGpMnyLScIZVQcCTVdKkuoMl67i4WBkc
+KmbaJc5Tb5ubRn9zdyWyowVQpL2Sdx6iujkArHr8SCKJElJsKXDTzPDDu/Mkyu1vlnKMzrQeS0d
rmhK30beoQibL+L5Kg+9UAYDOhetHHPy7hRfUxLd4bqgahwxAKueJ+6BFHN2VWlTLmHFTTJrhmz9
A6M/7vEGmR0DBQ3noVU1N85B4xWZ/Kz3Sdp81RMowif8KENiRpz2TN4xKQ1kE6h2/JEXpE+mVqBo
8RMBk1KG5tncjCtfZlIQWr8Iuzk3Q7pGck0qndzP6Xo2gZAuO172F9p8V6YTFghCnCslZKiLhgRo
TdkkGDJsowkFAyhJyNoUDav5qkPFJ5nFAStpOGRnTabVFm/ggxPFZJU+k24NdEnrjaXEmlP0q0lM
Cs7NZG8b5mRsv32BJ5QdqaDlhNpKKvkCd+WdqV7fIKGbuFnNbYqYtnQlJfZgaMKwkM2hQABxbo3F
oZKDbFnj2peRugF00t12vLiQy+N8pOqQNfYfV0RP6VulLmvxfEGrL83QM5bcxorJLHJx028sQa7i
K0IxqBUZZuCC+9EZlKjl9PP75ntiFtSsnP2X/biihAtHKpcagwV8UgOYhmhFHsokgRIjKJGa/7MO
Ddl9dFQccse8C6I7OsWZ56RRnEN5pmuSyCruFDWq2CowEre+A+YVwXOQ9tcQaEUD21QfBp2h3kiT
mowtOoVIHPPE4uTutvQp/bfNBIZIcafNDQkYKyI0AiVBq+kndMSVmjIPuUr1xPXFv3EPhJAIx5RP
0P/XFYuuqHgbNWKKz3DI5AkVOYInXFsPRVXqRDiSbAO2SwIExs2P6MDPi01fXOvwQIbY7WuCbGTj
kb215Aj74DGawD+rPMWSXumAE3RBqGyadCk2q0urU6ecNdIqOGgYaK77FN7JntNsZZO5KdSIE4hS
V2xB0zKjUbl/ilGimA5kpl9aaQa/Z/IkSVjr6a66Y3oVuwFkmoNjn8Pxpbn6y0saYqx8lsGS5jbI
0QPDDf4kgcEhVm1IQXyrOXvO4QfpWbvuKnnZUZZLfKBN7LdgUlELyPqqIvJGk/GX5zV0BZuY4VWv
cHewwoTSLdbqcIi6JhZYRwci3rASyZJPFClBLf7QtabA0v4FBZ7u4HkwiOagppma1Jz38hlvC/a1
bbCdXEemOjV/WEgaXWxPs6UY0GxQD+agIOTdCJrWbB9iGu8RwtO6RQTiqZxsKgTESGMSIdFF6YPD
JQhEjIaQzivR/qdXHEY44PENDf4bYktGRLc+mWciUDEkv/PRK7CTcoISiJ9fk9Gc3OOxTvDsydQA
flNyo5DTOQMAY7jHE7FOmBSW3Dt/GAGK+0Z1RoSSRgmSd0RcbAcXK/WEEsT7EtosjS31SDJjejPM
UF33cpFpMyA2T8QxiAyS83w2bAPOkvWUSoIp73BFrbTRiZ0RLSMZAfA5ydBU5OO1QDxr69dlUKgf
zuWv8WJSOpfJyHavq4fZT+dxRssL0n7T4sCMZtKXBdS7CNk00mSi3fZ0z3qc3ANQVoUCdiwz1ELP
IHyqXpJ8FbxqKxdgiS5NWZDA1G2Ax8Fz6SaEZTIH80cB7kq7XxXgYmFjQrSGBuiIWgltOpUINhQc
CWZJt8AP65zOuytiV7jfyJNACO6qmSIfZXEvsQ/CeN+IIoa/wcP4YTd7j4HM8jOoiFQMnBsp6dSt
USQBd2ssQKBna/mplWcWo36Bud/3T11zbGfKaivn0YH8GuB60qeP4FivbcgxuTy2X4Cj/IH6KtYO
syK3l+eRme7IYInn34/oBQeydd+wtPnYIE92bKTpLdNdoN0pRGmKrVemBRkYTr4n91UgbHAt34Pb
AJVP8KK76277tut7T7ajTE+o7EN8H7SdVZWHqn3GcSOnsKBag28RFpU9Y4zhblc/ZQpWZooAeMEt
M8RQRCCg8nFN5P+juS04wDmaf6J5CGwjmp5YaTLnKUDQXuzNoGtl+f7Bx+MYPxW1e6rtmY4RBtlK
uQLo5gv7yflkcxAxBh7G5mJbEUYjgPsQ2iSSe+o/WVrLC32zYqAMiL6RaDM2lAl1NVBrAqw9xcWV
wQMCkeRUBVAKib+PbnCrftT/2tfGI1WNMj3ccmQINwxSiSG6kRJUm15rAIoqb6DLuYNA9YiSQvkN
U6X9gq4SHaQlOwGxOmm9WMEJJhVTH4cnZpGqAHVhWvid+PfBdePGtfpbqN8Fpn5VJwhPGBdecasK
9fHvw9daOHyQoNqGDC0aHmsPwcpaomhDf+gSUbM99TjBUVoJwMYepMAA23M73MwN2RqAUl7sCDrR
mIHgL5EXBSBK0uS/P/3LwLBBY5TOauUZYa/k/NQghJdfX4mSgWg3wv1FDNsPpTFguqE0JWZUhxLp
4hRfnIgHghukJtOA0BpZj027G5EJ/E3b6BFXSjQBY6+3CoTQ6MoRFplWtCp+zuqgyxjzeOruR7Tg
6W1p6vFd+dlUACLfTbJorIeX0l1//5CsM739oVdYL7/38UOCn0vD+ReMFOoEmcGW/gsd2/EgZNsg
CNHctyX/vYvTOmJ7jKguZNVAQwzT0mP9DXXiHyCyAhv+Bi5GU1frEE4R4Jhko2saVNjszAtfKTZH
GWNHS0HpV+42ST00ynXJNfu7S8Mlr1IzfKna1w04t5E/ZMdh7s3BxZxnCGmEbas++Q+RyDWwAPU/
qF1vjQ09N21WCAtBYG8stGwLSx7C2bb7Ezthjd0EmWZLPj43yfOpBszF3zbxA9zpUOmCqfmIfomy
OZv6A64v1hR3hUvvijQA9qUr8w1UQsOGwgUI427lJ1NU5IXbcYNXWQvRF5R4yW5MrdMw//Q7/h5c
h+dh5snH/Tg3Bv94JKJOzT9pAqyMa+XrULmQyrurHDbVr1M5nytnw9fpoZwj6vhZRq4VCVzBc7so
Xwg5hq8fsqFvHwlEB5Se52tp6SPlRCkSHQ5ntlOeYMY2xjJNx15qTHcfYmkCtOlgb4YLbbntlmb8
ztc6kJMAmcO0McxD/2UccEmnSZC+/GJJSvN6FfKqA094MGxLNo33njLmY2boZ472iJtNXUJteKxV
igSG1VTuGs1Ktm7qNCglNDaNbZ/53jGsbq+/8sPgt4Js0NnR0zGabJGz+0z0k7ZIkrTLfXeuEGjx
ObZWkFP7nkDymQOieSTTugVSm6+ukm6TUNl6mQApLk4pJH/7Wh6gdwHKz7KDHZQxyuEM0VGBb9f5
tsJWkviUaA2jh9uONtDDIuhEN+LJjWeF6+MKQiF6a//y3BnW185gjwzF4l1QMoHD+KZf0WzPIG9p
NodD15U4N1Q5zm5rQHNnwaOEfoJLvqn3OnO3RW8FQtJZ8QOKVTygHvJSCTzXRkJYGQNGB4X9hx2N
WmGsXNWCedIaKMqayGCJqPexYaAfgF5BH78Ke3ZFfivQncPTaZee947o2mBsGZfnAohtiQDt4Muu
G9j5/3RYMNFBSLlduDYMiOCfFblyTRMyPRxNR8MZ1bJJ66+8sK8OLUgYYtxTQzJeFRMKAsrEQbZM
kzbeXqRxtN4PAQnA6ZUC2/7G5s8DjVMEu1I2wcqSfBWxO6bZAcsNRUptUXr7tpP8Ng1BjZbDhYAl
VhAu7y8sO24zMYKgX84w9uZoipD68DMWmmFDTScSGaDR1YCMrQnchS+s+MQHnjPVFJWJc7DCNDVv
Eh4RWVTvPyE/qqpY0eCZ6AszdaYfO60rlIOE/brr0REaeKPoRpsPDYgP2lyS8KIFjHfKVVdDKigp
YroiLY1JC0A1Qp1ragKKaP6t0HUEt5eI/4D2INQPEVQ5Us2Zer9iSvcNGdK1OvS0iLyw5lxlhqge
YgUfsMzWnQ45cSnu2q0qHLmry8E6IKqM5n9ghwCyFM97wsQhSMnu0JfFu2VnaEhMsAlwDlsEOnnN
WLOaPnWu0sO6yaAmrBYwlvRgwFDj3rQGXIFSSBdL4LAPlDwGlwf2Q5pXODxQ0XOrCq9WCyAE6bjm
voJ/ZRl9MLXmKyyB0VfMN08sOvpyCnS88zdRFHANvRQwzHwmXdQaywERhaugcDEOQ8Dxvcv9EH9p
tVg9etc9zu/VTXANUVmhG2LiSaSusRxB+7jI3Q8EgttIOlVqNJVUz4D4FAYql/cJ3ZbHB/A2uC7O
g72FzEP7j7Bp6ZIN5KoMChAH3mwQ1R6cn+qmaNftkatnc7umqExheKYhkYU+4r65cJ0/pSW9tJ7I
WJJ0AhnGyv3DjX9q64J5j25yNBeuhFrQ3bFSDfodIkDVR8wGciM8m02d+zVOj9vMT2OnJol48htO
9YY9ack5h3CFwmJgKZH2mJehk5dYMoTFQzDCyTPTJJS3NaXekptUrbATfe/Kig7sDlukr7Sa+Dhb
32s0m4ibYnx9ywGI5pGBYsUQ5Se6qtJWsYxGOK19XM/2KgsFZA/TOkb3hBNgdDVGuJN6lEhRDaQ5
K+qtnoZz7NDiNuJC8EufEwpScZRcOi4XD+/+RELLKKxF8QrbrSQcVM4ga93ZHmCkb8iwmZabI51X
DLWk4K44fg1bjxJyl1Frvq6xXthg7jCEI8sYUVviOGHnMLfCnifg1CtcNFNm8OAHl/+9FkxzIyaM
6uQlXcgcyVtl4EpsHueRSBfLHTmFYY4vmXYNnn/HnQfaT2T0THZGbxDnVA4R4OGeVX6cOEwf5Eij
BIPVSTYTPDI8RDSG4UYtEWAlIx7qJNLVZzZWkco0MLbujHmvD1d+ug6Q84BiQ0yhv4tpgVh/7G/G
X8+3FgvrI/6Ci6r+faMudjM4nyrHa42+gsVyltLWoQ1XMa8fvkEugwwmUOBqx1o+ke823E0kkAse
kQrm0hk0XmCVulD7CW/kujB5mJweaxPHmwAG0xfaz9ClhslLWFkuTddX/cW7CF3OqO9z/kvGS1g7
YUFzNyC+VZa7AO1mNYDW1tb5IyWu0NeiJH3UGrI4nVPScHyFsU5lMsczTq2XEQ4p+oglFbM3hQiF
e8tXvVaH/QvdZH4ZP8Q7cmgJmJJsRBOtlFgCilSNJJ37pei1MSLdzZYgpIq6WemJuKKVCK/vOjRh
ZEbAXWjewziI4AATAPzk+RARzgGhDe5JbOYOE3pXebaxn13XFi8fPGHSO2AUeDeYTL7gMqaUcnss
ZyanWpGC5z/rmw/10l3lPX6UaxoqzuS++rdXiyOQFEmf1bwwAqDGdM5APPGb+03ro4R1Gmq7kJAk
cJlLR9VYEVh7uMr4vCIhBPL5eSDlcSBBkCVIkCXP48r7q65SiAQ4cDi2T+CYNQlA0w/11dIdrPlJ
DyWOnNKG4+45qUIgtGAMrurCbauXcQkP+x7/5EKRHZbJGumdx6UgME1MaFNZ/EVreA1KNdIzRHog
b5UvzSbmFvnj51DvhplvzPCGEHc1sk5ZIpPPCirQ9SZRS4FQXYboRBpOVsG7Kt2O6FrDqGkY2QIX
yzYzlIlVt20agVF7InniFddNmay2zyEuUTqIuTkbXelVwC6wZkUhldY1eB339KnBY/PJ9ESKQOdA
ZVDiypql2sPrHJWn7Fthba5Gq1G2roBe9bRvgqRorHEC7DKr3He6HNbUAXhnoWMJhp9h8Nkum+Y3
rbJ4o14Y+lbtxkNsnciJB8rHKSBvuASf+ec8MWcwxrss/bbiYtHe03Y23wWdBq7XbiUWKlpkkClS
PVy5PRX4f/4xDr8D8EiC34KSZDt72Zw/yPpi1H+963MWhMIr1e8NXXd3OV/sjz4BGV5hI/VKNTbl
tfU+v3xECwwhio5DuN6wuo4nzUPsGELtxhn7dR3QMdqT6Qik3rISJYe9RA2WZf2GlPU7DOkWMSMs
oj2xHRKkwfOtXEhwXCF3gYKf9shU+jFMon4QMmEYrKUwEftTXSeSM+wn76NvSp5o8QwzS/uj8Q3G
sgReS+a2b/gI7jnYouaIPpcgyHqs3Z7W51YW/PK2duidyfqeK6W7cvYhLmUqm98Gbcivvfv7ZgFS
6fkRjPt3N099Pe2HcGxf3oHdUFxLY+SXHR2Kd3XayL+3cstvXNsFlCHvrVv7btMpsX/b763T+yi3
3JUqn32CnBjj7Wy2n5luKAlmMyfHxi4pnPix+KsUpvnq9hqv+4vf8md/z9t6gOOPHVDv3d1fVKCp
8Yluvu/wK2KJL4sj8i0ZWnlgfPIVcmqqwmKahaciaJYWh63bp+Ya97rzHd161Iq1Mq0HiMHphAwx
ONViDbeWzcetEtOPK0IZpXUZctXsTwEn3/WHiFzYC4ACTQcSUqLq3asrRdEIyU1tD5IFUe3C1huy
TvZWfqBVmv1MAS0eW48YTToLrBiEjU10UEUU4TwpfzJdpQ+2Vw9Z5t7gEGIZ8ULWvHdHCTtSNsoA
LRXCireNLfLepEII9gkiII+1d6qF1+USF9wE6/jYOF1n9yd6DBeT7LaTy0f7I93LFtB2dhZ0i6Dn
T//3s3Jv44U7mEIKNBX9vZT5gip2W/8ib/hZhkpi01gvT+0MAeteIX5/+X7JE596BK1eat6voBFb
3yobKuGgfZM6IAAgGM3Qe17iJQAqEqeSbIRyiSyboVV+Ai/Jz2jLQj8YdkRM19u6KXLp4g8y7zxR
rxwdaIR66uXK1zhXfqxnO+fKTui6lNJyLp+73y/r1gIoVaPUzDRLTZh+Ss2fthzDn8mhC9i4u+lf
ruVtCQIxCIBnEe1X4VY68XMH93whesCkTHK1jxefllXjHoV97KxP5Us7v6vy1/4vOoPLpN4/V4Zr
7Eq8pinJtY1bi809dU+TXA3AZDP3xStwyZ7Cf1A35aqHZZaGr/dTGaLu4Kx/xGSMdxA6cRQRjNYE
pAjoUgdchW2EgBeCdwSTAWbQTvC7GbDOPXAOIPHDjxrFuDDxHYBwQwEw/23tO+t5CtvRj9Jb+Tk0
8S2oKsg0z909xLfr1jesTp/wIgP+A7TRHObKt8kC/uhTo/R2x1jtE8dr178HTJg8AuvOg30/SAh7
DUwjIuw/uzuK3xNKg6lM8Imf6jsCG7UD89Vx8jG6q4lbXSd3mDmVW8S7Zw/PsHdT2kx33sbDdJ2c
Gam72glQ7EyqNU4IYxb3OZMuTQoqSbytn/iq/nX4DUJtKVnXYF1kunV1GHF5owVz94fyW2/YBuhZ
QzAp2wV9A1AMPPcIHWLqXr5XbaLGX7GQJxsLiEXawgjyUy6NHmgKRTkFDLdEgDAz2JYvj+9k3zjI
axHLuwUciM9jVpMnlnehPljDNX2ohGu5QO/89lEzgjbEs8D6IxAkFoceBxB8HcHnfPkxTXhd7U0P
yBG3IE0u98Ozvhb84jf0vVGGC/HcQJnIocQvBdbGT94LYp+rGALlyTThK8tR+xG4H7blMyc8Vq7w
i31G/Iz/eb0k23vwd8P97f3C0Ajp1CLi8ESCy/mGqetdqzC677xPIA6ctarZ58xwM4ESkUt8tB1y
jvU5r3ybud/VstzKZ1T8Znm4btaUpVB6Eh1fd5DyVt8YwH3nGG85qY0ffuqHTqkvf9Z2vgOVdF//
qhUqD3xnO58RnZzY5bAS144Qd3EI6I+fD0Atno8w8cXX+DSEpgTiwMfamRuTp3cfPUKkRpGMvSAu
vUUZupgoB37pk8v4rGea1+6ide1+1tct2n6HqgdaN0OLn6tlYph44Xy2EuLUuKtSyMOAEhgn9yOQ
6Y5jbSMZv46dL9BV64+IyaSfFrgqBh5y3+gYU/zNJMMlzNut/fHbUh4H55dvB+2XOWc1/g7+LuVc
obzN07Rp8QFqKavKJ9BI9KTYALNGM44noXaWiguiCMisJVNLkgpgHTueEbR9Brt8Q+PrznpwB40P
TC6ezAYbxjWOfNKalGPH5/m95YWktSO5cJlfSIwtMsP3+UpKZgzMrzYoVne9LLb13SI5byvPf4Mj
oVzaICTHemZyP/oBQo25X8g1itEnHz6XP6+1r87D9nkzuH7VN/fl7K5xqN/NyvTHAfb/ma2U6Am0
rWy2tJVb1L6nlxqewR5nmr/znbhNAej4SvU4znX//kVLD18kQ5iCcO/wo7mt7jHVQ9glXyW+qR4V
fPzxVSkQEmrtz+UjRVGUZWAnEX6oQRab2py+S7KMLLmwj6jQ+ulY7KnHYeXurnno4VBik/lNUCHa
UR/Ka2Pfswkwi9UKSxelm0Xpet7gYer/rgwbaq1jBKuTR/hfvDe4l+b3QScRFTIxzGs7opIkKPgV
no8zt2UkO9v67GEd8pdJqgz2Ll4JEYX38sfrguiuUdvwCCHN1D7VATw/HVc6JplEiyHl+dP/1JNJ
aN5EBhHwPFVgFG/Jq4nUpBrohPaGCRRqejQFlh3ryp2zj7II1L/5Y/2xvmjZSuW+fWHpY83WIevn
cQiH2UbXzh4C63SFc0z2BUdLXz5XHluchy2v0kAzoKVuND6XiOq7gcZApluUlRZQua++arYVkP3T
/2kIONxbyOBSdHkCQ2Q7QwnK48zmXKbHEMF+XzuN1BE+PB6fOlB+lS5q1WBa6RBEaF2oBH3doMh5
TC5PJToWXFYP5zLNHl5h48eao9MiEH2q9NJuEql2DeByBPvykZoqSSutn3qsI1irYCDDtXh/aZ2B
P615fhzePVOCQL2DbasO5RnVTmgwvsZC/KHkeazbEGLLSClvfkaFwAOZ7VwHhcp1EAYbosUcDKXH
5Jg8IFXX9UtjXffn7mVd/1teGu98Mo+B836AP/Su/ROeoIohx1R+VbctJ/WIHEBK0B4hlQGON7BO
rtyqQYv3vGbv7IKutk19obnVNrlOSvGNJoUFuoj5+MUwKcWbPvs3PrU/u9vud/sbN2Kzodjvt+bo
q5mdKxZRlQuq5mqWWtju3m6V2eY3pRq70Q3ikF8+8TkpxL+17bIY070SwhJKjKwToXhtIoVlqXOG
9+SE1Ql1CW2n4vfGH03LFhih+3quccciaF0KRBMW7VJl37I0goAD4ib+aBzfPhq2RMvHBzoxZvmY
/bos9txNDUkc6vYI265KlQOOopyd5tWv/J9GNnSCaDD//DRLjY0cN7Zu/TbcEcVX+39A2VlDPbFk
1yx0VFP8/Qjv/n4e1BGU+seB2ittW7FBekt8f6l/rQqNU4u+DvxX361O0KQWq6CGsYg1TPQt7Jfx
CdUvFBQSGBTK2Z49C3U+zM1iSZdGmRGEkHRoshGS39SuWKCTVkfOlqh7ikpmVMA8tS9VuoremNwL
vqDFoiWC4xTE8GYyicRDn4vEdvJdRk9XOS3Y/8BBtP3zpfrY+6v8QvtSjDcjG4j6DUU8k5tn4eYr
G4yyY7C1XbJH8gSpCrkr79h9FDhRuGuHFo9i9dIPtnO2cuE5LUu+2b6HcrF5YPGwWwNpNKKEK/yh
YsjOLotgF36DaYXsphAXefwxAbuaXPrYDa3PzqW15bs082GrK2yy+NLKY/V1oC1jhFCfgPYW3fce
N6glPSYUPxw3uWkgTIwc9pI5OauvuDTWItALYpjWXFlxyPr8w0L/w96Fphb01jKPlQxEV9My2Nhe
PHadsBBc9wvG2pBCy0eufvlGqA/wuFsQW+HtbT/GJINUB/bFXGgI6pibvERa2//TBXmALIIFSc11
7eEnLsGOAAbtLopDKOJYf/ZV65XPzftybhhTPP18G8iu6qylM3eO1ku25Vumc6UAF/K85NLPRh8z
RYpdVfLRE1Q72M222YLVmYcWl1J88XQa7lze2GO0wKn+1G43Ejafjfev6aa3AF9DoOa7kTsQEvpj
yx0u9b+Xwx8oUpfzIuLLaRiASx82h7DVpoVjljJjt1DETNHV+LMOg19NUh4KuqxTpRYVRuSoiytS
RtozSiwfWtHW8GiYH0Gh/DcgWPVrVhqXxQWnfZMaVgFQiPUl6h3bDASpncLeq2eQlP8RdWbLqXJb
FH4iqwSxu6UHO+xNbqxojGIv9j79+Qb8u84mZpsYAWGtuWYzxpgV/3kL7k+7cnYsa2t/du69VNct
AfJnAQcHRdJEFKPhGUgsVgNjLtAuOoLkjFnxS3aNyLU3D+oL6vYkxFRhXXx/gDxDWLnHpOsAA4li
8vv3CziUPqsAZjhHGAO/VGxxHy8t4HmTJvkB5cjJ6pOQpzkm7uNQPp0s9VCuv5wvLYPD4d9wGFId
dodcofxCjr+Gv33IFOBvGF3MmK/AsoMGZMG9HXwgxUO5Y8iKJU/eFlwQ7CTWQgoyuEE7egEe2k9a
nlIXdR8b52C6O4wdXSmdyjNgCsAn3I3aH4+lCgUpRj3U4J9YIVcebnGZh4QuAGzuQi7+Ud2js8gT
bcDf+YDAiolQd6UcN+EWcLMUufTXwzt9VCFw2B0q1VT++loMmUQ/8Zg+JMwYvv76hRxd7MF1TB3p
f7Aos8lRkO1g9HtLdOE2trWdIO1/eK4aziu+IBaYcZQtdAezJc82xcoW0ZIKlpqXhICI29HE7uu0
UNMRDsn0pUwCglflotcPxiTyVuWHbSCqi+qJ/X50yjSkef4aCXb6+3AmvL2RO/4tkfv/em9tauIb
2tZ1Bo9Ryf/dBNJCzPuutf4oEDAy5AlKKRJDwL3ifskgABZX0p/q/tr/47pBR2IACPzAb/lZEvCl
aN2DJ0+bEzbFoi3oJWYw+Z2ApLojoQNWdAKfRAuFNunZTH6HomlAh8TUV4NKUO1L9wu7Tmmg6hld
JebNEfKtpEfPLJP/8BVUwpD5JDO6o4dmYfqvrtbll2c4P7hSMCkxYLoN3ZgbOpSagAaDpMw1r0T7
Ee0jlkejyz1Uho0PoxfELuWN+Vqk6ckNcuK/5jh11u03OSn0l4mXFIKeeprXhLtD6Cg5tgz0OnM5
5DYN8+snmBitadkz8qYcDF7RhKs1UaDV58z4/guQBZPOK0wzzbQcF8EdoExdj+ZkD4TNCWBhQ9iD
ppeUvAHGv0r3SkniECmowzOVBH67ohARkWZV5SQlrbXG9h+wYvNBfObS4GbhiwTP9sGp+CtmGm8e
jEaqT1CvW4BgWVHQzEspUV5rUHhC6bHbVu5Yr/CyRAPl91PYElmaMIa64w5K9yD6r4yxgtEOcBb2
5DqOqI6CfIhWXdjj9FnpnXugjogkiFMoYvDWj8txOX2iDhWZqBbnKWwUAUUF1d7XDAgigpX6Ql/H
SkEPOEdy3So4ff7LRBYY3zyCobgBhyX1yrv4Mm7M0a2lrj1WRlHIp63eTeI7YZFUBLMG7QZkjmIV
XoQY/29WHLmVuwhl1s4r3rFowHAmAHNPbZI70cO7pmgHpr7EblZc7LwPirJd3SHlQYrr8pZByICU
Ju4V75hIglW7W/HGwz+5e0k7H3ayhzBtBdofIo7Osvy0z+QMiC97x1g9txpE9rkbrmR3O1HTJKaL
lsnM4wN84qkcx3MI1ZpLhIaAh1NU91TKLbBIElJP0JkDZolbSKUsAbeMfy9xBYY5Y0v5qaJlEUOy
yznLL/iTkWa80ltNS9KQKZRfNa6daiAABPmuWgjOhk28ULQP0KxrzOgXTm5R8r1oiXApzrhQxx+J
/kn8D8+udidvb/WALdN0OJRWaA1EOuaHQrUy3CdIRhcb0IpPIHqlbqPgVYODgSrRO5HhgHp0eNoB
pW7CbOQV6k2qVjf6dZoI5D+AG4CgGOeieNBlcsUy3sMi9nTQ71LxVIXV3PKxLvYk0Qk68+znhRSG
CB3ui+qrqEfoH/KpF98twLRMU/ainh4dyDY5aQeGzHeHneRTpCiYqmonyDCrLnB6bLBHSZYDam+U
a0oUz4SXYO71FqsExWJF6vxaZCQDQFwdU0tcvhqoMJh3IjedjuFTAYX5NSmwNFSvSKhDOvgG3jMr
6vk9STYgTsDBhdvUAwgmxSklH/LKOMyEhyuamSA5zGJto4VKk5Sbf5WaQetDnVib1DCEf9iPYBpF
K2DwA1U7V5LMRE/Hso9h1Vu3EbWZwirmex2GPEI4N+RPgumbIJJI8p33peMHvhJObJqPE0bCgHAT
D7rL71a4rViwmmtFt9YtpJiwcZvg2KMX6QbKakJceAOuBk96uvEjCllYGmU4RP9A2AEFMAMQ5QeM
d0VKVqpdeQ1ioXxyqKflUp0dUWIpNgnx4GJwbH0scjWv0eOAvTl+WjvydvSst5dv/O/g/IiPsDS9
62306ZSHh5tfEkV5HWw+SMNRJSnZtytYooPzeY8Ht66FH9BkDlIT5l6D1litFirdRiRDNH9ICnFU
qiA2xybJAcp/ORhV/MWChAzUuxSoBhcZMtgCcwi6oBijDC4ZRCVU2AcXf4W1oR6KvIPQ9qodK7Oj
udmb5fiekzNYtsFT8XcMaek/REFbFVQB1VRiH6jUBzQXx0pv5KTAcnB1Z/xtvOntLMyj2PAqzySI
IA24zNx5hLNYklW/XMtn0JyVRtsq8JAG0FoFfQENhiTJKG/e8oQO5pV/DXgGJc+ilgSaVaAK0kdr
sKFfj8X+Q86KD80J9AaCDDCRWHJA9L1sO5q7IwAdswUXTJ2POZYVMWMobdosYgI8awmh1t30zAT2
P2sjBX5HrbyJgNAiwGomRY7KHsiTE+Q8QYIht4GE19F0Ku0Z5EIEKSAfdQZXq5MtOSZcCjdblCDB
3nrbEkyjZ825NZBe5q7mPrYKyWIBzBFS1KO5FKr41a4dXXOiGv6Ry7v2ds3uuTY4VlPnDbfw6l5N
wo1T1lnWfnEcEdNr5JJ6qolJxF0AJH1YVW+lU/BacE9yqTPdFKUEQWdzw9GGQ6KWG2xwX+kha/tS
CDcwqsdIEGZhnOec19sTk6GEwCvtWFEsgMUBGhl4Mirf2l8kYT6oVx1p7R86DxwuuCOddfxpQdyK
hRZ4IYAtRAzMNaG8eMIPss29kVyA0YC7wJrAbNUo3VIgQJLewFOQMm8hrPBaaOnXOgwYsjM6MYgY
ZgWEAug4p4GoivMJEXAMS51zcHOHdxxkxpyq4YQN4DoU/E4VLXxNL07SGGYd1sVHAGIY1xB9g6Tq
BVP4OruoEpiU4fAt9fTubiABy3G0etX+gXtA1xGpyt5ois4+sT7L5S3Gzbr6yi/UO7Xhbd6/ofS2
ISVtP9fUaSaNxTzzXqH1Gj6nd2BJT0oqQ8NuvLwSGOyTHWx6PVq1e68WTkRol1AQXQ/NGVklvzYz
fbRH/k70PcmLZH98p/jnmTNzlk2e7C3vinIlW3aPTr/UElASkirHGXry2d4O5vQd/dDTUc1Y83CY
bP74GVEgIQmpjaCYvE7eg5poTD8pkaZW3RR8SPq3qEO23q1DyaE62JpT7+i8F2nvd9LwgFJVwFcV
kGGSNmTz5w7+AO70j6IshT78JA/50KPTkEcKgwSdSNxgYLlHioe3zEl5i7JtILxUGlZ2tzR4TPP/
PUwtKmx837gA2ZTnHgDTTR2RsgasdAIHYfcxOCgW8cqACQ8KiHmOE1jLMTwFLJXu5u6q2eUvmaNI
INmr6VcqVAPuJ8Qp/t/Tnm56QYJnSj1OiSXF3WqCe/TioYqFY5SzuH7IzyAnovIcFUHSnGJ6ilie
ULFUkx/LV4avO/6b9FWbQkyFq6LyyBgSeZt4EEUzFFXwpbpi3lRoXdnvj9swWuj8gmwKydvwN/7B
siBy1I6Hea4Gx2ha46KOtRhxHEwSaxMqMqiFSaOmTVB0RP43hBDbh0hKTW5IzMIZfnnTVbDkcJxJ
ezolO42QDu4aftyYOPcPbRZ0wjgUjttvOGRPXcXnkoNpBjipNDLis3N8xFrioVIXKNfgln3iO7og
rOG0RyD6IYhh8J0R5yKjgbAOdDQtloBvBknOsw7wJINAgkBcBnzgGv09z5MLqnOcJp4fZ0VD3/gP
80kwrJL1HPdaabEvqJgr/kpKMRW64cxt1r9Bexz34feucZm73aQdt1eD9s94O12DoqYhQQ9S3QLs
YsMBT9j7PkJQhGj9TdtWLW5yLAOAOnJWcodOlokvwX5knnmKpnXne+GPcJXE9RD2BwOm1U6ejv5w
8Y/7oVeEMZJ4C/gtsb4BQLCXb9CVYZ/3YvqltawAJC/oEMQMIswfqs51gI2esnCoCjCCcm1n9KiQ
JCUbgMtRH1tuoy3pQNRWvV2HcU0I4AzWqH8RUGj5YWnmxTpRLw59FYd+mSw//E0dOSVud/eLAc7u
ltVquI3UH82kXygBN/6lpq8msopxDadGF/VLK++cQHq23lbPgwIIIgADMx69kYIUzdSnf5SYNRfY
M4j099SnnbZ9vgDPeog7gMvLd/nQWvR1id9gQgEQcUUI5kby2ItbAItC3ixOC1fu3hVrr/et5UqE
XxD24Bu5ntyHp2RHbji7cNDyHZG3ojcTIi3SIedvzqOXEGdgbQScZwmCBHYAuHb078EO6U5Uq2JB
2lQMU6sDLYJyZfFely84Vrr9JQ4rZpO2K8vxhkezVW0fAN5f+urBgmQoqNc1tuQxTWk1U+qiVY8d
1x0WGF8I/tFgBaFU6H6yckDPP7BUnjCOiodg5IWcb95Vd/LxRdj7QHuUdso5qs6k8C5FIOnEq90i
vX0B90kS/oj715zJg5AW5xqyZNU3vYLz/M9DK0p7cndzDo8cM3pZsmj3sJhY2YF0+YXyI/ynIyUC
BbNJyRcjagLUpxCmEG1Qd1J8vpcvCRcl8yabaBMJ7aNfzMCJb6KZyDFgePlBekV0AOJlAPYWCzKw
JNRTgxeAcZwLIfOLUEEtDwrYvgB3ZYfG8vbpBw+PRn6SmCnXAep9aLwkoWmRjN+A9xgCzECYIFKI
0UkRlFEMdXVm28jqP+H4SL5ZvC6NEm16nRbNiG1IZoMBmrMaWwwcTVztRn/zdlIOrFODaMr45Ksp
N4mBCh09b9+hGFauI+5VvBkCWaLi+rJvU6IPuueAaQLASuk3odUNnFykgZl2ZCuXZLGXSr0IZnkA
xKR9vHBptDcWNDoDEMqUyMzkvRiwDXPZhlI5AbH3KYtolTusS2w8UxnvFgxVvrvBC495wE+HAPhh
hL+OyCOyeJ+QMGDkR0ffAL6IIgZRKjhFn+iz6qMl4ff4+i130a2R9CGMlBZZJ+XpSP8yj82goCwQ
ESN0LfB3Qd0voOd7pxqJ+dgXZE+bZKZVbZyDErg5S6NT/q4gFuDSJ2QmzQ8yeb8YDwznrN8X8Bts
bh+nEHvS+qamLIw56iDgSn7v9uTBm0REv4MPpzDEjVQT73eQ5XdOFQd2yU7VVFvDDXPgK39YsDMB
zzOtRAqRvJOUNiAOqlFtEa4qZM1N82KB+TAd+An8iTiUemgGKaz+N4fUV5aZkl9tuRFNZ92RuLXC
hTk+YPD8qjtmhB8xNQKAwJarIpzCCDmEFrKgbpGhXOJcVIL208/4PV0JUNJSdkOFIhAlLKcHai64
HZRgmoFiDyLNgf5GhSyaUWdYceQenWTJ3m+s6Nx+5VNWK1ZgQh7B6PB5dGarAah8KRqfxvwOMzWS
Jy3mZc35zsGrGtB5Tg64ubwn5BX5Kw2yAYB2PKHgHJIaIszNyaGKJ1BPBneXlLqUbvLSTIEUTTsH
ConUkOiN3eYtVOEVJCuxiJPlsASzVhE5LclhJQ+mw4NmT7VoHVj51BYSt9RTYkGUCVr+EAap7+I6
LHtKVChaJ2gJiSjgNkJpRO4hJxvQgWq9kp64elcpVipCHBhWgvrxLk4YywZAyxUMEZiA3DvE5YSv
QE+b0yNolCS4CqB6WR6kfldn8h0dFMoDsjkhLcHO0CarXStpQMuQYXuAMpbGvjZ11dZ2CQ9T+smE
b0J4/ruGVfqKXkMD+EHrSq/Rat4usuSnU3XCo9E0WMtNsKE7a6OrlrZaXLWMXrzWhh5n8KrU2GYf
HKktHYP3tHhofuXcIsCYaDCQVRJJiUw0U4yW3to0L3K7mFcgqNCJiyy2EdOqEv3quXSgaizbKMDz
nH6xPMxAOTJmKNlkjCikqlogAuyTXJWMpHp8aLLkaFLZS1nMT76yczQtaMX14LRoRevJYyj0rVQ1
/P+W1wtlQq5xzZMDwuH4yLOJNO/3bRYQ6ic551bMpEL0pciAfes8GntOAq8Bm4yJVN5D/BXRwVj1
F8xn/SA/I18SZO7l1uRoVkrKslI6nKyEMKz0TAgNIF9bx+wUDlCVCgS1G+UzVVsRbwEOmAyhoOHF
GiV6DwtDj955uAjKpvxLOgvwovGqNDSLLIG3hMNxA3AgOM3rgAVl4yxAeJNH0dqsNxo4owteN/hU
vC4PRs4TLhNjrFpQYNSJYt4xhvOfV9Js18bptP5bFrTsOj1NK2f7AKDJsmvovZANpq5/sylQYh77
f63f/I53finEyX6/nc4xgG7ZcmedDmu38p9l59MS2W4e+6Qjv5FJUEoH99b9diHriawswLd8ZHVW
7cxIuUK6+u5IJg57bgVWX0xINXDSGkq9r8qIqMKPK8jVlNFAvco6y17rlcKm0xUBrgm36uZuI5nr
wjJXoDF8XN1nmRDNQAnh17sYJjMiU0igtmoHCWHHcrokTH85U0zrlS6gEixMSeHcCJCobQDAYnIj
HiBUu3BD2h/GA1w9z73CNMr6UV2ATcOXUiSFg34h9am1WeD8Q6fgV5KC4G1asyUho9IAu4iBHReW
BnoFNoe/VRKGXGNOCIPcVRxBu+thrCW/i71dWTn9iiTiiSOhPSKkNA7Bf0ZLiCYGuIyZdoQVlrHH
NvfsaaQEt+w9ZQ4xBZQ6EfsSJDSOBenBFNwYvQq1OCwJrQfyofl0nNLLtjDkOzGHtu4qv0iAx5AU
J1UwwFHNlwLIaD088R5s3FwQB0ER5dZ8CDvEUUjYc6b16XHu75rtdxclj4mYnLVvtbIo/VaeznoI
SJTG95sOjXFBfVQjHrQKfQOM7lQxljJ+Na8yMugfWWxn95UIfP4ZZn4GjUNMfBPhikeunvHAEK1/
0p999MoJ9jUyZg2yU4VfTJ5+olzaPy/5NDC92wOCvaRGzJwoLs6HHsfo7lWWH9/M7MsE1vPyiKnT
mNUUB/g+mnfMTg0Xu3P0aotn6u+qEYndnrXYx1swi2R0pkA06eDT5UMmNcMDrB01YbbPnXK3QTcV
8JNTCrZq+Z1XiVX8pFBcQwBSbpK8q2rvNQNPSiOb+rDas/pbXOnTn0nj8+Jh5h3txFC//9fWWNOs
oK48oRsWbVckELXuGks5OVqU5Ajhn8tKaTV9wrJRuFF0UFe/nOZQvpqEdoq2v0LfGAkrD0Xja1iP
QPjW9VG23CIsSIM4sNSuRCfMNJ1E4D8rZnxrVteHPC4j1Pm3vxCBKi6KJm5peuQmtg6kkMrua7jO
7NuwuSiBez67Tf8FOiTafVunNq0Wi7ErZ0NFtzRP7PE8fmJgcIxlF2VUZUj1XKNbXsqeIsjGJ2IH
JgjBHk03qhhYJwIjia7kukcE38SPDF4cd6xpEVgycEdy8+UnYjWhGRcFH6nHyP5oCMjBRT2IBoIK
yBRIUB3HXKY/D4yTFZQo1Kk4VOQHYGQgLKquNap/S7dCzaQfRDV6/c5N4rdFDp5wl9VCJ/qt2HWB
pyVTwIcKiRl6tVdwC3E36qSlMAarET680ti4xJtcO4fPIWf1SklrxDQeXYNITVFGZP3FamK3Rbvr
D3oVH//cTn9oAKsz1SZK9XpgxZI6eDOECvK0STEXMmpIwK2Y8Wrfkg2hM+1X7cU1IL2L+sbC4Lm+
dGh9SHzmHvHbw911zbwnDs1+O7qiJnvX3NJqcOiWnVos3lUxZMvsUuH1Qi3dNs49Lz5ozRMTjcQx
ZlRhlbZTXKGywBlIHkck3/1IijvpQHyxrGg1MVuH0siocNJae5XGztPEbp4udk99BeVc1+jVUreZ
XadBaSjtiO3XmbfNaN4Wxf+8oNsotZhk30rbLBhAAtLoFb/iNLJ6NXo6VPsgwXII36m9meyz4Hl3
NuRC7OP4QFJ4B9cCJzULHyCL33Zt2ByvwawBvMveXvlh2K+St+3y4gtbhgsDZP0Svlh7ts4Zyhl9
Fbbe254+WCQZjWzCRClUwEVW85yiGCuBJQWV0PmZJiMS5o3EwA3w+QA0kfHSlOaAFu2sYQyRo58p
S69BroGsQV3HmpV6pd7hRxx73ZZzNA/utDZHzRbhh1pcJzb7lz+okmFYh/kNv8Iy1WDVDROFT+zm
wqXCETuIJS9fT5ZENVF12XrNygirSDT33JZp/vhz3oochbqqS2Qi48gyx/e+vt+iNGyaJDF0Z9VE
Uu+Q26COSup+pO+yYPuRzN2WhAiGkDGghsSkRtihnp2jO3UlPoc+hcIFmYFrV3gDnK2LfRwpjycZ
YAoZac9oBpdtV9TDXcNtzpg10p8ynVskt/ZFqxB9UA0urBDmhFlHl+L2QkbkxFXedd9/BRGW7Ic8
XnmWOwx74cdbXdJittnVT7jZh2mD0Pae/4n+V2sv0YBwsHm7dG+1EhQCXdhsMW2l08t116kTpT0D
KLq6AZRPmItF5YaPRngKHq5/egevaWmwHTZKYYXApSrRlypjZ5HG1QxyPQYEOZI7KkjKntFD+ddo
vyKth0oUFdst2v9W/Rv5VdiZPBlpDBTZJU09mgWy/igNh/qobNqdiycv8MN32aRFobmp6S7TIg9T
rqsALKCfiNGBRYbC4L9B6T+hbuD9F362aH6yrkq1yPEDaZWPLF4lJqEB8BQSBipuiolKYSlUe9c9
Ijk6jG7C7B1Ls640lF+glfDFACriBV1M6ZmcMXjFZgZm0OjIn5Ahl2HX1qSWLsUD7VBjSMMkHwe8
kpsstGowWgZUNgPxblInAsuzMnFx1aNVbqKwJtoW6gCqmCRXasqvWJ4kI7jJfMBMEOqGIqmqEd3V
q/Tqw4v3ocVYQVaVPlj68/L3SAdJpOLprZEVQJuKM9G1LfKTVwIDgg3O7YUDqPyENpCi8XMsQL8E
kzjhvpRnLqyYl7F8Saky6UyVi1TWUGAIxpvsttY58dAkiIQkUlw89tE+oh9k076ZbhXkKXnF1y/E
Yq+5OEiISpxLHZ4rQK7gFR7GcnB1iOJAOL1DRd8XR7pTOgXaV7sf2M3X8XGo9gE6Odb+vmA5esaJ
oc6qak3hZ1L8oz6tj3YlcaVuoPqg2qP2hm74Nyso7oCylo+pWjTIea6zeMob1/cE3byrn6RtFXTr
znWZQ6uB2Ba5FqFaYyA2MrwUe6hjnDO7ElhHH5qgMeVjqawMGImkKWeRkjDWWaNu5Eq0Qi1J67eu
eXNNLAcJxm60C670YDLIGVh1L2tpzRF5V+kiUcZTyo8pp0IG6OxR83AF1s48c3iGi2qBKdAfiFGu
LEQjavDWeQSewfxS3qLI7Oj/HVkebZJb0v/K+JAjJBmlTIuOpSwgTkTOyqd8QMJD6An4HHwgoiZe
yGnrS87k4s6hE3IJKn2tPpRGaW2gdJRgSWfgOEIqc424PBJ/T6gd0JQTuDCAsnr3RuW5FpU4vWKj
+oDnRpQSalUnXPnvSJwMZ0n+heWM/Ak1RAhmnlEno6J8ShO0RQrALA22U6Nbo8hBEytOOE+opVw4
NV3KqO6mVF2FGBIYA7KdNZsvBd0TO7Hi1ABXtTP77QpEqZNv2GXRBsm7Kldl0nSp+MRKxOkjCw21
6VIkVoFY6Hvl6Lg/AgwSKgqKTObn4Ow6JtnMFgmhXee84O6Ej6nasyn/V9w1VYJfDpQhok7tVWeZ
MydiYCqBfmoHU8owIBnIBQO0z4eFQA5UDPIBIthKcSs1vJW8UhCqZ5pSC7XVGAniVtx6ric3kY51
wmUlbRgcwLZV9msTAKtBRXl2nhy4WJX4EN2Bn915VQlGMQwPjC6eFPlEtW0SaBEIbA644rsQyHQS
mtsZJUzHOjhvkmIooQVm6r2+b98nqM29+jrakzeYXH6bB/cOuntQ3njz3rmb1WfAJLq7Rrg7OPsq
dKfr8St7o10RmGj89g7tyzzm2fYYPEtx6W1fEgsRoLldx5gBwekcaqDEs9a8vS/bjaezPaNT8CQN
ALzpmDRxxSvtBjxMKj1xOjNW+/AOSHaH0m6TKLjhpWvYt8/oHolz+Qa2r8HBZ2E86IP9iCsnELXg
xyIHnfuCze3cW4dHYIZWaOabINYgk31rusuJeDufDe4o5U+R244dYW9VMD/TL4q+GnSOUT5hnlAN
Eu7jQMc+6Pt5a0MoyGyPULe6UJPY4X5a9GW1SnYjEf5do1wT+L8QXzoBhaaXQFi7GJSEmsOq5zGY
7TzJWQgyoMSEgEjRP1GJUFxdEqvFpAJMxKbJpI0xGp9mwDmDO7nnDLqJAFY3yA0FxaEM5UFb2S/1
N9f8h2Zg/JX9QySI7BPyytNvDMVT+TgP74ySzs8DVkuV3MsuKn1Dn4h3PA7tGu7zC+yMLK0e65EI
FCBs4xssRwrdVKo1b5qck/R9NGOq/fLyCS9uO7lzKEC9ON6VuNi3QBh33wguM0h4KRdJNlXTSHCx
ud905MZvF5VupSsM4zqoehU0T0iS172aa8DAE89fzwUj0tZ04OPR1Rl33IzOLYUEVmRhysA6Z62s
tQHg2dFvqrgmRIVd6qk4HF75SweoOx8OtJnOgXhhtMi066HTEvJG+R6llnWzizn9oW+1XtHP+s1p
pRrhjlSbIAiYEYGiMDo85P/LOK0xPeoESXbckbSILkpGQ8pqvukmvTx1IxZwXXdHEGYNeNlC4nGg
F+Oci2EA5IVNwjjfQ48Se0Xbs2364maLRV0g3RstkSFEfxCf8zaeX8GXl1tma+PVGIfeYQNQw+Rn
s3VHaQM6qGbJ3tvm9KcMmLQIq2cI6togI5OxFnZE6JH7dD+W2yeC+5xswyepjuQv37n4nbP7Hpzd
m38ic1HoL5p9s3/1Gt9KwR5JBROOOzUkCpob+4TuaVgOSmSLikfm1vClGs7kF86mMhlnt9xlV+zu
MzwutWM95mP5j7e1W0fOIbS+5+Ob31C/XbmWUvL6peaVY62Bq8pSCIJP7pfsApkHb9+9jm79g//8
/YzL4RFyCDDKKwTzevJsna4wM8oN37DcZ2tbdUvJ++RWiORpOLzxz7ASS/YxpiehX7L899XLLd7e
q04q5N3Mfq1JzeLTRaTDuEmjMz5QmUlpFrnt0UMqLwYOtpxOaFWd+tlrJFQcT2RDS92sVUVYq9tg
kX4il2C5Jrq94OixnWvLnadezXR2lF/3/qOUbCFY3cfloUlYiigWBpfBerWzwfzgPGEVW2EWlBv2
ruxaBtoRae8JSn1jG+NL1PDP3RtURSjFMI8hOe1G+9Lg2JkjV7ACDtQgSxJUfj+s6E9706/iqH9m
ZeY3VYPW4xnWgbiBkyOQ/JQcApbSAJgky1rDx+5dhqXuA4b57+3u137vrHlrQMlrKG/WL2aMGXkO
b0zVWwjzjYSMdzu51td5ircwtpL1uDKodDU/SP6+8BCEpAG28sGgtO++HJU2jspggEsoF44EDBl7
8kcXR6XUweCAJA/zHVN8npaTcm87ec7es83PqV2qUpq7+in2molMgf8wvowP389xNrz0y50qKc9q
m1acKCRvZptZNjz1z0N93y63y+yr9pP9br5Ks+fPne0wQL9yn1xpx/mKBDO9xOb4+t1cvFdPRtM4
OvQr0933Z3FaHVa71W1xW6xX1tdxcZzmNuocZq2dkHVlu9RVqRkKC3becsUfTrGNVVBhB7BhTagd
lm9Cdzq5jfDVufQqln3pXYbPHf2wes27uwZC3bFaejw6tVDbK2iEQq+/sR//7IlMcIZbmnlXaJIV
KI7i/ZkIT3xorQcxADr5JTkOLqP5EvTZbW9fSeDRDgy/ioaYZk/nJlOcBhllvsrazsJq99g6QvYS
tTfNPXmKj7HRQvMK4K50XSwkWbQwlcH91mZNdCcePyUEJaronnSf7Xu0Dbew2a/Rtrvp4kOAG0pH
2eQ2kYDCvrvv3tvHLioM3uHL8p84c1plzChjQNX4zqzBJqedF5ZwUB9YiZbKHacoky45mIyy7ZoT
1ma5afSJNznj8zw5T3Sg3WgzSJMtj3nPiD/xK2OQPP3b3+1PNDR572RMZePDz5TGRnmDWMIGipZM
ZSCNyot+YD1fOzCfSUsl5URL9H5RY6RLkjVjnN8O+aKkeofaAKuweQmUkCO9RfgkD0Dy7kh9/tVi
dY3S9wta0Pdu2rrE7865dx/DdxhuevOkkdSSZreGr24l+Q0IH6zSIjsqvbUeNfvN/ry3pWXlFnrr
hq3U2XQP7QrQR8Un8hG0yTvY1uw1nrgZZGanvre3jVn972OE7wrLy/jkAueCO6V+ofQmRGtMk06V
Ey7EVIk+lsHO1k/7xvQ6vhMFnofSiK3SNmr4XjuaPzptY/GZnlaPaTO/Q1ZCpKBCsQq8Rihp8TOy
4IK5qzxskfwShvUCz/zAPYYZC9VVabwTRF18iMw+XpymEeCtvNcBduiD6zG4BUi0WPaz5NTQ62jt
/AY5OSqseHrWcH4KRQGEvRCbYbl1x1snSeeev5+USnfJY8UqyaslMm3Yu52dAjt3n4aTNTzr2sqe
TrpAOr/h1HZxybDLxP71sFTx5iQRKIdUnSPKN2Fm+heYnlZozV1+mjRwG+4UeucOyT3jGN6a7om6
3zdyKrPy7BIdQSFB6wtuO5sT/1BAjNfoTMQPVOCCQ++09Y0LWhcwF8Fz9uaL2sU7xvv4GFdPjmki
muwaPxkgCLx/CCJmeIxZxhvV4EggPz2O+fzWrVulEnd1Ps/QbFk3mw84p6wxurest3sq23crGt4I
gZxyxZ6PtgQ8W+djMvGNVrV7spJL1ZHHnqxPfvOn0q9snKzuHlGJapacY+8SVKdGmG3oBAyjoNKq
TCvTVxbUr6CihUSShC1JtmMiEJMSecAxJtbkNboO7oPDwdbIpqnb8Dg0pun3Z3oZI9XEejLeNmxC
cmYU7cP85pRkl/ZOO7EMuRYOYvCnaiwOYuBr4wsizVo7j8QPeLRqzI7qoNolIxyA08js+vg0u/ql
TqOnqTDvnaJLblYrwDRwaHFr6/1b7iYXPpjsJUHmTz0oA9At+yZ2C5mXEqarpOFmIbKxgfYuFjWk
UNHnrRTq/IdNvpcIZoXLgevWWBYxmeJbKERgUxn8JS+bWl93i2VIASmJjCa2at+6ADyRhV6TdIlP
LG7JfOOWLec2P7Xup0b4JF+1YdYJCCJfkh1MHjEusZOFqVMGebH9O4Zgyf2rb2Eqp8uNvQTBvAO3
8YjvPtpLcNFvXqOnwFsQd6L+ZnCmIxLIy1gfgNoPDZHmUFr1YeAHw4/1db0ukaLzzQBZoROJFTwU
txpbvTvROOltjgLos+kk8v2DCE5qS2q862jNvJXRrQQGgSHs6cEUaQJEcmYs50askEKhinITz/9k
Cbhgsy2ehbdLtPJtwlJQ4/utex8ywB8rVlfe7x5GYvUJsc36JLQH4ZhqqSeKtZgk75Srkd5aymaw
UrSy3I5IZEwOt6yfyfbywFCDwinyR2oErJBZexZXWhkHavDJJmQVfRLIVANzKfL2IZLAEZfup+xL
JghxAFbbgk3+nANna5JmtTVoZSGVNTqzTkL3j9L29m2n7XJPW6XTgPWvGKb4BCpvvDjj9dj8aow+
g0rnQex1e0NuVBXDQDyAYIyle7KZbCcfXkujU/tDTCVO+QHhBwNMkSQPjD8ttQodnu0KRHXqmHnM
LMStlB+kcYEuN1oylo934c/5vBUyG/tu9pP96MoIW152DR7w1P1/V0XKrRcem4kivIdzoM3nHb5l
4alomJSCTai7JsrtM3pHaGi0pBJRGZdHj74kmj6dA2GLMOsc3+lyy1ApEeRSWT4SJr0ds1tgufkX
BgH6w2v6wiOHPaCtstgh8AlfgId0uEFxiZSSg4cK3bzaf+eosFahFNN5Vs/veCWGbHGKlEE5REas
IFdpKH2kIpNnRrXRQ+4qxZg8ujb6V19xarFqauV8sinHd4cWgGBM7l40PdT6mM3CjOqcMkiQ2EXg
qHRDFLlBhEPxjwhZnSvIdF1CTNOVPRdhYLEmF8FeHtARuM2ncsukniEdjCyet5oUEEosLo1wj4v3
/H3+nunhy4+18BwXj3vP6Gj7dLLYJA/aqrVwFnvH/rG/72tEFxE88zG4LxGZaIvWeGiXOga6ForQ
60EbV7lT6pA7Q511uWNkGfkFu7RPkSQzru0rmbTJdvCY7Af7wXV0H0nc49Ft+BUyMRIqOvmfFZkX
VJOQD8tIOW4Hp9F+cBycEvQ0uPvyZpFo8y5oTJx8rWtmK+uUW+dO2jsid7DtSGCtChN/jkQUkids
d+Sc6vCFDcT6qw5YrBY17FYdLTVRzW9sSv5kkCdJ/vjvEEJ2KToH5TzoFSN9HxepAkldHxwfb+bB
uNKIe7W0khzI79xIFVjkD9D6SWqjT7fWfibzEN2CtH2LX4yG8nDt1bakZ055imaOhyfZY/BrvZco
MpshSLNkM9wM8fBWKgXLwCvX+aCSqHm6/TiUqyi34M8oI2LE17YWGy03Um/SDNLMPJHMwrdfLz8r
K9zHzs509vGjU2EQtI4xrFDU4hqtLL6TGSM/1q7HXGc8vivf18luRM5nsMN2leKGvw8bvtX+aFj0
L71TL8WA9sqtbaxLXm5t4t0R3jaXiqCRIJFcwBR/AYUYn1k8yrqlOOu+20du9mX0mVxGLIiHm1f9
S7+075pSbLxXCm0Fq+QJoQQxLumT1SlIS8GA+5r2tJWn2+/y1JzexkiHQRwpdBuk92KwAilSL8bp
DrfyMv5MX9P5lyKobHFeKLEsWpdJSPxCVkUe9Xna9PCGB5UtafpsQU43XZ0XlYEg8sXkLjJSzc6b
SPBCg4Sf21/2V16Wl4+/TVfO8rUtM6lhabUlLKPsB9Ey4hxm+CFje4TlTW4kfgSPbymmkJy8JmUW
GYaxxvsjOKE6JymPcriJNzGDtXXnUY8qAN4ZuYznDr5i8dWgXVg9aXSbST3hwfXplZK0x1Dl6mcB
CRs7i0EPMKK3rTWnVZ9UkUDTbClmzME9M8rFXlkjW0L6UguVVnMtiC/8GqUAC50TrVKNZT0o9aWf
8fBuu2ktbVu/p3s/bQb7j0eod0aPMjbKlKS2v/XZiTW10j/sw/rSQHnj7tT3zvUYUJVOsYyG/Si7
x6f/4S4h47mOG1EKzqFBpSQHY+aFDPWgUHmIMCF8Q8S8rB0V1ypTVfMvgbTtjzk4oEIDjHtwRln2
AJDf8sz88RiZ+bMzvxW0XyK3hFyhKG8bZq5CPiX85DeVseB6PJN3r7qj0E50WyxNlEiobCQPvAOg
ZfxHs6U0oAiwFGEeh6U2fDiI8lBMgV+xKkG6ILahQkR444FF4Su1seStFdwLVn8zCzGIHzLOb7vy
dgy0vRhFlAT+Dhuq/ZT6IRda2IbvJjVPei+NGkMGG8DgM8IB4LrmvVlKmhViRdU/TOb9+vB4+mq8
vSuI1qu7+9jEFk0uN9XEM6iLp2NB5jB65cDqUA7t7EBS1ubegyzX/c/Ytmt9NWHdU98Dxs32zDf+
+rsMmlqP/SwjV9agpi9Uq0BK6tZ6gw74cW+jgqJ4jhrABvYj1eIvP9eqXybMuQ0eG3c/Wg/2I9pL
DBqxSBdzOuwUVX3V9c/t+f+IOs8uRdmuaf8i1lKU4FfEhJizX1ytPQ0GxIjh1z9HwXW/79A6PT22
Ac6wd+2q2j15855CvHkhCtJ16L9q44l3VRAENi07EIXBoipda1pEQ2cQMCXPe/i+DJ2hUa8qNGPF
VXVAh9kBUWD7TXdEsgqK7bA6jRfPVfGjh38Jz2F1VB68YHSO4JUO3N6GQ1XOlAQWHlnWfLG1Niy4
TCJaSYAh3hR0isy7zxO6o4kTbpGQlH2LdlTH/5owvOlllQ02c/VooAxqNbdyZpbvgQqRiABYeQRp
AHtg9ZYsS0Tj7Jo7/HCpE+DmjSpZkQi6Ee4FMYGR7HulF/jzvqcPWQDQohlnTdWI486t+UGtAw+L
y/3w4Y81M07mkS4czjMncH7q5/AZHG/QfE9UmTe9cxj11YhGH0oVcXWX+WNm1vaew3hFrJrUnxCs
aC5BtrlMf6TKqHmItqFRiFiH9JMr7lKQFm2k0rxDHIHjNJccRQXpXB6jsnJeklBghakEsIWKY0K1
z+Qa8r94jxUkFaA/OCdla9JhJCxfyBbi0arEfc7HxIdrc/27/mmEnPcQcc2WSCbqmVuhXp5BvS4u
EwOTC3WaipKQiIsBqUIAcw35geMb4QG9kgvBuNozmT21iQra584d1BW8ilLhHzSm2u41p4vM/JzV
v2Fyhjdymer4zM/DrOMwEJ1mBk/lQeOvWyeDQWPSp0KT6A3vQEfR6gfTaJtRbsJ80XGgel5U0zXa
HrSVFj0PDnUu0xFF8cYZphCPwle19ILiIatsCZA2gfg2FT9BrHQmPJQ4SccLPnE2+HYQJtTP1MyF
oalAqAM0Vwa4DCNVUoVoiVlPdaStuoLDFVCKxdZGEKniz+K5A1yAqNHTcep+qZmgxwd35fdUFql2
uHg4MrFwNlRQfpOwkUhqKW1EM3vlrrLtZpX8e2+/HNd/MrEW4iWSvrCqnHQCgT3F2+biVRN9OR17
bA3tfoWb2PEWdHmxRQvA/taU1qg48B/Ir3TWPNNCEPLnJ9Bg3vTeuyPlETgdWVOLk669TuynrhNO
KgWpmKWtXhq9UC89qCioFSkv3iq4nVrWdBTcD7E/XpBZPjCGTkNDPgv69gjX7DAUyyQni9YG6vYk
whm8KRYJ6PAjewSNcmCOpHV7MDvhdZzqpZNvXX17ffPN1mZd0ExM1robb0N2Zqo6PFhrMfOfa1JX
IArxj//NTzFZUxF/RGISIc9ENV1rnnZO+wXWXByfngA+gBCSBs26YuaJ/7dcy68/J91Ei1fkUV2p
dPi7BnkzbkW+xLgKl/DGxvYoGpKP1kvgW7nil8rNGQMx+b/esXfFcDg3G0Z1gGGpAuxnlws3tvtS
LWgZ2v8ZbQtD5XZCXI0Na6swOTbHTljqfwffQTR319/d/qeytNkMom7U3QQsORuE5O/QWMa/8a+x
M//O2X8t6z4fj6/aoEaH7YE7SucV+DcTZwCL8fGs7yHdcIE3a3d9W96WeurvLnX87+4cJtC/mHkn
KDO3kH7jUM9GGFf1XLYci+pOsrDJDbCXew+Ph3ppbE3Tro5KR2ws6RwhKPes4aZPi5fehn8508rU
nV2W9tqAG4HPMTs5VvSw2i0vpSW3NdSRLN6rY367tq9tXihmF6W1Rc6Bu4TptZ6xzsGUj9qXaUTO
B0a7CTJcwMv+p6/Fz2VlFhNJHdRFcXs1WJeg5ZxCo3sPnvRjglwl4qXWR63LoulrYlwYYdeG9s4b
S9oFD2ltZFoYtYsZk2JpqvG3yEQmT1QNtPqIDYwKKi8ki2xJOwA4pLpFrN/FdiQtjQrJ6NkoMySo
+N/75u1e36TNxzajDHHMIQrtUTrEqLQovJpDPAlB/FHLsBzlzDvREF8Ns2UzF967zfrQ2bs5ubbM
+HgPSgwmowkl3E+2x61EMIdWjdhfN0lhZAoorly5czt4xQWzOiXEHN1kcVw40/fwNUpZL1Je4oHU
S91tVCmMOXsYmfdKIwvH3v38yGSjtx/n2s3HhHZG9vxNL+qf4SnqDImteOtIPOkw716w5ZLAalu0
jM3PEqvypVMbWBC2aBnGHNbaXuW8YpHA6Ojs+/t+Pnjt1sHM1yOtSupDhrk3e5ZmuUIrAwe/8iz3
8OvBH1AGi5u3ss9ocpjFM2NaHes8MJQoNffNXrVn85YhinFcaA35YAMS3K+tSJ2+ZBmh49w58hbU
50j/W8F2XlRLETvdfMm652olqeeMNiHEmhixe/Fvzc1PSjnV5hUqA5tJI9aXyGeXDl3D6WhZDpN2
AkThLIjC8wIa8hTQZAaa3YLc/CONqnSyBYdS3TNFlZOq7NvNukZfo0VYa0YAp3Aeg1ko2/AY2huW
geMd1/vDMKNNmRuch+n4MqyEV0SK/xubgDXAN9DaWA8hJnKFju2om9HHkTLalB6jM2ORrsukfNn2
+M9e7WfRzBqrJsg+BpwIBoYRgIhURQ5g/jp18YuoNA1r9Dyt6QCOyRNFivPaSfMCPtn9cUadVcTh
R7fGqEZEsqjlfCRRD3AhQAvBF9NTpE3xFrXzIBoS9VGFZaLq/psGMlQTIEKKIyrNkb6v8LMDirH3
0ETUHPymDUSOUuXoskhfKRVCQY08QILVodhNNP70p/RnDBQsqT24CNcneIximGvdQ4QjYYS+NbGS
ZICeGKYEUer8WRsc+8bggVP7TtdMrh6KbLUclNE/27AaT2j7jhwqi+kgInV/8Yjj00OF0CHOxLl9
i3DvMTsKcCGskGGviuLVg9VBV10mIMJSMVpAkCqcNdfWiLsnQj9Av8iD3NG8sJvSPBJHL9Yg8dkx
AgaKfbfhbFO2cvr73mZaGZfH5f5nSLTfJtrnEMwmE2Ud0EK4nkDjADRtLl7rQG6rhhMsZ9iRSI+t
cainI+rul4YMgPADngpbC7RZxzcH94RbCe53AkH2x2po3JsuoFZ4D5PyEJt4sJEXTrHCxF7LR+OA
ZeuLUkENgz+hXrt/0zHyGDSmUqC8fqQml1q8UI2XQzo3TI/jy5TQb65bOk7GRfNY1YWP7ez33TF/
ylyPSnjslnqv3hlxMVRGzqmuhghyObWlF8+NtQ6KLB/gXXsCaWb5XFYn39G567IcS6WoNFu3N6CS
xJvYqjFei/z5okaCQbGQ37r2r/lr/Ji/9m80c8YPKm+PBdjWguI413cPdy4jTqyMrr7KhrWebtkf
9d637h5/C85haPWcXgomiHF+cO1YnNmoA7MwA8x/NUXfAfzvqmKvGaoULVneCUE/u9vfA3Tl9ld8
hnj+HaVLc9rCZXt12FKIZY+hJOb0rxm4DVObw2Tyqk+ERhWNnfwru/l1U48oSb087pHCmWOO/ndY
7b2IHGvs87T/JKv47tx1afQZZaxQg+q6un7sHrv07/rxqhb1MM+qeReTlnTMlDAePlidjuO0fxpe
+xnE6pLnbNSqZ1ah0GWjEz4MlziXY1X47BrwH9B66pDRbXVcHuotJF02Ix1v+J7s6QgwA7uXfjyX
tV259g0KyrNeC42whFXUsDbVW3em3+Fn/Bp9J+9hCWt6nDY72PnjplvDhUXh2RM5ady7g2s60+Oi
Mv1OCC8VHF/IL/P7+Aar18b8k90RnvGwvIr/xf++B9+kt8TCmJ4Nmj94MUhWGVr1AXYoDVE/rRoh
+QPHk4OXQSZB7ZJ/bb6e+QFgjVvf1bUtKFXHu+KVWMZ0026s4wRVufcdlAmOpQNQhKIMX0KDL+Ff
Ltsgp+aQdrQ7/5PI8gW56NBwu+IeAWv9iwPMWUcyaS11gbrYLPcDqDV7HGS23MmJxujoTGBpjThW
fpeSxNpjRsH3N44az0u9DNUHOLz/61SoWkuj9XZCnITtj/94eYdXnc9Tpexb7kbbx9MzniiiUpLs
M/mbCwW8yG3vaGBwA+xde0BeB7yUNqvH4rFwV+lMDkW0GabqiKU6SgEJkKQrkOBKGYlEwmqHXjyV
NAYK0pTF2/LOBKNWZw8HWM/J48lqnxHDrdpHlssNaIXYRuSlEjkw2Q2Bx62piOmKrzJC4HaJNgAg
gMCKJvie1CQGFgtSrM6wpvnBrYXgPrdLVmiPCnmFVy1RryIMCemVnKrjdNJ/q0top0TKgVAOSZUC
IIVAaaD0tIzrRb4/sH8TNBKODta/amNsj8Eo713uvsBFbY3GZAvmPrSI4oTjYtQ8wBsT//+cD1aY
FN+7kkUr+bu29wuNJr7nV5USSjfNjzd1O0KdrPBdBC1p05TW62DsQf96Bim/lz++0jHCPWB6V3pq
DcPPqMJkUJ4Q/XyXmEaMD8O0T9Nt+laJxY0jFUvrvffsJQG5VQtZWuf/94TO8vxadEvJLnTxdOlq
aF6FUyhCTBpPLroKh4qZJQZA14UzGbIKuQt8UEso+pNThXLUIuO0GJ/XhQTXRcz6aBahnduzBgXG
82DHdoiktLtHZPfj8+++y8oTVEzEL4epTbZJJEvGICeGwtZAbl0HvEEkQJN0xMEyQ83a5K/iBvt2
0q41j217LqjUadooA4obkM/6MbWWWyWfChLA5XwwJi1HgHNgZoqVFXraPQvWPe3M2rFWCBMxZnET
Ta8EtPYdfFrkmh+WDh5D+iN4Ue/yTRiiYPIRSvkjVRG+FoyeNydYO+OeJsfC1aREcnkkywSfDOEd
0KSFTGbiTOyRO6LFUT/tK3XKqVN0MDD/YWPBxLtTVSnq+puOvWJDgJOP4R/hBUYOvHh5J0yUpY2n
dAbKKjcjY6DVSFIocMyhWqlr0DsIGxwiTMXTrFS8GcJbPoLkp/pgrAysiknXJW4Jau1HrtAUeqh1
THm7hIdqda/Q9Toqe+lIXZvVkTmXCrOP6++88gg/GF/RF8g4pUztYkleoq9S7HPhDSlKLlOdjpsQ
hQHSZFy1WEAbF95cRKgCY+jkVye0BfYB5JbMV7IIWEWoPh4xBAuLZmTS/BTxVgUEgb6KiYeKGxY5
oTyxANZHPrA1QUH+DE2MVwFbc1h7DFl9LDshqY31SCjIje0U9fca5mMDfxhBJ5Umw4wM9d7abvfY
DY6HRED/aSZwPcFjEbQc76oxvhlIGVHqY20kc6MhXGnMjYif+RHOEKvVooWZxfBLKCfztJ0k3Ats
pUKAKr4TLeE/Tn7CR6ZPJxd5yq/vGwhwGjwxB59I+CsN9GSEiNWFGmWAyCyUjRQgGkX23MQwDbbg
aZwbkDSZWq8RZ271Dvk8RNZSNmGhONjSmxuQdJj5NCk2UUAtlyjaJW9ygRE0ke/B5kc29To0zRW4
F+G6gnLBk8xD3EPx2eFNUzTAaSduPrpjbGHk3lTrS5AOUooI4J87fMMdM5CAupQt3JWu7n6m1EUl
SFEQjzM6FIMW64BjrkuvQ/AcUTjw+OrRRVU+OzKS+Bt/ErHerH5S5xEKwpkvvBEXMh+xEyw1fkj9
ESm4mARiQ6i8Lil6zO8nELYOKNIJzfOf6tTrp1RvZpFNTy69NgOkXfyShBEajqLVJPUqWzq5H3Fa
/tIHiV1pZ37VCIWdps7wwJct3bhuqJP0b92K+2/7uFb/SFhDDK8vppxpa6/ByENQ4eiz8Gp5+Uhu
C/m/8TDSQNBDU4ygtv99Qj4Xv5SPDh4wUtSoLiPqfajP9Zzpb3D73FBSrBCGcj42NfI5sYxk+Ysy
BDUUkQq5gyOOtFKh2NADJKqgC8G4qERSo6XBk3giH3+f1S1Uhuf6++tR/av8wFN5nPCLQzQBpfbc
J3In7jgE3B/YV7C0pVr6endhCNsiE0GyfKIzVUOy2hqGz+nH3T0f9Y0BYzc+/VJgRCRo+JReEyTu
s0PDJqcx6P9waJsEvE/vTmw5fyF0eECPeRiNiyq9v+WGGc5KPgbaqqurgHmiVjgjVqKSiUN914Q4
BSwKV/QanOQehyk1bbZibwaQi48CLTAbw1b11nAnvE6Z7JTSIK0CUKHwANgfyIXg4+KcyZ/FgoIZ
7tCSxLHKQlzsbgeSAbNr7mmhI8EvYUYSpEE6elK/3PjfhUYqV7h17FnoZaF6MFeOVH+UiUj/xDO6
DD1SPk17XSY1rcy61FRyXUxGEYUlJlfxsLA21C6DfBVrTpFR99SuKz60fhM9KeVQ6GzDC31aoHAu
xs+sEdNMJQk/v59flMAiDNHsQ/QQkUNE9BFtJu9yoEZP1gmKjFq7yGZxgasexEfGDCpAGkNKJch4
UoUo6sb1DH21IH7avTbPw3glmpsiYoE18e8XLeyTOmk7wkMDzzJp/hR4FHlkXP+i98uzZlKX/NBQ
Po6SRmXx2DergNp96GKXpHOGrkczjcV17bRviZDwzsUvEAUtUjLfkNmJ7uOQulLIzg5e4VM3qvAN
wksQh3xpZymULlKHIg5FNLoJ19JiR9fNZtpeXq4E8C/CNVqLwYWP/MI1Rf7pkz/cX+isBZyncgxD
MpAYlsJMQwbx8cwa4owgx3LiSdIf75fx9oNCRH9m2OVPsLNh/JltHEF9IknlCvmD6TgoTYF+9dDb
0OBNutu5RchY8WjEPcJJkSWI58xlt7z+XFnUqRXDFamsar5LhH2o/9LX/Jcn2vSrqCHz7mj6IHKv
+mCoTbcLdZ1f4nU3mk/kUYmyQp8OQ568p5xDC7FRjf4EanxAvwu8HiZqGvD36zb4REQxvu5t1A5m
XyCPYB7tEq8gL1kpB5LMWQgO1TnAYuS/gRClMipN5FKBJPQKPKO24kKbf0tyWxjx7EHREBcMVUai
g/OJEOQ2kUbyORPSIimoMBehWl+WXrSWWrG7kuYZi3hCYWlAAJAAuJ0om9MgKnj2tP4KjNGiuunU
GIrMt5gNSexkrGaZhxmUJxraUtuTt75UOOxsmoqYJsV+jRnLjoUSipuU/cWheXDPRbQq4Bu7FMwj
ysbCxq/9EgkranqGfFGYEZgmHE3OQJ9WoTAvIDY58EgZTsV2oPIP8DnrGw/WtpyCuOo7vDW4VwVC
et87DyLClq8MdTsMQGi7qKqQFLjMh4BMiFlR4mWkONFRvAl5gX/zq6Azv2mRvp6nqKB1LbAyUOXz
TpVOEZbVLrRaKDe6WtvwbMbRjlPYZYPLfxlgEGgva+LrX+/aTLTBY4flxxT+xLWfqEutLriU8Bh8
NJVzGPzeAy9DXe7/5aLbMhG0w4vJdxlCNdVmNL1nbWhgPCD1BI7ArbkgzF05aUA80OeCvNuPr5/T
42A68hvEI3ICZAFpJGrsqh18Sifb1PvFr2n07I40S1VLKnBLqdUtRrG82HRdhGTefF2Z87LAMOSY
pJFt/mejgqZbbIOY/EdZZjKHc9tzR1ATRuCRSoyEkiIQX+p14EvznEfyC/20kEQLTNWF0cV6k528
0CrLT0PTQcuQQFE5uSjpKYwpyhpWnDmI0KQbVjMdf+l6riUXDjLJj4bfpYkaBccQBYXCtM94Z989
rECJ7y6dtdsiGBys6Vr6/yIRHljoRrYyUufBXHJVZfQ6el2lejghkOpLkV4sls/c9JAZziJHGxyW
j3lprN5GRjdtz+mYMmGJGGGdy4pXLMxF3HjC0pcPhmEHFiISxZv5fqH9g8FWfwycbsKGuWfAKe0U
Ygs5Bk41UbBMLPVPOU7llGoecCEU1vzPCY91QaCaloXAVIz8N3wLUkSLKnp5WTPrZwwaSXjifZ/r
TDMmSjN0hNUVEiyta6TlSmdeVwFzxDXBEls1mc1UsZ8AWELVPgEqOl8w96EWAd0XsHKtge6C8Ba8
nYbFavkD050V5NSNwvgA/0pt9Wqz96jSE+FxVV6LsyMGATRzellhr7zbjbF+asmPnW4GhVwuC3Lb
XoWaWLkLc2YN4wJpSqnkhaIfRV2bcsO1H0HTuLHkZLASgTVxMIBb0Y+tP3DbasOgBWIjGWfkhhT9
w6j9ml+mZj0LszD+PQxPQwE8zMndI3xkXPy3jwtpqX7sF+MQgJ7RuO+nc10+vQWtBdrC9VtvQIKB
msZrQmsVYXvdrskyXi2WalJZxf95xJkvwVw5ZCMsq4rZYQzmsfZ/tX6cpbQm05yCe8Xbbqc6lGO6
weqM4/oOQ2oXt8ndbh/uyiM89xyMCRe4BE+y1iSYhWSU4zzUnbKmDDCsxwVqYTWGyIc5s40fNUVC
F8x5Vf8K6hwKsoZEwNhtycadx/Qbfba6v78+Vv1DPAqhQ/Hmd7RqJVY1ehVq8knDLc/tqFFGuwGE
RLTLKPo0nzl9++U7LdHMxBaWXbDResAlR29GKKWo+luvja7IlUVUe0BBt0Z3X/xXoORldXcMz3P7
EH7p6rPkpc4nr2x1v0kD75UqNEj6cP48Li3ouR/0un/24Pzx4GWm6BV7V/rCtW+vMK4useNPK/3b
yY//7DCzfTGW73QjEBNQdAlpVJHn7sQDq/JTNS7Yc69tsKCIRQSjGqCwm5dWT2RdUexF3bX974jX
f+3D72gPdSwL9JzqYFWbiZQh7Sus6KAKSJ4Fm7aegQbyO22wev5hFiAOOta/bGUIhAu9K70BWtXf
ff2OBrktSgce4+1SZzekVQHdOvDPj8GYiKV+XmG5d3w14f/Cy6M9NpyGsXPyavNyhELkhd/t0DjX
Tcd7p00HiBRGX3jeHaLG3fYPYMg37+j4WdmnR+f90ro7TWDV6M/g/CREVekNmxE2zSpSBhq9Bc4k
AdKm5SFKDUg4R686Om2CpBxEf+dd9Mfawv/z4/N3eLqwIZzCE/EAm4ioEoJaVLy2R6CwBYmjgM0s
L6alR9k/YYZ/9c/0xGb/X1WplAdO2juXJ7V9wyzVD2W/hmHYe8mbrrXf72b6ovz2Xn5a5UersrvC
q5gn37bIG9TEKQWz0Q82a1nRgxP6c1kWSgl69Ob62VxbUbEBask7sCnRWucXB8D5fP6qzzG26/79
SQ3HPg6l0iRdu/E9mOutf22alIU6LpvcPPVptFytW9HSjn3cCW582Nh/PYNPeIV61S81j0OJdl/I
GjTa474kDoW8wcFCW76g6t2mCbfKGisZ1JN67Ym80NFJp4HcjJ8xdaUZxruCe6wtSXzGHUVkislI
nRhSTP/PIF8lM6+C4OWffA3yFAnaK9SeC8DBBt9x5UknRIca3oW+Ore0R+Tc0rMm9c10M5Vdg4I+
5FOUVu0OWiCZQGAxhzOV8rF8bQIN4D9ZlcjWGMjDWp6bGSxmG5+4BDwD9CuodowevOPxO7BGz+Z7
9A40W5y6uOY7fZ7CUkHs+9tfpXX33Qkm/zkJXfK0PT0PKy0lyK0P6wwlPfJR6nqEtTTqUwE4r/C9
pUOXWA/GK1IEUXzz6XcIXtnkCFn7GLqogSDkDMqWR2pLt7D3+EWc0U1aFtw196ZlpVT2nZ5FlPPk
qb7VJu25WEFqP/bwDu+2bocpIfoEk4rJGZR/MBxigaorc0JLg/QBHAt/jeHu3461OAyrTaSquAKz
ZCAM4Kpi2o7bOtBbZzwYs2LzeAFiYF9IWLc0uGDlKbbDoldeK+OqtDi34yGrEK/EMFA7NNxjf/rk
639/H69N8o4ujPrAg7RVDbNIymX/jivAEHcUrNwRycp6ij2BsVQoFWQDwrCSEZUUCKUOHll1wDzt
DxLbQoQlyaUBbS8Gbax68Y5OtM0N5H3YMcuEYplvgd+oknYalgHPYAC/Zt/OcRwPqcS5JBpJVN+s
UtaioOo2rq+Ge+imb8/ESnmeoKr6Pa++4RNDwmPokPRz3QNIdhsLXBzRNHUHOP32zK7XHO/VO47B
4we8jxQRcM0v/ZqdLPHI47NLowQ3gxzxgUraSzjNvVub1N9KvJ1BloUUAFbbz+Hcdvqcx+rKwm7+
UH+Q4ZebIgnwi6VD43XoPu513CjMDAXdDPny4xLUNvUz9C3savfNS4mev94/3Dc92p3g2ot031tg
lE/zH63dzDfhubSOsHpVCH4T++rt28QeFkzE+WXTep39y69599wjmrlz0/60NpypFlhdbPouEq3G
DfrI6PWu33vv7+9+FK0ri9ujHuMKwDS6HZqfT8vZ1Ktk/l0gjSQNq8MKnUTwr7LqDy3LDT53fOrV
kArMLiBGFyoh74XVflaaSbssmyvPgNiPZjHza9Py5ItTlPn0ryhusISBxP4Gz641zwOnveE8o205
toBruL/QEQs5IWxMaOYD/KdSPEcwoeEU+Rs3vFDfOXoOraQ/wZ0Y4erUjS0UEDpfNx6bJoPHqT/J
MdolXgEwCv0EsxTyDXkNPlT9d3BamNST2cUTKNLVndl0vdj1K8iQSJ1KzfJPCXldc7P3StNy4zPZ
VzxAt0q585k8zeHp7p2Tdvp7XKW/F1B6HCnZUg8e3/BFu4ys/uyY4f+O+/Q8tsifp5exySo9/s6P
w3N/PzztUbTF4wQN8HEq8ZTDbiPCPDFLSsUbtwpuODj/2Dtzae9QbnxAUuBSs7886wRAfH3gypRH
kMLdHKFjxfnsnkvr5L92LD0j3WzqnvPK6JAX+Us7c1fdVQIpEa3AABTMlQd4a6tvhm60umZ6F42O
XaRUzw47DRLo6p62p/fOox93M5yauq9Ojd2fMKmhJiA6rqgQMpT/hZzmSJ31ODgRaj79Rwo18ET+
jW3XYaTjOEgG2SydpJP8HmkdxBeEDjSeRovKBYu96KyvDQjsbDN2xwlZ6oJSs7VCWXrf3rf8z3Pj
P7eV1WesWrW9rsDhEv8L4S0VzELFYtIb/dOlAEzcdyMbyL2RaHCrSF+uICnnWroYbQhaqxRticAD
bMjGI8xYKLPgjmvvOHqQW0w0V1wIq/aKWfpYyEUWklDfDWUYwvzGQaH08sz8y17dthX0U1unX3E8
SachuiIq0UEvm7VYKiI06VDTHdYR8VwqG6B6FYZlq0+cNIoHyrmA1puFdS1mJIhP5PYhrZoIReLa
SntZRlz1hS7hToweKy6dgD9NwlACQrGlz91S5xZ5fEq4dbeclRMLS8+zUiyoZDMD4k+qRUqlg9WM
dMqG+itLEYUHaiJ3YYyCyt5hylzaMHp4VENqGO3CpGgT0baxZ0KVIXBVDlT6bdmO7DnP7KP4ffrW
yBptJoThUFknm0k03UwOSGSlIpKuEJcWPLxatZ68E53eMZQU2/jBi6X3HZWwBLAnSJovLpZL0EZu
if+FDYhRIdPm2pH7QKGKLIWoahAq4TDQOiNgriJeqzBa2W0xNpBHCSrolv6W4I3Gywhn343j9OVL
h1sCeLeQduFMwnGZ3bfxP8y3y6tkIeZnZSrqVbSNttlqv8W0Agbnd5Vsr1t3TAfTCS1zhxp9OoxO
0WcXcU433aLKgX3hdAqpTq0jQ+7X4tyK3Qaj3mUYYFnY4lkoVBvqydlSk+IbNgun4AMPBs1PtMR7
CP3dp3Poxt10Vf45IFSNaGaNLwsSLh1p08aX4dE7MeeSSWlxmX0Wxuq1Pf07cFy3UBwW94V6eRdv
94wf6iyanGfnmTG8zE70bB7Fo8+2xu88t87K5VojKKfPPWYrwMUwJ63pZ7xfwKnkq5o2nIofLTgb
MFmrME8qQ7EQr4t4Zu4H1vDQ++IlkjNj1cVTn2nv1w4eSiSlD84wmuwHx8FhNCm1q92UOHiWt4pu
nqQ+Zz/vfuiDhVrvtC5tD+vbv9I2vTYOeo9tnHTFYbj1zK6JIcUpeLRurVOAsg86iHrcFtJos8li
i9KQrt/yXapf/qkTZ84tgCBym0ES2e7hUJ5bWPByfXCv7bhj51znbnj6d/5X+vqXf7XhS8YmMSnt
twV7jFRSiwdTCqKaKFaSi4rSoQnl+uyhPngn/4fAFk4aeqQtEj3MNIBRs+4eX3zZlNSoxlGZapQX
J+wMZGmQjKxFbNYtKc9RruwD4LmNfyZCKNePr/blSJi8ScfPo2/d61kFEcoAXHZgHYim0zOGLqTb
JLeVuL7BMedUv1jNzzLpdKq8YTf2YjhOEb4xg1v3BdVj39x0XuXuzepdndDM2s/LE7BvY3ifQ8uk
sMPuSQZK0+GQiNjYqCs566eOwi0jd9VAzgbPjeaeQ9y7+skwHRoBG6MR2M2fT7i/+/HZx06rc83b
I4uhc2nVhvEshUQUz+g2zcVQDyf0cAgSq00eG4oGVgvYiWqw6Z6duNh+iUJzkyHkhNps4hEjI5/M
0nVmrUIOWm3fmS+AJzRdxWgZ4wFGPJWClV5RhzE9zTRBT8GVB9Lr8oLQEVsDNiKsEfjsQDAl78uQ
tqBGMawRHBQHVBUZ8Vsd+CIvpsVFbDEL0TYRS4milxwd+KohtIsmNRjhLr9qhHEPRxzsT450dZbU
T2UANDZeSgfdeoLpYCtFIJwihSUryN01lNEbvaRzhS/4DK+dC3pIHViZECMUcuLn0pyUOIxZAq0u
5fZm0RfF8cGC37Cn8iQRVKKCIuL2kE/LOblV5T8dv/Mzw3tBM/nyrvjfveoplSkA0yh44AZK2Qiy
E0IOVgD25H+lBa4WTXmeWVgaEUkwIFp3rswdFbYVvBsu1UxJAbXrSqmMzqNX/WUUpeyoB9+e2p1N
c1NqboAAdlcEpIhJCQonhJPNCk5r0mNKrftm2c6Y0wQNZ703g7Cy4t1hzOWLJPebhLKnd5wcRne2
mgnaAxbB9mNWXZzX1UU2e/RutPmFIE1g8Xx4MZAtmzMh7MMDX7hil8pz3Oknf4VJVBleu9W+EdbC
av95qDvThAFyxXLKWF1mpYWeXjpJ2VPBkfKwIJOcfA9rWAd2KlA2pCg/NLOczi4/sFJn045AHgJz
Gm/jRbww5tddRAX27/BnTnEcQn8W9XB3HBryFpKbuwzp5emu/Ja6JD/S+eM7VSzlQUx1MsV1COqC
BwY4EIpMktp4zV6zdE1FfK2aNO5xI2Ms9WqEKjX6R05BdMI9IBBfavUnTmfWpr5eg2dr9AlL8MMo
c3+MJKIcyVymVvLuPbr75KJjQa/QddmAnR7ZI+xeqS83nYiHJqNk9IQMVeliz60SUBKIfAKfBo3d
BekaBg1yX5ONgRqqq/SJv2WOyem+cNjD6LuhqExHhZEkZbIOqfqLm5T+4taaFLjyULmUYk0ocX0l
OODAKDsHlOIhIfWhj/Be/3vHvUk/u4dELpze/7EPkp6ECQI991yCKtWhfcv4OcbzI9o5Zs++lRhe
aVK51Mn47QHWRDzrpdQ2m+mDmJfBPj/0+Wm8xZcI1298bQZZ10RxBRWCik3QYaFHAvAN5akDUtyR
+oucrbHlz97jGnYipdoubiCnOe25OexJZVTlBOskm5CLzYHVu4CRrb9YkFZ6lZ4disIsAySrH8FD
5vwHEQ3+AmMMQZlOQbR43GL4tC2PP5TxRUqWRYNJrG43n0MU+9093l29EnYagYtJwi04dA/d7Own
AJzMDaoQnZ/b+NBmlUHjbQQWZ1/Gb1Fd66MCingkdUsFtiG+9YMo11djaM1awteR6r2mXHBE83LU
Arx/N0mkrB/CF7brkhdNjjANTySOmoyHNcgCW/KjRU00IF4v+X38TYTmIi3yjBGpFUiESuWuh8EN
94hccxxrBTkR6Fj1VRoGP702wFpRl+7e/O9ENVvKUJRz4cWrgIoSpCHlznFBiRg/Ugq36r2eNyBH
VBb1H/Ws3LzfAXCGJzckdIvaKHlYRdn58uWvRmfz8vA7dKAIVqbRIlq4M3d2CAsZrCqA5Y5KHFIW
bkZZrhs9ox09h+97Y9ND7kWiBl8SY/jwHhjdpGuEcHLRGSrek12HAvVS57qD8xyfvJRxjjJkfpqX
ltGUWDfFA4QIl9j1gHkBt7ZWc1Iv2XBpD8N5gR1Q4vD3+t2y29a/s+LGM04NonfqJky+2hXu+MN/
gNeI8ZWvH6Pb4NOTNKzWFeNPt89a4rFXy9KU7upIAtnlO127SmJeoZMO5V0o8VEPUr8va4kyVidH
pnAxlaV4f+3uyyPqK/yi9iEWdABVDnnD89AgXjF524ANlfa16n/IhPrViwcMdj0IakgpW3ya0ZQE
FwO6i9Egez6QyIfkLm371TkevS9JB9jy03/+26ye/z4IuFv0DrhfcZhrkKlFvSddtdfO6Ln3niXA
UlTT8MqBIPEoIUG5Dm77ukuN3Lcng/OpVxlfFhHEHxikyxPIGaVAF4TsO0oQMp+o9bDIEG61yz3c
MhL8Qs/4OH3XZTBXPI0g1VBHpeCJslL2T/EJH0PCpn9HXLrZVj6y+YVkASAC1AFptIS/e/1DY8yr
d2FoE4djD4EYqtw6/BATnG3cz/2Ss9tjBP6tn66k5F8MBD6PllBDuh+AQcxOyI9fiClAEbHuI2mi
ioYJ0fzeuUILJOfN6mUwoWvjsY5rjUsVTD6oIXLqP7eQzBdvQ0H8B8/tLoTmB8ABDQa2NwSoMPwx
Fzp2I8bAInFwomo+t5jzQVon1P6C6py9KzTHxZuiyNNL8OHt8kqQkfB+wHZN7n4aiMZfBW+O8o+w
BgU/MkeUPZHr9RMf3ZLrfbDP0vaaAjhizuCtAD0vqH4LexXKF+S3pYp3PZDcHlQUF21MmSnILPW+
aod0VMISeXdKXqJUVwqd2BdxhrInqa7RMDsUOpBBPOnS/GRJLnstp051nD6On/pyGXnIeYjFVQIU
AE2Nm4gWMqnK+3FHZOf9n5n5+z+4LshHmcqfIOrHSf1aGpx/k3b1J96dJk7zPAFFhBK+LndTgknV
4ERP6363lDlHb93nLwAegKaC7R0AXEy0jBaXLhg48CUETx3K/+PcJaTQQ+tT8Qkbr1X8Z41sjBnD
Y0t21YoZdK/8W/CCBE+iH0vgqYZX0oAISFBpVfcq3IrtKaCBF5gBMUAjAfKIyDbUktfZKqYxMdNq
fmaiyuYOOP/Y1XBXOPHvCqdRpfALqKKIr+rpqxrkJTeKf7Uc1g8Y4IitpH9GmQI9+puL+q9UT0Ph
gno4LeVy7aCiG7kW4V3HcW6/ngAXj+BGtZgqSMP5tlkRGfEP8FaYA6l3eIxPH/VMcKEyfTu1G4n7
y/SvRlBBlvnHpLpjc9a8ZXWAz6irGnXWSQN+mKJdfNVr42zLAvGB+4L+sAw56eXtRxhLh5gEx3Ed
0ySpmlXGK6EZilr/tD5/+6/ht/8efQbm5DMwZsasOnmggZuAxllrRqKA9qhFsSSjyO1wg5kz/9w8
6Riu+CnAUrnT4wbvzB9r912Wd8f5Yymq+elE5ygJGt+Dao+KVsEPNlsn9o8XnLrwSythBBHlgeR3
VKU63CDkUXGzCFnN51yKddHdVYdSb0KxVmRHcGcrmdNVAaXng3oZjY3y7+WnoEMSV2pK6IolMVQZ
TUeu5sup27UYPNl72X7099hVqKAtv5MUwbUo9mg56PCCNvvaLa+caQZqsnB+38TJ2/026TqoKOOw
2iu1XkEJGvWHJcT/mGhY7W893vsRQquphaQQQDP8gOT83Y9tanrlUx0E2UEsaQ2onBFm8auFmv8T
YJQ3V1MKUXE+MDskkJA6Wqo4sb9IE/iJPjgSiro6j5WbZl1Blw4NexyyYL2JpjldZ749wmR1FNGJ
pLyUtwWuDn/VkY3g/whnjKo/HIb/o+nMthRFtjD8RKwlICC3zM6zqd64clJAZJTx6c8XWX1WZlVX
d2bZJgQRe//7H1Ij0EO7ZoaGqwfMyt56Q0/FVW3xnoY3i/dvruvWmUTT8pt4yQJaS7pABIOM4Qwf
D9/AiAyhJyh7hAeFcEdjg2DSJga8PUOa/+RweJj9gXpg/PAh/gmzqc3+yOUGuTiCsyMYG0JJIUjn
QjFSzLR5tm05t4XG4p+CRHgN/PvADOM+Tqz2U/Pazxe8E+hBQtQprDi6xQtyy7AQdCPx1NY80xjs
r4Ed1+JhfKObEpq89KujcIqBAJwXfM75c3WTZ00NPRfpn4l7te6+8dtCyrVgukLkSu1DkHi/vOfD
0qBjzOWDApchn95zmt6HO0aD8DyNicvuV/XM3ItfypZQIVLoQtGWNa3QYGEpCEdK8pN0IasOM9zx
dryE09/Axdqipz9X+vydrRUokeehnePPsFbffj17nSrygkyr/DYxol1V8xce72hB/j5j3U6PHH4C
62q/aA0fFKrHYi4CC4TwNZ/CpArMuTEnnxV/ObIG/kJeWTdIAhB/cJSIvAQ0LWcRJSDoMjm+gxok
LYGoipNDnB+CQTrG/oXfHe7vZEGAbjIf/51Z7BACscUdG3gUQJo9/Vv8vcO/g+ewE4EQdHhQPETy
g/jVknkmbIpRIYunWoy3xYcgg2EKAy0EEio7gjimhAYC6S1n57f8J54Q4nDhxhICPf5ZJY2saD8C
7ProP3CQFIja6Kv/MC/VV/Y1XIYLSixOy7dtPBzGbLfQFsqJig/sShYjuNyobjuSVEWdS6WL/i09
J2f2BtQ87CY8uTpMJJ4dtmdc4nlWYDdU1hNflwT2S4GK5l9RWfv9b0b1xoEO/biwnr/QzErRwHzc
vAEvRVA2pqaL0UbZYEa+yYDj1XnP0ODaH/vje19th2nDwZvh6iiUjuJDeLUV8GAoK3GS1JmCheKU
iG92He113IyI3vUexMgxmXhM14exOwL4x1xAWDdMHBm2lDtUTvTg0GCLypkhQpvVFpXqJzlLvJIR
xDTT9FJPHOg8ZOwiMWEa6ePOq/MyJlr9eXqJv3EagsL8kQE+PTootd4Y7Pmz5/ALrQ4F7RoVJ5pw
Ma/jvYTf0ZZ6oLLViQfXiZ+2H388rk3FY9h8UTwmNEGQjBdPROqB7Ot7MdcW5A/hwETVCZ0clAdc
fGD8b+C9JHjGotE2QMb/YWoCIWcqChL0z5mp96JDfhruwppQfPxDiQSVQPiF/aMQ0GwLE6datV83
y70JXm0/FZZU/WiB8ygVoKo5HQMgQ7ekwi4xLHCNnq6Nb9fPwjQ/xXRX/BJ/PirO8UJed2czMBYd
+4RX/8fcEZ6QRAVIvrANxETQ6U7N6fGDlBbYQPVL5vIiEPWxSFCn3hai+cUgN4jh9M7UL4aQgUnt
jsh3p4JQCH9aEy2p+MtivmbQlrymTBsZ91eMFIQK9uH3m57TvN+oS6xNlpz4EflNYtxPxfA31hBz
FgY9rni5x1Rj2CHYkUKGLtr7f2VRuIYeKXxmW8Ay+OaDBb9TnL48tvCj//2S9/J+cux3/Y558zFF
VpbdM4Sk1b2+cyKzeZrf0nfvivRYwdeDwklAVY66asIsj+ZVUEvEwS6O0xDzAXXdU1HgP5Ri3ABL
aiH2ggILogaHAuFYUqMeFOw/8avEfSYKxC6Pep5KkHk76WqI6gGhx9bkYu6eiHaFmbEQ/eqbiVDb
BzoJBBt6EmqijVCwgyAx4hLfwfeuDDpjgKVYfPJ68T5mRpaQysKk2LDjiZd/5B88yIfJQWiJVXyb
1VUyT+Y1Q0vGOreAJxwq/QRVirjMlLvI6tpftluG0s+rjDPME3BMhzpFQ4Q1eQEXSt/L256mMvxU
vt/35BSFTn9OTv25xXA7/hyBcrNiBTqq0jKITVbYbwvzmohfN0+ZCmgOS/6dthNCf2WD8d5f5419
P+tCcwXWAncEM0LqTPoNuCSz28PBHnWBZONTP5ef3Wly7k7ZocOWrjgIobf4iINI4N09ILdCy42X
KdATb1qMFv8NF0U3I6y2s8WDREasoEsMoR+HCUkHL7pjsdmNpyhuuDFIAv90kv80LoijNK9ZPHY3
1GcmPg7CZ+G5KjnkR5/vabrJDwm/njscHThzFhPyykVEUzQfFqNT+1nxMbrftqR47TkvWTVi4VAL
3nFG0aCbMCgIbYJ6qGW0c/VpnI0zJ4jwgSBECN57Sh/bIxSlS2NM6xkX7aeG/8C89p6btO929HLS
EEcxu0QMhuUYBDMynE1rkm0wcytOj51+1+9CXyi46Df/S3CdZVpgcaAKtrPgOAourBALlCTNiQw4
sasmGKaQyOyIeCv0hSQgwaqCbH/f3u8ASmA/jJIE5wBjjDZoOe3T6avwqUQBsgecIAGzK2yP5oPs
oQSlA18hwit8IKDhp/xO8gN5ANQCjZfRgCtu/cVLPdaY0+dYSoqhXwZD41tf9qFNJYddWaq51K+z
vFoKjmexgn0NxeSBl+1ZrmEnULdOkBzetiVc1ohYv4770UwFkmJgBiK0/KJfqgarXtUrSbHyDY7u
dEZCv/8KDLAWDZwFhfifF5IwrBM9VgQZGYvXP60gLyusXrhGSDkr19yP6EOFb5QIZpvMRCjaS3B4
/9yKoYTSEFJps6CI21jLtHQpLP+XS04AxmPgyPJBuMkXs0GsmGl9wlVmdl3m05aUTNgliChNONfU
4+aftn2RMsDoyTF7wMSJNy/Kg3RzlRf1Sl20NIACLtLQxBbocSiMZlgP8MiBTWAR7IxJKnqdwbg8
fTGshlUKqRsPtiRzONnyoL4MO/FttfdkdKW7A6UnmMnlTycG1o6YLGDHuV3QTf9WvzXFQGeNqKS/
BrxkqQ7X7fU1kz66kQOVhNb0VzkqfAe4Fxggbvvf9bVMRad3iRmXUQSY1gPqa++VOMWezFlNyZLh
StvlUKK91wF10y51E/Sqk2mS+s0OOdWsg0I4615uuNKW8WipPmd678W7/MRf5QX4WTbQ9+Dr8R/5
T9HNGnVzHjXX2Ob9ukKdaeNwi6zKUe+3mmwTk4YTMgtb4xmqTJNa8oEbrljZKhqsfFohH4Jp3VjY
9kEv5rYxdSrt587wksqJX9fkwIOPld8jspPQ4ZF7cRB3REm4b83t1UNSbh8Bt+ky+U0uyUGixiHa
rMc+TXxgjZ1Awwds3Y0o1CjYe5g07pNHHIQHKh4ykBwTbi3AwMDEG4FJ5fABhYkuoYFe9sJLP15h
bwvC956J3bM+D7P0ZGxxYC55IpYRM3rgKmA17p0HMS5cgXRnP0QmHqIDZAUuOWD405PS1RgtxHK0
zyG1i/N5xwm9HrbyNi89BpDpHct829gKH2ZMhlyZWl1bvDfPOXACUXc8WazG9pRiJsh1mLzchvAh
ktYxUAQj6SwDa7KPoaE7sXttL+wYGHCSdwbVCBUU31PBCEvXLzcaZqB0t5NYwjElNg38VqVQDWed
bGs7BYeEur0cROwWdQPVI2dL8tVY8YfCxfwov0KPe0ZHcxVYyXNWEf7wuL6geJDK8JFQqzATgmxx
Y0uxmDuMNvHNYZJQfr3Z8RjSQY3BeRVUfV6tWtyx5+W+RdjsVwVIwCv0ZOJfhO1eRmWerxUg2SBb
8e8SNmLs8vSNywJ79c1oVc0GhBhCh93Oo08q9K4MClBnuOXKGocDAy6ivHindt1/PYHFGXs8nNJc
Q45dd4Dlhwa+/9syfsrYHVFEMqDjczO+PgyneLkDbsZxAK+Wz6dhxUhNvCH1NJwm6iACCkhAfS8R
wwFY9VQzjGQm++rc0MLTaeDlzsqDNsnbigMxAumIECWMpnWSTx3eE7PlFiNFXKQPgx+ZeFNDn2RZ
vfgj5mskIlIEgggxQnlR+rhj02ogMH+HqdvBloTUms2xp6ZoDp0xOgXIE/VP9VP8xEFRW+U1vU6Y
dYVWtmeGmEIowIwW85fOgsikfJTaiimkowTFXscLjynvuoH7KdnDGNwSu3tpCn9A8RIIZbEdSfMJ
6Tk8OUypO2aH9VfxxVkJKW6U29ldhRt9l79DrLBrO/sUXi7D4m/vZIwHhOEMi2yVY3QbOmroSOcE
+AmXl/eh3JSbCUKfXRQYQKiYK70wJsgm9u36ppyUFFsvPIOdLfQqfCwytw/Xyso4vP/u1S33VYgH
FSEw/Uz5IDqms8rMbbbZhcJd+0SBCDKewhXiKIOl8ymDFvNjAvkaG3XDoHRgDFBvuzXmjuKHxvOf
i9U83b5eDeHMpCxEia/O48RtruXgS1i8ddPXuqcBYSxzGX4oYzkfAXNSLKY4QYQTFTgBRlTC6lDo
B4GH9gOqwgNrWBx1WJn9Z5aIlAVHNGEKAOL6KXzbuu/HCUcBAAOqEPBrJvHSQTpoF4PV9cEbjPHC
EkHRKl4YJvMW4Zgi3CzN9W372EW7mILptcs370OGgw6XlE1D6KiKVbwJN8LEKiZG/iwwMQWfNGGc
IazEJq6Io68giAiKSO4/xdj6kLrCHlcM9+OZoJ4Je934WH0UX+LB+aj+eD+TFcsitXGzCLEleRKS
xCjde0Of04PCE77UHC77l5etYcgAlMfuHcXTuCQEh7xcbAdQy9f2W7FEOfcm06BdZUgTVuFZYDeM
XIFP38CkFJDhmrEsTTGNcfAEylAXFRxa4b0pUTtmJ4HwvZ3/X9EU64R/AdhjgKXKLhFX428B0KsF
xVZg50BDICERwqojxExhzqh9Ea8sOGoA9msWKlDG270R7BWelL3wlhdcMIbjf9XLM9CoR/k4KJ2T
cc8ll5nGLsHa7rmg7wYoqlXILZaJc5uXMOpLsR/AuHWpfaCnAUot5iPQkEDXbQ0jdgho/KuMlANh
2ryilgnAthSEE+TPK9SP/wpgeSHGWGJ8ReQTC01ahxs0OIDihc/BhU8+reM898RXR+ypKGm7Q7HT
FuWP0NM+gn8pmRSopxvsaww9jfPNB3LjnQyHHCzjzRouOamjeTQnsZkqTMAyAqBpsNPgJQD6A1GU
CeuanOBhTnP8IZBFrIQJW34Aw1s8Xe3jtfzW1zDaUIRTt1hMtoyv8dH0Jqi7gmg7ih2p9gxGd05/
0RcpGdInNd6KtGevIfRIAZZmzu7hWXZ4xk7a4b1zQ0CpT4vOj9S9cjEYJSxM2MId+eIAB2fzOcNw
H6DmR97xEuNLVV7lYdfRJyPsa4MmC2Ry3pqT/F4pqJwU2QsJNsvNiyy7cbTmLM97W+pcjd97mnm5
ZGaGQoYyyi8OG1r5p5XMu49nx560F4coXngPys3nTKXTYKo6CF9ina+Y+5iAqdpWH34G8h25FcSM
G8JJY10h4WYmqxwzKHf3B0DOosc5rGDb1hmdmV5OOkNl57UTv9ev98pMEbIHCkyUYi7hnKQG2kXZ
YUQUZmtyxqPueEs+WhaLS7mT/DT93DwXOZSeHQJK+aDbceq1EY/BYGLFYqqY+7FDVQx3H8RgWMO5
nEzNs45Kg4gYuMkKswwqX/E3+LPKbp34LMw37MtDMZmPTuHFpA7EOVGiqyfj6U3jIa1VT6ZzBUts
WSWsSB4yzqbeDWF6fIeL2y9Wk8ZPz0Naengzlzjyv+wSCf6qr7x8SuywrLmpGcTYAMmrBioi6xpX
zMMwfZ06aVbLS6ncRniAIsIjkHfipYNAb9UvYP8tKPb4JH0V+Mk0zMtGPy2y44ndGUzmMX23bmsV
GCflVAxxbrox7qFyvdeUd+Y0xkZop1ZegR+oar0BU2bFbR1Fu7rbq++dUXxr2caUD8QwcoA/QrdL
58wrTd3RGG8/HDVxWBiC5bnkn9roouw/um3Gs2ridUlxGKpT1lmPkmdas5ejv7vNByj4UgCkd5sO
Ey8cHEK+CL2AxRG02eejDfiXp1+y4DWbWegbbdHR8CTmHtlK/UrIyW7akyIFN0q1Bzb5LbMTNlgq
fIhQbWBi9gm/jpeDX3fMHrNRBGg73heNle5eFOUfBSSy8bUbY3WQwawd2O5qZ7Q2kInwJII27IBG
TLcBat68lnpqF8CPEOkvGMkBDEGSPWkI/FU7axC+n0bf/fdtN7pSNeV68C6cSe5P0JMbSBWs14Wq
Jd1xNjeiKO4v1ZGJ2KnLcfPv5xK0/AmMuFHCewjvgDK6Yj+eDirrfN4hgRntI2wdsSu5j8uAwEy4
wN+IxsCkPGQKfTHF9I5AjyEwl+M1aBiUXEompk+1nYiQAC6W4rEIirMBUxKXkvONFC3+57N8sLT7
DRHBsg5GwpqQE20u+ZRqOZQwOEXMBCCrV+6w/R7vpd/HmJn533ral8pMbZ30M6JL8ScJHc58jH0c
3L4xg9xT3H0+Xp7S76VUDLoBIxWnqzxFsXrFkahx8Igh3BN8kVTQB+MmTtw3MqPSoXfD9KLkx1Th
WjEEDO32tX4YbsNMjFsCKE9s/djJ0MwRZcecPPQi1pQ2Y52MmKWC4CtHlUxWFBDsmHHj1WMHmpRB
3+XKeOGNUpvF04gv5/Lb6sVOwIjP4BCideV43w6HLqb8szm13uB0xixlwJ5sx80yh1vJm6AIx0CP
41MividekTbytDOoTZWNdiWXDgrjIoPQPpkYIriXe9XRT+OHXep+duxgulKmU85bEWWVNqWRYfNM
NqZk041NxpaKyTJhgdt2VS/Hv4jZIjZh+pXlm1r1aSk624etYie5lopZrkLLSZfa0y6ORpAVCxq+
fPiNJpuQNoBJO6IAJsEzflIa5npVocdoV+r4yCvxvMSwdmNPqufpw4m/qUdloEQMSb0K/kDjfDEw
+eGPTeTcKKULjpAAtUmPcZMUdGMfXQ1HjqTBRnNSMj2r4Elh/3ZFqIhgH5m6J3VOl7gRlaI3IvqD
AB5DW0VoVBJ3QiY7SEI+U8C0TW9kevC7gUeBm2xdCwx1fos97ZTLgf48lqN1yY5uh+pFwmo1ddvu
41UbjgRnuFqUEXaD5jK+S5JdZ/uY4DZKdvZC4UcgIsAwTwf0xFNHAJ2Q+nCtFRx9Kiy+LCI74DWS
hybIL9JKeFaSxNkFSQvJc4KAyYLSSHoWgKsyvxV+916bm4JmJYk30eDAE41/x9watI8oxRC4IyGu
fQM53tst/2YIzBi+BkPIj6IjHfhrS7l17H+Avjfa142l2HpNu5GRJly0MzPk9Q0abDELNc4+fLmS
ZN1PNjKnAyoWJlSwxIRbWX559g53DdvIT+Gq9wVhYofhw6GY9yJsGhSZdk/bS+vXCi0zzUeGvw1R
HhvlZ7IppxwcnEMKDyToHYgHqqLSe1HeyU7MNAHc/65x31Ci4CmpULXKD/f9cBuVMZBjxA6csLiz
UXWYUIAeQS0xdVnI473abQfd7gvX0O3uSefDfNFRu0PznL/7Wfa0acYyyKKo8v+Yq4/WSzu7xeeo
9/Pr0HH2ejcZPZXXdXaMjVHukeJb4hFIIfWbJ75uLBvkQKyT27bqNhqBCQ88czHCyZ1m8G0YcTJx
WK9DmbgqLBWAdhdafIiHXhiQUVy1fsdTLzkl3iDkuhB0XHgjLOmbdUhRnbAvSJd3+lUmm5r3iRKN
5rR8zkP6omr+SJbhe63ednU2G2DapTvS0N6Xm/0q55m67vDwdQwejIQtCd85xt8mFmPNpoGw6KY/
VF72GOXrMvvSUhsm8r6GcW/jKF3b0ny0xTfg3OPqh5nFQKHPiBtMkSWFP4THlODljeqF/nIqHgdk
pW8Pqz5MQpMLRAwu6E9m2u8G+bn23W7HnCJTzWMh2eYVEPcCflGzh1YO+0RMcQ6KssbTESaccKcR
eG0GGYfATUxwnnQJt1nvYtEtoTRvIBFAwVgYPxj/sDR0q2EWr7BfAFzJeLuhtKKsvq0nvnoePYMs
9evT7TkNsfShgslXr2QGrCpqrdp/KTONUZ3hvImnhGeRzdt80793PLXK4jYsm2rWYGGCxdF09Jrz
bE1GM+gPsJJObXaSiDjTz8032SI9qPIVlxpJcka7yVEl92/+IlMFEUi0gQHYMNkfQhphe9QtYHpL
P6owguTSZE4qBRmWKG9ryD6hIA/xBuZ0LbvmcJYQhP2+YDIylTUsI3brcv+qN1CLLfViYAGGtcOq
SBx1XcyT84gt0ssgiLDNCRP4hAktyDlGEBn9Aff2uTLP1WA/QX3+Sr1Rx0knGn/z3NKGnp+fKUN1
E4CpshiiHt90bXNkdHCknM4ATf/nPAgfVfgL5BvpywIfaphXqh6AOJq3/kMZ1tymbLzFTBzOxYIi
P4cNxfuQvgUCxp6hzZUTwNZs8ESsLhefcTN21BaElOFMx86VyQKDTIFN5arT2yr1t/wE2R3Lc9hk
vxTmPX3hcgIn5lwjU9aZxjqmny7NH/knCm1EgrIpZsWsBXXB8aPz7HWMATTZ6o/qnMk5U77xdBB2
5/cewG1H2CMozEZ2IgDgjKcRCbAxq+IJd3iFfAKrtu/HNURX/is77RLmAKSDyClAOWiv7HSjSU7F
hvCZ/EwgRlBfnbIZOtTc5dBXv16c5u8f/URnPU4dgOX2OHpaOupUjgjMhs4RI+pDPgVqJV4IBHnN
3V5Hu+pKq3c0d0wWGNGHBx26i+aMlzWvc9UADBJcNLMPPDft8Jc9dgzrRkQCkAL7xabgYRj/A8L2
AC4xXOmir0zWsaXCTKV3oQjvkbhBVMETM3L1a5ywjoNUtYsnco1Vafrj+7uaAhI2E6aGeuoDEygg
EivG7zhAkeHuJBH/u+bAglDP6di+GWfacNX0l5M7TflAf/zaATfOJhIepE01ZYAzEWxHDmjwFTaJ
ftnhtMV42HQ7/n7qD6HzqLxh4o/6YIJiDOt1Dg91bzija3jA6sbQXCWfV/UiPDRj98kjjhpd3z2L
De/0VZ1q2jx2pPH2BcWm9fVTCew6wQkKTrQzfE2kXcys/lqwv6Og1T9Gx7dKJrfKRD2Er5tvzU3C
McCzI4C6x1qdwkiwOU+fO1bxSOPRg/kBSwoC6YexKcdIHiEuLmFpsiT1gPqyWsDijnftvvp4sokH
nEFKweAHhpW+G+0a2rBLH7D3h4YlMRJvkDnAhpaRg7o3uC+AA98TYPzUHd/8qPITQnPGhBbNaw65
bIE1q174I7oFxe155PcoEnZEhpFs2MMmhXayf88Man464ruxnOxDfCB92jEhDO88RtLl/aVY6FRf
oT8aL0b1rILMBuT5HYbLiK45mooGoCKhzJqk3lizmxHkDWoR4Hl5HuYuhVxvm8XpDS+Yjjv6NOB/
IU4qV02616V1D//m3nzmu9eGZHUYdI3dH4pNHSI6e7Sz4cUoE/2O/vDRrWLzI/u9aofM+JCBwq+n
9zfjD+ixUsRgJLJf9LWlA8OWOSzOZqhDkNba3fbGnw2/XBFCekPDlmAkV95pb4wrbSBHg5sgljox
FbnH5G0jEjUiJx6bQav/dPEcVtuMkTdsOAnb1hYsTwoSXJBVMiI4iVjkf576oy2bEjE85LVIwbBW
95kree2M3zGtf96h1+kOT+Sw12BovXhVkfcmbwBZDtpUGGy9PpSV+JOwlp3sJrCWnJqY1x8NqYl5
mBSI9Uwnyp34cR/1Cxqx28Trcc63ABoxwtgRtNUGVIBlGEjtdF9PrC4M0mX9EW7nL9RAxmV0zcDJ
P9QLOqPwV6gUooV0gvB/wPEkX2EQLpLBKwz2TEqEKt6OOCkvXbRR6Xe/Qrj+udV+waRvMppjsSzr
/QNXgfnjaddfTCwbms8eGyvBiJOg4NGC1efecmoMn59kqYc7YRVB3DzQheEw4Fokd7wDLtEDgrFb
hEGLaw82Ac9lwUy9WjC74lwCeRr/oFdH2j4mTxd7GlKCYsY5zuNXpPH2KMMH9634LK32b5ijDssc
lv2n2fK/Ep+A+efbd3eS7wPbwEqpKakYHHtl5aEjoquT7u3NejLMFZxlVGpeMYa8OY0zEYKqQ9pg
nD6mvbNjQCRzKmledbhZ4cOS2bLgqfB3JrDILTjTCYngbHonvtgvyhN/IYML3VvNZ0/Lec7ZRS5P
Dt/zhIuOBUHkRPgB03T6HQQUk8Peqg68JqTT8oTuQ5Vc6OLhzrzzP25g0jlV4w/Ksv6Z3PxqH1+T
Yx+z0/Q5zdk1VnfJ+XHnEKOuw/eI+dnLv+Hi7Ge4K2XkClEHk+hHrM1UX2U3B3VhRdQhE2jvfUXe
yeCrWeXHCZ6rML5QqclQ3FzKV4VSGI7/Lt+iTdc6R6MjnoCPIjM0bZD8iJuN9lU9Nn7+qw9g8JZB
3SvyLzGdOSsLKHFoCrh+7NSfw7Xel1vk8BBu3hO7PI2YVx4VEU13188MMvOV4rWsE4g/wtQRZ8XZ
asU1csfncGUsb7hN5LMbfAvk6ReRIilCwKHs7WoiGsn08ssjGg2hlUp3/UL+ZG+JdNf0deK5w7mY
MrDXFvPH95tao7Amkj060DwpsMOhcLOpO9xA40Szn0wzbzyyKKbb8iPRNwN5l/QEa747bZzbB6MZ
IBTNpy9EoImzKD54gl1v1czSLsr1wU5DP8vEs3Lz0FXu0LVGvC7Rd5EzBr4DUS8ZsuRU9fb4t97F
Zxrs8Fv/xK6DswSuZb3KNxSxo1M/Ef9pgnRQ8cnu6O/1iQP1WlNVefkP9WN5eEDMD6hXXiuZ83Ow
+ispC5S+mOyVa9Eky87751naeSTCEyATBMUnhR38C1GC4ShVgILAVKXEFzRW9z14CRnNnUPwwrbD
JjC95OJrD1Y+no73nDUARfrJFGxJhxFhZgjBpp6+4eTTqzBuCG1j32+NH+pWyolEkIiBVDW25QMq
mCMZHoaNmnHda4K+pwBYjgmIAsR2ikCx2umILEzoF0/rx8SbMZ6BMfgw91O/O7YfsDC813r8IeIc
OUODFCNxsq/dnn2vDR5EsUC/s8J8kTy/w24LWjvWfGkaHxHX+hG9FjpOvhmt9NOijwtdHCCFFpMN
VuGk5N4e+3GAirlF41f63HPoHok//oiZQXE2u5XiwkZDEZp+jZtVg9vglVhJBXGGouACn8xQadC/
DewDWJg06wK5gZHZJ1lfodpQj6AL8vF9fWCVQg6iIuTiv+JP8cykaID+zHSQqcw3raDIvRah2K/n
pbnWybpJXD2fprlt4nQm1JG8dO5HyJyhEPIh/MpFJtI/y/ToAydyJkg3nCwnXJNT5tKOOpIn3IIg
UP5lj/27XDdbEKyFkImHmkTLx58ve24LuwbuwJ+GlCkxbAO6mRkWQo7IN/37mL2v7BS8bwRZ5uWZ
u2FhxYwo0ZsLE/XIEyaYpd/j9R4hvBV3AEiCD6GWFrMokfb6OTQxPgUidxTraQ/XMIKOwYWAvBAw
CLs44Yk7FUa/Qqsgzoybs9uZqDXef54zgpG4QuGZuv/3OJqxHYTCCxbH/psQUh47f1Yi+/2crWah
FYh4G/MiMUcTbwmZNm9xi6Um/J3QpddYv5foz5gErFP/jq2/sw167j6APxrg1zryMKCwe6xCf35O
gi0nOEPC7lz3hf+j8BVshZvy+gvnw22K853QSHgRDBhECMg31/EEe1/EET5EA8QRh+r4Z4XnYAku
3BEHazrqSk+lTHmuuLYoarYUga4Q9mZ72KJc1n8fx5mw03/bOFJSLopE+3+yR5E6TeU0Phc8VI44
i0VqpklQbvvnXiB0/GJTTwLhByt4kPA4+RlX/YEdeCttQrTtGPa+sFnapO00mVUM6dDzZbaKvlad
qrHY+VG/85Ngd7sqndtxjL/QGga4PNVP0tsF2XnM8/iTYRQF+RgHwJetyZsbbZjpU3urzJ0wp+GH
Mm01hC/OeMKEhSU496fTtrXEZ/0hjEq5j6f59Sy4SJm1/DqISJsbFn6QKWyaqoeACISN3cs6n1X8
r2ButVY9fziMqO0f8ZLCLfu9wN9aWFwXeNut6ajmL+t6/WNAi4ia9VXY1wr5iOEpcHogwsPVENqR
mvuE/IOPyGUVWske/0qYjeh+3HgvTC3ReQptDKuSA+WPh4f4ZQ8S5TBBnJwgAmOaU6xMj7MSBGNO
TxjfrFrzhm9SMS4MuN8P2zH2xWn4ht2AGGK8be86EobwnK6xqAH05RUmsLduM3Zz8LUR4MGlaBaQ
TtoBwjuLTM4dmY5ccXXDRWcS0nxApFkibBt/U5VUkdNiEOi3kcPJ2O+1AZH96JxDnSaEe4L8kvb3
5907FUvjAx7joZPdBNyzcMFAge8YA43tDA3LdewCNOn+qMbvzI22BrAvxWHEnkcbt9I8+dBMcxlW
S9SupS9E/hOGOBnzFASuc5yMoIBqM3NHUFeMdRf8eEijKj4gGWw+B+naAxefdbyGhA3gbaCQZ1bp
wJ2RH4sQcqhH+9/CzDg5r4+bO1mx70iAEKDGF3SU5o/aErQgY2WI7GYRnkHAVcGuwaa6Fs8i75ra
mcw6Pn+Yp9V0nbxpzHwS9vx9KDn9b7/iCxy/2CEXtmD9m8yN15S8gmJB/spWMqYS3BgauG1/Z1H3
V3yH3ojbgeEN61mtAVUZJUVbDKPKy/izgzRpv4L6ymSaWXKGM5wfngE1DvgoAbFX6J/A9VMPRphu
QzczuB45vpfJASOqmWmlB+Fk+c9vdUwkgXB1FRx37O7s988EnhG6pX2XWuW+6Cw4RYC3xTEcOUaz
eu9Zh/2THUf+gND+sPk2Jsw2F5Pr5piTYIBhtUrrM7PkQowZIQWDwm4Y4sqRQ7OM6/WDacI8MT3r
9YuRpzEHowDtqQALcK0gbKYWAkHIRQ9XWDUps5sb/5p/anjIjW90T8V+2NS5D4mkern6U2SukEDu
KTPQJzYBKV/L1bQc31vKYJdQOlr5Dp4DuwbcX2CFji5mB2w1HoHiOa8dBA5YzaN0DggMc4PfnsFQ
0s8BbDX1bBxuU2Y83GY7r3wMu9tlwlj/6SewiLuPPrPlA2SMocJuL9wY6ywAU6sDjEUYldiIgXgQ
F91laC29tAumMFB1yjPvJKSaJYdTwDrVSauCyYw8UowOGd2uMROclp6yxUeaw+BLp/jZgybnyIIZ
GduZRGUNbmmlpZPSZY8CsEct2kWAI5/wVPr2iNaFnw5lAE/aJBUUHROWbhIo+O7V9uvzeZIwgHrC
c6RGydycspHrwG4Am4OJM+qvxxp16I2ihnipk87ACg3e/BXCMkX88gTMzHkW7HzkvtH780RDBQdG
IPICdHKjTlPwYZI/ervVrCHf1n3A9LyVZ8mDCcPsQTl7JrkGtiPGelA9u2PVz0uO/JcFOSdb78Mt
lgnaRdVssu+4gBXRBk/sDPWcPmuXG0E3merHW78bY2yi2XDGuNJQew3ZeSozo3JH97ih9/ceK2za
3oz4+zmYJFdnNNOPMp4Q6uolg9IF4JB/ICxumEPADWHltkB3rMp+2fqP3WSZgNXkP9FujBt1z0E0
E/JBKHKA64zwt0OI5Azdhf/cPtH7pU63f+/5IjsGShGeZuZ1zRcbFCf20+4Yjqk2IlACnqDVcYF1
xjo2KRbmnFMOAcobdvTtOpybbs9qmLTHcooD9qobrV6Knw9e8/K0xcg1Wk/CHfQKxNTw7KwfFFvH
0em1asnJMe0ISImhO6RuoMoweIMyihm2pVbzcuJp7JA4xvjYUM4NVA3o3vc4Qnzl4IMQrmkHwCK7
H/YxfCzIn6NF4TGytA27ofJcdug6prFmo24KZKIi2f5sROMYu28VGNssQfdWsAG8D/KB69mXi9wZ
bQWn6sR6Z+Mdb7vnV05c4aYyfclXaSNUxB/Die6OmGWQYLiBLWV+6KDTkPNVdjgqPCz7xzdzl2LP
GcSn9luUrvwbXzUmeLvbujtVNBQjZzDd4ob9Rb5t1ybipedUvaMpn1ZTxUs56u1P27xPzpG0zA4j
R1nUaxMDt6ddZraOSw4sTBkJ7ceNm2o/qGB5Dt/CNmD4QcSok1uIyl7eJKunncMCyBA24nvR2xVq
d7jGoauz/KjKVqMDM3KoaQJl8dFv/6bX0Zc+OO0X/mJesaYYqn/+R9N5LSeuBkH4iagiI26VkQAR
heCGMsYEkTPo6c/XYs+y3rUxSdIfZnp6ui+9HMian6PHwW1erBcy+/39Dr7DKh0bdPYSKw0odgDC
sBCOiQ2IW1xIiAdosUPkaWhdQ2eG1mg8eajgtiAIgmfO+OcZz33qPbBYcW5bj3atOy34qZVOrhNo
CiUWKjgIFQgMPuoRNPBfuXZryuxFRNdSP81ahb+KdwzLFAxwjmKjz1aG++wAPNYbIILQw7IXnk5b
DiOkvIBDV90yDJfCQ3GCQn1IAjDeuvd+OiiRl7QAaFzUOCh4LBGmpeTNhCjwQmcSg6ezA5YZwI0s
wx1bUSgvsG/10UOG24TYeedN+pyup0+Rg/ZQRkHhg/nveXAN9nsPbmTxF0pP+JmW6OD49C4JzhWI
9tKv/Tv/LeBvShEqXP8hgcEKcKU75kG3C/v5ybv17z1qv3ysDd0++w4njKp5pWn/VukoHGRzC+LY
ETGxN4Zp3Q+CpYWQBxyefnZorZ+OIQEO75n62Z4ySnK+Lrf79q4Wl+9OxWJYpthkITX9iiqPGcMV
TAhIpxscluUCe6JzYSOrR9u5e+0zuq1S/x7ymTwoODvn2athvnZWzffRYXGiqmNl3e3D+n2GjWML
XfPOZYzIICvNBvUS/A0RBSTKe1PGPQWvVJf4SAGYs026zYCApnHfWo+5+f45r93miuIRiyPV062F
VsCtvXtaQEzzkA9nNlA2oT+/ErDyb2vOK+v2XrTBubf22TxtnEbDXi/XywdBd9UZbi7xicpCO921
QF/Pg1dE/QToGo7Qqvhb67/hkQnBbp7CDMmxrAul4nT3mxWU9a5MpopXZOcxYLi4F22v1vrsn872
AbcYNggO5A6OSd5vFicGQbtX6hwDUiwLlT9MCtmV+f4A44Wefb/ub1DoEC1oO/r2iT3jtwOKR0st
S8Dz59aaJ7eWMCDdrqwHxRH2IGhe8gNpn3JL6XFdSfuUwUqH64ypl74+IWgCFTc6L3KooGEjOCS/
B2XJDduw1LTx8TIIUXWHFiqn0da9lKFxbNCjlE0oQZaO1J4CC2rCEgiiUvdYIFFiS3pJb6H8DDXC
oGju+eLDeMrXD9KksssqDpCK6n5pw0nu9GRjeKwetcz6JmgSmJN8Ijw2oEfqdD3do59THy1Sjvp7
9GCIwbn7jhtBA+0mtkRlf3ohg+ulFwOcDB72ZAq8Sktdub0JyYYrFhIoYxiV3GRMIQRAPd2GU+rR
2twCp8aujLWGQ8+9YMMPhl50enkVFqt2tnPZDd5rx+BO8/oLKhOh93L43cP2J70o+voyXGQZAUbO
KDjfvQ0IHAs9rFPq7YAresQB9U7/9OrqcWQ/yDsuikg9L2tIaYCLV5YGs/Zpb4wxoT7t2gRNxe74
gFAxBCcqIigZk/FRvMiFnea4M7vA1O83qBFQgLf+ldrTUTJ1rgHjZFwaS8DrShMhC7p7G1aoyOoZ
UuFEdhLpCLBlyjWkKaMLWjbv7sl+I0lJoNVOqcOcbD6AVMQx9VgupTHPpky+r+b7dVemIxTTaYgj
dEVD4N3FvdarLOtj2uY3nE/gEbCCl7V5e5Tc5D9HxR6h1sHl7KD01yEPpLOcnuawjB32kpDz5t8r
5nbB3bIM0RXBDwUEJ7VWJLirZbzElKCPYH8YN8wkc9GuPZkxKxNBUNmRZtPXLWNPP14OK+BNdKFD
QH5mtMLnPXtPPLKqAUwlF0KM3YHn7tCsfsOw+el2SphOVDsyYdmtit7ZDgkXrLjgYrsC9X7j4avo
12w8xjCYCuUVuJ7ImFCVkFDu4QgJzGKAdveYVKh24AGJKuGLEhkm3b7d7G3w6l4+/Buve+Ffyk0W
toZYU68nd5ciOFUVCNC9PaaKhd46SjvNqey9513dy+Pz7x4hEoPha/KaFNBCAxjEU4OWY0oVTCsI
mVyzY1+zTaAT2ob2uII4zSsyEFVhtWDheSJsqJWk5ABbu1U3c4Jx8APgTNDEv1/PnI3/w/PAwdbW
blqgWEXnjWu40lYrtvXMTxtJ+B91mZYAx0vWtld2uxVr+iMp4+kEAeOG1evxv92bsr3pdjan0iD6
0Juqd9X3BY+wBFqe3hzirDPNnB9m7li42w8id+O7hTs64kUc2jAYIorSmS9IfFjw9sHZ2wTHznE8
71oNfD0L9FOY1e5ncMW2vsrVfAC6zk6rayLGBIpCyBo8k2dCx7tHf3yu4pC52y4lABtaCU1nGeXv
zF6UYzgcdHbSVVelcxS+C6NGfj+UcdWl3absnW6dg5/NibDxaLhX21VowuxYrfsdZxY4o5g1uqfB
h6YvGdjLhq7o3LrluGzdWx80nZf3VhWWwXF6M689mGlWtFDr3tcUruk+W5W5d1+eacOmzHycgh1h
xLI8PuiSQ34D18bploM07Mcg23j7ZfVn60uW2YifrRvHkSGhcB3NV7LRU5cqVOyfW7eAfdq9Jdin
SqJdtbBaaqlR8NMF+oHOXXbu0FTkM7lQ4z16LEi3jg6zr0cYBGZrtMO+jZY3uc5BOV3cZl/1BOml
lczRNn/OnhAg7+wfbawoGqmjnz580L+AXjkkVHSTiApNc60Lj8DmLRpFIymngOzY3DVayI9BuhIy
a1osgLDKDhiW/NEjXGycpwlCSmcLCuzlPH8I6bV7m9UxONZkQzNe79lDvgTuWbO1eQQXxQXuHEns
gTF3TtRmWMlp6QXcwHi+lC5qQwRnXqsMkIDFlxWkNjBqgCnqT4RIQ1YWwLVEsp62y5uMhKFZb490
pEDViivrsH7//dx/D3f3dggyhFWAwxjWvD3disgMQ+ei37bpIJX/4bSRoKNtweaSkCPyFiygV9hJ
JfP0Q0sZzRokuaSCtWS/LIHKhOmUZLjAU4g39xZW7TRJNS6tPYEDScQCfgDxP9oTtJXkJi3v6DmV
D+kakQ2lmx6zgtULv/c+TZSVpFwMSFiu9HeUgnfDr3JqtoCjTw8aEOSYIl6QV/O24iTV++xEHwvl
ksQoTEAaZhuKRO3y6l62odQQe8IuEn+NxZecx1oPMoxfzj21UBCwnaf7GjRoc9OEz6q090hL7Qft
N5gMZQYnNMhecUVlhHZRiDsfbzehwbUF1G+W99ZtYxcBB5CcTz9ODYlM2LymsSCjISe6N23a42b3
8W5Z5jysKkGZagJNVHZxsUfyqew+KGy1gQOKDX+aXq9qwqG1xasSKBLiD0miiNn2f1WaqsfPP3b5
znqEAAAxDS20brqiF+rlzhutORaiAMwU2X6rRcg2EHI3P81Zc1y/w2cfpqhA+butg9h13f3Yu1Ea
01CXXUmzzKbYxsfMZPmd3CHTw12ZFJ8uWQjiEAupsq6XyOi1np3jddZk0aHNf9DAbmWBmBWv20Yj
1CDoQj4P/gEuv1v39nTgu1bODvxXRMWl8aAi8ov2vhlpVgMYA1UL4BUgBaAZRuowo0EGcI6E62MX
+ORZXGwj8OeonoIar1kb8AiaoxykHY5UIm5WY0wUrOyGBhb4Rb/vVYWwI7mKR2JTvW2Mq6PHb7Nz
Dz49eh8gHNAyfl2tcTh5wQWFfevQEnbu1jLqjbbhVqrBOqFw8oS1KpXS94xi9XkfzAFzYN5UifMu
LopaJ5deNgD216TUcMpVD1Pg22QLEkGvbkj9CZXqeZd6C+Eo4nL2alWQ8xh/U/mSnU2Hrccja0dF
WS4Ihi3LFXq3Ee3kX6rELTMj8XWq0S1BLYQ2ylUR42CfjvTjCuY2UJdbYs6gzDq9YgQ/bRThlrfW
FDxZ/Yc392V4HCn9cJhojzLQ5BLdxVXQQQ/KwQMS3c/t3qm7r2hHluRdZwSK3+hPseEBcilFjYMN
nfJw9svs0Y/eB8QlhUZQs9O/OyelWxs/2Eh2PgX8jI4eWlgHDa8QbAa1m7u5UgeuoHy+PhMPnrsl
mnPIJ3cW5b00SPtbhDsLKdHBcVw5UZlwqkXrXvBwlgbu2rwtlO0yinVs3pcIDV4QO7vylwaVvzeJ
ECwBw4cNYLwnJLQ01E5r3eIZ5M68XhHMI5GCSZIUxUShA5XO01aTmBu2o7u7O9veZflqwddBLA8G
KRXEZi+j+ZyDI8zGGZjB20KNaZM6x1/+rxedCw0IZlpy5z/8Ej7WBWPG85DfXZo2jWeACaiFhhWc
l4lcQ6PhzgFrMLlDJ5a2tPYhFGnr38vsCLjUjwKkx5q+R86hvpe9FRzDBIh0F+Mt20n7Tyb6W1Wt
+2yPkXX2d0CYr8WHnVd8ak5v9GWLxBaUqzOQjXV0YZo8hH3cvWwXflQSQt2mtKMZ0p1PCL4KeYIH
UyQNDnScQsB5cMUBmzsfNt79GIpPCspGB7+RQGgqOc+ttQFsXBY8qdA5xhox/AvJzw2wjIs5OrKO
Nb0Slhp1F9Vf0kCk9DY+qe7zbcMCuY22W+eDEOC9GF1a1LxA4Feo+4FHzX9v7Zc7tRwoB1UXigEk
DHU88AuSG/b51hRpWFA81+sOrS6hlkphOEpa0ykdANxoJTUdqxugyOIUXfwokI2ke3Eiz0yartc4
7LWcQkCwWLSpMbLgFkfbKf3W6c8cIiND9WI1aJBNWGp3PbJv/huxhDeR3PZSn8COvzUiOlUsFasq
c9SNOUwPgWUw7yb7Dt+OlbRSteRG8prLOTb4HqL5sokF96ZDfo2AfQsFF3y8BCV9660qEAPWeCqI
FSh2nlQBRz0T4Un0sb862UpruTn1burxgqMb9WB6Ca3lxiu4ul25VVpwfAbNUZprKKuwy2ckgwww
CNuYEtVEg5n8VHHqpyUVSAXHGN6x/HnIZ78mtSr8RKL/VvoJjt6+A7J23gRlpP4YehCoYRHWO2fa
ZNd0jk/X7hwBoSqq8GSZ9t3bRVTgpVD+eva4twoxFxWdcCtw/bUfNXu0YyD8ryR9nyfphIQk4sr7
dSb1BT/4MNy5q/LiTKMJ5KWh/t0NqXI7G+S/76SH5JPOFzXQAZ4tAI/FMXdA54LkJUmY3O6RXtKi
l8yQkXDgBeC3O+s87c5FhryLaDRCVcskgosI0whS8uIjfFV6UasYJsqqD9MiipJsMnbRc+M4SQrm
rLWVFG9LoSHP5qkN0w47sxE/U+Dk55k7kxzXbEFlObrpUUSFyvlU4JQ9ozzvdFNmCmMZOyAZDLLL
IBLzdpPY74fJFT7oyUwWimZn+hDonAHWmN/4cmt2DibiF9gLJR191NlJ/qCDtzkY6Ti4QwdUcZvm
s83vvu9L2ZWDomEx8bGzDDv81FlIoUql2fxtYh7CJ95hiKui9/+3kWqqqnfzQORYEKPoV9r7aXW1
PYcZZIHr7/UdNn6R+kBP5NrwCfBeVZdmPeT1HFSAyUPL3QIds3Ba4D4sqwNV8XW1NwEX6z3+0NfB
x/jNVVy/lIAVtIDlatlfLqkvMyy81b6zWp2t1arfX/bjfrgzw2DIsCbFD+OXlWEbDj/QoieW0/RO
1HZ5ICVumDMs1b5Geg0ugy41Xosj7MUGW7438DkvcGNIgH45+gGdWrOlczLggnK/noIpG6c44p61
yQhYLEr2rEx2tCgzsng9knVSiwVVan5DNM6TRIbX++qCMN4WdQsHbYYMjWjwevSsyz+hEy40fw9U
xB9mn2+bZkT+gpdf/D9wIQ9Jmrj7t0DSX8Sr3RdGhsvl2oXbsISHQ/5e43TXzH4fnCGRqopq7eVA
9XYUTcnZ2En/uf7dyFiA1FoD0RkgDv6R2US7vhR7JJalrzWXAy1IggxbSpI1iFfIYRowBWUg/ob2
3CBYkeOejCG+xmZVc0QyxBlysKaW+3E+bhhEUEPkqaxB9r0tyBg5m8yTiBTKG3icV/1+8T2zNCQ4
8qYFHSfLk86asjTdLlCBwWl5GYpE5HUq85NRHU9T9VAP/aHGSriMX8EFDbRHQGuEhC3UmTBbNOj/
rbkGyfCz3UxO3etIPnyaIvjvgcqUWbXiR6zuXBJhsmgkbyx48CfDTjP32PRq7yGkJaLV/cZ5HP8e
B+ewogQJDSBFbY3lsoTWMCqIreIAS3cwu22XToIqjTudOTYI6KkjNpfO2Kyb7nvm3FoN7TdsmABZ
8I8ByNUKk0LuNmCfUrCFp/qC34q1a3yIm8O3e4g5InQQv3pv7180EfMlREtJ0aOvXRAplaAMFtHG
C6msCP4ptcB9YG2j0zj/ubq1ClMSgiNd8JoxvD5j6cT5yoaQbakiaXF68Dp6tdIS1mKOOs4deGS8
WpF1rPd8ipK6XRTR0ZK0lW607JqSMIYn5Gib+mK2AihlkaHZz7aFyLHhnCbiP0HGA0XijECVTS1Y
2Y6WBaR8Vistbf87pqHUgidutWs4FQ5BL7fEChdkbcMODA5NGlk6Wk1aNygb0uGvl954GRzoGm95
CvWM6kAQcYPjfvUrrff0+1OpV2grJhdu94UJH4HRgWnqXBg2HSiC9c7xt9o9F5D6DVJardHetZpD
IM5KlC3LRasGJ3/KdW300Hwop1bT38WHH0zjDhM4dPRTB7xjwDnF/lJLPXQ72C8E5yaw3rmldgyt
1lqf01aNwukXp6Riwz1SsESMEJiXbgpWzlqvsBQMDAGKFZW14nuWpDKt9QEVGhfkqE/DB3RfjELX
dpIwvUZIyuUCZPBykJPgJlohTIUTuoIeeu3OBlWw9y8woDfvgDNBjBK5R//mm5BWprgfU9F/Q11i
pTX6xVkettKrwtL84OlPWkJiUCgYMU5KzxvN9Bn6kbdOpWgu9tF1o2SwuTYff4cZrAS1KKLHWpjs
i3YprOKfNqb5O25+QgAKKuT1+A3JeHVFJqkevPFwBDE6BJfMPC6fdz+lUnzFIw5ViAsavaDWccXV
7vpdbjXbm2zFEmA8kEbxhcr93zej2lHZQWnz97c9Oa42MaoBNpJNMKsyy6g6TTCDCGW3Vu+XDpqj
dfij7gzbZBc0S9YNCfeSX5hgNzyhY9x9DQ7OmcIdLaEtlbQzJDwK8GmrFloAo3T5+DnRMGbDxizt
XRoyDj+0dc8/OME5L4KVOT1Wmx4kT/7e4hPiZDEiAGq7eUNo8egaQ61ULrBvVyoC53Zh2Ci4KEDQ
bwPdc83a0V3f3c2T9V06WvgQA3F/vbT1vdBBeEcOgjCAebj1gqnp/3kgJE1CDlqM2ekRJP6agCKE
jXYDTCK8KX/BdrCO/P2t2jhves1xme6EORUn0BGH+iitxjuv1L37DatGMwT4fME6VtjdJjh5nR+o
lO58GJcMeveDMgVqCrBEkEl1No3BHt9bFHu44h/nsWpGt49j0B1rXuJjuwa3DDW7+nxSunTW5QCS
bpNPXLIryY2Wo6xbBPGhaz3d2CBdt9UhRkQEsOcALWiXodZKpxc+EO17coNyNCuQAQ2NTgbJqRg8
yDXX4N6bkh1D6oA2MVyTEBKbYfFTtuBkX3RfeZYip1v09FX8dIhm6BwzOtUArM34mIgSIMaSnSK4
EPeTiZYw2ucHLHTZs/M97+AxKkpgoyCjnPMqghKyXX72jOBkhIdB0akj/k/rTTqi5e3UTUfV1TyQ
sIvAWsBb5uY3KCGeUH3g36a5+EYVa19707X1wVaWwqejLUxWsFLhBMci5jt0FXUcEU77PoN908yf
zHzBElwU4nSUjl5OhoCYKiFvWJHwIhlarN4jSBzvjXdAZ4QgTYKCaPrQuQl2UXHmTStFBZXut4aT
USWh4XhJCf95cmupA82aQiJbWPZ0imeHO8sN9uPLQsSvNnlzMfx4Fz8bzv++JSs4mWxZ3AhrgO5k
1DxHUm5V79Q7L8voQO6xaIn1bitplKC9zS5TYWPQmgj+2aKw7uXP535iVykd3vPSDgseIJ0QcurM
HLQWO5EWtdTqJRvDbSwXb00tdIcClO8KQOuC15tDzbZ9++bIubNmxnHNjhOtLsCfo3wiIZO7RkwP
BdBqLDtoGskAhvGBA1sGQM6h4p3TCPXzlzEqjW1pbX+/LhdoAd0mzebReWd9KCAwinb9Fx7sk12/
0cVbY3hJJvXhIam3EQtAJqsxLvyUl59ptYdTyLL4QqexOr0uDmMjNdHpnr1Q50G83QYSh57JiP2Q
l+PqY0JJp5/vAKQvJL5XcWezc08YtUJMxVyS/L/uCw57IyE6ncFJSiGbWQcdcYaiThVnsLNZZNfK
tXgrSwKbN9UYyl1sQ2wS5JKTcsPMHvZzUHIO06NToginr2Zwsm+AK/g4lHEbMNw6xFcKdkW/pCZv
3aMM9Nq09Jz7ICM53w2vu9gYFFqY6izvU9paT6tNq3EnKEprgw+6vHywB+6wOz5iGSj6xmZJHZJ4
JqwsT7wwYwABq6tTReB4mR3lWONvh1B0t6dWNWzGDWS04eDfoYkjuLYvBye5S9x/dsvnoAHrwK1S
I3HvaLbQSkaGhiMQQ+nQeW2nuzro9PzQuc8e0dUDMuHxSESVxugSQJ48e7VWg32BQzsBQLKAbLwG
Ip7Ujqhz4VWS7HAtAU4bXCmODLaokbubMqJqgNLg4wjV08tFs9Qe/bQ7jTJIlAJ3c5x1G5KID2Gk
SBCMkicOTTZK6NSq9vr/uip0zkAYH2CXWr9BE4i0pHvz6XtxqZKy3TrrWa3aeiGKkbp1g4gaagc6
uQcEgWirxKSl+nc1+IG9zqXL8TI+dB5oLk8ztHviarRtw01Fke4Y8z5IV7i3B3z5P/prrjEdNRca
FinkU6ijBemJW9fmY12WWzJ6QGTK9R8XEkSxOaYtRHoRqxeGtt4ngtFzYpf5XOw7J0zyHrhjUjRG
IsNCIoYlbG6hUnUZE0LQ8QcJeQto8PIgByKwgLbVLkRdAduJBU7Xfy4dSw3645tOYdFo+g1iEK9I
+zdDBB3gG2z0t3frbNDT76zHBerIJL4BhwXZGhVHzEXeQRnGfVmX4LB3m/Uk2/l1VLkQAd35l72L
H3Rxud7ymYsYR1Y21mF67Rx3Tn0AQFmaphdxDOpgBaib9WhEf9jlbLCtRYUqKHjniGhrn4aIgoUZ
Ga0kQQmi55CuIUAT4Al2XbCacD54V/EhsvhlvdaCt0IbTNks45dVtCqIJMR7QvFOpRYWaKpHKsa/
XfsfiI2UXQr2ZQkWHfJqlb/TEo0MqMQV/JMoUT4HBdb1zDmNnqiPTmlMBoJEkBzLEezaCGMvi1eI
u0M1/AxBu2mWb9IvD8k3x2iEOzEZW5fw4otxcCGN0I18dAAkSIJ/cUrRlfbWOlqzine1SJMKWLtF
s71cKkin6xy8EBM28LMAij/1/S+CRr7mryDwg/+oOMqCQblU5pPUdtcQKb4VWJm+ZJJvO3frV7xL
W1jItOFHr5OscyXcQJZ2DVuXPtyr+/EgloMCARsU8m6Glb9aYv6yssD/giH9KCsh8EM/AGEAhx+O
hQrSWwTjowgOBuNiZwM5DT8+kJPuHY8Prg9SD9yAaYXLr4ZjXF6tcc0KhkfL7wOszc3u+Ge8d/jQ
/DQUqrUdrkhJ+SQU080VpWHROPjJXtZsUI09WVLYByFhQ2LBJc4j8werUdhG+30OA8wqbpFSrHb5
rR814fwxahz9r6LZF7xosNFru1eGyx+CfU9RA7VQlWUfnkqfC3JfqpZ5hfJmjZT/jw4APIKrFqO9
PYp2JAH8LJRsAZix6AA6hUAVN4ALtCzYRgWaRDgVRYuTGeJenSRnMCrFp8TdgbKYPMiYB4JP1gTd
o9T+q9sjsBPFJ7MOx3ZtK/WZdaDx6zBnGNa/7UNXhyOt4/yXOh/KOCpkQMAyHAUf0uYeToZwNOA6
PoTAlYQgn8peRPbO8We8YDOhcaBEFJSfkJ9H/CacOZnoFNBFwCsWQtAigzSTYEEJThiHewsk6UDo
oYzrSpJ2MDtJyb0SVAH9zHYUoQUVjka8poS86G7QsQob1A26qsMxfC/bnScVrVcuxqoIRI9XfKFT
BO+DDxURX0QvDIH06zoxjUKQt4uNSPdpF6KMHEBxmSKzVx6XIXzkPRw401nychTj60ZeSQyDyJE+
MO1ZXfQPiIpEeFkx2m/0YADkhTES+gS6oI1LskHgCE95IxOU6QnQ1AdJ25l0ouYIGZ8O7LFB4gE5
haQzDBsmPJMFkcKIQrcOEBIKh6IPQLSP/CyE0n9nQWeNd9yDdSpeZdygJGtxkXTTVSVS5wRfURvQ
aVYwxcO/oFasvFWZqxLgL4alXFw5LZooGKuz1XOsn0D3rZizwKMAXt9H6DISzZn7VjPajN4Es1Rj
MYLQRTLyFFcXicMCD+Qd9YOuKn0DaIYx0fuUgTTGNRWYBrtgRDOQyAyjo62BrjQMYi5Pu8TKhgmR
n/buR3mmzgN2VmBQlLpr7OMiv8vfiU9c4mCKAbOC1CT/RkYSKRznMkojP7rqKAkmOmzjbMmXQy8n
pE7Rqc7RCwIXfjOKQxXSQs3jYR9eZP1DB1PCWqEItvixtvH96lcivrsnKAAUtu39g9YmgmkDayl9
UcCed9TsxK+38ZqbAKXtquADjg5ZsIcXRyitOqTWi4JbnLG0+2p//rZAg9sARcGLz/vWLgthO7Xp
3mu0qlxJ3DHVR6bGNjrJtOpFkFssLe6sg/ztjrvTn2mX1mcHkNeT/Ty80T9v0BsczYlBqAK5pvvz
g7QHpYSzOZlQ0zQhQP78QBgUq05S8Sg3O1iCAW7CpRLAweBh4JBNOIwFmgk9JnaeAfBPzJ/vIFPA
T/zLYJjxsCUdBABMN7xX1UMnnhYbBmgq3EBHY5KTy6lGcrpNjMUJ1yiNmUDCWULWg1kHjXOwoocZ
/lB66o45QB2nfv8dh4wxlggtKCfni8p8x7FeQ+/9HbVAXi0uaZ7c6P31OdTtF/ofkw0EMqJcSVVK
EjblL9UuqbQHxE7/muJn3eClUQfqvSNi9DiJ4/DbFcimKOlrqiL60hVRhWTTp6cZDhW15ulRp/Vr
Nxl0v/r607ac2YFG9ibu7d3ukHmmp7MBlqF6qu4yXNLcxcL5PSoBVDq1yqu08NOqxbTSlFD+pfVO
C1dmM9lUQ4mLnp4nj4rvaqizrV9wD9GCzjkFX1bPOqi11u4ZTxR36UXHhxZ25bx6DD2uXV0rff9F
O4R1aejSckFXmUh+Wg1KTHm9NUUYrWCk5QuKMfk6loPt+vzaAJ6uJqM+zfemV7s4+pQun6CSb3uk
5fT7UjGgZYZX0nq4WGhL02HTaeY+sVlKXa19FpvsQkg7J0Mr5qHLnkSJSSZM/F7naDY7tuZXlHAg
f7RrSTF+9AlU/yCeIO2Iu0y3pIO4go6YJaLk1RajjHlcptSLLzkAJqVoMunbBE76d1CBBK7WLjND
Z/NjIW8z1FrCSuJwEuJlowVcGvYJQfizfJg1to1+w6ZMoCcwj+426B4LvkaYvrRCa4HRIaggooUe
TIGzScrM3eKccfgrIQ50UHGI7HlYuvx/0/ag61B45B9I04v6jBL9OtOk/+pTGHognsqiAj77VWSt
drOpqpnkS1Q2AW5YbgCFaZPVcpN6m7ExoNToUEqdUpRkraEmGm2Hxw6kVjkIUy+FPYwAq77oGiFS
U32wEV+UfHxs3B5lsDJp92Rzd5B19fRHtWOx9rpURbs/kFvcfC3izm7dhX/b/Zm2qSY7rESaSEws
cwhVo93u/dHQ2Gs7afcazyPmlJaw8Q+EVmLCfJa120+rTd3aS7sNb9pV5Dkc9sM+yxeSS5xjIfvf
fQ9VVw/qiUSBtIevoIX0tadpNsFecZjbfSaiL/1XnVeyjD6XbdOKVZFiODKsdO5pIMpDE3TieLaq
X0QBTAH+EoERnAkRFdSXmVQNOlxfAihNYGqKehX8jrQBlz0WVq2WMZU6VlLW1ZfFsssI0YBT5ZpQ
gq9V/nfvhX29jcbFvzBASzDP4i8K+BgxCvpmeV5ewjrmt/VBYaTLqj1FGrqqFxjOZZJbSNolVcFP
C1G5lxc6gBmwOiXaT8gIyA04j/0llbEDJQR+LUDcqUFRrWAfnK/u9PvCLOT5qoBoteSEq8yxaRP/
+Yx9fzgM9rSu6tAomDPiNd4VDLLQ8n4kQPBn8zoDTw1D0bPW1thf2ctQFF7hat8jTuI+E6cfc55f
jkIuDpxD5Q//JYRTiurRbaG+y8TkFO26erLOugiOGVRGupcoBaqISBRC3M2ViAjOKYtRnGWpujmh
rt9sBloziopWR6E3E4zVaZG7hq6JZvKLr2WYkcALcDG15AncIXR727pXKb+qjzxNNeDZt/jIWsVD
IUZq1coXLi3necCkEYSjHP9y+RO6dXVy+0SXfe0ELDr5tdEAeViqVCb5ckLZhNWUvcjqJzxPm2KS
R106CK2cvDZ30ecO9MdJ9KVZpq0S4x/gOPlzUa2NEI/W+svQpY8pAEPMt2eFSVr6O+QSFNZnCz1U
8WaenKxxz4vCJExmLPk8U9NAodssr9oOgGZFBwWOk+2JiV+LTW5Ed6ROfIkUy50VOVwuIZeOlEBj
fUklC3p3eQ3C9GBcKX1buxr9Nz+fARqWOGeSYIYcPkulZRd8FfbPdt2JNx4TgEn075+bz3f91OvH
8fI7tjmP7NTgqkwCYgrVzjT85462/SZFr28FTT0N5LMsCy8T9iA1IXJIXQ7+0dlf9pv2iiqwshh9
/G/gQviub8FE3RqnF0/UveczMpmWmuZaR3QqOT2jk/WmVDJi29WqozVHQOsHs0PNiz3pJQNbc84M
v6F1nvEwhpQXgPlGb+WupG0alaR6ecGdUIChxXBnsHKfdvt81fnGZBF02DU1YZWJNWL5IIwPajQD
Bm3EVeBv2GeaMs7U2aHDTfnI/waT4YnFCfMiYdu62gkLnwZBVdzcKNLESTrRgrkUzdhONYyMnGWq
5U4seoXu+UuRQMopjSmiQ09bOvxvKeUfAl/gGWGixSNeCEcuWrMFtXNCAWbOiHMGwYRB9j+/o+pR
QUjWXWY/HyLPIZW/KzUvwakgsbiRZ8+S5KKttEGY9E1hdIm0/bKm87Epar/9wWhjDwZ/va3l/fZK
mp7QGJQLfCytBgN4HLzFTawPPsw300oSnTemJkyVES+kosSaJV8eZAcW/pKf2jXEuyXTgMO0166a
bZRs7JQgD3PnrcPVcDAF4mkHnCfXJqBDJ+HiMUX0Doany0R23xm0xJ/QfVx01g+9U+vX8/6YaKxB
M11zDlrAeMVXuV8nT/WNb+S09hVYEPD9FSb4MF4RKC1N8Fn4XuBO/nKiaCxGC96BnJwslTv13h6C
EgMsc0x9AN0UVWncszqznuncmX93fzAA3j7asHxES+BUs9xYMBp4IteAtM2iuRnKNnmf6Npk+H9/
vT99/JF44uIYcNJzevjayd3YdBoxPLMgfy8I9WiS1AqVqEMDfRQ0Ukqu9oW8aMAsY5oxNfeetgME
KPK9hgVg2UeziV4IZj7TGUf4f30qZ/sdMTm/e6tCDW35rCxzq88qW+wSMAk40majv/gIM8Iy3pEf
HhbLz/e9IR1x3COo5KgeLEh8T2bvt0G08vfU9PobjHSykjikYbuTP+thJRAPSRChF+jFWOs1imbJ
rKCzPei1VCPkZbeQQbD55nTBZSHHv5idAhO36DCJFgc/gjWv80HsqGBEQAIyNy2hU+e2ghwF3XXm
h0qUCtO/e83cY0rlc0EzQUCAbiRcS8CayYl9h+CDNI+OyI7u/z5fs4DPigkQmbCiIk28D/nV3f1G
sDUOR3sY9fx8yvDBuDRxlhyYYlTFucwRJ0Koh4rmdc1i3cA8xLHCyqBTt8gaOMhZlMw6TGgFxgap
NAGZVvgvWKRTpkNpmpFIZnoJOov4UevRmmYMiEIM4khLpX7B2/CdOGiLBd+QDehkCR/ScqDveDjz
iSEbzYyAeg0PFc2MgepGQBN5FVe5UcUuY1FAJZYGaWMTnDpnLKUG1VO73jt/2kbvjRYiio/2Jioi
YDc1ejd3jaQCLdOdeqvQrbe1Y66d/OpWfDFrVKv6v82BfkerQW+FbsBu1HPRwscFjw4MJO6pHrcp
ydIjrc9z7G39Z7N1QZcVFUEDztHcsNaGQV325003Ok22zx+kA9fdFMrpAyIxwyNtHdvXBx0tr0/0
KI02W1qi7R0szFnFrDvost3YSR+oy0OlhuNa59pyp7zFvTdqER16tC6N/hYWPOlte483Q6lVfcJx
JkRtkOu2KB6DfVQiGr2bbERXdMuu/o52xQjyRoJTx5B2BPgcawRYPs4NHYMmrZnDWnLrPlb4oNKG
AivBX/df49vY6F06tKDQd/hGD7Xmkxpahe51cemUEGUvtOeDU3hzdsFzkbIbYrwKUF6gc+FoFwY8
xqdesRm+Q3AisqZKj3qVDXky2o9L08r0sWi2qh4jgVrug34XXtx7RmsfW68fqtvrGKeC0e4SGvRi
wrSE2vh0M/aR8eJFRyXVA7M8faDkUY3KPfSqETnZ4dljo0yRadcxnM+quIJUcPmh0IyuCx0P8Y6K
4GFw4nbh9uq+umlS/sN78L6R4QL1xCMizKDZdNRXzRNL/8k9ML5pzl3wqov9sIRhpHW6WnQTISK8
BbK4W483uvTmGv1d/M/t+++6y6MQnv5DD+jngAHO7+NlH2gswLNx9zaPAGU0LTCb6PHHRgfd0qeE
sEu0R6IJQv4Gu3/uNsY3d+5WcL43IEkjM8Kgn0Fqd7FJs+bgHlj0Zd0yNgcop737qNRWJgfcJVHc
kEFqiQqbVAUKIEH3ERs6em+E/PirwflDZB6Wc+u6oT0Wc5VyvAVBv1hn/LZHaCt6VdQi8KSQcheD
f5WSW9SX6ehdNs/pIF3j/ZXu2jTNlGrSxoUfAGKxPrGmoS8Ox8EjZ5/jljupdksnSEzv6JwcR/Uf
l7ehCj4rlGgq2beqMUO4TWUTHg02Pjf0mB7eproqPSwklsENre3gAyEYDgh18GLv3MQpAB1W9KWJ
NkE9D96OSlvQjHDhgqVg2EgYlKnPtbKtWV9lboHnp63K9GjNP4i+xY93m6FflIYaWhS7gnNi3gAN
b4L07DNwkAzf+lKKSejf4UOdDbO5eMyOvebi/gyaFb9eCq+TZtHCExbCOyHEKblDBHTKvTqaRRfr
RF+4v0HKvDNPyhvnWmzRffD6LdHM0D4lGP+BQDXtCn0iQMqpdcUuBPPB6OY2MxUAkUvfBht3N6No
iRo/8cn1bKO28qDMhu0Bem9HevJRxLYNWO2IL+B0Wgl34cE5BdfpPUKuwX0v97+FyYe2surPZXBk
+9pap+B0+6txEZv+uxA1k88P/Jn66tItIkAepnNvHcL0vDFBDnsfMYgjBKFGaMCjxORADJpPzd36
mx7DooJQn1PAOZ5elQ9BH01IhYjV+gWXAKupjwgu1Tt2tUTSgMbY9dWSKnwW5/lx76iTGD48mNOg
DnMVe5D/SDqzJVWRKIp+kRHMyCuDIDjP+kKopQiKIoOgX98rb0dH36ksS5HMPGefPcSIvZmLnyuO
MYiLyDNBfLDn+FEI5LB2CgQOY31Xz94X0k2ImUvZo4rpE0sJ3WNmq6zxFnlxkzNI7nmwjLrGz0hP
fzQiAKyEzvfPD8dwX+DBR8x+qV/KabE3ORWPGjbIIaOmnMp2U+bCIsXw4QJM7xE48/U1bza9ISad
c2uVQ1fh9sThFUKIjL037isI2vCvOsaH9xxfmhY5NLHygv3LFdMJf2LZ7X6nZ9BAUv3ZTGl/KwNJ
EbGsUvDEerh1NT/+DQHXMc9kfDx7H4Hb37iCEGtY7A3Z12E0IFepsRUnKzoH31fP2hFRMq7IPa/9
Ek3kPkvMKqNHOeSvqua1rfvgQr/nGbonM6hwNHwMtMJpKTKeIhtJxULtPjAY3wNlf22rnBczjewe
lg8GiaXb3bHPPmEvBCXNoERcqKP0+FRd3lm5ktm2tnzs1fy2xzboisSs4rtsfliRMBjNSMojt5ou
EZNB9o+jyTp8o3brPy/44//zH+TgqTZEzZ45DlWQaKTReBgJo0iuBL61hC6q599S6H757typt9K1
mFaL7JyTnrbkQ+fz6gUyN0W8L7a4k5T7G/NuzKo9dnFWsbVr2Ggtdn4YumQDo1GhCINEbzoNSM+B
gBHOA42UJ2RmH5/U5dTG+f/XDp6oVRZth8+0DVOvV7ha36vG6Bb7sxxSLJgIHfu/8qLHEm7c90ES
oQD8WLZvrbXZWjmqGpxVAaew5+A4h4mAIATLLlpLmEEz81QUQnSaGAO5CjoGNEw5cf3WafXaoAyZ
jE+wABmpgx8RPmj7fDliiTbOG3e9v984PXf7T8+u1/3tl3cFwwvV7xFFH5umBkiID4bik5KSlniL
cAQln8Akv29PycTppOxF5qa2klqIBFhIs3l1Wxxn1houXpVvfXzsbH4KtCTnhRMiRNVhEjxmuI2j
n3x1LibpZj7ooSGZWTt8cCwa7RGLyYRYfEg4YSAEYmlk86X0571/Hg8oFcGThEXM8iQxpsTUjjQ6
pt03T6aa7DvcpKkRWZWHnX6buy/uRugHDxQ3YpepQWMoYrIROV9UMzDgjGrUIAbjegEYwteBd8HJ
kf4z3Tqy7PWdftZ3fGtzTSccHXMV9+/4qo5IkVzK0WdZY029iSfpAFovsezppFhVaN3WytOFq8jW
zx1C9cTFVeYNCxpC3KHFPjmVHYkI7XUM/DLNZy1nxCbePnwdLfb+JRMzFx+4yXVLOC+BdOcO2tP4
EB/vx3qW8UrhdXDqY6cF36EQUsAKGQ0zED49EoLoF7ECMIT/Sg57wnJvpwqzx4yCNrnTo+ZjbsIU
G2BiV2BgONbJ6PDc2BFIgRk1lG1KHA5i4DVYMQBOzZVsIRXLGKrZfpDntsDTSXGjyr/k4XOqRnpk
8VkrfgdfE3PaWcMArbOlRV542QujFCZMYIgJe+fXAYPnGitHVl/CzZrZKnf9Db3r7cxagRuZo1hL
7MfeOFIhlX2WNRGVj7O5ze/e3flAAqNw0nHGxRZZRFS1lkPpAK+wD8khH/AaoIje4ZN93cRwTQQX
sLziv+yUjp6b4vg8Yt1THlFcLd8Y0vxjybRrlVitEi/s1sPgDKuVT+mrW5Yk3nc6CbKZFmCOzsyz
h/LZxsukwXp6+RsWy5T3kLg923x7FZEIxWBYAcsQFzrMx0NQASItblNeQH9fbzmvtb8KLzKQCwI6
374B9xnXMDKXZNYDW52LytPI4LgOcpD/1s4b6EpPHWXyoANekX1Fww1/mDa+jkiTQplqmdOiR0Cl
k7AWoZoREP1akRgd78qFvvkuCU7CblZYUpcTc2Ne2qf9XZXzblzMH5d8maAazu116ybDZPQexZG8
qSefCZq0xX2Wz7TBaxXvELQp7MBMogmW3JFFTZp0edR2z8VrpRAsg/02/B64wrFtXVEJGgALBX+M
d7foO3wPn5Nq9Tm+Vi0retIf1PgGPBZ9HCZBBiMsQgjqwLpZGeAaMSonJda3P69adSksIbSVCNbY
3FdYqBzr42OR7L/D50JS7MfisSBRAuPsGDPk5I+nBI4PVaSgm4L/n4veOOMVprAMIUxQZbALiC9q
O6JEd9nkrdgadO4J0djo3lDqLh4T1S+OxQRvg2tNCPJjIu3S1WOjovLC/Qy+09cl0+esnXPFxnym
JBqURdK6Gc0kruHAMzu0dnBLmPMg08OsE93zueZHtuqoT1yRfM1XXMt8hmR4UXAN++cYtunRODeY
In35/pY3QTQExzA/9FwBsRKDzId1QOKA7IzX2Q7IJnvhJ5rOc78MsH3HnKFSMH5oVnFkQfRZ8AmU
E6wPnT1YSwWAhMl/ZA0IOKZyIetgTRfCefCcWpMiuG2kc8GrJTZxoOx6B0N2H5tf2OyIlnqfsVSH
bNagOWfeuIcIR+0ZqeNvITqJFpWAThmbjhXmkK24tTu4nnTIFjpx/qQS7UAyCGWCnWCECBNtpE7u
lxYOJgUzY1LZMfBx+6Oz1nSc8MVjzcmZYNQgm/IEySVZsykkeHLiAwwSldgQ4Vksn63GqvozWvFP
teiT0nXqP088Jw/DJEn5t+epjDIyoCfCuRPN/tft8QAqPgbH/75ENDd/hkPX2kWFJJSzjuXKz+h5
XXRb8lB+BN+tYSdFzcDJnNh8z+dkLRL2h0s847d4j1X8BycJPLB4mdizuB2dXOd8MHuho9bHH8rt
vnBw4hn4sw7g7SH/YXTc4hBLKbw5x0M5AuQUDUS7btY4G1QXddsFeEZyyGaK94mIwEIJUOO503No
LFGD/7YiUTw9xGzeJ4jkcc/mQTTMhG9BxyTVfpuRqs6PFEy/dG4Q/IWY5fLGxfZmr3iV8ok/yFsY
TQfiTsbVJb9YE55AiNXea5IDw3j22/IPHPM8MHblbbZEhdBcKjIFv5DYk7Ea8XVU6e/xc0nn+3+r
IYocYaL4mgsNALSRV9iMWx5xQjYxl4N6iuHUgees5gVV0kmP6mW7NrcVmEFJ8fydyLTPwPATKt6N
cZTI3BFR3O+FCu2f4BRO19EPsznF7v+c/EkL4OAnLRwowS4H7wmlPoWGykEGwVIV3tEcXq/DZ9rg
HGW5OtUT2OiH9vPm9eHT0ymwq9Ax4pfInT9Roel0I4w7LMxRaV8IXcDgTvdEF0OhjbUyVQbgR7bV
M5gjfokt480tVcf4F9kD+CBPmdyiZ7nCse/DjYF9z+oWHhB0q1Qh2uFNwgIs+saWE+ESkWPG2p98
cMUD7YX1LosWs4TViUMzo/HUf3NeoKw4fYhVw2SVRALN/XCnsxRxVogpl0iFdCrKC0Jtoe9KhAn4
/EHVXOzwhbGTPhMGT4KXyEiKauPhdPt3GZWUCruGyZKs4VfSCYKyozCrYwlKdPm2ltjdpbfXtvKl
JGtiU6M7/xLzwLGI/oHPb6+uVADqBxWfS+VAtVAyMEB3Cqq3kY6fWbetTyytYoljyZy05am1wEOT
xcvJh30ci4+lT8UMc21BoHzIBoHVLBKwzC2BNNjSbwN2lS8gb6T98S1qzAXynrxdXM4YR7P2Ke1c
FDR19JYHShxIrGSiimwNawku4l+BTcg/xQX5WVvwGbAWNi1tZTryAmDipKy+T1JDbNCQ5wniOK5k
7Prs59RSj+tv8dzyGh9LSvT7/H14hfUS2N8xxzq64N9YCdKRvuhO8f6tuc3HY+PQWG5cWPwamFGu
3/N4VtDAzeM/Via7CL+ynbBfiSXo9oe8Tuxh2SU6ahG+Bu7O5tKjJkIfmYafbG8WYU/3b7Df+iOW
IHZv1IEFm3qK+dRJ+votCa0HuofvpV38Vt9JI/aB90VNB7wKysb/e5v74XUwNvHVOsdzlHLJqegx
J1TdzzbGS9xlS5Nru0cuz6k+1VP8bljoCfvuzjrToevodJCfLxouQkWhfjL2+eV1YQM0Zpqbjzh5
SUS/R/dDR9iXMdQn1f4NfdzYPg4EeGCKtEZVh59Sb3SjBlFOvZkSFOF3WC469MkfKKO3IF8ZZ6wW
QmP52qGyj3qLH5B0RP7f4r5+bPujZNyfpf79Up56C2vRn92WBudMQPHYP1KW/VbPP4xC/+jRkHQQ
zN7b9ZAM9Usih+zbSl0RABhkCnsIKcEcl4PfXpokG4m7ccZCTSf3CfDepN10POAe8bSflRZ+dk/O
0E+AUAArTHaYR2wjxzGuaPopmdkdlL7zQFxVUoaKRvhZBTQskunSlWAuiuNrDI2NQD5UUVOUE4Lw
KLD7378tJNYGXTmscMDKhh2BNbinFehvRgYu6/K1PGumQ/obToJnVufYJF1XBgxzrJW+fAXFCHUZ
2wX3nGlnxM+eNOTyBD+CduLwOE7JuOPdsXMuCZ+2OGtNilecxdL7oH/CF57tA/gQ8BHrC+6gZX2x
/gwyjT7Tcimf4r7q0/6CscCaw/gF61E/D96HbMoNDHAaPoP3BQPku+6Ya2OU7xA3TdKLicFoX1gp
SiTOnsBIv4fyT8WR07AJDsBSloxQ9mVtfWsxWRhp4BmI6m7uG68e+lRoM+/WlcIblKDMzi4IElTT
66g+9rzGB0wncG32BvgJLukR86fmynseWdGorj8MLHf0kXw8GDIM84uy5+TNXOmC+e8Ac168qnsC
2ByVIwHx4liNR1PisfRIo7tNOb1y732h3MYZ3I5DzUsCIhLwE9/gcUwhEKJCgpTzupqWQCrqEeNb
mrXeGa0FnkJkURUzMn8nMSgBzssDgLc0QOhK49tsWEZKyI2ihV9Iq0z2uTGBvACYF5ygFeqIJVE/
UbtOD5zf9YnLyAJOTUcYOZf7f7AD8MZnSGZqsyHauKqEfXAs+9nHZ6jwAds0z9lr2gfyMRjUrIVc
tA/NYMFKGiERDsDmw6nJfxZehy64DuYLrS2RXL7nKs4InIuJlBmr9vMrnpq3aMwxVWWDwmQRew48
Cnqrdm4u1XNzJWOVSIVqk28Q8frZuBw/8BnIhuYUcwWfjJfZN+iN6HsPPCmESvN8G2aj304ZG6S9
WAEjDTZbP4HNInNcMy+Cb3zodi3bVHPkSH6s7kd1IBA81t0M+VeG41pvjwEfiFZ7RapTHXu7ZAGQ
G73mQkr3dok8BrksVfc5I55xCLKI0j4Fhdq3R/a7kQysaNnxvN5hHqI82AyFa1If8CSPFPKd74v2
mC/M3XN2/9m7OyXGkRtWfEiHfP4ed0t5xD2sCl5I8fc6PCACJrSD9LEBSmxHlDABtLsQ7+nP8h5q
Q2yZl1jdUo3QcL/hmqc2ll3iFzbM0AAZ/R7RxkQVH3VYSO5jIEYoJrOje1CT7p46ZIpdlXW+gCIA
ZtJuwLeARHtn3huXwLhaonypUKCdrR2qQcKcyefGuDUEiI9Axv+4z1qBqXHLMzmzhBpSqNWoo3Ax
ZvhJgqnPKbwk1JemBrJi/x8ZpfIY0jCxa8XA1B1ztkPoBiAQ/46X070cNMyZUD7zGAbKTBjfXgSf
U54ymYUrKmaLpXsbCVc2vi4vNThEDwdQZF6k/neRbqWJsQYnWXSYx6CW4HkFCeb5Tzndw2XZXJnk
jxtj+L2jV/CbycNu9ptVYRX+ltL8jc4insCgvbxJAKemQ19hst5Ex0Oi1LEKpclrqyys0Y2kold0
W4tK6BE+UFt9kbAyr4Et92aOJBgSZCoCI7/I6hCc4HQiRANJgIkovoGt9+XwLGZppG/VoLrIUTpv
x6K+xZEsJMB6VQ8fGJp3oyeyO414yCeiYVbZtIP4r2KgLU/laTaS/P6YVzV/MITmguMyeBsluGIR
D9KLqlCBczDlmnjvoOG/NiCHHW5M7D39f7t5G7Af4g0hDyto2ypKeXThQrTtIzEBkxKMjJ8QZG+r
wCJXQcKGKBmoM5OPQlC3CAwZMEpjSb4Ckc7eDQQdFOtFoVbve3Rn/hwC4RifZuiFTYD7DouU6d4Q
W/x/QhUUVwN4N5BeEkbHmImg+CDZkQt7I90Jrz7YOMKb48dgXEymxWSngttJVeMYvLErXGI40C8+
acF1qfmcGv/t5P5jyozMpWMJs+mP8PQn4yhhH6dGMnJROfpFiIogIwlT/WKPJffhFwyTkH3yPlYX
CgyQxDNPz6m0zufYM0T1tIvoYqbfC+vq17c5h24YMOODLQZ2WH+vDcTV/O0ePgbfi7wV/I2MF1Gt
VSTY1fjp1kihEpSGQu2BU9NeWX+4AcScHsUBgtVi8HStrT7KBsxS5mQ2j5A+zZGKsTXIAyF1BJX2
iJaBKyIy5d/AsmS+4nLFeyC6G7DpF9H8PafNRZhTI4Ac5MjM9KA6IMtCcsZZgDwSV1DGg6jNXG42
O0W6WM/q2Q0JyPTUrcjM6YLxSuwW/Sslz5LrZuuBTgNyzfb1H0D5GJE1smlWv3GVNgdlzAB78RnK
gRwVp2qOUPy94IsUev/jpqqrbR77p9vyK3tW70TZ+ibVCtWk116oTd/z+xwkm95uSvcnn5he0LAu
6y2HbXLQhgDFw0cUj/qUHHsKbpplvIHpH+8hI6l8Tdw4fmKo3N10LZpwaKD4GRMgzubZiSEqjSla
WVpsyo+EMBZHjD+nasBFwRmHCFe0m6BvSEkYvdA5rKT9fVxvcz58cHfaYzC4fRKSveLmXh2AHKRz
a/KJHq6GKYcxew4Y6ztY50/VbTPu72WUpMXA3PL6iPatl/3NdyKNmzW37lInhnrD+ArCihZiBylk
+xwHVAOcKn02cdUtZ9q1WFkDbtNhHj7gn0f07Cqvo549ybq/e/HsNb5HHcKLgkfc5zWTiSQAGJ+p
Iz1oD7c9Onk8jqEHpPSCjB28JwT/YT4BDWaf1/BmsMFaOQLqxnc7tpJSUCXl8FYOdSOACoDzBLuu
oF0Qn8jSE9qIXQJMDiWZ26vGp6eohgBjLbbpvVGN1GVXn+8bfQVgK/9hXJjih0za5/FnicoIOUZ1
fUDurwG2KzJnhZ8ianrmWfR99w0JcXCncFaMj10L6oOyJgsfhyf2jZTGQO8UF1QfvjKpyX8EriB5
GQ97egwMq/gYhId4igKVfvbj5YS2jdNtNuI1UXOE5o5hD67zJKU5InSHgCJXWfaXT8ZGmEowfrbT
v9eqv6sn2gd7R5sYMjCwetIOS0E9ZonWK2HBaXg/8ABQgthGo10AmqkAsF6xi/SEeJf+JFn2sJUi
d8nLZ90x4xP3cihHu87Pl+XaiOqFcdJOpmY/5gzt5/cdeBtgO35/GkoL3Lz+wBT7HCQ2br3mhXS5
Gx0d+woAV2LTbyPBcdXPUKfhIhczaPAZrRwSjmWAXKSnl4opwKWcW4BN7K5YZMA5QF7LD3j99Rhl
xALHTP/wBy5JDszBI2N7/3UNcFgGTJCzqPIBaXDtJ8JL9184xRaeDhcxdnkxCmAzFfRaO8WxaNu7
ixbxQvNzd8iXxfy5xsHqQeuAvJoxMSs8oyp0VDIF1xZw+UUlw2muQTUALtXsBik77S0MUHiC+oAb
UiJ3CCuTXGAwYCpW48iK2xwVAIGeV/W84iNyVNtjtlfP6aa/vl+LCmdkVzIdxFi0N5JfupAmodTh
IZd5cTPAQJhqE8YKYmoUyeZewe41ZcTMYPDfIA+OzfZ1IAyE7bua36mv8wX5XrRlZPJQ3oDIaEAr
retSk/8aMZCJOXJfW0Z6NQ8Goj30pAG3ojV6aHjNea/CS9XgK3sqagyTA/f3Gtxj10KfITtK4VUM
nV8ujpOoVjWMS4Y58kka+S3ZYHLp/Q+a4G4cWy4X/3b3enCp8FxGUsin8BP5zYj/OyxSdZzZWb5e
hwkkdwRyaW6Dwk0hBRy4cfAsGUkTQgtBlsHV2eRvrvZz6hljtYrDlFEmDGi2JGYnA7BGsqAz7LYL
sgDojLYldOx9vLgljnL6gREQ0mxrW+5bUqF6LnHf/Xpbm47St9Xj/fz+M4/WpR02f/Gu4OJ9nA9t
CzpriIN/XrF5Ccxdvwrcv54/gharOSajL3sfT9MVsPpAn79pC/fKLh0CmwBoW/M++Uwi+wt76cVr
WAYpNkhxoEy18+3Ibey0A690jEE1JLcGKLQIJ6T2DPQQHTbG3353vQk7OdU3XHl+25i81ikx19d0
pu2U3e9asTmc0aEvxKCDO7++dOP78jXtfGEJhHcfBssEnA1ZrOHe9H+e6deeNcZ6Heuls/8h4KgT
+GdvAcJs7I09bivL59IUzrKhFRHXPmrg9xSzz9KKJKpwIIFjPbyDnBPmSaKmLY0Z71kkHLu397B3
UqNs99zjGiKoCyTPtUc+KXLw6CRTArmBci8aOxxGIixzCh76BJRqHLbnr2x/Z/VJon89pf5vXnNb
r8UwAF+OYTL7EroIzoCZNhaVNL6HDLkp+1UB+5n5fjlI6Y+ODdbr1xd6XLw4v4M35Rd8GGp4tiTL
bt09iQAz05eYphK00gekY1w7aMiU/Dj4Fb5FsyCkzwmfBZxknhGiVsl0n9BVEgXs96jY8HdeLyaE
xbFjOZHKYieMc1Dk76tZtymYHXlmyLdzu+hf+pwBEbSp84MKFJb+mgHF18b1UCUryvDqiTRYf4qJ
cfP44d1G0mqH4uw8e81kIv/qUFGdu7qpN7oPwHzlp3JX6Qz48exHGlJvpN1z09A2g+qE8ZKBi3xz
hLEn5yM8woM0VeetaxKX+h2oyObxAfCrgRxajhzFw3hIKsHYGNWhNq3Dx1Ve4MkS/ibmmjhyRx2z
AMKYuzrb/Pxqn4ABRkWUjNSDMm3IE7WlPSOQhCcocGchyaB3/ESvdRkZf8r+GWEqC08nO6XreJ+R
piXmi+N29tg++U+dKKtuUe2/M33yOKnjZCShstGGREqsK8JCewfp/J0moyJKR2+GKD6vJMBDKZIn
ZNVP1EUZDctI2Rfe21WGmMrMf2F/yohOGnBz845KlpE5/4QfB50Nt3sczFhJQ91PRmVElPqwcjse
0jnCgZv0A9xILdxVoUk5pI2OC7+eAK3P7luLrqMgmhC2CYuqGEPJmgibAnuNJyIVvs201V2WDn8L
5ujDg6gNoEcQ4FjCFEdHmoJeE8UN7/EoXb+bFi8ucpW5M/7xOCJ9mlzjI2ahEdBbfspPxuKN6Xmy
7E/U4W3UYIFOzh89B/4rx/ZLLqeNr8V9w+/6UsAQJ+GRLs2VkGjk0Rdn9Y1JOCx63fAx0qfKXF8K
H/ogcvsO7neWS2wRumUhkuEghic/Rx5guX9zoSDQh1CMEYRBQuTf5jwqir252+BSaCG5+T8eAc7x
bTwneQ1ysjloaI4sN/qb/+GBfzGoeP9haJy44GkgLU+HcIickxfPFYCB2RcNAn9jPMbo6s+Cnvvv
b/npDT4LUIx1uBDk/+SIFU60EseCBWo+NrZNIDQ3mAACT+HqjQBCIuWEQMdeC/ZoGzIdG4YiECMd
a89Zo1KD4RImArft9t+Tk/cHYma2dgtDldOFyVaf4svG4ePSY3IEe4HBGSULGxbCdczAaOqYZnGX
MKYFAZPIDyIfx3mR3wUkdYfn43LIZExwxQw6n8ppaNaDr4QFRUSE9n3IfJhZrVYNGyhbfRfXakSC
ivuuvT6wWl/keuiOMspoOki1wOQbXyAGLSCldfgGnxBb/O0RlsVMIihcu0hdpGCttuvXobGrvku2
rZ4UWD7O27cxY1YF/2IwQa8LyTcBb9jMH8cKU3DbItne43wyEbmT8tgBWRC/csf2xzwbD7K3IQu6
/Fr2AeDhrDMs9jBRJX/MJ4xVHVmyj01IZ+7UkM3zBssRfhgQvYM3cC/btsJaybDPbJSMno+YoWqD
LKAgfNJ+waZ6O03iZ82Id0nsB3gzyRyUcMeMKZfTPxfNKQEcrwLSgRDBMfEu+uyQMV7+8m2uH7WB
mqzqZHULOp9MG7ygeuP87yMPk9TNYcJ9l+VVJo0YI0UGWHC8pECh1CIbHFVgxiwGYqYoD4cVht8v
v6mH5s+7SQ5mwuS9d+/Zo4/h3fZezQ39QgpKSY70z9F9Ur0Y7U+xVMFhyGS3/AIw6B7Z8w2O55yn
MiZlQf3zOGKw5KNqJt8a1w2F0F8m9uR2/KjUz8+elzKuE1sU/uQvMgSuOKM4NeyJ3Pta4ft8d57Z
rkY/0vrVY2Eg9Yckh7faV5wjHPh/OOmmf+mf2fNw2aUkeTxd0r0y9gy2N2FQTUnjg2TryGaoa8fJ
E0TKM3rO78BZQ6hoTBhhSkAjNz/lMUNybD7I84pPneEIY9Rq2Y3DdqlE76kGK8FMhm1/XK4rJp/M
cvE2gX01olCGpw3PgdtWZE9CKEj+2mlJwbXm7PxtHl833/NeIQiUR3n8GfdWTNIY5L0oM1EH9cVQ
gH4RQyF4Ns0jIASNwWUfSuTTpp6Dwlf/yZqTv/yX5bTk1SCDj33jEVjapvUYQ0Aso8mnrCbCiuHl
l2bu5ihMQNGAM7eombJ7psIs0zWgdfRdGsccPsUG1A+iXAVhF/VcLkzE+nM6QTz3NgWRXrwaBhjE
NUKo0siqqT0eYT6EsZURL8EPKe3v2BLHtDJ2STmAYenX5h9/321O3s19xE9RKPIB0h7BfaEAzza+
9g/hrim6VCcnLqEh6dbVGQxygtRkGTi8JJoEAnv5bpzeMsXVIR4CAhWTT8IGMXzikRqC+/bCTy9M
yfH59z3FaNz3jSvTnPq9YpIKz6uHd6rlW5rgfMlmALWxgUiPmBWfyx9OEyY6cY8XDrWLvu/LSdcf
EmFcUoAlz2v+9GF4l/YOAlwNJi/mL4H2C4xsSERfrg9esv+4ubTZPBkMSZa7jBwC6NSAdn/rBNlL
j0OZsAFgLsQUXMg+KSh4yHhQSX8l9gdkB7q/yoPeyJtgTErqYo+RrOk+b24fZuVjAJGvMiLSBzAL
ZETMGKST3dh0sBCDnEba8geIlZoLc83cr81TTCNdEZ/0fl667NBWDDnh8PVphN60WXFxroTTEUm5
5kSrZmnsktDSpwZ6TTmoai7VuQG/LRzG0r9lLoZYXFHM4o6al19+fqcNS/pTrIWwDbhkiOdNPiq3
//RSy6kgOHJfqauazee9kr4HCVKX0RzJuJMZXFgTPBTWuCk78vEz5khjfEVx9hEEzadfz6srI/QP
9DvM8iQoKkzKmAN1MnTo+O6RU0dsKpRSiMA5k6bbH6A/P7Lj42FoxxrihvphL+gSkMDkHRIqBQVJ
B8QPL1VmAhYVBfnf0e1gAY7YHaXRBj7dtJth4wCVTh/d59lZwrP0fYAv/yPhdPOclX90qLwiXqY6
7f0pW4thkptv06nQtapTBojA6J+dFaiktSgMDK3pC4pXgikdVnSMYwa5h1byVJw+W3mQjbN1tq5O
ydIaAVKu7xMA91m2vgProqVZZNPPtLpqVy6JtDb2DIMLRvqnAlSESyHG5YR7pfPXhTlwezEHEhBV
cUoODJP0BdWlWXjxKJ5W0zhiSywmapiM4LD0jtLQmncbK+T3MaZHc2vcMpbFhgm6/z7bikkpxoPs
fq0YNFUXkjvRc6pujzSAu9NcFMZijAMvCqH2Tw/TcVLM6ekS/+4x4G5F6meMKxtA2gEKz/vcn2pc
wKU0SMd9nN1mmB1ifXg7fpCdHwz3GUEb6hU+ihrG0clcDMPgwpBEcoEm8hxUC6Z/2LmM2D1YSGJx
DbglhZLC2H8C7mHUVLTb7v/COrA274KnLn5UEDtecwaQPCNDM6g3gEygh7czTOPHGZxQBsogcvSG
FxZ6DiFJuw3gxvt33xjWAf9HHxgsIpq5Cz4RCZ0eZPk8YUe2rbtz6tncGxD8cs8EboRWMs6EJqJ/
hOSb7VNQ+917YuaOdLmH/8SwiteBqtErDLNVEmSz7/h+gNAAS4Cx4ai/KrYfcEU5UrfSpQSffuH1
mcyFMy/pnY+ea2KkD4k5hS8ZIPFoOG44oIMu4A6tpVEK0F8RQc8IyifqhCkOmRtShdOcB0cF/nU9
UtlfknnMFsPgi/qfgByvW1onlWhe+nHdfchEyRKNMdRw7O859bKcfg9C6MFVRiWZusCWfCvm5PCs
/mAZy/+oMvDFH5XLJBW0GVc2w+5WDct23y179Fqc0okPVRotE0daVrm5Oq84054M+6CHfjtXaUqA
mLADmOsTqdVA8e4YEtyJhlDshJu3jfTUK9NFj0focPa771Zq8f083l9RAcOcuq2FY9jTQUewqIQy
86L2KfqnO+T475uxVW/LIWG9MneX8E8kr/bUK+Nk9stKQkmMU1sDq/IHIPkl2FhXOhiA4JcwM2Vl
VH4HP3Byg/IBMMu0prV+bpJxBvMdq016VsRX0n37g22O8wszL+BvZCA53lqDL0etNFSMiBEm+/iz
Dq37AA2CqlKbMXD/CP6cQEV7UXHGngFt3mvTRhWEuEUzbYmSkmlZqu2b/qgKdey3GFfA/AKbkC4Y
VpwqKhLIsnt9kC2BvRnnXcXkcINhz6XY0Qy9r3DmGQJTDMBquB+pxzbNEboHC47391hKR+3I7g4g
Bm3/s+dH85w99F+gfFOGO+z/nIuc6dXxuYJHwT64a1AyQZyA7vReSGPowenmsYKJtjVW5uJDBCyY
Jm9KWshTRZAdA37A9+vVZ/3vt4dsgOt91EO4pZ4ZRp4Rk/EWhs1J9DS0L1uoRfqfArOCL+nLfNHb
WTuUM0w3BQ33kIzh7qnPUIbdoZN0Nk/ZqiA+fDwIY1BrzNIR+2LiFHsQR4AWU3XIJT3DvIoPaCu4
4tVWuLw0IUIIaL/xQAaHJ++xnQEa9NYFJLRyql0QVOSFo45uf9YZ7HBj/b1qBpm/Ub5mrvFdI4qS
wJBn0lRavlu7qxwY7+zMOjYZF8RRNXOlz59EQhTt14KKDOI6mbb9p4/KBTo9JRXHPZQotCE1Vh4H
ed9sRZOXufW+3N03cELUaXoE2efL/bU2qff54DvE+S3ozYirGdFKjInOnJtTdQ/Bi2tGewy/3xgT
5EpmEctgVAxxSsV921ryTGMqk2JgjOIAwhoCWzIfF0wc/ti99+zf+tsHlZgyT0JxJzFSVXj6x5qu
m6MuGxM3PXyMWjKxb4LQvKRsG+teb1KMhDBGxE1yV33E9Awpmg3H5IvqX5+122ZLs8qtTJr6e4pv
91DMxbQQKxShtwLDuCENK5e/LTup/xhg27I2F8mlt4ANOH6Pf1t5lJGrnQ06pJXNHDXLxuSWQO81
u48VMXr17+MiSIcZzKR7+L5Am/IZBjN6Tdg6bX2aDX+BybgNFofX+MbMGKU+S3QI/YNMtYffMJdP
F/roOcs5V+9zeYupxOgVwcLFzLM34R5LiN3kwGDgpJ70UX6kSsIZV54mJIrowurDRFci3lg5aq/U
AtH9wvTK2pX0dpR0D+J+fdKPXkoI60JsCGf4BHx4CfDVhl2avYN6ur+QtldY/3tzf1/qs4Q7bp+c
YD7Q2cNyiWkKFvFCGWtz3LRnDSBGG7KX3kZi4Ntuk4E2MfwSfDKB2UuSyPAVimxfzGF9kR7Xnm5r
bpNe8PYUAIrEwVUbrhFhopyvIWRBBFf9sJ6hS+OtRi+CcOIg9YsgXslbY0ZxkV6M/WunHvijfiiZ
JoFVFWBVty0mz355MuHDSbMY4pW2h6HaW7zGEjNOMtqjjkGutnmHcoDrHrrh50o/S1em1D6iwCs9
TibGYEHFC3r75ewzjYfqQp5rK2i43/13L80eRyDiq3Ruz9JeGvrdogi+nyF3LqzaYsmnMiZzdcll
T+bpwdrK2xvi2NK56U7HGYLXbjIAky1n1Krt03+BXXFwchXbIJ4AjEgLN9/Ec+qL9pqNjEkVWXv9
775hEg/eCTlzx+m9ya9U0++NvrwfG5D9KeMnKG9veB/SumDGD5M6NKNEXO3oOcYKbNKgBa3WFEFo
iqo1003p8vhTcN+FOMQHh2zClzw9yMcmVPNkLbiJU7pFCcxnSane7l44G7GLM3CzlsJbv/XV4IZz
bspgoz8UXtLm+oMd4vW9i6lFYRSA9jAoOiJRgsHB/G5JvsG/iOQvpMv2H7eQt4ny8z+Szmw7USwK
w0/EWoIgcMsMAirO3rjUKCqKqIjg0/d3qrvSqUriEAXO2fvf/6AxOebaPdtbNk5KKtqugxAyq9Hz
xJLJoI29R7BK1MnnBGWCeYSvwRnvFvoBklpawRuv9lxPoe5vD5dxuXvtihl2nom0ge1+21H4ATSv
+id902a92smPxrrZU5y1ywfzVBk+9dlrhi0+Chw48SXLaDXqx1/UScaaXcq0ieBdGhSl1EK1rRZO
1XfzgXM7PAgbPY/7KIh6WGU7P5RBUIjxm30wRlV6mx8xRv1INn21R0xOSl7Zs08UuP3FGvw+Pb/D
8ysxdKcC+sap++7eEBJtqkPJZowliCZmYeBialZzhrG50K0wpwatYigVDSI0wLylJ0kmuO8eGP4z
u29M7zOn0rwEOby3clSPzlNMva037xkoDMNmQiEgE5xHckCZ6iD+Rc1CmYqwZAgKd456FqpgRo35
tBSeTGty0h2dZNLaebqAUKR6Vswue5Hwp36627mIEaQBIptFsCWYaKLNv41br0T/LPgq6ERCztfH
kImHg+Rf/OqYIrqYYkO7eIU3aBuC09J6/RVVKd5YMP59xcUNfibGzh/+XVL7Yc/sVKJ6TbtIDrcJ
3lknQWGqQnLs/S86PJlnwmEJngxDpeCeCaG+Ai3ifMAEwzWJsLjCZkWmiasz5TIVxRXOzBM5umGL
jBEST8fXmYln/lAYrAlxfx1uUYltfaIM8T8sWNJK5zUyPXN/YT0pkqMR3m3drQVsjyqf/x1QDxtk
0zc9Dba3oEVgWj98Jg8MxX7LH868RHMPUUmTXfhMLpNydPU+nGk3Z7+Y5M7ZKvAhNp37FADLr3yi
c4P7qBtePClU91VyJSVKWN0hl8SwQMY6q7fsUNN8oEYyuxWeqz1rzjgRexf3D50U2vma8AeqbzoG
8SpwdsBBBKMW4QEA8QP6By+G3uWOhyiDGeEa4HGGeMdmWA/LIW9csBL0mB7HBGJngOEvLgHCTePs
MTLk1sKUf0YjzF3BiPyz86XVMvFR20JbLNilJTY+bcjReMV4XSUP16SNArBxYMTynAZyYxPbBjRU
/DYocl2U84xc8W3jBdBL8VxgVfZsI3s4U4jO58mrFxZ9wjZBcB44+HRBORTuF04CZWJkmAJAWGOX
XiDMZidyHlk1ggJCN8Z1/pvdps2+wIIjo7/Vs3r/8VEl9IQIqt13MPa+i+oTQbynqmUp689+IyWj
Uiz2ZUyu/FKGaL3kLSCq8jWmyWeDHcBW0mM9fux7GyAQEsKKEwyGwebOqArpJBIKOAM34riFJmH9
nj+Onzn8jML/AVuD6LHQbREuPybFUFmg/O3tCGSi9kN/HnDN69Pfuli2iCf1JSqb42UDzVrbU5BD
5BZj5o0W11w04BSo5PE2H7/9eqzD3AClgISnozD864EnYHsACPCGaixUmDXNFqfdEPbYhHVWiYh1
/NHj5dYTIOsAiY4X0xz4Fq+DD77LAgVuN2M43bGZD9nzs/eSvxOJlLSOuvscyms106bS6DG5J3Tk
xtjc1FG1BDzIN+zLLDl8txlejr8hXF34nOMykCfG6EYUdT1/jOtFizPnST0ADxiwcGpbgcLHeTNg
aC7YOIOrX1SogUEfbbYSlCk3h9fRHdvphcPeYOGgRC2rgtAYyYzArlNj/eMAT3oJMKDiVlNoUxSM
eOcCuQ+E2O011NPb6JvSanjvknVMwcZfWZDRHpazz87c8y7T8f5IobrGe1od3et2l/Syq6aP+Xl0
XXFdr3uKL7z/9r0jw9Iibor48lpQXSDVqHMfOLGsXfpVMjmRmstULblHg/cxhFQkJ4bX5t66Qgs7
ODUx+wKUkFKU8a8ZjOFewPyWYokh7/mfpgRKAx21ojugT5gMAobSbrNXYyPQYHQFTU1AUm51nXPi
0Iuh3xLV7iC6M1hoPfUSPgtQXBeUDfgMGBfzh4pMP/Gk/Iqc/dSKyEwxZN/mDPLuIVSX5S2kCP6X
0tCf9tJiVPlmODggkkvuu8eOe2AZsgC02kYE0c7Ksboopz8m13fWazIuoFLDUJNHNGsuMufoF8JH
zXSWzBtydNw9o17SZ0DjtktSTL0KdiZZZjByf2vVxwJVkCIofYI8aiG+q6Agv/A201fwYhfXMSDj
ewcruA+dsYUxO0g4ymE1I9OUw8byg3Def574TSh/GvZ5DZIZTiXuc3JhOILkWIJ5CCU0RO5PTixc
5oSxOpJ/AzMBOaYnmKDmmgEnIr9VXQaX4964CbTla6TFnxQbjlHj60T1Gv5nDwE51uLvURsCzAaf
hBMFucdwO4GKUY1B3KUVIiLMElB0vE4FoyLE0CBRIvWznQzWKEJuIyPEMwMqq3bojHnvnF2IQETA
Xrvlz9XALVGZj5hukyFPuHGL9zzOq/ndM96BxvVcu+Ri0iKabWbqa/WDvMjuWr9/GYHuJa/Fe1Yt
vmvO/62DdwNkNwOrZvsHjwYBb/edvKpI6+IWHwed7iMeRPg+h3IqT3JB8rWrzsKyg4JRoVDou1cl
qMtIU0JTCeR6rCrTGxDaFZ3edl+sUSeeYX+pNMH5rhPydNETOuW8xW4/o/1s0YumPXDAOeQDJi26
ThamYImU6NUbr2JetiUG1e7DoAV0zv31i+kwlugM55M3eZgIdk5nJgyWcUAHyfxhK4Z9P9JkYXHM
HrWtqRYfvX1/dp3o0Wtxnz2c3xGiRgN/keAamEn/ZpdvqH8wa/AHXD1O6K2xwGDsJJAZ8BWk3yAU
ROYC+XLFwaTu7QaL1x/rubIrWEq4WiGFX4ZF8OVornOAAF4rmC8DlpQI5h0DYxIiQdC1mSlbxels
WpdlebgsiyXKEOzPTgDgBitj4+S8w/M76/wei1jmVcXHbjCc3DBNS4lk4PB1KyPoHwd7ZqOf5RcB
FUytPQKsggDO97Q/fx3BNtp1N+lPc/F9XhWaC/OvAdSRkF3VHoY1SwSnSGR3L37LCfrK877eYgZj
l7pANZ7QpaFZxGAwD6pVkQ1s3xubSAD0ofSTWfO2uvAzNgIGsflITXhU5xmoE2nYEZikTu6wG1VM
ZEl/AR7PIdxKrvYKZGNOOiYkQEF0j5kjX+FRRvfOu4Insd50K/29/2LLxrWY+6ZvjBhx5ri1MO2i
56jjOzNb+gc1u+7UkTTB81N3X8MLtAbgtg/dY+eIKNWs+7hbNP6QQ3wYHYXkfc1Io3CO5dR8gce6
V7rdlHBbTtY+vjT926rZy1qiIV/bnGW6JuVILOjHUjh7+B1lIBZzeV0Z0DKce/DZvLNf/GQJOq+v
f8CWnzSp/tpYWnUpBgP0xVyKJAQV6S3sox/AdPrUX1VhckfU9y/Qm/WSclPUx3C9J/LBHG19LDyh
Y/5PvP0ibXmNStLoNK9wYemTGU6UdFh7bDx3G5T+DVEOmi/wLRfvHlkXkpHCRczNqxow1dcwOrAf
+I7nYUcTdvhk6vzrD3aDpwVjVJk/ebDafhCDRcrNhWLwuylzkqVTgOVqzY6w7nO4F9AGecmkLIyx
NsIoxH/R/DYjgCZGFX8MBwl1gnQFU5zRdiCMl7kUrlAq188J+SiiK/YZq4AsMSXj5hJNJpgZPH4u
5drmKpGebncO+B0vm3zCiAJPgPHneB6xw983DAdoIcG/YEmLf/SsglPIqoJyzwzh7Ulzc7LVAxhC
EiN2CneClk+cK19cb3ZVpq6kieHB6qxEwIZUBB1qZmg1YKmae1ecflQNPDV+UFm6pftAbk+IGhXw
PXoDP1FKFiE8IBVKIKmz9hvwCRsQpo6rLya4uFFBIZPHZ8qnv+3wQ0G8RviyUg1LA/cvnLfEvJUm
q4aAVlFOzOU52QwwGHIYgJUD7U2b910lHjDs2XWISjGB/Gt2nZeH6pQSanf/U+PtXiRugj4ij1hp
i0HAFY6aHo36/D76zY1hR8Bqs/nN33/P8Xta+a+0D84TtukvAQ4msAE/LffrgNVHdSpFr+g8ZOUO
2sQcX/07au4+33lF1aTymaBHz9nAKw6fkTzvZsVa8glWTRHixxDA+vY77q0UCbW60FtJC8nu/lgu
2OVeOyMFF2SNwe/BFHKo7/Q+K3fhpZsi4adiRpiJWbpdkFLGwZr30M7hzpXQ9qUMdDmBoOSgSOpB
Cef0m4K0tIbHaZ1DHpz/wvKvpXKC47C6rfoULRCfoM2NodeNv3NqPUrM97yXYAblnZETXAL8urJq
KE9uw27cZr+JtPhlWgJLrTtQn56IsCWolUwpcEfJUQLDa/zB8Dut01fUP9ukIbvtLqcJQDgAaMr8
pBPEV4VJA0NuZq2JOmLLgvBQLppTrrk4Fd/e3oW3mVM9gxYCpYQFs+PiqKwv03jckWghuD9siF0N
iXInCG4wdsXIWdwO9gLZNpwMWzgrMfM0g/Ax5jAgYZTSVOfWeT5YVhOIFNWGif9NJD1fVt0FNEVw
EVJIAQAg5c/u9bkK6ozbNDA05yRDMyzioVG9MT6nG6fjhSIA1IfIB7AJ9sBGHzDtsmFsXOWwQo3x
9io5YdrxDImYbiSXX5v6/AqZpV1sp5WrsMX9NVkL8Qa4iIdlzI9L8z9GprzjdXWKBQGwAmEgeI4N
sIOn93UoM14iCnykj3+S5RCxiOAP9qlJ7DBrMmM9XChw0GfRnXzG+fodauP38LtXl/nh+9ff3cf3
mRGU8zuqCehGrAFD8+qoqDrR5W6YAFLjs7jAZRj2QVJX2+WAU/0KV5VUrIqF3noDjCMDGs6hylxm
j2rUFoG6kn/i72csbd0L7JZDfWp0R1lBpo0NUBcmIXgCwM5jmaHEaP83XuhcvNo4LZ0lJQhEndol
mAiHhNamc2DB+Nmt/XHk6Otp/ocyBYB+Vz/gHJpb1xdm+cuB5ccEKA9Gwjj/Hi+XH2/pf7zWrrnx
Or6H8dLndpA1eMivdwljftrYh6W49806iMfg4zCwxjCjrTYSpFZ19HJ5nY54TPGkazyQLF5JaPAl
NhAQMYWFdrweWNQB/EvmwSsymtfpWrPTlxXNCXNNCUX5uVFt7+aGN+UMtaYEptA+eheCV4LT2ZpM
+XaAuXMBmDEtIO9drTnEvHSqBnPFmu+a9F8kSxrt0ohAgJcdza9WtJunhAqseRq+4CPipuImO9cl
UH3Ls/NXyvOTy9K3yTpOoU946Tq3d+manYW3etm4/76e23PMv7ndP68JEUSw3nFH4QDOA4hwafFm
+8Iif72e73b0Iv9ex4nfmgSNyWmKrbpw259I4fQ0Cf6IrQ0+Fi7ekOxOJ+FefQKqyYmCEdGWNzs6
lT7fiDrugZhdADH/vzXC8FMEITMudyrIiC4xMlPuBTcx+D9ogDeMu+EkfuZR5yCLdkpYDmMW3rXI
/vdG3b35tOIlzSMIMGQT9LA2j9ITb9KUaAEyFHhp+CTZu767PgcEZc+fIcQzN+JFr9c+p7cNZMir
5h3pSNmO1n17R3Vj83Z38C3jrWX6qeIRE9C6a8PiZ18nXXM+GJafNv/ePI7TfBqx4docSl5JVNlq
wDNz9Hhi8VIGmNizARPWRN72I8SxSg2einstxGWoBNKJ1e78s2DSVZ37u4R3OCOY3/T889Pvyy6i
9/LivWFls5mDTEFHVsMB6hMcNFeweVk6WQz7iBzpblBiv2AKOxdMB7ji11scFGR0825Ou1KLilTF
n+4WnaE6c1ekGYP0B2u0P35oozP8wA/MLPei2ISuv4T/ZPC9evrXvXzFDvwqHOjMA4K54dTvjewH
uAABGF0sWB/ML+xvEKDgCcM6eWudDw29IkiDBRQl5rzIds9JAwkNCYZ9S5tT7T5yl7oabu7TGYxA
u/nismHYP6PSpQzZQwgAwXj4YHERrhUjmm9p9dkJgzl5hvYpqvqOOdQ4hrRxDNkedtljVILUjJk5
ORyGUD7hvoFG/+oVpD4JOETIke7t/w6M459sd8Xip/mFtLjwQrFqpwJhh2bYiuNITzwGe2orux8p
IKVroKIRFz4HbeOd8bEdajgs7T7pdU2jI/QTQnWIGP2SDSBXCRGOcLsH/cT9CpURiBtVHYN6OOoh
GHQVkFGWo+NUHP0d4kNVGsFTSt+kDQljvg7Px5Oyg8UF1+k2I9OusbcLoDyYCPpeo6ydU/K1S2Ay
xkKPSekV2HV2ZJqdPR0yayDReZhW/JvQoJR4u+PUilYQcHKKTdIU5RwUd6B+jDXnL5Y0gizxBWSG
wAZ+RuIQtWCNMMfQKvHcB3hQ0KX+t4XqTr9we+rNVcbW2EgwCP2/2YNUBAWhpgXg8RYS7iPwVvpY
I1ydz9P5UXPWUazfh2/ZG/DBWPjhKFjtgoTBUNHjqyR49xy2ViaStCZxC2mXHuHJ1krYSnh3Mlgw
gEA280NiIsT7kur2V5DXGh36V6DnLg6ADPgh6XxgctIQPh0xLwHiuSOCsqu/0tGYOVbY9YKjgIoz
boXmhEE/sqeQ4vl6oA5vMWWhUgUf9Gg5sQnYwgYDb814izxgOVPMrwNJB7BzLi18l8HD40SppjUT
kgeGVrAnWmGpprPTQ6gn6u6PoSVyJkQEE6QMfg9mT4dLDyNyGkgcbCkIKcV4iZwS5wAM74Fsr3A4
XUFnyyducuH56klbJD/+R3w/6Es8iQ0q1WF7ggRgwdXCHBQklwfj1MavsiDhjIIY/cobvxWX3/y3
dThpUPWVSFtkl6E9Z/QXYdASKwz7nahH3PqPdCFv4hUpAHf/oBj6lJ9C7hvVAJHjzUoaocVJemGD
kQAUUej2LVYDuAL+a0HLk0AnTUtFoHBkOdCO0DSEXoYQgE2TnImIa+3vlHrrNRAsZp2SRsJuBWMM
UfFXxxuzx+uoxvSM6UYO5GJ/qVzwu0OzZG2XHzzTVOGfVqeXtSrZoiyLEF2VA4+yjOeqJsqynLCS
qSbGBI6EdUhh9zufGrC2dYaeVdzcDkAl9W3I4igVfh86dc85V0wkbZVqgGyclIxB6gYSFDH7BJ0A
Ouo7n9iURDmnGAECr3esguo7LHFfQuqkJQzjNlOa4RdHe1jVLOUWEZeck09bvdvfOjgTLpsPXwDw
5v7+QpwVGo/1jcrxBnj3KEfQpUvOOyYPvfADh3r2UWK/iM9fR+FXt5ZjCmf+Pmw9MmzGh8MYw+vD
wGksSaT9XnzNHY8hFINYSbb4c7ezgr/GxzqQ3AwUiXGB8PbOrWOOrXg4s0KDYT1cLT+DKS50tI4c
ZMcjAd1MPvBV4qbFXNwRKSx3fdhH7NL+3RKqpssPhnQXLhHr+YQxW2amvbA3ojDrT7QEBpq9Hd8T
Zdynnao2FLLgKrM+JIgjWm30Bw4bfMTOTTamBcRHEEkP2jn7NsVMJMobu/evkhK1wGlqU4m87I7N
/t+GC/edP2y/YvOvbPbfufgZ+QGixhJFAwVC4VFuncTUzmZY5HwDSpATN6FemZS+kFAwTXxtBpw0
rLkcZjrE+90+D4QgBixF2rjn1G78a1YgfDqTT/n1q+F1cUYYooHyoxBAM2gAw6CLY6qDojExQvzH
sRC3ssOxtnjvOT68m9ihuEcOwjEb+4cx6mcmPHQ8Fnexs8y0jyrvLDf797YPziRGfDHdqEpHQdH2
cTIyHVkrdNNpWFChrmMiQdXWw+BptpWpYd7vUDFHF3aSi02dfyeCMVW5ykkw30uq9Xp6V6quPm6T
d/NQisWNQYkEQtDXG6vqSJfLk1y08k77cpW7n5PMqRK7HOakIYedNvoB2hZCcHcvWXx8rU5u6pib
5xj/QBZkT2RNh7hA9Odzam6zuo1krJKZFfnKLamvTsdTb4dql20hDGPMF3EJaujQdaipwY1aB9/M
c6BhIvQRgADSBjqVmtdM21MMX3MNuOX4HjesiQO/BqMiDHXcr4YGblPklW5H219KVwnIoaH9vMb3
s9PrjU0lEmhG7msRVH+gYcoTPpu+KFMgIEBUQblHEqriS5qneMrZqUu3//ae4dX6xtLpZ9rPNS20
OYMUDDNasITeQYdmBplUiVjAujLguvr8XjUFhnfD8VFz8pUGK/90X3+nuYPuhRfd+tiMMVFAQIcJ
qRnccq8ZeDX8/Yef42qIP/Lb+eWofCqmHyAA8mSsIAVKYDBxxZuulqGkpWxlzceRKKnwE2a4AbAP
6XGeJ9U/WzM2AJZ4hN/N0nQHIVsMhCju0i7zea9vXbBQY9fpuzfOXY7Jv7GRMt/SE8lwJfWh/PRR
WKHSgk71xY8I3hYWZPeJhDY+aCDpv20N+3p+J+osDEcru/kb7J6bYgJPlFMKY+Jp+4fEfsoQCbot
64CB4TpbPWXKO2HvhK7wQKHT+oJYiraFLQrTOKwHhkzt0IjDDmXwJ2XvD/JQbVjgnUn6L9lSkjSE
dtn04EYL5qWGWTNQS+PDWNQPFdOhmQKrpTt+CHszF+ZlBOanftZyszBVX9lmUpHo3/gCigyGPG0z
qs4BBE7ZqdjiS6/sh59j1cuYYL2nX5T1j41S7W/3+W9w1CSedH7uDvBirz9UQiuTz/SsrT14MFjE
y3zS/r3GAH99ZLS3AGPqIhMApoqpN6PHf0a1fUPkhwM4IpmvNd/QXR3ZkOr3vBY2Zxdug9s97HFs
4ObxmOCzunfX7B+2tQnItI7XCn2DlkhrpK2T6YQRuBPQalYsixfRVLqi+WTJI/tnGjArCqYsr3RG
4j8R7UknyX89J4pF18j3RZdEcp1ogPh3nEa0jakhkp7WIrSOf9I/8jmlGaZLpAN21yQgu2u+SImI
gunqpv9aZW4Uu7Hoj+PGjWuXH4k7kQ61Vg96HX+LmMVMM1gGyEG+H5T4sS4jc1FvZARoKHC/3pVr
mvVLiW7KRIfZ+kr6pZubzAjsdqMvHlurphIp3c8nKjN9YQP2bK2dhMEyWCVLJ0MSNifQQUYMwCwa
dosdSlMfet7ssXphL8Vg/mcV696shukRP+eMTHuafaPc3OBycBx8qSacihEH4ZStrex0qH7w0fGv
ZVQMMXLUzx1YbzEEEltKjKlxQPmkzj5zYFrp4pkPhyHeZX4dgbURfznQhbcU3kZMqeDOx3eIeW/v
dwILeyBvAN5CnAR/aCP771Vrv50twR3YyAi6MZfEUM0IKvRBJbnAwcOpw0eDjQqNgpN1BPcGe7Pt
LPe3QRvlcxGATGlLEE4+LFKqVoi+1V8P3hR+9gP7Hj2wGy5s0RgJCQkEx+5OTRjcgHhCzHsR9ZwF
1xvr2U5dDq5DWZm3VVQ/goI+401BaZll2H/655cP3Jy8z4g8mC+fIa7cZv1Dl1I3K3MZa1RUbwkf
5WUH4v1ONSbUKF23Qk8wOMF9wki+XHVMOD/+N3tn1V+tsqhYJI0/B5YMOzhR2X4BAw02AtcE2n8H
7FgDiheWjNx+watkMoZr3tdibwTgr03nWdpqn+Q414Sq9gq4nuztk0WHbg/lBVYiAmcD3mP09b64
LeKWXvjD/mzWZ1C4khksQouB5IL9Up+W3CrIP0KXB5AziPCw+6xvNFFHeGCoSOGPPJwvFTbG92JC
0sLgoBYV8oiGudnWbulsoM5SIcHiZIj4wqSNmdlZxA0wlX9QLFGFQ818TkzYxkj1BM3q6+n+M7zH
Jnz8y1gDQLvAi9R85pwZLivchKEapB7FMXEcwb2vYlZuIyBs4FNCrKY5aj1sv2S4MBhI/wKZNV2N
KLkwFHh+BB4HHI9DPVUpWIOOKf5UWV+OZHYPtXUv649xG9zdVoN5Kai5zCGYTZktyiIvL/3iFvV0
4RhI13XjgOygrCNZ2p68cx8vS95tq+Q5MG+EL4u/TefQV6Lh5a2c3IPrGli6mvEufJLtYrtgmaxU
wXpv/yC3X1fc45dzqiBIJ8XAPv9hYjL7uDLpIkM4A+l1hB8MRXd6Xusrrkb27Q70wVcUn9dt1jZW
cHkGv5ImTgYtdp5gzFDtsV7IHfni3xr3u//uX/2h4Bli18dwywP0+FK9FbacCPcJHb+WBPizxx1I
YqYJMAJAllvAGOLSLW5zDcku4Io2BglRsl7K1kVLBI2U3pTzx3mm8ozdNSPLNt7LAdk5R0ZFDKfe
/iMDuUd+1f7SutjAePgSud6BL+vN8tcM/3cfgDK8HCRQa6CUlKv71X7rxLJbOtjVx1rrzuYGtLRl
0ARZZGrPHTtwnCRAA3v1e5WLYHWAzEEYfmlTLEhQfpMUyKhqDgH/nif/HMOHPSP9YLd8EfnxnSCz
oGnKS9RVwqSAzWz7sJ+QZtQ51xrynh995lGZVwY0RKfXuMAhCue8bEv3kHEo9MRm0dLLPSETc6K1
mJI9HGohrircQUIDXfc9pkt8r5TRDVF0b/0K9AweLovY2ZH3TAwZiL1ChYhjxngoP1T8R+/RFZvX
2r4eyIXZQoI1GexxE4QbmIN5glfF2ea8rRk50Pa/YDfT24sYJhICLMGMujms9NHLwO/FFi4xmJbC
/PuFUJP+ZAdGK0aNjwmOfN5tCksa4AQDI3nZ35dTKGhRA/WxCYSsZ3SZPP0flC8DmFgOVr3I8OFP
ZZcML6FIPxgwZUWS8mNnjsAeih2yM9jX7jU0sSLnWAqv9huJCsLRAt+1ebkCQgja0WXZjjFoYwKE
aydBfy9Be11uMwPju0SCrPNw70s51GaP5RW/KIY1S3jGKGpQIbyS3hCVgbkuRtL4esyn32UxVcH+
1WWvcn602jTedMlQCoCyN7coKBNB+viNHoEZG4TeTuiEGDnyZyGiXp2/4GQHU4oDQFaKBtqtgPxM
zjf6Jsmhb6KdAjdwVQ+7dvIuvkPJw2XDluJncE300Ay3mR5eE2TgTFjD8/yJHrwfMmyOXl4vHT4C
OZRH2/k76v+9SXUVWvBzorFdXQmcwS2MVEyDBellN9TdworB0mfmjMj1+DzrRSzJzgUXH5XEotKr
p81UnrXT94bFlOGpOGqIr+hMrwI5OQMR0JnST/FGELiOKhQxdSqJnZ5Vmy96pKjsQafARPjAF2x/
Y0GYvlFNVSPdexMYU82gPs/whsouaY3XunPffU/tCn4kbIeRNi3jbeI8XCPDzGv+3uP4hV3vnnHb
ILsvW4wO12+4Qak+G+BA+UFaT17CC5cS4au3k/+0vxcV3UybFfvn8rrBAgQFx/F27O1RW9C7g0FN
lb25pu77oDRLnqPz8Bo8vRtkx09wTn5TnZ5keo7NWf+vQ/W35NrHmUfGDdDYKJlMbZBbNSBbafMZ
ux9oEywrEnOOubHRVo0pLv/rjIAg7NgGGSS+Fd+HdQGB9t+E8bOAHZfgptfBUcLzyrrC6KJGp/j/
Hin1ZUiTpHB9VNpYoVv5PKgyaBjxq95Gn91tjAbiMMCGEByUeOuTkjTrH8x5ZOeuRDb8FmU/dP74
N34EGA86WK0dbvEK17XKViYGZovaSGSuA6wuuonk3eak5TjXEfspZBzDgYbcSeg9LA4rsuV51loZ
f0NAVcATHTOT+COolwK7yFrya0FGXPENeHKY1Lc40wUcd6QmsxcpTMev8ByTGQWBVpLlRfa8tyVh
5bzuwyHUgtffAzGBCESDj5iaq3uGLI68nA1ur5SBmBbRa1hPk8LRWOiBPOM0HV9REmEjnhkR5BhQ
4S8QuKeejOg2/uKXfBnCkJ/Qp0DPLYbN+LVGjo9pCRaDOGIRhcS6RRedtTMFK57BoptfhjQFAWdq
Ug23nrQTvhgoqjqciQGTG+eNDvXl5kjh2Qk/XqVbR5xcnCMgjie5ZQ3BkGVti1EQa+P8N3zYr9L6
oNdBQc4iX4hQC+BPUMvvIqeuoegKutTkooZOy6G+RAO8D4e3w4WHJ+3DAjM9XIafVCFW6Douw4a0
YTweUbXeHXj3PviIihOGwYk3lRijMn1gbAyoja1EZZdiWuwAlynTh2ltKSFn7/VnXdg1dQOdP7Sc
tZ5t/3pEe6FvgEGV3JkDboPPmp91f70/uqUXAwAqV79BBgf/EhkEXKmr/cUqbGATBdBjHQAnAvr8
9xmgd3B8TNoprMI+yRvC008kL2MLbYNyOCuGLazyoCfeg10BX7J5NYKq56suKcgJGNj8iSAln1zm
jznUcXLU8AaLSnaon7UNqZCwDKee9zBW/TdrQmHGwwuy+IfYD0Em2FoHTJICqhP/1VraQIjWtwP/
Algwk3fMhzHKal04GaN8phx+qMEmvZB3n3lPZE6emPTQRDSLc3YZP8On98ak/jErxp1zA7nE7v+P
h8jXxTpfaydlVS++9GI9T9jCmBN1dN0xc5mqo633HT9Xg5ES/mhCr8MvtIZrcFlfc+v918GeyZSY
mQ3jcqIKxt/4tWBsG/eRmfa8Mr0GH75zTT98dRNhBth65ePrDjPgs03LNXtl75kKM4pKnnnaqdkB
o/JwxR+S/pWxeu2kCJ+DsILsljKUeuJNZE5y8MJ83CwGmP8XMwwFZtKkSs/8u1o84wJzgdl1B90L
eJkz4RLryTbAlGVaDttJHt/pHmbd330ltVYvHMS90SWuThdKamFL1EbnXd+v3Hby9dDeJ28+C91V
EebhYKon2B3R2Qn0sp+ULzFl8wCC4KBJHg35Y6WxXcQq8U3dSIef2EZwOxI6ONwSAH0pddBXnPRE
Sr4eBMDWXjJ5HpDETAa8ai1x7acU4v6P2BgZo1+EIgPLmnsso/pVneUvzePa2nqvgJ4OBEjG8p+q
LcM2fs6sCVOmxn4B5QoWyVCyi0QgvxkQIimQ/2BExJ8uSCxO16yPNGc0bkAn7V7schuaDUhBl0m7
v4qlmz0PBj7pAvsPDD9m8viN0c0XZEepLqgMZ7KwVhK+theskl7jJ50aDsMQRBkRXQJYXakI/07g
YyWmhUPe0MSMiQJtf6EAA/se3X0jNNN6aIxp0YGaBfs9n2d6Ctapox8pA91lOGFrSRF+PbSy7sv9
eE+n84qQtSmUfFglCOt6MP0JvB7dPVzd/FfU+rILRHwOvpw8WFKE/aiDE0dOBDSAS1iEUvJ2yoUK
Eq1NirCxz6nmP+Ovo0fwkAz8qlr3likebf9YZGfg/zR7h3AvLAl3koHXt7/gwPlajxg+eW+COjAC
gcZjJr/Jz8cfEddCZroAuGbKuA3ZyNPHZP/4SX6Bad+5TGkcB8QsENUKXMdWpdkXADlAXxScVHf/
1ls+C699E1fWnr2/LXHRoBskj9F/ps/ondT7HHWWHCIeiW9jwyepD5tSelGPytMz/pGGhZFOgQIQ
e+NxHV/SzldctOcR0bYIRGiqA5LW4RPr3P6f42SREVCXKojk3icFkO+wTSR8R/eMKEg0BK+aNM43
a8a/8DIkCmhI3JUwEMVNucICcTu5LyC8xC/hw+i3Q+j+LH0N3KFygaN6cl5gzbQh8wjSkjI2021c
7WFIamc8sUVckryEvAZo+GPP5Ryk6qbjYGx1tpiXqRDGmFC/sfqmaycVBkY9JVKF3AELnr/rXHab
1AhePgFQvsG0VfYwvHUZ4DhMgFDfNMgWiahnw9aX2rAa5bjPf138Q5uRkL2UY4VGP1IIXMKqV6fO
8b422FlC7Mo/89MXb7YZa2Mj+y4rKGPKMnhM26f1AbLjsmBvrBwTQheSEZyvUCGN6/UZ+QBbP0bh
OJCzq0+2k2fKMBF5NTUjEoMrIlDLhAUFr0eYmk/wSR7lS1GRUZU6JpLvt3B5K2mh4O9T3nyHeNOp
LVxmp6L9v/nGNlZaXBZVIHwdVMzDIK+i8MZpDroK5hTw5lHz0Pkxi4OSioqEHmmM+THoMd/ITcIG
MKZ0UEXfoFB9hzdyw5D7U1eQH9oMz4Pg1Qx7r7gw0ivEiH/+5+/SxQiQRCfAL43MN8ipsMnO6xWv
Kda8athDRUGRVwdkxilQBjFw+zISGRYZLujH84GjasD+hfk5k0hJhXZQuoXIiLI7thPDUX704e4Z
I33U8PC4+BG/8alWHPj/TNAlaMutQ26U/nIQBZAV1BPeI7Z289BzPzENAa5HtHgN687Djr2BQSvH
l6376Ozvy+6ll+UWNeqLqbNoSSVwPmoVw627qP0GBe7PznPZYTKDGxSUSmyTRFYf+rzLqf8nHypm
qqf3DvHHfzyd15ai3BaFn8gxSKZbMiKCAdONw4wYSCLi0//frh7ndIWu7qoyIOy91lwzpKfhGuRK
cO/PuJwOv+MPTuk7k3gtwPAs7kOxJhIHyQawNkstK2lDN0nWI0L+6a9rwNhKqCoUtETlKl+BF513
p/6h4cwEFvbLWsfAbgubtBF5AMmRi4SqFHT5u2obiyZZrBi7cSeA/LQki4kSHzbHsl1mf/kXzGaJ
TqN2QZkA7R3NDkAEnmwk6KAd7JvZ3a1lZ/d02iwq0zF2H7fUy+6jdmclmvWWoX7oL3EyMVcX/Tvv
GZ0bhwOJHaRzaWhi+8lh6kn4t3KYLPVl/L4M3YXrIm6JBfmKTHh6hgTKhacFUBAYBSImIjwRv+FY
Rqotg14NO0WLF+SLkIxwhQ20NF4SDTaLbAj4Irck1ft+nZLHAJYGvlmJh1RQy40lZA68TI1/tXEg
36TTK0NlVhKaJo4Ww2NBwckgsohH0KN0XKVxPk2mv81jfVtJsOvvutnQ3H6Fs2YC4XeAKACPFFw0
9P5y4NJVY6cxALf4m1Qz9dj8SAMqFo+rro2FGdFJSfQmzIDUDpw9PIP+6XqBHnFBzk9Y1u8ovFlQ
08uhQKYQp1ISJAbCC+nSuzQXSO3voeAi4J3Z5EadG09kLdhxQpdnLn0TSfEcGQZedHFPieh5OMJY
VsIplvXvFX8ZHSQr4Upg8PIxHix0x0fDcmpAdKCTo2fjvpIThHs2MZaQVodyAlIGCsbpKwl2ro6j
DfdaMRkV9be4qU+tc+kbaJZeRF01Rg83Rw+bMCcV+XoeCsBmpIBDZxb5WubNvoXdqGvyQJPM3u3f
ONHKOLrj7gK8R3vzW6PC1bvzjn/bGfeVfLqDYG1uK3UDSz9WIyGFLHxkKxhPQ3EAEI2ViXIYrIaj
dNs7vP/8MMEvqjsTcyJJDFw7e5MUiw/8PeB3Iu5q9Cc7KaMn5GOrIeghYXE4eiZ0WX4f4KE5PBxh
LNebPFf8WAMgG7E6AZ6kMefgG5BgS+LuTraynVn3Rrv3RP24cmarsl3neJmaN9Z66G+/mbYzldW7
DuuhXf1pJBhZMnsCr2Sc/dg+Q2Z68Wv7mmp+Pn2fc4AFV7HbcRbVHgT75T26e8L4sFwO1kVURwP/
Pf0E7SrBqVuCpx9dUR+e0lM1eUUEZx67x86cTvnPOI9Diz3Pur0wPxDoIhz5bAL15siS9EP03Amx
IMIoXfW0ibyRowb/vG9YLBOEUBcw85ruGdeLelRh7AB9pRM+ZyWWED9SYPX+oRS0cUReKvjI4Rqw
mk960Xt1jz/CNSYL6Dsxzf4tRAFBYi+a9dsUafP0OlKR8+OjPkrmO7Dj3gaPXh/RsrbpzppNI1q0
kuLoe6hxTPl4rZWPh4Al2giRvaMCnz2iTnif4IDVY4sH9V+8x51jtf+QQ/ke/+DPf70uX99mKbqn
G6QmZoAB2gUKjq51pVK8Ok4TtaE8kza7iHpKPtDBA1XW08FygFdPCR3/7/K7wxk7svO0FwyesWLE
wmAyGFf2wLvRPD/HkjdY9BaCcZq7TaQt1B9Cj+oIgSO/JFwvc76mmGnDls/V5hrDao2Ti7rNsCCB
296dtscHOMGMVBPqbJ/m+nYuDykuOkPrfehtruf7mfxYutPN99CZ3OMv37g5b/8KwKh5UDZYqRx8
a7kO3IevhJBpL/m+IoJgqawfS21Ox1HSnEbdGTPc8tB8LDafnYY7Fb6/BgQkxjUPUM9T55ys+pSj
FfCtYjNjpKUHqHlumSTx4FJkTIxXADWhmqwTHDRr5EmQmsZNlK+oNTMRZ0pnQCCCdmo2xZqeU1mz
f/E6kXIQczweDFdPt7HsOBDLnlTN6E8AtkhMZJFZZNFuBVPCwmNqkk6gxkCRKRIzhzu1s/j8aEON
9QuWM0A72hbMWZCsselQAdB5Xsls8r83m7BDNllC/HBPyUfaXQziMMOB3/fPD4e7wuJHBfoFozaE
eBdLHcq77UGkirNMG+CZJMiLaHokOrq9wEx9QQQ50d4o8EqP3t5ACK7TsyDR/hJr/+GjR+L1LmiZ
FoW4ZZeVhba06ZtcR0gD7y08ASNQCD4AkwfP+/dOacrG0pDKeSI2Kln0590QB4ntdV/tB6NimZ4E
vuC352bbzMpIgsIvhLGAK30Y3yNsim4IpBArfhQRdUN9iHJhm0RE90AKgOfC8PLwo4q+Td8+Ig51
BqePKw3VGgeNl5xKLxXCnDdr9eku4tD+Ut/4UfHT8LtAHdDcAuhGyoZmELKf7N62vMqwBIpzOS/O
nUMzeZ+geTGf+WABJOJFqfWyZVAzS8apYC0zxMHtivsEx9xIW3aK3+m11qZi4LIfzv+kCFzADg3e
y4PAp2AWTh5au23oQEcPjn4xQ11cjDoIe4C/qgmXJOrOckH0q3KpJjaxK6MbtSO6oXRdTz5hsm7j
dJ1vqGi1ZQeSrKpTKPLOERPq3QLjhnLObE7FqxDKBVjn/r6q/FcMKwUidh0O4GnoMvuI4IOxrd8Y
9B8o5j/n7x3zQbHzQIehETvsLIrqsGRVhsvsyyDW8qY3q/xslZyrA2A2MCpezThydgFTQSBxsT8n
22ZnvikbzRZmCk1pnI4Ul1IeRr7Ylw6Y2Ww6wjQ0PbNt5eeX+Itf6B3gwWmrH0PMcwUYtVDGqT/6
xQK9x7kbEmxYrYbjfkR90UuNKyUOc5+B0Vn0Zl3BhdHLcxESAXToRg8cmTEPOWsTKobKh5cvJjBg
wST9cjR53Q6UZsrsvqKEqkZ4B+EfiOtFQGkJnsfr1D08bAUkq+XSxyP+atz7wk7rHT02xLEwvmOP
4FVkjeX9eW5jjUVFmJ296aIxvkdYj2h7cKHXgcAqcn0x5eLrMeRHcRpQsMUsSJwUnHOveRZw3t3P
bBps5juRf84ixR4EXTH/CAplNkqOCLw3XKMgna85TiUEIGobjRx7DFIZ23HeYuuRHpWYyyhfIDfG
xJkyZwFvU3jzP45DvwpENACj7GrbBMPD4EzziwZNdX9OOrmjM73OSvZQSCDkPfX8LsD4Tp6+f1E/
D0q7N+uMRU8Qy5G84SAqs3YG4cAjoIUQiSkKaQzM4sJhuORfp3BjbljaYJlj3QKZkMcr59yZHZR9
EYkPm0NqpGCnVqMKlFLdDmNlweC1JbeNuTEJZhEEQ2P7xTN4Ihz1rqMkt14+9ICpMr9ltpSiyRqx
pNNN0NZChv25xc3tdF2a5+5Y+Be8GXRAgaH743WiX2Hm8tda1NM/ojDNA10JBh73LabZfi98shFE
/WV3+dvLy4LeFN8rUNhWjMlTkEYL9IiAR3YzEt12UXkoV+f0QEzU9oZMB9CnFdKePtoxLCGD0gIp
68ff1qSGwOSu9NtNI2B5VD7GGegDimkm+8C5rFvsPm8mJAmlImaYwLds42zJXcJNKDAxXJGsLLUS
GIGt2SVdBbDkQEmBfQ3esxTHqzv2bzgLTZTWyIkKZwaCd1czJCbvg/NiDyDbgOgLqVe5u3JIx9r7
jh+0+ASE134OSkBqDZ517CHu8MCqpGX2w1Td8mczd65Z6i/doc7i1ATt+rpj1KsrjElPMDuGUCB4
bXvCeIu18Q6p58h1R4kKjzVjSoqMHv8P9QAlGNJUJmAIzNwy2GrMqRk26O/19cJwHZcJehc2DoIY
AZx55NN68ZiV2IuV089URYg0Icp1gVO0QUjL+Lb8zXvb/DhkJJhS4Qvc3RhiRgBAuWS4eN1TIXbm
9yVNHxX4Z00OMF8tX4wk08VWGVVLdORif2JWyZEbPbzbJFncJyjcIWOg4EauDDOGnpIGgeqRvRog
BuYz3fVlt32v8zV3qobtrBvR3o2fK9oBxB8o+7z7CqODSRrcQgywFtkhDR54UrFWRYMJRp0ucfZW
N0qcF2o0Zca8i2llg0E1xvp0cNVKY3SDRcf8dRa9QKD4HW/oEoPYjxQMwUTk3G7C3AfDqmH010MY
zag/L8flGr8kDoDbD9scif3b5KB+GNMfnivpkG6vJq86lf9fK1lg3gZNj7kNZSpHAoAOjdImc7se
WwCEvWRbrxBD/S2rjbCX6WwAeK5HHJORI37P1TwlvzabKysMmGPieBFl9bGDSqbl9D37TFqvv6zn
mo9CLtJ8/OxhGnOVDUVSXlCtqpXSZ1YLReN+kE+ZL2/uBzo89pPmoKBfWv3i3QHd2uYzSVyEadfN
d18sYP7b+Yy30Ttm+jdF0dGsivmb+6zn7CLsbu8znYl2eH11mXi6rST+j+bpjjcH4dZoJW9rOqor
6lVq/a/x2qqkQWwxQFKsd/yIlZnKzsnAhKEQoxIQnv1u0tn8Gu9pfrmsQmiPdMto17ewrvvMUM+d
kcLmuUaNls0zkkv2jK+fm6FIJWnw6nN4Wm9a7nqlBIQNGWyXIYsd+wDqN0xiKHw6uLu+HBTiNMTd
uWSkpMnGJU370JIuXxOLX/y62kkHvj34Ro0BB1BgQ7eo787crSjCcrEYfz22hBvaEv07tNuYjgTY
GmcG0GTyp7/ccZeBb2nhn2B2xw9bCpilNfHHx2CDEcDHuHtsgNbVebulT3E98AZEflUxc8wze8y2
nEuxcDb4ekycN6X38RL7izC6iX4TiXocPtQfsk6RzfNjY9TOgyXZA1DUFtWsmqRQwMBmF1dQ8zYo
HDJtsLWBl43xDqwYHoLi7cb9CS1JhPKFRWN7m5bzOi7nqsuoCniU0G3uOeotbzwO1ezt5UUbf8Ke
8fHCoQ9fiEAg4alRT6Vls5eWnXUS9dcFroDFrJgN/ZpDIdig7LpswckcYqVY07FIFEv8T0ZWIJhd
cJRY5zvujz24wROVIUCOdhrfoHn9tgdLOOtRHWCE6T+nONESfsY42AdFYbgH23kiGhoBfzG1HOGn
ZiJN3jJKhEiimum6O37Pc3zpskA9YF0RD1KL8OwC658M7JzHxWNkYM/cIhAiCnDhVR3nWDaFBNHk
ITjtNkPu01lT+0EnY+kGlcPVGFfkrg5wuJt+HkZCr4r6O+6NVFK+7sHNvY1w18DZC31MMleiK30Z
82KVMTiOqgTYcPFQlWCu+VfhSGcA6Xqm+tiw8HjYGJ5n+GUvijDs4Ul6yK2cA4XlionYA2Zr7+Oi
ofj+iGUQAo5BA8pn9SB04lqBnbOurt78PMPC691/tk6em1UMDSUZUetQ8XAH/VWf3E2CyUfcIeaF
lAuU6FRGmNgwJf2SUmTQnMsHmHuY/zGYlYJ001lX0GlP99lwDW0Spw7JCIf0Mttgi/2TZDCKCT6w
ZQKBj2/5/6Fuh6JHCgs97OiH7SE4BHRNr63oehjvf8y+vs70NY5wrbUWTVFg9/UA2M8IgjXfFm3V
UF/jKmfxvW3AV+IX+dUgwIjMqi3x2zU2Rrvpz04WQWPxI9u/2wjMl8fNcyvcBY2nbgZPfWuuuXmA
pXLcQ8rPuJXb4ls/OzDFrYs3yTBNkyQA7sMOQzvgLbRt2/vfZ2+RBRi1n+mdfEiNd8VO5rcihqzY
BOkcJNb54Q0WN4GCS8A0fRvyItuWocgG5XWGf8O1g+PEvkI8xyBRIGcQoLRLGpULaIjlCcdYmDaM
wLIRKQH6cCDUaLc4OeJ281mRQrKlFFUnyap0sbdjTA4fuY6LV0hV157gOz05M8VIXh+Iir9jPru4
3DPyugENIdBlT8AhZjpwU/8x+1oMOUfdURa9JrA8/HqRzDpTVHIIqGnk4tTNzN2qmSfuhwz07qVW
sPP3hlA8Xw4K/Q4KOAozKgFsaigALKqWdKmEMCLlac4qUPxJg8gS96UvCcQYhFAwIiBjTxyIE1w7
tRtWRIbEjwnDYDgm6ujOHO010Tj17S2nXLNsWJJxwhlTOPnVjOqb/wJlLgxMK76UJcA40DiVMx5N
DAgHbIG4zZD4Z/WQ9f68XJtJO+uJjAyDd+KhQEz7zNR3qNtVWC0tlmHgAd2hf5RnKNGJFI7bk5jV
CkNe4Gd70LKKYW4FLROeAGjcllq1EcEeGuQgrjSYFosn/qBYYJ3veNf0ESUa2hRl3wRTtQ12wsx9
Bt41+E2qo4rJ4AT0hZ6iv5LizgHyG2MTmHWVaMcfrXCGfUnRdQZ/EmAdmQE4kuyVNyKCrFSyy8pE
IZW97UL2EBlVblMYoKAPRm+t8cZmi8zKRk9Hr0n/svNvazkz2IrjN7tzx8gzTBEM0HBKkR46sguA
Qp/RU73KNu14CGz1l0kPLKSs8307zn+6yuK9pR6hWqLqvFLI8H9HeU13/Fuwe9B31OfhQS63FCVn
ycfA8IBcYkXbisYSKgPWn9BtcqukcCdSth99mIORQeRD1CRBc0KfySYMRkrZNJhgEermiERxvvUf
4sF2PQSdIRq4fXpahAeQTou0MYh7CMYNkXeGf9/XFFueAFXYc1yCsbmO+xSYvGpkmgGo8CHeXuN/
fwszIhlTlI7fHw8M0eaSWQK/UeR+pAF27DH5hrz1zd5MJB3iCsr3cJqFUA306QxdYgnWIGRYuXHu
6D1HIECs4Dotm8HwMDVuK2SdBEzuLHTKD9z7rnbriiAU4jCMF54PcTwqoR9Q+erCJi433o6QD3Hk
kQ/jDgDhktvR47jVT7U+9U/LpU/jxf1oePTVnFy1xYoV9vFqk8nlxrHNwTqSdJPMap3WUfEVU0+q
V1BsJg68N1dw5WpSSq72DUpTS/hRmttUZ9IKCMIB4W458rkjuXf7br/RPxNzFTYh9dyDgScIwYak
CkwCiHK6JD8DrW2WmKqAqHTl+IX/PylASf4auhzkOfGBPb5nRMfDDVBGsSqDZNuJiGqh8HMZgMaM
RqRDGVDs7WblVI5fI9CSH3J8lg1cLine5gQnTAdg3I9zl9YW3C7il/K4OJQx/+Jm8VWaJGM8goV3
6nChbdtZNfrK1H14vd33QNq877b3ZbkexKW5mxV2MsIQZ0pPE/+gtWOMzH7+HivTeskU+iY8q5dy
yCICzgRvjSJQDZ/+fdXhpbkIsLjCwRPHuNl70Ww/UcLInWVn2fWJdjwAWjxZ7yuHSdwVma/F6v2a
0wljjPaPBtR3n5jANbPB8ntqidj+nujuZJwbATv/xtM9Y/Eya6fevkOqEZxpa0cl0VJ12zO3UAcq
9VBqVzHGgCZ9hy5opxVXRAiTiI5enP1fNuLeEldr9pG+/+QeccC0FEpSjJZtnF0Z0yP8Ng8VkCYg
hikCh7ERNIW/IoMJjG/Uvx8Vv/IbywCefJfPGm6jiEXhHN0FMQ9ZakotRvUFxPgEWKQ2g6cGn93o
2/SsvCUGISVsZeQgCoNd9wqLDOsP77sQt3b1BYQqfr7Hz5HTzpb3MHGl4l/UnXxPPCrqHd7wGmYj
X/9wssUM0uzM6T7FBf4ai9lOZfFCfm3c+wkprXGNFXu5KDXYOvChbC0shkU0hfjPvp5SHYgfEN8W
i4WwJBQXVWX9bHFwiKTiHiEiuDun2l9dwQEWFpkimlk8bpHV+cTtXTsTIyFYKsDRFMif8GllI1he
2Yjtm4P/dJmRm/W273d5E/8WvylcE7/mltZfFFCURl2b8eaCPAg+VPxUKfrH+KR49xnIQjbB+s4I
JOvvbUmgx9WF64Kp6NUlyhEj4++itxSvocxz4bExDOM5Z0xt0ug5ebIuiqfEmS3++pq3mfgMtWLW
WoRRb6/uVjwg8bB6fDT4YYmbwpcQ59Lt29uKu/jjPx80DPGQbuskANtN0MQU64SdEjzPh7eYzaJo
vEHbQ2qNTiFrxnGKiRDpPQ/3QWzNe9I1ugZL32iU6xZiHwQ7uJHz9ht1pz3MM/rTPjbXjmDhCA8J
4Q4hbDogrHgYYWC+0XWEX8Z1AeWRtwjdI77557vz1c8R39pIxPROiMLZs67GwJR/S2lrvhB1Yu8H
0QbA7/83/O++SUrTz0d8WKCSzhYLLzywx3A1XXWe0AwnKQuj1I67XK6B9RFg67cJ56Agh4paVJTA
6KsRcUOjdKlzBU/z8IQEwxXMG12BUwioTnZroSwX9CTVhzz8uSN7xt56Jfw9xRFlLjbn9wiHoIKg
ivh3GaFA4Pa3AHVbcS0RfYOLGZxNqK7/3rSl9vcjiRFW4p3SwBAP3HHOx1UUPfRxVJmbFYXHNlsL
r2bRAv4c5vIwzLrCCuE70xadpeKhGfYUD9t2q49BKzpI1LxP3EIJ2+ArYBOMWrHlNe/Q0iucuels
abR4fhXmBzKXuvjg+ZlNIMxHG4f2y+6sSN/lu7VwpaJ1I4NH3AzLBr6DcHmeqFPvDhl7tMEfn1ri
zcytD5tW9KsAQ96558EgFYJgOFx89sTrAl2A8RWsXz6+PGE8VPEwFa2d+Fv88BUx8heWGiU6b7vx
mTC/rnVExLw6Hmub6oeXHaKDsRJnLHpg90I+F2Jfzk7+NR/FWKAgNBsGcO3EjwkXlpX4Jah6/GJl
aihqxf1ARH7YgviPs4Eu1i+VF7mg4UH9pG8ZwrPI/FtqABIcYZYaHqp4t8wTp8O0MMOysqxGAje3
wTBIAvpGzPPv+/JUf5E1lYvnnkkQdGvUlxD3q0s966yeW7wDWkpggtTR4/QZsgIr46N9ZC9LqSAQ
1RMZ31rDIsA2ldEsHopnuCbwThAaXroYqGG4VYMi6vmRMW3IJBfnfaBBKLoSqH/q1JDLZIuibAfX
PI3hedOPQQEXMXD43uKm3jHxmbnZUPRTnBYM1Vv2x9QqqEdcQl4NbfJvgPCvliJjVaexFcwnTFhE
wXNjqi+00QhVqLsIWBNeuuJDFFpAmlHrLLHCj6FGe+K/bgcaZOPUAPhQUwkFAXWj1SWe+o3kiXUG
g6kVn2Auwasiia3jyBvC0EimrlwkBY4o7LB3912AP1yV+YDrjlTbuttP8sAxd8JR+YciJzfmucFZ
cDPnHaogAscc5gqYl4i2qYjwJ+sR3SU+SDA03rPr8Xeu8bE9Uyen3Fpqic+CPHizX4xMBPBIhUX7
TRX+9kX+9X0O6Icf4G1+ta9kbENJMU4CyNxZPYrgJIY+Lxi7xWpnPZyhebnaUB9GN44VMbQ8Ozw1
qEhpxdyBQcY9wOiLo0A5C0brdtx6lI6fl8RLKZ9TjzEh8DJsDERcLF2ciXR4ooEzmDV2mefLzp0i
OCSAgPwi1CRlYraQdS7SpMs4h5D1jr9rTTUkU2CT/Q7fN117bqkpFAd1/lz2pszAZj8EKDH6CfUE
6g3HocB+EwcZaZYkLl6Ou8x7b+Ph17iuH1/87V0Zf0T0U5CiGXahSmPyuO3i/NnYLf58GIFS1pze
Q2OSvV2MUz+OTOrfx2FsUOSbAqOAFgZNOrrOsWHUV8zK4XaysIW9YwI9XhMGMT1wovuoS/glFyka
jsJkeCyzL8AxLoRBHJ97Qx3XA8ykMn5m6KSVLcRqxOMMHsYD6hrc+UhEcqOghPPJU5mQ6QV3I5b3
P5xfwXQqE92n3BIh5EtDj7L3TSIcsn303jJu3QNjgyeixFOgYWAsXdpDyv1Sx6IN3ScUJPi/xVoK
n3TvsK1kY8AlRtxYYz+25KYdPkueiYIcdPa5Y0YNIms8D9qs4LRmEbELRAwdshRLCJUZHtpEAKjz
2wV55fgXiqaEtoFThiuk8JMA6hShwlzevHwRgjKBmM8415xLo4suiAtLXFZCm5NyBpLoRMbhYIKV
CUzpq+Zhx/PFkCYGvk1ILhLjKtYt1gwJpxq03Qwh4bd2Q1Ruu64jMzbqGTvmv0zlYC/O67CrcaEA
5n4m33iunhVwkRNcJw4lNm4KHQT9LlMoQNpWqFXv2K5NYUaUCN6gBMwr6AnoqDE440X4Gx0xQLqN
q7U6VdiNqTynEAB2x9d+cASXkCgSM7133FE8MuWmNr7wWgCS1LhwYy8G44GzqKuv0j1fKEde7Rtt
+MDQZPMKn41ZQxdRtNnfPi6oFxERKN5gDinhRd4PEP1Idgisk0e94+0kL7PTlXZu8QuaU9LHA66a
sywoOAWY1yNPmRMemz4vJXZKcav5cNnMobPNEp/sNlC4OeOGA91RzRwB19rzN4YUlo/aRR2+p3Al
Sd3UVhDJ3iBCAz1hDwS+JHbOx93Jfk9+XRNQnzVsjqqwb3RI2oEH/5rdo77T2MQZRkMHzHuWrbhG
q76gMtGZc31DJkA/RQnI+rrdrdAuZ5v+8n6qvSq6rpt5y7CbCCHGJiEi6PmXLVdmnEYAsRhcvM+P
gHUt1/SGeSOjasBjh86sXYAh/QxrsE5cvBuDl0N7+XYK3HBZMzFTT0achYZYq58H9iXIVGSPMfLv
bXfx9cIE+n5g9J+/zQTyCVa4aE1PkAN3uD/CAzxhz8guz9aP9hVIPMLp4QojEjwpNbtocv/ORbhc
35glg+2DOM6nSe9H/UiDoFiqjdKNORFEIZjKH/CmctyfM07AIZOHZdANsqfpA7SOjY7e0eUN+w4X
8eO00U3DN1xf5IXSmvuu6a8BDoM1wKFpi0/bv7/FVwH/fur8ba7ZqAOwRdNc+77pTwXUaJ7Mqcnu
hOJt+ve1L/695BvifcqbiQuayd3yfnJd8EmDtyn37J64W/GH4pQf44Z8rl+IMK4f+Jke0iPZA3ZZ
VEvOEmSUWYYnYFEeAo9TPB4A0L8vzPVT//s/n8dmrpemKd55iNi6n/jM10sfVJS74+f//uYv/vHv
D7/MD4qvxa9z8zY3zc0DrnI3fOK3BPwK+CqOx99xEPfL74l/cNT42+YIim/y++JLU9yIQGjBgdfr
l8dNANGKg7nkCa19k3qcnAOesnhQU9Nf8lB9s9YHFkduWeuUIObJ9/ecmsNFtar9frSbDGbMzkav
GPKfrZjwOywUjgE1jU+VMFLIifmtc7OZ3oBmcERnBgDdz+JGYfbARsX0um/2ozToboZe/+tggTyM
hhFcDXGTLwM2Mqo5SYSncgFwgUpcjzD28iAhZFrjkgP+SQ3mDnqc62RIElZg0SMJRge7huYTYwoC
kwMWgcA4r1Fh56N8hC2IJdO+5KMOMu2+U41/hlDCdNDONGgKGvNNIyX0DPgg7O+2An8cGwjbvVO4
ZPY3+DhPWApOJVwmFRag1qs9gpxsyWQ94BptzMqE8EHuwMB84z1C7d2Z7JhLfXDscQBIGcm17Hyl
E+M/FvonCJHUU4ShI5blitzjoeVBmaETYbRIWcIFTjxFx0Sw6aj6if2BJ/dB3wzF3pLMAaXUgzWr
M5KDxiuidgzlFdTWaM3Mw5zR+lofjBpJgNW/Vk06s4RK4wkDT3W0+c+JoPsyJv821ORvBmrYzRkP
jlHHSVzmpW7rZRyDe/iOb3/FXTJqVoNJe5BWhLBMX1OMEMfG0OjpJQ+PUz/lIBGfhL0eVpp0MPuK
I6T4VfQc84AWA+p5rHx4qkETSmN1qS6rKPGxfnrDE0cYBfS9FFQ+JPPACmQm17xAXaNYFQfB8e84
rz0lR3lR1inDI+owsqlzSGrHF8RCAnA9bYP9G+ZjYijFWH8lRCsC6s/inqdhd6XhpDxIzGpR7mll
j3DePM0mV9WQWNI09pLG7XjX8AV02Y06AqKcSAjySJw+DhMYnP054Egvluew82BYQxTix9ltXo7C
eBlHLExSKH6RI3A2CmfLaAAM+TQ7Tj2WhIn3a4YehZNGXr4mzfga5TyOctlB5FKbyrEXtgRSP8c/
+Bh4Bk+YOJA8h9vmINyF5bIXpst8X4z7017YbTnsPU/wa54jkurxwrzRjGpzdfubCq4j9lUxpjKj
25YmScQd7jaDhRKlh9dK2UgbFarnw6/tL4IYmlR8JwcEFpIaH6uzK0XAw+8bTMJcdbIzsdkz77AG
n/x/CcI0fyyR5WBM9x2xp5c/lznJc7ybD+bXsdBufXBaRtnVnd6wxVXGko93r6takl8dhlFBfi86
2caHdPDVH6waKZwdCU7AR1D2eVcQWh+LC8JrNSSGC3mySJd+28k4czOosCiKbWkqz59+ATzMvoQu
hY7Fv/O6p7ii2bsJxROGUQm0GeMFIEYs+pbR/zN8OfuPUdstZzMmvRZyEK+Y39ddBCnIMOxHkMdU
DHN24mnClP1B5gbpJNMPOx8cj5ACxE38z6QJsYaFu4X8DeK128AiZuHJ0KJDPGCvBvAR9HhpprFQ
guAHtzlRoAY1zuiGvkl2ug7cENCDF/FPN3RcEDix9v5ipN9ZSQETKqFQlGcp7KMporb5bo41Ww/Z
Wn9LtTnqO2CtJjkYwAn4Z4VSyLU7IrX4cmVdWOZQT8lrN9+z1rtHxbi8YN1HsVZSkmEaEfRE/ERv
npL3Z6gjsGbgoqnMuKrw7pt88pgBMuE7ixLF/p1lS7awGjAUWkxA5i1Bu3d9cPjG5ZT6Ro1/wWuC
gDN/+BkpGvaoA9jrZWbl9xftoV28A1o5Rh8UUR1EaT3D6KNjZYABBUMsNb/9b4kC0v4uS5BwhBDE
5C76zpcL6iPGo2ttqy4goVPFiahgbUVzQ4/rQU4JyNGj17yxO2uT4bhYgWz/ex9qJBSTR2RAAodf
xyQ2TEYP7pe6jOlf0LMLVGOvGUMaSk8Nl8oMtpt5rZHz4Mg3YkIMOaAPSAVQPunMRHxl1xqOaFQt
zgGsXvEH2n+X+YxnckfdIbJaRxIrBH7fJw4LxaqKeB/SFjNGUGnuFzzuXIfUfuqyN18hvQLOJ6ME
bT4uSDsd7w0yMDWyPxCFW+89Jid9oOOrTdv2xHENzPVqf1n14L1BqqDrImmGcEWOOQIqCAXbztdo
sXceEBSs75A0PbD3trEqVtYcVmyw0fPfJcEBHUpmwVXcM8lNbKoZVCgtMb7I8RLrSQKsFPB+f8+E
icXAUI+/440cCxxOh/oLIxfKoCGsHAfbLDnigTXGbl9A4X6ROIyxhJ2VfpHYQ4w8vxSlDTPpt8ki
wRwm0T+Ipgb2FbEIsSh/XP3+zc9xRUU5c9VJsGhKo2K9U7BYgg+uc5eDHm6MNnpyJFpQpbQTgjwJ
l89cuOHg8vMuHWUwVlmiarOrWM9HJHFBvbC1R6N265nJ1ezizb7D38Pq0D3gKgG0/7alt91NnA+p
35klwze82sSX1ezalSlxfJkZtr5yC7bPgS9ZVzls+RYq5mVN9EISlI8xn3s/QwRHv6zXIk04BE/7
96TxbU0kUIMLMwJs/Znv0izQDA+9+4CsJ8gzuHMioMJvAo4w21mfoKQ7ONrgaZQNCTdD7D8eK+yG
qmK5ex9UdcnN/cj0K+/jlAEIA5VbIVuD94yoLSKbh7x6mYTsxu/sgttfCLPE7Og9SodE8IwUwKyB
dycxEwRDmRYKVMRRzZnBwy4W2s/LlKlaLLittufvdqsfXuIa3Npi8ctC7TEv3uMBsani8fTWd2Wa
SBE3lhXL3g/PxKCXRZKykIpjWSxeEPNyNLA87mvwLgKR3Yxv9P7ONDUftvoQe6bfLpAoN4jUReBT
MKgf7DCfnNVYN+TLXrpS8uUAKhmLxo9dUAIgUEnUGM5/g7h9OjXhrctUM2py66EgrXlULbPFFpU5
0aAGjqcoy36aRdYzXqKa87o6rxKemoOEqjPvsFA8Rbrzo4Nyj74b5VFnk56xdcBKIReXRDrUEe8p
KLt5yBh31TrWBwA86hoZfc4oHwOefTWDcsAi/RZG7fjTgPFwL8OBA/ucf2oD447mogA6vCDj+Y2h
6kDSkUUA23AO+y3ilZgQKJcaT2J7+gdG2ETvBDDZILm1M7h/3TWxT2QXQbwk/64f5lGy4XR5Lxhu
jLsrhQAawQPfoc7lyeJ0go0qS2KDtvQ5esz7fjVlgBmoYf+oja4T1d2NYGpNmQoj5yhinIuaM6QV
MXTHC2VV2jkxoKLmvi45vcigG8NZmeEJFzNimqPEZBk73KFkMVndXkek/NZnXoiIZSB+MpR5MY3U
ZsxTnb77gZgYwE30kf+h0oNu3D1g44GPpNU5lna6hetnpziCaEzIMkjnBbG9/QODVxM7KxeJiUn+
TYR0Nbhu+wggJhXL9JFnwlkNdxWlIeFaF/gLxQzTIu1rfnpWAWTVuHjQdVKMec26a7KU1pBLotfH
Sa5Oim8WNocDq4dKVzUVaqehIbGR7TM5TBjzU5qh17Y5qzqoB6A2wDggO4w1kAUOdR6s4xU5Dr2v
UeCzXFhX6HYQRCmOdoTN2TKmz4JsW90tpWv+DjgifKF+EmGAKnmpEuv1wa4KMojN54dklopNqBGO
sjxSwD8xOhMTkA4jROoVYQ9mf0IxsyQADFQe/xo8mHIIWlC0GBuQWO8Q6snYEsMVyxZSir9f5Dz4
N+jEyUDTtU+QUtVxkIWxinDRSKFtPWwxZ1DEyOEJ20tEb7wYWv3wSalxbCIzlIUIyWg71/DcTUyE
icOjclExnboIlg1FKWA8uA0YLlZtTNFuRrHkeaprBE7CHoNv8s41QiZUcuJL5cKFkiwwumz5UeRP
vGuj576PL4KJIrQTXnGF3k1xZqMCxAwD9wYF0fJtJjNFvE2k/4g6r+XUmWYNXxFVoKxTlEXOmBMK
sC0kkgRCgavfT3t9u/7yCg4YhDSa6ek3xXvxVNJwItFm5gIYmZRrZk6yJSiD6UgjLb1RprvIrGzV
aRbGD2I6DeywICDr/PS6ozct0L9Ujx1SeZT0rOzGNMkxzSQA0sMBg4Y668F1VwlkWcdvATAdSfsz
uNmg38LMS+aEim95myIqZZMtAKjB5A6WxRAFg4C3NSFbSg4a66s1NyOhW3JlhW9lBTUUK2Zj8k0k
hq+h6H173RgSR/T2IB48h/eIJ36shbBFkxIi7x/OmHAWdhD0/7AyZNacGPhO28fhta498EeBcY3g
jrxbicmvpFsIfotLF60YtFpRPjwDyY23rcMOTXjDMH4uh6vw7lo+4UTxCExkrFn9K2AubmGzJ5Ac
8qngPkwPeASxhDNB0QC/DhFLE0wYF57QNGgV9CKYLw9PCB0q/U5xr8Olpo8TMBjwdiC4Mo2LbQVO
KyAfSA5IKZAObLaz42PhhAPNHPtZYKYfgKCo70eR75+diT8Z7XZQ0fBwASKUm4PkOU6cPBu8h1i2
CNpNuu1a8IKr5DIg9tDSoCDQ11jL4eHahvuecEtotQzEI0Q+E9LbaIcSz/NpjgiOkviAAgAo/cVv
GIYul4Kyj5eTIUmrf0vbZCiMF3tBN0iaMUxDbD6Djw/Fznf94w6CnuH4kx3H2XLZFWcfNPTBjLiR
to1czS2DGqIdsbacC2Yxn44MGAJfmBzwlnFP04zPTC6LmE+9vRGMKl5GCDnlcAcNcFcuMQgNhbIz
GfnHI2iz5ow+7g43cviin+E+FqS56006fbgJhbC4ujgD9CHfgbiOGYAwOBiF8qS1N7pHr3XX4Tjs
ycdX8UZMOyKaypF8wet7Qhg/MUoqvqJhRBSvERhYCdADDvBN4m1xMv6NXSq2funLaedxDDPBc4Ur
iOKEhU2+yzjndp20yPeTsTAEoKbycafXgRPCTGg/8qbtyT3itxu/dRJm6AA/Lm6ce/ThG8Qc6TzP
x99aM4WjaOgGWgHnD4SD5+ZQIDu2Dgd1OYgWTIZyOs6WMuMIhSkf5sPGH3Ex/1GXaoc7+I8BOerI
oNrJUXOd5P2dl0IEEmKQHOXHx9aFiCN4qhCh5HmFOnQf8gzFX3FLU3I72u7kJv9jZG5lgIojTYAK
bZSuyYHBYpE8I75PU5rRxY0nJAtKE/pI6Ie1Hu1EeXnYn/8+/vE0IaJxD9/lAsghMgikMYQbAnRQ
+cznbpL7yZ+IOA6a5R+FlDjjQAZZPmzxe8HanlX08T6k0tQE9ALZAofihuFv6e5HaEUAwQQCkzv4
yfelWYvqhf+lcStV/JtpSs4FEwEsEZQhhNdJf2rPXU5c99889Y9dotIubWCgPOKri0/s+B/HA20n
MCGGPvBEhKUCisORAMKxgUaPi3GPWJHJrYppPc+owGDhw6OOI3vi309g7s50NLNSKfzjstCa4fXl
sdimePjVcWT0yv5APZv3Kc+2h9lq4IKCfa4nSDxm2fylP0Qop0S7/qO2yGkUyg/FBGcJQJUPORfy
juUnbJD+fi5qnT3dFrYIrkSeXPgdRshJxidnSc4UQ0KldydnV94V7GNeBXdmyCQsBYzo99+ZlfMo
7/nf+a05VvkNvssgeXn/zoSci5I1hTMOzajLcwu9nuWJr1ixOQtNJMGiwoWpFnKmX/JdSDryMx4z
lTP174x/OH6cryAOUIrCveGd8HgK1nDX8rQyXcllBOzmAwNOEkAk9qNDu/bfB0AWB9gj/VrYB0Jh
gMiAA2DKy8tpk3tTbhaGFCxAcmd5CRpBIF88XfMfL+iPEcTncm/J95hC9T4pI4QG8XJ/ow8elYwP
qUn+UlEBFXloMpYLD5LAq+z5V16PkKW/iQHKstyXsozK2ed6z+TcGhpIHloFMsflHZiuNoaUymcM
dw8AFEj6+YOQnlayuI0TBUAL6A+M9wV1h+jqYKzGJZKnlGOQ1xOC1L8XefITSOGeOeHS8z0GH2eP
E445Gm9MFmYuwd93ONX/zpics380EDExAwWDo1L8vVVZQP694X98FRn+Bn+F+a371u/5mwX56d9/
ngk6j2LAud7yMxgfCbN+DXqPx+T4HJhklFoMyVKOgEEH74UPO1SZIDXqP2QX/I8BAZ/LDd9wk3K6
uTFk8MoyjaCD36ba41G4yuCvspdB6nGT8RswQzkvGcOeZ2NgQ53gfMpUIP9zBvmQqUS8MmRakUHN
K7jiUv/4u/EabHewquc8yLHJWbjxPimdeReQPvAKxX/9SNkr3644WJkrzpS6PIQ3JAdf8HBGNQct
9vg4kDopvVbpgVb8hCJ3JD+Tt8j/SKrlbeDsxeIpnfWPKwuleFLKHc/9AR9PPpN//z1OvoLuNZRT
9d9jOC1yWf+RY/+tYJ2J3Jlyyiq3M6EVMZQbpzORgfDvL2vov7Ei0y1rOz8i7lv+ZbzIlCEfydia
yRiSm0H89mSUtw5GNExc/15IPmNs/fd4KTLlWQ2pdP738e+F/ve1NTJmXBZmabmYmA5wlPI5g/gk
c/b/P7LiLMisJoNPOIMy4Ajh5FLI0MSl8785Q/6n1c534FeGcLEZCvKcGPfwXDLvyaD79z+HTd0n
s5XMhf9eSX4qq82/r2So/b09fvff2/y3AvzdanxvP5LAenl2SgwqA+oDArnl2TB95yeQdv40Y6g2
JjLZyOAth+er42UWzhpRZz/93Ly9Pbqz47YPlja/czezwtrY09kjwAmN0DHUkh8H5LqLoAeCjOqA
ZSvErpq0gXwCRrGb1rZqrP4KgdgI8/EHbT+QN3g2zG7+6FfPtInJw9vDU2p8oDXYrmcPMj8dOki+
vEjxXX9bNOVOngpR4aR8d6mCF+y4G5zn6eEW8/PipXkAGnoNj+GZupfomTuPFKYzrVQQZgeZ+PEM
YTDG8MN/Qi2iP+yf9dggQAcGm/3wYtvZGW4cjH8sUsppDURZvAVnEdAPq5z+Ol533LGnUUSp0zTz
Xli3Hg1XtV3j7iP8zFwlDRSB+6naoBfZbju9hxipGmgF9gpexXugguccozaa6Tmr5yV4k+z8nhQr
OAQIa/95kyUOjLw3WT3nGObudd0rga+MSWEPUXCcT8pB7jo2hqgyZuSHB+YRv9o7yLvuEv7TxY2R
zQSSsceYxPNfnNdNO3g3LoKO7kHdR+oQwcerT4MOzb3FLJCLwuqKu2MP596EQUyaENjhlnizmJ1y
00cfhL+CZuKS46XYFgYZd/4qHxKJO73MP9vn9jM5Q/j6xWjjsyg7wQce31dW0VTRZhbWWrRI3a/8
sD+9lrfp69sKCXv9SNgEzBgCQy3WFwVZuPNc36q+gSeeScdKQuboBtdR72BJ97UkeQXJwwlLwPv8
DQvBONKH7h4B1fWvns4JdfXIXrbzZNPOyi91ajGbqgFntnsq6XpAvPff2/r0OD1pk55s6PEnhiHa
lAJI0IYWeZKYVG1DgxsVa4LdzMrafEa3EyKCsD0iUiiOna/2+Jg8FvkPhSDlC87BYNx6NyNaZvGG
UblIFAj1fBNQi2hDQbEaiKbdO5jtZ1pAjPPfDfuDnAI6PGPnlGyMC2yJlo6FSsjB13moBL2FSqC3
wU4TGlfeRFXiGDS+JGRjaBNISU4VkvqhXCB6Q0/FezSzZ7OuHhgaDSoEyhBzIHXShwBLghCbzzNj
csdKNJ+XepTVU9i/myQNTTzUwT8xlSD4oON+um6VR+9PQMv3HeQQdmpfH5wLF0Lx/StHO2itkRK2
H2ijyezioJdXLcRk/nPvF0gfpGeOfvj5df5qxx8gSCkP7YG0o+o4HyoH7ceY9mYPdGmyU7tHYFRD
VHvo3fxMmdO679HjUQmqccuJQd1fr7o/2Gxqiq+b8cOcJubUqCPr2kSlZIX6+w6OI4GGD4gaYp2R
adElO12ZiCF+aUhh8TrtVhEa7Is2JgvhCU0wm5pENuqjtz5VqvCdhDeaF/ojVnqDdyeU+CXsNpLv
HKNeNSwtWKV3N7+OVDWyYS5QU/cGGeKp/EgcsgWRQ8OuqFj0UG6bfpPNLtlx77fXeZUBEVw95dve
D5vYSjJigNlfn4lFAlQIFAgxg0c3UOod9ErDFPsjdYFteYEMG+OkiEYqwRrnQAtKvEmyGCvz4boZ
0pPH+f52oEVzHqKp+ML0Jrp2ByXONyhIy69Sdzq+PoVuYibxjfOB6yccFvw458Wmgz8a3CdcHCgp
igDwoEvC2lcy6ZDNoNANB3HCsWgBZ4Yf9KbG6D58rc2FtkMQ85M+QgJLdBBk+C6V96khbXrQXXo0
/hqnW/bxk3gNlOA5fMX2Uv8CNupprvpndwU7QSHzV3P59QuiaW2CWTDi47tTae6NnUQntNQoSX0k
Op2hfiJfCQTwC4gCrQi0oFdEsx4GufMs984d24hH5bweYp2elhqwgNMD9KPLVneDDj0s3gf1hOkJ
jwemJlwF+Ew0Qam+ypkC8+zTOvq3DSz+EYGyue6N62WrQ9U9vr+fbDDWEuO5steySORRQR/xM2v3
/jV3eJBJ1wXuIuRKIJm4QysBAVs96Y00BGpCf3quEkvk0zTHr5DSrqMawkcxqGf1TBs1ky4b69In
lWrZfPVy+ApXEZZ3Z3biXckqx6hKTQJzS8vwjQRN/zY7cZUETyvU9uPsuWxfpxsRTMTHZ/NzciRT
gF4+XiLKXwIcAhAkI5DR6CvAWEb50KgudggYyz3LCPXWGwsWbdaiONRxAMgjC49E1GP07zqwBvdK
YGEeaj7IpHLKWblLF4WXT5kALDwqtungSgOySx8c/6wbfOGW7q7TeXq3luw3kBi3gJKCiSKmxa2P
9KzGswMCfoox3isECfYeX+VH4vL2FAB5H4fVhBhac0346JyvDRh2GOEA3nxnCMi5wuNsnn5XkPIL
pzu8QrYC7yH0hzRSBAIgRMywNppsJ0ndd2S9oh5y0oqqwacKgbtX2BGJWARoELdKCjrRsmK92iJ3
g8if+LXiPkqvV7sq0MYn7AT2zSU9o/dBAIfvINE1XuJ04hqLUe5eBGnwAH/vjQuAyCHw57M2Bphd
V1/ZitRD6o+zLaxBe6R8A0hcN9A/adQaRBj0jSRgFdufWlIVzd8udB8q7cLBQ6JaA9jqN1fXfUPO
Zn8/qX3Df46tLe+eDibMQHao7YKCqqH7dCIsS6GqSgL4hDnuhyesjvyWjCQhKrbIIteaj82tjw2X
S7RDuVZ/+ZUPyHnXxznWhQcCmMnnE3vVm9VuhcUbVqCslEPIjl2Yov0ullSApqnLXcItomGq6qRb
c/2a6CxkUiX0z9eBTrhgE/LvY6LQraRxiR/9hSQSR0e2MElI43wNi6Eeqw4xQU4eXKEbIUd0miFa
ZXajkE+jGu5dFUD5IMdhpRDwtMcHcmyU4/K5U+4hTF+lnPaM4f01KfIAo5tOb3hVnYwke52eFIEC
xUGjxwUoA3SGb4DlYtsMdritqe4RSrJx4HUtgCgHPAl3H8SR6iDPQ2Joqm8F7IlsOjTVW4USA9Ex
zv3H88TcvBDW6se2DUpY0iS3JouPPjGN0eW8yN+DG10z7v3O8vZZ7nWMIwYaBsOPRVqu9zQCGBX2
x89S7/5yO5z0XtSwrU8GHQCI10yHv22F7XtYveM7iQpn76HGT/uYX8CvzG21X5G2l7+ij/ZroNA2
dH/fCwoIWZF1CT8Y43ZHRr3SLzurXjXdabIfl/bqvV+c241exi0kcAyA3gE9fS0GJ+VP/Zu/cPKP
CK/Y772OFZhmqJRzWgvqVqldyNf8AWnjX7rvmGHwQORIExv4+OwAEEqnkT7323I0BDXLM1kmNzi2
EWeuCG391LFWl3KY6fOXMrPxwIaHlRwUY1sry8tj8CzJUEETwN6uHrxtGEGrR8lomzUtWR1+gTuj
dzMGhT1OkPx9JoConWz3uoRKL7aTwxN1E1k4uv8GtsuGqrUq2l1CTty+WuFB8gZT0/YbgNLPPr7i
YYBz62OQfiavBOf2MGMH9xifm0XXXlTneUN5aytDSX1pBs15fqnwSiF+fu89ragAdaV6JkzCRkg9
2b+GOd29fYxtZAe1zD6+KcvyteXt8dOPQrWmmlGlrMH3SZKxkCeAHJjh+Tw3yIXEMjzbKbff1h7n
JHLlo+T+U2rejaMRG765BjbbLU7Jp0W0C6hVxrY2N5N53U5AmDm2a7NgFSlmZ/NYvI4P9M+XRZMc
9pdFqswevaAq40u16pKikVtoVsccfoLXyX1wtVZJtUr+3EH1BBOs+GxF12Jks6TyVvLZRzu9H9Oz
CiWY39bN1f21fV/i6kWe5On1OuavbZqvb/aYw3kgXSCj5YNc2l4U1apJV0ZvmXRHbW921uc3GtRI
8D5R3fvClvVJk7wXcyfar5hX5Mz1tHmv3hgF9o4v+lOqo3Ba7UkGXz8fGZ3h6zO6PibVZ8qZLZV1
Yo+rdnzmAfkyv39l6Sp9HZvPlONJbr9UUbAYVoYFtsaBM+XoNR7mkDj4UsGxgLqKuUzj77uCUdAK
9omWQKUyavycAV+4Gdq6jp/qftX6jH6xsWFXhWe84T7pD1981rH86VpXV8mx6KB3ozE7AUy0/Tti
EBBt+PM3j0QR4X9w0U1HReuHgRco2SfsgirazD3+GSp/jxBMP6cDpjqlcVR5bpRVL08kDjTKLv72
aoY5DbEbwy/oav4+jfikaccFrSoM7K9u2+zukjaDNzrxtKyr/XSd0kYiewKX6k9YA9Hcgl7C8cjT
8K9KJ5f58O8Pc+N9yAuUz/BuBc8nDz/mz5A/ySc8q9+dx5Jn503wp0u9nw35l1tG0QeFRonbsdk8
lxBGORC2ONmTrYt6cx/wfaALaGmE88SbjgdqZFqFT79mAUs37fug5zOlt7SyRcrNnssRcwiv62+m
/KgaNrPnNwyjikrDAPK1MfPpIJLoOTqI4ksi4iitHvjB3ns/prFnfAc6dp/7FPILUvwbS5JZFG7F
b2WEHb16kJoSKgSuz32P0PYTPutNDwZ148HX+ahebU+zlI0a1+bUSYcZuT694aJpp0q6eTAlGtHN
ZPHwITZgBJuwURHHvo1QdqjBb98vlpszm9nPyMpiuDXADeq0gKhykbQhki3EIC7zoM2BnYd0QX2R
yojeiCtN59SGVU1E4+judFjzRLYEDf2PHIfkYqDlMURyGvVYkj3Fk422RzUmjegEWogJKkmgz7mZ
O0gCKD05TWcsD4Pn7AyFaIRkhW0wuhpt/Up9Kc2ffWtF2f/m2eiCLuhK3MCiDvC3sIlV8WKDcbvm
gepXihiZhVKQ0rmt9LFU+gw7Y7C02+E55LZJIXWiuCHwB2e4UoqZp/PcpRMFs4UJfqCd78cvmFiC
A4HRN7cY4V2/8XqF1N+RQgKXt2lr9qGaCZGM48E3VF/nbHeBrHcaiodZzY8JL8K8Hdneo8/a+FEk
ePZxaDDj6/WfX823+UUC6vMnm2KPGRHFCpJ21FfQ/+0+1jSeAv23BfMDqfzpIBcd3lK/uyxwtgv1
nz2c/3ShjR7zlt0ModCUu4vnKl9XMxoQ1paFmI7AuKSwhTJjf5tb+5T+oj3HLK6zeIfaxjpeTs0u
/VJXHfqwu+tqP+dhy8ekxeFH9LznYb1+/QJz+IyRwF6yd394vB261wd84BwaJaF9LJe0WRavccfs
FyMB+NcFXuPmpP4lc4oeTMNMJoausJe64FtsOBORX/zctX72o7szktDINTGC24D2C8ODKo41FREN
Mr/O4jq8w92bNqt8pC4wKf/IyUwPXOnsS1udp9KiGSB7yWI2JgVPwU3L8ULQ+L6fshkifCY3Tvya
jhANgXZkn7Tgg+vH0vLeA25h6tZ4zwWbvyaPb1roGegoXSwUUzjIHp9/ir71FV9Jzu9D0nfVY7tK
Qhy2eStsKvdkZfVxomN7+VVRyJBP5/Ic5p97sSp3322QTWkXUF9EymzfOucvUrTMyqmIN6ROLlx9
oaFH4030Rum7j9+YgWEFV+6ho6x7/BaT7tP5bJmz8ZliE/SR4LyPQRpJ/0FO0JohXAJfLKCNgHgG
75BavR2eWQv63AI4BifwmZbK5rNLJhan4khX49CS4d6JcNNV4ZX1O/F91slggzdz7iRWnGbVVo76
U4rjEEMbNd/is0a3Ny83UzYZF/capyerX67ZNNzjip7Jsjtjs9bDaVc8zMpI7BwjTtptfJlX7Atw
qoh5gLpROlR+YhKfD5/DrTLrsHb+nXaYsSTqjNS3o6x1vBMJB8a6uf3tTLKltWGDXt8htbfD9IvV
kdCbx+8LbGR1Q1M/0+Pu8ibLkHnao2s/4aBBu8vCiEt3sGSHjbJggYWsRD2SxuXGfNHtYE7XFylM
mrSPUblM1hSwR6sRw3xm8rAHKMueKNImhM3RxDGcbPIGJZjncAgKMRzSgE1W+AV1v189F/eo1i2I
+8CD7O7ufzFMZGk+/0BB7gws2ghocfraGKQMrOzjqzDNqBn8Vd1f07pApqBHAnOJeOE1kF0F0ZXI
ZK5A4fuARtCf2hY/XmgU+xEGzz4KIX/3YCImRYc+L2RWoBNSukNl+ulvBUBk1QND6vE7tD4Qyt9G
vSNeidvPKTkAKcbaPA/auA61AbYxtJiOyeI6sqP2+ETDWQq6PQfGcpuR5mO/jEqDdFagM2KoJnUM
7wBEyNH7oHUGC4KxgWbtZRDGx5gt9oerxezS540/3R2egV43GDw8VBeoGlIYFR131frt5PTyh0gJ
8LUsQoOdEy2KRTf+DHFA4RwJJFD8SlsfgD2uY2N0jS4Ax69xQ1gFUGDUOgv0IBPUBR5lPMx7JRDB
Ko4VM/qF7g1hu68NIHWP/uk+C2xAjbnlnengCk/jGb1m2WQf5f4nUgfQeQdntxqoGBfSt97iOTX4
hGhznSLUYtPvHEVHfQGhuwQa7wEhgYVEBjUoznm4lPZh/YlCedAjaH5+Gf38POBuYwoTsqtGwNwD
92NVncMQxC3iEwk49M8ATOX1VB/aVANZg1ITkSv92UGJl8BnREehDNCNoUdskZqeI3rSTxkVwC5z
mtUsKN+aaDKQoKxQHByTye2oxDmQE8yWoTHCbtG/j97wgy5zNkHQUi9z1OMRoRPOAwsdvLjc84T6
w0nwX6YDFpw2pGsgMuhgWElhB2Dww/6XIacOEtTrZKuc5pqneXqobkzfcN478S3AQ2OAMQgssvME
WAgeAqdiQI4leBz5IojHASNoJvhAlTj26H4yMyJuzHlnjHX9CGp1+lPRGQNDqgZKxGYWPzawBy89
kGLvUQWSkWKPe+HfyINkVHi7NyIYiFbUIe84XWMibw4fxCsGxYA+I0f2dI0xvXhyqQkVRgvXIZUs
wXwa7zpQ2xsrG0kVAZUBV4f8wmkkhw96gucG80XHSUfJKA3MeT74zIHHx9ct6Oi3AbHKDBPPmCoR
/DlYeNh0cAtWg6myaAZluB92v3FYojTtt9/5QMyO8KYLSX7gsydGAN2FPUL3M0B5F0PpR0NRoaso
tog8cGjyGrxXCDs6gqvhqg1V9OJWhEXuo94+0NZNZ6VCQ2MREHOrlyyZr37WDozWcKuWNgqs2V9r
dYaotmPnV3t0r/MxczI1L6RV9qedxGurQ6YO8UGmiM3KmMVXfUywtrf0QZp/2x0/AW0oTnkx09F8
G2w4Ohh/UDa9yB1kCFJO0UfjjnuOLhOJ4c7ximwH9zpk4qWfb5GWEDL7ARFs2iVfWcybXHfuMJAD
mLbsWFMcZnx2veQEZZIIYJDsSlhqiOhqjGyjx+apT3vyQQXNZv5kbltocrc1dkWtbH/acaoB83Az
dGcdkGi00C3SXF3ziseAeAvyg1meDYxC8FW4gwr0aXupcB0e3n5gM7lAMcEDBJ70Nfx878fdGUUm
3evrT6NLAGRBm7VxOhdPvUAQdeGc01WGpoxIktcySRi/9+2NCSdoIGZptGaHWNuuGhTaGDdj2gz0
hyYtZu2DrAmKF3ZX7xGpEC4WOv5l/MbcQ/dLMFt8f74SsqQAfb3zDxoHhJwPdtwuwuIR5mtehdAe
azl8ETCuZe2YzcpAcHSi7b0TwhlY9Mi9KMiRxIM+C2JNYBupeq8x7akBxgMEd1IbEbo3JckvFEpw
DcvwPKX1G+VjA53SByHDM2h+sEH4ehyY/UhsM0YvNPHdJQJTT/9Rvy6HfKmNtFE6764wTSRl3ob9
yDIvOGc61CIdI1icsStSqtgzYo5JwVdvYOn3MAYJKknbmmNX5qnbc6Tt2MYAN1A00V6+oaxO0L3p
an99DvaQs6rw+mPim4czdri1sRWsyCDToydF2vz+Xeyw7V2fv7IlJE2ibxfsM94vxwQ04NSPbv5t
CA6YyE0sWfb928QmbMae4gEVmpQ/s2ZkT1umWkQQXjYcGQeU+18DdqX+9VucnjAHcF8R8Gr8Zt3Q
ZvTicLcB3Bi/4MjMKd+0w/43n+L59xhleEjWIyV6RNcQF2Fi4dg2kC8S4GUkyzsgGiUWFu4e9eFt
0KIr75JzBJpxXV6j1y+lCvUkNhW5SxH1WldDqIQIF09PzJpxHNxkUfGLw2ikRpCCtgQCzVpvH5P7
PkXhOzKORgiGQIiaRR/zHV8OzRbCtNW/zCcvsn7SAR1C9h6dDR5x6ewVdDZvKOnYtU/ecM8wM6Ap
FuOuSPv6CaAP4pXARnYKTXJ5G8Wp3/g5QWTPEHn/OYnjowomAn/3G1ygZjFMnD0UCsgfC2q5PSHB
ghbUwDBGHwe3K3Vq4QHDNVR4O23O3qens9H07lhpsZmZ/IYKW4tNTVAmbrTRO37H1gg6HFeCm0WI
TYDif14onHxSWzbvGXbllserq9+ct4ZunnB1wDqziztzupBHMDiCqdqABoIOF04H/H3XQoZcpav3
IQPgN0VRAn+/TcQ4GyxKPeFKxUUBbmJXB3WcIHi20GxgqAnpBNcelSVFa6cWF+83pcENOVoxf8/e
PxFT9uUHUG2feb0jyweNE1LZIbZo9DvE35fQaJVGPTvd2i8e/gNRbBPYNnm6TC5IBsRG7wlPoBuo
XDy1/9o73A3JZv/7xFl5QLkOmsReGp2OciDVy9yT9U4ujUwzJkklrFAQDA+fI/NYCZ2TqEams9ck
XaDjro8G4h0nxxd6S2n++On+qiZLAk0m8fBKjb5xRDN35iQdkM9RDs6BwF6/ygoCAqF7uNSMTciT
P1fFO3cpdKLJBKz25vR/lsgpmYsI4VwTeP5mX8xg24K6p5SlP1TSJZt27lpTTPwIClJtYdZz6mnF
srf90KY1WYfcwoJ186LCsTwQ0wt2TgwilhCz3+nKmgivovkFo0ic8qD43Ugd48LdIfkR5QIRA1e6
LdCb3oR/OPbePeN2AuT9fVfGVxXIc3j7Cz0qaGxGqCZGVcUeIeRfLM5LGNh1Zyr9LdqWvkRbnJfa
7MFa81jbWFA6dENJImqD2xoF0vkZstkzGu867IS39cPjoRi0Da9DvnfT+xkUmzLQuockC/f24K47
L4xjq1kGtNhNJ3sMIqDEQP3F31KFwEUrW/E0csuxtbfeuFy9VqDElE8dXIzewX2CtRW09Vtso56e
S3QjZRtUnC/tt1jj5t8ZMpP2vvbOK+6d7hWcivfFxa7ctb7UIxqIEJ1gGRPNe1uCb5+3eEes613a
stnZE+PzdK74y4PYnAgcA8mawQU/T5En9QiLpBHxJjJRbNkxZ0RXiVs5GpUuPSUZFK+R8oNSgsDn
ZFCCdF2j7qFeM9LZ79UoLb4fjJGQC8DsQzNwpgR0rCCtGdT5vWWzQdj22YBNfNwb32G3Whc/FQvY
0VTc5xL5geV2PxCGcXA8dC/xbd3SGKFfyPKBNGV4KQJjxRRmLx4hCtF8Kw9oY9y49vGDLVwMrC6R
wXjf7qfGFHIOeYIhWzm8UQinZ9uwtuJyqFInILt5kLPWiH88b5+LTczemtldv7tJ9Gb/49gnNh30
XSefRXVK58pBTT2ugx4mO6S0pg/mtsXk9TxBkAUKf0avwWaAu0Yfk2XKfmHJHvuIMG2crvYRf5cm
wfHGJAlQ0oRNqLk26tgHMKctNhmED+KR8lpe8aa4BpcF3hMuVBw9xXo+vEINQhU+TIgS/8yLqMc8
SwAXWqdIj3W+KNj74FyBuX7hnc/xhR37rsaUhy6X4uq/DVympbYdKgr1/UVzrMSrz/izizlHcdoD
ObIMUIlRUoEt37wLjyMPDRT2sTZKVKOufbDR/qC81vsWlj3UJ6sXfTgkFMvOoaD4ucct4wpawbLH
Job5Ehs27uWnoxElhVExmRsQmYlVoTpsgjuZrMTJVd6dYrLyLz/I3x4XL4mbTQVTGXYtzEVsj9gL
713V8q1EnI33aJkR8lr9HDutRhYsgqFRIqH9M7XoDcN4lE268kzU02+sY0giJRMF22pupaL/4sRj
loSB4OqzKY/lJj+aq2ZmLdLIPvTm1lIdVWBHwupKrj6UG50dCb3Ub00hb/CJfJUixwB7vH2pRl+D
HEb7V3HpJkP1OndD6xlmvxnyUfYE12OLUyZjmdnwu+IsKM6FWRqXYzBlRERA0hM1qKi74Rf23BUX
Qvfu6yTSEFQe70eDQEkyLwngLMfNuF50wbj6VT4AwxVkt+M9dK/tTgnPjUFiS2pbbhSo+pdl5zO6
YMzxwNGAXU/xDu+oezbvL67Vm96VOMVaSAilQu9zHTf5s/9mS0WfuHaT1n9YpL77V3gIZ7erOoZY
5XhvAi/LX3PXA7Ik9ipxr4Nmrn+gXjksAlznFJbQqLPW3hFpvLiyXd3TeaxN9B1jKKVVTfuLhiF5
IXhGUl/2zV07Ad3AYyibPctxkgVZOX0+SChDPc3uidNGad0z/SRzjbcXXGB00p98+3BVblWYZkG+
B5s4tMrCUsY9PX7jDICaLO+fWD50mGrQYiCUYaG2/7Znbzy16n4z4xsUWNXA+OLXWWSynsdpsRR6
j5ir9i9DgxvDP68L8IH+9L1NCfnka9N9ejlz/lrPnRLHiECXDEmuxO95LSmhTgFPownOaM9wFiQF
Z94eLl7bOKYakRI3fg7O5W+Q91fxr1kjM8Pe6acasUdJv6TlP8+JIX24cxoOGLm9/NLTE0m3tr45
ROUrGWF4K944Lvv2oEtEE+4t/mt8lrSXjAXgu3BMBwqFz5Ox6+Emz+5udziGofDL+cdtl+uWLC/L
bKCuZYvPXqlBMidN+ueB/vLgRhoJBUD5g4/pyB5C0sGk84VdP725/EcwKiqpjf2tTtH8ql+FOOuk
E0tM66sZdXeyTbe1RcI16MKgmiX4cHxzMNAk0i87vk3tllhOiHG/GQ46rOeUR5gx4iPP3i7t16Rz
Xuce5sdv+rO0DrGPWn5+jVO77T1xQUYFKm9jet9orubXi57HSEeznh1KikPsqQhULVfdqJ3C+KW3
DlEGf2BgZteKSsYuiblhD7eCS3TKPVKQ6PvgFu/jGME6R2RTd2stlIU+yoh9pRcxuIftliXETUZa
tI+SXbPJB2QArzujZkaak9c5tFPucZfUjmE7eowMiJKVl5I/y8bf4w2Ok2WiOjqNBwrW+X4JQ4XP
ul+kcZgwLYlLwBbOoyIz2EyPGOsapOboRbOZTVFgfSX1bO/K/MFikkgT1cyccmDPr3rwhBMOVTML
oI4VxeqN5Ruj4EJBPqW8e+Gnt+kdI1F75l9n8jYaUkp8NUQAfV2wCsW9zePPmrwNnhtuqueAygqK
PpmVv/UJtuED+2gV7yV4HFh/jRGcxnXdz0XZSOT0oK6jyoyNOix+zgr8sRDvRX3zCirSAdmbZL4O
Hx4PjDgX53f8u7HCZ604UnFfvAxxheJ1G+buiM+LXUPcw7mPqzeFAQ+DTLfqcsBjjKeI0a6iwgGN
oh0EPcpBgQ+8O+niD8nstWAuv777sBqcB/MEwsVyqoinK6179YgIPOwci7Hpa146s+ll52E3ql0c
KsJnWIaPgLAEXEW4Rlie6F4e4t9IuuzbNwEV4gcGDY+t8mV93cmJpVdFnX9mTSA/CCnlbce6w4mu
UdzDGZMwGx0/P49rSUMf04Zix3KjUUCAiCNMQcnq2sdPZB5hCTR943De4vt/BqEAkx48qVpR1/IF
PBxag5onDrBEY43unLzZk+LF5bUvP82xOgI7wrKlbyZLrNnvfjMZW7iKvSEQ9RXVEcty2vR055Fq
L/QpQSF0DvQpdiZUFGTRD/LYPEAhyubVgWWEFi5q6k9gFds657Wf/CatZLZVDRl5M3wedhgKF4oj
/cZCWE/AUYAhTKU/7AmbQ++njQQlS/vXeTmuxg92MHVfqD4M7X6LU01YTP+PqPPaTh3rlvATMQYg
geBWWSLncMMgZxAiiqc/X+Hd/2kZttvGBGmtGWtWHSeVcbm+695S4DRFNjLz77Dg1Nn58FUw0XVz
3xMccWpfWG5e2a4GUu29NMVXk/kAryF42Pqpc3XP0AAihuUWfUCV8EtWgx0IxiBfI7+uvan8nZx8
LWmIiTCBDvDQyChL16AAbFjupQF6ryXOQhUCUyBstxDiQ4rNEL2FOd9ycyGKfsDbaDO7B5qf37YY
hWa8nuEBGMIoUgxsvKlbsCM6l0aujhevEWO49ye4o7dboSxD9S64UnaYtXZNKnyB0bjWcRmbO7xA
9zp0L12zloW/DlsuHL+WQFAg/MkQJzo3TfppZrCrJwz9VMPPJN+0oocvAi2xIHWfo9Ng1zn3YKhh
agp/CicHgWLnvCoM85TqKiI+ykGLWctqRAv71W0FISAdNYiSPk6R9OnlFBliILmC+rtvDG/97da9
mk4JAC0a61Qh1zOeZIAsCvhlwoz5cQxtmUM7G5ayrGaO7lGuAxjr2f9UHTpCV3wrQdIzwqvQfHxi
JozISkTGQnv8NLDayeC+uAxYPyn6JivKgSfyox0nH+3MB+sbAWtjbrxaVsk9CtHubstR9orpbObg
CABmWKxR7VjOIIb1yfucMnnCrZ2H1RdNkFwvARtn9gv5KB0SBuH57vX3GCYCutWlmAjCbJegDG0S
+CBZ9LlCFLI+bHLrY2FTfAS5NSHIFpPPr0tNA1J8Gi6IrPzUnjC5iDc8VgC0qq0SxbFq+KZyTGUL
sR8KSX2SQOPWYfL5TlX25ZjrG2HPQ+Phhf7x5GEDsqP7rfrbXaSsLkfUDdAdHupLa7c8h6WwSIP1
4UBXbeJFidXnZ1RGaAyg8UUTieFAhrD5MWWz9eFtF+eXyWOllhaVZN52QSqAZYRbGq9SQMfqeWiW
vL3h7PtIFOTHnxhhxEgvVJzT8LoyeztPzlTv97FBQzernwelvV/on9r3IS93aqOoRRu9T/+ST02T
mg44lBdGnBvP4BL4eo9qkPZnH5hSIYk9+G9wclSXeDsVKrdOJcpPKE+ckN562kUUacHtx9wZyFKB
HchIYkkwAa7QQPfPBmhHWh2zSnibBdZwv6XqmKd9+QbMWmKqJ2Q/PT4Qmuxqha8HVOIQfgJ+geV6
R9zlqJVHxX9/ANcK4NbHNA8NYlDiRJjb1hF8yz7vYajzb4e6Qf4tq0nsqwJMBZoS39j5t22YoWwF
LJeKJYiDk7OtY0oPOQ/IIsBEaJewqQlD0IaDQcVswakCUnbweVGohM+lR35NsYc2YG6EjT4PSPWb
T7fslgFNtyuMULYJbJHSrElRqxhZzVLzSJOh2iUagJjXDN7Xn6r21b+9ox1F8f3Vgdkk3fsUWSp+
4e5AYcWTdBJQEC+PmPUJg+jyxAq0WNrlNtefcgvKK3BqOsw6nBszbDPRRgtdlM2nw6K/jHYg8Kgk
s8aZWqBmR6OU1OiOPiMMMoy8UO9ShkZiZvYZL6ClAmmlIZ+fo5pDaa3opQUHTYx9cDVdfszZRPNx
BqiPEXEYN5x7JZo94g/4tjT6HsJS1sgXe+ULMIZ2gkC85V+y8LrvntPOvlj/XOLC1btz5sNPLM6p
zMWXXAaHNYyLQHepqEgtdrCDF0q6fqcAa+ucOqK3FfW/RPow8g5ISiYURBSHyCXDOfPMRR7ewHuz
ygoOUtRRFTdCIFOA9brg7NtXRObz/sezAoMXPkYkOxEL1ByfyaIfNHuCQsy3QeYTevoId/FI5sqi
vQNYxzuNiPLip7+NzhBhvfg5bz82e8UWiCcPoHijQG9o51+XH8ZqEBD3oHaqvw37WoKiCbFl7/y2
t0/nCCki8x6kMgCH6O9bzivG6pChM8JGKPdjWWYtO6l3J++4u8u25bTLv2nTrwNT97rqtJcUkrzR
K+ZPQ/7YmFqD87jkzXwFMzpMyM648Gm4JoptW/Tc9o0qvTeGNBBPSlkSzBWsqVuc1+f1F+kfosdv
jXcfXAc0uWq3xpeGXqF2X5+nhfAOQ/7eU2vZCI+xtbhAIJENqKtQ04U6Qlqe9MzHn6jqYwzFha8p
PbRGfnN1AFyYnNPM6t+hkTcNuole/g5Fy34oYoEiTTy6TK5VN/lzpi5xtmrwohmR61P8DNEipu8y
phv9rWuYliqx3afRRTdc04C/qT8m00SIoXv95hYwfcW8WimEYYefFCCZBvbwO3SqdSNqhp7QZteS
X6F475S6AAQ4dD1mIaclMPl9leuyb/CIia7Qww5GlMccChVcGADeULHhA0TBxu/0t1UH2iLmHCuu
1czBBVgkOaFIRAuRHsViof7xH6m2npiSek33OY9yn71+2cul6TK54lE74/iS3QEbd4k7XeAkPPuL
V9Fr/b0Svphma457BIATuiDi/La61WYl0mfF0kbdM7/XS0Fz2lifnfUs+thQzE8udv1kL8m7OMAd
R+tuM24O4oInplEiLsrsGgIGEMY9QRYNKY14ZgtRKAPVoB91Clb6MfkwmzFvxxXbK7DB/s7Km7iI
ZdvcdakvQb0IkTR0YiDXGfhNHIwJWxckELH4L9Byrn3CLWJzWjsObX0OMUD/8Uqfmag4efBLuwAB
XJHsnYn06Jzw2JKzq5XBne9CHef2j8SMbPMWiegRAib4hm/s82t0ju5I0SCiwvFcWlNr+l5mS/Vi
j9E3hm6vsa+/4gd761q1iYgDNpjCgk3iwXJ2W1I0AQ4cz/z8iizQn/kEsA9m2eulxra+rxdbheC9
LMDE93Ly0c0lQICb+O5my49D243lAs+iV+1kfl7UyLf6rvmy3B3t7s4MbsJD89Sk3FcN/g4IEHl8
SppCaYr0X0eOvnzZ/TZpKiN7RqGgTJXhQSta8mfSRsNc//b2bPIJudW2xDVkssjd/2ZiSVNY7LSg
XZMldnONTuqJmp0LhkW71mUBS4HFccZiymqWl+nw5aXQyr0A3oP6ZVaLgyYA4wBvtwqppLnMY06T
ed63AukeXoazHl71NAT84VdaMEBX7WrnHL02Z2g3D81t+9R8Q4NF4oJJ1i3zP4zxahfd3ULn6b/9
FFxCCaN8jIzgEzMz8rN3FtUOyyk06bWH2wYVI+jG6JOF++A0Krs6NVnL+n3Eqpcsqp7RNbr5dtYu
NGkBubphrnkNXRaAUM6LNINpv46IMnfdvK+VYv1u1eAx19oRLeixr89pbKoBnTc+rwUTpQEN351m
evzCeTCfwKrn9H3jc51VNJX4wpvH6WS+f5+G9ebf3C/s11o2usfb3hGUmoW6zXwtPJXL4m+w24gd
sOT9/5HvEVTx/xIVgM5oQVXBjIroETqwN6JYVoXqv+KuTXe5PLPNqUBHx8arhg1oHBvAWQC8aNRa
REAAhms4K2ym7m/OQmIHfShY1utgVEf8IbEnc/6b2fPU5h4rgdwcchF5nwCYK/7mTcJCSMqDZyXe
52bFRZ/wp65Nfo/Qp6D+xPNwnnioCC7/bIAiws1jSA3bgZybJ9ReEPeqLgDDHBRVeTwogJjVBSlp
Ib5gATOfV7xR3yzXDvlo10yGdJZQuKqwEqEarcsGM+4XQG3KxBpTvh9oFqmfRk9fO4fN7EioQYfI
F/8oGPWd/PltfBtzTeBkhO2SC8EFoQyEC8V9ppSKJKvwGJ2DfUN+VF70FVJLAdGJOQMJUOMOKD7e
E5Y0T8RM1IxCfOlAOg8a8dfkNNgAuhP/eSpdCybTMcpcvp8Zl0mHsInDavySRRedR2vCV70+GQG2
qmf+aGSPsNV8YcJ1yJnpkhYW1zWa996f+xOsRkPuNBBxvAVU5CqQA+kmkqAyc3kQ5nivcalHo5Jv
fP2A6int10v9S9E3YJTiFBWWUNO0TpEZbOcmeXHCbNsTKfhtM0+uXgduUu58oAqq9uTJ9Qhxcdx+
vD9irYCsQ8PmFfj3YRB5IrxQIZUVdYAgxbm6KBbgUgfJAPMvSC4xkIg4Qr8FhAys7U7T7e7B9klC
TPjNz/UXxFCwlEiKCn5AHlniIKEkQ4f8gL8uwLt+C9kYhAs0S23BNYarFT0JgLyATN1dUELStBr+
6Nz55XQMc8qUWIJKpn1qcc1irmRHjCIUfYB/0cigTMzccJuqID/jCnv0Q7+1ffwdIZXIE1H0AnQF
KnQKgrCwOE4N+qYILqqX9w6qvmIjEr2/r5mprCFDJvLNDZVkWnx8AVMnT8cK0m8vempbQU8G7AWk
FUShQIlbZTL1Vkq5SHWyRtbYozxB6/QWfyOGRmrHmlE/ovRo1J8I452QvSCtBLewAn5DH/iy0jHb
6NhCgDis8sEv/S82WPRcNNKM8U3pYGF86LuH/qF/G4oX6kxbtNrL9W6HqNz5LpnfPFJP2WtcCWTE
3xergZlqlGl1M2Oe7hJp6eR/xwOC8ONQS+3F9ODNs3DuyCaoj7pj4hLZ63axkW8WG8hf97+9yiAZ
M/USc/XpHIz/jv3QaDHeUPxRgNGZK3eM1q7+jO+x7o3edoiEBzDK+syC9CAdo7c7nqX1Iy3jrVtu
lBsPnuggkhV6hki8l6cMQKQI4zJiNRvkadiCdtSf/d32m3zZzVMqMnoqDFVDcEvVEMRusSFB3Afa
YMnyuMntgKCl4gbmA0EciAZBR6wgZMLeZ1ImoL0sjT4ITRa3QigJfYhoSqGTjp9O2r+F3wE7AvCe
eKv3Hm0RvSDDiQFuho91OkgDilrBa32jiUqyBzA3szfoC9W3tVe/gIj0tQvUxs/RM/QvbYYqAbEV
3LTNeBKUUHS/iMilo6TAWdH5MYSe0geB69PPZX0AWd8xw0jcRv84Au3BVxWAVFv1Zf4QTmkKPs0z
lYTmlt6ndK0SNK6qyyQCDYyR0fH2Zju4hx6QJDK8xZD0ssj9Bc09sHclxItFIVWMj9jCSCQuYoMB
nARvErVbYuJFa1pbVTw2K7gQ7XLswNMxG9SXG2LE0QLSMroBmue8g1G9jFMfAwMUELWNAKXiPoN8
ArKTU5Dws+cZyOAv9iw/WSnZA5F30SsJcr+zsg+fd/vZpOtN1ePCTGvZPlIjI86uMTJKLyOs+kwX
UExGaytiHPUTQcFYTyj6NdBS7Sf85uI/en+kfe+BhIcEmWRE3VefuCqhW5LgSUKIhDpD9HvOfU0y
Ygl6T+ErmsUUuJg6ZwlyS6A+pPrNm7tIJOinCXVyRackW0ItwJbQVwHKA0ZKo3dXalNij7koC1uK
mCMhDwOUR3t6qQQN9dxQeZAYdaSqBHQqpLiAu5CI0KUlx4HEJFkUGgAeb5GsSSxB9ym6ufw9T6Q/
BtBSwmU3Xi3DlRKaPpw+YhW2thTBpItbRO/q3tVL6N1kDVrJHJwYckSICTtnT4P4hyXGDPbEQGep
6i8UdBAqfL05UaC7b1MHJjgkFnjRjXtw03cKz2DZ8CgI+QVGRCGkbv+lCn/pAETC5J7qmteuIit2
b21a347IuHUUPAoBhghrExxFtS95HEnFbNAniudzCgYEg0+SlYxWuaJchR+ivaYzSAh3JjkoBbOe
UgfBFhMChWJEKPdLyojsOUhgII1nMJWgDwFPoowP6fmFQELJmXIyInBaefgWNKwksXQPGIPxOc8c
0FVwpo3f1doSlckX7UgfFdTlfuxW8FoSsX2ge4ACRZQtLeWQVH0cGhTSb8ItdRhdsFsMFf9SwqpH
Fug9aHqUIfZOw79IQ0mjon/dnv63kxugFeGWUIGXjtOXTMAEJqDoTMe1DmA1thrHerKhu/DvDtUV
gw+4jShDt+hsU+au8l2p8Yq3sKxvI8LZEPVNbqRK8Bu4+idbzcLb8hsAsYB/Pu9Xg6LPsC+Xqcgl
+0v28ogpSkc8yE32cG+cyROvv4xQlPaorLaVR565RJn7ZVEQi7owUZKoKTJSRKQU+09gS+Q/f3HS
sj1igbG1FdAq4TzYV4SKBgdvcIpRV+slTm+z2SiNrbql9i8Y0fpQ4rvZ7Gw0rBIbDasR/peAmxKs
3TWaRhcprDbYUJ4XaAT3uRgeZw5GTcYKn+OBs0GUqbOzN/g6DsQq4+ZkJMm15ZJEfz2rt5f1enPO
SLA9HwwIuicWj2hOpEKgV2Py3wm26KmpfLGAmcdeFNhnrVZ/awfL9Trq9qM+v+wrhl8s9NN2fTTR
pYNb93dj1B1S+oM9oP/PJ0+Bkp5iMuffG+IxBgE7NU5ycAX0f2eTDpJP3cNB/YzX50WYNBAVH/Ry
kkWEtQ8wtmz2AqU2JO0Eh1exRSxXikqplhB4kxn/yiwqRKyrxNHglGZud+fDycT6rx2lxrkanm1o
IgGoMWDwcccf7mgPsswXixbkkNoJdMdsVUe2pCn9Pj4OupQ74FYmxikj0BeiG/RXShgw7OHMEc6L
d3aH/0S1B8DUzTM9MQPcBDwAj2i4Aq3rEzAmzL8W7EKXSIxEYm6CxHGqD7RAgO6m6YerPaSvNcq0
LCOcdhf3Har2ePmRhkmIVDKkcxayHc95ZRRGRQd4n6fR21M5jJIrFv3QzsHdiMA7dv4BcdsO8O7i
W8/jCXRDzhKwOdY28UuhbkaIeRjsvTJYftpSEBiKNFcxleSoRKQIFxRn/Rp8yPspw/7MhapBW1rR
ymlUhjB/VaOvw9p/BTTTKY5CkcrWUW3h8SszAnD431FiOqjkpfjC8FIzo67KWFa34gKO/yWfVW9L
JkReVKXexDA0cz7ExUhaQ69FefH4SzcVJiv52XqqLMK8J3E+nF1H93JqrBl8lM7MgNHPWpJTTsoQ
xrcGCogbBaqQDxW+whKjVbCcXRs8E3rj/mwCdRiDLoj9he/BHcrhJ2BRI+R5/VMP5Bv9UsiHjoDg
ZF7fA9Kvj22BfoSZqAFhGpy3ktL79IqkCAwbMD8aSILyHVxjhg94i/JXZ+/VBksIoQvacc9O4hsu
Lqz77IKJhLMRT2dwvJs0RGB/hLIvHrf6/aDbRjIw6rJuQfXhkOWcxZjFeqIaqVQAaHN0mhSYz4XT
aMeTMMoTJav8PGlfVowvshyFIjEIqgyWbBqZGylYljeV+AjYGGAytGRvCqrsll8JVWGRJKpElQXr
m2/xDEmkm7aqWCJBfjut1i1eqPJY0JbqR9gUKoPUlKg40oGycRZNfsJGb7V41IJveQifZT2Z/3J+
t96LnWZzMhnVR56sPEP9OJFl6lGOXu5/mayqmDK5MsJcNJOSp3Z8hQVC0Zl97/2VKeTVKmqVsFSB
EOgZqKf+XI/RMVuqfj+Xcq7JBpHmqapCy5vbXlL8pqDw0xXEWncoPL5DdiZHPCd+OITGcOvM3xHG
lGtkD3Z2r9fbdHqdqtvp9eLePG7yCTDkL6c9UX2B6icyhm35UeoijHfIlPLxc1xhhcpUmX+3JxdP
F1H2zfgJvJDPk+QwKUNnESOnonChqcKO6vCz8BuAnMMDAs/9VQvJ4PjZzAeXwq0Eu04S0qpJQtFw
aceWmnLPptvOf/uwCZ3GObrRb/rTfxYsgwNP7KKyWVoOurQFwNKKv3XBlelC9wlzmtj2/w4luB1i
HLkwzsTOxjjKDeqYyJPSQO/uuirDqLoziTmX9O+6zMD9smcg+ICy0TvE2OxJAk3a0yIUNgNQnXSu
ozwkzTKZOkSSyo2ZW0IpJhOpJVAnMCF+AJNzEJTdJVnzSOLczBlzmgWa/BDjaLUcfy4jodwO8gbq
JUmIAobhtmDd2n4DY8oZiKUthXHmAv1V8uE/7+a6/67eb5+Bl+YQHaP48KAS+g0vMxTEyLIGl5+6
IeAMEbgHTvB3XFnqmBQmuEB6EGVBKjwQPaNqZXJnqpEpVtYCWCwKXAFItzn/TIuyTTPvss4dAqah
EXlTiXzWxDISSJDOke2lA+V9W3fHLN9tcQqkYM2CxXWhIckNtT5ADkxG4po3lC70poZgu39+C4zs
jxdUCaRqJ6qXbKEszuzf38vtQfCFSy/a8vA3/4BPfdolpuwU4Uq7USHN1t10pHe4h+Uyj7QHyaQ4
LxnSUwuNjHSyo8Gm7HQlpcTVXxFGL/inhqdUy2wUWjcPHkj7SndG/6oM84Z2T2pYKv2IF9Ok5iMu
wwtlInknuVSRrOZaBf/PsUv6txLfmnt2ftcg+9MqJnH95aTacucQMmX5hj//UOjfYgC73guacqUj
DIcBk9HvwMBjXhkPwQYzAS45Y1WnLvUMtnAYqik/4y8vkdJURM7xoiQdjbIjQ67kiwYwXrUcVDhk
axnQQTVYhxJDCTYzLjclDOj3WWLttdler/+CkAVcvJkzhRL5ONfGOzGf+Fdq0lacTlus2p8pxYKe
OxRaffVfFBFB/USKkedQFRmVFtKbO1XpMu4V9VYW3Y8TtGUsFOxowZGG/w68oD3srFYrVbUUz0gM
VfzJSgd4Sb+P5K7Ue5f46RxZHGGwumMi2lbAxjv+dWgU5P7VHf50P5mu05KBa4BDK4u6gswF1mI+
b86p/Y4IcT1iVr7a7WDZLnn1SXPew7hqWeomwmDKcbBncLnF+F3ESuTjjG6ufq3K3r9wWqsXwfQ9
Eu4S96SdQzOH/m1N7SCmIXkkLEKMvmo8VjU99EbhoutUCIdTz6JHDQgQv7DkTfFVnyj01uZh3pfn
1lKXutiGsWdF3L0BH6HXC+UsqMussIa/PcBeIxqSHZQ6sppsarWN+JhEziALIAxSSMf+ahBeEt4l
MAClziNI2GkpL5djgurVLLrqZD2QzDrzYRAcYy/pbezhYr0xpGroHpDG6I5mzKFxZzBR1w4Hj/VQ
xPe3EP/rkH6gdjfjtF6M81jKYvAnQvlgDleQoJr22c+s/s/qiqtXHLP8ITtGCTxA6lxToRexFs1Z
lrqTsgFM/gQdiC7HHiqhADqdNwpCMIHBM8LkDVBwZmRYIAg2vjQgkkMG47/7MuVeRk8B9RNbM1k3
fA/TPvWl+g2sWtI6I0uQ9qqjbHCMMeugrpOetUgA0y/e69Li0iLognsFSBFQ7VrSK+LV+aNzBwq+
c+fZUIlA1QhwcqzsYmxRO4LqSKUB6lp9JpWY4Xw2n03td9FHMjtQ+6tuU6BK3Fdb/wP3Ghbk1ix6
95jorlZwqyGbvC/18B1MpbB70z1GfU/7VEUg7dNfAvNol93WlXpG1WsxW7GvVfqtV1SIvn0AP+Ry
6DAYtlE/1QphCSUUysizGMgFCm9M2XJ1P/cQELcArf6XhIdk5O5SSjPeo1Pm3zNxixF3OMqz5j8/
TDCy6STORv3P3mCAUx7E8dVlPw2ObjOe0H/tIUnY0QIO8drQhBG8nP24J28R6z+sP8K9B7ARMvG6
l1fYtqDDiyC0byCW21B9kGe4xOUaCDB1UUHoygbI77CG6aqqxCgV3Gft5JDauCjrqvzI/JfKkKAG
KUIi/cZ61q7RX8Jogp8ph0oj+T+gc6VVBig4QpcLUr9do9JEH44c/pfF72K8DQxZyMbVdCBv2Xgz
6vdG+njWtZBLRUaQqVEwxaMjAyns9kJbR7GZb35a747KrA+/GLx84LAMGolOfdZA3HJbcE6Xbune
+tIG3caV2yj9CQEnA4RMBtveZcCAYLV9MG2dlH3r+DuSBuxhvKcdxdMMOyiPrTKjvJlMFLl6r5ME
vaO7gRu6syGLG2utTFk9Yttv4RL0PUVQfqoonM0jDwY/cfvAcW4mYKou7aR/aM+QjpBrqQS3TcYY
v9VTj+REnpnf4JSY+eBXD8gRZsSIMAcrvtvxDNRC51ODMEex+0IOYC+t7nUAOMFy1jgh4vWKq7Bz
RsFOJl4xvjaA8ikBL4Be4CCsZR4dmjyLnz4AIAxtEmj0YvQseFVlkxew3grvUk7zeFUl7Ksp4jAD
RCo7nV6TwgSS1G+7NhxujiS1NwgMD9i2Z60UWZGiDKbrmbRWlHBl8j9PG4mW0O9Dn+ei7Ve3SfmJ
Gjr8MfYRpQ7WjtC3X+/aL+IHZ0tjc68/YVoDXxiYdPG3k3w9EYj90k2beXeArS6687RJgH9g+LHk
5F0qJn+1Fv2bUmkh844TGwwQcX3mnroZE536jaw5mCcwArDDIRvJEPMvXdf9f6zf5xbrG0sP9S52
nOlN2jmt1CmPtOiF91QopT3GNvntNKS3FcThLzeq5MujaiMS4bGTxCKgG9jbiIYV0aB+c+VnxIdy
soGeRA0vRVx/Kt6IZHt/0dwp1vlRNDifJzZfFRvYKJ5qvgv1xbnQMcB2cG1AnLaSYPdPzVrv4m3f
w1IET6V2JejgcCUH/2b+WWG8Al556781T4EYrgrqL0PQWvYOoUJ0QhR5luBs5oGxgjvlITePMIFp
XX2EJx9X5wH7opbE0ecbnQRFjuC1fo/QdsL92YQrq2GJpxW3jN4BZXpix7+gVu+lGOj9UOSPkQe2
lXAwh/Hbj4ovKx7654G6dgohzgv18OCA5SXKXcW3Mjsfanmjv17i6noLXgWfYh5Wky3eWSHEhLGn
vsQFJdzHdNMoVPNQGTP7XeqDWSwtQaNvAVkm4SqlLtQzR5gDmQCnaMxU9I5pbVqlxvLWLNWRfQKy
vQKvOU/Hs851/pwzpPqaFKLrUF2xB3M1A7Kk/tc99aEG/dofRK8mtI8oPSdvO1ny7TdBAD4/sibJ
+D3Hp6JySLUuZxs5kIru0YJmjJ4pTad6JX7RbqBAsQUZeuin0eLEDNm3BpkFWi+Ji6EF2MyqBW6O
hdeC3aJ1BwdTcVRZXid5dDrPrXMv6RTrrNm6qQ3XutUBwsAMvG9B9sSJAPIXnPpW79vbNTSyrC2c
W5Llvcu1Uy5+wiuX842WefNfknmLuN+awesOqBg/eIlnRnQ0w+oTgjz7dfWrdDBfpLD7zXPzZJb6
7OUewXc82yBIkuIsK24JMOrWL41A8ydILEFVQH5dtV/LAuWk7mz9gn4TXBmdFYJD5lzu4fkI1hwK
vYDRJIfzZ+KAphd4pfnACQ+gyHnoXleIqIEYJTAbQZqaVV3m+4uMGecmx961dQoPXSazW/nRB95d
anEHr5I6599sb/7jQSjQenVuUcZECvhh8oENY2Bm7/2kNpEMgTcg43yJz633KAeqntHZc61481P0
4TMPyuhiwQFpzbRwxig55QRatnZ6h2fY2SEYqEGW06bcu2KvU8JZUPCIY/rn9ndaGFy8XAwYpgSk
IQEcv12lzSZA57rh3VuvRgb0EcoTuEzEwfpZon+E4lBYrX97bweDziZ8w99csbnsH5x/YZ7M71RM
MzGcA6ZmzLC6AaQt8i3mMm7wedrM9nAWU8BvXHymgtjAzHlSsqKJndnf1uMpqobygLt8c7tJl7Q6
IV1Il3RpW8zds8q8NL6DX4Kic5hMs9Gt9uKxXdDf38kbv08Zn9mhDCVOxjcrnjniVXfrWTe/gLuL
Z6Bpyq6qDO7zB9AzBn9YNYxs9S4Teo/QvxXpQ1FXAwyCseEqV5m+cndg4M7wY4j3+9U7LRV4TRPU
IfbDXMG+kOVsiGY1kAxuswnTz+yKbLxAsibj9fR5wi8ArB1Ok3FRyO7W1cVtennyXCXCuLSdzVPJ
VE1Zj7uVRR/zrpn2w/g2fa6fA0YLGZFA8QN0rGXPUAaDs7iLGtiH5x9U0O5ebbm2EDp6Rcihaguy
t1Fxi6DXlNr8jeYMFQS0F+zFkaJtqVaqFQglgTPmNXLLWz2atStTvJoEuaTel1bx3X5Ps6vHRDuf
+DKBCT033jGy2b/O85b73sD0R0f+jaNrqBwDpwxJLTRHXfPiMfFMPxbSUHr71vhWhia0NN6T6jQw
WTBjli5EHPchjfzKlOniYXn46vXLaxAH5uDRvnUzBk8RUMGh8jfzZ/eL2DtDkLXciBdoVlu3zW9F
vLei9Cg2DZDvNl9GJWhwBWZncemiy0U7GGrtfd757j2/uCdWOjbJXetmh4F/Ny1jiWrJ9DIA+bkt
BDBqVmEbPELzAaETZbyQ2g026p63GUCjZgj6izkZcKGMuwMMKTDV8Bs/yDlX9rjFkgtf0xNAfKAU
d/u4Eh/vrvYJjkh+QpANzmaxHZ9Sx7p4W5iYqFyuYBHswrv7Npy96WUQJODAbiLdPXwhA7ZBFKJA
MISyHVaurG94n6AwL823gGLWmJlDxTswWNmZrQuK+234xCgaMTjR2LuPznF8mxjkZuGzf59BrA25
oz0bv4ZGJtw5s78mPnUvgHnG60GqmzknaF2ZjFnu5lbnPQZwx2/UhHxChDt8tzBk8bVXHmESwOnX
kN2GkTslpQGm8IFW25ogr7vYMuk64t3cRmb3PLL6t9oGTsDGnp7q1ik0QF2/pm/2ALziDLnmYSDZ
pF/b+rhG2Yc+t0RCEM+4+ktz554+7ox6O5MoO5f7j+XeYLD9tnPP+bG4ue/rBTjw9vCdwgySh9IH
YigUCx/1ElX4U++56yZDPoUg9aTPTWsO5dj02jtMD1PopZHHZc6IySIMBqTxvO9sgdXgq7K4k7RM
GWxO10ewZpzaUcpQ3QqkRaEFn1e5kWX2bPTxmEHpWnOT3v+Nx1Qn95EFhcLoDJHwcfwdliA1g2wV
ajBGHWGkSxqwPCTr/MPe9hhmzBZlyB3Ata/MLjCU6bZ2/P4AEL5kAk5TtuGIsuHo1CitXgUQH7Pp
dVholXrp0rCC4hSegBuJHvZuCQzE2kNL4H7anxb2mnn19rZn0AshUwUvjDugxDr/UhR/O/lPkNv5
WS5kkJmJ+mfFNemCsmHoz8BO2bnH2xYfgCGs2kUKYQys3+fQ5Vy2kA4zYlVaP3tJUGW4sLtfbDdv
4hgmlGQK0kbB+wyrm4yhrdgseog2cGa+fHJGY8Ee9e4rlAPYl1wP2KV3wR6+33LNOoRfxpOe4ffY
MJJRGQHMlFlDOjxFiLdwESBB7vZ5zBbJCi6y4U8gIvaRkgHcCpvH/NquLG45x5xBZ46oBuMeCLLa
JqkbXDiJLi2jZTP4w46ACrRvee8lIqP2YwILz4FAaHq3eGovm9W2gDageL+gTIscqxRgCSsOJyc9
uHnaClDrQJVODI3iEVTsJYfcPcdEFJXCrXumV7lzIO/DaRGJYKDSMQq2s2nKR0Zdc0uBkljtVbVh
pNhxVgWA+l5V9jDANtbvc5NhAiZn73FlehmbmH18pWHz5nbgwNCeuMtv4oVxeblVkflwVMqPDb65
Ek0QrQZMWz2A/3KKoFIh6L17V9DUt6VVcOEofp/dMsTCELad3WMhQny18m29tsGO6Aht5J4F1JmO
34PB6OBx8dNnWKW/9eqQHEdwN7I7Or9Xhha+WnLw3Lybb8nBGLHuv4a9Z8Bjcqv4rwe1ow+BJScf
bpm3DWHYFi4m+/yAE8Xmg+03nFZYngj6+1Y9P71uKJtTjXvqjfANkqpnyol7h1GoOxzT56AI2SvD
y5kn+n9I1Ivu9u7zmSyqW8D1Sh4YwoSYjXxrmrxR97Af2DYAKKCpW6Ud0mLfHgCuI6cD3nCCPi47
4Cn6BGQvO7+Wn5YKOKTj5rjIrm4GyqN/rVmTM+L04CR2Pu/7y5rpvyZZ15oUU/TeJd7K/adq85Rc
0iJ5BnSgY/BPfNoJmCZYE4tQQ58g0ufneFH89LFkw4YB3gdw3AfsaIehS5o71gJ3DEMMhSo8+XNQ
qXjpzH2vc4tHq8hQF5yRa5NVPWcKCI4ZCAlobrbMOS1xUFLUpNdWi4gGQBEFPqakeNSG5klmP5jO
HuYbCQHGKdpDVINJHKf0OkIKSdBY7Bz8dAXOnSV8Vu8uRSTmwbZMREGZjrYZtShQo1SQiZb9J1iW
XTtBEQWAFglLMeYDU7JDvK8AiSyUWFgSIN2QOOwRS9H/mhX93CCvuNqzzZH0G1fMk9L/x+uw+Hdu
Qro5TFdVIHowSdwg6pi1wSH4aATQs8+vK8P3N4aWRIFOqf6NbmX/YtZhtLmf1pz/dP6E8BBhNGj1
gEclLuSaCT1QGD8q6Eqjfup9Hqx35w2nItU1TPk2xi59BkWIml7NtHNb7AYXIjaE1R4OWgnlR+27
NluVMfLZryvkMfa5l5LQAsBJ6gX0xOGeWhyQNcMKHFDNYJW6uwGB5osJCiacWMsH4MouTCQ4joRe
A3UBkvK8x2JjGvLBLE7Jma1ZlmwOE76SK1QAbE+FpkST7852wXojpi8+QGwz5km6NC+T5s0foIYA
wDAvXgaCkrnV6OpdIXTMwwGVQeNRdM/tQpzrzECc4+qrzTtkl8/56cUH7xq0LxAw4j1QvidEg/+B
cAyhOBjNdi5xyO4Ym2KJeFHeJlWdk3yIjwlRgR1h3LDI/Hv33jsX37VKbbvcgxFllIpWPYVyiq1w
SS+SAd4PZBytvSttI/zndYRObkd40YRU4SOKF2JZc81w4vfufqN7lxQ9TumzsPjDclgkaEJRHHvN
pD8ErwnxD77HwY1U9r75XqWnBZ54i0IEFfLmvl8eE8iUgnxrVteMci09w6L5ADt7sWeY/pgYwMAX
V0YzsHikdbOG2Sl3SLxfE84+BcQJ8L0xTLaGsyW2rfZSKKjFE53dOXUiQ8JuwJFMdphRKcDOw+jG
Dy1yTS4ZZpFVRbbBEsy+aEy7+JzqwSVy3K2rLoZPbn7CI3M1GKpYgwAa8tEeypDGFa6uQTqyoFww
3chapKu8U6ZGCK5hZk/ZpHm4UuZbeqOnt5wBsipMfDNYR5cGNq8m/1pt+l0teojYhX1nC709/FP5
xD5jfiGahA+teZmwqUFbptWI/tceSj1AaoBWmXuuOAjqpOzPXKsyfN6cMuxz1MreLq4CE8tG3nLh
T5gpdBq6pwuM10TL9pHxbAOFDJdc1mCwqpW7RcnWeyeB+Vhd9rV7MUyhBKv03xbE8HZpBc9uZWp2
SoA9ScdMTe1WLOJOe5/HObDWd3zLjP362mN2GIKVwXMBI+WsdoCWACR0mwD6dSNuKg9eEAcn/dyy
NIauZ5s0IZvHMcAKbpr+BSJRiM/gS2LquzAxX/NLdV4BgLwfJGZ3e/ZK51apGj+rAExrPOxyi/Iv
t3Jxr4kHwx97l0oA99mhU8rXnjOnCOajRuJYLDzsXJ9LWjw1Kvz+7qjSizRO+0Wi/Gxah1p69GjI
vuAnLAXXNIDKC3aWl19GBIbWQhXphaAAzuftXQ9+ATZLerkmkalrMawzsz9MtLP+IT9FaZFELA+/
xba3YxQTM0LQQo+CDP8uwkALTW5oVXOz7uNan/0fVXe1nGgbZQH4ilKFyynuAZIQOaEijQR3ufp5
dv6Zg6lOaIJ88uqWtdeyxEkBITqQj5JzQ3v1emosJWQeiMyUdu+YMor/Dv3b07UuwJiuLvO1OZMq
b9Mrjb+yU8XrHvbdMTbsaup1Wb21TerCrpXAlbOtnr6W5AKq+X7anopOMN2bGu89Xv9aneQNHHrd
4c7vGFXvez3Wnr6ySBej7Zt17NDatR/el63lvTTrkcFpx6fzyhy/c4PpaNHb9lPdxYjEOuTsy/pf
EJDeJuNWtp2ZFMjGTXFRL9jryrbztlkr6TP9rqfkk1Xh/jMd5gQMz7FkHlEA7OrjSRodQUPd/Wfx
efnMh52qJf0ujliFlFrGA9P0UMCEaE0uClYzSA2qRHv1uvxQWftWrBDwqUrlY3KT6m9TiDlZ/793
nCKsEHbMduJfPlnevSRAo97hKPZtZS4jjPPJZXk18pBnV1RiL1XbZ95gF3cRyj4ZAO9bubLgtDu/
FyY4NvlJUxqx0x7igEKQFK/F9XJZamRYn5Xx9g4TDFqfSrBfr8PkEG3Y8IQ95W53iRVOFGDzcv1K
0yak+QIGy4D9ObqkJ4Yzm/mewNZTPj2UlBundipVRJUGZ3irbXXzPac6x2iBaGOCsDrIiSOpobiU
jRexDS9HF7J8k42OVXb8guMhAzwriIW9ELz2RZCinfwYP+WzpXG+YSvBYQPwta0mk9UDfaKHMNh3
+GWNyHssRessxptyHO8bgc0k9LwYnMzZTUVti8vGa21I7eszMydF2KSyUZwvjGoTt4/Y0BU4oMsI
Hg/zo7qTBLmWvYiqQoZvmq7NwzateSK28XuoC2Icgb9JOlYUPuQEyD4BwKzS+/VgPG/52aQe17D4
yNs3H+nT03XVmeees+uP+2L4m64kj40rR7c2m9dzn1fJ1nRlD68KOC7mIGlYY8nhhXyw38LBkWeZ
VwPIPa8m0q31ex7SKx8a3hT2Eq8S4UP6bsIK80quNUNfvVKaIR7p7znWlBTZ99JqyF6ctsctNGfN
aVupRDE3XFmuGz61fXjxFFVZfGZfNhDABTjI/cJk/xy/R/RouJa8jmkGVS0GjOFshpto8rvs5JHI
nEPB/oK5oD9mTiNqGAp/oidb7f5hrmOHJRcv6f1AaT7wcra6+Hx4zAzIeivuk4JF12vfvKBEdzG+
dZmQ6FaitGwdkt2HQ7z7cKhm34rHtxtwDuZHagf4YyGUb09TLhKXg7U+ysZUqWUPjcXuR6iMBTid
DmZ9uV6m/o56HSs9VbkVyqv0MxLjbc8nFhse7rS+2iCej7wmLYny8aF1L75EuPxuDi0AuwYCONts
dWMB/N0+CuXY4MTSN4fabM+8XLzuDnjOhfj++4ZvoksfbK/t9bJ2JleSRru1ANs4yxvhDGG3Xiq8
JHIwF8Imif7vrJqVB7SDuE/1RaJMqyrNk9yq6i1PxvvaeUlnoRZPKlgHD+6FkZtre8R7+5uezJnT
f2aER8UIe1RqmkmiX5HBvpLB+yYXbRFhn7ka4I5x65r+36/MSFr9fRd3nB8ekB+GyoICkhOK0wgc
32op/Nm32m478kjAhPgKL4iu5cct5HyQ4wrcrSGfVpWptv/7oaAyzdmry2fxrzSFDUxQ4oiyN7+v
69TouH1m/gg9zDON+YjLFl4bsL8kOC98WfNIYGPPWiIIIc40S3WIdPhBFclo4tF5TIGI4XTwcP0W
szjc0DKGgx7P9//vJ8Frt4juGx7HhV7+FJ90PoIpHr1Y+Bh/FJTL+L+bRZIx7ha6WXU4CTtKYmAz
2KtTsPB+2Iby4jqT+8+F/QUTEcX9v13ctHhbbg2MX+XIbGcaS9yzgVVGK1ONJJcLgkyW7MKG1Y7E
cyS0A8iE0kYG7vxvW8eABGwVgKWoGJPpWUFjwhy13gIt9/H2NrqU5a6yJQ8SuYHM+cvd1t4AAPKl
NoaYUWiHQnAGLsBd1QNQI275lzcNMNl/edWoxhDOBQ/8K9E2i6Ve7xCAYtV/yEHwbGCbLwDKwN74
0BB0tq5cr/89pN8Z0KbAaAhql+Mx4DnBJ31XmhEHEn9QT7+CQIVBEP51sKsjBb4fpqffDwT4165E
6/0CYIfdGHSqKPl8r+S/LWsPVRPkbfmcgBx7CCdSSnmy7ZxFxo+y1ZH/I3WSl9+b9pjcuuu/rlcv
1ZWEE++UHbzjo5EjRPpe6O6Q9LQeGg8IhCXFngy4JFCKEiptgM5SmY+uP3/Tz2QQ8NdhSNF2FBXt
8X6BECUlPgOfGhVfUfO1oTMh3FBs/Eo6Z+rLJl5kc1u+OBjfHfLmpNdvwywuxlBm8E6CKj5EMR/U
9uxrM6TAKd+MWsVls4g213+JVlwzaGAtMzjH+UCQWCzAf+e/nPTmr+osstJ3CLTIqUc51Lq/7KfK
kaIPWPi4fqveRlHEFOl6VZIRFQMo41RTetx3YGXCke5k5M5vQuEtQaJc63AnBbaEPlkN1x63z/tn
1jDm6kKL1JXfc2fVmw9FuOE1pw17SfyCNcK/pTHSP3yP61tvxflzrd0nPTv1mds/vFog1qJ6M7L6
9wpCdpj/XBk5eiPzGRVDR9/7L5d/xvP8K6D+218/xz+RB4H+TW/Z3/TStdWwG5j367k+hvehv9ZK
AO/s/y6TJKNoWO+gKB3+qf97Lp8kMx/eEqPA3JzVLM0bq7/AxCSufP2z/CmmKmupz/GkMJGF+MlR
pT59JlAzJ0aJUdz6RVHhVjPEOQoGuqzoMJ4nRLT9d2xuUt1cizl27rjQQCUEhDL7h77LOt/yPe51
3U/QzY7WKfiN1okGjCZd49FpFVrBnh//rh2saWrRpo34d/sMqvvL52YocRDhklRlqd6xMFlgz1+7
qiWqz7GE6v5nN7z09v19f+sVMs9msxI6xXPrvo1JcOCHNTC5fBZtOtE26/6f0oU1vJmTFtaEN4qW
001dHCi6ATy79XACtbpVV8MtG0C0zS1aPjvbZ/N1/Vx8S88qxbfDpzCanyRVNXwslIFcVvw7fD58
x7/id4KexLS+uVeFhwy2iKqdOEMtW7hYEF21tITsqJDHZBuJ6hwQ4EoyeuNf8TtGKpTyseqR05rR
spt4whBwGYJHflyoa+Fw/vezWzQZBaeDPmCS/OV6UuU9HPq9ZotP1gBHaok/oFlB/USAysXSropG
y5kWy8IFXGcUCB7koL5TE6czpukBD9cKHPiuwkvS/zC///0KftS26U4WKz8SQVTj3psO/zvIulmE
drdIAXqJhd7W9ZUaBqmPbE1d3L5i9Qr8msSbjY9iJMoGrJzOvOJp2J4ROBXqKcDInLKHqVI/kOjZ
Z/YbEGYiyF9NbX+Yw98wMq1iSXDs70CJY2d6r7a7jwXmT/vtMVH2/FypvAH1tFlBFXC5wqVSswBo
HIFaeOt0uf1Rk9tiE6A8HWS/x9aPNVRdk3mulk8YeVNqb0o1TxzSNuO52CgrbZFoMlr8GaeIk/29
/VG7qxxtHffolzu8nXa3xp9m11C0u0xyxV7I1eGAJOqTKi8FCcADj0NW1RbHod1CucIngF7uVhXT
ZUpydO4hhff2SPfJibVje0ZZYhDxBD51M/nGPkqn/zGHCBgh/bFhCLViFy2dHvpMIjJ2u5G2b7/V
xB0YQgwM4akymbrTsbMEQTi25p/uw9Njx4nVDbO9ZpSYqD1Gzt4Lh1EbuIldRSJP9PeSrC8uL/lS
zX2y1k6J7upTkHkzcnZ7AcvL6Z3bfSOQdpQd1d5NL5uxmC8+1x0XC1++Wz5tO78w9N+XidGjbkNJ
WI2SM3tUf2SHV3JhlQTsyk7Ac1Z1Yhh0301+O4OPuJh15++gvin+zBbzFbDDcuyTee5oNfktO+pC
ne7+5kAq49IRyF4tGpoAclQz0Y1b1zVd2L6xq/TwKTtX2HSl/COwSbWt8TnCmmX1mX4zS9wSeLTa
1Dwq8Vmz8CHFwHj/OwGnvhNvkiv/u464lg+V75pNsWy8wzbWEsdW9jv9Pe0FvD2zr8UbbEUQExYr
hBk3uSIIo8P0lJDPxBXKKJGBcBkX+XuF+MCcEhJsW2SuYKV0QYuuS+R89qxFThP3ygiu55+kP2Ln
31emn4Hgn/aYEac6zae/K0SdPLPZHisk3aORBMh4HNOu07Ggx90oRqDmIAPBxnBgZMIxggShSi52
5NSnKq/7WFmNDk4LPZ5b1S9i22S81A1Up58+/Ohzo5NAnHNrjg+jq+zS3cMx35DydsA3Z5izO1xG
vhQXvtAG426cJ24iGIYKXUHEwKavvIR04wbMo2F2ema0SLUCobRUPCFKT6eNojw75Umwk1vu8wxH
RqSJJfpQhebM455qZOquMv8omSc629xX7t/RTnJLRjsg1WGyf9utqka345k6YnwC/K6QDa1yPZJQ
+UfGj7q/jix6/D3/DKzS0U6vnFZ412jL1oQjoePpyUBVCwlgtIYx05RG/rLpBnxVa5yqTkkmgz5z
fTHiXsxHSFxd7WjZ9GVj4o1nOa2cv1Nx89UZl4QFyE/IDDS4AqiyNJ1JNtJjj3lJRNk2dyTJUd9I
sMKJ0TV7S+Ybs9TfHP1rxWjkbI5MuiWGyZeXjUdJn347FxlR62b+8YbWQEX1o6U7/TbuXt82o3Uz
gJGzfoaC+9SSrAg811YqEC7S4tM9m5kaHWHtui78CypDWHj3nLzVdJORalzkK4aDT467el31PlLM
sl6J6gM38cux4lqS6+Oj1U4G0Z5HxmCNNzlY7n41MjzNGccA4OhyZigaTmUFTxCm6RLByuQ3xytG
k+/E2BBbuZUPkzTOKpWKppdx8LTsnOxemuBJCUyLRR2jNhodJ0jt/LYwZC2pZRdo4Wy7nMVnYTD9
fHiaNccK2vOPm8lmEqPLW+Ou617u9ZRRFSg4IPEnfMI+a6oIicVb17cLfQRD6MkE+v77HoyU1Wvj
bu0n008qH81Cho1sVlLoqsTaxSucj2ZNAqExDOLI45j2BsmsGYBa1yc+eK0pNBppOeMqGs5lAG6J
zi/hGviKDoRZ10qBfc9qC7JXPUD6dy+6sGuNkkxNRFVQQAezBsO46wha79Yymp0rGilM92N0kz7Y
WuvM9+hpQ2sziXB+nLu53DfE9UUyl7XErzHkwBpl6vbd5fkt5jvoCBNHCeq3LB/frbWbXNBB5B+5
3LvDMFW/vlnfdhNHNzeOtfmnZ5Ysi7ga1ljG4lShQGa+7UIWLI0H8xbops0eUUDcnhgiYKk9KoQa
Lq3bYP7bSH3IJmef8k8wkamOVe76lowFwGhxn1HWBCE3EIMUBl/WnPpXHrQI3lFhcJFP7GSfuGBB
jcK34RPvJv+1lEoqeUPLhBn/aesOEOb+zWeEXe/yvaHZkdA7hB0jCf5k20hayOzq0cLR1jcrmAPE
FsbVzzfmn1pIQ/3tB94Q9/g1jOw8nYt4n79Olggj28CJ3aL4ZC4wDcyLgGimBqSk9HTcbeEDPrJO
KJRrd1F8Gj0fA7j4JD5gVeKp5eO2NOwfaPQpCwP/psd/m8c3pz7F6uXodp+/ber6ZmCQ4CZ+W7lC
wX4woGLQRPwB4O8ROQcl065V6U3HnN82k9+mu07lLZTm2xRlApaKhvX//J2BlHopHoA2JfKPNVFf
15SomzExDc3HC0V6MQutoz3SfNPJWmpkWXFnZDD334IYu+rfgCbQCaKq4ITgqqrcLfDFVb1Bfbev
2ZDH1UPhieymBnc0c9foEUiBtMg/7Sa0Y2PWfnsNicn8NXrMBYUVYN2SrmlmunQhdGPkWH1Qg9lB
JPIruzYABMAE8GYwu8ocpmPqi0L3j3CyWFT5wnWfauQGSaOtUhlMb+Fon4HZ3udfIcS+A7wDKwE8
WU3Aus+l3RDlXRvFw7D4nXzTGpdYH8fZt21n9Tnumvbc8fQT9FU9SFTOgJ2ycVr3t5Mn8G7Vx4WS
MAbyTyIDj+LFNqy8ur1MPW1zuKCcp7rjYzO4x1LyyW2NX7Tz/hvZivcKL2IE98fFCH1K7CC/nf8O
gFQS5OvsvooqKs6VJQR6pm6BZ1iZ6ODCy6b4kNM5VahHjERen+LXfqQEYNwV8HMZ6svK8Zn4O0aK
zQexR/YJPc0HPDuCmKMVVzP7XJASxTdjyF7UKh5tCYUPQppPv53rY6qb/jm/z1+JnwpQmXGBbQzQ
MZ+rf3+Xfy0fxIVkU7vk6yVoaLoCZ+8/cqIJXSCwYjXXXremYOPSMMWmTM+0lu0riILI0cYK5gy8
zYhJfk53NrD4yuDW/Xl710pjgMAHJFX0tn2XpECJgRD661czHk1PAdt64l8i48VE99IbCzajbjl2
uLfVx2vFz7XzITbenn7cE9CErcPLF1KiqqMoelYc8LXu/+ec2a9iLQCySH7PgbvDlhEe1YCyNdIC
ZmgUDR8InR2qTNuzMrr4BSw12aMch0WjKmASK3ewQMW4luWxuUFFi8XYPY7oHGk6da3U3pr3AHZs
D/HKdBTRHYPi0jq+RbfEMvnQyNvYjm+pusC2jomvw1RFHOqxoKuDhdlI+3stxiYt44Ee8V50JpOl
9deBptli9CAUmusaNoJW/x0x0FnH/+3yOIPV68nMPtk7Y322mFtP43rdhsGPI7u7Zx45yGTWsZxn
MM2wBm4DD7muh3SM8LspUgwI0Kqdf5Zmy1YOhAyX9UK10CuCpEs2DoFxTo1ErlXA4wOq3gY17xc7
RYRTi0m6acoyB83Pa0eSIfNZvLe35/ZMqo0k0Vf69SoZCQ1t2wSnVJk0OFyrmX9v210j314+bbqr
HCgJ4SzlsQ/T0nSAfhWPXTkPViFOqM9biFxO3WVl+5SRFfuHq+UN70spAffbkUvi9JfWZpfc7ccV
YL5TREhSrB7SpaQxrvyfpggBCnxoycFvrvS5eP68T/KtaRni1DYD8wS0jB4e79qmI2Uurau2+QEy
YJLt5j/uA9x2g9vP7eeaamQxsH/mKkE9sqjvG8G4LxtSGj87a7GcBtmh1FB96LkRiFkhgOtTBisD
eE8ZsH3aMIgfMPLDDCi/fpQbW9U9zCpp5JzBmymzdsfr909jkl3cdEtfv7AqNj7EOSJsq6E1EIzh
ZVd/Hl9K48a1vHt7GM2ftyE4oFL88Lz5Id9xL5fe0xOohUpk5dIt9GuPJ3Pv1NwLHgyVG4oV/PYe
yirX/QZmV22yQrFCP7Mhcpj+conHee0sPPEl2pUD0pEjpl61aP0+nV7mUsSY9kRMBxE5xluvX8tw
wFboTX1ZGcbt6vCPPZjj42lZ1TnmPt749UPlNwk7fH0qjHgBvSwS6X62EcFj2kerVuZlUb3AcStp
lcwjK5yt5TMExrK14fXZmiFngK6Vl/pvPrBAPI/fF93htfT7uHzcvcyoTtck+SRJQGkacr+fhdH1
aXwtS6WlBLrfj00ySSJbKAmEdkWzBT2QMty/9MLvl15Lty91EjiCTFjLSM9dJssFLrg50U4BoNoB
3ypQFNgH5ZZGdM5gN8DYnxuJrfXJug4vZphi8lTL/l9PPmW/xW6jRC/5Ri0PNwjgNLUGjnV5/C7A
jAhj3oLxcezMy/Y9I/KwaG9C4IAWperBARmjSv0Z+RFmhtdfpal0hRvHR4ERJuOmekchMC8nciXg
8Q1VyFtV+ByYAt/TieWchxuzb8Imj6V1+6HceqsKrKRzFr1NI9erWNsKg91nanTCCN7OGf94OaAh
a2u4gfDyUyTtLfBB36AAcDcURzxF6SGWuNLwDFVmj8ECNM1Xg2t19hho7pMJWaESfuGzv2/nlSQK
GzXRd0GUHMAJIaVyVmFzJzXaEciu7qQb+koS/zi7bp/pWmFyAlc/9Jgx5DbqDK2oSxkmqqoQj5ly
sTR7jxBw0EncO+P6l6j4oZsYOaaWkMCWY9xS6JPsqD6oMvyJD0d8MlYNd5Jp+Yb7AAgZornoCfGt
RWw36q2vlZ0YpksTDpUPTdYeSrYbkau/pHtqIhh1VIRhMNCELYtzAl6UhNizThW3eBvdqsarmm2E
L538W2qSmQRPxaEQpXUS1cOHSNqfRhuafKPDaMeTPdcSzDJGjCMaPtAnOgDrWGVB1UpZdRVD+Y0U
miAwYczSVyKmBtjfJP+d/RYrEyPhPcVWpzLtTaiGo8Z6jVB/vCxhIHonsqiw629TVM3OkYrMAW/h
zybZCiL9hCj6H0Z5maoVYIh4un2So41dY9PIp6sOQn/MjsvH4lbZcEvrovxCUYvgD8s3VMauzIAX
6X7U4M05dFB3WwXFep13BFYbGAGrm8/gT9OmIdr6rKlrchcWNmIS88H59WH0+5RD8tJmF+TlicRL
paMPvSnWuAZj4rn72DytFUp0iPL9U+2ws+4EzfHipVgNFpTzU1d8Gjb4CXS9U8S1h8av+GgGIoys
7HpyZ1G0iwK6dPgHcIPA43n6gqtyWrICFNGtGsnEYdxCY04NvTKrofhIDm/MUgyaDz2VFnOisfOe
nE5tYv5F7pP3EOFyhRFWw3ZUQO9l4n2liQ6gvf4p/g11DWWMmztTIXi1HEw5zBHRDcFIabsekLMF
JV2V1/1r09enlHy2sipbSZh8bdeDjzT4t301/6OP8cTIVQVA2EsFFcN1BH7lu8VSOh5+36OGmnqs
lTMxss2L2dudgcgBXhu50fUZjLNQaF9soueygTbFm6cxTTnHEedXvHWv/PYvAFutcwc7BeDr9x2A
Ak9CkN2Uovrfav+RJHYurDr4VWgS9BHp2iOhlHUl+7VqPWoXjt9dOE1IMV9JG+m2lFpmMiubAj0Q
tOQJXd1VZGPba7/Vsrtnn7xXxBTTfEccftGbQtDS8+lCU8Zd3t01RXJIzv87Vz52FJKY6WoxdpCq
IDh1PiDXwUeb0yfBwI8d9NhBAe7HRDjLStq8fjN8BLXaR3SMV6UN4lxSfYxaN/2Y74//XWsJ4Y1l
czfYPnHUXzWthXHzzwJ8PPVWtJZslJ8YM5V6v0zrGMfm/0r4jF9zT+wJbnY9L5DWG7/P5T7PjzPQ
sX8UNS0jzRyRwCFaHBH+WEQMmlRFCe62GfcBoS09YfF9xtsEgda9y/x/FurSUSMZgoigW0Y+U5Ob
Zafg8V45y2iAZCx6BJM+RaUhlJW6p99mzxrR3xAcdTjIyvn5yzZgqR23CMvw3tgMDKMhVAPo7AMO
Q1Kkz+Lxy0Nj9nxKYhkMVtTgS92MYvI/i7AMLpNTawySWso+//4zxxbVn9EL1o7KiZ04KfP6mI+A
keooM3DC3Y9245QnkcG7eztbWyX3Qx8nKP9Ycph3LcfL58hM45W9NuoISy7DcT2En5P9xHABUfnH
q4oVSymeXfj+fDXQ1jXIHeIEJwyn0+rt5fLC1pATqOyf7scyH+Qfg8Vu5HfBtEn0c83r692YLTBl
YES5EuSUGB0hQfnQho+eD1aLthXhGDSnuvWWaifbm5fVomKNmX6soOGAb8aVXPMhBNCOr7NagXBd
ATMVcvrRpqn2998OjHQwKb+vai/5VtEYrxQHs0+MzOhE3+7IZ0uzEN0KMm78p6N5cza6twqs3ERz
+uL4hT6SncrF1MeGjTSHxgIlp69xJ9X/5WpN1NKkLGE1lRBv6urGpcMP+D5Ou1NzcSEENmPU1/Pd
RJNKRmX8nFLgAJnyfOZGDPFwlFMXyOtgU+9n0Xb+Cx359sPQeB2fq/VhbfNPEz0y7tYPdJWYHzBb
80G+zRprAdDYiH6we4022zLhpZMPy/Cj0mcOrRZVqNDjqzOeG8Ph7PHERJXv/wiKqGWxdese99Xj
4/JJmRqFtib7DL/syxlDIM5ZmKtgB/FU8O+ocKJ8HEPHAGWV89tqjkFxBCtYAI5Y6Jfz2tiqKNVd
g1B3DcheSI768/f7hkaloducdNfNtlMIwusZUZJRGu9BQQxCer+blKKOFHkWQipEzfEPghOCUlgi
7/Y10r1QHOUN1UPCtPn+gT7OrK5YPF96U4+Ae+KUgW64bhqUVNJyezTKv86vcJR8timdW97MEVhx
CM/JJoIcOnMWxs38cK4h32NEUmuyQ2b6Z3TKLG1X4N/+qwCp9vsa6lzJYaZ5/sq9f+NA7xy/YL7R
b/4+ap+9GGbqZc5Lyr4qsLNWbxuLKiO3fgLPaVrV78+nwaaVsTK1kgrxDh/F9pgJky9vd0pMm5td
uGO3a2n2PTONz6X9z0y1WKJ2kAzVZQ3Gmu3XVnUpyq1iEsvOq8XVy/V59h4m12b2PG8TkLl0Vpyc
tKW6x7q+XXlzc4HOS31+qziwN9enxrEo3y7y/2d/ZuznI7uVTW79A5uWGZ16x/75cfeReMlxYAsV
dZAMuOOczhSLcNFI4qXs7dbq+4HVrpWwipjk1Twb92vbFIAdsg9/3+fTx9/3v70PTG7aLoyY0iij
K7nPvVxGjbathQ80DsrA6c/NFYDdvWqf257LrFGntM+6d/g55EfKDGnMlyOhLO3qVRZYxrZ2rTD5
RjZvtX3Thtw5mcRChfLq1sKEdUCxEOPuMrp9OiaMgCLD2XuRAAmagj87ZqwuLxF1wvZZn930gCMU
SvweEfTdRtOg/vnvptb9W5WNNNw2v5K1xxvCnjgCK5Bx+BzAUSuXrfoQxuplNB8S7X5WFVRyRWCC
lXEL2M47tv9zx+kOPbgIBZGLRtyOMkoJg4AJXka6O85przewGeQGw3OhZV9a/rCUrVYOcHbq7bme
qDIglA703VYYumAepVUvaLhhQuq5Ce+Kys4MOGM+ZK1KY9/D3BAXyoqCHatb7KTOcsUDGzZCWM/J
mrBs/9z5lRXv3Kpqk8quJLp51i++JZnQsbFH01MH68ClxOtMZwYWZrni25dPSwKJpvLpblWn+gpb
xU0Nv5b92FI135d9rbd+jqOqx/yjj9tDasSTHU9D9agu2BlUX+M6v7PFsKZY9Ucuc+4sn2m7GX2i
DN4y+D45cSjaaywj0Acpx3ttQdVAGgVIvX74ZOG6SRArNnxmYvdVrspanzcMnDZzZRIGTcch9MMo
rim2/RVjWGK99/D939+51rQB70I81lY+9sa1opvisNHRCB4tQzPnh9MJMIOaFeiQO/dv1eOEqI1B
LiBl+1BVMHOdavbUxNgAQMgxtQLnEGCC9aIDhn9kPKi1MZ/CLEvXovUwdfD3YtxveuRu/xASIEPR
XT8cjIoVzxGj5/+QEuZk8JJF03i94E4SE9w9+h+Q47TlXE2TXbdxD4Myu/ThuIS7EVDgPRRuvDGz
htf8d8B7zRYPlpEDWb2gz7ogE0pLs3ly+IQaPYy0ZqLh2NM6TweEcppocIdI0N5K9qjTXIR9Zoit
/+wprqQ7iBOi6vo+h8tXEAow68vdTOp9B10akcBskFdKEYKxxIVlWoHyQCvyd5GAcoLePbUKyXF3
MxovkX85SU2gGKA6aB12k8id5DvF5gHc+/14KasCV7Sh4OZBwGwnxe1daerBRta7Oh8+/tZyffEd
jKsZSPFyiuBR4/svAAQ4X5sSnrlUreSd0+oPKxpaxnoyD8U3kE0RNI5QfzEowXNC84EJUCuyWxEP
LnzwGvjBk+gwFAuNpULsglXcFCmnBgZGVvxRyG/Bu//5C+nb8347UU3VYBaqhICNhFR6vL8+DJe1
Isfj2jwMDv+KG/SWSByq9w6W5Gt1102W1IBtugtt97g3kWvMRA4yQArHPGdesBxWCI7gDoRs5oOZ
VILaWjkCLYRcJdlfvaKVONa4mo1s296Vf01/qUFnYC3+7VICU7PavF4cqmQh8zLkiqWZXmHWRchk
Uz8IBwnb1jKgabeJ7CEuk+Gsf+9E3CiWyKR5GNb0gmuf/77WwH6/2l2plBqBavVE2KYTMjp7zEsx
jH+ft4JRigLqscFy9NqK6uRiq7tRYWT8r91OmA6LXvuoNxEEiakaaXDDEHUh+nObYHH6oDXOG76Y
ejrqCQPI422C7c9KRUWnd/563j92j80uCIDM53timP9BDp78ke8YTiujCKyuTfcIapeuFHGqN9KJ
v8+IBwfZ59QwM9y03wapQVS2Z0aXZVXXCYEtylf7JOw6CQp228dvjVumPqM+nwUU02+oHcWruxf9
9szN5S+9C+NVNy9fuzr+zPF7bLHAGA3+FzmI9dOq1Q3aOPjxGruQcZYeM8R4mL0zaZ/j6/SFHqmd
ryt2+BPmzriSJQxELBrvJQoxf4cJFK/3MzSGir3lK+Uy4hIUwBYfX6lP8IE+l7+URdmar0Nv4715
GGApb3LPK4t6tjeu/PvvP6eKZ8P5L1rnfPfwp4zRyXWQs75o2YMeZ5DyDVpbxaLEkWh8JV+LNYiI
SORDV3GDKsIJ6pLFANC3MtreM81/xWpRMOcrtO5fktKUm9p6UyGYVI2zbRsbokCz8rc8YmlBbzYY
r8aPK/W0bJnm8fUCrSExcYeZPAwXFrzYlvZE7TCW1W8C7xrg2k6+WlK/8O3tiuQg+cWdoqRskz2/
F2p6S4hERPS3NG9lO2vee6H+iH09KSAeRYzA1AjQrBnaYFFOAsBcSoXOpvPaab1Pz6U+8lpzfFZL
4p3d/MsohxCzRwOl1BUda23xcxDSvJXmRZKAq5eZSQfSl0azNMX59Se+NxVOTj0i+Gzdav1T5Xvr
EnmvzdLZRMu2g9w3mCJFQ+rFgXHQS/f2itJedewCGjjoUB/EsOfdtRBJd9xkqDLhzViKg93hg/Cy
MLOns2x9P0a9u3oZp81q4p/7RuFHBUB/1Z1mK9hHWa98rvkg86Il+tYkJhkukDQkCRgA7PSgdHgZ
MwPGLftGsjHun9vzruICOaxOO8mi76ZwyJyf+dJ4368iOQRKK9OXo+ZXv/dQfS9Quj2WtqNk60rj
ZLYsP4jlgmC9PEcMi0mu+OV419IuXOGbPnh5PgzYnZ/iAvY2yyg5CnKmC0RcBG1WJHHgBVuviad0
/fK9UkNezgR9N+RZ9dbv71/tSU9p7NDX8HB+8d5JaJhzosgs1baFqG1htf4dgPKq26drrs5N5t0M
0gJnh7qyncvLFunvzaNCcd9Os7gT/3D2KA6/NSWFrWf1/G8t9U+oPfMiy2byD4QeUi8pVvJF7jWB
OU90ElGQ0oeRGrAyvoxH2BDSBWoHbRCAHraRW/0vCQwoWbJcHMpi6g/rpnV+8W/cN/0NQtzJG2k6
F1KbPc4Hp/rdqrnpimxnfivH9vVWuVGnVHpXsDxtgMI/vsItK0rQWBEi50AM0HIwizXiJ9O8/VYi
p7J+zSfKhecTeoz3othvZf7yHZM/OdyxVF6L1VT/XKyYUqfK68O/K/mbK7E6yZp6cpjtpd6V8bTJ
YWd720buxwHSH6nm7Z2+4BYSiuLYivS1cGQTaPhp1pvz0JMfF0QxzQgW3DJuS17lfYMZFcblXXEa
1aVEkxCjOCPlOyvNpjazMD2v8CJeh7nnJHozgl3lbXtY+Jl3YyKQozPSwxVuF428UNbhua6/+KxY
YNeMXKOc/2W+0OKN2fJHtItfOvNDRlENRTnF7Xuvc9RRXP93sbgIDpV3NeOjK/PdnbAkasnBdXjp
k2V/ZUaQ8R3/1lf/zo3VPx7tfFFZL+Sddrc611qDCe2X03xjpaWCpPPBmq7Pqnpv/Df2MBbWw11c
Px66Olz25tA9Pm1JIUiy2T1pQjPQIlUbxIwHVsqwT/jzcC2lfujdTi6UBVOP2/aq/G0MKFoT61GA
9i/5alw7B+VfEqEEgT/yYAHdE+kFV7CFGvuXfxU5rEceJrYp7NaDWUQW64duXCzn2Ktr8jVx0UGH
/bisrJGm7uo0KcgzxNHn1Yu0Re1qRL1OW5ipu9nGapBlVEQlQ/41I0JEtiHuWblDvCYG7/7k1tpm
y/np8kJMDxvCQ0XQoCD9W2VYJA91teJrQr7LahYPNcwCPMTj7z5EbGZvJqgP0wV8QJIzLQuLPLg1
9kh7AVFX35zFRgvX8klVUK5apJACd2X1ObeS+9Z5+nL67UrdoLB4l6xZvz8c6bjXpkVIut41SgtV
LzskfROjY80czowynxzp48/5WQhyJcrsewiDONvJYmOlIlWV/PsDbyugEnsOEGYavp5DyfwgY5cK
erBunVuFkU/lwhVXFy8e6WAc0ztn59xUhzF7V4Y4IvD8c27yjcN12fP54a0aHyex+NLxh7+8fueO
Xpu3zxPJdsSVne3PXL4CM0xz2uZbT9vU4hsRDP9IStMW77WZlJN9Hpx35PsoDKSDei7wKkwuxhYn
EYRO8tevgizoBzncf4eah9ueY4BN21GWwBXvwLY1cxwZdia/cD4UCe+FjxbY9CubrtDiMOClj/cQ
U/Qic7rYl9fvWvCcqOU+58Y1vnJ4+DP/NbF0pTz1VETRz/SD4RQiCmK7rMkaDX1dLlJ84M+bz9bC
Pw8nNjzwAN+H0z2e/PdXxAiOzx+1+KaM1vNuyCrWlHNO7qf7lGfQpnR++4lwZS3DSigjnmHPuzvq
saktBTfCPdQI2i4+t9EozMw6H5wIenPuev8KIDS3vED44+BFddGbGs//U9irnH/7r2EifhFH4hyH
xx8e57XCe4zYmDhHxI8vI7tCxCXis/NGRDqwLF0rX4xi/h8ryt2EQ/1X1CB9yFYOuRyuvTTDJ7me
oyzbooE89P/ueN6QYqs5xN+tSWI47V+kISK+uJOU3aFvXdd/p+0IgzxMXYwXyleQkYPUaRje8Upc
LJO0HDEHrn40OQXckqu9VoQsIvwQnjGXlb0yHRxG2wJRVm+G2xyJi9nPf57ktZKbxJ2iwYowSYQW
/muMaEwediMGUXwlMoLRME5xE5AXnVB3klpVEjtIg6o/lSBccRbkK6oQduPeDFwjLYWqz362rFjV
7qhCKsmDAhB40T/GzJPB+yuowfOX8yhoqXEpB65tpqpdzlYzslj+OCBJrE7dKVK4/K57nuF66K2W
rfg0TBbl41NL0cSFHBUfOD3aPVQ3mALvPZB20rIP3cO6fqYbUChvp/X0+HP5HPXKIxi1wuDhifOp
KAmKD65RMvD+xpaBw4dSOikAmIE/Lngk426AS/Pc4XzAmXnFTKhA/WFmqyq2gljMPsKQAU2O10qu
EqyGWzkAdIFABi2WEiOUVVHCIMUgbYReK3dFNLsS1//i1jbUf2rC4jc6MqVi7Z8A9YJht4rF0mN0
fCQHcznu0/11N5A/e44QzmEUHShYYwj89jMtBSftBxUIwfHH7bSFqxjs4HTMVz4U2Dzz941Nc0kJ
q+SrBfHnnqgcn/6owUQJG9LDvXN/XbOV/RCgqW0GXKS6WHbi3+//kHReW4piURh+ItcCMcAtGcWE
lumGpWUJZhSR8PT9bXtqpqe6AiIc9tnhD5PbT/31fsCG8Qp4g9wJnCbnPJtiSDls7dk5aZKBHLnT
vHY7C1IOPXjlKJ25J6ZjDw/c9ujbnr3ayK28mdvT5mdXaGan2npSc2rmszNTP955cz1c0RSckjG9
nvQBW+vrodzVO2iwhAvDqvlcvnKGkZQejHV/zWJK7bhvcxFRVOGmMp0CVPn9hKegzYNAKCR4EXcW
64aAANHT1pF48IfAx8GmwU/h90pCjyEzw2zKjP49VUaTDsgbCkFy4TetZYI4yZsk5XjpPhkXtDPz
L1ikrmTF1lmVKhCEHxeP6ViCFSBbKTuoYjgdylB7D2RnowBfn4toM1RB2v8rivkRtQxXa0hjP1uR
D1E+rE61B4Sj0J2CoTCJCkBYtxh9B2/7/WXGV+W8SJTRrul6jGtTO/9BLAv7KQAHIIBKD8lFKYNJ
4CzwHLgWfMc8Jwf6Nd2HF8T4FbAKJhefeefvMcs4157Dv5fTLGdqQOF4ow3AjqgvZQeVDng8gFOH
dAMYzDCnmSAOVjC3cXHBTYKdMptqMKKkG6tITxiiF+KuNEoJh5T+MVsDt0E6ETCqv1gG2peEGLxT
mMyi3E5vV4KZsmQrkX4orZcQLWjadBiIc1dpgUqolS9KXCK2o8Mr7VOJX/oAXN8XdsCJEARjj0i8
jL13cD7QhTW+vwbW4P+0HfiDPICJL4ETvg2dXgEWwPtCqwikW6BxjRbyauVSLFx09hJCt4RJymoO
Ip2PYvfcQRAj+IFHWNLmFdsXCcldVx8wXpY9TJ5eAjA7Dgkhcb7B44WjLF86e0Dv2F+XyxZCkWyc
EthzwmbtbKUBaqwhxd2ssuUw9GRtXyLoWwRJ2qwXCfoMOdmeGrjJEn7zHZo/8rZTcFmcHH/7/xAI
z1U0gO6Owu7SuByS751oHjdujI4ghGrghkiF08Z87E50qWhs8+oTqKb8S2UHIa1Ywlbj1OGJ93+h
W19h3LXt9DVi9pwA51vzvPWGxM9YGWmPCU2mJw5C5RGSDyZuVNxM6GIHOCKtOMjkMKNqCEoAso6w
V15kQ6oNOr75Fagoo3/6RiDcYWVeLdSvEIv3dDR0+5gB9catUEfSw+wv0tFl33IZS5F7hkwpNxL6
7qHoD79cMIhsChDyuAP633vC+j9tZdhGp+cDUHQKKs3q4ZmK51ZFV01feJdwyuiq8SIs14Mb4kYI
gtBypc/N8rAwpmFEmUqljew4WC7F+XCnZEuXrX3P480eG0k/P918Fq8pzbESgQr3rgPopPvNfkEG
yshBjPOkr8zgTRiPCBdIhunL/dfcYkfE0tsDureyyZU28/2sbXee9LUgjwy2Qn5j/l8AY4BRjoNS
g4Duba5OzhbiA0hSeLDn6WekLftZIOkj+K/i56XZN2TmOpu0mWPxFz+Gz8Yhu2L3hhRXApzo9iJW
SStr+XxTj8G7QF7XfUM7Nuw9dL5jeraVwaCxps/j1eVP/jCs82tWaX8ZWzyGuTB10Lpqz24dDD0R
S6ewr5GRRNP1sux2DloanWgbnR5D9qQ8d1lWenmykEerqmGfHvzFry8fkhhQOOimpOhJfHiGwMSx
zBonxpUtYyT8GKp6cEXHCVWTVkVDMv0Q6rAR0Nfl52R/jEA1aIWvLv11nbuACcDJtPW7X/SYUgJB
A6uqLYrrQL9lwUcoXvXc0DAj/+1fSTPaoEzm73qYcr+qp1u9Zsnp7urv6IxeCBoIcqnZRug2qfEk
57p1FB657qHTW3P+tNHrUtry6Tm2enfR3iK9aaGx+5i0uRRA7/NmEqu1r+PazQZ6Ukc9uYFmW6n9
Jxfso1bo6aWIoGKc1qML9A5f8YQXSHP/0/efGVdf38MZfCtTiFgxNYNCYvYCOmuM0Xog29H0H9Fk
UI3atE+8xv1Dm6HN3Ipv92nldMGqX1bw1nqIsF62Wa77MC0eE71GcYA2j6zsGDEK4z1A44FHMOGr
/Rwkw2NYtzfJFf2PWg/zd/hGv6n7mz41q1WP635FdVQzf6DtBJC0C7pQo8wHaaVWw1Y36gOJes0e
b4ABN/A0+v5ZhNdmrsTK9qa8o3xJMQZu7Mxy4zrCEIEAgG4mQDHmOvGufwn72jI2SoCXqxtwjB5b
LvcPatUlm1bnEKpjNu2331a/mcb5HqJN3ARthsBEePhG8aQxdp90Bzb3rf/c9eBBqwkBpOw54wWg
yMIEbM7MjZ7LDCoTUtV9W62ZNGjLzv34fEcp9G4gxElhdtshhzCah/1p2D6reaWDb1pANeR61tXD
kRAH1fcygO6SIr9vXOn+rMpB016+nose8li5DLK4Ob1+Jqw8jL4ekw61hvQnJhWTIHZCr1+PlY4r
tqY3s0QDCGyKpwBBXnURR0XqR1XdfhgjoI/kWj3Tx3AYbG2Sg9oMnsJhu/8alOYvVwEY3YwZzVSb
60/L7hkO0Bariu16WwIVpBk0V4gFl4i5uFEMSCDS30T1q3nDwELLh0RCI0r+HuWIBhbojj3qN/Em
vS5IXMSe+myjGgnegc8fIDLQ+8novRUo8MBAAap2aPpg1BDC8cgcETAYGhG+kQtEomm9ffaddZMN
S9qqpAQgkthzyl0fIdFk1IPO8HL0sP1EmNV68rxYSKnyDLR7Tg6JXx0WqDF3MGN4OScSbOW1peVj
ZAN1n6mg8rA4JxtR0uMdd5b7iE5LQtKPIHCPrq82vJ3peswu9exCZVKN8tvyymS0ZRf0aBPaIwhy
kq/f4+CmjT5v/1bbzxwoPVsvurz64XkbbHOD1JyWdeq9p53OhnKfZkJKJ7mgHmih/gUu3dKSPbhF
dnG97FOy3u7zBoO2mPrMzVENSL0OCI6MDnTjZPS8r8kYVZuWMn7CEmK3Mo3aVdJKPEJfh3tK/5d8
uMBCye+3BsjhPHWbgz2YsFD/tJutgfyKhn5KPUzUoIUKiDb7tEb314xqLL2Guk4XqQMipj0ricLV
T0kXomnBTCMQodBXgH0vwJN9iGrXlcKnN5d4SY7casbMbUgGe0SmO0QH+myUrSCgWLkM3AjRNzSq
pKqjTuNZ6+EKqz3s5mWrl/ABzCIF8JDT98Qryz6xcpGdjCfskNeMHiODdLQ/3uvT8/Cuhmx2dTa+
63v7yjWhPH4mM+M5SgkPKePzMxjuwbOd2AYbYnyd487RJdycGD8/ui5qMoTpqk2OoSOd5iViU/KY
NDZbK4U+2T+kt8HpDG2OiKgRoz6EdDYllDsuwRlBoysg/yfIC3Kc7iWkpfBkTyKQJVSmKlusBlaC
fbDb+YMRS0Fy7xA5rfMB8YgLSmykrzd5e8xYWFXBPaQmk/KVwbp457AD0sbwHsMY2wHx6YBgQKb0
cOZPlyQKKPLZa0fpaFkORAUfJgdT930t3l5n+eOwXC4PKJpg3jCwjrPZYcm8BqkIikmTkcrF+vvj
nuL+ZoahZwaihhJ4gWfiYsmuy3+rad+9DKvgynyvC6dwWKzE2OqBE7c6STkh+ZghJPw1FcOs05z/
DMLV9Go686M4JMimBQctRHWlby/BAjHsJmlFmGV2mNEbkyT5iUTLYXhYb2mfOCP8cuwRk27KBQUt
Fn6/MLHSk7JqKwWr6LqsiSD0iitzsYYq5tjBXxQALF0bZkDVbcphmcxxHPnM9TEwOtpD/rKltQgE
aVj5uh1u7uYmTMTWbuF548x0nCBYTIK/VfgzTnAX3Zko/z08YP9TsRoyLGxkRIJlsQXqUy8FWnHh
PhGNaGZWlP0fd3knrNWI4ZXm7AwGEIgT0idfANQW87GuObTwl53PuQ4ksD7OLfKpEErt1KT85ycP
YgBxt2brLaUQWSnvhJwz6Jm/f+JJJ+wBegUQnIQq+nVmOs7lNo8mFWkrkEBolLOH6f1NI3PChM0N
fn8FYQ5ma2F6m03oLKRQDWkDgsunyhLfKI2rDENlla/Sv5kYNnWWeyxGoihh1ovEgBQoh4t5KHG4
kI/M+tltMI3bzWe46f0g4GljSHGEVcOHjF+3cuJCl4ZgglXDEU/dwWAmtMsSVvKh8A+M7nGD/zpF
fQ96PMgQXeGe978nc+XnlnIoZPn4NXhC3pqbS+VCbYKTyDbypl60lXJksvj9+43EGG6yiKby6en/
ZZuukMmZYC0pZ8PuSaeOb8EvMf8oiswgmHzPk9/iMeAALH+IKGKySvnxvdgP6w/31DuXU56ThxWF
Gy4hED75SMzV6s60yuPvsjAiZ4c20cf7dbSBGaR2YFjeAkvlwY1gIicAjJgqiyG9OdSd2Bp2thmQ
iA/POIozQCMe6AUlYjC6BW4FBycabUfrCaeMiFA01U0MkG0WAuNUi/qZlSB1rlg9RYgCcYaT/Xbv
Rr+/v9Hiu3AmHgJrnOBmUDk/opV0PGYOQGbnwXCKQee2suUKo80D1MKjV2AuPirjboZiURWIJbhm
46xJA8HsWRMX9Ugq1z6MDBAec0ZgZ3P8c3GPPHaga831kMUwo8SDImau/eP8OPtvl3PDeWN2OEqo
yCzCxdBeD4f+/Dj3l9Bq+BgSqn5S0LCj9Wi0PByGBIatXDJZQ3K87TaoTODDXHTMOF2W5knuyMkB
Au+FXhgFAc+l6fAU7zZBxK0InMHAsTzxxgm2XMYJP8DnCy6Xu0CMl2MFLH13AnWKo3KJKTmY1m73
W4kTMMiGmT0crhnuybqUtzRaBFE04SbxFpf2bOYPlzSI+NYIbCtrSZbqiOAZmK67HbkLOeOLNV31
6HeFISftBqHEVYzFXHkW8eU1F5NbMMY9mHkNbWohkgtfnFef4DXLjY+FugcK32KhCnb8IabRdhyi
rsRoVlzP+t4UlohFYweMyWyxh9WK9+KaLioLDbEl+xyA0bRntm/PcHfh2WaVLRbYz/2Mtq4beVGw
Xcvb2/LuuHByPVDrM7EVcVKbU6usKRMrvFT5SMywsUIHh+FF4Hk904v+Pwl/YbgJv/tH4ElY9SJe
Ivj7Bd5v/vIkEF/DMOSHRSRr6m24IE70vWXmWLUcT16yMhksBM8Ron0YDU/fTmXRKuyjvolZ9XsY
ne29grbDunIlTBAWJ3/ylLo3WHkfdw37UdaKtliuCfILUKRyv2VX4Hq64KNlscgzWrphEKV29IdL
6XTK1/i66Y05wUieebZFx9k4DlcVhVunRl8Mulj9MFcBQ9gHAVgl3MvTLL1eth9R9hCPstGhD+8P
n1/VBoW9ZgENjzwPclKy5/lza+CPWuZ2bc8Ow0kGiK9lIvgykrCzCII/3rsEKlYijk7cBglU7E1T
4CNAPN7ybiTIeGMoeJXT0rzLtqsgaENMgZfuMU8zOAumDt6yFc6GR7t1YMsh5nJrF0/r70X5Jqey
xSs6CLzclnvNq/FcUDOYbBJ/yYDHxnKs0Au4dVG0GCFbsGS5P9lXB/vvOsytWWL7s+GQN/iyl8sZ
Dpf4KsuTPpz5fCbfWB9mx9Kc21uXA8iecPQV02IH+Ub/gTWwfBsvrTU5Ab8pbTLOyfO8wN26EYms
9RvteX4uLIX/NyjyeHQ8edxPZrAIaTYS1mTzBujB9r1qeM6m0+kft5B7bGJUNXa8Be+NozFl5P05
4/nP0VctVmTP3rwsK+QnPysc2AGA8J91sryI7Y4rhFMvUj1OZK54UdZ+sI/4WdkKFzx25uqLUfBX
K2eH14RL38S+MBhnwZA+yG5eWqNrwAPMHQQJI9iFadCxleAUhm1Xs+aDkkXjlxAPJRbwAy1rerKc
Tccl5wqBMNNJF6PcvsVGxMD6PQCE3DcprdWIqaOVAFAdgkaZgPzYQkFMrOLnw0B0TrOWRq9G6oM2
e8dkedznNVHU0/wuOB+s9bqCimC6fWFmDOfPVhkC37ElluXYBRBdYEH/AHae8gh1/XJ0VeFtWR12
mb9sgw1tE5xgkvfeLko8FFk8CckQwVFbNWus9t5TnflD4jYL+r0bNUzY6vy+24RAoovogopYdgBW
dngBnYpAzdbLeCDb15djc/LvU+nqM54cpJsqBCo6Vb4Q4yeynyQqGvGBHzmALQ1lDHg/VGHnmPjt
XTy4RXB3DvFgi7QY8MetCLC1rX3bordMVAdMHdJeZUKU3MGgPlSayC7ktpNP+1ZzzxtRBYPjt3yO
P/R2YxjOMk+hH6ssZczGBo367TMS0bFLpCzv028bGKWvFM3YdFPs8vF92loba35P/JgZTTBPEO02
UHRsGTnaa8pSP+oDENRvXh3Ji4DpIIkKfV+47szjXgISRUz2TZ/7A+RWMMU0aIHlaRxEANSozTEh
E9DuJwQmTDVHVxR3IxhXgFAFnfuFRpMWnCK+3oe47Oc7dgQu41QGetmCXxuJSBtiVW362bRNvqPM
X0ZH9MUFPpz4X6TthwtGjxHiXOfIKGlwBVxNsxpbssX/WZ9LX5Dmu80piNoZr1Av8x3apeIrR/kS
xMigKU6xfAEqZFKKxh33mTZ2d53k4CFu4w8tgN8MBRhoErWpHAGswujDje48fYdbHRNWSZnAYtOZ
g7CkMuLtHEVErzegNf1EUhVZwCmNZoCFAF+ZI4t7jeTk6MygYUyWOKKpLc0AWzmmU9C6dFKYcF+4
5hnxHX9NeeEnowPat0ynTxG5F/9eopHkQ7ziFyItZEUod6dI5tey91wXp2hbLIFtm901MFda5pJe
ciFIcri39FutEQ14OvzrG2hgKWVOEa/OReKbpF1MWfn8aq5pqpPHoZKAvqKIv2L2NxI4tEv1WQEF
vi74E1KTXBXeNYBN57oQBPknIDEn6eAg6OdQiiADAOwbl9Wc5QOnyYOGBlJZZrKlQxxu+VR/pHzv
UPeKJS33Zk3jjMa9XI7uWhwHDaksUEz1OCcuEH1lriQD9CWQbBZXjZI6GY8qOliMLzEQRXbRTKKb
MNIYc3AhaxZ0j/YzJg8hTX+AzRTYjBMqFjQ46yPvsQeDU5QXb3TBJwxaZJ7x3HUGXAFenUXOLD88
d53+r/wwuDXUeliFA5CcALsX7WO+NH6BK9itjgPrLV++GKygIcSheE4RrI3ajEtonLWZ9QGLwfdI
tFwFqdtYa7TbeBPKkV960XEeJ5EywEeMi7g4jd/IOzLT4DxYolwD+XtFBa5bpzG/wCyDmy2nKB1c
JoHMDlmyiBgtvpcMrHafl28hXnFD3If/PG4zt05WGihqyHrqmjvknBeiW7cGdJ4va9atlD2wz56w
uRfG721My8qjN8F8JeYo2m9bfjtBmFHkTsiA0FxZtOZ8XjrDa/Co2XQKa3a3wIBSgpfUXciFTJaz
+fxtQfGxjmt2W4hBk9tOHvCcfBPdWdJbhDxsKalr5DQVOK3DZIXkrW2DQfNubm1+E3Q29GOG3S31
AxWZKIoOZ2Ts8xlgXCnmAYLzIbaCS3oNyzW5D1s7275/gC9tLqlu1+5IKsyvbd/XaHU7GpJC26MR
uXmX7+iWFI7i5L1HpJX6YD6f05gm2FEHb6WNQSHEPxz7f0qyJ1farpcH0j1y48nIn8+PPnWD2J9L
Pih5l9SScnKg8ngoSEzWfHnbYI/MDEYOLHKuUvZIc0GKgAlRZ+vuqaQmVAHr9ZaMV9JUdzQZSeLP
P9vtSORCJZPiEHRr7NGWunGypqgZTaioqSpqyK21RZNCSgCKDvJ5KSLWexBiOPGeQVIx5/NG1dwA
mwNAjKYExCThmpoQMId3D7F380SbdnbMRukA+Qiv52jAEAR9gqqG//2nJLGyL6Y9nJNTcL38o9jE
Sma2/BYpXJetmFX/vYeQjWl58FZIid1g70q9FASulMzSWkHMmjMSlK8+U13e1YiO03GJC+ie984N
qj3QjfSRHnIVZ0v8E0VcaEmC+fao6vAwv1qYhNqsuPls0nfd4cAn52PMyrZrDg82xQO3ltPiMmzJ
yySZXWzl9qyltmM4G07cs7ufrNecxWgvCQm3gW+T33u5XGmRA7iZUFO5y2CTeOYxJhUSOM50Nu9V
sIiuSUQU8b7tBME3rg2KiijP8kj4R9Yyy0mgHIC2CDSVTToORsJcK94hRp8+s7t2h3slTtW1dQDU
IUrAyHhasx6HlOExB6Xna6McZ0tlMC8G/PIWBJ65xs8JiVnFU2HFStIrt0He3wnhUpYwYZjDkgIT
g4n2fIkwx6/InAFFvNuOd7BfsPTwlh8yeR8kM9I7J2rduFKCx03txwhTeoDD5LhA/W7AyVldlJjR
ieZUx/Su4std2FNnF4KUHicLAoatADDMzJ8Z7ZQfUDTm8XA1wztrzNr8FnZO+lqb448TIeFBWs1I
LMjMPPw4gpPED8D6m9CVYyAp8ueMrEmfp2F4wbZ8Q+msUQOqVmsUksdudpvaxVDKCcOCtqcVFu7T
Dp+Av6HWWHgK0bq4A4y+BSTQq5UcPbflo7Kyq5h3dz0mQtA3V+WUnL2PF8eUf6OWg2CIqY7fg8/g
5dz9Npok8cJAO0EPdCRFxPZWkPJBCjAzYZuzDEeL+mP5Do0e/vATWNbpHKAnfVkmhlTRdMfiKWU7
aHxKOdG5B/p5+6v2qq+ukBwJpMg+QZ4EXUodwrJ5m9FjRF958viDAnAa7DUfRZEtPRHkI9okCFsg
cHKpsAYGsCNYKKlr9pLCkPmx2lg/S6HDEZVQxu2zwGnEuR9z2hiLR+mjAjq+DEC/w6bvjtTZ9dgf
aV7ScXqpWbEIWJdTCB7gbDuF/dCGd4SuToMCIF7sNuVYAZkXNMHiSS0Dn9JkzkBmD+XXHvX9jgCr
7AREOuwTv+trWN4bYNSyqT5gpxMIxgQg5wg1DbJT4XkiLQzmkJRoEnvsPRS1e0Y/7hNT7xssdRU0
hrjsgNBLe05X8GdAE1nqSlAt4g7yth3n1HPPtSq4GiAdj4J2vt3uuUjoAhLtbKgU7vGeE+1mk3aO
ZYrzem4oRID26Oy0fXxiEDOpwvYlqK4Zn+bF1ep2lv3E26rq9NOxCsa8OCC90ZC4+L2O23qW5rvn
azjQMrhIrXcJNpFNNRujJUiFNu9e4W2UCXr8sOB62qDogVmcZNwn2cXkP+4XojlEReJObkrjjT+l
6QXyV1ZTQOSis8Ej8e0j0jFhhQmmZdKYQQRUZwsA+PstqRexZhaVbo6yiD6WFy0W0hGZerSa6DOG
05WU+VNKvuyNK4SJl8L1DIEeJDsBjhgAnMgGKPSt85xklgBFkEcevDcEKGEjl+CKUZ+BoswH4uGr
s2tEBjueEr0ynzkN6NlGp/Cj583ZU4vSwABT7jQrFWrwT8UvYABCh/I0gPdxcU4DoFyCZOajGN2c
0rtDG150dTf/abj7N4YaYRV8DD+GgsRrw26BSrCoyJZfVqfnZukwfwCkWzO4S73Pc8O0kJLr077j
HDc6b96PnAy/3R92kXAA47Z7T9vFHg+427xn1QlUAaMQEeXU6mkLhk88I4ZXIahEmKw/Gl/ni2VP
tgQZ1WALAvokmXUYhsi4SleCGyUaoyZUiS/P8Br/3Do1dmk8J6CJe2bMxPuM718MBcpoDbrrJ7Gz
8GrFp5a4YqFktrsKkEXhB2+YW3FS8bhfqujR0Sn94BsmghP7dnuwz5dauts/GIqhngyucF+y0Fh1
DIXAzqT8TqahuwTEIbg9p63a3TPfEkSATo2Ami624/V8n3DMfbcN4auRMmVP3rvX0DpEVJQCoIdZ
ogyb0kOr7yvP7vDd+WNaJD9UUwLnAQ8vmAHy9D3/O3PwNqAB40029jnh8XWx+Wm0CeLHn5HDLjNA
+8Q7Jvb7XAn24ClRoD7Rbks8ADc1FL282e7JcrMCeRukAJTHXwug0y3Orf2pPDnpaXdujTTjR/A/
IkptwcPtHioArQVYEIrLSlOt92uGbODvq0+3XwmYjb8SryjJgBi8tQHXPCYZ08b2AoMjMCsVU79z
SC6fZwdO5K5O8UHKOvBqQNV1rnMwC+CLmubF9NQuk9HlbmC9M0W7kRyZ00CwtxqeDQ+MZ6X7Mbou
dzvO3VcPjIaG0LhfK5W1rLOlwdw9QBPyxfoXOeXHTVirnVYM+Nx/tFbaY3NPPEbr5z66RnYrt7Uu
eoZicW4Uo7JvslZSksptU4K/QMFMOTKaBqPZgDcqZ0XXTruWpvuw4pYv8HQVgHhg49Q5whwZsoNc
VQuOgQgxg7/+Oyu2RsqlWtpldqLOZWI/fZ/xUPFObVf1EXTBh0bBrfwzraug3/yWXYwMbXAK/TWA
FwpZFLuWKjyxl02pBWwxBQhyLEZ9nMbf7AJg1+pdm8NAtQQ9rYxpSZ1GLKi0XmFIq6OqHGbzIqKu
rScppfGdAvpOU8d/pj7Nzit0OMqdbKRu8arpOqfEN5LN+wPTIN++Fw+2NOcyeO9fMO8m2ZzXQOgA
pAQebbjEVM4Na7g0dglq+TZpBm06+rP+Z/zGQrSxCNv1MYHC9ZWK7hwh2HRyF3xB5++kDWEwLbS1
MW9potgKQyxevuZ9NNkKuzM9eedjPO8KstfqGbhd2LXq3j7oIa0NJFXNBxkzLRMbTgGPZp9RBxQP
29hpndGFrU7zO6n/wJ8O/Seks1TIBzS6cu+a2JRYfZROYYociJ6tzGlv6kN7w+z3c8iRCRurC1WN
3oceCQ1c/Q+eQNZrU7I5XeBGxBjmtvHE4XkWECmonzd3TtpwvdLvX2e6Hp513GGFx/RgLJoEcdtl
FcT0AyIuSeeJ6xulqtkFn7XReLRhD0KPbcMXu/t99Ydg3O1Mnrgv90YGSmgMyufx9ERHA9FGO2uu
y+pwYffHfK4cazpVXswbydaISdHcG/ZXT+bHla90Z5V+aMOJfMyV3V2bXtMhrwoaDSJFgm77OIH1
AGKT3b2Loj6fAEEAGpa4rfin8xzjkkM8vWdfrOb3T/ANbUWHfoCpDnyF6/Tmv2BDAlKY6rcV6lfq
9PJ2L+y5wP0MKzX8NxEdSBTOaR/vdlt1emaSzsoixLMGlgV4rGc25M8GMPv155EN9Tt5A2z4PnLn
aHGvy7bXxufmNnjnoBtZm3iXeuj8P8FI0KV6giXWZbhPGqEV4I8AhzHzb4pBygtfTiPaR5L5vGj5
0bRgENo5Zq0J4dKuMZe5ubq2cN8fz0C5VWCVVCEIkRcR/YXqLfRrSMbLF2UEsDTdr7JN/lrmy5sO
+fnWA7+eDMsLu5fOtqKno64W1pcgu/zwAxyh7TS4ricANxHm4ullT3u1Rmxl0OKvfgyWa3E+7XAL
Ai0QAySorwPC4jn16NmlG4S9LiFIjVe9arRQzQP1Rs8KBI7ut6nDtBDwp8r2cz6zANjZSKl67F6A
EgDQaX3uiREAsEipPOFxEzQs3sT95ib94S1ZNzEVVB8q/BVre3p4YOsFWHHL/k4KApgNacZrVhQi
uFMMWr8VIPwPZU7hfZgytz6Q529+mk0Ar4Lb6P2StZk0aTpAfl8zbkBfO07a5c/p9VuwFRN4W8RA
pKrjHoQhMyUTaJjngGFdqRMlwmewDF47gnC3JFE0Mau70IY8ovJz+GgkR6CZccm+EknBd/69WQSj
asGzd4ORJ7bFPn0W2N5wS6ISWyhSYggDE8PltgAu5TZ2mSkav/A/yKygvdG4hN1Jm2lD2qqtr6JG
dyJCgyxBYIXRNxPw3/tcjdEqs6E8XnZtOnugnbgrIFiusf3C9vMM1Y+k+RWyU5wpOHrwnMyCDRDK
FH3CH6DWn9WLFptixi3z8tN30ZIBLEXvMzXBj54/Lrw+FnK+0VDM4PlX4bdT4KQXi+0aCJVC7Q8P
UTPBaAEbLc3V6++ZW68jt4o6573XA9V60bUUZP553mfKdqKMGABrjQ/3sVjqkGRWu+fikTo3Wsh6
kKS28YOj5anvVHdfniKGwkCO737VmXTOv7h9lW2X+Rz+52rOO2xjD1jg28tbJm0CFzVC0a/pT+C2
xQiVvl1k7ErD6Ru+klBIXJuhztdG1QG9oaZcXz/DCu8eBWyYsmrioEJ/UehD97f/ao+viLnUw7o/
bgOcvfov3iLP5rV3Ag9LzpDPIJYh6UFlcfMr+uCNozVzmoX6VVTt9czCIcs+z/m1BlkJhYF2qfjo
VrFD01RrD9rYdtwGN197O/dEEDjgNI141ECkjgetno8UMjkOVum8W/B543JU4Cp/QWplmJfoFFhV
9DzToLP0uZLs6pZbTrsOHOgTKV9Jna4+gnfnR3a/eQstgP6KNWrAqGOTyZuf7scro5eyqilN6vEl
mQCuI3y+4bvhNT3s0BikJw4yAOCryNZVNxdZDFEUutznRFXOumDyagREJCRTuCK9xsGfi8BAhCnG
nxDSVrxk8yGzTN36MtROrtYBaJuFpyrQMTnUn8JtPT2H+X1QIwtvBM8d2Hm67iRxZ+eMJmrivIEX
Nb5G0gHhrTaTT9BWhg2ZUGFXvUG1r/LhO7aSDlmYXItHx4mzWQrbJbNuati6oPJ1KyYpCYU2//S2
DwD8pQjJoWh5tuu/qhvUwlWEu/0Z3xqPc6JfO3xidAzfx33Ns5dQ0uEekDuUo1tDgxzodW+ZTQvN
gwx3A86UF1/dnBrthYTmL6IMRaDs6gfFLQ/75wTTZF8nrrrg5xHGoVx9fwZs1XSk3+gW6Du+zkJ8
fgvnD4pFXs6jScufi/Jmz+mwtOjEG0Yg1xvTlRdtdVWjL43UpP1W+7Zyh5fQAaODj6z/uW3TAxsU
tD99KDmZZl/fPkKJddtTVLJh5hKvkzTbMyRaADG320ztaCqzFWZsHq2x+tasCrx6QRXCCEepIGyk
t23jcpv7xZp8nE53efVJfim3ieHXA/hsmtZht7Wr1On7tGNs8Bq1GL+gyHP2T6lb8sCuLh1X3XQV
/OnEyQtzNFrMJI6EO1ZCng66e3VBSLw02wtRu81n8dyYF1f79nLPpDS/JCj3jabYfax6QN8iB5S5
xgmvmO1nyggDEYQVzK31CeeHMT6ADZkVnSv/IY0CcOK3eI4KB93qTuoqW+Kx8duE9bj4ezHnREYZ
fjSkU8PKjq9k9AGUO4lzAKGQo1ZvShOyEBQTDh1YRaD0MeB8TTSDcXxmUznXMEkZYa7U5+Dc/r0Z
Q3GwJZzD6Plgg6CCYCtTTPQ6p9F1SnrTT/a9nlvy9XTIsu9oA2DFcdurWhMSknfvbT16Ls8yGrui
atRRti+cvHsoiVFM3rvHtvZw+HGlf4eRMMiem1fHSuHkvvBjpgfdooKvDbsJ8yJ8jl85eDLSx92n
dxAXPQD0v/k43/HJ+7V4tObkEXTiJA0hYX0q25oEmvHZ5Yfk4NYf1g1p8WN4vm3vxQD+JbkMh4ri
DP0klkNDVISI0howZ9GuW/ouyfllbqmI2arbRfTuHJVb6rXKynt3D+8PisvPRc5LcPNJOCEIZAuo
eK21BqiSAS6Jzt2rwotOe5EiLx73eut37uPS0ubO3r37ddvUKwOG17V8ml1gpK8LGTU5RkoMjCcU
wg8SYmCgsEk6FKJGj9tQ6IMuXZmC71xfi7LAYfE2V7LDlTiqoFpcZn+cRFxn9ksDzH4JEvmb0yHo
3M53t34umeWNsdMZjN6P06DNLsvYrVWt8vLn+SoxngZi3O5OkqRydAgEV7Lwx2Wg/2BVxqgQIQEa
vwibom+Nnh3PHSMtdnMQaIc3NLjavvZBxVI8WGVtXf8IlvG+QjHtPixqSwUTD0pz2WZ+fT3cxurk
/atOinF32Fvcj6/j52X2wsuOwJHcsWhM52D0H9R0YESC9gx74VUvah20327I2u0SzNDBt1FDp+pC
fKX6RTJ+XE8/8BYOj7/bsgkKEWYAkleKpv91TtGggZ0EsAFLa9UceMiOrRbD9zhoT9WotYNxh8LK
qDWEN7DLfnUE+cHg5iY35wGORTd7TGjBeRxujARphwxE/qbtFD/XeT9SYcMbk3hb/TIko2LNNDOj
Adh2s94IOYdb184r1CglTLLt8PQ3rIwTEWKS7BP4Jgwj3ZwWTCqGNxgqre9I1sH8XbcObUj/ET8D
1pdoXLAhPakS1T0kttYetVqm1OCmog9dKh7oN1s1UAOpnKA9GV5XD8AGX9i5kWKtbb3gIbFfibj2
PJSgp/iUJPDMn+m8GCPYk6DyY9VbCMhitFbuGK8rS7Ea6b+t3lab0AFgXInmkU6XVlFHtRg/EudO
FGCk2cbTPhuEbbeZd3+Jrvdp3HgUz1oKYZ1LYL5QY0dT++G0EwuF5OQfT2e2pCq2RdEvIgLpxFel
V8C+ezFsQVFBQFS+vsbOE/fWybKyPJk2CHuvNddsXGLMDHyYsNaRwDGQb1ggtG0H15dkryqDlLKC
cdpG6OtRNJvIptCoG0GvwwhHOiXA6DdCg1WaoBHOkzoRqgJozoZy5dwzut503a76BgsfDg/AA5g8
MsEHyCITVhp/M+KpLYVwrqW0ff6sY/UZasiKlsoc/4wX0+eOm3f963eWoXjTyD+95EWcsnBX3ufn
vDFEGhVhtcpyHsSi3VR//r1HvvUgfbnym13hPS7LWW06xXtsXqHk4szb4QJnv3ocmpaE1sHtszTZ
ya83TJvCR6hLwx4nxnf37n952XnhvN5x/oDNbsDlGLQtRQUkt+/mcx8mtzM6fUmxedOUJaaJ9szw
jZoUDnAM6QeEzVaNrXTq3771IG7NVGj6E5yR7m63tlNK4isHt83XbF+37lS9j7Dca0ygzOdzgr+e
gn/YZ5qR3pyo4aPjZdqwYnr58ERxkCwTffJ7BCioWbrvSgQ2/UrXd+ZszYBCBJcCFR8lw89Y1gYV
CwOn2kkyKORxqULh/wgMzDyEHGGwu+BoLGxBFHyCAL495IvsALDykaAzlf7TxKOQfFdcB6JEqef3
DcDNe0/PgQ+fV4/pX4tmQO3FbgxNhOYD5Lo34IdYDInnez9tmtsWIB0LHkb2gPF/gLu663P/TeSI
f8Sj8ev8EJUxHTllAt/89tK6mXOV9cqQ8/WaOM1j0GM+T14428pL3KPInui7yRdHXAbbAl2+4mYU
dPTFqQVOnk15APHfjldUFq1wLkXgt8BLzJiAVllqp/XcvGjLBh3bdwgfB2Uw5/oF/J6ahtfLLstj
8Ev8MBbRVLa8Wy5VJIaUloTQ8f5v7J4YGf5th/RvGPOxhHFo2tELoShbLeQnTLbXBmgcf1nWuFFZ
t8ZN74sOEvLavn7Ufn2nHpXCazHUZC+DJrA2L6wE2FPfyd6lpE9PQmMp2QgW2I1B9TggcBMYIpXh
72kjdUQRj1KNn2L75pXBdMFWDsSAl44y4IkTHtl2T7fD7njFdJOPmUPJvslBVgcU77CKwIBVmA+o
KBlLogvFCOAh1McwI8jX/WSeELyjAGGDp8bHEy1xyTEBUeUN8o4zsAmIUSRvpXaX6EhhRl0YRzza
6p4r0aWI4yXYDqzY193MIB+NNyRHdAAdlESGwwOgcdP1C1Qkzk66/KwTCq3gBV4Kr4y3wrIHnI12
je2+5pI7fp6U+zHrblce99I9gjH0GRpiNxR+QLNIUVnGscnDnu6FrBJiBXgE3MTUNksRdCZ33I4U
AG9y/ChkkFsT1AsL4zuqs1EJuYYk4MrrkS3BJvsQQIvMQoU1bo2BVTFQ4U++PN3nZeOsA9mH4fHP
e9oPYQZn60fVYVrlgcv5uYW/7wAXDRgFFdlb0J7wMrlZYH7cgx2V87AWz4EKwnSzGDZbrxU6AYYq
Xw9PVD6qsLOidGXyKsGkV/u7COdunOc643RUXWTkZLDuWLnVUaGIQli+wI9ZVtNi845UKDmPPWU8
GO1thrOxDr6Vjgm8DouY/h33GFB71/T5PKABvaDkoGflyUgrYVJOEYq26jbobX7D5gywc07ibGZO
tSgdpfPfEpIakZXJFi+EIeOVQYrVDyiQeINMfmqvgv+LKMvHYo4eigoXM6RedA2vTDqYYOKZMzDj
1v7a8FvcnvV0r3E5IOfK2XmY/rk1OpdJOhM2r4jx11ARaFEdXIqQZtF30eMw4ZEijZUVtcnweq4Y
KUkH1ex3Se8GVGJ+wSW/1fawz7gizGUxq2cITAHRQIB2kx6ZGu+g8tCeevSvpBpgFuZy6XpinifM
roTkuucwZoIqdQ3wEGMkpUN3rIe5e6hs6j+hKvLx0JnkoTl+MZUEn1nT1ksxDBtiRMAqF3cyhgvQ
3BgAmZjM9Q02YBb0hgmRD98VtVe+qLB4ZO7slqNfoMfZtImfs1ucLzBMj8qhvNmdelgub96g7XJf
2PYVq45rxlrcRlkoEg2eMUhNsbM4Z6BPYF82uk52m9249N7Offhxsrk60Syh8WdwhvNOwwbEufJb
PkHG0UyHFFqYzbX+Z9EyZw8hPfL3JgkJXCvCT8lNRnpAhSRa5Wotx02QjA2nS8veZ3dwANKH14nw
YH6dyxkqNqfLB9mZfJn2a1gqY0EGMQAO5+JzphLfkRd8t/M7q3j/s6VLZmPAjVUhU6M+UQgKFiVI
9gzIRVq9p9qC+0S/jON6TI3DvsF2w9YDwPAVE12SW7rzzgn9V7A7t0eOPfom1HzDh4u/LmN44j8h
NcGCTyIDc+M7biNsAPPf/ouBIrYG+A21Q2XDlCjoMCaL3I57Depx++y/QdJL6KQvkupwV0JO5xMJ
kQ+YEuP7YO4/+2ukhOkZkWJ9pLcZ4i0R7Za4FXjdqMLarVo8D9XmSZt6dCte2OZ69jurF/VTYak4
hVnX0X2phvjM2Y/x9yLH5ojKCvAMVR+gvXL+ZkgWhekfnojEi5ScdqX74qRjPvxFF9dvCbxtVtqm
2pRl/3U0QQlyy+CCYQoLqlWwEQKuDQzBjcO/Dk1Fhvs0gjxIKvhKDraMWuHMHECJWGfgBcCxAfC2
sNyBNMQF4DBagtKoYzWR26/Vl+GHkNyz52JFjLfvb/GOClz5YNCKfK+dS0eMpUgSFWOuQgZD+YSo
GBzYjkAWXGc6/SrqGMhm1Cti2I5x6dOn1IRyIpzMoQA4DHl4VSQZsEhiGgFdXGQE4bg8eEBTAV6C
sQSqmbn1y35scVb52Pz/C4tvClVKKU7KnUPtbsxbzLExRroxilbD7KzF6kSnhkEMT53MokiczG/0
4lJhmEGJSFHM+qSAap7USYl9NwWh34SFxwy7M5XF/Y1trBIMwZgS0j2BVIqUAc4bHMG4ffhftxso
c2kPAJBkdqH5RuOj7rw2NvXt29dW2Ks/8blA0Ik4uhnnmp8QFyIT5zZ46b6U+F8WG8aiH+cBp1l3
i5/7YtlJBp/41Z3mPT8jsskYIh0uUZ/KfmYerryYD9fG77YtmkXexWhbX9s95grdLnGEPrVwJrmv
5JiDPdYt/n71OQes1a8dSh34nqaTVsOyY7d11JhzqWJu99yrZAVziUY7vCjfYbX9HlTYOpJb2Nlc
PmCkP2yZdtq3Zc7z9AY9sDwfrKzbWjWIsfOdGFjIEfDuFVGzl9eG9Q0Yw2fYLF25Cvs3pp39kpNV
pyOq3Bz3CUBtz/RV3CcdjEch/798A/+RxDdm+qRj5zEzWSzIpUidYtvWx+U5rO3EVlH8cMxCFbEv
vvu2aENNOm1s031cCokg+vwCGClYuFxfiyQhbC7AjOT18WQuVl7nDr5GwowPUwAYNbRYU/w2X7+A
n6PYcbkYMU4/Z5MHG3svlmK8qW1w0H4F7a0yAOuI64O5IOhNVzbAdCYAbKDgWmyzOR1F7qlFwCbs
35yyG5T4ydOGYa31ZB+rh5VuyXiR6+7nBynBxteSTB4azdfiZdotEUiVMBxlvcCsBQ+adxp89BUo
5e7j35KRmUU/Qmlwb5UtoG9HLV1GsClkgO9A7wZQ7lvu+di395BfkD8eawcjdxUXeBh9KGzgfGMC
w5rEQg0rgHsw4iscGnKT9eI3+XCp3JxnN0RkfJesn05Wkzokn6N76BIXxuPIGFiOUnN7ox0yAcdb
bXH/XbRyYdwjU1ruOuvG3BaPecZg7zeR7+P7bmI28UdZ/5Q1m0GS0DG0kwdabbn76RvfQdWzZRRp
u5F+j002DhyxcJP8hjiR7+7RW2WKiaYCmptq316WwSqD607XZasoDJ878UHHcYEfYO6CgdsNjyPE
zMmADjk9qpV1VbzkRrTdhCbrgTMCxijb4g6ajqVbHX9e0+Y5f4vpKFtRTXNU0FBHHWW862xNXbh0
N/PMxBJkt9XCzlrHT+/yXmJmjJuN6pSsPYNE7rNeRtmkoeu/kv6hXYzLIyjja0C9EIhUkEf4dnFA
D1LADXpZLNEebokqr/TaiPgBu/ESPx+xrsv+fdi6V0h3CLT7ipMONTwLiYUINX/UsZkR2gwSXbhg
IeYTXmIbmx58NNYpkm/gbqE2HV4XyeLj1HY2krZgC9ZuzHC3B6Rp4lJ1xJHSZJreE4NeA02GCc+H
i0g4x2vJim62ztef3eizxYaTY3fH7m+jk4dUO3S3CtItkMBlB5nje1a84F21Qpe3ptSix+w5HdxN
k+AZq6vXC5pLn89LqU/mda09Vwo5HGUksxhf8YWs6wnoN8MYqVmrIt3u6Sgdr+FTNmypJu/H/ahu
jk89DETUXzQtcwjuRd/5RNmQHq2KXlPimrBNf0TZVPjDw9yfMzEdZdPHUjrS9RQoPdAZjKFFX6On
jzXDmGqiHOtrPm+oEvS+xewHGruowmtg+o9MAFO3GZFUXhelDAqvltGp2J1uUPq+Hg8IbbzCBOxh
d6e9acUopHUoBK97ExIaGm0kCYgilh8mHu06Hd1HpJV+1+QNCYeh5lRsOG9p4EX7h/EhdQuxkXgE
sXhSPUcdN2XPTIW2+fBY6NMHLpeYqG3yM2zAdAZSySeGKYz33Miguich2qiQaf+JvthFsUKLkmE+
VWgnLxlvGWQVDBepBixaDhFM+ZadH/Z/+MNZMYEj8CW64Gz2o2cfKtiZbQ3pD8gdu691Flo6CJY2
MzCOBLC58H4V5E+UfufjkeXQoaPi2CQuvwxnF4dKWAe4Wt/8L5s7iDtJjtScvDDdEbaiV5t8DopE
ocPDV5vvOkS2bfaLvS30VGMXfR8qX2ho0IHn1WD+7a/Qfq9GI3szgk/quj0bBxyb7UeUooImNsyC
LFC5VT3mZwHCswzlkEq1IUTEQpyNa/AfmQ4D8P6BhZB3jWfrQPwrimRxBFJnDkuNSBkdU25BkhUs
SQ4d2HkXI2LcxehqSBtBfJrzh/USrqbw+X6Egr2JrGoiBLxQz5DCfW3BVgVidEBihVSO/2+492vj
N9xnI0WnylR0rV4+wCIsMJf3urvtLfDpGX7BPp+r56oilofp2N9gVYZF9QHl7IvuAJhS2D+KSSgb
GZsXURXkZ3SYCf9tHw+2AiGoAsR6uewlFLUs9RB3IIKw7Gv5AJvOId+xCEhw+eBDQojNBzcQSRiR
3M/3RLwR/UUjho8FNRw+hoB6eEeTuAKTvyMmLU9VTHv5gXpWx9iKT+QQWlDEOtyMtYW22GWWtrgd
AUPLzQ+vUJhCPnaaILm7xIH/wZ939MFUHP9dZi76qImbWB9JO8DXdk6Gxdcgi6z/eXj8Cu6Y0Ib+
fTX66F1SkaH0+lnpmjkqfzpzcCvgXDppYMOd+KbTAFYxngy4RRp2Vfx658vkIODH1hvgkMAt3ye3
sNz5Zu5KED1RHnBy007+3WomPjS2rE24pS3JchsmSYu45+HxMy1eGumQW9w5aWk0YCIMv8hKIC3y
4XD7ThykZ+QD8Ve0Mv++WAXUh6O3hH+A2Um6DV4lG2IxYlzcgUlCA21a3PJ1gxXLrOYV341Lcx91
XxtIpnyJ+CFcG6Bd8RiMmsUzi1sALfYvlkhuoc3UzK+B1PC0JhWqHGQYmiTOlwWtcmB5YL4B81UH
RWJzw4/rypxZWKXxKypg+m8ISwSGpACl3yPdBKYQX8rdMxVXStFxAZbxX74Qp2Fz1IIP/O/rDlhj
dcrQfADP0x3PGtYQ3YbE8v+vZ4VkEkfBEmoFbSFAHPgQqzK3sC0Bev59gXjxDbNx+sbdPQAXE9/z
RiWMlEopFmwWrL0AzzHugUIBrvxnnMeOzTcCbzz2jv/+Zcvgi32Kx+eJ/vw8p+WcSVNE4gGlHsaj
+zeNnlDPXXP32bhgaC1yMmKsWE2EaIbN8U86A/lfrKMpbYxYTT9L4eX2Q+cnBAY6PVSX7zJP/MS/
Pw+7czX9t/b1UxyPfpSdYore0IkRGYLQvsJdQ41VsmsJYh/gooD6fP89G1NlSKEFJwRzWY630gco
A85YkrY5xeB1VK5vMe1HFRGXqopoBrxKdprVMUEbaLqpQ4W+QyBREhRz5MVfqgpY95HsyA6QjBOg
mwmCerBHb3w8Gzhls0b4gsv7h4zgRI7im1thOQ92oa7UFQQkqqQxsqctIwg1ZOk/Nn2XnYLdC1nz
5BVmgT6EzMiSrHoS+WE01DEugNDSRe8nVDCGqwQELNMDsrFcA9Zzfl+ougXjW/ypcQauY1Le2L+g
AUIdx02ZsbbC8RWQCtNI8FtmSkK/dz/V/ht/eaJ31vIR6be7Ogu5tKAXC00xWBW3Gb1lZmM4HFSM
P1rC7piSD7a4oiI45Wr6+7yEKFSimOBs8Q7C1O8g/sGN6k/hq4KHdCf4RT8HpSyYc9g/A+HcY/8e
P+MiLuPesIxhBgSCr4yHotoOmTMQgMT6ygVJOVTIOEmSq8HWrwKX6aM6fom++TXB1JLFGvRKOeNL
/E0xXunzzQ263G19O97WfLgPW1lQsRhw+LF1AUy6251UfP/Z0nZvtXN6VM7SQT6reCbL53yB9+ai
syIFik8Oit6bUqfXYnj+2OZbfUVzsS2gSuaTT5hDotTxor7HOYb5qqPma02f1bpH7ASLP7Q2Rkst
wss8fNYDmg3KEaUTwzeFofyB0YN2oLRh0cB3zbqi5dCTcVsTQGhdnwE8E0ofjmo6YZVh9CY8m/At
vFoVJIR00ryx4rHSdgVyTJTkt3KfOqBN7w9DIGHxYfN5/5pDCwJ26/k53D70YIoLvN95u111kG54
kT/40W1AV0P1iZ4TZyGXQK4ptEYwFpPI4iWAF26UoRyIUFJ1CH2IfZxaWxPt2Ws3eiWr7DprO0cT
zBa34j2k39dW90xz/EviHbftpOIcz2dJu4B0nvXWib7p6cudtuFLYyRppOuyWd+U8bYc081w6iFW
ee/hG95u+1JaqPeF/Fh92xlLeIrL49Wqa6HOxd0YOVWK1wwroiTte0BoHThzNCRdmjBIl4/B+ysG
C+YuYvhQahhMQf2ZMhjJDAcTovx1ZjnHZg9bWLhdzAKA2bnfuORtnEqxkoaQ6hgU7EhQmsIkZ3iQ
vzC5s/Eey8STUMOGBZ5rQnBUA/IIqwyE80GwEFXLsBx14X0hWuuifsK3IT4Iffs8XuPo400+/eFJ
YE14z2P9IdTuNCR9rCiF9jkUPzvfRPyzxxYjcjFZ+BOjoFXjJ6ff/lQ4mFwRJ4j/ukd8G5DUr0Zj
V8gSfMZM9GcCGe4UAXlnJLlpiqOk3q1aKdmw6YYseDnZdt9QKaMM1nlFVzh4lm5TubSKn2ZrtgE+
4NAx6pfHPt4yO6OmgIBT1v5VDcvUJSOlO2Wv/dDgS9EOtgA2jBdpLWc+5np0I/BxMATOuSzhC6c1
QxOXnZyPlvaphbL48EGT2Yp/0KvpbFyIAuyCUJr0yidLlZMqQVuIESgDER6tcr/wyir3B3sGDTZ2
m5AVeRlsP3iaNq7+G/La4PlA5KEp+l3DX+7+iiH3Zx57ophMfS0Zf76Uif+jG3W/Q5nSlqhWgHRK
GQcvb6oZU457unB4RlRI7XhhfKiwa4pK4mrRL982nENiZId8itTN29TAxl1595PfvsuuTp5UBeHI
TZ+FONOuHb/YHXhVH2n2orniFFRhkeB1DK8ELUz2iiQcY+Xtk5KFIEK0561NDVBBIPpB5DOLqHof
WinmZGenltWN1sY3dmA1+MhbnmfHGSz7LSoACEgAcL/Z9T3CPWz3WvJJaFQm/BUTV8ZImDH3jkye
OIuPFHd4lutSKNM0dtcqNGmmUbz6/E8IoZ+ue9QiDIewyqN+KGB8QyF9pGHNROlvMAZoxvthvs+Y
7sYYiI+WJUsNit8K6mvO5XNnVI34CXKuzwuSZf9Zzik7cig06R6+ig6lFYdFShs8zhjcNL8ZrCbe
vJkFGnBvMtUuTA2rSzpnxEXPzIKEo2TGXEsaaxdmWMy2UCFgb/lVlzvUTUUkKziV8Ya0X/9bWgRC
fXh2fa2u0TvPoQ/CSNgL478LL/+x72LxfPwhL+8cs+ixh1ZaKkLVh2IDVrtYjcjxoZT5Ct6V5NWW
gjH440xvhCInJPKBzoowzMnfGGFCwwAMBGykX7HkdG7SMMWs9k0INtWrC6SGDV2qL7CdK8r4+ViI
i0rueJpMFiVUT+3uZaqr9rxug7mlR3DFC/18cqifJsNC4aRJvQbr6B0glYHla1RO07AqIpLwMNwv
k+iOZCt/jSFBARfUcgS1WdCPGm3EKigr7gfSTnfIdE9PYHtKAfSkcrdQ21U2rXs+NCGxWGL1iszr
szd3s+d1z/HMTGwylAAO8Ks68hNqHeCYppDs5t2yBfU0o2LG9oRrIdGjhiUzht220W0+qJuwT7Of
ug21EUHP97f6Xqc6LX2jLjOGsHjSjhBnU41RlXKVQWFCc/IL+NQacXqlPmgGht3SmkYBWQESNItn
hh7OaFcwOBCo+Mq/gRnX/1ka92gYw8p7rarZzjYiiXpRyG5h8UjomDbSSTr9poRUx3A/gLr97kmZ
GlF3/B7qmdON09N985r2SIXIp+/p7UQB2qyRhLvmXJ69j/JJjYrZZwHqGYqyAV9lElu+/g5bCWak
kg1N4Genm3RD+BhIxpWIk8xOKH0oM1kfERluvgdaxxiaQvJDgED9+TnTfII7QYODq0kD9p7qzQAU
SQc4oZRd51OwmOeGnjCjixKZfZAV8KbD2bWERGnRbrFKId6CuFCPuMRYHdnuMKSgin9AlsVGnIsT
ciwUHowkdhfaIcqCYm5ueYPZtCxDMfMGfEF6z0yb9eltYidvYFKeD+/rhwXJ0vu5qCw6g+uMqdSA
Dw9vXDNAMR00sQh7pO9TrSOTU+cRYDGHxz28FSHbcdMRZSoq7hZhRxOj8or40MiI7RKUQTAVS+bQ
uNROsuRA2yy7hFKl6+uiZvj8d/jOu0m+fUBAGH5IrxIYM1wDS51+XHi9KE9/Dvu81V31tthZ+/JC
4VXQt3p94/QkKjTSTvLmumDqoRV9ZQyGV12kXv+D3QREBWZl2ovQzVicS5RbDJ0gQ6JeSA40nLhb
306YfUiBoHwyMlfG7BGCR9HaCqaLrPi9A2x/eCKIEaAImFhIv8lnExQnv2hncBY492ELclWygKNE
YQhPr6avf3+EAvnCM1JmcC8vBsYGJINfGjYVpGrxUbAKQb2H2NVxsvcIh9TkGlKmEAuMZYPg4RtP
l9UZhjTPxAtQcEZ8DWAZcETZT35DXXg1IoV4Vc4HRweIgMjuYOiRXdna8m4mVGw8OewEYUW8I6zI
hkGawWLi9IJJorgQWaGHYa//2COD41rlFTM+hh8goSUlDAw/CsgADEcFU4x6DLIfwQFdDw9FvodE
QAbez+CV8Ir49dcy2yP9olOsp7w3eKXGD+Kduv5c6EDJn+h618rJiNTK47dkPyToM3vxiDxbatPc
tcecTrZHgoKVLxVG43hKcvgkG1nZ3fSVvtyXp5JvTAlO9Lvxw1LHvePHM9zGKd0Kte7LSyLSUmht
oL5YuTEsRthTP0EEwJ0SR/cF6d0IoJrZP5A89ViMPl7q3Rc/mh8shnDAuIdoFEJ5YkS34D3KVyBT
Q2B0N6dRRWHg6tARdmGHs/8D0Ge40DWtdqxFr4MamJHq94Ib/k4wyr1qyODXyx2IEyFx48T/Xp2n
XQ0zJFz2AbDGMezX8DtO9oVrTslDmxHn7D6Who2Oc9CEup+vBJTYmZHUOMSc3EoD7CUj6BhEIKre
zZfigii+52h9JyyInWvCShv2UfoStwVcBmY1T4z+EvwVejiWJ/BF189595hgFqe4nXW+z/YGXtbP
OaeIylXOFokuEAjVZppG1jYuHfSVDusfywm/g/WlTRnU8erDe12ysrt1Oyhhcv7ICLR3IN94ZlIU
et2gviSjNHqzs8/lWLH0QKeaXjILs0lE63+46L3HCAsR9OrUo0C/xW9AXteowVLzCFftfiKXwaWP
RyD9wOv962ljwpSYMw212uqIuK7Hup0wO2BKjsbkZrOOC0AOQ1XALrc8IBmnxfJNK5lrhwT779nj
VEQpjsTnZlWdjUkb62vli2j9WsXGKBmpEUzBBsXIKl114ElspGlJWtQBnFkOEUnAZ2V7BQbE8gMI
e0jkDVs6JeMX55vXGHFUhpE1KeO681Qs+YLOBctor84sfSOCvHs01f0rg11ywo4pdIGt4XX9t106
+TBftQs4bCnZeYMX/BfW4+9zIGuupvoNzhVi5Dp4hrueZYbwYx/DrpU45hBqxhZb3HryuHxDE1wA
rxKL5/YMfHOekD6KYE1GAp5kCzVOQ2aKXs8vGO9yrmmhsb0Bn3DHaAcAkzjpnDXdFwrzxqHUsbuE
CIiARvH/PPiYsuWoz3jOMaCoCzi5TPZPn/ry5uIwG2iTegShE+AZMiD2vIA7JNtgrVLOr+cekUl0
EpkLMDf5s7sCm3GMzwAraFwUelNm0p1psrgf4DkFv/WLLTWulx0m0hD3wt38PmWmapPY5T9XpV05
L9wAklCpLfJaHHy4Slsba7Fhde3nULOKpRTCVJsTD+KkXh3lc0Y/2YT2vw50Aw4CcLCJowB3MOYg
NbDxilVBL6xGT0hE5gb0bsDsOAUfBkyPdicAno9TrOQxodkr+ahH3alQfb+dyhFPmS1uK14XxK5h
CY2H5+tfFxBYjbEa8QbAlO5D5lCW5n+nhLcB4LPE48xAFcGYhUqS5tKRBsx6YQ3fGA9ZYNvIFPOt
wrBfwEzVef4+M4okefCAd7VJPcrgathAytrXguX0gbR5pounZ2a0TzqFC898rEDi6pDvwswF3SV9
cDXFo2eCH37ysZHyMhHLrAwFInOtZkC28t3wcw71jllYTNlDKVIBX2ArBS5N0YmoEYpKKQBfOIn3
TtSOMpo5OcYYmVHhG5B62Vtjf/QDQxa4JGG/8OGRJ8Cje1pst2yAWLU2AqqEmErB3q5hKtesvUG9
TQPJkVCFzBKqxODqkB0wYwVCvWG16xIzoRD/qghXI3pqWlWGVE8P+vIcMNFlhT2oI5wFPNXbLb9M
wxRGhcmC1EkbVqMoSB7OdV+s1ScAGoRuVx21I6oEcMq9skznyZSTuRtTao86HWqjm1sFuwUxIxNa
bocUPAYdu/HjXOM+m+UDbcwMt8vUZIj46LnSI7XLyS1tf7XVgyAZ3Q9QwK8D6VLNzOHPN5wcAw6U
byfNh0dBwQjJ5btCGsyHUcTdA8EjDC7ge4DaQMj5zuCUQKkVog4wMJIb4cbLmO+jAf2HcqORqnjZ
xlYxLEbXqE4+bhoB5QjjjaGIu+swrEuiXfhdk51zgRLIjn9FJzp6rj+YSg+KEIr+xzMHVVA6EsEM
J2mULgoXBN/qje8KG2vpshBB8dcPPOnX0bGZoO4lGAbrEZ8hrQ0g+yCizPSbYc/ejbp2MwQzHefn
3eZlXcN6BV3lsVDGddx6VMS32NgwyfkeGOHcrc6oORH96mcg9ws9Kj3DJwAyfBF+J3xRMUG3oKZM
1PB97HKJdSJjhN8HNAhs/sih4OpjRDH+HLt2OWTN4OpJwqtrjj7s/+fqDNh3xm6Ps5wrqLsS4KQM
eY3+xCnjepx59zmFxP42qZ2KRBmoAbZBnDqO587BwPaMYhfcVeSvAOvi5iHmZgxBfWhKw+4UXzbv
yzIgkdxG1YF/B9IdSD8CsYUXb5m8F4ZlAaPLL8RE/NJrS5b6vjHOSGt7junI/vjG6Qb1MkcXua9g
HT9PTBYcZiIUXVRrXEAXZijMM7pOPWbkyed3ktYOAiY6Zyy5Lun8hs2mD+fhxmXwC8owt8hbY3pm
Z1vJgyIIVC+mrd85eNgJ58nPuGGqiRV/0NtK5yRssQz8MCJX7K7XzJpTZ8QMADHT5b1nmC/E8QxM
4NziLcK4R8RiU4eyIu65mKn+2AFB2mAUw5IHPSG2DPNrVJbAl3/HhQue9BoK+/vmNn7trzCH2VSZ
Mu05eV6eFkFlWpPaR3hewlEWjhcgjzyqscTHlf3KUaAcANpOaYIuN3pGjsypS4lPWC4tZklgFYZ7
KQCF4tIIU35qF9HwkBzN/5FDYfEbItMByRbkTVNks8CUBfKg4kbdy53wgkmbooCl8vwbm1COg0Lw
q1Tk8JJ5WNIyKE9xP0BF8CIMB7IsUC2FEe+a6XwhOg6EDL01vRiUQgp5+l4cODSIOhDChbuaAujd
OIyyYs3FNexHoyWc6BoV9lfDYSut9Xf0mjJc77+mr1DjQzOtF6YxGudePmA84epTyKILcmrZVJ6c
cWwI9t0apyhvsSsTkzUGFSwB8EsKTM+HkAkRzKHahineSPGt9jhtEFY3IHQWL5dTjPOtxMWE5Iie
yzyNJpSVmVacT+BtCBIc5xpzLBod3PDpEZziNqVlBxAijIR7C5hJnPRQtBk8gsYtjQt29bQ8YiCX
kv7t0nlxYlAdsQYhPn5faEZY+t8s9yaA6SH3WvQ7+vhxUSbqsbuGsVyIy6D1jeV1yPz2FkvRdcsa
O4R/ns6fMXxHTHmyEaCz19uq22LVjZqcKQSUoQrJSXeYrt9TIAs5REm/g1KGhp7YAouJCkT5AZcU
XXhxMgNWVJAH0EHwdLXn0jACSkFHI3oHM4kuekphasPnL1AKPEHEQcE2EA0svVGBqo/0dEaOglou
RGO8c9Fn8lOwyFmdTDxD+nDrET+J+C6Yz6zMrTjC3GKO+Ed2R0YOb57jo5MEkuIESZrhgMHejZHk
X/OY0LhfxVUGkCKmju8BR19gZTAzeH2IaKbJFNGhOOJM0EgfYvQIWADXgEMvLg0AxF5L0i25MYLI
zt8IVOwhrgZyzN4AAjSWOPfQtJbiashfJ34Aljx9KFcsABDCxjq1PgEZFH8XDrc0pUgF6P6wF+LM
PzKieC3h13MFEe8mC7wHojmlMJckj8BLxeqvw3tUMXkRgUIFbijMXLF6oW+hZwQ26h1JMyK8nrnw
hUaEJDgeVWiEaXx4eHqMg+kU4T00p/mh4+N/EBoL1YdrWBDdBjeAD6MQt/r8dTCjfJiGvfEtd7RQ
C3/T3ny3JefuoE3Raw1R1PYSSotezOfBxyoiIKX4cTEWYttUQsCkCtszBilWsu9CBIIvAaSz2Y1I
Fjkq8xduHDPlmO6/E8o2c/4NCDsJOxT6/m9c3giQIEEUpgIs2vbAQIuzEmWMykJJaqhxruPO6LPE
yp8r8sRpkm60yzW6MaGZ/Wgj43pd8abJ6lJX+SLZf8fqib+UmPkLuMecPEf1mHTQKZWHOWoPD68b
1oFSD9KLOapXUCVeUCrw/yCP8EwR0ZYbTEOXnyUnK8vm/cS1Ctyo25wMYAlcyemGU4wT6N0JAf34
oBA7SFCqSK6CKwKjAwUjuB3mstPuOB9yFWvT3URbknIU4ogJ5Jhv20NnJSx3ZvKiPoG6cGIwjSFQ
ifOFs5ITm3s4R/6tBkC/7W0BMRNrFp4PYJDPuf45V9K8cJwn6HYJwEEiIH+v4NDcE/l4oAVwjn7Y
RjBJnitMqSJ981i1m/LIXOuiFYNOrI/pdEqSAGjW9t1xz3sHvIzdtpjrRKDdT5SglHucWp31M5RG
2lYJk+h2/kx2CSnynwCHgR7kqdcUPlxvrXtw12J9+jzcDyKn24TMnAXNUItfa2P2GEFVWrzWT++K
hLpPGDOt5PAXK/FT71/B5kcGJxJN+tN6kwPfZakRdBYJVxETuJuEK4mSAirLFjVAZdpwVjhZCEuH
Es3ax6bVvxYQNvuG+Bh3GKSx1aGV534NRJ2RFE4MnFXUDJStMGQaV2EPBPBpkeYKpsK1J2Qs5oSx
3IQUsJFBAuLTT7lMwTMMPLlLJ3WTFUwtOEJypExrsHWYXdHzYI5I+KaxyUfoXMI7TZbi8N9DukId
WUDSZ6AB9RRKsUyEy5SI5Ey30P7VkmCOQ5ApJAvKGxxL+ha6FHC4tA9ACv0QNhgJz8gNAm1ZnG7i
zwYazIm3UG5gjfDyUXF/2EPHbKGM3FmQl3gkOcZS4bLhDaqw8tEmnoBYU5VNljNbMD8qqxi/JhRT
ZIfCkIcFAo/pSMvBasV+z+lWzPkLwatH4cGGJ5gRWDFBnv/Le0OLo65ZfDjBwatZXmmfkr0IhCQz
nTWJ5ZyxskrSTgeNxAe5xAEiEUNsOJhoMjj9jbO2EPpKiqI9S/9jSv8BGfM9bcZMxVGXDkkT9P68
uDBQ5s3sgg7OKht2CjAWwGCdaxI89y7kXc2IIgISTnFCwcYmyypP7ukexI4l/x09vGrymLBTEn9L
50GaydXi8+dBIEloS7YMwGJMtRgTUBOwgbHHcU4wFHKl4xNjKJa50mnw2QlS4Js7+RB3Orf+3b70
Zh+ERCPJKbmTss4XtqOANMVAjhr3HsKFZFLqkdy2Zmg4UEAmTAQjtAlrY3gXYiDQAxCGyfvC4kxb
AW515LjcHcH86JD9DWvNrT2Y0yPs6wZEB4343tajB+np0N8DQHrAtvcPmcnLvvvIjXDngImy/2dD
yTwlpP2h8GWXnyiIjp5QT4CcQSCYHsN5YK3jb1nTCH9NIIL8gq8j/0fTfS0nlixRAP0iIvDmFXPw
VhhJLwQyjfeer7+rNHEjpmd6JCHgcKoqc+c241szyPZr0/K3OOnq1770DW+yRqe1G2pLoMWFJgRM
W5n/YqQWmVJtJm6PxuFrWsuW5o1k3euspfrzRrp+1YQ8W6dObpT7DKnixzJ1buM7V/0ILcr+2+eO
QJKQA4QJgj5eSm/IiPb9W+nah1yU7em/31/JxrbC9j1HNS2wNaXTcFhXMRR5Nfp7/dx+QHqL89bX
IrJBjqa1RPXJvpzLjN4yZFA8iktM8qfvAhBa53Jm8GppzAAxyxodJHILxLdJuRUYgN0CywyZTeND
7TXJNOYVTXoUqz7wdnOVTPXYupdvFQoCSGzvUik0HrNHmzqqSECcft/UkPnkxW+asVnuVHp+EATQ
DLBMsakRgs8Z4IkbY3LwmZrgzZAt3MXv5fkWlQruH5neuTbXJ14BsWPlFC8zs+Pol6mhzd309jci
/sr1UXm636/huDykiksOjSxXVZ2clc9YWGRSBvGk9tNiOvZXgoYFew15joehiVp2jF3BuG6stNGu
WN3u+kOvgNAYxuYnqvRGlvzi8/YW+7KxXvv3aupQTv8e+zI4D2/ogSgVtlcnNmEJTrUt2HCbHhUN
UE4gR8ZAVAv8JOc62/NzoAapdJEQpv9McshETRu8sdYZrCq1sgF3bu7HeHaNxzd0orKEoa2Qfq6V
WI3bOPe/tdnLrp6bIE65rxMtPHrNIou0mi4lXj4OXA37fXr8H6ihcZxfgoLUHEMJwaEJf85e4etX
ZLV/qsjCt7jlgoAbONAHpgW29iWK1eaTVD1XD4G3h3Lj0H42chr8RWVTvTcOrddHpuuFK1afIT4d
WlLonEv533XlPJCrBTfDzUzBupgYlQ6VDY/F1T8M2P4F0CXEr2S8WFX1ULpQhFQAWb8mYTcaMx+y
XnP1zaHC8SWQHaDU3DK+ywc3JRvUOl7KmDMqn1WXiJy66Rl/bbblIOhVPTHbl2UkNpP9dRSLdqWY
tBRm49DxKYVKX5WygWRk+w+7xLHyM62ablxL6IjG/5fWGdL2cRyrHbCmO4XirX4Zkv7XEs2EGc8h
ejSZPn7N2/PmdcSyhyTi1lTCl67o5llZjMXV28c58vKquvkLx7IoSYBzlFUdYQBVibxxzsxiDPoL
xdgo3cNs712afNlG+fK6Th91moA+6NsI8j9zk8tPYhh40Kxl+ycD1q6jTrRdzVXxOWf0//FAwwkn
4o/zfS6AUhOApUBybCeesUl/N6M7jgnyl515ZzkTMFJ8sphOd2JNFbXwuo9EJMrm64QRtKtf+fi1
jxVC7+aqDtjngPS+HKxnkuEElWUiFPB6DqCTtbOxPWeJameoBLRWIZJqJRW2scGWJOVUpJIvsgip
HwTkHtu50rE6jS41QfOda9kMG2+OQAFjeP6Zq2zpvhRCKOncKKNHY9vat6Zvp8m5vJllaA6p9krn
4asGBK3O5qXZisSrFave3zrr3mWWgN+Vsu+n8W5cYHVRWv27z8ub5vXj4VRiwJDARud+wbRvv67U
WcYFkdRjGYXo0OPv/lc5wjMhNS0fQFM7tVhe7FzxvC7H8BvxmzBvjxXlCRmAgssexHyw9jrUuBdQ
RUxRimtMbPYp4+HVJoxsA7fGgTPOUHNw2eMiYbvSWAX2o5oEf8miDCc3Ei7O6rl8WpbXXOAsUzNT
6+RUgp/aIeJL7v9Jegl2c2fUXe05GWcICICfxmKN1CtAQRBXX978KG/KqF58zJ2H/Nb+vGKwUfaw
2GfTnrg79wEyFq5/BHQe2C2WTDv1rQDYRaFOoI3TcYm1j4ZRpnQf4AFV1mbTMiFUEpsR2ymv27LJ
4Q1sYk+BGrZ/0g1PnRxfZ5pWPdt6tmtxZIz3n+zI9Gme8y7ZskxAoNQ7ozuH2oqrqK1YSlzhzw9x
KlxX/2BX24ZoyNeOacItOJvpkefZKP8vFfGJAzGcnDp77R+pcj4MPfEHjDchF3nj2WvLph+7Vj3O
dgHXsT+cO5dNi9EODx40svj8/a8Hjqba/wKSXRnL90UqrYHWgQ9OvfQsMEmdBcaa2lRrkmYCsOFt
XIPIeptqIJk9530OcEjCCGjqx2ysZ9xuf4cZqSS10RfVCATMezQK9XBfFY1pcaq4TN7VZnYw1822
7Pke7CPi8L/ptJNx75xTw30hAwcY7C+2wzQr3UsJp2KO34Nka++Bt6IKpMcKztiWr3dsJgR2fuxl
95fy9Drgv2I/lFK5yAxWqdJlE8a1ntaF3/IGZ+oC5P8ssL9wNNfTm+/pooaqsYQS4hZxNlocu3cz
gmsmTJi9r32y7TkBabesN7kCeOsgKeqnh591J2WuoHgW66fnPzyb+sUtcADbJ/CJMIJ2tu2cWYN7
9jD/OqWwIpMkXEr9UxvwETvXfPISYFcphHqpJpuJRFhlrWsdcgyTdzHC12rm2M5Tfl9tTVt+gZj4
Rs7V3LFeUANhGZY29E/dXXhz9eRk2SXfzvKKiO59wzI7/8ejUGNawfyOznUUJhLVV4vBxJR6/fCj
BtdgmpArWhWQBRB5SOruv6blTKJyqK0NkjLF80nEoWFc+V6O9bFbism35M9GSg04n6jgUTKEITg9
biqnbD13fUsMY0Bmy3m/r4Z+mk8B+hYHZMn17eeqlqLa4mmMda2Svn2f5UAqw+q48anEd1uGC4Fw
5lxtO0FB/EIlMZ8wEBC3TnXQCSe/5OwQ0STEzRKXEd/Xyvr3QD/ytWaFUitQUhaidL51bhMwnPig
Yo3oiXQMmg/iw0IdIYBdRT5e491rMsMxCMYDZJJBqTcJRklmP6/KKTbDK3viq15f3TRjm1NhlJck
wEsNEeAeshfxJaFOIR14rG0/pH/BqAC0Q6ryBOkyBj1WYrKdH+UC2GnoJiTC45/3Kq95auBN/cYl
17AVTBTz5884LQ+Ro7AH/C/Khc71k6LvJXsl+wyIkdwGdktWH9TKJmYTvBsGjRU/z/YpVroQzwxu
NbWGKV+gO/g4udRx+SKvPlV0UkwasGqQrFlPxcpLTcsIZ+vwxohN8DHa2JVxmWpOPHpRKg1EPVne
1oSDU04gTFVtBWA+KZ6ulS0yOdNGe/bLDxHd3kCAocx3fpa5sGVmtJoKNly2KG+Ia4fNyX5rsQQ8
472b7Cfe2Nm88QU91o6ze+f5ub5XFpwVR8k7AUuURONRLKRJ5c4sCNu7L0t3NyG/rufVzyRy4HxY
ezU5SdZ24K8FM7cIMaG/t9Muq4tzaT46mR9fu6vCkFMqgtl200k/hq/cZyKJA1fiAKvHMv6ksNaD
X+96ecLU+K60HaW+0o/Sc9HQ6RSiNZngmRqkslzUz5vOtnG7R484b4ruUssw/+TjdaOrJl1z8+Kq
bhJv/APJhba1TaaFVJnFAMVjL3yhSJ8/C81r5+rzE7nBth+TYVeiqnueA/xSOe+yxT0DH9H06wEq
6spa2uS/nRRh1HWt3W8tBe2ht1/IdWGuVttAtDBqMGS+/Mlu+KUjqLwmiu/dtBrnJOCds+Zcp4fx
sfJTfnrg000fowCI005icmrkkw2oW/bwzxZ9w1tfXp2DTnSe5unrly09Z586bmpGBou8W7fMwW3r
jLKV2SSdoQDDxc883V+HlJcF9Gv3bGJ8et2J9Nh2zmnLFr97Tk7rFmYx4yRr+ZCvnzLfbKaS/fRn
gev/Nrr0KylTLoPbiWEcQkj3FSvu3gGeztkkH+SO1uP6ycY3CeqpCZP8TAuuLGfecr2X1/13Uo4h
HpZ9YhL/FXnLzDDAxEslZqa1+oG1KXf1+Dtd52j3e0E1Ki5+H7rwWJS7VDekF8X5+A8fgQRyELDQ
mW3g8TmZOYkDazhIrpraRwT8de/2GANxYP1mXNlIFe+Y+RLhoBm6ziyKzMRW+fyY97+mDaJFeanx
jl9J04JmMpl+2EuP02BoiaLBNPPefgKA7W+kW2ai6mfsYnVR4VC+vKGw8rmM71t2kTuD5EWDs1Nm
3uInPL23j4/6RcV8Hl+i/rZYy48OMj7lwMQm9zbKZiJTXXRhsMcRodpooQUnWnu7GRdnosT7F2g9
Pr6O9Rj3gWk6pVeBlfK8vm0swnJkbbx2L7rbyJ9N13XXettLH0ebfmMecSbKxzrXC63Tz4GQIbsv
77UZh6aL79Kc032boDvvUGcE29aPHkMMeqrvnFWHuFHcgNSZm5btLT7e8iFBQ3Lk5WCmGL6Zf76e
uRhXr0o3ZrRGssf+fwDqLt6xPepqksw1Vfj/zmbf6cGipQlINnjU2M/RLixoBUukQsOl/liAQ7r4
w8YPHdsqpOj6eaz6iX1jolrUIILXc4nxfPxIiLVNFY/Rbc1PqZKrp4bQ19y7lnIBXO6eP2AU8895
81GGkcHVq9nRroXre3pPbyom6DPzMN3J7YfcA+JHro/NjQJJ2ZpTSKNS/lckoQag2JmxKZIA75P8
3Rg4D1LPGpIvxvniZnL9fvaUBudrqUBu2J6PCp1kj+InQXB+pUqPtqNlFRCJvLMd9Y6/d5hC7et0
nsSerReu1bOxicXc6KUHWhiaBRXgddPcoHxS96ba8T/XRuNAxnZ4b5d32Qk2gvJ6ghgMA+MpvKxl
QvgHT4A0hpFOpr1PRsu0SfNN9MW0fjKynSyi3DKyRmF7y9pyIGKNLHJXlo0Q7IVmhE3870AEn69v
844k/leIDFiuyonGqZIUPdLfv2+505Z5ZDTS3bkETWwX+0R4rzimQktrLlK+ymFBEsu7CnZyrNLO
xwbw3T4bhFsl1U+bAykBMtXVKdjMHq2AbR/6v8AgYp+F+49q3x62zbQvQ1adTtR13KZ3GyQutU+4
4yLR4cClJO3QyZm07ZTK5scs6xK1zcolVuPBUpDMJbwpqlhb1/JjKXAfr9apUDvGjVj/jKGhz+Yl
F2F5PZbZJo9kLjvuiw+0Wp1OEIQkZ6s4l+noQoeUTzXomZChfkgOssiJeaxltE5B88sKhOd17LLD
EuHhoUIsJLDpa0Jv0TNQmyuk6PlY3iI2whewjvQEDLKUsfgOA557QyaBvRO0tQZCJjpccng0piue
mKx26BOoDP3FBaax03lsxJ2RN8ga83X2H2f8gI6CKttQQYbZFJB2GiLGvegwEA/PgMxL0fL3YLeT
EwaAwbHSG1z0mD1IPlAQB59YHsgcyaS0576T9lpFWrZx5lXasNx3K5fef900HLs7G/RjsA7b583Q
9C3+6vot8UPHawtszY5v/P3iF38eRBwUk1wTkYbi26PowrORa/RqOSNF1W0YVZL1vQ6GQI+scWEy
XtcxesWrH9W/NLSWv0/V4uvaorfpmX10fCHxepg/VPgdZYuLa7KSlZQQq5juhTER8fljg6M0NtYr
FGhCNHeV1SNXxjTNwkCkfcVjExNNz0pvs2hLgquvB0lJZXjYwea+mJ1WYkfi2JpT8TAAMxfz785A
TflkX1l2tk1TmkGuRXva286uCueedFEHVj50nvhzBajGtrbrPjuH1uPjJunn3BF/Ntw3wqduuN26
Vq8IaPPPZSNXQ7SpHXqZr5cp/K603NY+t515jYLh+/pvr8htzDvnSqH771CGgC/0Dol3WzQ6OrA2
XV9NbEKb0NSnnVzRjfBvPcLVmYpNfNR9kmal4UpsSq+WVk4/DSGMTZaN6+drWAjdr/Sy92d1itgf
WE2akXPFZlAw6OYK150DGpqarn01YJVl47mnOUTqLSG9bFWF6emGyplOojb/vNUSZm2wzhAFdawl
B/O3R5cyjBwfBaoDi8SrO9mXMq2k7xe6SVft2dmPTsxAiq/mczxvLrqvOv+SQns1eUYblt+oLjqh
TLEyvX6cU2+LrbY48Q4p0UM12ml3UH05IKxp7uW3+CW8rfDudvBjAZedVSczuGDWG9Rh7Rw6o/TX
oZNu7gaP6tIpfi3eF2UmLpsN1QGZcmXlnGZKOnO+rVcVhMtxbHbb1TbXXiIf3Zqrafkaqx14xnzG
Bq9V98t5fL/Xb7nPzT1C0i9E8JtME6coDi9B6wnmUG30Q/7PJfb66d9NTs4f0eWYtZF3poCoJkeJ
oTqKt8auOz9GieI23Xw9ej6jQzU9u73lbqE0GMYLHCMTy4r/+ukNT4Z5OT+2D4bQpWmDlj/dz5Bs
O89upRyv38i/FGCXH4OsjwIORm3DGgn2ePM9/5cfO2iVTFuWJLi1uCB1wRgYQx0I9/UWZN8xzWm2
Qt60HQjr/HvopY6wcLq9u7/JopGAms4rNM+lPlA5dRpCFh518pFsA7kuFLbwvkf5U/kdDLtsiWTK
pvTJNnuy6ZdnDPtgQIznEjl/NCoIC9Tiyhbe3uhQ5HowKZuoPfdWT20/YVemjg3b1d9ThC1pf23h
Ozjew3ujA25xemjZlb0W2wXx1qLnlew7QbxdOvW8Yhut/WLbOY8tEWX63KA61s02ANgaKw9WpTgl
B4XnG202hj23fr35bDO8nOvL7cSvtVGljXgsFahy6sMGbH90QQbIN+TJynNV0yvewXkwXb7JirDH
GDjn8lUQtt0R9jibd3KXEmbhqnUpbctbWPcSs3Vfy7bz0O+dgWi6AaOvIUyCPClNxSak3imIvhPv
diH7TX6r7Q+pHrlYpN6xfjdMOQ5E1NvBHrBkUHAcPGegLEX0v80PnGcppkbF+OfqFR9LJMXeeJ8y
Ru3Bri4UuPy2MUPXpVtxQg6UKq0Gc0SSWOO0qyQEEHhDXSZX+83XKx/tR1PA7qpi+7nvW4+Jqsf3
nmo0Z94+ONbnV5XC7R+N7SFfxAjQetMBNhPpOjapdZIc3Q2R3PyXQ/mQqS++F/lG8lmNTdWjVn35
eS2zhN2zbKa0LMULLYY22011Ol7shnD76nM7LkRda4JvJ89Vd38gNFwn+ssPN3CgSHCQXrVvqBEl
K+70kW8sm/Pa3B8FwuIeWsDkLJavLeKR6czpw+Mdr/+tK4ezUzbFOJyXKbv4/QBgiuFqUPL3Gxzt
x96UeMDoips7V0NDF/unWUuYdZJFuxVzfJgRaRSxrq4zL/x5hKPNcfYKxYTS4TQMn+3jXL55DLpT
y7jUE7YAF9C2QnHBmMX+7beFPbzjTjt2FsE7xSu00g+JMHdfWJcXrlJUWQqi8Gc/0HFWzHr/njSc
qAhSPC47gEb+osOkQm5RLNCOcqFgg6UGvJKj+b0qscy0Gk6RR2t3DW4L8xpxlDbixN7tUncdTuqk
U51aAvS+lS37X80C2VUZeZWek8Ck/oh3XgIETG46FB5WOKXbQAljv0lU1fzO4NWt+ooFaRAF4U6t
EI56S1RNgLj0//KDtaSlrNzACVPFqjQs1d0PmOZRF0ebtZO5lLxat6ylA/sJ9RZTZpB7126CqI3P
2ajRgRGWtMIAGKW+YiKjQsXYPReHITq9VWzlnhKAeKA9YiXN2RkxnQ/XraUAZVajkbXVhPev6oQC
gFsl/LpGZWXiH7FtKjJ311PbuALLG9Lm/y99qLUAqPXL6y32bvrpXa5DZUVJk8OA3r75AXAbFkUj
MfQkf6Wd76vuzjgp+VCNLQc4Brn3oA9GMWmsevcxr1ukq+H1HC1cWusAwykRKFJGjPPHSGWEshIz
UwGOD3JwjvYSoW8ZPfeMrBrXQ3W/rQAAuGYznfdeWHBHOafZ7g2A8bEdTXv5XoEXIiu/6hnnGBd4
Ol5uvHPH9d+rDLtlYCJ27+J2rvayPVSOZFkxNT4NEy3h0dzHMv11yxwuKkhbRna2P0tIKqc/Uyg2
8ypGjXTXqkkqY0MGShAcLU978ea+FF/T7iXrvxfsVoOqm5RKBFHi40G6jI9Yxsl910cQZ4QxmFBA
rjeo7cO8HCAlOxTOzsMM4B7NNwat0Jx0oZX8zT/aVg24z+d7ubQLG4kjiE04tKGADmcZWN+5EU4Y
hek80T5uxIZVN61YV6dcNs2vnMrJ/s0oix1Y9cJ16cGSUkhedd0I4WwPLzhfX2PX+ExurSmiyMmi
fAJPDNZWXdEY1P1eweI7m1UWnNv5dLi4tblYTBTyTTjiamh4xKDYMs0DTFSTHWjjzF2ruu0Adm95
AbgzEm1LwHLymTjlpFFguhwbscm5kwU32jwFfU3WI940POIse5ch9mW3zB6iWPbzTrnDNLR7Stf2
n/AOPgU+Cuwhd6M6Xp0678vkexS/v3YTthk0+o7yT10P+03os2lwsnccBU2B/YR0SR3J+/VW/MpX
C1c3KpqIW7ck7RhkpciYN72vOBe6ZpgkXTYN0yA03TW5h63ChjBthFHgq3KfM9eIvZMFWWv2BA/i
dIV2K7GRl31hpLy9pQJ9E+wPkjj/SxteVBeNx6M4ljFhnNY4YOKNEAs7yb4EGab7fmRHXLJmpO1x
arbL0J17qKO40lnCWEBIcK3fWNBLBFB7g0Kely1XQNXW0B6N+hKTU/MQpBSvDmhmUe4l/vFV7U2j
hGSR2hMGVWrlSuDIkZbbzcwevGrxmMkBvtBFauuq4jBa1X1om+gWZ13KSBwT5dScfyaGGQUxn+rJ
kYJMOMQv8lN9T2x4YG2B6f61+yhMdLY/x8/1KFHDyv3YNJkad15B5ORMqBhGblA+i+netZx9u1XO
P0nLNz3MDxeRCvLaQYS/i3pkUMDs0jnwlq4AlaZjL3L5xHZdY/7B7j+3o9twPv4iAqrxw3jPjh9l
3ID3DC/aVHT5UdDVX9/6Lrd8az77uho4IqR3FL9unvRsxxxLk+SXtt3vn48JXxsV5/s0ipsCD17N
zMDwB3jSJXDuzNuGoaCdr+QvpPb+4vglise0+toO/33EW4W3brZvZlaXd9HaM85dRPSwg2njXlVL
dt3DH3v3qkIsTbrFbxdmSR11QahURXHAH8NCDEtrZM8Wi6NeDx92dGe5Yy/sq5hOz0pyHHZup1TD
7MKozKGs10i1gHP7TqgGHmHY5ujzl1AseLD3b1fcgUi4fVVsH34bj3smBLU4gJJXhyOuhwu1zAe/
s338MzlmGaG0PLVidtZysp3KjzDGUUacxsasPTmTnVtNqTSv+pw/FwCkqsFPOqgw8mOzGVtEM3Fh
NsotRyUX/3fqadXC1pVuKZtNH62Aym0IHlAeyzzE9sGARugx8CyvBWkMvVrlAK8FLgDmn9T3Y4M1
GADlatB5zjS6AY6YSYByhJl/cgYQuJcRVI2FrD6RVUJRn6nQwu939N8Vy2oMhKsUyptKqjhy5kKz
O68Pf5+Xs53T6FmLNWP26t7mc/f90AOQQDYuw3mfxLkb8uULkdHNABtr4oUgTOWpJniyTXHqygos
UNSCsp5ssszi0VTtU+84eSE3Nk6TKfZ6FMdAdAEyA7388E/Sofuk0z2MSXQutdUsOWR12DtG69ZC
4MIgb4zSzDI5trXU5NWsYrDfUFC7af4FqkGyxxtismNC+ygdau5LpNrhNKJoqMAGn14S20lHjZ01
m3LHZnM9sADuWg8RErkBMpnpFt6Ps5XUefvhnhHyeXbflz4zkRiRxkF7DXbOTe6DEFVVEkpbyVSy
ojct2e4mmpOrcQsCLU4jW/SpCec7TeQf5bFPF8EG3QQ49w2n35oQdlJkCggfJHCyJZrSHmrTweE7
MFI6h3Ie5ZjrhWYAmU5n38tz+U+359n+fg7yLD9r+8q+GQtSgE3rjMw735WST/Zt7LT7l+/zON1P
93qrNw6oJYd1wsQ2yrrgz0BFjvJv+d753fXw3R0wMIsqVfd6JwwFOm7hTJ+vcmll/4phOX4J7P3w
hvCWe4u3+T4SQjrSTwi9Kj0axxFzZW7MWZYsRWK5gebfliIKA2DJMDTKD/e/t6YWrQ65114ISXxM
LgZvk/PoIqo1+0GoIINE5dGF+O0+FOE0BJv6pa4d3taSM38MQj78y75wqT8BcsF3hHbpWgnfl8/h
Z47BsdlQvJW71LIzx5TvHOfdfGNRSh+aIQE2bcakk21afL72CjXz6iLhbRdyhTa9LP3GOdCJHvXY
taHJDfVz2DmYAQo79D8Bi9SKBBuNqhMX7W72nKWvLQX2H7fU9mP5Gebcqvl5n5L42YTLbwfPSi7i
sHDCvrC9kKYVfohJKXD6ukiuD3bUNmY7Ai1YHGqzqmd6maDBCwTcP05OqOfgMvQbYfABltFdhrKu
Pq+cujCd8X5mGyGrRcGdo/iokO8w00tLe94ad7Wggfpafn2lavMB82H3uTDA322DgbNja606WJXN
En/X+GwuavbjS/KPrCwOU8s6+LMVa98aSMiLgZu7c6+nqrcKWh8P7b0RIzsgh8Xwuhdoqj1d83h+
hm5z/rmCi+2KUT4ZFY6VG+fwMOADMOssg9lVqKYX3+sma+zhH+ASJGxg3KUJK9ILVtxtJfyG4u6g
r6dP8tnpsx71u496O7Cnrz5OdY7/CAlI9wbUfDyELxUY8Vzf2OCJbiHNrsSat1VxxMKWwrJ5rR0+
RwBu7K3yuZN7u47vg2dDHvq1+HVxoXkntTlOSu/9Z0NzC2e7c2K1CyojCUkHFZODeE0nTc2F2au2
yJdXdJF9vlQlHd7PuqZGUh4tO8uvxAg3tvGUJI5atYR18sTfDFFb9ZTL4rtungFFBax77B/x5WLd
+7bxaN2GD1ONnjCu+rmqbis/vvxchYhl/avcOTmkV520SiEBDCovavEICaRMSZor9rwUXPDL3Tg1
1JWnEsKAUdSrdh85lG4/6dkKRvTBZwQf/IajgyDJJQzTE87jZYkevMCHNG57Q7jxo54S2cj4LtLe
wbICwKighVYyULGZZUf7yRQvHWBXvrjw98miunNEZjNI9qniPXhJpKvPsZqkS1RgrBy00CUjgB8j
PugbFvE42Xf7ljCdUaVVduDWluF189EKHaFFmyq74eOV8eIdmx1GB9C3aJzsiaHZyTeqyrMIvNny
Vc1EsS5AYJjtf9nQW2nlULhz2lDSKsceBLT6a7ztvX6fTiVpMIPfezS9lgSVp8kUTe4M0EeafLbt
LtOi+O00bqZC0DYKrKqx0cUQbvhbfubGnB8YaTx/wzesntfXceCv2fq8nsP0rK5eJdKVdu9YP1QT
lfXbMTp0UFFu7WN9G00nxIfD0zj9c/i3HjGRe7tsuKDrrmY+YgNLn03E9vVp2opToW0qFNOnRto2
rkIuP9Quq0o+1ckR8Slw39btaY8D04Obc2n+GVj10qEpLLTK5mSl8O012miawUpwOj4mVWMsU5cR
zUdskEKGaF8DUvpsL2tUT0FgvOiZth3qZnkW5XG8+YDfr2vB+Igwf17p4YljsJcPNRb3w+Qw0RTY
IezaOaEFdPM6qpii0UYVvpD9gyTxPDtKwa6fJnymJslhoc25unfFAGvduydl7+f1bfWL5sV5PFub
fp3RahqH/lJxVzxjxtEo9Y5W3GD+vjoX3x7EbYe+CX/n1gC1cObsrtk+nGoSDxvzXN3VjEfnj+Qd
z3Cd6qg8cC6XgniG8/bli3B5dEDIpPo4l16HSiE/3I7kP9ImaF7Y5qW78uNXb7HBXzBRYrLKsSPe
t1Ueq+5KJbvsF54tBvkTF/t5ryekCJxxFxPNeYOJNNO4xyTYY6+izSX0uAmGDl032GLe8mV/yc8Z
HJo1r44NXtiLrtjgz5srRq7A+8b0VTdx5Ip3OWHjDs8M1ybrxn3RsHlqF+OHSBG66l6ruzdB2ftG
hh1MN5/paJuDlSDbaW2sLb2RQOzoe9DhUko0JW7uG0cFnR44fQTT/5kOlk3QpWqieV6ZJKeafnTt
O9xhP8XSZ0uhbxb6qA/5+94tS6ZK4GNEkmkuvgMQ83n4cZMseCg4MvO65NV33BTF4E6tBvgSJjA3
kHa4aOi3vF3jppKFCJoHFhTog+/LQhz1JVvxBvj63T+v1fRIVwBTXxx138xUU3i/GPXk1Dkxc7WM
3vrjIG4o/98vydSA5gEcHPsOnzB/zY8h4igkfwA9C4ZLRukKkZPecn/fd/6w8fjsmNI2VnaExkEQ
5/hRwi6bt96tnh8zPDN5XAaBxAa1tgaUF1IEfFti2f7sIBABeMPPRBdraZjzs8X7PPgtK1Q+Tz/Q
/czYAy4/eN/hzZc55D3UMaqc/4oKpUaoLP4wqxy6JQvkVMiO48U6j7LnCBrvBYeXYgElRU5pye3A
WriP6b/Tn9kYtD++r67VmMJHyisx3xYLlNuH8eJWGKTHUimxSAefZICPlXmzd7TbjCCW0LdTe3oa
66pwkQD3+g9smLTDIp5HaD92HcOGBDqi+b56OvNn769gY1vl8OEjb8ZDghdrgz4ezPcXlcQr8qNe
iuoeag9sFE7DEE6/tph3xMXma9g4HMXk2p3HYAggohmCd5TjA3DMAEbUXn6VDd8vSqY//pAsH0qc
dyKglisJ95CAPhCAIdng/DWeBdlije0AzjN04cLM5T+E1XwgH6gPxFunIRrjPtU4TzvXAKcb5Jku
EJg1vHAObGaqOzUh7LYAv+xkCtXUuQbH0A2u2culwhX4GyEwOIH6OavIH9Vj/tGGrIbB5VoJkohM
VIdg02VHdNl6SlAZUn4ykdnkILAgO8a94ZJA8c1FSURQYlqAV7xTkuPtcZxIjcPP/cUa49dgnHoE
MBHpoPpIIKJj3rHQeb7JMLKQ2UI6ZR7NxLvtGZc00VY3w3OZhOEwBJWmrEgApLD5hKJ9E4WZB/Mq
BQDWX77mSYPPD6uhc81P5/vXHIK30x5JcOzF4dQGLOudn5HPeV4Dj5rMl9HK4+N7+mNvHrodnDug
cCFObrL42OTl3jnblv5KuOvfvQOLlg61LHvDSiMkztW5/HnwinaB7vpfpQ25x6nFQ+j8DY/Wa2Sy
hud0Q4hb9oD92Rv2f4KbMxUjW+P+l2ai/kyFyY8Xnyrc9USSmiiDdFuncpiIr+T06JsN3fmIVVEa
DfDXHZA9Z7TVdLTpoaBCaVMRQeMz9eE6u8LzGzzJXG7gDo256Bg1W1+6OaJCGQ/ydeHPY932ZvOJ
u3Ucn2dGSEl7MqGihvxcnz9MpM5gv4FfbDEezgzc2cBDre3p7ftuHRS8XvU5B99AsXEzYttcWGXr
kFPDRPY7KTMyfPDPV9fNC2PnhaWRtCAPnZxqNhmvQ9rviTZ0IdViyOv6WaHPyQYGXNiqgPhKwOQl
R5gALmc5KRE0u/tfsQPG79NTlOp6P6l8ndfSKoMioCR05Xwte8Bv6M4HQeuZk7H4eHs9moEqtBC/
qhog/GXLtMt+LwD4l3k131+Lw1jPpv25QVUMWkVSN86yDhufx4+8/8DI3g/Trp4G8mW3PFdiy1Ei
uE2gQ5v5H1NDz3gdt5MvVpxj9iOu8sF1JwfmWRfr5S7sDuv4pNCNQ76e6WaYExmenxH2b8X2kFoD
aT07QKJM5b9WnBCug8e1kd6+Yafk4h30qsA0ZSRCuNYj0uYlagjzt1VtgfGB0JFL/7PyLd/N0CDQ
jcAiADPD86L1xRPVbN9Fy/bz/WR1iSxihIFA/mRgViDjqFGjRxho6yDpZbQ+4AgASriONy0y3Z5b
0K7BCz9QX5mkdx9Nnvi5zvnjdiiZhGe79wJLONry4oWTjW69aw8qKgIP+3Komeh2GQ229+3MAMwJ
LBbyQjx1an75O54VhDGOcFx35m5W0fJRBOdlA+9VSs523TxXOb0kDu7nypOvb3QdHVMmxM1EcuDA
Xbw79TDusjN7rT7mJaxYmkcN3uHIFolEEROSyeZReuaot6Qceifk//Gqd50FYpxb88Cb1YzSsc1q
1swQRe8q6Ghd3nSr+vNfk+qeIc8wOdvUs6x3Gm6j3U94U9vfx5vB1qFOSWB7xY0PM+xRDHOsTcuv
6I7P9LWZt1cqyBNXP5J+PhcHqWnq9kc+mj+r2Y/8pYS+N+3Rxm66SbAQWenXYxL4HPZYcpE/YCr7
keqfvzVLfkGU+XrUUh0hWe18N18oPo0H7MmteL3QfnUO2nWgfbcwWEQ4yMDmqlSt3PMz85n4RLup
TaNtrpUk97pQtsCpnNCau94dxM0raLDyLz4ayyj2+pp7k9mLyjlQxj9Sp5LmLTcSUqooZWckIhTO
ZPZSBjufZzwNZpl3PZazo8BTmUiUEf/gxnQDMR5E/PvN55/1TanQkIveNNxpZBqrzp5x3B6561Ga
TKq9HrhF9pWbQDTTrhvN++rOC6uve3SK8aL42ZxNzKRbqcwSO3I2lF9FWAaWXzqa0qzL/s8oRqH2
HouZjCR/UzSYAkGixRzgcoScSZxa1NkqF3Lt++uP5DTWYWJll6Ej9y/0tkP18LFYVt1FyTxahP8H
FvNGB9s8Gb4HhAd6FpyJXoS4mH/jy5Br+4xSd+v97M8qK2iOO8bMxa2hP9X5o/SMnZE4ZeR0h158
pniKn62VH2DHtjbPQ27OHjPzEMOaeRM1DMKERJCcqVMDeAylru1eFpzx6MOUU8s1ywdFS2mVMovD
w+KJJnwttyip0vINz1nI+01TwGrV8jh3LIR7xTs1xg0wj5W9QvZBFzdIMfgvfQKaREzUEI1tIuNE
kNwBr8U2JYM0JYVq6+G7Yzc84tBbfKQiVR7GGfBde1lLRdD9eWRl2aYAHZkQeBh8HwPVKBRa8Wyk
wDWYRVnnGNFR8FiZXpZCb1kDK5NngMVsbHidNS1+KkqqI8ysYGJBI232fQsY82U68iUIxcI3ww+E
P6nIWfoq4SjwswlvkLWKL3ot2t5ZAN2zP9sBL87/lDTLWpggEd6A85Ru6gpP+99D+YSNSZ38PkbZ
ZfQNP/Judv/3BbUEGDkA5PhD13fOJpXYeuRFJ8qfj793Zxh8HPh8PCU8PvwAaogjTWDbtaHYDr/W
aDttznZ3cJ+HviESFR53GmJle6Rfnky0FRFMTh3GNnvsIi4v2UixSdDmLc2bzOwEkaiuAlNtM3To
B3LcdGd24eIgrYSyyPK64WhEnvZyqfDazVddes8FJvkfUee1rLjSLOEnIgIhQHArL7x3NwRmIbwH
AU9/vpT2/GcEDLBAtNpWVWdl0ujYOV+64a8EdzvbvwsQKIdr/XlFrMdnI55gIzS4IxmesLLuQN+A
NGQ7nn3he5PHMgEhsHgkX9yg9n0RBcYu6FNittzBBGPYXgJilbGkyWV6Y1/nRMSYbmQzG4PZMUVT
c8+LHXu7JYjcesLZj+E0wGqmhlDeaaEoekCRCZZR1BllCFNSo/lsUFLsUFKd2f8jxwoCDrCDcOZu
iX6fGEQ9VgBosK8ghjRJbz0MKQI+uTY2eelBxPHMFIiQCjlpQkEYZ/C+NbYDWU87mC2CDmxfkyfe
bWKxgBAUq+7zzgcwzsOAT/plb4mS3ouAEAoso6+nXaWRr5Xw8YUUW4Cu/YNwPT3jt8ccTXLdCsq3
n8Qgtl3sXZDpYqubpCGS0BLC9kTP4Y1A14A9EMYdkgcTwMPkuGDC88hp2BXhkZv25RkkXz97ovgW
8FlA6F9xjBTSR54ULfZwgPIXNlixNAo3xiL24M7ZwqaCCY4aHPs8FQgZ9MjzmDHBTjR8auCWMfIg
ovCKGzwFbmzkKGr5Zcx4nJUbIuBqQkgYMfvTJ3yTW25FZ+Wz0Jz875FTYYrRGbMnMbAocBXprTQ5
GE2ugNWDG0Y/14HoJxfHVvRtwas88w3zJlOeroc9Gh6LGxZzKKwGyeiG5hiFh0N5Q7mLmxsptVgz
IKO2boldktuCuClrvi65utqZ03uuCevkikLga/CbXFFhAyNMdUWJ8GeykuQ3cClYKx4ga/GLtduC
tZz8vtsCN+PGVhbVCh4MhH4VElve4wmYo5CUwS0ZfR78pYVrh+tJi3FZ7Ae0s3wvKj4lQ6WcOOqD
EssnxiqNcK+inwbD+4OWOQ6OA+xZ3DPYQviELkKXQNNhwhc29BBqga6S3/CQ3YBf09PhmOaRMkDz
lGex2RQ21uRTDVQRtwWnq65oMLKhqEgs7OxEcQ+lVFiSVrcFPaC64qdFQE1BuTBVYvqLfKO44QED
n5+4PiL8Hp5kN0xPbtRonG/nVoUNKQivEWbxcZDfVFf5Df3RIPMivVk/wNgu7W6SPnmSrivBfkJ/
FpY+P0gbULkFaoIJXQmhJIrxmPUmfGSfOzfJQLGAsJEAnJtY+5Z6QQUpZXUGmJSOhYIR8KSC0gcD
MWW94Iukq/BIdXEGSojcPTVCR4Mzbb7YMxHwfpm4CwHg9IegirkcayeRBInINu0X5I9aXJWql65D
W+Ad7XGQUjeJ5wwNBoW8pleNAYwXqMGMMZA2Ej/Az/Nc251suhGlADmDXZ3+6nFQxAmXP8NNngVX
yc4NbQIuML0BSPrfLVfV6M/mAPwcBio0uDxyOg0XUixhMkZ+hUuB/Jw6SzPlsg/wSPfAp/qpv/Lx
Jr91jthBhtUG34VHfK3HiA4GZBzKGmDUjNPEJWsWJBRQcAb5vE1N8ZUDKC1ya9PbF3JdYqBc3dYl
I48b7czj/MykCyKNyQgiJhxF6J/bePTfQvd2XxEUuO7YLOmDwuAMcA7DFZXObDxy47fx7uXKPkaq
+296EIcAyWRMSMjZvOA4gziuCObx2aDU8Kip6EVyySFIpCCQ9upblkU0wbmNbnD7HhY77uYKFOSH
tkcNjEmYz2wLrgFvRBtfEVQTuHkEYsj47yWYPBDIQA9tQXy6LnXg6Olsh0fHmN5Cs7Ntmp3b2Jwa
nR80RXDV7R2jA8wq16hgZjhgRXhhEn50XqEYRR6YWKaPJR/ETYK+bC6zzXl7R5FxDkX793e4+IUp
i9VtD+cjIX7Il9jfMpwKCW6ki5B0ub6/YLMgq2ObrEpmUPp4FaPxOdQKlSFKl6QsHT717bw/v8A8
Wuk/XCTwANC57I2+5+SIeXMiQFMcQfPLFumJJK05OADHvDoJiemgH36t3Nf7LEg0RtkruhEp8r9B
pUl/waAgYBE+WnTt8qUTMxd1c2tSWQ/u7R5UHjCqoBvQPMDHPbj8yPwiWbN9HMcwAWwqPkaNf68g
umyNjuG9iwVwMnGpvDxWD2ZE7dEg5l5ZHaaUy3sfo0Ljw1DvvUfFyc75wJX5rj1BoPjlBmmCO1KO
y13CsQjQWcTNkW+12BXbgwhBpJVykGx1XvyOTfPiAhyZu7t3hGxlYV06NCH4QPKMIPSe2KRdunoX
0u/ZOAMoY5cI2MHNCoLfbuUbj4a1qfZiD3pMcrx+Y5Da8F+Zwy3AVht6oM+SbY7vvnW8hMTkCdaf
cKtJar0gpXRzC4PjBloU9iNNLNFGZbA3CMjjN7u7uPYo+FbFr5ydm0mOvbs3hrlTCOLAqgKa9kAD
kUG5G+6ZwbuH6MuevxXm4H0HlQ99w6QCfI3dYctOOhbRwpf3fhGGRcK2vAbnFrC5HnvzJ7puMdqo
RRBcj3dIOiauXSnvxXSdTb6/Q8Xs4yNJ3PgFCXAu93B0SjOzC5gdArrELeUDDBuSibBG6r+SgEE5
ImvAdMOq9iFN+jb7KiuUEsPK030cvATat+0r5wgcWbVnX3wPQsqNqk3gVftkV8RIXt5g0L7YE8Cj
vAnYOT1AxzioB52IoQGOQhP0/Azg+51d2t26mdQfIGSP1cXp0jnewwQI3WhtuWjxQMzDDrV7hyBj
C21PeUYWQa3EJjMkKCSLgcqvk1psQ9TfICOOcMc+2jP2YOd7Vsld5D+/PCsTfO5Z/f23xZZ3zBw0
O4PSA/312ECqBq2fdq0hyWArEGZq0qPtR9Wfn+rFb824kMNrJ/aa22j0a8M+ax/s0Xq97q4v7hsW
/fYJcoFF/t242TPVg9m/r77f8FglDby77m6wuiAEry1Mp/Z1W1t7E9IPhUN95NyDn8cbg+W+EOSh
NC6K7sJFDtypOLvxHVfRK7nrW1iH+/6bxXk+bYAuDoWJ/aOzJpxll+AxKkF4rS/CY9wyO4ZDTim7
oWXPjI45eCtvoUF0xTM6hRY6oaCJLnyj7JU9IPBBxdOxD0xcTH4LhEMoTkzTHuGO96WzV+IXyXS3
oWhE8qoUqVkAiTg5f/Ry1E71kAxfG2GZPSyiFW0dmJ3v08sNsDpL0Y0dc4hD4Pj6wGL1nRi7jn5v
zh28tvcKN/vmETbvMmKLcKg4VgREpTR9jK3pYzlvlaHM6ECKThKoRMnhNs+5VVil+bj+e42PwyRM
lkkIm3NUdffNfRPhh2altX7BrIRt572cbhddnP56NEEGZzlDfQA0B5I35YZJcghmP3MBr4tOl916
xvwUPvQ6XBVhlYq/ePXzKj/Lz+7+1UWdOWAb3DftutR2Xvbo8nU/bf0J1VX76au7JXBkzoclezJR
f3p5X1ir3ywuJSppG8WjcnMbpQcbitG3tsXYQGa8QopzrRBUZvPZbvSekPaDERMgQsBZusPF3u73
+92zs+G+7s65r+mQ9ZLdZKBpqBm+su4MnxziDl0fTinyJDufxkwwrIeHjjQnkx4KEh6gimA1zJ+8
cvdU4UXcAmbUIFvg2jBWx8hcXUaXETABAES7FgkQgQnnzTlimceoRIANDGSs8TBhDpgBLCfwtQUl
yp25lQzm9TPcoZXOhmZFGZisWKxN2RO2PJlIubFhXMkJYg4mBy1obohUgNmD4BkgZUJmtBulYkLt
QXsgotuDhwE/fgTE6cGPsAsI3S1Z4ATcESLaoXDUns2k7nbozaCi5vXWaRvMPw8HYOQyD3ADp75d
cNowAIEx4Gv6It+U8OaAb4MkA7B9sXkyQ0mszR8BhyzPbEFCCI3K2XcIZiBY7oiKSeIM5ncAAqQq
AGJ4A5KRwBwMBdzP7slbosRZdigEsRjD9SlCJPUkGIlVYKrA45VCa1wG95PXJuJAGovK7qPJpELy
oL9RiAfXM1vOmGFUOiICHDjxHCSNBTt9Umzly6Xe/rCFztVROdnZdYGctqUuwcQ8qZ/spuZmHXz1
Q0X8cYKBTgugjIflkl+hOLNlu01VIh1SyxHAoYbpTjNUpSYUY6lCchH6PlO+Pgh4kbgPH+H7vAZc
gS4bPh2eZ/oGglEgodKS4/kD0tQVcJIlICyuUReh2C8gHYqm+7JAuy1/lKSZd7h6TbOkykNHq6NQ
s3ilg+g64Fkh9mPAPa/Zo3tT2mdh8TNdSO6sMTxGeMTeh0e2gZ1nXc1g2FG76HApChUh0wkcM+/N
5sQ6QICAKNbZVElqlbbaL+JyL2ACiIJ2Oke75eWCRbWWdxFbdvINGD86z9Y2nNs1w3tF5PC6rcWU
fG1OrRqhO+jqts67T7dMGxY8mksNwK8OrSWP6jnP9smroqlgAt+9SRePhtzDWySBwEcTjuhXk5Nl
NafG/hMSSnKA+HHO6q/o/q2u3qoD6Ilj7gICR4f4uNwBWjB7B95bHe1GozFF24si2iCLbWKM9i0C
o+gee1/XcBx4TAL81wg6BQfsnENs0b65D3c/SoH1PjRxG/TRuvk2jOqQXVteDJ5dPwQoD84pWM6g
lD76j+G5f+ryP70UBhCuCtgAvNV5+oNQhDrMiXi/7g1zIgK4N4CNSqBeDvtGOhpYLekLmPLMoKOr
S+/Voddq/XOEBozDM5i1AD4xXeGaw6t35P0yisC7Fg6ebgSSgMwzRnUwHDUqHnRiJVAxE5LNAyzW
I3AILNny0xEwQVRts0F38ehBce8Owd5y7Gt6PNbEL3h19tBYH/wtqzxZvg7rk1ON1ik1IesPK9DJ
psCMGDZ/mFuqdDVY3gM906wNfxoDZtuJexAjDW6Lu9JrIXHfdlTKS4vDZsjpw2zB2JMm2FqL/yAx
cHkxQTZB/ITEyhFAgIsONJqwrzA1c4c7xq4fzdHj2LfaEvnFvMfVgQCK4+PL3mFtpwRoLyyKyJNA
8xwkzmiC0A3jib7eHmTVvI/04Sfrn2wzWSkfTCGSxMHMsakN+Y6HN1btn3EJu2UCyJ8Y1Nrp1hx3
xuPxywVJ3UncefvtQYbOUfBZNr03rOkfDH+r+V8nq129T9dCrGA8bpztDqwr9Gv2DewxzIRjvfwF
epQgh/5fEYTiWDEU796K/AwYCwkGOCt2SOwV0jxXe7GobZlqpoez8+1X8dPDhBylmtH8wNmIqVUH
h2SwZ+tW2LsYs4vto58BVusMvi1x9TjvVRj0rOM/H+PTKXe3BMPsD6zYt3q5iP5JuYVuVfva3HtQ
VHhws3h4AVAbPj24XRgpDwgNUQiScEePvZjhs65DAl5Y8sNDUGFGyuY79Yji3m28vZ8zzbH1M3fZ
e3f/u8pVkdLAce2+KOyJ0UoSi/d0UALB5TrBpA40jQ7JDhiPVzpnAWdN97wLE1fHdHKbPJg9jfoh
XViWaVh10S7wiy3LtbAj9VhtlGDFXGPkXklRnkTs/OycTgdQbQMMYvT3V3F7PSZ8La2aOE3i7Joj
C46wrhpSkkuVNS0j/Qs67+JffOUwXsHnHVObT78lS7T4dZ/v5o4tIM6Q+D/850rjjstRS+wdF6Rx
hpzhAgV5JqiKDW0sdxFIMtGNpzV72BqSiO0Vxvu0ClQV+pamNNy76c9pScawtiF1rx67MeZjVjsH
l3ASaK9ry3QANbQ0g+fdkkNiumt67+7NL4fZ/ekcPX2SzzlQnbllGxsey69OCbkmHTtY/tC1xyo9
Ynq+6tksELuJfWQ20CyAX8UntjN43qjtqqtIgazv01h2+Bw4/M7Hdab3CMtY4sdwZO07mgbb2jdM
wr13h1eJdbbcRKzHLbJ5s7VJZDnC29+HytSY5CC/3dpHohYwMzmEMtNJ/UsXVochh8ZR17k0dH9A
9GVfGkTu4T5ktueMOt5BMSyCfZsvNbFBuOCCNpeLEj5BUtU4/bZWCAm80zDqbXfnXCvX2RC1h6pv
cGYOpJN0t2xR0dfJaOCI3Q2iEHQFJtLhcNhaGE6rpV/oFsZfzNra3l5o0dyGRWg9W61p4+k1pvxb
LIZMuguan9uUnV9vWg3U7TWsF4a3eLb4dr/GKdElP3vEfilALlAxoB91MDsbKhrl29p7b8iCx1Wz
ZUU30sI2Pttwh/KSyWXaGg5rW7u/2flJmBaVUg67682aXIRgH5AUTsinO2FdareZUDLzEYMnNcYw
y5iLm5UAu6qAMcLbkgzWOvVmJtXsn47tgIXg3tDCpYkEeQsMf4D08j8hsWLEAG3F2yLRw2Y0RpaL
k4Gzt6kxedpcKRrA2TqTczdJ/dxMeIkrKF8g3xuxPkzQk0gXmkl9Uq+P6hUHK/3r1CfdcLNzu1qi
bv33sBCWiaN87CIePksZPQkPjtwzMmLY/YCAY/ZdJsvclHsn7sf9Ko9HPKsHY6u5H26Hum+HcULQ
GYni+QHZnfI5PJVmpBKSxbtXRMxCQbwYQHH+qj/qx+ANLzOZ3iyP+GsQQ9FN65Rp0+/GbtjFl8Vh
6+JYpYEDLV7NGVWNsS5D/V2XlRl7f5iqwGmDHjw5WD2Yk7U0LbmDvHvqf2yxd6weKCUCcLLU/v6O
y7+3/SczKYAYZ/gcHxGRG0Ih7jx6D1Khl2zosTkKqxVrKnlkDuvt5I6yqhZRNaako3Voqy8H7zRG
OskxIMXJU1swcbWUv4a5SFQknxo0csPmeLTsvTI9muR9S2361dJW7YdVet5NiM5rT+A1Mnx9lsWZ
Z5CfYgixAavMHBmgfBvaLx9S1VBuOLSnFFCFVMhFhyZeTbpLGTIPlK8VG3027o1Edg97l7I2dAKS
uElV5jS+rFmCAhxs0lDIrHdyyV8W/u4L55apPzPvU+seqxn7/ITzhbWP1j38wJnjkf0qmCR3j2H9
q4NddeWrkNDEBvAPzuSfQFd3ssF04V/CrJjZvTJ6vqoGtHOjeXCN9Aj59cIAe0ACwWYeVFcEeYkN
C9f2o1J+6Jfpf32HJCxZQ2qmt0ti66QcyMnWkXizci0BDVXGO0jgRFFg1/DZqFJ9quYS1CrghWHs
4QBpbGLrcLHp7eGhG2+z7CVEAIifMAKrIX/SWFW76qeV7Zsaj/i9bJdzjarGf6Y4zou9lB8i33u5
XJKFjhzXw8GFWuIL5T3+w6Xb4wCCGMeuVzVqvVRr5MiuxialkiXGKw9Fiz52Qfo5qWJTsanvgH7h
6Ef2CDTvrLjyMvENcP2OmK8PeinYBx5/dB8JcIvmU8DAzEZWW6sDgRjjgrRmZ7+tjkQGHDVc3ACa
TqHuquTEQ/R9u0afGffWJD1TDp3qnsQuTvBzgcCkQyOrXxmx6nR1YnJd9+gQFtKE1Pw6E3dU7+6d
Tex2u5nxLqsVpw7PezDAI7VsPcXzTJ1ZXW+EX9rrBB4opuaRZC6ogHiEthG+hxyepQaH0nfYsadu
1cuRGgjQ+4LXjK6kkfUlFK/RBCcJWdk8zYuKh2wZtl+Fl9S4M0ED5DjUnkAL0m5a5W9XDHENJx2Y
zATCsZ7VVzWgddlqN+IX1JsqhFqll5LaRk+FRot5wvRfC7gxsOWv8DWgs5juDaeFoJbYe/iScJ/3
Lj0SB4AbwDZEfVo810SkeYRtC3VWdVdZU6X2g0iS7k8qOZto9MFiTZ5DiS75AYmq9xnLivRkM0TV
nmSmDvEzb8/ifWBFphLc8zDn9lmY/1kpsCOkQVWrUWceJnC5PhIwyjvXRuYlyPaVa/FNCzfLHDQ6
OjEW5mgdbDEhMKReTZdXx/p67QEUzzyTG40fP1jKX/3gexO3CWChxZKTdwkJOdThWtenc3uhZZwF
fzzGrGe9FtRI5t8La3wcJB2WLJn+BxYBiLYyZ/xjl4n4I66JC1pN3U+EQCGrmKcuvwp1cnq9vxyj
ClYLeCy0NKgMF4eTsFWTDjTlNuNqM79lMxwBMJc+mZUV5mDRNrrkK3CFGrcakUdXQHY9AyYGMSYI
8hBOUu7UB5e+5KrJzokG0ZLwCkEeEP9QC2uW1EFGfSN79nCwqNuEQWD6DDSNapYmwwxXFB5eOoWi
BoodZBGmNCjyb/aHaouBgM+ahqeIEk1mqZ1C0EKdIAv1MPssKyNASZzjw/xBaiERLIggCLBkR54s
2B+zQzawmcZxhv+91mxigZ8h6ZHj3oEh09MYZApsXXrwx/IaUE1DQbZ3pIlBY1IBJ6iZ6QDpjJhN
NnqhQuHGyiYiFzGd+0hqZu6UzVTSNEwftCIsgpH8BJJEbawb9j459P10OuvLedX8rBUQ9SpNe/ww
uB1OMuK7TOaYVRo8DB8+p3uTBpVB0SObD08xC5AoKqTGbw+W36aFggbsKZxTdz6uvqKADwZjwIxb
8tOAkXBjhMfObruteBgrCpYgpsOIqGy6MGMhppGxGTagnw1HLRjLpfrGjXMqAoVfFfQG/mC55GMs
N/ULnhXd9dinC3rXfrrq9oKHGwQ9ehMvVwHssVis7GnbAe2bzT5l5m6p7xZrMFdhhKLUTrAqjXSF
7ZOt+YBSqgpnrC8aeUtWwLevmHRmp/KXWXvG11ijiMfRLoU0nHhk0VKYEgxgLwiCxhjDvIPSu1YS
hQezmOCSiOmgna1bMszgiyemWrUJVLQNFzNZLa4CUFEyUSez5sygFFt/MFC9q8erXmJ7hYk3uCHe
q3GRBQUHR5/wYmxX8UVpCLWWmpAgajZS25ojYY3CdNOywoWqXZbqZlrN6GgKxhPMpI6Z3Oplr85n
0tYFrMrY/akcszqoUWiuVCEMnzaVvRwc3XazO/e68uPqBHJkho0QJpgApiYOwguyQOifo/qEaD62
58fudG5up+ha3t/fX4+LUefJyolRoJCpXqQ9asXHdk5AsGP68aZ4N2c7wEalczJtBlQ3ditc7ATT
dEC9HqCuIAr2ANEC3hWFRHZUvTd/QQS5duEzTGuBsWTW40CjjNkm6R3q5LgyeTGJMU1pfpNJ92BZ
ZUJjSvg2SYi7t5MmFB/+s/09EK2EoeNPcTHdS+ABFfJGgRAIGOkKkCqSmkpaDAc07N6jm0U1ZVMQ
udJQoJknI5JPNHZ1aDH7d9DXGdMjPkW3g8aRiXpPUWRKg+tR8K8k6UTOIfNFI1+ROQhcfI1zGQAy
YbKVMnOu+JJ6o1o88UBgqStU6fuWdqa0zYcRNpvwnNGhJYpRMploLtd4oIdaCnjRuXqUSaXUIGYZ
o59lazKSHWnDqY21tig6ExPmlP0L7nusBULzukwpqCh4hDxhqgnRwNfAYGCxOMNcj7hGd4cSmrq8
wbT+zwTLJj86FlmDrLMa1wUhNEBUsXL0PhEEctQ0fCCk42bxYoPsJgMyDiNMYFNkDypIzfMQmC4s
IySS+jR+COjDj2txTd3jF7Lm1sAjU/op0iFkfsF8z7ZdelGak6qtamvOXmDr+iTxXanvWlqzQ52M
5FMoKipu1csOdUR1yRxdVEtvqVc2SSGttsqdai/HAZ8pyWu/OhljB88YX5l2iUZcSHC7kSh4CaTR
SHHrcygqYXLh57PDAGixd8qdYudDc/SqrTcfAQ3EdXyWOHccv7oOoy61EjMskMiVNLfUKasnRCyH
bE6hdiTYd6ip+u9MDK/gRooXjC9Nq47qj1X/NssQQLW/ULOZZ7Z0yFYEZwxjJyLhJ1CyP7o5RCyo
sj9mYn/dAjRA6k5HfnjrfpvV+sn7tr7k0X4I6xABhlaiioLjoV4lvfw6haULSqoE9PEh1OoqD0j+
mFZgAzkZrcaWD4i56H0GWwD6RPbECciul7Z3YDsIMYkpCdSk9+khfNz5OIIeCSmt985zTfoYsEz/
F5FUXWP1Cu/Tqv+JDuE7YjFukO/1ju6dV8ts6P7B4IrMRgkErAWqtuDt6nBKMwr4Okqj6Z0L/ktH
NjxZEHoCEC81NBEwAaR32QU/l3RYFwM6XZSz/a4qk82JADpLMTRTZbj7PhTgDX1LHhRuCfosFQlm
JnqzaoRtvVBnlB0hyzo7GPoUq7w4kHyuCQrtnNQ0+9GS2WpkMD1xNtFtcWynMfye0ltCnoMLV9XB
5hk+scQr39RXA4EV7qeklT5aD0gHVe/8LvUBhpsHilYcgSKOoEDTvPZEiAZWtLQCVWKpb5AD9hxc
em9OL/qwMkG03nOA5VPGgIlDmJjAdd8j2D+4YBLgo/xC59S5AY1k1a2vClwNpwzegWpPdhKclcyn
AJyxsuS1qT7A+ql3uPcO/MgsoWcCASa+nDyQJ+Wbb8BU/xqgen8NoOUgowFUF6jw/fQLPcB5TUyj
gssKNAd/qcrvg37m0IbaP9stT4jiO9J5CyO1D9WDKPQ6peFBMBdWsBZga3FpAX8Wa1MegPz1TTVA
SgXOtndroQ4K3VYnWVTgJMr8emDm9HFQ9cxfEAOu7xFhgE+jwraa2O2/QAypru9C0QhdM+K/XLWu
W3fYZKhCKWWqXE/pPC+g4eXTaUvTJoDa6UWQIEbXznNg4Er30MoRBh0aAoqcli0hVkzMA3oFgAdV
h0S6221z3bZyKu0Poo1jmLvsneLDvw8qI+hopicMDhCz2O0pXWACPO7jSniBPQ3YUt5YtMix4aSI
o48pebsmRgF8Ep53cgASeMCeg8qmLHxuAj/RwsTKI11+nSNNj0YC+AK7wIa3eGM/peMQlYVPGZXU
KedHh9uIyJ4kOahYttGxNFEeFvYb9DU4+nyKdEfrgTIhJ8QPgK0AkR8zEccBrN/VFfQuoJ8p02tU
YVdiW6uGP//r/EAZt2He9IqYiAqKqLslATvadMK3u40OEAxilDVetRfRXVA54b4JCgR3N084Ejw3
KDnie3Tc7+LdOKORA3McGxvsCNDk0vYEb++cMUopOguXXNQy2lJASm3D+wCPYoMjwoSs7xVz41M7
GpsUVMKduJR0AKZdxGyYOhr5BVNh7RjtB1Wl1oto7tLaRiNUCQB8ozrFFinKtfLdcbqebGmRMY+K
cKW7B1JRDOTkFtwudhrDXSf/MWeVwitz1Mu5sL9BKnwJpxrXmt+dByhiinN00M2RKQ83unMNcIlh
marnog9T05kyXoMYW4M9Qpg1jhG4DCaVcq3S/bg3jBuuBPSkwaICTgDbxPKM+h0N1DMTP7RBWLHw
Hp8pMhSWDnJChHWgvUCVGOdjyxpzq13R6n1I6LdfWoKwd/GYoccouPPOu390n/Vbk3zowGqhO+Vs
+yzBTSy/YbmD2ndUidj59Z79SxexmuYreDRlnZyazxDYI9pZ6a5md1cHZC++qP4PSrxrB2OtVRgl
BMpy7W1HTgPSiF0cfWr+FiLMx6bDlU3NhPCxpvwzoIBz3witFV2qnYsK9QObGMTfWMAIi+5oJ7oP
lEyl0Bpb4aWLmdmEuJRK+NWRK4Pio/7hOkwM/6XskR1r8aM5RziMLumexZkbzGfsQraIsaDD8wmh
/mAvHOoRlsA3NLN7qgp4CUYUTJNMh6R3B9XJDqIHdBfsGjo4lEeOcgmrD4gLgQFNQjKVvt5ojj2a
97TKHinCy47dvbNmNQ2Ixln2ugJlYZn1VZJAn1reN2kdGQ1QkSCZJJPjhZ4OhhdSIfQr8rj9N3OU
RQdBlxsSW/SMwp1HBfnbNTu2ymUk+wVdbkGl5FPkydh5NWXrwW3BHFiB1E4ZK5qO79Ecxp9S+wwK
LMdmGeMQgTjCR1DH5VaSuSdb0Cc/FvPNDAnwgHpTqMdCOduiX1J6AlsASggbYLEzpsDHoYek5Rpj
zSms2NGsx0OrhY01jWtPZAfDmPYxwpcPH5hPh4N9/hM+fLZnG3cHyfl2ERNqUAV4eLXz0zsAwXFl
ilIROJ9tyvLdfrAxGp3bl9q5/2ge+8nQGKPtvrwhhvcKYNfq37q5MdRf41K9OgY4eLOhg8stX7P5
CI2qljLQb7UdWA1o+JCLPpD0zpodEkEYYYPdp+bbgZe2ffW/rTn+PlHA7k1UXnXYB3DQZUtpVSa+
wshkIWGx4X+ZQ0Blo2fnMyiKoMejscib0oKHB4Pcyhw+Q2Ya12zsME1Qa4C6y2S9/vD6ThFY3fn8
q8W6qigJgvJashWcJUFnUBwpEKNYXQyXCI3PZgHRD6CiLPdyWEkzT2MmmX0ky2ab2ktZXPbRMlhU
IVdl0ch/h4hvFNULrmuWsjX5/fe1wbrPeq+F8NnRgphGNAjmKkgCHRCOF1ldgDOJslx6FeyGfUfE
JE9YwRVjViQZzEwWfVchmLOYhvlVQ6uYQX+TJ5XARC14Rfo5zk7ql0hBdUGySx8EenVoSyM7FHSB
H82FVIxhhj3xnxtGJtJ/KzSrmsqI8dKAORhXEQ4g+YJQDBA81tlkF8A7plDtfbDdEXsi1QLbRJ+S
mBjnxlrJgDhEu6hPuJOcPTytWJpYoWkjcAnLLPBKst2FwDTnZRMG80cF3681JymoJf9Qo0SfLflL
jVuqE5sxDlnfTfrLDsMz+9RMV/eBG15vLvWCwmDPKUKrT0AhwKPMdhhTXdZk0JtpHtgHI1q1XqnJ
FYU/swU9FPuq/K6+IaNO3SEz9jGBIUuadScskliNgJM4pQqHUB5LKlqQ/Jji2xBMqYb/c30Vu8/i
GHJIZXCpeGrxAtOWroe0uFaR5ARyx6mjLK6fIdKq8EMpWq1IudxMTP2wSAfQ2RnM9BtVkMquX9G+
iULfWewHjT8qE6N2UKUV1BK6s0vApWnrKz/aQpmrClHF6D1dUWH0/6XD3sGA41KvA9UHQDDgLfop
CJQpgLbTilxGVlP4zAMsGJVIvRrslVl7mbUnGqBOiR3J4/q8xr6izQmekGKXSl2TtAa9FAnuEPPd
HBSBzYILxwPC5pSWNkIumpwcQJCQTmPbQfhwBMr1cUlRvMKmBbcMEU5iSg2yAUHSLaqrmIyIkhI7
ZH3gfrBH9pUZh2VlgdbpcL4fkCl6zg51Io9fJUnpQ7J1xeVPpxZvY4zBnFDe8HnSPKSEPaIsnIbs
GApKugTJdSdlQt35xABkaOdbz9eTMYydcXvHPmsyhkI/jPsmqQhmdGdFQCa09v0zsT0KbHHEOFja
WyQBAWDFmeeY27g+F2Dr8+jIqk9zeAAOuvt03wtp0NoZSdESq4ICXnsoVAm2EIgDoMmmwLkpyUf4
5rHtPmEPgk8isSU758/BtC4VB8IApem3/i64I/wDJRDxEQFe0bKifUCiQwwEhN9eTvRpWHoU/PZG
0MmGoGLdtaAAcO3bM3q2p50t+N3YSaiw013wBiy+Js42AE9vD8ub5dzD9lK2G9YrRpX6FXqH4ZGx
oXX3AvP9DmJ9lDz4DsmURDlgSaaDrffOUsGXZc6uODE2QcI6zIzfWQszDObJvSEaivFkD89shTyd
Kc4DZDOEwjjwOty7D7KZtSX2MKa4ZJ1mcfBjdmZIQvfBkVAsxdIUCCf7noLJdSe+SYGwrdn5OgPc
4843mCoRXNL6wUqMCQjlGrFpwRAhSqElTjWiRfy/BQUFr5+zEpqzVE9SnliIOAKSd2BzQrc30BhG
74LYj04GwyC7OFUwx5qNUTMApALFYfgcmI1q/QdL2RqFY0wdDXfSAUITSwirggr4zh7NLGASE7A5
cJ9ephfQBeSRI495ajyisi+oRezkgFPXzOC6+WzJHDlvktVrdZvk2xCZ8+lSQPKgC5C2YXXvCwRL
ct24MyedI1fbrUtEqN94TtChQ4Zh7xdX5E4npFRXu8VncMFi3No/wINAo+xKY+7fCSpVIIvFaKyf
w7Kb+EQ0nTvRzTgCndX49fbLSmM/vtbnfgKTIJpsqAa86wXoA99Q6rIjhPDrFHPIOUR5/4dWCZm9
gw+BDUJ0kdVNokfDCMiu529GDU4PmuoV7oOdv23mQiNKBgX4c3do/XnQmT/Qs6k4BULc5Cif3F0B
unHnTMweYMiiuIrB35joV5Fk6dwrzhuHD46ap/d6284NBMyUdMXY/ja2MGZgCZJ1j/vBjBt7RzLm
+Q6kC3D40IrsI5O2OOXVIUEvwzZgfoZIMyivb0gkID8LSxE6E/ApI8eHY7J8I8L6cJ4A8cHCWXAd
V3bBF451dvHGJwY1nIbO+OuTFNf8mJFZP9RfxOYgPWmV20a3gFFDnsWYig3iTq5rBlh5x+UXPluC
eJ+aVXWvCW3ILxjeM29/rp6JnDBrKlQKRTdBlWTv3klV2pO/4uUT5koHTnfe3O/Aq3dIlLHmTgw+
7dkuf4IrX4SSKkiI2ZFScvWeRfhubPJ/nzsfZog71jzzyMu9QJhQYCTnbgGCl6WLu2MV4bEE3CBG
PAkWgRfKG8H7itxh8CuhBYLQDgmukmF6lJ0PGUHtLSkioEIulM6+/HGe8w3qbZc/nwH0ATjfI1Po
vKRcZ+fov4T9+E/hJYKpRGUFr8XXIuePQQlhA/occJkRRAxLqJCF0AmecNUq+LHRrgv/FED22m8J
RRc3aLT2/aRQv1oopNSrx+6n3HwQizx1X6VWTCSx1MoVo49V21sIfZbe/gvmWdC1pfH81f6Vm9Yl
/Bb8z9unzF+0cpjP2W+jGcjqwEO4uj/1heiKMs/uOduWoi8UrEn0OTULpTGUGgkUWYk3gBS/xELL
Jm/sHKkL9nprJYgaCD2D/Nv75YrEjVHboXZ+S8jAoPMqcFF7P3m5ED3zDrdixeN3OV/OQM9JIoLn
nN4nZsuTPLwevAOmEMZvcAAkzrEPMncpJIz9kI5B3whtHUT9ZohYPGeyRLUbFJMimVjkIgc7mEvj
KF9yv38Htt2PHpyDlxlckOCR+C6S5Egfoa6MNG9iG8sXXhc8W+StgWtnRk5PcwaPwdSBfOuv8Yid
B/SlB+/7ccrwG/zl+R+lcxxsg0Fnn9leeDq/ewBpHCfIYZsiIiWJrQLZXgfHKEU/YmQpxz1/p9oP
FoRlpIKV8a3zLqLPyEA/c7oRV+YlZUCliG9ftshEer9ycMLrBIj0IgmU0FLACWBEc8meYt29+ecn
SWDIgEFC6MQWPFj+Fh1CaHBQQng6FvJhBBjebszWQCrXXGG3vASBiygybqTgwFoLV0ilduFUjN3E
v1Q6BcS+r1GJRv2Ed8g0kFY51p9z/5sWKY9t9Qk5eRVYJfkLFHLuF4nzgczB8bpPH2CbTH978L+n
8LdzbxB0w5R48qnq5xl+K1dKNiVZnKzVRBlyJLZ5tMqZ7fNCZPRIy4NC96L8NqYLk0QtFmSAVQGS
6I1rP2nCR8iII0+NeQRCvkvRpgtdWFXQKIthcINO+g3mtm2KmfPRpalo4gvMui8lnRFmVw2DXYWA
r+rhAlKwZFbGpAbnenQqoBBByk3eSKnD7kFaFvgBUwIW7/UTIahV5Y9KRFY1x/U8SCYUVxtCOnzm
iuQGGypl14JSzZ/Dh30Xi3Dlj2wOOOqYm9F8/OM37i9mhziP5oRt5Rv7hEy4C/tell0GL0fggckU
fgJKlfRQq2gd97YxqCxesximWdOLgUT+bVcny+EHUeTmMZlxQWKWxwFis40dz6/DhylckXymKtTL
+FifNRLKh5NElfkD3+IiVGR6C44536c3r44wjQM1X1FKlL7vVsBlojJGka7UI/UJRKd3KbtVsjmB
OfU+62odry9IesbDPZMv53wGqCLuLDhRVS0lvO2PDe07vCr0hirmwPq9NhA5LLQoCIMIEj3z4fIF
NBGzX3rgnxGVWMzh/HnB0AXBiuqVn/vZ31llwTmhaClBYEf871y0f/RiZWG8usUi2r+NStw2qFYs
jos3B5bJdjchmXPfQv3q1IHaxTz0nuWomhsWyPep1Pen4ZkgfDx4xqPKrVHeYbbR6ttty8Qdf47Q
tysUmvPiYBe357mWEf8fT+fVnaq6heFf5Bj2cksXAcWe3DjUqCgqSBV//Xkmrn020ZWdGEX5yixv
md3IpHrqpTvpiCuX335sQKYXr5+yWj2bi2HgX9PZKPOHFWiYcN9P1+1o0bqvsP/IA79zmwfNTd6a
3vPx6DN5Jd4lr5BdmMUt705/ZTAv+ViucH8vXoMAp7DbDS9MZld+ml+m9+G8k29bvXXUWz6LbUbJ
/uH0Lt7jdd7x9nGBbqx6w2MesX17TzhTNilcTjX3ukdxu9+0Hi9RBKeF3lwn2Th/2O2LH/BGqWXj
lgVh8GpnsZXzKVCYHU46hT3YmeHN5XSeme82+n8PbCxZANAueE3SlnUbWVg9785IkeHoWkX6JTZH
1eTVsnbNaUjNq+u0QzHahstPAwpTIVzwekOYjBamapxUmBlvZEQy8Ud53yXxvlslk2bDio8MO1A/
YJcoU1ObRkSHEASfxUxHFDCZ3ekGIG9DnTDDyotzPMg0EpkPs0UGc3cQv0HMkHMJCjtJNfxePwie
fAxEn6gc8ao7c0h5jMBrDWFc6SI3gAYUC0zqhV2fl8yxLCzEpYnKIe8ynyMNgrbd7W/Un384i0Ik
tUgAqa+TIQoX/phT37a7INx2fr6/+hVCWXiOUDr//JVSRe+fwQ4Wi/cxAJE+Zucnkpk/SHcY8D8U
EaC1dbAx9T9O7/C5Gj0E2Lx42T6xSWLsyaYbsKWw/inVnwSAnKs2vGhJYoxoA9+UV6IiT5XQAQmn
vcJrjPw7ruTljF20Ypm8QE78iZCECopFp0k57h1hXT1cPz77jMDpSQn/pzWcN5NZCrrJQh2aTyf8
7K/lnFrIX+ldE6/oiiw9FwE1kmSLWJSzcyn4LsD++L0xElZ+b/aepl5yeC5uzsABl48AIa5DY5q1
J/A7EAepnctxIP65sswO8BDcTV/LSovPiM3sliJ86qRTRs6SoLGLmHOhv+hburvpR2/ML/4ABVoM
Kv3yt7e5THpOzyy11LlSJqSCCXVkgvLTLFoWc7QdjKvDsCfYj3lUicXKMuhPKxyzjAbi5EQbbxUD
YswaCwjR42wRTli57yOs8FgVZjRf47/bU6Uzd20CAfCqwmHFqijYANlljWkmpwY0xMvTvmXLd3JT
+S59TTL8BEsTa7+UBjseGk5VMJDeiJf32UUTVGJaapj+xdCUrsRDO/PJwLuwyuygoVNzq8n7E4bt
kE+k1Vi1+mf8Ykejw2VIClbOG4zDwYmR2evp4cMqPi0lfJ3zhvdCiaiJNCtEfIMeGVKgt3CeetUb
iZh02RmNI6xHokXxLpV+7brO6vr8a3F9UF9iyhS9dZbhRzdGafzJzMKhuu3Sa6R9NLrtWWR4jTLw
OeNLRSCMOqF3RZ2KeXkVwzeG9+Oj4p7er0Q9qrVkUn4gXpLljlSqN7wmZQuqje3T9ZcF8/jxIxUD
8RUxJ4MRuttv8vPwOfHfCFErbOv0ZtOAJuaUTjZ/LPX2GPkjjyghjFdx12zc3H7uh287H+i9Yr27
HlstvJyogvSmUa7F3XGrOr4eh/IFOfW9HBRGRke3M2m3J52mQlxOCILIHXiHCSF9aIeMqH5l5oy2
VbzoTHLwtoQX1KEfjC65SR9fjFe+9DP66JPUTd3nlHt8N/i2XEW/iJBRJd4MNq/fapUssilxIhFe
Mh1MMOeD+DkN/YT9dZryPKk5OFAwAPTXQxGWEWwT65VuPCV6iacEs7x689Q+yW8Ym/zjJ1M0tv1k
8bD79MXs0QEx8t/8t7EBZuM2AQ803S+MZjpgplGovP/QpKWaHfEqvM6kRIs3d7HKQAANWV15+Q4v
Lr8kiHzZmExzrgJEaLrAcKZyELTggUd8QcYZYgCkdle7q42ubYq4LcHfkwjiSJjAV/Lzybj43L0X
ud9a5v4b4+ndmlgAK4mbcr3ZzNNyXs4/kMiXGaLflXbhEscKkw0swmdJAFAQMGQcFfUfFKs7eHbP
CGPinCGvENJA8BeOP9RhSntY2D1/BIdARf29jBI68slf/Nfeyw3QDLKnnwnrWptGGUM1QrBRJNza
b4QVxD0jW9LsRmBrLlhEwQXHKQCCj9NJfeYR45YvyuyU3WxKhheL2iEtc2koE3qNBeX7RlFIcLiC
bBZaBexqQcPe1bM/+RMEjuBdU9Y/+f5Nl6htC8FOkL6CoJbiP1t2DUUSJGhsHCrv0FIO0gcUpjJI
IJjGQI7AxyEqIJg3F9iRVExINqHn0uUCbQPCuVBnNamK3JgqkFCb0M3j/qoWqDVwbw/UHcrSENve
aD3dsa/AlRrTZZ31mG/YmFAbvEdjpBiZHSTS3I9bhwdEarjqUMKYDwh7/34OO17+wONJD0eRxb0k
uSygPAmcGMhuOCWEaCkbMS0Y1NvhYQGLJJdkgiX86EmNwhgBwA1NemEvOo0A5EFZUmVAUvrUOUQE
kWKe45WlXp6+L5/VyVtTZCoYLy7mGXzJswWUV/TvYx5Mj8hnRalWhImjDR42sTU6SBepWmV0l6hk
wPnmwemKpSddPXxSayZFbzJANxqMSd1PEm3JanWnnSxzO3U7E7GCC47ICzIDyQmTqczv73QsWcba
fbVcDQ6v3w7gqV/m/0nuRxuZSzKbBBAHuYUShA+juL4RJ5PYgwKymekdAFiclpqvQhpZYOu46nS4
KZX/Cme5+7uGSkl9TvsC4BgJFNgFZybHaXYccK2JjP32ooInRnysBCj9aLEe6zkLaax3Fy+tmr60
F0ZWHTOnNflWnbctdK43ZiZVfRR6w28apSacyrdeaQLPBOuc0VSfC4Ven1PcBOgGJBPgm9AYBciI
JDZkG4CQ0+V8Phc686xjvjSKQ6EzcLHseKso6IDPxjwUxvARQRIj0fuL27rcBvv28bZvbu/7/jFZ
x/vdMdln+2L/WQdWPr5ZQaKW42CCQro1tFBLP/WtJ4mVn04fUPSgR3KupVNRV4OhJv8jjDdyG2G9
wV6j2FGz2MDwygESXZhzTxO5h/oHgh0UcC/bFaMXSojKTpy5b3QwpsOmEr+VgqiRL8DlpOpk2W91
iCyG3YSc1z7c7Jvdy+8Uu4LrJH72nV1hBAPMmQZwQBrMhDfGjFZGV4nvmUUIA9P1DOT+feLu7NdA
XUHTyiHIWwEMClpfIMZyrQGG8vWHUEipnPmvUqAR06i2bc92vB8hMsI+o6qqCO7TMWcCCEU2k6/Z
j2dHi5TZWH8lDB+qG5vhJl18Vp/VXadg4qbThcqK5V+1xvgCY837+bkrG/DzSEetPm53qKTTdoDo
ljI6dXHyuxjnUplUNF8AXIKDlH/lnAUeWYt3CF5auGY87N+5QpmDIylEynwMrgQU/lD52Wx4meNM
Svgg6k+BVhOyTP3Hyx9OQkhef7ULdcdDQJlSFB9ZXZwYqCom6p2LSyDe0VpD+QoBBJAdYHM0UrsP
df+A8zlSPyzLQy0bas/kShG1AkbW1oZE7tRfO/aDvweLRCKAJiNTTWyzXMKsHeoXcO+ooKNkjnsi
4oWJ9qS7Wn9TEMmgaJqrWf1Na4eeCUXaAS4+ufo+fxAzq5QckjiMZKGYsshyPzIb5uOvYX70ttE0
qM/pEbT4AbT4gXnzAu/lyMGfyQ+ice68xgN7YO+2HQY4elowIW+WfIgrXK40xvEaRoyMCd/i2jES
PMdznE2mOLNQ5VNVfmySIb1cFKYwZkOjv3kYsQqR10JB5qYAz8lRYaEiC4v2b4c2zk19TQZa1uMb
YnfAOvQfJlSSeU05YHzAlITluJG3ROHFOAqfmso8wPcAh6yLHhjFQTQC6JrNA42vi2LOZ7rnQXKG
kVpZicmIZy69KMdMmFntSXbKTsyGG+YBSncTLUINfqoa20IZrRTLQqSkOxcE/wCSonLmrS68zcyc
m3PhPc0b6my/etaP7lolRNV/b5C2GqdMYM3HRk1DSRl1I1vGXsNu9bnb36zOGvtWI5639NaaoaHF
XspHLh97z0aT26PdQHlli8VGNO7Z8T4af87hsuGHyyZQJtaaS6A/A5YHMNtaA+bYe5Gc81SnI/Eg
jMXj1e525+8HjlXKlc7SBakrfiZNEH7/JCz37+sALJSPLfAAhSutwC9k3IjF932X06yhyHGkBXFs
HoN945cHjGJ1uLivb+tHrt7W93XP7097/sC/dR+TEKEq6CC0m4LlpdKR28KpJTqXO723eN/V4q5y
P+DtVbPHuTiGpVYch8gZDX+Tbf93t7qgSBQhEbvooNeDVLZS2sAv8VdC4xaEpJOELR19pw9Jtjnw
OYFG0w7Wg8oqpBhOOEM1jAcmRsMSAZjRQORi2UNf5qiH4NaVDacyyBDoxVA5vx0woKBcHs/oA5Md
d0VSkTnaTpR2IFIDhCOI2w3NHeoXk864wihJ7fo7Hy1z74M54NUPtFZMURmnsttacGBAovQ3s4Xx
C2r2CcpjE6z68/acQPPvs/hMtc7ighrOzr3gmh3ueygaItb4Fy+zJd5lMyC3vjTqCIn1KXgQ1K4r
cG943s6/b6pto5ewTYBjAtk0QKFI2IxD2wRkIbrYqEU0bbfv30G/pXY0obCoIuM92XmNWewm7nU7
QgiNaO6FWMBPM8EyrAq0z3nEzCYea3pPdLoL8/LzAe2WsH9leJqQOphP+0OGpLQW63Wkd6Z99+ZU
fnJXH1TeLlrM1Wve7AASAk8Eb2NbbNGlyrb4ow2gixPyomgAUonOUqWgVXrPzWFiZCxwPJ7uaS1t
92br4TGIEC4vc7kh+r6mecnSLjDRL1WtCXqoQchJWwQgNzggM9UQbVBAtRkIUMF631PeRvKj0kbm
DyrdULHI37TLbAQpgE3CvNHxuu1v+2p7X8ucWFfbKNHk/xJiBDt0Qkf0QXCepQU8OwkpQ0qNHdim
1Jt12iSA5BH2odWYWDursK9OYQfnnfUxL+P+or+Q6bFbyHJKg/DlPNdPpon8sA8/yXk4BXNx/LY/
7I0kd3g+McJrHqpIpuSm4JwFoEk8LgiMiDLOcwn5j8k0l0uM9RVSupgrrYUmtw1mJYhQakF8eiwT
+3KoRrAF5dPamQVqqFLYkntxAZQnTZb5HlM8EmQxx52F8w6YXaEKClZC6uMwq6bLk3wG8gnA2UBx
BRxeaGbWyUT/QphtfLLMEtY20jI+YRYfN9UyPdVSFqJCD+ZC0pf/G9DtlPj/mwN8zOOmNLDxM5vG
iDbed4uhr9hFjtOhSKf+IMF3954eXcunV2kfwr8WQgUMxwnq+PXBRuY2/Gzd30pDln5qh1CLoN4a
Ghln9T2nPqGeHPI26O/LW3HuCtugbIWVISe5MU/Q3XzYOMAIILVJ0+xwVX5pxZhvAygAaitEQTyj
J1IsiRNTdcJQF0CFWOzyaffPt7/b3/BMBeI+E7CMQLQFuH21Sq+HaWjPoYQ2S+vbc3b7wdMM6G+5
r5B8xS6tq462wV8KclpYwgk859iRlwKIub0tO9sUP7LMaaIy2h1yhxqnLBfXNmqpve1lnq5llsgc
aZ/hd5qx07SbtrDwkcIaYB952TdQidi/txcPMSwKqc5gURiiIDZUd7rsuvmmR6vVzC3I+ePUelk9
6Gly8CCQoAUggwy1OvkDuWFVjczZa5NbDTryKZaY0WSErBg2AOBVKxszbwe0K2I1IlgzNL/Hd/YK
hbRaR3PsupfJUmCFhUBVsEBEJAQY1RosS8xvHvz+OYtreH9Iw5eKBFW2gE4hAEWQbAD+We8EFXeZ
UOpLQb4L/E0w5gLKfnhCcWUZBqAg3M432A/hPpEskN8x174RgwwlSQUIpxm9Moa/gbsE7xEtd6Kg
535QB0dNVBwaZtd4o+rQ0gOrb7R09CycHjF+pnadTK3GIs7QqWmd30GHO5QqHBMhNe3GERCFlwtj
gwke+SEUm6sv5BrBMI1I54XXLexwycXhlQsAVVBlgicSwF1/TZ0FjAzOYoaA8r5NLOESyZ5HzUPf
kUjiSI4IyWDZGb8wQpRDth0RP+mwbuNpWMveiRoe+wHoCfkJJh+miLzRmOFx35v8/26VGYkR6fLb
NkI6ffM+RiLyiaOjXFIgnmbwdxWV8y8JX+DuxVKA/vKdYGiE1pn6XzrSW5kjsg98X5FKqWR0db6E
6ot88jnUvy4pWQoCu1mviN9r062vTQbe+l3XDkQMhxYoTCXa80R6wtKXmyBzQn0qpS56cKBaf4Vh
8iUSUQ9Ac8psbYRC9gaOLPQxBgNQXooW4icrnDLh69DSH9PcQ6DGkxcQbuxgIq10DF6Ah385LQIP
FoqWaDhDRN6uCREyY42ww4GWOrtSC0y4cKJKlz68yEXVFbYUrs2LfDqEViNkWNrxFE6I2hiPwgAU
3tUN8AkdCv5WaD0SAQj3ikovVxuatykDWgo2wK4RhhK1ACEyF1rCYKfHkTl39ghRQxrWnG322A9X
rc+1o+poIIPkB853DmML8E8icTCmzzUW/QpJRwGMg7+KgZIkpmS1sv3LAO+pXaNrFPuGKSnAe981
Vt6NkFwO5C6kxiTKgUJPFTXJr7CD5GFykl/xh9sMW3FGNn6FfHryc1laKlQKYbPKH8hIJK5QWmN6
noQ7IhgiR2oBZv4qiIiaCHoiOmGEyGPJ0wu8L5wL9xzqJuTbnjJZS94HbMqfSM4qtS4RcJMQot7X
hAz6UcZRzdCsWd0CUBQMKWDQMV470HD+ow9LxUuuKaONQ66R3ITpRhc9YAi9/B6dEaNxkIJMJVcc
rFgylQmeMtmvALsjlUVHpDrU04kkU/yKT/M5mDX/PpVKixwd3MnKujITT6sTqDjG7rc81LGEo4WG
al0aFbIcxERLaF7NN058Ao7GdZMBw1rCwBO4dACcmpWQPf8O2jGcC4T8wmnIwidLX5uinDAyZT0U
PHtKea+kwvQ9eKNTebPCCoccRp3sqvcyECMym6AqWaKIKDMQaAC/AsGPWISeriLW0FV6oqvWoJZF
QSsZKvxduioBOyIFRG0NO3Y0+sXLhRXdvS14oUV0+s47YCngVCTQouAo3FyZ1l+6+7eECD3+SuHm
bcuy+iKm6GqCppKI4602UNvqs7ZAXxoL5R5pSYTNFqRq6z9qFl+qLpVrZSICMowO0aLBF4ebFSgr
zA1qQalKa5IUV4aEJpdZjur1/ObF65jwcEdI150OXLpeA7cleUcvVvPt98DOdUGTa/aZv/37JLmD
HKRDNkW49oVeDFbEywCDvs+8mvWXFY8qoCnTUb3JVxvtqpuKaMDtcOfYLXvz3vyy6s2zydW9uvGh
gyUtpIjhOFwhn7UQ6uHn8Dm8Tq0DFip+6D+nD27YuTGQHpTwY2GhzQVpPggh2FdeMRuujXTeX3fX
uH5zZMsc87ABhm6C+hfmmnDXsM7gwEdWEXQ7Jss1hAjNOxLrkQcdj+sRudGKZao+hKP55SHK4vud
JLK9XkmLSb+5IVgAoTTC47ZPPCjKX3NZXL+qNhJCfwcab0esuU9gj3hCTDrrFVMW3SfzTOQD5bQe
NdlBZtiXaM6UQhDtqpqbLte9rzgeGT4VhdVNL1yqEyvbXtn6z6yrbESLQTZ3kYaSBUyCRR7IEBFx
sScQxtHPRaOsVVeLnqZoJfEEq/3q52cj2kokmpRDJF5967kDIIrsfGS3cmeXWk10wCb5ckcoHGny
dxTeK8VvaKIMllui+ioB0wB+xldzFiIqcsCCIZXoJHZA2rA2MTalviDyWq/NHYhmCaWDJ1FXvI19
wqC+4XRExUbqNqTPZgY8mvx+llKv2U2ldiNoxRCPM/9G3tFLFB0IX+DtpoF3xZDBfjnhuGX3zJaN
Jv64ZYJ5NDFdE3TLb4vvYqCJ7eUAlOGF7Gqya2LX+jE7roAau4vmtGW2zOv4ee5Ou9ORS77vhs7V
aefK1ekuGiup+Mrwv09ia9bxOl5zhjA0U/ZDaZf0RAUI4A21xJqBQI4PMtUZT+gFCMX84h5FhPE6
xleYXip1OaN9fALITDU52Rz9utIgY1I3HZ+7t2oWdmFvzNHvyJVDzoXWgvvNWAZusCbW2Hj6vgIr
qcRW+jSa455fag51SokqGqyAzuuitfAeAruILvXTotMZw9K5IeGu82i9uyxn+PZkrnxK8tm85x3Y
hDqkElagos5tcqOsj4ozRIhsHC5lmEltUYaY1H0eP1QM64pZZKwydW+r+z3CX/ImRTpQbjKsGqZc
2nQcWI8/bjR+lcesiX5b5rXgf+FMo3f4l5RI/xDp5UphFoir5Qs6kaxkRmuV+KjS1bJnEX+GcwFV
1a+AGMgDvcntjY7fW0dcf5ut33qT4l+ldYlk5QU6xLM9NbFbbjktfCTZ5Lm4XdROLUImemPf+RJT
zZalFaikXipo91r0mqS+xWdIWQ6npHp3Qc2WnIorTJhjzSX+80S2L5mjc7bnL85SSHsinUXtgGcU
gT95flGLk6p54bU1kO97CgVW+ifftzh7eRcVUouJl3EkXoNOGK4uavT3+rtZba1cynsJrH00e8wS
jwpqumxqjbPULeXD/H4+F0gaakJhXkrz8ra7xocnFwVHuSwl949xOKaC1jN75gtW4sirjAcpQcXk
k6vF5Es5Oy4dM9PDxZJ31kYsNZ1d1D1XiiVGklYR+EuZnSUZMW7APGeHlge4glo1ErKkLjVoebTo
GdpyeSPE5xB4U9NpZDRxWKa9YNz1C5VH0HPa05afIh9fn3w1RmUN+t+uMCUT956vyfv3+77kQ8Ri
Rm3YDZtLSI4uj5Cm4HnBrkgAqE4maEiveuqKxfJpr1gQ+e03jEMpe+tKH8AVZo2IwQgJSA4UdL+9
AbEW+KrWgnoxU/29TXVCU2R6JF3s+9JlRBiDEtr67zwa+3eKM77sxw9lzW8o2Y+UgyQ+lO7ZcmQD
EYmkpXQWNe1sUcZha25KxZb3Ku1MklRWTeI/+4Eiea1wJWV+OaSZOZjexsXxcQYriAmIn0O3Mdq+
pLovnT9SR8D2RW9dgsjCEInQShVBse8J12oi3ydbSxjLZvBHj4P7v/AQbsiV1epB0NBASrI9l9S5
gcDhzQ/0ysJ1zSyRnUTdXe/Ph94Q6cnUehwkO24sRRZc0uw7j3oKOBuUPhjNVWbWb48JC/CHo4E2
fN8bcT8CBr9jU7oAiI9i7mI1NEQN8unLWECekJndt2T4ilSmzAy57cg+ZXZ8Z3bB/KbIyUFDbVtt
ZZlqHivQ2YzAjilLJg6/HTVYx4lyr5Se23Mvjtz6HM2OVs6G5fbjNcdPK7OTi4ITBgi++v+a46yu
eH2fSu7blDpjtee/gnkx8hpukDnxAETQJt02W+cPNRZc5BqAHg2epC+g8JCEl7Wfz3AhmkaBhBT1
CPgqTtBlluMXPX7J3kUJXDj5EsvCPiPKlY4zQTTRicS2X60HiKR8R3Qf6p2JiK+IFkWLcIZAklEG
93Ua0NXw8Vrb5kf2nNnAm88PSzRdKFjC8h2I3gbxrHKAE8w/WD1wT7ORDkKSTpAvGVHCoKDyRjWi
oR/pToGYlKVDK1imm5Qe5aBXQ/E+dW5exy6g94xlNZELIC3QmM3kidfdk2Ih351blAy/H3rLK0l/
2Dc7cyB5m3jTxcEajuIJi8lD65CeQHnT+C5PJSlCTJIRgcNIptk0xS5dWsDSPca0UP5pUxogZRBd
4gF8EzIC6guSu0tVS9L7lw7V2MZJJhg3LFwY9YYhSvlUDzT8P0Q3dbT86tnXivZ1vAJAienSNKlD
c/AvZaG2T2nIzu1eoGAjY2bHYEymaSfHRlttTeXoTAeLx/q9faxHi6YNtdhHk9d+8rl6cH/gAQ1N
qWJQYzexKq2p8oCBYAu24BEKvUvqaUKalbxY5ECuuvBXH+4bnsTFF5V1mJ5EnsTHcvRLUG3XE4Ie
BM39MYIbI32oKSLqIZmLBLSSw30P8jSpUnATMhhkL4zl4prRJaQzyCmQ8wDmI3+BogblACkDxIZk
ebW09YLUh/RJ2DGgdFCCJgHmEXJI3UZkCQRaIbJzJR9eD2qvhH6B03XF/yHlKIyUOptIPRew6sfX
fUAXYd//f91MJsCHQ5I5qQThK1mne9L/pgbC+GS4fiWkJMcVrbQRxaMpWed8pB4lFTlm/6pcBMIE
gCXbWI8sccuOtuVbU1R9MTBTn9aorlh1+MORetuMKE0cCwUxYpEsG9hDxrq0EwsdqzYaKSmDOYVv
C6Wllu3JbFkXJCps+S8IftP2NDcGv7lBkBjrL9IieV65Gg018in9PfZNG6tJugmxc/GGLl4W4RzW
FNwJcNcu2IiHFc/eRtXH1hjrNCTu0JTAgUrbrfFxhqcZ6AO6nQC4kEHmilIYY/2gJHAewW2ilAn3
f6BdPeQe4h987t+bPrqtaJINtp1tkNv3WUU0R0XlKyA9aGmXD/UIBrqxc9OzqGxJ7fPu9KZ3R74f
LW7j3S/dDEw5KHZiNrB+rPt+Y0HhFb8HamQVEu4YriKuzPYnhQ2pWYgBRmVS0lA/i46S2k3vPRtC
GPtpGBn4uvHIiSaBm8LeCU65lcr3FO9u7mAst7uLk/gP9hhsMxf4Z7KRxPVWIlq9snk8oYuH2hlb
L3XVSbZXvfHGuxIJgmDRhfN7VwOcN8STursuMf1+TXdg/Ix7175n6wj8EkjYYxeVuLfyvNpgDpL7
ugW5kcBAv/707KxnvImJrkpzy6XsT38k4smQzGUPAjalvAyAtprc2tpr9g3VRCqB1ssAi5BoSWZN
1EbgRzKzWMm+SixQ5+Gy2UaTrjek2ysbqPR8yc3VHp+Y3JAzYNMu1d6itIeucOPlLxosWE96UWPI
bHspmn8PER0X46oZnRBaIt3QwlCqRw09XWfOtyoskpd9WxTJpYIpDRLpfXyLrFJJYc2c4rZMRt0M
rIJy6AZ2SA6uJhOR+niau1A7vtUawdMI0g0cuRSpc8Ba0gDotJX0qj7mj3nI8VzGmGQtL1IoFQ10
SC6VkqJGinEHLvVS5xHuGsVhlA6gEzwXL2QdAfu8OG7Tix+5gKSnHySREDqy2XjQoZCq4ZV78AIK
6AUSVLI6LLz5zIlziR4T1R7413FzBuhR6GH+1RmYd6u12qle16gc2k8/fSPzXin5Cl0lJnoFr9nK
3ZbzaFnNhjdk4UXLAxVH8MAudK0b0Hapy7Qw0sJVIoGRN8INbJMzxDv1QBfgTYTSOjp3NMxtoBxE
eglF5Kq2ghE7mGD8ONMg4OqQMPy+zl2T/2NY4RJSGFjjuZ1FvMU9ftuw7tz6L6xoeYqmGR+l+ckU
onnRWUhbBgMS5mnfpOgnwsClOiGqlQz7vN97K7qBakCMJqXJb+JNVVGX/oT0R0REX1bY6ky3EQtd
502hVHbGN4uxHNLcTO3AwVCn+Vux4XXGIqEqE7RO5VcyVLH/0vCPoYpETMrj6WM62RFyhdWE1sWH
ErNXyiHvm/122zbbbI03GrNy/9Kv65dO25Gnx3yHbAhwC4cInH9Lq0S/U5FA9y2ZLHdQV6EyQtr5
436mNzNzPz2mVYPeCR02s9f/6YKpEqQV2KptDrApp80mrbaMGHDgZ6zdorksB6dKpgXhpA5JJdQk
/PRKK8dyBmFoC4sbGjudv4jQoMEVbBiDwOuvPjfoHAKqdhoTLKCl61N3D6AXE1RQv6A/hJUswfJ/
yuTWubLo+IKbiAg42jwKNYttXcblkQJ30ty2+djpyZainPz8dR4tgL+j3vFYyyLbRMFDWmJymeQI
6Hxe5w+PBe42E/naCJUlaSxJyCCtYREaQE0DGDbtWtGlkMH6wL3uFwsY5dJXOnDI/9gnPhG9PDzb
unZCk300vXr0N+hD5+chntTiS933R7An1NGCPpo3wCcGSyua53V5fWiiMWIyufsYLwI7vs3qM7px
cmJ3ep2HVBoQ0kg4d9lf6L5Rkb+1pQPOF2Y11wMOQlWbz/A+Mnf+rdqMXuYQ5ufzrx3p5aRPtWW7
q8b8mQxTYDq0ydUOMBBOpDt+IC4euz3YddGsOf80LMjWUYg0NVEMlS7n/TrtaNG+lOfpdnodGn+d
Wdk1LpR7WEIx20HBfRbhgJZt3naMJhi96LednG8fdeQTzFOJeevJJJlgJ+1efvMT4c8mpS47oKgM
Z6mLHraKb1lf67JSxxg1P1a5G/k9Cs8xMF0IpFr7F+NLODN4efe0DFWem/I5tUrcWIHPAkXR36kO
7Qkq4eX3fhhQnOY5QV+O9BjTQ4jU8aTxIdi/bUgtcCNogH8baJfQae/cFpxcKHC4YQN73vSSXI85
pYvd92LI5Je/W1cPuvoOATK0sGkmE4/EalFOEkozXEsuMdEY/dvfGOY+tm0dVQhQ7GLiww1qf949
i7qD6IEBYPGkh/6bzkX6AVEDR7qPn7F0JkW4IzYam2/XqVY2m3QmQEZ7EQQRPaUowIyO5Cu/qKRB
ySKefgC40liovwYxls0og3RP8MGgdEGRGsHwAoBLpCCcqfhHjudP8seg5gtaCohgQMBNBG/Kfc4h
3eOd2ThO69ILdPMuC4Gw2puzIS3I9qxHSNfA3JyKsHLcOF8EJK4SGE6jzgN2is4GWRgKPfKvlG4H
c1xVTiPKdsP6J/JbqdiKbJkcIhhLrT6tg2ZCVLItI6eBiZx1orm3j8E+J82Xr9QufmD+8DELmlQ5
pc55o/sotU6pdLKw3X2Mr+q0lzSaNnSPRnSPe5Zdbi8L9yqOCsuwDob3FA/YPGvI6ZH3ehGbH/qk
yJh/CLR/xfcQyUxRq5eXZwNg4d6pwWmnygKeWimJDoQkFHr6epNkfuAAI2LRDs+yeD9b0DvVeCvf
vwlcj11XFKOwkLX/a2/JTkeu+OtiajQGBC6YZ07E7CrmxgHNWqibD/VVWpotU3rMxy7O5NwN6Fi8
tJ4LB5nbhaRTmbXMjy9LNpfiOdk5mPzVF0Kq7aJt2KHejZAPAYLcpFkUNzVoo8TGAkheoU1ktwJ0
JGPj0jER4nFQYeijTYFoNrpcipEtoM1CJB68WOlgLz4EEp0KWnkYesAWIZg0tNOMMKKvbIDKkMtS
2aJwNDRg45pvyoyJn4fqZdnZ6R+/fGkhlc++A7qwQYmPSub0jc0UVSZ+UrbB2T5oWGrvt96eFbGZ
oFl510a0fUxlN72v4ZRfZ4DZsvX9o7ZBq0A6mnRQMfrlNaK/N6U6qtVwYszhCyM/kMPpsUC1EIHQ
UoEtYXcow1Cxu/zlrCDEOrF+hUbeGmDYgswZmgpXMNnTD76wON2RV06XpqjLhmNIGV2SNBzS5i8G
HmgK7bkepfPLxbzReN4JM/5DhxrzR/oyn5xd8j6+IzADBf+p3shk9B7ZFW36G3xr6Ft08t5tEEjh
QK8wUo6VET70+EB2xo0b6TdSjhLXAR8nBquoXgeLIveqiw0k9019+23eESPRkkn+0//rt0slPoz0
Edh06w0Wj7E3AV3UpPkDuTwoZjwA3iWmoYB+X/ROig1+ZDu1fdN7Lf3JdhKFGqTUYvK4jIc/fERV
4d5eOiaaD9w2FrDF25GRpGpJVyCnQd5N+YUe8juKrm6LSV+47D8XGnXB6d0d87e3DBA8RZohBuhT
cH27i012MOHPiFF7PfNaWvHLLJoKqpclYostWuE5feOhErzsrO8WI+M2pT/YKYzWpBo63TZyl53N
i59sItqjbQre4YT9JEZNk544duBWa+JHoSkg/BXcgFELWM7DDwxaWxj4WeDzGb0flDEB6Jeh1tXR
dgTOyN8BP4fvhJzTC211HhcM3KqFHAoKHkD/n3iwzygJ9cjmQ7tL15RZNKRJiw14uu+qOZ16gXT1
xwl6DQM3oihrXhwy5wuiQg3Wu12pwv+NWbinENIbD5cZNGBS4oIQ0L4tkOtINyWcAfPdUD8T6jCP
C61h6jS/d3RLQNf7/VspRGnY2sX9zIDrMr53aCQ95YkfpzQt6ZA10OySNPxfoqyHiIqJDGlvHmJF
NdBRU1vWoJI6kS5q4dKvoq7ImIr4c8hM0/pj5A/owRXWcFxMApQ3pDZGN462rawtVOZNWrCsNvNX
YF9/U8hp7ut0b6MvM3uZDLhXpLY2F1+unxW5WWJ+Nq3ISkETI6U7uy04aT7BBJQQ+geYqbrN1wrC
b1dp0TWewtGnMdljuyhLq9k2DgHqX00UDIwXVl8sVn4ek2N3UAkTq0DBaiLtx4aLjggrDFEFi0im
P8ZSgq+2bzXThUFG8YV1kCikPDEGmBgqNH8IU6RutF3yaZ/xRBq04OUurHIVeAu7ArODAvDoQzWP
pilvhkV0iFiwrKFkWTwsNuhfDw6PX5I96aKncO7pskTQGfXOUHlVSrjGRhBdU0nUgIWfn+vhdEAv
6jnNELKhEIOgWjiJfuGPscXj8XrKVyKLe4B5wqnkPCEzEJ8fMDgiYUt9MrQP0EaaLFcUdljM2Upz
DVbKkLO62KMDY4tLwJmnK+HlI3yAvNLkEMFOu3PdYqG0dMmtOCmF3BH5kQn1DxcCyIhBYAMqGSJh
l65QXYOOTyT0BuHc0BBjiBgwZKa1WT0KUMA+5/dZSfccETPhFIkmIXrMY0gvztNrA34CteyMQCU/
vYENApmWUe5URjC/zsJZ13h64SwdD9uT8MpI3ikZtZnlw8obC2SVxFYQUDoFME6THoWGtsCCz7XH
G4Rq23dj5gsckxM6bO+DuEntltRAcWBr0qVEbjK2LyizzdqUT2IFqY/m3/E0w5XNuk/K2R1xlYHO
DVgQa8ADVRkwF5jkDlG+QEQjY6U5lIGVticYHEYOw2+0U0O4EF0EgztWGlihv2RxOcT/o+m8lhzl
ki38RESA8LfCytuSSnVDSGUwAoQH8fTz0f85ETM9PV1GEmz2zly5THYodvVAt4uD0qraRYwNMRHG
OwHDq7n5WBz4LvQ8X9RwOnR0Fvlb5aak2BxOV15ayUwyc+wNvlhYky4KvSw3xHvI1M002Jty2CS8
JPwK1UdvxJrN5x330JGvhXvUZ/gb8v04HWHpP5EviB/g1zJ5MbEYVBwkisO8Enh0uds47LSgBxke
jgo1sIhV0PRT8goRrQg2zo9+YRHBAc/PSytepqGgWg2nGfIH+jn1VtHvPnrnESxNDqpUXTx/W8Fv
oLdRhl9r75HYym//EfAMexSrNRJwSxXnCJH4TAAmmEG6XyEPdHHiFeCkIEZiP6aAXUpuNhkFX9kE
QfHx+pH97pTvsL2QWZgYRuBUWbF9QPnIwFuwYbIht+G/xg04UN8QNTlj24GrwtNYLjlIMQt+8Cn2
z6WJj8cTRDVyH/yKbv+rKXNeJ7IMCmzsNhxlsHZANh4Ge7gucOeuJe8LVvqCa8frNuzK9Re+lXwe
voHo6oGKEtYK+xzjLs+8KjD0FEeinTrwcWqIPeyaIJbjApupji0UuJWwEvSZuAAwfVAckxkTjgqT
TbNwRczl8e+KU51w4EB2CbNih19GNpl0TBsRlBu+XnEcLQuJ8YLqYgzCEuGYwpMGA+SCD8DLf6U2
B8k1P/Hg8k7hgnkThkmRd3pZX3IJZ2nEHA3+W7+drjHXmj6C3szh3hFTQMuGeQhmpijCnqv3h8ms
fdoDPhOuQ157X/kpZydi/QnWLw8OfxNR8H/xRRdzqCeMKNmfLi/nNdcD0SmqMnao1uOqriBAEY/g
Szh/TJYf2+Q7+sRzAsHEF2f5UuB+6SwsxYmX+Jag6nwdWI2oYLknOi+VsIOZPCXsvfzLbOCvuBLi
RcnpxR1YIsdTNQ9zwmr59FnKLH5UvhwoiuOPU+QMOk5gqe9uL2MAMt0xWNq8IdRz7hEFq+4qv/99
O5/5rUHX59FaRDbm2AjiypDlFzsottmPsZLGzo0NlJuGuNwWh01zmiB/lTUONabGNxZmP6QY7Bwg
40EphMnXj96TuDyW+HOJkBsWB5bz06mDUJoPznex7HcxAxgd/PcL3riHvYM/w1KRZwAUDe+AaZlM
S1zm+S6/tF9YX6uYWcfMWtQbFkRVe5hlACyyp6NZBr/g0cESFT7ieZLwheocrw8g3VviGr/TtSm/
uOKOvpJwr8BOBtaTi0E487vN01E+KJ4wOoSJOH9AmiTOhyh1l0/+3rZYhOGdVWDBy0pFinob8/m/
vnay8JD8gYGINft4vTfTO57MyZDd/rtazNtW0/Nwxjbj/FwxlviOvrmVPJxgTRMXG/k18keenukH
0PDyGXj+mO0gweV3fXR7GG2uRpxoiSnm9PmnBxHEHwIgghyW3pMyG+tyhnkPnpvJOhOWlcNFDbkx
w4kPznHHjeAQ5ZlrjynvUAX+g2PFAzG94H+Pr+nmGmbX7M7fHLCYiJFA8snu1WLq+8ud6X6YEA6n
nFy9KfekunEBGx7UwpJEuxY5aVvAbu45DMY9pJINr0bPjh4ab9QKuYvNE42Pnm69sGKYPEz4BW9m
3dzAcUWIgOxVt6ahMvcREP97e1BlGSFQaoAOsEtLrBqSIkzGOxSNDW4XvkR4BM/HCCMnREu2T0DA
mg/j8hoPmAax7/FQet2eOyjYOI/8+1/tIsNQgQQAy9cW8Z6CabAG4QA8MCT4Z8axJ7Th3HQVJkWh
+0xtVf8RFbaz2S54nQxD3yoZ/FS+/tY1T6cTUTTj1nWUzjmviXI5PghtvRBNK/RBJZBjU73l0bZX
z2MJiN/DyQO8gOI5BLungfwhmT0PCrETM5Y+B0eJzLpyAyWz1TTyJHk5NHwxhtoywnnrltA01LsI
kgoaqjll+FEwCH8hrHEQPmZU5tcLmGsKp3HEXbWcHF/01eRss9I79vjJfWaDAhxW/7QKWIMImcPp
8R+xwOBes5AUvMAyp5LZLft6Dt6NufgOiLCRLbZB6IW+sNJYbQohAtVHCIkY+5dgW4vrapKa0wSu
K3w0sm8VZ4aFCstWGOxqdCI4RByTMl4DM+AnR0Ds13EziHXEmXA19SXkWQqeek89sD4+aRhh+7gI
MleOGa5VnLYNpy6iFRmrqbL0g/dPwkVtcHF+Vt6sWlbmapCOrxd1Nflv77mhfJhRzT5rifpC0K1k
m1WHGKaRMEwmkoMlA/iavoGcEM1N6EBhNDflAlu77EamIL2llTvGdeYrEsCguDL30VICt1hhHKFB
RnaTr3DXMpZjm8S5zEVOyl81Otp6peM2hZ2OhZX/BDWDD+CttGuxHF02j8FvHiapB7c+2TeP7tE8
KOd0PIJ+BXYlelJ8bAm8AddyglvQAFbN9oAEFpI1+T2X//rGAScQZ3bc+Di5KdwBzIqYCIISdnYm
O7FMl+uN8qobl0K/UUKgz3k3ELXwowy8SDjX6E6Ljc6EAxdFGAQcOOYE/smf4p/2WkGoZg0SkDfD
ubQir262xERCCTfgwvd88TKsdD07FJ/9IbjrZ+lnuIlfCoLvzxqi9tIpF7wBynp13nh1MH8J7hg4
t5bafeparWC37WPQlp1J5Kx8rkYrnXnDxfwb70isLLRVfexg1hfhAmBLg1WkTvAYfnsBVpqtxG72
Ux1LCnjN6mZuhlVVMw+2irpLVrPy8/2jtPbUzAy0NrEza3f0ZM8v/m+NUddJZm48+bHgaEwZctUh
1H1gocaXn1+MrodDbRlwRPwKFgo+3c1SbOceWIuBO1NxeLFQis3bFd6+BhEbczNwcN1Wv2m5E/Ne
tncySd5g2fNmxngx9PHyoH6bXFWISDEchbowsVQnAvFmzsF0smc0xXOmE9dJPjM6O5P6kgWlubnk
vxgt+p1nsKM+L6O2atXf7H14xUs8xXoaYADXgHZAczT2+tGq1shhmKlNfqnEAU5aiUkz8ToSiob3
5xREAEw6/YUyCPdTL2ZoT+IKTSAum5hK89/JWHRiutaQTfHpdBjIYWQO6fREcfhfQjoe17Qsi+hb
jubYE1+KH3ZtAAC2hu9NvqixWF90tMDm+gvDUTxt7H+WnhzW7ZazoEaAT8PFhdZ4G7gBUHQgmIvo
2MJs2291WNvge5gp8nbggIucc3HqVSedg/SfH5Lpvg6YsX/JSF9wNYSWMNkcY9aLO9AaQ9fhUTHg
cdAilYiKGJEry0k1EvzlSGCRdz3RDhxycfu6P7kULW8Rwskx0KmhW1+evEZF9gCmpj8z6IJkAlyw
VzZ+W69KXE4t0v4o4qYilq7mCUmRj+pS73Km8A9TLfMgEVukz5jqU1XxpSvtFmKq/DGoi/hfsW5w
hlMAT6ZKnOoVHuCEQTN2JGPHiHi3GUpI9EAA+R9sHJP76nM5YT4hJ7/g0NlSI1/xdlCwJiVwZVWh
B1uAZTGRFEFFDrMEB8UNi3hIaCVXGkqOvdJbYWhBntmku3PM4+EHi+ywUGecJOiiGdsYVEGo4PDP
mmaeHdMRQDseWxYD8BOnsT8AYNmgVPpqFi7KcMFfi+cuOhkL3Wkx20Ysgn7fe7KXz6hP8Vl0udqs
D9mP0Od5lGaiTAk7lc5THQyH2Y5N260qZ8cBJClWmM2Di6JxVGCNXrjtVIFkx+QbihOcUdYFnv9f
tJo3vKE4t8qpQkX7vx/p06H2MKkg2mjB0sT72FidWb0bHDHKDZ+Fj1l/lR64oRq5Cujdy8WWMdnJ
XDya4/EgYc8k2p30TfVODUMTIOebziD0jdrHxC9+akoIIzX2FKLlgT1jAs4wi6CHm3qnqW1oDyCR
ex4pxpIHTro7Zyz2Kv6r4PO0h/KfARxquAx3EOpBDscbCST72MeLS7y8TEs3F4IMWoDhHIZyDD1O
A9qzxHrjWBeC7LjZmX402LDa+fBGOBe+Tf565w6+VkAWRr0f+1OkMNGEVYUfNDyb4jXH2AtPuPcG
cLMoOLLnDPOmdBHKkDv7QNUtMQzLooPRrpFWmZ95eMF0LG/9olvJcDPSFb50AcZ3z9/ieUPkITwC
nK2wnT9hlxOcK4YpUzhRXnkYfLnlYIVf8qucp6d/q3YFGIHGgY4Q16mevqHHx+GQwgr9iNMtNJW6
34nvc6eungLvCLu6qXTn0bJ7LpNoaxHeorYEijWR4SnycMzhuccpZwDFchJhQiBAab7A7vVVBTmn
5qFpPyLeH+FDGJ7wKCF1wmbKK0qMEu0smuKSaFx7f2D+X59ARIFAcOw0TPgyBzp7s3PHK3YnT6Co
Yd7skpY+uB38V7ZX9Q3+fJmxwn+mZa/AuVym+VSd1kDSIhF8Ic34x3LLzq5+8u+5sg6yU13uwYDI
9FByR8cDC0qIrV0S+NBMiS80SOwr4F9p6QSKzUE0PcHQe6nLUmuGtjy2TAIo2GP2UbE0dTzaBL/F
Tx9wVluxNuJzAXNRWurYk9QPhOjJFQezCnHQ26qwOsfZaxWzhMQ/yO0aVn9O3y5ijKqRC3PJeyvH
snQp5kclhB+j7iPWOflUjCBXoJ+psOrJLuBz9gDEpS1AFOJy5pj6MTy8pMQvmLbC4nxI3GKgmU08
rlOU/PXOBDkSVhFYMx7Eq5ejmLbwU2Hd+gYMAzEr/Odn/ZPteyqlv87AgB2bgXw7ppgObpvDkzaD
I6JJ921jCbFV/zCKyHA1ppRDlZgajLe3OalU6+AzDQ9AyWKz7Kg1UyswN/A+YGYgcRG+jH6VPpeJ
5KUNNOSyPE96/7ejAI1RWhLDQtxL4kNvltnCMo9yvKWQIz55JTO1gM4h7kcP7NWCSZ1mzkhcGyWP
tPwW4Ja/MWz0n2y9BcOI7KN4nlWQtXDZ39hzXp/iTX1jfmi9GzuRcWx5F18jQ5SaiUbBrkeHB4+H
coZAkl8Raqcd0lowsE7tAYpK65jPOWbE2me2H98fnbiDal1hIWQumtEJ6Ds6LxZPiWgl1bFQlnm9
FxhKtPYM8shiIFdepZnAwJVNLAciszQRLrvY4UMSn4pqr2OGHDkz1WEWNZvZ+syTNtSYA0fCuscX
l8M+2SkImE6VcY1EDIjsOLbr0TVfK/G1U9BAmvNcZfWvA/8NqewvVB2pgoujndTJXcp+4XAm421r
K3v9ZVfYA+eLWHIr+FCG14APwCuDH4PrTbdItP0TIF2w1I8WLBlpacM4+6wZD74rYCCJRKGF0IVw
38clUcWxaNHUXrXPvriEVFz1Fw/wq1jz+Co9H2TFXtSr20yZZ61NFfhUOaA7qH6+DslyiS1vm6mO
hnBGwp0fhkGbLBgcVufkEwiAeC/crlFvbyXDzzPMGHNfhuphtdEwFw02deoYhonPt/dSmTr5CWh2
Zwu8BXQd14Zh0uvOCBxDJ57qHjOf5KD0c/HG08kchRGGtAo/5AJvvU1UeRV8PBwX54bX/5Gs9UMR
ohwS+AnQaWZbCfsW4Fw3Ua2scEx9/WYk2swH0ITWVZkEoCNT7XQZcoS1doJB8GQITZF7mv3rVl7Y
Dsc/eH1072X3kTy9sLAJ8X7rbokGFp7dI2Ss8KmRyPt2IBT2f1jgg1jTw7Pf1zoP4Bzb/TJdVu2y
o47q5fk4njRhm8kep3mFzFpzO1CODvdsu0wgS5bnELEN080PVGT1tzqDyuSLhhex6vA9Wr6+ceMw
B0eeToK5CkfLG+ExfxZMClVLpv3trQQcGMFoD8pBEpRwYgJx4zNq0MM5YWO3xg0EG7TBzfOdhB5F
YsVar8ARk00G8IR/BpoNSlpOQIYamjWD3v72JTgHsjR/49P9Ujw5xIO1pijG//TZWP21kVatsuFk
JTOMTWiZQ6CSLTvBHKCw+sIyzyIg+1XbppR/Vxn9ht/OTL9qCViaTR4ETw7mLgVUVTA8m0xcfwxj
arfcOMNwLOTpLa9FVXgv9vcw6hzKU5+L+MJDvBHRnYrbqtx1cW33qd89YTVQFYhASYrPMKQ3nA4b
DNPlFMQUrMOQ2XBrtGXtVko3MRjc0zENDH/dWQcO7En4yjwwHGcw22HnW++SesV4tniQ6+4JaImZ
cHDazJq3I8BVnV07quis3Un6QWum6fK7hhYJWIXSaoAjS1n4slPP9FVxpeYfGfJSXkFcjQL74rHX
DkV3qMjyAmBAR2W4uY5LJ+IjP+98TfZDySrZ8GJ3BqTYrNJiHXfbqt9o3X4MFwE6ajCm3p3BxQpA
XngDTgiG4knYIQ9+Xy5z4l0iLLOdZHAwnxKetgHbnCLKsJXGrym20QRZI+MZhD4zz8xsI6JQtemW
FeYGKZ+S+h3zVEerVyojq9ldTODczNUfBQTnqN5go9aEJjNXZ39e5d/hTj1301a9GXaNCnv19Whc
QZ6yGa7p00X6jxNTNK+Qs5U2ffXbguhVhc5MvJV/MlvWEm7vaw7jr4ZLl0b3Dv0wQ6nYwr+vhGgK
DpCS26iuh8fkrwovxMAA2x3Ryb9WubBs6Eklz1DdFpvmjItNxc/tX5iJHweboF/1w0qlbTd8IePI
YMEu9AIrN5cDzPvskvVsXKTlJocMblgNwi7kfc0xFvZ55Vf96pWvugqM240TvwEMJkqkXwmoogOH
f1djh0SM+HkNios+mxujldR2OrhBuOiAnp7qNv5ivBkAMajcUu6hARbvVuCs5Uf3tgTYrKpTajCa
F2KxGCAnDO5YugRRuhUzOAKh9BUFzSAu0mKbQwXZSgRBDHaiOn3uDdRRRGuZVkyFEGJ1Dv0bu2b+
M6Ltpj5g1sJzDTELSjfUysEB9H2xWIjnrmjlrEhzeLbwQmdkjz999nJ11EJIvWj1WRsEAFBPs73C
7sitETliOW12/FrmuTzH5LHBrk4qO6GFKW0Tqk4DQdpWkMdT2pCRthWfq4CmSML7dbzrjIR0Tw7Y
DIlz4+37euCp4JevrwQ3RYRBeHYXPtNWQfWYXJrMdol47N2SaATwQ4hGUIrxsSVDjoUPey921dLj
T3rz0OoKB1aJSRw7iDCmYBFBJW5mLFrd71CnoxMSXTN1DPjihIhA/8qcoHI6HeNeJ6f1hX6OC51g
zzTC6jqSBHD5ZkIt40mG7ydXEbk7WMJHCI4I3kvv1ltoZBKIcJbEuTcHJJNMKwXnAVrE1wTRAoy8
0RVpokcnR1L7hgDCPeW4BdEzT6rmZG8nCNiXFpXqYJfaoKYGmId4QYyjZrk0VLTZOGrH9P8413NY
xxwBsDpdQgUL6EcNeOnCbNgGlXWHPxKnT8Hj1L3dAe+ZbMVKrdAFvHE9d8IczpuFT4YuUbExdnBY
ByKtAQBRsexQlv1IZwZgNOKAGmANNDbTO+D+LyY+Qgc6wv228MEbqbe/Rk7Spj4lhhsxrtBe6xAm
ZuRjP40Hu6ptxGYXDTs12pXJzE5I/3tm41pPdE996nYkQ9DF1Lp2wWTrnPdBRoGjgWu88Jqh8ZUJ
XypxVt5hV4z7z099QPfuMxIR0xVdQfQZDqSU0tBlPoOqaM3cmICPFyMchgcxkZgiUzt6HUodXPkX
9DkM074Y0gb9gd2VjWla9CCKhuDrIXQpvoqajR4RG3wyE/hhJG1Y+TotIi2FBg1UUriwwArOgwOl
co76G7Ansz/gIDDvFnnslq+9pMO77SsAyWVcHAqJEy9bDOJEUgroNlvD02hhzKUAuhxQmxUwYUhF
8MMDyEQLsxrjyF+sLYcf8Y7XUdZP4ON3Q+oOkzbIqYbXPk9MYV5bvTh35jwDTYavy552TtmHA7Ba
BkHHGDO6bVTe4LFCJGVNZIorvq5VyRrCggUXrQra6GchW9oX39Bj/vmGBI1ZIswqh98inCRYqKOv
bTjy33Oo1kl7VmXDkerOOwRbo0KFpjw34lEB2Kut5vd9eq/zO3ysnHtNxdGnbnPHT8oEPloKC+U4
nmpHDW1e+KVB9ePz4DoNGEi+TT5DYSW9YRMzTmDzT6wmXIJ0vSFO7THzxOfTqUd67E1jxbuMbAL6
A3hkk9Phu4GwbKI98QG6LfUWV5irzxXsxUN36D4ZAPScKBTzo5MRg8PWGTom3Gg0rrrzZLN5+TlR
NpBbCuRNq+LlqpxhgxsxvG89ldxrcaFXiwL5AhoJ5khg9UgosY4oLAZfFIE4z8uozUgoov/jk0wV
g0VbZ4KLvThmXQi4b2KjVI+zEFqrJFs6RmeMhnGZB75Krbhy4RIbDCZ3L+DI3uZWw/gZAQVIxxy4
CObNKLZjfpCVRU6YA0REIRkDa74pX8naKGXgJhi0cioBQxgQJZtyRSknmqFiv0MM1hTjWFFp6RC4
ajGkkmGv6CP8dRptOSiBE0elpU1INUOhsR33Zkur3JbvdZ20tpkyIRKUuxLFy0pQlpqO43KOOdiz
dnrjkjTavGNq0+g60VPFOivebpmHjBRVKMoidpOSmX7ksvjItBenqQSO0ZJfSVgvxdP7W8Z9cy0o
pC0yd+p79LP0EVIX0EM32H0jYBY/8oiW6gXatBplxI9I2Jvhjvw2lv9UEW7dE9mqRGSpHB/kIEUB
v4QJh8sywRwR9sqAX6nzj+s1ufRz/ElnOpLxtWByzLkegJ8Ebxzmp3ws3gRfqzRID/x1WEOhrN6/
L54sdkc2OeK2IRn8MITPUvv9obFXYUptv5jP0uA/BH1C3HGUmabysO6+x2mHoacldpAZ3r8mJ7dQ
TWJKBzuRrsiwh4fGyEJCywV+le0Gr+rxUhwKa/+U1xplG5Ote4bG9RCNlqqyiNZN7jD0KbhYLU0B
i91+Ih87VJfR0b4zakSYjZdJm8kZBWllKWAP9KEfOhjEMbwvenkVVitMAERMkdsnTgtTMqO7126d
vBiXMavSig8kFeZzaZV9DEcSFWc+FfWrIzz9A44ipfOw4h1HqNjkTaRsCJwZ0r/xvUuEfesCwhip
lY9fDMwa9jY/G0/VXb7gg1oj1sys+lz/UOGn1nvNsTtPtghT7WiroK3miaW/fzFiyo94aGqFjRci
7p4ln3gV9cdKs1/74jg6aUcCExrqiIoB9tzy2fjGt+bSvLo1GMY9fS64ANoq/EmDLRMoFHCR9Y09
4jebdDNv198BNnVcwmWp+yznGv68eVUnR8QWJ4NyVctHWWkJd1pxsbK3m2a2Bg3ITrff2bnBBqSa
FN9qABCwGYicUlyhdBsnXMPQzzwzusp4spQ4f3ojJjIaRTw7iL/oJWhhEvYWEGjs7yf5LRnUbpck
T+YG07L5vz8GnMDntDT1b+YRN8F/pxSAOZ3DfMRIZDgnwx/hWjsJhBa4oo5OwLuk25Nycxvq0zP5
IYoIr2UaJJ463Ilam3AhOYDWZJM/1MAisPIri5D5/tZQTpCYJG0jPGCOJePl/ctInOF0yzOPT0Zn
JT8cYimmHqS+Ak2nWIlgnQdSZboN/HHsZecd0fBACrqTkVEgSocIaEXxY+Es4hb6hBQ4H7yZuhDp
Z2gnMlpT3QPYeJ5elDNsWat+p+nLwFIIUnH4I/WGfhFgq74gaIZwKodeAf+EgIwe72Ue3jBLQ3Vh
3kaQANOd0QPy1uet/1L84Ph0003iJBh/BHAPnBjZmrCOWkDeRflazuCBkHMJV4SolHgvyZPwrsp2
s/eiRRPPKWjsGvys9EX53gmlOn8iSBIYu9MFLnpIQw3GZoyE1V14VHfdcH1u2UEZOiMzI0oAAxBH
pTJwcnk9uzA1CFe0Ts0njSSQ89I0d23mcSTTE9IucsALq4TIaI7F0hO/elgUFBNOBJKKmjJyjAMu
chdqQ5Z7PA2uZ/g/MRMBPqaHAJmEgzWNJYgJmv0OPySl5EzDZrLH6GEqa9pp1i/ln7m+MZj2U25A
UXvOSV8oqZLUnfzgnce/cn0qzTWFvlx5KUK6QmiBjCeGGvmq8I8iKB0tU7bQlZU1hWh+E67FLvsN
7Nzvb9i7Qdks1lNOZwxhhYgaMsTP7zvoMNiNXNkiVgUzqj+LyxDepVP3mfPr/yQ6DmFZyZfObdbD
J9OpmslV7XABsFRh2kgRQrczpZUyKqfwCzEIX6jwSGhBiWmZHgpCC9naUnfi/MKLUe2xczEY4qn5
5TmSH7x/Z5RT/F0d3bwB6iR7iEhHBgGgk+3v8OAz8vCL0ATkBjWIXfGuZwpY5hwe6cuAasvv4UmR
HL7OlSD+iCCm54q4kdmx/tX1uekqy/5IATfTHZ5UA6yfGC/erKHvyxKrbqhn5RRVzlnDG+ywD3dS
ABuENMgHYZmGy05jYE1as8no7pLDigMW7VkI9MYJ/9mjRmIUMQfoa9n8aWIpFjExRw0wBRbBEQkA
ey9YmTM3Lx5cHt7C6XVkkGBeAd4Q6LQfvLqKHUww6RZv2NpHJtwjFzwS1VFmi4BdpKqJixfsicYJ
3k7WIK6CloMwCwkR3ZXuszjLu3BC9mN6s8s0drMoq+pH9ZtuAJYMPznKl9m1+laWPEytboN5dQvW
LBdL3/EG2i0zKj4cOSnyE3B8LgoOEidjCXMKyH3y3d9C7K+RrlmcoNTrMpCCY9xxL0dX2UOSqb+e
b8IseHxO+pUhjaAv2Z+kGcc+QSf0q3RJTE44j99b5gyc0gXO+TS2ig85J0/Ps9ii8QxDt86XiDeZ
l0qOhvad1QLwB8fmzMgKqFInLnb4YQs17lN6zQWCGxfv9RXcaAQhQn90Z6pMHksuoIwRJ4ebQxGj
ZdOfwkkHSKLKJpmSE/LBbRqxiNAZ1YKM0m2J3R1jPJyKlR+xv3XlN8gp3nP9Hz62ZAkvAiS6cJiH
n6e4gTOjPAqSRZlMA2TKDFycdpPTdqMQCtEBQJFvxPn3TPC/h0e049kgTByTaCZzNNEwXaDX+iw9
mikWqBC6+RXhB/3/8+lQ3oAdmJk1uweTaReALFDuFFbB2UtPT1ogYNeSnAIF5RUzoHE+2RACCBMO
ykQwu9czj3BaCiOuDRgjDx9BEdAfDLvc/Kt9TIfDhhmSRE6QhaEtFOfpRHQV/HgsKlT0TU9pAcWc
5xl8fT4tW3BSzpqF9qeDgLDpGfDyqIoBlgtP7rxndH3CjtRI8MN0gNc6RPgen9lRgM2ijUT4MUnj
9DfKeZIiMf+ak0CNvcFzTYtFbYswIQk9UFGZe44sjlglV0cCunxehh3SsBoWIVQ44yKs5O/ik44n
J7WO4DvCrKBBxsytxbnab1lw9Tar3d7gk1A5sphxivGgoZfEuOEj9yDz5h/NgHXHPS1iu8WzB681
iAajpfPyPCPEeyLTOcT3WHBm6AnZHqPhhEYw+OIPs9g0CoRgi4wpvbFBWt7Wg5UVnV0UH9heI2Nh
1khc/GkSG2BKRzMJT5mgz8SDTxNDNec0nCBgK0DRs588ya80Woj7BO91wzs8hxT0nn+L4j5J58J7
Fy4wdpb+UiiWh5ICKrdbVxARACrmn9BdOkj1oOlPWwIz2bCyniY5iu7szkaKPkW+clmS7/i/xQO1
sOtcQUHGYbOuUIYgMIF6QsFM4t/7F+h2qsp/YQ30hNfjvMBs0FxEkfe6D/WCPRDjXwJl8T1VUZXK
uLPeBd1Pmk8oXv0HzzB4gSnty8bFZ5GpPYCShstz6MOkWIGIQaUgEB52x2TACIbnxcw8Rj+wW7Ie
V+ZWPSpob5GCsW8Kn1gCvHTHvPaKnb/s0lwqUM1al+ECBLV8OUNvaecYTGt0DnAix62M2Yqb3GvQ
xO/oosIGVS06fsS1TxfnlDz329Yf9VthTrU+k2zha0RBACdjZhewkOL8SjIwM8WtITB/QmSwgFOH
Ny/ZJiFdlQ3pDj7r7LPpicAFLus4rShtmI4TDgakQbg01uXMzPBJIgsUM4cMErDkRQ9JXkR/Imts
xUyCU0MnRL5zOdI4fjz40kZig73xvMI4rm6cFMEUzjQLibgW7+l71QnL5Pb6GhOrQDkHnNW6BrZH
KnOIeS9M4MnEbogc+iUV5ZU3PIDl4XazcbFbWggeh4fCfBfzv3W6J8jV/zffJT+FghV3yu9iUcTO
ZLQjux1Oc4JLbhb4Hh1y6KAc6D/SW4CrEYwINFtHxlTY5RYyA2roTyxA+Auq30Gz/8ex2FV++aGD
n31weoecAZr1zWYzVQtf7YhWJFwWD+m9iJlAHMwjqxSxis20Dl7aHJcJlWqI9RMeungHRcR8QMgn
pFPhdspz6cExE4K58nE6K8WSxNj07IKMd3QCt+cx3lNHs/bZuar12ABJEhkKe3aqYij1kt+arQW2
AjnpFj+kv13YgOkCyQ+8yfmGeYrGhCl1e6jrAzMVqbeC33D7FHcywsBi4j1Xe/NTqr3g6aWTZFSM
MbTAvTJbs/mnLtd0hLUCkf1JbB/VgnDqiMBJ5kpxRQ6LV3LrxOoWaivl63vmjfFx+KwwDfp5Lql7
cFzGfmzdQYnvLPgTEynL4y0CrLwv8Ra4nHagJyCNdCGKHHadYoeXJwZpMfyEjSgvRZraKWIWKGQe
DIsZTND8Gh5l1N45BYil/BEL+L7XdwY2aMLgL4Hv0p/MGJftOVyM7oiCmoi3o9IdgcdbS4fwQlsH
QUqmOYSGecdAkgU2aQ2gJ+hHAMn3t/INHHdmdEh+PBdbhP2yN3Zi4JUdFmw5uXJUoGfCL7hJPz2z
My+912ujppkXMH/6S5ODIJIhhls2UmbdfuPzU5yRxjBgeO/k9+apTzIW+hY3nOZyms7oGSori7b9
KdghYYQS3ovHQIal/nfaYIJpt6E8D0wvYvlkGe/8UGPTFN2A7kekkCi+ELMrbvl0gwDYCYnhZZzh
2qNgIzjHowTwD0XHXUEPoVDrjRQemD2gtmxvHFUXJiSbFpF5Zg9H81jf0ke3Uh8dyYJWPPMBUzn6
cC5lj+VcIoJrKp0hXCPTgAR97oGeEPUgWIAp/75ws1HF36I9yGO+YOHwksUPSd+LcoOhcrYCisR1
/DDoEK9gY9H3iH8lPpIc1d0KAEDYpNq8coy9ugorizDnL2CzHvknUZ97gHcEg//qgP4fFWnDK3T7
cKkeqUxAaoPbE3M4Mnjqg/JHNglnOM0Ujha0uxiXQt7BsBSKcuLyvuL7643PAz1J7AJzoP+Yd9hk
y40zmrBvnDh3tNxjFSTpWl81Dx51FJw1phc6xcVsgofQN78gnlGSELbFtHwChtmg3r1F1WQe0z/B
qxxAKhVVZeab3xNI/kxXIXjKJ885l5U1dueJzL7Y/gGc26/2l2duypKN5tLVdMqPGsc9yCvp4Vg1
83LzzaRhaLagzBwxRke2JzIyD+sC6HV4qUQOXj+A3xeedEEiIQSDWspJtoEAEuHwWW7/3aIaA2g+
2fNOPCKN1HRZjjAZ2wutA88j0e0OlVOfOqZ6169x/MtTBlQJDQi3CViVV2ArhZEpPQ6F7k7Y8tHx
I3UGLJAfouyA86Cs/8IUTDjU5vS4TJCK6iGNbBnOMXmag/NGl9faWIeH4qRcaC4Z73OXsem7EOux
Svz3D+yRtw3RM8Ur0aYYSWBN/LYYTvlhv2hgMYICI/CQbQWnHwB4mDffsugFUNehQX7rqQ2wtA2+
sc1nffw/mlUm8/cNIS7K3rZzAvSsuUXpfILa3FAenxJECtO30DpIhpsiN6RVO8Wb76c3OQzBgvKm
Mx8OI8qY9liTx9VvSVWCX5nTbEBIdPvN+9/OCukHWYXPvveb3FriCC32wKliA0K9YtWzJlhO+22/
mj3CtnoLlkhVj/YFjfVb8rWLuubs4WisruKNEOv0SuVV0Kl1Ds0iHwgJJVBLAKOICmku/tb8MIyh
RbytL8FSuDJ8J8Ds2Jz5hwMapy2N84uhAr0zlwtj+VvzQ3yldqGU3kY34TPzKWjFu7lifCY8aGHe
dwoKqFn35qyu4Y+1zZSlx2aqWzDPoJ/E3SIiWQWZgGEn2xZVX7QKrXah7bTd89xs+wVGPtZkCzKZ
yGVn5TM8twSkG2fUpusRmi9a6kv7U+/TpbKq+OkEgSqaccWyYJxC/wSkx1wEicIcmaDhy/ChvO5X
ZC1c5Rv+QsA9IP6/Oc7Ag6VdW3Z3D0MGj7LcL8/DPTs/z90dOrrxP5bOa0lVLArDT0SVEhRuyUHA
nG4oM6goggF9+vl2n6me6dOtNiJh77X/9YclsCbJ5MCexfQ956qk0KK1ST1ABg8fcnAayiIyJaw9
KMPvpCJ0M6rjXoIm4LHtrwrMTBRrQIsQ981h65WTs6+mPRg9/CXIQEmUJyc3of/509w+DDLULsQD
lFarg52Z5AAbP/NUYHRUBowL4E94t93m8KGU2j1NyWQh8dEAzdGtVnMp0+heAeRrZlVTrNoN0M/q
EQLSoF+EwiSN2Mh32awMB3NU+re7bih5sAMcjeCHoGEMwIqCbg09Nc43mE+gJDdfqB/b0LBEys3b
EjYCrGOR0RfWTvwgHiC/ARBSwcuvcU9cZfjdCTv7Sw+hIvKVn3mQGAS5M3UgRJYiPsHmhCZ6qky6
lK2iyPSpkBoLGPt1+Msvrva4Jnoo2FFjZfvzVp7e+0EPv2V9khWkIYnPJ5/shwRG6hkP9x32Jl9l
mHNjvDTrcRUEQ9g5MCYILg6pVVUUy6fw29IWJqnIPmc26eoie51CNLN+XUvDI2rLn6s4AOXB272Q
VAN6J1YVuNlFj3V3cUEI12d1hoKMWQNzJNQdjJo4Fr8DkcghnF+Q2UCgLEQFgYVRZZ13X8TMCBnz
STasJr2DeugcuhFTEzcndkZtZtFP+a7aEU2SZvfMIVhRGtSbYo8JAOdEG4G405f1KvSl8OGu9vN4
TnTmgvJCt2TGIqnq/0XhwGlkcQgEUA9OBmhxN1GJIHgPblNCKnGgeU9PMCPfuNhdh1eUKcwzrZ3v
qRQJkkVehCsfQCsuMh968viJTj8ws8cl2VsRuj3UFAmLbz4XKZpCtsggrrAKRl8+Kw4sAsoHJNMm
npZhnYrgxPRHKkIJitdfsEJkxO70Fs19W1ydx+ic/WjsGGa3uE5OxBx+tMW5Ct504HWrEfdnUKeS
Frx+3rkjxhHRm4dcjxHwB3a8bsN7qLyrFiIkeGJ3g5ZsDefwlNsiLkjBE3VQ1OKYKMjSXK4aCDMG
kF5MK5gcIWncZTY4EO33TBU6S8BEmWDqaoI72jtWwEkZ/RqzRoCFOZfmlg7l8WX464whNd9fL5ua
SiKb/t75mI/7oAZPZ7pVtLWGUS0Q8SX6le0Sfb2mbZBH/w7qay0upZZmv7IFCgXCzmEDKhMdemu2
CpS/VRi6rg+NyrM3IQVND5E6YAxOVWUh7D/Q2A/n7wGiM1vdVGkW5BhymJijA5J9na0WZd5WLHto
bkKnB2MX/N3HbMzBdsEfuP98TgGTY3/MEfRQ8sDoBZ/DshurdZa6zCbyH4UPDvDbnN5QNgppX8xa
xTNL64eNn4PUymLhjQo1w6AAqwMfbUWelsQOMxCQizS9IjS8z4RB/RiJo89ykCmwx0QHdQSXJdW7
TRH5pirVpLDyvrp9/4V1VZlQvTsGz2P3xYbLhHhKpBD5JLfwTwHgRq2n426BaAEXhHHu1in2Ohaz
wUDE4NRLyImAuRSQg158Gvd3El5HkqmxiwxCRG8g07c6tYm8FKnqz0xzvLcQZ43QnYca5/3jEAKP
CRseoX4HVj6yFBz4OFD4nJVOMUZU7ZU+UzhIMS4RmJujdAzz4RW3gCmuID46G0ZGji+7Q7fRvWEk
QFIiAxijwgi7Do5b1z5PYV4kZCmCPRvTrwO6zcNUmdGbLWxh9tmNwGVpiNEQ3v3s7OzhI4GMucVi
QdnSWMF54G51NicfqqKQ7H+RLQ9LfAi6gXwya5r4uBkhN7lK4d1vXWAnDZsh6j/v42C6uVR2OryF
uTGQ18WcinzVm+En4kjTL+EOvxSYNawYeAWSgVpW2tX7/hJC8QvpSpM03nOAmpXi47mXZ+wNlpD6
5j7CKpP7X4j88iHBKqOPYWnubYUQmZF2iHGl2QYvB4dOPO5Ai3wqI+vHwSZNnO584/yGmHchzBEQ
Kr7wBNqtSuiaQu+8IWMqojnqG1GFrSGpYMgo3zKg9LRF1fRxW7Fg9Ag7RbdMAYWtic0ajehA9ueJ
3lMjguvnSuNOyDgEbQPq8ADYioK8CxEcQ098OzkrCKJ/EWg0QFqB4P7GxXQjNYKkpLBLT4xjgbU9
sZe9ubH4zhr+johUCC7BfYbVCFgYpDAKRV3QjvMnKlwcii2QQ656sJbKBSYbVPZ9kiWY+FrvgIUl
cktSQzHLEERFu6RsZcF+WVZ9M4MFWZnUphdahrRNF+/S7L6Zrkxk/+iYaaPUmVsFsNAtNJk0iL+K
CwvBWFwb/yQTLsTFXjMNfx+ZmVexkveBAHdfhiqJAqLf30oTKfqy/Byqr/mHriy91fh7tzF99PBP
c6C2KqKPpdr5QBvK49MHvrB1B80QaUA0TEuP5TwECzDEEvhIt/KVineIqR6xMw5YRtBkui0h8kn7
ju7et3KixhqcORexFr0YThKViw0z+si5vES3SbHWBncPEeEEkwaOPz31mYxJV39IY/3F4JVPqkmO
GV6qbTFWM+WccrjY98XE893/ngagA7KXx/WhOK/7x+saiBLVqjs66SWDpnY7tJKRe1nntD/96Cxq
b7Sst9zToa21nfPq14EB9/oktxder9fz2Wo7Ekk80JFb+BFt4cO0wwuEXLxPQHORFLKcehS+LRbp
cJNV6/5IL/Q6dLsKq5HCcDpu03Z5gWEL2RVckjbzG6f6Nv0ZMQuvHo5y7+X5Nqvoip3WHy5u4dp/
1IIzTn1j0KcHzDPw/Ld/66e3MzPCPXeaHiuTalKoQQ6c3Qka3G8x4kQ4yMIeu7JcdMEA5DLUQGUO
etxJK1bJVUuxlHbwxGTe/hWngQHZusvC9gH5+ssVhLzhEazg0Jl/4VeOk/w5swubfx0L/7/809Uq
uSbJOfnYwlG8a4mnhNt6Phbf//38+d9vnLSxv+eUsJ6zDseVXryiDMRfrgbikVXfG6wGIhAByk2C
xnxOYOfgs0SV6YmgBFZbqcjIQ8r7l4okLF+pgO0slZfCHI7IXrr4wtH8wVaExTS1cBnIxANSJP9Z
pz95+jY/b05T1lLOz8LXhC/hdo+Tx+TLGvO77LFrWOSBI1yCppqqkttVN9oTBq8K9h/WSIbwr2vA
Gp+K2zuRcLxjHdKWTfTKw8cZsYqO5yKY2xuJVtdW+uAE12Je7BEKfHM7H1+mxsfud71H4+ccP/ym
FIAl2e92gC/ibm/Z/a0fXXwZOgxG2F/WdE0KuPJ6AfEtgDtHtBuyWUIPnsf62CUb0leLcS/NJtqo
6/VSPS0CKRZxCBkQ7/8pBOWgl0oxw1FOOw9ug4+uISgGwg4MSFkx1WAKe5FB6uJhzauZKp4QxcpA
7StYhtcE9cCIT3MZNMSEW+pk8Rs1u9fus/vh23tf6pxBhHODl/DU1dYU5Fg+moBArGFhzf997Xpg
9xDChe2YuWPJwNiJltw5n1ZdfdLoIR56GDLsVLrSmPNhUKXNDY10AUIJbcPpDJ9+vf2zIXLMatGn
PhD+Q4XQDjgwBYi8w1uZQbxHmEO1kFcQdnEQR62hr9BxfBh56hfCMaU/VCF2fjOPdFTvIi4sSvSW
ubpyiKBURlV0Fx7Oi/fWGGvJkwZrQzVEiDTGV7iMEdf0WyjbgimJ9VPN5aJ6OJnZ+IuzJezsyCTJ
oHfgtYpxIBhHJPGTxM/iefXGN9TSDlIbVktAWf1ESyiXSpVXZli0JepeGGZkwaPv6FNlfGP1Lpa7
feoExu8ngRBPVyEM6Q5GH70M65OxKVrTUGUxUWOlDLQHTb7knFb+v69OJfj88t6tSLeW9yfaChQU
IgdMhGBDReP7m9ETbz7DUYnWO3kn7zvcsaa7RRhYYdjHHKjCOSF3UGRdcQbFFtRpZ88RTDADC1qC
GLFlhzj0Dr87Gd0w8iduenaZO+kSYHDpiTDeD/ZJSsj9ljaEH75o7rwd7aiSX5AkIiyn65x9BlEW
yTXJJcJ5lFRXYR0LOuhvIGdMsJQNR3IE5dq/OsfJ7F9Gg+zL0TueHI/Yh1phTgCUyHIt0w/bESnH
k6PMd8TmrNDxiAtqHEyJFuiYxwlbQoctRz23tF8pOJTZ2xaa/4yR1pG0mjtPIi065i18kBGbh9dQ
hFCdzRHsHsB9G8CJD4v7WPrQfE0o0ZUrtusl3sJmHtVEYvwOv87senW02+wZ5+bkYrPThMIo5CqU
KQCRWVtZdLfZo39vKeJfIB3YUFR+kPScPpJRA2aeU9gKTvu62/OB9bzamuE04CT/Qq9kttIRn0lx
JvixJOIThrOn5c8mpCgcz+YkLHc3x8F+x8qjLOJzh+/xbKb7ZHh8gq4jIWk2Z2zgFiZ/ubE4x5jh
5rn+8hnYOp+fN8BfJQoxdn64r9QHFeAI/No/y3+oyAR0YBBg0h126xH7WBN3408qq7Db2WlZWw9+
ronzCkNxTshScETKBqchEsEDhYuPtMi/PYcdKJWTIwvmUOAxhc3TWErnDnpT80LCQcf/O8u8iN21
/oV0+MfCrjGglhckO4mN8LmF327xF1ZQcTqPbyhAMRwdTkKBtePVmvDfmZMrrgAwaQ7Zl+3drL2I
TsDb2jq5vJZilMd927f80dkRISN7XK3FlXbjcP6ljQE0RR3wHouzW7gTy/5wzVa4+U1y57iU2d3S
DiGDc5L4n+2pvnJ4omFjlbnCD5xjRrwv+wsbjWfpdP9d+hxTMyQiWHc3SW1uWBsHGkFnE1B+MLHK
5LYQCQv0JUhaEF9ouW34HXhb1yYRIJsfKT/aUeIUzluTSbdn8kIuSocptmLjK3FT4qXFPP1vrhb5
lHniiH9AvETauRZeppVZlELkRyPCm+wOgenQWyODyII5yz8oZrh3B4a3WP1N85dgc6Me6BNTKL6M
0UD88mar96C3w6oL4pyYolfgXgOmYLfFnUF8p/VP3npjA327ChaJ4l9IWkIVKOZq/BJ5v5dLGmog
0x0WL0Jl4AKnm/TCX7iSz1VMPMzbsXbaMKNh4l8C3hZH6o+7WAw/9mYDC8dRd4ZXbYgkovBiy2AH
3kAhnGiRJ8LlscckuoI6NxjyK9i2PdBZyb1sgWP1rSGyazvztfUOS80OOQmIEhwcPz0ViCwbMPzi
A7aofbpQfj+picxq4a9RtWLlWrg9LBLOdjuSMTgTxQ3cO7xqSZFf0AYn0+ouGtp3D+3sZUTda4p1
L+Z4YH+siI1HXD1CHWsLIROPp41l4z/1wOCLkCo+GNyp6FOCObqf+1b9jn53ZnKs+ee/CsMZ3GA0
HyjwwuIcAY+PL2zE0h48B/MckV2BpQ02Pd2IFAuSIHklvgA/MgpbAgnLGb1qjFgvhBgUd/egToWV
K7IKZk6avBsDaiL+mAZHS/LO4yrZKJbh9ajMuSCTBGsEayPG9TbhwK7uaKYcERXySWeMIPDQhA/v
UcRWXsPQadKTwYDlJL8Zo7jNrGDWo/4B5Q330Ws/O1mBaiso/X3ez4L009208W8m2xcaCIrzFdtl
dN4JXuhag3yYe2eGGnIqQDVgE9GSGFIO31dnwiPEI60HBQzLeBEuCM9s2Zm+UsYvfhPRrYpjhD03
Mwcra/OC1jk5ho7wBeUXzWpZA8CSGZ/Ht/FjT4eL+pgwSRJPyN4hwwYWIh+AHv50sOnB9/z7lWyu
iFkEL9rBhT5luvlwlBTuQWSkZOYkxZC6lQeFNzY9Wu7GZgBPkLpVRMuJL4G+Ps3hTlSsg+tRZFFC
4GaK5srnSSzjbOHgesFWl9PEFMXE/eSaBLpbCSPHp3k4NLsdlYKYy9Fq2ZdYSZ7+DnEcT4uCpXHl
gCqgZwI6dBlkZ7hNIiWMDOoTliH7t7HqvpH8JTA9+ixi6a/W6VtISFgE4R4lIuCukyuJemcW+TB2
8aeF69P3nkSHQDilYSGC0x74qdHkEiaRvG0zu6zxbphc1k+xBIeNBBws/sc1AG0h8rgT3ADGwR8O
lCzWyxgeK0w+lo8KxqTgbOTKxPAsgJnYCUygWM6wqA7QjD9MKsUyJiOQ5bvwJgO3BdAXROhseFpX
VDieMs4XnaUxxvWWgOCup4wYfNovjIYudQtlbtAAG+JkQKI8m8HkJktFIY5qGXd7PWh//lfbSRfV
L9F8dcOGcYF8PtbIgI6NX82vOKgiJ8KxEIYmsAS5aBhKhl+ScR69XXuP3h1fxNzTFDg9zjbr0B86
gMe8vvTMDq3w8wv59rTbCT69sVLaXyl+gp9QyFEx0ZZ4LT+6z1/QongFXYU64/y1Cibljh2KSU9M
owjGrYIpUMxxOOjUk4+Cv5LTKwPCLsDKQhs6o0VkK7bIwkbfvpggRLknubqFGtu6Lr+IKtpUxBfR
i09fVs8RNumKOeoHT7cbzD9Ajvw+UdeRIuQdECsefg2M6AAi+Z8RNghebV/gocGnJRczItUV7K+2
hTuzYuIix9tkG8MHI3E6nj5Cw6eYR6y38LdXpi/CK+aSS3sQeOLMO38BSV/WvD+QvSU0VoCvlxn1
nGV/UEPWwZ0Xa+eXteymZYT5fbKfyx6qV0izyOB4x5IPerVG/I3wVJ7P9xTZ6Dx4K7NDQfPgaHwA
EzFX4OW8EJ/yi2tH7AKfzv+CDfJyPimfgI8IuZjtQFVw9oTcr/S/Y/EEi1XJpRFhUNqOWt16+Cjj
rSwhRst++P09TsaSSaiGjdKVYgiNHKlLH44P2kdzlM+0ocjjgDxljdSkwTT6xAn0peDkUspg4IRN
fkZWEzlR5/hrfn00vEPYinwOkVLFazzyOezzQVp9/GZxZMuOnryikai6svGxb4/6vGZvBMQCEozV
JwTtzzM/3XOlDDNL5HzkM6wx/konMtyPzUKyj/tTKtIKT9TaqBSDkWRPTmnlsWG0TczAceacYIix
J1RBWJjNKmGxzRtUntizi1uIIqngR5GN8PdTdOYSVRci8xW6ol3HomikPnLO/0eL/KsERb3XMU9L
LnFu65Sr2iP30DzH2ViyL+nx5sy+E4WcRyp1cihkFwsYBtm/qtWdcf1nThP9Vs9DXllyAy/Se94d
yGZ3A/Wk9yIFmyiG6NEZysD/MjxvR9zGOPizQSrLyyS/Ra0l4tUbt7A8IbrP/H/f0YQzwoqWGAto
r0ueYeb/dW4YaoattfO8RcMykbgnMVh3ApHSrqxZ3bkZ/xssEw9XxJ/4tnyR58K1Qisc3nt+fiSz
M4Hah8RN/njFE2NNeHrW82tdqtFjqQNqXlmy2+QTwh9HrMJCYogh6g9HrqWebVi1KhmpoQwYL1A5
RBuf0npuZLedS52g8wrPj4Pa4GkEzjEEU/tMkUTkV7vTWxt4iC5QWhtTBMeXLBKUdZgr6vD6RJju
q7iEF4Mv1AuIx2bLFN9yt9WwOCNxp8reCcKYZp2UoPfeFxN1rHAi7phu2RfMlU4BQqgHjbDGerMM
ujATkztHOxIdk4tfmqs4uuHd33jORf0GcrWFT9V9qMPQFPJtJBsr2UhLJGjBYylygLrey4AAGog+
JRzIuBhUzg4AIuRcDW5+1yuXqDChwBbbHkbhg293AqNM3resuTFsRYh9IqYRgxzg2kCiZErkyf3k
0Idl9E9x8SCnTK0gKDn0GKsIorwWonk6CXrO5YEfGp+MvhjcBAsyIylgxD/9ImBCG7TBexNZ+5ft
jrkHPCrgVgEPA/rjfweb4R1dYil5+2/8gS7xJX6CbjxpCvxlTFlwt+s3/r1vNX0vfl8IBzlrmjTD
F1x9r7pdC3fZHAT1HuOM7ev729awxqlkbunR4OB3tccHqEui6MtBSf6lT9H0m2ECNRFe/RhxRNlQ
GDPTB6KBQRI1kygRZkTtws0jkgeoSIAi9wPwoteaWNqKpGhyYGLhVy3IjQ98M2SnbEfQ334FT01/
URdw9gQ3PirjJnaDhg+LTT6dH/4RP4r3BkDnd3EUguDfI2SqcsR4ks6xeJU4Rq3YAR6ATsHPMCV4
HBQFS/pW+Kz/ewxY5++omi2HXfz5v99zek9/26TZ4kGpyAQzlRL7Mbt9ById1juNdDzmzYLAsbv9
jDwYpFkAHTmjy2JBWdaHNI0dWPc6RwIR+vaEiT2EWFeieua0dWhvE5JDLxrD4vJQzGBHn0wp6dlj
0zOswdD0xjuTn8cX8pfxTYm7oE+e+HBbKmErmI7FDguPgB9LGTUFbiOdxjAvAkHM4cOAo4C5JRSZ
GUq9ZWN41+QSQJ/9UKtsBKQfXscvkuApvTeABBR4S+78PgzVEM6CITmHEP+6/Yuuy5i7nFxKWBLX
m60g6xoynnKY9zx+d88Jf/T0JN4yvfS9mQ6we3d0+rPJZVnTc2IxrZcU93Jy1/zbupkUmAliZmG4
NVXGbd3BMggmdmtiYKLk/m30/kCBh34MVIXVBt5VkG9osFqV3/ElAM/4pVMu+TdIKXcBrTOV8dXi
IMfQ7lzjy4SR4tpal7TByQMwljIRW7lQfTiYECCCniiHYmfQ/zKf8XUNlcNMOFjOahGer0E9lvUd
YOyFqCFVtp+F8Ps/l+H9TWnfxEQFHBq018PetsOKDLI6S9KJQgmBW6TZP4sZ7aVY4As5IAhTpz+Z
iRILUOl4HI18f5KEE3Id/MmEaqvHjerpESiBBw+NUgqRPB1C+IfOx+mnowLMBw9ZLiyznnF83a+P
/ZlEWxlJ0+Gq2RWoPqJzUtyA6xaF4c7AtliogOgADMwerlgeubIP3MVFt/kGTyZWpG80u2nX00yb
f9LS3iCVfrpvEWljcoJfr/AJnH+/uq9dFys787PLHkEXpd8RyXoX8Ssrib51GAJZks3Rd27RBZXe
6rnt4cwI5vorA6XvXrdV7hqbM9DDwAAd+2CUYN/O1o5+toZ7G5bgEA0ogz8OLHHuLpYUtMZ/0DAd
rMyRx3SuFFOX9GmMMKDtDzsadjBNDFEbn10TyTgdUrIiiEh8hAX//qYqgncUQ1yX97Fh4M3GZqeE
uSLF/0X/MvS4ndHoc6fnBAgQOXAb57DU3u8jNL+eMuGehs9VyC5jEstv3LAyi249bIxFg1rMzgYI
TaNnxF2pUj9RnrnwehfYnpzAZVGv1xE+3hlWTaRRQIYAkFoZScukmHTHUAF10ugrj/Yc8wQBDSXI
SF+4bl4wUx/++pZCjw3J+YwDeiWL7leDpiMLAA/orE6S4ARjTsTr9UknKLt2hq3W8YcxCboyNz/C
lsqPKjQnDk0+ve96hdP/wv8dXzujbHCTmH2h7wx/bYrNwryrYY9kA2v0+7hXWIBAJ6jAkLBxMqDD
SQ9opbufp6WRDydCPc0fmWT7mxzwGJpYPXrkid7Y3N3tze7kCTQr/IZWJbaopFl/J+W+VOeoK7Wj
qI8kB68hhqmqE0NBwfGpA25KbB7N56uAbqw3hKLz2e+R2dQnFQJIJKdZ6UozLjNGR8O6tekXJwq8
rG9M56OiH9Rf/768YFK7otDSF0y/Ndx6+rjME9A/kEF/LX2iecrZ17OwOj5gEOD7zJIOlLmEX2ah
ylScrlXgfnxo4cTL1pP5AtYVoH1rKvcxE7SG3TBILkyeCQ5L8vaj08X7ENEDVWReut0vwF2pm3dq
2Yut4VMIF4NaYYMjJqDChdUKNgfuK2AgeSAUoNyXhPnXV/daxq2voz+CCmVwt0GzDbdIeW4UzIi+
2pgjq1x2chdPoxOVxLDJqOMNXFmQDrJDDAKUp2TrMuMQ8SxWazhjjpXhg2sXR9VFnwlqo52m7yfW
MiaboW0HVrjknyzfnJEdyXb5NhdFE5TMC1BXsFO4p/QJP6ALsNoNKCDXhVYlX8ZK+c8ndDpbXYY4
3Wg/ADxmgA74g4ELpq/35tIv5Bi2Mz2bdo0BozpFO7cv2HfPQ1rNWF39DVn4jTKB6HjE4t9O1EDM
6K7TC8n9FwcOLBW9/mnyVCdNuZTOHt4zEu06CsUfw62HPFK7Dy4cqOBZbjktL+xp3sPO4tTzCpQD
mBLfA7xHGY8rpESYmX77nKGf7jBWc3ZBed5tcLPauLetoYyAzQHpg0O5nQGN4Bq/jAMTRjV6r3Ea
eSfwvuc/glde3rcO8g13DSX+7ZtWePDSmUL7HHPL0mchm9u+4G8nm/2YG5/b/zPUYhi99L1SfYJn
8bRaKIZdV9YTawJavitYp4AK8KHgxteAvAf4CH0SGMd8A0g7QLkhRxVUvaKZ7ynX0QfHjwUKMOJR
sHYs0XdVsAlg2atswm5aIRD/SYxUJpkWKmy06w4yLQrwPtcEZZcWoflRYGvgcIWbKMo4KWJD1ISw
Ct5MxcoGfdYdL+pmrZzhOLMj2WVadlunJH3s+wC3xQjv6+Q5BZ5knXS82OwH0Ay5iZiCshRF/Ive
h3U6FD7BooE7RtkR1K1bsRrpIuJTrtEvO7vyc90quAHld0+jdlfxUlQVHQlWHZUtk0KLXw/V/0+C
lH/hNWf3aawzrvaH0F8j5vo1/ufWmTzfhv3AFK1+EuLWbrTvoGzWncf6es+DosNExGE5n1ePxwB+
Mf4TL2nYqvuuyl0goZtTEE7go6VInVjtrmpjpp9GN2mkP9dolvt4IFxbZNslC/ceF0vBDJMYyvz+
mAtzoDuTQ4tUv89F1XvTXG+9Hm7WSg6TtqeO7hmw9B2Lsse0ymYa2qszjsp9HTl2t8DTB901mmDh
jKIAn5P/VBtIVEYv1a1PY2yxHoAd8CMhfjbOHWRFdcsjvHjVE0ojrFMABojqxgiIHMqUb1fw6rN/
OWKTvM8PBJ98rc8IuyekHffPoG8adisv6HU+C6LwRvvTkbTRLvafrP8byMhg7liMXDGyEabDH8go
GaKwHn2bBes0OTEGmWO84p7qfQhRBasmiiJSWYQSnq16nbstoUDBBEzI8sYZ+Ckl1+GmQ6bkVmfO
A6fFiPVmZWNIHs32ywXUg2mSkds5IzQ6x/kRDWtAYfPJ7EqOZAobSL7gWVXwqXxW5/Wayefs/ID4
YD7gm4GI+rbWaOD3UgAw+1vgHY0TgBpoTLbjh+JXJHxhRPeBOvD1SwxWui1dZ7cAUL6aD5iLivUk
C3F+H/fodWBAeNBbC+K0gpIMv9v+VtaSa3r7c8+k165gqcJiGAJM6bFEY1WG3yuF50QR5i2vmU4S
CcAkZqzK9kLoSS+Ey4NvnGDpE4mC6JEp2xbJwBCYlhIu9b8BUlEyVYQ4DpKPha+sW0QiMfe1UT3W
SKPu4DGHk40b/muDHz7JnD0vX5L1CvuannVEguswdwlzhVDdUKO7KH6eAeTr6h2+fua5Mus96RSQ
yqjlSr/38yow8LirY3CPvq+gNJ6dUBIxvIKOfj2MawDAqZGu04ohIUI9UKxfnxUHJCeQ+4O9TdA5
7x8/D54i3XKDSn6SK05+solpWEHtvnxXOpT2CPvRE0CwkFTBQEQHfd2fIp0hYNOvfEjiJVziz7gx
LCS4X6juJTe1On9c/b7hXYq4wF/5jrzZXrrxWvABy5bVcStTK3esfN8wkY8rqDQwANddV1naRJyh
fNCtco6rIGhyL0SXhXfMEmXReUZ262jvz4/R8eiPJnTp/NGo50SaOddM0jjnyyiKluuYn+KHE/P9
bkZ9nonB/UaT0cn2/WgiXlOa4JD8t+QnTKrsqDSjSAY3vAXMyxRhlOUMs4pJZttXiELsy/Zj7SHf
uC05l4sPwF1LF2eREaNpaNZlISevu83eiS9APAkxOsxQ6xp/4KJzMeP6CeCD1RS8q8bXx4VuSsPT
BAsDlaBdxmhBvjLzWfM02Z4El15gKVI36o1rPGGF75WtPrxK8rW3LxPp7eM1cAddh9b/WDTcxiXs
8EAbGsFr0WyN4fnQq5zPQjhcB5KX04C901xuQdy4Hb9Rkd5idJ63GNf1Rcc/O2Jt8vE/oJOfLW5l
keis5iGA4gRYcJJzHZAELHrx34iXsSDBvh/o7rMoJmynOtAX56dZFRe87hYX6SnFV+fmYTAjmddD
jjR3a9iNf9lyQPOZnsj4pHoidFiAktpKx4TNZzZCWmIe50i8IgoGJMQ0fCU+lIabEvYMhysoJetL
xMbRyWXPQBULPM7xcrh6/bODeYLZgxtRwqvlZSy2+gGzWeMzn53jl48xOEF//UBEHauJNFWG3VUT
yuO735/2mOm4RxNp8Bs2oTLtE8baUJMtHtiUslYQGHOIlzEimhTXpzQnj1SG/wmsOwEkCtW+pcb5
QJlkMwZ8kGjAuV0X1Xz63p3m2oQswpicckiR8lqb3I8/uDSEjp4SjTgqjYjn2wCR7oNKBbTLI0uu
uyRTGJY2Uqo53sPzBwy8YP0biCDI0tdE+M2h7wqX7y6ZGtVE25InVYZ4h9MJWoBIqKtsD9v0hu7L
7Aw7w4eCeahZ0+5OmcHHuN2fUKMjQYKO88R8zBOt2c4Qrm+sUwt1x/itLPQBlP4uXJkTMutmBZ3f
hJ1zuDx5Xg6qSDjna+THj6som34Jhhv3hlf8P3xWS5ISFNSNTEND8CL6OkBisltAUsYl3q9TQs1H
2Fw7XVudichzFgzOeXjHmBt39ylJGQN8QPTWLiId+1F9TrCCQoyRSENnXE0yUlbV4z25ZWY5fkLI
AWGJnkGMAOl4HpY9TKo7hEPmKz2UUUtAzSktLbfRrGDFTkoqi9iamFbkGK4KgNypEUdfB8I5kLjc
n981TJGQjk5a2Jufp3Kokp406IRaevmzvrrhYfeGVSyTJFaw0w1LsfRxH3JmMcY74gXBWCFNM/i2
D+eGe8U3pCSTfDk+A7+Cf3i9mFnAecFc+ZrKRPK5hiR/joESf0Kug0e7BirmLxWdEqwnSLmnReFL
/v484PLqJOKCFBHVnzDjf5E0nJN5iV8xbyW2cA7YOsuy4Jc+3aeLCyPZvw+IweJfVhX0KzD5twnv
hq7h6WsuXMwLvfvxE35JWE77Ez1GHbbW4zPbfvH5MKyZaCkB5KWtsgehGureLagH+NETVkrTmkwX
3NLN/vZzuI+gH9KE9rXI2GJMHuPBSEv6JoL1ws4BAzwN9tUlbDw4nqTZf6E1Kz4OMzYsbX4/k8kE
C5ewKyGoFgn09Q0xHr4WAJc3t8RoHAssHzsA7B6gZhHzgiXFL6IjKXGpibZkGTP/MFLOpMo5Tx7x
nbi5LDiF5/Qe5ylkr+i3yOw26kkIWAhp14fZ8BJzxT79Is4ZhJMePKsifpH7zUIfqyJadloic5PU
kRwAEAtKtz6UHG4LuGFY/g4Ay+m2kmCEr5sc/PVlw9dK0PGo53ck2dO8NWYCtfbMwHPMxBy7ZmKZ
1sLkkbV3UO3x8GnSjRauTuAIyIZ5MXGR/KFgUPypcEJA779OcJ8GA8/yhkKbI/8B4i935cwADodX
EwgXRSpci9ZarPAf4gYOyRhxr6apwjdawz0uAt6uBm+ljfEMATHi55nET89YN9exijOC13wEH8z+
JQj4Y2b+nTgmlT8TlDj2JrhYQxWouYrEL2J3a0gZyA73wKE0gqHIgcG4HkPEQBwj4sSt/vi63SEb
ePueYPYJ+tyFTq+oyiR4itCy4wPMZxodWDbRgiFtLeFlCbgtlxcQ9EjbCiAalQYqX9yFF2gRYHLD
r6BAO3niknj6asDGLDWoI2WM0JFWHyi8eIGo/LLg54Mpjy5QvlMuOkco9Nx1ABK+vY86MxGqU01P
41eCuRFan3uobqSlgb+DpR8p0EjppXngvwPVWqeyA10/Xn/xlVGtLZI9k9+34hWgyo5EEjsLRueb
wGbu8TYFx8r9WrDkoe8vpfQ1v1B95OhytsbSWDY9hOiEPBew9HuEFYjE+J+d75Gq2iSXDXkrWA9I
Z0i6461EBkUv7B0hsLMQxp0CNjoNczzH2oHO6ELggxHIFlp4WyTSn8Y39UjVOc1GLHLxDwGuvG9U
noBPpGE5i0CitaGjkFPeXWKMitiC4bIaQt6WCVo705UBAORt8SHJAdDoMnC2aU98haIbR8/mab6y
hMH/A1s2nypfTLMy94ES2y43jzl66xYFWioRt9QgVekxsuyeYpezuGORonvnXl5iXZ18vvgNooxs
l4gqnO6yGuAYSj9Xo+eeNoyNbraGBZqKxF88RQhTF4f05SjLi+bGKk1ocA9HY/rGUQ5L/xflnj7q
4xFb07AV+eH0skXfG9+8QTtkxUznlthdvmreMIvPrOxuiYHuxnuvcHTq7439fcuKyAgMmq2UWLOK
/gLmFL3461O3vRbnuEsZglkNwgTas/jPgArwCDHqH2RkmLzcgOPs3yuta2ShmK21laV3hI+I//56
ZyxdH2BajJ3cO3s5KbA5wPxDoG52F4c3eGRc87TC/iPpvJYb1bYo+kVUkUR4FSChnOOLSsmABAKR
0defsfvU6dvXdtsyIuy91lwz7MMXazlaKdwNgznn7KjPf1iwDZt9dJX/9HiMNwVODpjGELKokMc4
epm7SoMZZiqj39CyeiwZWg/jG4p77mjQmGCWvdfZkvTtlzTr5bOm3V3gcSB7jXCCxOLxk4/w31LC
nQ4/h0QcdugCB71psAjIJ1AnlbDwHBoADx1TUSh+K2iL0BI2f8mC8TSTYOyu8dv0QapWmw25QpPQ
nNuMfXa4cgNPpAMQd598QS8Z6JOE6aDNXAnlN05Ag/fye3rfgc5UnxQEmm8vGnwXG7lv3DpId6pf
73Tm0KpvTHT/uxkbB5AZvgvjk0P9j2yET/omHov69sOQvxzWM8HOE0RFlV+ablRofvz/gH91Madm
ZH2OKI4/w2CDOYsoSSkKqSzj4XcCfswmnxx+uBetIVjwX7cWFIYMbkFJgedau3BqCLepYYrnCryt
cX5Xh4R6zmSkPCOMtOFBsLumWONDPB2JO1jUGBfgehgenrCCucajMuRON4SKiSrGBZimK+IJ6H9G
2LtQMOJwQeQ7tt1xH6VFNJedc4IMRx0/EEfFjo4kRuzRsEzEE/yeR/PfoEHE7teY05EKuTUgBXQT
KxdWCDl5VPRd0TxY45aVzDFuAsVQYXJGWKsx0MQWY5krmC512CpCHso2MMoGP2CIBbg8HlW/yYvt
WUwofxN6Uc1aseG+73E6ElEP7yXdX8PvJ9AiXMSDmwhpxFxEEHayTXLOFp8FUupdBp2GmxYn7uRb
Di8Fuz7yPSQwe4xfVIjQW3uCeyLxIEN1J+9QxyPRzFwRQCZkP1QNW2qOmTYh3SPnuFbaYfudRSuK
kAP+Egsii/ADmJEFgJnMTaP1OrR4cchoMfowmC7jd4QrW2/CZAOrD474HW7IL/lsAJVe59qVJ9Ty
t2waKzy6wP0NyXsyTq+keI6iffkaSGyH217hfgj25HayHZX1lY4a9h1+viMU9tU+p6dn3dKHyoOv
uSRQTsQ5fOIQ2WOCA1K3jdi07ghoh7BKPLAm17z/0tNnhMzE3IRbZNc0FhqtPCscOMQcSHPEnYeu
pxGqthV1LPKr30DRKDvPrxFamz8Es6x+NTWmuFW5B1nw+ImZtWvpbqRJz1VpogVbpvAkX1mw6mIJ
wq8oB4IlI9P44uYHDYYi9l8tWdBvAAgcxOoJYoTGKxyuVNBsCmBgKQ4MTa9H82duTR6PL+ydr1+T
cU3PxRf5RQlyDm0m+Yja+kcMV3lphGoDNJLTVhpIgyzHjxLfOUYs2TlGrQyz97UySQ2zn0W5/EWT
V03prdh/PWOavfXjBLTvq0WukuMMY9H/JtOMMVYFj8y0atfSkGg2WKmi+3HMpHgxwmT/QmNHWYA3
Zh7Ifs6O9yvHuISwRdWotkRtr03TbI5lMlHmtGgBLiLB+j3PRwY+JtPLUAhxeZzYpAtkI7C6UnJE
Lvb2x4S3wHAtMSaXJh0qUjkrC88OPONH6MyPxJQM3gdVVNqP5FmqDNMy8OSG8fUzApSuDGWBm0om
gXX/FDrbJMCCAtdziuzwxfP5bNafU4+f19wmhSaJXVy+vPxRQ3zflCgWjlR1P8CDlOeJbh6fmYBQ
bkJJXFqsQhn18q0UrTtt+wG8+Z3z0D12DWZJDm1PLM2Ufo7B8WWVw3uB3FXNY/SooH/a59xJB713
xID2XZn9gMpPdQFxcJXiqZ21n1Np3rjvSP8izoCSpBq/3yMJrfhr2rvMLKR/xGhm25QqQVKZwuCY
la9qIqQLv1dxRoYRcjidZiHeALJhaLz8rZKZTU50Dh2nTNgOCZqjM6gnGrPDZ/6m+rdRsxvc5UM8
qgjfhcKIqoyIm1Bdy7t2pF9Lddk+8trh/ABjfU7C/CucAB5i4FaERJ4z1GfuZYwK1E3IRX9DsN7E
cFv8j3oIuxyCmXD0+KTMNjEZ9xEEfhQHE6NC8gtt03yu0r9odqlDQQzXDwqu7fYVVDwogoJ3MQWh
g72BhsJ00TJZrwk/DtnDRA2DMRLrvtCrEEgnM49ivkBkPI4yRMxTaeESdVlUz0rQcfXDl7aoVZGk
hj20gSdrdOF3ZwBnWDDkZxtSqqxRvWKdr8N+ahIoS2//DcLbHV/NQ788owu1cXe8fKZ1M/39Zp8E
yVT4Tjf/ungrRHTz5nL9M3W1hhlQcF0QZr6ma2JOWp2IhJcopaIJOhfE/yGTSKJb0HcsVVDcbQB/
z5x+sfU0CRi2lhVG0Aw4hJ0JXFLGBl/AywOLLt7oPKpAb+kN0yZhLMAmKDyqLMyGPzyjwkoKc2uU
PExvBciZwp4CwO9HR5uFlaUM9BpCysfngoQ66KMDISVtuOrMhXlxMqm8Xsrg3iX/x1AmajvmY2Lm
FXoI0zNZWyqMhIc92ZH/GTKh+cTcuzD7mukl1iA3PR1emzRiLqHnk5eEL/moTacXcuQRedajXju8
cDY4GDQAsWCf9C4TicgeXBUQRhKm1w0J+NFLt1OwsPc+2IiwsOMngk5Ud2WiL0JH+N6ilrA83Pcg
wSKvblm96FA6eGFf5j/sGa95nG9yeRntASPk+C/YAwS8xmYLKBD0wD1Da0jxkP2/lysDY9x5CIzH
wNj0LHaf6cM/QxGRNK34EMaxwMTSi3hUWm4vOYseS3TatNQIj/HwoXUi1dKF+uN8Zy93ux0ttnRK
EawWFiSeTWwS6NJx+3yv4k0xI20c0rpgIUXMbwgPDhnH/27BWZB+I6/1gfg80KU5Zh8naR2iy6WL
Q0TOuN9NZ+lTkILp1PlM9OutX0Bx5x+pJYAsuj6NCWg7Wn1t016hiwzxWEigGovE+tJ/thPcCoL+
c40PUH+5PBAQOCLvrH+/i1ZY7y95ymkubSR0GpYXAvwi/ob/BPEaUzFaxgCCj2ghjYex7U7xQc3o
bhmV7XgZ0ULLo+8dTt3SXEc7tLr2uvbNdXmo6Y3NOV86vajid++Zeop25hw0IZiJlHFxTUVvCleL
wDmIDeNgJQolhABwxuBfbUApsAFcB+dgFUI0wj9CkLUEnsF3MaxYUGLFC/zC+UaRNqbcSKsGVaO1
HX+hP/MboHe3aDapxL5P6hc+oL9YtBgyFDssPQnBY83FC7ScNvtm/16ThLdm0PD2u7npm+CJwDIz
xR9BoJ69Nqj+dzYeUMLFTlwwgD/fmgqaOak79NKCz1XNqI2+GFV3eyzeVCC6eM9kQe+2cnojHcKA
qC6iqkaxOcsXlwDgccKEM402WHYzd/j6RuubSJsRqZE2ZPtf/CS0WWBsEyw0tzYbB3t1tJIxiMTt
CxPa5igzuE18iRQ75EsUuF+fIOGXslHbUaANsgxK8jHUrKltYpwWqa8Swzo08XSqUrTFoCTIdkZ0
r37Hl3YNtWvbPDX26cvpu5OsaJabqE9tzD9radrqV1PF7hwLiU/AGRbWxNQhkmPlF+cLc7OBStH2
+C2fWymI8ic6cYr4UIWdBfCAzznpk01L3CRiJAx7SpIlCvmUlqi+swtKUpTDwTx40UCNbdgyRoUA
/CvNcMjoZ+tiK1vQgPDQs8dIvP3L8edl62T5mWtOb/wdQeIKTgH6Atlltew3U/svXkMPY5NGsUPN
IX4onqdMcpadywzMbaCa5YIuGizlAfsH/lpDoR/q3E81xe7mYaH0RbtzpFAfvHlO1AVZU6sSoR4c
W6ELQ6AHWylxhbKNrQW9Q+yjpkAWhclI/58Mit9kjjlSIQz6eViirYWE6eVDYXRDYrz6MQzUkT5N
TuVcnRJmiwCqIdlU8zKIqld5olYju0DmVN/yH470oxQmQjMLxzUqJm4/xOB0DuNoCyWeiR35IMXQ
bkiq8TW9b2DJEfoWSizsiBGyCLM4kmjGCK5NJpSvAe7ROVUt/sKUBY1PNg1jTWghLet/NCnNKXMG
RkEMyGv0I9LwixqSIU3KjuC0hKUzCUb3CPpAmlzbtxjPkpUFP4DBTc0BLAGAYYGjAM5djJ3wV5Lu
RGfmKv0bzPB54D5mABuHl3uTna2gaQJwCmc0DLeAopF+5Tib0YH9s0uzITZD7zAmtPmd6ZJpQCTq
UUe4gPwJu7kKnX1t95tbAnUC4vao8A2K9VZx5XNIU4LVLMIcylKYJNToksfrUNZ2nwm3qIl6v+6D
FIEYUSdSREobGXMgzWH4nanT7195RAyNQb4pGkGnQa8+ZhznQ1ML+/5kf068EiV/4SzOk+3WOrPX
guY1pI84PZwuQ7TKSdVPFYqZQZF51nsWvyad4mWBz45pVBjteSEutpkrAdh3Q4nXDRzogrwG6uwS
cJOswG6IerA8h7+tgescHgwzWIOUtWo/7RaM3gvPYLgOeapiFOtSOmfHZP+BZgIXyYO/DIAOEhS6
9I7xKdRcbWpjJo2oeK9xyz6017q2RyQ6NLhRcbW4ePQDAJZ46cJ+o5pjQO6AfHFNIjjctSgp4Y02
iGp7kDecjtU19fh6p84w3bER4CPspjYVgXPWz4uwnSFFzbuoQ9Q1F4hjszdc5sQ3fwOK8RpTUhXB
x5wX5xB6Ja82DLRhj7EFEWDqTOe5hH/623zpQVlYXte3sqgvQ96MPEi08Teb2DTPybmAzNSaIxX7
SLKjMLrbFiuV6GLg1KBPICyBA5dwrGPc3XhBRBYfhpDj9LK3KUjQC7735nshWtSvX5A12n/8lqnn
ngcjYPCnxjOPYXriZxfoGY5ZuMYVm127m5Q/nLtxPXCb5IALzXHQ4uaiDIjl6J8nZ75g9o9iuIH0
9U+oMBsGsItt67O/XUbZIl52xO4SHvdjTEL+CAbKLjN9rCDLemz9FS0IyRgbYCbwwoYP5I+BOsWx
xpM5T+pZeXHwfor1UaVvKDkqMpLwVv5NXwBI0pZMooJxDrAmmpxa2Ohyb0bzBMQYA1nV4wy29bB9
7+KBRWhlO9b0UdHDUZyaiFBSnUfoaWLmxq6IcMAe5lsVyrt1fCUDo/GpS2UJs1iH/p+zTP9V274K
GveBZCheRHkNimgckoyDcAaiCeTRnxegr6egRYYz+8C2ZkBkw97HMVBQBCHddaYf4jMW+1+0doww
K3pFux3qzbCX3RP7iuVkrz4Xv6XuF8UW2ltBekovu0lQXEN8IuKxGgwtgFYUhLH/SocWj2jLkWTb
6E3hx8NdelKQ91EwvWXUZxLyzM6hE7ZIN7WXldK6atxQkeNYsuwqGiRipp3oe86wUhMdhDq5SH/l
Yd0E41y7VnjwMG2lmr9WaMnI9NaHzGHQ8Jq0H7yul1cBjmqeInuU1wULa4IXJ1pBR3QOWISQ0qd5
iC8a3Ly4PGADJ0jlr8aFgC1z40h9bLTo4ZljJjjD6m6Bu8NroisDmKkFOhXbJfjgQlJaSiiVsO9j
3PmDgML8uedYCnFUjvSEhlmjUmE1olSkPvsMNNmzU6+H+GaaTeQl9M0GtQ/EC9uVn6LLxcYdxzvQ
3BDek0tzRROUMhS6ODQt0WtC4IYqkcC24ickdVTh+UtKG1Q3li1OrsSE38WfEtvfIB3YSPHQ+gLD
YpBBX8OemRJm6hs956P6zMU4YiBhMmdJqMsFxO7aBJPng4zxArkxFdky/ZQ97yWS/TqqfAydUVRV
9HsuhYRFbFwpnBT5dVXoXr6upZAa50cvF8b5P5OZoYoa8dIH2kjdDIu0nPif+UsHDOxjJyZMckXk
QrwoIPSwjc1pMdn3aLdmX+o4TAflY+9y6sLx6/foRDkDBib4KWK8l4ztQ77pZvZA1HjJDvtc8/wG
doP6RqdB9NGuTI9farSYCOVRFU8o3HguaA0juMkgLB/mvJ/PIHiNlQTLDf8FElgyYy03YqSwZ44J
AS90mvkPnpbuWumAfvynujFNu4hw5aUcDF3Zx5huJOnkAo+XwfrHNaFiLVPUcn51rVYa5qaR29GX
NgMG5fLs+0fJZjGG7g1wjQWWII8yvF9IEMazInZqC49Q1yR25O1nv4GpTfn7dW8obxi2QMVRsRx0
YdZQnSDDxhgCxk0u+DWyNdUl//vybOMZvWhSsXGRdIh+IEMxiAf8X7iF2j39HBQD24AgWqhhM5ZV
cx8UA9z5K4zSZCgq3z32zaF0fYclhFpYQxrDlu+z/tmuyZuT9ZOESjAUowexRm5EHA+snIu2+jQY
gxZ3CwjOLo8X8yjLi957Z1XruodDMT8reS1essGE1dXAAzs+hECpTJ5UFlNlKF3GQF3bbkbA87+b
xD6ArFKTjrsY3PRMNhZzEwBoQn+vGkJYhBiAxZFD1X1JvDr0OHEhPrPA/+C80/CcnmhkWwSu13Jl
b0kuAujs4BmFTs36D2KPW8A4XXHr/bbto2SuinNGRyQTe7VK9YK2fk0ppL/HRrr8quOvMQFhSn/Q
rt0382lY8rhXMx3mEQux73arxgVuE6MretgfQzxSr6N1CB5zyQfiHsspP9xEJkfVFOUDlZG1qgsv
VPdpbZCJOk40hklSMou0bNyWkgjS+LWbb3dO0UpA39Ak4mFSpO6Gn5kjC1KFcbvUP/y4V5YEIDi4
pJPOOMZouNi4UGlR9LuggGbg9oAukfFxOanurCFlTN4NQCOLt49/ULHu+dJcXuSdcIuCUF3fXvfi
PZbSBOPvawVymQHv5gMZdFOjKOmgIbcD8rgCeWdbf4LDBFn17TYaPnPG7TtpowlO184HVHmFRpop
8yZApBkO6RUZ5OOa1jK/OHVoMLfFpPewnCOsOWkLg3TYHGBFT/RVSRgjHcTA8qT+g0SLtfB54tju
1bgdwG45y+duHeyT/fuvBUCiAAWZPyYAsy5hlTrcThOgchTgToCWBCO/tw9Dovs8Qs0Jru/Ige4J
NYMnFKPiiGcRwQ9PNhl7ybCnuF/u0rev5aOfBW1zqpmjXjnkbOYgxs0ktxeWNTd6E/BcEEkZi0LY
TWTCoWA3kQwMehmvCWF4qMOeJ5QLa/ViQHlOioiIQyRd7jf4yj6FBw6IBMVj1mynPkbsuLG8gH/h
8rH/VTMJvnoL1ddKd59oYVSMM7YE2hbPevLNzzm4iP5ZmyzlKcnT8MrqAT5vZkyQJO15BVe+cRBM
qBV3MiIYH+gHQKpZGlgmFgg62IpHBR506aCRfKMma5BVZkq2B2gVcou4N5PRs5H7KBIUrdeyp3gY
414iwlyEW6hGU0ixc9UfIKUFOzQjY8SybOaM2spFYXrhAbhOI9rzKXYHdrF8WhJAhXITr518QNbS
BRgejJxUQxg4NcFf/PG+hafC2Acy4uXb/gcuZtx/TVhw7KuF6UdFpIATMGbVmGW6JY8T3ks0Gtdv
LUKWa7SWzCwwwKRgZ5PGv58hXD2h2MAZn5JA0qgN0F+82L7r0UUagtHp0ujLJtm5auW/TY9vDCmv
fuuvvZcw6yrnbU2EifdVvJB5cee+8ZRnZv51i9i1YUcwo/u4sGoV5kpEefcGR1kXtFy1JbqViEri
Xwe/N4NqTMnwyn6wtsTMb/RrgvT4sv9WJ5UiA3Qdz1FKFCpPyhr0QgW5Tk6EPPCp94QXhEwJV2Gz
5pfFhAlsCRGWoQPh1dg3A5G3w4glv6CHIlnYWFpAVRWbqIxwKa73eW056qG6vZ7Rhsygm32Cl4t5
Cc0OXhxEJ8I0xTJmUz7lGyoH/tHU+hfZCbAzpYM2GR8Ai/R/aA4w9qCsg3d7zI4xL8caUIj0U9Y1
waej2JYxBnN6xMcROU4ihsaY128uDmtQyft2MzQ/0Nt53GGOcfFQZrNmsNCHBISidaAEpkf04DM3
PcGihiNkdI7O1MKgUfQYWwckdKBP+xFI5nX492JaD3aC6sMiZQPHuwn064yYJvICVO/zHRMaH8Fo
p22jfuxcLHRrGGtf7J2JRwfwjZ72NVw3J7b6+2X3/YsmCxPHVjCn9PlZJGdVWLC2pFozDmuw+xFp
JlRGurg4OHMQt0gQNUH0PHXkbwLKKvN+eWPmBr5YMUhkxKDx08zq3yJgteH5hJ7Mx5Q3b1oiD7eu
+ufyqYq2BP48RAyCK1aXcJTDEmBwhlEhA2TgG1BJwHy0UBcXP2zgw2KFXeTBXn9uAONY6SMNAMXj
6L67eMM+J8MQemI7zetzqDQVrB8qHkeafwEtZskBRYW0z8XHCU14CZpz5MmB095QRjIEOVhQ2nfa
JL/lh+BsnAKOMMX7gNELw1F6Z9gwbzoVUUVnlCOC1PRCp0kNCPMfkuMkWWHSOEHoyupQsoo8ygl1
tyirq4EGkW/7OnSPZhnnfRYRxhpvaLq/GdMy2kpPjZ2v4vawZWVsiEI+dkIs83gbweuvteg37/L1
J+1i/IAxNsDpCH9P9ltKKrEfihINiIOdXUKugraHBpRbGESQUSgTPMJ5/sX3smLKBjMDR37aHCQX
hIWMs9iJUQ+9ZP5vLkVqA3YRzAo0SLKgBIMLQZE12iyt9Bn7cvWD1OFmKBFjcFYzN0nXRKRxnljJ
MeqlLhdiHjzMhZxtxNLNzINLEzypo2S2rdTpWsf0A7oWyYGLfSEwhwkvNq026Sh92mfbFmFAtNsW
TQeWaBT1IGx/Si1yg5Jz8xTloeQmgFHMN04YgW7yZb3FyV9993W0cPiJMv08ASG8WC2ICMXDjYEn
fY94kyYCGkEngSwLesDTL/zBCpwXHvo2iABW+9GFeLl+c8Qr7CA/MAn5wQZVHJtHAHrmcITDKPAW
MDkqZtx9txeyxIilojzqB7tKBKcjamnxCz1yvS90O3QGLbbVTM25LDnchmaS4H0V3g1d5ukwfYO9
2axQYmSGr9a0MuMIOZ+eQvuy11+cIhmn1DOjXESAW0/2syIYm7oQ3LH14KyDsr2hY3vBhv1MpJZt
YPxRPBpim3sPS+f3pOi2r+As01GKKbs2+PZw4cVyZ563U/aFXksC10EWlv50qrY9xvsbMg3SIwja
EHAw2krZEyCaKZ7OmKhxDMWDuMKO8VMGFoaZ0I4hrNWDWvLhVMfBGOSPtE2G2xlmMABbKUIYt7Nd
xsG8whcXFs23FfDFMcto8h1KU1kbmaX7aoe8JJydBhFrNID6oyrwvjwLq1VmkuzZ7CD4znL5ydM5
28CJAe0qGh5CrXi2qLMomgwiOzqCdjwNP1liKWXY+24Nb9MeKgHWAF6EpQxrsDFQkcJC3sLG3XR6
N8KMmVRiZGcSjkZNUwsYCR25BnWm536BtDLyQP6hXBY1J3RuQhexTMCTqBkSwgH6BN02w9gJ1FMm
tJfYbGSm4qZH8t3hmPhzUVj+TDpVj1lWyKwjdUpF+LiabL88OC+Hq8S+yPzvNxcOCZQIJrFcYzxO
bdnJ6LiQsKLo4uqHA/ZF/PNYii5IQiizUjGW+9D9K9bABh1xvs2IkQYWS3rgi2IH5GaXPlmNO4HN
0Prp3JtskIwFidGUHLENNAPEVQkZdTSJkh9jQMfjgtJeItJMJAXROWYQhLhTir7MVaXusjz+FRNS
RK3gMxRvhYEWCPXJEEsaIUmFwcyn5Mbi94RPWzpmnQTuYFWNUHGJggwGVgXZGRSydDh9XIoyQzAA
iwSECsDNgc5Thl5H0uY/HKizXICzLh3izc3fA2QgBkiDp0ueorrib3soYcXFBDgkW9ovyAVlUkNu
MQ2KKBmcN4hmz6MZotOiwWLgXxejGgCxdQ0c7AyBOs7MashvFf0krU5MePXIlLhrhlDceth8tURi
u68ajMavIMo/HYd4ZvPZywhVRR3ptIsIw5wKyaCn3IGPGGQ0hwtrMy09zns/JwZnrZ2aCEtCoJB1
gD5f+oRyexqVNV2rTk/okW2exj6siPfcpN0S3bqb2k6BaxN7PEM4GDjQqkSJHmMOk5JEPfmxyzLY
OMH+MWBE4g4Lut84Jo8kI25AIKoe2s8eoUR4Tjo6vsGIjDvI2gNEQoDbEsItkEnYr0R+MuNgUrLW
LJQ0XrGuR3xFIy6DXz+DSyFQl5t6wnGImkADVQqY3wvvIUKHWP3YlytIvyWb4oaRmrJEulEdEpg+
ABgIOZALsu/w6U1p4PPACQea/xAifyLoBZCXxy5Zw2ASWRxE3IDHBixlX7fcVGegD+v6Rr/AzcNJ
ZZvnaVScYNdjDf2Hl6kAU9S89C5AP9RlX69lTkNrhZ4E5se/Dy7wqoEdrT55dDIxiiiteXdohDGu
SEjlQJXvhnCC8AhK3FkZQyZwSV0vsYeFQA+1EsQb9Qr1Hk8SvED6SUw62Pki9nMs9xMVV50qhPzA
9AvRxzZ7hPfwDokK/RN4F1brOCpoLLrYCAZIoukly7dT7dAnigQo/mQudAWV+qOn3j/2mMPtmGbh
V8PNFr/38AsxdfnQ+yEV4gMySDD8yrnVrvVZ2SV3BaUCBnc0HaTsskujCEDMgtVK4/OpTEtQsfz2
LRRg2DZTNrJb4SnBhUMbxpbGOEGBFeO0lACsPyP7qfHdyDCB9JfFouG2eqmyX54xLUu5mVlLkRUT
7McK828CpDB9+sFv/MSU+6RYfHjq6OCHUeyD/FSI/Po07Yx8uMdrXJs4sTh3Xdj9e4BTBiE+JAEM
IyQYEPtCl06XJcGMByIWEvt007VoAaDdUSoENPYg7iMAKb4SFq5SCXUIgSEqVvUgHb0BSAjPHuUT
X5TFXsA25LzZCBKXap1bMFXGHJZWOj+Mb7kxME0BCoSYenF+3EU80zjLd1AexHJCVfbi8PhBXO+t
F3cAtqb35IWIZvJCH2u6kG8N2Db6A4LBSyeoLUHK08G2StI/fdw1uF4yBPlpyVB6J7uPMlda1nSe
fUR89AFY02DpAZkbcu4fZwfKMBIOkB2eUdY7iEc8qRCv+PfmComCM8I/Gn8/bMAFDCDwe/4mlUb8
KcTbZ9dD38HjFd/L5fvCiLUqBgnLiaWMYmlrQYWbKRI5bubtA8NQu9kK4TSfRbqqZvEiY2LK0486
waRpwAxihep+R01XrDqqaQS537NGdY4dxrHdqLtqRVFHasqmObcbZYtF/6leCrYV1Crkb7gcrMul
siXO1mC9ZDYEgtZ9UETOU8CRJcq+y77G70CZtiMRYkrK5bJewAte/rYh7TMEMEq/B8hguf0SXpSR
f9VNTAy6yBtSgoFEFcOAq7VnqECKibJER8KShEsdjvcYtmNQxR9gfTY1ODOACCcWqJLgdjDzfACQ
Em8Z87HbZEvxS0q/RUkOD8pyX8WKXy+DjxniovBdFaMIsDJ8+YA5I4e5E3AM7MRvwj015JuZ5IM8
WX8oMP+4lMCeVPHMf6QFM0WIk99VRgpXd6233CE4CnCabe/yKI48+3NrcfGlfbtWMIdi6jjQFnLs
9u7vK2NNNgmkN9xjlSU6Sg4q1qmRhp+lvDOuXzAqgATEDb/+mfmdoHJxVGCdf5xgXL23wI/ZkodH
NkR2X/vAaXyY4mC7aDf2oXrGd7pKS+9LNwSgVD84NlZr+UrsLA745VaemQd2JS469QXLMfu3SUd6
K1ZZ7mnT8mEZAoqMUugK6COjCQ0AdVM0DojM5Wn7bIg/hS4L0Y7pIYsq5wxYSQx1T+VBu5kDJo1W
OMPMMb5/y8cPTnn5OfO0cE75UycAXS6PBG8R1IoqQNztss8CYoPp/+XLhKAhWAaEz4fFWBis6efi
770v/tj05Bwzyn7vXh9zd/fuT9B09mf0Nn1Uko/JhNLFPaIumuz3WEL1HLCC6ABL09wyozVPOvLY
mzb6AkJEm99rWGKhoLvt0liDGqTdNMj8eJWAhoP8lQN91fjG4XL7zXB6yZ5YqCB2fIaYfzw1VheY
MWE/PkZ7oS4SMdlQw/rJX9X1gdThloMUUMfolsMuqeKugGPnnvvoC0gBlfnjmVy3TugFZthEBa60
uQxJSmG4WOIdB8zHHBFpDvG4EFKnoYfMLpU9hgEtooMPIgfOYrBuWWt61CIL+96FM5YYThCLtLXj
8HrwnRpXe6gAxkgeSEXTRBacheUho5s/LNxP6c1c2ieEhgXdEvnRz9+G91HgXMN55t0wSIsdY5cc
3rcAo5H1A4795fojKcjGDgGSSF/9S64E7c3DLYzdUcXikW+reb1QDskOzh5W/wflYB+iibqX4San
M2kN7/MspFOMD2lpntS22q29sSV/KYppJn1gI5r6asdf/OmhPZixu6KSD+/VWTqwNmHDThYHlk9r
TPShSEJCp7W81sv4XnP8TIbv+q5Zlw+xeLPfMgohDnQfTcwJkAfUNpE6T0UECYXiGVoMJKDe/LdW
Vi98i8JbLIAMCzDhYM4/B4O8qAeiQnn5m//m7VoevQ7GQ39ILCF0kx42SGKE9PwdXsbwteFFE/y6
PZlVudnBFF9QfpkHWmXpVi4NJN2v0+vxOb1OZB8O6NWZJGLcwY9xAnjD9Oq08QJAEXAA4pMhaSsR
ZqZs9bBBDuEC0HvCAwzRsA3BCIAdxQf6M5NdkxFVsWKx52vGk/JlDQfpru6K1ffMEIyzTEvM70lW
GA+gJtffrqoNgtaL4mFkewGW5OL0QjznPqceIm+Pjv3fy9nIAmmdmBcCG2N3IDuvpg9hqCYa0aQ2
HChb6EsSxg9kzCUskQMWCOvJsYjiF1pRMeOZLyP3i06RxEz7gio6a3DO8GSboZZzwdsIYyNKTdzY
IJPcWXp45Q70FhDOt54GixsJ3hYiCmK+ngENoSXm/pd9NQeD0J+c4E14l3dgDZwcOEgQwzKVkSgU
pT4AFuxXjsx6su5xfsieW/PWeEe6jc01QKGoLbXe6DsGrqBrNyBvDH5b6cCbElscp5mgNcaRa9ZX
Fk4qVKheHEO9CV7OLyZV3u3CUTo2ruJ67HjNgbozfU4h/VK8TM+gHASg9W5UQLwF5K2kd2zzEwfP
IcuzG5+yIV/BaWcgJUHOMcpX6cYLtCPjemvm8Z2OJew35+84hKgFqbtvADSKCpu4EnWXZ+wdDp1K
S8iUACPhNcR3Wl54V3S9FSVA9ngd9au+00muOBUrsWfXy9eJ5yg8hkf6BU4RV6laG1fIIeq+fVz2
r+N3/B2TYn8CstGtCVe+HVl7a/85NWuusLLl+PhUmf62cEVY9rfWno4mX3KC6yXZJ9t8OchO1lWU
A9qUPaRaV+t2Q+vO4W15fMO7eGmuer3lunMnZY/2AesCctOTW4VzKbgTD9Xjx0bthpqEi2Xt2YdI
ohvF9/dE31U88uWyXnYz8uUW+bI3zR8N7yO8l492Q9C3dbV4L+Fd/MD/ZyHDFInngv6doEiRZ/I6
ciY+J32XPfITF4tv4N0GHQYpnCD2YIVkTBoX+El439KYb193foKlaNqs+YD9kNLnSrDMWp7lp+yk
X+k+1H1ztq7lslhnJ5NuYy7eOOMslkpxyJyZPS/6oindlA8+YuEqOXRrn29wSl5RiS3Ua1r08418
bafKFAugRzNP11/CJzl9V+vaPT9bziAgI6f8sucddXNtCrucs3r9d5F6E+Mq8wgljEr21ALLeqPv
64d6VaYUEpcf8EdfvRr7YoU9Q7ZkOkiH8zBRxYlP84e859tyMriaoXzlTOn7hjpgmY8oqsw7hepn
K//p8w+iumb/2zLZjLdMn7oZUuU9TaW5oCqmmC1W8QLzrd3rD6SVCV8PrBFTJJiCZ2X+ninMA6tT
PGlONKyP5iRjma1vLNwftZW+AQL8/JW3y1abkwzHe0P0nU2qBttndZmENzMia6KvD7JJhysxUJun
4gbeYEiMk86gc/GvdeHE8C+M/kfBsoPSfeVa9oGRPeFRJ1z/K6y8hWuuYNSKz6qB0JC/9l833DNL
E17eDhAxwZTOQbjqlh5SmyGReahg6ZH7QroKKwK7bYE+eyhq/316R9XjluPihMDUw5ub/xn//uuJ
UAgsywAi+XnxNVIXiDWgZeU/KLszCwvg0hfOfOqSTAmyh3pzxmG2kx/0pX7iQ4TpEKrmbLnMZAS+
xKgE1GlbHsoJZn27CxxfjBE9OPEuI3x4y3hfkXEVPcsDPxGsAFv5YcAewGb2YXy1JxCfB4sXiqPY
FTY98UBokYVF8Q9WBA5mrggi+v/zkeBTCza1wqQU8GVQ3wT3T9iAW+QVCdaz+AqCWMwhLyPY/C5Z
wSyHwA8UcGOJzeCHTui23UJrXrZ98dOBJ6weOZ/9JcU95/C5nFMG4A2L9GMbHzICfjCho3JhPQJR
QEULR+HTFwD4Pw8joPOWOduq2bF4U0GwXMPjqfCMLJ6cI6Dg7N93sEP/bm/Y1QguevPsQAnC65k/
F7AAkQJdPwwgCgKgPCqDi9YPntKvzzcLbAzVGpWayejAswh8GWEZ7Ye8b9KF0G5gf0lBW8ANB52F
dBythJ5X8b8zTBRuxSxZibMkTisxZhNN1AnZIh13u3dLsHNvwhHQ0FDV7Iqngt5cXBNoOGSURZhV
w1kQ14argFyS8GiuzXv84WMTxgrU+lW5EVbp1Q5wyDxwEr78Kz/qbYH/4LwHLOo2xX/9ASbCXRMi
PRHhDucJsTn9yFe0CfoTuDG8t5tcAKXwtXCigTwGxQ6oX9VFcpP+XLDF8oFm9W8Jlu2oBJkV/0fT
mW2nqgRh+Ilcy5HhViZBRJw1Ny6NiSIoiMr09Ocrc/bKjtsodDc91vDXX7Puqvwq561NMX1/KQdO
s0n3B4sYRwav1Ql7+5+0sqx/Bn5rQygxhwnQb044Tq7L9rpFgpgrP9dvhf/Z2erguuWbaqkdqhMn
AOcFe/AJipw2R/yBHQqpg0ieEh8L7BiEKyzxH3S+8N8SwMGA969DBUDOMkljvwREiBqV7MCYXHZp
8DyQDBTk+C/Suv6NeFux27CqvokS1LfpYbDVv7EVlb+SU6+1RXVDkxT5BGPZVwn++7Uo2Ziv+XSQ
79K68JouR032wuibBy/9+wnBWJVtL53TZSA4yqQZIyypBVFTxxdHKI7EG2R1xPzqBpt9Opip4FZQ
feMfbK74d9r9oWs+HYan6cP260KV1c/mZ0vdL3UM8QOIlAxkuFtiNWe/9fCQvG4kXUucFOaz+yR9
+CxTZJJS91+tGVQ5aX/cKUOdJFwlIOJx5+E15zXiEZjPNOJG2OjMLrGF0SJHIeiSe+f5gyE+R0ZA
XAK6DmwwH2ANzMh2MDqrNmocM4MwVmxBiIsdOD36r/X7btavdfd1anegv6hvo7uCl9vm+EQMagi1
e5rl/A2uU8PwI+BU7PStPeEzIKdUNMieOtU6X/sU7aI6lR1yVTvdl90TZCYmqb2bgHolFnCZZg7n
WA9bLQJMZ6THeOvV06AKGSEuuPUcBEosuD2sIgifhE0vr6/J4GbfnxOklci8A+ScV0sOtvw5yfdu
T4GrQrUL0vrcbFCtQFfzZqF1RhgPxJak4NRhGaNODDbsHmIPJC2yRDLUP4AHhbydCKpqfDlmR2Bx
ENF2JYLjG6jQsRqzrOhFbPN7iBo0/3V8wky8NzvKhCzH9AyYtToJ72cf+9DkPIl+hOis5EnYOzGX
sdpwtsJBQLjwF8klLy2H8DHM9pOB33s7DNj70LjV3lQvNjke27uBZjfIGE/sRj+4y0DKYsQTd23+
HkN4iQsSMYvwJKqOdQkauxDHyB/KAfEcIQzph9u1HPnk4iDGdBSRv1r5Tj0DSCMVPdAEwDM9pxdZ
9AVNgaOKdMVic4ZjYgLADgex6rHvDJMF6OVaHeZoWqS7A4cyJ50M+8ks2SZQweBTvxFeT8SDw+vl
0gZoA5nYsF6da3yYm3Z38ux7+3LePB3tDloD+87zFGVOzRl685/E+yDqF2A4bYIlVQKu8ceQhqAZ
qwOLKQcAQoHD/woK6x4+A7ySmPjRPxDhMC+zIeDzRGvEcsITQ9oMn5hi8SWWrAGbBOSYiKO4/COR
A+G3ws6DWwpbDdcjM761MSIiVg3QejSET7hAwcSkE1dhkVqjExFDhXyFcIg2Rf9GNeFUuM6GTGb8
AXDggEsqHNoPsFucpYAYkDsj6BhFXkW8x/TOfKUUJDoRnsmlwPRthgQ+7rHRQpcKvcXLfuOHmCc7
7geBSBNYjNTFXsPaRdTeo0rDlI0h92mKaEoEMOnfyKipWNndphfYknhQNfFvFvU+aRp+YLx9SC9Y
epelAFqcFynj7ya56xSsbQRUow6ih0BwBawZFZuTmTSuWImwqSEu5qfu5zlwFXALXnFBl1MNtzBz
kPbJHYFRjHiMOwhSfNoWzhT8eCxdtMQjzh90/mrvsE3Qlbim6XRpVW1evtH2UrC6KgHIwoHQn5+D
/m8pJ8P99AheJ5kf9LZqn4F5M8BgHIkf0VG3xQKLkkE/MCh4ZShXdmQ8FyTaYhb80M+MDxs3T4Ez
XEaRLKuwYnxG5IIqgh0b4pSGxzbZiJgiWO6mmNTEffQy5niNO36yBNQy17/fB+5obamX//l33X0m
G8165Ex+Ayj/lVyUn5FAFBdVhjHViZmNDJt1iNONHkoB8DMDUB6QSnBXc2tXMPc8Gh2JV54RB+p5
f7KPy5XMSjqbpt8/TUTUR4NmahM2BZ764mQhohg0RPfl/dQ+YBfFWlGyx5JbTYT311Kme0CW7BOW
FQamJso2oBRZN3g0iHzh7OzSbDEbosE+5lj/mZ3QGJXB/rdrdQ8RUAVZLNnpo2djiuU5UIgoBe1m
KRVBuRuq9nXHhGPSY5pNTo85g8w+3l8za4CkYOXlo1396UXcD3OWmawCLLKYIl0MkRA8n/ITc4k1
KHP6xJCwQLMTRd5P99N1JwrNDq16R/czuPlJhoFB+TRHHgEWebS8/ZDl/9Ch8CT38vBB/nNK5PFZ
fXQnV9Dk15K5UgY8CcozKyvD6Un0FWA3Mzkxa7iD2phJ52bISND7cMShJ64f2HntPbhLa/9LE533
+r1++aeWSYC6O3BbNtRIfgKRg6RUSJw1sR746jB9/pbD8UmyHgzM1hIjPtOdnRGQo273jS+dw0ao
XpAsbbx+z/7whC2PTAt7Y/wYTp9Y5kQc1QO25Ao+l2PPJrLoeKdTr2F9IKcDnBaKh0ear+ORapeO
tkYOjVfx6gmvHeYLg82HM/qJtB9j0ul7kD25MEXAlWp0prC2QKtEDgXAWFdfJdcEDlCyS5Az2qDN
5Nd4Q8eCeCHZidEZoIvHEoYKAmyiOmYuCRhMENNIfJjeicbDCWC/TI1kDJyXlAS5KyH5V7groOMm
c9WbKQw6jmDOG1PjRsay4bQ2cgLyUVdkN4CGAO2Kg8qYogQN2ZWMnx4+WX93eJgroYiOiBnimOpK
hnNilvMRiqrN2a6dOgHHOplKB6N0Ao8kCZMeM6RzOF5P2Yh0O5ODbqHZiE4FHxB4GCh/zquGu4Qz
qGPsyJ83RxggS9GUKJfRFFoe7zWNSdX6/qpX913jsnHjeMF7UgZlQLyiDQR2hhodEs+Pxv+c5ztl
/fA6PpaTAIX6kIX9VbFsIFisyC6LGCrnWHedheT/xORy3d3x1uBVWFd+e6Ksu2uCezHpy0oiIAdf
jPLLofna1k7rhE3cUGbEFen8dj0cceurkY6Ur8emJZx1eFZ5JQbZrY10dl2gi6CnhE/SysH9tcS+
BP5mCFyO1Kv49QKZDQDK/MK/hOhdjxX2ox+w4IF2BmNunlesAw/YDFbPfKPW38n4YrzGV9IwA5Ik
czHfPldnrx/mxzfhUiQrwj5LqveuCfrD6FFtz+sQczKKdmAxm8pKy2Hyq3y/Jjr8FsPIf5IH63V4
LAnFqw4ghkhj2cMP6NdE/ZXsFvYgGHjlNrMwGQBgHAPGQXEEmYmbPp3glkYk49QCRgEaiVHnRAkS
0u4M5lDS0m3JogXV1nXaXkh1FuEVZhIU3oCsk+m0Nm9+ObrDsnUfrbr+gFzoTywDX12i1JB9dslB
rdnFiUcBK0pciA/qrL944brGV4GjDr/EEeBk9NP7yvEnHAo4IkbNrL0AecK8zABHbHrzK/wcfstR
vf334Lfeqjg7yRvaJdgGH9n3C2cX3lOAqIC5SQTDhsU2BrgcdyNLa0knpCGZfJJ1fAKizC5HANWw
WUe7Ln4ILwm4u/OrOt1tH5wEDIUdFD9T8VuT/NA5NIeMs39drKMXOa1xn3mti9FGbcPqKxEiUD2a
kQPzKRR2qVcyyuBAeT3CpUfngvNCcddCYACVZoM/w+vfrSRNpc+J0/iPgKho1qe2K20JAuVOj85r
L+ga8FTAcIiceQ2cDvgm4grIJQ2JBQiWj0o/AIw0wLWGicbY73ip4NEBHEg4NtUQjUI0FGTtiQ3L
NrGb2aGAmjAj0gIGb3As2FqfBt5+LPBsmncQN9NmA8rtnRq9YwocDev5Fwg6+FSTRakYgyOWk37t
scki4b9XVe4QKn4ZZgvs7L1N+YPexr7pQGywwj+Lt+25AqOD3wMNH9jFpHc8FiQ0G4ypWfCgAB4x
GCCOg0maPX56G2p8/JyZF8DhyF+eYEMAH4Zh4Frazx+wCThTCQtShIUZH0CekUmJOGK7HJhqYcNS
9oEPYVio+8PyB4ghUCBs1yUmAaxN7KFtAYFXwBeAFLFycQodxUxCTGtXIH4A/e5tU98ob5Oi5M4Y
pLShHwfH6yc2TD3eZtzypR51khzA8yJ+Chw3H3NqEaKl7PFlNEtU9dtXW0wCJIQnIAbANpBBD7PE
+0ssEF+PmRgOMCegNqF2QAwnvgjMt4s/Z0eJI4MmYHO4T/sDlvwyd0vrGeTheZxNoZHGjsxsxUwQ
D4/6BlX0/ZVPKS1Sjf4PNtQf+cHGLX6C7uq1KBbZdBmPy6/6B0v9Bv19dftqcF4RougUPkytDoGE
fg9XL7bsCQmqwaEUSB+MFazs/AN9gJNqoLpYJbBCADC5nj+gMgCubyY17UcAfn+xC9IzhOHtijGO
wda3DkeutsYQ0AeHsdDh0kbpx5kF//23cnFjbJVsa4WpIwngfyDbJvOIDOb0PeLD2UT3hhsOSAt7
whc6UV8XwRxBJSMsFS5zqHnaHnJofgleYN8uLlJl9BCxHJkej0uswtQgRnTELpwNmE32WMd0Edof
84HdxqwBdg4Z5Q7GHKO/qQO54cTHNZcbGm4BRKn8pBw4u+XRsTty8KAIvXqmiIPo2VCPipTqUGW1
l/MNmbr6aJFilEZ/IcXBCUdMcUJGRQGxEb4RopCqEPtoPxItT4RIieqEcMfl3QMyJkQ1OGNOHcze
sBSzNWJa29ILXHWPEC+RuNCyuBn9iNobfE/Jjhq4X3wUyJxtC+kTXQm5HeWofyDgszhdRBpEFu0T
lw2kS9S6bCceBBwsz3nPj8ZIQaLUUfIbx+MFF0b/0GX2ZSHNpMlinw/pDm2NA+hUB5ct8uPgNUIn
Flny5+FRfDxCJkcAPY9JOIdyphCgKVoZRzJwGFHDwv4BBQf9lsFD9GZS4aHAJvLsOShL9CqQMUBD
xBw9P6pLaiH3o9QhdIJ9uH20S4BqrcbGtV70THSoqyTOcHlWOkhcVTDlvyz0YC5DF0KV4Y3oCYAl
GgjteQyofJrXCFWVEQXlThuzp0kB9DdmEi7ZE/lOh4pkPsDygr5C2/kW2GU6p3tparcyHyQrQv0k
BRd6IMk4mQMPGwWF2BRCU1F9kMtRoEBp8bCXyzgiZwPIepTxJXQNqJIDvw6IKiZg3K38vvWGCVYj
/4lFa5R1dIYKmt1vdnuMS6s46UTPovj2jfY6uXxMCDZqx9ZRCIpCP0HJLgihGqEYxOPkgSMP4f1E
AD0mTgQjvrnN0YSKBBjEH2yR5cViI7M7/RrU7GMNiYIBJZ6ieYGWwtxJHYweXdIs/vZMTArMYBZO
2kJFYNGRKZroW+1pMzrXeM40653HtIhw295zxoOyCGpQjMVwUI87BVm0F9271RTODWKvPjkvPCwb
jdvaovbsYcpkVpeyvdCBiocdKj8HIIE0wpSh5oUKES/Ow2hDSt9l7eL96jHIlE3e1SUafBowym2c
rDfvESjrEt3mbZ0LHwWcXbdORs2NQFIL3GWUuEyvdjJCLjUxQd5Gl8K7zXUYKZirLYtHZOAhxD6P
2QuuTEOQVdBfQlMk9I/MDraDAZinU/6yuqv0S1mjxmJu2XvMk1eyemrjW3fCKtAeoQY8eJnrLiOq
nx22Hp8nRM3SyJnYttIA1fkFahduzbagecDY04dYW5ulijRI6qIPzqq9Zs7B/2ckJC0n6Nai6YXD
YmEAeGzaqCi2RoT6EyZLi27SbcYiw7aIaos6nyzZ6jTAJRDpA856NwbLlA2B/isPOf6C/qxi/rLH
dk2QW9zE7KYhc7pxcLG4GWsweqqMcWPfH8Dm5FmxdWA3qxrATSxRS7XvS+CybMDZa8TKG/gKXpDP
lligqQNgwmL0nhNKLTaJ7iRb9kyMBUQXz9lfmJtMPsE0APhHPAqYFhTdXddr6oxxoNgXQ35zgc2Z
N1JyjGi/4okRh1mBCAiNERsTjz/wGfkMjBYWG4MhfwokLR5Dzc0gUVQHMZFYUIwZgKlx2y/bjcWO
SB/IXPzl5YVaxrIYsVj7v51P/fQXeL6YWKQ7saXABl2AdZwuFkN/kU0erGB52fbb0+IcsHL3hG+f
CKPB4tXacg/7Qc+ncvzOPH9G6KUn9pYUm+xrSUFNa3rBKgWa8hxgymi3gjM3zRmSDBMfYivmkYs1
8KVZnW0a0HGE/RUc5A2cyVSUg9+d92TfeS3ZBdiOuweKp9OZaeyOJ+jeAdJGRrFkWvE4hdtFzyLH
G4d1A4e95mgwl+Zud80JaWHMsAr35daH8wilZiS4Mipxa+sMf+qdjXFgR/CkJjs8tPSNBxGqD7up
FY1yiKAfQcQKegSVX/Hpy917hZvC/8ynyBwVlNgie+w9enjvEacqHS/fShnRSH6YBfINcWQUzRWj
lyt7vksyiL9votHea3z5nsNJascC5kopj4APeO7c/asL2lfmOyU9pdf2Hl9VZKyQM01KrnwaMbBf
rjxuwRMI8ebf82hEa1Il0DR+sYUUmF66PKG09K9J0kSVe6V4jaIAnIwU/peyBryniw7n8d5p021C
iS19IQXKu78SsK9IT2anl8uD8ZcU+XlWxbucpAQVumvpNxmSHs6ExoRdVn4y98K27+dkQJBbpFyd
K1WGRoasazCofK55GsOq8O5OJfJ325LHpq4XXUQnsQhcOkQuZhr9tUye8K+D5Z7z53mhMpdL4fmm
gsYEtAVvLdkPrL/fv08YKSaAPLzMI3lNqBb+gLXUxZPRmD0zTd5jlqGxFZOB92vpsoF9PxFLZcFd
wkNpNEGDv1bxCl86UKaHbIponO55DCkv9/EYEKzzRuaaPKnMHh4FCbdihmE3YCLzLI4UJld9bpH/
OHX/Zm5B3/VMuSunCRU9WvClVChkwY2v0pRPGTRGPpWR/qsPpw3zTnjNmYaBxtzTvCSUHoThgmBq
/iTJgwtc59OdrBRp5SOQ+VH5TOhPY2S9yP0sa05QGF2oAT0x+Mw++UqemwkuRGBi3XswSdjD2V0Z
TZJqBAUSk8822uZRMUFyTM//KmTu+2IbRpqkV+4nmblS99+M+Fud8rwyY/+el1mJNCjDp3kKPzKc
cq585uCY2rBCcqmM1d5jTXxWAlumPA5arccz3U+sM6kFqxZ07TKtcLjRATI+MqvYSTLUm2sok1JG
lY9/pQu1X4aIQ4UPWKVsX3vnS25hnKRHZCZK+4U0HgM/N0kBbSaRvD7mBS3922/alhTH6MOlyBjQ
CEhyZM2hcY9aw9ucUh26m4esfDYmJod0A+cDjn7ZJiCGI1HIk46TPUYGTP5HkpKFMJYf2b6k5YUP
pTqNAyDED0MmX/y1URAk8nUt4ywlVAyDTA4GqzJrrFd8QFOSMGGcZLf8eyfWLmQ3+jxmycjUl568
n2Q+p0GbQ/E2B3MVyPkSVpx191B+8qV8cZvH85pLgKPKh5jSFCTyxsemHEAahgENOxuthb0FwN5j
nkIlhjSVL+Uk2zF5Ke0FuZh8R7oTzG6P4MldII+9e3gNY8q/zfEoU0bFnir3o/oA2wnlptu8tc2X
N5rA9ES0+UJgAfKNlPIEtEKMixn1PPCwiH9MlR5WmhDDsoCoLheHUWLQQSPjrOYkY8IjLbXXre98
iUJzDwvI8cgGkGEaRGtCuOc86/kXQ93eQ90GgkiJNly8swcsQtovjlr16bYPzJCuyTKGRY8J8E5G
KE0ETLGX4V5AHcacDBwZijtS94HGYFO9wA74P1QZUVh8EQiXa4rHz5OEnU+cTntdBmDaCKwiwI9l
Xlu3NVKWMhjGB7Ctv7Kzs6PnwqoAKgpnxyl77Hig8hBXRLcbAxshvIPweuP6PrSdSBFL/PLIbIj0
bD6c59z7Ot1aAaZ7WY/l+v6cKb9cwSQ6wee7bsc8IJsBB34bX2HHpQMvqIlrkWfAHBJ1sI7HPf8x
76rjJ9wNBazm0ZgIsxeqZ8dlrn8hGFRLan8f+oT/Yus/YGOF705cOsKKxiZwY3JqhySUvAqaJ3Op
IU36ZdKHtgHBHBgOijEd8SBiEdD5mRSa0D+8bIQWBCq8KtbzAHXRXBiGIExedn9pLc/6t+Gx6q67
V+GwUGhi8ZZzl5FCpsKTgNAFUpBdH+ETRP0UguScsClz3xYuCxpJ8yG9phkcQHCjIxniXZtDRtG6
wJ7g8Re4d/YclD2eXiQkgOtbbqdzU5ijIgMuKCFa+htXzMfxnB5+KjZ6ZCuf8F7YnYD4PN1yTT08
IIRCzFdEVPLl1EzQCFWQlqOYEtjAnvZeF/770GlNUxrXkGsKznXxw+ELIWKC9qjaiNnHenkOJ1P+
oAvA9DMs5Rp9hbxD8Ag9TRhEaBQ68x7zOxrmgR0JSY34QfhaafjlBGtHC86gXzqKwCFEWTSKuiF4
w2FE1AvECyZjwOtDEyGUygewhxxqgtbxj2ICsZBK2SbLAxGHMXkc2gGTgHuJAWtAb4lxWQqknUx/
VgsNo0Ips2WxAZG1gxnzOo8lWAaEWeyi8aKXCw8yOpzD/EF8pRjeMGX4ninDcpOmtSTcrduSJvPG
pjk6k7NvfX2EKQ44tuR4zl2y69C9n/2uZj/SWSgZm0wS3uaMx+dzXeaSbH5vpmm9TsJMVhqS3px+
5rwkCQvoShOXaY0Vv/zslMKuWblHqQ7E+nl+C97c2NrKJobwt82WX7e5VIQ6wdnGg9Rr2V2zJUE2
+ODwmA3ZyC3ZhWlHa/sIqDU50VNI/2DJXeDptPR9QMXknZQr93L6ffZqXeJg2hTXpjlf0mjZubHC
UiEbRMKKWF8Kh/xTv9mSDoTonR1c+c1pDhW1tkzNjJJK7iTmgcTVuAG5mxm5lXLulCd1AcoOk+UL
/+z7c3RcdrRe3+I8XqvbaP48vNc6emKyhLBF/06W6eEGl7g+Tdd3H3S+pY80i93ZGoSz50YL9kH1
RYJSC7732CYjmNN13sbFwWPqPEeq+fpukdBEfHwgIFr2c9xzO6RKv20e45bfsk1SnrBFJ25JjPIk
CqI53m5wXXNSSYAmq43E1RyMrTahKHaP3u3Z2y2xTrgAmR7GEaweSUmeDuSkcBWxTZG8+UUSlIQj
9umkAAptCPXJ0oAdnTTN0QTU4fTmDpyXFcKmgLs+CvQpRD4LbZau5SHhoystOPPJ7FNs5WuFYxYx
Usxio77VA+emgeu72j07QlZAkCIDSTFyu6ubBzLAK4AAAifEoGjYGKtGnfHFjrGyUrm1HPAMlIFk
i72K5CgE63tuMUKNJ7G45L1u4D+dx87TVicEjo73Lsmy8WHbAOnMnhOSvsSGaPRpwuMO76iYbyf5
yIEdwSUPtuVmEMXDYW3Z6eQ2iR3VGp5Bz70nkjElcnAJAqujI+6/NkZ0ZBoRTcmAATJvgEePQgx0
mgwRR6S8yNODaIIP6ewoYY8UQUKrCpSLftRIwGEXJhQ1DEKLtCRvu/Ha9n4aueRN9dRZ6tfb2B/M
tKk2tdQZZKIzdSY0lI1DkhPSr/TdO7+9ALIIp+ftqR86EiLNfbl74FiYH8bdsTImJfGkmpTuddRy
Sn/gXYLY3aQupB98nXnYbuaXcRVAezyLp5dZNM0mkdkf3XGdkY/BWaW2Mso97h9fxl3/DgTH6cNV
WQXQXQaX8SN8BUTYhW0/nz/C9/IVrITM8jrOvZzsPcNm0sEabkJS5rf9Q9eHSyC8jLN5HtznWdBZ
38JDy6v9bJ7Mz7vSj4H3b9NQSqz9PLiF/LU8JPNbeMY4vN4TMDuHg5Qv4vDzu7zMcZWlyzgs1nEY
nW7LdNkAbgzTZTKPSHschxC1beOQq7JhuoxCbftwdc3guxzCqhDfX0wt9yA/3JY53BoRkUff+qwx
pMevh2xdbs/L1td+sUnWNVFbydpP1vJTb1tfyRo775r0mL/4CH+TdV6au/e25CJl8dxe1xtlQc4a
+7JuT1srEk8NO7Mu7wZt57LuSUb7RXhZd6fq5BsOY5ysEM1PCxx0JMU+kx2EzO6gEdVJxwnvkO4O
JvuRsojARDcz2JVn6gRvoAcJS38RvoXJYzCppy+vN8ktems2mLQXsNP0JmE97U3KsBP03R/BKvPD
GJNJB0v4uJqDDBvpuEszXruuYqpG2HahV+ctVL8jMgMYKhDi9gnUEz+dQPDJLDby4UCTwOX8WvKp
amGsP8i1EXfwazVz8Fl8L1dpvvwt768b1eIalh020o1CU4RMV77RMeMYyUZulS9hHg65FOAHV0sZ
qpWPuG6pkOMGwmor2YiHU7V6c9366cxJUcRHuvzJDYQK45TiWt2QDwoAOmZvHmbgnCkUVDVGMtoh
6Oo/hLW84t2nJvlct+TOvyvkeimSV8FgO9JaMIi0R66iGgFdRyzrf5eQLJ0dS26PHSKCHbpxJEX3
8YzMs03O5S+eRHYCbmULwM4HWvsOYv284uFDvjlx3Rhm52XsKCBIdrJxtIBiCyybsi3YzqheHgNK
5U/dLf7q7mgY12WbyAFWsAF7wCfSmqQ9lDfnlTRKmkYqM0k2hJtdPpHCuLgkoRANYXKM5EeQ2PJK
QbRRrr5BMC1VC4qBCvGfAGmInddGYwfdu3IJBVlwG24AAAb5Bv5nWNfmcBORxnsk3+QbtrAjWY5W
UhzdvmMmHuESlFYIPgL6e+qsuFiHU5oDYHXjYCIjt4DGq5EcbtqOOmlaDuU0TSORVSGfmxWfyRWE
3MsQ0QfyXhp7c4Bh/93+/8Vgr1vzv+KkyAt/V9QidQni/V+R3CRf7N3bijpWUhIZOhxtR1dsGCBA
6p8G8znZRLhdbpRv9ztGi3v/FVkcW/IAgqevBPN5saU6aSH+ASqlzdz9OsLvLq2Sm6VVxSilnfwd
wgAGoJ50nAa38YDxSr6nYWDI+b6kcCmBk+DzP0Fy/OxdaS3H7g4Pt3wgl8jHwjku7+hnUBy8gduC
Mvj4i8RiOwGky6dSAXcTAilde5Si8frQJvnyr5y9uWfEpKy/T4W7XLKTCcu3oPxvP/KoIPx5FVw/
rnC5+WxVkOj9tY4u2eCElys+X3zaKbXAgU59yAu4u5vRg3epg+d4HwL7t2EJ9xokBKkmpQc/DTD2
YbUBWwsfOO2MPGltBJe6VCnvpfzIa3i8ZiSp1c9c8fdz/pLmyBWkTvgUxhWfBkpJ8nO1Iy/y5B5Y
38GuegABpJV0OfghiUagHnDXdMaHwp2RiLzOERSLfSW/EP1SjT/tx8vLh0DUgfhLYTEJ3WL+70CF
TkgF7yDZOXuksCRPW+RBRSnlIbbwDd8iSFApTbkiwdEUm6KudEPnSKuokdugDfn88i3sQVNqI2b1
E58Rf0ltDRz1UrS0MELmom4eO+b936OeqREqemohaJHrpAPPHmAHGOy55O9V3skICd390yFxDP93
+OTxw2fHzqZDY3lU+VAulF+5EdWHFjycf59KmAJ9Jrla5a18/K/53A/++fMBMQfcE1nxl5SC5Eos
jUFcLZEOEjfB2FgxqGHcMJNmyB+o0TzvX42ETEIY/6kSCAZPbIGFkGJJvgcKg48Id5DSiDQBVALy
mAi/gVkDaiCjBklf4vGZlOE0keZcyakjAfW9I4iPuJJLIE0Bq0HvUBQFvn+iFeDSOyloATg8DWJY
AIuAA+H9RbdhU3nAz1XY5OOta69NTlrNlyKJpCjddzy+Yv7qu5ds1OmTyQPyvrB78eqzC6B/8BrH
Opkq/ERxuhCJN16TO9rZJVE28Z9aPIbXr8lG92x01byKCMD3OHr4uTpRYqdQnNsM4qC08R69cTl5
lfaj8QD8q0UQP/waWlKgA07JI9ngLQgVIHoQx+dbt+453rXlPgmvZXAmFnkwtAdHCD4J4KhYnWRD
7g9JZ8GfsOSouq0iCbfgwxq1Gy9OSPdsxIVZtE1CSPUH0Bu8zX7eBsxsqC3AqBgHnDPQJvKLg5Fq
m0SO3F/GYPxQFgMGoAeiVbDuoFAb0iCAQAH1QYBPYQJH6AA7aQnvGJ/v8fCWNqxl0IoQiBJTpEIg
6IL8ygX5FkHcff4BywA00YZzuTJ6hB/lIHqspAf1tc2Dcu8NRryrTbT7OfcJZeiAoUkcQla4kvjN
NJFrmhYwBuLqIbrqos4AF1LAFMBLYdFfz4c9IKt5OS2qMDmbMKVdVWcA9oEUsXu7WoBOAGvO8wCg
x3Ofd/DKCqwDkEXWg5ZAABo8EsEVgtUHv0DAEsGkD5J3mIRM7MUWAmRXwieu8OASm3q1857FP27p
teVGmgP4A+wInkJ8jYAtAE1MMZR1P8AJIPzUB0xFkBoPP1YNaLboGPA9IG/6qZEv7sR4VEMwycBp
oBkD6kYYAFseUVFyZqQQW0U/OceKbnaXCvxo1fz6q8/OoT7rTeDc0gkC/k6gEAZ2uitJtqF+UkkS
jUV6SWCeADzIEUigE3FToDYR2aCKIycngLuBo2XDGhIZwG4AL66G0jMzgC8QkC0GDzu/jpCYH98Z
hB1Yt0hOClsNITzEouL4O55VFxRcA+K9b19BgYLZwiDdM9Jv+CpTcMblMMXK8TYiwjO+a1BrYHDB
Ju/e5bCGwz4XUmYYlG+pvT9Brv2+Wq22EV/lM4K8H71hVo+oDzRe+5T8ql/krOnMym/RBEgHF+re
c1x9w0VwZzcJ4nWxvbj9IN1oc/L6hM9x23nBwF5b8Jf7moFffdhDgXm4zVr3yiWZBCSn73caYKjA
nomKr8x6LgQvdoOGVLr1mFx0ZDSDaMtFNiRvWmGv01HpZbhqziOcwaMC62DLxO7mSUoD3SlNTHZe
CuSxNyvtwYxeay/e3ykcFm5rdTlcg7ePYZY8EsOKGD3QysTPE/gUwCvUDuBLSVUI25hxxPcMycme
Q4tI/HZiVJhTwb7QeTCeNgve9EI4FMi4vuwHoJKXetiAOa6N5++bvDywehEoHqabZHJ3JMsyVDME
T9I44wVyRRgGBsQgwE4BoufUT0lrM3wfB+E+0MPztDzeFjmpuEAYQ6HIwYLMc+yFBajTFQ2F9KMA
XbWpK6vG603oLDLoSVLC727HLuZNWhmcxNQ6hM8pJdOXWhpcRq7Xlb4krkTrWDrk7B2SXQwb0vuQ
fRqcMgnC4KgGYQqlIIAp4vwGzF0yI8MaPuyrQ1iLq+5Y78MgZrbI7M4eP4k3CkGem9zhvwKDEl15
jOAq4IRgwz+ibXuvSR9lPvpWjjdIRd33lFRN5g11PN42Xy9IC78UItOQmvu0y2hdRiUcQz/7sbrO
g6dArjA6DyOIfQDSwYoHCwpy0VEZ307RSceSD5IVkFlOXBt02PoKhCYRtBfWCcR6myYghPabzIIo
h9djK0hXnNPx6rzqhu0w2fRPj9awzaKg74A2g9aVfXYYf71pzFVY8wgxAn16kQQ8EpYrMacFwGnQ
L5sb0aKs7fzYaHZO5kJAbh2DlY7eMceGBLX4lRPRgDJxcHVjICE30iRYETZbYtnfEBYbF0JsP0yp
AwhSVQglib6Hk8lo29CE5oeaiLvDOXx2h+ew+k0eGIWZMsZjSxDtLl4heId7W53dAPJmgWIjG4HM
3amhKoxV6TS5jD6EFrB1MCRxZgLkhsRwo/6U03qp/mrf7W1rVc37287hBfgG5yBRDEx49Gb8pfMO
Qh+w4ung5/71+uFtejbfHEKwg6fGAKshYHnB7wwvzLdlDyMDZE7kR+kCytg9T7x7A1PFOcnf4Buw
iS9hqr8QkAM2Go4ZEspjDbDUSeq2za6p/7791H/4mv1cVuvmt0L7B1yyJnsPufy67h3zEFu0sycj
89tIZukp2r3dN/YYjRSOalj8kF9kmc1rn8+npEdoj9lAsC8OTr2Z4qvBS4RJpz1lGB/4jALMKHT+
b/UbLaOlMoUk+Pt1uAdiv7iuUz9hw4W4GyRLbUcXqy15IWxazKBdcC1FhKWYNSbxlIUxBNJ8gf5H
Izhp2OBkI9iFY69l1BALPbysYiEabWbeNy/kisMFRDQ1a3urcjHJ8da30xu6C3IN8L5/kb5Vf9rL
/iaba1sgvzBlgf3VG0vFIr+ul1VQutmqtWydrqtoUa3aDllFl5oD4nLGSGB+6vppWK2LNXOCCe1W
Hjaf0n+72ib+BnEU9pz9AoHJIP378bzYBxkmr+ucbDMegGdSbs7Y6sHs/hTVsFjFdibJ5Euy0F9X
8Cdef96b5IcVm2uWFnR28UaVDX7zCrJf3Ev25aveNKv7+smEDUiGh9eKLSTohK1xBcRAonahYiG4
brUP3or37rsli2p1o4dIhUYCEm3YIWPn12t1fhlQzpANtHibypMcqlCpg0gevjlawX9NtEB3z8CI
USMhTwVkUIA/Mrt7oF9mOwXpQQY765Z5lys5A7gMflkwfMMO8O7Fmyi9xd3KJ+1x5twdsZ8vlVlK
6qDFHrri7/j34gsd03C/ao3LTfEDHS+bMagWcHBEN+EbW7ehBFjGZiu8T+ChPC8isosqIzweDqDw
7KBhy9TgPguRaAi9R7RbEHeJSeV74OAQGjP2jHb1I7scLHRdg+V5eM3jbTLLV8+xiiVlV0PmeYXr
3NLZxRUj1cAzWwoMt8YV2kFCzwX/zL4CSaR9vsv23Qv3YO+INqFXjjVHFTENGnKR8PuTNG34IFEV
k48kqY8d04p/il0vu/bTB6LltGa1zRyY58N69FfHT39cE46yISVEs3rALgJEYYX91FKInTjRBSz0
G6Ff4KjA8UMQq0HCgSIIw86i3LJ5tg4VRBKb3qQ9TRFFQBk5MRyaZieA57wb6vOzV07Uecu6YmV6
2+2TEll9xDxY4lCn+7BRTiT3VX+XjTOLQ3Tda1kDL5srWxWSHx+VhTVCQkPyy2qjp2wz7+XDfi8q
ON/GXbP12/qNOEPBKmsyf55sDhCCSRZA0v8FxcDcW9mEuZUivyoBy7XPTr5pbyD/HreXKTgrrIb+
7jr0AOgFulfhGwTmKkyJ7GqHp7+fspe0rm7WGKr3YmJgEdSBm4MiJpgTbjvGpJrG8N70Q+JWh4cS
RzKdNP6PpPNaVhXbwvATWaUiArfkpJjTjaUuBTEQBfHp+5u76+yzu6p7RZhhjH/8oYoa58muDV57
9iQqDLyldBIvRkgj3lYR1Thf8rZ4rX5Dkt72aeGRaX07tjSUVZ4PJV5my7glE0zlPbz7KgZZpnDn
npzURs+RFXHffH/eeBkDRhJM7lSRig+E5LyYN1vkmE0qhpKIITbQ9xYXnF88eUOJ5LPx6uvx/Lrw
fNNF0egp99UK/Um9eC/QYJv3qDuX1/F5GHAzPw880HIyxJoP+16eX8NX9dS7nR9eEVWBjazVwZmV
543D+cj5nF+94DkZbttthunTeCETGnobB4+IU2GhSfoQ5wJcimP3S1TvBGNslp/aDzE4hEuQC5gM
mYRiNT6PK6y8H2Yj0O/cdM4x8j40645eVs8df5+YChl8toKF8mt9JwI93TBqnmD/BW0vx7jLxvQl
as5HjMRaKLT6kf+/CDXq6YoV1lZC83ceEDeCg5HA40jF8bNDtQbcIlocODCPfkx4PojC+NcCOkjs
WUvGoYfnPhjJ/YvMxGhbYziDrE9YcbvlGGEvYpTan4098DI+5HUFcAT4qiawqZHuQ/H4evi3XEdr
dA42vRJNU+bnPeOT2+9IPRWL1iFB41CD9JAj67Rr7Zzu6JQgzMI59NIViVJ3RusLSBPJX2MW1htl
D9qxqJFwzlQQeLGCGnCbJ9R/2O/DDQNfSGUJVHW41yvo7mMogFj+w6m9w9N/jWn7Lf5mgvuZtguR
MafZsAqmb/szeS8leHAUa7AjhbvnaA8mnGMARvlmEDNGzjatSOWqmt4DkiB1BNOvyh7A0qMh+G26
sFqxb++EMocj1qafnriom4evxhafyWqkuOCBjaxQclL3CcWc2z5dJG69qKeFzYWHx0m1HzjJVCXn
eyU+aeAgEepNjpo+7my+8/EyzTEuZ57sJJXdHie4KMvzCr81fiqmIYPcUCbsjBcOEBlThA450qqP
3YVope6iGXsxVGRi1XBq8muFZDU4uEy+sIXAPgV50XdTIQS2PksJ/wY20uCqEodgPHaQRTjesMda
qkHrDW2ZuZ0agu/WrIqOhYDXPzowHH5N0YYSj/iasGTM1pZ8iip+wPrWj2jtMK8couAR3qFI5q/q
VXKJygQcYyXxdzJ28iXyD9zBzNz73HJoSD/vNcfxCn6LITkF/JnbDzoAZ4feOzxWCh74+n326/gO
n8tw+dpJ83SaMr2SjHzCPBkNKp7Xk/zAnV9gHfNhNjLyRKpjgVSkXI4lu5jLeHzxw3GyTn6QN5Xd
6yRXFi6ZSaN3N+weNX3C5B6CC/YRvInckC/8xvQvG3kXQ6hAJYzudqhLqDMxju9EE6UeYibL0FQG
7NnMYRyf3VKSsJMZiUB6vMIMZ9n/Y8J55igczUhASBWdsVTqyS/ng1kh4etw0C5VaY6exgtLoMri
V3OzVXMbR8WKMpN0EKUTCQYl4TvxoiBjTfEUJ7zytByOvfivhnUQcjR4XK4oWidkUJTGx3uthruf
H4e1/xMHEaCm5KKWaK3SpHHs0Z1C5sJlpt2X51J2BKRwFXaJmJcMMcva3g/HWeki97Z59qdRWPrS
1yjg8eAtAs8WZCG3vyPcqulU7RrAgrwd9EPb9m8MUXvNbaWp3BHczW+LILxi2Xkp1CGPF4ZkKcXZ
3uBzK4YMGaAbxrw0aGZ57Qfcex3NQZ/h5+tCyt/hc86NnDa13VaUXjRB9IBjQyKtggVGr7qnEhH9
H4cHdlW+vJT0oHI7PAKLJdcgFSH/U93sT9pQo57KSemse/O7V+zeQclIY3qcsToctC4Y3dMOsog/
3J5IujeDOUkBi9eV+feExomMzhZGkw/bycgiOWP9aZz/6+JMoTnLXp6o2s5DBa4XikmjQ8mF542C
4yBuH/YTk89ztj2ymhnPU0z/0dZi8o0gEy9urP0oRRV6V8ltSMFAtfs2qI9wRCwRzXFnZWZ1plT9
4BgOqfTfLzxcfITvoK2tGqzSCnOIows70R5NMDnkPF11fm6CmmFWdta87Ez6wlux4sL5gPkHXPny
7HU2e3hrIaDIrWxb4mYI9pXZvaOLGfMbJMg24aiFnc+XXlUvws9QDauA/TcsPsmCA8ua0u7PkfYG
H7e037tXJwxdi06XY3MQaeFTCZta4Bm56NEMLeQX6y/ABURjjy4YnpUCFc347ueZsETcgxEMlp2f
euq8u+HRjGqGWJ90wksh5hFbCo9iEu9H3nUER60hnTvbpmue72NJs54fxi4o54yCIxH7Sr2Md2+d
rlUVuuzkkDPCWVJjMXS3KAtXtFnWY7UHl82uGXM5BsRzjePvNaHHpokGEevPfg4OWM+Ajn2PHfID
OyFilvWf87wxcGXuALqMITWdESmXuEb1rn1PQgQEKgKOg3QMDkFnnwZMhoHQVLBRhn0K5lXjHUJP
+ndO+mdQIXtc3cPm/yYQAlFu0OtNi1UMEOeV/pg6vz2neNoG+DyCnwAs2yOXKn2woaU9XhB3xn+0
1htwijj3epiIH+0c77x1vARx6YXtP0xG+ndcHL6Tvg4dS6+nEit601+99sddB60JltOmwThE/wBN
DvS3qFpetnZtJveIEp0QY4pZtqaLN3IzVYOYJBWaBEosUdgsZazMKXaoIUV25zESF6WO5lP9G/8x
i6RJZq1TE2+rdblMd+Oryqam+0cBihDw+pKC1wEZpTp74t8T9j0AM39kP92MuiuM95Vs3f+yGZYh
Sy0zbk8eC88J6GnkdVvKquda/qNAst/WG1Ox+2p44WQtN+kCYM+jD9cR2s4qkNlZdh5wwDuPUwm3
jlAoBGPnxC+ix+7tHOEIAdfYQC++YO/NoKU4/emRlgzPHfJDR7t4Voie3psTNjF/TDV4PZ2j8FXc
KXhw9CWXgfcHWIycUAvef3DTKJ7g9M4KAz6rS2SrpdrN/HcisMSLnTqgbhy4TVQx9Hk5cKHD8W7g
y/PfHOYKwtwZkM0H7IaiijkSYxLIiA58SGRELum0sINGnobYScd71KN3GlhgRgISIs75ipG+wYXx
XLQeBi4cy7L5svP50AWzhWswAgCMDXAV1b3fzaEdz/CHNdVZfCAhItdsCspmWziyO4DEhE7GQiM9
BnPmpp19A674x4E7nBv+uNemDPvFdUZsGRMe8taW6DzB18slmLZ6ujPFWRwVE31On6INoSPPF/4m
+qtNuULw4zLCKVhnHPf6KqoOGt5gB1aMgKqpM2nt8Z/Zt3sVmtvQwTEaH1S8qNUDp+G0cmNzSflq
5+g7sOO5lud82/0No+emueUnsus4CqqhybMoQgATgv9aygAc0XxuVIyAMW7AWR0CJtmeVKh/tBx4
3pV6P6Fr1+Wbwvq5QYi5m/z5nQTW88CWgqQvuAxQZhOrxHT+1lFKJObwIvmVpxQi7q75WYnk98is
/QOWaub9ynivK1dz4ZgFyuqj6M3+L2j28Q2jWBejTzuLmnnPGe3Gl3IDVlfe1OhrMbq1x2eikG6j
Dw47TsF2pUTgYpqjcRdluzbFNCJxZaEyxmWVcqtDsqucJVPRh464XXCEw7YMVgB0SbTbXwuIrjM+
fNE1sBCQxp2LL7MHndNkRrPmtByCWI0XBExwBUmM+6LUz7CRAP4lwUcCbkMrwgnDVTLFi76+KBHP
ipcrvMFrjOVK72NJlwqgwT9eyWHkEuIeUK1qi26StgfMCc+QqRKix1rCavzgt+z1XHkFAGw//c4t
trlT4ztD8zkkj2g0HS+O01ekYTVRWH/At07rJmz55xS7JCPf0iHlVmufJIMkdvMOfG4mfgWOnRtc
XNBzWiSJG+nQwgZY5nhUcLHhMwBKsNes7cDhRO7j5s9bXL0Xo/BBPBHM91OfXbeidS7MEfgBQv1k
moUDf3ypSA5eflzixVBq7jUgtqMhZ+EHq+/MGDNVCWj3UeucHjBbzSXUrKjmcjqoBtVK7pDxAcbx
M3KijT9G2RNyfQBYbVL7TEQwu7MA/Y5LKnvWZU81QNq8zE7nGB2DbdXR4OuPCPhA1P4PZpFnDd03
SUr4lu1vBLJ3/jfiAtXve8LhMPbgPubPl3A6gW/dl1SPCh4RsNOGkfDse5BqCLyjp+eaMQ7T2M5I
b1+furzaKQLJHkfshgpBIbEPkeQoBiwITAmXMELOY7Mw+xcNIhX0MSAcQui947S3+u4HM2kf26XR
zNsVb4bbmxPxVnGjI6V170tmDvfl6KxQ4DFf/HcgHYPO/QSy9531sCcRpiR3e7z9HrIl1707mDyv
z/UjGgZcg61nAblBCV9mwPmCBAdEyP1XRColgQx6zdsThQEmFslyEGTz8ZUpKzxFOFDyvLmxzZsN
sKlk8Wqs4xrc3ICxuxA491D/4hSWn3Me1zq1AxY9UxZuYUofTgdf3pXhz+QN64DydPGoCklvJcXx
hByBmuj2uT02Y6tiI9Xr4za+cJOsqRJB9j4bIppzjj78zjD+ThlxipG7JsYe8M5avCRfk2wN34kL
JYvhf+NjyYnNa9kSuLqAucEUFT4oWFsLI+c+6WZfDs/xSTK9iBhNmm5olyAIUFcsIe24u2Jmj5kg
abMs1VbfayfKElsSRobiyoho054W8miyoYi++rJyZLPZcg0p1nfe52pcQEOCzyksLQmL4jpn6q64
+f5tYlqv+MpZC9BQjhmoT4W8STm3VPpXpsj43I3WaIDx4IsyBt2JXnNPMOZmIJ9QxPPDRgfJFobc
tFk+AiEXGp2GwFkSvzI0peQ5xxCSHjMFHGiifP+CQ6q/N/UGlS6suNUD1rI9tElkc8aFT0vx+zcA
6gFMy6tPEJupVdiS9bMw0SB1FkSMkRoMEvhYDDp2I/vbmGzXgJhIO7MTv21s5kU6oGRU0zP9SRZG
s5aKWp5JTJh37CXhCKLBNnkv23+zWRVjC5YJ1zHoyAqO0cQZ6kN+169e4GnzMPKxwaivHYDCWypI
FpfEEXI3VC+4eqr+fpLvYDFZimnOZebtYj4C+RPhadhYrxCM709CiGnERNXiuLSn14FRen2q6H7N
ckKSDQe6Xpw5ipLre+03AkUUB1FjiyqZLr6k27aYcDEdAwv7/d9RBT3aQ+9lS+uh2+/rbuqXPu2f
cbepnymvhpS62ELM5f3bqOcgvnRlyYERDsg3IPyWdoZa3hnadK8CZ4ZXWq0G1pBTD7ycZ6m1enPt
7raAwnCv11V7HAgokag4RlgAisYec57tcQ9fQ5Idevb+A2pIAksLfzo1dZqA0DpwOjrXx5WVly4v
9RnqFNGFhWr9mGBS2jxwGjRfV3nxDoZirEKjzUSuRnIiDq3xDpzhiFvKDgRGohcGeigw8xCJvxPG
cJKLlwNeqmt1lkQKG5DrlbescqxBXYJvTB3IBUhozT2MS/dFUCY1vKZf8ZtwKWUgrw4lQ2KoTAjG
iblSeuqPLG4ZoNj7zy6n/bDwys3X8jVToVrFgsFK/dZVPB7irTaxjnLb89EaTrkq+SwzNvuLMYfb
e0LLFrxRjEHAnmsBYkusfpi4whPQM7e/II3U5Fh6bUEzUeL2bdXgbQJzJTo3A7jlJ7iNQmS4OCTj
rHDmlno7JZFbPNqp8H1iPnecKnv+MVJ0qeW9v616TmFIdcCUDUazX84TGVUviZHGZ9l7mPGuPtDo
U/DTcXyif51+33SZ9RGKyAw5n7RbekOGc7jxezTqZGIRZFWSa79Kr4lfHkBg/2W6J768l73fH00y
R1mUHsRnEGSw5Y6jHeGmVMI5BkZY9h7DOsjxaZlmBDwJfmPudtj8YA407ew+PrzgqdfLnjMp5doD
fWvNgTFkHv/zNUNZUGqXBbgI9CHvki5hMOoDHzW7ff/rPOBgv1tKxjTE6gzlwdjBv3QpYwoF6eJH
5RKTO8cIV9MYE/S94wpbIq4FwVxr3P6eqqqLWFgPxPL280R1ywfHNuqv0mtO0q3wngsEShD1zbrv
/bLgCRtbtclbmPdmx8UnaLntaaVydsW55TzGU+bCFK7RWT5TxWEcuSp1BhwMLnux4UvG7yaWSBFo
q9h8cLCxrahgC5uYXqv0f6f738eEhSxo+cdIAa7XS9wIIH/CXTjqMv5ec3XLScDmLtdDQO9wQTXf
UVNde+fjRthcIcmKsae0SLBDl/5PkjRyars/HUTvcGDLIYd9tgB8BdAjkZye5+dVcGRgUKDfRctU
TZGhET5An7FI0MAMN+PNC74YGzabYGYccrc0Z4gtDtEwK3mTT/MTEjvrkthMNCuvsBtHNjjyhjbY
GT0jAOPLiYY+2mAc0JLVcS7vQIOHpxdm1so2My5Mc5rN14C2Cclsyb7OH6tvQEpBfBA9KGOXq6Dt
LSFyGvuxPbZlOoQBGRqMdLe4BsLWYAR8Yd+YVcRs1PndlKOFDGDZ2ixhaonZuifwSWqyumc9dVBn
FHcPFxs0YxxC9JHwWei5+EVO6Xp4HLH72eDhgbHwkS6Q9+v/LjXBavRBrM3WFNpVsafHkG+M9BvE
KIDo74rTcU7sFVoOhHhjtJbiI37eG2Mc7ElgpyjLjzXy8RbFXy0+vcPilIffS30pbtKSecYGRRY6
HlSMd3eHWQFpmMPTw8WmzG0GPI2BHs6uWm4NIVQgkPhR8rH5UyOJOEWr65lcLxi5LWR5GOczzRg4
ygQONuDIEhcfiEpCVTF5Bx3UhY7OET/QdX3+uTVP10amOvu8aD/vxtiLxYldTLQz1zZUTmGrwMsp
DOyxV+3+KMFZ4NWofzUk9NJShI9qp3NWg1/fZ1wjJlDOWp5bUITQ0e5oxiBqOam+5st7gBCiM7FG
bmmccKLGvHrC1MIBqQvgBZz1fT9MmJ94/UsN9QecN6Kt6u8gS5lQshoEvmMnYZpODvSt2NBfIkKO
Xj6JiUL1gjTrsRg7pY2vXmsFyPhIJjBKU5oRH2lgsGgUhGd0U8w4otb/A513CJ2yXyfSRooNLrZh
02BgTA7CgWxzvacvoHviTYHdDrT7jmlcBgzwNVL2OHvdGZgIAkssvx5kJ4yFOp1Gtadr5t2+Y+xX
WdVGnT8nSwlxQIinq/fycGfRwZgtlIVUd/hDYAJDd4eojYIOo6v7vzzQTDY17GbPR9nE1kN49VCu
ulrAWQeLM2JIUw+tbK0hSw26K+ZOsXWpwhn2tGDAmYEhFi05TlBjQwCN8jLeUAMDEaXWHLRzFbvd
Sfug4n64GfE7JASEtHMk1OnXV6jR0RazH8JFo56UIKnQ/kRX3re5Y4tdsXswaPpM7gdt+mqsOvid
eXNzprajJaQvZrUw6NlnTK7+KQfExAyQPOYtOPRvvHNNp/KwOpsBH32+Djel2zF2AU7ZuYU5AFdB
IWH1ps8Ixv+fMh2HmjjdXg6W068JTOmIM6GatI5EOS8TXrbhP5/wpTiJ/BT5IkfjAy4jpXUXsdLk
ntJTc0AnDAUErPsijWR1RLXuPllOkvn1kLBjCUPuXAwfXjX7m9E/d5BUMLqE5QwPX1zieN5gqYFQ
/lKDTvTdt8acfpEwB+TP0FR2LXYkFWIHF7HmGDUaH448GWHyqo9KEMEcnhkh5yLERvw2WDpfj3wK
BtTMYHj17yX/7Q79uQfh7mv4ImYXtk9I4yv5y9a/k5SdMAGulohOfdgk1EtMJniYFTUxY9ABkQvm
M8wsggRptZpTEb5VY69GuLkA+EYwxU4CRqRPlm9Dc3Dtcb4FOMwYPFizc0HCl9BIHXqaV4gIpzEH
81H09ftet+97ygEFqPlePuacy+qMIA49WTALY6IsZB4GO4RxE6AbCirZ4sUWHt8Kbh1vv/0Y8mSg
n/G7aADYhBa+ieDOFhMF8/2jsAx8kaCBjcG0DEHKXYmGxB7dai+9POl6MMCLGp+aOrrPFL+18flL
mDijMdl/t/Zv2bPn3UlhwzJeTP/GfoUk0hsehnMYb72QefDnX1H8Zh0k4QjvEZEc39tC3cVgJw6w
Y/ga3D5fnrxM9qKunB+Hy5GX0PfuE7jlyDHTkYExAPmEyJPdcs89hu60x9/QmHBwrsxyxphzjMYz
xyYOfMxYgHMwdAS6NGcg1Y1oFMH93hblwij8AS5zQLKbHz4LYmxgoA/Nyp6x/MWEnuuTcYAY7iZR
HcBw3R6jHvFUyGJX8Yqp4wUwiRq2h5swGDQLgqIKx/0FvSnw2D9mxmcGOoaBo3MY+X18A0jPoPk6
tdZ9+va41+wkrMCxNHdARCyxAZOCMRuVgOqMSj2lGwLAJ7a+u2mRaJCNXWX1jYjuUyhuiXA3Ybha
rZ9ZOyL2MPIaLQaeEuL8ZL69XvRC1fj1+hORs+L8WJ04llpxRC37vI4ZIM/uETyd+Z3j+c6YaHY/
sysLRhR9n4iLy3vXXzB7GC1elKjULyZhdlMEyBz6hAMj6rZafAvGwsud0wgpLzghP47iURZ/2PRM
HlSEnKJDPTrJ6nF64hQCjafTGUjyplpCW91kxksdbVh6c/IX9A8FNSH2PTsNP5SHL6v+F/REElV2
KxncEPhEItWN4cDytSHVWsOdFR8ZvDQDDB/CEeRknytEuEh8/z6H3O7EgudwqME14HVU/ksFEjS/
F3XdwPyUrIxcO/gTSF/HDv6rzM8xviXZrgMD/KhG9/OKjoArY4iKDDf6aBAlIdObnItm9bWPc2lX
gbg03CncePKu72e3O176/JQb0DysiDb3TYmRQbLiqNqzQtM9hQ60d7uHqtfsmbBeLIis/bkSYVhs
EMuGhgakibOnpOM3x+hmZX1c2tKFqExSswbgFLKtDnAysDLCTlBSUbW8meRQ2dX0sgwbuH/usCZI
LTVetx78a6+7fcBVybzC1YqRkjvy8SIAnXGPgprLHU/AvDu2BksuTUwJ0a+gpHhYrLVxiuoM+skS
leeJpU1vDuwmqDuMVNJFA9QGKNQK3tArLN5Rcxtdhizj9PxKUn3BVxq4iUiTyq5fREuQtfltCY8a
Wr8zYx459+lVtemQIeVMWRQDmxTNLDVpIVosQhNeeT550T68dFzWzL4Z//1TXwJKOMNoTzQ7uuLd
41RMoX1F3+MffEla5Qzoq17fsfMvLHp+/0vRLLFHh5d41nO+DuPV0VaAHod+UDtDwQaEKdMenQGO
bownPo4cVohmVLS4EhO159h+TkMAmrXsPubfQN3HEyjaQ0EvcIb7hInjrHf6zavSHfg/bN0EsxAa
aBYxPqN5OsFsginNuwuldRVBz2lUC0bYc576FGhTeVPNCgpf0sXdUavX5/pfnnXuHm1tQaop7RgN
lDyt/Qb9bJVYmp8ERwzByIfhF/Z6zPyf+hVPS7zz2ZKDLXwCbfo+o0dcMWZT1sghw/aS3O4TyhYR
vZXN5SDZvXB8aq3Uq/wyzGm+MW8ARdoSstVesezDkPeU/g2tWAR0lEswtG/wWEOxTeh2HXRzvDLz
ESprdZnQj2CJ6vN6PfhgH14kgkaQ0N6hNSG2mx1siAEMOqpOnyEhTenb7U3EODDfaqVRbxngwHAg
LPpW4CFHj6hM0XgBTgUqmIh79SDiYj7e+MjAHOr33ci5E2uI58ToJu3YKc8VWwpq1mTgpQ40KhYP
Bcj8RcH3DIei9+BMnRwnnw4xhgCYzcrvjDO/DnWIWWzSFVFiOMz8OAPjbbwZUMx0zngKBxvwXlvJ
cDAJE2Kpcs6BeqnQPocuELvF4LabJyEzCkZm5FC/8BuWI8GBV3Elwptl1ah0siK1UdtVgr9Bgh0R
BEzQPsbQKc2Orq/kECJ12oD0bWqYRj8BFwTRMqXCm81TQx6IcL74VHAJiS6xtUiFdYDTEKUwHWT8
g1ssesMAuY9SY5VBiqpDMfrU7KMpI01F1r5sCuu5RN7DP9WhPYDpNschVZiL9rb4cr604KdvCR3S
jHLxs1Du3efvZXXAunTy8uvW/hwQgwyNv6NAQjLuhlXGHCEAo/FTBtPGcTmFEL/5mh/cTPAa1ZBY
HRGW93GYZlTMQi7+z6yxZEw/r82WyVlqj4noPg8gViUuaNbjgH3xF3Gsl7uj5d1TV2yD9ZhV1HP6
OAEa4DNez3z7gHAMCSlXZRLX4cv7RKt8l5g/6HLwLv245EdId92ErBFyMfg1kl2zbLCuTiMe22ue
XCjUBwiM92KxdHRi//pA6gokUFjbxIHiFvNu2oMnOcXiSa+FfzumeeDWrfP15C2cLVFt6NKFCiXG
H+Rn9C6y/bHKHf+HY0x3RoWI5QJuKn/57EGqDmAx1WYDv3iOFTeXBxYm9N+wuXDb1c64nr7/eHqs
a4K1oH5VsAUd8qGVkmTuGaS6kO/V30h4aZ4E1+xD9c3VQuWQ/2k7ZUf9uCCCzAYrd/NVA4mysh4Q
ND9OMwyT0uRuHa8rriGLpFL/7b+NAM+hWWc9Tq9Ne3uGYvukawgl7njNlQBS9f3HUMg4bHaPM8Fq
uHVr9n3OO8IGm4K0GU9KzaYrUs59GNOMFNbMIeMroc5WHNJc4FodrwB8NqMLXQv4aG8P+3/CP55W
vUj6NDrbMndeYxg5Mfye9+aFC6ZoVVq7Nz9e3idmvVAMphIXYjGpPnQz/EewDg8DbDjhjKQ13Trq
8FZREs1nhergOJC3Jt+8d7irHsOAJSgde90tI+drwW0bdNh6Ch/qUcSXGF0eK1jPI0JOCefDaRSf
RNKQ9HFtfKkAlimPLVTmvfXgMG73mSubct8ePhmD9F+OpGEpQuiFKZpI/ZAx8RjhnWI+vZhijwIJ
jKUz7xmm2xZKoOLjJmd5kZiHFOcUCX2N31o47KGolRcochag47RLnOGrAuCM+d7REtznv3jTCx6Z
icQlu3sd4h4GS1yxVDbvgMIkgU2Ybu91yOM2noyMUibuMZNaD2dDxhRBbxGv1VW3f55VRu/J9BWW
ZNbr7z4/oIK8vmNCScGQwL0WSgzkSj16fIjXtVnXpEsBe8GumCemt3qaraMEBCg+3J6ecXFQ7tHQ
u/WN4Tg9zXBb+v1VtYR3BsMOBjTngjL77R+oSMgcY1C/6xVmUepc8qVdWQKnaq+cV+yPB7tzMgIt
uTMhpPvgmkX1xI0CphIfPteMTfnjuqLp4SQMcPLsndGEtYhXcl6Lzn01nvX3yO1nygqpjObB7gar
j6MYFwkg+Z5qdeQKUxwA+8aRasGuDouAQRptzIBZNE47ZAtwNnweTnboXxHd/N/GeJCWeo3VI1T+
jN12PpGpeymgZeN1rnyAJr/j4WNVztSDzQgvDUOYmMMDhwdm/njswEQU1M4Hw/UdfqzgXKdiQ5Hn
K5f36jvUsxMXw2A3uGSbo3MPvmHyp1z6nTFOjOyUMQah1Kc1YNWUT6NhATMmJC4eVxfGrULHAXqM
Rk9kSydMwmoHbdNxjvnJTWuXfPzogGSNYE3WE9cqHAbMXXZHt7I1YKwMrppKDYCd33QIYoYf1x9l
ZeYPtnRWTzTrqIiIbhPzsweWati7TGr7F4HHDUuic8iuhYt7AFabf2594i3gDpJFoBqj231xn4om
pOeVKBuo2jk3FvyVILmw36iN8klChvcERpxReIJo4MtGFT3sXg/OG9ohHjcw9yOC0TIfTHD1wGx4
JQufhrAQ46QegKIJjjcmbu5C7Wx33s+6r14esxMj5yde91fjl/FFMXGcUn9FdKjRGH5K3wfK4cHk
RoH/+xTkPwsQZeWtXuRG2zcGpI2NnAGs9wFdjdfj6MDx/iEC7L9QY5EY3Wgxcil80nqjRcArB6uJ
6LEZ7IY3bcd9MCfAE8koMYdhHT5OPfxoEhyF/plEYY+mKoEGLAiLEm4IiiO0foZK9Q1E1RehU4SQ
OpUGzDWkfbuQcEkzy1X3R4k9PlHIjzY1SIwQttjCRVd7I1M9npFFAIqk+w6HCtoi/H5YfWQlfTmL
cMPl4oLVpwrD1BL4614fhDX7HB04xY7A6gPwRhAliP7MFSl3lckPHWNrVowX4GJ57SyejN7G0f4A
rhGtZGFLY8SOPMldFXL2lIQydlM9pOEpwzPrfP1YRw2WyO9ltx6uGbVSHHAzNxRSVrKUzg9uVcJ6
rvwQETUKCnOQAQarA0BQZnJM0kj6oOrkeHhM8KEn5YKt/2O2gsLsLDmtPQ7x4ZgOArLaCACnoEFB
WsJybPXnQIS1ySDHEIDIi2WaydCWhUgZ/ycG9nBHSY94Co1DzUQAPsH7xAz/S4M31kcSElqATzOB
CwaaA1R/kyZwcBOG5exs9jKt5BT5V2LQE3GdIG9obtxWNbIaZZpu7qvjjg+7c7l1MIIv0q0PUWMa
M1RhestPiUEXPS7tNe1zYrD8+VYQcGQfNCGGJ5HQXTOuZxILlFVbNdR/qKQQHl6mSnP+93WadRax
r76TD+dt54wCyUqDxkm557U/wQt4Cknf3f4CjTjZTBZGNIyTXU5NrhMT7UWPl0uRPDT5ugxT4r12
qxcjO8OaljSgTQGf4VaEkIUCGtBVCaEflZI5hGjD08IG5z770DEhM2XERhOH2aoDQ+tWW3emwNgN
W60IeIDTlwwcmZnwPNYcEnvN9PIjBsykavGgHbPSAIGWHQ8PDsUGf6oYfzCgvs9NW+Zm3erfWcaV
nBsddxbuUjHg8iY7PSiMRVGN61gvosWFNLjKNhWd70Ykb9OI73BqA37pczLOvmLcIlwfBcFA403u
sUjHoJ/lROFYTV+uKKInHH5UlXWKRMlhobJoSg6TJd7NECW5ilLzQs3n8Nx/63FhDc80HuUaw7sN
U6ZsxvmW/X3CN72z9U29QhQYvymRn5xY0semEYI3/oHJQzU8kfEsxy2CNiu2Zi+PYTsFCVL4nXZI
TiTdeaMh5abBLsT5h7wZ2BSDFQVO7YcMXt+l/ejZhATOngFcb17E16jMgTRpY5NPLKhpdtUl7fTv
HBIv8mOoDQ2yKgmaxHf+kI3+DPoc03U4j/CqJ92uj1Y4mbLEKbWUuXG8/6kJIxRgBPUVqN2dtERm
KlbPfBq9MIaILO8TPDLWA++bEsxAmZl6fDCRTmbfbWmb4N46XIyPabEZgE8oZHMSvsnGkW4ZFldX
aGWeEmBrvv9MCx8gA9d+Inz6h8ICtqdvFYmbqIfx7YISgnPkUbYV2Kj4foIt4V88MLFf3FcW49EF
gmoMTfE/E8I+YfWt2cU/N5T6Mpr3neMhPj02YFEJVLcTDqKcjzsu1h3Q23GdBSPm6SZ13W/3Lk3+
neDeJmF54bNo3dbl7onIEw0Zhmr8INq/2QhMStQLnHSK2VFP48Sn0GlNWsT99IUwYnPxWLiYW1Si
iQlyRHNyIHWRRvVDswJRcvtbfiP1QPolwN0s3dJNs5mucpAzRPziSpyG34FJIwi8xPcGV6NQPxdW
FiD8qmb8BNec/vzaW/7ClnsuO/f9EV5jn4kos+Tozcg+nrMHcHfsXXq776qDmcGBiYSecofpH1xU
ie/2mDA6Hq6odpfaBCZAa3aXbgarRNhgEHbKBItil3OZSj/v68AKeJo8TTn4cKhy0oLNgPtPhTUm
GB1vks+rg+8Zuy0nC1ioy+z2CzFisDEoxLrvyFD6e4byAbZZY3yYCJsjiyLPgSrktNjEtWQpITs3
32GGP4ZwziCmlVcuxORsbsDlPu/1ueOdslaWuOdME5uB5vI9E0FNWZCCfQvT33ghmKiJdxhgzAEB
zx3OVGiB2ZpPunI5Wamjma0L664K+tCiV+36cRC+Jhi7sZbHc9Ye6LkU0EUyJ/GeBDk9Jxqh9z/W
H74HIycQ0U7yUnhokqXN935tJSQTH+Q2RKlHja2BhjLz+Wc6QlGF59xoOYCg15of/IQec4Ido/Hm
eEO6c4o3RSDNkkkVZC6pdMtHlDvPtYJgGMAWdq3q/HbPGQcCHYh3nDzDn9255STx73YLPlFYVO/8
XbifbWz3PMgGtM9KFAH10A4V889cGAIezcxKJ0/yOWjdAJTxkIP0n5oKqBSprxUmE0bMTZxatSyE
5fx5ASRz0Ihm0NWATrHcvNUXLWTck4L53ACyOY85XPPwjks5EhHVpegBzhZVAXcd/d2UFej/R9J9
LSeyJVEA/SIi8OaVwnuQAIkXAhDee/P1d1XfGEVPj0aNoOrUOZk7t4lyNz91dr9LpY+71zoZf+72
jTjDLQ95mPdeiOguybkEunpjMeSgor+8sV2JJKQDx39PNOPpRvz73Sb22dVhZbD5FHLsC+Zw7K/7
6d+sqFTl2sc54EXqKqBoKNIiR6r6tTyHv98jj0ft1F4aXYK965r//KMTrmRqaQalOo11OHRUOb1H
qgyMH4fy7yo8wNrL+kGHf7SOHcDR/JW909SjzSgkPofDk9tk8xcqktG2ngVIwJzRStKBzkWl4pRZ
/fioZCjmDWmyvHj4/3AXSacKu6wBQrRoLiyv9BCywLwHxxQeTrS/fRVzx8pGgTOPOpSWwT0dYG/c
U6EYKRVTjQQCgHAIVgy0dISnYppmoryfj5lFXIOkqKyIxSBtx10nNcOSfJc/PXSi98tzpOfChb03
VqNr+1Hf4qlAACA9SAwYLvoFv7OP0N8zIWTi9exkRpH+YRgGJcELSTNo8ZWE6QaNz9SsSSPpRdJP
yVDhKxkyRPLqRZWkn0+14swIQ83plMnXhy8Heqe8Sh0W2sgz73esa5rEg80cKPnrZjgtu9e5S2vW
vitEhupslV6MW43hdjrYZPNZU2E1bc/v8t9Z9ANMXws4mW683rPP/lS+qIrWpRw1ybpE8ffSYm8K
Zu8fmLWLibg4UtyaTkUsYXV7yK7DxVCbbnKlzbGaSFav8dJb3qnqOVyuecQB+VBCTdOPoutObOWE
t23qcIhOEN4ogP3FiyF9P8OgJ+/yDkq06Rg6Iw1kOYaG+2uismyyOdhMVx6YaOnZEYZgbDiMtJcT
XZ9hu0zr2zQpXZwGzGCy+/w5DMYzjN5RHGUekZ+cfkSD8ByCM5G9GsdBskv84loOc99kCf+Gkko4
6Gb31UcIjDHhEzxUTNfTw+PXvj2uM4opX79irueusv0+/ngLr3hRqJJT+mQcaVnDnf/h1OFlNljM
5E/D5O9GC23A6ROSVDrEZ2AZ5N2cbVxZfQ9un2CTC+6NLYfnmfLotMh0n/FQZfEg168n68RUG+aP
0SFW/r6dGKitr7+bDaBn//fpn/oeaQVteqqqznR9fC+UEWvbR4/1lZaC9VLBBxFj2Xm2ZUtDK7x6
flIFfaViDZ3bxOAZFtiejiDUPMjmchl3AUQ8RSi4oHdTiaoaPz/+O1JP9j7Ne+dUCyWvh/mpvxll
e9HpbQTXX7sspncqx05qpD/Y6cE0EYt4pLTFaAJphRTkSMcczLCmMq4nfo9DjLRYdRUrXES81M3k
7crYM47yxcqJQ82N1eiSHPPjHwWhi2T4qEHwRUbweocF9WGhe9BJHP9y8+XsBarc5q+dfeeNJmo6
2jOyOUtQITVG3+2uWrdmpJPYFMF8Y0LdwEQw9uvapIf39v2b7rkTM+NcTckJW0xsDCXV/NlDAD3q
2MHiOKFTyEFtNxOp2EvU+VlUx7+f6bLLkgd4SRMiP+XzL49HL3sCBI7ZrMW/41/nWbR9mOrV7QPg
YE8L2gTDKz1dGA92nVv1KvHD75MNxQCAGh4YtU1HK5ubYb2u/ngyA1WjAxEpjpEYVAUkO+G2nZxo
nbkw5Ybn+bl/qacBx89O+jv+t5vGMvnbMNOKImNfWsdqaoElHP3Ry900A6DTiyFJtJ1tPNmosDKq
HDrZBdgmHCBCdnvOCHJHZxyTZ8tC8+5sM0yjfORhzhRdlwkgMX5LztPzw6+WBciPAwOPcIqJB+OK
moh1b56yQab/bq8mKafgQI3PuKqlYYqM3n56lupG8fS0TjEGA+EFZ66oD48JOv7tjf/iv0xN0tRi
9duzcUqWEjsR0QVN+fZS0Bo8dD8AM1jG7LYg292xjgYvN2KhOjYpcwcwZig/SIFof9yHxeWfUQZo
VTORGSVG91lucjWFJXWCyscaWUe8Nn167CdTevt/GtpxKFRm/EwtFxL96GyzTrhvF3K8PrUTx2Jk
etCob5sX7NGFT5hu66btXg4GpIzJ0X7PKWZ0nl2s4J+jgdces9f8XEeCVJ9oOVv4wX2Fm+krFEPZ
SyLh7r2eRyP5izt5YSbqUu5vw8NoPXvRbjeup6rHesMhrxsBKpncj+LTUx/us/y5fmOhbRA/fm7z
jUfeykPtc4um5+HLAfO3nn465t9r4wAeQhlwpc064NOB83oNC6I0+VT+sAzi07TxYtQTlxsiB+2E
e1GorcPAZfOy8NSWM1ZyRrCkW9IvFhTUZ3+pPTTj2dpKe17/9OJfx59l6BFzG2Rc+u/c4tS6TZyL
TY9B+tdj4cTd/FPNwSfA7NBIfnge/EkYsin0NRnqw/HiHkYT4HX+zqLfaSfFvxAXEepB/uwKUCH/
r4z28OGAmLLJhz9G2M7YTyAUu5EEmng6yusAP9Gh3E9vKkivz2wpsi29JUGcKq51Lthjphqn03A5
SxHgB7FiZnDZFq7JKm1F/FR+pSvXdXWXFJTcTGekPZcOTlBlJ1xz08HbzjrFX/mHhL9TZSlyDv/E
c0ZFiUSQMe0NLmydJFaCvEInK6peucfZ7riMwwOyCncDrStUHgv3XM/2YezwzyTftnfYUb2gPDQt
oW5aZ/+SZuAjXm61pGH8O3RteqSCnXxG6l+y0XAsDhcnMbnATU1M3szM8uC9yCPY/cQN8qOT8yYg
2Am5K0qe31AgKPPoGDoypTbFJxbesRCSb5X+O1R8VVpeP7cn/OOAyoLlHpjin/eFpz+P9fDCmwFI
rnST0GY/wZVngwS9exB+eWCzwY3PSzqktNgzhE24W1zjIQmlcdNYcx0qrz++ZomZW66uhnd82tHW
xlE58/HhGD1ahlU71VN7xTs2kIPndl15D6jGzPWyGrVStHnsPnup0FWQJ0L/NWQ0Pb907GmRyrb1
qQo2mm9+z6rdIOVfx+rX7rZ7H8i7Ed76ZOYRlXwoMS40HNgLQQ5pfuWIxI3UT+7nPLArvhebv2tv
85srCXr4dRfwIR6JRerUfvbXKmQf00p2HUzS/GkrpSboQlRTXzfy8OdiHwLgWoOrXLpwrJDTqCin
n/Or8fujqhJ3JGjpxxIRRMDhx0Za9t5EvST5sJfwSY75GFrH5DXT++d+Yo1/QUiOcvO97Nsx8tL1
/wrUunzd+9nJ5Vd44WpmAPqruL/2RAKuU4RbIRQUZoopK1E5TdHr5y5RWiz8v+IDSL2Xew/s9Mzu
tomSgV2GWs9P22GP6KohvHiKFxFxVXGo0cDM6/yWFRdpwFRXOUu8VDIybdMDQDkR8rSOk7S2Rl/J
3/oa+t1q/3Flf+7CuMgELXpxUDDLJy9Ur5hXtoethgPzL87IED8+oVF64+znw5ODS1zf8Zgz7/fZ
PqWcRmNEZkTf1ImO0v3ElxlBcvT6gYIg0HiQ3r0sa67wmcyiFjPZGq17Rr83mkI87qjZgVEaueXf
OGxCSF+K7OkeeLxmqLbWe/XJ+gak/29X3xwLir7oF7mYQ2k1wJvqJ6bXvp0d92zMU+9ABlZYKpw1
Ik+tYjhqYsHLm0ynstbKOfd0B1m01VvhENYgCScSafix9LrUH8ny+ViyJ8W9419GfI5vn/xFpO7R
1IGoE3He38HqWeBEveJCy0jTWOFcMM9zeObgXS8+iqjf9x+j5nPhtC/uTfMYUEDI0kVxqstInmL5
b2vaApVdrBMBEG1lZd7KMVOKUbJ9hw07Lx3+GDYc885Nzmbjc4HyMNMF6EKFYbquwGZxNVwwSsJH
cYGr6/luyJUQReHfe3Ww2/j9+eklvz4LFR8v8m5omicwYd9bVd9SjrO9Td9ulGkw6ZMzra/u7Zrk
K0MpwYmJEF1d2nKU/U21Xm5PfcPA/lLHE2Q3le2tmgYbu7kK9i/c/2axv4+F3Tm2hf+14wbua9m4
IeU3NlIqjVLND2INOUPOLc4/Z58LdVdCwJombCRjNJqnIwgrt8s0ZcE5qTfBfo6vgS5gUJ2Z2mZY
A4Qtjr5NOpJZ5He8nKmeUNPInewuu1bU0GqxVdYVdr1M7XoLrieGmaHXUbIVn6pON83E74pIO6pF
U6Nm9AGfOev4EWpzM1k/MdHCI67vp8l/+lbUcBTN9AwrppeqJX/23xmA7q0Ya76nq3nm+9lNnfJ2
94slSuHXHne1wP3IMDo/fQlBm8TCZ+Lxc1wklsUt0Dsfrcl4NY35eqvwRvcKdBO+Uk6Wbs3diHTk
IkMuUM6p9Hl1KbjccmLzM6uSkeXxlf5SQd9n7iuIdbb2LLixHNr9/GNxJQLdVYwWrKXcrpzYNsaD
fc0DAmRL/4Zu6etGqpXrR/88BtHBfrKfwE8uHUm80iVYOkH79MXGOAYje8VpeX8JNxCDSxJXIKL2
3KlAq260Cq4AqQA8HUHNZD+kPuZC1qVfh6AVzQuYyH2NR/FFrGE7U1DIjTDbIPKzSkQnTa69sLJA
WrCxQvYeocvnvZWcRBm+/UNkN7/+oWoIpeb7bXfX9UF2PjjCssL+vcPsIDkwj0pOwmwV5Qsv3OhE
fotME2FjawDgQQ7CFqZbWPY2f0r8DyDWKdEQWwAq60twFzOWKwGLlvVrT7FdT8+fTWdbMQT0MNWl
QYJVy3ZelM5IWcD0vX57DRDT36bMvHW7OYaFPbQRYqVCrhcuWCQZDvENTPz6ml1QGDcR7dxq/ODB
QPyH+K4/KlpH/MpM6ecvVECyhfBnsqkDK+RQJzNVc0o6ce6kU/QYkt0Dft+1vh5iXQT7ug9Yd/yz
JEdZb3zr+iosgYNsFS+bIDI0Z2Z1F4icICPctFchvolEdSueZ73pdtCO5Dte1cgB054kL0NOs8aJ
Cn2HQ9v4+bHQmllHztMqUa1/961MRKRStwePeo5eYO9v6+I8hRKDYtaJBdm8GTZxwrI4VSghlBvs
dKgYeyYTh4IRYEl6CKsp1v72EUMCyxphZ1yYHqpScvFzzDC9Y85K5V090wvfPxCGwj0+S4njCDvH
TP/GWaP+5JLVSLZzzXTDyPD3Vks1pZiUeG8nqw+s0OKS7P9dSB+0vGGD8TGU9dAZAs7Pxo2JUIZ2
SOUdO5K5c5P4pajziIKzE00cMltoJP8EzDnB2uFuisDNE6YQchmakUG6SpZRuyzIT7y3zWDV+lVS
V9ZhoWVdHRo2LqZCBR5gQagtYCLwTSCP9062gRLAya1CwFA2gPjGhe94I+jK5jRZ/EhMii/nlOuC
4VnYEgERV5tAKQWCAYQmNLZHSd66/A+GQay/KZxLPVq78rsYIxC55VvYC27rvjJLk2JPTE7DG3mE
KeYfQUsSeUEbFUwfFfrSIFRkqu6EhheL+eqqUMp3AMhuW7Yw+/XntxbJBXn/jS3hyIDKw65ZvZyK
WkeH6/iPX+ZnizzPJE82S+1Zi0CWb8wA0yPGPSl0wOViv3j8pIuIgMYiMc/RlPFA4fVVhxxXcxxe
aWSCdDnRfqGrGcoVkj1078Mu0Kv+jGU37VvjrqldEJt+6nJc8umyjGuX6FhT7dfS3f3kjAttzlC/
4EsRtFr15dDE8UNeYFNLBiaychBN0QyF6Xd4Pr/MC0J3h5wpGQvjEpvYwlQBXygn8x1oH5ZVthbL
z8cVjzEMBoUzNDqfuln1TGHwfRvykSgyMiq+8m2YrkSf0NXfhd1R29AM8gzuRZ/NaKp1SVX21hRA
fVnKuBHyVAhmMsG8/aRFuDLPRxmveHi1qk0bQxBDpAwXhPuhU12OLtNNYdmV09JftXvV/NoPbSmD
9sE0k28Cm/PjkoBdjWCquQ7kpUQNzjeLZwx/MuVGPe/F4a1W1sYqHBvxqsPjncgn+FfmCtunAKjy
+VOOnCrx2kDz8gyuAzHiVlcHPJY/176/P96LHT0S9DSPq+myHJlsg/Zntvk+8DcwOiyIff03GYjM
kmXXenGsOFltafRu3GxupAAiRxvM0coHZc3FIO7U8Lti7XETh9+yDeMEFJvGHTf6h6/1YDtxCBi/
PEomuLtG7mttoGzaVWPNyKnG9ayMW6lDKbctXRqHiESgjWHbvkg2kuTbI2ornwl506iSyW6cWR9G
auoH5yU3CwMBsWd0DsSk+HYIzVtnNb4aq9LFxwnVuW6r+HfINTvb3ifM2NJESIQ6sImTTLfQUe1f
hbQstpafU4oobLGKF0K7ID3+hTnyuhcXzet0PJQ12L79EcW6KkapFIWsvQr6sXSYZ6Y18zrgzjYQ
HIYFl3aZL8PDMFNEXr1VlEPh0iD/KuPFad7rRsermWA63OOJhuLy+2ivfkSgo29uuwbNMa+Y4/ef
bYAGwmIA14zqKQTt/K9XsRtt3Ur8muE531qqYzFVXRZONUnaRNaehEmuud8Fn3ThVA9bA5uLkrPI
Cccetf9ZLWypamF+W/VlNTcJC119iTiT6N9TFYTCe3cTW1z2+G9yRyJhCovouC11mC3YUcal1am4
7kcVxE379TpCpPep6MiM3gZZLUS2nCjpj3AJryM2GOHp1d3W9sGsNc6XV+0d8wMUrnH1PnhORsd8
P7dw+iMMPQz+Y5X2O6jfOhndNKq2FB1ukbNI68li0lDQUrQPXqSZRFo4zZwgsBLYef0jhA9SQgq2
nPbED7wUpNdyZhvcvmLDhESn2HA/R2IfV9OFzr5mjuWx7zK6DtK9ECZid3rPDzadQUgcnyryIr/A
ifcw98soXuLTWhhGeCLj8TJryfTCv7P/qq3DEIVYuEVT+q3CLpRzz6kuus0Prouv4blZstt0x+rY
gJSvjo3LR9y47zblPBAowvOTU37me/m9GJFzcy8DEvIvhJyRTJhWcW2em0Yjsz0WE2D9dhReMpbW
pC8BDGqWfKa/XADA4193Cl279o3jLMfcY9zw7wNshrLKELXEEN2oT4xVEupVZXwTlVby9ahn/87m
E9/LTTnbSFZflEBZdg3RkK2D9UYTo7eHt/AstakyaQrW1WODPHjJffJTTud7Nqumu03geArr/2Ut
R9u47rPfyZ8Z4rBfVK/ZtXTGwZ4uHyRfVnZNr3Mw8pfyzBde4nIbEoORzi8ldKPhiyXjsxheOFOr
0qnkSO1v54RdYhz8kLnUtv9AHYhVniIT9qw11rVMPTQatemFvg3LPAVRbioxUFVlOIFW2DxKyUIm
jw2vzmlWbE9ExpWsnogSEKeuys+fhir87xxOQlRCw4Wm81F3ziYsuSwDU+MyTkCaMwZ6qZ5UrzoK
Z0kT6gdvMKu+OYatTdG/q8e/skKOMnldZhhaxsGhfC6kf6fP4gi+09hM5ha1w+dmeeppWUdUbvXD
VBBMa99EwSmhljkCd6Ve41wqzt0YhtHFbz2WMvFWj1Z9FnPFVdBM+bCOs2sJ2YbtChETSLgVHk4K
4rBEqZlczSOtGK3/tcAdu1B9BoD6SE+BlW68WVskeo4WZrsN1ePLZXM8NEEXYnP2zfEvZWR/C8IE
fgoRqey7H4ls+DDl9s71qYW6Rm7Wj3z745R3KWkhHmoibPeLCU4WcrUsnRKF2KV2NwhX9OZI9FpP
K/dQSq5DWtyhcbf/2kxLicI5Hlb2RdmqREevlPo62/MoqqPTtNTZ5hPuNQAXB1vXqrFqLAerb1Id
zDunX0KxoPwXhNYzfkgTYrdG6JG3ktJkt8H4u/wgMa9KfDhzyWoIv4B/9Cuo2Z+SduRkfHN7tRLV
VTVVSBeX03c5B6lm6le7L8Lku1SHLfyjuB0eftBXS2DFdE8vvio/uzl5d28/km3yya3cFUuXAuFB
dT1RC+W3PUZs/yodp2nYBqfLyTc/zwS2Rz91DjKDeKH1NNcngsozWC52USjI/rMtxuwB3/RiuN+/
mR173catxGWpvfQ7VD+XQqx0Kb1Kh8ajEC+/PL+HRrJ7KblEDvn/C8kBtzE9K1WSzxGkBzt+J/ZR
zTmkhJ+qSR7gbdeQ7ZefZH9q3U/b1MrjTyi93BcSZ6KpZWtTjhS+TrVxvSuXodANjQt2zZ+QbXxg
1aJQLBy8f1DQKb/pI8P+XocbzXu6SNRFBVg/BUUzQr+ChKCsVS3cbRSY7j7wpRYp/Byq2zyBMP4s
RtFPFBtQr1R5tZ+OvthXTJxk/oz/Mw4+nUT1NDsX0yNMkkaytxF9gfJw60fr8Ur4nxVWe6QT4bq3
mUcKzHU8tVyhTTw5SeoQyvuWFy59fv6tjnTvzNnApoDMngk7/chfxkcog68/X9Dok120YNLEmehd
YlEeH3pNGQihUxBXgLxeL3QQhDWFzlA6PWo+y750HUaqh9q2dB+emufhrs98ImPqlt+V73VZdoZd
RcUdO+hMIeTc4xXm4W0Mm650fddi1+sjV/0gSlHLvsx5kWoMitfNcGjWxL65yo4K291Qjpz99VwG
r68wEMhj7IwaaS4KBJxmzEHYW9OPeELjkiBz+frBDVACVvBSCc+m7U/jZ2kRJWsIJUGqqtS3dGLh
Nu5/R+im/aO1eHMECp7buz7MWwsq8IYahH1NvrsqFmIF2nkLTfsWcDcKuiZceNMAQEvR9Jbg7V5n
oIgi/KwcysneYNN1LfyK9+JasdCBva8OekrAfqCYafwJD7fdeXyuFTYW1keqEQ8QMwphgDLL7dqn
REGbLEXd1ua7yAppV26mGuEW+PjT5vfDff/GbwBuOi6tm9tRYgpWAVxdQ8WpuoAJ7z8GE5NhZzNA
ct0HdWLhFRI9cNayf6ik88MMUEDZptOdL2sRRpfqj/xsN4n/vTsJ8MKndrWNCnYkMJLGPkgu7hOO
5tVP9WE0zitlZGgKY/GFcHFnnYJiU9v2ScnfzHfHv9taxpzhHo5WMlNsE/hzlrMPs9ZsPgZOnvpJ
8sBhok4ogkMbP3NJEBdklwZveqDC3ANID4zn2o32v5HngNgo7CB2BCAWQ08H+jZSyU1yBiyIf5l8
5jkzFMWlPTnn2ExSxJoJ2PTX/XXtnwgQDSTSeuSHm65ph4GAQ1PTW7oFnoTp9jfFy6noZEOMupZB
KE4aLQF9V5HtMUHqW8+WdEAV7L+HYPrtdtTEJgVhFNX03Ay95K/llIp3B2M5hPlm7EQVnf1Mm2QR
3SvMJBX7XThXtu5JyB0f9zwTuCj3KvS9cK3HZ/FSVPDAZW6WbRHwVjQeutdppniiWHuxKqZ/OVL9
enlrmWA464PygkSHg1xDv8b9AM36rGR8dHalMVcvk5Nft6amWCYCPDmKVLnDo4UoMN6x00wHq69z
MI2X6VqVSNhfZNnj8tVCRe2z6s1tjA5UHuL6iuimlU9+pi6wyqPlcyWre1SheB50sLGyJ6W/b4Qo
Xza/uJpwtr/21VyZGUW9wxuNmHCvvym8yrcXDd2rKIfza9l81WeP2qnoJ2uEdSVgditJGvZ9LZit
5Z9ELq6XAiH0SqyFpMH36KJW8+7UWFZS04femQkhRcsbenROncS+hEp9bOGRL9/BsydkW2GuyUGM
7ZxErtp9mwabQs6Jtl+N1A+xf2iksPoLH+6srY+4H1nqWt5XmuJyEHO7fVPk70/TBmivX05ujXXr
quPkQ9s+ft3KrnZpN3jaWU/BHwWRRmD1Z4CUIlVgA6cppV/ZlWEXVt8lvzCwfZd5/9S5NpQguoXw
uzxZnow/x4hp98LFY4Xo9nMNyr2D2K9NobrthgbXhi37Gs3It2VWwM/E5PvB2oPgqeErEUcQf9TI
F0Rmvq0BNm80O0xNDt3TnDNsJfP9Eyvtexrbztai4UoHw4BdZKaCpsPs2BC8mL/K6rA9QGf+oHvS
ucuH2n3FpqEHSZY0XZxXyPI6dnftPT0+IXherkmA9qPcSdQTw1R9XwOZdvAC/fN4MZzVhGH3t78w
vfjj/OdPlvDL9oS7Rgt2533wHYa0juRhu+bh1pgZYidNvMQoNcxU4sVLdV9UAx9JNaLeu7pR+Xu1
nl+FUyMD21zBNbdOCpAqlqg+1Ry6yxTdwxQeEIeCCAMFY00UTPFYQxU1PU9Vo2Z5sp+659bRJ97S
XN+LP7tGWAFC+xtGESLScvV9fjANEZtniwuFAvtVSVQ2sxPEMsxhBPXkQwQs0oIgIkEeShmDKkpN
haBeG7BzVJJfm7s2fbUSsXbn2r7WGozLvON89DJZXGlfCQvRXfvFqG7TTiOTiCSoWOf7UezbZxqF
h59ieE4XaL9iBq80fnS4QYhLZ7MG+jHrL2KBiIYaY733MsXs17XQSVSM/Prn7qaU/OU5Wtw7LcPW
ZFelyLB1xKaglF/u9a4EmwXRutpefgYS1JX2O2zQWCnXrjy/LuVnvk6qRIABRjhbz+YorUt1Wdfw
17KyjO2Mfa7rjpVHPdHKTTIK93ybgy/zoFwbOlPGedx2+cBFYsFn6Oy/z7XeX5evdytRMhCIotg2
V1Vz7TavwvAx+PcoxoN2xGWmyA6mEEzdIDBPC14GloLqNnakdZ0ffX89YqRf2bXPZU9w2BH9HvHb
Roh+zJ35+Q+PcKzTVHPXJ1Irbucss3v8aernsiY1oiL/XRedFXg0rem6whcTxPUo9vZEH1qFV2mK
YNIbvorzzT8dsQNg1Q5/lXQzg+GjXg1bkCmgJSrf+BMJUkOdcDMMRz6IeHQ2rdqRZ4f6FY6TEv03
7qBomQ6kkLsHj29DhdBHITqgTQR+KIu+7VRJQpNszRn3fW+9/nYOvnZ6jtaIuObLUn7P6Ur+VQFK
YXzD8a8o07r73T/2jXAdaxc+aq5FxFgRaNfZcjf2BLSw2s4AhCnAGSGf8yZr09Ti2NlAngZRwDIL
i8tAetAd1saMZfMVMpxvxWjp0IqUc7V1dV1MVZz15KhfNPV8Ax+1eHvdFzB2O4qfC+eARri6NId1
9BcEYOxqMLr5FBIqTFw6qPgh8P07I+pjwQR125T/CUr3b/8MNr9zvVV7Pc+12L0Xow7os4LGh1rO
EQQA/MiQXm89YgHUNbDr/p/8SLUcy8/OpzOfLPYu977Do03zVexd6UR4YW1nqcmriPTYONuWMmZ4
ueGhdPmKTCkm4CvXuUyCU4NB3aWTae/hNHp5LJoDmUgQKqOwHbDjD8U7THzkxoJ9huN5cnHtvecb
1JmqW/ouY9PqT4axDoH0X9rEH8b3d1sXbkZKf5A5s6Oz+w2IxJdzARFl02Qj6bWsNVUUHgUq7esr
KwvGTzv5cIkALNdJtvOcvCeP9maWQBpld1N6VTc/2fl79Pi7dq/dZdrTGxlGpoln6dGO9u9NlNu3
KYfjlFvM8N2/dk3SnnaXazc1zQzRArqnNlxM2xKeKqdyHLPvVl4VFaTBmy/brhoDi7ksFneiQgIV
szkooAEN4ruZE2erW07lJD5f65bpX9sQqjzPUjNFihGo16XyLDGAgaHt2sea9ftUNp6IsmOev203
pOR3UxXH+aZ7KfM5LL+H7/p7umwfmnclRwT1/d5KVFLT+z8u8LnvDLCa1aOGG/DVyO+hf5hHMGMd
HAATemqA5ne09+ncSbax6hIBFuQaew1G3suhCi08ZWux4vb0r3tr93c0iFul8LILqX8E5ff8PHcD
w0eMIECJgIuMzwVzYPfhCa7t/xII4b3zX2KypJL5Pf8tGQX/vWxSk7T7uaCy2n7bNU8dtzxj31SV
cPL5CYNe1/VT59B5fKtXwkElxPXPH/9/nbmsHQrxwSMZqH/NKKPZQkRVBuMAFEJlja2hdUhleoFN
WyX6ZRHCTCNhqkYirR++tJfcRF7oQPmMGJHf92T3pxS6d+/l2BBote+f+3u7VXjvfE8u/Jd8+Pa1
v2l7Hq8z1J9r5T09JfO5TjKaj4aZLO1bMzrdNS99xDQXZbhs42G0z5N171J9TjZmYZPHn0u0+bFu
3yNTWkPXyI9rzSJrcDSGnR06kZ/UkI66/naup2uMp8tnW/cN9IOdtE9GKzbpSoxLloiKwob9fOFe
XaHalMIDmJ0lSO9URcxytKZKGy0r2xPDmyvT6lPpmj/2E0N23JzB99Ul/UVnV1ZOF+9dWNoprI/1
I4jJ1ltqqKV5zy9tz8Z1G3ruIKV7yCDb3jmuiQlxmkFJMfODx4MO2srNkNU2nfMwxaot8rXs7Qfj
5jId8teQu1YXchQ/hx3kT5D71g5eSbXwdY5FAwcjUgJsey0u7DrgpHOEdKK6ceeyD2Dw/6XQ85f4
9O5SbMi0DYNumvzbwz2MTv4yTVZ0FYeo6VGA7UnSmLSqepcp99ify4SJnjT3KmWWEUZ8MV44SxRS
3eW9gKmSZa6QDEFKDEXGb8t5LKRsLkkFGVshdQkTypVT78Cr3L/Tv5thYpQb7VqxJkApZFWjB2DL
hErM9+iY9GS9fiJf6dHb/tX9zD4/eG7dEPJcFufb6qeWtTeEHnZpc7RPgwdu9dTItbeTXDv6j/aF
q4aFrJrsxR1av7cCWyjLeqihmp+7x+5mhgMQnWQXh+/zZA9Cs0wth3Nxbd7G0fWfO6ysX43tbrH5
iUxjSPSqI13gS9QL75vifr7v48Mvj3g14ewJMEFHrZJAyKR1OwXZeLBFkkGnwmpHTS7dS09Wiwal
uQJxPb3obZ9/quiKm2FkQlb/66xZLV7IYMpn7t34T1/ZZgqdqn37EYLWGDMOA0EVLw3r4Qq8ww/I
4zLGIx2eNbDA427+ypTfp/IjnEuU7UzLdx67L2swDNfBF7Euv3Pf/pboUOgLI5Fp+QxTzHb9pAMT
BnObv7f8bionmBqhuYEIvQX2A0b+Kr+4zM9Wt163dsNqKSVZUrSvKg+i5dQjJHt8PeupzgY2V42+
K6d1/7qpetZzyeJhWb5i+pFEsvMGo62KyYvs3FAi9s4KICz4MulCEdyx+DmTGFhlHogrGh2Wg4cA
aXAPCFTrZeWU5TG1nnpoXTdADRcdV1CvgkK0Kvg73CptXaB/ZyQcBICbbpSdQShyjDUSdK+INoaW
IB9VNC8a9YiGwWH0xs8zRHqYA+4n0UgDc9EvcKmi2JWgrNS9uFfpMGZe+H4uVni4yReGIKqHwBzQ
u0+YqiSC9Lt43lSPsfKH3G5ffFxCv6LTqrhBf1RuVk5N5Pjmu+uXbSfesZmeX5FB82NzDVU9L96Y
flSbg3jzvDBvNDtn6wfOjS7iC485euAFS3VxAbcg+/HPWgtaZZ93RoKxHeZ+1kqiP9v6mLs6uWkG
RlCpwjTOittb4WTejcn6b27qsY7GSpF3AUUstypltk2Kkrcdc1NYOQkum9LZnGTHRSR4xcIojjNx
aboQ/bewHligS42mxS3ALcgaM19C0ueD4sYsphcfRXu++czkY5kiNipyy00bYoz6k6xHwVRCQXFB
3r3krujWnJBD/y5cA/zGY95k9PDvFuEcOXKabtyh4Wpnu5aEusVXZlVUavU+jWX9U319bTpaOjPS
dX66VHYPsBRv7ac1lJ6YfP1jrP+e/h4NG6hCKL2wRdqUn5St8nlnl7+4AZITxumWylKfhtxByBG2
csy0mPFBLEgMD1+HSrxqYpmr4zSnxCG+gtW4FF2yyzvWTOf9O98lXlJRraKFDKoiaYjU4gT9X5hU
gef4iIRCrWjaKqI+LdDirDG01y6fOdBXbFNS/HpFB0hSOzNKzpNzzEp13E4bki7IHr73luog9JVC
rGZfZPFIPZ/OX43qV6ZqqxntWjOKunVp39qrGZYjmQ8UFA/z3d/X1qitJhhSa5bazVslxJKYKoyy
zQiTyHGLJLl6+7puFoA2JlUILePF5fvw9/h+tt4jfO7VDxux0PDxUkm06PMUO4xUCewiX7GZRxDp
P9kn2xwkJ6/vG3dgnd388vcSb906tOLtRMNdQri+9wwIYTIEbNlJdhCRHxTrRQafnsn+z8N97u/q
kkRfxA6wB7xsLBvz8kRAA36BrBDLfSVLacD2rYwXWj6XVkT0DqfioyJqpYRY6QFvP4lpnTSLJDD6
Vk5/vX9IxCOLZH1vdyut+zGxezEPzuKusvpcQ4+eZDrUaqiZc1iZeqrvZfmD4WryvvpjTUHvRlzo
gFOUYbP9I33dkqg5gafz9bMdmLiMHZZe41zTX5YQOf/8vIc90Y43x8XHfLvsmsfnmPkwrDkHQCO7
5XFiNJ9Ft5nF7IzIMRM2Z35JfEE5WDL2GzLT+vXMM1urHniM7uAbpxCdB0yXPGNyjP5ga4P7rhDX
oB7aR4IDkDJSZwLChjGWzhp+RRLBzdS/xwLHpkRCt+BEB2a0QX/7Bkqw+Qb73H1hP8DYHjfPzNUs
ixLLtTUCy3Hy8iO2XoP1md32Ltw0EHK1zIapGm8zdTrK94Ll3qp4DidQNsZM2x5uU2QIsy8Qf0rb
E3zI8Dfa2Yu+gIB5nrHY9eypkqLmGQlz2TLvkjfiAIgH65bd7fTHfnZ4a4znKf6FgWERxkPm+Hs/
lMVGHDknm3LxgGOa20O+09kelhyheJ1VI+a+FCJKX294cGEWFHCIcythD4+qHWuhlNU4Q+Mk0145
PUZ1Gfdggxgzs60jBaHyVbcISaqukQMAg1VrYaJXxZawwhq76Bt/I0xbTp0rzpcrnhRY1XM6I39m
3ed7j5LUEZsY3BSWxJkmdDBx7daL1NfhB8kIpbjptsdK0JDY7CNKJ2QoT6+T5D403fu000USpdum
EE+00+Yy2VKsHa1FZuJ3O5mv169lcB1cu2qXzPBTGizbepbVvRCpM08xh5OGUJMsMkG6l5lBIbDO
l16FRMWO8G16bk11VJ/vEGHkYEUsOUj8ZEdpCapiEHOFtL01EMH85eZcF/+xdF7LjWpZGH4iqogC
biVAKOdg31CSZYNAQuT09PPtPlPT08dtywqEvdf61x+e59Jln62WbKB8DPbTxJpg/8eHJe0XUdKb
sn/9JlLQWj6hgTIToVj791gW9uGr3QWYnP5xeVAo9OfXTCXjTD0aFAXc9D2Mn2Wq0U/ZgqlJ1nxB
YLwgaOAc2840tLunlsLrC1cMllRwsNd68OUVHS0tICMC2cGkBkliJyQonTVGMoo8knpOPCKc2BcI
oW/brU/tqT7h7/arAZuBXnjZLLIF5RskDlLdo6BH9wyPyXKyBkX/VsCjEoqfCgsW8IKHvCfPxHgU
VywQqXXg3kgH6g6KmMmVow9Cq67UefRlwEp8cJsDM7buuR2caKpcmfvCmR5bJH8cy/tozXUFv9+6
ccXR3HEpCq8GbJfXiZ8Box/YHurv547uAkAdvS75lB6fh9Z1hDId+CWchxh1Ds7rjoFRuJIPypyh
9a4F9odxYAsHZjYfNmoMv3S32GB5v4ZGeAFbXuEg9tWg3Bvdqf6YyX0WKP9yfTo8kJSEl4FZTCOk
IuiuSeJ0pUW4Vl7M+1qwFQrj8fAwjuaWaF3l8L5xd76OSPUYfv2xp9HNcP/NuLc5vPDWxFLDdVPV
09G8eCT7lEACv72xYW7SB4OaQCd6eY76thIJTwBN99fMFoUwUMzIfV+gQWsE4XB68GtZl/AyRB2J
7ozekJWO4KTv0a/tsX/zBJz0CCM3qPhz+Re7UZopLK0EzfYpLF/4gXmpT2z67MLlt3p6bXBgFAEZ
dx2V++uLCzn+YiUDDsang25OCJlwEqMs2qBIEBNAQxCbJhy3V+JYiEsH1LvCzwZpv4dMjN46JGng
6YU787X6zpwhdrX2mDD5Ik7ReRKl6ISX3LcVT9lSOMnf4Z7VGgMx2gbeiMMnQ5a0xw34tU2AURF/
M+HbJCCsF2q70de/GzhUPdzu4on6wF3EN/QpRvMPOPj4tD5nKNp0BxzMcGu2Irh3OAOZDrObDej2
jO1ubTkk2f6QWu3bU6KeGDOkN4Mcu8AfaArb55QKMboDlNE+6g9aoIKWmZOLvRgMLFY0TI2d/udZ
UFNOTVMEXOiMMsdoAZQpbh/alLCaaN9T8ONisXuGs+LAuS7JTrOR67294SazkD+aHXKEZTIVePWU
fJk6wWo6j1j8O8quFZDKAC+XQpjNiNW0/P6c+FywJFaqNAV8ZLUxVsauOLc/ZO+ifDDWdXG16U4S
y7N7kvEQR2A2iVsnwtLwGu/MfExI3+tC4DLvbA48sP0w9YXRvLEwm6PesHwGnMhloLDc0C48QUGg
WHQOHPeBBoKPzOlCgqmOefYKddiPRL1ruQ1OtPOA+TmN/5h8QqfkiHxb476akKqVgVjOFRNHXvMM
5gp0eevhWh0jHD2+ipGnnC3VIXVuFqiOsC8fC2d+vXCkORCKDr6NXb+xi/7oyAs+TXscIewz/t4z
9aCSbTTPTlC3jK/hkXgkNNM7PXoPRTlcUWONs/+BfYIXV8eo+pzgOmDNQdWCpa0NEOoCNml08C4f
lz8aXi9YshfziAH4Kl3rDjtGtrBPb+osBuHHgHkJRDVEICz2M47dCO0tNjyNAIPTM5cIgkzyj8xJ
ZRJvUToEpe6gcpZXEPXRsvhTpvpP/ZP95YozOnSUOTeupdCV4OSjB21JKzwq+wzfiquOp/CO1QzN
ZA8PYxeiP1k39YmA5b8Y6/l9Xs6RBwBtA4QBIcwiIm9dXqP2pGG8bWynf7whv7CWgQtCcAH0ATVg
TsiCxwp5jDiCnZdfebICHRxUGTB2Xrl0yXjUPf0Q927DmZ+OQufN1XTg6hfWR73L3zKJmpxrmAyc
sZy0xImyK/4QL/NvfknBUAtBqscR4sGIYMh88gr4DsxPnFfi81BmEdR+S6IDuM44RwGES0TL7pY7
92WI4Patir88m288M5EoEdYOswqTXg9LproXDyDl/Z/xsl74nAGNEALevu5+DcKd1uII5ysJi80j
NoEa0M/gFzfOVzPHbpRUdlZm941L8LmEJPvNS6Q3vt0pU850hsEMJRqukoQc8AF4Oto3kKjXxE7m
KbeRsmpLHy27WvqVa1EpUXegNkIwGT7aSnjBFpTcVDi4wQxeta4GWmRfXuL531dus0YT3h+53PvR
ntFBBFTJHA+yict/u2ESICWZ95fCTS+jnxgv/NIbmDnqZ36WDm5CfP2IrJBTxb0B0MupOLZMuajw
3vKaW7t6H7iNyfjuwp0B6QMxgT5ROT3c+tPhxu+rbCUUL0ey0WWKEZl7lJt9HSmrjFpzrHDh0JW8
MZ1ltsPSllxY3Tg/BQbVoBMo4Vo4OXi8TWV1+aQgZs3R3W0YEb98tiSv1h4xj5A8OVvFLC75qlGI
2NyzNmnpgog22h69Ei8aRytD7P07Tk6WaXTuunFSSxp5LZa2cr+n5Hy/Zy8IBvcw8uLS/SDeLmbB
e1ph0JXMQ+pYuHog8J9NHJ+CwKVwL8LpCwOr0v/QsZndoegOUvql696TYQ15rz20Wln3BpopvEyg
iktOdg3xL/bkvaaNX41LUpjCIn1vKBQDEW1dIqxCUOEnf9S5fedGNkvLJu6uMob5w6ontgPlyGhR
GBw0Z1i+14zSKRPp12sYkalr13Om8Y2+rEqnJ7wn4w50CkbONK0htL0qmMZE0DRjizHovkSQUPk8
hZ6v+f3ngtFxgQ8Twvdpz/Mps7o/ZcTt6UtQ0VBdSdc4mjZvrz1/OicKFwnIZ+kDBfLK3DYUbiV9
gCnN32iiMLytp6s2W+MqOwzrMp3a+U7z2lVxYbCEdECGpMsVnx442mbo1NxbwuaaRhzbyr8nAO0N
L5Vjzd3OKBcDalVYwIfgy5xG5B4rNd2q8eyZzCx1XgF53ITfab9ukTqcqf3rb6yzLadfQw7kA+YT
qo5mRlIIrRsBAC29tXz7fuOc6ak3ib0owA2Z98+4J+/Alwf4ktSIm/evdg99jdknPDyspJbWFH02
PqnkYHdv7/UVPTDBo1WNriq+1W9PgWCJHG//fE46XahxOaSUvgJ+Rx8P9H0GWOYdoEzih2irVZol
2rl6SS0RzENlFXaONQ2UKaVdhfOdvQFI68Do0IRzdcNTAhvETnpuY2LKIc0oJYfZS10A1lfkC8FP
Rcp11UldFZaCme6C7/Zv8TcGj9rEgKzydtU5HQeukMjwWLxKFx2wFLoINgHi+FtFp4Jxf1pPBZDH
U8SXqnSftNqhyzmhT5HZwll9rAm9qHiB1gGVRJdMZ4dFo4pZKU8xTCyEGNyfZ2TlPBPdNF2qzEKL
gZrkqjSgtKsYg/1rpUOs+GlXsTKG44nrYc5vowOQfO3Qk4Zw4/rgbmvpuuAe/4Blvpa8GicfuR3U
mmGGT+kofZTlfrBXQJYpMWjpIsqOsA3L3qW/rrzPTXFkawI8Fv41bLq0knSV8BK995lGmaZBUR2G
PMIxV2MqPKG/BVbFeHHfHegaavLa4bs8oCqEkzSbd9DXmY3vAT+gddElmKcMVgJAmZtf9QPLe3rb
2jtcZlh/dKe7B8vyJ4U5Rj4UIMKVDYx9nXqLrS2Ai37IQ3bmd+iOqGK8Ycd44MMQiSpmUqvr8LnQ
U2/Yf+J/o1fofRTWjOAY15qusf+Y7hPEr2fAxy4v/epPp/56v5ARitWTTWhEIhavswkkb8TZvvFX
hyNe4OqHBAODUTSjGuTcgaLUrrpq//QVJ445CcAClwtkec4o29EOB1260b70UGxzW8g3lOfNQ9pU
xAR/GO5gUplO5QnKa4QGBbg282afrkmz4UzyL7GcCshZK3yuNmvHEPffFeiMVmAgn8J7Ew0ltAaq
9/kWeajvnQWW3kKkmRlHaZvN4ZfTfdAViIyBfk8nGcG8o0yUybscnYLco++GvvmTSh7dslm47z+Z
0SftAK/9Y5DYhA4JezmHhgzLXaxLS2zyHiAu7bj70o5t7dFVyHsjGz+ZtjHEa8eaNH7I+TQ7YW9m
usS9jTKX6WYPy4RhfuiHFu3LFMbQC5URnZPq6XdCxhYfPGK7Fuev1nZQrEQfj6524BlwDvr49K/6
x087JFz8gAFrvqBEbHdk8U56nwQeIfzDFqC/ZAyM51nrxkydydikWYJMREhcLZwDfIasaD0FXSOh
n9d9u3H7iwwAK7RmQKtjXpo8SHBbZULDJ+/rO/nzaE3BoEuYVjwShPufzUtLjfvQ18yEmKbAPpH/
KApBXzfYsnxJ2EJgzN6CEZMCmWxVRH2z4FxtE7YwKuwEuI0pKPwohkJS4BDzh5409iBFqMyKwBMY
cmJxJYZ7v/zFxN1qXQsiAXpAxiYf9/V00i/8vuHDCaH5VRMGeunVzJC8j0sfJw2qxTF2nPgPqy7O
RzI5FLClsKdiGI2vElF7PH8uQh0ZOcJswYMJrQQO5byV3xZzUY62wUie2VSD55sFCO+BpxoQpACt
MYLquG6nQNAd5lVorHJANgFBa3faxvybjhcztWicSQ4c9iz2+NwqJ+dwBWB4QW2d8HG61rsC+KbU
WTE8VwCVdv+iA4cGDOlx84LlzBAabxka51V2KDbMwfv1cye8CtUBHtyHImaewHulHRNjzkGnVY63
KKi8gVQlBxcc2S0kxx7zJjSuIvIND+F3uQZBxQwgwoaNy5LBHLkvDgf89UMey435S2Cy9jMKG3XA
Hz1+S1OUbbA2A2btcEyFyIIkMtD3CD9al7mGoHHWHcccW4H8GysQ4cTn8JIgSyD0b/ahxKlXFld+
hQE2Mj5IqnSfIEfPxsF1LPmOSB9KhV8E18c79+j9jacLVPzPpxM7L/AKHCbRttMle+bFhgTqPJkq
qG4Mz1vgEbB7IEuv1Jsp2KHwQk8m0pj83O5lgWXKfzYgDKinl23xrgeahb4qWIn1Vw26CjeUYqhn
sfjmMME6WYNFmAu+ChdQBF0gyKltCdtVkOwRAb39ksqXoCQUTJfPPH0MSAWhBjy1udjVKy9vnA/s
4hF4V77HKEaA8uDtkaOajvaTkk3ywWkK75yZMXgmMI52jK8JaC2OORPqi2AKJSUKTvglzqLHqD8x
1RZOdeDLmbQyjX2YrW3Tl10m0A37S0qD4+Rgei59ZHqrQVLIdd03Z/bdcXVVF/kW/y8ISMvOY5fF
nmVAAYzSnG0VCfcENzyqOYeVrL7U+oQY22DCNEmZ8r7jKzSbEmBzNIHGzC3aXCS3EOzL1MYjxZF8
YE2yftIxhpFLgBQuPQhSmzfC1HuSuB/Cys5RBxZq+snv8593AklFWCl0JHIJ4cX7u9xXSzyw1H0J
iXUtXatDrnoYx31+uT9Z4pMpzNGpsodRnEbTShEA0uisUyH9VUf9BiS9J0Hl1t6iB28AgTJDRD/c
KUtqNvmWoRG7EItN6WvCAv4qtlR+6ciFtncpmbti3RTBu4EZ59Sxq2KZiBmUyyWiMPIwJ4LDAn0y
27MgKFCQSCv5fnYuF2Dq5NNKcka1U3W/bYe3EldkeXhaLoN+H6MJ9au7owrDO2Lx+VbqdSiWN1JW
43wOHQyUjqVQm5okQCDzIu1gynoCY7LgAs0mVxDwPnDZ9JKBCTY3MrrQp4mrc/0hDqt79N2sMFdY
9LW/crbsW5dBmuyw/ih+dx/FbnCU8CPAz/QLwdCCRbDEv4RR2RZ7Z24GfKvn1QW+V3KCoSLoJfOa
lZrFgPJadpo72BrkRagb0TWmPscB2QN5ZS4QMXw+B/PSZvrSMxqclbVj+Hx+Ld5TTCdv32IECwyc
77ItOPjAbj54kDQihOtCLaiKpJyepvfYPL7zW87gxVF/X7nz2tCX9Qybf3SODhowe0pKoyfPR1MW
TSZmLw8xAtAz9dbT5xSxPj79qoO09dkpMLuQ0EGGxhJgxbR+7G2e/nE2nY7G0xkkcKHx3Xgz110u
f/eIfibT5+QXs0+OzEnI+YRibvjHxS+/BEM/8bn9JkLC/twdCU/bkGqlLd8+vCooo77J/3T3PuMF
fvHoQnI0fSFV6mCVKosU6jpU9A1UiS/bxO4gPeQ7wdDUxjlBmceXMbEfA6q6tdRBnwJv0i/yJT6p
lDZSSg4VSyRTMAX6wpidgkljdTSW3LMxc8ekJz/GlPTToCEWMkf7jhj69pRJ+3hlzD4LKOgQzsN1
tkxI2RIxhm+ckIwk2vQVEllsmtsHNoIB09/6zVwFPTrmg7M08PJ9vFXxeaLGY7dktVJdxWYfXsHE
iZjfst8BqasL9oBUhSsWJQYUJq6hdka0l4J54HcIPeceCYM7yQtYTHHwlx7d89j1DrqvV7G4WLIX
5BbSp31MsDGCg4QBfYEMKeWmaLkQqQZx/RknDTBq52Vd6Bg4oNZcEt6bsvD9GxL908/wS8l/7BNW
hGxBwt0Lv2H6jUfzEpQQ+kgV8inRMQyBFPKK3c9zytc87mnj2KkeeR1KYAAqVKd8ob3cPCRXkcUN
ENZ0IZTImlAvAFvxDaT9YLJh7JoISB4xg3eO6NhCx0O+DmIaVkOIEALDQSDLl50snp2fU6+bcJ3a
cQLzGxosVgrsWYxf0NbEbg1jCJEKDG/kSbjI5M7QcylNcpphzOEyly/sHkutyaAjxjSFzK9s/LJy
QIyzi1Z78DQhkpH4EkwwsWxh0zExR0InJB9VOnv/QpWBxLiAiobf7IbYIQI29Np/wZh2X/eOFFV0
U0Bh8sR8zzpseO4C9uYTs4nDW0ABIaHKfTcu8DcWzsTnJM0MIxwDRwyi7Hh5U3yholvC6dKYkNIB
7Eg5VXOD4jTQug1E4osqhkplJ+KrBx8d80dYijBFgO3KRYXUMvmGSRv5VCwstT3VMiQmAn5gtVFT
/LKwjVSPL4+i2aJjbpzRrV3Lqxz5B/EQJ55huPwj11GuxQfjQq7jybh0SFhkqj9GFIz4EwcT1/LE
Kk6Npl3KFeUo9n0w+WFsUrdcBn0GTxE17z8rV0o+ypX2JP+WSDyL1uO1oT9MKTAFi3UqhhvpJp+3
+3rffsNZqDbmAreUtbEcndMvJt0aDg3vOall0MSLTY+rVHmST81BrB7VJt8JQqvgWTQHLGFW8RUe
QoUqLTizSTUPe5Ed4I5zNa8wgKUqYUPeluv+hguKm0NMqNcqQYE1vet7n69fsBTfext7XuItyR1l
YsZgaJ5ui6NI4huWJfLAcE3mGMKrlqUTUd8xWcdHC4/m8owkgWTF1Hsd2pNGcEm5oqvy0qPu6tvg
aA7MAYJleoHzwkXDRhks+219bebDXkPwOTqKcQAZCyTpVQgvv1/38Ff9Qr9rPUD16IBDlLGYwbId
3QmoP6H2uVQYOxYiqvQLiNh68FfwgDsMHzuYSKzjGOkGWLnq2xGWH+ld3xp7qHZiIbE8QafTGdle
uLIJscJ07WLvW6g5sD4ZoFDNaOLGffFb0tpe85t7bSV9g6qyu/zD0+mIkT2hYh/b5/Zg3UeLeht+
6Vd+CEwYAv7sUuGlk7B+sM/CVMDshmkcCkJybX/6HxuRoXUwpsZutEmW8Cs2mLzuXgvprHxzxzNT
ZRUJSudzreBnETAHuAUiBBh3U87vLxlN8jw5VL+NoG5C3tw/N3Bl/jHF6OH4E1GbU32DmKLYgvyC
swVLf0tS8MQgeVwkfbuMBRMWZh3e679+j+rmNzkUIgba+H1/NcCyc04NgEFxV7fJUnPDg/EV7PuL
dWE6Y9w+gaecrIW+BJkd0U4hknwYf91tOH8e/bFZMzk5QjSEWb56wbEixAKsnF2aW+aifDX7dK8z
qACvFmEDw181ZxKQXbKLLEGkxTTFJARNvozur521yNYRPqblJfrtL69d9Y+aLm+VdX99buVlfqyX
z+NzZq5IY5zlR30ZLPKvdF+su1tkT2DpzvQrFHfAYbgnHRgNHGfIULNqZR/VtbR8L7pND8xlU5fS
fQSCLJlDNAPQoa4GLfyHp0RnRlkJRFQ6320gxm0wDo1/LrJ4qQl6EZNeSGO6UG5/IIezSNCFfDz5
MOxwpyr+3vhPA2CYjn7lhBJhi0LIFs4JGgw3XuYJb3T8fDzpIb5UWDbn8PE5VlA0wSoiA6/clOac
ucETmAq0nnQCkwx4X4wxQLmBPbEPo7SC4/nH5qLWAgiC9wgyysP54tWT7w1sxLdN3twP5FAmNZXu
lSIOgesuhdryF/WQXSckoqO91b7ZqHgYW6NOPcuAFaRdGPQzuAIMRGMLOcKcSA3DhDGmEmxh0jn6
42fat4XmhCmJMp7Gfx+4ebQiaAEZXbAn6l7X4eLMwB92mdhd2Y2zHl7nmKFYbOJONRvkWyEf9Tr2
dcbNMTbpe24L/aipm0/iZVDocBio3fKLnbaBU3XTmaxBXn1kkccNnBuURA7kztiYk076wNQTNkHO
zf3gHmO6xCfh4WLNYQJlpo4JW5MdHDob7inIQ3kEb4syBh8Mdih8CMYlO/uD2ueFPyZ3dwgvHTXN
yzW1qdjDF6/U7+rzCAcENlruroFkL22rWjwVgjXlEZfroCCn9NOtlfVLnlJNgMeLIibygnqny55B
yB6JdqOldUxiV2HqrmsYebjmd+vAwoyn4pBHgm01gii+tEXWiCtmIJaYgDZ/CglHFIuNixpD+6Y/
ppcPMKtIX36gCZ5W60Gtwx+jDOdMyktaWvjl3uuHhrUcBzsBtHK1HAMMK5QLhF3So+PPMtmECtSq
iaROTxE4+0KsJ3ASsBMFjUmnCM4FrUgmDbx363IfLS3OTyGQ9p7R1bHGgvZaYn/1hoAFRHKP0R71
+7cA6YrFYDOEJUjC0/CnT0Zi9McRL+rfEF9qpzKPmeJGwUKWZg1zKh5tZp0TP+GGYOtQgwpYZ8N2
RPVYwkKTZrm5zJgrP4+jevUJH1Jy7cHpPt0cBxT5K71r3bLspiJQClhmIFyECymkXCP2y/KoSbpg
IQQs0CGpgV/3GHuN8LeMt7iedss04hCTBxlM6ljYLbQfr1po0HCw09zm7e5TkjkUT9mxIn3GA/HW
HvhAQ8F4zsNGAVjETn3MmhJ9/Im35mcuKaeMo1THdJLOSODP2cVqGVk68vPORR4gx1lQGDJwjZgB
wTrccCNh3ccoMZJno88GszQL5IgcaDbgZYC19FPk7WwE2ZFedW4jQ68JQUNlXJnfMpG+CIQDFjK4
MK97UUpQW04DtQuu3skiIOMmgS0GIx+BjQw3nM+TiNvl4ychg6lZm6XOR9cEhaLHWrpheA3JD6Fu
c0B6NdfPCVF+BXFuyw8maqoT/uQJbnN+/RAzc/j+wB5b4JqnO4JJXv+wgEW3LFjbq1+dlWNe7Hpz
bpOxzmDy1s2l8/OXMqyh4Zyq2j/DRJrozxykWGAl/4FeyZz+9SGtkS14Cg/eyR6mgP1Vd9CczmRm
WN4HC8Tl28lO5/qSuuaUfZV1iUOvbZ5ID8D90IavSY6bKw90/rJrXGHviYQqQOVmJshLvkb0Yj8f
DrQvNSQRmEwnlYpzzpz05UuOvsZVKL8DhyL1JCH1h8zwGaR6IaMGlvggrfxVFvR6y+j4jicw6wEz
2Dzfk2LJjQeGXEBb3mEqh4eufYeSCvuU8hVbugYCFqrcnAYtbwXLmnhVajHuVtXF8HRfIVUDGIyP
AzGYBlqmavEuyRQH3pX3WMADuWn2kes2AjAnvTDJgOGUe0bNyr+M95W4AmqiEKQB/0PVA8LIp6a1
g0fJcIGYRsQXHfG2fikVYzCHVLMngotrTJtkg4XwgEP5KR6WXOhMYv9aHshv1E7/++whuSQbcVFZ
Y1P3AW6BR9t2ZffLT8TWlmyMhd7O+hVPkx2OJcohevcT6Us+KKFyAS7FhFQlq+D5RaG5YWbhx1zw
lPR8CFtaaAaa7rucrJO5HEGmqtdU6H07K1savx00n3ey4FoOQ9ye4DaOeWdScaGqxouFLAF0nUfB
gv3npZ9sjX6Zn0b2GYQDbBEec0/ud83/lb4m13YhbxEZNOW2L1w2ntaep7ADCotYgGFCebUMijn7
JTSMNnR1dty/XGzCH3yzUzfxBPjuMzDquvWIwEg2QKI6K+/f0Khc5N7oSkgRJs8PRqDQZihu0wXM
MSGZaa8Vq2mPWTUbtG0dFGzsWA7gfJ3VTfHXet1kcANzZk6xAJ3E1Bj2e23NqjmcCcFKQYQNesv+
VXgUHUnvUXeo8PZ7QRbiMZ8Z7TKlApOjfyQP7ku1dqWb9cSQDTUfRssXC6NTCuk7ZRoRBPR5VNYG
4b4KzpAuhQXOpZQM7KfSjW8XWBITXR+KxlZDuvyDR2znj2RPf/Spx5bK2RA7kvkSI6aKisbFGE8K
0WkwbfToMVPLY0d7EXbSjtsvWktWAOLeaRhCVjO8KWKHeZXk9myXrEASrkSU8uoDUQx+tiDQpBxY
tA8YLKB/h2vnWgAoKV7IgA1Y1RGMSxypQks94VBngqTHMgzMqCKWa2YtYjM8oWiFMeM0WaSF4Srt
PRbijJ3j+h9F8c7pVg/UHRTMChZAOJ+KnDrcnJkA0255XCZWMMuK8YwjRL1hwo7GjSSfUcNFSE0w
b4B4zuAb61PHyCbJLHc4NxRuKoCEOYOHoP4wZUvzybaTURpN8mAFs0H5rGH5FJijCFnLDE9P9Sr/
yKC1UBW5g8cFfth4aU+60QKyFMG1rzlUC1lbNm+nydag0yoTsNHYGHl+Cj5buwNrLisfgODNhnBG
9SAxNIfxzzlGgbYorXF9GN0RppQS/KJp9znk1AaG027sc+fWs+qmzZUW5gYxApD8QAFt7+3Zo+0I
8eyvNTCUwnISOxDAD/PcN5NBWvMOkmsxV045Ya3MN9Jz1e9fn3NucruwkoHweC9zGv+AavEv1oOM
INr0Khakb2OBdhw676boz8TJyr+saJhLwcLUfR3rTA0TsG1l7ejQcbU0LmxjLI+lRQQM1tsMOBnb
IKZJOEgihJUJUiUUY/XLVY66yFzSMUairw6mSDjFSN4rGkTsWbmTceUa/sXGwOKRVpDRo+3n5TPj
1TRS7R3d8JhJQ8BOqmWsOsrLA3K3bs0P/O3us4HyUZCjiTGBegxaR9PQSTijDHs8aM5MtfEOiVyY
EEG1B4Affbbnihje7CyTc6QekfKMYOO9kXy5QL6i/PqDvKdSuQ1++cqXAfcQ+dKi+7MJAA6BBamH
KKUD/ylKfGi644bdBvcD5hQxBqSwPdxggB2bGF4LjYYrxnBlaYsoqFR3HREewUpDnMaofFYi88dE
K12k0FqkJeLLZ7qImaOVy8oGsiKHVWHUATy7tIkpmwSdi6sNw0S190kFbZiQL+gFXzzWBK4fV0ji
aj9kNFp7QHS0R4xr+4loF+/aTEfZ8ghgyyLFmDSsYNWGIWWr+iXfYRrGVJCBg2/t1f1H5hROPr6+
x4nDcisKFzMA4eOCxRxxhijrCZ8D3I9JKGId4WLDf5HF8NoUH/QIfvBLDZsiT8BO7AadxOBdpOTG
616FpHEHgGd66Y/8nHU1XRgdjKOgblLmUufFMXAXyYvtvGZTjcZK4oUoBvPZ84BnvQ2rVnENbZyM
D8IqafiJlq8VDjoC0+0Ji2Z5xtnpuWX4zNDVonURa+xEZ5tZMGypxad14De/cL/DP4SPitzPlS9P
YnPY9xGNU9LBov8cW0DIiTKCtLM3n9P4udbjFUbMWu12iF3NgLV/C6+IADHedV/fhN8hRGO0BenC
3ESl33y+pGDVFDsVxhJVio2NARN6uLAK5T6VV9FM1df8jRfXVjNw2M7hV36et0K13EhFohPCWaFC
f08j65jTWeuXSt9QwXXTqMFq3TVdxN3AgSYVmC75AICFwfonPMUNxbW1WQwiVq3L0A+O1vb/Ca+4
GHL8NhGsp4qjwi4UbDPN156bUnok9lnCa3A0L2NKG2Z0SbMKV0GDyDzRDoo2y42tBiDKy8AnTvdi
d6DDM54b1v2aLSwqO6cnpVCB+R6va5Vkqfzy0dfNsK/KxdA+KsQBEtmMbegjWoeKrfmRfdT0TV8Q
8LAeoq/ovcrubx2Nh68x2v/4hZikuzNqaCSwOr9H3lXmAhGwJT37adV41ld3YXOyLe/VL8Nw9lE9
AY03f0Ezo1J/M8wO/apfJuqCx8TFtJEWlE0xyvCE3HOxt4V4T7Q8NUfefalu3rNWeWU7UxTcAqiF
BBbRT3P5+k6maCwJAqrKiQamSk1NnUcZi6dB7pIlpFEsGU5HdwB3uQOCZjBaO8OAwV20+YiwbjB8
LRB15ROvfdUtzHnYIQxlE+cM5oRuw01SPYk7MDi3rU9gNgUkobcMujrba1Q3khzgXGpBNJzGk4vP
4fv5FAAWBAVRlszcKGMCTDmLYYPxmcWtx/BYJw+VEXwxlVsX0QHBV78gvcwQY/Jc8DOmn5prFJii
WBS+9ZXsGHwkNgrGvB3OQC52pJnho6TKeELc0zCVZrzciakzk3og51csOlSLydTgUOLm2LWobmNs
zA+TBAdDRQTpvPUPqluKWXw6kIxBS2BjuSMgExg0035IGz8o19iqnlBkYPPceSpO0JOEH8SptACM
tiDmdk6GNDqixobo5dC+w9xBD8i23zpsz6NyZhEwx+Z7RgIKqY+mAguZIpk27SwGFN926/QG4lgG
rC/E5U4MQJ6HGo0tqAUbVIxti03oJLmwprG7Yt0Wz+2l8cNeoho0meMRezschTVc2he0HIjm6owL
pTkMRFOYi87PrwANKjKKJQ8ZHbldBT7PfnJ+hqBVE5oXmFIFuyJSSLSaFsZtFcbK1M0A54A9CFWh
YehQ8sbcw7MAiTKDAUhMOVioAxmZEpX7DGQimeNxr0z/A7RAONLeDVCZ9ALW4NF8QDlyQ4I7WXkI
uescXFD63qOoKXkAUmtyKBjVodOuJmhjiBBtYGXQ0SgT4YhOwtsZKDLaU5X3uYNJNNWb4A2ip8Tb
tR/Ho3ExTEawxckUzcZrA5wOPJcjQ+16au/K19lcvs8m2YmsasF4tNJX+v71Dz5Vbtp5xArJe/yB
gFV/4V/BsdJWY5jhI0btXx+6yAVYp7EzyBFX3Lhygpv61x3B6xFxcyixXYGpOAmJiqAfw0V9Bz+R
hAhyKli0/2kilP172SPMDQRKGJ3Vo43BBDyie3ewmYHAiINcC6QKz23+5EIrIPNOyPrFxaKHsTbv
9yUDI6y2KEpPAug593AdlDuNIQSNCMnxaeD+zHl3k9AAQXbks/VHGWMAaeNQMBJkDG4MAhBegYNX
PNZryP9MR91cWEWhlDUZRbkbNCJooRLchcmw7r/oEew9OATXTsuNw0qFQRF3KHdW69nFVGo9DbNx
AOtoznQ2uhYP5tNUaxq8opFw9OK9ofSmEYLhg68wjALKmX+Sm/q7p2Xevh7SVeS9My1ZpL7xXfyZ
9H8CqqPyzu4MmYSFZ+uiG//gOT84XeNVVKKE7Aqr8M8JSmXJCBjkHfXnDs8EWt7ZZ9YuwajBt1sm
z2C3qfs5gkC1aK3x2aI6UlfoFex59wdrO34zhENK6j87kIVdS/WPCp85ARczhkP/4GQQaK5Y+meu
O/skpn/ktysCR6ZX4Z1Q9ZMkQwUOb5Aj3kGKRqjAkM3NbBAX1xw5IUNmqBEIxWGSwbQyAa7uuCjI
rB9fJaEDCXPNLehxtC690RFUBitypn3PFToR4Nacj3JsZ8wOXjtF4t7C3Hj8WhFTtjbmKDQgJ5Iy
MzWZWcTuk6UZj0DgHHT5ABFAYltQW4BhRonpXTqbdCiAyBTxfw2t6Q1i8Bqy8efC22pId1TQJnyL
AQFXMqYnNxM6BYeOnhNSwIEXz9n/H8EiOSIpWVdzLulnh2dDtY23/3EH0erxBTU0iw2CTula7+UT
YitWGMBPpt3f/VdyEk0+Gu5QSA3bM06WKspHZZPctYeOxvgH6hNyZumIICj0kg20lowrrSM5m/E0
3cuEcB/lgbryWwj8IKZDCSIgKoTnkJHxB/fu0B24CbjQyB7A7vE9fqDuu6P8g+k3kKPd4ZD02hh3
/fwS4tx99ANPAtw4nVBblN+czghRp0IH7qYwMbfwxKuarhLFA3usiOnJvq1wHUHv5YT/Whd1b/vB
iceUhTfiduQCIpAOPI05hTXlmRBpyxRQTMGNSUxWLfNeCgEOF5JLPqRF6CW/BL2WPw3ol4iD6c8a
OocxjiWjM6nbtyen5mxiZQ2iDw4mWLAU3TGH+goAcbf2CWv5feA+wpYYvg92ndzIFJtU29yzDGco
5dfDieNIn9GRvIIO7TnVmQ0TVYe/fUwXzmzAq9nnFznX0uDAaoRxxzOMLoyyqDlhEG4ABgsIoUxQ
2KapeTKHRtPg+oAQBt1UImEcqtT4raHpmJTVBDEP2xyvU7GU/kbF/0g6ryVVtS0MPxFVgsRbclDM
2npjtd02IqICCsjT72+uXeuc3h2VMBlzhD8AChOIY2oU4FJvJZbrkEYsaTNdDTlQaj9DltSaIRBD
mDUwX66+oXzq1XboEwFtQow94nm7jVw+AiYbbenJScBIIdmtJTZ4Gshsr0CGeR8e6jWYuwdCf2Mb
BSKBis/RzPLR7FZj0t7jx7v3CehjmuomGBz59wEqGTFPI+pUv4JzLPn9K6jlCbXI/QvKYkRpIK4x
NHSm4HivtvAXKFKBtyVjkonFi8eCr0gxTJtvkwBgg3qECH/Wtn1qoYkBeITJHiCnk/BQRaFJPDKA
sVQOei+d1DNjaPQbyf4R4aEf2REiD5/N9Us7fYTe1BtvkX8ijwWD74KIQ2/DY8t+sJF+6HGJBmn3
nvF84jpZjr6OUkh6WSr+YK3BbNE4FBkR6SL5vwqyx6+Q6PhXoJNMPd3y7SLSdQGHB0kSzfwiuKEN
o9MWcuQBky7hw0mznAYlMzX9hTGXjRUFApq3nyf74T/9FvCdJwPXSkCUHAuKcJTu/w6W1JODLYoA
ZzML8iHZmYA4lWeyELY1AGpCnHr0iUddxF+/i4SqPwfekqOsdptZg8vW9OJ4yDsVH0Bn03kd41XZ
WbdqWD/FVkFG/XolFy0ykXpsH/8ATIAW9Gn/iBj9C82dN+I1YsjBkC7g7wCp8jntCNFLxch8xlZL
Lkju+OQC8JPcf3JZ8TPO0IVxSIRJk6v/DwE82OCSTvIL7FdC8ISfmv/QYuTvlxAwDd+hkUnaKgtH
UJe+BrdNPln/3o/36Xdcfl4U4BuvC7jVIHWFoCg5XA4+sXK/6kQGzslxt7tPgIs9yT9bJIgzWs9d
KP2rBugwcy+53vBbeT2uFhgjOvIUISTtnQkG1aVBe3mGV7Jtyy8KVz5B/u3CzwWYVspYa9WiCN1F
D1LuFe0aXkXq2Fcv8fUZcq1BYvKGNHS5u1x0fk10tRlEPH0li8DhgvsFGkXaAGKUfjggU6Qb8I+h
Uc2dG9Fm1h3l3xWiZy61c8AjHNT/v8lVZDpL+54rKmqPOhgjZM02CXOY9IOMhuqPkbYAtAlEKreN
twMDrHSY3ojTULMIyBeSEjNu8n1GkgBZuWO0wpMJ7uPEi/F3gHbRXgPgIXIXcTI3faZ8glzf0T85
Awmhh32J8XsQ8oEzMFqcLJ5X4w3IYl6mxuedKHMA1FzPxqdOW+ULShH5xHmRGgn9Ua3ZFdgGk0zd
n+GIQz7xgUMHMFOvuLuURfTF8ZXlNdgj8UWgwuLFX6uo0NPnZ1v0U4opMpLV2K3GCTgYlHwAUPnU
MHiNEVezCWEC8URwyeNyTeYJ/iZHrhuhRAVYzpLfIVXLWYiYw5KJoriIENAMoTzslD4bLgrrnapV
qFfhf72iHjBCZC6/ihjYDpmc6MGmwnUF+yEVvXOsI8iJ7tvmS9re/t77Iugs4hOyMynREyJSBYoU
JM+TwAEtnQySDVcYQ+AmQY5cowMwt+BoMYEjYbzP+l+gj1dwVG7mq+l9Otp9ZJ4xFzwZabnGuDu9
IBNqzZ7rzzdqGLT24KRGsJpC9LEgiFdALN0qD7mdBL8bTjxcVivhseJKXehpSWvLx/0Z4Rq4REwV
bCPkvdGgVDYP56Bqbp6v6CWCvjlff0CFkt0irXQT6qU14oVVLIFjo/A8oO+GTuY4aWcw4a1Ek5cI
pVxIAfuX8w6oIZuDQocVTIdOF2jaIBoBFD4ZbThMhMlR9LwwsHapNA2/ugWodAawjN4gMW6wd9H5
HHnlJ8qgVB7IbiUB7zZNdLnaWX2MrnkgT4Dh556BaJI/rGEdgSnCD5WaDGwboyXnYyZaln7IoH4L
5fBYtrOnFb7bSfv7klMQofccdxisDZbyJdU/gViXhYgyOBM1pK69DgXFQ4aW7sOfSffvi9F1SsN6
D9huj2niaKuj+QkwBKd7aJR/iFu7DSrnSDUd56aAsPhZIq7ZhWsQW8fpe3v9JRghaQBJ0ecI+19Q
z80SARnjJ0dcI34PIKssoM9NMJzKDch5BDj7E0OfAQkzZAQDA+sbnwYHw2o46eOd7NJVQTJt9fSJ
bHBrQS6j94gEcFQ+fRkB6XdwnVkgw1B1cKsDcUA9AzDTJsq5mQJX4G9kQJ34q+ge0whflkRZUQDv
A4Dt1/sRL+w3Z/Yq6DWYQz0ObxQDXFTlkZgJWdALGppr8++GOB/p3hRwI2K9LGvQE0IoEJxlh90P
DuHo0/FGhKtGqGBRG2WRylzMfZ+NHVUbSgbo/iF6AyP7QgI+Lx5esVS2H7G+UW1l7BrS8iOTinmB
DQGPrrfY2ULGvgBiCAQnqBRZ1L6TIWF6zPqic0I+euL3UU3EFVzAtAn0FHPqgwkGt6VAX5H2CTQD
n4ig+a/xfHChziGMI6GMQm+F4yVpmFe16A6A4ReGjCJNxrEd6Y1qedvDg6oxk+JogptbRyKZBw0U
jb5fFqQNxtkvxS1Nt14DQKbHbbLZ2UWqBwOSTtTJbpeyg49Clm4R0sC/Ac2GcCn6IqgRAwLTBAxN
nWHx4CBdCm9lp0fZgloX6QAPQ8aQJ0yA/WKQpEP4gqv/75gpYLljXIJ2R4iHoh5moPR7IJFEfoFP
JNThlC1uN4NKYniZE+s+00HIGGAVkKB4QGk9cqkvQTzThxMOnGQ1yMIyC6aVe+KFQEQwt+DlHtaE
16DHBPR8CV6MWUC31cB6MAjEVohtx0CbcSLtroV/630Jw5lVSWyuHV8QDZHQ1v9KZHEhWFJiAqQw
Ys4sYPskLaad9nLU3pEYxUPnEKtW8+uIjeLqm0jgiAIfJxqgGsdRNNoy6yBm5C//uL3qFG0e4oyc
E7F+n4O22ZE/kUxeYKg68ukIYtK0VY9LaH5fmCPQOyvgTjvA9KdsntaJFffB1POBkglQOFbLgjM1
I/AX4RoANdGRb4cCUJ/HlSOek5svXErA3vs87UyCczRumSzzAJOEzSKMH4KS6+j0NqDtnv8jUhFl
9lJ8gTirHdFc49AGGynz4L1h+Be/Zs8ZiapHqeyJxjTzGiS9L7gtIF9gzyXsr1AatoGMIYaaO1Qo
dhkR2ezdt2lvNlc73Z+RtHFILRm16jYC6z/neenM55RlnAslKcA9YpjFyxnODiCGQ18qIkt36O3Z
u/ku3dfeDuHCAmUnNAXSg4TIMigYu51wVYm6dFzZ3hSefAv6x8ibSjwip1NuL0/TBGWyCA1qXwk+
SA0BfoW4VCZj+xeFGwf+mS25mXvxunAz9uqgdBEiZ9qG2CfacG4VvoVJhHNFpx83G8ZLxxiVbP8V
qQI3+jg0h6Pkvb9vg88zhiylioL7X//yurtXr2sUijGzfsFsA9jhUf6U3EsRc3i2eSRY3DlhgIVa
9XY17U/KNZWPidrHSPRd9CntFnr9xfmiTWXcXfDK5BWcsUmrO6T/LI+W2r8MejoYsUnX2CNlI9CR
piCE2uE0M+yoWS5o/DCCILdZi+KE6XNCJKLhOH4yMQjzoD1V5+OeLpHlZSS5Z9rN/SnfvGFIn0m6
yet4KO6zJ/YBq0cQPQ4PQMMuu/g4m6Bpg9R77zFe/Jc9A3QGZ9uvyvCKs8kO/sZ7euyx7UEGDPyM
X7NLxvKa0kmbPA7qpoFMx/ESLh+2qflsTGwtDVp0jgFch3mI03/pG9z2YhUtxTdjlSxAqerIKDYS
okd0ApkmJjCciN+ESbIgEkl8Bhg6/woFfPiDjHXmSDEc2ScsVuyWaJb2CU2a2+Dqc/CvrwexzAGs
fKDiDPNQtGbh0aBYs3xFKEFPeCIwH3YgmPkS/pBNRIbrNlHmcLbPk2GIZiB1wKvyGOQMrLKxj5wm
hwGTAAFkyAk8uTyK8XUmpVRcLdUdWbRKXRUDGnPddgJzMRknNRQ0ge2n4cYYP6zDW4Ijqz8OkOeP
G9Q7h1jDSUr9zabGkrMgllIerYQ6ud1jRZ4DCQZjG3gFJvEVcuwZ+PjwTmpcLcqQieocTGXExxSL
s32+uKwo5X2JIM1ooUDvH1VmlNOpumZoZwTEk2kZF4sK4fA8hBOCM81thg0AuRwi3iCzm2m9gt+T
SKd30AGVbqOxz2MSCDQ2+44HqArFPC2pznqEVliiupwBWilyAL7j7QtHPVD93nVL4438Fp8jfY7a
g8PUGfFcE0uzMiC+TUXwybEG4o4SZ5DyCWDOJyb+9NKSJnl08Wu+xqYg+slxOsAXECi1HulzA8Ny
tjXUQjIbcDWSuzW/VmwAOSfipdrQxOpPmAJxLKHkcQCuCrwBoA5Ry3RNHAafOERZwCRBzx4nIKzr
UAS7xs82Cu+QB+P0Hg7IzhRREY1j+74Tx/QyFlQ2AqOPiCGgaGiqt+mD8RK7ZAlhK4BkQ4XPlNTy
qcUUc8K4REITgYSuPN1nonzVXCzriA2lB82TjVPoACWUZtRBGcwvIjwZBnGYedx9qtEHNyc8maQP
1dhXLY8yhFkCz/GIFIp+nYFshXA+6u2fM8As5zgnOXdBgixpgnmDvV7m8QABUPxbI9kdjEjU/32C
EPRj+iBtY49Y5/baB5TMuJmeLkJP7NvNJiciADXlVr4Sut1Mu8oD/QzmdLQLCreAUZD+oNkHxMgx
5yMoD3IrWgc0S5B/OjP0exKjVeT8pPefDsaE5lcWdphLTUcSOYszXj5vXyYcjeVVCy6yEMgueKAA
oFGh00cDlf4IrbfPgwOCIV8QB2hL3FfMyYi2PJclWSMZSCUul3wigRAtCjaSHbiDkDhBCf+iAmY5
Sm5ViXCPamHSYuHARXksSUT5GQJeYAXWA/Ycq6MK7MMlFRAtHSpX4Go6PUoacRNUroLn7L2Ap8ZI
i/yzxFFNgDnl9WtOLmAkrCcoa5cfsh/YmNQrMuB22YPD1ihJ/YjoDTB0MyxAri4osA6MoPgn/FBZ
OKSfORLrJRsyDVex/HkwQiDkPO05oogGO23vXZefB9TbDkcUT+/WJhpOH7cvXpt8YhV/zfAMZAP7
O2R1Hi4t8DqQvZcTl65yytZDiyukxmBx2hz+KVeH5lyNWPP6SQI/f9kAiNLX2jiQtvRrzQkYUtwr
UcLBO2d/3XZCgYaI+/jtD/fDY28CJY8Vuw8e+86VNuhLY5WxA9kzfDz0RYP6h5k+MR+Yn68GjP9l
6sSkBEqOwheSBfGb0UwWMLF7aX4GDDCLntsClKJ8W1UTFO6mo9nbH2NNCgMB/dCZCEVHipoytexo
/vKyuf51/2YW1I4i2u8tVD+opTe6L37ech0SBXUkusCtg3LLk9E11E5kltGv9o3vOxOojYRWpoBA
kB4IkM7R1wUp2a4X2VczG5+Hs3k67h4rFANnz/gugDl+nz5RJ8ZKa6GzvlaP1TVmITtS8EwHL85d
IBwucmk26lm+kjyneBwlSlKs8p9Rcp92Cbwwu0MFdisz4Z6Nku4k/bZ7kwr9vqAH3+2q3VUTzeFb
oKR0aCOdgmmFlX0fDFvFvsX0e7skua9BRIV0gGwm4B6f3DbIh4f53uDe2VKA7pENiMvH+WpVzjj0
KV+RB4l/eos8k/hkQ9vffjlINDGX+yax+/dNvi++842BOdo2G3IovmC84sZH+/vfj1SfuWCLPSRr
q+dHYgOt+Znupy0+C2HD3GZajgiAIKXuC815r4D4U8zP6uU3k9rIYjkDEky5JZoSVL9vqmvkeBef
0gGxjJVD1PN7UuMzzqEZQ1deSHMxhldLx4hr8IqkeAWcav7rv5Pb5mH5OYO3XYOTBCP5Prkg/nb1
zh8ehI94DQPEbcjtN1l+LFmAgNwf3ceMtEVQKuaY549fHpqIkfiXkO9sAxO1BSjLGJhs+BLXJBDw
wHHtOh3odyHAQuoAsNeIpVhq/j6X7SN9fIOcUOCHWuiBFSGlbRkyxCO0mAPCmG/0Z36EeCDTgl+J
zQgtXg9xNzoiBJD+Fdb7QQx2KRtFA+KbHAqXqEm3VJwOCm6KZIr5Sx6lU15h7fLbEBMGVEDtz82D
diqvbwi/wo3evPuQ7hfIocLVyfQPZC500RGSox5HzCKGoMjUcgiogcGacoRy0rOPV0D+QSSsPrLH
JGGN7zfPAhAD6PvYS4gh/tH0RlP6dTIvuLjCZpN1xKAUkog2ec6k5f0EJZqp5GwEjNo3OX+4hWPX
7HL3+MS/Wlqhnt5AqeYb6psThXe1z5Y31Cof6PFQmEOZdX/ek3YhLZjWsT+dLPjapJBK3H89hZix
w9AWQJb5nJdYNyHNR0ma4c8Y6N/YgXaMy+mTLz/hgzuc3CIV9cjxBKE6leWMHjLil2YE83sQojvG
z0MJAKcx9cH1bfZi6r1UEBWD0Wi/xgzSESBFwRTp5RYxKUAv6Jz8FUUETLX9AnQGiKBGe8Lj65fP
r+qHUQvcwkXc9xUsSujzsFB4R5sXvcF2wTSr+LMQL+L9XMRA81D5pvt4gH+XUbx1oWJ4evb7trb5
9LVDMIiS6oIl5usZZ/ZZpC1n7qsPv9ReT79oRYTuF/0Y37K/vraLzIXWSIm1ak7NjhmKTHV7JuDs
Ndx+dtLaGAN2cJTlMwsZU7Uob3T27Zwz6u4dBUIT9ySpsV/SA8hN51f6Wd0XfTDejjc5C4U40eKD
RHcZle0tes02YW9hxcZ3tcpmFlI+jEci2X/Q31h/8NcMmSXRv9+NTfBYEJfL5fjruIC3jtbJCvLz
Y0k7imGD5YndfJMPgUpjm2E0wCzMak83ElKmIuxXyllLKHngOA/gMS4+3DcMPqIspvXOh1nBXOMo
0DrQJkyYCCQpGM1xikKkzCkR/0EcwR5l58uKXpivz0WKNIRc8gffOs7BXfGrpN6SjL6Y///QBjq6
cFIR/9BDgM3NqAICNlUaCQ7wI3j2F+Q+z0zmQdaCLhp25Qeldjxf8NXku3hys4tzp4RlCrfCR+US
2gA5VQMLSLnOXyDaURZYtlicg2xH2Z0XgfRtXhPwTLxGVKOewCFhpwXxmFp9UwOH4+kJpTTfwMjA
jCKggZmCsH283BtAQUpRBCDWyu84VUD5CfU4soV/Ga4aycuW+ioAnzuaj/ZIJMM7Xgom4iu+/rUx
9LaDHGBiPz36uOzQHw9R+0o17jpXh1TQ1aZULyTiSiS8TdeVm01GkfQN0Uh35SVDT3BxKLtgckxr
NiwQ25sMAQiWyhWOKUWkLYiDCDY5/QKJH7JxBqg+kOcsorkkJOp7cRC0RUNroyDavfrMqh9ewZe2
HyNofuSDsoIoNMaImZx+DZa6X8jpKEI30vmBgVx+jSKoUCRLn3k3ZxBjCOKS5oE69zQ2G5xRO34A
+VgmwWek8kVzIqA4DYAII0n6TJTo6WEYGo5m5gpZaK6EhnUG1BX+Jw6ZY2l8czJagXT2+riNXzHE
MGmj8p7Q0Hil8aL6glkMaP3FyeQTVKVc8Db6bBKgIucAkr7ueDHdtRyqEjzPc0eBDZVP9FXO9iNe
Rp1p02LSo3qnz0CfD7E6U36u6YhBZoz04woJvUUBR24yDrQgjz7+NSUgR7flM5Xix/zhmqGaaM7I
hTXJLtVECDnGGHhEbOZPZ/VX2IstkjwINFeeGlyiBnGhctu6FgRX+eflfkFnJiCSy+yZXzBBYP8l
p2nJ40aE4Q4C9wwyiLQiQFbbFzJ6KOwi6ARu2sJVkqHhtmAlOPcI603xCk1yRaEXZAGD4gCCfCy6
Osxkg/vEXFzWcGkYnygx+A3cBUbBMP+9O3FqBaY9/6Fd6/yM0bd72psLSQ8iCp40z31jb0WmY01k
DIAfXr5VAhWHBm2Fy2bUOfJMP4gzqDw0EwI1COFt/3NpKFIEYL8ggtORp/SYYUQXP/kZlDi+VvFx
2LoAoUgTquibWLrZNy7yKkDTKf+dS3K0N/HfL2PHGOlGj0Hy8ujgouaVSeXBtHFoGATN3y2qJ2iZ
+bfoizQF1AE7AhLTILEcTm1FjgX2GKAtdQMN3su6F+pki+HLkF1t1n5pM4YFmPHBpEGMiY1sZCNY
46zwycRbT0P0+J10CR+xUcxnXdJhn2fwXYPOsztGkjbRvQKFbfs47f3j4jU5jH09rr5BYtgjlxPo
7O1t8vv7V/h8BhlxInpoIqZjBBB29m8Chd7WEZhmgSyAjQid6Un+DTRcKMYBD/VGjh6DL0EZlr7K
oUDXbPylB5jUc7nRm8KGDoEZ21wa82rX7Jrk6N0dChLnL8lzazsSGl3SFCASPe4JyMoYPcKPj43i
9pIqP+JyB8biCkCOB0mDF/UiCHV+NaFzewBjwwP18gCQwBHgkWHJ+Z3/wFtbgqScR2//SGr3/gK8
zRPUUNdXrFGaE7WXRcChiCdU++yjNEgfQbZgtkeEG83kgKet9rovHmxiEb4WfMVhbDsfOc2Xh/bl
oYhGX+hMc6CfnzHhDKzNvIJu+y0FWnxLO5djj3tAEjgwkwkCIoLwQFV0+0OSjj7EZ06QhMIJJKuh
UzkISgVkvvsRcSnBttMjyaP9JLolWnrZPRNzQlt1D0zYQ9YUNC+HGiq/woVY2dfJcQKXL5GXDT62
Fm0PAor35CzFchUNV+FIOKQn4fZNPGc/XZ+z4LgqIkQ9v1ty1LijHhXqEFH/B0/SWDBrddJv08/3
1U8f8RtsYM75GYK7/oH0isbGWZhbX08QUu47CJZM/iyGx84reYWg0mg+sEcVuH6VQb87zqVlMdUM
G0oCCTQ+MWxHWBdGDXeHuY19t7/3fWwsKlaBHH98jcqQhJT/Ny5F4OLB+Jagwq1nqaCj4OkgNBsY
AILYcd8+t8qXQhlo/uj4X7uq/+Hwm8l78kx1nCcdqt/Czd0VCEdav6P1awfpD9VvnTc2xSNOE2VW
zWG+4EpJfsR1EiIo1NCEHQkJpKjTBTipFRJZhU3gGPsSKUkfkefffz/fj1RxbuvOu1tBhS45rDLR
OIZKV6TAie6Ke2FChw+O13yTmpPO0MW3GQkz54Ec46yns2my+CPiIG9+DyR3NQr/hD1VQsjo6SIy
FSRCish8VaBbeSV6tIExY8O3Z4K4hRIpynQ5hgdUwSyL55ocPT1uxrZmHw4MqevzJRYGHxmV0tEb
z0EqpqY3jiieSjKeNRROktjSXl/dmetPE5IN73a+BdxT10Kx0ybUgJ0LLAQ3doRcurgwipZmKmB3
MCr+xXaa6m7mEDnGUVgmWDe/RM2fvrE5wesYwXDUW7Cdb74R5sGuUPTsuZSyDxDOvkXIODGhm61p
TfG4s8UC/80mP+aKMtMZrfLJ3DocKvtgkTWza0S7c2S7/pu/vU7QQz5gEhBpEBbo2EzI5xcCQ1q7
tJenI+dwYr4xy2BZ5nGGdV5uz6ZTw976VzSwmW7iarqubH8aWpEljElL++vA1NEHsRuioGQv/ihT
ElEQVF5h//1tgC0z+ti//fj/8jt3y1mx+rNcmh0TfQriGH0mzr73YT84nyVALKYTJPjfoHRxbxJ3
TlyBX+bwLsaRy5qmAYE5/mrdg+vb8zsOtoYz7zAyxw+D7twxQgymZ6M4GV6dGDT1RT81m1qOEmno
B5OiMSZkS0PNbp8Hyi+9tSGt2VtY6rdEn7QxCRjGiceQVPFKFUH+oaWwIqLs/ExwR0/vCU0uYiKG
XOLlE8NTo9LBiMMFuOAxz4p+eMeAhyIQk6HSoRXLESKNyMJDtDkNUNbaPE/HNbQzjlbf1yc4ciid
3HcWrwWvDOjzv39opzSUd88AKvJQTBu447hlwBfh+gHeO5nMNEArO6pQtKhD+oJUQYZgaytzcz2u
HcJmgeIWCzyFl/YkBJlrNeKUMHtPjTrJpllwOdV0ze4IwQIjg6sp1FgaeD+yfyGyXYOcsp5Eb8lP
brLHtdVSNRL/6hDvGZRh7k+vo8V254RHc1ME5pHmqJj8cZmFsTPSLUbKi+aBHr122Djb5/ndDn7O
OnIf/NLylXAORi3OqWvDK6guDpjY6B1/8+nxtyRvzzbG8v+GtknTWYRPdZ6dkQhLzKhOoOjN843F
SAYlTOQ/eCPl3wjkBPMQSuArOf4WU8IqYiQbA4kOI+UFAEEiW4jkhsPlh9yNzK0QsDE4HvqcjElE
I57XGS/VOXePrFu4s6JQTJ5ID4YNGmRzCm52hfgQvWICDFEKfDafm3OdC+mL0IV7ArWNsGw5UrBT
ooqSipnikfmfaPBLBC/a8JwtGd/c/OUd+V8+lRjTAAB1fu62V9ubwn0FiOyJ5wlovZsF1CzcAi5p
eN8p+xvdCHEKnKKFjCRO3pyI6XJToT/SCqGdx0/g9HCFjr+NKlr7S66OiYqtXSevJN+0CVg7mhs0
unhJcU12tMsLvKZVMDbM4iihKBR3Uip5vKvuMkWJVNylz0bKaAGIG16lKqwV7jHVJlQzBhIMKsLn
iTt1YcaQ8CL1jqHBdIClBHj9bFyYv0CnFDiOfCMtGYh62ZlH7QSO9vTPlYxbO6WpaS3zM9MQCMMM
mFb8PYi/epcReyhXSWLRQWujmlW2Mecc1t3hjYRYkY5vgyAN8WsUlQiFYMeccC0qNDE+okUiJ8X1
p5LOn8cElPpITjppqRODle+y3Rv5rASDXUwZF0r9pOYkaCCeTIImzcZ2OpiXxe22uNLBvPx+xgyU
RtJ5aJL+ATq+jzUdZuMW1vttdGo/E/hJ9+bClH7TwY/IEWXWVCgyujbvpD/WCUMlFGsY+TCv8fIp
NBpVOueY1ApE5dnkAVy1iZiiDSH9fJCT2QE7P1S1lxCvZe8BGIKKn25XANXHtLYVaIspwz1h7swd
wd8U+M89ogA/7oHxg6w0F9mhzf1scXxM7n6+wG5WZbgZAB35xBcqpbPQ3QLKUNGRJ+YT4gRkClL3
B6hbZYOiyhfATZjbMEehXjNhfttDAkaQiSgs6wyV2lLoeiFM12gp2E0m/fjVDcnAzMKIB4Fn4D0B
eKq8o49JtQsoktWQAbe04RQJ2cyQcQk9h/qV0FPgbWFnV0IuRb/iZQsSHmPT4zY/tAlQUUhTL1Wc
IyfO3zBAVjw6A9cZd+w418Zhn4AahWHF6D3DCS6LmVJx2c/MX+BP0Y0DPRyakdJ65GK1tSdG38kP
xWTFo6nA2jHSoWLOdoxk7dDu6t2Ft2QOBBlekewMUzo1Qprq+mQujX2peF9GOjfmjSywXo/pYPDe
o8cEa3aaLg/KWhEg6GrQ6YDwxYHwh4hQZjYwJsP0S5pmOfp/7R+zb/PqIsPwBE0hKFn6nmEuZwlW
UZsyO6fhAo5YULwYS0Eb02lU0t4ah/wNZ6tAEyTPIdfELEL26Yvo8+w67/CVEBIW+Im9cd9svbHM
AJRmIs86jx4NDBAgm1aPSbcfU+ZQbwxufhnF7qnNqdSvNOAQgbr45NYd8PSf0a/yC4kbWZP7J8yE
QP3ucg/etDkNKpUb/elmXC+KGrWke/HTU3H1a2AgDZM5ORzvmjMPal+veCdzr/UTojo3/dwmHE8/
4ZwkSBs0jJDz5jtL5qrm+vYICQIMWjViH9ecNpZ1TNB35GHmbnRXNEZTLqZs+oR+gDlnbuJlRtwi
fLx2OM1Cv2OKCniTHfiXYPGhi/NkpVopr3U1FyqzJPiAR+DecMXEFkUOz83MzkhCpf3u+ggVKTxG
OpXnlSWlvefHK7RlVgWLjqXB0hw/CPnEHLWdintMknXmLgpIQigeTuWbRQR5rNggggfpnK94OGDc
cV8V6ILJ/Z3y1kDlWGZHcvxQ/DW96ilOx6iLLHlm+0fYP2N+hWUMzJolxKtUG9JpJ8e2O4tv4w0h
qUTdQ8EIntYec8Qe/BbG12fIhhWjQqh/tNu8BswMetDQ0uSEI9BOBehU4Zk5kVHfLbII98yPOUHN
6AaX5Axhhgd1DPAB29FiQWRqNuIDfwT2F1VL00P0NkMwcAF98E1zUZ9qp+GJNT0DX/4LMhf52PPd
iJ80OpkNFwsxXmT2hOSTaE12UyLCGyoKPdINMOe8SF75nskmb0DrnpgCalu7odUGVDq/xPxkHHIq
nKTQXYMSGYM1Zh6LAwsJn188JxwI7cmVhWnqgkAqBG7EWaD2xvhxz3EpipC1PHL3uddigD29rJDX
5CGjh2qI+HUCUcveCahWQpDhE3RnKFhqBIC1EXKmcBp5ikCrVEBLEEJ5M8LMvA5BuhOqTxZScCSM
mTjNkpqbMsEBiEgmObDcgbmjjCB7Y9p/AM2I+ZEcwvcEvg15s/CuRkx4RR6Q3DD3ey1QRl9Xujyc
4Yq4AF7hEnN+TGiJmUzIq57p1iXWmoRQJlNJB/W/qfhtByLg4Z7rRP+97KwH+B7zm1FLPaPhjkHs
CTnEM21Rlu8ZryWx9UBYrU80WIcT64vFa+7ZSW6038GpXYg+/S4/I6yBLTyBDWNOYh/XH5A5a3IG
YO1UKUhYstqKBRtFy9gQjDsF2IKAxY2+GAd8/GgIFnNw4NibG3GvzRgvD60PbD1bgCDhhpZnbtk4
ZJQlIObgadli3kpyuX8xjwGY/e7Xw+lTQPSHSbPjjY34AqB5ReKDUsMbt3fWjREyEecw6VIXC8uI
eaLYIOg4Iwhp15PaR+0byUxQH2fQ80OHGjWAA94QsAo3cjPC1ZibzClYC7QBgfVlETh1cAAfOCoz
gRLXdpIMGYZ1zDDIBXicXcIactGBd9aLtNPSlxCa8noIHWft1MNnKVwgAuCRWO+wFBAVZKnJSG4g
sFpOb+VCpxhBUsHyme/fOCf4+F2hu1CKwPmfL9f9BdAwf4zsK9vuZ3HMVkzbb6sB5UguF4ylp/8+
A2DMjTlTdrTmCA/iT18a1/uo+EdSBzO+/IBAx+MekugJDBWYUsRWxFhrytIgulSEAQpkPv+H6IBc
LGYwU+Ap7H5P/8UYZnbbqj6XWeTpRZppaX8iPcke5UrR2/31e9DbqTWWZ/hojNsmfXS7d11HIJGq
rfyFpe6mZxxVR49hdofLrj5IUqM7NhWD6kmvAKX/4dm4QDsRTMAWSlbc+/xZuRVbLxrVLEUwsUqq
TmXKLO4hDJofZdEiPYmtHt52uSfJPp9Awqmw6sEbAbUVBmC3BrO4kK87krz5e3uX5x+myp0rQ3Ld
otBfGWzCDDBn1FkASnywALQv6HmQBQTA78klNowxrlQM45X6mHTd+oX2jCREMl/XGXsTMY3vk7ZK
ps8DCSKFniZuvT6hJgNE1K2JHzzefOTxl52nwoyS0RsqlXNLO9zG38csvrM9PQjouDEpqKLcIN2w
UKuOYQ6Tlke2en9iGb15A43bst8rjQJl493KCCOhnwWSVHseaWI/rDKUmpf3HsHwKpEykzs6031c
3h9edr2kF3M13JXwUTfeMW6HVYNT0Fsp1h+QKC9rMZQg9gqUhht+96pQFI9LurYqkssmujNH5HRa
E0EihSnfczRsXujmq8UnkbQK1Af1pfx1+WDqKQ8yA+03ZiBj1vptfiurgrbKNb4NfXps0Asxcrer
/jqMoWuixzCiI52V4bFjgdyAGH+AxMht0HUDAqnK9NHkUIjbftkPHRe+56H+PGIdabVXZQQ1AsGq
gTpq//2YNigndPrHeyp3f3y7fj0hm8p07BW1QWajdcfPVU49nY1BEv7mNNUQ/hrlF1SIdh+43J8R
hB8Orm4q53O8rAyIVHdpo6Gg2/VedvmEVi/jixRWuRSPaTK347CEayf+BvWBSgJyKXBO9CTUV7Md
GbQehzRHKNu8pvdi/cZLqZK/RooRa3DcxigvPqrJ9ZIx26ZV0XdOCXrwenlFeSbF2YCmSjdsJIsE
1sxfvxLT25oMV0eb9Hh8hm+NtW/SGLvLE8mAWs1A3MzKWGIS24ITu0E6kLJIgfv3lkdxjZWC8orf
0jf4hAbFXng9CiIefTt/vifKEZYhWocaBPCiASmgbD4dMCBkqpWnFF61Mq5rhrsGBiv1TMcu8vGk
5dgfv5R6bxTVpCQHKkYn5UrvO0dNhFZwVSyMonSe76n2xlkRaiLOOcdvVC+PVxSQl81z5D9fuXsd
NoNafOeGnF41Uszr+3LIRve1/H4DlFqpbe+OEgv2/Di4sK/JChotfdypu7wxgdZwMjn65MzGSwTJ
2fM0FZmQz0JtwOb0W+5gJmMsVI2c29x8vZFSQu/bkP+kRooy48kTyDlCDJW2TV9+HXXwxsfv8Zin
MIskKsCxBksDJgfx6sKWkX+WeO9k76UEmIIntx0wS2wrsrhRAujr/eIuoc9ZYMk6WFE9bsNeHa1q
7Lz0C4Ajne4zHpntHds2HmEDync90NnRaK/IpCjmKC2Egeg7kprMHksmz6QrV11S0HruR9ThgfaO
cxPDm5eGAsDLAbpFb8jCbrhi8yS61WpiUCiYpQ8XvXst3r8tWUOd/xggC6HiXhkDPZ2STfKveP5H
0nktqY4lUfSLFCFvXpHDe1PwQhQUVx5JIP/1s9QT0dPdc7sMIOmck5l7r/20oN2oKlUxYPePwcGH
DRbLJRUDTKQgxo3CRDwAcIq7TMe7FRbzoSMK527lE0u9o5QYkr0mRWQtytNSYqKKrFUL0ocomk+z
jKEYh8oladlw8qU54ACNhOknLnzr6wmhvjTiddjcpHT+rpdm9ZnHnzML7lhiCF3odtVRoo5qk/Ud
6DZBBAXVs8yYMzAQMhFyZ4rLgXIbayeYJhEeS/lUprgqzA4WxtrC/XVEzWGR/Rg4HP7YEmuOwHYb
eJD2c0yc/5LLIIwBkDiYBWMZ46kofcCplpOoYxJ4iMX+W63f4ZQH9Ivd5A5seV1VM4IuBMVlPIhk
FO5Db5M4LZqME4H2tPUYqMj/I8mIv1v0E4E104Nq/BJVX+OnlVuVRzY7vk+RJoGkTGDL1BSYCsco
uaA2gXdmcKrkHPOODuPKGEnloY2hgTF/TMLmoEZ03b9DP8tEEncklkmrIYtAHQSgv6LBRpZ+jUVW
FPPmQ9+8uTU8/+MCOx9UJuK0foZSg0gFWpJdftPe16IyJ6ERZ6iJlRTmEbf8R9zyiLEGJgSdxjxo
o7opmkspjxOEmIB4Y4L25oUEhMMVK6dV1/2ds3/hyFC7Cg/5AHbRCKK48t6WROIVOEtC97scPg8j
/rkzBGWF/uCG7cFT0LU0q5WeQ9Gj0vgK0z5mkgpbnFYln0RVb4f/Imed3OBQQXKXiGYNOJR00oJl
RIyZZdx4NTHHgRNlWCvCLES2EhLJs1MM7lXy40Y3KL6btUCLDLlcU4KoZjCNGffe8PwWhmfyVH20
EeaC0BMpVVwMywL+YkE/qoyRv3CHs45+PsF8uJM7i7K3Mu0aA4WszJH9ZYW40McWGUl1Oqu2Eioz
Pf4Ri3UnEteC1aRkv8jo46YYozWJTg2Zq9LhS2xDJ2LwhKSFBUbOqfb1B++nMnHPx+KuMNdqSVtP
SHZqgznvHjlhmrlqnF2s8J+io2nteBUom4UVX6s0+TPTsf/m65SqSP9SWL7CMYUJ6cTAfUQqI0YF
heqIeTu+wfGLhSaz62qlVvPBXNNkk4uRUu4aooaJ+aKkfgZPg1Uqk/BNCSuojmX58Yw38XJ8cgYZ
w9y8asN9JmHlfjfbLOmwPlHisCUGEfiYgfoMDgqjB1jFpSFORY1pLKgCAa0OezGvXBp1SRHuMtz5
JoTMMP2pZcqYiPOLtAqVtRHRq+/XRRtPJZKBzFMKOmwAQyN1eDg4SmSduZToG3Lbl+2HSLjviTNC
2C56jOgaANrYZOjzPpbJykqNnZKEdPOVj4eO/54yLQ9FP+KZ5ZpZ2cbUearT7Cnr8sqydskd/C8/
xiBlSymjlcxZNLDe21rvLiarayIZzCC4t0DWw2dv9zVnQYVviExhq1pC6cg5TvUmnZX3biF9Dnh7
Cx3ntg5D6j60k8GUtoNh0WKAUN3QjWoJTJZQC0inER1BEPlXheijU4DV6rJEQyRL8Ch7HdWAjDLQ
AuvRxWR34cRIWb/ezOok61YK+7RU+LqI+DFIcH24NL4YfLBn3TGaZ8aYur65V0ejZQD5nqdgiKPi
mN0TPzAZs353XxRplWQuqoYzXJJC2ikgXdCr+vodjLMG1F3ADtxH7v2SeRwNcRunU/m7ilGNc0Jo
ZUyx95lCPT1UbMo5AK4c75slO2L+NxTcjR38nWCh/ZUjcBWYTtjuKpAapoaTM1pUJXcjMYXim6sw
S5LQabO/KJ72HfnMHwtyUOSXpHxp5uzNzazROcJFixqbDiCyuHtLCwDonTDUTvmp4BP5FV3WyOTx
VQ/p56Jy91vSQWBkQEBAox4CE8AUa8hdfKLlTL8VXSl8Jnl8ZqOsRNtUzvLwakLOa+G8K/8qsVmk
pM0FVcEH/BfvrBrYA5N4qfwxGK23EeHEqEqMZZT+VrLgtvU8tC5f80O3eTe0Y8LpyAWFta/u2E4b
NgUslJxg44Sm7sj+R4PUgF2IVejFbKsficde1S5RBK0h00R61Kn/aWS2c6IkO0bXfXVMs+/VoEPR
aiy08nzIiS5X4in/9Kzca7FEl1uNDmYonEtr14nDT0vEofwmPZNTJa7ur1UshsH0O3ne399+wLg3
yEkUNilalYzDZ4CYHGQFTQ+OTJ3JQQEXaZfMZRbOOmrmmprNTP0RWyQYQcZJRd55sLlHpdOnb7vr
fiz0Qoq80gfcLER3DidFVewBbEZpXd/a2LGh2xb/Nv9UmQhiBYsppWnGew4JZZGYVA1v2PoIytlb
78NeCHG6jTYnYfWV/j5vxofwP4rgJ7JmBfoQSkWj/VUA0PSzMqVz+amxCtHjcF+5SLMYzaM25mKX
C+XTkSeOR7RLfLXtzlrxIeXpJdai1xvQAsdlOqOkqno/YRkcb37iGiX3rc/HszqMiLui/ncs/1S7
D3ddn3AwbNVZiCo7siyO0bRnOa5/uRXDFEEJGCTd9Bk3JEgIeoY/fKwcgVSaVM1HXZrhvI+L44D6
4CW/MYuWXhYgh+OXGfA2xnrEGIkbdJES1N9xqkB/z9D3lsZD88vvJtC3WaFPlYz5ie5W2JrpA+RD
7b6DR8vTVbX+wIRC1D9rjawl4RNt38QXNPsSSN2nBb9l8QykmjswhkD52NOPiELm281Zap9yozkG
9qSSZ6noCIlJyMMLcyfX6TaSzSZyOJDu4lLUNF+XlWnAdb7Xrt79fHTU4GwXovolhX6YlW+wzfng
9/AJ9QwRTPLTDFTjtC7GBnP5T45Q4AOBSt5kouYXNWIsE3K1euxw3QZAqd6PTQHgt4I5TWqEHgnc
YNLfTBSgHJ8aATkDzsfxREsd249nYJ0BwneVdrNWjhdRiZd2dGP3gmNgfrdS3lSWv91UJV+HjpE1
jwrshXxZmFlkFrPOgA6RFE4LKGgLWihf+ZbQ3nu3uyGGIRd85+9WJSWcAYw5yd7qydBTxKC1qw3p
q7eWMR+dlgWbivN0QfdhCH7vPLlC81QhQr8NQNOsut8u2tbq9KuSj6QpkBo+yS5Ac1vrT4u7PiqQ
yIrV8W0OrIvqVr7PK0mb55h0yuOg9d4920RVTaY99UGqoZIYvsCQmEL2S7H84cQksgQDOtQG7RZJ
Awl7xrRVnuPNGBukfYKv6EK8dDBvwU310kw0kDJCgK1R8CsBMy9IYUPcLWKVpzUDVsWhSVAELuCd
USudsipOQCc5UazRR6ZP3yNu+YazdwT88TwoCIkqSb42RTLXUmabY1zcW8N2C5SV+At9YIRKA+td
JiG0i2RpgkWLKCpZ6XsdFnwoH8j8VKwHlUIRLhRR92jFq6Rclhhfegs3XLrris+0kyDKUFypRP+K
6rrEnyTpvwaSGU7/mhJ4TZKeUxEpEqCX4T37dsVODL0q1vDgx7Mm+ng0BMuZFv9SbsYfpq7aMYIq
q4DIXiLR5m4aup2CMZ7IW/kb2cGgz9J3NkV6bgabD8XjW2yvdxWHhqKkXjo2nEpmdoD2G4Ybejt7
h+VC1AhsGOqbMeAkbmKRiDMLkrt2X6mS4NKXLh5xIl4+VC8lM4PKkZlLNlerWmvNy8yXgsbLJ2uE
JyfkiX8LCyZcWbMqmn8d7EIDMNIYFwk6iukLs/yCYyreK+bAuZcz1cr22Ypq0S9VmNtMpAry34MJ
kIQrs7UGUGwwZWzLzfu+L5i+oB1g7AYBhovBuvZd3QGDOeYfkxZI2uB9NvTMxh4uHTdGzAyelT2T
Q15WQRm/4FuYW8Fnr+mvTdWIWbrmUgpz6qLCh+mL6J/AoQXYWYy+2oJmbzfPV8qK7i30Yqz0iBLx
L0+Z5ryRMt73COuYUwc3mJS0/VBcDBcYoHNAITYwAXeYb/F1MSWbMDYMjjTwDHqt2Pgm7xviYjtl
voIhtXtYtPkYTToPCtIKVN42xw2X8+pCxyAX6pkgFIArviq2pc1sk1+ELPtWPdprp0201kFzOxGP
XxLU2ALZQjjkOvhIevORoY8Rlujx7oZPukMP5oEb3lrlMKOfRFsP5Fm8FznnQxTKrCgL7ZZ3Hvpd
dDq0wsbLYUD8dcILt3N4x2vZ0DNAEhSTRDiijqV1knrz3nkyv8RrvHtAW0QZJG/TyFNnw+M+ZXCo
7JsHKS5kYPiINFilcc4BH+eiOHiVae3bjFKUdfTi3bOuBVjikKuO8BNUaU9MuRhNICI5rKH8VLiR
M8aBtPZHwTbkp9eoYcCgdMB6e2MkC1D2a/c/xYJ+lD02nyfNA6fyVgApwXgjmGfTznKY3PO5v8av
+W9MjpPTWhAKgJCCvFfasROy6Rf36QutO17PcEP6g3+nqTi5T7lhmDAiNIoZU9MryRjYWkzMPQIA
eH3QAozSvwu+gLyaW6B5CBnW1a8jX1nO0DG48g+JUUTY/EMfg1EIjgmM+s+EKFTkGmRKq3c88MsS
WTfN5GOlrCQF35XGyJPje+eycn1OzYrRMzOeuYyS/k69QeT3r4Un7rCmDzgEXrmpAnvszX06m+3r
2vn3CwgrB+Wp8nX13Z3wDGmKKA9HDvUbN7M0k3boLmlme4bsF5XX+TInIiSOjDL28U1jecZHGLko
gIA2v9kh7XKsDLBVZRdhRj1MTSIK4OomH4+cD9qeZxGNHABcWyQa7CnMsrP1VEB6o5kNF+0SQxt1
kgmLacErcz7eX3gLX+R2MytHQyJ7QUOnJIL/OI1fgurELs8nCwt+XfSgTrhrmWTEKnpEWCOXFM8o
ng2T6f4OyQxHkHMBXs2pYZA5NWN3DgMTBgYJZkFULisUehS9HFJXxHgi6J8RepM/dO/90unAX+VF
usoIt1lA1zWu/Sx0e3OXL8RL2XgSZBc8Wh87oEF7RSn8Gfs/YGiQTVbA0dBdTpEKzZF628qtVWzJ
Pn1WKfviNdlQvBjH+CXN8PLZ0abIvWDTrJCoeOiz54lHUVf6PXfowVpy7Ba2ZLz5lfeHLVHo5hRi
9XsGwDcyJ9p12FobY0tpuAFG6c3baaNMxAdOqbW1DGUvIkPiv1aU1PklVzvcRkh814R801zkNbIV
2KFvJpMNXY5jKCCs45belp740GYVn+dyh/ElVF3GCLROAvTipBcrh8CRnfaJrtTSHViE8Vr497F/
U1eLt6YtzNJ5+zBPAk8zkqoMGxd/Vtsl1vLpF+0fbz/4p4J2p4OXHLXZF9UD40dW1lPsljM0lG8X
tvUr5xsYWoJTnUHK1B8WZ5WTeDTVKQMKAcEi+DuuX82ADSYcftkVfTd9ZQGymd9v1vK+ltdEuc3e
S5pRIWXOXyE76bXFubngCDG2XXas2qzEDTLbFSdUWwbpjMtJQXjIbSPegn35r1qyPj9a+MUFgZ1Y
fYbf9694IFmpMCb9Jvz9LqNr8AMmx4933+13yVrHmuzEp5NG95b3zhCXgxyImf/fIc3Z2KF0u2+R
4klz+SffAidlyr8ZtkRoTgy//+m3nVvsgUailYiuzYoZCDv/2rpiC9grAUXTouDMfIFUjfXOmEQb
9SJzy1ClJ5O5uMBGpmKiJOh8WyJEvWiOsKWn62f/ePAx4Z6TnfwPR/4KR9yWrquyKPgIsay+OGYt
qgPuX6a21p4WwOeBpWXNkms/OsB3tFDQC09Jo3b6c//2yVdE2A7nLkDcPa+neDLxmaT2sGmnWkXM
p+4zWLvv4mXB4o92BpkvOefYMo1/1Y2nzf/jYDSO3+gOyjyz1fF7Y4gL0mKMR1YX0QF+O58sSS3m
VOS3OwUkwEnwRR0ZfzymIFI/rSUnXKsoSHE9/UUUUUh17NTlFnzjqWUIeM693+DZyFzDqFoKhG/b
2QH3Io+cT187R8Xg5A7A1WLPstvSrWR9ZbXxeS6x5IwOUJItVrR81/LKZGwwgwx6bOBabVnQNtm0
Pqu/XQbhqjjQelmQs4PqeMYcJJvmp0d8jGfWszbt6IF6J8Ndw253Yu4RbHQk2Whz/97/PudiLzim
zY1gt9fBxidr55xCjFM6oEfvF6o3DkDQANnGL/g+Vhg8LmTW8viH+/onJIvVxhxMiFO8ThxOzkmO
/ORM38PCPEtH6gVA/Z465jqd1sYM1Tj2GouPSIHdsUZ8EBDzC83DpaO61WubcrRmiqtOYTLfEUGs
avdc+MwOEdCM4DYv4QRCQ34ScX5FHa0CdP5vP6E/lEQw0lb3RXVKX+2sffAe5YfMJw0d1oPHTi4G
q6oPbKtAZP5KWSByJ17z+tb5UvROiN0ZEOFwehiEbDqqXf8z/2XryjNm5in3mCk98xlb0Tlhx9oY
fnJ9r8yNfB32JOacfplOXbs90GV7VFaySKBPpBLlwvktMNEpr9jnwdqJU+1s+agg/lu9QZZmtuzw
JBGsvsRBS6Pl+t/171CY/yunlTXRjr39oJ/aQIPHJH7j/IHb4juZRxulHZOra2LnU/vMb6Cf12Mc
6aeGj5b0xkNpHclK9+TZqNAaHHRBxrr/Iy+SideswNJgV6uY+lxw6svPsMH9glj747HBOsJOn1o+
ya1EKLnaFfXd76mf6mQpz+57+WZs6CWyEWDJPOIUpKcPq+XMwon+Fo9zduQ5eLBtGcvgQIpiO6lo
hoF3YRPttgvS0ZcDT3G6QgxH0an/8eDjbgi2wQ8y4km6PsnXDJV05X/hOXOR1xY+DwSG8ozZY3UL
NpKr0aiBN+lkAjX6pPLlx+jafr9KDgfqght7pZLwJfmDV+4xwRi2OC8n6bNz2nk7UUFOOJo1uf8m
vzXjCso1FniWN/JjxtsUp7Ub2+kyvrUIMEsbCYB4S4+ly8/9OfWLE580Akr0/wJ2l67Ahk+WLw5m
OsQYIhQcZumD2iG9cC+wenBhNc6wK9yya7Rdo+t27HFMAy97NLxh3f5nUHjPoBt6bLyBo/xFxGN5
sgs8FfvePy4xKzrrLcgca6ptmGqesEH476PiRHyRgNO95McNKC6IoHBkCLEz8b1dmOaRrTt37kvm
/uUoTCOGDAD+x6mX7DuHOxN/X7kGGzK3V9GS966co63J0jgrnfsmoOM2ESFIT/vLsIqwI//lHoed
GEYGPouO6gdpFpXTK6P8Zo14TzlQswfZJf6OuXGgiaDEeJ3UXTSsJGg4rTseAt+uZM+1+SmCHD7J
zsRKfDxyTJsRvHtS9/2Uz85GKsrC9uxYY/6wcc8h2S7kvfSMeHMs7Bx7/g2b+GShXnNwDmOcgXOA
RMfOXU6RLFYcc+QUy8eYnkfEnOJGx8AP/hisaPNwMZxEkpV6R5+2OCLCZQl99ZxgHMndjhNs/E/k
G9F5rJ9UQuRMsUXp27oeCxxCaAQNphioctEjk3URr1uOy+f62bhvlw88dJmusamcuMwJ8SGLyDlh
y13T8ELVVV2+bKe37hFfKjfmNTzxhBbSnHYaE5SDeWHj+bxIPV/nmA9lD4UL29FITZkkLACc549f
JnSEILLTd/FaXcfKPIgXzJwIfpXkI2AFnPtlgMLp3OHNYtw7VDTAV7ni16mv6T7wDFhqFp1s4FsA
Kft5jsbQxkvkjp7idI/RS6Uy/E7omgvYCFHO8oFDjFftfM1GJNmQOkeeHHZ/GR6bnpy/I4TyOsqu
5v+vgCmp4/tCMo6YRM3lfaugPOU2zt2WVESqtCdvBd+TfZ9W7klSSx6RH1W//aPtZtPPRkCoIZ2N
PHmMzctByuTzXuI47Sq3OHeo+redXV9br0xGl9GriGbykx/95ciAaHW742OU5qCv38yuZV/i3mdR
Jvxll2xyl1OujcjZ6bBqxOtf5RVOOZmXM4youEQpD96nEjkpiaSr+kgAZXWDIuN+z1xLDvrBUmb/
AJJ0vgfEQke+pNmcNjt3WOcnGp9ND2Va48CtrhMCWpz+O9VOKtMQmwZvaxN5QxAh3w9XQ1in3rsG
kzovruO81dOsa3oZtXNArL8Ls5kGsMAYrnArUf01rukp8CXmdFm5CbNtDsgPTICjuDy9pRMxqSQr
ewwwRlPV/2no0oEX4DveWncvPgJPCz8kGbmGygD5PYOkdt+hHvUlb1g8mmVERbGCWDeYs2zP64EM
pZ5J1aZ/kXpw4X4hTHlASsAIIRegV0ZDgUgSqmx2dq+/IRcqgAXwSI809mn2gge+HI7hHwM4tgqQ
QfQGwt/AReD1l5/znB6gC0pKdzKaQRixaaGuRfsjO/or3NIwG/n9BrAzjt8U6ozX0dj4D3hkqD4w
6NCMO1ZgyUfNYnygZft9CRciILibDY3GAom5F0TFb7+FEELkHk0bwkjov01QzRNbxXO7QTbYye5b
2yTTRGOjRBYzZ46K2tvAvoh5e9Ic8xv91QdiIh/q1Su4GWu+K2MmPbZclskxvHyFMQA13Y9YTJ8Q
lePn1zh/VgD/WUYLjlL0bNdkDP3WG3QznV+dK3rME2EmXbst51+qIaqsHfgYOomF/w39dFrt0LN9
XJjSNNWuKPuZitHJ4F3cSbywqZpE2Q7EPQdFlATjY4Ar84nmfFhfklOyR/EfL5Cd6iFXTb3SJAp8
YpIkBtl/GLwLVgkOuaiqnqeQIqCbMIwwlqU5ljqnkj3SSZbF3oBWJB0NDv+p2yOKgLWWb0FSm2ST
/qSbnqeIrQsZ7CLcR8lej7YNFTAdQN7RYD9oPUFhJm+wvzJKvUKmvIYALbi36GGp7iCPCRg6Slgo
uTdQuUC/LA+AH1nwzAkEkGSckjjwI7Rikvei9vXCwQYms+3+0e0lYeK3W7SwZsbsVPEZ7++H7Igk
rSBkdFLulQto7nkxs6aUgcOh+TgMDYUNuMMHszxMhsRtGbhxcDydkzPbiR9Q4ApbjLUn3aW74XGW
gjo8AdjDwU2V582RlKHk7RBcDM1gpya+wWz8xPn7u++wRL4QWhljGzBx81+TbDYnPrBEzu8aNR2z
azvIFqg5gIsAR/zUbsSyvId+aCf+twPRxTHZ4jCj3+gBcDeMbGwNdiZ+6jVagB9+D5bumro1A8ka
7YDfh8a8N5ygWuhrYWpZk7JYIGEUMALOgymwd9y/xk+yMDkhIjO9Q658lgSBfrdeDdmSwSI8JeSU
Iz4V7hEyX5/tDigbgRB8RK45g3c10NZFWmkgaZ3AWka7cw+mvHEkwoGf/hOfIIXqwQf7Hnwnm96N
r/UN3AsldzBmuyhLtNVt+R+9QWOsSB9O/CEnm9UAxvIKja48Szf3Kzebpy0oD58vuqzSgnX+Pf0u
GfrCDhJrX3yIP2hmVJ4izqaHsRJkEVBP/avZ9OEUiXcZvKR1957dj7gcyK+cYkCR6ZbZpD8a7ogg
S14lqMytTlraVm6mwtlsXJL1xrozGfuz5pFxAlJzJPNYpmpOjHQ8DhTYyLU0HSOLSzu8RK7w915v
m3+5jBUBR/Ev8Cek7gTPU2Yda9mJruxB1XrHiWAqlGso6qhTbpYv3ycsC/VGmwu536Hkgc7HamRz
zu3LTUNS1rLkpgGBBKF7cIpn6TGmh/vuIunjGZ3lhxMZw8W0HTMCyg29MMaTcx0iN0sMMC2mqIwQ
R1DFCFonswTgDhk7Xv3IMiyQiMBwvU2Yrf0iZ9h2qy5xToQxd8USs6hoh/S0evwPnFSPaCfcMT+Z
zpcXeTT8Aq/YdfSVZTSQVK2n/mEisB1Jk8ir0NvzADzyBUPHDycIlwnTOfCSa3uJqOJoGhXvZflo
nLPMER7MkZv9wgXwKNsDh31sSVGtP8cFJ128z+lUeSlzPtspjuWp1C/BVbwkP9QnxWg94TQWgoHH
7/Z+k6U37DHOMFyGJMbi0YFujvwBMel4/iNK+OftknxBSYI0D5GtRCGJBKb6tc6fboWz4iWvMGDA
deNdE6BSL7LHd1tHPp2nLY1VWv9sTuCa6ZJRi/Bzfz4IiWizzeA6o96kvdqcqTwFg442n16Ab8Em
OfiXQtSgm7GlrpqT5UTBWXROPQuQE1+KfSO40m+HrA5MxllajfXzNKLlxW5O2T7S7rbKL4tdCUrl
qv12v5mXHGBFsXBVM+Vc+TX5lqgq4Ei4IHCP1Q2OOXzCSeOC2enQZ7sAGrBe8EEErQeryhUfoGJo
a40yHgXfL6oSnUqMHFU2SmiO3nvGIs0cIpxRjCt/H1x1oD0bN2Xoe+TUU2IBjJITreT1W/TZUyxu
NXdkN9kE74VjVh1Dw1W6pPCLT/dXR45Fui83ChRFJvXdHHbQuqFOw1+XHOgDZSvW+/pFDK0uzGKe
+AV1X6Kew+9WS6cJg97hvwaxsSoZ8AR2klzpEVg53G6WhYlk2ox+DVJfbiEERtwmrQenyxq9pPjD
xzgRTCuEHEI56X8swCMIVtjVzwKOoGDTd1vCGr6bCm04LOrWRDeAJDTxFXTzcjhVEssZEU0G/Qz+
QEGYhqZlmnduSnIsvfPaZfZFpF7iZn5/BUcKqxuudZC6MnJpGiunahofzA/EYRmKD3hBEDgBwx8m
PKCuUfl11UKFCp8AnsdjsUiZsm9RL4o87SiQ0fyNNo2EgS0zWrC4Gyim5apsNnxfrG1G6wyq4xUH
dOwR/vufRumAyu73fYB1yNGNRTTq54AOR0QgXWg6bTxzGfX/0irmILAYR/L36AaqWVUndYJYHngi
SzSyONY0jALthOR5dOOKx55D9b6r16yULOyURwj0CywRANhXbAvYvAjStMJNQQbPH7muxND9BoAb
94O4pPThv4eqzclL0k6SNRUe4QY0D7wam+YeY1Vl+Wk4OLjhU9g8+GK+hV7QP/qt1I4z8FECm/76
/+jX/Fdakr24j2h96X6+p6xYR7SmZmADN4hVGGRTpmDtR2y8Bfp7tpAUYZBknIeei+ORnbT3JcqS
DvLos4xnIbTN5pfie1HjJG8XlcfuC0QDIVfjDz80puki8Yc0s8BRs/c0X+SuqOnJ4bTFVSKvQnVZ
Mxks+IyLjcFt1qbTt+7CMlbbEeoqcQERPoRzoV9+QEBhxsCEM8yVZouHkFKMdQ6Gc7a7w90eoFPe
6u9Jzy6NPM6Y2C9474Vj8OIkAG2Ub8ACK84mlVMypmBEB/FpQ7FzUue9b64J1yDnFsY/85ZzffsW
8rzknMuJ8V9FxshWsIh/sNFFgBrtZ0N2BBtr3H1k8gI2DhndxATEdjomNVqPcsVg0lJOhb7CI0Ke
BXAoLJqCNguQUAF8rjEnGz5K1XSrZTu8I+0qjzAq0zpY6Wz7ysl6SN1L+s+vUUJAIzoBaQtqgsJD
yHHvv7aJ+LPZytcQdEHE0n3RtFWHRY6Oc7JL6o30YZyU7/F2ANLj37GFptoGBmy0GonpDds3m/0u
u5/fm0Gd4To1Lv3otsEYDsMTEx2RDe8IQFZ0zbPHaOQUf7Aw5n40px2F5vSLXFNN7Sg0HUEhdxVs
7GghIILCrlKQgpvPA6MQxTyGeGxparxOKaS2zBbvKLayyRMJM9i1QLcv9ZX1DmMxZJDa49DTb9Vr
/MA7oNOyJNvpP6IU6wqzw9ABk8pfz+RV8zvBCIAP3pEzy7O0xzr4hJiLjZWnrXcGyeXYmsXbZ94e
sVA+P8yGRk4VsbeYqh74FMcdEftG8uI73o8xbHqkjI+/yFqzlnt4vrF0UWdb+ycMYigDrvSQvoAG
YLnipeJYFyq/nICw91JBlniRcVmYhNqMgNbuYnmMHlGkDvXWpDgzc3aIfinxjYVLmXaveGr587Rw
v/RWxxEg28Z3h9SWoGbOW/Si/oOtfqM/Mp0fBABC08bVxmzixXrdKrjZx+N1suZyoOgxmPgT9gES
8FbjxF1tPghuDmoC1m0mABFiAW0RRGBh4jxpXnOMlXm9wW8HCpUkXur6tYypP1rps/uVKoSDDDUg
Z9qT9AA5gaHhZc7E0amegK3CeT6CF5b5j7XSXM7nJEfhhGfhYTJFS5IO0KmGv5X5JkN0fcZAmaHt
livcLfC4OskK6ff9aKxhCnBHGHvM4VcozxaOfvAOi8948hy/y1hL+25HBbmUfFzbq37TPvXlVzrr
B8Hq7I5GaN44MXyX6sAuwMQb37n7UEgUPRFPshnTWiYGoSB+SYhdMc1uxUZjCO68PVNefEqXkrpe
UYLJhHlbD+bITvsaWD8WfD1Lfg+1rV3xGBuLY9tRxbDPDeCI6T7QGHrwZFLEk1vGOCrZAh/hLsFi
ZpenTY2yrlh238sjcItD3x0fDWcWeGDJll+X78azNC+Mf5+JBfFORN5MmLVwiSzWUzhq6sRnEDbz
9WtxgT6D+INO8eJL11glpI1g5Ia0V7zfW/Yto1/CFvjSOXGVi1Gvx/CbdkY6i8Spkv2xXfH30Zg8
5pvo0d9wQdtFZjfzW2i0m48xH3O/Eappl5rQDC4EaTEknTy++WhyemR8GExAHtKiJgPSI78R1bFy
GT+8joH9jI9eefTkPZ02kas47wMfHZxmus/6RqRDwL3r4/47WZc7LQEqTkyMuFXp14Vfvxy3fDWc
VpxKHASu/HrccMpDJ8p1zqeMX46MlGjOskPEDpfKdB/QbVkRNrE3/sUHridbAp8IUWD740l3jQte
eCIcBFyhpzeR3DMKt57PgD3pxTvjOhKcMvr8FJD11mOc7nyqg/IgZqW8xc6qxbDY8z88Be5mQAsF
gptbqV/lNwVVxgLdPIEPGuiadvX4UL+iiGUXMHQfFxFsbSSqkxnWT3Ny618WLUVtGugOXRJOT4Xh
V4f8vrSMVTC5tZypdVJZbmHJTwOlSRuJkyV7JwZvr15tjnzVhj68bOsU9nmNVFPEHduha9fQRuf6
+6z21Smu4G1IxCPK5eXOP6Na3YvYhdJ+QQByQM54fSuGak/MfS8yTraUnT7jgIZ4BHAR+Kc/VJ9f
DE90EQi+6Zy3OI3Blz45PiYWiE4f2T2qr2r/6TdBuSsYZjG+pBmvLFQhQbsGUD6ahe9Dq7mIKKig
6MCRJIHobY1aFzuy5XIF9C2KT5OLOXLxKdlHpQ4UHRr2qGPd9MDi/5lsmge1tg9tdxKSFFGfNvER
uXpsTelUMNrTieed1OSYkKJip7+0hhmRrWjYNNRG8ib6Yiwq1oYvH66jlIBupLEmQ90/GVdxKWwh
iHmQ5+afHdQ9+l79gmYT08lfTjS2bLFZsNsigOI731D+XtduLV5a4HTVmRRLi6jvf3KNCBxB0pgX
07vcQPc/Wjou6T5+P+38cV0MVqrzElYgoXP/s0Wuye4y1pWrL7EoW4UajQ48GdFNMYOo0AHbY5V8
3h0hOkodE8ozh2E2+djBKs86Fy0MAFXEnjHRpWFBrRxNqSCsF8mG+QwW2GYULbGSz7V1sGNaif8x
mNMJm4swwL8ItwhB80cxFq0rhPPiIhMmrxqLEZA8MOVfL/wFz7XOsO1GOKzVbULpSOztx8/nY/lv
HrahNybk9H89LaDc/bBoYJkYD910PSCxMsRfcg//6q+EkfFYJvD8KlhqC88ihpnOldPh3H3iUKGF
wC9qg0PFNtLNFNktV1HJUIfT2WeST4Etx8f7+XPIsTquCOFpFYjZGC/3Src1mrmCGswVt5yqC3MV
oA4O+pmoYFrhbA9+AHxtRvPGNHZhgHVxlObq5zbzIpN+j1Lg6eWcqvqoj51XZDAi4eZGEjsplFkW
bVXdbeZWP02aA7BG/Bc/jF6k4qLG4izJqmMcvGdK0dMZeiCF6mguvduI8ztFFecCNDCWuJT0eSif
PtHREHexfNRT7fz9Bs8uRme40PONxVIcRjEzzamVT3H/U4XIwv6O2BJjN0swz1P0HCKPQ4XJaZn+
uU6b0G4e2BCrDLC3jS4R8db/ODqvZUW1LQw/EVUoQbwlgwHMS28sI8mAiKSn74+us2uf7t6rjTDn
mH8kpnpLoNKy98NM0ZEfv7R+G+qf0lgfZZme5ZEryHYDdGG/pVuiEawMdOI0nUfU9YEAOy8LftMn
kmzs4GF576zoT169N2jxbEHS08l7yiBQc4J3ilMdin8Ew6yVOQjlyxK8r1/4KrLkBwEaPWmP1A1I
16dFErIUkTljE9mWxN1yd488sAkWBwUoZY5EJecmZO/mECMdPrPLp3Te0z4a0/lBV5IIVzDkYwCE
9+oLVA+yteb6m32ofKXJ3Y3/ctisTdUiNvUTB9HBlcvdkVbk++Gv/2qmSOq8py5L5zWTLigQWaJ3
RAXtZR/Jrledsz6OIr6QFiD7kslf0ela5NMCo/rJxE/1LcNXektoieqr6HDGGsx58Ngy5ETGUZ98
ABbYk4KrkvdFZcGF6DvUZT6WyKPJB+lwsIZQNF+bYin5/Qfz9giu5iguOyxTnPYmfY0SOvfgseJa
1kKCS87yy87wxAH4qWE2sjjMlBSN+PVB2CSbbH20+RESxUlp16UzgX8oaeBJTkd7bEd+tkb6hepx
gVQQLt6WU6MlZ3SIIAq3uFOwHFulO3j1cbGJQVAdjCdgbMQKRpg6rgR6u0VW4t7UfFZ5hNtvqV5J
d5AWwjzgNPq5MNQpaFNYlBQm0760Y0QG7gYEiERPYS77OPIZJyYJBQtY1i4EonjMycTTJQc+L8Eo
iFEgEZ0oGD75PgaHU+TXaaU+PYUcfA7db5IDqS1elDBqN0R/gtFHHk2YVbMl365gyBaZAofiCogd
bcl1+64AYww8ZbyQwZrs/vdSCzlVakgage52skG/BHT/eybgYLv3r7f/Qh62hPjc0MJi2c1Zx2oH
fdUjyCYJkXludWaPWILKMIwQ2W5L56SHeQB9RwYpuChvJKo2McVaLYXHLgfbhGhZm3rPjvYUEHwy
FdbNiJ1XmA9PQz+fEaUDpzU6y1Ya0iTJ2o6TCX8Ck3FlI18mro+owMeEL4epExthfGGuY6XkE/oZ
4pl7G2m4/gofpIBb8MUmI16GtNUaEFcVm+omc9UfOfPdPPKZONJztX4EGvlrA/O75UTPbVygQaVT
k1q2/nLk8mTyRDF44nIkn/7czsnc5SshNIiHnpTn3qHhJx7RbESPBJwklwgveRsp0eCcEuoZeSiM
MPYYpoUkAQWE53VsF+S5Vc2scFqQsubN+WhKoXfTPciyBwuPmJdf8UYaLvZDdMgJ5WrE0NYzXHbV
E/iwQlkAy3R8cVU0ImNEAvakPKU9VqSL0DSLuBxuhi9TZWb2PrfO4zwJGwis4rXILXDz/4FMGEQH
z0gBig40e0FqEDrBgkPQMvkV3zk9iyDdza6Pfo04rCq71Oyvx+JMfAlJSV4LTFrZbeYM1sKESIMc
Qobxmq7ivlGCuZqlnnRWB83yJuox1wenS8oAuC/NkeLV8zSML7hDZS4evpM3yCzXTGlJlyFBO4Kl
qQy0Jl09Ax6IQ0m/dPnprf/ZpNUjja9cuNB0Ow6qrwmlARdBfTKzfU/6P+xfh711BXqiXEbIEPwY
Rz86M8wrFFCRF28ojwPoxQMNMs/PZ64Z75cZfLm0qWmF4CxXQw1jli79fX2utXIVbTtWndJTqHaj
FYIIwVP3MLR7nzcepmfiT5AuQbEb6a1dRSvwboEOIsIBlAslcKyfNzrMuJL6Z2jRm4OV8h30lXiR
6Cme3AXlSrikpT+6DL5eLNqi9fWPc7Q8Q5/chlb0IKBwNCCYOL7DAd73C3urBxReENjDo66KKd/b
ZWBjxJOZJrfia8U5uohpLavAhMNvbbENc7zhzE8HE3d4gIHORgLMvbTqkUXctCyThAt2lIGM3Meu
xediUatB+I/F+LBBNcIaE9u0BvH3AIX5/84eXIj73YwQHhC+zVWhkvfCij0MyPAYWXhYucxG4z7C
ajTjb8CnnLT9+I9DOpnyxLTiqPz0DYB0KX6aGRwqNFivdCQkweaabAjO+0xBN4rVOPfA8FLUUgDD
qOd/hvJ1BKDEudg6vadlkl/7QltPc6JJie1hi9pNO1HbB2F4BVlD0e7LDfr94zbCEAWFLl1AgOif
ZWF/zGmqjA4KZo2/Y0zxK+gs5HkM+7ShU5MzpQT6Q1K/n56BgkjaO26H6FcnTbZ+Wvl5XMMoIUCH
w7S1agaWAlH/s1mv7hop9dGc/kTiquQrcAWJhNUMkESpAS1tMJD8RVQO2XKcgigTY/cl3gTYjvmG
FWbyqd2j/eaGnibWcMXC9plXE5mdj96eZfM2ETqUoQqzCDh9fQTDE/wXJdhOumat7Nc3juUKWUww
olxf55fqfbcfbB4/owwg6/stv51nuwjPdITahr1yWYYVtBcSjQJwUYaz4+w9iWP7KUB/rLQjtQqC
J/3c4XklzLI+WaxALwfVVMw1yoN7PRkIGQFdaxSzhohWzWUWJ2Rvz0gAYLD9Ltj58iv3wHu4pUjL
QkeRQDi0YcUFucO/Td9EZyVsyWPjtREW0lLJ3P6JcdlZWVBs3xtIeQLOhbmkElPYN3Ti1rcb/3Fq
zdaTEGoMyakdekDtyMSkLQCYUZDA+AO3Rc52/Bv0k4dF0SUKXGE1uhyd0qsBMgxCs33VUpdMk5Wu
LlgxTLjeGS3Jb4ICuNWQN1ZAzKT29zfR0aeHXqTzgUPXW/ABAOPyUpZTYtLgJxqD/vffjaG/4OQ6
P3qf/01MoFVv4wJR7jZ+FJvMaS0iZo5BBp9RgJfarCzxguZOf5pEOZtacPz7mYV1ZMDnhr4P/06i
PYCgEQNhBqWN+MJCLvBdV1Z4Q2EzIy9gSfEzW9opmvcDo0dHXacHfCkIGtEG6t9TUG8rELQR6xFl
HRxOg2LaWgSHsCudSU/jTSeQ0nQZ3CEnFzl+R0eEd5pUV8AeorbQHQOBAPXAcrnrQ7FKg+dm0BeZ
JT46ezIdgZ2ocTVTh+ndIjKN0zm7OHT95VKbBV8VBJSF8cvxVxthhpfcgJmj68qYkMawpD15klLt
10fizmQiNtiKc4/zQ1hbk7+f8dgAD0eW8vfxi0Bz1NTA7c02YnRQ18LqBZU9IhqL76HYgRvjlCBm
yk02Yjg+JdMjtQ7T0mWrD+Cxp9pfNSd6ZAddc5xALcoGRTgJ4ql76talMfcvMNsOJQDwAqgsp5/Z
mFmRqXqNhB+G9P9es5ctbUv6D1suuF6NlA0lRAS6vi1cRNyxrd/0Rh96HWnyeFhOr2WxHGOqnL7D
jKISsB/q5+YneOJmy5fKV1p7DFeTzx8q0dw+BPDkXz6XBJ4/nRJyvn7t37iQJ1gYJ/DOg3l1f2Ee
iixMPnpQhjgTSMWg+A2CZXWgdcEdEeo148Z/XEeuRP5bdANRhhb+4fqRFlBe65HjZKlZ+Rxx5uWW
hpXf9NI/5JrgJAG4GEWrxr5/wLaDjBxBDFInwyLlwfn5tc9kzW9lm9QvRyU/RteCDqKbbYp5frzR
gq/3CxC7W+PFzwOyOwZyQNzBFZpzxnRIC0Q2qziJe5yq0xAjz0pAtkjA1GS0f7sPj2+V+6HVfwDN
DFygsET/NgStlzRJ9lCYgPC6DZbQlxhjiMElImPxjs2vyWtpNIMk79Hii95hrKfkStMqbywbXkDN
IKci894dXbLCkSNC0NPFEEi7iEE17ZPF6HMCpZxLkk5EOx6g3+7j4h/Y3hVz6Mg4tJh4keA4mpFu
3ha2heqCRFBZNTb3W03InS2tku3kuS0vQmJqmxTx+aTBBe5E5x9Rb/7zJPpv6Jfmr7KTU43t0iAn
ik2aPK8148dxYVfr7+IzI1KGcfO4frmvex0WEwftXVjudGJnG/BhrFGaYoBHVJMzuSUq2lpWtBkU
v4GeXZgid1wkW5U897fkqgfBFrBA0JPSK5WoLdm8AJxaA3vDTtKf3H0oLg8Q8Mgzdc49/vm17ryf
gxSmdMGjc9K8cTNX+pIUFfP/ru1hECCkyeXjc0GNuOZDAI4rR6kdrqiwASOKvPKerT+e3wvocl1Y
PD15VSF37/XwpOfeEr0j4rmz6RQEKcqp8hQtVC5215eEpCvyvBECh0lLTgAZ6kiiAWGO6zGJxcS+
yTo1ZU/wa0IB3Q9RmuRGWfhJqZTrIdJ1C9FVQPGunithz2reThDNj66fFDm9Oaisr4sVmwoA6+MO
FzWkYPDwkJmhgmMNQyiAtdEfUu70RSqwI9Rbnf2MexLwINIeBRDCUERBCVuenaBOIHgxTGexk+2+
uJxip0+GZk5xhUp/XFN0EZsRYq7vKjHpfZpyrBet6qo5XySHmV0uBPO9q3VjiFzi9pjVNC34n7s8
w+24H8LN1Pp3h3g2PuBsinkruzFLeGuYeKZt8AYXwZDPh2qNQ5Nz31rYY8eqnGqBPqO44R7yX4bB
EmmkTEdUe22+k9gpUf9hZ3JbXwhEix4fGgDS8DWVgnza3gmxvT88UiVQYFASY1OnMx2TojcZX8Xl
x1IdOzgK+hlJPlperDAPnDvBd4u+qL4f75xZYO7wXDGwPOcYQ4mse2lkU5kUk6E1BgFkKgkfsKRo
GO3qrMVbDvrMzM7g5aGR5/A3hOvxxU38psQQSJdXnNMgh+p+e8xt5oqMelnuaA4yrTm2X7xv0rJp
WLghzBrM8IVlO5UITtA8oyBjAtIrUDcCUZ2TeIHsYvIiIAKDuKzHbxtpB7FNbMgDK3v7v8RTF8/3
pJOtVtGFyPrx79IpyRPU8z368bac1g+2kSWncKZwBQ0FFwLVtgrXLt6g15LkasJOsVDCeXGcrKip
SC+EaKdb2svBKRGqA/Sy4OCuFZdFNf+wA5CWMI8e88+sZqdACSbh63fSXKY6yelXwiuyyycIuVFc
lcnLBP8PkE5BTUBKnANmApiOHj7vY+pFkLQzPb5r8TQgN2lbUIaU2jy+otedPzpLtEH3gY0b8phm
TgPwiwiTbG0DUg3y7UlTcjaHXyRJOJkhdEKtgkaUd4IZi/uw/3ucNIgH1pdjDqw6y5NTucDCEJ/E
4BJ76RL7mKCG5LB+hkr4+ECoc/a3NMSEAsa9Fm/oFR4rMGDeLF/o8xcsNeE2og+5T8AlQbuHz6kd
fNtaiA/ad0TsV53JS+DZ9OWD+PBW8AhAAz0oJ0/ZZMO3sOLGUjBk9ZlpCGhrQwwBSXvLRTEfbSle
W7PjZwxSPXRgAtjLl/hERQmaZ5S/qw+0JMPCAEiOmosPit4kHDkMLr64ryZkC2MT4+CDxBp2KpTX
6JoeqEdi7OF4OrDzzxqEcW+4sgEUDGtJe0ClSFTZcWYyurR3LsSITg16P96Tz0iX6DE01DkWqTHE
ACgD539kBZPOTrYCSiaCkFo9GCJ91Ql3GtnRIudLcFGH4RickrNV+6OCqZQKSlciPe9NZrEsoZIx
BWO6FIBMCZ8nqv3jcWJboHIv7v2wcktIBUSinxqfn1dzG9Co8cfuiTGc0yzZgQHtVdSEoBqk4hwc
hMdDLRVoQYKwkmPP/Vm4VObMj+HPUcGsK5qjtO0XEEyxy1XMs4O8cyAQITimn7/WNlDshENOcUaM
683sHLVPPK1cZkgKc8DEWjDOgtCp4BgIPur5XleUWsNpPR056KKXcMFcm0P/QVYHUhF9IkJBiLP8
Z635eKapR7gT85fHp6YSkeeAJBwNAmNG+HrGqwcz3Nh++t/ZZwbJDDlC1r/gjj5mEwzZLCOwWaTs
+u9MMBWprbcHLAlOSFTfKLNpKlBJPdU1XC4SK5xqtfpkMZy3voYaVKPwDzbtWrBMu3fJQzWSnL+T
HJ+4Ve2ZbBnfNg4hvYTbppzmTGAULu08W6Pd1oiHIXM16K+qzoS5pavdfAwZVbAX/A6QbyhRV6iO
ubMPySa+H1cjyBsQR/ovWyO903YKS7YDT7ERWUKHE6BHMjVMo063gIy8KgpjjvOtDdqNYhDFxxTR
4nGFdSDgqDFYADmrZuK9vaFeI7fjntgIJhYAm91jPt5q+qgXej8XsMmb4a1xQ5jAU7mASN5Qodhr
pkoDIgzMRc9nlaPa9TQK23XKlPoKooW6JiyA/oF1wGe+kGBU7zEF6/ClNiQr0pXzyP0ucYMzcKA0
IqRPtTCxW38aI7qrEfBvNtBF5TTfVya1cBhAojv62K2wan24KGSAnZtxiAW0N6Fs82CwjtAo4XvK
VtWm3n0r+0ouz6o0c/y/Leu3gxI/YQPdDgsdk9OE+/HbjwfCGjEvB252EFYx0WCG45EWmhPU8Cvt
hvueeG7mUXTNwae2OKvzhKxgo77tjI9embCaLT6OvRZreFjkhD4yqbwKoYIaVCW6Q6A7wdZAAOGP
FY0Rb8gg3kc7Y0x7T9Ervum7JU1rvARa2MXn0YYoiIvIMlRqtKOwM3hPT3K6znXIsNuPHBSlzXaz
H5rZFQG5lY8NtG+veYFWE43GlW2f2YuAaevR6e9reSJbaOyOY49j7Kn72oQHph0E2bc/1lPd0S1j
mzmTyQtK3VW3Y2qQ00DzpHkbUHSFz039U21e3zyo1sN7dnprxDPrNCot677/8h2UC4za8eFoxU4T
0ueBA/VhQ26+MRH4XaW/9vWBvujgSY8n75zjjmgRjIqMW74jhTuRkmIObOEvR9o6HdEoHbNd9INh
QNjrUqb0e3gfXbjH46/H0acxuyl+yj/MtBHrqavijtn3OxAanSFfA7ZQZOFThDkysKQN61L2KpOR
DxxaksempylNXnkB7fkhM+P/Ceny0sNYsJ7rj+DVNYsGWzrHkIE7Fs+dqLfIjDHwzPr86NobcLpJ
HYd0r2QTMpdXZ0QQ5NM/N+WZazL+0jxmYnvh3/lOC8PyrBKq3/QbqbNkc3IIhSAy4Bi2nNVxrhPI
TpGBQ+AF0RXxGVQBYBrlUEqsAApcov7PElcjpzTW8LCte/bguSHIGF+8xtLlPH9EbXAm0JGMoSwl
OsiKDRrPOU1ConsvUgayA3Q/xzAekN1qg82mP9CWZ1ALOdfJRKE0iA+E9ZryUEhyKPqPP95xLZO7
vOGn2Gv4qWimXkX8Ty61bMKmNxUtitMPnZ6dJGjjyedg/4MtfR8oRyawuZk4JMbMf7WeoovF/U4F
FGmeuCiPIj6I4xkJKktTiRsMVCQgTi1XzI04+axyv11nIevWGGx7SCNPxymJakECriymBQo0+hOD
NAFr54AIv4JmZ2xiw+gP43tqJyg1qfVYPQyZwxBRIVV/u5ws1Hrxk3cItygAPCohiSpR5IHvvTec
fTgFjKr7wO2a6/ho0M/8q4pZis8FKwmpUFgoakRHsBnKhMEJlv/HQENlXi+UgBu+4WCosX7iYHg+
fXXw9xlgma3G/qgj0T2BdJNFLCBcc5qyy9LIS9K+rEtRVLorCz3KjXR4hBGeNPLRGgjDyVusOR41
l+fvaYtfWVcyFssCllF5kz2ZwKC09WBbTn6/cmR8tHgVD7Lzl6ydFFGXIInm5+sWx9c1KYgRIYX7
O+YmeuezSEXxmjzsolORWxYV7dqomb6XXMCEqZbst3UiLZrH6J5h6e/jSRnLHip9OU2mTDLl42XS
dkzmnlYjX64HO3Cu1xEje/FfHD/q8oXCGeib3eRX3wHyAgd+rYegDHkSByKakE81BuvtCZ330Kry
b1BR6SBltRk0XeMqrvjEijwmAL4SJseWMGFil4aPy7FDwiqIZvEe8Zqy53KsjnRsQS/Z7sp2qvXy
Rsam9PKuDoNEMInrtZ6/YqZ+chphiPHCpEtPUuGJgvYnLPMBful18QSsVTpXrhTGTXWpjBtPeEWE
QNSj9bFePT+UjRJpdY7nWSejxjri6AJJkl6anUW/o64gBolampBgTdWsQ7oMMvbC+PsbBr+ZEHG7
KKOA8oHcbRMuaXGjEXM9HLb0uH0kgH+ypZ4iHgj1/RqYxA2vP191PWhHOCEGHfaHvMjs/sG1pLWr
Qj0lPZ0houj81bvPK8GEnzhpJbqDa5sNdPnT3MdVMc+i4/T922Td7EGyek2wyUN5zX8viszq8URp
3jjTx19q/JIBly/se4MjTalAlmtURyNoQ9UGbcyhiIibVocOFuRmOkAYMuQ8rYuArcxPWKu3gymL
+WDKb8vKqK6YSh57Cf5rPiJritQHRApP/SXa7ABlKBPeB5/FNpSzNcgPF20HE8Va3X4AJTqi+PQi
BO+OOQ9OPrjA6tMrJsaMaFwdPHf5XrJRaP5vWXDOIbjtaXwaU/iLr/xxMYUEgkGkJKe0xDsIg+Cz
8TPVjobTB0ETqFm2Pz8yn3a7kicPi8gHvJWYbFeKIzjSqb5ihEAyMSd9gyghFztG4yBQ3kpIhGga
wycLEXst5r+1BGwIfnj9eKMFSvLXaQQCcNkzxwK8VBdM0paw/5GRJPpfROF9mo/Zn+pip+JByagE
Tt6Xx/7TVJ6GgFaHEM/SbksbUfSbHFsb0aPVmLVFUrTXeN9l5Dbe48p6M+fYDTbW3jVH+kvmFX5m
SQdG2MEAoNIZmGXwPeB4OnBchBRhaEGYgtoYif2CbY3eAvR3DDKcKJHUQYoiXykQUKJwBU+Fln6s
BpSycES79aGlpIGDcaN0rtkzmt8cTuS5IfCbVRFJLg0ADPZrFXDkwLLDHhlXIaE5TLoZGwAFz7Q8
kF+Dv+AxY1nlnMkpWYtcovsFslhom6HoiDQjYmvgcuCtmgkoASJBYfnuNfE6mlu07Q07BsfElKQb
1L69/IQ2wHMfYE4Hq2KS388T8fjUTzDMsO1jh0KXS4YcoZbkmO+Q9UaE4PLGDp8bwehsR36DxcBG
ldhrqiFkUD8wh2O1JcNuYFAIQSvennf+5UhEpWwEedf3LvP6mQEbJAaKg7aQYf1JHCOHHATKlc05
mF/z+eDx5Cefm6UA8G5G/byQnzmoUjYIYs7S8KDtGklVgT1gQqZIc2jm0T5eVndqwKCY3CfZ8ZXJ
keDXlxSwzzEuo9p8L6Td0+9fBPFhEHBkYTNWg4nTWsDLGY/XNSKBYnCmIGM0XpfN9p1tyTvrKyEY
qZp1qYAmIao+7vnTb7Ti7fG6x9JJE/tV+4KGbcgj9ObeDD8EFz/fGnLj86gPjfc54jPhkuaOjRkF
Dy+hec7YXmCsf/Qm4OqtM0Cst0v6/kswsmJk1Sqydob//ya5wZlPDM8Y/21A1Qr7FZeoSDygNuWZ
VJaRTp3xTxt5MHkiDmAEvbFLxUAlu/HwLNdeSwEPb2iCGcKS3ATpKbUHK7yuHbMC2C3hC4sv0ZgW
/QK3gvMLcxJa8dpGdoFmHRInBx4a2qnKykLKJvuQlzAhNbjxUpuJH73bBKJMpRUZfvdF4ipuUYQl
OHBnHfqJuv9zXjYLeYXEvReapoB6vb7NAzNokLbT6YHwFV0+8rAbDyHmNn+T7gKaDXgGXilPhT5B
2g3JGxzbMe2EqhNx30u9DYRXKsPeb9pZHmixy6OotODy2jc/zh0o5m/ZQcWdQsIVHsPG7YgRXoko
nokw4bYnOLq/NBiFDS6zd7tQEaAAXGZWJtkNo16vUJUmRSBihsbZQaNL7OV0qo9CXrZGEQT2ZgYe
VL4QLLyo2OMB+W1UYWlx1NxGCpqLRB2Sumc20A3EqQvmeJfEBDP5efB1qtqG+efniTxs0QHSJTTJ
xhYjUtsQsOyN6Z2D3HdyAWMNaInNHz++Do4H9TYmm0HThTpMyYRorIKkhdzkEfIfuTE+L6BSKUee
8spZu7Ta69842joS7CkKZF2iI3xOQY4cFiN9hEcJJoTGSqI4Lke7xEX/6Lbj58MSF9kWgvDZMw/s
JAk7kGa+ZLI4UWPR3UD6stEeBD4uyPbZG4BeJtqORYt0X2omWFgN7LClZDXxlH+DuuWg5aKt3eRb
e4A3f0UoRrf1Ad4dlQ5KFQ0Akv2nsURKDpGS3VB/8E6lhHp56mAcKSZN1ngM5v1tgKKhs4ZDTn+2
ijnsSHacTTEB7pg/0U+oAdYWmFn+3vPBNJnAHi86ZL5cPVS+Fma5B/D/kBhqudjxohXiwfdZucoA
hond5hbn34TLffEJnnaByFofERWBI1NAcUMl+XGeb35sHUE3K2bAne2u5iR0Jv3HHYfjsJgNJ41D
fQJOQp5tWhs/d9tREw9kk3q1D9aNzReRokOcJX01/Z3AdckedCFY7aW/cBBFk84keJ7WI05o4IqX
FIEwnSHKtJ5jG1I/unpqLdkns89qbG3Rd8hrTo8DDSbMhM6Asyom+nkyQ5Iyp4FjMYJdiu10Byes
gOENlkM6/tAeAZ8cyXLr51Pi0kTcIazNxNHr5C9wj9EPxr3IPdphr6HkMrLHNB2RWuqLGJp/fYYQ
pqtsZKDCR2alsTAOl+nHTImlStAFGq+9ikq1sDil8AoqviEsvCuGenFxAKapRGq0YbXt2EZNAZn7
oQ0w5r2zky4bj3jbUPNJi7PYB1m2YJnfBswrSTx0AZmaj9EYCRQrTo0UIiZWhj5ZehbB+CIHlUbf
bqiGJLViE3yanArdd/hwOZRd5b94idU7CY+rC76v2WP+DIlNQTfpSmQcKc7uMo3wbLhre3Z0WILh
f0sKrnF3WAzmwHc26dUFA+D/nIfE4YPNqBYBVAPQK/14jrOR5238AflwlMCC62FpyAmPnfzs4t5e
wWmC8QwXhdM5tGNTTe2TTzE+RXBQVEufOM2ol+GFBCuVtA/o84qT4wNLs4QXG4O4wQ98eAoSd0l8
tlETvL2dk5+eoRbwbChCZ0eXLsANWJDPkHgud3QdmvK+2AnfvlM92/T3u+TIQbOA3KJmBjGk3VtB
lrL3Yn/hVN2nOKr6e63qN+pM2InP2QEnEPkMaogwK9mgjrSjDRjNLg2OlCf1PsrGAnOf9Q2+xxVi
CF4Xul0cweud1zGvDaZYuXTS2GbPqTC74A5dU6ZNuB04KxCNRyQMrx5pp4GDixBDdU+roidjuEtX
oAr4fDg+CXrnDsiG427dJ7ec/QTiySj1DrOBfiTxAMX8WXNAuXxEXhanI96vGtKFB6aNJCc1yvPr
jJtFszgwc9vBYXPVM+vA5J27pXL4XUAri426PUtTvHnrsd2I06JPLgH/wrvhvg8VBhHcFcx2ByAv
ZpDRDqK8JNSucZ9glqSZphcivWraHR5GeX3CVXzxi/kZyZJH0peZ4PQUM+v9t30vy6tiF9PxCqmc
vEBCNiKbI1Smowl7Ir7/LL3yZKjO4FCo6SNK6EXWgI66Gm86d2jLIMLecIY8Ij68o6ztdyOMlbGW
qBA+LxJ3wMMV4n6mI3AlEfvQtKG7APJ0PziQRPmRjP3d1zvdoRIeHrkwv+gJZatBvNvnzLPRqBNN
rZDm2jWqRWgd/FyJCbdYkSUD04XhEYyIkNA5GVSMUqTyVftOQs9JlIo5AOKHp2IJLr1FQlpAQsxX
SZgTq668JNeGusCzwvqEDLbT8cz1IU4R1+TsfgfZt1v6vr3hTFk/gUU2SWWzFis4dm5ULZGsqAOJ
7GGx3uwtB5QNMJ1DkbPUVIQvXKC3vhWL6OvgfR3yhcMq8YqwbMIuY0xLe5svKdLPVbaS0aAqZsF3
h9pjBQSqLhPkKl4Hs+c9SOXBMcEd/TN7jPjZy9wet98u3cjfCfHSkteEZGTNytKpSeqB/PAffzU9
bashHMT+Cfx3l1bUzqQGvcVLwWtdaR/xbcIH8xtCeJ2RSTaDVU6lS2H7nAW3A5JvSrKxOJY56IuA
yIyHI+yVvcpygvvHGyPHTam/Mmj12Kd4856WVFhEFRMyRi7VGBkKqseRI4Mx0kO1ygCofvqQSM2H
rxCJ+DNIwOXsrKEMs4YIGDElFCb/8Itva7Up1W32E/3hy6KLqVfHxD1bz9/jOs06i2BuQcIzbaqI
FQQrQj1HStgXAXgvPhxEtDDqqmCNY4uzKAHjY53H4ClF4/M0Vc0YUB+xLqYf0q+IrbNVp+In+YhP
zTS+vtb8rgHWYAeFOOIhiXentZ0USCOZf078+nd6Xettj/1cSsJaibh5URcFNwAjRyaH/XpS0IGe
0syphaCKnNbN67ez8ADw34+InNCtJ4YSW3VncXSGeCMcekquT8uDLKFTODqjXIesRobEWkqYpGTI
KDSfK1qG3lvQV5Q5iv27I6HKaa8jsukPpyliTlzzwh4N9utWcM6xf5peLqhKea7qnWLKh/yiLQp7
DFRhKgilcKrtFIA8oyWgUdFF0P/Ca8jOWkdjakg4PJkfXgi1F0xgYwo0nI4sAPDhv+rytVDd4SrD
qerymXCSfg+d/mV/3adqk2kT05fe2Tza8OEzCU55MwkoFCfubb3lG6q3/ElBbgP4NE3jnSG0dntn
hoktxKZfxZ69aby+9NeEZsgKP+fmCFQLS2ugJp7Q/VlAHNqmxu98G4ejcHRlVXjcslWB2Li/Lbkn
SQ/ZcNK30QmSiwbnwA56vGvb5yHx2xmybKpZjO+GWRIPGeMFSlhkTeoG9w9ZJ8ftD8XoUqL15Qqm
9d3ipvCFiRIcF5xa4eAVM58WfFvEkdxhDcFdP4T4qlugmnx9dGLY8QlCODJqP7Oc1BcoEwyA7QFp
eYKQCL4e9TL6wWbaGk2Avdt6hd06c2GIe6bMGv2hpzWzicx5YwE8o3EJebI/a/40a8i/O5ChMfpY
+DtHtSDcAvMM0G5iTtXZTw11AShhEeplYVs01D4aShcmrTGJ9VUvlDjz2dmJ9aR5EX0XNXyPlbAU
kAbcYDYRMTEiZmxdtBTjdeaGsEYoM3MCKU/gSZmid2tam+AgfxZN8F+K1aHz9+p2YL6XuL4ZpYrg
9+51xAzVFCJBoCPW3ue9MgO2Id23J651Lh0ujM/pc4rDNGz+hsgzgsZl60yYuCKGNzYQk/p4NEwD
k+e3senAV0ECkzyKyw8uo/KaKRHGwO1cwN6MadXIDl+H/6EpH7nMUOZxRjIJa0DHZUu0EpIaFvsV
utMYrBoJGrs5tF4DLNhcqwDb4abTbw+Uf+MtyD5sipP3gbl6t8imkYOQ0tDQlI3Qm2GlsjSmr8K6
EcfkPmewH/muZprZIBE3oxuCiZ7vb/B6wDqxoOILICPpjOwW/UBsJ4uUgRRRHC6qRx8nAE/AaRx9
OIdkafKbjc8Pm5g1eK7a4finuPWMEg0HZmJTrggaQIP8XSCXRVta7J94VQbr6ppwL+1Zgucd31Cu
U79Thc26/o8CDuAJPozxA74ELsEa5d0QHGrdg4gvzkA9KJZfwTQj0co4hO25VNUtFWDtSVMZaYik
cvM1/PqLZB+2wim3mL2tuewS9GTsK7mpoVMnte1QH7JFsiAoqZc9AyqRw86dQCK8jpsy0f9+vOz+
GoaWmub4Bj4++BGKpNqqjRGhUgfkt8xoDdNKY3MZh1jug6c1NNCiUBEfuTE7IGV37sN5u7UB1+h2
5uTr9iBc7nVT2ao3DIITArngiV8OWjWzXvJR+5jocdakGGoefWT1olBsAmjzExZE4t4AFUOB1MXX
6bPOl/iSvHQJvs1OzIFjF00bK1pn6+r+tQdzCY6P6eEGkrKEPWrh10HrjgYDIzAZeFbCioW0gzO2
QUVE03vfvwinzn1qwey/C4VTBQdwjtYZ+26A6jjWOYJVq+bazqHuMLxx+DmALgF5IZaj1gn/CKAB
p3IOtRjgaqJZwAG44BW8gianoDhxFAKbslPw/hDSjqSgmh4XXzay0pNPQyJn9585aitL0P9q/W/I
83I0TPxb54P29aT2AnjiuFX6/iUzIcArckgpGZ+kmUT5d+bzEyxrP7smPLyXUpY0qpmfaXES+w9v
gD5hmVxfy85q7loAamKLdsx5COenaJJOFYpTLr1LzvAKhuVVBLJIp8Z5M7ktqX4l65HIKDZ0iyVg
WhDPY6STnE32FJNvghxmifSYLpYAkyR1ZM/Y5Bf0tzCUT3ue/v79A3AgcII4kAuk7bu1sTC1nHbY
kE+ve0YBIf+VVXPzli1OPhC8pMPW7viKsf2BrpDZmG2VjDz95fN562RzkZ4r9hPzOHhNwe1NwCY7
ngBUm8NLjvaT3o589vvD31YpHEsSrw7bfSKbX4ix3EEQil5Gymbop1rUUUOXJALUJGHKjIXaD2rv
pu7HSzrZw9txX56BXZm9sedgxMAkGE2Rd9C2HBIdooUXWDyLw46u/hEZ1d6OsT8aL8Zo09k/9YQI
5ILzL4mgGkfKR2j/o+nMllPltij8RFYBguCtDb2I2EVvKI3ZIogCSiNPf76VnL+yk63SuljNbMYY
swohJS7ocq0lY/IZqLoqzPo4WlwDWgYOCY//yNRLLgdGdbq+gsiPseam6Zpyq6LzHftzSneawFch
0IMPg1tEIDI/VgN4A0xvQlSDkNwZkFW+yo71D/CKV2F+PtaL2RHnQjtnK23PPkQfCRdRq7IF8IA6
TwkFvCVFLHjhJPpRoyDwRhUF/mZjGMhU3ZmjVUEoQC1MVuwBKGGBA+CyvGyZRVheoWpR8At574ww
XIH5AwJjC9+liE3y3eWKQfNaPFfQ8LRJWU2Z9RDVyqTpmbUaNjRDTt4A0dwS7+Ib9D7O15YGYsTh
9ECrho5DkD875dgCqivtbh5UDDAG+KKzKEWpoNuamH+QmWzkVptFPpvij6jB067tBKDi23yb4rV0
7qw6lHc5QB2zAO03MImuzgiITtCinSU/iP8kPyiCn4cIZBBgdofzwT8k/p+3OdKuKvjVxyyhsFSD
1JWiTK4H6lZ01EgSYJLxEXKIVTudVRwpb7h8nVE/F7AZsK5fLLfkYrCV84j0BhYbpq2OqBAXDfuv
1z/JGvt6eMEdebgafPv7XAcejvd3KSJVwB1GyYy0/CSR4PxM5Lurl9PrBdluwvqTHHg5brWMKwe6
uZthRGLqXSnyAE8HEEIL3RvD/9/9gLXAlNQg7PYdQwH20V2DgowD8QPC0PgpcPexjliqw06AbT+I
qKLsQx82jBlqnjRjbxqCR4kyJhE90DsDxImvU6KdiLqpeGbo4wXCAiOX+hsTxcIj3teBY0av4Qhs
sEPWKzOVfgMXKN6ltd1jGEML6rdYZ3UVAIhJhzP+wgFnDWXVI+gXU2XjNidzmxyIMb2gRiewWGbk
ujJsA4z3byEPB9Yl+UF1t9zj9WGWNumkhBd5VFaxKAY4vs6QU3//1p2lptbt9HDyE5JEGPmfnfoP
nCo4i1J4A4RCISKRTrJGFvEa5uFsGj3gGiArTfdPTSLUTk2YJhHs/wZAXYK6BP8/3XbBwnAmjBZV
Doo7JDoyl1FCQW7go4UoDT/CFw2vP2MacHC6Od2UWbIEZhhvtDmAs92LaQJy7kieaYii/qPcN07I
hsIqAvrXIPz7nBG4w71A6AgQDK4pWRGxvI0JERLnwr+g60CRKkwC2/x7HVlQiCmjOo2Zuv78YLgQ
iSV5T/hV+tGNCY/TJf6MEvjdkol2YqPLxLmIL2HbEPYjEcMx3Zp8WEgAlwiw1hAdxhL9BPkcoaEi
vHnQiaSpqE7GEyEBOd0QTeYx4dXdIp4SMyK0S/BFUx0FB8+ATocaIciKzSjAddqqzE3JZKt4rTw1
Ihi95tt/hK+Aui70wKWKOyNekoFD8hcHB39w1u+J1Vnk546Y0phiSOe47TZZp+bgXPJ9fkj1xSF4
CRhgEBfmzDqMQJb+q/tN7GpxdV6zayjsyDs0nHwJRSlMGVgE7Gixfb6iafvz62e47864vBYC7kfS
Ud0ZmjGGYmWRG4RZzGzN0pAseSISAUhHi24ED6jfJGXIZsy+0XQz5flzE383u1T3ciTZ9e+EOhYu
7GvSFUDOvm9f9brQpwrQ2t6q1xTxBD9Btu2ozF7O/BbmlAlIi2lzzMrZK+yCZ3gL78HYipdDkKwT
+Eo5Vb8mICWlyxA5UrJuG4JfkAcMMC7wRgsRXyVFeDvCV75CwvwBVa4bJgnIUVidq3Ns1oKrzTxi
3XdUeRxjscwPcmrrkMwRoxOhPsX5IY77BfdmdOy9J5BAIHT4f1JEZXrUtEqKLRgAzC3SrEijoDbC
koBxTR6XRQ7bEQ8Q8B/UOub5tp6Rvyi3YmbAZXgg1zfdMOezxLU/pYiTE3bjMd6X7ZbYG0yP5Wv7
sq6r7wlQZJMl4GswRuPFVEhInd/ZVCGLiXmgsCogVECKhkgdmRMSQcPClhACtFiyXvg0ZOAGYm+y
OzlNxBCcoUmFWc9CSaascilBbJfT22SBH3CUFmAigCSiorZoNvjmBOVxq0Wm4dRuMSp7SmIDx4Pw
kM1hoKyuomkH8wo3hM9EQfPcaq3MhdS3pC42CjIDwceALki5mTHoxI5RXu0OT0e3bk4f9RbhDAjX
0ft3+SehStEtyiPCRGq3LOYwj3QMABf7VLdjcOd+BmyEm7+jCAkiGn+C1Hf6XYJSlpzkIwq+LN5n
njRuFwJW9nf71RIPQkx8gmnTR5QiWSf70WWQmMU5vhDUMdUvTZ8NrbdLyxUTGAwDFaGfK1fUoW2a
pJfIL5cGOCB5P0J8DZ7m4qVPMaVlDweuQC545PULxGXnBwhga+KbEXIG4C/eeBQ8EQqzTsmR3pcR
t82MJVJ+1PgcTcsVxnh9VLfdWt/zhIBwc1bKoDUY2uSeiIsTTsC7xpOjPIrLJFwdqHEJ4JVE9ir5
EgsUCiVRA5guNWurWaIU0VzgiSq7K7YgpOXL+KsKmQbm0DWlGVMeVMphTKlY8zaejQdoCUInJB9K
ntE7y7DCeucsQP68BpyA5LPoDaoIJtALxDvj9Pt3N+SaCEKDQRM9pg2IkvFK/K+bZxJsdmbDNYLi
CFcCL8EUbyiW+7tXAg3j92jO0OBQqb/vxbYr5EU44RFnni4hQfKRyk5iE6l+XonTi41/l0s4sTit
OGDw+yk13Pg/s/lUuODCKfv9odkROYTbcD4TW2BYmNzmWTf/tg8my3O34VsvCS0zaNksghGZLXYj
8U55XvEXBteuFnfQOFwXteQT9djMzgGsGgDi9qpLdXkc/jaDhaRANl/mRgJMY2PjXL3M/u8vm0Al
uZyEpJ5dXSDBkn4hgOXQbiPgr+qu4yIZsYV0yPJDFUqwbeAeAFESw5xLcwIouLE9eaMhigSaSWbq
9y9IbS59tWP3xtXeXET8kmQUO3T+G3AJqVX7c+LGbPEKMw2V3PtFfPbmwJvN7bLvfyflf3jCN5jM
8T91uiDURmX2IuTmKcjpPiNMsc+pxYqgHYhMvWHvoc3OhcTF3g6nFx/FfAic6+9lGVxtDotd/mC2
/Z7qHnZ+GVQN9Jrh7/XLgK23x0zcC3Zk5+dRGfz9UKM3eIToBoRX6gn5WcTl72G14SXYRMW6s60M
iNn00Dw7/w5mlXt5hERvUI1n10fIwhq795ACyQE3feRTcXkO8Q0+fvJK/G+4ZUAMKb2MCST5Y8J7
iOAzqAe8KidHATknnx+Kv/3sqEyXY9QMDFZwZA9AQyuEPFHK5ncoZgITiPBG/P3M8whGJ09PfFWx
XeKZPkJkuHd/e9cnioCxRYRMxTZS1X+7apyqcsRGcVIegTi/uIo489+H4jjNJDkj9hAf0QEscZzY
FUitTWtVmwqiJE8/pr1jK+XpV85nR28A8MVL0TV6EU792yLOM/oXWzxHGN6V055G/9ILR8zFOSpH
HJBexJXEntCtnHuIWvVv/8JSOd0vgqYr9hKfxVZ7MtzKMf79HS0+Gyr0jb8DRBetHJ6K2JvT/R0q
tnIIvbliOxgxOqt4l146QDRi69/x4rMhtjtYxgvAq/tF4lsZEBjEfYgOKXYcMoRpB8aAeC8++ZxE
rxeDxvj34X7FOBBDh/J5xM/FYxAF73HZep8eDW0fmGP4jB78glULW7LDoQ68izozeH1Yh1jyz0j2
kSzflOzw3qBkFr2CV9ASjYyuXhEWGH1UpubDkhQi338j+4x9JjPwcRwi+1Uo9lNOYMUA2b2iOlB2
VVjyP1OROA1T1c0DSMeezLOyzyyQ2UvQMUyCmG/oFdRQ2FHUY/4lCideiMlMTGpYvPyQb+YXSlSA
P0z2uY6o0jvPbBB8cyKxHB99gjrC52CzglXcRh3Zw2R687ggb7gEcHLOmgtWHCHvYvqAfIt6CxMW
uNE5Yp1Ia+R2y0nG3Ia8ATQvLil+xF5cyCSASG5urbAehLop8pO6ybxn7IydzgQrTkfc7fdjTstK
vvk7HqGLNuIyf+dR5/Eut8/M8wZ3gmoZ/1okJNC04AcZOQuyNssSnwEF+AK1IcqFcue6LU4grmGc
Wmvo69wvqiOOgQT+3+d/30OsJdJC3HzBbefcsTjl3x5iT/EamNku43VmVwemb7LTm87hZDS6sRMf
j4l3dYiP0jainXEq/haqdyga84OCjjpHSWFer4RWJyT/3j+Lz9RpAY2JTcOZcVqKh/lkqeE5iZ3/
/io8xxiFjjmPQDCah4Qif1sHRDCgzBj/NaRt8Gl+mzy35Q0tLzqHuHNRikrcqOgHf21NbyGp/ttF
xFoonoryu0PjiPVRfAEdGproSGKLevp9TwafFzdPdEPuXDcLGuJvH3xwFjjxHpQNwUSZbAR5CBpe
dDqZVfZxEBkKyqHsxNnF7+OAohYu0d963LG4dYzK9+Xqoc1Bdp2hTI5IDGNPYkH+W/duDF+xIImt
HBBjCTHCGkc60b18jccgtpFv4PT3Q3UhhE8vK1i8/45BeIanKG7gzmdiG4sb+TZH4RK/h13E8ko9
178hh6LygaDnbwOI86o75UQtGDILwmATuynMyVSwdwqRxBAfiqOxHvjOYtAq3NibVo2hvsfMVuL7
ilaW/n9KceOiBURrjU0xqkUrNfQs8ftf64jhIp4Xj3GGceTp+2at0am5deyLbk3kHcRRSsTxUBxo
7hMd4MJAwybqNvdvckC06Ats7kUjyASl7jppHzMGNuVQ1VMbyBuA9jv2xjzZIMIeYJ5GBO+7DeGU
+zcCAwDAJ09yARf+B+VqnHQyGaj2yj6zyK4X+434b6xOmY/6zRuEIYIqLcIHMGd3j4JQiXpaUsyE
FAJ3CNQGjQpIii0oIXWLD9AN58WhOojbJc4u7pvNZFTQH6XTn9rI2EmL9PAOq7AiAnTBEH5flFP6
rf6MsAJR6IJqcOogGrTRg93qFemytYJ4/yvKvFjUoJA3Y0w1LgzNEnP+wok77gQy8+GzaBeI4zg3
j1bqN8zrYR1UNCKM0XrF3u+Qg2D3j053OhaN3W3o7mCmL034Oami7SSW3wtd7lRxNNP7VvfaiPkg
+VK37XGwr1eD/Xs93uPqLZ/QIdpttiq3/X50QPeiWKZvo1or+ey1H4f3bbLKgUvseVFOepzYCVK6
Bfd7UKk6F43whC9x9OGBRcP1ALpzCZ0v8woZB2sQacE46sHSICF5zFfvNeHG4HbS1lC3V2hxsrqh
TLYeB4ojB33Qr55fg52yfnjIetBNFtzivj2+l58tLYHkQdRvlC2L1/2b1iBqks+NEw0OCpwuwnPG
dubf8Lc30b9A3SH6Q9zLACKFfYNhxgPbFBttqW2oWXeWL2moL1MI5cvbmToKYOJCdZGf+lANRhHk
aa9F/ExfY39THo38KkNkqS+FLfyE3vNZpGHuFms86zIwLJBlXy+vOcgXA/11YgWbxxeV4FDZggF4
20mrLjS2aqRvnnv5kPownKM7D5eosifG8XXeeUPUZ7Ko9x8HpM5Wz9VrS1YTFa/jFe8wGK2VMF0S
XPexLTdIYCxHB+lASymX+tD9opGQU4uqM8VL9rdVjc893mv2b6yK/oQ8AEGGypZCfUUpP1dFIqT+
uoISVtFfGCyomLM2fOS+WYBuHlJMq3gHx87S97XwzZFdc+IQEimpp+fittIxelSLWlhR7tarF3S3
PEhCYYph0CLlEkgLdBsDmXG7v23LbbFs1uXqsW6gwN5+jAvCyuz3LX2j/rAyvurNPaKEzXh126Qo
R8IKihGRQQ9DsI2G1sOGOCRHxkZpiUbhnINL3uJEExLA5SWoQXyb6DvYXAWXS8Q48tXnp0WHRJSY
gjg0wfUl9IanP/oxTt1a2w/26deTjovse6huxbxxYgC/jjmLZrOGjvrV8/QiDiKdLrO8woOuxAne
4efI2dpFs5Y3n6ORzQBpGuwqzInuwiBlYmBME5cV08pPs+Yy9FBmLFxsVqUP+Cd4AYQ6vvhAOTG3
sI1ZkGHzQGUFuwj7DosP8gJgLCJQpFObqYTLv9Z8bDIDcnAkplbOOjoZJ85PlpqLGSgvijmCz3+H
DFMsUx7btIcwVpoLUzNL7qefZM95MxTgU+MHE6VleNyo9D7BniCvQH6V9pBOBvkMbmbH/gSDFYfb
Yk91Ozi/VqSZL4Pz4EybcDu4peT3wU+wEPAPBf1fkh4HcFLajxt6vs0EtiwRYaYoHP2f9wUr88Tq
wEzNaWOGMTPthYsaJy4vQuzocFLV7zeYzsRGlp5YNpfgm3KJ34mTk9GWKtMrjJZctDyn4kOuz+sU
5XXQV7k4E+3GKsOhbKUNuBw5ZW6QG2BnpmXiGcwatDK3wdWwiCmazQUfB9RE43NGnvtmGfT2F8Qu
iNRNlDzMmg5R1t/a3S+aaUVJIvmoqf4wsVRU5yXzc3cIy7eNr8BV+yBcX/3Irxlt9RpCuB8BgfFj
0hQv/Qowc95dkBzjub6dvPw3Yhxx89LIzFU3ewveSzb2yiNZhhg2ajfjC3UQTe+2fPf1t20AJ0xW
rCoYInwJbH4tdqpmelMWIjuhHe5UyJT2v7p70xf+yHt+bXy1DAtuE+tSEV/nPppT1MWseKg7YnMA
ZqrezKhoB8q2bfFRh4ZtDJVZnI0o9zfHbS1xVxp4BlEKJniI6sBnmimHsbEt0BT+AZxWkrIbOP03
6N9an9TAwTgPVjCF+SZvbEu0jzuqV10eWyh8N4KowfAC5ipLyP+hJuC/8hm+DCodzOUbg0BmYse/
ZQifQ+7JJMg0zs28NJsbuN8aJcSzppPrWkIXeexJDY7PGWUuo7uphr3H0BNwxuG0uxDflxVQiAL6
jUomz3yuHFg0fTmfEh4rUMDrZokjanUVPkZ1MtkQ+IPMC7uDKZ/TZ0+/3jKisudaUhaP+1ZwmwC+
LBJqcN6BaWCQk5r0btZ7zrw6LSPhOABWJGVFVUy+46kaTnPJAejF8xz9G7/mgBYAYOVU0szcgo2e
5KpgK2dPGI5zDTJrtiIRuCM6C8ZlNrDvB9KjAMQtRLzeKGwowXtbIdnSX5Jt+S8j93mk8Unf2p9/
xkIXiTH0J0S1XSOSzuS8jKnQTLNlZKI/aIIq8+H3za5bJ6YstEMiGvQqWoZW7xPGAYY4vW6uqLjk
8TK+zivG1g8AV6uAw+UzPwynyU6pZgoYA1wCotLMctOYgq6qiYYOdSNhWFa2oQYQhZ6Pc/xxb509
6g7KPdTzzYihr2m+0Z6HjM408Zreq9OFABuNSZRMrtoqNhDildBhOAw6Gr5GPL2XwfZTwWVodSnl
m6nCjP6fUWJYJf2kQdnnjdtJUq0vibv1ZhGOPttOv9Tv78d7pRvfSAJKCuRX0AVwwz/bj2w/GjdD
Kp/aFLHTFl77BrUJd3w0exYApFD/fQkYPRCEoQ+JKs0BciOKlVE4ElWXYtHSw8zuvRygOi6qU8IM
AM03qOy7FBQgapIp923oM6ZDZlrSu1U1J73L2/xuj++mPoTfCf97QhBJ8+W9zuS5VQjoHiXVLQWK
4rlgYYC81fifoIOLgFDVUX/BKCXW//w4OUXblyUFC0HJjWE8z4gXYPCO9xxyv6ANIshiWm+WspOJ
unwX5BKJhIHPegDui4Omno2eTvaY2C/v/pVCMo+Yt+GJrXtUxyl9DgmAmrgQIOcN3wdMDgtFCMgR
pb3HBk+AuZtpodzd9jEAbsSNt+miIkSGao6nO8biSfmAH8LKJhT2QR/B/CEUD26XlQJfKnflUsiu
2gyR3BbaSrBW4d5Ad0Ekw3DlPddjCWF5xzCptRkUJUgbV1zXaPAzcqA2k/RX6pnK9zO8D2LWcC80
8xPAUhOqphWK1oDOyDdnKMtMEQRgkaI7fZBjmamBTnNWE/Jto3+CWjdEDK/muQtK7AACUwSWhYIt
z9W7QRllBre6QPV5hbXAcvo6fjJL0gWjUMzyY7CmJ9YqpqCYokGaLxZgw1bdJ9gsYrpRfuQhxcpi
9CJNd0dD8Yvljha/7rJA6qfj7477211btGNEqWGKTOAXfCOHqYFO6pcFMw4yd5QU8KgFzymQ7rTL
IIHFiPbb+tMS8VVdxWpA3EPsB7r7weOy6GrpFwjIFfWAo+vKaIk6Jk7pxceKqtEAOch8FYwp9F8C
SHDVWkNUhTRPQDqIRHUsOgPIPgpEo0RB6JowSVj8o+oW1eUgGSBoD/1mZ1j9munTFlyLoWqzplLR
8PsJ5YgMwjfKutIENhnsKfovhAgyO08kBAKpPTdKOtf7dTkyewbobc4oS2jcqt9/mIdLpnAcFXqH
qpnSiO65IyuNmJAuec3AepGBJ0Zj0++ogPJNY0pQH/4Z049XHe8/GkTHDDIkptdNRy+mcZOIbCEV
oXYxKjtIKdQHWAQyhnB9BCKikAShkIdQ/UPgfpo5w8+EIjM/1xV+CDOAMhJ4+PINlglhYKzTwgMX
TDGq7psaiXbn1d8qGnIfc+TLIHJs9FR/UJsC+h9dX8DCZ7cEJbeGGeGbCQudQbwr9nuZV+uGNsaO
ax0p/7BASR2NIy5SvKegTKADQvLX4NUI2VbcIA0zG8CWYGzli7dLMvxqVWdlneTIW6HZz24sQYzf
k4Qnc5+NU5QTzVZoF6BDfWUJ+n6ie5yYLTT22/L5kxfYTYCjyPOdRuR9EWEAQyARFpqS6cMC6gPk
s8EuGbqttSNLwqDAwAJl993KOCXSgYEYD6gjocCsBIJB4ofkIApvZPEL0nJngi0+mE149sAOiSiQ
hoiZ7+rV7YgWA06evEfxoAHSnU4cxE/wdToZuBs3lm8RGvvS7e6Mmfc6Mgb2OeONVN2QTIK6TdeZ
pWx4fKD5PwTVyeQiBEg5W/DrOAhWU87R1cd9UA+xn64rzemA6sfIKHc2oLR6IAk2lqTlpvxYtTHq
N2MR14Y/S4KGsq/yDFR2jzg5zcziN5gzhRKzhZ8so5eImObxYY57H7eV1AYHPsupsY1Zu2/zdE1Y
sCcpmpOZS9cfqu0I3dKED4LqgP+/yuw7sQCB6WVRBk8pSv4yz8yVj9VIyBcPFnfREYG+woseofeD
OQOkbhCg5jIfG9MYXPfug9I9sWXU4sgykJklN//x9UByoMafx+d+rx6eX7p1/VKpRi19U3u4PlCZ
ExfnOr8BaAczmkxRQqenNt5TReoeVJ9Jfdl7TvmcCdwyYMKnz+Z6QJHw86Vvdcxp/I2Bh883rIM9
xbqF3NRemj3XqU356AvC3OBCJhqCYnQ3ElIfKvVY9RBa3RiNo3msX7THfEROFenWLcoijWTFJJuZ
e9E7I9CiLiRK7gGyA2s3pDDTj9K50kCfYYx1IxeObYaOBVNQQHKVHKpH3pq1I5e/nqrulkk1Uz8b
BBq9HFCQ/FjoQIlyvKwPNUIL1mDVi0nNStaj+Eq+0sGq0+Audgwa1N0Ic1GKgUwK5Xy3+W84k0Cu
Wa9KVKZLl4z2kpDV+rVqCPmId/RNR7wj+IPNtXoFzRoJEwLcvVMtm2V5fPHzIT07PjdriRDH/Rtz
X3QAiTu8eQ2YkH5TuunXazUWlgZ8NuPnfijd3G6owErkB7PbI/5NJLEF3tEQ7iFkT7we1tAGZ0nz
1R1C/X630XzlhNxvJDB0r+hBJIxRcRrt3pcRgcQnUGuCSgCajF0dZQQ6O2KgeMVE5CiwEeGfZR6p
V4xxsiPh+1JH6Vd1KPiiIkqH2i1JVuUkEZ8k4HTAsX1fxNXQw968AiJpB4nIFHxIT90Rgqmjbt2t
4x0xuldUErXDOfs9hm2/sTvzzTehAZZ1JJxxEeutA3Hj4lQ4sxVhk5asAZ4g8WdCdfFuCNI88Vg6
BazF2H341vhLrH1A3LDpD5yawDOBwToS7fo4GDuRS8VaxMFND21AbHyH4UICVoiPz4n3XmmNKlze
DwpQnAWrTxPiGjebjJsZIivEtwPMKyJRAKQ2bSCuyaMNGfT8crPOkOxMdel5TCwDYFbxKFWROE8O
zKLGTgTnxO10a2LjQXMRj/g3W4s6J2jWEAU8tn+CKvwEtEBUryoRFN7QXEO/5FmmB8Ml04h0tioU
d2gVQRd7HB4H0QrVBp8WVe0DdI9Io0dIJ3E1jiYGRkJYEVIJd7YWF5HjknbpQcSyS3rSIyTPhOVj
PkkFlYFIFYn8UkKkPAOORSfYYBx/Tkxt701yUAVj4HGRTsKsCGGOjL8KyvSWJ8BzWLHMmK+T8g/n
qPcHMAsGX6KxUJdbVuv3cniut51nHEpLs2/Aj9A+WqHiS5h6ZLF8L7twtLjulJWyup70tbYer42V
RhQOu0j+vvsDsRsJBXafxu6HJ1Mb3NTn9Iq4xceBDGZy+OzqExTX9csdLp8n3MZ9uWio4gGY21Td
u19RykhgPN42GnjkKjIiXMmyJ8RkwAAEPnJ+WaorwI8ve2xfKZ06WknuNSp3yNT7aXjfcBYC7Zn3
XGG8Qpe4z4jqIVtgzFKQT6hLqiF0QIHA8kF6mkwA9sgBw+ehWMeSgITkdDRXAtTdwO/2Yeobi8RJ
/dbtQyheA1OhAuJ4DR8Z5cXUGbloIjEWFYs60h5VI7mzh2/AiVikvmQhdLGHbbsehIlLBUdb8GuN
uUzZWoGORMYRqvcyjjTn6amLh38LHk43ExTSzgf9eI1IqhNzJo2B6Cf1MhcyEtkEHueQ2CzZHa2p
huqg8m1rHq0dDCnnNvQGc7hSc916+YqZg5U2ZjkCbJoFv9F8+bUpuAOUdyZzO/7KgLjD1KOKg4yI
Ku5MtVfDxistCjw7EulbRIbtYp1T0enm6xF444Xkju0ulMPhMiUD09DlX9ZjzWTtDklk1FZvfmzF
BkeG3kUDhoGciP90yZ9tETwAPVVuu32DggP+6vuM/jAIDcREzoLVaDjv89vNnMzp/ylL1amAhA/d
Z5hGeXg7yLtHpLPeoOqXN5OXj5ggWRKkxKFmMkcuhx4/+Nsf8BsilTiG75As5T06T1suN8C6zqG5
6gF1ZKyhOwQPBwXSRfKRNM/T1YGGDa3BSl8AcRJ5MSjYNVlbEXi9MRYMB0ZnqEUIzpjjxRWTw0po
+RfBZ5Kya0Kx6JijaMQU2VoAsR7rckurLMpZbb6J1Q5JfbDczZulJJJZIt2bRWSrl6mf+E878Sma
aN+CjB9p1S9f7koWXKQwAdoMZYFIMAPxC4o4mGsMfqqGIx4zRYDARIxxVlJtLrOIZyGD6GuWQZVu
EBtgGypnTJgccaMF0R2BHLILT191cCUrhkXvaTbaMR7FGtGZJudkVaAhxFdnWSRqLZjNgLjf+wGS
Nguh5wkkanFfkg3YJl+xmweUR4BclYTGSl8O1ukGIlZvjtGpLvzBuv2n4TNMUEWCfTVaPayHpdr3
VYLywrr4GZ0RVPFql7B/Care/qCDOsLPRaDXf/gjV2axFGVGlO2QUWVQwxoxn4sS9ahokWXY9Ifx
Rg1KGztoxixBUu3haLOxI9nYEyiEJo4YTwUYgs8O0uo9zClsMDRvLl0cWeUM1wBH2rybjT2IbtvK
6+zMbedUEAhLj4EO9OjqouRLThI+/FyDHHJfaPhmRjD2B1RXTx1KSzrG/Dq7E+3RwsGl3MPCHzoy
2M52DibSrl3EykllkYhEGHD5WoiuhCBKMIjyLSXrwn6fIIdImXaCTOzygLB0XTzstxf71Z6CuB7S
bfRc1Okh4bfuA/3vjpi7R62jjEyRvCeeb+o20RRSiI03tAqY1j3jjrnTKuadm2/GJJc18wnVCKfE
HjJx6KtrmG2qXbZRzYFbb+RdESk4dkHuG35nw2KnXBraf65sK1O+CCRr1A1WTwEztUcgJ8aefJYx
XNPlzaXsyIopgswMy+iy3g7PQp74CphSJ51ENakw21Kbek1q4M5E8wTMKiJn4CfnOPhhi6RObPHk
iAvz2K/wB7XZaE4XcqrZ3XnNb4FGdQwMcgDIGj32JcxyzopKv/N2pTUMGrcH7ZfujOVg1fqoytmG
9wIHS0hhgfz6/EbUDGIUCHuSvCFLK90KIWVyVAEVHuzGFxCRJ6tFj2i6yLuXDKBijnqoyZTp3KOX
r63GC8oODxfpTnOL3WD15rdkogCha5F6gpsHO08WDnu+BWS7pBwHsnYA2bZcF0mkYORcKYODQA3K
HO51O0DwfxBgFwfGoeBho41itcDpfTiP0+F8ZA4syYRLIlQAh3OJguiFO7Lr9eBfzhwuigpaVH5Z
DEgXUXE06MopwkW8LbzMqZ34qwdRFY5m1VydSeHIVy4PT4vkSDok59i/nyv7t2oi8XxR01DGfY0Y
38gStJZAk9y8MbruDwp6MAvYCkhCJlfSWEy3JLMBNmgo1uQuOV3wbp0v+HZEnYjNyEwlrBY487dt
vuj2+cIIJad3r5fO/Qa+DDZNZLXHYAxJXDFfUzgabjGsEp7Dpl1kqyEJWSEUldn1olg3XrLWg4ry
lbEzCG4LvkGoR2Akg5GruIgxzR8mdZLNApz5y0/sYGSmXs3LD7Wicr/91hY3ZfL0dbd2Eu8ZGmbr
SJRQQ6rRGVipPeL5oqBKp8nCjxmbw+Cxv++HQXKGgOVpC0hIAWxZFvB0K4d9KAUDr/bGTuI+Aed6
+dIwSydeXsNih+NFdTkdlWwoE362Ub7HiyQw1vUX+qj0G3X9+pLWMAMjocq2kSOAzeIV0G8M3AtO
VbrXAvxrYt+sNNW5OI9Cw0ECxL5Z1Mn60SIeFaG1bFHxLPGfH2c1vG7ve7Gx2ldnimLuM3gmdLN9
sjYOhCAZdnAy6wV8PmbH8VK1iKAjd84MQQUZ9Epm4uZYUf14newKMplYTMvrqvHengpud0QNS3WZ
be7BI3huyg3VnTzEAttQP2aoE378V6h6yr7ZlmvDxuz3PkwYy1fY0tqJJ/mG3W5U7AHF++yNiNVs
q4dC2coIXudkOzgwXd63xba1m0W5pJhi1J+KgERIRHW4K9jv8HqQT+UGhbJdFaTBNSQzqa/UZb/6
XB62PgXoG8UXZkyelbEudpC4Qkwfxuw9kucImthGIAXjy3gjh+PNgHo4Lx2Z0HaCDO0aVjzY4nUc
PRRRaXeMWjeCKeU5/bn/YJk9fsbMSSgsAkrg3ZaSfPdtu2/3j+11WSyyJQxhVFMQG5y9lpIvaDIj
E/0zsw4VXwzKBzeQ2q9NalcBCsOzd9BYD/fjtA4Kubaqzfvda5OH3e4eUVgsGlNB+3YZuPeIEvKr
zKHk6v5NygLC+axZIH1sv7cf+7EdH5LVdXlbC9kWynesAAasqy0m5ur3lrYF1CwkAZqF6mVLYXkW
P9UW4UPUCz7ex85RVB/ZxOcWkid5T75J4j4syWtpqtdeP9y3RmAE/+IojpLtbVnvaaif1sMWOdRn
8VcLX165H4bDkIrwXpvTnrWrLsZL6lMt8522HC6HaynQN91SDkmzc0i6uC8SIs+Eq8eb8SX9SX5i
NMGLbbKNo+v6thxoU07Mz+AyPMgHNdI4fbrQHUVQQLGz52N49rqTLkqsbGGDKsHL1UKNnW5r7sdG
3xyLQArEKBVGu8at6Pwq7ms3/i6cZAPvH5IigVbZGZipry1xHIKU0iLG6uGnvkyln2ShDSa1HUeQ
OJwaPwPDzIJggGQCsVbYibEwSRGqN5xmnywpCBsIIZSc1H3uyG5JGXih19u76JtAlDAf9g0LHFLA
LHGlme6+/P5fQXY11F26HHNSaQ6Z3ilnMR+xaA3nuflw6VT7ZPXx6j1oD9TejaD0+qW8lAI46Ftg
EbsWjJcpMCGqpVrI1vP8kKHoFg8Xjv5VnqQuGT3jzCC0hzuC3ZR+eLKsKBOSDqzYpOfFFExNQp9a
Ai6ljykCkLsP1maY0ou3d7VKxGAI5TM7QCVZNq4Oh82tZy//tmln77k+zTGKwd2zHidrPCecOMO5
SywnLChBKiEtWtFAyLZ4HxMiKkRNcqu/lAEKBO0HAb4GHibhRVYIB+EWu5oj2Y3p+prRbCxeTk75
x/Hi6bcz1Ww3r/CNUHk03Cl+FSl+P5enNSUz0QACAS6hgY/hwEzZUGJGtm5WC9SmXBHHBmsh1qDr
It5cLcNvQxRCrW4V82CUZc7cpq9kyl5cN+/52B24cJFc3RoByEBE0MzDVpkkEaVHloAhgmJ3C5ud
+lX7j4DKrdH/SDqv3caxJYp+EQGmw/AqiQqUJUuyLYcXwpE5H8avn8UeXAxuz3S3LZMnVO3aYfws
bjXi0+Y8cIkAaz1XUAoOVrCSZy4XygZ90anugd8uzp63D6GC171e2qOEOz3mCmrOzQ353fTcXepL
+zzfSwRilGMsjovxae6t43hqfHk2H6yjvBLQ/qidCk/e6i2ZnV62R1nsz/f6kr9neyJ9ftpn/QF3
vM+Wjql7jt/lma+y5fP47Y/2OWJ0iObuqGOM3j63nFj9Tn+IjsVtYCmaezIHfVwSH1y/fFb4rvUl
OLYXkpDWih8TgNLxs7p+/ZN5RCjtqUnOyW144Cx76B6Do3bK+Fn5ah4irKNysA8dOmn1SK+0ntkc
01b4wTcA5IP9O575Hz99fSluio+nqp9e6meVCQEPt7iJv/o5eNPBJjkrp02/oHy0TziPIT/ZAa8O
OOmwnk4DWinoMED02RHhq0fuO70x7+Lg0vHOBAmZILHDS/eS04ItSpHsER1mRGvMXXabkF/zYg76
FqcWCkd5DnjgCQ9aP1an+NE8FlfMzPeYZAufwcR5qS6t43AwH6rz9JDx3CL+raevUels1L3+mj6q
R8nTIRX02GKA85hdza/+NL8U/nySME9+a/y78qv2SnYiVbQGSwgrfwyJPtwQNsXSDy+9MZAHlbNy
a/bGOfnKjtkxp4yhFyabBjrBcfbTZ9ygnjtKmejcgp9eugNWxFX0rGinINA8E0sRjT02k8oiFG+I
mds4EJiPam17kdkf2tzaVLje5U6BGFGnFjkTXOdF87AplMgTE2ArnioON7+ycBpCGDjqLYI6vOox
ZI7SfCPwaTc4fEyj8PsQ6hQ+S85O1q8yHLfR/Jt02ZbvaMvqMEoFLSwelTBCFUEtI3LmRrQ/KYiv
nWL35tJrMB/uYSdI+Aq9NLYDUkzTePiHLK+MRb+i269BRJQbVJgowGMp+OzV+N0xvioXR3aeK2HI
bgbxoIexg6FtGhxkirtW9Ji1eNQYE+5H+WurnOwx2Eehua0leDcT/qivjtOA2jp5s5PnTMXJqvDQ
G4djQ13/Mbq4H2lezlrkW8fhtLH64WD9SyHqOk9VHwZ1My+OjlD87rZDlOqlmIDMSZUkz3zdAceb
TykvwU7IVuTxYSl5xkWoxIFnupWoJmzIkOeShnmfnKyFMIelhIEh45YaOSIbKTjZLk9m76gfOEkh
3eXQmrekgqWBs2J6CTq+BMN/c83ixXPHXU5wdOsQ7oh6J53Eg5RXPRnYbt5bZ9Uy9HuOwFNItTQ8
/HdQP/2bEdfO1h7pRjBd8fAGcpqjwYdOtyVmSvTAyS4T2wZ1cEnsJwMgHZNt+s1xpzjbLjmTJQuo
o1er74kAB+iy9x6bXuHlAfKSjyg56WCxi/54Y2NfHm7rLRkipC63e3gwAQ6wtObFhik3OPomxB0K
o5ynCrbIxTpbWAfG6yrA7I4Xv4p/QkSb7+W7fOFh4uCK6bbTM28m9ePkBJ/yU2I+00DZ2Oa44BAO
iRXApvmT95wLHcccqPgzMb/wjKB1QVtbVz/Op/HKJgyY/eIUCTIk/XwT80vwFpVIymJCkRX6FWlc
8zsNWrAlK5S47xY6zAUJoJXe8dRMma4z2GYoHWLngyx2J28aoxq8vhiDjcxtjozlGY4aGybosMzJ
3+yda7gLFmlWAsyL8yJDdRzS0MOPP1hf6vHPwEAb1lu11+xT4n7AwA+pn7+JP8dW9ISzvHtgealQ
jZrmRxHbWYU08TgYnkOWh7KRJAYiutfWffijEHIfn3lRCr5SjH+j9qn4VLIn5mvBtK2ZWvvEmi2X
LDgbXLa7+9s+8X4uoF/b7IK/Ic5q+/DgiNuAJ41C2pTqvOBT76yZGQndd7D8x4WtZ5680XBDObpI
qbH8So+JDuPmFCE56cUl6k825zMuF3AE1gOeZ5GvVFuN1FUNmNdeQ0WqGBKqO/z6DRo0Vn147z4q
a8cGkcduWEgbuwj1qrNtXiXiL8vPgg3+tWG6qZA+Fifc94KDHe+t4Wzhpxrte1QhLxmdoDwOqHrE
G4pjbGaPzZd2Tl9MQlKn3T8gpyd5rfuECMO8FlSmfUs24wbCAGqEGhsL5Z6Qv6yQHUx6FPxoZKFg
+pynJByvzAKyyyprHgWgbV6sW8I7EAo2mGq8OPqv8qIivH6uriruNumm8YFGDaDZnAuK7pzIThOF
OBgn7ftiOnkKL8Mj2vpplz91TxMdWfZZ70gIrLbKzXwe3tC3JjBkSI6LkJCVOxNJYb2fUxSW30z4
GpQicIxKPN4Z8k9IVIhZ8Afe2B4qFnjiYYg2Q3uwHo38GPevs3EKnmrMA3g2DitpneH1dMVxXMUT
bwMciUkO4wGsqFssyXg2hBHxmt9sJIFMrqpHhW9oIqrnkbj2ioExM0vhbuxiQwNparBKWSjUVzFI
vnuAQgDNw+WRuE8zNnyHAKcUXAysU8rhPY+QFfE5w70E9gJPKyJoGh5WuIcbMegnLpK2QGsErRk2
L5ubbdJlfIH/R95WjWfKj904HHRIvKUSruIq5ZAbN102YWr7ki6+t89aTbXLgDeKvQYRpDyLFmlA
h/6P6N463ScBt+x8CxYncm8IvtsAeSN58wx+acVSJjW3zAHQ5kvwZ1qLe871Xehb8CbUj7FC7ZMx
j9c/Q443I+k/jGFNfTGc+JNDtR7ht2irv+4r+ITebT8RoxYdtEu0WIwux657qNbkcX6Y37Y/gdUD
qO1qJtLMlq860RNAjc0W47MQWskzcq7lbGBaasOlBpOFoIX55S6GJHKamOC/GJ/4QfBz/FFZ3lF/
nLk+5BND2PRDJ0L96O6qnXiXJzAT/Aw7YAWiGb5bzszCY7FpnNlsT3UjAi9+Dsr34THnrZ7Hxst+
x9/iF1sw3n26Q8Sfdwd02v1+3sm/wP7CGGd6UueHAadYpEb4dhTje4VH77BS8US01pXz0OL/0Xux
OPHjz7aXde9Ef414WnAFq9h2r9PiMuB04MOHJKD+qD1rnDViIyH54zf+zwJ9MV0pfkMLg+lVD/qi
+Qm1KLxA0m5wc1bxnWMsfcVXh5i21Leei3Yf4tT2FpAjguk0sutr+DQOeF7IbqUGXoIS/ruArG5w
/7qPmItBsqzms0uAKZMQ45Vp9/zFcHlTHydjb0AgeeTKnKFDln8lXOFPjR3NifrplO8UXMYHZGpu
G8g8HOYDlcwGC1roSri7sQjnFxPNBMF5+aWlaxeX6rv+AyvXqx9p/irfXCFpsfjWLeEb1GFUqdYf
8Nm1NlbzxKNHdhRt8F1T6MgjZ8+WrPKXjL1Wz9jTh1ibq3DFxz+9V/G+xxwh81WhHSiOzDY429ye
ATQlM0EgYdDFtprfGPPRGcujKzLPTKqT7ewmcVVa95xBXQ1sjie80ZWYZosEgVyveAMtLKgJS+Jr
lNwaiu92fo9i/PvGe86WkGTBipDrbx4iSMbQb231IaOcUvBh0UCie55/wxzDzNcGqy9qsnUSU/ag
47d6FXqw87rUerZAVC4/pHzh4+fQPXQiwvCbyIGSzOho1Pceizglvat0w3Baam+mUp48V423gThQ
3GuHMoUl6lAXZbvY5d6e1p3xGRDn0jhi02GVHSDKba9mvvhaTwthztE/8gof0vAlT76z5E2p7uVg
eRos0ZHYC+PFhMfhcIQl6sbozxrZtBaEgAnzsXcemFRODZK17LVSHofiKbFuYVJsld6XSratMrrg
FubXcBQM23OVW7movAkgYxwYoGElV8pb3gzboKDDGt+Mtyx9II5hbnfJcCkAs8itcfBCG78zTjGJ
USLvfhbRriwYSIgvnRpHRO995JJmVuOTgyNjWm/DOETQEbZ/ual6Aopty8Gccm2EAtIcJiE0zegy
XYjw8KRYwmn2mgTb3FD3MyVY5W7bkrYRym1E8Jt61tlhjbwaXHAFN+h7IIHiMS2cwmwvFoodXIey
vM+wnhIMQGLEGs3YbOsO6jh5xyqSmdJycVy2N0NOeA5eC8JlqFE9zanrVx2fCEwifZ8xEumNz2Qo
fDf59/v5cMAhfll+vdXACtf/ffF+SXMAqNZ+l1DNcDelVEMmjsnKzjFoi8TgV9zyERtkRBRZ+UF+
bMyNaTwKQgEJedHR2hWcr2Hx0thiFQjSGen9HUF9Bv8tZ2kESEgNLytvQ0d2D1p1HgiuGhKmrtQ+
DK6ysSYGwiIsWnKM4+XIOSJzm5zS7TwW6ynFKDfK9jFNVgvjeoygxs34ILi30rIJreRfdf2kNa4/
U8JV/XAMgRbnawtriKgPjQ/SK9ATeIjLjh90f+iYHOjMZFpmlybKCFyQAvgNa4fF0YcYDVR/EY6S
QZW9z6l1kBNGTJwKfDAebjl5HRuu9hV4nvHM0DZ8iAacPSTxQe1R5xoquaad5K1OXytal6WNU3Pk
GDXibHiSnY7BN2bFQ7+S9YMm8Yzgoioo3nJ0tEXhZdRyRkdjwlksZ4aAZFr06LSMu8MPQB+nL4xM
Pmur36v5y5KndoZc8lUXkZ+KnXCxr9DCrTSms8nh9u+y7eRpQoQqA+FNATMedddM1zAGTdUnP2NR
tV23dhYZRmFjSd9TZ9Tyq6u+nFQ7DKSsrCzZPQ6lxA6agNIx/DbMkE6LfkKDNuMgzs1SnF0tzKUK
0mebR0kFVKa/vfHnYHFvUzJo6E8ZRLZ7Ceu1CK7CkptOv2btXoMmW6LJEOHGCBC9HHFArMOEphEV
EKvPbZwXqfhOxbSv/OYVNhgJlebrbCmrfLEmjTEL+WhpZUbWwEKiarjqM/Mv7TkIcZGDMcdfwjQs
w0twyHDAUeqV0FbY+0e5sWGLB8p8zaZx3XBBV44Gawt/OKwALdx+U1xiFkCfKWLiHpQl7BTG5FzR
0S4u+n7RxPuE7ZA0Oia54HMK53mms2jVo+M+ql3NIv+q6RWDkH6eWk3kljcm8kXRuXtqSA2VPCVa
ukk6QPZxfAiiCmtKFS/RMb9YpbILsZh2ULCPMx6UHf2/MBPif4Jdq6f7wEz8FNenxCw3hvOh2Yul
Q7QOlq1MsWdl+Pk29qEvorVTfgrqiUGoh7Qs9nl21nr8k/LHMdrFFmMszpyIyjcpSCiL/hrLhvt5
rHTnSQzfOQWdE5/aFH8sDJocyIkxXMluwhM13Exd7EUUdA3m7naPUkjNqFvkcY7JDQ7gdjfauh5I
QxON17ECXP56UOr72t4rTK7ZKYZyGSC4WVh18zHC8TST/mRCJ2ZhbpfDquKHtHWYhxV3KvF+UI/7
PNgYWInEwYVX9yJjlyhFKbZtbtN+bSVHuC3H+1yr2JhRMgBF1QElNDYxvf6Y4YjVBd+TWm40DMUF
UZ6JqW5njLhRJ0GuoELRsU7gbCg+mjLdqJPLu/xzR+gINX+IrY25JIzcAQtKMJIq28TJp5vCze/O
pniQgOvjH2skrGy6t1MFOOcsDrf2ZpxRIpDXqKUTDNfT3HReCVtZvVcZZ65xFu49wNxh4sdbqLZZ
Sxfgm2aA5d6yeQVok0QS70B6euo7Y091vSxCY8azJaigjWaHqP0KFDYF33e8FzmoOrwEtVAPssDp
i1NqNj5d+0P9DIcvFQiDy0A3bjqPdSTKjhqm+alp4Vq13lUIfAEwwgmLXNIV6p9haJ7CwV6VXXWc
M5erfNyrzePkTlcNlBOgLE+OU+c7MN3c+NWk2XBIH4nOduZ31snh0SnGScLATG4OpH0HXmTIzWiC
GPxCwlRybXOAO0q1W/8lrrZzWc7WgLopBuEoVcxium9ZAOeX7cH9Vm33y5pyz85VTLkhJKt4vBuX
CZOjAaZ+zyQJwrorcFHW2EliHS73iDjN4TkVgDihgWAYGaOORt56izRtozQn5CA8c2s8E7rszhTm
9d2A4WpCLykHbPMNItV3XL8qHNIJNk/52baPQvONgMiU7I65YsjcwsIEUaGmXaflbeYiSAe8isxy
x4cJufX5ooA1PCzVfRnL74xDuJ+/CujRNp94MO4lpGEplxIzcahcsR7GUlkN3tKRMyF542rOMNlK
I98VN0PnqtYfBGKOEGlPAimYulnxx/aawFx2ipHyh2KRBNo2mX2l9sMg3RoUBnVHcjT7r2O5DHs9
/hsjDBCMm1lX+xz4tUIbz4dvsx89cS7cGqYE0TDMcyCwLkgxXci+ACYBsEAz+YCOCjqKPTIqMkQq
Pa1dh4vV2GL9L5xVTNPcnLLqu6+0a24F+xSD8zQ76rxfwSYaqMg6OAJ9m3sF05yacgse8aCSKaLh
WUbBNU60T+lZ0YxVNCGXkLfl7s0yX4twHVVPHdhY+o3jtQG2ak3vwkLaYn1oEMT444JhEnW9WsOu
mN8UwsHC2PKX+hsSZ3Wou1s8f1q2sy6VW4aBXMat5nCJgfryU7WFb7ln1UWWwoldxLda49RwTtnk
C6f3OufqhB8py7CJ/aVAckCm0rLZq6UfDj8x3n1vkSvAuIPvUXvSy5/Om8sPgSGsHXHF894tkzGE
OxxSHf4eIX6sNcphVlBeEWSc7UYnhSvyqWjKm0rj2GZfLfeTG+/z8pbhtRyJ6RAMe0sTnj77QM8l
coHlQsvzry6P1iIn96PaVHbyOJOAJmO4cOqWuKGpwM5AiY45RO26bi8OfQyXckX9lJvNLjOfih7e
GexIHMlHT879znEgUGAINtgnjRI3JWrKxJBSSay/lh98pJQLEOI7EzfjsqcUmi+8C0gnGjQHoJPG
Zs49KQQqPpvO8zIb5hbvhx4DVdOnL1PJkhUl/PrWeswlHCSOoDxCZ1CGFJAhtVq7tBeEPCkvJOCx
FUO46qK5BdFneQiLYD1FnwMCFWmgnZO3rs4OjiRvIquo3XCGj6jnk9elRhx1fynSJkIA9PAeAjQH
NWz4sPIkJmZu+MgjqoLdUtsu97ON5XpbcxuBtAeIXGZ3XMcZBDqatoL7tmlhU9qQN7jwI25Qqorg
IcZIMtL3vYzWlQYJTu0oo+fbpBo/jXQP9XwWVB1Kj+VnEfsiwWaZdGdhvjnk091D9uSS5gwiEYBY
GXdVQ93HqSHDZjvHX05LZGGI3pY9oqrIVmzALUmWhHHnmlGCpQd4D3V6CL1ZyfRVmGRJc3EMOSY/
aBcK5GYSGSkDK/E3YrGa0GAFcu8OcKYcSHjIl7SC+CJLWzXZheuus385krP4NWuJHM28Ok+2jFgB
a7kSLTDH+hgipCq1JzU4JYk/OMTG4JxK3FZ8Y2k66IiyT9s9h5xDOlQOllxnNd5ySBgvE8Y+MWMb
Rqg1wguLVOSvQMBaeo60x1Z5bhkDNxFSjwFYr9lHGY727XYWwXbCrnd5RrxIrU0ONg54HedQ2eW7
nvNl3WKXNKZnK8GvkjPGDg6OwjSVfRnQ1te4M4rxrNqoHYfvsCEAAOl74PoGmRNquC8c7AntbyfJ
NnTHuiHWBndcV7ZLBVDH5SM99ugyuhDpYUHMaJiXj52Ux1DuWrhGA/MvrV4Pdv3QGp/UwL2CvOsW
MmFrXvNU2Tpcm4FALc1JPvmGezM65l3jG42TZG0x8kmcZoP4yAs54pYbdg4YcRg4xZMMMJ7KGPMM
7bosa6m8L6/AhtZZPVnuHUdjrWNWrPnUdhsT7Aq0YNkGA/dnTnMzqpiols24Uqq3pXBa6vPYPnUC
g1Pm+uLE5+16a9kvnVNyyS7rBJVQem/0uzJDnC3/qHxEm20ctjJHZFpTByr1fhigeFY4zyRvbnTV
R3PL48sLx8vlX4i4QW98EBeaVFhjVMsOEDhf1VCTzczgzaB6rEEkWZO8Oq2a1kaOu0uhriwUkDEk
XFVfIIqJjdjjdksVunJwDE1xIxK/rX5jskLhb8QYJE/vU4PIrLg3Bew0eqt8+o35YpaftLuxprRw
b40KP4W/0JOzF2n+0kJ2Nkhj+1s0uKtSxuu+RbE92L889DbHkLygzuc4mHJ/DsEHh5/Kfee6MUBV
WzQlg8052G+1MtiXKhe/9lT3UJn77yTFjxAmFyXIRAORUgPP7mXOfk0eIi97UAH8ynGTQgaxGB7O
HUOn9oUD30RNF+UggHQ/o74IzfNNT5qHcls2dmaT4mIRdjT6emkd82R8AhveBtI9Uixucmv2HSXH
MhDUb/HXou7Wr8vjyNJfV8se9RxvX4fEieTJCuuNQoSNyPaj7em5sgWPzYtjUJxjJnjZiWRNxpHp
RiGqKnCTw2gSDIDJdQBeubTFg/Us8QDPS7YrfMB/o0/gi4zw+lCS8o0+DAWg0h10AHiqKM3wVTAe
bWrehIVWJXitMsoOnBqCSNsYPwH4RqWdhv4pG4p9lEBcrDIgfJJytVPpwg4b5h6DOYZcEfPqkTPl
TH/putiX6uFaT5+Xzt4A8HPD6wJnsBZZRNNRljNpCp+ofwCuURMnCFJJgOH0B20o3KvgwbLpxq+o
u05KvXaB5GJxIYRccsREKhoCPG9Ykmmfnixl55bnECvzpa7hNwYbAX70bQaYV+CbHVUUSQ1zKxJ0
9GZnS3MnpbYVDK4n0UFrDj56BVvzmmHh8GkSKFtouBYLLj9Be5zBwyXuWnYco/y/YaEcHpi5aJPH
2T6gJy7Dd117iXUm2ZxEDegimazuugV5pvDUeN32n7RV0nqZsOrm26TjfMm7XvbUTGOwHFwpuqcg
uQaQ1zOT/V8pDB5WZsqcbr4KHtcCdrDlQ+c9dOjHk4dwPnKrutScPYyFuWTcV55l5f6E6i3k2g0s
3+ELazDiG+Pa1ItKC5xEjFzIMFr4lJqBrbyrvLaMkJQaqWl5KxhVcpU11glRtKZh5cuQJp/20WQy
tl5O8p+JT2piLq68ONB4lDsz79icsAyAlJzt2jzDuHPeJ0506ie38Bqnfc8bLj96Wnpeg7TSpcHU
kBuzvQxX7jsl2gATVks3rHq9hs59vrng0wqsFtKhzTNQTAdMJGHEFLjEVad6oPXH0aUEUsrvMVt2
zKOdNtHvzL8zxsf1UDAq5GWzk/s224nwx6JIYDHnXba7Je3AfbObWMF1XG+Kbthq4bOqnXP3WorK
G5jVBrZDjwFrbNRudnrQjL2BeNjAHUFmKKrr+DmmjmhKiE+MpVVUcGXebaNaHp2JWQNu4Yqj+yqt
cWfezNS+VPPOpuHqHAwZS9o5BrPxhJEl/W/+01Yx6Yz4DEgIcgq8cpEdQrBqJ/3/GI0/+cloMNhf
EKyrjQHJo9Kc66gw1GOoVUgEV5rimRiQq1PA7cvElWjybeZCNQbtMW39IYwBdVXCBBEIpvpHzxU5
lN4C4lHa6fwtrThyLHU07BI6k/viFtOqCpnBqF+psuuU0eP4pq1xynNRd/tS0zdkbYPBlxJzTpZW
1mPuyLKw/pa6uVZew4IOwdm32qlVsqMcOz9w+ie3jv2qYohURjsiN1lkmUX4tMa5zAawMXni7sy4
MOMCc11QkAzkjXgeOCdajqtE8FIiz+7BOVipD4OGezO8w+jc4AsTGwhXzCuBuuusPBs00fmApjG9
KT2W5VP76FZgbJzlU6e/dgn8ArKj5pryhGXkmH+M3DJeYB1/RgWQZ4LhcYb/xmfClalwE5rua8At
qFRya8ofCBttWx5ks1PHa0UOgrlYzGbORgv427XhS/oynSecM4kZzfNSNS3bmSt7OblDgCZz/LMZ
AZrYhBvqLq5BNGMwjbF8US3DMyMgr5SHEp4pFoaUsRJB4G33kSvfzEY2enEsQBileWtrhpUgHr1y
UjT4S2r/2rDgVqHxpESsWPZYa1aYWSOYLjWeBfPLWJTbdFYGstIeXGltuTUmdlpjkG3odLDhlfKW
xNY3CZYVEQmOSyqtzQnSxJvefXA6zEeGHjEa33c5GJu5fI3CyrcdVFPYHKTIQFtiwrPEqycYZrht
Beq0Tgprk/X2Oe04CCZErVzIvNB7QodoL7kdaI5l32+b9pln39hctN7Su7bTdW6fzMWtn32tQRsq
Q+g+yhZqQCffygxvTRQCygMzDYeQOe25FH6PSaCLvxB07ereVeeyREvJWwgS/WRzDtTEJcy3Icc8
jdow+gSm4W2a7K8Fn9NTVP8DPuO82jAjFDXifsVeaP4S+IelWMzr2oa9kScdBz72I64NWgDJPkRw
OtlfE17satZfMjwZlKDFBGImptBlNoIY4o+xRclEMYiJfWdEanlAFzElkKDF7i5Fzooyn0WmfItK
39uuuvCqojz5KZCGN/2w6pd62FJeCibOQYulw/Se1+UxTs5qWXsqLzdiG9Tp3QUvLQcsbjilZyhk
VkTUAq7N+ifLver95eYccDbnyXvaMncAYIe40hpynSo/Y/QsQbDVYZ0jMCnpbylIA/caYLUjS6iM
BafscWT4wSlUtl82ingIITpuTHTRS0VHyZkYJolMHLb4vhHyGdVronLM8gmXHFrV6EYRl3DgUU7p
GFP37XoUu8LyOaYH6FQJrCiVgb4BKN1rkAp5xImJjb9dY3fPEpriBxdU0Z6Yv6dQEI0nLSw3wWBu
TTQVVW6fuKXWBgN9uzg1dJtKfmWMIx0F8kjjheN6VJzN3BAChF3QPDaPWvqmJ1BKaLKbML7SgUla
qylnShtRyamUVUX8DG/Bym92Fh2WFhYgZRjULeyuuYUplF1ai0wIzIDa/gGgNHfMdaiSUoNqkvnL
bll/GpMyJwvx8dEuAsphrW2G1LlWOh4J5YhJiPiLwSxBEhX9BRwU7JA05O4a0EQU4YcFZKwCajUJ
8umarLZyPYVXDtWW5LmlWpqxZm6Lad+7CJnBsjUuPT6fU7N9dKHge/LayEsmtF0UwtcPYZzA3jGI
jVcLaHjntKWRMo+iaXDuo/CW0CdiTwkumWv63MBeYdtrm0lP3Fn75VUsixGLjCYkPaAuHpc6S4/c
82yhBHheoCr6fCY/EIIwnWhWsXld0FFWnu86zKOmrDx0TvEPD8r03VL+U/sn7nn6jg8F6XQN59Y0
v2nTgmh4XYijmYG3GZOT2OT4s3t8KXA+G95GF3mQ268tRub09FZSvjR6s1iIoW13kfQgceD7W0TF
mCS2BPgC7GXwOXPLW7uyJksE7EYPIO1P3bY14SpWS7v9FP7+G4bBu2pI9i4UvHgR7/JLHKZc868d
vpLmFUuNqPKWssWevhIQg368wxFK5QRsTs4oB5syL6o0AvYACTYCQynZIQwHb0h1lzgE8yPkLqET
5DRep5nPO+9whpPCWBnDXav7H7uOYSHgfbMAJAx6s+5AFn0idrUKA0jBeAYlT8gMmsptHvDqbsXX
YGEYPDwpS4xuuDEJ6StRiUR/kuyMPEUtAkdvmRbXf7L/G2zxS0U+6sjgwg9H0FrDF1Xdh0S2WzP9
AfxKme81Xer3gBhNBVeq6N9GBZMdE1wRR6CZseSIK4Zxamj5u97YjyYkxwr9pOy2edKfFuQSqCLk
RZccKA+ugqsyg2Q3eXDNaJcTJsA3X1ZW6DK7FcR7dc+py3gk1dcJtE4lEwxJ8Z/i6qgleYcpifU3
ljwjD8EMMdOu9piudmYGpZLQny4YV8wbNzdHoQMf/pb/llBDRcqL0RG+aSOEG63F6opWQsCkfFu2
9tKcVvOtc1AVddhJusMpbKOTHFqcH6gLokjfNal2boRM4I2EH7BW18KOb4VjHyROvxGDItiLwdhs
oBhsjX/Ulb9WUmssHJXgZ8itF+Dodd0Wewewp9ac4+zuOzrL/DN20nUq3rnQT33n9fkbfesuG6xD
TVmTSXc/5ww4l156Nbh/gw4vsJZbESHuCPF5chSPCaUVY/XcfqVUViLAf6d+dVqmk5XtqZaAywCF
yJQkrmTeHL/3GmVtRe5wjTyEosGEjAPK8+h06ragaIsxKFIQNfPkOnlPIbCChpsG3NYamqe7S0CE
qgyOmrC+bOhLoemcAvKnR2td9OQeU+21trkNUBCF8tUlx5SURhMQrvwl2cqErACUEhiNr9nK2aIJ
X7gkEvaRcMQxTS6m03ABNiudMLkRCuXO5PxJ9tXM0z5Y9oEGTSbdo6JOzFzRb0VeL6DgQFIdKMFp
SisocQM+EHgBleYfG3GlabiCKVi8yXgXwCKYufXsoj1SjKAt1Zq9HQU/diKuQ/gpqCzTYT4ss4Sx
hiDXcT01Kd75en9UYul3oO6qFIeMY8FBhNU9W5m9VdvrBMyjlwkmYJzM8jrm3dcYveXxxmmuTR9u
q2adNUhuRX6B1cuLAqRv94qRMb8aT7pqbuPZ3ZgK6UDOLWRbx4NC1vfdHl6moX3MVJS5eulZ/A6N
9ZyxyNNu6xKTYU8+KGVAMmwOufYrISZFeXF5T5Ng+sQjLnHXTHBekjBSKnfTkHbFXdEPDNVoFhyR
7AGw0zTwG42vZrcP/alvx7UbqLvKRVFOzPhkwisgd6iTcAg6rMiiPxdvtt82UJf2KoGlHGJfaU2Y
r1QhDjTyknfOPhbxc5laHNjWOr8rYYAlmubVgcWcLDnmyOwy4AphU4dNi19chV6Mfknpl2CsgK4b
2BDPYIXaQ6sTv8ZLJYVdM+jMq7uq2Vts3wjIhaGyCdLGyMcEz8ygHkcpZQTNO9CMquMPY/nMFQZo
Z3aFO7fA77dASj9E/kiHFGLUKF281sXZmQnFOWaQ/5Pg0kGRGJKtwQlqtjNgGi4ICaSrMTK8MlGf
xUzICredSwE2AflAOVD6aROS5bok92TM3t2rJFjCjkIsEDVfhIYHcBnyMyzY8JA4a5Nf20AQyK3E
ZoyUZwgCXjs9BLLcN9SfZfNkMu6mAIdeoWxsoKuarAxaNu5/Ei8hNjL6d4BXIvmtj3+deGmL5qGB
eZUkZIFTAsXtWfQcSEwwi4o8QIEUvrRYHKN4FQMR8CoBaugX9BdN2bujb/NqbD8Ata+ZzxYvhe56
HWx6ax63LizMAah3+SduBOZ8MPghjSaMBP7j6Lx2YseyMPxElhy2022Vy66coCjgxgIOOOfsp+/P
LY1GPZrTByjsvdf6o5GcGjs/KGnEG9Bu2ofRJDvm6kLYh5FtQO3FTufFUjQvFx8IXASfWUPuTjH9
lp0Axlg+h5x8UiS09ahc6x6G06roi4pv9UOT4bIHdJ+JvpuzmjpHWpsMV6TKx0xPm66ThwKtEi4B
RqsIykvnKmkRCxvFs+i/uP+WYRY1eh89EtQkJLXSikgvpII8MrD2kqDDzLAOciEdOzwItVQg37nx
Vlk2nZ8ybi0kSqqlkCz0vqhdFLzpcrf050rBn6w39HVD8ABQVeyoJSRbGULuge5xBLb5dibErbNo
RijbZ64y0PTmrkFuWP1E9h/byUK6McYaaXuJutc0fWbmZwuBzPgZhNjf0OMCskYy/6Lt9IH6niR8
0EPm7gqZ5j3StlEhmOg/E1YWJqdVrouzANrutxW9J8I6h0AKXGoZc90i0kg1dOUoO6JUONawNU0T
uSrue71e65vFZjXJ3gzLVVekES/LJoReV3c7/pVF1jXx28q7g6Zek4nogvpNSBldpAjXm2Uc7Fpn
LIBSNdSLut6eSxltYw7+pg3QE0xWuhOOypcqJ696wzsU0Rlsf0h0MwUdtd8DW6kpQ/XYIcFQ49vU
A+mX4Ir2XpJJLyv48fR1bD+1pSXausUQ6ir2gnRBnKxsJwPh9wrl8srgdEXt5fPoIASPkv40AmG3
QvEQt4x5dI2DkOSZTkezfB/KiDMJk4Ktbea8MdYDJs0R81r9ZfDu5rLxBaWCWpm3xtZwRmTjXSA0
GrYKA2yRqU6vlh9dOe5AG8pJMI5Wb8NEoghIgjXtKwNIaW4pDoung99OpGUStpVsbBqftOFMPKFa
sJ8aL7Z9k3z1EOuXQgx0XdbeXGI2Cf9iM9lP5X0CD7OZfyV0RhHrMEFKAJs2dZ6F3hD4iWCqfy1H
hRsheg/ZSCyTYsQ6OVvstSoPrxxIB5n0OwFuMfKyZAm9pmTPWsVdzkBleg0NvnyoGgpqkBTurMDY
ljy2a6t/Byxm2O7YLMJmvNWJwevb9Aia27emytHkxNN97PNj24ICmhBdkQ0gLTU783vZZxvlaqXP
yUB17E+O0t6q0KBemdWKWzGbK3qIYg+Scavkxd3KfJfzJ5yJOMhLxpjw0pQY5Ub0BoOKpzi3fjX2
awtSnDvPR0WtK5DCOdrQod1rA09pAeo61iOxtzVKA73dVwClEatUrUNLwFeO/l6NkB4wtrXp+F5w
iM9wD8YIdmdL7qhMLBUZ3xvnUwVQIVHj12BsGzkl5vRkVMnnmIybEDWWmMVnhZ0TXzp7e03B25h/
ZvibKjN++IqMZSRfPmX2HxoGFzWy0gEhUhZISKpASmlO9jaanlWaviB4ten+G2/FJO8tA2VXRHtP
OUu71gyfRgLYW1L8HQKwDKjkhTjLyXTIA2jGGDhzBpaNI8zHIJ63zpcvQ0VYXQr9TspWaHRv+jOw
0GxJsidBNBgcGwkHllE6lgHqVMq4ItVE3nPo/+ZWty1N3FZZ+WKRVSXvepDBaLjM5COwDPZauZOg
d7rJG4gLDvoOXXr26TOfWMq7JRqsp8SXB+0h9QNUOtSakDHAqmfU2veoMNiFKOlt63WmZpEodLEN
lehO4lwW/ZVA7tywWf0FzXGQmyZ2hXltSIxUTfrpymlYxZJxURSCDGdSXq1fYb9FkwQISq1Hw/7k
gxnp6xqfSE9juhmgjM3lByK+hxopLq/gRi0OcJptqTsFX6qjcnQmiAqVvqUS6SfWNiEo4eh2k/ox
KORqcq7yRDt6MaHXQNIDsBclf1Io4RzRYGa6nYFihinfhKgY0C0JnyqbKNoue72hchCQEzviiRhv
bZQw3M6bBkOBwbHA8YB4mvsagEyQ7ppI0xfHZmWlR4C6NLk16fiAoXdn9heuLZ08AXJqZThrnKHL
hOPEBsJCfhs1Gq8ZVXzevsidQcfc5CLcG8p5E2TBX1xM66bi9WoI15unm8WMKfxgF4b1IbDT10EX
SEsLFK3dqWAkCxmOxkq4ahy5UTUhMzDBX8O9yWwUxadEzzZiXkKOZWR8vTcVBmaGcKMN+aU3CcAI
Jzh7RKuomHZNsOd65b/Dct8RTVTuUxjIGok6W9BIoAoKMggQ3tUeAdhyeMMgpXxgfYADs7gn/Qs4
0gBunHHvpwpGKLwlZFlVZD/yhQU3ZsTXkeliy8JwjwKlQvBblw7pdwvks4C7iyK+1u+Y9UamIYWb
o0s29aTdEaj2DJOomZErgbvjtbOywpMDn04VndlkOLT4MRT1q1IOfh8z/J5E/8kTv4rHJ6LkwcZ7
YH2mVM6b83yXmRxD4k1tjX2cjrz0ZI1om4m8Kp4BJHTGqi69Tsa56okJRxadp+eRmhmb+Pvs9BeK
VZL9I5b4vSpmHhltMyFIn6fu/+BprhcZ/G6l2xNTLR0pbX/vJ+Mg50DpJWq3VE4OTYa8ww4w8viT
/4/hCtyagwyQ2Zi1/TxXrxrmEuOsaAQbxm+Fhp/IE/w8ZVVdTbXd0Ng4o4CLuwO662MNBN1b/4gO
ndCoFFHpVOjpKh2MUXLzjj3HptzOBu1abuqIclkLi0r1vXxBeHpP1jajNR3kOPA6/9u3oVqu8kKU
kwYT/+VB5UUBBznIQSe99NJFglNB1mMNt5IG+3p8S4psE1qwLT1a3ok+R9Qs4YSXuch3fU15VFtS
1khCo0YFT2Vf5dLcarG2bYLkK0B+NslrKSRfFcJD5vMuwurU6JXbkKtpZamTK8MRZ05Q0BSIXKfq
waCa2oE63M7jQ6u/CujgMPmzfR+baOWySTjVIuLdJ2ATcK6tqtAytdca9Hu000bslXGh7hBMBNAC
JjmLScamW5uIjTkRCloEFQIn0mtV6C4oecKCNzDVGlzPChR5jEV+yAAahkvbM6Ima58jvxvQHdpM
XO2ZByTtdXQJCM5mrs+o+U2l2atY4AI8lLNILpq90senyFqHD01RFDfNomtu914tCA9NwFgYKpRo
SQO+CxSNuv7h66w94QWZHtKnY6vjoXD5W+fqYVs2iez7hj83ITPKSGFKCdto4DWRDkQlqsFvBSJI
PMz+reMYK1uUC/gKQn5sJ/9RcW8CG6o+CzKfEdLMeDj0/mM2duF4jjmihfaeIPaV9fhi8hH3srTj
kY3jc407Rmqt1SxJTo7IAksdw8qIoFZmxszIMRLYBfChjs0uL6f9jKpVnYJjya2vIkaXoE37YtrL
hARLCGlyCkQFlwsHf8g2hlJtyXPPI0H++E3kdIqrzowULLzF3S21byCNmZ9SPYxUZB9Lz4pGJn0E
6+4vnWnuTY7VVpcfhq0jMHp0KYpceI7KMEHTP7lPfAZPrgRXLuki9ZRbb9C6ET5StlVOMJPQK6Vk
n0E2GcV7hFsb3C8R3hUVTzk/rmwy1eM0MfgwepsGY+xy0jmh4snxoxerv4jwRUNVPBJyO2JUS/3s
3iITKhN9K1mQkeTXYgtoTUA0V6CaxfaLIB0NcaeiSSL7q/gZF/Sd+lFrA8exyHwECp6GtwB10WJQ
wNbQaTdF/1t+pWl8bEnFL52Eb1KOcnd52jse3gkjTPOboPwdWIJ9hqHUarcBq3mRWwDiZziN1no2
xFqprzG/a70KdwsEHnDIKqRD1767jElpRLUlO/7icyC5O9/aMQWO/FLqS80+o/7vRJJt+dIhWJPQ
zpRPX31REC7rNu8WKsguexML+jLts/rXb8gsTdwQg7miv3G6yLOPhil4djXGsJFdpIGeV0hCr2qI
LJStfJiScei7loiGp1H8C5RpW/fVSVOTnbGY43hcA/Rk5Sg54Szvi+ZNRROyjLRjcfbTjHpQHixw
pJmo5bKyzyEa8oZ/M7Nf+NWuiqLeqOgh9Oo9AVlKgA6aoXotLDNeMcby/WMowaOm5uK6PFAWx19j
sgNb3UFYiwi93Ab21YoQecH6LGtRqWwnIuX5/ZgwunX9rU1gOUZ5UMyzRppWz1QFDlfDBJfFP1nD
Ycx1qOHKb6cTvyumXZM9HpfdnB2rBqphwOZDL339pvZeHOwSeMqB/ITpOyXPh9Iy/m4pd5moHMRO
/sjuhnE5Y84RZOMo6nMmJtfKTTD7VQ3XZXYwbOTW6wc12NifVXSHgij6fh2jt4zX84cwX3nWeQ8o
pfxBoATyhIObDDP11qjEw7I4xON6NYX3enrUbYYEESZXeVvAvrHOXixVeKY4CWCAqvpqUnuLe4tX
FgKCGXndSY2L703yMbJP0o804E7ST9x8aKJO0WLUgkgBchGc7dCsZom52C9umh2vGxun263LC4eL
mv1GwqwGnl9ykvX6I2qQwek4B+tgaeXjbmw5uOvf5YGL+sX+7vD9SxNI6c8CIS0Am54AEfrKdhxR
zABQBrPYxMDFvUJesNRjKNu3POpTJLYKoJ0gUV0eH/iXZeBueWDXLWY3sDaq1X0ilsz+v3VRShcY
MGB98wboZ9MZ8s7m56wbGjHASgME41FJ77d+rYdXLUeIyW9YM6WjhYISAi0Hia6G2zJN6JwkFRNq
RQdsCm2IatXSGIEACxh0+ilmsPOUDv2lV5AXh7QB6VVHGB4km5uPOL2y7yo6G2jIIy+PLssJI+bu
UMrtinscMTgmvIKQttn6lxLTa+ZLUQOeWxLtrZFfrDTIbLuegriwmuOnn0NwDz+adS5skzB0rrr0
Hix2xhwLSYxqGF+klngGu4WYnlNd7JMhc3hap8nY5dPslBGyt3jRZxO2lAPX+ceMQyXAZzWGn8ut
HKs/cUHtWblR+G5l7acgnKAhTIBNKYo4/ptX/jvq7j66co2A8wANbwn7ovLVN2NzGnMmDJ485KjN
r8SFbUW/CY7oIIg2bYQOi9JYBMhj8VbmvwYZGEzQVF1zh0PgZfF3we0FhdorHjt2nPya0Cb876T4
8rmsWgrrDATUMFVMjMYNDQcdHzkPcMUNV8B0jFXPU7SWjP1kvvVoobgCV0gCG9J6UExXRFplyodU
8Unm51LEWymfr1ZZbDDH4iYM7XzH78+aLK/pxbbROriehSakEkYjUMFs1zE1FfN1jh7Wcm0hdFtY
MWzR/GsBN0Au/nghZh3wiEfUf6DroS2RxAQ/7b7DYd/3f5YKuCZhzyLBDd42UOOtPxvfynzS+hj5
D0Zh+81gMY3hoCtKl9rNpNv75dLsVMYMqnntRBytxQNvButGZisCv+gkLix7VwASLo+ayUVQF7Tp
PkOjPUzokQrEwknCbD3CdFBTwliEn4gfDPVr2uxlpN7YcfiMmwk3NmFHuJ57txJPvyX2tBjPwYZ9
wEkZ5Shm0cmMGLyMu8tUUbewgdvFsxmecvKtowrjlyaxX8IFVBCpvc1gPvN49p/jVPE6LuHJaMaX
k0V9U2TLnSCPKo66Ui33MlmTPNwWjUgNYvVwRNv8lcSIyy1737CHLi97ikGY3WJ8WwajkXfJRy5a
Cm/0KTouYbhr2M75e5FOLaB5K+Unv7siT+XoMsxjWUdXQZE3OS664n/X1dOcsSIW5PCyK6X8bsuS
mVvFzv91tUkYqego0uiSRytswFuEDDgh0AuCunUK2BNW1aawScjg8KlO1a/Np1QTc27p5EYANxvs
F5Fy0Mmuy4mx8EcexBzfkfmpFJ8CgK/Vt0tZF781rPUHPlp/wa0W/BewG0eWMFeL8Splu5aUjRHs
/V4cJAsQLqVytz11AKftOO6lxZCmsspL8Y60cbYTO5mOpW0cGA8cnyQDAIAsWDiqd5mfB7Swishw
IH6doKrlqWMlLJI3nuJweluyZVIA/0E7KUR3dB0mcMaNDrq37kIY5/YY9NOlTO+KHR9wzb2YPdOB
Urm5HP0V81eBKU1GhzjM98qks4yakQBb1bAJJAd/ffLkFfkr4ahQwABm6StZ8VqS1ONjpXjvhJ8n
8zbHT9Q6Uvs66liUvZphPzmk/UfYnZrxYhavAo6MEXMC1vTHDUJTDuTJsICt4PqYsvh41LK86lm9
13LIj/XINQAUUT4N/dPuP0pCaQIij0nJTtZN5PBGDJfxlzyNWXORqYWJoyGEJur1Az1tRJBh5KYY
KYMjzMEAhUPqKhO38BKxg29IM2wmz5yU7bn4GkPQy11GiRQDNWHlEKIWuC/yjk2JS0EBYUHwgtFs
aa/igYI4D8grruieIZtGILhtYfYasrcDfIVNuOXB3iwzYijErmDgkYRJvcVNvJjymriIriFxwKHd
gCiSLlujdE37I8JV7A8PI3MNAkR7rlF+/5n8ZxpoUJAHBHxVi4WrL34knRrMNlpp1nw29CN6nwIu
FRC/+Igrfd9I4U7ItBuBn1VWDHHDBJFoXgJ3L6cJ+ghyW1vHoAxIh5thcqswoy/Hj+E3WxGTUEOU
glaSfRyffWYj/mpUEUgaC2Y79A4XZhHUITI2e1Vf04Iwxmxx1SFljbKLf3Z9t6cfm361AAC40t5z
yoxtcDBxX4T073CZyO2QPqqM3781jy8Hc/Fry9+KQcWobq5MiMEwsVfIdFkzJJILDAq1+py1im40
4fjnYtp2lQLdmlNotk2QD8uYSxfOivNrOcbKhaD223XTU3BoUxWF05hvwKDwtmLOsikBwHsdwg8K
JlEd2MMauRkwDbEx2leF4DeT8F/urKi/4hd4dvCq1mriGFopj4mVZjX8owNmi7+FtNrRuLekEw8b
gxxd4rRf0t20x5jhnyjqKl7TEm9wCkUApjJQG86TyOdB/s+QOxgx9lrMcY6cMKDfpAoUoNhsM3D6
pp26GYwJEhBf6b6KyBayfK5VwmbkiyFTomm9AC+uyu6Q1zlFq/pLVDX7ZY1XlfR8QfbuzHg4SnSi
FP6iPelO0bkdqQU5T4h5NcKPx0V/EzjJ0B1iTuGA85UILL6d4LgoIhYoyNePaYb/tnkmggCreKav
Gmuc71YBFr2wdX1kmjzviPSH7MXX3dgavFpG4hf7DjAUBDV8f4/+ChanJIYHIVhfNe+cJXn4M36M
1fuNEaVHfaiDSAk2zUpV9h2gtGaR7D0tHvXOrcDu6vNCCLATaoSgomflN7sA9qVebIdWpZCId174
R5mTqslGbL00nqP09AGMLJjSHL71Tx+/2Rwtr7AI6DMJ6hvqR6J9m+3gCs6voAMPEonTWB5KkaDd
hJjWqOyKcGI4SbOrjOlE9kTLDV5a+hpzLMVrT0szDmV7jnX6o2PQijeNPpXQL88l3We4S4iiX8SS
Y426Yt8iJOlNki4A9VVOWrVOrpJ+aSL2WgMpli7Qh4PFzg7KhImXRoufKAciHj5c5qUhqKzRN3VD
lq0xage9Q+WQ2J4Qd/lHsfGwjXRtDPEmZ6DiheCKD3h4B04pGdym4Z5EbUT6Kghgl4LwPHI+R4OD
CrmljMDAZEvCpRwufvF90Jx4fE2Jh7vcAkZXhKalL818sMnwjIe9ihpMYi0oaceV9om010n656TD
Dsk4i4KRDDv/RQVv05qBrfDLJnJtgg4gvqepPzhzzPB9Iierg0XjYge+6tBSxoa/LtBTWrzU0eKS
nWdCzV4mUEXT+A181gXMwwWniJX/NQBgfJ51Ga8/ExSVVYyhhRtQzjroHeyfpwXgA5wOaE9HZkPh
RqQ+J1Y1TSaAA+lrkEcgRr9WcA0Vg9mBW5Rd04472CoUl/4jFFTxxP+kYVypZEHkNDcE3Cqqkd4j
fNhh61X6kr0FrSUH1IYItDmkD6ONmw2IFXd+Zx5jCq9Z3XCnLdM5/5Rnn6btaSZqCN51O/4SYPwj
8HLYnBoDO0zxNJS9rb1x2LuAhjinGvI4KEYCMJ9hGVT5M31V3MA81MlxnAStepNLgIRdMCha4sy1
E/3pA+LjX5wSMyWgxiW29q3hkbzd4vBKf2A0Sv0rqNzypTe8cPoL6TUPjpaBk+ucpaQV8nO8UI5X
3OSHToUWIUwPZF3IcnRHelLONJyI1UAmx1BHgpOifufigV1eJJ4Jf8PCzXOaLP8e6G/uguCUuA9y
iF9EHAxHWya0hlwgmBWUwgE+N8b1NcNLPv0Demff569HSq7pLEVMkkhMIEfc7FF/2+Yrr9tk8xSy
iuXzc3GTa0F8JJfkW5HmhQMm7s5EBpYwiQ+8YR0FnyRnqMiFP7BBsC4cWq1Bx2tsVRt1IU1MS4T0
ymAaiqJniM6dchwJCbMXNQw125pgb2UT8w+AbvQNYRuWJtIIATnUkGVsAUBn4n59J64eMB1t4ukF
Vk4nukzPuvoFGtaHO49+0eHx/s7kl7C5xtm5bz/Lfhe8hJBYL/KTJVR9pp/wseTLP/hfrGPkpkDP
/nFX6Qxt5ToDn1sCZFYD6z0hBLi75rVif/ERKW8z39yC8Wg9GURDdU1spldVHDudnEyLoSvIEOIi
nxM9gJm5HbJN3G4y5RTzi4kMmpfMCnSNnaTBrVE2JPEbtZv2mAHlBZHMrVvNb6Tx7JXdDYxOBNJp
hN78Ed3RZOeZ+LvMJ3BMNdZNMG8WFK4kSaDkPJ7iEw5P7AelNTmtwI/6VbKEzMMbxjaLCNEZXZy/
lKB03OVGvuoXo4n5yBaXWGBspGibktDtE+ZZmRwLrhHAGY0E3zEX9RYr0JjAtzBKaJcKbJAAl3we
CDAi10HnrwvCH1qIZiIt2szfVg7PQogArbRQ1Wbbc16LrV4P5yHMTwIUCoeUzeqOZndKpo95wCLM
2VON1TbnMa/NH8nAuRhR6EAsdfAzWL3HsJFAy6IUH6PCHTKv4OBCRLJOQSg4Mp8Ff1s0+5uhG/DB
ryxtV9P7lEqsRz8jzii0R9ay7xjfFS6AAiSvRiiG0D8udH6Ot7x4RgAXlfWmLmd7xwZqrDLA11n4
0Kx7NQbw5AatEopsx58Oysh8adlAQw6b3HgYZu+qCdmDBIU5qCpyG3kfF36LqMEqniIn06/Y+HxY
y3gVwKeWOJOU5Goz6SskXc1+iAzKIIgKzhp/Nsq1FIZpOZnR1yLPJmtNp/EyMz5UCJWq6n+boncI
p8SlaqBlRe0/EdvYqTh08vC1g4VLqkPX7wr1N7LVp6mDxePd8ylpqNGXDfVV8Xcdr+LYcH3FPfvU
HCZ306Zq1f5cpgpFNX+xabVz4PSDStAR82p3bFVahgOvbFzgTIjVeCRh0ZGRfuYb8y8k5JOnanSg
ZsCdYQYJPVmfpeIXCM/EbMjSxpGy88GSlopF0uIsZvPV/10YG3540hQTEnED+lFZIgIsjknL6UkE
VkZujP5IInGNGt6xJiJif64Phj6/5x0vPCXSfTdjCzoYxoCln8V+vAkw6Tkj90/3L1mgwBbPLwvC
FFTvtkaAqXBJgGz/SvMQaH8S1IhUiWON+xcDVrn1fhp35LsjnsslGYCASAUR4UEjjCvJP23MeCbO
bOlt7mX2/U/yDBa4jGfFbl0ue0yjpXgarIDiYUencb4YkwsxqFcvvnwKyJBODwkksOLfIkzfmKvA
bVLk9K1C3UcYfBZxcaseQZrtjZrTiPDCxdhtldMzMlIvg3tvlisiSr2QoTdgrIOkRLiwLrJL3D8s
89G5AXUHhFEWx4h9GBisQa4azyty1dgxoWTk7iPgwfI/Aj2+DW/d8FH2hz76mAqsPfq6lODe8PuZ
NaVuEiZoWATsNtExtS3P0PsLiAiBr7Z+KJLj1HvyZHqp/YwByvKajMWe8DTkJPhIC96511zHYPjO
QKlAO+QZpi0VT191NFDkruiNDNGXz6Z9NaKKgUs7dWlCkvVIKVyBp8nfCD+sAayH7cjzXPFmx2W5
E4V16od7qXlwb4dUoG1WP5JXiTwgnzLMjGxBUjeH3t8PA7b3aM0HScQ9V2QUH6NJP0tUzw10H3Up
uZmcvpYkgAoLwDCx76hSqyyqzXLpRc43mZ1zVR3l6tjbTEvEs6kBXh9GufC9WJJAKghGePbcp2K5
+JhtT0/uIa/HTMp3egmNjW7ep88UrFDXHjnCyLa91SppwDA+xKeLs/1CHxPxCjnKYNK8Wec/CJ6v
EEuvhm92ZB8lx7xC5OH/arvoOcebkbp3tMEoyv/8h/mKQoz/WFxDv+itsMHCIwGYP8rP+qQPq44I
braVj/6jeTZP9W58UpuCiET+jh8a5aorZNzSD2P6GV7uie+D6Dh20YvFu4mbP1svrVP4OLA1rapP
/N9DxbPZTo5JlIGa/DS4QBpETiHyRRjlMNeJ6ULMFBYvFVInbJor03yNhmI1IJaJLyoUewsR3gI1
9S0kP8GFqnkmeEzKL8yWQhtWAqN2zgoYd3ssVDE2EPvcVgAR4jTEjKoS+RfDj5WZd0XFjchC/qj5
IyNN5NtOep0NZPoI3rKwIhCXYDJpy7mPCi2qvbHfKsYOTRzRUw6+A1XfY3DiiZ1bT6JQh5vdd2DX
+NMxT7xFwTP/78WP94iDNOU3ymndexfyrY+P/Jkk3nXmmpGG3aUkSAORUbqf23eW4sYasD5FEHr1
qaX8RrzbyW8UgPPM/XMg2TzhSRrSfynK0LytbxH6Gkm6lQKLFZzBOZBUNw/TzYQ4P9JLz17CVIhf
jFRosOo5AGlpmn5V2BUGJbnkJUXrLRokRqRhyq+10ZwL7t+uahzilhCgNbGxzX16z+6QdIVUEs9x
WL7A2OXH4VdOXb+7LPQgMrkqOcwNayDTGwQOHd0s9AFHHbVYtbM8M+k6euKJCJDYEzbsYLuDUYXE
4DdOhixYv82OBDZNlS1tvxY/4EbBmxFCXK/rjw68AHKP6N9w1RDEKyO0C0x/VZX6TotJCq4kfHbX
Ce+Relhe+0ZXYRewBIK21JZgqRl4XDbKI3khdbvb97a+7rOfMc23ioJSrwdnXPx7xv0aAH2URb/J
G2grm6MkjnSsCASMd6yutLEu6jCZy16O0YpqbiMp0Lz0EmsPBgNOFqk+juOGSTwgC6WhZYeATciE
3Eb9QgYqME38afHqSsVbVJKbS8pl5Q7UBD98Ar1ecV06Np3V1RG5m93crRlBNElLSp84pv+aBmTw
GT+FTpXFohPCPa188SUTilCtDNEFgaOt/GGT/RR09M4QKZHWP1nyloelh13rtcFMP3N0Ap4xs6xj
EEXVpJ/kL2D7SIKDypq39jN/UxOvOHhdTpoKoVIJKEycFLsKwW+cmhzFO1P9Daln0cvtrByDbKdb
2knnq/A3w1fBn6UjmJJgI/1E2LwpMns9kmXbkQndIhMdeWAq6rcXGVNPyVocH6dmJ5Vnwy6WiCI3
QRxRMh6YbeSoUeZqMT3p2nvbTt74KeLu2urpVamhlsJy2/upZ03oGcsjhshtAOIisvMEKjzVjyV/
hj4AGSKVlLMRH6pgUYxs6RRSnoxT1bL9p7Cna0L/cIerXu0XrMDV808yKhcVcp7wjZe/eWR9mRqw
EEXv+bAK6AOlH3ub1YgmPnWa5mhFIxgL25AeamSFEbGSv4wBaJRJVQ11tTYLfCq+U14juxU7AiKL
+mEOSD6UdcRcgn6tLYyNkN8FelOtyU7Ut7bQZ4MSeCEI4FQ77bhI+sjFzPszVorbVIFR5OndxOeg
qWct7o6isqFZSStr6pPIkvtU28eM9yG12cu6jcACicfjUpAUli/UVvYdFuk+WrIjNDfsp7ViIdHi
jLK16VZNFKYMqlcq8UnrDuBC4jHXjUt0paI+EBXBbLceEUurUuI7QZ1cdIZbiv5aR+dZUjeB+iBH
QLUhslakgk7jp/+W0lury1tjvikCAUN1tpT5HMrcaNCbk/khj+1+mKr9SHt4pNZnTWleinAboaSP
C+6rAh8EcpDx2Y03GydPMDRr0cOBJZtUH7xoMt2UzT5bqo7dDsFoSn4UfyHmyRSmpdiYJRFxZ0Om
AwdzQtNthsLeikEQ5EaZu6c2G0KaBRQhFz9/MNNfc1xWOVnZ/FkEzTCTq6wbNnJsE8pCIgJNVNoj
RBo2EoSJWtuR+/K4nBu8vWRb4Xb87undMv+BABbGuUPPZXJu2NTqkZiYv6rTBwLekQKOEbxDJa5j
xvqGDpqIgB2ho/odJEyJ94jybMdC1YhkHwwAnzRHMsoccirQ6OXXJnWxM0HkyhQAIH5GvvSB9s3G
JIoIHSUWmX7faJ4Q/YK5xV/We5vuOVBbJHAmSg2HJHixG3keWfzQiwH7kgmBv5ChWtpqFAxyLsQe
XivUfDOqPc4Wmjf6M5dAWm6bW8erFSKD2YbtQcPPQpDvdMTCiTBR4dajkkpzYw5Z3vvZaQQ6/ZMR
XSWMe/qeZQphqHyJyts0nkV4Velk4o4o+a1vxbgf1APy8yT1OECizhmEoykbBXHVH1FkMPH0ABJN
2W+FuWkUzmbi/NbadIdgVvRVAdwsXW3hhrj0zY2GamrY2pjXKC9KnP6FKTv/ADkhS+xbRyaOjmRG
Q4M8gwBZyp3T9fCDx7GaWbhoFkU0oxzo+4hQT+44HwDg8jORa/Bfmdu8Lju2p8DfSduZJj8KE9gw
9X3d/xrze4vByqJAUvJ84o5wuDERbiKYPjxN5GHzeOFudfKj8i/6Ig+M7TCjhjH91xUbjAa5/Vlz
SAv0AHthbwoTJGoX8uqD9VLq2h8CdTuIfWaeQab6pcp7BVe8yxcUGHWube4RDycMtZbD17BfTYe8
b3fGVbtWlW0SvCbqqdH2Cch6/YbLLA7O0FwgYn66I0d9ADebO9CaF0FyHoDHzFNGKC6j+gu7BLgf
rIAKMznO2+Kn4OoFJzqTL2G8WK/G8BoMJCJeOakZQ8SvweQ1Ql0TfU0N/OzZ5omfabb2McGMvPQF
5u+DAAGyXKZ/tfXAkcppFRwVxSM4BmyBdS9YBNQ4XtaD5GLR5PEuexcJIewdI6hJvEK/M5uDSsfX
BCADSnygmTAh7rBE+s6JvY1+KxIYs3U4vgVIteTI3mrfNInTxc1ZSzJ+p2zrdttYzkRTj+WgxCQz
N2aADzc4h/P//1luj33qttYuJ8sDKnEzQAhLHBW4Hh04yxSRLksAtA83ao7fh0whr5AvRMm2DXKy
VV9tVZw1bxRKw44qzMAnlCGZsm1ohyJLHnMb0qkAMrPhWCVlC+e6q0FIm/eIovpmSyLHPLuL1Yew
4jPKgwwUo9t33VFGmWj8R9J57TaOLVH0iwiQFOMrk6icZckvguXAKDHHr5/FHuBiMHPbbcvkCVW7
djBuIadcshCCedI+38PqNYPRMkeyw2TY/BhBvA7RSiNLFclf75HaOq9nTBrwNKGAghnDUM5+E3sC
CDFs9Z5obYAmrkY3yhb8plPS6WMp3Ai8nZ1fxMjK6FidEKgT57TcgVjL8wcqVQt44ntN3VcdofK2
SA4CvhhkGug2S1NBdHKagdGafo28HqOAFAssFMf2jNeLMEyitcDClMhvnW/9DR0uOdSPyQENjBSg
htarAXJCEIjM25JK7KptXJHgALLUO6APULE9etIxx2DICn6Pyp3JW/g13CRsJptjUPtJy8m1NmbX
pAYAxSRoXmhuvTEX4pHuy5zZvczgBlmbfKD7mhEZoDlFtZHLjTTuTPmAA68RIgh3VFaM6MgMxDka
FCdOHAxrSl6i6sJTnLgd8jpi3hu7WBIQT5HUyx67LQC+1KnaDzRrwQydktvtWc9vlbvSaXmkHNLk
MOsuM3XbPHYo6IF9QFmsHbVvThuGiwPq5dFuvjgopCcMouQ3JUgyPmN6D+XuF9PkYWaVAy96+umM
ETBtrBlcQpPU54SJs3MbDxuj6oYvX4EIboYfCJpYO3xOcxfAvMZXiRAQjqMOk3aznw3OK/OI9caL
WZZXXAQwomBNgH8gm4twX6hsjkO23RDPI3BaVtSBfhAomiOd+JWg9/EAgQYSjg6Sw/gu/4KYK9qe
u2UGtV8A/low1ok2AFiYLIwLzP0D4t+yhSZ7+cStc/kXDao1/TWNKMoerLQAI8GNI4BaW5LdYcMy
z1UMhhzj58Vq+JInLoyVV/Pskzqsa2k8vElKRtwP426uCwzr2buLCMUZSw1dv4SBFrMD5mdeiGD5
W+QRo4+xgk/T5SLz6TLJWWaH+BVTM7BS2YW9AOdOEK0U+YGPyH0TY95OodlvAh27iBr/tE2eUpYL
A0xAJI0ydjH8EUAVMJ9OGHiLMXtwe4mKM0bHXv6ptS+1Z8rPBsRNwKjkRdZBd6ieqvnA7CfwY0iU
hdSsau38Qv7ak+vRXCDWlwx2PtLv5sIsigHLFGA5q6d/a3ATQ8t5oOTll8XthOfMPatjDbFn10CU
pFcDuWST9R9UBKQOaj/KotuLO/ieP7pLqdp+RJd6BQCDaB2eOFUtpy0k6LeMr6WHqhZK3Ps0XHgt
MIniH/GqfJmr5FM4aovhnp6GLe8DhFMKUAbacHlor/FfxF+fTnKSdO/pEfkS40/ULEgl/WPqNdNp
lLcuYKwodky4CxO/JRc6J2QfzM3KJRPhzWNs7M8YvhJ03AmuUHC5Qp5pWuyW5toQq/4g7/VlCzcZ
kNxSuS2kQ6j+6Ceu7DNzH+QYn6/P5iBf07N26L8heKECfBxCYiy5JnQydclJ9I0jwhyF4ukGBxQR
ZGvRruElvINgMA+Xha9sAnoE3MkNuzBsFSfpf779XPVYZg2Gg00ReWacHAyrIueBhOpIwjeDcP77
h5DziikanQuSZ4KvkZk5EURyaV4KSywdsCJ5IzFr1liR41jxpvit3Rgv25fHE4OJpXzxzJqemsOi
DR9En/EBFEEGKsoXCSVYfCQBSH5u47+0Uw6vwkZtlUlzA2tRKtZvHe+CyguoUEuY9xY4iHLA7W28
MR2Jrq9VSriguZT+AHGkv/ooT1l4F/2bp21WQApAlb50Y1jOHVryaXRHMKfDipL3fZ5RuHK7a1Z+
BgfHaqi7TpRk7iAHy0J0Dyo3Ji8dfLC1QG7Pyh/nMdBqw0nHMXSdpUxVbYKFDViUbiH6HIDdtA74
V/O7YJzN3TdbNvoqwW/acPRbFG40eYk9RUKENMXY6AKxNVetsOMzNz3WGwZ5VSUG61a/kGQmMLDv
Ae/hCcKSWTchZgpOvGdJAb8yLwcBa8BeWIp8wr/4bDbcHdA1OI1dvjnWSfyyeEIa//6Zbbmf8zPa
9xdce4o8mkCGWMCD0xe8Wc2Vw8sDDpmqTmhNOL5oHuQeOJp8EigVGU5W1J77fo19/650CVv4ezjD
JQNygM1KQnV5Taci020ZI++mWAf61XG6vjSCrRZlyLwQ31srgT5J1Qv36euBMTCu6NqKB82igY3T
mBCxXfGKp3bzVZ51QH4iE0M3/anXJMezDG7v2td4yABNRICgnUpwDFwNTMki+hmuQPosUB4Py3qY
D5NhEu5drc1a1Hj505TADmfkCThMKlVQQsOdNGGBVV0I4y4oXtyq95Vg09944xk51tfhS7+9vkIZ
ho8jfKfmYvz3e7A+ICg01/Dn9S/lgg8XjS77nQ/yOopX4TthxPOyjT9+KrYbzpQaC3eUX+MLwS7k
+WGr+mirIeBX24kE8cVvzakBy3mezdVjy8h621duNi74xuLYMJVgeVzGeoEE/lF/hoATeDb6CpFr
4xJXB+xx4sRLIt/MFkqAkmFuTNlPc24rmiUEnA8ZpN6ZURQkPtu4SJfvcI7xl4BxHDGHOrOCxSzd
ZAEU3hXy/GojEHRe4zo7N5t9q25eiRscuAuh8yU5NeGyCPF/92adpyFPxT8E9kW2jpVFmC2GdpPH
O+V9FDkMy1PVncvkLHdnbFq4aflJBUyuyRwX7kSDt9FKNNY4cGTJHjUGwgCVjwDJxVi3ZPVqGwU5
7KOH8bkJMA/p7027y9qd2e5VbdP0ZGrYwyfe5dlso9eLmhzmN94v0OUO4mupk06pH+t0PRTbLtrU
0pbOpQVy1Zdl5gs4hmKxUayqem5IV1HwOFMgRo4YzwfNuaQvTYRjRvGKfUrXpXMTefb7+Gp5SuxC
dswwHLXLq3NykTZ/tE1ObCDaCoMVtJQanzJbhK9nCkWPAlFHqBusitxqkdzkbHtmvuRbqwQizhZD
6OURQ1fmQz1MnSrE/1MK7CFfRt1fnq/fFF9l+m2Wvd2oPjARVAYvJBZn7BaPdKPHLHaKdtSCuNBk
XtqfW3UrUs/0iyqxwS8e9L8dqTcMtchExDMYa5SZthaifdbsXxKpbfgODc93u2EyrmdeHvoVfeow
B8JFYRMSDYKvj16DPHjwSvSviJR3TLdJ79Dw0oCbDkl/HqS4ITHEFGw5vsf93RBsYQH134T8Wp06
c11iUrCcZZ5YuAkmWek1gvdbIXCzku8G35Z43khoUpyQrB+ivoh4YTxazOPQl17LdltVDLMxJN0J
2SXp13W0ihpvZO477EXR5gsxlIQfWAj28DgbIDyazXlfzmERzhhWkKjKlcgZ8dkmV1X4balsSn1N
AUDhL1KZEAU/QIuDD0dIWedEf6WOAcgm0UT++I1Qb2onoTGAZyTJxzBPxl2v+6ZyrHoUet9Bw2So
+b0KUH0E2DmpjFFjjhkma80KxWUb/QSQwuEnAfJj+N3351K8vRJobtgoLKrwXsCZqrutiQyexiiY
zfXwK5ytg/pZ5D8Pxobv2VWaXYd6PZDgnmLgjGUwtzIf/9ofgGowkObukLCTW0b1keP20cKqsvvA
xwYSSpKm20m+F+Ul/i0ploNnNEzIPSu8qe+48rasZBSFi0BcqBVLB5zF5WbJm2VUrEIErsCWJZlH
BdS0V7kNRNSesCUMF/TFHFapiRDVl6EyhTOo4xhUeAau2ehVXoe4dE00BZ1LQxiih5STbddtVDy+
G0JCCCxYF8K2MD6UYamw1IxkqwrnIoLf+8mGnxkHWfDfCt/srCPzrE6RdCsr+EhwsftlzBRpmtQo
mHYqvNXiAR+VBFvmJ/Kqf22KZEsbX8XsePb3pBgEUwndSvmpHx/msKtjfzJ6nW0jehdIwzNXe3ho
UVFUAjYx9jGp2kHECAh6gQy55eh/qul54gEgf6hIVsEaYWfqGDalKzGd6yY0tz01LliXunqEGM0g
qLXqU8hCoI5uriKAGS2RCtK1NGjmn28MOd50B1jAWtwlWe/wVqBBMAHD3fXB8M6xmawFO+1bOOw1
tPnXbCXNrOEkpPuaxn6YGCli5RjStsk2hb7kdfU0cHCxxn1ad8y+EBejbTO+SpyZhYW2wUg7Fug5
1w+NYV+PbxfTZT9FwDQgoPJxMEiY8JW0JmRq0Bk0fvjePYztyihpth34CEXLWKUMfE2+QKMplIUW
nwu81nCd1AWP2Uz7zXCZYXusBXbTrLqORK9FDLZJlFW2GLlyVOfV4pFp4WSTtauyZRAOZZpJgx1c
sMEZ6LbxCZ/k2yvjnBOHmKxEQsDDXWKeA+TX/Y8p+Gyqd3hKo1+t+5VmJzPaaz1z55MhHht8PeSK
VJ79yAgMb4ixR9XHPPszny1lnQPdRvYdQ0XtttqwDg9R5gjGjjanUal0n0l0UIFoSM2MPUHFCgeC
CYZqywotDkmXMsvljM6Kzzn5nIvffNoscfHzbBVlzhjGGgKW77Iff168DmhSSugrnJ0VHLzce8Tb
MGYYCVxLO4oHHcAbzqhvkkBDaD/UFRxjj7lKEGBzKkcOFWxx0UlRxTFxfwdXMCJTwI0vX4ndrqDX
rEoev/ERlPuo9mBLZpMCbT5FLQLQK3MuCYKtcY8sNVupt524jFV3hnlSQCjDJZHmOquPSSUh4wlX
bHXSExcWTjapczN8WBnxUlIPqOUjNx/OMQfGsCjhz8prnsukyKX/cGocBZCojbtRgasx+4vkuxqu
9Gr+ar+ixEeEd+CAk0uU3+4DrLkcIMlVJ5WV/kbn7r1eU2FKpZXzWEMbeeqbMJsRNIMKzn/Qr6cw
gjWXAJ4iaIg6WQj9Ro3wRMpuiEyyYhdJH1i9ofe14nrAGxZhiHAJXus0POu5JwqrolzJzLJNZAzj
jCrBzvSzMvNTZoXGgF3uGiY6427m2wG62dm6DfaPwEuTi4jaMlzlLa3DYtDXUbYW37ZUriiBGm3f
j2sp94UpZfawK6rrI/0w46NJoTKLv4LwkIprFeYYZdhXqf+GcEHzdJ0wztMh8blq7Iqyne1aQrih
HYFymOxKF3CVh9836L1WQj+HLDBdbSiI8XSc3jigPel10+1ueHzHIcohjLqDyY3qcrqUKGJVN6p9
vAA62lAVeCGW56/oq83/9HQRR/gQizeT+Z0+3phjw/GAgSGTNTfzBn2ZpWuEedJ73j5wL3YJc4KY
aapUlTxznFovEQ7FI87wQBHNNuQJluWn2YCrMlgnYVnZtzUr4aMnoTryAwzp7A5aE34SVv3E2ZFZ
AvmovwPzmRoEdtyYr3kzeK/JCcaCnWgSIg+Fv/1DmoXp1kUQbq15UovfMDqM5Eb1izflTopozyup
AwzqbA3yvPNCK8MJi92IMU8WIwxUTms6ByILByed+TGuA707m93K8YhlLNNcAsCggQQ4LC7Za8Hh
/dTNUx3cUjxoDF+D2/r6LsYfBFMhN2kYug3TmDeWNZQFs+hHo+F4X+LgL+LQSR/4UKZgH9gZC+jg
hvmYWO/C7gdon2AXdCSwoZACrXHHi3MqLxhldrVSAQArxFU+nSDfwsxwCXFmDAPxL6+pFWyCcGXc
TYSJaQHdk97wO0G1Lbnj77vjWrFYAiCUnEgtoDyQ1+O9HphacJKCVMgk+SCKgMkGYwnDZsDKjQ6A
lPoAgxM0w8EDpMZEmRVoiE4xeErp4sD6sFW0la94DygkzRZMWEBrlPcc7oEIe690ZMYx0A8YRwj7
AZ+R5Mg5MxcMR5OP8HUG5TJLvmseloZaIA6RPuxLtNRkxCTzVw2v+JsiieOGTFRIhhjAcijrqR+k
a7U+IsIiuFXOl8hfNIKKmX8qGHK72khZSEQJ7rrogvDmd/LXhjArYEtBJGtjXb7murYi2KZOFvhE
CND4IOkpji78ScUn24o/xLcR9hqI9jeuz4I8p7EAMOfem2jWEKbhZHMukso8PVos/sd+PnmoE7sb
2sDZvGACGXkhZK7B7otZpHsBQiV+picoqzIUMUdhNsTsDAGkbj++gGh4tZhwA3NE2G/xbdAJKvaM
p4j3EfywW/WhbAu/duo1e8DVV6Br9xI+avnRPGHSmEiMmDPtsIjOVtWH/gbD9jREupkTt66se/qP
9qku0OFJbzubbiLGkI7BmWxBfiK0Mpv5besPhpdC5OVXpWVhfsPKwZNtsvCcfv9CtpPGglD0ug8y
IUk2XKpY2oyqx32lKpyGPsQyTXLKa+yjeECmUTGfIQX7l58K59asCZNCoUf+Jy5hFl5HqLYgTixH
PO1Ut2mWSJYGVrW+54sww1ChUapzQn7DyRHA1mnmdyGb9ZMmxYAdA8dDcbFYwAIFf1aQjhZ2+5Xg
V8xOmceRA8tGD10EIjhEQJUGCH0Y68mBIJnGqlMLDnijOzjQMYnPJxxr3Aenxyo5jXs6AUPDPdKJ
cOM5lxviwzcSU8t9vWlReTsIBCv8mFM8P6DbTE+qJJ8Sll5OuqQtAchr3uubiEfYvkFiK36AezSe
ttZ4qgY7+VPPNeYWM9v8hmIFyFafX9sU4g+AISBL6Gp/QEM+Szu5s1E+u1XlittuaaawqO3gCXNr
Bn7dW8oHOpYRPA0wyFEDr/0cDE4CoowhZbYXlnO5hUECJ4BTIHRLnvVaW2X715nmCN46iJuB3+H0
BoI9DozKd8hjgCd9ibDIget5aTocra3Y59WM6ZyjNPTVa9xbcJFL3jHS9ZmNtu8CqxjWIL8xRwmk
lubZC1b35Gev6+tIAeC9dlU9fWo9durP5DZueG6sp6hjaopfE5uP/gfWgfSb9phtuXVN8hFU1/pv
rNGSnQbIJqTIEVaku/zkGcgpwjLyXKBmMQWEIHN7C964K1JHVrxOmlPNkJKlwwpFCWbaNdWdhpGR
O3LKOmBWCdOC9wTNquzG0B4YyoQOkBfwF0gUeJQUOrCvlQ7ikx18RZO/K5UeuSbqCVeHOAatnM5a
JvZKCaxnp9jz2FCYISgFt+xEYauz3COPhstkAFt6Mxas6unEROFWABuIvh+KlzvDPo4kcIh9oM85
EjJLO2DiUNFqWuwgtmx4ASPaQS8PIS0j543d4kM+GASnfIFwgSGBGSPwHmsbtLa4kubbWdrMF87c
knoMi9jjBGoGtzTnbbJub+8b8IB2oZKP/vA/P8gUGRx3OCzgCsIpnIGFTyNm/oXPQNMcE83ChGl6
v+1no83rgwhfpnIkXhD1O2m4AAL0JKf3AQu5BEQaM2YXS1VOT5KAA0Q0N7i05rXYVedmFy55Usg6
ygOGu5AR2m27GSe9qtUek5+Cbg8JF68V8sBiJNuUU+gXC8owWAgdGs95nG4HRAs/Fc5SxH2gWWfm
AzmeUc+N4vaF6lLxE4bRLsS0TCQxxeUM4+SREjeBkkbkHXIjlDuxp8ZYTOJ5HVDiMOuGCRS7nJ9m
DYpA2Dj2Kch2nahDbsCAh9Xma6jpf9lmsIT/HWWIZTmromo6kvAoZ7EABZbn7hepLbKd3iJcKxSd
oHUMpo7MV5Gr8YqJqrsXEXCRG82wrJ+LvdMTSdY6NR8ZcyHSYMnGhE5DvYon2U/0UcbzGWWTpaGj
/KsXUyLmRNIEzKa9z/44zzHFQwwLvMpxOJvmBnwYrhZVAruERktWCDfOQMf+lU3B4OS7VboTNjbe
g2pti5+4dtMVyJtZ7UQfj9KGQQKhLkIksVCbg9Exe3oEdoZ3ACcRkdOt7mfyHRhXxHY58Yfsd/rB
DaMremFaNSw4OT7zDW8ZN5lRXj2IChrx8GBU61XAMZCYIpg0Qw5NN7zUD06pkVmp+bJ781mKp0ey
R7ug7ZnjgdR2VASENgI/8QrodBgs8rvAFEGkepit6ZfZuPVP/jPx/lS36x3jq+YtA+PhtQK1+SCd
GVwG3aV5bNnmA7MCyjQuuy003+83U7gnHvlksvYr3hsEDjK+k13FnCpk8a01dQsLBfUaukYmWEza
VBx6eHCUi4YbAngxdglPfP2okpK5wLSXmPfpx+NXhzMacpjVNInUpo9U0roofiF7E0U5WMMR6Lhm
N489pgfxXjW8PMNU2tEgWkJXh0kLdqcgl3YSSN64SWCheW6LD6m9hsmhxKEEgjIH8h0GeNDgb+io
yryQaIY9PIdUnHYOcEOC1i1gI1O6oKFAwK0iMdnn4L6Fa9xf+VGvPorhMA3oTDLPsC8AnfNMckGS
fZge5PeRsXr7XhS6S2xbhjcfxoIqhhp4l4GM2Akc48NjXdxEtgJspI/4ZNB2GdMzji4ZlwlWO/aD
9/bMKB0Z44lsFuw5LA35y7cM38gqWGCA4of37ph/xInN4073rdd98fxaDho2FU21MPEKsdYT8MH5
i6/h9bEGx2cZ4ZubKSuRQkyDzmqWJ139rPVDk1ugNRDtRdi9KklC8FXvueo3xv41W8nK9ph0Nmwe
BsIlqQzw8zLo7o8JO3VEEu5QwASbBw75kj+aKDtOGekzn1IyofHjg4xeiMGwovvk8tBVdLgrDUSQ
g2z0DUxCG1/Ghp84Skh66GqltWbuI3k5NJdCxZfmpCI2bvNP6X0uzY0M0mJENH4+TNqJuT+NoZhZ
hNG+fl84huTZrcVCASoG+WtAYI+VJiz+KdVnoKOW3q/NyuZegB8s/ZCoWxYH44pGldE6JHKj2IA/
EdmROQO2BFhnoAYNrdJAqYXu9bOnCX9Vn/GjsZEhpdvS+Mywwf6N4h9N2xOLXeegxBk8BGLrYd/B
zqD5nXhFaUHBt+/oEl53HvM/wvpcqLeysh+1ZdMS9233pPAIGDHaeQzJza+DTQcSbiSfJjfOW/ho
H1tYfwU5ByF+jO6jmTNhpDCiv2rmD2hynXFpiZEC/ZgLw64yni1zWh2Hr18dlwFjTpMTtXQB+GSt
XsKvimavG+ZS5sP6MZJrigAen3IS1DX7cU1EKl/0RVbRMfHftTjpap8I00ZgIRN7QBzbTNN7QQrO
j+l7kww+fv6qgU3ER4ZtG6xiJtAd5WyWPut+LT4gW/kaLvvvG3KoFg0rEKRu3BsZM05Qfcb4MkKH
AVgzyI894IrSLTKCu4KFzNgk537J4ayeMAMYsSXQ8BGNd2IHIOzzwTWGC/xLCJWluz8QuU8LfCKP
cYoOCeF3GynyZLp3Vq8oe5MOrjhB7rbq5hoY88Z7ySOBJ3N+e7ggr3gO0Q2u4aTrUKVjQqkqvT9r
DaJG64z1R//evI2NEGzLGHu7UzYspHIiCsXYmckbJktafIWmN/mrQ3Shily/051Uf0TmKse0hESs
Zj2a9BDSoY8ulXZ7T01LcEvCiR/EYOSF7J393aCLk5dptXmrayNcmpkPkUEyiGtfYcdiVitxgGrp
ixwuYXBt0pDLZ230Cy3dxsI5lI9wD2ZEIApnEQipu4/T5+fYniKKe4TWzVYaHA0FQieBmi+M5pCX
XozsFpdbYAdyiq+98q/ZIsRVmqu9pwDzIgLuLZzwKT9hpo4+U6FHQ8IimZsTyREDQ/s1J7FbGHzE
UkhkoZ7Bv8PYRUVe/16UObjgZwL/LPNV2Cmc5woLGCqQ9zDmMol7PTyNnU5QAVSTlO/qPRgSz3PU
S1z6R01h/dt1yZTaQXEblueWnAL8NlZwNasfhNHsXVpGFZPvDKv3eYNDFhQ4fAHRpqobOCREJLXm
oo2OuTknsD0lOZVQPEpbZPjL6OXmsUt+iJj58W+t7V/16vH7hqOHaRgDayb58AgY/N/UvYjoRzin
BA9AfpW/G8YPAaqHF0i72xHk/FI372gdNFdCM4gixLizxJVtcr6DnNxHKd5KzkNbRQwys6WJUoMW
Cfh5dCTdew9waecz8zOIN9prmUHcruD1Ld/SD5QixEhN43ANJxB5qPUhxhBRzBlHigsn38cbW9KR
NhvqygRYQDvNmVE1E+FVFx0JjRQ0VsxMkDwmzvghKyesP2EC9SR8AME+pkqM74VYvLWpyZhbMRq2
xC0OjxKjNJwaaUQQjCIvtwbE5czs6FppHqe6mF4kwEqAEXMKMwDKDaYpNrQF3AOp29jvEKMSyj8U
haDX21R1mfx4lGn9TtxSYhWExwPVTCwnp3qQEWRXxHRCLiKkDanz8XWFlohUD6gCrhnLhfAgcdv/
Q55LlZ+xUOslUAGzewpJ6rkSMtKNNrJE0kYVUHsjvB2sv/kS/P8B7kmWIMRiko9EqGFwHWjtKfqA
HZPbFHZ6RT2IZs6iQYJU14uQIZG+k8lCWiY+C3ZG9ZpN97f+/xRjdJiRcArmKK0mHg6fwNH1SazB
00XnwVFPtcvrg37HBYOTKMRa9BTc6epTGNZQ8mKotHcOSzVztJaGzQk56CSvC9j/7KOp8kEaLLdu
WrgDynoF7T8AjSX+6hKh1RO9skceanoR4AXUKyRiSPg459JDbXpYC8JqHhSHxE2EONgXkEVD6TFZ
naVO2mEWZ1Or4MgCsb0v4DVZFRY6sKYJdwAynJhrGSQ36mueB2f5gRCgiQJMYiSMcii71xj/TJ5b
S7/ggNgWM1dPnHKGc6rLW5wRlx47U9eicTmiv2GCanckdEFWoOyzCNSYD0+MGOWn8ex2gCKogIBU
qojq1JYndhn9Hf5EVvv7WDFrLekb/qENtCE0Pt2pPmAwpn6l6B3/1CNinEmbBLQPeM285buBSgIV
b54egE6pdO8AA3mPM6cl3KnG+b/m2QnZh8w8Ep0WEKKJG539z5nEyRZ8Ds679InUJDzBUYOrRq5J
i8k+kamJV3yDtOEEAJVrVriwKjCn5ZqK3NlHhymOxiW0MyASwm1UgFeRH3hM/XSeZcuQC/7oRCGk
voEawkofNvC1M/A1yHoORTVnGGuK/Zk/Rbxm7mReYXcwVYCFtUCQgAz9cYX7xobPOYkn9qfFVq8R
V9DqcVb0lJJbBfyPod1dwrmapZExZXILCO4Qbvk1SIZ82ARvkKGES3PDp6TsJ4sMCcUV+RFncApn
g43MsjCxfIOpBj7JjWcpjZt/8JjnfJVD9w2PgXWNmALbtHu2aXfsS/gsVeDxTxXUvbSBqCrIciDI
E78VVdas8unJG3luQuEH8dM8M3RfgcfXxtCD/ph4YCwACiF+5ptyTp+JJpr4TwAYhW3XOLioQRq2
ac2Fc/LUmGIAbDCfRMlHz5W7WMzR6gMVIy4HJoOcgMkXHdWPcnrN0eeSIYlpDf5OKNKgOrYWlBpe
BkRYLce/bYJWFI6HlM524gXp7IyJ3gJ6wShMBfqjfFrLR/gALVU9lyYGkW/8zbxuwLrMJee5xZnG
aVUXOQtn4wvqDk4YDJPfkMNdIoaUmcf0lMRwFhBjMI4E6Ul/Z0KfpE4t3Ao6X28z2Co20VSbcaLC
b5xV9tD5wM6PbmqmODc4d9iODzIY+RPQvolOCYLFP9Vj7mHg/kB3AxGb2kBw+Ck4EiQ4HDRbGZY+
fDSShH64EJBozT6Lb1bBAAFtAEhydM2BEsugoIFljenZ24bwn0v8Oosu8+jIakTYjIiHOa0DLQg3
Ft0poyAjwo2eJ0+VNtHT+78eC29YYvhgujO4eBo6dldviQma8HikFHHn9LEPP1fApB0PEMrUmoRq
T0EzCtrPiwBsU2HE0WapWwnkexFcmniuxbjmUklZMiPlFv+cf+xdHeMwnjwILQOGpbiTjubT+H3B
Uib6kRi7b8azlI/65rFGlLAi6eM4QshDQo4Zsg2fkBk6kwDxqziw/WOqJ8KvWDMrrpDqSJfbPvHU
4pFLT2IwQdT+4R7iJb+/LhFcVtlWQFsDbGxQmNhgsWOAixbuQg4Db3wCEsAWqhiukmkwQZlnxbxB
SJIRO9MSv8Lvhk4axj2hBAYCFXsCVFDlXNj6PGCOenQjkENDdgInxc+AhiOwhCvJJJhaceQM05PC
xYAvoDgIKTnwXuin+ftIdRRPtxLduwzfHQinggKNiGdiE4dPPMNwV4qfFBQwgfEhhFTM4cGkYwYg
943qx8BNjnnqjG5sOi/hoIJLUBS3JzzIaaBVQEB8H1h2+bRocgqWiQ5mgS+w/zLbdMEGz9Cwl8ma
j8zG5X/HiQB977B1gREwTUOg/0/KmOlmxXbyzCjj1foM1Sg7BOilNo4yEjUDDco/Lq0hUDDAYXH6
FcOoXfvBJbCoP+Q7dkyxbdw51eMngyjp2H+8Dt1vcYAvXVyaDdYbH2ygkjqH8+PCN+eJ81MgLsyY
G0wVPtBCuoqh3QpH9hRSycnaw2rP732yHa6xh9Gp0xyrwxvTL9u8wRM8vo7DtTxrV/MpbgBwL91c
uRSf2l048stmv9lvfUKe+YiJqwAJmHAO3hE/m9fEU+fl84LwY+AZqE/5F60vJwIKMCq/7qJgo09V
NYVyTU0wfGMqP/0DgOWHekb5Utf9qT8zuuMv9D/hffiSr8wCYGr3Z2y2IdH85fvi0GzVG6CuEJK6
Ystb+mVe1P/i5QdQoFX/ik9lO57UU3+DaJNtxb/wXp7Fr4ihPT50HqjECsgqPcwWAKYsbypEqAZg
y1/S93sab4Kb+nCobx0TeMiHd2MgFZjS6x8b9QuQbtxnH+kyOXWIZs/6vN2+7s1ZX7K9SdF80fLe
iKZYdKd2IzKcCDfxRbi/XWabyjr2x01+aC+a99i2Fxwpapg5EDwoojmTCku/T1IxxgTV6aFbGrg8
1HtMtdbSuvuCTboFtp07uKBs0ot5by8w1pJTsRsvAPHtoTjVx/KQnV7P/v74ev2BiDLoBFNM1zou
nByRwHsNZH0Xmwo80bgyOpyqyAFhAjw6r6d8bFajim8aSD9eLR4Ia/KE+cSAoGOp0YogOraYY+BY
9F1wFHFAxAv55VKHmz9gxAa8cWCd3ip27W8A2tvAQLfFp8nqh0jO1PMP/lKgYUJK0K2F+JEVoX1x
x32DJQLfJtfuUHyoC2H/Ws12eKHSGwAeQAj9Qb1JFzLx5kEeOKKYmEEIhngK5fjfUCbHLoBy/0O6
D89s9/5UPqKTeQed0bbVU6atvuDW/AvqD3qCoSOgHNihzuDbE6iQ3/aLS0CniJzmgaDqEscT8pDp
HnW4YqkOmDGEsbULOWTu3MSPiQxvg3CiO+zZ4fxF/jqs+HtJ2QgadR3P2MUitOJgEID3QaS5JfnK
2JL3j3vySYH2QtPG9nhd6o/RV33CLT55mPVN2qnffehyh8u/ki/53aX4bZ/RRd2on8JF2LLhkiUy
WeGpP5ujvoKWftSuE5f1q7nKLlg0PYQHHZ0Ri7LhpGf60J7LE3oQtAqcp9mBSoydyNOkvoOvNBxf
H7xonpfKEchxuaFepQBWf2e/Q+G2vyA+2rP9XFKRFjuFo5kjZwNOD4zPfxXlvP1laTS0gxgV5FZ6
Y/3BduHUgZze/rDf3xStnzCsvgTmvTM7+Dc/HXEIA/5yw9aehmt/SKI6JDgZmTFwK3gxVh8QAIjA
n9MVh2ZyWWB8OBDioH5EVGYvlqr9ojF8Jtz8QKCah4lR+PeQ11jEh8ziZYxrp51Z3Aw+BBvLMc7N
PWKe/TPcObjHJyiPRvATUKnioHJBOwjyZSBzZN6PBIxTl18a3xQUUpPe08xxVppLD2iwHjps+Vsz
UUORqIwvmk1AmkDTiIQWjSQQEYQ9JvADK8h+G4AV090QnvIny6D3xwXkesh06FQidZuMSwhrmE1m
/UHEOAAuWk3u08MzBIRN3qPY0DdQitR/Ar849y7s+MJmMlhh5meSKcUzgTVmm3+E23KxDjeoscIl
fLY8VCbnOj4hqC0tei4wREoEuEwdTR0qpMA6F3M2InrjhJYFyRVuRDbbra+pCyYRkSBNQ1n+FCse
ysERq8QIa1044djEWRHA89TFMzkgL8MG1AO+B5rEw+aqs8ympTod7/hIErUHtxXQiiQUzmAUTExv
Uggq1K7A0jDrmId7EOnejdsDiDj0xXD1iCdCxIGhEtll/CeIKX+Dv93UHt9Mxxwt989crCpvLrfo
dKl/MK6SybowOI/R3EAfncBq9qbyyz306rJfrc13byVZVr8m3Ju3xAUrYWTMKolAM89qxAxowPQc
q2UoewLEiuKN+hTHjvxWxsi76rOYUXpFS8286M0RSi28JIlLrrAiCQQMm1+6d3TaTh7YHIYlxRCz
re+QolADMrQAh876v0OTDVY9BXLn8EeyOMjvzXqy/OGIvtVfwwmSIkF2HF0c9tIFB3A+popmkK3G
XBTlxFnlKG/srx4pBHBe5ELY4ceYaBmxl5vgOCvaAz6i6920m/ehwCEIdCph+u5NtzfIjTah/ML1
tz28Rq+Fk4mzYwMbkeAiPpRT5lDUF1WDc4WtwKfGahWqNVnLALgQ4gqFPNYtocb/TzcoPK3ZfySd
13ajWBaGn4i1CCLdiqgsWdk3LNklk0QSiPT089Gzurumpkq2ETqcs/f+U4PCyZoijvoW+AtSf4se
PkKNuMASru6wU1pKcJ8/LgU0etcw3gYaDg9uPiJaW3aj+zAN+3VABBEQK+QlwE0QXGQ6F6vhcGBu
8XGqfEVyjwR7Ij1VBNKkOHoSW4IsYlljxQbXASi4FBzMxPt2PeMNw5vitkTyIn7fpZZUonNY2w5E
Was+zeoNtqCxuNU+HjsjVb/pqwBS2W9EHQjPK0BNY4KNXzD2Gt7XkcqaxdhpmwIbCzjU0IVnsIG6
TdTairAVUB58JbMV3Eiz3qI51jHH61fyqWwsob/oqteTgGub7iCi2bA/7B0zXz7OAqjkS9Fc0k2w
S0xOlUd80pLSAeAfDav/MR9U26/E55lXlhDg6WuIgMkXJCPoCpe5VxelYuENeWx/mKAY4TSlnIcL
sdjku5jPBoh+M37lPuyIdXgXHnxjmVG+NH89zIfgvDIkCmu2iwYD5cwzEc0Oa6HetBrZEJuZcZah
iY0e8dEMeeHrmwcMLwJsBEyZAV7+/CTUGzMwWTpclcCARjylk5V692Zr4YwwqJt9AU+1iNr90vbg
vghrMNqdwzYV/nDaY2qbpj+pckR3w1CAVVToIMILIbA/dwOtBQKcK3AJ7lA9Gj74bdSlaDKAO99I
m6a2J1jjTxD3PsOJICVCxNK32DoPtwxTxrctEmWlLUiAem1aOSaxfm5o7NodLh6XQN6PENzDChJp
eMnFpWml1n7vzOZryXLOTC08OLb8yiluL9/WMpkPQNgPylFEIHtjKqMGV/hDQNAxhAT71IxvNqea
h9UeH9K5edLywEvG4jzTFpkMecLWJ39mACIPwK6aOUyyAzIHGH99fSCHoE6P96Hg02YmMkWfJ422
QQOTaBvk8Mw5hG82fBOjmbcr3kD6Chj3W63YQaFKAxzDiVhhzNv4WXMtg/VEZmUM9COiBmPSMHNw
o09f6zeRzfww/8UZzPi239E/hZzzMc7sYP0YzYLyHcxhLppeIF5xb0TYpa0gXsCGsod8PWLWnHm0
qzgFR1uMVEDzGCcETtYd8/EbHCSPF3q84LBE2Q4c3GjLiDpagvK9EIW5LmLJ6dNc0fsQCg47Gk1+
SSe+lWzC+0Lp+yVtsdRtUEaXX4wOWXycL9ou0TzTRURdzJambNc9T6OTnKAK/UOQPUWF6Oj1i2VE
ThiceRZOepzgdTrxgvLkVZ8q3rCORfjUAkaemX5x+mGKw79YsijC/Q2Vh5H2pPsUnd4k0dDEYAnW
6/ZTgt3OTXkEM7txBhJTnFLrtoAkxaoMmOdT5Yjfn/e/Wbl6v0QvoIAeSpq4djsw4c3fNCTJXgYt
FZrINx64ka5q7WMrcN9SEdCZ0VGJ62SO1DPFmcMcjVXIgdRLvkz8V41eT/5E7our6OR/BP9g+kqG
rgnl6nNBSrpMpGtVhewzmg77pgq3ebQKiHkYEOHTKynYe0DmlDE+SmBrqOroFELkm2n1g11KgNfI
pxE8pT71KQcFViw9k6jXFJUVsJkArqimX9aGFX+iE4arfwPj1pY+PhjZjRn0w3OXKIoiJX5MlzH7
LGI99WYmGj5WFZZGg35tdXSlCZSpIF2/G/UWBztmvTyqY0g1gFd2MthVT60lSTsB3UoWrariIIwk
cX9qhJkVWCacQrcKumtWL4KBgbOKN9wr9VB79wzOev34ZhQ82bH0zWHEMKiY8Vv8o4NVM2a2IiqH
wCyvH/JPMzE56y99F8/6zBbQrLdVtcU3piMpWkayFssHcW/oF+ypJE2DvdaQeB77XWR4Y9IfpjfS
FPSzGsynREJs52YVA0mFLbOqXQMvHfz3NnFvLovgNNQ8ZLViywHse18YgnWHsFqDPRnpd0VmwIjH
pNEuAlgln1Vfz9bQC2Z9eCyo0cb2R6EyrQTYYNE17CdTtUPzFjdIRMbMQz8Ro1KSofTgTu1O90E1
QzeFw5jOClyQJY+0clcRRnuyJW4nWSrE6QHN/yACzUpgjDjzo6WrpJKpcxE9k7fofMQPY/nICad2
sjMn5uksZJmE+C+TWpOxAeYlMNfI5CMTXaRkuJ0ZsemYRu4n738t6cBFBClHQDigCwviG7b1W/F5
i3lGgAO8V1XAc9ltdTSI+ppURTWGlCwxQ9QQA4+Y6JAHfX7dMpmRo64dKxqWAa0a6V24Vo3b1weB
KjdFwF07V0vKU+pWvL5kNvoIjVtw+aTionydhQYDUahiOl3CR1H9hOSUND1XJtlMB8iO8JqxcXpJ
/e5t3lNImgSvc5mfvNuQZQaYWXptT4PevLYmnytheWRxIQKDDjw1yMy5ATGybVksGCtRI2HvjfcD
tRkvrjgm839heKqoWgpB3BO/tRDgUcXMd4piIdeP1OTai/c2KBluq1wmKGCcPKP27UMFIcDuVxrY
hYaV0dwMRFtR8LHrTndbYWXEmY1IeGbIbggjGfhvWsn5+Bv3wXp4dZ6B0sHo0k1RnuOBhycb1njc
deKzie9aZOzfxUGDI9HywfbnahLEYVRUlT9qyacGNidqW6E1lyG+x5HMfJgkaeOlk1tBbLt+VPqt
1uARQPQHPMlE4bSD95MYjfPGnSVjJxKVm4Y1C+l78+8okyHTUvwWh6YZ/ZJSpP3cpm+ga38Tfj65
35nlJMoqNzoM14gtpDBu+quD+UX+PIMhAfuYCAP0YDXZZE0bR2ZoVvK5C6rJA7TV+fnkOnkSdSWf
yvSeo1nnvfBgU9Nmr6tYLKCmws1d5nkQ4nEZ4639keZquEjyt6tDhAuNF3fzqxQnnyMaN57zi8l+
ZADUEzxraXiD4AhoDdkkbRO9V7L70LukjBUjoM8g+JcaXqko2xbGrjbxakEm7k1O2oBgAqWAsxKo
HZL4UCBNGbtzVMtWCyBhnBLIq3pQnks+BZmTLTIaYAJjrtPLT+Fa4hY+mYoTCORJaNeP5l/3JZ8Z
b1IdIrtnWMnUob8GqCMw8Ps3blnxzKiTy7AnBJOin7tz12kSaJf/qWdofjlpMuAVq0r/jXGlRk4/
7D/04X2ebQwkh2KcEJ6V0IYo8VdUEU2gVesCFlJfLHW2mqI1vAHffZgHYAwvWPBvLyRNcsRZSxUa
X4yWM0NdGNEq10ScGfG6L54CY7EIGY/gEh3OqJ2k5FzHLxALUWA75uVocwkZsA0E+wHZUyB7HFgh
6bc4wUZehzIaRhlvBzthGHVUNy1DDovZeqWivrAxINXRHv+aMOlLNnY2RqvpEWW9TRJcLfX8xvgq
ckD0iNfiJoC3pdgXTq+ZwQahio3t9kAn1vfwhy24C9h60JwTiyeuw2rRBV7wg2uaCZ/Kma1iphhA
CTiClJNeK+PoqpbG26ODJENJUbGUsavXo4UBmbny6PIyDVdZrixEC2qp2TavtnwkEGxwnwfRlDD5
Dl1sFMdn+yytOtrGx3qtXMJbBOZCe40VEz0LX/p8f8gi4GZOzSKMhXe6IIabdkcQ/eyXCR1znALh
JXNpumN+aGqRP4AswgTpxv9e9UKMNaGoIf3EJlObmtjmO6HEAyybWYQSwtWzzWdnsFL4iRPTnsmm
fM0Q91vK6DCqkB5xfaA+cXF8RbalPyKmJ0zNeHEI8M0PnL4xfNHQdMNsY4b+DBOp1kW0CvDOGK5m
3+e0E6z4+A6PJdmg6t+7aSEzAUcA9+qIAHMcTFU0gqqySUA50NKafXBUGUg1sCyHLFlUb6yUtGyB
d+R8Vtxq+tq8i260sfN6gP47GYenOKVQgpp48ynRTS9XXYDacYKZJLBZPYcm34yDGweks8XtSZT/
KK0UleGBihdvCV+hloRdRFFUEh9uxISsFTOgeskLStSa0SWqNVcWg7NCKdk30UKBjzmToBro2tpM
kx8zyv6ijmYAQX7fbE0hc95BT+6YulXyjDkGKB5pOVFWQDcBAHrXmBj3+j4xqtPnU59TdA0vBR3o
C0YaujcNHbXBlGP6frohbCkn0tJ0BkifMV6Hinnq0gzphp+TQDsa+k7OQoe5jMmlhwkMKOU4ChNK
jqxGxYu0Ct2GXiaYzVB+cWoXNbQcCWBWILKiFUTqEugIZbV/5d1z2rODRls3pi+F3wx8Pkm2FHDQ
GTCMLlMsSM17Djd8inwSuLDWf6ko6F7npsGsQ6+AerBzghRG4pmtwa0NgycHlSEIvgj3espwMICp
TAReWZYs3/dXTnY7e/4A52CWQc8RfIP2KepmG2Kys2kYOV187b0jmeG5dkzhnQcMR4UISSAmOu3V
ZAT66v6NQINjPPpKZC5zExZDS3xxoajIpiJbVXZyzkgvOZW8zMBZrgNE/aQC+Eu910ygJC7vZVTX
QaAgrzSNjduAarKJEJQJuOOq+PEITe194hmzV5jbtaFhClbZeqsTdFLAx4Be3AhPkdR5MxOIhjaY
ZBabWd6TNH+dSlcovVM2elYK6wS7k6K+zqJ7Way5UNw7cwOyNpABg9WwyFYS8/EiMNBWHBL2rVGd
EX0ie5Epw4YR4GMziiqRdfalVzBAgDV3Q2GciBfubU6An+5+trBapJBoOdSKPdRolUlmNx5M/V8I
oF8zx5ncdDhn1u+H/iffhl+eJih14CIMYAnoYpqKKRGYZOoxC05QJ/y+7sVWfjIy6n9CUgCrrbqe
nYUfJgjNP5nNE1ABuOYnPQNpUWOSiwQZkjNU/VyLB+Okelse9at+7dfl7/A3bECOeXw1uD7diR9G
38r3ltbM9WD1UK7UbrYPb8gwhlP5VbVz45fJWLcLbni25V/Vvv+OmxMjVumiXHrNHYHQmwFoGqj9
YtwGtJLzYNVC8IfIgYX+PNi9WKlXHoYieWjpuRa+JUxBovxtSwh0GnynEqxDVdbz+EJv338NjMNf
DGwVnTGLOZ4w9vWzCoMABtsthlopRws5zfMEOmPttdPv+hDT5YwEcLxx6KH0vHvkHxrJismEN3LG
Gk1PCZBggDspDsXMM9oDJRwkt/DEeqJ0yTTUDyallQrTJkCY+9lL1bUErimgPgWICV8CA5NyOmRi
3AfESyIfBKaYM+M+wMWV0zO1aDQ7meey+67qnlVtSkdZ/S3ovvA1oXfMJvRsZJOGrGow3TSbAi7G
7/DefcCMpQI32IjcUZ60OMJ+PhavJSTXDkpOpx5Thp4lArG3uTXaO6atI/HtPROSNCYeU/ibugRq
LtTfpCl3NYt51v/TWkolcm1VpqlgGDINvG61DGEzJvpZ13pv6Y01AaidFL9PQxofDbP+iYb4ZLbC
+p2wFqX3cAh0Po8uSVWvwM11Vg9LjZuCuTl26ZjNMwQu8G0ClJIT4hPgm1RoT0J2UCWMzgEPNtnt
S6nRvzTtHBTjX8nJLcVIqITgoEUFR5nqd7jbUbKBc0nGlE8UOHoUcA5h7ykg4TUbtnYQNgl2MhAJ
vUgG8jf96MwAvunhkTUgtRKm6yYfI5EVvvZeGLA59fZbQ6zbTyiICFCVLfqKUpFGLq5ujcpkUlxh
bpmI1Bwbs/kalVPMwo+aa4eUrxFWWf6Vq8uy3yX9boSnpOouQtjIhT7GOO39Quxvk47zks6Ssiu1
JYcrteNE7UGz+RyZ8F7BVaDgNJyNMwj3NnF+bLKa0yZLecckK69+MKgczf1ILRxZXU5Bu41xcY89
kwck7b1GO1Tgz93ktw33oiyZSRD4yDTMDzfTRB9BfLbAGljOkfiATy1gWMCJlYX/otxn2I5DFkK5
g/omwI/Xz1Xe6zYbb+QdQnbTJ0zKUV5vB383OKYGx4lqgfAA+cNYEu+kmyAnAKPhOzIzYd/dEdEA
1SMX/U6x1GX7eG35Lh8EUAWEpD12Z9pa8TqG/4caof64UPMVJBTazixivIGd2DwCegt8ZpYYIYYh
aenTND3kbI+c4SacmXYhzrfOAkUgnjDzejWsmm/FeTnkW+KOXe95Lxw1Yval1VRmDJ9V/SDj/4/D
oaL4HQaGM68h3lolq2VO8aNO2fbVcso/U44ConEkQylhCGAX+KH0K6PF5nA+s+kE4N+3V7I0N/Cz
XaDs2VX/BVSFFiGn+0URXJA+DC2xPjtjZDct1yop3MYB1xnjsxOMg5Zi++MHe7ZtD1InlBKlWSGO
aNXduz5KyuOtbcgyhCH96TYZ/CV1q8fkwDrdsMT5s568IjqROf9vE9zL/lmXD+KSzQ6EjrR5OiWo
0TlWDYw38QrN9e9Z55euiTaK0Isdb4BJ8TFczwBT2w3UaOB9pLlwicQcm2RqSlrFIF41V9O0GTEm
12apnabKji5hbiDvdN59+UuKEsarUraRuarWyZ5Q31kBdYtGZh0+xcKFKpRA5oC3coyHpQH1A35J
GjKSzu0gWQ0zTAtcKDq4yNWDpwdsO/6rv3A1JP5p+Op1yKC076S/qFCRoEtG7ls5a9VZKHyI/0m7
heDSmq4K8bk+YtksZJvXuIaZh7mjqi+Hc4lGVf8ZZ34p3Jv+KVGIA3tBginrK8cdn9jnGWCUF/v4
x9FI4SOE5ko4cdqN7VauHiJXAOi3G84tyhUoneWCKUwW+wBzSbkw840gWABkiJyycUnYA6JL6Ggt
RrcrYqjlai2WX5zIY7758HWY5Zb4fnzn5QK/XRs3n7d6bqJ1+dppzxkwOm52QuVQi1JRipRcuLwa
1aMY7lG/LxRX/5mI9f1kVoqQImc4ApRXnzHZbkvCtKaef4ULC8G/Wc2TD3N9Nv9ECzlavHcmtNTJ
jCr2+WlSuTBgles7LJXCYP2qMXY5JZUvJk+jxyP6GhQ/VfUF3sdld98TBEgABl52ONGdPi+v0smg
W7eUrBBnVOm36/24fsRACS8nqWyGr4mbd3vKkKFayc/hian0QKroJN7DmZB7Dwcmtjp7QGcPz/BB
SWZrJ7IdI4v+6vAKOmLAXzbNbnlS12wYFnrXjYo11Fy6wTldcABoB/WGnSWB0nhvoVkkme9zgVCF
NKsrVtkW7yfll9JAXpbCBhMtDA0Xw6Omqc8O8pknNvk3BbzP83sCZ0dZF9sNxlrVV30g4odctcHB
ufNjZxz0y4E+EmgUsVnjIkV737iyEF74xFuxYAb5yS/nXgKzjJfzZWe4dx3BQ9CioBi9PYgKvROC
bONEBT6BpE6bz7YFrF00oKy5JZV6WC7LwmI2ZvW3rLA7C2c+qJf2bJmupFW06/ZwALVFsVF9jMPs
l5fOhR1hzveBp4PyNPa4qWy0vKX+1BM5NlE9Srp3CJYOSBCQyS2Fe4YH2dstLohqoCdCf8bb7IHR
8y7zuWevBWA2FPJVwj6MjoaR0y+tGZIe7P+KeXT/hK7q1xRYLGrI3s0J/iOiDSs/UmHbIRAB1pbg
HRCeuW/QPbldqstClE7Vl/HAmQtnR+GLMGp5CcV0uKnL4VQvJEoBIoxpmcjEAaZdaYv+B3+Q8sS+
EVy4dRVJuGRPoWM7vncTpSk/wp4d6T4D2DoWbf3ofkvrcoF5oUgzB/d9HvvabFltOIOxNcMeEOLO
bDus8I0vHAIj/8zf9CLt1cZWMGG1cGyj5G/2sQOuTyb0A+etA9B7/YWpG8P4PbNOaqXX+nPpj9Ev
lJENSDlP33Tn0odE8TmHrcKnzFxjFdbzzoKSc1Ttabw4D10DPpHhYVZ/qw69PXOkVT3Xf5FlLzFx
k04RjoFLxebpdMWDORllSj5lVpfa5konJILVu+l9/Hnmpp/sdT8+fA4jQCQb5oNbxlLzMn/0eWix
BrA5rVixuH8t6ARCH0ZB4g7f1ByY+56yZXUm3OMGOSG6Ie+LHfMKJWkxczClNd3xSvd7p0bevo/B
ZeIlPOlPag+mmZ3c6id/5sG5WEJcZD6yG7+CRbcZF5gLWuGi8AYnWcyWdMIqDvyWvBccFstt9pd9
42WzQH/qBnvj1G0k+M+smUnEZ6n8qApYdZUQvf7aEUVxqB+sX/X2guRXLOFGxn4MVMk7MPb9z8vl
WGYl0Uh55iQ+Na9c04rdHaL+Tr1pFgYdi8iFwUzdiLHxvD3iKLMC/P2anTlP/yMbZQ7tjbrimxSd
o67CM3YtD46j6UuQtFI0upD1xxVYK74YMPqwi730HrHMbu8gfdgi957obAw4IP5u6x1d3JI8Payf
55x+83pd7BAeQfIBsUYPRaeYrkdP9T4mOXouAoO421AuQJ7JvAF+4DTU5rdQtSN0BpT+yJeVI7z+
FInGZ/8rfFyQywBjKPdzYQ7hwIPXnQ6KJdwyhmxv4hEm9mAGDWZY5i7M8eH5xgmncvA4gWXqY56C
zSpqi97BWKfH0xW0aV1v6wv7rXTLliGMIR7An5eNp5LNap4qoXl3h+uOM0OxFLZIYMgPnzPq3e+J
q3gEF8NjT9jOnhAF2XyIVJ0X36RG84Hlf1yZ4OgbdfvaGWgSGAM6BL9N5sTRDlnSvPGlr/CbsfA3
ewIbItz9iQnLvWEZO/miZWORvhofrYfD12x/B3ekuK2hzdvVxPGG4Gy6vb8fryTdcalTZSgvzAMu
GJwwJIi4sTdtIkexBOZFZbSCuO2Te7uOl5CKfs2vYD8hkFeVY3lHHYQFtgrl7IBu1EUR9A1OZDwg
jtcX1C8QGKI9maWL1woJOsvkFC8+EGAmWinWrCEJTXMkr6w/HtV0mzrt5OBKh0xqJ2g+1dmi91kQ
xJ+qEz1U2bgZSA1esD69AQs5fErDPPaMO7iBOVGTm5/su/8ByenmDJ/NbVjM5X883oiwYMWBDS/g
UD7Cf/KaplNyyq8IU2CcSpbxmfL27Uh/TOHt4DR65eWzFtBbc3buZqk7w+uigyvuqNh1WNIW6Ieu
P57ZzRXStYfmbe7RTtihhzBxD4Ay/z1V5xhfg+V7VZPS1F9BY5hNoJTIzul3rcxxI/iq1sOO03w+
cXyh9MK5ZjvNV2+iZk4hGxzu44y9l3CMzhiD3Is1E6wvWOTZunJZyB/PmAtLopcWDZ0euQJ2/L1H
yeDWPBivR3hmhcOy2qFi0L3phcLWfHzc/FIx4N6F+8f7giu+C02D8noTnCLdLpIJhmdD/S0v+qb0
UbfcsrW4xxb4t77nF4ZC3uDmjHb41LVfeRef1AMqGKqR8J+yhNmjbGvKZ6gvSL3ct898zBEgMrJF
e58PlC9X7dkuTCdKTxTYwZoDbq3SUEP/Ye1jw4ha3Zyn6+ZPbjwOCBcJc0MWyIrhDKe6/A8otLF0
L10TQZ7HLuPJgk5jPSPV8m1BkoSRauNo8AOu70Vb/YsfPRXxgU0O4bb9k4g3cVpC6LmhXT8vNqik
UT+zq1HkVpPla2/vtIlqXDyVL0STVCgST0nAnHyOVVvgw1MSF+EGXBxzpd5gQ84v78HSTrxP4YEk
RMX89oFSCnp/+SeiTjVwILUbfB4O5DfQ7vrjoaanQ2HFyJJRlv4NCH1g2Dd+CWcOFMRAi2w5Ud95
Oli6+Spym4W5w1Vnx1XGq/QA42xSWqGzp9ADDPbLH0q3L8ZREB5gRdiMSL5Nxka2ui42kSW5xnm2
RPl6jn4xz1wyzJ98sDFLe/u5DwExwXABE4TQVrzcRyDDfeXOo6+hscsVP+J4RUNwfR2pOx9fMlR8
GnfBQjVzqSgfTpLH8bXV7H4p76cTdceaOkhbOuLYg/iV4GkBDgdT/vOrKXb65AzyX0c2WhRhjc+a
QVOEdMDrrXZZo5feyHiub+Hp0AnZIK2hLf6Li2nqJu4l6t392++X+Sp/xOt2NV7hqmJeAko31y/i
jV1i/xttOQAXOJC6WJ7ygHxJX+3fjIebR2WieLpgUuMBHRDyo2l7bX8g8hx0GvOtcGnwphaP0NMg
NRhkJs2xQmkugIU0Kgt9y3PancVLge0oI+u58lOd0QPM2Da3ytty2AvXn5v0xRz4dQmRNsAngARC
5OnWfEZb5muQXmE+s4Pv0eNgyxnCBm59A/Gf4fQ9IiQXQlSCEIRT60KAM2btZD4RYMhOlFo6cpbz
wEWd0P+gY53MVtAMuuN5/IaC91oSOPCDYRRDEPKoX6t18FNx6cf3Ejy9PEC6Lg0HPafhJN+NlzuE
yfvaDXLRFcKCOa1WbX7+gwzgAOfxT8Ii+8x1G56xRdFEW+UJdniMbXFFeCMfECqCA77NTuxOv3Kw
WsP879/h73EX7TO5ariXXdhzJ3kZgGPnBrIdzJeaG1oP7Misx2OYX/74li5tjPXXzWP7D6oU1Cea
B/vfv5V/z+dXXprP93uKaS7m8g8PNGs1zM/Tz+Kn8qdUPnbpYYLHF2GRZcHEmR/+/evmR4xuPIhC
vAYvdDvnNTCa+G96Ba0oP0iec51nzZ/5hPxxB3lMLfhX1ln+7y9xWeElpYWrwhw6P3+W8aan/1Uh
XUAqtoBE+bP/LsFiHMU3hghj0xvwddM/E5uLF8O85KVMUNyytWOsAh4zSK4cDE6wEk+fYA7gVQXA
17YBVQ1j68w1dF94HaFPKc26JgGWxTNaNPROt4YYbEPe5BYqFk+Gy22a/oozysIFjP+ma+UG+bxF
b7raHBbZ9CfT9QMVLuEa8v/+/14Km4ORqyWdy8HFdpHtU9ElWP0vzSwgoThjMmw3F5IUL1iIldvg
swSjE0/9pDC0J7eswg9W7280ifjMYmRBxPgeSRP8s7i893/MrKAPh3uhWCHgV5dwfzHkQU73diHL
YfDxeIGWIQ8P7G6lnERyy+bGNgL9pvhFConBlDJah+ye/WMkRpgxplO94KCQjKC81TZxPdEGN8CR
XEC85ehYSSCykWkbO2brEdYesMom+wCj9tVl/8i34IvqOZnwNKs86w9gktm4hbuTQK10xjPT9+EU
UKASGv7AfoD7oC8BgNstQbKxS8zaHWCw/pfusfk+9yeMv2lOseHw2TOKNSqx6ENJRXWK7Cz2YFZ+
f47t2WRDwDPDKvB/u1NxHka6T1wV/ya6NSsv/sLAfZvhULNVnzNGMTvwY+wfiCvY1TsDO2dneG/e
XwNpZZdJf+1CpsoY+IYurghCd1b/oNuxv6iX6d745pMPBjtRPFcQpKj3kKJTXWqoVK/vg3lOz/o2
982DQEbrUs0dKHcwk7pilzxQSo1Mx/d8mDv5B0dB1CzKv4Sp9jz7QawMaQPzFsFwsLjSUDIek0OO
IwthGD4qjhbt07AMgzt0Y4OjPDn15iXAm7eB278NDTSog2344goWDzL3EO8HPMk2A7DNkq0xxJ6l
3YfKQ8OgOEWsbhvbGYxwHBKJGCBYyzhJn0VrXnLk+iQJhUF06NBSx5Di4/EycWWMTaY+CgAPUV+C
J9DjAyh26yl3TWRShMCPU7w0ru8YiQIRYznxdlSSIygFsHxErfAaz+F4VEICsrFJX+J50yAaJD6S
fKmSSOKlFK+jkggYoosWebGuhYPSbQpxnfRw+1zeJC/OIKKZm1HYv2f3CEFNwLvr+ek1blwI/T/6
plIXkb4PsBqUVxlP5bOiVYSS3G8KfHj1TRsvSaWaEnDzm9AzWDrFzapQztKQ56SIVyRU/SMOCuBr
rxE7mTFKbPai7k0h2bJdwYHFKybeijJLfpUq1zrelhllCj5z7F9o5t5E1fAuLAiZHLWkklBM4eGh
ohHDAwozD+TWJAWbGA9bhkS6CocH2konHqHM2hBIseYoH/Ax4djCG89fzFdtjrAOBu7k7gYOj4oB
Bs2kloXCUqKlwm5ZsmZEZ5NTQo/CRiRMSjzaoBnVLY996qBp+JCu8lQLh5qZK+DXjjKaRlJhlrgZ
of5YIWIalR3KoRCEdQWQnkm4RRHQZDEjjwzcIewg9lBPDBJB0tNOwHSchxrbNhk0AxrLH9ACPreQ
x+Bxw4yAUQ8yg1BJ0BnE71DkvymJKO34Bn8S7xYlNoAunjD6XBPZsK0GyU7op4U/TvNvTIIw5nGR
7oNPlYzBGbJsjBtFRJ8wg5k3o10WJB9gZgH2ZwUw7Rm40DOhe0BzrKAnsLTQcYqXhfo6R/PLXyv2
CK1qQOU2fVLcIMb0+sf9JI4Afya0IQO+EKdzXKOcz92k8jD8gdPLJzjDzkKZ73k1wmYaBe4eZMFf
Pnnu1oR2chmRS3eGAPp11ZG2y8y76gkIwZPmgIOp9jm8P/8yiE/v1afHOS32Oj4LZCCxHRZujRlY
juDaK3TqTRhF9bOSV0l2YHSR6Evm53EKEMbBhOcLsv+58kNIlx7Y6Vm+v3+YYO16ZilE3rSjU++S
Ay5pn2v5JKoJvpUG1jT/HLOdjmsf5vy+jFQP1FJ3QR/dsvd1HNPhwLChQdO05Iu+G1ao74Pa+hzz
jbJgpP/7f9OxI52pamO7OxHt0U/g0SajauRmQiFu5kG41O6TyRIw0B2sHfksfvDsKJThME1BntPz
LxvUvLvO3N8G05c/soQQw9JL8KuyEs8JDijINHdEOEEiZ3Hz58W5XOkemg1Fs6ABwUSRf8hHnRgq
IoozxhCMpB1jLWxp+1XzgDvScGa4zo3soMPQa8JjkSzEIGvYzITFUO8imniWjMzwh+HqaRw5t888
OB4PEL7oEHCB/Zzeac7YnS3eSNNjcgW3ZFOBCSB67SuHdklbTIrWn2kcSspFx6mBHaHsjW7397oJ
0T8Wu6ruguLySjwEEWUpY2KlwngjTy4X8dB4katSYmiHT3ZI6iJR8OBlnHg4XjKUYqrE1O9lYSH0
HyrHIzg3KXyIIEIaGKI4sHATwCYF71h+P7mD0MC8LFEiJ8KFDy4af2B51OgGUDZkUaocZR/EPwAd
mX4JOhKbXUpuDcn3DP51cx9g88y8J8ps0L+6AwlEuOyw7A2FBYPhlYDDDFaL8NMmV4j8B35P0eGF
7Q+Y+iLwaO9EnTIwZTwB2mMkW/h3Os1fBVH9xYFyhVeQDZPNDLoqxupw4D5/+m/6xeAj5fis8evH
IY5x5HzGLGpnPN8LcVOdEagjegqxTCT2/kgOAqPHBTMCTZORQ1C0vZcpwxdau5eLNhewaXxt0K4b
oW/ojKSm+UFinpSK8GY7Dp8y4zWVXc3JSEJ6Ed5KvBYGpKeiOyizHYTc6W9jYCyLKwelwy4MUgMD
I2Z0gE/t+4juYob5LnZY6uaDwxi9aOvLFHAqukqYVLMdueuBDlC00rfMicXxJpU8oy59d4jBizvQ
vUvuh3w+dTNKTs2tG7+4kyFWs5+93EHh2HEb4d4zuiuSy6e9E3wH6UWC1X6vINiWuCu1G+F140Fr
XwfWuCDizMjbLD4es5bsSQa9Dk4jzq4JXhCR9DNLLnF372mlX8hX8Kde8XaDlhs4WYzrVsL3h3vN
Ftsx1TGj+wjgl/YH4PSQGIhjYxzGYS0X5CECEPKs92/AfEy9sFBOvWrwBF5v0u/3CEZYvwYuOldV
YvyzJEusDNcVlFLDWMMtee0SHN+Us97udfmn1vdaf+exykW7RpVF9Do3MeIotkRiKMYlDveceFrq
1fGThzw1MdxxJaxAqY2e9aE5Vkt9xaRjA7x6Fa7yedh8DjjjrscTPf9KXacrmQvaDpioctRtcTvf
MNyd7FnKCdRS1+ZKZkfZ8F2uxXd9rs/FQeGxb3+KZ/bdnYvv7smukh5ex3zHycuwt4Gadyh35TE7
TP9UvEq/Dk9qmEOH2mVS6/Mva+XI2PlQHUDUuo3IbrTryFW2QxC8zXun/6jIx+uzQtBLcZZWKN6O
+f9IOrMlRZUgDD+REQoocsu+iOKKekO0ti2LC6CA+PTnqzkxZ5np6VaEqsyszH9Zd9t++zqKX8Mt
vxB98fM1wMvVYHV3EI7ZTiLFG63GK3BncwxWcGMqFw3qGYTOx0KO5bjZFrzqa3tbfGNeN+Z361E8
OsmnEX+XWV8IQUG1FJ/gvmy2zaU4juIrTUBA3TQFjqMTjU862qfrpTy94+nhfSK8x+qqjyYzuqmz
6awdgQlqi2L/safO4MwoKd/A4WBmttY2iOza0lJa3jzt/PoZ7pr5a67uIYjvJEYij43wR2p+mp/0
t6Oa2jS7bIX/FnK9v4N992NLu3bTzft5uxjPunmzKiN51qzaTbOCPfuOunkdNfN2kx/qqFpVK/Ht
g7dVRi++87V6MwdKD9A9hjtpx2/+/Tc/wDYH9vszvLmP3xwWO07Mh/ww/ct/O66Qgdem3ODZ/PpR
948NdN30twV/y1RhMjXUvbrnag/J3/QP7krFlOJXXCvvgL7D6v8XGexLXiLx7+4D1kK1woqFyyu5
XBkKP/IYtCN4l/RXtXkv5vo/wx8wUtGI5ri0exxeK3l2OzTzx+GzeS+67WMtx2PwU5LF+GdZLKuQ
/unnJAjJZ9mHtWOQHFkTbVyFzXYcM2Zjob2W7aJdF4Fd+W9WHzOcb0GD/hG/JGYM1FRKOF7sVWZT
TJrGZ/Wsnd+ear8X3GLkBxix4AC0f5scyT9Obv1OnG53i/gLPn7+e4tkwFi/QNoe0XPVcsCLbodk
AqJE/25U971uozePoI6Y6+Egu3gzPySkw+p/b8vlazEJ1i41XFRH/fy15Mh1YmeJfcQ6fPBvuX6y
KmusBWi5dduauemNzBfItHyCyhd7ojoC1qqO/aU6avF7LVL9tgvFLuvZN9pJO8FwLRfaSWy1eiH+
S5DTTiW/6f+9WcV2UU/sYJhFvKX4D303djFNerbDha+w48emymsxJ+9C9SQQanwT2+xSiJ9QT+Jq
xVPhD3J8P47ZW+JfAmBxFK5jPLlTxcUCIaQvhVqDCCP3oxxvxqcnX6+OTDCO0N/EK/4LLoIedOku
vBXv3VzUf98mbhB/IcG+OfFW//7A3i4QpVBPAA0QR6VY4uooek6vS80pj59T2eX09AcG8YnNXPC2
KMFk/K8JRYxBe5GaC6qhjuYWEQcCsfgI96N6Eh9Tjcu1TFRptiK+yTGzOXGxKp+vueRAaPXs2HD/
h1vw6wEl6WnEX3DjuOuD+HXseBNxq2/cVS6ecpWpiaA1A1Q9XqLD1/rM5wzdxZWJn6PSQz1xna9v
rFe+j3+qC2OinC8B6eB3MAtHccHSILSHT5QzphvJiw7+zZ+dcaKLsu300J6ERyBhSvwSOHox5fmc
3ickOpgOYWjjPQJp8fZnWqigAWx0ew6es2oz9qW9cp4uHrvxEpr3crBsZv1sYtcT5WfyGO66Kujm
Ih51c6BETKiK4LVE36s8fDd8xw8mrgdpm+6VS3oWWIR/T4p7TrDdkHuZ0T8RNOb5jOKKwHxffmNv
HLzJDOj1aLzWkHVK3tgStsVPcT85anLveQ4LRtSYG5BTQrH4n/y0+MVShAh2yo6vC69cESsea0AF
GQtSPcEFF3lQ6JI8j8VyFGtGTJ9s3ew/yzJgzrh6xzW/poeEm3bffuL29D3xEF4XAD6feBolUbYk
5Yirzo6IBbGYrvxf6AMNDJlP8dyKLnphVWiPMFW6LlkTT9DsoEGZdQFEoyLB/VYaEkQye2qRCjDa
UzfpTMaiLt0UP3ch2D4Js5/xut5fd+Us3WCGlyyzFfNUkSFeu2RZAgD9Qy/6nHpK+Jgx7frCXNP7
v/u83jwJ/dharUDXlaSQx6aYt7OPR/Pf+ex7C78xwzU6r5zf3Js/8PJQm6XYJSE6/T0XP6X39tpN
G7HOSZXozPy/ZSGhg0odn25fejWfTVf+4Hk59rrbeaC4oF/SwXJYzRTsc2QaitQ9twBEkyD2NFiQ
0ASI6WuT4B+ypVW4PEQjlIw0mxn7mMObmxaLpxTADLofi/FcYul+/FJ2pdZj8DrZJCPE5nWEys6w
vtYqgs4alP7wtu8gIuFVWh5U4AEHGbW51Ltma+aoTSYMy4ZI4z1F3dGAI8FC+8Wxu3Sl5phM5mlH
sz2ZXXP/rgTEs1LFpcaoaWzjU8wwBR69NqtuESemJ9AZDkWT9bBAmn6W6RyH7jShgcHFoCHGJnPd
wdjj87Fyv0QdVCUAH5l37A+w6GRu5j+mRyJSuQCRRJH3fXoJtMku+twWFG1Ph6IO8ToJsd419rj0
lvrG5LIBJSFrICdLvgi+oANghOd66d+/DvVghnxyuoZIqsUVBpEzVDxHpVkIzZ2ezuEN1fF/EZA3
5Lurm6B8biZFkGU+BOR6cAChNZlA6SZWw4TFUfjWznnvrFx9seoeGdp48eqsWoKwpT8daWyOOKtK
RltZyLSq2L1NZ+pNoLYAySGhwGv1OG/dNkkRpLeFBLhlAAPfxMNtXCy+QVMLWk/fO++R4uQ4YBe/
2TLzGRECLvhQOfISh/yUREir3cjTbFwNfeAfrm8U0NDhLziBh2XtcIP5BERWyGGZXQE2yiD72Wh5
TqNeCBpjwlEm+Pg+0DNI78vr4+Pd+t8RLnhZBzYLIrKESxTy3NP6QkEPBO7wTFHtqR2ZllNKM+Ch
ULXlXBePEWrPSOX+1o03xqcQGdJ38lhUEoOZ/Df53hYKU/G85TAJgPXDC5RvPAdf7zAZpAS6F83z
/tSUh6T6AjurAWFlUSKpRzWl103PJ71BbaWuhNQ66jX3Xc9gkAoehVaggncAo0uTafAYmGE+vFxD
jpUfhusXRKAfC4npIrBXcHlE6Pl9e+ZkxaGcg4KKcCYwESRDw66cYWui0c7kWdwNDiGIY9aDAEwD
m44jhyzkxXy0NkZ6MbXOUNvKQYCFVbZlrAdekm8cTqKGEw+MGpA5OK5SdtDqvuBnLzAqHy+3m5D9
0acu20Vs5S2TeSmih9QfmNZhjeVw6qTxwZDyg696Qh7kiElSG16qcIJ0ER1HQZoGWQCCHEMkM5xo
s+HnwAYiXVZs13pLW4nn51QGYMmSpp3A35zLOTaIX+cZOrCfDvfNGVUDGeUV/aOfO9OnL2ZTbTxR
OqEng/8Bk0Y5AA6YcWy4czTmz3REWPCsbEIGEI2pwMDAMbKZrJ5vglzAeQNIbJSQopAGYW0y9wwG
EMOOGZKCjSNwfutHwAv6PdPeoZHb6qoyNjdb5qiF8if1IydxsCP01RzcVef9fc+kAG4onaM7Q6w5
0ou0p17r/nQfO+UF2h5q8zSzIRWAxx8hCe6OemcSTykcsgNcLCEwo79U/9ssagk2Nz4utIO/5tsp
P8YkOXwzHwvXlv0l2bclFILinP3SjRMzsR5BBmYRV30BU4QPzW4FWQl2TkYw2kIdTz7xIa8WNdBr
PL+O9g2B+UpwFxML+i+vlOmfCagJU7mJAyIIqGGruB8gGCS8KXCn2xosFwfhHv1BG9PdcemPQSsj
CsLMbAKlGKk/FJtcVuuGRMM51Wic7gIF/Ot+Apr50lvn46CPEKK533JzmG2GyPgYaBXfBMSmwStC
8a6QuMBrdi5oymPd/3bKumGVc/W34XlEhCgWE7FwcjQahHIL+kbVJ8ztDODnkW5RZ78ud5/4InEY
Td1yQV8F3RUNoQF8LeG1PR0iEBSj0mvG5rv01CbAkn6S/UlEFQhtA5ohCOC4UygRhfMVmDzyyas1
R5j+RBTfMYkFmGJzzAJ6MzSRQX4FAkwKi89AE6Z9g1i5u3ymwnl/dxO2KjYyBkBHILDh7ZAtUUnc
yS4NjnX9m/mVz/WRvnh6DPAVLgoYC0sPIBdrM99TnDujCSY11vQC63iP3k0MQadZTn6oTE9vFyQR
6QcuDK8RtJwRyD8cVBC5+xi8aLsm4AO3li5l7bOw+/tu4g8vDa30HyQP9Pr3unrbyBAzOwH1dQcw
+8+WVCGAY7iG1CN5p5qRLTJrcJ2ViS3Tt7xZzdSChMMG5vhiDgmZNnYJSzjvrwt9hdQTd5XEBamY
nUsEgxKRgYKAYrsHNcfCmfovENcYP4gehflGwIS6ZEj/by9zluHJBOW6WA6mxyObXwXtg2OnoYFT
KhZ1fwEtiWbs8xOyXDpiWg652KSkP9FiZv6G6OOIRgGLFRyRfCLh0295eh/J6hG7roDu0enUYo2p
RIRW7YSeTemiSnWhjwjwdlF8PNsDpbL+h8FFeenjjmOIvHAIl9zr3IYklAJYnTLRwiXLVDqLAws3
lfjJx4f5f3yA34V6DpWIySuD+aG+YJtwp2j9kiD5ErGFcF9YzxAx6kZAzUiA4i2f/gvcBjpARBAW
6+KmLYW23wFWLAODzH7UTvWBt8vOvTFrFfLjoA+5RaLwEKc6zV5gj8HwsMYJWhKQNipnUYzASyHQ
k0jk4MQaY4oqBRiM8JEaJ1XR8TAzn3I6s0G9ALaHn1GfzofcyjmppBcmm/3TRVXqiDgVkrInxkPk
duOtb8TBLeSV2AO0hFgYH6M4XpeijHZK5vnx3a7D6amyZ+CWl2waTKv5+P9uEIaLPCiO/ZwJC4fm
VLVE+pc7SUnAPWLoaqL32pjPI2BO7hy6Li6LhZB1ZbswK4ifhl05CxRB83U3tU75gmgkI6SNrzdA
qJHB3Thd9RMutZVzym3OiRYvlC1PsEw/LlUh+LcFdCH79SShCmz16+qplcWjeoLljlF/CbhZ1HmP
xenJO/E5c0jY1tdFqRCR3AWVSLd9XVIDPD59R56c/HRrJutdyJFiQdO4Hq7GAHaAd8TEW4yRRVHI
VwTXykOpSARZ+fRABAKEIV+/syVLzjzZ0ebSETS9GsSYxzvg6bRYr4hT5IJm/fhEFXbigxMpiL5c
+5uYX+KVFOaL1+V7ogfc2iTE64c8dy92Fct1El2PGGcaiKKC/odGINdxVszlfJFcLzSF6Y+1dok4
RSouPXmueBp9OSvX4iOYXG3DBJe5x/HSGgmgZhQqhDs9UpSgdd5COIVUAnBFdr8n0NyAYpQKeAh0
qB73eOQMFf10W3AzCPVUlXy8mjO7FmT+iW4/nLl4IZ9urziREKekrn6tS8XFzjNBD5LDGC16tPMA
JgF7AzwkZv4jW0xBYPWgEbAqLYYJwJMGVu3SU6wctuH3dA1BJlvUpjN5KR9fbcArcYRO6JmDYGWW
w/rbPo2p2Rrtw4G1hoWsfskMSDIfK3X/pvNdE6+7AIXAA8NgNeoxt2Zm4smMGQGLPMEG6Nf5y+3j
HI7joeS0Ae14Js9BMsbOavo7mBdLZdO6wH9NRjpwqFW48ga37RqCTfsgt6SDR3iwl74A5AaXFdIo
FHpongJw21Q/7z30q/aQbJdYahn1+b6rbQKgC7Jmwwlm87apOxdDfN/JryxwnjxiwSs11JYykw87
M4ptfoJ1n75mSPg6zgxNBWj5OH04MqQUpHHHYYW97AV1J/wJ0MpFHqGls65Hjy+KNvo0YlIy2UCA
Al0afbhcIGGUUjWn7BIwIDARxYyu/g1AD5cQFWHUPG2QcLJLhCVUpLA4SQmPU2pOEpcx0DBqVGu0
GiCwAjyKl4zaIHqgc0U5yJRmANrWnuog/kra4ZlzOzUjuw3KQGrdKDU10Ded7gCIjIFQvt3aTezM
m3BOzy4cqGLm+lNPNSwQWLhKK7+tD2d+DmpOwJ7L1n4EVLWIUZXBdfYFB2y9wAxuoytXvi372TRi
Jqpyz2K+cvuLNaZY4D1Xg7lqDcKfCJypQqUzq36rUpcG5p8CXgH57IGHw4e0fGR6gLNm83U5qsMT
L/6eVrCT9d8HzmtHrHSyWDm+3Ol29+VcrO/7u/63e52CwS+OOldzbCJZpW5QcPk4AO6ZUyLWzvgL
f65Dry9vQFIB4yUwN6nxIRbrH+a0zHR7Exbu8A5TTf/+as1Sjq5xcVJo0ESayXrJ7CCZ9ytesnHH
3nCu6uBz5sC19n/+wMbnp/n3s1BP8+2uITbpQMkQXV3fE5PJ1uz6MzSeepjFz9MIKBC4HIHzKVuX
cTfTZh1gN8xVf7J+xKwSkNj/D5bLuETGl/MDWOxQBYJot5qJCBPstIGF8B8nPue+JfyMA6HCbwBp
ZRIXy2GpZ97I2HauNAfXBSZtkbtl+FpwVfkROrYCuy7X91c7zMNnwG+nNO5Bj3wcjLqH+j3urMag
9oZ5OusMWi6PWWUtMUDCz9BVzevfNR42dv20NTOYINnv7RqX28d8MH50S+4rP4v8PjO+xcOp4uBh
jGV9HN22xbo9wkB/wR7aPhMbmjqGf+MIWEuvqx4hYXFdczk4kPsIs4D80jZS+BckBlTEDT6i/fLm
pDt1S8SxmN+n89IqnIiEDCuV+d+hDoAWj07pgoVMUg5Js5x+GjK50VxGFBLUIi3HPUfJ8aigSNbf
MZ1CDK/hyjuoHqemg1FZjKj0laY6qYjYSPwxVtQO0TdEXCQXQhgoEvg7Be2v3Nj1D+/znLHmcIEB
14ySKe15zM9ZBBbInm5y9G90vLBd62POI9P5n+zxkJntMnpqB94e4Uw5ce9x48qcdczOHwTp00bH
mYULhOU5YHnnT+LW38DOqFqCd2uNFOQYvSstDxK26ZaUSYxmGxQHzandz66bhoFA6b/nvV65e1R0
VDDw8A2EoeUA3Q1gQsLibRCwP2CspZS38864bWi6OEMDj0bnTMw5PFdD/726R+uHU5uDGSR+h9JG
y3cAHsGXPUJAPagJGwIpiJtphD4Rva6h1elm2y1ZSnVuVu59gb8JqGlcI31g48mp1xOC6ergQCEC
aZhvUweMkmxM1tOFGj699fxu9vHt58V02b979YqIaDw9/1B4hELKFpvBvHkgYYInHi1X6UqyGX8g
SqqCpr7QXp1Go1XhXP0Mk+dZtgFQbqFH4B381Lqbh6dZho3XmWhsGNflagrUdboHTyctZs7kfMCQ
aJOvntH7hz5QCPhfeHqQ6VmkP0ASaJDM/twmA3vY/l0AWhDU1OU1KvU1AtvmebC0EIuxrFSfD0zV
+wNeuMAhdgV3yuPkyEXfqFIBfsxoGbit8wFo/lyzN7GS71gf+E3fT6nuc3B1FYLupdYPGOxsvqpO
brEm9mOurCe68/Vb64wFsP1xOpdgxQDVf3nFofIUSCE3axjcrGQ/g6gWxqVQvBueOG4DfpNJ6oA0
HMCvFKfUSUDhqsXErWxWk/s0MaPYtHPwHgZFCOIsC1avE3YBD44hOogI6oMO7Hhljz74RAhzRjx7
lyDLLix67BTBf20rN1lJc+w77icNKQHQJWnu3Hg7Ij81wE6ZE9Ibe7pSwcIsGv4BM+UMh8Zexodw
kS2go5l4UQAJfYcPOJgOq88CbgM416c/D6h1ZBVRWRt/xscqGmviWpMpaFC8SQiA4jM2m+uB+jdE
5NCsj7zp1LguSufNQVP3SS56KenBEDpIuB04JfPgjcqwmRYJ+AQOZoiBwZNloR/va7+Pfx+Fg1Up
HHLCfHi70H/o3MQaRR1vli5fbgbkQjHHihmg9rTlzvpQrA3N6UiesPEtlgnWKFcgL8ucV3iHGnXQ
Onhc6PEYImtAss0xfzBu4S6xejcNaSECqa3cG8AbzWy3qb/tdTCxJKXlfUFw0eR1g62HLoFDWcPz
EycC47XGovf+CHnm32Pu+yBlLCUuJKt0QOexBCog2q21W+5EjM3DoIrbrQpU2K6PtV9fQEITy5ZX
c5kePxdwwb3rs+vLzu1OO+0wAXeQW5q56/gQ2NQPNvxeepq7hsyR2WRjghMQ7OakqKzJJeJilLwH
eUOyfp3MwS859MJ6MXYI7eSKHqAFitiVZj62Q5yejLwUlJDKhAvhA6Y+kSQw+wBDFqIruvpGH7BE
83sQqrNl0EMFRecA0QUd0dYu1sxB9Eu6fk/Z5txPYMRWysumfnISyCR207/KE5FAi9d9h0P2nIMh
DVZR3JrCJMClulGsk1gMO/G3MN9fp23NOSYhOwIu3q5SwAflhXTIwdHdIYbNwUtBAcQDVZd3vhSA
Rarr2ds4yFsaT0iYAhlPNYuYfkyDBrVrQsM0wOdgWayf5s0H0IbVw07mxLQooqkLGinEi26DeoAz
gs9qDunBrCsbKDQTM73eZVc4Ye4AStjjuJV3tV9x8tMbycAsdCAS6iCSAoINzuJG2fuUM2spBbdM
Wzd8WS9/YH7CdDmO8Fe6PBjaUjiuNU9yhUiXNV48XZo059tlAArf+8yrNVpCSQB2KAG9fiVnR5Vm
5/6Q3aGzbjnaIs2oeMNTQ0ZAugJzXFqKl2xd7OljJUEfK3QI/XILBr+PyxAsSI5ow7/oQokG3BNE
L1Mhk2GdeJTKjGzwpRlpwJucfbb4DVCi3Cmr8G0V+6cXQNcMmoo+3Nzm7DHv5SsOPGc921yp9mQR
CVjOy68F8BsHd5BAPimH4YCHzlE9//6xcHzaocaEeAfylmg5u63U3SQASeVr/he83NMEDAeGPeau
T85DG+1Ns4jec5ItzM6XKcDGc4zZxj5x2kY5VjaW185p1sgHFjRm9NF2ajdAi7EJ+it/Xgugd3fz
Fj5tkeneO6oNuNSg6CcumNiO3uJR9bHQ83HdRfUYko08NV8z5bwdCsA53soGi3TqlituCuKBVrZI
R+6UwgTEcBNVUb4ahTnnL2pP8wp9lLwiixiKBs1Bu4zv5sPCYme0Tc4JAMm7RcsHiV/Qfui0/72t
zkSAllQAPH0KReJX3mGe+Vd5LYsRlPN6KkSJU/c7NQbQCdvVZ8efH/PEHu36zXQPBLxeEt5kBls/
8DBUt9wlrjgNjQiB9Q/y64h+2C2AbqGpYnf7dofmST6IcuByL7ec6GPnBUngp2SKgA7pC1yqDrcd
HH+JKXGAK+BwT6i3b2jD44RkfqwGbN6PvHuBh3cgwtlv6AJwbQAu7jE+FGjzygBr/vHBcnLMfgj+
nI0H7vvDSZdLX9z3PZ3tJ8cAPDPCPnp6wzVGNRBo6lovn4yIESCYEGD3TJSN9k++mZSvT/2MxBmr
rdU//h2kpSVtoKUAlv/OITWVJAKffrmZ3/Tm8JohV2Jr2xFkhZ2g8Dzm3AAMHieQywCu3y28GV3F
RNA38V4m2Hzcwlg3PqOTkKIO4fHXgf4GQib7Ka090g7SOmcQ+1ClwEShbCFN3MYkg5b4Zli33QPH
a/95/qJoCiTkzQlveB7caa+wpEYr9CM3E69lBzAznwFfM0o3Nb/LrjHgOsI/RNqMUzLuNYn/+Vj3
2WOnHiHfHXi/4XqE2rPgBCCYY4oiADcQ7xHzOAAiftFbV+zqekZV5PlhYUxehzEsoNrgmIulDxA9
bascpKt5i6VNPr8CqNtCccqbqMQlhhOF+/ZBXYbM1lbpWos/wf3jyKs0N9AStyt8Yq27gQakriw0
jHccjYM/HWt6KDTCW6hL7JcQhwMOR2WDJqTwn4GSliKOgYMn5cw/BPY1DwAxSpxBgvOE5A1pGtZ5
hPIHh4ektXBDHaxuJ/S1G/ozDGZW1/CKIbtqNa0HBDjZsDwAQ3LYpoEyVBDQcqawEUcrdnVcjFBz
FCZoU/SzrIwZBnOXQ3ZpRxZvM4lSSMPaHAllK7vwhY+Km80WUPFZ8rgVqjGF3BvgmMTrfFfSegIz
/K946t1epRfR/yoLad0IhLTOOfwNYRZKPXvBpjQqECIUUvZTmJC19do/dtdIuy4ms7Ez2GmqMfzl
5pGJTnysEWOj/pcLhdmp/N5n/FgxQ0iGwYLdRfXQKZV9rsCCmANoz8eB9rbhbV5rF/9w4zuvNB1v
WPrLpCxEhpJFYqcQwAHeJseiMVirKG38SIeXfd18llBGOd1qc7zjN4cvoo7656R4oLF+k4g+w3U5
JdwD2KS2Bjh54FrU5ct+B+j/zRKbEV40jV4TBqRQSnZI9NOcCYdsgBovYLHUm5EpHFG/RuP1o9+S
fl/CMi53HB8g1dLXAkib95isqCpNEdl52ZOP84VMjuWpg58gVgJI91yF3nPKATGuLTosdXy/SPQo
RvhFWLQNgZGfE3Zya9y9ZDbEJGMLNDXDC+G3c2iIsUztMyDT0ZytTpeBQSVuQE/99vdZKtwrdzpL
XKhH5Q6pEe56q9iEjHT1NOstMQ5yyzvk4x/42fruQZAGggoxnt6J5NEsPbC4Z3gTPK80jTZowaFL
RAMo57jLvK20WBP9Aaw6P45WNJavcGpTk37ZCK7uHEPXSQROftJ4jE+RU+lw+YbVlgQJ9wyJnlhb
gVserwp5/h791KWA+Y5pFcmC0XeeLB4/X7imT/CW9NkUs5t9OwxCMs4xkGFDGBjQXtekPYhgBKyA
lyTc0m0tHKbLW7xmckA547DHIMZK13Sskk1yoMNawj3sGIlBUWYXVw6oMbpV3lionXxZAeBqSVDe
5KBsuCI55IXBrvHpZ7U1DpUNvjt0m7NQm3+80WLCDGDWWW/vZt4vqjEQm3/knjpO3cxzUWbU76L9
LNu79iA5jyiNaO/uhhZ4Mj5NR1hRx4JAv78jv6Q34Dczlfk7d3wNlXaETixdZCap0gHuMMv0dRhs
c1jpoNKVCaN1imuGs/bUvC4Tl3BJXruaKT1J1ZBr6jMdNn5ZeFnrsJxQdRwqhqIY9c8UCBJz8Ipw
wGozGT7Q08Tsgx76J2AyTQevRo5nS//tJVBQD0yUxxZawcKV5Om8GUegO49lEsP6eXWu6TcfWALa
z2BJR97P4KW/exPySw8uQ4g/qce2RyqBNCVpqA1xpoItnNhv0jVir7SxV7cfZsNShIFSCMM10yHL
4S99hpyq6XBGzpCBMT2dDeFYCLV6C3lGZSMfv84bRh7RYZYsEKBGu5Nkovc2eRhQARkI89pXPis2
aIxjkgHVdLieMMSuonoXEbeX5FdUDoqNSqG9z7aMujHtNG44m+k13gI48Tmi+piIHrTKWJlb6sCB
o1JoXxwVU+tDd7mtZ0XiXvOTJFvZjGhU/KMCtg4dEuqbOkT74GnTMAblX88Bg6DZQyi04Xz517cF
OY/MPUn8nNoSKLz95k8QYUIFpYlGqFxhtoYBG5TEH+wHlVkNWL0xmt5WnWqjUE1M13gGeJPzwKGE
vG7kOZ0mBOOzkEkEwOWC0XCI186WJy1FpDeiE5WFdKZiqQvxFJT9925NUddPBvYYzUl5Bam5Gngw
2q+12d1g0QMEsr7g9WUroVyGnIfyKveaC2tz9zNcTmh+IgUBZB4yIqxdlCpUt3oeOIa2P2iPwbnW
tpNf+EovUSVfkcK/AD4jMGYXCPAbUX68QxAFvQ3Raz66vJdMRo3rcQSuGgsNE3iSLd80scpnvAUF
68etGNOtwaTOUZyvV36rUBNUwHWEcx+T6frfSuW4MUXEkuCGZ8pghYTTI6bjWXIHWEjyAp7b9jkb
8Hhx+2XQ05L9Le1rvzctJTsaUpzP4ceCZLjvs8ZkFIgUAJNtDAvHMfsbhSsgH+UkbC4Ad5jPM/pi
KyFG0lkTRvIF0hUGl1IB2oGWjmrbFjtxhq60B8evAAGe8t/AURZqMOiUkwJO0wNN/MbtfzVmuYgc
wsjBYQ/0OF2KfDUdLKelDu1hRAppbD4JZSOmut2HlzWkNTQJvrnEEFPkXCl6n+SVnIcJNZkgT0PH
gHVEMddRjCoke/bquPABcJz5mcEWncx0cb47KeLwCEjdGMuIvxtScvFNT5aW9f1Tl1Rz8Pmpo7l6
UfudpbO8JD4VkhB2HM2hHvCcIZ/+vPaYw2vOsHFY2nxR2UuLwoPhYnQufZjGrS9c8dsaONsPvNNS
FbITjTkIm0OyuZC7l3FMmHiO7ARMe7KrjE62+wvzciaCt6eXdfh4m0xBkH1Nc6+3tSNLtb172hGJ
BvhhqLb1Ee4Ax/EKFc2l7J8LjyyJng9YkzXomwdhnSCb2jIxy3kho0ZL1irXzK/GK3hziDt1gqGV
bKgqYcK9uUT8xQPtB/gc8GwS7v0TArC+W0wImROJwshjzmJ+oWThqcZD/MYThn+MtEend8CYAmU/
XzOaPbQLn8CTgp+wMANMhCIJoZV1yrtfFeIOqR7cAXCkAfROGyVUCGg18mXFRYhy2OjXI8mneB8A
8GyvBUVwmQRk4vSBhRD9kVDG+JiyGGsWCS7plfzjtUJGL0y/5lWOSfTpady7Cmdbah0E0JFTxm3S
neLzdv8R2pAoTOd/ozt8RKxT9DFaWQ3YACZQwSAPpSEIJpH9kbsuMTJzOAhAB3UGWE2Msdzode1l
j30ZHomuTfTheEbP83bNIKEKjSXRNkc377sESjRGCKVjxP4FYoIcm4UB4+6JWCK0868Az1QXPJYP
9Y4EOVnn8+fLY/T0pJmGY/luZL8T7i/2PGaNDhMnts8cjT6eCkMLxmyENlKA8pnfYm0+tipE72pL
Qf6A+oRmijFkVOEnBmbrtH+hHms/d+pATpIQaMfGFQaN4JvAgkVO0RLgOetd/EH6U7cPmoNbhl3V
njDNKSWZuPWuRxSYkfNSxZIKzyV4jIMj++Gtzb9zGH6UX3VM4dbRr/xlEKNVNszNb29SYZO3vigo
jmZfMuc1ZKsPMREQ0Zc8yfQUDRcETOAtYdmB+hTpHUFvngLER+4k90bn8PJpbGa/Yh3QdWeNiGHG
Y3f3QFq16BnQHvl8QAl5dMFonBSTBV5L9qCc1fDsJGNcQcXxZSM58V3PMRXgun3RnxvV81dUrlzE
ndcHmQJq99xMvjYELXxX78bAf07dgd9LJidqzvZQxduRUyWL8ZhApT9Im7SycRiZYvyASwXSEY/B
TKeMX8GV5HGjipy7jz+Z1pnyaI+VoC0g9Ae7CLQ/BMbBFLpVgpGpdZs4IJMfNBGZMSCIB7eOoxnH
k6vHaeqLGw49QwooFeFLevQJ8ReIQWW/f4FfDGcNBlIopeCMy8BG4Vw69r4cFnq0fBibcjRhfjdw
Gf8DAwGG14ihq5oe2pjZjZQHFSNixSsfe67kXbqAYz7I500cqXOhejEhS3ZgcLN7IO36OYJjQqxw
sJ1eqa2EFVmGzJoNcniK6BeNCpfxLu54ZnbAXtzZldBMcJNFkQZhGnos4PYzfDJ+tJEuU+xuVWrd
Mz2ueRootsium8nqWdsS4uw3oENDIa1OKlpefwYupn6jHvCKULhjjo8Fo2BZlf61tMF21MViRBoF
q6EKDravAseTvyvsAeD5sjproSMyXdJtwYyIRLiQqWuRj2yVxfDjTFqvIfeUHB/UVzDMaYUo81G+
kEfIGTyxtDWBP6msroq/YtaNonDK2wyVuSZtB92u+TJE0jZ4KiDJ047Rd6O2sscauOOCUwGiqwAA
UA2mb9CjoIdCCDWni8b9J7MRWpwiSqf63p3V82rA+rpYRyMMlUq9N7yfnt1Buf6BhOsKHC6qLSl6
TH4EMjGlrYhEfYqEUuoK0ClwMIBePGBCblH+JC1KfBE6oQ/wGSSK8ZylhNzKbLIQrbD00NEWuRoS
BwBmg+UiZdDxcqgVXooPKg3VRABrytWDdJYUO3BN0jhubsS7LqwoqJL0kuK22IA9ynISFZhpAHA5
JPFTiwLA41sv3kCJM23WTOZXelLyvUPrQPHvLwbkJD4QNuMrYuO/wORU3IbVdg7KUwOYDz9Gskaa
3VCRaDam6gXClCozEgcMBg9sjASshlyQOGlmKAKBBERyQCAg+wkznXzDXQWI06ng0oERJv0yrf1b
Y03T8Ns40CS/b78Fk/1CPg+RE+f+Cp9ovknQxj2JN4T8GOXtf0Sd127jSrOFn4gAc7iVRFLRCrbk
cEPYHps5Zz79+Xrm3zgYTLIiJbK7atUKq6bdLf0+BncnOyTeqNkTV4ZSbm1SFRhxQGSAkXlq5XWw
N9E3PS0Qyocj0mWzRtzpaeYtPAQmPnkiTo68noSJzkorZEC9kxx64fCt4MxTrZb2JLHy3Qn4MaQ1
GeHQZ4Nd+UZgjVBPDnCJJihdIiTdnrFjW8FjN/GnQ7WLQcwLmuMFk7PLYG/Vh9x5E3luOLmhMOcK
OaJPKh+RtW3bY0d3Mru94ZHOMu9bGjZs6BgQXBMiPw/9IQOqmURQc3TtDV9DIcplzG6FppBP9pVZ
VHKKZt+4GNLqV3u3XjBF8GXsGoNTlGzkfFckzO6ss+Thpc99IN4z0VW/VCi6H2DRyg7+nMEAZqVf
iZ/Dyp7SYtpYR3zuUbcjxdgpeNTsmLfy3NauAhV50oKdwrqOfJ7P8AzhAfM6xLtIj7NVsgPVowCC
Ixm8O9MKTd0VCdYWw6t2/U21OjG0Sw/IBmw4XtHOjPdjvIfitvgFPHjOQaY/eUU4drUjbIV19oMA
FXKgqZ5v6qPNsVzYL4bb/ybOSoZ/vQJJCNyIXW9rM5Zz8UAPn6Y3EsObI6frfXqGRIdcESEDNGAo
gvTCdNKoaVvBXCZ6C/sumpAtjDkafGF+fLJc5/btCJNUSiYwPapy2Y0uxQVSR3UJrixOfvzUfkCV
6b6Ahrc0QAAFAvxgN2fZ59xhfvEmuM1PCtbHXkwxsUe+AszXu/M1eUHllW68/I591Bd0G+1JfsPf
l5SjkbxfbBgGZmwAFOUtTv5A5WdHSLVDAzaKhySuenwwHgwZ2NzIXI/jPd4mu+a4HAuvUN1yr342
O2TN6h707TDhHYXgaQdJ0ixvCdRYluNuJzLYYZdZTyQS/oHwTTHS45IIaFLD5nmRPuSY0WR4zl/0
rbzV9tjphj51u31E249vXo9MV9vSeUjxe7L8qdBIQtKs5yvmrHl2MBCJQOB8rtmcIYFjsI7D1t0i
1Yeou1X4KD+FN6lar8tH/WvnmxHrw2GDm3c5fDQYQnWCceqRyOvgDLtqT5DHrRJFuSBPImQ3gCMZ
w1BqvA7P7SnGue1D/dE/m5dpWGUvQ7PRzjBpnm1f88Jbg9L7bThnwOBrAH2KYloM01++rAO82cSL
1qOLJxbFuiW0VRkLyh/0wj+wJmBm2BdiQ5ZXTk9ZPZyHo4Uz+qZ6hw76WrzPsaDaDs/FJd8PX9jb
mSKYPL4RY8GnSWLsgzh34fv4QfqG5qWMA9YQcDzktivroGwpSb3um5xm3PeM1+CovDbozDEuQ0Oy
i0wfuq2KOil2+9ZrLjW8DgVDv+4Ii665FLsvztCcelpIL3Rsa3ljxIvPPsW48bUk59B2W2kVeVSi
isCAg8T95krEYRhNdrKxudJfFzxTjeytOgzstALCNItjYu6d8bsetvGwJcUaBwlZOaSzH0aC32jA
OHlO3hJC1uhTmU8glSXh6lBdiJAFJ2Wu+AVaiXATSzP7mT37HX8UpIPDIeWqnK75mn6WcNIj5KWD
5sdX6abc1G/7vXgdviDx/lPL4FrqfHEVQm3rejpoMCO18IBavX3/hhWGaEiw4A42LMmC4fpBifFt
HKh29mCkQkgabVioLnAqto7tUQHMIGkdhPv1cFab+8SQfJU+TQdOg5f5RK4LzRky7gFkEsImF+uX
vLf3pS9PKxjdxy9hGel4nUeK74F3z2bATmBHWygNm2ZDSbhA0elYQEmpdxc65GWXPCObPUfPxooG
F+rnNmr8rzf7xgAT7FXABzS0gBO6GJnYgGU7AWBFwoUAuj62j9AcccIGIFi+ILQXG77FrY7bG2er
OG028gcbT3VhyVm+oPm79Do2/qkxd6QsJcy+/YDO7FEBIf5AsPHQd1Sj38Ph9o2LyQ5o8wL63oBm
rzC/3xpPEYNPst+9e+EzxD8ABoLGjrxBY68w09D2ZChsmXVu0xe2+1dchEz3d2I7avwUquerdCE6
ZTb3hZ8wVnG2+TsNy/D7bfmYw6g4kW/0v/ZDMYNASChuzHzW8NQN1WMO03hD244S/YNRrwPPpX9V
6Fmf9CfjPalyZE5uv6WwoyxHT7POCYhMfAUmWbLRCKCSXiSKbtA2cmZ5PW21JbumwKjv3iDpeJ5f
i2t2HfDfhGkgb0YmyJw59io/L7VHxbToTG2b9HsYXxgRe4QC//UK5jRnYst2h+dId1OmTTv4luR2
WFUtmIfuaH8svruDhGvu2fCjm+W3DraZTHbVrbQLU0/exsE7NJWAael+xBH7h0hPBc9fJJRfeu1n
6YPd2byNB6bDlIq2Z9Pow4H6CmUc/0n6WQfWvrgad0O/LmyIJbOcVYkFDu1LfELUge9X6JE26iQN
mPg2/9O3G70DNdgawbNWk+j02X32MEapT6JTwCBj3NjTs6a+YCAvL8hxnKcW5NzeLepLWr4X6bb5
pZLrRpJaoluCxaH2+O6YH2SMM/GCYc733dKaQfDFVwdy7w67RYwImLi9k9YJHsRa62PUfQM01j2G
jLgyaOv4j+xlPPcj4HrA6Phd4iN4aTFIufUFpmgPOH8g0YQLpHtayO4W74oHc3fZjf+A4USfE2bA
D11bZ9YGYLZ8qe4z4RXMftcp8asQM7/hMk1PKtT5g7HX8ZGt0X7ewUwpEZKPSvVyD7aJZKyXZ2Kj
LaYr7QeMEuJpK4/TgRMI2/OfGtelq+0F5+QXKzI+wAj+auFyBFL9yAoX7zD1m8Cn+ii8Zq4OhppM
0kFoRScaEX+0id+aaRsdSLcisrm5WVxf0Kc/0nfHXq/rdgMTooJdgzIGftLwaDdGs7IDgql8BmDL
E605h/smvwehW8sXLafGcVDO1E9OA6qV3Zvl3HRHumOMSSdMCZidTPI5wNdVBrxs/hjsc1m2q6qn
ohS5vJy+CNcif0bDKFOeBcKa5XPBBi3DCnA+an+5I/jxFnRElNrBE65u5pu2IEwj7/o2y5eYq5Sg
u0dXsuDgc0pBldPf4QdP0O1m+psMPD8HhxT2Cuc/XmHln/gNsyOdMQqaqyeC8Xg17b4Mx0JHyVID
C/tSeZkUn0uo/M7f4NUSMNJIrh5j/+9H6nVGkZE9k2sKdsTgL7bJ/f0ww1to36PhM6dEqF5sexcY
NJeX0ry12QeIYMh/QeunQ4KS3zwQ8dE7H7Hy3JuoY/qvcX4d9YcyfcoW3L3snoVnabhF4zEMcA/A
Ey27Nct1iHb9coR7UvJTZ3wsw6WUHpaKZgWBTLY8GvMz6L/VCJYHytn5z9JOq1vEcdcF+P3yNec3
XXlWRwReHg5ceY75TbAd44tO8hKpNpbLeJrdGz42Z1kbuh0UW0I8ABiIYZ1ot/xqQfbgLTEZu8RS
7bT2KNc7kPbEPFgLatJ1Czal+qG9MyF8JCcLXtpaAxWzWBw2JLJI4EMSeUgQu4QPliWMrZif4IYF
uYAnhQGA0w4zUq10I0DK95FYeaIz5k1Ui28FZ0yGy/M3w9qQGEQ4EdBzCagn3QtRAF7MTPszNmLh
r4VZTzZuJCLGHFcG6FT21gzd54FNMUUXDApALSIqXV45hH2CDJBRhXbkS7cBP/MNY5dkdhfeCLuO
tUbLDjrMUwD/WrOAgQB5AN0YogngsP0lVYmUD8Y36uQJ8JA51bhZzI2GM5KyqXIxRGjjIyiVphOJ
tw4WardVQz0UMxv2yLSwGD8Ajc2bZngscKrnDUdFDAefENMY8FtpjY5hUdHZugykKCFkzzSPBM01
wLTlvuu9ANqrcqAJ5jOYE585LFWWERAP4SWGD6NXHlAxeFT3iXSYw30dbfHRwaCawn+WfjT1Hmiv
E94Q0XvmvANb2ONLr8LKvSzZtZoesn2crUuBGQtUgOTg3Cbb0zGSppjXPwEfIjBGtGYro9wwzCeb
g4yRkizNXvBQFlBOVD1negWa1hTOo18So6G60yvCpAhtLxp4ampRHwB6o8uL2I79iq3xWf5hCkgF
wx1pompRg2fPOFrgX/VxgjQjAtHjrRC4LgyG7sRC3cMTQTwmA2wvkHYAl8UBqDCcX4yc6AFjW34k
aANTXojT4a06A1ykE3KTW3nCsuEA1gmHsye8xcWgJwYWhaY27qJyh9q19kt99RMwRWUOkfsht96t
ZH0B0Kb5YmZNQDSQBuQe3kDXkCFP0/r0w8qAGSWOc3QM0gp4e9uCgvNBgcYXXz3BzHAg3uEEwEQI
mGnvgPaGfYwu2scGHZgT8IUt7kppLGQMiA+0mxC5NoAKG9xhFwpKC0kumOtO8fVz8VswKyf7sdgv
wrNaxcnMPDvs+WnBIkBPHZnJh16IoToLAdklDqRmxoOnVoNFqzP8Lg6AuyTOgzbWUBZtVOdCFdT/
wAAZdxpWV4xlILyi7IFM70Ii3Xa4EM5YqAfWxyjf1H9D2vcY4JMGETB1bfVH0GdACatcfXbKziaA
SaXBg1m4vXCfB7mjxexWTzoOtC82jLnjQSpXq2533t1mRiL2n1i4a4R35pgdcxtFf4dFwGi9SRyg
BchtSDAtGac5AlLGUxj8GlbrYpnAjFKS9i3Zvu33mO7yp/KpZqcgQap6Mn+rzp3DNw1S1Vi4KbS5
kJJqR4m1SmDH4BMPDxGacfhG5lWkofTHJ3C9sAMyYLLw4sVQ7RzqxxlZhkLoR2g1e4oUJXwzJaoH
IlXwaUI4fDNTRLQA8YK91Q1+DkfEYmcdH4BtqL2otFnkGD5RzGAPgRnUglyG6hwXXzBxoMXvhFPK
KFdgoP9+CHbW/PYG0yvanYbZFaZk1U7eW89zviE3iXYfnFK91Iz+WTTJnXh1WJv/UjJAj7pXGjNW
D/okXhnDLaahO5ZmMqsbxZ/20LNwDse1ft9+03azK6SgPa8lhBjqoIlUUxRIoh4B/3uPl1c26/RS
v/C7cwsxGU1uBTpCCHGoo684X/vdg2GX+RxKHvC+/ocuY6Pv7KO5w6d5h8nWIWFeswH/x/+PfyC6
wY5x2Jo76Anz8UfIY319eP8JLgvBxX/NWe6hj3IIDZprn5hGPPXbkeYSnsRa5vQEO43VA60Yl+oa
MUK0+S7XXECXv7E3zC2ZV3Jh5x/k2kIB4JRmMYAMxGm/xoaD7BNiX4SuF6y1BEktd4TucC+UkAhR
6eWy2kVhieYfi6gVerWUyAp6U5Rq5KgiW67OQruX7hUabX6LX9t//9O2NYqgQ31K92gfeZj4899N
/91dE0BB62skBvx9lHjk/x5NK8xz/u8h/OzfLdpWvEq619AxM2biHgxX+R8C8v89VttqWwSm4gHF
3z/F0///v1lYe58XFT8DYeJe2vav50rvi2cW7+S/h4KZ7gfmlH6OqFD8qZBUxEjbusS4xqrZd4JU
lh+JF+h9Mg/+/hZ/6iRWiL8rfqE9fdU24n68s424r3zHa4uIQH6JB/27a+/LOHn1Pmpwv/IyDzxP
3Pj/z/nfndO9eEWO4e/rkkHAq/17JY2WuPKGy3CpvNy1/r5exa3i57k73sTfupu7YN28GSI+tI14
azb8lb/PBl+BlZsx1h70QnfF7boL6vK/w+h9kuR9bSPuLA5EPJl8732i2vi/thVPLe4j3va/P8V9
h+d/99e2jFe5T8tt4kOpuJd4bnGreJy4378DEI/qb+I5xOuLw+PuOQ/69+L/3VE84d83yadKvvZd
PHi8DWfx9OKB/45c/PTfE4tD+ffJCF7AvQ7ZEf59Irz4RbwMn3DCR6FtGDXy4YsbJYG7iOcnKe/v
K4iDFDeoFDB//xFzTFCfeDgGIBfLU93lRTzk7xvmKMZbzkN0lK/cDeM4giL+PuK/N/nvIMSf4mlj
XreBSvb3KUn45cfiKf+9RLwV/5pe+GZ5QfFi4lYiC/i+xQcrjlThFOLs/u9iEaeb+PX3+TE+4LSP
92zvL5Vbucjv+L3cUDSBwMV+yG9T7Otbe2fvEHHiGoaMHrFrdB4ArvKT+NlwYFD9ZzjYhJyZyAGT
V33DCtaNjym7tjj5xR4eKSw8BQgfgW2IpTDZt7wmR22/mSfyMTIeEvrzRfEpe/3qV5spvHfQJEBj
Cw+uGlVdRdAbWzmXafQnlYBoH9n4mJG+hPceTg4rabdFmrgVf5q76iv0Eez7CBLxvv//X1B3cTiN
CWERBxf7lit+4bbKS4n/Zdz677Z/P2Hm5eM0D3zF3NxpLzISq+UTbitFbY3xsUrlcoa2YVA2cHPS
Psn2bxldqnzHkt/WmwZWLRISwGX5hSOWz5TwcBCcO0Fy+Zsc3XRrB0HI9qan9qWGTLtmmJNAvYbk
+8y8WNvTIRbbkbEWVDRannrFzoBKe3E2iv2KQhRGqXkkh2WBoZiDbOXX8ik/td/Y09qaS/dRwz3B
yxph+HNz2hZXWPUvwVn/DgdBLRPMWwLKP8AWmpryfjW+1GdJQo9CY7w2v+giEcr0zCrJZbTBpCn8
FYWBPt4d65jVgnEd1qK8aWsDqRRtU/eQjBXU5iB7H0huZ7+nmS5gL1IxlgSz0ZNjTwASEpFPTjK8
37DlYrhCu/E7fXSPhG0M9llCuL1w1pw4W7AmxU7kGvztfQGCmXtoWLEEOBdjlrGeOz+FoIQndnUZ
5BPUcKQ4Ws0H5DvdZmw3dOsRLvHW2oIZpOypCxgLM7zC+AfaoAYr7cfgjCyIhnIpITAb7YGuqDVo
064YbKffdFuAClYuEJ/O4sDdGsi+022vPaJfXqd7QM8dJHpCQGK/+VJuPUDRl0meSPAHP55Df2Me
kW8j0gjBpWHo9Iiv1GP6xkeLPg12OUN8MWcm23aNqwUOFajqbPhD+R2CIPkU/bG6yYwzYKFe5mf7
rd05++lenYJXnkLUkPV9RGwRQOGHmb7HJu4ELW6XH537jD0rVUiMWdnsMZ3cjjB7sY4BZgeXhINJ
IPeOTorIx+BYnzCn2Op7/RrevuyL+ULaiOFXTExVTzw5OWie49an+Q+NavuOQfcIt/xjvIRX5Ta+
wREsmHWDwIhTRvulRgIUmKmEI0sVrq9lIv/iixx1T0v6FlrHDiEE6S30UBUtxbbRcIDFlIcIY5GF
sVdf+BvWA2aqY/I0klIK/Zj6hlNDBoAsNzCiACng5DAaHE44n8oJinVXiKeZ9t5GjMnw8T3JIywe
yJrMwxQEJMRbQKMAQIeeWHc1flNruhXib3BMeQfgD3/SH5BizLfpXEJBP2O1hB4JYzLAwfIWn6av
Btcl50m6pT9g9jR2z1g0C+DffIc0Su1LM9TQPpQej6bZwFZLuMqZO/omHox2S1nz/BDWRcbY8MW8
mm+DF2B+9AWen1MTg1NtnFvyTL0rejQmHEwbsHIamY3zttKTyIKBtIeAHn52tWtBO8bxBK9H+wU5
mr/FUKv05Ap7bqg3W1M+GF8RFiLGBrSbShbcJORaDkiSZIoIRU1LrkP9HMM16i6acv/3j9kmWmH5
GoftDH0TCAUuEl+UgxMnjOPuXCjbmeBUG4AXWsFtXt7q5DCZe0PbCjaMBY8VFsNONcInmkULnQki
W5pzgl8Y/DDqIdrIZq79HnPNb+NxS6irGAnB6mEggQk5rv8onwn+VD9hiEV8BZDEwi2Lojns8v68
6Dt8aGGO1fEfm+QDmA72cAro5FgxYTnwxfNtmpfpak9vw3RkP8vftOzKpJTKVRdlK19/xvCNutkE
vTqhIhBcItK9ETSYxzn5lgcSvbBMSO8wwkjPdmSe7OIMoJnxSw8cqqZfknbu6V3DHw6I7K6dLHs6
De4gLJgZMeaSH7Bmdu+J/gFAws7xDZrkxK8tqdBX+qNwJ9s+eg9gVvM8KHt2gxGnW0bmxyXHjeuL
K0F5ms/DvGYhRXpCqkuueFrvZdpZczac16gRZHiOFddXKfzgxLhV91vzOBbH2HLtl1A5jP1pxrQB
mjn7nnTTblnzHGIYgW6fJO13zkR98rEVNqt7qD+zcJvJAQ+/kbZOf06qDRm6qylKXMzTABZG+9hD
NRgh4GwZn3H8uF0E8ts47tKIPQwXqxF5L9dRzoio3lf6Hf8TGUwJFfLC3JZE0WeMPEzG8eyjKOTt
o4zFOB10dq1/+INA0xDYAlm98zKTGTx40AOJl+4UZ42lGqcBprJs/Mkm11+FYbK8yc1jqcS7Wkdt
mdfyRiej0wQ80RlWqilU8+CdC2MWLLeX3jrqzNMusJXZqbgcsUVT+qcsP5ECVId/CRep9IsPRtrp
ELXAFfH6RTewMRwcaYTSHvxHRtMmAStuhA2DteImGsiA3BDWIgA1twRtFIuB1u5IT8uDG6xGSGts
j8OylZynEhGVs+ryg3D/Nw7z9DSGcBPH2ZWs6hrm5jaB0D24QFj18kZEagnFqnlWumjfV+Z2IK1C
y03XiYudWeXP6E0k/ZygFNe5hmRDPvOTZLrxYmGI0LpkDdayjxncIQEqHTKMKrv4iPk5hi5S1DJI
Sckcxl17SurrmCR7I1b9/kfSrBsj6KgXEjAgO20MYfiwtXKVcVqY7M8RtIvGrm8mPoG7JIZLQmoG
HIMYyhkRkemjA0Qrd3piQZoUoTo2eDZicjMEqS54laxkelI9AbLtjXtUXlrFc4LDgvyv9uucz7kh
xIoxbVmFTBXC40S7C/6VD+jZ/WneStQh9rBW2vE4TmSc4JYwW59qtw6CbxGj0P+Y8YMvQ9roFAZD
4zcFFv8MuGebmQYZVUVLZjghH1ONysIZdk0f0QKr2wEzAfgAXXLIyxvfRSMSHIJqV8zBmUh1q3vI
FUKDcN8KG0dlvPTqqxXY5Ggit2gPdt1zMgTbpGDknzFoyRwGNfMVelcHu1plA7PkAU7TcxSAFVBT
aVCsUCQ1xiMi0AIyUglPwO4fOozkhnUo4g2Yu7gHEjB4Rwrv327qZwNaVjdAYNT0zxF5TJeb14BD
NeeawNEUxE37aoaGEBAa+exTQzQRI2wdEbQjRki+Tfwci3rvFOl+QSCe9NNTV9D925hetPWvER5k
SqK5aJ/yOXxRpM3ckj9WzhBDlOk9SpJXYwgeRiVzAvpmXx0qPblkBtwys862OYw2G6+r9qnrrYsj
ceRl4Bpt+xpCpJTntVbK24koVcYzDTRPpX1ZJKqWkGa8+i0GlM5RzbQCHwdb9YfMM9JjPY2ekh0D
OX/LNQq4qT3wNRHvg+Q17HoWTuuqj9pLDkYOCpfjPmDYrFjRlywn8mHRSnYAuBiavJ8668vW7YMM
BDeN6aEehB9795hTAne6npEK8Ftf+jXGRYaSHlId8hSEolm/9KjqqdoKA/KbbG0cJXe7EQzb6lmc
sPoI5F1vOjg6OmeZ8AWHQI5RhdYEvo8+RB0pB4ZHDLlJQ2kucnElxd4OTnCJKtk95XiI1UzyaZJg
stUpiqu82yb5R9ZIuzkOGXbiS24590UqXnQbfJAQg2UTt2BkMuQx+k3pAcVc1pFwmqhRVPlZk5jw
h8GuqpEVPOqm2zql+tUn5BH1+ELOfl6iizMAcbP0nI6QHMaOeotvPSqdfdprfqpmmwg0a/4No+dB
WquF5OtTSq4fbiJNuJkN+ysKNw1cVozqYXe2aA0hCzn8YDi3RDIa/UdpvvRoVxdgw0pqXTX8zqbI
j7N5b5IEbcMUqvtTFjwbmJxT+pmZsautGLB3OC0ZEOYwxBfJsI6pVt6a6jUDPrRD+ticgHMF5p7l
JvpAQqSM4iesSMNC2FDkpJtnyZsTS3/GhOvM7o5Sk77n4bSbC3pYKcNvWoGfXGINOPTibGR5njJg
H0fBg4jLaMGWpQP9TlvX0vddih9boa0nihF7KolVJZyBMrhD5JJBHG2oQ1tGh6H11fc4VVbTnsKB
VIFLGb4ZFnGpGGHF0ykw+9+M4Yh8mrBjEmfswEA6yDfViLmGo7mSLXtcv8+kycS9vJVMUGINzqCx
eIUBX7Dep+x3JYyPMnzGdxPlktS2536Ce25D6IEKN8P6HUs0SJ9ApJpJ3lTkbHtd9dAqzg7lbHI7
6wWLMmTFcGJ4X0duxrTZwC9L2TfdVaHJGw3PsqJdJ53S5epY2GmPB7nFMAVndOuco14iMgd0TJkR
qmqjG8tMxkJCb23pMbKQq6DJw4QAl4lsiL9TgGfOomx4AUvFLibmLGx/5ELdSHFMD8mhrwYj/U5h
iSbYwXJaDK21mpi39ZS2Zq/txSo32ckxSxmB5ibZ1SgMTpn1Ucj9QzLnGzIKqTQ/Mw0ZfxOQkqHK
vp4V7+FeN2C+l5A7lruBhI0wcnoxFhqt4tOIdbfp+QKmFA7v8Jta/SWE3p5wOWn4KdT9B+5ZwBzi
EACTSlaygkusGwk37tASljOfyIcdGx8M9YwCav5nOgw+kyg9ro7TkG+GWvImK3SL8Y+ByjlNA0jA
WIKOnQfTWa5URqvwHjHYEtWFfldNA6GxBDP02pfEoMhvZkpruu9kePfTpkx/otJYpbTXQfODGC7K
rloAQ32MsMLIATuGn6WJ9nYs+YkjP7XAHAnEEK0PtzUnD5uB77C/93z6MtBCSMG6VNObHiKIpKHV
59NI0GsVa4dQNw5xC4hnfWu16sk07x0D23K8mxA88z+aHR61DtIH677c1q7d3B3hnatn+GJ4faq5
HIOjIhku5hexrJt1sp9wmGUopRMQUVZHCW5l399q4P8CIeD0O9sk5BFaOpRPaVZ+OVxhEYtibmaX
2jmWw1eiRORFfrU21k6g3EP2kTbxeWl6qDoK5IMsbL9a9aPt9a0i29u4Ohh60+LumlLIxljZVFTm
zbW0zCd4azrKUBnUYyyeZHhhq7z5UdRQ83rFOFg9A6+Z9DONZgCaQf4hG15sNy1jfsszleuIvW4H
oUlKfV32bRsJRy1dloKBhY0EaE8KgEESeZujHel65pt7DaZA2tKOaPuKiDcMKQJ1z5k3YoQam5If
IjQLn/A1GrujOX8MzbZ0kxrbxRVH7eXI470u8YLkgUEtG3sNUZdah/TEyrUyOKn03M7kxQQWV3TF
dvbdVsCEjYVi3pZrNwYgb0CqqJ+5SrT+nAeMhbn4Yq6LDIF2tk9nkReFT237kKNrRWxcKVNMM2o2
IcVxqmv9Z6OUrilpK23eZlV9LyyGkEnyJDtHDX5ShYKRE5I52uQOxqOVuodFwFLcXDoGUkWf7ZcZ
xMnZBfqLrtRbUz1FMlGRJ8WO1jr9b9YQRmmbD6pFzwjlg6OFh6yrXDud8RN5MxFHtTebY1EZwJkY
/MXKzkLMgCAg01wLwK3w4/JZTSbC3B4yu3zCCFDhPVgOqTQ9399gHAe6C6WstjI+C7IJlMIgxyaO
Eu/IfHGTrDyWtsCoBJ2g29jLzCfs0HD+Oh1ZiqBZjc42parHxIGLdmJpDuALDTEUK6vwNWNx+y47
tCokOuad1FiSSkSUpbg6vHBVQGiEo1Omif9GHRQo5SIn+qtakm1i4LXbMr6d4q1NMz+UmGIqxT41
Mm8cmSyl+sm2aRX54B3trQ8wwXRYaIhxMTaBAiGzP8wNLg1wf+bYPFtaiTVBf2POmo0YhuWjb2nr
WXZ2Eo1J3/06FdJT+Pphj48Ekbx7sgczjC7K32aR6F+nTaNNxwTvyjpTzoNsoa0bLDT1bYnhJey4
0N6PMy5co/TsZON7o+BJRlJaOZ8GJmFL2qqU3+MpYoeGap/pTNInEnhyr1YgGfXzY1JqyhGHUWZs
O9tQirD2btnji4DOoZYPCr3rENxt/ZopAzoWBlTRXmf6mMxswS2lt3XSsxybVfkxoeCJMPRgz3IY
TuPfLI8y3bgNrRM9vEE8K9o7wsgDo91KpcxklQU9qxFiUrWzNIuzXrZLXy8QlUwqZk4Rosv2U3z+
8rJc5+5ZT2tcQqBA2t13kJK6SEXTZdIxM2D9jLTpPdJH6POO/JbOHPx8Z6XH2EC/RELdCZeiMH8V
xXYXdogAeY88wTBIlxE1RvGd9JnXV8cAIpxlYxht380ESn9XUJ9P17D6dGZr21EWZbIOjbVItY3T
sttOnRep0S5R/thAgFO0E2dNuLSsCmmJq+2AgyXwxBzvE/3eFgyLCxrVWNv1BWEPqoVzwMekt+Qf
Af6jurNeKdWx3iXIbPoyrGvTd77GEFGCRLIoH6aXFK7NqT0g0qP7WKdQ4mL93hfQJOr2NDOOZO5n
TduEhIZIdsHJsRCOXbk5B+qfqvrOZhNeDDAKCqAALzUwPinJLzHmmSOkkHzGRrw8d+Wlho2snBTu
mgf3pQTTGaZ1gWssxK+8dDYB2d8MaqURhyFnxmp4Y2J120Z+Hfn0e3EkH1TmoGrv9rE/CQIw62Yc
bhsiYwMaa640dYby3h9Dh8g+cnEDcEkaGKWCW3fzOhjbs7O2q1991o4NIAcxfEX4YduuQwHIFL5u
vx1cxk2+7QSPnqlEIqirfo5iQrZ+F6hwJBxl0GgmkdAMmABaGF9sBuMZNGWYgKHSuuWvBZl5QLM1
tfXB7OZtPXzHWnlwwpveopBQP5qsIQESIUh+NZgK5/g4stCJskopoXvfLXx0ehnyT6NBWfzI7wVu
vGLfozmoogP1EUnxL2H6akJdkFpORi4eiJ8mTRL+j6BeLxkQ45J9YkstRFWUu/JwkNLokMd/m1eY
w9hTBRsbvuYI3alax+zt8ai406Ai/OiAT5o7wsFgni4Fkuqkd5sy21mRA4xIJav7QAR8YDj8IgDX
ZUazlA0FN4/shVHXH8tgXncsZpa+rDsb1Nxif9E/8zI8KolzdKLOC0PT62rZN/MBnQ5eBCOd6yLT
8Guj6hmoJbPiETeMoLKHYzuvSZiekx6hYYBHRdhj6WKyvDfw/gPNNYAuC0IaEgmt3tKtxoqRSZU6
v4aW/za0cSul9jtW0ZIzeYIVG4fBJido5o6aJZ2h6Akb8JgwP8JKgVVQbSn8YO5KKAnZcEuLBtmu
ruyUEv9ZG/KgAwRYNP01RvRSsVnoBiyAGcCj/Oyc3QAIao63HkJaGP9KWeUuwCdznx0aorimmKAV
xPskSoYU2h6ISTLBbYt+mWxaGDGSCuHKM+NyjWqNj1Jn69aQM+XBhOnWeMn1pxyMVrNhji9Y5uE7
EZiPCGHaOJa7vhcIaHnoDNzYtNgdZwN2LVIQDb8psLi6YqGgksZLRznO+Fx3Fh6x1keUM/qsvJoX
hISmNwe9QVUdJacGiFWZuSTD9F5jN8cqo6hUTUfDwGYrAOBv59UE260SGAGbQ/CrQDlXN93oa8sP
1q1613mZgz5FQ1glTgo1/hEHWHStJ8IjVOjeI90Cp9lG1M9tSsJdc4/ptEVJYkGa46NQNcdlx+3l
bDPmtesoUE1NiD0sfqUgW8Ci5AQZSmmd1sVGIDdlaeLrN+xhjI2S7nZ6g1T/2WkXr0RsxJk1QbUe
TIzim/AganiSL1o929k5NAxs7Ux4CHQ6I7VtDX9BhUI+j5u2/5hI+YiliZq69WUTX4qsRwiMPyXL
EtgR8kn8dOaLQU6GtNzCD7G0twssBVIlcN3pPgwg0qEh5bwktmD+EX3DdFWN8vX/ODqP5UaZNQxf
EVWIzFYC5ZztDSXZMjlnrn4eZnPqPxM8EqG7vzemGcJB0z+yrM15+UITWQeH1nkt0wKATJwJq33C
13FMIYrmSxJNSDloAEsqvAX7rc0eO8T63AOr8ZPgwp1y0PGFvC1BfSqNo4DzKtF2RhstrnyTgrL4
nIQ+AZcR131KLZYfTcW/9jx5Q3SYNjk/vCt8Nqs9B8E0qpYJyVZbXb63xLhhHwnPDqgC7xthqwji
OSxp0wiPHQARxtmxcgGF5ZiWMNnw+7gjSTRBb39hFME2NVRL4anYIbqiO4fBmgmBEFtxH8bLQZnx
Y8/Bkd/knzX7i/nTETluuWcPmMUCBalR3o6GMhBkwV0k8E6FQj4R1YtzGq3kr+jo9NMWoWNcbyPh
4LpPoZ6lCT7jP5pWNBPbXU58An9IFoS5oqiHhOUlnOwKYxmLy6S4GvCotbjKYaIktEopSE4LrdVj
e+dM7052QkeAwHAYnEOZHUP+yDvrLwnOjcpdSFxQN/3rou/75CfChLEugGhvQN/hkuPEAPb+gMLO
Y4uHvtCWCSa4Ys5G0p/EtSDdfW3jQQ1SL4t90CGrI7E55HIKaviWDczJMBpyteQR1bSrzvLx3Ies
eFZQ98XtIINeeqXFUfkwEnfaIqe5gYNvAMS+oNyAmPR80Y7TtIAt4RD9DyPJtwRxUC9R/VIvQGdJ
6V1EdS/WB1RCCoQV0qMBpwfHagB/fEBEvlCQQNGntyZEXHAWCTq0OZiFCVQrYV8laJg+9RKz8klS
rn13qyc7KtWyMiP6ypkl9TqV14WJXDP74uZkyl83qJwANoivJ2DzvNHmopfWBXrWUlyW8rWpnmm2
L7hRZbbnhXDHot+Nx+lP6DaObhFRwLZCdoud/EBclbZX4cUb8qW75+BbH8k0IySzQWY778/Y9H5j
sk60scc22cVQGJaGGJJrO/VWJTVE+Fn33AIfYanFPylON+jTpsFndAo6GE54yNl5SA1FvcggndoT
1BPol3ucL60tF4woVrAyaKxHYVyDBY4duYlqu4bFPKhkJPTSHvaf4iaEv+o+5C2QtEOYPP+rmLNJ
s2CVw19NPr9pC4fMQs9nEYDCcgXVe/PzLSZthJjDFpRxzinp4/0WW0qUIjTf/lQ685zxsRGfJ4tl
W8xKYtDVqQ5tz3EMgc2nMk99gDriKdBp8eGXIDhP8BHRWIMKu6oDL+Vz6FeAq4wMWRdgFbSkIDEP
ffoMxpCQbA0y89SORQrDCqyVpJ8MA0jFD3sGr0ZH0ocjne50JA0s6e0Bb2e6xDOBmhEBPauilC8F
eUfZLhQNwV7kcDE0sD9DqTgKdu89uC7UVKWueiKoKC0j75ymEAo4OO/DVXKUy2lRNNppfoLIICUA
Nxrq3v++JOMVNLPuMnoA3e+J1bzdUdJcPbwDdjMstbRWnEQYWbzVqOJ7C3LNPdU7FloCdyDlYSp9
dOwbbsTOl1Cc8q8x5rMxkkE0anI+fFi1WJS3KL+40pxuFHx03M+umZPrTMjjEsZx2BTK2PILjZaS
BPryAaTGKxXNMeIsoG1xV1bH4MB7RngIIsHhoYz3gxMUGA0CQezQBiJhFG8PlFJjeL7yRTsA0cwX
KFL8aG8HlgALHc+WiqCFrQcr8Q3b1E9wQUy4I5Kdh8qmPoDX1sOyu26aPSn+ZPxBe6P6hs/lnJwv
SQ+bFnakPl8PMqcW/pUEEt6wEHMXKyqO9QeJSMvA/WpHsYK0gkL7oYONtRhTJCLsBxEIhOGdkUKT
1jeZB+9ROVRPBQAmLHLCfNiXigU55z2Qn8OmltuJtKPwhch4dRGc8Gi8VOnZVhe5prZ2mvULUZr5
w9Z5kF47vsAAIrV54n8L/LZoJxWGbWJhey45rkzUyDvGGYiXFrr6gP6hc/Y5E/Sj/jF+ymtzIv6g
OFfRuhlm8FuM6AuXLoxjGt0MUv+as1bZuHrQrOTH3COy0xLWtWxpzeJG1NvM/cTb+MqyzFS4lE/G
kcLtZ/PCYVW8EDTra2ejizuCAbN8lpGoI1l6jkHOGvHwaYgbGmfMuQN0VucCO3ADksQSNXNA9jDt
SOvuzhSR3Ys1KGeUoCCh3Z00W5CrRJ8lyZr8JFCRBpzWxkoCIu4Rz0jPvY8HAWzV3RQvblfMbLZF
BkRDGfGS5Jv18/oLacLUW6fljDhLch68u+EdGfRCnsILyU49kXVESRG2hqYceQM6gLPUrTkMoMBB
SVG885/eWY/5Ru2CnKrWxZ+xDoIDmUi5MEX5A8dHZAEOB+Zg5UlOJckCbr1K9usun6NbesnCo2tf
xg93JYUjIgmxu0zOKEpC1mDiFa7+jrIpqu+myYF4A8L3WEDIw3PzK8IQ+dvg5f4zoXbYgX8nd7e2
tdHObWkbTFXsIfvhxZqSokJm0B2QdJOKQxBGdvcMKyytiMKXZmYc+qe2KpIVW/uoeBa5/94yYiMY
puan2reFxT/3ra6J95icdDQYwtZANCNyhVR9r0L3wDqQIn6G8OvTXUfCAsw/sTPECT3Gonh8j4iu
ySyZzPt6JVVfeXmQRjPARpP3RTBrcRKmiOhhXDRc4FaMk02WV428rPCQ4P9rZyiQ0asExHjX42Ls
XZhRy+YQg9UBaDP13qIjWHqeH91NfaPglz2jOoTw31TmlRaIHQcGcgWMdG/ssA4eMRyugmvz4+5F
AvtIDQKyrDjAzMKlmq5C4jsor+OgiiRZXeRrhANYSrn3LlEUmK2mQTRruQWY/GiHs6oY7JMiaQuP
NTsQMoGnj5FXflAcSDoCWwasdUavEesN/H3UjgrzKBsrRzjiUxtE+8si2hhfYC75B3F4TbKrQOgx
UmgCeWTxzIKZ92vsDEW9Z13lkGLmC7HZsWqyHtL4gXN7/AeIGaILE+ZvA+jtwmZMiYj0v2FQHYPM
doAf8lesdj/ZMuyX05qEOTqQhZlHxQhYUguAkhOuNVPo41Wbffs/GW9N4wiSBkwsxjGGXiqQgkAs
8jFIv9qxviFFEQJ2D2jtpbRqfzj756BXtOhUy4g6wsE2CF8lvRXNYTUuW9q8hVv0rQm6vSPPMsau
WNoq4RwdgfpNEKhP6FcE2kokU0vCpgRkiaOMcA3qyghavRkd1NICvCWiftWYFZPVGKrqHNLoW+JY
Ie8MYkig2TkEUqFDtFgJUTJTOZ4jqLky8bOMIWc5movkFCzJWBPRGeF5pJl3A/yOQuuTnVtpKjNT
XsJtW60n1da9PrRunm5bj/EGFIa2pxVyyOAO3ZUevTOWt9hc5kRb4mLWkT8QRMehAQsXGAx8VKTO
ldzqD7E6K5bqgtACzkEmICSu2IVLTvCXspS2VJXh5mCK2CEQwqUYAz4d1DvRsfW2XTFnhnNlG36x
7GE21TyrxyRb7vRP+pviqaECMt/XxY4fWhClwYpebxXqTrAsIvYCWwcEsvi+1V/705H7Ok3O+a9A
nOx1QCxM3wgKLNJ4t+UT2FVF88jVSK1uPyC+5EyTL6SrqVkSLJgBpsRPi/4cl9CvdWweGuYUZLNw
ttF98lfhfqxXeUVt96Knw3GMDoYEbtFOaVPi1fMjJ2BwItfv7fCDEovUUU4PPLIRRa8PPF/CrRwV
e6MxhkAMPjxU5paFUXqi82z+BpyC3z9sG1zlb+/eYdMpyDDiBOYcnV8ijoKHW1n5k2u+EH9Kzr7A
M+RtANGObtUwp3Bp0T9571boIdpzecK4n3+Xewa2iaWMIX3YhMqv4iW/iJDWP/mx3CbLEYSx1Dfz
gfI1WSBR05CWP8VVmcz+x5EVWJBtFB8wPdPg7mIU6Rzb/IbSZRts9WXzR1wVO1JWIgkguWjMKfLc
ufHsVRvr9FMX7OalqHb3mmgob/2n/HF/GkQgVvUy/zCUYnTxtHl+hQ7z2MqurTSjt5A5SL6a4ly9
xm8SrpMbG/v/CWJaLjmTlxuzmFeL4FsiJ+DbfeYwOkefhZZX+0x2erbjwhfL+IM77Raexz2yX7AO
Indzjt0GIRsCWxKrCSEu3QXeRLpx0Axp5gJ4EpyOJ57eFD46UVz6W/FfkmeH/Yb9/s5YgGFqSfjd
ymN9QX+5Lo8RAse1/hcDo/L4M2+czY98V+8d8Q6W+6V3nAsc1R5eprQo6ErDTnPH2tpfMDsLf5VB
gFELKPpVgnBeVc6m419BxNAwKbyyaNVgRXwRttTg05qTdF1foPmUTYcgDIqPFE46Iz4oJQhA0WnS
5Ma3c5DwPrebG6Ekn47hMJFXoY5D2qbPjMEDePoZ/QrcOQpbIDn59rCXC+Nlgk1SjE6DkR9tKmQZ
S5cyuuEKx1afXNsgc4NwjXCV35FLpVRho5XmhKiQr91NtXvH2gix8pN7MzYql6tDXA0f5ZbfYrs7
YH0aS5ukG7ADg5ZCd2JbEMQiPgTibqt74izQRWTVyvhQQ12t6nP0E6O9Mf/EyUoS/aXs9VY9+Q2T
m+7u8Ic7P2q4iobRc4ksDjFf317EEgOnTsFJOBPqo6HsUYi642GeErM2v6Uq3PMsVy7EGzDVhDjr
+YZsiWQS0iUVf9iw5Gg8raTsUqOrjnM4hBFCURHquj3BB0HkE2g1JhK2HyPYCNwUj3JzUtZtCe9X
sABh2nGZGegyyc5PyQWLj8pw3tpjtZe6HzbEpNj13kD4XKKGnqpPJuPsqziwU+MZISoJqd1F+ghE
KG6Uft3ztyRbeNNei9TBxZ+6FRgR315uUdyH2voK8qLdGT6GVTtZRr/el8zdu0iGhZKzunesifPo
l6LyZhb9kqil/QE6MFCI384OKNuuqP1WxBXcSmYsJ9PoN/v1ntWh+NVe3NHiEB0QfL/IBNIRlADg
YWKnPdL5RdqLem8v19QF/2oAflskrOHZ3GRLlAh/zOoRGVbGwuPV4HoseXO/kCABkYD4/P2C1VBW
PgZ5T08hqaYNqhrkBDZMLaLmJ01v/lQ8Kd8aW+bMPNz5fFq4rM8gfNQY/5cET2xk6zMVCIBYYbzY
pKkTj8+kg/HzrZKXTx7PTFtoFC2YOFAYsB/JTL8Ov97KLeejBG/aHePBapgGQVhQ+mtLB9s/Z3jW
NMF2hWMmHj0VchfvMHfK+w0oFPyBOwvoU8+xgogWFz4G9FeXtIMOAo8XudfxN08VYXM3dRMJX96z
OXY+DtGW9MLJmfQ7HL9kYOFDfncnSGDCSYYTCpGzv8Bc6T3wTeMHQg0NOjMOrzdzhpB5bAXNNvgU
XLQS7Gfw6hZuWv+Dg7xbMtnTKLUbtcB0dYBYjY9ttCH9+Ul1NWmoNDUIaHlWJg1GNegZLBBE4UJB
RdFcaNna6vRnQIfS38kprF8ku9I4gZ1MvrTuTO6k+iVjA5uPwOoqpm6M1CtLJkIislnRtG/kDN5V
oNAewwNEVmQp8qJTZx6FL0uEYAptLStQuXW+J21p+AgAGN/lgb6hvFmgOxl2/cPZe6wuOnk8d1Fi
jUUH7J8qNIbzqrSY08GLS4J5SNlWQNq+PLYO0TCRmowOZOSm6k5z/pJ3PF5EZLhkUDLWO7j7SL46
A79iXukrSnQH4saZTfgJxF8FNosE6TijgvqcXAioFjmx8By53+ybMtlqyG/HC4YyN9B2UTVad4OU
dtCf+MOxlIOrEu6hnE1ch+EeMy+3pyMZCvUiiwwuZh5LMFqzPk76LXpX38ZYobbk48EA4rLggoKB
iPSU3TRlDwQAZCDNWQzwfdYcQi7kp5IDIczomEMDigMQngSghhieT9ldBa5CJdk+uS/Nsf8AcnNK
79KV/ibsS1nVIXfhALZSCBR6tEcpPMrpyjC2cX9FDwx5FmiL/paAlVPuTDNCt9Kd66DcYg01/6iW
GgsVKSWV52CIKidwbz1MCEFDWz+ussI8ZqanUJoyaKKr0Cn9skRBxo5NLZREL0B5lPoAxMPPnwDf
NDvkaXzBvl12WHcxVi9zF/fvchTATJojogMne2Gs+jjaMf/218TLoINAoQbKmeA35iAJXEzWFYLn
jprlr3GEaqw4svIzEPGp6OYccnfuShEJGiD9GQnmTcL6OUfizJUcHh2n/LdgTNNT+G0cV3AaGDT5
rpRn4qYiYQF4HVHfmQAZKgGwpx5+iJRF64WsWaaheKaydtslyBPj7Xi6ooKZM8VTvbs/k3GI2dbs
bDeRbiPhHN+iDbG/xMo6AAd7TZxnGeHgCMvHABpluEr5ts3QrLKoDFBwIeEppQOZQbDstSsvtGKG
32PTIJpYkvH60S6OBjqiVCSbsyEhPxxnPSDlL/kxHnW4MiSqCnuid+bonUsPfpMoj2aUk8+k68Dd
JOvw2Uze4wYVWojzg5grwbwF6Iu4UH2Dk43390IyHspylSfephabPyiQkExK8Ienk98TPwldNt8T
Zcm99QiaxK5ZYrNM5hFmRaqILJAg8riG6fVKzBEDJ/doNHnb0dy36bEcf+nt2/ksstCRYPfMMa+O
W+mEiYwKAw6g0ONWuB7/PIc5upjzs750W3IIMKmzCm6JABgNtYQoFl/D47qqmR35cBM7ezPJT072
TzR9iHPE/MTobknMmBbTlze9ZbOMFiYGGqvaVbPYkiy8DfvgTHXZlBTtbiav/ZXdMdiR9jzLV/Js
T9Q0f6U6u7MbPDKROjiF1vWRXGvaXr7olLQoMB1bHGaiJVqkjU0loknyQ2hJy2SHeGpEM17lLxky
xgEaYxCRG22EkukWUYtEVyoeM4Zj3jE0cfSE3UyZvLOTwjB36+p9IJJzBRn9v+TR+7TlN1N5eSMZ
Cy+F3hxppAxEZE4g0d8ojKPoKkOk0b5NvxpqXXfFLeMCa7te3SN/HqMtMd/WxJ5XvKlUIY94ZAYO
w9C/0lmv2UKiKyfBurhxIAk3kWihneSXyxszBv9Js6wTEtyyoH9Wwn5wmQhfyA+y9AmlX8XXiOhV
LDuUUU3Hrl0eLYRh7SGHynAfCXnccHQ3yb9oHjwq4Z8k5c60V0A2OY0LcA/ROVxOUIhfk69O/0jm
0yB/ZsrBpiMqyH5rcKS76DK5wlCl6/bjZKRczgSMlpx/aIHnqiLFg6s64y/BKcbITg1NbRFtEJjz
9AYYNu4FEKYy5ixhr+KI4m9U+MNX+RPb+k/HdKPOu3txbhbqnR4W0DlxZ/orHJNstxoGj7O6Z8EX
kzNomiJfxs2DJHg0hwX9npCzxkkjg7RVHlgDMM6fTW3dNl95cITwTeGxbJnOD2D03+BMkQEWKaAD
b49uyGbIJ4uScw3ZWrX360CNYtMBZIo4UprdLzCjsm+QVb/4Il38ZPlKx8aOyPsCwyt4JxV0RxxZ
Of/QgbuMvTVrpjviWuqj7a6oN7Gcc95Hbp/hJgnuaHinQXjAVJKUD3YO6NxwI774ma67pu+TxWds
GZ02D3JKWMaqd0L/HcAitZ/i08Q7EFbf4D08T8AonC9Yt9zkHck3+nN548Al+zV+NA3WE+rNIXEC
3TMVxQY+I8LFCPwPiX/54ekMW1RYswLH5WNcFQvOdfKKfFGiAab4MNE91/KREEP+26FhnAMLX2Zq
oG27Daz0x7EDILX6YOOxN97Er0zGyWSBbv/4H5+w7OGMWyC2xSPwPEcylPpUH8/wqriBXRPhX91q
wuWFleAfpPSFCNM4GqhVNsVGrf901GOP0F1CbogcMRCMkUgrrQiEluLDpDtMgmWanXBeECuhTH8E
EoxDwB9wBTA0Y569ma45ogXZWmq+ENmyoOHu/c2WGF1cH6cvLqkBbotDSnnBQhMzxMwExv7T/89g
2hzjaG2JwpMj7WvwSBy9PeHTV914IH2tBbiaKX0p7gjzoUxwyLuzBwzx2ZrEk9Ge47QrSmLZVCkU
9r/TE29+cfG1R8NZEgpFQQ2KBe67y22Ka3n1+TXiIbyZzOqRvwD99Iecj7uH5v1N9LX/zalcqr4p
MxbDRcZR3SNoooURmiAQIPI3lTeTtyl8xeQJtceQzFTyh33tQlamb1fetsADLdErbZntXOOogaHr
ZD5rmp9Yz11CA6fjusJvqyuERrzf/Qe6A60Az1M+59hd7uA0NfY+YsUfaf3tDgvRW5v9RyGWRrYn
w7YJkEgh2JpBsKH1IBMJgo+2KGkMkeMNQoXMgVqCnYAr1fgnZx3R4+1fUF6KC0wxZy4QxOaNS1JV
xhHPxcqBCD2v+Cv1nh8CXGt4xN2ryRjsIhp2Nmy5LimRK2MvJQ7WmCvZ2rRtM2N2Ywj2D2PmD2u+
AEzTJKuGBSMYnXqMD0TAepQD+Txf3COKixMMNjZIMz4zxcfwvIIdw02bsJO8kTdQnU6U1xNlEeYI
BveN0WO5nCbtnvGTUwKkLr4vwM6QQ1XjjCitc+cRM+qvmDwCpuCQ2mLWRuKD+XvQVGykrbLno/Ar
0hXt8xb1Lwfm7k05OkcQ70sUltGF/SWYY4fjBhjoXkfiDX7kwSd1KAOiC1OgGGXFukt3Mb4CXoci
hdEi9WoDUylyFOfUdKr6HzKRYyqyCAPi4CyRKobppzt2NChTLjRzoj0fqysWAngfR+k03DRvFkh+
Kk8v5KA3iy7YbhqigCGMoW1G7+Ig3ZrhzBGvqNngAKzH+Da+zpeAQzEgFRAv6+ilIwSGZNASVoap
Dg8ip0ymrN9277jzwCEhwBoOyRVNT2w8eJ7jbokidiJGc+5uwTGHXpdinaSnekDmOVPW6jVExYy3
9la9GdlgB9gfcMXq0lLdBa9YtY1D+UWd6VtGCcJuNyveXCvHBQUEeENY7zLSdbaGy75+08qUsBun
azxwBU/DmOx8qgiKofDWWyJDrvjSaEpQeR/6bzxRVMEgi9YftU8cMQ69TQIIHq91l9wSfwR9Jlfh
XfO6aDM2mJ5SF+hCZcVqJR1d3WboHBF4PLUARiietFvO4W9pnCCigR+vvYYZEs34ooZ/hXsGeHLH
Q4ZONiLndWSJiA5mZBLeNPXghO0YkzbhziMBYt9iPyW16MhuiMJCDQ4afgJmu9D/mNUm+T/DkFcB
WZHC9ESoB2fjGTWzjGs7V9fwUWu2JwldICyaOW/IhyXcKXl68bUARIQJJJEpeXMuyn3oRWNUm5iz
UV0kwowZ1ESmmmhrwPsT9YRKjzwlntUCyjv7K2ibIJGK8Jm0PYXhTcpIzloa43AL5oL1T/XNv0zQ
Z7xsJXIrj0bUcZzYSH14FVg8w/6kPpTYsHTh2iUwOeHGDVmMQ4SN6NZyVdunRXXuTHLyxeoY4oWP
kM26pneuMKeYuWArHy9BRQHE6IXXSuSx4DgPzuSCklRDOA8a3xJMe8KXzXg50oxKKb4MEkorLwXL
8O+Rku2SrlqXtb8dlWSlAyPqGAulXTRYfoac3Vs8tMxuIz7mbpu7RkMiStfRUp2SPT6ILESEVrUO
ck4ssCXIThbSClO92uTVMeOPqiiIrSLEGEEtAQcm9JQ6O7Uf+7MOcWvTdpaqmoS2HE33W3FxmkLV
RnctRjoTJGiLcBvk3i4xyO/lpcw0GGBx+V+hxe2cWLG0IOKLeKxCZxIIqHTplxNlfPoc59JHDUGV
0qqUoOaFfJPVNF0AHsneO3Z6y2fk6BN2QVsilj1eI9LyRVtuhGWpF3NPdP4KE7i82Q4S9IaSz011
BGh3EvubCwQ3BMbMUAWqppiPmYVxdSWkJ5isGcfe/WtKvCNcgFTH29tnR/GVKvJ2wmzlgaFpBByU
13a41cPNTPJ9MED7eytD2tV7JMF2iLBTc7VDRjCVm5H/VEuIXutHHsg7Obg1qrw2K9yaubSKzclf
QjO2qYE8i+qyQSFtqMG6CYVjnVVHkQRrw4jXPZfXa+TTRFLOUWOc01CYmxzkO4io/GkKcPW4EtF/
8LMyEYOzKma2wGiY6DeVyVYvDbagDGP1uH4iOyo7ehm1Q++iMJEuo9dTQvVWGN0rKgryzYhJmIti
+2eGeF6RNNfqyk9QbvPQFunJQZZfFwAHyK+Ib9S+EqlA+vKXIzfosrXmfHtkUpn33v2U5p8yYYDi
sMezXFTBMiZPLMOzEGAQqFJvKZU3E/+pLIcEs61LBV9gPhBXufac6BWbBPOQJpgOFJgMZNprs9iw
AwkXQp+vOwD92ummRWdQFUoFm1KuNAeWFqkiwfBO3uwCwWfc1vaj9L8JYkoIBPg8dBbgmZ0K006i
Ha86LgCzTTio02+MHbFt/EudETyipYeB9oFYSRdtlx8Kn3YYXJqYjwoB9DXiH8+cehGgiegACrok
sn3HBSiSR/g8hj0OOvaXxcRcteP8ZkwIVBP5DtBPHhm0GaiN2pjTmI2pqjl/pdls0o4BJ4zMWkfM
vT6Lq3bPu5WID4RITvqJIQESucPgPIGVTixF/B4Npkqpztk1iOhAvNL15sFMAI3Xo3hxvF5lTz8m
Cgi0+9gaYlndCZPOrpBqJgS15w7mk7Y/mHhE0Ta7GeTPutXcWScDYaFAGu9+iiWT0B2J4qWUtNt8
7kwO/It0oqCkPnQhX6O9tsyojfbtys2iD2RbRGVcFeGqz6jZcxIcDHRqBHO3Ql3ig7qWp4ncUU1B
5EixE0ghrVueXh9eCpnERKWSZqezHOtDuybooRTvbbskhKH2j71wj+IrBIgKm8Cr4ZMwpKMOQsMB
K+eis600Vh8SRNWa1thoEfUxWQu4SAmxzTqIqESY87KrSc17hviLMgTsBOsSfsjkA6D07Lpfr4Vw
onUzA0lr/T85zIC30RTHxGDUnZV40kKGdxCDezapliqVAI7HmkJpGFup1q7N3LEkoKE4h2FniQnV
fQ2hpSU0KTruveSN0SbEDnFrKlO+TZAeB6zofcuer8sIXFHOBdXeVbKl6dN1z73L/GCrDx1eKuCT
uGf6Z3tlBIsprQpR03RnHk/T8dHmObgCiX1piH0ERe91RJio8SQyjBUk5PjhoLQ4TBnBGAkbt0/D
QP608olk6S2htnkw/Vf0pT6GAzOFDo0hE2eOku8vFfY9YS3tBr2gIS51Gs2bNYZIWqxHKsdOcGRq
+5yOFWPdd4tevXCOIX+C9gNyKetoNUzeevcb4kyrcQe764aEA/+owcOxFFM2F1yq9K6lV1q0QNKK
6pMBDOYu4CixLtoY0MfYQKIkkq2JsEn7RRHtquojKDviJmskD2S7RWDwyYmjkqijI1yGHYUYRxG9
pExSigdaNs4owl53VjongfZLb/cGRao+fw/LMv9vHPYrcMAcUMYLzGnG0JOCTnawDR2aDx8Vv8KE
2oW3PgJFW/JH42UvC+vC+BWlxaRadbC9RfOkC2SucG5OGpoNYBVNFuokZcGWqGEZAMSaZRPOHXKr
I0TtAMoZYSGSrTYXAXxvuFagEWpAUfSll9C5GefRczxodgxHk9eoTmkkQRysNxo2LmMmc9SIUJE7
N76E5j66eu0Nn/RTKY4dm0QyRdo8RJs0LuLK37gupNW3GNoeAy0LpaCRlU4UrshbAXxdyzuGp85F
5srrJHUnFUIDvyT6MGmhh0D9gvJStKPRu+fxhZMa41QU0VsnJcXopW1hKMuaY0EBOWXghnIjzkxM
BFq0zNg4xk0oabT/h8tC6zlp4LHCcoljDMWR7Tr6BT1KkFNBztY1flgfsYJbZwcl03EgN4csHr0M
Xn4CSxr+ApSJrg5ovcy9P52UKelgagmp9DzAMvlDgNpUCCF7p4AqIay2syVZ4U/1tqazKjCLhgM9
sO1+gGodvHMr6NccjqEmdgXUoUNPOOW5RQU7OUZX6SR/+ZcUIcis2aanzhKWwlWmlyqzIog+3qRR
5Av1VfyYR3btH9YFXiMoDIqPHh7/4Hi8rWmAmVIsgkAnPYuf9obquv2A6cEHwOGr58neWHkH+dH/
cb4lsmnslX74fyaxCjMB0cssgwaTzhWznTDFBsaLikwfhQt5EaiATpNqUSPdQ4Zw7AGB1iAwD3yJ
2pOnOJwFH2EuXJKV/guWhaN0Gt6B7R/t27jFG/UYXgoiqbWl9M4fCUvMMrs5s5NgKQ95yv+rdu1S
edDGCmIxzSga4Au5DKsPoCR2a4w5swTJE3Gg12BraaDI+vSaTt+NRfva3P1G5ziVNwBttJERmzbG
xMf75KoCr17jsz6FxDz1Z2h1e/KT3sMzrraf7LejYfNFwRCZj8UGupB1UrSYKke6bkpTFVRw/ZEf
w5v8Vwl84dYb6JqtzJmOSzOspEbDnn8o1/26flUHwMZ+Db+wDu3y5b+ck/qT/lF48uuSh5h/Jkso
mRUUxzQ5tne8fAJv5niBE4UPAB5OS974YahVXAI7jrGva7KqZggh7GYVLke6sEWiipZq+QY0Z0Y3
N+mJH73Ql6yAszPy8/KTWPWO63TRH+q7BqhlJeovHk69X2OUutDgRtJlkF9KhL18GHXhtDMgQtg7
9gUUMKwsNJu0M2Q/LKTgl0wACEmv3kHfDKv0FlC9TTLNF3MAqETeQt2RSz31QTgFqBQSK8GZL6BB
aNW+OLABLTCrtzcWiu6CfGAHDYqu+EJSNcseNdzko7/887AtjuU3r3eIO8l1yLNCnaWTeZ4YHKh0
BEQ1kBGb42iqUnDY6rQPRxvZnHo7jK0z8a/b4ozdJP5UPpjL8h6t8IwAfIC3wmPCSGJq5ydQezYX
92BCb/xBzbzmomfHdu0tJlZyYAl9M9SzVlNRejDp8x5OFNZ2Oh71mfcobODE8ctPhzXhNtm7eXCr
Ubihw+MJZC/9lq3kOCkqnKTO2g04ogxpSHPPQ8zeIaerGB9oWtPqzv1jIOsoBERoXhGdICRUY5PR
HqJzDgIF+MeYe71oBYD/UtEsWihu368WRXNUGcmTjYh3J8iu/aASFgzeFFrjrj8ukr2APrNXFhnz
La6ncUliGRsNwQ4i9BI/FKsHZhNTRHlQsXzvKkJsjH10ExpQWpSL21JchelC1u4NdReiVSTghNHK
iaVDrg2/dAwJ1EbHDIF7vdh1Ii3D+ECguQNNQxvnU6ZymGw14djQN60A3CPTj5hrPOU1CpoDed2Y
xar24JSpWiTgUyHe+/8FNLdQTrFwj7U9QzIZRpMpnFa+IJvhAxQnPBPrjecvO1YHnqpyAagDmIVq
EK0SPSUtUdjaLKsumbH2SClAIlBvAMcokMj1PQ7AOF7WKa7CGYAE+BUAd4QWHC1XBuu7I9g8oXfB
vakdcaLrwdtU5SKNjoSw0GZLpOuE9Bg00y7HsTo7ySL423EwKARqTmpvEUXBMsG5AZU6WGlPltqq
prVuZyrb5JghYyIkZqMux6SWF9oF77eMFmOYKcJIRhJvfKHYm41fkx6tbiXApRbE5Qy+nQqSjeYw
bth/AjzL3k8xTOZD7ZDuky3R7fzGHF5dkmsH/EQg3SXn677IVzlwkDMEtMCRsIYcQxTmGJmmmMRd
fJChSMcCyP8C6UtT73Q6S0Sbw0CAHh8nKRNjis0WNx2UDnVutonPo1hwpqaKDCNpX2FF6r1vg6Qh
mQjEjhC+4CoiytHRsysSJNzEPzqEsug6RcsdSU8BTRGtO1cEkDqTwBJkB31vsJ38BuqEYqptnSqA
tOs4xgMutyvZwBKMCbIIcXQTU1C0NGMoaK94qIYWhwV1Bxk4pWC8C4k+G/6I9Kf6yNoL2h3wlLTk
pLgUwokaBW0GnJxGY4MHFpJ+9JGXhSPMJpiURq5QRB7IzQz1J4lG5WTdUVUlryVn66V0ET4zgZ3+
EFVrD0M8EoSem2UHwo7EkfJZtjfSQ8r6Lbo7r7SFyta0eanNjeHAz/ODXd0cVIOgkdPADez9nejt
+L2eKNJuqaRnwN/EX8DFdeqy9T6q/CLXgKfYd556gLgCt4tD8B8m9wQxHHHS46fn5xfVsxQPQ3gT
63MoLg1pbUzWov4MhNf4eaq3gSq0qJ/BP5LOY7lxZQmiX4QIeLMVPQhaUaSkDYKSOPDeNfD17+C+
xVyjES0abaoyT1LUi6uT1X/y2rwG3TZRbhvlRC6Rra/5wH274ud9R4VkY/g3nX5VtwUiOiWEr+Ee
mpHIVPuH0bUMN4oAYdgePaUpPdQcDkw3GFn4lIpzk8ueqySSyL4RphnWq9DYsr1604ynyr8Ma/5t
ntKXLgUUZnvVYtHKpi85O9qI4Kmv2YzDk2G+ujp6q6mNYvsGFoDoyu7fYnTunfxdktXxb5Keiv/M
w02g3ybwDE1fj5tYgVfJ1W9yuitUP4LwkMwDgJi6hD8lC0czn3ldhQpHoNEbGok78Z/JQJ+hD1k0
+BOMq95EaPefqF7FSImOM3k0db3so3lWoGZBPXykTGaNHAF0mQo4q2WAs9h5ZM3VAAeqPgMA+iRm
GGuw2noML86NYPERrSNOpeTC26oMlz1VVl8ZW2yqGDgCSuS2UV2DCyLcMf3sS3Kjt4a0Rs/Hs0bl
CigOv55kK35H1LgWXz3hh8K/dOgjHAoxsX3hwoTjS9ua0h2QSu/j+Dlo0qnSXf4jo0XefTICuFQS
J3NpfAXDqaszcqhPtAGZCbnKKFqG9mToz7DaMnLpJE/2hfqWtMKxO3Qn3fLmf3IFDQ+pNheZB/Fo
FvyOjsmFB3B5Lefm10wurNsuq0iZXuX/Run/X51H8x/+5ObhntEZ9VfbXAOQoMLOVQUTRLGvduYx
xLNG0YFbROV2YdPRncAAF6jdJpcnF/q2xPNmbEmjGIQbCXKgT4xC5jU1eKf6mH4OkHPwXxQvAeTN
9ErUZoTvoATROQE+Z0I6ld+GHuKtia6xsu0NinXbpHPNFuHJKbP/xupka15leHLHCF47vJTsDcrV
iV8OX4S/NnXP4XusoFMKpiQGXa/dAofI51WEAgKV9dx6gaDIqY3NVv3WfOaz7OLWz1HszGI9qA6J
majj2Owz/FKDpcX5CxPXkk9mcbHAj/RuqVwy+5korOP5iydI+UIrAB63rpAJXiDOTak4gODL8YtV
qnE4JzYiiue5z1k7JLomLXNgQ57JVO4ihpRwBxw7uJaLVVR88IKmTf/EuPh+fa9JmIxnceRsJDLt
hU5whuFz86sEfFIoCW1Se7DNqnsDC3VnUqhG6R+lCzE7mCe+ikwlwsdATEX0KSF1koCkylDLVSRC
qFInnEYdNoOw+CyNp/ID1aYQTMr6U9CLNVhahHgZCP58ZAgq1Va/4sfo5LCuMnvOT+XzcGFfGArz
Q3R65fHwYmiFPNC51drTSE5B/cGOtxndkmecnzz/NDiL5+Zz/gRd9CIVz9yJ4pPcRxH9SNNL51Rj
CY0in0ZIxBWWSeUsBvVQDp9q/cLpqk63kHiUsnYhMCqPSXhMjHOmqrVlkM4pFSg0uhOXmvNj13xk
vufHaBQ8Q7pl0T/GeKF8staF0Q9zcpfUb8zO1fSRMcvNa541OnOtpE9SrHH628mnuVXar4aGYKRu
JyZ01hTuaF6gd7Zqec2DD/RlybcYjrTNBkrSRRghIPrkJo4hsiXnjjy2TttgripQAe4p6tIrPCQU
5UP4WWRVhFTHZRBp6UensZ1HZDxSClSQxeKPSRHbO52GYoRpuYmeZlGDXWA6nrcB7FKyFLSYQd1P
jtaTSbWehTphxQp9iuGQFnzukUHj7zNnU3RejZTbRybg5+hgwkvGrGdb/po11Ezgy474CwSNCyLt
4NatYx1R1MgcCzSCRMsw6vZGbBHNBs/WGUE/1YgWxm2toquNKuXS18A/x0dl7Ufegp7AEuDtTSrs
HRGuLPYRMtrg+eEdb0uBwVDzCNuyVhYim3m1kLVor9a/bY0zoUc13AB60+FNcjOwaiTsQIpE9kKH
TYbJlWFdmUy+bsHyzD3MijLvNZqIKDNefP43NuWqIO85vPIZWay1dBHzraZrh7kntreFhYlWceev
rGcvUiKeb1o+vdjriE5iqsZjTNqzSW8bZF3IRxEDgStAYiJ2OU0gVrJPPgV0a3/2K+uvAtdxOD4K
+hya57dXOd6BaUnjs8Fp13IdLzpZQUSpbaFzpgi7bx8wUvpLoMNCaffaKFacl7J80+HnzDYiW8vp
UZr5ZK6ZnPX0d6y8OCY4nbQgS96O6bm10ZDsUodcq3OL+sI8yIDr5Su/aMabN0pVCHFaTwdwgXmP
AWZTu8FeQ2aLl8H1K49j+OmnuPKOKFBwGzPz85wU5jlBUNBPkFNo8z+hBsq48jCHUxRi5AXr0tjq
Ej07vocdZGNkz7m2DFCTtvSOP4Ry7HUS/B68nzhzyI1Z8yz8SEi3VLrRea0Ok3mo8ZbyS6ZPIZgs
vLMZe6qJWNh1xDX1V7pzmGMBM45Wm5luhv9OXSb+YWTFqM9pjVfHHZBVhle4mS1+dD6Sf3Daq925
mYFjxeP3qQ9WdAnRDuuvxPrJccTW9E5nMFGTPgkVqhO0uQoVWcouBrFiUkTLND5rzZnkcd6a7F9j
7RSoD9VhjfNCfD7+aVSWDUbP6MNIl9a3oS87eur1inVqbLYNdPngnOsusxnTjEm/QjXYEtHMrfN/
4EgBZBYXZFtpBOOHkgsFBWNVCCCxyIVXTn52ql/KwH6ypuapXBrln4yQMd/mVLSkGA0Xrn06CxrC
GC9HMZZ7U/FQJ/zj05U63hriHKkjX6b+KIJ/kDRRtfLds6ekDCdTBeGayYUX6EQ+x4hfkQGOEdsS
rxugHkxUKK0Hw20WbaA55X9K56sgvIxnnX8RJTzytOkj134ClgMz/uUva8AHDX1VB2kdioDqYSQK
RvptU3qE5nJJu/h3/nuJJ5BBPEg3BkTQf6sIo0rXaI4QnhnubGgmDirVhu1dgadwvHbJPDYBvkK9
w1KLKRKFQcTivyxoApcU/wpwiCUlQXTY8W/IDSIbD2ngA1UPZbzyFHxWU3qV6HLj4V/t35Dmyc3c
lFfoSwf/eMKOyxyeJYxi5ZGx3naUwbcM9FCcLeUqQk8G4tDEM+wxSo5p9Si0R1F9V/GRnWonvfr+
7EC615bxNL9hLkMQ7OjGM9A5N3DDIovoagq2v0F27EZXIdsS3Gszt7XpXpIPUG944iFksVox2iWE
BYOrcHjvz12fbLMo3kjx7CgDNZbz1bD2IgijPYKCw1k2mIppuQxQ1DZm6clweUwupcbtpSMIQBNa
DnSQCFWolbVKqk746eTfVcCWOvzs6nOF3FYK2rVfptuI2yaw95pZ7ZI0hsNh7prqKCRr004SXj8b
CDY2zXiXt5uC7bW1RPfTge3h/Vquovz0RDL6q8m6od2iCNvmLvlDuLcfTBNO8S9J1v2QAjjZdKkX
p4+yOteY7LLkKo3fcQODSqEHHsHliFDMQl5RscuaJaeSxmNC6OWbCRmocRWiGPnCo/ERkItFrBJ3
TXsek3XlwF/9ZSDJqFQat9W+5eBqh4iAXCZFh2A9ie70eRq8zDjP/KvM40nnmzu/GuG6JA9QPCr7
pRXnSCOaAKigx5xSSQcs1dx2k0nIwIL3346b0EJ0/9OnbpV8axRMHH0/+cTooetVoPsvuZQ8iIuL
8b4zty3wVyCdpdwyGfwyOfU4jPBJsmcExaO7CTHFXfgrBfQTnZdNP0AmxA0Kwxn6d0zGMak//led
IcbiViqoDWZ47Cb8XjGt58xjfnP4BvkqmEyM7pixHym4L7qIG09eZfq5NPZlxtVAM+O8Cv81kAPM
VE/EfH+mal5Ev6L4NWQ38P2dQXHPlm59tkmRT2N+MkT3YUBNfQ9pqukR7o2IWnYQLgt1Ftw4yzHh
POq/YhkZ3L+YMls3vOvR++Df9fAYUT2xD3ZserxFTnawHygZhmAxVQxNfrjmHVaOa4rNgDQpyY7Q
piu8hcKJljZmvzaodkZ6ECCe2GlqkHwc1dkYsUInuUfThGkuuskVzhzBVhgTY7PelNUx1eULQM5m
pEiRQyWFyt7OSY7U8+0IOBKdg7zjfiE/uEYDqegUXCkZdBo8Why8STf7oj5tkAAoqtKaFD/rLkdf
+rh3lFufu1R8nXEbUqGunL+CZlfO1BXKp9quP2Vrz1xhpRzGs1eraVC/P8aOi+t/twPL8UsLD5Gw
N4G6S+JfPm+KE0duv7Q+5s0hCqzLhY58J0xpKjj5IsZdO9BdkLutVhwjPPLFyar3sqZBbZyWplae
VAqUOuK4DjCKRaPop5W+BnR6BQTE2Mrf5lkgmz4l3q8jwEDdmgFkbkrfpLtrHGbr8ceuvhMfJbj/
LyP6dKQTYprov6k4taiY5YyQub+qflZsamgfGOI1KJ+KfPZtYDWVciq0ryE908aJ1WvevpMtPRKp
p2+6/Fi2n064N62v0f4yizvbcL0+O5wA7J8eJmS4G5MzWSeVOryVHCkUhEsmtyWwLJP9otbT0P7r
Q/yc8yB/Gg0Fu/JsMa8ndDsNoGGtQVupxLDQ3bTyHnB9a+5AKiV98TZqD86zqEnl7ORQyhfHkU85
a1kVzgvqXbHfAwUO8Uxal3uOohcas3W5Cu3bWH5ztAXMJmlrUe9FQv3JHYebNLxEdgn8ez/8BVS9
1TFeZKVnjBzyyoWNnCszZozql50D6SDe8Ji2+GtBCSkHc9h22oMZYcie6EZN7VH7e4zLg7mJORi2
rmFTm5jrlUp6mnGygnYhgm81o/LH4S4OECVOpC6gYC1RyNHE9vNHFt5gc4So3avVSKQ0mj0VxCCc
sNlTN4ovmO+z7ax7o/NMo1XCcJevR9I6xI7APOxJ1MRJDA29KDsn6klYpzz4bcyKe64BsIJGHlM7
B88F1gS6Dt03CVE44IZPylgwmvt2l0crcFYapVOUb4N4E3/wdKIKGfE6IEgZDKGX5EuYNdSd8n4j
6SSLrXKOGLqndp4s+J7vhv+hBDjNUaLN8sGEfBpnhUwUCSZc0lFsx+Ekm++2OOSypwWe7EBmmjPf
qZ8zFa0R89MfgN5FykGrQ+8549oYBSGlu1L2Woq87Z5eMl8VaDEiNVLAZcoKIxbdGR3a/D/nW97J
jEIIJ4jk+cwvGhEMSxpkCPFps0ayyxOw7kH+af9oIQ1vEbNQhxlQ/lAe0hHFXnCZsQMfVMOpJyMI
7KmY0/QCOz8bW9VPDNncfBaxqOdqR1QJW6s/4bZP+kbSq4pXYb8O1D32ErE3Lgqgo7f23pHHhhaJ
g7BD4wbZIA4OIJELjkoJqQJYOAr+ZiGTtjTgIsZYssvZxSdrAPt4LjiDKU/N5ZQps7tq9tNVADPC
pDkuZeV91H6j7It6wCJOuOsHDOgj9CJ/WCH8tbr6LY15FMLasWbQ4KxRRvrUvJeibVbBSN+JzzOA
B6stFPKzcwH8GKT4pOSUfTeZUsv4K8ARZRLfTtUZUHaVkumJOixinyJJFJYhZJWbid1kRhMs9Arz
HcHzLEtHkR+CDerln4hlpzYOyFUjyGSN9GchNZhMH8b0JQf2g8w9vPc1ByuYhAcAexMTfKARSyVe
znSQjQGe9YXySxOuyO+xlG7V2B+J9IpzwnOYXsl91b1ev+SpK1JXkoqVPiCDicKzVQK3dmgJNBTM
Qzel8R5El4ITuR69ZrR/+EkdrJXajZDO2Y4uLHi/EPvK4Enfjtq4PlmGzqvHbuwDlGInJdX4mIZL
o2NNxkackZATuohohvobmvlysCUPGIjFAY7eQknXUOOlc9k4a1S00G6Fyg+5lY346hXMerJFZXKZ
2KCY6kPCPiRCo9hTJ5V3hvHtACYa2LFnzyiRV8b45dg2xqLsFsbVUUfVguxg1vthODda+FiIexoX
/botYWlErUlSsJmNS9o45eg5OvJl0NrRv2JAZIULq26o6jCf6rymXOPE1g85qADKwG+zkqaVgGBG
9ySmomBO+xC/QsyS7STKj1mC9cv6L1ETSRAhsUoor8N7HP8iTJsNFXYMaXxUegBI2Cs0f+BufYtx
cUJ/U9YrmFcWHA6SaJjuOIrB1oNfwQ6VXHp5oXBsjHeZ+Z8ulhMBmgF8gS+kU7ZYg3wWkMAoVo5k
/e1qg33zUoaqn63JQobXPWUuOUhEJoKnR/2HYq5ehKQnkiLEzMdS25yKbiezKYPveydMQwn5KlAw
vhHeHODzh1DD/1TNlmIMTV5sUJBcQuNbNyS6Rim4J6ygMQKA/IB0rsi/E/ZknbPj2i3HvHDjnMZE
eRFmuUENJqe1G+rNJaHwkGTPAWZFOR26XP6yNXT9AxVODB9h9c8aOBawP1Stjyz/1qA9VkzHSYOf
q7tAUhnY7aYJXk00KGGIjZr+YqrBX7YojfHzMvsX845tYBXzfsBqDhkV1WSuUiE4G7q9D3OwTfBO
4pufc3LZguUSio9S/Aty9QttSg7f2rGyvTmhGmYYzBIWPWc/pCT4v2DDE4GiEpbJIqkMRDdiDb8E
FDUNHK+OgqDYxlvM1DrNoan5dw3qgPIbVKgK2vZ0ZeAngCSU2kXbTwmJL+cPM+NcLJwPNID/6cGp
NIrxevsL5rgw38XGCT8B5r3SuZiO1w9nat2C6hZ6x+REsukpBDDqwsYVOHipb+qruFhKKlLPLc4Q
/EnsHIW+Zj2nIYbia+CCKysS5LSDN9v+OPDRcbcedOntc/pT/qBroN3KA1FhI1pGfU9YEmiuWTQP
Og9n2Vt0w2gSEuC703iTCKMwr8UbTlIE22SBKyq3nbxK/uRsifRfQbKOYJ9+BWhoed1qJ5lob5UN
BaotoPfEtao4Ed84UxgoKBi3QJwXWr6VwjU2AdQGXeEhZ0eykuIuoNzGN87JR13RjScegEMRMxng
HrqaSOABFbXrjiRvc6WkB78/CLbSxRJlf009wrc8Zc4MCqTlrYCMUHG76sB1lwjuOPigxp/kqxhp
WJfrkJot+tPE5mZ1WdrJzqlzHbjZ1Rknems3rdvXOdZV89WAwvQBDXS0omELkEpRG6SoyeQFmwNU
FmqF1RVTG4oKo6NTh/JRRt3Hhgnhff0r+acB+3SbXGf1ZzB4PQ4f6MswXD2+Vkws8/+APmUOBoNX
7fsIRCljRxIY7lWxaRQiCKiAjd1C1JDebIqm43DsM2tvWNdMC3bhQJPZku9+PyK1r69OtDLqndMB
JllkRBldmGJ1OJRk4QZ7U972MzrlDfOG0ixbkPNwa8jiVXlZthvmL2LWSezbZQe2pMdbz4VbqaTg
jV5N7RjYBSDBbC7BDVfngVin0qHZ0CtYAd5HbcV2R8Cus695c0iUbQvVb2SWeiMJxsbQJW1wGkzN
1i7Pnb4J+CFdmn6HXHrCtr0cnnOt4b3cF3xn8lv7hxoEoGYxbegYm5wS8X69VfO9i2tpmfqbSts3
2rrS1na7jkYiyXZpfy6hvWhsUjqiRjibtuq0cZjLUfJRMJq19h8d+wM/f5JknZqbOt6VUKwDboUJ
/726NGY2zS4AaiotWb7KDLoIlYkAQ4ZK2rWeNBvTjy465v9pkDZjRarUuPDND6EdWNMsLbgHDfBb
Sh+0AypUvvnKosjbJD9DDJkIcVV9M2hyjqO1bE1tw2aBeUueE4Grw8i0bXNvhPYx0qWlY8We0WBa
RNAWkswAkwO/WqlcW6IHmMrsBh5FgfhKZ2rCUawSG7QLRLCeoINIH2rvxfI7x5s8PA7tnQCY2D9R
Q8UwnVjHYvqy2CtauYX0lvU/O44psthLBPxKfkCDLwoSLA5deW+ybVBvS6VYKBxrG0DyNHvq9oKC
IqL8w3YJ+PUigiem9Ed2ZZwmJcN8xPqK5IwuvFnRTXTPijRE/WCpH0REF6AKUIBk2b0YLyawZNNy
ThBvd7WvuaaJKL2ghmvg5JXs15iGF+QxpX01YTw5xlalKyLkFGZxfw6hnJmgnnnxpDvl6s8IVVA5
txYGKpA5stvOrUUqLFSW8h9oYJzMJPN7AiQWLdv+l81ALKMQKsiANLCOMonpVOH0p42aFS5VUXhK
CQn/nAgXwS+3DAdpqmBp8WsqHtjY0j72ysai4ZvwKpoBYT5cRRhzbJXwo+43lo+dQhkLevCGPAjD
DLntkRZxj9N8ocoCiKtsweL330oIgq6RFpZGdDvrWsCbmWPOpBRrJ705lf2e+HGQYbbhF2lUfu91
ghLbf+LDy5RTG5gOxYuN21h96A0kqfFtUDZ+8x00NEVH3tK/ZjioObtDZsXhVKrXzFd34YgNqnP2
dndAsjWhG0HpmAbfDUfrWSBqUNuYN1CJnO4SPuFcMreU+E32gZRRyc2ipcOp3Im5ERDZdTDQCedg
izhY7PYbsQzEZV5B0TvrQIiGw4ictuJUqlHq5hUlzJMxOxXSbhEupSHq/f9OlLQ0owLxOvNQWOBh
xpDmU7BMYkBTivhIiv5LjrR3oyLqQxXL3ilJGqKJAm0oEA/BLjoSIyu1O2Ad7OhV2qCL81I5q2La
haoGlJCYsVyHzIftmYx0QdEwmdodIvuF6aPyB2PRQwswdZpcOHwAadtzdOHHRFdKTzCLi2eErNeR
y2Uz5cyzwJHQD9htThJPBTF9Dm5bKFO3yAfitgzyennasPwnBbecNTzAaSJBi7IjQoC6z14lOYce
j158+exhRo6Emg8LOS/WDU8pG/AA+ZW+ukdoxqIgQ4pOiOQc7aezhc8V/NT4dTQ0u9qhHg+Jw3LU
eGbwzGMaX7mDOJnjBH0dRKLzaB8IQH6xNwD8oasemUac/zghTlfaFVHz6fcYYCbBhAEGSUnWw6Af
FOGD4lrVFWLoZiFpzEcBe4F5pcTEL/HHCPcVygxHpa/WJc/ccEhpzM+NzEw4AYPTZZQ2zOCzgEz/
i8yfVr3IzTagaSEdumlPJJuuvjg1ZQl1+6vWePPhwfG9IvywWCMMqq4VONa4Qj3KwU+KkEGTt3Dv
o5uarNn8l+a+t4Ez0LRhQ8VS/mZP58r47aaj6Wz7bJtwzq8JCu6jVYqSjkQg8d3of458SfKvkeKE
PILzsn1Kcrec7qJGt6Yl8KZm/iv8A+33J0h/i1yzjI49jqulmny35b1OiPd5T+WdlC2jZievzcD1
jfe+Qp/wljIZOhu5w21doULiWctfCsWj/ewpKyHMR2ACm0qIt2Y8yyAMW+srhCkk7pS5YCOm7Zn4
smw6A9niszX1xpxrIT+I2NlCAJDpjX2rbGSuIhxC/G07x/qy2SUpA+kitrOMfenoszS0KuJeJ0QY
EHPPg1RgoSzHXym+adUDezh7zUnexA0wRJJp9w2hCvFHSx/SDq9Vti5JfBXplt1So2FhNhCFwcyy
A5qK42LU8IyyuW11ztQObredNNyTEOl737ztpA7WGqd5CPNs4Hr2YULDAIBvvx6xCwvmfQszU/bT
seYTAoGe4aumT5nw0yoE3RCHq4qd+uRz5GEm608mmmwiWlTnPgn1O4ZXBcrlbg+flqYiQLTdgJso
GUqKJVhBC/8SZT8UUCLFPs1HxIiiXKiywg4HTv+id/Yd0IKySVxJsI12joaCo/YscWys5Y0VH6Ix
ogqccKDZdrdAW04Jce60rgVZq80XsZMV2DvAE4K4Z4Uybr1nLe/1uSwCt32RSK5pbdT0iyosF9yh
Du44DxtCDuxqIP7DKqU7rt1L/xgwJsKVFK98BVXRWkjX0LmX2ZUqQB5uG3M3+Bx12YqoZwrBk0Iv
YMXIc9geZWdHgGc+WBFjxWULE9UPOswhItGW9imzPGMNwX+xsYbViOed1gnmx3Y3MKOEexW5EwbX
bcs2pafiYzf9QqLZb5L+0MRPCtqkqRICMtBQO3XtOUpvFsCgon4YgFWIrc+J+kAdA7IsPggLRQrN
yaRbjSA5gx+Vcg0sp3IPMJRvr8l2CcGKyTMt3rv2YGPfJO4uxZa9HCy3TDcqKDBuWnmVwJM6AWj1
JSwFe0XbqFXMpf00xg/qJFm4r+UVv2Y0vz6rP9OyQVrKUXNQ6pKUSNEkdlBZqIeR2ieFPZWW0zPv
fsfgpyR4ihTK9NSa74q8S7lZW8QFTTCsJnQ6Ufrh+89OQc95VOOnHV2l4YMW37hvxveEqc6Culhf
hlkfbQJ55drdAMp2Oj1udypfXesW9U2e3kvaEWFKbiWCQXuf1r+NSta06h8mRV/Wir1vytSNWnUH
G35rcDSygndFe//Ph8nMGx78zv96ZJ19NagHjmxPAbkq0X5sqIfsApDmI1NzY/4NyXCfGKUOq25B
3I8U8R31mmdyzjNm+B/b47TCr9vGrm5PzCXGrSzm00OGbhRZqiGjDeQMQmmGBaVsHLzqTul1Wo3w
Kg02dgXcptTpyeT3LCtcI6q/h6KhT8UxgE2sA9230nDEq8mujJTv3sIMk6JL9FsEQKm5LxL0/Wza
/tNW+ZsoWunTw8nuFS6RGB+4Uv8YMhlmdBVgIcMuy9LgmlliTRTeLVMj4NC3KrKRHoNFMaejH3lK
vq/rYKUYoOZsxX8XcxiKXw9U5Y13RU9etZ8e+k6l1eRsW189ZK2D1QT3UcaA9ad/kqwgdGMlhoqA
GW+nVfBqSSH1/cJrJG1ZgTa2Rny7M32N6qk2UYkMT7Sp1NvEdKFad7v4nrCctejsc4lWu2mB+Q5X
2bxcRsNRtJXnpMIrDCdZO6ywug/aWNW7bZMcKelYNd5nHoKPtcSx9hphTaSfmoxjiIhCuBpzv22k
x46WTBb/MohaRnSiIwVHtVefLUCeqlCu9NfXdcdmARXXpHxE6FAViCfC57g2Ln0/Wfjhbxsc6I3b
+DJMiH82FYMagRtCLlTK/3UI6Ipp5dYw1ZPR2McxCPCqh1+RQ01CGy1jaWf8JE3hubXZwSpyHOgq
OxHVuk5OCas/mVDLEYmphir1qdGNre92/EP5R7X2P9xmdypoBkRbZLWyaj1sBGVN9SHG+mTmznYa
Qx3cjPRrg+ZkdwUnk7qb0/W/YqTfIKOaUsjKKTi7TI75lAzhBb5x0Ab2FdQgqd8FJ739Jo+CSB5N
n/OztEUWbcf4FVTGSpLCjZhSot6aYwWENx8JsdJ3OvV4tf7IYAVjQB5ZcxqOcpNcsKp7Lc7xAqH/
kgtS9acoVxfsvX3ShZ2RuFKCKN26e89GJKtqeu/J5YuqNUIzrZO8qTYXtWTfVKXfpHL/k1kgJyNA
DpkBMLYYGctN0D0HeoCGwKTXOvpVDTF/c+qXBW27hMeRYeybPKl6ytg2p15SH0XBGZusdRNXQqGt
maa7e9ddjeQ6Isp3vjXgnZDm8Q6Auob5y5C2LbcwAEkMFGH6cu2r8ns52EDe2qUT/vi1z4pugIx0
ewO2TYWtzDIOfU79yP4zwEKIhpowvcxEgrzCy5p8S+uUc2SRggtLMwCFwafiHLP+EGhYsB0vbemD
z4Spg89SOFVf1Obe7CLby+iKSqojVcDGgNvJKcwfLdD2UFAIs27AwOOPnbyCfwWVDGRTPuQ1q9eU
1w+0r67iQGcv8bLhu+BbPpD08l6xNiZjsZ+HSQFMKR7vMrGYMX7DCvlI0w1Y1+WMxgmEehti2twG
SCgxx9g2u4qqBBCCkPyyt87irraUEkoTe91eI8bFNn61udXbHyPF8WwL11IShMcaSJ4Si3d1UNyx
DL7DAg1doyyyut8qwkZQqa2KVkVFX6/H9F7iYs3qpFpUrX8s1fyTuF+M1MPBjF7dIRMywtGBKl81
rsJx3vBZe3NotybElgQzp2+zT95YkrmqJj6MQAHmX0p0NLpc71JJXdRo9gV+ZjMvYCGpivLhU9tM
of5OBZ6NpCO3MZptQi1Y4mARwVSYI1Ba3G2amFOjlGM5cugrfwbCcIASovASf2libWyj94yQiMjx
KJEqS8LggnJ396EIMKkafva1XXPuGpA8WtdGUtdWMW3x9tHbTddN0Vx0WqlW6bigoQdOyZOOdDLC
vHHwoz/LPKXGKYrdgapiqzj7GMt9TGJQKKalEsB+BV1Rhv0ceHvy8fFNDBV9rlqH0jKr1GVWE67Z
XErRbXIxXWQf1auEsY1iAakogMypIUup8aEYK5VI2L43Hz3u+MExD6Iut32FRQus4ED1tiYjyw7T
tcB5DYpvqJ96iG+bhOoqhMbvyK6qNvtCyjGHcWdl5cHSbCQK8QhQSEbjPaz0+j+JTGDT7ymZNEo4
gzTs2gGLRfIVpjeAHyMm7LSeYZLsMzA4cNLUiZK39oOSbAs1WhfXnswcTUEhQWVNQVFRWi8/TdiZ
yJt0SF0l3OSN+iPTy6FSr9MIw/hm+U85G94tiS4MuVvnJBrcvv2vY0txrPX3GTrfRLl1FAoHE8AH
vgkHBJgqgpU2kHxe7CedgLh4yvdKZzMkKRuBCisNgZTdBp3Wov1E9gtt2Iky3LnwwEk4RDZFKkwJ
ITv9UoN21dKEB4/iSLs8/tLMpz3R0ZSM+k9CdDXhJ5Ky4V60DG3YPEUAoCUt2UkpEfGUEiAW6dwa
L0z2T3+AAxNgmZmQLpSDW4zYErOGDwZwkIiK1G4BIDB3h/6ONvDNcoDD2Mj6p3Z5TZnLjAyyW0rF
TpHxDVZ+6jWiR0L9nTX1OphXPEVMpGmGb7Xy6FukRgPm/2ai4N7SOiF6DBEMAQf6SlOwrGEYzjNS
hnKqREVyc5R0G+jd+5znmqB0Ke3gn59fQ0Whj6/vDUPdO/LgJuTLzcb2LEn+ldwxcaVuW/WnFuYf
MFnT/9NLNNdETY9U3Luu5wE197ayC9J+nysaFTZV95TQU3pK2xlmTkS9XU1fRqjkvwwwIP2T2Udf
U01jWNC2rbrpvQ0ar+pMb4wujd/vG0Z1IvtH1qh3xZo+gtAhRRyycayTac2xkmOcphKXJNE0gfM4
V8P1biQfRrmoNk1W7sNo9uywNR6oB0u4sGaVdmly8KLBUWgQO6IE6QJ8LoQzLRQPqmluAs8aqF2D
uFN2Y0jxLS0cbJdJco6cj674kEjbsDPynWXUjASNSqtomN7zSGwm2CeG0O/wS1ZDzv2OLjXfEEnZ
qz7fy6Px202SCYSWNFr0L5XJPGvzrc56ZKIz4ysTFI8Sm5PobdTWY/TZlZNbGVTR1kYKMzKcNgLm
s4NPq/M/E+LBkGJDz9n4/U8kutP/SDqv3caZdIs+EQHmcGtJVJYlW5Jt3RBuWyaLOaenn1X/AAeY
Mz0dbJms+sLea094pUXw3hGMO6PRhqSAeor9Ho4W0Hto4jUUnZR5XGTXPHkb1hDqpcdofAvr78k+
2/0m1JaAhUhwx91YRieL0U/L3Ik8nRq3DUNFaolFy9ylQI+w8n4q8JUMmyDbqCvkc2G6rX8RPzD3
G/qNk28ToiSRAnfMEInUovt8wehLpAPsENZRw4ljGVGfMf4QED1iyJ55xD1+pINRgN6IDlkyI6vF
XOQgdksTCu1chZchi9aYtv51rlbXzjrb+bdhYI1Yd+N21N44/7CYVvFfPbCa3Cb8JCOpckS7ZY6b
FI+5h9K1dPa48yYgMEn0FmfkC58T1Cr096pz8AwAzbq56CB/athfQ1ZHpFyTkcN/6zCBBAMKsc54
1qg/O4CvLWus2Hlq3Ufe74gvj+LXecQXa6xtxEm8tgiESHflKRasOLPar5tqIbRw3ebdJnBjyjHv
J7MU9n8V51W9BbLD9IWOUfUmPw27TyLmdlWvvltl8yxgGKSZWq7HSv/VCvdTAeEWjtpGm4ZtHfH6
HxyBulxGUCW4wYJtbSJlZei31JIrO6xxBB7lEB7kVi+196NAkSnrGsgqi1mp8077i2pZnwNrSUhR
sMbn187Zd9UZSX9svw5QtcDROG8x2G5yhUlDbd8y4vDa82Cybh2v0kXr+bQZdYbrjIdp4dpsJzDy
AjvYGMKH5WFPpxYVIdopzMnhBsop3rzS3GSVD3eMjRWbdiyBU/k6RA89eA29jYvlKkEU3wYf9rk9
e5CvSAjtFlycIcUDXJpnKE6shcuAtJy1HCCMK4vGIz0W2lINl6qOaKS4I4S1Ezz7q0L/rWGy9+lT
09ZN+ObAcQ64GrJ9138ONrgYCIzVKTOWo7bPlQ0I9UGsFUai+b7y9R/GDfR/lXHwqntD52kRsGiw
OG8RIjFqpoH8nutFPRVrHTE1oG2LhhfdCNlT4Mk+q3ZJsw5dQb/zIVQ/6tkCy87KE7UgXiDb2RIe
Ikr4/bQffh4sLO0amo0vnHnj1ESiYbeBVaBwIkNE/CN+tf4osJ3g2mYyrS3JyRyVAwUmUjozXEZv
Jhg9gbJvAW7wyrC+/LAuxS/xrm/TjcMAuc9j+ulZet3JJTmjXUxfs08n3wMwqUgPgiwAkztC4LIQ
v0Pq5/tmHbOkW2vrbmt/dl/tfOSXrRsdWu28uOEyzMlVfmkZDhJyEN4I5cz/of30dqO1FJ850Sg2
onBArH6bbPCA2tpy+IKAGYFSfhmnraKtHHB1H0PzOjSAOvRh3WBVDlm/xdCxepP/3Toij0G4tRjv
YbQZTLazyXq2sBOjjxHTBZ1fceS8hekCuQEZBDhDR9s13Esw8Krkh9pqYhmGOi7qXsZr/eq9aY/k
HPzgbyopkpFoGLQ8T1a0zfDV8EhBqCEar9iLr5Tp8QuSSx4JFH6+CFdds0piqannqccVA4037g7K
H8jM2gVJhDPI+OU24JgcXhy4azQMw7Jnr9n5AHdtNqwELDCrBO8AAnHLsBghjxmA31yX2nVgtqvx
of/aV+IUuPgxhrw4kKDojroP9Jp8cTiGgGMLknvHcjXFNLunyHwt408YU+z88b/Z9qbEQGKV7t5J
HHY/eDzQ3neG6RtMJfMYmfLwL8+ALi/KDp408NKsXUURIlH5yBHaCYRJB1RITdUVC6f5TaxbORVb
ziaqp3cv4UVAC1lS+Xf80mzs0gZchotAKYYSqotlkFi+Cw4OhbfAtwUIY+VQu2QVLoXBIGYQW7tO
vlfiMW3gAslQ1lnuiyBYLdQPiZJvUxdtoyk/2KxcTygZpM7X3RoKpFUaUYPLmn0rog2GqbzHXe2n
9qWrh6Uorzxuff7euyzx2xnHy1sObaAet+pEfNGrYvFjsuDfAVBgMAICxet2BnDs6buoDgqko3RB
IlL+zUAtEzstOyLItIW+sOubwwEQVSyKwfcSLWvW3jnV4ENzp7aEy2juMo6NjULrl0xXSj6aV5tU
DBLbq1VCIAD0RWxwJj92lR2z+oPmQa/OkVK+j5MMPsZQkTfbYbYR1oOctO9qem/Er4Ibieoy7dU9
ONSZzBTlX1QOiKC4olF1a7l6lZwT24zvGt1akdm4hXl1EXZMVgTlG4gG1vn5lOrnrD7JGltIJSAg
nZ7X0mbMyrrfYbntEMSo24Atp2eeP46OAnbPphwmhpRvOA9H5+VoGIeJOJI4AlBEVe+wc2qR3jXz
I8Z4ZYXRq8w4rhHbMWNbHksMTC5mlqwvFj1BOolL+hzsGftdoW60EdF5zrjrsuEIt21nJK2/9MfK
3arzKkQKbOsUjZznde0tWWAH+jXSYJpkDwW+dljG76NRvpPAU+pQNyuvWeWp8t7pRFrm6alr3yIc
7V58czuBnZ1lE3lcPWc+jpAGb6TWln4NDYgVdjL86l234bsHKkO4n/uG4KdyGA1VjLutGBGfdvaL
oGCMav1OnvXsO8FzZKlLNUCA4JgRJ5cKUQ2nqCEm0nMo1AoERFP2dM1jyA1R5b9IKJt9CNPFflAh
w8ud+n81Ii/4B7FSb5AvM2DOXlLsO8MTWbnd75E2vahobZB/vSq5u49iHuiitTcFYqo4YUHyN1Ji
gsPONkM6LwRWuiBjCIXRVuM1t8hIoUJ5ueZkoUl9mquBMocI673orLKYk31hlF9r7YBbkXqmQhgi
oNvA/9N3di9DmZlL0wnXDWzAqjs4zGF4xx+1IY5lQugFHocoqVf9+DNPGooBi7ASagvFW7q1tegB
YZSQ1/jo4OdCR7He5zJ8BYjsFDszvPdiXhkInLr4YbY4BUYMbs+q2nqFu09gBgTEc4Qt8nsMJS3I
BSmDU6NwVdMrZEMJnQcjzyTtiRuGt/0ws1wIGLibqNj6RTB+Co/ZChdqOwQrFfWJpjtIc9jQM2Zp
0p8u3htsq9P2A/m1Y7JhezFYSjpR5TeIv2eLwX+/EKyHOzppR0qt2tpnMqRSdmusMnOS3AouGo7r
bD+zSjZOpkGuBByrh1EyemPvr1nYnTQiWXVzpZtfqse8GlEYqJ5lIvKfvt5PRN5hw8oh5Q2MMqz5
J1PJ3VWtbTWwgAtJyA03zPnXiGqn7Cuv31rEJwkFt8pGmFxzX0EpzMRcsX8do/J5PHcONo0w7zHb
M7SZVjNQffJSS3DX/CIqNp35oqYTC30dC30deEQLug8BJdC13zOdsDKoCYDQFtANkQlP25bdn4KI
ThTjineI+yA/kC7btyPCSqIldw7yQNdG1YkxVcKbvWThajWXyrcLv/PY2mRhMLIWF0kQkTy5ykFE
wJE4kUfRkEfe3GaVFhDBaoq9lAA5nSqwZQIBqoQWxTjLrN4sZlxcZmCuep+VBRucuxPTUuGCBkEH
AXnH94bENWMh2IQCuFBHkC/08hqx68rR+m2EeBQVoNPduoBep9s6eUnYOKNPdV7TVy0FfDmp2JM6
hACqFsgNfv8ordHTJpBGVs1edA0LyFcVT7cixaD5biQ2e6akQmibczlFYAIhPTbRB9vCFJkBfIx1
xNiW5gtJ7Hmekee11sLijWd9byGekty3HDGDqdLEmYTDs9903RwS8CVWshWHAr5EFhoaiouZLMK4
a0+qgetU2Yal32efnccmSH3wE5e6hkScE/V+Kg101qihc0KmOmTBQ+5uEho6/roGtXOgfqYElR/J
H0mXQKwcFZLghLfBAAgFMzdu/pKMJvroSVUdqgTsfXW1xyXfYcVkVhk8MwjF/AflqKALZNgXMYoL
EZN6yd9Id9ygF3T5Hhz8fQtbdRmeRyxqHxmy5DbGIJYaGx1/5tjfYlZgZVJsgMlkHWsnJsD09+DH
5+mlp/QKnRs/Db70wVQ3/A5b3CbsF+hX6ITMqPYtC2A0UEPdZrbnay0lnj2ts+BRmclWiXB9iX9a
/tTm5qSYziJCLaI7vKJJ408Up8VQE/n6SJWzVZ4rXpbG+vPUZKmUawN0mI0ca0Zrlve/o/1QYgJ6
BSOhdO318yZroW2RP6Fygev2dJQUwhlIcaiXt5Z6srWh4bMYG4dof/S9yFrgfR6s9Kz0LiimKuVC
IFsoKXEA28SORtnbTC5vHTrvRnqD5bPvkAMC52k89lRtSMItGNGEtzIJ1/J3yvfoUXL5Vrq5PBoE
+iBu7FlUufqV1661iXHnLy4B+uJatBystuY5LL4rMlwLFBScBkVvspLvV1uI9wNrzfOIkA2OqR1e
e86VkM3sgBjqWLbJHgXkwovGxTx/2BzekgYZKcPiKK3TDsg4B/GRLAVa98ZJBmT5Syp4m2eZo8xE
yoO0zC4ZtO/4dwdmEDK8HlL3ruVoODKpxNFQfTLS8yL5IWTbkmoKRY/8oxLhAXhNi/RDahImNDiX
ecj3XkCz3zgHpqXsHMyXRw6dDqCpGdzhRMTJxS+1Gz6Wqd621T0q/kQRo7zdKPojN+ulzrsu39Tg
zItrij9DnlH8wDCsSwIvDrrhloZf8PhwiU3QNGXQe/RH9HXLR1EJezGz/Y3w8pQZ9qIfBq6kGt+U
YNtY1iIHEk3ikMcVN9FPoYsObD+Mg1VZNE8x0NhYf3rMkrQYh0eLUsi0it+McXWADtBmg2vRqXkd
JI9w2EyFemq05tQFzU4o077CctG03xMKC7X/xhJi05DzXxBkjYydeVg64RwMZpehwfyXemRqmv0Q
Mz2chW99tvjuNao1HTlHUzxDrLuuLNqI1VFl68W7n4AkujAVrRxljaGAybvKuio6A/dbO4VE9M+7
2ryHY3pOUkYD4SfWBq5tHBTW/NsSCgUlb+oI8zOOw1BBp4xeNbTFkQNGNz0MTrgz4+oN+wM6iBoI
cPqRKdN6jFPmTf1SiaVEf9yUBq7sONtHCVIRneTAMLxHLYXHFunng+QuQcp69RQMCIEW7TWoKE6L
9SQJlVOBl71ObEIXAlrwTHzEM1Cl9F9h18vRPNlVjJdl2DQptlJmxH2iXtjJ353uUpcTDBQDzeCq
5dDrEQsLjg6repS1FK813D/SyhGR0sSEVKFOJeZMQZqXpJ9z/EhNZLb1JaaDD1ve0bs2/SoGwBYS
3OlI3Egg0X7W3lcUe9x+0dLoUUsLZ00NxsW2by24UB5YAGqhOk+2aoBdQ4OAMrF908Njkz+60liW
LB2QohE14mLRrtqvEhG6PddbB5+Okyw9aDSZ851w4IyazrmgXis7eNdLi7lgswK4AOiABQs4kxFH
6jCtJzTXZWKAfrZ845FzU8VTA8xr5aEj5tIPEnLzqmJvs0gN4mrjNMqhE+MhAk+dx69FjIidCUBQ
EALUUqrXTIbqB1HGqiELQ7gGz4i7VfnqiANDtRyIe06YGVWPXJUBxf0Mp02O6C9EFCSS7GqEYOfG
r6lLjkn7VSOzqiRzJNGPduOsBlYa2vgs2LXJmqwhQl1hnWCZ3tpl8CsQztB+UxoEyN75h2bmZTzL
8nZSzob6MCMMuBXmp+4v5q52zIxne1eI+5QTkzEs9X7dO8xGjAcq0TXTh8Q95463N4a7SwCDZQ3H
iFzWKcfj4v7pzjYbmIYADWnYgxk9nJsg/kzL4RF6wTv6L0c2YF7pkePq2eeJn7BNx+YCYQwiY8/n
W/PPcIrdM8gJVThfDNlUTMY+Z6PsRtbdMFMWJcLvAIa2Njj/Jia2mLBCzjF2HsA5mShZlr3ReA97
xV7ms3kuEp1dXcMOl7VsmBSnCKN2OyxVZhNVSSqRjgvpOsbHAvt+qtDpBE+dY6AU29CmWBftVSrz
ifFOWXbrchcwsrWavtBY4qBMMXxmR9Vk7V9e2AH32D5r6s8iDq8xb00RYaWAJe9OFMEmW75VWWHn
GukVshBMn8HFj4i8/JP9pSa5s89xjgTOA/UwxsS8ZfmSz7xRfmLUozU+JFfJaYUeUfl0EGMR3KIS
8+J9BaDFAtoahbwuSzxnjaWBfU6y7oDKute+x8j07WLcClnZPhGTV9jqB7NZ17Xd4A+3kdjvrP4s
uCDl99+zm9Tiaxey2t8NGR7o+Vfj5+R5/NjZ47dO8DpWZI6ll457I0HoFTIi17zzwObTDu+KUx5G
cGgct4vavtS4VLSaAimod5hSg+6ox84CNod8s0wyhigkV45S+hnXcs36t81RsxbKukDdzjlCuyG5
sfgGE/3hIUd1bdqicd1ilacoZDLcJi1Y4XLfpQVSlbt8VeANwjec7df6Fe0BghOxGozM12aFLdu2
doILy2Ff748BcTlGtR4KzIH2S6RRZVLXefWlYE2ZqiNF2t1BBR4CrOWNInED0zxDGcEQ5TjLXa2J
GoPtvXwPMw4XZlxItm1Q6sGnlzrvAcll/I8iX2nMH4oyPIRVSQyDuU4RH2TswyX7j3Qqpq4j9Y2m
sozMHTaVELSHdq+L7HWkN51sevsBocvKQBGVFDs7qxaxR1IZgyPTpSRAQVIkrxGyCzaVyPP49NJV
xerDKJCUKleFWYwjqmMVi70l+PiR8tAKBeUtG27QV8zh1RN3PRsQHa8jVq2EWMzudlIQSoyhOOho
M/pzq7VclZgpFXtC6Y7azxLbmL9OoFRubeKZL+DdgRisZ0bOdhwDuIiwSLAk4eTnQ9MaAT3Dr7Sj
/JbrVp6LdRzcZJgJJTlF28B7xke3kyfiYEcbj/ZTU66OXR14akL14SbjsguJv+IlKKAQFHhJarYo
Qf1Xs8C2m5vI3+3mJ+dLNJFmhxNBnfKUjtzqLUDRQHXI0ORSp4pvMCBVk73EfnfyO6CPt1MU1HRl
mlfuA7IlMicCwyIIWQg2OsvhrLxxnPLINDoKaoSL5JY3y1HGnNfzamzUVck/7Fb8/2N9UZQbApxF
0RRH+WRHprfstIcJ62ouTCRR3rGoccVieKZOUER/MEwsEXUxLuk4QSG0AhEUj6ZOzA6uMcF8rlW6
Nx6Z/z4nk19DOx3rDhutuwHpeR6Gu0pt08/UkJONfpfnu+cdd42d0u8mwKDDP2MI9m5RHkP9KBjJ
pEy/nDHbiM4CTBEcXBwYWw/aZK7En/N2FjjmCnNjWL91BCRor2N5y3JYWJPh7vViIHTudW6Z2dUO
UTR8be6MvSTGOVexELU5DjV13Q0oeO4Kw5UqanlEQNXEXX/uEnGKWYjwrocm1ag8CyzCJka06gm3
pXy4ygZ7Jn9wiJ/tOK7ilCcb557DIpSbaiYIcBT/BltsXehl5DPNZKYXNQPplFYpa8ydMtVrlVmE
Qa5LZblYkoFt5BCSdXGoQDq50HNa1kEKBn3ClLQp2ApmHI0OvvMhcH1NrHWAIPpKX22IpfOyZ6mw
5mPsHfxm2Xfo6VsD501KR4yF2o2mzdAy1WNs6WjgrIudBsFjZK9Yjd0qF2wftKeVPpTBV9JuIyhf
ynE+TwOKzezM5nivYizBbNr0GxWf+aQddHerFKwZp628tTv6djabDgqtTNXgdSIippODKtlMRB2r
j5bBfpNSzo/qIeDPCRKcTLwD2swTHp2wpIvgUJvFZyedwg6JDgAEvab5iAM8TyWDM/n3WkW3F7gC
exleFFQ7fRjPBYxKsyUjJNV/bF45vu6erAD5AuRx9iGaWzOOZ2uyX7NM7PEQKS1x7pxplcD+Xkmb
RBQeJY+gAlrLtQFYMNoZ4ZHvkBO9ah4Ruio6DoG8NUh38t/qscCzwQkY7+fpd8TjEc6uL3+6isU0
xgAIaRyZ2y1qii+H8thLvmx8ju7w6mIFGWkLewnRtet3fqPHnyvIpZCHh/w8YvW3huVe4+dUqAaq
8EPjI0Ql2DxUltMGZyLv36SQPsZDKN/b/25AXkuF3o8bpQrNFwAwAsfemTorD6yd4TGBS2dxdqaA
KpHUiPF1brgOqZHYyX2Mnozp5klDNYqMI6dDkAd877wr6pG/Q35Bk8qTZj1acnGjb0XUlPOwfo3N
nG/VkKCJdQvQdcbRiS6ckAXhoxjCTjDMEg2FvjDi6ajrFSZ56YWhNQGcwcoATsywnWhBzINTIwNn
Q80MbyvjH7yLKhCGwvDzQ/MdMqE6HJNknTAdCMALUGH45DOqo/Quxq+oPECigPqTTCDXOhN6z28j
KpA0e8XaKKT7ddL936nbli1Ew3SKARQfIjqQU99/NuTMwkWm1my2JG/2HxC4r1RITf6OSgoWm0Zd
+hkY3MTLAhk+mrI7tVaYnvgexmkv0zGardW/MNInH6r/Zz9N1oHaOW63TchgmtXPAalhw16ViY2x
pOHg/zRAHNZGcHy86SW5nOTeEAmxopsIOC7/YX82PqgWY75SY6MOCC2+iEFF72kXPt5U8o+CQcLr
1eZmIAid1wI7QLaY/uBXNuK9hngAusFE6KODxwECnygHc2oOHQWSQGQdRWCLnZK/gkOQ8obCwjXz
dUaLoZChFdrt1e2bwziPTHep6nDyGFHwEbF5tfQYdeXNrkeCPdnPN09GfJrxpcFLIpllHvgUinbp
1D9l9l71+IWDHjjWiD8fqRCi7YzDiLYqA1vFBK6kdZ0PJhHMFUgmwmp4jq3ywu1hfec4yWc2fYQo
DiivTQS6LStIo8OidmeiwYZ52VoudhEaKS4FzA59TRwpU2ubpdW4AIKf/0yZsY2Kyno59pBHa0Yz
/7dMKXZ388xpi03mlA5/vR5d2rTxUwbVcTsyz6funqqPkLmVa/fLwbe0i6lCEDNfoElauNQE5P6i
W4sR/urIomUTKYwzBdS2eO2WJgClEWYBOhejO0xgUQ2t9u36mmlyqk5m1paxhoKVusbYI6MKwFq4
a6HPiPg3TCdybBjyY9IRdgZ0opr3FYKu5eglccOJ0tUcm9QMHTltdDMcYEwOymrcBGg0hy5/Vyu2
ApDSWvxrH/wsnDIEvsIWi2hkqYTyeAFj7AXphiEz0tGbnBTHgLe8/s1Cue5O6ibtbkxD+epSVznF
7byRj8BcWH4LQSccxVHL6z2TlmhIVwm0PnCGNSrnGaF6oYlNW8LWY96KXJnJDekK5TZy0PJgbuSR
m+38MObJe+mUp1GDn2w0/X9GMOk3i8SM836vMDQImE3xVe/tLkJeyoqhxrST18+cqzLVP3E5lMBQ
lCBdjSVQHmPj6FRA0ZOIiIKuuKGnIDRomycxDih0SOUhpRSbYNhKsN7ONDQfrp5KkEzM3GjaZwY6
JlTavQpGqmCJFJKp57BVmzmp+3lc8VkJfkmL+283HpCZbpF9M4dgMk6o3QCxu2BVw5AdeH4xrYp0
JwfvNj99xFUe7RYTermx0zqGCO6xNV0SJlAvQ+NXb/x4DPPp5EC8lYMs+Xnul7PbLfTh4oJsIEfD
0RBoqMax9a5tPVMUHVP5Z5/2cJzDkaAPzWeEmybaI9a2PKEKUzyVUXZm4583TxYKkqLaxTItlzF5
xbXkUulKMIXSGb6KU5XZdxuDunjKWVuBrytLno2M2+NHxwbBZefP0EuPH/XMQzpkiHF2WcvWo6Cv
ha7P0zhoe0mCM9AfYY6eCUHBkTnw4jOcaW5Kt2Z9MFN1qTVgCD5bd1tU98HeCPe74B1TIVYWfCvh
2YXAEa2w5ZcHRBlJ+lB5IaKExWR/CyJ1befdcuTYUeqbBGcoybEm0i/g73AwSaiZ33NEmOMahSfR
14zakO4XZbzVmUa76igNvGhAsSAn0M3KxfzXB8j4sqU6NAQGTjud4ktOxeUr7OQrtax8ld01TS6O
B9dAg6lDFV9wK6oRx2sabeYI+YKHrfOJN4aBuXSVM8S4ZcxxcR12eJGNDDvII7XnXZd+17XYMA8X
U41xjYUvYGLMKYr+5bCRSUtvMS01dDVFfdGZMdLTV6i07F73maDbzH8N6zrA0+YupmGylzNFdr9q
lF0b45bT1w3MmWBkL5rcIkLh2ir0C0zs0P1CuMd99z2189bdND0Ta/QtFnM8ZRgO5XBz0VCgT+yA
ITgw+itRf3aCPrccTgaLDAGQxqAGzAqwuMN8NCw2Ng7z+YZ5AyHozo3iaS6BXAnvEIyXWQfnzhvZ
I5RnE1HTA8G2ZjqsAzNzkQUQvGo0K43OxuaNLEb8hFuF/XJVnk1svo73z+IHGNmST5vuI4VIHrm6
xTXpmaYvV26Gi73mFhBL5PLZhQVrlnYnE0jI4zZVEkBAnGg3eFvNdJq5TPQ6/vL4pnP3GbD5dFkk
RqTLhD2rOaU70KZxym00l7E3U8W8vnDClTQAXZpxcYFnhtpqTGJHkAHD/xjkPEvNKLxFJJMzdgfm
Vh9nZHXteI6Sdx3GAePvCSaifuMwb+s1u7IVL4NIql0lPmF8KgCDIkXdseGyohFqM7NHYli4guV9
ORv03kPpmy5bPeXoMuxm4xWnTGWY1Kr5nuIyYBAjt2oeR1eOsosfgjZXiAumVRUwX4p4jPI99IKX
ML819qVg9uSQglKrqG/nS+CewuKM7TqkV/IOrefARx2WVfsW0v05xOIgvFGClVBmMv14dbXB2BWB
h7ax3MudaNOU51oGBeA4ZzjTsKGcL65yDpLuNsSkeUIYzlNMbsW6b7ekIQM0yO/yQEzQq3Z43QLY
fQnvkNxwGbg8q3ydslyiNS6bctGC1MnwhXLfheIpM4/08SY/tma6qawGpd8Xtnqp62uHiBi9d3AD
lAwH413cYbQOOWpJ/Ol9sjnr7BYh34OHQm2BVp5G2Q0jgFbQorCPhCkcNNJv1PMIFB3vdc7Ry8mI
Z59NHzvEB3AeJ1ZWTDDmjjRIUErIBvlbFZbcQFoNka+TiC0/CRizbhwBrPE0JxsvOY5UngWpMVZU
ndVO3VSjtxqclKhM9mds3c2xW5qQnwM0V4r3Aa5Fl7bRDMJdgV+RO5Tdgb7QBIpy5KTSAt73zzHk
Oechluq+/KFFVCMRcCtWQ8UMU2sDvIf6Z/I0lF8sY8cRuywMReMW84QlcB3ladc/u/IRYX9WXi0y
cuVZalTMvOA8MOA0HaRw1x4tGiM9CZXNq2wxxAw5S+WlseKlwra6DdawXgVqto5ePkHWm02onZGS
1Oc+/rbqY3B33syf6Rp0n7XyPlp7Lh6BQtXhZ5Hr1sKgDJbnsBbOr4ETE4yTnQp0PaZ1bQpIatuI
YW7F5EUNn9Z/u04EVwOixO9G7NSEbVzMS4w6gF6v0s49IuaZSZLOR1G5yXoKCVfLWv27mOjsnwPT
Ed6ZUifpJv9u4ZfNOn4BvBXl0eAJGoigwv+BMRUT+3/XDFo4JjvUQwIvZDL7ssB1uvSqKeql4qHR
AKPpXBSjIgmePhLoihCfdBeK4ttCyFjzR40ko3VTVola6ZADVqH2NEMY9xab6FLrv5klr0uEJja1
rcKxM09ACkLTrwNG5h4KfU4TWU7Bp2h0Y+/aIx6csFjqtMOUeIhrQoSEClHANXvi95Eoh7oo/ZBr
RDPPVbspiDsd4bMkNNLvrXJPIJAAjJeDmG3snh37wxx8h6IyWtcYaext0b5jqh6JU+uB9qyd8pwh
25UIik0cXYLy1VJJ+z5wGk9EOt3S6hzrR00cQdAK46CKt7r+iZ29Bkw9ouBwPVzfvANd+zKiOIcB
ifoA14iSvWPjnsJTncHaWusNGVA3gwrWdX7UcN/AlAnC06ycBudN7T9jDOHaq2a/MOB/0UPkuG8M
UjjqPsvyLS4P84THY9chrHKeVcZDzmwity5uO+6HTFpINnVK3NvM2fLjqqec/qOLwvVERKhW0BCw
kdVy5Nh82s0V8RPShs+sumK2F3wlovqy47es+sKX6NIgj+oRnRtyZQYLwl3h55uLs1OcPK4l1S6W
XvUXmHcvcF+s5jcvVhk4n5hlQc6hbgHkbGOGJB0IANy5Idndw7y1IKq0KO4YJq96FovEAixmFm39
hGuuOCfKuo9hH6+AA0/Y73WgVjysiBFphejaeXgH8rGTnoSN+cEZUcebSAUR+B7CP2bWxs2rbubi
6YKwD/nqj0qVQt4EihicmdkUgILVlf7DQjUJ9xE668jbewhDIZHiQoD77C06N3qZ6O1gVDGyCK2n
XPZMG9TblCHcqTluH7GozEPCR6aqH50Gvgq4EW98tnMx2ldoqR2VEo85QNXS+SusKqrXlh/kjAQ3
cCljKHN6RKkmnzJ5ecVnhsQkfc/qS1Ss52Q38KN9Fvw+DVrBcSheMTFC36vsjdRwp347v4bVEZ4r
iQEu8pF/fJdt+6/iMyooZBoE0qhEcYKwWKQQQkm8ZXmpfHQorFWfo7EAjoSQuVqOM2Ii4NqPqPvn
KB+9BH4Bjo6+IRpgIMQPpfwxYxTKzhnCVaF8Q5TAbgkjiFkWtRq720N40a60c8a/em8dQY805zBf
MFVsvDcneWrjpSkudVjec+zNE4Kd2fpKOCAZfUYkgqLFpAlBH53TyBFM5psO32N1ypXsrn0Qo0mk
29JOOM/oitJu2ppdCVzrVXhULAvTQkTSLBspXSW3buqJfZ1PJd8sDRmhKUF2qHoI0Gei6A3H96j2
zEV7bDO+Sd09BA33ithGhOXxUBHoRNwYg1BwB3b6RuA59C8nIYrTe3MLImHCP92967wIdYz9CAiC
g6eC9Ou2f/b8/eGeTYHbAwriyl314SXFVl+Wvsj6l9L6LFX6XP1XOBtrIBq6Ytknu3TCyQh8SrHQ
b3AhciXr9LnVLdVvjbJWZyQAxo/TfRvmOpeBNt25g3EM+eIxiX1NmKb2ZQQfA3yNlsGWO59UxEa5
2Abl1UjfRb/mG0M1iADY0qCeVvtRa1besWnXZrVp4sNsfRa24utG89JbzSLDAy8tzHj/63lbG96a
bqVXPTm9R3obI0TWj9yz+aTvgpEbpFJJg4vhc+jt+MyMxWiTjm2GQDLnUwtyd5F5PWVxFnL8gzno
sbWN5VknZK7SOz5aAizoUGiNkvCRJ7wMYDpUe7jWAplCpoPrpc8ZzmMPG0AhgzjXT6YACS/ENumS
dQxgph2vfBF+g26m6582TDk9rd9Kh0A+BsBpmfwZuYuWMAMVWY0MRplEcLNE08QAqxbvuZ7/2J62
1JBEOQhNLYe1+EBUbmtESIID/UAz+JqXFFXDM9B2FdS1PEShyNin4CFk2Ip0gMJzGxsEpTXzSh3c
lWxIC7jk8kvDR3VoNXMf0DrR+NiFJamIHiKgkX3TCOCd9ovKJcguFHVAd9sU5RaVM9MclxJMi/5j
Gpb+6AyPhJUReynCBTV2eC/4NDaxkm9SPXs0pIh07g/Bq/9j6cyWGmfSLfpEGaFZytvybGNjAwaK
GwVQICk1z8PT98r/nIs+Ed2nqsC2nPkNe68NZ8fCFU5bZ/j0EyQxjuTmBDSZC+MwG/BH2e4bpphZ
bu4DQr8s5toDPJFPgb0/1irMv4VYDuZM0bf2sVilqAtCXFoaGGNFdzS1CN9i3BBcOZm9M8xgUzgu
9g6UUHbPhKaOuBqywUKkQxFJzlcUME5kQ2KFkNYmoz+EifkaYDMtWFkaPBGFjCmvs0ds/s9RM72Z
hf/Q1NwflXwvBJKfLAuJehp308xtm3qMlBVeQvxYbH2u7Ywjx/3M8zHgTYl9nlaIuuY0bkff68jT
YayNPW83Lj4OhxzUc1/dJxH8cfA3fbjxnpGPAg0lDAIB8ewyztMZUeGdEWw0s7D8XUKEblZDW27E
q97be/ZmSJf/xlsd0MO+Tk+gE8492oiELVFaZa02/G1NMzdADPq7yAuQy0c3W8wvzKJ+yoGdjFWj
g1X5X925prYNI3BqPjqr3jfGbLL/XBhrsvpa5ymtHb0gPpKSGyKWkp7KAIvq2gkLfpwd3qirJS3W
tYuvUH6E5JPksPkaybc5OXtcX7PRUo8y3SvH4SbyAWxsiDmdK7uokbFkM6PokHoijgiYX2AqjzPq
VZXgbWVki7W/wmsnstWC90AB5wCy8JMmxpMi6X1MGGHgXrMpGTszvtQdP9+i3QjwkM5RdoLh+evm
y9FXpN+ZY+Kw3IbuG4KfGlysUW7z0WdAjGp5naYFD4SQMftg1p4zphWlg8Idx14bMZt3tixjaBLe
5qfXYK/qBV2k732oIfyy0k9c3jwti/svZQjX5fNL7S4rZ3lwqeRrdMHp4zC+hKiEyr92wLIsERyk
DoloDEhAoExL+tgTBxHAakhnyiOkVgIiu2vjLBY/HUKtyt0yEmlL3Hxp2IF9GaC3O8zczPJpQjC8
/PT+mXxVvDbQCY+1f8wxo3QTQhX/Y8xuIhv42idU5DWrO3edo6XsmJOpmK+0SC42eks/Hc4y0CJT
XlyB5mmA3ufOh5bQo6ZYp5jUIn5igmcnSNasFPeWAovH2URIEKnTDCkcE1C+eQeAmpJjECSn0ZNr
MR/gwHkyftR/DBFADZl0TjCldfTPqEEoifSGJidgBrgm5W2xs9gCgYINGPsGrK7Hodonw0swnaLg
UBTglM2DMsG0W1fERbdWGY8h7jgeNMcd30ad9aqYryJdcsv/rmoDLnT0D1kKa6GKbpqOnjm8DRN7
ZAPz7jGNcAI8sybpDR3YqvTHaMtf0YOAxh1QB8NL7wPmg7znD8S2eCssLahfAK2izxl4AUyc9mZy
K01np31w47osyGxx1dWJGDjXqQ+PE0IQ8r+U+YjTsfHdJLLbFI315LJxw/MwUczMztaPqtPSAHH2
yBzAAj3mr7M7neYGP9LiSj5e717mO7ujBQE89DJoVX8ZVA9MLLepRj0w14WV1RKFUsc3b/7b8yHP
rCMTljBsUf/bTIQ+ndnISObJNv7N5P6G1Xb51eoWwm4OoXfVzTIaro0Jc2gpiEfjhOXW5yy14xR/
4t0mCdcYMWLyePRvvh0fEyASxMBXdbGpipfOdh5QMe5Qj6BqBGfKW094Id8QE1k9VTZfOD0Pp5ch
xRzhdUifakfMh4owuWAVGv7QqG4lKMq+q74y65Kh5wuDebvwLahdd9MN3on54lzT8Fe2f4hT6ppI
QaWTGz3clRkPOpZDPU9Omgcc9cyOZrOHPAG7UO2q/iLYLJZPIrupThA5CZCYu9H0zG0XtAcZmLye
dK3fBo9peVYfCUEEBMzuMJkOwtmT94VDcwj20nu1O/MCIq4RjLLRfOnMcPYC9JlWXNLpY+bIjiUU
Ux05XAK+DRBHisE6IEp315En7sBgIN+Tq0LwVcRO0MYapj7s6JKiT2X3WYPCjQrz1c5+JGMcoyKj
AN6SJZeDqgisY049fYQI+8JmOlpDfzGxHsL730hm5qwSIBzQvq8DcGrKYNAZ8UCrhCFrnRw5cl9U
wiAvV+6Kqz1s93b1G6FklGlfrweve5W58dAiCnCYHsoJCJ+lKiSqZ0RzRrTRPX05Q/Crx13UDCs9
XJjjedP38tJkFrOuEcMSnaCNHBQVPopOo0ZZNObi2UxglvWB6J74/yRuR+bf8BVUEC7c0nhwmhe+
zRtbYOYbQqgsKk7OcEuGmGZrBJYOoi7uKmIh+r0RJG8eU8rUpDy3+NgrKXYePpI/not1jdlPymzP
g2WSOqIkHW9sV2PGjpKoxa0o8p3pI0y2tg5PKokB7yolXNceGA1BaGW23BJ0ApcSHUixsmBu4s9Z
m0QTp/yt6J9qGDDkzDgZq7lMUlPIv1XH4D0L1DEo4r/jAvSN48VfqquybGCQLA7SxwbLsF39yFzi
xeu5BYupIU6YcQplCnPl0DBZIiDmMJt/RK68JBzMS2Ud40K7P7p91GfH0UlIVHRFxbeCscBEwdH5
Oe5WdCmOm6YPnmMcm4UU9QACV5JpPVDBEjozm2BjNq+xDlQNgoCwFNd/JbB1OI49ERbVjJ7CZQJS
/c49fsEQalc0y0uU5duypreeOoKXSVP0+CWDfHya0uFQDP49r5tr3lMhJC64vWK9II1K2DSLCm/8
aWRjOpAkUCkeCsNlOO3E2zzreXjL5MX1kwPZJmth/5ANflVop/o0A26GiQaSNEkJVc0GfzgGKShz
cedM38ctvV5dvAWFf7cd+SIdD2O3INR3fpgR4HpmBxELAmPoke7RbV1Q+1JYzxw4cBHCZpsgIKL7
0J9Pg5OsZ9SrMYygxmecUdbSPEuXGMf+XbvWyAcpG+sRmYnOAQ/5NfQMW4hhAETs3plxqgYi5lbi
7fPu/0101Q1Vzb7LPlORH5jMzgw2xY8AWCT7s89aGPUNCiaN6PyS6xo0t+nXa8+H4JDxFQYOi3fZ
a38zG8cGMjoTreFCRZ6EtCqvI2K9BLlWiYR90gJwdAxVc49olRtSN0qU6hNkhtbYvYLxMnaGHvCC
fLaCtyEu+Z6cF6QNPe5hg4XdrPrrTMv434fB1np0gRIAN0nDL0pf570XR3Dk1Ih3pY4hSGjq5R0v
YxYza2WeaxbV7kfo4vRkJhvEq6m5VhJbAM/1KlPvNC/+/He0uGlQHlBriLR7ywCRh9ajMUwPhSyP
RVU+BVm1M1lh5/xOHQYjwnxZJV0jjIcKeSfyWIfprlYwtr8+egFsUHyp80OLHrOJxut8yvLpIOX8
WW8rylZTTyM4CC3SFPSMnkoPhYV5GMg+0KusfJsu0caFERwxz9CGhSIznhzsQ/HE5DoFn0PjPPLZ
sDA+FCMfVuVDSKIVrsEBDPAyP1s8OtXMu8/fbiqgyvamMx/0vxH6HJiR8USdXkDl6t11zwgFFnvG
mRKkv0Hn7OzmWPS7ajbuPR2pkKjDcWaaLMy9tRs0R23a4mBcUGOyxv/ndf12aD6GH+WwEYCvH+Nm
gG04U3mGPbuT6FxSM/PTN1a+qllqpW74d3HBlEneusmlb7G2lXNGUX2vKaNq2gKNKiNBK3YrtpU8
l1pwzig+A4HXoZhoQS0IDPmePWxQ5TBVQB7Kl8Ev8Cl8tO5PLlneHV3eldxfnpBTxFa4zRZ7G1nO
Ngmix1wzAZCgTFa3BhNjsQhvFm6Rq0VER/FWJsWT5L3SKH/PPfQD3K7pZWZLa/D7Wj3DMgioY54e
7OQnqjTUHXL0sFqinV+4SF/pL83slOBEHQaGRhBoHiINXTG+HNAIiVthamKcQi0Ulukz+skMhKBr
dyf9/PdUJpa5wbLqU5ixFWE5impuR/mPn3Q4zQtNCQsBMLktykXcD+rYQj6VrL+mmeU8u5jiKPjC
ORSxGDgajOMzxCSkwAIxM84vpDTgvIbiLDmf5ociXLfqNPegvQE11+OZmCooZN50nMut159zINXY
vIZZBX+mCidzDOHXrUmhY8vCxqdfVXg9qFM7KvsJORtWgGrehnI3OTj/OLO+G/OcCvcS1XjOOCil
61+8gs0j9CXYkzmrOMi5+LaXFB9diIl2qeenKmdnF+4iYFgFXV7iNkirG9oik6VVGoz/TNZ8kcda
LDAIda2eQ9Z9Y15xigHiwdHkVAPP7kUfAj5z63QkMXl5njqIV66fuqvJZ/ocIVNUy0f1KZfsJQUf
XRTmtUK3KDrAGFB9kuQcKc7USuzt8W7iFVRyXPcus1veawVMI+WgnM1X1Zi7sWquMjpHCFrTY8vJ
14VXAiMqopTbitRUHq+iwwtdUa1M254l2TB+wIAhtWrZj6batzw9+tMqwvbaM//yloodNdsG4MZO
RMUyB8N94bNeiO2eKNOy6UM3JegV5uVQDU+930B1NX6IwvLWlmAcUmXQguAuT3DVvGVvMiMVlvEw
EHy0IKewOwEfBJVQlh4axS1S7Rj4WoBU7UmxRy52rRVBSSTtMOGpzavXLucwVI390qRAk7umujJF
+3ZcQIK91DPRMF0z8cXzpT2AZ8/8UZ4Bfg7kAjArlhwbbl4wQR0DdOYIxmPaCegp1IUuSesiil7V
WDzXs7q2ISEE4IOOfbNL6/HUp+EzXcnJZjxSz+JBVcSNsELuum5Lp46bnrO63NTkizdWc5GlugsQ
sNakyxDDRjtNNvXQEemep7/s3PildNwE0iC4HeV56fh0YSNZTAdLHmL7NW3y77lMDiaDjTaAdVOe
C4ZwcbMwIB3wDo0Hs7FR5zXD0ZwXrH4UK7nAM+Zyb3VLdqikRkdNGxpgO/kKFH+zlfYpbdCRjISD
zf42l912Cc4Gvz15TkYk1w1e13QgBDwYYG2Ar4wIY+J8pBYY7kKy9Wuap7peJ6Q06KY/8/1Tl+ZH
rwyvbjvvPO9j3jOQ2Hn4G2duL64PM05OsMWRZf9GnI2Ok5xFUGtN2WoKJXMqlxknoxL6ipq434Ew
Bh9FvakIthiN2wB0ooarm8bMeqbpIrw3zlEgLcvWc/lr/i70Mep6YLP0QLKU3bqqzfeKzq20W9bP
JYV80NJS1jYPowV2ux/US90xVhtKlkIExKKYUbH/EMxgc6x4fPVqKK+OApCbM9a3mMFgYeehAsmq
EKw2zvOsqpmNaXwbwUbC++2I60lDsc0yHYrVXHoQKpkJGJajPxqKq+X+zCFL5pzfIc/Gv6KDq0LS
nBHUpzRsHvohJxaEM25OubvznUXNm9L3eTAA+sV9yTz52BJaX8/jt2c6cBqT4bC4+WPnU6Zjg5m6
d6U4reTCIJ/C0R1Me9W9wppZRQG8YVp/MMmXOIY/NR+WwFiRiYjnEfkPWaG6+ufKE4bzvJQNQbSs
iljONb6AarDEXGPEWSZcAGUjcBe1P7KsXhEAvZQeqsZyZ5MO86dvzZeYFj39J30CGOaFjVLk/qZY
8IVUOOn94A/AAX2uY7EJtZPH1DN6g3PRi2t0m7gmoX+FmLpFGJyEgAyjRhpWtz0vFn9U2f2jJfgX
FACeFm1BPyw31IAg9jrr1zHTE2aaAbCbfBZLFYM5n3aZx1+clfsL5sfcxCm3ervU65Ib5c/g1CwN
fO/cCefrYgwZA4EKj2BgFNcZhkFe1h2lDxfwkp5qY2uXzW9qU4doLuPYj3eVAV7ReFYPIUAVV1s1
DOcRm0efDX/1IcE4AfsebmVctC7r3+DmVtXRTAEDJTA6vMcanYuAE+n584E3cN1gE8hzZxsQ9Nd2
OcTgN3/0Xuflu4Rx2vvytXYfzULXxZH8jXuD/UnTrVL+43QBuaL+HuPLTo3NOUebnhJGKOzwSBA2
aYEd9a4fiH1WQdwVybGYj0KJU8sQJK/BkU/NSfYIddOGbTFMAipvN1evHt6CpW+/h7FaDY5aO1oI
nkx/+wRjZlKTPZ7yGb1lMITsoiIZfDw5y/ck1Vto1kwN4CWbPZt+9KrFvEUVuVlMe5/NzKBmapKp
hL+BTJWLm9imTa/vgpTJAzc0iXvaq7WAOQlZFRiwwsbZPyzLve83jmyxn16ZaLnLcalJhk7VznS8
S4IWJh7aY181FwO2Ex7BJGcE1s0o6mBrTDYO/XDfBAVZfi5SYnDMEn0PeR6FVLveJWDoKvnTc4DD
5rhkrxGA6jlgsVinEe4IrhGL/INueFJR/rg4JLFMXf8n4WQGQrgaJNxYDCEGRbz3lI4RR24zdhuX
/irtCAure1hECLGk+RZK7xmO7oUgouZSFNZpLuLHuXzxwEuC8aag22hl1xx2z7BHHXyNvxkTeaPe
U7BRvMuNToECswqcAmxEIy4i5bqUyBFn6pnaGBlbtEB4NO4eRnLZKMD+ev3StH+SDr2FV8X7oSxA
TKXxvh1BwbE6MtzQ44xdTaV7nXpeU+CGKIVaXsFsM+HmW8IUgkkEtVFRfi2EpTqEvtO83EGoAIWZ
DWxCC0F3lf/OLNal6DTZMcqczsdq04Xeo3rJiInog2Yl7UQxbHFOapLnDJ/0ElefGWlioiQTJpCc
m9PQgJxGQ5IWj5PHl9ya5lvSYpzK0KTg+kOzkx4LxiWHIj5Mhvcbuw4ih45pfsefSDs1rJMeXjUK
jD7hu6hqdgbq1a0/hXjTJVyQ3iuI8o3jHC0cSHybI6ZgtTlywn0tKiFnWpOZoK1U3VP+rdLgrSTX
6SQBYzY+gE4Qnj0tMtqzdm3ohM+UvJXCYmM48ACXfvpd1/QYKKvx1qUBM7FM8HuDY7NtghCr9wmg
4khq4Gh8N7I/sTqB84H5wQqGQ+tVwTpTvrnF3qc2veig2lnX0JsPueHsFO1xr56F84bpoWg/66Df
YpDJt3akkI0ED2k1X1nTcMAIDUVCjjWrUwySFLG/8Y+S615TQ7ex/Zhr8Kf4CYJ8F6FVqydKhqQC
6cQ8qSAsQzXptg2tD/bwvPHZxisPNV7CQm0lbEE+7AwngnHGaWx2KJjGs9bo5gBBrHud/BZgFpAs
PujR4BK+6FCmyoU5AsBC+5qK522GBM9r3a2EAGEb8x+vtM4+U3hSfj1MV/NMHPMAw5Du7eYO6TXK
WNu4oB6wkgz5G3LAfVgeYiaVFEnxsXT////ySwYlCR5UoutcansEbtf6KEefVSJo+z8TaRT22G58
Lc9BaoNrydYCO2rN9nNq+iciUZk0cKN6I0R3sAA9IySMWAuaIc8DAH8BwYcIWjGpoiU1CtYGjMkK
YzsFTwxhCU0j5SVHB5hHpxE//puP6LOvyK7mnneXe5acYyAFE4t9NaILw3uOX89EEc8cbMS1ORVr
DzqfY9ffybz1LbQMCCsse92Xw5Yl5j7uxMXzul+rFBhtUSnGoKk4aLNdORNB/+iy5Nfqbj7H1iHL
6MljW8pYZ6zPU8wfb0PkdEzrbZ1sMu5z2y9QPRACBnnCcCAQ+f4RNsD7MLREy/rfCa7hMvwWXvYy
1ZdekM6rEdLd8Dln4ArAl0ugiJP/WmJY+TNYVHN2ETHhS/V0BlMpzF+YHdg90u461e3JwDhumeKx
79/9+rrRWxnO2j4i2/Bky4G7tzgERfIQG+1mZBlr30vEkFX6GiFL1KAskwFC0SfIYhIkm/goE/4C
JoDwWg7Ji3TnczsjhaK3o80eL8tHnjDYKOdermUrd43CWo9bjD3TEP9t5b4EMfynaazfCs27u9h/
OThtU9PwPuorkGkCTtzjwqDA6+D7DHnKPjYg+XfgGZkXQgJFDxmxL7QePVgHMANYD9ym6tRUDKyy
YvgZ8wbVkVoZGJUZtmGyorsO2JXt84peOpldwE9zzLMZbT2vfCQJ9TD2EA6SYmgZRfK7xsU649MO
B2aXXshvjV/xr8VoZmVYaNd6CHq+T9yfiaG/mP0/TU5hKI4RihpDZ6CU5jX2IfNMtSDn1yeurX40
W/eU1/PFRRo9ghFN7Ts7lGvSvIxJcWNgeAFs/bJIM1p3IBOZHnK/eu6mMMmgqiRVozsRmiTj94Ra
CpYjH/8SE/MdEHjEKHh02X6FVdDRzhi4JqPpQbrFeGzzrZo5zi6mR6mT22fH3QHHQosZ8M3BzxWj
vOQ74TFnDs2LsZz6EQUOX6DEPDQ5lgK0V3qLJyhGO9vemtIjWSzHNGjuBBSbNlRPlWp+RW49ss87
kJOEXWxTNeN7m5Hty+fs0dqXebZzED2Gw46p307H1iXVtowhBibEQJgs3ge5Avy6UQGWngilpM2E
f3ws6WznsPnKUrI9hXfOQsbq8RHXRbdKcKWG7GXbb4H1xgLxgKmrwTpm8MnZNBd1STaq6YyXDNzI
DBthA3kIfkeLsi1hMVzLsTlY4tEfHRM7PNd5YzLTBFLsRIgnA/ZrM4OjIdl2ZBEVmrTvQ0+o5zUw
Gphi5N2a5kNgdh9kaKCMQPW0FBh7LLjdzJtwgzNBfMia6T4iSVAPbZkSU/BWhz4DEljH+a127qxW
IeHSX/hgMvTL07WvbgLjhKQh78Oh72VE2pjvzNWE1T7YvnwoSeyuEFgzixwv5FeuPkcDTi4KVloY
EmZuHSPpHPRNZPwbxpwl7E4l+7rdZelP5m9jW74Tu8dwajOV2OaZ8o7pcxg4FwF2fIBara/snPuk
gyxthuccbhSlAgu2AodBwI8A313celavxczEsdnq/hi6tlSnLOHzT19zUNk2naPdE4ps51S64R+n
JUHn5kcBpDsaXbaY+bxqpfE11XcR/x7dZH7RqQUw5nrjJ8d/vYTGuksYeiDhrU6IJPj6YyYjlllt
vaUcmI/Gf8ycD7vNrC8H/yslI4emnbMhzOi/cNFbfxrgfzzm0cZgwIDOz0KL8RNBz0DBlrNQtWSi
NhtTgDsbfJyiRdJvnRAs27DUe8QYG98obJicJjPI+nFgYcfE5D5W8iNo430MUKqHASpg43Qcyvzq
Ci4DMFwf1qhH8hJxl5RmfCFXnv40Id3o/LN57m8IHxNrAnJfYObHpmqPm/++ixNK6hA2taIwrFxS
zJ2zJdVev6HNwDrZvqcoNj3GeASqed6P3kfj+7dTZv7tXfdIiIUAvBp0wqxZTGdj+rBRmvFp5MEX
mIRaDhJOWSzw5zGESYbcDO6clHt9h8Zz99AR5uymsQc5UN0GxaKoa5fvtuzJESRbrxnMnf74hCRR
dNiZlU536yx0cRX7K4zq7CRTTuKSkq6s0DoPCePvbE0LJ8dbYux4Rjoe/JECweZ0KaxbMO2wSGPa
SdXFcn4av72YSEJjeY2w5nIAKFL9wnNDCAtLuSaBaUkJ1S9HRNgfPFvjcHOZxnmaV9O8IcjtiC/M
GItkNTvOiBgGC/uYQN7EOnssMhZd66oMaCQ2qU5dtLAjZZQK5SrssVhyVaGqp1DGLcXE494Ax3Vd
+6GSNPF5Rsm84/nh539XCog2NYwwbwWqy4JhcswnoSeWfroZCmagVHC8lJx+B5fbwDqIXgu+0Y2v
tlE4CCzm5whuYUY3wgQwaFeJ91NwfSZ+sW3aCDI5N0LHWy7aLUy0NX4+BaymrNdyvFsshKmGGCWv
7YLTqt6OtdpmDugOaPC1zsoksIfyQGCOT+2zwbWhp3vG6OqFCZoU+n8GSXVyQgjFcPmXCZyc7YvI
578Ctk0mhmc+3ipm/EFSYmujXDwaubrpBaUPIwHx/zJ/zB2aVm5mRv+GzfxsPvNbifg2sxiyLfEx
jdl5plgPiAFrifVEpE9B3EDRLUJ8W/V/83pcL4JMyV7WJ+oCEiKfAFbTnqzz7MFnYFDMh5n9ADBe
K/htnXw9LNQ/7vSeGvKiTPWA55vboLhWGdMM0/MvRuVfu/Y16FiMtj01bONa26FzP9tCfox4Rnxv
3jcc83OQ/YmND17pYvRvEX7vHPwcLE+91MaUmXUsRkr/O6xfEgEjtLVGtgk1yDvDaRlQjxfPrJng
9m+5zNfE1ILnxqWcqW/oHbIL6g1DEmTYlokvpA+ORJwv+2Sqt/WSlIjuKuzHM2wxPqO/EGVwH8ds
r1uAexX7TkCs3dge4vYhqYBjlctmBK3prtroGlchZdEtThskzpj/uGPjcN7rsckAMyXeEACcQ4wo
weVP2XekUvi2/HPOAhUwf7fn/F0s7qk1/Bt1eWMh4WtD59z17smbxDr/Lhz5CF0Y4PtvII52wLwf
Qb9PYwji3ccLQGNutOidF1xB7tS/9Rbht0ut+fmhZA3l2iCIOlaIlJMTWejLRApTTkW91AfLXZhJ
uiRSBnDMGgw6r/SY17lS1yDGfRXFJ9Os3lAeNNWr1DG/DSZfnz5digdRwW0tKiKAfxvU2jZF6Bxj
Zkp49VwNQYBY7FQW54JwLObGq3DeKrpqnygXwZggO2YGgjK+AhUKFM61gP0XGnTkV/2hL8E4USUR
YcNpGpfOWwBWbj9lSPxEP77jwKLE8o6RSfFifi4F6bVk3ejdPzpRk2BNN+DTbH48Dms0WXDPqB+a
apd7WBK4QuPmzAIkLGDKwrbmD3DWaapOa/yIigmH+dRybaLqoHdmhpIRNJK/c/vVzz5Q+Lq8hY4H
vZp1NLRdUskwrrA6uYEmpC99QAIcGUiruz1YBIlqDpUFOsx7Z7B3QHE5p9AMbdXfW5/heyWNtdAC
AgUFUutOU8DRKZtXvogD84A+/miQiZfuq+AcSjv2sYN5M7rs2FhAlCl/C37l0WVvfxx0gt0eqNTG
tpOTcMtL05CCKDFzqHtK99g0wCe4B4dR3iLQJyVDA90l0g3ykOKzTwnW5p+TZOyF3XmYD0m7n4zH
qv/ASAVLE1wMna7kutXmlbx/l1zvTTM/efxXP3nOyGQV82eHT5eIopcgFKslifbayXfsMaj3zxyP
FvLQiK4onH/s7hVphsUxwyhpFdfh2gnPqftguKRYbJb4qZh0FRIw8ogHnlROJsJMvbM9kRMEEqS8
6U9oaXjcGCoRh5WAnCbeYMqZ6u8tcU+9O5861cBkERXZ3WX8C0duTFBrAa3mezoTA3iPNWDj2i6S
BIKj4jMadnX0pWLMeESbcddrYyxqBx75XxsRa/wUMdbiLpEua6Dhg+AtXzwPUJz5YSmPmIPxIaM8
lhh3xI/tDJtJvRb+J5gC1LEBkcasOJED2p2lY9aJjiAkiFsbbWq14orWnbLHZJlb0OFWk9eWmm/+
6qsjnrOV3+ubwuJEcLcBtiTF9dUsnAc+7JhK7krPXC1+v24HbkVecPlpE4EnyU4P906/DTsgExth
v3c4IcrKYMMeUw9aDi1AxwkdbZ06N9lzjN9qgdeCdVF/ezoMSMnfkZFq5b9ZtrWZkW85fIu92ntr
dHHS2RL6EM+WGoNj7PGAhB7FWa35zqDcxjh+9rzBRHxEPKoPvrD5zo3RWgd0nIkINlXdQN/07SMq
VEFupgHcJ5mWJ7uqnvAyxr732ylz7XDBJG2kcF53//yPuuS6WT695t1Q9KaxkTzWM6OVmpGr13xa
nMPmyHBVzCVeXc9+jPrmKyrt2xi1P9COnx3HZ1FeVPfUpIH/x5QUyT1XknMksujiQ0ExkmlP4cXw
62yxRvXCX7l8ul4EegaqD2K4cd/7u6znJbTP1Vth76ts3dvXIHrSB+dQw8ElbZgqNInIY0Y6Wo5y
XSrMP/nas5e1KkaO1gXEq3UPe24m1WM2jS8B4hwCw2NkhQv+wGCE9+Kohzx4dJsHz/80ggmVG46p
FRwXIlRneg7euuRoWZm2e1NFwNS1jmLZG6I7lTE9Gvvwh9YgKk+g81XQQ/p9yo+ht8Z4stHCy7Tt
dOZPxj+a4nIi09DKIaH2EhZngZ3PzmrSwxZoRAFLOXMSR5SCnGsQiwm60l9BPEU7R8kNAM78QZmS
VLRiN6IL5+BjY2raLJIr1jHkgjKhN6unpFE4FsR+UM2OWNSV6GnficotKgLAw2f9Okdn2UbcWaEU
565S0I3Ch8GUvKcxGscOIze+zwBm9sZV8lZFzc7q1ZnY9m9RfcUJwSyejn9cDrmKnlrvYYofrZkk
aGTIBnYYkIzvWc7X1pVwwJkwwCIiTy7paS/H17j/TOHJz+rVZtOaB7sG+j3hb4BOQVUCqvbnIxMs
Ui+o7Rb6kEn0h8ROH+EmbJa0eHZhK4GoL2+trG9+i3KA99yvx23gZts+QdRmOkRAhGAw3Cr97IeY
np4J0YSA3g/f3KTblKoFpidvcZydQX0t5av+JjAGv8iMRYLz5DC/6EN5YuzwkcbTvl7624W1XMi/
bvSs3lpa6U+FSrdUG2khaR8R8GiFfkJkQWNvPFyhc8v4p8btAPmobNaZeGuDcG+Yy7rCi5Qr7eOE
TmqgRursY8T3P0UFVooOOjM5sd5rLI2t/p+HnDMO91YHjatY4p3qbRKdzQfcsytW5aRJV3NHsS9v
RVu98V7hNRBr2gZaX5JFWcKL8bH9W1W4DIfo4M4SqhpnpFFjD/ngUEZ7tAmD7DFuEax6ML7dlRIO
cKrUMKg08gfWY8AJOW5j/2ZI6/n/XvyUQ9/mV22VODB44iRtFlyRlFjBp37VNgHPzX/f88kHaBjN
MKLGa9oD3bYFR8p/L9DnR8ji1Uko3UaM961xlIAuLSxRFfGSCtRMAx7axVPHIdBF5h/RKiaYKXxY
hlSjOvpQSSzO3eSinwD9WwreDuZ8siWQxg3xmHQ3/TZHLsaxrRHsnDA95oDxHR2Ys5TbEX2p/uFL
NmDbwLXisJeO3mhacyckGwdjTPQ05+mZZQGuZnq0qNnQ7UVt9piGv449XM2iW3kLEP2Br1xzYYG5
jjk5uOP4c+z0CvLIIZqYI1Hhvz1y85B4YPlruufRjc5GOD4iZ7eGfeE5mCijHVtFsoIkci+fW9jH
XZgYS7bCuEfYDtpkHU9pj8O+GiG6qkEPvNPk0erXrg+tyy5R/mgj91zZZ1RDU3Ab+tcc2ZU9nWx8
uTFt2GjLw8j+VRQfAFvRr2anCl2ISaS4wUR5pi+ayDOpTF/8906p7lIV2Tbi5iWOvDE/eZ3VQPIE
u4Mv0L2V2d/ZfjLDx+n23ltij6qaPf9ZswHjMj3aMfuYrN4ZAssKSDy1FauYrziKeEhlAbbY/M6k
ShM+9vavLqe46zMBKH7U2orjWN+UUd7b0b+Sifw/js5rOW4jiKJfhCrk8MrNmUtyl+EFRVJcZAzS
IH29z7jKlmXZErnAhO7bN2AHqJyyCZsfvWpVMHWeLAqZe2ZTVGkWASv+H6LNPQYvMDqaRTTug5T+
B9BIGObRo5QFpx9i895Bd6h97zkDblQ7KfZDDjPm3zAE8/y1KZkTVDMIRLW2OB/q+FtQWr9hLdCM
HGGoinpYS5SxpXGVsY7W8WWyHib4jE3MI7JPapQu4zfrVBbwJeubn9Lay/WAC3vTAa0TiuPxqrvA
OdhlzuwTk76BEaPpbdxO30dNt3MzeR6CU9Pam0lvcSTovw272Mru39hCwtPGQ825aNRQ+KsHtqNb
lh7RoATx4R00oaCyeW8jmWgtKZYJpOw0W5QeJZD5LeHZorXjN9CfRCHYQrpiVgMjGJUwGgpyEmsS
MQxU1dq51kGv+8c8V3TnCYEL47OKA/VckExA60rOL5H0N1bevyceexdX7uaqMzQt43fgBp7NMO7H
8qyXmKN3B33+HnsXyzUEuBQEpndPZ8RvjrkL+jtHRKOTm9R9SuUn5F09qqAp2ifqoEhxFqUv15Bx
sZ8avknuwBXe27sclaDagDkxLUnX/gQS2j4Hh4i+DQiMfEj1jzEjk2a+KewAKRfOUxAfEqwBHhp+
1jns7somixaiw/CwgZ2HpjlFZLBEE1yAAqftioBxB8K5Copf6crpqcigTb9gdbH0gmonYiAz4a5c
+5UwxF15gZi0TTwHEg41Ms81Kb53yG7oVMOt1O4ItoI5edGZw1qAPakO3WcWu2xmUAcjt0CLlz+n
sFl7IG4LjhbWtqX3JcmkF8lfe1KrOGAIgKtenc50DyJiYX1Dk1uyUVv/Fvoasc93aY6KJb5haNi6
Z/Vlyv7ululpCDj5dczckvDs8FQydLecT411C/FemKmvSQbAM6jx/vlJgREKy2O+thMwQzoKARfW
PGkJdXymj2+ZRzBnxhfwk+Svi2o8tpSUQAG1MP+uxHRXYi+n51mPibZaICnQM7TJgM88mbTV1mLT
jv6vJrDhGfDe4p61XYK4ppM7Zy8BlA+ov8H71BJi02sfIg8+JtPoucQXk6+9Vlw/tRzXIsL3lywg
QLqkdu6GN8HuprvFN04rq7PT4TlligMRdpS7X5JiDlBH1ZF0kwt9jeE6B8+0KhD8RtxtOaPwkU7R
bwymOggbuBV9wXQtJ/xJ/qui7KPCWCGK+lUSXQAji+RqwEnWu/aW22iG0orXkxfamsE7rw16Szr/
UMbS/oc0tB49WKxXuzn9iGv5Z7uwyHKv/Cz0+rcQZbzAfWHnQfto8Ryr6EFG2DDAW6PExy7x/pqK
DMFKxZUmGKLQEqmCOYJ+Wv/65C13w0hgLS08zmwD7oK5SXE5ea9d2uA+FX3EpbZ4Mqlmx1henYF2
N8gIdYWifiDOy/QwVMrj1AD38CDShC1o3tasjX3iPkcYrtYrar9DRC4EEGLO/Zy8KUN9K3Xew6b9
LVwdGFD7Af/2AVmpdlLcGSUWcxBx1W6Ddtp73d5txLmqmu2QRLvMOlBzqt7I0t11SQB48G/6Dr0D
Ppy1PGbi3Q/vDG8z86EQixghjorvhXR2g3GAwUlirZ3+3AUQSizxTiCsSnGExCoOdZ2BduYhlWx8
aonu6L29TjDfwifbIn5lfFvOx9K9qbPSKKqV4C5xckgSeBqpZs7E6uIR4YSKKVA9vqKAUorpees6
E45cWNxi9Ove1CPPAprwiWTl+Z+tg3jPtLvel/r/uJphTvr+1p3fOX5LGt40/kKmA0EK2f3d4I+P
uQelqPY1oK9iZw0h4IjVL1ufvdlF6AUcScpq+tS/FgxDkqFsYP2Z+FkTmC2NRXMRSmw8Y13nu3KZ
o//04VPUFiBKicu1PJNSyxEGNycIDm60a3QI0MU1dHtuw7+ifPjGm+2ebPnaYPtsEqyhWbgwo4Ce
nZuFX+sU+owVKXKs53J6sZhViOZmC7L25Pgi5XwcfSgirvFtMxLKSBlM/P6M1XJ0DtPihXA3Ih47
MKJRTZttlHpkCyKcDJkPln+tlu5nmHqDA1/IxD1lLni+QCEJivrC0pTJxZMeEj2zB6gC6wgiWB3Y
wJjg1Thm5b5xDMovW/ZP+YjwvT9VAlsNg0lhDhsCFyYyhLipU+y8V6ODSYBvXUGiU8htaCTmttuZ
04whnsMbG9+HkGAQAQecsdkqHrOl3dx0NlyrPXrWb0UMnGHe4iW2YEA3U6z0UvyoVYzKLw1lArl1
NmeaHLHzmAKmTQpy7lZtsu0hFGWQmazSuiL6JtjBsomNnkiS6wHlmI6VLjMIloz+xUyRMBtDmQ7H
eG5dZoPvoeNwH67qwG/K6DCZ4sUzaGRtw7/4094YjW9oyqvJk4eIYseE1K1Kl+5ETdLN9X02f3pJ
WkwaoqPOT0kXMs82VwxbURVSotdwEOu7MrApIT6oO4pkuWkMLQpZaZCfM6zGwNmTxvwmm/LHt2mp
DPPgocNoQ2Mx9ThQMQkm85pqA6va/IWWYG+E6SbSArgCaBV15mM069QJjbhLen57TyXVTTX2d+m1
6oj70jWSSji9mnOz0mo6BM3jeIPEL8LNrJ8mnMcAGPpmQZkhmf7NPuqDZoPhpCt+HEryBpPHyEr2
foTPdrltiFSApU/OE26SIhguXlcczPGa1PdeuyYxZ1i7t1lj6pFXIqaehFNX1qRiWAuCp/S4fQ8y
1Vtr8uonjO6Fvi4qAgXn28TtrmnG0gluTJRQgumLqMHRkv7eIzhjdg9qfj0mFGZ8ehevEOYNqjaJ
eNmyClc4Q0WldpjQnk828tcZwLPMh0Ni53szbdEPmyHzFZ6HgNYvEu2eU4A36AN82IbNSK5ZjvUQ
Q/2t2+Kna0ZMs3q3Rr0+QqeZbeCQKuuNVVWA0HWkWxLzMGDfzVAUdEHFOUTUReAORE+phDL7nNPC
BOWsJuzgR9lZG7KlP2JrySdIhj3NKICz2yOH0l4KF3+jyIUZi7XaTgQw6V0+BQfMy9iluNYqA/Kc
6EC7xaE+Fs8RLdpTUCrP6BJMowffw2hw4ONbrvYvS+5Z1b21MZACNhwEBjdSMEzJQP4Q5+vZieka
6xlHYs7QYS0dOJsRGWEOuqKBfsSlMhDwWMNQ7lP48/HWZuX5Da8DG7IBs+2Bgt2SaCzDLUeBcuoi
zkY3uFkCPNBNYhdNUj5WAQQLDykVC3+rIdlrvPwjxLH/ydCYkcSwro5JniE9c44yeDATWRlmtdb8
3FwI+7ewMdMB4PmZihfUsrJjInltgnZbvDWoywsWBpaYLqF8gZwJk+RGsLhN6o5ELFG8IZcXTf6r
JmqJfUM2WbuEePA2cdNwhz2he9h97RNSjDRjVm028MjeegxHDt91ss4NB8+z7i2eaZLHd/MjC3du
CK1Q41BimsU1g8RtEUnkm5wcBA6AA3QryAYX5HKY4hKIrvar3+CGdu20k+qvwE4Fkg2xHjuARmMp
e3Av/Wp6+GBqztXxebC1iYGL3SLZtdY87whakiV8NNCoGT7HGb+NJEPqH33//zYhsFJv5QYoy8mm
61IBWWlWnOlGiF+0F55frcm2Bx8s3utmyLFddTaQjb21d5ZljTciTG6MWjGCu1qpRtHebtRtnRO8
7HcHCobJ1lTIbD088vElYq3RT2OVignNdGy0Fz6ZaoU7AsC7buO/mBFGxHq5xpAxCVq8LiMkHAuo
JfsRdx24GpdQjYz6tQZHo0aaNgKEuOXObMlACZajpy2T8dG7nzWSD6lR5SLMDbHtHSjCkKpXxkkN
L0NtOMRQiPT+YfuQ1L9EhxBcP3FcqjWtGoec1rUPMcC3bz44dX616fFUuxGdwuqrRdGpoJE+hcbL
FEOF82k0lylWCLppfDpkhVviLXWD51B8+xINVNJgmo9vEYLD2SPI2PD2lbpqOn3hph6Bz0eci5FJ
4AdDrsbw207yEFO4k9QBzRzPkRFPzdpJNoguV7l81GVQb238rCWyhHbYeoYtyF6iMp5CeDuVP8eL
1IqZremIKy0/RBWB0UOE/Wp86TUiHKdNhRSMCVk8fzdypE70rwmcqziDQW6B9+cawjWZzudSPsRM
JSUg68X9ZTDwjsEYyeZVw15IxJtuHHJnY/cBml+CbU/z+Jd48a8ZBssoBTnWmJFihXDCMPM1Tj7r
0JfLEK2zFN3beCiYxxurAICBXrJwt0OVf5iFQzodZWu8NhMmA/OIflCbX2oz3AchlTHuXZiQ5L31
kpTt3h3foMiGRXwibj7G/hBiDezE+ekPpcLG4vFphMtBZ0zTN40GAAdVvC7/4EtSInvrXma/MYy/
7M0Nx4Nr5EfCMU+z5zxrZ18L7wKxTwnVFEx9WZzyCgnFHmK5TpOKLWskXigklGFc6u0NqhBJvAx/
Z4gLPOKkQfq8fYxZgtQfGYbIUJRbwlm8nRexUOOtU4U7vfU3s2dvI5SEEM4Q5rMPMGaDPM3cf10g
EtXd9OEX1PI9i19ycSIJi4M3HROjQUEnulga2AbED4e4JLsUz4md7MaciV/oHPMoO/qzeWya5BmR
HEsqG1C49eRRxhgAhSlHBOUkZleYJ3DSR+w9NPwpoW9MNk19a5PV5SKT55CwyBON4fTpJTdJludf
iG2n4RMapbvJqvGl9iLUID2rrfpW5YEG02zSOP0+chHBc+MEarDSwzwR+y9sgac4tncww+MxYM4E
cAm5VzTbsqcsgXQTmbBmI9nqO78oPzO6Gg1MZPbKrTcBsUY4kxYlDJUE8QCe8EnEwuG10lIgRXrT
gWLCJvzKop3LkrTENhY4YDc5lrkt2I1Mb1FAw46vat/Py3kaz50D2qMosUNFiZkALBhVgQoiWTj1
/Gkkb3kGDXn+xgxiGv+MuHqQgogkjkscfQRlTMFajfKfXLlwGmX1m47trm8mhtiLiNu/wR+ptzed
Vnw1CgzXKbRkTplIljGnTGO5H9GI+A4qysK2ZwTacZofhmei2nI02GG+cCJe3tTCBnXllUMNPk/b
e6da9O+lsr0AsxHBKYAQJ7ChF1ReUue8yZNr3Gxi94Q/C67TM0mibGd6eiYxpDUumDV89Gm0jjEg
NTS0kA+TOsAdk13D1ukTgp3ybB8b1VkFvJAvU4GbSs8HQIm3VJAvXuP8cqbMif0WsnsJZuHYuhVU
qLOjr7rgoVXj2qmmU9ablxaq3nALmBWAYHvan+4Vu2VJDxGNkBCh7DIh5Q7rNSxOx+HUFp9N2QAi
FlCIWibV6YQZ7KvHrI0Iijezwk62JboeSa+2KHx5ypoWN5s8XhZeRqTDHspaitAGCmkRNC8ptZWX
rC370ptckOGi7LxdDbKcRObyyZq9Y21y5OFlGmMKDdyZWQgrO8LQYFwg4JxRBQn7HBCn1eT6r6F/
wy5IQegaLHfsEZ4O7NmLJm2UXv22LhDX6ZZzI3rmW5OsKHzgPKZt3IwZs1PTvMjuAElL1ldwvCz4
lxRypXy7jOxdpNbGw1tlkaXtvvGxc+QkY2KXvgPprR3NWdmzf4kt9Cyq9tQ75BA91tt5/TNCR0qf
HWqJkJBKLWqvWkAFWqGGgacb/OsT5O2ev5Y+dus9OxxanQeIWQ/BrhpOvBhpuU+qeu4ht5vaiXYQ
xh1EvtBBrYjOTJHO8wIfZGYGBFkprVR3b7IdiYmxdTDdnCLhGnlctCYyiVt617uNniD8QouCdbGh
ZNvBFZWyukMbi2sK0GhTC3c7AilGUbsfXLpp1ZlRKcP66oNDXOaL4KVGsKpQ3ZndWvG1baYKWo0D
We6fY6roJsZ3OQrXg1YvYLgRmdgmxyhuryj0YBVg063V3WLAQm0aBdnkeEWhaS0lMnxWPZVV5Gqn
Hihd3xLoxRsIFrNOyAKzeIttmg/1BnOo05j9Zq+FCxGAwfuS+UGBr6//DGFp4opN2agptlrKXLdg
aF6ZHnUrYy4vCN4ReOyd6ShQ0ZHJxumL6RRQDRejE810doi05ukFwjSqrfQpM5EGBzRZWEgm0AEW
2QgIg8UYdimfRqajVItfWch1XHFeCuNGGaaAw0zVrSkFfzPmRyQcu4YqogGS8upySXFGR1HL5tR5
4ArMHmLmERr9md0lO1IX8gCQl7rQK41FpRXYycDJ0fprmByMPDqg5IFi42+dkIm2Zq98nKTKcleV
CKp3jrWrLP8RWqjacA/SvGanuR281IkIshquaMn5mnco2CZvm4v8Dv/5VOioQoyk/1d1M/BHYRqL
1HGICi5f056bsLlCa3UtV52wRYvCwJEnq3voEVnm/DFJSalMj/k5WhjIL3oNiKrGdiO1705YIV/D
W7tmNMBQY90kbG2NWqipkHJafndVbtUi7ddqzbFkVj6loCrXgvG3k+Nx6BlKPHqWBdafdKao6idd
aEv8ZioqpU3gNQ/isN5nTPNC2BU2pixJNzNUrj6TnsysE/STJ7zVxqJ453EsGWigg4mq7BVxRSJW
KWVhSpGdwfPxMrH0IcqOMrxqxHN/5R4wARC7ZIaUL10eTE7LIgkPz8GOsdSq8mpVg3SpMkXDvKtg
j0rjQUQoWupFMVpbBdikKi+svitbXpcNHFYYOMqLD+O2Aj/ONJ430ZECHIsBRUm3NALKBbeSOHOt
dFSAKb4AcCrpxGvgGZslsrSDjjFpfakGKGOmLDdRn+8dywLtuUYhaXUpXHz2tRtg1hb1O9t8Vk2Q
QJpEwQs/rwESvKmSGmqnOkjUt8EVmx3DGBpMiDNQgRKG2U4LtOr8NXF6kLVHnCCBEvN32dFzxfor
H22nMqZMC18Yf1dAWMgzsDJG1j5DhuBS6cWKUxaCk+bpW0k+Q0ydUNf08cMy7fKDIkjDPYXYhmvN
gv+VxRYQ8TxUJQMa1GhNvvZn7dvCMcfx2o2jcyjRSpYcq1LeuxwHtSp51l1/WUw/M3qClB1S0jiI
6U8JzeHSxiNdCFEtHpzgCnsNJduB6Or6a82Elug/esnT4v7EID4iURKyMNKLPDPBjQnJoE1QT8iX
7Vbz3wxGOcxHB1z9iIa9FV5/6UWzSFrle6gvVS/T6/0ywC8icHGegA+u+DoDdF8MwekCMBIAwBI2
cSzeByeyz+dWu3qqI4zgcYc0n22TO0DeS1pWMzEudfpTIid2dB5Q/yErueyKPS9lDt9NrrkKQ75g
eqWWG1Chia+MiYPx7qETUr2yWq6AIJHWIPwsi3UrSAqljxQJAhG87jn9F6wtanDy4PcTZ7eySKsB
AQzbegfG/4uYsVT2nxrPxGaD9IK45ESHe460pf3L4TVHPCHuafVoApsLIsWT0fA2vYU/aPntYDga
wdA9b82R2A+CS/sUT2ncLenmTHgiNSnqY70XEjn1HC6M6BOX2ZWJxY4bfnHRJ544Bpq+jEoTK/ju
xzJVRjHeJQ4PINKVWALKLhS3KquYWQxUUPbCsZRs/hEyqpz5ngr2snovIzSUmYhlFjHkWOjCbV9u
aB7o9p2djcJYvwy1vg8ZvgeBtbFq+MKqqzeogKYM0+j8kQ3OeUSZMcA5MJBfaZ75v/l6aWDaGpjf
hmevoaw/82VXOW/Bs4xVqTpUOR1zBCj2HB+DRmOP46pqT1ugs8UQl9eqjz9aaLhxYkfPyoqj0J8j
Y/g3YpnTG1uL4abvMcYbY3J9zxmXZTJiV1r76nPaPMjKaZYuR5M3/jVQeXQuz6YwCGisuLowbGnO
A6/YwdtyHklZncD1OZzVIqGEUAsVu0d0wAwCIRlgqmYmDxpLl7XpM5pK0gMwDKbmmAs9jd62rbGS
pPC19S+16EM84ayMqTHwYbmptFOovZODscHxh0Rxf2lIsffJH4jEwKYAWtLph4G/gQVg8fx/DHZR
A30ISb2FI9sglqJDyZMDPkgMW5DT4+qWIcYIjH7JALO4DQEeViVFD+GaLflXCabHDrfVseS8RCjD
RAxRBwoNHGxVsKmBmk8VMB0WDWrnDzwY1bpwTfQuP2X41LfJOsynbYaNqVrwOoBUCVEQBUyFhC9L
sKb3lzOkFY27D4gP5Q5evXX3jbEc26gC2Ajj5BK1N4AIlCtEBJd8KZ82e2yy30GL1xZhbQIjLdgc
XLCwUsUKNte6s42zwTna19Auwf16q311GwnpgzRHM7w52TV3EwjasmN62DLG6sA5YdEUK9TMMCva
DY5bz5PFyG3ekYpywdJEQrmC7/o+Wx7sx00JyKnCUm0udiPr12RrqCl1NwwndaDllrXL1WbZGFZ9
nOxuY5pX/io5WKr2pOzR40tJzoawqi2LLhKw+RYRKY94L20Z3EC94xKVLQkNcX62s3jvAwz4rbcr
nWcnk7tpHOAw4LVoPmJ4saY81gazfCCfgKCongiYatRfVJq9ic1V65Hi7rpPtUOIILltWbTmuxmF
wQPS+WzOvxgitkMqr48tntm5imH9ROpBoqRS0sfhHBDDtfb9sYziH+Slh57kjHHZ445RteY/lYpQ
9sG6tqplp/Gw+x4fUG5cVnrf3wj2YIgksPzRgR2asHzN/Es/QWYhbV4yOn+oSo0TNob8DEM/yPL1
3I1LVWv7JHUZVbVCTbgInVeHexspQupdFYiZinrRxQXy1hscj6SBykRr7BP1DVeIY9r+UMVDjD53
rIZ7yMCPmqBt913HYevdVR8wNHcv+rLSajtDwfDieknkcIMJSQInlcxT+LAFQ0V/0cOhRfbokq5Q
WiYF83tep0A0xarFqVLVG+rjSL+go8RcIkEYDS/ZwnreYXQaCTwiOXWUhSO3PioX7uvAogPCSogp
MIF16uT4/49C21eNJKgU+qqtMHYAvIgd/2D1wXW8DzQBy7ZmVOT2cqsMS5TyoKMAdjLaxwlj8FXO
sCvBQwPSolLNSMxvZMjEgMH3uPVY70z8MfXBlolkQQwdEjDIwiBNpeOS6bcBVUmA82xJjwDO20KH
5bzhCdWywPK1PWjgdqy1JQI6dWThMbdFvg8hACNoow92/Uin/YGwH6GqNmP7Hr/KUk2BeDX6uxUy
mbP6/gRBXdmQxOGHTUpk7lD8zd+ecwiq39gql6np7kwdbj5jcVvvjrw6oUgztr6i9IdtjF0nmYnw
snnfPepHx8GrZlyrV8Gmim2TlmI+e+GEpU/tHMse6yLqSGmdtOKacBy3+YvNvWe3XCgg9k1MIyox
l+C8ak6LILoyuA1RX/aH0bo41iWBCky3+eQ209I1wDdJAb/ALFg4k1wXY0lsNKoi5Xf3grFMJx5Z
VW6H6U0PqNcpT9SFrkBVdWg2AdGnfvUBvgbKVk97IDd+LD31kwlMrv3/l/ix5V86Kn4H5+eYml4O
/VnUt6Hg7Gt8/egaLabSUEQ5WAfHOUUT53UwuOshJi1HHTLyIPkUjkDeiGBy7p8xZOF4hefs4WnS
F9yximxapEirMgOcqhGwyZNjMvg/efMqZIEBTHVq8RLHxgLgRR5sr+GiZWJuol/SJ8hSyUtc/6uM
a80F1kF+mFEow43E40g9ad3eqwJNAFlBOEx8iCcxRpXTrK9qzzlGbYatN5KJhGieiSIOem5QK/vC
e45rf9hWwE2GfMY656nz162HyMXriEZ1dxKVtzNOzFno4IYb4iEGgE9hMLzSiKyG/9lNMcynFiRv
OHVI1YF88Z/sdYClYDFE6BpOMRY7FpgEIo4JVgBM9VG6m2BUdRBVIbSQHqHUCIIquZmK3DiWXwqj
98XEBBQXOfPiRtlev03zPhI/UcvAHrSMGXlDElamLmf22ABZc0TohUTJC9EzQdgX3KumbmFkpRTs
cKVCRN05Ww35UqJTrEIsC86VN2zKAC9cO7/mo/Na4PY42OLNHhaYaqmaMVSXL/NeQcRf7FdEfuxq
t1jpgbZlMlKuzWlvQ/b02uQL6DRwQu6fazdswkLgbXPuXBy1PT5akDfvbp9/JEP3bnTymGblS4It
FX5K3v+FQBOVu3Gu9zINdrUX8x3WsFnM+Z7C8mZKBBO6HJAvpajh3F2pKn6trc8GEcmSGAmVVeWh
GBHS2mJF3aXk31XRXRFL3Abf77h6FwbWX7iC9UZrrWB0pTADu/Fl7PNtgdeyHMSBtNAjHh2I7oH3
kFC4Xx1mOPafC2+2/IyYTVhtsQwNfSWx9etab+tVwY/u3npmcGxKeBEmuYxfap1qRGgQXcRnF963
ahXmkgAvYiHaJdZ4qxLVdxr6G4ICA+3T1f5i3Xku/nScKnSw5NL6xmOrgHlR/BtUcDAsEjJnm29j
It3SexWDezYHH1cel3eanTDrhAz2jZ3Z2huPKDGif2YxLR1Jtti5AGyB17BKVEYTUo6/nllJyoDS
psXmXJ+ZWXVdQY1Ie2ZXO62WnzpKKufETTTMYUOwaAeMC7owpDTlwXTJSChMO8wwnOHUj6xUHES8
lZq/u2RiS+rYKikPqnhpicjkILQowfIFrp5LsxAbhI6wsZuWuej/0dj1Am/xnd0MKoJC7y5hraHC
k8YuL6yHW6NCTl08TbBqxMjNVyYxxowhB0DDtNM7sSPbCqZ1hp10ZJ4E+aMtoTk5nxDWtdsZ9wZv
OcsVi9zLFw3SdQFlLOrY/G7Js41yQtn5ejHrstVwoyz4RejVwhjBmpn19yGXL6ECHH5cEQX3Qmnc
ihTo3TUUHu1KDG0RF2EUBsmGYa3pBaQ5/I7dQ3CmM8Y/w07a1nZ+UZ83naLtUP7UkbhW2nCqam8z
1cmPEOOLXZRbCdjiUbCJ4a2ovvF1Tyg7urUYPqfiZ06AHdL+d0ifvcB5xnv9aWBuMJktIeDppZmU
zcyUY0tQXfIGmq0zfBY1LV7Lu+mw28M+Db1f651cplGcxMz2Sv8869UpxXorL3nRXewtQVnIsqEa
TqF2w9LT0sCHQH43a9K6HW34CBnEWxqqLp1wGdIu4CSxwgZvL6Lgn5kbhyi18KqCgZfr71genFk1
DMMXXdGuqwLs0GbYEPu7JNUPHtqerrnkacggZkLZgIoniodjRt3RMjwIwRhbdJsiOeaESuO3devd
zVgLahyFkCQvItu1tA0M4wuzfnWnjUKsRr566/lKNFZuRTK/dgyS8VF4n6aelYGkGS0APm1WwvTA
7Y/pwH+O7INARZXMzNIra5OCPGmcGhQw7+q3N8BjbuVuVTNd5S5qrBK35GojQ7E3S+9d95urH5L/
WHL5oUq3g33kQ5ivCfcabg63NFhPxUWogwz5zfBmGtlRsc1nc0vGGcyv7RTT6skaLtcAh2Du0qcO
GwtvR5Gz6DzsKzwaqgANXwBRodP/BMC8CixTVWuaz9jfBXhCWpz/6cPxVBKM0Ghhu/lj0trNVDpr
qcsD5IyXFHe0p3o0mEr82Zmi/Js9YpqHEXt/hiIHtzYj5RgA2NoRDI4s81ojz1e7R+fmB0/UfbKp
/6p61Y4wvzOiYAxWFDSR54i0naabYB8w4OfltrZJlkjzFlmB8TRozdVjuUWUNDWJ02UVHMLMPes1
/LJuHRHZ6hfdqZnlYahWPu8lw7+VR/UEmtlFLjINcr6UFqU4FDFvm9EPM7Sth5oAoT1uN3DZHPkx
T93ZrC1CnZPPMHpMqYo0odLvkjfbJMGncDmwNNtmDhXBmjVuAtp3bvX/tDx8bhuL4zn4oLOCqicb
8axunZYRLKU7lKGwZswbQmqvgB0DTd5xAobfEKfMOvQZVwwNWnZIN7pWAGHh4/8K4s3hBC+7IjVC
YeAKVJV8YipnMZroSbCSiBBXpWssep40ikIi2oJRP2XJQ529DSZAA1vchiKXD2ua+1ixtHRjWBWV
ODtK4mGk7n72X3wJfxPnuAIPAgffiVh0ap6YvQo9w0AS68OXqCAGa1MkjwpOQCdIJcXLxS5eFeik
SFc81lXWtatMdw5Ge5JdttRh/ZXuLq5wCZvMnCdrXzsop8KgtfHbjiM2RVYVtc7SF9aus2jae4RP
kviQSEt+CzPfMq+dOGaHGH2FtR2ooKxqvEN0OskIoLFUGkZC4YBTI9M9ssMeTO7pk8Hf5mtk1g+Z
VzszVG/HO4euixUdDu56xyGe78cBn2Y7/Zrbq2rqIHcG5CfU06ppMY7ic06s1tBryYCt1rnHOKJx
lmjTYXs+PDqtHh2OBWwkm5z7SjDeacLwGc/MhUV1oGVBvw/Ze3EErQ1VoxDAbp0syezBIM9ixN4K
LEFI2fXBHehIvIm8Bv5WUIVMkeLjp5Dzbm2XJCM1nmAK0PfXkhVbG9diMrbGZK5nixy/ZumhpY6Y
GoKDf8QddlVYoFLkZ+iaDbF2uosP5N7bGjvrbujNFlEg1NnpNSc2JbSttaL6NbxXhXtYZsK1xaXv
P5RduuFcGeGc1DFUO9Bvn6KvwLdOHrlTGuntit2jN5h060t/ow/fHo1QDV8zMfFzT25CRozLA/PJ
CjKHibYA4Cc9uDR/A23GxLFZ9tJuabz7Z0E2op2eRs06/I8mAbN5Wq8vLdE8V35HHER1KK0EXH1w
iM3Zx7joDt6/7Ug+W2UPn65TwBp+KFwkjUhZRMymulu1GLHRWwwasFKfkUVzrc3Paj7DVlQFT849
wnVQg/t3vrmFjxcKnEK05qXVu5sAdM+7YB0p5ht5YtT/CVPpKUh+ofATfH1VyNNEtL1FTEgvjVOi
nJFIHTL0eWvGdzeBhgZzcDShQuMb8A0GEu6IH90HB+1iX81TkqN0Zdw0nqEng+Hs+uBB4rZb6N+l
br7OLBdxhl17qDvzIHBMy6kr0rLZR/TWLfhYyKJUnzItASxHbbtO4LKWqJetRCUq6YtwuFVzvIt7
f8F50EBEtekwgJjJecD3NcUCoD1sMbLGQnWXv81utZnLnrgCJblp9i61pubsUpTxyr3XqaibnXyv
u9F3z+kOaFanFKkIHw2GKQ5m+BKfiG6Kj1Knexyf8NtMAaTLvNkNDMRZNu/9LL7CHqNj0VRL02ZS
RHdW/tXE6DQ+g9e/PIS1z33ZlSBvw5WsysXQDucRY2ufxqfGUdnivrRxxLBgIUPrT+bopcHb1sz8
VcYTMNkHwI9MtwFRSq2mCoFeZd7TIr5oQ/NrAHPaBXNTV3zkbXJziS0RZneze/TZ7nDsq+ZfGM37
RKqwjjk9l9OrvXd9760bq1cz4Z0N9cyEnNa4ZezhrVPLP+fiKx8Uc2YVpH3w1LmcIATg7YToiNei
+dCVi1R5ZSR6Cf5j6by2E9e2LfpFak05vIIQQURjY+wXNadSzllff/va5+7aFVyFQQhphTnH6KOR
T4tCBjegWqnF+1fjzHLoCHf2uWVDhd8NTGSMpZMUw2RuV7TsKsnxGuJ1xdbDmqK9XC4vgQyvIJnO
uSMfq9j5cmJ2LbdUfg30QzWd7XwfvZmUEtYEkq7n1T1and1faQeme/34pYbCD2Pl39aHnftw05Xr
ed7LdrW/eK+v7cr7PPlP/9f/zdaEau7H1e/93273+/soN4/bbTevDvfQRXO+9urV5XR6+reH/5uv
fEoOq3Tlu/7tRid06/sPf3ejRb+yVqfnU7zqk+X66vnkseXq8/Oyf315ffX20NrW0ep+PxwOa/eR
r26+j2lsRc7o5vd28uU15Dp+PH1x2Mn+oa3Eo4DcuhR/nrTRV3D4Vj75GK6/o2e6+nffHZrVerdb
Px/9OtWmlzbZ9SnyOW14uKeO7/Sfp3nNs1grt908n7xhY/Wc151rbt1n5z5Pbr7y+HuX/3Y+Dzz5
vIty9XRPvGN+fZ74Br7j5P53bC5P5/Lv7lN8r/gzj3GLI9/Ic3OOsr04er6TA8bmsXpwFng8f+WL
h3IEJ/58EkfHs/K/+App6ZoD4SFEf4t/d5/i7J3El/zG41yXpwdxuuEd/f9z8wBxmnkePkVxgHzP
iad9cNziiDmuU897Fp/KwNH+94yf/3vHvFjJD3GQ/As75O1pcMVjxPt5fvon8Zqf/FJy1jkbHCG/
fv73ZEzda97R5P33xnjT5YrPji/EueHj4zCdFU/85EyKM81xaZwG13f42Ep3zX8395cfu8fvw/fd
3xsXkDjJvv/s1+6ON3QSBy1OzX8nTpy5k/gIxEGIY+XF3cmlisqBfdLn4nOgQCZOrjhUfjp83uBR
9mzB1icSdlaf4iTwZyQmK/5CPIxj5C/4KX49/feokjNe7HkQf4CGDDpsajdx963ov30pHRChvlC2
NpWTmZnQKaa1K+D9Iki1GqNjHWhnQzV2PQwci1UcWUi3OmNh2Xq1yMyh0i0XSGOz7gOQD0WSSfYr
iGjLe2W9qNJ7U5CuUf2Oy6YqThSQV9MR7DUALD+8m5YGWPmtq69K260CwMuW6aehtBr3tW4eMyQE
JjFftsZIwApGQhEuMfnKdruTO9Nb6Htav3Fd7zrD7KjmFykqrg7nyUXOsl2SIeab3508apCVUisK
DFzXHStP7bE0Uuz2pgSPYuD4fw0g/XlLyaof3oyx3qdO+RfR8I/Qa86Ux5qU/MkAM5vAOIvlOnKM
mPD5hsf2HQwrZq56yu9BYu7HfN5mCQvwiWCYZKpOo+Lbre7r08Apk7FH+IvSucIkt4AZmtGTDdKr
YeyHJyu9+CFMGFjiN2J2n21ty5ZCx+mlkihREBtWsdXJ/F53bnaE7VBDCRM2gfBOEvSU6zrVNxhe
/fxWS/JelJuNGIK2/REC1u6jV0BSor4vbImNIHDZCHMM58kGRfSosdYgznmznM8iMc7KONFuyQ8T
uybI93kJV1rscBt1rxe2ZxbLDzE0qjO7RQeRJWZuy6Aui0lMYZ3Xf0WN9SO+EnsEMePXUUrSN00P
cBO0gDv5Va6r76Qm1XaUEBC1H20xsdlWdlSpcBsAaIxOOZKyvAq8Mt7Ny3YAuFR4sfla4SWzapr7
LGkS0iMoCIoGty06GTHl/3JMPqrMm0G9RVe9XzDf0TBI+PzDmYdYTNBxEr6VosXJQoPGFQpZEPso
rif7C2wmTiChV44P03ArU6Y9uvQwc6hP8K0ypemxpAZZtX6J2CBXPwca9mIxIdkaNkYLgGnrtXP2
KnXFtjDVXVz/CxGIpUQM/cviHtohK0ygcnk2USJFX7kmn8EW1e+UarsN+0zZtvNbnNC6KF+owlfL
u2UXL7yU01MirmZf/W/BneNDD+ufpDWvKMKX7C5koj0hO21PVvNSyIRIanvd1q8Z9kA5XzYsnWYu
ToxfKJhqA2prf6uXT13etuhWHGE5RdWn2ccM9qW5vIGjcuUOjx9vr2CdOi6HVM29AttYbSPqs5eP
HAeaPm9rFJqhXO5FeaFCAAGLdtMpJIaziCFliR1I+4e+47uMDw0aNPTbbq5b6xaSi7gZ1JTuVfiY
TJDhg2pdkmk6NGM0s/uaV7lqHHJ1B+4G9Ae3YoBqWbuxjxQbTsngPS3KTuhjlrkiBkgUUEjnew3q
4ZT20naO801TQawqF/JvqcD38EbosYmOWRer3wshR2a2sDtVqs3M1tcApDjYaLgB0JDEB18XGRVg
gjHbOQlrsrI8pDp4rszKb3wQJ5EtMlGeKUKKQyYQh/m+kE8/7ogwd0jCYiNEq2UwfuOFhenf1B8Y
YgDXJDARPluctKDTHI39rLwjb5x9TFMUd53iZt7vparcEeEMiDn8UqeKvl2ENhYvx1CdipY6UX8J
05+2JnllR1JaZPqzYpJFWxDlfQ1HlnzGR9Ghu2bVO3CTlxoN9v46SN02LMIrSRhRvLx0icbwwfhb
yqgWyL3CECulhteyr+oI/KpUZ2MzMdjJuIlMr56p0ZNChHXCBgVDv9tL+b3nRmjgHwkOEMtGlyhI
lJU2SCeHwMg1pTyAb84to9oDyeopxzExlJ9Odm9bqrfQbEMcaIJTMO+HWfEFEbbdm5l2/Woia1dr
xQstKtHkpLXT3Tt12PWMf6nxHhG1NXDh9ZQy4uo28brIrfNmz1A3Zds4+sRF4o7USw2aeksdektB
mOqw7NvscxznZ5PUr6pqbmKV3aYxkpbbAdTeOCYNaDl0baITtRHzR80OkASFIsbt00KLZ9/cFSj3
ssS1tZelb7x2REXCDq7VJ2jY5qGTgeZZGzVtSb19qxhOkIEkzaOcnVWLTbmkEmPO82nRmLjs6laV
Op8XtJRdlaDoZ4XP1jActHtJ6lTq7DTmP1sqDxFjyOJIv7hm3mbQQTE06Kll76T2lDFghjibYYS6
bfqOiRS5JkqDhrfD9n7cIvm7Fykk60SDe27Gl5G+pVQGPhWsXcmk3vS44DG/JuoecLUnCiBl2l/R
FJJDvYC1HN7EZJWQWxWVIH3N1hPtIqZGyro9aQmBaJ9NDsZ5bjGw66rZugoaEJQBXN4hBVYL3qDY
ZQR7EbpulYdsgbTPIK02M84lTBR0bB2QmwZhAQHVkk5orZXZpzNDipfu94oiTBwHCx5bCYwdQzTw
DZDHqWacjBJDC2mH4OA2IBn9YjA3UmuuWzyNiLSExMKMgQgeTDKGSNxcM9MxRtL7Cx0vBzwtm40f
zShhh7PKYp18hoIolkqD2I42tUZYRUfBaSGPdOfU+c1r9gJaRbyeyN4q92oeeJppn1OGGAP6jhJ+
1iAJ2urIVhI+MHvWrDraAcIVG22SCh2XZJ95jNeGGAHFaFDJP3OGpTenCFzm0IUR1ePLk/msMVK5
sRqdgvxfLH8qEChNeZfMNI80e+1UJ8R8SO63swnWc5K3dJo3qJm3NidSLijeV0jSYIQppyVtXUNW
AQxSdugfJBa70E6YtNgsOyCBkS8jE8DNsDLBxjN9xQENOrKhpDk81ahNhhpsAuKDsGDWsmm/I8hj
6hLafKlZPJmS5GhboLzfe3KyFW5sjdfoUgXhDD00upHJZVK7g8bxqCIrCeXMouOXBZKEx4+pHeow
VX/k49/a4rgAQNcLeQAi/U5MH6WOopB5I1kGl8vPgXcvPnLNro+FPrgCdxeSflJYrK9NBIDCqYR3
A+m/1GlrFduskaL+YAmZPQaw/HRr6Qp9ztVwEkIeMbNHxRt+2oT2qChe1s1boWKCclxZ6smEt+Cu
fP5nReBCyvR633FaUe48CCtDM6b9kcQkTfJHjZQhA6yyBF4+vAXKbSKTO9CxuWMFbwUHia31OKJy
kpEKKG4gNuucxVhGATT/oZLAgEdwsiZvSy1bmwS0ka2mtZFrcPGIMK8CfSektJVal7syv2mAdzHP
Fu0nkSRxBa9ob7UgnrOa9pYzrHSJLGReKGr7TRr4YsnJwkDvAbROhcdRG2gCC1SvZhcR7x1dWhUi
HOulcISkxTkWEooG+A82QrY2KHXSCoPv1QRJ2Cl0yiztIusa8xeagZGd7qzttdLZxIzQEgt37EaE
t9AW4LIYFF9naVpmLyGDovaW0ucyVW3boRdhhlRj2xtg2MkTJgjol9VXo6a+uLWE5KaifYtzWINw
QVkkvpkqcgYJcxGzyX93NwGXSchexKJmsaj3QVa3hv7VIjuTws8GFL9GVUE5d/O41pufEprwQA/T
qK5gBOXyExszfURGBkL8mDwF0zJJ3uuBhk5PQlKgvBDRCQpPprGzoQ40q3/4dhSFnNs03oaZcVQv
Tor9ic2XTlUqTSgeS9IxgAQWIGSc6bIS13zQ1MVX4/8N5C0hIdT7aAeYOopF8ma5+81gw8BBmSWh
8/+WILzPM/kKP98wkCOGdzmEptw5xHF8sAvYxvqZcIR9mcibUl3wMFBjV/4tVnQrCrCc8euYPtDB
r1ss6mFkXCbtjQ/RZueTb0EtrCWEVZ3ZU7L/m8KRNsixyU4GaRF2aXANC7OjvpGlCMrQjNhj2RoO
4Sep5sny/DL3zIh9mvtjrVyN8drlRyX8atUEcmVxnqvxiYgKooB50BLlNbFJG4qwNxEhC/BLUje6
sAknrnqIGyQ2wcmcv5RF3zDHbwKVDW11H9XYKwpp19Ef6ElsCptjndC7g+aDiXZE+d53zi5V8aKX
JgwbdWWpFcY6/MEGtUVU1MCuQpyhav6WsUhfgAvNZDGl5LLYzKBiLcQerdDgTc7bMgHEnncvqWSz
p0HJZ4BeDViOJrBNUARkzrjKkthXOJGoeVmhULknwBXrOT4BSHhUyMNNPv8mrFhn/YIReLPAl5Xi
tcpuZhVtB3rjhI4E/adj/NZTRmlyxMeJLZDpajCYBGTHc6TvUkPdzgnPp3dWBtvByakFbtOZtOJ1
KnePYNpHkCDy/xJVlu+CeMj4yjepC+Qwpfbo4eFCAOxhxF7Yhl771S0F98BdXVgPEP2kBRi20ZnR
AW9opvT5Xhlow0U+N4jPrXpyihKNiUS3GmDv8Az77yR+AEmm12PTI+6OUnxMJZFdrflWTOvEoF4l
FlBlSpTigaQ6KK4+d27UZShh0edwOUKYSwgzCFm8D+N90M5mwuZEH45aNu0RxNy6NDy0Q31FVkvo
VVuVJC/IbAc7DLoXC+XPgJjH1Cvabc0p0lDomVjRZy5RZnGZJra2U0gJb5aDLsdbrg+8nKHbtupO
Mq+gxBlBoxFSjPQxoUnAS0IPLWqw61zyOl/rzOFj7LASarwQ84tAEyJ4IWfVjjDiC1gdtMsGcaqB
P2WsdxJs52BEdxjfFONnmM5ox/X8WSTKLm2MdwwPqCark9XvF5OgPrQujKfbBcZEVMi7hqVoC9tS
RXUYIFwPK2Zyuh5mfR3b6q0h1bwAPVuyhLPGfz3pV1lU7vUquaeIAyW0m/kn9DTK/eqBVfczt0lv
MDaEZbM9pD4x5OexcJ45t1txqHPC3KTylakDAZ+joSGj+uhsJtKlBtpS8PnHPLmMMzp7UO+0rcb1
NCnvwckp+4Nt47Fip0rPM7GIgkjIvv62s1NZ5CdSlL2e+V5NRcTXgD5TWSn5Ra4Kbl/1JZx32qIy
Ez2U6adWLgU+qQyCV6fRX+fKT8NyE+XjSkdVn9SI2Whp5qOy6W1tX4KsMTvfmOEqN/2lt7CMTG8l
2OalHC+zNSGswI0/JR8DOIQSwZbSb81q/ojhAy/6ye70e8zzDK3qacu4tlkjgfhYj2ZxViNjo06H
mhsia9mSDZdw2sXjF7mmdAGQbPTjJxHsmyWhBGNmFKCK7mkbNx1ulEWGaFO9ztM3cZB1w1jLSNpT
upLydcyZLE0sOZOmu4OUfbOu3i8ahX20k5RYLI4lqB5JaHo5kTZljo+IWGtpAv8psXm7lfNPMPxo
ADd0lBlk5KBN++9yLSS2wbiNcFPE06lgjxMx7FgtWh+W6Cncn84C/1Kk7Ek6qnBFlHlNOR6rAuUl
KV/Iu5qaabLL8c3QkoxNPHgK5wuV8EBRazQOpnkAyWqpAryISNTwOgM5Hxo4G0ipFOFRtka3Xa4Z
oTpNpbo6umwDqQg2ZrD+UDGGPYG+tIYJo0ri+6CQG9W0tEhggRkTpuddIRN5HH4unJy6TRicGf8X
Zy03RHLMpe7VI1lWc7HVdwhIuD/paJTIBiSmQ6z6vY19yUwJjsUt2yzbtpdPPXovefyZGHxCAMcJ
2oebU97idPQUBbkPHswmTm8hT8y44FTnYPzpWU0M4HijrxaEEPHjiR7tw1la0ZbezJWz1qOCrArY
bQZcBHiP5UDHN/w1ua865bsqGI9HtPdcoJrE4JvSEmuNdUXvM7GMOy0laBojpUwhA7/Mwt9kU2kU
6za0Q3V2w9d9XWrn3Mrpm2L34F2X7yAGAFxK6ym5mhqCr7BcOxn8ujc5OdFRXIVse6D6t2Jt3RJ2
DeZYQXOhQOewKZaMNFYy+bkocCHAe/UZ/oBa35jN6BE8tmPetFY6wusufehzuNdNNopsj5LnjA8t
zijUDUSqAGDLp9hlDr4kSb0NDeOimS9q9o4+nqvQchuV8GaYlVEUbkpaiQLMy2WO+OVaWRT74m0p
PQFAs1tYFSq3wuym8q9DbHW3wKnNvoENA2m9koEUac0bY88c1HRMOxIYNRLOzGeFo9W0a3x9mps2
9MXb5F9pqm7ein78dMXq9BaxqwyNjKwitmL5fQaTnHAa8l0Thu4EokQTfmQmYXkzYYdqcrTGbA8i
9tdOTB+Mc0gg5CpSim0kILS4MREyiUYskZjDH5ftTCnXaQ6qHBEVY0GSTN8RVyTazqQZOt+G5rWj
4Gi0/W7IyDlbSJwlKBvWw7piSG2lAnAndQYTJCg8qbr2a7vdzBM75UwliITtbFizp6ZNx4VEdknF
7o7oarOe2ONQcICalrCf7vNfC6qiE2rbJQOauMAosg9hxH1hfepsHW2ENlzOl9qWYXg5W7vrdpJl
EYA8PzT9Ibdfpr1wXoOD2ip3fCxuh9wHlUxtf5K7Cb6vY3qBn82/0LBrc9JP9lVJTXtYj69QoemX
DyhdqOWrW+2gBWebhQW52uzbwy0b3W3EYDCQbJxyQof0rw/ZLoFmiJV+37a6KO24IqaAVoMnA51W
TXtrjH5l7aQIo2/qc4gpKoNK+stx13SZdXeWaRs47bo39GtF+RSU3G1khU/TEvuCZVVnQPoOdbbU
7nhefY2UdC1HzstCEJGCiLqYbaiBqBscdddHIdXp25y/OrF91dAu0MYPwWPFDzZmgfrQl5hlD5sk
3diLA+yWHD9hAlUq4hrDA09oaX8ckZ6MTIwVCvElyG9TfSnQngezBBBsutjS4AnlzUgpG5sHFAKJ
DQnuJ1a/Mp1xHUFTkKM8COp8byK0HFgMIfVJBwdywPhQJPmIwyqZGT2je5q2ByNRKPcKHYq+R52f
44FN868whWM+qO6Q2p6uGXtwtqlXtPVBG8hnq9Zkka1wGhH+eA3id01aXM1B2IiGGMUqTQk+b0H/
74GPel2ECwaG0WQdEczXsyUGi20tj/xuHJQ89/TuqMHgE8n0QZscdWo7jDraMSWre7TVtxLmN434
FZTPn4lK9Iwlp6cLzR55PdLTnI3Z7yZAN71NSgQLGmK7vXnodpbh+I4yAoxi3UPmMLVZ/KYFWIS6
lTdGmRwg5uwzUr+HWDlo2tmG55OhJNKXaaOw4i6c0zC86t091y8jzmeqBsGpTQ8Nyz0WgYpnRVf6
LQou0vZI5OsArtr5V2USPR5vmfY19Akze1YT5tzvNP+1K1oA8Rl5vhg8bTQ+GWkq1n9EWEjS1LGR
O6o5fO3UfjHb6BKpF3LTFDcNZUq15mkRGTAxwN+tiTqnTuEXIc7RXbnvNoR9rEzjhGqIP3TVQOBU
dWzMEFFrz/gDR58BuTZx4rfnZZN3u8HEr4FfsQXvOxn9JiheUzKoSh1AP6BrNK4o9my3Dpp/zn7B
yjPTaZiLeA8hNqL4yEvLnNLoVUeLa792CHiBK1DVavZRjsctGj4NVjvA+LR0W95DaSbWk0guarfZ
HHhxF7lAUPCZ4rcEFTrHXFj2i5FoPyKI0KpYOooyq0FxLs6ercknzoYrOyLFpQDF1AkdK4puSLlx
5tGqyl8WCi3FgiuCvSNY4tX0NcYBSC1lA5yV5E8LVIyxc9KrNNuXQprF9YBShACzUV/XpkV7AJNa
uYpwbVHBQ8ewlh36SLFrzE+g99XLkv5zqK4No69l1WtJcU0ZiQRh2ACISiNC7w94caCT6Gt2SUzf
lybE9Z+jS0L6lib9Xe4MXLCzn7aEkSPD6MxngQyuVCIkJliB5Km70yl8b3p0TIl9KIdXB7LiIOfb
XHn2lGUpwsYhxeqs2OZJesqy7DSi35dC+ZioIGoMT+sN1rLaDsnXjE9yLnGgsUqQaMFM4yWh59nY
005lDB1r6Yco4FMoWS/TORocNPSmJy3o+pr4SyWxpGDCaVn41xQWa+AQ2EFkBquuQmqUkb+EwyNH
0Ge3k9s0+b22g40y9+DEaI8reBKRbpN4tUm4yEOpOsXPIDfwTL51sk1J9FtOiYdp/2yjAWN1BEGy
qsJroqKVG6UrHd10Po4KU3L2LNtzjU1ksbrNIGsyHZrxVR6+HAq8gDqFYnxcFyWkwCG7UuvyavZQ
Ws3GOs1uw0IZUGExiBSS2CjUlqz/KXSGwaGlhkOCEkLHF4Pta9uxeNUead3uofzygZL6kLFUjUvt
tTD7XUBWM+U0ghlN+6+HSBU6LZah6NWgEp5QJenM9Lg8zQJeHgXCC9i/j0JPEYcDB6NvaI4bdc63
tY1me6RaLUcMVcekSI/hCCdjDBC8SqyIMdYPFYnbRyX6p8X/yvSFgD/g2yVdxhrjF3PEDHOibjZp
VGy59zddjRBM6TgABJnbINqRpyrZe0gHVCCUDLkMVgvLSLY46V0c+wfFriE6fassW+Xx0JFEb7N9
CGjmDsvTKeDC/LZLt7VGPGsYIlPwdqPfQ8Zr8b0RBEB6JTa15B1Uil5cA0U6ZIV07fR/ZZ0cyWXe
hDF2tVD2hx5dJ2Q1Z542JH3d2fZ6gxbsFU26SXJ9Tct7ZGMNSVKCq7OXXBqPEda5rCQMiWVAXJW4
/qiVUS/LHHMVkTtl7BTba9BN6g49tv0UebJV7TITxRUXpMa4W0Fpj6dv3d7kxbFY0vtSk7k2y5+p
rmCW00FVIdKn35ttooYPeqZZYVH2cfJ8J0nyKS6vBZRbxUCXMPpmT6EikLDJo70C8Rwp8nrhfqch
kWGrEDuYEW8BTZ55+AG24hp4W22So3osJPCtHPnSmbt0QPjRvgw4MKQS6fCIgtHSYYvon3Ax/Dg5
wfnYqHr0opLq0GfEwKXdYeii3UJqhtO1jKSIBDBTT/J87Abrpi1/RXAx6sHruRXsR0x4DZiC7UQD
OS0gwoYL2TogcycNikflQ/J1jUD77Do2/Gb1QENEgE5O5NuQ4as+KYFyzOLgUUgplBAFy90F6XAe
HwM4FFL53gXBOjQAQCFCtYp93T4p/wVVD1+V9Ty9eGb6uuPCVMh1Wr47UEFq8CcHBxnb9dhNfIjQ
RA2FzDZppSqeHiGOC7mytT70u159xlzJhRwyDJTc/y2zlFqvzSylAha5NWl8xN2xJlwNrBwhRCLY
tsblZKADVcGY2DUVZRA2USF4HjgZWR2W4y2TXy3G8p41IWM5PNyVNP4Qi0qP1L4WhcXOgE9Do8+S
ktC0+ANzR1v8SOuC9u1/RoH3RkvuLJZc2SmPEcr6sQm21IDxtKqrNv5o7XOVXW1khsYpR5IiA3WR
hnHNSAq+BEHOuIdvt3F0ymXWF6oRLiwvGlXSdoJDT0K4hXDEpM+hjuduejOg/XUEaJfkExaDvR+Z
gnVYC/1RwYPQxz4kjEPHUBWDp8Begj4UwWdzwG5Chnr6U8idawBJcfppkzZE0FiWm1GAHOlGEGmY
wvFP0d/q8KBaMWcSRwPEbWMB/C+q5jFn+V7rwT1BWK5Dwr6K1yGZN0gbhWS0sWC467j3yR7Y1nF6
jMKd3EzHqe4uetJ6ofalTDmBhmc9fk30lxzsYg3oUZ0oUsFdoXQYiIT38UzXlq/4l6PYKyf6dZZv
cUGUy4yLW3NWFWqTtaSZvqmy5y2/uuwxGYBMmG6j6VusDJLs0XFpR2/0FPPy2Vj7ntI+VWlFf3Hs
v0khhOkDruZqiAbq5qja8ZA419h8dv2TFS2M+Ryiz9swHW1NoXhIK4XwI1sND2WwgEBhZpOJkyIX
K/rOJszXwZ+VQT4je0/O9urEKOjEXtSfFSYw8xSSxDpwedZMGzmilrS6Bu11UQcvqLuNOQMB2Bhs
lVQkzMl17KFBaNDUjgZyqVxj70Y/HqoqkgiaN5OxMTHIcmH7grcm3ZS+8gIQs1rWeBaSCz3w5rIF
+t2vA/YUOTe9E9nUOv7shkIi4k6DIbJoX6rqXiEwCLEsE1FvyyejiZGkj6DnxEaTiy3lDdBobT4Z
yhnQ85LiWcRr4yVSqY8UBmrNDzsL6LjqG8exmVbxS1avSshOnUVlGbqkUq7K+jplHzHVOZu2U/M2
mvsYgYKdkHulRatgfp9oZEO577GWDF81CmsLkCckGL17qs5Onka6cjKdIBaixH8ZvEtNk91xYohY
DtMEIR05dMNoUrOflTBAT7J2IVUCtAx5JQ7k5ncrfcz9n81as5Dx4lyCBcnKvLBsoJI6/eTKdiKJ
gwoEFSrmNGaIFlI9WdOa3EFkOJTF64h2YPir+vc++u2aD8L+VhkloILRJ+8J3U0esbWnLjX0eNYn
9gLzccktF1sJuK4XCYpBNV5k0uzA/ht7w2SP0epPkdNr1bu0P7Yz768noIMBBv1A2ZzndNfCocTe
DVsI5w69/ho6ELFSxUc0HOLsHEs/NFqcIfJDSsIaVuWRemVZZesElRsucX+ibLBAB4t1Z28p1KXV
n2EuoO4Rd2EBwVVJ2TStq1NgOMZFwlw2WSwLU0wGRGDI1h/R5gtr54nra7R/S/kKth2qelLQ3uYm
ipGwqyYSpldEZIqmC58Ylyn1GT39jNPIbXDNa1hebZhAaLixS2JLTlmrd3RPkgVVN/if0i9QK8Bu
hvls74OY+0s92cU5ykKXFMWdASi8kVirEEVQMsXhLAAQ19R7eQQDry6hy/5Lz24QMyLhFKbkpOrP
MaR+Ihr+1IJGtnij9WzmeAsyws2czKv2/Rx7k/pLzjxrNlCMrwP3nDnOWwi5lCtiN5r/QoV5hESQ
Hn78iFfGgTkxHlleMqmGKzWJN3lq0R9FsGv7ofM3hDj81cSzYuKr0b4hZgbu3mFDzez4bE5USwx3
MfWzWhJq0ljHiqywVBJOWqQRarA39GNxCeitLczpwAFajNcB+iAV/10/HWT1iPNsVRrvQrYnDe2W
SFc7f7IAp4wCI7KgqCJFPbLoRx79yNmnghag2+hgXZ2SawVvVzgcrDDa6sYvq9WJ/cL4sCWMXzby
dJJv2Bmz9QMShPGMVTDwS5PiDAwejWamuGfVWGO2/RdKCFAQb8iLm3V+N1L8ocTLpcyVGTiMtIJI
Sf8RMUnBnkOhTt6g8UQKIcQlZAP/peialuUo67ewflOzqxn+dtU+Z68/Gb7I1bT1H2x1bm4Px7yi
XUjAQG2i80POi9FNLV6N4a1EE8TzyEjkHZOUjfigI9NSWJq1ysNsb6F2nMMfBWkLJcDjONM7tNVN
RbR5r1NVPdQEoDX6QPDxd46/oZWJbGxPdR5sh0H5my0D3aVF9bn6V2nlvRPbxSzalLTXCw1ef6ae
De2fhQ9GCjEa0MAuKBR3CoKlfp1HDmsEhjIYXcV8FWWeuTpb5KPbrLaa4WxPtwArsFXhKUVomsPd
zPSPLm889XtmEdC0YLiKeDu0LGwpsJg4V0rqwtT4QqAioZC5NCEMqULyTGzbfcfulqCyUlk8HYXX
kp+senoKWKhsPey6ZxV1sBpPR72mQnQigA7PlEqlstrgVyOGYl/H9HbR1lEeV7MXCdqjLAhhW8ih
4yQ8Ap8qyJk5vnJh1jgICUhROtYm8yGu9p2d3SRwXWIz2JU/EqMmLyUP7U6fn1mFxNE8t1w3qYlq
5E0fs60STWIiIBf+oVS1P4T2hSWqH0rauc6wa1I7UoyODC9YEAQo4eqjNacbjNbmRz7Erjygaqaj
TXwcIrDfpUJEotWeYgNag1NeQTjNQYuRaHjgrr82gU0OwvTmaHjs3CYu1ng10QWAjmXVoBWwc+D7
tgSLIS6lDJToEF3poRI9W0iK22zxzIyyeTLo/BQezCz8guiWuUGdey/CdQqws0kC8LkKN3KUHgc6
UVYZoO8lKA7dYQwGndKXhvsnWWuTLaAunhq9lpq1GRBoGOCQ6S7Z9KYCzt44DRs6/lyqOfkDNanV
icEIrYz9Xs4dz2CbEaXhU1FBrwFn+s8u+mIHjM4seWbWhbV5c+gROACI9OInsKdry1WeChSx+uaY
d0IBV/m87lUy1YuEeHRet/inkq0ayzDkrRXE5FUd/RhQC5v8X+j8S4XjmrKIBmGtIZ7ToU0sp9Nt
meiqqoTmgRJMiqfZfoo6YL6A91Z+Rrm+OyDfTCYO8dlUiAHlOnUhc98i1JWZ9J0Jw6Jy585eO2aD
d272exJtxcInoIANX35rSoS7yu9jNe1z7aAq2pk1qmTQ7GYMz7XPZvYUPWaCfJVFrtmk0l4EPMme
TO+3pXVKsPcVFMO0r8l4jXh0iHRPIZunwaEdp8+Ju9KIU28uHot+jczatZGLTDBFVROoECuk4S4b
+NzP1vLsrIGDCzc6Vf20f9Qlo+W8tabWNfviv/Nfk1GRZQNVHzfiUIOd0/P8sGNA9moyglmmNHbN
TTi5FgU46LdkQeRI5tcxBYhQDXZ25nhBkLs2Pl5DeWUEL1EoLO/EQ9HxX3bSWHkWUpw5+kqG4/9x
dB7LjSNZFP0iRMAnsKUDPSl6aYNgycB7j6/vg97MxET3VEkkkPnetV2Edot7ZKr/zIlctXAYbcFL
FagWwaVo8IgH7c6abJFoPGY62asFY1BpPauGtIk+caQEGNI8FNKB2dhFwTlUZyXKVnXqr3Lx9nSQ
r5YRl5B8HKUal3LJx2drz9yQyISR17K2ToAhfdmxscvya7mEcebZJY+JL+l/G5OQc/Q0Ngl47HST
3RTj01wMOH7z9ZAOKxnbrZQk7656e/9Thv2sAtkOqPKtSHgi2OhGvWiKylP7BLCgHX5AZ8BnNHHH
EQRO5ebPsbYOaFw2dDFw8HZrlR+yB0YCmIzNdoNGQO+W1BJdW5SYqoGVWGH7TbyXFGxE62586Rkj
HUBAlIPQNpysyhS5oDE2qcMmGT3HTiC53gppCS2fIkq6hTxqNz1IdrIBUt3uo3jcFp6FFNcpQuPH
QrjTdQTkaG5jz2PQ05lRS6cUuFUqYGJ9opwVbSb8cZOWby7rXp5RLo+EQ0Iixb1WpKe2IuQBd9sd
al8pBifqHjGHk0GXoB8by1Z9VGgyyvCY14gxZfLSIENyI70oPjGH1aaj1ceQqd7RGd+Vn64lMxGZ
rFwD52cLF52bTlJWXe3JNptb+v/QBFk6QHWATCR0w9lE3iHsX31t8QZ/ju5von6G/U4daNdRvhgY
aPCmS1iOl1n+4BLiTWYAlf6h0adspkKp8kp4x8IO1xjPX/pOGPzS+K/hTMuto2afbYtcGtta8e44
hVvP2ilXg2rKsPnD39+52cpFHyRqTHGN++zt7yqEi8//kuErTUnMQByI+k6qjh7cpW1sSIqeeUxM
VEV51RcV2Z/jUBJHYOKbrnY96MQENgyEoJLPGjmKBM/eYEXw0i2iRxMydpoPm7BfqFQ7NDRUfldN
Cb3BRNMwvwZTk14UFHu3Z3klFgrHu3QuwtJidTshC8mR63p0P3OQdEHpGAp6JMtStiPkgY4AM8iJ
MsyvEbowUqRwa+7V9tdNs0WOQKPtOb0xA6LWT9fSgK315VnHrm0XGgNdlGhLhidaJ2Y+bL7G39kl
D7fDuqMd4vK7QKAHvw3PlBxKfY0Xg48WNS25Gv2CsOh5At4lS6xuLmEdY3oUABX/s3JkmxX2NjRa
Slr3Km3Z/l9q6eu+jo+SXZ2lvj4ltphHqBUragaN8h/xwSuawCMxnhqUaEpBbkVZ7nQ/WpK6shui
YT3lrFZYg0WSOF2NMmxesTh7kndqa+h5RJuEMkoac3dbXXPCcGiOHZt6G1CA2SWMeN1OptgwzH+D
ovsUmXqjyaDDKYusbEd9HPT8PURR5938qWF8VnUK64K/RM8jqfLcTtAqsdAEm6EFdgqHtReheOw+
Us5x6dg18oJkBsfuSPgBKfYwVPoInwPsCQWpYJ1mIur8gE53GjahxpGUO9IBxBNh9WfAnyoigDbK
oeB5KEBaMh29keKo+ZliKfT7F5nMctgpP6eWeuqAachtQebMg++fhMKjii0Je0YdoOmtPtpUXKsp
EE8B9VTQpKrxcMn0gUgQxTEk7lnDvQFpEYibHAr5wwW2RJIvoGMaDy0OBMOkbo4MHNgDwWsHft5M
NITYblWLXK247J5tZjPWoF9p6flIhxPluuxELXB4iGlfS7aTB5lcRFe1N+GtbMJbHJS7OJRXgwJa
x/gVFSNhhdJR9cZbRCHJKCNWG4+8eLxwqd8SLgA9W36HLclorBtTnEaabrPeWg+kyOlInVKbugME
JCa3UuaQ7yLVR7Jqx09TO45x5KixugjDlTnekzJaRGDXknTILFpGraOOdhH8VHP/WpwEFhPEODiQ
bhGnBosR1ae1sbSlber+8sJSizFDJVaS7IbUK6+zvd6+m+hV1i9DvXIsu6UB+Yj+VH6ppjgGyTdJ
dMuu4HD373r4sMnnsqtoPi0l1jAu0EtpTIgiQ/siTYs4xhifaMxj0JSbSUFlglaEPlIUYW8kBIZQ
ZNsxIw4oubOHTxTuPIx6FEjgJSF1ZMCMmsqYSSQy3Z+58chZfclvn1dJucykfdwqM37mVv3V5bsw
qFHrojfyAgC73yz7wzyPyZUbLd9VoABVfKh0gsET+bdWlH8IGVIOa7sjBjY6R6a3KFBrGMUU52Nt
q2nS52mRx7ZbaTkkZ7D0C74bTyHALNu1NjWINnc+YRkjqRRW2l40nvUS/V4xjw39n4GkOjbNY95H
56x2r9LE81v4ho0koCwi4KavSTSh6pS6Uzk7KEyXnZ+taFk+ah5gbrt28/93sg7SAiyzQ4vINai7
HWUw8DvBwdXdv0ASjh6MAHBDdI8q1MR+vE51/I7Gb9JEc8E1Nbaw8ABhwqbXgPLUhobwZKBjAi16
8tKlbFmM9TFFfQ/KOhDgkBh3krBccCslPg/uv4jMZAFD5nF4IBEY80fJBcLATdAyWK3lv4NwZVQn
nxR7AyQgAdXo9oYArENlGuv9yoQ+wQEEvueCq6fYzBRnkEzyYejHq3D9yelwp2zA/+gxW6MdMK8e
1jAjpKepv0fQExjh1dzawvEfZJ5zGdbD4uuUoScTYzyw9AaGuwpBT9F+eQRJKgYNKKZJw4AKR4A3
PhVAg7m6iUQZOKPPhEiatTZJzZnueFyX3Rh+lrL6Zi1RZoVJ/Qgq7ZVeqhfM4xOeC/3D3mHlPlMr
OqAGgNVIN34wHJNH9o8g3Vi/9CsS8BeBdJbL7lpl2iHpefDyims4z/ZJOJx0AkCJAqDP8aZJT/p7
peSz9X7Q1TakoNfrPIFaDx1L+tSsEw/vQOw4XTSqtStl0sAAoZksTG/P3OMXWMnRk4k6RMe/Vex7
nlzspuAbYBV2t1J4bHp7HfImqTYvebyP2QiwWNF1gKt/xEEDLEi0EfXPmBGJfYpIGm1sZn5CwKxv
TACp/qcl79BfB+6Xan1EJL1jGIDugmXCIUbsdEfWTNg/B8JxynOPykSmWWzKBFQwylku6loBNSVs
mEJSkTQZwAxFl+9SWwe+GWvkvPFDqTqln3ygxAha45c7cm5jhUXvSMT1rKmOhn+mQbfA/m6CSiiE
9lmrUH8N9rZJqr3cKrwB4zwY0I+TO4QEyrSxIpSoKSGf8WhawM4C5X4McU7nrJ9eCQy4WrxxHpY9
EkQcnTnAjfZ5vJb5BrTmbvRePYG405s6DcAAW9OzXX0XyPwJ6yTXil8oIJYpod1FoV0LOZ43Vnt4
FUUlKsSul0Z5xlVQjS5U7Q94Vdo/GLJ7tPYaUvGumcjxZdVuE9Atq5CeNld26XLit/hHhlUP0KxX
NP+494kcMeLRiSExPDKzh0Z5eJq6IWrqiilN9x5a/+2N1Ocw56YSlXF4xxrMT26HEkzqkXZq0arE
Vmdpzc2tESbA9GUER/rUSNiCQMxw4dOukN68xPyCdVBxJ4F3HLr6eyA4eizI2ACDQ/NDzhThP9Yi
GkpeOX0Zt3R7oq7Rs12H9Nd92+Y3IuHkWRWXQn1l9aNlgEiiZlVUMeHn7MQuUZZ+tBCAzrXp87by
YtXnvEMlM2Ja+BNGTi6nPQ8IyBYnL0HrhJVIwiRDNESlkVGE5DvH3kPcBfFXwPj50jaYFZ2BHbkY
7mb4bCmuzlRqANAKxCcyhJ2eSzjgGyIu1KceIX333I1edc9pvRi3eXLTBzStIP3dcO70Z0MtCR9s
PQaORIIwtSa0o9L1k0m7sqMg1+fvTYpVOqn+XyF51PIqBgdDOjNAxNjNNagvmn7PrH0XEKXpI2Fh
wAjaG1iRFP1VVk/sWDM3CeHtwh+fN1mn5thrlnr22UvLRHkaSKDlZwFanWMaAUjT2kvQtE5CKnCs
JRfhG2sNis5utq68JpvCGz61eG8gxrKqeK2rHRxz9MU/QzXv2IQPrSdj0BSYEQPwNuHDDH5L7ukK
alRvHilCrWavl3faCWVItby4xp46M0kXt8ole+P83KzO3047u5RLik5m30+IwDN/9PJsLbheF5df
6MdZNI9nF9I0Fheyr2c+/zVbbWDK+Ue3zZPmy3k/X53O+EsXTjpzxvnlc47i4dEv95QLLfWFE2z0
s3Ump5T/S09g4YwcvDka200/N2dP8uhm00+zX16vw2y26fkz+EPPxeL5/Kxnv/3s7Oiz9/G9Pc6H
2fEy2wSzzfnyfT6jk5/N5tu5c3Zmx3S2vG02v/v5dsaPkc+ImHhv/7bDbP1xnf9tp7/U4m+xD5gq
l9zGM/7Q6S/+5WZdIkBeB07kSMvpN+TX3jj8x/d+OTfmR3d2fIez7V0hsO8ZPiFCelJSwyXBzj2e
ou6R+588vsI41NZHmBw8IS8lzqoAwaHop30p46Sz16Nq3SeXQjRijgMVT5DBAW6ZcbA0QpV/jbI9
vH+xKfHivMr0pzNtCp3gygoF0A0yMhyLDOoKXMciIJVacN1iBiBlAiMcYbQErNrzULqG6TFA36TQ
QKeRmGUr/Kb+C4cxxzbhogSFQMfF6bESEjyhfhNFtysVkAKVBkvZH1iH2VvJZluytI5KfMc3v8tQ
R0LuDgj2Ylnddj35Ap43L6m9sAmzj0sLCxiFGXqJB4zay07vv4N6G5ryQuZSaIxvZkhCxjBQcDW0
x56wPTmHTGk2HgVdrY8kt3bUjBuT5iorli8xuKPST6YhGzlFaT8lu1vIq4YryB0ZUoBMUSN3LQIK
ohJG5VTWl3pwgdWTBbva3sVrVCgPW77Ff23/VYRfVfhFeZ4f6POmfFnNbD+EX4X9jtJPGQ1jXp1r
vNCE77P7XIuM9qQPJVkbwcegXC3l6osb+S2q9C37Dyu9C/keWA9TffreJ4sQn2xofRbFVw++0Bxo
e4u9T6G8s+aTAusSUt34cNE+V95vBN2j/0AgU0epBHDFjLq/aXH2XCf3f3v/t+nOZr2RYNw1FRKn
8khgYv9275L/0darEUF9MhrTAMmAR6iT5RBBW4WbLmOK/D8B1HYs4n9S5ZwyMIjxGhOZn2I0TCg/
ACoZtCXdbUisxb269uMBeIlHcGMXS/E13MdtsyqXqLs/bqTJqR9UDWuEksaQGjdFOHF6yxu0rJ8q
qWyG01Dz2s+ZU5srp16D/jVbIX9aKMvl4C/mEDCYHYhOXe52ZjlH1ShdSVV1SY5EcLJtyysR7FXx
Y6OqU1NW4G8r+85u6JY0PPMbI8Wo5YTR0os+9f7H93/bEE0xIQdbP/yh2ogo7Di8ZBj5y4vtc+r9
qu1fHn3zs0j9B7V1NlRy+On+b9MBqJ8bp3yfvNsN6reAeYKfyCZj5NLus3fyDiC+T/AsriNvG9b9
Dfzzpv4F43oaG+sO+kaOxV3ZiB8Af0Z48Prdh/gB1qwZjjaotBFho3aiGZY5H37taXLzuuUhPRp/
5DmYO/fNC+AmlL7N8LIAnh/aA+sH8uWunuOyH3/5X7iR2qkhkWF6Vp1bR0VlkFxjKj429GqmS5Ne
yZX/Oyj/VDRfwU/8NVjbpDsDYZOUhZ3kRza/BPnYCE/GWWqdtOQUjQeGQMSDwr1AHU7Za9Znm72z
ceFd2+KNiBKm3ic7zFioxRa/S+twv4zlg0mtQ3LXneLi6KqLPqFi/jORtgODFGEoyBeRRvivUP/I
k6dsftflt2p+d8Wt4Zdl0vPekU/MIKolJu5l9JTaXdO8uYXhAQxH0i7yVuGsQFH0G6jvOlz0NoMm
sNKcusNe/QfpW0JkVARlPFL7bpqvEWu78QKC7qtbZ9wgboIKXATAiny5JbIDiB2p3oIPhdh+sklN
2LZzyX83xbf81xTHnFrA8OllR4hqpXwx0XqnmlKWddwcCPc0oQdOwwQAX9LyFYtNecfxu8qqeer0
d8q0FrwYHOse5Zd/8heCChDsGXqKcqFsKlhG7O6z/JUhyqOYtJ6rLGY4PmX6eubB0Xsr3wJ9PRe6
S1vPDtXuaK/ZwUdjmcB61RPI8bO0klWBFuZISKy1TtjHNjwQERFmFSEke4VZlbCSes3Ilf2MDzYo
4y+jmTNzlHclH+tqFlQUjpJFQbjWgjyRHza26EdkO6KO841Bt09RI1wX20psx2HbiG2rPw1VXkEC
FCl2vBIbCqdsZLxqzlyJLMCCZURFubDTUP350l6WDsSqM8z+K3X12An0scl99DmuOfZN0kgbpBI5
Q1uGfsEk1qLs2APzRjpKW18nvr9NZogGbnZvgiUcvOYYWYz+BGqwnTAUVCWQ5zvWu1WOzC4OQBVv
MtBrTq2DhMEjj2Bimm6Bc+NU1x5xFcmyIPkRfgotrBxLG/IQYoSM/ujUyCjavF7LA7HnXgjJtxWY
J1T73k7ZkOgqSaJtU5jcnn9OECTkNIljDMU/JmVZPoYs1e6JaU8J63UXAZ2a3Uik7rCwtbvU/Bb9
bRQ2TTkD4ltvxgX4LcA/RLTOByi5lsxc7PhJBxGd32q5uNVd8ZuXofMdSW+sxetKnAgDqdjVY+mM
BdjAkjO4Bw25uNmdJf2LiS8lw09nxBUF4BjePA1s3UhJP3uKkGPF3vbhraWSvsRjb3QjOCUNrhHB
ZSwPuXyGnNQCVsNilxlE2mXYj3slu+Li+ofIsi8Ik8BcpDdI+YksxsyVAARqxZb8lIUoCS4D74bK
Rvy0qGFDQhmxFV5+FSpK6Wa+iaOAeiKAd8WGSMwtBVMLq7q7NwxC1D4Bilc14clqq29L2pCLqDpr
nnsls9YPyERIIshGqITc581AUjlka8n+NuD1MUPkeEeklOraiPBb5SyyV2uNiAfYIcNs0ye3BhcF
Ubyv4t7q9VHNo5WeU1QTelOJPKJ5YsNJOCHyGOOq/86Vo+B3tYAShOuUBFh4eNVq10nddhP71rpH
RT2WUIdY7fWfzL7CQyAoDOp9T2kktTxzl8PDpVrO0HVHCzsouCUfMhSS6V0AavA1zHAH1F/xQgwr
cStESl7JahiYzO5Q80Q9mIRTFGDUeGYYCrkeAdPuKujTxMOynuhyQvMA4v+HYHQP9L8kIlGfcSkx
EajckFizPM0UrLAIPXqX3ITvjINURyEYUFtpATtVYGKt4IymQhfJAhqrR0HRo101+4ESxXD4iTtY
uEip9gSOZrr58BtS5zp6hJrkOEy9pq20yjIExfSh+fnazkKM4s3Z5cIDc1I2Y0aXazIZ+Nyv2kLn
hLbMC/+kViPSFBzfcrFPdkDTr5SpOORUKjOe9n6L7JwkhJoDRlxTYgNUeAIZFi6xL8kYriQGXTW5
5H2/BHdCIxIDW/DHmNDCHM4Ig5N1Dl7q195KQ4GRVrjYGw0lu7nLzRk2ggXeFvAOt3GXEq9tRpNG
/6+vvwMCEIdwn8G/mGT0C+qY2uUk5BDDlzATKm3sueWRyfIy0LqE00iIWSBrfygwBf74p5uLkC1X
9SqEV1/mBHaUyWIgMZ1QAvfgkQGpUL56CvN3MCkGEJfI1io2csR1vI/pzRoI5FIR6I+O+lPY9IY8
pvJ4w1uJCJV191sq6rxvJmE9vLW9RTiHXtsJMRMIJKdEvKfdus3OptJMgMdi8Oiu6xEuVPqsoOtK
4JOqlL3EG5zF+1z/SmqsGsMrEv9ya0ApufY9YpwGldJgauvUF3GeCwWGgLAIZ4BHqzOZZF9v2fN3
FV14t6v6GObnKn5bBKrElLDVCa9/NVOUdlNRF+eh/ayjS8CJYrDSw8c0CYY/QKVIooAW6KiKy7ng
0Ih0NLI4paPHmLGEp53Tj9NWCCD+K6JdHTwQOKWYktSB3A1ARr/Zpsg71eoltd+tttUw9ioQIaCX
CN8tumDOLpIKGc17Y2z9kqja4IbXZ9PWt07nKjFRXopJgYuvO0ZjdO2Jwkafu6wgmwCTTO0ZyiQF
kAQSjKSPAwnxsav3Eqdt4x9s/VpN8NY6GekEoqLGfuTCBtsh2k55oZ0/2LSMA/VrJHvU9men7ag6
60W6RT6zMQTv48AMCkKEkWenCfNsk/4m7GEuqwEZ2zjFKvTRBjlF+H+TdlUiXG2p9hrqU4Be3rQa
bkFyeeuFjOClku/MS+F+8D9q868bPxCxLqfeGUba2J7Cdjeyn/OKSrz/RI4Txkr/rU7RM4i17USx
5MTiQFYJCvdTCZI0SzoUAIaOTORksUlWEidGp66FBS4s4GpT9UfKeIa7ZCEM5OkAPUaG9gJtYUlv
WpqT5IMXd2jv3dQ+kpsXNz23mb9PBMrSopkLmzqcxMZ6WM1SFBsDo43iBQ8hECbbjg+tW5GRV1IO
a6TcPI2EAzQHaexdp8ltp+reaDxniCLKZl6X8j0N4BtqNnazWKq2yyg1XdjN0kI/XfEou9g0J2uB
4hno5EEQt5PG3CXxyg1XqWEsCuOq2LyDcCajm68sBAwDdmYzpAwpSTd198r6alci6BvztaG5yGfg
fEyQJkG0mZ9tpyM+pxWUErASkgPDkK0fpRbZ/8ZWt3pw0aq9m+5HiBfrQkEmyqy9hGt1Jvi+1WSD
gLBtkKKdBm/fJlu9R3dBXEn2JqZ5KYACajRmAeroSazAtUOgC/3liHaR2nc2xIAaLM3G2BtYaqaq
Fc1quStjJ0/UHUlMH4Mm0Rwyt5hs1fIlyfW9icp7T+kAQ8wszDAqTfmCKTOoem/qfBnQihFZ9FuH
Vwz6Uy8vCSX6VkEun/QM4Ly9vXLQDO3YaRAQ6mcTGIcKNyLazEV6KKenmqjI7gOfAZZ3ZFK2Y7bl
PbSyDxl2yvWPFWgHpZZuZ7MZTozQtxmgbrJXAVZMO/6Eooj4Yai7rGS6AfqO0aZek4EE3pavcfCC
b3NTJdMNQYAd4vSmKTYWwIgmU7tSAxLbizI1Ty0KgIr52KC8xEDCjo+dHl1EqtJMJlNI51kWLNRU
DdncYmHykwbJUfZSCmjAheuwWE1J1aOGPE6mEL35RtKyqPx76C4rOd1E06ON7lhN1JXhvzzSPlDk
aMxIE8zcBu2sCFZJ+srMO0OCj2vCxKa0aWQJO99JhVppLWVXw1cPJmLPgQApQslCMl/2A7Q+1VT4
iBiHa65qfHtl+48OWinQ1xWcR8CL59UbC+VqFqFAzVr2KvzjoPVBjIolOZtYcKajVbNzjK+HmJBe
g1L5eLzbxrZiHAEAb8mqKKs96LUpyzvaf/lMm+DO+UxLzSsy+Ao8RwrUi6xPI+KwqvXXdIijvetH
8s3GLVTC9N725O+Gsv0x2R5k1HkBx53RVDu3Cc+jUP6miduNLEIxQLO3AcUolPtCKACAJo0071Bz
hKqEq+KhYKmjzMJLLxlDr14APs2RwJLXDfHvg8bkR4toDA1VSB3tcLiyfUFbpmdCRhY2iW1iR29y
1z2A2ihr4Kj+VdClKOKqYqr2eOCm+mVE2jMvuWjWl6J/GTy+LeFcwxQoVqHdDG9TW63b6fic+zl7
UFydJh2Ugq4nhQtReGeEAQd+TMm1Mz65kzz3o2dCb1RGf5NoN/Tf+MhwRlpj7hT0oeY1CfnSzLBw
EldHO76F1ITDyC+slh5v49RTpPO/KiZAs2iBrulblCwECzAnCiS+EbmSYpnG01M9TT1xH9AL9AA8
Z3chQ+4mFfsoxY0t+YvUNQ5RTJ8vOZIW022ESNPy5WVZa6Q3vWMFUePV83Zee0RuEwzQ2XSvZ9bW
HlixmosUXbuGuEMgvWyndNWWaWZUvrg9Q44iqfD+obFPGNu0ASLS+/bch2c+R4GAPEaYOYWSB4sk
foDzlzRPQycQnzcNVlH1ATRNouFVIWNj9FayLkG2k2lF8ZXFvSwt2xjluxKtqhCzEtnhVTfljVg8
UfSLfVQoHULtHz/ntvH/GADNtmc8J0oJ2rIbcGkGNccDeLtkb0lKIPKOF6L8iszy12jD384dHQG2
1NbAjVSGiJtq4GMLXhql6hOpk9Xoxzm3bIW6IztSt4Uvn/xWAXhiGob0jIX0Rfr/VGIWyVMKB8o6
JL/YLUwyOaua+JFTq+dI65h3YrFSanev8SkMRfoIonKLlo1G4VnSDkdBPEOKi7jD5GUIlLnFPplU
7D6zNBFxKYFX2gadAuL4UxzdQmMXRqzzUrw0NaoZ0/Qf3YXLWm+48RGtZVxP4pTRNSjdZf+fh9oE
FyBDqmL2u0ljmZHD5pNQQFIJaxRYGnfJbmolTVkWLGCBoTtOlouoAvbVgrkGNI1GDJkyYtsF1ayF
xKKDiVb6gm0TI8kyRy6tilIeYYVz+hZHPMjabOrLpIqeBKr0XuCZS8zfuMX6gmXf6xiupp7A+l2a
6tZgCwxMdRMSGJTDPHE++QmCU/wjYUJwaaHvRWssEX+iHsoXsmvuNIVUjeGesbdKvNBsQp9oWpbJ
FDFDTBvrlM7QWqL8jXwmYdb3ut7H/Zf6jV5fzz+S4E38V3Hqk2+BzoubuUgubtPhO1pI7JYU3beE
ehQtGrHs1cNqdZDHXvFkdUdYsPfTbyEfUt5mIX+I6jsY/vJ+2dImYRopug7s0eY8bJd9uS7UN/Sj
V79NtDRVhEt2hGT3lmEbO/hc0sZzECbnBskKXTRXERgLjtIQb2sx1FiYEQKYr/+Fu7DCXdL9VQCC
jbbxm1cT/tk+Lwhhvy++4bhag+7yRoKWQR1RIRlAxYWA8ypd1nsUnarvPjU/pA/3wIohiPpQjOxS
0CCjjZQ+oQSqaLHwbeaCdTqFYOC5VjMASfNL929EceTjmVYBTLAAmQrmOF44GqtsCfJinOcsZJ4y
fAfgEND087Ir+UiYXuhZiKC1ZWRPKDai+j15UyrE19MciJR8otyjFOch8ED7IUOq5BZ94oDnqhQz
g8VOUSG76eJ9srNSNmlXAT5z7c9c4cbfpmh/TYaBMuFibvFFSaMjR9HCQHmV/kxZEkn1LbvyzOdU
ls9YoAlu4TImbslVgagR73jBPCfxf8qCo87R6VwxN8dLIa7eOH76ot95vAVJuM5IkDEYabqDkAWi
yZp5T7Lo2R5ISeIF7huAU1M8x24NijOViMwJ9oXbeEZEH4YCwwnVUk8ieHeJ5D86GSesZRBTFydr
uWNR1XSVQSpbFQTMVCVKQ6KUUcBJWN0iQvOMONuJgmqFwkcBG1z89CG7d1blyP0S2Tnx7L0l/+ig
ING4qw2qGqLqBhwx1xBtJoTN+aTq2x2JL9D0OConI7Mie9sClK2fVuYRBxVycrdmVQorNPloDQkm
ZUxJCJYHZSvFizJaL7izgefkminFb6q1lOa4pLsQtYqA3e92nZmQvLimJZUO9HNCXgYOx4zjVtRz
wWSCkNAJK4b6pIeWKf/luunIHrx1UH6GpOXIjPd5wSg17LrxSUzO0mMKhDMLPJrEYJqiqfUXicFU
jmhsC3L1OAsWBG+EfE/UONQpMTcFGkbtVbGZSgXWnQ5a0j+mYsWDNm8ksoXs80hT7XC2pqyTliSh
jPuSsxlxzKjQwkFoRu/CT0fgYVl+jDVrN+bqpQvGHEsOyh+6siQp+igV+yRNvI8/PtOpRDTjX6qQ
fDeydfHqV+oNJ3fQV1ITz9FeL8bM2HWE81lNt1EqwUe1aWJIHJMA8BgeHINRpwEiNIcRrFdx8VAH
GksHCuUvX6BhQqtRG9a2a8YPn3rjKtiGceJ4GWwvmX3nGOaxlbQvKELaQtCdTZ+Nyk2StaDLwTFh
p8jQlGUmta+2wNPlbeIBKQEWCl9fUIx1jAlTndXVX1J3C1xvDi0Vm0i7RvhLKYLS2aXk6fMKHW9A
AJ68gGaN6dBmnC7BDqo2JQMK7jOIHCMRjsVElanwoulMqTy+czDrRx/TYU1tukdga9BHq9yleiBO
doZFVquGTVSvUEupaKF9cBTls6RjmrbYvt975UtRDql01Xm7U6tbSmW3l7AtDwB8U2JZgZxUVYtd
pPyarKiFYHJNjz2koccpoWP+qKlNadTiaAyE7haPsf43tLec8srkl1/bH8mjno/Rh+7/ASZjK9dp
p6DHNm/OMlLlrj8StUWrHgSFJggODYnixagr8aF12lIHcHMlPoaA+5IE2HYUTJEybmoa4KkXVBPv
rCtXshHRT6geMyEDUYxnhkrHjxJirm1fVOOqhK2U5mniV9UoZap72tzIqfyw8KdJnF2UUsYa6hti
F/z0LIM/ivbBeB5RayOnX4LvRjXuBqdUFfAMTx1IGBryuc9BpLnPUrqmMGsg69MahDPm2D98W/8p
SL/tMlI1vTB2NDo+EIZUwliHeC4L5Y24SFQWI1t89V3YKNLaky1aw3K+wcbNQlkTxVt/d9KhzDtH
gUGB2z5K8nUkfabMwTFTjNyqvraDTakNyHDvkitviNg7JS6DUISuAj7SAFyC3ewYkozwr8skajJL
jjyLSthiSyK/wxNogWX6trKJiJay2vjDhU9Ip2+Fg6iFrGzptDcpyNaOkk5vN5GSg8BehikspD4M
vFhmlpkg5ar6YoLc1xg3glHf+WSoypiq27CH2+oOw0MWCXVb8fSJ8m+4q+mqsROC19lhXGspBpJ1
MLRVvrRtcJOZWI1lNCse3w2BWqCgmzL88htiWRlfoQGWRkQswgS18L2MEGmRt2bhaemrrf8Y/uEg
9IWhMFu74tV1hMnBMHalhUtGLBAILEJZghZ5lsHA9omSYcAdCPvUEWZUcjJHY7rLi+EUtcNVLfw1
ZMLKTvuPlMMhrpDErxNgdd86+dZH68kLKP6acRtvPn42sS0Rbs/M4pEQe07MAKbZfFFI9tEeS9wP
AdeDtUPqQ8EYBS0uQVB5v5MUCb6uXlraZ9BJv3TBU0tW3RLUoo1J6AkadcGxE3V3rduNdjlPXdz6
RP+4kiBgg9BGXsbeFhwq1IVybpOPKHFgU1NG3pP8aBR30eoyoUmMhoB1lVQRG+zPCvSlmK+n7m9b
zdjQsMxlf6LrVx12YmzqVbm3r4Nxn/ZxTX2YVjdrEHh1loZE+RUDtlvJw9J4GxgWhoptDyKNHcyk
SsyX0xPcDmsBSuTFJLlHCNCBoyPbaI4MkzmWN4uWysnlFkA1lz1oksc3j2HVi58p0Fi+cWHqwoDA
cMZx6vg2KnjX5H2wO2sW1RuqvhqF2tlbafTrcJo8j/+RdB7LjSNbEP0iRBQ8sBW9FylDShuEpJZg
C95//Ts1bzXREx1qijB1TebJHhlmWZ3c9gp/ve0h0yxib+WE2w7dt4OEihbcSd4tZNgpl5MwBYWg
zKjMmGCTpwV6lvvGmNZBtMugWJV/7fSL7phI5IySw/bLjY0aK67+EvGrVLngBVelEaFATFb94HCi
8kWMZ+bRs2iWvWesRWatx/AVGfXSb7t95YpFzJDQSWpmhsPZQmJP1919WcObtR9Cj4Dl4BVL8lPI
keDQmk/jDnuEhnJNDX1kxgGNDUtyKpSNv6MlIjOAOTL7LOXjkbz3lLotNm82b+sJMBF/Mug0SClc
h/68rkpgFVq1MSl6DQ1oaLHqx2SfuxojoVaxWJ9zkHD+e1/OTKCyDZPmkgKSowgfcBtdJ5bQAlIe
0Z960T6P9Tor/oE7XqT0DxzPN1iREA7sY80QoiwwAcpnjTF5TAHKVG5twnvqgpMukKdAn0J0EJQY
5R3SL/rXESsOZ+cWJMhOMhlLrGljYZCT5k/hA7uNN7lzmuRHa0JapecTzbTiOj5VzPfa71l7mE38
LGxI/Qw98Nk1dfiYkTDEYb0cNgM0jqTfW+HJzQRS3HojsIik5CGlKapmcTIrMLRNwPSsZCNSi2+L
gEfWQNfKLr64K7FIFB3aGe8BhVaCL4lHulRRnSYyx1B3Mw3Mb7bUnrOaFF0uMdUL+bkKUbLugDGj
IDtFk3KX09iCVTL0SzNAiLUQeDKQorzMmVwDTTwoWzZj86VJKVSAoonD9agjfNGIljdgdiR7f3wu
kWDQIyElRCaJPCtq/qNV1r15Lc1kXcXDGsMNMjbEtBn2a3LnBHIf/RzNOuOxj+lX7SDMDkE9a8N4
WJkyPOlpcxuwYc8WqJUhYiSL5fJJS8QtbmJuvnkb0/l4ebscAFFW+HPzjd9Ap7YYANq/I0sqtnDY
rJZIChcha2MXRRH7CY2zgOEj2s6CPsJJ/3Bxrj20nTre8xAFjMWXadmKmdzuzJzfJ9NfK9zjKSqe
oYpPBhugBph2OaGR8r6VBJ0cVJMmzx38s+XeUUirSTo2HvBOa24WgdPK4Tzom55Z+yPN/2WospFx
rQZkTf8CIhGU0OxhZURrWOyq2EiZzGQbphND+azICjbHx4T2S5PiRCzpMkuD/VD+m6LwGKIRGpwE
2P+fb14TxCas/9Gu32zqGY2gb87JtrqxdF4oCFNeDwu1XC40c1GlWAJBWRGsFviQVes1s8TZwaXa
3vKO/KWRE59zXnd4R7EYU9NbPdHXM19y372rQa4LtlrVNoG+tDezM20TzC41XAgLPFEBdyyBfxUo
mQLr0u7GtFaA7IEXgJ+ClGcocHW4wNaKXXiGRVgeC7r4mkgSYjSq4R2SFaO0JrhGHBNYxV1goAwF
TLIIgvitGxHcGM6eCVBmIDMrliJmaAIrsMFp3jgXO3HIacXtLl7iYd757JpqJs7gymc3vnTTi2P+
RqhwbDAeddCu9b2vZZ+EVCz6AlUIE9Pi34gCuSAPKEg0qmJKUo1enGgWMZmLnlI0es8UIkMSf0lx
PwUrBm0jFiYUFrnzUffTStd+obgsLTExPeHQ1V7qOdkUGNF8UN7pnYap0Fo2NztuFiSgSffekTey
wQ4eR4xyN3iBWGfCxkiwc5GPG7UwP7ti3RGiLHpGPvT42XtnIWrnpmzKW0lPoNBIwUQqIvlmHS1u
hMaQQhMtF41Hi4z1XDJzUgM9aUioA2Tp0l6V+bXlfO8oMDGiuwEDdDX74Zp2Zw6BqWiXKOMVQUTJ
m3qXCoYHCq+ZpxwB4ocjnA8AvArf4aCYCimfKWO3Sag5xyrezXBA/uA4sD3TE8uVoDw2RczaqN9E
eBPhmGnXsmOAX66Ul5uIoyedorLt9yllB179ImCJxfSSBAIuvr2pefeHcbnV9A3GmyWdOZKYkmqk
eiII2w/KJyaJFNwj4C3ASdj2dDytYcKRO8WLDg2oV1zwCDI+sBDvBXO0tkYEWuuZ+eUgqEYhnWSG
kkzdNcdaemO+AZrC889PmD9D40iliGhKnLKOo5spG5Uum8nvuYL6axF2hcQ9n48FjGeP9rwJ/4Tk
Ca9vffcnkBgUhraPKTZHGnW95BXoGXsNY0OaHGAXz8g3C5SmytiX+J96eCDrfK3RlFakLSL3ofJS
7uQYabEuaTvkUaE6AsNlEK8KonzFbACrB3wfuvul5TNjE39BMtw+gOYubAY8mot2HCFg42I4QYsY
OBFL1JEY2GPEysiEW4GYLOVaenyapvgspru6mmZ2psVfKBpCo3fb0TR3zD7YfFYsWBybnAdec2wu
RPaOFWuAkuA1Py0JJtA2PNDVHA3kORAS+exz8FfiHiTQ5DnmZ3+ljhJWAYb8ZGyX89vwyy1Vh9gG
5UI3sHz7FWqKolm5+T8z/BC8OviGG0ie1tX21xBPQwfLVYgePeo3SIhSnxkB4qrY//Tz34b71tDV
fs3fNrSWvAl4cEOAFNwVrIz48YzjsWC34seFvRzeDHpndu8el0m93GwKi8781bgVcMHBRtQ3/WyC
x1ww291lRDHyaNEhsRIced3nPGyW0BeN460EC8uJSDKkAJ1k2u0DRBn/XH+lihVgXU8jSOCQNrEi
I8NvN2Y0Puv2Fe4nTy/Thzk6jix7WCKsB+unRRbK/k2ixfP9s2ZqG26VkK/WYi7ZYCBUdY/XRito
83ewYIuRVbEWlJemSV/KyuDm/DCpTHSQboUiQSESbhLzufemk5qDi5jZ0jS9M+DAJYcmQzeWVR4d
0MLqJmN2UOQhwzUwO8ce88HIC4C5T+C8mERo2RgPKzidmt0cYli5hkd95hZyl07rXPI4sxR/EkZx
kYZ4q4weAY7LIVJsxmH6CDMCUNUov9KJjQcKGVFHTeiyqlYA9aDpETz4ZiiXQ5CfNYn805rWfbNs
/IfupRsH93mKPGewcMmWDGTg3aJ3LhAMKS0mkFke78q6+jG5ax5T0ZiWM70KynGkTxtE1Bk0A+Na
D3TfDvxaH89CLbFXUszp1GRzT7YbURSxznNHAYfnGOdTlimmCRIAChe2m2o2yQut9pD66KxQy/3k
BPtR6LuuIX46LxGu1TvSwWnfDWaOBAmnmdy7BfJIglNblW3Ts67qrn2Er9tlgdfK/8M+YmAfPBo5
uwstSC7J8KjBoE3659gbW6/31lrpvzaY6bQ7jn1IO7x3PH7yuLW1t85jbyXyO5nmDgV7ab+N6C4l
iV80y5cGwFy30YEJdkHHBONXAap4eTIQn1u5dgbyvAamJ1bVHu0yfoOMWJvGl6GjlpWUShAZ2Sqn
WCfYVLvfEdj+xiUXhhqjBgjRUC65yQmG2cXuWTYnOX644KNou6eq+pvGZePyFTBftoZwz0D0NRjq
tULzEOAOzsimONHUgN3g0SP/7Ri794T5NrfrKKplFVub/wAHWnuKQixVJnbV34HLIappN7Pi9ET9
sPobuvgxDRY2rqcEPm9z7EgFNgx2rnl31gDsVUyUJ3kwanqpY6mV6wrYTDVcekoP/HmPjoPBQYnt
EUSQ4+5hTbl1akBwtnf0jfy/CDk1XaARyHtmj8nH3NMyavfY4QukNVRWRvZ/TaWTEfzjJrcI8sIA
iDs8TdpdESoqVIeKmtO7CDQRLDnLiHu7cxEKESUDewTYScNyspWweWhAWHc35Z/JBt3/Nqklddra
un4kdL9hF8FAm2Edwjv0gkVivWuhxhgtXJzsMcFfykOimeDkcFZp94kUdyc6lR6+aEKocmrxqGR8
hx+LfAo0mUxLRipn3tr/KUIAe88CBWyKXncdR+QpYo2NcIwMR93+dFHXj8Ybmg5Qu/zInp0VuF+X
LUsd228DC+p5NNUvx9xa3zdWxz5wYqKu3jaAzTp0ANrBDn6c0LmKUdsIBsjpw1Dyav5uJms0Sfqm
1r5M9tepR9BbxNa3wwCWPwJxtyxqVIh6pWevcEtmqCoSyYCJjY3FA5w30ToSwYcm3E0tLHL0yOWl
k+ajwohmYWdtLdkczKZRDXp8SVoSx7vs7PNQgDCFdvkZo3QYUJOk0aNrqKvKc536Kwv85QzezuIU
mJDcdMaflm4r5xYPfFf4OhT2TOgcITM8/A7pcAU5Khp6Yqn0bdWOvxX9ZTiYW5a1LRMdCtHRZPnF
pIDVLqXAQvfvUTqvctroGJVDPwTr/F5qqLnyZ0RemCMR5EgHTIJdv4YZR6ttptkC5unM0BpWHnvY
Rm9XU9Z8t9K/jMy6U2ndEGdVq9ghsNnmIw8KcVV7INnaUxfnZ2mZl4KFRCP0ZclnTzCTpUlP5Maz
3gVHQymAHZBLXk8/IqCqjy64iW8HcHfbAk1JtG2Mva1HRuNgOKlMYz3En17d4IRYSVeDzc8Xo5FS
w1II0+uqjBFn5b1BjiGScVHfgC4z/uJ7jZpzU76qbyXrCIbQ2A2FwtnD4QAxhvnJkZyP9q5gBUEQ
2M4V4hnDytdodnTz1tbx/X1OFLlXFOu4J6kvCr41s1ohtxjQn/i6DTOCsVpQXVWJ4pMm5VTBJkWd
pFYd/11EOZzHnjDKsDyI0N5s9HT6SAJUwvmz2+pbbZYrMzdfG9pMLWAlAK6gRdThkBqAkPQq3Teo
7+zc/uYAWXvBJp5JlOc8x3r1IdqH6wvyXuzzEIUnI8BSmRd7KWivRchwOFq12CX0dkRdNrxpDVuW
9JyzlzWoidj/0g9K6ty3HC5qHjpw6VVjvm/SnfsoNQ5YiCwiu+W4nn35gDQI+WuusU6bM/XVozDx
2vKTZg7sCgSjbM1NPQAHhOwwaoyoXGgQn3aNDNGkavJZizT2tgn3NjIHlyMkfe/ob+lNyAsjTyAB
OJT1EUW+vjT7Sd3GCEVqRX0IIWI9lyybB7pliO3YcfP1rA3IuRGx2WBxYFgH5sIR1L3TW4lXqNIJ
C+rYVDPDtvl2OALTMFjI9C0w8WSq3hqdsLCAW7Izqqfg1kq4nBRkBsPBKk9gdEJOagaWZLCwxvRr
opZyfG+FJS+CIq45Hr0NYZUoMUJuO22gfaMfTrF6Id1EQRqBKCkh6UQodzRuVlM/hQ2m6eC3DgEJ
5ZgUT64FBhCzge3idB4zMCNh/9fXaiv0lqtgq3ymfU9WavGjhimEmzE6/lEBaClEg4CCm3AFaR+y
8qobJiWjC1sLos+1hQaVeORBjEwIMm2xo89Y99l8amFD0EztRohvBVdmznQwKuOWUT3f5dqmw7Hs
ixWgTaTQtQkY8DhLjn2v7e20+DD94hmZ50IpLq2wfQ3TZ1vRGkF1xPGmAcdWRAjo7bM5vhtNAwvx
ZfDf3JoZ/VW/NUtff1Xq/9LD1oBbjUXdskVGL0g0yrHPtpxCrndo3A4hADotTN25gtBIfZ312O5b
hOpecKIIM2T9LXKdEsIi4hFJt1ngJZHGCq7YV4Hh2y3N16ymL6JIzfx+kQ4aDR0kc58qF7SjdW1I
wZtIW0NB1NTbomZVO3fbuT638AWtnHTMrZ6laPLrA3o7sjI+DNrOJHhv6kusEoNtfYmJPgCikWfG
QWWM2ehQNefQpy3dnNxJnGkm6LVE4OElRRDbcTvq/G+SnWKudvQcOhChZfYXMq1oY5xPw5cz3RXc
za12FS+WufGWrs/pGmrbiAuq/2cWSU6y9KFXoNn3o32BuNhJulUyRqc8P4O137upenXziq/7WH2c
55xgBQJrz2LK993Ac8uYh+eIGCJ31douUD5MfD7BbYkJlZImP2M5OQ1Aji16IMN7tfsUHk3HDGW8
hGXN2gggLjI7K7hms7FlJ2AGW4Oy1AWMMIjuo8iTdfiiu8a6wfzhpu+pgpU77NvN7JIIIneMLetO
ymBWLy6777o2//lMaoBeeslr1YRbi6XwbM1Xyw+hBxWbHiRMLj8sRz8EA8pnOHVAGakJmA9pS5Md
ShR1TEjQH8m/vC8uiZTfTYbGmds1zZpbLt2toQh35En2xg4v5Bq0FAtup7iWKfBQtz0RzbfED2PG
JG9ObAcfVoOswATo1OnWW9maIDIeCOZg7+CQE8sulou7iI21H6PtajTv0bF6Lmfv1a2QrzxHcIWc
5FeBf3WHjLImL37dDrG/39UXvSQrBVlGLOybIpWRMUMPzaRKW9fRRzuMiIkjAjzeJuNe0d3wcdzk
1dXQe7aPzvkuEWExogaJEaEHtyF7/4NuhGv4afpQM5hEQ6xRPUJ18CaYHkK4OzzN8Pmk7rBWNVkB
FzQ+7ObCf7HxjgQ2T5uD/wlBEmlIdYgJJhD4gQwHuT5Zd3X/W5p0vV78GiUv3vwImP7r4OKHcQdE
7oklKxKjhuwwHQH0jCyFn53nDCTRrYXo2HP96oeEHWRHOmGyaZedGbxbdFL/bXJilkYExEU4xTQi
JzGTJhrXvkJyUNQ79MCAfyCq2PdGR6pNAQbxn7yPexZvLVi3Fm9FH/k/DGHe++rqHXmzNPW7UJRR
kM0DRbKIEFHUzXud4XhhZ1e89OzaAtXS7wOa8JldYTlugZFp5Wcd/gXQQNs2fc34TW3BtEDIre9A
tkjtY6i9he7nQDIEzqalDpuJ7QCbf/PFcZDM/aifzGeqyfeKo4eYtt74DpIFLMXZFP89ETZuDEwS
9dgch865WrBjUIcTKYfrPPJIroTRkaBdSnUMnw+u2FMPFZ10h7e4re8hc8cnKZgoImBKAuYZcX5M
q2uBmsv1OOeobupfVC22xxdAiuXM3T7pxStpDVd7HFFFiJKUxo6ZPaGebvywCfNlemkSRGJ73AmY
Mgf3O5Zsa+qJNW1KPQE+dIq/ZzZsrRRoZSHKk2zt0+Ta9L64hYpszfTedqiDx98MyZ70joHx6UHb
Yrcik2NfkdoEUtH8MLI9vapHnnTuLQaIGS+CV1CZ3Xwaw1CuVc1oVdsGFCwm1LgedhWOtaIDTotP
eZL7yn/npWL2b2J86ANBUQ4cumblG2x/9d+Q47ABwMOa0USiWngz6y9kobR3UctwsVgnY71x0dV6
zLYk49bAKzf6aO70IAYFjbeWotD27oK4h9ogrSNc/oS6zVCCqs9n3cEMXoYpsZH1dSIcyO6sfwOf
2fiZLPMAB5h51lP01RO7l3A3ju9N+2jyTyP3NnH1FSKUmpsMQYLzLw8Z1jnpcIX6uTCz/iKj4jS3
EWCrS5eGr3WMTF4zwr+5TQ6lCqQ04vDV6HE9+EDgjMj6Ip3nlM7eBsY+L7aJB+dZIyVJGyimQTsj
ZsDe1pJQGDnUhgkgNwR5jBB6nSRfmB3WItZ+1Tw8i9eN5ZH3fZgm7z+7WIlAz9B87Ar9qrFZwM+Z
Q0RbFL8W7nh3akTA92n6KKI99jdF/HI+zYBpX2EXx5LBFRrKs87NZOAoG4TxFFL6E3u5yPRr2u3p
EWv0y5SkJGYCVJff1EWoaF5IPtiSNRDRonpWfg74vkr3yiriUOu8YUPjMZbpJmg/2nZe6q1kMwHI
jqGRIE/Kdj9K7Vlp3tMGrjuj9OmlQhmT+2zwR655nW+dUpHwP2T1CQWyrBnOSoJ7NWtnujNOjy/m
OO28SeOCl9o3HFWmvYxvjPZSdPWB+TiblHoVWoTZzdO+N26xyDAvY5dq3EcoWZoZChWUM4WeX1Li
5BwS4gtfsMdl2TN5ayOwb0laPBTSr/c/mYXmMcarTD9Q199C/V2i2BJEtOj4zFK3ufCV5ViKQw1K
S4c0Tjr8gWo78jC06Rt/vkC5FB52EYM7Y8RCmSpxBgjUUJbLV5fzjr3JdC/wzwSAebNOpZEsZ+Mt
6MXSdeSrGgCovNBxZny3CHYIHGYGJTP/W5ovLds2A0Wix9YlQe1qU+BkdQ0Uw15U1cNI8FFc1b4X
vMFT67K78dfqs0v+vXEAnIekfcCLiTiBw49aAJ8l1ns+6Nam5QUWq/DlS0O3WFPCqdXpU1Nng6mR
uBvlvv6CE77wsu8qRz+dn9iIEmeUKPLTLtZrNtv2nsp9zYYq4EHS8wSfGcO9gEhAw2NQrKoEpkhh
zw76y+NW6ZlxhEd7CLHe1uvY88/6TMi9wKikLUPGld6crQa2G+2vz1tRQeeBpRg8rb6okJMBYEGM
HVLVNdqGifrJpsHEBLlhok1nRJiE9mb26ETd+CVAQtQE3XUgCSMZYOlRODAdxOrSvcxJrpJF1Wna
2fyK8a/KdkyxEWDM6tjbh8o84iSngclSjZanlCWYk+qid673hCByb2AEQkRkYwruHprlA2BsMw68
qV5qShEyDPK3lOTftb256isQXjD+zKRdllF7tUzajKSJnqHKUA9UdFQMMnh7s3/sIbox+WS0A6AU
a7DrZRu8MoUL/qdlBIqzNnKvUYEXrBn2JAqF6CVqrC9Wv3VmDi2JTig2/myLr77tpleSbxltaCC1
TITF6A6fwh6pgd6soymHKNbbNEPM+z2GgIvmMVAPNc9qos8Ce0Sj5lwJliLxy1qMdI0YZSd0oDSC
4bi/BNFzCewB7Sq8HGszHWvj0ttbq3wbOtZl/gYTQBiygFQtlbWbNG6EmLqMICoKD9EwUvLIUDS3
Nmc4UFozqV9kXHKYkT1M+CR2ZWre7jZZ4zJmeZIK7bkLWPPF8XNcnga80OZQHSM5HuMC5EeZg9pi
X1ryYnau3NBcTfsUMw8OrZ4TnuRezH7+zFfcGrQkHHhSv7XG+NxHCj6UpNDj6JSQiOVUCTpYdXhB
MAewu3byWU/mD3fUHjLc6sPAiNgYFkZbEZPunyLHv9vW+5RsUqZuMg6WQzTSXVvRP8kx632MKbIQ
qMbL2iJJksm/BRe3sOZHP0FJoKSpHx0jhHdJSnHpcfex4h7jZx2/UjWiLs5+1Pcfsp5x9bcmjFE9
mJsOVya2hpw3TRk1p852fkZ2DAau1ylZizr7GRICJbwUZ/c6FGBxzOLmEs3QQ+iWIyEIrM+ykfDq
VWjz/b11ZXW1cf5yQGVxfPaJlZjsnwZBddbfRhE+epMYBBbIUJe8fcppUgKFN5bbZF/CNHdlsDSz
+k/CWUlmMIGvPrWgxpNo/Y5okJiDouZLUAGhd2PeopidUb4VFrUYzuemKi6IwTchixqWrUtZmC/C
uDcTdBidgNPizyi3qO86xDsKqtmzNvCwWhu7jjLDjF9Uuzum1hYJv9v8ES//BPQlNvYxWn29PwLs
DWr+NWiH3rdXY27/DiXFKQNlvydPA6z+GGbXUZhnpzReAmdmnBC/5iU2xBbWZiv/OQSdQ+/DeBOR
Yw3BoSfORrKjcDe6MgZluFdGUmIC5LVM166yS7ap3++SjPkgCox2cM540ZbjzA6sAzpIJxuHQD4x
XFFVT6dCe2fFG+U7NndGsRlCPov2W0U7yZLRk695YID1L06tf3XrGmMP1GfqKg2Q48T+w8xXueu8
BCVUv2CePuoEeYlr7iNbGYTJy0Dq/TbUTAKqmuV2vfTscGMbLkGfEypI95/eA2v1XypxscFtwxpV
wrWcgAl36dT/NIZmiirFxsXtrZUSrNh8glGco+jAv0UyrrXuGI4w+vH5dSfhHrRE++lR1fQux4e4
y+rNLAiMwQ1p0Bswhzf0HVGyBcVzA2LSSwM0T+id0ZI1bXfpWRS5U40x9WPqL8YI4ROMxIyg8QBs
i0zyehOhB27+ZUQl0JQTBoGCFinfi0ipYQjVsMEIQOl+biM8T9m5Y8mm3J2G6IECcgXHT5d6JlKS
Cq9Ehk+SAGkKT9J11xmugMzXvqIw3ySV/RYG6OU7bij0iBFjqdbtlw7Ch65KPxoZ7Xw2utZI5hCU
9JwWFPFLG5kLt936erJO/JoeD3pd8yAjFCd8zdqDDD165AjvOSoRMo51oa+nMdtgXLFdnlKeyfhj
0ADsutVxLuSztEv41bl4riPjYSX/UiMk/oFrLwAalxo0wfIz6/5ceXA0DLU4kDMLDE/gb/ya56Y6
Wqi6wxh55TwgPcwAvKEsbCnEqLqj8WfAbVpX/qF2MrZ50GSbhceltLoXP0I/NDTUK5hW9E9fgytK
ThCRrouS73gWGzGSLzYZS4QgCBDaXUaH1c905xjLEBVeaH5nnaDchtbhgW0nH6AYxawIPTR6akXu
qiWn9h4k2W6mfeMWZwwNfTbZxST6GSBLOlxDFb5T5iL/wqpbdSwDzEoh8PCg4kZ3gm+L4SGwFPwp
6WKBoOipr+2DCaMvxwUc3KMuf+C2C2jf8aN1iK1ZHA+rQNvZWPTJhEXgepHCOujaqUp/GoF8rDpm
HBuJpy+5bH6Fk5MZcTPArGcqoY28hpOjEPrWcpBXMgztze8M83Y8sPIjjssHJ3juPG4YMlJiWKU9
ftykj5aIEhn+uuhayD3gHLbH6hZU1JOmaZ3LSSIkh/O+dXKSc02L3SaSP9goJNEIpz5Bg1olQUzt
NZ7Hjr8c/I4s/S31dmY8T4aMNt4SILzAEZNzNFVfmU8mYmg9JxgjqReOSsMgZo64Dks7IhoA11QS
hV6vbBHdWiYwoen/Fa5c9vZ6EuugeeQOSB0GpDqjZ4nKTB9txEu4zOxmxScGBOAeHYXlK09WcMqx
xTJrcRgWMEagN4gOOhIvVvM9l6hw3k1CXnyPItg9zlF2TfK/Y/fCQql/d5WDr98ri26caDvyy06j
F/9zGsYfXaptO5C01cbr0dy23TZESjMR2pDyWeepOPVVvCxswFtsMXx6yCz/Z+NlGLP2WHJMj7n9
hd+rxpLE6YIAQN35QDyYGxvo7ARKc2M7Qd5isMwjBZYwv6t8haLGgjFAq4uw19AJ9I8e4Sv/mRH8
+DhxY0qiFHQ4LAQsIrz2XhLNWs7MyZ2fcl5oNXTpekWtXmLAgjZlvBTBXqpsZ3wLNeYPbNdyqUn4
RfMXWQ52jXnR2vYWZzzoIw++HU9Ra1/+g85iwPEu6rZF0zpkDxOglEszaCllu7csRl6rdE72pUWQ
APAWREUUfUj/r+3QuJJ1Xf/kMXHcrywNkCCea5L4HEg8JBJNbbT2YYsyCQCd9RNTEneEEHgG1v6a
AAJPcbGCBO8h95+cVILsk4bbYEpJPiu/Uu/q1McyaHZxQw8XT5swqT5tR7sx+UQG4+67sNiUYbTu
BdJiBCCIholLWxRBikmIpCGb+q/piDS+MwVQbhsRRAu9/wObrWoDJMKW+73J8bj2OYZA8APftZOT
d0G7tMaYTDAT/DeiGOtpBRbgPyPvbNJYu+RxxpgejHGAmEpMYfpbvOn+tR+QGi/QBVMnoECpipfS
WSGZ1BtioUdi6Yz3jtxd648M+8G4KPuuzXBvLicU3bxMikPastAiC1imS4lnuXdrUtk/temlsQjl
ZddEFmd70EL8oSAhtkX5lyXZMq5D5prWxg/GVZfohEOD0GaynaL+Ld1t7m5bfllChm+hObDf2zHh
c8N/iXfR4uZN6HJjx82id45lR0KvvLfxwWdR4JinhPdlWxR3MpuHgMQM3rSG9qLTVCo9QSCSzWzM
/4128f1G4cFQeA3U0B0PX7gRJqmoX1j2G+LMmh/b/QlaXLr6VtQR6kWoxkQlelNI1g3BBoG/g1uM
wMT9YSBK+CrYMSwkBSVZDUFd6OWX5O4qudnBKuhnkw/D0dLml+yYV0rZqj7VTHjvfDXJXciBkKc8
TxZO8Som7fmsOLt1t5+9n3juD4Zaf7Mua8BrmAL4MJpmj5WOpmGvg+XioXkyx3SfjzMm3mGXjzyf
lvzT/ebTYR+mlgOzMl1C9wLnjiYyMnHgg3QHkYP02kLlXBi7ybkl9XvcwAsnYwZHmronZdosEfmt
UTItQRpTDVJSFu06GB+ed5oiZmaMzSPf3Joe6zQHeyyMEGvASJYz3cXHn7nXDsG6J7G0WlGyR2y9
bni/mmjFtBlmWpu+eBO8hzFhY2OwbEPRVBxVI5fxOIaHWtaf9CrbNjBePQ9ilFcAH02ggHwFffcZ
WPYurKy9FlrvOELhovw1/qZHmyjUUPZbcZQSEBGlAOPhBC+mcwA4Fon+MGHxnav2w+McLOvs0JEg
GATmm40dLf2HMo8Jtr+qCkHxGSU/tR9eASCyHBBkcI89zrp42/vxD9PbdxT8f1WnH4tWbAdUo7kP
UyHI5bqoxzXZnb3H2NRGPNCHv/2I/ygOsSN03TqNfxwT28BQSFRny5zwsxSNZdVA9cxXDQMPtd1q
o9METtji6ZBYG3wr3oBIot5G95WAL3J8Em++IIJoiDOK5KZ3kmITWBBEEG7tbFkgUE6w5ZjIuUwF
jgwApZVovnirlkfe/leREfEgjpbxPc4PEZYr22OHg0ZbQ9ubFmBZSGSRRr+aIPs5IA8mbwdi31Vv
6xgmkovkDCevT8bYwMd0gZBE+W+CsyI+u1W1rycQdsUdbrM30LDb69yEHlW65rmW1kavAVd2CKWY
rI3oOsFCLSrzX9PztTEkSoY3vdc2FSy8bg4XNFOYpRaB/Ozxn0QB7/Vy4e+5PxO20lnUXQW8VJFA
rmdpOrEET9+82oTvwPZjHNZZqTE2B0hMFNY4aYus2SEMAhuCtVqFqbYs8anNRfqqYJld9uVokEiZ
kQl5HNGJoHUA05P45ioTeOGrlIWAJB9MDSSiQ4atTWQ9jQ52YGQLzIznDLVO/Gcj+3Pg/9lkYYxG
92Qpa36FjwF/koG4qXyXhbO3CdSp0EU5lKdMRBdOx1KfuIZMGU2YMDIGJ/C+z88zJBRQuD30jYyE
ZBv1tcXmH5TnQsIpysRnP73pubcsyeXcpx5LImR0kgiK+Gss2o+MfzbsE3S06aUIMNRk3U044ykz
Sero9q5WvIdFt7ercl2QOor6cJeRpzCD/jEirJwVNTwswgwmH85nE8ijQKdr/rZVxxBU7iJayNZN
4RXOXCsF7TZ3hXpzciuzuFBXgRidnPqykvei/7Zo+PYR5yUdYkomSrmvONaxTs+Hud8ExqZ3Vn69
iWEh6QRcQlwxEJt89P05YbWr0UO45ps6dENYEzYPN0xVPG0UTt91KtdldPSQVwP0Kw+Bdq+dnwDy
b37wEf+iuoedRq+5sfYe80IDNJmDDnli4CDLv1g++0wCclZDQIbIcWzcJSYFNDlYhfN3NNILA3Tb
xK4IHFtjrEcWsXgJsvTa9m+jfbKbe1Bp76PhrAsGmZrHUDZbDww6JO8mTQTDk2ClqxgJ8Rf7by04
CWZnkewOplcdNHzmdCYxmT5+e0+Yn2iae9TaYFcP2O+DnmeuhyDy5FNapWwuR5iBas8eVw3iZdpF
FNxzba5kV74E+NzgSrnDin2FNY6bEd0A2a7MrvALwISSTM6ZI7b/4+g8dhtHoij6RQRYzNxaOUsO
suwNYXts5lTM/Po51UAvBjOAxy2RVS/ce+60sIOz0+J0xLYyRDaxiin7924xuAU6aKo/cWwlhnMl
YPbBuvXhu104O7JlV4WN6rhrGrpa9P2EEji0D8R8Ie2wnrRPG4AlkqqXxHkRtLHcF/FnY4ImRR3X
iz3BnWkOeODQGzO2DVGsPTdmP/rWEt+uOy+D7mKMIpSFLzvgibIKFHTMkxwcGhZaoxIbMjicnPET
WukuhihjEDbyVXftpzO9mNyoenWLiRM0guFgD9k2LgFwE/DLDM9i2r5P/T8yz1ltim1BZoVd4g+3
gn0SzE+ly6BA+tY2g0w3JrQ2tXf1KdGwaFCRiMLZ8kyUHv4nH6dTrcGsQl0HbtBF8mEy/iGJZ0wQ
I4BVQ4vkEoVZYOnhGmpQ+vHabeuop3/b8eAULkhcMhhUFDljNAQ6MQNvXLI52/I+n98CXpYicva+
fdIGwAM3tzq34SOLBP2Kue4j40ncTCpO5sF7y5ZM9MqVKaprxGMB5XptNW5Ph+Ys1bOTT+jXiEM3
SElC49eDEJckkMFVT7s/s1WECI3mS8BcIbGWfLxaRHsL8VePjAzlwwDZqHTlM+2U7u3HWux8gktj
LgcHPbpF3ING87Wu1EpFWAfLt/8p7z0TxcN8zFhJ2vZGLTsA8XXJGZmSmf8KludSQCzaGgN83WQ9
pg+TkZDLvj0k8mTqd/14yRRKCq11/dPU1EDMVLJnJZEwoueeyoFhbun3q7ipT3nD9pI8iSb7RkFK
u6k2jUobkl7bgdByi92f8vKoYwCiqYTsZVsfLWfVLIsdiT4rHX348GWQP+9A7IrI99G3tvGbu3hW
Im4hXogk2PE2h8igiQ2EpXxKR5W+jbOroDb03kLqJUkXa+NONyRijjVnNyMYUgwY21jcLebgrnNU
9zrMg3Ie/oRDUQ1ZiBq31LEQswIveaVThnGi384K5kMQZFktDLUwqttnP9F5jle5p29kWp8TzUSK
IJdVo59SGEStPIZ9SLhOhnl93IF/edLD51Q3tlqHLMLoaWiRwNhMJtxJ/Olef4ld3iEtegM7HThv
5XDRaMLRoGDpcYGa6qRmeM86YkfTI43mZ+Te8Rtv79V4wcyzDo8iMlXcNgx8dgdFnl1HrV37Irz1
tAAiGtTBZLOPqS6VVR1dJzsYnGBxoB0b11k7jTznLBbN6dPmdBVoz8IOIHOJIdFozW4h3IEHaaLt
mTnMmw43XP3iS4nl0Zl3LmL+ATbKKNqth2iHgFbvNsTJV55q01PESrE0PXR/EYwji77dSJO763jI
47H3p9WKFoLxp6t9ES1717puM0l27hwSJgBg4yiYDxJtL/TqJKX1GnFNivCcxy5rWnQZMn41wD34
jbMySeN28NhkI2jn36hA2oq7XQ9+M7PdI8I79sxENBSuytwdUyxbdXodoulbvSDFQAsIfanwvwju
yFm4TjtWxaeEu6hGouv5xBsW2mGnl9+DeavbaTkMdLnjJs7bzejcJXrrtIdnXZLFibClkTtH948u
c7OIVtRUisEsvzXkAArWH3Sqfvnw0nuOKN60LjEUWh19AD7mtbRMDGgS6S7vW5ePzxPOwQ2pOujv
Yx4f03yJS3dR9QGOdnyc7m/jMNSauBqQ2nbldbC9TZtMK9K7Yvb4rXUcGKz0OF6HUm6cEuYA0Lpq
AH5BNnaBpE95QxtKIcdmSta/1HT9uQ9t5Tp1/JipZr7/7cMOaJKrWTyk8c2NdJs9823s/louqVG8
6fNjTCocAfqKjZgdGRsnNXfjcB0RN/gG40TiMNm67rCLMZZeSb0DEAc6zTSYEGI+yhkA1gQhcmnp
qtQoaMRYPDd8SdUzgIRF5Su3Fu5HePZRyy/I9p63Oqz9UwXsKI7/AhRhcEQXLnsocrsabnY2oZGF
oHtVWdmiwLidwzZuZrrZESciQhCcUBoBVbnlYVWlozq682/NvnjS6nWIq9I20L3+avkr/rknL77/
Okm4ROa/QhPMk2xzGLA15+W/1mwapf9exz8aQI/oRZWqDg4RgPCuZq5zGMSTdwSXXZWMNwHVZhT/
yryKL5aktD5h4Ne8hkA2bJBDqMwTb+bV715Ex0LFyLnua8aiGGrqeUMe3TZqgCb1XB/FkTng9I5B
DIcvfmoDEl3kL8t0BMr0qqQ/iXtzHH1bNuW5t0g5Z7Pb+BaySkYhNSWSpMLx/3T73dbGZVvcNCfb
6i52IGOrozGfsG6Pobt0uQtGE0rB8BE58bku2AQYbrmpiXqSOOXUd5xEE2ymM+NTNs1+TJb4NK5Q
Dy56dIjRS0fWIzNVC25cy4rWQEqN1nGoEERg00BBlkQRuqV57Xv9xq2c567xNk2MGDH6sBgWJXwW
FkTynNceYamaL82tXCJJJGjl7rAty/8F3xzVSkiioApYgGf9XedOsIDv6SFCKIQvWcCvzRhVDf06
3PkpWyQDBUqa7ap7jYzcwPU8JjRe2ndf4ZFCcO7hU7C6Q53JVWyTqsz6WWbPNfmYtAwXz+E/d8qo
7a9MSqMKF0LMrqLOUVnL+Sn4domPmIBndg9WZpOzqtrqVQ7Odo7k2otJ2EZfNYmQLA7ItbAncxQ+
BOtSHpZrHaVR0NL0usfAe8kFTNWXkrYex+KEQ5OTFXCboLwdqTxS/XdIjwHPNdZa5rsqTNR+I/Pn
jXCzqf+Lwzetupcmwd2Q3rgODb6foixXCKbWOQicUMw7igv1Yq6YULGTdI7ecGg5DE7UQl5o/JfH
x6FngMLwSETy4rKvLCLGAiQcoCN+ahY6gLy24swe5q1DRHXhomnC0E9607JNH3EIcSB6VT7GIXk2
oclmr0gb0GslXxKVV+0hSMdJO7Ei6wnwtRHPw7xpaFeRFOAcYEhKN15Q7ntQMmLDU4FeRvmW6D9N
dRuxeKOiWpiDs0slc03+2ajFuxLzBtQzfTCAWktWMAA97Gbe9G5H26z4Kpt3f/TWqQKCc2BGlyB5
mAwPsvivNiN2CKw1kBVoTKHnBj5Zc8tE9spWnLuuP/R19SvCaTdkDYeVLo96O7KLsQ+BSSSBy9LT
JR3G0n/DQWUEYuCfuBfO/CFBYUKAHJQfE4KtwaTtDFl5ZtXdntt11FL7JtuiPg+FR1/9KHwdDdMP
YwlEzJ2CjFYu+DPhvCjmbTyx8zsbomUP2F/LSu4rsz+5rrO1P62w3KvdVll5uyIHKhIqNPNF07aM
wyEQ46zEJo/zRSA+sBj8JyBCpIZatDZWJeXSJLcJRZHNlACJ0A/t19JUwPGeyVYmVYzQvw9dC4F/
J8kHKZxbDPLbMcCCKRyuCItBB1t+UmIoKkaDMGVcFEdeUIgZkpIPQlwBPwVBTeX3m3p2r7VDkC8q
IVDkxcycx5Bne6SdylVvYVc1/SJq7QbYml23K10Lz7XB+1w1HYgd5G0NKR/6NAKcaC8uTfnsG+RC
Zc943RIYbCJjfP4agbxs8j2Mzy0ErEsXmP/Fef1ItHxTBXxO466+dUg2dR3qag/yNni2vInAB588
BYNNtWVgl/YyLyT6V94CU+5VCAbsKnJlCa+ebwXS97S3F3PyqkgnpkZUGNO1OLM/9ZZsBA+vpY3v
h6ydjNRVb/Af6t8XjI8y/8/LsoOeu6wESaZBdO9rJFBBmPeRhXc7pfJ3wXjrtEkxVfdTZ66n/Ecb
7oG21UCv+CmfH3Y0igptOE9K0SuCiy6dvzilSxDZe19Zm9xPD52Jxb9Wa07YbDFTlC5buX661ey1
/EScVPubDiSjWcJaK459ckPBKljZUnagMUEIgh7DyWG/1NOysd9xDCVlsZvtca3KnNQAQa0VP30d
btvxk6tZZ4dT1Kxle+MqM3D8dbmXmIlcCJ4eJ5U4hjgX9Wnng2rQILT36IRrY5sRmGqsaJCfGv/O
ksNFV6nN/KzWPTVYJ2bPR66OCwVHdx4LskRyeMgJQtR2M0gsmPrJik5W/FJm/cmgLxyGUxWdLS94
5vnTehXhsSqq3wy2cdSSSGTxV3/D6RKwyfGbl5HCUQTvNXivMY5u5kTUPFN9K2M84NnXNvtlikUh
I17ndDqD/elscD0uTj2yw6jczOC3hFDrvmdNuhmhm5GBSLwQjjPcTbW+uQ/6zSELWJJP2gC6Y0kK
vlng7rBLuXIiZ4FqHd9ScsGc+YTtW75ntrFvC/bj83HgicSouXV10JeAVLPm0VPulTDoem6qCUCm
acfbITY3eRSsA3bANllMLflP0eigr0HngevcxEhVA1iwz6WDyA4dSjWS4VAeInQMJpMqE40PlW1F
8Balz5xF3P5UFBM0j/ie8BOyiGMZLF6zaZTud2ZuGiOa54Bh5xUOWNfdUwcHyp4RHVA4GeKqNgm9
/YepV5/ca1qxntaMgzrqo/7MPZfa/pIcvxk+uOPL7RhzjqC4dxm9Jgwx8BrHyYuJFrO9Cg01l42c
RTcAI12j9M/E9ccDxYSG7018QtZbN/iOc1yIqktseK+cFqPh4O7qyF+TAb91KTQgGcKbslDRlpXF
oIcRTY73woqesybfVZa2Kfzhqvo2fhDkcnh53Q4pJpkEnwUtryIBdkfmkBhkVl5PrLr566N8w9Gz
xFtG+gyMJHW7QZ6TqXdFk6oE0itoWhsf6naAC67zg1syEDXD3n2Y1/zxzN8Jy2+c5FS1tA0mMcTF
toM/7JOmAtFJ4TyvRvVdVimHlHHQyH10sNUW8SsCLT7Zbq4YXRBaVTeXFqOyjY6ofSS+c8zsDvhA
sNM4MtjbN1w3THC92iCio9/GBISHRBz8MeWL5p9cvqVc8iGqfFPAQXyth59CEW8mk8FZuWimYeW3
2wJqRIBXOPtqzeTA7aJ08Nwaqbln12nVHv5hJOfNXmI0rb1gHfU8ADkBPuuZR6dzgmNaEhFa9sUL
e6OsGT5khyhZ+AfuSlaoyqoOW5WtbRYgZiJFLaV7ZcUZtp9jRn7O6B+ikLl+3O/9tL/M6CLS5g0k
I6oaBokQdSorhjWGlHPEgOHd2rI9dKLcGQ1GvaElIc7bT61gXTcyUv9x9NM4n2X/4Ek8N2V5SunT
UZVO42VOv0ZCWdxgfjUt9GxOdOvfXaGU3Pa7rAha89C1M4kMEaM8SQpgo5aEuiN6YlvP2hzpBEVf
xxr/E+gII5jcMK8ZLNueX8vDeNj9B3t2SggGeje/0rnGp5gsWODU7bWt37iZs3+BkedZfyixfTKB
rbwJuC9NqaOR5sJ38FTd4+TCWj6Ylcta+2L7j//v3yOb/CJb2sbavPUG6yREdMadtJwRP+gTlqEN
liiqaX4R6gVT21nnbhVRJIFnTRAhZ6dMhoSYfpdt/BbajH7i4hSm8V9X0pCpCWDoMGohv4hwkY7e
0Ck9ZsHn0KMqqh268JODBT1tP2N5dHwu1/B3sPMtSIQtZJ6W4CQabLatOpIal7FjxDnBmEb9ui9V
3gDMJih5IhI4Oce0EIh+CrSYPtogVRfPHYO/6XeayMJIvlz94tcIgJ0vJh/KCY/oZW0NvwOrSpfN
YMlbYPFGGPDzHIJ1HNLBS8M7Frg5hROdWOLUHrKTXw3WfGOww4wZPal2DORBDaLcIgobmUIaoSYW
AHx8Zr7zsUM/7THv1JDDxBXITPcc5K8semK87HVNaUa6O42H5CMaRzaeKle8wPTH0hy3LdkQFafY
I0DiWYUCUgxYB+65KlpXhPSijxLBeIgLdjzDg56wRfaWmSdTizcwpNsWRktYry2bF8awj4ZdvLqm
zg2KJljsRbSraD1kxjKWrIKzrnZszCVLfrehZCpQkYbLvNXH2hJnKmONcLQW9ZPdXiWRGWJKl17S
LdjirtWy1OyDrRvWuyxmItRMm7mDKtZtk4mZUkFrh3gWlXHB+ekDJLHxdoyrtH2LNX8r+QAlsZ0S
SCxfo5v/JtS5lbnr7QtY4qcsD3G+V2igoG/jtCX8yuE3jKevOVRir4bzWLjmJpb2QhbNo6JonNvu
GGQZZmEyddnzOP7D7N1linystvJVHv2NCZWPAQXXAZMevgLvgRO2DChDgvZVeTT0/tXJLyWdf9nU
Sw90expCO7C2XsLwPOu3HUMjA6qzw1CWyhIuiQvz/g10UFwRR4q/G0amv8AJTz0F5o6+kSfZhE1B
pMCTPTDn8tgMS7YP9j4EtxPTSFQzG/SS2AM0+0hhLb5MhRQXHUJMkbDqGFHt/QEfs4ucgDPEM3Gm
HXy7pek/ujWSFo/Hv0fOl9nROyIiVZH0dDxTB2W7DTENyFdn7Fm16HvEu4yzP1spt8FH3clThpQ9
JndVFyOz5m5t9NY6KMV7N5kLf37r6Yxnvzm0kXOY025DkOOXlfG+4ytTWH4eVEY2K43JOru3MdvK
uTplguXZJqJjHOUEliEEqodIKwbLgJctAfptx+QoIusGAKSvTF2/We0NU1j11LGUQiXcNwg3jRop
1t0NLgkDIMpO9T43ZzRXODcZN7yYbrPRnercDQooQ3Rjb27p9fHpwDJy3H9DtMbeVMV3KSnJTALV
JxU1HOjAvf2j5XIMYZcrXr3xGMxfqc36xbpK0jgylpktXoZecEopU6LX7wY7Bms17ciUS0z7Cbw9
KlpGBuCJEJF02a8RfYxeduGHjdFb1VIBYMaCMc2y+IVFIDpw1vtcXVqHRkpL3rUWcX3frJ0ifUkS
jRfmq6ZLEgJl3NWB42MhEZSkUoEcZYcjPVRxb+NI0sZ/bnHPDVbEeKE95tDK0EIZ0tlbT3AQFtWS
lcq6GxnFdrveGp9Y5iQNJiqiDnVMBR0/T5ZHUzxsnHtKZ0RVgvU0ol5p/HZpgz8fqCrHiYe2J09j
/GmBoul5e9CBLVqEuGfAX4eZFZ8KkI45D9ZeOCwJQeEt6FFUaD2GxXZVDt6q9PmQW/rcITiqzVaM
2sQDBTSQlIJHkSNe17AzkP70pvsC3EMLVtb8CAisGKx7lQGl0psLJ3lByYoFc6EXwTEp7U0ctvvQ
mjbGIs9rpv2Ov3NNQgDK7hUK+Tpwy50+588jl2bF0jzBkKC+A4cRp6y6VcabU8rnnI1dlqvaFLhI
lhCGMmC+uiWbYeaAyZyDZnTsf6FXpX8WxXgSGpzCJP/+Q8+r+uLgj7u5u8QNzqNw1fGoh+abRTCU
DCLWv9m/e2OodqGLpcgmYYnrEfqEgDY7T2yRmFk5LnJ+BmkTIcbzXF2RimBqfeVpaIar2YNVKDqD
fkGcE4MXGauuHfbPMF8oZgV2Fkk83ZsNaaCyzTcv+i9CuCPAYFIwlsl/ffAK/QjF9cSUAkifA+0R
HD8CMppOJmlqr+GOyabtPgcDHt1B9LS2U7aqpnKDvBS/nnMz9DMU9ql7n6D/jUbIEcAVGmy8/JGC
kDD52GLipGK85DZsS+hAWQW/HrWjMvlZO9IuPFJ4qoaL6xe14cT+VbcZ3pOe5/aE2xKWZpqruMWU
22a3rKpfq+Qa9y6jmLsLMrFmj1sw7R85Mqbuz/G/Bw1CNrLjOk7erfaF0Al1n3ICQdZaVYoAaOe/
5VzvEpN1OVVKwtxPag/aFGRN+LnrhAWFjj6rXzs0siH+MMihZ61+SXlAxgKwuI6ol3OlsIpLXpL4
aR8nnMxxtIFfVBrxGeTmPvwRHToiFmI1+xbgaLXBDcO1XpMoP2ntIamiayfZ2ZKOsksmFliuvvbG
B0uiPjDhb5lPeiS5jSHj1jnujqM0nX0DXsZ59rofKdH+kU1eULeXCFt0SEvET2Xp2rR2PQbDXlab
mSOyitudA6HCt4wL64hSJTlVIycx03fo1Uo4FP3XeB5nILKjkpeRyCuNGQzNDbtfdwKEjzvLyeHF
edectibh66zkR2YXh4Ym12n6QzwTi4fdgndrExfgysHpBajg5nzhd/aGuCnm2eVai8JN5Z1ac4b4
SvONMFi2FbSSZ7ToK/agdEN1Tu5xeM64lI0pozxHOGAvIpRcBeHeUzveMvBsiM9tCAEZXJfReXZ5
2GZokBWCMrYGUBxGFEt0pCF/QczbgZIYkHiPULqD4tc6iq2KpJQ5Vldu8+Bu8g5GDFOl4dxcK12M
zJbKlLhEtu1qVWB80uQvlYxD8vqgLYRJwkiRwTOZrmu18/e197TF4giA1uMBb5ThgCW/eqGHsHnH
GptKnjDO3zY4G953WOHjmBifYJ6krANCxQmNRa2xAcjpFU3a9O+cMzAAVBldbbNncUzDhEoNtarN
ESnnlr7vKLKOWMV5G81H/I+rDi4IOGe4DTgnNJs6ouKqbHGyjrtG9DwTyqLEAqvWd3rPuMVF+fgn
oBezJu6DeAvveRX2j7h4ruxbHfDJiZsVfSq+cIFWoHlTexm3e6Hkrt11LNHd+BxV0VKv3tiVkWLP
SIwEAbt7GRir+u6PjiWZMZ7bfCuMGWIliO2UpW+2/tziCvMh6LDCyapmYamgIZ87MjHWHjDzhuHB
VIJtKfa5xH/komf2N4COXJI6ZrivA+rpTPuxqmrd9Wx2zoNhriqqNdKdWPazAq7+AOCsI8IWiUXC
pwqqBfNrhN6Sn+Bv6/hRWi/sxE2ylSxUb5rhQiWNnty9Wcys15i1zsnWxfLJy+mxAMZ2w/zmFEGy
mY1nJ/rMKWhM3z0Zsljb7nOkxpqkacL+IkWsCmEIPca0wuuHf7D/gpEQNneTn+tglJ6D09B/DoLp
JQ+ADkhCizblANzCM1EIoKHrHsGoPbn2b4tqnYXKSa0Jaya3AXIGbNI/yhg6Vo+Zh1NjJwq1iIkh
DiFK56pLlh1u3a7msmdrk4ubM29i196pU4aWgcJx4FHHCESWhJqNqKm4qI45Inl6RFtGz5bq2FCc
ZvI8sAHwowjjiL8uomw7JIiwCMYMhv/S5IK7B/MD9UlESEkPJY5jwfgdJg3tG53CgFygQlwy6hvb
Nw5zkZ8h+2OGfTGLaaHxVA46q2WaJelCb6juMdvbMc1vI5qFlNmVh1x3dH8lyYXByHaWYG6knmV5
Tby3CkGSJfbYzOPolBbtpuG2Gqh5uSP/1bv4jJ9QCrv1oUA2U5PUWo3HqWUSZ34ypkm5zwJ8BKYF
uY8ythrmNwaFwjxKntjR+Q2q+yCv3fjpcG1kqNo17H0GYkeTJL1sJO/rxQmRUGevMysd2Z4zwhmN
UifBisgBeabkjxlTd3CnZPUdEtZQld+tefaHilx4mMX9F6+fKFgKMDcbt/kOOsFUa0Tbv0/5A3xo
Y5LLvpmYEWVtfYnNGdIgFeA2BZrWiOfAfSk5tFXnS2kW5I+2wOHgRRtffA66d5wHsqeitTNjrNUf
Weosop7gVOIFgxOUgND6jxwZwjAeLbOXmolE5zUbn42gQLAlbKiwU0PWzripnbXNLglQZy9Oojk7
LEamiNQf6jifxKcJs062VsMXKVo0jA5wG6axuVyLA4cvh6diI+ZEnPg0jMxmFUKqAPtLWVUwE3eL
8KJ7xtFUuWFJdOZGcNd2vbX7f3qlMcDWX5Eh6Rgxq1sGcfZW44PJA9ABGq8tULYRPYASCmhezEly
ae0jKyEBl84+NljU2EZ04PE5vPkzMW32VZgwdz3LU1hg+XXEJylRN03oouyxZTn1Myp9Nyja1j14
1AhLKjyMGkqUmAieMHJnQzKJbG0ghHGLcMOuu2ezpmEZtR2lYOIyVmFQgB+7z6djjrO0so33uGVy
Yn+mBvUKsWZ1HH7LLNiG2nfQAthEmdQITpESjn99dEJvU1GT5r8Im0wa9WkUGyCSi54e0k4Pkbvr
OSKISJkZ/8Dj4X7CMUNapA96TxaHWBtBkfNtZn8xO73BFMcedNuAzzGFMpw2X0AcQGzjRwk+ZPyN
v3qRd9nSocDCu/3U0336xqUb8NExf6gHfOPvJeOIhmVThmtPp6MPyJ4sGc/H9ZK/tI3RusoxTuAc
8jb8D+PsEfblViceESUgblsOPITBaKFXMcPfAYNAYH8agjEmHPMo0C9Jdm+QNdJ/LhNs6SkyyziP
WFQ3T7p8Zc1qZcCQwJVk4kHpWaOklLW4aWDZkbAssja9wwV9FhMRxYCq8aHQFnbIfsRz4uDy5HMS
PfydGcszV33OaxM1PJQcbR7fARJZJ3uNHDaF5ltAiJFIWwQqMxsx/zgFzdoinZua3te3LBiWllUu
Izh8sl3NHj+dp1DSRPgz8A3UDb3XLQfcQOQo0OwokaS9yBgTVf1v8+i8HgIUaR5pvoK8s4hNEtDR
5WwKZbOkI4Crhi48isAaht0a4T6nj1hZZksU43xSuI++xwEMQhK/cgtM3fcbrECK9frijzRmr2YZ
8H0AlBnNVWf4O/XVVjAKUOSvHe7afrxGHO7BuIt6D67NzUccBzeBeLGu/JotdyutC5zCRJuX+czU
+2gMYoFvhnEJUYBssLPsVV3YGeOZ2NgxWnnSGZ8BXkcNx9Ct+HKUrisM9rEdYw+nSU0AIcXphQRB
1EgEOeYHQc/ZujsXoarPonma3nDENVyfraZEBjuHKOoafHuo1RyXiuoL235EcKd0/igTmmmvk6RT
A3mxsc4XnxKmt2Rr3WkrF/zLjGZJ8iQ04N/GuH8eJk4YYrK0kHMdUFeDra11QMMWBLHQnJPiopaS
jnPElsPqUVq/Ah8jth2LeR5j7LA8zDiQ2eZqv7yGA+oWFjcLY5ZHhUnJyDNoRnSCbW/sCxSeuiqA
pwyfCg+OX+OJLamywUqRITL2yxCGSD9VTxqg81hjaKG/Sw8jdh0AQUL/r9S1Sk/Ioq4/52G5I47b
zOcnxc+cOI6zDgEQ9mEz3nczzkW7O3j5q1nbB7yAyOC7VR3TC08Mh9E/mh2SDzCbiZXu+zF6L/qR
6jhYlhRDUU3I2fRSYq/yY1jLtP0wZ34xSD0N+V2gMQ91dl/kXSkXRpLjk4XR23lUGsSHcxoPnwaw
rtFv/pHZZIHPbmRcWMNigCJXId1G1apAYf5bQwykwFhUaToDbDpYMF4lC7S+3ujuHb4STw/GOCDZ
DatHE6IvrlZWLV8WUFVQMJnDN8pyVTMy0MjtfsYqMbLYanjPqohQ4+LegxvWce1ydq3H2tkAYiCI
9lCLFOn2SCIwuTE61RRmRFQXBeF5pqBx6Z5lCqQAFABrYzblEajnR4VcMIFM7PbUXAkluWjmY2S/
5FjDetSl0O7An721Q/fnVfG1ct41dng21AmbMKE5M9ccWJWFaQxiJK9Jwpa5TP09/8zr/cJ+iS77
kYTF3qQaNduvXj/lPm5hHEHgMhnnQL0H85hoFWiZUxoybH1T7r6HO96nrt50HObx9Ii6Xxlh0Pbu
VqfK9eTUIqmMYdhHGI2sSkPx8pbgxyecZOdhzU+UQYr1cs0cMj7y9+esIiAXjPXEmAbkXOyhRaTh
IgJ9YnYdRvd6qA+WNDZRnN6zzmTEg4SDYw82OzzedcL7MA98X5lLu8EniIoLiuvaLBEm8O9TvXwx
+3QtOv/auO7lnHi8ViK/lwPUlnStcSQguEoJaZWSRI8yXFjFmuPUF2gWsTs29WcUZ+SA3YpkazU7
FBMOYFvnFl0y6FCq9kFRpIKyG7NdCPyxENifCj1ej13FzXwXnF7tFO+i9pP44ElO5zLv0COy3J0B
MzRsH/N0B8TVKfxNa9xLxvsFvj6VQd1biiBBR9hZS+NaoLCftM/MlMtOGOcigRbNNazg2+AW/htE
va+dzyK+ejqDW2oWtl+uhU0UPC/KIveQIQXv7K9A/R9AQoFuWgSgL3I/u7ss2VRFptl3V/xXgVIo
7YDw615p5GhHgaY0vEvAg/lkjk4RkWwtlo3A/IR4PdL8vyrTtuRorNzXoRv2ReSdOrh6vWB5P/2j
7YCNW4DWX+its4E8JHxrl3vpu5hxfRO3UfHFxl55CvWBLbELepx3YqiXhmmeR7xuRhVvBSKXKjlq
BeOccDUZtJuUu8Is1+RWjTgtIlI4NOQFccVA0BabZLzlFsWRc8oZPkG/5MFP2TxLGjnYqQi+EnRx
Iw+f1sUfjl2d3DneZVaLnch7cnVWPsUm6m+igJZo7UI4MLxCLvHBAbN+Q8BkMy9BLRYtoAO3ZzId
3sMIeqJTL1OJAgK/28A+RMNfq80OdR4uTRhFNV8/enS65XHRay1v2xu6Db/ZwGf78JP0tcseUU6T
XU/kRJAFujKn/YA5hRlnZWAa6M5un201AFqxvCUwUwwr3bQOtMOYHSyzR0rxdyM8D61/nqXc6PVH
m8onI8o/9PDsqGJ4vhkUqJVrrmaGJdCy6LwLRoJKGwHqZfity/5i4eFwILiO3UHLqQ1DNhD5B7EO
qXuu3PBogLQB0JPXR1d/megHLQ0HAuooIj46W9v4QMW7wUQSRYUCsq9INnn5SB28yT0phZ/OXD/b
7sVI3osZfRV1qKBeS+ottyyNqjh5lDVRHO8JmWUwgflzgmEBLKHIWX1wRguEkZ127GIaZZSZPQgZ
gKmTkht41dKxsjXpcU9Fhfmb25I7wEMhhTASlg2eVwBLVfETjsxhnyfI7XwAwfinB8a+g3LlD9Yh
rL1V04t1jKOL7cZGiHsWISH3s2eQ8BMRlmY9nxqdzIcerCThc1PiYeNfT15xDon9NUY2HN5b52Yf
CYsyHTvfFDWvjdUeiPF7Aji3HnDIxkCsFGlS6pdY/3UA3liQAcBdU5UAS0FJRYEy97cOum1WJl86
+IDGQzuUYbNi3E9trrp4b7Y2BSsF1lrLwT51gY1osTnMLhF+Xfszm/WHh1u9mAnQkWsNA/PMY2kG
7g60QexjIRg5Gjle43vKcDFndF+3iVr5gvan2galSfWi84s2DBsRNfAGQCbDaUkwHqtS5LrsSpPh
5Bk4SCm2LD5HFAxrL6o2XlU9e/m5zdEq2Jcs/M9JMcFFzuth6JvzaKrBILGg+MKwbe5qitAB/zZX
HISptYmop7DSHXt3aID2xhFk2kf3kFGFMeIfMj4mEhUAPnETE0lZD1AkN91/1kihhexyVjm9IIE6
wAo0JYy0deWuEHDyibH67tQ+C+976eIgyZgDmayDGQDBsKOdZEDv9i4PFidktks5nbWposL+0JP5
mnNwBc6XZKiyLo3itWH8iaJSzM6zk3/1zV/CHLIxfgkLzjpI3wn62mZdatM59u4RmwO7eVZ2EHPE
nIuGou2DcxICmzKsBWd0c3XKgek8ImhOn6ii1x5WBc4iAhcWac5yucj7fZJ/ORCtPcg5JqqGsPjI
6pZ8Beg3PePzUwIphLlZJQ5OaB4CmR4xMNATIdBhk2bXQFe2ntbsHHjl8a7x176cUAvx0v5P0pkt
N4plUfSLiGAeXhmEhGbJstN+IWRbZkbMIL6+F9WR1Z2VcpYtAffec/bZA3DcKOPwOMIrnTWJfEI1
mOvBz2eQdwlPe9x64MM6T4L18p+eQymG2N6l1CK/8vStpQcL+QHt61F7RviQ0gdT3WTRWVQqLix7
IMPytlrPxQrcHAdbORgIpaq0Szf4LQU+nHNAqcwGb0ctNspqEGPaiLGPn8APW4AzgeIYiqyBu2fp
JngxDhMcNYVFuplZicpIRAhanRGy+gzrVJXx1cK+Zkb9gLB3pixTaM/0eYAPVvvS81xPPzJCXAV1
jJHcWw5VCZchEiQNJNNR6KnzhlENVTvqugy702bfk01iPv+g68lwsOGwlf3aEvt18uo3DSDzWPrY
SMvY0S/iw3CLz08oKf4rxDtpRGwR50EOPgZFc2aPwGqhzOl/AKsYeC1c4Fo+pwlKTHYJmIK4k8C0
1r/z+d8zu8Ywk41hbw5/JRZomYKXuQZBSnpg8ZGywhMRcxAxSClTBLQZonTPon8aktByCOrob8JX
3Gznb1HFm4MJudmNq8U2ykJmHkyv6qrJ3zXmU43lpwr0CqB4SGTRZUHArXBfKaeYfgZdikXrlc6Z
gz7nJGEw0UmPouCOgkWm2YFRWZncy4E4CW56q/+L9W/2EQdIU4MZ2IIG/sZqgw3c4odgTR/Wa/gU
i30GhoiRQbP0we0lAvgGJ3Nl7AGWKU0TgvMPnhrBeuTBN6QdVFFKz/VARkShqx8msq6CH2gsptE5
0qCS1oQIXiig7NwSvgGwXxnXqVQnEjgTNyHiLsULmsyiTHLk2pSDuv4GmgUnp5cDjaGG5KQc7Yqi
f6otBpYWkoKnD0SXStpnSEAWjwaTIV5+4r/YinsFIr+sKr7YM7AUYWzezHT2wv6N/6xkZ89e5OD+
w8cCwzbkFgXWDLmtGBq+pVFCz5s8avgRPZL1yBxXmvKYjD9yLql8WHBdc2eSWECRVul0lae1mySM
+VNGxtJ4VfFtsMfAFM+v6bKTn1TiWMm5qsRod51mfDAtfO/TeRWbdzK0bbVDTv9CsFUvERferGtu
jsRLf+GC9dJ3U68eX09Yx8ytCZ2fCOvF7g+CB4g8zJgwKEXRqyXJ78T+izH/SWTGOJWPBLfUCFvd
Mobr/SyuQ1V7UjjsSBdrzJNBR6EOvHl54AR5rUWUwrAGFjeF2jHVxBsb3a/lZZTdw/Cz/IrgHI06
TarQ+JqKL+gjth/vTEG8qdfJYVLXC+t9UH66CbwAh52Qqa9E/ZVza0uFMwqjEfz+0xdEHn3YoI+0
BwEJ5vSDrxum+vlPpVZgrozpgV87qiCAnjAjgEcXQddFayNhpg+2D+wybiLIz4uP8WiMa+3JPOE6
4uJhxCiSGfdZ+L0aUXxY4j0i6vG0VnwFyKktgGZex7qbkMqOxrWmrLW01GufM4vhfcSHb1DCW/sc
SOgC1+F3rf9q6j+TJcoqhJmj92tcICyM4yPxUJCnp+Lj1sI7zvIJ0iLwH/zjjEGNyiCwFclflLhR
IqYuz9pvYkhBym5gW6CUTI0ZbiW+rC3m2K8WrkLuoV11SKTcFIzwkp6QSS3Mt2YKUqlD9BpRoF6S
2gqeIhzeIoHWI462QAIEgIIoI0Ko/A7uVTcxAcEtxkC8k0qmr5aN14GjgFSnceTN0z7TiV5il5MJ
2eCcMFCh6SP9ExJzrKCnRvFH3MoKoXLlPvsUIusfJxfdVrW0XEwMtplmUAUJ5fncl7KOtbXmtyXU
gJRdQl4EtQ0p8ItlQc4swOrk2+I9F1mqF4toUrRyDwyAnTcVsOqJ3T4U3pmRrnDs2k6Z4cONNBOv
ja8GPeAwh2stjv+iUt7LNJ6x5tdjTwICXIcIQ7xQhrxOhJG2pChGwgZP/VCpTx0UaQgx4Iav0Oks
18KfPutTJ7NSJIQ/z5ZBaWquImPxD8I4DvRHIay+tbBLR553j2AyMb5R8Ke1RsWHSOcPEuxr0N9G
XHyB520bYvWHYx09d24O2yY6IzMFFLSqv7hbxsEky6ZvmiR6SWjcFNRwtVKdn0ziFIuUsKTwnvNu
eqX3+T+u+Az3jEwNNBitEN1f2vzZmkT9LGCvck+JQFx2VyMe9pPEiWauTKg7zX8WeKHPfvGh5saX
8jY+83dBaI86Liruq8wCMzP2gv78E+Lxm0jSfQvK3DUbg5xDuUzcrsNivNHdolJ2nSDDE4zWgpEx
FczcDmPDCoPYTC/QAc1PY92zAWh4QQpGd5Ep4BiU65qM03wdkfcxPca0xXbZhOb8O8T/BOwWpryH
9lUFpc6hxraiZvyOraEipQFa1668LPptnUl2hxUUT83i4zSG0TrPcE5iLF0wk2jaHdCA0GL3Gjrl
C2sKds0+KKiKlrGlMtwWtwAZogjkLlvbRyyXhcMR4TGpEL/CCEzBucik5Fn2qZoI6VdfBrMifygN
JnrIRcirQTr+nrFu5+wJHo/AW0wqH/Ey0BBRr4voroExV7b+mBt7yyoDDUDAao5dxloDepRxC9Vg
QVrC2kjfn2HitgyPknaZ1LmaAsTRb3A4ILMteUtUXEthYxYqdOsIMmfjNKDDRvczxLweKskpnTD5
pBtmjj6wsz3LL0mzPDOCtclkv7aSvTI120Jd1zXP8jK5ZtgzhzyqhIC+KtQ1jZsxTHzN4serm9dD
9m6Iop+aTOMUe6rDg5odB/BubdD3r7Heq+PHktSQM/CLp/k7jNKPhL0qJYRUxVQlD1I1JEEaIqja
H9joaH87eV2aW6sYUPuSR6IaZzKblgncVigB4tTsThNuDzVZ1DNVTSUuQF+8fVUGhLTmW1XKbfwc
gdy6ddJNW7m4dbq5XWwFhZBdb5Y3Y0SnbUEjAUmcii4w0RFENaaCLx/HbXLZKFh7dCT2gJ9c8pPL
Ejt3Wm57NDlKiy3w+ElLtS/jwRu08grKtOrRZjZzcZ3K+ZGeU8zTwp57JCKJHk39qHZUIaWmXaSo
on62JI/I4K/UEP6Fr3+ioGNW1qLQNrMgwb/bQilSJvQMz5VkaNuy+sk5vEwYQ/s8e6RQq4oRgGNa
Z2ClKic+Ow16iyNT61f4SHYyvdOMkG6SPiWh+02zF9l9rNyK2hP1TRYZW+XZ7eRBvg9zAsZWg5U0
BF8IBqZMVsFEzGCpkqFegNEwrYauJZnRW2L0J5oWPDyl4T2Ti7P+ZImAJ9IAl9tUe627Q5EOvoVm
9kkGl0TUcohFaQ8saUS60zZ7cWR+mWEIsySGvjaSQmqURqtD8cHUURGg/KXroozX3bQvG8r9DNhv
9JUyc3sNZDnJSbIeXKXN3KmUVoPJNID2gZm3U8f6QR30b5wW3vBsUVPMskVrUA742HgjudoxACg6
BDhEUxM7QnHW9PqRo7p/ChthzD47vYKNi7hBMoKo5kJOJD8Y8kc84y2cvtZGojJrsz4Xuxwhm39z
TO5SDGnliqb3SRyYr2TmyqLrHYTnVqdpmTEm1bvws8J8gGMMDmq2fo14ePcAgUzs9A7JGtdfGAAE
x+9CttxCwUYmQ8Y6EJqSlntDfzwzT2j/GK6+kZDqxhWLIT3AxsQtShKGzZOrPIdEqC5ms4iI2jKw
ivpXwMVqGpJzPmEM1KxVGGLdBO6VY6RQTLcnqiSYXYhzggqdZKybAVAmEZLXOjPofzxBpegxUdJe
E2j9WJZtQx2CZaViqgaVebHZUKGMMhtPoY0W5TWtcWHXOQi/yHqDIU7HWdG6ikcpM71mmvcWFAGt
eqggPnj6WypGaka8X5hCJZZ/Ya6cG3O+5/C8kuL18s20uvKFr4nn4muAxEJsj5skt0qYNni6eZM+
f8hJ7lYyzKy0OYDKp6VvZOfFSCjtSKRDDcAAToeFo3Q9usTDM879oa0eMo8W45+jPlru0KVAEhTh
stnvlucsb2k40dJXMksj6sefAkWUMZBFPEeg34yJovgtV/pHlRZ+ESHbbnMvp6lcGHBPkO5+BOai
Rzaf1VXpzG3/EgA1mZRVjcDIYz727nMu34BLgkmo8PE2DQQsyTbMs0tvqh6hFGICLpsrF1+rrmpD
o6MxfKPZGCpspiKLIuHSU/0Zof4YGywt1GpjKfGZCeEWLFkg3KpQz+IAv3HTDxv87hKByTFspscS
UaGsYf+hXhfV6aOMkjdz6RAmfJ3FRfbM4PplKVhMmJQdTkfWWMCn/wmx+cFlVPTVSJQDhPlYq/ri
GKG6KzAAQJj7pkAYHJDl4pnsaIlnIqC2OB6VEq52GztdzZNLJEaepWsJ1vYSkzFAo07CeEsGwg2l
ibMYdEoCXutNuugG7YTWeElsHz8HJs4p46fChE7XPU+vUEC93GwIAoOn0MNYJDyl2SJjuEbP106c
D5mq8l4GxtmxUTkiIXlOB1Vzwh+lYbvgQVUEgAi5Wbd5DclHxw5bCU9yStJ4nvcfaF1WmQnanL4J
HkFmTGgPYzJBEiKeO7vpra+wnkQoP4mafxpj5k0qqivxaEQsYWbHYaptWpjhQy9DdXpuO2w6pdHc
PkvrJqNbSbWv8SkGaBDzxScLSF6YYcyw8rRIphZi/iuKO7z9IkeJ0fzKwnbQ8m3T6/uUKa4ew2Ox
9FUo94wJ8Msvun8JUVx4AQ3A/K/pMeCzER9hw+bS4G6aHoGSHwOjSuVDyxSc9ctNo3QnPZU3Jomn
MMFsWUd6omLoU4J977Oeo3D56EY9eXp1znzB6RZRXcuORVkUMbUnbkWX1lb2Z7TIkIsaFp/C1rHE
UUFWJjTHag9yZnjTyERQRXBSfcJwOlq9TkARD0qGXShDqDYRjhwY2EEyBwV5T6u/wcBi5yJJjIEq
KPKkoQw9M5W59V4v6dvCU8ZABoCQVuLv13i6AESkdHqSCMvRaSGqKAiH7QE/RKHvvge6mp7syATw
K8N7RsD+Nscwx2C/G3RHb9DBK7yI6mGT18DeeClmr+kXMJAaPGntodOZUGjV4cVseljmydhVvJrK
qc0SC9/Zl0aLBF1jcGKxvnRxbHoDrA7GrvhF0ReoJ/y4imH0DCDsGB4Fz4lYa5fRwnkGqxchdswe
Gfk8QVhAaRDrnOy3SUE1hexETDqGxIAtQn+RGXcN4rcBLvZCdtqzgmbrjWyCmdKqOlhG/aEweHOf
KSwBxcQhghUNQTtv7pkhLJZSFqoDNVyXHEmEHdZfORG3qlLQEBRbdOyI/sHhYVrNqbhiq9lFOYCX
dcH7UWdKUlMbLss46YrrOKsMYcSgRafSTS0YB9eT7jFEFqzi9d6OT1+diMaT4XF0TCdLPlumGE6a
NNsaPY8iBkJJbHYOI06sGbtpbxL+j3F5y4bK6QvT6SonxrggxIWa8aErUchj3I+p3GJ1LTDLsntc
M9Cez/pR0IR/ZaauhjRdtz1+TcMXJBg31MyfDAKUKoj+ksmUV8ZZakvfTPZpQ4kTD/h5ogngsEjV
W0OubkUVVpAOpejsubjDetV4S2flP55W+xTIyUJdOxDNxOB+MnsUP9Ibxg0PqZLOpqodiMJwhTT7
62doOs1dNgAfco3R6LRRCijmle5CN3SG5stMS7JDwKoaCG7PR6tOXMwnjnU+bkH2spbbeaJVTEkx
xb5XSb2U3AEiaUdPjMZLPUxr+JB1ml9lGKJSJ3n54m8tjRuFUTIKf3YgrBAonqVRtXO2U3mQNpVG
eBuw0CCs0KOPTigUmBKkEzGDdEf0pDU3Q0+Q5wIiWT1Ur+c8Bdqf3vvP5i1uymsMIUXnfmYEXo4S
sU1NzUZxa3IMWvnwJi1KmIKUi/7EbA86wD2bLtEz3JgaJx8w4LoonrCwDs/XY3lnWfqpN+kJrhqG
aXTlzA7EI0JjvNeIgSd7LmbqZpEul8jqCjdsl1gHVx9hLuiYRqCzfji9xWf2BYiIgOG29mS/n31P
k87wadcv6CWYlYINupgvrNgmq60JWWqOuBIWyVCvT+ZAfsL9f0LafxaUyUCJdSPepPa9nZETcMPM
Gv9Tq/aH13Qt8HNnOvqyE9o6gf1YpZzs0ge8GXuEZRG+xCAHAo8n6hxt1aaVTfhnzBiCzTXtb0uV
jkTcKahTOnX0ZPJwJhmDD2gtqegX8tdUBdP4FYlK8MyjPeUT9QoYp05gQAT3ct9xN7uih8eFHg86
j5HA2ORY4qztpMM8YDwI0SvUsUuG5oAtbtPsE9Z5Lzf0Pl/d6OdsOa8FZ9GXt46JLhx3VGWhqzP8
KshxFMezcO8NNnKGM30bgC5tGoouzoNc2KVWDz0dCtCtoxziapaYwpM+ENekJEXvtYaLSsvuyJRM
Fv3n662vLhQHCgfd7NUIkUj4TiCzd53I5TC2GvZ5TZr+o9jCc6PbdMV+gvLOwKqa/TKaPOLK+k71
UNvp/SU6FxlPCgMvmT1U/tTU/dA9RMD07LvDY79JIBnxjVXioaQtz+hU37CLAlhJnJwjuorugvKI
iqAsv17Kp/FPVluGCOgvJ/y8jU6zoUQFUk+5g9El5syG8QMxcqqPJnWIPGyUiO5tWaZj85WKk7ec
ha2kH0gTXkfZdOuqACP/H2b47wLOouIys2j79r3vpFsty3AvjU0KJV8f252g4dh6zYvhR2asnCXJ
WpEoyNjnRpouq/+NXxfs9jp1k7eL8X+/UyWNKHa4/dTBhflTYAosJxEoAIAQ7IkPeiV4JX25zviL
+BuxO4szhSiLiG7dn5/YSIDXIl7LglQ8JaB8sTl/johbR8bWZVy+6zNdP4c/xXeXzm4Zh7WnWd2p
J0+nR65eWqYO7EV8In7magrhJGE5TR0Qxxht2viS9WdJAJDUGiLZBAGCrrptalSW6bzt6cjLxRWP
inHo9god2rNRcUbOgpeAQYUnPZsraBMdtUabBHmggSLC5vzMSfGBQlKb8zHn6RkCdGjW67iITJbt
IOZrMgAZJmw1Ae+TzocReUmq/OVR6rrbIkChhMxO2pL9miue1J7T/vpaxgkVxJ7oCFjiNPT4tP+b
aDlMm/GnzvMjTLK3LFwmygVkF05ynBKs5mFor70kwkQDcEHQLbbCDmx7JZG2y8bwQsb2GibbsIge
MVKEcZPTTOoSOXBGU0zWBXhOQ7A3R54eVXhwkLxGX1lE/U7IDmwQq8qq1mHoTk8sSgv86NM8+yjE
pYhGgIm/U5x/1CLuHT3Kqn6G9NmhpUduAUNeu5niYVSeLt+WYXEajHl568E5sZqffoeu2GDbQ/KB
TDKkqIgslAJ6Efoz4zdH/rRsZXrzSVuG8TulGT0yx9aQegiVmVPD3zelTdjiVvxQo32eIJTMZ2/I
hKv2PGpcjD6F3Crs2ZZlUSe0m/Bc+OsD37bWSnrfyMGOGEvdr1cs+SJ4Vqq9LXtjp34uAJuQP/nB
EOsSb47OsXWa2a9kui28lOScrrJFNtTTMiV/afWIx8ITq3ZFU+fUlYLF22K5xMxEzj5w4nOLifsL
q+q1tbJWXzKlSM3FtM6Y/Dm+IQCFIYF5GX4tYyZvavNBcmDrcMPRTxGsOCANrm6DUXgLe0OmlYhO
nYUMx4hxEcfwVMngmRMhKJiPl6KtrCjQ86+wONczbRaOdCIUYGkz9CFCFj64hRI6LbzmEWFxPLLh
4OCbaJuennhOyS7An0as/DSFBKtvYpUWl10MWVoebTuCAXFZrCOcbtH2YW0ePko04TFV7IJrtbw/
PBqCOZa3VgQgNNyeG+X5oHsZIeoYv8s5taiyh5O6hAkZBIGNj5wLYjxV8EoId5zftbFpKg4drjPV
kHXSOIW7MsgAa6r9hPf/NDtZP0JNRJpSgVtmZyPllEVFgytrdRc4H5cDTk3wGspfUPHzM8+OgMzB
SOYvdOUoSkNPiP+IZcMJqglG/U+Zf0g2EXtkcHgnR1GynvJzmHwtFzGlRqV/op8G+Mcwoc1PgL4g
I/MNls9ExctjLIvKShF/RxVdPmVgLWoMcCrkpFu8NwMszI7E7qA5J0vIS+S9WnJMTnud5fdsEaM1
z2soNoehLEmYAw+50VHjxGyi9SS/t4cUBXWqxKinTV48zPc5fHsN57DMA0lRgGzZqQvMgSAky3u9
P78UukwmLCWY0dwu1tYCTifMcwHTsdhaECD6Cszr4uQsNDcj42lIfCEPZB57fCK08oc7o7WYndG1
tGcDLj0/gD2zCr/b8irBdl9K9kjev2A4RNZDtlQ/HWFljF9tdH1GG2O+FfOhHHonRXfLozBYL29O
OHnDE5xKr7R09NyBnkpemAdRDEdfPr7qEUJCz32DdjWZPKbmF3QtAqfCcKIVKTx2lGMPutbDx35i
r96fw2ovcw7M+Rx0r/qYWfJ6MlkHUhEwuNgIz+YLAf5Zkoy3J7G9NpybfaRph5gmIb7UinkhaRd6
irwW201f9/Sw5yE7DSZGj+tc/MQ3yrgUeyochst79Xf3weRpl2wgpye7ZLfg9H7iV98xGgE78w0v
/fAtZzqry5cd0PtL4Qte9PX0yav/JlHXJ/5mj5lyeUy81J22zF1Em++MgaPdBRWQysNnVH7jpHT0
DR2wrfDnwb7Y9mfgJSf4Cs5g27vG9jxe3REDbXudffKtAKk+jBO73miBYTqE6f4jS0IJ+l3MUbxT
gte/cQVviPcFbfUASdUVV9hz2JX386MecxsOuY0tYzA7pt29m7Z5nByCkXzL8zHj4L0+fpYv7YZA
cAQPhR6qbPvzc+dxBUiZcePV49F42NDa8ubn83ZjA17H9iFzHidyee1dvaNhcDBUcvjER8HFqty5
BuE/w7d8CBLdu+GL7ue4g/mOHm0z7rB1LA/9jl1HC0pSEe38MAW828/ZO9zrHavcnn0aVRunBS5U
smNOCE55/mHswytcvI95jfkeDnrg67Z/iYLUxbXhN+dBZHqFPx/iZc15e5vt/dfg7r9q+3iZbH9n
2oY/e8GV2b4dePeDk9rBjUvu+6edjR2Mczik65voHooTw2G7sW930YU27JC0w7j5DrveDY+I9+3Z
k7zbDTc1H2vSB1Y129sVKrRNyodbOWz9AQREt/LXla9+k1nkhx/FCt/sYjWBIHuphyvBqvKrW7SK
VvENBcSH4UarFNjRNT7Hj2QVe89rtsI2ge+be+EWIphjrtmK72TpOv2Rvt1Ot0C/qX0N0BvxQ4Mb
acA0db8ob2zCZxzI67788feyz3+5Y140zGzs0hlta4N4ct1/t9t4Dx+tXfdrhrBO9IFnoINXgx96
6e3vr3TO2+0W9YeNjY9dr2smmXa8Nw8gIuOWSIwVpMPKf63P0ZXYpFX/AY3TIWHIed93Rxo5u3NB
Am11yxMTvL7jgGUN2s+idMRv+ZvhklMGr02+zmCjBy+itOwAAs8qXde/8XawnHHz2gmBEIQJ0xM7
3so70AHm3qv7cIF4uerf4rW6qk/1KfvUV0VlKw6Baqvqi2pa4FbzwEFRuLy4idUhtNu3/LI8qHSv
O9nunIrFNfjyevbGjegClq8jJ7iBrrnj8X4ncfQkuljsnwBDV80lpOqd7ZdxocRFosShi2kJXTB/
TD6xR8V4a8YKPGX/70jzNZX1C9hlKT4ikzpIX6flJgRqKYTSX86TmRHCghwpMRXTE2PHI9UxQ3eL
oD8wDyJgGW2LLIe0dDUrJ40Pw+fnfsrkfQFXd+mPjfwbf5T9ywQZlFLCjRfeXe3IbceF3qp4CJjW
WRRGX4sZ8VzzG3jsJvctN3LX55hHJ3IOd/JzPRzlA9Sm9vWaHZevhl5vI8i23fXV+fR3n453vbqp
f/27tvgpnJqzCduFZHUbd4I9yUEurh6v7bjN96GDW6n9u/27rlObh3K7Nr3f0Y4hzUJMN+6c/OkX
T74PTVfcilt8kMZtDBfUkfY81YAjp+FSkbNH7uXT/tixTfredX02nTV+KZjDEs0EqGLXKyA91nRn
2/Z17Rru3y0InmwKkJAgEL5p7wL6Sv4OAmbjkiQeZDAWR7ruN6B8eM/B1Fyem27zWnSbzvw+v6eW
wySCf+b36X3yykO8ljyv/5U8ADueBLQv0nv0abEW790dMw3zH/+Z6Sr3Gtc9V46pxTlDl39Ui8mz
DQMI2yT1Y7qVXhAROd8S081zvDyCAqE29+R3QW3yahtX2zk8wLeJjB+NE7U0tskLSyL7+UZyIATt
t/hS2cH9fu1fKwyxGCMzYAhRoUWcM0gGnNkfAhFK46bclh+Jn/mqC5vFDt0Lf+NWOMN6sFePxH9A
Zll6QG85h9hM12Qk2ci32GrZ4M3xzcj39SaxVlRFO44RW1x93hE+/yiezP5tBHxGeYc0ZzV7zZ0E
Qbff3enZvWVXhchjU8a9pQct4Hwi9MnX/82cD/0OXzZHCpYfZm4+PnqGkR/s9bsPYw+8bRuXwf5Z
jqrxH7xSF0WNi7fvYbrEH5BQ/McFTpbNQe+Me4nfU9cnB3zFYZStYpst8haIrvc5Ob2r+Z+D9/k5
sfiX/0neAXRzIwQg4M6NN7rslFhksqs1O8v+Fr3v8gTCu5ldSKyravOPEtoz2LyIZvPTzft7z/Os
7pvV02tWuCvtK7dyz6WDao4Tb/CXZZOv7+n6zlW6XVOPLWz5GannffbuISiWjdrmEeJMLjY7chr4
F8Vv3c7Tj+0CtZNf4AhfnYc75jtccAfJtE2jedW8H32neSSkHaJ9jGXSydwhLABB9yCFCRQSSEId
bhqXz/vBB4bLNzkzJz2kjd3//1/nFcO/30iYtO+wkO3nCTdGNsclnK7d8CLspDUic7dwr2cmKyzf
2F9QPHvgujm/TMC8f++4jriQq/zaq9z5SPvuQlvm4IAj4MaI7DZscm54Ge3SzzkQxu/lmBnXCVuJ
+B1/JUd2/m0ZpN7wtWy8VNDM+jEntdaksRyWciW8QvI+dF50QqSy6TfcKaId7MZZjtLle6GFIH1q
i6rYFrh9EIRX78lH6AR3ldyU3eypKxxd2f2Xy62uO7/zi5W4pmuHfv/fO1wOvtzB9N+BeHPK/R4i
Frodh0DIm8XuFt9CR3hrt88Py10vJzmXnGJnOVyrPdQYP3+EB+PU27BsN7GvuaZDm7pFO+xYu+Ud
4aVDE7fsm6CGDu9zvbwqrMJ7Zv9iTWHjNL/65izzHj+kR9snkna43+K1ozSU3+h7nHxbbhml7Ews
eQmC2GsX7dBtrUPhUIkdIw+99xlBomusC4+4jwMoyqU5LS6Wq9/IHbd74k5seADHxpWOlTusaCpt
nN48umdXs1+BwoOPaNYb11CVJL5Q7mB6/XfvOP39pQLY/ovf5hU8GhbCv3fD3a7/qCFiD+Wfmxwj
F7YEt4Gr6f6x5r33ZSX9Q3ttCzvWiUW10NvwILbxDgc6dwwal/ch8Y4atw0W1Nu2dsvPMTbtGpar
kx3/Ru5EwPvxgsNtveYeuyhm7nfKr4YdKF4H98a5nnt+BsGUG2Olrbo3bHxWr/dmI600nkUkvFx3
YkAdDKo2vde56pl31q14BwBfdnTvXJDUzbQyrhxBjsAdM1nZDOp2nYvW+Rye4zccjjztuKz+eYUN
wj/d1/3svVvV3nh+naVrBkN0U28BUEUfh+qv3v4984Cw2vfDZxugPQNPt9sPcfwDIag9Yg55fqmn
NHeLVxWLROAXT6WfBjS2sLYcmsY12gMvuWKbuzJOIY9TvJOuxBLu+4/xO3/U31rnhgfrlBxjlihP
38ly46BY6Vg+6vCzdlRXa55jajfzAoVeA5AGH3LG7YvyS1wzPVWxr5JXw8P81iuXvKRt1NuN3/jV
4/xnuSYPBIMfdIa/+Hj53Ur0x/PT073XZT5q13arSBnfhT0xqlG4jpv2lWzVSv02a8JARmhs/nhJ
oKdTC00pb/EGykoRIyMXyFakl/DvPYJMeVNhsrcQ2FCOwhWhEOtWMF+f+GyeXinnUXXtm1OLe5Yx
2LI3BtGBm43u9Q31Y0tux1uX4+cF+00mSetSPAtW1NU0GE5xC1jNLsUud3P/FS/nHvbC/MJQwcG5
zUXu5PycyrWi0rZhvdl5gg1biF8EHTpEgbHOsn34mewTHy0UP3/p77JHfH3eohupP9WHeorYuQtf
cb9bDqGNavs25sbORMOI2567tGAX+ipASIeQChfa3u4bxjHvgt+IPe0k0Bmf2WeIgJIywYNYctEd
9T5tijW+JvXlxVKd+MzzJ5QwT9+HnrXRToR/28l6w1HunHzVPg227jbryDduHJZO6PaIt+36Iu0W
VA+MglEj3hyJrZGiQqa24EEch4e0GI9qH2Um44yCJQJmp4jRXm2IrKqAdQwEfp/qcwXSQXbtNqk/
qnFvDE+mceXHUtFquum2Q01Co/oR6+kZ+yS/rfSVhedQ2Ew7Id2GxL4YqTdCc2FC/K1UzVaAHRkj
8kdTahskaDwBWmtP0Du4KqLf07c9YYyoPBc5qE/a/jUGruZ07fzJ7JvrgvLlXSDKNz0NcNhGLLCv
x31Wv8vJOStx4mD0RKm/f4aSO9K4j7ecRNIOgxSit7UEbJworpCaEw4B2RhVCpoH6UnP4f7EeBws
vvuOiHOU82rm9bPydBE1A0a47+HIdl+gp8XITeFzw6qUtW5lFDVVd7d6Akxp+ZcC6NYmATQeMnIW
P6Ov+fmJJY4dSjV4I9A+LLDpoMa7mW/8kh8h8XajC29JJHNarOcN82z0qmjdv9Sntl7waT5/z2ge
mKwSMmB88PTiq3mfrOpN4/Nbtb7LzKB+ntVR4iADGKuhjaugZz1sWVmpPoRY3Q5o3ObacntFPirJ
w5RhkH9XuPvJy3BFpIyUFkB76m6FjJtclJ515nchM/sOKuycbv7H0nl1NXJ0a/gX9Vqdwy3KCUmA
CLrpNQbROafq+vXnKb5zY4/tGQxSq2rvN2bTwzavowcblV8T5w4k6ei/qLbWiuudp+8hG+Bj76aP
raA5BcnJScRTVt+ksHYubS1mrF0qkziZO9xprFRYaLnGvNg0RooN6u75ALHbTvepbSArS0uXWu++
VyTn1Vj4EwRzOWLTDhfTnOZbvn+rwVXV68eZXFKB483+qnjzE0jZfKDgQkGlvJKQUIrnKrye/F5S
YbhFgksaIacJLv1iygmHB4bjDyt0GrwMcHhOv/rTVMNObabm2yVvddqmHSoGiesB0KS5VSxnVUvj
UsjUKuVL52QUXHE9GJfQFAhns31LRjup4PatNChDAt7sy+HcdoBUFN/h9dzwdvGy8VbHzh00ch4z
JDrjbog3QwlJTYFOYOvAb/ZGY/nz1MfQSLZlh56LGChnqFcVbQxCakvEXwsRTFT0FQdS9bfozt87
EhnpfNjtauOm0bSNGyvFWawTEWZpHqNeFOlLqwZIHx6liY0leOCheBpIkKmSe1lcid9BxIp8oNE+
etor1Kdz8C/2WD1PMZZNUPE+z1eNJb4NQv6lRwcL46t5H4X3NiT6loiJp858b7ueCjP2zXwmvb0l
hqcBPBbnIp3xiF2X6YiRSkGO7lddvI+efsnTnUnAQJzsFKZMWgWg/b7D+NIVt2QimjS+wxeCKmrK
TK0XBMsbbz53SAYXrtXBu09GIiHc/xJIEBDkCASxbB+iRNubyFdFcNmIeh0fDViOR/bEAxHk0Qo2
9g/ubQTnnKUj4C43Viu1PyHSZGs0X7Dx+NzrvpntOrTGSFLTRrK4zuZWbedzwwd0JlJqKLxFTLq7
IqMQH3TUPEB+9ZIIPcYgB1UDYiRVr6tgYHWOujGBoO5LVNznKF/y3SqOF9lNkFT0ztULmwUtaVVT
HOFO3GDoOUIPKJrm+Z5wB+Hp50L7ShJrn1rwVZMHnFNwGaPyJaxrN3VE8PT6e9le4YP15r2NXjVq
oUE13Q4h+t4brkVxlYTCMHpYDHKq4Zu/98i8UuCH6B8fWsX5UnkAvXfoZkJ+y/2YwM100VE3KPXe
ay1B2O6MRbVPF53QVqb9qIYP41aPBqSaaFfR8OoJAqRQiLR4PzhTavfm4g0OLewT7A7gJohnnnSv
vwgXD6MRrfj50HlN/BzuUkMwEDh7nyc1o2yzKY2nYLTPITEWpuv/xhOsW5M/eZAhick1ljNRtLG4
hWSTIoUxZ7nxLkZLDr7tLXSS57XpTd0FVSd5XhnXARiTGLEy/qhsjBcOcQkCutrj/EorbVXkIcjx
PdHvXhOTIxPiYuCoCtLFNHRvIPYOeCNCJQJyTob1JTO54ggyXKgRiLmG/kCiFDJY8lRHM97z+Dbd
OoUCAjII3TOMlJHU7PTpfvas5Zj95NGHTlRDgKLLNggZMsWxV5EkAZxi92u3M8fQFV6JNM9lAQTA
B6PUrVWHddvqOHYEn4rs4Hselt0r18Mck9mif4dJdUq4Di0UoIL0aRML45TNW8V2FC1B5gQ5lh4i
GGQAWYZGliK7D1oJz+3AIzNmYmVk+UqpYPuBRpMIRZK/6Y3syi3P3d0sxiT+zFPslMm7etQldUix
ZOKi+DuWWzO923BRLqx5b98j7waJ9T/m8obBbZHT6CMtHjqcfclewqpIi/ocjm7FcgkzQw6PJYgs
Nzfx1+18VZxsAwYyVxne1XihppGwv5URPQP/6vgxDe+a/RwteS94jyL0HcNp5Pftkmk3pau85MhF
iP7Tx+VCEEw5xr9ECTTgzwbtDMCXBrkZX3l3d5/rujs2VnLS9XwboNJfWOJEBmJXkQjAlRsKNgJC
B9Nb3xFPMZyapP6T0KmDdSI+HAGfEo2MIXNSdlNXj9X3JEZDJCO6HbQvAlGYTJT+BSmLXuermfQI
raSVJHkxeKqob+MjGyr1TpzB8Sq9zEazjgZjjQXHSuYU7xFldegMhjvP2qKm/HgucWXL/rfr3wX1
KfgMn/6kIzI9t8YtY+rKIqYjlJboFEw730DBYkgkPJj68IJ3nzBCH01f4gCfoHDLkZ11GVqRbjr8
feTLvTrG1M9jGoxG7ncLJZVBWoUtKGcOvc4tr6BKFCPPycxbOtbPhQfP2F9LRFQouQUQuvetZrwk
PSWMobq+aCdwcDQDOmmiqIhCMJ+QQHTJSNwbGzV5GMNG9PQguMovzR/lqRYEVFZ6/0gcyrOd7ox3
Pe9fxTXCLhzlxCG71XthO1+0G2xK4wYbyGM2UGNjmLcKip/xxTce6rnV2v9CsuYQgXg81D6Dn0H1
T8jRFRPOZL70yFEaHGbBcwpY3mJyQJ/asvozrUwZOgmmsVhHc9r/lrPEG+uuRx4EEf8XeQzn4WtJ
7lZpsbxQHZEY3XMlOeSafSWQ7sNzNgyoOs++MIuN4SWfSBKGtF5a5rc5B6uRWa5AB1UgZpPMq73N
6dSBhGMF1Jwz4e5Hd8Z1kRD7ko43p6GYxIx3PedOzuGt2T0sBFdv4prXhDAT99HNMHHcH+3ImOME
x1xEn/ME8wHzJe2ly590ZyxpPpShMx77Id9hv9Y87eK28sb83BEFZ3KojKS/mOnFFaYydRLDheLx
pB6iarqq5s+Mjqo/JUqwJIKQtqH/6SQZH3Lt0pjxwkV50WCznd3n1EOEgat4ktOq5oAeiHgkuoHj
gzvq4KGJiyYkRBzVtY0y/F5HDqVjVx7mYUCfiMu0HjaI39kRbI8Zj/Ob3spuvtb9NhhUYRT+gOg0
msACidhXWBVinfFxJroSBbzteDh4MXG/eG6JsIC8lVTfKCWJTOU3dGXjiuWMUMLPAQAiJYmdtmY3
Zoz/yExrsLA+R5B5HVpIwCAeX91JQ3yYbdSAykhPLcKrkqNFOaek+iJE9I0aOWuvMUdDwGbUh+VG
rUJKvJCQoyRcllSUDnO8gZ5tBgqVMpD4mU5cJPlYp8IUJG+XxnTs7HX3MkwMuUy7uVYubX8XJs9Z
qv5NaXIo2eAhB5pwn+ZMuQgJwPS7h4UAJMInSbsMIzxyLM0+FbN5If9FB/KP+CTUzUZtaR1RjZWV
rep4I2X5UXo1ytizevE4vuuRSFEOWAQDSjc4cN5KA20aNEc/fyXtauLzXVKlMWpv+sTqhYtxuluS
EBnzEMsHoUEYuk4cZH59U7JmXBrLCMO71WqIkTlvGYJIA13xm1rvuxATQghtyXZzCroMwozH0SoA
cBruuI7xlKsX3WvqPvrUpd+y2DApEVtMJ560drQVf2mhebJMZMqZg+S4pG4Dv1Mzgxx2WUdymGGd
0wB8JB48gpC2o1ZfWtgaJSGMfZ7CMPtWKSOMbRf6exBVm5ghbrJD15BQ1sMAKa6DqVGjYWOj/VKK
OTCVp5iLNyOhimKVhh0EBUs86DRaP0w84DMd8kK7Ttk+QPPek0tTxuRF0XZbY7ONx/U0u0u7GF4G
CRI2lK9479AgIztH355S0FzjlOPiODi6fDEJFddhGbSy3ibtj+4NS3WYu7p96AmfyaN7KvWbPd57
wkrxmK/90mWbghG25nXbdOz0/JrdW8/Z6QL703DwjAXOmo9XkPOsnap5Q3Clh/F9nKhmaYeNLGBc
JilPjVnsu5aLRl67ADRVmbAoTQyJNslL5wkb7Nrvj2kLdjFcG05nVAu0NbitQSDJbXYgdkGZ9fyG
eYwqhWXVbVPen8h+mK360LcoWRMi0LjOBlK9b0p3JY32FdGZ51HU0V/FbK3NGFdZQvRKkedHZ4AE
cKyDi37EHRQL1ZSb1MgYHWJo2+7yt3KMm4nHiOQXuzp3yooFb9f1IA6xvmG9CuKdndCQkZsU4ALa
m9c0vycZiaIIypBtSEbZoKayACEOv+S5Yg4asU1Za5vqa4tDuCv0f0MdvwXmxcfp2TSPKJ93ajuX
AxNfR0VDZpq3pO+Pjo38NtykQYIg0SOG9mogDRhpDHRVxYNJ3Ml/PDozMIWEsJ7WLjZdl6CiX7WT
KCHgUFHWU2xmH9PbWxV85vQcM9ksCfMhuYqD1GFkQFNTGU9VqIYmroTpQuHCDDZnoxLFvsR7l0+S
Dz3gJVUEjp+topPc1j3mA7xUXRbjIfPic5fjFaOAQC1HSodrhdHCLdOLF64aMldaRz6pi3VMip1R
9s9ujFRvdM9BXPz2eb9Sb7qybRglJxyHJHUygZ8vPMrSKgyG1UaNnH5ebHEdpI5Kb4QhdkPg9rzZ
BjL8T93jA7r5qLk1wkCZlHobZ/pR9XNxtaMtYlPSw0LvOyFJ9lmzil1n6ltbzezYJpLoo0j+pxrq
SeZDUUjaxMqS5dJrBansS88tdjInupW/K8mSNpB0rnqF0ESzVEskPKNFIgWCCjLcOb6x3kL8GuRv
iYlhyn4k+Ua9AOq1UQLtsqCxeqrWfk1yG1RvE5XX2KPACamxa1DuRXUzgbPgCYzGTNuQ8Gr0sobp
6HvZjnviQtJHOBwHVMVktRGT9eEb+hvnPecjCn25LbEI+751yrhsDEjllsATXmKTURooOuYO6NqN
GqhtdiFVN9EUNzme1IAL5iPMh2cQ2IbQKgRckKqRApx+2ps+ZLZ2b1nVy2ivFvyESZWbpWBxnkaS
h5jLLVL1IvyeKe7EuP1njMPOY8oIcPjIBJs92fIsX9gtlz8S3IZKDs0K+DF5eaueSmOX+CZmz4In
3fuP90FJ8nDI7auIIajhPIne1YdSXYqM3y15C9LnpuzLDyWvMoyBuuWX0p9xifDAtEjxEFvywSJj
na8b6PZ5cNGEVc5SY080MA7hBFzY6BRc7UW65m7mzR5U23ZYIMNwUnZiJr6GJ45zKeED1vDmSXCy
tqR0jnHwFmb/EhiB6bVO5LtDXYk5cQGQH8LMCWp+jaNTZvLnyGQ0i2MLTBvdha2u1nSdju+MNJNF
h6peoYE/IktX4s8MqVdrIMnvXBq1KQVITmrzwRduy2eFYhrilry5dBeKfFz22FzViKIWb74ACkIR
/UbRTSFjOue3Qh+V58ym9aVqzmm6D7DtAzbwBvqYKvSAcO21AobyPQir2nDj8KiRSyED5xNARps5
ME3eDS+ZTg5CzmS6TEP1ik5BvV1Iz2bOCf4phwdXw47OcVXw+Kldty/zg4hoVvpQgIReXuEzIClM
9BA5m2taZyswR6XQdDL7ZeqMLSObK7guRwy3+B5oKELcPk4Xp1m1LW/4aWTySwbcEjyL2h86i9pR
aKeU9PtRzAvNa569WWwpRSJxAE0FsW6G88jDu1nEUP/2RyEAS6P4DJT1otZFWezVmqkMqTQ6P6nv
1HG+zAEEWX8G4R0ZLzg2SYN9KAjQ5BgMShJu7FGVJspTkf06Okv6gFSmbw8Y15fqJWFEPWUVg1dJ
wRU3bZQ2zyZ9p0RdAI2oaJOG6m1bq25Ff6xNsWyVYiQu9jRCMuZpS2t+4sNqjfdAn1Yu9vHSPEcs
5i4JulKdQ1aECRGZl7c0ta9SsDUpUMqnU9O4BoTG8jywULIgPk0dw7q7/PvW+3sdprzR2UGBd6xI
CeRRyZWiDuHMwUcqj2YH3KVxw6JoQSt/AlrqLTpX4vhsjBubd5m+BlyRpzn67dH3tSlZ8SmxTbg5
lE1AisfE0ttS8cxv8mhSGfWf+jWewYf5CUJy49W1npbk0OqLzv+POVSdkGo/UPhBjn9jbmGZQjok
rGKj93fnPxvDNC/oyhiGDQWbHLaPCX2hAiXULp5Yw35qx6PwzOWfsdk2T4wPLTtuwG/JcBE5fgVt
gyq8pQ7SRoukfp0b0YeF1bgGlw5ASJLSXktbJ3pqJLokOagNnoe0ZAQRdIT3YNu+vHJo9lwkA9u8
xILcAjmqqSGQp2rnppROpMB5+UpjNhbtBw4K5VrSOwo99gpvVe4iH9ZFNz8nQL/x6NvXlJ3ZQUfm
7mA++mTV669Ods48XAk+Ei4boMR7Nrtb2PyaGbZxgi3KfcLoqv6g6gqET28hyvk3I6e4F3oEXu65
7EWP8iH6xfD7dx873e9U6u/FUH0meArdbPqvIzlMsiSoY9ZXC5zefZPtpmDRmBlW+YIDnNJsGJOA
3q2uWoQ8qQI/4jVw0PWXU34xDX9V6M0SjctN6aUDf1gXw28QRZALPKCZvqtnncxM/wbPAx68aR2Q
TbTEDAZ99NEQwm9QUNQ640FB9hWY3hRyfPZp/0Ij7FbS8gTtP7WnuB24KMigd9HWctWr8qdqb+t3
KdgeFgkPZ26gJRGQVBLBDfpUw2c51xdqBkq7YWliOlPYW8C9X9TUgWRqI32LSfxrbP2nQtI8zuXO
HAwyLhibJEHX4gHUK3oqDOGZME9wpvT+TS0qlMev1aKVmPlW3Y4RZwTxJoRbDhEi5mhr6phqGgge
g2+p3lsgB+nI9QAICaJKbBqhkhYGf4ZUPi/QKZgOQEslcwVuoW3j4sPg1yncgNYRQc9HlftYXeAu
ISBDTTxhc+GAmur8NKfJVn0Dgo+5gtfUhaNOXBBfyLWaiBePAGG/PhAtDcKEuS1MGR4JLC6QhWdM
sMERrToBp480gYnzDi5FadOYk/DJLVxbn378r3GOOjoWmB3dxuGQdpcxgXTHkkxSyL70nXdjKN8m
uj4GGPU0xLw/JeuIOf2EZWwFAdMxHhuaq+YKJWMP4dl0NMRdwrsOeszjPvPee8zrLjfiaCUER28c
2KWxSSCVg6USwqirL/zfga1GJo+PlUnZopr0Rws03nOeFAaVVRmRgzUNxLweNnSpjuv6TeeidoJK
f+prnoQyLdA4ofkLSN30wX06Yg46axl1ikJlP/GJRqLodKTFQ7rVNg3KFeIQ+V8mv2uEbCCGYVYu
rQH9b002IEozmjEHgFyXjs+k8flm6r8bXf23yFxWZLp33nxJCloxAeemcBOO/s5xddi5rUMMsc6w
XULswh62nXvCeIXzbxj2qbtWo4tAg8gPp+nWEeUzATwCQwUTV87abeE3cWoLbUWFw5B8EHsgeZD/
SVxjEvyNK/M1IdyAInPkihz+EhuXSwV9RS3TiDbQo98yzOZ1UXIL8BKZQ8i+A44liHLxaVioO5B4
Qu5xK2pFc7N9vFY4knHa9h+Rhn6r3Ib43rGu4LFIzjPWJWH6byKvvwxui5kaA/TBA3GqnkPbL5tW
elaY52jCDYQspqZO5eED3EjNf7kOE+kUpyCsVkOfbTnHRTYv9AglYHcSQHdtNFM8rT47KShdccRD
8qS+gcRBjCRudn6sC+7f25Csi7n8jER4NREfFai0Q+OkN9VWarCy4hDb4rsUfKazhx9a5DzgxM+p
yjbso3oBnfo6Y3fs1LkLGGzm7D+BD7GvNlNE8YRHgqziWIGGDl4nbJLzCGBLEEcztj+58zVrSE0b
OkS3/Gxz/+nLZ7U4NZSSKKOQbmEAQzxvmK8toucy/46rgScUExw352Qy4VicFgwqCTLJb+VBZkLi
o2HS8whVVlRo2JgSLecXk4QkTnlsTw6Ymxjwlbo/gQnp4dIryTfFZQ8a7CaXuEMJcG8ZC0PzbrOu
mBRIC6SGnJbRkL5qXF7S/IY8pn06WLF/fFET8sLm1oBthDqE0FmvxD4Lk39FxaLe1mLJp0BR8PB7
WDTmhZqrkpAQoa+GTxNIuVq/bfNiwjcM/XTAl7YM2dUCrg5cj8pZq5ZaZU1UgwaEiyGJ9aMlp6Qe
gPoSGtKmgmKI6s4PAYu/LEIuRjJwkYgHIj2rr1/WHkl1I1QIVu2U4bWtX8cZoI4jhWAbdU270Wbw
f5qZwxHdFIetoJiNIVlXAd/tpjdPZHwhQ+cZm+J3B4mrSx5oZ6VbVWI0GBTqjqeAshiQutQjBKXm
vLYDgjkRG8f7yiFBTj4avLh+/AEjNM2ntvbZO+4QbkYoaW/5VwCjKdhAISgpIvK6gCrkHWqCiAzC
jToXQXUWyhJ+Fz1SaiLJe7LwuGQx7jaclaP2Jdy78hdW+26izGj889dIoGq/XlMWuVG2Ua7+mJvA
7M5leFAMpbIsKzx/LgU02d97pVw4UOUR4sAYmN0f9pLHUr2YLXL8eK+PZ2pSVLUQch1B1BtoFCSL
DckmObCL4BAheyHh5Kl1AdCzR4BIIsZ1zGZBIP1wdpv7bLx27WdLNmfs0Y5DGFfJk+Y0mEsZ/nUL
PnHE+8KVEPbNUrMRskT3IP7NqELjZTGSM2CbFlJc/8qtXNb7qjvrF83atNnrSAgjGEHzXHFCqeEt
q3SozOee93IiK00DIL7x0OCah2+COUvSb9v6yO0zX7ZLvjWD2eTaD4+ONgizPyfwgN3gPwVFAOLy
KOU3L0KQXwf7A1ahzK9a/hkOJ08c6UfrhOqRfCkJfdLy/BQDxeSteai1hAab5keMxcLJ/zNcHvXp
qKuSbUm9Vf9UM+gGcLTayKQF1qPcS0HcU9tTbFgAoVWe5Vx9aMS5KJ1AHlLVKtNnHc8O0SLFupkQ
35bjd07MRtHibsN673brOo3PNSE7dvJwOmYi6kHapD54ff5P00/6mic9q0mhJuRL94tDmE6kDsud
7Yh9KW5FAHdHqb2N6hiBRXlKG28VaPGax8PyPksvWaoJ3yFpLqleDM5jzdlp8rdz3wZhA27eQnGy
rXo5tMbVpgwn476ooPkJQdfhQQR5SAmssgfeoIj0gpKWQkfhoeqvipmqAEUnxJQzxBjt/YNDowOb
t1FWe/X5H5itLWLwxlnC9QEF2f5BtECork1bYPsUfOdWc6gShrzQ+bLIDpojJNS0izyVVBW+lWFP
5mzY/RRYe602OITOzDU6o7ApGd7XYEdoWFIXkazHsw37XGn7igNHItJMnBVApCnJigm1RWNgnGDC
wwzldgPMq6A7KlC4hv4LWkYcwLhuHKg5vcCMzGKr+4AYEDy5BGHGSKjsqSnRGKSy7WwXDI6pO33N
SWhF8ouOK3dZysASy+hNPyoeR03pVt6+IBiaq+1ktYdspUb1rL5OOJCT+cObpmObhCvfmAgfS67G
3kiKjShocO2KsxEjnWb/gzjYpL19VU5xxS+I6Jo0Dc4WR3ueGUut2tiguKGoxgUdTsPoyg0LAhGk
Lie1apHm9oGQUWRgyNcacwsueiVVREt5zRDZsQ52+cy7ZVNm+0pWpb+qAYsDxyYhkjMeKYfNs6n2
ATVC54AKrAc5k6UaDHxfnLQGjFmjz5zyDxnb/xgeC/rCLHfnktkWRQclBqIVS/HI8KwT1HZlGkud
eASPG7H2ENmFtLiUyzJAFhd/eQJvjMdGjzymkHPG3QT+mBjnCk+zoEpwYjKZnJPHHdROD4N3UrFy
FlydiaGReHPyDULU+R6nF6Xryyh+5AKbm/dQeDlDry82ylKs03rWml/FhEuAxnIBANQQy09kV6Sd
9BRvQvCZNqS8EpCLwVqhi+qgHaxl5TjwG8GlJi1m4OcKo+cQjC+mVCzjgnBdrOmMeYkjNmnZ/Mvn
LxfmHFiAqZOa9+wxWNZnY7gfpBmZhPoOyvY/+RsHJY1ir9wJr5xyOxb7GOZXsdIZE6Y9wf5U7+rN
8TL51jDzJs0uLj9agY1bgT1cKIGVU8yCdIVvVUI/U4GyY0zspbttS7HqcaxzM6onimQLrRjJystW
tpA7k2lIl/7WGl9QtSGCiaFNEKzo4N2Dhbq7TvdeEG/H0tpEobHJ1AUHoolwjc4ujMJ96+3CwWRy
LFjBakn2Ujte+mR6Bf1fNdjRKe9E9F/8nZpNf2idjyA0dzpKF1IzCQghUs78HnlRSUlAxGKiIOpd
Zz2xq88MKSraBYWe+sD70l4baDlaqPZrQ6JoZ1HziFStJw5DybgwxXhEGCfere0JT0uz/lJX860z
OGjiO19cLSpKKlfM7dGrnpuRQo91QZyNupWs6GQxaCmEL5xMrN7tugQuXfhd+WFn1d636Pk+VLM4
sfQpbZ1dnlrpU7vj94dx5dAM+Wd+pt4BOEZB4bySchVhA9EuPltHoxY9xWuTXtjRS8E52Gjmk+uu
zMlfutqjBM/uZHnKEv8kzWK3KYPgB4hkxZIhGP/daWuHRIaSjnJS+gFuKKZvwGkvpfSUGTF4zOAv
Bae54mWINCsmmJ/ssw/I8QCetuIvq5bLDDyYMMwni25t4I//jSlc2/zC+FVEo9TeKEtqkYMJ/zqO
KIs2XLEDpHun8CnGDgARh2yXuPwcRQ3ja69102OjFDvb4GPX7DPi6pSl20t6ousYJUhi8xpalid6
hYPhkWUsVVGwKsV9hqbxPHwCzXP0I7XhIakPLHiUPew8CbCqrGbUhPrXZH+HVnmtiSC3SEwOmmSr
MKqCYrjeypdzjEMYBWASOGxebv+eFiH4Yhq85sN/VEGvEszAMbkMPgEJokI5LKncqtG1J4BbvH4l
l/lUuIcc6g+cJJzWFfmC4TEgIbFqwosuypO77boNGS/8lf+uW4S0t4GvXP0Alghg/epn7vn0YiPq
2oouIf626dI3/ESqD4othH9uExKbb4Q0N4zXGveb0IC0a+4lKMZVWavoooBnUYh6zVPdT8bFjQ5O
bf7OXnroe/tj+Km4t/lBqWbyGTj6k8A4Bd6vj78NI8CMX4lc+UWi49LDBE+tDQ3C8LYeFVZzkAMs
e+Vbr2crCzRU0hLU+c6bWrgNXsmGsmcNXV2nP2w2wDIiq75yH1C3LZthSTYIxd+IYEiHBs3N8cFb
KmStvnkub/g7WrNUeyBGSJG1BSkDnUjIh4FeqxDBYulPyt+ml0+ajVFnaEgrjNZus1bh8YEsaRsT
6wylQu8yIEU+Oi65cjVWAfaQqfNOFRtuwd1kBQv1eqLzRe7mke5Y5k8uYtUkeHOBeTln1UsP0Spj
n2Aqbkg8XQw3fFMaKpypDtCHfvNjKEIGIZBSlHR7pSMpmn0UftnOfUBGoWAf3/5HF4yegJLze3Pi
dMNxHdQCNRtjAjc/Pywx1xuYVlIYJkIn2AzdOwcq57+YN+pLc46C8+BjzVcKGoPuaeNqFVDwqGm/
oVwDpgHR/qMofQUclNLTnb0i/qVldpIY8ALFqtOS6pwkujq+W34aBHlP6ku31BTzv7PRK9QOjdTl
Cc7BzYaLXqUrmb6To/e3S9H3Ntx5UcJmP884PjjNoe2fmB79b2JA1xaSNQ9kHF3lUg+KTVwhXNW2
Vr1G1P3k6Ox1KL7cnfp/Z0QL8fsXEBjqNSE5FrwkgJP1CwhKvExaXVbbOlFglu68mqbrrrumwEnb
Re4rFarDpvc+i7CnhQzG3wPn12iAcrLdyDNHOgazI21cewv4vMkVuGdyvwstxVJd4Itqi20YWPea
vNmQ58gmXMgF0nFtjAd+tw7649T65IWRDw1NrMTf4wqtekgaV3+bqYFgZhr9Pwn8wpuIK9T9Ndua
ZGhOHe8eSMY6hITSxBqAa7QlNtCrtGcZz2fOqJ2vdiWn/kHsjJkefiSaAbJiomrjofkLN9F1a6n5
46sM2QQc5MUxGSVZt9Pj7PO5wpmYq2ELIJdqCodQIUdfJryfAAdKTFv7D24E04opuBgPQwJI6tQf
KewZJb9LuW9lu6YvcuH6YhnwPZmzf0z9/j/ZtSpK/qmYGF0A8WmuIZmPoHXilafqibHx/y8p8qoo
Kd4LerzsESYwY+aFkLCJRSg/LHwHqPb41n7C9NJGz9JBHErrLCJEDrxtOb805iOCh0/cF2OaqJ5a
Nz3wT/CviLGJHdRrTqCCi+CeF7/06MbesnsQdsdbOD7Tl7y1NXsz1t47GBErqQOXiX3OwnRhIET4
x9SFMdS4lOVn93DtV6QxCcwjeKck+rA96zBJNT1xiEgWtWaicH+aan5MQcZyc48cbHUcIbrubPwp
P3NbujyrxCMZ/l0jWAPybD0GFbCn/h3H6LvBl9KWkrvQWrbmc4fC2zmj4/Sd9rkUtGkTZr/NBDiX
GawqtNIZXD0oyJ92L9427cXpCZDzt748jTyCaM/tZlERL+VsIHY6OAMCABfl0OM2BqHnyepRYRSk
LoVslyM7cq8/EN8kNwFuxg1bdHe1wJUQXIDcEHwLm2CZ1IQCNtE3LdCNy6TEpk9M20lRPLplPOlz
DS6G76TrV3YGo0BdU4FObiSgJPqnWwT+r6OXjFGRlRv6DiGJ0qOWLixMtLfzu3o4ENDbEni12ISY
ob5y+4Tw1cCTU1lvBuUyBQquFhEO4bsEbdGSRqJcfu/zYtdP1UoRBR6zk4rJqWDi0z499lF9mqgv
SP2YGkFnmTQ5qtsIU3lsTssx8NiJOLDhfJR4vijM7atn4HWOTZoXm4sfOcsC5T+dg9ZMiZ1JPg+e
m6D/DcJrR/saGw9ctN/2BdJhl9e82/uBeKUm7V9WImJsXY0PVmaukGy+NGW1MxmG2gDscTSRLZ7U
Gu4y4lp0CKVGvZ6qAbPQXrFzSXZ1+a+q7KFJzW1od6+dNe+UxD4oM3Y6++KbahvNLK6+ZKv59mfC
FgJ7c6DS80uNmzy4Sp5cGcGyKSkqK3PyaexwN0/6iz9YAO71hw5ILrxwXBj2Wxqt88G7mahHOBsG
+TrmfKLrQu6FA48J9830dFbS4C4j2TNeufq0Q+FGnIoCyTHuQGSVSHvnEeiAt4dI3axfZ429Huz0
0mWixzdPaNQUnipXuZkt80eLi5eoBaeeGB9jlhJ1YRdI4nN8RjPbBglN8a5sf2VNA8WsWT57fn1j
dAWE59Mzg39LLEZNqu+DKdvWBUZiNqeUOAL5ktG6V8Wkh6KoipIJHQQvqi9ojm1eO5PwDj5iEpFk
a8/N1vJiGvmald2dKBIStFQh3KSozLNohkm17MBBVjtWwxoDAeygcQ7fgwbcNcG+n+T+50hfvCWL
48jil9bzuQLcXsCIx6m/5N6wyJktc8ySFI7qmDokiKaaJIgeXduEl1XmhGwZYAdxb1lpLwPYaMFI
5LG4xD2GTLZjGEfLMI7mqVRKiYB46v6XF5tJf1z7FVxVRaSqoEHeyt9rY96jTWhLeXRtipR4YVMo
rGpSQnKmAj/1SLGJtnGFmfCA49vPYsDLR9Ddx9xTBwSsA0FuzEIdhwazQjOz3Kcm6Zr7FM1B2qav
up++Ye8tvXXeJqhZFSKOrgGSuE59wqnlychjrC9y1/cBIgry/ZTUgQ4qzSxW2OFDussDkwCwrr6o
MBs2cGa5oT9leHrdlwldWpF2H9Kq936M0Txyuk0+ShIiCQk7Rpbit6xNoAKdaPDI/Og1dG/pCDMS
vdvczHoWe08wLecJIdavmO+th16Hi+WjwP6fGBXib0kDVjc8mxp9QQAKbk7hJEn2ZBMQ3BTp1WcU
nNP57PRltu6NfUjpiOW9NYP4cSNKEGifKxjGBIavvgm3dvDu+OthRtscYuhgUAqRiEaTQUDopqXX
wCKdNmMcjASWZCsHH5CJWLiOf9Aw9xNVU0IdKpn3XKTsf6jmyt/JJaBxVvq652I0YIohtHjOlaY+
gPshinKbUaQz9sfMMY6M+RIc6v9IOq+l1rUsin6RqpTDK5Yc5IQNNpgXFXCwcs76+h779kP3PcUJ
GGmHteaaQbLB+BnHMT6iQKXYbxiTsGIc9ppwO45z4qfD8KW1M2hiRa0j7yS7pYzAMgUbt3oLHIrg
qYHniSgko9boVHi5GN0iLOCrA71p89caFiXwoe7DU8hhakNo7J2Dot8smQOOiZZFH26oIMTkWBwb
2YZ13/r4vIkBN9ZnYCLEkNEA6urI3y6vVBaEGHgl+WM672VkYtEIl/ePZFh+xgT/nR7XHgDKhBPH
DpqfqguIjnH+2jH/NwYd3s0HgR9g3LftOdp7p/1WlPbRK+avVuEmqRQ5QC78KBW7/C5d3PBgmpCg
FnvTINpUiXln6Ux0iM170UeCWCxwdwrlVdRfQIyFgpGaB6ejlXAezmeFaIJ8L+h/+BV2xXgfYuPG
bTcHb1BSIUbztJRjWlmHHk8K8HEn6O86OGnhvJdRfM6b5f80iUreDpbm143hQzR0JT4owNC7YmlX
VE1ptykidUMPpy7IRE2QROwLbcNrXnEi7dnqQUo6Q2l5aduuQAswuOxQ+gT6sZorT+2f/ZYWfGHe
q7Tz3SkX4twzT+zZRs99nfY4Y6askbJsVhzAgr6AnHMQBpDm2dTjfYcI2JwuXBlYWyOBQogVOb5T
6qe1GNVAXCYhmR0nYzrYUCDr0TaQ7B2uxT8FCKSg2Jk3sPUEWgUJQHjWIYeg4sBLfdeAgM624yr5
Nrboinrr3NFpL4w9ctBuVFzmWJApQ9XBUCbp/HDm/Su+MGIpOckGuiXiMl+Xm9lbr6M8rswp/9fB
T+i6W5sfK+doES08tLuZmJ1IZghirXCe9iqJCEp2ZpgemboKTnwF66uph+PSqLI7OcR6YASzFI+Z
0Xyg/SEUbOabxOCkOqfoFpIchiwqKgveHsIszfiHCHpm4C6nZL0Q/hMmSM8GYP9Bs0QC296A7GAZ
KrE8xi/eiBchfEK+t8RrfkXEMgJP2E06SWzGUm/CdoeFGhlt9m9iXXj9FNh5c+HIhaw1En3XfnRU
PmM6HDA/pv1y0hIug+rGxfhqB/cGhzac10Y64aB+L+LqIpv1Xra1vTNyLIeF/kXi385KodoHndeo
QbYy8+hhFvFOlWOCBweqO3FvIxIDQYIBoo4wBVKD161M4BgW4z9opwU2A/In0Day25/Jl7FOKRjf
JAZRMAZtjvFytmTeFA8jwDo83TH7ZhJpd8WrVltYIc3yTYO2USw4CwDChPyjVkASEAFrbQCveJyA
MzRfHtMedmr6rabcKiTQMQi1OiTDnpkTFLUcpfErYz1K1mWSbzQ0uPuhz+L4oTBVk1kcLgQm0Yk2
f1IL8d6gC6CVQokwK0PIlB+6P1SXnjF0NJkHuuRc3WiibzIzdOVkuy4Q14fvIcmuzKo9DVkXU5cX
7AC9pJ0PC8TjgakOiC8TLyQMnOf5fB654A0NygLza6AOIMWAo1xg83pRgoB5jP0JYMV2CQyA5lqJ
8JaJz4P2llPVEqErU9BqpR8gjpFIhIWNpJfxoe+wP0BxpEfqT2t0z8nMfSslQtKwk4EKY0WKM6T+
dhEsVPMoM25MsebIjHXCHVxrKr63dXcgfupoPDNU0IpNozERG+zcKoaPGULU4L8T8Gthg5IX67ZG
eEiyBLH1Zxsk72bCOBLqXFB88TO+5jSJXcX1Dok4sC8VrkbzgslTRucdp2Jos8oIOgAfwq4HKYOB
ImrI3vRJwyUd+29BSZ63C9SVdKKIM7gcIY74KUPPunK+lvavREcsG8cRyp7BWWdK5kaMtpWs2ZlM
UQaULENZHuRVak6PtvvGX9NNeseV1eRt6XDPx4W6gcfVI0ypEoxeMZc/yTJeqiV2Qg72VnhepeFb
KripoA5tPQv2VCXBSwcMmHi5zxAhTEkEXQI9LfSBUmRYreryVpp3hQXcKsw6RguYBvuoTCVLLZ7e
ONBzTK1FOWZAzwInEbrEEaawIOg02XXMPuN4bc+4JhaVp8nmCcxgRp2Kdy7sbQM+bVOw8Y2/FE2R
uKnhJKyqOHAhywqQJ9TCbZ8VHslMDLrtm2EPB9SLL+hGzyn/7Dhh4GtwvwXIVaCCJA3cwZlUiuPC
OCtpdXesL8ZyC6P/YB4uy5cFPlRefIUEnPMNBLPeMO5yzFTnSwBPCvR+XjyArUiimGDghNyfw0w8
EqO+8RgU9xDmk1gUVU5yD146Zb6DcwwHqkYuLmMHLbifgKNYBTS9hsEVs0Ewn9IAxoIcMiq0UAgV
WT87JcFRpCn9mZqwx2ggI+6yREJZ0RFW49bB7nAYTzOEhq1VF2CFEyyUYx4wy7A6l9bVwc8Pxqmt
HuL6kESYOGFoyaztR0gzh3sg/0XFV0I/qDEtKaRVP9p4h4aVP2qEPwkX+ZVc4RpFtoqCZgFlVWI+
ayQHjUulMJNtkflWg29IQnW6zKiTVlLyT6NmkKfmt+44vtHxTkb5XpAQPcM4s9yE1LVkhlAdvIUR
OQ8zIEMyQMLvTzLTpVZ9xDhFiX24zG0H7/9LwUluyFZqlNDZ6ncbs2gW/bmd63+907mJ9ZZgRZrK
474rwp2gL5N14Cl8aokpsQRfjueeKZiEjRfJvJGnAxvpUWeasrVmqi6UGZQC3cRlPDdcD3hfFNwI
wAHQC9fFK88zMr/T1ljXEeYZA4Zn6fSJIBlYWvFkW1o7NYShyM+ARcfpHb9frO1h9rDIyISGZgzM
58wnuQJGcMZHFIA7EIcpxcmKDDmvrOptMXCJD8YPNvskKJNgj3jSgJlG58/htZvADaBomGAug4XM
h01Zh+1raFFtRZ6AeAyCSEFv8gy4G1dbfBny8KdiY0CKJQximPHa3pQxAvUKD33oTLa5y+3OSztf
3GuVXvkKpGdyS9C+bGUKf9J2OyW7tup/IKbojpSOow6SPXzL5kuAlIoGr4MyUH8gaLfHPye8IlC1
2zd7dDiEjxQyNZxXifq2Zb+wCeiB6BOK8TIuwwen2sKCg9JJ8NLTzDnjvmYLrw4Scjg1gHdN0Ixc
vckDn5Ly0zIeSgNxVI6clyGR9jVmDzr+MJN9FiC0YJPzKVKyPwMYW4P2nAMoDvPVQpdMdH0X3TtD
uwgsdTJ+iGp6Xxp5ZSq3gjhPPpYGom/1x2D5jjngayz8Shs7HYJXVToZce2Lc3DIwMAteIKiGKuw
b5nsf0bR7KNM/5RH2R2HWyHd2CVSilgu9MVL47TL9SPFKYTugG+vR+GeoZFlUVp3uuoRq4lzhJWd
cllY3neMa3MT8JkHx9/ol2YjPul/n6TCGSd5ZwSTDTudRHGWOUOCQnLWrHLb0RnxTweC1tJyK76A
7iTGCWsZ6faCLQYgFGkEL96FIlXamcNwlJXup0kOQ+sp6gEr3pXsK5G1bpKALce+7iMvGV7Ck5QO
63hZZbm9a8pHp4ePdLgRDFZD8pakdZUxu7f+WQbO+ckumT7EjVeeQtx1p3k/K61XLa+L8qxaL467
hwbjE8bQit95B63mCnnkxBniCsSBqLfEIpY0stpG31SwsITu0rMzWElrrfHr5COHTm44pGT3xjbC
J8YaK+ZP7XH2R7R0aflq2m/dgrxBbr0pguTW6dcFf90w3XbYQJXZ0VRbnyCLr4DxpcpdJc9IkYx5
bcKaklWolWKhSLtJRQN2qktCOJ1dFbzFjfoGrz/lWCY7bGQKOlAlIFpZfMc5NAHOb4GxV+F0TwIb
TndxWW1NA5tKCYtAVrW9DOvW6n1p5vvTXwJISzL+x+ghyAntladp/cg1rssFRF7uuZis0mkSXIzg
BecEKlFkEow6HU4IGQrV3DMM3AxpeGMYVtMv1oZn0dzz23OQHgp4Kwbj5kZ7t6gWeihl0qIyF9qK
b14POG9NXx3EkKJHmIuzuROBD/+LglVrIW0k5RszFD4jTh8MRDWTIEoQMN1+1s4RrUqtvFlJgbMX
EHBaDhszll27V3+lGOm48gygepL++JI6fyWJJM/eeXYxFqjkheJmMnfEAm2mBq8f4ieZx2lHu9lm
JJKE9lP8S6LrCoANwGsB+ZTybrWIgPqN0d1nREQwhLiYcldrKndqVyqFD+xjIUMh+YkcPN/iJlLH
wDeabjP0qbcwCkmL3jVTfISShuW4a4S/wmuGWhdgVRDcNLT2tXxPYMfXAs4ILU/Lw52sLtildGtp
R6dHHI2LbchryIxWz7X9CIqclT9GBREqflSVPayk2bcnqo62eIhpWRzXLMlH2gfbDgVNbnQXM6rF
zPAwoXGORg2pI25TQg8H8yJIpR+x2wuzfNfV9q2ZqSSxW8MlQtD1TVTnRYc7OXTwiIDgagFgWQLY
g1R4311iMWaPqe2RGsNURpaKSitof8I8wvPhqUDw5VFnhE+hF87Qi+/QkAtLAdGAMsrP4V8U+n/Y
SBORS9GvgdcEpNbiJQL2ru04ubkFQskGWr/kEYk5y9f8Xpt3wY9vpuC2ksrwdWbmo8oedgn3oqO3
6zo/aLXenefwUIS6OyQgNTqWZbxtyiIQxErFN5qxGZHp7ixVl9og7rDEnAPQK/qdCO9Dp0URyiEw
qW9Sk8P4wlgRY6gxLX9bR36tOh6RBXkIVXqvaLssW6dD+Qh17SMvGKnamLJwcYWtZ6lYDppYT/d4
w1JYw59vgpvSmxQJFFLLshvS4tL0+Vbts6usazuigBlYPYmzusZT/wFo7WqxtSbAFUKpvmowCy8Y
xOtV57Uw1XXlx1xcKqewVDa15my7CD3BQkELncmmt4e2+V9YM15aGD0V5E7cSoZqXbZAEdv07U5S
/Y7myU5vDSyMggpgkGkr4Efx/jqwxVCMcTDdke/l7+Q4Wyk4zQVSDlYcS5XX70Bx0gH/0ylZa5sc
Kn3b1vAqvto0/XTQ8hYIJx3rUzJVWFxc96VePyYSaSWD4kwvtAj+3bAHXDybk/E+kyH+L0Z5JOjY
ODK8QLW5IRD3JwezlBzF//C4aFDcuOroOxLn1jD/dOJ1wz0vPwPJ2FflOtUICVZuBr7GNm7x0xjv
ioLYhvLe5himtdUqGzzkoHWef9Zt/wFvYFDvkbZQ+DONrd5BuFVreRundmfnCvgV85UyP3ZhC4UC
x0PISlznti5DbVsgJnbrMfkcxvS8kO0rycpBp/1pEL+mvHYb/j8WZuriWuNb8VeE34PECXLkDRQn
ftniac8wddyIpl5ndghVRH6OKHoAfRG8xwHebRn+v2BH8myj4LOA7vsTG4R+bSODHnViako+8sh+
kQibla3znBOVvelCLCANAoKliCtzX9Hzprp005wzku/OoaEGXX5RJ9icqv1VBAyr8pNosBdcjsd1
nz7Tpl9PM/m4MgqZTdShLnKyoyFg72ozqhb02otlTsS87FrLOvYtrJorkLFmMLehX07tgPDbD2I4
uFmVbWLvNeHbCgFrgGKqVYkbwfHFvwqyWr7tHZR7trFT4JWp5QFOcFz1mF/8IEBnwBevMPRSARui
4avujdsYuwIqoPSRYYupMDAZz5T9/K4o2Vojxj2SyNlmmCBTQNcKogToLyBs2eJO3dPkO1CeWt29
gFpawyVquuzaDx0Nj1fBUGHBpOV5CKvXKZTfTOziGWlITOgX+xXtfDePbtpOSL6LrS4zAUl0+y22
Ey9mt7fxV0BZo5eqF+Q4lavFtl9M2A5c4zjJ1/wMCIi5CsICYykbdrL8ybbpu/qogd6VCLcMeaMY
mNSggUAFtixuGRLtx/UWBkLSWksUSxrDQsJOakanlb2R7OAo8QUCnm0VLAhDC5+haYPRwLgZAbMq
Tx+OjApR92Kx/BwjpjT20xZOLcsnaBjDtBoIL6eLTbK/FnrWnFDSU2KRvmbRiXZHlIQhuBLoLM+y
YH0bl2aIWSqz19q38tcsj4A1VCmv2lx7hwSvLxWj5da0PpFrWI7jSUONquJiE0HtxCRMvraGCnMW
twvtv9/TceZh/jyQQSR++AHXTTneC6iW06jZyvk337PqS6wisZlQ+n9t9k3mQTHeJALlAvxTuajl
gOGqPG6i0D512nSJF8a8cuLq1OCir54MP9N2Y84g4kfSjVfqrQSo7z95sSJdJXlZybK1bhuG4XII
lyBZ69h5hNLGtDhjizRbV/lz5HpP28c8jVegnHtZMLUnXQ6CXwLbdmDPEb8yhq/liGMqrXNNIRb6
cVhegN/MZJ83ik/x0bfhNTKNH0NF3VEjDKpYVk1ugOcZtYWANDlYRsVIvGRIInnsyS+tzMilE9Gi
VzSwAjuQAATAUwYyjVNkTymFBxlbNCM/Wl3xwzm7KZ/Xwi/OsfbC/2dOK4qtEt4tcw+2kfivxbQQ
PtGxh1eQGSdterfJJIKINFokU9/M5cfqHQ9/n5IHpMaVV5fFZ4yBgZPch1z7FdwaM37AemKg0+W/
9qxepmPPME1ntwld1myVXF9R6PZYN4vxS82Zx4E2b1jIHH118TNE9U41OLjbj3jBnI1/LI7PmgTD
Qy6JVLD++FIL2MN/+EtJNVzFDAFK86ltbsCtsKmUU1xzlArLmWq6mhCeqENHWqo52+fGgIY/3clW
rnm2fmomXB9L6VCmxnqp30TIkLzwYgDnxuIbDEBlXFONjHmm82CR1IDsWmM0NWHNniCOb3VmE8+i
f1JENu24UglH5+bdiZNskIu1zO0K0xgRT7ZcJamGPQ99gU2vYRzYV0y8mvKkQlCNtcgPZvO7l5KD
xJYrCxyGcGMF05KKwjV7sulgEZoK1Kmh9jWsdFKj2ShwAKK4hJADOxFqUaVt1IJA8mRGLPwcrfy/
CxtUTTShIv5sjFk59Ic287FcDBMkolwYberwq2S19qco3BkjFU5RDd8m4JbFIRpTJ0qV7KZcU238
oEoNMZIUbTrn7wjHT8chmvxg/cmEm64crpKYqgkIcuxqwGi61QagimSEckJeC9+VanqOSRu+OX8B
0xhlxFhoutDGwzomjIwodQ6OGpXSnzj0qx7+hl31aBEmpg3KIbeGnWNGwIEhnsJAauUC9apobnah
IPhJohahsPWSInzQEUEwomFWVHaDl1fLWhDZAGwcQHW+IRMNQXGfrL9JrW+j9aqOKQ4AIEg7kDS0
k5Co+lA/cjeKx1uazIFJqDMaduQMhh8VrpPpblhtNfxYgMfl8ksI5UDeaKAYHgntsP0SBBcMw/4j
+rbdhWPdKKytyLebwrMV176jaV4X+/wIZZ5t9ApZFY0vRjJ4PEku+HEL15j2daUjrQ9KpvpWsKAu
kwdvxMDCIn/csOKdPvfrmLuZxx8qDwavHhIS7LmGm20gljSTT1X47TP3AYCs1HE1oiBzyH43A/gZ
CnpVFfeJ6TH3wT7NZS8NsRMCaNdgbVBI02Wxmf4PBxk3c8D+oO5EcTreWjC5bpx9M+yJrIVf986V
KdYvMW95+CUUiIsWvaexfg7V09TQJgF/4fsSVJorl+SVlcc2hINthRiZ6NkO+Av5TBh9O8NwMvnY
2F3G+EthXRejkwYwm1A5RDHkwhCQMRY/uXVxcnPbA1zPCrOD/6Alor17I9qwMws2QZUDM/HDkCLL
+JJS2dJ3Uv6c8McpZs8eDNkz1L5dX5nH+FjjwetN0NBrw3qglUW9ZniGIb/iexeF/XvShvDuMqz5
/lpsLZ3yK1IF10pIAkA5pMnEkyg6ij9WItUSh98i5V9mfk37o7pLZ+lIv+Bw+Nn9cAAqIykhhyw1
rKlN2iHinrzFk+VS/LSQZWn683CvhP1aA4WaFpiYOKJwiW6IS7/h4gSLIkHep1qklCKEi54ZcK3V
EbKH5sJZLMxqvtoF0We2YS5Fzf/hYHglDcG+4TdHk3CoEbsJeNWWQ5IesGpW4vRG0IVceYPULCxX
Cb2yWkL+HT4HiN3ZGH/IJshV32NOMlo/edCswwDSBctSQ9BiigbaxC+KnKqGVnDkrJIJzVmy4Zpk
lsuMxB8L5xgo+6pH9egcHDiTLe83l/EGwP8EtMh2JY7VWpWeIe8zbrUfPANeHH3xujp9W3RBnK4J
3bOOZlAgsm/2RFEBe4cHkZskbWDOvvQkFwzLX5vhQs8/uMxUWyzQTS+lX2ULGil1wWVZspsTaF5a
mydOkQKKmWNXrl2pEA64nqmj4+qZzAL0/yvsP5UDJskbHQIbfiHFdJ1ZlC2a+oIAJx1RqFT58kyo
ka8r2HGYGgL3+AjziwQjONpWFrlO+0FNBTmKHYxjvdL9cVJjeQcRvoGjCCjNFtlAcUzHWtRyEL4h
3q6yrNhxB1qSeraJgNTRmEDyA82FzZw3txyrg0nlRuEz5BG+ohlUAHUdiB61w2INnrFDjjF1YD8P
ayX4XIK9o/spA9XRMjjXTqP6RyZxhol9oFPFrZBstfTUNqKROXoVKHURNUx/9E0BsmbpMTTKkwpw
LO5cM2ddw6WuChxrFAHiTBC1ldJrnYhaCyfHm4CJsItwbSXa63TzpYTOlFnkVIRbm6GvZj3U1v4n
KlDKvgXUMmoOS5zs5kmFN36TIcSadE1asNGRIYDOlLr6QyHrMGuaKvAnTfFUdNRdHLnicTp8zAR8
tWMc1moqanE4J2MP5QuGPSiCVHgtA9RZoXcWrkCGeRd2qcImcOK0o2yvujdNuJ4IG1DLbexwzS+F
WEhL0P0IYpTbPrP2k/eZLlh9l7SAijJ8TPNvll0MU93/V9EFzZESUgwIEwK9KMfxFtoFkT9WI4XQ
AxBKfNyI/5Xhn2L6EoShIAMErEBSbywBTgfZeO0m6xgGDg4UPl8epqsWK8w6g22ci0aMQnNOZObA
zIGsWz6RFlM6a9O8jd1GDJfE5+4jImdb3hiq7SV0OXARTCN2QSUE/wehypBjGkzCpYQwa9buBeyv
sICe0tZI6hqkj1N27JnkhJikq75TyB9qF4CHN16JIZWiEBrTGCB5zmphysOqEqKBDF76Qg5gxg3Q
TvwxExNvuEKx3azHTH2pqrOwGkzxKeQHMV2r/MgVYd+TQ87coWVwDFoV6UrRvOdBzr1X/vEjztZE
kIhC0DJdEwMhs818eWFem21GaZ8pJnnmkx8wDxHwmoDZYsoebS53bfHZkVfD1S2uekF7ICh+JSoV
GyESttdDA8sFg65BRi2L8ROACaVwD9OIsgvfOjDnWZBZ0j8o6HF/MRdod/iJ4xoymbhuZYaLCZ9b
4wSSp/VFa4YtCkGNbTyVy0GvlCO6ta14FaLM1zLtZoTWFYMHyAj1Ae4R/l/FTZYVtCLsu+Zvhu8k
xGPNH9/TSHHjIuN++sNeUNy5VXSZaQJFXT/PkP/APcMbdHaeBNUbzO8JI9MaXqv40OMwfkMcF6Yy
4yAdKDdEXN+g4U+trSNJQdLwJQRusCUEimgJD7qFM2CctsKUQ3oiWNfL0i+h/SdCTQyGPJWbsLiZ
BURVTqrkr9b1h3BSKPsnagEGEmjhkzuDUPjmFGEs4hxjdXAGvmSKS5U5QuktubYJbLFZb0NPoxTB
Ko9OOfdZxonYlCFuT/aqn3DKTO4uRFZMGG+QWtTiOTfaIcQ987s2jLUsMRZKQYdbf8ogPUAI07Hw
X2bS25v2taAFajmrKB+ExmAa01NqnAXdnlOvNHZIM8rhzjsQRF5NgiNYnSdRRBWqclA4sTSYYguz
LgqJsaRXpiSmwsNUl7szwqf/Pz5PjjjVxKrHrJZD3BQvg4TOEOy3p9tf8Jc1DNAdfdeZF3GcFuAE
GOAVb42doP8zfIXnEQlqnSE/GrV+jqq6Kcvgva8Yoy+apyvID0UpFl3ajAgLh/kTdlN8Mi6qMgf0
MXBZAFxqxk1hRau5bvGNNte9dmwKBjLlH7OlQrfOSXq1WmDd8N5I7wGPRoHwGwMDz5jkxnc0PpAt
EDToJRzQwDPZSoj9Xuihcd7g6oG9EFDzM4vj1fQb3drGinSp8teJIWxG0T3N5lExnJ/QYZEfMyh2
LzBmVxl2wx1hm5bhdnnHkIxc4FTmVh4vRUd957bzuDKYMjPLM61L1kHtigxh9Gpt5n7ThhXJhFcW
KflFrHBk6CFewqG5MSrjW0JsUjv1icBWqYSlFq3CiBGfWJKJSBlHUcKTalqUtXG264SqrOFzlU7j
PmECu+Lz4hPzJ2HLwy1ZA9B2cfDT9MLuxW69rHcAd1mTUJq4YYe4380CSIgeUUfj3cRk6RBvv/wq
As6UEzGSYHqhJuG/SulOU0qQS/mdMSmPF65xbGjq5kZ5KNZV9egZ/nSQRQyOUdzOJOwZgXVIrz9a
+qftdKsgvkNZt+P6feprd8KzIzBwgqmBKUX5317C6SJZ5W6ClIYFAowwg5A6nRUbwcU7RirQj1PO
xDtkgY/OY93b1jkK649Ka3azOiGuwUYlXVuauhrAjaVRRxu/GdH5OfmrCgQLGwCyHU0pDy2mRw9a
F5SIyisD6WNe0HtS3HxKs3rVLeUtTSF3qzpGoDqz8kGaICvXrqkCcbNdWwZ06KB+x0bxuix4bwwH
KydnVWGtwf197zB2IRwwrDdOitAjM7AgHEB5t6Rt0B4zyYJ+0/q5CqucGkPNq50jSDPf0B1QyJL7
NUie/RyS62gOLyXDFUNB3BNA5WMO4pVxwDWzjut7qB4tDJaWUPabbq+G3DTnigs/Z3A08rh1WGXP
iMltF5JXC8uls6/qMWsuMIb4A3MLFQYGYlB1HzV53s6uUTfOtPgyJEdZEbgm5wspi+14TOjscf1Y
G9PoJ+24JQ30kHMOZPhnd/QGcmceBk7nfIl/HImd0E8NPGpSXtLyJ5VwBkg0ArHC8bOTp+M8xB4X
QoFUjPpwS9NKN6ChcxxR1uThYe5CgPZ2X9cnc8E2IP9V68VTUX5Kjf0pDgLrqwcaMAwF/0Zu4Ing
dRbq1iZFgMPdIr88YPjr5FjzVPdIWMbO30O2S3tI3vLJ/q/WR5qG/c4IUjt7ncHRKODusUo2WJAI
5UIfZuul/8RaSayeoEDx6LwAimnExGaWva7i+VUyjmok7bXeOgZ4bAztVokysrrq8i1U94FubMpx
37T8/Yq7FEAFH8HeItgTmYeg4XYNesQZbXvizJsx6vd9q12AWwUMWUZnCR97Oh1qHSa8eOajlWPq
Gt5uak6YKwq3UUW61m+aFpN1SfFNbThRWiLtNX9s59BfnZFcc4PRUNQifsaUMkSWdx7YuILumkBh
qaH7dpm8zsKTPGcMiOxzjtqCb67UDrIHdTNlNHPA09Hv9VOWVcwFUABHflwhap8OQs/fJbI/99XT
GQh/btvPUkJeLGhVFIJ6G2H1izOgqDWHzTSa67lrD5o9kFWxi+l5ha2CSJFlhv/V5tOqm9V9qDLd
1GcXD8dHi4WHBVGltP/sbc8UcECD3BQ+akeD5Ss4flWqrXv1bk0wrJtrmGlvjpXvhGSoZLU0EsUt
KMzkvOctHDHQRyy59oJSJwropQ8usfJnaAC+EYpQ6U+ByNg9A5gHBZwFW/0wOzrqwpHfdCvdd6Zf
YbNmnaT+bvaI8b2udKdLfQiZfmKmuTK84hyC2ezl1u83JmZlL8nBge4IifqubWPeeH9JcK223ov0
0/JGcuCHbUpmOmlFg4vRXw/Eg4Eq0w2XkSpNfwdVqX3RXRrWMl1rqHtal4yP4pVIa1SluBnrw1ur
vM0Py4t3dnw1Mp8x2UxkAKiciwkR8yBUCg6eGT50Y73CvYIV+BLshPoZzkkLvXznqBcFleEOVtre
fsrPGpPDftMruyTYLO/pxj5LG/ax5utui/ml/BIejWYvZkDS1g79COqB65DUCiSOgSLmw9G9eEYn
PG3g2UOFXK5Ne413tFuMwKrt3LmoTUuWANFWZPKUSCC86DREF+xyQwI+CeahJcOdw51fC8tvbDTb
L3W9r/FNV94rMCw4Hf0LtigtpFumGcGm0l6h0chkSxourwFc8dwizoN8LW/tzl/UB5wCIkuBXHRw
g1XleM0tPqfjWvljAGuuo/BMFKc0IUJCamZKm3BAOfPABw03XT4r1p7w8b4a5aTfSQFCmoLXbQF4
eCY+WEvfsZgg0BSlSH4ZCSh+SU/hCcSKmKpirX8V2gpOdLqFOcFnK6sDPzdvG3F4KvkLz9Xe4VSi
pQwIqTxfmL9rL8NWA7ddAPAvEvoifS0MSTnj0ZwiHbAI7YONFeHvTKY1RZ4LOak4QXGCEkNzVe+0
7IPszBxzHLLpWFdW9aG/67WbGivdjX7wNSIBjkXnXOGjJNMh6B5FvcECRIQfCa0K9ee6HanHNqBG
ZgxZBiAI/0pq8605XBxYCgNtmcueUyovYkq7rUBTGJlTjIVu/ants0e/wZZulCCOv4zw29300n3o
aD23UCoQVdKgriO6eOAslvlXs0seVPMUQRlzkT2CM/XR4eh97n9hCWDc+KX/SzehLz+Yv6AqQ6xA
oRqra54ewx++/Qgei8GLm9vbtjk6EjQcyBRrM1iVP1P/ojw0vCUZ2o/UUh7wqaxuC06tHy6PQcTY
jG/qumIns0LJi+K7BOOmtO/mjs3fFVvIARIt4fAOQWSwEY4xH3mXYJCidkC7z4tkIkO/HJHm2P8m
uatgHLhWrrkfbqfGFf37ennn08IFaoGcvh1FfBH+2T7YJRjkU5YQ2cgN6tPGaVtBGchXeOO9i/0C
S0UXf4SHyWqHM1s8UKSyAGusHb550BLVh7bjM2hkCgi2yHrBOYSfdROXa0Px8NNotHNQrIPYM7zK
fiueDGGKdGsoPnZdsGVMsra4LF1wocV80Xx2bPCvODuMT3l6+TrwVZ7O/MDffnxoBoTt1TxeFCaY
+yTAmHHNvon7B+tbTHLVvbYv/g2AK4pvoxcDqqf8wZ7SdElW34SXpEVctM9JXI4hd6JbeqsPeuDr
87DBoikV541pvIbpaSrh8GF/vI7DbTKcinht/QBZMSzYazH1BD60n3N0H6q3XLviAmUxkwiI18ra
Uw0JcnqFXVjMrvGlWKcGwUEJKPsazq+UlO1ank4LY2LyZEFh+clYbRmMbZeeWoeFwrzbw6KUcWHm
2dYG5FEv6ZavAOzOEeZDqHuNfMnn12w6B9JFEQ0zvmDaNRw/Ru0qWW/y8Mb/V6T14KnT30b7TD8I
4SA+lNYtGD6q8p4o7+CVqCWJf2T4hUMJJLP+xodAIjy6/YJfC7c9ioNbKtE84qHdD2R83Al1wzGH
g2qxuPdW6G64StjnM1v+fzSd124j2ZJFvyiB9OZV9F6URMq8JFgtKb33+fV3hTADDGZ6ulUlMs05
cSL2Xns1mM+J/ppkLzNTJ2Np4K+3ry5P2LSCmEF+sw9hP6YE3I9Us4RKz/G+/zX2bGrNkX3EWWWn
7KWntgk2/qZKll53jwravx/V+BE6n6gvSi4H9/cV7RTDz9zcuPYq0N91VmR1zRVLlSN7Ub9yX3k3
rebAiZFBtLzNsY4h8sk4FOHeLda0qB3tBn4oYowy/Ys2jr4jdgLvrR7LT1OK+TteTCAM38a6UWFV
LsV1dYhO86ZiMTSXztr62G0yFkBt88QJh8IEnI3vX+oHc39j36zrf7zY/E0JiI0QBOJGhYDAhsv5
BKzr5afS13Wxa3nG/aWeLxxz35abKN6Mh4Zpx0nz1kwGdRTbCrEry+iaEf9BjvEOtRs80yD5pyfq
ksV0Ir+1oiKC4h1cLOMr7X4KRVbZwL232mPTjPsmZtWfh29oRMm8gamFvZA9Rf/JvXW/5XfyPjdQ
/TYwupn10vdlxfXKffjO2bD4oMSrtzAOWo712JPfZ0biJFN0GGmfylXJClg82W+usmPpN/Ktna+D
E3TJafmfBRj1xm8fnrOPrt71v8TeE3sRgvXBY+JvXRTFZHA9WVtUlHeO/JDy3jLClMsTdQctxpxQ
A8h7W20/OFuKDG3TQ2EAQTcvy2SBu/0fkJ38or0NUHIw1oJUWgdbyo5oax1Yu2y6n9u+PZQ9s/j1
hNNJAwm+j/KH/xYm1/wdEyAfCAyfAhnqrL2k7wrKL58WJxqhbQXcG3HBnSc96D6jjWV+9fm28H5D
G3n7U1vsZ6K3sL9VT2/GtQKPFP5w8u+bBcT9IHrSv9H6ut8Tyn4UmNvwne/Gq5loS+9E4xYfLMwu
bR0oO+YMXNhpy6WEraN+YDdhzwWAhGznZK2wpGJEBIl5a3L4Twu1W3XpwnxD5f0U6E900lN3zYC2
k7uI3/Fk8EwaEEk0zNNIvBYXVhCmXR4zJhKKCIGA5cyQe9XuLXWfEIWtHPF8MAdCUkmTgIquUBxa
0ZxrjiMeDNkl2fzgSCFLSa3NWGzHQxX/NxIbry3cfosMDRqRp61Yj5P4TiqB9Yxc27dA2WyB8Mbr
gWE7ryGFyJX1I/1lI4u9dfCVwZxzn+JPipmTv3PNJSTlaBl/IJrOP53LgLX3reXg9zQTYYYsmb2M
tumwpTrMmYaN1oVZN7/VfXaVrco7M+1jWpoMHf7l3/XOudQjL+qayJ3WOhM7vdDP7S7vVioeLwSL
gPhkjhAlh9TES8eEYGn5C9InmLpDss/dK5r+CaF+t2RXdLVDB83pqWdEVWyzaU9tCpyV0rR7brfs
Sxmk7GTJMzHSX8fAsc7/+e69hzv5bzSwo9DCQSVMFhJIrSUyOo6yMZf43SWznLpv12+gX2PCQPj3
wuDA/Ctzy39tBy/8iSXE6dZs3tZ4jACDrEqWFXNZnKySYyp3xM5fCMJTiWIpl+z7qU3k3DJcdwMU
0AUb/zclMCc9KvPoqaTV/1A/mzVF3kRiorZ0v1n/mu7CzMPfE7WlbHmjrGJr8u0W/S7a8BHon1RQ
yzY87Iw4+KPOnnwvOkTFRm+uOi1f9UwxWD8+w3P+b36q8OVunfoNcsiy5TXHUIqAhTls9UTTL6OX
+klwa03LiP7Gwtchf/M6blDDEy43vW3jvb1ieOeA6GYWROjagm3bu2TBhj1jsFYZfpPwFDaIEfFr
P1MBHVT1pPAeccKr3S1oA63dV+5SXwDmqT7R1nD0Ll+5asUTERFyjxBMbjkhIDQaaHXz4i/7Y3Ce
qlfrW/rDHNmQC+pH7buILiYo4t/0k9ku8H8eo7Nd3OZDt4n2Ae2lp/ydy7jJHo2zdH/zT1KCvscX
vlh2ZAWY9xx+WDH/dQ+mXS5HUjI2QexuHHPNKh5v9HFDfRtsnQv7y8H8VF2ON5ZxCfGXEqjUwIDZ
FqQdgX+gp3QIja3xpX8G+xIY+B4Gikq3fYseiRMAgzqAXPoqc1et/8bTVWIRpabpCVj7LKaPzr3z
D8TMJ6TxFDcNLT9eufaiJR+W9nA4GXfYG3CHGkgv9yUJ4x8ISz0oZA7m133+bl+ib20Pzzc2N1RV
7CK+vVJ+KJXN7awy0doipVBXebYpeUiYzBayRXMGYM2rEFydu/zWabjRCPSDUkKNjeiS5RYsr7Me
eFBgMhJg9+iHo/HlBzdmYDgrwgJE0H3Kb/lWCfmJA2eb/N9ELw55vU+dxOKmdyeCByfANQdj4gaf
yuTqfzfRfYjuaDqWc7HnQpvJv1R/zMFnWGLuPHvao3auvf5gA5ziA7qCuDnwLwfjvQ0+fQ7yLwmE
IILrsOzu2BnDA+8rVtmMJgYh2XitqGn88LkeX3ruGGEZ6LbfXO1d3OI2SjZOTIyXttBGwvYBFdvA
sLAKH+mds1kZLoz6WLYPszwp6aqmr+yvCSZJG9y+K9e/YLXBX1++Dc4uq4nEfDLuoCnGY68QlPLk
I/uy9j0VfHHr1y0XAB8JcKEaIVcCnbc0ug9fcTSUTu160A7t/B9AFZFy2ugai/JrbM9MzDo8xuQF
OSiZlWc6QjkDdOlOuzs06TLY5Q8hEscsCfWSBm2II0uBEB+dGvqpivomIxLQitlI8O17neyLCY9K
yUP5hRptQa+FMyn2kXohU7AER40HyjmjEw+alCHkxAvEPzFZwO/ScRIXq1x0LnDL5vcEPxOmHWEe
9G68H6jwZYLK9BCDkAwjFJoA8n9uJhi6AIG6GN8jz1sw44X7hzkIXCnqOvJmXUmCFWgtsNOJDoCJ
YlLIV0xlHRj4Jue1PtnWXfTCxE5MaGiI+W606fhdUE0M1UHxwuyiJw043bP95h06CjEhTJvOYqvl
t48bBo1iX6UbYeEnIbUKOUyWLEx/2eOIE1cnwyvQKsiB30q8OsDpXf1rjj+p5QiDVu8MkvlKNY7n
6K50Zy36zOiu5+wLHtIxPq2qPv/nuO+9/8Zl9rKfKn1hL0MmjvgRk6T0x2I6x4iaabDNAFgZm7n8
rR0HAPE3eqD+6I075WuXcg5X16Q/4j5rB2epocnW9Su3oLavcUJ8HzPTQi83TUIWE42wHN9GRaqB
2o/povKIq6H0icvfPD1P5q4v0FW72gm12qZrLSpb58nAMMMFNZiOjZhJVOLtkGJBFoq/zAzJeESa
0c3rfkcGy1bvoWwisw/TpOYfXgaWSgHeBHNJpK+3CzmQozrTeXnUxrulsYklhUNkHW2ApNmCj8Ov
2GeXtAjATrAgMqgqtRuQBFasP/u9lp3IXaZbFjQgZkf4mO6v2JHZWzzkMCAo3QEe3k0JiEOiNuHh
wLk4YE/5oVHKuJCBI/YvU6EpThcvoPWhrPrhy7b054QNYEr1lUx+1ZThIIddzoUmcYa5Z/x9/aL2
bjOxO5p3/vtP7i7n5joEDRrZkrtokloUW/usXbqwxAcNWaC/SFEhGRWeLcQ1lGMiFI+uPDcVha5+
Ee6y3V1djnbqA6upQ/3rONeQp49nVISDmP39Dpsenq8gvU8MrWZkjtFK909oU1CucQcUTEJTbN1r
4glnJ2P8xtsz2ju+999ojhkW10JUBDgdei41j1dXNVscD/jIuBtLMRKTeFgpA9p9RHXhQseO1//C
ehFhKylni7IaziLbawg85U9hy99IsqZMpETSjjycLKsRHXRWHAIRSaOjBnyE65AOkVqz5Xj7ajB3
IcqJ1vvt85cQj31Rv3rj+N8Qzi8BgqhS76nGNEYy9j6zg7WGOkOhUm0L85qT2GKP4i+ignHzU2C1
yzCO1oyUY5q2I2IwBg/n3uleS7AwogPVEBdVs/pfQoM3D3So+uhoQrt7FV+sqTMpQc6ItJkLwRBO
vp0kmDrUfeWP5P264OhR6D2VanQUhaCMwwto3ULncDDTK8kmSW/OmH04pHSVxMMFiN7cjuBi1UZw
HkXLPNMXHR94ZMSJoXdO4GKXMTwr0tY/5jp+DDETm8DtyChgtDxxFMJ8wOk2Ixg2vdlt9dxE9TuO
3fcmNA4BAqRByQ5m5nwE4ZEbWPmgCwFs0vRWDooCQlcStsZ6kZJrYLfofgD/5DxPzAhFRlDXxkaQ
SBF1sP9TgKZM9AKCMPJf3jRDBrwMzFxX3RiWtvYcfOcKtQDpoK27EwEdGKRhgpHBsq5DMbK+HFRL
Ejcs8gcXBrkFfwM+/FdJUBtBNEucONsw755nnNLFhNRG90FJX4dgPutziW+vzlCsJfs6GR422LmJ
QQ6nCkY6dq7uzL8NaMQEnqDNTWkzkklxcTo2g6zGqdfQmun9qxci/ix+XLR3cRxdc8kbc2UcO/gO
Nu+EBwFdAzoXrwguOlKKlG02D75UxqgTbpoQ2XRvu2tZbgTvonZUOOo1LvKLnq9FJYS8SOTyMfUu
Ekl2W5uXWQgCGp04yDdZ65AfVC3zm+5/JrbI58hSlv1YEg0KsuFSrz6zCkXEwcjdKCGmQkJYJ3BZ
fCbUPmhv3viAo1pigdQUEyvZys0tYrcZyHZd1WP2Ku6jP8CqWi5wvaPf6IiSYSgOz6rNTqmlbkUk
ETjTTnhGSnV0+YmZC8PNoRCaNRq1fPJCzf+4U22Ub8MBNzzikcgc9tFrXjzwh2J0YlQtT7z4CHSF
iXY0MmiABYKnRrzsbe1/V0rwr+b/zzjc2SZO3+TN4OFqmTvxIoPSSexfRy0/dZqGxbAaCcEQPVmv
aTuLy1DbJKK4NIObYplXwc+AXKVGICZPVoZpJWUNqLxmQ1hPGXUbo3kt8w8z/q9WDiaW8bL/dZGj
KKhd0aGSC6xi/mDTD6lw5LlB3HiJeopucNJaVdEFMTZCHqmiXyEEKHdLJu78oPDUcQzoCCwMp8YF
qWOMN/a8vJwzrnHpMBRiVmT1a5V5uFA+2P5cgg7+VGvu1RJQEzozGAKWeelRtcnPGKO3QX46Zsi6
oM0if8F3JfeP56fExG/oxhqlZE74czC2h3A8eV78EF0x/fXpFiEEYZP0doh1WqI0BKLQVz8DnQWT
V8wteBC8mqbD1rP9owlwQq8ipt+gNcer6iHN83cDQlUM+fwxWZnQWsgix6co7JtAhHRGg6z71HuU
PhRriqF9GfoV0/sysHImyKSjXf0xFx6B1a7d2lmLBEnInAPCIyEOWQazadZ2nLLIrANcuIpQmRFy
PHfWxgLVrmN4rjpnl3i9/oQ1H5xRgS8KcGyFDnbi9bLGhH+J/GiOixsxkTMekey5M/9pxrSyrOdq
YP0y3gf6VWUkzqF7yhzFox2upNO6SZXt2D9C232L5n4z97gwM/LBmhaZSZbhPiLlK7EXvRNQJ/uM
E4aT2WfQ0bwns5tOENWQcCFZm4LlkKyBR4BDx8DDPAzVArWPGhEBKFAhpqMBOTuK7z8MpqS1qhDk
FUEvVLNnb1Kv2EcYNhNZo6FgxU9QxOSeZLeQoWQkC3lIfMh7NA2HjAswesU6Te8WD3DW/ZqZ5mCz
NBbM7EwY8gyZs876qsDHU782eAXF1ULwkV/DCBzUowS1u6ntYrus1xmrTIQtf+zBDM8w88l6tuaj
NfLF+n3ctouaurTimQPdtrRz+qG034IsQAFnrsKPNsa3zpEdErzlV8e6O6QI+impXbU5Mk9mwMCb
mxAAYbfZawvrHpFa/SJjXhOYo5PSUJ5/RjamHjWXMwSYlMpnqVaMKNnabM96+TIqNFByQI05aZyY
0axd4hLmjtQsSBlIMCEeETmVbfKt0Oaea+geOH+hrWxLazg64F5SR30eAdzNNMVKoMxCdcmtkXrG
XwbBf/0Yv/K6BMxuUDcT7cKR4Udrbr2BHW/uduQ9MDPXBlgKSrNCPMeqCpI0Vr2VVgE2nSQfGcnh
FLHbxPpz6dRnDh3MRP15r/tvpsY2hGVlkzH8TYviZ85KsSU+2cXA1tk0K6u5qfNPifLSNsevDKIz
DdbuWdhR1lS8trTb4vmI+BGXPABIHRsB4AixQNpOC3vEaW7UujlzhZp5oFw3S8+/9D7/LkL3MJHV
mOscj5IdRL2rFjLETMa3Cuqa28CPBeYuSGZQS4GD7onrFnPNsOJosUb7ELCbQwwNer2Y6rZNugsH
OzlzpUwNAs5dqHoWcv6Jq/QUvPXcslK7qtV0hIojqZv4FBbsCVxUWufoVseZI50Mu5RDrn+WnN3n
MlqL+U0jgbBLFCIDqk2cUI3TZYjmM3zWVfDma/EpsI19rdFdzAiMgGoa2cN/Aivu1Mc4tEc1nmlR
zyFcUziE7QifQmOAYVUeI2pcecFHPeCcN+tXiUp06u94emRxHvDzuPfmCo95jIIFj+swKO8i25Sl
jJU8+o4C+/lPScg2ZTrqsWJVqIX2Magv0cAUrKnTH3dyTm7Wv2SNfTDbLnsCGRGpx7JRDpbRXQYT
9EQaaFvDoxPrqlu1D4jsoDjyxq0W2SdJFFM0qvQWRVMw/svK5qXTk0PZus9hLh2aadURuKKPLHpG
458zcI+JnjDfaeG0VSAU7nUU/VfAtx69iFSp6q5n7FVsw00C3DwBit/k2qNs4C7NenpBnUWKk1ue
1ebgYN4a1BlbnXsr3VXQhOhcKCao0RryKIjFCC5hqmLeVP1LGA5HKrOdxfLRBsKlTM/29O21eJL0
dJfTcw2b8tx1CTKl4WaM08WfFWR/7ECj8p61u8HszoKEEIOKNmQfSbTsNeCKDOiiyD5jpDui4d8b
/Yje3nxaDFwICyM6OotxIZdTdJsZ66+CldDNlxWSHQMCgl7qq+S7oUnJLpXGE4wSgIsJkvvJxH+P
aAIfT0XSiOBplV7bcsgDpmmqgKX0EtNPe410i/bT1zxYD7ulhkuDS9L1hGkpGwq4wcJDS7mQGmu1
0reZkX+occvTxUG8bMkkookzeYe+888h7i6B9ZTAMzIKa9K4ZhA/dhSvZwCxvQkgxlSgEtQY3bzf
Trr/+q3ufBrCgIftkbjN+Ls/JvV8V8qfpvIPWuYt3IiyqPAPKiRqpUn2cmhOGXG0sbW0fWUb4JWa
I/OPZBOrrykZQxYLg5TkDQkefRUcHPF8cJjrqcLIbd1zzOuW2Tiuiwr8kDH+8D/9OCy0Rj1NI7Mc
ThC6mC7IozC4sIGGs9EzDzbZFnGJUchW722mbseErl45k0xETqzHiKhgUM1aX0TivX6pjPTi6Bp8
0ursEhYztlhGDfBWQ/aqxtGK4GvMF6X6Vk2fQYzkK2VAAremxfuqq+W6Du6VTmo0D4STETE0kOlp
83xmyKymWzlybjHsr8yMd0YPbLns2Trmi+Vb/6ktQx79MG5dxFR+2Hxatf2dxuWq5cVQCg+TrfUi
7SsbvRHax1aIlmb6twtBjvDsO7VVT9BoiTwSwnfBUy5/9KcLjP9oajlOzh3D0VlxwThrlvN80Bj1
1w26A/ur08/V3K1iypaWVqKuwDEMYXdrL0o+QwceX/KIGEGFerwImqsdTO+1wUm1dEt6hPp6cvr1
ULXvzkQqnt7UTJKYYpjbCG21ajhoXoFVENvjbRKPoF1L0jxrY2t7mBJzuB8d/BxGBx1jFUV85lKF
OkgyE97jFmuKaLKxN4VF9iUxJoTYKs9qQ3td2BxFMdxEBK7o04pWlgNMUddBQObLkPW9iC18VV+I
Zkf1mhDkGZIPyc/spJiUfdaidhWFlWRGyF+X9tY1BJCWoLkmQxiMeZLA/fkpsMgJPB3h3YJTjRd4
r02nwGKFzerozz5NKZKj/9oKqvo6Eoy9qjPxbcSblGEV00CC/sZT8t6lRMKh+wkdAxR588fy7Qva
9JwRZMHS53njttlzHcIN6lZOaiDN2LXVeB+pVeYCzvTwM4EynTRcNAlgA7P1n4u2+0rcYauMdPOi
a23URDGV4TlhwymNYMngO+UNq6EV2e6LYfrHvupebGjERcZZYdYOXlMeM4zrVjm/ZYrzozndciii
XRwB5CRnRbi4McVNCXYopteU6RTTefPSpubZy9+Vvrz2wI2wltPELMjXsV33mKUx/ewEQVdGq6ac
GOEQye0R2tvgWgIOGWBULp+FG5yV0S5yq0Oc+quwlrBrDOOEtiFPbel+4Cr2De04BNNrE3Ng68e9
Gj4Kwpac+dRgyH3Sc+FGNPu+uLfSLeuL5dCikun+WYx5Uzv/L7O8p8IxVzacHq9bNw2j5658UX3t
D+832vWucEhkUKJLyyEuR4Kh++YtDNrFxHXU8t+uQXCe4Y4WoXKDQN950hmTYhQ+mKr+riDqFrRU
oefLGqVJG69ik/EG4U0EZMLPba/SLqNuDaXXiAx2MtmqUGiZNKEdDIwNMyjCtETyqpk/tM87bL6d
us+08jjntJl8bZHqvyG8YWK7a1XOOnBrk0vjLqCCnLzc3RYD/c10fIydt66rAhn2CJMifdfSaAew
EV0KrrbUpUyJI3iOrdEii+NNUwBUBukD2rFn5KvBowY3YfcVX0af7mGLPYWQt+STDTTTIMqvFF0u
YP08zO0RD8nGcutvHAEblkWiFmzbPpdlNz2hP7zqRfoxSJsGu37eUNHT920oPYM5efM0JVyO8FR7
sodC8r1c8u6N5Nmn8RIWxC9P2inS/GXRfFukxYjb2O1o/8eHKTde/Uj6i4RjGB0BI/Wh1L1PyAMc
gWjUtuSXNsFmiJ7T0Pp1BshHGqNX+gOZAyu+ec3qELRbcoocJMvoXUNmERG5KlrZ7tSpeyBlXgNy
ffVcE8zqsPUHKiTiMORezH1xId7oWZkVSG77mvYzla/HDU47hD91cumYTSLArdEu+fshoPKZbxzr
Ix0YKSi7um4+QplbYoMOTFSerDuW7z8503ubkrHUpy8zHT5GSOq3oMbrDi5fGTzLUY4TlFgh8FLs
kwF7hsObSTtATng5m7nO0dXHhufp/TGdw3fiBtep9avVbzPcoNQyT6MVn+wp/jf7AJxp89kW77tq
byRAV/intv1qB+U7eN+7/OU5XXoRDOeDxwpSr9MooIAqxemKQo+5QUMECvpRfiRFUenAXcVel7DJ
yQXQVwobhuKpx2l09gggQqX7z/LSR1jZhyRu/w0szxFD7jm4F4BX8QEvJQ1rglnjlSSt4hEY/ENG
C0827CQBNoZ9Gp0xJxQtgxliYPE312Ppv1uAA5FwX3i4X5ky+7p9SgsXcdtSc/JdSgrt7IGcHXNr
07fFRe/4mXRfEfBcRdcE9ArLixtUb1Gp7NNIXVT0zENK0p7A1bHbyztXIqtpQn8d7CUkhq5eAEy3
IUTbSlccBevevwhQ18dFHVIutmz9tGpp+xjvEZ7Y7B4hjWYx4GAUem+jyRyMH404G8Uc9JJ0V6TB
HVDYaxRqP1JmBH2LwOPZJxIz9nxwUfYWkwJKUvFPI+IDPW3hBBP9MWsG+BWaRpVGZABtiuHUUJUo
eNLwuNIGOcxZfWaGRD/TQEWPgbIRo/VAW6rBCQ5zJj+p8Z1Zp5oeTNDsLVo2nlp6+SQvXkQ+HCE2
t2i88raIRZyWCKERaPsxpOGBoL9vNjdZn+RzeUX4iRkT9WdTcgJGGFJBXjBxxsD+nGXGc+/RjxWz
uwfDYgf2uqIx1EaPNmA+xENqjIjsWbZGX9+auvKljtOdtVFqqHicjjiHeB6YVlSfqNQXYiRn/tYy
geYCo+pnWKKppTDuCZEQo5/ba0e3sbZd9FNooJeyMsCyFh3y4tMes4upeCc1D19cwpPCac3KyPPe
42voNjPEH7361jNzi8OpTtetG/BLza0B/TBsqmXnwG4f4uvQ/uJpl9zsMf5nsqMwpgWaA3uOSNJN
PrRfI0bLio1SWC/T1+ibhLTlZ4YIGEqIIMFLhRGLfYKMBJp4f9cyZ/ylQ5pG3XNiErGY/1X5vqkl
VZCNfULMNdEaAruCdN8fZNt9+rMvIq8fkvvsf9JTlHGrdAEdRjgFqwgb7tKbYdhSWkQU5qBW9oBs
ZYntRjhrTChp39aF+iaPEg+GzvkGtMHSygjmrvpja/3Q9OjhPcvbj6c21uGxcxPDnCxh9xBOQJFB
kU46gF4aQLKeiVexJg65iRkVZcoxnM7NfMkb5Ac20WHULk+ge6ZkOOfOg5xf7Bb6OB5jiiMZoEhU
TZ9sRjS50tKycQ/wbeF2bHvTRNDPSiDxsHzDDl4wQLyhvzFETMrfntmyGDq4rjxqIovnarLb8l8B
jMogVZ6egYnbyGyYTzuQhe189ba5isyzjJBCG9pMeMaKdR07gsU+rDxjIrz5u+4BDjnWTf5acL4r
Uz8JyTXsri2D/AJvh0HHABsgJvuIRCz8MSlpyRGLeGdc606i/uCD2cCkSC7grkLJkhUBz0LUSyio
DIgDN1zTahFL2AhZomi+uKktXCVxGhoIu1j64X4xsK6Y7PZEC5rPZfmuD28mnQRaf84oAWCUw0zP
Mj/9LDAKtoQhSMAXRY2t/cxeQU3wbSf1np+ENhBayLo8Fixtpudo0I4it6JstgxJib57E22mPGcy
Wa+xMwY0jywsG+3wm6DUb/c8yFgO5XtqzZVrJbtXjc1ehUNIixaSqRVFGzkoV+1DblEcP2rU19KW
juf2HGTeiYmtNdXrlWVsIH3wLuukEEsnxqnvEcpFmTXwd0HM+n/zihkaO24Bk7h9y7SoK359DEuy
YLagwpf3yHlTf/lMA01Pvf2SUJGpMDYYu6V2EXtRnAUXrrVMTeKmwJTx15UflP9GYlyysLiiXo0q
VJverxoUm8a9peT1GD+ct7gpsVKe5wNkEif5HaqrXS3LkYqQLqAbn1mI8SYp0A64PnX60tJdZlY/
ljYzPWMpm3gQRMpCGvsybf17pblstMG4h/yO0jEpl07SeDdM+yxwajtxTzIaNSORqciUTHiAh1Yr
iTwVbzX6U3XGazVc+TtG+PFIPxncokJwYroAktl1tV3GAMYHHiFWHRnOcwkrxSKQxPp7bZvqp4LH
J8gr9hn4JmxXfAUbT9y0rJI7FS0TfnBkPoeL+Sb7hKBVFeUWFwMwbfZB5hAid0BNIGD9EMqcgE4b
m914ADqevrpo2ENAg2jLGMhRPcjYQx4IhROvRF7joOR8F6w9T7+IAcfj4zcI45Oo3JOaS1KnB4Vd
e4mZOMkshRYCdZLGiaVfcLOYCdDxQ1DCOwU97uAO9WFoYjkIS2QBTYG1idKvH561/vevmpvHI8in
OqDuxBZUg9uD7xUIO4i/i3k81wq5CSNKkz3J5fCZrBZDeg2GvdceA3a5JzUjYYGLMUNXGTZ9//dU
6QwOPZ8jJ7Z9/n5vuOH77Ytf3t6gfLj01CyyHjUkCNsWsgfDoI0k1fEB+IVF9su9kUWeMX0MrzK6
KxxRB7p4BmDFWZU2cKhfo4BFPRPeD+/VfurRFzNWtelQx/0X01jvB15rlh4fAqQXvDGfurC/oRqP
WOd4LqUF1se02sJh2drXmlqcqA9ZSmA8Kl/01wAuUSHR+jFJsoF5xXShOomAoIBi0RCiIWZHPOIz
IUUOcRAXHmBmSHK9EBT7eH4CJSHPm+UYEAByEWxbGx0oB4RaDOjFSr4lKzXXiJeE4VWTaTs730gJ
HJ59VH+YinkKB+PESt6DojTvmnjHlaUijB3O/u4VEMegUNLjBdsjz6MuKJlt0CqZ9nIPfrTgE4FP
iwrQUMXhjx5BQxzHT1nJ1TIfVt1fCFqlGt3MKD77Tj1pTNsDXlVLhDXIl2VHoECj082vycMN9aOL
CGF2uRU4J5sVqhYNup028GvxTNCwNzn49izBiiL250tPnSr1aIVuxG5+cyR95auenWUvmBzM/nuV
hh3FZsaxipYPjT6WGgozvhTvsTXI/07MK//gjkB8sdWwp/T+jW/ftpzZ4VCAhMxWY/6gwuIVNikW
ZOCb0Grj37CXz1AbRpz7/EeB4UpGHcHC/FoRLzX2VVqG0K655KrKh873wNyo+ComqhohmRpNMz6W
NJ3OOkY3DQ8l+IscZCj0221KX4BxNJqnGOyCo46rEVkA8KhVRF0v37MPcF6V2otkDsx0YTwkp8Da
eXDqC6KSEEWK/Al4ltIu4jAFQ4XHUyz3vEEixwJHxgeSupIflLFs4O74eQn75BXwkL4k2WOo6ccM
+T4I6E4TX5T30MDjvUnOcK0x4mjRPXP9OP16I+8cN9DmwJt95J4smiU92T7wCWhiiucvUUxxE0TH
JkAHaGpwOhRG1FLNZ+7EiyFvEu0fuKiynuc8cVTgFW7XNjrLAsoiHHy1hA+CI5+DM+U2Bnp+ecwN
LXM6vggt4IJGTHO53rw6zAFk2jlhYgn0ZxRxvJFV8mWyAyKH0yhe2XiKYlpSi6CwIxZLb0hOezja
Rq/eXBzWwsKa1GfLQuV8yHlwgW6AGgE+x5fiC+juqawS6plHGogmjKfXyU9sEo31rKMdS9FIBKgO
3LjdmNCuwN3J941Qvg1utMOQvsBkytd02aVa6TSWS+nOugner3e2Mt6tErJoiOyOB5WTwH7czuR9
TD/wn5gAoG1pXTJHVxGlBcQNZX50qHbkbstHdIjHGTNWCr4gBY3H5bFwUyEWC/h51kNOPoIhkWJW
HevDhG4jtn+6sSNf6sjiKZWaFHqke2k9ApL+Vf68g902gJUjko8pxdJESEcQ/TbkysiBgmilBuyl
FBJ9MP7nKPGWryi3nb2+RVrAavIeszIUmHOpVdAlsdzbBAqzKxO+ReqybN5mjJ+YJ5xHk2WMZQtM
KomQfKpw/mkNgswgmEn7tP2arGvDMcVNDr3SPfm8+RwD5BPGWbelAgybv/2ftfn/VlQKxWXKaFFW
bt4YA4whRknCHdxf4BMezw6RqOmv1LOscigT2WP5lfDkJb6G9VUWGaliEBhiwaNSJN4V1jVru4mH
A0uf3tyILGf/Y1XniKVw7O20L2qnuLvKwZeby8LAzgi/HHs7kiuadI63lEvE8ttcgY17cAxc5m0Y
/HhnWW2cUrgRUOW0oL8Z9NXlTvzdEbyW1MHcX0+gW3X7njjvcuiRcx6VCDWl7BQULVTxLaUDJxjq
e+m0qbisDC04Ar3hGqAaYNsvokpsmnamXB2vXRekngwiXgKbIQ7cocE5QsljwX4O0VeKwV7Lsh0g
oD9KmTFMC/z3xI7vZQ5d7g2dUbJ9r0Fv0B5IGMxBA7XNqz/cmJ9P9X+grHjuamCyeupzUlu3FZvK
9FHqF4df2lzacKcW93w+058MOFwWiHl5m/hCsDSSiEKTOT5PokJLgduvV+PF+jORsLogpKyxuoXk
W3ppe/C8N712CKCvN+qvFEY1qL0x0GE3F5sSxb8yAiOF7yoVXaUJfEM6FgS2+5LGjgOeTICFzVFD
+pxTf5VTojyoFitgjo0ClZlWv4qlvoil1nSGH5HgZtRhSaC8FVZ95u7zTAbtl/Mf9xnmOpBV/NQ5
eREg3mrMm29lCO9v1TGi5P1AiMHKRWlFBcaRgUdRynxmyMEXc1kqK9okY4iUAM2RYTEC7n71YGm/
EkO2YwGx6eqzOrBkKj2pEOQ6fFEmsCPSxGBRBEBdOye2PUdHU7rhx6iecpreslixlWrpfJEtSW4c
26RhZBsM73KSm8nNk9JD9rhuz9mWP8tfSKEPiH2RiSASnojp5hs+L2+GRaNm0siJtslmqNaiC2ht
CRum2Il8e01lI3rYvyiORN/GHDl4PSU0nYvQBri3MLYRSmSTWQEPm6V0erOcPQug1uws+6UZXpz1
BIOJ5QJGiygEIdwhC3uS+YdljHAFrpwKhKPSqdOSwo6zBaub5d06csrkS1cOgsSzVNEqSoac19uy
f1jWhYLCL0JtxfWW06zlf8oKbtFwZc9W7OhERcFCMZA0QuFM16iefudKf+ZDj1fPfa9qDD/JE/dt
RkyPBkj2IGOPMYKtD/4K31GWDq3aJAO90GEpebnwlrqJRwGeDh+l0sCP8EL/j6Xz6k5VW8PwL2IM
ermlKXaTaBJvGIkroQuIFPn155nZZ7tXspKliDDLV94CBji9780+x7kHP9ctEBGWIzajv8K7NgF9
YANNSKeJ//r4h1INhXSJsA3Wi0wIj42ymvQoyh5Fks+i2lblkhFRCtAkWyUazIiCuioasiwXPE1F
VFU8VZg8zMizAvWhiAuijCtR0BQVm3iufj3gEqI1TaAnEljCWLakuN/WhXni4xXU4DX1hHAt1zDm
FRaesmL41sqSupNIkqv8D+tMFlL+loi0Khrt2BKWo0/OxHw3G1rdlkj+VfcJTOZxFjFYnKCrcMO3
gOR3QXgHRk7A/kSvQKDJaWE3+m+Fi8ajCqm/WVTm8C7yLKfcZWQyjcibIH7LRwvwsohWRZbA2bN0
c5gpI9d+IL8magkMvrvKAoAYGtsmYEKRbBEXGdKBoY/wBjvlnZC+Z1vTF1OxAtrLcGBgkK+xBQGh
EPvxTUAcOhXpE6EmND0WQvSzpWaLm6LxmSJsBiCzNKsFoQX5y0P+zmiBWt1fDPXQqTkalMMBeyei
ji285eQtWZUAWE3JcQB9NQLnAxv8GAVcZcstxnMAPShUsC9seE4DM+3+IcRo/sbOhPhiTXsohwyY
goanmMUA5/Oi7OCWYJLIB9jRKdbMgAy0hNiXznV61qm3cInYmYl3TUPwGcTiPDDfRpQVRIYsskrE
kuoVY0G1TlKBFEy/JRys2aHqcVnrr0RnZhyJ+YDqRUEQDj6XRVJEvugkAyi8tnSlxTZIIZpNjdPo
U0qW6pb7+v+YRmR5CskFo40VGdIJ9Q3N2GrdlnKguK589jT+FEtqVGsC6XqkEMTmqyHWUh6wGqJp
+qTqqJCfjfhiIZKUajSg2tPDYQ9FXbJ5CDAWA5l1mDnP29/Qz/hLNcBkdxcVMj5Xf8aJxjHAxM5/
svEAdlIMEHBYQSgGzZfiYiGBHmd0Y+lBitSv5v4xfiQunIFeNjUmZZWmE5kmAw/svEBqc7qaSYVw
rDztdmwdqk1kSXw0wUkgJqB6ZxgoshOeN9ZjfcNm6gHn0PohKTa1YyxRIqBur5sacnpqZKIP2IMB
pGJHRMJqCk5XxAgMlYysuT12meMRYYseA8+gBsiAJqRhB2HvEEkEMH2RjTT6Fv1HsIaEQEwAiidi
aRCZaB7cDcSjT8JpjgUThycLS3d6AMR8pUgQGDfydOK4oghEUmszomd1IcCMI4XBroUpRQgmsaw9
u/3dWDL/n6PtEx4xlwR479FPPpwKYkSIH1x5EfDX9GFA7mAwy2fpaexxDYT8jVj7xK2Cd8F+dTdf
9OaQosfypMYUX3ROTKFRWekwRu2TBDOrz3/E8OUy0ShAFx33EJOlgdTu/2HVs1rOGoTkk1hSqETr
WwvfdvZe9Uj6JiJetPCIFlk+KUlwSZCOZuQzcTQSZ2QBWFFuaDVxzci3xMVktRbbenFqoDDXFCSK
VECA0+YHyWLuPHZ87e0lhcUCjIjJz5aCl6vIQBDx81zG/ggEAX9eijN+b74/YUff9AinPlEmYusk
DCDD4m7x7jQMYVXBB4MeO9wie1oN0rqzNw1S8tVWtQm/kwuBvSOa+i0+ffCE7smH+qDuiW97HiOb
9zRCxUlWRdcscLsxHjWtrs8Z2RqASdBeggqSeVrChn3AcTtV1sEyM4xjt4lMrm3ZXnwnlmfPw1KE
DwAuM2nvnpyhFasvH/febzLl+4FUFmJhGFh0tdeYtGcZ16DGu0VCkwOGiQXaRrhoG9mnIr/kWFao
IHfYECfVemuy95mhfH8gC2+EQ4JUKAzCjIzbSPXtrbMDy1pJbEyjwpTqjvgfE3W3yvFO1UGbfyRU
lIsiBQ9ciwEr6EPFhLwW7HZ6SSMG4VX2BLC+bXpq+ndAwyyajqqsn0IPVBt8yzmBe7CRpJtQY7qj
a9YfG+GfMoKFJZaNIQ1mvQLm9L8ATgKzl6Tsgs0GrV6F/qwFUiMP+5MwE7XMn2p0gsmkIkYENtZG
2GByQLFNF/CkRBZh4+NhHQ1oHY6qo3VzSVkWNfSE/4wb4XsxsBpqWX3H4UD5jeCliiTbkw63IJrU
/JJWkZWSu5eX5HlzH0J3UezcOAYbKBVWfHT19HSg+Gp0mNAk0HbxbTMDJEwG/acRJVYQ/diwlg2s
XagnwF7cmHJ+AQIuZUHRsOoYk+GHeSgL5VvyKA1CyowMH+1MkgPq+eyT4gLbEG3HCttGHcWI7pLd
jBcJ9wKhqdAbPzI+88KEPRlQywXLHhdogKuLXr+aid+J/Wce1v3ztb89MV7tl91NQqwjx5P3SC1W
7QZIDlARkHMBIX2ZQIkVIJlBei4aipCiilKCpiswPUygcEjyS1Vmr4/75CePaplSeSgVfWmNj11p
Iy1hNG+MA9qfFMoXJHNKbZP3bhUFAKTcg/GKxru9mlOmggx+mDwPUGfr8OFbryvBRLEGUT2oLAwK
qQnPRPJDVm0t5CxvNvWvRgfGK6O0Q7SKGbXEmmrTg7KhCOmvsH/wFbHxOqHWecdAzhIEe7N7S2pk
59vD2A7hE6aCaJI400Vu7A+bVdwpfvH6QAkZzig3sJDgSyPXX6s6WJvf4kHNqgwUDdOz/ijLVIpw
1YhZEDqlexOW2ojwLyoQ3Q6AKpDigHgojhmUUAHs6t3bn69U9UQ+xEIbiozbSpeyfQE/7rJeCKT3
bKA8wMqWGrSJ8S+LcqoXFuDYGzlBeRH4yqKE0M8ueWcHBCKSTbgw5hsBTk3xndI/+xwH5Ar/s4x+
Y0/BiA1nwhhi7Ox9bo3oo8Reg/+mKdgOuKxDOtiXSPgmrdAMO4LQtlI7KEEPDqSfjxY4a3EUDcAe
yLtKzmYaTqBSMhHS62j+Aq4EDw6QDwn6xHysc0Gp495JojSEs6eRgN2Xf/ryvpCU+NPhek+rxrh/
V0qx1Ni1W7QtTCBc4D2WJbFn3v0yo4iNuPsOGvsdCrYpkfh9Lzn6Trf61zxUoOX1FWoJTam/Tixj
Lc6W0MjEebYG8HwirpoSI8OKFeeBg5HDznPrtg9WTmwKWArrzFrrzDMKSkXxVtzf6+ePdsPweD7e
O+1NaYkdVYi8w+UpEuq78mnH1PyAcqLlWTiQB+xQUj/V57xUtM+MglQnIwDN+47kttLiUY47rtxI
x1+sSRlEHmSLo4GgR0G6uiYGe+gACh+JZ071Zv7FKg5gaLbo9BohGiTEhPGNRjaRJ5S5c0R4AC7F
n3P5Kxo25UWbtiq92PKpeta0v1fwViGqsX3Onf6Sis4ZKSeRapnc1gaV0wrH3fo+RISsi5kZx4Iw
jWpo6lao5WXAEefBAFUAqIQ7XOmAp+70BcEcT1p4n4dVz7JQ46KXsD6TAVit47YaGk5w4Gzyh1h1
gFhzZFUbAwFrmgBMJdUcIBV9ENCBsEexxGISaeiQOtiFsjAU6PmWRbmoU8LMe74S8RtCgiLObFBf
oA3saTCxgcAvHoQfpBbpkH86lKsyVvj4jpWCGoeYYvjxsHbSEuxGuyJquHVkmW36RtbMSjqEM2YP
A8X3LAf0guDNNH5C5ExgKJio2FbSnpC/dYZDj21MjpjNYBg/KoahFL6wBvLFqlPkuBSr1g50Frpa
F3YrgE/1IkPRRWE6pEDDOxHgxxG+7Iu7hOdQBynLdBnQMiI0MHIKFecRXFaRU5DemhgVD1vmfhyb
pAnEwkmL8Aaa+wYcXGpM1mzQMfPnrWEMPBVKyGYI13HqPIkiY5o+PZFpNT8CiyiVK1JHm+yrYT2i
wRiQUgxaHshm57OM4Qq6vMnfM8gnJN/dGeg3YuQBUudsvUfCQ4ERzmgd4lkqd/NRpGoxsi6rJ74i
DkuGgALULS3Jck8CJ/Y6hlaB6twMBPkGEtJoOQU7pi2tb+E3gXJh9FMbjzIC+exOwZV8ht0Ax5S/
zfopRTeA+fYQCylk/Q4SqvJluPTd8C4MXQxJWSQUh1urWpmUhIXNdNtW2BWTzbEAdkDEUsoto+g7
ySyw2U0IzchyvlUfaigDpkMTBE49mY9hhTVdQYXw6YmzAJ2Ae1wtUgV6dk+3DY4FdK+YBddEX6+k
QNQRN4iuOosH9lLCUrwGfCA4gMBHh5566lbgyQtO2Sw/JOVVxaJIe2Rv+oBU/LfynthqVM1E/AC1
BfwnZadQsfT9Q30Ncci2XhiIejGVjFFaCjhyUSDjg/hpr2KIqZmrJ0UPdY9J8Fs1y0G3MWbdb2AG
23iA3xhWNRU4JAy/sth4nwUlpCYSi+lWEKugnCis6EfaeGZirSsVfbh5x84GoBLRMuK0xOSyUUS5
4ZopUy0sqdyIlLLJ/0qjD/ogEnqseE23BpUiEqYJ1Apz3lcf5W7Ob3TfJlTi0eWljCOBz2i6+Jwh
FJvhU2BRUxYjhta7zgpGaCo3TqhR+DKcfFkDNiDUKNPCN2qRjxslPO1m0dJVuINmn9pj3y46rFzM
tDjHOf5kKqf2zCjp0rQEtVwr8aYSijJMjRm/7m4uo+TeRhXv2SH2Q5znzE00z7jUx1/NY/Mg+dfZ
+4fcDlv6jIRL01MDLYETBoADItOB1FODtGFK7eluykBoQaBOg18yVbomeUswt5TpUVMsakwVdfV8
EX4TWgTG9ZZD8MbWltjfnrPlABV9ZoLEGjaN+o9OI7eWaCoAZh60OEo1OnvPvSbVkUBdZCy2hYHw
Baj0JEGGcCI0v2Tyr9mjO8AAtwghE2jCx4SZ4xys+UOAkCsTJlltLAAhI0QCKYTQn3KBcDwVKxET
HUjp6Gf/HrEcdTpbEv8Ava4xwpIoMjZpRCSnVvsZq8+aqg8Ypq1YPijT1CW2u5Q+WQ7ltltrN0BP
5Ohc9vartZ8YbzET06MM6t/BmjUjtma3niaKwRPFDq7jCIu8IMg63gMcxomn4OuxXIMauRH4itPV
4SSKjTpuYX9iE1mjW83IeKS+gD6PYQdQqaLabVjEs0hj1Pt5wtWRddWGXoy2EnsHV0rQjAbh0UFI
TbYrbo4A3Il1gxy0INIeVRrwk4M+BQLcyL0S/2QL0ZSMKebb1c4WH/h2znWEJQgzufScNsOHInKO
XpSWsK9LKVpLoZbiMmUj3RXc81ckkGLnRYSPuYAT9BetQDyeoSTw9KV1H4gU9VBEjFbxoymTRyux
xmIQuvqkQ9eqRxR5T6K+OzJaAJ3FshSoxBwsDJS2JdC/fcftLn6lkhs83t6fuFsndKD/rjG1lxih
SB2RJzheFEnHkCqXcMwaqdwOtLnwDPVT5R3706eBG+EzJJ0cRzQIe1dGOEq0FcXqrTkpw83B1pfG
L6tqFr8lDkUgatRIpSH69nhwM2pKHnEwGpD/qXrXxwHbJEOJxMfTDOO7elqhDYg/ZlWKMVyijiHu
r4H628gpyoinpvpt3QlkUpcr+zjL1xlU6YouYewAl1/V6YB0hw75AYt7bjl55x0VQrnrPVUHfTtv
ZXIhKf8s42NJ4FU0J8161R+ab7WASS2M5QQU637pmjDNOU5xke2tPLPuE7A8IXqIoEIYRolVvUJ3
0CbIpW5OXjaIgmZmLMjzVDMQSJjUeDO5q73805IiqcbVur/U90eoIwFZp+dxOEqxuhJk8RiXrl6l
UWzRGZK52WDUZ3iXhMWTfMok86pRxiscxwMlviFuS/DDK6A8wGwZhJ/htKZ8Kxg4rzUa6c1ISPcz
sT81WAg5Uxg/lw/5TGU+G6hrGdRsYEqDFcG09YZyJZTimIApZn/uxn9qzPjcpkSLvAbujQGuDSH0
wVwqrd/Gw7IHaBtfZnAkAtTR1CmtlgKCbBHJLbSYKvXFwC+OlNzExDbx9qIzV371pJ6qhq43+x7r
EcH9TSMyhimVkKjpiDLRFmWpN3NqgPpWrADiXFkliLGczgzv1UkdKQAQOU1QXASASJNQP0Wm1cBF
VI2Xzjy83mtaZtWHAk5ATApqy0CWfcXJNpyWyDgENUYEluL7MJF9YKw2bmfj5ra+NaF5NOBNgzZQ
czKFGevR5LpTGxIJdwFqp2S3FkkM8Z9bAfTrGqSoe/qZTbVEZcCfHcxVT+SM4Fx0CfgUvbf6HlQl
Z41m3MeoUvGkFZXRRBuafvPo+7DVwTfzNvHtuWnzdG88P4Xn0FMZI2iXPW0oQX11zHY/y8bWouc8
IuNJttPOhIIGb4ZZXAAJe1EyiVIb0/LyDV1iurbcImEPPLUEHA8UhnHg+L7laA1xeanx/ZB1e4JV
QNCo2R9FjJrjJb39dtQKUrVcoiTt8rqEip6YA8asHBoz26vOC4o/yDdM2qpQ9WAc5FPXgBiYirV2
R4wIyoxQtbCAmEr5a8Hq+lTUgKt5q1E8ZUspodoMCIZl4BfMrBfRG8gDhDN8AX4V6E3Scx+4SbN/
jmiW4VqvLBEpOvdf9m//dX+TPqqX5q3+SnbWfnDccQXiepNG3apbUaSO8C4K4kW2tFfx4h4lS9PD
bsJtvWjB33wntJbFEhH/TQPgytU24u6vum25v71Wx/50ey0u5WsN7PSbx/uwlwrvhg7Hq/Qun5x3
6Z3U8kQJ95R/gIweDs2nfeYv89v0BjnlMO4kRLl2I4+YoucOtcVwOCAjCpXJIwJezMsEQNDMo3xt
t8o630/LYZ3uuVRHOrhbJODqY76PD8kK0tQait2W6hZ643trjRTLChxZiLhooCyQVFnFyzhETByx
pnJ9W8qRssiiLkwWxeKH1tqW0uEhgV8EKMGr8W3YWQGWSRFmj2ERERZsXCaDz7GSxX35WCOYzIts
JKkCyqQeWk/r3E+Cq7EgTdryKh/B46/bGUkFT/KSbRrWXuZ+sHx5zrL3EGny9dUz0EI1MNAkLP99
+1FY+tg+hsXCCmZOmEZTEs2L2xptKMllKz7YkbMDsv9NART6zOM7/py+p/f0dXpHU7A+taf5Pbvk
r8o7m+YRu1Fux75YQdfEWiCE+L501tVSx43ECQvubLIcA+QFl9kSpajNYwMVqt7Zq9p9BjJnRXQV
DdEU9bspEk/Xg2pZcYjnVlsXK6IoxgrqHFxz2kf7cdtvq2O1Mpb6j3jeHM2R/SPz22YPJWR920+2
Syu8OiLpwXDdVuhOuNVS3oqbRU0elTSE3lHmXBKuLGgXrcDIchfzvR0BDVjM63abcaMZBbCZXdyw
12bEjViD04gKbkrGrRGCHREPH5qapyzQuAqYSdxDbYHG2kpZ5btyR93ltnNW44a0eNNFt10G1ckt
d9pKWyEhvJKvMyqk1QbPzA0xfgT7KXOVBaaBH4XjzgsmIxWTZcdBx5BoABJAlEQao2wkZ3OR/USE
C5NTDlVFfF3wxtzP8jfjaejA8ZM4WsPJTStMrjc9WnNhHdWRs6gjbYWlycbgXMRv2kiGRobRU+Ss
MGbGwyOYv7SAbfkzX0oLDAFDjA091Vd9zaPc5T1DdBD+Htqig30bPX7pU6Zf4wciRC6f2K/eDA5d
cXBt1ZTuM5xXyPL+nZg46fGaRTCJkMf5HTkWhUJomkA8L3yuImKRFEJ1q4LP+3dVik2xmbhc6IiG
SLLNCyjRF/UVR01/eklo9qNHbgTKC4KYysvzIB/uaz26Up5NXDf/tn3Hu0pesXiBqLPTDz9mxN7l
vUzLaWkfJK9aVNvou3P3z+DDDz/IulwcUHlIrFNMe7fyCo9SQ0QmxTxDr8jVmWcILvqp7+zQQfII
gKPbGmk2l+Roy09usYHkw4QSDV+Xfp+Hzeh6/HS+Bv6x97GJ56mYC/DdZM5T/3Vv/E38hhWHS2Dy
ffTB5vuIWfm3HdLELjwiHpDSPWVF8heR+4aN+2m7wcrboYfKhS8OGGV7uWsux4hGNgfBf9tPDghe
eBo3ka7uDodeDkMBRVxn9kI0YM9T4CxA44nHmWzb55k84HgEEn/EkRgA/JH/hgCdSN6H3vmOFpNP
CuEpHBv43/YZIcflitdSzuJ7AmvZtyKcBbwTvE8XV2cv88f3Ys+xXTuk5OelKySeedCDdClxbSav
8690PV7eTZeP9fmFNoMLgsTr14lPJTJK/JKf8ENxabjx9fR1qjjSb+8W7j/eCGcL3hrNXQ6KXoSX
+MiTePL6uX66jj9yRuK1vPHfM+hecbriOFBb/GZR+JT4OPqv+Gdx2etI8ZTf+1fsojPKLKEcz7US
f99tbpyxsYKt5ooJ8yXuIvn63/uD5uM9KALwlPtXvpu8m3t9x4iQhzgrdalyPv+dhfqnys67wfLw
tEAcQFxTYt3MFW/FnOMio0nC7ZoCFI38kUe8j/e93/v23mZMsSkcocjzbuK2irEEuHOhc0ZUW6Jr
9WFuaHtF7+/4fPBJFK+LYt4Wt1Te6847EmQEiEBjNR+eMEtbz4xe6gWMd2W5D7/XwM+84xEt7+V6
exFilt+U85wQd+x/iPyhbx92bny2z/Nb6u3fopdo8b6pNkNAbSGM99JRW4nlAb01HmIw6+GXuvn6
UgKubONuNi/zEv1yF64qe1R9KX0saZBipUPmi793Xs9Kj4Y235EfCfIw34uvJV9B2fCb1mv2ZZiH
t1dxhDLkt3vI8D4ucr7YIWjTBhRQ+Yo7GH/mJe8gnuW3C/EuoOR5nXgVzPEwZa9lr2SpACfFZHGY
xfCxPSgfFOiCglkPEc9HqTcALbMQD6KJgEJUOL2zm6JRiry8xKsQGmCRQKjr7yfnb5l4cAg27AWX
dzmjpt96txDrYm98ganm3jgLcbj2lKFArrj/fQI+Fa9g3WIe8W5pmIaD7KavSI77zguRICeTncR6
px9M1hv5MH6aSN8H3efzH+p3B1bA2HdZln4ItV4GvA0e7jsNpyOr906MoJjRBrDJz3cjq4x4oAyw
QX6FUTb6YsuwXSgaPFL3VPm75eK2+3p4p9NtdXp4ZfAlFjGxgos7zfzg5qbu6P4rPXIIHonPrPqq
IwbA/r+BsBJT+9/ovq6+0LdiXLYbeOFuvel9FnyWSPOVvTE6vMzuG20sOlrRBZcc98cIDsjz8vjk
//fD4cDnOfCrTzn8urusGeYyZUaLdWL87xTGv+VidReLys19L90r4PQl5FPGeeWRLZ0qYkIuzfti
4UbRz0H3r6xDV3IiJhPGw6wEYs6Ln4Co8RlRfFg8+IktDpydFy9NNz2r+2DT+WJdF3PwKtbZweU4
Yq1nZ2ZmVixx4qDSVtqyTXhiT5g8Z4uICeWUv9VZrC6Ue94eweS1Ps5YHiCxVet3vrVlM/RqrhKo
RR6c4OCa0ftuCvjcIGpfrZ9bMCyGBZ6W6/9ulVgI9U2+NryZq/yls2sYK/yb/7ZY+5VAJGP7rtmz
6FxwgvNKxJZk/68ItMOa2ojzfATjB6x7Uhuu3hC8b0p3wacTrwExzcCQQ2chtqjs3xx8iVBCCbgR
zoIvYs3DKIkXikWgYOf67+oAR95TOtTdaxeaGyMwU5etmggOteYJ5V46wz/MDGZ4uN/6x/VR8n9f
Jf/oxQFYam5tHBDNRf/U7Xlt7T/O5yP/nWnGu+a2C6aP2wYOPdK96CL9aqG9oMXB39PDM2Aszb7M
t5hfXiR3i6AF/3jRwr3O0gZV3CUEc4FxuThY7JPd4FOf/O0DkeZoV1rf/Dtg4i4YPSCh/oMHnAW+
avvpCtp/JX6SV/FWHEL2HFfi8FOULb+dMHM79xvgwOpbcbOV4iJSzNIlsiJohu4trFb9ich3zW95
buaKsF+MUewzUan/0f3D+/vmU+yXYrP5+iQE4GaxLYmFtHlhMffj9eff8JOja+szQkDtvIiBLt6K
lYUrPDD0U9wUxG8Z/At6n4efjJGIThK2OwRMFcAeV0EtVmWwONUa5XZ9jbGAlW8HCPeeFDyWlec6
u/u68q5GwGgQ06Bjf6EmxrDmK2O2YqR0vrMVw1zMndtSfX3wNxo9bxJvPX2LKEvsNHkYfkdbWOkH
RH3Ztvt1zKaPXxw/1UvDNS8U+k54qwcor/lcfxIc5NOXXEbxKf7W5q0I70B/MJ0RqwqKC10Brry5
SHApoS7s06/wsVLgDx5OPJxl45unbiWtsUz1ZRBhXr6gehrYgbQBge7Xy/kAFsCzA8RPdoZve9W6
WznLesnvPPTot/Gu/AsfxIhE2Z/bLeLHbzrIPMTtNpaKe9/z03/bKYGlsd7vL09OQVo+/DtDB4cr
P92km4af0o25Hb3Gp7vjg7ML7SNjLxj8+Ig3+UYcm833m9WC2yjGBJHpydp2HwcKJ2xKL2K7eXFN
P3HrbR5mq5bMZlrDel6zAwzuy8N1P6ELul+71e7mGguTKHFa6SxFmTe96G+w9NGE5t7vxMBJ2Ojd
yYdFDEXFTd/EHACyEtw2zQZXJD4DjJZALPD2rjxh9ej2y/abhXchgqrMT1fPJb4Sn86Bf3HPddCt
Gh+yEvMGMQXfXIjZcY+YfJL7bYU0R/6um4KJCrStVSsGhi/26ow5JPEK2Uteip29IIf0Ji6H+KOE
OCQEJTN75jsXaPffdzi7DBPZ6//mJgWUL+bm36ztuKBPr9mwTlzt7eOD2PHf8Xe5Wp0+d6dT4v3+
Q1CafYs+gmu8aq60REvUd5bSUnOdpfKKBodX7NJ/5YGaKO+KZBhIOrJf+r1Yny+xVvOUzRTx1bfP
xRpdhDdtM0fjyxThvhnZX9M/06Pa4oqIBNA++76z7viU2rLfijVP/E7EKyIOEhENaL+/34l4R1yT
btt6CtelX3xr/nO337+xfb38HNhsAFywT2SRdLGO77tH4FoA5QgeLSMUkSTyxITzzyhd07OrP0XE
+V9sX30isRCIZ5Yvmgfg5iCeanj1QfYpbPE3ksOgeVHg9LpYMoaQR8P8BfqInx1E4iByFTUcApn0
QPbHzXQWUYXIIDlc7RYHoSj/F35Wh3xXvOHztKcxQlSbvQ0B0X7j7oJb808Bkv1VAe64OschUGVw
EwsN1Edbf6bqZ959d/bCfhULSrZJfxFdXzz3SaTrLyoVWLn07Nf0LF06Fvszm1v/Ye5RMOppflpw
F8Epuw4jj2UD7iN9QaHq4iKriWU5z8bQJ4dS2UPT9PmnFHV902tP1jf9CTS/zuo1P2vH6bd4kz+m
3+GcHQySB2oauLXSj1bdFKUgeFxZ8Oz8Nmwxvyq9xPCKD0l3a9701Ek+gkj9e2OiqoJkLwglmbpC
eWuQ5qCNQtW9SW7LxjCiCbRb5XQ4XmF6Xy5Kasj2HMIVtOdjn5dEScl8eAIpzPNqXVa7h22en/X9
zTQnBBIohjeOtTZoPqXoeE/mrnCMnVy0yPZkW4vKuSOjUTdiLqIDyO2ZLgN2Nncq41SiNVAODxgd
Y6xt4QhtukE0cn8KsPyiY/NEWr17fEEuEbijQhp8CX2XuCiiZJjPVkM5shTa3PcHAuE0Judy10z0
TAZKyQ6bDqVUAXgRH0uLp3UxsdfpkD+ql3r+tSrEmK1LmiNbmp8V+GEmPc0HQG+76i+2o3KH0GHt
cOOZkLCat2byYeXJrmjP2SA8pFII88cM/I8JSAC0Z9eS2VQ6mpkLjmvjLHqneQDYyIeQjX2kj418
tVTb73qgM4sYdUl7ZhItIUrwtI1xRDVps0iFiTLO1no0B/P++RzYLintCkACbYsGGiNYYdF+EsgI
BGkE5iEyqbtTXZZoOhQpLdbny91UA03GxQfmxRJh+F757cqnj20skGbz3nzGVnMsaeABvEyyI8hF
Q1fdTiXKSkvBZ6M6zI0FnJ2fAb0gJazm1sIalFMJZReJU5QRIeiOMEYzG3iu8cJ9S+nd3jgHmkGw
5p7vOcRyqLwDjHD0i8qPoQ4Vo/NLM0ZjipvkoHglXtNp5MtF6w8P26d99bxXSxSyAMEh+CfXSPKT
JtR5lCaYgWvUAZhaJVDfJyZpWdq7Xbet9U2lvGr6GYgkqkWglPYSby0aK399ZRp8Zcb4byrvaaKL
FjPxC9QUobM2d1obMEVyxct5f9AXUDIt5dvECXJKPdGNL7X/2uW58GDqMRHQ6Cg8Mv01rRrU56el
1RBmA5mAm9fkCKbBLjiaxuTb8eWBModAdSgwC2dsNcocLLZ2D0UPpNNmf57yRTHdl0OhBHz2+Q64
tYMvqONY4VniU+LTDPiHYV7RaKXDAheE2YkiXyg4GgK9h9E6Ikvb3sFwnsb3jfp90WFUncyoJMKV
r4SgvdR+Tsa5xWpRwCEaAJpJfdZMA8AFayz6L0DfbJh8NAUFzkcDuhaD+ap6iClb3DN3tItTcXYt
9l9U6lQMiIlE2Gk/YntB2+dGD0jAldq2O/RQAFQL4vV9e3uWC9t6kc1mKZjnXPoOkUW0mz2mSKha
KhZaZ9VmxCUXfS73QHlK80cw9VP5dxqNJbhgJXkFu4RH8yUF1W1U1Hwx6dY6QvhqWMYlkWyTvMj1
c2M+8pBuHlq8M6AWFARd1fqn2u2ukH5EmxfVH0hQDjA7aFV3uv/ll8Beis6qopFuZS+zDbuuMQCC
QcqEIDKiTln7+Cw+kMhujihOYstFzA2BKx6mpQaeyMQYTgVqrrT6P6vPdwo+S5z8LKGGQHNKvhj1
cCwPajeGSmhiNuGwh9B0Mxj7D66URPeOuLBQhdniGQGmMYgf3+B6JVAkihZv+1t+AqfszEehOgYS
IcxGyc+etL9ZmEGrHjBnR6P9F/ELPJd+VMgguQROeWMYH6LhCItUCCMY+qlDSk401CbjJJScAVuF
oheWDgdYOB7tOJQWfYiJjnKUjHvU0Q+xU90vgVoLJJD2tNcl3tPj6MbQaoGHHMyMZvftKo/I2ecE
89PWAsx0Y6Wm1dTBGGgawFjwTBRiaIMyIVhBMZY0qEb3PEABE2j5NkuXT8zXugTnIWGEAzrCRVbu
9n57x09mfknPziU/p18Fpbcv+5p/qdf0nP+yxbYfza96xZbv4/7bQsx4ffyig/D40q8Tb3qF2fIv
+5zPmCq/jx8MU9LpXzLhzAjUa8GNq935t/zCTQjhBfP6+GXY3r4AKapX9eMOjeej5K2f1+cVD7If
+bN5L9+Tn8d38z4eOFZ5ZiEzX+23iWqVm78331RvUp4D5lX/J52RrZc/BYSL6S+DQgPc6Crf+Uf3
Ir2Pp/qCOG1/sd5bpmTjtz9Cf8VtLxNdr/xfe8mgSsCyXhS06sDAeM57d5le1V/9q//JfirusPv4
Nr6Hf+ppfuuP3YW3aU8drYSC+E1DW46shUrcBKrWG58IZAXmuARbeUMJpAll7OpVwJvL+33BK+84
35qLaorUJiyRTe3B669QYcKp694s1QLLe6ZFOAHlTVfQe3iVMsD4Qp4+lGY/fq7Egsb/jCk1qMvr
tB4aeJG+iQejnyEbTwF5oKnsd9YGszvoLiooda88F8OyuzKrcI9pBwBtjCLfvmpYbM/0W1FDcy3o
F1cxhJ/YlqB04cFVZtVNripxOJX63bP2Zerj9UcP6YgN88QX5MwGLr20gEkHrIadqh3W8+Q3D4Dn
gYXsnOyNJCUmfU0Ps7GChF8FghEp9c6gZYa/whfbYYK9BTOCCV6vOUM9FYJ3xUH/IOAUGGUBJfBP
GrA9d/ppDwY72kajoFv8q/8ln83kz2e2peQTN0nlXDAa8Zl/viUMSn5t/Dq/1T8wAvgHfzeX/k15
ab7Nt+ry3Kdf8od+ta8MZwYiHZax9+Ir4S12LVdqQiCX5M/x0H+MH8m/26X/Tn/Q4Qria5sB+PXT
L/NKyMhJar+zqC8jNIrjuHC0TP5R+OUaZ//qR0AodW7/DVRupCMvi6/auXu9XcoP7bXxyUq+4a9O
e67383X4mX6cN+1sX7u35mfaK6/5pXqfr9o1Oc+4XaEafrq/2OJzUFU492/9Pn4fTuMrStn/I+m8
lhPJlij6RRVR3rwivIQk5BC8VCAJyntfXz8reyJuzO2Z7kZQHJO5cxswPRb5pb2kgCIZO3P69X+1
r/JmnKdjewt4B9xP/Kjfns6TD3unb8IY61he27vxNfy0v9Xd+oDgeIOAH9/a4/ReIkQ/82/KHy+v
OCvvrBAGBrydLcKbivfjvX/xTgUkHbLg9G6J5u/SfvO3lHN9gzgCpcU+zbf8pvKWc+zBf/KL+5Pw
eIM/9YWn9EFJ3hznD+vk/0EdPuKYDXfhq3sj/yqHd/qSn2bG7NArF9PZ/givHEwYL/wafKs84vxE
ag/6w+mXg4r4zR//j+/rN7xOv/pZ+5leh4/8Ql2HAAcc75owzTjBtb4MH+63cY/O7ZVVc0pOOIrl
N51UC2jWPC3/oh2IEW6P86d9cs7z2QCHuxHKyRcy/oJgfAdfPLr2WztPH+O1+9B/OYBZFQ3n3h8/
pftx/pKf5MTfC5gD8StIP2crXqTk3/y5v/19eEkv8S2+de/mL3GJ9CHKpyhQX2IOVr6RY/c+fVB2
vto/KfcNapuF/oNmi1iYk37ilZrtDJHthN/b9I7MLr3w7ceX8sb7Sk4zEJcSrPiixxfvT37ujY+Y
/KTYqj80rzMfu762svw/SF5lE9Rv/LwfhXwmltGNv3Lmz48grpj5vgcn1E/zO5t8Nhbj2fhwUSaz
4b587jh2VfWDrez4mpyin8Y8FCcWTPcTJ6uYZcQvuWVYHj+QT5qf4Wi8j6/Fj3HmuZS38jbJf095
EDJp4k+okC752+Gtuttf6qd+NX6193B4SL9RlCR3/+qcWYq8IIEYyYP/07xmzKGyhXFuh0X5PQFl
cAHpi5jt9MZKBsqh22NAOt44ocJbp8KjWGQ/xnsaLbBi/GvYrXfngxXNuoZSjnxi4XykPNtJtsrZ
+eDvJe4C3wP5wMnJ+chOXslDTk7ji3kx/vgetHMm3zCgdbCw2Od/rDmqQGJ3Tt2rnEnG3eag8b81
zoLot7zlSHvO2NJBff5GpZo5S/tivOMMn2IzzYUHBBLvWmrtKx8E9o31y7/A+MAvkq3Lr/lq+bXy
61Iz8G/fA+YgP9NbdeeLme4BxhZ8ZO5ceN+cgUgCvqcrpEulQDiwog/3fodrc3ftx7pfCOmK0mxB
OebxC1yG5oX+Raqie4+jpXiUQjgCKftVvsNf9cprqlftVGDg0FKYLsKzwx1vrYYrL6Od41ty4heK
iaJ3oX6V4QY+49K/I5SJGDDdGynW5f3zT74omOjOL3Je3hM/Kf4j2ezfe8aJLOL+ga+NourVTJdt
uJyumN3zuPhndze8RXANrjmfFzYnKDdPISA7k7CrVXAdf1HARveQY9jHV2jVCMkUkxesg/Eg2GDJ
YF4saHufqBq4mZfFl/Pr/Hq/PL64Xmq//iW68uuQkAqoXvxI3u87X/scP1X3vFnNHJb+pf8Nm5XD
5ORbe3c++jMLtV6qz1r4a/m80EE3L77/OGFf5OKzFe4xNR3uuvpmARgljxWZnz4xwMpjAOClrQEw
aovIBsDa9BjyE6wT9uXIiEZjN3lvw4BX0WvPl0+N6i3rbf4T3PKf+ocCrvzJf/TzcI5PHJbjiSPR
fq+dJV5cd2bznEzmL/eby2hcTiq6c8p/vgegkwlHDIxwYRXiTEEezQNFF5aq1IEcZvydZjxxM1PI
maS2zA86C+QwlEvWKRuIf3oEjHQPRrdw+B+4KMJ+nir7kN9Gl4hTHc7Jx8KBJiY7DLDi31b50zi4
fyoGhCGUYflGi7vxnp2qn+ZH/9E+3ZNiP7TH7Ny9Tu806PVeIeXx2B/HS6UtjFunLPGy75jxjmcd
GF+qmgVVKFhx9tDCMQb1oDfrVOwVxQjrVaIhyJ/oec5ZDHHCRlNu+iuDolfTn+z0oImNM2dDgbMq
hxcYQWtO26BaKXQT4kTX5s1rrvC5HkN0Mm2HiY18w7dGvZUVXLRQ/wiQEENkBYMtUSbp09KrvKOI
NgaHsp2Sok1XWWFjPz8vC+r1HGAqsUgCJ1mZ4B/9Sa1N4PIiWk76zaQXK0VDUh+hD0LUxzcHJq+8
k19XK59CDxUDvWg0NuvK3nkqB0KWzkd9fq4xKVEJXMleo4bsNWdTU6UgpWnzdz/oFj2kHJUMVTM9
t9gm9XAlyg2pUp8e8FpdEarN4WdMC5NhMmkOr1bNTMPSfsEtFLL10FFjjzEqOxO3I2AVfPLRPcDw
RA6qeu0WVlzSXXsQaWxmo/epmtehCpYcO7S1uF4RC7jzEFjOzms7HQqUCNOcrvTxFUrvVEM456uG
lGnyRVt4T2y0eF7W2T3u640Iq8bIOFRGu6uYvCWjaLXG4ID8aQH0gBmVtoy6D4WCTiRkIl2D62vR
BHnTdsiDVUs8K1phNCHiGRIwSVPegROwM13G6rxVIOGbDKsx8CAPbfis0TdirikPBBH3DKpgYb2b
W09T/4SRPnjGRgPiEGY+Es9aeZiiYIsD2arF5FkYlvC0SaOgIf40SzhX+GpGdbvwlSeUt95orzVW
StZa5oMIpAxTHBIJIjhU5ohRv/Znav2q4mVGHUkWKnKwLBydoubwT+VX4Wdl1jveWcGlO5bgyfkx
tXDgrDc1dxMpMJjGr6S7VBBlOCp9MZQqyLCh+O/UpMzTseD9LB4j+cks3quqxvsi3uKe1qv7NISj
rblrn/wqxQjWBnHpphK+6O9DdFEqQokxBbNgfE8M1aDBjyO+3VwPuv1CLSGMewR1U6kxC9LXA4U8
aEFOia9bhJwCL1hY8ndxCXD0lipgbrD27RGjKsEVpvAHAq5qXAT5gp5M7F4zX0zkaCESEKDsffgi
OtRm79f4JDFpQt9q6YeEhzpq4mwP6lTWWEZ4G1YlDkfDykG+qKIf61Bg5Hq5R9ii1OZ29F4tQBpY
YqhIUmxjJrywppQ7omfJphtJ5hLPf7zDdui85njaqd0ta/nDKNCfzZLYYubzc3Bjh4T1r+0fmvlZ
7AItEB3QpG7u1n2mLptTYidY5qXbEStwxRH7WSTeYB2BSuVV093SC6kfg0ZZPOn4UNzQGbbehOGZ
/wjHOwcMDl1uzrAtr6aBQr75c4j+LfAonWmMiIcCqaZpBFMROjwYgoFhc0DGmV2Ob40O/Zkoz7R9
I+da1LCB1WymxtyLvsIF8gywxFTjt34+l+G7qzBea/pn/+QZPb6ZM/ZkwaPPCwA3bYLJeuKrrFic
dfdR4TbgOOajV2JMBahHSGIwPrTkPPcKEzc2+RCi8s3eI3j8aZGtfMN7QB11HcxlWzHW0pIzD2HV
G2gOx+Snz6ptUW+nCa6n7e0F3XCN59DAaL9jjoZgPoSqaikrURxMyfwURQC7iQu4uyps0nqTrd5c
Ff7abBQIws23QieeOtzXHVSrMj2JSiFsQbuOHrCKUs6f9RR9+L36EGLB4U5Xe1zm+Ex0IDokybH5
+uhacerryIJzba+Mf4X1bLjPtv5dJAQNxHusQFO+3wg/kok7N66n524qlyXUO5Wv27RRexqLQS5O
dCLZBBxLjV07TOKUY9tURNCof2Hy0JE6hYfURhC0HNF/2jAT8VmDObiyKJjj5RtODyqnUYJAuurY
3rBdR6rbPYz1yAPNboNvEEe9eIunP226iPKpjhu8ODmVOf2cjc/VUVjt42BDRHH9JyvtsW4HgJzz
VSHGqOT/yBHq+uOzjqS4TPZatjGDXy/KHyrMdJ1SXRiB+wDjuIg2uJOBWWbza4kvmhMc/MZ94FPT
U5M1EDEiag/YbKAFbHzY4HjRYkThM72ycPUwzWprAmqbo4Vb7qIN55cqwQWd+G4vYxNetBSvj6sQ
p7WRLCYF/Wx+FX2Mjd1kZDqk5e2VejPOf3rnAF4C5wxvIlOTxWGhVo2s5qkzBxQN1Ruu/tjD1L8C
ijo6s9MKigGaLrYicg4UGhi31G2+CXCML4zV6FQSnZHpkNFo/gGRY1YaOnwdDv3UyFoAamd9B/J6
+SHGhaY2x43NcG3iaufISRjf2I7zqNTg2Kxvo9iWZYLPELVP6Yviu0BdmbZMrlPguN+0AejusKFi
OBEh92GRaEg9WqLKO/ctbH7DgKIu3WlatsU1oVAOWvla16y8P/xP971aQs6paH3QUSS9h2X5ssIA
UjXVPZYsGA0gmGK+UoCL5gXQpZkhcOTDcwQp2DShqPXBwmcdf5v84EDaauyNriOaRllMdYNlIwsP
q0A49Gm7LywoSM52sB8R8CjKdnIRCt8qrlC0lOHazd/UDg4TQTLNsMhtB/HRTuT+uTYtu+JTn7Uv
PbXeRHuq0yroBT54HyU1c+TuImZG/izefSvPe04p3kksQHRNL0iagYdGBdsj9eYYfDPcn5hI5oTW
1aQh42we/hIq0LvHMP9L6C1lTIA1TpsdA/898txFWLHy0zX3KUe0Xm2M8Dok4wpTjcZkDm3uvACY
HTnVeGT1RuNncUKwW+EEwFyMsUuGCJTLAjHog17hgWFyARKcCvSNKQcnXJDsY+TOSMO8cth5GKLp
mD/T68Sa9uSXf7E23mzlxDqb60M8c9Xw5eTkWOYTF6HB3LKbLpG+74N+XSTlxiCUpR8wpjP/eF5Q
+sGbQShN+D/mqVLLF69HQ4UrR+CRgt4se1QfJAWI3N/mAh2zi++YfzLcEoGwDFRENC6nXYNdCRk6
XQeLA+WANqPuaNJDq2WM86CoqffEd/fGBBuOoRWfvmAlx9qXBbuox/NJlHK8vHh6YgHmXVrwa7zt
VfxZ7cc0edLbJxMzVefRg8aQIn6eIr7WbaovbSxCNFNb9uWLGlEBJkSoUHUZGCVgeWhb7ZdlAt5m
E3esZ9n7LoxfQtDOsVdQgyGEZRHZFIYBJ1cgovYq/nBzKoCp3hruTm0vOKXnZGIXWC2PR5JzdSdE
pLFQlkNHNtG1aMgEc6+h6qBNfG7897qJPmrx9ECbwjCSiUGSQ2ubfXHMtaxzytCVy4DvP+V0jMdN
kx1oAWbmrFZ9Cchzy9EccdlkSbl0LOwaGHO5aSXSEE4+hwZomhkfXzK8K3CPX0sjUCcMdgIcHeND
l7nIFtpXUcU51etAa0t9l9U3zllqw7wk3+XMgZgwTGor+qvO/elMqLweFwaMMy1F+orhCCE2TUXw
z7GYSVIpMX85qEioI3TT+SwS8osbsMpR4cWYhFQcYIZGMYhUtIqU18abkZecunAVP6ua/d4oxJRo
xTII46MVGx/tPK0dc8A8s9mI/FiU4uNgr/t8WImFgCjaZPDRhx9mRPTUJ4x6dploW3LNpr3JGfHc
BvtioxirmvfoZSzeRPKG9xjAaRgxbg2PMpplXEd3wR+ewWN1a8eM1enbpwjMEa8YGZTKfE4denyc
0vLZSLKNKOGKCfsbixsKlWujgSSMx7HQcJPzNnH32dIMRpAGsaIrmFE4bCUUQlKlo0KTaXyWPvVa
tI6Cx67bd0z61EZbsp8ag9FkZu1L7KsjkAPdNZYb4rpVfD+DqlvVc/kbdldNM8WG4mGekBURnGs+
E9yTyalSUotAY8YYRAoQiRIIEneFb2TW+88i6vFDSHka1jPA3OjdJN6T5SUXJ/6IzbsTv+AFxVPy
neo55xTL3/C1WCT2zWK00YEVYSLHk+b75ZQDWubXhPxNDCzUlQsYA28tX8fqx0hAVsAdsK4QFmCJ
4GIMnGFnhhM3R+2cYXaIQXtJ5fVJEY5Lu19+d5iqevm45B2Igs+sLrFKZA2XQtdsfT9da3emZHpx
TLlTe6PcIZyVyav8iaov3z3tJS/AHboJyzTY2elGnrWLHT1J4R63SomFjUm1wIhbmvaBMbXIxzGD
SBnqSspk4P5Vf7L/uJZtjFq5fPxy1fh0NSZcJmC0/lKjv59iVzSdFvI4Nbpq1HsAJiaM9Zk/mey5
hsHwP8WTpCXbk2aPAiPD508BpJKR5YRZUWrxX2lFKGNCbKS53PEE7QOu+/lqqeZfWTzLug9o1EMH
KnFLMDDmUgw4nOk8Gx/DlBxSY6djK6MaIzfPJinwxp6/Ewpd0bzh2o894FVnluqvedEBvFIL6fya
8EmuYLaAdPhiJSNXDhVphPKLvrX2pTr8JFWcR9Fr94A6jMOqT3CpAeDBdQE7c8d8djRiT919PMAW
fM78F9LhcOxxXSxbkXxExEJK2dBE4Bntp0seG+22FDA8ITZdTp5LxIer50M4XsAhkFRr2i0rqu1A
0gmNWAgqIfYqFn0ttpuDae+NJl4I5CHZvrijiOyx1hWRb2qeuUycFd8K9RQZ4C5yOVF2aik7FAPg
kSPcuyd8JY0HUpcwa/bU4KtRHKTZsAc74tOetPpHj5D+DAyl4mmlUUaKvwlv3yeDScmwyQJMUjkB
pwFqdt9uWwfDloK11cO7BVwVMzZXxzsDs1L9UxnsljPG+wykSC2nrcQjjfaiBFrwqU3dhHhxTl7k
6b6Ns/rEKlXQ/a+yslh3vOVSTOjo8C1ac9CHjaHBSJhFNc6RRzXeG4SFlkaKoyM6cVIr9apbsp30
xngOAFAKz1qLWlr/BIfxIS5ZPHE9OjKsX/J/gjW5FzNznqkTEo6Ljgj0dF5bOxH2M+sFqEImbI+4
oVhn+DcTbhT8WJF21+1P2lDcrwJOY5BvNT/+s8sIHmqwqM6+6MC32E4aBj2YzX/F2yWhGUJaXM3j
yrXmZ58NCcbFKpNCQJ622ET4083rDl6lLAujOHigAwXwAh011gREXIntcXmcqYtYItlraICYhHfO
pR4/j2HOZcV2j5XBzLTxl7B5KKybGsoSrSSO91EODbUA6MGlCpX4tgV149SX15LWE8od48IZ2bRP
0RqTGTUwQ51wZcKRGEUGhZIOCHZLlVcOmEFBbLwRpsdou5swSTaVGb6Lh8a8n1TjZY61de7DT8Wy
ps0mSAbymneRdVK+zuicOwOBCQexi08bNSC3dQwjiUgzV2dPT5866czS5zbGZ8T5GgR7oWYoQJ8U
AkjVe9ypML+kG/awf+OukfParwFdqEf/Gv5sZpUb+YHl0G6dGtVh4vxIlqCqPLYZy13BkC3fDLCw
g+JlCuEyghwMZIxZHKhxchfemRL6y772XvLSXOOXvwxM8uI/IaZ0UNqJ3yUdBrMBvN1lXzq4npJ8
Iv48OFcr0NWsIf8m02kRYY0QJdqL9FoJ6RfQazTMMLDi+kc2m9H5YzCQtfGHQ+yQou1CZPqeujUt
bGuth7B47PN648KcYPw7V95DiFZPjxHoNN0aExQPxTSzgtKxV6qJarHIdg3InPROrhcvZe1rY7dp
X7rEX0kBG+Rc7u0lKfslHybMnB0EHbkI/oVKU+RocGscO9gHPbnvrzoGPpWzY8kmtA4RhlvyX4Sh
0rl/Uvfoug4ZyF9FtLljAGhGnKuBN1zg/Fg62q5xN1tX/6M3anlKYt5p40ET7zl9chgsqcUZky7F
V6DusMPDuhovKATDNZWN3OxUWqLoL33jyyscuBr5cmyiNSehXLAhtgFlCPtMO5YJNBOepR/+4ZC8
rhx1C4mm7cW3gbOtUz9TLmA+SEyFZLT6DssAKexodTi2ppb7M6sRC1XHyvjEJ7bS3UfYP3Ny7CZ4
ppH7kJJeJg52GNk5LiyQcPvPZmS64VWYBq6YxMOhMVzKLcIWaHFUtdiI8VRfp3QufI5XWDSS0mkT
9hDj8Nb0ILcW+Ls4OvQrswoBckFap4oIRnyHsLKYiL2XgrD4bMuOXCOHPBN2qLPsCAbKs6PUZjzL
NsZd9R9qKW20EHawdmxfbBW1Xu1fa9tcS3/Om/rfSqPHwpBMApfuWxtwxwpJWb7OIMrCbmJ7wQF0
uvAJj2AtI16RVWb6ymPvTcTgpNskuQXJc0vUMocDoGg3OmvFjPdKGD/V1IztEy0prBqrvesdR1S7
zCOfuoQxH5YzgJ5wnjhegF3ZdQ96v2kmhgpWDXLpuvDpZTE8KT1PApLp3OFcRilmERLETu/FW5ML
VqmdoyezvSFYeemaXukfOAGg/S+yvnqERNSCfGskGjl99oJrJFgj3m1ufYRYtxTyGL5j6Mkbs9wH
2wKUKWVfIrsnH0WsX6TmtvA8YI4380BLtnM17dngYATAiJKkUanEBxC/xc1bhMfak6m1Kxu9hjSG
PJyirq4xWOIw8hmbZhKY9SBdIt6midnhKIXvxKO0uNwge350g3kNpzfWfxGtMD2gydJwy3tZMBSY
n6GaGaCUwnbLg+ZD/H3k+5YeVHxL2vaIZSW3gRDkpJmhqYWC50OF4cABwXBZpiz4AvQijfHwg9LJ
AVppKtF6zlo+MOAJrCopSIM7NinitiKG0BGvzjKLFXUdhEsZG7jQbfJmmVd7x90lFhl/Rs8tQpcl
qDtPQ4vqzyQ9VVf2C327pWL2wVyMcTTDYaW4WD3RXiXKSMqw7EpQmbzbBrRLABA9wA+wguiBJ9JM
7yl59GLeI74BtfGGXzktgwfPFfc9+0blKe89gqDWDfUWCycR6ddemEERw3KRZ4hR/jPgD4SZx8nH
i3oQc9xJybaswwy3Us24YI5BuA25u+4rCeYPAY51kkLk+v0TXh4+TFHNazh0ubcKjLb1B9c/FVxL
HtBcV+mAIczgcngM1YFPEvfzFruywW3xb1Cqfc+Jrhvw2swtuzATsA0jKnNXUtoXv5Uk/gT90xyV
O8dsjsXobGjB/hniaSEznA0OZopq0cOs5UobAZNMRi+CMKoZcQjQLqXCNSfcPRgRipWJtDkUF/ZU
rfF8SBBNJ9ZTzwOuQVY42xWMuFy4rK4RsnqXc0fpzzontGKNP4xY7Yo9YRWFDx4ZsVDh7Iho2CoQ
P18+glissYzrTF/JQWeaZ93YjzN6vOzSS6OR7RvgXXHsYv9tge4UwteZ/U406W6q4fqrrvz54PId
SiFW4znaK0ccD0dGBYWRb3vyGtsa/SAJBfBRg6CWmBO+N1ZiH6M6ztq7C+9R/E04viqdI1/vjpjV
PIrDULSyJcBiwMVs2ItTRMUCIshoLb5kYjUSleCq9qdUQSWpcNjwgkdSoont17yiWCzC6IC9f8Bh
4AFEmz6YEmYMk/oV4aTeG/muD1cDH95J1BeCuJf0SxhjBByJWdBufRsXfdKlxos/u2v5fROwL9f0
jZkQl8MGT8N+3dGfx1ysTkJnUqeAFbhDG9sYKPXf6cixM+Ijk9D9dzkfdkpuipIdNIcWVFl49Fh5
puKOpwA0HhUOem9h5iiR9EuWZRsB7vpxevgXrwHWZ+rFhk8mtnZljycnNkehNW40RlmcTWQYHKWy
mMFhiwIKv8VRtI/0tRxDMs1MGIzo5UfZgvGW9Cgsf4tPK+WNGd1k5+NMvEpgVrWBh9caTv9vNn+Q
a1WBw4tFDukuR2Co0bXWlXeh1sQZ9ZNr2Wm8lPo1xLoYvzag+A4jT2Fo/hsy2fQfurNu/FvUcKEY
RO7Bzy/S/OffErfqvQ5u1prBXizyGuxO/VTdcqj91DT8pgdTrmSAsPYhUSQecefrmhhGG+BW/IEP
YnxiV5e0eQDfzHvc4a4DEHBPecfsUXzTNIaIPWFZOgZtOUGIieDQM/w/7VBb7SoGtMZIVh9bSncO
e7reAfozsD6OT9A8Q/C2zNQ/cyYEEwaJE5nqBflkRTE8Q6aPu3bNlZsw+zM8VM3WW9oBZ3gv5WwJ
1G+Kc3G796CNtDbuqRanjoE/sZ+tKo5CeoBlp+6FAe8OxP2M9M9od4kJz4cOGQA2YgqVBb0QvuBM
bdd2dLMSmXzb1tIiS6KrPnWbZiW3lyohvRWdPBg7HXRjNeuk3iUkNGDEt5G7OyeChbstPikjxi20
DFOBPJLiYkidY6WzJyhCaaZDvEZU/6NoP2ZyXTXTXWr4p1ndZ1PhT52jA8ZmtDp4bLeA4hFbIkFc
NNjOsZZv4Rcw9pD4GPax0Od9GgWdctYAo0Es7e6w2MMI3cGXPya+nF1TQVDwu2FhwFGnJSRTR1q4
wMdOIo0+/42nAaYq91zo1bnSvhi6bN3Ce+ZhUpCOJl1E6GyCwFkVvrusWNq9xjNhBJiYxcPE45vx
aEdBUc9v3fw9iPRvypdBRjKrTDShVPNhtalYQbym2PU44yvtVSYHHfUNd4Bd3sS5qqI4YN3N/b2o
71gJckUDs6cGR3nLBfmSU9k2Rb9kP0eDJ9t6HCiTyucSBU5mEQfIDSYnqD9aj9K0pUytandnuAoB
ivbOYKcliCa1neHtGiPe4J3Xq5ww8F1Hg8vE8BcZj91CrRMBToTto1QVKnnBLVXgTDdGYaho+rbl
5BADwcBWGK9ApYDsPdnUl0jshuFDMaE3U/Rw7CHzkHclt0aoMy9gxMZHtKnkE+ZG4kIV4iJFl8fK
6EPi1MzdYGTLwcmPEJEUFALZ+ObAZBD+d6viIrSXb7umYcrT9OAyKGW2LldtEGIZtlOZALYd1xMO
9iVUXD4XzGMY4v64c+wGlUq6y2imURCscQ3b6JemtfBj/OLwo0ZSZJLLLIi9FVLamK11tRJ1NXAq
6WX76lpnk3FixtBV28qj87krK6QuxJH963iGy9TPO2kyZUxOQJBh0lAx7JH4FwlOVHzsPPCHFOWC
/F5sRgdTMSWDkWT5GOG24m5y63vykc415s43SLebDzwag/VkQvbEfjUDDq8YnbklCx3vmOLQK1hR
zEwxLFjvAJv5YVBcsK9x0wcIMtkjYuSWEgg3yHGJnVxD0HBAj9sFqDtn9wHLrm0SYPOC9bLOYJVl
bxCv4bTNCxHbTDPB8hOX6Bn92QGkG42D4xgbUy3f/e8+eIkGC/PF9rWjdJXTgELYq29D/JmCSfZw
ZUMqvNyxHtxM3Xj01SXcGZ5PUOAypdcbSdfV+umJS1EmHO2XCoFNKQG1Au/i0BP1YF4FNceLkYWr
BhDM8LOjA7Unfe+K5lFu55KhYduDAg4M2ApuH+MmYTUcLXJD2xWaQ0IHEIp5MCZEK9GCMUpKEoWL
hbMB3nlUi7a6oTKNrEvnxksTbz3xFhvBT9XE+glhquvoW2QkHPl/jYf5DodUZ561uj95vcr8qsfU
Dw8/oZmmzqtpVI9W6yJjAbF3NLGVo+XJm4e0Sg+F464SFdsKJTqm3MpB8Nlz3trO8ONRAk+TBRG9
OAgYQoWAmKmYvAcxVHYBvI1qIb613JYBtUDaYwLlQf0wUflZR2DR2hkfXCgpoDOBeZtSlIBRsYag
q0DMI+l3ANyUXD+3hL2KQnjyiAkn2AEGBl+MTBU66L59WDIqhsJVm+07tBdVI01KP6ntucs5penL
5gxVIkMnEVbUHpGns1RPIf1hhc5PYzBQxzNBbiEGdwfNeoE0F63E508yDZSGgEUdKsjPOGUPLpPc
gJ7Eg2ZDPjWSSiZ0pCpRT/KWxpwcCPVSMsSVQNvZuMserVV3JwtEGFsm5ntMKzLx/2fKAhDXBskx
8M5jv7LqETQJWBfZDN+m9EiZdO/M6KSmCmA/8dsYWkMUuQGiMXqWDBF0cMJpq7tLkH923q6jhsBM
nzqC6nqEMx/xDjC/xdg4/OrorQz1zuvUokms/iHH6dFg+QHvcMoN/lJVUVUqF9gJA2ynaeTtsNfC
pNl4tN6MATJEi0Rh8bFNDgCLLouksIGwDihAG6kilAxeI81iRd4jYiI5dUWGOOBzkT852k1p1H9M
EIcLt+KKkuGNx8Cy5KASF01HVg5grl19qSCNoXnrvWJpwHwYXZpLWgbDfykHpPWC6VRfmCwDMeEZ
TcUv1QUoDVJFQmcBEzHXXjB7bC7O4Oy51glUHHuDtvVLNWMAXth7NKIBJVY0bbjZx/5zapA8Q3VW
iQfPGqAFojpLcj3/WS1zrnD5RxpmHfY9CXBgv3ewfJXwHkAarDGnb3LM8ecbPBDZCHiSA1gyiOjx
t6trax0Pu7aNnkbz7NW/c4h8vTq2JUhRdhdkGtfELcneSzMtNzWM1pzKkKbOoQEG2xbNGZCmwFra
TaDKqirW5Qjlgou+Yo4+yFZSG5paikwuJNt5HDIGQGD5FT7xGdkvQrjg22CYQ8NNxtQCUJfBCq8O
UpZCmxYT7Cj4jTCYC1DaAubIF+RzbgHZNtizgnOIZs0lJ2LaIhXbAHLXGC+XPbIY413IIKlrHEIb
79zRbddCXjBoyKPKQrD1MLW7ufkzOAD6KztNNjI2wauk/Wr/RpVBOnxGM90yCzPEupNW1jZACznS
PC4oelihobX4ZXcjGSQ01mPFYIb/T3ogfMV/IxJBT5knD+M2Yrt4tMnw80wbg30GLmB1YhwNNS6G
1sDLFeEuwb4BYzG4S5rDqnZWEiRlwH+zBWlncJCiT2PWLfEvBLRInS5Ooja00I3CTMGmg49pb0t/
eFU7bd9CoxpheEyt/iRDdhPilcCIbI6IrI6+kqmWY5vfPHXJHiF1o8NkU403JG+Q4Tb14F+oy6dL
qUVUNJ8dk3S5wNVaReOcbdmqJZnQsg9ldFKr3WIkOmcGJhpxKmqbbSBqaDc4xajmojAnceWqKQ7l
XMSVgFeiynBfzgiXLtIHwZY1oTGAatvwl007qqTpkdqzD7GQK5UYxg33kt0tdXfrYgYCKVt69eF7
gr6ux1TRI+VXJ7G+0m8J2hxfxCy56XCahchZhltbSTZCMJFSSVhxgqbJKefsDGhR0y8RMdFMsWTe
5bHbjDFGAAfmFcWTqR6K3rmjV4XLDmBkRQdF2sDoUXM+pjDbm8D3EKBTabxg77ER3Jn0veQzFcoD
IxfdL58H67P32eYInzN+V4bcBdoMozR+wPzfpp55ob9Q9GmbJje2udiYSmoUszn5ykUWHZfDXgSs
gYLY0f7zgC8C0DMqOSGEzNGXxoeTF4W0mKPCGjDQqypSeoJVxAmga3ewW2lBbY+TjZ0yQKfhg/8L
qoJ/bcMFR6TYTP+cHcnFmpnjAHynwF8CDsVYuVMOURLIssPbeSUvpvaHKs0uBHnHE86HtJRoxx/C
6lCUX6CCkpADPSa3wr3MIMABB9Retr2Uxld2Dh+QzBVJPGnaHvIs5vk7aFpQSnJ0zCWOPz7CwXL8
THvvDK+CdJJslWnqJiQwQS+npQkQYDjDUuagNAwpJvWSvYhTN2g9sAedGfQ5NGikw2CEvfPavauc
Wp/QuuXFHrfNeOj6F9t4hKHZQyUYj5n3aOWH1IXIuU2RsuWo0baaeuCAVqZLVR3gqxJda9rboD40
NlPAtcWZKsTCvUosVkdoTfLkGgwpvmvjbJSPwxM+ZxRUZbIKp40PFutyD8tl48J+mvwUf2t+PSWP
rpM91pm6Uz2Dqe+zaWnce8a3rOPUQz6iJ68Nmn2ND9wZ5loldSRGE5Nyy0cmqug+W3jqsFLTwzAq
b9XULw0wLx+CsN7dgQ2kYaQEFmqHhlyKBwfZu30N/mJO/kFl8UAIxeethDU9B0+dMb0ZYu+3owbu
mTPWXfHo5TGWAT1kBO2layH4BvqH4xNtrNjoZwLyV7lBtAkaod5261RoYO6zMr0GhbaCDPHit/bb
SIcQR+F7sYhNG8OK1tpK70G4kG9YL3L9jGby0lA3WbG1U8CaDAT8QtFVY2QcSnVRGFeMVrgdh4IE
YWPjJVgbzkusrTfcfG2RPJYeOV2VpInk8HbcaWczKOwewxzbSLIO4yaB65fj50pDZ1B62+ZLC+Wm
xju8IxZeTbFL65qvXJ9Wox/tLJh8tQVhYLwV8UtZdyuDYIP/hzvcK1H0ksXZwab9HGA4yyHHyBGk
woMNXbQRs1AsscJpm5lcdEN1lWkkdBMhiKPln5C/ZP6wzYZ8I64Jo0etiUi8DIwd9Ha52tMCrZGJ
pQZneaAfO8ddRjE9r7eZYfND56PNyff/8XReTY2ryxr+RapSDrfYcjZgwDD4RsUwRjln/frzNGvX
udlrzwzBlr/Q/abu3Oe2YTDmvrOZVII/goRnGQiDyTslqC94H8Ay867eG+kZqD6w32VARdNbR9Fa
AnsqFfj6/E+kggnPGSRQJm4IdGqHW/m84fzZ8oz5Wo1F8yV3tlQYizKfhQbgsIiqh3GKXxAoiSpt
0cu3CZGPxOtSPggzL2AVqF/OL8T1zF6CnEIuINiVEItefNZaAubDH5WRxb2yE3qSb9Wy5OFgOxYh
3fOKV4GkFM6TJZGOfgoWMDEc5XcqEyATm9BCW9O2pIa04hnhplZRSKlzCaUprolirkTW4VifKVhk
HBnUSlSDGO3o9dBl2ZqP/13s9xHZwPNRdBlSN3LBiEq7K5eDODsS7N7oomPWPDUOT1n6Q4oLGaXb
lr8NvJBsA9tTM1hB9hFmglSE4lB1GyTygUnePluU4RwwK6Jjw5G+kApBFLVIjAqE1BZAgLBQ8MFD
Ob/PlJxes3Hav5xvi/Wn09NNJi0n6K/H/B9H+x6ZpzrT4AS0uKO+o42To1C6fk7nfpn9xr7gFbaM
64yMBWzI9tASTMhZLxbCfJL3H4yNZ75D64mgeAZ0pFpsKBMZtxXafwdjAPv56gCAWbEgvxlFcIJ1
5yBXHFKLXlcPQqUn7Idmbg/2WO2m7IKUFjFgpN4I8fdK/SF28jWNheihD9LELcuhIKsHjBW2VIWi
K+IfmVyA2d0BDWZJWcKkZPEloTKjiiq7blsqmIy5L1Hx9CqDndBk46zZyhmV9z8tWRAN2QBw/Qz7
c68MFaUupoyJHTLGUc3W0IU3jymE+VszfmiMXvivL5QWUqQbNmWiAagZzPeB9BBEmjRAJhjuRKto
VquUQ5d3HKf9s+2cB8cmScHzO/M320NqLKEHRYeBtLNPAQ68X2abVyC3gIIQo66ohFheKSiEguWA
9UwDUZB4UFzESSMvNt4W4JuiEemRlwRIGyBr69rbMI51Qw6F3OhIEVX9IyAGPFR3rv0HlXOBxx8d
Qjw8ck4ChxSIH4fZ4WExcjAfODbew6Y+/DKY1nRQxnhX9NZmpizOmTHYE4Y4XrSCoYvrgCJEIFFw
z7UA9mzOnD/KUAmJiSlCBhypMuOwsph+Ff1dtJ1SBZsJZZ3BdcRSzg5sjJm7h0OFFAPEDLJSOPky
+xGVmMp2kr1SGG8FATMdZ57pUj/F5ZbkVZc0RcofAxTC4bOn0cnpCjPVPfLZQb/xM4tO2/EfVrtI
bWWIJehTnW7ZDbIOpW0ZUJiOyEhJsXmAF7Fq6p594WRbNp+K8kLGiIUMeB4bmkv6ZiWdX9JMY6qX
130Hpt+olo/yd90yl4L3A1/Fr5a0fJE1OtUM3EMLyWvgFDAxl4gPSOocyeQgl58awg4otAwDYrPY
QVFFFbP4Im5P+ILRQg/8msf/QgvYEZ4nOXsYtOzlZTFw+xPHLXOAKo8v7QtjZeafImOWiScB6Itg
MZvARGUlNhduUONM34OU7yhjFGkkOamlyXXn19rgc4WUV545fyMc/9ZWY3q4o3xSz4XuD1pFeiE0
WDaZPPKzpFzjLxHvAwfNkPOUnsJLlIB2oZccRQuR0tu0tPmyyjjFM3BmD8QN7a5iURtX4YHFls68
YOLIcFk5VHNxSLSY8pq3qDTKGhxQ3ubB5dPj21zEQQX2fwEbOIjYdfwv4lxhFOSz4k8Oo/RKmj+n
32kdUsTmLq0va7C2ByL0O7Q2jMXzzmM04Ci8lF6wik3jg97WGesnQmfpMbg2JZ7+txua3V/BkYSv
A6L9Sm3SEQ9VVZ2GCJgOtEXP33iWtncVCDw0fCX97mu/NvzM+GMyV0n6zQD/iXT4DYIRGrRfG5pm
HJLl2sOqVqCe2Iii6SwXoYFcDS4O/RBAr1yUNlBbYn3yz7KXIE1MQh1zlztsLJ+1JV4VMx5P/SrY
DG+kI2Q8eUcGLxawki1W7JBbt1uDhPwC1RpfwpwMtFtczYKLZDTQsn0D+qDUhhRVb2I8GOgG5KVT
3owY5TmvjLb3TQK2rNZvqKTmyfg9ujy+vzRR0U6AGfkB5dmjfK4ckjqXl7T1Ahw1cyoTvF4Chtcz
CSwt3iLocGLN0quQFTDa3wI9Mtt0SYyN2O/oS7mOS402HDJMJzR4ugrDKlOPsGS7xYTJaTrHgM4l
GBeiLYUx8pYXnnlYCm9Uqqkw+BvMEyNN2mOSXjr8pSxohgnR3HLlM0VDgBl7eV7oIvkUq957gsf2
7OrY6XhF/5Njdpwdw24ynoA6chPfLYefSBBq7Aq2l97YGpoTnsLkX9Xh7CBjQHZ5NSH+5r+izRN/
Y1nhHuC7QTNXCbJvKa88vT2ZOVVie1Q154Zfy0VKX3DyiyIrBQch2JmNXIJw1RI3tk/46aId5LgU
1TYL0F28z2E8U+jUQ/FM4xh0fAiHTj9U+qHvDm13IG9xIf28OxjF8aNJyAg0n2iPg6p4Qeoxcpk3
Kc+eREjSWLDniWRmcIc9OjeGGbK58PDrwBdILNtSe2JSaYpU3PTe8/l1Bsktmp+GHphyZEQHsyDo
NEjJmh9N5Rvy0wVZwsNLVI0v0n5EXfA3/bfM6g2ujCkcxlwIfQnsiS/GAnuFRgOcVpv1DUcylhLk
WeabVpPxMO3tv2hQUZTGxgnqBXYYC/pdq8lUpMKWhJsMaZB8nI2FRIgx1ahoMtQljkr4pIvpFDHO
jKGUjeXCkjOOijF0gPvDamG8CygPMyeAnCkfEV7LWMyAGQk7D+hf31dca2ZLIGkSM9ZoR3aKg4jD
qo8OJRxwxCeXViVbjFqp8Ivu7wg0aNt3wSe67FBB/AiQDv7CpO0mxp1PJnq8z+edGqyaEHEow70f
4EPf+Xm9s//QUGJ6exK6EO0YvprYJ3phCZoSTUBHIlTZIhv0Wl9pYPogFA2PIUEN4gxz2+bkbY8E
lHIbGkxYIazEDZ9bCg4Rno3X3lw2dptg6nyX9CYrweXJ60uroyAMFP6CpzL2C51v0oXblRc85s5d
r/7UtDNNcFJ4h/YmKrD+rjPr2Lv1erLXTB6ehOzXmFR8Gme0LtAKVCRc9BJlJAoySuMVKOVQKUzl
2HJqCvCfQNxSBuKdFZpxWrxvSueS0zwIzsp7HOxqXJJptIUUEOix787oUR7qyh+5s4avwFkeKefS
yPkOrL3XGjs0EUg6HkYINgOud7yCIGUkATMtRqP85Ez1snGToFxHuyTYD0KPsaFaHGse211KMflF
zJvmtLSbl177FMnmgBVtU7f7ul4nNxt9qT2dqgx2pXSfpxK4KSavYQDCNbdqzzD7+K54LSFkjn7r
QC5K1pWZG0dMZi9JZP9hTvllSupDLRzABy3gjIspJIKgymi+PXwLpdtSdXKhd6sixXpD4JaQvYHR
Ml4OcTZ1TPHQMKfOmw7OsO3C98Q8KeEXlscdH9voJcgDfprsxcR/1O/H8dzC69jLnwUugeCmTdyr
G0oDmOBM0Z5olKWh67A0U44xAoozh1NoZXmc8iw6g0CW+TY+9WX2pNflE4Dr1P1wqLZqv7cSZoU8
Wn/GR715dDPUf2+EgTFTbSeqdWlillE9z4yKZ1A20i5AjHjaOAg9I/UA4mGlb6JjNKkqRpqqM1a0
HgBfQSPlW+Du5P0AfgtAFRMzIptdfg5tBEhqy0XTY8KPOSc7jk1pbjqigaC66GYnTOsIcvZ6uEuS
N3hnbs3u7D3o05W55khC3lqqscJ4ZoYdlMnKggBd8lObEDGypOsieWoA1SRSC+4ejxDph8m4ycwY
nP8/hmxhDk2tIEhJu12DcS6N8k2rPjYkxwSktHagyw+mTe19RBbIZLgLDFMTbxz7VgNphzv2DnQd
ShZO8F5B8rpO0NiDZQ1bm+NEpZ57CIkbdffUYxxS/NFoVy6Gz/pQlWfDxTbIIUMYpO43OmlJNwtb
IatDDOQdd/0ST6s0e4SVfZggz9r9xFTEgTI8AxFRJ7TUDM10s/Fv3o/+eLPnz7o/Dfay6fC1B9Nn
D6ofdY+KNuAbOjMUQmEyc7wjLkmZvmz2NEdQ1aFrWOs0JmDxc7It2iP+HKD3C7rYrmUG3GdSQu9G
z33wh5YioOcWSNCaq1fhfE1IRLbEg2X65mSuCRsMYcIXslg/FdCmNn21O31VEPxStbRBSPYZrIPE
MF8PqecHdvoIQOmMxR8XjkV3m4NIawLXWzNO2As+dYUA5Cp+oXIV9LFiBhIYaGNvuZ4r9TS7SCbJ
xOP1xDRcwMOZfuDJFd7XL7tG1aqFd2sgOvMpx4PeHCu071rHEQy9VaAvnlzjSRlqAg7EHJk/Sjmu
GeT8QB4KPZ+OuwJcV+U67BAf1WgMmZSTARfT5IvIzgSAK9RhrZn9Ttb42Ez7sr0FLtsk5CrNCly7
6IN7ooWBgbTwXXAAF9agbcxjRLRKWryaSXW0QJmkzeFXpNZnkpo3gRI6IT3MmZJHWS0uSjUSYkYK
tOCm/Itxa88d0luhe92rrs8bz2G01koNsFjOj0v/2WFbqvLmgNCmMU5GaO9KmSuOhl7sd2AkiNGs
EUscogaL1NL2nJtChhPr1aQo7jx2EDgF6YoDgJrDtSYzxiymNGNhI9UADv0CSstVVNFWmZoGz5h+
uQW8Y/tTAwICTCzM4OtTnFHJXpAGREoPSkF9aEQbyUJUBXkA6Sg19LrL+BFhSpBipULENqUf3Kw8
ulasRtPNigK/YloYP1w3gCufQ22NMPTXo4tyR/WwPehnG9he0H5se5oLW0pMEr6ipN7LCkn1m42f
xMYLhLBOZBHK1aXgK3pl/1e8uG6knhxoH2HtuZxsEiF1qhAF6WuMO0t+B2opzs+6JE3cGl8Vpfan
nJh7z5a4h8IAlQFpFC4UPT+EqzjXEVo+KDbXIBECCpkBmUUYePZmqg91d2lra68Xg+RQuBZT/XAk
/4aT5syG4rN3vNhvLPxjGnPQKI21QMxGZA3UVgeaeluS9JTTu8vYdSRFMU2nDByNcckrSEVUhDSe
1sMg8snbuILdRzSkoD86ic42QtQuwX6fnYX9bdkCdcQzxg5MiiIyeeo/U0f3RwJOStwGAWQK05ez
ot71NNggmjAWyGtqSqPqUhnMmDxRfVnebumOqUdJT1Im1oX2m03+0AaDJG7awUupFFwpqD4AhdX4
pwhvy3SHFZz6d6UiplO9Eg+R1wET1JibF/mKgfJo6iF8dp6irk3T75w/pkn6K686JWbdfKyllLRm
2pEdBig43GcloZclN5h3ZKMeQbdBX8+KVMubi0qrdTajdNFXtDxLe89qQBZI4ZaslAnzDvE14Va5
SLsCn2Pja9MRjfC1hk0S0JhIKd+oOH+LW25+qQjkvPJ1LorVQORougnnD/4FYX3EqfALikLRBGpN
kkJCdM8dIQPnLyPvY+8qyhIBq0JIS5OzcQoB1egqqUQFMzDQD1EbaghJf2eXqTElUbqm3jLiC19D
XfIgQ0RLSEhUcGRSCClAgDBlK7MetWJ+4nh68ACoRKJScqcqeLaoIzW9BDeAiSUXjI0tS2YKw3cb
Kx5b0kxRrZlvDMtkkv3FLtGZWW8h+M7SfmmE5lKmuZO+cUCkAlEr8gV9vlGAFJ1E5/pjuPr44tbt
KteLYwP3FsCCyHuUn0ErDc9lEugzIZ+J7RNSII27PEnvCfoS+VJX/GsKCivUTwGsZq08y18Hnbsq
VGMj3gvK3Zxesp3otVweD0AxF8oQOWspOkTeKRpMkQIo+aVw76KzzYLumGOZctHVhNbnYL1HvO8A
tINvFRYKLQfKw7oEzOehtLPj452NMQEQ6LET4XlKQMTIqC2VIHQWsEZh5vHrcMsYI8EZHI0BK5lb
3CWyJfzInT+JgSK5vYtWbLawfcP0PIG12WgIc+08QcXXEzHldNFh2n+rxnbKIS0yNG9cbsjrZoKW
J+e+9AebV42U0OdWVIobxb+zfLj4E+ZrVHFMzR9Lru46UkQ0bF+4OapiRh9ysatHfCXCqMGPcuxl
4aNInL3mknMUCSBjq91ptIlCAr2FiUuvveGsHNZLTiFqOYeMnY25PgSDNxAwmcH7RMp8uS9gLfuj
FXq7odiEUDHWD5ZBsXk0FzGoMhi+LRZfG7biglc+Mw7X3Lzk0QUCvWDQUOy7pw4NefCs41tujtZA
F0Pl3ghoDOWKHg9aIful8c2G3nzSKMf+5sYW1TuqdozSXYMngQQLZvcgMPCMLTfZSMYP5bhrHPPl
MwgQsZ3H4ltU9sLKz8AyqCmxX5L8Zu7jkl61uA6k75QApieG6jJeK9EfB85cKn1GJtSLLxNyu4rZ
hsc2mDdKvuF51jG1tsqMoAHs1p4gfeWH/3D5JOjemFZYK0hsmleefoMQO0CNsZA53hc/IgovwWJy
mQTYaVsvHvftZJ9qDdoWAD3ngI7qaa2HWGjLeZ0oxruWQFClK9t8fjGB5tRyerIqqGjecpjsepfo
BfIuAPxblWuWMXWahLhGL5V5ljaeFl6WBcgW5N1WG0lQog/mrnSGVZa8RdkftA2YP9BfRqKVai50
MDhvIgQ0Wd7i2RRgin0bmJw9VydRH9gpSzP7Hjou0Go2IyKsTxfx/njQzHyLrN5Jf3QWTYhK/BKU
p7yATpSAZPgIwAxz3GNsDmk3CtTX1ZuAYNxRK7Hja4mKNYG5t3fgBunw6RywwFYYz7O/ET3RtUyf
9fGF1+mi6TB5E5DKYHF8HdrsovmwGybFGuSDdCWJxhuvxwVjpRuAPvMQ1WsTiGJGlabD8pesXR38
TNGfFdKTGYhsIMRnzDOnAsINsMo6xYVgWD4hB7tIZYAOEw4hSROFd/uiUkrbNM0VuZMlC2xy70V4
HKseE6Qq6qyKpt+4RyH2FJRc3TmA8XBYpkT5pvjWyu6fhfqXQwKLk8QYUxv9/4eBfq/xznkm4K0a
CwEUrtnEIOlEr6MgBRTT2ZONfnIaV3a9juSiN86giRAofERa/2F2SGC5srxiozIxD5w3rX5SIAON
SgW/jMHF40jyCIcmEc8iHoyj6AmvrSgNKy6MBrKSWbYs+mSg8gOwowJEv8Y+nvqDSOxxt3ZnRKtz
7T4MDeupfGhY/iNKdPBS0hR4TXIo6uewxfHtNYcRE7HA/TnptobCHA6YlFbzKeI5Q11a/LIluQXf
Vd68FOgelMZaBWaEVmkTuK+Q2nmzxQCJo4q5YA3MFGoq1pHL8FrnzSas0MXgpFN2V3C5HcM0lnEl
XMmsXnqdwiTxkbMravHcMzFwsu7yaBLGYDNuZ5kPMzGRHEKN+i5AMLI78TwLIc/n2TKaGDUuH6v8
JZ8GYJh0BD1FPMMZQQNCC3VKS6Au1erFYtgz0FShMQ0Cbei0MnpQNijH8Wgq+T5gVHaFBLnVcfvB
u/ISM7huLf6r9/FGVAYRMU72OSS5unIkkoLGus1e2HMTGDSPnc9sShk0pdzRhIg1KoR6QacCV3G3
JPL5GZeTzJ8m7AA82kInu6C973E5X4Pliy0PKktE3UHyAgKY66X0LomL2TwjiowEGySRiFzABASS
kjIXJhEfYUsLbOds1r4nFy4d4R4JZ2Rsptunu0z84YgYVB5qGzG2c/zHq9OcK97nnZkQVFT+SNvE
McESovFYpTmdL3EGjbqecJIC5wj3DsEXUYiJ8pvVNrCmUJAPPe5ewmuqbczFRJ1fNtW6zH/SYt4j
fKLDWLkKoQ8UAY1kBLz3MOru8qUnF3OKHgIzWTmg256+toJDpeCzeK+YXA2VBcxNwHL810TL1boI
5whxyk9hQS8QXuP5pJbFK4ui42MENiAvkuV1M6EFpQ+NRCv6PdNTzIh4KpLDLUbCsF34x7xMrkmp
7WjWEzpw12BoLrur7BjbTR7WhGWSA9f+FAzAZngs3ptawYWFWrEcv2wqpVGbty7Jw0Bwi4kdD8iL
U7RQnl0OKLvYt2C+rJPGPAE30daHF2mFXdwGvIdQ9SuYDdCXeoFfJ33DCD4Di8onea8gE22BflOs
lxsblxR6d4hjTsRQxBRXMwLj4a+XbvlblTmZGigquajzMTnXSOIREODIpV6IiXNT0alzTWRs8BAh
YC6/KM1zn6Paix+LiouDiqkzrgB6aNdEFLgg4Bvb5FfrTPLYWtDpmGGqS3tq8IbX6oi/65ir6ZMt
4f0khlTbCEIxAomxyaU303brGqBR6o353dBMdv5ocszN0pGl+i77dhYQa16KQNaNylDf9sRqko9H
1UZfnJ/mXXS3xaic2E60tQForyh+AZqRheT6PqFx1Bl1xyFN1JAfhv0GI4MIiwUOYRtOTr4dzeZR
vki2jSy/EG9int7/ZxkKKYoUJnioLbU5NBrjjbuQOVgeRlEoH6ZyeCO3E+DrzHQQk3TtjIjFiXRS
3KElyd0ton+j3mpucxrJFsBnjGwREbEkVVCGrPi3MvM+9LY6zRONN6N7eqZ+O/nGSxkGROVjOVuL
XRdHe73PwEhqhCg/+WitpVdFY4N+6NGKUMlqX3HQEW22DVOfSKhl/mdgtUPr5zQkwX62A+jtuS2x
JkYy9b5fV0SZzjAt43lg3oVmZYyAZ/CvThTizDSwYn5B7UJmF6GdTfmh6FQElFoAWjCp0iT/9tcU
Q6DM9Gs1iSMgbzlFkw7oToLWrmE+DpLI0OO2DtONB96Bfly1z10kymgGl9fVd06tM4Fa9ioDDW0p
2vu11uvHJLx0ZCmE0MEiqVPYvka3Vjh3HYzTyCgHKFfnPaLeRDjIoA7UXnWzNT8m6xUWw6JudjRf
9PV5+lwVniDwTwlSZixYsLkNNytsDz28JuEgSB6VOn6TmA7hJruOmPOFTwMmQ+RhXH3r1E52qgux
6MZEycRom1HOvRUVl7gBXBttXK14ZgoIUng8D4Sd5s9uybCT52K7QEeMVk9TNRynytu4OH8nkq3t
T+QYi2Fw3urbUhtJyTFgMPC2zwlZqfnFNMWxhere2HbIYEs72FnWvDNyHfHzrlT+4suYjX8CzLgR
8V/hbWAsRBEbm4CdbZFJVSAyaHKMFwymGErrYBI5CORBqZDmXwnHoJqSTJLdqJECinX67UL3GO1W
o+LmosCPz9UhnxxrPUPKKvrnFPMot+qcAo6kd2OEQ/M2drrroYFgDWbS0gL9QawViEYmpmEZl8VE
L2mNpDTBNMPog3hzrjbNuarO7wUiEjcZfTEQCA2Lp6RBOwLtSQMlOm3oSPx9gPNSDUyUj0X4BMuD
/NMJqiMYOZTLxIrO0AYEjOSmvpLTDnIcX7U2fOXRV7FgXGLszBYJ6H7Okt1AFIDIA8rSuUiryjuX
LV2DUUU8N8xmxzolxS3xG3JbAB5xOl2Z3a1E93LwjlPePygG6pt0PVrkTFG7pyqkJAAl+DYRdDfc
XYbYJVhOwjhqKWVGRQcytTPGImMt5Hkgo1zaYxUVQGGw/xAKCN9x33h44n6mdPGtjs6Pfpc6fFT2
ASbc/DPofHTkBWHe8ys8NmvY0V+l1OFxx6QShLnj2wYG/XNA/TqnE+lUV814tYnNJGio46TukrtC
Uasry1ECbSStlZecOkwOJLO0v2Qlc3GuACWhvkdImqnwtpBYga+/yrkNlWzB/UkyAPaWJSBrYjhL
LB7nWeteY0IypCieYD9TxMsRpwDtP9qRnIBDBy2mpLnYwQ2m1UQQJqfJlP0IkaGYZ2Afpf8BdOAL
3Ex9caC4kXOJFcGxQeMpl91/E4tPQfsijJYgJPIjZh0cRgh9gFHRDCXowOHWZRM7YpkGjwYVAQsS
HE1ieGCqhQPv0KngeaFqmuyb+EbymhPhjOolJuIFbQDfkg7GTvqshFuqs25GeNY5ivthM6AIsa3v
SPGpN+TDlgMsZdhQdlE2k/Mu83sWTGqSpCEvDgpt0LaD6Eb4cTx0UKGQmaTFzYNR1YxPWLMBJec5
gq7HODXAP8IV9YeUS3juD156qfubEA5I6+RGdotNptB7U0FQZWDjRvxObdBSzRRIbigXOszOww/w
99GhXiyA2lx4Dfwsafc4Lp8OyD0qrIZyFr+OAgZItRCX5UawXQdr8wTlYohlpuUX3h0uz8l6jpnp
VOAhbOt4o+naatko9P5cob+AvZgI8+7bVJGyaj8CsPQcsyNNCHaUiIgXEfBbbxnLAUmyQvQQ2Rnb
GWOzqrgHMbYL19tQd5OOadLVemRYO9C5Dd+21kt9bzOQI8QZlHlrDUyeVZfAqNcx8By25YLqU/Q3
s2dg9cYuCKArIJRBdBE+cxG4TogwTO9aGQQ1BT+As3bi+YCLIiaMqWzHRRT3DG2h0zNeOWvwJlww
4Kql8ZAujD8f1WdqoKtnB2sn0M8QN32q7gzKjAybi0SbjRhgEcirzSfAGzlSeBMJV44KEJMQcib+
7sqNCnobt+CoiXe2LQMACOUSfe4wXKTsjPsvLMP/6xuhI5JYxbbJjVW809gDpFR/6EEKDpjFBXcL
9nSZ/AP6Ptlt6TW3DYK1GH5XQWu12o52f3BzQqBghnVfqCXJJZDNqsU6Hj5Yzah7cjin6iQ9pwOo
axr8cwSjd84qgESWQqpwLo9UNhSvc03wE9BbTq/g1bSwKXzklyDy0i4ugVgNGBGY53cZOeZkqIbt
8Si/V3xXVTdv3PhkU4dT0qF4EmMv/mvoa3W+STXcwNv1l2aEhQIpFAdGVn04JCeiqDE5r3MA1XZE
nkLTsKxyOQ0olynuRkKmBNjQryX7CmcI0hpZCCOwJUNC+/OS483xGN7E8UfOR6EkG63xNmrTHYYO
bVir7LKC3hiBjrWgbkQApyvDqaBJjcHfJjjzXImfkt5b65QDnvHtGN9xl78g/5lULPRnk2qX/lkI
WCIm6O6bmJGcXH8qWUehSaYg6QqRuRFvDJrYfZe4m6aHo6E4DDxGapECoNBsyt2tTKR5G3fBiWQI
16giu6rehIJCIr7ywq1KkohScFQn2mkp906Hsj4tTktmHSTXSAA9+kih5qj0KxWvLZsyohlrq/fJ
MjcS6ZKFL0FU7LXq88YAAiX4fXrQFUtxN7ns0nIj9hoR3kgs7u+pxmZ5XJpnggRYe/VUvRK4KoFX
4ugn8hshkKEg2sDIguBXtHH4Y0U0qeQ/CxQkdbuaxQTeo7pB3sk0GtN6iXEYm1whUo3ROlveVc9I
lWYqHOsE90mCvnTJ0EAt1S7B4ywMNdwCmsnDbN+Q7f1qJGUg1NRAh9PvTGCyCmdNxWn/ewby/4d6
fqJCAM/JCSsGIgBURI6wWI+BamJ6xAGg3mYt3CFpm5LSRznze7q551ClqEfFSFPxq4CjUl1IBMWx
hoyaTs4HdROLpAi4PQ4i9GOxY69ccDd54Dmstpf6IWS6N+3M7IkKS8IaPRXWgUBThDIxe2aSITz4
lmgvETsDgvBTpRCTxQpCwIEkHZWYaqWqQPfSVH6Cpm50oTlRd+e8s4hX2ssHG30O7dGs7meqE4OA
Mkkfvk+QUgZDXV/D9Ft3o41evlPW2dSrtHc8jXzays3H0Qtk4uo3CSQiJYaGQch5oCpZTTRLgFPy
8kDvlYS8ouEntKl5uCk4NaYcTaFbrhE2UH8Jq9SQu1VZ4+m3qGP3cgWiR58ZaihS72BWr7LVxu5Y
VoThMoyS9rEpDoSd8RsZmhFB4/Kcgc2FRTNoErkgTS7qnvYtSHryhqUlqfVxl3p/MB1E+rARgx4G
FhueF2ck0hgJY+M/3l1uCjA5fIRB55wDONci2RqIoAorxmbPfNtpOvUBlgCefehNG+GdeTcNxUoE
IGiI7okLqA+QMcGzISMm9w08lEO++3F5K9NHRm4LrSkYocXdlH4F8O86moWwOBnIzeXrpUChDHeg
TKUit6V66t+FbbKHAnEQannpNDP3Oaq/Zj4f/JliYJbtxsIo4pqQHMkfwIUEgpT+UB9HiHlzEmaW
yTlE8VHF0oDTixozNE6gzLXFoJ3Aah5trdoRWfjbClghfEyq0KLcGy85tYRN5gpWZAQSxKNL7eB1
ygMyzsSL92RXfYYQ2SmTYyqsG0TST2hSuE8wWfBoQoJ2V/GAcE71uZHioNjQLQ3GLw6alOvWwvpO
wg9iCm3O9sOCOMK6qiAoohrPDmDDhrMOy8R3gRLkYhZOAEmgqKpFKouc5RF/GTkMGQPzDLp1zkiE
i4VoBFl9eXMO1MyX4wWv8qYuzqi2Nh7aIPVLjWKSEb5hyIfsFs70iQb0DyrnhScDDkUN4oEV845D
lxHNRP3InD3RwgqMb8FScnJKTQljL1BgvdiSrNMT7JBId5wfNBh/pVS3Irgz7B/9y6P+E63hiLT9
V6WjwdYbxlb6EB64WpnrGNZEfn5jXDWyBesMTVUTnVLj0QlhAlAEDfCA+jVzunVMaCDr206bp5AQ
EDjFo7E8aoPcivE5GF4q/TmPkJgRRjJjtuhyv0/ip5T+TwIeML66GEEYEdr8Maz5AM3JCsXPXFPS
WWQZ2PoFHKxQX8xqRvERbar6EEDytXWL4ORQOO1tDFvizcn4y29I+lyKEzhS+TxDsjxctKWihLDa
s8m65A5WEmtb5AyZ5Qqr2GpEn6IFb7DxufXOC1+i2BefGYUAF2ZkMnjVuzokegvF9hufiBgY/5Fc
/DHxAHjQhDMMUBKV+oabsnDwtTEgKS7vaveCs8yYul2tsSx9gPbwQN+iou5x18IdYu/gEmBBL5zo
/8R0L6GkRA9JG0l2p6+ZNR9Nc8qDYd9ggcKRQClACc9BRuopI0lC66nWLqjcxiI4uuGNKlR6SZTq
aBXq5urBNDTqZ2A/axDSZYs96AG33EL/qalfcRWTwKYC4R/cGjI6OvcUVQPRCEUR/F4tcleJ4XvE
fAtkwnxH8dspkMf8cId6d1koMZNsK06NXsKbg2Mp5aUNxP1S2Dfukkn1mUHBOAA0/ZDE3MsdU4VU
01gneErtbuV1V16wNEGTav5F2ZBDvYjopE30XZ4RQubgNf+iMxOVP7CBHE5qS/4a7iaKvYRxEW70
JiG/bLmsuQ8NMRjYsJODlHMQ+WxlXf3Hw2dDuxSLRfileXdBUxf2M8yHrIm5sb6iUt1ZdH2QCTlO
x9EzVn9jrdpAUPuS1CGkrNSALok0qbTkyJtp8Xlp8IuwVgDTqtP66hIg5OPzjDmyxitSitwyn/jH
LH4vF22fUiamJS6TkYDS8GsgtbHO39mRtHY5giW+HHxo7v0AFTN7gjdJG1XZhHnUB44f1ieYhlwE
ZAhHVOWynhNkZ6O2BQWXwEK5wUOMY3iD3HNT6XuzvQJ714x75bwQZq9wEbxVmBG4n4NUOQYaMVWk
eiX5V4kWxCYoQKDl1plIVIGBiXp6BRO7oy+XCptVAEBM5JCh/HKPTiV7wW93cNDoWmq6qRrjoeOQ
NatLqDGqSrrjuacu4C7hphHQ0/3d5CYzm2SOcv2I0F5qT+mnaiwKXUXegtGvTWaEpqyVvIvpBvxm
vorvn3vUoEgbCTmlTGmtuwvvCwwirmiX6jWC06C+WhJkI/ZeiJeQ85+9A7dkDByCrIXlTOEo2oGE
68+aGFzIhcflLT8fKUk23SJV208aIRRACa7YmRg1W6bFp0GGtpAbNco8hG1ceGJSMpntjOZNQkD5
RYRTbtTQ/w2OU89KapLxjiJSVuFcnyse8u+UGsJ6xBuY+9CKDA7hPq25LlBQhxdvYSAauppBAyAj
FuasFu6z4Nkdnow8KXYByWggFVRwUE7UVTrwprpjPaIgk/CHB2GDRW07S6hzwl/yb4JiNzZMJ8oa
YRj1kLzGCh0K9xcwexUmj1iCA+77weTI/+TcdinCIGEDvABILi481wD0WJsuY/eD5pRdR3Y5MTs5
lQTPTsPjK/6peLBXFUwNkLgvcr22hc2P36UOF1kTphPJkRNENKMH4SHKllbbi0HnqqQa8STMV0Jq
TZk8DQ/pU0mJxAHBTm4wuLjh9/hZ2KSQcWYLHYBLZS1ZLALGBPQiskJ52yxMVlZGToDWGVsLqe+A
DE96TnbtxDr0NgIbo2GizhuRWGbDGf5jnRT7sfobmrA8wc9E2cvv7TzfA3JrMPAQhTtGe8UZmVTz
HBMZyqEzMpkwD9f5VrWe6ahXn4ProSXHz19hmiYOictBj77kkFbgzdgHwHSstIUlFiKWlFnBTGWh
KJF1PSgwL2CkZnsW08Nob6mra48s8AcL6hgpIQH26oYxH/m4V4N3GFdANOOBco9JP3z2RJ+eVMnz
v3jZS4yTVdmppW9U4bPYhZVxeBjRlgl/50vJ7oC679xvHi3De/xJPBbUPDate631PynXUj/u48MY
xFgVn+fkuWuIkWeSFZHaQP3mykjJmlqjpJg4mmjVNBDXmqxg13uIytBHUCxr27CZ7Q1uyE06NfOX
bM0ye8H6LN0Mxw8EBmLZsygJdIS7VD5xjen2KHO583/gWw8zSumS8XG4i4IJDnALeKGh6gMOK/+P
pfNabhw9ovAToQo53DKTIilSo3yDUiJyznh6f831hWvt9WhEAn/oPn1CsLI6Y9f3JwPHGpGnBeBc
bHOBi8U+TEvru1OKR00ZEyimwJtkRhqMw0rOO05xJX4xnYfGftY1JCk4icIqoEyTiXeGfoMhvwda
FjxBLX9xKDlGeEstIoM0ey7qjLpZiKUVvORx6vZymY+gbSLcT/gbdNc/1TBsC4fkBdpmbS3UKYlV
bMldWuX6ivqWvPem2vnBual1fHQYexG6QpcRwMLoRSpU4cElMzcb4Uv4KrWDEm3VxMBdAkcTJgWC
P1PyCx8uvLIHOMqkrifTC4l/DpTwM1xwofC7VaVvTHI0Sm5ZyoeZgqHXOajvaD25MHupuaXWHUrA
F4AX0V/45xEROM0ixxsFHPzyEsRFhAegFdKjc+l2wbgUzop4ghkQnzm9wpWDfmtUefXbkLTO0rtf
IDI8AyMR2FzLbrENdQ4cqKKOFDBQpJTFxP0LwGir/povI9Uc/5CbpJ5gaSV/wNMusC7Hasadm4Kv
qtbJwXRJPpcOQ4YIF+5CXqTJvaz1wDntqdQYeO77+E/WnfRN9ZVOjHY7TLfMmOTmyCA+SVMdBVgL
IUCc1ncHYCDogIxzU10F/iYKF/V0KMfpNCnlQ1QeTF6OTOVN99YS8aJG2BOFyn6oLGyFWvwAmq1N
DTzpWJFDbARbYHBGlUkIGqiCG69z4kBinRYiu0F4GEB4feY6FmW0Dd+NaOI8BAZRXkBg5ZXFTJIt
qK1c+0QpCQbctOVRrp3nFmoKTKX7JQ6w7wK1AokAwnlpf/QaexnSQFiswKKkrHVvGuKSCuMTMR0I
Aso2llENr8YWFD0l8iEUUCvT9C3cyr2MUrDEFQCXF9DrzLvoKn/CUfmMgayCInswKH5las+9It2p
YuDeiVtphgyhhQbfveT8lS2ONbNKcgOG6h2s9RLTEQtKlFge2Hzr+wyDhkOMvwQ6BT3LaJtFUgG9
gyedM5CuUBfE47aFg8QrlC0RugYw7TFOseopsDGYOTgZ54IvhBiIsTSpC0Ap6eRZTKAKkCzlZsI6
gX+LgVLHZ1fgVpb42DJzX9Zhu37xVzVjQdXAbMS9lEDO4A0QUid2jDle5avW1Fhwd4QVY7kYhlDN
ThCUlc+ZCkhQySjC8hqOF+ds1f/DjgrZsUPw8UrxUpIpSE2AAA7UCjDNh4y5egsR0sMU416TiSL/
wTZ5KbAgG62O5rUABFwmMww4By94KkkdoYnCrqpxHoWyJMxyKkdVxRwH2jTtN28EjAUkwePhiVfb
CExHeWUCUVd9tOEZ1NDLBO4AWpNZkMPuByo9SW0WDwfxJtC4s3pgJjA9qZmGlp6quG99bSJRpsSl
j0OcCY8VTzuIXAJHCSzQ1OQE8MVkdELphv4S5CfiaAodHNTK+iTfHB6VG5drAy7c5ClvbE+V7xeD
vOLVsM6rJ6d9pV2yOVXRDDVmSWDU6zR77/6HQUCHwcayjWhtVIRHKPmVRteN7rAXNIC9w7oKumor
HX0C62l01qI6ctnisgSlBc/96Ejr5LnDTmYdvE+8p5d2OkHgxnih2ElJe6dFWVepBT3jMU3fhRJs
TvmxhjBmB3JCJpAK9BcRmehgGApzSV6egIikX1REU8ZNABhfbrrqKm3WgGKr6ZnnMoenf8kncrRW
UbvmhwA49PYZ9AwKE3oE0YP4ziMYpUuBJZoZC0embqvbe65QSvOSW1B7t4dfFgRnnmr/USrLWErj
zzKDq1SEOVDDYrU5JhNANF9oVPdMg9kEvEiBixjqBdBj4KsDiozoi3CxJMXpJPcCy0iqFodGO0zC
E77GrnagJJTbm7hd5IU00FatnaVjbk2OGmpXdeDuInsEhmEb8YZZp/VjQnfBJ5T5umxt2IMgMeIR
Ke5kAYp4mUnYqYV64i9Tio2gx2Lz3/wNsChEn1FZ2v3NySZRZ/XFqNMHSnkVL4mEx83BVI24T1MC
6zoDiw/MYxyXBBS4fDWdC46IJt1ce3Q7bce/EKeiNjrU+riUAoVtaYTnvoq2XYglPfhtiG2v4VYP
nEK6OnIZGQdTPQ76WeG1Os1v3j4oTDAM3KagepIznlfPXbtP1F9lYMYcwWX7GqaLj9AxLL+d/NEL
HybyhfPksfKOrCAcWT/LkEh3/WzifJn9lvbN8R67+gjm6XOIthnmAKyvzMJLtM72U2UdNKKF6PiK
jrKXJZlApwaX2cI0xvjZRpayHOhYsiJ4hI9AC4GLLOEyaLi30xChdbjGFMA0lwlOjeM5nDBmxQvo
PkilXpaju0OABfqsALOR2iEjX3V7P21HqJ4YL84nuXnGrlkI6WrwXgtyjctsHzivsvx5kFK4iBDb
pUNGZM10mfNX9Fd8F/FOoAAI4UsDCtTwzyf7ZeAv5FeCOnO+KFxPCNc4qfjFOTRCJuT5QSNaJT0w
RfVxkO9aFCkYbQiS5zFoBPsTbzclA4Pu4YjUV2bKHRwOfoUTfzkoublHBQLlcmvhm0BPkK6WE1X4
ODIHk22OpwBJP9mFFo5uzEZcA/NHw9DUe8khcAgslc2nOIHbypkvh3STgvIqlwzKe8KhonhHua0M
D+vT6U+yEWUfaiBbAbCbQB7MmKFPMeVkmVftl/D1hHBtdl+irBM7Xd7aDHOkBrdqUpWDdAuNDSSZ
C5izUOYQWvsZMP6Z41egGwVeGX0nXaDw/OShsDoEFJupBqk+8KFCQMNsRPiLMiEUGYccgIJRgx8o
H3CM78bi0i/pjM0DxB29yjXqQPaB/NJgpInkbLw7MtK7hJRxTC6UPv6nRvlevlXgg9Uw4gLSBMnX
pJgsGOUi2GIlQANrUNsIw89H7sK9a0R/soqoY3Tzu/MwilRXucJgfxZ6h0516b4Lu3WEo/FkPLd4
rVvbFGxseCgNDl/t0Q2vJhb8A0LZNfsTG5BqPigFBCpUEOA30IH76APfoAF3FPYDI76Axigpu6Uy
wUGIiLvc8itKXEmYoAmvT4OFWs5bn/AiYZag1+E7NFz1kPtqj+Z13KokNynJPgs+TaiIfBeGh2P7
z0se+ahD/Ke6YAhASyau06lfUKYwQ4r0xwb1HUMmcTtixAA02nEh+LX+JGUbKw2nIsiepwGZN+cO
wmqosfxBGQM1GWGWvXnQfC435U+acqmD7RhX3ZKhfrwWRq7M/dkjoRKebO5YKAAR1SVbtwJSkpeN
YGoytXWp+pvQ2siT1+Cny7HL1RgkYHz8QSAJmRQwWOZcdCiBScah5JeNUjJt0uvn3nOXwu5pvVuK
6zabAZj6JP1XmAE3AO3H/nYehkXve5vKxRWMd+FTIQg3jvkWX72ECCljnZxjH4YOlrpyXUyseBtf
goTxihc/mwW+t7CF/B4jSXo0oBx4orRFg9ctBkoXn5w9c4UnqJo+38MnKujI3JcTF6icVaJ2FbNI
/CfgS7eWvgieeM+lyvQCxv78cSfKKlfeCuYbJ4uHxkUmXg4DQ0zxP0Dcw/3J+cHiN2BRJbq294uY
BBF1waXkM+jjCu1alqMgpljdQ7poTzWl04hvjQyLTX/a8RpxdVf7W9ZN1049hL0GJVxfxXLYQmdO
zDt3MKLsN/FDcJEB4FRcX2kwE6EVMnK7G1qYIPkyqUNIiPzgADouG06gGAN9SX+9VypkOgjoNDOp
Zf4XwkGTvCRxys2dcFOzLLALq1jELrus/scWyIaX08g3lschkr6+1vd3jigzCjYyE3zOnHiEjM+l
jHbHWZED7uCdBr+q0S4kTOxtGhu6VA1wmEZK9j6zurxeuVglDNAU6/YK/3Ie6rVJgUVZ6ehker3O
IEgtchEp7nADDZpzw0xMfndgIpxxTMT/kBAUnEsfhcjo5A9MLcYn1we2U2ke2ZDwsV/bhH7Y1PCf
hn9FSRnNuwkjTRg25m9AMkmy114m9bvkVC5ulHUaPjVMi9gQTvmWaSV0WIKfD7SDss5Z+3QLnLlW
9kU8FbcRzCR3wvyUp1Hd3KJd6DRU3FUUazQGunea+2z9MXv9znbQnurUfslzAgc6Gp9R72slpx6W
/dOHWV707htOP7wn6EdA7rINWUOyZjVx28dJCK+G6R+/XrFfAf2FAsUDI8mBzbO0YZDqAKkw7Lge
ZZWL6ivdctuJdmJ80OqfEbbEfQ/HwkiQ2QVrEhGGtJUVBbsFAbLDMecuwuDeUaw9sy3JM7Jpv7S5
/tdzNKmmtajYC0Jj+n8bLuIuqe0a16eLOXL+C22RAi1EseEm+PP9VhaWTRHhi1RT0G1hUYJMuDWA
oX4KH7D44IPSaLQO4b3AxSbUfK7OABBHGkfxVjDiE5CnZojDLW454ECD9iT2duBwqA1yzIRp4Djt
rtWIZQLkHKIfSeZmhMolS7UNn2BPzch8QnlLHXeBjjas1kFPfvRjF52BIyVPViZott5uwg6Ysdx1
SG66beb/2PA8DTTPh0mjkb4SXaNxgPvhsiHFN0HMxIgfZ1+C4qOH1IKdlnGbivmjODA42N3ilZbM
l7j/7mIAF/0MFYOQJyYuI8qM+ey9RGhBYL/KWFVsxYclv8MbrV0p9gv4ECB9BKyruKisFaGvrDFK
/0DhNpXIKunV/zvtsetbBEBXVEBSoXE+Dxvud4D7S9O6ixrLjEiG0vOMK/p3PIwkmdRnsrIZ60AF
6Qng+3MYsVcyU6VFMGjgZP7GoF1majXOMvc1wC6c7oSrpVK941Ewcv4HzGFmjlaHuSPeG/rw09SP
bvyd8mmxrdjDCfIpSOucyZ6+1yF3P7chASPLgfMPmx/gtcV4SYlMkzexgsnfRT1TuVmEFGKkL3KC
moy3EpGqbAqQROqlnOlbzyUPfVDFVrrysgehdTZsCmpMSGqneWr289CJEEuTtUkolFbCyOVj4iYt
qBHmSNibZFC8ubwgdUDIkwlxa37q1E7CJA+2pUWiJWz1Chvual1qJ1mvQlNV4u4ysD+5MIUmwmWM
qzSyKPqDXzBCb9pWyGnm9pOyIVXOtJdK9uQm+MqDqgKNIZ9oQLg8xvpVQYzRIvzW/Oc4VFbwzmNz
l/fncHxFZsQpD9YYWfxK7TT9Mo+ZVWTmFEvDLg65itFnb7Jup4ZrP0R7/koooNHdOGXY62b2z7Ci
BeqbCDtNG7XvWh3+4SETZMvOgQmGyRzXfTgR+Vut9GdllNKYeNA9GwU+RmTqOzrBPIt5Pxh1xT9d
TyuEP0PWnE3Av6R69utdRmWAO0n0lhKZhfCXPqxgzMGl5sj4Lbn4HE9j9h1PH0VAyqP3wJMUAyky
aLAIlNqSWHuhecqn4URja3I98b95qA8aaKhouPtTRvOW9/C7qEBlJB+8WMykYbVyW7NcwM0DwA7+
G+coVTr8cH6PQHOYYlAwc8jKeo6tUxvAQ8GjCUoQRyaAZALpFrY++ytljmUrHS0zQc023P2lCWkb
6z5tG0SLdkYOumR5IJRR6XdnRmRy9kY2rGVUd/a+wYqS8puDku6EiQlMD6GecXEK95Pfxqcg/nrD
nIzgIgB3GmgGfZyvTbPvjsHVwVVAOKQD7hyOcHHEkYDjXzTGBugMl5KOiM2k2LIXXEzczABgMzIa
0/r0jU8n3mreE1RwDRpy/unjcJ6XyO+1doXLTBX/y5HcO4D9YfZQEU8Z9R1z3PzUV1fStISy1Phv
ZZ0vHPNFZo4g3wPZuDnmK3xvgCz4x5LkBu4tfl4gNk1yMHSqNUpBqJ8ZiUYU4UJCbueMUS6en9vC
f2MjQMYsGdZH+ruankcucBU6f7Ie4CPwBakL6qpb2M47V5L2Y6PrdvdtCMS3xTsobbYm8o1srQfU
/3CqD0XQoqVHEQkNdewVqHKXMAxEqSENz/8VZ7SZg1LhiLVNIL+Fh/KnbyjuUHAfLd555BNJglCj
2/JdDLA2ajMpWmj+xanMRBZEqQlYzGrhI8oTkBp847C25T6lLwj7z6T3NwMkGaoJOUcDJ3gAD4Ee
n4cQJcHZ2CBh0OIkRjWJvCRCks35EpcWKWEYdTPWpKYg3YEVnANOC/dWppe54y5NlOcaeg0MhInw
5eVQF2HPECH5RjjP/BdrrR/8v6VEROKINo5qIUxc1vyxYyoUpRfsUGiwhA+mt48aPIy2I2x6G87/
/EGKBU4cwYQ57lMo2F541PJnmZVyXyJotTG6ZJEWAhOoZXNSmV1Fd7nR1mdmB3YivQ+bzqJ+pwIV
5hTdQmNf+/GAQ5mqfklNnjA4U37p3lN6C5+7CiEubJLo1uRn7EOohHi3zG3U/scGKrZJTwPeNXOc
944G3CqClc7arxXSQH5G6LPQKuBE+OC9wqHBn08DFXX4kGx7jgV8VYaAAU+IagC8KbzVJfcp+QJ0
vHLXUiox3tQisM5YX6VQMjzzwMy9Hz5lghox91exn2YQLwimDTH5PvwdEvj8NHPRawc7VHWIPYKF
R2Pl20+Ia4UdAegJ9AsC4YOxCGFdRmpjk22FncfrlaqpLb8bss8jDNmVt9F8DRCEXWIykcULiycr
yUYyruJdNsWNhgHOGi2FGiurUH/XmIKL53c4DythORFOR4ZD4RxLWvq6faOroo+RNks+5DTdbHzy
cqvAHwyOyQeVyugymmXnm4xq2khlOJyf6LxEH6wZ41awtsLONtX8gxZh0w4GzV6IDxS4Mc4+ulj0
jS80GnwywD+OGeHfSimBZLCjKmnJznZ5bvThHAR5dFZ6oir2o//YBj8Q0ArrJtW1Fb5r1cMdR7Ze
UCXDpQDswDCnueSBhrR7WJQ4x8t37furqpbHWZkuZeAuCj/bkwe4F1SsxBO5smB/ahAAv+2xW7bu
LoM40Svb6jbVsL9YbEkxPQaz9RC7h8Z8SAxAckgljnVyYSb3TzUV1+hit2iTVXNMGh3e59ZTxR+W
cnLeulrIjBR3ysFdeE6wp9XU30iEXuV5BIRBSzq8ljFtNEeHvOG+nb6LWN9abXPh8LBxcBgww+Be
1I3gWCJQhxK7sbmsCu/Np8u3MP1EA+zjV2Za6tLRnK1DGfjeFH8M/BqrOJWwcNgviGXF0cUt3xrN
2GD2sAuRj0Z0GND0C63foAvMVai2yAMhTnq8ekp+pFF1cS2pGjxc2V08l6FIH6FaI+rBiKtkLGzx
Qhhhwr9Ao7aQQFJO6258Ih10UyhIfGexD+uKekXoLPZOxdZuiAng3kLqEb8ALtvXwWzo4lVsD9Rn
YS5ljXuwSsZf7NeERp1rd1+1OAV0DugN94O/j9viMAcuISBoD621pUUXbAfXkGLQFNaEhcz7Jvnn
SHsfA1Ey4Uir8VEfv0s8JkAszgZfH9/WnFFn0enLFjnhaUpvYdktnAaRT/HqwWzN9XjTd+8Txgpt
C1ngUk6c5PO+orPlwwkqJgVFwstET+aRyUGtjf4dHxhzDYYJTLYwAnGXgnXrvSYAQbb5mdSM9/35
7FYX6J5LC8gi6MZNBxIrI/+Eo0nT4Sr0V0jmcWUvHIccnUJ8wyA8sHhHChBMhwmC9GgGcnhuxcOc
3swSB1csWV0QtLm8wEGmNvVUHpy3U/WXTDsAP/k4X8N8trR5I/7ahHAXY/TGKI1js0lIhB+oqEyG
EmP+xO8AxYw5huln4XfIva67+AxA6ZlPxb0TSyfzAUftHQUZeKjCoJVpMixjeDhSKDPpod5gFVgZ
XW9gUYZeQyb0wGH0FwyRGb6T8GYRpmO+YCYYo60XzX9Z/9DYw+/FHw9lqrC5C3016wdaCeKD53Mh
9lVn1SRZCpKjg4oS91ncUSpWq8y5VNw7pCXFPQ0Xrr84/g2o+F1g/0J3trPpI5b+UmgsU04Eqyq3
HR0n3ypxW4j/n5NDDxxBPnJ3VF4WuWI8BYsQ3nD60CA61e1X5QzLIvKF38JmE9A7Bai02ALiLASR
IWlohigOHHCvpsg/ci0l75CoVz43ByaPCzuhF5OoJ3zmtjYHpUNu9b0C8tDVjvtquOk4nnqZio0X
UaAmHSbhY+VvNTVy6dFPY0YPbdMl/m7cYlwtGN4wqmfbd7dp7GyAeMQ/d+xPShRjwHroSM7pj0K2
GTb6oXINaJr6FvXL1OIzEx8zW5cdjLPUOBkbZjneAPWXey/EGprQ3/IqgIPCLZAehxbWxAp83ee4
FMqehEBm8ZPe7HniPEfuYDmGZ0RMRTcS1xC96TXtQfOujmTAAP94AJ0uTjhYWxNgArq6UvJXc3Ie
K9AaCWqSTFzd4pLEU0DEHFmVL8wxW6ojKZJ3Xrn8FSxF1FYwPSMK77nrYdxuGA5h5r7InkmPhJwH
AMtTkJzU9GtyMATKSXLDRYwQP4nb0aNgrRXvtmlta/OzzF/rsnoc9eGoZcNmNj4BS+TayDH8HOSo
wNiwM521FaUPd6wHn1O4NzE/7qsIVTZD1iwkoVAEC7Kl2Hkp1kud6198DSbHFfoLlDbc0WQATOEz
41UG2w1gYk6+wTngHHTWH4MOV3uJmU/aQFyjq+zV+F8ZAFd7ksCjMr71TI82AfZF8ergrK92xpFy
SYxb5/EKozxz/aWki1g5VyVEA4tLUXtx+UwDx0g0K8+lpm+avF9bMVARwXIBX8ymd6vn4UmFxzFg
VTUA/EIiBbJmc/DxqhhZpx+95vjB6+UxFhZ+BY5JGeFSihbNjxtoR+RPC1jHm0b71vSbO4j7YrCd
M5+a9sVKoMFMjoQtk5wETeowgnPF3rNnWpcSzz17pKC33E1G46gCLMCwjnVzV4Xqa4W94RB+daDE
s8nFGqL0ZuRQhNQV5Zr3NUwAPSZsNUPZ3P3tCV109RvCYzXKls7ULoT7NvWn0iX8TvuQAFB3MlZl
F61nvJOTRsNglEoWD1en0inkPq02f2xQJWKULtEwBrVhDLXBUuxt5h57qmgb6p8GxqqP+lFoqzoM
FA2kr23xJqhE7hIcU/vg1xYg3aM4d4P8SDDAEqdXfcivUwbzeD4JAZJ/I766Q/itxtZaYmUiJuED
MLAho85mGUjlgd84MtNVnsEbudrKHyXpcGyrC6QeH8dYyI31cCtBPXBmDjCJYy5HmwhW2DKe5XjP
IaTTiSCP5If18CxHVgh/aGLuw/nU4O4g2ZHSYkc6Ug6WJ3fc2XLeQyIfrEdf/SZafT9xDCORBqOy
nqYY+lGJT6lRcNQmj7rRH5968zH28MNwGFmo+XefGLjQUe1TRv73qZHZzWX63A5cFqaYd99NxDm9
+mKfsKsy7ehTbyRJgAQUcRnDlRJbSCMJ/mHwsMiwioQiopREQnA+wYzzmRHDwXL59C5/wO0A3a69
l8FsqXewWwCauvpTLqGwVo6qDRYGlhAEawgAZsIpwFzNtVdB3REm26+G7OJN84v8dWkfHYy0uLlj
95baxmrKfirnjaxouslrnzMfD6iogfRKXCUsHfIf41UalWmSdwv1X1NPXOw6ctMKZEr3imeVXl0s
vUZ+UuKCNaZjqdyJBClKpkFMd87rkEMQhCDNf5L+MLj488D1z2xnZbqvf3bnEkGgLRQswXo92poV
+RHKGX/9FtpdT6NXjkfnfL9JOcXANip6jdZptx0+sGSI0OkQ3ZFcueXkD/lip8l4QMetG6MvOQ+H
apd1+5iVzmqTqXl1okhBCYuYIaR+FZnPwOKSNHmWxTqyEU7GW+g3kcIt2JK242w8HJL1llEpQTo3
LE4wPsDCDb8Yh7qHyRtgCj5UagC7W+Nlw8NT3IvLzcL/YUzsSMRxGW7lbvMJAgPvOUxQUHYf4jyv
kHg7wbqUmCpesNRMEosL+sBax5RlxcKacwSsViAPAGqNbW8nElb6JN9JxU13TZ08mcElTB+DEp66
88W3pD1rIapWprnDX8wGBuRLu+PFnx+ostoMOwOQOUrNu+sAEzD9xoVhTsovrws+o8RtyNqXlEr8
uAOSkK+SEwzMSfXgRJeaa82u2GxYKy89deNRSTRAl3CYyL4Q3g0tkZVku0Q1F3IRESZQjDlg0uOE
91Ifvvm1vXOEaRXeJFzOsrULh6rsWBa7zaQZkrgsq4JrSqOX9SDI8DRkBOXovLqMpfsV2cxLucYM
Ki9wFlYsmWLiVckHp9oM9As3lxxLgrShrfcg88C/tGMdPsbJ8ptd4vevfbIT/3u8iyyTieaaIfKa
Kos8iE/kmWhlytbeDhEC1ancUQwWwEKD0a9VsJaq2zUf9+E6KAevUEXCRw0aVMiVg0/ij3Ggw0SG
OlsX8Rm1xMmEy2VQfXhJtHIbfd8j8GdlyG+1vObqQfcNnF8Je8oDfINmGkS71gl6vwVy+kJv9uYn
BYqlLVQjSJWDZxH3OBz5SzJkxHX7MvbmXhnnneGku4ohq8Hi7qKoB9W5mNVTqDZvGFDAfz0phA1W
YEW4k0Ckyr1rhTqgNPGoyOeVMdxsT98Y2PMgQz+2429Je8+fk7WhwdCHbQUJTHI6QK8sbnyREmRo
AFDCjkASLCU+lKF462aAHUtQcapWF5dTzU3fejvG/JPlbiLflVhTMRABhgMjXTOIZMMJZDTBhGVO
F7GJWTIIfRj1U/yX3QV2FrUcMpg+dGklEQcUF5NdnZT5h5rYrx5LpTbTrxxlYNv3qyJ+0Ijz0UEl
U+awKZCeTbU2CceVIlieuergcHuQU4RVLEwwwTnIB5XlocupWl2n+FXMfvReZ6iDqSTBnAkhqfam
nOjBqR/YMLJeRRpENeRNuBlrvwKbJXea82dn+Ihvb0ncH+/HFqi8No8XV/cWktxo0ac1oVSZ5Q4a
m4rtA0hIQZ/VGuXexOm2GtutxKC2Lfh1MuxJ9rgRgfqfu3CZ0VI9VX5L5vTwY9BhUQJF4Ht1fUJM
fN/UHGhctlb3Qjkhwim8bJlwZsuQjrCM0bGXJ+lGxP7fZjTJSiFRpoQ4Vl6j5rOu/H0Yonvu2mXT
/dQ2DsJ9vwmKNwv9gXi6AdQwtbYhNqj4VonjoORe22ZzUB5TxV17cYyTSM5E03lE2yUXKz8i6d9T
42BON616lA4+zzzmmU8aZLceAqKDSD5fFxBrfFiaQjtIehvDeg9Ir6U4PmVg5rKGRNMiNnPGzm5x
vHwOi50MLwS4nfHra2rOuPjQUIPWcFqh2wkvESCcOzcOaf79v6LXdoYMjwZPHI2AGPgBGcagBoXg
BZiImyLG5gZaUVz65/Gu8BBSIfkNhrghjp+MPyJv6zIbSoOlgbFRTKvLId5ipCM6ay5WRkaURl8j
5zsAOnReXDlCEJu8/VZICqqUZ0mOs4FSHc6KQRcxwQmdhVPB7Lt5WixzXJx2V7UNA8oc4Q3/gSEz
aGUuQgagqCcASriIejB+0etxQnEDYaRIPJzpIFADNya5ZXxnsiyUNZ/D1LlSPvFU+uRNbeEsPfdm
c+bTQqQVwF5jdlEnPsoHRIPKRUjUQj0i6yzY5oS1LPBR+vBfAw5C0MY7OQpaXbOZ1EtfPMCXwplq
5n5hxINNX55CFIGM1nyIZIEzWnrhFmkRt43hkASrYq32KoIco2XCHb8KhwAwUGgiE1mb+Okz65A2
UqNPiVtu+PJAOq2Q0oP4GbP5COSkw79jioenvuFIqGEDnifcjGdan1ndiYeE62CsS0EGNFebh1YF
s6fjJRVCHP6kRGAro5s68Y+81h8E9tCAQaccNmGjP5XnUX30oV8ICl5C7a8Z5dmJ8k0L4szhcaj+
pAQX4VNnF+dm3WbkTPbQGn3BCyTR7kXiK2pNDA9q4Ay1ZiQKeCO3QQMc6ZQz7BSG4JCxS5QAQYSc
+dQkj2H/mIL+J+5AEkG5Blg9yJChVXbyfegy63p6Zfi/DVFN+HS1ApeOuQRpMVYj+VcogXH0OvIp
csxmZ7CRLGfwjls3FTvpm8hbs34zMIb2MQSAHTfR30dpR73z1uvGuUILKk4992kOtrCSvn2PBoxg
xbKa4Yktqmdb9TD//bAhO6eOvadXQQ0lgW5+1WPkaa/wFoVwq6xbkVaMI9Y4+TIy3hgoMF1dOaHG
JGO6ZGz/IiyAKmGbhSVHLfuQeweMtyqPQ0qbO1Be4NTG/hmbTYxnnQSUTZgP+NRPUvKZlY8TXYWl
Eyze+BIVxINo1tJ0sDyno1Q0dT1C8pPnJ6LLrMUqlBqia+KVA+eaay1wcZe5KnB9psB/yqrmmt0n
MNfcMPaddvNoUyRCYYZhE+MuzZi+gK+lXb3i6M3DJoGO5gvgPBGX6oXbsoKTnR7rSDtyu9aYe9sp
FK0Lg1UQnh92mDM8u/pxzJ1ziv0QloaUTh44pKkSZFwYW72dDp3D+DUX5gbEW3XdK0xZ7t6sLuaP
1ThuXEZiLbBjbxmrlGmD190i0stEgBuuuulNxGWyDGUgPREXO9vW1QnjlYuIzpiliv5t2D0Nv7dx
3xmX0MYIjiJVmyxU5oJ3fiATI+kCgIrBGvONuEp7wW0ubrhVrBnfoQ6Saiehx/WgDPkwEJtJXQ/j
QW9w+qXn7fddH2DpCIXfQrgZ/GgVFCI12zRj9a+ruj0ULYvtYEHJUDMSKS24/uEmig4zj9Jvunxx
d4AEI+vKhW0dvaC6UvuT8Mq0JOKa7jtMkxHApkZzdshVj+PgQcPKAgxlM+EkIQU4yjzbeI2T/QR9
NEHUKQfdrGHZPh0lak1p472Cb+MAVAyv3SNvlKVXW+2jSQAelSTVQQhUR3tXxPaOQXcHqBg6G5Av
qlzQ8IPUxhQZvngTlVjJs85AlnOFfCfu2JHbNIbQUwLEculwCTkyZjMuHc6bzPWS+EXl2Jxb77FS
8fAyxmWXMGLNihvt1XUq7BV3F5y53sKGRr3nUBdGlkPsQotTYLvmwVyhq1D+7AAujfGBBBcKUIXb
9FSob3U+U/fAw9AX0CiIQl0bEeahJF/cYU02d6PgzQeNCxh8HIlmAO4OJ/25I9fXYjXpmB33CtmG
XHh9fyR05kzliCZopY3KKonqrRgRZ1V5Dpi3iGjTA9XHyXjnwT0lynVh/bgG6SyhS2dW7oy0vxhx
vCSqc4ORxXIENtHtT3+G+gQU/w+J3iqjoirw7C8PTny2Jlx0fXhjhMW05Kf94nbKYntBTKSnpIvL
QPLW6cWCyAcLbg7mGCrfB+RRpKxCdQQgR6XlsFbB9rkOb9aEhxxyAuEISHEjoxqOXMGzILs4V81w
toMVY+6Tbhzh/7KqsgZG4BPU0wFfG6v4l7T/yv5pMJ9SL1rxMmeKHqD1MftFsrTVKY7UieGoaSPQ
9u5trSN5Mn+x8ADnE5hWi/o8fjVmBGHIzUtzI8Vk0/lLOr0xfJtz1OIqDZdHF6ttEsXHCOasxhn+
CR2U808RNeYlRnTlywTSkbXWWzRyozIRj/XNmDNnbheR9tUSWcB9i3EMdF9/OALJLY2WJF0may1C
HBOddN8bGxqbicKc3qetkN6CZghW4fj9e4JlIuxAbCK2mnNO0qUNc4TBsWm+WP1noILE1X/1tY9r
Qt+KY+oQqYnzsg7DsKLDb3HemHGEr7GekTodJI6yfyIGlNQLnUlnUECdK5S9EAVGTE6I/oMkWbxA
CZYbMZncVW7A1ugLeDEJgxPKMf2altZvjeuyEg18l2LVEXbUqS0M7EkoZiCqopoxWjQ7rONBMhDq
D9PU11THucZKgzEVJqu5hUntdKucZcwGk59pySUeri5dB06yy4gGB4WNirxGJ5IYyQIGl2r1pxvp
sg19Rvt42/k+4PEV9y2OI2+l6L9MPNklIbupwVPp0WUMXtjxUvxWTf3KnJD/F+fQMjpaCNhAKmJU
Oixu5EW5ik6SJejXv4l79hA1mWxMPYfOkH0J4btihmJhomPhXNbm0apHdUlAAOVmyy3PKe+lD4Gq
LzvUDeMAzarbxqa6BrAP4mnvMB4qAN2InsCOvwuKFQze0H3KQ5RW07YZUeXkUHtechkwxF+5P+zS
nqUDDsRmMBpr087PMUdHV5ibAHthCJRS/uO8XQ0P4vnggeQ0WbqrleBBZUOPaBmrodknzK5y5QsG
OV7xO6FvMcewClgSUbCjoK2hRcW8fLxeiH8u1oH6wOgvtp4QRP7MwA40qaRY9aQiN3/hiJUGbXHo
DwTFsm06OfIpjn2WFBOMg8vF47iPc/UyE+1WN9CipgNz9K2aFivmFDqcyggFPnS47ot+1WXkGMNC
6UxPXhweIe6mVEryHuAVzu0hwzU1wuvWwePXBXxpv+SgMbR5BdYuLhzlAIW9PnSFuwklDz3zDmF2
cil4TOg/WUDNHFQOT+LUOVtI/JjpuoV3BxaK+sUBuMvmeB/Cn6mxWRBsXRjcffVYMkoZcthJfzJA
LXkvYqqeAQ1mONdLbzbqEEdUeO+0vDHUDizLczgSRRrgj/k3wBUaC2WbjOPKxDC/U2UiNxZsnHIr
DVcG5B8fBPUZaUJcqopo3YvcVT+xycVuQYtuanry+Dx14y7ZvxQn8hJ88T4Duy0AuCr0ug2nUhnh
uTsta39EnXSAjyzdd2Xi1oRSKxuRHKbXMsCu1IGcy1iAmkGpr62zpcXN8KtVscYPUvDKa99STt/A
E7CVjDgDj2n1iQz32IIwhDwK+YthTYQW8me8GrxxxUknx4gKUcUxJgqCQ53qq7BmUg6cCcanD/Em
Jql0yj4rp1glNgNXvjc8I0V/yPrpmP+PpfNabhw7wvAToQo53IokmKlIjaQbFJWQc8bT79eyr1z2
rmckEjin+4/MBQG3i7i0ZVaco+Zf0OZPXZQeBcTgPS97Mp4dll9Zlufy6Jr03Y/OYxxpYP49wTnQ
pVwu0m0n2b9VNl+Aa01+4swo3jwMooXzMdgvU5muMJ5zIQDf8MRTWoJl9TCh2IojmPr2jkyTVqPM
8KZwKZJ6lhFgqCNtYydq4ieNeKy2egVyNeU+i4qVXb9yssjCE/Kv2FS8lPAjIGvTRnYsVT13A38n
jx3/oMBIQNJXhXGNA0h4RDQDwF280DmLddajPuHDQO7poP1rOtST7Z+kSBAeHZmsTR1k/CRvQ0yn
Rk/Ehm0RCDOSt0yss1dYp2GC9QfD8GKfI1EYiNn5nuarwW5hhEwR5D/guGg8jHqgNTy+fdZ8pASX
xnO3F0yeOgVpDOW4Vof4wYt+Fjw2vGpGLXqyKL9VVML+aduozq7PCgUG3Ksc/5TUnzrgrk7CHatX
fi+uhV5Q1fG5r86LN4F2gdUQlEOTA/hCyVmpg7h6SC0RxfJsR1jKl/lluoLUbU3ruxupfTFvkfum
acrdwIuecrvmjkfgqYUBHXVsTnRplZ9ZYsAduzr08VSJHNlaHkuGQK2l0ArsNY7IxDPoG4owvgFm
ZnSL5Njq1Y+K/otxQFF0rhnDdeenx8cumU6TZLefS/cz4v/Aq2bQGGkF+TayPgStcL+Ntt/rZU9T
G1nDfe2PWkt1j72LyuhBkrT4EGQPLwt1p8JjKcFAol/+mEK0sN1YPRuYoiCMQL1OBZJrEWtPHrZj
PXQd6mRYLjM/WkQULFWHnsr8qFPCQWhk24e2NJmWe3JrGIVkVDSg0UeUmA3VVFSdjFgDc6xIxgy4
av/QFkyU9AyS+aHN8zFgUlQxNMniANc11o8Kg7gACA0W16bo3sG2DY5Q/sNtFNpnKSsbza8qqfYC
dLel9WLG5ONCXdeuR2bvueo3GbXJaveRQw42TMOq+7oYe5W3v0/GtWRnjGa3AbgACSF1TVQ8LoYq
J/3p7Q/e8X7BdAL6xg1laoQVyj+36SBgKggBbIZgRu6OaQ+qWMI2hQDQ2LpG68rppji3RaLgRrrT
45LA/uUUm2gM2s2i8xIS+gUoXpDRNWTjKst+dNv8q2cuOejt0X2ae5Qx3kOGQ1z1uIWoHJP5BBHv
Eji4BYisZj4mPYN3yhYYNIf7YIvmEOfBMAm7tYjJZR0DEq/1eu9gHhzUPRdFS/Jb+mDTAVByP/dQ
Vlbuxx+ldQkBzyCzgRS5eSNe1LJxfbm8EuecMFgC64Fb3yqSjvieE/42Hjz0C/K0VQQrVf2Hi+tq
cFuC/FBkMAsVqnZIqYxMU/a+oAV9/Sk8sj5sFnxy7YVG46Xvyt8OItfmX2yS5KQHt5A3LXjo41vU
fY/zb4XGI9JZ+ato787AFvY3z/F6QH4mYRZC5wpY2yDzdlAbuJZ7kYb6hnGo7l7KSnaczrxPk6/U
oCZqvndBj3s3ucxY26EYYmYqk4vMev97PdBR1QwiFmGWMb1RyB4o8eJPZ2hAOJDGmj+itBGj2kzr
WaMw2XFBumjGPZMRBE1ZejVAX7QlgenCYofgWkSTDSxJq+pbsoPgRckWtNon+Bi+s5EQjxRQt3H6
59DmauMHWprlpGU3izYCxA6zKknknfcRNwEyRPQ71UVas/rmM3VoGRjvkH7Dy0d5AisbnREaJ8lF
HlrHfnBM59YlkD9NeRhpEyqpj5TWY0IB1VdP/xWp5YhEJqj8JHJ2OlhCbjQb4BL5WDzvJDuuyrOR
MgbaJSNNS9fvjEuMxVfPO85bInTHw+CGJ3nxleanZSets3tnsnee1T/HKDRirbtQsrvqEvLUZ86c
0ENHpJHzx4NVaM6DNmOmuToZshH8FnxwDoogm9KaMsG0Dy7jeD9MLiGFc1ry4Cj0fjTHIH4MIw9b
xoNrH/M5u9iOtdK5jCZWUdFE9NVXoibUd7bbpWrvg8UgwgjRqb0Zk8eWX4rIUHZhQTWw/OkjZR1O
yOq1RFtnjo6c+GvZFxVg9my5WKyvBMBb5PA5I9QnyvqyNTYkQPkibuDcsNX5WNn6btCik55VR4nm
WFSiKyKSD5V2J3+X/HOZ4OQG51JlVlJxTsukn0Sfi5KfZ4o5xhR1PR+GCDoaS99mzvfSHyyNDlU5
GJ+XhcoxF4ttZcI3oq/plVWPsqvRvL/XVl4vcpgkPKRGbTVFpz496uEzO3DjITsWwJiQpNhfYhcz
O4K19qNPh1ceC4ee8yAZP9C+YfjLN4NjEKqg3AN5gKjKdE9FuATmT6w1KuZLQQ1yNDJ4RHGM5vaV
UGj89JsKoyk2QUz7Aa2aJikU/yYNARlMnobhgz9Boa/VwDdNxMK0zGcn11dOO1zMOEd3gLOc1Zyw
yho6UTU+mAiboF69WXaCKBJsB12bqoOA8z0H3rAlNsVusZC51RayzQEiYU6ATWO4n/ANyP/+149S
HwoeRHTCiKktNqOITaTZ66Z77CbjEWpFzgFwh4Ccw7ElRaZ5dKYH7dmiYUEltX5C6MPTxcxYDK8Q
ydVcbZSuYM57sjgpAcZl/odEWof2J5jPADVAnEBMu1ypBlyQtwQZcA6ZqQDKKUu5Noi3pabizkAB
0gXw1fGji0+krHXAwWU7ar3fepyta0kGM4mykpDnXMfo1R1EmkBdQAPSOZP/4DHP45VJKxU5l9Ae
siDB/q3AiIQ2c9pjk7788UIp8y8fITNjOOFzIIvzgewFrg2aoDFWJHCBOjuk5FaKWE0oc54MepAS
RklFcDruaNxFLg2evfmIeHWr1CyvLjwHQn2bahwecuOa4ioVkijmM2UPWQ3hrW/JlQhvzH0LKUks
E0mOhQNFWlYzNfG7Kf1qSen4gWTodfLYkExgXEMlSRQnkQCV99bBmkb4UkTDUBBXm/KQSC6uMp3l
neHakhx/igUcTvHEgHVAuWarH5RZi993NpAp2VctIEKaf5sAl2PAANjTnDPeEDcys3E0i8LO4fot
4W7cxYPSaJ5FMOfxhGR9QrxZ+lBQhe7Jzva3S/EzynofISp4ldbtgorTBmu9tQ7KVy7EP4Sqp2YU
K3oyS+7piQhQqWYWAQR/62Jk+0R7raCuJDaem02oZFHGCA04DM2hlO6P4kM4RUFvF+xzoieIeehi
jug/bbLG/wUcB5btn3wL8Bi29T7jbBRsFNXtXFzkWGDxtMgk1JpDO72U0Y4jhjMWXjklvosS3cG6
cuSIChtsbJogJRrQWoYdI7/JhhmVVy95LRpz45g8ypAH9GypyNC4FocQEqA7VM7Nq4uHgmyBNjHv
ejslih9lDcMMewITsqz70FOqwS53n+kD6fziYpZwa4+/SaJIWRPUlOLBZSvmBwTksBc1bx0TfRDS
aYJtKM3pgPCIVS2ctQQp86BIIrQFMLIsb0ZuYvDR8IuhXLTeBew2FAcFXoFKkJQG1R+IynIgJdwc
JoGwEJkubOOALVQxuue4JIUlvujBFhkB6qMXYQccQrCEYFhSj+ZLNDfEaah8x6nP/dvOj6ATWAol
I2tBP5UbgT9hHHHzY6AQoj0Qo8hTibdf0GGBgWX6H89FcEkgEEBBtyMJTUK6y1nOQyK6MvmfdImr
4jCe1OxBRkVnCU4TacNYhUeqgKodnZf3gnCCcvAxpPUrB530hiTtfiyP9K+wd6o8WLISSopGY3qb
YbSJ7PpJIGJ4CNHLggRONl416yfEHxCTLTglhA+wXRP056BrDeNfpeQRY6buLGPPLMfsyWKRULVt
DOIo01XA8Q72WSP8eyRkYj4q+itpL/chDCy2KYZzHi+5UUT0zfluQ4u03Q3FI7oAhaYXs/jlBJcd
sUoGnzNbQUApgkhiOZz+rLSHPO7vub0RHlTcdTlByJxbxNI44Qf8CM8xEiOp3uKh72BRIxCrfmAn
w+Mkv3+qHWKY085BprLE68ac6a1tqR7EJVS+ulGJJAg1Uu+CU9eynRJvGdLvxqAApCFfBz8UT0lf
HcgWw6JL+p75AefWcA/I90GSImOB+GD4ufhv2YLSyJpWdkvMoofZLfpVCFZEe5sAiHgwLFF088pb
IBm1CBFy58sbEKJDyIxYTpeiexDVXBlWG8/pSEtw/YJ4kF+R6Tf5lc1vxzAoqTGMrk1inajp4zpc
9H4Lbu7wSSzok/h0Zn6mKsdwwgOq8VoZ+AWD+YeRREaMwUFNzmdnbbHAw9L95bi0Z+hpPtIMr2Sl
fSnzK5rulYtahUItjlo73Fn9A8897wF7kHUNOQtQbwqEtPQTqbfcu90vj5aHbQlRErg7f5EHvCsp
0hn2NN18KZBdsAwT2iJxGvxfOA7FHcFcCFm7C3JOChIRobD1Z6dGpzxm9J5YuD4xZnBBsgvrlAj1
pxhWoxHl5MPC/kB+050Jj9KlVxF8RWc0l5vKGCAnbmYTSD43T35g4vshaF2/AgAglhoa60joB/KM
msIgyg3MmKOHSDuLngbelf5XJBdVxyogtAObLbJlhEKZloLDEANEmjQfLoMT7BrP6cIGqxOXy6Px
V1jEou4mJDBh66f1QPZT0gLINSJyFUqmvnLpixiTn6xAXaYpDIvSJ0ZwQfrY8NDyJZvE+C+2ui8t
gzkc1u1KlBaqkk0cR76G6aXRvRVfocbrKNQJfIyleQSdPaIzNwjdpG+tGX7q5FgF96PyL0RhPbyD
0Mk0I7SEbLgyAbBOym/IjoiouQxvciCM6KJQC/GwyzneLdXtT5UHcmNjhbM+AK24D5kxSrYIXtJW
o7K93Qg91DZnuKq/wVButobVCZIG5R0bikjjJ8x8ZopGCx59AKiGopOVhucJh1IZ+9ryJhclYW78
UBHiZ0SdApoktMgs5B122YPCf1A7kWmHjmhB6AvOWMMNISranZpdrOoRvC2A2BzzVUPWH8ZbW6Hc
5hUt5soF725mWh9EN3NGa00p2iVx32L7X9HBNbMD8yEsaCpyHKvL9JLDXvAtwqfLtUMkRjC+TBrf
yVGJ995nM5EeK1m2HHDWi3wb+qAwrhqEGsK8LKGfSfJ3nPGT37XXioHekK8Iq4NGMDfR5wLUQBxp
yLAJeRCMPB6fi+K7InJfzBJE1ZRNyAE5yE2CKiCoADqyR8Sz6PlaUviWhPpBgdlmqbmzCEieOyGi
pDRPfBAaMQyi5QZ4lJdWsn8FusXNyZvf28yXPfFGBmIjWJW+22iZ5iNCGdTkSxBZp1f3QtPPKg08
3cPYo2rOb2Qmbg1j+ENYsiV7MRAqwRlFZAUXhBvHvhL+k7M4IrO0za9lb69SDsu6xNSiJTQA/Cwh
6aUfwlCC48VDQszgNYtejOZXNdAO8RXwISHCkFdK/nE/URxq9xgRrnK4ckxvxlB5FyWG2EWmQ9lQ
4yXi2LR+HzAkIE6ZHOIcGphhsnFzfptgMxv8ux3ZKSjRAIKWIMI5QedVZSEs6P/U90ywZcigD5cZ
6d3HpESoW7g/7em5REujV4ck3XLH8KADef2dtdPg+P0ExLqviBWzJyD9+DIa8TkLjU0muvMezIq3
fwQHhj5HhIH+TvJ/qg+VuXloYlxX1Z5T3vYc1MZ8fzaNtWhfyelYBjaYCtMGsu8nwHnuFWvaqdYu
402aFmRnY4XbwWaoYCu2rxVjVtNbq2R075wMfQFmTPl9F/uz1DnbnZcZ7zu+OwS9LU/8HFwgBtfm
gMa7J69fIp4JNzJRHcHEjYO2gvwTI0fqPtndThaVunwM0nTfjTHuhlODKJ9mDy8t3hv0gYnBfMD1
HhQdnoPxrmw0aFScwiinnNJ+1VF8xw5eJGay7kmxFN9cvtpcha2EvGx/M4BHDR8lfoG2KZDBx2uV
Nwvk3+k+VDJ6k/6jS9QPBoNuPqfTsLYi+O1yPwyD5IzajyDouXku626jx/XDUuoDFm8GEz4Y5kuP
fqPK49mdzwG5wSmQuUu/WLh8eLRLVw9VOXA4g2sbjw1uZle9z3okJAoiMM7n5VC2E8PEk4KbyA30
FUFbTfQ21Gh34mmt4vkgRsiDVYyz0xyAjCwX5vaNFpuPpmfuoukx6Jg5jFh5UYwHxhASi733cCre
wu5YV/29GxiHKt22Or2neJnCmK4BIgvSAvcb+Wds4SbfWpEZq0794WYOaVPx0EkKrTUP8VOE9mE0
dlmYHbMx9/kkmhaMFdGA1dFXRyiUYPgyaYRmQufUpak+wQhSU73l5Jupy+IPeFuAGP3eIoPMJmGL
620QRgUiiEsAqnHrIMrvrQIXBGst5QcpHJzZHlP6OORxiUNrvZBS3MJTlJ62H0Pjnr7LpUMHwpfL
4b8VN2LcFm/asKfd5GBTqCeiTFZHB3FhGL45BTnxrED10vtdM1yaTMuJ6gyIZHb8CqZV5bcvB+cc
g5g2hLjE7L4SuWMQ38FR6Sl3fWueYibQGU530QZgeeqnKnt8lzgPDgS/DsxdEn6nLQqvujdPk/mc
MfV6CLpUjCN11tyrMAhu1OZQPdk9YJlesDKXHtlnNr17iBRYAXK72ve1elaD6tubnQMz7bHr8dKs
qbUjJy5bhac5ofDq6CXjXeyiCtSDq0vuboEvU1s8GMXB71z1pOv6P14YN2LbT5bnvBsuoRuewxIx
/jzYlz7DK2MxHmkrgz9RJ9lIJR9HDafXfIAQUddDonyZlo45VXtdmuFl4kjJ+l/ZusQvy9Xepcav
2as+X3/o/QYAOJqpPNnZ+GB12Ip5jZbW3QDfEGQUPozmYqybWvFjoA6Gup+cPAJHv4EW47gZuqfG
ftOWHXXFQfNLwP2d6HndPn0S8KIN1PsSTMqafpE702Rk3tfFsOu7bO+wanhQsgw4KmakxSL/B8gt
Z962lV05qPwhy9vQv+oWnzG0FVyNPekgEjxpOEuSXyFHJ+4qmRRal9YW49Iuw6osNSKopeblo7HP
C2dnZn+M2i8kbTPxMONR5DKchOrPQR9fDenQ4tHRlfIQVR0nILYsImeaZwdJrPbh5X+VzN2/ji9Z
CY62hEyB6Kr2eB04SMwClp1DbyQX+A+HGoneBlEgoldlZWQZ16ftmMV+wv/K5TmBl9ouiqRTkSuf
VlA/IW0U9mCTkhOmJeVejNJldNB5dCZQaL0+ZebNrZCTGrfe8BftazDPCk/JCOgXvdtgfwTJWHOw
GRfvZJGmO5c3xnPO05RE12hKjiHh20wyQsLURnaqvW+k6MDLIUtqs0IW1Xs6bxpeGXS6MhLAeSG+
j3mV/q9zr8H+DM75dA5WZRpuCnPmdaBgpuHvmS2LEkXatxEqYh2S2VKHREKWfChHgi0gOFREcERS
k9CrPS21sYY3Cjzm8qk9ZdV08QBzRpxIjket+j7mNfeqlohNJ2EEA2pYWjxkhLTh7yT8Zc31HGrj
IRy0vef+TMkrnWElGherME8ybY6Uw8XhP4a+wvmKQOQSXFtBqmNlndFVo+yhO4CXp4+rtcdbLdp0
rQnuC+6TmWdZHFiyIueZw3TBxTI84l8AEHUJUtTMF4PLKmGTYdiCngogwodxpLU5lNJs5FkRMcnQ
upjk84vWPWWouQkZt0ltsUTgO8V++FgPp2Y65tyykfVLi4NKandOlwS7mDFP9KZyzNMio0xIXbp6
OyoGbkA+AUhri8FXO9aeH2VHrHkeKlm2fmNnTV+iLM5Ksvj2dY2iq/dIBrpxw+NE5RPkaLValkxW
XsX55YerMC/HXAxM4GCLiEkhAqVLh3y3VRY+5vNDqCDKMpQHhfGxifT7AreFGP0WwAQss+LuHUGG
xBi/qGfBG6wuvE/q/mQg6ei56smsov5rAsmP+KPaNntWPQw/VUpq9C/2xMlDTxvGoCm0PUBp/eq/
YPf1wCKFTIX72XjIep8xDph6Un7NSdsLTGzyo5cQD5iHGIlZQ/FnLuWWHC2+LSBPLxahTIL0ZNzZ
CZpscRpNJYoN8JmORZ9wDb5RIYWE9ALfdCnEuBdtbtsncLeSEI3HZwuCnIMk4TXi4OhJ6hbxFVXf
DKKyfmcAlR0/pq1OLyJi51g09WLPipFxmEVWtscSFi3TabLfhTG3+/7QjNVV5vA//PdfUTBmNoa6
sdHdslr1UMEOwzsjMrgcQD7ZDiItKZTuLPgqgJpO0pmD7gF7BHWNYuziJa5ZTvgR7fwGSiuPEwI3
UhFzB0KMuhwEjFns+RMMQ4MsSKUnoBo02UiI4nDj+V9h2lgS+7XgOMA5Xf7CNCn5sag81hodP6hJ
0COlJfcwGqX6e3CAUMFnEUdISFJrXF28yiAx+HsUw6R+EoSJO9ySEh6BUojcmmLm1vBRdV+rzwGQ
Csyd70Uu7hFdUQZmLPJVgcgAG13yZljVuMPFACSZOmx/kfYYURaPGSkKiW8CusIAxmgn8Fs7Rewv
THz1wWPHMshWm9Qfm/XYUkDklsfnyT2hYGjzYwJ/KoICdHiB8RwliZ+zh81KLIjiHx5lPBH9zoYp
tCwiD/4Kh9Q8FJ2EGxJTHkHYeb9FShMbBdfh2VDQRQ3vgP3qaEEb8vPFySasnuWZyToykb7lYkL1
NPNBeto1I3FJLtHylx8MLSuQfjT+bfASOSgyHIk4CS/yZQcUsYIIETMjq8T/RHfgsJw1ra9Cc8UJ
7UsaZ67+yNLbmL+IWBZOt9l5Q3ZTUMSAaG/XWwoE5NUASAFAMKrxSDDvyuQkFPTZekJdny6Pjv3U
M3BApfFKpXhGqANVsGqb0CSzRf81cRPVtWyerBoXqFf5NQ+AgHBCao5b/EOkV3TgSN1JRyMW6uy1
JSFpQuHwwyDErUuiBqCedb3fVdqnlGrOLH31ApS53GkStYfAk+1NIAbwBrGniPRMaZIdaOG3q7zN
JaQVXIni7ZLUR4Bjd+od8VYbOzH/LEwx+xmaphillIsw0kFUTPgAJIr4l5JOfEBnsTbWciN1xlOJ
q5FpRE4/LTvLSEAUqz8aYP7NFSeAHhLOCnCk1biJjOZsKridUrZXS/ygMpnDlHEEuhCAYvllJYX0
DyGjcMjm0CvAZD0C3nn2m3TnkaEoCn0nHXfs9qD04m9itQIZWsbv2PrKKcabQS6pWnDbfyZhGCKN
caATFnOd6N+L8SQSKRXUAC0gsEmBUg7XOhk6c9KgQG95WcBza2om+CxTRHhM5S6ly7a7xmiQhf/G
gs9XXFuiMBKWnDWTP4iVGsSpJJlX23cgYSr1xHlffE1mt65JlEo3onkl+svqnhhKQ+NmZh+jCffP
AigNitm1gntqkGnYez2nUy9ed/ZLjglPtwY+hK80cfDFMfLlNYlMB/JO1mOV+HW0mRPiSxbfGWL0
kZjUm+nSG8VexBwLyTe5w0+oUDkE4hmJR5PDmS1qlcsoo/zgcxKgHEbyL7CIxYX2JM4R1iDTcWn3
+pIEo1SsMrA+VqedzatdYbci6K5Oa1RQxBOmRF4eenTnS32ekekshY7rH5wsCHYqxgpxTIp+ozCo
LKGIl1ODZBo+MZxgbw142KITEoktx0CuRhUbGeAYcwSOzRzCVF7qhquyeZBq8hIxoSgdL4FjnJqX
qFP2cHcjV7U7Wjt5J+3qqnObLLlBk8C+nA/jxSbTKScXEkVftzg4BGBF+GI18I2/3k8sFvb0M9U/
aCLilmAbuChmI/lTjYYCS8wQBfPOONyy+r2lEBsREBIXm8FCJ0bNhVAjRxRYuHUkle8gXFWAiJBn
S6XhU5zADIMJpXp2OqyLBNKY0IAof3JIs8hF9qw8aNM/t614yBzYu4PMHni41tAgU7Ru7RehMrvX
DqLRJb/G9DyyxpmhOtKALDHDkSAm4hQ3W9skA4hcildJgFnJWpBvmE8pmpRtheiJgRO13p3MPTH+
1hMz7lyXp4niq5YjgffJQVo5B1cmtRZmZHRU4qzQ/RJN4KXt0xIyFHEcweIjWhX80wY10nuLmpxD
yEM8x7RwAtQq/AYlq56QQP22t/ojh1OEb7aKfsYSs2138HhnUxAcppFyzo48FgmuI2Hh7OxmuDeT
l1I+OI5x4ZW6jLWvdU/QvoIwaqN2N+l3pGgNBNPQIt2QBrVYT8zKKP0mfgxiS5P+XLfluxY9IQmJ
guGazvcZmVnh3J2QIJfp1uqDoxHwYq1zvWCu4AzweLL3iqcemC5SumB4msVBhsteXRkjD6Yn/oLH
mE7hoOn8YGxfh6ZhF6I8pTqomBwgiUxnviR9d5iK8SjcsH5dgmyHT4i7hZdfZI4YoHMicUTSFFKX
pMQfKcSLhIEuxnDQczq6RnSq1fwzWwNp4zRfJ4bvKSFVfIQ/sMVHXbCxVb9HPhRZGqGuOHdIBLAD
ClHTjFmsvcyZukfxBflP2hyaXWR0NeHG/EJ6hw9MxbD1Yczm1gPulsK+yGpPreGiXMNmAE6AoBaX
3Kouaz93SWYB1LS1Ux4DPBr7Cj+Ol9I+oMJboAXycGTYH8syr0TvydFXwk1Dh2hm+TJNgJohZPlo
Qz92KwRpNDDRhKGg3recR2tothwLJoPIqFIR7x776E0UMXGSH6PwdQpeSqPapRIhGfxYXFCS50Cm
ZdGR8S67bMQBh/2pnLLTot3Dfw7uygMSdTQaTUNO03AlZsl6QnM5vqbVp62NawPNkY7hRd4VM6w3
C2L5xYq2qRdQFglFxtuYExmSs8BMUMgeAIpe+UrOJdH7hY1Taa2TIBz7nK9A0CM3Ym09hadp3nMz
av1lIaMk83UXeMOlfpQODEzlgKiljKG9P2DR8bJ+m3ITYiPYhMn4IFx1Tm6MVDUUU+/z1pYJhDPa
tu51JjVNqpoykkVKfRPy5S0U7UkbDjEzWoMqscVPAIULwVG+WqwiXhZs6CEpZpZAHEVcDxphGcBL
2njsZUWx0lUdod5gXZ9MHZU9y7LzyHjEeMpBQ1WNA+KcACO2Xz0J9CMfPfh8Q9sJRWic4HqbgvBA
QC+couVRTKZc4pj0zyFmjsRivDOMg+LsvNn/U2nA6PWED9OTl9E94Uwr4nFWafqaJPW6jY39vDi+
TuRhwDMl31qGzM9tfnRl05fBncxAfRpv6NMlOYuAV0Uh/gx7MaceqSj1+DLQ1cDF6wBqWuoJQdst
b4KjGFXbpfjVMoqhCYkNwqcwRY6VdUd+UxRfeklGp7oWuMRgFg+rm4e4zSHxCLdfKDua+6iY0LQk
J5FnhHEfHZoQyVdD69/60UQXQlwgStvMfhn7drXo5UWrsUNwmDmGtsnfpvpzyrVNRqzQ0DlPzKqS
ZrUUg6+FV3EbLM4PK0nn0t/negDtO1G1tzbku9VeJA8JysJli0bhJCMSQWprNe4PvPWrPKEOlTxq
0gcBbPQYsQy/icbGk9EgIZ/lzP5QKdYhAcqQNB8r/V3Gq0ructl/N4P70HBdEfPXtQrgKcVWxbMT
eif5zjwui4E4KsmHsJr+W8wtJiUs/V6hcs65DAkzZ3aInBftwkWSpGhWOENhPYOWup0r9PiERRp1
m+jL/+SBzXpK/tnzG1GnMOy7FnCHkUqGdtbXhkpYOQ05snTSIWBMHepLEDRmqn0ujPFU6+VHE3If
n//iO8P6qSAttk2xUovAVy/jxy6BQudka7Qt0wcpi1zuID/33fTaAoumNm0H+KJdJCQRkhH5lrxs
9MVZDm3F7F7w+cmNgf880rQNLDQ58iiao5M1HjhwySsLfG8wfXVJPqdmQgFokLMCYxtThIQPvTia
gbVKjZcKQ5RtzbuMjXskp1+yoIzwldud2zsmgo1kw7G+2hJFz3KmoQdVmKRzHbxJ3dlMtgilTfKM
flu0kB4ISrRLXKqY9auhILPglSv5WrdZeC6q1yKCl2BzQvJmkPQkFchcwKw6hv7ggPDzhEnNtzuF
T6reH0Eo0ezIXMEOfuNqB/ORF0RAOvwwI+8dxGCH/bZXzYO8kFGY+AbBWx1TUoKaCn40B2PrLY1E
vh8d/XUBOu7uqKVM047O2K9peLAV3yttzpaRBJhVEflK++LpvQ/bg9sVM/eQXP0R9PMvCojRAbGH
pBQQJWoo4clMSlLOs72IqDsyFDnaIht/N48TmStbbcyOEUG1TTr/K7vzTB2ZyRGFdDrjSVe7fPeX
jwa+UwKLS152AIHSQbLm/UauYlX5lb4e8cM6JBYJvtoPxNFAvxPMLFERKdFS0fTgsPBIPQauG2Te
RxGF2D8JndJUSREqV/3K6e6C9gjGQfSKE1UAPij2ajI+x1XDDdxl8T29GsBvTrqlHedj53ovqCeq
7juj865iIWWfiQs+E1sCxwKPRpJ2L3u7jihNVcLPNkA453vvDoX0NVwtTxVHD0persimX1t8FGPs
fTQLhExvbEzjO0p33CA0mB6S+lUcJCMBwaoa7dmqWhtTMJhD3WLTre7FLClbzgBpC5Xd1dqX2KwN
lksUH+IGWVLUR7RLfmsI5kiUixMDY0bvS5ybsJVAADN817CLXWWj4GAqls2kzrDRVHwgQnGJ2zgq
s3vPJPWXYb+kxvOYnQ2i3kRgR0Fi161b1WPW0xEyDEQGRNl64anOuggkWCNZSX6bD/GnA6sy67Gf
q7+FiAVFHA8quKDPmEu0qiAXkvoTTbyUiBiT9ImXyyzcc1tNvki6tbaGWeYr5yKfo+lTX9y97V0b
MHCus4jQfLrMUk05hesq/QIWqZg9+83ChdohHCn3s5XtrMq7FXSBqgfxLynBZ91/yQqtEvpckNtg
XGnTs/TjTJZ6qzP85CguKkZ9cvIK4CA42zobN9o03cd6erAysPb5Wx+D+8Y794W5a8z+jOc6aVfk
mpItbG3HJvjGChIm2nPI++g5Lr5L5yU7GWg+Nbs+dpZHkeQnNb6xrRz1Eeg/QI6CL94mOClDWSGt
LF0cPQ4scCC8fwFyEdRfz1aGuozEy0g2LA0splinw3AUSkzZdXDzI2g+oNGg9ciNwbpGzmI6LGmF
KHi/ZlwKzS2Lv02j30cEGSzWplPuPeWnDYCvLfZIRlcmIknyTcxN95XzIShk5aJbbWxkq0CSYX3f
VvW7aNXGASX90HGzI5/13kXwgYRrGK0j2qVdBBgZM5GOV3mZo8g4kwGhmpD6TF4Rg2UP+IG2QiS7
BmCEqq0Iuhv+4fQBL7pGjaRFTfgqta7yncC7DeyKogSoi3nTmdD6FJAzDnGPvlbBs7Q7dB1FKyJf
vGoz1FvvvPZwWS58NLhjiozNmtIrPP85JnAJ4UOVjkQ7POnkSgN0NEpx7rwUI3m8Zv7gRlkK4reY
OCzwdNXStkqlrs263tbZk85+g/JRy4sdeXWdohzJ2CY/qhO5IwMU+RMipgRLsvOQMhhySLcuk0NY
nKu6oeMYdqP77Bso4uhOIWIzxKYQ8gcO8a4lPWvWaWKvp9fQKJ8F+x75x52uHVQwxYrStGbYd9CA
5KNmL1jE/zEse5wgJgeCHEqyLbD/iqGSuRswdUJJVGg6SCVNIrLsYm+zilOOxAcQhW6PBC3jWHg7
JZoRfwBhVG9OGZACAYUgebjDU9JTrDdePf3NJDuH+jObws622Deete4TIs4kaWncFMjsNK3Aa2If
EqYgDlOegWbB3QqWXZFi4wzpuVhCPsqPOmLjRw7Q1F9jNTBy85oCObroqhF6aJG9Uksi4xg3IzBQ
+NAyPrgB647O6u5KiZa4j0NpMPO4fKE46niBzH6CaN9OPFlL9d41ZGsvm8Iy7kYrexBjYK1YPlsO
SgVUKlhrErCqN1kumna8qHitppHWR0ICDGs/tt9yw3LXcF+QnMnRJSof5vk5JeVxhqpgIgE2Hj1E
uxFHF6eJTjLmpNwZFQb1kiB9ejUdO/Q9Y2/HX71zquNbc7ODxzz4dHudyK36Th16QhUj30Mr7DeZ
KFK5SI3qPIQUwtS0Bn5HUUHOMwKw9sdhNE2iZCM/WpVdPT6T1kA0GPboE+hNgT3poes4ZsDPxWtW
8sORSCYwyLRYFwvnhIbvgWZPZh5kKBKhQF2TSBYBQg3e3Hm8gRfotegg+fC51iyOV1Gewd+rHUHp
zgETUq1QF0xoEVVn0S1NLty71MqFxA9dVVv3h08TISbjT707oWnPkSTxcsXMKHWz1fhpZnQbExcf
P0bU37ys8EdF8ZNm2PxH0nktt45lSfSLEAFvXuk9RUqizAtCuiXBe4+v77XVEdNTNdNlJBI4Z5vM
lZSaGcrefnot82etfAqdI+UHCYGyy2e+GxSQq7j7Q5Z2LTlk81BivlZ2CcJB5poyc5dh6SROJdC+
2THw+CAZnXdgn8heCBCc8e8Q9xSNwc61n10WcB1jVvXcvMQoI1yNsa9JlkJ4sxnWZ0TbjfwiCfIK
3ifKgkJX0Az+x/COxBizy7eCK/kTmyormEtAotRWbJ43133twn9SrNMHYXZDZQjRVtwSoAsRHfbJ
cJ2G/3JfYyT2ZvZLn+RGGiHTNzijUf7DgmJzlDN5RlSIAn2KcIs90rpEqJ6RIoUkVdWEHhAkXNOZ
x4UmsA+QuyRqcmvCFsdixwfXOv1CAcleFz8C3x5cd1NC5UAoGMJURluIGsmwuQUdVmU84usxgw7K
lc3cIpm8nYg4JD+LSaXTOSsN9BZTU3CEzNKo1lhBTpQiSfDtRgCTcZeZ51m24ESHNxZmhOYu9jSA
40Ap55AlxkbE6egbZYqMGJxBkV9uZXZvhPmicMuj2t6ECsE/6G86QyeocJuJIls2DyH+R+sFAsZe
yjs+XQlgbe0bywIGgRPiqRpFGStkXlwT3ABvsdhvObx1oiy05icf7U2AeRrDWgfwzeMIbeqTEBjS
7YRMCS0devAHSmrookri7hNUTCjuA33HM4tAnzkTq55+6i5kjtIOVt55QqYhgzdQfdRa8uxYMRcg
KJ7BZgEfrNkJEubSMMSXb9a6RQiPeqp27e4Bgmwt9SKQJG06/l2PpGN4+DrT8lfkegOZq574+cky
grCusa9ueIEmmM+ktPCKFFSJPp+Y0AtLkH223aMI+T9eeOYyIRus/Er9F4XlYVOFnJfn2nnRDU0a
EeHiWOq3lrJGlehjJtpk3VX2i5gYktba9EQB8hZsGNnJWeVTpBEGgj4A5aIBqAWX1EZaN8tRT3UG
pptn1K5VHIPdqsXMKLsJF++2Mn8NNLBBhoDZYiCHnB8RBj+BraXb1uA95WosXhMF+bcBFyn/TbPw
DZaE6jirqJnWtLgsOCga9N+yRO/SNX9rFRacI6iULDzwMxFaHbIt8xjOmlklbAldj9kM/eXpeXa+
aL1401gJEQcTwhV8BpnGx289k/jGo3znHyFQjdpdmTSFGZkmlOxShYgOERxXZHG05Wc67YAPnAKk
ZQiG9zJtLRA0xVM+hDjsEFWFKcg0Qov8YZOip+TyqhABAzJMEXYHFIetqCUTZTN2+VWWv6GjHRVn
vswA4rOiWRbzcxyOa2sC9btxRp+fVLlM9rgSr+as+vcJk2jeFh/zyJoGByrbVcG4CB/HyQc+buVT
/pjxfEVj95MYKjwo/0sr2t8aWnjF9du7JeUAKxn4F5weaIztaR+U1FwAyMS55EblkwmIsZq9vQUH
yO6T16kpN6bfE6ql3m3depe5kokjXOCsiCtQGbdKd3P7R5XGt6y+2v2fANExuvcY4lZnw5ltgag7
i9Ts121JIEnZHL3IPepoFcz6VDEPR+VHWIi/rFt442O0DW2yKM2P3hy4J3/V4FIpjFWmNUcSq819
Hf8G5qs+/QvC6mbkHU4NQtjZUw+esdbhtXKI8g2mGWuhKtzibGL7PNA5ZSWr5obYjw7dQwvL3uzI
gPUZ9uDF9FGrkGBJ3NuBh8xhe55bO2VMN/nMgqOxdvACGgR3HQ200HDz2FuV3biyqQwi7WEZyVtr
TUeu41XSMP3xzwVfl84MJPscxumpKVgGQ4TvF2wmnHlllUxEfQwvQGy4a+JtjS85eZv0UzFf0Pgt
svgzGZ+BdnJToY0+6c1ubP6j4WKiQUuumyFh1/yn+uh0tni1SLEuhUVac6bPO40DqmxMujLYCUTW
MobDxs32zzvmbNpZ5U/Zi5hH0Y94SxU0WLuxoQqs5i7YyRsurbnLZlQzPsZ22LgzGwCbpDNqM19Z
19mrwAA0e8udBkdmXCe6/dwglw4AqJZcui7uU2/Huay618YjKJNhCjJaF8ji7xxd0fArSHyoOhn4
GYwNl0lDUBAQ0x6hE+Cjej/BodIYOgQx5FAOrjBC8qKGnwHrR7gcR4NwoVaPFmA9HPNQpZtWKiFM
qjpf0g46XR7vtHlP0HiiIJinwNB2jn9JgiMnhc8hJW9lFXDLLb0W2NbS5ePCKZHTRsVc2mLkfrgo
ZXyPT2IfUWNqxR2dGpEkbLX7jcpE2yznjVrs6niv0/ejcFPpSiofeurKQlY4D/FrbltniucFT/1K
mdAWl+ka7gvTLWU3jM91gVZa7zAHpM+jAdpwVCNwJMHeyoJTi+mgqbEu5igb6n+12zPVrtY1DJWS
GaV4yQRyINnAE59rtashglmbsvxwGJCpOHCR+9wVZAuqyq3GbWi5a91GlbSJiMBz+/XEEUR2eqWu
zf6M6oFK4zVVvaM7mIdB+9SpuypGcn1nbiAkdcqpIsdAal4Tb5LBhJwCY+VYOXyzJ3cEGq0kNwVX
2ZyqRP95i+CLjBpkdHWhH4XzFs8NTjbEEQReDfsanSLKTZQb1zLd2wzd5uDdOZQN+IMeU7jLZpJ0
KrYwgdczyBPajQI0jekWqhCAfcwXzm7wEnX30KRYaU+m+VIBV/pusxO/eV+ctJZjRNllKXZiVA3E
zvtvXnTvGPhRZfghNLTkNSUYSs+gyzFkXjL984NfF4gOLgWUfOqmsvnlt63OnhnJBmuOyYWXZW0v
HTfMnL9prHuDHz8lyNTWVp3/4mZc+cPOgOrb8bxZOmnzLMWDdcUs1JtvKYbdImesSKmaswyylWo9
2YE4bPzEOs6jt2Y5HILBFB50QrlKicI2VFWjz8ysyDL6GiLQZGLp2vUlRjsUADT+cM499ag3T2Bv
SXmTFCTEtPSIpq8cjVYhopY6MDQhs70Z+IwQia0qcxkFrINoKq11rKgiONl6TMMZ27iAX4MUlSwr
CxjB40DCYwe1phjAgEEfU5aBaiKgmpiPFTvVxN+6N91zTfHunMqIB5GyJVrkDTgQ/9HD3xKNyhAz
Du+7TVZ8SZ8zlBmAkI8qOabNm44oYkKoUj4j6dywAc2QvgosqmDkpA7astTQgNNhJzhfYh6NaGfB
/TBp42VzMYYfsfGidwwc0IpILFwHPCNl1OAjVYwwWYspNUENnECKKr2jXqDP4HrkooYdOGD430ZP
NID0l1gkJhIfUhKmd2iRykLfAUERc3c+vdXGCetFyJYHh5pmbRN7mb2OzFT89qUtT5gxW2ODuo7y
kNkjJKvnqn/rcnWZkSxDQa50b9CJM6oBabxluoGhHmFnXj2pen6Kog+O3GuY23e8c7y98HzJtN0Q
mgHWzGRL5uyHYWbLU6+0NN2pZGc5aKKkijYiRP+NsU1lKL1hJtka/zwHHI939YppQwbGQbU/oe/Y
DVuP/DerqsdMeLMZxM92+c+q7hDC6CaZdk8XzWSdMkrQ5cZ2EE2qT5yvbfTTORkD1UNDHzFsK79H
XcQpGfEviVajZZ8Uyo0/0pz7X1PGOxPjZcoFBEvojLMqyk6X0fqwm1UUrhISDMdnI2ZcixoOxQqP
0xT+anwxT9bdvLKjQyLbGE9mtzRsChv27c8ZfW6FJBFJwzlkYsCTIqRH+dNe4VJaG928kJG52SM9
V0GN0ObQ6vTyDWKzNc9G7zKttQCbPwLgdVjwLH6Og2ZcnWpmhICJjzrRWft/7+ePxlIiA2OTmo8/
GyEPhcclos/lxuYIrnGvjqULmotZmruOtJ2IVlPV3CJ8agiFKEp+dBwB7fOM09+qjoIbg7Y0InKZ
FIcGHMISLVkQ8s71RrXtVczudXC1qUXsHp8ZjhP5eu2MGs30t6y4wUMS285Mor7MhrcGqeNi146p
DNFgv3VteGwy1vkCgNXS7inQjpm3b9gBEdho4UwVuIwpizhERlk5/wSeAwpwV9fb2t6q860ybp2l
c8yALnM+u6rd0wKp/JvwBbUzuyH75k8fNZAAT3XxybJ17VYO/m/FPNOlO2ay47dWLH4e86dLO/xE
XLkcJoitHOVJvuugeMsoTuQt/1PA8gnQKkkzLeJ+2VMJH8l1hMACfy/8tCp2/WX3IiuUOHUBNmME
rHKGeGexwQ1V/wIua4PqZD+QDiguba25Zaa6MkDMtcSl1B5nPe63C/O19IYhzyMWunI4ABbd/KhY
clvUQ3CYE4ozRlzS+zMIFL8KCjdY4TWChJ6GI/2w8AqTKeY+5ekewAXFX2YRsDQwGXb4b9hsIDCL
5UhDu4EBAP0SmVPzPzF0kjtF28aPlRJGs3HSdsUoIjeZdY8uTlj6V5wxykUHsYPkuyFGEE0fYq6x
+x4Vmj72d8F4Hc1Vi6DIMMR+BamyxBFoJJ8Zm06VUa+FiTXfTlzwyOxFMYFPsy2sR6N+YndIU0JT
8HtR/fIzscLmbCyF4K+rQAR+zO4SN+AOyX2I7mWzr/N/g04Ns2biUc/71gugi57pcDP77qYZbQgw
3K0LkgA1Th3siKwvx49Jvff+o65fgRpOxY6NzORdxv4tRUHMEpDNNjC9jkLM708KT6gE+5KoVJUr
jc8AdAXSBNTzNQvXGt+Ho2Oi2JAGLN51NTHOf9IqqgGfRdIxQV7rETjKUcXmaQ4f7O1amX4u2lvw
UvvrrFkPxtNQWIz19dVA+cHa3Oq+QKVJJZaywKd/z8tLqTzZ9Z5+bJ4QKwGeKFhVugpczxoZVnux
mHSqkJEoO5L/EGG4cXAz4nevvetBvYrgjBDoGKBFBzexGwnfVNwR/xPejwEG61auNIlqkSdctj/y
Zjv1xR42DRuH9AicyGH06K18FFxUHCxfqnZ4oWdY1rHEimM8IJjXewLLZPXtQdbPttM8psng3yao
F+1OK6C+M9xE4lcMzcqvOEy0+6glT042/1TeDYXb7c+K3iR7UcQGpFuHTUQLWx/M8DTj2+2ZdhTJ
OdE/SwI3eXWZROrhWfV61BpnJ4Z/FO046UJvOwDwNyDtLCe2hlNkXJP3mTgRvBrrdiL+A1jBloAj
K4ZXdsC3wdSd9Q+yFJhTGsQZOd9qYyvjZJlvire+uEUtAWPVMcamx+SVk5CZx0jzNvMOylSc5ZVQ
kEKOYNvXNg1IcVnc1VtyYvLpJTaaXVmBqazZwLIWZ7ZioDJkD4Y/lXczo+5LNt5n8gI6JW4E5rae
mU/phE+FmsOEm4Qj+xJZI/wh/6qnkgXUrduM6VCuXblklrZbrls39BZtyJzM22jg9/p05xPSbXA+
WRacSVzEyTZnO6eaPjsoZdo3Axw5lV05/CNoYrL5psYQ9X8U+IzecXara9K/PkP7YSf7gBIwQY9R
u+qaDGQFJQpxIe9uZ3H7xHsbfKUeZPfY/E3an4arych2UgCWgfLVWfY1ZxyZTUgCi3feRF/huTeQ
M6qkF24T1j72viqSfX5u4mvbXnVm/JnMt6trC5YYrJxidMeKwfGAD7BkfiA7HgbDVb+w+34nNVGS
/Br0WTW3ZlzSjMcA4XW73ug1TEt6Dko/h4ymDIA/zqiOm7Od/pmciQSaWzmjp+LEgBK+RYT6i7Zq
aSb+tzo157J2NhDp7AgB3nNGcvA+zb+SyQZv/yYypIko6r+7lGu9dTCYDl9uyEXcMCcCcE4vOxT6
nvCWFoJHsP0D0fafGnLHwcLOp3wQlouQTwCFBwWIHrRYtG33CuGHhrF86OuVn1Tw4qGm0OyHzFDc
Kf4m5uEaUYmNkAZBmZLQCVhI/CWCSywLSlHZ+sQA5u3y6GE5Dp5JMEhP1pMfQ5lC0IF0E2rViwJg
wP/xp+/EvrnhyeG+ohsGvVW71VWpVRJste0Bwroz4qVoVeARKpve9ig4sJQloqKUV4tUJF1foMls
8CYHH+wMivSW9KRBoEkoP8vsmlv/pubUQ+YzsnvSHI3iNFN5I6eAbMVD+Z39FgU4sGfrX2G7C5uJ
MC3aYlyH+OZ1iCEfaF8Sa50p8BrXdrewiGTx4HTsGArGKuvo4Gc/N8epf0lZrAkoTWu+xARQKsZG
CU0GDBcXNWLEk+dyZ6WDhXQcjwUv9um/c4BOKmCvVV8dfuHOw458o9lA98gigbRi8Lt2dM9sc21m
vHzxUu+tdcA9lybr3EOdWIlUKkQ5fdait5JThdXx3HkbNh3oifn+1npv0wOIAklJHlFPet2hIIu9
ji6hxaSg4bHlsMKkRurYnb+7ss913/KNnvgzp9qFzj7irvzURPyTEdAM2gBI/CJqj/yJEStElF31
DUDJYdPLftAvXzRtoaNDRJouiX+2faiC7djeTZ8aofXWDpe0VDt5svWpSpjjC2taPkDaLxaLlDWi
Bohsc8ehrAtEKP79Y7knkOWSYVU7d7g7w21oSUVq1ipIAQYnFCp29omhYhX5GOpwPJdMUxjOK+iJ
M1xuLapmp98V/wUdWUKM6wOwORVOKuwNcIL7gJ5f8XdNM64HmxAFJpllT+BoimtaNj4A0631wDho
nK6OeawYd2yaiCSDdecOx9BsdkPLZrXaWcpbWGPUGw60dbvAAdwfTGDS1YMfEtQMw7u01q71PTEu
qUWKxUhgYJPoTWvCR5x5y1CX6/yWtPux/a+dex6SjWL0y2o+KeBN2qiDM91trNTDZZMfMoWEJiM/
wtURtwoATahJO8kfEjp+qVMvta9oh7ZGqV1NsDRMe/Yct00Lsabb2vQkrHvb5qsAyLmomuDq0yuE
XzIil8Kf0The3pxutEqmPSDq0xwcjaZfDom+cFxE6xc7L2/GMO606hwX3OOodXyK9hZj+5/wipkD
z+yfl6DfTAmndGZcEv+IBJv2GvzvtsgXIZEt7OYq4J/aWpEHoefz+Tapi+oR5m737lYnk8TO6slo
36Pvor4m6sPNq1WRf/LgyI0YyXKT1W5lvxtRgYkiWzPTMdDCoKJB6J3ga+G3I1b8iElCT+ibSNIa
Kg/Jyduog5hC69MuA1+79lZGr1ZStn7GZbKZ5ieMgkhGyYv31A9j6pbCJlNxjXqBzuCb2kWSIl95
Ht35WWeAjtYKeuINFGkz4cohJIvlCosZWfqxKCGJsSi+kvZzCmRp0nA2gInHNf4FYHI/K+GmYgir
3MrmH1E4tP4kd1cAjzz8HBne70vAT6eXz6qKX+DaliE1d0DuVLuyNPI3ELSJUjugPxQkmJQ1WvM6
WeohDm9iE9LG114Dx4JCg6pK9G+I0AAqUFlSTlkDvcfFcDMYIGJGENc8tXvfX9F0zfm3y2GLIRxI
b4dG03jp9UUWvA8g0L+xa3k6Sq5H0OzuvmIvK14M38LLZR517cJCnhaHqGEqz4G1FKqrWLWOOWyx
uKDwfqhNzOMrMqiBW9VZOT16UocD7mpofAr+wXeTDePZGAWfb6Px76b3yCMJcvKuLIgZfusojGQ3
BY4BpXXJCot5oXjWWOzFPgmb0CcYzZU1IteBTBPmRIIwq9rmxuoyz+AVATjBctk0B/G2ovzBxOrr
WwHoSeYeYAkb5BYUAAHC0ob2wa9Sv7KiFPNWVsX4vIl04C0qVI4fWIMB02O1rN8tegGY6zS0x0w/
RPTJHdOY2tLIqUT1a2knxTOuSPPIEYgJb5KwUIMPui5uoQ++uvovbPaKU9/zCTNRNoV3+I9mg4oX
fTkxyoOFSqpY2+yqQOp1oPII1OubfqNPhEnY/dng0cPRQcZ1EAHgBvnYUJkFCBI93umq7/aGGcMt
y5alXq2+9f7OX7fMSvJRLGT0Nys/asWTqMyZHIoXKjsmLDODL8uq12HLF+SgPbC7f22NkMGBxlO4
EHRyzFLMjFmMUBrn9lODTymkfFLYlyrBPYLPTyvVyvlq0A8RTwAQbOdW7kahrsQqcu2pD1VaO5/D
XtUJwyEBFUqASRD4WA33mKjssNBA1imQoEA0EfBau/rOMrGNhOkmqjZgGOanCKq45rDICqwl98Ry
dHv4Updatbg5wLKD2subtet9UPq+qqUkMnePfLR2k09Kto7xLEJdxveWkfkQ0emWFQbKRar9UmFx
GG6iNgZfhyKv+elBOFraw5OJnnGcZ67PyTykxR2h58gfQjwrGcUYYL6V5jEZrW+6LKgqErNpFTOA
OCLVgCmFgk9sf1RCB+ZUIgziTsdwC4EsYublWcFOy5prUqETJwgpQ4oVWeggg3JpVo+MDe9I06Co
80qrEDDFnEX8bNTjDpYh/oZmJPIH1YSKIqNov1lO7oxuTe/MqHPdUGwzfmndQ2yoj4A3R+jYUwkK
h6ZCVBZ+8QUCZxjXGVOE0jtAYaCbAPOOpHioV4AfVgUwFf4aVqLisUBD3GTFujLJWTJfQYV7gfcf
GCf+Cg5JwRJhkVcQqOPmCKSibfDByi6d/5stbl00qxHxWzKPy6YLQBqDowadIvPPoTLXqosgDDyr
R02rMqeQ9X/cf7XBWcuCVwuOaA5xtDWYCHhEUoB/YbgjOo45+o1TQPDIXi1+iEz2DWqxzoFllxog
8nVrca+V43qq4xU1Uh7c9col6bxcFWzT0+icA6boWbJjse6YdzHJxz0/g51U+YIlAVBsMCSYxJj2
BsPdtBG9HT8iqylh7qECjxBQDwK05Mp1Xdpfc2TDizgyfEuNGSkMC02YcXLoeuix2Scy5lBn4sde
RvZLKEB63H0ayHaG2DuVT08oZcKrRj7LhVSzAKs6jHogihDyl8y9/wUQqbSKhJohWwiQFCuMAO54
AHI8MOgLxubaGFfRtuALmgggRT/QRd3a9D+K6M0je6avPwktJOELb4f6CfzIBEGAGEupMtKZ2JnQ
s6eYpFLq3PZNplh2hR4iaBYGcHZpHGwGW0Q1dNQ+BmeH/Sz+qCm4WeO25U3mgM2x61GmGsFvGVyj
CLVE/KchjXlre1rdoG8Q6+NN64N/FLnSZHIymc5Z4DtYtGMm07TZfv6gW7o6DRIGmOYNpukY7xIT
3QgQP/bd1shY7LDSSA6u87cb990Gm3G1wa8Z0NoBFRhcb9XEcC75BiJGJaIayfz22BnmhidK2EJq
uOWoK9oXBhgKG63ODHYq4x6F2ZSR8T31kuRCrF7AfT6eSiV8jlmBzPhJMLuG3kMuLFHfc17ozcUA
x6CUGogkniaX68cfGL0RecBozUKvHzod6gKyoBgsI0YSQhG/Q4Im26QK4BgT5L3F2j/QUWIBolUR
5RTZeEGVnxSeCIs8l2Ky426FYphOh6/QrnZIAqY+WDjIaMr+he+9py8b+MdwcWkzURWXNOiZMpBf
X9560DwdY34YT2R959ot5YydlC9Nv5EikKrPoYJKDLVrt9X9cxUeQ33v9L/9jJ16XCRO9xzaxrpL
moMWQ2q7/w2VR6YwfBIlH2NWTMS+IfXBIJYNOYDJAx39HHcbCayScQdbBrZQBYCQjJ2GzW8P1ZQ3
Djc+MW1ADDqTlBeRNuoatuD5mgZ30CuwkNhL2BVEScUD54M+L35gxs+C/JZy5cuZa5IRwQsHlhDL
TfvwRFHafnnrefY4SFYhI62hGhiMfvBjldgMYwfZzKQ+RI5HhPdBVWYhJdWMqDUaQs1790waHIV0
C4uhHaWGj8xlGi1Y2ulbVzPymV5yC/oBeIyoh+zATB5z/l+kMEPqVuPIbp8qN+K2LsTLeEA8CWIe
Q3okBQjHT9lOK8FZV/atBgLvzAtPbIiEw6U0vHaNSo/VUpr9x6+fz2hEkSKRr6zYh6iattrRMvdZ
dy6813T+VMga9D+m0CZXyF7V3ZvnDZuI6jZ1flLnsxyfmMrBXOyYTyfJf9ZxXGU+FKazAhw1YZvB
7daAV7NIMfFMHLUh41UcSg+rfhfya8IiWR12RA+iSuQi4MBS+7OOfLquCzhcMIZt6wk1QM+OpAxy
/AEDnKqGXPU3iVTnvwlJpQxHbWfad08N0ay8Ws6Z/RjlC3Z6Ij7NH49aiXTg1dA0by25KhFxPFPT
bAMQ6DmoK4uqhhD1F3mru9zfVh6HjInND/S1/61oGx0aH64k/TSp9tKB/GiiwRVZ14BympgDipBz
2djbzr/L34suD4HalOdrjxfe4xlt2UPw6xX1Dy8FP1QnIN2QSlK9sThIQdl2aIuXDFRvhfcBFWJm
M0sQFwPzGuN+xEOtTTI1JPIih582M6ilDJHjVXsw7RBYrEx4sIn7TBNIOqDrsZvlYKbwHSjwqxuN
tyvd55HjsrY+rPYLjxzPVomMLSQQRuCvaHk3hW7yWn5KD+FN5EgRShpf6E6WrXLOZJCNexCvfeh9
235wqhtsQ3wR/BYgxURXkLE3c7v0gCCFuQMKNLacNpWGnMjA/AUhS7QgggaFt4e/x6acQMOF35RB
7RZvVJUVYNJFrkP7PB4nD/ER001m9TqaRyLKKwpDhcko2ouSMlakvXW+TSJoTDDDG3TxcIeQzSAP
GJy7W60mBkeuHa28J/593pdtfvODCBERvNUUfVsQnkAZ8s3Y1EniGcGwLkBP/tACMHUZValTtqNW
UBjZYo9Ia2fFXleVdKONXa4HdGgDQ3llzJ9nvX6O2Jo2abWBVUL9+uIpmFs71vndQ3KEJCvEZf5B
58ji0cPFkRFqI4J46qIOjbPeOkvfq+9190mBIXs+ln9l9ivxKJa6lQdf4+/gTcy+OF3k3tf1XVaO
OFFpWXmaZTJqkb885yz505vuJewW1Poo/TL3qX6P65RCjhtqfK31Z9O+RXaGj2+DZGjb2SUOcpqV
jB19CqgT1VpKQN2B5T0jRLofmRILBE4m2zJWxxuAbINCiekkscG1/4YMImOLylRt1A8ds10ZIBjI
eSYL/pOinwdUPqAuWwMqBjuDYUQUoTlIcJSzFuvogd7oAShbcEBBS5ZzAsVJ7pQrvS6v0k3HPyNt
Gn3bVW5Uyd0oTiBqUGsOPHEBQQd+XTABCvcFvGB5UPBsFdhiBUuNwr2rsi0WU8EhUBXx/fP/Yz3r
MmtSqFU401UDa7WzElFD1DA/YTXDpYmnw+P+lXWTTFo7lUaKh7GAjefzMdD6r4PqTv22BfsDbgIU
1wzU/cYraJunoL0RjiDNNWHGy5xJLl+/OA+SFHoG477/2q/uRXsU0QqQ1Nf8ZTyCj+C//iv7z/ud
v1B3aw/nMb1ML/1tfsXF+D3/RO/Ds//mv7lv8+vwrP9zX8pv/YM5xXnZP7666/jK529/0/Gr3/QO
UbggHe/bfzNeS5aPTP+YY5Nc8kkrgI7e5TT/Fm7FR//h3tFPvRBy82/4nZ/zn/KzBVOz8t+Cf+Mr
NeIrO6d4IT+ign7+Ri3Gv4lP0l/Z3/qqPoM33Q47pmVnZ5/yn27X7Sz+93Q0vwlKChb1p/VFBMPG
/Z6Za4fyP+5TY6wUz2FD+F4lDCKqOx8rMomDsnbW9HXraEv6yLZ97s7pBtTbz3hEs3J2zsqnFN8g
w+io/vknBJXLZJ2t4xUGoyUYp529X0Rb707hdUr3zEVO48Y8GLviXO5oxRfDhiC6K7Fzl+KkP9tP
YDo3xdbZTifiCi941I7Wztn0++SeXDBJXqJNs8P5skXdsiR+/pidg4NzL071jkboEyPm8qNZPd2f
Th0/wZu9IAwFVB5X0bJZxRcAtZf0ArZnW+ytg7LFfoM9deFtnQNQzG13Co/qatrXS31RPNVbBHGb
6tSvrQOih9W0AjuwV09olu7RU7WPF9CSSdZDeJpfppW+SlbFRqfZ3bVLpdlYLGFmCu8EeAMGH0au
OnupNG1pKREO8yY36psafo/izxlXTqUiO/IXlZw84dHlJSBL1AILYJjZWvdffPtsmMxlFGVR0ZJP
Pt+lu8Rog6Zn5iqqyjWjkZn0XCeadv3E4JM97YCpbY7ydevxJFI0wHx2lZ8OtYQfMfrjYZy55WEe
+sGHE/1jSMWfcxdCuehUcke5OLx9Nf0w+uV2SznlQ9x/4jKdERsqHYtcZy0ACkoiJQMbTDYxmE/Y
er+VgbqJM3Phsq0qzPxprJxwVQTpf8RrVjljyTZDvTBqVO7RN5OIRQpmyBA5l21fco2emHUvXqqF
2AkKv72WzrBHK4/+gDEeI1/fwziNgnqczzgcGcscVU4KOO3rvlU5R9m0qf9Jc8s/04Y9gbMP9Xze
sXgH+YM6RudAj3BSEFVURZQn61R/9+yBvt+W1X+MKWLsDr52o1JZ2MirLBjSqf7UmLeCGIsa2w4Z
OQ33VUhWZWN+ysSFux4q2EqC3rO7R51bwEpnCoDSsVcZX9YZ9gUqmxG/WLs1sFWxmOt6hYU6vpgO
gIf9d8IZOBW4bjnUGhcSrwWiC3NCbwYvPFoHO126zOYKJPrzj/VjGIRVpYd6ehVbJaNOC/gH32aV
MhbH7d4t1fhh8lIT3cVnFDCCCxr7rdbdZzPLSfu8uz1CDJLCGNYtVAPhUX0zYYy3RX6NVB0LWroO
cCAXzr+GbVyVXDTjq2VopnpsK8NXvyHVNERpn/2yVRbDQjOOL5zjGGlXCm0Kac2LIATl8S/pmEUP
BxbMgBT/cCcp6tEC/S/NkW3+Oq7L0OE5JzzP3kwM6gF09f0rw36oYiZVLaPSnPKyBGIsP2VzbtRK
KOHPMZMkPCF0lAbDE4uBhC7CIiowQksUJLGzAV4dEXsIW3syV2Vx5PF+Hf13jUpJRgPS/vjW3qO3
YkadE/LbNc9FsJs1wPEK2ZzeL/WjinI6gGRdYuOKzHyPRopKU1G/ucQU1wJD8IWtnpfBWTqtwmQO
wFV36dPx3gF/lOY4u+UEC7YgH+LgIMYT3BG6Dok1Yaycxyd+C27IikSvMkFBEk47kqsYgB0c8YQ5
Dz5YfvVA6oD2E2NAyK7d/ImbpzJSKOhQ0lFOhfydgMhzEzQiq1z112QckQfKGUqXxAX3zbg0iuLC
3korHuKIFd+wRl7ztHUw0jTu08zqCotEa59Nrdx0dCFy+SqagTmYyGnGnJBwSW5SspskBNL0OEHy
yWxEs84eEzETtAURlNCfx1XpMrBdIMzCE4qrO2G6o4wGEYTNxqutg9ssFTpio7mLh8ylT8Cwt3ZM
uCG3xPz2u23NZNl8dbgoschYn2Nu4FSId4V6aVswYvm2htgDXUt4zVCxBtwjtBOOtjU1dEzpjVdJ
5SwqmZ6MUBT5AIuELWO3y/FjW9IaA3J0TWa4wa/XU/d25G1jm0phzNprC1NOySF+0Eq03XwzLrpp
v3nMuKKyoFq6nA+mSdnpZgfcTjyuPp4p2KBH1NqMqAnCkyQXUgM4LypmLRMr16E98LRm9S5QNg1P
evDo0neZupkpg5eSIDxEJzNyOXIfSj4oOUtk74v+gh0fXymiKHn0bB5zanjO6FgyDKinZRMDPQmY
1VpXdvN0KZ0QpyzpRQDDdVN5xYMMp0nZT8gp9OwppFVUkL7RoYS9vick9RSM0LmLNZ9GCu29LTF7
drckS251wMbA0VhqkpjamRyw+5K6LEe6N0Gt2M3p+J773aLyZirwNLmNbv6JUoBhKOZIVf2X1/WV
vho0Jt6gykTSQfwtoyHY7gHUJwEjhEr5QD9Tzh28W4SMLLSQy+ZOTc5bynOAK/tL63/HVNn4vF+I
aNCnHRoKEV2/OTA/VIZDPXzYualZ1bq8YR4IHvvHGcl6eNPiEiW+tpxjjKFkc9sZhiFENa2WHHqT
sy4dV2J9GSkmG/JzBvspR4M0uDlRsnyAYXPz8occwWIoLPRx3cbUYzCIEuZBdKMzhisbt2JHL2kN
5bHHbt2zLgNQ04zV0hjzTz5KVm7NG66gdHiV94A/6yYHzd9BVqYp4YBt+9RrLKM0qVPKbzZu2zK0
7yGq5HJKP11aO8H9diojGsSIHC8ZcyTEXf/j6TyWG0eWKPpFiIA3W9FbiZJImQ2CLQPvPb7+ndRE
vM3M9HS3SACFqszrMrBI3YJw1TqEcu5OM2pGayEPAumy+JP+lJOAvaI9ikmgHJiTTEyxDlnA1qTz
LAl+nsYfWkycpxt51zMLshaBTjhrmywoE8RsvJ4VnqK0ghhA6BhKpniBZi91iL9rNnqSrnoB9GnD
IE5VQIH5zlcxAU2kZR8cRl5B85e8SxKTVyAMJ3tGWdbJT9+Qk4M6J8lNUkDT1yJCWRwD/edyfNlQ
1CY/oRqKc+ykWzcHNmPnHrJSzrkZDStiQH5mhZOLM5Q46PXofgioiECabAcmgVYrNgZ1TTI2IQen
WrtLRFmC4ndoKaviFZuf5V3JRTKIzc+Ub16EGaobU1kqzlHUnbqqH3kR5WpzUUjyQra4BbX0e5wv
HjKYEtdZZrOtcAOq7Ogn94AtPmbYYWqBd13nAd5qIozOLx6GznrQA5S80W0ylLUNmMXBFpHmF9k/
copztMtNk5EHpYL/rX1MpCCJmpUB1k+DGKrKynj6q5/SbG/DLI+Yrwyet3iwRrq4nh1Wu9DuM7hM
xU/Cf6VJTUeGv1oAVhMd4jWph501PZpzsww2IX97TL/6ZKk2l8hzV01DkYSXSALX3WWPHEdhEDVh
rtneoxPIa0YctyjJHH8rD5MTzyE6THxjDqNRGJfcRIc5xsBiEGFeoKEgsRCWrmU+YrzJ/PqXyYJm
RPiUBXlJbH1lW8t6bo8paQjSc1NSqeqrFTNdb7pmNmbiyKAPTncQ6+umdU8Zvd1Eq6fau9DA0j6x
lxq9j2oPlDCaZNMP1W4lq0VNulVdlhu6Nu9QMs4lpkYMZFYzVl1RrEKIdChwuS/OzRsZmcjLJjdr
5i/KvxMWsoPFNfLQT974yXVOpy5RI7dxFvhvH0GYqR23rVXwUnB/irszegDiaFcm3lqCh7AvLgvK
Raw8wL6+9RW4W82IDjVNwTDg7AcT1WgKgLtlHSEfxIPVI33DKslc4wpWxA/ugFZA0aZOEKafrz2O
o2acFvLewkVu5U2akU1lqGgD1JU5aYOBEb+mSv/i2P5R8uvy4A4QcK101GXkJgDJ8bg0+1hMf2E6
q5jNSkM+7aePGdpcXujAQ95fIIO7hYD6ZLRAcC5nFViQ0ki2n4VrsXSJLhmuUqnEWFQAp2QVKAy8
uXJaO8ywwm+hwKr59a6AVoGirjjvZe6oeWXPeRoJDNCcWwmPzAyndQiHMaekm8K158YI9ciuB7qg
1RdwkgRotJufS8LQhMJR9KOPjaILmJlW1Y9ZIPI95VJbDJoBV35PzWypgGwRToEzkhmMAP8cF1g6
78TPyaGuGAxF3/UMOM0YKmhCxbnWq+NvmMy2ZjjKnCbruisOTt0+YltzNulu0pkLqT9imff0MzKv
KEC5lY6PqGE9vhV9H/uqNIfIjlHYrcjdJGOr9ttTR9BtGnIdAyUcLZUTd4emw3b8zGy8W8bUz6b7
1qdHJvIV+Ys3kiTENseVMNpom81bfd5J5N/fWFyAIQKeK3pLVHADfgAcb6bM/+iiBz6xoCxEVgAn
EVU3W1JmAFbHbjU5dLkGOKkUeemzWnKhxOIDJVao3ieF0N8hf67JYizd+TEY3gfvzU+bE2qoNKC7
DB7NdMP0E4aOY8kHTshwBXvgiHesJnHPsYdiREZdYYESEQSdV46G3gIDrECibDgAguQkYU0qMA1I
zF8gjJHTDXgIZiWkscB/YkR8hnlqIShELgDVZzNFjSX8J8VAL+GmbwayOZE4qBnRwpGDDcev/qX4
rvJcXY/Grwe70vutfDnpa21kNkaFg99zt7y5lXbnn3ywjtjeJQ+YZ8RJzuxk5qE4kCvolAm/Ek83
F98ZDokWOAH5QbGaEv2D+YX+bcYiq32MKPEZdhIzHluGEQYt+EwVvRcHekziv79th+Ae5xgRhjSG
CgFlwF3cHDQVPmsDNL9sTjmhtNwJVb3Tv8JSZt6bYkSbDhOKhvrIuwkwLW1LwkFfzcs+shiMxDGJ
A8Dzxk0UTBc8BDs8Ck340RFVZtf4Yhg8hvMtmb/lr87IXEySQgCCanRvdTAcJ1TnoKlOMDGkyzpU
2rWOD15uvGSTsmm934yRAwnqc4OKn+hNJ84P7rgytH7tQygNtbbz9QgOFgkvoeQQjyChCrtnth6I
MxuPWt09pFfd2HJjUY0AorcYdhtUQPbQo6UMVnqgHI2sudHQhPFNcmD9uMTHYFCxqyVSppe6vqoU
r140nwtP/Y6mBFU7qjL0qIxAP1SK98KywQj7Iedo0DNHKz47w4U9sFSOMeVaVqPM/Mxb4J6zhtmK
KPVFzAhwrXnvpuLEeiyp65HNWJYPz8dce2LTaenN+V9tY88jON/oja0JBjf8DuNX1RAJSixKHh+M
R1ncdf2ulsyGbvWF672liMeL5FcWSFMGqxb1ZDkiHMzvnXYlAmLdzDzrve36p/oLI1liXgz2z2mE
8CMOVAvvMRy12U8o1kmlzO+l7S0DT3nwGC1Jfv5Tgo8VnCixvE3b9BubwQkVm8+MHCyBYNDEBOkr
61xvd43ZHxw1P2MakZ+tdoQ9eYzt7TneTLIhMBHE9wK+ojR/3T7CbQx4gHSQ3CzL13HnVej2unUB
aRXa4aH1voe/k2Ep+Y9ZYW40jYcsUDKSCCS8qaRtQ7YnsYfQZk+mQxns5fyJvWDXWIwna5qDU/5K
1J2aVET3C2QboFBxmFDxNA8uqwlw0YOTan1EIi7jbaKFi+KoeIbWSh//qna4RjSiWI4EDlq4NZA2
GeFq7a3b6TGD5TCTo5ugxFIxeOMGVMhRwMGp6mhxKYVSjN02/tGO5e/aHl4kpP/hubc+eg/5S69j
4AmxJhQrCirX99nQzh0CcnVQ4UlpAZtxrWVsfO68MQmRduadUZwHjpEJgK6LjIsesTXrDb0GzWU8
o6/rVp5Be92EhCxiBkATpOgbp8PsTEQB6VN2hf2rGxb5yLAFak2rIkEv0fERaw+xC9AJ2Fyk7Pfx
omb+l/CfFLau1IEFk3zoBPSrhaqCkOBUvaZpso+MZ3tAPa+iKf3JGpfR7tUqNK0nr3qxYsqUVF0y
WsntXydHX3u0P0mYvqddR/DPraIhUThN5CslqMsLHZf/W1vjXw/1bDN42A/I2tPsj1avSB0esavh
M1omZniI2EnVkHiV2Xw0/R8JgMqSZpUg1/AyYBfy0BJjOc7tw2QrOxLKe4x9Q/g98q8WDrxhlm6O
QB5VZkpNhIIMujvUGCcWMp/mPdC/HW5rbXGY9WRPjR0tNLmNNSWtMS0IumAgucFB56A4lk7WRisI
RpFhogvwjQ3M+SOMBfpCddyVpr+SJhDP/6LwitIT4V6xnrpqF2CBzvA5zSWNnjFvw7e+YlK8nWyn
/HHqYP4nG1zUOyXEGPbEX839Mssotf3gfSpDVOvxecivPqcaArflmN/mjjC6mo03KQAHxK9TP4vi
OfUaJkyWa+hvG6lfZ47L2tcOhsvk6D5ZzUN7bXK0I00MB/xLqkdhwn83AAcsk1y3FjNJTnpsn4dW
OEGuDpdz/9oEX7NvraIUkUxL3ChLLDPf2VizSnugv+nv8agsknJtBeM5HkkJMfPL2H/PTFiHwith
mhjJIqHpEmVAm5WWqMl0Ev4mPJ9WtFWRY07Gc06Odtk92N6PMf0TyID0B/kWVagvCOT8MstLSN0C
mFET+6k2KLi8MzrDudHILfgkPEliOCYUoDbt3FijHQ3BntGtNKwjg2Z1nokr6JF8K5suwnUKvcH2
WyMis/ZU3ZHh7MgfNLrp8SN03h0AkCz6RgmTSxDXoBNzC0VHfesnwXL2iysQHxEs6DhXzDhUgHi7
RD3Q3PZVc5CCNuQM8YxgbT6lNccrYiZp3+TbZ1Kj6B1OCO2ZECHmgOT41fdcW9kbZ4WHCCdlsHP3
RrMift6+UpPvHGRcGhGvSUWVaLcLzc3XgoF4kfmY9/ZKciUFR43gr1yJOyKdHD2iaBY9SmSH+jeH
fQwG8r820jrSGC+jJD/ltFFV28NYw4VX/o7whZGBHNZTBP3KMIgGsKGZCW3zx2VrOPegWfsgqy2A
ThEvp/xo1RCRCPoou/4iSkA0eWQrqgrwJma5cqeLu2yvMwotOnwHEMsx9jxSQP1FQDMkz3OCnygA
6wIer04Er7rLqxsAmclztMJkmeSP43MTE3SHDE+lEG8gGKbaPeok+8fpa8K8Y6SxTMALw/S7dnPG
k4CIGs0RBIgYMS3nn9mWXWkim7XlYyrEgwPMaElhED7OBPkMujg+aA+is0cDy+SADEDIgxMnJDGb
DtVEBDd17cgUARjLWgVKoAEs5OBHz5E5xWdCbjKNrsC1buhE0K9autBYlebKItCyxzPiJDG391Oq
5m+n24HMVs42iwG0W2KQmnajAFobSrPU0fxpAQIYbk3jkQwT9luLMT9As4KZNFq7w9Nb6We/fPeI
BET4bEOT2uAhFnGIIV61AlMGs0kX0plJHajTJaYYX/iKEbR+3iPpAxABL+GHAp8a4EQa4lT1ZAFZ
pK5kty8wmzMe9tlrYZKjvUiqvZVqj1uJGK7g6kCdad8gRPDEdrsYyQh9WWDTJwEg14Qr66TqK/aN
GpBZKQcl5gfZdvQSoZKsPP1Z7/ARU8UDM2Mxfpa+HhJl1agjmXUqUBiWDx/af3C2rpPjO11lHekZ
CS8jqSdApQgg6lXhVG9kYsIehStxKidetrHmYV3pQPNQGanLMBbuAJBDBS3qRCeZfiEJBl0A6scL
KsW7VOfkBikIPMoCdJLdJLMfkZO19Y/hD8cmtTZI0tdSC1uI1FLOI4RLnF+LxqStd5vvLovXae1u
ZpIM+sHdyPMo2dLMXANewwZKxeHDdkSVtoqPvVvdKu/s+k8+xNCEzIBwN2iZXUH0TOnPGztAT+Xe
cqtAiApQO+erLPjSscggCnGpemhMJaS8CzR8Ricy/CKHVN9+21sTIXFE+bbAk3xksHIhs8v2Tsoh
DQqGqXW4GRjaVCrasifvyksIt+5/BxQPVOJt1FxMz19GRrjHs60qDM3SfVSgj6mCTg0sVdP1QxAx
PYRkFU0/6DXlCSFIcwCCia6BuY9pBakTbnMe0+heAOY9WyJ1USjw5jc4MqmOsm4jvb4J4mRfu448
v78OmKyFVWYQDF2cZYGJkq1CbqKA3QsDUZ/iClOlMzIgi8AGKpi5VvG+nfTpgzztKnI5935tj0oB
ja/ObC/LWA64rH1KmAaxBh2Iz2wa7VSHKIMK0ZHxQzFAZn27aOaZSyJjb062sjqENoOb0gKq2KxY
pskPSI64BCIfVbf2KYsccWZjXDPtA2nOX48X7wVk+isVQakGnbiDIl4PsbGL5uKtNLcJIYkavQCz
OTLkkNcGIIvGnzaQqrcd7/67oHk2/enfa1xHL6lprH13erJU6jiVNQDpAeFTzp94dlFKbriErjfw
c3MIajphL9oix+X0EvnmZ0Agnw5lnDLADn+nxTPtTx4zNXQ8XRrm50T/BaOqh18BnZESI4hSQxcL
MxQVaDHaHhql6cMj9HiAz/fzgYGB3jJCBpkxc2d6qdsLWAHw8YY5K1RcAXKs1n/JhnA1YolW+vFe
gaCWQ7iWqEghZwVaaQtqWqNkqyD5iedMGslO6jyD/Kgnm9zMYigeAxBMtwNfRiyVc3o7FBHMvoBU
4iMbSf2PyPmh/MTiiW4DDDYhzdiIENeaCkgX8xPe/BZfaXsSjrMEKETqAooucZHg0m6lrDgjZK1x
O+2Q8QHo1DKm1xq70e4egplQf8T6+mc6pavZD15KIzw2Jb7Z4tfl+v1YPVbtvFCm7GnMYA5QR+rl
k+5C/u4Nw/uQKm7S3UeE9aceRylb+0a29pGjw6K87eIfsm4Zcv1p40+v+3wt9QsQ+qLDmWoT56rV
Wx0V9ABk5w7VZnR+SkAa1nkbE3Fd2lskzpGzCoKOPNxPoqHYhzhOA3AmW1/Amqwj/95F5kMUx0+C
8nvZb9ldK41WumRavPXhooFixFhUbUllRdJI9HJFoCdu08Y6tmgHnH2F1p5oJtTX8xK13ralmQjb
DHrxtYm/KPHm3F03IC4asT4WwhMA3rHE5CpFeSMFgKh9LJKHOgabFFVx6rAGUaFhtyQXo3CnS8WG
5LBbukB/HMI2i89PWD+ci05fidaUY3Qqsycr/gLKc9xbAAOIAlZZIfD55lPyoTnowZVTUBJQHTKg
Lzk6pY6tSf+tCFYYlE/S63kyoZfvcKuA5s8E7TNf0RkQN2WkVcKhuXxqxYSo0MIRRi3vJ92b7ZpP
LnshkBsNEz9hpI0m9n5ySQXdtdqvoFy8CTJVQB4Nsw+Ms4t3t2+mbYUWB+6pnEP2GKLMyEew3W2Q
lbvR9Tc2BhXcIk5+Euyclr6io00pG+fx0Ds/2gB7WDAZkKsXrUJIbTf0XNivzos2xNAM84Ngk341
r+h2peaSP9NK8CMTGfg29OtIsdz/k5HNdOU2UO9MQXBiLP0TZa1UuFJHsCPysOL5avMi1e1hipyP
gJUAbSuNY895I9V8DwBTBR3Vy7sQCmkxP4BokfLz57oY9mn94yLa9vRXk/TOBmg7Sq6cQqbeACwl
S2o8Sd40rFvIcJkB/Zh78UL1FHP26D4nM/yZFPccFdCgXmpuHRLL1FcFDqvH8C0Fb/1vpNqggrOy
DTwnPkw4HYrKYcT+BQUyMy444cs1QO6Jn2/TStn6agdcgjy4/wdZLmVfCyvx17PfgpIKhRpZSnX5
u/Qvmt5iw3Q3QgF1LHLmNkgxb8DWeEhkfo59+STVgvRVBGDQ/v3laPr6kdFrXwH1i6aTsIAGa4gb
fov5QWw1Yxetqf1pRwDhZSdDrz9EVLzgPj0Hz18EtXEyKP6Vfo/tAACAdIrqargXMB7GuSDVSawn
13+WXa2zGvwX9VLEoLKEqFHYRssf1R6IXj/OEGUIfEaYVHY9D4mdFpGeJo2M0Hrk2rUdljOeBhcs
pEKcEKBXX1oDfInijao7Mu2dQdE3JTp3CCM6Ly6kBGlywLLINgGHC+2ScErQAVBIxi+G6FjBaT40
BoFA9+O8mQck+somzhkKS6cUXBUOVanjdS4JerrFSTNcezdeIogRGQM5wvI42Fz4Kg3dTUaBlzLk
lvfTHspnPz+PwLQT2n5uoNw0u/zNieXJ6T48Jn0hBSBn7xM1Kx8xEl8UqMU+5WKHxttq6FeTKVrL
KKrgV3WumXEY0i8hhwu1FknQPP7IclQKSmYT6SFmQYJVeWjIEiGNrxlMXsIiZx4fEzGktzpZmMai
gRvDY+BoyuEm/H7AdcfAh+yiEUDCCVhQw7aVzFDeVDFJi0rIMfXs8r5pw60hJJbxYwPiK0+5ljPw
OZkuqxEkg/FPtHcJ4o1KDoyjlFSAb1nyE7d76gcW0gwZN548P70HPt0j5wuXl6IzZXckSZZDa4op
vgo4WMaA46cuMzJwZFy8duAAdJjQVox0ftDcFrapudo5HeKAAGNcQ0YkO0wCWT91LJToPuU4AprP
JnLJ4wfEBaARMtkMzzYHyhQlD88KYJJLd8F35NpsBBJACfcSbLDk4ZMJyKHEMHD1IutYEBtkNCFc
ijH8NMWzvOSS8d23mL7gnWWqFP5s2dIUSk/LtZ50QqsZGChJ3vI26f5SUhBzjKKGmuzZdMHgWRW8
bUMcLAuYb+81UD85goJTE4wPHvdG61DN6JBH3oZs2ApNPptRK0RHuWRah4kViSqKomEKYuKK85ul
PHUekjiH/fZROHNw0qUCcTjzYPzgkFAE5+6Pk5gP8ZMw6Ji5ZuDsgKkUxNgFNw+jltLfmJUK8cXw
Rcy2UjjhJlHafhXQwDOmh4ah0ZmgC2Bk+gQubpphA5/BOWjEBHxxv3GZkCQWgMjDX3ET+a1SCDz3
0Zu+SN+uftPwWWxBkNXCUFU5wSZvARLeKZjWoolyEfPozk1aDI2Rz5Zq7kaD9532W/LXyT91nWRh
Z+rKC5LjqO9IEUJrFZD8OPcINClV0EXHWGC7MF53aJbdeWCa/YV9Wx4nBKRGryVaoBDnv+O8k3xH
38kpGxA+Ws7Os8VgwMFZkCgfn+W+TIZ+LhOVtJkLkcL8U8JY28FnOo62wuztEgqgjvZT64G4weGO
FopODi6drblioXefracd2V54iLxhuZVvm3ISURRPsG3zhSPtM0Zv1Lf8KdWj2+WKNF550HQ6+CRS
n2DvpZixbWYwGvFStWBr6pZthMgnKHtwjOhHI9p0iqGmqG6Yvloiu/0Nm7PUmE2wy5s37Fddhs7T
vEipz48MSlE0k0zxmSM2cPa+cWS9i4th6DkDme6O+Qp3gSO7TvZrRDiZUYV7v56ZLpyRR82Hc4Cm
EyVI1ayN5toF5qlrcRdsWEA1c3sUErHsmSWT34mOkKszOU5V50l2lBBVLMouk7cTlrRUDIT6ePVI
QUK5bpGUELLDkUxt5M5GmUTDIAIRbgnGnKjmoOXLlRxHIy0++HYyZuiUNqWytBlvB7iLFm3vqfGz
vO79b2NFmzIDpmZcCApwZFIo/X3KwNnszyrDYXVrlP9rIVdlj2YIFDKZZxRlfr4aOFUCOH/E+Rxm
EQMosfLWeBwrAEM5fpD+oAvpodcoV6Tq4lNoKlWEWj2HNb9iw2XgHoLEG3ow6oSRLEtR4/FYIPko
4fgk9JBS5wRBy2wP4nQ5E4SI9avuKK0ZzXKGZEIEHIK9jOZuRzpPocMw7P8EtQIv2sTEQJSaY7I1
iR2oTnwvSVfmAt2w2XcofrjBvbkRKJCbK7vZbO0ndAI8sx4dQWpSZYCcyGlD3ez2uxCONk/mNXfR
3DGlYztD6gtI2EGChVH9Ks1BM6XL0uDlAIIA80CbMp8V2DzRE9DitvalUyL2PXMp6A2WVdLSZD5p
iraqYesNebIUwbPFNq5/Sn3cZtqC5tQeM+pAcNl2MftGuuCNIPSAeb4csQZAH3GRDsMsC2bWBsDj
aBdqguoDU180w6+t6RuBkJAljDgVHd9cpUjyZcWLLhNufyCvYg4RfaqfLRbvaYOQRcefKaoYEwNK
xtuCd4bDKoH2pUFiG9dwiQuEx386yMaP0MCpuAx4l3tM5OW8YTLbkP4OIJAdcEez9ZngThh6Rgog
tYm83zkqmly/oRtUwS6bi08nIjsH+2pc0W8LqlORr8GUbk5Tq3NPPUVZlaWE4K5Q+IgaTCc7eDYW
YulTJKgdsweqYpdTJMivM5KPNv7i3rN5SiEHiNglkII65pBn2VDwCwlEBngQDyhSAMoQqzifKaRu
LHsNn550Lt3Wvc9gayBkAJWFuzeZrC7UrzwCIUIN8wUqNLdwGMu4CTY55sJLYbLwqA/ETAZiXDwZ
4Vph1q5s2Sl4OdgsCbgzm4LCHdKoJgAvBMWSw9VP33gc8rkO73WH1hThiKjBmvZS1te0RGOEZjXG
yip/s1M+skJSSD8LYngRkPGjakIKRPgsehSFwRZ4cMmgc9G4JKq6rG0EFYAW4Z68yCbgYgZs9fgr
OUUcq1o6MICj5j2bOXfcKdYQsPRfTAAGjJf6QO+OmEyXkaueCdnTgl2S7JRAPHeMZSHOjE0xM9cm
93ewi0XjlQcx1hL7tsE5DTbwHyWg5QN23J9A2WoEbcokmpi3N5L2D64oRVfVJdmeTtpEls3d0j28
mbKngxhxDrvGy0SGTOf+05Q3jk4aYJsaziCxoRjXlTq+Ee2QgYRp0XZS2OK/B3askJXPiuPqpYUn
QpxKXDpm07s21KNKFp5A24QwSW4dAhhi6VgO8HJjzvwXG6npP6Y9LcCa/wRZiagXzB8B3zNeNarq
YSLUhSQAxBiKVmXsaCh1oBkxrwXlmiWGaFmEKpZjbVhziBNkGZfDSQpSftUjmFD6HYZnFNAIccyc
5PsMs92C2jInmDeHzqUQIpmCeFN569023HUwRDrkAFMNs9+Eog+TZ0a7DZAq8icOiGc007ng9nRZ
WEV1NdtqMexaLkYCmKe9o/zMbvL3QjXA8ymV1ESQPIsErhca4MFSnlsg2oGsWuwPeL4i8mtQAin4
+ntMDKKsZ91anDBDfs5HZsFkzzY7dkp5zuf8hYEkP0yXX4qk3qD/8plv8laRbzfH5FPgT4tv9Ksd
sS5w8Ss+OmhOBWVToSwtbrFoOGWvg3dBmi63Vj57mMEkkSDNEF7DqSBiCl5lR4QJ/tBU4sJw6nBc
l+BNIoBD2f9AqcObaNKWCXBPNeI+VTHlNLlINuaJ/MX2PBnMztmGYCxxTiWWA7WF2OOrAcJzJFE1
0g9xjprRSmThsQzWQaLodl8pLz5Vjgiq0FDR3dEJcNzRPgvQDyJAkwUAIvCSE7+WWbJRan8nB77v
bul1tGE8+k/tRGce1HdHb3YFjVbuvSaxtVJIC5o7hwF0zkMJjEtfSn0lNUvW90QbqtD05hbKJ+QP
tHX0FOXIDAjD7WSpDvxJ0pzdbe0l/2ZIZ5AASvZ5dBjzNsGmItzlgF37zALtE4gHjxCUQu1pmmh6
8C7q6OF9K6ODbtatx+tgXqeh3wfYMHuFSTfM2lnOvMYlNATyqbbpdo1Rn4Ue68DmoXD1qzT56sAG
KRo4NorEpQ4e3ou4YiKdekQXPg6kyc059HewrRN77a7xpZ06O/slLuVHVo4cTYE6nGKb9qtyDc7H
NF+Mcf9PVcOtlzgbA7CJVUl+GKVNTncMh5pJ42j7wAOhKm1WrWBO1u/sAYw1WYJD6BkhefPJAoEN
eFCi1lOLmey3mLDps6gLPUAxQUEMNNEpIU+mArPhNgcB7OT9oYLclM7HPKTbIPyqShQB1Sx9g7TF
2HCIc8LRyKNlo7ZZ01Kcq6VpImKDCU73SfDZjaR1Yy6PwJPQuj9aQ3sfggRIc2Re2JUzilaVM4DS
Hn2o0o0fGX123lJQssXK4TlyQHuty3gT0ChgKGT1rGMWI9PoALzH9Fcr2nOPHpA1iuTlnY2Gg95h
C4vR4VQsjo7iaPC0tdwKV4y2kbk0+lVBBWJOLoY0qIQuaNdtaF+CCrdCYspc5bVl9a8mw7msvHsi
cGRHTSwQUmO1oJfIdOOUSaZPNtr51qQuYJeXxpJnIQUH6KCZRm9U3zWyRD7F8+JlpPXfsRUsO9cm
GCF+aF0GlKGSILzD9xlQTb/PgZc+i0g5680jTtkDLx1Gj8nqzu0AJ8JPGRTnILW2QLG24e9zG+NL
y2qYOGa7c5IDcMIKQW6A20F+fSXaM3A7FDVYdLht21OREN+BuF/jvvZX8RIMeCTylCjgOn3viJYi
tBotMEOLRncV5tOT53+4nB729CGIUO91gKwGIZnM4utCIHWUlcS7N8zQeaXCj90XbdpqB6bjaP2m
8I1d0ClEsKn/xipeZTBkDk3fMBC+zm9Pe1K7syI+5g5vU38ymcjksYwYsVZgu84ufxAFhjpsOWAa
KtMOQPFMc59QDTku2pkA0rHeCNmQsWSyjmtRfaRq9yS4iF4OaoZ02vqR8H+t/jTYGWhbGY9LUIer
YeolQC2JH7qB2lLMMsXdz34Rq3Mw8EspTAxKhQyKLISCGutD0HH4JQVtDALBuPsQ5sxXqhhd4V1T
Gc9l/hYM1qiGdRLg62v/6ykKChnqZpWhYxyMXQHXER4Ea/zb/DjTRm1BFSMoAc21IJdgVNLt0X+i
w+vmFINtRbHEwLPYZ5xmwLAcJmcCgAjuS+Q2aSc42qMxeCicJ9k8hWvSS6bt8NBMv9kM1BOCNtlK
vLWL4cGHe0tF7F6/0mTUFQQ40+ttWAzScivVQo9NbBneZIoVE2FUA3rY6DjeTn97gHEZCZ9x6BOA
0BTIa8S8YM4tGwhPqnQ+I24B+FHYwdXAfKukgrkC/pjxzp/Whp0wr/TJDNuzBa0BvBHH92TKDlGK
atglta45hQ5aL1rqGN4SaIwTGYkGRxA4SoWjrhgupvU1iFO5utLZ9CQfuHgM4jLc8wJQMzfw6sBH
Aqw16bOQAdJ1c2ihS7csF73SRt6WJHVJ5CYuRUb/MJgMnLxYe05+sQg9QYasNpsWnNjDZW7kIpm/
d6JZ4qAvEBVj5+hvDhYdNBbS8LRUGJROOfgNB+U0BPwKl3/2TKukxgDYeo8UlLHJ8QXrxnMP0FGw
TZZF/0/+zTsvPa3ATybuAykWEs7OhjOQlxXCrA6vnQQ5kCvDkZSN1rOQIl2SbIWrYu+143TZlgbR
HdyHwLxRK908zV+1zp5bxvapTsg54QRncz/pzOoFgZh+hJKU3nhkhMFIwq9rdQtduxfRh4icwwaX
EpRyiqNbe9JLLG1gKjyLqAJ2wWCL35/uUwpJXtqw9dasBRauEn5R44fxs5S7BROTGo/sLvW7NzHk
Z+QrMoSSSRz5MmDf/MMfvCUtXYBMRJoD8VVzuvCdiRODZidgmmbUBNJx2aRkZVpusprMZC0gvkPF
SOEhrGAv1RTIk2FNj9KX8UDoQBaB9iSdb1O0S5coxMG9FcjagSGWkBAL0TiEFEHADQOTHeTvazFz
wdlXyuJNYyh8DwU1U1qNqceJajz0Klx6Myx1PIFcTgNIZn2W1d5XcfYDZy8MP7iZALgdCaS2kl8V
V4c5JhwK5x1fU9MAqAp1R/nTV6RxqbumdwjW0lFDkfnKSHQy0Z9lD0TrbINrSBE6UavZabdp5nCj
i5zMuQkOaKQqLgKgYNZvRMujotKQTje4TTxOmJ8OlGysTsix6TqDXOYo++uJ646QPjYQcT3WTupd
wZ5B/6z5qvAaxIgcOHqdKzMmvf5DQAepKdrobBFtLFS8q38yAnaRTyAm3CpZWmrjrgWRHZrHjqB/
GkSYJGFZSc2A+GXnd7EngZz0YAwFcVU+589ISp7fTRejjY6CfgoATH0bt4X0tCLKZjKxKO2o3NFR
cdii4S9xEUqtwGuYKfNRJDl+85nDoUjgEj1mRu3M1hTQuyM60mY576IPxN/0qH8MO6VKOm4Ax6WG
0Yb+0SAlyKNWUJn2Cnaqc2+D5jfl/9SDDhf2VYfVWl5/GnOdB0gZLe1krOXIFRkgipBuwhdLg2Aj
c4wo8+Rq5CjRk26b0FMrSBn0wNsZ47fNwYX1F/ic8i2zGXRSfidxLwW0IGzynVpkqAK798RPq86e
WZ2PDIWiKPCTrVGAEEQEmyfHqW7eJ4fuvCeHpXTHw6BegPMngs253202vhe8UeYwrArrHLGILbZ7
wMRU2fSUu6UFrgt/DngpFtEOp8evdIq8jWKecMwLbR2Gk2hkTh+rm2vkXpxnhKyAJ1362ObklwOg
enAVAogZVxF9jM3ECUS6AuVIPP4KT0fJ6A8XJzjLnR0QiPN4YtZ2rlxF3h8DPALqoDOSPkcWOBlE
vnax0KVZ4OohR37Akf+XW6X2S6JLBOeQNeVRjPrnth+wNBCAzgjESg9RvNTGi5Cb3GENuy7rQ4BA
KkhmPW9s49vGWVyyCGUPYXyOAFitQ8FHPo/UR2SHCAPeM42ZTY13B4oKPNAcmCEZfDq4NXNrR0PA
m5YOPwidAXrx9/ck++Ozpc8dNLLwnWj3xzVwYFpTe9aDdFGm0YVzq2F/RcfGZqomBXpp/bFk0x9Z
sE7iPUj9yDEtK6yeonOOX186HmgDAcl4rSJ+J6UczINP7E0LFpM0Z4bU+yqzw8Ap+YoJlZO8DVyA
kLlBqjN/13mlNK/wWPiu8SBatBlfjWaPiBHcp4TqsnIVaLezjs2moDYPAJhExOMQwQyS8vPnTKbd
qT06G55x71/ZOhviwzBhtCrqVYOcTzN+y3sDIyF9IvgCBZrPesopBFmEV3GCGlG+m5GKrYQn8GNa
4vAnDxmhBTUR/QjEIB4j+cDu7laobuDbKZXx+9D21tw93fCxDWEBofKv438CPdF1C05AkkjY16eR
vGgiY3kmIg8RaNf4kca17G+F+RtP/Em9X9OJl4G1Cmk/Mt5pCIXew+5qFc8Way4x777k4F/a8NRu
02xey1mbn8bpU7zSpFJ/xlQYDA8r0QTOEZEUnMdYyI2uuAuCyBshzTeybRtUjpw95SrQcjQwRgwH
iFevHd4C3xuBZGdnO9fzM0sKcyP48Gzveq6PiBRZXqrqLOl1rB4lUHIZQEjSxGd6oM8PvwkqaiCx
yLxhw6JGW1riohVaiVaYeoR4th74+j9qmghVk2k63VnAGDk9XESXAqwVivaEkkV0TdTewj+CJg2G
/yDUNSy2Vf06RIuVlNLpYahvzIkAnQxA4CVVCJAg/pf/j6WzWI4cW8LwEylCDFu7mMt2mTYKt0HM
rKe/X9bc5fR0G1RHJzN/SpgSkBYxzTKcq0jmkH+w+oHE6iWYSk2WL9/Bt2/K/KlHDIbUHqGICvCh
GhmmWOsbNzpyv1J+wwhsXJOcup30OwgOIooOXFzBxKjrmMDHh5g7KaaYCZPYQmjIdGDxZ5zNHJsY
/I9jZ2tQBYsKy8O8f3nBmUpj7Ybr+L/wGAY8aKp9CjZQkTTREehFm+T6+oLXnemA6NA87crHSjvi
52ii5GAU9d6fiCMfjgnWWyXbOvo2FYNDs5locdxfuUcykGI24i58/EBCU3o4eyr0QZyLkHR9eiH2
dbKkR1mI+tHAWaU02Vbwx6wErSdnNANy8GhYwRtrrjxODQVegLc2czdSSfAd3PlFflO6ZnEksDab
TRB8ZDEbkRR/Ta6OUGH8JvoYPNPuDnQ59jjvHP6SoJceyEz4H/xaUYDxcE15vWMWSit11XT6p2rA
tHATTCOZT4As0qDpqnZSOkksKHXoFYbHnuhqncDBIthTZZeCddMXcf2L/qYd/pz2UibJuiDYiUIj
RImcB5eflpVvpR/IRTOSFRB9RoRjtH6LQjgCckSUCNgR79q+WvNu0XPSMKvIGXsDv2y0ZS3SVhhz
e9JXjDUEQ4spGRYEGE3wUH40gc1EujzVGzYJIHN7YeUATgr8ax2i0QbC8V7wcHVnZLIArgI06rz2
zVkQP2CwCZmAGDsh4GQWEl12zEIQHgo6XJg2c2wWbWi9dd61QqXgdnvaJXnAJLmBMNOwJewBTLgt
eIsFXHawA9d5/kPsMQvu1yblDaCzGdF70i6wSwtBIZMfAw+pv7zBGazdHFKA+Zb8UdQFFzqVimyk
jBfRj9cBiSHNq823BA5iXMdp28lKVclk9dVh6UQa0TDXCdM5OLIXzhsT9IOSWBJAIh9RbalrlUgM
niEf2mAgjWJBnTxVjzeVNJuUtuL2gSmXySbrearJnzT1KVehUZsfokkBki0stPeu8St0DR9e+oeh
NuTvs26AJ2n/Qn3LEGVwnm+QAiKTuUMy/gceaL75zR27e4pxLc8CWk26bgq4J5dcc7PYnkifaiGC
rf1LEr1W4V8GBgKmCZxoAj3TplkF8WvRn0u841i/jm19VOhBPf1TqJNkvAhwPk0mu8VfY419GOB+
rDoJOSndXQbLAnTYgF94Z7f+Fa1JMh9dNdiYbbyvwGf4zDlZCoM9+Rsrl3eUPJQxufiNslIC+4BP
j6XwrHS49XP5nfl/jk+3CGkGo2bl67n5HcBjFe9QiEM0/BMMDsFUi6+0qV2Wb374s7URPkJjD2qM
8pLIS4u4Rvgneek1fJQ9YIDolxeZiHgBx+sx3NyLgvbnxKeJLi1p+EBvUi7vo5654794yI+Bg2IY
K5F4U8mS3asIxCoUgWKSHYAc5w/bgex6FEVK+idfs8GV0I/oygiY04SelOLCaUro0NaGdZUH2lv6
Y9ZZG4L0rqwtJMrySKszgVpLRzfG6iNOVNIFyb5kGRdxYiVeO/6Ny/mtwuzRxxuaGod4vCdaADxq
VrdMUgItKds98SAyv1fsVCJn1qPdGh0cAsuJVbBSRqTZVkoWoHg3eVe5ASyhbcz0TLVdNfXaUD8L
4B3nVeJH1OJVn0jpBWCge0JjrlN+ud1r5SW0lC/mvhpCQIGiNIi4JdH1AYFzjo/INNZKsyypV3wc
eFz1lLRQ7lPqrdo8Ce/gDfUGVbIwvqkWLTRFg0h8TmP1WRRCoOvBTSb9//JkoDXsM7xohTQqnltx
7kNEKmaIigh1vIbgod0BcHq0OQoYCQ25oLJSleWPvC7gMDEH6euwTRddRcIf+h3rs4MSyvpXGdsy
GsXUPxNAiTibiHz8v18yf4n2W2z+9G+9DltEhRVSxqDftkH+bUSlkVRroR3kbe+dQLiHwGOT80QO
JYAwaH5J7ZJrjkgQm3sAKccYYqVjniOoeS2lSKh24Xbik6bsS7aJNFXx1pe+pIHYSBUtCniiYrHK
V7We7ct+J58ffRuLzMB0TLgewbJmdWTbzhWtqcAsvO21O6xiDXM5UIsYQcwB21WCh5JjlaGG7jQw
TJ38KwenW7vqySMR9m3Mg70P8tjDxXT9l9wLMhPWCOidtqNZfWBKDH+siD3HJuD4ofJXPFDp+igs
XfXsOi9pqG5ZAEVcJUMd/4JJgKlK8rDqZF5LhyfkHGmgJZ02sscsKs/ymZO6JYaKmmcmLCxf062v
PGWZoZWSzT1D+KQQPuzUXHXUnAlFePJLe8vxDVrziZBITBX1iktbN72XgrxYwk8EiJLxUgXE5+pH
h6E5F9RvFgTcXZykgBDYR2Pst17y4bH4ouAXRhMiqglROsIDKiomnGYBWJSBulSMGRZbT+h1EpeX
JQBkIn8SNNzzZ3SJAFsc+TT4HHiICKej7hpxuVGPpVSLAFDqYwonAO9gc+XSmkv9BeXCYUrO2F1O
wD2qBW896fCuqZHVNJExqS8A6NR4utB99OaVxDxhmt3+UFBUbUCxzETar7dfAo0GDWKFL+GyJZBX
VOjlfOChSmYByxYGo3ozSHCQxpsmGfqS1rERTJZUAG6KsSbaNuNxeGX7S8o2F8I3xi2XDLk8fjX0
o7w98Hgihgg4xFpp7kE0G/+F+09JhwsSDlACLehv0iQwZwnqMhCJheFgJQ0FjWBnG6v5R1HQd1eQ
/taXfPBCCQqCoZFWURRvvOI6ZEBBs8iUIwMx/8/2o/eQOUioma4AfVGOCtwtXKooZTkpm5CdwA0C
9a4FN+KHJlGH6G6D3ikPqnUNx1VDUNrc0DaAhBBtGIuQpcZLIb0w+YUskIuBbKwKFrwPz6IGtFTn
iRuxpy0SvIefLE4/qaqI9YrJP8sIpnH3OvcYKw8+rk/1ZWWwM+EYtfNyxuInlhDBSCX3ym2rC0SK
EF/R3Ryt7T1rvMN6FWA1/g0HJBbMVm4jhKlcr3chcJztxjpbRchZB7W9GibxX95AdgeYY73uIA+q
mpD/q82xc0mR6P0neWgCFORCV6UznZC/8IHdm5Ytjx5cJ41TSDZClg0LTGgYv1HsA96gzkLgqiwM
CqHcZvRnYuohsUA6eIOrRy0oL/kfiKncFAOCITF64ydbKIDkVtFjYA6wTq6RTwaBKa8qAgjuWcFP
IueFfoOANMBRZk5CsJlqK4dYcJpfuXWMnDua+aCm6TfHjW4Xh8LO9vKucM9Kby4zQJo0HxVzhzeQ
I4IdO0JJVMVsIaWE57cOdRc7L1egKAI8SRoLN0EEs8IlC8iCyozfm66fEAJPzZaixCCIQqk4I+n7
/wk8/rHFDoMYIBHSkk6YECauHgSEAAIiXnLN/jwq3cI7zuCRcinfvXuBzfbGeC+X2AwQRrcTROzl
MSzAFvRDwdIAQxQBAkhxAF9fZ8mKxyDNDjntWy8o0LEA6hCvp96xX6VQdo2aH0UfHDxULLD1NCIM
FHebteY1ADLt8/c0OJSsC7DLp2rcVJ9Vw/pwePxIUxdg0QtDS1GQXzUKct5wGFVqcFeqK4GrBA5R
x3ozELJf2C9qE1wieu52/CeXlMZtV8b/6uGoWwS4sBu9WUsMUqCjnRJPj9hYuP5gMHW0qpDqFTs4
1SBeGCNg643GQanONhKvpnx1g2qlbvQKBWS7KzTU7BtOEnVgwnJKjxIhsmDesgMihZpu2SpsAa/n
5FiI84nbJBjMk+tGzIZUHrYGLlQOfFw135YuA1uVvThhf6qJ1x314GSzo8muQap+LYzmeYqJbdL4
00RC0xGsr4h46J2NaaEY0MOrtJoU7LqtnxOsJRV5aab+kMNOstRsukmFNGnzRpsDnoWrutrSN4wc
dHKq9Cs0/aOtew8OsLVTlr+BXu35ARbI7FgJ9uSCsN2PRLHk97yXO/NW5sh/GbJFUcFMznIeyiPc
5YwYLidbPfrHdMATdSfzNDDKSkMqCvM64GphlXic5+fEGRfJhxqhjfPJiNjm0MQlHWLcDMznNMrj
d9hC6dTFo8yockQFPVPajs146UZIW76J75VbKdQtLhSYK5PnJfq5DI6h4ALRUrAe7cor4dYEE9Kl
T7hhqGiF+zt0+X6mFEXzu9bl0YP6oybmXjUuFUvv69xeqp67FVW6xhYCgZw0VaxzOJPvvTDLMuJP
6X/lFkb+w2RPpyNRJeiNQHG/cIdGKW0E25pEHtVYBIBi/eBRUAPQiiB6g5MLgnv3Ktd70vbrztOX
RoTlCWoiy5QHdSKWqkAFVQIndZvBvzF6CL1B9g+bvr/6Mfp/biIBjC1AB7NKkNQbGlCGP6OisQlP
fHACEPkAc2rPuicauXItwjU1Ji6uWDT2sS1+cfU5fIHKIvTNHvMbsSN3TQAgKkt6JJlkLtJ1qXaA
STBcqgi/75SMcXUUUtKaq85uC9VTnuV6Uiagz7L3nivT7R8iK16KjgZVUCgjPvCaA1LCcE94A+Hr
0Lh6LY8H7lRr9E9UbKJxBP4Ua4Tlf6Z00MSRc+Z6t0dApLs/chE2jXcQMEaQKm63Edw90AmBp6e2
sViQ3s+MaZf1mSuMU1mwpqsNiIfgieooD2jvRLBixB6uFrZ053hvUdC88iMmRCgEf5vRJCXc6i8M
4HBiA/aNPLzKGzXjxU7RBjJ5RKDxLve7RNNY2k/gL6PEfIkBXcaWzR46rLL26NhoARG6TJ+qme7g
NMX6ZfJYKqFBCPqKX0lOeI31P03TV32WvJSOvkzeQJyBwQ3vGfjSJ16BkUTuPots6wePYxVl3TIF
7gbDMdA1SaA0BVneDmQkNGE2gkTCqLZp1bDA5t2yo7VDLljyQv2VhnFg5rtrc9axE3JIlScPVCoE
zvXS6SjRpyYjegOCULNIlEM3uOW2Iu6S+prZeDzeU7wYOUN9PspiAjbVU3SK3Fl2stahiN+gHPea
kpziQkPZ1Pv0f86lG/pcbLpofTkSKEsnyKY8OkhqhQjjKHsyrMDP5tg3ZJKQ2546ZgYlQUbGoyiG
ackpioEf7VRlE3LFybBchzZLuikaMGf+DVaKtRu/bBkWYjKoSZyYbrgvOqvccPru9E7gIZmcbzWG
TzFyOjBU8oU0ejnXwsWgroep2gAdoLCa86cCnAw5mw4WLBhrRXS4wI+No9GQFwTHuFcBw/Iwezb4
fE0iQUXTSFI/7R55+zRblYLFSvoaNCAycZV/3OgVYYYAGINrrencgFmF2Ets7yKFS7kUBISoOBt5
WTU5s9w6DIKK4J/NiQ7zYJTGRlprabhkkhbCERGaPEbBtzoTnBkwKJl7SCfZbtB+0alllv/ISneG
GcYu+tg52gcDfh9tZ9m/wvhJfOCMbkVOuIPulMgh6asiro9mYK8JN2w2VTsRupmwkh1WTDEa0P7K
z8/QI1Gb4H3yyYZ0+w4BQXe/Jhc6Z0gGKUG3iV59hPwhigrS9ZwSQzT73XFUftWY6BUut7rTXlHf
rMTz7Y7JKqDLlXIECcbmy7cksUnqADwesW71HiET1Qs0pyBVQjbTionyYBl0hAD/2ab9jqRP8G5+
BLAEYqE8SOahJ05iele7EaHPpxDbwmyq/kvIlhB6nQhEWiT+IwkRHvQnDQmryU9exUfJ0wYSZSNn
sGQiCgWRKNY6Uy+KBe4ZwVq7jmbfPo82a0msI8xx40D8slsJjpCykgCgoAoXSA91jQJqAz8rzRPj
MxY91dDA4H2R97vsAXSyZ+ZotcBYKMp99Wgz8Xfkh4pzQTH/cCjM1q6D9BX1FLC+EJIy/uFTQibK
YmLE+zYblkCYfexKPTvvjmJn+08+77L3Dp6WN6njiXpwCyyByK1zZr2JsI8bi8lK+ii4kJFWehhq
GQ9ZNruHXGG0NBp/K/yYhmM16qtth8eID6PT0MwBlsNUslx+BnKfuUegVPh1kRhIaJyqlx/yZnSO
ucD2ym1BYQ357RQ0qPg+Siv9tuzpiold0GdT/WELKvkk6Geo0pwHOMw6IDKbR+5bWOfXzdRvBXaR
w16l4baak5WqO0RmDmuFa1ZsKyMLdkKGdtZobKIgXSZZt1F41Q3Q2foYmDnBGcs21JBP8fb1sLWY
OrdKl0in98+q9U+3Sc9VY2tgFczSeLf43Yyj+CTpFXkDXFRPijFu6nGAHGS64o00Rb1iz2uiEAyN
beAy/7fl2e1xwRPJVcbW22SHC4G35bPvcIladnmL83lFTvhe7nqWaAuf0BhXSRWYVH3H9SGdVMtv
HSTBExoqBYv7QkHSIGAfFhGROYaYn5D8VSNCO5UaIGUFlbCQwD7xMYAhQmPHOBdNOhVIJp+SKJ9L
5BtLExU9qI+EsoorspwMwkkJObW1D41J1CkJLEE/bZdgvvardGg4cKRTEndjHc+sYVKeKYYYNaT1
cUxsfZAIineCoo2wMsd0u6XmEWxtLOTfCWbi+eDmM2RK8ejnTw2S2N6uF1N8qdsrpIkzui8dzm0V
LS4q2tcaAENP9Oee59w4xHYlG4KzMY1OkFToK9mZ0usn3T+hJxEpsryNIjFNIAczgnCKjZUny8S7
slXwgYPl2gu6/wZtnU3hMii8dUfZ8osT27TUDk0cAbxoFyanJRgSHbo1sRqcqzJmMSKzOZr8XQGf
OprPQQRVy2QvHK90zsREZQhHbjyOmItUDOlyeWUevU6mc0tNA6iTuxKSzYN3ncL4ErguuqGlw3Yj
xSEPuzH9va0xeAhERf00sqv1LzdqxNBPOQpZmhppC9ooRuHKhlLwxsjDsAN8o986vpIQTF1VkwFx
FH4/rFH4IQ5L/vTkn9K3u55QulqxfriO8MygbgmMmfBpmq/gwfj2fGS+1d0WrPBaSd5qzk8q4LqT
sLCLYiCEtLutiHAQlNdEDKFOkBIs8IQZBYtvNf1Qwjqg7LrTK3RpNp7qHrRmijSm/GaJJyE28Km6
+KPwygDrSD006l8N4qZI888JLG8AXJaBv8V85UBz6qCsRNaQHbGPveegPAbZSKzYUTS8UuKCWrTR
Aj4mtIkuo4AHJV6wcj5EXsMuaP1WFGQIw7WjtEaGgvIB/erZkjhVc3wrDWUTe6xj9aq1zSdkUE+b
JF7x0yXmtGXWsEPRSgZnak9OBiCrDcFhrQciFYlUcHDIgJR22R7zgmbxgxIAlmlr0Cs3uU5kyVUe
S5YeQXxkYO9SdlcTLMosWlqb2vx0YJFzynGdejsPTkYDiSDLiKXKGO00/1AxY0mD1uDT0PXtEJjH
yW0XDuPGFFlvhT5BAzpwFImxFamGi06AvbzM8hXygMa+sosZHj18DNKCpO/fYS2ahNbA8+ishN1x
B/1pzohPdr4t0yW1igZ9SFZuumF090FLOtH8cdfDki9oBsL4q9V9wj4awDJ8BszwtorDhGdEsyFF
XeLnUtAv07RP9fBud9+ikQLiBgBFHShO+AF7cAp6zVEU+NtoQB/cc9S0b3Y0vkbTrnhs3WaTCNrJ
tS97Zo3mEk86HZFxCtWn0P8ApvOo2ULH1BxRLJ584HIv+BAyUjBKk7QDu4+OldscLfdXzcQDiS/K
GG/kU22iDqcED8VrzvRSRTNuHRR7q7ylDAPg6QgCeutgN98Ze1yMAEiIxQZlDILDN2hRFky8vdY2
VUwXfwwUkUvPb7qvAgkBnZyJAxEBxOT8JYjfEihobuqFWVlbJlF5UMH0N04vILYCmQnIWuIyMoAg
COZnQ/qasWDO2C7Gq9NUxqfgubX6L4tpESJCE7nFGUVKC6v8fOnH+k9kfVrxxMBcg8IU8z4OzsJf
mWV+cKDnpJkTtmpmiKkJcBl6wvXyjV+RpUKUoc2rqW49/cNUVmX3XrLbt185lrEyETwIv2Zii6Yh
ErDBCLBfm9W2ZGgkPn0OGe4BvQRHEwg8QsUiPX9OIO2YonmxzmykLFr71KuYOaFkKm6NLHjqugmZ
FPyizs6I6bezsJghLOA0gXDcnSDkn3HPClmvvULnSash30EKXoymFXNTQSoOsg+xxQluCWQ6BwPk
dMn1byxm0CfMnXY1MUKhQCWzAwswKUB6oF4nFzA8utpo2/EW0RfFCCBQUzwY2AAdRK1Tg/SjFmub
hqOcPkAmp/pJ5FUWpDqduoziTExwHsh90DQ4oKTBWQfVxiMatzjZ/3BfHTVbffRd8lpAXcDe4Rvd
+MUpkoWYQdk0DwkscQcQqvTggBVMz34KFcJJAFRnhFARfzzC1Y42AoX6BPFd5ic6UewcD7HKLtX+
X6sI2SYJmnwj2hbbwYGsPsbEbsS1sotYjOqTS+91/V4rswPAycrC8RkVt7weHgVOEuEGXfxsvlmC
KkHSOZQC8bWpYbLmd2+C+lADlE7m8Dhb4cmtXu5fjgE8s5kOq0VMSi252kAWPDSpZr4tG//+JEWp
9aeDVn32tDK+uAN5IWVCkHHcl9NDm6jnOkkoqmxnsIgOYUpy/L8yndBZUKgYG6qh2viw5Vn3J1oA
6dPRJmH/AbhYZtkPQmmpbhw+X0K7AStSy30ilmyH+/vexMQ+q7/1RcBo3OKXok1wIFgCZAHx1K57
1l9WyouBfCnSkZbj32WdIjedzV8S47GAGkAXj8rKUu5ezBBTX5ZdYUIEYhjBqGoSjCS8WDjejv5a
JZEudpODX+oYro8exKycY0HWOJN8qC6mH89SN//5JbEtFuV3NCxUsj4Bm1Du3MMWYvIHHIjw+B65
C47Nby0xyCZ6MjpxOvgq9BDH0h/FjBXTPkF+7KU7d3hvJBivL/Y9BJymswTWuJfDR5/zkTJNZB3R
mmIlQ4hlKzS96q/WgGICKyR2/Njm/yJk5Szz41gItyD7LRtFPUizIyC8AI6oLHQ0+MIpxHa5QRZ8
JdL05Bbas21+jU6zsGkrk5nNiHa3yCb/OihDB6mbLWKz25uko03YFazwp6po1wJianXpoZASPdlS
59rjfYUGHj8Rovq91T7WhrMH+L55Y72EZ9sRyEnx6SMaFaJgOQR61ZOq8SfvcY2nBYLfInqgdJqN
G3wKgeUIzzNjicc1JC46v0Pum1As/OeezQbSN1TjvIni6kREyE65xI22i7lNWReAFO/YcCR8N2Nf
g3Z2yi+i+16G0WfUOuvxuahS1me09o+T0wSK7KNlY1ihmmuvPxpYLZQLzPjOgc2R0VgkpDqGGrlr
5AOl0RLpWuiRmMUkYifuutfbF4UNPJwbIdwGlioMtb2fWKtaMudG808PBjEorHI34I5quqfhCjMF
CyI/KYpeh1eCgFywtZ7+Kpok7Wvf/OPvCAbGc1Tu4vMO2cVVXuM5+5eT6Hc3ZAYsUeI676dkgzSf
BX7OOu4kVshdmsFHp2ZrYQLr0f4WGjvG4ZSW1kknubS0fVCQRVqFYtBY9WrFRsSW4KV0Y01olnBT
TH2/d2NKaorPhBfCqd97O/gVEj6t0K/R/0oic4kuemQ9b5A/V3P51H7DRiqsrOn6ktUq+QX3wDkJ
SbPCBUk3D0hJGJIbrNXpDGa18vXyidZBb8hX6h/7kQ3qLQ5OLgMwnP8H+CTzqYoItPNYcskhlykT
Kqqo/0QOKtEEnbJ00A/htdg3Y/QyUd81OPnJTy7td9Z727Z4uSdrZ7Ns4iM2xEq4N2HZVFKaEyKS
nxse/BgHyxlrDLqGu/jcPIc3ooWgxrpjz8itBu+RvQq5ht0xXJejthBwig+PbOI5zoCujJ00bJ1h
L2TWw7JEzaxXEjvGejvVplOg5oNZcDBg/XwG1FglUWJob4ID6cHRsuL3iRy5vkXiaxbrdrafRN1g
kVU0sx+M9gGfY0yVwM/HJhFSMhkDYCYUVM0aHU/oiNfAW9gFpNJHwitishUZYkaOpGFMS7EQDHiL
6RScfFvaeFb1zwQpJTPz2tHSU0pgtFsgVEho9z/iyl3mU8lWNw+qhNpJ3wBrIp0FA5zGNOnRkI6i
VMCcBd6BOcUidKbw+EVVth8QQE5qDelRbkrWtv+Vq9omBCGpAvQ67Afiq3hABY36CsFA+D8SHF61
ik0jTCnVP6dmQw/FFwapbddR8m+kbbeKU46MX0vTTTXn+5wEFZPofxD9eLip83hsMIBaZKn5uYqG
fKszkmS+AEUCd866AYJp79V4vjpwYxgzUUgwt0RYivIe/7f1KO1K7yg3Nyo3I1GAo62++wqgsEE6
kGHmvN0hq0NDbHE+LVfz4r6HCuaz2XmVLwUykAV4q8gk9uG5CcpB4mJOw7diDM0mlNBPqnLrLqAE
kebB3ZJyQSFD7ieP1Af7FNi41XHtkHXB23d3Lw7gWuE2BcaySxYnK89mG364KYaB8piMqLu3HlNP
rC1VK9xaXXZwfffUBPmFWO2FdEOqBtgcEdXs9T65nITu9JgnyD6efycWqzVUf9uc92pX3eYq/yCH
ryXVc6DrFeug4Yc/3dS8V9Wu7rJnQsEynKRaByRfRvYjCRz6UHIVuqLq6DE41naExc/IfyTeUUOI
rt97+U0wKwepCDYfmtguEq149nIMu63WLdKUiyPeWYN234cRchW4rnLUgad4iAmS9hhmqg2jjfRH
fdIg604Wqaxf8TY6li8nCDFOxRv5CRymQz0jG49ROAQL59I9J/gXaJq3jpEjKkcRZUw7CZQMQwN5
78UXespmEoMOAyfAqm5u5LeXlWnTmF2qCRu+KHQk8gCCZPCDRQCMo2UjwW2LjMIB4xBM/gPFZ0kv
SXIkhkEXv0zefZN8DbsBfDhN30WeI1dyH3Dx8j2JO330nC830FZJfLcbSaPXoAaLjI+AhC1gbC9h
1eLKd4jqDPDd1GztCJ4ITVs14RG1nk9cJ0VKdi/6DGiS0UcLA9jq+2yrh1ibWjJGtYa2zdlYKmls
thq/93X5FhBoBxC2d23EA/KO8PqtXOZ5EdqmFEiNI6kgobBJ1Sl1BCJvQcd2Bpekv9DZafm1moOn
CTlQIZI7hDtu0G8K0ZEDMtXsBNOuPl+u99XTVD5FofvsTKRMYHKUe0OuxVKIp8rVv+VfCHLQmeFG
oWhAC4c83yJSXlPs+uw+jaXFpxFOhwfTVTfy89gsLwqjD6V+FrW1g6eLC3JizVzv4cG9B1KVkfZT
0OqEivtCHMlopfc0TSHoh5Gmlf60MdOtZgcHPL1NrywSTINi4OuMY2Q7K1czTDKqh4fKhoFR+BKR
AYM9LWuHnuEXEchbqTnHeP5JXZYXZuaXqnaLOgFEtoHc4EgyutHAP6b69xBttFZlv1W09Ea2mZb5
Y6/sR429QM1Sybcp2/kgEny2IgVkdATrRHOeE7RtTmCu6i7ZzZlfMroEPKpw3+ARiYdftW82ANXI
XsuwukoGW5d/6IL2zebWZlDVKmUFcqRq7lOVETKJQckpf2W/jywZIUmKGL/6JusywsF7Tst5b/fW
KimmTZxXKwMab1LuG2kldE0FvM3iciELxh04eIsPSbeULecspnUR/Syhho8my6x0g2QV1UwwgDuL
PhC/drYxHPLzQ/asFq6+Qqd0m5i587C6BGh8/B67sS8UE5OL8ZRpWDLI+C5KdOXOKyu6dm3Zvo4W
wD/Rl1UwnaqCVhrFGW6t6ltviGm3y/FXwBrKY8zlaqckK4NkUR0lfTTWj21FQujwrrrjYoRC1aMv
8WGb1g0SviSXr5vR/fJwtD59VLOWXV4IpfH/cCWN6uQ9EiT+GDnUFovoprZyL7rKXmcr3cMk3oNA
HNJUqio40yo+9aVk0hirDtOuTTyzgr+gVsJNTCIimwWqV2XqyddCSQGzNdCbsjtg23ICpRo4ub1I
Bczprc9Aw1oH0FyYN+7XlcJ0M6ltSwI1xsgw119GP/9NQ3urZkdjsl/9sIQXmo0NaXRbzGtBu8c0
/NgNK5cfpUjOoZqcKvMrV9hXZV9k788Us/7X0LnIM1akzzqZamDHUkUizsjU+XsjZfiw9hX3iqnm
X8J5SOwnN3Q/amtR6wkQKabystXJ7nroy3gdp6AM7QQVVE2bAZVxan/Mxjq2X8L6116lLdUCNKo0
z+Caw5iv83LaOo677w1jNXrDoRy7n7B57TU2dU9XjDCTr3HbBEIMKUyhpTsBiaQb6Qa63LmUm+bb
fY5ewqfgx4M64gp+YzNvtW+4HcSH21rmt2yzq3Xv2jk/DQ223NQ6IYFotOSJ5PlrY0LAIWlkEZhf
sVTF2XcMczE6P906+La5mtCvWuoKF95irIeVV198wiSs7qA66qvM3STKli7aBW87ZNG2PGkk/Kkr
W/9rSlLFHvrqIHhUP7wMc8zee3PVdie2lbfxmXguA05c/MNiGiqZfUbdI2uCUKrire7sNWT/WODu
lgxSmkDEDBCaxgGklAJdWH96efbtJ1EMBKVxyVjSpNjGR8KHhWaPUkpKwcHR3/WyOiHCvst9uKvK
PxGljTHvCTGFkjXkGGCIMR+DczJ7lkfxkXbM19YkOaQgu0SHnbVs2nigMJPG4qhIe86VjWWzF1DO
1FCX62e/u7BNBb6wCwEVZuWkWoc5TnZiuCYTgOSHEBGjh6iP45LX8wsdKdHaBzVydp3KY8C7g/aw
0v3z4FEIi8fCylnCgi1grEhztPS1JLgxdIsULh86lkPSYNfjqRl+EwRiqN+wiEMzEU9OYmCt74cm
P2Qjpw/toJTY4Sr0NuyNNM91slT18RDn7LyA4fOZEuz2mYSWJYZJ+U5y0unAifx2AbsacO+8Ia3s
c0zjM3rRVRn5/3jOZZ7tBv+FWP9V6GK9xSMwYnNrWraBcI1nV4k+GBVefjsiF39krUu2KYm6AS8o
DFr9hmxsfl522mZjDPmNhAOnTUrUC5IBLYrPCdZCf+yuMzkDog+a2+Jb7Z9LZ/6di1d5vpGR7JM0
Xmsu8wcgSVkf61wCenjiDFIMvRIM3EwlIS+0Cbwm3Cx26hE1E34Qqaliy5AYWc8jlrTOjqzlGFkz
EgNDBoZHkjZBQ2m7pbhglo0/HQjemnXQGzcedjHVhs0mM14Kj54Rxe4pGak6I/la/moM4/e2eUEf
AY4+2MFj5eNPs+13G+BCar9OeyKr1WiahQLL2mXBTpuxbSNI6n9mUu+mul0YdrfGAFJIy8U3F5OC
LI70PS7agDBA03gZLTalRTwAxsYBYcWEGNZzh40QvVz9Mfgb1YKwjqUxWiQFuif+c1YKqN6Lk5vI
o6HxKqYWGh8EFS33hdGcenhnVe9OKsYQydwwUD1lHcsktzOJPC9tiwCI2YCUAeKfccKg6rna9Ws5
XiQ3w6SjSIl58+roC1ieuTX68b2f7L18rb/q6lLpGJ+n1USOFk822PfoNFjYiO/YZOHTHD5JjNUd
HmL95pgE6G/umwjEftx5Ip0ecMHyIdHUUpu5KuvKlNej4DJTUt6m8eok73H+1lLPZBcA4lbzB+Ma
OQq/7jC9xtiXCpful3T/lo5PURHUkWqj3dFb3BtyCLP802O5dUgplMDO0bpJDB9ZnbSXsQ17xbZR
Ws1VTahliuBCQ6aLWwnNlCHeH1BsuXVpVjHCrzrrdbSTXQnzLmxFAQjdgwNHbJ2b3b1fgSE0v2JG
nsf5IwKCQifQmOY+GjZmfElonG2bkPDkkifaovO9B5xStKFXya4xmugyBsmzb4DUIvJxI2bt6ckK
66XbFJxPEiUgsEtqkBi764q4qwZpv3NhhR7IKzEGeb136cf8MsEQhBC9+EdENXFkfErushtcPm1E
1ESZIWpx0+7RR8LfwEzr3lIjqKgLcXbNw3IiTIS3z4xwoIPVzhgblaFdJEqynwuyWkkPNvB1cUZt
Z9lnx4nlhw/OkHyrtMomtmpCqkerxWI50PuMhxoRieSiNKiHAaWJeNB5owmG2AzJp8liJD9sbj34
UsjBkXhKwGBAPc5tvCa8URIizOxJ8sIRGyg0mqNffdnsCSVrQkIBiUc88IL1LFDXixzCxV1joXN9
/HpoYQuN2PD+PcqMI6aDnc9UHsQIz9jhnVZvINY3R6tu+mBefYZKsnXOo4PDNWL7t0yjSX9Ttfdq
0MijC8qXvDMPTfirg2moVvVgKOW2ccixF+lr1S5R9/9r2vbNowRMaXSORkwHVsJdqrMeK0CAnbyS
yckavO46NhybbsST3LwOYbUZPS4GEsmZdLO4XikKvgPrLe+yi46/kK2l5cFvCZJg9So7mA4GwU0s
CH/QR6SOvJ08VR5lWe1Qxy+gzOpyQ3z7mNr7MQZfVHMU+5V+5QPJH4z/kXReu60jWRT9IgJMxfCq
nG3JlhxeCN+2zZyKmV8/qzxAA3emG1e2yArn7LMDAzDGHQI36ppJppIUKnKVnpiHvHpWiPHYHQyy
LhDyDayuEvGagtXj0H4O8+BngAbotDYUP8WS0loeG8ED090PBQEPcCnl1ibOk9EJ9iAugt1008Xw
VIo2fWlgdCt/c+WjmAY2UYL7dvgIsGoN7wpPysFSlRefJ4ghIkI9A7LKKyhQibVwJpwWOhxkwTq1
qlyFXgO7uyEqog9eTL+ylpYxH62oPqKQvtvdUzmVe/a6NT4M79Or7u44cKF7yBAO4l+cXXLq0U42
/1VEz5nJyszrdTqclY1chj3uQD2q9QZjTz9Cloj1uLXHkIbCytoUPu/Kkf7uT2ANmG4IG6iHwVAW
ruzaS9YRw9poY8aEo3F6uatuHv+zGvlkaOQ+1twRvj0fohEDdtsFXo3TreLVMQQJ63ctjvcCIJ9h
KPzDe4C5VkVabhBChRLzK2yppykuj2PGRhbyAI26RUdLz7G0jbeyFZeuH29KTyjEN76xx7maXpqs
+OPUQg2aqeMrLV/Nk9iTV/Qv03CqiHVGUeasLTvZPvsFdUpH7mEPOxgzCyaITFPAAkZj+qKmXTNc
vIY6ClznfQJqq0ZAcaw/7I7apwL0m1dhNe1CVbyLEGfNZsle2PGzXX0ycMxojjkNGr6PVuVzwCHf
x/ZGiVNpAjYBjEmlDiwx5JzN51xeXKRtEJqAa/wfGaPgTPNrPln/dSG9D3XPHBBLBRskJjRAcU+b
5B8U6YsSTtqWf1PsGkzzlx5cqAYJwJxBrFvrwby3/fEoGNFaaXufSan7A8fU+JApbBDOxcIoL+ok
l+Wb0kd5QC5o5UZ40BPcssAMD/Omsfynof7lIzYI/SMGClzaUJCnIKfc9g4zfZ1rkr/qPnkGZWtA
yWSBZw8581Gt2aJlw2BHbz8bjJzb2qJZEKtBJ7ZI/6+qSH0aL7JKWNsUYzbNZ3wLlIe2YgGVcX5q
8aAo3XRTyPOf4waCJE1Q6ejRaRisU0t/hIMT+hKseboLBdF1wpmeYm9Zo47DVSlR3iyacUohakQJ
XB3oFFlo4J6pKArhtqKwXbgixN7Q39f4F7b5SBLYtBR58DaZ7qYYoz30nF5aJyLVgsEAg2BgWX4R
JTUbCyW2KyEbQACRRbUncTilMTedbZ/F6z7ksNiUyS3hMBgHD/d684+pVBvK+0978hLdRF1ZALg6
QNv9s5JLjQltVRNg95shvvBee/oNTGRHPPqxdVLmDh1ywCyOSLlWeBqvjmu9BXSG27bKff/a9AmQ
FzQH409nQ5vuoxZmAI2/uI0FnafLdwNdKcCEg/NoTHmluGimERwVks9kJGGebbrfhfC2zeBRNTOd
FtoVd4e1QyhtUHYHxWf6c3xlTeTQJCDCW4DOnPRaevXhQNdkiNl40WcOsvg4JsMBbrBaQVxo2J6o
KoOyR20VF7yQXdNDwmn+nKguAW4ciSg2+Pr5J6XOy9vgojzNjWB+hKCRam6XYyeGxn1y4LlxrboD
IYFguco0A1u6DeMVBaALGPVTVV6cIjzEBrKcHCyN3kzoxrKGTKu2WIDjTBsh30sgo6DLMxh51iZy
ej5yYISUSg5AVrMSwgwC3o2fnX2YDgIliWdUi54SzB1NYkvKF0RcEGyVXhiGe4zltHpgAoRNldNZ
K45F+K5sBgoo4QyxAridiUI50hBnF7dYlYT8JoZ5KyB2hTUuyYSctP23fLOZGufGT+E7u1LUR6sA
HDfA5CTnj46FAYPj0q12FedxyCRM0tN1EEDJecQ4M9xPaHs0yrQhD04hLrN+TnA9l5/M7x7Dp9Q7
Ku5ADjhEG6rOnhTsIBLjWgV1de42BsJqAUZn1nExxDeL+aU2vWhZDp0WdKC8pnjtkF7ThOsRplMz
gcjfIiaeEyH0mYpGNVZh9AWl3+pAvFHduLW57ARuTd2E3i59dkg17y1C6NZ6FC8See6ms+4hRW7P
yGJ78ddosMD/0MuJCPrGXjbyLR4g6DmfKeqtWms37xkAUs86iiiuWzIfGQJuteE3JAqL16FpT62O
9tHf27H55IG8jYgchOQU4QNsx945WAGksNVz46CznqwqXGqTtUpLH1EiXkZDtBzzzzR0dxPGHk2y
lSD5fYfLJoIkTmG3jnd1YT0KPO9pn33G+Pi/rTy3OhjpsG4ozBais9fjVD4JC0KwSXEzEAbkPlUB
aMsn82RjzDet91CsPsz56FN0ezqPbbMCCyd6gBMJcLPqUL9A3bLDVQWmCmncn7OjY4KXakRuqtq0
tVZCK58n292oV9G2VDwYNXXV2f3MiyeIu7ORbiz2Ra1tJRnCbn7BvYf5Wh1XBN9Qy5e/NcyCmsJa
IkFxITkNoM5Gj/mdgwiLUQQAeZN/JtEqN18NSemPlUH6ymfI+JbveuKt2MHpfC9n/ylLSKMFbZQ/
hWfjhsbCislpIA8qob8q+4yFjYy23k5+sDaqcC9Q9NpkPuvwRDR9S9/GaOat5tRX8fYxjg4H0SAL
OCSQE4kDGzkIG3mZcbafN0lELt8MuvjjUfAo8Tsr2Z1i4v/+c9T4x0A3AsCWKk4DUylRPPF9W/2n
iL9qsqoE6AKFjwalmXxWj4mq+lt9sI+pQjFRmw1kzZgvbp3sOoy/0Pr2Lujv0BzRIqYdWl3G1qRh
VAy5ws+5uZZD/TTBhphBZDxeWMIgn8sk69UI2N7r47w1oC+m4aNBkV0BLcGUUULRST+XMAtxslI6
HBM+oglzDrHfML8OznvsQtGCBmpo34bVn3LczRGh9viGKcgGD2B1IivSZjgQ4kyTrwhiI32uHP0D
jFBAU/2UQAcO6+dkUEJQbjkzaXeV9aMHNdmICHwjdmZUTxduBN380GKaz7DvXrWkBU6dgJkN9hF2
nS13CKML1Xzrfr3qvIfypy5BrpVqQQO5oRPqciKwnR9lNBEw/yiZ2oWMkJWSOqqwK6Wjgn/mvMbI
4caEqOSkOuDN9jXON7O6Eyvaw2S3Fi4U0GC8l2G6bCLj2cKAW6knvJ4LwZn/K/1ba93JXVdkX4/Q
B4HGvosYMaLJnVuiUoNNj8NVN/v/9Cr5JgjjEOZr/lFsOY8eua4GuJAXtRnD8UVVJ8lXPfCk8XJS
XmqjTqox7ufBCAcWXwB4PZBAwLe2Eq4hg2jOpKWq+ApsqbDSaB2EnPQxyrzAhTsVwmX+UMIqixs5
D7/G7DqBHeR4vsPKi6FlsfvjlmOUw5z3bZKwXFt4gXLnOm6ySjTKNDiuJtNbjnPlR+TTF4DOrWEp
SP1ZK1z2ASFUXJuzgEKMDyHWnOpnY7v55QjeQOEciSQ76V3ar3pa3riPVm4305NSJo4D5hmGWGMz
cRHQuFoyeIQND3n+HDgLpYXj52xv6/IaUv8E+LOk0N4i75hoLAoq17z0kF3JnYc3vYQ5mpf1phy0
K38DHrcbY6oV/8OHycV7yhxv3bTK2JMSwFPDM9viGB89Rlct9G5mYs65kfcEvFlCilDbMVTimc+R
WfREaqns0F/mayoqVDeY3yqVRfcbTdC/w4Pk4gesSUxnr0F3mGdkqKm/FR1EXerJySU1d55wIof2
vIjL7uJWzcUT/sWPMb6DVWdA0ul4PVKNP60n8sboJaVzDiMqrJqmnglKb/xzE7GCcrVB5GDicNtM
6VYPnHXs6BxTyFCnLnsJzegUm8kNRgI6vLw/ZR2hgVi98gJTIiKQaXm0n8SWFnq4zIqbp759+vDD
AwyIXAAP7eKg2UwwAWMCtBEuOMhC4PkzSEEr4fcP2VHLkGka3E28wzi5R3XyrIf6WrjtI7cTIDXr
NR8wA8oKcH8w/Kq5lR+2jV1gl+yKqPuvIG0vMNifLiUFGWtiMQ0dTmpIf83iMHj+B9XblOOa0seP
RHhHW845RujeMWqaYxIbG8Ny9gSMmIC8AAPtohhjzBEx3kPHOWjlymew42JM7TfZYe5/LbDURn83
MMfRjX1ISel+alMK0SIn+eeJEbnMuIAipBlQmAQhqORm7YMBRgfMNeYRXaJCASg4sC+HjbaJFMMJ
exrItNWAluWSUUL4qK69EeInLuOStBENZUdQ3DO8omV06OYAHeqOktEBuMEVoLfRhqEcFAFzfRcu
HeNrrH8xsQciJlBMzaoZdUU1pwBJZfcQc/UcWJTExUTfqk3AYED11eoGTjkgWfEhNJsyPHhAS96A
Nc1sLw10WZBXlunUYOP4pbXowJxPf/yM3KvH7jawJkr8VZqF+OxcnSqCK2i99kNFAB1MCIms2s2i
a+m6W6DsNreXGUHWHheu7No71xng5OjvuzA+cG225iN00qOBVR8kwDlON39vmhkoMUW4WpGsqF21
49zC6PMPPT037KgxeSRAaA1QZIKZXI+BLVYQlD6qKmgA6H37/Peo+Zgy2E3GiwcNB8bGqrTQdeYq
bPvP8V9tlwkv14QIWU6CTsb3nAlWOrbMYg9W1T6LqVk7Ap5heWiHbaSlLzSSCSsHD1w4EOueYyzF
2xPOun0W2QZHM1wggWXcbYWtnBt++lF2IoxIc3Zz7/YqcEylf6mFGcI3aXDBSqh96cG97KZLzjot
Nw84gbzMsEyzBIAgyPwLMcQ2rNRm4mmwRUdrem3gkQ6ddZ0yw17YlLt6wUSBvndgqDttKxqHKDgj
MqUGYGnOzi7GpwUvyynawqet4zf8/h1QWbXVjUNODZ8z6pZE4K7ZzCVbsqShgBWDtaB7tI7RtBaf
WHC3aWQvwkDV9kTLJ/JvUA7j3sENwPDaR9+dcgJ5VrJlfJqk3JBFkW9zJQYy57bDcseCEYrVjgMT
2Ka20tm+ScStTckwiPs8Jf5CsqIx0M/LGGiTWF2IGw/HwmzYNbipmVLa1Cgj1MQUp4HB+WhK7ejQ
3ugkaGXjG8qZZaThK1YG+FRf8uGL1yflFugurGCxwiCwsi2C1RxNyUjal9+jtvlkwKiYn+VFnf5T
iU/MWW9u7Ne4fptA4nJTSXyQPlQ54Zh329m2W7gJqHx+LbALE9/qZ56qq4e8VTxYx3M03iuHG9j7
wfuZQIMQ+7M5esNouNcPUmJZ4cyrofpQWeoKW3fiR5QQODpy4FKl38q5eIbJD5BH2B3XHUMnfmt+
z4GSwedWG0fsTnxKYZAwZDA89eI1nav/6MY36CTA501Y5rxHmJnlIeap8Qtm8Rk2oo3NnD0UC2Hf
6ZkxFeAOuKnod/xP4Da0WLxS5Cyk/rCGa88IvZs3Q4UfFlBq9GAZqXlUoDNRU1oMuNiob8Da+cPD
lIYH5VOxsbr8sn2ldqVM6imBdJfOLMfGkz7Fj35r56puUHavB71YNUGm0awHjLtca161bfIaebux
itZ8EDnvBwxXlmZDIpVmoeWcDjlcjYJswWmWJ14JDFjdY1nN4g4dBhLttMD+q2HhM9IHAJvkSY+g
wHa/PEyRhBvDfm/hI7p0XtxfhoabUOj8LcXa/8TRo+M1gc75gHg29hIF5TcdeKafBs54v0XO9s7R
IesQnv6HUm86kjFis5whs9ohQewZg1WQ/Oh1BpPnKO3oC/PgmqC/6KjJGAtnw4l43X1NtZHwRPuq
xanN3ahnERqce3TTzXCeRwIXEcuiS8/gG1HHpS0h9sqWF+nBoQltXJ2XDi1MBnA4/auGI5jeUr1t
QDbqWt9+d6MRifVebTotbjh+iUbpxKUdsVPn6UeUVuX0oyOubOxNl2mbXlJQG7jNhXc1Jw8rbZN2
RMTMTJwQ5lYQjflKJaO7nqtp4ipKiHcXyUGaWx93X/spZF7Ks839Zkvr3QLly2HXY6bEFnC0H7We
K2BmrkBaWL7UgKEYS2oY4EmuR1hNvsctaJ/b/svqKd4UjgpLiz0UlF8c9J6GxAt9nJ6tyTIIVdtG
Z8pPpCSiXsP4Q+hbNp6obgldKu+YAQq2QD7QTZ18j3A8a/6nQa+TUDPSBWMrHDNsP7fj78ioVH/3
0YbDUUjVRndxSVOpMFV07Rz4tdHZzMXedC5go5Qwu7lpto74IDPnAKGVSvcsinOSCy43XkimmH0c
DpNd7UzoaRivrAr5Y7NrPJUd1UH+GsZVPfxOmBjUqqkv2lcJkSab490MlRMQgklTHeIvg+qbSsqv
0HsgmvTFJyuDJRFi2RTbS76o+mk53Y8+MwgwtpJWQTDFUBCMHHGfACDiJTTxBQbCRhW2HTMaDiD6
T5WzVyNAr5ojUsVjCjAzuoj34azZSsvLG7L0bg0dW+0H6FUwDXLr4CkGdfgb98nKZ9CovmYkgrVD
+aN+GYnbGzQraFvq/i5H+6K4enlJHK3j7A0dPVP6CCiN1BaguW0ca018YEl6FKTSdcLj4TsOwFNm
Kk4dnCdjIOpcYPDPw7rrGK0aySW070l8HdGuDPtufOWfAPYkvh7rBLpm0Z0aDSExF1AOMov0fJVn
0xoGljJEqCgZIJKpys4IxKZqnkfQJZtulPYeJcTEHh4DLOkjeF4EtbcDhM8SM5x+l2TjMfAYoM5X
W1RfmvUdCncdQeHPFalX/0HlaGK2Y/SIafsBZ1bGkk5zSXpoSGHoGqukmx5deHRiThhSnaQW3EQ+
vykERWUa1vRUnW78Kyr80GaTUsnqz2MR3QQFgJsSMVWhCCg6BknOycHCQTjtJY/9L+SDEyQFM4EJ
nWlItAT9DkqlEbq2NrU7P8wgmOCll8zaNkV3VWGxaScEycn80cj6HCiYq9DyTwtRQFa/aNL8TKAh
1ZgyW5W5SxR5YsRaC5ZVce2DV3N2HjkTEbO5S8j89CgqCtYmuCNgrjfkj4ohAFCwQgfxytso1MQF
Ie4Sgh1jZFLvVsu4WmvP7HPok1eNozcN9xEd41S3LxPZ3DmOZqmj3AHXcOAgW3obOLf4dG5IH8TY
raU8GxuXCAqB1/efYFGtNjAwMlHp9LV8i15IlREKdcOGe41lrlsgquHrLNTbqeGTWZG1ykwMwON+
n9oFsX3Rp/ne17yfMgcTA0LovO8WgFKdaUNz1eGE0/A5JWymisAYkhbQeRXuF6dqMvaXTv+Zx2vM
RWHGbzLuDwYezSkC7BmeiDn/WBjEJdt2wiiFy/XvPFTr1Db/SFrUeDStKUgLbpqYgNOno/j6rbNb
3cUntunahRJIM6HSppJfQiWV0JFwFAAY3ORJI1V8Unol3BSDXUSXqnDWAqoOwWXRHxXkqqCyQjsV
iPORaZVY6h2s6cLixzuDq4XrPQ+Jo1J59cXFfq84PS2FImDRKKEfztdGg26uffv1y2zhVE6HLZfq
pgBTW/TMh+BdVb3zEPGjjn2aE0QFnbvnwJJMTSjP45pMX+7svHR2HYnPlo8CCxH9jCc/E4ycm3+E
GMCxbA5UoB5uzIvGDD4qTZE52GHZGs0+cetxQAM3zbuMDypKVDbdEcnRUpfue4dNFWiEweyNubfF
tUH0FUTMg6cXMO1oerBvD6v8v5a8DPJzdIvU3HTYjYypY+4fS2TkWmvrFuYKAd3HisiU2L/KyVbJ
JB9SnudmV6V31a6oroSRmAMXlXse67Fx7XE6zh1CVE3fj36N/0Cyd1UTV346VvFeWWQwcfeFdr8K
MPKbkm7rl1+osbcZUyzba5YCdwVqeM+YNvNUYuzPjeyBPXLWY/jKgWiksFHKfeU+qxBp5sxVl+60
cGcpGgvGs5B7GFmxiZ2zNqSKA6XaeB9qV2hsIRbrMKcMzquue+TmlaQ5ddNkqkqg8XQgQnOSlz0V
VZDtWvZxBDsA0SHU/wtXgOpOWfQT/sSNTspm8OxO1vJo6BthbGrhvNfhrcQBK1MgQ7XVCwaLnE4y
eBdI5R2AAg9AKuG6mhjwpz6zPWDtsfkUFT7ctIMpuS86F2LInMaET5Enh4on9dcCxpcRx7QuvM00
HoL/6U8nTWJ8x/AvekoqOGcVSVngVCJqTzrz9qj7GlE79gQFMUIhIbbZaqI8FpD2c58omi0AzghL
O4wxQY6PsErC7GG2sJag8mkIN0yz+23BOgp+a89tF6YcN5nXPFNsKBS8IuuYUxAPmAPn0kuKnIUp
BHZb+5EOtWxqpu0IDxgsmYQDYM+LNKTknm5Jhw4968DYY6khgwerojNx2OfknFN5Yfw6pReKZ3Nk
6sU82Mq/0DIoysBiQAyIC2CDFjt1ufUFh72lePrXnJxdz7P2jBMgcWKvcAXRK/zgTHOr5dmKPwJc
6gHidQYnY5YBUM7HPjSfSzhpoNlD6W9lzknXXdVU3jWnW2psnErg+Rcwos43uIltLQgRgLLK/ZAC
jCi2Kh5fElhpgUG0lfgpu4jLABq23hQfcTmu3TyAyLpouOsV5j+cdcLlSoBp1SajrfOh9MktdiVc
vPZboNxZzDZeFvVPCWKTQ5TTmU2GJESon5u7/Zud16y29iLEtNb6aj/EK1N++LOLNRO7OottOOfT
vFf1CCk09rQLcLClmVY3UoRBEVMCvaRoS39g3dMh5m7ATMK5YY274LSOGqFimRwKaf5QC0IahF0z
jZbfvEfF8msy/IEQPmT2tK4Sj2r8K8n7DU0lOMYAv0xV3Rkc9UyNwgqLVQrmRkK6hPKB3y4q52xy
8eTnxZ7VHlS/PW0O50GM5UXAQyAjIsODEXpJtO7pCMrJUFWwzWSnn3hYNDQW95wlXomT2b5w8IbV
BZ4zSaBKHtRTK+Q5Hntyq4gqagulirD4w0Og5QDAKz/16iunn6J0w9mFn5aUB1UUcuu707S00emq
vxpwt4DGQPcs4m4f8MtGzFjNLnlpYd+rv6DAFAdXjYUOLb7GRlE1LNwzqtrr2fAgPkwXTOo37yqB
gDJV7HBqLqKE3UfCUJaR2LZQB4Q6dCzkIDh9Bi6/AxQWAIxZ/yo8+iqsMDw/2ygxJQVqrLHAaUo9
d/grIozxt8Xp15qxMKKnIH3EX5Tyzpi+R1abFQUxBcmqaKMVLwlvaqxNmH3H16hmKGduVZ07h9ji
sFmy4Woijy7NYGNAkh6hqqpeSN0uTXwYIw0NEjVGfiHgEW40s+4HzbWC0nzjPrgoDnReU3WYs/RI
s2lQJKlm8+//AltK1Ek13O5mbylmLZUWBKv7oKGDBk6K/H81GsSpJFKstba8KAtZVztMJ3WdaUO9
oooVNoYvjZJCwWPqnPAF/+ZLzyjb0Ytbl1Y7mJ2frukdQ89/RANE03n2oLhWMEL7o9r6GC8htjTW
RUW8RxuvXAdtllVywYw2FYdzzjzsPHzmwqbZ3zFluzcZoCfTC0CFXIlPnCCblzQwx2Ji/pcvfYTD
FecPXStRzIOJenMAv7BwlfLXZmGsKK0vWPUoS7JkzPdWZaM6K+XaiZJrQEG+9k1A8Ak8q8+w449y
SUE/vkw+5MlJfuj/aZ37qmpAHWmz1bf3OE1ejdnCVRRgdGrxTEv5QBq+r07N0DSTiqzVb2UV/+b1
U8UM0PL5dzNyg8SSm1MelZy8wrhYtXvPgxS/4mBREe5dTjyj7Nkcmh94sGs0a69ljQdRvDE5iRJ7
uIWyOClZUVo/YlCPsLmHvgEQlZxcKACQQzaxwqvcf6YLS4DZb83TUV1o6HZ75SJDcdZBFMgIsIoK
HDTra3jRpEUkLhOUUq440BfU7SSFZuEzBG4I7az5Ag4Vi42GDoKoNngHVPp+vo0rAkm4dj1nP/Yd
VVn47AHxKzBqJo7YctNndZC5BFo4GZT6kqS6rRIidP6bQFACoQ220LkrsRAofnR6jvIthO3OEvcx
DuWoh9DZkRmtHwQ9UQ+VxZ6YD9O+CIuDEx4vvI0RBfx4HZT9FfYTvR/u5uT/EnB1JvY5kGqbbPGd
A0PSFcFk+oUzCbdoTVkdODrG5t2ZWYTHRKeztaWrTPL5hBL9BIU9DHoVouTxdXiHktyF6aEVD4Oz
hZqKpPXFxNabuS5QQlzzBsMh0oehXpVuCLHKvPLU4Xi7xt7gXKkpnpWHVQDwiBlQ2kV4JQ1nNSHB
iMlgBEyyQrw1m4u1V2jCYJrQUs0VZz27dTfQmM5ciB62yPSptClYtSMdOAe0wEFD5tHYv6hrWw2z
+K9laHKZXlUcUQW0YgEkGKZ5Ad3X63NjXvwsPOLUs6I9QA2wVE3zOL7GJGLGzAjMh8Lzs8BAnvlL
/YEBa0xJodOdBdq44ND76cZV4hirWZxdEBvJaSXMNXkglEETLL3Cgj2IPXVM5LAGAi5Rz1UAojM7
msOK41/j1/oLMi6/XPvWg1qhBujsR5BjqeKCG6gFTNRETt3ZTAOsGPJdWm0F/OujH+6J0hw+uTEN
Ts6YIq+Ob3bOyxveMhdO58z7kyiooI0jC2ziL66u2IWABQWDTLfwZaAHH6BeVfputF6j4scOMmxX
1lvwJGlwJx2ceMDA46mNglVXxTBD9goXHMVBUcWfsiJ4qdBgxRbR0Oa9it9aZBUtI3XOssp8mTtO
ftbumP1B/N4U7lHqypbn0XFS/ehDstEjVpfosbUrvkKO+NgDGFUNITPlKfHYQPWnZ58576mYYv0T
9wx2BaGas1/sWkz70cZBSGQ2dXaJAuZjEAkCavbKUexDUokGPd0oc5jWfjHQonXM8FQPlRkHcySw
TyFeNG90riGOka0HQZxyRxHZAg6bmqbF91/rlAu+/AVLl7Wzq+3xDwp1WblyfLg2wvlyweWuKhh1
bWmQ1lLDIqEILt8AKwQRmQg2Yo5OYcQd9F4xlsQjC0ekeGRoesTHlEEdADVbSmjWGyOW/0Sst5sm
PHoN4pKA71L5JlivexJGCv+42Mftrmu0fTYX5qJmgGg0d+7Zvhj2ilbpU+r3EWUtd65WPhnBE8O3
ZXnTTBRW0ddUXFwqiUC6z1hinwvrtXOCtYSoXj6jJeR4lYeR9LKSyS3HPLb2ntJMu9A2AkcAWpt7
oJiWDrxPc/IisAVqngHCqnpVdbuMdCYr3dRQ4qfBWZsYYtQUFgzXNErNjKo56x3iG7VrMrmsJ5eK
ureYeNCJ+jG7k87FPhuZOOX4DUCHJMjvzNQEctTSRQdqhtsCNg4vqee3pvIRoN9EM8BHAbntIfbm
NVGY9qWfq2cuo31ImWuh1zGq6WkwqliBz7DiXRvr4eRci/w5nOJD1U1gyfK74z6dxqscxbUOu6OA
dECQEq6AGJglUKdaogdKc9vnUq7SGt8Vqb/2tLbonPwk/E0twgRKsSVVATOHH+zfnybt1UvGgwc4
mlpIQVJrhlNJDokgVnhCa9DJp1SPMXIUuzSI3vwhfgkm7VQ5qGyRzlcWWZR4XSBLg6zxnJNGFJTR
U+YPZE3VL33dE6RRb6aW/l8bYjwMvdWYfXui/7aS6mtwioPQi48irnedMx4Gnpo9x4+2KR+ZryNQ
M1VcknqKKN7d1IGerZ1DT/vWKvyIGAI7SKnVcDTjKEEQn1B5leS7qGIjAOiag4HmUoVqWNtacpHY
//SBtcgIGF6eairUO/2dTOcJp/hj9GmlJn5oM5nJ2FegoZvhs/O3MCOiEw5yDRN7vX21+hnNUCO2
OT0xFboVnNVNWHyUVqamcoKeT4d2ZcMI0k6yv45lv00kbTrOUBa1dF4QcvUMDVItXlW+N117KZ2D
RiQwQCjM+xuqQNAOE/KkBS9Jm7t10iLn9jz94BTjpna1/+bSSFeRFa+1UeeYLWnLsZ3c5PIww/Fi
rJxhaIESiMsXhM2MWKCsmNHKn3iaqm8Ms6dJh5YvoxdaT6ahFZdRHhImS/mapCVmm+HK8NdZKJ7w
8nw3G6yafJvLDqsVtNiMnX1z2zgpHBuyFzT3wGuZzJ7JLNJFqyUTcmDwUaZfc2yMmFn9GyRBHQXN
kpd/2oGBSNZLyImiVxUfuv33RwErKSX2DFYzNdzzNMQHo5tu2DSf50F8VTpsQOkyWsAOxDXcV/xN
ABuOXjwTGFpum/EFxEwk2HhwwOpfyOWRdr/yiVr0m2JUK9PmmkAW6oW4J5w1hXBxN1C0+bOO8l22
MPPHdDvZUI/HDxzGhunbS62VHqFVrZ1XI3FONPY/foQ8fRR/BK/RLNYhUwvazt6I0ZoUtBxWtbKn
+4h/fBzSy0GKLIp+Y072y1xa7wEBHES1POUkFi1HPIG+g/q/6drEREmKfwGZlYXJMIHwziMa0pDr
aFEvEH1xlS8apqRHCdPdd9JV7QU3GBuUdOS4K8oQcBlIKvMAs9gbcMKoPWjl7Chf6SmG1TZ44eRh
hGFfJmtvWNVnS9OY2w7idZU47MAVtju8TM31jKmZhT9r76QcvVX1EdIiNQhHDI2ZYvJKrjOoNdJq
UJgMlwnsqTVX7CFtgpHgpIH3W9wBRdjEZ1OoQyM3GTKVg1jPgreFwx4AVC9hpeZyHcKGy+mVjAJr
LrlrMr6F4X2FRb9WjmDOCPEfcAQ5HbvD6bDSHr8tYJ7MCbaTGrl8oa1TRbPKAWayq4AIiiXY85+9
ged3j+TcgLye/1IoNjnv3l5p2qNB4YPhO9wcKEBCqQbXHudCwL9uNYLYoBxQnZB9YxP4tByn7UAT
WE6PMLGxMAd0irnVXD19hoXBwPAUc2bZI4IWdgBWLAiu4ePE9cpnbWAiS+LKpR6ijeEgVAGx5k6r
tAS9DVN01j9SzqUnfgN5RXOI/4Vsho0LJkDyejYD+3QYlLqfHp85zst6Hg8M7JeWR2uMTDChsY+p
GmrtOra4L6n/1Ipnu+lhZrbo7zkAja2OcorjmgFOpmbFNkym1AyOAUKDHPNNPfoy8KybgPaJEVYB
9LBSubK5xJLiMiXRkd/p0kvsqMw+3zVW/nD4Iik5mLa4FbX+48J0HEK4I+n8TxcSN+fwxYSiiIvf
Lk0JkSOTQoNabIQU4D6JY/uEBRSSxSp0CzJkv66hc2twVSKczPBtgiQwfvXB2sdqRouMrdItS6+9
eQNc/VS9W1j4pUT7trKy6BkB441oYyQG5E7ywpIK3sNA9w3JzGr/+fx4FhWUHKb1BlKZ9C3EFUTa
1W22p63ELYSSUY20WjovzDFXff+fByee8jMNUbNsE3pbjWjYySCpjiepgBs1W3RGxdV98Y0IboKP
QKjblo3YK7e4JOYwOanKWbpyA6X4n+0a5PoCBSA3E+Q9MBqMISdmVHdGAXaaXXCyo8TYpXDR4OyX
JT5RTA/+YEu6KLb1zrZxeY23KfqQgXybiFFAM4KoJczD6XJm5Ex2cBBGTWSIann1TaZ/mWOC+ZOJ
PPGG6yPEBDAFXmDGVHiYEfR7dEUYuGftLm3nt6i459OBrx7YOK8Tx5uX4qT8uSOTrmht6u29Nx+S
YJVWDgv53lo+JVu4tNPhKtyrUaBmrnC8cjKklA1fCmhqpiqGenyIgpyo3ujk1pizCTPZzk71Fmc3
M5DrwcF6Ih2YIDhrIj9Y9KmrbcISm8DIepmCux54SJlLNevSKzYSE/vS8ZZT5ICVfwJI1n752XQN
xgUOAOIghn+F5pxEN9PluhUaf2JLCkCYGZwDUATmGGUQ076i2Mwz4JvWqg/390kzf9sz8maootum
t9elsoNmaWNiXfokl+Aj5wfBRf05tgC+NBKeX/ymQfHq8ov9j6Xz2m0dy9LwExFgDrcSKSpbwZZs
3xD2sc2cM59+vl09wGDQ3VV1ypbIvdf6o0aXr5N3VycB/ZAah+s9mbZK4rBSMizn37rKC1Px3aIr
aVu3D7Pj0Nn7irQPjVFeKv+lherFQrC4TNJebeO/pdcIejD9dNQ9beHVVjuvOUxI4Ilgfhk1Ynvy
+KFwIpkwME6U3A3V7Dm9jHmrGEmE7c76HiBXe2NBOoduJ61cvmQjnVH9gkM5AeNBSSLSPJ9FmWWi
E+yYgIHrOYtzMX5aRfkRxG/RzIKJAZcAkyj4EUQrdxwJtOlNz2wQAOMzkCCaCT8Nh/Ss8J1RVoBT
DETkpSIOWmBuNRdw2ks+7My3xckmYPZUAq6kC7AALasG1VVwefGIRu8cHgSfMniocKIsmGNonGri
qSlSfM8XIaNsYky5+H4xFwZ1RitVJZp2pqzlWP5bAvSGhIJkFUHFwW9jg62S2BOlyR6srACpxQ9z
ECuIzjSFWEjh2QGjuswaWOJ8R2PYeBxKY7lCD01oMpkp5cHG0DRMpOFjsihR1jrG4uqoucsp9Ojk
tQy4a6xXpdF+FzhQZQ5ngFC2Ij0fPaFm7bWRlMps1xqETn4v1RcrrVSiZWqttyxeXtH/qJwZC/Or
lkzXkP+sDCPzpAJJfG5q7Aztiu19UlssgnjJmbVzBgWdr1ICJMOdKu/natxl4geW/DgjaIwHkZvS
FrDHf2c/FlRhWtc0nO2kueDY7gDb5X/gV9sKCRAVn9th5oYY+MAieJd7WP/0wQzUQIAhhpp/LVSD
pCbkEWJAJtVlKFPfqUESo4AhQUdwL99tdkL4EXQ23YC+RQs2ZNP8j8jtlusknUuRmSaNqEbaaj6X
knlZ2vljkfQLnnCIkLqD7ULrUnBBxkhO2SenamNTKGsZ0mtlF3dQkkQu7oER7PLlJqLSsIEwqpJD
ZGCLKbLhHHIWygN8ArUzCQtqrL46qHm6jDYMDedFGL1lU3RvddxZkaup7KiJEQDrkZ5F7h4LmELu
tQ/15zJKFHyOE9KnPH0jw3IZTnOyXeTSFf0WwGJxVm7/W4E5IPInH/J6gLsGdMHTClOUgr3zmiH9
ApSWUAdQQwMELsGULNBXvKL0PlrfInlIR3BRYJbGj7E1xd69KIdswtKKzrztziKsdWb7zFXj2VWB
N+YzuhPiYrCRjsZeDRe/49avgWkhRMSWpqhwrOq0ERrVQTXexbU3gMTOY76zcWmx6rLG2tZXkBD/
DeSsa8qzL+1d1eOAnabfJQivWgg0ZWbaOoSWHvioccD4qql8U5BCxa5nqCCEemqswzL6rkxiLvmU
xP7h9M+J8LFM7cmM+fcltpMOS8qCZ9pS9sLRtMy4F6eLJV2MKvXCInTNmX4qbtQh/TJA+QkfX1nZ
az4T7MSMmaQVz1N+dOz0GXHXYyVCSC67cQAGRvRJOTRHFgNE8TR3QsUAQklgLHWgYAUKzz0MYXvW
/y2KLwRlKvMwOYiY3RgIZiBxIEtGStfQBh6n8KDK4zeUu6DPCdYr4yf/RdEI2Gd8A2PQnN+0ucPl
IOljrGpyz6jTvZOaV3Edj7yOOqez3svkPzwoxQWfgne1mCaE/7FPMZfAQ3DLTv3ZGSFtpkDI1A2D
8R5XtMGmKOwrczt6ZoDmeCiO+mwd7MF5dJPIeSHKXdxkYWb9J4DhCfZC7gSZjMwSaYNJ4Km8I7/o
P06jqV2LnCdjupmh3/Thq102WzzJ6xapEo1fBf+I82sP1HsS4KSeUNF2us9wUKnf/VtJc2ZURy5z
UL6uUERGo8YU/hsZQlAYEDnb7awSDVnINNlWH5NOrELDUtiRwAWCuGIke9NzzEWoNiN5QMl/VNry
ZldsHkoPSsuBk66NXvYn62jDf1Zxycsi1TTikUYVUGeFYMccdYD1cFNO5P6h3lp1/XAKLO6yuGa2
/0rkbh3P3xDiTaRgSXZ88ZSpQwCQJt0nuSbITRe9wb0rhALqYtAxQ0who7kSJjuReRBKaKHg0M0p
oLEi7mAbn0uQuDOLqMFeX8ZEZOJT4Qrr05LI4BHZVEe1+ninCfrUzpaXEiDmcMxAFiDD/s+R0xJY
HuwMoLdU+xOJ3KPe7MF4zXk8KyO1OvOdEpqGAVKNlBOosSd+cHkyjpLWv5pl/iESR3KR5MVeKkOk
dzBk/JiQ/lZZkcSM4hgwHssSrXHpLenjiybUjjmrUzAyasB2VIbymYfWfi6Giyx9wfwRR5qMPmsm
PzPa1x6JIZh7AJPZKsa2wKgmm7uC6ltAAlv29Tqs0LxPlzlMt5qcHHsN8cswvQTID2yuiSWH7Q1i
9RyoUKpD6+eEjINaBz9yMUHn5stFy+rXenpE2i0PAlzkpJ1hiyOK4mi3xgE6PszIg2vuNfh61OSk
BeT+2G4KfM5BM7Gt3/LkLqmHnppNCDy0ykgngtTmqPiTI3UT2pQvTaY3ti3pAvbwZoFYduTd6aHG
7ceBm05s231A8BVkCrO5ZurP2LmppKhk+K1LGccIj9fUpBSiVjzCFulx83gtUTlF0fxPH0zcqP0g
co3Fh6Fr4U+jkJUfmhsSKzczFRUTWuZS697DxdnEVYHBNncLlj3xfaRYcooWaqtjBIiIcUxjVDBe
kQADFvwA+O5fWpa5ZLoxhasjpamqwJ4NuExZFmKy6ZiyS/TaV0RWikbldwRfpFSqqChhourY+wxO
/LQv6Ubozzh7uVI4Eq2EeGOgkgW1WmTDp1UqFZCSfRnU2pPq5JhYzk6oNdKQIJV4W472KViklxgw
E/mt8A8SIFUN4zmXz63KymvOAZ2F+raayn911b62pG8o/TEynJeERazoirukGe+Ko4QbiXtiNoeM
dCwI1mnImbmXbhda5Wc4z+9DOl2dQmeNzlgwpO67dlI/rdFmdhRt2PNMU1KMUWtqMQb1SVVsgiEH
/bJY78OaUAijYfuVmT1Ni1QeMYxU/KstCeJ2XpSn8tczq5OVVQabxsxfjMrkUpSqI2v7K9p5SVic
UvyOLBohKZat8slM/htE1kWLK2obwKad9lvC0ZU0yTEInU+E4/FuUZlWpkQ+zpVByaN9qpPZCwKs
jXaEN6dt1HtHoIqvTweng78MTA7gxMFaMjVFcMR1y8YZNyRi42cdy/Ei8btX45ukUwE81Nm5rRVS
sGTQDA57WrmAsyxgUdU+RhoILARnQj8RbmS3naj7tcHAuEDlJfkMQutf0lvgQ8YZPd0ZknVsdlz3
jc70nWqdp848mM2S7MuOQBPO61anwp5/2TQRN0/RWqz9Wq30KcUVA1icbVNZQYizDjqHGGEKv0gU
6lkvVeVR2NWxRxnPVeYRdOlZTvVqwaXqE5ktaLcHJd9nc7wx+RNsuT63dsAtOzFOqPNrRy+uCBXo
4Etw31L1NxCG1+zLbEF4EEeH0hoUt1goJ+pmO3JLAhENskvmd/HJTMjOFWPaEQ9yqVv5IBXOVfx2
dM37g/aVcppTOomZgh1I9Lem0egFirNJKkotrZ7H4YSr35CsgOMVk/OifAMRLTTNJmW1SaX60s2p
curRP6jMqxKOA1mPr5kO1kIUQDBAbswGM11hHOKl8QZ2+xDeSQzg1Ko2DuMpOzCJev5IpgCL/gzH
Iq81PJBlYn1PY7gLopLZIDg2xE5ST6u6Q5h/AtW4M3+jHjc/UtpRTCwRbNJZLv7sszwWr0rpXCM9
p1XPITpF6/1uCt02zOFcUTepCMTbgpDjsAz/zVVCcCiiZTmzDyR3fi2MtFknXJNx90EUG5lfqbox
zBK2VUNeW5U/c7QIR/9wzxusvDWrtUESvDPM21qar02V57d55k5NWL8IjbiZVZxB2XIFvNXaLXPo
XSL+KDKsD+J5ePfwLafaOos4fe2hu5e99UJEZekGdkcuDGdeq/2O1bKzIsTmdWMPniJkPWNGFxOD
xTKb6J4V3+azCqxsU+r5dTFJZZnjBDEQsEWwoPsQeS9NYW7GJvK6XE4JMg74Kxi8+gzZqJKhSpvt
Yx9VI6UxsA/aTHB7vAXYzDFqbJuy/jOGlkDDVHLb4HPUBRimEwFR925RJTsjMa6DzNhp1MySFdNx
Rdxu/kEQK47/yMuG/Ejr5E+84IJTahVkuPyIl4udsGYuKB0dyDB9Dcv0HOzsMw0mL0ylbQ2WHXXC
9SITu45lqPio5mZD/dXWGOMKZ6vAcQ9dCu8njUm61vihR343u+W9H/e1ZhcikexKsuCA0ZsNLfut
bOJ/bD4s20KCxRdgQejHbfluDi3+EUTO7tRXr5iuXJ3rttZnRIfmNjJF2dX8NWJtKmlFA2lOSnOj
6bACGrlOBkHD6JpsnNRyR9mGPZj7RZYOAw0IU/7bIXBeVTJbvNZgf51pc7NqyuqqxGsM8AicQKI+
mtWo7i03LktO0IeGCG25B8Swoe41E4BLOm7sooP+jXZFCX6MwnG4l+96QkKKQ15gam9k/VZp0ITV
bPzWSfLa5NpG5CHHo75Rx4oZ2n6mQbpPKhxAdAbeSwUjLoAzEwdy8DPX3XVocpllIX91FCTj1dLd
nC73lJHQP5nWJRiNI8JcRNlDTYYa+2zfGtshMlBUM/UH5avJGrxy5Jac5zfT7K8qBo35RbPpaVUy
cEjU2t2YvwR6ivQMc6FIy51RPKS42TjAaESh4ZpwSgR2EWkMMWE9nFgJM2SkkHoW0BOIpVA5EVju
AkPKQQf/s8ajaXFZTxNHFLfPWQXDOdvhTWWyOTsYSLhwLXumK9WJV40NN1Mt5TmoCA/PZ9dp80OT
uWpJbVABHz6gZycIR5FOLQd6SSvzMjGmuzoSgwqR/hTu8GLhBIoQYJEwNc7q1qJupoJ4S9QZCS00
EzjPCA9QY0RL0MLV7af4S2guS9YenV2+O7XwpNPDYICxtIbWlaPhhD7ZyrrhV78OiFuEPDQ2CBWz
loOBpDr+M6iiJWiCnAyBoSpkoOUwCkKnLa4jW8JWxCF5ZCTftfaRoC20AkBy5kLQHGqoQX/p+oti
GG6duprx0gTgNoxVCzId3pgZdoev0S6/otk8FOxupUMPULSXlac4qUnJ93QF7L0k6XdY0adKEupx
SiN82tyEzmmU/ixgi4J5dumrGzq5tWx8xeFnxVjVas5K3FHsPYOqrBZFcdnVK/BSmQtZw9DXB1v0
WF45/gX1XsQ+Z8InZ4yocnAtjI8pLtFe35R2Z+b3WSUq90NSDsNIetM6QCjauN3iJjBJCNSs72Z4
i5igbRByyotCCeGGjPtNe5gZwhvjleQ1Yha58WLDwXX5h/Qki1615i9RxMOADLkc14WvorIl0dcd
KD+til2Od4AkJ7dtJw/MndjXFVuvcLm0KiSocqWFh5ZQTHDhrcohEySXv63V2l3AYxAl554IoRaZ
Q5F5TfuW8JxQD7zGZac3z/lbdohPq+999Qwais0Z0PuCszm6iTeeFI0xPqj8qree7kLK2Ab7mvMZ
pTVJkFsdoA6Jii1rxwUnkFN5Krq/GUs4sH3F22x4UmRgD0kIbSKIg6fFUQiN3EsFBRrKEybG5NKI
htATd3Ri70x8QF1xHItdP/6wS4ptgAA9vEoxtKJfkuSUfLPWeU1xBpcSSWHs/zqqbsRkfAKfQmIj
1/5hRFBpp79aTxNVQ5dl7+P6CYvSK1DxgG44M6nN7Wdl7oMEMASgMJHEQCFnb4hlw/YkVjpxK4h1
QuuyV935qsN/JuYGB/g4pSMFLbiIj4TAqsZTirO/EpkJ3Un0yeSIimMegH6U8T9fZdPEMsevYEIJ
Mnahx0dGkpOUSh9DlqEzHk9Cm8lZOTxmfl4RCl9VB1liUOMkB86yVdU9ZTKY8ZEoy+qjpiDgMzUO
JC/ZBHFyLI881+MWuWVmghoiANxp8JwWwsSaHN3pR8/fTRqEmToSKEVgUk6E3FE3tdTuB5tRuGY+
cKSjmbnp+JUzs2XEJEJwEpxQBB/LYURUYy57/TevNjxaybAWvyY8hr0zMD1yrmZvegAlo7H+9X6B
3SkIn694URs8mj2be/voLArGsj19azWbBjI+nptlORLx1ZIdyFE2fML0rE1dQwV1y6Ec9G2NeZjR
anwpClA4PnjjPtEMzYhjq+0aQAXuFhyfVy9R9h8iuqcfuY2rqwDxJRWGpfVAcYlPNwt7rUwvCrfD
TDDJsei+sJauKixx+ko1/+myua95Tl8CXvuVRcryEsYYg1Gmyz+mQBL4zkbtTxCHKKvR7tdbOLCZ
MPm4uufGp0P+cQ5GjdSDeovXRMGcjlIXUEHQWYXIzdG8uVsX1WHBsCpl2wiYzcRGrCHgB6cYln0r
vRLlb1AJl8B5Ekzpqz2qrD7m/3XvE+O6ukqFnih549JqMRg3dUM/u668LGLjsN5GguHqxnmbrPAq
d0jhZtR3poxEVkfUw61v5PlO1boDcrlIj05zOm2zJCfE3XgXs6fUxICeVN+M3S3jyzb4HQOeSKv6
45eXlWUjZMN6dJDw/I5vOj9GQbLmzCAVoVUTt0Jpk6g1fmUSbQz2l9DNhFoN78uciMge5K1BTJQA
eVvDRojhxTtNnwUU+1lF26wOvjhEOIMSEmvJrJGnq6F+TfzqGvC/MkqrRYMM7w6VFG8tI3tyrKYi
kwWLCP8U9xH0FQP9KvueeeJzPGUDxrSDlXAR6ISrjiBmjO8Q4ySVTNth/B0ILkjfIik4NQgSqqx+
c7TyP8dERDhs7Jnze0O6UGAdi+wKTc/do8ezn2XDi6hxSB/ziPdo+Ig2EgtzF4aElJhkzwB+gnG1
p6rq/WAK1gLr0dQvAW0DMgg9XSWcMyIrCaHMOBKe/dvWX8Id1GroWGoMDPYPGqT/jIeo4oSAMYe7
g5eWYncksa2drwCdCH957YTuWpT0xGAlrQ0ExMMOC5GK5bS9mYwbaa99Do627bhRivIJebJSSfKe
PKIJ9Fz0TKgsy/G4Sy2D4Fmyd/R/gXqeL8nTrlb8X0f3SM5xSeudpaFd1XAH5RxdZ2LEB26aSjAc
qPpQVHVXvKSsQBW5QpG2G8GmWyT97ZQIffxYUSRaLxu5P6k4rjprXxIfE1g8Fyhn0+kDrJWv0tE3
oAA8XaVGqBSITVQ/ohzWiVYueEx+XbpYgOx11+BpVpZPdN7gr4q+HFv7EZCxqobeOJ8LdbyaVuEV
NjOfVJJpu5qz2xA/Z+2BJAB/j9E4ZL40l8zY0otqWpfG7r0WDlDWvS48Mdzgn+VI/N+nrTtvRNf5
qARRgZIjOI0j0usEFlrz+D4jC6P9+KUEggDdUvLOhQmH8cyrnzpH7XEVnJx4FXaRmLCbS3qob3F9
qAiP7LQ1R+GYUgwvf1sZng4vQ7KVn4RDVFyfrR15RCb2VUF60kE8407pHHSmmZTQvWb6DodXvVN1
OotgSRGJoo+WSZ3BEx039cYStvH5m9UqJSlebPAitPF//z7fgIbXORfL6DLUL/qgrmWEjVFNcnG0
bSmYqesRIVdwRZBcl6Qpmr+l5RBLpmuXybYtdxyoPcXLnHc76RurYdfERP8uh4oyrpm9ZbKYzOXR
r8z6K1eUh6pP38RbrXq5dZvqYTdXAXOKK30sT6R5kjNISk58EwYLDeZNTZ5lfmiFN19K5ItadC+c
Rkb9mICL/wNjcSMxH0STw6BDJi/G3HJsACz/TcZXAhsSid6BaCbfEpx7Loksq9ufIq0+rJDqzxSm
VaYPDVOwUEronEhotUmlO8xk4TXmiP940ynTLQya11FlXZrvOOOHzoZ9ENXY70H8A6xvW6hqGjvs
3Rqnaky+Yr0MLxCpO6sLN625S3CxpelLmb2qXF9OzhoDGE0WihJLrwUnfrJ8dMNnZgHO/yrR1qif
uXpPR3jjhryu4hVrlUU/TMETIVgYhiqBCXVjeeiIWwncGux8+gVIK2bqiLhgBANrhT898YcYOB9x
F7HCU3SnPe0EaXbE+Jm7125+T53xnODuOmPf7/DXc0gnJ4N0V/HJzyjgfbu59STj8peMI5FBx/Jg
OqQPc7YW53GGkKCHl2zhQrvJKl7GYZvyk2oETQLQOfgcaE04pURPZ6DQYgHuef9jg+AGQlGmR5CV
B2PgHy+fAlAS91AF4Z+Z6t5prK0IaFH2vN5LSW1rSambLxgR/rdsmndimusGlHLorcYWL3LcEdOA
8pRk8Vnf5ek/TBsqroImeB2cdqf3hHhg/eMl5mxhiMNAtLG6WdQp0/y7U9i67Eo6kP9vtp+97Rx1
dmWUOXVFrNnDhK5F05lpXphfugXz03KvJWnH5bUHFhGQw0bql22HiEq2sZdM6tMeQ2pIMDnO1xjS
Zx555bi1UxK08PjYCJnC+jGHycOR80NcpFtM92h3WqCudG3R6DjR4qv0aHGRbywYbgNwxKYlRUlF
tVRSXBwRSEU9DkOj0F3Z1idtPU7jBeEXWTxQNq2tCx8jUaOkah+KknQ71HvsD2w+VAjR2BrIePwg
VfGjKGaHj9tee+bWwfbFdqjrbxBzQl4ffVH425h7hSZB7VxyzZGESuNV3x5CZ2fs9V0lFiEgsu6N
j3ckHoldSLg5W/Jxbe0YSHv+tGz8Sljmeoxk0H0F6fz9zbBljsh+EyY3fDlbAIJHyGuUw4U3Dn5O
CJgEhJxGImBF/RSRTSIaPqeRjKWuuoct6SsChl7Y0qrslOtnHSZscUokISFQj1+Q6MLrje7DG5oH
AgG9Yqkunwvlf9q2aQeeuJ77muBsRDNi2ayp6UAeYPbDOlkKYkK/5ZyjmVIFO35r8rtRH8flm5Dj
sPMDdsEMhz6HIUkUeLrIYETLFYkJm5MfAXMjPQ2u1F6hVmekt4HMLrWd9o21sczwSnsaCnjN79Dz
s80idGXLU5WnQHHsGKEyxApFV/iJ0nLY5DJRfuOyMx1qycNDl23HLP8I5SdxlAltUvzUJTF2hN1W
pL2PizCwvczg8yUyWEYXdt/0RryGD9X8bCxKgWLdt/L91OS+6hS70KSjgXYL6yb6L8gpIx1x7oyd
sZ6b6KAj5V9DC20qFDujG4WUzgW0j3AZR878WvD1KQkRfrI8bbSMjGG/JPMhd6b/ntwhn4gpLe4a
zZFkATp+FhXA9IR6kEtpxuEpjTxIrF2Zcio6+rC1ImM/1277L6nomeeOJZ5ObbwM8UbqnIzBpUsO
2ZBK0WX6Mng0g8npl0I6ngymxpw8KcHGJALErJtL2b93zNuEyqg11nSzCsWQ9J4oOQKAyR0C2hGa
cKNpr0hc6wxslUdSIX0hVi55UJ8tufNVmI94PiT9rUXUPBuunS/XpZSP1l879Jh62BSJ6+88SLB1
2BhQQdWb9hBMOE8d7zokDpA1mdz9ezSwlikqkwdZohW+dQx7Y0AkbamSXQlVyCHu/HeIa9rNIL6T
aZsM402TnEkWNnE6nFT+F6xr0Sf+c62KjyptdxOc+MhOA5PKwoLLiCuKGWZq8UMMsTu7FK84wZ0c
2RD9Wmz62tSuq4BKRDx0gISEHQzc0IwwSKDV9twk6lpFdNEXt5m+TwFEoA/345CUwnXWnxPUue3E
jAWIPHwsZA0QOSDcF72GM9OvGKrEzG7Jzga34QwMEJM3UWCd6a5Y07ZClRDzutou8+7gxF7goKKw
E2eL4F3vXBEiW3GdgUzFA9scGp9Z+hNYCOE8m8T2++mI2Jg/0IA2GLwgMryMPZtJhjgQxOtLT2g9
VaEANvjDmXg0ML9mQQvBtFwbvyllAwnvwAjjGeOTRSpAmwWSOafWtjY5jjj7iVjBgOKOVrGW2QpS
laVWwGR2/gjRKgLqr/KLbH8CrJLL4wV6du1KmRGJTKHlVwAzEBrwKAr6fWIq1XljtYidByKmwBG7
jshOZ3ZFXJeaYK4kcDh1HiBmCGNG55DjNmFnkpH0IpVbWzBBMqCEeKq4O6CzH2H6yefMqS7BxVRe
zmkW9cjxys4Lx/zWW9ZxrgckA6S04Tsqom2DR4toZHH9iV5w8ZM2TOGUc3mOTRWQRZUhVQrWtph1
ovGik8Np3Oq+wNBCfiw0WwWQT8hWWyLI5XEaMfVy8IdoBPKJ0k6FOPmBNvZoBQPfohIUW0MAmGCg
WvsPtmRXKlEdywUnXjN6HHmp9iDaHfxpQomgY5a25Y3YIFtQF+IGXKm7kORP9Z+ROltSKYWbb119
NdVhhFOVwbkbmikkzHGUyOMj1Hah9hK089EQdw5rBxP2gOKVKhPi5U5Kh0k/A7RkiO+606iddF5C
/LV8Eho58ZqRblQFR67y1wEXKVEFKU3OkfRJ0XKnXgu6EcBh+Hm4YmOkNViZApYKY20qkiv+BD4Q
tQZMXqEDYtlQjL9a3lnkoohtDqAKbofpfbqBgzR0P9TT4EcRtAqvCmTfKm+dVZpBVyA3s1DO5L8q
Ky2TvoMotKOzE/FZcCS32Mab2zakN/b6Ju6JCwTO+P/PtFLKdQ5pFLNKa6IpY3WM2u+qvLRq/nDg
Uldd+09XjvaE1VGXQohvB1zqASdC6sNL4XBx4ciQmuDY4nVEnf+nFAdiSgnmMYhmuJjKCurOUmek
MT5qdVCpzfzjECWl8srxnDTRu+owM/dbyRnZ0W3cY+G+D6ydaswXtaNdEXS8pAkJLBxOJwulMxaa
TPWbPwn9GajaS+uAeZ1DS92KCwARR8pCaoLmsphJ5H+N1xbIro8717EWQsI/zX06fcXOs3JwA8Lq
NffYavw8UHdDcU4yHgKnvM7QsWwffURmNynvFSp3dkTyz1AruIRlsDOgylQwNbKPV7B2BPjPM956
1h0cce0lpXIFO1VAVVyzDaBnOYBKXr4x8BdID2rgAI2CHzglkhW5kgMC0aI12KRKOEOkVQeFGRqg
w+FIJShj3RXw0c6bEz8Fy6Yi26xgpuD9eBtiopU79gKEi+G/jtBjgHaxdBrdvlW2gbYnvGFVnurg
UdtHK6ovArpFDCaH2GV5rsEZNVwdQfeaUoxjVRuHUT2cyI/ahPMeYQnLVFn3bCc1YmPubmAUanDo
hxuzbzBOcajzlXty/BPj+JQhLDLGA2/YoQ47NzuidF2wOw/NhFvzw8AzedIqPPAFroAbvWUHDLjD
lLnXXG1LVr8rrZh0sWXYHCur4UV9I79gGtab4ZVnL8z3/Zf6xwPUEqF05g6ZfeWSnZQfpLib8IaY
cZvtghNfjE8Ivd9tAj9aL8/6hCPiSrzrwdi2p9zHzP/bEB7IWwQqu5t2xrH9lJ71J7Q/YQurdjec
MG6s4T1f7Q/jNr+Yd/XevyOLjx1eCER/PqUVs36h7qCYqaJEVuNqAHu/YCB6THoJXjgXg0hXraX8
kCh+Ox6C+FguJvkxARc643Pxoo53EeZohsDTLCFcRBLTqcWWJZuMwfaZjYdr8sMC0JrL13C88+cF
2Qe+AZq00silGjrLf2vlT2tuOmtlAruyQpKQv5NY3r+bl9SvXTgcckJX2lV/wVfkohF2iVV3YQjc
9h2FyY/lmbtog1jCg9d1kbys0IZ5FN+e7Ev1XAQof63xMmvRRziSO7kpI6JmNnR6GJULmA57/ppU
OPtWCFaWYa0/so/2XF30t8H0FGLW50OZI7/eRhRUFWjEXZAxQ0U84WIQxZU1+gYl4I8wOCrjhjRu
BEUF4gi3XH3X68gtXOzsK6LtV4S6rUJKCVlG2bpW/IepJfvb7Unl4rNDtQZ4v+FJMWJuNL+88YDt
u0t9nh/Za3Jx/lF2FxKFqK76L2Sc2s48w8VBh+Qv6mHwmX6qT35RZOuWhNeFzRfVRvImfxf76mr8
Vp/qd+7yZn9HV/PMW4eOTgCf5K4RayWEg0jCiKnhnXCdcmeUO6fcWsSA0j4Vwr8zTa21s+6GO81v
j1ABNQk+mzA8VOEVtepCe0tOoixKql1ibtp8U5R+rOG7YKVyST9qs2MbnofqMMgvgXSq9aPcIgze
Kapf0aybHW3mZ6ZN2sciv1B2bbedxcknYHCyYv4YVU3Hn/M1Ns2NcgLUxkcjMeB0a5L0ITwBJWvE
TwudXqv4B00Lq7L+Lh/L0O2uRID/9k/z7GyZn5YX+VO+WUfrRyD7L/p3vGyihcgQBN4sWg3kGbBq
1OxGxDhI2jXaII2ML341HPo36zv+ZB+CoHzHDMlAT3sV0TCftCld1AsWfnc+MFiN29lF7dxuUC96
rUtxIy6dHRbRgRxgzmciTb/q6UDJ844iDe9t3jy/GNLdd5IigVA8PNbywQKgQnfrExEZr+wVUhZt
TSTrmQdTfph/zRuywJspfQXv9a64IexFbIPdw9Ou9bXC19uSNXZEZfIYT+Gj/hhY1DeYGrG/XSwm
o2QVbVPf+kOa6GqgPs/er3YGBTFeuW33ZIb9LcSAM6pqgf5ZnqNT4Hj6Z+CloFseI1Y//EF9r20v
olklSi5mhJxCYSTHZYdaTfTpCQ9WwSlMieoGFCaD3jFgYXvsBumE2w+ODYfCquD8AG5qw2iHTXfm
hspGwgBXwvkx4lp1HsiDSTgUkJO4herhXxYz1RCWXtehmPQtg+lhZvu8j/POMW7B4usRVJtxL5Z7
m7wM02tGX3lLmlmQMYKN57ndNlCD1WboLizZxLKyqGJQFkB1exDh7eVl5OTnYUDXyEhVHDTrQ2xA
Lbj0+Je2+j6YnGNKwTfzmJa0u6K7WdgrAY8FklN8gQYyxUYTIaavs+zZVn2LGEnkonS5p8nDUI3I
nweEnd9B/GzUp6p+dVisUckAD6wisCTC8Dcyrj0R2eeYNFZB/AKxT3pMEPSvLJSttKUxZsrOPu58
M6qIfyf4wPYhzDHrqsi2GMKlPnVR8QC2829ta/kkRmSR8sx42TPJDhq1FNTttDDJ7GNt/eTvY+4E
NTmwjsX9VVjaOSrExV05Xz3yxO6I2Nm5WPz+xoUuWnJ4CIeFaMQds2qAp3peyJ60sCq51piAK3AQ
zVWpf8p/xJJgNbBllyD5J8gEMSvm6U8PRYXBWgLu1ijJC+4dFxFhFe3OieNTfpmw6wpZY1SB70Q/
irSFdwHO9IZWpb3pL8NAAY6tAJmTX7keyJDSwvVMSymfEmyo1MNnAVBwXE5458KU5FO+MHJL5h6h
S+bbbDJiNUFFydBWz4Teo9nNdJeXzaa2iY4eaAI8DclBt3tqRXj3M1xcZBEShslgKyPzimuJpxfJ
PuEADropMJ0pYtCJb2YndLAnaOlInLgS5RhYQaEhkFKrtXyhI061Sac094LTcOlgauAeLEPUO6Q7
KiesjozhkxO+62irQ/VULWcT10Y6/R9J57XbOJpE4SciwBxuFahkSY5yuCEsT5s5Zz79fuUFdjC9
PTNuifxD1akTCBhW3jRVO0gAGSA36cD2xrETX4fbHpQXnRR7c93rB+COZVh4tqC17w4i5MH29l73
p5isUb8TDMJXGVuoBek/ALyx3eCCsgKm06vvpWO+iY9acq3P8qhC8727081BDDCYhXYV8xl8amwM
dpTfgDENHSENZkNaxRswtYfDVTowCrfX9kACAN0yiwMWMQ0F0YOcHh3t73NHl2IFDM5wd0ogHrEz
2B8AUAmifRsvu+JZRkDT/Dy14R7kdXB+uUVHHYHuwH9q/iS8wj4nHURddc1rNcS78lKCVljJt659
oPPE+xpJLpncinXtecS2+dRivynaJ+JCZmQtnoc5Is0d9TNB73vdaV9ChhlQyOefENw2Tz48mQbC
Ot7mxtMIlT18CWHyAtM3t5Hrp8p6orAvlbVzs58/OU9YbE2cuZGxQs0ATQvDBF0ryHR2b8nRGKOD
OV/j/D/tVWsgrh0MwnrTswJArc7uDvua1n7M+pcMnBvCshi8WQRTULQaa9xkdKdnhLsqn23eE2YP
qxTYcyhZ6sPEuOmUjPSdOtAviX8cTwm7mW50oBCeoRnk0wF/iIxWS/ajVNMGS9PclfCurJJhYgNN
CTPouDw2ffNCqtlpRvDrLMoJBudGdIB5n2zl/xti7vo1Nf7MDvAG6+pC12/KXxxdsqSgeALLRot0
QxsGpncn9WEVAUTUFKmMDBdSv5LTXMRMlHEALD7b4B1BURBeSxM7l/o+aih5q26tKcojrD5M0FSo
cMvDbIGRwZ2NtziJ9DWsAgQt4E5RyoEZ4aOQPw/oJKYT20vgUYT9zEtwYoGMYUPxbo7xzJxQhbwy
PcEd5+NyDDSA+4X1VbC4MnIh0sOcPAzepcOjujd+Y4a9gUqGu3lPQSA0Jd5hIT30fkerZWACbWK0
YVR4DCaO35jWGrifU4fgPUbE4QXSy1bChVyEPGVJ4AovQ5AFbKeIAjWjS1fQUDAiW1KareqlTVU+
ssI6vUAJYPyIfW5xmrhWibECXFpSXhvAP1tzYUUG/F23sT8Jn2n5mHjaDdP+bHqAi8HhodIPyMFk
4ZYnaXJ/CYr6t+LCFbKjg8uPHWdYYvjBtIuxWbAjrBu+q7X4ugqAUlcrPq4XPqkdWbiHsVdQlgJ/
a9W3bjPA53XFTGDjfRQD8ptvVa/6hB/u4KvIcF7O2QjcfEDNzc1k04ABzM/uN9MMHchci59iEr2i
b3mBDKlcgCoLYiZRtjO+wXp07Zz2eeF9UzC1MK6LdtkU8bN4ChFO7v6kCxfPOSG/ikjQ3nAke5SU
Y+XYJhDuuhF/VrLjfkn5TFv8j1v3ZPXlth1od+evHP99TyekRd+6Y79x03ZnGyQHhH8uucZ8b/gW
0r4WkR+2TLUtgxcMLscNL0B5MF5CCrUMMsnYFCfRDllLsR9dphPazmIumDFvCT2HV5OclvhXDBqt
H/zxMFellwQgciJcr3RKP6qoqtcwewh3NZ4OT45hrUcC0HNtYtj4OXb/aUuBSx8sZQ+oCWSW+guL
rFXL9NqgJFEIhGn0ep8vyhmH9aTGNI5jujuCp/zRg/rpqBGRxzXCZ9dccOa9PX0sjX21dbK02G0k
j4SrkPKxdKZ9g95LULzRZfRa+W2RExDxbXLWZEySsZ6eeNWxjVVxRxYKkeAIMiDfXZXLWL1hWcb9
io+HcbQg/OlkdAaltS4S88++rqK4Fj5qlb7Ln93zFRKAS3V41xeCUoy1jjwTFplap+SrkO/cu/uq
oksE1xl1Wpkygtz90qEGxZjNpHaMPPiQ6Yu1dfNws/TmxoHnlbrIIOB8Z8noG21KXne+9YroNX7s
aox/MeLAGLxybw5PtJxuYx8RLoTJHOQk6IBA+WJFIkZaWYrMQjVRaHx7mq/DOq5HFiqhWuYMxgDf
1Yr1FT+UTxivFojRDnTg3CREK4LHO7/xJ5+TuUd48h00/8Aw+tB+U2zSOMoC17FwV4Vfqh4xPyDI
ET1HPjX4+FZHXaNSxzVmDKn9L536L3O+avc2WncyS5CIdBvbe6twaVLs6ALpyyP51OO99ExPydrA
EtjHySZgDNOpKgdx5NvBvc5/FkoeM3/RxQir+TdPGG7xFWNO0gIQBZXdLmQ4SWQBSlOqprl6zEzA
qYhHiiPvm6z6OgUIns/KhG9bRcpXkv7TZkayuJYGM4Udj41QxBWM0RSvd5h3LfoUxLp9hdMEGJEG
VC+tLghdtJjb0Hxy1a9h/iV43le7gmAMuia852SNg0RCZTVIsDeqDJX/c4fLrK38NJryltDaVpgR
Iao4LrSI5OWM1X9sG0wfdZhWIcfkzXRrH5SWK9mzwC5w5B9rHRE6c/PyKSf4znLOeuE+DdwhVq4/
xpQuWnF2I0pZ+02XKF5R7KCqSvXyYEPXZd2xV3FwCKg9Lc9XsWHA/myjOO2+jmhiYeu4ABCTcx2R
w9rNP2dskNvhsBoUP82W2BGU+/CcDXsPFf8ik786fu6tdOMQY2uWDKbsbBu7I3uNDMwQjwSBdtLd
FDdkGQmtBxOCLunwR6Qwnw5mbdDBwLnXMMn7En8mRjiep4P84XaERLqvjilVN9xPwgG4sNb1Lq+e
M2SzPIAFNLyGACOkDcotjcRyhWx06DKh9xwvxlFFz5V1PaddsF/If0qCrwIl9oSucBBHMThTKTJr
VetfGgarmvmRoD3g2ZO7xtEzDUx0Q/uKR0bOhU6vgWMK5PMjUmP2nsNbZGrLrW4nIJ6ggLphw/zT
MIeiQgihZUBAwCq8wPEIco6EmZTR0wRln8o30EhV1Y9tPz62uUJODGHo1jnnVbcMN/JvGwwhhjeU
LONDx2EWBSpkKI9ByMBhRxUIS0PGV+Seo1uP8cjgN+RE8o4ZuW7y1dWWQFI67+80/XaRXmJiNxoW
Q3NuIrbK4MBEGPZ8LTV6hqGxGJ3PR0hDjsppQjWOY1VyJ9Wb2gWjIsfYQAizqJfpJOUgMsnGW6aK
dx8eGbStneGWcEqjrndLe6cZHI741drR3jPBFF2/wpvfVtOPlo6uae4tiApcvZaMkeXX4X4ehu9A
rXat9818lYppDAu08XcCSnO4h7HzNVv/xUoE7gXVZybNC1BoKgieogIy1+o8rmLgsr73NlVX4R7I
7zMcdhLw8t8BT/oW9tbM+KLn5EcJqExCP+33RpHtnXreF/oEqT/bpTAqnCr6h/vN4Dw57lfcP6cd
LOhhYxn1Wa4JNiCvTq0Rn/MtNSQVASxPGGVz9W2peB9ajBrBzuuhxeG6XMtFVbJxCoKepzk7KYAM
PERPqLGEyTOfcQeMY28JPlFA3175jpCtJiOspLaQg4slqZnj45z3mzy5x1x3kH8bDYcpyIBt+xl2
nIBee51ywJ/kOLfkS6W3MH4SYqlsEzVkds6vQ0ZgnEwO64R31ZsqgtCzAX5BwZFajK+DN0LBdxg1
bcmqS5E2Wa2DhT9NX9Yc9YoMtKKA7415Ab2ujRBJRwyUzPoDBmucffxeuxMdFzMsOQOK3n7h4h9h
oF2dBgWH2lxsw9o1rm800UUPlANzoAamtnDuJa99vLkMxub6NwDZ7GIcRhrtEEACdBjVJ7qvLT0p
SrTykGgZcW+19K5XF3N6lrhGjBBVw9xx4sKtu0GSSpt1E8+bamh9g1BhPeGutPSDUH3ImSQBjdhq
zIY+MGq46HCjVOVfQe54Ez8D8IjVFrxvXnXID5R90Zu46ZKsbQa/I91gl0dfmYo5KRNDyPFTHvkD
hxvXl8tAScXfbkAehT8YhrnM9SZnQDukA7FgK9Ai0OCfUarBYST0aju42jXiCAMKr5iXOSCD3JcB
ako8/ekNgsqllt1i7ok1GDMZM3qYaRXSPt1WDCkahmTWxMACrKuw76CUSb6eOBmLHHOd4rmz3833
hNNOp5gPQXnVlLjQMTiUSFJZ8/eMIU6rW2tMtumx/r6yOWLGYNOuVQnGIFSxKVkJVnGMmIpmxs0I
8CUjBERiVohbHKJjgZlKhAQWLYiqUwsju2ExLzUzcTDdRnVPcW7hE6bE1wg8P8ARD7K4/taXzhOd
X056G1I+nMinhTNlsa5eouAblfwMWfj+UHbJc1yAD4+T+qnSRE9BAcELCnyZnuxcPeJPVrHN/i6Z
MGRiALKxCal8kb5yLjBxM0RRgE9w3z8XOFISkva3LWSLRIAlFLAJuz/Sjw0ETmHpSb0iDNNGPUpz
0GUR9YWbncbmA2ECXNT/9BYz14YOES+Rh8AhSE5DU93atJL5MRyVbVZDnbC3hDpjQVDSOrdnOLWT
Tsadga8KPBrMQlxsluHD4HC9aytm/cpgA2k1AEuRNbwQQnDqcyCoqtDZLmb1mlo/o8JQOWs66u1k
2SjzgRLl02zqcxiS5o7XtpEAVoRYpVIY6E9SZ/GI5cIwAgXh9XvkuIegfrLd35xOuCcshEn1OKOi
0h9T5yunrGLjIdYiQaiudhPhCZ35WkNWsMvykTu2BZZm9Wpet0effhAK7rR81imhLwVutSnr68qE
NUHjCtn/gcLebXalcwZ+rBAgcglw0g/mANRFe6YgB8KdjZormDoBONxe34kfKT92cXqSk8lMcRhA
4iebjyZqTGY3NoHlBGiX2VNuv4WMhgywOeo0bJseAowQYug2ckhWauxLMp+B5dBQTY9WfJbvhR/F
Ia3MgzmO+zAvYYNespB7D251Do+LzIrtRNlsh0R0MhIJofIyMSZZWCaPBqhoesvpTihIWycifgV4
u6F3wAMLVv3YOGs0XGAvZAe6tBFUdClkq8JUSDWnp+HQAiSo8lNOydd6yYfFcE44x5FY3WFuMLHB
3Tx5VClKcaDSspua7Ek1jFHldMIUYc9W+VXhmqg8wthxg6Erx7MWMkXCrJxs8v2gfQmTk8gsDBuY
/U3MExU0d9AL4XtpXyG2SlBTD/LsExEYooapve9YBw7WujWUOotVg77kiNqnJ1QknK7g3q1ZneJO
/cnyAe7ozcRVmbOSQ2Cj9zGJH7iu/4V+EpNISipTPm/ElLWEcFsc285lKDCsveLq6BLsrv8dXxwm
uN+sizw4Ve2hVPeDczTtx6FqsBD6l1bDBn8VkGUbL2A/m5mqdeE+wxFDfKRo9JT2kf95Q7AZ++LU
gCJxXgr5NUT2jkNsig6M1R/TItiYx9BIgZSvhpscwgmwKvZFLT1tUHMCowsgfEKNudwMDpiEshUV
5gQ9yq5+UrzbFIRz6Cv6Fxti38z5ETpsa7TU1XddPrHUpRNZYONjbXRAr1IRRzwQHOrMD5I4AS1h
YKBXWxstidZVru2qZkAp2HIGX3KOYOoD8caZS1QGDBVyDMEDkmIIQue/cCh5foflDnEMcMbzw9GA
M0XGNjgjiz/jixY2UxIcSQaH5Bsahsp98hgETjV0NglrwVsnAimOGAvtOoVcU9Nb2cMty8DoGHQP
2BE/aE3CMyYJDH4JnBo9/p1UGnMely3NkQmdnKgIhbGsLFQWTSqcFgRLoIY6YwKYk3J2SinLmEQF
0OCDKciK4vbwmcEliILX7IoHx9jcFPsoqgQIOXK7WS7TL/in5bIbHOxasSWsphs6AJ/SWTBCPqo3
wcbGFgPSAxtQYfk96zZcO5hI2cJ6002cFCEmJEQnMtDhYi4SxhduvFlwAQLbDYYtQUmUe8FCxRE9
e/kTHlZszVViNRhQQf6A6W3o5VPXnMId5YxJRhdoYs9kb/xIWuRaBundJOjEPL2AI8Hb9TnUa/aq
jrxclHBdne+SAAZPgXF9/CdNw4eCCF2cB6tlJ2Yxid2RgUc7wO7w4mAjDVKLvMkTb0ay90Ciq07x
x6FYG5ieZSASXfmLqFAeJ6Obc2lzFAD4NFTWLuhlsY7T7qRiWbcAQQHccXAIqmIf+x6P8xlfxcbE
A5lxJTCc2rVXuR3lmMyoEbPpraBsScBcHYob3qduL9tuulfjr2jAYPY4gH1iIxXlmgi8NjoS90U3
txO4Gc03eobF/dJxtPGoGIPe3TXLcACddN85J/bRfKfK7RSaCgtmDNRVMcwwz4t7VyZUeQUJMFbG
ieYDGnTGt5g+cdlunFCXsAe/5LRM8ISYftlHvLfQcB8aUL22ao4pTWzB0dXxhYLW8NF7jkAFpn6O
qeSiZy7wNxZ9y2YG85TvKI9BCrgeNi31rMAsaQXHDJ6KbGuqN2HAZ1a7Heb6GmomBwj0BPCwpvEL
FrPD8RiBM5ALwrlCRTwH2KLT0g9g6s0/3WQHwe5HHAnmKH1DH/qJBmbEK4/Lf+Wi4NKlYJ/HxHgo
qf4t6MmWRNeBqYEvIRWSbadjnMkDrJtzNKCqh3cwkXNyGkCAUu+dBCXoK4vfTe5OGeC5KfKneZSh
/M2le11qxtIBFtrTBXH2JtXJH5i8U4q2t9abS0Yx6nLzSSQobROPSB1bZFp3ytGoQMnHQtHUnnn0
fALXkIcWopiiid9IvV5H43MSVWczvEdBfMICjKdvPVgEo/+hK7S+gfaoO7BjZazWYkRDAB1z1ICP
ZgXfwvsJ49c+Vn16fdEbDcBBVC0jD7qt9zNOdYGkrn6GAcIyL9kpzogpUrhS4nfJ0MV5N4tGDmIF
51aUhlyvDDOFFV9myd9FRp8uX06krZOyvOSS49AzhcJ80qD1nw4LgukZBrDWjQTD5Kt5QSicv8jd
LB2Z9w3fFBXSSwyeqHMRcNCKfwTdJZKs80I+i41AQR4USt8R8nVO1RfmBdm5oJJT9SJ2ViqRZw4u
DurOpZ/hhw6cQ91XZX1Lnyd3VmIZOyanC1N/FzZTXv1zsJzoegs99bRXm6MrFjrxOZqZCeau72X2
ZRYtMYeBgWYpoadBnjvnzluVjHAmxGsU535aIQa5o74Hxs26+mDVuKK42Bp3LLQ2fMj0z6XGPAjy
3UTBnncwp2ts8oVepSV7wEjERAWBPN4KfNO3S/hQRPstT4Ynqdlvdf8lH196uYDCecrRh9JijTEp
p6WBGvbZ8Sji4tGfJ3UnO9dCWu+eOgp43AFf4FsgPYRTXJQPujFuy+zS0TeP2J2quRiLIgXMJrx8
2u5tzgpaOzxTSPeaEHthNJQsb4n+VWhw2cFlstJFnTogeaQ+g6ATPcaRSLE+pQ3/q3bNZ+wudjlw
kN0b66oCNldnrjhlw0kZezc5/j3As6jyVtrMX8UTxtGcA9/GYhwMlQjcZmPU9V5V4jc9c8/WmJ3m
eeIQBlPRb/O8bGzITzZouViM4DrPKDDdlCVtB8CzVZJwDnPB0Ncz83q8tTEsemggzQkUl9Tek2hk
OSo7E+MK/cZ011b0o+7SX1OBOwDlw8iZaMtY3WCS25Ns3LLv5xVYrZ4/B7xATESkjG2CT7Mv/y4R
pzZfef7Eht/GyOPyJ3KYWQtFGeejjQ7fKn6W5LUrDno2XeNu3gr70s3fGoQ2Yv+jDtathE2T+haj
1QTX1pE+t+SaIjZjArFm04piAj+qiHNbus3EyR5mBN4tg1yLZSZXVGtLlZ1vkvSXfVrpeD0OFOs3
ugqpL7iqauANyySyFPGz5TC5JqQRbSJVoF4Gl5jKTJ6B4kj1RJYCLnyKB0q2Mrv7NOhbwm+lGrJg
BowK96zT78IGBhqccQvOhPql43RRGcq/LuyOQTSClsf3Jca6mWGro15l3/RF7TNxS3SMY2zSR5nI
y4eTq11IwnLps1gGqNPiuC8Y3DJ7CHhTgNlroDPrHCWWDZcnoNfFI3ER+BOk0gbX0yxmZj1Ip/ve
4uVS1+4ZMJHuxSe/WEiJItQvdw7mfr2OWJqMKk6hxu63DhLpMFDp65j5E0XuzVLEtewGzjHUVR3/
egRn2Fb3NvKAiVUSWemBOf/Cp6xG2mEyhYbhsYcj4yXnikdYePjXT+UBtavosZB+8gmdYW8aZMCy
1YSN0D0UiPTOmJCcDFixHv7kYkiADfgO1AbH5ODDFKl2q3J18xyR4CZZh1vod572RPbw31N/cbmM
Zs0U5h8+xxkorobBUpqgngJ+armZmL/QivfIfZdypLqFF1r/YCBySXGmc8mhNcDnM9qpcdRB8IOj
G2qPA/wG1YOA6bixbwCZKgkXCkextzY1CXvkHuy+0mw6ht1nRE/mVeNaTu+h/id8dVAruSvimso7
a+K9nbApsB18CRVSYjQ/CwAOI2FQpr+iD4qNAucD0k3OKWR53EMocAlJi37bLgEE5+hEoCp3W6w8
eOVZSgSlSRkd30D6KH6kxjWM/YCiBKMX09mrMEZY3lXSIoRhq85M/Ltv7ix88BWlPHtW+hy6JJkR
J2mJ0EGqBy6FjQwFeso1ly/E+CRQSa9LodhSqEVKeVChykv9kg/tnn3I8IcDLws33jYN/7MH4B61
eiKZ3USl14R4DmsEnVJ6QpAYiwmHtK+y1AD48As+m1qyMftPoZvLLQDVKqr2Nr5IJV2ffGoX6DDC
W6DFzybiFGa9cNc+R1WxsQYMtjBuRVnAIhSExsMWS5Orl78SIsHixOLtEXfXFe958UU7hZCBq+ti
g6bKjH1cPmUer3H69Yu3MTtIXSMNAZaoqgFrYqMYkK+6AK4w3G+62BJavYX5PHTjPliuXDkSHWhM
BFGhlGhtGsg5QNMb7fUeSRMWB6YyHXSqHTWq4UCXOwbaQOBOtZxwlHzq8hzzhBF+iRO8l6rx1Qbe
r+N01ab8iDnmqQSkLbI4KJePBjEpyn5M7fdhoADE8FRHV/GbFLR5ODUlHRZkmvx5OtVUWsIK8IC5
tc65KXxZC+zPQ622ahTzmKKFNaPxvuA7kzEGB8rs15qBv5R3DzWCm4Z6M4Xqiyi55LlDYkyi3yEi
tJRo1ERrN1pJ7QKCEWko8FGTY4iXwbGaHguaKO7DDSfOy998yUv+OoYwobFN8KunnAY4gpIip17f
BzvX8DDAdVDFoL9otoJiliVDX+40+bVI8xqXd48hJbYDZgJw5f0XvfRjtokc3IHaO3LWJx7UEqpb
+dlOzASXYK0QVFEPzuwOF8ixmbA7sM+iQwQIVsEFlvrOMQfxkevXSxGBNFCNHFCW21h1D/8/NvIW
94+kR6+Dth/zBQv37OJtYSE5MOikquOa8wwCFqa9DDg8qswxMjcLHBBGm25hbsau21jK4k9E8jgM
plQceCv+2RgASww/ePVB58DPmHTODBXuTB27VGgmXbqHr7Fz94ibI7Bmj2ALiVhOuvDYlMEmgjMq
b16g4QCrbKPGTorLUga1ro7jEkang66v4+jSoEt1uPpjeinm7yMhuU2HMwQ3E5SMY6H7+OdCLe6P
Zu8i/UhOTvNiEpGtM4TMzGgnxVfIP+rRPctMSAw4FDpxGI2wjzwsF+cN+NJqsO59i4mR2oNIufqB
cZvc6qHhnUAk28g5Yagx1t26I49ScDiZMdEz0XolQBejEh+RGBmpskWVSyP9tyC43aWIFPBIjCPd
vj9G+q6wOLfa7mnUh22r0W8b3VEs7WX2Bwo4jpDZ6+rAjGYy/3+tTxBnFPOXu0VHCm1hpxOi25PA
MYSKOdhmPDqrxQ3IR+EIaI2TqXkf0iz31p1j3W55K1Qg1CRIaW7k+tbCa/InxJcBkpH4l2i/MYNA
1r7hcLZM70xn1AW4nR9bOCwZcvP8OYi2I8+9dRwC4MBM/guJLB2iVcM0oxg/dDJdrPoa5TaKKOwJ
aOFTCxBkyfYAOTVfRwOTMKAI59P0Zdflxr3nWbguGD8vDiGMgKBl+TYaNl1GpX05SOaWCW3cSGnE
Ijd8s9e4SfCt4UQbISnHY340Q3NLFzB3j9Lddznwl7uPIcG4lQOqDoeibv1IjS/MpFwWPQ3iaIwb
k4CF1oeho5bfboLEGJf6lvORzQC5rijIDiwnhJ3rjr4fT6x1FNgneoTt5H5NaX/SDNSiOBHgQ4wZ
GvzwXwuqfRpBJTOwg6jvFoUC3MPI0DfyJW14j7XCNqJpn5nPceApADXlMqxa3BTIH16VQ3aKWvfQ
Aw4Sd1SQy1e4+Suk16LX9iOS8IJxn9cSuLSxWpjRwS6HCYN7LpoK4jNYQR1+E045nSILmkv75nCP
B/ORXTgxugzhw/IiSlV7oLrEtrJMMuBWRrOMhwS41ZEfMB6HU1wr9sYAntCZEpTJC/FrGI5Pf/cE
p+FCgx0iSY1YEKqNbcZ8SZP5AD3Vzx3SkDmuOIkqpi+tpz5mC4aKJux4C2pIt6tQDGZ+HGbQQGm5
YRRgp8HMzmEvYWcKBMT4WQH2acBfICUO83Ml8leXEot73lH0jW0MD0sGRc/C2xLVXA831iU6MQys
dT84fsXoZkCLNnn9tWXEF6vKdiL3s2Pw5Gj666B9CoLQV4lvMxXpPQ2V0JfcGCxzzkvEtE9BbmxY
RW9suT59V6oP0IrWhvpbV/+1xpNLTaMk5Hg5DfUINyc6Rep1SFLS1CPDkqJDlmnN+c+7ljuNv2GQ
z0TuZGAcFg7IO1C38UiisNjE6aGYUQCBJDWVxYrToJ2J54iFcW1ZUVKTPGIjSrCZfdFUJLCjHe6G
BXJDiU10MNQ7zWvwfuGP7wjXcQvfzec3l2ks6zQHb/MIgOD2zU3yu78d45rgPIJaM1NxQfNj50cp
Ecd4jyG817/QHT69QJYuQ/i/sSjvRs5YllA/Ig9ZkEbMj4ql7bXwIaCElzKsSb88hF/Yr4/vk7kg
SYTi3HuHiC6yvIywyvH7XzAJscDpWjz2AwxwM6c6dd4n/gX7tkpp3SPwjXrR30uB5jT1Emb4DNgF
6+8rMPZedbFAshMAX7fD5IdWSh2xSdI3+M5ie5QeRfbHixOpL/fmHGBkFCNDNW5yLjH/9iMF9F8K
cdqG6p1fNdO/tMdG0sMZ2eouE0QLS3XR6QxPSv+fNWGYpMFdkcgaeFGJ+W7AHjGL/9Roa2FpS01g
Yx9kkjBf/QJldlV5SMG/YiIrSnyas+BrYXaSktzu4IWoIJUW4SdZjee2OsSefSqZngu8kiHGFMsd
7NS3A0MWlqKCaqQinUeiNgONJiX41DR9p9TH0Rj8cdw2w2Wqg5MJUtAMVJzidw33OHmRqrvRotXf
Vk73nfcGx8KPmPQnjoCA1Pi+BiHrr8xN25NWc4yA0+d0lXrbXZtouTK4tSlwqEJUuMc5IQM1M7Kj
ohkYiDCicYpzBSd9XhzOmRzA7UixwdRVZkFMSQY8UBLM9ixjK0Z0AkhA4bio0BOwC1toRpQcqaoe
HsUTl33DzoerHHH1KiqiY/sIa4vf5/Itw/JF01tu7m4Hgkg3avJtYuNbRjUc2l4KTU377umFoLjD
mijp5vK/edAIF70mHIkhNqtY96ataZOlFm9jeoBcm1/yNCRN+gYzYJjIdEF6HT8l8kajk7wNDVC3
g1wf9FAD8wepcBl+DkpPJsKtA5+WpdZ6NNCPiZy5NHdq+S98hukuji1khF/pOacQB4Zhp7F7hviB
pn7bgL12I/5qSLdRrdpvE66FgHRZ9jYu2AGRyt3NfsAF4bLB1JO503F6xUWJWm5kQvMEYXFLUOcK
T7fy1+JjSfkyMoGQ6AKBooNkec9JoeWo0bU/kWXtuNu4eAiIbi6M4RA19VHVKI0TrlLPL8dJWioL
EJcenDKe4lVqbXkYdYFrQePu5WeHcM+06l0qYdVotjLwUKgAdxB0xfbcoAWMomzboYWdnsMOnTAO
Tn/3tvWWsgslLqe5cyS6mnkQN+wJ6IBn1CSdD/8fOC0xLiMM2WWwfAH3J47CfqvQXklRwr+JhX5w
csJrG95TFQwP0bf12pTyUZK76eAYQ9XVDhaqMz7W8iZaeBkSgX/bnbbDMgakR8ZDUqobFgkmYQWt
5W6izud6OAlHRC7QtLZO2JX12BjL4rRBOvpdv+w4TsSgw2A8MzPmS0Bu3ZvV3CxQQmmge/W/3oNC
lQQURwzeylduB48fykKPyn+28YP3Va7em8lcAXvJdpBrWMYO7bLsaWBhoXOPBp3Ciu1PAgiwegpm
h3LIT4a114RYw2WHd40YnZnqcAlKBmKgshr08yj4lt0fAkwJeZ3Kbmb6Ehuzn6ughA7TqTz/KGvr
QZDgMA3wxpz2TPz70X2Y6ZVWmC9ayTUonwiKKicbt9n6kMXPQ1M+wGXdLDS9vaXslJzzGBYEWCsX
aT1gocOBMafxEYsbtIYmp3mw8ui5e9U4DKhTZRDRWrQEVUlnTcY2lJ+wZ+w0rPH/A3XhiS8DnNYQ
2xwKUxVQGx3zhuk0yP9rwKy6wLmFxTm5+dpRMYGGVJwwhrT4tprTC+kwCsMdZjmCNKVcl3xAFE6C
P0w9KoD8ZFrQW0wmqsDNmu482ouzn0p/qT9UjIUZQSAuyHGly3nkMTQZD0sExRiR/WRgl/BNENPI
QMZDnm1MzNFItj/GH7ZPJgYSw61IfbYFuomX8iE9kNPwiG5pWHEA4UZ7V14Z3ZE+xtgH+y/lBd3c
q/vhIT3bm/5Tsm5PnN7ZGYbWm3kf3vLTdO0+nZfau1Dzq+46+Wysbf6dBOcFcbaPvMrDAmB9JfOc
qKMISjGcIxxw7FOfHnHWAj82jkw9DJzmSUYqT+2yh7m5ZNjdcRkimlxZSMBYOehsVktHUN1Jvamo
NiD/30gaassrlljTd3ahKO+u2vzDs4GAkFX7DHL2Hq5j/sVAjrrB8zAYBw1FREq+ydHcQj9gnq9G
B+eOgvu1PvdP2r47LXD39nr6qFFB8S4g8Jt7lxmQ+VJXD3VxX3Q6jkeDTQoiBzv3xaDWLqdzEaIl
uLBo6T4ijAe9tb48ddEDH2jsrxnF7A20TzLcVs/DydiRuMaZuYaAgScKQVH5GXoxmIHP7+Tj2qCQ
5tRc18kOHVSFT0Xm09jOhBqsgopE+KOSbuLJ1xCZq/5oYESCw9EWwp3dvDrztuwJqT85b7NF1bCt
7jH6wsSBG4KaUPNh5hSYqBLshltmsrE2gNi0+TDw7M+6OJR784t2K0RbiYENDq03V923wB/Dijzc
cxacLBVjlksdkNOAJ8LFNyB+MPVJXuth3Djm1TVBbwn92JCHWr51y485H0uOkQaaZMz2sq7mW/Si
0H+J786acnUO1/CXEmKlt9N/qua+tO8EQ5b4kW1MYoOORPXcMG9oiy1eOAy+GZChZ67JmmPytcmu
AEefSQAHBf/gIfvCXRmrGv2bj2M3B1sjuBSMAl1Rz7CDgUU6MfxufBf4aqUZh3I485Ll19Rn/0EL
okWfQWhv4Dnl2T0geU7Rdq7qBw2P7HW/Y2gU7pyvHvVqBC3J3YTR1vWDd4L+Sp8Lvdx3TxinsvHE
UhJqzl474vJgpLus/q+41KAAra84G23Z5z1v5TvO0ZPvIKM2DGthFDuncHnXmTXQVkX8eO0CM9LS
dzg2jcG37c5ML8lEyEDr3suBbv+nRImfHiihYGfQsgFTauj0NxjT9A/80JEklkswndzgTMNPBmy7
x60l9zhFTzPKKK1jSVs/drhpINP3kGX7h+y5/Q8VLREGaHRwN0Fkt1bZrBeNeAZKynVxjzjFD1W+
n9kfm/CDPpaqa9fujdf+tLzmFxIA/zPMTXLM8M0HFsZVsSRy8xwrx0TZJumeIV+/Gx5Tkbjo8w7N
Sp/7VM72R40ZOxy1Tv/MuHDzdcphtdIg3x+Z/HR8AKajPNOF/uRoJ2/Rb/aLIZT3O+2SYw/9ZRW/
WFipMkDeFjbESiwQMBA4MO1d2gfs8gjHZop1KW4zQVa+d1nD6VRwyCQ3aje+UkdzK6iAfSVe0L66
cIU+lNqKYmftqftxeUeuVfrFmVEgKRGg28u/CYYx7/owPhsbePbVRgv5FzkQqA/EtcEuYVTiM9vn
ny55Ey7ZHhWDlLrsAe4nxF8XYSEoVnxSQ1fA+OY23CM6aFuoP8WzNIQ08gJchEgM/kfTeS03kixJ
9IvKrLR4BVASgiQo0S8wUKC01vj6PTm7a9fmjuhukgCyMiMj3I/DZ5DpqPC3FM6oxgoWLTFF/5uv
p7UirMEElk9vO+cLMIKoGRB29Fuk7mw70dLEoMpql7kFxAoXdyZGzecYLdVqSyGqlm9gLz5YuUb+
FJ2jfnSOouDGPdjkQum0kK0gLof6uD7F5Bksc9gWUMVA3cpFIKWgAWI8gBYu814SKBpRaYtesihF
iCWAxYfnnepJQEOb4bwgiiva5zQ7N7nu03sTVexqtS+gGEKtnFG3L4hXuFoptE8MmuMa2Ol46p9I
33XFFxMlesxxSVdOF1fD6iib6I+SCdipX5VQJnNfVj6zIhKTMXVJPHGbFIXyUAI7z7/Eb+O/YHZ1
aRc6TClKDgGBUpdl42Qya3PkcKHCH3CJoTOruTVNrRqIKqxIq3/i1fAx6dN3vxZvsBWuR9NvErdy
3rH6QunPOAOf6ATxPvJ9rg2g24/kuaUypM3IsSgHdIFaFmv4xrWimIB3b/I9wcix16Ajch322WaD
GBfeSMF8jiq8ebGVHWta6w5Vd35AfsG5tLEi5x0eOg3cgYRIT9mnfnqkfkeLuAjk7fYR2Q6/y/7u
w+4jO/WhQg0+E8LbjTfNPoF+HS2kMW5x5eL+WnL9yOFZ/a3CWhS/W/1tGd7N+F3fXVGUm4eZUFPo
1NyduFNy6h6JFQzXH8Yfxgfs12FCHxJKfo4fPz+g0ABBZygod1ixhA95C1LL8nFaLEaknx0aQfps
+5SoKfqbm2mfZ77h0t05mdzy85DAuRSGIJEAr0xqCJlJAh7C/ML4sLr3ZtBdXXipBSv3TSBmHruU
m3HGO7SFnjIEM/AMP41I7hWH7iMqKeBp0KlQmHbDcJ6zAwT7hdBMdFqGpxqkpPjxswaxAN4XXVaU
XKckaA9MWRzsxQQXdSYKn+CKdkn3H0iE9mBFnjUajXcEWnZYE83HJbHzeFeBRWXmngd9fqewMmkf
3a9PSuehYeaF4BRTy39t+0Sf3gLXvLL14A57mS8sWBIycqIGcVpQJe/YtMDlf+QXlGlkV8Yhvj1z
Q/JaGjJZMed9pRJcT3qudAPBD46PMYz6BrNVLPc6wD70iYqUPi0xFviqZG/NzvUYqQ+vISiMVghG
PIRR6/aaAgBDcTxsHfUnz/RgBd4GblPnk5dsfGEA+YwTInxQIASf54fSeZmK4NF8YLzB/VANtLrJ
S5vGl4TEEbkL6WNSvXLt5lUiUSjwQ6JR9od48WyRO7Uae3z51iQRqnTPkm7H1IMtz6H+cEDaUA8w
se0xHdsSrioxzWecxx2Vex24WnuNGo0tn0NCBvh/pQx+vCj5sBM6Ha53S1eB4YG5wYUjQ69hBISH
/8pcC0AFbJdu+hBdbHuG0WW+mwYHyATzlLIr/0DeDbYyyqgrTbShaEx02AOWOe7hNuAj92ZgRu3w
lc+VL0wTNd9DuBhsExZNCjvuNGsJwbOEJGCfma7NwSwX9Aja3tEKllkW6h2Q5Gc5Qx9FL7bHtWrR
Q7CRaSdnIQVYk2qLvj9lp1vp5sSzEmb660xeIK0Y5AdIjMDxzMAyGJPXos9HZUOjd7RpDN1KgiBM
YYEQjPLroaGMa7p0d2XvFAIX+owSaGc7Ozg0yQRtM19Ap5bqL923j4mRTi//6TA1HkwykJq/z9bw
Ka/9CyjF61D9u640mDMJrzsDhyFy+AJGqYeSVdyEQKCABSGEQ3QwsnUB3C6FDNBD4cDisiY0OXx5
o1TOOteHruOpUerhWDvXCJu3aZ+LJnvNEUHEskUWIkdLOYFOF16JBc4qM9BzW1b+XKJ3Vhm7qoNf
aPXuEa9I3lTItNZBSON1K92Tpb0r2VQeWIjSnKuWrHt82MVDCfM8pyp5amkDI67q5/LDMOpjrCo/
UtUGsd57FkAmIkgDgWW/tjVjdLScKeGXoEWMuAs02J1Cq67jxeBwzeubSuFKIJ2cWh75s/+JTsQU
dHaEIcDi51fo3/3TzN2SlafW5IZRKmhJyoA2yUeVEhea92xZY4ucU0GTpPtD8VWlTqQ1uJcx7sj1
dNKEZZMnTsyTpazFveiJZi700tK8183wlhnNfmXT59XUYDE05BIIxGENjBbTlN9r4s/YAGqGPohx
TNvaJxgt4TgCwazLzBOdSbB6Fq2nvfRpfiy0Y1RfQ/RHiuIr1v5nWHX1ew+geqOzcf9XjUTFq0Zi
KDFdrvSZG6Tv0VS7F7i65lAjabAS96cjNyC98fgj5MyNT0O/Xy9qhsTIZceDR8II0ROvHybGTG7B
bqQmhziDRazxCKDSGc3gxGRUzE8xc09Xt23h9hhZfQNh6uVB5rgH+ZyZ7gSzfA+tiJpL7iNReeH2
wjkYoHCXpCgNBnlng+1A3kov6x8eb7Lu4xfS4Kvi2ObuSlL8T3FZDk7zxI5A5b+0ka7ts4EnJVDK
41z8aKgFPLM5DNUXsxzK437ZLq+rKQ7wBowhMhxyHTaFGnDrU7Ea5XvrRP1QXoOFj4sch3BGYGhN
t0QipI/IeGOZd2rJxb+nSKkZVlcuLByGSE9Te3iUzDKfad1vTOWV4PttKihXybA1O+SEUCab9it9
nC2wsMroIZBC/1IX4H5QaPcVU1eQLioMCsKR6TxsJynZNM5xZFkYFrsgfT4CbEMHo+Gz0IjrgL4t
6W0AOyhRGuliT4Dd1xGTNv8k7YuCf04tf+uapbO8KlyKhGfEG6Do08PlyrnrLF8HAh3ka9DJO0Zn
j7eE+z3G1jca7xo8JZfoLWYrRfk+zmd92zmQrMzYo1FgcG8IJGaa1hOO0G76YjeEacX2JS8+dTa3
YoqCx1OHsb0PS/koGmfDNyKlvng162fIiHScS+jZFY7IBC+GpzKL5VC6LQaFmJ6/pidISWmQR4iT
RXFBVeyyJZBbYZMrD83Q3EzP5o0rfgqN74nJfXnq8LSfLdd+VgJeXbwGIVUQ7w7r0tHCx/SHaDTO
/OQbyeFYHx7DpzE/2zUO69/myfhEWLSvPC2wPtnEAmVHWG+g3vK97o7TbiDZ3KFE3kxsu+9kkIfo
HqMxmKMmvPrgEq7PfWAfdc5JipNdHCwINpKd5JXfRYjygIipg6WB23TtI+EuZfyS9IF5dYmhpueb
uIvGiGljE/ZJKxwLC5iEZDNHmrbFSclby6vn6hFA+T1ob+Sbw2/2UJyTPRXJzrbL8EwgKttmv4ZO
EU8q9I6QeHosR0gybBEysJ3tPKDd2pjOK3GZiAJ5g0EAMYMQRM7snV+iKVSTt/eLMXpH1hSlrxKf
5virs3545QDi5PY2lqcsgXc8fsU4XjezcrS5eF4BY/iZtil+Bd1iQQJI64f573fyuV4kxN13Gi5d
UD2C+aAdiTRKHXd+J5jqipQVlOXGtPxR8fR2xyMI+wuYGZk2DLLbTclZidVHOxCimuiHRRWvjJ2c
b95dWlqiFDyRxftTuddjzERoU0gR/xQfaZAXUDwotp95C2l98qIf2AD3RuYCR6/qrSEB2uVXghQS
mBb284H/f4jL1cb4MzHNBtf4ucBq8ld8ZQxrAHVELADH9mMVvy7gY5/LiH4rcCQQq0XTMiycEJ6J
Wvjkt2FgBgOHrR3XWeJefRMTNNgxAV7CDn7JFwaWF9IE1Uro5nP6XXiqKcWDFJdMaEY9nywdvF8Z
JiZYadpJ6RaeHOjkvUqNiW4ICeryPjuI8/1Ec3W4VBQqW97rdvVX273yRjrH69fkA+6DxkKLSmJk
gYRrc2V50d2L6GmxQ1H21qHq0VxpN9X3NaB1VRJVtsFKGOWIybkzgNOCEyaIkZTONj1x+Dz8DLvk
Ku4x6JSwlDgAsJCiVRwPW4LHI1kO+ZiWA/JKVPc665+hSuR4aE5/lrvlay9MNzG10iQpBQwl+e3C
BCqQPwXM76PiUNTiQ+OWK0dj4rWIuy98jmsVyj6WpS5wfqTAZBJ5lH4gJIB7ArXp8y2vKfE5bhqB
g88IRKUZXouzbaEPSs+SlshM1kjIm0tTKtKcJ/ahFMM3ehtgrzQZNmIzuusRMWdIGKR4JwWQgigw
+HeWHr2YmsvqlocKLwRJYNUh+WU9cP9uDsw/kguNRm5svKjhwMIcCVSydhXsUwy2m1m7sIrp1NPd
0u8j1w/uNBp3h13LbHzzAHIfUwRQ1X+P8VfdfSgqLUsePjJP35FoZo7P2wWATvMUJk8OtcqGQnVF
WMF1NqDMJCiUiyMx6hHniO2cKulI77Xpd9WFHzGmkX6n8GHPeST4ItmVYDI+Db8GusrSY43GzZ4f
AeOozATIpx1c13uBOxkObFXjcOBAmUl/JBr2xteVDBcBGbp6OSofyCb2dftrP/51UsSq74YQi1MK
YBJ1/03jHaFbFKp8tg1LiTWPEeXCM7KU3nwbumNxSOzvGswb0p3iFRkJS0DyxPPL04Vj/KJJLG5K
Ujo5L3ZzQiAen8QOlrjqfW0++J3sqGukg31rt2bEh4YKZrzJN5aFemN1Zb8x4kCarP9y1o6LLqT6
jReqzS1gf9pGClIZEI4zj9cQVYcM5Wt5t7iErVaDR/hovjTty4x3bHCrZz6IpjvymuPkqKpR8hYb
fAgyTOKj2v1CXpu+6N9WGFJ0MBybbvwy+nBxvvXxO2+RCDq0iOnUBtYDRsublnq2updOLSJRbk0H
m/mUqzGZobv6D7Bncqdk4RadWVxuS9Vj5uFU6B2D0VNZpkRPvFXJRaEZ5yskRWxRTOX6AWnMD8IM
6dZdGXuF6GAOowc85/qUnPu3GjpMhFKZXefYQAqtibwMuLN809WlpHoa9sWn+daDtz5Xe6I66GMT
n8ilDci9SfQG59UjRIL1M+3PJV2WTRlwQWTAc6TliaQD4YteMaijagtwuLXza237FdJ3N8tCbAqI
DlCtuEke2W2IHBuDWXzEy7cguL7UaMoZ+E03LFSJ7sV/cu7jaCfvh3UdzgoWoG1ZgZZBPAxw0tpq
Lw4uNKa+PGnt0WAbyw8GzwTe7BFuYWCCW8Jf8Qq2mPJKd+XcS+6k1uAcGyXmSx71MlIa2nd4Vtwl
IsMharMd7YL2mPvTyqiEi/EWlcmOLfHGvvm4c+mkoOn2WiToEgFb5HDdXYPhRhsUqKIWSR9q79It
ShWI6RvTky9oY8BllO1BQrGGxd6hw7XNSpe3OfevyDUDcqjYs68/9U/8K/mMKPLHM51sXuYSOWIz
RqUL1Ya/JUCkzH1Pjde7CHB5ZRjcCc7kByOGGYNxu2Vo+B2Ln/46Bl1G+J/L4sg4Ri2i4aKFaFcc
pVvlH1p/ivoaj/lWvdAO4pdWdUdfQnqRxWGhnEWNjypnl3ymYR6Cd/xQY3/llAD3+6N70x3MTai5
KjbAaveghp8O6W87RrS1GnkbX5pI557H4YV9maFGej6sX/Ra0wtfZio+ZWZdJFf9K9HiR4zMmqg5
tuh0ZqZLvB35IfXtjl7uqWR8RHf17QpPke2MsvBIigmirjoLCfjlROHO7uCOGfzhMnnmygXNRwkk
30cuV4yKvpufJmIvqQM2FvYP/rT02/y1AQUTv276pA2wIxwVYPub/LvIoO8iPdwprFcqlihVQg5x
m/sMf5ymESuwgMW3FSZpEisfO8oGyLyopT60IjIDqo3sT0Vwnm2zCOmxHcW/xp/2zm9D6A1BEzXw
Z3HnA78Q+abrOwAD4fym74F8mJ4UFpFQtTBC5Bh3Pkwv/lXfuluLMRRnafAOsSTULu0Ti47jw6Vl
swcBZ20tn3EB7yrrnrdMk8OOOV90BXD1L/VJH/zggZ0CFnXPd5Df5Dcagmk4/WMAzh3m88G98rlA
JEF4jX+9a89SSLujOTqhguUbEXPAewURjNY3q9SefJcPBFnf45Z+xcjWueCgcwhW37hMt0eUfJZh
/KuDy9lO0X+bhRlHsbhHbnrTq/pjku44Uv6uvxmwAD/nR/ARQAAEdKXqNUtemObjJVR8VT3Ub3QM
8KGlf0xwEobXW9pqov1Ds2Mn8gJekY9Ihuf4bX6AdUPCasfIKiwPi7hW+MhRmPVcpuDhL/c+nHxu
KqF6mYiAoCzl6W1Z4KjlrgGu3fqHZSt0qkHzxxxA3acY87kKy9AGtqLlhu2K2xblrBIpdxp/UD8f
q6vc2alnj/5h69AkYpvgMVOX/eNeFx6etJmqf35lSDzlAcIjzDKwP3mAAYorjavPgbLn3Un/INkb
+ziSLzlgcYJrCQqMHuy1pGLu2HOWIPUnpPwCL5xGQyBdESIjHgW3dJjgwgXdLQfAzrE4ikfeVEXV
e/1h42A8NdZPULZ0h4RWjCJfA0Ovvwk/alBFC3UFzRNg1RuoNjzHFAcUrstuPPCeXH+cNCSLPg+X
5L8GrlTfmxtKbs11PohaNAjE3XbUd304Xx7dZkTwtXrsCWlIw/lxn25IlxhGJiTrsnEw5XhE9IEZ
eAIGIbKI8Te+OdrmOJUWtB1A5nhU2HBAZjOQpHHHTofcJlKvOxv7OWphy9WAZ8cupVR5Si6OMAr7
FM3GK1ndDH+Yqo9XSG8sZop1tof4u/22j1QjoAAxdTob42nlPHUpOmSwy/f0/pVTRbjDUffMQN7P
AeEEKvIGt6Ou42sa0OI2AIvelK/lsqDH+MfFb+xYkRuauNM732bMQ0rAmJGwTIj0joarXUF/gEEH
csSkpbBb7G/nhy2Lq0x6Sz94pBb1TmGz7FosCBFsBqY1Z2gsPxyPRza7DqUYjUSPH5NvMPPEcBfk
FoWBhkxyrg8F+vvHprgkv+L+82vSkX8rWA93vovDIqBYCNB6RcbH8o+hJIAqRh77ls8ZR8B/RN70
l5N95qXeFz4RTp07yTZGz7tgjx6TrBrFVPQAmdF4Q76vgHC1XF+3nbcQJFdSLytmOELhZj0HDDd3
cwKAC23UVpiVWQKSL7/lh+JT+ohDRIwOmgyaG5vxbWQkNOxnVjWWFMxv8Tbud7bX4Xv3VbYhSN6/
LAPoAZg3UBlHlp9ejDsViXEXjU+w07sl4PgLCOqicuW+HllcBYRAP3JcZC1Ej/OZCmPhhuOU+Fg6
VB/lZcnDxw0KsSXhwg4ZG2i4cJqn9NIh1I8MDN94H37emaW05fY0VT7nfv+zXsqD/QMWtjdchzQl
NMEXjf41OSS4CageUr8fXJzkolTARY1HYUdZES7Ren2fYq9VnuW36kicWMJpwchTrGOXXulpiQbm
OKdpo6EtN9UdupcVF+uTo/kIGNg46/eFvHgXSTvw7f9mK0x3NtDpNIlL29tRz3fNPiFA9rFbi8/0
bL6oRGwytaD0Z0Dbb1HpS4u4zA3oci/tF1+/98bs4J/zo/5sQqZiBMbyVPwc/csquvb6j96FjeqP
+L+hZMMnfAPg9Y96ZKBD8HZC+ZBxHX1ii6rkQJzS4Meo1IApy8/YaYvJo5/FG8VclIHG9nEmRKBJ
wFNtrJNz4+t07Eo7JXJeLBodkotLGRE0A7av9Q2lbh2itENnb1PQcS+PGB7P5M+TNTtvyx0KSk7r
UfAh3evwxe6/wILB5MBYcEuFPFGUIq0TwzvSR/JUzJHAkBkz4Y4AErb6Vx+LutnZNisy/m2Fs4E3
nhk1Y1NRP7FfWkh67toHFQ6YcdfGJRgm7uOvBXDQuNh3TCIeJYErJQuk46cb3ev4+UDybsx/ss28
gEatrdc7iRGwsr7L3wZpJSORdEcl/7s2iG//Mu1Cveugb5Zc9AFJqQOjbUCEcN49yeue+bbCiPW5
upVU8pC9j2i4I6jdLP0bQy639hSXN8t5weJ6mA/lW7+jj76R3OuOFL3t7LXh6DVuSk9lU3M4lgdQ
88VW/jJ89Sk/ME0MMZIiGlS+H5+xG24+J14rvKQnnvzkJd1BNd0Nrviap/du88kByf/OzxdkJbvr
hvbPVttQ1vL3O96Yjclvg+PDfxyDcS+hzZAY5WVn3cM14Zfew21DqM3+4vahFJXPKDPC9cAVcuNL
RyT8T1fvmVpuVwbx5vnT5MEPoEFuV4/yxEfO7VK1IOWh+bH9uShbO2Cr8w7F5nnY/PcjJdHyB4DA
3s884kKf+TGnGweH8hc6pa25ub33YfPx8/x5qrbR1UUkzl+YXPfcullC3ZZ5xlP6Vf8iv6BJu9wU
7m6z/aMf1lB7t7/lb1jJ1rwZH+cFY266QSVb+drP7OLLuFtfije6lFh8AtSMXOauyLgPLzqJwE74
vgVzcSG5cstH935Z2AoXV9mOoeNT6fkXvKqrh8V2R2TKHooQXijCabMnUKlbc4sWffO2bH5+PpUt
hS0jSLhhPrqIYP1kylLRyzquAVgSNBLb6KXasj9t5M2No4fKiPnnad3Zm9Nhc65Scg93zL1il5H3
z3oCh+KSDbNZthdW09EOuDq7FXFbqAw3OPL4f45ptjOG+4bCnJ/4L8Br4QCKRSMmbYMnDgM7nNNx
b7rOQdF2BkwuDA+bmWavy+3NfFVmvKQkGHl8GjJXkIg24XbdkEcDOBu+gZMc8j0pLl1PAYGResvI
7IFmionlzXhqvrRXJ2h2KNW29Wv3TjlAehjhTQjMk7f8H4MdKIQuTOS9EZquepQC/LrwJijX/sz3
9Wy+d0RFEHsxwYPYL7vpMB24OnhMTL0kJB1hL3nIRxDs+XfMK9fNNyMBjia0g2QYbAmJfJ3RUNan
e+xZf1ifGUjVd/UcE71GeWA6J4i6G74KHJd5Y1zsz+HY0iRDNE0ByEv+xzDB+c2tneoTo/CzvoIh
je8ZdeyB9HW26YryHcGWuvlKcMhSaxyvPySNzNvfTn29T/eS0fKr2u/hIJ4VjOBc4DfVfUXbQDoJ
WxV2fc8oXe7crYR5cQOgP5++rL+i97g86H3IpFn1CO6jaBVVLJ+5m06fXERbWmHn3HZzWXQjaCpU
rV//QfccPlGX0zuDJP1FHWtEI3YBV0D/GNwQyOohhrGJ6UKBRcdy02xQ42yb+4rFXBfwKi0P2m6H
+7e4p4eE6ogrA+UVHffedY4TNNqer+UySCcfAF8wk1dut9KLbfvJcGikz6nzxuk1rS7ZiRoesknO
1nCkGfJsHIc7WyNnVcrC7ba0KAekBrSRlzfV2tkf5G0chbuhET+LAPpzRIBMfk/6kyxmBh4BMaTp
YDQ3reIVoakr1IjWJ9EO5Sne1/7M1tWv+/SJsbY3+akn4q2pUBlDIYDi1IBEHbt0r/mZ6ILSJXEI
Q+GtD5gGuPwbfzV76DaQEJ8RlTXf1d4MGdxjOOLf9s3e/FVOykl9k3/ro3Qyn+1Qfv5xHudU7JHc
ng79k1ptjHdClp7rvPjhlmf80+hu10+iA/AbfzX5DisgdU4e42KDQePieHJe6AHVSGigZISGsxu9
6xPPrwmBxWeaxSnKfaDEhlHuAKIw0TqTEkgoCH0+05t/csA9NDcQ3HEFF3EfJHpSPt14s7QrPcEo
OyX8oqO+YHkQCWhUexiScPwQy/PA1UZihbMpbj0dHVRwGg1hRNQbnOxuhn+X3YNR8Ybc6ZG+A7Aq
nc6Ej3OaUo0sv0qL4OK3TohiDwlTcsorj1PRIah19FX7HeVGrbuMXFf6K5A5FV7DlqGYNiIfdXV2
Bzbg3E2dF9v5p3UnW/rufzn8s9pHmK07vg5eX4Wj+zoRnOrcbBI2w5m+BsNKwF5f2P5p6+E+NTx3
Nl30d+TCHGJKXu4k1E2bxNz88IoNuLbAlfH57TgnbB7Fj+rDiqbzetDNaN3T0eW5Aas0EdG341KG
5JehNPMLmkbxy/jMz7S+IZGWiWzeWcNT0yB6pwEBKL0/U1HS42M4KYqyeSc0Lrgyhe51P2VcMiCd
2a8qoTZIafqK0aDCBdTRYACnrLrZWZ/T60wuquI5Th5gzXawGwm7KP7maITsIxw9gvA05sWuwWas
TJpXWV9GEr9LDhkUjBmcaxw6SyGUDDOVo0peam2O0BtXUnDx0M4GSWlXhrCcOGga8NJRd1PSLfl/
Yn2d6WOCxYtMAMp98nQzT6t7IMCwbVqAD0jkh/mwjpeHeVT4oLPxIIRhZjlucibfgADwUiPTpohB
pGnL1Vald9/2dA91P0evr6JcbJCOG0yNYaZcCyJLqRi7UMDqUv6jFj+wAe3aJgkrXfU+FIlT9Op4
INVS1LcOER89tI8+Lek04j0egjLDYETJ7XSy28/5e938CIxN0WqviUIKF9IZaCXJmkAMRoCH413L
QgEQBb0Yqoq2HzMagWTlXkNh5ZXoGGUPOncUbJRYUhEJN4O2hAQcGI4w9h4Mh3G7KRKA++zeUoIK
WG6bsZ7VG2YyYa+11+ZVSzlbDYSg1l7IXwlkBL4JgVY62QupwmwGBSDc9Z0AvbX5nNSPB2noOHAS
0AoLyE1d2vdsjVe65LzyHuOVkX2DS/PmhpWNgkXKP0YuH3P9w1sJI0fik+MP/8cRBb4cCCNmpX/G
erigZXD4EM2G4Q9tOH0CKANg7MHaxE2BBELgA52BbFXcPMMzDrybUG7URF4iry4SZEcMmBgBSCi/
EQGRu+fkZM0tNHQp92FWDr2rlmBYaBnAJ0wLgo0yNwbFBahly7uF7EgQZyzDCapr68eT9ivxkjIn
3Wn4j3JNqFm+JwQGtLnT+U3AWxYMLBLsescanzouvCv5SGnfPSnx/AIuc17Qt8m+A0GOsh16Y4Ug
iZ2WtZl/18wg8kRH5WLiFztjx1dQf8N3w3SBRzg27hWnaC2r7kLrTs4IWunyw9ypT4ZTU83DRGir
1JcWKBj0m0tCN2+2ik40pvfiAMTG4rsmZ0EmHIA1cH+scDLMHfFr1rTRtTPMIwhnAk0LTqFPfUxV
A3UVP7fK8YYCizcdiEXRoyU2+EliuO3LTQhZBGUXWQ3JGUGPD0QwCQWWuWK6Yxd7xPid0FhyfGk0
nMQKqKXnRwlmFFV8jlE9x46WYaTliXzQUMwRaRXY2zM0ZTz3av8OIOXK2isKjk1oEQJ7Utj2hzxh
BBTPIeuo45yG8CMwYOCmVxgzDsKTXLXPUyYhMaBHHTeIpTGqMQWC8DBLdIGUz/65x6cEDjZev1to
RNL1z8p+OCNABK74kGSSOKVB3yIvrWcbqaK1G413IW4FfsiSYtbtSu1xoScAEaV4LY0D995MC5PV
OsY0WXJ5+zD9rpU8iWBBnlL0ZZpuuY/pZvEfYBE11Er4A+eYESn81dmvgUnF5dXVRfGjYwXDkUEC
curspj7SyeqQky12QuzEGz5C4WXpGeTg27acHFP2Cwxw4ZeqKtMzrRZNFIta+561/qAB8qsockzp
OWHjq+vrgT+mYpkYmELViQnoJg4kTjheekdmEhddh6scN9c5owVqQm41yFghVDWmZJLjDUi0FNj+
I2bPYUqNAA6uR6xzpVc/eLE5W9kwvMfYYFdqvLX9AjqHQciEJRMj3SAOEi0AOwIGpAE2lVkBf2RZ
Kv+A6ZpYRASgrkWAi0MMLgEKwaFJ35MhA0r72s7FsSF+fHmMQVX9g4Z05fbKH6boRROqNkiCaWPJ
DpCwGDnNVWwcFqAxPiairGiVtVYoiFEjCm7EaiZW2Xiyt/kovwNLaPh46klmAd9K3uOmYSXAvoOX
wN7QsL1aTKp7QJsx9v6lGIDVHHnV8CWENntpsKaTQWpRpmsWALZLSscfOW25TAhbsg2iFmFDNvT6
HOv6thTuipUNf+p8aJLC+W/RtCtVap81DVW+lJDq8N7ZeF+6+uXRciFSs6fxel46IXrSBFDPEg8e
LCA+qf+AYQpqJ72nAPIUWY6GiuETolOF9FuNlVm1yFJMADIcjh0yeAez/KRaBNsD4qx/W/NclbRg
cHMJAh4Nm9X+V+nNl8BQI6qnW53hj752Lwg5B4kihlJCB97wf4eLrNMnpt8IIQV6OJMiigFJBjGu
Ikw1cJ05rRej/ugOwrO5ZOhbyuRsLJhiMmKGsetjnqnZzWHB4LrWcdNjfeKzUDMQ7c5mmBE8w8Bv
UGcQZNPXfMUHs1E6LBwGfXzuFmRatHuaSSgn453G+I83t8fIE8MiErA5sXL/+/vyMiCKwf8JAi5D
3FYy0qwFIMbimNe5jsN4WsXgEwqXQC3JxTsATMGMZJ8rmi/SrlwknQWZfiTMMtcn3KHnilVCkmCT
EiryLos9oZUcMH9WacGh6osPSchYBfJJtQtv6Emwg/QvoSNGJyuisjjkuxoou5gamk+KeFhziywT
MfRDiJwGirQ+cxzbbI8SdjLBrKhQhqkCqgI9hT+20hpRr56K8RJVp1qUN1XhZASRvhPqyRYwsIEt
r5Le5ysTkoHW2krf3CCq22TJgjQYVzgn0rh1Yv29ZzCgMN/kGMX6N3VMRYkC85lAe8VICPO4c2Tt
0HMhVVSGQ0aINvQ/FEb3B64HR6YITOjSyKqcW5HXWP8ItUAswAZBq5sLVMwEsyDKUwVsZlCrCeKC
jQtekESJENWFVfBTRiQ6NWroZN8wpbHwew48lJbfKuiyC5D6Clth9gD8TByZpMiHxEp8/H9DDwFj
z4HVPNjkSNMTJWGJRDleWDjjEzeCWjoyyeRUEIQ3zlJhuADPu1A3qc7NgJYoQFcAB+2ZNurpgYra
+lc43zm6wwk4qdARs0mIGhMK0KHt6pDJZ4GXK6b/3ToaWl+uCsUxWVKxxDgTCD3BnokiR+iZmcHa
L5RmDsfi1UHDxKibN3GYy8MUDy8A+MRBBylIALD+U3vmRTTS27E5iskHmGxpbyFUgPrhF8PjOBvf
sXrI0HbHCGmmfQOzStPO0Bx6muICyedU3xkSTM35kBqQTtktV7DSnYGyNECscJI6XIY++r30S1AY
1SeVVk/QAKrQmXRdSqkVq4rOqIldLH8usWVk+b5EKifhMbjykQwixzfhnVZG3FtDVK+c1uPH2mws
yu2MoqutxVibfidb3xxfkeM2//EkxBEwOtSlWH6NikQKh9HtNZw+BEoWzGZtEauYorXTnksCK0TO
RX19RAM66FymIK8p6RgeTsx66fZMn7y75DiIFIt+pRwANUpKMjrlRzuT0AXr7IF4FC1OY//ZAHtg
jzImS4ZnkPkCdZmRMgsqSrh+qZ/B8mwARvbGn6COSrr1VixdOBd9kLEGJHQxI9ljPcQxZPGzxiWX
BbrU76v2VHOgIOHJbch+SBqFm7oTdz2UHUyaRjp8xD0VCBfE1sn3EKAT5pK0tykGH2bnzbuHhXmO
kovQNDiMzCDeH4+fFOwgC2rJE18u+Xm5CDeZyj9HWfMF4HvgJ8iq0EaT919FJWCN1m2Wx5eVQ0yi
Pq4BichYhfnEdOTCUs8Ui/jex2BDd3Oyl0nueD6+czYcKz2khNlos3Lp9Q5cuYQ+Iw8d/VRQdqz4
YPunuV3gSYA6IFG5wxQVk5/ydcUqUzcMrDodcTW3mz4NSuD30KdKaso+N/dGOvgiikI1Z3/RLc8S
Z0m6AIZU0rChGMeCHWOLFmAXR0LD1RJ2qnPYp3tKALzVryoi0WlCN0AQyFXXOLHjp1UKLMzCODr1
sv+e2zGgbcS5wprkES8gsrTVEgoEuzbPe1FrNrYa1Yl1yZaFF7gtLRCIeM4FE/B/TwChV5+5KRex
LFgb6MMVhocMYnlm7dDGzoY0tdzBn/B4fya79Ynx/v9ziXFQi+V/uJbe0p8tpqlEXds49YcVL9CK
STQ7xbr8Br6tIPtL748mahs5S0gt7HnoTR6Mf1V6PQiIIbb2565Iaoga/anVBpeunAFsJVPXCALX
s5w4xxx7sdGnZ/YXFD0WhY9IRBD7dMG2rbYvlopcjkNPJmVBsuOonQ2eCEDATnvvE9oUNaHZMhE8
6kIkMpfOCSlTNyWnLBcYz1u9WH7O3V9mYCzQSwkLRO8ammgkOQsUosDDVBzr8BYEIn2e6PQgHGF3
FVSTaaRbx5zFROmg1IFTa3tR/QCn1EFOKHX/VHZ/UCnYN0UMjQ2yfIbw2Cb0m6jvlta/TuYJsAIp
ZhVtkuScg54WjYmlJlTT+R+Szms3bm3Zol9EgDm8Wp2juhWsrRdCkiXmHBe//ozSAS4uNg7sdje5
QtWsGSaEQXhaorsY5kNacAZ44TFg/ISAhCHbfAnzesXzGiW52sQkQYFI4VNA7NEDhnersUj3+nAc
I3fly6mPw2h5m3WEOkwBhx7Iub9xHTRTscHxCOVYiN8Ghs47PBPFX43SEi4T2dd8GvE/cNoDk3XT
frfpTxS9jAvIKaQ7WDMVMsdKY/DD0/Uw/KTi4Z/YrUl877CPxyd016mXJRqOlX2maqA49/+Mz6Gw
dOmNq/TsFdyrlI1F9ZEOL+Z8EclGSRXr4OkvhopaA4ei7raSX7TgcCvemajpqEzYD4iQLI+TJUbt
hyVxeO7JL8+58OMH+VBxUje05NYN3mtIbhnHYYB3v+xMubRUtOOo7crwLYBx0eEAuFADJdAPe1g3
id5gcFrwZNUjjXQ65zfTUzcXyncHOGntbNFMB+Utbeh3QxdZacgcFYAIP66daY8bk1R4E3jBWsJ1
SzytHTpUdN3KJovK1bYSOOFU9ZrSVEyhubN6QDQxKPSxyZ8FbUOt2eI57Kbaf/oMbsmfNu1dawPf
czLpvsbTLKa3FrQm1sxzD7E/UHD696YVXjM+Ja2sswECJIuAYU7T11DIromCPQYEoiCSYcaJmTEW
nRZk7wgWIZt/hGphIh2c55Ib4ycP1SO4PEbOfzBOS/qXTN1jvaZvwnuJ2tK9Oh2TNukeqQ/KGOwG
eAKl6IwrYD3ga7VedGTxBH9L5CZmpXX7z0OgOKLgXf7fybvAA/w6yrXBdvdeZp2xNFApfBZazqDN
IIqj/8a4M0r9XUIjH5TNVUyq7BhVXV78J8NH2zChkzD0AcCwG7ZU+pSKOxwBJ9GA+xgdtVdFz7WB
QTjzS/WaULYr95tv7bAwBanK52fVc25DX4LDo6yTjQQiz0BTsVgqbhXc7IZBc4SLkZ8ee+iXWbO8
58gCwu4gUKNYL6R4rBeJfU3q4jbht+LUzTsEjjD4opnaOrBHQ0KDzEK/d6grWQfPUo5jQTQTnZPx
nZCinoYJpll6nFsNZSkB1+M9YCgUDnuX3Vo5zaVRDH804ClPU9vZQp41a9dmtO8N9O7WZRw8HmTj
jn14GjRt08GME4PFHpPeGFr1pgsZgW2NhcR2cctyd8mED39ABgzzm4RapEHEjSBRHQROUHBvYfjW
1bGnLMXCg8tXkB6qrnYoVxPamaWeLzkRBQ3GlfNy0nxqOSpMQbBx0dbCcCVoFjULnQf5ta6DJzhl
uo7qezJBp7zvTCMdyTwHv3jMLr7GgMe/Jdf4JSbc4jnCrQB8pK2DFNEMY25oSf6lr16l3mnJQjJG
dz/Bah0nsA/ZCkR3ysU4C5HJVXgPrcMFedl5JFM7CMtXzhFxbY3xfwvjVe9gu0/NhLyVU4LRBgo3
LHw2HC4pXsURKDygtI9dWJCqYw7Lh5tBjDEWwjs0eG6Zlb7L5ZS1aIFQMFNqglATkYAkVjEGW8b/
Gu0YiZR2Kv+bXRt5Ur/n8pxBRdwWn2NsyBmvN9y01mBwUkilaZPDra3j3tljOfCqNVCJlH13+uja
ZAHo600MfEIcQpjjP/UVzgPI1JNyJh3EegyBK8TYhb1sVO+J6x3UNDz3DZm0lMRyZHXTwISK2V5q
RIc626VaTsgti70DffB149JPoN5ZqU51Q54GRpTi58glUgJ977gm6JdGHx+Cho4FOFm04kDKxJMx
80GreQ09+l/8r1TY70PoiU6LphgEpqavGMH8sZUqlx6Yd3yNSKypcIJSub9V7TWMSZTPsIguQvby
NAQbw6EDoGI8lBOqLwoxeDR5+TegwrMKYolRpHEWBb7C/RieQ/enRrTZMx7BFO+gWVgvArub1r3S
6x26DNb25JanResug/WBfWtJNgcRxCBHcflaJZgHds8TIKp4hlKGj0zgRM+NEVAh5K/yXB3o2nBA
79Npe+JPEQdpzviCLv9hxwgQ+FRb07NG75pX25lrnZGyT94QvQnzDp/aXxKCUkJ8HJKs/NcRVDOg
c3ZgieCBlxXoldvxHnYlld63ZKPK3yFnFuedYDSe3Zq9nEKHQm2vucm1CRf9IceALtYLZgloRdNs
xIEEcJCy06+Y9cJqbGNIR7lmd6StGbeCoJlupI+xYTla9h5Ql+hhBOIvU//5G64wLaKL5fRO+T6j
1O64SLn4Ds8mN4db71oha7NbOg0f8k9FuDpWTrphrofEPA/JYTYwg/a+p5qwn/lK/J4OeF6QfAfu
AcItDkQYJlXsqt5BWMAYoNJJFazaR1NXb5Wpn027fLcJP1zieY9BGqRlYsC+MshHPuxL8WSzHdrA
AYE5+Ua4BSeKgyzEw2ThWRduihWC/5Y7GigVdBE66r4xsHVgzO7p2MwNaIne5qxge/+WY0AAQ2Sf
29BfuYxUFniKdibjIhhdwWuPLiJHOoBnAE5G5H/+Wgng9lVwuBPJHAcnH92imHT3B6NjhsW7uNiE
edYEz9Agtkw4muTD8m5DCGLWO6Rd5Dv6zmNqk5iTY2teAsRzHoG3OHyBkPiK2Kg3Zuuc8JNv5lfA
b48dapWIW3Wi/GjGhvrSUaKxlB28jGtG6Zn1Og8EVonzrLNb5g6TtRe3/Vsldzu4xwzvjE9g9//o
VkAIQyKE+wAPc5Lw0uFWl0J9CA7czDaUwohgXWekvMKjLu7QceMiYFOSSceZTXAAsTcYmNFp9ONi
rapP+R40QLuZBcwAs39jeCPbsWNSOpjZ0dCoh3gBHr5EovUsIpSBSQFxvgXSbWsc13aMZUzm5nXN
P+0ivhR7WvdJgfMn6wzSeQl4JvZmDVR5eSGWC3iCXB4jGNvvSkbA9YNUJABSstGW5aANHQlnAaZl
5L1z3gXbJB1E5vxe8XPdJFtHhtgyjPRN+U33i2Mv8NJsnobQ3YZ+t5vo6dN53NREysWYvOTwD8F3
O2rqwGYzo+hkmXns1Z6IDpzdMVr10FPxTOsNfzcm8QffqM5hEAc75uZNH2iX5bYcfKy6zYc5pbD6
jacYiCaMDz0wVwfyvJj6LgV3nkzKFJAWkFw9cXcasCJ2Mapy4KShp4iXvacxu6mRBxdLfNVaeA6c
E4I79n22suCUNgX+EwsqdhncOdwftM7rAjS9AhVU1G4uTUXuIcCtvAc5ZBy9eBZLwUGzPqZkfOIy
mfVLWH/LhVnTFI+1/5NRvQ3PoV6tMEx9+j0UKOzk+bmg9Calule/tIQIMLxihJMWnwF0FK7XxN/W
Xbgb039pGmDyi6ESREw/f4v5auKKFofIHotJun5uO5KIeQpwKFM8EWqUa1fSMdiLuLtZzSsgP5Mi
NjD/S0DpX+NJ5XCajGut2i3jY1clZyyyH5Lhqxr6HfXJRvu1nn+wxMNJfQaIWXwMEuhrBH6TdR7y
7JLQu3p+/mzM/mFosFlG69376FJAC1ISmlKf2X88PvrwUpLcExN9UFMkeMCQA/Yi5CskFFx4EKuq
ea71b6W8tbiViKGsSdxVgnkhDd1RjDUnDLhT11iPGLKGoX+RrG+UuUCjj/K95NkqE5sRDjPHTPZx
wr0a0d4vA/Y6qBmDe1LVjznCEGxWoulLoJ3Wf+Q4ErRUIhvprQcM5xHDcWFzJYZRuInHDTHcfxYK
V1rTykK4xeYi8kpi+WqDGF+C3TJUDsurLhbxlIKmM2+lcyzBZSgXB5SeMTE5ckM4JToEjX65Wy8m
PLr6Q5ECpzPnmrl0+wA6TnKLXYxNB+yOCTAXDwVxi8HGze2P5B3txYGgKZnp8u11vBc5PXsUPIug
0nztGC9R3AA6Jg4MbXBQ0YIePytEqCzVFFIQs6212TnHopouJr3AtBC1ZMT7StPeXTamPHZdj9a4
p4kun9H255iQydIPh9FW25aZgVZrr31g/4nSQcKRhq58tFGAgSUkHdwB8SomR8C82aH5h2OVIkJe
iufOG85hksj+jF72YgsWmuuPSXcwOHSlKK3an3Bc68Gy5W3USXHJx3KtQugSioQYF/8i41F+guph
ONNRifWwgYk+ZstD0G4iJrBMzR0NJ3W6LPgp2W8r/yFvrdfzbZ61bD2cAT7M4Fqrd4/uZIo587UN
9e7kfeOaUWcWeTWQUr755skSkToFIMf6kROMIygwbjxUF8lq5DNdaP09MDwpDJ1pX00eBk6X8j+C
I5D3eAohCPXuQsGIPDffYUj6x8u+lbcPGAvIcrOjHdr+OKB/vzMb4BJjPyvmqFBFqogQuIYL4SVv
v0G/WEw1Q0udtPpRQtff2xn+HRMmzkmSoHqq8d6E2ARnzaYQHckuqLG6gpPUfS/K3FcQeTG3pA5J
+3ltR8NqxFwPmsB+Hj7IhSeIIXzptOZO+LOGEFGTZAceUWQlDIRVeggZCDu9e29946qB2yoYUrN7
kRz3msm0m7/VyOU1vnNY3AZ+a5qSxVX/NWk3Yy9aW6G7qU3ye5kO+hFLKCF3JN5HRAnLiTJ75oEa
kg32p/OyE1sJNCjeWUGxz8ClshaqObNquvbG0T5dC40e/tB69R4hJ21GQtntHSlguzbaydfxoo8Y
AzcKIaaP9rofoOXYrNIBlRaOAbQvskkT1t2IytKeDpKTzqdl3O1fICrOCF0x/U2wyWb/gRwRZGmr
yULU4PlQjxi0EDWisSzYqUZwshlrGOhliZpGIJRe0xBIHZoAly33GY3abNX7sby4LcYFmn7MWuMg
ns/EuayduEsZmkIpBDOMKaZBcNp7Yh1VknBN6htKkwxwoWtgCfSvGV5aAuf4dArQQZm/ENNFDSVb
ZzG8Z79vIMm1NLzPdtx9J336HE7lXcNYBxPAfGJ6B9XEMR84Apex2GQEyHmW4hQmUZW13kftRr46
nmRr2C6nBTf2BGlra5O26pESgOXUEiMsMnHpSD4YueBNIhVkymzfiL+ksDAgFKqp+f12UmFbwbiL
lmDlmalcQzpKF3PnYWLCgveBzA08nQotBiTvASNQ7xQ3PXyd4T/FEvRok+dnnHkf02Wo8KOt3IPP
Eyjtd2VzZMNfyu0eA/LqDcg1Xg42IwHhJ9lGjtxQfxwzTgQqacOnFEv0k6XVJwyTMzzQ+frxQXyD
J9UcMH3fO8aBFUJbPlofo6TSPc5P8hOYFLJ/qMP/mFiN2clI2/KeLe4l0au9wwkITa3kevQbCGfa
CPON6ApNw/tCcUjbRI0uelP8GTmgyuhWef8S90dORqOZVlIS+F67VUGx1UNMzTFqMThH4Ec2U4tf
Y8RB8uPyQpRBAQ5F/ZwEf/EJqJhHFWTTsNLdb6EYRQ4RkXq5S9J2zbzyu0E5m3B6wI04yCki3wr0
lZtJMyGhhlz7fnedzcOU51tTBzf2+IUzvWvyZLgUphOuPhQdVsOgwnkrIPjk5jtiXWSQynrEzBhF
/sKg/Nxr57mp+Qs+RHcSoZ9L3EtDLDFH77svdzqRJIPkIhQHrYLfCjkDoBsiIGUhM3kHDAvBpua+
uSB9WtNu7J7XQTgTpWuF17qxG4PbBBmzDCe08tAqcf439prfMpO8cGI74Sszvluv+6eGtnvEuGuK
QeipO9v5lTuF9ymNZpt0nz6IABPRfCQPxzE3Yszd88jbGmIO4qw+q3Hpi/V1VS7wfrBAY123b/OQ
PPzn59raLRyMtHa2i8kEvWXohrsaHogQhVrRCSSvAPBdl55sBEdWlOzxpYVA82KQ97UQWnOICuvR
4hNI3CkUVWv9C8hI7QX5h8mDG/xN2fAgdtiaILAmMVhevGnif1tqj5BnwjT+z86is6HUjjVvYw61
eCMad/aPFR0JSaefJKlt2om9rEVdEFJ8V7AsM/NdNhKpRLrIqlAhph0be+ARQ+iJ8c1pWzwFaERA
pzi7NEqEKDdOI9xEu4v3PghQFzMVDoC35O3YHGGZbW3y6L2JUQPVZEVjdilvVuubAxO7xIeEajBv
MFzsOAeitHWCabkgk+6q+aJM/Mfb1BGNRQzDwFcICwJQ7l4HIgZKwPeCii9IiD9M2SdEjKxTPBab
0F9X0fQ6aJjXe+cedz76iGbKKIWpNjGojeLbAFGFSzfhxde297v8WQfSycniUCTTkJ25WDhUFSnd
04FZ3crOFLM0sKnqqlWPahazenSiKpnxOayZOzSUXgHGtpLGHn3RlsL5YeaBNtZUl5zjrMeuXVtK
mDnOn17T/5MryGG8EzBjbFxEKtpPq4vlxPy9DMbaDfYe2G6IS18C/F0xHGq4KUubrRSDQ7crF1P/
osFLJaKnkN4QXb9iEtUwESF6y4iaPUfNqpPPbuTI+9NydJnQR2LOBqdKDiHANhe+QyzMZ6XQ6WJS
C5FnVpeJ8HV69AqP5PqHdIxcOYfC/pkDyB9kgCnHxXkcQTee19Lnm6DyAnYOPsBJrQ46+kkDlr8X
7PIGM1ffQ9oM2Q/0StfX9lhL021EmNw3rxaBJNryLhWVdNAdHmMMIfoxXAcgXuL819oOWM27xphw
iaJD0p0T6zI22klGp8KWc8giD48mDlTCRrLTZEdN1xDcoZH5oJ8dxp5pf00jrJm6te0FD/wEnTxV
5rf3DGJ9gieC/dPhGDGKU45DWKesDSw3zIsNPiLwn8oxl0FLRLHUp1I5Qqrln5cAQOHsCMsRZGUj
UaoJnZftL2thq40MNCyadwJTNymcQxBLy+qhBdXov6kf3aObHTxMsRgygoc/pq2Db9Ua58WIckyK
Ru+9T9NNrX5DA6D6YLWsmCJufVz8ocp1DELxuzK0PaC1uo/VC1rcfj6MNCPJ1sJJJBj2BBoMy2cy
PJrFXmGUpO1BvXznABfAc0/80aw9NrDxE5CBe5Vi+EEyGBEuLzjE5REi8cdm3JBHSgtpM8IryHdG
IfCYo3LvH5WOT/4pQterLpT6BFd13Vk9Q9ygAQefoAzpopcWo3TFqzgC+DjzrimFbtW0XMtXwN20
fS3lWgifmDnyISNGGUgimr3I39U2Qn3KgldryAxOgxDsXGtXMamo/xtz1KcHt8fB49xHJ8PZ8f/b
aUtnyRwvsg+DL5TT0L0YVASrwLl6BNcMl4I6295iX+CwwDo6V+tvYeMbeKRhCPVNC8N92BTuqfUI
BTjyA/V9iqKTkeeMbUkKy8MhQi/Ueq7hyXvpFaaElncOum5vnzzO1wW0PILHoTFpSWBrM6HW6tWQ
MCdot0mwyaojsScPkT89ydHQIvXgShCojGM2hNzltfcMalYYObRrv6TipKPrm88Fd7oZYYIkQzCJ
dHWWm0Rj9NZNQ0k/OBAkk7NrvmbZJWFLm7gXxCS4aVLIZcPJSm9TXkJZKs+BX6znvxZRCZaOV+2l
LSaZ3wlRlFa3mbQHg+unWYqdLPLU9zAMbvbF/GyP71YJWzv2PhY3uXSM21uSj20wBHasUcUbcb72
qJglsFy12UYvy/9qjwODmXviBEctpo/FeT9O8l3OfzJVe7SFvWdi2NI/ZXycIi0ooRL1y2ib42Vf
kEZdKK6c2sFOMYVhR60UUTW7vbsbYfWgOxKzbeghQjVwEAhNjf2WDYQocgpmSOPluMiYL3JeimF/
G+/GipkxrfKCv5VNJ9HphDPwOb7F9FUAaYsrnzfNXxR/OyzjeoL4AgbdcXpPCNqaAaAcOJQT3iES
mxQVuM5akvMxYj34mjNxyzTIWYxVJYvLOVOamqAYQGI6JBAXWawBJzfzHlNL24xAtAwGr7X5lzRN
Bg5M4hhemUaB5AcuNptAuEu++SXOrTbqYJvDV6jOXf7JN8oxHZPTJYjzU2DM2xClMaCLrBkhyIxV
6/85eZ46hkO1MbP5n9f5h9pIcH2eX6xAX1s8hG5wDxDFoIJr7idF8K7p74uuPejt3ePZCAM64r1o
VXNqhY+eMu8z/2XqkCOrIXUYsIL6bWQ+PeFXGhCKMDsse/SP/pODgSokEUnIthMQCNQJPp/XYX+W
V4ffj8NZMLcHcln0B5lnR81bIXFd5r2GIwuhF4d2A18mscLLsp/JT7cJk5gcQ8hXOZMrNo9vIOcF
GYBM1YWgMMwLbNTqWW1docBPQFNMqm2SoSUK2ehuAWHwWsQ+Ua9AMR7xPNOHR4jhElJ4DPcQ+QbD
tAUwATNqK6q3kY6jFWIbkG7D9TntcCiMHZhZ9aFR+iFkr+WO+ZXAPWEoIC/fs9y3wEmfzBKyMT/r
l/fl/5OvR7PW1q8xUEFLkRN0KXFdChae/Q8usKaML7iL8dCjs2VeJBbZORxr4VP5xLNa47vQ3Egq
bX2IZyyrCkQl4Z538Lyx+aAONGzKnrCJo/MnZsJlUDPfNPLb1WduCSQD9WmePgvUpI6DuVFVHsMR
BwOUffCnyB+w+dUO2whEQs+oErkiSwYy1az9pjIKm94V7+M5v+tasykhAqVOcmRmO6o7VM1NytVu
te0xjNtjArmg8dBelHQa4QdQjgYVZ3FBqKkmiQtBe5rC3OLyW7ilGVg1019LfWIjGpU4KoGzCbHO
Y8oz/TrbmZtqILl8+isj0xFyiKFh36Q/+kF26via5XJvmWtxqcPRT5F8Xh0mhgIyuTnTQuDvibSt
DpOkyF5Z6VMXwQomUwgovNaMn4IBv1PWG8gRp5p0gyGaVmwW4U1z8ubZ9PT7/AML1SOM6CF4Zvg6
NKBECO/1xcZjs8JAw70SQvRQQ+CgZHdnLBqc1n/R6VkbjNSa5tTBXyVwpQ3UlwQ2aQZhUxo2GEWD
iY6xCOcU1xFgbIaLJ8QXPiYG9NXKf1VhsfOjZQ989qV31bPJoS2mrRXIi1Tv7nPUhci9ftr+ZRr8
C8yGP17x10Lib3UE0i1qb9Qeq/RF4v08Sp5RpZsIiyCEf9DChKxKLydMdHlENkfuNDFEq+Y3/CMF
Czf0Mz2GJM3/dbThWwb4IWb+vsboEx65lEIJiijI6FdH4n2x0jDzFoaKB0di67faPkQ808JcotKr
cFIL64R7Bpc7L9jSNNJ7h3LyVBe5iEwohHKu1hSYpHYMS/a6AJw4AT5puDEkLv8NmhiZzjpHpsOc
ZqT8T9jPFZZ/ZtLuNZcBqzoHFoSFEdmvOjSGuXNCH9rQl/XLdjguqKYPwshaAq7VrHIxxI/fCz/Y
CsF1xPizX5g2ZPVPApdbsy9DiSZw/Jbbz2Vx1r0NBmOsdawdAJWnInru2KFWChVwPJhTtzGgTQzz
QSK5LBouQ9gxCcEcGgCXCFQ0422ACMsMmXdH6UQoccJp2vFp/F8WzrvOas/euOyGBM6KaZKxiCyT
rOciid764rtZ2rXZLHtlAT07Zv9ClUUnifc5enlPAHiuPT2HmjXRjnKvUZ0JrSaiRI8Fq/eGBw/P
k0WwkDuSFHmROg/K/mI95g2uvAHIlEyKAgyGecjczaC43zb37681pVacFlZbC7DkDXg1wWkZkmPF
yE4WqJfrp8SH/m7Uzm2evNdGU7c5JJsu/5AFrRExgf6HTz1LV81RZyiMg8Z6p6LXuoGqxulbCov/
oQ+67STXL2sjsEiUnxEI41M9FXfDu8hAoP9JObuExlJ0SIiBgwi+8Wb++g9Lwf4vMesdfzRRM4N/
vC0s6EU+RHFIYIAtv8UXF0aSuLC+01VIKHQ3fI36U/jaF9sWfWDDOYFvwFz4ZJBh6E1pnjF1jWmB
9AzZMcmv875MEUFy3k2Vvpqzej2N+/AZK2k4ZtH9d4gXPnJokzgL99xrLsoSD73q4AXxufUgFCgP
Tal3VFP/45dGvpn8kE8JtI1tDAzASGGZffUFWLkO5uGZR6agQ+dWsa4zvB305NEBdOv9fwx7xj5/
lCfOoF+5ZOvw4I3FZ9wIM5QqPKCp5rotOrIdBtfd9f64ipu3ZLik0F86K7qasPCp7y28ahoiN0aq
kzYmc6VikBush/Jj8XzWvg8nFmhzy5o/N785F4h3MLSNk6sxQX8qj7GLjwnvCN60zDMKqlZ60+US
ISxw6X8H/duf/7qtuY66s0SPGQMmLbb3p0S+aRG3sjN5HfBKrfmnsqt12+O0oW60Yxgv4vcz6C9s
7A7SPARPc2kxPyWopcqfOhw/zO5mOiFRF3/N/DUbn3L2f0tdIAWTcGWIGvxvME3i1nVe29UAyTMq
bBSc4cwsTvQjBiC3Aw/IWxmh88kFpTNcDOSiwkPVjoUFIomjtJSS8xQ0BwWb1YcVWVD6UEsbXKha
mJ3h3NXMJtC5eWBPfnuT4Uhu4+Ou7hwBtEwenAqWwioIs3ewZQmUswpC0xnly/FsFAyXQULNL7U0
RysxSUx7qpYKj1HqgBL3D0Kb0FL3J8+czy0iUWFgdTBqx7vFU59RbIQdBtVwmYA8TVAQ5l4BJk6i
oWnMvxRI8hOme4HhCc0wB3NLEBolalD/qyVyBuqTc3UbLFTjf41XoRSBFwoLR33LXMKmI13AMLNg
XuHTfW70BVJYsTbKfyQgg7JTeDXtZ26qm9S/TpDtGygiWqXD70OKAghdj3CpuEonakzbTbCUcKP/
iGr4WpKfOp1/WZTZ+JoAErVTdjfLo46XENBTooFsFB/GiC1BSAZSM63lXcZNc40WpN51yl3jWSMH
MNmXGV6Tc9/gJYPMcXH3eoVXgWXWe2dOnnq/fgR15j4S3rYEPLlgEmZP6ZJBHDZS6ji5zawo3lYD
piJ0VL1bwjhcHqp5JqIF57VhKH9GlxYx8J8CkBCvnmBV+WN7mgfCJTG4MsvNQImTK1xPQsSO+jWg
/0GvIQWkaSC8SQa6cvNYTOWxtpIjUz8cJM3gGXLpIdGwZ12ijU80m2BsbkTcTx9mtzZNKaPkuJ/Q
/I1o8jp8/luNwHEveIXZcptwwdM1zIDaoX+RyVAypfeyM350v4IWOn9pKthn8Ug0skY8jmMcgb0/
sX8nAAKkqbEmONZ840KDqM782kYyQ/YglWshmm2WXI6FzjIfhlrjMh6puZzT6PoU9Nw+aFpkop0U
Pf4KtJLl+Jn2ECP7apN56VWcrwdvPsXi/EP6tIMhQQnQ7tyiKTzK7b3wqKvBIZUh/BDmDMwSOnfh
nMWNeY7edBRbOhUDAV+Q8Rxc4cvyOx4vQTGsbPSUMG302lzpzAin1NgXU35pgUAaCSdPAqFVVS4j
kwk3Gzn1UJSb0UWqLQ6QYSSehGESC2ICC2upDXzqM8uA/Rj8RSGPbzlDauP0y7VClL0s3cWORHda
HrsMNFNH0haBRjVdgotIhdkYyW/Pi1+taxNnn2oc7D8jfWtDuz2P1jZRzb/CN5+GWt95BV4aqN9R
NaFWHHeNPWwsHCk7vqSEVRk5jKNiulSamKtCaAgFMphtVJnPLkFYsi9jCD5an7N2XmZ4xWxxb2il
VI/rJz/GhYYzca4fO51TptFXIccRMb+euxy68YgOtSVvr0zTr9zW90jhw3i8KZIIlWNAh0q9nVda
ryN18WS+lMO0L6AUG3QNDr0uWWZMh0ecMJWLYhkbCZAFVC0KWL6GL6zP13rVW09hhNcX5ccyAS4g
+5tv0drRnNuo2asGq1oOXIlJFJqUlH0TDjIGLm+cGPNQ7wcsSyVccUSn7HlQcIwAHmyf3bsEtxAZ
AHKR2RGZ39O9xaI88SHSIl4lNHfKMIY2pxxbU5xj0CZUcXy2YYY49ZMK7XfOfO66kZ5UZvW1vwA/
uBhfuQdKajxV69uUgth0n8yF0CwQF5MQWSBqHEqsDtVAqjBvnTCrYmCKhH/6AGd1rYA0+QyNHx7C
jEJILKnzLckMNjJz0Q2ljIEkfJBcTimQ4vZiYL7If4mQ1w4vGqeCAe7YSFhPzHffzDU/6eBgqiIS
GDd7ZZTPS0yxrpjqjXJ12Dc3xKxSxJkJ9kvZH8FU8vRNeEsR8oU6pBKrvN+4lnhCzVZdAlBNAFHN
B2XLh42wPhR3j3+tYKzWOLRJYGhD5SVRtxmd6tJP0Je/w+YgeECPTYfjXfMYhYnxJx+xIdXx/n/t
INDiOzKq09b00nVuf3i8o65/sVKE1sHWB/MpAWQCTM2FgdWE7ZPZ/dG0T+IhYLWr8a/wU5cBN93j
DOjgt/oxr01UaXyHItSgzwVHJ65edYSV6EVDMPlu3sRiZAVPjqfq0uxlA91lc5qz28ydaQcQe0Pc
h4UmKjQNpk/lSlbLr5gKDYIk0xa8ZR0NiuOXHKPNxm4hQ+XuqvAsIEcws5fReG9hFJJ897BAAzY6
6JqMJk2X8FoGD426WeaLQuCpZuZI/fhBKgU+098t5jrJ+B6G5S6gUXfsF1GtBdHVhefY2FSNDqqk
oCEju2hTqpAITvaeOPcTna0MgESWxDZh9CpvZYEbZwK/tZlPXitaVGuGpNJJ0sHZ4ZHRmFNsR5Qa
mpQ35Q2Y0GgY9/MoAp+gABqrhquwP/IVYr38M/kvrbqRoO6Z0x8YVEVWrXK0st0Zei6OiF+AgCt5
cuQbH8z4Cz3gyonwVeTDhJrXYYbqYc9tBvfQ99fmF/L4w6zBSgMF/SVSusmbJZwefuYvmR85r1Wp
nRXhKcuOB1rlecDpMuCdIORNP6oJiBl8LXVQHeBKSD2hrJf6rEu5i1QZU3yXK33e6Wyluu6w/Sc0
gsI5D7YDoL4mzI/2s2i9W62lqxFivHIXRnDpTmKJhHBUhjVdpL5j5s0NVmIhQFBIjt9y8rOIPo/m
1unXxYKzxnPcbBtvbdAdqRGsv91FdrbHYcIIpbTlleRqHyP07+bxXx+aJxtmvbYkp1oPTiFzxcpw
cVY7Z7xHly537oZ7jukmlUTcPSVFcdLh7BL4KIVw2CSfFnrBgSGgaKJ0JswWAzvR7jgMpH0bSjWZ
kGVgcMsx7pjgEE/TOWisk+nymgt7lUmQ47GbfECl9CgSB833P/um5R5FZtJCzymCndu44OZU8pzh
kmos/h408MyRYLD5ALV6joJkwfDGQWkOFlz5siKHcb6HBfmMQb13oZWw5ypn+S9evHVfl7tMH/9O
3BVxDVU3DfCMNI70mGvuplL/lEU4cZaz1632c4D3234rUApAZWuvgZBzhoYopwgjAR/simEzcMwW
IXW7Mc+XbgYNcvByYpMLhaoCLN3bsPs6Xdv1TNZHHZWv577XBf96fJvmW4AMrUjrM4qPNgJazv/5
CRlDlFRD1W+sdMIsZiFFnsfsDut6RG1LGZSDV1T6vwbjK1IzghJj0bw4s/hp6G4+HA05V0fkFh6p
s4j0RZPQa0SN4PtmWfY19QCSxmfBX93cPTYu4ZSYeo1hujZT/hhyOdJz2NH8XsHURImYjRsjIbsX
5laFIqomfc4SnyMoUyYAeYeNVQYrd4QqaA93IZvKnR/hSEkgpSrHh8kKj3NZIrJzmYDROgC8yDsM
OcNlajv2CoIU+I6OdmikTLeuwYAW0NgPrfUT+e1KhcnOdzJyN1rSRcEmGQvgKlAgCa68dtW27Xng
nxcpd4z+qpq/hV4QM0WsrHHlcKzNLU7N45EpPUBk1+zxlyntjQHGScaM0xwFD0xRtYM2wslg+tnC
f57hgC4Do/QMLUS+8aznwgN+qVC3UbXpEzsgwZ5nwc+huHuR+ehRZMzpE2YWa71snmBdwUngROKK
kTJEVnVNBkOVNKtRnQ2j3DgAQfzzMvaS2hLbcqw8V0p7aNr4pcY+0pE8XPIzErz4I7tbyRcdqJIV
7auQTuEy7sfhERdC4onQuEBYQ/JglO12yPGID+HeqSxdq/lviE0Ozw5SaeqW77NJ3wJWB7XiIYVZ
sAywH3zzNLbRbaR0nnRjY06QujC2yVkuOr4qvt+bq7ZxHiaETWndE/zNkB/smj4SMRKuvQSs+BIy
BOIyORikCwpEGM+YnU34imgut/H/SDqv3ciRJIp+EYGkS5KvKu+NTJX0QqjVLXrv+fV7chZY7O4M
pJJEpom4cU3t4IQkGO4To+IXVwsPaT1co3kERsIc2ugggw790cC0xUlwfoI/myekBjns/FobPgtz
WMcxc86vqYOu0p1rFALgGih7oW92YIHBeFY4Dm1n3pQ/vQstMky178QddmrXBDBWemyQC7d79xxj
7YUYbnenqJeXCUKlnxO5Ya+hkZ4NApRF9ZxhLFCTUH3UYbzVymKbwNYFAYnWXvTIRLctAKIbqBAR
BagNvy3yLOWS1mh4jHL2cWhDFzDM7CCwIqX3EN0VM974wLE2tE+DxMKgWqgV4iU/Y7ckG/k4Uhdn
obH1NdRFUfTme80W9tHe6tDZYSietwQHmMbaRE9mOtAqUkZVAXx3RpQYJWU20mwlptRyNlj8Az1H
VV9MWNusOHl4JCmC8xTAJ2Xbjr9G8I75S21ssgYrzLJgWIKxGI9atVJc3a1Mdyb8YFuFM8z/1AoJ
QSBKTvrC2vWtDfhhQrqRx7Q6OukP5yfaSPUzFMuB5R13Zz2yt7h61L6hOmwKhbd+uLZw3Er2gyph
I2bXbjruVMno2za6Ssc4tkZ5CvrqNU1bbrIcrBNfSj1eXmdxqzpCKYubxSaCCx32X0Hylurjjyxg
pODlXD/AlgIYpCI1X4mpYpH1TfpesQdzOAEmbrNwIjAQTfCvBDyiX5GZcZ3rblXX+rufowlEtg1B
HhGSG1pLrZq303ALFKuMg8E2n8Us4d05twm7WAwTmH0B1xyb+N4RtqZjbIApq0IM+9FcZRZBY/LT
yq8+MacTk3jLOfUmi411UwGVm/OAKZ++7MgcMJr+TZ3JGZhoJ/5AkkN+9fvX85tnOSJE9QHfMPZi
LEaFPhv9O9KSM3+uBTWoLKttE7+bbfisJNRFJlTGbbTwyI+CvcUJUgPhajAaC9u7AklDdgKJptsB
nuG2nSv7Cw4d7nthl13VtlRQq2z7z9jCt4oni67VxLtEgNjTbdVzv0mkOHfgIrouoByucVAz43KT
yT/ogl9o+0IaB9gPSOfiUcAFB/jao2T5/2ErSxY74BMeMzTclMY+vXpkLXOMaBqgWAeTAY5cxN3F
XSk83QDeXAXSFGJCok6yEp7M3Cr/VBez8xGPn+hQ+90hhTimLjfqT8EBV1beuvT/mvpmKNE5MTkV
8j0XN9+1dygd3sTUb+i6s7xgVvMEIfcArRPPuQDwocU9Gbi7Nb54zIGkgiWgsXoMrkXYsbtUcdpW
7a6cwjqENgMS2JDDyUet/hL3r50L+9q+Q6sQjbpb1XWnNkWU4NTxNyEHxETsoc5IRk3/7wDjGYId
zpBa/5lY34xA1IP04496JtyUtp4sOD2HfduiF8Q21Ecq7NbVBoYNlS/WHtSWI1tEDZkEbiVqeSno
HxYVfjka7EN4JuYD5hFcgg+fBkA4xRult6Li6EFPOsc2rL1dicc5mHXAsDOr1qoIKGd4OzTfFY5L
qSA2m+t8EBioMtCNyKGVOY6UxX2wouXU6MpvhIbI9qpNHeBd6YI7xY3E6sY8qdq3YgU72IxYfDI/
XSlCcrigqizFOkhVazg8KFrtX80ZtzOSzDAuVooRmgGkls3W842dPmtEZFAb+PPdtqxt5WgPdRUm
MJpUe54SQ1QPB78GbQvx5GNiXHrLIR0Xhg41OP1DGcmC/w/j17/mTm6VnjXqUmREwUdKPqASaXLp
8cI9akxw7aLNlrbGBIl1nXHO2tgX1BGRDc2xK36SCTheHZBOOy66Jjtz0kN7C1ElquJZ/Y6khR9r
aid1jtTYaNLMNE1PC60xBKTuBwRTDa4Haem/wzfDH6QF00l0GgSoo+oILmzSDXhziKgE56fIoRoA
gprcEZUgViylP9DwMP4Y+d1523j6/YY9yR383MiEgCjHBUGASM6IBIIc3mj2XjJlS+EteZK+LNC/
AhNrG/hvaps5NSSa8axhwFkEJFWq2U31bbniHMivKR8O6h7OJwd1sxKrMDidCL/INqU6ZgzyIvKv
ltaUUypG2KlH44pyEOSaBk+VG8276SBVByRRN0JPFB4rooIhrBgpPuJKBYK7TKb3PRV9TbeBBnfD
/MseGUyeodd7xLd6DnxMivAkJZrb3VLvqFldW7cH3BigjVXN8IEjiTE9jPEt8LtXyya3os2uTusd
MKnzH4MyUgFwiE0Iti5boyZSDajmXV3KVUJUKaGguEo2dMbM9d4A3SsYfMqGTE33A3HgnlX7CPVd
YcYvteOsG2kTOTIu+JiVZvi3zLde3JAwmBCjA74xgAydwAH2Go8kAdiVtnsEROTabAd6h0He+etj
LjRZ/hpwCcVMaIS7UYOlGJRLT2vqVMzjAag63INSH7TJ0RZKmF6izKMamimd/a0czqr/RSlQEMSe
vBmwpls+ZGofbXXEG33AU238UJZuNTiLB8HGr3/M6E7GmANpvYFfnZHwgi+ddx/8D3LkljEbRRE2
9UE75SOpeap1ZMroMzEoyNdLscXwmGP2paO6mvUMOBMV6dPib84N76w0OSbjY3X0N6K4E37I5Wbt
1LYIUnHgV0zBz0PEUAOeBgZXTF0wNKIHlP7dTrm4JhxAxEZnpPRi5MarngTrLitwKwzPigruQkuj
OUR4wPtr3tR9r3toWMthPcr+lIf1Jte19wZceSAJyQghxN3UihUao1M0aH1P9Ds/V50qqlT2x3Fv
MJaF6HRTVQ5aILWyucw3UzKS7v5ISjLOVcQ1iR1+eddG6zWZyUqEguvCegim+l0Z5gwubDu+U9hk
ZUOIQucYzumbDR432BJj+Bh3XzT/gLE6BnH0/kHNpKEJJ0L+kltam0eCJITXnkxzcl+6UCxrA7wa
FTZcY9UZwkGda7mucTVXb35OeJL9l6pLDDNXHkfoOpT2Ry3hJPvD/o6bjTePa1yf0MEEyLgbMB11
P6vTWdHsozFVoR+QXtlwMEDJS6Jkm6GGJMXRcnOE2taR7aiUgQrDA9pf2ExByvK3F19VbJ9SvaTK
/oRgrlCNGqUmBQJdyrAwaR7j4duH2g1/N8Chpf1jNliu/Uql/4KykyseIL4oGYxTZfOYkO2AmgYN
Qgf+b4PW1hGba94Rag3yGPVMOJzsrQdNEXV4mcuHocE9QJGr+iFbpK/sq1DXEQVTM9KrKNzT5Ymk
yPaIY88GY1Xl3soMnrX2GiuVE0V9GmablngO97WdH1p8jM2jiHxKBKpAZkt4fixzpRKa9ZOOWQT5
whpKa7dgP2+6LP/biQDvkhlqqemWP1PKRDF0nh3mhNTubEv3pfLZl20+LDWfmAwH5s5Qa2dnUvI8
LI4wqxq4NKPkCjf02hBEXBcW17CBEstClNczVQk5wypsQqkN2rvj9qsgwj0Czq/FQK5yXlNGm/qM
uo9jAvbh2xBJ7K9m6JOnBtyyca9oRJbUEDhe3CddfFqkM/k4WkWcL2plMbdXX+jC14G6wv/iiufS
naYxnkb4ODiMcrgh5fSpBvp6Zb4oi03H37WER/tk+nJNBQ1TUl5OT/XnUpwavcbI9MOcULUyak8Y
9UpcpHhnJs2IW+u3gIbaH9XqAITx0Dvb8XpEURLzh2rzwepgjANXZhwaEzHJNgG5ldjBa1610fDh
weXKM4y7H7BBUTvF+BUwrkIkIXeyw40eKi6IjiK110nM6hfRZ9p0BMHhewbIv0g5y5xKbLE8WCi9
OYOVRanZnyFndsTZbeQEt7jDCmY8mrsUvgIBT/S3hXE0i2IryuavjIedAeGpZpLp5b8ZyFTV2cu4
Dk+ha55Bm9m6jfEhw/AyodOzy/CLI2IHhUkdR2EsztE16gkXY97Qr1rkhmxo3SKPi1J9Cr8r3bmF
QbGt6LbgdeJ5XtJNdonLZVsQBdE8/3Mv6J92CqehJ3+gEaRxdxIt3lPVtqqQ96yVWZ36Rj8PtC+5
+8/g9A9Z3UysVuhs5Pk/iMQbF3rEFByOA5geD9WoayR1L8AHjvlRgt2mcI1QtiAHX+Al1XkagQ3j
y5C7TOr9p8wfM8WXia5XYmgLY6xKfbB9CwBX7+Eya2u/5EAbbg0muVFxZzBKqRF8i4aZhllUNzsk
ebbe+BOWQgcG9Jk37nSXPHTO4oi2NUZW0KH6IVer22TTxrRZQLrYGFPz4Ra9RaYzA4iqZsPQKmLl
gkioKIZt1sOziaDizfNHhsRVSb/UG1ZgOXzSWfvM7Pg9cSGWw8ZX1YsXXCVEuOq3D84QtLG+IBt2
JHzFQgdhkwIbNPDo0ruCmIw70EUs5GOe4P876X0wBsbqoGNiq37ztuuvGXGlXVWTVWIeB+yChnx+
myjVoaw8nGHd9NOl0hCVujj5oTQN0m3ZTE93lkvdqNYSeNO2/oXYSzYfFYnxdnFR+zUv0HVyhGq4
whlTttNltZ64QB0Yj2zOIfS3TXXtph7IxdmoGqWNjOOEU5lPArHDIKh2KSHhZngtD2imzkzvHaYy
jo9+UnsNIFCP3q4nvZKU9S3/V2sIeCfDyoW/cdS5Q0pyRDv9i0smJxM4Fxg+lxwkzAlRFIwYM0qM
AiYwnQkZcVI8iv6n0WG8EnjPTp+q8GuofrVmuENQZZC4gM8PXwVqTEUoO9bIfOhEKgiXZ9Ctwh6r
ARlvfGpLOqG/aSd//PjXRR0v2vI8h5AlPZJffOfXbLF/bDy0iKaDXBQwVYTPPCc4eXTIOHq38VDs
w+Ss9EMxLzRiaNODlBsni6Pf44GOQN8+s620HzdlVuJGfSkdDSendqK5Acqjv0FYi4fUfc4ChqeO
R7HGis25dLvZPZhJ820HwwU4ccNJ3PUgJTK+wETigMSIjcmLPHrYD1FUUvpAFKWGr/X8Gdo7CW3G
8sQFq9ajEqtqTY3CkUK9azF0d+Jn0YZr1wPTrP+KCW+82e45MKzsm6Gn7AEBqmI6haG376A+oDEU
9vgaldA8amfZlNOzFf4dr1ISjegKSBUeLyHDkYn5gQ+9eGY6X87paTSndV2GT2Fw/ce/Y9qguIZP
gVrwWWKIFzMxjznTZF4cj4z092Wf3gMpf2I0K4WOmMF33Hs3FZdpULYSlzDK/UVYWa+dbVD9QcxO
jdeCEUuTUYaXLK2G4I9c/lMyvISbzoEMWybVQ0i66yKbVmH28Kd8o8hA4NnwERNC7+sdCiHUKvXP
1OL/ReSCjnQIB+rEjt+UdUlpTpsCl/kAt5UqHu5KvWIbE1HScN/ATsuBfqvIdkRlsRiUbrrOidEF
LKgd2kuclJjrgiSkcOUcE+4qbZfM/IPo7WUVfPfjj0pkT50n/xmlvE+Zsk2Y9rLu7xSctDLuU4e1
qes4oeJSj6IHiDNi4j6hEjfhgwOYEjDfrfrZpVIgPlUjgDSQi7FvDrF7KFv/VJq4w2HIZjKWEjiS
x7go9ln6W/EslZlcxyRpgJZAg+n/sTP6K6yn3GRaiQqXzowYw4S49sS4yAaT10F3tzlOcRXdnU09
XJOFYgb5Qg+CjzzNDoZFgCqdYk+kPa7w4USmsS7XiWgozJI/I2IOhhSEPGuxwHgyCI5WqW1nk5gt
nWFmlNKsa+di8GjWl+GMRZhyVkrHVetY+7qvvyhiIPKESycyLmZq/FrkV6BTXNcUgurr/vPHk+1O
Rcg7CQUjlg9tDX+EzCn43EVuMFOEb0SNbXWSE8JAaSUtRnreFkv7RSMpV3kKQwvdKi9vejef/Gpc
zxOmJgRWOEzyaLsb6gQymGL7VnxWuf3hTPrWaao3Rdc0Mu+fizRXr66CI0Hvv8Kkvfc9mV3CXAOs
snclE2xsRYnEMiJoLf0ukPjjoshfpijWmokcPHj4NUd44H9NAlmM4PSE+xF51aHVfRKgOgi4ftof
F4EY1wGL2oj8vcN+ZLgqQdCjMn9XTyHT2q/OsU74DDTtNRFk79jtIi11yj9bHuXkrf3UfDq29jLo
+RlOMXNxuG2Nc2v5i10jxBtqWETl9FXVpzlkAhlP55yS2+/hr1iY40COL7v06jnTVkwjqp9hATdq
H87aV2jEOwtPNBjobx4pBk3v03DXiCBS71W9oPm7xjVl7mGzBpNNscpNhhIQDQ7hgXp/8EX8poXl
X9wgcH41b1KxAQRo7/g3d581ORWGFX/5ffpaVu2xlfKYEVYZo8jGwIuemig9LO6Lz5q5HCYvZ6cj
SkN3/xh182vNqJFc91HANqaI/umOKaNDQcBYNBqbqJCPpkP36CHaqefq1zfqe12DxjEmA+6LgOFr
CF+DJg/ReEhHTu+5Zi4vrBccBw+SwsesAMra+hkX4y13XOqTdtNXa0erQH756ZKUXCCc9dRgt5dH
x1E6V6vYg7Asux5xXDDHhyTstgGNwjKWn4VR772W9g3mQGvNJtR8bJagAIeEc8ClDTD1Uj5DHAgb
TyN3RRswi78ZkLP6a50EN2bDIMexeYi6Zl1UzqaO4k3biGsT5pu6cJcmUXFDurdEq2xrNShzaqV6
vAEjc5CSQUzRdKzklAFKg2vCEDg0TjxizK7TjsTVcFzr+NFwhv+2EU5T8dHwg69Z8ZJCKG6Jg1W4
hIgmq+gMxzTW2vJlaqzdFkEmmqKAwFCwdySX2Csy40jai2cxcnOBhQY4A32y8ajisghBgj008Pac
Tzp1nEpREDsiw3qNmS2AHe9g3DGxxFEJY7oKt0ry62PL3EaQxnurfTBZXAZN9Yf8OV+Ox9TPyFWd
Clyx03Sloy/ZzIPKqGsPOQOdLmOEOpH/1erwAbDeTydxM6ujr2X3zsMUSGPwPEVEqTQObE8Zboyw
JOdcWZ/bk7tJzWDTor1OJkZUQbMRJTwoMgaDqj7nxjOK088SwjfM9ktcscCs/+81K5fX3CqwUe7O
GM2O86LzuRhHWu5kPMJ6grCeXDATcQg3jIyrOoAAAS4VhvVGJ28Gc3yalnZj6xcHu1Bz46VbB9WU
vuVjse/9AHlGhdgsew/dAubtWl2s4lYA2tUg1jozeG09Y4bhRMyNwt3Ul9WSITdo5cx0pH2p62Q5
teIwom7wAvfXcpJNitec0HChdGHZmhN2tn61m5FDLoKakq6E7QY55qxlNXnUBv4iqbdwKvjzszus
K4zKM/IIG4FBcF6XD7cwdqjr+4RgHbnM8d/Ug+ZGAsUBG/y1qBHZokjL0QSn8Jbpohl+bGijNGbl
A11PHlkbowaMQzJYz7dRLz4j2GsWNJo5wSQ73Qh8V5QcyvVuRYVLiGkvo7p5aFO5zmwwCREvLIvN
9sgDnVpeDzZ5m6wDNnBRyxX3/iiPdo80Z6B2dbeSRReUQNAk0Trc6/G0VDIwRbZSB3QZ3nKyC2HD
27Q2Bsi8BggydnDWCF308fqu8/SgfnA7vU+wtBzWD1I3+F40FABlvs0gkD3RY2rZ2e8e44IMxHys
mqt6U0yWFD9HRZSg5UNclNO8uoazK6V1cEvIyh528AsXZ1RkQxCGf6U7I1YQO92DfJO1M4bxJKjY
wTUJ+kVPNi7fZPOuoBwBGo0sNQ1albp0eq8+hJl2j0lL1Ctxxn/yh68aJustnE2SAvLbAIIjUrxW
yhPk8pXk1ypq/RiH1T+rEVu7K2+1bhJ0Ox0x5I+YrGEyoqTk0V39ey1Lt+dJh+pg2B8+O2dgTamH
F3cQR5mkRkzzI0PFbk80uBxL3LCqd2eETYdpfLFA6IIDGmZ+sQn++uxw73N/mdq5xJ6kuwVJSEBW
slL3UVLtK+2WhybpWvGlEv9S8nlVcWiKnfrDgz7d22140rjMTHh2cLLA2gP6ElVd9cC8PofbIAin
KiDpzmv1oemYckBxPXpAggLP8zRLT3GxGwHVlDt6DWRq60QZQqRT5Uk4dcrECFrMhw70JxCKVkVO
hUO7Z/cWxuAyOcYd75qMiaPUPywIAHAsS8U2wNYkAwQYObbsRT7DKQRgUZzi0G7fDVoAL8TTmKya
lMnSPJ9InznmPYPwmlHAxP0dUH5ZpFLqHZAGZoMVFHvUMFo2/4RjPa0aiwC0qF/n7Z+KzS6m9Gcw
8bCU9g9o4c4jFq4TH12BIs+YDhOCYB7uAzX6smz7Q9ykd2sovhokxoGpL+Nq2FQWZGBhir36NY9K
s60gdME2Mgr7oymNXQCJA4/BdRZp26SmYUT1GTN98rkvJLBf9Ja5QFuefk56h+GTCwe3X89tw9sM
vgvvq0dhJUkG0xyWMY5F1kilmmXPoSwuYmCYYbPfpuqtybVdxhtssb8UB2fATrPTDvrIWREh+CmZ
ycgayAljqr4rr8pPFqpapZ+bNKf/BVzFY4TY0hJfDvWgRAHCYQGCV39TXPCUX7VtkmSkG/6RdCWc
nk/KBUFdWNgAV810jlVp9fQMrElVGSkZxL74RfZJvRlqcFbLPBPAc9qpBQetWg3efbNmqvvaafs4
RHFdeps5L69VWhwh1Gcadpxn5X8rewMtnb5pk0fumBs2BXd2XJWHzAyPXqgtOuwXXsRRx2qZUvCY
p2gIi/krrKniZbd1w01tmslSFSBxEvGksY2OK/3FzJpda8fQlSPlwcp5Pl8TgMMQ3M4wXBT1OLxW
FYMU6kpMsdN5J8P5mn8ogmevLBDZ75umP3RWvK54aBktZeoIdepjgHFFh+LTUIfxqfub43mi6rYg
UdEVDp7CxN4RPoUF+64M/R1GDnXprrvcW8K9wCob/IgI4TH/NNoOJ4/0z1TXW9H263T+Voei+so4
sf+ErbjRgigeufTNgy0ufjR8jlyVNtHIVbHS8DrDtGKLClD9AiYEIr3U14Jqmjr/JzThpm/sYmPV
n6Gz5mHx30MOuV967yJxXrNh3qVOdhnDgHIA6FKh0mnxk4+XqS0esKe4U8t76OkHE/J6hsUk68DC
31JvC+K6EIHD2RgK8KkxJa5PGYKxVPg6YFOsTvBQGhuHWKDqJm3nR+vShdrFLhNtPSBYhJ9mRPmJ
mX9sREe9LP41jHEHQ35n+ewshGO/ahFRaKNXn8fIb14Kno4+tyqc4WKE9T+zJkmDE2qYySv0xSay
vtWMSUMy49XBPk4jWFUh52Z0HQrS/XQdoZhmwXgvALacyP5r1wDoGkDflCKntG1G/z7OUpKsMayG
LXOftGgKMKLSBv8ojOyjCLVtGtuvPWNiYU1YijDkiylrClzJaRnCqtl7QtwGNISmr61si9n2VFJS
wt8Umdw7VQxrG7Aik/46Hj9DCx+mtnpXHguxjbCsqcsvWSGz1n0GfwDVNRYYlUtohomPqtlATcL+
DdfhyIbwBAjtDelGTVex/FB/PZwoj+8hR7sKvgLfmZDU2FdhKqIYg37GCVWRgqjCebPsLZb1oBMm
aWf6n368UQzHL8pQDN3qMpN/efqtP3NQtDcB1IOOtjNQnUFUqpJfdtfFyzICOKEVbgmJqrio7TQC
ruQT+qDHnbE5DsjjzVCnnmq6nWORBk6ge6D/ll1/ZsqwyLXw1cqc06xrqyTxfqOcdHLnUvHnz360
K3z3zdK149yA99VwjaLmpnsQovlj9Cz/iZxOuaRoRMhArGACHGE108XZIzAqlShePr3ExqsRX4/W
4sX34UP9y6xoT37/m08aTiF8d15iV60lUEIcrP7Q0FJ1UX/fwtT5THML9uQEtpE2YUlNSsfiymYX
kejR69Co/cyEHap9j5K058T7drt56/ZEWOlDvAuRzXDVJw7AjfgTiVTsu9D7HYY0pg7uj2y838Ip
sNf0lbvQaFG9TcV343IAz8kVi+C/gZwPXTpfZsspF+lc76wYE9Gsxh9Qyu9C6sPCKGss8X5D/Eeg
U6eqPkSCkvF9LkMBa8BUvc6+PKFvzTA4dmF3gPOSTdtC619NVCfTub8RzpXE8c0KHKBuIIrhOBg/
IjZWvH1MIF363OphTx9ywgV2rOIlq/nhY1Auh+/82GDzFvRfGFH+p+fBBonHRkrqOyqSiA2E14uk
CKxi/13n/J4aZrPQDMf6wyNXpi7+S80MbwEatrKgqkj+Fan4VF/Gr6lFHhY4GaV7c/VdMDaGyOnK
tdCot8HGp8FtI5KuejicIC4bdQzhELoJG2dl6fkyr2y0pumGl7w3EQ/njIUSgR+nS+ZgCyjJZYGN
Dp7ac8hHQad2DAIMab3sIcUftFklWGdHvvjKdXgUTn7uB7oYQsDnyCL61kKg9hk73t6M3hNxsxDb
LGuyJZVoX7Qg+zqWw8HVnysmgESAlKDJHoNR0i5yGvQcxxeE48VsMnYnKaYFWefpIuYUhoaeoUS2
3tw9eExaj10R7G4KI4azysC0oTEJG3yOh68Aw2JsWQOBvl/7MVJ3Z+ENZWqrsmzp1fHtZvaN0K2i
+i4YRzp/uwBP/CZ9wWO5cfY+LFzCfpV3P9ED7a/nMGdAVBqcbUKuocQRBAxNPzhE9RsYNrPHhLEX
4iN2XFME8KfyzYgLy8Qwn/AlwlT6euc0jFIRoqSQrN2QoKSbEgZM4YnqmLLyUVr06PTl9nDwLOcb
hoTH7IU0m27uT3pY4g9FWPf4Os2CsLPDxD/AaR5fKXCX+OJyDo4DsEe/0zy6C83f5D1iP8ShY4p1
s49MCQwhzjCnxB6lDr2dnrOPyWGmlx+YlfnUUu4RXo9wlIj6F00bjR7scDdcR2m4MxhQ+sQaLKPC
eWs4BsFeuzzb9qJR2VZOwRoPKRqAYQI7Qy7RLNQGGiJQh2GFpzX2LI31oD+X46tVoV3FIoP7Cr7K
QU9xwOJagqnrI17kba1r85YrwwsEFG5AzAEnx4TrvYRk7DI945wvwmZhNn9sLOM0yqhpPxb3FJ+j
8h9qKLovmhkJTbBst+7Q3+xO28gEwRAdlk03HwiyL2gI3sHsYL7j1lCVz1wSFp+UxPq0rzMTpVy+
odnDXThEPhfsdf1ZDNfUSE5DP2O5SIDGPB6ZL6WITkqreQ/c4EjnjD6iXHVm92kO8iMOpm049nSS
BzfibeTetrLnA3zNolBhWVim9pwi5OEy51urRJfJuczMUxiXYmmdmPI7SoAKRvuhNYw6CQR6wd6I
Gxaj8qoODgHLpPNBCUwsnkt5w/F2UXS6wEjdvTBTA/J0jlMePQmHGcLh28jTdWoCFaTzumoPY0k5
nLSn3qcp46OUVCnVqE68WyqBWaQJbzqT6859m/wSlt9nEaI0aEo+4Blmf+LsNYYxQuO2CMOaRDq4
b22yrc3iTUgo3bSD0I0hA4z/4IkFFKbwUhv4E53Voe9HbRSeJdxD6Ap2fRjYIcpqVftA0Ggjoudo
abEMleGL96s37xFTdUMzQEnbCw0i5MN02xj+ypRiVUGNyRpzwYEeM4OpSJGPGtzrCd2wJAE3ySok
8sYd4cTkb/Ft8vSVcrGValD/N7SpzTAJPJXO68iSbsivwLt1EQv4G/hY0EwoWoAuupVwonsUWPiq
QMLnn0HaU8e+KzLff2R374rDJKdhMR+VfxgAA25NLSWetok5upXacLDOVsTKWaqCnSvPHW3c1Wj4
5qPQ3ZVgfOQasCNsAjUGHBsC/L81968LGlCG8h3RE2SB8dgFHbNkenvhbFlEuXaOGR4VzgqtehOL
r7j8kXp7NhHbleHJzlUcWAfARZRG8tqOP00Ih9sPHQrC9zEtlkMdHZv6Wat/neLIxhIrO4SXmY7H
GCET26yMwUTM7sDO+eezDyugumG0jsaAL9vcHO0qgISFbXhIkMro4qpinMwhWmns43GAroGfC5bW
Ak5dUj1t++ryY0N8z0Zc71zub3VCecwvQj+A0PiVnnv8wGdGEwQNuxmi1xfj0dWbluQhlRnZVugj
vZPpPUomwV2ZIdUQmLgOG9v+7PNpbRpYk8l/pYEReAz7t7hFQ6svhwhIFk/NiMXgEJCbMWiOL60p
tsGwlvYFpfRS27ucOn31UWvtWncINI/vtv4U7PG0v7SDuxE99R+jNJtJATLwkyV1LNchL6TQ1dpl
4p0ysz8iJ9bz6FOybO2c6D9Hf816Z6f1yj+xuqcEMreeu+v70eVA92/64GFe3O+DkosbQpvZ4PTg
fU5R9ceJxA6PPe5wpFjzp0MeDs8lGg41E2nItAq0QILAyZ/L5IRP6F7VtexFZAXjSg/itdbM25bd
ZzIqY6x1R4kLyEhBkQ0gdPoHeQ+LYHy0XvmPq9GZuQ8Q2cV4nP8ao7UzDe/odFx1XYuXQnJBAfdh
kx2mKfb29OxxKhX9O7ajRo0dWPae285r0vI+x4b63tRhYkcc/xCGWqUsFESIl9mpKuVBINX5rwgn
T94cdiI9VQgmwe8+9KH5HMnvghm15tJf6C0dmsHvneBabTH+WIBi7caMZRyUn6rZGYlxjjBc8wrE
msPwrbZdURYnl9fc1x+MEPctO3KYzhPfVabOK7kmiApU9lxs3RToV2NZrn6g5cDjV4Hf47dVP6Ye
4Xpf/cHnvzyDnUdI78MLxrBGfusIKxaFvBKn9sawQjO1vRDjV0b8EZxfRiPPydoNOoSv4cDgH0o4
0YM47YAYM8HGj2Li/UONGikfc/Jy8y1OTTYTSlTtSk7ZEAMZBjuyKlr44sV+KDEdeankHkwf9tUa
8cnZZIYK+8VknyErlAGKkr3msTqAupuWkW2vZpPyFttc/kN/0XIsFyloYmWCz3T+ZeDy85KD4ezH
ae8E+8FEHQCR3/kzICFRnESXvTZ5wybX4K7F42pAyuA/cLl7MYnfynmCHTIaQ4jLgIQMz1Jlo9O4
FrPE9DjaPu167d4atObRvXfLXRycDZOcIO+sM15lWpHuDLCmPPscTahMjfYh4+7W4ANWTfMhsHE2
yhN/mXbmJhXWwWOtGwZhP6qpYqTY++FWWPLbkaR5J3HyCgaEIW45cNBxq8nawu66I65gnc3Q0GEJ
xgUvsyaLCHciVZ0wHCVCRJm9RRBSbJ4uSwWDzooZK9cJZuSquFvGTkkmT3wA16VqqfYpQc0+UkQ+
BvFd9GG4n5Nplth+wTdSDgKUVU6XwiWXJWAV/Ku2QBw39Agt8fYp9Ve37DYhb1jZqatjO/Y0DTJt
jjV+ugFC6sM3j9LxxeMDkGqKAUSJCOW49p5+VV1B+vh79gEaSZuyGDdP0Gp/62JXFOfOdiDJu8Xt
Fb0gWGl8r8KrRhilPx9YvjEEoIlgAXhtSp9i0fkxwby4qhoxvA2Koo5yNw6NE+eLKqrDzt/Rrjgq
j3D8H0fnsdy2DoXhJ+IMC9i2Vu+2JNcNx5UEe29Pnw/Z3ZuJY9migHP+KrAUgO33xHXMv2o7aUNJ
KCmdfs7SBk7wo2PKQTs5KY2VAfSP9VWmNF4IkADQcd6e3teYsnx6GHTEcZdSaqfCJReT5rCcCYFj
NaFeN0dkB0Epsy/hbSoPa4Zy9fUvKP+4mTVDh/XDxljgCivrne/MxEY6w74aw63kGExrJnAXx/fg
uQuLU5+XqD4ZDlNBIR200f+TmlrtM47N9Rhb39YA/QhfEPL7kKnAFpuRVf2RCBQJFSHREaGiUqyT
pF47zpd630zOLNmgL8fDutFbVteK7xDNTxUuISXPS5M1th/1oBhoOA07uhWTChAHs3BClICrVhMf
ZJTPsKHVIYmLmzdf7eHTkMWymQj+L65miiB6akij3St8AS/vQ9skj5J/k8vnpEdoM/KYd5/nNmjv
NADwT6RsBWD/i5ipGYEVWRakIMoPHUg/nLp16DskcTRrj6l8Tg5tNLD+7Hv5YkUEHfOHhubtTIAW
dZ+qAQuVkd7BCAL35DzLVNBSaiCIupyqg+NSgCjeeoTIGZo5qCrMSvrwHanr0WaN4JX2+q/GglrI
i5aQ21N4F5/3DCCLDH74de93DH+mAEeFXRJGXm3asFnE2pXwBGQtFq6OV87YmufZc7IdPyhNAyuC
T5YOk1qE9Cvr80c7ErvAj99iVfhC5Hc/vwNC9pgorEJ15SIo1Yf7LGo2//7TbsudjkG3Z1se3/sx
W5n0ZxYCQ3+DY8xCCvkTSof8BKhMjqOwpEhMPxMmtMt4GwxShDg2pSKuCOSoUh9XXvOozEcOFvOm
IhPebI+EAJdeBbrIGZOhv1JIFfwZH1bb32eSfD27v47wa7r956diW0jrkY/tXfeRGUkasfvw5pgh
+njiGUxGHnURcoos2uaM9fLUjfq9DTFS+gf1HqXT9xSfUi3ZaIi5us48eXp0VWo5ld+kV9Ny1Mvv
LkyIbmHxRKni6cTLARHXyc33qq09JJRHQ57oc3SUuo5YFuB0Fse09R79aJ8kdFmb8w7zBLN9nhxK
Yixs3kY4i6Ncpn6Irw9tJCOAxWW+SIboNQg9ioMlJtbu6Hji1LXaEbfmeiobTLKk9PQICiObbabC
aTSvWsPl8EMg1/dYNrubxlnPSrXF9ILbcUFix1q15rRIOmPKrlA0ieB/usUuS6unXrxWWFXmWfK6
Tx4bkgu5lya/UYMSjgBN5XRsTxFh+yTY0Z/IA/9FoA5VSHm54TqYDNrMmNsoVR6UuJT5XXMmSiPh
lkOmoeXsbzt95YxLhJaavegh1jalxklk4xpzsQSMNYYtidzCfkjrcG3PH0ZOPR46MCBCb0uV5dHm
1mABhGpoVrm174ibRIJTDA9//pxcHdaaSYNTbE+DU288RMmidHd2iGn/4Jafc84TP81rIr5xrvKH
qC2/UbEZ8cKdlxZzZbgPHeAurn/55zauurDPZfeRYcyO07OGzZmaB5RDNxUp4IvkJGfS7zMdsSgW
EzEdeh8pl4hOfgT5FlFmg12xxhWOtgHK8SPiffNdwoQc+qJHAyUTBHXVvCU8/0R3X/3wow+tg9dN
HPTNPuCvJsVfRNiNmaM8gxjFbxIyyCYGMi5wPIpsS0xL42QvzYD5S7t1BaEnYPqxae54r7m6LhS3
sFwCB5UeWMduQNShQiQ8bniEsYJBkS0npFsdjgP6VMADZR8FNWeO9uzo8y7J2SxYeLlpDzrRXCbU
VC8LBJb+1jOHHWGVS7NlP+6PDWwllC+xoYhb4uk6lygGQ//T5rArdW2DKx+HJhdwGv8R42HlHKoO
GXoxsnD1y9ENd+doBh10YqXXm0JDFNpxvxcUmMfdeogpjs32c41OXypjLQYduMfFwsBfHHniUuMo
GHGo5XPKecOejqKiN+rThNc/7OpLb/MgSjrK8j2bJKJzQHDmSSGOo++uNAC+ub8aKxHEjDhQdLnY
aEicVHsumC2Rnwm3OVYQNucslU/DjJma876TxMLX/sqNw/sQGFvfpUg56y/qgyYgyLuK+V4BWQfx
mlBhndTzZfK859aFXUhJcAfqsahdZNxfEH2A7AXPXUdi0jUfAf24jX0WN9PadlxOlfdjgQhk2HGG
0VwNc7X2UKRmPD96Z4JWwMY991N/SNMc6Vq8nhVLnvVH2lyB3hoyefVq50dPmTtSpsVmhqGHNQr0
9dFDnuuCAc4xjv5uDCkxYAczoqs/xu9d+iEj7DcZ7jEc8tCnXsiDBihh4yIeJoe0wXMShoiM8+7O
PBI8xCgj6k6uo/Q1c116Ron4LuIAh3euCpATxDoueESM+YG0x9TOt3lVJSsT+ZxRheCouEi7cR0E
tA8rjbe2KoJ+6dpvtueuyHlbZvTX5CLcJcKlawbWc/yrfDpm9fwwTElHRK7GzoEvPSE1h7hLPaek
hE3PsINzWhWL2iZQgWNBexzKR1M/hfo2iU56i5f+IfsCcQ58tr6l2W1Yd6xxAQyg4y9Fs8m2Rg3X
ki9wmnVr3NyJVYO1vF8xS6jWgJgJNKgxJlzD9k3wbXPeVL4aYSYX337qrlZ1h/uMMcaQO/fjfvLE
tRxu87Np8L/mR2K2B47Gg74TWXIK2CAt5mOL5g2VLN8x5eWNs3IqentIRABrMjZyOMZmQAfw0aic
lUgPTR2skVYXBjIKTuDgSfrEcrkq1BABHRACMJsGbdmnhxyrnDHeA/RumNkJFkLzm7x0Kf1L2GbR
2NZrHV+wHf0SHW/zieqRlwdoaEiz1Kf3Kvq1u7NbrmqNwk7cqg/Br0WMHr+0icxYeUa8BMqkoZMY
VvHFKIxbWvsHnc1+0mg88ftPoE7M3sTzcCbpBfTFqB1M64CymC0lppuIXHZhIwr1cf8TVeWQKvmo
VdbVHPW/ijVruGgAAHYtrwy+qWWse5ZHr2JnrGgJMHq0VW47b7WKWCf5IYW4GLFY+Y04JpxAiKA+
oqajhkSgmdhHJSVvNE+r/0jLvQ1NFDxit+C47ZcpSdYKF5F4aUWw54zdjR4FBmlr+ou2iNdeSf+Y
SBeZEPve+iKy9TkL537Ze8iIupJc+1E72xweZmz89RjROARThceTHFxeIa/5Ukv+wvA8aJIqS9Kx
HWROkftIZZSDmzimKm2P6LwOkmOIdDxS8qYwWbhUPmBuwPST46fUjvjaaAiP8fXj5lE6a162ENEt
tFO64shI0wyBtSY2LmPyORIFEyMl0tOW+g2mMYEhHSFiSO6STylB8xtlw0uIpkAXRIdkkWq9i4Eg
KGbFQ+vec9siJFWS3uQ+1R7G9K7Y5hkgKsrtctZg6Lq3gUifALIDIdmvnzSHkucpG89hnmxRwryG
MlibfbGrSD+m8/SOaZxMW6ek/rt5Q4+W8/qyls9NQeU3kTb8L9MuSardDvE6Pbe0oIOwLlqDKiV0
gITidwAqxPb7Nx0B6NS+pLQO+4hvamJBWgTri1nzH1GpX2enRZ90s8ABTB3BhEQsiM4BdLacYfGt
ezMX7wniGa/Y8EHS+k1mbWr7Jw2zb5U3TInJTORIFDWvaHeSUr4X3fBYQB/IWOJ1DB5b0m/RISO9
CqG5SKlGgcpdNtn8MWdzkw53ty3v3lyss4i+B/aNeCi2/fDn+gen0zeAFlsPmfXorc1VYr85cm2H
fxMaH/wPsG10wNJk2sTFPpDlNlEWMMwhnVt8TJKs+Mw4TxQg1WG1bbFgNKQYNPMMDcG+3fCxstlg
MPsRgTC/i47GkGrcpTIjObKjgQTpjODhDxE2lcfWDo4gWI4fk2gcTKe21f+TJ25MPRrpPc70FxTB
XQfmHYPgnnPxevq1CHnZeJDopDKIl4YIpt0G4rr6KKcnExHzMB1Y11bCk0sZx8uxHkEZEI5Le9gp
4Xo4CyBGBswCMaLP0IcR4pAkhImCLhT6OzhDMAZI6AL0ijEGgkFUhxGpbZq4x8KJt3lurCpoA0bc
p6gq1pcYeZvtnlC9Yj5fZVSHVT2BdL3cuNP0nNTaNm/5BUWAAnxgfjRETU3r7QIdhkZaLz1qdFyC
f5VSzdHeaPjE8wf48+iIT7LvuiSa1bERsRnNY+QmRI9hJhosbIpPJD1Z2Q/lv3Bgb52dngi1Iu8M
Dj9h9OD683UHSoV4J5J7vfSWAoUglVj6xDDUxBunbbC0XdS4UQ+POdBW2D8bCMS6nDHa0RRFWREm
MhFftfaz+GJOwSaVuQkj64qFGDSA1E+b/aDtqeWSCQ6SKf4KouDu0epSTiHeFxQyRYRowHhC4cB5
0FrODm/G0p8iuFUZIDzDMMe40ht/8NFMGNzUEvUHebg2T1AEKIA0B59q6hM7phq3Yc3I8VMVhaDy
+xoUT15VcbVmuPgGXfKBEK2k4YtXP4VcUhjoiaki0KqCt51je68L922qbSST8zZmSZxJ07SnRRyg
s6x0ZAjKcec9JqgZqare2joBKzkybto+kS2x5xA5yHc+YN7b+kxDBOwQPtGNxproZqRk9dENgsfY
sdg2UdWHAuAGwwnLMAMuQEFMiUTXcFSgYjej7NBk7ea/xQ9zqOAmGYWxlkV2s7mCzCw4G4CkGAur
zKU4hR9XGMkdpdv/7LJgsDZd8GJIusHA2AFkOY2ngVeBxZ0JhKwJfjw86wNQeKERBYlovawSCqo7
knU4+VEM7XT7LsftwE6uT08k0R293n5EIbLKO2zOGd269Znk/s8w5bkT8U52JYTzdKFyd+Owa/cJ
RhyEYbylE8RGSOxTVNlkeLx2ACo+2Q6kwrvpwtXSF0JYFjCwIBPq9cWcRYz3fsvzwgGfxId0EuT7
QkNDLqV9unbifGvxUqRGFcVknFI+UGbTHPxOexLaq8+PR1Z2ZiXPMmR7MedL7PPxQUlVpDziVHwH
K5NhkYTWI9Hl79mIzdJo33Ki/ehOzl2N0AsssiSuKrAYYxYn3T4e5MYOcOsrMyvBsKWGV783HqqB
hSMUFChO30P1adGARpwhrSLW2laT6W7KIJ536H9rJItCrDW+3qpWJXErFaEYg/M+zr+TLfZZSArb
1RfQGiEZLS5Z3XLYabi1O9faYhPMSgu50fCE33pZ+x9NYLy4GJ7yKNk2Fon735XfvuQs930OhWFr
/z311ZirWgwoQLZ0YiFUWKwD4xbthbBJSZAkExE/4ZnOhsvht4Ad67SbA+2prhUX9YvLmW8TCTV5
VIgM5dGhoFfP6PZWbzO/wuLD6iHYJ+s5aJJz54G9ioFvJqZLmwDGi0evqrk3v6tIPCbmDwGD+GGZ
5PMNJIazH7E4jlV0SGfOUpZ9q0VbpFD3hBUHriAsm3eCGjcT2kjXRQrpZXs4CZQ/ufmFH5LsUCND
h4xfOxsZpZUYl+xCFG4rfrk+jE5Joa5sf2g11XhhhEk0cq/VNzAeot9UCMxAiHL9PAPLa857VdkP
TL1flUIFrX7dTnzKWPYrQbal8CuKAYt7CJbX9jgr3fRp1rs1uDj+dQvtlM8jKtKSvPz21eqGbTE4
50C5lhyzuSL2rZEW+tqjG2rIgoLhfTZmcL+A3OOZF55qL5qbPgcDY94c7avCexy04Fn9FDXQk56h
2bk7xbplGGps548qRBx6qbUr7RcDklEloPMtvnmxKxUf1FFt2k9/0rbeJ/KirZoSbAjYUuJzw1Bc
h94x05ydb1drTQKI4coyAers5lUwmkZtd4E37AJK6cozYd8TfCJqYeDXX708E6FShvt0eLcQRNng
ODYkk7LTugI5lOdggeXcTl78JN5mkIwK/zLQ5Nsssa6Oco/3kEsuNrcE8QKmDd1OfRu0fDFUzOA9
RbTc/QfEK8S4W6eEg+GjftJZQl+rjjJaQdvBu21SJE73gKBK3fa3DkuUlpNCQviWn7vX0otv9dDg
KpwXcx7tOuRAG60dtmoFGqPoD40aKI++ZMc+RTV9fVQSiTJ8tIz8kuqgaExPvAvAFM6wmwvQFYv0
zgpGRHP8zSSRYdYQR+w4iHEMuOQumP+7igvZLsaAJyawphfMiCuHLAR1sEsOerecbk1v7EeQcaoh
l2FJmWcy7NWz+x8ohDwPQKYMnXqyFlO8v7a7fuXrX8RcRcijCaCfff+krkyHAQhEuDccOBKP+hsf
1e9T4yMOcXXnivNsrXUGhZnJSKdl9B4AbWXN3bVMVHnYYDv2gKnNlLOGMea7SlVHJbbfueJ3aI5A
aDhIJWCNnhAr59Zshmny1ukWOEX7NEkMsxIRGdL+sBsp0GB1PZnBZ697+y6dbtI3P1Fz/nqU9eqg
egoV8hMKLKviZ/KRzc9UadGmRuDzxvfobWq0V6CxW280uAdZEh0fOlDnDJ2ROQpLXNs521VJ/hSS
/T8wf8rOvE0uataKS+5iMa4bLH6Az0bvLgoUOS6qrCKojiqGpDA4hamUY8ZSvJ3Sm9c81wbrYsBf
MdCx9SgmpYEGFdkPRxRnnMSFS+whOcddglwJgZcKi3F44Gn+K0hQOJdjSuAiCgp97dTe2Sr688xq
ohhxkvd3ngSHqyD1Zw2HHNoiS0MBoT0CFS01mxYOjAuWfUdFaKfGoTd1rmbVO+crKoNKMonQFRIN
oQO1Mq679U08jXZxdcZmV0zlqaHTeBT8LR/tRek825Z7KvEfNadA4y8/+47xOBnpzmh+AzjZrIo/
LUJrcaP30yt6TVK8kIo1hbdWCRKZkWyTinpduBrjrZLhnU8/NVRK4s90VdBk49L5TkvcPJJRXr8k
M2UGUXdkaS9CYxtDXdXROj9adUEUIG55Xe50WVFW/OqlSMmh7/2HmbU/BuC2k+KeJ59h89yUwbnA
Q4UKGilZ5mwNsrRN8oWaKb3oI+YCZ+mO2cmb7WuOdsGdCGPChINyfTFYxPW1EBWZ8YR4aWWhDYNr
s4gy6CGo/u9ESFFrUnsUB2Vp6IMJLrdRYrOt041a1d8guUuv9w4OVYIhGcqdwUIGtaaEf4pCF8aA
+KVeBjS/j4SLQSWELS/DhCvl3xwqY6nAtWiMdwhdlpYgLLIHeSACwLKDladdYQlqyBOC8DzHv4f1
az7bm5kb0iEEt2o7djRn61OY1HTVC2rjtRNwgSE8hhlQgO2gvXgmYv4WjaiGVhbbQnTpEO173NMx
H2hp2Dv1QKUuu3LrbRIXPdtfNOSEtXToWBH7cftbSNzD8BlL2lbRC5qSCdwyCYeVEKmmOs01iSES
rtDjblBDekWvfcd9ODTvtfM/dHFHoDRJNKfMe/LbywhDW2QB7fH1JsZtFBNK3O1Iz3+IEv3RZo7N
JwIozegjYq6dk05Jex8geuwJuUi29GFICgC4hB0scAZ0aBAiW51Q+OClnswVegFoS2m/+ESndFRs
a/oDf1CLt4ItZwBnV5oEMXbPf1lFl6WZYAqi8OEBidifz+0LKphsAz3bFB6jhUR1oaX+biyMqwJ5
CyZbwmc5ZFMIWXm2IeP+/wDGog6Lk5ICxHwgmjJeon5ewgZnXD/EZNMNv3Pwp7B7RhrYCJI81AXA
y+qj4qafhj4heMjOus6m2+KqU958uScJS+kAEW4t/f5CAju/yLZ+UQErShFYcOAhzMKMB3lLmBS4
hpIvs85FVIw5p/8pPmlHraK5Fx65stVfx/DkFfrJCdtT3TTHADBgtoK9LOeNJV961hhiJNbFRNrt
dG1TdnsxoQrRtnH/3urx34QoYNhWMl/pOuKWvHQXMwLVDo9gyGJbGRFA1uyjZp75rI9H4GfdPRnp
dPe8/ENVUyPw3TUhATRQFJb5YXt0WmXAsUOKRGIbR3sYgEUR8/lN/f1kzvcAQMKIM8A4zLn8rEaD
ejV4I/Vw6XK+9m6AyItLlroYN1r0TrZX8X2K+CeNfDfH5KohBg4ZT00Aqjr+04b6JN1233PUEeZo
sKgrG1hShYc8PTuBtpD+Nw/KkmDI9cAQAuy4IFiChH2mUdjDNIwfmumCPkRtLQGw61SRtIr6R7in
cfwcnHKjrgzPuCn1CJ8GzkOPjtZ+GNaeenY7hFDuajTv6tVHQbTWKvg7cxtOtAe22evISqY+fkpK
NFC1yN0WsISnGrZXNLDTlAJZVvGDNhYI7kOEF1b3UTD9CXgymDalsNZYsoS2nAhsEOQZVCdnrLdt
EyyJxuS+wES4ngzcfhA1Y+OcqxG7BseYa3U3Lg4ylMQl1LO7gB0p++5ysxPtrgRkdoxFgABpFF0h
ygvPbAnSYRLk4l0rA6Q0XXa3AbVg8GIzhSRVyW1jLNs4+PW1K7eXPuQbCMSIU7fxvzU1MLJ1NsHF
5xwsY+3gU5y9Ikcd24e5JithAZE9qz+Plym+voIrsiMgy22+ZbsVI4cqhm11IScq6xw81NH0Y8lH
Wsb7ojCQoeprPkwG2Hsk3W3j/XABPCg9j41KHgMQI7OPTwfdUyzeRe+sx7E9qOyP+qB+q16h/WDQ
3VQxinBJ/KDMgVFBYlvyejXELQ9kdu28QAVhbfXuJ478bU/wpt02P60BnpEZ8kTJ/CYx/Jt0qH+B
cCCKJiOSGld0r4/f2EIfsY7e1X+PE07k2cRyw/jroPYFssbbLBByNlX/1ZLGEtbjW27QX0CXms7P
MoN487J5gc9hjnICNudtcj6aOSMPR34VabLrsuzkj4DBeJX3EXosFZ+pV+ZMAB7Ju+gjsLBErJFg
9bLaFVF18ohFCxnUBR4xyVIkUufLVVe3hbUZCyKtjl0/L2cTj35GBCamqdLA9NJ0r7YWnUwMTwlW
15p0s5onGqHnUYUAMjNGYLFbFd4/v1OrRO+cGnljfasOtS6JXnQQ8qFHNUXGqdP/sdjfHOl8J8W0
oGJwY+fT3fRpDf+1OQ0alTY0ahR0+vJc2uk5VAt0PT5B2lCQOb72Gjohy3tMs+ZcGzZN5jBUpPY8
VQFYxdweHYy8Zls/Rr19MM2+p7/cWRBxGhftErMSXC0dF7l2o9WEXPihZWgMljFRlQ991GPTs5Ru
lsaSrHzM9QpNC7Wi+XAm2bITpxyVE1VTCxO/X9sVixZtQtURloabS+UJZz7nyPAFgu7Qite69oWe
iNXcWKsRPXlp2k/taH11P5LYjRAkL+My7qQPn6XpG7aQk+unh7KcF5E+0cCDb4MItKqpd0li3lN5
b6k9iaqFkhNMoynwepDrkZj9RrDGmQjeJswr8aQR41NtZC+POooQZKTfY9ouyjC6B/FAbBFmG6ID
OKg/teqzbnzEjPjKA/mEEJog3d9EP/vm3oE5m1xgURvFcdPA3ZOKk+tiWRAzMFfal6TqxXaSlb/Q
dOsUNdkyrbpjNzxFyb3yfouwhFlul7nPzkPLeW3rZNjmqw6tNjoM2333SXHCPuSewJ00gj6L6HGs
vvXmidFBEzaRyNpaXTCQNhtCaTgXwI6lcxg44zXx6dmkRoJdZNPbMBS71qiumnEKDNpOy3qj+2hX
Dib5nQJXizZHP2boLgc4EVIRt0oGa/ZU3RBFFQPZFDrcprcNbBKF+N2PyInQcCmhLMFfa9w6Eko4
8C21lKwN9u2JwLDYoi/Ay+Q5DP+nr6KGmg8uu6ES4GTOsyV7GhgIjarQrkSECId8vvtEXwrdPPQo
lRyiCJHQoJIvquh1SvFEQNhyk9mF/amEZUPlPWR1cI6SixtXG0MdyqzJuNiKstwybpP+JY4+WWJd
D0gDL6IuOoKxap4ONr5lxExZZOLDJj34Ic5YsXz9UQPN4RzVtfFQhcORTG+S+J6QNGJ0gJpjrO06
sTUrVFw+YAAjgoGiKQa6y2h9i1vCXJh9ctwX49w/Bx8KPEdxGWk+o4eF/N5a2PVrmpMeFiIX755i
ZBMGqZEzVVhGeO2VDSTfA2BPeJVA4qnFWfQlz3eYY+qwiSZMtj7LeZ4W9xmBwjQ5uzI5+khkGrSL
rv7l/VRTemzIozRhvUo5LdXLnwhX84prUqfAf4ilKU/IEFTbBKpSB7VD0RQSW5m4+cHNJzJCuJX/
jwvwYQPp3PZVdsqkSXzfZUyJweZEgHs0ieEnueQxRe0nRvvEt3dgNiI2kq6xdnmXIYhh4nUS45LB
VE4faBDZonnc2/F9lkT91aTaKxDW4bBm76bQLdp0Jqo2ogTMQH9i54yJB8aOvVeQY6M525QBSS01
bkku9EilBI7/JqTRxEaXgEaiFxWI8/Ts8bw1ocEkMt9G8rZOjXD/5p5vlof6umA/cZnxG0/uEtz7
2oDkHFHGZBSfM8rY0dSOCmvDIIdIGhWX8aE1zaUlGo3XhPZChXpAFuvRXn1C+/zHAy7NZI76qdyz
AWBYZ8EmZ2AiudPb2zwYepmuUsQbua8dUByTikJXJfn/QH8tbC1srIIllDDLG+l9BCAMSZaqu0ed
GH0JJaeFDG79IiZ4vX96DkelUrP26mJpcQ5Cj6O1w7eQD/064YD0OLyVlUNADjdjtVbHRs2DrPoA
KuRd6kLjvdXbZYpQImXKMSDdQzd8I/ts32I3CwhvloSOtA7NAcN07HzO1hKukw+wnJ95mB1NbBS/
MhHkh2x15RUpck2Opt6nD1YsS29rpB/hrP//rfol2YUwMgb0jQ+vqJGELKebW9g8gMOOwUeW6TqS
yWpGomLaf9DCB7UrKEBHrUWtRfYy52cZdk9TfyJcaotwa+14WNAQhlJV6PC4IMS2tdUgUhhvW0k3
FOnmdeWmBzxwHMJSgnzdz0BXMY+dt2/VjF+QZQQh5aLIKcxu2yIem+dxUY4d6Wr6QmWzBEW/oFvt
AvoW5do9i5nG9HXHSNylTEh5p+rbcJE4Xr2Jquw2tyQr2ATMx+XRz46jcTMqPjGCwRyJ/qCnL8oE
xPoG5r9EDL8Y65+cgJ7IzC4tmYOjf44yGyXFi1dh/wX2CYgtIGirkZy/5XNF6Z9uNNtI85YjeXb8
91cNltgFlCcz+mWcRBVdVklyMBISTHQDHX18KGcsus5+FuRi0qHgNBTjkmJrrsl08nVzpQpfDW6J
qWG85h75r2BnIQD9WZQ2sw7fjbHaib/1zGfTwWtvX0eQfVJ5dnkJ9oVBRYW1tRpPwpg4twFZkyXT
b8P+61j14kq7aVx8ZowJYTzVjo0xnnokSIeQePJ2elX8lsJQU7deKSDfnQkpYK0YU2AcWBEy5l+S
AjgzZbDiF6KD1Iy4rkwBxwLzWeT2qrSsh9F5N6Joo675tNC/fDXOgOP6MJaZ+ZE63bO6QzNEuOgd
V2U2PU4usGD1ECYeW6WKa8HQmDj5dirPc8war2gUxd6XdXSoaPpu6v4mMLgoqqGdko2DmlNOfB8o
HhfbEhN3HxMygOC9x7ylCAOr0JEC26QqEDY/Eidr9Jds9j/1cG2Fj+rHLLtoVxXyRP2gE6UHxcKk
qJYmcI6c419NNbZD1KTym+9rpboMho0Ra6fGbLYIKh8Mr0Z6JU4ql07FHwc1yC7bUoaDfIietNR+
tsL06BV/gx2dS4l0gahy9WJTGrg4r9VrrXOqbhjRyxi9REOgnv9k2dZzSvqQG4kXF+baLRH4q1Uf
BY8x/1L5+58cS/GKj737pM5dBcWFdfam8oInXDqOgnPhDGL0K0oTgUpPQL7Xh4ajSgks1DuhQG0+
F9TcIl6MlkwyZmNu3L5dRgFbezsiIxDmuUUYVoYEZyBF0NX9/aQh7RGEY6LDK4y9Ws7SnBmOXOFJ
aw+MkwvMCaHn7PGIqTXPHjMOiBdtrG/uRj3whCU/iKQ7BVBQHndknVcvPYwKQ2HbPqtzaGTsbVyK
rfB1QB1HpFbQKryqeBtSyCmNlx9yPwx80YQ1ml1oqVOtZudfncD1R5I0abpoxtPwq+RIm81zlGJi
cIkCBjSq9AB6gEixcO375WdtVkjwq3NqfqiaWhkh7NeL9QgVE6FdwWHkYS5UgG4GdKMiAXze6igo
3yrb2ChRsjrzBCiuzsNbg8hFueDmA40jfxFSvMu7bZ/3EJHNvpuJHK7xQCavRLq+Kp+TkRNSlhOd
lPyqYVjdVTYD/cSbSkzNJS9r/nEWF/5G+a2uQCVThxvRS33DFl5Kbv7vTvu0XG0VZRZpIursMS5V
r61brC7oyQ+eab96VLME7cH3vEWRaV9dgguLEwRR8KngKolryUj6OrTjYR5TSFjgI8CIOePDCtMe
8DKS/oc5Jo0JJ4uWvQ3jDlaiCPAGsxovv5r/eyf2CsTJ63QbCECEa+dQH+3xXjv+jwYyGKc33ENp
wK9Z8oz6A2jeu2LcYwakkMPQNrFOd/4b2M0ud1ECIuaf0Qx2gpELAVjpyZMaelxhLy9tNh7C2Fqp
BF27R5TiUbHJtw0bcslYC2T9TogOXHq7tyg3IqxVcVO6PlFP/OU2m1a8dsFrYhl7TCu+5nOVp89J
Pj3owjq3FJtTP4MeZ6YiazwOIy4WtkhkFWQBTBsbHdIYtSdfZapHPxU0S4ypTHDqZHguLtDbiksn
ZxJvyXOeQD6m5lnndZrTasRWX7Q9p5C2HpzwqEr/umm4hAFIM1h+iwi+61a6CpeiZqWMODmASGuZ
ra0Z0CH+nMt8h8JWxho4jTjhXj+hXH9Q9qO86QDzvT+st+McLVXh2ASq3VnTU1l4Ky/wdlCEewsr
HstdByVRJdkeb8WqsqipmJEEekp5hhQzWOZTCgjsnvlk8Ux/hhWNI/c80JGYDVd46wCjjjM5L5Az
5Llq9KCBd7k5CK25VitYwUedUgkwXkVK2WzoPZNPDyE18+lVE49PqFfGJMRIRilvskoiPKNQNgG7
oUDpjuh6TvZq3lRfSWLRqSAshbUQeVZ2r2CoZz57RqbBuL8kuOwohOyAoycirtEfdFzgkYMMJNom
LI2p+VYi5xmabGPgqMAZsFLSh7j2fsKDsIsVoQaLkqAHMhvxDZCdBmyhlPcRT5GMspupQtcsKG2D
N6cdo3fUH29GVV/VDN715iGNorXDbqduQkg49nAeT8rAmns+H6pZINUCSePrc+SnF53sOD71ShKm
RArqzXJRKdjXEG2oms1CDug8K9cRfYy+IVDuG2uBQFz94hPH4gj5v8SOEqHTJPb8Ah0G7krCjGbp
MXJ/SK1bB3ZLihtSZE9bDIxeWUZzFEt22e8RSjSYMNqYvWcUO85ccpfnbakgMjlt1QtTH8w0xLIe
unTiqTw6Bsh5IzyP+WPG7xLb6GJiMsq49f/32ZNmjggmIwRa/VCAEX6fr7EBJDPEUkzxdCd+s9Ha
Gvr8MlbjOaumrQHCqKYdE4JQ0cpW8tn+KAFBBjWpx3DwRHItZ+b+AnFXAdDbFdx1I6lsvTpQgIYH
B9N4tdccSnlOGfOuIotJAdsqjaIx5Xvmma5GUdFSrptG1j+SzqxJUWWLwr/ICBFQfAVRREWRQktf
CK2yABVknn79+bJPxL2nu6scIMnc49pr2ZGKTSJP6QF65cySiuciYjKFEEs4fpShxLfpySeF3gcZ
i3CyEsPNNY3nof/84BIrLnlMCt3Rh/uwUUeLYCbvhCWnXv2qYfMGeiGNcUaNDYmSSUewkeJN14fM
Ld9nHUFGolhFvE/JkV6jI35ZEJgkIKnoW7zmTB2E24a+hzq890pOaUIVY4x/MWCRoDv9s9O5eqT9
t5x8psiS+9Q7zerNVFNsTWa05wfG44Hsi0k1jC+FJOhu6A0rt7qbgcdFilY0Xd9bUSePS8AyyE2M
wvbwWpJ/0aQF7ZMS6ASRdpsxNgKSL2DwDURaB15eNKxE0bnn098EbnNIOntfAWGMIEPxqmDkNeIq
hZS7ogoYGuJqRBm9Vmt/TpF5Mum3c+ZFC01A+RlAxTUhqsk0hEzwLDoVyWi0VHv64fibhPFGmiRv
mt54+nx+HaNYBtHVmvL34imhA3cX89oz9dzJiAIJAh2ZRy9+VgBfw3uOZ3QdBAioYQySJySPv98o
TXB5qzfgxR4+jrja9bPHW/2wfeZGQKssEWkXrCgw5lBLCumY8vAioqVi9oeYD+BhOheQNM8K1VSJ
PSIyfzGWLZLNObhvkZaKQdZ+JC2LgpLJND50PYoNQ7D616Sesj2f8mUCs/SARXpH6ndMQKcUbpQh
hsAczPKpehHAIq+FrBpAPeSo+xBeI+nDlAw7dI7DFA1o5GqMqP5RxqDAJ1OiGvjC4EWqch4+G1iM
M8lge2DnNVpgzyKD+0AUJgpSYD2wOCeJUS6NRlKbTo+5CioBdfTw/VrNxg29F6tmkLCRFFeUducU
Jf+Na7eWjGCAqLcKZIVMHBRDkJm/lf37A8IgcdmpzIbiAdciKuo+VDTFIP+nedki8IqGGUM3qGzX
j/HHlikfisw6BE8ZMOsr6pVANJYoIq/CKqyIkRYjLfqHBC3K5lumESv6jWK3d1M6KcQjotpGwKIm
dybvUBuI1vBNGfJrvG7BQtfFdPkJc2f8RA0rj5xnKFoa8MIwgZ9FRNfyVxF+RwQacRF4DdJzOQiq
Ib1WlJdBySmBJ0HrMLDpK8RGuqHdCLygMP2zcYX88P0fliX0oJhcMNsFWLXW/z0DjMyz15yiAD1b
MDMi0ZQKuNcJqs+EDfFvM8v+QP8s6o78OsoMbZuNvkXq0LVIS0H2Ek0au0oGKI7uTdAD3ir/kGUk
JkMlGb8of6hyAf8T5p1aSsIZEzl8QAcYRb2djI3QNAJo6mPquLOR8NrNKwvqQVF6ElIPImloes0q
1ZeZUHdlmNYUlhz83j0hyhmRHwIa6+verkqij6R9SMNWm0fWjJhRq74SIM49oi0xgxg95Dzsp7Jl
RLAo3PxJwRnbUCs/cISQPsYP5jT+jb6iyUqnSlfHAdCmW1o6DMsJrCnZXDxzVA1AKv106fYGWvcO
RsfPbILxV9ZIPLS8T+6fpogBprMnw3r+WAsdcSMDPEeJqVKCFee3BNIt0IXdG0qVPoUuswRxCdHs
qP4jeCiAiKJRkEKmpHBK5RFcB0Y7A7KHuxBTS6k0Wc2xNp/ijy6fWVdgZigkfeis0fSAXRDtcDhC
KD/fRFpdYaoCUq+UBhTQmKWmbT5js55AXawo/wINEQMJeLUo0kUoEBbAMQROSiRpYppPFDwD1l5G
zUoafZF/0ruKN89a+xftibeLJiLFhR6lZBiwoUIgpCKR7cufyRx2btC20bOncJSYWcZca0VPlBIw
cHvnRXMjiIYVIH8rKDs3ojD9otIqArVJBA/0uIhiQ6PqkyjRYcrwFdPs88mwijT8aPpJT++2Pogk
VMRMcKirz9oaT5+nPtUOOTwQM3nwy9cqEJMGTDEPM/lbgPCUwSdjFb5O09b5+8qKLuuGgSOiGeX9
XM3Ok5b0DKaiMLzU1f0JqlOAPsVI/b8NSs0ASAms6svkKRbDFcskERdDq0OLKi2XIvJ78YSm9Her
kOENKiWimPyRNDsA9zAJuvM/iHtaMyDz4WxBblvUu6RGohaPNmgaqohjtK+edPemmw+xnXhGOOch
bT1o8u+fprxJabaOXpSGhcsdk3XL/H0YEBWCA54WuAqMVItCYwaJlHDqlXLJ6W2HEwVy8c8W7cXD
LLHzElDgE7yCDEqhx7UU8cdJoX+i1z4eIQvY/0u9GPvq0QhrxnTSFsWxbnARTzhysFagagcWpQF+
JaqPwu1Es5ixodx7AhWVyUkafH2CTsmoiplGyuBsmPHBBJ2iMWYVZLbQ3LUxoDkhPI4a5Po1mfz2
jXyYqan3jD7WaBZ8N5/W6CaiWniBjXzbvgc3mzNYNE5kVyte5KXMSaAG0MLuqONOok9mw5SwfAM6
Q4DN7uV00z+1ff+OzGLqzWOGDwRAFZlEVLVpHsTqSlCGpBG3HQWLLHu00gBDHRNjBJLixgSkOX0z
qfwN5GMrcupZ8WiQwJaoClX9jzh04VShh685Qf5xqzJ34klqTuts26XkRPVxPBG1+4Yt+4I2ObER
HyFEDRlpF9UQSFz+oZDj5gSZ7UKIz8bZZC+qfIL/BQFyqidpyyC/4oaYdaxYQvluQjujj+Hc+oDD
egFjRG6P+Y3tG9DZVElXg/aE8ngEPnctZ9mKvFUPoOqaTziMnxFNyRaMBkK7RL+jChD0ExgOHZWa
CYsXw3nk15C3PDNToHGEnPm83GlYEo2yU0rfZ0Y6Wmbaj7DBAtGa01+j/svImgRpFiwtKZnmvLbT
dEDIKVpmI0gMEA9Q4KCBHqGqhpWUfL/BL4pvy5DrG13FaijjfNF/mLScVOs3tQ46cmaKFM7oUIJZ
TecRlFXFCtKpc4HJEdHglJXV5lflNbF6jfrnLD8K3EuboHkrFU4Gv3JGCEltJ3xlq3IurQRCIC8o
CEUoviIxP3kt3pS6xI8ED0QZDEScTIpQJ8hf+0wwx1Cym3Xk+GWUuGBjqpRnMYZDopA/x/n81KMd
meIgYhHbZ1NTCjDNiLKvKorfeT79/TxVS4VK5KWMbh+GwmBrYYIbm1Uwey6m3tXA/kiB1VNFZiL4
S8BRMPm/wTNfK0BMOxiCqwhAOwYCZYs18hzLDrKqFCTupANIy7BKi0PVzs9MNcNsJoqomqnkJXSI
amoX2mcpN/uObnBdthtm1aglLrOcLlDfJS+jTTqwMLA2Ua7uYktmYIKcULTaGnrFLVYUzm8TXBEc
k+B+RjDrA52xZ9i2cMRoct3yxNANTENUp0dbgV+IaaCl03jdNhXYZ5p8XXqoRzAaPgcRhaxFxgyp
iOi9TvK3LciKxHiIBqpFxsGoU+E7SRTjguGQPrK9JKgYgolbNIEi+K6hxOmBGhCewFkDOcrbEfCn
PB1Bdaoc0tdPombgYxr7NZrs4xywIaJ0x4lM6R1k05P+hAaiLIJ1ibaTxvPORDqraZxv+ZdBcDsJ
BnhKGnSY6/CQzMe/RRSimMYcFHIJX7NKK/Q3I/gBs1LHd0BXlfJD9QztZg5niOhRJCBz1THDjG9a
KsAjjBH/JBSCmiaOaXvWaL6Xmkz6J0uPafGvuo5kTbkc0Mh8t+xEeLnqVObMcxKQJTMH7W2nIVxI
UbOjSdoPbWWocrwuurlZ443euLSy/0tJRaNunkAmWi4nWWXUrcRzaL6UkDggnPpQ+KyeLfpNFE/A
whARKhcZlyjDSiJGqYiFEuq4zxf1aHVmfwr4/Tj0BLsLQoZlz7xSAlcJO17TaOVKBQUZCsGfGo/Z
vGZkXakdDnPcyQQm22xNW10K1WtYlt8hs/TQb+wiaUaFkpo697VlYKTntAxK7X1eLzgu2XcvKpgv
FjQ2mxzaI2WyF/nmRMzrtetJiiDlCL4WeugCRyJ61lMOX9RDTQOkgIF+hrYQt5QYhyv8vPx4vQBx
9JkC1BDJnY9QuYyfZpQFSzjVkPVUMBxp+6KzwdzWhJb1OPmaSzRJ1Hl5fH0i/9m7cvQCAF+sEyAd
JHcd9acJxXIdOgJ4HWRgrWOh9tOsy7h2pRFk8YyhiuuEkuEvJC2ZR91CEoMABTUYmvPlsz4wRQV9
HojqJqV3RblXrTfdp7FEUXVowmM2zkFkvwGwNxblsVWXV8xj9auo3uMAFhJ9uRldPIpnEX2y7DPS
n+zqCeiZmcLITtxSY0YLAhI2lW+s1Xb3Ciabtpy6PfOOqZpZSbUZqHUXcClBkwo//gz0prQJPhOr
axFIjx4Ie7D1Z/Up7mggdspzUaCrruesA4O65ZO6/XyNHUNtIKFxTRSpPPclUw/50JwLyn0iP6NX
1Eeqlb6ckFHvJpvsaIeYUdivijy4hv18k6ahq8ml1zAzHyHWPMoAMrTBpYir1UCdqny+78mbUX4A
oHFDVt0NyK58Jq5oeHfh+5q/pG1Of1WlwBJ21e6pyb+BTGu3ep2aN4kfDAUg5WDsarxymLgiGSwl
1Ie7aWRNJWo7z95iSFXY0tFTWVjKOPmTcLXCKbSsE1grt8jQ0G1afBN4CIT5tPFd5PHRB8v7Lr60
Z+6+QtWqyeibKTVFgFEBSeAU2MhrGcNRQAGwmDXgIgASP2dzQQcmDZoL2kiNKKZjImbZmK/hT+QD
ZyAj2gTEK4hpYyoZapUj1dkzjTcw/pHCrFso41XCvHgO+0qHcMUQrFU1YgNF6wzfHMyYy2cFwWBm
WmZ1+eAlXFtd0oJnGmiALmb6mf9LjIkiDrC2bOmn91J8HdLBa7Jl5cegJQp5sg3r8a6SqVQymzyS
pg79P0n/kJbOsIGz7mumeN3z5U40F6UFT+WMT5pDF31Oafx4UmEeqXC9tn9NvwK+vJnV5XYWgnlY
VRrKmcu6O82oCeQ21OrSnAEtJ9DsKTRzwKdze/415Au65HximLovgCEgtMgflRVz2VhXdbpU+u0k
3LLeVGiZ+lcycntAQOv6Y+evy5u2ie58Gj29ASmJNi+6/Ea4aN3qCn8LzWYgzL+SkBhCfWWvZluU
b5lV1dsaQkET0FBzQ3KiR0MVp4G2OzOh6G4UJqFUfpK/5soiYYh/R/2zBkusOnLDrTEzf8R+wQdH
sxhV2rm60AJmdIzw+/My0BlvadGCWqOSeJjcoVYjDSZJyjm9AFWyBfeGwmISUCAwKoRpwAxNNlq+
L2nV/SEawpwSLIyoT0E7Mlyhy5RVh3DVTl+Hl3SUw/3rSQ2IruVqDps6NVygP0wc0vGfrqixF/VC
8O62/5af6bUA2mYqXZktYAx4nZRQYXijvgbR1GvV9S56qwzwCqpItiusrdLo780ZkKao56LXOGwV
dU+f7xnbSlGZcfvHEDT4FRncJxV/7qadQj6yTgFnEyNBK3nusZ3ASiyBrwYiy1wfdfK7yClof2E+
WWDRtWY0jevS4z2q5tCfjb+ia0aPoDWYWpNQwv1RUbmfQv4AtAdpBj31p/AvAs7aJL+fCwkHidGE
UjBej/A2W0iP+gwJAW+pI4qORnFtK0TIddFBXAX3cK6DCFBSnd0ACIBkDF34IF7ynfMMRV0a7bwF
wkX44PFT8Q8OJaPhSEJ3KtAeWBHMrVO7PUu/wCdxkk29gLCDXZQyN3VNH0gDEKrXVBYheUCmMbNj
ONCOlCfieNnLVkRDA0ME2kUfjUScgpCQKwiu4BnYyBTi9+Afm2MCuv1loJVNFPcx62yB6iK6dIJ+
JtTLe/cIzp8LtwclJTVkVhwiMu5Io29pzumIQHyMlEKwCBxQIxXaMVBakL5x4sBkvQy69tAThh5i
dm7mExQtoft10x2UPct4X+wCU9nU1sKJrNR4+8qZ95b7MfLza8UqrdQlplh/6J54SORex2eq/KGs
My/zupSs+h8SIuvMLrey+fZRCfI7hzXMAV/4/8Aa+uQ+Ojz9wBjMzH27H6u15q3R32c8GWsCL/o9
AJ/LBS94cPHLgCqOC5A5JgfAtfyM13BuyLhRWGBaNESeHultdCklsQQgnM5Qr3cPcp1mJ+6WZ8jz
BZlClgOZESUY+HQsqJX32jHxGBDdqXbqPB/BnQlQY76A6lw5s9bBkcdSPDgPMOc1RxiFmgc3iIVi
hI8K8xeEGGxypAjOpZ146VG7c2nBeTi83dlf5MK5vWbn5ncISJT75MwTZ/2zR4FQlQ6PqHR4uuzU
9NFvWJ3g3OyQBj0Gd04GO0Nc/qP02v34ziafcs9ctVfvKx9EodWsPvvphln4TWB+lq99ajNPZ5L0
mvlS/J/1WdNUINd/ZLvRgqfGC5TNazlfQ0i+7pa/kllvmM9cUgZdI31p0pi1u1XBFmDKhBh4fuAo
Awg9C/qU/Xg70ZXt2ILV3J4vIpNE04YebA9m06TwYKImZlPutTD5SwgOD93qeaw340Vmp9fxkmCV
I5tbKPOYxSpyUthmnma/6i3IlfhztFEP1YPa5zFZUIJd5GvKfstm1ew+bEiwBod6/XZ4/Yrzck13
k7Pyk2/yJbndGqzPInJlsz8Hx8CYmtmq2ylbRjusYqdY6UqxomOxCvfxvtopGw4v8ugkgD6sKWRW
oOwO+BRL279tSgxuu0nNcE8Iecz3qfGrLoodt8KuwYbsZ4dyz1cdZozn75od9uyQ+cyOu+1ZOeM/
4MxgTsjP3PlTT1djq/LH92GXXZkH3Cibt8tb9P48Ob+87Bp6tH04SfWBnTY/TTcYOCZTGTS5N7fS
y1aB8VzhAi3ZLLnHho97+9mK9bZQJDSiI2KtexqiNut5bc/lpl/lFjLMKwgUlvU2czI75F3Bnkqu
rbjMi1zeu89mvp1sUl9zRofEG7EVOC1ie2aPyO1yPdvhGRoA8jqn/bmWLvWe09We8z33/35MzxTm
xVZlMz5gP+BfH41isVFhvQGtPSSTDBaDQi/Knm7QqrPCPfhlbnOymZz78/QMN+EG5ut9t3rv+jXy
1JvIjLDMaG6M2XI50yOcWuWsrgueMmA8k32xqe/or/vjDbMs++LBIv87n6IB80DRc1nxKOCX5MvZ
MMx6+lybtNM2jUO729CWo9Vgz9k6xS7aSl667V3tjjs1UYk7jrDmqJ3ZOe5JpWZwbT0GfsZGs3u7
YwutIDa7eBzZ6nOOz8yQOQwDMSqC++O/2BbRRjqNdfWCscVlngg4xmdKOlhqECBP2HiphlLTvYWN
EfnFdXjIl48Hr+EJY4DhC86ozKr650t6VD7otskRXOqmEmJcOoxGBP3YFCO7Pu18j+TxRcVpbqbH
+QUz9YJPRjwQQKmISqF0mFdUE+jjgPHA1kGkq8sXSNRO+Rk9Hf9zxKgQimAlK4agid31+oC+k+on
XrfSjs1OszBYmV/Tt3vuEk/aE5ooT4P9h3TeVfprro1L+zW5M3acGDwUm907OTdu9XjhswA1QomX
LR5EQfhk+N6v/Vo9YUZbcFbI23HoIl1S9OeVchC2+2l3xCqoi5Mvb3KvebALKPfzz/fAUXlCiipI
10qg1itkurDr2XdyxJ2FZ+JHDH6+rPfyhR0MmRzgfvWW3diVXYc/m5+YTwb/CVn2cfrFBpYeqduD
bBPuUr50q+HBdD1q9U+AOjDUOBPw+w6tRqjoxvyUQ78f8fi+GV46vYDuPQ2X2jnXwMpzIi70q7tH
MsaaRHZwnv7MTpz7z17GK2F0+/N4vuBb4c1TFZ0ggyXEihMt4rnYoIDDcB7sDFSTWg86abaT7GfH
3nvf4E3BZQDaw8myFITX58TLf/uveCFdZpfXdyJ2eXcLf0jSXGn32T93LfK2nQ5HFZ9aPNCy5CQQ
BZDQVTuNqQDueT//5Zc4SxCx9IKIQWArgX7WZclKj9ElfKsxei5YdL6fT5sQVl8xbJWf/7LNUKRj
uWpP2vE4Sf9H2/KOAfTZe8GdvYb2Ni8urnyDhsaYW/nsXZ7Tx+M3Mxvm8nrxtjWHQNZmxBUBgJk9
3qLjaBY62f1l7sxwJsDh7GZH8k2Gsj+9cRDJst9g4DbVSjOYrVigkmyqa2KWdeTPD6zl+M6MGATj
a3ZGdMi2qfnkYOf7CdT5/DLByhaP+IdtwiI/r9VDuWPtiPOm1hOj8vEIM/p/C81LCEWRO7Q1q12X
+/D7jX1nTs0V3pslSBjwbs+RS8nOenn9WhRvhR3CGW96L9sh0038eS0Jo7Bsu+zBl8P3TUGV0rPY
GXh3HivPgVDiVempOzk/NxVzu4Z2JKzJrs2xeHQvM7vy8tYjYlGwKBYxi9gghDAPItNPxfNvfO2e
Pdhi2ZWgJl5+lhmWY7KJrljbXeXgzR/UgzRWjxepj5BY5ILRaXYygaqhbPMRYZcotniY8dLjmXH7
LDz4UL4WE0V8OjJkX7qNDozDrc9vS8OiF3wu1u1tR+77S13I6/Q39HovNWAfJBx4uwz5nincEjZE
jO1sZwd4JS7dNbqGP5wQBa4xZjhTYj8istLjyLM9pt/JXruP75WfPlhn9cIN41ng9+F5NMfpvfSm
5/beuGKH2UQ1D4XgofYiu3i8rfRBsIM54HwOD3YiKPvz+DycGocPICGoDxiH7ErQBWLxmB0ZciPi
5l8ohutkYA1fBicgx5rXc8+Ex41mvudbFF3QttX2kh2v5m5xHOAsJbbEODR8bcsCEifC7MvtpLdq
F+6RROKh+qkzuoy3T9Kk3fBAyuih7GZeDnmy/nSbY+VgJh5QhcHVZ4wYmGMck5b3iSths9R36KWI
hjvm7IHuiYNKHkLEWe455OL58DJg5h4cfSQ4GGzmTHXIdGYrOEyKP6bOHOU8vjLH5YM2fhvw1ezG
X/FeOU8tpuipZNZf8gGer23l4BGGU759O5XY4ZI/+mrX7e+Tdkys52dyMK6RE8baijNMfsejumcd
CZoRoME0F6unPnAmMNh2V/W3gNQpZ4ZYl/+gJVW/GsQ66Is9yGuAUL4f5GzjL/5WoZZLQ5PclGTL
ZOOPvzgkJLLjSmTg6mVs8SheHKMptq/bPTcfL/QYXLlCdnrut/05AyuLxd6lrnyNLIbM/ZawTlm2
W0qEe8p/5DP0uRajC5A+E1oyM/bml88Gpudlt1KW4b7atoQf6eptMP1s4QuWFJHcZJssIR19tERp
w6H2Cp/zmrlMGjZuY2Oa74URL6bLkE/47EkgHslevYA+WdV3kYVSSsDXNj7xOoEii1p8jyB6JYuA
Z/o+3LJj5cb7/g4/tI/jxi4QMvBYKp9MrjzDdEZQ8UP21vnTO6vPsccSyI/6F3/No+c8YEN6+mcQ
WTANQ4heA3qHEdClhYQOzFoleVbBXoiMR2xRHAypM21ozv4V74MsBpx8UC2KmV5kO+lzsgCA4hv9
9YMXpPzzr+EozA0DEJR4+BTtnHtsvav0UFlo7cyW70Q2FsBwAYZNuCu2gqg+5Do31J3YKQQTRDHd
Q9lmLjf3+u52OEqLPdc5/Xl48OHcfvhdXMk1mivWh3uH4IiUK/wGOwE89wtCf59vgl+H+/4l9mvF
iiPzcOWn3PXrZ/yFyUVXAamQiG8DNOtiXsl2oRxhDg61e6E/Suuc6hz9fiowaHuTNMJJiFAsqXnB
aJRO65KfaBqfjzWd4TYhWCKUYNaULpuka9/84ImEIJP4iwAG08IIKLLAZAEUhEXao34zaOYcaERm
AX2RYR0r15AbJgyyZ9RdTJ7DcOWa6LsyPEz37eUEG57XF54NkUQd4yC+grhxqqNLSjkp/uZf2cBA
B6lfBR+CTgguvNGq/+pu1UmzlPvL4634ktxLvtqNYr3JCFoPN7QH1LiTT9N7zNPYQ5HHeQrOzFXK
lyevk30kSM8sKg9GO8f74coxZyGxM3DXMAVU/vIG8RhePwPm47lBF2MtPdDg3KrucMO+3YvjZ58+
tA1TN0SAb5Lg0qr57HzztohINhRXQoo7r+8xofxEx/jPdmh/bOp9yX53gLYQIxDAPEjKLiMRUMmP
Ee74Q2CHHTzny8YBV0uAik0nebDZYVgiRtGmdBGwibj+Y3ya/WaP9zW4SztoYRoHbAUhKjvzThVJ
2MqzdnwTpmB5/cZpHmC/7PFXcc09joUGEBdau8XLK26kuffOKa78bINjxUtRozpQPePbJZ9DV96V
c/uF+/Ejd3qc3aabt9ib5HQWZgzedL0jUsKP9F51HW+TC5Nr7wdAQrIqYmzOL06XvH14NNeyEdco
RCJ/5zCG+SRVfCMnvXsDgNHbX2zFg7gFMLEwvdLuxSLPLuJIEyrkZr+efGv7wexWxJ9O/dVaT79w
GAnwtWVEZeCzAKN2mH8h1e4SCeyix/ygbYodITdZPpfKt4230ab9QiblAFfmUrrIBw7Ecmw97dAT
xq1azvYEu3+pT07FufKzh+xFFvMQDh4J2HOkz7YNjOYEU/9KNK8fNjwqldgF4TkZAfiZn4QX23ZX
FpNDENxJDKiCYnpo5eB31VN8ARRwG8gHP5d23zgQqvgV+fX0XJLBZke+qnPEr/O92ILM51vEEF5F
xWr0xSea0x1hGUlGRdAXr9/cMJqxV4ZF/GaHDUn+3l/Ij46Y1qEQDYfWLTsPhG8JvHXfw5UL+KGe
5pGesmzJotqJg+KgrGHl1BWZVBNhEQlx7km//ZlNPMbXiIx+fG/8z55YxNWOLEXDhqbaQY3KI8ff
s2BE1sKosc04WPyF58oD5u9UuEjoROmAnGtD9OLxWChv+/W63bR7/op/5MBp99wbfDYUH8b+EWvY
rCb34sqXYn35HTEar8Zca2c2KIf6uyBcuGZXvouHLE4l+UPuEVPhSLoHi8mew2+kwhRRxrjWd8xw
6sY1P2J34VYJMHlMd3Yd5vj/e4fAFd/GeWM1wpYRTHH2MB44OWnH9Y0uYoOjROI1R74KzBnZ1j9H
wHAzaMeAobwHDQi8DPhEtdmziTGiA+YHk8fZxVv820/g3Cbb9ivH8eMffghMpZ0w5a3FsBbkVge4
z08vdFFt9pisLriTsDBJ+JJskYyEUUC07ozjSX4qUsA+0sUYBXuOi2SBwh9s54Z+DHYT+3gL7uVv
sOFaoZ2/9nfejiskqUaltPTwMnwkvm92Cn9Yz+Yqjk0NOTv9FWMGQ9sLvqklPpon3POyCzfTOQS9
eBXob3ApjSMukOk/h8utKXIp4iFQBeCZaDxvcbihkbpyWiT6zoSabB+oBChO/xYuHkM592v28xV8
jUsNFNeM0+IvXbbksfGhgy8RbKQ2TSQ2AokDG/CPSgQbA2Td/BEytYXrJfGnkk9d6qr60kP2MeJQ
/GA/hSIUP32JExkEC1HD6HRNg5aEOLe7ju/8hIsaZwvSuuK1oqDddWv2g1yDa2FOD5tNTI5jRveT
LX8ko8SdUuMuIZ8W8SKHnJRfhcntTqyrQQAOOLRcyHw5USxgBe6jMOkaav8aQ/Sm0GESmnbP5Ss6
8IwDCGdoeMzNrLP4Zy8zrb2EIaMdLRh24MFyKVw9x5btyPafPYiOoCAhsCH2BykGHIMFjRewGbfJ
khHBtjFK6hU/Hxw3MQgO+9+DDflAAIKwZYdAuowJWVVlyNmSaIGQd8qjY3di86AofPIcxEmC0IvQ
A9AyOw2nqT7ifx6Tl9B/UWgtfGiWA7YwSSPYv8QjCpfCYqK7xcpxqLhsLAJWFOcvSq7EYcMCQ+9w
+VRHeMqg8fDi//weE9jA78mjpQ42Lh4gJOBiuTG7PDM+mpyJGozYQmSLiu6xDCBaZ6cZO3OgvI0E
ykKl9Al0xEjxyXDZLLgL/Wb729XNdFZbxzFWW2/r2ebqYhmuvTIt07BNxzJt2/BErh6QtfiD4be6
b2/NPzvS7Yuzuox1/+Yb9lP3/ZvNH4VumzfDtkzTcZybY9iO55qGb5uebnsO77K2trGN9LNtt7p5
885God+2nu7QedC9v5VjuzfPcVxj+2e5tmN79h8RqGcZpmf9GabhmZHuWrame4bBS7kf3TDFxdws
nwv7cyzDcm+uaVvU9RfhAhUyndqj4Zi17kMnqJt8xsXz4Y/TL79sA503u1w1/1UN3+11y7Zdk+80
jJuxBpGiW39eq/OD18JLdZv/sQ348US/AfBauGxA3dvYvfin63iWbf3Z9UK8xXNMb8PF8022HS/F
VTp/lh0uPP/Ptj3Tdx3H97w/76l7Pt5Gd4w/z7dvYnFXdmrYv77tF4YP4Ff3WWiy1IXHC1hELs90
bCSYnTG3/odChv42vF68hluM9D9+a9mmwSItbP5jbG3X8PWbdWJNfZbetl5LrtkxLHGFthPomfH7
m+i/f08eFH6N+hJ+2GWjKuRilH5Fkaf1kr30GGNoVhjYwsU+/t8PIUFF/7Rjv3VMfrEzF9jdKUVv
wp0J0JdvCZoswXUzjTpsMypMpiLv0QdRy29tQkccqj4J2kVgTBOYS+GgHHPUZrQJo/I7+6hA2/BS
JYD24gQzkQWKRx8+V7SRAuZw1M8Cev/gfepYRb5EqkgKdigJFeEEliL4Wih5j+aLZCitMvmY6XzY
DMLFYx7qvF3G0mc1Bu12DHr430PGXYDhQHqxFJNzeQZVX/HbMxc/Zv4AfHZd1jsxoz9XGMQd6mWt
xruoLS1Qp8/sa5S1YLATk8wjDZjmQUJwGsyNWer1PfcQt/aciQ65KRjgioxRryIB2TCAsIpl9Cmr
VTbPjEZ2Ybd2ss2wenKQX1a95RTrXo8oN8BxSD1wLoztlRB9NVCQcVVLngVmSsXAatBkTcwKPz4J
gVF3lZdEtAyndi6hTJ2aff01B1DYBYfHz+NyWeEhDedyc/yLYzu+4ZydiX7xNQNSd35DykMEiwwp
E6DIOBrDbIO2Lz3zYMJUwHKWUOw2iQGZVCj12Y2kGcp8enGiZBOTA7Oz0gXQvhL5ycP72IPM17sb
3H2EfzfA26hl86v2u2CyaEBbVfkei1rF7K9k0huB7Yn+PlJnoNtYMCXKCNLU5LaJ49Rc5EqZMWVi
Xwf+wc1NeVwS7IAGnmTeLQhayNha0V9lEhGCA4UhzhjIpAm4RUlErvjsDbzZuAS9CdbEGFHyIu/6
okXvkIBBYnqbn5JtYxKG2u0+36IJZVenZEl/gm5FfFCWY4Th+nNJmkw5EkaCAIoUkc1psJ5xd+gu
WOofk3pvvfqLLwCjGVOLV2h9r6hw9z8zpNMB/ULikMBKRwdhkc91SJLQE9GVi+SMEERyZA7O7+Sr
+Bu5jFnVEPcwCgdkhIoN55OZb+It4m7ICAPRYMc3vEUwxh0QBrxdct+g0atTZ896EmUmCo+fg3TK
D1yy0oDJZaAWuYUP8FQYtRSD9wHgY8wiYm6OT4QzGXgndeGTugKFegztfJf4iAjdQP+vKJdvCV/N
8DA71iSSh2jfnWW7InY6DauZOTnUPh57DSfNITqOf1ClgxMeu0FkPvhvixlRY41Aif0C3KnLEA9h
YK3qRk5ULtTdhOmFXbzn3SNddel7bscUhaNTu04dhM3syhl/Vcfgm82TMqvJwlwrVzqRcuLzOjNe
jDd259ND8stDRwaQL8mal+AVloPZL1B1MAu/X5eH+Eu202P8pSwIwJb9ujA/i2wnm7BXMpD6dJQl
1HcrcBcr2r+UmIASLiH2XN/A4RrThZ+s/XI9t2WzXZMqbkZHZc2k73d21KziOrJpZf5kR0oiN6gq
lUu8ni6CZexH+2gPoNiI6b2M1v1W+ZrThKIlhOb5d3fKjsr2hd71d7xtv8NDDlOjDplcAAMqncdu
habcNjvmB6rZX0zD7dNbvwVSc5BJCJOvgKHr/0g6syVVsSCKfhERiky+Mg+COJe+GGp5RRRRlMmv
73Wqo7tv17UUGc7JYefemWiYRCwK/y+hYSFXShpz5QCC1vjbHkGIqB9VazIA5l18wuJGcZTQcsco
35jxu1PJoTU4/YQ+fhPqjmQdPubVe62uge6J1CtzEb7Mr6dLihDPoYl7KPtNokR9oLkEQhxEBlOH
dOtdAil88Jt9Aj5QLrNVFz89SsDWa6KQ0l62mc/Xry47YyJwAyOlexiPQYlyD+wtlhJaG29hL4Sq
U7vwf+37QkvfK916ufTEjEYegyDCPBFYGwyMRQYkXlPsZNR5zFallvdZkbt84uvkuZa8cqK5g8k4
vm2VVJu+J5dJDf0AJz97bMbJJ0SuEmu2MWndUSjtyomoDWTOOKRBYAzI7FWbp0+bKhD4PCltaXbx
aCJDPVy2QTvs73rw86LqOvgZxwaWKoHLZFeJNOMsg28Cm87m7c7Apdc1kRhkBUeKkcZQxDgXHjfc
qicSl18GV5cZRSwYbKan+Wxf1ijVaiJF1uThxaRS8JhGGB6ps1+KxRReDGqnMVQIrpGH8I7m5RZc
fwN5JrsZqTdFfVmYKSJMrAPaCCkT5pT3gDaT5jO9Cz0FtLmvRUeWbCDIRgJpO7TLYotxZ5IgNgIL
ml/cRgyXs79fc3AqtvTXv50wseD8gHhuTpsQU//HFxD32o9I/hkXxO4mEyn5POa3e9jFb3dgCAgV
cPCTE83HrssM0BhwvTRfdMr6N6b6k5sYvcaw38icKqeiOQ6m/W3TqqVkaArmmtFRoEznBh5X4WK5
qIWCoXEIzGQfELlcfvBE6trYPFY5IAM2j32knu84BWiD6UGYUERqBN6gMQIF5EWOxryp70HZ0MZD
oLQZ8jPrJjErlQ7+oraGGuClA0LSdso06KNmFktyQDD04ioeSDa//1NDPbwsh3Pm3S7IxUZ0Wf3Z
n+jko66HIKTvpXKias/cW4RPCNtEcU49a0fwBvz+3YfJ0jmiwP45jleP6Jt8KbMPw2pexUyV+uXa
+Rjupllrdj+p5nc8cG/e8LS/3IbBEtj0r6yDnR9MhuvmnzwxfowFxJeoXvJmMhhfceWf4RqhJKj3
jqUmBosB7pVTutUn5KdXmClhxwQR67l+JvhmlRY2P0XardV1O4XpXyXVekie+SOKhnMKDQyb2N22
xXL073PYQzf5ko6xmxba6Z3efl7UOkf/bgKcaI+vVFA217yPwT//UMwlw9jiG8vpa2T3dN7iflh4
SsyAAbvhdRTcoffmG2dErAL4UT3mqsWKC8YW3LxhVK466+7rYWv3y0eSRZ852z4EQhFPjYT6Pqtm
l9MovZ8/HoqBXzBLKAPtZOyV7Dc4vFMwEK/xclLm0u6ppEUkaq9U4faVaR1Rglg33ivI/WxXptkO
2Id2GcsS6E0KBkfInROGuDnjGQq02T0BcnJRtizayQc2Ak02TcW+OEyAsvW5HHypLIyt8QyUwu6p
jGrBh1oobsfSbQoISymg9xBG9BbQu8IebG6BNFvJGIzO2vsDFyaQqyXZ7D0FgWT5UHIbOoB98z4A
wLn7rA150uD16X0/fblQKSDC8IQx9Pk/QCd/HFRkgTWuhV77Lmr6tFk/VuPZ3q+Sh0MzWXfvM7GJ
14cJQtIZYY//nZe/8DN9yXs4gJDOa8K3TfNVnowZ6zEFEmM9JI2vTcuUcuq0WHIGX/A3w31tXwEj
JUJKV4wt+ZFP/YRtCIi+gmIA1wCSEPDHUfrHHR+ust0jHM8K7rwB0Ho7XVQgGaANOlz/k2n8gHR1
jScrtxoPbCCDuzUJESjpyZL/YdnIrln9b9kCPgA9JiT+wkOkd9jTxuXRGWVABQXUnT7dvQnT78rs
qLEpMYHjNz9IKsHfLVB+9Hi/6P7RauO17Bz68BLAIXmtp9fTh8ItjwJUjYnp0N+/NE+zP3N9TbgJ
MABWpx6GK3YEUHoNULDi9iaDCbvkQh0HYJChUQCDf2E7nBBQISpvX/rV4VVwnUTeTIJ9myN8s4tp
/WueZn7PA4piJFFUCtDatEid4obutX8lmO+KMiagK9DJLxUI6hksYFFk2ORQUF5fm1MGKSJBI8LD
4oI8vF6OzhDc1scmVoJ1CkCHYQAvil9L+Yi5B9AaId4Gt4P1LVnKhsgNyAxUBNRvaH5aOnw7DUy0
m41wS0bJCyvvRB2T9QxFDzIrNTHInXya0OEHT0K0SvgCOgOfBgPD+z+VAEmeOwHFnbg1pIfgh9wd
sXGT/QbKDa/uBVRXLvQ1iFyzo14kwM2EYinkmQ2AE+xbnu3/YBEgiSDcMjdDtH9wKEcC8gBBkxB2
skvUTEYCSwG+FlATZCzwNZ4LsTzTpmjObThF65IeZPD/dOfGTaKEw6jrq9W0DoxSSTPJRqoVMBpY
DKggX/xtHbAwirSiLRBCOYwrRNehKEoxTkssP54aHAoqs9wL7nRElgD+oxzbqewDi3EleJ49EKFB
s29EM3STZh6gQHjoKAUACQOYZcEZEOZzH2/gguDHO1aaQAEhC1Ac1ERKADmVv4LQkwoBU8LIqHbq
P76LBSA4QDBYKYWL+iBwQTFlTGFK3VPUWQigqXJBXRFYptidS94PteQfvu+jCfbQ4OlorLKCcWWi
eEbPV3YZJuVxp54CudJ9JO9f/cyyAeeqWud7AM36Y9WCq3GUK8gYrpTOymG7kNA4KOLv+GFd0Bqo
h7F7WaRPkMbfz7pccImUcVipU/opr5Q5cARSDrTkoszPpbOOIVSCZPMsgPB4EHwfhJ3RGo99O/EL
ThokjxuCDxjnDh8jtKAcn5n5nFG70CRRXgPKMxdpx2lzm1ibPLXvzqBqQ9BIVSbmNiqbZgdpiM8h
/+eGxzxuUZvLIra3lFJ+x1TdpgNqvDKFmS4p6Q8JDM8xRYmUN7PqBVkWBoMqCHXEPR/qN7xM0nY9
wYQHH+SpArpSGzrmFD85V9YqF4digG3NxRGMDan8Ws2OTVTLljhX1WboK4e54xBKZoTaDWNRWUcv
ASN+z+widTtek9xReQfoJ90D0WZl6ZiBDdk32AEMH36N3A7Q/nkoSp8puTe4lKLnlgWH4iIJUtYe
nvqDFpkWVvONdLW2aLiCceT5kx0vCLW0IzEU0MMH/FLUxPgWrrlOwfhFyscDEjaEWgPUMkBpYHeu
mXUIcMTOBTbFavEnFWnQTozRk77GVIT3x9eWtY+vAdxlxQjOBj217MZ7nCmE6OvnmgG5grslyDlQ
4xC58Sem50x6x0A8/MEOuiWyBP1c0AsM80i9GFK1EV1+BH+RWImSxO3EImlm+yPfQyXRcEVgD5nb
EzZG2XSJfjD4v8ZiZLVyZUwQ4FbaROSiZMO2orPPGpXdGaj9ii6IFgkE+LwPHZLgn4tbg11jdDFF
KUUcQZT7WaRs7B0rlpvWLvg/hPXnThFA/OpLsAeo855SksQ1CkexeqUjkAnMBdhvPa1C7CjrVj9z
39gHeKBuxREBYXjQwgbt1DO7jC8E1PPeGyiAxKg8EZsDhdxYg9UmHAazvQxT+n3GzCwguCKHPvcL
TCcH4/GxSOCSTW5pzvROi0zSv/yAOFEjmRK0Pc+XH0m1P2dO0ojaoDn3wX6Ddficuerrz2BJ/McN
SsYh1/AMoVYQ644cNhKlu9uCzcJ3YG+g21Dk+FAp85PXklCT+ZSRiqk7V2DyYmmR0Y4OPLedKC+x
M0vb8LXFLeV2KhFFoxV3UOTGFDG4vSzL17LxoIeSk1LpJA/mZlC22lETObK+xAoQTkW40iYZn/mu
6vyZq4IelIf76LkDI+EmEXbQiSS9Eafi5nc8j9HqK8o7V1EqQpHeimoEuUdxwj4Tg/DlVL/ECqfI
uuXhYF555+WHa2Bv81zJpxbGhve9f7lMlcMPRQrC+/gXt4rH0J/uVXYYfiY/UWtZT+hXIFxQ4sYu
k0J4MkIKwYKChgm35sm8AfTrwhMwtEVUWEr/i1Ct95h+0zKwg6awDFsx7E+Czy/oY4F5BLpS0Ukx
UF7U+8bdEiFDhXilClW6mlfph9Zzr+iTx/o1ZIr3t/MZIZz1Ps7sDRRy4RV6c7o1grwihnBBnafZ
cVQW2O0n64QHovSFhgdxG8Uk6kyfMfPVaAJhFyemxw47GwCKUQxAVxReABO5ILA91XBwnO+BjS/5
xCxyqjWIArvd3REVSdQ57ADuk2ozh7BFunUXUR35KMYypwVM7uL/BenlrwqDr8eR4qHx8rR3RpPC
F90b+53TPYvJnfRlEYUrylPEizd3WDMjQZTeWP/dxRUQGvd0LPwjpR6dQQeqjfvD3YgKjeqxz2BO
Y7YMVBjod2SmqTrCGSWQbLCZlGXyuyjl8Fgp5SEZQiolwgTZAYYxMH2tw3g2+LKokWAzcB+IDsbu
sINxGL32LhVWrEbe0evWYaWPb5H69QxS3gfcUc+4Tbp6cr/bDf0+W/eteShDHiBgldPnLpEAn8Io
gc2L0ha6IabydTao6IVp9IbJ3RaKE+pL1KME6YzT4uZxWtRxWzTY2GUKcp3DR1uOd2GiOrQXm4T/
e7VInwUfhvBPVZmK6NE+nVCbSYks6uLEsuZlmX3yg0MycCgoKpEqcQBqzBgZwhJahtFEjKeIgICZ
AGLx8XhC+Nlcg7hpX683Qu4Pzz9j8fj3zueGiT+RnSEJoQKGGIh1iOcGUHt7EHp19srfmWCAmn5J
RZEyGrSgcRtjanjWIohhb0Vs0T0LjVoAdfER/SFczOh+g5PmtcIIWx7AyClGjrrC/YxunnRDk2z3
C+NIwe/x9aQmIOSW0MP14WXs1njUe3yD8P50bnVaG8u9Qjf7oOk8hMtvw1UfE/0aaWObJmyPiw+X
VXCgmYqhpto+uqieBM5SPGkHandK0ivT/HyrNkAOyIXHpdtekYHTIk1IdKTPdKDAtry8nIJi7qLN
pxksKPNpTOp+IuXe8zkZST73iKhTCu7oMXrvSd6lpRTQ30WMj85UOitNUYEQhxfM6kCishqmcO8H
ohbPo09ln7DkgldcVqLKD8bm7uvk2iR3QSwlPiGwG515A/RZKNsz+fg4AySSHq3wgLhTYS0hHv4l
JfRb5/w4CsT4agecQoQPr6va8XlyFhKkHJoa/II7NAlkv38cCowIPIIuhoZIKHIl2PyuOPXL6bXJ
YK0inpL+Dzi0P+qPfGyP3dk4SrkzFJQQPMf/3KD34kuhEuO80Vuib1DILR4CrU5638GqXqHsGJgl
p0+KQSDJgYtFu7nvFMEDkUZQF9QVsjlO50kkcsTb8Ub+ltFREnsP+W6Thf0RH8oiuFk32Aebcio4
f/6fhuGxwvoDj8K7oqg8zRG7CrUbl05uiN/gt1znHc4L6SERNtkC1DM8w038DJk8f7okB+R6hHMk
DYq4fHEKTCpCGrCAV4g94cw5PDeTdIsPS9v3UXhK0gauhxT4RUPZgHIyxDeetqjik3w9RWJCBxqp
dN9XGs86ghanCqcLrZhrQ/69YmnTqDMzkNiyscNvH75Gq0Hx87mdXhprOXijEbhFHB2vhj4h30Gc
YlCJBs1chLzDVbm4x29+OL+nnB9XibeuVqJHAMaCoJ1iItO3RNjakL3RrRrAlLwSZgNjGIh3CP0I
YjHmfIx45EMVzoZaz1GIVV8LSoW8lxWF9+du4Sxx66y3Zkb+cIRZSwCNfeYhI8gcZv4Qx8XalV0I
NEf8IKzjI2xpvBYJjGgrIEJFnhEsESaJEFZDLiQ7J1Mg5UUZ8LVRPMqyQ1p3F1Rl/B18CEIc7u5n
hTNoeg83/kHzFIBzaDsEjnCTGnKfMdV+8/Jv4L2RIIDY9TYybbpU48LHtPbngZ4JvOkzUF5dA83j
329qJCFiYIQYLv9tqSzioKyacVq/AogEFEAMO4CCaMr0vVQYf2EDekpQALXMvTaunbezgmGCwy4c
wJG29w4M3Jp+n9T4mgt7NM2ekqkZONHRQdN2T7mhcCYx2InWdOWXdUeOTPPKx+Cn1ne6wSzw015i
bFLQUNoZUxyioxuEz5HdMKMoYreSPlzHLn+iLKmZ6FXaI/Zkbsti/rjF5ORyT6obNnlaq/Gtn3S5
18orI19emn+XbItJLN5RRiddGuZGSk2/OqaqJ1pClzaFQRDdZF+74wfCBDYnzTErTPEj4H2DUVDp
E/oV9LRpYtXUxvY1CobN7KbPuCGvl/e9rt/f41hJdSnYFzRCmo+RmvTzltykmQ11R6NeSXDEmHu6
PNDOz4a1/RBkyQvJ0NfEPILFsOvEOCbWE71XKgZcIyzt2hkb6ps7OQW2zHqvx8CD6PhS5gmHcryH
rcV6hRJJBwiltwu0mZha7hW9lqDy5g6TmziukrntyG8kH7q4DDJ4CfERXzF4Kaouvs4J6nyJx8Me
5p488vWcGA+lvfVmcBO90ugBkUe38bK7H1EOv9S4y5EsuQWDylsHo4MQEQfSEnqQCQIxsbAw1Vht
NmazYrGPt+wcDbRRCrToMkXNNB9s8JZV/JoqEylFcQdczG+aM2fPvfr3F/+zB9iG7Duxmdlrfp0O
ouZM+EKcjVd9TfmdTD5FuoUpgENfUmcgxYZONyOGFrMOVDw/3U9EKk4c1lzD8bqcEtuh3ZsQs3xW
pMoX+l1VtEdxiGAIvggC+g3uiBognyDfxBNBceILyKo3fKU4IqgUQTL0JrJLdD4rYSlybIvT0nar
oDRi5wZdyyiyQkGzsOpYr9F5fMZ1kWNRZAe+HJ9lwJ0t30q9hPDl+qOvhQhZFxEarxYPJjsIng42
qn4KhpUIIimLa8IekeBy3ZA78YAE9B4iXHBngY/9n3WyKngZyGknZHk+TfSE/QDGokY14xGgjiYe
rmnIg+lxsKkkGRKDKE0OAdWBcgoR6FxDfYfQTaDfvIQNF0kVJW+uASNP0fIo6IkbHJZwIoByPBZy
kjP3G0mkJ1RCMbO4p+h5VjL5oQkCzSXCPAzrKA/fmxzNBx38tll899qI8QDzPO5SZY5GPCfhM8Qi
gvsoKINnPCM/4qiAG+kBdORG4/Cvi+sCoaZtJK+31R8HgrU7g1HoP2ESCw7v41xOpS3frae3KasL
+rCgzIOoRmDXMQHF+FeOpJSTJdXEifGMVv1GDwEGfai63gt9gPDHEMEQFrZUgCj6zHIweqZKwi6t
NznCLYoSO1ZHNWOxc2bgnNpGOwroBax0sY/AyGLpl6LF4h+vcMN5ODwaPa19FhI3ntyJh8MPTFWa
8XvEMT7MBXHBnzMxV/ig4E+zP7ZLtxpsPvF9x71sj2xfBhpxv+Hvv/2nh33YPimMwqqIkBOsHivx
kcGGIyO/wTKoZL6psXpMGleJ+9n+0LFCsBmKjZfICGpgz7QmGMzeGkTiUgx3RJuaKQ8k2w236u9o
y4rnlnNrNvWGjYcgMo9pnZoa84x4i9YBZuYwLlCHRM3WJBktpm9kr4Wt27XPRgmIl1ZgCFYLferJ
uRvJIDLmiP39d9T6d57NPWbgUXgHa4BjHd9c8kKfGSKC4EsVgiHzzp1lf0WITPAc10fi1ddRSUZB
7UDvtA0LYqeZxTpFisx7R+uLqyMPpnjpawn5i2PMJY6Pz8ciha2vprZOjVeOELNOL4uxzep1MlRn
zJpEG1HYzNnmRmZOjj5EFHGohViArE5hQ9qM2KKAIXyKJhIQqF3yNNQejIsPfsdwc8c2LWyjR0z0
1/ocyaPJHEJcNGH+dUGD3sCY83PEMYEQMaTS7/2MSd3PeRDYQaw4QRVmhLiaAAaTIgK52r7RYKtx
iX4I5IjUJAjyYMcwcaf7zWjV7UCYUkmQzWbthFp/ks+/O9lcfFD7qpSFOiFRoaTFjmeDIlajZj/D
HFFb7ihDQ91aNPEDCOkZUlemuoyAHLLyJ5aP8JdFTwXSTOLe9si2YhFjAllk17/wSxH8AkIuLALC
HqIyfINHC/eId4gt9EbXJuRg/MsKITBhkSDvnNK4CKjG07f8Ah+IAyKjwAgQw4BmoPwhevvb6CLW
xcdE1RlbBiCCQJaNO4f6HnM2HJMTwkdJW+5fvuvO4ADakcSLVJ7oCxMLqZYvJkpUYAWoKff9Y2NZ
8MGkUeyHHlOOVpY787clCJd5BpiRij4UoKGtCEV4MKzXCLI7yw/gGT/Au8W/MddJZEnYzLYfAaCJ
W5MDCtGshxrwX5wpojzRfysLIbmy6MlEYKRzDvmZNiM+AR6ti7gMfuDAXDv2gshctD1ghLul5x7B
KnEuC4Botd8LBSb9IFW8euOMcq8nbIdbQRORHQb8fkYxRdhOoYdfECpz/lwj0yguYuqhgOH5LR6N
I2L8OSJOQ6FtHxEJdR8KFChLKMzwOkstxRrzN8Qcq/2clZ/uE8TzK2IMDsU15TtuLW6U86TgTfbR
bkRUgMYKIjBVEyzXBrSDhcH3Es2SPSJ7EqfHesLJQCoRSGEvYmWBQCL7IuDGSX2ert57bwAPgGCG
xn7DN9oPba29fZqz0hPWNWrWCY38z3fB7gVnxf1eURl7+j0q1OmoZnYuzXuSDJn382CQwhgzWtxK
SiJJvqos9uoUfGHYzaT9P6mOGy01+t9Wmz6l9V8je0d7Lzqmx7azbxt/wXaeDHYOXgodYZh97A66
X2oW/GDQ0PYWjRiDh3CGWuOIYMb+IpgoJ/r3R7oKLNwh62lacBN4hw3O9datM2bQyrRVeZbHjLbq
zcAJwWJY3OqlF2zv237GwtlnI6jkEY/q9jQVoHSITgxyAO24+8lwzBQJk9kn7Y1hczZIzFun1JAa
G565yLPftDgG8eB72zM9X+6XgB1EMj+AgvBl9g/t6Qf71m2lC+0uP96Nwl8BTXBU042P1ksK/Ynz
Ez2/YRKHV2gDNDugMiUftCEbsaQrKAPA2UYB4ynpHU6mcJH9rqBJtVUMmCjDcnYKPZKmV8OqoLHQ
FKJi/KzXVOxNV6avAlnN3JDcAux8rdIiiabjNeQtIOcbYsW6pD+zBj1bCx+njCkBlF7ZS3v/yb6a
ZxJ/XCP+B2X7Xfrjc3WgLE9M+04G8FJk61bMdSV+Pyby+PdbOJc+6eiHYUw/kTz8/V5M9XP4VpM7
raVlbIpq0lOz/4SV5koIhfoYiGnGthyA6t7ZUWhq2RpZFgLmPRlqjbUMR2RXd0bLT96DnsJE67DE
O5J7ssyjgdT15jGW8NUJRB05Zt7FRGvMt6n6UML9d8s6VxjJxRyn2gTs2Xen70LLgXUftNQEtZPt
2yez+qurKD6J072nxX4gq3GPvbwBKNN7mq4RvUiqJJKx2/qeneVrb40fLgXaUvUwQ9od+JM8T/EJ
Z7XLVs5H9p4qSxYW3wmpu3SHkfEKB1dXdELS/Lpa9DmzkjlYp4QyUA9DlUp/YCyHf7prvaYKmJPh
qgSktMLb51MpvV5Ry1wmX2PCAtFlePCwGBkdTJkI5zsABouwevyukl2cG20MGYPNn8KYFXSgeYYC
R6CYNRS8CZZ9wX60wMvodo9EHytmvCPaaQMyKEpAtUkcoZ9w0vktEvYLw1PEeEUMxoXuELyC4vkT
seixkb28uqkeBqvHi5IrtDHtcqinEXOP6SIMDS/eaztOEMvJN9BtzFBEb5YvYiYhP7axQRwPrOmq
Tq8MjUMES2rAv/RwNyaYSlB3nikxDGdADRazwlDIgdCQ0+upo0D5cqjIjYg/aNkJekj/SxCBVkiE
RVn8I+7OVQ1Aisv7Evy+BBclwyPEpHcEyDaLGnyRq5UjtaTdWUCWP9DCQgkqGiMKZPPpctsef0gH
4CxpCx/rVuCWY2Yh0rfP6ivdw5Xv3xnXgj59dJCkcomBpydYjvThxuh3mv0QKcgQJwhYWHnyiP5Y
UKE/53HGswDqg+6sfeEJTgFE6Mjns4mpJZM2fdVEK34EGpj9gsVc9Lj9KsGDyfE57YcUXMd4LZoH
aLGiE3h224t7a5NbHTBvWpWSgWxVKMG1dK9fLYWnYuy3+X397qK+mH1o9Li4kdTXMj6ORnb+fYdt
vA9/sPB1nRT9LzuOfUXw7AGZK/TGakcOkpjvsh/7H2lRX2hk5XzyAJoQmVd+9Umo8LE5JMk+6i7R
xTdA9JlXKCR0MqB1t63VQCVIofYwjPvT6BH2Qm/Extdo/z8BX9WD69AquaWOSsMSVjF9pCkW+TKd
s9DBww8BSQDUKaaMUv9TcdC8iudESN2PXYIdAZ9t81YQH6ML7WUzoWDkSUoAw1kqYPyIggniPKYI
2PKRcIQ0DbKV92YBdXik3H30YeYRsZM5GZtK23TwMEodNWDzAUyjw9GAjqmrTustQtxfDLhCDwDD
ZRtiMXmgJT0eX01aMb8LqgmYcFSUQXdLGXK6Ivg0Pou3PqV2zOS4AwSZAT3Negpm0AKIihAokFoS
vBA6j0Su02o76UZOiTD7rHx/6QHA1EcmMc6KXIADdCcD9v4wXfVIdaZuSOkdrREimD2oNAzGjhoH
iTmTQocV1cjrtirnL33HRm01z8BZth86MVtYFeUIGJpPbWLR++r73lFmREtOAas50xKPmC/CCT59
thHpmR6rH5dRmZQH8gz0Js7FJABMycuptJSojlRpvM1mROTYQxatgwStkBDEMJuWDI1KgwAyCcm/
uUgJmGxItHYkRAE4+AP6ulVH5RAdBIzLclbabakyFQEu3SPu7tEwP7/u01oL9BFmkoZFIIlogS9h
RUFcZc8XS6pvFzyWJNVOo3haPh9CKYLaUTLLpkcIyZCDiSqRmI85K4rFsvV5Rfo/wDE6DD638LsB
N+5046tYJE9Hb5dwogIQ8HL+xFoB1U8JsGiUwdYYvUWceBE9E/X0UgCm99vHeGiy4OkLLoKyuNwD
MsEWPBd7tzojq6t3T1hwV1cF0WzsHp2wwfzKUlq9iLkEy57YtwJQcl/0gdqzxpucjf5Ln5aq2MBt
Lr1nd9grZ+3uFqqjyrMxtbE6nzBiaPjdwb5sGDZa/lzrDWz8/kGw68NkfRY+vKav0HJDpEZWDs2a
AEAhOoyuYMieQTvEQT6tm5Qa2ENa04NRIbfKIClBvWI+7vBp0vH3dlJvkaLFjHV7xoACPL56PMtf
k3x3ZUZWAwYcU+bDbj+aaXXhmMeLfAtf5c+TirMYYnud7o9SQBjL0v8QrQ6v/5Qj5Ult2rDjRtK6
fGrM/sBcXv8xUIq5KatbGfOrChYEgwHRdFOAfBLoMd9IYDyhKOHt2MQ0lsojGdEEKAVIQ1iQPzC/
AFpdbcNkpn2VX5lk2ofkicqCcAv+ZpGG2GhrsRdKJQ1638C+/ImvUPcILbZsli5qICusrAJu+4Kq
qIuG10bbS/tthvsRXsA33Jvh3tweHmYiNEREIsnFWi2QK2359sIeHgrIx/Dal82MBYYA1yY/FiwD
hrHRS0oIxGhsEFpPC8UJut99FFory/k4TjqeOc7YmzRW5ZACQHSlRxf1Swp2qMM6LB71efL6D+24
0Ohw7bAOTc6VOMwz0Ijffuhbs4WHPHIoVtNJiIw12m9Ca2SVdqgeBpPOsSBNognT3Ix7gOGAoUjg
wVGsA1qQdgn5kcorvR0OiAgsru1AVcE88G/uJwPy+a8zPvPFlFHN60/IG0Ln/8NYcBALm/sOMOOs
sHTm4e7Qfs4ccjShjkMZZyENC8Q7/BLGJ9oAk4p50HlPfkVvD05cHBlqKLJNFNz8U0G8JIoXrcX4
B1o5jWi4zU54oCC5+LujcOJLPsWS4DtLLuzuLCCriNtTcdv6oE5LunqQd6E+qyxEboshihPZDKmb
WjS0yOEsXCxvAbNAXNCBVgJmjShatgcT3nP3BwjBbOTLr6BzmBRnrtC0wA5lminrow1GiGRGFktN
rDwkdJE1dMTvRk6CnVpaDzr1KC5MW2iGCb9yABDEd+jh0OE19PHchgyibLGFPOEgcVkS0/9k/tOc
PB2GH0D3lrAkJFKBBGHmgUK9guMlHrPgqwKbc20qT6qkuRZoMjvIWq0WnPuYqYXeyuKEWIcuK5cS
Kxd99yGBq5a49JAnyviUZebDFpBmt8knoleFBfXTAp0yWUx8H7kq38OEV4+GxeBHb1p8ENDytChw
U7j9LFf92x4UgtwIL/Z50Lj+wh6A0KHQiZTfZlN6u2C3k8zpkUbxtmLt8P0OjEz7uJzyMwbRXM5h
vrFre7uDf1yyCWVuNlOaHaF8VBFaPs1ksknTU6oFhcWUWNOw9/bF5GP8R0hlnyemZr9sZoaZBNrm
i3tH4skrvQsT2tqKl2t78w1BOiy4+bPG0T32M5vMRHxkPtjai8kB8jSgFZxme2ChF7KZvWV29rSz
O1s3BxaDeeiU1Fu1o6gmleZp41J1dt5OxZ/o5q0Rn4U7TEdGOvCBsAETAOUh8DK9NV0KLr/3+XtJ
b8e0ToecAFPWEWP4NZPjTDGq3WwtBlm+ICs8RJ+VKxGg00JN2DA1l8H2FmKFwZDJ6rDkvuC91Nkn
OZmASbvhjznnjqz2wci+mkGAi+P0S9OVTG7y2OQB4DD5r3eYu+PQWpyfO1tc4dce80S6v2vdoQ8w
u8mYT4zckWuEvVMFjFtm+tfYfCVVUHJUyIf8J47KcDhn73X2M2gmL1aMK16WuY6vXQUcmzfCArDA
JWxO26KFC89mY5jcZ6GAG9irFc+aZ1yZQwsrfQDbhrKNRADrjQZoZGVz5kPy4t6EIcGb8FDCsLs6
CB4COpc3O51zkN3Mv6EaY3AevIRQ/zcOv44OQoctVdx3UElJHeAklk9I6S2Gup3QojF9ZF67qY96
yrPaoF5+wt2Chc3AQef1dZXa+/5715ZK7XFRWOnTZPVw6ld7bKP1+wc7v0AXAqq6Hs9qOpDXZnuS
A3lLYuRkdrrlWrGHH0Da7vzc0fkNsJpBLunQOoHfxAoOySINL0VPFJqjq5pNd3+NIceUJDETMAc1
oZj6khrxiNHhWcfMPsJisVqvRwsSv2cNnBMYuJSTDSILu49vUWZlFmialZ55lk8XxYT1to7IJa0b
T51lYabY3QPcPNlcMSKZnmEhGiXzZp2Y/mumjbl5oHiNsFsJ7dMhoAhhs/CmOA2cL24Piy9z+3MH
ES1Ozzqg7cRfDS38F+VWfKXkUaaxxOME5PMwPM5wNdkgQ86tiODPfNgQcDglzs2s6BlIOxancj8u
FXRH8cByQ/AZthUXbv3LOEkaB84ePPQFel6xcuAMeehgwuwC+1J4E3tFXdtqwkvgnYTxfLuNOb+Y
y4Jhg+Z8+jKnO8rJrM3d9CIu8ulMDiuO1ngrH0eerJD3Wsh4k8ZKQjASe3LA6mydu+nV7nS6DHZB
ELuwvtPscVtdngoDSRHrDWM1/s5rUFnixY+rYd3tFnEyiPpFURagHhi4i9mZrvsTNW5vNfYHpB1u
t1vZ0D7d2qr+rnktXlSxH28HFF01fxs75u3wt39eTs0NUk05FpaJv5nRD71sLYhtprA6JIUm77Nb
lQGt9Ka78ThtkDX3SsQ81c3hqXZ0s8ZCcWovM6ZleQDgY92CKZxrDD7Wj9KZaSCYkN0Pl2wGy5HL
vOTkvdZCLWQGPJ0m3IEjO/1Bd4f2Z8qSmk53u6Ww3y5390io/fdPZ869h3lAUC0CCBEOLPDONipt
4Wz7wEqkUHNDsa2R4LBQDjTqtxtnyP42jw+XxXrRzT7pk9bTWPLqZATD0kS1i9pRPGGrn+JypvLi
6zHaflqjU0vBuibwFfj1eIV4F5M7+c7EX+TF2x1641U3G3qElKA3TGCcecNwO3EmpsqZmvyA3tHh
+p0tFQCThqyIN8TdcO7JdruVPBFRJuE7gEKF5nzo3OdJ8uf3Ezy4wmrvHA6mx5rbLhF2EbZJXs8+
gTRuvidq/DrRU+MHSgXbWrFPpANKZrUIIjVz01mcoPk+0dNoOtoZIjYR3Tc7D6ktsK229jYsdsuE
fG4+/eyI/DHhFl+c+fk0cc7Qh+mI4euJ5ARfcwmfzFx2Js2nPMlhBGfszTFbk96ddMcrbm/vUT3O
kpd3C92l8KB0foRzYi4f9u5YsFD9ItFCIxSurv6390qzNGMK5mSj2OvvDOQD6E7Gw3fmMvq4pYMu
ym5iyx9OWyufAM2LLsuhzBb2SSMnqrleq2ZEt1Dk6GHpzIRPilmD7m63Y/SOP8BjXP0pY2rNOUbR
KiyPB2lvNqcXsh6PSIQy7E+68Tzydp6vYZvnAMzef4VNSv3HOo6jqe73SSCZ/Diyj10AdGdN9zPF
a+yfH3lWmD8/PzuFWGHunTxpJbpPa6bT/0z4PjXWzPP5GpzE40kflenxfOTp5uk0VqrYaWNtTk1o
endzcrryLDfygqKafZ1MvA27y6FPhbP5hGk64ePm0PO809WavFmqnPBp83aJ5MR5MzTeJOa+2jAK
HSMiHiVkHMaiwXBIO8dwIRPMNRQoM3O2wFzS9cFZhE/LpkPByrq5M2zT1oFRb7IA/yPpvpYb564l
AD8RqxhB4lZMIJiVpRuWRtJPMOf49P62XMdnPB4FAjus2N0rwPRZZdH8SwlXdjra9QDY51iD49rT
8jX7Kn5f/6t9L5CEau/TH9zE6+pJC2CzqmOald+3r/n3XJ86W494eGvfVHIfarGLrKAW6iGq+r3+
GS0cM/83exj2h12mq0XI/uG91R+2Og+tUa/n9F4lLUKrd0jBTq/9e36oDqr1B9Vk4ZbBmchYuf7y
dSeu+HNzsxMQKNBjywDv27RRnjZj7ULpJ8m9caXyUB5OO5Ok0lz7/6gRmLHmIddzTUoeDQhU0a9x
ciliWUpttjPpLr6vMnUwI1WPWoBT+7MClgSw9Cf2IY+n0/Yb/0LNBgaEmGHV2gsCZqOwavG4Oo7H
C2Bodc0UngIOYHwttI56lvvuEpilGvAoJ+4Jhuq/CxaT01PApHko/UzfCANCjStH40iQWNgCeTZu
V32GzvQ6BNY5XlvmRhat4FvxsTKa90MD99AtjM4fmYmq6o1JYd+sssU3wKv6Tv9z+1ZR9nD6jCTc
fRbWXxODvUEPcx+wcqjDWovqZhSleb88yb25M6KbQCETDQvgQWdWu9A/0tttyRz7sqZWunwsygdS
iiXgFaNgyShDy51kYv1tP8wg1Iyld7Fta9KNQiO2Nqg2qtjHWRqPbv/0Ug//qj+EvR8PiCHyi055
nP9vTzCBQFqutV5zgALcG9bktWi2DybGcSraQMUovU2VWaq0BF43+YBEQ8pQI9imxbJw+Tw6LmaO
bvDoGjZAFPdrU6V3udT+nP9srx3/ibK4UTCeAjxjuzZZUv1lcfvdmPRYKvMWpl9e62bmdTZBD3ZH
AeLYuNQoG6xei8enKgzA3GyhTfFf5apup4CRbf5Nb/9FRHnOw/OU6p4Wxv3hsHypqMLtkPlrjShr
q0nMzYY7Ip9CFWJ8txerlnBvmoNy7RTnL8WYLGEnIlNAVnVCrTJUsrUWVdTBhPVBLidp7PFJpVwJ
fLrsw/XBD64qSX6mTN/Y7Bo7A6Q/pqfOMetAO2dGjf+qdaqT07nIZWlRtm6aQRM5qQydparV3pZr
oUt5CQXITKldvSCKlIEnUIi6F8DdGN+fs9UzftPtmfSOoagYyif11bbfeMTpXa6awPWnSTuAbf6E
FWYbKJZ6KV+fCY1dUXxlqLQ/CAb23GbbnIMwaNSrS+KQKrWW/puO3MbtfzSP8W6392BYUIP3/93e
Y/2yV1l9d4MmvnxZvW2gDaZPhRkFlPtzQbsBZKC86m/B57cE1/cvpc39YV7rXfPCexndvGuyUnM9
+9EVAuwAGF9XBpmxKLvU8b/mTLLt7dWW1+/XMlxAx6WddrRlJgdac2Z6GsOt+l9+0vzJbXo6jSC7
t4rx8N14BMIRutZvFVAnL3TevXgnTY7t9iumfXDtP4G7KGqGyri2MrTdBUWoXhl1Ndb2p2FO8Xvb
9KsAojSH8QzUPDVz/9lhdK+5otac3PtLXgs8NlJv0gitaWQvsfgtjc/JKiuTRV+s+kUticrwVCs0
6bIvvjUE9gsm+ilbjBSod+EXNfKVvjlE+GvPcLRWJ7PEm4hNKndM8XCWnBedZxdMu+C0eL5Pn5TX
J6Wk5Jt1iRxiZbr29vd+Tiq5x/X1+UYPBkbNMp8XQtNElC956qsS69AjWpxfZs7xeif4fqFASJVr
8Z1dEvNh/HrtUs0ZyzYdThbPQEFZeznWGdjFWkX0T9t6+L66iFvQKgbJ/nX3l32d4AvMrjriaaTJ
dCScUd4/Te6PlXIjI6Y3TXIf9s5Jo9EgEWnMnraXj53Yse+hlpA0q5YJRD6SuchkONAQ+oCwO9ef
eP46dZaPgwkgwL30BP9YXvb1GoB0Vvl/rJaWNM7V9dXLeWvK75tHRf2sfbuazIR7NB/FRiB71jJJ
0+LLnq6KPkXWjvenpiETy8WgmH0sYvrPtWZl3sUNLU1/pvOhIjfxdSfCnuf1FK8me07TiST+zVgP
EKry+T+V/hINHnmOJcw9xoXWBBhH8Q4MdGWWoBlFWmHrYnchWS0Pd8uxs5Q1qyPIqvJXWM1jQ5sP
eLo7/73kulvtxWR/hi4qm1zxqLMRX1PLwWaESUr6jzaznQ9En46KP8j14hn0QR92Oc5dEL+nv9fc
73To0O7nr7oa8FttXTzAkpU9/PVoQA0U/stfsVc9E8CfVobQsvwFwKv9ulD/+9gI0Wrjzfp9Wnj0
6midk7Bdeq+TChjuoyqzPhwmLJZYVn6qdnzSDpys1IlLT5QqNP5N3vuI0SfJqPE4mjZtW53O26c3
vYbbW+EGWrZuz7Y046ceLExg6di2Eyym5nIuyRea3vHKvk0W/VrhxVhh33O/fhzKX+f8++ZkkA20
TOfMOrmclg06zyksUn1JDBBhZGVwi643Liz/Ecw4Q1/d148B/NymqrQ9j53RrHQODOLTFJxo+Nff
YInzb+u+rfHLQHQo9+5AWM/rx2gA0m2rdXn0TSFzvVa4hW4xGtJ5hE8AV4JbANBZjp+d2pvBHcXu
zvLPwkAuCNjKx3lccvnzxGQN7Apa55pjKn08KPBp0CW86JQSfWWrPsNJno+Lj6fiC4hLrtAtTNPr
NN1exrBnwmVTR5+YBo9o4QOkPf9WtgjohwzAH2nIGsBPoxoEu+NycJ+/+qI3p33N3jdEK9u0wB6D
ga/6OvqXTaK/bPXAtTjpYlePXrMeHsQ8rQUfZBM0kV1+VhagnlPfVrSuBEGNQ9QPHWoDhDT0KE6H
41Vj6DSt0biBTwOvL0CMGN75Rus/bBG46iYPHnXsVj5O+mPuMLprz0MAipjyxV5MI8/SmO6akzwN
wYBUOiuOQYBU+hbL5RKyTNawFI29FpDIrdoUgOR3b4DSBnBoz7FWihUyXX3KOZJQ6k/4gfktPZU7
ywn9IEkf2KqiYS4xGg+CXyPXcpxrvW1ft3uvy+pBYziNznLbmxlko0KlVUdXXX70C7SKVJDpoZOK
Rskxu+bScfOdybswdpMcTXKupogCJmYg692MCDSELQE4Ahtl7Z0TGKt1lvI82NOWDtKJNQqQK5R1
9Rng1krDg5ntCMBufgBE2CUkfXEnuO4GtnXu3AxUVvBwa+we93wjZLJJ1XQ+Cq3F6t3dOOkS8WVC
Ts1777IOg79ARgxOb/gFUa1lfQQeyNzAGFAcWxrmUE8HHiQwmc27B7XWu6dl1hCL7M1T25H96t62
qdgI9q2gGPsHQnbccnApUMynAafqpsy10sGZPGTZULyuz+ZajovuWUcKNURFo9i83HqanctFl3Hw
vnBYxejT7t/mQxAH5mhu2I5NFWBucD06xdMAU+C06hdU7FU0oBxqPSEZXBXQ4JK4CXhPwCCVtXoV
v0/D0GWG6CGJ4c9tqve4rWmGpnZjnf1nQBxWFWACG8VNWfUaxKRP3GZaNwbd/z1W8C620zGBTb6E
s/mAvGVh7d5u+0dTpZmvzavr7V3j1n1FJbTp1V0I/UuX5fi3+DsoKA8PyVH4G70F+J+ZLze/tScE
/UUpp4GradGN0AJjyF0MMNMQlA2QaoYK2xNMQHkX81ShZed96+sbOHb4JFFXVW80QLprCoOfmycQ
apd786RDW/2VWhUvLXQyVhat7XZo47EBzr7gXe/k31d0JXRQDaEQUw5EVP5S4388MRC+xhe3oiha
e1geXvB5cQIJOqNbMnm50QZaQ70bRvBPlsF36V8svi/FurVaDZ2MqpIHS/pdDYMKLV/33j/83FVj
8dPSufpKjmZaUxRkakLguDTAPJfSwl0n7t9+TBpLyUroTHgM+aGgChoeJhcX0uhhFXJmuzfpV3tz
oWgAwwD2wX27kE6o5MKLR5UOotrl0rqpTAjvL814+1iK3ophIFVjWhLqBy1PzW1GOnBVpLuLduXX
x9nba03gniCyRHtI44Zz6RPgCASFYlosRpoI2tsHdSXPxsXIcnPdaxmE2yzRwNKcmDw4+y1lKbez
qCyN8tDbQ44hne1P/MNapYN3d7sYMqwb8zarJFiIx+hpaRjm3+4ZfLrZa91RzkG8V/Y8BO0xEgl6
xXBINqwS0R8R9GIO/w3R2JOyU0Ci7GNKb+i+3Z510KHMneLDJIyOcxZX+zYjh5Rn/9wxUAz4vhu8
ihdk2bY9qRoOy5QfKbW2sQYomJoPu/x4vcWTTTxVenll1tMDcQsTMLx5YKqTCiSR0DHzKwyXn1I2
DToI4jbeCyY3pPPXxOMQCy/+Zf13fbplezFp4RAsCJ3W0uIudfiJPUB8zMebSue8+9pskzsG0jZB
nAoUy2KrqDTnFIrvSi0frYe/nSV+wXmW+EBsTkxx1NXpLjDf8cqFWsVqinpeixkK8h0mHiHTVjaa
AIUHTEXsLKBa5PDZz27fdjoW7xQQEF012CjC1cN5da63wGEPBWROt8CqRo191MAW1jKuTlvbvNLf
6W+TSBf4RoSoIrYS7HIpqfA7wnGFDuIS3y6uz5NSFN/4zfg2JiCLhK5sUwhzafxUwH5FfW7sdhrY
jUWl46YI36PDm+x0WkurWYKJSnsZTEp4Q8k7qNIiXbvYVtC7rr7tGgDpH//+2Adjckss2/32XMBb
oOgR95A/5yVGq368jUErnVtR1bUyqDHTMlBrjJuB0atMQ1pEZsCHmQe3S7ltmwoy4kdkg1JBzuS8
OtU9Gi6UH2MvxPV3sVFr8R7Ybw2YpqCasulc1GdlCgCA9SrqIN8cmOTnF6crAAbyjVXl66nEH/VP
URtUdp5civScwDRio8dxVDf1/1iY3Egwhm20iz75Dr4GJzOQTYGHW0UwtICgSyyHM8UmYMRi5uoW
b57pPf2dZ2RRoMcuz86XQDyB+WFNk0NAokHntXC7j1KMTE2iElibuBW2GTEqhxd2QTlKCn4sjd3O
00+tO3uiAHSxCX8cIuwV8V42S+b3dggSJf1C0Xwgc88uA+Cc6N//PbAHnE1ayLzUYCgysNOE+sES
NRABxM7qsPk6iUlaj0o0tRKBmJcPlZtk8rz+N3km6N+sdX4155rT9ul9f2uuL43bsr6s1S/agLf6
IXa5GwUgnULjntV72//2q+YcYPXWXOjdDFc9bTEkGf8nkHlfVBsrXwSIeY9UlBSSV/oay/C/z61D
ymC39j3yxGPz1NVaFM6U1fwHvAw0tvrkJ6/f09fjd7V3H8mF7m2DKaVVPIamoKlc5/pp2lXN3N6b
sDDbayPOHL7QRDtnFFSaRIcql8a+Rs6kVai22vn3alYvzDvHakPZUwEhjcgliBKriGLKm1GxNVVm
eqq8gQAna22Ogo7nsoWsrBkxeZ17t3Ujer0MovD36HX5cXkElmNRdVvN7tZprHztzBI6/ID2ELGh
o7DahhKKsxLVHmw2qLL9cz0RI6kaqfa33I+WtNthZBcL045gF7dVS2KqDBHQ8ABEt1SQGWIqcSwz
z364Um+iL8Dsc7v0F/wtx6CXUVeYAcW8BIiDqkU1EnsYLG1Qcsp6yiMMJOZiN1GblfeLxIuTMHov
98GiEMFh0AJnvjrkxQv9PFfPGW0T4D+XmodaOXdI4OzyFQHVlPHmrPYJBkTn1e3Os2ZABbqJJ/Lu
jEATYd6U+On6efXtvBaLjzku4tYnM1fLmb74vKPTETevpoQ4I0KUTd0uM8TV5Wtwrs56LejtuH4l
wNJ7UJ8BDRXC8fXbOvoEAQMjSCfXH1lGtBwvjl0RnyC7alyJ0FSnclKHMxTey1/UymYlXiBdmkQk
p9o24nn7vqERXh4qk2xVcuCfToZR8KtY3Y+SAaE/oKRywy3vcBULrSukYYBznlcN8N0cPasK3Zhj
t7ZNpSf2x7bJdISFdxIIyOFmOfHft2e7x3oUsiww93h+Tq36CxzGTDBWQK+4cWJhLokbuiNiGBSn
Rsh0Tp+M6uKkEOf31zCbUZJwK3/5zWI6od6knAT5X0BJpW9eBX3+dv3vEsZ9f8+vHdpSm1M3Uhkj
a8EI/jH+jZY3D5IPuf0323acyprje2uD1jmEtWM3hO1kFCDgZ3/obR64P0+uy9fNpSUqOtU+HRc/
SQiCyVnPjJxsXmop8YqN+3MVWQWHtjFByFktfC++C7+0DciM7/bN/a7liG2iFyjJxVQQXY8ok0+D
LLlLQC6qvjdlLjiYDx5F9bP0VYml7ea/UsU1+aVBldC9io4JkQUmzk+BzZkqen6t7AiQN28EJWE5
+axV6zjrX1dvhbvALmgW4gIc4mS5Fm0kpXWTbKKpIrXiQ3XbhVstH5MpwuYKwzIvP/xYVluWjAvi
/wN+d9PJXTrEqC7T3vkivEN/cN2MzHUUce0qHVS/HbypUZW5uj/lCyIkXmEsZwz/GrdU+eCWl6Ir
CYlv96eMDgFR4FdcvUuGBf6CRoVR0N/pvQd3PmVmnDb3jfCaq6B0DbFnV7NZWp12JFh8uPs5+xaN
Gqhud81grwM4nrZxcB6LbUfwvwMILlY6gpfwvSBUuQbBdlokwiy6ELRFltHA0WOq/MuKB9m2yiCO
ITRN6EKsr8lxHybAiRfFDI5ssbkzOOz6u5v24kvCe6u/O6lirDiTEzQPJhKbnyqG+S2sqvQxHJKH
k6no95QRIld0PA+juJW/h3tyh+00cFcWrPpQuoUKlngY2lsZFhrRX3w1+H+CcKb5LJrnLKmomuGx
tIXgAuSgSWJ23DEMMvBCFT+x7VgjJ9YmYR5SKclKXWJQR1ySY5aGC6os5E0A5PVnh7fiPw/P5rg+
IV4UU/DDon/6UXrr4TZ2hFoWU5wChc7qenFg/cDVlqqVumW1zSsYR1Bds8ZWScH9dnt1E/1lW+p6
SDmVpMKv9asE7DIWDxxWVxX31GUv2G4L4rgJ5E6KgddOAeAc+6NlJ+1KiAcWP0LPQFhBMPGXUwBS
bqgIBeJQ47gkcvF5XjbJqs2N8Cy14bjhGAn1iwzyx46AboMwQQH7yu82GebLoe3s70vt1Y/pJ7en
fNaUJ5x+RJqCGG/scyHzcn+zkwxdg6CspUCkFeN9HR73lS2oBXVAcTmRth32EVScuTzFNj3r8koA
1CoKT+P6bEbX1OqYwgbur/rTvFSaNJGvueb81CMRPbr82YJMK7njtOU2bfyO272ljhdX3+/rZiWf
lDM3tCGSyxXbtGaoUe8+/K/ZpOMil6C16MixAJS0DXyvdmFFGInlCoPCM9YXwCGr0LLIzTvaprdb
61KjFC7Y7h94fdKl/hH6rCaeSvyspytm0Hk+VerkQRfl+gmAU95bCiPN2CDxmxebQ6btfwprt4Xk
abtcZL583Tpou13papeFdh2Riyn33t0zUZTy0JalVCLJojo6XhlJCiEM50CnVJxS0lmpNAv5hBQN
1VbRTm7d3pTrt1Pqg0REelVeyC/K4DU0NGiib1DUPE9zFifxkvMMGjvR/PRQKXS+7rVGOWtfNQEI
7cXynnZ8bwqpVqMgjXpoFYth9sJ63ai8OEjOoCRTFGtTl6X+utTer4NUmZCWxDfZneO1SUeRy78Z
3kiWZvcY//q3S6nJqssRJIyVa0fUDG3Ui7FMv4mY8+5U8uj9na8hzM80K/Ex9/UpvKeAToZaSTgI
OVFh2/Vml5+CSb/CiM2Ikc8H9fcHIS3JctHzoUzyj8+53HuVX0PNpsEbUJ6vdfE4BPICcUWHcu2T
8V20RMg1FoHyu2NWrjTJW9vKOw7Wub4sdIJbyCfTMwrpQ5TTRmqAF0+wwOVvN6Av503X5L4aKYdk
97EL5zldJrlbJLS+t6AhJ8cmvXYlh1/ubfHtCnpy8R+U6tYQERQOH12c4moEncyQEByTy48FrsDO
5Ru2bnVoeEPzL+CB1bDT2btIfhnQ3SdIvJZ2OfnPJeYBITXDOX+lIh5zGYe14s8UZBytfE8fPKSh
37vhcjoMZ4wkvE8ukt2tR5lqXcvauTvzY0uR5HJMdofGupC4udKVKk0m/XJj4zft/bGF1gZmNa81
dGFvcdtO6V+yKPksXOrJKT08754dRV9QVdo7SqXU+RcI285treGg3rLm/q6C8BcaywFiL8wcNCtf
E7Ja18ZxVq/Rgl43j4VOhpl86kWgSDu81Z/V9wUPq/YwI/CsWBxfE2GDMxPlG3lcZ508yRVc6q1u
Fvut1MBg8D9ZLxWEsgqWSj/239f1UwARXolK17GVWxvqzlmuNGd6+ePzDY8GmokC9qZJ68+tthWs
CyhtPsOnas3jxtYdmzVCYeSUhpUrtXelRjjIm6YTbdPdPZWTCZBRrim6YNucLah+BuJ4Z0HaBgzQ
dALBVsO/vSynrVKxXa4lVZKZVwS2ZO/yVprHUnqozuj0pgx3/N+C6T7CR11nxgOY5djWxIs3bX7B
Ljgikj4VFPHV4c/quhU0v9zkgifKsVejI2THGk1Ici+fslqSUJN52a+rzV8l3lElZmd5uSeTaPQf
pmGkzeVHnJ5BoUHO64TM2udS23QHVtaZcMkswP7yCPAUOXaB+djIT0fZrbGHDvaIajOmLrSz4ws7
oHLGQcqhlQvMwQDZ4120eInVhFgklBaVgMh+RA1JLhUsXFQv5qMJSnMDpsEQRPOzs+QsRFEzuYZF
L+qjA2WX69u/J+IsprPGJG5TBiuuWpWvYLwAI3Fx9AhmbetuWwFImP8iPa2+qz01xzLgcVYf9M08
vRRodR0ZRLNlTbStGTaB7HGWiouMplNzE+mGmlvWCVJej0pPPiViyPf1aFW/1sLaH3d1zsXkjUls
1ILV5R3ZIggFNQo6cAJkCl4uipu77/3/jWREpVniPNMDq87+rp8tP61oqpKqeKCYfUCbKc9p/jqe
4ZmV32jO1fzjMeHRqcYdoqbry+I75cX8U2Gtk9H4/59O6cxMpcqDaNoWn/ZBc7XiZpRa5arWGA4V
dgLBbYN7VNnyDemKQIT/F2KUXnx/CO9LYYkokm87Xsez5Olu8gXhx0UCFMbW50YI+En9OkD0PuSb
m06oZJjvU3tYu0KnxKorAFoSg//u147fe4TZN6to35QQ5ivhG5w/EiAsp9+jhln9Eso4qA4ykyO/
PjwL86N7axE1XWKOb7vs8F3YzpbEsXB4HLErsD/Bp1FYv5Ri5FZldBpIeELLrNQS2wpuqKbd+2Kx
c9bZ779CWCV43LWKRIIuUjmjWA+VzrzUnYnbtkmp2EU79F5iYyFaQQaG+yWh43FstOUp1LqWH9Vn
I9a4tw7HEK+wLrKXyarlHq6+94/GY7iv83vqTBRN9/gV8wgURGLqQ7sUu1vVmzVB4ZEJ+fty2VQH
U4kG+r23bWIUtQ2+rCpHN3bTT/m72yrgsMomKVYqT1WpvR/7S5Mic8/5uOz5FuEv19UwveBEl1LH
wSZdQsDuH+U8R+oPcePeF7e4X8oZ4kR5gRspICaTJ96Ntz2VTE2HrdlZw0N3n38P5bdrko/aOHlq
gmpvWgT5K2Js2ILj2G6etz0KXIvWZtqrlb90gkTjNgJY6yDZt1fCezVK/WgV/oBewMe+JHvJLaES
mbM2Idj46nX1DRrpl5aPKMhdzUyZ+VWLpwrd0laoFa7raCjmrtNK9rsn6KJjRWyit+sJC70NedqY
rhURrFBMxUmuhTFytEeUUwHWFRlvY3XuCF+TVdKvqwwOMmhpGD3iijpH14PIlhRFMvWOB21NOZsD
odJI8PgcaizaZZpMUv8TFYlP+yGXcvNBswgoA0RE/Wqxa02ZPsZDyqZmN5m37A6cmlyX+qcMeN6q
bLrTEas2+zYMUsZZCQUG51DZBq9Y2d8eGddJQFGYPzs13Y3Crn5rZSKlv5ofmfDcoqP2aCBBvGqu
MkIW+c6iX9Dr14jvKwhKiA8/fkmoH1bfXL2ZYaBbSgtgTQ+KS62AFVsbsoeEk4hLR7l2nJ546VDg
WrxvxxHSPbHQLmnyTrFVaWPA1+Om7IUse9QQ04VvdJOVoqRWPGctYVI0oRSdkdPW6QYSDmK1rb7l
exQ06fXnGlz8TZpUNeOeoQ0D2v+UJ4NlcmtsBKYPnkSmihreXmxxCWnTPJkZfXNrlcbovz0B2+zd
apW7TMCCVP61r+VVvaXLhBGkxmTA6JcBOSqeSAIhSOoJCXlMl5WP9BeGVv1GQuqMY01q7sjibBf8
lnlnQfYxhlC3r/hySisUpUXCfcYgyC1++FSBUkhA9iOzJPU81JZ56CWr17DXpJdCa0kWq811eTgg
cKxbBQFSvsk+MqanSgh3oqwn6KxcH0pcoMpZrM7Z9iUB9OT2Wiy/aGqsrx8WUBatNl76rSUTHJ6v
OHUqg+hBpcNYXRdt1vhW6URvKPsaeZpRGh4siCiJc6zVzP+VOdr+Zald/XKRVKxChj/tVLMgiOvG
kIsUdYgGV8r/FOYrY8drddH4EucwaArhvks0uoMT1ECKmm5NkK9WTKcKpY9zbFV+85Q1FM8Rz7/3
qTBR9rK6tkpfyjpCW8faqQdozSBDZYU9FoCVFNHwEc4GjDTXeG670QYvDCgSxF+lW2L6MvFOpnMb
wEuW1M1zJeNSi0cwueUZzSM0Xq4hVjr8GKfLzWoNFNt8MfcfMmPhqtSCQs65Hmxv7bE8aTvt7qTD
wXoW07tsFVp6G6wts+u8MhoOAtVVYiVIlL5R/SlqBdDdvelFzlGrIBczudXkk3uTf/b53qemBKcq
sGy78oL4w6QtfTG0aSNt3jfczc20Xcjqe0yhZT3XP8Ay6lzhFcGmlhvnVHE75VvpfzqWKkihfpEF
mWPhsoXkAzOlczslYp+ES0321MeK7bV2VnHChYou3b0raXqdCUExGDFjEdFMbIgzb8dnK7c7NWtx
kksXco+SeOYoFd2G0KbYC03XZD2IYhX8ukUiPuIhi8g3PtlDaQVvxyb1yLQkBFI831LoiM2q+x/u
Tq5wvbG8Gn6pIRlslwC56OxSLDmGBE+25HssSakC09DJTGAoNi4UbZbqDw/rV/0y+f5hFDILUSAR
7u+XaNJWKFVnO7a8eGFLCQWJv26wlFh99bB5WfQnsJYBEC1oUEqUorklnJF2oG73KdcQrYR6ys1t
FC237aujJ5x1eEqasTzzJIQNllPlU8xiB47LrnLMZqjLryjN+iuVqeL6CdfWnbKai3yLQZlFTbnW
vtbYrT5lmkoXa3kzD6+Jl/93z9QIUodBP5xt07Q9Z32TWao7mO91Hgs8BI16QYvvc1vAY1xLsTd9
WrxOTVp7mH3FqgadOYNF3Qes5R+DGkV9zkIxTpcA2Ei92P0gzQiHcVe31kRUSFRFc3HMoxhqBn7u
8PmU21XZ9obWmR2eq5t5++msbS6BQCzkNDvWiKfgGVChh/5NT4ohOWoHQjowHmEQHJanyg/DNzoX
jOKR3BFPTQuvgjE5VPhfjt351R/zR/RsJrx3Q0Z8nT/WvlfP8MTLwfzQYpqXrWywMcFoeM33N2YM
rXpMg9O2fV0ni5d40I46JWOI1rv6Nj+89Q6mjXT9cqO0jsvO6TgW+4XnWLP7EFBplFjvvKboXde0
o02sgr6r8G5hnAdmalynUu6CP86MV1OtyQr9vVv9HBzDBx+IdEmvLvWV6ejU82KDuTwKKBvwFQMX
2+UEpZ7X5EG6TAQ38wRrspCwWkWDV7LGfFAdf/z56Vw/N3brWYk49WX984H8/+onl/JF406qjdko
OFxAhqJadbIimztkRvdBuzlsw+L91HH+VU+CZ6EFhnA8dqbzPWjG+2u4QuHeyTXdd1lf5FnKHpM9
/lTunl7aZS21lkRxsH70q56ZxOhUL7/vSXkdLbZ1xYh+mw9X4914Pix0d2F01Gt4LB8qUtwOpIAb
/LpMjSAh32s4RjHMTh4Bsn8ZWmJCFdTVvD//rYAn0b3GcYmSrBslXIkxOqpmg+wxG9Se8sPSY24Q
IHf97WvhjlBr4cak6/7tjNYu9oQdcNrVjXlr64FqoBEoragrQDOfd7xNKZiXGvfPe1+EAY0279PP
c1TqO3UJTdl+kaIm/9S+dy5fc+rYz9loNoifLvn2CnlLhzWlKNrbIHBdKmmpcwUr/Yg2KSWr2S3A
iANo5aX6cdokWjPXFN5qMulCEEWPlN76Rdi132iwo+H7REHEINf+9oXaIw01/e/FcKrI/6vZA+C0
HOe7y/H52mFBF4tWLdEjUasmUMJkGgX5AiyXXrOgM2BcVfHQlqr9+eb4N6iuU5/J+yFwlxayHof6
eh6zd7eOmp9d3iilZtVGNKQbtBxcOvGut5F3qcNOuxhYuXSSMIKjvAJ7stWN7pc7t/elSSq1RKAW
OVKLZ8dSVeV1IqcZzLfdxXPtSUI7Dwl/PMrOncJoOrj3LoMLIyQVG5f7q251RNqwO32iqVMaHbrZ
mOqEtzfoK+wTmPzVxCs1IuUdQPMeushjXOnXRlCCCWRGvzoWGxqnDg18C4rBvLgJRWEYYS78Vzp9
Kj9mvXzNxk0H5cfjHJ0il5SGm9fZwBM8Th4tMamca60XsM+LZvWDPYaZprI+mj4JN4e1wan6UBll
dOVkFt52NoSAHm++rr07Bz083R4u6Sktx41czwsqTmtNP68Gq8G1tx2tklN/+rmlwfi0Gd97m8FW
lLur14CO01NBq02jsk4uazyj0kQZ+G+UVbm/2KSVn9kmvey709mQNFHQqX6cZC061qt7I3/oHs9B
FQ2czwjr/knHF3DCtDjazH/ID1CobEz19zP/D6AOYHEyqA20cU/dJB5Fp0HhNMyv+ncto3VfC1Uy
NkXzU84DtdTWA1Vnyn9p2DiKLMbw2N/3g3GnxwWeyFFvnmSdu1oYaO5SpsWuBiAvQ1Ag65j8+60R
xs/tNOgTPaJi1PYpm1oKyQJiOVyPYcWihOwE05JI6MtdZ5cUUxR6TNE/ItSVALAhM0azsPDimO9V
hoGE05B5bjqm0yyGi6fLpuNLxe6s2maxNR6Bs8w9YO9UjXU7081TTSYkbUs1fABvNHn2y+6+FDJC
Zk/09y+jK6FxXaM8CWbqAfCjdgmBFyInfU5e43h/G/tmXqDmVRUYZJQ6fioTuou6kYI6fxpsgFtj
3tVEshsJb71rlKyGVsKwghfUhb5uO8vz9ytunXOfs9N4N1w9SqauQflfkSiltFJDizQ4RF8ekJLb
3DW9eUCkfRb/FUN/6+i250Pv1bTB8XJs3TdPUVcKvRhCAWjeA3Bve5gTpS5Q0WoIDZSvpoJncTnP
dailoDaHpzobRCAyCEiWWQ9P3N21DkOJhO1gb60caxHuYo4WZfB10DKAeuNygA2KFGQ2zLdBg8F0
65HE4xzgh9p2ixORESinHh0fjSpd4RnNyXNf1Wc9S3fDBdDAG496pqhDHCkPXplsXDhvpAw/9H7/
qLkV37SP5PuaAGEtql7M2Tua/0deqNYQSBbd9H3KAyJQGfaS760HNTNC0dvu6Vxkmlo6WPJyEII+
I1p4fud73z8bnLHUh34ID7h4kuHJ3te6h/3lixkmDv6mguBFISJkRKuPQj/Ms5yNwnTH86v8sali
LReXQWqlH4b5t9O0p6sp9nmbO0j4IRFOS9SVLznSkh3R8UrW6KGYyKrpacyk+nivIPA3y8xUquSs
xtauDRemNH7tvzbPsVcr9iSGRzHSz830xtgQy8Vz8fsOnCCgrxFooUIRLhHRcpWF3GjXwuM71b14
2MNNxzHWJQx/+T4PBvBlatF4QsSh6YcFuFJ04RjM7WovpW3+Cuh369y/VqNJLfFgvPXjciBWCTH7
43YgUBaFzgfFQiMbTEeL+CVuX3rZIBrtAJm0p8dkpbqlwbI7e74GSt+i5ynB95wKl0rTybk/D2rk
NCaeIsQfPq5f6B+oTsSwmiKR3bazHqtyhMN1/9RFCvGM1fMwYXKJ1RefFEWGIZISDIoHeLbnY61x
6m0Hq+cdh0Wn7ijcW+36eWoEly6NwbcMrnzT27ysfpfVtIhDZDLguDaamut3Tg0bVAxGQOzOeub/
ZgN1gdr7vpQKoRW/BnGCMs1wY+QSfUX02ryVrikElioUO5TvhjlE2iizk313xbbpfN6XrwvJ5Ykh
klyKtBRzieKa5hA1jSR4VpHMlP+UzUJsJsy5pRW+iDymKhGEyOd8DDkAgGaA3rS3emLKzr/ra+cc
BjFYzG2an74yuavVsyqfMLsrZT3hHFLSai0v/3K731y1q7mA1pk79oqlngLxItffHiTN1STGvCu0
p5qTR3M77QhF78kvaiEuHgl0bMId9M+gJPuEfzp0A32H7BZ4crmxNVFmsHzheLb94CjZgwD3VDWY
JatvNXalIZdSaAKlmzdn8dQ7HZNr23pIJcF0bXS12F4XOsJic5E0t/ggvwUaSWUEgLPoBP/FrP4e
ko9Fw5eoQ9HhbID1/R/jBn7CfItp1d0VG64djT30vJ/TKUza1YGq3B5YJbnoTjpqRh0F3dbuOydq
nA+LHViwLBJf0FXt7boxIyeyNvlzkWJP3WrU+dNtsCXT/q5f6M7Ghe50XBpc3Txz/ELtQ3uwI0EP
qQAt5M79vVqqZyO51eG11i+KcoIiVlcMET0GOgHZeaqv1KgNPyp0agcTdMmoD6PhutzOfEVoE7aC
ADeZXi7lWdq6eGZr5gwxewOZsOIrcgbgGCpsYdnTMQtZHeV65/dLMV0i0+of5VvXXuk9Hq57l//i
4RX3c2TyRSffz+mf6WJ93HvX3uYre671o3E07UfHXjY6rBrbfWOzSFegdvo7w1M6e70Pd1l9Xegd
W3ddiG7Uj3s1GWqSQ/RI7vnuHsXOpAHz/Zomgz2WPMi60KUSHw5T1kePqYyqH+L4imbAy5kw8roj
uJ8MiOZXR+gb2/7mX+Wj9FEexABxPbrCz6Cq8E5TEtCD6kcuceDAHOYvu27Wi5MVseOVjL296vpt
VkGgR1TYVzZUiAVpdJK7iLZTEVg1WSKbogU9TsaVoRAr60X9y75e7ZVY+GT3luuZ/E3FsTgoowbd
Gv57Q1bbcS8O5r2SuuAwlxQfSbZXwkila68SXiXXs5dHeu0KdRO9lN78RRyFOTLxXhszFQeCs4ob
1T/h/5B4MaGDzD6pxcvbZLDGxsqYCldIJbmfmaH7RoJx+2JaCdcD6EqZOrhAyduT8G+j0HgSd4aI
JzdCtaOCqDg83gXk/Xr8P6LuazmtLokC8BNRRQ63ImchhGRxQ1k2JufM08/X+i9mZsrWYATn7LN3
h9WrV9v+EYTvmnMNYV8hwOzYae/okzcVI8DXqFn77wLRO2YjMSXK+yMQ/3YwKtZM0xJrO4w+JNlO
t+GWaHGHh2YVcw1Re4dINdD4hY6kF6jeuoUPdq3j0N/rIo8w1/1s+3Sqc6bZhvH0E9ziu4Q/qQcK
utQunj6z/HpYv3t98YfVEuaJzeHh8VWvAFafY3yT9GT1S/SGHQTzFYZM2pGEcwyHmthhtF4I8ISO
qEmhXo8nnW27x+N8SAnfcQCL7oaXGJUl542ehrjX82laSB2UP4Vq2FjHGUBSdraoKxSurm0kLR+G
OPegDr4YZrIt1eND9nuz0POBlZ+pPws9wFwqpnvO6/RUoVlXsg/X32md54X9CwmAZ5n+gx40YfOv
OVh8qXpSK1RmbCeiggCk80j0JdfbdHebNJZwYZj3ywN541IF8pmFruCg1FXALMAt+6Xk6mpvp4r8
Xjk886ze9OJfyKU1T492gDstJfLi4u22QFPsp2d1ym9mdOcnptFUV/PqHXl1XcNYSdMm8q/v+ftw
Pu8WD911b//EurwPF+LlfOl3+tyaeyFviufsUr8fa6Xu7lS9zYhqdo+pVmatgFC+kH5CAbh0jDfK
zAaX1CsohuqcaoNII7WpFP8cEv1k6pWTP795UnXtZkEvVxMxhIb2tLSsi1muTVASfKbJutExJOtN
tE8HZN7uf5ToUBjX+GPteJNHa7fsZ4QammO/l6aoUIiFHNNU7hnuqJNxkW0OLt8yR3Tf3XfiS6r2
lihUTXbZGbhjRg6j85X+vL+uR6fv/ajw9/EpGz986nr9WvV3fN1+lGnO+mZfSI2MWO4V34oIOkMZ
4JoevStYY4iEWvRcl9WblqGz7i5mY9N1JHUcLQf70Z3k6aa7eHaiwQcK0SfgWexkNVe2nJ07z5gV
5Tiuyn/71jmMettAkshrYNZslxHIDbu8sSp2D1IKR4gM7PF3kVL7s6uGDHWph2C7CoagQqIz8QmK
nyIj8vGO2mEb+W6pdV01778vMX/q0VHwvfXxeWXmyiYjTjVqJ8CfXXMJRChrXOQpeWYz34fbATBP
vURBIkpOrnXTj3Ro0SAM/eN0+PWIzXfDENI0ozPXEOfQNneKn5EiZZmNwIdCtSiC36Klmd/NJ6Ml
fuiHcL/EQ58Q83YYPmMsaW4q3pw3gc75T6e8ux8coD6rYbLjKBzfYE866GPaLNZPEWADbuozEtfx
saX0QEMuL3NQWFcO9gX4pch7Q9HkYL9oqbhh390j42jMNyyk7FT7wVYO92hK+VTVWrIgn3WXMjIS
rJarCxuTbbM69B0fX4oMEV9h5cBCjGrWanqvQb9gL4fXzR+Hd18gMOx3BM/sWkSzsCI/Kb8UeSQ/
tFPdQGQmksUQlffwG9n2WtS9lfGdu7EdUKYj7Yrkymjxls5+t2Vh3ZKsch01aKQhfKaSYtq5O/tj
+SOvroF7140nuV0CBjGpdN3IN9KdZ1fZgC2jZveQFVx7CiOBm0lYkyW87yyyUlO6FVwChcczWG33
tzATy9xIaNY2X6aO+b3ipw3EChXbAL4LUexyGjaqMoJKizhAWKR1MBQ424HG/UxvToDmEQw624KE
kTMZF2vZiawQv1YMh/Ks0bEu70h3TpdqRpZheEo9lakzwwZrCyPk+53Z16M5z9RPf48tWSckVEpb
g2xjkiTz1byHdPCQwj8sYQQGgRaF0jIjtZ717BP//Lxo4ESf078OfbTJ2F6SW/F2ez/QcSXzS926
ekm4DCUqnXlRfBrSzB+uhps+3qxcGVsUPZvkLuSBHMWKWMaGJzZgBfXZoYf8esEQxC4+7X4g4cOq
lqg63fLFmFUaT9fSjkzyFadtp2eZP0tw0uI53rEZY8K04+00+71bzwWz+9Hh/s8Qr8Mw+XnVm+yZ
qxtf+utI1KJaFYX19vzR0nq+7LKeO7Th0XV04suQvGGCC2W90CJvKiBc60ATByxFecEj4D4RPwEE
avbdQK8ytdI0AOtMleO3wP1FJzOAlFM0CSxv/Za4VWRX87aUFd1jdatj8R3klB5l9IwgeBTXXU0r
sXdR0KQsffWaW5i57GhrwvFEjp6xXhaZVSi0jDeR52ug7kZXaheF2SyQXTNGUjiHXWgOnrJLs+37
92c9yvY/+WE+YhorEbDJfpQWbAKvruBC084AHC7k2EUHNhl+3jhNBiBfuboFbF9pleUbOyHJvrXr
ByjuxaFrXWoFONRYt+yeJcbZgF4Ewr8pkhk+bWQ6DyP01G1PmjGV/+bVQ6mRVtQ9vKNFTXJTHPDr
unX4q3x5nv06sIyJlpoQNOKU+1t49rPr2jZX26cH11xts6IvlXm/XjrPqjYBanIdPjpRqGz3r6Vt
O3N+o01jinuSBGKUB9Emq5p+YBrzJxHvasob9ooEaFjN4qF5/nfP1R5HaFBV3r0p1lMawYQAuLLa
MycaI6vPCcWJ8uRY20p+j+xD+4beG7QgrThR8ita2z3ONYd41SpRnf3davZ5lp+S+zKO5+aPz9L7
K04FDdwhZzqvFuZJsjjZ1/mxuT/9yt/H8oJsuv9M3HWYOCH0bRan+8t2lF+XzF56v5KlUPAFTW26
Bf37kJkJxFZsfNC2EfrT//aZ2lYYlpaXZ3NEks+NLBn7AvRsv13V9qlrbX0R90t/05lxljq5/uoL
eQLE9/VoPtApP571NyJhPPpMsaOOmT6ZCqNYvDugnJRv2vnPMSdpsB1ltUgSch44WCIQ2WMyutV2
jqQCMYDM6Wl6bdM31cj8RwiyFKtrU8ReytpGCne42LbwjouYIXUEEDdX9rrmeksKa10HW9/6nSE4
2/E8qMQl+8l/BiAfx+QRfv4/vL51HoQiyr4F/QLHxBgl00XaK2WnperY9m3NG6wHfIVHwbIF3AgD
YflKQKLXax2rCmkw2bnIdVj43SsqxHHTUjd5tOEX54+LYpjUKGECfWDwr7tcVRuUqtMz3y6pjO8/
7umWepnqybK3/32mNKs+2uQg2wR+RBFzrPeouIf7mLcRlOie7uubLU/BcETMf63zJlnW4tiaFerQ
BXN3fwtQl2+S+N379k1XRSnpZi5ZooArNAbMVfXdNsPiRB1erwoM6Q7uKbnCjTb2MDdtPMXn2GF7
NB9NbvZQ20xwxRv3DwUc+dTCUb33Hk3RYRurRfAla0DCWQ/Sn+SH5Ytbc70W/eWlX9KmBxEqH9qQ
haUtVym9p9+yvVO6IRXXKvGJCqvIL188GuGjYPuWapY6MtnHrrVPtXPL6lM5YdGXjcoFoxIgoxPC
igVtgPu8dTThxkE5bLpb4+S2q97tU7/0/QkAF/6A/EDlkE62fLAagq8tHK87b5m0pFoaFY8IEyN6
jOZG8ZFKTwq1o87lhyEGcy3fNq8wtzksghslM8UoPjqhQTsXVWBPsFyaMVrof0FYqxVgGPF40kFR
2PeKv0xwQ16ftX0IxPGUfF2+YXjz0C1Du8XewgJb2/DgYBZeu2tRG8hJ0VeAYYfP+td7S3lKetyd
5VEYCB51MwXZ740s1aujeJ4j9Yc4zVD8bdqTrvhHkAvEfcx5WOBTXzm5pY8Ix9uGjfpm2uZJx57R
RNxTHD32MJwDsrfV87AhKWSxIdo8dpcmFGb0X8HQE23AphUUiC8HSh2LuQyfMAiS0M+YBhmBp2EL
iOWjP5s+tk66HmxBRL8zISv+Bi9M2sol6cPnTRmhfpNDzR1kfeJw9vZ67OnOS4Q+t2NNKpuhtv9A
VO+QNGA4AJetbGR+X5hgljJeVOAOJzgN/eSlypGGHyyrvquP3P2nfif1Xrbo37VJN6Qp6MXqtlnH
sc5aRWSoNnDPakeqdH4pfcTgWO2ZBtia2fvH/8v9Tk0LU6wvU9FRG6fXsWibbRBYKL4I1i/hW3Wo
kUFSQqCqopZF490w9pjmJnVKtBeZUWw64MDPxlMYPYMIMtE4+JKUDT0+GbawegF6XxlYOkoj5J99
9zw6Aw38qxmMcZFQNjxznD9xfFb/qTaY7xiMIH7Ktn+s6EarGzcv3VAob6l8QN/D0RNNVbIwAlmA
XezsR4SaWGVYAk482H2U/HYS1rfufuqjDOVIxHvXvDp4SZmhq2LUAhrgV+7HUdEWEkHG2wtqvNRo
hfVFUt+BYO+GR1nGTyPjUxiw9iYMhUQ8AtZ507d26GF3J0bT3D3CBV3oZU/1h20iPFiZCgA5Mems
yI5qhvOAnvUI5TYyoGyDgHLgg7lNBRAPlcMCKzLoYBko16tCGyAu0Zyd2gfjuJR7SZ7wXMPNcJav
H0dWhE3YWwZFkBWq1ieXcxzlv1f9+3TjGbnYoQZlEBAXNeKMhJl0wsQ6Ll7ApzGby9NDrLgnavTp
9HeGiZ8ZAJ6UbLA2ezUeZ7BEBYCp0/F9hcDNhlFb5qR7QClfeY1cM+VBLrurobrxSiQXecx1Kl9v
H0dxvzwp3QxBmiQVyAO4bTveWQ+kfDYNbeuezRcQ2vozf/+w0GydAovJY2tllLuSXVnKhtux+OOA
TSc9v9C1mF6U7DFlx+CtRGy5+iUDDrBLGbEVoZpLwRiKsFBA+SJmV3uiV91Vufxxv8sB1slAMIaY
wg+APeLiIxfkPZFCz2VrAeugj8nrR19sGGLuwy6ETyGY+Vje2hS7u1Vwtmx9BSldiA6lIYtMYqyY
xe2vR4uhCMpuY7JP2IUWldDMpAdEGAoaRLbx6wHse0aKfkW5RyurnOM2elhySjE1WG+At6LLQfL2
GqmFJ8oepGUzCi77HQ2HqtUI9mw7za6bEIE1HHi+UOHnZFOhaXt0gHOz8nTpSDWh3BpWfmig9bkc
VY4Y/nl1r8He6fwTAlL2ifJ88TtCcFZ934HHeGLEbsyteLUyrsPTnvRIjGWyPSiKpbw00X+RboKV
FUkrzRX7Um707VdciJ56fVz0T7qrZ0csbre0huuWLOsQWJyn8ONhpBBB6ZGTwvb/YGXCLHGlSZb4
TeVQM8PUVV4TZpO8kIE4tfPGz5mfTMsjdMsKmgyqnvd2pNXWCyUZ0BEO/kaZTU2QwpX2174/jiwJ
u+mAogMDCj6tIDKtgkFm6tlmQCyPZgZ3Hb0bL7S2PnTOo+XACTcvjW26N+w+lb9BWvIWaYl9Orir
+9oEvHc65kv7O7/4YnRXHLbTeGD8WVC3zFB24aL+AiVko8XyOPIEt9L9dJt/xb9AFo9OhqPtB7y1
2hT+9BY0gsExkCLNx16GGI00M6X4t2hB7G5y1nVjlgdYaZj9LJKs4XdSoZcUJ2nOlYwIJIiG3fis
fyRgMJpTNrH9IqzlMWNR+lpDY3DPtLTqHUdZui60uOILku3LsyNDGhxVZnF2f6jIGFKLFvDhUmzt
x5fhmo1cFPlwVcHmffu9HpMX8sHWftYnFzYzw6gF/HIL0e2oSzIv07yOnMHt+Hy3mg7DAUyjHavP
IkjPnVdmVSKtkj2FJOvI3A3NZ7zF8RnS4IiJnKB2whC2GZI3R5mOXkfox2wXrGs+lH3U2lMWgPO5
uLSQ4XRb9CQgBaHhFhR/eAhBq93ceqDlImajO8Z2fNxesdvYmyRGZSBejKxJr5pi5ACyQjZxXUfd
O/X3K+ICjlOUwrU+akdmy+A/YCEO5+x4s134hKZcOiZ0oH5HtbjY1rRmZrgtgFCKSZBCQ1/XM79L
H0xY/J8oj0FR5smyUpOSo7jMycccfDSz+qSIT2rMyQBm5ttKQCHXgbxcML+tpTvaaAL/w2DitV51
EZxelQYOkrBC/Wj0UyOVqcGHBIgLst/XVnZRvffuVEva3qMz6p0Y9yT+jbnBqsqI37a1RyB5e0jj
bsuVHQ7uTPLhzDoUITIC5rKNwy8qO4lcg/B0aq0+NsXy6ndibeb76/b9jifksnbtUqpy+JfVvtG9
LJqZ/vrWzqRekpodWtluvrssNK+oi631rycKcPb70roW6s/+baDUtGguSCSnNUK1rlvVuL+PEhWu
yn3bKV2atOSUG6/BhLldpqlzf4OuqKTSU4Y5FdThyyEYpwWVEkiz9D55CyJPqkpLNG04caa5HRm6
TsPKiM4fdxCjADHaK8KkU3sZHKu+4V2Fe4vYFcGwHZmvE9HHnkLI5M2byPfRwyaGTKt8Wwamv5EM
W4sS/btw89GJ8PdHlSvjPH7P0FRMdKUo2CATIpqxV4MrKcu41sz+QkdAETh2eRJpjChKACjYlRaI
tEiGVukFPIiyUDiHr05ITr0xfpoA1JsPRpuK9c482g1F6wLLW/V2ybdFATjaI8Ml/aW2o5KUM5Wl
QRBq9X8Gj/h8jTy95cuZJVbSiRasHj6XkAQDX54mn1XX3UPKsjxNvec9T2XgdoQF8/WHc6q1XWu2
83cd0VoA9FwLptQzadsB/pWMWOQCFBuKsFSFOIILr9g4DmCd4p7xYZgzADSnws9M2ZR9Leo4ReLC
OwAryldh3ag6clJRJiyuurvPVaq6aWfflgmIw8vZ0Nh2jkBg4n3XNjA4t4XsxZDH7Fvuq/ClxprB
5ry8evzqg+qIWiakCHybMp1iQOJ1OfX4c19+GGnDF40vVx+lXUcO4X4DonuaXkRE6zCasb+wgtyq
V+SnrUMCNMrcJULc8oDJcZ6m7u9ZgLdiR2RRBrU+YjAmm/kzGXSuE15PN9tYzHdJk0UFX83qx8Xw
xubdXY2tU0Qv6w5XPQeEYZwPit/kuNbj43QjuuYcvC82D6WP5OdkPbiQWwvDyagv5//86B7n49s3
Z0Bubkjydzqjr+eLpugu+W/uGtwl2mDgfur0D51BtUA45tK9prZ1Dbyw9sCLbzX8qGDsZkZiMYSQ
P/y1XgnS/NH/pxItooF79U6T5n2GZo2N3UQL0ZO4JZYMneho/yw8q/wcgcvv0NUD/ZjnSlhjKAfz
HKBwP2I8OcVjE5/UqpX6r1WKY32Mg1KhepAFSD8TL/9kfFKazfCc663Jecg+VXdS5pEn2heTAr8R
oYqdy+OvJUm3pRFi4ngOxy4gl7um0ibDczL/oxFxiZ5AYLq8oK0mrDu0cpco2kBy/Ck5H/oIKCUG
JiFGwjvfK4xoPcjQyGHh2uWfIbiHINA7iouhAwTv2kv9N0MKRXokzDNs72Uz81ZG+03Qr9ZjMfuz
RSdgddH63zqKQLq8jYaMH4dTIgUySmXa9+4h8X4EOCG2qbRuhsDUAJZ22ETXx9f80Sgs8DKFqNhA
hCVQTX7ioFZBn5B8uOfI7FXIbuT8SJsydsXe9Sb1K3zhkRZorA7WAkx8xCklucgdYu/0YRUCBVIG
wgFV50DAjl1uOi9cGNuXujoiNOe1gd+P1i1yu15maZZt+mR4oqdAWFaCAbJrz8d0lkrYnIppuV1H
KCZj8SDSpRrH1JfAXkeCDZoHmj1Lncejc/me9CTl+9mPJN5tMzCee1Vs3YEy3eKn5pVsOxPVM3bD
uu462V4CRynTzPYmhn3MyZm05Ln0KokG5pAjy+epKYbLRwvy6BToySLrZ5Ok/M9tmJpgqKDER6Qk
TmKbma3VUAC/V+cT2kbcJQ+RgUZZTC15Oy5+OygUH5hwz699IT/RjYzkHuSun5RYH+AT9Hytiz5w
c52i5/Q8KHwchsV2Sq958j3/rVKRzwo8bR5koVV1PX18ri+V+Wg5cn733dxrCDJ+8SeJL+cE2BLE
zWB7HM2hDqJc6lkHzKIxiYdWvYfsnnyH4KsvUkZIl25nAE4r6hwD2Qw1VgxAwWfI7guTst+uGSga
58LPBCxO9UioT/IYTwUdjJqG0zpicqh+R0O+rEVlBwgHp9MRq8urWGqWWjljV7bq9xDD+LGnHzuV
ac3O0Zh86QB9dahI2XPd1LJtn1yXr5kvZ5Y4GeZGpImTfHcnhNaWRQW3BcRXDk2+j9Idvul0bl7p
6MYHENLIv2TP1dRHDj2NtFNsExG30H0fQ+NzrxypigqVO+hFiTKITpq7qPUyoS4SzSv587tkKDPV
u1zcEYVpTlYEUirLQnv+Nunr+ZpXjh+4i7NzdTevphBoUt3sL9Sh6+/V3yO2mdLXDwVhUTn2VO6f
Y5Gk8p6gf8sx7aCM887sVilosdDVlm4mewektHsHbLYtdAQfO/n21eRqYJnFJUopgC6i4D5aRBpZ
HwkMf0GSWkBwpUT3+AjqJ61z+lGU9GjC7Y71Yq5ue1M/dNOhh8uxkQRkeep4FBEOS3URwDzjNlzP
8QWs4v41xaCcNWIVjImLlcXY8uoyAOvlgO8WALCV9SEw4lo3ZQ7+hGqDz0GF8qebd13q3Bda3akH
z5rsAcQKn5BmmyunkOmr3YUeRXggcEKtV5SfRHxFuQwBF22wxZYDomcZjxEJXUS5SdY2r5oFdUE0
bk1SFvql2tSetfbJnLoB+e9qBaTNnjJ/6HKn2qdEWz2eZWOaIWmB8hdaki3cS6nM7PwJPMmw/3ok
mQpu69yVbLumJ4M02HYPPxixmkSwaIjdhXOHQLVIlUqOeIf9iDBmVKqRhvFdJH9JNNGRvak+5aTQ
cLF8yJSsuIoI8G9hH18ssMxBsrVqu3sW9DprboaihUv+p+B16/oa6enReg19g+uwBwhvHd3KWD4n
FsBlhjaaWYrOFfubKhxbohEarZeW4LMzSb65Kv8r3bo4OJGcui7TFik4/TjvyhEf9Em9Baf6wQrw
eurKOmsy1duQitaT9WSmCjjMum6i0JGvazPEN1HL0qDZUpJVICRz2ldpO+IvuEaYiwAxAhV8qlw3
/XbbNJ+MQPIlsaU4ak+RvydU8MuO9ni4Y6SO/KmdaBayPeaMccL3mPXTl9fEFfQgDCViu6MyaL//
kIKzYcTa9iNTa9sk83WKjCQgk/TryCJptImcUfr40C2uuOpMS+KXbT1D3IPKyjnSY5s4crngNmOn
29qMm5XEcJZ9Hxr4FKA1A9m0yw4ZM/1afW08Ev9ny4KdSPmUcyOZj5Z0eRGlBKmRYt88aow0lZwY
g3hZ/e0AcqSe6M9Y49pt+CDYd2krvkpr1VnFHnfemmhjvk7uaLuOh+PWuA2HgZSR2Jnx8tD03WGV
B1YgrOJP0FDJ92269rRzmZuRvAxsCjvDU539YR2xntoUD3yyTMyZ1WmZ00ppITA9AkEPEC8+9JFT
lvakmWCUWcHYD14VBI3DD4kfQaNAw4COSl0imOzASCw3Qupsi4Z8++v8B5Mf8DhVhNdnJclVR9ZQ
rUc718C9Uuf2VIRr9wb7gmRyoJHS0kFgz2WmdvS9yT0Cg0gVDdy7sgJK67HrUzTRQzsZF7zvUHls
enZkTSOraTATJ10CP4x3j9IZtAgpQu7iAzhAvoucnQ+gVZwnqoINIHGHjGhw+nUWuGpfqyy+s9yr
NiQaog+akCoRv8c2DXJ0qAP74kWD0cB0G4gvRQdxDItElIUxNn4pDlXDscsmtmH2HLVItly/5w0E
YEip7y1/ultzDX3Xnsh/FZ3IW6RxgCRaDyJ9AQWIXcvPG/BMNBc0HjEMC+LqGewo/DgDT0PQb12A
EgNzRBzXduA2AB0RfWmQJCepkcEMY27DiRnZ4t7kWbM4ASTZ64YS/1B4/B5DtWfIAkgBRCi1O4m7
CHKiJrURJ7QKNK3g0bordk21BjnH1jwxob1KWxAImroZ0w3RrXukPhHFDF/EEEJaA7Q2xUpjPHNj
SaKNtW+hjSjYhqlDoYCOCSRP/hnGbety1VAc/ISAR+V6sGcNJ11fLkxHl4YbgXo0kwyJxOXBPMJl
cYHLsmKCETUA8C6BTcFN6kfvzgGJLQfPWVYTftj1qQPUmM58G0FYqWzq8KSopn0qwGTJa4GV0ALQ
qQPUBaK7viGlAIcRMyJZCk0D+RlRMzHq9SpEgWuLGQB5vKEI8EdhhNm0oH4Gb+U/52u6pZX7FKJ/
yWI4h/BDAPWydy4bR4oMcKkmUmM5lq1Vvo+dEbq5RB0JzJDMu/ZCAE0qgVytGcXNSQuMFl40RIso
zK58j5RI8immNGfzlIRyvf2UDgA3cs3puTdcYTalif/4pj79+N5jmFYSQMqaHgrjsRnH7O9j/nU5
BiWEUsLQlVkQjWZLvBaSKS1rdJR8a8GHLgggcJ8oBkw+Hrd/8uAN7IGIIED786cVw0hXEPaIi3W9
6U8bG3KhcU1W9/i7HbDTSt8ODMoZ+JquomauzPLPTnfc7eMiMl0a4VKqqSaJbWNuR6YhT5EaStEp
YnP7pds7bOa/a4ziriyBpsSutsnaybTbQ0S47oTpmp2z7ommnqxH6z9xPF95o61O/B8yqnGk+Al3
Idp2nhLRpu1IOa9YHHhEsueYZi2TlghCb+Coj+9IE9oRznySY0Tj3KS/5YdOqhDCRGGkE2G0tOlE
ynjVl0SKx2SWu81AJESH87x7YyT8itddP1ljId0dpumqn0KJl9WxvkOesRY6imbstVBVEE/gWTjj
KiAA6o3p2z8j78P6z5qirDlTI04jEuz05V9X5P2kIS6btK2vIyTvk0Pl09D1lVEDhcVfovd3c2X8
loRs1cvTKGWs7i/iWToGczRPaa/njLtjBglYp0Q4tM4Y6fV/Tu3jXUGXEY0L4u/eZ1VlwCdQmmk8
c3MTJ+/LMQRiqxorCI2M8nAashVm2Xsv+QxvKu0iSo2mtMnHSjvc3HnFqWTYHj9j0FlvDvvbE33e
3x0UpCuC0IXJh6jB3cALhGd57Wlk7Umchmp8FNpRJxJlcpIc6Ew/wa1Gtu60rLGd6xi7DPqXxtro
yc+nr5paqU0+oHen0U5yjvXDBWiV/lzJe/M51S6vSzcnRl6716TRM0SPU+XL5pc8bEVx4GksQeey
RhsnBpsN4ulScGQa55UMWq1QqD4x3auzRS2z60Rgfm1e4Pn5sWXRGHIzvSh11ywzWLDbM8KgpFI8
PWE9W8R0IXYNlK5tai3DHLHCdJwH5khar1YNRapCfYxXULbKNXkrVmtVmw09y0lVWMLcuSWueVkV
YwLZY7aLW/yXb09K784im+2D9Z9JtO76/cPguXMhklPPSvJ3j29wFh/uoIcOy9B+dNwfatO8Xjay
g9EELyZR9l7YDKjDh64HEgTJJEnEEoREr8aR1FDfYwZxqAprMutPrq/7EZvEwjv2gdJDZiBaj282
+NqlEI6I5Brt8shr/LuCI1C2S4m4WbpW7Q91+shzFkuTVWyjpj4bCQBYM/mtemzPJ1BIK74SduP4
uCcrYIq4RZmvPhwl+ROg8nKsW3YneC8Mv/Rot4rVrLJtyBpuL32DuxkXgxvcvMtRiZ5T6gdBUaFO
PfCLynfDVIhXvzwvlZCciRjMGfIcVjXA/cE8dsTBcraDaOWttG/AR5Ag59+3nafLqnm807SuOzZn
yRY/PsnsKkbNfnnK8YjiHEYMtxiqdsgRd2Vpd4u9WVZjNDVOya5R2uoX3lKQR0PKGkofIr5uA/o4
zq7E3qpbtfvme3nte1WSkf4e5A4jLXTzccXc+DZLSVreLjhy00HVEM/w19ydGcq9y+tsWzZ0PFG5
7mv8n5or0aeyjbgf7yrMtl+5tZE+lGzQZLMdfL1Hvkv3SJo9Odb9kBHvvNNQ3Q0hu9uujeU82pFB
7003omJWfgoLp/+ZLWc5QqredcyL2lrFbZNtHfCRLtk7V3WH1oNPNCPlOY+Dozx9jkjRDdUeVeA1
GD35f8z9XZmr5X4oS1HsrSQbOqdai/wPA0XbTz+F18Au7w+jvfE4ZlAMlQ6MRGbhvFoOpZH7/Wci
l0pc3xNmPh0Srwn7qQlHzTs3CtEFAi4Dd69qdBzgugqUfx/fbv1jemy6ni7MMzYgrLSymgwUey75
atxfA7TvUIlX1aV91YhuYE1ZOUbylDGmQVKvQofwtTYMRODlHwkF4luuEwF2b+Dabei4Lv6AYfa9
52JwflvGXC6+lnF+fK9KZtEJ6VyPgduHbRfaeRzQN9GpkKqiiJRVqlrRq+WBa0Z/RafUXjOpmlAE
aN6OHsehfpzV+eWWNYo4adpmVXZ3+NRrMSkbFcO33l6UiJPsObGK9djeTX8rw1ore1U8/d9srOpa
gjri7fdT5/eE1aLhh0NctRnse9cjNw0AfvhoL03YMIfqSohmIGjx3G4NRRLHgaT5Glt4tB8fB5ua
nogRGjQ8iP1QIoiCofLoCCgC7OTGAaDO/o0994+Cy4rY/5H8EwUOAdcZvxdIth7bMvuwZKuhqWI+
KuBtsE+5lUemk3mvvkRbHjSFZnjvjyBlZhHlYyfrk0zOFqF7qAZArmXyJ9QLkZtJr2j9+j17Les3
LNJn6OUPlXOpB6Clp/plPsRLobyvXip12hRzhIhHc5ju3IYXw85sfTultdhXBBL42d9Bq1GBYFbM
AxLXHYltscK7yhPN6UuRQ0fe4/F2TDRSy/r9PtAcsDOn9auQ6qafNezR0sd+vO1ur1I0zUnlbaJ+
XvLnL+lHTHk5rMDA0FJNELzWrPSeW54hEZ1D5rcxaPmLKYEmpEyME1R5EVoI9pJP07s0G80kO6PH
XqCx+EqX3u+4NAIZ3u15bVhbitqB7t//GmpSmxzqwsHiDcGz2ALP5EbLYLFTQiQFSnBCLyTIE/Fx
Xj6+SRNaxAl+Ldvw/tJhlLz9e06BbM7KxigTmdsuf1Q3eGcQJhn6Qq8UvSEEhyFOOqnqO9WgXH0+
fpIeZH+jRTF/qLtkttFUkCC2pD6eaNN1xTIgYUqEsXzUS38VzJb730Z3ZamuiuNS317ekSqXrDw7
ihyPTvZXqld8NUeSfu+LKQ35b2N2VFfm1+4x21Pw2+Tq6n+5a9OYskd6pJnLoCYbZFIcQMBn5D3L
alKb+wdWXb4InH/J5HqPzEimwHKZwnDSWQgwEfIK1vdk61vC7/P4umxmg53D1awPbyFh6cLjbNSf
y/aRmonBazqM8EGNdMo2l5OPy/MPefcSYSua5vfbF38l56My5AdSocWOAydsBUECGda5z5u11bgi
FyQJ9gQzZh8fCYM5uVnDDokNkgGTExoD8Cy8HtJIXsNTYZy/1swS3Jh7Waw+r0YBLWP2WaakL3jA
/UcCdL9VDkvY/LNzKA1yognOKfU2E+8/wY/m8i2ma5RFG8wiPdfalKlDLO87VrggvIykWEizWfV5
REiXcZSXdtHqSdFmHYANKTOpYSk3pGcnfbrl60re5vCB/fUHHRHLhCbA9a146/blDAEQuCUfu9NC
eK2KoNBLvON+s2t/earu6BStam3egMOfawV8zozt+bq4DzkbpUFW36al3UMUcrMbFBTd0Qy2tczt
m9IgytDqVkPuIDTqjgu+EDkSKDGNeU5V3vtnGAlXeJ8yU4LR5UBwZWUAgup6uPwwgGLbG06RlLJw
dsdywEXD9O37oLs6PwqtiECwDpEH/+X1KuCBEkjovJNbJsk8NSpqOeYMhPjaXmxrTSLl7dRffoOn
illsrDrzItCVWgndeEDOOAbOcHh+0NY4lXFJzBj20rVBAJ/bR75JXBV+lY1inZ1fMz4tm06o5Js3
mii2bKXxB3xxVZ2MDWOjmXTTwijbVmUK4alsdEQ92C0bPxV8uVHpCLfu0eurqU2+ndJbH3Tn0160
vQ03UTHM1ROvckRfux4J4gSyQp24yUCizT57HAmLNpFkR3seIDQtXiI70hPoTelPadtk8eVH8I40
ZLQtJxvmuka9hrsEU9kVTwGrp1h9Tje1S7Jy07oe5R5tsN1ja10V4gISF3/wQqJk8QLGODW5WEAJ
ScNdn05gAI4gMbgtSpByKyXzaCVaBdDiMItw5Hr+CVa54QkjH58HIijlQjcf2qLLCHBsORfFTWqu
aVH+TkRsBjwqlM/j3N02SLKEn4KsqhSYfzvDdDWIkStlxF4KH8RAzzgrIZtE4bxKkepQaQlKH+/P
aPkgbJsZFX6jjZU+HsPSx3mwDZ0YXI/FvFP8Vhue799OfYhkKVVDFMOp/86lanaJIXnaNXPLui7n
bEW4YJXtJUk8En3NZhKIXxygATCiiBCRaTRsRy15iUgksp8AB557WSXgCI1TjqrLdeQWGq6RdF7v
d6fd6fWE2O4jpwGD0sM1e7l8X/CLDZ1I1/T5tp7TZAjIa7/H8KuO3LZJcM1n9TiGicbzlPNQ5SNS
Bqi+Ca1fgu3QOtaldJdMmaLhhiDarZ74+H5r+k+91py9NM0wf3tvvr0YZGyOtAHOry8vnRcDvY0t
fWm1Wo3bS3n+0tiWzYUsNyo2xr8Yqjvkxl/+DYb7sp/+xUjceUwwr7YaQ9Pnhw2TTuYvSqmj0QNb
ycNKvgxbEBuvjobeaBKj/3oxrhtTuxorRHvAi43hcFVrDeOtjWFjBK4UPiyr//7B8+KzWsOfXzMj
2r/7jfLw38i7Xcm/xwsZyeTzz2H1jg8/k7k/vnefeA/kNOlxAlED2KL/Z72FnIFDOWRN+WMi11uZ
HjEf5g/VNMTYbgQfkfs0hKzPQhVkReo/lMxWFfMDqHfaWrrTRrIf+G0f5YOqLTNpEhJR8nqowwNU
Kzfppcj0Dy7g4Q2Gv8hUr2OgdMKNPO9d97ul70O5AGT6c0Qoa6afHQ4JdtYPtrT0U27JAqxe/gmX
EddrX3oxYs6Scg5OjdZQ2ep2XDncp6Yfj1ilx/dylPgyVcskoUfb7DdWsG/+k+BCwiKtmaY/k0VV
e9GgMhG5Sb1F6vzO9eqPJTvWFadNDjTHcDtv+Be/CauIpARF2j9TqZJRN2AWEdTDyDWVtNOfwE3d
Ai2RsN3nmLjsk/aS4HgHyZAQ5fIlQ/5hAs74I1i5NPK9RPMoPMsB/V/SGt/W49mv6/QHwsW5I97R
F7kko45AyPocoOlzFPI4+AMPI1IaMjuNYxrlK2oBq2RlJCdWDxTRmkJ94e44IplXvuY3TcVxWsct
e64nxB6ZTUCUs1TbViVx/lbsh8SvW9D8InEuDwkmBnllaTXfzfU1Iert9r5w8jlLVmQihHxKrePL
GvOkIYWlu+ZOtW96fppZx2oK8jRP7dZHs4bUSobAqGFhKxYzig80hsFR0BcTYp6mNOB8Q5bkyp/n
QWY6+5MDmrKQiNR/rmOp0BQnE2IKrg2EWqcSyzy7UmE7OnE3Zc5KsnJ4X4b9Toi0y0fSpJd66Tw+
rloUYLqetDl8gsH24tfm7/It/+v0nn1PRZqxLp/xDLP3Vkwl16BeqGa0wRhyamiLqHNxk06e2vu8
SqUxd41FHyjx4MiZSit6i+xYnd+TKE0FbgKsbLKyMcz9D4D6rPixqYUUnGbK49gBA/uZEqVp9SHM
f0kAPU1kWP+Z35kvbkMlA+xwNyXK+BgjHRS45IjfNEQnvK7yz71WUou8h8QnxWt/sqZETAnqh8jE
z1w18iDzQm+L9nqvHsVYGnvuMKu6cpqZUrdJMwQyJ/UlMYyyXkuN6HTSfQat/+Oiu/mK4T6I3z9a
7JsvvNWEDCjLiYcw+LmX+i0KNy5Kew8t6dCE3yjTGXBnuGaI1ifTIfTud6KV/TcxFRDDEZgTjAIJ
2CJT0RJijEGyVH9UCv9o2yXoyJkZILa/6sCJKQzUS3TakYRMFMteyWfKOtvNpctsKoY86A6aN+gl
kuF4aPKUq99oQdac2d3pEzyt1+BocNWtKSg2fc+s2FUFc+16HyjuSb6MzzbQxp+sDMhP5AVfFTWo
asvBZvfpNffJI4Jrc0A8WYCyklYzaCPo1A8BN0JbB8X91qL+ptFIx5a0TxPq012HEkV5Vz1WMjf9
dSl4KVjoVCgfENu/EewMSmnle9tf+aqhuQIt+g5gBC1WPSwDg1zQniEoOWQSGa1itIKM5qt7lWRL
ctK4ORga73ZNVICdKhGUc7cwcBfXcaS5Lrd5OTsnIl8uGWJbgD61i76H8AZe/UvBeK1j83GrkA05
NiedBF2iDJ/zLF9bp9r/iDrT5lSZJgz/IqtU3Pg6MyDivpt8sYw5gguiyOqvf6829dRbJycxBmFg
Znq5u/vu3qqHscSEk6r60wjA0N0c8wXfCgpF+DZF5gwRcHQPxRRohm5eU43UnN/SlbUb0nUyJQff
u1peEft5aqrKPLGgMkwkcy4rQa/ZxUi2u8QA2EE0dgZ/BaaAjInJAF6jyqnuFVv6XEUfR/mB7w6Y
+2lpSB8r8gTBrCDTAwVBQAOcUK1HShNd7TC/nl/pvLOo9y0sNtYzqZPtLekUkD2hX9Bg5MrCb26r
YpUsICMC7yOUHaoObgHft4hJTJUbPcip40CfrUuh/WZXJt+S0UAe3fr8xXZpHOor3EgUGrUnTBUs
qXDjfojqEYSCEQL9rNlliU9KfnRMvwvk8neFz0fbQeJ3kOuyVc/31Y0gKmR8ZDXBp0jSxSz6hXYa
H4nNxVa6Lax145/e/yAg2brWAZmaTakZ4HySh0BaImyqYKg/PNnb2uv8vMf2RhqgPIjnvv/hjvPJ
BkDTgG0Gadcv7Ipf3FPaF81BETG7lYRhiGBf6ZznXK7POyTBHQyFRws3eMstD+zfso+yjtz75QSB
UTEisYaEmRcl4fTweuO+N5Q0tCdZAnfl+vWa5Q+SkoD4cFqSORoq+I2+nssKSiVSRehTeLpNyAcB
CYDkAT5crNUCd2EKFUdJc5GP6KC1k0XsvxpdZ8/ZY9Ic7Yfp4bZAiMAyHany8Dj0SOchstQ/QN37
c3VbP/hXST8CLQDJJp/xCaMjhdVSkB65daiJgCuxoiml54WIOKJtnw6k4JlY8BgcQr9vATQLZ5q0
gETBo7ZYkzwzm7ReiIJRGXdhbwJe4gCmkXUhIT6sCbpv0HaHojCaQrp0KuDB8yEehPUc8iH+jtVL
bFPM+Lew7IKTMIZmT+Fy8lFWGidjSOgT9AVKJF/QWYGjqIBiTEwXMwUBdBXCKyWHcCUGzhcj4IvT
c26QP5iH4XZHg3ImkrqgCGAsBOw4DyOiXQXfqRXmCoybISDRWXTorV9+RA8UtYLWgD/8DZIhUdPH
LXBenj0f6/4j88spW0PSe7gk7/AnxsR3Sfgh4kEyYODycRLDGCgH36MhliAXvnWXvMMXBAFoWq7C
sJgR7g0yaM7A1FipGxTyK0Wz3A9n5lTIe8bGmalX5R1OxRf3yfG8yfEcjEqitJQjmXzO3GZa3POO
k/5d72/WWa/MIH/jV9LpocfhUEbDKDvvISg4N8Cb3LAMDmYf7Gaao2Dafi7J97Def0+4QYbBOTg9
DwHiBxkPJ+PA0jAZnIAvxgxnWQLclhrO8beUuBpTInONDxTKx/ksH2EB8M5fZi5DkEf3eZ5yB4FL
pQDT9rfc+Cxff4NlTTCFPChunHYOPSkX4tOcVbb2Zz65iDxasnWn8JOAu/JwPqPlcrz+O5QB8BWU
0t1MHhWBIloVQrb3YRVmjuRpFy73SLsc5o6z86iYGk7NAOT4z1TynYH9XYVjeIrcCL+ScMZp+YLf
go/8zSwfZIjMtTxsbFcED4Vy/FJZ0lMCdi8oL+QCb2HV5UU4bApkxx5iztnNkYQVuAxLjS/Oxf2Q
/sND/FuIbwofmJ5IPgSHNvfDXXFVHiXmCyuGFyTH8Ow4OWdg9LyAzxBDBcJBJPI1ku44fw+FjCGO
hDqAhBppaCxngRaM3Kq3TOnfve4LF4IyXjNCrg2sceQ588DZsUw9A6GzLgsDFDeHUltbB96iRJpf
uNaMCisTfa0RfwMqfaMZjZ7s0+uXRpIPFX/Ry+2z4IIj1SLpoSGePUvygd0utN5XudQ6Csx19/yi
xwmNs4AH+lk5bBGyiNEZMHQJ71advExkCulSrH4fuIKIX4wXDeTqoNGe8RyBXNG7iYwTYtANmev6
itlmFUthHM56ukDVvFbdEzZZ9Bv/AkkSVKK2hSRS6XkBxtNDA0rvE4w1SRfE10/XnB01jPHGUgji
cbuaQ94viVKG/RcltEakxMbN0gF5phRGW3O6hMmmRZplBJcQWmxeNCJUShCyB0SzGl6XdPRA7h9w
A6mZxg7v0/mAC7XXmL+U1F9ih0/Q/K+X0shBNmaUet2XG8A9U6PPnANf3pvWCKEDvTp9uLLQYTa6
XTi16DlFDMi0YWKGi53OZZa264MzAJWYrSTMug+a86QOFm6nTQ2HA20TzOMx5P6SN+uWpMdLl544
GDY/9fIvenRRUwjTSOtftZ9C29Q8vtz96olJlSiauGF2LFh6EOnvXxANOzT/ocSbRHyyWdsvN4vw
kL17bdLgdehgLneIp9Is1T49Uxqy+td8cM1hpKZRi0srVqjioZrIXt6FYkxuMOjT5qlV0qxTzoa1
m/n0TA3e2yKjCNbP7MGdFglC5+tc6SgWq6alk6cmjaGEaDwkTmoebdI8TQgdxZYkglG23P9cfx67
DpVXN5MEtFLBviVPGEp3SP503lDpNOuHbf6sEjjuD+Ww2Wmu702LhsqTM25iJ6KcM9m19t92un5Q
8FMtwR9GqL5xZxJsYh5MSEtn/WgYksoUXzkNFLCt6Webg+vN78fUvRKhZ5qAqS0aNKguxgnrnoSI
FhFsiuAGBEQprdRMcc9ehRiztXoD3q5Xc9HLLpQ6/AbHese811RpNSeJOlgOJumwayDWBfLZ9dat
73IHiP2ib57TCskY0/Gpm9JVAm/RtAklNUydoR3PWDKhiZ86XpACUqcZLUtj02gTU+jfKSijQezX
BYFUm1YvXDtTsISxvrfhsZpMiabQpwcHGkiKPgD4zfSKZwMA2enBTzp9WE7tJ0Dvfx97v29IPNCL
XcShvl9I2IFqg4WoqwKK5X6IjMQ6Jq+FsBaGFnIcMIdg5PBuatt4bg8DGPE2pXHHDZdyIkrY8aRp
/dE1VeSkQDU98hSUff+qR4TMqUhUlS6iftA1VsN0oEw+RTTYRKWN3i/nfSwS9aT/HtoglM9BOPbi
+Pl+nexssJ+GSWxOhsElpJMhhVmAgYVeUvxNCg/OCqn+sV+vjH13qRCrIVMI9YDXw0lJ+gXhsTQf
BG8Ddl+/YEzrEnt/1Sal0zbkZFMk8Bq2H6qVqF3BtRla2V5Ubbdec2Lyp0muNb0eaUcGmkTgIEUX
YqcHwQjNj21WNP2OTOfef7wMU8KzwNhVOd+zyDzxX3vm/vt9n7U29lmxkK3dnhWQkIUDi4w6lyY6
XA/d4+M3EWUI3mFwwuqx26YuhFkBDIxd/LPmpZ/vaTRLbMRLyC2ABAX6gZ9zS9UDP7U85isD3H6b
mJgpre5BTn4e6E11oW8ohTKTIiDNStcawFN+1xr0Ct2jMG7dA7E7ZN8dasYSskfU/ddyKRhrE4gj
yDXOkfTTqw+KNAlx4VHrlpGvLxZnlKKcHVuVo3x0FhfEbZEKgZ1Pv2TWAg2cT1AjznO3qLhV90lj
hFx9M875e5jNIxly76tHuK+u1OOiG/3LIT8VTXHpq53CRjvRD4SuMnsUxDhr0XxNtcnhw93C4IFi
rKfo5/b46tBcDngaGhI6V6r9TcXwptCC7hDQI+3UOvVogbGKF8nst+32fOCt1CEzbVUaUht14OWj
2y9cpGySpg55ByYLRb6IkncalCV7zY38gp3AG2cvhNyaI5HKuu6QHer8jKlw1lbEB1t8LB9gVHCC
ZJn3FCC+AymoU5GIoLueZeTELATO9TbQdDswObikAHo1lX23OKZJO4HPGKBVV9kBHNVF8DXcll9H
kjsv5zI4b+jxxj+85VDvpDO2SU1bJUb+0elhhDCJIyc4WSpxE3PRhabhqLYUxIKk5OjiZqiZ9ciD
nLEcEGsguePzNnFr7gun3PS0Vw8ATqnb0baxBywVPlzzUpPxk0bPhP34YSl+uengh2LHFuR4em4p
Uh3V02Pr770zHhWgAtyeNdVbkPp06uyJfSHyFmHNq1r9a2vKJ4mN1DQLZRo6BCIhcf7A3FdAkOmF
oIqPbUeCusaXNKBJHiqd/bBioaq2UCQ2yQbSexB4JImGWMYcilH1adiJBdX0SCEbkv/ZR373tnAx
8A+YyXKkyQTAJg4qvnVS9S+FR0p6Bw+zR4k3wBCdSKld/0f86Jv2DAgbyrIeRhx14CNgxpyKNoN9
Q7049lALpA0gIhwQecOvBjCiFpXlj0CkUXlwqtFyqEEOn06J5LOt+kVB1AX6W2pL6WMeQvFk6Wvl
hAmYnL4fG6mu0ayxYaruMuuY/aGF4bp3uhaTGpzKkhC624mGlxbVeJPoukzNEJLEWqptKOLOo0tF
Oyfnzvf9+NmlsfPwegDAiSIyTPq1HnXu68Dym0/dbaL2gdHxYXTyMhVNKg42VpfT3DQ1VOwaTHZA
igLLmxgNXGMzeWvvX2a0iwG+ci7Ek/tEV1jwUJF4+eA+C2fxYWdzRzOabh3JAlTdI91zJ6VJRoiB
2rJV6VxauvNw7GVyFnmRGwiYN6yheebkJjfyCrlK3zcFI7FGwBi6cpn2Dn2ours6o2lCFXSocybA
FbeuyTmxj2/3tsrNeGyd0bLB3bT0c1LvKPZ8HbRqFHg9H83Rv9r6dbAV21eXJpzRW3AnA4RZ6CS/
3QYpu6XS4eC2EyXkV/qjtvmxkWvTikaz247ouGH51XPqC0hMtPyHfww6HItX8rrm0hjDoVvUnrdl
B1GaSrcnds3frxmmJx97eh0yaZp1EpU4nLZjbFaaPnA8ako+Jp+RK76nVBdCtal7RGYQIE5btVUB
UaMOoSNTqUF7ygaVvc7Vh5kmt+WzZdvy00caICUqDV/DLGgMOwOqYtYtTkBbrRh0Ql1M9Q8XJ+Tl
fhD4Vx8/3Es88ttdWx/3BnoaB1z3K1fE7FXmEqYbYlq45KY4mG6KGpw+EX4+TnhNERPQIA6Eb2R7
tgH/rX6pobGmLEjRK43KC4X3aYI1WXazXL0XxDoWImJxaTn/kyeniZxrmu/ddY0XEf/uqcIU0Q/g
REYjQ7+Rp8c9nJ3LNB5fIbX1z4ySfIjtk/gtQ0mJtJiMkDyvMeymIbzK2+YacY5KQ9Y69DFTdPHm
f3sU6kuhYv89QMobniwZAwj1lr56IrKhLhi0HFEE0E/wrojtfMV7GpCFkjzQZpYc3eU5OmHlV86T
N0XLsFHQIIfozJJruNTXYzjjYG5qX/bxsoI5gd3xdmXto55MOkpHtAZ3nvip2p5WWB68W7FgI9Z8
vOkeX7h3qo7VxXsVe0Z+0qPP0vARy+v05tb91LxOInMwxxrHiiVdZ+mW7nWDDoAUyvTGGS8QM4XO
/N64mzjhAPsLN2PaGotCSQ1IBounEgXiv5zHbr+OnZAl/rdKWYYgpsdw9HIyrNcdGgIF2m8vE0in
FHY1TOiI0Jp7PWAsTHo+j2TTeep8z2N5rCoxHcifMJDU3rCoEA8V9jpQ8+g+4vNHzufU6IqGVc+y
Ze1TRKfuo3hTsUt7cxSgLk6leQy4OH+xEvN66oLVx+XCXNu7CmsrVoiRHN8NK8Hu8/aLXlR+PLlO
UhMQHdhxYXqesa8Zy+dBimRoMlHJoMlPrMY3z7gcMXkslIg/sFl7/BADggbKJDGrli+iYT9/7xo7
efDCA88C3mCkjdh2EOp+Bzx2eZQ177aDiff7MirddJfvuFEORwQG3MLzVJ93+GRvLVNjw2TNDFC6
zb4mZIMI8mNEStW31BDXprtszt/H+Oq1md5wZTGEJ31L6rJa3mCwnFDuRWRozmhZXD0Y7HUjVrJG
MDJ1MkKYTmXkf7L072dtKisqPytq3DiQNaiuSFDTm+N38KBYLw7ridUUY2SIuCz05z5ZM3DhMnew
OWR4UIggWSvFXIb/uQUV31hKvMn/v38isxJXnKsLi6a+EKn3Jo1V2wB22Ib6tS2GGUTc2OVDIG+g
emtmQbAAUzjAPnaGWPK0nh6+6SkQE8PyL7Hbw53NciGHCLujZA8HVVn4aOVeNLjK/6zxrzVFGo1v
KBJzHbEsTGdJMiTXMzF2vaYRhhMiyqc9xcrR2Joj0aF6vyM2J3FELBDw1jnIpQ/735Yk35+zqfiJ
y7EIyFWmqfOYO0FJ8DDEDCs+02BjqpLMruBHZHPSM/fI8+RhPL0bx9GtlffYtEaeMypk/BHb/f36
heK8MRnWVBZMathdPGBWlZxINBaRCgQGsxKGfDxnKu6jZl/ef52IGo0AMjgO1zaRlcYM3kYiFWRU
YleKRkkNxsU3ggOZsh+nHMeODCbXQ/vIDjt2/CcmacV5E1NOZf7+NCX7rMUMrrB+WTjnCfuaMbHm
3F6/RCC1W1waCgDIoNjneHp1TaiS7zb1FcpG6TjhrIuyr8GhLXuBO+NQUbnRBKNrIaZ1DbBr0ED4
dj3o+/l3Q2gj4dcfBeSToGQaP5iEF5MOSWD2LltyTD24lBTdIFT7u6XIVWcuacOHamky+2/9hIqg
jr+pqQtwcJYI6MYjDCdt92t9MRdZXQNZxKVpIb26u2hT99ss6RQzGeBcw9PukMPMehBVl0ySAwtv
AMaPliKxWdtc7DqIR+iivmgzGnWZM6qHgKjXQJESl2Z4FA378Gzqhh9LY5JtsSN2duOjhYE3saCP
BnFT9SIbmYVZ6vBwHTyJxJ3jQ87e7iC5/twZdvwukp0qU/SxFZhdPMZdgZWUtvR9dW8yQU1NxcSf
IAt/RcZVm73Yg/dZz++dRF+Vo7qTR3gmlFv+dnPENd3ymAP0HCy+OpuIVcgcYLNsYPTVsY9exH1J
p885nlcfa4BJumAbYDsb9LT7/kyauD8ITFMsIr/bY/YAZwwVC05DVf+i7+sckkD19hDhnOalz8x1
yGscMX7jlb4wXAIC5jF9ovfvLv39/Ifb3cpqoJLFQOxmMqrNfFIUsS5qC0wDv+HJ75TG6Pgby5UT
PbmsGDhiubbw4uRiAjYxMQveY2pkxfFgkHLxN3fDXfCZz0Utr455gn93VnIlh1xk4F9jQyGG5YHt
+a8lf6ciSSZarvuar+5yiFztil8XkoLAgwg17BG8RbIddUK8EIND7BB5RmJ+yE8WyhC3cwjmxBHi
k6I6v3AisUPE3aTlLq9D7XJ7EZkNvHknk3ZQQ8rUOP7s/f2sztSGqnRQiu69LlK2H84r0p1SAUS6
vJJ3ZPIsrxpT/KUTRifmixwnOpSVE64K57aSw7J+y0kHbPa37h5Fv4g6+ftenQBr+Bwi7qN1bPSI
LMtkkPBRSlQQBOFMdGexyUeXWaOJEq1NYdVB6nwMmK5q7CrBkMCF2HFMQ+Z0+vfRtYZV9BEsJs+Q
My3f7dKcWKG+kWM+qNE2HN+QmrCGz2VAGLyibD7GuCiWNpsZskfdrbtP6e7gIZbn1pRaWQ4SsxtE
FPndS3SMAS0SmzG5w/p8g58szi+9uH4Dg0k/vJOVcx/T5wn6GKrCsx97EJjM2zs2jBp7TlPCSguV
GFKBMo1qmG2h+1PhmozpHn8liPQD8qapcKB8QfJEbvAAvlJFPwgoHYiqk83DSUBp+KVQ5JF5ZJAV
OOVnik0KtAvmEn4vkPTg9pFU9FLjH+ReugtxB01m6M+CgBaHRG4U7BcXm+wgVFfvyPC3mBQE1l+r
hzqEw0RyDwXXR+aJ0b5X5FIhMHumNyDC44v1fHffKh8CYho8bkZ4dckH8qgVpBQl6XMzK+5O1II4
GhccKVBWdhF7oP+3lmsgY4UfD+Nhm+Qs60CMjAuJoCU7Z4cg7VP8Ca0sz4gHRwMGuP+9NqaI/rQd
lMaDBIC9+4IkaiIzqtan7RvZWLTmdmpkh1jI0rOxdGMDjRZnFaH8aVdIds+QMLEFWFCHmYbQICdu
OMA7HAftOHmTzyX9Gcj9aHpXmlKhbNZSaSK5BpLSFxhwRrIc6RP0r/J4+DRWM/ash6bPSDUL6eG3
1xDU2PT++O1kLgtLFhy4ool+6rZpYpux4lqk6OnGQGYGxxDk4WP30JzUf2BM+9byBUiDF4IG7NOF
BDt9iRoHmZZDQtiynmjpP2dOnnM5xTpYgZPLNLc6hhAp1hef3pPS1898ov++2BMtEnvEzEdn2Z4Y
G7LObQ+8SF3YxGIt0Cb3iVJ7L2PH9tocgmlvMB+wQlKAbOYTY+KVfC7O6sMAxsWQvz4s/T6yKXco
cJinyflx6r4YwbS6wwLDkwkmldjLYovW9aXtJFwS4r83uTSsDior/NsvclnRuf0j9R5u1hefTWXj
mxEtb28j/+KSFUTcWllbcevew8C5UfHhxv2qOYQD7IeyuDHqg58dgrE66oeGf+I3hqRxueIwXpa8
8/dLuS3FiYRL7eM/ssJBWIlgiarayifJQJ/hU3KMqLJoHFD4gaPwJeosmMvxcky+rdihg/dFo8wj
uvOkXo0WL+btha5cjWgkAwqcfMj52EcRQ+T7v72JAeKH1ErTQ/ImpgsaRnzn9/A6Bzi8T8UhvxmU
15AetHNRWBaK4DGFvwKdWNuKDWHhsHYoSsIvRbjXz2huYJrq8OZZ47UUBB6BPHC3SE/JedD1usdT
NvuejiYdv9cX0AVrjA6DV/AP6sWBabDejmJTyFzVNd1OMN328wLRLP6WmBYYnrKzXwKFY8phD10A
rvzc4BzB7QZLem8cnSrdomtcy40rVtILDX58AV/eRvBoqeshFB0wEEM308TGxo1dwpmDTTndI+cK
w2fFCo1P4UikMMxpHFbNWbqDxiB22A3IdlnSn6ZDIpkFKcFFkJ0lkMkDChR+sPTHf5uoCYGcCCZK
hjE6doApdG1ka1DT2QeCYS8SKBQQRSz1YCNJHOyWDEXQWTN82XeFbE1RJzEuo/gwyJ41BZYjC2ps
tpNc1171Jq/hx5bn4ha7F+/5jDiUR2ZN37xBEOKbZswoLIbA6uFU5LlwR5xY9JCMGt7CpRyTuvWJ
OIIExFpjuQHCWfLUxE0k+T9iIPX5n5RP2P1/gA8+As/mvGGI6opUEqrrDhYS9ohT40ps/xEEe0iK
2+fpthUQJDYt7j2Tut6vmzfTmos/v/+mASV7OqOBtS537b3/GEUHvN0Mlxj6mEkjNJUTT1pPVhcg
PNZFC6J2NSV80N6ru4Vmr17qshPkm35w2BL54LFqbjIBwIMh61InuY5QkSDqrY3gi3dkASbHAfwb
7Odjlcgbt98GfoGYPOVK/rc2YoEC3xJrxCogd/uQYdaDo+kuIc/DY9Bh7VYOJEioSZo4wW2PWZJX
ACDlEcy7y2MVz0yg8I042hG6FdpWkdMPFkQi+hsWaSQlpYDUUsDp9yZNh/IAcqjW1E0g6a2v3oSA
/QVCPJq2/hkAgSmGgYEMlbAiEgoVv3ekBLSP4eDcNCUWYiR0Fm9xDJnrjLUzAu2LATfQ+xOihro1
bizFOWQm9mPQEWpV2aGY7UBFsi9lv+LEHeT5wGKEjy8QEj4fu7XG/gUUon0X0SY5+O3K4dhvJ5st
g6DgMdGrlvRCQDHkgWBbmHnAqzCAIq/BqNXbjQ/M8hMopXA6J4JYueEZ8kcmhlMy7QC/4mskpDNy
koorA5PgiQCPtN23W9371k4grRs92xHYrliDADmk2E9eG8vioy/wF/c/9IGeA/iuMlpuo8cL0As/
WPARcpNXb3c/B4Hgqn5HLvUYSYxN8FKx/UR9QQ+LkKJJOSJJznNDy7xoLM4y7/TH0Ubes6fd43Ui
lmyC9D4AhzG+58bGsxVwmOcI8lcOkKwYDCxW2/1zO7CrbZJzp+KIWIY+TdbHBBZM8XMAmOELk5jU
aKI6HZ6OOEsSTgImdEo4er6JFXhnSpiIbbNsA0/CP42RmMnJSoJSIsNJhKSJN9Y5mHRomm9dRvqG
ofycsBcW2P+jyCsWPUKexN+w1CeR18G7NTFgrShK8VPODgF23bWx1BooGNEaV2y3+1T+BDoGMkqh
0xBHhWJwrHzT+0q3JSmw8IT46Eg/1hZ+E9T0Bc7VRZTa/ou4/8XwwgT/Htg9aL7W130r8G003tfw
tIhzkQeJ+1Ssf3hkEU5RdMOpaw9x17dPHDhR42zesyZwQOn8Qh54C3PDJCFZ5YpdyvQ0fXEB7iAV
qcHiEWxCpC4tD9WdqoeHhkyfXVsiIWfnLfz9s54jILpY5E0AWPPchv9g0NZNYKSwb2PetEDTkI9z
kc9ivgNVIj4JIVufwNbHYl6RavQrqD0iHHhNGsWxK7m4fFReZfxF0DuJlNUQF3LE04EIyWB6wbJB
JF9byzYvJQZnP72XyHq0hkT30TkF1m1hOg/uiNA/Mvb7EnNfHwW4y0SVondeTnd5PTUCE0mkbgi4
tRbV8KcYyIRiFGjaES5RDi7aEP+ncKIDMMlFQ2IKN6GuDD2clXWi2fpbt33MCNWaPg35zuAeZ23N
332bRF0ySfUTb29NFQvdOI5V4FCpSGwaEKSj7DFtPAQzcd5+Y76nXcz8rGtrjAsAFFIGfTqezcNN
cxrtAOpN93vvSTMUVbKnOO7dcl8mZ8+Bq3G0vmxIieeztm7TTw1AhDWtXi6wiH7unuY9IcijrIlF
I5JZg0ULJrB9khydlW6XcTd/6ceuu5yiPr177EF133YG9ctfVIAErB+LxOUZEQVlT5pf0cXYiaZ/
G8Qjurm8KfhuiFWQbukLhNL2xbGh4HJQjA6l8z48Bwm18+cvIUmiXSsuA7nV1HlRP7LfUl7wIKkX
12tIngCceuh18d1IYlB3kMW1zbqDyWGPB0jBdGwgkMWDs7+KbZ3tBKsCnCnwlAJY9JeP/vJE2R9R
SJTB6YL2qNTZeOU/UobIrD39klRN3c3ZBO7pCoeDFPlA/euS/iAJr1AIq/XpQBcLWFaopaP0CmNf
nU7CSUiqrhe7p0qtxStbevPXwJaiGX/JeG1DgfXylKlfWURPYoji+FIP2bd+N+/lA4dl+EvXsOn9
0J28UNBAV0eI81gKLJslTD66TtDn4R2hEgHGopjB4EOVPD9kQY5PlQEYbbonmAAkxa5L+i7P+I2f
FpDZi2+Ie9WmX1/CfzpwSZ0raWPTyoOGyJUBV8v9loph+CyEuZ8+nHioAr3hOvMbXFZzsnMwxh7o
phvAhcjv6pRtmn4yIEAJKoXdi3wULCRf/YfmIPDAXwRxkqj+fzH9jx8KMiP2drF+avtH0i7wAURE
AQDxB2QnwuqJhL966DinOyX0wZQjB1Q5i7Y8TpkaWRx0D4SxgGmCjaAakl6dfgf4/Il6Q98MeyAb
MWNdkQT5dz89933zDpAJCqBMkkW/oxpz+S3ZsG/7b3JHBqQN0m3pgJqcyQZ+GdqLTV4j8sostjig
GYCgrGQEioL3yjR4RQEk4eOFReeWKsQ5p7x8R66gilYJGWD46wl5KLN4xbxwGBlQ5jKJVyCfbT8m
05vO6bLjBaYkeXCE4tEytGDFu5veVH5nkP69Pq7cYBUNKPVB67rNXRwyiPtTB7M93WqY/65PocZl
UTovygWIdjnpoem2XCpc3QYDHz0HBckJUoFHP+jJ/lg0DRUmxqEJEp8m65VCDgL4kBLcFtHq/PsG
WcaB9fPNAw2gbpOgxXHRiiGxPikXNekGb0FAAG6xcqlbOpDUhXHtvmzVYIYUHNfc254EP0RCyxxt
rMdFfcYgJjY4LclPMCr8dEznl1aCX7QciQGQc9VddBOkFemA69yjSgJMfUj+zeQ6buz146f5lQ67
pKaYJv45uCSl3CzRdej2BoHzwAiYxWecC92ld4mBjWDPVSh4HcBNVLCvmtP7xvJLEF8e64ZkOUBe
zwKPSCj9iUFkRE4BvUM/8LcLIFRiDZE17ZDkDq6RT14rYMTyB+YP2TD8mTor2XjkSH0FZIgGmgqn
X1l+8Sx5w0IOEzSwCp3hVDaLv2IiI5xPtmZj/Jy9IPlLMUzIji83QYf+OiRoyjDIMGBJXjyqydiR
HpmrJCzy5Fmv5IqwGkmFdys3dVpHe273YV5Btvf4F4/qx3YwDsgzVI9NcydrN1hBg4MsZtX2BV6K
RqMtzWdMtaMcAWQeplW3u7b68hvFHu673xkhgL5vqrmM7pScnPXeI5ZaqvMo3KY4MOpI2vCcBLkN
FICmuy5RsqUrCidV9WXVUNkx3TsS3rHGnNETID6HccGad5bvPmoJJfg8SkT7MwKfWoM+qyLFxNZ3
j5CfRuyJBrM5JHloZq8Ovv9w3pOSQqqCwDWqiWklo5dTUK9iaNupq6morLMOGL6ooq6I1LtHXozu
oBbrA4rnV9VUDnl4Z+KKnhyZc1HyP9GcOT8bDI9Gn1RisZ/RmeRPOnx02R7nvgQ0rmgifRteAY6Q
dbozCiOntpExvFB4jGJ044Pb/ZN2CexvGZZE1kUpc99dne2S08u8E2ZP9n17vl9WR5ncDNsHo6EF
1MhWF5sAGowZ/U1FCMiHaeCKKmCPaDEu3jzcBsYGQBrc89QKMvmvARiMW5H9y7ske/j1JXU8ih5O
H5xDTG17+tzEm46f4LpISoegH9D+cPuWTzo2cTcJx9jf5xGZBjyST6BkILKo1FnKEqKEmrAxPyie
EfGJhHuNcgTJ/ZAjK8DmzQPZDEw3kDAYSSm1I4oD9wP7mvRUvIYUl6muM3wDvBsiYOIliRdCKA2J
LuBqw2cl7kiGZhNcV6zdk3TRyp2eOq/o7TJ6IS0RQuRtQvWxilY97qGnWkfZAZ1dARZJIdYsG90W
oJOEmeps15R8JnK/ZUtDyOLCl5aQ20TltlTrbx+Mm8Y5VLgn/YdoR3TfGVeUhnvikDrEiU3NFF72
Q/GyQ9athtJDQ9/8MRbx4bwcWicwq+qfRFMwzb9JEJlfSdGgQJbHLBoumUmKggDkAR4uRR4DYBdu
WQDiCqEgPykgCXh6FAtjWds8y7qkyovao3cQZhAxWL/uUcu7zAg3kfHEBFqe7e7hJZaB2kaw6Dqc
7hgr3OKegA5nA41IVeMr/GdzI/QZbn8MeNbyFw3YuNIb1iICYyToc3AxtAeUros3DT8B1xyfYRWA
5AKvmlFA+wXFi7wN1O7FwzQT5FPQZ25rXIoniWku0WkJsRNdOBJcbGCTV77E74DgL59B3McZrc55
GuJwiCdyGySj54YI5g4iJVeU6ZOl1yClRWSi/PYaPC10182DmRix2mT5t9yP5mU90jpNsGcPfJtj
bL/B40TPDQJ9EIHepISX3PEh00ppdBOrqJhKNJmkUDEQMXloI/v5idG3lKw4+Vs24OoHIFAWWLgA
Pd3Rp3VU5+F/dkyyoWJoQFEzrdBYqgjgJnZCYWSHsCERIse6bHUHU2D1FdCn+HTD/9aXA6ehQPIg
QoZU7ZJsa/04dWFrpNoTcYGA3onB3u5qaywHPU22K0Nkgf1NqPw8wAbsHxEbiOLOEmZ0kP3+G98a
6QDIiRRrqWIn5xF5FAzObOcbvhF7PUWQpcoRWYlEG0ejj8a+bwjEuxIWtebkwUWQfOj7SQRPK0Ay
PoBBnQzdkB155yPFrXHb6SMTXJJEMfdF3j7NbPZgX3NiyA2wP38jAl9oYGQ2NjonE4HfHhP3V+85
nc74Y/0r9SS9CbvXPHlfPpz7dAxF75CXPuH9VY3SzWDM++rc34+Qgh6JS4SwgXbJhiICKu72Hrca
ewBmtx9xb25baEqpxNnauAqqHF6WoMjj15isJZDijExrIOU7RT3sIYgrhmQxg0sDBmN18I+wY+CU
REVJdwpBiCUSWeKFggafHWvYprS7DnhcL9VzTi1/5MHzNQIWAzaQ3e7+dD05r/yO7TOoOwkW4IKY
IlgJ/mvA3+TvEleXECR28EyMZh7X8ApQ0fHb7oudLbHYB68wdQiZYvOT4iw5PC1whQ8SAhTBXwH2
5YT9iwh04rpwbhE7haWCEVA4DrJPWrJY3Gf/rc7+bSqSiWDsR2YJYs7z5AGCl0tyWtyXwBNNSnBa
nRt6YRCMxSq76jZZZ3DHAUZYtPbAFfGDec3B7ETHyl/R7EOpsr1si0InP+RzdtUtFluM2S9mzCVa
O2LlwV80kYj9bUgXXl7LCqCiGY9yPxINjIscjPhW7Bp9uEFHZHg6xIVkZ7VYQkHCSqlbWvae6AKW
jfM47I+yVdPDfUF1MjY/ZllTdTeEnwyVYW3mEn9I3BtxdQJN6bGJZ2GKAVuZ5pkMP0SN/JnmvA6C
GLE5x69Fe2KvIZphB6S6nyNuNOLmTUo8Kyy9HEJs3qaf7lTOu54EqJpqAAmGWI6Uz99xHCHbQPrI
T8rBIOSdC1unxzco3chvpUYdNUBy7BQxRA07Zi0xMYrW6Xqk8Wvpwqk/bHzCemxCB001p1KV90Tb
vpgnU1K5RLXjlC7f407unt30CSkLlZtnNFcTv0+0q7jVyZp4G4QIlNry1wy5hSVrAR5Jww2hRUBZ
UKLJp+XyVGSyKyjNhmFmjTb4Fn11Rm3S3cg8/nFCwqS80iW1wpyv6b3JzySOivz0BT7aCw30R49J
lBN1i7oYihIWVUwmMSVIOg7Q0BSa5uogsUmxwUmKV8mGzm2bhljI9wUK3u2enoPWjppUDXOX5DrW
xmJFibR9f5CXC5UglDoNnoOQoD4ag9a5L+oH1GskApnacP+CbR3g5RWkrU/tee5Eg2pHseiDE3V2
ZKtNeiwwTmJESsnpWXfqUO2qXZCDDWObQVciy46lRv5Kzv+POeQk0nO+AgyKcLiCFR109FeO5Mev
AorV9twCD8F+iRkZTtwIKyYqtzFxHDJBUNrH6yCkt+yyPec31AKX/r8QL7AXz5dR6iQfMZ36L4OQ
nYqBiSXInhuB/4AnkRV8EsEe7870XMUyhsdlZ5cq9e85PVKYvdAtSSqIzbnr1C3J+Uwe/bi1iFMf
pzSDxbVFaAYuarxSlCx5pix50F8AvowX6sHs2AS/Tw97a1GRivc1gjtEd34z0ADSb3JgP7w4J0eQ
qmAtKaSd38cwImqy94IxdlLo3rclcf+fcz+nEgQ+RoDOCLZd06VCxgmn9DkEr+zT4BfqPdMzUb85
g2sEdivEcWcQgwteSFLtwvfpwDBgkm2tQnQwPV+2U0CmSJpszclKwFV7kXtVPmjTc5QORHS1K8ib
BFkGfEPg/4+kM9tOVNvC8BM5Bq3ALb1i38bcMEw0IoIoncDT72/VHqdOdiplQxDWmvPvpsa1qhB1
6khACMDKLKZOA2/+Jt7D0UFyQVfnjMsRe4ZdvdkHxLf8799m8U9lw6aClJc9gv86XXRjQxLrqGvl
gGMxh8IvxkdF67uJ/V9MWBsAnX/cPit1mLPqxf7bJRQjDrFtAcsF/bLjQkEkJ0AKCxUyHSvXEFO2
aNE/1DZQ71yANP5/GrBHvvqfd09CMZVWcQV6oxJJQhJ+H2UHrmpuKFE7jmDN+39FNiwK/HrD7S3G
14jaCPTEMwLtS1QL3FisfeOChQARPzGf3V4USAUTzGE1RaVNO/sM0j2ki1hi2jELwkPE79xd8kMf
wGeASmA1rB9T8dLo97kNatsIRIUmqus7kQOsIdyZR1biX7HkYjUQc9lEtdpjMRRLDNU4B8LSKuo4
1woI7hEzOBVWVGBNt9vLFBTCtwk0hO+RZ4iR7aKaokbhJvvXHvH+opSjhF5jf///kDqkBogCRALR
vzWJSo+/5a74ykw4JtrXaAwRRISsPB4jN1YvxlGO/X5GKSm0HPmJU4ojg19NTOIjk4BJ0USkksqj
qXyG1XfM5qM/flnCRernmuV0TJIw1ac4t1JIqV1fTRB/1kjc/f/QRZbMfMt1hPtY8Ukax+qOFZOo
UQKNEUUQncngcwFNMojtXwr4wyXipERb6nAiWFk5fjKqMlB75CFAEaT980WEw5C+nXnFMnfZcUhT
FCDafovdnh6B4xe7D2HewIRsRQIc5ONmgKdYpIUNZByxZvPRgBLRX4qHqWJvMyOiOnnIh5fF2+mM
QO9WhrjYStthuHbmqXu8ns1lrGGSsK1kzRS1m+QTRfBB3117D0hIPliguiPhMAf259Fjglfk/s+U
WY99tCiPL2ArHOO3r7G45shGIxuTURtsSgopPyhEX27MKkHOKEQdn1JDPDZiUleHZbo7+d0DHS0B
Fr5wsw7esK+WGFBQYDA7HiXr46db6gwiLtTQ5H7lOkAo/8HZKvLCSPZoQYvGDjno5CEwgBE4hmuZ
/QhxCGtl6ZmtLQOb78Y+xUOh0SN7Y+0w+sODyzMk7h7mGLAsID8AvyCjG3cf5SG8rOkROEZQr0jO
gxxNpuk1WZPWRdJcR6IhAXpMOnwE3X7EvsqOyxIB9PHbJdsCOoyS/lQC+ZSYSfxUmuian+D2xDGC
GI1Ck6L263ExDphnGzLGyn2OyOlG2AY2RhsjEDqZSuSECq6UAsWrIE4w1osMfWsUJgRGkzaHIybB
oSgsevfFnWr8t0Ozc3dMNF1QuNiPB0ybyEEkeCjJ7RVfpTaENpL8W+GZUvgaiG0LYRGZX695d/Qo
9BQ6cYeuijpj5I+p+EnVeOHfDsdAAk8SWT3Mnry3sG4gC0gDRr4xbyThQMmUbFmrX8zAQ4lG0Awu
P/tWkx1nrrXrczs6ZuzYYO9NcB/7BVktY641r+fzZ6EHtwWBoNLDTEnj3bkZUblWoJYYd/03UQX9
vsz9jxQy64kwy8MoZmSF84XKJvbe8BUvovX89vf1RH4gb7G+bq1tCiVlhcbOmHGs5VdjIDGX0ilp
oG83T+hqjW3G1f0IC4zBMwktkTF7udYW5wxnoinRQaTzXpxupqZF2czY9k7NXUYttDQg8pbqb7Yz
zDDniqNv+K1niH7zM3a0eDUsrfABgvXTspldINZW2rzAHe3fCxcVwa851+b9Wt9hNvv+sDu1UCPP
hdXyATgJM6Io/ZHe/Dy56hjWsw+nRHNE4cuZ9vZ2GrIqcfY9vvyrXadb0RFPWZwooPf7PVXuvpzu
z87CcbxF5y2m3mJwFovFabGgwOY5W8fZ7vmLs5g64fqwjiL3sobrv/Dn8rHDaL123dC9OHwJQ3ft
TsN1yF8c/gpVsw7D7R/Iy5ofOu7cd+cHN2ps9+I6rhP6vp/bcxdLXeMcGsdFhBHx2pHp8aKpA+8Y
8gbR17c7dw8HZCWNEz7syyG6HOAjL7wOr0WoA28rRIHri8VRrC+heLJ74IXW0SUSh0VYXPjlcqD7
0G19NzzwbSSkyRd3zXa35jFE0Ilv1hGwihP9hX/u390NtxzliP+EofO3hSL623NKOLOs3uyj+5yo
vT3/+nQu2xDmCRwK9aNPeLKXuzz03/b2l3h/VOgsum1QBw7LMiF1WwLCxBYgnrsWkgdyiDDbidpe
/F+oGtdCOrcWOsftlk9ry/t+bE66wwk4uCGv+QnBnUivm57FfryY4nFzeF1Bl4Wus/JsW0Ami9PJ
O8mO551OnedQeniz2cyTXHY9FvgFH6zNrk5d/bIXHLAnahFRiSxOnmefqhlP9wCeG9c+ZWzGM8gN
zT7aQRDYZPGdTk+bP5QbNQ/zGmrtgIwO2/vHigjMtLZnlTvzOm/GNeacS3vPKd8Sa/gXm+f8+4Z2
NRhpzlKftbvswkDRUL97y/G526l1+Iwn7c7k+/LyYSUQ3TJVXB3BjD6+WWKn8cxYxBScwNT/Q9ND
QA1GGcnoj6jYw70Phl2w046BLo69TBT6rr/9yT+wnj8CgegEFdFTTwPw5cQx2KNveQoSiv+G7TN8
LhR/8KrJA3nauT2oJqGU+Y42ZIkHYqndvOq3/xU1HWKwwja3zZe8fswgk0QbIX1h3KfHzZj+0YKU
/FZflIOWvFPn0qQ/pT/SiYU+M9Y4uQIs6sv7nmXVh1YKBormJYjT1PxV/MeuUnnNhH725ur3g8gz
F9CZfIghGs7qNId9ShhKPfbNiC40zFefmbUepr0P/QCj9J5Z7x6CCcW+f1tRnzJB/Lno1vcZ/daS
FopJAH/3fbxNFvpUUpgfFw5GJOEYoc/6NMSH2Q2txF9OmGziDolztL5TSqeIeTyr0bmE6qXEYztm
yQMALFxLwnb8CJ7MfwFAeHkVSlqVYFMMni7f/DbwUZC2mfijf8vkjZi+QTuDWIy26ikSH9rcbVhE
C1s+K4rbnkfQ3r/GeTQl7RgmxUSoiRC4dKFRG52YUtfUvAHA1QqaxM3JRePPzuITrGBH8qDxlZtX
gqhBw1GwXIgAIV6RQL0GbQLmIsA0tnP0J0BvFyqNFDmZLBJiKFiI+cVejEoLoRBcBR1Vi1IgLQL9
THlAQAZ1W4+KCsm6BrWd7EvNJaYTPsaTVkMgB0yQ+tN2I2deRubu4QTGvrZXq6BkoJRTmv6d7FFk
Djcc7bb1k2CQp2+gMqMIQ5ZHhlljfzqHvsXQQgOTqRIo+x0dSgHD0C5iNtVep4lzOgW39MSSNhVk
73aAmyNwCtRhftsbC8CbqC6m+qbS3KbwB9lp6cVEkfTN8zQG8iErl9zuUpVOu/wEcefkhEzet3Xp
aZCa5NhQA03Q7ack0qCTcwGrNKom2izaRqp3zTFxicPG1cQYBHqPDCpH9LwcYLwhPSyn29U081fg
vDFDAGWv52xBeqVuTH8tozgiDZALgEkdjgHHJpKJyPJ1n9ANH1/UPG72+3m6Xc5Ubt9QXBNcRvcM
pulZBDag1LV7jCUHIyxrR7274iuGZs+kE3ovcV+Me1KHaYaYvrYqsD+s71NePlsC+nMuemrz7WOu
rJSLtO022XHMcVI5beUNKFgcluT0Wm6y7aL3nmCHZKshdlT8ktMynutgGbqrkYT3mjx6piAFMbGu
YOhXE9YLxc/t2qY7+fhkiMRPtxM2vq/kIuXuuLSpq94cfWZzy815QD4fn1oDdqwq7ITiF2zKcHXU
WShCC/uN8Wf2xF30QTJIxLatfezXT3qErKP5RMh+EEA0okJIF7owsNYEma+4TRB6K37VEq3isV7J
zEpyMGUBEBilPx75A0PNbzTxwa33dbhuFGnT4nesupC5ukUABKF8VHTh4+Xrjd9R1IN8w2FCfhf2
aG3Q1MLFfjW+jg2D5gvelw52Md59Tsnf+9dCFvp3243W99WYCajlHvZBAQ+lzaJ0zTyq8rSnXHbI
g26NBeU/4UqPtyvSbeTPz1PyNEjOxrvRPZ4/u2r1WYIJUqgPvnxO6HzoQdgaLOd+90Rvwk3ekpvh
19SIXB4K8UOTCk527L/U6Rt8/70qRnPaFqO3u2eQDR5JM8Mz6B5h0zNz5PJuWCQpCB9hXwdFv/h8
daVfwVDjQKdgL32FpJMmkEqX7VeU7yKyXsIK1nPIfrepsabMPl8jqFUCTjIXpHtMCusNcbefDm5B
EDwBbZS/rXvLPBPugDgt1l6CaahAmYuo+W8+GM3Xsd3e3LFwlQy0IoOdXV4nQOyHvshZM2E2Jlw1
9ct7p3ywbvUJK6JuARM/u3TYPNNdlwKy0yow16idxO3kQ/wsa9/gpkzqe+Lfn6vwtbdwpIRx46mG
X/fu+O7qhScXXv35NUeB1K4tZyimrx+VCRv7OmJdh9m/EQ8SOymfIYr8UWjKfvFZk7IR04bPNe3I
m725txOfnkYhOIQIhBVpiVbhav/wnJcaZqZv5RPewngFd3Auy1VJCUHDnrrcOncUlIUfoydVPFa8
0aI+Zj/JQVvqgfEnzZ4befre1ZuxmJk2N/0Oi+a+2VaXmN0Rfrh0BsDjGXKCsYnIW+SEEZpLhivd
M2Geac5ICwof7atZvtGrrF43Xx/ECm9M04ib6HUghChGDQHbU/kIRSydxt57d9F9V1bs1IyhXr6/
VODGzwwL21RBcmLaPbl95OTNiDV6HQbnsfuHUrKjyX8EazIU8G84mF+IBVaY19bK0kIcUpPTc+Bo
CCdq0Wucq9p77+QDPSIwXVkRUNTXXvzbAxUSE3YgnfPO6E5C7olMwc9q2FDXDJGctVMSVkd7sNFf
LztLv+Y2DlEFTBVSS7fP8BlKX+bW+NaW7MmvMEVxvxszzECcc08iOCJ2n9oyRcPysScmvQXRq/v2
p7o+pq9ttn2qZ8O77asPu8rI45PS7iTTkD5EWPW/i0BzFU72DPUAEoM69xJp/uj9HOckUgKSigwy
aG0VVQJUV0FRxC1D+OgEmIX2mEBXlY1IdzMAmCKkqX4FlsYXMbfBtNPrG/JI+FdfV6Ik6vUHz4f9
qVwTpgdgD3DOdORHCMBLE3+udkSYGVRGL0fdJzSNBrkNtPpm7SWWo/AhtSJ59XNpwXg6N8GscBhn
vkVSnsJIQaaWew8jzEp/gL3LvIEUOvPtWvv7/r2Xm306HVONRW3JaLSm/Brlnvyd62wvuBWhtT1w
4AKgVw1G8+YfIycYFZan+bs/KjI1UurcDQujpSF9vT4UUQuWnj5DzNz77WPKVzUPMsNNTWDUiTEX
iVYdyJfhasx6l6YdccuvwAxHAehW4hN6TBOOCRRRynnsSbN4hlKFCB9m2kCdMxYUwRPMXvu5NDM9
/msP7/kL5hCRza6AN+XFSRtE3IlWmradcCtOLRpKaATdeeWTBO09NqZIWkIGjfbjr5qBXvFmuCDh
JFOoo1JJHFT5OG4yFDQJn6uYJ96QlPQJ6KlVZAUyQxyFZpu40lE0nipzEyL7YvAv4LW4PrDuUEq+
8eUYTG4iPNaYipLsCvZSEsnPTgoafbMTazGKQfC6FI2UprjlptgCj5Xf4VZEANOewW6jNFdy21gZ
qxHFpkM9BngyvtnG5BCRRmv72ETy/f0qcF2SgEbeaDGis6ijx7wLN2iAl3CHCZzX9U0CWvgjHIo/
CPOrRTdrDh8vucznhZ1NWl8otScoTGCrbRGM0Xv54jm5KcFrIpTYQnKaTm7nystR/WSuQu1EXcfs
iZiwvMrv4At34OHuEGxu84T3ZHcFboaxdLXJbuwesUmiEpHDj3+N0YMJnSOyetSD7PxoMG7LYQVl
5eFNXjFjOOzxvaXBRUgdMLC6KdcHJD4ijdpFru6Zgd8j1cXcPyHRDb4xm/yp9jeVYICCEPOKoDSz
CRySnwcplgPkDpCT1wrGEsMChoav78xXsNN/c0g8+45p6RGQ1xByGUxwgvFshWa9AMrUAsoQFzE+
4pGx85X4c+rfj1fPkM54d59RqVE9Yw5OgD17+leBoOKJx+nGssTvGc1vZPpUAcGj3nNZp+uGjFPO
9Lbkd2TkzM17+rhhxy5/Ifal3prQKtcOSKgBXGG8EWjXPSghPQsmxE9LllbJln8+cnBbW2VoFDQe
X3JtY3NADEL7PVrRCDBh/Acw6ycZZbM7lX+LCUKCUXIe8VUNrl5n/xKwDMF6RXQGREfDC7LjoUyD
QvUpuf9RtEaJRHzJGbF3LXTxN/5jb3bzfsHeg8Up8xKvdLJ5hFB5+gf/F5QBBXEoBCX4dwTDJyDt
CDTc/YsB4yE0wQowIfkjF+Am8S579hlwC2EnTKH0Um+x/pMiZqZyGUTi+iDyyU6D6MWKoa7SgI9q
/qb3JskUJOEl+nRnH5PH7x2T0MOHbSN6ygI6vi03/z9jovAYClVQQCSog76JQp7fTtBqdJO28wzo
mLmmICanyqI1AbdS+lvRDdiPhMVHPnXg76kAZHT8N8z/+n5emRXJDAGGss2AOr5lL7NP1KJM4FaI
Si8oEOGAyFbE90mw4y33NMbj6ifGDC/vqFVQwlpBzMWLQCzQdvHsMb95I+fU+68I0nrHOnYrmLBF
LqUTX+rw9WNs7tfbm2FFtsUu5cLbIxyAZ/bMVfmDy3lPQcJGR6jIAzUBcmdEYPsnXCDnFzIWRX3v
IUJ16V9CORKGAT3CHbC9r7NlcQWTQySE/br4rvbN/L3u5922WO+SL5k+IV6xmsCM6g5gghji8Y8X
MH/Kb7TSiBuwjZoE2QcKxhaUB8jD3h5wM/gy432tW9iwD78DAw86Knn8pqFFI41af5bsZUa0j2bM
4N1oi/znHTHCLoIa1C/SRtn0GxDO2zGxALlYzPepho45ARj+TJgYRLn2ttlA+60CAcpC+i+SlMhQ
5Mf6mbrJYM6f9gNX3ECwIhxgpCyB8ogSuJwH+32pswl5lA84xw1DT0ICahBH2ELWxlrKHne93r0f
M/5R9VM5rdQV85/a/PfR/2kEXpsfThmhm69p3HN1QMw/gKw7HS8Qy6JCFNkUFNMC0wPGE7x3MkUh
rIlqALhdJDBTPCM2FcJEQZ8pjHXIE5uUT+bPB/qqqBctpc2+P1IycJIT5Us2t4P08Iv8+8kOMkoy
YrdWcQVU0jI2nEmSRNeodCtDe2qgY4+aZHdXeIP4p7vKaBe/zWHGh2PAZxsiT5+cRIlyEcCDsv63
ASe4r9NIRniQh7ckegxRIoF5uBQWhMNCnBABX+CbVhkN6tc58yb9IglyAF5i2xHzQI0mQTf29b9n
ETSaU1RYWHwyMomNBPyA9yaAUqEF8KAKWkRFnOqx3Zvhw4BAr4gGhw315NuaRs+QAyrThrOiTK3c
6+P5J9lo6NAQJnB/I+dtbGqWW+JW2ER+6VZqLz2jaUSWlJuT5yEFfECPjJCJlIwvZcv2r0wU7oBD
5aMHpY4DYUvkkyEFsgBJGDoW3mD3kG/gtKNA+jZZw9DC/FE0jWefk7mTF/o8/dO/73cI5zhMDu8R
CfJOjbSAevpDNh7Zfd4LjAaH0Pnxy96YAupBV0G7Y9JB8VS4xJ9IqMogm3XH2Omru8qEcmdIPaBz
pQd+cJM0eB9VUj3SgIk6T6JVx0CBtvlF5U1NT9MHrNcRDbFmwdehDOQAu1Vb7rBOzmUc41+YTgDK
hi8Sbz446GjJ8R+em/MT+7C6FS7AQ7Iz5/eGQQ6ezvYJ40f4E1mDC2VzWzypn7F6ghIIy4lIWoSm
oUWryTicPmvGDTk54Y+Gz640YIQwDxWqJtOnHlJUdixXRkKIH9PA+CTmAnHb5ncf+wTx6jdaP5DV
/XCoFypeJ3pdmUnZ73BY/RANcpQ16Gve9V9FgIzpBqYTlp/r/bOhMjG/80jZjHZICn3G1G85ZI5R
2hiXBi/bkSgYBVMdPvAZdBHLdc8mTdtDzF49qTK3j8Xas8uwqLjx8xSDnr66JYQVrOGbZIbRWsPA
LfFRZjL2xbdfnCpU6ECVDyu8yZZn3PGWJdv7gPjzc+zID81Wd3TpiaKGaVdGcQF0KB+tg7SDsPbO
ZyHRwZKxHTC1C/k0iPQehYkLkoHiR/VYc/hRGlYX9GloAAX7XfifZbvZ8/Mcfvbhs0/Kjj073p1V
0DrB3QkCogYdpAQ1pcpqtZodPc9bnBGSiofu22AIjCCt0Xply1Hl6s/N+Dkh0Nu6xuODWp1Lwjvl
GeokGsjCY7ZLr5/17sTEyUDBUKavH9Yq6xjQ7isY8fuwZCY8kwpobLe1NR2/o5c1fTBm55LN3iTW
Z147J68PHlMnfQuUawjIAybaWqzJOHfGTMtwxi/IQReWVCes4+HRzPBDotCZiqVjLb45dzQ4eghu
CbcLjU6qPg9ACAQfRN2sXtWrDoaGSJe0FQVon1oBFj0QFQObMLIh7DHoQW5wx2A6vpCGCp69hSAS
j8Q1xlJM6YHSaAunI6jw7ZO5TS8xGJUzXfislrw71RN8vWnXJLSyClxzasy3m/Qho4To7UB2oFOZ
Bc+AdJMAMF6TvgwhKYXBb4qLtUQkpHPfkfd83ibiYFn7iFXwieFlgkdNKh1JNlTGjVddmP0oyxNr
EFzzGCr4DkZP89ydu0V+Yvmk1WvJ7cSMydeJGbabRDCaDu0zT6LKQBZ/C1hNoXqJPbghFKIwg7TG
e4h2qZrcAZtIjSkCMoGJ8K3RokN1Vy6gOH9uFxpXVmZW5Mx0NYrDVzQG6638pzy/teSZ2rTm9OjZ
Qgd+RjVxbnLnXs4BtvmpRJbN5jnQ5VuJM/4qzyDd+QlPSQbchwP3hjR3MkiTrJnxelo9PfX0peOo
RKRXhS8dxITPb3yU97FfHquT8MoABphOkjONAxjpBVLEECumf0zBFdS/x8Wacvbr2i9vPgdtTQHU
uX0AOoCn6/B+ZRJLwAGkTA8fGCxI9u2y/bYO1YqJCzFL5RLdKszGhxuQqkVcLcwUZcckc4ixofmE
Rs7u12QbEEdMkgUFG6PX7Ne83o/pWJbxpmJO8/bJHLF6zpzBGuYX19u8Qmb7b6Ja1wlXViOY6gnR
2mDzlBxgNawub9LVoK8Jer8SaLkYvPfqzJxQYAGhg+uPol4vltrxOTUOSQTUwoUjNBfsIs81gxkQ
vl3vv9a1U331+vhKYCgk733JevbuWxMiBAAnGBDMnIsLiBBTD5i5UB/KxcclNOu5GU3bRbtWD82s
WLH2IotE9nlBkABooR7YvOm6k6er/iGDKFrHIOSjJirbSd8LjV1WsTtkOOjEhbwSnSeoO308V1mx
a8kTj6O7z3qgThCdlHOhTaRZR0+H6a/bdzAkA9DewjJchprn3nuiMxtLWr1QDRC70szK94HrlHcu
uazBM0oIL5r9khfizmiCZoZTCN4I9ID2tmJcM36h3LWy7Y0EzbjykmSusLH0OiG6c/7xrotHIlLq
iuhThUBYz6d3I9LkFgyfvW64vJTMdCiKAY7kFjCqUypdjTnxw4KrVKqZ+Sl+4xrYIgdlZXES7540
G142gaRvSMsP8tId9ctRCYy/y/g5RhAyj3vQxj2PGZBIfVVG2JN78wir3kdQ989UURvunbgSOmi8
X7mnVzMEf/xjNlpR0PCi5s1V9ejZ2zL2XYJhEuclBbGEV/JNKjlUBXJ/FhqKWMoEIgTQopHhATaa
uqQ5K7oTP2dtNzOfM4l/YlVCroI8vwmlT2CpAXUufx3lYROHOCWFHhobAPpWNPSqg3C7TBygrzcq
u/eku0+kt6t+Vxn/EqIe8bIyeolsOJabp7nL9LmkuRnCOd0RDCRBY6jpsKYTUwRpSXAUGVFIn0Ni
iHWYEKhNdP1PgIbgrreRHimTV9i4w5DN64MMQk/Dtymhq5jUV88GDumFBU+rfVWf4oAZoyJJWaLb
6q9JfpuPMya6nAa4B+CP6jiSSf2hmCL0AGfmY52jPdsmSyipBNnskrMbYmoW2Rsjgj5uc+3FTo4j
lh0VHBgtdUpFvK5X8FXa6rZWiV16X29zGGNiaM7DXGiehr0sfkCDxcJoTW+X1xlFPuTibPybU/SI
bDi2G4s2mGAgNE0M0ptxTWaLLrj9vr4ZXALZZYVgBNicyXSYJHODZArkRMe/cq5FjBeER2D/Y1tl
b3lNEzV4bljFwXOJj/wrp5RjVW63NZOlhC9Vy4K3tjSUqMq2MjZEZHblZowB5GYPMnXZMiG+gJQp
0xPDdBnyxbRN9D90Ul34oUdk1QoSZF5o7NSJ8ZnGKJNxTUDMgISlvyQcMfi6uvs8m5f5tH7IjGex
+CEMZlgmOD0cHurFgfgXMRmpYOh0f+ko0VJfTaasXRJxhMN4oYwDBrri8XwRYAvaj4PUIlkiYlW/
Aa8wpCQOesBMEj5ZsHGjk6hdh5I10dnUWJRMYoDoNpgTO3wjWWpNj0mzTI/cMqZJHa9ibdI9f6gm
KD2oIwxNaA9p9waLoFwxlaLEDvNvIAbvFqPRxNecTVnkUH8Rs8+exjuQXY9TkY2UH2JG/OCTAOvl
V4AmRgbMVK4AM8oTKmAQMeQV/TBuYyhCrGbjXTUdjAA1TQeUgnCWqJM0LGleoU0ALCh7aAfU79K/
HbWNAdrn92jK/eE9yZAL1oFRMUrIfqfOGKKPmUpkJ7NC49D9TPNimr8YRQCfyErpFs1KiZkqxwh6
OlS0sq5OgR6zu14e7FV+xnSoeCoSM6tgVC7Le8Sr8noSNAWJC0QLQXbEjIQkKQezUBe8f+pRaKRU
bi5VsKpRnPuMxZWalXTkk2WUOlJJZG4gECkZuuJK4HrQXuLKepleQRY/89VfU6ZkKVwIFRORpyAF
qS6YabnbxTcxMn6UBowdLzsxNJzL8DVPIacJ3wPg7k4cC1x2OVeYtTph6HQH+Z4tEsuruU61fT4O
uCl4Ihs7Vy5tfY8FbN7u+Q+3CldWCU/d/fvpN3UnD8tIHf34OXUDSvdhqqpirI74nhgwvpHBTPzq
s2BOB8ABX9m0+coVyegU5osgI2TH5jJt+SN50vjQalO0llLxjXmSB7zZcxlac3fEZQV4j/6DogkL
BIYF4BoeSsfMVceOzCXHfcyOmAteR6O8GuwF80Ig+OD1XjIrrZPKIcRflftce9wERRsYI49rv0N9
i0cYyq+PWiMqmxklHgxoRXJarnHqXGtYsquxcTIXqqomED54iVXwzWqSMf9M3yAs0IeQnphvNBNd
6xduXp2KlkiLF1c883Q8jPzKAoa4b8IGbBeujn/sobQJkD9i/2sgpQ2X7StR1inqcLIqiQXMfLYs
Ng6sQOgrKnaQ3Gv/vaqZ2B262ZxqE6Eh994oYDfoPwFbDvsQOD1fR+XCrAJUgnDCao8yOuC+5axz
glV4s9bhlksfi5EUqfeoZofrZvRvXOzDyL7RV+LAjbmUPHFPFCEKQrpmosY/P6DvYp0t/JeC9M8G
hQJKYeQi31SDywVe4A6HvliS7J3o7l3xMsXn1mY6bQIZgfWQrUhzR7CNLINc/jI0s4MLjbm5z/yH
/YnhzjxyhDiErD/i6k2P966OCsElhdsc+x/eFokoaGyP+BoN5kAYt51dP7aggPppff38vJgIWYTc
GeLIR8BoNg9nGX0r3h+LK+PlMMOZSFAYvD6KwHS5qNGHE978YS66ox3B4XDDckm/WZzE9EteC+Uo
42JBfxB2vHwmSjNSvfp5PhYN5kik1ig9uFfRxp/oydMx3btgpsToaiTNZYAgGNwXBqtkuiebA7Vn
P2WmOw59hqOZ2kSquOBZechDnaMk5exxqHg8tB/6NbYWvjaM3H357cunyr5LrsoeclQQHCI6dc0f
7Tg+cqubPP3myMT0YMw6DpSUe1pKRosChVVcPCBqOJkfrrzfpp13L4no8odrfLyT7sgv/aVfuVsR
AD87L/8dUFNOudfuX1w9VLcs+WXnNVvq4y/K8I5CWkIC3mzpL1nJ2+8RGxcRVUDN7OwlSX30fCT0
MRVHrCjWWIhuOSahuzpydvkBMFpHQhCKAGYQKB7XJy9svulS3bzZlt9odVl3qiWvUVpUeGu+MguM
J3+2GWyWddCxX/3b3qH+L9RwV8S08VHDaxzP5Kv+tinTu28GQtI75L/vtyvN2s0D0PSShohtAexY
vTh6zgAbGzPWmCCpffxXP3+fXowTiANUz7BLLEnN+Ar+psLcnoCLGELz3hl/SH9GUzNkDDDYnoxZ
0hH97sy4T4EzTEJvuOvY4mC6UOawYtFeMa+L0kN0FvqBCTqQjXHu03q2GCAw65huc4HAROCgenfi
/s9oG1gKWQczhLc5g6VssEO6XsYg0ZXwcu9Tc3cBFkUp9w+AfRIqbUXMbPqQ3XeW8HejKf6IuVQc
JXO0QXSRD5/ksX87ZSCtCInFW7L40g8V4vf4XJA6Kf9GZclDwFGLPpGUri09Vw5zAQs49oA4GRDF
yWRAlkojjn3CctFzt5sa7lQRk/nOMI5fkOecPsTfYx9alr4IPXUW1gsKXlpiTgHdEghsuREgJ5Zt
2u7KfdKho5ArF+g0ILoZWkmXTm+FgkU/sPajH2fZx/qFniFH/KFDPaM7YTkkD4WDIfUCXcfmcaGx
pfOiLdcYIYQIafC68+1OgYz68LVg08DDAM+My3+IOM+8KK/OJE4dhd8Koj2/YNznUIk9NLFfaE4u
HauLolErrCvjQibEinflsEZTNi3E8FjPSFS4YP/qzmVDYkH1yxkwq7ACqVBPORlhr2XcRfTgQ2DO
CDQwWDzc2Ecq7Jk/JI8AMmHE1r1YcePxpil3cPnv17JtZkbxd1ewres4VV5kwIIGcNE/AzYxse9V
oQnxOdrSIb6kJVM9yX9IwIu9RUKVN3j9eFMTsSHPFbY0dTca/5PzYbSdlNQ4kD2p94naA3Ig+rZP
6Uo0HRTgJdGcdD0sBVj4ipP2niOP0X4ZZy7N8bZ3GEymj5IxzxFBAkm86pBVs4shX3hGypuo6EXy
Y72DCv09tDAmnZdjLC1KqpejyJzhmznJN/icXZZgOHhVoH4MXgg7wlGaqHxtCKP650ET6+w2V8+V
7BSju/dIl/ESUVgx4btyxqaxsCb3x+6hhVT/ykZbZy3x2V16/kAVYuySgifi9GT19rRp9/VCf4aM
iE0MdCUA+qVn6b3RVlkw521pYadxHsvRLAuYxbhovfTwmdXzKmTor09xj2uSsCbRajFO3MDwqm/E
98Uk3T986gXEulkwzDE62lG5Zk8Dv5C+25cVcEUb3/Z9YrK64ckRTvQMhZO7/zf0ix26qmDR0jWz
/eheLFgp5IcMDTKm7IulOVO0ib5KdSzR7MSjicWunN84NAr1ci/Gd5Kvv6XGYWkeXpEUQpjzT0zv
SESRDkigk8nFFUVMzKSNVGxQt8kT47zho+GgkjS95Z37fdzvEM/dO2GBQsylDFuEVhIhdThtKxhB
MLx2hoJm/upC1ijWhmnBkozyAVPAQtM6Zt6DyCK+MuTJbXx43bc6EtMM80hMqO7TleKAGY0VrbdS
oN+ghdGXGhNVUn+kMgsIoBuG81D+IcTqH3uELsXgp+WikbYV4A954e9Zd5WggTVq3NdaegcWrJ1E
r4zH7qOGo1N6o+xHxSLnQGbwwYf0Pc+VNZC9SqWsksjgyggLxpO2jQxG3JEpOKkYEMJ8xJtLDnwH
iUH8HRbI9xqdf2xQh/vFYWjsHnYS0uizbRLnM0zM5wqqoF8DK/RzEyvSj8wMtfk6m2K13zOG61v7
GxDuwYt8XN2c60i35mUbPTRfWyNviC2nElUC8mtUEMx32BkATp2tIVYgq6yArR3Pqxtz7hh65FJI
gLLKvjoZRr8DrkAIBeZHNKuGtrJglvRUoUrX5UjWFjEGDuqMHuGZegWYe+NLpt/AyocPi43DLq/G
hBLJOsEu5D6jguCZhfMImkQevHwH4YM898hOLt98eQ/mDIrEfrJC8fv5RROIZgcNj+TKwJiS9c1K
qnXX0WQAv8gn4++MeB9Sydwn8rhTsv9EKT1HZdfQl5Miovn60MXgNaMg2LH31HOdIoync0Wtmdi0
0wi2ZCo9X/QJpNwGcG/G0mlie19RenmEWHm1N5pTErOCsnD+x9F5NSnKbWH4F1FFkHSrRHNON5Z2
t4CASAZ//TxM1dSp802wBTZ7r/WmhbovmeXY7fnm8o0t4L9BmM5VZwDuRwfr/WvitfAiwWV0Cigk
d69FqQwydmTqlyWVMkGDsbOcTya4hHkTb0sTvURL7O8Q/Ss4lJX1DOJV4NTtVv02e+Ki0c+jZ7Z9
rxlXNPGxStju1o9hSzqL6OpFhr1ePr2uMLbVRb3E5ayjp/6QE6ssjc9OSe8t7Zx+UcQZ+hRhOKKt
0H25UD/6yOofGvYxeUJlVmcLOGHN+5oT5Xg76y62afNJfRS8F9L/aZIV2ZQRqNkYnFtGhrgESdPI
yYrmsHryDyPoSlw7CKXJRogdCnam0C40jyMx2guAyHCBGDZ/2nrWgmnHBst5Rf0ggLD+fkFPwehj
6dQp/5u+b/0j0SwNh97bmGEAY9VUy3ArkPwwz4ivEv38xmljg0vK+oAJgkcbCiKkF+3QyJhqHw/X
D8VRKjC7ZeTREdPe1jMmJmlLUbKjFbo2e9BHku5tJ95rCzyNBtIJ7fche3x3RIAyWm9VrwQrPpH1
5txsRbNfbkmrMEYiPWmPyQ9vPczwHOksZ9g2vqs/OUL1TXqqfnKmPmIzxAA5V+Grxsm9pGRpTVdC
p+uQ5oAIpHABOy+B74DqEjfvK1PhiVLdOPcOqhwQscIzIsu/Kj/XaNre1jmEIcb671ZlMo9f3KUp
gFlEEvNR2wT46AeB+p94CbS5Akm4R5qXjA+i6cQn4KQUih4jkqdM2x0tNRLc2Whvbigk4hmsPyjz
sjrHS/kpEAKaPBiLNcmAVSDfiKijSkW6tBrpPk7k6hjtR5KVr0HMzanoSOFEfQ5TAqFPmgWPUrtd
UobhYgrrxh5HBHlp7ST9TF/Rb+2hzYAypdEKUFgj/5opF33PyU3OyH4EF4g4i5YFHyZKtpMAwmEw
7558z2yn/kXpQjdsSKoeM+gI7Xx1L47JPf9B+tCNq1nNiCsLkBbLA32+LTqI1Ia0L2qmo3gWpgkG
dRdETsHATQ+bkH3x9Zs7BWr+291Ht1V7hjXOiYJAsaGK5AVFxHvNIUwKPOIzIXSkrcFQXdpfhXSN
Af1H4WxgX2eSy472Wva/UywUZyByyhT4lcbWBw90TLTu1wlJXVj38w9ovzHsaWP9GqyzORl9HOMz
xFkFheeKsQTz7MwT/OIQtcRLgrCAtgW9w2unU5JsXo/X07CAnwAyYhYwGRHha1wuTB1FxIjIERj7
ggsoSLL64x87lUtriE7lSJv4RNCZO6NTeUokJ3DiVbWhzHzb6QqTAkUdqT1b4kCUCUkiv0P/T03l
VhASrZP9EDmmW8jzcoSXGGxpzoxLhxkj4B+AnfjRQWHTtY05D6I8YxRhjDqe87vucrc/XF3rYtzA
um1q04ahHtURxex7iQBhP1qBmlwg11ibFrdQZjLKBG3qa/bGlMyyZSscMnwYsLcnbxDImuko+Et/
w68H/w8uAVYOpH2LZuZtpufuMB59PVrz3QIX181rV31vtvTaa8DKwAMERnQTbAFIi0OUIbdmYZDe
liouSdGDX7FFLWoJbz+j9GQWX5ttVeAvOM7vOBQuLfCDeA4wOvav5TeiB6JTyKwH4fdW5srt4KkU
3pbMJkL2ebc15GUZudyB9ym+eWQ18jxjBCyfRXFP3jutoQlzA3FH9TH5LMu1yBAz0Y5GB9CvfBe3
61LzkTq15GeJHiEBRFFCfcRXnCiflw8VgGSiPg/mGdQmw4w+mAKYEZQYZFZpK0l0VZJWEPPjAknQ
mNmoSRW04pjky6lBARfsQYbeT5CgLyCKl7JI29J+f33FWFJqhzcbob1wQJb0oBXNZ9y/YQkjNDpi
7SWBzy23CiOr9vlGmhYzye2JIVi+nNytAEQOt4VyVlZ5ZyFvi6M5+S0oJKmrNwmjK3q3ElnJ42QV
tPY7cso/bYKWmwIDRbyw1ZGeQtuJswa9HkXlVeyYGtVkHpnbVrSlJVwQ8OHjkuBHkUWC6udlpZv8
L2Spo1XvPw7ujlab8ANFCAVhlhvzeKP53aP/y+BrVQQfk7d8yDGQyNJsBLze7tkXUbWHRLNt3vGK
7XH0y0hVxsvFVnZVh+FYJSbfxssW/VqjXAfs1ecpCnUE58O7HHWuvpUUXyyaZaQ4X8FSYRqmOieV
d0NC75AcDtiFMRB+fBXuzOUXwVhFsIdl/CScl1Nh0571ibHWTfahdJGiMwGmdJtHBCnuiod4ZgxZ
oGM0ECLyaBZxtBD/kPS0DCT3+DSD3bAdN40jIYWl2C74vZFhvUorQCayVpk9tyfPG04FGAulHQ7x
XYPOHjF8gQSDDYM0zZBYiG7a1wssGWF+gvEpebdzn1LphpCN85d64CO5JoFcfHsVuemEr9KujZet
L8MnKjOm9IYJCDF0EhYsGL6BydaTWQs2uusfocLYzHVyiAwHPNAwbWP7+atVX36AMydpgOniqN6V
fAtqoShOYsxioI1gSUFIJdBR4dI7o/RVrOJNGuFtRoNOf00LlO57DW8I+iNKapf9RGRcOn4RDIY4
sFCDSmtc+NUVisQ81ntiG0GcvBYQHThxTY38WSQLdQ3jNbKUzk2m+j5EYEetFa8Z+o3MlNZStsEJ
Pu5tKz8+V/EE9Ein0FMq4zVEFAqMCBJePkDduivQLdkO1FlvKyUKEi9S5ACE05dROCM23LLS0GHA
cWc7HWXn6qXM+tLFwjLMMAb/ADSfNW60SjbvP3C0DE78as6x8A8BM/q8InnjTrDWwGqYTPq1Et0u
+CkfW36Us3gHzo98/ETr2K1BMCu3d+MHJyI8E2HdqxeDonyOJWEKevritUT/gC+KGoPoHXxmxDqN
gUq1U0xvS3y/N7Qm4WIH0IqZ/tUuqDENBL0PwVEH2RRY6G0rIYv3qYopNbNh/vMYGaD+5WZix+cH
dAB3aICurJDXtBWZiopyzaahiBh8NvDk5kRi68frgC2+IU1jwTGOLIpFx/tiqwfWANA+ZWa2No9w
3NxaMLcYS56txEtA2YpQemM8EiaKzFBslzRYcF3dhfbu9+YT6J+ug0JXzdzUoSbbgO8zzj5uBgNj
SvgL4jcQJyLsgPpUlEA26XkASLQrooQd1JdxAuBYJzqpGS+Rwg3AEKG/zYRmXZwT3CkT2jym9EAl
0WziHcsbDk6bvjYGp9gKk3843G/Qzt7DgoQy+MwCp+EYjpVjdec0L+fgeOB9PA00ga9ru4MBRwVv
4cmPyE6Yt5vuB9UaRh5JJoc+egi62xKVCcEpOeVU2xxfHAuL7oBtUL2oCIkbKv+NOQdHrwc5O/nK
fjkbXlB0RpiEMXPtEuJDrfKoriEwgHHYJE4SmW9eucs9nPQgu8mBOIlp+WAUBzCyO1LdnJXxB/is
cyocIgRVMkk/P9WBxWQZOJiQ7zJVw67g+w6xOGQJjCIHdQcxvqQ+0SMWC5DS6Kyt4DYQM7iIAXTO
soh/CGCuIYcHdrc0Z3Rzhf+uUfwCbpJvaWPo9vqHJ4S/pBIVUNvtY/RQLmSVdKhYBslTTLwH//rm
BPjZN+UO/PnGZ4I/ExYBK4XgD/2DS9WacNy5NK/LBCwjmHNPduwa0UrnhY5XplVBhNIqFAW+s8ZC
MyIRwfUhKcMX4jWtLOJNbmqASVrzQWtxhiU4+wHfIhskDVHR7WzMeJr5TjrAm0cOCH5EYkTmoTpN
PnPuy+sq7BthC6kLOqM9qIu0Je9SjMb0LwDhoateybkLAs81Fa3Xn/rcvkmAV86k+jg57sn/pbRy
MAzGogM1eiDgRbuoSU9fYlxa03wtP54wDRf9g9mp+Spe8ekU5BhjOL1/w9jm9al39chTMNP+ocWc
3BaeWiEXL6dMUrPLPbI03nLdz2d4MyjfUCP6CaESk27xut5mCLSmytRwYDK0be+VHoYBanzautuD
MTu/8AmsygXQ/u97ctdDoviUQz0j3wS5Cupb5RJbd41eDaJ0mxxY80fKCwZej6M1CyZ0ySy0WOpz
Dr8Vsqm3gNmcuuGPWJI9EPVYWL9t5Jrka4kzvh8LwOHNMqHa4gP4JtmQwBB+enMZtk45H/+ft151
FBrY4646kijZVUCKN9OBbz7CEoIAZ37xLLZE7GzI1nXii2SiTuM7sXAYLlBdPrTnjjxJHuSx2ehJ
FbK9qBptmcPSM+wiOlSyFR9Dv05nDVGSihvrF/lzkm+zILxI7+3AGDf04sf6Zg2MBkNoOKGSTQhT
gx/ThUgWYGfY/ogYIBsrGLOlxCM/2JGr855SKTKG3BV+gwfPY4rkj/fXBKPZYYPyPi6iPTakaPJU
gZ83RFyglrJvzPleILioD8KDzSGDzfv5egZ1Pa4HdZ4t1d1zFO95lcnEgqlLF7R/2BB5W4le6t1M
tuvISaMLLwFi5xsz18udhJId+f+fpk87+ZxrK75FhGWrRm9oKbgazy9gHV4QYpiIFV59L4hitQMQ
691cJQyicE2fWLAXVlAICpekFgTR75ZIRh1QgoeseiqgP/D6D5W26tb7ZgO/LIZwY2uA9MHiliHU
a7b5DadIyGa9D2efZT6AFqTRHTj/W7iacA1d0NbTJvFqlpmKCUe+Ziv5MWSFQ9cPggeYCcP0EQfm
uSfdO2nxPYLWo6EO02GrFo0pAm3RC1ZJu+F+c8hCeOTr4a2fqyTto6rGQuKpW2H74jwjutwn35jx
g2QFReOKzP95u3oP7s1BNU3zp3hvwn6cG+cuZdxkSNpyqJQjEOIc5x0WJsSiy88MI3vypC19P9nc
DoFb/wX9ol7wEAdAmFGnRM2Bn3Poj5uhm+NmDwCDcCxb+FIG8CjLD1QeXRUgGZ4jznuyyA+YDbAX
YOhgAbiIuZechsA/8VyamYhRVnzaNHLln236cV4IRibStjthz7E1ylVemXW3R2l2LpfavXaDv2K1
DY9Y/Yk9JHvc7tEmnl5n9tsxeNo62yiDsCfjTH8S6HQ1ETDKLrUU2k206bNi8JvCRDCxjOfMkXfv
pkvet9GcZLYIKAf+TFjnuQsPOprRmgxZEDfGWFVcdXhX7vWqWDJV+oJm3UCMZUFlcJeHbYOi7/NX
rooD8eWP1OncL2kIzFqe1Q+tJ5OWbaheS/VcKX4+rAXiWxgqB8spYit1IHh774WXST+rpRW9GVT8
mgslEkRAhXbecJpf4LBKZvqUOzhUZN3T27ahXPVqX3Qi3YOvV6bACMasYAITpemJwjM+8d0OkdVs
yn3r1DnpAoo9OkFSEz45RVcmCOiUgj3TEfmNiWz1wsSY3V93UqaXoU1djgKYzMltM2Ot0QRlC7oz
ZUkLv/gyNo6aco+3EPq5djT/g+L80RMjiWNuhT7s9ZnSx98ACNG1oFaB7h7hbQnJhUFHrqxkwCrV
0lX3672p2K4KixNvKuu0I2QTRWJIRkZOwU0eBd54u1G9jDKO8BlhGZPy8Bnalg9RUelE+pGp8eg6
KaNVP0MM6vUAxHPxYFIUuzlDCLHzfOwBibCJR8sxq+is6zfu2Em4kjjXcHGOBXqBn5Gfo8nXbRNh
50e+S7QyWYyE0qnIzOFMVlcqAeCgRL3LGn/9fn22uxshYiA6TO8brYe8nGYX2D1u93jFy0cA5sfJ
YP0OgT7ps0mvWtW62CW/BtTFldntXB7fHfcz+rFokvMB1ErISr5IpwlqQDpNeiXCOoaHiOXhgRek
D/0Y2olQODatzZuOfZKAt/00/Khfw9U2tbKJiPQA/ZI3+fJ27OYtJuF4PsKc9Cxffvx8QRfa2h90
hl1f3uCRFNdzcI73M/wuEuxUrav5I8R+/IUf/VkytSJ3vpkda/OPshJb8Lkn+Ji+xKIkod3ngFEX
kGjs9o1dfg6hNpVq5z2Ttlg1Wzw9xsVQljcWHZ7nl1P5uYvxGn4n1FcSyunKicgm7c3zZ4+PIeln
EaW0MTOOnz3cRPmXb81srIDr5GPRL2Y1xbQHXIclNYBQsLH406VFm6KfZ7KTrNLg2dKVM2qOEzXz
VfQiC/7AIEGPOZ00pq0vcXdxTqmMHOBE/0758aHovCo/wppf/ojwC+S0QqWicW1c/H4/WLvLzq1h
NEo4JRpU4mDBzkkj/XtlXvanPNLe5Ymrkt1VuFxIhuC8IK1j0+fjijQOBuhRsyKBAxUkKzGck5wh
H0UYZBxxgD1ApVsWdrFu2OfhgMkKQJ6sOgKKysu74AtNyPHbNNviWoPk2cEuXnGWFR6H74gCj1dx
dJBAxhMAvwWvUx3b8qC9d1uUHZFTH5igXV7VR3QoHZSUYURq06SWh3tXLrKNUIHLQB19wDyS7df0
RtGiTT0lmLXLBAx+lm1DXFrTalcvWXrFrwrLnXgOZGWyNmXcSGOsjCLULkLrOnB0oCYuh2lAdO/s
yCDjFL48MqIDDh27XutXj0/zCw4YRDM1dIRl1rsFJagxT5Nlhf4QrVhBBQlIiENnuJlkOPMacjSi
9oQRGi6avyQyeEBbNqYvMUIVfMzGJqc44YoVk28b/AYz/h5xi/KBlwiqFyFG671+InBhTnAGnILQ
Ewhr7sUa0dGYnAMedmRrGIdSeiqEKY0zQC14y5n4CQtmv+ploi3qP4MCnY2uQ90aaq6A/Af+lQFR
5Uyv1+8dWNJ7ZVJDjjzNmA9bRj41TzkfyEggPCxQ8AjapkCFdT6EgTS7nJ56NcT8sqeiHs3nKbEV
uWZlNyQNVwHM7y4ujDWfyp/Kfv22dQgToGXgYh302s2wM1J8Mv+cWODnl5GMEGlrSdtmSLDpCK/c
r+zQoqsrZy2TsaH2wnFoXDmQ0wNreMq1lHBYIWQ1MABSxfH3JMLoQbczdbUmKubCvQBaaz5+Rbxp
tXp9rOohJZsKuJNJoC+8NL8vznfN9clI4WrZQN/kOY48ShLmcEDsZOfXjj0yb32OBkGY7INizq7X
sS8Za5mR6fmauLL2WONz37/nkTa+MQ1vrvEKEIxAvIKVHcJzN0sPNypbw+aQNmcNg+8IjafK5ohW
5h8C5sHweVUGG8SEfSYhUwBxHfD1sP3PJHJ4oGxMu9wWqF0Cx+gIv50UpEwQG8BOVS8lXkzODCOb
16+1McI9teKooAMg5SbZ8NtROOXgwXaBKIzQB5gHh+Vj5HOeQCCv+EECEtd1cFQz5qFd/QaRWGyh
15E8lTOV0U7QRv6q+lXBAOY9gd3DSq/AM3LMnA8QLyIgqERWIdYXphqOyOXLvVbyNMJxOeYg1G34
6kV7j8vx69JuGc0msGVu86U0L/afizpXZzxkJp34OneXQDrg51+ztOP7u5rGksvYNzht7PCkx8ae
0DkKE2kEqnx1NYxIKaA79e63HNS3s2CaGrbEPxP9d+3qTT5+amU81euLxNkPygVqSgEmUWbBLZJH
IY8VjNVHGUcB0okfmToTRyDDxkhKVnGyTPRzNX+RrQ4VEwGgjIma42Gn/DE3gpoWq0Izzo8jOCU2
ExU3B1/n0VJwXeR7QQDorF+MDjpIzL2910uudp5tI5K30cRQcbIERsMEAO12auV9Y95lkII03tXT
N0GA+i7r6MlRx7E9f9eheZcgWvqxgnXSkjSPmYedcH1HB0HZatnaSN0WtSNujFGwKKO3UyfT/o5i
CsCd9IufNnGGRHZ+8QPHANhv54aZGpBq90ZFW6+CeKa19Fpe6orBX3kYUcebzut9frHjbHhfUnYI
ymUMr3i0O8+4B+la1tdvpGHfWUHETMoateR7E4LkIlDccEi8QjdqaUGnMfQsIAejKfH6lETCjCuU
LxARVEq8E4Rno8ye95nd7KX0qmpbseV63QhddDVNlGNBMiGLD4XkzwdF6pbTr5hXfIq67afQmbnV
4/7JHb3Z6bnPbKGbfYsoPv0ekwiT1aOTrJGEQUo2muc3Y4C9nOxCOjBq6PnnJ8DuB8ioos5KLPXm
oEUIebrsaMI8xi7y2QjMf6AyeQeuGtg3VkmHIyi+fhHifWtS/dUfHRvKqNoG8v5tuMUNRIvBFQC1
rJsF44CW+VkfOVBCkKNHHfHQb7FKVubh+5SOORkZzOSLPZNKrXeFa226GbgYhlxmg8rQQD17hIxG
hPbx8/Ml+Dy9kBXxqfcpWUaATrXX9g+1dYvzu3dmHQAd7iNtbqrzHKeqvjPRhFB+Vdu6PQT1NuGG
F5tC/ZXlqUBSxA3rimUsxMLJpGn/9dNyzsTLhAsfv/QDWvLXd412I1IdEedUzIRORjsDpqDDSikB
hSNJNhyOaumy5gl6tSINjSUlBifIwti/jsWVVrSzO4klfUlYlP2mowulGKEPE6Oh1bXa6pgDdr+k
9UhaID36oKvAf1WhL3bZG6gu49QzniWe36/Dpo3c/XAzzxnvoQnfCscO/4nieEhHtd+fWc7W+nLq
16XAYDIOn/KqOoIrdQs8tdpP6YO/EzHo43X/n5elhTTbDke4NPLreNaIDgeYxPOmg8G6H7h0bMl7
khJsGg4FWK0v5YkxZVslsZYGP5u9kzl7eYhUYtgMRIFk+J6E/+PrzIaYWFvOwNjaZwEjFk8F0upt
zW5ix5uQiXGHQnMV/Bbtof5jOl5hkCGj01RcmqHyphpJNsH0BmCIWgnVRTB47DPGxLsUUi+CMcWt
1CwrNJ0MEMgXMa4C1Ic+ybWyBd5lYwJp0aFa0aKSDmm0SEjnk3wGa6p/9GNGZhM8mswr5+UzUcnu
kLvEAlU2cAbl8xTwNkwpQxgdSMKRI6JNR+xI7AFEqICiEIEHiOFG8VSP2cyesTa/SClITyKQj5LN
bsFsofbhDZHWfyxYRoJ4gTP/k6ys+c9wMmPmG1NzPW4EETDuyJaZMlnN5an0k7N5JozVCcAqScay
UAAyMsBw2ycjP8nGvs2hD5cj4pCB5BwyY/ZEboH8mdP3Up/GvuTmsPLMKjKfyhO87qxPbURpx4Rp
XIUV8hD2PeqFrPRUTsN+ht+jgpqV3SBFte3GqaOGi4jeWXKRSI32rxWzIKbvVewaK6AWV5mSEs2n
IBvk1P4ipKH6nuMXeRPqMZqPgpn+eaKZxzajvN1PPQ/FVR4fvp91mlzBTuBv8DmGkq8TVhQtbsGs
/O6azoIUUUideVHa0b8Ji5FMCK3dRzTQe5lgogXQsdpafEU1mzFwC8SP7p/wMMxixOrxC9UHmUZA
/Iga+XrvI4fBtt2jHswGdeQXNcZq9MMIJwSg8lhgVwL++wVCxGkn/qQMkmnPGqMOcCrv2EeyuQRv
B2aNdCK6lL8BKhM0mmxQhPilFnQt2AX+M4wCyE5JOuYHJVw0/r1tyt7PzDTcZBSua2CnD14kk2yx
QY3K9zSvECGjM28v4uBKsAlLhMsj3WsCbjqQDMxYIcblO7jzASuhIfAJmvj10W+ILEwkmh4EclMc
XzCK9KmA6nxivxJ3xupzB0TjN3CfdnfjHK913XqLPkNLesYZ9uAtiBfMJwJltmeuQWIiD/lx5Np9
HSCwSvTAVL4fWgtHZVL1Olvoj3TRMMHbUZ4lVkFljgkCIe6nPQB1YVUMkFQ2kxxZiTIJYPDSCT9M
IPekGW4AQtDujmQipo9iGDgY5/z9zH1YoN9ouLsW9r3miRgF6Ixj+3v8oK0gwjOacCCU4ZDmmOQT
EpRC3IOnfhXsk620uM2+R5gUNos7nRbrgFS17uVjcDWZ1xO4zCMDD9YX2lxcp4cPEYun20UhnW90
YRuHsZ0bU/qAcplug9nNDznqH2wj3+3niBeZ4CVEeL3FO69sQNtX8T7chkuW/v07BF2g2YYLABcE
kmeeGaES9fwzhZPZs3Le9O1sESiJntxufnGZOEq4V6RScnNIFcAaifBKwtaRs9EPWBxXCX7K/8FN
QkrXk9lGPJKcVcBqDi0Y/BuQozFBKwEo65jXmNG6sGnP/HcQbUZDPgE3jm+TE2wJ2YW8FKydrj+y
NHiKG0DFRLvdzWAxjHBinGjicCdT+H7u/OXzAImSVxgc3yutwiwJWDr89KD0qlpnUNXXxbW/RKmA
npY0Mef+tZ+BM2VQFEI/6i5h+maAGRHdhACgeHCwabvDyEPVhxGhCqO5PJnTz111wWIQ0pVWwQS6
GiXrKtw0bo7dFNLLK4hrQfw5QzIGsI2q+7UtEFEU0y9vzZMYBu4To+kmEofCgtQlj3dhZvjVjGgn
O3KHZA/icdzW09dMJ4UgHFKiVD99iDP1+L23/5NBS4drn6YuOg17GBswH9uX5eV+IHG3Jbc32BV/
X/YhYBx3Jj6YBzkdokRqcDTg4XIvcp4UJw6C+kXa2SQ0nZRBUrAneOdDr2GEVG7nsQ27v2Ciicc4
FTdC1KVd8L/MB2HaQABtlTU/aw3GCTeHrSO5wqreHpiMeSvZX95b9U5CynKI4ffaabQt1iWWgl/N
rWE/yHK5bT8fxD/5CkH+FcWdwJDxwRusH3XmpyhDSDkLYwQm8H83ACoZMXmAaRmg41+ngYUfHOsD
t0m8HMbeG8Zep0sgUMYcAiI+0EEgLtHIonbqLGLlQLqZ05Ki72Kzk90u2OjxqW1cWfXAzTum3Mlj
lpo8xwGA3eBLLjF2Bh2yzMc+aBIzoTsiFfSy/EXDb5KCXM1H+kOZwvsiaMe+ILNF8CMa5kK4Ieni
iDgA8pGoMOL9uwJISR00mXCRSBvvpFRitki2cbBkmXf3VnT0ziP+ZtrKjChMpSXbNrCkeWbGS5e5
lFv9vlbsjJGzVPC8X9SZ9+nAyTa463zeRsxSyob0+A/ir3T6ZaSS5OOy+CLdQaMsJW7VzDNpyQmF
+QkwB7Za69Z8cS63oZ6vnODmo5BEzK8/l724TADHEmDhLvGU7Ak7nYcEeGyScFHFHoDCK0W+Mxju
ORNJobwRm5NOKlJUaCeZSLcUCA80BtcGfoEPov3U4vS6IYn9waPBtqOCJQC5FuoeGlwlGriYBBHk
7UE/VkNWBsIOb0kJxaPH9KA0j+ZeRjbyf7Pz+b0XwEW1aANQI6Tg6I5S5hhgNmD2nOBGOvSpreBd
hb2kooDj+q8iN5kgwySwgkT3aU9NaGLncxJsgNiKtIlGxA1VD7AtGHKJeHaTJEv+ExUIKX3oARVE
DoeiPHwQYzGTMMbCIm1N4di8HyaY7ELD5WsMhDgCLZXk18NQOytYA+pZFXktyKAKd1YlyWQSRp5J
Ci2NeaUNPOeXATh4mb7UT03s1rn9ufbC+wytZEp+HhuT23jnGkHqCea86S+3YC7pXLvInoltoTUW
X5paBcJXz+ffkKEhfwrToUXjmleTLvJG1b4i40PjFe8dAWMGwyWFy+1Rqn7YeRm3omWc7lRggLd+
6rRlADGUdB6X/YYXeQEQt7gXknUR/76YjvB1sVmZ9IVV9mgJIkM+wS+9tmKMlQnS+PJLReoZp/dA
nMeEqbZ2zEcyeRJmiVRBPI79wiTPo0FOF3VOTuOpSUtNsDKwpi6fFem6ziVau3IaCZucf6tzu786
NF7CuBYrqk+8u2iCi0XYrgSWBI5SoBpV+bBiZ7l66FHrM38qHF7KWa7dhWTJ30mLqUZkcNpjxKFk
Rl6VapZKACPPI/B56mIfjqOPl2krNJ6D0iFZq8wNR7Iy8tp0UyUEYtuIlIXAh3vBNyeAjSJM4QJ3
o2ZZXPl73IWqNzg4/8dukg7xQuKAZ6pbYFZj8cTMZaeJ506a0llv7a7B+S2BPkKOynCSpxCSS2dM
CNsrCMb0w3RehHMcbjFqZaZe0oi0a4yPRuHi28RJZ7JsltF7EUbPGIVGTw2NRkAJ4I8LWmdcg2xd
2bknNlVxynyaixaql8hYfJi1eAq6dd8f3/U16tsJtjsp/hWbZVy6HRifAfAy4udodMofJ5W2H20X
a37frmXuYA6yxUXFPHQVnFMAaABhJDMaQEe+yPI2e1P69x73og+u2K50Lg3hgxhfZOYUccz/CKI0
1TtUiMTs+oXiVIhLZLqzLzwGGM738tIddpf6eySlevDI8VmG6rGzfAH2ZYPQrBderqBBynWIX+K0
QEjxzYx1jwVOks9chwg2FWAqe5vzRD4n01raymRSDBUXrr0WplwzkA0GL2uwD2bcamRbqlfUsSMK
k4xCgEJN+WyFiNIZH0yyfjerGONVyshc12y7oyBCCZSFV3eCk3+PGEmSLzNrNZCQQRPWpUskYvCz
7BOoKxNxyncj5BX/I67Fr9vuOPC4ru8fzyr6iX/ovXuoPVKatR2vMFfN3yJv5kOBQM30sWTRGsh3
FYkEnTkwYO4hKak2iGfwrzSKg1hR6nCsr/MSFAmo0UY5FOhuxkRYzZIUh7gdk/fJ+Fhqh+gdoAtJ
CDY+GwWKjBYCVRTwUusI2rJc8Zdbgf1kkB8NX5HZffx/oP9kxXs4DF8Zdhp+FOIpTNPIpjjrSPvB
AgO/wHUKKgORTj0RQGyl/79gJG8RgcitEyl2kju3k/RHVcqHl6LFrxRls+rfTmZrw7IriMDQ2fJS
IQdi4mXu8Vj50ujWDIgvoKMA2yrVM2gP7/MEAyjzy1AApIrNP/myZZINxCt1/TKkOoAfWgx3vBt+
FekSZpSfzXcJIZvbFfeTz8CQwL/GgIlcrm+XqLO4IaEIwe5WV5OeO7CqBHs0XeHsHfJVuXb+6w3e
RoOPTowAuf9foMqd7pqvPjHcXTjHQpq/9wT9cbe5VXz9Ul/hSSXlgF/cfEHb8ek8IS4Oy+mHGff/
7aZKN7hXb9rK0MhDGb6VACtEnmZhs6VHP1xTNdhU8WayTHg+KdtmCOTDw+Mh8G9NZcbSGT72u+H5
ckt4nFIyONcxvHJkVlf+kD1IBsLexPBF9Y4nCDeNYrK7csdYlwpwPveWP+KzOMH6l2PgGPlj1sOV
lcVIORQHfCf+NyumyOjic3SmeKmolalGenmC1qHdxGeIGfoQAH0+mhIkxF7JxeO7h5AZxp0gOHDQ
NbEhs6I5DBT9xKJggXamzWvD12u5QDM4Re/9cGwgobohxbzGZ340qUnsNqj9MwR4CN75nwopkIb7
8B6feerDPJwDi0U5dIt+9GirifrX74vtaM7n6IQiszCGmOqBZeeTKDEwgvYYNfek3lxAvn5po0zK
ol8k3k63qGCG2Q8v0ZnwJzyvmlOvkFshFxXnBi4AGqnBrEq9Jx3NZ7unUgFXOWNJSvcMvGEAOqVp
Z1F3fq8o/fgS6QUHJw04EDr9ubDU9RnAMP5c8FhMFdTGSNOAv782nf2cHyAgBuS8JbeJrfWXcfWh
qz/TXz6AItc8IjQDVfgNfojbQjWD0j5fN1ukKtiYi0E8Mph1wTIHAV7vxxcU+XgDp/G532e/w43Q
J+Ftjq8O42+BhAnggIor/kElde2uPeOW3nw7ajPSqYiShopaNtvBvho4XeWYf0NlyNXfkSqyQ7+J
RbbFPV0fOecyPbhiIWS5nYlvV1HaFhve8X73vZKPQKY1V0QOZnwp1zytXfuLfIf/prSkrqd3KH/R
2v5/cuVaQn9Zz/M1dpF+l10Q49AoEsPF/KZDcG5XPLPoXGx5ENypIfnRsHpfIVo5v6h/HKd/8jy9
9Mwe4q1gmd1Owzn+w5vMe6Ja2a5ekf6Ai2rGLC5j2DXZIbiFRCOmP1wttyZ/O9VWZDce5BdJRFn+
3zmLmlEjvwQ7Mv7o3mr9ehf/8FnfyGOH6xFmjPW/7xU7EschN5dbQ7fAo+Pavtd6Vf4SB18Mo3IG
KWe6pmH53nmKzbIG/PmhiOVL8qKz+putYUx52ahb6uFz6R7Wr1m7Z9Fg4+W6eR1YAshOv9dhhKE+
bCX6H9v4BnXviHp1M2Ij58JuDrssv5Ff0Bxhf+buFddiapyw2SAlbiyNOosbNWwO+SUk/2HXXDnX
O4YfTVQw6SULK+AlwAPTLLk6bvgfN4TbT+5dM+Nkx46F7b7a8n1bTPu34bTnmXHVdErnfySd17Ki
zBqGr4gqgqRTCYJizp5QRsCEAgp49fP0mtpT/55ZAaHp8IU3fE6AZoggOdq7tw3xIw/QIECxfG8Z
Jn6HoLedm2dBc9/wm/JCXoisY4Fu7uw6qGa8ENaytheu5Yw2M5X9TRyY7ncHFJQbMWh8Agcjlft4
FbVYpvG3LyPYdhWvgdxSX2ZHrsEdIKjORP+cIG/bKyTe2EXYT7bQpykmgiyIFEI12KLlBJ6ZvOD6
5QJru+zvvYMbo9dwZDtVIybed88UOPGxfxT+moNqT/LLlfkSVZGb4RV9Hu47Y11lx/rE+tUxJ6Tf
Ny5kIT7wf1vimWTM3esFa4Vis3j5PAfzgtF7RCjJMVlIp6C+wUSQLqr/ntQLdlpm6QfpEhB2kOG7
HaNXwqSZwU8nkedX3lt2L+YGd1tqnlAuoDlKVNC9g3SFpAOsRsgthdzV58SoVdWKkWZg5bIXUz0j
GGSqYJG9Y1y+MwlsJ/LzNzAQCNCDXnOpdPOgPO7nJFj2amgTtLCNc3QkN5+TnC2cP3wiLyfVhuwR
rHo0C+Dhy6oIIplG3OjrOtT27AhXLoRSGUuGegJfZ55wH4wos8HcszK1Faq0aCq4D02Q+lqQUrJP
ylzVM/5Onm+kREfITPj6nuCUD2vRGMJlx3LrBVs3r4ytpg3zye85tz+RyGep5iJVT+mfPDxzJYCl
5Kq3kD8d3RMODNwHUkT0ZGHPI67NdELvky61Nq06C4Rb8odPGs+mh2KTTSuCeiz9amhVtNsQiY83
z++Mf/KT9xG1Xw38ZuqBzIbyQNk73mTb5yjZioqE2iv2ySShJoDKX/dqbQGTmskmpsCe4nMCdXH/
WzFRuZNY936Gzw1TR6byQdEhh4kPGrTyhBFA7UIloz5ccMMcJuSkeH6Rlv2V1XB8iBSoO7z8vAsB
D0d46rfU+XIrTFCLoGeDaAyFg5xXSVPNDCBpgBpEwo9fQ0nzcfepNF6fVNPuAfsGTovIQvU58gkm
qinl79FXDq6Q/Sh1o5j6ECYbCNPzKQLACGwQP5sQxJkxudu+vKlubImdyb1CYc2pfGNZSD1trI/z
lW3T/u9gt0NtnST5if4TByaAp4ow3gz4tpU6MTp70zTKH27Zjx2AkwUaQVhsL24T7eL9EA5zKfAm
7LUXBuM5IpJh26QFbE+QK7UBfp+BnSdzImnL75QDLffRgs46oQnQjw0DePnLLRHxw92XeiMatxdJ
h7xHcOQikUPJt7Acj2I2EFEKq82F/6dJkFQAWbvmtLl8L+bSmryHGbVKRgRDnM5Rx5Pwq+/tjNot
Mleo3Et9fQoE8W2LGm6eeL+X8waURipF/x0dSIrzuKyz7XECM15sqPTw1/CE9FFrRNKPnnPPmFzx
Wqf1f4b9j2gDfVw3+XMNBZcAf2OUUg5Uu2ZBJT53X6BSn2H7jO6HFqgfpRyk3Dp9gzV6MjCYAHRb
TRj90gH5QpP9gzRAP8cBCOjFIwL9Q+/IuS+EfPwr/PkynWJ/OA4X56YbLsJZL/p1fcQ88a9Wuofx
LcCHL8A03rUptLuq80ZgHf5elHvqD3EKZSi3SHS0APJvFMIQa3k+5yoNV7mzGnXvXSS9f46PbqsH
14CypoKtdj7EpcOZsKRM78u+Ki5L6dG5njQ/Cb5REmh+6xWh5gP433/Rp+g+Zk30mD1mRUioFhTh
fSL+3noAFTTA1puP1MxUlMQWCOBPfvyWNLamT94LCij0CAADuE0IF8Z9Dr59/GFE8/Hu3mbpJBmA
enjPjFVheA2G3kLOG5lNxzg/+p/G+ZyxEQG4i0wIhuxXOEYBVRQ7n7ONvtnuIWoS5pBPb9mWij11
+3QkVAkvxvh5QbQ4frtq4iGulO7jMevS1jd5hJENpCkNZsMdTBsQxiHrlunYsYVqMqJNN9rNilsy
U2nKlJ52oU314skn7QngXjzAD6gDRG7w2d4iewh0vQ5f/ftUXuNmAREC/aS8ChFOA5sAaYB9mK46
1C4YL2yGbI9omdiXfEH/5U5Vlp5IRBOMeJWeA9ihiYHWIhsfATB1RXrhFx6LP0/MZel3UBsk6KfB
hqc0O2Tao2tAQay8zujIqYhDU41eEfEAymW82gcI3vl3T8U25dAghk5dsPq/Pe0gxNX5L6Ek0mig
+dlC5TWaqc9i0i6usIO/Dq4732SBywS2AtjpJAsiWE0JCcJSt1hBC43LsCASI1pTVvTLshPNL0r2
9NQ0sd7Zsala8zm/PTsxmzuVTY4N/svWjXaLVh7phr/pW9E1JRfIe3TYJLqQeCt8qX2FPA93+79w
3H57eRXQaKoo0ENbpYeYCRkAeprs78r+qS/Y3svvhtIxg2zgGhk1GHnBy6UHD/D4STvGpSLN8JNy
EOlwFQq/HF9cq5oROd8+PK9fjfZvEVmrdd2lBp3F6GyLd/ZMfM5FBGcp+eIxxBhTo+eTCgUeM3AI
mCZ0G3nF6JMR7TdCiKakrL5v9qQy/Ky94rimAsztUsnnpdG9i+0eYQr5Gh/85ocp3D98qsgf68i0
QTTnRpWZQ1VUYv5e1tsCbZB7+UnxyIt0wtzrN+KR+VzlfTYqGLkAYnz77zi2TMBAGLOSNf3WkjY1
9AsxQgeIAA0nFD5pJrwGjLPgxljBi0P3fYbaY75HgJxLggCQ5AA8r9TStan62ZilT651g20vj+kH
k11Q2KJpeZ0xg5V7v9hrKw7tFETIjeVAf+wWPuhTUxLH2Y3RIYDSAEz4n2LIBG0tkTvYF3Tw3cba
6NIcZAS3KYM71L0HrTMJEP9FRAWsZp/S09sO36fbPSpk6JmonUrLFoGhBYQKGARvXKefVNUzT9H6
RH7N6yLL4A7GrBLRh/4ccmhIcTFVPodHMpDtg4n2Qzy688RtVz1ShEGIaUy3CJfxU0Wn/y06c3aB
Fe2qtg95xzHlANF1DWfPqm8186KK8ruvYVoOWAsHLuIYJaDpJWElDadXHmeWkDda/mAkMdWYEAZs
PXGVXBrLnz6gB35a1j37NUre27gM3sBIm6UgtZfo97qPEgUb9wpZHPgeSz47PW5LnuUxyRR6UfTH
XEUZmq8JisH0ImnOvsWMBKF+p2kSovF6swIujjiEFHuwsGOCIhokPQRhrzPU9eGso++MsBMpdEuU
NaOjy3jzljumoIeMOwV44F2qTOmOt2VAdCSatd+lPaw++zssLRhhNlKf71VqbR4gof9k/JBGShrK
OaJHLrReDQrwlPOPMHFkCVzr4IOqt+WAZwCmrzZrYR7/zAdIxeLbpwI0RC/58x5qD3bBW1A1S4K0
tN7T4n4nPZlY6haiiWsUaCiMS3t5feJ3ybQmDpWhqkSPCepJwBMgA/5m/9mALHHZw1E1RVvGpyO5
ItFkORNoIf7H7H3w/tgiaJW6+kWWYIPA1GBa0NEnOiRefDOQzKDrDHrauwweWnR7bX/InSC//5q0
HK9WeHshqMf3RDf2JYAIJjTqSgUzh1sYTQtXffjsiIA5Gjlk/0zQh+b1AuW5ho9shlK1lkzVdqAT
dEr9F6RqBQRGAawEeAXHg/le0YxGKuBTBrQorCONPnptQBpuJdaV3aZepiM2epzGI7THYGYiCSyW
IeR9+BO05z991Dp/8pCOFtcluqSZb94CMYDyZFS/p6/9d/+gL8xB0wTFwBJz/GEdXgT5hGh423B+
M0nhZkmERo0LxsMGw2IdHmVYSevyFj21LZLCRjzmuHmOKBcxcT7IMTCIVPkG6m/0o+N2X5s/tG4Y
XGBN3ssc3G7L++egoGzy6YH9QJRKkcMrCqEPqK8Mb/xDhMRqfZybaDddti8whKD2/jAdTG9e33Nv
/Gmh0BPbc6yKrjznpvVDRt8p9hSt/wAnH9hwLoF2SuzPckSNn3p5n9PVhNoSzwm7+SMxDlS/+YAS
8TCAJsXFmoNlRXUCZ74F8wKEzoh/8vi3xXcFFEO0qoVkMUgyfhMp7dqY0Zvly1Y2Q4uSveXHqZe6
xuYdAX5ICLlLgXt8l2FdBgJSh1kds44RvCHtSalCqFwAwSAXsWywZhE3STRO95GkRMkHhAO3xX31
Wj33GiQ3OQCQASRF3SSL5+oRdY7qhl1I3RBgM0AItWQCV0Okfb/34cOhJXwhpsmRBreOfBKXE15l
FOYSyB99sCEvMMfkIsBB9+msEJH8ffZdccvsAgwwAAUCdrGiiLNJNeweD8tjcjPMbYKqunALxtVC
+pwUgOdJVcwdxeHzXeU4oJYBS0u8OBxnAKnB2R5xg/wBhYIMBoaIneMNoxiLBY9Y9OW+527VZsDc
pOdKMsjVP5ykH8SdhwnBRotqrkNfmPvjoQVvuBDZFF/ns3hzjGpnE48h9eKWSiy2uYI+gvmI9vrH
YaS5PHiL34VhZYOB+4Gw1t+v8BKYwu0cZzheIpOOzq6GAQeq+KWQIOE6DAvTmcdnmuFGOoP/xpf4
6JZ0DbAQN8rHpzOeNB4zHMnE2PDGQRPxZd4+H8TL5YZ5FYwQH8PL+5vV7FE8ok4HhTtis2LktW1y
YmeyNtYG6TdGFgQC8STQACBNnIbVil/mCQEHkcbedK+BAM1LI63kNtHrOfKh/28vVeiHOeL9tyDO
UNt2GTpAn/yeseFM6Gx41aCEOFRIQ5MJmbh9YU/RL/BbaNebAo1AaVaTA75Kes4kUAQchkWckoSM
7rNyUQjJAMgXyJVbR56a9VDsmTDEe6gH8dxgnhhsBpYBZCRYdQwpM4GXwsfz4Nw060C8BbqExoAt
iJfMscLc4c0/GMg/Fji7G8uXIfpevrrfMcXLyUB3bRjJlBjl8ruQXBJu3gJ+Ln169hQiJNh2IcDu
2AI/xivj1rNmIG/4EePI6DHqyYT5dgX6tdenrCYuwT3q7Ov37u2ETQBTcsWZLX9YTOwLDONPnVrH
5MQb5Tnue/H+jUFO/H3vMrwApfjMT+uTgrA9xkUAgg8VN7IUSgyUEa6WA8qNuQCPckPmbE+fey6U
nfKmhzL3DMfivwyFeYG8EbLfoP+O971YtivGRWwUkPOof1EinxYrA8EkEGgUNwCjicqCGXv1sWK6
Hd9qVIl3xW1XK/3CDaejJ+CKB6XfLnA97qq6FJf7ypxaY3XDTSgXVj0nsSEelY95lr6Yshekb/HL
bOGPrm75OJZQ/+iJB7rDaekC0XyuciFjg+cMa5sWPmcYf9qNtKsu/ATDzb1d982Fa1JTufuMPWuS
L75WcKnisbyJ5xxaqdIzlT6Ip/pYMCRObYakevy1xr0YGHJ0ZVD8zlzaAQ0FsiU3c5mJBLLcDIhj
+ErnSGDDfZhTnrS4tIS2oxQROLI+NIDTfKCWbBS8BrYx9kPD6lFp+JJACkq8bLNYnNdFPRYrrHd4
ll87/ta0FggJ8X4bP1ckkAVsP4mbqLGXjZ5rmB7C3uw341RccSkMUsEysXXAU/z0/u4CDCKFDUnY
50Cyk4+kqcTA6lGZvlmMVU/Is7ERlNGD0wW1d94dX8U60KCZsao3TBVjzI/qTKl68GIP1sHYOWjK
FNAeKH11LWHvg2wPf+18phYOQRdaT+B+IlyB6PPyccxE4IXVhW+mK4pAhZh1hDKoQTJ00u7W8RKx
4fZwkLVxrqN7Cs23dZTey9PaENJagus1H55RP5Mof3GAewj1c3VycWB6mM/yz/KoZSHXKo+YC3g3
ArXYe10U1JZbR1rd192CGmkNvcyF6A/xunXk+T129B1XrgxXPaE8FBNcwaoFikxNOnFrfvaObyOq
LdLqfcTEmhBHB2QA2oLxFrpqcoV0Ac4NwPsFAPN7YWnc+vActeHbhk3VvRHocU7smjakTJTbcOsQ
cxnzrIANtV5MXYlBaMeVAEDCW2CGJCo6oyOzhY/oIBltimRAn2K0RBEKM06eFcUhEJH3vfjhQohk
pQT9jU8PBwifvTOK4F1QUoQS1Gvw2q5dBs3c6deASR2/Q6Pxhc0Sf0BKUpGcSvuMaVEDvYbV15nz
MuuOx4zjKZkc3PEXaQLul18sHqzyBxqFOVMKZJeL+hBXvcX9u755xp6AS998DS8Pvcv6wW+v/iDE
6j/MsEKlixUFfYoJTNkpeh8zYA0whsF2li1WFc57g2bas/D5K5e+lciy9jT0PFrxhNAigU83pmPT
uRxhK6kDw2OUKKsVPhdX6PbjbgA/kr4b6o4sPrawwtNZtB4L+EdH9wP0k7EA3tQV1Tt9im6YEd0k
GncO88JWQ4DZr7z/NQngsealV9yVt8YJfKFjuDcUVQOJDGyRHzNCV1zNQ2l3JSxYGvPf9EmFMOCh
lenHxrW9AkWKMNMzQHuSu0PXs2fj69PZyScY3uWWuYUsPZOGB0B2DZnbd8C4SJpv79/MVKyuABBP
7f0T9gbgZyZeC9jASVc2PknUIUH3Ie/V+JgXNiRdLfUR2uriqZEp4+u4Y/Hk3IIFZXmeKwjfoJDv
thjPvryXjpsqs72e3JiolG5Yd0aAyGYMWH+COzadWNvDAeOB+GgWwjZnRZcdT4PLMFYXD0QZKU8K
W2VEeByqlh8JiW23w16peFjCMqAJPzNhUOTTAzPQdPKgyMYMskYoWv1G8kQb2jsV/REWIO6dzxHl
MLowcBSohKa+PaDOOIUSmQxrIULUOaFNBX36ZQ9wgeePPuXWfg8hKMtoIGVGAqYjht69aiFPfAV4
mFP+7SmwOj8+t8B/cSXNUMIc16gqGVP00SnjfoC6IUCGIBuC8w5r10Qvlx5QMuOyNvheh9dH0feD
0kiO6rpA8DOFmxmP/n2E9VbNBtapU/c1ZH/ohcA9wOr4G8QvgE9riKhwAd5LFc1uOE04o0uUZwjA
uiW8Jir/045bsifEPlPRvvce2qyiLwWLFp25t8tr+clUZlwk0QDnVuAsC/GsmhpyGw9+hpnc6d3l
rp6N31APqMP4P3hm2HOkjBvkhEaG5oeztvfEn4NLoHxnu1IO+dpnQt/xMzwpwBs49sD4u0k3438N
ey+9Hn409Xkb7YQgAUuTD+YnHeTjB23lWieMT5DLusEtB36phdyDzfwnx3yGnWvv2QmBZxUHs3Xl
Z9TCgFCod3lv/JvBn2kBolTktFZGuWQqw1f7CifptCThXhjZhIthJ1Jf8RbyW9gOcNu1royFMOTa
2H1VnAYABF19VkH9Ra0OA2lUMymQocaZuxTWhegeElQSssGIreNQ3E2SPhU4QN2s7xLrYaHfwHj8
UGLQQr5jChs7KrbPAbzVLlLkZyyqO6TdECPpnSO4GAd36s+WywtPcEdNTg1EfJLJ7dXyPybodoIs
MVz8Xp77itnlbgFX3H+HTr6E3Q11k/ncMjVYD1c4jYQQgqHOZGFixsAitm8phEmSm/jenDs0AbZw
/TuYynQmWdOHpAKwAS+zypW/00wK7hUcTD4CzUnBpYKLUjhfjGZVQNu+imoXXC8kXWizQpaEQk8P
HsMtHFvpJnu8nezMG+UR0Udk7aI1p564FyjJOYfBFfM5B6w8v8jl69zXOj2lndVYCKR+DFcYHVNd
eP5mPNyaL3MhnHIYiM72vm4ovS+YffcBjqffOfp+bHrQi9l2MQpv/1YRImZfZuvMwgWbB7Pd59rA
LZ4WdR026EYy8M6z00uwj79uoKKs2TkjnMZfn7OqdTGTZwI952haLO0Z48zvXqVBxgwpEUlzeTnx
xBy9FOerBYbpyR23w3vlD1DorTXhdel6v819VfGtrSrNUBF8fX38a9ASyOiiSfBQZvq7l0Lswv5G
GtgKBJwv+kk1wj5us2ZkynrIKfHAquCMxpzOfGgiHcdjBm8L4QtWaopc6Rn+MZMKnAfozmlYd+bQ
VLU8eOYhZE7zjjGgmwp49bA6/CBVn3VmHpqmeBgPUqRFUXpSgGU5fE8RO9EuyYLvQl3WZ1QjETP8
oI61LM/caNL2EUx8Uqq2twiRpg2JseBJXcFmBQZ5ShRDne9+pImuRu/LjQRvoe6hA/NZVxqeZALg
nDxI69C2APEKFSkSJUHgvM1ixBbcuPWuCzo1xVg+vxHR29XDG1K33dcEhQSGBRY2WBDTq5fM7wqV
xM6WzzcPEPeBZhwfqM1uX5M7NeulUtLHwaYGxflZe64CbYbOXYm5c2SADI7dJhbiFOygtMgYjjeK
NgDGoJwaIJkCBXeMvYUZKM3YwS9qwu9ce4W7aqGDP0YcENXMORshRFG3HUGhzpdo9q1rg0TDkdY/
lz4Sq1nJKde4D5EQdtl5+iq9rSXkaoltw+gDwS2dzoQ9XYf6hVCnNkCvAeceDI+x3Dg85/nos2My
vuBYdtslClPT74E9kHedKAPOVX3EtGT5dbbXTpi/liXMNhyi0ExMAjaothH/ZCIpBxqVB0yASesI
XgWjO8+CH85v4JoHtyValmwKRv+GmiILJI/KTvcBbg+Y6PzzgwbuNWDgQLaBQJpwqqlYTP1tTQjH
Z0fm/rc+CYp30q3W1kTIK+rOTfWhQfPOeIzde6e5X9LoBcZgohAj2MAFtQUyiszLZhXURIBy6Gpj
WiWI7jiDyDSgu5RUb30torIPImlbzI3wvvpEn5AaKKkDB6UiymPjRApKdJBi57ZU66nUIZvj917j
z1sQZLlkivQ9wA4A7F7nO6QhVpuceyNT8aq+vaNjilpQwFbTgJmCsccLJl6zab1Eamgt4Mn7rzF3
+JpnuxKRDpbMM6ibnjhs2DGxyfrbEdg02BGfTYReKPoi18/5+fKQyKDXioMVm/lD8SUck7H92dKV
NR8hy/sVY0HoplqAliLbYlGN7t/zp+lB9UvOGKEzN9k1vihNDJM+k71mKiAqCSxOiGF65RmSAwCP
fbVo/qQYlBvRtxAtfSG+MJJBFAKW7cY9PEXD5lT3rP0GN2bwX7gl0k3qESw71bhgkZ7v8y9u5Nuc
/uUuX+ZoOAhFIc4E0JXAXsBzOzxfBgtCWUrmtMOy7+UvvzmJM0JsiThq+FiQ+jI19H7n1Dk9hspB
P7TLdsexOJNXdyQsMy+loXzjzY5uI9ZZApxmj1BqcyiHiI5og3z5opQr3V1KhKSYJnLm0DtSVCfz
Pr2fEFTMiLkBAZW22vA1bta2n/VLtMsP6P2PsyHfZG3iKYIcOf39U1k72qEK2olKMxBEBPGx6L/P
9EAel0fQTMwH7C5HtzNGkD1g4ws5gjiTTjEdCKhNKF+XuDdtvfsFTsUHXk+frJfOfRb3yZEIyC0Q
R9vfC7HfDM+n7geBY3vQUUhgc7fexllPAmYDdZRj1gAZ6RHxXkkJkbxRAw6zV4fXDYkejTQxm+CL
Kc/g+e6pE4KRGEP5PDDq4LO019X4A9pm2NnyTcCvSw4QXES8DpXLoBbA0u6DIHz32la0vmbVQol0
SnvK8Du/Cch1t10V4TdEfMCewTWG/dl0icsQMb1LTjZ9nFE4GTy0PggDHeMh+qGsxV+XyHxtrB4A
2cYY5d0GFS0QkauQE+acnYjFXgf3A3kV8jZ/5RJp+lfYN8m7RaxMS41oep0KLXCq1R5c4BnT1K/p
O936lUkIWzdddCE5YBiNNdEDMQBBv4yVeuUSCTwIrEHqHX4y8Pcum//98JSXGWdp31y232G2vJZ4
l/jG5Nfjhlqk7Rz8ttODBGkEpLhbLqlmdVDRov38cZSpsiNAfw6Yzypy6t9h+XFFQOM2gbE1g7wH
hDZFPZkbo9UmYRWcnek70A/R9veR1oe7R0hFTpu1G8Ic/Pp+4N3Fism8MPGQeTUyNw4pWbG9UOpE
NKcdlU7WJzan1/+9yK6+atH3Lt0f+7MxUEbEdiiqfraEjURiZLC9dx/eMHnA4HfZghqCL+wWM2N8
ParLzyZftNQR70iBV6O34CLBLUYuTRF2NphwYP7w9S0yO2TuYMg0pYfqivvbIrhegDIH2WpOHwt1
Q7u4PFFpRZ/noOOMLjyWgMV6yP5x7O6wKfhzoUj6pTQo+rdJB1burughRAmFDeRZhWZbNxnL68ck
RikmbP687xC3k0I68wJjCmbIohnJ5NwbgbqmHexpoQSPCuUCwXUEGAH68LEFu/cnwq3WvnKu7j1a
ZEwiCpzS1KRoSwI2hiJngvlix2T6W34C8h/NGPjqR64DCvnvpoF5fiYxxXFqVWiDONyngVeUhPyO
Z6PBQgiEpCNWZ3g0NQIRzIMCb85EAT05xRucjM7K5LmpqaGMacUPsROGPI4KAYhOjbKsGJIfws4A
C5fyQqdlXkf6Cm6SsgSizvCDzr3i54AS/X1E3TTfmENy7IJZRcgZmEMJpdZ2QZv1MwcWQcWSitXr
QvB6C6nWZo5EaEOp+nWBlMrqIYHHnmVig/OhMPyaafs8vA+QzxZCOYLKhvUK4AztUuQDyivASBYi
fXcfG7YZLDGpx1KI9b/LzuF189sq2hjTtnUSAi+YfYPHmMZqQaHPoiLE2kCEe1UtMdmMshX6C8hx
2iEmcFCnrlMEXlWoSnDpurzDScIeu6PysE09aA4tJD+oTA6lc8Yqn7RMBhCLvBeJWPMM3R9owuy2
BQbQoZrYe04ZSHlQILgiBdjXWeQRNeGuAwGnAA96ZqR3D6AsytAi0aW1PzSj7ILWHy6rd6/xDP8d
1uPvUpnA/3BZUT36gI4KJbRFQJI6tpcOGhISYmjEz6GGLm0gxRduwz5/8cbIxkaAaxVC/OAqe/P6
T49wbeO0BT1jABKQdwiQ0gqwqeNtKW8B1WU2k/UYzhfuGoQjwPrEUB+QAgPtMzYOrEIMpoDKwdoQ
SH2/HtTrF12GTad3k4nZhReyUQ3As7MDTjuDZgTVBx8RGEpI3KZ/bA+wxjhIQcOY0+/YPebCxgsm
wBU5fqG0+ztb/m+IZsMASFS2jTfgRefQDh8Tyk5gelEre3vvMZzPBjepoodDs93SvmCrEz6KIEV5
IJZNrjrau5tsMCYiIkCLcU28tCpPeCC/t28F2C9+VHjBvucZKlT1Id3dp18T/1jBaOHqLQNxFS5r
rY7XcNRZawQqkFJYHmcZz251cE3Dx9YK6K4DWoYjgPypvb3uOFxvc5Ru+XonipGm5Gl3wjChQOIT
R4BzOandT2T5WpcpPbb8dMQB16d5NDAx4iw26BL1vj2sVHvYjNFZAuM3Vdey8DLsXs+Zi2YKV4IQ
iG8N6x8khXB7Q5P161foiL4n1b7yFIfVh/ZHvxoyqPIaNyBAnh4yRjs6sdCQbXQ8sC9gvmL4jQUa
Oh1rW5w+HPPjzKWMcqLKbI2xnQBPeATKjalBKyScmQLqwcyR1wS3Wi8yCi1nHvbKHbAXnwv0vczL
D82I71BbXgPGw+iErrSFLevpxuA5SgedqNgxM8kxwP8iyrNJB9UINITh3Hdv3/LlJPrkG0gwzNfr
IDkyy5mSyLwYYg58hwp2PrStiK8WJu4bgmCxZF9dZkR6h+fSTkGIf3AmBwlOn3tQd+fp8ELhYRxz
rgsFZXoiayUL7tNilxyBov+WUKMSin/r6vyeJ4KhAfJXFr371/Qxxy3yv1cyn170dSRJgacBMsdq
k/rB6XGU+mVkT2s2zGKkXOj7fSoQJI5xpNEXb74Itta+PC882rHsgnRzKHuL/gAKAlC5BTiL18Vu
17xHAgpGs+lk9tkQvx5no3Tt3+og6SsjaRc11D1FAZUMqd0YG+RYMZD5PvogCzjaphJdlm66Qz4K
CnWJRjBQxB3khPk7zJkeiPi7jxN1np7k0puYZitpIE0o+rArx9FvREHUs7AFbENlRTNM2XcGqYfc
YATe13+PcX0D5j9Bk2FNE3JHUnkdI4fvSFPEpp992b2O6BxCKiHnxHKAsGGqrGGcxxOQyt59RRsO
HoOOQvySWcnkTXdMAhXvaLaxAZuxm40f8xKlHur/Tr3GH8bBYws+wA0kRDpsg5zFahV4hqqDG+8+
m3wWnSipe82KnQ/vbIHTrxePE+g7jLYvjK15Aa8B0hgkGAcnMCaabmSvok2oX+rQPtMqicSIIyoT
WMGVxhIeuM0PwzUHoBG2ZnzTnJYbfWiMszBZyD4nKax9uqTT6/5rCnQiJFGQwSAQ3pG9ow/xdUS3
kMFPwgKjhT+BeFrPQB9WnIdZGdAhqOMh3T5Zge4mCtbf1snonkVUEvvagTKK7dGFHjZ0RPKeNlDW
JUxXKoWMpu6QHCM9l3gEX5Qb7/57x1j3rmuiXhozKw5m7ngramlTGG6OscgIxpopAssLiobjykPA
wums0c7xS5p7r64mUBc20g3Md8PPFp+51JOG0DN9HA6wxsgmzz0nIJxjF9HnXnFE+9IF4LRPqj4v
ewKgYoQiHfsOfUQk3jdV5ddzfLHWuGz1aNHEiYs8G7qVFHkkONroV8JBoFVZht+eMWK7rXrFSEqG
zaiNjDmRZwSsDh5FH7CO2x5IYxeA+AVyTSAVbn+q9Q74Ig9VmdiFFQo+5MTZjHXP4DXt+Cy4LRFw
vOCn9YvhXwOUpvbEZgtggM51xF5+4V5xa3BSJ3XVEMT5hUYBfcYyqiMa4tnCor0UB9S07SFtoB0F
99+MiGdJx4OC8n2dfb3bMJkiyJgQsWAYd0i/Pk0vB3EgrcuOPTRJQqkCsPHX48p0iMV6nOZdKdIX
lqN2a5cpwN3wXZQIimkJLWxoQWangrSDGseWz7VdKeJgcM3xNYqXlVugFBHjBVqcn0M7AM3lYIbA
4hbg8XLejIrZH+EsIdza3AURTjwudSEA/cVMDC+QA/GJkC/Y2wFkpCMRp4GVUdDPfV0gO6lBMryu
idaQL1HDRPVfAYItDqGAkzJy8RjAtTQE7z+x+01P3z85w8RcpcGHcTm2PNkJifrg5diTjP2ctdKw
lA3BNLJGsHThc4xgzl+j3zzmSHv24aKoCLzClXTq8O3fMbBCCcVFsBqtdPLz/hd3AYyQp9IYZQEe
GO+OBRkPSJVsYbDepCGdYERzBjAfgFVMP5ZzG5XAXOGupzOgC5ZPuCN+z5wQB04kt4/RCt/8hPqS
EeYgdT8hk4v9Dq4ND/qIEOMa1vj8FUOwvc8XJ/yfEQAHEcYWe+QS3MZpT+Ke4VPBSR1AEtWpPS3N
czOCu/NBY4XgDuoDGFs98Z99eJltyByOQEVqKwSpQbpjIxeWfJ4F8UNflvPPhHxhWy/+s2bqjgNi
tYQBImDIjdqrtL5ywUXJtfv6BUxncuIcLFV8M/rIjrAXga4ASlO7oNomoJsmeO/yWG+VdjhFB4Nm
toBKkxCATOEv9PofUXWhGMFUBEQo6QPmgW5RsAreG3tZeTr0fhdjOL/cqvSzPMqdFDJ25fQzNfZN
pIDM9Jk/pJIYgROkouEc3rEg/yyIS0bSOUHukbrLM5DO9CnJmCda7FCcJHeckWiL+rQ5g5c9pcZG
cascIgiGewm7YDJN/WJAhT32e+ujqGOR9yqm3wSi0FKiQ5KOBZwdusMIHMTwis8hTB40e2AvTRsU
z0VBjXWk7ZVVObF8wnpXn8QOvSq36ZH/TxrWhlgZ5Egxx5bZ57Sw/DcUy8c4eYXlnIjzNSS0vZ4B
U3dtqB3AUBMXM9YD0/tvfY6t2Lm3fSMPsbl47b5nHB4qpkUdkgTwqxmpFi7voRa+hupBXRMnYUE2
vB3gN9XDCpdWzEkAabI40PKleweXOSUedtk/u0waRCecXBHk55wMe3g7cgrDZoKnVJ8aJYAyBM8K
SHhMYXfCkpa40NpGlX18P5sTliAMLjfhcdCxpoiPSR2xpPs6d0qi9HKOf0EI4+i3guZIIG3mkTHj
R7JxdeaIFrIANLETdElF8kfPcQjPG4VIi/4KcG3oUaQvUmSNCDQGnwn7L7iqH7m8RnBUDEU0KU3i
EWwUhgKLgTsO8MhC7AyLu4QAb9i+sc7GJPLG2lrfzGEGjxCjPETsxRM03a+w0EYXyseinZSHWyRS
Y7DMNMhlV1kKKqHwLOSoABXgvIavM2WAe/+WRnCunzs847kKX1IJI3sPEhmUKIZYdf0x1v9nJZ3u
c5cReNPynFIlUAl7IOqPAfZNsi1m0VE8bo+c6pEh1FRC7O14So59Ne2pfJS4vsMYp93b2CCfXCOg
8Tuh55H+emRNtG6g0I9eo8+i5dS0+y2bguB1sUjG7PWdA1MCe2Z+v8qhg8HXcjPbh9vD3c103flt
xUZ/HeJiwmSqfST6wnQGGOw5EpO1nGNEzqki3mv3ipOLeLscD4Jrz6QnuRBvGQI022ns2IExMka4
CfRh/YmXZYy/F5vtWhkWw+KMT9Z1d/PFifX2PxEAMnv6u6BJBnODFZhHgAP7H1a4+Y3gF0ucTnhQ
spw+YSd6ErnxkSisJBN+kw0HDhNPLIeg2tBqAWkJ7gzA+IkDFt0mNtb3qR7r56ThOVRg/Yyl+wK5
R/AzRX6tjspYKHcgF4FlIZcXS5H0jpFC9gNK++HK/OXZJRTMmdCp1xkoQ8X2WNxwBuDNrUi1VoR+
Cakg5lm3CemP2H+p0DwDbMaA+TMo+aBk70I6gqXCmycI/c2zmTkGfuVi6LZjbMXI6RNEsclRlCFu
BBNEN4L7jvmpDnh8Qna4cBgj8oKJNwe8eDaC71k+iDRn1zkUJN+wQFfNqDT60qQ68wiiYEXOiVUi
H6QeWKovg+RSGLr3441NMXlusDtgJM3axwwBOx+v2SkUct1r8I+mO1tOZEmCAPpFmCF2XkWxiH0V
Ei9YgxD7vvP1c1LXxmysp/tKQFGVGRnh4e7xVEbqaUjJ5M0tGthLg6NytuoGZa+tZW+u9sxw9g9F
/K2RGbpr8XxHGcsqPXb/SAHL0zeLPLYIZiZP10HQCnec5izgXMkcmeQnrjwU60+/nagxihGioEjl
v62bmIhc1r7FxouxkKnBCGabqhmTlmERVofKcai84HSl9L1iMbsU12BIxzUX6smjEPAHYIRyXmXv
T04LpQAN+EzwnaSeKmIJLz1HMSZ7bZKPK2655Pr8sarEbTfDdqSsE2If2EONvVt9/vMWHM5Mxn1S
fM5P1eTAwaym+JuiZtgJeZ3H9JLRGDqImf9DJEnOzGUoV7IWg1D+0HS0Jn9l9bjgiKS4s9nfZz35
aec6itmMgc6DN+CWsHsUXzQvYehfWBNjp0vnNtuNfMXExN16DRTPudJyendOACTBbN5EORIXtM/G
PEenkYvjxJIcKMeJtgmdTQUERViivPb9xjgWdNW8GF4jaCBo8tFQLo+2U888CIa/qGWpXf2VQYE0
ZTulRpVqXPs+jUrF+fBmaBBR/s+zHsPOBQe2851LcVw5LRDozNmK1m1fJxyJcfWLlKauHqV5cKeO
7fQ/oAnOjK7V9NDd/ihYDQiRoPsC9/4csvUndMVqNxqidP5ZfwMN3UW7ZOxcuHGd0/WpA6/8+K0x
t9p1+xu3R/HFrUrGarGZzHckX905qbLtVSPWDlmzQzpuGLnTWdX9k/8k4GaikAwCHvcnHzLhxrWq
Rqysv8a1/bWy/X4oo/PS+MifQYWv2uCPBggN9gxisC9kQaXqZL88TAq3+ilKvtPgtAxjStVE4+WU
LF27o82o3JYlRvZI8sVnmJew/KExwWGrriQ4669d9aAWhb88mqGiWNf/cixZ1UoSZjKp/IdBYcVe
jCi7a8sWZxOBJO6Td0bChBTNVJiW1KlhgmT4v0zeucbxNnjIhUTbez1osToiKazTv/hO5kp7oiqZ
nptx5JEPDq7hvN2/8p0Mo3vEYSWMkC0HRBpFw5xedkHftnirrNv+//EbGK/15c826L+RIRvP6aq5
tpI/PdiQaQbhGhitKfrWZWypNtJOmwquYpREIaSqvAAMB7fldo1wdHmcUIB2rplKlk+bAoYQBiVa
LwmahClfWYziKjiMN+GjmahBWYHbJ3m345L7/rrk4Jeac9yrjGskXjpbiPwGi/3xmBdFVo0Ki+26
Tg9L6Zut+sbL+qV6nl6nKI+m6fUAIiiQtzBKhDPYIRs9p/56n5YRP9clfC5kbBy5X0R3Yzcs7eZ+
FlsV8s34tyR03tAhWc9WPTkoy1ZjITu4CbHm21sxRV76E//G7Ej1HTluwhKvpLesSx0r2xDorPhe
KHXyOrPqIukhiFSahR0nIfBFZ4KbECUzlEclZxIWbioQ9en6y2oO9gjQqgYY8XgvCYiiIQBfdd0Q
Lw+zg3XhPd3mjgjMIvWtcJplJuuW8Bo+L4pPLvqcjc1IDpAaR8dDdGo4CkVXeGODVH2swfDDv8x2
OH5vp3T1/Fo6p47ETmw6C9H3os9dttYH+zWzhzE6OvwDSiOswd58AbZgRnyFD7o9O8xmwDJlODZm
4SiYIDg8EB7sMrb2FdPYDMJDXMW9awDxvAaS9yqfOrK+l0aSOTgfxx78LDVJTMDvp4ZM0F08EswF
kx7mPqfGOmTZNUjuSWkcbhrDPsp8Kn+f+uwtp9De5IwFSOaDNYskyGtug9OmLF+OM/OCTMLxZhxZ
enfW1SUl9nLqZ68/B5e5+aCj+bUGX6htRvNV6TAyII1zFiu1YSyt7Ja8RtLOnf8jsP8ytrr29gGg
b5BtWPq8HHrZtufiP4x21duI21L+U1hJ1BIe9rFn3Px3qFCpc8ZfGg+Ib9zIQ8JTP/fP7aV5fAqD
yrJxVCPdqiEmUwqJddlq0stY6xnz0EhrwSwYZZY59DRM3DFoNjhJhl1Iomhk21tDyDs0xrtKvm10
2bgQq68c4i3i7/jEVrMU/DWcTU8pCJAhlANPVJBe0LsrlcKhaZLK96nL4sKXnbe0K2g6/xwj5q1E
vDBvWcjGwigdH7X/J3UqK66I9KvkISxMK/pRl8a1tULBhS/A/kv3Ot+ZQazDraBy/NYhEwFdB+ZV
zbqbOxE5fjRMb5enz6e3mTpB9VJ3U5orLXp2GuH6M+bqsYE4VHKbhj3lP1/hPOdEUUbFVMeyy2FR
RZ5cppYbnjUSO9lM8zDSCJCCSWluA4FXsPrDsDPDs7w2VnXJoBYJbg6H+4N8eTnt8QrEc6tCQNtJ
qibgoEJQPbOqMLeJWY3GOn+52XmYV8g/rCrEyTf3ald9AZS0r0OBlv90aIB6Rgq5tY58i/2JW3wI
9haPZqjx839mdfaMszrEX7cUVLmpHEsOzEKyL3i0DQUrU9eIukoOZ0jbNfp1wOhJrsH3xd0J4fL6
c++D76qPfzoLLYt+30MD7Yg7cuGJevTQ4QjI+9AcluFLSdxi8SMCeJ7NIAsLB9Qz+D3Eqtv2E3Hl
67Kpvn5NIbPm/p6WWAByYUHUuXQvTWJMYiZqH+eOgMq595fBRPv1S6EQO5XE6Igce7Cun9CY/Ujq
WbiZQzsfOCJGwIH6qesBtLME1sSN7/NeYqLQ+AilRhFkC+kj32oEQQN6eyN1H6JjOx2X/XmacJBs
iviE2iStFKURJ9cil/gV8BHCgVinQAjPTGErHV1xqODi3+133CM5c8yGIzr//Ij3En3siTDcjrE3
p9DJ85sfBhF5gANMCK4I6+KA3AGdcnYMgziF2MNMlml03+zZzbad41rDtZBb6CMF24hiwKHyTaR4
45KjUJld/cIZ5Nm6/npZ8w8tyFd29Ud93Hn+XovXqrIuVMYHR1FohlRWSo9rQObC/6rfTN6jxBQ6
FxsZBb+rHDkJSVtcpsSh4h1DE+neOXyNZ4tGShne3rZOIyn8mz6Q7hnOpFx121ZmJb4QW1cFIx11
n/JVHUDhMF+99rk6tPe1C3jRYJxDITfY3KvOxfoLU3GY5N4Psn0/DxczJnPa09ldwb9jl8ifVlEP
oIbiY2gNSltrV2WlZhAZ318qEfvm3grQnajuB2yYTg0btCVKOC0ocWdMzIAV8iv7MQEXd2kkPjSx
ienjd5G1t4G6flYP8XbcnKfKRx5HOLQ7/xLtZnPSoveccb2zMRJxU4cHSCNNjjgfKIJal2hVv32v
hxmoI5jioD46NY6H6u8h3TyvW8feW+PaluwlCabfKCAJu+A0n/MkJEUaGyx9Lo3UJBROk7dFFfI3
CBsKgKHpf+89GrfReHjq+DI3vmyNueAzk9GkarAMfpw9mE1umJk4/U6d9ODSXX5f/vHEakq1r/Vn
/Q1OZ1AMKPgjbvrde+JjW6cCvddBDpHmhu996a4Gm1m0FbRALteeBCA1AWkI0t2r4SB8UOXB857S
OJzWirFGqqbFfOpo/6+/sv+206SaLMYh9GGmcNpUOMxczn4FdSubRplGQEsWFVhVYsKUNheeR6q+
klZND6PTopqaSENC8JR64DNllUTvy0nyPdVM5SNwLmAnNDw3xhjJRmIByFiGpEfyc5pdQm8wbVIm
wsKuuftns1JrEHOZ/tAGYAQsJYAusbbGlWeEm7YC+0pj4u8VriY4tE7iRfF2V9hngpNjaqL36WxK
1eatnXNOF+lQOs0klBKj9aGSfJYTk3loEDmpHR/6le6Z9AZaAP/raZjujxTf4arGw3MvM4HTiJBO
xF11PNxaxMziuiqMa2/fkxkRRgzuLb1Ej8IQbV8+qYnGZE2n/3WosfGh0lavQnx5CD+i/TeP2Tzb
ibqDgM14AKBv/zYV7cx23oNMVdKz8a0altYooE6bjqNLKrMel16bJlTqIeXCz9pOFUfhCHXcOwIC
nA4/rG0ZIUuH+uq9e3+nTqxZJCF92vac+RPPM6VhdjbdVTt24O6H2kMtVQufAvF2oJrS+9KQH5eW
X+mB86MeBMofhy6DBkSgXGsrEqJyjM71AGmAoE0+AjxJdaKlQYczeH3vWa/mTfrjIzVv3x1yESrL
i2O+uoRSjN7NX+Y/BkwkRBwDwov3Dxjdugds6VpGpnSuOqz0sv/uySj7efy+tnaNt49Mc9yEF6rr
kv18PaFX9K01ZGl6vKmab6in/Xemx929jrIehcXKpCLWYlDUfKQqxwoaTm0PLQwI0N4Ye24b09gg
/mHIi2HlobkaW3zwNB0PrYXFHzoYIE5eaBCbFaJaQZaqlpaE2nK3kS1xfQs5jncCBKhBFCNMhRxK
BN4atGdQSZH/Ba9j39GIO1sgAfE1ywDT2ZftShzc4joA9R428Zk/3rW3m6Xb++G6J2r2TEEvxZ/v
p1KyvdMROTRwRewiX176n1yV7Q67UE9HDrllPvpm7kAgfKGlxT55J3cPnmv/0aXyOwSfetbNlyaD
C/4Ux8LuH7LWdXonSzQB8GkzZr4S08tnoj6uPYc5tPIuKyHnjxWfjFbJsif7VH3Ma6/gfhBcNIwL
ZZIgQmcY0ieNgwwn1HjIrGhVePIcQ6R8RVmShleEyJFzpi4qEjd4Dn6LukSTV2iQ6W9Btu7rqbx/
zs2U+EAZGccMzgkUkcTQCGOtJlZtidIjV1zZ9JiggskoO/7E8wCO+9/zELEQjt/b0ihP+e0fIWtw
0fjvhjSUhkUO8OVMdKyv+6tuYrr5XNLZtRZdCWv+l1I0M339jqeQ22bMvEyOKfnO4RP0WLmqFE7d
7L9HGU/hLz3iAUc3ENpe8mRclZZE4IoLXqf0ZanwKU/R0uXQtPmUgLj9RIkA1Wp+AIQoINw2YjO9
Tj7maI+VccsqdbnjLwg6xJPlTKIa+ryE69cPHA0THS5BNB/rXH6f093veYqxyvc/nNry6vmPu/Sh
3eVURYCqKGRvkAm2YN7KxDj5o/bEouFwfh7Lc7tecdp22LOCp8Wo65A1X9qYYND8L3QUmgCFDWgB
XkKoNrJgwUpmsqvKZKXwRrt076gNMjx0YahucVxfTHyPChOaT/LZNC6eru8JtO3qQywPgPDjGxKk
RcO3CZFL5hjFamtioMJqkK/cC/fiJdLeq6NjnKvrybh7agQoz7TrJihTsRVuv6ah3n31WTKYhUtW
spjxAK8ZbTZ8olVHvj1vp3+vfVlsUYEyLhDvOiokzvLWcBn5dujUlBAoW46ndSs1yU28SnAfMbtu
roehkPw4prWf97Vs663nBY3Hurw04400VSESz76vBir5wyARzsCdJtZDo8Aq/qsloLQNnCmHqANw
5HS9zbb3kv9y0ZlYm3apyxSv3eBap/JlYBPgwhxm4LB1GaZ7OpSeYYp4ang+RIYzbzp+w7EcVw3P
xjyrEtq/kQilDsdNk4S7ErYqzqU4tBA9KcL7+i98OcqZQXtTcUx59+a8HTi5EhPUEfOI1y0R9Do0
o3x+qXmve7bqgLW1gKdel4MZHBmVfp4o5are6+3+MUa6N1xllm9TPOCdm+mrMpQHAWllb+t729+V
ZQd0E+iPE2smP9L8Ep3DEHVlsGE0MJ059kxtkStmuHcZoEKba7CuuYV/X00RE+BjALGa9I/L9AeZ
nkarDrBjkjUJq7fu+Y7uN1jjNsN5csFXc81R4fwlVjiluQy8b9Lh63iL0yx0jQ/rKNxuX+0NwgCl
U/v8Ac1eHH7bvfr7zr7DrbHKNEEvEgKhWeMJgZJ4Fxifew/t6sljXmCqzSN7U109eOuJg99uwmXE
n/wci4LxJRwRXZMr4FcWQWh06jx5a0IgDiPHsqo4+HheRlAIQPDQGXDpJGe5yVmfScnKjtB57qOu
mbKVjR136uSGSd323qajshzlhhICh/m9Bce59nmtmdEbWr76SLID1WNIFXXNBaoPjfmzlPJ6KkIj
AoACcivcC4t22HFhZ+iRhQ7NqzpuyUB9thRJ1ifJSEwDvhfrvuxF83UlhX+sAZjjkfcRKO+fZLml
LSEPW1Xld3+t9FX71l9oT92L2+a+mW+9ppnGubpPv1+uEKFKrrN61HKdv8lp2vHZVqw1bqx07iUr
TsnjBLcBrnLv2Ksn/VXt/pfLLa6qmWGijsg/uPay/07z0PLqAbwcN3sSontlvCxd5GarEvBQ2pqb
vMHEbEXbx/T1WchDi8ZEHEqbTkaTHtYs73H31459/MWjuYKPcOZ7QlBUD5WgnO3Thxutyma+68eh
ddfRWpNpOhxTk3kskjfZ/mqAasj5rSNBxa+lJo+B/6CLwvban5uQYIHOAhQW7npuCIqSVexxwAYB
5kSpSxYPjLl9Cu/X0G5OQGfWLUhTdKrKQZz1l0cRtKaB0NuFEuNOsXWthQWxvNYWnW3LCrrO65eZ
DwKi2ACLZx9YJwJsW47TR1pHyU3aPfTNQ0N1fy/NOUOj0dhL0JGZaKdP1XDbvOYweszcDT8eJ4rK
fViBle2uHPARtVwt3PhdCZdNgMrUmOkZV2kIGhVpy2nBlTtgLaPcJMBomHhyHbcoJBXKpeWXVEoe
rUCSPN66bwO+0JiCswxuK4juNeILiz9LJIxe+2hqSB9/UEA1WOOpwsG89UVZgSb10MtgKomw/C3n
viHdWZoGlPRl5Ry4MsGEjGkV7yRH6f5HiyfJ2uwcGj2x3wAtBzO2QLHjAPNc/gvpqqVtP72CPZZ8
9d9JPgG6NsgzuKFAGvCM/R1dAq9iAaPIITlV2SHl9TP4bTyLhxNMlQK1nlt0XzbBtrzmmYSioSsj
B6invhLgulSxnlrVGS/qC+QUviNswMCMktPx5Mm/AylAbIdBrH8fPmsxLHaGcOeQ+aLWVbjldOM4
JZP5ubZGTiUBxYVAqocXdx+HgTIsnKBScmmknDF03UVN2Yo0zMmwLO1b9wNFRmE+ZbD938O1UoXG
y3+l2s3IrXwRXbvxujUgwOB4eypWkBHFg531Wvt9IHeUcoUBI+vAmlv+wAKic/ESti5LLReA/nua
JbQWvRxMG53rOkvN3NcKrfrVyzmYwwnPJvYb+bx17t066/Zz3NCcCYMhdDYc/JT38B6uWdI6hM/q
rvLoiHkLpc6ci5huquZpIwMUO3VDI+orn42WP8xPwhAWtC3GEsv6gWXnaP9F0/1iQopXhJ0J9F51
MsOQHkDRqrjOh8a8FK/tBtm2u+7oDQC34r2k7wS6kL4OBfa/U00yBMCzDnOgeb3vb1RCXXzLL/bi
aPrObs7kLD6f64/8rwv5Pj0rsU8aeQOmL0HicSfBIciIlR/QXdhVrKEPExo39PBrDIPALEgGIYFS
Z+HIfX8O76GVmlD86RY9VEZ/3ftRbgAiXOD2SksQ/K+a73AqkMEzUl1IgLLtVDPX/P0NsCSRakXt
CAEIqderl8aBMcb2j1S26Huy9SXmZSteVjShIG8DYsXloiul36ZHuOtLJ76mo7pDJ5320/9+0sDf
5PvZ4ZI3qfQ9TeT7jLA4UYmhZNXdyLi7Rli5AXRUaAsnWj0SjtB+PWdB+9xSG6YZOGgDUydXoqgf
wuhXIP+KdbOqjXWZlxhMyucm1kXQ+78DBxNmoQfjGMeSNLjwVn8WtxU2Q5Ji5B1hQeBAFk2280hz
c9/TxLQWhzcPOqyYW8dcMc3C0O1IbiopN11oVG+yK/tYdeccuyGtjYC/HJqvf3yh64wDFa8gsQoP
Sqs0XyUEQCbbOFnzLSov7gE/LDZBfIpbZNBaunVHdtN9gt+cGtCH5XcsSm5K5yLqmd7nrZyXa+lQ
1HCAW/FP4o1KIAiN38rENY1MJ9m68SkYmOqZXOlRPiIqrSK4LqCORC5Gyj6DgmNLivB7ZLFSzWlh
De+nwlGzjjj/WszKMtjlQXK6+2GsdlaH5hkKFe46sdR348gIEwI+v2J9JT+y3/LK1634Q0YY0P/b
rbgZJKnW55XHqvwc4oevMUYGfpT/zn5TWqNa6EsZCmJ0tF7T2SBKwxnfITIL0lOyXLd1HbgHi07Y
WhK/2KoGLkwUF5a/W+J4gDkrkePdC53tIzSyasyADO79S6m9Ul54RF4jZP9wrKdekWzTZ1zZ6Mpl
5cUx1+bH6B/3QmxfCgvbL8YVHc59pzDER3y6F8aUJrnisrfQIAUCIXW0c3wziv+hrjjfSAkubOSi
N+ta/Gaad3GXQAxZyMBWjX3A4/UdVoPDQJBtLRoP0QzbRpLRSZhCrVkmgW2pbtoG2yDM9zDCBins
3Nj7ZiCs+LaBY5JrhubR+lIbN/1QYo77UwvCgL1OyK0sXylkQ1v7BNhcttx0/Y5sClvHgxqnyucg
SojCpxY3DZn1ohFwTaU7kPaC396DGFxm0J6WW5KPjEwaW1e55lk0JSJfFxYjIN6GL3rdU03fC7/3
yYHErCR/XytYhqrb2a4z73n8c2dHw92iZBl5It5ZrbKZWQC6m3qPtfhER62V2n6tGvn2BulIa6YF
k0US9Wq3YxHuP7woPAgmDuEdcYvy0WZwPxdy674qKzDHrOgOcppb7RwC695NlggNzAq0pzduBqbr
+VLLkAmOFQDKBYdZgNESE8WtHFvpIdsf/oGi/vHfV/EnotdwN0oMVW3wTu2ig9KuB58Iz0eGtAiN
pX1pLzfxiGkvdFwkQioEFdBjpsNSF7CW0bllAoA+iB8nuB+bBTp6Btgi6MQ8WYvUF7Ew/Wk1WweX
gSioxAj454CYSpE1xlCehC6M8Beanfk2S9MJAHUbNh+Se5n24imxJqazIw4hcyXe+oOQoEiLmdCa
Yo5hGt9b6XosbwZ7134JKcDR3YCTaqWsCi8rA4qq2k4XVIjKxyd1lfJ1FX7/FavMfQ3eNb3FLGEw
lOvKShmr6kosMz33S1Mgj3FjUPz+vTzXFB6sPclIrO33XZ+Uww2EusffiruBNt11Y5aS3LZkNJvV
SoVEw7/izBvobDnuqDwyaNtomOeVxLnmcxL7yNeV3YTfpw01ONJ3wwVqamFYCoiGliS+DiaaHYxa
NY6S+3pu92H1eoDLXsUmaftxdl4Je089eoi8LMh1/Di8A97TfSLchLXqVUJNiBh/T+xwr/yV7ILH
7l5B3nDmqyx2aeb674cnXAXM0+MhfEmUhCVPVPVsdcr82ThfI1XAdtuxJ3Yjk7scH/91tNY9t2El
K6eROUAKkLL/IGmvcEWFbc/cpsPscah7t9tMEp1fVGAF1lhmonxg3x/GYqn67m4bKm2oCrR6boVc
i2SnlJxrOF6jcQUDQXsHfWunoqRK2lN6pXR0bv9iHYY/kKfRo5DCnyduQHZQuMbaegRO96acWD9k
3DFLO5p3zRdxEkkQlqVVY4WrGm2iSzvXyXReLKdv7WfxXky3bueiui3TyVfYrjUsr+XL7lQi9pCc
wtBXtYzSMrTF78jvlCLZ1hmLu3gK4FMoeJGbztoPiAIz8MkyU9aQVrWrzzuQPOTqUk59Ssy++dkC
LjFyFvV8mzUAhgtqYQjWtnPsR75RXLSNyWyeIMRXWOFfEldIQOvzVUnZowyT3Pbick/yLAMnFtRN
n3//VRE3OWGYNbNRYJEv2ueipom9kale2qtdabEn2TZMtZSv5B1DOyxEMwnfZcuXMJRG/ofQoGRK
TfCvzOPAD+SR1FnVNa41aEODW91Ca9FbOq+TXydvTl/VnNf4IzVEgJCJ6GIEDvnKoN185a1Fw9o5
kaToluNlx8L0v1zBLLWWdpSuqMCYqvlgYUNxeuuSXwTO1pXO4NWZZnHztBxqKSKDdT3dWJu3yQNb
Za+/VYrFq1sJJZ9eJ2UTfy1WzX4+kNQ8r21rK5APbtgHvb0WrY4nZ/vQ/g2vReiKNQhbKsqSTWXV
VDi5r+PaqoiMNdKceGvce5QMmZe5kJIddKDatnLtZisbfu1XbYQxoQ3a54NZKgJazzg9ef739VYI
NHTGvL9zzBmEuWICn9Tv8BJ/YOXuqotN2f2+K0QHu3KquykfGqtyrO7wyhXO1WsRa1D2dBjkiv5V
OH+uu8uaNtpn6KMaCKpy0VvBM8sN47VXO2drdc+T+/BeG3cX5c9TFLey5uf36Fl4lrNchKCSV/9Z
NP4Iy/ZROn+aV2Us4vux+SzOa7nfNLowHysct8blZ9e6uMlOxd6L8G7E6cPESkLC5pXRKObct2HT
m2litiktbDcft4nc3izEbBayL2+Y5rVxLeYGQbBBNsS8Y9/MdWTPrWwrx6pLwwTwK/plovhowQrr
WhzPsq09ktrXZfrGBWmhLZJORuuJFlxY/BiBbM6KBofUz7/evEtfUEiHDILAv6FPNlewg6QaZqNG
627ic6mBpzdWiPUkge7ZKdpWzt1598E6LnTm9E7zvXzLaPAoU8wzAQ43CccuvjLVkUlZad4Kjd5e
YHIAUYPQMyUEWvPX4oM5ktcnRdwHRfq700HCDaZqEz4GNix0uLGXqUT635QZ7Sv6pPPde9kr+VJu
dm0ENn/ig7dAO3Ep3fqpX2AR/KnoOwV4d9xdOvfDR69EmGfzEoW4I3WRHeNWROFiichcTqgy7W9f
t/n43n2ZhllPaWFEehh5v5bsX+zOkLt38NWcEwencPI9RK0AmpsItuk8KEIsRpSAwXyYb4kYzk9Q
qnT89KMHXWYM888IXg9gNQv8L/zsMBebCcG+GWeVSDc23TbzBiHwKWxhrhNqMDjuziXZovGiva5k
WWOYhWpwppFbzC2iWG/c4WNinT5ZNGsxLDHs+8tX8Yl8uCzMu9vmop8kKFPpIAyZ9fu7uXCoCu7+
/vKKdn2fkbaUap7GHdcUK+HyEf93zZSSeIE+H63259xd3C3zzK8P2m0LxxcpadHt2P3kg8/i+7W7
zJZ27axXqIOn10a2YkB5OV/RUDcs4PITs1pMxkaZVQQbfRCMaXKc7ijaCrHpjVNGLbcvc0Qn3mqe
GxeVffVhVMGrlGwdi/OmeeyPugmYnfjA3LtTOZiwdJ4meN/L6/T7vuk4CJZRHC+jBZXQA8KYbiV+
Y71Ux8apPBa1cXXRjufUT/vfHLDmJ08V1hm3lzP+JneaxWZCk8KMBe4bJipWrzgkUpNSRjYaXDHO
s1emvOnNO4oFVki71nEEZ2rFhikUvbqluWknebGeop0Tp7trP/Bz+u66OePIr/myH67wFT79p7dr
+YLTkXYCmbdqwftM6JDJW5JA3nbX99jk1uZ42UoNThhGiWj1HSPRZIXdPopKPRYyJNLGvklhJFvM
z0k2C+dmnCatnfpcxUuJfwv1WcQs3RMHeLwKx+4k83n/twXUFtz9V4ntzBrj3wAsvcElb+tSWBL9
xc8B2/g34TH1T+0t8YzG5pAhChSlNZ89ujrRU/zeMM2ljSJsvHsTRsW6Eiq1+WxLV2H2Ukq96Dtm
bcTD4fo9PT9KvE4dL8/p+eutuamlktHVBpI8TuYDj2KwSBRXvaxE8F64DJedp7MBRxscOHAFuX8e
V+bz1l5NXx/bqjkfpXmxtK4+oJzlTSlPc9ja3iuLXn5ZuhukaeheZ3cUJCQf/bl+mkThO3mzym/t
4yivGF2V7pgk3p5MeXbpZYGhFEGcKnN1vj61ayM5WUSvyn50H7nHVln1uS4/KnOvkO2ibOwFdVeY
9tGysP/+0nI9qdmtndpW4/8WOM5xE7Hqh5/9/H3zfQ7xwzrNZGorY86i/Qsjt3hsCqTZ6b6ZYKdQ
33ffyPX6DpRmuvY2SQ5dXhZcsbRSfdImEtxGxw77kdTntbPn6zM35r6f0EUpb/P1+GysthksswVO
U49L4T669bbVBT9LHvkQa4Wv/mj5iVmFzMRwB8V+Xd7oFs0/HkRIYxVyYT/YhEEqSh5YsiF2OIjR
okek2LaW+rljhdNhcOpzKkjP/kz76kqtYaadp5B4VHM9ndUTg/UOCVchi1+oLd/Nd/mt4fFOsw0M
L2y5aayhpiNk/bcm6iCYA08CpX0sWSGBn4tCRKuY8cxm6JhuzovLxpM1zen9+MFYtm5MN7XlpoDm
/PhdXorwc6wxwuFUJWnWkLX8zQpGRFv9mP06T5THdyb3hbteZtf80worSNSVZGnTWpohPXwBzcCc
w9i4Nh9dB9fGXu3Sfyzq91F8wELHetJP18Nu74Sh2UMxhOjLiWJXWX0Cbpf9h7bsnxVbrq9fpTJR
kSlZ2/1k5fZxq6/6mfK8G4L4omA8XjPxYfhKLzs6R/M6p9eCRDa6Vve/27iwmW5nf94M4NUAeE91
YhlMrsrSX5srGEs7aRgADzhHWWZCSb1fKazVIuqJ65uxaqEQOswQAp5D9dxp/qFGDZCJogI7FeCy
qCq+N4N8pNCC7oCJUcyVbUuY4HCuAlASZjVXc8nyxkMz/EKCiW+h/AwZFgvy6biRThXXPMG5N3++
vUU3XWwv2P/Ri0L+7dP+6PZdLcTNV25wyb8/O5nG/N/DcT7fvp9+Up+nD6kDUw6m0aiUwocIF92m
z06ic9Fs7z+YHuTriwFEozHvCknnz1V737y0E4Ps/iP14Mb1vuKU8PaemeWHj9z7ffYciIun1gWU
2CM2VznS3g5fQwdn/uPwnRikg1aa99qeQZNp4I4R5ZcsLbwqR6vcZmJUndccQl0h+84buuKcSvBx
Did6iSsOzd1o21kdQ0LNTumybqyO5RwyVvu2++CCd7iVbBcpUmW/L2TcipuMh/2t3LBg6qyPdAUb
DY/BvXFrj42XaD+i1Oe9e334AslDlB9uO1TW1TEsHo8aKD5YFLaV3aLsnL71HbKn/nrpvT7G/AEW
hZ2GxLkYfxbTee6xRqVEa5B4urTqfz042OaY+kZ+5Ne2epK2AEtutBMm+Jdy9qqgaC0/s60T/b5R
Te/33+vzPSvfW8kHTu+rRZRYFPLAS7OfvNsi8m4X6Z/yzkCJRXRmY5x+X5intY0u10KCXduqfp43
/itV1hI3FeFtEPc7mxKS/+ZaSD0L+9/UcvjWSm3KVviWqNlAwt9UZ86fhb5oWZTLyoLjoYVhYS70
wHITYn77sDeuEe2nP41sf5Xo8kkQsr/7n6RRRBHq+PPj1J0vi9kkm+Y/Bhlsf13nvbSpEYL4PgbE
fJ2Kif4D/SrbT17az7dahpqTWrYva4lyGiMDjom8iO5Y/O97pIA73e6Woj8VK9G7nuthlnIoc4Lc
T/sIf3H1u1Ntb/uLLhMA/KJNd9kXnJhOr+l3N6XQjWgS+Wdap0+0qe3PEQeMSGLZZ7KNGLT7RD2R
/P7XXoH+2Wr4c65hAhY4DWLgu3EXH81Ha2YsMck3A1jAbqQnYUzyc8cTKMhLgi5CJ/7P6egwklbD
C7BKWuDH5LfM1B3MhX7PZrCE9JC5/Tt8JRqsCrfK/cNbWxJw/BwbbdqTPl6YgBgnVJ4nqutPQ/je
RzjF9XS+/PgQBJtnWzH1mfo3/jxW3bjY+x2+MqOiD+IIrhmzVWtRYMxQzNbnkw385v32na+/sRKY
6wncOFk2FwNoi8eaqN06z/o83sxXV0UyzgonkOaSXHxTIYLSX+uetHPCjIx1+/Uv+DHpcZHa3fn1
IlpU46O3Y2VDRQL1TtAVg0oLWWHS8jbROl04sZE6CzOVFeen6VJ0G23fyld7pkXP008rENKIC8Kc
VLCSasQ7Ka+TUY5SneyJoIRIBS4MvhjsxtVaquP9z9VQSvnWxX3z9rFo7wO8fpmepqlRnvz2ypjZ
7I7CgkS8sxMfBxmlSrYI3raof2I1VFMMvoIt6IPmz2Ke7QyUaLocJpp5umMAS5U/ZPkZpeqYD6io
yAYX6K/hV7wVEGt/Yj+BeJItQvrZiqoMV4vi4xQ1xh0bKhaOj1KYxPHrnqgs77LodOv1lSvPm4mO
H18036/3aP+pnns5Or/uRVm0eJz5zf0ez1JPRpan5aIB2kp87L/yIxYIDlXNLE2TuP7Tqrv8MQJq
bqJd3fytA+JRqsUytrH9umS9xkCdKN/d1biCz4WphuTw/m3rBb/cbrIbPwihCNoVJmL84fyUfIjf
dKa3+zX/pRNcBNb1tfbKm4lKeqfBd2DZxwpNtF6dYDXH33f6n911pg/pcG36s7vuqZsPA7rWfSMp
Fn8TR5BkPzdvFSQgwbQ+v+B7saByw8iVDCzZ1fZfKy6EQVZlllAHiqAXz2ooZWAuGi5gBe1Z0+Rc
g7MfX/rKap3QXiCynacqsVz92JK64Cf7M8gwsC/u7g34h+GLqZKPCv0sCdsdgXLJdcd1mgcmA8I5
1MPUL9Y7FqFebDV2NSb8uSv90ckOOsr9o9eq9+Dglf3IDja/7k5at4YFxU6NXt4p/PbtbT30B1+V
4MXfDZpHsxfDrSIQu6yrKzjTnwt+VrvZJqSmLGcbDMq5Im8MXmPfg6O4fvTY1mkz7zSiFxFq9lcC
DkXj+J75On1efvMNTyDWuf1y/PZQ04q6n6fWRnMJSV4Vlo1DzYQ+dnzbcuIjvSnu66ZPXNRd+F2v
EA+xAvDUXAoNG26WA2FXNCfij92bsAYTVXOhzoFjAosuHkLEonC+zOCquiBZO1T0OpCpHouaDFoG
403jOUEixJ3v3ZE/nv0EHqe5kUqbVAGL3DzqRwO/gsQ9MHPzeIz3emwbPYonfWb6YYIbw2tugfi4
xrXLvx9v7+YxJAytMJjJ9Nwg/P9H4NY9uDDoGAjuhURwblP21KRdCHT0xH+cDJfp+jS0TnsdyiOC
jJ2se9p/Y9sHvMjK23TaUclhdSbDv4lK2/eMGSCUESp0c0IjbeqH4UlYIcrjIWqYwG529z2MYF+3
ekBmPRLhSp0R+nHroaMyM3jrXQvxzqv1hpqGT5MnlR88vu8dMdBW3/7GUZJs8xZKvFC4eKull7VE
88DI8gvn9CaBYRLGRYXwVoowjJ3LrysjRkmDAYrvzv6nlHlevJ9Kty8Hh47iE5pBtUffeK899V+/
4hi76ZKIIvhtjsiBtZfFJcDea2fOGIqGcZH93rghXTmFCCnV8O/wDsyU0l93yFWey8Gz6RMf07tq
PWNEQNpcYmZgyLLRQjpiAqD5FkgRqFKp4uVU+R9L97WVyLaFAfiJGINQpFskIwgo0njDaETJGYrw
9Ptb9B7H47aVqlq1woz//GdhUHyb/fWZw1ZXNCVhVRbF5vaVjKq7/fecmQlnIFoqXl0E+325AU9g
uMLMrh42F1Wzl1LLv1gmV/sz83JC6c/HgTXcsELEYKuibFGuvP6z+n2kGEwvvpZuBcecK2e2H1kM
DNjl/yyoia/7Xngp3aaJRInd8LCp5Fi+51nlNEbjV7lsMMkli8NcTyiX6Tz7PGT/eOT2WF/93lbV
9NeJmEPi/6cID3Moa5mWOL9YvYvjeS8d+BqbRvL4Ok+Vd4uG7wnG26x8Sr8R8XklRDfcyaWYBTKv
ZqaxytTlS2oqFvqxT0DwlWIs4sIjuc46Kq8Q1Cs7HF7g5pHbFss3Fjd+Wi1uR0s8GltNRErxt9hk
ZsWrft8KnGmz8LYfN7O7j92vYYc3HFeWUWW3gTGu7L/HxcpBecusfDuUU9oCSGtpXEAdZyprQ6YQ
NT1gTFSir/MtRNJT71cZwWJpA7b55YOHyv4P47MwiL8Xn9HXOPmRvNfj7/ziK38oe9D+z4I5bkry
L5kUBHYzcaijI0lUzY4tuwKTYQfZivfS9lzbf7MDGATWZoum4Mu5WAkqjs6ZYGqmMuXbCMxEiOBS
vY0Ww3XCVq/fRvGhvuEgKS828ldDWw0f7/64yH9kpyAP+03/vDWvpnr7xzte83qWlovJ8nmL7h2/
bulw7OeKspjVcL+3eFsde4i/XKqX5Msmz7B82ahHFpBRuwMi3dHzDguQ7tNfcaab3FVmkgeVdD9K
MhEaeyT/4BqnkjUJ33cVeGjLNtvrnuaHRk6d2avoZbeo1nZWaq2XdhrYOsybPGJlB2Itt8DCGeZB
y/PVwiJg6B7vZMcu29xLMEouitVgHdqXdKXdzKuCrxujpZRV53/59fhny90C3ni4DfsRINcrHDEc
y1+jX0b/lEZsasuHW7nAGL3mEntp7oOQSffjkX9chFl3lX/7S3UOH3O7ffEY2+4EWWESMiUjdT2b
Zo4lSoBAXILoVJfQsad9DsIEZBSdk4BYNgxohdjnZAp2+4qtnDu0np8DcBj/DbUn5ix/qaSmlgri
wQAz0+1G150vP55H8WgxIUkzvOp6EqwVdEfvAGAX/PUC7peGWzMhV5M1BJX41rxqDPfkwKunN43Z
rnnWBLBkUIfxCxDFeTTNXpupkaOWyRCQH/L/SbLazFUe7+mvxztUlt8ZXbpdXARXx/J56jj9ltpW
vfv6j7LU14gFMjlEtXR7NtmeAdGcXKF82pRKmbcz3UQrvKBLG5Z8Nzkua/nX8d/U9Gw5z2LlqEOR
U2MB0S2Wl19ZaUJ7aRc643Rj/twN+Wl2Or2TJ95C6E52NSw+O90dDkKwI1AepVI3D2chh0BNZZGp
lzPZlwWqgqsvx1CMWPHCy2UCq5vpssn3sgUTU2aXey8zk5ByUCI7BPL0unk9zyu+TO1lXrXkoW5j
3ZN5LEd9iqybOqNnXd373t/UJDIaDOt8oKSisUSwzZpPlCxzjFe1n51Sqk6CJElSQBSsBPVccSoD
LbttzgGSjlH5Ktkt+A/esq2nKOIdLM02ViRe5o2kusYLIJfvrsbwi2qRaTb21lMkouCHgsE0vyn1
nCHTbBX9ez7w0h4Rhoqpf2re8ola2LVSrgKGXin97i9hbBixn2lxGXgXsWGKrF2QqfCIZMUknYZc
D7gMpoTIDEoIBRES3/JCielu4tHGjANs2ZrnQJQridGyOcPXkepmphuAh8mWXNo17T277eDvYjfy
6ZbeV2p00v4YBSowbDA0AIJU1bLC1u3saDMu+9JO22xCWE+MPzXdFcsORairdZs+LbGACrXyQxCu
DASPxTaF+MIT9V1KvVKYf78xYLG+7hIr470W8H3wCqz+Qw1/ZTMeEQUmpTiFY/Du0C2g1vL8utYP
uLkQCMljS2WInRWWyWZDPynIJpuyAUfR33ngjfoHcxl/mFfr5fLZo5xZVjJcCHm3G7+uF2kGw9P0
HqaMhGjPB0oQz7oqEH255i3qXvMhb9oBiryZ6xAvu/CjhcxAANQOqRgT16n7ZjJv+rbDK3S3AhCz
d5gg+IM8LFCqceNz5unS8qm+4itcqodDLU5VrVWavJw1DXG/A5spMwG9gNvtANlh6qs88dj5ADx4
lLPSFRIMmXdhOEdJqEPcT8hNmZ5d8cTzFEAn0L+QSLotYM54TGYgCLcm8BBCe+uteHEb7n9NVY5I
G5fl/DTTDUnyXMcg7rvmMa74M1ogLqObzH/Omff1IFjONshOyLdiSMBc5+OXCbA18vlXo7Y706Rx
gHM9u4c/YgXjXqLw/y4qL38OE8ceeMNIT+v2JdfMOJ6zpg+F+yoGmUkRJfrAHKrNz8tOMv13pg2F
0xBj0hT43s9+MjOE3pwUTAp7KIfZe/b4lVzqi3J+u6b/xol64trLY/LY/c2LNydJ+rOwF9jVLu4u
dlp3No+zuk1s3OlE63ytQ1IUZ82btxLFxKqyzwk9cqPyqK6KcTtefo7no01msM4O83F7cxF5R5j5
ubp0D8MAl1m86Qa6j9u2TXSoJQ+1Tba9lXIuVM09+bE5tcrCUkpJO8RiPEpNo2TFwaFNb+f25+Pt
3g/qaELskfXKTEnrBUzkS6a7KCi3B1GYLhgT45/V76nJZlPpUqzDtU9BLuEp6Q8Am85qotjXfx9d
9y5+WEF7azXJv0Jw1TNdO/Mo+4lEctt4UMCEH3VLzAnj2s5xJa1hy3vidZ8C0pSj7Eu6BvfplBYJ
YZ4+oX7FKZxP1N+mqokPksEJthOAQftiM04hf+V0GDrdfj5HZfvOkfCM/MgvZvAIIdMTNgl5ajO7
uzkDLWKa96P+Mq4QnW54aiXE2UKw2f4GJSTrHF2nxliN26EP0EgUU4g97XFGavyZRCohgoSKgKK3
lMrNONbyEzrYKG8nfm9RACe5JxBcLgCRTA/4OfymRyav06jvIIpo+747hDIYlxKrB4upYWn58ijb
tfBCqUTdDn5EBL62vcRNNpjFzcyyldpZLZ4aIgupl4GD6ONFbYRI0lRFqD0f2CQDKmkM5CGJPfs+
fqnpUXtSrAISpCx8Ds1lcYFHyyJUYTZ6AS6SbF1S4H/Ee6q7mGSn+am3LPQTH15IZ4xWYZIJNRcK
Fsuwx2J/anHgffiS8zrCLWntXN8iB/k0CuZJIx/quhMfzt22zTuMWg9Fvc27cEPtn8VEbWa7NIB1
Ow3NaqZ71eRhkkN3yLplYY47qZG7WCMSIso1gbL2oUbWiAJ0QO0wpgQ+p+r6gP6iqAK4OJV/VQ+o
k1c7IK3AdGBPFLyo4lVcIAGhsFZksDLvrb9yw9QPKbOrKYcM/ASBWif1GSDMyL9yHEAJx7/JdBk1
LvoghXbnPr6aq3B2edlRlq5qlPMqHMRrl6QPgHG02Zyij2O6Ka+Ilu93NoWhwwcZOTbwVkswhnm3
qKi7oBAq1b6re1nW82UmOw1bzcNqBqbMcVs4ELAWz1+eAe2/lXQnEcskZ94Ov4AYnajN9CtU1S6/
CeyFwnf4iGKA0VILyn0FnWajU/eGN+L4E9euUiUBslNgiVDYoNndQE/JQGpyT3bPQv6sUYHBBwKx
3eFFNwJ54QcIlNTQ/OUBcSBI1TyoR1ab7mEjhhNPXnHcpZJbwTll30AyYESutaVPPL5FELmY+Uah
DTwggFtetySYAoQb1SJUhDKaXsH/IjV2MbXbWb5yUKP27bsIQaAzy7q7qWfrHiYiKjBZztfHTbHA
5RRauXsAFtlIQXgFZXjANM1rRWmlij1wFnCa2ysxBqfRyL4BFvfWJjxYA9BTzO1UY/l6FSZd1S9A
VL1iw9w4pYV2mpstIN+NG4WCnPSpf63BIOR+o5fi9xLOC2UW8DakjeILeH0VuyA3Ag73q4R24woF
AZ89CsKGGiVaguSR3kRwLy8+uOyaDpjfAQvu20m8dq8EpsRa99RMf3EsZkNG46m5GHI4biMchvZC
1N9AtSc+QhQ902WybAkDhgJVuAmS77x7ldj8WEwi3nPpMGFdboCyEx+U3W0kzD3MiySHsz6u/IoJ
RR0202FCNBufzwj/5LAOgEYGjGyI6e/Kl+eAHR0laPCHAdaM2CSoCRJ7g0LmSR5RNKfz9u5eTncy
H+EvFEIQyKioFpNZec9/3LVsa/h8hDy5yid3JfMBMWYNsSFgqQTJI/SZBtBuoLuqsfYpEO18d95T
IoU3UjQNdS2TthF2Ljxmdd5erHvZLgNi01oNKT7C+Z+COeV7jNhiOTMKopy+Z1VOcpQMwc2GV/T+
KFOmhjOgH8hq0kPctFiGDR+G168QtIggdtrHEN/mkSrLXaq2DZNwhnRWNDsl/1foE1erbHupi7PS
4xLwqjOK0phnyGBjOdxB8ID0+ut2LkYSIRHR54fIkIwogt3xnbg2raeh/+6Xn+i+u4ZHgBVCXXme
ldiAPDoEWKkppfJgZ11oWMSpp0SWQmMsJxIe0AUj7sogRb/uKz5gWRkGY3mMcSURlHRQbixiOqkw
2g3R1j6tJd8v0RvryvDtUYrDaOyHIiHTZbKx54hedpzhi+2B0W/oU3z7+ii68wwwIkxfEMQmMgHg
84w/q10LRpz7Psvk8wEdzUIVkQZX14Ag1fKy7ts9TebtQt+QTT1tZ9o9ZaYJFdoDYeZwf5WJzXHl
grjDLNNpBlhMVZcDNl53fv1wkFx+mdAg9HwmrrMc/nks9+HxSeUwe18Fv4KxMy6zFmj8ywTMN0Gf
B1T2uyd6HWBeqxsSWxAX0IXqD2EJqZNTy0FlFIzPnfvEZ0+ys2Ycza3FYO9bKDZEH8v+XAe2ztNg
sYfECKn7veRJ2SKGeKtoAIsUCRBE8DJQnpAOG/3K1OSF3WkMkthle0DUauA/VL/MmrUYMQ/MmtoE
2H2VAZPTnc9liotT5hgC3QDvzpPlAQqanijR8PNjiXC2dGccnl4u24aHmqltYOLcIUMAmlHwqkI2
bhcJz0e5l2/YC6muU/RveVELY64jEoLODRvMs1EXXyU6qrYthSZfdxqac8myNlMcaFjHL+5ZqiFg
EBBmplEdM8sxP53XtoNcpyi9EYJ6lPtCoXPiddOKR3S9TdFlp4dd7PEpwfVnkql+D/m3TChbxB3i
49xhCF/whU5wZ8SGl+XlwFWqepeRCpF/rpWaiOA8iLfVQK0VPLxfAUXgVbq8u0T+NdgL/3zYLtgf
SkwRi+yiFsIj1yBOHRbZsGI3LK6uRMsazz1IRvO/kUJnaglRd3lFPfUmXRuzp8oiGwhmVA0UKjaH
XSLonlessx3M2/lpIIIyZ0poEvVLKywtM3b79zJcQmFLu6crgbDU1YNbrFNh8ArDCBUuLaoOpk+F
p/JIdy8sPijs6vxn+SPp/SocvehsG4VmpP3TQLeZQzVpGJz8cuYF/B+uGwg8QM334Nuk15XF8ZSD
gUhl8a58fLKZkDg2n0ZVXLZpZAvPMJmCO/K0yXhbC6mgPh+JUWK0/SGITf0i4Hph6FUnEGPvc65a
baZNn8BA4iPAG4nsVUAw9q9BPttLEiHqqkDsOmALKj888thWJz57t7NOw+Dxq2l5JXSKI1YbBWTe
30OviSsHZM4/CoB9S2smOXvEuYqT4sgqPZafwa0MQw1KCoJ2CN3g2rhyZAhFdQD34ABvLFtxWeMe
+W2qEfWlKhxw4kFZ6rt7moxAQb4NClpkRXsRKoCO9bUmAgivB2edV30vc4q6tukovHE3PyKa2Gx2
Q4jXaJ+hIMwZ3VWDr4CbmGQdLVctIxdDcXoZnvuAeLF3fdTFESpCprYfhLWCq7Lc9c/jz826tyy8
EjHs+ihT9x1qFaJm9b7PYng5/pjStBLeRMscph/9sFNlXYlWfi4RZB6Ls7oaAtBhYCWHTxcQ5Qap
avbWDLJMAYuT5Oaevw/fyTofcLW1NVwVC6FkxOe4GBwQykiwiCKJaD5tE8QI4OGA2X5u9iZF9jNT
PlC2zbyaqxRXqDMMevGwbQgdOEPJTN3IbGvvnyA80SgYBb3kAvikuE5l2wlm7pTFsHmamOK0a4Sg
RFy59eap86tNJukm/pAJ2okE5hTlrp8nNQASz1uWa/U4F7JAxxH+xCnyWr7/e4dc9msRNcy1KQnx
HpYfYS6IoT2NIotHOb+rCqos01VLOvl3scmhvkWVDMBN2VODDEcsX1reaxQb1ZnFILGsXYa7WO9N
giPo0lD3Rv2tJzm9ovxTTfjuxcQ69gTvfFXxVPZE0CIA/staLi24ou4IgSFDZ182N+sfl7iQAqFQ
/YJDY7lNiw2msNZMmb7srB7kxGJqCm6Zd9NvrVKz+mERxki35mkTs+7N6Ff6EPa4uU63nCmKzl1D
pYmmeYn6tmatleNYKMrLs+285P07s/w+KSjDNIMBiYzjqsZVvmSCDTUkSRCqt6/pQcEeYscb3LI0
XddECvrF8qmFGdiQ4LyAvJaFCn3xrPGhiTuk9grHAp1Cqz9rPCxGQkXCekAgMRssCWGjgY0fwtQF
7r3AV2idErMmjmlUCPlUqDQ+X3umzXoVik+oioOwporD5ZTzdasf0qm5Vp9GGprcIJ8LfW1xtgUS
GMNDRxbd/jH0oL9HNoh/mfRxpm4VPds6zQcMpf1PEhPIOwgMSaNoanXpWAZvbcR0APXlGATb72d9
0NEotLaSgDXmxKy+vjetg3Nndul4/Ca/l2GwyUX2TZQ9NlwqPRx4k2CDh6VRZPM8MsHYwVATBw3M
4Z9fKxZAtdBcjaPLPMIZNEsCc0/ZZmftht5GLEsNrm0Dg/i0da3hJqobpJjhDD25ZQ3nhmFL2sVt
W41DMnIFMWyk3pgooUOZKkGQPyvtvPmTUouv3v9nzAkkLsIdGBaWLZxg22PkeqMMBXT3muFRx8/a
yLDWUOgDBxwho6DJx2EiTHOYXCbCW0cKzj6SZt8H3U5s0k+MjoBPv0QN5cKqiVFmm4hghqKvfVeU
Zx4FhD3szVK4p9iShMpTbBG/YVNemUrXidHt1GItFaAdbEyt6gqV61A14iAflYlYO0uyPHQlwyqG
N03s4j4p6rcUQsOzdw53MPQrWfXK6s8Uz3HqewG/JBYE4Xcj7UrJiXC4yi/FVyuF+y07KjgGw8C/
uB8wmp0sDzdApr9N7jyJ+1wBS0vsVi+IKET1ndVc/zAFDNIpP7MdHQI4qkSLjXwZhnnmyjMPriUn
nyXnN4xm72Ha/gVgyR2LaxTPOtKadQsTydSeN9EZbbNwBmEb22LHgR81V6J+c81gGxNsastoARvf
La/F0JyOXM/EgZqHzjZmdxXdCVW2SmtZD635x+7zUBn/veHdXfZveoAte+fQ0hMXxAfVkCx+2Lle
zP5S9uosEUA2hupGLs6uStLyrdjx+8F5ELrrVEANzk4sBrTlp7OMmkeg2oYS944rCQVSePV5q3qu
DdzfDBTjRjDXTO9Tt2aICfYX/MM82L47DQJzL2YpgFOZZOGI2BlOrF8E8baqbNXWmEWOuS9mp15y
jrAcHTMlXfEx6QSjdQmwB4Yc47fZbfnElCeyK1RDdLKbgzDV9W5i5PwM5UIm+lpZfgXoHE6ohwP/
4np7nMxy8m1kJBiV2XiU3wftEu63rCjBatthZJYlCjry//QIgXrl1zvFI2ogmgdjRLOhwbhvNN43
GArKV1Y1TFwOmj2A3nyYnKgLpaehdG+eYOdomR3MAL5jkFk0xe51O/tdMWB0dUL+AzxHzjn/Ql7K
yUOZrx5rYMnB9EmUwj4L2XkGthSBpJ6ppFBDuwa7ytJdBZVYCRM6zwsJGBDRIVxHDxQFN2g2GuAN
VZb6VsG91cf8J5Sxmt5CfxnszbBPOFAsQy44PtDCK21n50mhiUwzd5+WjF0bvJKnDDThJsMIEg58
VWGkP5piZ8u2u5PfobC7wZ523yLL39D2og/0m1ojFZw0Zqqyub9u4xHtaU7EloYeExRJbz+vQy4z
vfzL7ZgUvjyIrHTgg/bJhHLMf8IglAJ7uB2ait7DDvwpO1TzH7cVcrBrJlvJCFPGt0508f+9oVCL
7J3Vpn0e3BQpnVvLHmolL+OtTpNs/pUGI0EWge/hCfMhEMNkf4lsXkI9cphhd8zuB94CS2RBrstp
Ioxww6EACERH4QgpMFdzpPI0za8RCmPcvm+fVc3smS71lOj6FO+GMDT14eX5RbqwRXw9YlUzSs5A
vuSoytuoSjZ1Y+mmVed4xcXc46zt+pbtOPDKZtr4Z4dKmEZJKEipQikuVHZv1JaDESbpR9LIFFKD
dAJ9Tn6R014iETfEMHkUasMNh8TZhYNjDbbZznpVM0ySxI5hKdJizjipxPRxzE3HIhRpgpUT5XLJ
UQlEiwVD6YPRoadyWmz/oNrhogX9gwGAI77hM6YnPdlfldx74ExPTRG0aMJ+aJvK849TaTMFq0pu
AreoK1m+VEQ6YMBsW+9K+rKlmZhwNx69q/u4dxWPtlxnY3iW/JJjlvyfn3aNGvbjcvXJJPOqzvC/
o+T7Hi9ySEGG4IDN420Ne7dDKfwnHze89uYt0fVi/mamTbk4BuqU2buBhAnmlMFxW2ddSDyCFaCu
j6Av036X4DTjMLPDc7kmK8ZqhvdX7vt0ad3CphJsceAdytASCa0T3VaNTq05QydMm4mkJU2ki9l8
zoAH4gtPo2tocMmYMeIu/EfHgm3sIuffjFkumpKz1gIN/nfVUWlwFJoCrt4uE4NE4lV+RmB4xYF1
wiwE6RUiS/qCPqX+09JzUaJMmHqwRSKlEOIb5j/Z6dFgr+KBBroekGXPI2wuSIQjIbX6CNa10v1d
dfV+H7rOyFRa62Y5sEYm3wNdS23gmuqPvTlD9TnhpGWYSvLOuvPqdmKKDB8zyv23KvKaJsd25lyF
lGp5/UNlZJfqQ8PK/uxxGO0HLJJnenU7YFgjiXmzBB65Vy1qsw/OP1jG8l1l7+jduhgKfDrqs7nC
Aiv53q8QZtnw8/ZF4OrRtz2XgSwh6OyQstSqzoDRzG4b/FBygn4Jbr+VzwdLV7eV/auzyeQMiEH8
v8+DFko9nyBtr876Hm0HBlTsBpcDqdz5yTagWShDMlS0+y0t6nrsKU/TYjugtkRUuoyEK3YGqEjF
00bjAM+SfVNsblcS8zCISm9Toc3H9S1BzKj5UAMmZJypXrpzh1MjgvsrjZ9GPYWN5Rg6vc7KuAre
HcferCosrSAibOmlMsfw30B2q56ZM9uNWvrUJJUH32qPr8dAPfLV4crqVroJRStqNluBdcJ0Ut+w
K+oU6Wg1obKiepTdRiG4rTBbbvdLTfgDDXD8g2utMMSGwQjN1XHnhnAt50o6SCYRQSE71TDnPY/W
00ObvkCIsQuRLyGxcWgZd8rJzXg+jWY1JwkxCIKGasNiLp4z7hdekpN/5A2h81MkbCmz1bujDEih
pYp7yX1deidYx7kO/a10AE9Slq/jHCvz/FdvDhI+DYQ4M7fH6t2DaJeYCD2En01Q1LDPNc65DZI7
4YoFksXFsp+HL7uLpjSizRdc9T6AHhsxGlUwxEs5k5I/mDXmi5/Ztp25fyQWzcV3tGkvCu1jqoEr
6hJQ0LvvNaRmvrxON2fxyyEhEgemUGitjpVz/MYlzOyrxdMXKLcJIPK2ibpdJJT4SPTFD2Z29io/
ut8mNAkJt4T7tCkJMZKcxg5fp5e0GIQdyQBKvXj7IK3P6OsJL8lC51BoQl/JgYB481734aB+7O9Z
I8i2a5sq2oXWTfQsSShkVvjnq0raV/hg5CZ3w3crR5M+pUBQoM/6ZIrmqSGJUnxEDBN+7A/5w2Zc
/tBmJLSjvF08z2iwdrBriPgRSnhhCqWzlOGIzDqjLkPlMO4zovBxh3PEEseFV18pAn4b953ifeg3
uf3agfBrLEKW/dN1tpCTGqR9VOeqkBjOs+/7n3E/6FxmgU+005O4fzuWQJtlJ1YoiXT/vTrF52WL
2gvetw+zu1QuHqqI0dE66zl2bvNHnywg7M1gDRMV4nCdkEIZ0yzrmmPH+uAisdF2yGaW7dNQAlOs
rSQSTcA6fl7QP4Ne8NHevVg12cevs+a6BRXTJB6ned5Mzes4BpJe5Knk+YxkqbUkxB23oHJr42Mt
ECbizOla9vVKSN+MiCQOfEhnJc6QqjJk/DzordzCpgUTcRgWXxMf+akcl94MtLVuRIiUyfthyG9t
QvMP+5mw3KCCw/NUPxUAcLXFqPohOUGEwlLZDowsTleD9BqXb+mqRqS26y3wVK6uVTz9TEIR0aOq
DfZMLcaxjXyhwPhQPtFEbXe5hvdG8pKCfK9oSYaEM+6khx5SmMQ4PV2G+u9Yk/NCQNZaN7EgvBEK
i3DOUfnip9u9eRBu3kW27reZH+2tRoj929D1ubdZ9/aLu1VJwl4S8+3RVPLwEkO4g8bPpvHfe2PD
jmsuRoD4WoHjaf0L7/x5fT+iN0BhHcKhlspMR3VdFQqlVKCuC01k4y9dGJtkHQjADXl+aLOEeBQ4
5QP5auZXK29tJj9XXR1tF1M1BPYYaoFK9DZSm1HsQaorJde18fi5/8z2zs1jRdfbJ1G9jvM6zZYR
1HWyKMSVU/yill18uG7xOvaM0e7PfiZVqnVXYIk8w8efyOTB7VbCAf2i4Ej4UMyTS2FxnTXkshO7
w15L6Cyvfsemg1ALKTsJMXxFkEq7qlwH5BEGO+bcfbIoc6519ZmT5I5yNHx4x0Ip2pfVWDyJTLzr
PhBkL4AVplvEX70zoRw3NT6Z3h7IXl6u8UvmVl7rUtPBCDhxG06fYyOfAJ0HXZUB9ZQthulWHKxI
nFTUMOzc34IVf52/01/ZYyXqJXsXkF3UGozvzwBwbqaRXKRV6K/L6Vtl/QepgjR9M7Xu31QxxLmJ
OpqFfjmgl1kuG0BZNZFXP1uFbMx0Il1v9EaAmJUpKAiYKNe+dGfxzy3ZOqjVONaXjdy6HD3aRbif
wiRPW81r15tTrjhuXjnvP+Jz7b7tZgvtXeVUbJ2yaEpU/AtTz5rZzSMEfA7zfYkfwvJNxO3jXOwx
X0nqpI4uTr4DAiVxUr5wgU9+yzgi/nUGsUi/exUtzu+nfkHIPgKVfok3b7v64/iWyVWWhcPLvdiC
ZL8GqXX6Xd1er2BML7n5Wxx1E0wR3RMri2Qvk2sUUugHkTgV+2sdJ1LKN99vBZlLCHsvCuYJGptP
tmTLYXOLeXRjJwsyGh825fyWp0fR3vUnAQMuwWSOd7dS8l7Oo7RAY9Hz9kUAh1XK4TpWN8UhyO8d
B9QcAoPDF7XTD77AMiVo1DiY4+O4/njP38mG7wOiznZ6Oy2kHKx7dTknwvN1xQBq0W9q+BiTVDIK
lGRvb4iw2dfMVx43O81M8RVv3QQqABiKPHT/dfu5u1QhhjfLP9G6kl6XHxcY7U19L04AGe3fx7fb
OFNKH/KlbG4QLZtXdTUq/FJ49yAO8gFgCwQNHz0bUtJ9oPDHogYPdhKnc4j6ysO3uO0CahjQYDbx
LU6FeEZ2ainVbmRg50rSdgTr1RRIORfLlzzO72W+oqmxulzggtMFr/ynXX8+l829qfSbGWdJqhJO
gM9tQ65W7XVc9wnZGYChU6G6ij/9JnnupuIP4KMZ+t5zJ3+pry7VY/x+hlHaVSTrvF/H0zwHFDfm
PMe9xwiusAvuCqme+TBoVQNn4+xjCNuXIN9SU48ovkIlG2Si2M9Pi6+yu0YOgB7dwxiSW48rHS6/
2Yd6j2mqe1m18+Tp+Uq4fEAx5zKNufafh3dBHpb3dlZPxQ1xZdlfUVnGcch0wBAzpFNVcL3NUEJx
c+7MAf/yAc5Y6G9TrZAx5TkH9K6A7kzvtIafoaiNEtIDxPFcXhCeAm7sH4YcqAfknDIv5uEs5Ig4
3fOB/NydkQiTvwy5HTjIW1xfLD9En/wmpQbhAf3azTYU2shKTRepJ/CNTz3M4du/B9y2517BRSEi
JI8zdXO/wzExCzhvBQfXppIAkCNnEErexKrGsQfmgtU8q8sHhAr4922ExnEZijP2cuvpgOaYp6pH
GM/L/7hTc2xXWP1MQJ1XdqK5t5qnJzLPmsOAtMB0o9tVKB6IRwGjnimldCBSAOBZ97KNCVCsyUz3
On/bienZfckXFDLnUfES7ucJbq8evDg1p9Lx81Kys5lE8ypQ4ySbrBr8aujvklHlzBS0fzaMF63F
xN4N05APKMZktrnb472cUCf9dLp+imq2CkC4JNNH1LmDKPlJHVTd46iO4rieaST7psY+H/dZRlb7
MnQzyJR/w9nPprKHXmUtrtm3jpSOe67EkU0QKOKhlcx/+K8Vuc6rEJNuQQYxAncTttNx+9dmyN3L
ZzuMw9+3lx8LTc6IOqUNtYTuwbm+E+BNQSlesvG9Ulh8rOPGKfrKEK/AarMHIHZfYOZ0e/WkcJpQ
tKmpkVAKsOUKcInbkiDuCRlsb0u12aw20m5oXqzHFiZGpFQVgVMnYBjXjQn2TC0Bk09lhGMg6/6R
wckf1R5xgP49xPUB/8sW3fYAXPFRKTThXd6grQnYeAQbzQb4sF0X1LEmZJm6CoFfr7bZNsIDlpXb
rXY9DNeKZ04TGI4gXq+ZgG7OiSU4lKcAPhDuS67/CDk9mM8YWgkRVKMS6fo6A9iKxMoqZOOQ9POF
e247F/RV7jdDhAY/VH8A+h4E0nAorz5v488LuzTfZHuxTn09fiLxfZzFur2EoomX8+epzLLS3GNT
mi4rf5PVbE/A5P1Y21ai6qGxaGR7Bw1Q7i0L9TJIKxz7DGGLgOlbN5A3vRzUXylf+XNvYvvxm1Pp
Vr8M8PpW4O4uFXKrhIe5jP+8li9tKtsGz+f2LVz0N+lqbSVqxdIfXmk1+RlX90WXnKsc/AqJMktV
zDr05bq0+iQIVI8QiFGNqL1tX1TKLISRxaF2QtIh1pEUd/tHQN5D/NoRAu/oNszpV7DUKNYkVVgj
mJzKatO69x7oXG3xO28s/iqZ+1wCEUIn7pqSj6gq7qVV/KJojFgAHmd0rueNLKyklEDrrAGi/OK2
PLf97jUZxFDO85n+xYAR5VuJw061Xwe3wXq/D0ta5KOBVypM74fyoTzoT2uR6jN8byJHirw+GHjH
72vcKWQbSNXv8e/+Wpv9csPvr8v9q2ICPtEuXd/HDQY74BCTTr38q2KIz5S6Jzhc22o1TJ5eV6mK
DIpcxPGkgC//ukjDf5bBpWZJ8/B1B5QebT6Yir1DtqpWaQnxkGlkN28UTSHbQgZ+VVRyyWrB18TG
mM109onpMsb/uP8+IVNNd7Kpdy5G5nO3b17IXaatoJvo3UnzhThupTb9kywYjnbNC3Z17Ke0SeH2
euPkkAGHGi23X30udefoERGJZABLXBAhoL/WbW2G9Q2y/w8NkX7ULXMGJnGLRk/IYVvfR5UTpsME
uUY9VfiCyhW0otYFYj+cBUozIuv4nvkUNssGN6QWEDn3xvn2vsdowo6ix1edgpYzSo50gjxWF0U9
RF4WiN6IxF+PxZ10Kg7NpvpEhVSXR3+/6Fwfk3RqU8vhdw3Wr+DsLS7vQ8mv7Hn2gSujB4UUr1rq
iS7X6er+uRqWCynoeSDmP+No8ZLBvnBA1zM/feG4WlQfuXn1cHcIU5PoKva3m1zODYTLqUw1sa4p
rB4redLL8lqTjDiw1ouRekUeF25l4cttnxj59v++Bg80MZPO2LcoBdYvyXTjyBs2wN0gnWvqnPLA
G7Epz1v57u4XB07y3oBZGQec1YpnDif8FmU+i2hpKiHz91CUVE99YUvgkI9PP0pRIMVym8bp96LJ
3F2R6/v5UVVbyuzKoMvZ3V/XL/tESLDf4x/xuN2ptadA9/cmt/SSQQCx+DjjaVVm+w3WvHp8r5O/
t/xrIvcaPZjqX2o6rvtE1ZOSUV0QXB4hd/497v4u1m3C83Dp5DCBZNNVJSqMDMIzE3XT+JyuLNb8
ejJf0Mm3j+S8KqChDotJSSQ/OLNChgsfCZmw7n73t7joRrsKrKqs2DK810fm0tAyXNzzmvqbyFUO
2a8sLuf0XBe4bajww/gQGMkLaU6d9Mj90NSxaL9onsHN6buVBhnFwABjTRdMkmYm/5ePxEJU9Ar7
LauSyza3MwK5GulPE6zYXKY+BxCNhvOdxGkWPHKjKGBRY44eo2GqLSB7P7dS6kEhXBLb14ttt5uP
VsjEk9m2arLT7XuVGWx49EAH58S6cs9ScAkl6RiH5mlMmON+nO0koHW0Z1n1MtfmPlZ27QaZxFyL
nqmqmPj2sTbu463HQA1hYdigk94QSSiJ8m48WkYSTaGRXuNyfBdO2HGnhO0PIdl/ldch4kxSutjz
iRM3J9GJCqayecbtcH7NnSpHnYOBXTevUI7fejU4puOTpg0B0aFuOjm5nZvZy0jxMiyl2tqlFjgK
mVO9I6aGdNScixv0ThSEzjlk/Pds34kPDYJKRkVnwMwMDfytVBjXTvtGRoKXuUjmS5ZMlQ9f4HKl
hZh69eK4ORZtiCFjgjWQuL4rW3KjULfZgchXwprThweFOLprQiJK1jCxJJNoxWrjVFM16GZ6OzWz
+bfrqj5GTDmNsBD2j9857tddw4KS03fX5kOhzUx8MnVWgVpOIkcargghpSI8yuY2fjlx9bcw3bna
AxFbvr59P7RvKJJT1QjflGDz0dpcdWh5dLZH1RiM56nZmW0rKwxZpga8Hgv+Aed98W9mIdr4+jj8
KaYCKsJmvURfzpRkZ/avkKFIO1Uz/hr/rpqRNHflkhxgqZlPkVwr/kOnBp1Xyf5RKM6iPL6uvo6N
7Z/NX6ab2Rj/5EhqSbGXa2fzd3zQereR+shkfjb1mXOmSiD5Uvi6MADRS7KaGNWVTMdB2X0XKWmI
MT2RPU1xmsRi5bEZnVT9rbEkvMSa/GRfcoPC5ZMBfmilRtTffv6e3tcpv2TmFaMlCBwuylkl/336
Cv7E7xWTQ+vaSuDeARYU/eDuEHUGHzVTHxh30n1hk1sXJweOPxU4+cZ1302872u7zUvcZkRuju+3
N6/Xo0IXLM/7i6HjYLmWrhpL19bFhoj79pOXACydLnyoNWH0xvPvdE55QV7aPt1hQCIGXizf4LUj
LeCqWbJln39F6RtcuFUH8uiaGaDs98/U2zb9uk5VA+ACTmtHd7eUv+bV3/8xcYKqD7s6US8SQOwc
8jWvZOH+H0nntawqtoXhJ7KKjN5KRsx53VjqWmIASQLC0/c3d1d19emzgy5xhjH+8Qcs90Qja5wi
zjr0zHQNFZPvaj7U4FZducEa2v4ez/MS6esg0F7LYcMjf/tqwwD97cf49sTtX8ZahlPIcIrSSNm3
hAO3nvYJ0f4wJQLBnTcf57HLLgVGdUDqRIT2OjAkk4jCO23BzzvCECqfAuNDghMwZcSlKWEBKqLE
IQUj99cZNypikjSInVFvmcGHaq3ZYoP04Oa36uceZ0d+0Njpj2IqclK3oz4kLOJrv1FaX0C0gUTb
X9LQdYeJwA9S7j/z3O9wvNOLq5798lGbFQh8hxKfZT9w3svREWMmLDFl/DGihhAeXFEObKPYk1Nb
BE5AR+Z5r54kPJCxibYxY9sg8HbJlJAfqCiRImDEA1H3mt5MQh+mxk7yII1O437c4pDEBb3LF2/h
YWz3DVNOlAzcro9b3Fts9WHiNPo1WZTz569+oW8rDT9HBYIVE/O4RXGKDLpIhQ4NapwUMkxLBkG+
LZHuQh8a64K02K1fZGtBFsmF4omtXoL4aDZoOJlceIzGDq1rRwzZ8qG7mu7KB+7zjwr2Rm/lPH9V
bM/6q3SOC2G/N4gIIqHEnLJrjLVx7bFLC7BTYHhhvdwWzxYYlyJqaMxLv3giLYAkvTlzLRKtSkco
2gzSxEQYEFghk4uBJKaPFFtItas9SO2IzzVB6zq0EnK8ff6G5BkhNn85tl4P9DWVIyqx4P0r8DF0
JRjsHOjwVQkzeTEPNX7onqlQE3Uv08tvaKIMmpKhe/cUoMKxvKabA9Ap+kuhzkffmbp+nZMFPgPY
UrSdUMjzH2yU94FjTKEA95TLXV9h5T9SbE6k+9ADIgNNaFDItmGfwu5g9Hx+4hMPtPihWdfmnByp
gcVpc6QjvUNa+DTHFj802AVApVKzUDhSaAJV07tDT6DKZm8xVQSKYyJdAZr3K4Y8ZSLm9w0uVapH
r4bTkd0yuidV5R/rjosc2ZO2VLBVe/BLQOUqVz3jl+HdFSenOzLovXEP8Hp0m+N2QM4gzVZO/NVn
+7m1A+s5iRfNtoreBIiE2qbfZhEApVT5VIBNa0sEO9NZN+eMM5UozAY+p/UtLB2Xk9/BNluAbN9n
pCFOtrmvjETzVyFmmmFJc5rzc6p/z4pTgZtUXo7YWEtWoSD2zJgf6r/EVnBLM/TQ8Ezhp8ZM01EA
8pneEA6xu/usnBLOE2ZBc/Snn786NFxtSRokQiaYTsx9zkVgXJjIUEuUf6x6FQwoOxDaYgwZ80k+
QzG6/U/sN2B+v90l901vlJE1KwP3iXmXGVBBKsWXGLfw1EaZ5uqj8JTg8hmfYD5ACdCdoh8/wtHr
J93Gk2KapBYjgnm2Mo46ERMs36nMrO6npH4gDQ4LCNVOLlqY3j6KHeNhmM+ba2GMe06SKGH2digr
q1lku2qJDVvy+yisxi83uE3AuAQ5Ui2DQhMpUn1hLxdLfKp89aDaPcfh7YmrhhvHY4EAz7uAcAFA
vI4UBNJY6YGx9Pgd8DTQ8PiEfITNAUMYtIcBNHjYelOZ4UQdZAMCEqP2Pemx6QK7wOAFn9ZbN8Pp
TZGm2i2dEqQXJkMfy1f9bt8PNNnwGzemaj1hbGFoN2PhfTZG58f+aIbz34fLC0Xvh/PUzgPMQTad
0JtRp2JJmRKhiMMVfDUyIF2ek5wIhwVpX2wKH7c1l7DxQ74A/4B5tNcOj+t7y4SnFOQ6iRX3201r
hqsrYKLBsQhgySsclSb3BqAPDgHM763T4YmlG0gISCzWMCtpWc2pTbivUkxusCyGIPnz2YGTMcgN
DX0CyKAH/WFgJ7TvmB4jGhNSiYc9HHmjX3rPcj6EOKBMlZMjx7bhFv7nYBIPmlhZyxmJi9rd6iIm
lHyxn0j2TXmMULIZYyf5zxfNe5I8ObkL8ruNuecjmQN6gUoqgvsCZdbFkgKc9tFb2o0apl7WO8xg
U9SsYOjVHoGMR11nrjj/+dz4CP9gGGi6tciGxAC2DqvxkHloxXmF5Zz1gQJGDDOrCAU76lYgbUbY
35GHUx+7rnCwQsTqBSArLV0Sa1cN+lXsNFtKBOF2QiAgaJASPF1MBPMfqp6hN/xeKvyoKjms/buv
zYBI9L1+kNfFTnEA6q1iixfwKXjxQ0ylsB1OkuNjZxyBtLhASJ4/c/1VB9w261kH+25nUhO42Kh6
LCioeVwA8MlQhVDi0s+dts8N4BKrMKVsUik/xycvZWty84/GGMaA14YCEaTaA16jZcdR5xOlYfsP
opW5KJn3Pevw1Tv1srolyOW6C2OwRQxrgIJVqLfQRuDvJnwUoZ+/D33rwqZHRr4uYAC008FMdakl
4hX/Ut14ql/x3MEo3+Gzv9f34O1+8rBayYskkBgch1UnLISwT+63LNXPYXRl797nEuzcfvxyPpd7
7Q5mX2ZlY5mTJJ7ixiT8ah7LbNbvmab/1TfjSJQMTY1HJUjhjCH5d3GalkyrWJOnBWb3TGv23S6d
phOqTdx85rxtMRlBq2DtzT949zPsrhlPwqruVkk1x4P17pg2nrIOTiBMu1yadn3S+PEWpyacqSIt
wMAYZMvt55KD8Ze0ZrVRqBYFq/m0vS+IU6GX895zLRQFB0FLxBmwcE2XzgNIYEeWQpAuX3s1yusA
O0nMZGfKrl3yVU0fO74x6QfX1vf0Dr90jGOJSO0R0vuxfu3GZlRG3ReVtlWyzSaYsUS0tkzhHd3l
cGOLPM7Z+sR9KjyNR7N7aoEpg/ez15VZ51Pb89DoRaUbbu8AHisCSjIHRwcbBKfFiB3FFuShCZbZ
w58Kv3lGliY95qQNXxJ0xjHnAotIXVcXlpCT7aBIjH7lnXbphTT4D76wnd2IPsPzNZuiSmxQCaVQ
9fAGWzXoRX0Uox6uSEwmLfTsA1kQKA2ExsBHRpijWRtu4R+WgQpZOmB29/zFvOiLvyGzPBzPYGdY
mmFjbYvJihKWI+8uLT7PFadxXePPxcd+ZF4RypPqbd3XauzRpLHgcdb8skUe5fpVXD7N0qh/cS2J
29+c2oUhYwKZUJ/1WVSYS/lDOz8eBY/00OICDLur0pj7LwgdZEtgdU5soxmO9IOUCKu618OpSxvT
O/lGnU2UPUWlWboDz6QmuAAyQ5TjTlKHPh6F2F7Jhf39gWpC6NHku9CWzA0oenSilV2+TNCxGPqZ
q0fci8Cg6hpvWSwZwVPBC07ylsCjTzSaYGGdXr5XhqKvnbD2OQwWQLcbZof5M3oOAqYIyjM8nV+s
54fFO+NSxdgFfgt1JPijWi5ZB0bHbNPjhMNleiTbojCidlKV3Ycm9FNMmwPFJg7Z2KMmSJoeoE84
DNtfgxYCk1LgcTFKIAE1aC7SDw8/66fFvtuTWSf9DBY9ZBBbVwR7TgYi66EXekjeX2sUMzyS+Bkw
cnjc56P5owDfBUjCM2BcwofZpI4CBVCZK6oFjNn45t0r8qjfcHS/56pr4rxLhJfuGreR5hQr9dJf
K3LPoTqNP6Xd4VcsT9JwNEuojCnYXbHuV3HQbxvD7gEVfxKV7FHbYEzFFtcWn0XyO4K9il/kagjN
8W6PWGZoeXu/u5rq9HUK82pW3l098cyLim3v5nO38ZXk33RpDbnPQzsZzFtyoWEj/bZc9lZP4qP0
dsAxsTE/hfgv415rgKIKVAKv2uxhVWdiOqgynYEIERgBdF+LHSdKosEuEIUOZv3AXTdjSbrIYN0f
8sR9w2A4xDMiOXAobHioNqVaFK9ojoaE+vYWJvopqQSMcQhaIznjxvFlYJ7JIXPm/8ulT/1U9L5K
mlm8H27pZExbWdJqxmcKeDzpkgjPti7lvroH2IDyFQ+nLKWYt7537ufw2FG8DMDfbs/Sr7HoWfOX
ZA78V0jDwT8YkI2wQZtLhi3LHCYtIKJVK/P4RsfJTSX82oZru1syr6cr4c/U75ki4SfFhI61QVHH
Sa0P50UVGVPl57Gnmbvjz4IqGVIYNJFS2L7xZ+6qcDs1tgqS44ChdIkLoOYZkiNewv9nDlBeWZyQ
CTKXi6wQ8W0b83if3qcn08V35BfTuQFZKrB6AD9SEFqHE0vof43HRr9fQQQ4XIRFHBPOVg9HYnL8
riEfuyUSG3XGLBZcfY9GhoODOdQgUhhr4rmGpxNjBpjyyy+cg7vHyA08JfZjNMQRMzwmXeB2vBlq
z0J2vphx0FrCQgS6LmlNeTGXMXl6wQqEW5+ShAkySg6TMcw2o9xRg2qSTE3UojgzHlAvD36N1cB9
RlyoxrbweS/1iNJSFSYjVHHMjvuFziAH07K3+/ggmdV/gZXADYuL0Pm31i+lG9O0QD7S/alzTqME
ldclfwJxCHMhplv8kE+WHBwMLECwvM38doIz0zqew9LnC0LjAxx7ZpL7uqhHqio+L0hEUe4l3TP5
Oyt9cWdoZv4bWUNgxTaomYqOpBGvCqfDWPEzoDOYtBd43kz5EE4hjXtOATvq7grZBoOcExZz//yN
GE6DxgLwwAF+EUT1ndXClQQJqqC0Pfqo4WuoC2d4iQ9Yi/iKnS5MT+S2Q1EdsztXwwhcxINxPtU9
4FbYUoAtyr7xNJeBJndoUJ4x6ySt8LOTw0dAFDWAuUWwvcVEwx4EZkDaqqsII2euG8wn7sDn3Gyp
cLOZ6vMu7MLePU1T7DexpI7S2QfxPhQnd3tjbdxK/JTQ63q1bzgfG6B8/+FP6+IKiEZrDUrIDp9H
7MgtgrUMrJcjvD+G8DpwUl1yjy/wR85pXlUr27zPZG2WuwfUKeY7E9Ixg9Z+YiPhFAsyPc2QrnQ8
ovk0rT29ueCX51N+6KBEuYZn3zGxcMRcUhcxIsQ4ZiLNdNYZdwdDir25kVYTbgC2N5f87BOA6o5N
auXPAWYvwS1wfgOYnra5jmfxKokkzwc75ZOJJ1RGGb9Imdbd7gvTlRx4NC6kH2fYjT/BhuiBseSw
GKm/GIVTiyneg/fQOMLpHJzHbCDbnGN4/xwo3Tjm1Otp+Vj17u6GZVXAHNu6UUVQOGxqKRhc49iF
XRRIDEOzCWQMlMJPhyPOw3JVc3FUpkrcfH5yr70MHRbQobUoHCCSKXY73gHSEk0z/rivXbzSlmXE
MFBUfhPtD3qFA2/LEaTFxd0zqrG6JpiY5I08ePVjQh3swQzHWNITrXiHa2P/y36m36HlWtFYUbaq
v3Cd8FiRRVmFf51wKAAHKtEWIauAc5COQbPBzqUZbQTHUedlPqY3Ad5UT5jrE0bu95cnmJ5f7MAh
+z04Dv80PJ9an/hOGKUCRWIsZsdYQpMZhEPPmwLAInkWhl3zhoUEJtHf4LFN9e+8dMxy/HH+4jFo
uP21RHzkATrzjEmo7BHJG76g4u0MHxHJFuCp9BKfBHQaMFe3qo1iv5cIShB3L4ztAB7YTx49VrQE
C8Dsf8ku8YROc4kt81zxMMrsF7W4Lk7b0zTbpUJugyuu6DLG8S4TY19Io7+d9SZFQLH6qF0VM/2C
Nafb2EmEP2V1t+Kb+iuhCYORwxsJw0OA6/KgsPF4lIklpOFQ9zgwoWA+f1oh0oNcifqAZ5P8fDzY
KhfMAEkUzZFaudprCq2gBT5G44sLJbYYlB/0lyjvQFf/PbDGkm/K9Yn6jMEfH3n7XKIBJ/QKFJyz
Dy34hBPGZgcRLYhljU1AB8N5jKumMS/2R84ogYQwRn0yiH2otOUfg2FUfe9p4oG90eHdhj4/muDL
wlcFnLWSheRI2yF2ybuXL3+cDxWSCQ+Z6MifLBzA7EZ/n1tvkWISr8DsuKlNUPX+CCFrqk0R4Ch2
d0tnsm1O1Iu8x4E3Gt4yY5xsqhtWrB17qgxMl4QVKm0KKJqvbvY9ofUkcXucnavzCQPa1mYrzLKz
fqUQwYh2sGYbllfOtDo8bQdMLB1u486jLiSHey+EBx7kCQ+aKoxeBkZ+EpSHJNCvSnhanrzv5hvh
F+Y3FxGqprqG9474WvPrF14RcDAX3RRXIj+eDeZJRLFOT9C8I16eO1i4p4jgBeQO6EOQZcCtw4Nj
m/LOtBiTk0Muw/L0g7zqAmn7uXwvkyUNNLGrFrQah16N0VPvgg6HeiBse5h7+oM1NRLw8mD9vdIq
CoYSiBZGuq5h2vkGVGqYhNRlw6UOWLoGZZfJdjs5OOFKs6ESUGlkEx4ClwAY9hq4FL7AleyK1w0Q
gEnYwrxzkQOywSeNfRaa4JA8Jy/NJ9RX7GxIXNPn8oEFMQpRYuPo7wa+Ws9f7j1k0AprWGd86kNF
lybNn77tIPK59SX3yoabzcAtuOeiIAtmzk+1Z2EXfuWku9eM+spVvOGycyCvOsxynGwq+8yNIHk8
bniiQlfZN7rFR+CyR9PRCi0WO72pbWOinjOXaS0CwL3idxQW/DFtNXTYUrhwMA3A8ocja/q+0t3z
PclzpkqGV5y7MKXV4WRVxvpBr5zBerQWT3b8mbYcaO0SxTIJmTaIQO6SLIY19PH+i9PvonZaK2VS
Ic9piTDrZDV1RHWKqC383QewdwTDTA4k73sYzTtHsx6OOtEc1ga/iw0phglrIGtfPo42H2jwfEWS
oEkhZK0R0AKWpTYDyB2JiHZ5661z6r4Za0P/6+f3QD6AC03fCzof+MtWClPUeiG+86v5Z1uzKn7y
1X2l6lzj8pknP/4u1WUW9OTsjqEJOOriGXLyE9oMIjSYwn4HjIVotR4F6rE/ct2fOAHE9RevoMJO
M/+x69fFBAEeBZRjOOrcIDOJ0h8vI21J64iTMkpa4avH1IPJ1PQZ0USP1jjuz2I7Xb+9AksWYXWL
5VbtD9xuCf5O69vYg4PqakRazHFcga7p1k7Cas9MRhT1pOOIuvvgXPMyZBRiUWns5AARpwU4Nj3f
cNNEDQBmCjwM4/8KVDqVMWPt/MxtN5hK7ykPuHWA2Bhc7dRDT4fCdzCBwXKkT0yWj2s/sqA4YVbC
fRG7H+se/gsrBrInKW17ZE7v4S0xhq+OoAKM4M1JyX7AjYNFPIbfRFpI55y8Zi2RJta7dIsCWllr
3uhagKR8XBZhEiUBh4WfTkDFfjtirzG92aKHTcZcbhLmaVvqbn3c3LD2R0UjXUhd2IKRAAfbW6Ep
+uO+ojIRfh754bV/kIzwXRRAQjtSIWn4hNu3UoomB1PXY06OXo1IodvzACckYBDg4Dzcmgu93us2
t5r3/oVH+At4Aq/SgwziULNR+QE9YypyfNizLBBeLoI5NiuYxU1OPzR83JhreTSm99emBl5jwynb
p8XwnkS1Jmoai96f7u/B5pVSmwAuhlFnBt7tVL4U4Xuh4Xs/N8eXfgJybjfXPBqGXzsFaM9mvLYv
edhIWNnyeRwdILGHb7tcQBB6Ex6lkkM1wlIUxg40zNw2UaV4Dx/e2KGMGKWXwelW7SBrTWKngz8H
rAiosK2ZnVc7A4yVYJnKk5DfjEeH5GhY5IZhkET04dcnKEbEyHz9ykt91f9OaOiPsf+anbws1Jzu
XAZfF+/qh4A8jCmDnQncKPZ8aae78vAMKhElNlqzpE/om5IpSe64gKU3btM1I7fXTgpl9+HDx/FH
lkrV0oxF+LRxMwmxKeeM92+f4EVLxxVHXrTiad57k+60sD03duY0LrUlz8Dcn7y7pV/uc37019/J
JkLHPeCuLDwgCxzh9LnszlWqP8d0IA1aXzCrcbvNvs6TIm/+njfr084QSYLc1C64Rr0aHaRduenv
TrVrItUVn+Og3Np4SVrTA2qXgzmdMNzRGWR66pzGXz7AC9FuUNuniiNH2bIn60kKHlFKxEPnSvN8
8r5AITgt5Iu+10Rk2P1alYTIVdsMnd6P7I/cGKsX2NYThQ1DnITsfVzocxiQY1T+BGURLs3YFtGU
j10iKEAo30fcUyHy+CScLMvf4Z/JHN4A1pDO383n5J0ALnrEc2PwakqE+outpGMMYY872i07zajm
Bk7L/Je2hriS2ipTPKvJBQFlc3LC8naEHNWeZEwEpn3930y/f247fqFkkIjnBKNrbzRnpgomWuz6
xI1nrzO3NWehSpQJL5zavCS8vv/LkvQsEjwAY/KF5pFr4L3OZcSgW5X/RblKYZbadYtjYPsM9FOY
yZ7h6Ywldka2kFUQO7SGFgUN4RDkktTeaQkf60oVxVYX7v0HTmABIDMYWRITUx76K5hS2zlvPt2h
JLyERThWr8NlToLCj75mQvyNAfzGXKrZLQkUYSs4Omi7ZlEtYxostDCTh18GLWuvdzEsCBQPWZJN
0Bj2HuYRj5cKizcohBoseGZ1mDwzh8nx3xbkZHzdc058XBOhz11BC6Hinxh/0/qMxHsOT1G3Kqlt
ih1oj/yBIUTongUawemWIlji9hYs4IkqSriWVnOuzB6aK+E6ycMVJGzeSN0QXIN/oSRIZjTm2aQj
KuDAMZUPaCZ8xksAFPQrcLUSnKZrH9UCXQuEQghaYAyUbHB/uVGxlqYLB8jIIRMLUn1IoSFTKksW
8dvZB0dQOIXPaQPbfkEJyQjgl7uMFpeUUhjl4AcXEAkPGtSqgWcrTGj/Z0SDe4M3UDhXvr4BJagF
EoPVB57DTDCBZL6gKyfbhhLx7+XVANonTmquSErNwQmxVxUeoh9ueHom7IzZ4MWF+hPUoBI2Z3gc
v/bN/zICU/gPGI48Z3Q+4YlQEkAmb47KCk0FGgTQLPEREIyPbGoT9ZdHRCvClFqDVELwE9UH3SJu
e0AyqM+12esGXi55xTOk2PpgF44lKAPGZqPwyLTFG+5IxmncrcBL0nmx6SYgOcAAsFTacRNlglZN
pPCl9hWfYY0snP/MDc/uc+SI6TzMzaBkcRq46RE7Gh5bGdwjgCPsCfb9NOHIp4b/UUPZMc/5T1Ez
bqs47cuITD6Prsb/LsyARrfaIKd1T0tW6LzzigX0RNURMP6Eq63K6DmxKNDmRcCcoQvA6akzSDJM
V891tXr9JAP7u39I/wSjwy1kTVQIMy239Bdd6CeCWDGCt7LmsXQrGHpfrkmqRQtX0PdRPrQ/OXmD
PyYafKZRSKDBEsgFU5lOkV+Vb2Qm+ByoE9nvJ6NVuf/sCY6ZED9OlA+hnZ8vTm/EbBKAciQ9g1Qv
iDGVwT4iGTYUnH76RtnuR+fHc49nKIUPwx+xwrQZhKSin943uVv65mu8+iH/VEOHNGGP9CO2kW5B
RaaxQLQ0bu36ICoWuLvIqZieCNk831CVBp/0/Bwxt23HXEj44F/0xfvnyVhRmw6u5FvgN0WXSlkf
E6z9WrzxjIFFRKonYz1q2og1TZdLkw/fgyKEs+hxQe0Ni4EtQMFSSaIVqlDe7BgpD1lkwu+98oeg
/GMEGPDwW9RAqo2yh0OC+XB6k385C1AXQLlBzwtI2xwFGQRKDW5SrH9mBqxUdM7CD7kGnQDeZIRm
E4VMCdaG3VIzLRLOIJlwhbVfm7kV//SBedFdcYybFuP0bxtyIuCgD2Oe1yuMH6yG6eBSZizYXF6x
NcCU04QrT2cEx2noFq1bR6TSJCspdopAwfaa0Kix5FPWRh9YcMAHvf/CMk5H5nnCADi+pLvUeU3x
IgrFmQQ4As5DTZq5X+xpvAwAkODZ11JYJkVsYmLMIk3AWvQ60uoeNpkHMyZ4kvwFk8a/L83f3DND
STjqfeC24ZeD+ABvPMWrvMEqG9lMTuLL82+wwRtjAbYA+gnmObt7NodGeqGBqjShbOKCa65SiBve
rYe4DnJnEeJsq5E551yIXZTPKEfotA5gPwzygEiXwySAYTHAZvHCuSlfpd46QYjLrBrGD7lZiZfQ
1LNWnk7ND+cnUasEvfvorBquQTMlIvPlDMkvcFvUZn6/qj2D+RQzeZIHidlDlYZ6eoIdAXTcZMvE
at6en8Fw9W39LlLDZmm2R0go6BRQR6/ekb6o94qwOAWOhY9ECKIc1X/I2t6S/artavlZDC7VCJ44
9yc03/AFHPr+U9jhcbMdKGKSJ98X5OtIppurs9dTzEixYhOgMHItqH3lhFlW3NrUvZQjsAtBut5P
r0iWADJDq1oIsKSlJF3yA1QXgXDlUXYhmpnZJNfxk3jXV6QscQ2mUufvUyWy4nFKne/c03dV1pta
xdzJj2sBsNd7GDsoptHX9gLjlqDjh/LI5YOsKY+Q/wEx54Mb1jzKO1CYKqBP4XgstK0YBt5nLbra
f3Jt7mq2G3jAF1LCFJiG4EAIG+J84OGiPGox6L+NTEe7KC+rMcbFGotUj3kQU/zyinDsxH3HZUXe
ziTeVJv+D1sFerQLhB15ighz6KN9+O5eLmmYazU0/A6Xqsu353rAYRgmFzhN3NkM0BuX3wI1xM3+
+SSieZyz+gEVACVB94RXEp0iMMcBzxBlJVYBGxG8gtvmyWnEshbXKhxDkKCpbo8O1Y7P9nVhtU36
KD8UtcvLpfM7S33ORtOPoAOjbGvAP4oFbSLGHSBDYbXIH4ucw4LPgSk7wpuuXlT6tHpuUukC5nF/
LhC1lU9CJL03+gngd3VGvkCGGUF2rukUhtqc843kBxnnFGF8YaMFflCLzp/dGCWS5r6Xn211IRsG
e8EnPGDn7RCBRQYhlpGKr13T1OKCmStLzpZfYPGXrXu9U2zk9Qj6D+uM2qcXgA/Neqg6iPuZcFHd
bgZBuUWHFQ7KgJZiQioOT/n2B0Uc+Z0fwyoB/Ik4jMJhSFMUkXQ+H4b0Tddmnc2+xRRtazVwlDvz
Cmg+FvP5Vw9o7mf0nhjzdxYNJE+PzlOrZ5zcPHEV7VPAt4UtMSZQ2Legi+dAKf9ymOocwWvGN5ye
EOJVyeXQbi/o+xXVHxZ7+Iqni/EJ5O17m9GF03HYgzA+3h0xdzOZuVaUM9Zj8Q7R4SQWsrrntl0P
oeexURg9nFaaqx3QUIGo2A8uTQdnLGIeIQpPkp8Y6P6+GE6fU/yW6uB0TaDVCYvlSD8mB3DH2d0p
+Kg+IGmyBIcT8izgW90lIUd4hwv/bxzJA+K0HjcTG+/Oux8NjxEiEaMy0C4aHKr1k4mz9jcakHb8
cXE9cZ7H+EwWVIIFqb5vuBBC9BvOg+XugIcw7JLXQy+fJwgYAVCgvzHbpIiKBEHffa6NDV+YMods
Zyc4e4L26Hae2xJreUZIKodXd3xgDHKOw/hp5yfrTRl4eVA4UrR9LbZVhYAO0tDbUd42cZnvk8fh
C0j6vCZ3L68PCQmPDdeFI8WH8rTVciK55/Fppn/XJp2+sqTZuJt+IYdQ3HPdyg/wkKHadQ6/zanF
Ech2e8zTX8kfRW1rcz65LZGUnr5gj23ledHaNAlTgomlnXzIIXNOoM3ryhhu5HsNO/wfTDgT3Ju1
xmGH2/ngCnsbDA7lBPf3/L7EJ2ENzeqzKecVtq0BIGbLeUW82fyFxmGlQgmniKQ4mPUzdXnSoQyM
RxeJAmD68hlQQxwb7nApuLVkdU5kkEGEKX90gGJbcDLvBG2X2VaUxF59u28g8G/12Xv33hm/OrKQ
+cnXjskiOdIPrUYQGiFtz1S2wn4Ah/FYH9/QfGcfHEceft8hlF+WevB4+MY9yLQwjxeaQaLjtuSI
++QAfcNi9xra+d2pk3X6dshjTQA+8Rb2hik31P7rN5MGBoA8KcLB9RMN5s/gsZNJFgTpLF1G1ezP
bxk030mv/caDfUkteVej12Aff/txyUgtpryKG+I9IxTsnXwcPn25PJxA5ggE+xw+ksEge14h2O/e
v6fnuje30C+YjA1GfOPBifvoU5AO6xjv3eQJlC8SsqoVEoY49aCQcdC2HHyIxh/OUPUQ3utlqKUL
7bN9f2c7AON+sBzEW0KxutxL61+VAIcBHJbJm5qzkyD2mrvh4DAYILubq6BbCG/w4lVeU5jBqNtf
n9vgPuu+DgF2BHkySX/LItoMjF4+/bXaHLs8VLkl569TtYQXMBmSaNis4XW0g73CScQgBEnycAYB
C7qeMubca2f6HOBACxP3QW9pUmRhhc+pL8wcHYpLQNYOjietCZmf+ChSMQH9ctzzrcK3pjih2KZm
hLbLDQkajF6dbolyDVtCSB1BBVhN2uVi6H/ZyrBGuFXW79zFgUoIXaN6Zu5fYnTybjdlaJy8z/m+
LAcoCOse88Bx6sObgxQk4q+pGAGNt3hDmasHDsc/lHtf+sDMpZeG+DdquS0o06hsEANUIZUsp7Nq
l3AOgZ3tk7eh4X3sh22EVlrBfAy8a8D0zkbpKhkb8BPgWkfBeVrMi3xaAV4b+S+1M7SX9kUtyeOH
xdnOir8yEPxn6BCiXU/9Bz0Wpy9SldRhUcKsaUx/2NoHJpzJALNF1Ovwi0SLIt2EnqK4vE4L8A7g
lBpTigkF4jA08NbGhAz6NG0mRkR7gAskoOCNdwvQYXM/vHYVeABH6xkqCoKMFnUnA8EjggWM9TvJ
Q/yv3Jhv9BaIfb0zfbQTSnDy4/CVObBUYnOSv6L8OylLXMydhLAjQuu5oClUf5KTL47tM3T95gBE
zWAY1hn0Mir74YVyieq73df0OJwWazIFJ8XttAXHeZ0Jc9ujWoXcPq99TK4Fq5kpQnmN8U0BN2v2
mAt1wk6AoTrBivj4bcuL6r8XnEdAFqMNDms4miD/BcVIoaPQQSoQL5Nmji37P5DWRhCyTgE+IEjB
HrsfS5tuKNUC4ABmgB15XcxDJ+nlGQn5/nuZzWmosN8imXDxFFa0iDLU4/0HDONxzsF86QNo+69J
RIgVb15jOxiOAtHCYAeAcZGyFmErX49wJKypaTRY+XmeeJiwA+YMFgXAK3ccjT6druax/CgfqcFO
rwPNNMFFCmIAmNWW8ll85EkLfzP36CBBGliDmAN9Oo+fv4R99Q8CebPPYAzk2BU4yWOSm1jxEmX1
jXIEgG3hZXg1wxaMww4LCtymNGavPjo7SCdwHFVCcDSb5BIfx1cEoRqw/ePCQUPh3Da/VGgw5eCc
oGzMcAvAmhVN6YXBHDPVdM/eH34W8Gb402iVqMIGEZMJYAhMc7FuyIhbmWk3MoL4+zR3CGf+8eTx
p+4YweyF6eIvbRlj6tMJ1wZXye1uQ/wo3AYD2l/vqM6QoYLQ0Pufn1S1h4erPMPtQR7jG+Tzfl77
TxaR4HWBAiHsj8MfdqhwC+hc6BbxSiZy+k3eptX+ZLgK/TZcRPSnKzTm536vcjBHdAsDWEgBQWiv
PTeDwdRyirXtAi0PVqQDDg4mRrQ0oGcni2Ms/7KBxYQMrtE+k21mJwsu/d/nFkoQrxbvSV7ZKtcy
BKP54NEO/7x3eU6vOW5irO94VrraHuT8mK2ULYWR/Sv6atODIkDvUfg8Xgpax1hgdhtWgvKbc+XX
CDi554v96/I6P3b6hgkrJQTHCIJDv71ly4I92VmknMvX7AQ05BPBzMGMw0qVEhNl5akl0RAchaRk
r0IviVERPcBta1JL5sgj0handLK7hTK6ddLpW523f+D0aNIAJ47J+n0kDwrTEpFhUi+faxVJzyLf
q349I94YSDwLX7PKSy7mlHdKrg88rlbtLo8YiWADCmWys/qX26D9460GTonE4rirL+kRygl7wtyA
NbN04wvrAmlDNXmd2yVLKDYYh/gA04o0eYSDnlE2D6C1lRUN9mtHnB//e/qRD53h5hw2q3qVDMeP
r2WQMLg2Io7LE4e6X22142U0+4YFSEyU2N05OY4w1HS7vxfukPBe5jmMh87iGoo0KN9P+2030eln
iJR4rF+kXXI4Lauz4DqjU5HIwE7W1QAuIGoFI6QOScPcHD+BaK4QFpP1FwXk2Bh4knuCUG7DwYGH
BUuS5HqfUXvRIPxCHY2JPw0cCoronv68vnanu4OhD432josinwd+78vpRzgZfY1xKLx0i7U5cLRr
hqBL4Vaw8b83hqAeJWz3ow6RFH06KjPGWbiNu/K+eVnlsZq9RpYYY6d2upILUkbH9W64qyHON2P1
P5LObElVZAvDT2QEMnMr8yjOw41RjoATior49P3l7ujTO/rUrioVksy1/mnB0TbAukGdv7/UbW/v
VjNzYPhZcFJa6y+Q1uykOvX8Fd88WKjvK37Myn+kx0bjOKHPdfqtV29C7JjyDF/lm13+oBGqtOFc
5TF4n8P3Xw+/lBmcSa1DsKnNwRgWP534EC7gY6Srq6Zk1xeC38sHdu+Ny+M9prWv3z5wE+ehmc7P
D1orRBDI0RCrsf3q28sMsOX0C0smFr1/Qw4Dpt6WfxQ/VbLUI+G5yHuQMPL8/Afcj8aRv0IkfFnV
WLtovB60dfZ3apGHI1yFtt0CdfjDclSRvHO4Mo1re08vMl2Sx1zwlAVVXuOO7lONSqh103n8ISxf
lhg8SJD4svM7N33evDzEtv3p+now8NGcU7qLH7iJsf6JKwLdCrqtLtQAgzUBcdqQHDPgKyzYGOWi
gpHQawovGHQ6xnsu3WMNQXa12qw0oK773CBpD336tNpZTEhDFA4/stSMiCuGZV9wHEARNPj0XgUC
0xVbBtIDxaO0ZmYbWtxHXIeX8Bz9Cp/UUIREk+v44z0WVdh3tC3S0j8mCjOoFk/99JKCjRMFdnPq
AzGCLEyXIuuuxxReD0i3nCKibvxaBVYanxqvu89x6aBqnsum0PdA0X6FNJKm8Pwv/qQbMxMBIQny
LXS3q85vj6hj2eKOkA54gmXTQ7LoVCP8Fh8EjhE6QVJ2+ONu06L+Djjh28u0RHyAWEVkZDEFYnDP
mat56Pk31TPWVXbZdjuZv170Rk9jYJxtnVl5KJVo7gKOlnesDNk6ODHRFt8SJLToYWJ0QBGsz2fH
Thx0mvvpk8dGzhFPIe5W9/wLteUbBRRiNmgJPLoK+e4EqMc6ZgxiDOyPjPYW8Y6A65130rjsDARu
3dfP3ft4Rp40pQ/Gkur/+lmVY2w8+WLb/Uc0XYrskckRUKrKMUgQm7ipBAoNzwIY/zDjWwAXitfl
r321Zwo0l1bwCsi7L7TmibHxIM8oPWGd2LReeFrs/rZa9lDSK+wTwmqiH8lXuCzvlg1vaK5etH8U
y/FLRZc9k/5ev4V8xApw/tmQXBphrP8yyxXAqs6m/zy7PeRcyEwO+jt49m1y9Cam6bD5bhqP1pmL
cTWXdMQWgU3CN4nkidCXYbHWXXAyRMGIeijqaGZWpzZ4jGWDlIs1xSS0W8+zciARY4W27XYATi38
fgKvLLk9IP47unzyeg5KoEdlzLVBAcVWvyH8X/LYUlRXAdsV7nV0ARI7LMPLsSIwwh2JtR7dcYKl
1R7A+rk7w5PLtgJflVRT2ZWZjbDf/FJapd/eYoy46dNZUxGCkp4WokRXxDThN+XSVE1BLb47bUqP
VY8IyCtSPT2NOXeQcmME6FxrymeoOG7JK87bCGGl/RITZWgboPtpsH6niHRHZkSUHFQ7Zn4SPzJo
Y3qKIti4myOeHjrFfnrrvM9LnCxABmBH3YaMAsGkFTOSBTJ5jV4JqImQnFRTbJCYG1K1i4NjDRUq
r8T713F4EILzcW8ABbBwUIYugg7yxaavESpLKWyi6iDh9U/NGcUb7xiU2HDOnagktmTRlqg4T0eE
5MUnvGKdAIvdcVxLa34dlB9z1b5kWZ2+CdDUyRwAyzUxG81tXQT1n/LXn/RVYR9jU4YWmreIHEg6
ENFH74jqNkay3G3llEO+xxP/omkbVUxZP0UwVtQNWCwJtYMnrBlzbghGERVw8fjj4ZK1iFiVD7T0
QN+iRmKbIM2JNDMwT/5v2cFHfAf3lbQws9LTx8+IXHNUoufscoAV+In741ofKqU5ghFUATePWls2
RkywvVeRhG6h9AHqSC14kr2PYXbxzSnS+B1omqkGFdZTflsQxMubGfzYUMIzE0kHrxGFsJGgh/Ge
u77wbiHiLRJlxXQYCoyc0CACf5F/s7yQeJ5tTUzY4q4ypexfjvj17aoLk8ztoGpCliubLO0icCVa
/9RUPdCki/dqXFT4Rrt4UoC3jPIjxAgUkInFQ/Is0xqrmid5TPMkc9A1UhGzQGaFEGjbsEnx9hIC
YmbKHkqSdGD0QPnFlXjY7NcRLdFt0G9xYiyA+pbvkYY+wgHwMVEL4Ea0TzG0TP4Kf8QCqIPf4obU
k2hPzu1pd48l0dFhvqEvyIhGIIBwjBVJ9ExMwQ5vZogyNinW9HcXYgCXclpY/psdmfw2AgReNj5l
B4y0D36nIcFDI3zKFD24MDBQjrB6qFSBaCVgYbJubfUiq3DBqrjGktvN7jen+bsf+VRFTjnB4YTS
Az3OAqjha4ldDdM9pw4X+oAgkcheLNSEvobNgaPOAZXj4uv0WC4ROK+wID8OdPYd9U8+3g2KpwYJ
4xolDxqG3u6DUiGG2mWCIENNWbebAV/i9GXrxNrSPmzOaLSTCEozBTcsO9HJ1b9riT2p+VGkkCk2
7DcBvIzOabjxOGG75xgn/y3c0ONDWV//aq/adnAbE2vJ8qPFBjeGBibj6LM0R4Kxa8kP5vaT5kjH
39HDCbkF+oXy53IJwfHR15vmlNZPIMCYd1ZkQCOjpI+aoswnyhW+nPg9If97Lkg51QjfrQPyvFUl
AC9Q3gE7kBxJWA+J+iQCicgFnAwtQybfM1AFshuBhD7lTtbW9HW8J/hMtUvINz1LfDQRDf9BvK1H
uNwliB3N7zaOYro0dxOSTxvzH7jSunRYFLh8E30hxvgOpktxnyhRoHJ9Dk8r0hBYUvvLBEPbvbW6
vC855MkiBnkYimG4KtMsQ0nkr8ddD98y7T2bGr/KQtrkNbLbsDFo+J3A2wkYlpnm8PFe9OKXX9S+
46Y3KuIqwze9YXP5CecSTbxKDfkZor9EOt2wIwLeIAdIruHhOxgPvHD4nD4x2M2+C5oLedL7he/p
7eFpc219w0l/j6u/3te99wgCdJodvecI3KlCFng5BydbmwoqFbdjzqbEDGcFLwn3IGKRIDQDN4t7
/lnd1eIBcWSk8Ig1wktcZKS8el+b7uVj19lvXIpQrfCNuD15rq0VwgokaXlFiZZYaw3wHmlTupl+
7dbpHSWvzTvv667aCUEm3oNsBOflo9Z7JKQAgLnYLxeyKeQkY8owY+BwIqLDQ1tzjgq60ZbuZYxR
667YfMTbzTWAbIZ3EAI56OMKX6n4ranLmTjjgi6q+SbHNRmolFC+Cn4GnzVWRr9iqudEtXDZeqwh
5mAcyF1RkjsJoIPTWqJ/URlVuN8M5dUGzazbgV77nK2sSqAEYhoeOOEImRFMQAejO3zO1YmOMXhi
oTLA/lWmH8Tkql8DxKMiOp6XEHFc2Wstsus1vqUHp8Ggyy7ukhdqptNfMe/yN7apz4A/1eUHiwrp
p1OEfmkvfgeSUyDIwyyO0gbAZIGTrwHNNJ3Pxq0zTLThyyWCyNz1iRaevYjDQy7WEMU/e84fwpx+
BoOao63Zclz2vT4URdIRYc5xwPVK9OkpvFwC42AQSaADBwmRwnXB89IisMtfRwnSsnA7tKsAtbAu
qOAX1uG8J5JfdlSELwQUv0bFGgS5b1+3MKAmmjhKRpx8aMQvTYAz7Hzk9L0kckq/Ac7zmYE2Rpzr
2MvPiFUJ3wN0+EOADIaDzG/xQ5Zjw9qwC58pOWjLieCbcvJBcNzuCUsk62JpTMNxm5372JCQ1gi4
kWNtrXobAudCnrOemIESgjI/CNylGiXgxyvDSwaf2tLOdXG/5wMYYj1Zkb3ym6DjFs0ddCAn0g2F
MD78UyZOydItTIaVRl+bIKjT9Gz6jekXV19GLE4OMiFh5nQDq9XzFcnXmoGeXw/W3xfkCwWvClKb
mf34CxP9CX4CjTfQLtPYcMqjEyKxwjYASLWBJA/KsBtCKN6XTf6LNkOGav4x3vsoJTVWeKSYT6e/
Jk/hYmXNyVdJuIgk7yesOB+MCtNvP5IRniRXJKA7vU4f3jm/zIFVxDNCx0M2Ezg95thpi5EvMdan
/L3j1xkPzxpthu3X0yFPAMa7/AemriPScFRqceQKk4sxkMAyRtZ3oO/PPZ/vNBP2pmvCc0LNiWKM
Y2PbEmiPzQRNpBxcl8U5bVGGiwPUFVvZsXk5yFtAC56spnl1lKeICy6shJq7l+hl9iXii8xGZXIj
lkv1m5WhplLLFPj0Vkdna14jUngqgf9p4rLz1U/Q35q38Y16r3cjFZ1ZsTfm11puz5war8xk/CTl
fIceyf59d/3Ck6rt48RIAGIUph3GXO9eYV/NrSsJc2QCwSPO6sJTV1RYL1QiHluI9tkAU+Ir93s4
5piLwRz729/zlV0IAOCmUklRCJ3s67Je1IimgHksrzBSGbSjYfLBSgEvYWdTusF3rxaTkzbwDNlV
zOhByFFV+mXtC0YRQT2B35FCqAs9hWor4vFJFMXvnkFDsYJKTRpVxkAnrV/JMbA3mm1hYuJNlSF/
tsit0WZJ046ikT6AKXwtL2F/wRGQveqBpLgWQnJu8Ts0mqTXBRKBXQYE9VLWAwXN+c782MY1Nh+O
/LLlp1veB6wYY3Q5WrP+l7kM0QYmpon6ZNH6WnrG6lGG/MKunbwo2vuR9u/3o7YC3WLF6MRO4HxE
fr5TkDvFStZb4wk4POlPukFhOI+d/gwuxyuaht3lHr+6oXHLmL9T2D2RA+whqOD7gN0phQ3bQsmL
QHL5XpZ9Ad8qqvfGFodMsRv8oufxPu1H1uH1c0+EW0ag4QOc0HPODcrMf1usORRB/nKkEQqJTXIO
M01UGV9rvQ96JI0cYCpL5GJsXoM3ldU5gJ7udfYJYsrfgKJYuJh9Tp8vjOTbft1cqyZEpc17VI8I
N3NtRGJs/uoGxOnV56D6q7thffOt0QsjWTfUmSZgpd9jRRP+C/VhU/A53LpzuyYiQlEGVigYPZ+V
UF+8+501Mo4yfTko1PrehNboRi4izmUGywKkgZZ0Lr+E+u7ivQvXQBCg7U2UrL20ty6v9i0oMuPq
nmRH66CP/bKLe8gaUB8wNJREbmp9EigwfXEs/atHKdAgKwQkPaIVYaA5DIlF238h9QLlM+kY5FaC
92B7lhMJ7I59Gi8YRgKsbnJiXVfkfqMBlauALuwMr1wmBs4RlgV6VMgpFqvFsvBIHFI/EEM2Mxt8
uooCHAh/sq0xCA775DX4NkM2Y4AckBvOJL7zVs4RpZLcw4heGVg8VscF6Xj01pD31wVCsUgShhlQ
HBBxSEcQHGmEjVhoMkccY8xkpqlHyhYqiqhVob4g8D4950YhjgMlsUz/iiesSawuN5Hi/5Mwk95H
SU2I04v6/FLN+xiVqDd/Y6vKUIPQWxHIOxHAMbEOID/4f4nneQcaziiy7mgb9XF3d3QloEBloCfg
BhzI5wBPIoPvP3wpAwoyYW1QiQLWuvL8t8S8TCzUv1HYzNuBZpJR9sf1Hy0Dolpi67RQ9xsXClAa
S9ndGBB+woUFmhEzY5cMMPlG3xUSUcbZd8wBSE3JV9ckEn6A7MlLX3OFLjPzk3/WUA9s0du7x1SJ
MXO4Im0PvbIZFhG8ZpVA2CLA4QpDvHSUB8rwdiArGJHWh2SAo2rFZJlVxGOPH5f0XUf0BzShyE2h
aNBzUtcS/ImAVGeKLsSeTP4RgO+SOA3Nf0ZoszqcSWiYEOGCfWMaXjE1jpr+llrTy6gY4bKAcBP5
HHQiDBcemzNtonOMHa8/W6qp3V0iyZs5FZkvWdh46NX0UW/aNkRYIKJE5pu9BLpTRVDITJpDkAWB
HlJFFbg1MKacER4jhqAtbWJYIVeN6AeB8w/fVS+GQKbXR8QJdgAmZa6p4LBh3hzCymBMmDvjo/75
p8q7BwjM6IykNcuAiaTEWPRWEHNcxl9OAcSHos818HNQT9IeFC1aFtJAhyQ4gHuhlQIMoJc09hUu
dN5L7XLXISxgfVlF19phHiDlD/lwBJtByTGTAVQXsxei55cjr++LEoUXNREGHmlRpL9lO9LHtDin
4dPvkuvQQMt4f/p1RAwEQ82BXcKGGT8jbQqp/BwR0cmj9dn1c/o+yrN6xigbjEjnIQAEQzHij2+s
rh7pRju4uCWPUfgbirHe20uijq2gVREaKnjMxZCRzbYW9AHDti9uGxAalMqMUL86POJkoHQBypwE
MJyJu8lFTH7/uDDeJR6tQQuNxw81i6eHPGrR4RIMtP1d2BiV/Okz5f7Av8DHEgwaHDbjUC4pGcUx
F5ho1TnjgYnJBMF9xKQDP/W8WbRxUePW67A90UDDMPbDh+AKgd8aJUBZa0ytaekA9lKmo60+by3H
yIkNl0Yg/PUSZoilyTAl4CXDfW/JfUZGi8GVb4cY508+MZgUjFqz5S0DDYFKzW4jAw957X6oRHHy
YrxAcXQeP0lFZ0dJOh/UvKkC9Nw9Xv/NGn5s7wtgKIGkBSrEvasfsUVDXRcz6SmI/QtzCpuNDS50
8rhWUvZiat2/5ScgMe8+LIdcsE87peEbM74xOG/BsRhIg3QfJRMwEIC39U4bFldK7CyTnPSExkTw
tWImuSVsUOhHHr5CqjXd+2mPphDlNZ/x/opRTwDI8z7aLSPKeSK1PbtW1U5bYldb3rDqo82jxjWN
Fb5+mv3NPdCD6jbGTAcw8K6mOkQh4/dQq/RQHn99i6wqYjcvqVlN+YUg3wpT4biiAkvoUaycSEqx
4PKptEVU7owf39Q+SxRrflN4FZoNVI+MxPggL3Dek37eLkyAJopBbjZdA0u5DwgorkT2wRTxmgH8
pn1zzgXktINxhdrhme09h5w0fOvzFBRdBHZqnN2aqZZ8wrPTTjfvmHGWgLDPWTNkregBJ++Lxunv
+rJPE3YIbl2FQHCGxB4xQul3Y2sP8lrP+ujV9jTtyx7A4DVmgyUhxUS7x0vTb6lrQPB6KSCR4TOF
Tef1EPe+kGO+Dl9XGqo70SNuGJrmUa3QD3+jev7uO12FSDhkLguL6zz8+s9ZPZamRs6lAxbD7DW/
fh0ISJyJlzWaSs4VuBTQsM8lYJdoyABZolfh1czg4VE2FRBzjr7swPMvfi2wqQEnODLoV0i5xMYe
1qOLz/zFE/ZTxssA7g6BmJgxBZWArjWpfJSUiAUIqM76E8ZD0XRlYLdvbCSTmoDSwScvxBR1MDRo
ZdJymwCCFckJua9g5IDgPGU1DQatmMZ0lpKjcPrP6CnyEbd8mSBOfPsoDejaJ5+UDcpTQoL79RQk
7HqLOwJX/sWBASwjhKN0xG3Yd1AEofRArHillyLd7TnSrnZLW85uDWxA43kKZQQ1VAJ59ycfN6On
Z2C7sFbo6YhhUwkc9tF3WD2Eiuhn0Fu+/dY9zesRUynwrE1l/9QJVTv2ZT7Rn5AGRSd4t4gtBTsc
RerDeYNo4pUMwWZ4RXBcljchrOJ4lcag0T/yozkv+Bnv5739y0SJz5nqlkEzok8M8bK68jf4OoR9
CJum7FNkht0/AyznKNewDVBnmhzTO5SBtEUT6MOtUFlPGCvE+ddfwfnMChJKrakOQ4CwFuNYb9H6
7z4TDTjpZYaSn4Zqqo7K+YayfUlqjfCxIuQHwFyes7tLwx8yBz7DIIA1dk2lRiOCYp/cFag7PN91
6d7JSoao7wgdVyMOYIogTLqe6kKv6ysR0LhxoPpBvEl1e2UPgDqvzjfO3ScBASiejQDPyfLm3fB2
1BNs84EE664B/zqAmyRfliwIIlg91Hz95bvx+okCOLUni8h8jYnNaYnKuGdUdZ/d0+cRZDsqDsy0
2Mysvb4F1mQCLrseb5r+8beEE7oltWd5UqRCeNzHZaR5j2NzbHuYvBW8qu32rTIXngQ4SGaMnIGV
mkPYs+8YOduIMlul/CQEbgL018tVvwgpluEQJhLuPeBbeE7IMv14XpMxAMfGmQR84t0zoGMi5vdk
SGdssVr4HbIuqrzNzLTc6j7pJTGTCVPsZZVMsjexH7zZU0wpio6BHOon4HP2eYLakHJuc/ohgLf2
7YJRZw4WG3LjyVNCBiEGgVIkUqHx8FAqIhh6FB7zISheKT2oB1ycnZywYLdUj9ppD1bmQJOi9uZ/
NTqgTdAiJUba/vpXS5+CGmkdGpwJZ7wupj3iiV/cdpojvT0R0uBRUygvJMKLhpgFNHvMUgCDmyB/
5k7AEpMegumDbZOhrbM2MBDyLlD1ISJizbFFa2TWcECQNL5gHGdwEtskl7XxcdONyi1FF7nr1KUm
GnPVAS0iBfQGqvR25RH0zFUGFHWluC/AF8bN2Ux84ex6sYX1oG+27CY1OjQm3SHcIKi4EyQMR0Zx
4KGRxuYIedKefPMv6Py2kD3OFAb48AKc8tTSkkwcY0bNUsozhtoQ6YujQAiumG/YzonVftQE4Q2Y
28ShwBqk6itSLedLlP4MC+UOPOkqmwiaYkRC4KfKviU9eRMXavasMmo+MXOMGNBNrGwO3Npq9qim
1JPMPYD7OeqslPKd4/OqqxzPv0lIeEH5Wg7J5TfRD/zAl6lFGXwmSdtHNWyePjVwj9GgIScKnXtW
TuH3sybkX3zGdEtpD1M5wwEyfLiYyzHCeH14f2tq+tLfL1Zilt35j/wmylIyd8HjSodioUpk0DJ9
MBc77LhK2vMI9/4MK1IP51J6GgK39fwy7xa4f9j7+K3U4SFd2ZXQkRNRStreyFmfwnxIYzwgXYIj
kWAextqCmHXJW09pGWgetkxrR6pZHSjBdcR2IUE8VkjYoQ/TOoFAQP4qXo3XPd6P3DPoAASeZF0g
3SOv4r5gPsF9AvSorCjl6jXMXj+9T/RY2taRvPykl0OZ4zjEEh7gLuc5mZYTlgOHKqeZ7JnIGFX7
DrDrn4c9HwEYCgqPfocpuwcq8seE4pSd98sIiLxlNhcYa6gu3nF/8vWUHcojhglhtduMH7F8LKki
4Dpo62TMdBiRJERKq++Bu9+NlCnk03zDNT0SxQblA0QwuvTGxXsoPxbSloBZLOUskgljo87YLBYn
GF70aIfvKaDPee8lc8CoYlIYASVOGEzEBkCo+5WwyIRBIBrhfh7yemz+q9dyk1WBAulAqTfR1/RD
i3LFXN8I8YM1f2bvhkvxOiIGRhDEDEq3m9SpGPDYY8Ro7c/IH7H/mK/IBqgHnzEDrmAKsKvYAM6t
d50ixnZwmLKFMXePZNh3grXTfuJI+yHU4S/b5EW6EmnDNhEHIX7TEQeHt9o1K/z7oQYgb+tLuBny
KW42fUk5vETVmg9kRx9YUvAEqh+OJ7zd1HJ0ZzkH5QClQLZEfpfdY3mE1WhojqjEc0IX4jol8z8m
9whHA9m93iVC0+ehJfGPqMA8AgfFHIDhc2bkDLxTicuwHHOhM4by5RMt8Fe5VbAZwALTnLMOYJdH
j9A6fGeTv48vhqmApRPAEjz5RXLGzgUovCD6dUAqAdhK5yjz056MMZJi3gGrvsZx3gSc/iIlg9Z3
okxIOkLr7fUCceAOYQR1v8oZeTRq0WigJ3K+KNCvWdNQ2yO6QEdNQhDr5DU1CDnPqqWOmtAmSykh
cA/H7pyXASQYifyOyi/8b45QO+klmPt+ORoaJtqm7QhIaMBT8kc+Et0eos6l6e/fxNrRI7SoRwlh
JjiAnZlr7fe9e8zTCuqI3IY7GGLFjjZuExCEFn1TZpK2xAZTYL/wfBE5X+D7SMjj5E4DtBMdvOEO
NmgX8c1iNcMSkxXhhihcrpXdTj+ZJDyOBjwDX3sdTjSHT+eW/AhPAKgbSQ7DHTwkSSF6mZEVFgcF
8pjP68kpc2TpOqkcNqPe5ETnCJjAk2jgUcJuxJDUKn16xBtwrhItN+4n1wDskreORvkIRETKQN9B
LTXQI/WP4G1CcBQHH13UD5DQQ1cDQwsulFQbITuh3t51aT+GhIqROb+Gd9t0Fm9n/JzcSEf0KTiZ
q+We4otzTgkpKRE5U9K6r+DkXiPqmjrEOcBIKniCnDxPMnAx4TK+jfMZc0kCMABvHN0DOA7GG5ki
Ym1liKlRMCK9iRqXE3FtEMcxpofNt5oSdTId9uMzfrrbdOMze41kis2CNHgXeX5G2JNP1+MYDO9p
Bqz8k0dfhHPAfc2eI5AsAgOEo9oKweC9kRnj5rSrsMpprkjQyYkyHjDSIm22L09EcN1YK+jRq3xZ
pFF//iHYmqGFzPtpImbC5mgIiEx9xOT5ENV7Wl1XE3KpEIin31roxjimLaLoAo7k08Bw4RLcd8gK
mPe4u4AfYFTyiIeDwVWMi0K2o2doph2N2I/N7h3Xzkhx4YRiShDXuYljnKnx8d8virBqEjdh9yNs
fcIU8+Q/2hytodt6RbZ6LKpZ6bGXuDSwZORXqbQ9OaysIaF3RJ6TQTfCKucZaGl74WWEV5kh0Gxj
hMUx+5zjZioiMXqxzkP7wrJP8TgXBn8eDqQCNrgo1aDETX5njGVmXRC1+tcSOU3VRD5cHV/9TU6H
MejvXqHsYmuhScqwXCLeIjQjQAPK+nyFGvo8jO8LRMflgRxCLsKbG0Iq499tpSX8nLS60S8jTJhg
XReayFeC7rIcS/Nn8mAb0CwRLNS4Ldayy/Sd1ZObV3n1j2UOLBvVpKuYPuYERoSQ1cB4C3IPjj+P
7zGRdmSs4ORxxHzLo0F4TbDJP/Emof/HImJxrn/Qs5ATcvWv/gn6e6HT0pmDT9DlT9JuKemHVP7e
LWerImRW3sOkbRzD52hxLKTpBETU0/uIh6cG6F2ix0ykEHydAacIe0Jge2l3Teo/5m+uP3YZ9kfV
3MQuZYMEwkiH1ZHkivtg9QN+ZE7IwMgsu9uDAWZ1Jg1N55Te2rniKB4GcJiwqPZQUv4YjGeTcR49
/vrOfdyONSRSQqWJ6LajWgysJwpO+zpmVOEEQ5lfRlZsLVDyYlPBuE00Lxihg9Z5ex1hpDVX7zVW
2wdBfoyv8QqnHMnM/13fJvfohirP8LRAW9RDrl3wpkGEcDbYKKSw70v1gNHC0QFta28g1g2DbBZY
FcgKefjbNSLWU6w4rf8vE0Qe6LaWSPOaVBXe7c0rPBFl11saHml3pYtQlNtrxRfPJ5gjYHG8V5sE
jkN1rLTxyqTLT4k2NnPSWIdtWro9NBLrmlSFG3hBMNTt5u6j5TOPEGFndqfVN+lQxv4hnyVkI+kx
MQtE7+ZSdSoizpixoMAZ/aVAGoRz0av2RoDu2H5OTxRfGHA7v8P249Ia0k1ypBU+vpjQSEBGUuw6
Q7SAQ/O4iVC5AkYxm40CVBuKRIzP7sXwa1DV92ANRetxQQYGUjgmekPN4CV7+BWFC3kpN+5hY+OS
1G1S2gtkSIp3za6uuJvZDQfrgJYfMx6DW2kfuWVoZESaNEZvpI9C70qvX5mBdvHAD+RIEeCQCV+B
9Y+9FU0mEf8Ruz477C95u+LxoH0m6+sPjvJE9naJtIXYAQ+ZkBUjFA8ZP8DDSGsx2QFFO8WyRHLQ
HHo0CUCJnsXFC57w7rON6lTDO7Frd/8b3yNi6cQSdXHoBxYo+AL6clevyjHvVPPaM1uZDWjqEsgW
gAml57ifyOiTtERY5KkEOMP6jorWJaW5FREGZ84CDG04FdErV/uWtPN7fENIxR4RD9kgJifYrKwZ
s9S+yYct4jp6Etq6ko4yZmuRki7QGTO9JKAXUPx4G7hi/DdADrwKyiP+75t8FjSR/2CFfofslaUQ
Akf4/byJA5DV8x/TLb4JJhcH3e0uhSUgiTClR+1T/iL/pQquXKwmctbf4x4GoW6JKeKgAKZ0zws9
ZfFoE+Z3gT+U4wagRHLJVR7CHgDOPOz1XJxOe5LKQ/4dklvAklgUB2lU+CV7P//8coNcAE5cZdf9
qYdTbPov9FekzcDI2dj9499U/yITgRfz1JotYy+mkGNTEmh3LmVkpxHBVI62z0ThcbvbZ/e5UjmZ
PJONhLix9Wdym/hIXDNy1l2U4uzlbKw0sN9BDYqAHmmLk/4z7RGPaRJVZ3IGNA6vObbGJtXJhNGF
O7J5xqe4kLmT7znh/fweftZDJsHCByNhdmZUeBDYXj38BuaefReXiVukTYQGbwyf7NCOuSpifawz
CfvKgSOCSWyL71ukTmSbKVIF3j9uzYCUcQcDC3okr+KLwYeCCg9qjiztxOkhpRfnMRYeF04gheE/
MWs2fLoogpEhp49DMSmBQocbuCU2FLbhX9+9bH/MVyRP/sUmWHnX2RNXXOsq+KtCGJeJOiNRyP+I
g23K8GC62hQ1ujNt8DWvb544KPx7ziHrfgOR284NPvNAYF7oTz+oP1SbdLc3E/FiaYZwOmgPeH1s
EDHS6vbPPfEvAxTDlImdp3EyaaIcYn/PSZTAdkvbiC/Bi7zXx6YKxGrGDyE6HHLCPXgMZaGR5dmp
6qF+5L0BbZE8Z0warn/jIu1GL3nOkLxoUNPIVGBHXWNIPnoT4RXgFrGTtc4DTA4dyXktekCF0YPH
3w7lMjrmTSSYSpLF/qRRj8+G8gz75dtWR98dFCgUIKGFHPRlGcKv9oefJWW6MIi89o/sEho73iHp
1sryorlfmAZyHEeAksRpPwynnBvgeeW8CKElfFE6WzlBpdRjFO8MeAit4OOcYiy1MAqE+4Y9nBTB
ZcgKa5h3S72Gdc4IGbjQodkkYRyMBvq6C67wz2tAZT29Y4295QhGi/BkCnk19rvrn9i8mTVELUCU
vvhc2KyvLgF9XI7eztohkeQ68X4RCv2Wjcn0ABozfpTSQntSUk2JaiKcxBwRjwR+zsi+PxyCcMtC
J80/HDSm4GhOtEBggjfie9iW0Cy8IsLMqEUE6soiQWqUshSkDARqg8AKWLvEAI5D/sKAS5ogQjOI
XYAcp3w5uQUNDj4UYnr+sdtknRioMIdifOUj+A1/wwdyhzdiNDFgkdTmgsm5gbYBnbShH1jjIOwr
aDy2LlAKIC7ifxaAM9ArVO8wXTLiONBL2b2LIHiEVM9xFT9H5yEFqv4aMIHlOqRp8loKCjwhGlmf
J4FWAH8zutBa0WkBM+SPQPgK71vwcO/HxI7/QQ+H39BzhF2sTskUIb61l7/SOjVChtp/AjOD/YWz
5M0ABo9pqBhMY2b3BfigiIdC2A+2rQnV6dcpg7bxBDxJJkKL7XLQznW/sOhMXiT/oZmCeI2gXcb4
A2kpadqSL6sdfby+2vDwjs+Z7nPdpKiaApSGTQZ64TQ+OxEQ3nX9WZRBNz7RdDdB63LWbAbq7J2y
i+XVUov16BQ4DVY3mYBRWkzC5bo0RlU+7K90F19zb7rfpKiL3d+edmBROr3hLSEB0AV+lNbvLeaI
dqRGFXg9On502NPaE+F+mGH9IYMbISI4nW+T14R3/PclrDO04vaMsYgzb6wshbU2vENEHElZ6HkK
Ff7J67Yi81QA4EbOaK0hqA4evBWrioNKzBLG4Fi75OFgbOSgAWyfwM63X6yLZ+DDWB+DXXaolZmS
JBIKHi6oJ7rflz0XrPJCmcJGQzpiYwMC6K+gW5G+IdClSMK4m7S6I6dQAYsOLBf06+GPeHWONswV
yzZiy9kajU+IEi0NglKReyKGWhNBLmIs1eiJ0ADqMyi3vORrp/pQ2zfMqUisSavkxB2Dk5JkzuJk
svNmTKzMVmw5ypQxjYyMJWKbz/WbWFRs+LH12XP3galbfEkfYA3FjwXevxMfG/wFaFFEkMviyasg
YhQkWjYLiLwiER0CZfZGy8ePlwtjz6ftJR+hJgX+JTZoDzM8vcfYaeUxOogFjgD4FRwH/AdILww9
CZYE2+AmJPVpRa46X7U4cZjaTfwlQ6U0cVd4LA3d/SmDjt8CUyQxzM09MRHuH9PPowACzXtYgWFu
rqE1/UgxqOpvRVA6/Ormr/BRSRQphmw54+VgIOEeNS4gSowno6WICW//MTmEjSHPkMR7wx9w+Yy4
ArCr3D/EiVbpn7eQ+YgL+C7GdrIziOWzEB8b9JnAzpuNCYA+maec0C9MD+Iq8CNMzhlDjqKKz1hz
INEBjvrC52WUDXRv5TJQFE6ZV0O6fO27bA+AJT/MoN9E1SJKp/uCnprZVjzjggB4+ATOFzMEBhCf
jG3GNdHaBDkh0LkvgFj5lMzjBMfmlpIehac2/q5ITGPv5JPwMxtsnNUUAoV3w3Sjm5hKfo2Rr39c
FcFICO4JCio4BILTFiwknhBEKaxWa8rPQnjzWbfFbcxbQDny71vIOcoJFeHNaCuumjnuAmHagqLl
p0hLRrpDnCsBT0oOmP6IibMpDkjDyVB+qSIQiSCfuGEv2GTFmmjShMg5KLzWvgfXhTk2VucJaSB3
B01FgzFVRH8LLAhd/FQLoRi8GXdxwK/C0sGipcbreWJrHIOzU7u/0I2jlUHx84ahE5gGtwQoGagk
FXih7j4WiBoQO1Q+NgdK/BkCnftik91myHYjBfryS/58a7/7mOAA2q9bM+u2AKRk+O9NtC8bMrg4
HUjn5++hBjDTKLk5hiwnjMlXViiH+GOPUAfkDNwUvhRz9X8knVmTqkgahn+REYBs3rKv4r7UjeGK
uKAgiPrr+8nTMTMdPXVOValA5pfvSkG36BOAAOcicrdwuelD53tZ4dXJk8NER6QbQbijrp9xBX7E
/vO50j3BI4TiWZSF40v+xoBvMEk73DZcsN6BcniUsYwJMRfAGEFRgrgHXwBKei55jrMvB0Am8Zj0
fFBvEGwofxAgpDwTBm66r8ROB9KIMoLnh8LD+dNpyaJ9OyrrukZALEdqFxEL2CAidT5hTnalf5+e
/1gX0GnwFawCnxGLFx9ltcNYYZaBYDNjfhzfdfUYqmHqSZedc8tckt8BPkofin2yFxjMkqiHvYIU
2f6INyEIGBpoQE6J4RRdsh7s92XcC3M6jHfcFGsCJhIeK7h5DLTonP7pdkzYuTaqYiMspn2Eg4KK
s28rXgfwOEIl1F4oP0hXwTaKdsoWsCg+dN63OFVRuVem4qFb8jO5zYgT5aPOsAGIowoqNR4BIsJH
5FA92H5r2GzoKOAp8logLTnSs9YbCfYZWgjWV17709GcNkCJsRn2ZoD8Aprrzc7oGrTRb4omJsA8
gWN1bTgy/1fEb/nsjCGcm89yNdWXCHsnokPuHNFUQR4mNAiLrDrUMEI+wcn1yS2li5LnMUQdFlCJ
eRnzlJLfB3EdVLs2Ftgfkw/Zxrbd7hr/6hEp6bBsyiMez5XGxguRTxIjHcxihtHCaonKdy7+noCO
kSkBJiokFjsFwYKftEGoxKPPQ5fEPwdS2kYmIc7+KzA9vAqRgMzR3sfLbc0RsYvYhlBx596CXdJd
nedTInhcJENg6pILssYCzpLxWfPxIuihjPLtvRAUwQ5zQ4ic/jZm3WfxYKfTsG5VHo4QYgKaVHLU
lZl93I4cO3TVL8W6TM5soT7JxJfYiAAvAqxOKRCpasERkFd8ZWnGnr8mHZLnSZS/C1aG4cjtOxC0
TJ6DGTc3DIN1G/bdJ3gnAQI8+KgIuGN6a1FZQTIBQZ1IbIPWpLzGU4LzH48UsgvigTdkpw1YyPie
PpToJ2JFZS4ZOKCmxQljvW+QuASjirCPF7GUYur3pkzwqBudLb8ryHcndF44BElPZ11UI+S/jjkn
SwTcmPgUdFVwYcRaoPU6RyVBmNfMDG5/8CwmywLcLiuntCs8Nb4cUUO5d4etfE5Bqf/afYN/7wwW
BT0Wbmhtj8ynsaIvLQjECPk8DCLDGD7qnmEOtHXQbSob0KSN2DCgep+k+P6Vf++/O4iJ9V1e/tDe
X/4QnZyBgSOVEGfW4deO13B2zzGBLfM65aMnV2smgq1vVFWh6qA5lm5Kmm0EDrb7cE78YicUafXF
4pM1FNLB/6yUyT2+ofTNSDvtIum0EYB1hw7dItCNtdN70xmBhJP6TU68zF5EnQJu/wtwxR9uJMpw
cMBJHAEKkRgcMY/0QLTMlEpPmrb7IRwNjMIaTzS52cxDbrnHRBc+Vyxl9FMyDUY9FKy9xDi0yJCe
PmMKbDUzCts35SlstIXMoUmCrx/BjuOspDyACEMkWyRucPeozgcN4Dsk4OPfTisCSWFvjyhQz1GD
+L9YGyeSxrbKbt4lVIuEvXEx+i3oxcmY+nzso96UfE07KqP6CCHH43Uj7JrnbtIFLDPWVPIZkKyU
wTCBVYNreziniy0+oSn8KvAC5j/S9gmUZUyia4lrIcWxYEgYeKDTRtzaR2akD0sCyxB3S75HtsJO
53B3cXtTgQKJ9rSR8vGMHMhaszd71XtSgRsjb9wg8tmVPjQBDAXjNtof+w61yD3Ho0733cNaDobs
EQvVWV6G/dN3j78OKlGEot9HtyHVSCNlBVF5HymQHR0vnJYAdp0Lr3rD/ctKBICYnC4Blk1Csr88
i5zD4VJoHLYqr3RraA1+NfD/dUFycGimHFdJh3SR8MZSch9xd94ixHpb8D5SSgLi9RzxeHlPHxWP
Qzesx95VYHu5Tvlcr3bkbHG/sist+UXxe/70D49Ta32tk6jbgaAg7YEBa46qwWXJ52zndFmfHgWe
moW876JD4Zxqh6AyEe98mS0w2fBWahbVqbHAXBc9RgOfKG9iOS/YK+zmKC7WeVQNTfzVE5ZDZKgQ
HfHdgz5lL3gKI0lw8xfw+zYDr6sztFz+4KbRhmXszyzcf232ZhPZ2J+MMCXT/e7webjYs933qA/T
mCzYjtiy9EBnn0OhpU8Yv1Zk1806d7EZLs6zO0V0gmN6jDcEcRdxPQWMlXfv5Rn4jwyu8MHDiJMW
3Plt36OKTsUlR0GWQhLGizGJrIhhKTakTa0hR82p/rr0knWmW81vDs2PLWACwaGkZBNnBjjdUEN3
nRAM8aJEG5CEYngI7b/e9IuoXuCVNH1eqn+qMYBdU6i3pK/9OB3wPNqHmg4+YM4Gnak2BSV4rlCl
4OWlFSBA7ZYWp82RHYVVD3jDLbYipnmv/On46ScMXkQecBpZI8O6rBjBHnB2X9EsZQ673Y3hklh9
ZsWX+0zQCVHh0T8YHee2Zx4VDlcjpivq7zwmmYHDPYNOP+SeZMoQSCeSVE/DbE+xDbroXgz+OeUA
YsJ5ga2iCf+nstdmyqR3ECAPm/JHZkpHd8zw2Q9p5JMkF1PmC5pzwlIO/MD6+6cGzIlJ5zXRhoIk
CyP3hKCQ4IeYMGom3cxYPEIsZktYcJ0FosXUElHJAjNbeFQ7iQfi7HKwsoGidiLoPu2W3e7ydzuS
xSe8VjV9v+gad1XcjT/rKmbhb9h7R7oD/cUBaLh/u/P6iHWRI/IHUzYdADRiscu5eemKrZSD+4Bl
5zYTxO1vL3zKmbYnWnNLmCmns15MQMWs3o/ZiQmHGnIAdBo0whyn4b36yc87UG6b/o7nqI3vPOKP
TNr14Jn/HRccipFImAh/EBXIBpOBQ5xPGXJkikKNjpfJ5E86IfUXs6PBpET1QaQiEvu6nDFYXaIB
CwgzOLmYPmFafmcTGSvqyUVc11SeindPd5xdI/NQIg7q7t9jjNDtF1PnNJIJuJ2gNIfEChbgaXwg
bEMwdDCIQI6bkXloAEEB+nZyDF6AshC2ZOOvuFO535acVvsZ2rywtacwRGgsCBZm8RRm6AHUQOcK
B/Et4cZ/LZqQ1UMgGqI+iQDALoJ+OXFPNHT5ioD61wRfKzFpdj58sluN36vqRN6B+aVYSbUrQpMH
fftHXD4ShI9D6vp3Q+Ah9MF3eAYLYNfI+mHvMBg9enaTyozz9tst1tq2GnGGCB6OEnM8Hb1G5oqh
QrAulrYlaG7LQo0SH8s6Wtz0OelCRHop0grveyZQUw1eoRmwCw0OItyIUFmg35X4EBzW6+Cx6x9Y
bX8Z4XQy9del/+LYM23cTVBac9kVlPclRUrjFITIsAjDBoficvJ/COsWcuGC30/yGn8GlMeiCA4D
NDNCIcdQt9TWnLRkqmMY9LFniswu+rNmHIpf2DXR9guRjQJ5lMOVEclBKg3Lp2G1a2xCznP4DeFP
PM7MZM7DObDQIMmeyady8YlwBTWR7GMd1TDWIU4V3UmXrb6iG4XbKbttB0KTi8bEPai+412zzYSA
O0BdRmOXHvJJbZNalfOCE9O77tFLkRJws+8LSbAGtEkhNvaYy23xkKqrOda/0EAYw8sT8xjzPMZg
6NtVZ31noJErgiJj+Hby50o4eE50JFScE91lltxeF7cZOVSELtFTwE/grXynbTgt2CTlbHyL6mHD
PXjhGP3z+ugWmOE98ACedy10UfrE5EWz13Dad4S25O1cY3ygS8AQKMIO1uKX9aZXBpN0M2e1oG9w
sO+4dF/uxnMCpthD5VAnNGbmMFFIjxGR8A7Zg4W5PuOvfoHCvhEXmPZjum7d8wyRA0s+L5aAOm5S
mOvwiZqWDay3J2ASvmbULaAAyMSTk2L4DNGOs94i3YGHvUyvvohIGnfHPo52wAA7ZfRC0cjkiO6B
lG9bMFC9/WUNn7OsEHZ89jw8PnGe13HOAYcZV7QeCPKYlAPBIi0/fCg97wSyw1xCjdiQFkd3g4IA
18jYTI1MUKiQAAEOC9aZMz3IIheSmpCfJ+BR8ZtV/zmTTghY8kl/z99Dacx9zN4ABsp1tTjmkInM
+gsJieXOWjHMJTloX5WV/hkIiuARkmMGaPQJ7nPeGo/+VNOJmpCCzZATEt9YTFrajr5RZwgFahsN
psSn2uLOUqn/eIIwoQBNTL9GaMQHXHnN/BA3ScMd1vDtOcgRkwBQJzechGxVYNnEU/ic1JDR4K3h
zzq3CfFF+RJzCNc1akGEkRexWTYUi4hT3WD6QdUktINEhKBOYnhHDfJv/IR9VTC1hUUMbsG1J3Bo
KGhaG0mNcpL3fFBJEbcUd/NBQRG8uR8zAat6xJRTNkIOLx1UQuvS57iFjPPMAi7K8mgYsuBPjCnk
7pC7ROfTW5l05N2YWnAtbBHbWvRN2QOYd82DM4ww9z5HBFEwGlD4kImYeGlqOmjgtMn3oB/qHfv8
URvW8X2O1yK+jimiBuF00Tzc/WvaJ0uOiKZ5mZHi9caIbP/g/dN/XT185mQZO/Lqy+bDY0APp+jf
+DSkaNng5/KsHNXE2RJWb0bkVFzRHF3HXVpmEI4mNBhEOEUtBPNMf0HhQy7fx9BNBekVdSLoPSRD
GV6P9NlYedphoIbTjO4uDWEnqBVy2CuiOqGKXOljK0Ryjc0F8bQ68RenXlYwVJPvoqAqypmeOPLy
OCL77VmKEkpDgytZJ2WyaHGAg/wxP9boNsXhAVzcJfw5VlADAFskMnTF783y3SdLwi6mJjj0e62N
ALrPR52tntrbRGB0vQNXEbnRLySOdYkkXAseQ9QB2WX1XQjmDhKi4tIKicaL2cVGwoYb1aAy2b1P
mKXQscz6STP6ib1RYlROikWLBmvE6bDZg7sDyDL+EcE7bq4edgW+hFByS48Fa0/HvUoxns0mb85/
ZNwPpiXmHvq+XiiCiBFFO4DyjxMnJvV8x2ERd26fFE9+D0STknbn7B7T5JVpGTA/Z9ABtn/cUMiS
OP5xc7K6YmgKeBVwWPd4szU/wspBBfWqIb5j9Qg4jAbAJEBsTE+6GvZGV2wRuqckekzGBtAPmwKP
+5LK0Tk/j/TJ9LPGABRQZzkrUUahG/XHHKpAqBh58dtMuM1V++LMnjM0vdqqggokuPwCyrYyF4/J
3UXijDFBpHJSiWSmTDp9dHCVGEr5Jw0e1+X54t4fEVg4qDua8hvOR8AoNt7Tc99iBUaes1X+KIi9
h4jbpgxUQwAz6Y+zuUk8yR1C5f4vlQss6EF58RTjKpDhBdFtG0M3LQdr6C3YaaYvpMDg0QR8Al6q
w1fETA34B+BST84RQAHf0LdccnCnH/sRvhcmnbUBoaruZcJuCYnpcbaM7h4NGAQaKwwpN3ShhVft
UGszlY7q+Z24AqGVY+hjGigQjGoOFjyHMCO7omwPTgfcCXoVDHeuOZC0HnVmibwqJmwJMRmZK51r
1FqrLug5qoBUDCZyI8k1H2BWBiZDr0CqX2ERp4VPohJ2OkK6OWHuah2Y6AX8Uo5rQrgRdFML4DP1
GZzOsTUUu35Go70zFcm1g+hxKLHGAawAUKNVv6T65CdOfT71DRKE0u66fOwoRiGQkf1WeLYAxNMu
0igLJetLp4+J5YNNFKXiJ5FRiwyGekj7gX/jUDpUkP3TM0tJg7b7UBgxR/YQkh+dKB9qm0QnFMe8
tTG8Hy9Y5Vjo6l0fGRbcTFDusKs3MXM0qhc5aP3PriAgHxQMadwjfS7PXjV/x00gT1Ax29+LlSEe
igv2DAMxQuG+Y/ZS9HMpa+RnySLG28bNZN1G2o6Fyy89sSWZnKAfi1vYRfnis6/ZCRi6CafcRPX6
y3EsX5QrPe0R/AD3xZl+oUQgP04ryu1Zv3v40NGaEhlM7Biz4ccamNaGu+uPPG98QxctpL991xsi
2mOA8PSwnb+XLD2cSe9fxjPMfBzWejuOVgQtohFR3Z+DMARMN2Ij+OwoVkz1kUlQKMxxoHKzjlUg
07SHX0AMS9LVff0ZnK6IGAAi2/UYGPqBwmPEcTj6tzrf7cqXd0qPgCf7FjOeW3SO+Kz3FErK7nPJ
Zye+oPCs6p11TYv5d03WgNs6UraZ5UwJ3FQGmpN7qoDVrm+QAlgDH175CJCaZTI8AOcMrnVnv3EL
Lc9vLx9z/Dh+ls/dJ9isJcO9CpejSEQhAb0OlNEFdBbgNngGdxD0TNadFovT2EjJiyDJc6YgOPt6
BEG8nO9ed16ennFA9sug9R5hlfT9Z7DxlGlNO3TWY8FLBv6yieUhjUr/NMJwFyA8t+gzJ19yJLu1
DahEuR84owB/6Kz2zVhx8gMk0ag4EFZp5WvNtItZA8H/C6r9O+r9gQslPV8b98bK3qAnDhP+/hry
y1K5th5fT5+eF09309iy/wiRbuzVKe7vMWEXCr+DyVVLHntpT84KLkBkYL48+fkfu/W+IyXENehJ
T4u8dwXy42fJd+ucbRITKJeADhn7g2ekt7h21Sl/ms8vOD/i69/ZkYkEs27bTUa6i6jL8a+hFvWF
euhnlUOe6llNxwaf0kNzq8Twq1nftBEWgPR/iQgzvmja6AmzzzjzUeKebR0IB0kKraywJhUiZ5eL
MihFksOzDPi9NVqI6DaF+eac7SzfnCZSKXwiTGeMfBIPe08/8f3vmd39ZjfYStndfgfXucqlJuKh
ZnsCjyDymc+HkdwALzfYxE4ygQdnW0XO97UvdHV5G1RGKgUUv1X18GrVb4FM3bvfX3KPlVNRO/aY
9xvrkRpDKbxyX6NxnZ49iL3Vz8/5j5q91s2JlEQbVm3WIjqLPgs5aj0CBWODZZhBl7mdeDxErgoA
EsvAnLwikcyAtfFGMhs01qnAglCFpseg5IMzg4zqWT6iMMPh9oRcYqzhlQ1RXWWosf/eMS/bKeNr
spni9/yNf9H7VAf6jJy2UFoN0iYy6RQugrv7iXkQ9YQSePsVdivyCh20/HBTwCTW2py+SS2aEkXS
wpEjGcfk266rPOjeKKQQUGIqynr4sWlW+Tl8pfv4D/u5vkZ9COUdqK7dMjz3k3ZMk2mM5Q5RIzlq
1C6Nf5aGoWh+9/ns2AjHZoenkdT9q/9cvu1fhDpwvklgviIMTE49x7gD984G5w71KTiPZeBgAexj
owlM0qyvTh81h2phUP06QmdLo/07IlWDW4yzaRFeQcLxuuHsMWxdDwz0teuPJEJHJPRXwCgf/1n5
XO7BJi5aR3vyL3Z1BNKrdJvoJfSB0+dUcZ+zM0sZAyYkr0hGHPaskNWLtYw8Lb6IGC80fTBG5zbT
EeDpozd0PodzlKvnxceldcRBZUa3tp0D4I+0FH9sMboQZooGWl2/lzI66B78o60eayIlbCFFZnoj
zPgTfM+BjGCdh3LJJznAoE8chWJ3qUwHxWctE2OqWmcMqNh6PoTlk7fiabHKwMF4PlfYyQmFkhxj
p+u23jpm62Ag/R6foKqV9z3WlMhTiSga84j5L41sg7x426V1pr2cM4j5XuNehq+6OQ8ajBr7kVvN
9MUNgnwo+71ECri0lROEuMXdqoAmGDb990hdIPR6pTdo7KG+VV588R6UQHbbO4kSY75bI3QpMDyD
WtDZlxYDnMP/guvwQDwVh45d9FhGH5GKMHsQRkpG8rNK0YshZ0M3hSMfHFWeXdacdlSXyRrJ38/6
BPgWAvOoumjWOaZUNrm0lFTm4lCLBvWRXq8OZYZPjKsIxUmEJKKeoz/r49JcF77u0PkcMIE/Uuyf
jxb7A4+CuX7MH/Mrt+5gwmKJMNIb1HaS85R/bMNtgCkfnrlGWcilL/7uvrRu4k/ccy9LHiEl5JIL
ZbhqEYR8ZwSnxWL63RMTBQq5bwya1c/BeziUIz0rY6H0bz0TFeEkn1+xxI0uJ+OvDxojTGr2F7bG
QhIsb+wJ8T5vXJc3UrsDWsXSgiMGy40AhuDkMqIn0G9ZxljJjIHbrs0ZW9Su9PClUxGiO2zPD9Ua
0FVOQgLCQ58gw1C2YK2HDC2mZRCukBI3+uZ04eNLjigZpaC8T0IslW2jIv3F7LwERVEwNucRYiLh
EwUpJJF2h26Z+Ss/fi9i8mDvVxia16R78VcGEz2sg4Yk9IqfrM7lROgZC4viHm6VauC+DCoVPe3i
texToBXMEDkM/KruUwL4706bKCeAgsrB0k5EEWlxxPHZfC+HaiMjdyMPCj6UdwCwoslMN6w2wens
b7Y0/AHj85pZC2dgtQ5u5UjDg8BDD/oAEhbqtrr4oX7eJFfcDbw02FrOGYjpPe6u+dU20sG88AmL
XeIENsV6cZ3n482Im4mdMt44/IsSsmt2jcMuxdYj7S+L+sSkoF+93pyvNSceZUsMSH7lyNH8Gwz1
/Ruxa37kg6oDzR2kgz9p/zlt9hcSbQlRe1AOwrb8QLizIpD7tmCR30oQL8WT0YLgzF5nbSZwr4D7
wmrzm4JT0f9HFeVVpAQzgXRx71Cr/xfo1tjJsFB+3PLm/37jV+3+rsdePlNU2+RS8E8m7DNO+3Lb
eVJYI7ABa8CtGBpf7AnE5Y2k6W8ijyWEa7QcI+4A1CM1mPtz4Pdd/JYpBxK7Hj7ZuShyY5NxGWK2
r5EWMQkwbfnFTM1gsL03QlJUqqcH3KjhvBw9oyKJKIlYB53sM2SYZBRLS4QaKMIAAk7YKEF5ENhg
EkYgqolkGvhV9CQEtFHYRJAjSw9ViL0EbUpGqIeA3bBwuN+49pW4Wz6PdPQIlqDkkARfK1QXZMHj
MUOriHOmjnqOPDJhorADcrQNv8E1ey1lxAU7DmlkowJMo5NBlIHYBC8f52fiCCM97ZCTBCXHfgRR
EVwL5x4mGpR4iFoQ+EgWFWLkIrNsu7c07wk9ljnRkAyRIIlAqHWqHTAn7woRF4TpixuFj4LDlEUl
HHrMt45TWZ2giOgdiJJELCvBQHKiRCEFm0tZxRJ9ERiWieTMkjmcsaJB/u/6v6jHATC81i7vvB63
I/536PqAwUieQ4k50nRslYCtrbz1JeeZUyjpARMXIM99x/jZFyRVkjfQBd/dkJhwgPPrNtYDeVhc
/0RYQwdlZYl1Ddytn8jIwdCgbrm4JELQsEiCGjBl8uI6k5L2I/Haus/oX0pylennh6KfNsrTbVuM
oCvBwr3BETc1j2bUjMtJPalCIPZyiBXWiMRSp6/y8JHI/mZaImzJLpNiZq5qhry/awixrPnl6e32
mE1rF9Oj/4t+YylUD6SHkYkOyYBtDsEBsl2GCFzt4wFa7IAzR7kzkz4JVUwS35WOFGVaJUr2e9qv
gfXd44tNn7GRGuPaLWPVuSY8A3lYkXLK3U9k4ZkYojX68iZ4w3kuc1gtyf8NEadNK+Ag0bz860gP
44fXpyI0Ez1URrf42sUNkf6WSbAJ2zdbJgHh80EZVEdtOVj2xAQOybN8hUx4cBo4Kwn16hzGNPQM
p/9/r9PuORZ+wYfJIXtdvS9SbVS5gMi9he40y82IbQ1R6eNYaHRR0k3JEiagPubTjcNfTjlwyZrP
/Dx651bLBhm3HMxQ8AmxEYdaSmlJrdTR/qHkm1/nTdBg1Sf/zX7vtMk1HWAVM9LzkPePuiTrD7E9
6dMioRiBb9K+zh1GjQ3hzdGFiXZ6TyuiRB09/K6xIZmWQBPB88a/Xc+97Yq03OmJgUWoL4IFn9+g
4hgIEo1sDuRydJ2byTvoLy8kuWDXx/hHcS+JWCl703tpvt3X8c7OOyGcG6gyfmbt9d88FX/T7wfY
zFbnZ1huxr6/L9te/Ns9CfukoA4q9Q9fi90b5nNIewha0mfO0BKmRXycMCbJWLXUgxkOGHrY3ZBm
zvpsAP5jX/hI9Gxz/Sa6VXU4PjB+yMua2Q34iVxX7wXk+SCdDTMSQ/LF+wEKOmV2zjBuLU3clj3K
PQuXVF4OR+P87xcYhANYMM2fA1gXiBb71vgW0tWHrUR2IJyFO6cOVXDTR2QA5MjWqPdHIuORnide
2prT+3un8tEPm6hbIc4ZDrbvCJfVl1Mg2w08EI1nl+EdtQSBdHCAgAdMI2tlisF0V/hvEk3LU4UP
kyY7tB0svUi0QTxYDBqyyJ2coRyJL48rEy3v9d9k+RYH/rIMPzsOCXITi09aH/YrcoW5RwMxvtau
pvsMvsyh3Akmcyw7N0EJiO1puLZO8oEoURuFpf9dvTwilk+3E3d4JWabM4xUbRk4UWgJGX0QB7J7
5LNeOrg5nGWlQzdSYCIJ4oy7UQGa1iWVQ2QeTw6NwEjmgwl+ONY4n80YnEFfm+IuLBGtOFwktFYR
j0DOKoKpluu4kw6PFbs4Qa8/n2jGrlgU9GW8Q3MTcLZSVYcfwtDU/pUj8o/xoBHXMNkQfTySSIXl
5C+q7NVI2TYHmdhFseJbz0w5Mm9KD7s0xSdKyysADD8HJeSSu0sdmZ3fXZzPbhMyW2gkLvb8dk00
pzJTZ5yCb7vLTtHdwj8LnyBnBD5lXr22rPE+YZr3fiERcv1uqJaODAvAc8ApFkNMK4YrbhxDtWsm
Qzw4AKb99D2ja4zB+R2W3MpbGbZwDfHywYeN9Ww7IOIkKR6uGNvy+MfJtXA1ehbaqCT4GcUkoDlH
TnR2ioNphf8KboWui5/bbqFxfnyN0eKExfHrAeBtgKapm8YBTS7ouDpBqZ0J3SINl/4RVnd5RpwG
3gwIsyem7MbFPt4u+igcSRBE+saujSki7AsbwGasDay7Hm9SOGP0ETLcThUI+jHfdyHxAx6hI3dG
pnbjoeK7Bug1RnUg4yiStrpgqMCwVmpaoxRH37689kXSiXZ4Qw8Mr8BV8Fty9nSUf6Y+TpgkN+y+
OwYs/BvsmDsNqa4yJKAeV0FlQ0UgzEGILKkponHw4k+jLFuEGjDiJkms//4LdctXsNA8VK9pfMIM
f91SNaf4x2H5kQST8UGYHvhBIHBxRAG8Hw0llrEeEKmfRxv9KI8MsB2ESJQh2JJCRUeS54hFaDB3
AZcgOg/FkDDF0ACUJq6Xx3cIS0pcYNIQOnAGnSK9RYFlPccaiNVt02LpCaRxt80bdpEzIbE0zkrc
TyQbTNRyahh7JtkwH95PKnYrIB0CuVPYdiOD8oIMqlzopYEY2cAVOIpxvwguECsiXOX/9DzWhoHV
3+tjEuYxDxH5hsBFW3GuoGumRYE2mNYryAwDT9v5CFZMoxiq1gtWkWqHyrh1N/inLY0XJlrAMm2l
IUEFyxwjehF+DxNGMh+WK2YshwC+8ZfCM46e4IpDGRMqpBpRRghVEtBPVhsuweICxyTUij/nAoPZ
m/LAYt0RHtcS++kvOF6T4wWXRzenT5YyRsy4Y47mZyhWBERbjsZLDfk85I1lxPqCs8gQlxZaDKTK
2Ucs3Z8EgQXHDvQdfDTCXM+p4grazLOKKekubFryqknabeeOa6Kq0BngRujTWX1DIcLKGfXszwRE
MsOi66knnC+y16fH58PBx4zOawMzNszH/g5VK2FdhRWFuSSQh8RJnNMp2Z04VeRg90zM8dfFDOpU
x5sH8Tx+YRUELT1nZwzeMQH1MH+9jXNP4ZNxor41PLoP4aYL8lAN9VG5o0YDzegrFGZmZQYKC9La
dRY7hPaiYLh9uYSRgECO+mm7B39Ln/SachPT3s1+eyeyjIwlIOjjs/Mu0ByM4pTV64QoCYCh4BCB
o5wMd07yDx8ikbbJq7p+AH6V0480/NTpt+cO9r19nwemERUjrDfXVvDtb8g1go5d+eYBrJ/RMyPB
5L1uL4iuXh6dMgqkrMndjkc3quuxWJ5Idf7Zg33Nan2mhSCtzw5O0aafVI8Ymc8bZR5JUj1X9FBY
opACvZF0CVl4cJN+jOCGq5k/Fc5XURSDI4aVa9DhO7ZlMjANWFaX/PeOh8nuqVRluAoYGjQh+5PD
89N0cXf3sX7JslP2Dy85KrslzQF/EFhv1IirN0d+uLjXYNrfUPTsXFqfNKmB7ODxy5UZy6jJ6d+w
L9/hjan0Js7JmyPsHHas0uYYYFUhuDtMECQ3qb/oVkTCC+9dvMQVwpszpj3FFWBx7rOvscfp0Myw
dPewmOMSr9WspeSPTB8CGQmJJF34T+xnpqW4mILgYkEnNOYXHNnPucnvf7ANgPQt75rDNAPw2FhH
aarMzPCcfRXWHmr/gAY4Rgx3VfqYqwfNlf1e6vssTRHzIQdDDhIftxeRD1slZGbz3HzCzc/ub+Cy
cUYVAer5A5zQSficObubdrdlU2NFXImxQvcHiDTgLsafGHUahm+wCsEqoGtn6F1STikcl9V59vrN
QRre5xhvIcMWJj4DceyMXmf+VT2x7/SmfMoX5B0EbWpZ5RKxBBX/8/KJhIUbR6JgovkrvSmt6STH
pvfFd/weRCRoKYF8uCrBBSnCbTbI9EhadAgAILeAlFjjeRIIdEFVMPymvCtjBV+PedoAeWIwcH/+
JgRrqXnp7ivFZQ2O1rkl8oc71NU5A9+6+6yvLFgUn4gCqTND/FrfNjOdwIyXIy3OnHgL92XSGPra
8kDxF7CV88+attMJ1WNPkiUXiKWkbdO43fbJTi5wl46oh9QKNazZj3k9JZWN0G6mnDFikh045gaR
UWoEPZ7VCl7BrT7s8nzrd6uRWobXASRm2MzwcRemo53d1zAXRWEtFFpOsf0Fv1FSRZjj30D/1v2v
+9hwR0Sttfh+3ygSQIwIMzmwGFTjHEsUkB9GYY4p64fdHU1CShEJuDePsIQhsxCmdAMWHXkMlroN
8NVMyK1lZ8fnh/GVe/tjg/CjIOBssCunLKYAJd5gco9QDjSZuCZEhH6dK8nkeCVgDhSHHisGHN45
YoYClQJzEVklHHWxao50OsVZPkyn3mCnIwnY6ggzntxNkWLX3YLvlioQ8SVUpC+H6cr4xfWh3TaK
g02/mpC5QBKHMF2Lq5i7HIGsLVpLH9h9qYASodeGL3ZrzA2gUz0GLbusU2P/PVWkEyElXJXOzwGx
wP4txP3w4Zz6KsyAywMYwvgM8vVOyxQnN5IhiixDNofJdQdTe7xPu39Cy/ex59yQ/kAZ8+eX0cvV
kR8KlQSWL9AKXY/AmUQ050gOFYBkyQZceeEQyYngEvuUQvze++PjqAqkmChgl7arJD9JT0hocoVv
fm7i7CDjJsiJYyoneMF6M4mUN2xkyPIOxZKgu4TEudlmTrQnyVtMwZNeGMlRoB0glD2ic1YSDxR4
DzE5joyOeo7UzAcf9TfjxhsEz+TDw3nzLiILsemLVMMGNymDnK76PQIZ4CQZpa7kLuObgQUnXS8c
ED7NVs/ctIRR86QlQkC8FOZORP3SQ+P9XMCrD2clZnxuq4bRhTLMVRtgj3AgqJsO5dFbJu32s3/v
McWExYnir5TQANLwe1jhHGxVuGd6Fi9ARTtKBQ1pt4ZF+qUgY7hIxozuS9IIX7v6IjKDW27AJau3
hvOPdIJxTvLcigLB5OXLyx8BHxdPX2B//wHB4X+P1W2ZPcnW6XP1QU4V4GKnWsAhZ+q4Dr2XzYe5
LuhB4VTCPGJGLBT6go5I+ude3D6DwDj7VwB9lrufBVrfTqhZ20pbKOo8VtwfDX/VAjD+xsxNfxWw
56hxy6HhE+/MXfldcEZ9sYoIDZyIkUVOkl5cxSGhK+dUSqwORcBcD1RfbuFCFoV3l1My07uPmzVm
0OAU1B6B0z+7l2odh5KF7LByTAAK2GJSk3Yc7/PxORtBG84eM2VVOUeStj0CJ/oA+g9OSBzexCvb
M0afOO4C5lBjYEsM4WvGMza1TSiiG38xSI0xfKL35N7mjp3mY0HtFdSE+tX8Hr1o7sOPyGazoUPn
i6ij9MvcRpVLWjE4Y4sAY+NUnG5H2Fb2ZfI3QUuJLSshrQUmsvLz6EEGlIMHFFm1vCailE9jSPGj
V5I5By0BVg3gg6auQdyI6XnE1uzVxHRdk2HwilAHT2E8Ag4frW1kL5cwKGJJUX6gfSfr6OLrA/eM
zPF6Qojn7HBh+RpqiDlwhBnSW+m/w4ddpGePPHVfsa9/wLu+kfX3iOFmovjOFBYKRMacSIQkuYze
w6uTox35kJRTDBH5WtyWkeScDsIqgejZKyMkLTtSx/xyTIwGjhIUunyPErdZO2smee58YLk/fsvb
ZFVO+nJ4G9g1ZNDGArhDxcoqFekw6pJ3C56kqXmAgZ7koCURDxgE+lwCoWVnYPMHJSLuR47NRW75
19FnO0Dmxh0YyPMngpbsdWhn7UiNxUEs6m9f2Rs5bwrKXc/h4gNcJROTE8GodUCitpTGjOh6mcM4
22QPJPjKgLaO312TNkMwyuu6GJ2HRUIC4aw4QHwOTTN4PtxqZuDEAD4dQNtOetF9VKyfW378y3qF
b9KiRwR8zYbY6aG7yWIY0vVxuzuk44JUtg4JYtt6eAfo9wkXd3EA/EfSfe0mlmxhAH4iJEzmFjZs
cjbG3CBHMDmnp5+venSORqOe7jbsULXqj7pIDmUIeVItSq6ZDcEEPFe947qRT7aRhM9KEQwiRmec
hWLOq6fRfnB/hmTnNPWOiJw3GXb9a1tgooIfX/cqEAnEYooZ8qdsL1Etm4mstmz7F7E5aOu9vs1y
YiG0nWY21cr+5O+l+eRSxzNcK4dIV0t0L88tJV/k0L2sSOw5Teq5evqdK2aqnIIpmmlfwcqFz5AT
l8MM9TOLZsxPDg+T+6sw6c2+fhcseq8L9ZuDlk3I5ppE+eXnkq35iZ1z5YPHLBJZXxb8DcO4i/Pz
O1NvN+80d0zXp/ZDVrQWfkguVBDNRKwlygnVLsloQ4/+kYLkjC+jA2qxuntW/Sn7Sun+s0rpERPj
t648OAp99/10/lX4nDUP2xA8WPy5jQpvPu/f16P+2FTz9OHSfDPlnI0XSjqgzG7dmIlO3cforNNs
Ees4P+TjdBkdwPDycAIHGX89RLUfklESTV/fDlzB8NDJds69bSB91Zn2BCNg32PUC9LpuYywTPVW
T5c3rVMr27jRX2e+7mX9GdHrUhwUr+gFeJpup7orSQ39WdV066l6P1cyk3S8JUla50rONz7HZfLC
+oXwx4h+zL6K4S+7/xaG+Vi4XvUDZ2oKHd2+HtVdqpQpbdpf8xFk7zS5Vpal186juv5d1UViJ60n
H4Vu8uvylZ3OQ/jb5Vba17bNWW3/0JaUIb3+yvdh20meq9YLXpK8opzup9sv/RXZqyyFCE08Bjlv
H6XjL3B9o42VTToX3Xrx+rfY1vAhYewTUGxS80hpW5br8ZnGAOPWEpDyQ9R51b0dJ+vF1wvb5rWW
ypYdPq8V+GR2y3pBQmEG1hnU+WvPoCV4Ye5nU6594VwuZhrPR7R+s+RtdBXXMoLcXEUagEWHOkbK
T2jZ8IdusvWqK/DdQHibN3FfPj4qGwLLQzk5csOOOfGvpSTb6J2mpdBMNKgGvYeJvv6LQ7ay66XH
udrRZFjyflorEl7gQR5GIJRvnIjz8bWhtrV0jpfTTaQ+q0GRV3rV0UzfRd+haRYmYvMrlAMIsw7t
zyIL+MuPb38Ja0Eg8tZ9QZidvx49x4lSfqHz6ujlm6TL6ddUkwuUYTJYmRXKvV9E1PrGP8kmn7YE
AUq61wT++P38mnhfv25/2KMCx8WV2WBcqMkcsPY2Fq+Uloj4ntFKunN7YUqbq8krRtf3c3U1lsK4
6vuAxKx0mdjDw+fSuieaoFgPaeNCUGuF6sNV4J1kKDQQfoqqjFdRYSCHD11VMWsK4XXiVM0kxMN8
d743iu9inhN1bzK/K5KHRTMuyJ2YR51Ml5yAg45GY/qbQGQTZQ1vXmjMERnoXPztDkur5MnnPU/0
AgzNYHEiHn5791sAP2KBR0Vuh3JbixT5zsjoF20nqGKBNZeGdAyJe3yFwbGX7C9HZ99HWt4r40vo
Q8Sav14QgIl6Rhj/nHT3N1ezpUibbm7b+su5eRdt7n1t51gu7rQ8XXDRZQksoMhXa+PhjXuoxudf
g9eUXufRrU8CKbIAKznaVQrTw74M57t3I+2zY7o9/4HuHfRJ182xPkLyMvAMg8WfRtwL2s+p0oAz
hMhLtDddMwyonXyYv55fzy/WAhmJs2nzN13uc07B2rJE9wXa/GTs174lsnbFMXbC8cCUm5O4tIzP
1euEWHfbWrT2DiLipdWAUoCwvsfTdDSLb4Ti46zYrJD5/XxH/ZZQ6D5vhfKOEvpXQmHvZWjABZrV
bs07ly1nMTMTHK8y/9BEXv41Gyt9JePszqZAkBCxcq72ydMYynyFhqQg+SYg1zDYrHLq5Vcfi1lb
rQpJMtb2USZMTFyHd+ffQzTX5QdXDtE3s+3X09RyrKQ9Fpaauea66JJtHikLTOWpvVLjyP/np4Fc
or/fZL6sKCW1+j2adKROzWqJwm/CqSb40HGwB6N9tgzVfQpxob8S7OUwC6fSeiHri8BbyWCB2qBs
e00B5oFXGJx76ELSL5ZXt5t1QwjGRreWIwJDayXzlY8vLdnUozTcXSw+a72d+RwXasJrt7ikXX3G
xZ2i860WY7BM2BjyqMJt6X1bIyJjKbYV1V1gL8y+HfRQchXe1q8+Gf+anGqlEZIFdvpctu1FZTVJ
hpDbBjhG1dCmZdKqLk3PCSNboaNgkoaYp8ZzHWTBJ2GPHpFDpa0ZICqUp3+lkXNQLEfe6e8ewLf9
SMUCbaM1Ppa13BavlMmXv7kPgbN4VDB3/16KqrDiNbFFru2UMZlC44GUoJPSdK76dkekna+lm7dX
udrlU0dhKjgaSOska/YFm3mmNwoU5evH90xFOH1C6sVSelOoTeNgBuM/FIh94NgDLGZRT4QAku3k
OLk8UN0op5I7fL82gciCpDhpWldyjJDSQQaRaJ6BvrJa2Xh9HCFVm3h9amiwuS0bp0f5b8kBfPBd
ipU7Aunq9Eb4naKUOURpDsVdc+E9ZiqPs1EepvJXkZQZ38Gi9fUyBCkALirnzrHyXqgh5RuP6uul
NvwwNJeHt4h5VXKurvu4EI/DYvabj17T7tGseWn+ysstZ5odhRGVTAcdQD+g3hfAN6fuVX0FCZfv
87lg3CZbT7DMWlPlnTh/3OQ1a0Whw1yHDShFJ/NOE3edFt4yn8Vo0fbJnt/8dQ7Iz/d/R0jm7ics
etMJZhn13yEYbNtaEbK+yhnnNCFXyEhrqB0gm5LyrEpyjRzjHo17F98ac1Nz/CVELsAEApwJ61p1
2use3A/reOkAamqIan1yxFiqB8fHIRWbgEZJB831p1C/6qbmfCj1nBYy8ezAS07jRY+9A+64SpLk
xiK40vA28MyxnntpZDJVlBAvw4saJb6Fb/EjQabxx4c6+9wM7z/H/mHIg0fbBqANpTPzCKxbE3vS
9Tq0D05EVK4jBX9N19cDlUhXpGh5puCzLsHlw9lCazkkWOBAfK+KSKnvW6KhfhfvREk5PmmLZp2T
LOiwYTh/zft3aiy8XzjRAYjVtN1xQ8CB7S5OhUnvpTV/0cYafS5euQGE4z4amzFnXS9R3061mTXz
LWM1sqsepFX2p9f0l7AlFg+L/XVi+XdIW9QdUlziZGNzUOSDsbCvlevylUfZCQ3cJEdwd4i5SXq+
jT6GIHR/CLVbxWc2CtA+qCQEIm9dd2SXycCau6wapzpyxMqkfa/5Qaaen2bq6XngHI+fhLR8Z+su
G8o+vlOEUNyda6pkhZl5JWHppqJ1FU0VJdtZW6+PlsxHGZ6lr6W6j/dZvHNm0eO5mu62cfIlvh7a
833nrE6ZD9xqcwnVMl7lELGLNgvBX5nOzdKIqGIJ/BsW3ep7rzCdJBvJZPt+aDPRDvi/1u95S2e0
iIgTqJYd8jG8Q38DSufYu7dO42J3ad7t896RweVFYS8qTuhvDnhJZ8lkdTFglS4XasFPDlOqMiDz
tcmcMNfnhZvwPXvCk17WC6OePyWk8EZi9ReNsXfe/wJ4yMhYcWApD8JWne9+ntqcDTqOynV5wE0B
4NEmFmQWiUxuqWP4oaHvbOjiqTrxPLVFlWR+ThV7rz+vkMPauvciLbMYbz5WlI4imh/VBOJ+2/TN
9xxZtk5cHLrAc7ousyOBbTDcukTsDbcoaxJ+lDP+fRNoAGjX7RZd7aneTxSkaey+GHifWaPQBVkc
AnnsrHKfFPJle2y26w/NeOhdhUd5AfnDgji5PqpM58dM5SVfR0iIVbgdq5tb5IfnhxJ4v/x1d55g
hippjHi8c0x08RLZrFEZ3q/nqcF0Pn86Gke3Z7solFYqpEXHek9gkC4XWYDyNthGziJ5quA7DEFF
6AcBaMN/v2SqcipuWQWRgV1EBD7fi72wf12VklcONWkWlfAxRYDepFfYAw7ZksVi9nr+YtFR5IZ6
2IypYhn5z+AZTOVt2zOirH6X88FLN9lHqtxxt7mIbWo/r6xkAh8Hqk3z5bN2wEn63kmPbngSRrVi
xO/0wlAJoGqt0Wi56fkLQuk4KDRwyPRkfV1xMlyqUo42AjPKixYh3gCuAiv9l2infYk8or1Wp2ko
3wyv8a+W6JhF+t2zWEpP/o4SwVdvyc5LlwEbxBs0x6fXK5HitnUzwnJeBW0YA0jLAF+sqf6gbyiG
6Ahz9FoSeiGe/djgVZrMuYAonCRaHJja528+vG6wgxysVF91aQh9kRmULElUojQrqMBZSr/irXGd
Ah/tLlWlDN17KQ7KCQjzz3etiXPCj4cw6dk0pLWn/LxIndG5GlY3KSHHYiM5hYamR1kcnhG+ffmE
IbzrwuA5y3VupmmfTfYnwXvdT070Qsbj7jfY7BavUnGyo+tfU1Pe33j7dYwyjW1rKzjuWp2k3RRr
sfHfS2gcqASnd760GD1NLLO28PkwnXZ4DUxXpIqceTZ+E012Qq/nbCFnyHu+afKn3QygRmuRt2ah
RTXfQetWIKWUoQ/uLLmU3XW88RFDaRnEYvHp2FZijJKMtn+pvhiC0t2wXrz0nr3DrGwquSfi+/tV
jm3LXn7cdP3S3rqmrUQ+2Hd+RC+Q1ksmAKliGP+SVOHBcjuPt1LzLNmCiHUXAZH9aWcdt0uPWv4v
hCZs/5ow4DULgSiSz9VnTioKo4mTDBwt13IA83e4qKFanf4zs4/1NBWMHoWxkpPVWyapwjQ8oJtd
FJJarvVVoXpZtXMovX/xZYt4LgZGYEsBuXHQEH639ofuq2eIzLOGBHhPrpKE82Dn8WSF/TXbE4LQ
v9VEt+2ahY6910rLe/7/nvvS21Xu1RDoZ3kvI8KLGDHkelv0JHCS48EL867XjZLRNyjWxS/51Tc+
vFlZkUHmU9etpnYMq3qDbMc5NFWzPLYLpY/8vbxQU4xyjNKVrfjJ4AXw3axPXGrMmbW5fikeXY9A
A9xihV9yzz1Gu54GTlH++pqN1k5j1bWjr/ss/0gliTJjT2jN4G8+2gfzfchUISrIidPhQJchcbRa
BQCASnTzOa+m3kQyMTJiO0qqNKp0Rc78OixSYgQyTVFjdFG19DCcvPevc6Uh0fXeEDsl9O79YZw/
vD2F9YmiqHyAcYTwkoo/KdzY7bQ+e4/fF78MKt1MNf0xKyUnSqaPlX2z+JpFK/hXiA12tAxl6ogb
j4OP4iNTezDnxWx5Tg/URfWcyyNZQiu8Xa2gMWQhtk/uj4otsNi2kac/qtwrb6u4JRH/81/RuHOG
s8/+Fd6xSAuMWf/s2+vpNRaDIy7/0BTChYd0+vMdo0LtPt2D+rOcA+39zwFDBYy7dI1ky1W8TFXt
9ELFxM21uT2tIQ1nID4s+GWOaWLRyHxuf/weghZARgjDct3O/DXirMTbvVlY9l9m1UBoO8tMCEk+
MPWFNlq7dvxat+7dkHaseM7w9a/lB8MyKI40RvDSM9ovVPpY+Iu1DFV5bTt5vt/Fke2/vM2xxr+O
n01iQvbF8U7dmxhtkUurN4bDZkhX8FaEQVie6+T0kXGjDIuLUSb+3rZDYJlN6Qvj7ChGLiw7wOsn
GaCd0lc0Hyf7eK2JpynSByiy41ZRAcb8jbHf1/f1w1biVYgdkpRzGqbL2UahSFMB5E40Cuj5STFe
pOLdVU5QFvy0g7Z0bzrbTZXtBw26sjoPbX60bP8+mMaSkMtt//6aaREUVWCFLaatuyPC12p0HssA
4zdbDhhh3e8T6WuuGqxC2nNZfskUSsw16wb8GLeRlCDZPnT/WGabF+kqmea1ffp+gWPfRtfpvl8A
Ar+pPcf89HrX2u5AbJm2IhklEU3JyVk8vJDAZTnDV/t5qt4mxUX5PL61TprnMHDrGvJ/ePeAbkuF
2rFYBq7J0ihoVhPQkJXoYz0ABb2lgGVujhXZYBzkQ8gbKR7U0dbUcIIXP+nYx9vd5x+v3euP8b6n
CK06+quwNSi0XUTZUj9ZEiF27A9D+p9uhLLAYZrkX8dGtRMCTVIfznYVOknJ94nSxR+VTEFbWl40
NClJfPEkQBfMGH/j69fcmZ9Dmtk2FawpJtrNGJgidMfcNU/BJKuemZ3zzeIbs2iyW5/qxWLp8HHp
4Ntnpml8oz81WKWlnaVDGHrqVEWeoc2Pm/K8ue+te5Kxp8/m50PMQVpx3CY6BKGbz/2XdCTZEZKz
hsqZCf0bdkLZTZVA8OlV0NLCFTLB//DDRmdL1qx0vWLNt9Hy/QwHDF7fZ/1YX46IGp6iftZkCajy
6rPlRC5grfKs76ZXdqP4wraat1V/IvO/Muxrgt1zyCsZDuIOeiCeDdAr/14oh+nlTJQwrzmJ2fhX
qOi16q5dJfCWYlebn6qBu/OPf7N6OO/c9EzshUR1/uauxb6XrzlPVq4HZJ/t7dF/lPejl8ms/fex
6M2DPKrQwEvu36/oAAkYbzM2nUgIcnk2wuwtOGMaf3EaFFYPWohkqlH8Wnxnfp3agtx2Vj87Cu1Z
e9fDTfyQFKk9wUEoXkdZorBtd97wm3oMrux5wa+79CtPGZsEIs83T0Q1KNgWXXItX/9rFldvQRkt
gD1Iq3GF+QGrRspRckRbKkmZ6eZz1k+VBwVIuQH6A78yZyu2hlRPjEc7qRCUS0GT9kLtoqmus3dV
wO+dxMT9cup6iZbDv4aiC0lWfmVpBRgcOE8CoOK+SKhAyobrov2hmn9THA6KlKjDm3YXFXc3ssrQ
nsW49Fgrqq6dzYBkgeIjWXFOdKe41KbZ2mElrWrF7RVNZpX1jtkg3RMuxgFzaG+kYt2kRAmPZPDt
7nTwikjB2D8n/+puj07MHk3Sm8uhXOAS7xTpRoQUFxqCS1ohYriy/M41VgOWuTC3nb+zrVO/rRVJ
pmQAOowwV9z+NUIBWA8TzfxQmJKLXNP/UysaHURqV5gfQQsi9Lp/zXWX7yJUZNSpVOQ2s9JVFGiw
IC7Kcl/sW0IoQwyH5MKig/wLmTv9Uuuv9tJa+VgqEK7fxcmqRnWHpuRyyndTv9kJPdTNWyXfVmJT
sqF1o3Puem++9/WjXkKBLTQcyfLYMGjggi4Dseg/HMELUU64Rg0PLv7hDle4eqVybUPylGYLwT2E
eAiHDDiHz2bjkV9oW8T3Belkhcpo1iA32TQKPa9qacohXslWD/FzRRX+glCWl102ENUzH7kfHLbO
nvaVQkop0p5cFPqy+SGhP78tn5HkXOr8n81PohME/zXr8gKLLtHUUkGJ8Z0ZX7vku07TtU2DGNmj
I1W8Qacc3+J0jXsch32KTwMQ5tu9eWvvhVQwYl29lcoV7DSVcNHuKuG51x+VbfXymnijYLE0dF4m
xa9ra0NeyLeVLX1e+uBEUMTIy0s00g1S0DnJ/MAJh/qSBS2ljqJ/0/3mzZ9FfAatx1cg/nXRSbWZ
25s/z8nSmRl3aV7TQvHX943nJIOaaY5vOX8RoJZkqOuK8T6WtrwOAv+vb7ne+S0/WH6m6v72XqIt
l6QMFOZToPzS39a+gj6Cu5iEoZ2i/mpSCYXn7KX119j9SPXfBOFNxRXcxfshZf56OG+s4qMZRRcy
DUGmt5lQaMUF/+ktsQUBFKK3OWS1dC7oS/hxLyoi49hNXuc9haaz7nowl/af7P7V8zEq6Vq5Nman
yGKyf+Os7a6/ApJ6a9iVxatIJvi3PC2GuR4St3uFa4/uzMEPWiR8HoXbQPIBdV5OXgPpuKVvV85c
Ii0tp36ysh5JK0JDOuMsNnIEis0dTzLxLFtT6SYhwvu97i6qX2CZ6iFa1XsEVzExRTk/MJ6VtMSM
nI/jfMWiVQeglc/xM1f6vxYMVsLnFjvqVfamzxdYQTQb3hucbJVZ79B+EFAU4DUWTsm2QY4a1GuX
ePF+7q0YFpJOtx7qn2ctNEl+nbTlluajVZ01oVKor2KJIeURGbXj3pyYwrIdsETVMUx4/ieNIdHh
u5T3oAN1mK+Jxbfu2Yrvkf6h8r12c/z4yUXQ48ay2RI0wFKe6HzNhr08x2S/V2xfqkUydg430JI5
pboviQhqJz/nEqPWFdpIpH2y+6h+kOPUOVx+W7Pu8SO/aMuRor3qzCjhZCEqxcXLM3yYrfysNUdj
6TR5MJWXjmLcJuvfRUi+bp6qs1HWuB4o3+Pv7Wv/u/91S9P9bMyVV+nMaoOjFf9e4w/ny0hGx/5m
eGxIj4rWY8zsrObqjJ+NWe2hfeqvl68wGCJGT+Ik7vFstBc7+WkbYvw4I6aeUQJb/c7LzULA7c9l
FF4k0qNb6WnAJr4kwhLrSIx8ieZ6RB5xRsyzGhrKnEt0V+h6bh6IeSw3tNRWOuarVXRlik5XM5ou
itWbM7Pdlv34Le2DTB9i6rnQp0niB40cl3t7lQ51MGeOr03zKdqfqbmandVn2zeO4+K18cI7R8B4
1uFIt3ktn29pmYkfNqpCsnvP/VAwvhSIxqLDX3tJQMe3oEZYylmhlsk35/BBzWGnr2WiS5GXPbaN
VsKVMoAN0uBjO6xU2S9BY0aosRV+OQJGGsrB3JZ9ot0CDqbYTdgk/urrzCDXdwqo5gZk/b01Dfa5
v6lKk+0Lib3+YFbtgmLWl0jWc6q6CHG0OhhrZ6Y8G8RXuudACbEvMxcSzL1QyADZ0l/Xyb51nPzL
ubPbY+72k/lvukeVWzrE0zCAcfSI4KL67NNA2U/qL5+n/rnuE4v66+SrTydi1JqkLhv9qj2r4+90
LkJc71wRCL1871RzPjLzPMUwzqZQsPNcxGtmoOBvMjfFNbPd7Zd6ts/L5/miNiPimGw9hHT6DqtQ
xil+O523GYUmYygDF4RU53mliIqJr2HI+wQrqIkUyC4F1fz99uI4lR7e+iK0ukmpgtJ/FraJxu5Y
Wgqe54Xz8A10hyOSH6E/EtMtAjjR++umfE2aoj4t+Meut9iUiAMTPYcxx38BQa+J3rp/o7dLxSYj
EzFl+z9UbCtrS6TTAPS5z1TczJB1i+mQjAOsK9+rHgBpTvUzqxSjgpVNwse0+BcdTYn48QTqBmQv
RO81q/knnP2PjWNM8RLUknuHP90+TayAocQEpnVmeqksW/SoygBuZRVWEE/5YiG+6vSRnuTNJzdi
3ECoXoQIkTN6cKQUN+XcyT/Odv/hcoFekJUWOwCej0IdBZOVC82hSf4ScE44D8QR836rbZRXQser
6rgzd5ARvmhHlLQfH+1f8XYQ9C0hctACFT+EIja38ZNLwh4DgJkNUp8PSZXBMkKL0C/+bLrr9vbV
3brb2SgC6tleyPh8VHLl7fD2470q5Z0pqxwh4/yQ9kur6rGXaxDR/pUmeG1YHaTHNJkbJOqFzqF2
MA9CZ2/l30wz83YLAaTRuN/XoFLKfk4vpJULXPOsr0iHn3xJuBMzMpYY8UOJBlLiYoyz7ifRQ0W9
AHhbDMWhLV5hYrm2iDWlHEx+LGBJYjvzYfneuFPS9f5iRrFmsndufBlNKxvhZKfXs8LOZ3yb3tOR
ouCuSeIixqV/aq/uZTMBhXhicumI8iv9KgQDfuSglzSMHwqszb8YjMlVllBWTs7TPl+sHAjlbSBJ
kQYp72f7WmN4NAjk421n03uMhKCU84rLEuPsID8wNxRCyFdt88oTeG2awEmxlV0J8Qp5XpgJx39F
mTxLF8lwRuVi90S29whnVE1sf9TdByzppjZrXM+Vq8QiJ8MkfuXj0Mk1vE+rzr2lobnjaPqdsmrp
uY3z1dTPubepHaZKQhrr0c2n1f0dp8Z+4kNp2Km22laWNGrUS5J5T1X/krm9PufxY1VboM82dM2D
lKQiIhyCH92L8Fon22C5ioLyvZw/9DebyCH6orJLXPayddWd9CyHY3UhPmWrL45nPL1DiytiIntr
4oOWu/fHs1Y8xy/HieQ2OEG+dlJkJyzzWVfTBfHfegFOFf9Mow2Utm+gWZF/OlHjdlPb5uFZyz6R
LWJktt38qfE8TgKrYE1HUVzK8m4h96llbUvbmIxfSNjuHfHebpDGI+82zWXvSlOTEtm2ezvJ7b6x
V6abmyHJ7R+KnRKlfhTFjB9SN3rvAb5N52V4AsCk2D/UT/Vlcwf9Iv54pUwYPuJU59512EeeAylt
Jr1j4xqyfxD/NS258gjGIsXASlLw3/A+dVOwgF9g1+R7VQ3ts1YPcwE9QwCbDs3z5D7ZjY9EJXgN
EH2GkIPrKzEsDrUdRr/kTBG4ve0B+HdIXn/nfpffh2I5kGAe6NZ8EAJmsSXL+rOa9EekP8VOtnpA
sTq1wF/x6NYCypHu3iN8OHY6JBGhF2uHGndSNYzv2Wp3292wtpwn50kgxyBxxV4QHhw7sLNo3pU2
XXugO196UOb/2TW1AekeL76OpLCmEAh5taRpA7cH0FDTTCLWr1VxBSV/zT+RfYC1gjdvi3wLvxZ0
ItohK/v3rATZQjokQTVWlWJz3ryckHt/FbJ8w/chmtXTtaN0is9jV6ORgK7vrUv7Z7vkfmqmazjg
So5F7xxlJzt9a8aZ9rw0euEOWZBoVLOYL8e+81Anpo1BMihO9Z/LI/drOc41jnUARU2F/ZuErqmD
3X1ybC17297Nwz3JjYX2BOcjvmXS5gZhQFQH2TvWL36sCEhhpg9d2TuJMNKFKJrtyJhrmNDYKb4Q
rz68Vg7qi97tgym08fyicvj7teTnJXznq8t/RkN2sp/dpwA8Gfm6F/BHJ1EFDyedN3ONWzJKxUVF
Qv9oil7Q6Xr4n+XbWBBKWfMpCetvRieVMqDuTrUEWr8wuHxe3pTq3ktbYpBUJ9cOAcBaE4Ks+Fg9
yLKzW0mQFT1uauHEaaSHO9DqUhGVrLreS29mf0yXf0PU5z5irlMm2g/PUAjeFohHNSJJNRzRS/YJ
CjNP9kt5PtyBTjTqgcCd+pbRNMT65kMDy2lTv77TGZNJGI9S0/n4iqVh9vTMHsFuN1/6MFx1904P
cr/BGZW80PcghFcgQf883BAvtQmXy1rJMFG5PgCs/fKd62RNSvYUrEU6SjQX9cQwJa2z8Lr6ffTH
mTZ+JVdZkk4v+0/8cAjvX5d/wZhUGxLQ0tGWKrFKHuYOZhqTZMwwEDQw6sOQjVW3K9zhFPhLUrZv
D//pCCMVzStqmqp/5AUx753EdobSvYJtD29PAR5acfeh3Y465lpFPLdu/ZzcTNlvcbKTlr77m+Uq
ehp1NHrUwu4cBAlL4AgeGgN2j1K8LIGL8LLnjC3minq2DioJVSapwezHlau8VM916OLi3cBNiSpC
r26hlPZXpttHaMDvLa7/nAzhC6NXK+v4UlJOO25e46X54fdAniIgMzJ3YRBR49E19DXTjzEpjjlf
RoGdBGjb/FOuDzhH1i2RRGl6914Fab+FJojO/mVrJ2tA/2RNsF5bKBEaztWvhwRbu0T1Si4Sro+y
9fodunZG/1lE94LqQ4vamPIFY/Cqm95BjNYmNsxgo1bRGu+TrF2GKXUZ2IyBNSek9sobYaNIYDzz
/+h9/KcH+ar5NzRrIcIlIXo3Qkg/lWGo1P4TR8mVZo0/qHs6iy5ni4SyOCmV4WUEIIFsXE0v7ZfS
J131RdyuR1LDtf8UBgNO+8ZfyVAtbtl53eIFPSYqSvXnH9riApCkjUHTbsp8eKr83igQbrWggD6T
3H3/pjBRVE/isUlqiKPCp8MvBRqKas37soj1kP3Vn2jh+YcNeZ6sr0eZ34slvlWcHDrzZtJKx99I
GLH4Aih+n+uXwbl7BQiLqjZrv6f5XIKCT6QtqHHeZPZQuyrd6qX213hpbqBmvoohPRO8zh4y24QK
0EQ5PL1026UA2RwF2Oabd0McrRG0rTjYV1boU8x68OqVk93tskyCe23wypV+VvH1869dqJ9iyBTh
8D3Md7IR3g7s6tb02uonx0haqAeBrwGoPeuJS1gPd/2n/RfeCLq/VWjRCg2Oq/W3QXQ3Lx277Fkf
wQm7H4o2s+4+q89Jqo9dGSBeFMS8oui9mtufZTs0zS1/rELN4jf9z0mzYKqdHGze2Jk01Fhszq4z
zsi1LtbCOWxegVA7E7WR6An5A7nQCJXuqdWIze2Dx0+itPb4L7z/mb5sXv6yTENNa2n32sV3xlNm
FP4qrucui3ErDfl82nsxqN1Q157rI8fx5jzFCRocCsvJeB5RBYj0zX8H3rEQh5RiTm5Rw8syrzOc
8NIMFKklhseBLGWvoCmwqlOy8/6qUfx0qqLQ0nnkSxS/Q7ZR1nf1sFtm7BqQSJuGgpZ96y+67qpI
7AL9Ql79z+wVb2vgqwbmuR0UpHIvowkOa7h/vX3SnDUoVzUvPhW2OQyHrMhGtjTeVZ2EHzVJsmG3
oBV9pVIZLOpBPdYmSGHGMfposstWfZlWqMYIUagbm4jfufrcfoWjAV5sNDN7hJtA2le5dMODH6Sk
cGB3u5G3YrmjHRS7/y4LLvubjLC2bq8ihyaBEwaj2I1OPf2rtFjHiawnIIxDx6p2JpxQJa1cgmwL
Xj+LnSeLPT0rofCAijA1NSFaGG2DbybCbP1MrZcODPyLz1pA6SbKzx/cp2YCYpGJ8nTH1IWUYu9D
JHvAe3Gt43R+V797HutHm/u4w38lEcNzvFiVlZRK85j+U9nKz7cFfuVIuAO464Vrh9+67z1Lq/gz
9fuQDXi0hvr8iap2jOcwPZx/jvcBCdx1lGV/8meUpu6sEKQCSsW8Z4UwXN55B/e9VVCrJf+xQULE
iWHv1fnABWylGrsxe1Hv3pNW/kVhduTfS8V7Q9ARaaz4OIybRL8iRDxHtMYvpK1W9eM3c4q19jc1
MBlDEAEacaIWIO/IA0nP5Dc9FR5YpxNBpd0jDwxrHLNq0Jj9OVy+hORop06bSFI614VezZLFhOlt
9GKzyoo1F4r4y21Y/hmlQfTZ1vlbjNxfaT4vKU7NN9ep8rQQ69ecZIfIBJ09/k8U1N2Mi8P5NgYs
G+78BR3Gy4+AgjiWmsklCo7ERiBXHe9rxbB6vJi51f+FVAEDSvFG1Grk10XArLsHyHp5nf/+qpsp
tOvys+4W6hm8g9w4IAYJwGD9FWyloYkkAWkhQY1yb7vhTjAvK43MlipRbqaN02i7WHUjTduv/kv3
b1w++w2aXzYQ8YmMi5hdQbPYhig3fFSXhHydrAFJrg0st0rz3zhXkl2wIFtIpr5tyo+zhOZ68/az
s2lxb8hWusGOiSep6Sab7xPNq+jwWoqbaVEjnxK5uxli/QtvqUgdhuwZtDxIYC4L44QqX1C6zTuF
GHShD+wYKb/tLu0U/QCEmB6H8qPBJuGVsnpKmDL9BzX87Q2F/fW9Z4n5TWGIuAn0j7Hw+Jv1XdKD
69KqqoC8ApchFGct92GXJpsIprU0KVfBMYISP553xtYhe3ui/aw4jw1J9OlhE6CXP4sQ8FOtB+BR
0mqxsRkdejt7/47niEXVYhrTz1WdL0kGwuAZSOFiiz64MefarVKtIFo4irZkoqbNnqVFFEOxi5RC
9y1HF4t3WIv59r1l4XE2OmUni/JsjO2oa+Y4lrp4wdFGLYWr1HAl8sP5oNjNDlH75cl4NpiZqJM+
iXaZRJ1ohkYsXWqYNRyeLk1XzrNnOVdMVahYni1f4rzMHQmmDB0DvdBfZIa32OvRw2m/qayM8iEg
D4rlMScj6IE7V7WkNHfW/HA6hwf43uLCq2RDsTKO+uQl+EFe6n9aEJL9uzGSvdd3y0I3rtHk0Fy2
i98XvRTPbmYQSqIMsqgxR1F15K/qRk1Dfvql9jvrnGoapuhy8s50hoeek0hhkOQ31Dsy0hJz7pxc
VAC9HES4/48i0beXb2qxh3lAT6dsYjPS/Buyadv6zg3OpPe1HLF6loVyUz3GOW9dW7GJCfPVP1K1
VqKzam/aUJdISotUHmnD0WvIul4NDzV7sfX59rbrPpo0zcuSzCn2aDqbxZR1xdkigG9FnSQhXz/s
FFeVMY8ad28zvN2/vDdOLNPL9OFVfhH64oTm2b84l6Rklxa7x6jvPf3Nu8Xb+DvnDZiu421jHfyN
JLRL1cu2PZIBdTPXeN7l+ajoHo36Gc+e0C1E2RQm46xNiqV7kNW+vCnvfo5vByYN45/8lXM06lpZ
dWS6DampAGaWc0RSZYoXGYQ2pquTuCGYKlV0QFAEmKsr6ffFnfrhMVo3qM1LK3sPgnH/nXXY93gm
BxoB1CvUcr/MyP0wkGT9NS5qU4PHv4PZqXPoPIMIrka4AmSmnCxv7wpFBQOuqtQ/Kb1z3UI5hFjn
AyyeOhBa/ONmewFDHE9lBpR3A4Lf0dEpKEWwEESXWqKFWO8qv7mm1rkab+IMdrvrnafamCq5tlCE
WggWf4nS0gxq157VPFzGObz3cPZ+mwTsygYg/sV77ARXpMB5cd4a932+xavjBZ2eSavSPk8PLD/9
l/Gw+P1QnTJ7LeIxjy2geOlRSo7Sr8FUOPvp7/tq1Sn7ocQPdhnOBVKLyW0M97qMkedBIr5uJO3N
8a2Zd3Nri3qoIcmNKQQWFCB39dI5g4U4KyNgaIIn/i94KTzqjXk0e/XsV69xaOh6xBvEjp/Pdems
TbVtU+NsmeSm8jjI4m6ggZPfYdZgy/cCiUKnZZVuQzwlQ8cdh5fWQlMjVb1L5gQaNcO1376Ow8t5
j5rfZy1cBjqKeHw5gMXp8U5J7QwHaChyztD3wt8C9kHFx45kFOtwkSeZ7ojarM5PTE/PpCY7cB2n
3r759CxBxMDl7zBqBVESbXHtFz1dge1oqX+l8IpZVhb9hKXafFe51XO1mv2MbdiJ2HykpCtKfYJ8
9E8F9ac63sqsMnYUj0n684boPU0OMBwjQkmkzSO+yse0obey9eXPFlVbyY6D1ysTv0zUTsLN9IEX
2tY8XEZZxSDPqTM/kYH+jb6VZfkq9wg6jwd8ZX27OG4DFvKlFZbGRp5TQPc5q4QG1LxMTMfMXHkv
B7FhD2k9f7MhcjPWogvAzZtkNc7ohK8LA9x8Q0d7y6nmPgeBb0rX6Dq4qoEMfU8iM1hVM32C3c03
7W3I2OT6J6FNxmEUC4eqv9q95Tn0oFhmr7XH21E1vOPlBRhf/o+l+1pOZVm2APpFRODNK957ENIL
IdDGew9ff0etcyOOWU5AN9VVmTOnefSwthgpnruBc/Xu+BSrwgPayZ4C0aO4rEyDqQkIwjSwnHCK
Rhv2zdbqn1XgdXLEdAySq4XD/fwoXP+Quiv7znbgVkA6zrNo/14X+2RYYKCAEJ2tyEOO95eOoGkb
TW/fgf5XsswcpqMsWpocGW3p4lM8fUdHu/lZTpRBClk1cMtYQyfyjVklKTJRO4Nz8YZKmeG1+o+0
i9i3kxwfQjTWgwj4wX7XHNnHA3ozutaWoo3ueaRqwALDNhbb8QmvX8s62f7O8QeFLnh2B9DAsADr
e524+61H/8wHj0/hH1lT1l9vtAbHtrDT0G6ryV7cTlff50fn7u2anzZIy9Eobl7vWI4g4J08B+P9
+LqIUUomWXkHBucx76tkAawMwioZJ8NzlfpWycgxFsB2GMb3jo1/mAh/UJmLHvOQfvC3AtGjxEvi
pivZFeB6oReDSFVTVFzlaMhtSTTFdvedxesP/02ud4/8M1tgw3BTghEUp8oJE3EVYGjMwokKgKkt
q29JjDqGtsC4qFLZSABmg2D5zfTqjeOjKNZN/uvYJNNUL127xEY/AiUintqOvSG/gPq+yqYmeuXA
ksLNyNAnVJnPrevkBp98ZrSt+P0AM6KW/WZ1I7kguIo82P9O/3YzJv2a+NqnFj7BzZYUrZiOnUw/
ni2tkj53l69RVIWJRGuPdJLRYFx/t/0ZZn818nUf6VxzhfePOeXP+z8wQXt5zg9NIQrcob6mggqW
JSSU8rnF4bk6nwaydp2NQjFb+5CDKWYa+yrsR8YL24Yq1lOVZKSRLeZK+yZNS26mbRrhZHXYN4Vd
LCZllmwpmGOBTtk+r4a3CVFP8wMKDSvvPVM82deA8gmymgOkzr4ksBV3sLvnPjDct921gNtTobGA
6OmM9JAQzubFLM5+qiWa8kW/VS4tg7sB6bggtyyg1GQOfp/t72cO+293CuHnPl67WuZKMCAKKcgc
hAKd8zScrcozz9Khe84zQBEbqPwSCMcf9e/5e+smBFAEclEa7P76DglZJ4Ysb51+IyniQnMTjqRG
wlEc5+KxBxKs/nRJnVlurmh65ZPVhT4EBqDDGTivJ69m6LANF17bYtSeiVH7aC2Bo5cKsA2pOsQk
hZyjkLh2b3yYOgEt/deIQoBr7g+EWtHM/v397MrT4uUr1R4GRA9twgCDpQpIWWAenbJFfC/xCwI7
8OdxqlK/6HWxy8JXILC3lmQ09yr/7Nvm2KWpi5tKGL3FGqbQpJ7hJ3edzvja0LwSMP6zNYPXJDrE
runeeDOSaZTE8n/icEQCek4xXaScrgUNMM7hDza9biwwuDSSlWU9XcROwicTAS72MxjIRWFXaVkK
TZ+vvSnvW51GAHBzZvnmuhk3weVUL501nvAUT1fY+zX8h2nNFRtOizU3ZfK4hSMoU5QNqeKnmg62
2nGbdPW5iDIZ98xaSxvTneB+L5qqw1rGLQvf2h7XSQzniNru98bu/8JqJAFx8+T2LiCis4vn3pEk
h8i2L/9ROAcCq0srHxtSmQt7PZBgZnPhxfjUfKoDrlX5LonuIGFU5Y54a/iy0SCNDql/3XOBo15K
+jxZ4Mut+f6V0epTgKA7NqjGy2tHYaNDFi61csjms12iON3okZjblT/VZS/9fft6cFpaVviXl1fF
hMwIOQqSlvuxr+d/meqxLkEFhWOwESrw/Ek0bp1PQDG8tzZaoz9VorOH23RC8Htt2wc+ljgUYqKl
v/ctAtnClUrtWtkHm9bRq7EefbjSBruwUrIGudQOFXczFggo4A0cYm7YNJfdlB/E/cHTHbGezyeq
B4Xz61pkD7f53l05khVyl2Kuk+095p8Ok0awdikon5ft5RhaCulAJYE9AjoOw2U1Ijv3Vb6OjWKg
IfQIlkyPMQq3k/AyMDBHuuGw/iTsD4fhun2phYbxJueFTRAj9FvnWJiWcSRKBGnfl85qwMflP7Yy
s0+1+y7+x0+2mipx3eitGKavOnIEWlv9AJeuYi64yzCXhbzkz6CeQrYZ9kBWLY0jcGRCv+qeSqbB
OJXNxfm3AexUzZK8zULOQWAxhkiSR3XTOTO6qQbvr2v+BqpIfD3bCe9xsqA84ibLV42cXEcTBdC9
9C8nPcwwBFpgZgXEGbHMdzejG2xIxRHV09tXVp0j81iPbF1jwaMOtW/9gxvK394mjhh26cBhr5qw
mHwY5YttY8tV61lMMYtdM9ZKFw9f929oRaKfixZy7bUqzDCfGc2H92BaTmoAMRDkqFu+ls0Xb92K
4ByvP0sF52z8vGcxiQyGy9sfcjZE8A0JKGElON9YoZ0WiFXDVV/O13duFAhV1/KhGuJassVkbVkz
l+/N9/+tbVDM0LqZUqr1LgdymkFr/j9LP69/Ku042iPZ+iNigwpQjoFOVHGvPKKryC0iPeZ45v7r
n8uA3+8kVXbh1cNs3duVcY+7rnDJfPE2u+jKbHrINtVM4cG7S0REsMQX9XwHeeCsB4C+ucoj+vXx
Nv8LTna65UpYDs5p1u/Zv6R+WgsSw4y81T0XN0FDl9mnH2Jomu+vOspfc4lMVs12V4OQ/pEpsOSu
xie03bXlALnGlJqF+KkUYYBOrkJpFl0VBYn8Mktprq7BbeZl7P8LNsrO44Gbliw93oUoDuff3iSO
Yfkzfz0UYu/iu/vpXwTpkoJPBdbm02E0eztX9sdmxsN0LyeyZeCY5Mn/JBEtezluO53Po7yF9wmd
/VkvCwkW5tcCW+XXxeba3SLZNXPnOpvHrMS2HWmF2K3qJjXKpCvLZ2cqHSovhurFZb2V2n6fZab/
XJQ9L0T2FCXzpszt1C5B5RN2IrzS2BojvhxFBuqkDNRr996zf+8lR5vJUvfEofwH6WzZ2EwSzX11
T6FEQ9OK2xyNLPrTdSE7jvK36F+1SATd/0qvSJGTJ2z7Jz2OxPPx0RudkwgQ3XFdXCL2DY8mDkPu
ubEhBWdCE9vjrBs6W0wFvFrF2kN6WH75Lp7Q9w1Eg2Fdeh2iMyKTzKSVKMeaxtv5+X9DH/ZQFIXx
qHn9JfDxVs0BU+Af72KOxW2i6Ee9Lw5ulyHXpRsbxppnXDBbR3/3fermyvHxiZ95gEqVaP1otni/
8UapPB6T3Wp2uhb9yVvkyPCem8Ru1bS6mBvVr7dQoPSRtK/J3pLhl5qaD4aXVVJmiwnOOP7KpBKG
wUbX66eGL9TRRyU5Zhz1R8FgAo9Bffrfq8Rf9uQb4t61mPyU4mNveYDnJmaK2ciXjUeBKuHwVL6I
JAimmGgnKQSAPomDYdS6uD4UvWCW1RFvMuYF9di/l8eC4b6oGqkFPXYormur71dtRSbInLHvZrSv
7WM/ui5IUClwfET+89k2TCxsI/SajqGsqjRAANs+hL3LAFR1+NL6JLjf13kgSrYdv+ATqhyACBLT
6RvRetQS4Kp6nBrxu88TM/Zr/9x350/fKq5s0cseYyE70gjiL/4JPsjXfoKfrIA/HP6Ce3gz3Djm
lfuTn0nOGxzzP9v+srFt+G5N2zQACcNad5FQz1+CH8uTllpSG4AMXs0KklkX0/a1K0lRcKk1mcxC
A5e4Wa6WiSMGf64Si3Wfiv9stiBNxX05uxu8Uim5JZ3uCz8JgLWnqPTzz9LxZcd/Nd/jqYDOlFa4
GyghNnllw6ZLkh9+E+ZZGSbJYXbieIiXyhOei4VJaxL05Mn6T8xLvhkWxZmvIxDJk9/aXiSVekXk
pfvB7K66+wv3fVm5/7oG/590JdG2T+Rj5laljxzwSEmeXzwbjBTfiZ7/jUzO0c79U/I9cop+7gfZ
RXLVSkZKh3tdWacoPCO/MnT9Wz0qbAR0Wh6pyDv4v2UirVuqZG6wIpd6KSoWG3zCe7QaWxV9T3q2
7IK+xvMz1QOjdcspXeMZlj6rIJBhiBlpyeWsxY3k9QTbflAR9AHgR2o1Ajnf07N4/fVqrB8/22b4
PEKklIlU12pKI4jhYfj853CQm3PXrXPdK8ck7Km9TkMLte27jkz2vL3mK37ameKZE9gwdeewEQr9
TfcerVn9L9qJdYGQ/vhLH8NJ9cqwdJp/Ej+SgIRk2VvtOfYnfjxxL/hgJ9F3w9Xfvu9OGIVcPwX/
zCWicHEjzfZW0w4GzL4dCPl/hBrraBU5zKTdwxj/3rGx1GIAyPZF1/LWxqbK4dawQ4pVcqjf+pna
JNuLTTg0/y5fRQMY1x3JVDPT1hHR9A4vzEwiHb46zleOuLBVBFzCQ4/6qa2MOI5/9r/BQwF/mcmD
ON0xfswpV7ncKwQjCDjvWCVxq8eDUwLv9cV57K6l5utr+TiOQkJQ3e2Iq1JiV9ataUoM1ZgjvIVd
tDIU5DKD2m6ZglgNlynecVIsOW3tsuLtdySPGvB7BY4QEYJDxA8C8LKJIJXPmAPvggs2N3KXs+zL
G1tcsjVcVgUksfve/fAehrmivm+VZCrPqeKZG2zPfryzTpX1bf42jkZl9PRGcqxe+Gwdv8ObXoo3
9+dZXB07D1qGf/S63bLipSj9vQWe3NQLkjVjzuM3/jMUJuOPH7t4d6tXI8VNg78WKa3EQ5nedd9H
hBIaoYmA/u1pb/nRnLqABzaFNZNWwSrJ/sV1sxZcjzCT8Mt1rc/i0iNHPmBtIfKyaog3H8l+LP5f
9FNLUnzPvZerA524UelPbWvI+GxEP60H6ECMMnOwdS0nAkaWRS6/9BM7uxXWdE3PEACOdrIXGwR7
n50Zxtr34IMzJCHFNW7ES9areqWfdMWxdR77hAYppHSBc7P8PePbas/Q69BIWQdM/6Nzh1tmzcCZ
aVWDwPZcs2UXN9yAMd4qu8pptGslHWfMTqDOGClBsfTR3kwrOt1SBzRWOy4kXZKlGf7wZmLCUbm1
6u98L/nDCeYIgI0zfWCwpLbgthJiqJ9GFazu5unRqqVjPlflxvYQaLbSW1cD4vv8SbPsJkzW41w1
+B6HYRJBqmFcP9zXiY7QKoK5ExH1zo3EAJxTZJKKIv2Enr/siIT1x4UbFLZcA+/8kZXS6m4y4V1g
rqtmD1dWe3UYJl1VuLLJumOMVfsMUIbc4RldFzZL3BRNC6b3Pmn4caS64xezdXbwcDSe7eDMV8vs
7fveMITM9tH/mtMCu8lJXOehoHdrlEf1wAaChD/HyH/NdOsnOX6SbHzorVggENro27K1/h0NNaAY
jgnL0GlAPlbatwQgtE/VSOkG4lLqXE1oWA7gj9htGmylauhtQcNhOv/MnyBJ2qbOqRwJek7b4vPX
SWBDshHYSz2u93TDg7GNVW7J0p30N9K05C/Sg5PlVKZ2RHXDbUiWlxkevR5vqRO1S0KcQOEKtmOr
MLE+r9Nua5P446jjV3wrYkq50gEyaBZsdgtI4VRf25jlYBTkLUMA4YUJ/NlVzRLz5W8aBvWNLgY2
yPaI3zi6ht7SZpdPttdFMxj+2LZeNvYSWRCItK6agLKPtFkHFNsCZaVb2MsPz2rPl2M8giAAu39t
OzkQTLJv0cIoUTrA0bkugrYVU/NXIJBkZfGXNFaKzQOaNSAIFod0QEcgO3NcH/NMhRabymew/7oj
PP1jX3h+2GOwl+fJZLp+ba+pap6tI8Rw28f3ps1a9jdM709cY6CCcLH3eNs/tstr/yDSYQk6Mj8s
72//6FPwTkw6xhPne/BL+cr8xfuhX14bKKHWyWx9MrvvBv5ZG/FmGASgLzxy2HfWhPY0j/1BZ8NY
LVelb2gdcFQTk6Vhc1PVcG0nigEZefAa9vWHI6l2dkzyJS8uOQeV3iMbg7Bsbv+txDD585mfJklu
/9cFYf48/ZORP/eV/n8X4rN5n5Q22Vrs8ezZbXj2+ycMxhweREp7qPsa/wetq/sw7TSCpGY8fnlM
S9vfQKPVjjcjgHyQrUf02A+sBanmRXi83BtMuVebD1cl3X+brQXi498BeMextcCr0UwlONgtTZ3x
f6kQIn9LfTijDRZTKb7b+eXvtMeUmGcviV2LPFqDrrk2deYRW5jZtuC+wZVCAAHRmMZ1Fn5N0Ij4
EfCDbX1HcoDRGnAX5JJkCVXFMygg1K/OhkHBVs2f4VrEA76gCaWS0X9K7JZaCJcQewexEq/9ajwa
ayJJWEL4EVDK31NsXqokZiOVKDze5czhe3WXC3gq7DdfEP3sph7DKXkWX6feY1k6s2g5VzfXOk8t
pCbqASOpz6rPmGbDruTdyyFCZfI5MPK5nMwEA5H0SwKVPMDemgHzCQN/+xWTeRQcRSISUWfHRmbN
pEbkHAF1GdOqOLNEqiHPvhItTdBye8eFmeca5xuGZO7X9kV+zkVnhZNlPZseipcbtkcKobCyHaQZ
hIyP7HZPRsnZr93Pu3Gc8VGrvjr7LwIf5njaiSL08QjjRwss48hmeRl3bv9Fv6JfB2YqgUh2HQQu
QeRvi/cQ6EAhkTogQTG7rC0b7ZRPL6KlJ6OEgPAdnz2DcXUgMr3K6foEVRNVlayK4CBlHLoV6pat
RUozqsYO5qexm09fRZFVEy+UieUEMOj+M4P3a6zW+f9OGsbDEKQACtGSM9MCxNzJQlKx4E5hETmX
hiv0oaSR/7F14Lna3vNhgW0g+TXOlUcnU87WQ9PA5oVt0zkTrhs0dmmmOqZt7QSAqbyjT3ph8oZh
3jhYfW0q+GS74YMd06XZQJk3M16zdTAbQpgbhrCWrDHzrWIWRANS3X552KuhUsi//mPEh4SAnWcd
brHkHHO1fVX6UXJ06AZtPEKr/L4VJc+tlqnue1oOCxUFvHTvHb5533Se/+3rWwi67Wndf7aTQM+F
Wh88fevfF7Zuo95sIRcbT7myvRATBNt0zpfgG5bL1T/p6jMjpabJODC5K2039Re95qWzBcsgINUz
w5yH9YnakvX1fPCalQC8y6WDIs7dJkcTzZWJKxANJz7B5nzjYA4qAD7ZRmSVFTbMrscTFtkGSl7D
6uzE3+iGxQfJTaSb+r7Pnl/rAWtcPm/bL9qT42Bhkl0MSXH8ruygq6azwrw6ZrZvw7nxIvAVMJc6
1RRTnCWUJK3AFjhI+vhUZ/v2rB+oxTO8dy1j0A0gn3PrX1dpgosO00BoWZZa58WjrAwPzxEEinc/
RUqgjCZLqtfgG6AGm3qw+DCiDQc1vlrp2dP/EMPNNS7WlO1mknzLJtGUZF0dAwwNkMCJLxpR5LEg
Kqmn5plOBs4yHTP+rNiNMuFTbNs4srhWdGNvaqHsKPGXvbZRQliuDNhqgkY6t9HzQR8VKCmr2mOi
vl91vdNhuO0f/vjeVD44cTwS+up6u3hy71I7plAGLwog/VqwzUq5IKaHxv/BTik9csZmmt423j4U
/oidScTxAcdPAWavcgQqlmYQXHj2GAYZiuHXzd3714QQ2X28lpVv133JUd1g7FO6dk1RrIr2mY9S
wkEk0cgY++eaLJ9fnekvlck2RpGTsfVSgCLcm4UGlxwyLHP3NS7/erabnOZUI2eGmAqPU+HzTePl
FPfEUyCwL3l8+xLbti8p85qkAOdHmpjLDR9PRdjPKfT4T3y6RBiEyl/od4m/e4az0Pbr9JSRbn5z
bJwmCumLemwWuZfWplnB9I7m78YE6S+6nTwxPIYbv7mbrItcJ2eybPHpZ0hL/OZXI4w4lJ9g236p
7Kr32ns4YtnaWA9WLwBWkSvMikfLtbLJlDbp6iYAKPXPp8vWjYToc6lpW3RSCq00SCEj08tQmZqw
+phrKQLCYLHYbDgEjInsxxZq4T7OMVJY/6MGbroAHv4Kj+rLvGw6lnVB63hZl2OJ6voYGDXGDczh
I4U45LumjTiOY+Vd99I5t6c9f/fFDn5bP/bePCPTP59OxhO5zf/tFWYhQAf92UBib7SA2UkyDGFt
6BVMc4uJKredeaIXQWlOCrs2FKRgqF/MMqKQxf2/B+v0/TSoAK2bfNh/4xWxD8wDQBlgBiorbXRu
fv/d/Z1/ows9W2wef6Ikrgm44tFaEvISp+LZpEwwUT3BBotYpprA5+I78F7ow+XOxG2gC6hDak68
tT91hdlox6muVE145fui/jx+dLjjSOY651RZh6/q25me2Q71eTp4D8CnG59+Bd0W+HT//on7R5fa
0UW3D/HmKWdLdcjPdWi5c835vuO5xhFD6rUuhQYc0jENR/x6fCkWHQ3WqfYohtfnTX6SPygrgWfX
CktzJCa6MDhhDCruA3tad9LLaXfifRta5fc2ljGS713rqcGrs/gVW1MLZ9XfrZVm0IAWErrIp8Py
XbHgmUbhaJUDm9WmVlqmwXKog3jPDkO/41SiUKuqABMD9iNl3LtWYBJGBlSi7ZOpF9J+GLFumq8J
L7rcIHy/E7DPur2pYXAEwcfkrG1RDJesi1qYuvNXgMgFyjR2ZyMJmYPSztdV5SMGCmVmwSIe3gYm
+w5Cqh5mwxav/bSINs4HCWOcR9aqhx0USLexeVh2FGKb0b4xSE5+n3kVejPZs/Nk2ymM6yDuyLbW
/+ZQ/5JmkguoU3Jh59x0ubLUbnNthFGRIY55ny7iFwOmQoGFMzAJhd+tCho1iChH1qOXuYCt16Fl
my/19t1jLVEfUNVdyu/eHdKK7osYKCzrrdzFOCydWj3z7brM29q75VGoinMrcm5HIh1fNZA5bnG7
Sm6IFB3r8PRtIZQWcVYRTKP5v88gVVtMg2hmP3sZSP7EezFnwMH3Rk2GydXZjlO5vMWLwR3mu4R9
n4nSQ2GZ7LWQyHrZwgKpo+hDvlgS78fn8W647MvX0TUvoouQa/VBjjhWkfuxqbaIobgj6u5bIbjh
CjQrBsKtgKwqS/wyvwQLJN6L13nkOb2DgERRPHL8lA5xXIJHUyJUOS2TNWHKF6j+mXawgwndnqIx
0OMsNT4FrVCrXEuBMJcyi7Y82olD/l7JNJ7tZTUgcYvzIt6LBM9ZHlJ2+0gvUJvexfVXliYBlGwO
fC5fsAaMH9b6Sx+fvvjIZdqxEKkpn/4AI/nbL9gK6+RdPfR2P+uy7nuPqCzjsCElqAS97B+GmXIU
hhzIK1llyqaWmLzHT8I3ohzOemLW0HaayJTDCBUwWxHsoLBQeCIR+Rq7QJ4BFhDjeACOHMQEQOYm
1aA1+ke0aiyC7W/vF6BSQG/4TBKdlHiTnSm4/i8V7nMTkXb1H81kXb6UZ9UlmuV/B+p3Jv+3/Ge8
tSyOsaF8qaLaiXREGjTN8MvZnie2QH6mFw4Eunj/imNzMuMscW+vHIeEqoiyQLOYoj1YX8exW4NQ
N1hzXgfP4evnOdyUekb1JRQ3cEXofBXaZ/Z+sUGyFUypQ56aPVQpesIhSv2qx2FGlcDvHPd+t7hG
0ETwvrF034fP/5kJF98uOMzLqcUBKHsWQ49iT6hYQ9WAyI/bAZdXu04ygWRS25MPB1UUZnnepqMW
qIPMvewiAsXOX8jTnDe+Cu4aZU7HZq4vy/LY3g3Hi7Sx4l9Kz4ilwZww3OsoES+QrPSz/H1qBT/F
2fE/ZkQ+HfuAIJLkA6jEC7fCbO6/QynJge6vhZ2zqY0Rp6yIEDOY7W1qoY0wPiM14D9h1hLJIy/m
Gri/nDMZ5DyatMOE7MRMOPyTiNTvKEeSavxX43kd+4sOGkCDP0w/h4F54yyGBxp6T35CvWktVn22
DA67ThZNBa4fb8rG/8YlqL7FV3NT++cjpDZeaYuQYHbFfX01CLwPDzHtZBgoI/Y5HTKD+GLbfw0Q
Yc3JdbWuId2/gDx8Y0wMMC0h3w3O/CSqDkNIyBu/bfu1oesJnb3xP/Ucu3t8qHU50/VI8FLP7+u3
5kyQXWkcBIookMQdNPB/0wrOJ81IEIhdmcM+1EhlfsAqW17xpbPbHK3/EAake8v+7EeRpqXatoO+
lrWkxbb7C9ox8aj57c+ZxoNQ9FsUXYQS1HTEMxDMZ9XLGzrcIKUI9TusMOwRyqsgFfn33QRVZbLC
W0yBeaodf21OXiAIzILr+rWfqd7wBAvdRK9269qGFb5t0oOBaeSdemxaDw5GVNiVdQOvtnrvnQtE
CrMJgBRqKAYbInQoHnCMC3ADpfNXWLlIOIwYdPgIiDhYh0EM/yo0M76Zi4P0XQqjnbWLDUwmFk+t
9WxTJ4hp2Yzi7sU5/wP+cNIvg9lDhLpiVYvWc53jeN82bInMpQKBtnq3gn25Qu4ZzNJsV2RRhvUk
cXBjsy7KCgPSvCnWur0dx+tuYIriPjKPdPDXwY1hwyFjrR11uc1TeduL6GL2zC9g8u1d9/RNLuMO
M3gIrtrHGQ1G61Xu1QdHhFlhTPN4JVCW/1TzqC1Y4UeSUV39aFW7giU9t89GrokTjdoDVONjZgNR
PtRntlGEP5JPsM/+1/e/LyKiHpqWZQtTqaXCZ6GPg9YJe+opBPKAJxK+urgh2j4YXTDAFBFoIMRv
Kh4MSnG1jhhk8NHK/hMkM2Pgvm03BXNsfDrKekU8HEtZHKYMh1JqcrciuOUw/ji3utlOBpzDYUJX
4/qFRhkXIoTTujnOisfW/ueaLqS7iCb9+EBxXmS6WI+UMobHlcwoXRxmuYnd+9aRLQURA2CUZtMn
W6w5NK+upgOFKEgLHAzLNlssOhBVcFktG+iH29BLqoVyg6DijDOxEtWrN58BfYNPHnBXtpTzMqCl
00ooraWAl3bN2bGyfv1bTWdTzS3mU/jnnvGKeOU6LkB1OjwWdmUbVTTo3/Kbc+mncZb3+SIXE1oX
vr1P9TyC+mzrQUeNA85FrhkbILFgdcXCnu/7CJuIvrlHQzjMAbZgLZOwAAKdLbkrHmzw4I6Q7LUt
dcxEfHBubNghxWVzWo53zB8K5JhTUjpPgdCvMds+h3ukkxHsia9OlKHoM/MxAcxve7PA9Tqg+p5q
QemctbtzwKrArG81g+3u3o0wau4aDRQdq5IljiVFhCC1ZIsD1q2I1Oj8kK2QrSAT+VzqHE9ma3Zu
3VtXyZyrISR+caupLoN7focICeEprs+e7RA3nKS2jMqxfgDYUcpySkReGMUaT4vZeMOzwyoj8JFZ
IoeQrnhIoDwpOoahJlL8hahdFZmkhQdfmlZmYF70R5EPg/4VNsHvmC7yfSnEeLkkf8RCQP0S8xOW
Kmpsi4QDHMRv+DNgcwjPpF+W73aYhF/SsK5KPc12ya3cjv8ZoUQG7rkuyLSaEixYIeAr2jcek+vC
RtrZ5MjM1Bhud6zyQTZb5xejy/hXRRizlaZHevV3bzpK2ry6TOK6/JRhdGi1KngFF5uHNTXbhDf2
VG3ImgJPGxjZ+nTMYo1rW1ZuWJqctFwxcj6t6M+evdjsucDerVo3UKDKzw3YOddZZSZ2LDue89BC
/LcJJ/hJxon9v9VhnSxSQKCis2UnODqWCKYJPtwWSDfUBfkeYR01HBApNy/1R1BfxtZesNBsfQaE
OcqbXJOEcaEufM19JqZnCxhJ0FQa2YyfFQnEwR9i73lBpPKomZIyELQv8ZirzyKFoV7P/klnPNYk
JjmK7n/dYxtdz1argQEbr1ucxJZ2bp6JpNiT69sLORZy5VOtM2WqZadQC50UgWw0THgYGYT1+PsY
WuLlaw83ykFsRXaw36hTCg+zO/UMY9t/Hbc5pCfpUkqClZbjh+tTa0uCcFY2nUXxytkbCorQbInz
s78rYxwyi13tPg6K0FAXTqF9srXn5AEU3piLp6b9ROVNPGFax8vGuZdPDIDzjQ/S37pucBSkw/Gu
lB/J5+4eIpjlXDjKu/jaRPO72aOR/ksOJEdVk7XTDD+KhVLcqVq8mAQvpnqB+eadP7mxTOGWlYtg
7Wwt1b45ohSMnSTCvo30NpsijFfWzVT72X13T41AVjT3lJCVkpFQQnCcD50DTtV13YIbZgNPbWo5
ndnMtFN9I9fKnl9aqhXtpvrZv9vX6Qu/S+HIULoa5xWfsA/D2pFbE3heKNztV2Gerj2ozu3UPOD4
Gf/3/k7KuZfzfTSR7L5epVyIj8/jgzVzpWT3ioK4a8R6r14SHMi4omFjbRyY3UkVHmVKsZ/nkztd
pI+kq1mUi1mI+VDvTraJuPZRsKETZotyeFflTx9d0dOQKk3/cv2YJ6XhJTn0Xapuu1YpPD6qJbQF
PG7HT0VyejVH5QmQy36DUQIzbjNbjyTg+SqWHNPAKBjXtWiXr1qs56bzx3OPB4fFxTbfShcvMw6x
Eli3L1nk5US8FE0Vj6sak6v4KNd4nssHPiaKIewqtIrVN0+bxNx4EqUVoNx72/ty7YjSOYc2pxqb
Z+mNHY6VLdn5frTDl9kyoUsAwdTzZiRAH+ym9oVnXKzvykyXqhwQ0/iBN42PuZ5vdxPo6EUMvcMi
2on14jWvVnwVNqJlF4/Fc4J82Hgi9YmefDjMTqeSPHhkouZyBJp/9Z/kMrN0d4MUOVrHyxfTHLrt
fSuRrD3vxWS8rGrb/2SuhaQ8M0t+V0r+l3whi6Yh5MSN9GzMi/AhW3Fjm1fhGRzXoPp+eQNeMmvm
xZHNX0jJGOuxS0JVT1Z5OEWK2WfpzMvuWc4+mJIq71+FyNeLZWq2e7mUXvHCQ/C7ZxgdeIEK2g6+
Glkhgc5F3ExOfHYBVmKz2yyLRdtNfic35iHi2xhRv/rL/Lvlu9lWN38hwWNgLFpvcYLz4o3kMNMW
Hec+ZIfpblfQXCk2y/Uz7VRp3fQZJVYvd6VrL7PloNvKPFQgKxVcVqJyfbnP8wMlCc6QMSO9ZW4l
cu2jo/zU2JFMBrYULt7twVSkk0rajE4IYbQi70bqQYhx7K+M8D+lyx/W2K57/z32ZYSq62aoz7Xd
9wP35szkCf/RoF8dtOBBuoPgg88BA2t7FV5QRK7FAgXuHaxo7ydHbZs+WWmTKsXxSqbSpytoSev+
59LKTd5oIrmgjsVpSS+WpwbqlEIHFwZkjGGUmdyjnavQUEXNPdOAmU+pZ5mNLifJeD1zHp4uPY7A
Sfbsb7y3jj9Mfjqf9JyB6oc74mWo8jsM37v67Vo7IRNnqhg8z7vy8TJP3epr2XgSNgIJ6CTEvZXD
xjhwW26SvqRVd6ogYxH03/kuUnc6bm9NUz1meLrHQ7QbjQ/jtt3lc+QvIskSqk5GrZMdbW4MetXM
rkJXmQz2TI8wBLyUb8m/zXNVTO+puf2Jf+E/BrKo1rKwYpVVpL6ZdhhEPc/zKDLvLT5OwZYz7KC0
WwAm/YyvYJqaxKdd3JWYObwn9DFa3vqvad3r+EcvF4AOphS1sSiIz8AEIvcnwz/T99OlmmBM4hVB
aPAg6sEXhwJ1N3fVVCfRUQ+VHK12oMJ1thtJnDYe7FyCoZuZv4PM9yWQhRCgEvKWggTM5jZeOvqR
vZLG49fSqpXoRIIVGteKfDo/77cmwWMiYfyYdvKjjXgdVdaMjqhgaqxenlOcTMAwfsyE4u54i1ca
Mrom3DbAi5On1EO4xLTwkhJqInMdI+gQGKU6rznOS7pn/qD4mxuAL6uPQapqMHtsTYupdrZ4Kr3n
+WCcdqsKrWstbT6nUqr3G4TtFB/Gp6U77qAdLsHY8zoi5v0v7ckygNg2jksmjOdeIlJ4t9zK5Kvo
sYlua2ekAmS7eyF6aiemnT3dCP7c/LQZBVR5+asroZbak5lOHgwRMCN5+ODaSDuKk9jcqRRCUrBP
qYygdVD7hd+5O18M1UnmXqV3cVDU5bCWhA+PfQMm5WE6plBSwUShKtCBqlFLhc32b2codqZoY9yW
uHbmN52fVe3nxnsJg6Rn+9QtaGjNuvysbDTlw/L3Rj+HlBD89YNyajgtYi6bqjK8HclfFb/Gxmog
TigAhLrBYoL32hpKDKNacmhfgmFTsOppb9oKwwE7ROH1NeQyTd427de5wjKFkGjf+INVbiq/F8Qg
UG+VDJpfjFloc9fbKlZ3tQDGMcZ1BCm6XCHWarHSCUP5ZenRGIa0Ze9iME5QlG2ZgFhxQFL1EZsf
xFAyyvVgWzyUSOWQFuBDcfLlf4AaTldmcgMBiTkiRNqPY4hW6zoezbWCK+6WsBXiEXYYKWAqhkdc
DiGqcw71GDEQMzaW/AgQXIImWBcH1imPg/OTul4b7x6AU26wI1gSOghvPa/f4LBbfo/SLLOmwf0t
Hupr9hopKVk/HyePSS9lGFXqubbOfWXQqJKTRzkM2yB+IylrT1E7L7MtLt6JbtYB/iXSGKCZd725
O+EgBNey4e/TeKNYMCNgd5hDEXn3okm+1U+UmbiZwaYWL8wukODAgDKOh1xnip/5S4uGkZ63P7FQ
cvjD2UD9Ckp96F5cOXTqoAPLDCKDWLwJgxAb4EuUA2GyVWhQaxbQWAONVpcXVq4extRI37UpT8in
gFECtKBJ8TowT7R4kNOA/Cm2M6WpUgrwXk012W7pFNb5FwZIrn3a/KzfnYzjVcDftR8LKJEQ6XQR
NYK31sAe4WtPnWs3ZpWLO1YILxgBNJtqfP9neHIuS8v+WkmsnIt5ObJMX//ctmK4/ou6ALQDHGFD
esGF4nHXNQ3UYa4oNwjUtSUgMOIOd+Jhy2aM9sFopnAxy4sVs2QGisDFdF2N73gTcWjzPZRXnDO1
+Drxym0e/QkisXU71TlNclUeDdVwQMwuxTBJO5uS182T55/BR+PFQnayxh/aGIQuv7iTCTqE0//Y
ZLExbruCrZlpMjTeP7EH0/43om1gsneksfK3nLmacmiSlCKTCIa7zdSkTZgfrNMSwnHrxslpH8fe
Ic1/sXxZFl/fAHUOTffq5+9NyCfo2FdH3QjW8Yrx9j7ozNQLgqcfcxBc7cXtXjKW/iVo306V20gE
pQzj2Z4SLl41bv33mus9fO6Wbrqs6b4avbbv9781gd69Nk1UPofyZt34DHJkqDGzEUsYvDvQA+O0
HwoNv+OYhiEVp4riCfrttIn2Yx23R/6NkJDZOvETs77UheVX1+p+lVzHh5eEcFPPJRei+nbw+Y9z
MP8tlgMSZQSEnfnpXBu3DQFPyMY5f0UaYrXbd3lgsOjKCgyrhzuVYggnZg/9nC0I4F9LM6Qw3HUC
uDraFRI6t8gGOT/M4+0LflGsc5onyU2TfT11xz8wrD6Wkp411BqQRstdxGqpsE0KItsMLWLzMsej
RCRA4iTxGJsWnhcp32sFZeAvJ3C3e8Jf9Jlmr/8j6byWFNWiMPxEVCmiwC05iAgihhtLW8WMOT39
fMupPmGm20bc7LDCH4KUI1H0duv116N+YcLzoXiKrgz7S518YWBglBS2Xd1VUUAAYBYQD8SierKj
VWxthzqH/kjBI4tdAww/7Yv8ArQqeGc//eMntcUCOs/yQzqH/V//7D6gRxHP32FHTa5og0KAUvsN
jnlXKTsOIuGIgW9X6AFmvB80lasPYP46MGP6POv24KfjRbO3SjpFwTEvAum4EWYEbWeroG2wlgop
hzKn6n1kwJtDEDlB6MsjtKRrgK4SrYGH/dtJKdz+CCBfcEwk1GZM/Q15LhLgUtrcs8igQ0N1Zlmj
DcvkYfsorsUJwMYWMespcQCAOiZ6RNERv0gSbryi4TvuA7LyNRVXFdcIKoXloW9g2UjKXXD0ILgX
tCeU1KU8RyGAngIfQwC5FMKklULlWywAVapA1YjmW4YlxpXyBc/fGM4S+W7tbsuK2nR3IYBe086n
HCeCZ9wmSi+Fy09mOnPU/owSg5kTicCMeutWK9cKkfBChfqdNZjQFMdI9JgdF6cx0ELyZQ7RFbOD
jB7ima+uZgh2C9mIw30fKT34kXSxnOeyimExtFBIpiPDiM9C3V4hJ2/zYGv/jVTcwXvlN18PgNAN
pbtw4lylfomIBk8PW7XXGjsEGhKzUOsr1EtJaQClcb8KyezXeZHt/OqL6CilHGxlG96m0PcBpkZ4
F+ZU1nonZ0EvEZHefdQAlU/ZGxJfoZZMbQTTbj5Gbi8QShX1VXHooEMLnAvtNTRjuUEVG0R+NKqy
x0rqnuRtGXK1LIT7gmSTHGRyjhmfxy06rx9/avHB0AF9WyJO/4Zfrffq33e2WrR6Tbg/8WGg0qcZ
qXuf3O4+OGB4VCc7RELU8L6EmATOFqoOGRSF3kYJ+QbQI2ol1+KAgCYpERJgxa6/B42LR57kzxuH
KPNUfG8BWASSFX18vrun4vRFA4CjrMqBLpDpqmLSeSdGTDuURhths/Ip528KFXk9hj9C/BVudqdK
KmRJKoHVGxlIdx3WPNVAkPScJJc1O0krPV0SYn3M4qhGPr5S0KKo/DdbtSYdvKDtN7auaKwDOwAb
d5zXcz29jwlhNgVcgXpNyE7Wcu5SQtcAXZYSPzqzqbENa1joqOf+iZQgxSzqvSADEanKQDkQvUJt
h+WWUDtu/gEg3u8joNatFDgj7QradnJkiGWc26ycO/q04ZVEowSoSIgeYTMsIQXs8RDQPGHU/Ro0
9SHHOHnKTAffbUwrIvcOdoSSWoB+xAmOG6R/ely//753n2/xAcQtFPq4iUwH91azwfJ5Khfpz3qt
g92jUM1eAPuB+xgzigd4CAgd0o0hoL56+NJ1hpxxHKm/0UT/9sDOxJtYn/MfN3JVPLzyrmRLn3CH
yA2f5Y+ggutzEFczV0VbC7TUsF0nBGx6y52Z7qEusMi7YmCnTonf9uvWQH0T6mvJbN4eEH290LF9
OmZLLlp/Av7AJb+Vw5lGWEJYxw08doG+9/hgoK6fd5+HoQ/0i4PSNk6W/IRHz111Lp6hxXwAyrX8
amvZviPY2ZlyAiJ0+zlFM5M0A/t1h3iR+AD7r/Ofx4v3D+91/cUw1A7NvP44uzv+fNJVeaLQuBNt
8Ro4n5AEABx/6+yMWx3e6xDqNhYVYy6mtLtHkAiENxevBjAJWu3d77T8i+k0B2h+s+fOyPydPXUf
DLIRp8JsMTKvrgG+oNklwLpvgflR9nqwB7YjDcWzE9Htm/PWxKrV3eBf1o7a9+TDWjWuyILmJ0ol
/mG8p1JTPbxZS/wH2x1XN9Z48IVIj0l40EOkl7Mf2XgJkH32bkDlZU33E43A2qF13gzLK1BD8tgH
4PE2hVpFHE18NtXesjkR1RmBXVIkd8sLoTONKRr+X86NFpET2MZW2Mgpz9dEEeDL6IeiA8hPPjl9
0Vxa8IThGwIsIrGgFKl60Q3eW3EJ3kfursPFdBK2ma0gQEoWJ7g6+uwfH6zNVADoNXXvDo/I1cMl
4AnUMoA7gMogKNKLJlZ3NRJ2vGuBFDrCAEgFAqoU8zCiJGJ7PjD0algL3AjvvJBbgXPN2wlwvMUE
l/D+zI2gVR9jMFRZMC0Eq6YgnPCeSBpAgV3ubkmZuH8hXNeLtkM3tIVmICAkPmrNCNdU558T6twp
0Txhaoz1ncFA45zpqnkbxB0ZLm8ot8itSdzDxTpUx0ktEgomUu4XIz+zi/JQxwUqNxM4XS4ysujL
7q3yIcaQ8jxkNOUdmUUM6S9bscvjryHEEPES+YLSwZs3eSbSKJJ0VL7L8Y3aCo1EUHuMAm0sPt0G
yRECOHyIO66DU3s8QwLI4OHz3deGcdF6upPJ0FEXks8aaD35bDIlBAMDCthXPJlA8l1NxNDUnHGn
muOhXgN+mD3MndnLW5C9AsJ2vpAgkjcHtM6IIuPEO1yCpdySEvO8csQLGKkLwlrIOwCRqeisym9m
pAFyt0s8Q63lzl7KxTZDpg4mhIzgxS3liX4n8mtL2CoBIEboFEz2yYbc9jjaj/hzX8vlFwHjoNAg
7yFIfXzprTsQSa4gv9/hl+SDNkUrg8z4N2PBmiOazFQtGU4mRz0iFIYfFyJufLaWZpjh+2VnGb6Y
rLx2mKFczVhzo7VbElzzLBhGsDrtpdwub1XjKoayEaObscg6Pck95UcyZqRV9staZ0ugrsyMZsiQ
CSJhZq9ZWww/0jE0mJkFnZzqASQKp+SiV0dmQZuXLl9BhsFQXC5FHVkeIF8D+Sjy6Wgo/e5n3Lbi
C7X3AqRLqCZa0sDFAQxEdAF8AYS1RhqlkdPNp9Mk0xQfMHzmBHhOT9Nvhoko9jNNs6Ud2E0X+avl
fDDEBDGgu+qoo48VZBkKGbS4rZKHtl46TXDJc3rtSbzOQLNJLW0p+fDGHVIRsXv4V8+jaBAABqgA
iQECBNKCuIQdBDE1svHRItHmi7mWBfZwzn7nfN15EGHIDD2JC9ErRAcPM3hW8JUz9mVT4CiXtPHx
e7LYFNAfzgYDZMO59vrgswBnLgPdssqgx2dwe8NosOb3+WeN2QLYDqUr98m0Yf1enZJNk0XnHNlF
Gn4c82EHPKwgE3qHvBCYCS/labQZdZa4PZYB6CAQ6pREXd6YPmEV0J1G3QQ3IRqwcDQd9K+sJWPC
+ssoLwAUIDkrl4y4RflE5mHLGrO6ygZIhKcXj1FeQM9NFGR49rDP0yMFM+4q4a/x2EnQ4f7wYV3g
XaRGlB8Ez8gjl+IE/yOlgBfG3Ujz5eGO304yThLh3gJbAM0l0KNx/HTi8fTlJvIiXvKj+4LnpjmP
7ycQr2Rqjhaga/zHXbaN5TIYBg66hHeH9cTbOwneOlZCPQUjbHpz8uYJQnkpdyUDqJOQ7y3YPty3
gBCShAc1jrmTaVL8pzFPE+opiRRPx4Y/nnK1JOZRDZZZ/EXwBGAJT9Zzpkmabmx+BlbRcbzEKROv
8Gh8M3ryvuPpNElkCHi9FHGx5GRbrH9L4WAPshe6cGOCb5sVGbPuxx/a2keLyhCDJbfKt7hJJhMU
SvkjYwbq2IuTMtlYTsZrnzTI46x0eGRAguV3nN/9inJ5bYEJirmBse44aZp6TArdKnmzJe8cl4kz
TT1wTR6nlJyVDtycRJ6mavNgx7x6HJdg5TiMZc9gobOz7hK2cUqEdo1JHIUn1MEFd03NopDZCjWM
tiwnWNDJydGY+Cf7NsK/ON8hcse648jE1/JFcUp3ni8uCmmGsud3We6eggZkK+DQ8dh/+L4cOFS3
QXidRZFH3h8dtN56ywVoWKHBViFQJpczHZF6xrDAAa/GNX8xhnv1Gj32PyHQwHuied6Tw4cwA8ty
pbtESx7CDzwG0XRDw+23iBCY620XRBwG/Go2cVahuxneYjifWICAJ4BBoiFvzsD4D7aS5WXxfweu
RYRZ5Ln5nKiBySmCBwmZUGDw5JDdak3krGyK7zy6xqJhArPUbw4ooDnliUeugjUTxD+ZFAjFJoSU
3xlITHT3ZC0Sby3aKGEcaFMXfAIcj6nNB0sZF5QtkpKHJ5NE84+yF7z7jbxc/saXPfTORw+WxBoU
R7gZAkWOCvnI6GIyzDwxrhZXVMGb8mzkZ63wRHGWI7sVEmjI42335QX65DR8jHiWO8a9tUPLaDsQ
51Fw9WyfVXrCM5VP72+GFT97UdiXTfXFyImZDe/d4yoJnpUQapgesUnViF0nQ98qaA8UZGpQYo8+
vqhs1gSNuHFRigALSbVYzAlkPYBxoschOGJRbKeeDFZWy+R7tHkYrTubFbJAlMt1/hUVJzDZYCgQ
ubaMKbubIEfFL30Db0VeKv+VM4s6MiNEYEaQhyCr3UFBAqFQ/k7E7xCq/kIEmI3wJRWYdI0FKqnM
51iHjvqylMnWWTeA3sdHur7xDlbv2T+iKh7tog+thvMQzdrz8AO6EiOd6OqLzj7nDujyHZLtMpcz
gseQGhbzleFFsU/pUqh7429TB9Qt5TAC8ppLWwaXVrbhoo55wWnH+VODPMpuAap9YGdpyEwklJR4
hjujJk0zA1+PD2+5PkQ8s3Um5wYHuwR36rTRu0UgaroQwSnsRgp9CEbXA5sk+l5ORVHo3BVEDsO2
5XUcD6KYD4QJoT7GELyEHEFlKz2uqb2R3rBP86qz8x0QcLHFnf64aRnRvbgsgygpLkFz0qbOpxFV
Y2uyQJyFlc2qBmX44ICS21UmuGwzjdTg6uNKBW4RDxNuX/YBvp9R1mOCiYsC1hJA8wHU0eIDHcKU
PHFK4/oBMtK5JpuIi8QiHJzuOI3XrxEMqAQOSswqCBkHtMUBGDcHJYhUOUIVdKdVX4D56KUzCb8I
5b5ECDlqS3gCztgDnu/LsbtnfckE+qZ3T/GuHkJMOVJ3lJcFJKO2I4IPNjxRbueIl/WQyWNi7+p/
iAey9m+RBOtGrGDXLVtag6OKWSBZFOEsO17lEFTfFjrrhY7Pzr/IjbP/Ia4PsYsONzvZUlIPjnBb
lj7dCLZACQRJpeWESMYIcELlxAZD5o/Em7JFluxl1hI9YS4J8o93kKHH0DxGkJFIA0cFoleZS0uG
C9C6zLSlRJSy40hwJueDzDLMMdgPESQMiFcRakNwMbyM5I6NHN1d+YNc9rZAxU1grD+FH7kemdRS
KdoTc8lPR7yUq43YOfUJcdUEWc4VdsuAy6l4n0SFGjgwawZnT+YLOxb39ztwfhcf8bnB04rMLnFr
s02EL4mFeEUcRwTxiawMFjJ8AHYsUNysi0AmGVMFGPfeIxoj2WT7b3OWsE8i0MkxIHsXe7xsnjxC
p2IGok7AbaIMrUzOABk4j9jihJHPXcnr/kfkkgMx20P+xvyeIZJs5Do7iJELuxa1GOfDQ5cvlHgF
St6ImeQCC+W2mAz8pL83oHGiZMq3tnAHDhkAtawBi+SWPv07X8dUBPJQWcIQXFRVj469ZsXziRTH
nMjg3WjLYUTC+AmxWOHPcmmG1FrzsekP0q5Mtw4dUY8bWG0dLYjcCcU3d4Sla1GL9/Kti4Ofp0cN
x0BtlL4J0gNnH+Ejws1gTiyNcwhGyE/37t4AT9y8m/f1L07LF1vvQ09HjmrTM/lvK6L2TKQtg8qe
S/Amey9CvtwwopRA0kXFdAc9uYJVCPuVFiVbaHxMUSB1xTgAVRGPG98y/aEquwTt8BwP7tN/UXeJ
gOaTQVDBko0dNQE6hez6VMx4oktxCJn9fgITndiKdjonnqxehUWC5tRjtGEaoNEAqWFe4fIhoT7i
y4neV4odfbgLyFkULnET6Li335hyjpEDcSbuKMLTXj7GItLGJqB392TSxCaoE1zdHXC3j/X80wdU
5KiBFQZ8G3IBxCpp65ztBvUbAaXfJ2QTS9J0eptS71ZzpUtOQ6RIgGkS3EnTmdDUtIi6sQCIxvxM
PsFN8lD4CgEUbpsc+GBnNTUH3kIOsAqEltyW0Oz4kURFcjwcGOU17D55HHxDNhNJP5QCHunDM7d+
q8/q5wGRlv36lvLnshQwu02owV2BHkQZmtIXwYc+IFh50sZiJyIWktRWQjnFi7O2BULy4RLiUtST
Q0aOGOmR4QPgoqnRha4bc4bc3DLOmIgTvwun5L+YAdTSBDXkbFnGN5fnVBISS3Xi3YcmEpP2SnmA
qBHwga9KuCIbkpyoSqH1YgIEqiFYAtE7BxKJEw040CRRLC+srLDIj3Ye5gXxO+jWBCAQiYZsbuWd
T0wSJIkz65j34GOwKVBjAkQsQdupeyfZ8KZT4uYpact4HFOQKSV5lNyjk9zBa0qEL1s4m+l68JER
t5eULfgQJFukrJyavP7pOFMvrSxupsZ0IEw9tA1FRSlNw+l0PGaXJIdKzvwFYB4YidoOQ6CFzDhr
QUmeigUeNLjaNh34Zra3KApQH3GIRx5gURw8ZL4AuIaKZpGIkUxxu5ziBP2CfAAa7+FCDPSTK3ph
+LRyDBmnJGhT+lwoUsERaURcZLpIC6CUbkErzCPSGmug/hMgWh7pBmhrHi9KEsDtYHZze4t0Ifco
rg/0QaZoppB8OZyDcnxnnEjUD9bZxqdzLgw2QpCQ+4H77RMVk295JbNC+q+i/y2zTaJCeTjyFceO
Hs3twcBZStmOnIj4WtzIAMHDLprRpzuDhqjpsiTyFPkVHqG8kMSLGUtGSxImwrUSVUqy+ktJpwzK
Gc0IjBotsi4hWF2slPESfakjAyL5aG1xgzw3UM/TmxXiox0603Hipel02rBJpPiZrFduASwzH10F
/w1R1NbQv4K+IrQ7mrEFGDa3jSitt7gXbW+6Bf4nb4dVNW9ylcF4gLy+gje+WORoCqgIBMlQ5v3N
UEnbpTKIfAUHjSEWSdTFpBfR6QkKQWg8FxzNOfFZhKIIwTySOhhRAwdhh1cm0Pt15/cfSVXkeJNt
QRxnOPMm/+t2kpBJHivxMJUeFsH9jx2BvbOJWeUnF8akCL+SHBWUfeUuONmpnj3YhtDq74l8iJyR
sxxLTBKPTq7zGlayVMTgJ0sYIRQFmJNsxlwOhzdJgeQN2Ngi+ZISFrXTFvfxTqXcJbU7OdNpMuUE
Ec6xQZQhZb8NnP5M7l9WncS+J18CRsosGekZZ8BuJTcnkZC8sRSSKcMSihBO/HJXthF5A0mRCIb6
RDyyN76CNaG1DJiktaSnxEbCSjFspic7LfVeKWTLZixgkP+bMjXfgBhAnCBg7MnbZctsLTf2/0sK
fEZP/6VXBCfyLibeAic+j5xVpHjC+5XcmDOgQWYksddvJ2ZC/4+/2JmlXkmkmktAT6kcSwO9zQOA
u0ao5RA+EnMi4BEuqfnobPVVaoYXhqsvbic8FlBC/58773ccmV1Ye9SnKY7zOehhfPzz+EpkyweD
lbE4swV1N3i//0I/Bq09+R833ghKRhRS092QnJn0oyKc5Zs6BrNGLlVQfQmL+/+w0zXJTuMvhTMq
VzBmJTv/TR7Ojep3SQWpQCRkQgp01HTRySd4mvyPT2UbbU7qkcSaqA1NILMTtklJmyHA7ZYD26T9
HMo8lkmYSfzJ8xySl7eoY40kLSK6pZJKtAcPmU7Gefzul/DM+YDMZ6mWP7GbkixMFswSq9DFzF0/
sA4xSbg0YlwJ4iWOwhMMH8YBSLLhmrSDmPJMiULpv4ihJZMhJSYEczKuY/9qJrQW9guOZbOLgxMo
ic2uJD/om+gyfH5WtCaQCFk7ASxLqSAHGvm9NAbkHJeZyZePWxgM3RXB5O/sJp4jy2F51b/ZhYOs
XQIc5PKYyekgvogCCafJzSVI5alX1mNB8MvUdn6plKRQ0ZmEa5fxf+qkRFiE2qSK8gMi1VDO1B16
sv/nroJ4IvkCFXzCJllt2Y0UQJ+8ggqtIC47Y8pJWLfLwPWDweAThsjj53IXFFVRdKbnclvIOb1c
r8mNGDvkSRwhbYmpI+cmV6H3iDMNURjhYaDFWMJwN2J7W2GEIrNM9hdZuULwlEfCF9o5zk4SBjJy
DHhxnfjl3YNrQpYuv8kOSDmJR8Z09T6L3d59oV2qemqNrIv3hP23j9Wt96Qq1PZPmES/wmtt77Bg
RUrqA//Eb+5dow7uGnBVVKW5xbRpA843lS7mttBFvEs4JPUiEwoGqGASr96cNjMACvBkO3nPz/n5
az0GiOr3sYfvXt1OuivPZcNTfNPfd+frwbU8zLXBc/3xlET3EUvpNYmOW7aSadDV1g2v2fbQLowA
K0ef8ZbzMWxGuLXvEHkDSdrFuVszrZfmzmjtri/ILwzMKRpTcRXOBjq+Z19/UxJOB5Ovj0StkrWj
nfux5vLL4R5jafs7rycGuGDKmqav+x+H/qN3tS8poM2gArHpmzrYlKf98RreLTyU6viLLl32PDpN
VHLGeqRkJ6jcSKEAaO49Ztapd4cgcAru7gO6bPfVfXSVTKCC3gMaxtNW8UsXc9q2f3fvqNx2b2HV
x+weiKvqfRzY/KHkH2p8BWM+AigOINjCwZFuLiyKM4iU6BwY6c07u9pgC2GL9Yyz7bH7dTXrMr44
OLtHRrqbv7y3+/Juktq0X85BXFicjqd6ly6uuMvayWZZ05TQlMyq0b3OJRIlsOyCSwFlGAJK3iCS
uCsoPAuA8sWXEpG3RMAqQZONgExZgAfef8z95dkmlm3ZRwdZdlJZEcyS4B71ZmS70FAD6vcG00Et
HA0U1k4XZYCeFuloG3VB2dCilzXrHoL2XO3ugk38walJdq8DINXfyTVos4/LbkbPc7ABovoITkMW
Akanj3h9prQssEOMS9kkqIqwzKR4CMEMxygoVaCcpMANi5NQT/ZNzjYDghCiM/iZj6H7Uq/iMia0
QEHLzxIT9yHkxaMZuis362TAmEeb/A3ZE/KZyHdH2lSC5iUrlKrrJ1cQhSM2I9hCJJdhOJLMngFM
7pLDsEqFDbVzMZRxG1Cd0I9HTgRVo8YHxZbvuOrpCHqhaBltCs0/Q9ZGV440eBdp8bF8stOTzZO2
RbVHn96DED3AvkfSao/dSwwj5NhkFChh1ZR4dDAzHcgDmHGK9tiBt0bAhsKQ7FNEOQTLkmmd0HL5
UAaFmOmreJHeQeVxU9dQgxhp8KjQOGdCNvhXdfbjDdiRWA2evhF0PNNHlNGu+SG5MhZOFAO9c3ZJ
tfiSCrQYoHEm++Ka6Ev6L8Q64q/DDss2T74R4GHMZ/xSKT4Q/gGWpPZkuEb+X1ttRO2UqtZswS7+
nVzBjILKkAGC/ZdX+DoJERJyFUA3YlVQczzZspm84YET2YrNKAKNRCui/Y5lZXEoZmgYoDVm+BX4
LHyAel+MIYC6o1kmqkKcK9ERI9PDVA2oPCSHTOpVzLheq19K0xZUIdW/+1gfgDJBE6lAFbELIETE
OUtENhEBivgz7Yk+iAZPHiJs6LCNzy33RybIUbqnto4Ol/DCodGgL8hK6NY8Esq4XIxFwTzGG65B
v0QWjxQgjkCnj/EHiBN6fVT+RdXu64nTFesXxxUYErh7gfx1Xl2BI6sWW8H4vA9b7nN10Kz7EGvk
yQcDgehuG5gS4prQ7sPbQ4FkoFKx3lOz+0Ay1WwSOiT+Nw7XMHDuQP4g+owqGu+gFYHvUzsFb/4A
ZgQoWuJYGiI0fj4A8+FH0vp/wbZF6Ifi7ec/nbDZVUYYtS5p1AhU74LcJL2wFBO0M+B97L3GNDGv
BSKcSJYskCAE6IGyN2Lqpmt0q3BXdt8WsLxcaOnqBCz1Ia2zdncLw/1VdubnwQUGhNWEGUQtd2I4
JBxbiEQQPgBn3+0Ipfu+ghybOGQCufXCVny02fd7yKVmX6oB9FQcoXUBenuH+pPsHq1qgIGCqpL/
UtFgH//al1yerxj4+o8EZR1EmtLrz0APmFP3imR+h7z0kYwwoLIWGBFXX2s3uaMBweXq3Fi3Rf9j
j+YiPHKkkvhQtmlza0PwZl3ebAGVzN30QpRJqRoVyG6xa7IP3Z0nutEN8IGgw1PoH4fiSgnphlJK
h3MMF0vK+96bJcvt3kP5gz7eQEEU4ZQLzuNntjEAoQChj+N3lIPWHJz6KEIU7QW7mmorf6rbwuSj
E8681Rvf7T44OFAP/KsSgxP9iOvB1QP+xM6NMhuijvF2IbDXF6xYsabfoI0+5e1FwA7cuX/vilbV
3g7HMBTQCYIZ4MHe2mCxiBoLvTDsidmntfwTib00hm4hckJjtAtcJM7CTvae7EdmQZFyY/jHeeuv
haD7PVTGCQAdq34Dt2P0SGhxoIOxBuS38/DwTSSf2BC8EtyCjRQmDBkQ2dSf8D4PYXN8lzwJMbRG
BnnUwA1E+r4dsJ7n7r0r4oXSGpYXgkh2pghcodFLpVykTOjC070+hOUawLal+Lc+1nBsp1UfKFgG
S/BDGY8zMzymBs0RQg+8gCpcbjXg9NQp+9WAeJNDiY2CnQZuPHW3J6l8QhA4PExfokOHv4QeHmMQ
Uxllzv5lqcX7P3OtjTWvZ3gnSn8zFA2//esfm96x1HhDhXhwWwL0P3Qva07qV2hGzdIInvQJ8Awj
M6awQZVmTgtrSyayn+NxHh7INVn4eKmLXTIJNodrp0dp7UgUujyTkSE6KwgmAGVIosClgPlKfSCg
yfZqknltItKeq/92CSmC+dt+r4UjYDrtgjIU2504Bdquv7Ubnoo7oJC9EdgtZhll5YthYS8BxRH5
kTdcDbjAROYdDzFpBnmXXBkSfUxlwX4VNcAFjAZJ7nFgYWPbcas6W2N7DHiNdhpFUkzJIK3Sro65
OQUZoyO2hp0EiFlNZd+2dRpiRdt+Ds8E9qIihEgeJynGikHjIyl/eKUn0wpxlAbIBthQTz9rFu0D
TQd8SewnmNMZdEUkUEcXzimo0iK3AYPTOVKmhMcI6wD8SAKkA3CS4GMOpqWivInavRTKaMZjjYX4
lQEepANx5siCqP0WIJ+wvdDAQZ9d8YfFA+Hszu6yT3VxJmDZwJzoNYYPX6u959aD4rfx2osW4iOf
J9YC38Xj7d+GW7ExhxHcBgd9HairW47/7gkqbWR6vN2HOCRX5y02kbmsytOgiOkx0OUN27ZUoQGD
TQdHKiycRDgjHNIFIQ5OEhgNUpoR3SLwvPEjETofcQHFiTYFaZ2uGqOHUDukvj6Ucexe4GgQcaBZ
4LI6CUwf2SO5JIf0BXPoBAlXZfGaMLRfTfdNQxQbtjcKJhDmER1WkbbDWiO8p7MoudApRVGBjjG7
D/ilY6zmV7WLSpvRk1WkFxyHmQJC3G8Xks8T2f4+yg9cg4Oj1cJKjOr5SIUMG9DaoH2IsgQMQuXv
M4cX6c1wc0WmAtYxm+PNRycATlgHos52usFB4ph0JlIYhITqQd1DoRUNxwHKKw6//IfGbmN+T8Gc
aVS7sKWBf7PnROiEABODiW/mW/8Z/ZlseVCc7wHGfXv/S9thE11W6L18emLZdMyOcrgRFUFC6p/S
Zzzr68Fb7CReyS5t5TdA3JXLHoHWKyT4G7JqRKRMHnwpttFq5yxaHgF6KTbzwnc/rnd24LLvsMkc
14I12IC63hQdmDSmrBJiTk9BCrnqLVFBg1Ejjr5oNiFEwwGRaqIAsHcV0ZYBD9x9DXXETNQ19Cgh
HgeX5Bl8cz3psGCfVPu39k5wx4/5mTUAbRZluG/QHIntzBctY/RMtTU6aQbyYHsCmhaThD9He3h5
Tzwo9qt0TBsSnxGSDCyz3IOB99Vp9LZSEV/dE3ZzrrY9DGtCjza5jzRJ8A4MSi6Au8VoE6OXCgZ+
m9Yq4wI1UWDr2wCifNgcKWCu7Yt/RZATtrniFqJO0wCsvh/yDu108bYWzDkkqCWJQrkVyQ3KzWtB
gMNO9/kfSnYI3I1O3PaTg1mksg5jGDlSU6KZlHL4sE9q3gANCWOIJSzECE5Ji1bIm01qNmWKQg0S
9QyRaZ9lt6PTQBjNhfedCoGDjYyhwMCJXySp5dMds3bQCi4rWBkUutjXX1EGMIumDhWkrpY00UwT
/Kg5eNkDw4OlDlZOlGOulHJFV2f1BerJ7qT5poVIAB4lsn/1/542GaoDmc8hPOrNupDgIJX/bdlu
/LBgHqGzRSx0cdD2tQ/WSgFPj+asvUKV0BIb8a2tWX97O+8QMXDo9pjiAdt4otsQ26/Wy9uGs79P
cex/7X3326v8Y1IlXYBsYxSJy6bfgc05enh7ZMEVH1z91f2ujwUpN3ySV1/v6T3COPEvgcat9BpI
C6Eth5CAIm5DXjugZuZWCQV4nC1DwkGMaWCaXyDjE2nQogwXlS/0y8WtVKxVM9fzlHq2T+8g4vOG
TOCYigb+LV+2YMXWc/Vlvb+ORi+sab9zM6GmMj2g1NBikwJgf8vu3e+YubDgXzopjcnRP9B/qHt8
w4Sy8EWE7aeWEKirb5egcXHm2p+acPNtoOPVCtguy8UKj4MCmUpXJLdrv4EkzuqCbSVrCrok9ygO
jOB1mT0SM42emMlU3MwWJ+FWD9kAALawC9ojdfXIYazghGG0oibysd0b2dSt/EAWXbNDFWjWObcA
Cp+Ca5LJsU35HFA9UAaM1rsU32nqIKFCd+4X+gB2xCXh1mNg+XfmbyZIXY6wDBJ2hEMiZe8TeA24
9Xo6pUK8pelAoC7BLi4FftqOc3b0wEwXzWDH63H/QI0HHDewQoFbzPyPxMS0ZyqmViEJ5yI9gNIj
IAapV0PHYInxo5TGyRRq+8WeJovFTBorMWAhF4X/Yw+vEjZV7+Lv0EY9wrXdswutcvpSxdtarVjc
KdcPc0TrCVkAH0rVtkULRFpTJdknCfKSEjpqHeRUKdxkOCskuoT1irWAi4reCPNdZnmfuyRK544o
qlhFAY0CCco97Z7aLgoYocKqQWEgaHKsi9bgdEFHSyGO9/M8f1p9mX4bdC3tv7+/T2pyCBrdfteS
NofsCAQCX8ebFiGawvrVrrqoNWMSzT6O8j3BM40WxtzXwplzjhuDJyI8JocwHw/qyTXYoMhknwNW
yTm+00OCR0Jxq+gUuzUGOYgpYPAtZ4RJZ9NqTW9Ifmy8KejBNddA6X60XZmYI9INZ0vFzIEH0YOk
wYlM4wsYAV5sd2AwpHhbVHukTWOC1+dQ+0KjBmFE9Ya9DL0VnQHYWtNDKDoTr609piLPgO32PFXd
nXTztxUuEBJCH1RFk5BIihCJzhVar6hYQSWzj0PFxXly3e7hXcZilKfw9avkGcPZir69enx2GyH6
DZQ1aYn09LwTKj2ORsgRkYpX9YqwCB1m09a2yc3Ag8fbEk6d3B02YxThZlar8kVLkLMNM4eNS5ZM
nnQrO4CUvoQQJ/EoxJUdXYAHYGRKi6hXzuvS2IUQ+LHraAjAP34Dp2m7nIvXJ+VNSJGIwz9niei5
fND1CdsoPmIvzqV4UGvkU89K9Kau0nyToXnN/fRNcvbXgehiPwGlsK9wqY/35IUf744YnRhLRCzV
BrFmneoV72W3/tBcXaM5czQHx5fTqHsnc06pA98IqPmXF3wee18ls9Py8Q2v1/DzDav57uO1zskL
mwm432hpbrtUmHiUQryBknKk5nY34W2i3BHzEyR2CX6vp/R0SvnhRqcFdnE0GjCbIaLMRMEd7cdN
TbY9pISFTUCBPiLtOFW5rvukKAa9xcyYUsyAk/HR7TcOxVeXf6C5dN5uE77cW59XR/9spIiAH8wE
dslpjO5i20g0LX4+41Zz9NT9G6oht22oEoLhI0Zx6OQ0z5b+ggTTf3WcBrF6x9FVm4P3uC0up2A2
N0zKMW2EMp7xc3Ii9KPER2voSsgMP8U/opRG/LhLtBuRX+1yOTW/UJEctcLj4obmHZoras98Ak5/
c8RwQDW8NwgnEesF2sQVm9REVOnXdEjrUJgj9mbaUXTb4y7YtF8O5vDz07zptjCesj4hnW9/qFK5
PUXv1X4AXW94SmYj+DbpNTk6RgyZeXo0LIApAClAc4gjr9AQBY88RNybmiFYVQp6YOX3Z5eAHPa8
YLRu1My0BYEw0TVJDbEFz9eYuTfkcYCrUS90mmslaVKFMx3h1tL7YPNE+AGZL5S46A5wc+xe+GQF
Tyy9EIPz11SRso4OO1iJxY12TwrcGT6AEQErQouRs78bvz3mMsdHRKYUaN2dW6MrmUA4S49Azugx
LSqBug4YsLxtaySvmsimPULNFDdXcguT7gtGxotDAvjkguwk36ckXVyjZwmKg9ySxBCKkyrwimkn
eod7CemIKKn0YX/SYPY4r9qh4syxJtg39DrBo/SlBzTaq7+mhgAPZ4bVezjb0Bg02JvCiuOJdsUp
ouExPhbwo2gWCbZFzG43wVMK73dBz4F9e3tGcOmD15ncRjt6+eS1VNw6Q4ByJTjQaEhWS0W7YanO
kdSHftkJaQ+MvCgBQzFzG6OaivJmcBmcK3vfcM7TvcNjH9zxdqX8pEfvh3PR5l9UHXHVQ/txY+kg
/uk4P9jA6Tjce8dwN791Z2N0dLLqhSuGZZan8gN6OaIcnh+Le6mhd3J3dxySxWzztWi03DbOBcAB
Pia4acR725igAeZXxbZ/yGFuBwYC6SpCL/fg5sylIrsb7qke7/s3ApJy16Mp0d7YDBjdmVA5u3Q6
zB5U3A+Uz233GbUSlII2C2W1WStDPTG6/PU0OsUdMar1N71d/sUFjBLw06ohzSPkcKG/6+xy2hqX
8IAAHlzNp/0tN/mlO2MDIC7s7wLUVILvcIawB5AqiqLYOFcT1TuXuzmtn5OrWqb/XTcoe26gtCjh
4IzC9Tdpze+ZFvCkNxlP6DHSkbWjiNlJZslSjUWPcraiYc/EW1OF/KtK0lvnFU/QX2axtigmgFO2
Wiwj/gRCByjPZ2MP3+4SwKeI6SteJNPCqUPYF/aagMwzBhRgoaCFA9JJ7uGYUvSYXeP324eQ6z1A
o74Wm+Sz2KyA9ZGoIqPQB9LNIn7F9Yg28pUQU7DEgjhjGk00KhkOhUXqFGD4Or3T02UB0dgnk6i8
PfVh+gVoZnBSvCIp0dAjh4TJDk4mN7yPDRfyJEvXufVJ4LJehfDJgOdHzXnfFxNZnvFo4zew+COJ
BqbKJg2BrQ8icYP9iHhOUzSuCPHZYAdVb3pKPwBb6NTStr1PKH15xGI/6JeG/t26SeWL7gaYbikV
fyffVPGg/3cSDhyKX6cSCwr3UD5QTLwQIBA59NnKcCg/eprXWrPUUSXoP7odb6gCqKCI1Qk2kUjO
brrfPvxLukbQqecE+1BPXqTxHeo59DpdM9oW1/mn2/7h5jQmQ4NNqPLgz4MbpE28plH8ISMspNtR
bp1JCxosgZCZcSeP2/j1sLdhg2MZ6O7FbpZDqVn8o+m8llRVtyj8RFYpUW6JgmLA7I1laBETCAbw
6c83166zwwrdtpL+MMcc4bP+wlkNv/A2keNMkLNiS6GCIBHTAkTxI72V5RyxVkHgKKk2xNvkbVq1
dYDcERgPvY4rtrU81BReRyUANKhlZhGK+ZG/kIcUQb0Hp0TGWh6sgTkTNA3qrOalaDZVerzmAmDw
k3A+y18sOTECjncOLZSDP7bOE6z2oSfQMhnh9J8ati7+/joUtmbwGr5DdU6A0ggdAj2VUjS2J2UJ
szIF3DvLbkP7ghvj+FOI3w1rTa/beyTb/nv6BjUYHdnErwSMwZcu2giRBmEjSQIXfIQwLyfUnNau
SdyjxKiddbpA2gJ8e0AcX+UCJ2ncOlw8Dp98xLanZdmYmltYWxBiQ5j821wBGmM89MWSCSPvXHL4
yiN7M7NXzZ9/gtUvKxzXdDwZRBlrG8d08JukgUkwTahTnKC7HjPTkHmCbPs143Bwx4GBTGjzgKKY
GulHIAqJlfWed/iu6wk5lwFuVmyACWAB0ilebJCvwdmdASpgyEk5Pb/GxlECgPFspCa87KnzckDi
PtZZrh7jFzfOJla/+/cKkf7v2KuRf+Ni33iP8Dnd6DjjAf6zlcXF0iFKkToJ4EDC6kjAMXHFz2l1
T54QwvJ5CjI4wmafBEDMvNEhH0mX5Mc+s2IGFECEqCSBCNq0YWNIN8vg3u6sg/j+5huMnNZfEryR
BQUYwJKaKv752KcBPSlYB55pIS9omWqkyrzjXx9LXWQANG7/dTxfgk4+xGSjC2Jp/GEEuigwp2cD
cge++KFIg3BRQuC4/UtBtpgUD8jVKUYzbPoOl4UGZGUmMO77bdq1L8la4EHYBrf1jUls8Z6UM0Ff
TD9P7sMZaMw4jVSExXSG11hyGPZbndzWhIKM0WkD1aY6MRO82qkR1ROFAR7nsV/EYstjl0RbVFTX
eEGRhCrSERXwmeJMxaJXen5f77xWTmmvWFdxNrnGmBlEQreDXOZhNXCtuZ7XfjFuL/B9oq5ld23B
q8NK4NYNFbZXsIexk0ZslqNVx5OMOfhMjTUyetaiYcyIfA8oFC5Mu3DSkzJkwsz26phN14L7wiac
jf55psO+KCBiwf9H/cvu6NeydfQccwlfQIMM/z9uHdnr1EwLNDxhrvLEsqlDDEF8VEWuaFyVUCqP
DaUS+zgZUVQNPsR8GCSveZtVQXynYOvCeCWlgdikUUlI1RUz0XSh4rkqdcXgwV5cQZvOoIO+4+6f
wYZVbSzkvj1I2xh7YJBTLjHUESz56MYxxbLfB4jabiDl0tHChNqY/3Cg4Ol57WtiFYAFEukDyF4T
ai+OJJsq0thMLyENDSiIEWpCjIK2q45bHDIubJAMCRagRLx6EAXFMZz1DEtzissUocxzuaXSpPbv
OBcIaP3W+E189TdUlk46tiLpKhRX7/X3e/IwFn9lDDqvwYXKfq5leo/4+mDtI+UFpRIGVH1Y3myF
sztlCLM95QxKv90r/IwAHqa6SUoOeOhzkhF1VoiZgEqY3GfdTDpIQM4O4n6GIQPuhTaOJS7HtJVC
BpdUGE/IiidfiLNQSUob3u7Hovql34f7GjeoXtXdOc/22dH3rxG0MJ4k9txhdcJ2WtJPyqNgjC2H
Ihk4gSQr3IbqnpUc3r7ptcfGoBk146/fibajJa23DNciTDL64Fq35YOCJKiXzHxprCshkvxQj5a4
PVLhX0jk3fDH58e7X/qYm9A+o3zHuMD+sJYvFUCqYbk3iNFaY2rItu1GGh4d1Eqz73GxlK9hTYJE
Y6mENCdxK+6X+wpm9F5NltoKb5QDJJ6DxWI9VuDSQULtATgMLvvzM8CVhQ7DB5/OKe7OUOxga447
Qft4ZnO8zwJ8Pe03JbrYdpBvi22KMdbGGE30n1EO4tqsz8xQWKJOwCwODNXRM3iyicb1o/EAeASD
Y57HaLzuGeNrABQErwLl5qjTtb+JthNnkDORzyVPJx5W2ENi8d1jj+20Vi02WqTIDbZz8NhhRxgX
qJcnecMYeLjN/Eungv6LlKgqNAiA5P758AtrgoAH9ZFYiFJiG9b4gQSySAhypdLB+TLwq/H51XtG
ryl+jQqMt8lnf6PBpNnF8taRhGWSF/w7CIb8qOF2ggx3HGNswN4Z5IcPuBiWvEMFr+dn/Bpde3S8
PeJAhhK6S4R4NcmdLFbC31Ah+Prw21//Lj49U9JhgWd62tpKXoB/n9S28EcOuHvs63laA24voNMe
a5ZNtqlqm5YPoFiH5CYgnyurIOFxn5kstUC36y/e4kfdB3wDIUjMPnhGAmN7VK54JRW7OcJSenjt
0w/FencC8gHhmqYUojNmimxBLV0yTfAv1JcWznd4tTCuuCdnrD+gqWD/mstSjml9SDcLO5WLv/96
sv3BR5wwMZz/hclijd6ndMEOC68SJEbl4XoSljF3Crg+4uUS6Qf+iVSzO34tW0PlAoxE82Gl0Iid
VnEH4aasTMWou4MohJ6Ada/LrjZ6uLdpMaLLQP4WzWWz38B3b07bSJuDoA+sFYHEMQ5/STHqiP2r
yO3+dabOIx7mjDW1x9hjLWKKwLjs9HP1HqdCN6H3GaS4y1wj89+Sj/gulm2xNrEOVzqC77l8ot7G
pyb9k5LrDbawNsZZvA25iKxSGESDjGu6U/Y56943IISH3g63fFDB73p4HL/dYcYOPp4xfR8M+7MT
0hkN1N0bUt0nOfcaf91ZYNg2e0PnRjxyetG4AAAA4zhiONuMGd+M9ZiHSu+SAPzPWpoceuxcJ7fp
p2cmYgt0wxXxT4x4hX72w9b7Gn8Za9d5umE/BOTIJsd+c+DFXvsS+s76yp1UQfeE836mYQJUTpwk
ZO0KI3jNYej+CHpmyqM99uTNcHGjL6IQQl/s26GOFsbguIjvw9Xcxfdp/eg9lvmq8TPns7xBvQDG
hYnRjD9Lceytgaqd7/zWHhDb8Suj8ypnylODFh038n+JrQfNxH8KV03m4DXsi8cR/JE2Hu70312H
QnbLPtK/Hd8W33oCMh75JtSLLz/+w7GWSbzHryTS4qdze3l8kbBcgn117EmwQV1gFFq+PNKJy9lz
+OziTz38YJ0L7Ylm81gnlhexVCZ9W5KQq4dH3i/+oNAv3js1S7pKVOie9Q7qcmI1PmwMLe+zXtxo
ev+wn3E721GT9/n6B6uBMtYNjAbN/rk9NN9OffaaEzDkfWeN8I5hPUdaJ9YBW9SqZ+w7ups3nAC4
Q1QDfcouKo3nSYF25V7JiuS2+ayAiBLO9NWzIRDlT0xW34EK3U7v33EELntMXmai/qjced6Jbutg
k52S6jQUAB7gNKGpwkC+relb/T3nn31JGwRHFdsYmLQ5HHOobqz51zdIdQfcVZiNJxp2MSP9Eplz
y7OkayPEktuiIoWdDiOO/Svcvt5rvsHCdcNAmvmlxvfIzYuBjroaOIQPSzeMIuNBEdFx2pAda0dH
5oLYaV7xHbdQbcLVDQn9c7kvZGUbakSor87GDyDKeRv2l7GEAy3FQ+l2WjF3IuU5O3stdUAANHfK
+LovCKUgr6/I4sEgHxoCTfkb3rajdzFmR2V1XH0bbRmNDD8aU5qnQ4q8kWUb0qsjXyCHXkWrbBtZ
lDoSVqU0HtUiubxn1FFn79112Duwr+K1hPUxo0GauTm/FYA54Tjy1gqzBgdC2hNgLjRZ8lLvHris
RtVXeS2qPjS2V/zFaXGTOMEmhGchu7scHvA87kN0cng1voKU7p2AHQ2xXYC0KQZMvMcW+8IRDnbv
CLgXHJltLwdqTX+4g1wiTH++v55Krgs+e0D9DPqz+z7hY0rGU+ldT0BsW2henYhUqVfZY2eJ9Z9i
Oti2tlEr6f0HkeqIdCH+L8ibUqBLEeuWbb5b7AmBIt2KzhUEF8VBJPs8NRFf5VM4VoAVouRmbH6R
Iq+otasTgVQgsqYNC/033cacpykHguvhNvcw55iy/VZi9r2F4IneRR2eSdNt3LtoIPQX3a37NWaL
2nQ8COMd3anUnvq11Rdut3becXR9fL/Ozudem94224e/5232VOfKHqpzinw2vnntGaDGrH24hga8
jLPTiWpobbt89lkoitCYgccsZf1ZpLoHknBOgLEeibnoLMphXdmvYRFdJtZfugbC7W2h1ZPWRAMW
xWsPczYaJIVPZ4gdMUhWhq6R3xPUmD4qx7AadLzcvUWXjbRz4S9iBXSJT/OLaA2swcKZP4Ds4LnP
c/JJcLl48c65R2tX0BZFMIfu8IbBedTsC/q+4F/QHK/2WlnpThdFZTot4EQBhXcw3mn14MyE4vsI
BIuCG340flpYhxa9NGDm5Q2hSSmnLsZsN/SAIxPlS0byEbg56pNxcWhJ3ANqfSBSSKu3FRtloDJ4
T3MrhjiICEfUsVd7urV7H3ZoTGEUID7jo31aMYRxl51rfid++vKX71RbtkG90czNwGBQd/BMoNtx
UZ4hakXGLGiqLXTSlF5RvqRwirob+t3/SBY/1n4FqhnIAV3xyTtqB9liu+GzQBG/EwAqtqNUUVJB
4QWaJo2X29MaAE0L2MqTN4XhHPax0PaIApvW6CY4FkwWxY34PjtzJpjKJEM9Ku0jBkfRdlejYV2Y
I07KgtqrTWTEHiqJRVggGGehAYkjkh3E/eUXg5JxA6eSB5/KgEgzSJAcOYswDBz82n5BTSQukezE
q3Rdk45mDp8hjVpYvtvNGD9BhgYWcvsOJ9oaEUt/dkiJo7Okjs5S1ZLtkfzGt20PYGtHmveoPEjy
IfB7NjXXFKWfNaYzLOQ0X5hA+ODoJZYL0NaATVYEhxIS0p1sN6SM8/BgjAt7ib4GxkNCUTttPQzu
4PROkfzQBLKP6zsnHleuggiVPRuIYqt/MnpXt7U2hvw6gRYXv774YPB4wzjBIrcPMD7G8txJp9DK
wfTI/5a1LJH8RS4esyRYYXcFdZuOAMxEuKut0TPS+51Znvxm3+AJ1gWcHP4GFGrkz1Ej+NZBfQcy
HzMUgRlPPxCs5922Zgocj0ePDMUfJvctmRB+mHH1KUPpRhAuBMel45tYe5sAAt67iLYd760HQAAd
DUHze8/k0TyweOh6JCcqfToKBY4a3KBHeM3DD4zOMvgovqGFGp3QzAfUp8Yvz7234oHoP69Oipnr
fAs8Q6BRN2pdPWNZbrLVE9L09El6EEFK5Ab95ayIW3+L3BJI54FTs9PBYvLuv4+dW9CeWaljLbb9
c88KngM1uJMv4P2AiSkydFsNPti+Z0gz3O204rGbp+wdi0Xlv1OvWYFwqhSopM08nQZoW6H3oUHl
OA8Fwn665CnkIQHcW/uSGH5+p4Glg6rN2KAAtEa4lif18BUUc04PlJw4MKcZcPf6kFXwgQDEmLOO
2LJb1XF9aInz0pTTcjpzRhez5aQTbHsGYBlQ6+mx+FooFWqvDloBrU4WPApDEL5/O+Jszh7fTOim
zjQUEfc/CtlH7zpoxcC394ECoaVk/0OmwlqPigVy7BDiyn47eEXN6L5Sh1Rl4Stq7cTpkrLoC3ty
ryePnkG1u4aM3Ycl9+g1h6ebBUvFr2nOq4EVI6wOjsKp5mK7tReJabG4GohUdjHtTj9OOtOjlnDa
I0GMFzwksP4J74vVv09cOoZPh6ZI6Cj1ucFzOoEIFnKnWaKsEQEiJhR22rWhP3BE860HxxLlsQj4
Tuf+m+cxoNzBgx8ouf2Auv/hptfxZfIJmtD6oz31p3R9i7Z7vz3Jl7/xd4LTBMxTriDN5hFAf9uf
E0cOVNjd/Mb/mKLigfWEKdEAdCGRkwZte0iLDR5+F8D88YfaiGgOcG9wMZoDEC3RIDIOcUXBU8KN
MP+bY3OHDo7sX/T9yNo9GL+sNd8e2Avp0D3rdP4DmItEDCndLpwFsIJBvqjEv7FY0ZIQjtAddbiR
QKIXphBPyhkp/5a/NxMtxrVwlC2byaS1sSaP3X1mRlZkLq4kZXIgOE/4ZKICrYzJWUuKFVq2zM8w
iyL52UjokvGoQrSnYoMuWfegUrFsU2hmffyVWAgIXYGKT6Pz5dP0GVwIgxJlAQ1sTFI7moexBbMU
4MNnykyod9ijgAfqVqRAQyO7kR0WM8p98RsVO255gxiiPOAL7UD8m+HtuujQKhCLMrEbeU4fkQEl
0kCL9eKSI4eawrTrHW9z0y0JpwNnawfHm+xRRJj6nbT3depMgSFZJojSlbt4iRS7dmgytegTSsPh
gxgORhUmcrRlKKsHxuqHZM/NfQiPCbMTnTy1QaWDvUJ8CbNTCiudFpesme8uP4Ert+nA58foEhrn
vOUr8evATLCDJEv+2h9pWiRgY5rJzlSHLCjblTerNC0NoVSKiBavDnEBGt9W2Ykr/GVjdChXb49t
L7VfY+e784xb8UH+IP8y2RpzJbkvX2s59CmwGdwCXtDd/NO2oJ+hJfdl/6DQJkXMC1DdDbIEZFa6
PcBoth49wyq8u09YAfgbEl9wsHrpUJuw9eWOA/EcgZOJuIRH+wxqUl9zRGSZM/4LKVtBgBP15lNl
FTPjtMeAlsMYaiF8Q3gao/1KDelag9FXcXnU4Gc+Id3oyT1mSLtnHxKhlTz+eQPXVLBvPFEeh3Zy
YbGlb0jXG7CdAgw/jkvMdsqafZcZmlIVu0J1xOsB+h4j0H/wUXb9EFglB+fX37qQ6iLZWxmBCUOv
hmEpluh3eFLXDQxKMFt2tBgSQsj6wcW8fwUEIy79HOIQN0b/C9+f8s3aXyfP+QWn7eWFoBSYkELu
fyeYjuKRDN6BNBRiFiTBRTZCJMygFLuAzogy8fXlG23HRI9rrRlZapj5xAW3jhiauEfoBxX2VUsa
fqnftiedUYt5sELUmk71cSss/kyKtkFrdXk5b1JsYQbBfMDuYXhdAuizL0mHZBD8WJyRSqw0FEUY
4AgVnpWcENUnk8XvhpqFJweM+uuxA+qeSHCfEOk8upG+daMxgIniFOjgBJ1uwtVmZqIVogXpEHrD
mfRAAkOgrz1C8EVcyT6ry6BADwW7arYNaiYDxO6oWLEx45sHheSxFMoaATX18tWzzbkGkeoNoBdd
g9afmmB5jAswpdGOrRw+b9CgSXRBisJ9wxUnXxBUDkRwGxNZ1nsG2CD2FJjOTG8ersq9d7I9Ebd0
dTByRe4o9qC4LJQD0hLDtKftNFAh6LMwOkU/IBZXtRBcx8+kM+juvkQrI+FCH9RapT3J/dMHbbT7
OAwSaw7lBC9IMUU3ErExbEF1FqYHFRSa/me/ZhP9ZDfcwUI7utBCkgND7xDs083TVoG2nHxOKDs/
g40B6EL06m39mgmSSxVfhzVPH9a4cGmpLHHC1gfYU4tBNdcAX+ZgO25NuVMNuZxMaCjbvRfhRxsx
GiUJE2lrzJLjfzYoERMqud+YQuu6/0AMG7U3+pQZWCnxXWdiIM8kS8BJ6gFQ632i8jHPyaXtEvsY
FfP2ktWRNgD7e8LmaJ5dWCJrphsk8WjPKsrkGINYqgLcifbGhmMHQp6cOUFmdqQcHKOYntP0h9rX
I66XoAKRjjOZk/Y1MICnBDOGFzUTbiqQEegVFYNswrOK0WkSUt7CaPsKHxZeLHdIUiAkZJpmio2e
iLwZKMs0HLeSei1seXZV/Txiw9Uzfb0v1MWLm8O77oaWT2ONLM0Lu3Lo8JMr1Ouzh1EdGihzxAQX
seMk8fhxuASajDSpEwngQqViDJF2o+RtEO6XLXtCSq0LvQD7FuibnbE6ok01wwe+veEKNPAParys
uWBTC0tTn6UPY8kGN34Ls2AxnBf1grbpMusTs3YjnhdtItYKjFlMduHdELSK7+VpCX+XniMl2ZMl
CJ28+L4RyuF1Y/px+gxSAP2tNYINK6JjXLMFwGyE5tCUu0tBT2QDhhJZgpcbdTqSMFeddj1EK8oQ
Y1ZMx9Hu+ADR0WdJ5vaAbhsuAqj+lAFWyOJ/w77OQSO5ovfJDNZ2aLBhwFcx0DnPckUQAp4Cp4Zu
V4G2WZ4ojahJY6KOSr/CPi/9J84H5e+IaB9yREU+c9OnLRcQyA6TSA/p2/WxtIUvjRozh/YxfRzE
b84caIZbr+DZQdk5MWF3LJm93pACDzeM4dO+udQY6impwZ0+EUjMzI8Z0Ub4UXzGuq8KKk2T9+Z1
+qlHhYaBA+LMP55jyElVH9IUtmaX+ZeSlfRTFObt5W0OdNuvcZ5qeuX8Ro0PL+TEAi935DHAUoVq
EuPHUOzLhTKP2YYHyQ4MjGFMg4sJADW1uFdgxhV2SGnVl+Bk1lKueaIlQgwhKHtchxUaminJZEmG
gA55GyIrRGIDqvvpmcPy73MUGcQT6n49oxwa1e6oC/H1QUPrOmT/I77oTjl9xjWjkxQq5ty7Rrqy
wSbr5re8LHj8ixmBWfWz922+HFUO4QCbTo/16dVToQ/vaWCzbtWH/X3yp8yIlRq2x4QBtBdMLZ4W
tDl95lKP2sXT6RLSylE8vJc7sO7N4aMvMQGFVzMi2w47idoXw3jWxyhlDt/6FiOPuOcYkihM6q2v
T0z6/g1+TXXE3t27Tn4AnCnW8wqcYUDOPss7sQj7yx5D+b421uhVA4//Op5BvezFUCREHRF3VnkC
hgpUz/rtWoyzXps59GW32UjHL4pqOP6ZpxzPDcuUq8AOpkcCtreq0Sf5JqGIM91TAcL5EN76RX+N
9gJiul5JL+eHzJstitedXoavqCvVmwkqDMQXwemCLjhn1QQFGVZuGt/AQ93n4Tcp79R85ckMLLbK
PMaTZrTttcd8nzPMeWXKnhXmCenxk4pyBqfy+OoPXj1NDjAfGCNqsHZomk7rT/faI0mwM6YcYQjj
4vsvY688OwrD4dCeklN3W6Rhe7qdtgFBicQa3eDqD68AmVxlfXJBLImqHkdsJunZ+blUaQHT2ny6
vBtXCMpGM9am94E1oRQkCn7VmqeqYxYO+Blae+g3Cr1pZh6Cp3r6QnGzI1s/KL8kaPFInH34zEgL
Bu2RMDdgA/vvw3dsbYzRU7H5Lz0aoNN+ycX4YPntmKhn4Ry9TtohCzRACwpWHTzWecGdguVinf2v
5rZbgLrkt/SL7+JC9DILV1lEmty+b9zNd9sP7ROvUXyVuIEUygpS+2ug18fWbfKGrMeqp4Xv7qBQ
PPZhLwluu4B+82gRTxEhwfnGimecQHz65nYtWQdV8IaWqPjkDqR1aMGoon8OrlTb79QxKyBr50t7
trYb6W/Oyum78M80zWJrX4c0MwCsng5wChbHTJwDc4R2jwYc8ujDZfzdPQrydi1/VozomlIn9ynX
/A+EbybpwT16/9V7nuKJCA1IVXQZt3HZ1+wxEQtg7vTrbtP7/NXvDNNYcyu/9LTw0cvCN9AcbV17
+Vm2vEENw+g5vgGH5D4C8zH226in/I63PcDr+8LQ4yghq09fN9ect+baTKwIumypybRCdOdktFVy
dlgP2wLqrBw9kdb2dUD3lPQEBuSSHTrE+upCsW4NHx2mBLIpDCRX9LjPI5XKevqY3thtoYH02gvl
xKatG12hrL+mzBjoiYmd/ewtWOGfZcnvXYpPN4vvfx9uDXDaDxY5mAPbDwmmetCQ37ptMjhohjcj
veIhZlBXPvl7NGI/OA8f0ZLgoxHTlm+wVgu/OJewJQstoiiGzaiT4PbGYtAAvNURQ3jQrHSmHZ6W
Iex/H0KTkwZwdkNjlIbn0/1rE6FLGQx9/dyA0LBT39M+6QxNslTU4ZXJghmjqzsgGG+qyi/HT5rw
GzoFWgPoYr2vkIiIsNZpYHh57TTXoLPsQAp42dW/Z6l9jtSt+32TJIj41S2vTlU7l6+vfL0CLgq7
wgkP3e87vk155lqwVwufFktVhxn5kwit6rD9V2IMSChHFuU/Ss+wLgmz4unEIqIEyRqV36FSk0fU
rwDZ8qfPX0qk/jW5y3arC+hkt7hLuFpgakdlMzUygunsrPZS8jz/Xt/AWpaKk//W+jbMHovybd8b
qHZ2xtMNAxi7u/G1cbeInui1GkivnTboQurcHn6zUd3PMS8cPkrfQsr1zjDwUJmxuKZ+zpycOq9z
/4mRUmvPdyssq8rhNnM6isPrWy+vBKUibHCnvkL9Pi9hQhAbggwLAc2MTOQLbO9PBDHtydKC8rPt
qZVbHFOiwySUo4VPGW4J9CXguH4wtMrLcRdfDFwV2/5bCCIo5HJ6IWNmDiR1dx6QgPzD7kLlaIfN
AqQa0gOxTZl3eXuZaXOotC5vpKdl3pV+3DG/98hR/L0I4OrnXZevFccGt3dai0AdtI6vPCe9F3Mt
sNS4AAWaWQ/3QkMAuJvZl23wuoQJqjuq0nudRzdwNGPAsMoJy2zC75ilwNrQQE5hbL9tZVWgSDjp
jX2FrKkN1BvrWW979j5KUNCDBlqlc2cFOnZdcPwyp4EVjB00mzfNE6cVaiOy07hzdnsEMKyELSae
O5vp+/xHcib2JJVjQiDPnbYGI0RNeOJp+o6YBwuLcAm33newJtxLjOikZoNAribZscgAa6LzaLEw
E0RFx2FrgHXH1y6RncN2AQpkK3uLvzFN/r8ctRkISfz3ccyg2FWz9MjywgraHQEXqkHnEm17ZlyI
kgrlSHva2RgpRA0ZyYkWysqMBHjPqtVem0MLL6XQgACYYytHubo7758H+u0/JvVYH0LqCVgubn1l
DHjZGf54rGdZQG72hp0VpX57ZHAwwK9Q3LA27PYaxdboM9MRHdMKbTKwHBjoH/JLvHxcDD8k141b
wbkHKreq7s6ldxvS8QFlv0W0nd70KtshJ8N/AEBfatUTNFaTrot9ZctxuJSkJ9327SmBPZXflWmQ
eQwSXJiHyy3vNFWJU+llNPcz5iprAofWa/1lJhm0JcFNT/e8+MLUeSNTpK9POwRrH/edAN3i5sXu
aG9oMhGxgLBdYmmU5QqXIR9O/mukUYdAaA8KXHGP5egyyibPTc369kfon760Cnd79bIIyZjLHPFm
V4CYZwwyPrjy55MBxrFlg3fszisGmweipDl4ceAVYK620LROsE+hm5ASylIZMw5esycpMySq97co
GzHUoA6kz0aGKzymOJuyETZMWGeYrKEAV7ysj+bku6APbJwIzvHbhHx27WLrm2CCcO+FMIijgH2u
wozMelSrqaO1AAoc3DG0vl5Dpug/uHmqm63e0+1e5/msPfPqtru2njskeXb3uI3CU7xAcrtOLxFE
tWr5hC4ljqz6+qc7rWKDkRyLyoOVImxuJMCOhJtENxakdqEttvBPEJodIIE4v+hRym6yYPQtCq/y
SSN2NNeKnwP2YJ1Im/4gl7GiUa+WA3Lbg+f8u6H9/nLpTrrlqVgwXm/D85A3uWGn9AuIgg1bCYw4
lgp934ZgR70kQEG3BcwFyc2agmAFGHYapkPL6sN+yoqvtKahO0Lk9CmM6G5vszD7ui0zeG898ECC
Sa3DjylvmO/g09G4laKNeEcOghIjaCGir0ZlQmPhhyvRgFAVX6ENCTtVyseO2yojmganrkjBfY7u
gsj6GjyD16hYM53zn/UJ6Pabio15hr7aYkcD/wR+ewTj4SIJdYsOBPYKN7MJvew36EBp0x/7aAI7
nm9+yg6h8eA4dtm1OSm6WFqPqfemkm7ibGmUkvNw0dxL7isNftdliu8YPZ8KeSvkxhmeZY0AoxXz
DrSLrn2bU3af/57QXfaPmPvtGi037wIRYwxmuioTItz1xiMEdVs4NN9hF1LmIj5no3bxeJPbFWro
8F64CH8URM9steActRyVkCjujuKnTzq5aFmeeS9j+MjDTEdbWJCELn6dD3Y/NKy2/S/CORQOpfNb
gyybaNEpYpa/6QXTavVQnahn0X2BAFdEE2j+46Ae0RWQpglx7I7VN2wFSCFd9wIoDgr4IarYr7Db
gCKGUunjFFZP+xHbRC6fp5vJ/d67QPxXCJy3SaSCqrdrwxW5JOktpD8n96h2a6o9RNjIp+ny4ZaH
49Xux76OmLXb+NqHpqbNMUfA6jGLs29Szsrb/JpIXjATKC18dqd3n7fik9qfpKrdZye8Yab7sUtK
yk+goi2A9XMOWGE5uB95kJXbaOsUqk+FVIylkRRA93IbXB8u3Lc8gbhTvHommifKjcpHDghb5L1D
Dcj62qnCy5GlnIz46xlKg1d3xjkI7uCJDYiGgQLjo82gQxaZY9J/omjgE2fMIecjx0RQA4K8hDOj
rwyoC/bp3yH25cPbkVblQIe9TX3c0+gb0CmMEBB3MOmxQN2TG7AdVHHjxM9KnclJV0MVSMpayYu3
p9+ACGNGjouvJg1iHLPImMB6gbxnyD6343PYhrwmn8swpuizpVbFwMgteGciwcgtfYFis/O+c525
lPdE4ozRT+/kdwPeDIxjATRqru6sTYxYm7e/J/mwgiVzgwAJMJtghBYRRM/xdnwI77DGeCETyPbf
wQgLM+ewO2CT6uo1QHUcwURKuDJ8pxupOLQIrqjys3KocqH4rrxLmlSLLGGKpt6D0k9WqS56WPlE
kA2/QXJA5JYNzMKByknA45UP5YDFo+CagDvIHzq+cuKr3Iy2l/Y1MVwlUCPffYmPGGot+BrOPbkm
qv9evBcqd0+OT34sS/RVvtNXcjVwwwDH4z5ygsWsnOGkMuxS3Psc078vMokQQY7VBwXq8DmUzx5c
jpdxTgq3zKNBvrvJ/ZQDuw/vQ3gFuIThwDFATb0zIgODH/r1pxyybws8mBPWTnLy6KW5AHDy+RGJ
SeUpceDYwx/ZogfAtofnhW44dhBjbqV2ej+8F8ILhpp4AMlvctV5XGc1zRH5kPvwyr9gzXxFeg04
Whz5f1xDuQQZ59VQkkHmaUQg7lX+vaIGe3rxdvKOyr/Pl5+VBw1uZVTtck5JZO1A9ogkCIiUdJIX
iZZiTsWFgtMQgehEzx0sT2dTwT6VR5l/xTYWR1ow+c7qOoRRJc5vRJkPapy2arRH7APkSoAIsb2V
J4DQFOYDPgPsiG+cx9x/vv1zRU3OhcIH5s6nljTM3ILbsZOLJoern/kFxzd6XO0Thi6uukoThApy
yvKTrFNDjO+kPcBXUD35nANP1hAunykOAlxpNIa8GyGMsrD9Gz1pr4Te+N+JcJs51SIEDC4wHEgT
iOgoYfixGS8ScsU2QLkfQhRn5h9rgPMSZccHcrFIk57BmI3wOufVr/A23gZlaDFu5Trx+0J8hdsO
R//vfw0XIuz2QpPvxXDNWLG/O3khnDQYgv99MD+Gz7CcjY5BEfMAOwJsuyQO5r2Qm/TfjeI0s4SR
cV5vA4tTeITcNA7/JCD3f3dR6IKUQuTKdwMZ7HIPIGZTN4Qy4riPOzzgIrl8fLrJm/zThYkrEiMO
ex+8pJ8LDH24MK0RH+tjWUY7hSagoBiw0zjQNqg6gjO3HGwnJn/6dyRcUIs3lDP9723piMygIy8K
nLJKVBENVh44D/8gEP9/cMitbdOLuu5SnoWNXEXoguzxGhQqHbo54IqMARTxXLifL58qt5u5ZcD3
Bq9wIweOTtojR1iea/nO2+tOtOBf+MZMi7JEptzNphtg+sReqx60MELmonBS6XAbi90f1og0SYhT
86BRczg4N0PYtDFR3jAIIOrwRJqSG7EQ+1qcEiIj1gU5vxE7Ia0kiEucFQ3DBR1UdP0y0xuBJfQi
8c1BFQI2K0FCMiMwF/N4wfeNPz4EfBHqSygObSHozDKdwxkfbmp6GMKJvvb3m+9Cehoa6Ys8ubhk
8aQwOdbYaht8oU13a8Mv8B1oBnEs8hEcLoePYhcOVwtGRH8lT8KXEYAT9o+8IdactIfOg3tI+uZG
OiIqzas9N0Eyj1a4cfArBnetqXwMd0dkxzH+0D7PDoAbLTrSIvkw7KwXerhYcQbYadszrtx/R/mG
Wr7hx2YEgtf2jP68zYWXof3hMtx5kDY8mDzP/91T+cYjhOxt2v4eWYfPP9DRbewdxJAYBwh8qRcL
zkyeMHkqGtjI7O8kE6nh0Dhg8UsXTZnt27VtB8uHjUeDfGrl8ctmT93VD4EJ7X/zGmeHAX0X9egK
P3AMxeWNLa6uEa3IMeJzYCLIWObL0veL+zEvIfqSu79ikHCFMQrqM2qEbCLHogVxX24mGVwcuNzU
Ilypq1hGsRwEr/53VSWMiQ90xdd58e/jkdqEfGCX8fvfBdn4Pm4LSTBYD5ZBEu4NhoDGj13Gm1GS
cnqB/XGCfycjnhaGQ5eSF3Bzof/JI8E/OdO9zIQ6Zj+Y0PDn81EeLIYkF0BeybhhTvdj5ERMGXF1
wuxKvt+mb0ANffVU1qQOGe5fSjnKuf4mX9Qr8wARGxIXLTgIA9h1vQICttsoED6r7mRDW0gBQ8RT
x5g8dR9V0333osb5UFHStrwm0HDlR0fX3X2hREzuJO6usv6VJASQfVgDLD9wx5igVk9ex+DCmm2i
TeKUzTmwKoHo3xMzwwC7OyQWBa4XhV8ckcGD5TEjUoyhD6QJ9MltaLoMxhOcYDeHZDkpmWFXxqSF
TxBtTm62QtY1NuqrhrRfVkgGAieGD3dNevUXEiH2Pwtx2cOif9wMAYZF/3BgLiafFvNR2uEj9UBd
BR8XUf/ki6FP4Wo45aG/46HQZX2S5avFy9KEPuV03xoV4QUEZICDU1RyM1oH9SD9M+kUXQYw45Br
0FSfVpDzPpJ3ihp6wqLAjgG2xbzgzdBMkPWzUaml7uyDPiM8Ouz26bnId24LtwAhhXAFETdGP0Is
Zxgyyp6UR+Uy47Jo+OKz4UKkIp8qDVB4aOzZgK7+R9J9LSeyZUEA/SIi8OYVU1iBMEJILwSCxnsP
Xz/r3ImZ6blXLSGoOrVN7szcztazmy2PZ4sqTOJVyrIfmKR62cEbsf8wWmD0mCo8e7hhkTnIH+ue
znKeApiqp4znHz+0uh/r+bOX92+dpIMLDStCdUsJE+5xJTsNLTHqfSIK3oUf4E43nfBzy25iU8kl
SofGXsGgapkUvsPIB6C6MwFa9zUMZRALhqIut5XqwZE4OX3DlSDyGpPEI3otUI7xL7OlvJyaUpHA
HJNfBC2GaQSbkKF/SQK2cyk5GWtVVqExyZER3KvbWezVhHfWiQ/2MzIbPHRwntm7qPquqGLf74hL
jxLtHWmXdok6Aa96K+72s6maE/wMFZ/LmQ5G75IeqlnU5TTT82eyvA5fTgTdwRmld6QbDq/Id3PI
k3dNOO/gzZ0VX/I9mgUyez2aOmg32Q88NFpj83nc8IZfC2+wlQIQGujGFFA5wJmmrnZov43Iqcm9
GwTVcVeNzl+mhzWfiGh3g4jiNaRgePB6IJDZfj6G3JYmhRE5BboEFVV8vkfIoKlgsdFebGAdxTW/
rgDiHC5RahoMM2ExiRHbVhXIu7KLVeS6NR8qUkP1x407L66s36AAK0xVNIqt19CZv3iCLki3Sezd
YNtSmGbnu3ZserW8BDjFL9RUCJMnPDGrHvCoMFWH/P/3byOfQTGGjJEKEhd+JSOSjPUA98i7Xp67
5/qDsTSGVfzjbqGWnpVaykB+rsLIFuPZpj8fm1oezydfYogLjXv2X/9NZw7DVEY3UnrgoG7f7TtS
ygAkkUxUFUrxay/5rsWSrd2EKvr8nz3M2dQCacdeiAmJ9S1hn3n5/YpiZ47nFfHg6O2ibWqY5tmq
v161E/lqBoOLmr1Ftwvh8N+MebVBoRF/vu5Rf6dZmblyfvisYIsYwr7CX2Xg1PGPt+Q0ytFOja6g
zNG2XmC+wFYBTWUe6wsh0VG+PqFSXKP7yHKsDE7WGDNw+YFHQDoaAkd8HtwvZsHpNixpYUo3IUtP
kagi5Kt1cs1V7x4F+zYNS9j9zL7Xnk96+5esbxdsTRs+4BfQNFZDQQoyX9+V6aMola+yfy50L9nq
Zh7UqddSFlPwPUWfSxOhcvmrC+mhlmGzw8kzCM0vFcHMr0SBWA9iI+K0xvjXQ7AfMGZ6M+bJ9ZFn
RFqf+pAH+pQgQu9opx08tjZDeNUmbFoPOvI9KBEnOo7gRWWM9S5GWqODadAaYtpXL/MTP65jvhbn
oax+Z8B3j+bnYt+CKXYp+NGIV/NTRFUWVNLhMxZatxq+V/T3lwF90a4wCEbV00iuB8NgVak8JYwI
/MRalqkr2UgNcSqC4CBG3SNcSatoeScOk2H2d5jku6fKPM4I8tbC3fT9z8iTR/hyrKuqRWHCIewE
yFcp+LttI5hH+V/o1FY1dnf0Pe/mq71r5GH2n8F+LFfZZGh+cqVAoj2V/wU3Rg5nrU0jmKMtWYqz
DicSO3xhEJX1SlRs6FOG/QbuZV+hGliVpm/DiGsDpl/LwCszlTNcqvyo7ssUkTRnLHWKU49PlO48
X6WxEYQRYdYPX2vx+qqarJ9reSvTvdh/Lobd00f8Vl6SyJE8TW86WaS1kdnUu5gFYXKJ+zy1r4OY
dlhMvMbLJk4QrNcktizHRtuZLvI8AGPZpECTBds5zwrJsBR9dfq8TGA/qwpUSHy8DXOjhd7ybVQV
oqjQMD6245dIe0whL4jqLx0ZruTrz9g0MYrPHTsOhkHaTr/FEAFsfL3Uxvu5ntVZX3PAxngRdAZm
VNOruXCscqZQOQ3jNOe52nZRzbr90H/nPlUSRs7nshj4/68nkwP2PYu3SBrlMQMtymWka77/H88N
VixmeGQ3u7JAgWPlO+PniD4oCIbYNDBp0iudy/4Mz7rddueaTL5ALca2+e+VCzGQY+n8Ct+JVJnz
Da+iYAAy9YzABYGknklE0HNyfts0Tu+6/eu+YWVCjI6ziTLXqmLKP3CaiicaWzYZqdkTqIo36rvH
7ETTlUKiZcPTJcYgprfaNF5qAQu2fxcCAWefLKOaIEAIAa18Jl/nyu2EM3zfmIyU37PV35Z0U9cD
3RccsI5Of4j8ybZ9cLP1x8pswTKbsBiheu2xDymeAli/Y/5ZOTaeH+k/UG0CqYmvjjfFrZavDKcL
j5wJ2QR383MJkbd0st6kDH6y0lwPTB6Ih4uNrHRq6MpcnVk354Vk5T670S+inlYOveOMyOzOEeJS
061Ie/XHWSkYbXo6fN53eRyScbWZ750t5gloQHA79w0UhryiKrLIHY0FTYzvWSpaqUixr8XPtLpU
261f/AsVbKY4Z+Ctc1H4tlCvi6Fmi3X0f8o4eAB2Eih3qO4czgqfdB4v5ugW3qQGmfoZEDfcG3WV
Nn2odObzpGGlkPQjh8poHbGv1JCRmyEdZWlamBegHtw+bl8rGlCSasGcRYmeQjjWuOvJ9HXBqv3P
+J0HIB+aWB8iEVHmXXiH1BUxz/5DZeTvCNjF0xMR9mW4/Qx9JYoXX31MJzXoCheHpXnRX+ltP9/s
N1I1mQN18K55Qlcv9rO1l/9b1rW3yVJKhfmsJX8C2Bef5AB80LFytvvgQkJQU3630hWy337cv9O9
VZIEVOYE5bQacFEzZsBv2jT20bXDLXoAZtR42jhqmtjGzMLrRZS/VX6x9rGbvDbZP0eZfA9xTDe2
Da77+v38h22Uf/bjfCwrCNcI8fnGbpLQE5p+McYAboLcoodt3pxflKPeYzD/fevdT8P1DNZbe5ZT
00w/XZ3hCDHPvuqpzmAHD5rUEMCLWyVsb9n0w642OAxa6KqxpbIiRGS4YzHcnTVFvLGYbObJ32VM
+5nTtdqKmHhiCtJxDUBHrMKLjcyruIt93JbMk+fWN7onIcfFwQi5Ymimd+0Hmmq+QSjPRXOUmS7a
NEA0okkji85heBiqpVbt3TzBqD7Hem7RU8UVOt3LYNyUB3NK8yCoJ/4pc5MuWS/gCIf9Krxvq2j8
s2ekFEtx7085s5zH52hlILxbcEi4tA+NnZu+2QdhpWJIpbfrPf5tO47XOkoanf9tO6nanSIfVrof
iK28axQH3GUPkwP11ZMkhXu+OdlEiyJc+0vfIoiRRvYdTq4uuHBKJv1yrqxmMgHCfcQT1NVRbf9X
Eac4Mu0q11Bh0EokTPyLb0ZdlEL3f0HFVtt/zJQlnYz9dQGSCAS0wCseM8Az7VLdKQ7h5SsJ4m8d
4aIRzWKQCZiLNqWWuVMymEdQb+7mu3N0mscti7zVwhIBXl0N8XRdDx0ttmmi+au+eVCjNA3Hsl0k
2nW6op/z34e9fiZyy2ICu+bKR/OK5+UNJ1q+S5Jg3CeINjKz07GC6Phohu2A73X58TduL7FsLVG0
a5UGwURqwZiLFxMnOvrhcS+DF/47JPgvzndlxpj7r7BXwmnDov1Y4aET/lcLNsqFPZhhl9yl+L7i
Ba62iiHw9OeKBfmdpQmfjuhEYCJt4vF7gEVXLsal7qZD5NIast0ujhthMRslkMplEVmFk/3YW/O3
rec0sPHGbP91PBXHvd3fq8fUlljBSxEczREyhM3yUPJop/RItSSnGGkH2mbLmxIdzb91keoryFTO
P1djOMowjIOTzWM1U/pCvvmO+VAX67oS9mWtokmMnfp/3iqkFMv2pPtM2HtPwITF/dR5dPCqRQ9x
OkWcqF6W94NDtB5ksipy9XkDMUGGgRZ8G15gasHPZfybhekSFpSSn0t9P6Bb2NwSVTyQOMcfYV95
YI9varvQo1ZFIwtKkLqDm3Osk5gak5BCKtbpZifhucvPrZFLRZqgpGnrf+7UuAn72q38/Y/Q60P7
yC7Ws8oKetFlgvD5MKbIc2mAD9a1Cashy1fserB6OeVNxig3j9ZfcKy09ULzk238JvEuUSxFneMA
egKy+OsIBkYH4kWHITeerMCP4uk2aDvK8IJGIZilbSbj7r6ucAojCpDvPGC6CfMgqxzJXsj99MP2
Z7Jnk8LkswWL93YyCsmY0TxeawBU+auXv5Zh3+PQs8KgpTiJR+t2jrIM/znN7l90K4Vimsl0az8L
Zfk9dDLXlqWUtYMOscECRoqClwbOMcMmEwvvu77iJEpGmRttJsGyWknaDEKMdMNwqAI7SDT30amX
qa2czWv9VIqC1YMrUCYiNrg6z+IFhg3YoOXHx6V7/Ly1wQzf4aQtO+y9XaC1LJaKLt3LF5pZcM19
epllf/GFoUYcEwKk7Awt/A37Phzn4+jRPatUIQt4B537350uH2rjfOBBkQKrY47/th8vUmJK1kZe
ExRWhjJcIoIsP2jC3fBUcX6qr/lCBOemDNq8+LCZO7Ch9/QR0fukeXDYGSwgh9MlxZ1Cz1BRvRsd
S7N0FVNe87YrowAYhwGcS/lSP2NfgF1tREF5sop7eTY0YPGKpLmSeYa5fVjZ8ZjDcAGU+YYWf9Fu
NuLFZlJvBi1c1JhlOG3wAua0+m7n7lnf9WAM77pn9RjxFGjWg9mYQQvNHGQTfF/qgKZk6nfzoUVZ
RiylnONFzZkb7NhwIL/teCUrBJQyfzDQYTfktWTvOjq2jFkFq1BZOLERWwjQEdZrNfD3PRjFP4BO
1BX/SjM4mflihmeLBAvUshNT0G6FDRa3JkMgz/W1BX4U4EzQkZTNhCvjX2G2aOHD5yLIsZqUt/Pw
28zRmLXd3JZg44Ofcvl3aFxpL3CJYRqtHLU2/gdWJpHcumJJT90ur0bmB2VksBjlI1YUfdLv9u47
Ji6dKlnWSNX3KKdFzzj5QD5w4avIzZCXj7cQgMFQsV56oKLWDeQQcJKO3vW/ugtviw95MMa7/Hkl
5dM6WkNrjQSbj8oY6BzWFFoiUwZOOg6hdYc0stbiJHeeJCqeQo+xiTSOGz2SvO7IXrsv3/n81MJ7
apcfS8h66Jmfo502hnOXJUZq0HBY97ZIpAkB4g2u5GGgZ1jaS8jemjISEASelr048fkLdhNak/Zs
2QjV7dEUba0eNmUW/cp3BVMiWrQz4J55sibAHjwXE+fP1mQsilids2gj9U+J31/ZtxRs8V5zcchV
B4mxxO+GBcjL7q6z65+7eTw+9QmqUbqbmCa2BJTlTFqAEiroeubH1s1luMQAm0rAkTfLFyQ1Qr1d
3FoQLTDRZbh5VxKFqo+APBAj5OA/xNQH1BKOQdAu2y/yCn4St7AKZ76vNPNV74gTiMtg6G8ONq4m
wTf4NkEO4qf4G46Li5/Fz6E8D+h0Ohf6VKFpGybsQQ90NzeDJkQShb0cOPMs7lMmL6O1LN+UkSeJ
kaa04MRs2qzbFCUG+UPpwA4ZJIHkPCkZz0Nt+mqsJk/jL1hJSX+UCuKNMvSWN8/amWKK1H5Lqcfp
Y6FsLP6kNR7kqn8I00YZipI68Fk0Ud8tKzOZRDK/dO8e5NsXsiZ8Ldl4iCD0hY1QPwgR01C9Zu3c
DuudOBp8Bl/6sBqd43Kln6iHfaRPYh/2bHWXJaf2zAGFYPUCZ2yakzG2pa8kkM5aNVpkJMQqgwm7
x+b+MfhqSJdyIwiReYojU/zNqZgX0ivSWfCoS2m1Kz3cvnR5cAgzfUhIpNVzxJGkxCi4ZUiF+wGO
Qi1eyU40RvhyDAH52AeMxF4M3OhnsYPNw02IY0pc3FLdfXAEqlBPgdG8z/kX30q7SIIImO64aiAI
BvgcN9DWTN8L/WM9XKon/5RYCYWJPWxpU58ST/B8iVf0zaXPnsfj7oceE5+J3F2/kq2OqzYGyaeP
oiVeaZgPN5eQsBc9R4UKiRxjU4GxobkZO79L4rHKvlX4XnfAoj4hhlXFfnZWA4YSpgpgD+6EHWhO
6RbtSgPz5Gd5gBK+Kf1TuJQKU7yUAVKSKT0jKOCkE1OdT0rHtQd14ZkAn+XDFdlMjrdqrDggcOSR
sQq+mg7ud6eAIc2r5BacBmMfsekFYS8UDZ78Mf7rX67voHvILkMAeSXXG2hQd5YBM5WvLIfs+je9
e+fZlBPrMnPvD1qjYw2H9FENXbRZZ4jb/86VVKOna7OZZG0O4cT7TLn26veAKh1dejgOkRF9Mcch
XorZtS8sr8NFMPZjcfMPp9CA5vL7K6eVFo1EDSjaeTc/C4Fd6W8NoYub7vUvUfyXqP57ylyBI47H
/X2sZetBhCmNtIE4HDZplJik3BqZ+ihYaNjGG8qacE8ELbGtHnL7LEibw7UwBINALn/Cbohdu2OL
4M5Wq7/XfGndx16VWfjL2iZykryk0fZxcCn9y/Ji/Iz9SXQfPSVH8/X1rDuyX+fPVMt4bS0g47jw
w8M1WyDqj3sP1ZMbY11iOuI7cyy/O9Jj4HVECbqvEJ20haULvs6h2kEKCqWSWb1HBo3ShkUfF7Em
GLMZHU/N8thJL6uhbDtjNfBdSPRvMBexds65uTjbBNqGKxwyQaEz698GZwmEEQasR7ep+uql/vv1
JMGiUJAz2rGLi1w9fuIDRJqhR2mGOllEhsAs0SbMHOxruRYvr2tfQ5FuV6yphYvduBHGHSbKw+m/
fTRIqAgi5gpeI3BG3vV3TaHu46a+t3vPEf9//yE8br47/7VdoaGE2u/KN5M2tYleKxn2oQS5/hcS
dSvDLZtNsP6j0LfASm+2/XwZhcRV+yssKlwCb1FS1D9G4w+DHR2hkso+ZjyTjrSt/1l9dm+YMbZm
g0W98k+ucRoH3+jBfOXTci+axhHLtMOlf2q97n8yZ922lwjD1NW2lluW/bkyRRIHhY68k2Spyr2z
qqSawcxtGSHgDuSMY8A+U1ovBwXnHHNJXF0/irE/7LTR88fAB1zsNJlvHF31Rh7HBCNhhPIRro+d
5Nleom/iY19y6ICJTo8i+yvcu+j8vWgQi6HcpPQqcBOnSHlhuXNlPduWx43gDRXzn7FJICEXvgQD
u/JxHiORowFUkNZif7duDsfksCwtvpfXslGwIskyWcLAj3DVaPNiyqmo0D8PeMwy5Gju69r9dEV+
uKrM4I1gQx8S7I3SnxF1ereh/V2/EM3MNP+xUvMm0Yka4ze9IlE175iwZIvXJnykAXnUFcE93ftU
vh7ysYYXsu+FdPav+WLCVJLrfGpcu7MgLJ0Gl3Fxa6fk0Z7YFNye+N8unea6wo6gfBjY37fCZg8E
WS6f0a5ewDw3uFQRq7VEkmQZ4ePcWigHXsGC5mXjoDYHrwStd0edrE69aRsPw5vvNi4e4RRGzLVc
YDGzsvWBLIsaZRuP9mWOAdU7RkR4+Cs0aB7ckAyWFolug3SmvGkcGqePNF37qrv9PmkEH/kyeyxA
t8GIRX7PgvLjxmjgVDc+0lPJVS4P/R38yTU0mo6y01X5Og0jHv8rK/XTVfrrVqEeGtkCy5db88Au
VkJYtM+H4uyG3MsjZXAr9ROatlx/M7EHwmuvolyYYee/xIqzLjB4V8dRyCrxpov1oaFZtzKDW3PT
OQYlF8t5e20Zk5dvo5QXSpmuZOxd8HMqJFupGg8UOheVQ1RlU01+/kFzOoUmXhF4Qd63PG5l2wvo
djPXibQzRjUsdhpEhvUX28TBonX+e/+F8sje0TznOTooITAfqpjKFdVlSYjJk2AFndVfd9a6noAb
rtreNmqVBObeOaJ6hNLpS2Vd/E+PuWgX+tvq5tNWVmLY1FQiZnrAu3zxeS4tP8KqyHSV4W6qHMMU
gM/TJwUTp9wUqxFTFcuh+ugC1OrZ5n14lclRtmYQFa6veW0LdH+ajGC8NRVurqP2dg0M/YeIXtXc
dBnKuEAkREXIgjgD6xdAuPl71OLK4N+4qSg/HybOLYyI+0h6PgHF6omp+Ev0UdTzVZO9+zTcEavn
dZiYsqAa6Uk1oObqiEnGHryFIT1BpEDG4AilGJBw1phku7npkL18yaUJz6dD6/kKFih2qrF30csc
CO4nz3XrMnxMUs3xJMbmYin8JMZWYi7Kk1SXa5P6EHIOB/PYviIeQb9mGNuWwcR6UTXj5PhzZTB5
tl3GuW/QtPIrMZ8bV0QPo1lzWEw4frk8K5maZZtGo7HRHf4FES/f3LWA8BqBeBh8Qxh14E8owZKb
mr5AWViwjDBZfJ8GCmejA/57QJ7UyIdKdnOtJ9yVmmJpZmxh8H6Y79yINCjLmMkkIWCPZoElR7IY
H0FWKpmQ9MfFeyOncCIGT1rYKsGFXBmrXeY7gC70R7tNBjVkl1S++yx43OD6LNQDgbZ2lMXeUs2q
ch6EDtj8fsebGsgSyMUeB8pVe3RLYEqwuI4FDXKneavjWmKf4tbbi6qSGncWzVObznn7qaFJ4nfw
tSGl7O0Hm4m6gESS47vusbNtZKPVuBhvraJlo/DPny1UfrIIzpqKqLBhjZ30F4s7H7BsPJUZ7bkd
lnMKhfw8lGPyKGqdM2wlsmpc5+mBv1nbl68tjO90B2GV7SFyxu/tVeep6+QkM7/9VyLsPnAoLE7p
Z7u80U9lLhCTVS317Rkcpjd4GgT1rk8YH3PB209l0V0zVgPbl2ODV5Wo4Dquvcxg2+l9w7KOXGv1
7OTjjbPyoM+KThp49kgd9uvyQlEJ6OCWjF4gZ+2amtnVk+P4OEqc6tZkPJaDc4x1V65yvVMeVJ7r
z+2revheNra2OMY+WSH1NuBM8ZnpC3O/6ltAtQp3C7BvmgfUfYbpcYTHEVm8IFwqZ+Ak3n2EafGa
x7seMTcEusJEy1UVCbiXBI7d+BOVUdh9Fdmlqr1krU30LihyYlM1fWM81OqosYNDWw4+RJpvUzEk
MYDHAZ8hV6w+p+domO5p6UzYwtCAjvz7MC6nfp6fx9FqIpokOuZqdqQYviyKD7GVh30eM03Hx0lg
ZfpYubBLy0exwa55JDoPvEB2IitirfYhfP/tUE4NcrvOVp3r069/F/3Umnknd62g918408wYdsPr
dLmodTf3IU1MYcYAXzKo3tn5f2wbKx2jQgovUbk5jPVpUEaedy4oYyh/+tcBvV7L11hYixD7sWOh
Ye3KmCbb2RGBkr9CXw2vvh6rvX/GX+6+91kX/n5z1gm/uq6kJF3QXca1MwRZGJn4W03sA3gRUcAp
jBIsWj6X88fSZa6qz3QSfcYkTuqcJQcL7mQRmyJ2rhyPH+P7L3vCVbr6pHc2N6ChPvJ8cfBKNxOq
Wy3msTSMMt0bueyrY2U/vVoa8Ln53ln/pvh6Uge5wKfa7eqPVy5aAj6mCbrY77AJ2HbL1vWncLXm
0gF9k73/bRipwa6/XdsVQBVd8Cf7m8EG+1lzbLWLG85Gl2+vcz7iQRCbnb4zP6wwjKJhcM8G67Pr
onZNt9eP+hHbahWdX9Uk327mU7DT0jPOeq26+xz/Udf0YBPFV3Nf2X1yCbsaNuFz4LQyOD9EvFg7
hVxpWct2LFo1TVlNkCAGt+8tpSl/u2jcUQUta0xkkLHw4obbkiSg/aUZzjRko2072cxygJNjlGPK
Dmf8ZkTeZ1jBHqjqdrOi5CB52VXuxgZCfM/xkNhWw40dvZbL5UvydZbp37Jx/xija1evFyZwptqb
iboy303VAzA2P3y+lPZhG8iXZX/yR+RoZLkqVJOKQx1MM1hv7LsvU8p1KxgaTx/oV1oTxL1tudDI
CM+zx2zcSUbj5v1j/5XupQaxvpDl8hzNUa6RS+DwB2IIotP8MD/Z4Qj8WNWSgUc8N5PUKQQ+CS+v
tsagMKLAUruxxzf6Naw3WyqdfhbRrbmtKHSuLYXpDRU7LD0F0jVePsGe3u3pf1nuh6m+yrTPjS2K
2ySSC2dWvkJcNOXfC7Hx6I68IURHh8/EV9ZcVnxMdhl/tY78ylKVJ5CaoLO1KFgUYoBmziPSKLI9
BfuWccUkDrxjnFp92vDQkqyV5Vzi2K20cKxwmwHpiXz9ksUqRzA0ypF89oWq2+mdICWIGcxEcn3M
hMW+kn3wtrHt0MBAGbH9LEz1hDIs/peeRRZrvlvbT8XQyWgyOE0vf26SHMvDqvCIisUuu6SIzdJd
T4g6dDqu54cL/x8JZs8r6ZgMKBAkUOrzp6rF1H03IRttHAbtxQ83SWRrjMXhx3qWdy2SdhbIsZzh
19r1dDV3DZQtBh6VnFBNvAECxBqq3HJl8Ph/4dqqTwpOo4KHZI6cZCHStlDN5Wpsxga6EqcRx3+p
Ow7bMQEccxUVaEpe+V6VY1W7xYppqDXtHI60AdeHXJZhrMyVnKae9Vf0niztPkgqBy/zl4XrQbaR
5yhj41ZDZT3MNlZNzAMvUlwgaiv0sqhmOlx6kSy0NNKvXEvL3qvMJsz0cFscHgJyFnDkhbpJL6f9
u1VvsUoKlGbFarrkwwGa86ZZsjYiYIZnzGnuRwHhsJBs+Q/BSG6i5rm0l7OEfB8qIpREFCsdt79D
Z0T/0dxZq6wW2xbqQDe64MBFB3Wh4YRq16Bcn25yQAL6mp8HgkNnpXBfUfVrmYehey2vgDGL7qlN
0AX/aGT/bftc37+pPt0cgQsMcyr9UZEZWTM/rx77929rw3if80C+WOz4bD6QCcM0SLrikP6E/5+t
iM18rv/lyvyw0t136DLDKp94Uw+fK83HEOBbQ/7zlDSdCIcr1k/PEYP9xq9EWRG1H31sW05Iunv/
798DTj5xK5LsiFha1rnhwvvrnMP4252at79LLfT8Kn8oxauNr0tAKF9/qVnYOfkoHiHl2uSpsocc
dK74e8xDGwpcRkK6XoOuBUkCWTyjeT4l7Ti/j366Pf5Kw2Vy1TAONnH6MQn5KdROtWsUPLKy116m
A3GUSuxjtzUnrr8srmwaDzi+hDGMPXgohyPBMAZOd4co34oNg7qYQxPaNHB+sngdcjMFbHukYdUT
wd3IZRfJF+PwhJheHmpPFWuoPWPl5yTOIYrGU9PMA3Cu9kHTtGMXvbnFK72zHUBC8SluPTyZbsDc
Vv94vk8t4yu9lWWA0sswBcc+fSx6eE5J2G5AuLeDneI8UMM5e1YQ+Bz8hac/qLhI5ewVMbSsHPkW
PbzzVxXcVuDtycb8OMv1FaZNyEmqPJaB+KT7cw3NTnc9mEJEfo6tK6DhuTdRKIfixTzRQtGlV5ms
JutPd1NRbZ+bWLKtsQmnj62DiQpa/t7+c0eJgTQ3E8ISKb3HornrHlOVAvMFlTpJZb6cXAXl8gkB
yhRKcOZns6xfCqXlvrRT4d8pyTSkX/fve7yY+IunWXdAWW5v17ikabovAqnsFPv0/OKA5S+tPRdG
UMGjmZc1x+v+HSlu4+fy20oGoM4qyYLUR0vh1gyr9VRI+1Jm13r1roYzJM+PZZS61bP7Br3oj4I6
VWf+apO877z/ZGbMUovP6nPI14G34dzmKuuews7vrAFgvME2eFwyKvwgd4Nx8gkhhA2GS9Lq7jvx
oxqMtRQW7XPaLCqsGX5xiHqVOMVn2q6bKif9kW5TPjf+D4aGqY9UvhkSy0qTytaA3UsQ3N/C0lAl
bSghVkOLVswyfwOS2V3XVAsCuvwyOg0V0c/R0G8RwYRy2bKoL9tO1r2AwuRLQ5QkNAePUhlfal/1
1dG6CBi/m6lsLCYKtMhjlAkSztdcUFr0ULUU6pehHTzVmwx+aVzM1KECbXyQR9MzITdQrbNCs/dL
jN8M/UjQq6uC5aD+auKI+CB6LvjmjCbg4VHXoEpYFbzYRzE3u9V2/UPdyilX99RM996zRyPTcYA3
bS/26mY652c/nwvrWqwFwlLEhnK6O6dApl7k4XNB1lnohN9MXQOM0D6/SrHpekbjXHU3+2sD3QYC
X+CqZKthKXISlZteJoy7d19mpN67XTvWjFmXWTWgDV4qF6ZK03PlX66ZsQL8yYqRQ5XRTqacrN5H
Bfk/7PMefIABE4lA3Xv3tWcfquwMZLnrTYJQElOugJCQMMOcX4aKC8Gx4Q2daqr43M/+I241OxOa
r4Xdtn/XH6j0WpYpE5jvVQ2TwoU3l9st1+MMchiNIffY6jrRk2Fhmuio59ZomISLgfa8GzJD17ts
gEtmiioZz0c6grLqnrTx0ueruNUOKYQrmV3nak6lBTtZVWoqWiinrKZvr07VGzkaQrA3Sqaht7bu
8BalHtVFPrrYE4YjE9YVJVXgIYPPCyrBTP2kAfhZJUo+Gv14vi2E3gm/B3ZU5gv8h0HNxZR8fawA
cbqxz+B6fSEIM0PN/r64NY5xy7rq+Utj8/04l+5erOJFYjOmsnkGq0C7qDC4NI6qeaAuL9B47fan
Md1WUSDbsQ90UL6ZKxVt6jPd5qC+1GaG0frZllSDBMN793r8pdGu04zH1Ty8QQW30pO3+i2SHpGB
2YHdzWvJFPqcjrPjgASvub7e66cx4mkRBOJj7P7eabChaUC0jVVDI4OFkY5WmeY4115ma5dc5Gpm
r7PMfrC+90We+7j29LTEi8d7/cAfCDlB2jL8/fG1zL37tkncoI3vFgzhUL7VVml44/nf/t/6H1uH
3Ixy/QKDEK/WRPGYTvc7X1zy+GbGKu4jF69SLldJJKL5lhsWE3jz5tLTPvh7BTf1+HWFuzTGbTat
P268Ng0kcEhU8qd+/FhZpr9T+8kyNvfiPhtHNtvfHqVkspa2Nn4FeCpq+F7LaL0Ih/dle40umuVS
uqzlP7CByEdHcC2vlTGekS8ndBACzqq6+yPd35hSHFqHx3SXSetVLrC7/KKyHid+dkkagL87h6jd
+F7PxpoX+URjYpqUKzMSOANLPG6qLV236YN4uihyv/fFEBHUnA48qxFDmTB2reHll4a+8Oys/got
KDhkKld0rZNghAKsIlt2uBaVSyeWjn6MK9zCQj95/6IxrGQyaPNMjHbR4cQeab57gaFf0Rl4C+0V
Xo+vSJuV3TQEyeP4485v7Wzt6n9NoDowW9tdeofbV/xZsZ41kaoc0tHm/ZHId4SElB4cLY/dxvhr
G4sEDmqvdLYM+FxGHsK8EdthsNpVGQlTMJHJ3TJNy2/ty2jjFW8eNDjMexffboAza+2aBTqcOhjS
i3wfAaIzsjF5QHWcjUmut0mwEp0ltUQZaaEJMlhEhGOb3vnTmFWnaPSlhmxS6qguYIKhh0igqopi
wbo/UscdvY9QhpyGKX3aNC6eIEFc+KBWvKPtpaFlLSy168Yko4wFneodzawQ1N2g+2P6YSMuKktr
gq1Wc8+Bq/eJGJ9YTBKCeT+ZjjK5r80QKmlCqgL3e6z31Ymur40d8zl2G7Hotm/61VnWvMsvWd7I
YveqbFOlwqme2ETpVf0wrviH0537Qrwbd1X/W5LLjeMQr26vVatxU7ng8REXYk6r+iU+eKUEn+Yx
Vk2vR9d48/aYwikOBszF5PUzbulI+sNWBSP3Q9lDHxwyUAyrK8nw9upkt2W/nRvImbaXvU3qsSml
r2DBMqTpsaovE63stgIfemzLCtiLeRHzyetsk6ytWYNnuv61sPxNiha54Wvf8Lwtc5XTLboXeqlU
OfuVyNZW85cdOcPs7yPHGChyloQVPyfWXAsf+xF36uMo+3Uam8I9Gudxg+3FJSwdgrrpszbBkQTn
M1SgFn7YYQMWDX07xNDfpD+WVVjwNPvlAo1yuao5TWqq/xU0Kwed8v0H8+coil4ayuaSK1Qjomrd
R/INjm4/LiBYnfYgc5WL1eJrKlqG7H5vLmCKQJhj2sD00V1jFF0qWVTvcS/2mW6e8dnCAO3KzUF0
LRV+XsXS2l6WH738+CtYaOeOzrgwpcb41e0E2qRbPs+DyWqBqMWzI6XyX5U1AMvWcWpyAa7ykLFf
YfO7mfxeA8B5Uq4deOvaXlD5LSj4uY321iiCVtuZTwme0pIUFauJ7H4DvtMMBBNGpT3ESy1eQakd
1t9umKIorQjaXuWdzyeTcefOVqhqVEfSSRXhtc6sE/nCFOXhGJbW+SGcKjbmli1bWmo67mXb8BxZ
HlwTLWGMv6s5nIAr9K1J4yNeloNo59RklqkzW3y/UEOpZKt+6tTkssO1+O5xBuC4QvbHvJyiYpzC
dJD6lBtWKonv8T/JLy7K7dmdAbcq5AKnWlcO9i7E6uXXU1/mA4vLiYr5Uh7UamnTu7jgt/gqL2Sg
Nogl8pnH7dzn4e9YXg3hqKmBbH39ybVkL8WACeY+/bk1xz4Wz2s2KcPVofEoMI4qS/2JmTTi/cSi
XKyax1Cv3P7y7WOuciuQLZJ9BgzPdZIVHWTR/dVNYZagx96G75/cQFJ9I4XX7z+Fm/Urkao+/XH9
WX4UZqC+8Dhiy33m4lFmHxVq+d9DZfP96p2nqXpgM8UbO5tXNg4KNctoP1WqPB+8a5YWkUoma0+D
UmMZWWada3lkQ4GCdRccwxpXKAESyy16wRuJs7jFoo1yypiD8onaxHSsAuxWGwyW0XbVhi8/Y9XC
/mv/rOZ2k9stSi7Dxbvy0F5X/YPftZrDpbO/UHU38P7jxmC043KtNqWcUsIp/kp8xn893ol7c6+I
pkpRnJzKUsWFbb2SwPtz/5KmCKU8KJH3FsX0JkqdaiKGhd9uyXNd2VkelI9UC+n2NuhVQhnUOY58
xuupHP9dhxX37bx1YUiNLOOxJa5OM5PYWNVCcEbcvA39cA9j91V23l2N3d/6S+njojwUGZ8SPUO9
1tmpsg0cJ+vP70wZKHxD4nj8fOyZpzJ6aGw+E5XnVzdXdrTG6Peo0bjWif7Dn6HkVIH1VqoqdAtV
Yw08/HdD4v6xfBEkyKRE35r748R1pnHBrdxaoHbRBv7uAKFmV7DzXOVJBrDp3lkdf41Tdc/24++B
tXSvvNQcXym6+CMALSzwjnsWByfWg1/PH4dotrdlwBDYVMoUb1Hsl/pdbOVZl7rZnCrYjltfyjFA
RL1ZBlQ8Tm3vtMrYlUu3F99281Ryn+PKznZcS2MHGLrNeYEBctbMsL2+VwqzOYyrFni95vyv0uhj
hNNl9t0No5JYLdmzU92IuVeIyy17tnVcFiEd+WjHPo6gDtQLBB+ghPNSPkRedz8FmDEGzn7Bx6dW
Mjs31SPntFBsFwacoJHV+Updo7AL2un/63oH3Xm3Oy4NQxezKTYhbTVexX4QLv2AyMUAnrfi8MHt
wDt9lHRCQXoEbX8wDMAWRZfMf7kAjufMtnn3qwAVLglj/yPpvpZTSZY1AD8REfiGW7x3QkJwQwgh
4YT3PP18tSbOnL33zCyhpru6KvN3+ejtm3c0nTdmnhmKYdrO8H8D9pXvk0Y5qlgk07Oa3i6x05Z3
HKaJ8bkJEVy3c4M4zVPdIrIK8zXzp/tpCvuejXJp6mr7BfLqRXVzO4fGNJBGyyYPg4S3TqKIooT3
vP/q5e+NJb3w6UcHNwtWwrjiUnSDUHaDenId3sQ2kt8pM7T3JRlSbZEGShgQCY5phv489fbqKsCm
P8uWvi1fu3ybaB6Keqi5zI2BE1V/ytRbmD+6r10xGufHMbyZhZruxOZ203Tb+vJFvTnRkLS/g/zo
XP12w6ffLUDwmp3YBJb5QclfV+n7816u6GKEDYZjM4M+SLHWiuHs5uGNKFvh+O9Ofr5JvHvO/rKh
wjKW67L7JWFZJxe5Uw6Bgd87TdY8oqtHLDfTYSI7iv0+1OeF6A6irChiDAp3BNgI9d7hfS6tZq9L
SX3s1c5Ip7wVd5+6WXN+hKwLlJ4hd5wfJpAuQbDGOOeFW8eGqvlXxjcqOlg8qUxPSjm2+00RQoO5
rbsRPl4eesdFxwfLloJjZADUvtj4Zcsp+3qJ8bEZpLQpQ4eW7GTbUab3HDy68X76UExHWn0ik31C
oPX9WuEx1AHV97P8OFM39EcyfFKUajG8LCOvH9tPdw10cbW+3vpH43OeLQSOxO0qqeFqllg1zxL+
c53MPBLw95k7d27oNMmytkx97ui6q+XnfE/UaW2P8xRW7/JWS83T2/qFDmbVW8320+L+WPUw/ZwN
ZVo2FaoD+mymaLHG+2ulrWaYFv8EsEBVEkX3O0GpPs7S91UWXRvoFliyMtzML9FzWYFp6Z/Ww9Bj
ulBKLiuKU7/uQSLkOk8Gv3oFZH96QNLhyX69jwoac7G1I9e0fL3EOAPfUK2dduE8QnB6Fnxv8V1t
2d6PbHkROfwiNECa8+y06KVyygHgewuUNLyqNh24tJztrX334r3L7At58oDilj0lM/QSH0d9g5ag
B8Uc+fn8omHafChpEz2orKHvVXRvHvuspsi+S1Bv5qKC22r0u2kz9f9XOlkGOGn1ETctQdYO798H
IWPr2r8NL3PO1qT5EeI2HjDgVuZN2k1xsiv9iJaPagnai9aJquBDEBT2vrGX6L79RUWQUwCp/unn
U7VtLfkBswfGZ/vw+yCWhmftqNs5D2vBOsXm3vncN1cjpa4EmobYh68Qj/VoSUYjKxJ2tOqwIdny
qWYgKoJqvJYtV5um7SZJH0Q9zfS/eSVfOcMignN79aodmJXom9u6vBcPBTOyFNcGN7eOsSUCLkYs
irSLcl/OdOXH6dO5HJ/EWiDO5mIWqyzbOLhvYw3tk1uz6iU6asSpQQJ6UlQHZYUPSI9xO4aKze1S
op0ml/D+Q+WUwmKr63k6va6jcBhcAyGbbKeANfl6tvMYe+WOTbuN7cLnXJumYOzeo/pUCsiaVTua
010ABPImw0wHl/eYwXJSatVZE77VmY1992jAgrzZz0wjv6pGu2J/GbAzaoA9YOHy7u+mg9P74Ufp
YeENpj/PhpQorRFC5x50UGat6A+g/2cT4e1YGoR/UJHTzTcwMfMfCWqUn/lrNEx5qrsMeVh/238Z
IGzebM6Rgs8yGXOUaGY/riYemdhAlnR6Y48+9W7zu/A2Ie/RaNOkfQ5hcNcBTNrknilb9LnzeLs+
ys8vmSy70v0nqhzGHNJ8EDUY+B+qvSYfguIJDPgIBut7O172wxI0g8AeSnv7PDp+orrKZcLhW7i8
wcN7959MjeTPbPqBiYb+2Cu5DJhd4tBf8Tu/evDqJc6EjcocacQ5/++lugqENKIUSZKwvUx34aR0
OsEB/j7t8DY+VWn4Z1s5/gqb2FCBoAx+dLNtGNditlfWhKkQZ+66fSchspUx2phsS+LxHXJepO+9
x7/SRBfkkckSvz19D9oLd6G/Xi1wPL4ZDxexZiKIAzNkJIBvl8tIm3tPT5yI9pNdgPzSWwILtRA0
NvX2HGDaM2HznoBOBhfyqoDuNXemrhsGiTIkEV3Po09OcUiIqRKHZmIggduUjcyNDNOgUepPTmzV
1rFPQgMajtYtcRGXqMZ8q+bSgJwHThQvepaAm2wZzfCIAtN5+6ukOJikoDE9DDGpp0VVFIbdg0sS
CoGWyp9rrAq+MtqUJBuN4adfjPqLam7TgKkbVD9dtJU3n8J6BIzQy2ad+rXtjhrixOHJ8X6ZSkDA
o0JyTSnN7Lu2oYA2v+XR2yyERIz0jmYtEHy/ein7cutEnVVHRT9/7wCsT3bwxLcLBcY8f+FFKP/7
4QP7Qgl5Ex6+bm0W7Z0otA2+LvXNp378hWpBN7wrwK/EWSejeM9NICdPva2NdFsWRmrk80NT7W/9
esXRsrj92HzELtV4prCilfcM4cKp4nZdN9HSBabPg02ifwv7Bh249FkqM5rLxdTAC9cTdae7zrp1
+7ZYpaCez63c7iOpdTj094nGhhgQtXWt5vO6xDqCG6jud4CBlKM+995AQi1K8b+SA7kdYPB0JZfo
k9Nx0PnI5LqWit7hNjvEzbPugS7rLzPW9NfrhpZqYRdF9NocXz5lXXsBUTWb3xZlCvK3KuABEoy1
olyOJUmjIDaGilfBkbgd6a+QHjzMU4o7D6mQKJ5LUTVRzHyJFU3WwGR6gvMI7Mt20Y8ZpRj2XnJA
JhAB2cuxeDkLZ8ry/S/N/j1Xf9FActF9esDRdxjxuygnyXowvQfTY7wEwSC2aAazU/o3ULvrsUVz
3pVSBswQPRQjUmnqXSCaTf/1uerInwxZO+xjZRNQQ52DxqkyE4UEpENQU6sUTNvOz1KlpbEYJbLi
Ul5S8bb6V7moDKjHSO9yhWwxRcS56ecjoc3n8cPxXs9JDKGrs1n1Hv3k258X3pgKvt9ifnA5lA+5
iiEJ9cuvcam9TWsxTHch8RjDpok3dXH+qdn+1YgbumcgG3ifWHl0HzzmB6eL8cSTc//ajwkFdf5T
msbL6V2ZFaR87xyIRJdv0bGa1y7A5BX5si1eTeOiZ/fBmrnNsCo3okf3IL0yuA0TpefHTDy/aT2l
yzCPWbZ98W/6r0bGIHSzJoRgMyo8y17flGPAP0N9b0oSfJfo197+5yHw6u35fmxcB6pc7UPz5ZvG
C6tXdWcw0KO4/s40rzLTU5X7l9whJ3hIzWdOIu1ES2Hkt5bxS5sQlyqwGjxNc1/Xo3MQ7JDtibPJ
1bdYDhdwFVFTPjN9L2UT7JLE46VlppyBpp3qdIQxKgAC7T6sTIiNSAr5Fcf8mz2VKEQLxmL1qoNV
gzQHeoCNKZ5fNXZ9mQSX6u5Zwc5sZcFDsgvUtXKRw/ZJ8gHyYRKEegqy9WuMWvg3gVbahKSwW/7f
W0rTQVn+HXQ7bxZ0qggoTW6rG4FSiQaW+pIeLCI8wLkBqLI1OY+8m6R0S4qAYynSXsWMI24lA2l1
+6QLeER1SMXqI1n1exFcinE/MX3WwKsQPk1fRuZE0Ivn2gvx0/awls0LEnU25E/hka78nWrQCSNz
bWQfS6FZ/J8Ifi9t+jOBRbtoLIt3oFO2frWxUyPywZiUpzO7wsVH0bmaESqvt3UHFbIPFYf2a2tj
29Z1QHvtsCgWhNi9oT3Ro6mblcPPaKh6PjghUVYcyc/Sa3wbbzYB3r2leptMg6Ix6+THn+vrTs3r
qYme0OjIxppBBjaryhRcCO74e8+vy0uzu6Y/wAaH98PT0CvqLaGEx8qU6ydWdzburnUnsD3Qt4J7
XkLNUsQ7J3eNZ7JGkRZrgUiSh6p/uXWii7tb96M7kOAXmKfQg2JsRYUXAsycKerZ7KJJiUpwTKV8
NCfiVHhpPmfpQXxgeJ+SMkha/fXqpKOS98rYLcohjudwmLrdoiBz9o9UkfzXEo8nh/Z3wIke2gwg
tIm6FNyu10UPxo4la0wKm1UA1c4ZjHGSClNbOMWm0laqCv1b4ueSnFdSD7SaeSNV+NSFJxryeCtN
tUA3UwEChPa6Vy9RNag19EGCeoJIT/MC6FFeJo+V/OI9RsnK+ej8oA5OjBOr1inxkSCWzCqc+qqh
kgimVF077J5CrGCtMWNT3X3rvIeahIRFrUv0tYcdnKt/UXlxwWUgUCGKp0pf4LTCKtTNJ1iIjjYz
rbjRB4rTMEEt5J7c5STZppPsgiWlmB8+NyQKLE1xHvt1fnC9Lu/zJS0ViJQCcYiig8rEWqqy2Dya
+3SvZ31R2RpktaqkyWjAkdAxUv1PZQDlUVQGeb7GS6LZe4BVU+P9yAdbMJvRBh8ZUCjVUlD3g6iO
s9ypCXa9ravbVM1iODwaa9TdHISr5t+OFnTk4J/TUYkXkG83Gi6KJ0gSY3R8amru9585JP/hzH/Q
I62+2htpyDlhq983FnCam7e/LYr79Kh6Lje9oMg4ffxQEYrVHAmbicpWZHTtq0GNfcOoZ9AHAQqQ
Bi6N0Ui6fWlvJIc75lV4JFoOMnVnKEG21d2hvwt4ZTGfUhMFOfLC2nr2wiOcJ6etxHJyfsoBCq6h
3adOJtUzSXBR0O4n3uxKCBWf+zqWPJo1amfuBVmdOzFCP/x0cnR/Uu7Xs8fmy2FxkOFTxglkmkqe
dBqH5mY3rXOCyo90X+GTv1QtZpvVeTc/pyvbeDXeP3zejvWbCPpV3bVh4bzcFg2Zd2X6ZQuKlh08
wnXXsGVlj/g9QExF+eML2tHS4f2t4Ttsnsrsc/ncWF6qdgAZ/s/6EQXsInAuDuK4u7WrLTCz7Oqv
XiDLtUiLwu1n1wZjvISWhOAB6MKypCBPiVFIyQvrHvAbUdFHHvKNpZ10wqagrZUSofwR29xUQqL4
t7/It+y7XTL7np38uRLR7zCRZ2/xmOTWEHEh8wlVwapvtUDco2XTS5a4sC9jMhWYNus1E4iTKV4F
9lEmZB+GE5YcQiI5217QcFnf6r4kgFwJiqH4q0gwq2k3XZMz4B8XAizyynvTH4PMsrmLVTPXcmyF
NKt6JS3WTLacXvVXy8oppjEehBdTexxehuJlTJOjr3iWvMj/g1zeCC8IoPlvr/4v+guJYPF5lTfL
CvzcZccn+iUhYGf7ShkvYTjLqoQHy5zjyPriZt/I0jZirudhOGusKavWnqaQ4xOXe2bIOyzjeO5A
6o/7BvwrNU7LKx3NQTth6LpDbfObNBrd1kBpo1UtaQq6Z4u2nCYQa+frmo12TiD5+7JPHVDPj/33
LAAoBYVa+Vz68tvrmX/PfNnYd3ftk6+DAIn1Tu3QLZ2bhoFU3NtL5Qg+oSH6MWqSDi34JpU0pH1o
d/kU1/J8/wY1KGv2PggrtUEBmrCJ8mwXdt2bBIbgt5ySYr0dfs7i2GKV7SgymM+ROiJXsygIbbMU
PmcTzDhPE6Wu1P+vk7FhMT2uaWCC2karn1TzNcsrvirr740MgtPIYJxm1liQ+/gFz7N0E+XLTOAQ
ON4SuVUkBwmZrLMLCzwzBZCjU53c1IxfurkvXXTeEKRU69C79JIfWx4sPigxkOzWi6rGcAoeWZZp
if58Cuy3dal4QN09cFhYRiyITbVNF3WmzFezgctv8pYq0pVbm/J6UxTP83JnfPFzE61QCWEi+LNe
oDDzhdnyDcWqrWGMDjO1SpcasqZ0qAiGq6RLtBY8RCeGTz0lqJ/9r77p7ABAYr5DNKSphbRLIS9V
4him+vxLfu0Elekz2Qhz3dxLxgtQGLVsY/lWOIL2JYQUnxYXKrGBZ2bL4ACfOLpSded/AFF5MNzK
cayp161Of/az7cg/CPxjd19dePI7pOi20AczsRM1dWqNECWtRETya8U7yVTB4NgQLzxTpBeGx+Km
/Tf7Hp86xb9CvZ6orSumXVxLC4qKn8VPbrykvqWpvDGpkR585D5COhThcubzqRz9veN8gs5sEkzC
p1BaSBjSpIpQNHYxX6PaNg4wNC3bjtxNnfKR2fjzyZDRXX3ZFui9EZ7fEn2qeqXVhx/O5xuhdvgr
HH85kb6nMBeNn+6H2KeqhVaupvtQBX+vakOKnmcmBIsG8iINAxIFzvZ+LaGU07AtKIDgHjDItTOV
OEXPdQu5K3jP2nlyfpeSIYCTC+dRV7r2jaSridL3FfXILTUNW+6jdBBXDa4XD5tuN4/EhuNn1ab+
suSo09sPgbO41iGPY7yJ34qJQBJohbdJS4qlT7lu8EHcrO1I2t5raGmJAqO6EE5rbLt6XuJeYfYy
7CUIzPa/Ts1YJfueNI1yxUi7M0lDtqIijNAWRhR/Fq4CYzzw7r7oGEdHFJLv5+pGplYXA/svTmK2
6W/f02vW7vibZEPSRmMEyU3M9DyQHoJGCxdcUVfnI791wbdyL6RzJTk4L7NN/swEzrPfc/mHYP4p
+Of77qGYv0fuTH7+skTF3Irz8A+AFPZ7TVLiWVmbWXOtxvNorABUEEivM4OgwfBWgBzYbRwK03Ls
0NZW+N+ghMS3MvL2uf8gELD6D207FET0OzdZMaZ9gFynEzjHPxEasdyfd6qdnRzIZ7I1h92ZZKOx
+Zdf9frUEelYFN7JDjTMafN5ylXzUTWIIO1+50YsVTa7+rmq63gMaVKHfGtA9EQ6lQFDjUQC09o5
uNJi8k7vKyWUjaIMFw0xM3iA4V4bdpKpPG0c5jbcf3k8ZCZQcM1FiwxFpKx5DBDQcsj41W+KV/Ci
VqKe5Ou63AtjLeGtQV+QY4ZbzVNlEvfWgVhQsmnvb0gbLzw+hLGtyg8lX+PSe9VmIQemFbITfFYr
X9rXTGEZhc+8N5QpVhARgDCWcAKs32IDtsYRxKySrSaGlFJOBOqY+vErJIrdDcE4zSNzA0v735uF
vWpdoJef6Qk1xOrDDdmTpzEGBhxl9/0EI96rGgx0Y+YNiXyg/Ui2vWv2rnD2DpKTe3/pUM7QjRU2
ChcND0hf8uSzlJkrhxU5SCmfKOb4C90AvyTXUDEEIBJSScjkJ7czvKamJ2x0ixIFyj0ewE7qmkWi
qBaGHRPd+b2qvj+WIqeJ4EbOfHd/wY1c8q8OZPJzQ9IRCZIPVP1djG3Lr0jNiQP1V6vfbb6Uzje3
oxydeO829iUSc+6ifxzV2sigIS0cahw2EK+k5rdM8Zmqa6b0fGpcFSX2f3OtLPaNzPxjl6a6LD6v
7JSJf5SZH1tBtkkQAPDBu57qvajrdARReX9uYkxU+b7jbTxNN4KUa6J0xI7AtPE9oUDIDtQtmBck
1Jq6cXCfgdCjFnmM55FuL0ZcU/Eg7jJPsLxmZ7QRK4TfY3NNjlpf5auxfeLzvOgsDB1Xpx4hpsPl
hGTDu4E4BVdrnq61pABbNMDpMYSr+55r3ZPl57H8IlQl+7N03pKv5k6UwXBzK+SrX5DS0uJt2Tds
3B8LaUsu8scLYv5tP/5LXDVULa2H5lEOoJoSn0pb/MhO/oeCn40WjOgbuHG6CI/zH6N6rzm77zbq
nT7uVnHkIcZ7ks2q78866KUb9XyFzUzDcubOOo/OoxTL2tVetZ6nWsIQm+TpIQlHAGbA/ZTIjj4h
Bx2Z1TzhZzKNtppnthZeNbuagXYdPIYRUFbhTu2aY0noCojW4N4/DMewJyxLZ6rqD7sYW1HxInaY
o+bQAuJ92IWpyoEXi6+TCFx7+T/yCNxx+7RfQWKuDrU9awac9Np49kkMAZYpEvN7U/VPp2iTT8Qr
mFRkjTrA3G9v8bPQZjWn4VWwf4mlMTwcbE4fv+vCRWSQmf3NF/ms8FN4N/UP5xbtoDIhv4IvBLmE
almvGls2E9IO4hUldqaX0/zA2YaPrnu/N/Dbn6n9tW+SlQaJC+YmUHcFIk23V/cIUbQCX7HCKlXT
YFojShOuFKlGFmni3fkXhSdH+kpDsUiUsZBsofEOkc9pAV0F6Cd6uOV/DRmtCcPreEkuE4v1b/+Q
3sTbJVtLC7uo6e+uVD+pAAJQdihSD/fC7fF5itkNkrxFegt6KLsaAdO1TMyAf3VdOlMaOxeR8QLO
CGHO5mW+5XsMmgY1jd0ReBF64/HtTAFLKSmApglClkd5s27cvN8qE90KktL3jspUqlhguxlGfZ4a
nr6FquqMF9T3dbAR5RBGefZX/uvvqgjS2hFTBXwVIEj9RnKCRnNLAanVhnTHhsdF1L3DLQvOa6vW
Ec31PyG0ojFePWwmfRwxV4NNU8/5myzFS4firvpoc7FxYYj5VJVLBNqJYzKszeyaqBIJaJtK5X/+
BtNGLMYcvvnSbIWAMgZpnBrU60sQdMgxUeKkKtHn7x+HNYWCf7h8F180dw/NaSejAP6PCPNqaxOz
QyNCnKPN1PeHLaqu4epGdZsZa/NH1NrOUmNal5DSE3JJ8+yWVPBfspliAd63GOEuOlawR+49K9Tl
lJFBBABQj/0cNhWr3QPMz5ftTaoeejK8IAxZq3Eob2YJuMFwM7IfpII6IOy7aOrHOKaKDIbB35NZ
2vFKw1VHRFrBNWw38AwyPrXgE/PzoDzq2OWtm6uSGeYieUNgjFN2lrJNNhbFY/1I+b2WFrYD4Td2
jcOieHsUDxkXUUoa2bfn1Gfa2M+COtseAuZynIeBHaDmQyVGjoXMKv8ZYy1qXiNTy38+f8Nkh/tf
L2b9TaJXC9Z+qCQFHB1h6MneZQspv4Qhs6lZfnSfqLFu04IQDnQT0C/JaJfcOAdEEggEFEl0rO49
iFwhUTMk8Dh5hcDmWz3BdAPhJfJnUlOCRaX4rgpRtk+FJMvf4Hq4l9RTmXXrkKvfZWFNpa9JNdfw
L9ctKN0+Zlqe0lGltjDZWmQXzaIAFt/vR2+dbvo35/IFifrogmdJhp2v8DU4JaWuBp+sJD45fV++
kyCe8PQ+/cQdW7QMtIpZacddByeUr0EHqgj8ZVthqzGro9V0In2QAgMOBPUdLqI6A6VtZ9uZd28x
mpK8guloO4CpIK/mLVbXmb/+0c9x9aZYnlXXKPXpuXiY3PpngpPyfRfiBJKbYlIDILPEGr+pd3AF
ahyOj5GRuRW5w2luCAMbhq/h+psuez0m1e8C3QNn6WJBsUUwdDc+YgfSg2XGqg0ggffgXkvOhBag
u6F/p8/Xd3bXpBAwvEj2jSGR5Xi28BhOpQZ2jVIwjnj5ljJcV3zc/CglJs2pU0nIxT8FBlVb4c3V
mbagBKoru718BkYcNjAv49t0VIMT+Gv/9njP9x7j3ffukyGtG6KFDm9byYo6IN9QIeqKHPmSwSgb
/5wWmy/uT0mUlNJaWEdcQgTk9+n7vq5d05XLt/HpegHv15wkAEKZknNQwGztZ6/xYgTLpOvbNu3f
j32b1hlyS1ClKlFN0WVexmq62L2aujeiaS3Y1lfNQ34RREL5ZGeh+AlSgFQdBGlLfb3B8E6mbfcd
Pl5Dl6Mw1OMm86Ujbkms4iylmKTmiknKg7fnGdGPFWASO7dThPBqRy1nL1ZBBl3R4ArWujImAlRB
Og+yn3vz1CZjf/ofKhlfhiGgmZtEBWtLYFNP1UUfoxBnKdnBDWtgzVjPWQampzN4jQOJx4EJ6qtx
6pWDmI1aqGzlsmA9SY9O0v2mfeCAJnZTi2qZ4FDjj0rzuGi0YsoRFVkmzH4fpR+F4Xr8N1dG8MZJ
wuvSqnB9jxFMwAvWoqexIMQ4FWx76D6DPDiQg7GZVMgfhJM1Y1osYbOChjHWVD3uP3x1rp9rizeg
yVHmZQJvEA2XesYTO/N5EOZrOV0YtsWoQCGMpqtzxIOkOcB/svuKq0zUru9rpPiP1tluqFHMVx7i
WNCRQ27Tf4kTxrb1RbsgsIlQA5F1kfTBuLvvoZmRUFt05ydBbG5/Km7MWofqrRvrxC+O3fLTxTuF
Xt/pbCmYcsQkP+tKmmTn8E+tcqxASXE1ZO2O9/vBNMnGhq+I//CkhyxrDzL5gcL1RdzxqDAw+PMQ
VgAl2DxqnT1Y3iqrMmgM7fEL87rXhVyylk111QFBvdgQKTD9cjl+b0bQgiIiPljwtsp4N08xiKWs
pX0zpSiaP/vZCW07rPSQKZ43bfW8nWpdfREjjlcjq5YF0CegjbwCjjD1UrSC+HM5XRvquHjntmq6
vGTHuM7WMWi0Mz1wvxSxfko4tYK+J4toXarU13XHfL6V7ahWDlFrL47bkle8OLtFCMAhg9wzzjsF
HTy0/h7uZmFzKV7ha+QiAQE+fa8+0C0HQXmXqq0jOWnerrUsET3loFc06NGAqKkh9DJojxcqJ4k1
kl7gbjFkftmloYko4eaqPa3I7lbLm50rcJaZO5AA60Rov/x5u+/fz6ZEd2jFcJp/PkvyybJtkZpV
p4idhLIgjKGKhlFdGI8whL90IZZoLqLGKvD4xQyt+aN4ETG5mV9LSVNzU41XmYFUOZMr3/t2BXxB
0/vWo/blR0K66apEz9zZq9SgTRea42t4VOODWDM07mip7ceOR4DYBKNJN79t3rMlfROjkJ4HyHON
gm6gmlU0VRL7FjPWdIpnq/EGrLQwNcVs2LacwulS5jRZMogTUdPi6d04q342WCMsXknwDUlbc9cH
gW5KoLQ8ufU+hAGFlk3gjGKYYyVoWJIZvG5leq1YNmelaJBCW6Eqz3iQV9pyFqZK6rKOE2vWJkgX
evlWfMPP38zwEIeynzlp8qtO9t6iuvfvxZp8ZnheZM8AlxTZw6A7bLlHr30lP+ZizgG231yUvzZv
l/a6GW9JjamGsowsEF+mTVe2xvXVGud0/bKuwofHj2f1cWit4qVj9zFJtg6dB6h+W3yVl+Vr03Wu
dVr6SbxLZTNMSGUY5DLWaDEC+szXzUjQel2QlcQrlmA/ehFwsOd5zpVh3tZJR+lccDiVU/1lx3z7
j0z10biWHmW+6+6U3VAbLEuoGsmRhs6E5IhYKTvbi0QC9n8k7Yb9RLERq+d7mbrD6lvC9ZlL+f7O
R9/rzo4yJTOq7JAH9y+FbjnXElRWQK6NwO1scbUgDTLERzvnnIVVCS/uOjCEci/7Cll6tmcDE34j
p4BeGgs5vA3NSA2TboQIEC6yfJynxdT4WOPGcHAnSsvPyw4CKlGxseWzN3MSKf/S3wrZfMN1QDxl
2SEkuxo/e4zNV2jiKBIyUj33/0wgPs1us9WiuJ2c2+tujtC6E7cEO7lWHAM0vsGfS96yiI+7ERVX
7Q0Ez4wGkNyPGvIrhPw7caIaCcfS8c13kC/mzeK8XRvS7XxbYN0RXvd1/CKUW2bKZEVXZ1UXfLbv
ypzQTGorDbgyKkWFvG0uOco1r5H7LXDj2tCIb2Zkmf+K3Zfe7RvMhSBYidzxjZSef5XA9oZxYFrj
xaq4HIbENjaDYRC6IWRRCcNX6zTfLwp55azBYAt2l0fh/hAb3c05VQZgxPWQMOJb90N6dDP5SqAS
G+qjJY/CMJLuk/C3nwdieYKVTSU7k+80dk7jHfc0unBWh5vBBhIDgomH2aezawsAHmQH6cGS6PFS
sr+n24D/l4HHnnCeibi04kwZ6Nr9Fhjmn6HynD0eXEjoQ94Bys7VvQDL/fvaRbyc7o/ineetcqo9
u2Ep25zbxxePaEJK3mTHsYeBKFxmF9V+tigvcyXwU5RdnJ/CmCKhmHlBfj6wcehuVZit4yD+Efu8
pvvHfHGzIGyLfSeSpQcwJ3v/SlvSCnP3E4n+qhvOhDXR1wMCA01//xfS+mDxPhZJt9SLeD55kjyI
yn75FY5h6dzKyER/sWhnbd6ffB8BYgjarxdEMld1KC+eZW25EjsJ9sxVQWvZ08A4be3Twld9VLyR
6bUlVaDS15Tkfqam2J4bYmRuSXJ0XXYq2GdqjrJcO2WJTN+jlvs9zfRtyPBUwmiTibRw1BeOk+y2
97DA6R0mUMHVTJMGH/Kf059kBx+7HX3wm6xmyYkfQ3pqhnefzyeTCT9WMz9f/6DjCE8dSIm5JPVF
2ZyfcTjYRujDEX3jnlTsj8frRHS/2tWc0a9sa3nrO+8IqP2cPUS0H/CAwtrhv9i0XReqENjwPBWn
X+DJvWHQdo3I2Wlbf0QfiMK/T+e+xnrwsa/Z8S8VWKUfz0vIY1N8u8SqAbp6yCOGZhKqkK40U8Og
xhw7ilM9jBzAdvbrxLkXknYdtYTIOgf14OyovYydEDDRv+qyfBncW0mb00X+1LocK83Vd2wLgOYJ
XdH7ppRn5stKUoPiVd9jk13hDRz+Gx+A/oq8g1zZ0E068oueR+B1Ttvz7OsrHgpXFb/D0p+7EPOi
sVe/QRcxgOwqwbLvixm3Q4S9vzaXVecoSc7Do902tT3sFeJeLxUaCNuOdIQyKNMJtoUWKKJBQGtB
DryQp+aj57HS6MRaVOn3pqTAa+vcAkMVRNgPYq25qe7FeL2zbCTZv9/vpfdY3UYkXgqdWVH2Cd0w
N6pkVFDn8mmDYNRR4RU/HMxGlcQ/oqaCkfVChnbnok/k+rMwOlQV7mrM0BamFUL1eThf5pY/DONQ
le/enBbM8KCIDEwCseJMw2CaAwhzWeivWXcFFnGwJGsHAY2mRzXCnIV0f74u9INXJLh1vu7ch4uv
kO7+Mk5V7f5tSmUSBy6W2RwuEVafF3HjOTxWR0Yhc/7qg1GsitkpnXh13jalv/KrrPqaGKOj+pEm
ta38si2uCu1ztU0klRT87gBiKWthP6W+Y/A25fTvovkonUO7UIqXZ8sS3Wk91a/KeqEqjn3nQ3I1
VbQxRpnCm7iarHYw33q9HU1ToQ3VQtFD85/Ga78wdMIlQV+8ibX5vmxejrRE6ipW3OrtmxXH01aQ
5VvJNi1E9CaL+l4SHw47lTWE/C1/xEXoY0XhpMU6Cj83WQxmiwbk+vf6tZ7jF/uv5uyMZUYalc8u
cWOEQJjrsu3Ao7Ti2foCFbIZEMpuao96vnl/X1debkmZ5Dik0MLYBuF3vEQVh/8zSat23BR28Ica
9vIlAmP7E8TW1PzDTSf5b8LUaoCForyjiMQKokuxSPkVC0CA1sjSZL1MaC1gr5Waz/qEeOZ1zxrm
u+AwXMCRD/NhfFMBEuhnXooyfOO5kRqmxgsGxq/bePke+HDrOzbctaEP3AotKw8ysOiyTdYvFahl
bdoAOZOuM/C8ozXV98TN6zZVKnexKkVnY5wFFtdgYWfyZ6492TacoL1Dq/mqqB1OpYQEzEaifKpS
apacxhBLeo66THJRswbPybTTiA0+aF1YtLzbmw+SX0NQlb7ufE7Mbmgd478LULtuhLHbK8ELsQZl
CQ0p4f0lw3NchvfJz0gzwHt+yM3q07Cl2Ub/yhvFUmSTLtvxrmLGVL25Iji7vZo8Ri/QdAuskJvE
KsfmVN5oxleiiKhdIOAbs1weFZ1X9+GFOZetDVz2sp6UFTeVbbeQ3bH4CH7zy3DJMfpXkE6dLUVt
abWis3k3KrPcr66/fBpNx6vGgTw+1/gXbMXEyu6RaqkzKkcvATn7N+mLSRuvyoSYdmwCEyqmYnVx
grxJRbMbxht/Y0yb3JF8BVKXGT1hQhCowsqtX9WWPf6jVjsRUDxUWMviNrI+XfrrQlqGOeHjCrlv
o4qVHS/KBMmoMmE1a8NdSV/FStCcVu7jRftRO7ejEUbbfpCbTIaL96myYiJzqrqdxQfAGsOpj0iC
LBmFnryY7SUPhfQ4Sa03OtNv8Sq+T0Hwb5nZqbs0eyEqTrOFWKacDYu8KF7nMzDuuTrt6PEr4IXZ
wuT6EQLG+Ua8sd92gjAfVVJuJ6h9qFfCziA+ZPMFlt1HpdT3ythXpIVikKPTCcFREuRr/PGfj88F
X6DhwMsxMSRMNcvdHasYDmE+H4pWaYAcpSIl70PKiLuneAim3/ggDDTaiAZ2zNBtY7KFfpR4yNAP
54Yt5iFFToKvpcsV2eg7KkKylDOpfizr24RIenqHIjWYQ8B0SDz6dzznD1M+DCRfipxO9rNVsSyU
0Dmh/mZ0lMWPpRgU2SQZXy4+DS9TM1Kr2Ow/R1Zr2oyGVP0U3O5PwyjwYM6XM9+TbbHKulieC3oh
5jo3kv7/6G1cfCTqyX78Ix+2ohIoQ6Pw7Ce6zPIUQJX5obqrflw+5RsOrmCcjPJHSWpGFaQQNr5g
m/wMkxceXOC5ogO1nRqqfv5RkElEgTCuBLMms5X9/N4xRMHQI9askLcgblVVlC2n5lEdpwLioRqq
Zt9tUauRI7jqCW5+p6k2jpErLFWXkQ2gFXvCPfMup7CkgLLvhdggjvRQ4yd6gbCF1HKAvcY0eFyT
0EuGLGZMsEvU0h5qhIV19Bz62kXYQL61+yatWlf9ngTpUTvW1KIfyn/tK2su1+3ICKAAAvqcg+tg
3gxq2tpxlu6oZOXk+5ajdKDDt3gMAK7gXib72eWT6KId3IyZHihOGSFG8ecmYmT0mhsTxnFvwMcP
a6TyiWFxxLKKaRosf+6jv2o0jAVrqCjIKv5JwkKChSwzpHZ1M1x2IigcdQlL1eEqnHU7Ikr3bkff
I+bEAT84Nm3lrzHok3KSCsT+BgQM8gyqmIE93LsXzPtdv1Yjf6ypgjlyATRqT2ZyIzcPpeXPqqsK
64gfrxykNsUjfMvlPb1UQdDLNU0j0QtbZSqf0jhWfdbTzXXjWosMEHIAIHNEfZFJ4rRVPIQ8KB4R
AauCPiVnHrFANINVNZDGhb5xMFVspt86g2Xv+MH65vz4l9dEAGtU8OLddLRcX7jPX2XR6Ilz+3qY
nWeETNcJKrp2/w77rl96C46AMIqIrvdn36eqqkXOJjjF1Qs/AT4ZWpcZXd8fTexz9dneF38Ax8Wo
mC+uGvuqPkd2XFRYvb+AiIO/WbZHQn/ea2OKf0m+gML5feoW3wuPczFm5pYxT2sExoqyhC+xuB/s
hqf6mqcrHyLIrl/TqLRB0EyDX4r63Ryz64ciQ3pHd/cnPmqfqSzr2xEcxWlwbJheO5QGQoDMDsOR
csx3QCOa10NUO/5uQwx8/k2uMVHjLWxidhwHJ1G6E4tkU8itpudSoXi31dhSnjVRFbYFyMqJG3UN
bDfX638HMYIjnGr7GXs0FyBcV1nT3I+U9mMr6WB6YLZN/x0ORrjSePGxbMUntLv5FpQm2VGVyhmN
CqalY4goOIlpm6vfKc1z+5N+NbzHCeCthuLVTQ5obt80FuqRrfhREQH6mMC+2PG2I/2N7jTC9EoS
CZEAJGJQ3uCfpNulRlCwWOi23PovkAhjUDt8gwJqEiLGAlC7J6euk8Aely3BL2WpylXYzPRdCniv
cwhBGPgn2NLXGF6aHNi02XIjaZTyPP6j6bx2I0eSKPpFBMikf1V5b1SyL4SklsikJ5P+6/dwgAVm
Z3Z6ulVVrDQRN655MJNmQoos1f7PjpWWSn2715iEbvNCVYrkL/l2oGXS5euLfFjDqIW17RPbjGqc
0yHWZsoaf+F0AJDK1BaYlZ3PMcRfIEDIAxnuQQWZnmFr0nSwFX+9Ffk72s67czwB8gOw1ev+5kIy
wHrZ28Bx/S+vcYNRLHER9c+S/4TQFPTQhuyD3p1Sx2MKEZ2wmwdhnP0sok1LjOSOTlJ+eyvvDjr/
oj220NXvLgRPFx9tLPs4DgBlmLdgm75NErTF4KW7/DSfE8wRIPxzbkj3hkxyzHEmXKKVBW42/3EI
OVR12O7QP9L3cThOV22LnP3fvEoYkNPpQTxjEPFByZgHd9YFLRSyZXBveveZn2/1R+/cziJnxNXM
Dv9bYTSM40G7arOZKv5DzFR5TUYp3lkxNPnH+W7v4F2cAfg4izgJebyUrbAcmfDZj4aJyD8m/tq/
4Bycwcpn4HMH2YnldwVzlt/8GtF04fz+seRg4M/75NuE3IIfR/VmgnvsgIFP6psm0OA4tx8Gz0J9
6wcSFdd4N6/pAw/mX3MOnqa9B5cpW/tXUgHAD1nr+G5dxLLfYa18eNahjELeXL3IK7ZJv+m+p86Y
awHA3S/v03/GJZ6sBx2/8HnChQhhYbwlmPRz8pXXYtb7JFuqnEuysT7k0ztdC/cdfCksZcDgyLIn
WBHUigg5zLQwWi0vA2lyzgIMxVzbWwQHHGUpxQh48nm2OSL69Uwl+TIHiOW77FxeqevW2H0RmgHZ
03yLn/MLLPQVvcpmgBD/YdzV0qSc2mVHtZY4a/rfDIOHhu5HHggsM+A3RHMuAxWM/sdgiffDEIVT
mqxq/o5b6n/jPiZ04GmYnc52FnM+IN3vFyZ4GAACvdhXpO5M51blCxwxhgcsOXJ7QPmuTG4Z9WRA
fQEFLAAdxLxV+5udjHOxsA8+epol6elQLOFSDky35OygRxFT/tDfUVzQNE9X6AC2A7Lt0X2t57aY
OpWjiqX3Q1rBzAyeGbCzPZ/Lg0l5/egpBZ7Q70TOfZHVMUcp2dxPyb16nQnI8ATWeIE95cBrX18w
luaXZHjGTefuWLkWSanKxTwbNwN7QUECaQGyBD0K3RMErXzr3DkXuatZ4fTy1hkhEWA9AbGAABC1
ajgE88yCIU7BQ2K5a0eKFhAfBw4WaEDP/No05+EQnAHWNWcx3CJ+3zzOwE32CofgCFKTn6JPKt4P
84NR8SrDMjh/mW2hbYpJkH3OJEgJ5r8CqrVIMIvwtzYHHSJn+FqQYlDTDywvAJ2amWDGDXGZp1Ng
sm9wsBh3w5eGw5Tuh03/GI+K6vzJJb2Wi/Cj+3S/BNUBFyDSrvroj2vNnxPa52bJuhPXMScURc2K
wMBn852lwxW4nK/pYEOeh1gWZ25TMPcJE9npCBbMMHgb3vxzSZX2BMq/zU7Jns7moL9OECyhqPDq
NOuz2UjzriCMgMEShIvoE86EfKr+lhAooyMI2TAfx5yAVFic4iQ3YhmW/THl4lAT4xLFEWc6Q3oM
OWxJV+hgZXDly+FetK/BnYiCMwgSlx622mcLz6CdOFPPzQOm+ABzTg1HnhJPjL/QwlCGDTSp1hsD
MQ4340q7wBHcYgyH+Qp+ene+2pinfk3SE0YyfKNAdGB24I2sAYZm9szYg7sEoc1jy/C7uQA4ZKGS
aAyc4xVhLJhdYG9xaDqGVCucKxflKSdaa+sSxobYjN+mrxllowMYrGXvPXC20OQrPwRJDgWwIGu4
OFIbslzsWUmALQ8HYfyC6TiTvsc8/oFRx7l7L1uoCRATY0gyEBX479zyWLm0a/xwoMNEGQYIwQu7
QnxSUwbmBdoUZzDPwfzobla+qykI6QKK4dXtKyqUo+51e2oelCTPrCgXnDNo/xI9WQVjgKglerew
B2y9J25pTeZnwNrIvxspjta6TkebnhxzgDJ2GqqGwn+mb/1mwCme/2aYVOmp85VoE24VbJC6W4kc
mz5nAO0sPGPjWBxIpmWu0qy4Bj7Fc11jNtulu8DF0iIZ5XlIhl2S+E92Nix8T6+eOmUdLFsfYYJA
SnKx4O+cdRdl+1hXL5Y3rbS0vdTkWTLUDoZ+J1k6k/qNxEHWchHr8VpN0ymn+xH5eFe9w5A70262
fFHqJ3MsZvZnw012msrPHXBMonskLfirtGOSrccrRWpE7TDu/G01j0wLVrrbHByg+W5C9IZce+CL
KEqkrQ0plWGHhLO2f/wyeUSQ5lSc/ESiQVhoAaX52T1Lkk1gVxSmdn0rfP3YagPdpaGMPXtylilh
Uaed/YwQq+limtSkRvhrjO1fE46HDtEV3MgwGN5SoXZxRoUVX2TgwoWs/UPpOsBW9ikwq6NefJZa
sa8lgAf+HnXpMblEMHPIWgKgaDzkdMvVvKYzvCixCR8Iog1M6KSZ8VbFVNNCwMDCqFFxeVj43o76
zSmuksDXhilb4T3psr07XXaUzdGbuJ5MyU722UhNTsMVJYtKOzg29AwDnA42TZR0cN3UcnSm5UD4
YQZshk2uyIOd5Hx0uUflh1HEBx666EHvbXs2qwg69PkABf00LMIgRFpB0AAshsB76nJMukzsUP2l
lNmprZ31/NpxThRNv46130KnCm+YrwTrIoDSUyKlfPOKa4T/+Y/q5wz1CDN9PJVhIIUSjKEIX3wn
3lpteso0f6XZUAqmdS8A3F4DlOagE/gzpOqtNnDidNtPXYfIZqK286mBquqpCPtTz15uUpSq/Yuf
eO/znunxAhrkV11p21xt/TFfSQklxJyWXkNKbZ6eU3d8at6jqb6nGlE4fbgsFLBOj12zAoCTmJAN
40UTyGK87mcgnS7xS5xlpioExGk7BtjPZpZbTKO1hag2nSPWrgXg45EF3tJKRcu+J46tZQzolOuY
nTKvgbQ7WiMHlcIh2emWYUzC2WRtZdp+DIHDH1fduY21Y9N4TLH8rTBkutEbrLXd+BLhsGUk5rdZ
G8hSjOEYBRYwoAqZaxjhwrJZOmH63df4Y9ROfZYFQRmtVlEpRNsgS5mDc9NFTttvPJ9PbdWETWj+
RvbyYZvyt87cxViKm9dglZ058t5EjAJrdfVqxhSECORxdrEILfHz/tN1MDsXIYTyBE/M7tDMRpnV
d0BzGKthmVOKxlhu0Bdb2bJn26qSIejhoxRwad1fy/J5Zh96xxx9eu4yCG/WzfYOSbL2yiVMIEnW
9LiLkqPh0CyPZ0GtHBSUFvneV0BFsfWD1i3Erk1emCN5E/5kV+zMYFrzA6Jm7Vn/XOeQPBJ/m8NI
S5lsWyCYKfkAf6X9IylwKZ7c5r1r9h6pTd4LBiQxAKb7BaBsBvch/Mei1roTokoLd335b4h2Wraf
zL1LTATJFCxG/l8xPjsDuj66n3564wPYCVFT53J4KfQzL82n0vpdkK1t4qi5DRgDTyv7r3fIj7Jm
/SYMiSK7VeZLFHKhA2t1L1m6cyD2MPYr4m0nnIUPGoLDBRaP5WyluXItAo2mnjJx02E8N55Vsqva
74jpKNeIs4rMs1m/5/ELR64QJwz6HWM/gmZUR0OscwybvEsPuuXDBber3Sgetjiy0W3/ZXTfI2y8
QH6slW28loqss4kGl0pV/4aYwJmnzK92bqfbZQcVhOPNu/XywyEdKlurAqHfEaJnc7CKPb9/LJ+n
a+F+RKAoOm6lQM3Oe1b846HzlcUe8/RTWr5Y2GK7jxsNfry3kme+8tZEuebhNMZPuWbVWliPMd2p
+stpf+brw2komBNG0rPbk0XFXjMlwpulZnjUvdXeXxiiLj5Q4iQlJqX4z0J9PPRznygZiA/7PHm1
3FONPQEDK7prb+eX/2IMpSIqHBz/Uig1/BFaqHzadOKvYxLK5JAvQXBkz0c0lDp+lN79aN4vu4if
qeRqCm+siYA8L2NvFAd+ftRjQPGcAzm11wy7qHhDISANjCnEhS+CNdCFzy5vSDwHfUzZyw28Z7Ja
jZ+T2qb1rgWVHn5ZhUnznUMgdeRvErwq54oTgPGS979m9NGpTUxO8rgpw9c4Osr+g78nBZKFdf/f
eKQLLW7Fi9O++gjZPFOfn5bAxdFewsDjXmdJzlQbdDLWYf6EffDGA5carNezHB9dc8qjc5xcZL/N
3Y+pIK2XHw0R5kNXvxV8p7iH5VHRaGLnSvHrTScFyWPcOsFRF3Tcm85fZeXONs91cOfUlAC+0aUv
htmvRPpnj6+aYJ/gwBfGtpm41lLxKJt7hT17Rfg5PqPYnNJ+3wbnmtRMjfU1H4LFKsRalge9X2pQ
+QEKLBaHFNsifHOLXeSc/OQlLj8i894WP0LcEklnbCc035YOSpTeWKhoq1Gco0uidzXFtYY+GE57
7mC72MaOx09+corjkHxZ5iMQzcYX2BhEzbb22PCZ85iLrMyYYKfATm7ct6pNfhqOR+NrtHZ58+mX
97SC1XSw8BapuNxXnHNTvJH1mzBf2CwcQABo5rRmC3P+Mfjms3EAGMXHfAq65U04hxyIEJYVDP1q
yUmoTxvUDvPjq88ER41f1h98dbQ9NF8oS5r4bFtX0efzwVLna/egoRdIviT8W1/zF5nI8CRmahgS
66O/d+Za4z2J50YcsdBFJM2ZkYbEYFmEkGEvYO065wgxIa9OdMVc7sG0pcax4msN4ggIAaoSky28
a9Nrh0i1CrEc6TdFb0JXN5mrs2PanXxt6ayj8sOZXozY2Y/+b8QZM8Dk03vrkFXykNrpy9CHWGNS
5KEOm0820T+4YvK+W8YwF+f/tQYy69zVP/Q8+/S99F/Sko0yBtOxLHXgN4yMpXFq8p4rMq6veW3i
21Sm51ALqVGj98FLObkT5BZt5540zl/p5Ktc0kXB/3aC8VtINJEd8n1oAi4gfe1/mtRnDppK0Xf4
WzisHoTIgY32uF3WXJNJ8GcDSgzBsmgbkJyYwL3afu9TIB1SA/wpoce0tUWp8onStMXrB7uDJHmM
ebXXze6rqbxNVrNNBaw6iOa1TRa3NjxpPpZiwz8jwel9QkYSYb/S/Vbtda4abUH5OhgMjxhOBQ53
GVeERv82ek/S/jS5t1kxoRGgjekQahn3jirZ5nOkbb8sqCQnDBU8VnzrA+Z5qMsiQFyAirpZ+ZM8
+kN39oguavCRHY9u8qvFVEwOXPeqR5dEt1KZq8rlwqNrszr+Wa4oqyfv5PL8Ksy7cAbnwSgNnrkD
i2ZKGG/wenpubGwj/ShY1mZ/xQPNdCY+IiaDWQbIEksNU4QG6TmCPVTdZF422atiWOx5GcD0OZ9g
CYe/TfPigKqV7y0qqLT4mD+TfrCY3jH8KjvrqWcUGrfnXCJ9KrgvCkIqYnfeIPNjkO6PBBjve7ga
Heaj7IUCvM2Q/yiMVoaOhbqB8C5Iz/PG0WR/8bRXH7lJXUX7EA5xYmEznPGaGtpmeI3KpygNORWf
q/TOd/3E75fcaZlerQx3eBIalSpREnx53QBoXW70kGP0X2XrLM7p0FWPindtKIAAefO7mLE46izY
PiknX2Duwxj0j2erFW9dG+40V1JCV8cYKU4560oYhrZojuA6seN3Aiy58Jn8ubPLClEnUbFLw/ps
RUwvdMU5FZFuFSWHkeNnLk3kyBC7o5UsMXfN/HOUDNu82weAZXNPMxjczUm8daJp0cqZo8S7QaGU
VQSzGw6VKc/ZbCq4y9otS7XPLgzwy8OPgCPWHobnSog/k3rRTZn3heVyfp0KWnHFgdm9lJgZDVW8
5shrqvdMv/mBJEFEwf5i0iu0RaTRvDj6OhoBOOLCgsmuvXUjhUA/lQcn8Pa5WW4xqldFeg+UeLFL
psl+BvAjnhMO2nlLhTksaHRjOg+ZC71OYFY5zOIHjyKiCV4GfwCZENhZ3cwCfmgebp1GnUaCmiiZ
saXAAy4yiWHSj2ZbAdwBURsSmzgf/bCHrlF3PzotAv+dOAnC8qmw0rdsEpcSJnvAXrR08xRKJodS
sKzDDCwkMLHJs/Xv+jRGn6XAGzgjOCW765LBmMuEpsBehYdsRg5nQg5DpPbXKvQ41cqFK5YT8yyH
NxK0jcMysb46nzzUpDu7NSwHEwv9hk1GeiO4QRNgQ6jqZS7cjc6Hamhc/Cbzn5BKyaI5I8nvyhGm
JZipCBw8J1HaxP1Dp3ixg+7SqTiE05hjSWWRVRTG335cQRqK6pXQxldzoF8ybe3Z19m4fYQzEa4q
s8JletHscquzBXJyOeiJJIzeEiAgtbBNssGUfGTSWDmAT8DFqJJlES58BAk0AEQIsFtRRya46NR4
4HvDy5QzbEiEcRBDeao5wDuH2LR6WnymUXSJ+LTe79w99h77uFDrnAlS07znLCRuTmsKN0b4WhQe
VTozdPRlHZVx4r771rBuQLSDmREfPPNOOUZQDFB6pNgONvnfgE5TutWmLxnKesN+VGmCsUz3yFqk
VHy1gv1kjB51ogKwmkGW1k3oC5X6VzojOoIBAhCXyQZwsw5C7NUK78UX9O6tKWh6GiQ4Y4ZFgvc9
+d4uhHfh1Kgf+luqgdpkyOgBIPKIxDQp/nkCZ+pN379a1cbquDhj4xQV/pdrQsPJdOpWaocuxUdC
HGwbjHpw34aIrnXE7J3oA0C0oCd0DNFBFzCSA2wxAsxqLJO1s+oL/C96/ZtubUSLZFX5W10tWgKz
Hfy/dl5sHoxI3QJeuFfZLeG8AYC5+5lFQAQGZ/27QRp1wNvWYjxkNZokn2uR3LSKX+unnzSBg5dD
x4AUlIEPOuO3lNAjynbFSczn1Ni1hmTZ1CxfQ73UAAtU8a2brXt72keDh60dRj4MiK3JfJcubVR5
Nv2zNl6S4iKLSzCeS/0k4mPb7DVGp/ZaF9cAsqCL2ozbshXDqUsxIyz7beDAQCthu/55KZy5hqqJ
RI12+mldwqMRpETl0nWJROd450oc1XOCnoBCdcbGpM0py3UUot0jMlFk+0C9YiQ4eLusq+kjJnzj
vbWh3cxIW7UNZcR0M7iVuAQMaeyFjZIe2SvXNWeTGdSP2gye4zLYqM6HGhm/tw1tNotkaDM2B4m2
jUKAsOuJNyzptSaprVyNdLG/XO3ppe2OzI9D0O7Cm4HdxnRBeJP+gQLh+LTVhnOuwkWfcllacmPQ
I8QFsVYuWziwwZDJ3WMm7FAE+VmLevsaGa9AktE07aSNwVNCMhYZGegKSeorvVtjBItK5OuWZxkY
4yYF6pHUCiJGgGbeWtEfR0p/w/43BkS6ENDQJJ968zJZ8zl0GJjbqZFpRpeeXG7bTlp3pzB2NldG
250NeUsGKL7iMAQMTWw6muFTNzclZwdXaSAeDdatWpxDKeOisqCWc1HpnlhTj1ojhHCDNrza1fxJ
Z8/p0LHL6x7mxDUOyF0A1ZrvaYeMrSy+sjn6yEWzwGjFdY+5rjZ9hN2I0u61gO6GvCatxHP04QF1
N5XcQOI9ymkuKGmE/ESBJzmnkc09fw0SrYyDAOde05nNP7NM2qVNhmOHZqrFNsls9BNud4nFEJ9K
RWuzbQFglpkaSQ2Zqa6+ATEbgKmixugSPp8oN2pMliYNGtTYwsBIgg5AJfFPbMMXvjXBcqCKpZo1
Y2J08/rSNOiBXk3VP+KCAbEKyH8IUanU+SM3dGTIvTj4obYarHoPym5q0a/hTffS8ddF670mqtlP
Q7cYNec3c5tHLAVJH1goifLmlmprmfY+ima8rhH5wlAX1UwwyvAAiCaw/jG3PpDDq8avT2bb/Dbp
aygWWYeaNt1qlXzyx3ZJ0ShIlOmtY+YDqdpvUf2pt39pAxWKwrtHPRhDq57fpSDJZrK00wzbqd69
SyB2wYcmDSmwxjV646DnqGdXzpV9ozkHW69XHjeJ3jLWSk5eL56wo9MrwrAavHbo5X08+9ppxFX7
bUzepoySUf0mLnRwnxtgvDSpvu/0bpmOB4cFZehnT8ol/2gdGOquQ9G3r4dh9d+NKDtkwwuvg08l
FEfrz39lM1Ty+TuvLYLkh3IRC3s5t2ZVj2/SgB7f3CdtcBxMju4YJ44hx5Y/QhdTt9u6MH5Qb5ka
UsQuh8ecngPmMJA4uoS7Eakd1h8dQabonf6DS3iLplatzZFPpcd7b57mMHL2Kspqu9jPVYagDMqt
aGV0W2qPucHmkcynSR3AakZfFRnDNkZAmxHTDQTTuDXAyCrCmyQeviMhvqY43WX6px8SIqm8Lb3A
KrLTf3O/krgh66DeO3OBpI/6e2kJidUsCFQQ7cyWFtcBSbaKH6Me9qJgv4CmhD2IdMgMXOMGZo+t
Tf87CawnwCqtje9lh4RWGpvO2wTqPiJoHHXjgr4NIujFcpF3gj0Kt3wpU/s4VzwOBn2tEQD4+PgP
IpGLg/FqONW1swzaavO/217vvnX3VSMxtja7bdH5RyuDbZ9CYuU7rcD4PUy/2p7ZjRXehYTnQmE2
4d9tKa4yvr3C6jax++dxs2lufUn6YBneLToYpZLbt/WbftRZ8qk0F45y136bnfaWOsmAEZmGa0Nc
PVWAq36SM6ouo8doIAcNtQkyoByRclb2rYn7YkWnHDyVJUOhAeNWdoLqDSBQTqq4+EiVfS6E/50N
uPa4AcQMXbORUdrtLgryaklNm4UzXeAmK5SLobcylbZwG7CmEHkWJBRO4KKE3QnwOSF3KgvkJlxG
Fs1LzMRy+hHuS0UZR5u79Hp1kI64xz3qd0fDUgdbXcs61RXvTgXoh/mm4qkgz36oHkpnHBlph9b6
socHi2x+VvabpqfMRMb3vh23vl7flJy+i7Je1A5tQp5S7QGveWSENqs6QIFN8PqIFbz6qeI/K8k2
I0s1py2O3I5Md6Ivg3QzH5WRcY7hYsygVMq9ZuT5xnesRZq4NztSv4Wynk3acA9hkJDir7aYwU9y
W1Q6XPQ22tZ1CNdr0FCKIMNIEla+SA4qYwRhuvnK7t+zBEKU7U+vQkw/uakijmT9oGkieSrMCEE5
RGBDvjSkjqqz9ClgvJoYlfwtnJJkocUOLBhJ2rJNTLRYyp7kj7g7JkxzpIgeKjJ2rVHg3ROS4I7c
RHP+JXoczzKpfBTYHae8U115a3+UG2GmjynqX+ygiNdtFj+bjvMcROHRKMZz1CmkVTVU3cKIiU7C
jEDVn44bV8syxUBNgAtaMluqvl/bEcHhvR1/FPI0dS6+3Z3+XBlmtWjccvbFNjN3XXZkFOU954et
mIXXeEAN16nD/AOk1ZRqG2pkuDAn7Frw+ySq9lUfOYt6KAmuGL1tnX0aulduHQg6isCrocQkmmHc
wqyneo+8PgT1N0JtF7SoWcroYIfRs66VxyacIEZE3KBVOq5HacIcIOSoifN2zXxhV/tOvSlld+1y
03saO//W5SStpQr1QIW+RA05tRsgztDlh9CY9Gffaj6VPR6k39xD0+vXFFEXK2+OQaxNS2Jjw1z7
FZr2mN5jb+cxI+MfebM3GI0h0deex2TPr+j//zv/WtCf8Etls0+93fwvuAT4eQw33mKX2iF8cB9P
X7E3Mtve20Ynnt0gBcAv23MRz0PSjna9bn6GjM5Lz6EKa5I4zjhrA1xri6NuH5KYeXFYUlaZtU3l
DPxhlc6dKs5aZOjtnGkTdsVmUpVDjJA9PA0os4T1FQgovW38jkRIYtWW5i8aPNgICNDb5gbBtaTZ
FYO+7EteKut3PXNHG/pJoUOH9PB2kDT2w7j20vRkBzhajPY66cfxqbMDa1GX0NR6/9pC36syLIYd
NkXev0VxgqVOgEQyAkaSlJO5rp1CUzz6AKcCs8r/ONjXrkkn71eQvRSNSZF80ea0iXPXQv9cipQX
tx9ZOT68oRiWhoekohIYEkj6zuK3r4EM9cjaeo5/6hXWIWWgLHpUZKJQFjmkLy6hhPwMAYRMC5vp
5b6ccGPu9XRX2sF1FPrOKKmHyqE6F9aksNaNoKI6C0vSixaMEOeDxOxey1QwfrLwnqZdUYn+26X6
ys+oJtuEk7ukMhyrj14bPlK/+tFMzLsmfKZz6vJC8fNV8ekU6iSrsUBuV/zrG7kqJowrfEibGvpm
mxs2TjmEJsZTgS2WjuddrSr7TFNogupd843zFONeOMAMK5nLt2Vz9PX8EVkJfpxq6WOcVfJBW3it
WbbTBHx5E7c2B/6uLH0Ga4QOpO7WSqS9dOLyqsru4DjOURuMRQ6VozHWllSHseOKqWMPb8aaCUb0
Lgr9Vx8/xxJ5R8/cWeu2lWTjBgP1h7m2Bnom3sCi6Yt95imIA9qLnweH1GUwH2DZkSOrysRON8t1
q4pN7bW3ok9Azrtnt6yTHX7HJl/tUFO/2QPhbD3P2GZ265TJVzPJt0zjjmojfMLC8jaZ4XM/HwOd
VF9Wzn2kOcegfI0nE+AxPAXO3KIDQbA0io/c/bbz+Gr1OCjzVDrf+A4msPOB+ln35+LTXakuvZeq
856EPjKbTM9KIrfxwNk7/+JoQ/jU1+3DYCQok/EuHSw52pNXO5ss0NdWhzLXSRGrSoNWx7CuLG+3
JPx3THDMi8GA4ls0Od+6R2ygsXHjz7huKORyhgZ6gBLGrLSLhmtlFTU31jlc3SjbgGbvWBWWAv2z
TNriIr53RQa0GJLkSU+czZaJrvY9JGJt9/1D41z2bW+VeaiG2Iyh4f84fOpAL15av9h1stIXvgEA
L3XMsMb82vZs6nD8aFPrZ34+3ErnDPJBEvfUYdVPU7QA0Rk8Wm/aVGF5ZXZ9THP8d4z8Ho24+EX6
Bv9DoHdX3nQkVCo7NmZwcPxqU0u84sogQIRGrG9DBximAhiDJ+CV2VHHSlb55Ekm5c3EFjLPin0y
Mb9w1S0urb8AFppI8CtXqX3LdKg+wpYmZVVwtMzxYeP2aoBPQUgrA/3hySHZlMmnqAM6t9SAaUEg
z+jCwWi1i+e2Oy+RFKE12jS2bVazwuc/G9f9zjONC86Pg128N1X9PfUIbPyYUUITDYeEpen5HT5+
3rvy/G1dCkgQ0nxXgfZQCUQuzpg8xirTCy81GEeil8sy8ldB5d/Cov80ff/hWvhKhJZ3FRPONJrB
qRe/hMF0nleyVTMfNLSnYHAw++aUSOMZYfMxtB22XdYYT8Pg/SZtCUeltFmAnM/2qvXkxSrdc5GG
L5FGyd+O88PNYXvmxceQut9pNewlX67X8oWW/Z/nHEwP8X+qO6vcyk4a7MPQjhDu0o151tq2vv2I
rsX+1rwC7WWEmEx4z7E7H2bgc5rTLEKeRlHbYlEl44efwrrNoJQDDt4xlWFOMI+K4g/utL1hYMHv
0+vCUirItJ5OsvYvbVBgu7byRHHrG+h/dk+fUpbPsmte3EFg/NWZ+8YnsYAEbKkBVAZVNSy6zgQj
BIx3cClxu0+CNroKwTTu+d6fa+K/A2rv+rT9sE6UATCiVUxDvJo0AN08S2degAlJuzkQtFBkU1lH
g1Kykz42e6n/YkG9pqBdTTk3gTZB/mTDpXr1wVfeLQqZvAKXfLamvqstWPKGtRb2TB7oLkkI6BQO
B83tXrORQoEzyBHlESzThiumC3nx/ORtDDuYXiS9udppaLjiQqvbRnmI/8sorgl3lYyN1Rj4hB30
+JXUBt6rkOiFZZHSkeAwU31mdvXWy+paj/B+Qq3C/BILPK6q/Kl08k3v9uvcD2BGOiv6XpyVaDTr
tKCfWYUJzigFHGaDPTtEXEjDX8UBmkc/lfCf7Wr88hsD0obxIGsbqqC5ybxqFsIC/o/agClS5r6Z
PgBhnsjfbtQvojXINcSyqFsFQrHfQvprLm5OaLjT3Vg8SgYIQStQ0Tcj0a/DTkFT83Ic5ZRlX+Ep
CmYsU5tcEvykk4Qulow+wRxMb5ntEmXAUOieGDB/G3wPO3myKmc5dFpAUeTdq2FCIp0skgFli8ot
cD//t6wZ+E0QTvArVp79NUUNVEcbtUFIC9rzpUbwqXo/+uyxfipHHBULl6mCZPROuo/XtK/gaDnz
4eckZMDmh+LLUhacSCRyVXQWjCuf8kwInPJXrjm2mw7+X8KItBunaxjCKP/vjevl2S8qYDp4haQu
xRnC45FkbcfZdvovvJMxYaCpCZgZFeIXQ0nCPKi6JPurq6qlVhhvtfKOk9I3WgZNs7aWhlSbxkw2
WhmTF2IP29ERi1KI9065z/ZU03zZVJG0bWH+bmoGhFEmemoyN40vdqZ/7yMm+mIZDvLZif1bEMAj
bXgDPX4GfoKPeYo1liX+8uajx+qA2c42xiiKC4mCut/VUfxnT9mH1C0c3NGt2/8mzVhn5vjt1969
6NsfuoCFgaIjDdlGkQO4VHnPg9FexwSGc5C1vwVfYaalG9MX/8KYWUmBBBSS4k/hD6+Rj8tjGWzT
GBR3lnZOVN6J/B9H57HcuLJl0S9CBDwSU5Ig6D1FqSYIWXjv8fV34U66o/vVK5VIIPOYvddOoKl0
u3KUV4li0qgqW7sMnKplVknng8gq+ppkmJj1IamsXa6a4D+mb7YaT6+kjEhq5H5ygPgKQXdT4cUg
OpTebqnGLK/SQvwNDRAYHj8a6RXt4qFrjQ875pXwNMzne1Ol3MnBQ1B4TjJ1MV01OcqqI8Xz9NjL
NwNauXaepUR332O60oQ8OToTONrQ5kNoxy5IVqppLFOT6CAyx7jrIY2UnIAhs4eJQmfWhorflh46
InRDYcPYBqdeyrd27sGJQ4mmdB/oeVDTtILVlrTzrn7Ely0wJao5vxT78wIWozaPc/1lA9kRyt78
F1qM4VoORi2BM4Q2v+lKgi8+0TH52Q/bLTdqmOryH+Q5dFY1Y0LMKCX9LYW/jEuyYOCkRYjRKWY9
BTYtGFzpGinTSonq1cT3xHYQXi058sgPNEuHIEtW96Qsp+pdjzZFq7p73izYBCEmfPiGEd4+hqrK
GDM9a52+jba2+gcUXmMP2zZPfqDf8+f5VWwObNHDylaaG1XJyfTrvZ/NN0cL3An9JFXCmFKwvxcy
jvj8uxavWKmWyNnOI2JVCRNlxR49Qo1Zs2+V0o9EnO3hQuu+iPkvUqIyV9QX/ktjvC8BtI/UeVU+
rNM0XOQlG5GD6TMy5Lev678p4nb89auvxsYygGmzblSS1jABkLKu8Me4S838twrwSSIyDCkRS+5k
j/nb/LGraLSY56y4bnvGcuGcl8xfNH8rLbV5hhY+79DF4VvK+fEll0+B+VNCQzhN0pHRuT8de+M9
EOxdMlYKwCBaKNuF2jgi6llky0stVrfzN0PRgJsn0PFONb8+/8wYG3KW1qtCqRlCYvKm5RvT+k4h
6MUUmXbV3oN02PQhkVxcLEyMRas50UPzbQfUMxMHu67PiTGt85qYjvnJjULwMKh32El4BsuJcco2
4RvfzGooRpCA7QCkAvPR/MaWbXVX53WFkXp8gSaFaNPDzMWs2BIPZSIoKyS2p138amjRAGbk+F7J
X8oyDY+jSli6mmb3tGbrA8TLDp4MhLeSbrklfyi3pEdVRsdB4Zdt3rSw3fkTELrCey8yeW9g4LB0
oB/aiJuTzsiy0FcVjfxWBbfET3Zs1k8eyHfT7lzP7/+VIt5IfLFmbX8NRnczlNaNJuq4OO0cpf7I
YDo1QbXV6RiqXP9jpOmmmev1/o561C+ZxUmyzhsXK69MNbatId/9uSsb/LugSexBb4wWgxhe/jKY
1mVM/ZYPzDXRTyE9uVZYA8hr4mjtB/FS4lkb136qc94f8E5dyd90Ke4X85GusJJuVKKnyAqX3cnW
D02m4hucZHg5eLFbCiUoV0V0GSqy7TQV/6KH40Gzd0kc79WcgBqLIYKdJt/kMSB15hwfs2PY8VSn
mPPnMKfs0Wfmbf5LJo3PMaPQhqnT8++ZrzyZst3WCGPLWrYIDE1ImcV9HsM8HeXgFJfNzhwmCjXQ
KJKsLQuwUIaafHltuEmYDeR5RuiQbG/bGqVJUKBzwklQISq1vDD8/1cZ+cRmyYJuXsqh2LVkQBV6
7W+6dztgKT1/UlQ732VW3XsPKzb/glHHXZ9FH/DXAotNlIc4xodZlyr4lX35XlvTvSmuYoLjbk/w
cWqOllhK16Ib9xy13qw1ZDi5GZTuqaucUHwNeRvutbJcFwK1dFBJyHG4HqVWOUxJfk5VY+2BVUwZ
UQi7xsdRIUI3SgcYWG41qjvPSQu5u0h8AsKsUUv1dHlh79YB96Gls6GDUWpNp7Lp+YoM+G9UtqmV
n5I0uUO5Vavoqy5DR8Fe6IXVewPWW2nghaead5IYqU8BMb2xFcturhtLqshKZISWFzSNRlS9Daz0
Ct8d8mnLCI0Uvan8YCxzVGpOoV49K3Qsc0mfWezLeMqDQv7gxJeJ1dCQ0GTTtKgN7VUq+XVkiGBn
H/5ASpIH1jxsPwNPveQDNq+EhZYn0gNGsTp+8/N9lJCEGyYnNWDIjTWUKe0DDdJbof1afbvT+k5Z
BjFSbqbKSTqecqTGKudJ3TLx8kXzSPlpnoqPNeWZKVt4fXYL6TYC3NgYv+GUHtg2Md9KDdfq6P6T
UVm+R3b66mvopkpjnbvAwyl1r5rkQw0CgJwK52v3rPCt9mPzbNuOHomY+Pl9mL0pNrgrkn3ipNhb
af0Z9rArZPlR99gYFeZ6gjao9MsOpXy34gtO7OphdFR+bSoAktHv6yqMqKC6mBEvSTPJ2TJlfGDB
fpRY/y9bzQe8o3TM6tBTFjFf3NjxGAR9eUzovqeQPqY3nJBhvtkVn1U2b4E6RoR5WDxn0A6SeMYE
+jFk9T5NxqYH/Ww3LQvICXdOZyZfYxJcosACb4IAnzNV/p11GPoukTp0hT73TO2zcqHPq3QWWmoy
vqlI5xvrGag5ITsxyECQpGpnfxsx8sJ6Kl72yMFeTlu14OJIDfUjSxqc5BMTTU8aYQtREsC9FM1Z
5qbJo4A1Jv4AppO+4u+KWSvegKKLtKudYUTMwLG06VmWvFMjwxHDnQRFMuCOTnt4gGGy86p0n3SF
uRDEBw5V5sQWr3aKeIgmIFkKAtxamVWYHrISf7c79h5TiIt8yLA5VejO7aTfxnW3jbQftZiYD0/Y
mo0O45DSOH0suJZ8lYmRWR9rtPSCYz8cMioJYIKJQYPWCvGRF4jFeI3YCm0qiUJhjIsOj6/9l9hg
+puCb80gqWmEDzXAreWeiQW4rkbelML+tGtjYyB2ZGpImrj9ZAcLSWnULjz2f31ZzAkxXI1hCe1H
U/CnmQPfAaa0LD0nIzI5G4ehsAmDUm5zDZllYtNoAmGQ6hqGTmmlwwDxrFNTIRKMRXqXtV6ft4l/
sY+CwMLCSCEWJiF6qfjZrbvay9Hvz2PBatM0BbHejCQWo42yDV6qUf6zUV+abBFHyX/PleDYteVH
J79FaqctLdP+s6YBVxAqEzE4IgBJFwQj2wr9Ukmup3jHSisBHlNBF/OXGV8x5/l5faK14wkA/em1
WKvq/Cvx/rX6nHzRqW+I6W5VYfEz8zllrP4I1PIahZkL+EUr2vdAmd1kgkJTQf+aycw0Gt7WjGsu
tJG15uCauJ2GRNwqEy+h0B5+N7qEbNuNfhzN7m9QGVxPQMPmI13prhWXcpr4EMJkt6WqHiyb9F4f
6RoaAqtdhbTunhW9qSPYHZV2uA3qvV2Ah57q7Sg7A/kTAc9SkLV/elKTgIaLItV3PvdUgys4p4eK
h+CoxwqHCVW2Gf50NDMTOtm6NbcB1bRVRbeS+RoTJ2LGlGxlU0tG2071LlkwbBJ9Ypdl/zXsshoU
vwrVpim3uCeYcgRl+aFL0SquGIFbJQV/Gh/1GhGiXFY5EHn9zFSFt0OqgSczg5qKcdkZxks0+s+I
2GLUQEIaCAe4s7GEbLhrrznSF80Ho2WJUyqpq2zMnrWt3Foxfee19DRhi+LBqLXkX+hNxzLj+QUp
LdHtx4K020Ks5s9i/t+dNB5E3iHdI/3W+uxTGD28sikeQSsx7wHYC8/yfo3RhPifXOZ1Keqoty6G
YyeFazP75jZz0qBZSRlWyu8or3aeBqSeKWvW+Pdheg9A+7YDGTc4i3zIa2X2iBEamh5rQS2FVlT3
zsCVW6CrlBrfZdgNWqUkDwnlIILcrE3OHW3rWMFgCDXXjIx3RamZaCWrvgOUKbxqbwFj6cZsGXIB
KLX/5VO4ZoSK1+aHqlqw/Yp9XAK5i98jCZCNb7mK3jnsVFkqDRvd1EkXhY0SBgxjxSaX6n06Vn8p
72YoxGrMNCeV4uMYm1d0wjfNmNwEJ5+EZlxQDQ1Yv2va26KTGaEOhNQInWvEhM0pt5eys1kSpueM
Vzqr0jX6TYhGlnQarbsZJPR8qcBjgPc68zZ4HU1bn0N6GPewz18ro/Iwn7od/4oYhX/G2ybLJA3y
C/JpyhPqeWFl976hjmtxPyuvuNCeQxIjqVaUy9ghnFHPLDe2itAPlq5NSJAGR9fzYyDtkpylv66r
6GQ5sWUuTATPToEoMZSfceK9dwIRahwTLwxyIE6LNauYRalJJ9bVa0XGmelln/aQPwaJEKHJeyCF
3nYeRsk4eNWpIJWs+EDIfBECQwuuKoySVmPtdQ2aDLZmry12ncbutzXac9kRQO3B5u66mTGCLje3
yMBDYSWRVcXdFOGnb5X2uyGwC6J2XTISU5jnA+vm0f0t+vYex8U6MFF+huDBZa9qV4LVSxyQiWRj
nqQD7mPsBOp0GQbTYfvmo3a0VkbK8tKSj17f3Xt+tcZu12qR/3ip5sgMVbmRBKz4cFDBiMCJLNle
59zO8xtfFvpXgDgkhogh6+G9L/Uvo0TP5vVzSuk40ClWNJdWzaxLqsOXJWCFUVANvFYNV5JPkYmZ
8phzYsppfVRwWw5Ts0Q05mdujm6wCg8JB7ldRjfdt69mUPwqhb5Q7fwyw+mm5p9vUrD0I10/6WWx
hFvV9pm2d0ntssx9ycOAIwG7D+J3si95C3ZS3droxMWe/2Npl7Mnu7afRU5ZRbfqhTETGQQ9PsUP
iwlvPWqaK6piPZSe2yTqVhXDNq9hFtLsGU2zHTMfZXSWs/FWFxNV6WSrm1by1r4i7SxByrMWcakT
Of3nWf1qsnm5+GuVAdhmb7L4MWkIusLYjvZdXPPkPlfl3DtwuyJ1m+naubJUAj0Yqmj6t9/bSJ9K
TqPmMNjxoRpxTCO8Tas/iZNlYjxvtQL94LC1MNTMerPc24zy588xzIObpo0UJ7X/V8ONKzHINDjN
pZtHfct6FRdSHF+KyfhLvGpXYQRkpMwWvKdWCwhsLTHY8e4PMhGDoiDpImqOumJfxv5Ns+pbzsIg
x5Nd2z1XfwrDKKTeyIYBa0KrufNktrP+hZU4VZy7dqJtFMSaSxx2oWUth1IDEBl9jhn6Iw7ZDo16
XscwdWXbrVToOe3kIEJ1JkZryMWYk87TxUTJH1YMN9+yLjxpB5TPh6lM5qJhP1iDq3N4pQG8bKEc
hx6BV1UXXD5/PuMC4MrzKW2iIG+YvXpxtmxo7WOJGniibKAokIIfPGUtUg7SChTOBzjtQWncgDfh
PmtT7G8MvWMqjdBOtwyr0dXzRIXoKKw3USDRS8i36B51pK91dr22tY31CTSm95BU7VOvMN5I+cpL
6rUOicvMgmWW+e+y8tT86E2322/FB9Zl/Zh6BnXCnKrVJLw3vyaESrEzt9QEDQjbjsTA957JDGuZ
q23zggFIG+37hOFIaO45e5cjLcq6y6d6ZeAvbsMM4oXId7ngb8gzyKOyjCiVsVXZTBxUlkrfGKxw
4HsTL4ov7WuF+bYpMN7V/U9bTTbJf/JrrNK/wCRHbJLemzBjND6lPGckIdXVsNLQ9HAmhRLOSvOz
9j/IDwyDmQC8EIr5XpKLbcigplqjAbIcoO7Riq0VRG8k2XgNRtzGZDTFsKTqyceLMZbkg45ygkVJ
OIXHXq7vnh75qw5iiiDKp8DnZykTc9nQ5OEwQDBb+IzCBiCQ0cICzBkla550Z7XrmDX8YYu8sbpi
fDQMs+Xg0xTKxY+VheR3/yYvXhZhtcQnNbYmSQvmtbcRXQluSAnr7SorbWfEB5p18UPSpA+uSmeK
+3SFhIUlrdlc09hUcbXuLKu65gG4tBCioKl9Klyeg633Cy88D1hR5n3fOojh1NTCNRQ24LlMXBYy
aCnoWdt3wAOSFGBm3sA00BZ6lf0rfe9iaxZe6i+6OO4q/zJXiEUjvqruozBaMPBkxqQ6MqdZWweF
AHdpTt4cIOisWQ7ewEabkKFvNYZkmaMj6Na8AJAm6Ypsj/gbO4B7E1KNa83ZUNax8W+k0a2BSdDj
L5r808akotv4V2zAaTgVvnjnmIKPYq2PLMDyZlnlLGz1V4ejlS8otx9lPeBQPo2Gv2Zmwn/JzBsn
AcaV6S8+tTqAI8cwveg2cLx7CzR8B6t/r0QXczgw4FyInltI/mLzTJCVl07rGvFzau2acNPiLuy5
tnQ8C/oC56I+s4kurbYJB64FllzS96h8FlAHWNByr8u3JGZahEYL855xDD2SSV6Bv6FKHjl2IYQg
caX/45SyIHD19FjeB6UtUU4yRmZe6eHBR9bPMJ6N8pv7Tn9vYsq1Jes26WNGbttXCxWF2NfnlK5O
HEzuRBPt8mfWOSLEivihZJ8W8XjWI3pKwSaL98zlG3JXkKWvwCN5/6DtglY1YMsytO/XuFaAjRGA
oWNdwXQUr9tXB30MNA8PLgE3ASHD6+JdNtwpoSdfyBEjJ8ux5F/UTmp7UWcUG56FH6XjJ+W3nIGM
yIBdrIxLYR34rmR++cC7AbOghfMrVzIv0uAOChsRwHZwXfoPagD7B4mFSjEmW7vaOMJFN+qR2cVB
mwoirNKlAUCe+dJVtWA0LzUSBSJsCIvo0TS4tDj5JSdpduA5LMzrTAuDQ04Ch7TqnlG/LdNDFfsO
T0gBYL6nof1tgQGJd3o4zhfpEULy5+RBDGrcOXLbkQTIEwyHIGnXChXiFwSlWsbmhHcEpSejql1i
XKpfK9oLAmbLw6Ajf8ST+knXmmj3qOXBB1q+qZ65usk8frwDrUgCBbYOADFCLSHJOgJNh6oPCn+B
VqVzmnkgKEhXue80/jzUQPsD2qwIrz2fOvLpr/Sen+1fCV/b00vRLq3HLx40X9ATOmr7huIDKihp
Bq2+SUmnSZj47g1IPOMacUB2bV8IhREWx+/tQy/OM2Wi+OHrTKt7Ihx25/NfRuJlezXjo1y4UHex
PFXVgZgMKP38HKZUqkqh8KqnW9Cfy+GtbS9aezZj9IWgyyUkcNjFr4PxSlW2B/mhCnYj3zIrFx3J
7xq5S/2F2S0yysUU/ObjG55SWb2Jr1R9WjGGfycU34m5Mk8kPY9XSFVjtu2GIw9AW+7S8/jVtEcL
C4mObowygdJrUV6YzGJA4QLywV8DBvzBBUzZyFBgrNecqz1UjZrUg6VibcS1U3w0ZCy8GNYBBATN
4lnkTjBMfsaweJFkeHu02/jTI2tZS/BDlrx5zHqCZge3xvQuUn6Fad5j0MUOYqU3X+C9OgXELoSM
vfVtkt14DaYSvwFvumycPU65oXgq5kUdfiuW1z2XJTUuJhd5ESOOhdx9tIRD8dIy490X/5Aisptw
eVrREjIUafGpfKqjI/+Lerate1QiRrZmg5L9TFtQT+Ss4Y3IVh0mQHKR0OpMmgMdiKgHw7tpmM12
HFvYG5R4j2u3CE+rIEYpsc0iNmYqH+VLSQ9I6oz8CffSW4Hl0geH/IbIUNfYvHhQajaFtspdh+qW
YVi0GiX6x+uA9TuiY9uwduUjJ7GEi5LoPJ7vJnRLeuPqCFgCpXQUuCXLvYaJwxw+huBOvxbt1h5c
OWeF4AY9NnZGfFdwOF3skMMCgv8n3TSXhgfxq6t5lgEOZstSrLCxSndiWmAAUrHYn/Pc+cY8BKAC
wrzkxPTfK3bsxDgt+IfF1jHNNzmPCNjkkkjZ77EiDIIRNOLh9Ae9/7IvlglAuzGeNhAqSX0EYKAi
mG1+5eDMfw4rx4OYQip748oMyilNJ/5dwN+mCv0c2C7e/njBDLu5GsCzyiM54/mrN1zup5DZNd9r
iM/BwQeGEmOOsy/nDgehCG7q8aajGmnd/I3EHP0y2iQ9rWxsRSY9cmRD6yuKZx5hMX8piCV2fnP3
CfEGm4eejDCK/FdBAwzLidt4uPC1C+Dwq34fwdZRHFuHNrKffsHghcWOi4iQTEaSZGaC/zP1sxR8
exzmBfAFVXbYF8Ji41vEBolNGcuAgVQVr/qCKMqhW+GGIVfTlbZTPBMnIWBBwofAjWrEdIPH5O0i
aVcSc1qi3firxxu/Ch99yJ/StBVCyimBc/VDjzk8sH7ijuo/VeIvkl2jH5KG2r8D8ktK37q/dYYD
XnkmWNrKi9wR7I71SBGzo54t3/hmuS1wQGO5rTBB1muMPcab3z8ZDyA9QAEz9Lssw0KJC4nMsFWw
ZZgEzlFDfqtxCvBlBuCQRYOuh2BD+UmcC0+K9XH/I5Crhl3E1bLmsGMfyIfYrjX/lpgbVp+kdoT5
jnF0Uy7oeU/6u0wBoz7RprmDsS1+Qt5Z9qbkvbO1svjgFtCJIGCI4AxyzwoaYnzc6Qx63jgzeOyU
FSIXvjmuGESwKI0mPPldSxhMy/BmTgEjCZsbZyw2vF3w1MV1ChwbvInn5JBSnTE7ydjjVhFumC2B
GPzZlMS9Od9sBeqKcLddFG58rLgUwM60tt+j0EFLTebXN2k3TMsagkeg8cWr8cUREtsXQsmn6cSC
MHQIgZA/TdfvERK7OlRxY76Ja5/fjuHTfaquJuHhJLZspB+x5OaGqGZvOYpNFxGSjEL2OpOyRpbt
qAiQBfPvJ0WsIbutmx8y5qoTGz/f5RDlypljtqx/uuLU+3rDO06+nOJWHxJ8lG6p7iJK/mDPp8Ur
l0K5chp/Yx/0xG3NHfM6uI6ZQN3H+pxXEqjsE9V2ceTIrphrrmy6SOBcC3EjxkfhsQB4SK0YojfC
38dVTk4gqErAkJDq5R2mbSIbiJjBxLKCma0d2A0lB6Y5KkucG9oGcqLtdepvyfZyNFSv9xGL++HK
aZQe0vOd00FDsCRv5gn+SvtuAFauvT+l2ZR0U4CwY6hh2xXiQJPOi8ijUwHV8CckIYpBBVWr6qTJ
XvrKyLRXj/xRZuiR/BLtjR9XXiXdXLDi4asJiisYCZh7OcRqMhHmSZ3XCGo5WM0s5RPsaQp+BCP8
GmW3jO8dH7n07Uv8GGNHBjnTaLYhjfm0xG+EOg9Zj/lPQnJNehT3QX02Isd/mf8C+SIIP/vz3wy0
XMW9m5niED0vKi8P0358ZNvUW1EPBw/G1ihrgHWAdIZSaP9A6pRP1gJGK/OqBpMWebmuEjhMThjI
eOTGr1A3IQPIoyvrjvzLVva69xEZYLLWbQUNF8HfeTg1R5B30L44f/QNfTcSJn0/kI2VnHRgSGAk
D6p9eQ/wmKlkZ9s7605QXdUtfX8R1Xz20LxDGHOsR48ep41000HtOprAloKZisDwE5O4HrFWe0DI
P4H8ZMI+3tNxG1002trmEDNgsqXjKG9j02AOWiLw+msYQoqaeVW59Y13qWF5o7azZvWRGF+N6PeJ
+sPz39MBlM1noNKGstutscOAPmIMH7tj+Cib02C/mRFxMToohc3QYYBWURGjHqX3qTm5jQ+cJirF
Nfnp9ip4Rt0Rd49JzAkYZib7JSQrmVuooHdtUbKsp3/Jpk7/qcEK06m8x2GcfpO5cSESAwuiA+iN
dUPhWh+etYYfl4+gAg6UTPzj0pXUsvzYemKpfLe7aB634g7fxuDf57w946Lu+3ucPBFisK2bqxqy
LTfecAvYqGv+t4EG6viH+Mn0Ht7JCl2Kddon5jjoJjjg/zhPi9WIvZCU9+CbQWOOiaPfTsGWdxyx
5gAPQd97ikNSUbtRRyywzIRIV8yozVceXiKXAlOyuO1eRczIjjHuvEFhclQ58gYUKsMs1TWZxF0H
kEQt7owN+vtM+43UX4yLBZxqwHrDrumPHs8usUhonsstPkeBFspw+3xb0P/Qtue3KD/E/iG8N82q
3fNHBf8S+5cwOulApSBlt/wefncKZJiXAvHZox69gihInc59AjK0LgABNnrtVj7xB9Rv0G/QsC/8
9LexgT2hdiSYNFOJpDIewS75LX6jHeZ05S67Bpe3ij7S/sqprmJAmP2/FNxZu+KAsurHtH5L6wME
zu6S8qTbwEW7Y/5rvEptjdI9Eld+ucEtXqZwuq9uRPO0VB+sKw1Hqff5lXSV2SxxSLyHH6+6PcYT
f3Dj4iAs7ABfNoN/JD2sgIlmgUKlu3ZyVNV76rKBzKZDyIlLOqe9D48kv3lblnEU6pQd5rLkozFM
d2GFa6l8YZyt8xvSIBTSBPekLAsgPttue+uPOZTVXlm3FP6xU8E+BDiDqVhzvIMNmclAlIMjkrAL
Hn+d8nIa2JPfgO19DZR5B2XDGn3hGysqtJGpquU00TVV7kj4k1XIqLMDF/YekrVC3Em7skn59Isd
fTFUvaflJm+Vsa+KezuDqxAbc+nSnkvDWxEHTJ/Pyn6gM5zobksi6fsPvbgVXbVIsfY1jAt8DIpK
u4AaUP2KkqTOTj/8yzr0OF66Kum8JDijHa8ksFOZeJrIh7h4sdluNtFsjdp2xbmjKx9kA5Z9zx4D
eTFJSnY77AbtEIQZCabpLkZpLk2orihqpRjjEY0+/DMKV+rraltBK1TUAzS4FKIiI3b7ro5nFRk8
IpC8ZxWB5mpbzLextB50LOoHkDKLxqYWYq9pJngGofOMAAhISbelgxYeTBNjP+7i0kOl79b0S/Qq
lHloX5J1VW+prAx0zSV74tmNEB0M8ckbIKI5hI81XJCswXklAdR+bpThO20+Radi0juVPmHnkrEY
kSgJFpFCgKGkJCu5ZYHy+RN8KwgUIF6BCixs60x/RbIMgoihWlikSfQkKbJJW6jQElkmL1n6grsm
DVL+Z/7ryiM3gO91bg4fyqbu6GV9geZbZ9PS2dC0Rw0hj5lvQnYoEdqUTKKKkN6p9EW0G7xviB0X
zyci0c4YlWHOmaqlr3xylalUc4Z+oWDLGML2bK7iV8YIisU0NFABSnQf14xJOMTCC6l3hryPfdYn
2EfiDDbziTEXBR+zIa0PtyZCv4rxqpIdSip3wSxmwi8fEQq9tPEu5tgrpX7XsTmS9xmKlRdWaftR
Z5s5hi/7hLNroVdIL3aw4Y/iQGUUeyFFEBgNKarEVLWKEyHXXSmfxuiMW1Et2VPT9zbaHf8LTCHy
cas98Fsm1QllEEr1JVPE/C38a8qVULd6DhzolBNZp684x3NzNxGdQ9XKCnnX7nTNDVWOfOlPBB9h
M5+QlETA8ftT8QyehJ54oxNdDOKA/Zf+VqdQp/dl4doP5iEBt26/kadDKY4xFWtB7twm1J6Vv+1c
xusSZrO37EqaQcnAVF23MtZSNLFYbdcpg3LOnubQfFsfibXujoZ1qH6rAtEFos9l/caL1mc7KAaF
tw0IeTEf5T4AMR2DtVrjcgRx2bMl/fP/eMCnZyUuBIVSytWG5UxsRhgj0hVbB2C75d1WjtWt3/rv
02ykdDp88xC4rsSU9eiCHsBT55IdGMdwAvGeaC8hHsCSypfE5q84ICcE5m4Htzw4qvKxrN4038Vg
L9RHLUC1rQ1GOQzHtDvyH64mOtKe42ICBbxgB0YLlVAIx7vEehLLUXMcCMoj5uwbTwOPgEPFjdJP
S9pyuUwfEjwrJgY+fai0n+4C7rm9CEcHArz3S3q2Rra7spRo6IjnQGzzEY7fdntsmjN1hkZULwOQ
+E1l4EBK3fyBzHFsU0pB/E2VQHeYowDo9EtjHXqJrTulpvrOzJDBYhpubVRYc/k+7ueoMZoE/R/i
7/rVzwM/AlevJdsL7VjPVN/8q8ddNZiH7F3aQOVvNiQOM2Bk70ARQgwS5aTafNbyQwneoPvmMOnA
7MJtadd0MaTt+PHLOhf6LULKoBWgDlcK2Wh9iJP/BxKWLRy7eiI+IZ+X6FCUksOSR7r4ZurP/4OB
SIFMW1ol71yv+WdangYBdu2fodw0j452E9EJdhop13VzsM5ZeZ0N9BI6ax1hvtf9ayj3Q17jWvn0
Qt4rBiT9spYxm+OKfMBxN6K9Pt40XIpGyHomxQ9sMOAzEF3AyJbZeNThebQEPQzKuJhoJv0Spuay
swIHIPHskCiYTcMrUuQaih9qXyrpXiFEBYVW+WpmpzwDG4sAP3XaNSwgkvhr3kdQTq5k/gysYLIh
VVCB5i6Vm1Vdds68zAin2xUjfFTGm4KpfV1Zx4xPFD+Tq7YD6TTWoi/d2DiO7J9jH+VBly5j21pm
fBEEdSDQ5H4Dj3VjJeDrZ7TGPDrRmgEnQy5bWQv4SP1Pg9p0njBNt5zBe84Z01bBssI5YhswdTZo
telcEU4PICq0u9R+MPvnp6qztiIblgloBrNmh7mM0o250dDg+UyvuKzhEIGGwWW+Qd0w78oEUO4l
n6gy8BYg0sHHnwcurfqofrbhYxSwYJbttJEL1kPkq9QHXoy4uFMBM6c2bG4g6cOWblStrAVo9+lu
2dWq9FicwWU1LBKmeWmEmJevkx2d+ixVGE9bI/1udPj6B9P6qLJPYGeISpbgmQvx1qlEeFgSXwtj
xWFbFc82Z4pm0Uq4gKlx93Ln3ZgbAdZk9wDWLsDoFcpfeTc4RIfiH1rkhCGSJpYemXrWjMZgHmWb
H4bPGGVlQnHA+PvIhsi8wBbGXC0+8w+0fuqcJJE4oMVb9uN24otc8c/E1cA6wM+ujJYkvpkBmeyi
Gt+ZCZChMBbu9NG/qnjFDJ/8M4OxqUfOi4uKKGjOOCdZbdv+veudGUbG4A0gHHMeaLbwe/gfrBlu
dIUEv8rWqWqPRXcN9BMyeSJsafDw1hjdsTmWjIg4hOYFKho5Dk4QEKzvmRctYwgZ5kZNnBKV3ZX8
A2bdo8qoArGLspTDs1ndu+l9pmZi8zoyz+UXBFQUMeUMg1U7wv6HgqAZFxtWGwZmHoOiXlvgk9ja
Lfw7l3hRbhvwFObBbE6cm+yJQmvn5++FjGhmjXq5Y84dArpcE9UR+0eSKiCu/wXlkeGB8VMdm+mB
SboemQysxg1Usd/ZB+PfeF/JpWCYis+NqzAdN4m6z4iK0N51frcU8yyelM7bYRfAyNxYpPU4WvcK
pSVHaNNvdIvcUrYD02TxtrDCJ8yUVwTohZb4K/BqpKmtUpIG5rcqD9dG8WRxlQG/vPnhmuxYlRjV
mbdjW3SNgbdmXGtIt0YDThVkzgzRK4tdkBlr1jqCLEjRqrzI1I/6PdWf0T8JfrBHuLS8IwmlW050
8eV6YEUGcgb3yjw0+puYhOLqpEsNt5V2mM6suqRLUv1jFGk2m1r/1CYeKv0/ks5ryVXsCsNPRBU5
3EqAcg4t9Q3VpwM5Z57eH+Mqe2yXZ/q0EGzW+uOO/+H5DGK0BRg89Hcs+YX4YIyTcLNSmCXD+V/H
4tLDf6eOKjzGG8qb0m18xNS8CjjY5n6nnE6PQ1xfRdJPYRU20+9YEsN9FdFFlovstwh3iBkn9tVD
Em5NyHXCIWionW/t+l0jsrogSm2kz6H9Jmp3nxn32l/JdFP2V91alCifAQVdomJFMk3Qay0ULpV0
SJHnWlyoV6442XhnC5U5/5q5DsG8KL5D9G8mnhHLpelHXj6N/FSAmeLLvSYg+vRoEBtcH3WKs7kt
eD6ELV/cSKzsFSFb+sHQB5Bf08LmO4K8r4cH6M0lSU6quu3ifRM9hhupDmJ3N5Gwm1SmRKfOOJTi
1hh3+ZcmoRyYG4dJdsBZ2uyD2XEi/7ZUraiOKECYrb2CHKVrq7m+tVReZX4u1H1WbUbwWYpn/ZUV
u0W7YtjDQsCkQLouCdRjuuPZw7Us2sZbpDn6Cw0znh3aaIlTXdRPfh5FrSA4CTkvLBJEt8BA6A2p
8QhPCOchQtXHfkfbJydfC2Jax6wzN1MiCpfY/jk/rjGHdUvGXyw/ai1cKv62Ev7Gkh9LLMJ0bZlO
fVhdr5zWvGShn2omzUE5atz3IT8nSquDp0orHq6xORODw3OckGBnUT1DcUwOSzwsZL6pZHwN/dKj
zsNEp9H+Qs803VriuJdUGlqgo0IUjrQMz46sgNRHwZwVGcQFd38Q1jJkV0/7Qf+L8fVDAH3x4EQm
UE8/OvnjPjko6kegfmTgBVnZOuW8KioKtDJtIP+9KhovcpoU5BqADv7MRB7h26FG9aWG+iZC2YDJ
kvCwASUKwi2VsR5ItgnFTR2z9EQhIopL5sPn+mTywzaTfch9JAL2s3xD6ylf/rQfrXdVEMGm2R4F
hvJDDU8S/oSr0BVLf/jRqAnoU1jRS8wTPALnAWGn1lbz85WUC8Cbt6H+hKfKBosb58o43vMrGsWj
5+/nfbbIaS/lwAvyaSEmFyOixp7Fu+l7Zw0lKBHEBppFEKTi5wDXpLkrC05RUzBdgzJMJbZDVpPG
7NwQKXVDhKp47P7E7DSkq5wzQkFDsxeNn+JrYn5CWt5caopMAtbT/D3BEdIUIdnCZ4QI3Ku3MU0g
vz5K8+xF6E7gjqI7IXvHRPck4an4mjlCrE3+RqRNXDuA+geMZJjy8ZQuWoGhlS2B309Wl31Da+jw
x8wOQE/wUXSn0sn/owoEKIrS8JKiceGphT8ZGBbnXqHs/MGNO4KTD5W+K+08O3Wa25YnD++ldyrr
V1yS5IvyRyROwq2B9LPsFgerwKidqf6W+EbbMyvbvDjPkIvgVAD/Db8ur/LYpT8v/41j5KGn5CxU
ay5DzYrxBKqhsdeUL03iamGxbLQ/nasRk9LfmGiT3GA4puIaGyxsKR66liAankAXKkaODxBbVPrA
Kg189T4ivCRDmPApRQ+FgyRoXm1mN9PTEI8lhgVAF369TzQZ2Y+C6FGXL2VmSzFn0HL8aaghI6QI
sj3z31qW8g/+E0cSlTldOflVityVVU8jg0CLiMZ5hWUnNAgJDpYxnz8/od+jAYTLW796JdmNsKPk
VYOievA40l/I/dECERhhC1yAor4T1z2HdAizpp7rZFrxHm4ihyr3PiqXKWMag4IRHk12enzxA4Aj
04FZrBhEFGSx1HNk2ResqDygUDYWgUIEdN3jakSDNl6N/JHxxEfMG80pOISWsBC8P5W3eSz+4/yi
wmDHQ1FObD4wIRTfY6xFdEbjHD2CESJws6eV7V+BPrLLH/xmU3icZ26Pra5E0rdGd0dlB+lfjP1k
h/Buuwj8x6CeWYaPhfArGQjio6eE6YETjuGYFblnjld43nqBHBiRO+9A0g58r7I0JUKVmCiFdQ/w
XtACxSxE5iPCP8AUxsZmEf2OyleoE16rMsNkB5gQEyAtoLNsg+JGya9AqgLp0epqUM4U4RB0OG2j
34ScKVZ9VOSyHZzp6uqBp6wDmAOB7gP0RexIBC35m/iVItpAN2vn5aH+1rX9B1ZcDZtgdulQLTFy
pP0vOJL/Twvt4qX+EZY4uajl9E8WSxNRB2Cdb7ekRY+uZDyRS3gkEs78F+lcp2RLrtV+rrgn4sQm
yUdBSoSSnLMRokm78/taq6KEg0EOPWf1wQwajz5hOTu2EChz1J8OIFaiYgPj4srw46hF6rew64eS
Fp1XBxNhHYmxOczE5iC70aPnzgKW3TZwtyRopmuVUYXJQj80JxPJEPTLgU7xfawtumLTNRsSHQRj
rVmnOS3njrUseptUVJbuOG38v4Ij+zjbMje6dazLJW1T1O2Ub+U1uaTg9f6hkZA5H7mLqLhL230A
yvmrMuORPaJ+tCrBzz5hgoshtLtuhSWax1p8tp/h1ufXvbGqddikW2rHqa1q9uySi4aotsk7+PnR
/DTpV6d3BVWwjmU8A+NvHpgKWPWF7G550KOC55RJc8xBrQYw1BDhKBu398urEHpqQEsDmCdy7LCY
o0cdj1TbAb4hl6NZBuE2l/CDuYn9hlnZ620YY+A5RtmENsruG8Aj80EVcOKC3fXbl3oJ8GgExr9S
OLMqJ+WB8B+ZOO32t0q/OHaYEHYFN/3PjFENSwQ1kBUUNNFu9sKkhJcFtSxOQ8G7PtM/fIQlxCOd
Xp/KRlVXckB9WGjaCcqeXEFN9hbxyUbedtDXeOtQHr2l8AxSkq/R4zc9YZeLsfwYOQhYrHztYJSf
+DPSkr1QWJgtwx3Bp1J7iPsIlxFCidXQHrIK+QIbOS/9GrkdtpBapSgBTFXYYA7mShI80AW8Xlay
tcPBStEEfZZsQFa2n1mC0V9msBYYGFbsRKw3PuON2PxZd0T9HDoDmjrzqfMLK/yoHk8SCBHsD06v
+MJ50xl7GRHDWvmiJRJ5n/Yoo4KxZctT02146tmMKJyHh8iW1ZLAgDUk55pBhoB/y+niYzYckt+J
EASwxRadBVETm3oi9fBYEZ6c2iaFXQKPJwjmIUZfpvm2derl7fg3p25Na/0gKXRdWbyDE3w2Hnoa
6pEvvRouU283gp8Nwo+lsCisOHP6D/VDDp1Y8xfUWorGJTXuceuO+TNt/gHYmdkuFNfpNcy2Demf
/pM51cIgkZ9MIgR4BYYrTXVKNAtLJHZAG4Sz6KzyVIQgBFr5SrjkLOT/IoOBXHmJlzpSR1hfdqgI
SInDZrQuM4A0bb1omX17EmHPQFpGtQUTQ0fxl8R7Qtl79Z20r7R2CRryxU0CRFCrWyTqfdnybl6G
Axsw4PYeXQXKXbKsfXoIO5cUxLQ/+pTF2Cxhmi3OTdtp/8/w7OqmAY2B2uyDq/5G9GD6W/gTnNaL
4mo44DH50vPXUf0xMFlq497y7qIC5M5UhtzN49ZYUV9DMg0EPs3nJZvn1GJrJcND8js3kn/6C1+z
/4/6RS15A86O9bHX6p3Wb9Nhb/Qo7fTq7UnED+9Dk9Q9S7C1jLKtTcKqGZquCe6g8z5B0zaF5/Kj
XgfTCxG6Wytrk5dQzLeKGxlRL9FUhEp46orSP8Tb8AfHivkZUBXKLJDdMnh7+qcJGu4tVeyuqKa9
PyCjOHRFUlqrs1i+kfL0cORgU/JueJOXKGY/QHc15R/EgXO6H1NECOXRupA360FnGmtyVazxMxBu
WA3j+OTfGPt7EmTs7lcm1nbWH6wRrTGqIQ7WLxSoV/ZAH+M8PobLCrtbefGaaxUjEhcSuzaIY12N
03YyQa2kUycvA/KPwJHio8H0xK9P8frbE23yvmIVfdUZHjdyYvkWwiSqCyO+d/9OCsoZV5HPBgG6
OUr/HbZavlnz3PcAMySurwpM32cVx83F6I6JTZdpIDD0EP++avS7laxwmU7mEW96uqyrsxz9lcmu
R2od5tcCwrXy3uRnkOrnc95Ndh6uhw+Zyu5Vum+9tRWg0K14wBGZLYc1psWeFg0C1HHhEW2No54f
PKknq9rF3O1UHsQrHrp72O6gpMjUbC+BtlJoPaMw4Z8KBZYTJET3704pMGMdm+g6Y7IfK3znhdNF
d9RafwE728+I3oXqKKqaekrA4ZH89t4UH9qw94PtJP0jF7z0NwbmF8ChcF/QBGSQhGoSLsr1SSEg
Uwc8SvQd0NMeJTFWS9Nbc91MYwUNlqxV9F/kSggQ9FtJeZTEBC3NzVW7MsVXyDVhXUhcsWkQMGnz
U7Yihw3HhN1s1OxGLvByL8ePQVqlZzElxBs7JXsj40XqKluEpmjea1u21p1pR1f9Wy4OY7/Txnbh
ZSeO8Yw/O8hWvrVJeGwzB3km5q2vEgAovwoK72H0xsSgrJMfKV02OIO0c1+4SgTNuE5OwSlFIrDQ
CIf59dY0N82+VBhVe6iJhB4PvbdSWoJXLilSbaQy8VKy/lXepk3DJdeUpz+Z9kRtovw0iXgkCXH6
FLS1+mQDuFXwwNchd5XN/+H5tHIt/V/B4rrIV8nIlO69vPxCFoGBVzt5Stax885d8osX1YfYu5kc
JEp19SFHQ3CKdrGnQAOxDtKS8aQGtofVM3XQKKTTboh+jtCYiXwhtiVocV/vqubMQ4An0nxG90R+
9rVrXcX6XUhEHJIneaZdk77d+trrOwD9Fg5ab9cGILBz8mD6riblvKwtTkvv+bCosAej/C6eA5nW
+kJr0GWKfFRBXer6cnwD0NTxPhbmQOwxdiuQwH5rPLLmjL2q2FsY1VjvCaioVn2008jRvnq8Zkj4
ug7b73jZ5RveUZax4Fc3orvFnJOUK6ZIMVlNH4yVHV/UQSr/QYtnXzVAKYQFa191rZ75HtjzA0uG
od9ziUIipg+4W8j7co89rYhcktZAdNhAyPp49ZA1INkByT6rybfVi9bvkDnB3gSv/hGYdBdwZi18
Y68BO+SOAtHniD1b3R6rBL1xYo0J1+bplTfItBd+A7JOGeCjU1ciN223aUa3M78AHyLTQbUN1cMC
WLLM1Y5vQPWf+mO7AmTws32ADVO5ctWX5lZMbT9cMrx2/PN2Pi9SjrUXvR1VvbA7qCw5/ur2JBJ4
+c9SVmTtEq/UrWl3MLE/LCa7uI/Vt4leC2tVvoq6XSR9lAORunss+N4m2/XKc7oKXyz/IiVWwboh
X3w7CDydmEHgSpwWlXvvWABf6Vbis7bawhQ3aBPNjuWcj5xQCk3E34IGiZJXrmEXGzrlsx0CYW5u
FH/xfDfp+IsehO8H4RUmO43VJVh7FO0Zy1t5jW4i6w+QORpj/vyC9ESuDA0PqvkRljczcQa3qTdN
t62VbZR96tjOTYQ9JcihufHGtQbfJaM7JtINh3YNBvjVUw4krahEnDsmlq20zYwNCdIxF6lVPxOw
GqD+EsFobuODWmTFtcJYYDBEzaIVvqVgb37q2S/wtjyfGwh3c3wmfKac3hWYLqRlLT1AOU1+Jv3S
h5rvdCouBHnKWFCKey6c3andYadSNUS1cGK3yZm+PPhiQtDpuiUXAtIOWyB9FfSVyhE9j2sxOQTB
HxC7btzZVOmZII1uoB4mu6KwgoCpBALmly0SK1Lx5Xo5oY4IfXB90E3g1dmu8RhpvRFeYf5NZpnR
7xjnkcFlDtHQgkCDHt13GyLRUlp2HMZU33Ta3il56WKFhlUPuePK6iGFmHqdNIDbbtEWw+2LG7oZ
w/BFl1zZH1CQu7PDkOIRv/5t+RWZeQZ4ZWxHByJoWSGM5JGJt7jLiY+0pRfRA+plsIl8L7SVlbpq
5hTIHkCJ/vySuqD2n1kem03wI6k/mCA5VREA19UekSOqk85AtQ3zkb/9AqRzO1Sb4ZW3+7w4I7yW
lF9hdONjnDLDnI07iN8llyjZhPhbq3/8OUHgKN/mo//wEF9SiY0ZYYea7RQqn/qqaleGsuQq6JwL
mK7cg75SqQ46evBRoXipkFNFdkWKuiJ/0Ii4oLeIzHqZnRVbzNDfIbdE605Xgc5oFtoKhwv9qdQG
st1ROmaccPS21JuAnK6n9gAvKvw38Dfd7uLlWyCk9Db5tOeQnuB28QbqXxIPzZf1p3srIVsVA9AJ
OW3abdZJ61vk2AzJPnqIemf0qwkuriYFqiarHKc3gAfYtbWSuCdF2R4+Y1K5oXu2cHfEvCN+yIB5
riZPWbvycZtV+5q5m6YQ1MqVTfW6+pMxV/POHKVbyf2zNtCagFQbq0DZ9v4uQAWh7pJpm8ApNXZA
bFfnDN0laQ/QqFCzaCbGPZFYKno4WbyCmlRL6WER3Flf8umjDTGdOaVLtTlXTHyJJF6X0Jw2/soy
dcPY9W86EaUijkv4FMuWDReWtkT2g0GncGr4pRyFsi9ZS46PiOCbG6o3f41Mg57UMVpT35crF+/C
QcDTXAI2GQLs+rTGCjmgjQlP8nE6e0dAmcHcA8JKUPZeueUrQP0R6z81GUR3w6RWZvgy6KH3HqFC
T4e6x4RiYV9j0kFeu7Bs6dDD3BLEITi6eCaVpFrxpOU/Xfms5rD5yn07Ndd0hN9LPsL4YYBXIpD0
3BaNAdE4S2Or7r9a8bvB7MPP/dT/840QvcLtvo/GVbTFpkLZZhKvkkdPxtEMtM/6tzlecgTzpTXi
arwp5mXV1N4deQQUvJG1bMwaEMi2lLGdw/rgf3HWtaDaGzNYqivtWyKUYo3gYvrGfidexysBGsSC
E+z2EUKav/0TN05EcXu6w+S/Nyg4fg9v0s8v4d/0DUSTM3/Mw/6yeSFEdGuU8uaRbwCzLqDxH78Q
Ji182CuKWbxLs9f21k5dks3Kowb+k6DWrF3lBToGmtoXZ383kB5NECNBBepeYdr8opQMpR+Go0VP
eu8CZrepbOVlnKSb98nQAl2AJIR5RjxnP5284F8QJ/0TXd20jM7Z2STQh2ive4h7deYrw9r1fZdU
YiUEx1qml0JYNqxk4N8Unar28BHDM6Hv3sBgBzN/piHonP+67H8UFi4wsrcJMgyESwIa8lhHfQ20
ii4ZuvJ7hN0UwWS+MA6FQwXjiTiMJiAobDkeo9CmhWYZX2MdeGMxOzcXJTCpSRcNxEb0w8CL3lQn
jtlfanQP8q559Ply+me+xTeNlOzZR3CW9jzXmS38S0azNO/s+B7ei2VwSA7ZRbog6mOiWbU/yXH8
ruE4AU4+CYXhDsSDTMIzKYna3iQnXEWTROwm1efWFQ6jvsO7/oAQ1j908iyMY88zsSeeB6LDmZ7N
XFqoZUuRPrZ3uaEGuMQ2AjkyI0cFWsRPFEzctIgkoPhZbObo30WR2KW1SPfGCMa8SH9AdqXDSE7j
nHW4FP7o1MBDxoPK+4PfbJYujuMWDY0OaPkRZST/2DUnGNR5TKPNOh4W6UNB2oN4Hs0DmgsGjZdE
/gLQMNmC3+wYxYkYh0B3TCKqMRJd4xwBP6cAXWu2VBHW52g3QHY8JDOxRmozO6tBlS4Y+9K3iJ+H
2EAZQ6zdglzN5Yt7jMyl/ip8+HNDtQ26L1to7VxeC6hQC31tIqPhT/qisV5+k9ItRPtRhP90S5jW
xO1D0lmWUulwscnazGSIU3iSZSbx9iU42qYEQSQ3cn5A8wo2c0siF1fkhnAVoW0HM4CHbdm2rkGK
h5ssy8Lhj0dQpR+YeYxqPZlocVnvN2V79aVNMO5mwZJwAHEhUxZReTcd0+kENUfBwhBcmVQQWUuE
9uxBM403o2DlGvl5IkScv0e2q9odqJgUnB6BPZdXlzBGbTpGutSVCMRJ1iEDBPscHhBoYQCWxtWM
nZY5tb9LOSk4zbyZFcZ9h4oL6YLVO2KzwXLaMUhgcoiXPg23OFtm+AKrbgKJtam8AyCjwAtMXlXB
KlFssNLCWlmoP77mfrfRJaZogUA7z+YbykjnQxNZ+SxpAT8G3K4dg++9t6PMGc2NJK1gwkKWjZDG
e67jgptcWrbmG5kaf5JNWok8XZH0rI1f5SsoOG7KfSGduN0Tm9JFflV+agoaFJ8joLA9wQnMbGLo
iAwnS247kae3OnyQDeDkHjyJW5NzvVjp7AfDG2F3gmMh3jBLYGJHVT7R+wDjmpcfzHshZxOkX65/
/iHm1z5NAjoS7KbpUsGTosoPRA+865X0Wv6LkEfZDH6DKSH9p9fqAagjNCeLbnHWWzvJ9hHNLMqD
kktSGVoNESpKeFx0eOdXaffUpYf2I/z4Hh7Q/F+A50MjKFd4yTgh8RnwztyRWxzlD9wb5BaS4OaL
j1yj/xI4N1zGn4nllqYj1Mv+UHsvwdxY+jX0X830IdBVuvfogMPzNYscr5ZwytM1ywaBvEnoANtP
8WfHV9dI5dHQUYqmP2jWmM6J3UVX6JMaRBLoxi/5IA3oPbhPgxF4YLmiaZYYIrqbKjInx/oKZyBV
m5LXq2vCBwKqE1Yd2JQYWiYHxCP8shBG47GJb8apjvgp6a+FwYL7C8Ifbk/MiTD4g54JqhUdMuye
HBEx+R2Ll0ffhFNySoZYV6dXB25e+RzQM85nUTMjXClmujMsi+Q+WR9owyKoF+BLNnR6j7RXPQtX
OEMzW2AhtJNbqR71Bn8pGcwq4IKKwfYRUfiAcXInY4zBB+BxGgj21A6ARjeZ1ZfaqAR6B6JwJ4wf
2Q/ygjzhzaK8fRHAI2ewkEjXKc5GCcHEa5Hi0GmNRErRrj0bEL87bxDv3SSH4lTjnjAdDM38SWa/
oR8Pv/uXCf9DZk5wYBjA+9TZmrWQXpi2jyhcCEWc4wTQs5B0axtk/09YqCkEnOF5AEL5XJhrgxg1
75SUdyV7ewiSoSF4N0uGQHr9Hro7zDmKa/YzB8FznZ2zja6hFuQMVv6IxuDgkhEOsyoToi+emTwC
9aoQxNuueYStrwKcIkIDkR/wIRrNIeRREhTpgNO9w7JSAuRq4Q62i7JcKX+gGPjBMi1EFMnalrwj
v3AxDXcZQr71ZFqljr15YU1M/4E30sXMglihq1b2B3HJLDLbmyoG5VVQ3vFbCIqtwEP2C21jcNWY
AGj/4QVyEtIbVDRzoj7tTe3p8UZVbUhDYO6EdwHkJbYozNxqc0WvKPnrdaGfIwp/dbRfqEgvdHp2
8taQ7hZzWEmJrTsQ14ls+Tp78IBWlZqkwItWkauFvHqMUJxe1NlVMWwICvL3gbHSf4ku8S4Rw0mU
nSjVLvMdRioR65UM57QwGE/Eo7+ukXrPWzbvQgM0QSHwKHwm0VmEwJiXhn+esqF+uiZarQh+K+Fp
qLeRVffRIxXHvfSp0pm2JO1nQ+lDt4ZhqeC6ZhXVKdnTkk3qBmbwjB/d69ggECTRo2SFzxnVF6lG
30Cjde0q2SCrQQRZ+heqpnVknw0N0DIpj1fC/omeu2ezOIOsBrheRlVEiqjVJO1uQk99U4BWHE1u
LGuZU/ExfafZy+Aspr/c2kzclMgScvnq4aWJUM6yqZChNxJ6TgjuZtTWSJtrjeV4YxYXYtFGRHk0
HpMI2+6m9NvXN8Xwxtxs9baFo7O5dfFvXvSzV7RXbKH8kxAhGZmtJehVnK5GboPR1K3SrZ9Qa4Hu
DJs5uaQAdPl3ReFptBdE0vJEFMkC/3UrdpdGZ60iJORrP0QfVFkSYEdxTuqw7xSAvIsm3raCK9Fo
2e8nn36dJcUXncFrDk4KG492TlGkR8KupOTmFfPQ5T6G9E0+uEN9FORN5eQl8bMIHBf5fhSYGAAW
NkAH9T9JPQJAYLQZMCCMzB+42DA5jIspXjfEaW4EmxyWMr7zBePDk/8l2RYRXk7tixe4fYJkB8LU
7miX+LLoZU25O6mlxPOn4lPM9hNyQKxIN12+5+kWIjjbK64nOGW8VXAAcMJnTEVHeI0vjWzBpnwV
ClUIqyx+6NgVxU1BQBcWZIkdGqh/sAkMwPuakbT/BroQiBYLZxo2uyNk8oB6cEjdxYv5V4Di7tMv
+UrZMUZbgeAstEXEY0WfE7044u+gzNZSAs8M/xuZNkI7Lo/EE6IJv+hVS/EfYU2om9p6Fyeojzr+
ZkTpWSAfUnQys4qGxlWnHwAocTkFGZHYOM2E5JiWJhn5NqRk4obS2bj08o+MoGtPlknjIXQE9tyD
l4s/GWRSuhu/J523JOqzv/6WKs9Z+EbGQO4kBdTbo+r21REIO5g23E0qcRzaWuAjiSjHgn+W7HYo
/IruZFl7IAkeFNvEkvrHbYdUFTUkEr98waDeD9zUS9DvumbZxG0EKr9A31c7ubFhCMFOg7ENPQrj
FRUgU7pt0YmAUk6BS0lxsCbfArvdB5qELvkuzwEtTepTeRb+Ka1XVXX+4pXbEYclXkZXtRbeK5je
pcd3BMj34Dx1UERoW7XZABVwF0qIUmQ+FTYfwS45kyC7zALkzBksjsaPIPk2251O7/fJsvkUpemW
a5KH8GbIuD1R6djE3KFzQ4gdrYm8WgqQCFgB4BYJAKzvXXnA99IRL7ElkI50kX4pA4Ro8g+mAuqg
eVO1b1zh2s/MqZJH1T94zZSzogOwTNf4ntmOz0Li6i3kLLwjGQ+X8Ikl+lnLWyT9JugQ84HTokBu
smwX47xJBKhTWyx4QOJfaTOdqS8rU6Z8Hhl6bmgXHtsjaC2aHUBcyic+n165M7pLhaBWIh8DQGdh
FFfQRr11/3h6YuGM0E8bz1h3gTx4pNryNv+1uCktr4ir8YOWFuKOJBFPecxlc8RZqP6+uHB3cJhP
5dpC2YHeuxdJilpN+EscCKOSkjUOBgE2kTVlVuwcuVW21CViLXBU5L7rBJI2dcoec8wLtwO6RGDV
JqL209a+VXk7lJfQO0rab9NuFQzp9DalTitu02d5TQpSgJe9zDK8CsyTL2JU/plPji4Gw/Fs40fO
twW8ePzPRPQSIyLUuo1K3yOsS3cgHBFkHnbSczzp3+jvI3WnJB/kG9fI1C5ycqdmCmaa8WBDtDaC
UYjE8QbVJDd34KeRJ1TV1tMvVmaU4h+G7pK20hzJADR+O0gXWT+N8xRLMrBHz+n4SHixZjeTBVH/
oXGat0rfE3eR73rvC6/Dd0n7HSIZVM+n8RV9iVhmftJyW59YmZ/y6KKGTbZisZbQOpO2u5vQyQX7
1EhBFtbBeK8+UQNDNToNOmR4Bi35R1gCakg0CLrpdgOn2kkJf9TxO7iwwUzxT1ISM8erjBozR8B+
ILvJcJFae05quU/DIecFLPzT4Yoql7JW0kvEdQ5uDcDKXLustvVew77KZnXLNHRLS7O8lG56I6ct
0M/pKQJRb5dYLaGeaVlFsLLwT7z8+53FR/xlkgHF47tiDQOV9EzMH0TPErG0Kq7IMEgliOqTT7od
mUEAeUH69GCTj9GDV3YH6g4SgNi6QhIDD0KO8JNp1UEL0mIbXFoTLco3w1/xvos0WvBQRJUnH4iT
ZVXeCjftG81Si15gpQP1oOxRE6SwV+PkP331YFXrlv6MLQEgNAzhxP0yrK0Fi1n/azG/Bw6K3aE8
CETkT8JnyqOjcY/03wWCIYsDnT9UtRWUIyjq3ijf57YEV3QU76BMLljhvu73erXvXrjja+S0l1lO
6koyQEW31+u9wKb91L4zGzMApgScJYxgwZmViCeBM0qYt0LwVBeQhxorCommjxrbd0oeqh1xiaAm
YE6RWvNCc/0tW79pp92a+4Vvd45vpaXJNsgx4fqUOC0HyF1Rffl/DZtcCXTyRALFBkW+EjbN3K6y
jazaTQIJfIjUjS7f9G7DClCsMgp9rFPjkbTjYoCnL1XBykt10pdBudtiPPr+EugjWkCk2foXkBpy
EaQuWMckt16012mj8bFJn4Dz+PuErhG+GYu9i3HyDiGZ1H/yFikJ/1a+s/N45BMnt+iWPuBGZj0I
BTbL9Dd8GEf0y/von77vv6ULfYzDhc/t6H/ls9gr394nP4uyllPGIHmUr+Wu/BDu7SxSCA54jj4G
zCjuJCyMjbHRztN7Nt8SL8A/wbFM/8cCUMY7xH/654x+cFwutR+met5Qro7b5M+8RHvmCi4fpkYx
p4B501NCBMXMe2cdvwq7CghyOOHjRO0K5ct8DeKpHxtYoRgsENakWIzJwS5hUnlK2CaKT+Q7lCTl
Ll5ahFAUlmF6mzWzW/4P/B3Gxh/2qbmVMyZeOD2ZhIh9m5A7Vrgi9WXWWtqGgaOlP2YDV2psoMyV
6GDBtKc+5/QSI+miGE/kEQy3iNbzdtXKNtmdFjSIfto9+h3TrZ5gxpuRJxImzHEjH7ARmFwEaQsy
m84JKES02YQGoCJv+MRb75O+YuoWCu4RkOwNjXWJZifDuyTW9ssgZxWEzoa2r0ihTJwKeA995/Ty
9EswEuFAO05xDa117bk9bRohCq0ll3HTPeKP4vXkm8yM9Yttibn5goY9VDeWrR4xrp388hr9IDeP
TB9aCwn9CvNRzz7YXShWyuMXiTd44WdhJxbJ4Hf2tQSq6OTdsSFjopX/cfaM6knq3/2O0J9W3XBE
FhxNG02nII+3F/pJrr7cuYlOW9cyYWKYHSVEoIn9D1GEpvfma0xH7mdvV2F90YkIQwXnvatAcdgZ
wUpCN/isin2eXvhwl5iPSJUZ80tQf+EGpH8t1lejtinRYvZzJkXOsf8x4vdEuJY72ilSniabc3r9
Ly3KBoTSNs03ZC7PMhBSuIKkgZcwRNyA4r9Jw0LLZFkCR8nDc4gRWvoMw6RLVdv8zQZivpRl5vBm
nqWb+O286iNAmYm+o+C18MYDpI13kgBSHh+ZdIapJE0LBkbE840TGbK1wl+qnxrlZcWborvSKfpB
eE7IBnXggZDePgaz/oNoZyR6Bpdwir895PL7mEjJRXlm71kH++xbhD+ObIYM/nHyxLDZ5Ytxaa2F
do5jmqM8FvaP8W5DMicoVdrkxJ7YMisrymFbhKQItYNCdReB8vr0D1f+LEM9c+82wxE90qyPe/ox
BcFfqN7QJL1jZsVoyw8hLwXZeo8mn5zcnlM8uaz/kGuRjQOUWOO09T6wNsFRCr9tSC3ye8JGxBQy
/PaRG2OJWXEXU4SJn4Z+g2prnSNkt1zj3rMznsf6Ju4YUfjgYXJqhz9jM+u61Tmp4V01n/34O8SV
3dA8J7ri9J2sUAUnpK3GRIBL7FCE3lIdTBZc8Os5wZall+VAE/j9awq2+6OnH3Bi6dcsPPNQJqv0
pI7Psd6pMEPYs8Dtuev6jfovtaETzMKWd6QdaSc8c9W0NXoytdaVpfDsb4PLhUiPQNmxmKl45HlL
e08Jxb53tQxwlPkyb8tsg26OZ0/Kv/hlFGK9SmeqyJZvV4GsblNXRKYx8pqKUFgR/ih/I7og0D6H
LeEmtTqoELpymC5c7OOcU7gogDKhbny2E5vD2ArPgI88gATCyXs+fLaSWIp+kYRxr2a/unhXvbMk
EXzMa598d9zJHJRDeNRBdNbjimRTVJCL5EQg1tJnzWOalW8elIa2Aptwg3PyanctAYNo2G8diJNT
P3Hcrb0jObGOteAVvFZudY45Cc7hfySdx3LjWBZEvwgR8GZLEgBB7ylqg5BUErz3/Po56NlNz1RP
SSTw3jWZJzEbHqXNPb+rB3ANejab1IqfEtLGSv1HtgzjmFc3LAz7VX6pOBnW+EbFNQZn+BCQA1c8
3TyKJRiM4oQqFusZ8Zmwa3aVc62yxRxp5sTIlD6zLd64wQ7jjcqicssTidINhTj4g6X+3ZmbjiDQ
ZJs4FK88FIwBLa8KtzmvR870TDua1YaHNdGOMnq22BW4illvGsS/jIdAthB4fSkl7sxdA2opZRDl
dZZruKisLKqZOFsVXOJ00KzyFgQG8wkhsRXD+SuD9P9Ttd4QzgNBOtWjoW8n/mFQ/wkcnun0SSJB
9mEsKXWlWeeEn2bPLNCUnGgJJBaszHsZGJ7609wmeWkNa5m7q3aV0Bv+BSRf+DCtLqYOX+fSIbky
ay9iTIe2p9yTei874ipkZkdgEofmsr7zofLlFC8DVMMialexdZrpsOydeZfjq8KBw9ikcNkvGJuM
ZVN5HM1lov8QDsvQxrUmABVLOl22te2NZKj3UgfIRWG0FA5EACruq6qYgijnhJb00eenChSAEdP6
kejKFJD+0pbjS/m2Mch1yWV8yB/hM9pQnKCvg7bSLWpUw8vsbrLswqKNQ+aGKIuK2kH8VRFvQDs4
bmPzigylTVdsVj15G5BBuor0TYe84pPB/vvP0mgpsATiVH+hMvc9+WUthV/xBxECixDc8ibkraWs
2zH3RHQgH4RQtYECA0iHhYR/3t5VAVGoBAs8iVZJtow+eDJIFcAUTMeMwa1DAX+Lv2XhUmZ7cxaK
qfIW2NmeLbxO6tJG/Igf4nTKhH7VRehW9hT3Ex8CsUiN7QP9ASK5wAh46KRFd80P/k8TfAmTB82m
RSG7Up75i1kh12+zpfMeaxvIU+q007ZCK19uLcvT0418TzF2X+qbwYPQ+FfFRGgTUVwtNLZC/ql5
+UfVMcPvcD2NV5pRGnZUcTekeOJEWExxftvllrz0gubaR5303rfkGYg0c1J+anlys33NtN3/iIPP
iDKS/V5+TCn5WCNQjiMbXdQABL86l0UyHtUAAx/mGrukqWoP+ql80qhCyZK/UgQHiV1cgMijtzy2
DXW4tYX8Yz7QkdiENKzYcxNnEXrxZ7/vcEo6MzQH1sMT3vAcHMKUh1qmd5DjWymztRV2nARNBj0k
E5td8DeRVG79QsinLwlJRGFQhjeVD8LBIubyZabn8hp/5DNgLKJhQwCNcd1cWNYqFi/U/9FeM5kq
kM8GyIdb3kLO7wzTGg+vSUyMh2GSHw8ERuIla95zw/iqxw3FA35Fazv+ELPmc11ghSu8wv1lk4Ss
0/GpVLbs8ZCo/ECatbSdONoRn7NOrhD1RFDZq8ru5m6CFXhhF8/0brG/qO08dQJ+fNQWseuLLq4N
pEfxplBWCSJN/yN6dfJyppqSvqowJgSkbqxj4xeCDIk9C/kfhhCgpHtlz7QHfkvBZm9OeECJCBrU
6W/IBUUXZIlha5fmQuuvOtUlc4eTxggHkBTVLubzvfCoFSpCNgjb+ok7jBRgi68XF8Mri5lm00GD
KRDO9ciUYC9gxuArYnp3kI8u+vSpwFVK34tsM/MGfJ6IhAsHie0sgkAct2B251LeKGs/uunBSx3+
IX1mSwYDTT3jBOVpoZmcuWkBungbQyn2B7rpCYNZ8601l5YdQWEbB6hsmFwgv0p23m3HtWYPfCTb
ahcTrXRpfodDzGe3LYHVLoQ9b2ZGsed75IjsYpbd6IpT7Cga8+R9g1prRBG2g/06brRnQMQeZ9Vr
+Htf4SZzELrDbKVMZwc0ESAQfQ4JA0hUXbdv5ZAysCQ2mNsTjSnl9XTJpC/WZvTAzFsv2SdhT4Wk
0ITY4TUd/w3ZJQV4yCZZdgIWXq1+rKXlb7me/iEDklwXrTBXKbDvPSovdt+svRu3suGUe+NiMh7Z
pzLj+eTPgJWRTzWIj6P7838Ltvf5R41NEGqreQfyUe6glvyELu5EhAG46JgbICkY9yyu3+mBM5ud
gvSiQceN08LbX+U60BiqHHqsBqHHPyE6MjDaF/fUwUmhWvY8YDf3ZbuagfOekpz6EAf1eKRJ5Wmz
JLhhHiGxUrGDaAjpmfQ6eU0ts68MF/k9ztxj6D2yQ6duOuS9y3GV/hjN8oY9yYeWifHUhnzkM4q5
h7zquTBLRZbysENQAygLFiyrQGMNVo7dEOEw0DhXbO55APO7/y9mIa8conv83Tent0vQ6qwwkTaV
BLQDka4N2H0Ge5UExrHxsTkvyFW2i5bem5NOjJY/0uaUMAnoEKsQfS1Ea0g61Td0IQbJrEwm/Y60
mtN1gTI5wVu7rZRDgK79kuzz0lZPb9NJBhsgucSjY2G9q7MCDbengLCoHqO4lp3apEU5krwUJE5r
4FUcVb4YWIecBYD0Pgb5p0EFFlvEKHLaE8n+Klaakq4y46/OaVYeCRr8plmF2kuSXZ8BjHRK6hth
bLPAKX7f48BRmNj8ZJMTPxrUnjuKAeS89VneTeVHiCvZdIS3W87JKyCeLOujiVaSDZSt8uqHOGOO
lr0AM54HRg8Aepq8XdrS6r+Q1ibBd0kUMtk2FUjWA5JnISKY+jxQOHJvQPfEOQDfMHPVxi6jfdV4
4MrhVefnaaWr/1TNDssDe3F8X/f4F4sShhrCVga3/USHHiJhndGR/pO2ZSxhndAhLjjXIIiPGxTx
3Q4RokwZfNWYZOW0q7RU1UGnruS9MHBMo5VvjRV3eBSsxl+8KKCzq0tVbRBsJcjh2Rvo3O+wE7yR
6QoNA9vSnh3uLBqG5AhBsdacN/o35A3GulygaonQby51cVVvQhtrrI75jJ+SrQnyqi3OjDZc98Fz
6E7iFkH8eMbAFu9lYdtl56r0Uu3ZTucoOWYVyGsyot4z7PjGMHQMPkJ6ybF6wGpREMT+UCFhJNUw
OM01RHI7AHZwkVDLnce4n+WGwOY5gNiXHlBTY8Ej0EinyGAvjmubr95a5iHw8GSZNWBas7MwuXSg
XB02QT3sjJqbr2BM+GUYyaKurE/jA40gVeetp0Qbrqly4zIF3baM+nW/Fa8UeBu65RDDQ79DcjXu
CawKNyjCv2rxM2i92TU+dw0MW9+yY40YtVf+UmCPcI84bp+Bk8EO8zDdMASFWVChG1+xzVx2Ftyq
VYweiX4ex9ps8KTGDv8i7rvRkdofXoOrREVTz2qla8zqJ1d6ICHYVBiY0eEQeGQttfzJXBtd3VVA
+55BQhgune+G/XeKQpgxqhxBbiQ2COFvfqiZDhsgIFwBhangRMIGRkM8efwYvA25AHlqKyrQpcDL
rPrmnsueYQCmOtLP9sJVVpGdU9t/Js4AbPvW6tBQY14PqjpHAwGyehvuW98R+th4Se421i7bWM8e
9t9q4OAjyvns1zvLWNdkmq7YxQ/1Q0Olk1S/b5Grrjp2DdJ0Clp5lyDQypVLrK9p5MQYubnqlb9Y
SvXKzbj7VdIxYaFCWeHzh/mgxe4bT5ND4KuDnsY1SyBpkESxIEanDs84FrW/OlrFyY7mtRy3ImRa
rNHVyvKS4YSEDIJM+1HJm6L56RgHyq+ghykTrfgEzQ7WF8R1axGLH+a4WzNFQqFMitFp4JItA6hu
1Owe/LEaNEni5P9HyZIFxaDGE2bcBXyWaVt+oKjHTFm/P8gHXFov3ufgilaYmQB6LlggRkkaKNpm
vGOzK2rcSTmcIifXd9gNMbDh5aLf0ldkMkyAJ2VO5488uWDYRO3VtZfe9PK3k3LtMz4RkAk2y/E7
45hhRpBYqYdHJKrZuwksc9N1hyZC44yRy3++y+Uky26E1Yitjb1vi1c5zcvPN7JQdGHT0jBdaUZw
kI92wZqeIYhlc4oGuocIuHgbawPirVo82lm3yDEE1hJAMRyT5oC+DpHL3h8/RMR51A3ydxu9sgHM
lLqUNG+44FktWy+NMDSz0Em6b7yhcrIWUVtl1aNAv9Zo2OZidoBfCbra6JJKAPSYGd7e1MOBskH8
Qm4yswo4VQi+kzXrpAqzJzCSas/gtZNfU/YnMTOLGfBCZTMbeZlXHim9xBu91Ln+xbELgv6KCdjI
iQVEY0jVblJaxG3O67FHdzBET01aKewcih+iJJZ4B1BX1w7fWoEe4QcAJtaB6mmKX4JsetWs3GDb
UqnuzHhiA+KXmGhwF/GwUBrXPpzQhBqEfwZbgTmhPfazw4kaByaLSJ01tuhjOH7mCL72gJ1coZsL
kWkageL+kw/16Nb9eXyZJA0NILPic2jmy1F5As9qCwBh5ZPIqbK/4rnEdcARjc5Bg3hML2XAY0Gj
PiJn81HW4Qzjr3YB+Q6sgBkkZtaVtTomS/UXw3GyJ0DEciSN2PnKDrOPTvhN2VnQ2VB9vRQ2+1ig
+b8YGL+aSK6/KgQu90jnjfsbYaNLfOIIstSHNYR2xndrTY5BwzMo+SriO5bmEXeHOh5SCPXORzSb
F5lPZ0DpTc/QSNVDdTqk5EWvBfN7THbNI4a/hK7Ry5W/pHyYAarUOXwSxjFP5RCkax0RSMJfEONV
MsqdTDDD6ISmN/qbgWM5D6wDMU7LWH7AF1AzhJJIgNxjMe3lBzOOYP+mtxlQBoinZuB3m90Y0AtZ
OU0w+0OB4UWkk2KwRaw/nwcRtjpQYsyCBNKYYaBTVUBTAP+JtZps4/i3wZ/M5dEehH919IO4yH3z
jck8FY36iVcxAHoVpR9jvvNFwBmzAFRmaEJWQ8ixvQV0yF/3ZI2Mr6uMDybPFv/u+wVKFadz7l/Y
5xnoa1UeHfTrVfIHKOENYAio6b9S/83lkx56WfcZkm32S2wDLsgTYSTEM1kb5kAmCn6ehmE1oq6g
/B7coj9zNRfKVUXBA6W/+q2SBzZUMYeuyGfy6hegv0EFCG7VobE9yv0+qO7dRNjAX2RHdqwzUkNw
OjKDYgm2xG23IJ5yjI750/8XCOsCdJN5M0GS2q1+BtBh4JQf4cFz+/6kWyyHW/UlpfvxyZurHiIM
5FeDHBO3FlftPBqQ4PwcMEFzzXEZqhsjOKBFMCk7wNrEPphI1B+2Hl5RHOXvh1autK2iHce1oe2L
j+h9oChiD/+mqWIxYc9uEZ7x5tphsgC9FSxLCiTNpTiQc8b8CB+URfLXFBSTXxNFAeCzcTYVX6ae
Fmc5C+WpPhp1TeyBKH/njP9ko+DRxi3wBhdD6y95CpPJ/owSIa6/UDOX9MVI6A/q8KMpJ7P/1Ixj
sdW6c/DNw5DFtI9QGAGNcA22w40riCE/qS30Sw9JmOnb6MCw7GrDtf1gL0pg1Ejs4CaKnxOa9+ju
N7uhOEz6qnZC14pY84a7cNsfINziWGRDiq2fxSBAi5m4xbCfyk95COay2kX6T7ILoCEt0AK8tJAR
zz0Bj3+KPFyKAslOa5GJ3jF8ZOU5m9d2qKwQCH8xXC5l8sO4xBue26vM9OELleUIauTCAKCwcwLM
YW/f6uGcF5eM5SFHCv1beJcviu6xxhzR4PIancQOit9KgFG0KgxHTly+xijeV4kHkgQIcyatEfAU
XPh/KP9xpIjQIF6Csitzp2MLsdBsuurgNpe2q+5UZM4pgFqxGfqtlKOHJHnEGRfDb5Fu39zNbFBt
A3MUFgbIOUv0+cR8BF7zefxWrWX4IuQiB1UDTg5L756whC69Dn/Ms7+m3RdNfGbSYtrUa9RHBL0O
/Frhp36hzP9SrvkHMxYsENkF8vQb1zl0R4bVP2SNsXxmQ+ggmulZ/rEtTKOTOMFBZ6crEZ9wR7cv
g9nODpG2mgGlmed7gOdKhKiMptaKdqChQKe1rvUdQQzNhqAzvCo0sthSjJ/QRMZwQX5ePKzgUodE
SOBy71EdIt5/IsnNFtKjYrkPY/TpXzW3unFWb/T/IGydsWhfubCHUUWyboIQ9Mo+1LfjT9RP2LVQ
fjDE+u3OiKjRtlePeLyyIm/aC0Me9cxeunb+Bt9BXhIcoxVtAIx29PxVjc6AmgJ2NWmJnatBrkUj
lF8qs+Gs2I1/TXWTygfKZ9oweXIqLuegurUThgcE+cj7/tVQFHSBHljAG7nOlsw8XEqlY63Pg+oM
dNyanYhka/puosHr7PLHCjVPlclxsAk8PYy8XLK4kTApq6oD4hAICI4VeGjcJipZGwj8Kv8VoSvv
UwAEnPj/+pckCSedILoQp6tx5sjnDbfgxWHhhSbDyavdqPS1+DElZ1SjbXaJOTU71UUWrfBh+xkZ
RVTVWou1FoMp069kP5Nd8vjEcnE7yPc+PrSFE9NPCj8pOnwojIPixfHPjJkBsYjaZYTTpkXApR3p
pdBbQJw1UYfsO/0TQ706kreDC2htfg6EQC+adTU8Mm2eAUrX+M7EPCFHmRG4davSM9w9lbK7KATH
QgJoQQvq2VSh65iWZbH7g8eJcaXhjiHRBPIIS61xU6GonPylcWoZDyOsyi8taj0q13EuKxrdkRSo
r0cF8Udx0WA1xv2rErZj+cVSKtE/ddWT8w8sbT3qnL66Z/pnhPBZ5LdPfgBn1cN+qK8dQCM8cHn0
L6Gzen9DqQphovUBFRhIT+P0Ht1ygBeJBEWyg5VKeI3ELt0VRi6TGUil7evEZaET9viMqmJOGkk0
r39v1HHHUik5Gzs8A0cUf2LNvmiWqPBrWePGao4EyImK15lnuT/lbOIdVfb4lPO74CEDEr8bUm2A
CxOotR4aYAVwOJgDH+HgqOwB/HKGUeD3YadKJhp3QPyr8YO34Z/OY6jhesFJs5cxQQtMXPgDA/8W
uK1Q+GPlTmALIgWVQlL45WYJoleLo5P9HsYLQkUXmviRinBqmJ4VX6YluSIAwCMJIxk/L71PxOA2
vdG10hyz0WR7KX93QIKZL0gxf/e0I5JOoLzU9PyRAxRejcEfsi65I3kEcDVQJxr978Z/9bSjMIDS
31CPvI4FSFELuyoFX/BMGvhZhE+vWpbMxdDbVhpdRyi0IBNF8cds3zhVmF18afpTRIF5tnC6yHaY
QtFmup5/wC4kxwS31XSu3rT0zC8ka9ejgpPRUKNZq1uavgZuOxhsYSUN2JxgR5BOUxv4GOO/uGQd
n21lLJEfIyojGXVSOQWfJXUaw3/Wi7FxELRb9H5kg+tP2zE6y60t0ezY0a2BXTIxNkBoGUBUyr/5
4cxAtvsssS300oyn3lBNjJZQ9FPePlAm5ZMrARTt7BE4CR5oLJY917cLmClhJkyLf7UmJAvzsngO
nIoOwbWIX6Hh+Kpt/cZ7EiXe4i/ewNrCH7MmHwLjbvWENpx/+qxp+QaWJhpJfzgC4GADnx0KRsYO
/UuVuUL8qLVTqDLY1LPSRnurPlNrXji2lKIc1+jRo/4APZmAsPx9jlVpPSWpx/pPj1NkSDdmYKH5
gTSUd5LH7nioChF8E2NTA10f3UGgAf9NrlyYNW51fNd1v1LEtU6xiM81QOJzKppziUN4evjfNZtW
CRI0PoSjsbJagEbQy+aGAswACMAu9oov2FrM7s7NuuYxD7gaA5bK8iDwoi2lAaril2BOjo9TTV2K
Cu+IsfW1X6X9UXWQcF8YNQBBVtFWRqx/yuHzLDKWl2vSAqsYWfyaiZLOUGIzThgtYfzD5t1r6Ymv
UJKgmkyYrBirwNT1TPFkKr8MS0WQLJjLrXwjZdsYke5Nx73C9Be9W08MBuMmUnsWbEAylkBLivmJ
z4aAbv4D9dMBzVHmzYOz9PJASxHs2GWa/n+qSMsmhNQnz4U1QVyrjNeMRttAEwcfz4WvkMn7rWRP
JjFR+8GYoQU+sbTAHNgqmYoWPDqB7K7Nm07fi3DOi6pd00AlDAhi5rnSQEyA8ldx3tRvpF6QRn2Z
ASiqZwyoGVuYfSufJZbnfAna+Kbl3UURQqo/dGQDy9oU8fITl0PmJq2LbNcQz0pNYqo95i7iDosW
3k9293hgHE0H/SyVD/SAcc3R1+NAgJPG3gXROrPf6IxwR7e+RbYB9Hns5nq9s2XKUKSa6VX84U3/
s0RXRpuFM3GWpbtTYJMVaI/6qsP8ryzKv+A0k+qspSxR9X0UwcnU1rK2Lkuo3Q55HwqWqgnbikB+
AccL7+SV+Zjqz+PY3FYeSG/DPQJ+PQR+Arx4mUPzokVd6eZa13myBfsVvj8tYPk4nvmSLdBWaNik
VTRefbga/bAbcEw75bwHSmyN8SvmxnTFtO4vPIg4TtJNdcOj1f8mR5pwlCXpuGfs+sY3yfw2LVwe
EM5lQlGPTHVr7r9oL5Ajr68Df4OeOQA39T5p+odvrHnX+HhiE2XX2fDt7AQvl3QXxWZgnMqbiD/R
heA/VzU2jfjaQIQlBI2lL/PSE3dEhBNMYeILXHABzIM/VcqbpGafLZ2lYO83KytDyo9VODpoyYdI
cgVzobBcK9xe7FZYdYausPie9oyNegK1STGHFdr4D+U7mtBxfkfRGaqImD6Uxs02aRAvwStEB/JS
e89kcagwuHX63Tt0R+S/b/Pit5/AraZ0HfIJ9Me3sOzuGoay+XJjgnf+CVD2VBFKN/0kcUXOzo9n
xHoSs7VM7y7aIaZneW3VezarDwKjJR7VJQNb1sOo0xRHHhfH6UHwDxG5iJK+uWQobY3x+XZUhgJ9
4PrybbIbqOBL4cN3U3SG8Stb50hSdGggPT0pqjMn/SeGpFXKoP93BTSKJ0mw8iu3bmpAhNwqu1Cb
p/Hs4n3zOikAFZHE+SdTumnhHdkROeLGnD8khMClXiK2+ZfGsYtE+dnsk19aiaY/Suam4QCCCYMM
4BdiBq3TjqQV+MSb2li+c/sdOPXmz0+5bihseYEXAGeQwqk/gsEj+YyUQ4klqIOJBNznUEbHsljn
vRMeybIYJFbpDwAI6svvvVr6nnOyqKE+I2PJT/uJjkgKvMAZj+2/DChldB0aZKhGwcA0PCOj6O/y
ljquocs0HfrItyO6k+rBFiPMALbhNkyPOUXHOTir8dZ4+3AH95mb3WH36KMLjOLyNPZwJnxAjxDs
rhjMyezC97Dsp4V5zVFH2cJDCH2SaIkpET4E/VxR5CrMXpnsNXOi7LcaP4zuwEXdxAv/GuarirdO
dwKGVJvQXw7lPaqoRJYAZ8ZL3yx1VLGUG1eLvuL9M4lLdmbIx3BoTX9IDMpXghfWZBO7b/pzgx4O
Ynn6pXdn5ZKRCz4iFEZkxvJ3rl0RgDKImbQlS/6pJ7yE5W2BdHr+4ZjP+Y/qPjAWqblvzEVdbhR9
n8K7IlOdseVShScLtgl4f79hBM+2uHcgyZSsQ3jIe+FVyj/GN0koobUJbFrZARptwoxqTeDseNY9
6KFn1pfIZr4YmBPN4M7G1WdAFM0FmBxgweB7ZR6iKzUGAhu8OOuQu56hvB0vm60CcIDQqxmUdsYP
8UdGwfuVi6j83mg+vq3Bkw/MjkX9xWIIetOtSa5J9ZNmMF/oM3IH+AU7TkAxK3nyqoklMmYHsloV
eoOzma+pIllsdN8kGVzFj2aFsE0VH+g6OLxYeHBi2ZmPWe/wX/Viy5U7vvIahZvoIOIGTA5usW9d
M3Vzxp4MJdlhJDqRjU/ROoGEXwQBnnbp1yAM4ADc6ZexZ6y61Fd8pm9smIcQ8RaJcwNLOZRM6CxO
QgvA7CNp7fwgfyDjh88vnYhLkIt/7+nJM9ABnpo5/qGkLaivwRDiPJj+ogvb2+C/VC75/YkzH74n
4VNeSHtAnKszgGDE4bYK/1hMi1RfHDC7wBGB/uPI+w7tdsnqEXrEbIAIY3se0cPfE5CKk0AhcW4z
kmOtTzc/ADZheFdXnzOdTxx+WMp4BOUG3K7+kLk+NNBK+mpQXoLmvLHVsGWEf7GZMINzsVknZ1Xc
ZsSKwsH51U9h/+Ayiqk4yspV8POOcAjn28lOJrS+8GObZ+qfJfykqwQdDDuHiP5SIQveJusmyFtn
0oD4t5NtoMRiUBndpwkpErXUqzTYk63wP6XApl9azWLfGdeWXSj7CODn+KtTafZOPWEvcQoBi+FG
bFf9GqzLbw5pkIU/1SuOIt/8E/AQWmykflTl5423lUspMe9S/u+tfejoMvrpOEir+L2WztqYr9/Q
v9kB6sI5gSzfdjAJeHtI9UlIAf6HPFrbSP2/QeQqyzeWfssRaJMc+pKvhrjRmRIJb9D39kBuINe3
j/JC8XfvggVE7oQyljbxr5NWaXGyPqVzwB5qWujTqbCOSvIn698TT6p4RDruBjc/WJUkcMFlWHo8
+gBS/uDp/BJRY3wG5/mw+s1XSEZgGEM+wkRcsuJHc6PSY5NiUXIsbHLUn9U1ZYyms8GJnwm/MWFt
+VoPNhPSlScmMpxAZD54VCmE8e1Mj18/BJ53eWdeFn3KHF5HCTaALUYuabBk1bvgoLAaEe0Q5vss
WRV3xqF0GUt0EHF0FJYVxJhkeSPcaQg3mI071yJL9O2axTfUqJYotQCr+MYMF6oX7AMVCuqt7J1i
fBnSXabvNgqaqr/8WainNHRaVBojKM9N/WShQMqNk7OrijyCmc0d0hyc8/mxFXamMn/uVXsUfMy+
S/1qIEy9FMIfNsJxHT6zGGzYqDgTpEdI4If+oq+ZoehP2jGV9eKzby+ldK5VZ9LX+SwZqMV7ULNT
WxH0RO/IJDt2E/XJcKtYZUzDzxHoUC7iLeNPSmRVXqJnnINf4e0YttDuAwTWyp1pEWjSwnSBL2vs
aq5K5TANKrUtuC5nZK9OZxPjtC7d7oNB5pe4gg4j2/IKDaD63cDbsnlSr8N7mf7gv5bAiMGoa21U
N8ZWePB4CWeaSqj+s0C/WssXkSgZbWU9ELZ9dbtqx45aM6782m2yDlCNzzt9HLM3abzBqumYEJO/
xf5rkT94XYnR6tjSQfhjYOq1D9V0zchmO9XarDJXdeukl/DA5NU00Nw7BoZKL/9UISKyFTrnd67A
siFYGF0lx/6EghNvC/kVGPUjbgnoWe5XASXgiNhfC84480JxOWE8pjf7OyNBHSY7/+jVagUKpQxd
Ap/jteEJf4gByFMTmdIhemQKtEBzS+9bGCxgqSsoW/FApt5Q32oIDR9U0+vxNH4QZqO6rBcZrZOA
VNnarSacDB1TB/gy3ytfVnkqMEbCeHP4yhbCdh5gH4FksjXHpPpheHLkYCUwejZ0XmiDTdcoNiCI
b0huMP6aXcCQKv/l5ytYr9ls5Fp3wGnPF4nfrV1xscjiCsE+eV3tedjRSPPHppDWFKvwdKF/2ch7
Q2cj9SLPs3UVt07h2Z9iiGu0pk5+Z26oIOtd8eHbnVcfyDowTFujies81i/Ua398gDIHEim0kGHI
CFmM/VqJXUYVAbBCZGRLTpFn6cbLCjTj2i+eUEnbkfcJeR6C4V2fL60bknb9G8GFsMFqWai/7YUo
z5u2eowntp7adXiSIXaZ5fiAWvjRWEDyOSuoWjgLIifFTNCtgSpam3T5hj3CQLL/0W3LulRgSI4o
Tih0uy00OYY7QMtDiUhAsua6cqMR2hbGJ8GbQcv9XkdJX/b0Kx8BU8EOKRhPEto1HcFjd4SPKmcf
6ozCg+OSHFQeuGwPolMefusBL9e5RvuvUhLNRwobIwOerHZUyZHjeyjWFBdUzt0pjk1cMbOGdFV1
hzphqUbZY84Xan2f4qNFBSt9W0SWQNmulwR8s36Lgt0EjoWRAaOVdhxsZmWM8Vr1yh+aZfELlGjJ
FnDJg8SCXyIdeu2ZhhumbPgq+uSUBsu+nflZrzD5h4JHetME8gOi5KssR9PICeTXLYHiVdKlaECj
N8+cuRC/0bZjHgwPib9yVnZbn4XmvaPfDHsEv2UxAjpm6CgtcTLfdNo/GJrtXiud3tqB2MNpBT8K
25IC1fEs445Oz9KwB9VLxDYqAIQ1uoLImjziJY6Oqd0G5mbgSQaCGgF0O2InzpxtWVzRRLVQBNDF
kqbI5171J/yYjfQvY6POBhXVB5YXav6T0dvpGZi3tlHybX2Jz7V+otHQZlNJvRcX46fC3v8UC7Z4
mxa0hU9QGdW0kHgUasvu+gNmBjZHvB4L+Thr8JkuBXb4qw1QVDfZ9I//nSmbgdVhwlr3rZI+zOW0
8tszrxOEPSaJDMTr39EN8f1SMJMn06/6A7ldRf4ZiI+yBqvMU8pIcnyxBOuuJYLkn1jClMwQQHan
8qi1M9LfR/ti/UMRNE5r/Qe8xhYk+BqrXfxLRhWsssAhH7uEwaMi57f5BjovIgvpK61JU/+Gn8JC
EPVTcIibB5cFh6ZckX2CDhVGcHgJE8TyYPLuAcEixquXFjNLBdbXhHx4acOZ47rhmqcLUNyqXofC
kxoJa34xKwqoLpJnYLnKcM/Hr4TQLoQC4uTICPoxbzPKZFjEQduDCHDTg1IcuhSH/wqJ0RczizuS
E9V52/WXQEVtgPvsJ/stnCzto59ZScm1QXpwZmxAfZVRTrzPdP4VYLVT0x2z9mXGp/a7fHKLVAp6
XG2L4K+VbuJsfP9UQozT1KRIHFzLDhYehQG7z+pXRj+911QPw3jQLV8dMIfFARsCqnjW2ZLbyusO
j0C85ucuVup2erJdsDqbti1YaSvOkXX3r55/i3aExK6W4Miwdzio88VdioXinDHNumWn8vzAuqYa
G7naQFHavS8BQlkQlNg5kTOgZg5/0js6mX3UuBO/WWcrcIz8RbfDoFTICBqza4lpbCD/RCZhRHDQ
xbKRVME/AX6jlb0bkt0z796Hxv79Ha7CAMDCQoGObqckky6HW29H/VPLT3Trn2igzGYDh144oy3o
racyEnV5aR9cbbri4f6NN4FHEoh/9d84CwZwpqSMMTfDKqGwSbuXgN0j2n/BPbUbs/K0ZmfsUdgJ
2rZHK0KzXjNSdPF1GeM68Z13skVMzI0E1ls+JNNlZPe1ngHrgmPeM+OVaW5hOa12VQYPPU1Tw+F/
zWds+sicQfcE7vuVeZ8T3g3fQ62oEdgUO/no+cYGDb+0F0Z+ExsvTrNmx9GiGAd7xQgFLM/WyjZF
8D30mxgPnnCW7vny0br+k1ojSi7/fdKoqwaDUaRL2Jp5IFsDkF9M7bJnD+50ik1W9R6t8rzzAGcU
rJBktgCwk/Xo25HlmlteKZZkZ5gxjYcNgIMy62xSGwEGQl8/C5+krtLB80ADMN+PJTCwS4/U58f8
gRlA4pSurs11CaZUgUnp+FCP2B9uU7Y2EUVBs2BcLNfHVHXK0q2ra6IcZAh9uC6pT1sGggaZxUtR
BATovDFNG06bbhkbWoVD/lg8wtYiJXSFI+a0vm9LpvZY93j4wjujjtmw86vg95RQQ1O75uzTgEer
e7X9Nd/fE5uxZNs1/DfLTXNCotcoq3jDpsFcv+G+LmiMsWUqXmDcUPJoJJAqp1xifOF0oNhAW0Y4
scg9JoABxfF/MdUjK1x22uOyvQjpmhMUDFQ+eymK4RmKjIsWvS3OLsgGzcrbBgL3Tk894/cOPcvi
fySdx5Kj2hZEv4gIhGcqrIS8r5oQZbpAGOER8PVvcd/wmu4ygnO2yVzJCatz8j1/i5evKrukuxC7
m4A8AnY1BDlTMFAS3gKmjGLX0h1PF54ZvsU5f2/PfuI/4Dz3O2ntT4KRZ1dniDgA1/IDhk6jWyK3
KbWbqxZHdU8oEYKqyP9sirPGfBZ6D8AZInrFwofIWlua16EA0ohgXBZ8HzgnJkb/LvYvmijmJuZ7
oKUn1+mAuR/oDovn2/RDAUnInqqeCNVTCWdmoA6255buer5n8gg4hXiVenMPPMHg00/xS/MHmj9a
84pNZ/4rp26CrJvW9Y3VvLyzLu0g29zJ+emRnM0RTjNBliKYm0jTP+bt35YLsJshsBiz3kf+hJXg
rEuDAqMfTI3ri+AK4UbJZMg8MRRBUrmeKDt59zxbUjzSHp+22FrKt/7xYnS07wloHn9wXAnPX94C
lGelqwkXFpAiA8f0ycew7j0AzdNX/gueUWWoLuWbBFwbk0gPmBTXIyRrxdWW36/vxdwHwiIG+LJk
g/W6zca37HtidkVkSPaNoRZZGWIuSfFZvm8LuOmriPWQOn/M8oUh5RM3Vmg6A20Fe23JGXZEopvl
rt6lj8hGsgLN/7VKlcv4B5oI4g41qr5kC4+KNbKJD5lthIBPSkyrMl9OuhouKlnZ4RJT/KncRBbh
ay5bOsF+fmdeA9BQ8Dk0H/EuDrEC8r1ZIvC5fyGx1VC7WyxGqcOugJIlfvtFGKj1nu2vqRy0q/4+
D5UtKKe64NjYI2ZU5OPiweoIiKohold0o5sEu2an/fW/3TZBN9PvmDF3rUunjpsn0C2GMDnG8NBc
t1h7fC4NhgR1E0yhHVKhaSkI2COyG0bWOVohc+C5YJ5Ws9ZJTglzZLFDfb2LkPNzyRGT0YV2DpD1
ee8ZwNcRrLT0T2Zu4FTsgQRwV0SKvQh3QiU4HlJOd1nhJWewxy8QqZjMdYygHb/htyg8MNLV40NP
nAQR+FPxAVzCHVoEEkwU5UBcTMqB1v/ThR+tDlj4y4c3Hz6AZarfAv3fQcdCiGmNpOHXFyGGekeQ
JYFKxfwP8RGwC3ZEVMvSG/1S+VXHa5MBA4UlJb5xbIeL8CHGHy11urZuWWrABBHYisyrxezR4reN
paDEsJwOt9h5efpU7l/D5WVu8LvyFealy1ScwvAjpNKlYFX6A9DQMl6TLFdfJ9zUGusqXKns6uE5
ZYhI1F0DQSCirBro81oQNrYETfEdwqoEFdZSS0oISApx07NoCvVtoVN7t9cGi06IDQaQ64sI7wQK
envrM0+GvtReyqe+GmHls4BVNkr8XY9fxgv9jhG8TT973V+8OhExBg8BFt8YmI3bIZ4StdNi+JK4
7BXju3ieJsFRJ59FV8PEnge2oM5BZ/8q/qThLEApQiPM0g0CHTwogzlM7Q84j9LPRvfXrcNDphbO
+0OkxMbeQyQXxJ8XnjVmISk5g1fGJ7QWLPzRyuVb2jxVeLyGEyMHnhHGSMbzx/hIDQflAHq9Kd5n
GWoO5FfyyjwtePlN60kb7LwPSRgsSELH5HE/YcUD4HjmY6L2aVztDCYbRfgF1OURkSEJYuGHhp64
Y/UcUAcLodV/F1Z4YSmRegiVyBYyyGOlfcezgDuTA/8LGhTFdUNTIV2k2o4ug4Ndu/X6Nx/X8o00
cDnwyNsUvaxCWSgrNskHg7wa0GJ88y9pcHVfdFE+It4Kt8nXS1pX0kbPiREVB27tY6oTCrj419bf
kbmXZEwvF4FfZ0NI0/uYSA7TNIpWNHtWchIx3FBSpq6ZLmHSo0rnu2Mkqz05em1pJZ03muLwKQr0
/yAnJzLsttCB0ZhpYUASDB0GTxiFHD8gPx8e24iQmfH7l2hgnk9zw3fHY7DFUGQyyMtJSyR9HYyv
5oiY/whN/+1JdF8pb1f9QkKLugQH3Pr5a4g7wCbIzyXZhyQJPdrJ/5hURGRQ1H6rMlVZQ3biJ53D
fP4DWwVSUANh+xUgL4GWFl2MLsfCn/UhnFdbpiOprxwlZissp/8po0tJFO/U3FaBq630tdZ4/Dms
H2RO+DT9SGrhijt5gH4HaYMFm7kGgLiC6/ByJdgGWGd+M48zJsgyPzOCJzXX3STukvAGgmkeQ0+J
bb2pSvCEGNCcC8y/LnMA/aNSIKIztRjyD1pcqGEwZuzpPNJMLbt8O13pwv8wAR3Y1PN7NLDOQfRu
PsW3W2ieicosN4/jHc+z5UeNB+ljKyjOmxFhncJXtfJbA3OH0REwZRRP8VrQ59zkAuEP8gCMCCoD
LhIV897C00FxpH2rM5jDZDVhusSx9EzNjXXEuCayLRYeZGuvWe0KHXv7ubJmlEDXXc01jpVTppbX
DFy6soqvCkYYYldwtDB5GSlLPV1xMT7gY6Q92xikTDGRsUSyGjblbqCqPTURHR9NbrzhQmcIMvfl
6Vq0DGhWb1ulteNVyHcGG40rbBmKhxI0owYU+Ic0tJKYpU5eUwCxHIwZDaGDJyYlR04wrBrZNYuP
J7lmUedW35CgzZV40h9I4VFW2RHeY1++6IwFrWNHAbQTv7kCtBLxEUF6JFT3uOMvzKCy6M+IXS2+
I+rW5gmUwXdI4ZbTy6xZscbwdhb2RBHmJ63Df0whkQqO1G3QDdRHRSBE+F5Ey8W3ckXllSGs6d2Q
8KKWstl5SX7fuXGyl9Lbe/JaOuLcXvxgqpgeRv0zFftq2MtELC0HEiIl67kDlku5BeoYittKvLF5
Jwv4y8bnEEGm+cZjAdO/plXyATgqhDJRbwz0nNzzNYKNlzsh63+zxcDCcMj/WAjTUvJijiexZARm
Nh9ie0XiTGQNWprBKkk1xjqwrFSCPpxFvafV4a+Qiw2Rh6V2IMsOb49dJT4DQASRVMK8t0zhEEpg
KeGK5fI1T3Bc9jWmIe9FYKvH+x2eGEMNrm+wjCI1U3HCK7OJFNLOb/Yi/cAWLk2AO5acTXDv8vJN
hqTwZHyJGgwRMIUxl3MVwBd7r9/rejjXEZj22foDmf72RMQA9Z/0BxvFuZatFaCKjBbc6Ksr7oTC
IYBNkN4Nvw21jvTFvBKxCFwSo78t6MX0Y/ZvTqE7Sk0AjJDPGQJDylugNQE/lfC8jdI1Vu2S+5fa
lSRe/X2k2xSAsiIPQzngc7TJjCQ4NaNuXfVrTbmO6GTgwb+7s9HYI/k/PsmM5XbBctIxmgO/tDHg
NWjuYBQkbKism3Eu5lumU0/FQuyLZjaIt2g4N7hH2UciP4R7oxOK7Og3w/elb+2EYWemG/Cl24wc
muXrWG4r1/ynTS6ai/hLW0L6X2WLFTzC2TtIOeMio91w1ctWeVOPMsgwG+nOuEECBhKAfBZaKave
wt3cMvNhjoIGDU0GaA+TJEZUrsgFbJrQKLJr5j9y/50qBOzxIuGpheS1Rn3J/BSWJP/IUVMFouqF
Vhc0gUD7hnBZcTElU2PRF5bu9K+rQCkR3b5kntm2dnpHKkiQ+oRj8yRAF7Vf1VeurSbxU+o8vlCu
efz9Cd0PgjLEDcWeYhT3kXFlqGej5HkSpYVYxaqc9zFi37Ek6d3YyNcSYuom0k89pUA4j45yNimM
JLB3Ksmm6QOQAIyjYTKH4hwkWEk+tV8W+hCKhMtrC12GZQPm2TWwYIPEYr/CrPE5Fmt2JOq5Lo8I
eqs7DTC1fos3X1i+tuXntM1/Sk7dxZZRl0gS5d/iyjMEXOj8R9+AVpwqc5p8QAXM0Vm6V6qX37Ut
3J0n2XsowiFTcViTsjgd+YWWiUMm2ZtDP38Iq6oNmN9gftRALNdsHqH1OeZHhi7EM2l4mXAwKKV8
VgUeedT3NmuTF6rqVqJ+8ttdaQSggGw+9orpaEKHhVpiMelLNceNdWB8GJOT6ZjhpiSJhjO6yS1l
gzNbuMD3xC+TpPhkZ30TjRBamnlkhaJyMi1oAKYlMuV8AsaZtcI1pQDkc/r6miyXuGO5RC6zzAMC
jFWw8/YSsZ4nAQe0yp5pYY6pTEXCJnsqG/BSeoT5lX9+Rz0DsRq2ByCUXtvNWrhzDvziuVaxGv7B
jjC4LrhUqApGslcp5IW1I3gQhGZfFTZXeEmcJVuzs2m4CiQI5dcLNgkxUU68le4Jo6K9+mYi8yhk
fhvqPNRCwsN1oR1EyUplW6uOWcyy2EJfV8wDtEDyi48c6l2zlfOzPvCnDjx7HIfvChI/Cm0uTX5Y
Tj1Yz0V2fJFNSy2gf1iMMIYP0VfLa7LFlTKWNsc0VbzJvOS9k4KMPq+6Tvpm8f6YFCRaN4IgOJGZ
jjzTi7QrH9qa5GBtcCibJHkLLdP4NBmttt6ofcQYA2nUuSkD7KG1x9ad2LnhgbPvOW2rcZ8Y+xZ3
vkaIMWueblyxYkdbDW2TQdNBzr47eSWCt5G+/7v7h26FNgwH4BaOAjCcXkPpQ+fD7pBM6CrejDJR
vCK0KET4g7xc03yx2oNsYzF1+498stztSg18BMsZjPUUS5HL4qfM9zIBoluckH8TkQJrhCSqzCe2
gCKBlwIYMoLsK8eocV9wPbOgIzEFbwNxwtdoJ2ebEq0YKkudImXLU19Wn28G7LOuQyV05ZNMPMxn
g32AV1AwC6UY97EkpuSKkseTrwwH3WQkYHljwOJQwlC+yt1lRK+BBIEZB7ckBRGxyd2+rq5ctmnO
UIizA1A77X1K+z6rTerBFYYIhz6Cq89BBnWnrfm5u29+K8QsawxPUCBHhHmuRdA86FFwKLBFQNHM
+L10+WLmYZhdsKEZ1NyiPP0sf+JPjrFn4jK8MA8hU/qIP4NUaVUDZMWJw4DDmumGS/0GOXJk9WTH
gXrkeMuqAx+aX7KNLt0FcgSs08QcMURjOI+yKFiIgaJdqOWHRzlAd/DoojMc6g+tPXAAPt9Xme7V
BctVjRvzl667Uol34reIJO78ArYUcOy3n2wRV8IvBg26dMa+0Bvz8ZMORmNy2qzJ+UHEoYjexBQu
pWxnRtErJ3FcFUXQbhDN6IyjC77F4rJY2FG5I2l0kX8aGBZtPCh6AnGSTmR0m6dFxRg/r7lwF7CB
zgsYvInat0DZM9z5Eik2ua9MdSIaGYuQ5C7/kcu9iATxi5qOkSXWBe6qRRCCRTCpu1tmPud3fJ6A
iya6J3RnRaLyCBSknRQ4SMPZjuDhO+T/jPeyQdvXsBMCmaIOTM25ox2sTsiq5emkgnzIPONFxuDp
FdZ+VTbMWX9DHicRhoa+fb1Y3TC8Zp6WsJriY1giYIg1LxI9ZEACUEzCf/6JQAhvz6/6hSwPJ3Sy
kmETjLunzryJSsOwde4wMI3RZ51g/lzSDJsvv6Q7wR6mW1G7ZrK+A4k5a/rIKBlXqjf8xR0pfctk
+QErZokFPI8dcdzRtA5/xUb7KWPcMbdhDCJSGrJ6dqbwfag10H9Lfbwir622k8DBhtY25N1eKkzG
5GSjLKC9HJPYe7WOyiG3QK5LXpD6vFKN9ig8BOmfrn+b8dcLvZM/XZiITtEnU8yBwWu3e6feZB67
NMCQhllsqr0coRx6YZn6jneCy1AHizBLm86jMVoR/+5amx8jE6DEb//U3GswxV6BBoCnyRhwLexW
IZvMM1s3TXY6U2NNdzRCmSnZOmJN3j9e8bqSc4fyRooQXWLmbAPBOA5ByAwPerPQAxZaIvUopStD
L1AN7MWN/Ct7rRQUDKG2adMXRO6AbZDRI3SjDUCHkDrDrM6n1UBAvRTP5LixYMLMqDPpCX0E/RPb
yXntr8wAinrciMWXMnrSiq+2oNhbsMFkIrli73yddigHm2AV445y29+yRwa77obQFstfXHYpWpZz
80eFr1Bi3J5F0M/1P+IPcDfSvuSMS5d0S+gACfpLIx9GQLF9cl68fH5g4+mRNaghCXE03vPcErV1
Lz4i8AIvDEVOrAYjVWorfxGQWYNKBJApX0N2zbJxegl2NXpcw/TM21hyQF5LJAGUFy381Fi9huJt
hPX7Nr60wZ1yBjk/LWSM/GJWP4vuOhre08QTC06seZAzrup4zRmJzhhPJg0jsY+s6p6rtv2nmbcm
9ZhPjk73J34azbJ8H6d9b3/r90XQRMM+oaK5a9glwW5mxzxaN7TnsvjVJLvM1YpNdiY3CJEzlpRu
txhuRbefNToJaz/lg8+N50SM1sU1dhcKH8OmOQpcJtEBrw2tHjXxZby1qHFLMqA67iNWekSIGfwx
3ov+PsZXYZhDVp4rdt1PhpkCDKC9Pi+pE6SgMWEOXw2hxDRKb82Vxe9e9RiuCuRoqSu0jRHU+3bX
VoSW7jLUdWr8oQzHmjDfwuKsGu6VbrIgw4HnZ+oqV0CTebknReundleiPy09GB8o02tHvqNaYmYF
WRRvMOKtayFTpnL+a9DC9iOdhDxXvPk6zq5yHGQ93rTsgg6qYn3C9wIY5PVZ1/tyjj2Gu7lvY7pX
pMlp64qgPvtNwa1OdEC4DlM7/fdP9hflw2iQFS8xKA4YoEs3YU7e+DL+cZ09SNdfS5RxNBOCvjLz
j9bYy8Vn+o30RDfQ1lt6fKiHnThaDbF6O4lknXrf6r/kCTN6r6of+B/c1gmpkMEMkc6Dt/Koyh+C
hArYEP1PM5CZzXAkU0HIH6Idwvl/TXiaknWCQro1SUAN4KsQlVh/11BmlHNSe2lKGimXqC1Gf5y9
6bHxyEzQTV+le5TXT6pphD2Ud0hf2JLb+hU1P09myYdaM8uPZpOoZ1SHUSSTa71A2th8Q8rnGl2W
0y4lPg0Yww9DmrzYVTErdtGrk+soeYO4IXtSY17xPMRQHCU3TveqCvyLtebWWAF5q5aISHLlYBSf
Q71B+vWHdDNhsJNpDyZ7T2H1M6yfWA5IyArJsLGgdiBhKTYt+txkR8Ckzo0WrzKMd/W6xUup7rBu
ZuRwIqBJqm3S+q/hnjRbiA4x7hB1yb8ptcEuiQqrHVrq6RezLOFTCucvUxl60HtN5tviqKezjcEu
yTiA6Mwln4otc28G6jnsVHX/8iiAe4ddHPoSvDMRVe5BYk3KwUuLpgL6Rs5hE9wrpLPYCjVD4SEd
fbsVg4D/qJYR8BoM4jA3Xta7ZpRmmeyLYZ+lnblkGcIh8bwwdqm3FJAx/a8i4sl0O8NtuwsVbrQg
LrqyDehZT8OqH89mozT/wv5Hxk3GVJOoM6xTQs7kluBqslQSL0sDAzffkx1L8suKhE3GtqHXnIU0
eAzXIXDwVXeOERJDgBT8juVWk2/nPzYwIfjO+EklrrNmsWu6dR0dmfDjwACeEYZrHISt4jJSfpVg
POarGL5NT2JAZ+nTapx25AEyUXmQviMUgUEww7SX/4gKfF+U5kI0HmpmaigmYFc0HzrxobSLQCxL
KXgba5XBKWtDyHbMD0qf3VF+pjdi/CCnTpZiSYL00n8ucP8PC7CzXKCExFovkcgDT0f1ic/SuIQ4
renVERizRoqPUbmi8JZOmFm7dIYcWliz1W1fnPRuX7HRmqB3dXyOab5lF4JFW+n+FsqdfID0XJlH
BVhx+Y9wigzrYqRuh/7/fx9ih6H5IAGGZJfhBZT+ZC5+I6ZvOcZSLTkaud8/vYTwpNVnJGzU4pOV
38AQhnAmivOKHBCSQeKUMxMB0ayzDwRhNaESpLSmPsBUWLQHJFI6M5+Mh+G3N5yQc14VbsB+S/Xc
9YciezkvcoGkUwFA6WNRfKcMyqrywbaa/tX4lIAsVPBaoMKw5eZpluL9wBIsDCj+JpuCF52rupKJ
34pX8C/EAdkZEZBoiFqtwsEfVNQtdxLK9dDHfWaq4KS/ks/4Mx49Zqn8n4UMWYMyO8brm1es/JFX
8NTlaE351ovu8O5/WuXwbncTqgzYYgNEJAi+kIVWtN5vZlEFCGakaGARp78e0GIafz6hhC1pYINe
JA7jlA5uC6YpitlikG0onTRI1K2+S41/sbqkJ9OzFXODUkaf5mny94T+qGPKorLl0JC94dfooxW/
BT50Cazou3LATm1H+uZa4gKnhhja32LROyl0RAWo+qGhxWphM/w2wpf81by2M7PU0P8w59dz4359
+3+6nSpuTicEoIVYw50p2hzq+oceXV8zr23dMr0fPgVetUWlLnXxD7+ILaEz2ajCan7434Qsu7gZ
U20rk1WBqQDXy/s7i1b8f0eR2w2arK/EFh9M5wimyz4vReZfH1/VltNLb7fhtCpYu+uwbpxUPWdv
YrzMTc38BGbp6DHDRT2RbV6d92ZGa6xEeV3mV6bRA8R5EGaHVLdr9QegC0FG+Z2Y1MEeEG7ELBld
EBi40nOK4wTuRpfck+cphZNnnimWnwuP2jjtrs1inY07DUNQ+KmreP5oiByCT3M7h2lQH/PXXxXe
Z5veHG0gGD4n7xCY6aYGYUfnURBzIZxjyB+iSgSE7ofxdtgUDG3GIFYZIjjxx3Mnh+u6WVCpe4l4
IFGe8amEOBvwY2br+Vf/uuIfmJ5Ir459eayBTcs7MWd8B1aXOdnbInKVDjzbFO+NKBLooJyM4pAT
ICOfGEazI6/kfZSn69nUwN4tbcESFAoZicRkMQ4EFGCzEU2o/WIrV7cdiUQO5UKvnYqXN2j4IayK
Kp3DL3JwzO9RWdSskiBxEIaOipA4BvQeXe9qu8pIUb3w9GHHQB3YIZPHfbCJ+22oXTRwPowp+6P+
vOEyftp/TU34JpoWhZxATlsQqrTwO2Z0nbri3EcPC0OvQMmE4MPWGT3T1yWPpkWxa3U+c23wigSd
UHzFl0n6J4u3Dn0zay08/StiEdPyRwOvFzF06N0XX6mAWzcjyPrOxqfxQheCLofhxtZHYwglMIR9
cwKczcfLi5QFALcO06/0WbxuQhBhV2nRxnYBkQq6iEhnySAinyG85LpPNh0kexl+psRLum1LTdbt
hENcumdGG9KdG0mDT3KGkqKHNECWurQXZ0G0bxwxRoWn3YaWLSL3FMtHKlkaSXhY58mNLX/N93lk
/mnSCoD6WTHaLtT1hJu8tSaS2drdQncYqyD3SICxKFgsXpARlG38r5s2FQHwmJwJ0QptOD0SJrEN
My9jN2lWJTtcuOAkUMvbOfDd4QRXGVsQw/1J36nRGRhv2t+mJ2o/jCwuw5HnDzrj8SxCHRQ9UDvE
VQnNerGgy38IPr/OmHt2wsETOpBZ5Dcqon1CBkNyQ7SSgn7BGos0GTERigGWXdH+ZYV49ZDLZszd
BXS1yN3hZLIKOw4Icagk83A3TlvjmrHBl/bGaRRP2bh9ebinIFyt4Hyy11R85kkabSWsIxTGLd5g
xEnUqyw1pR/IdfB76RKgZPP7wRgRebzEg+5DuQJWTlMHd7t3sTYKa7JdvOHYUn1b9Q332uH9yy+6
CypkCiAo1B9B3XAWYnnpelu00l3nTMY8cyPzlE3yUfoc9lAS4znDCWRWkF1R3ObcDqmt0L5ByzHI
VDP+w6lv+i/89XzacE7OhI8eMANHDwxzypmFXYMaA6/jln1gm52Z6q/jZ8CKJATcA25AnGO5GLTR
jUF6oOUkmmE7oeMGJvhDYre2y1BE4RG5GNIl9LTjoKLzf/RUiM/bAHZr8HrVbmtSBJHj9GTMc4ei
56YyrRiZkxTuUlHzehYuRqAy9UrdkWGBE1WPbAJYs9xapH1BtVlNZ94LM7rG2obDBHYlfWJOn/1R
s6WSzxLK7BcYST912aZOra3J3uASwkOcbewOGLTXLO3M8OsJzQSWo0v08/xGJAR+eYPyTwnvpGsV
bi3w3R0RXCEFqhxUIRUCDfGYSeShO9jmGXbm6mrx/H3yeLGkVv5DWhsxuiVgFqhHXi/ucnzMKqk8
n0T6fQq26ZPox5pXmGaeCANXFNrx0ydP9w0MpHSV7/bKW8Z0NVbn8eZALsCOfeQIeTtvg+Ra21uu
Sjz9Vo7EbNY416I1tEwoLD1aJ1nw+qeD14FBfIVbGLmcjIPAZI1lf7NkPSFbzy949Ia5Q0BGTmY5
4Cv0qsB/3wHnPBZrAokBzwDmg3EO0QFhhxXEB+mFr594Eb5HvB62aQToktlGZX5buYRud9916vEO
MxrUbfbwRPFw9qD2J+2WpOff2RmBRu6ZbbgP4JiKW4393fqvZ+lRLOn3skdovWTX8GU9eK35KlUd
UDBRW50V3mKrtKfDc8/Dlu+n/q5sMRwssFlgWjEqZ/hqSKabln9E7BK1ONPt32dAkit+xywXitJh
6t75i4N0BGumjM6bmA7GzUMMhttL98wyltwj/zEiUVAxAhbvpEIy/qShQNWsE81LhWcXGF7+5d9K
gO1kmV9G11wf1K+Z8E8kImPk0oZSmCJ9d6QGUpT1nD8hr0ARnn3kzEJ3vAQgC4AJJsvNsP1NHJBE
jNSJiyP7ASIiA9i3G+V7dgGgriJnLG6UbCxcBRuKpIiGDD0rARukivLJ2bONn77sgtMBJs6FZy0N
DxIiMRZKjBhmdbrDLhUwJc8jTQCbXdjAlYYAwuKM0IbfTl1Db2Mm7zd5QAOgr/LveZnLWJDFvS18
IJsiTy/zYmWN/lmv3WbVGNsIJadOruW6Zj8HFwcN+BtKEtkbzIt3Ys9J7hrYgvRDelgYtuDFg61+
DQjUOJnY4ccuee68WYJLtLGU7NkJau9/WEAEbcdBrYNJPM6aTtrDivu7TRlyXbJ/PTgsw6XH5Ns1
GVRnT7zCAXwgQtnj3JfLQ8Y49AtKR8OofTk7OqgOUXIs9uv5kF4VOlRiODXLrFlll7e5Q9YN9edl
+jE9fHlIfofW16fdU163ym8WBQZHVb2fSTLLheGyidPdRaDdOPchpBGxSAWCSe/tTvd4xgT2m+7v
mXuvlf7oSJVjHmv4fQIrxkZm1+rEO9vttO788F/M0E+xWMFMtZMx4kOmqDmKFZ3ijtuHX+CfiQkI
KXO1DVkIta4krpQvdGB7QbiWVKYlRxRWNQL8cHZ7mmcjxMeElF0wXw0IlJodgydEG178swA4Squ1
jHtPZMcG7jH1nyDgTOQXOxC/ZvT1knG9Euqz1FC//DE9KZHDU8BxNrBLZbtMldE+d0L+sheUiwor
9IBlNYg//YPjhfUET2K4Bbw9Y4EINuf6exBei7Ga/SsfMjSuEZyuC1Gq+Sp71rMyMU6xnQ52/lUJ
m7A9ZY1DwCREX4Uw5hev7GqBPOo0PWH5MErfVRi5lbOYBNXVHDdptVmM28WJwTnLtQebnASPfn8r
2eAUnEkNjGYP3M4i2eL2k42PDsoZCrB99ngyK1s26DCA7bFdISGJEv2zD/p7iVObKDzS3ERWzdY4
eIxDL4IOvctWJ54aiyvyHW5Laj7HBP2QCwBgyaVp6E5KvEYNwVpnCaow0BdgkRIKCRl1P/73F9bQ
SfbLgP7CxPV6RA29SD/AXw21x0wVatu2c1nNt6iThVte8eHe5ZrvfKl+i/K5+Zec0cDl1wLFdemn
ptNrLD4ZBK9fl0ha86TyGVala7xJW72WHFyyb1JoTGuqLiIlfGlY6eEFP+KUPozEaat1ahwmBcIX
S5XaY4zXq5uocpv3FpgzlgIc8E/q72HdtDZebhHXDSOhUy/s3zeikCVkfAvmenRoRbqO8T6GrTs3
Alz25PgpRHTRY25wjwtuysWLNwEJV/+7oI5YOHLByucnBcaXPQxSNhLdj5ApEKzHTR4RFk2bpBor
Yxt3HqBzoabpQdgRkVPsSUczdCX12FCnUhHv8FDBAiWOF/ndsv5O0q0YHxiwaGjPDiYo15MeBsgC
M4Hk27rLD4vGY2i1NMZ1NayQ6tCFGGRo1NEnNL+Dkt1VthMD3MILIzTG5AlkPPluyGekfmGxMT54
O2LKNfgt8sLTce23SK7CnyhiX8fT/eZNZINRoUegZfhaoPdfC0yh3j/tX6X55E6WiCFvHfMtjKmn
Gjh/daHHQqc2OxcHS/3H8T5Y4R6r6/u66K8YkGIEXzGB4A0YMiZ9I+G6y8FwdaLxvvvKIQZXO3SU
esYi6NugUM5TsVIpM/38X7oQnHboberuxB7Lz4Hn5ekwZhdNdCGYje0RvU+2Yeqk6ARcITd6s6aY
in8DNpV0w/GkhggO9iJCdhBCZARnX2r4GIeHAl0bNiysK/bsh9VsxblKykF83kD74SIYGUMSaEOD
oW0mQIwZ+9y6+xP624AMSvwuwL0SMM7P/rK6nJaK0YZ+qtudAvYU5ycPiLozxkdkogaijKkIUW8D
FX/dXBdEf3p3YEuk4H0EXar9FcJZry49Kg23zB8y3wueRSgITv4vZA378pWPWS82oG1jeRfCoaq2
QB4E/cjnigRAXDxMRv8a4TGIm5RVU13D8ov8MzE9dJqV8Gbz63rAiYuOI3y9Nujgkqv313nFc87w
bssfKtP9QnKKuaCI1oAxRvZqTb1TH8ViQNClMblUfkfO1YWXLo5FeZtTJv3qi7ExBifFFF2Vu2vB
OIOBLKloBH2PBPuJW9ITi58qvWtslMa/6DS5I3/F8FkaK8BxEdzmeMTJiKdkDNgMwfGDkMvLOT1g
pEO1T0lIEAUnrX7VMEUE76Q0EbX2A0U4S68hQjaTrUqGBQW8towtHhBKcRvocabFhlK8H/jbkDXs
KJ8wATCECQFvxNSM0OHZaiBX4pIl0I62q92FJ2U65VFFataHgKR3huYOv8ikmSya6Xf6vj2V/cCS
DRACPhL+l5GzUiTAYCPStqgcZGhIQWrDJa6osQs61YyNW8xjIktUZBILjnaP2pGThLkJjeDiOiC1
TIIXyPjoIyGhkOQhDS/mhyJ9VXS+CRj69bQW7XTVMoUgZsluTzQKlCFkr6YuZPh3AuULvcsaHSnq
iWXnDavREo8NhxYAXsD0vY/YYnQkrx4PVBo8KFT5+df4xvYW0txPFLiuwm+mj1iu8fc+qZ5Zxu8K
0h5eNcG1s6rzLgoV5+yDCYBQET1+0LQ5rsyuF2eFy+IF2BcDU1ieWxnsL1Y30t2Gn4TPEpVVBEQQ
WIlXiKdW+HsjrS1g9SFgOL2/y6dKeopVzXKFrUpEErc0e0PWTg/8GyVTg9dppvfjLr/wCVcoWbPo
n/6GCZLsNCfrySVdgrYcRaBdmq08LxIFybinvxkc+RxzyDKk0AJdssbxm+oUFd6z/yeZHwvWmSCa
6k34b+a6+cpJyw/mb5yUtoaWkTphSHQ0HKs5ziu8aA03GG7VRcVmCMM9Eq6KOq9FmUOzqSPPTXSX
FHbky9BWN11kG3tGArjWC5cZEruWrAXnaCVo7qkWGdbhOAbayMZlSn/MhKnke8XYLRDig12a6Cyc
HIEChY9ITNgTlVM9R4ZbTyIXFMt4pIcot+LdBHREXLV83mHAPko8YSyYlB3F7J2RmB4if/P5/iB7
Qdr3wz1L1m4l0LE3e7YqqOM7jUW0TejkD5cQxHVc9XFs3VunviX4O05mTTdv8Tq8VXK/LDnaYnXE
ks61259SBDH44NwRTzxCz9zK6+PzQMfErF6bMqf5ZaZLMj2uwZNCzcFKyTznYAF9BZOZTlfgyRfN
QZ1h6O44+gUYAH7KEnHBHn0XO46i9OujamESDVmiAMSJs99u4ZgG7/cMzQFBVg1BxWQLEUHBEYNN
BpXeeWAx6xgP1E7c0wwQ0SbzYEzFFs0w8QzEH/h8P+95RYMuGXTb8AnkG6t5+I8Oz6QWyywKAcX4
wGBa3IkiZQHT2WyT/FDmzOLUqKM5oHL5P47Oq7lVrEvDv4gqQMRbgQRCOVnWuaFsyybnrF/fD10z
NTPV8/U5sgx7r/VG4iOJnYpkW9Tc7pO52U5OMW2PlWUSp8IWduyoISBexUFB5aBfKQOAp6JZriBP
aVz2cv72I4a1RrkQ45QuNtI/HPgZB1n4zcU2xLSg2ek3HLtkPKBfpvpcIHFAtkP0f47my84fzZw/
lBw4aOri2F24bd+3usEu6gRb2fJ37fgjRwdy1w8kKMJEobR7jNJHeGMumgXCn+GGSFitfBBb4ue/
Jg+msZQ12JJtjJ2tchRMDMPGeAYRBZ4FVpGvptuXgC0mxqSWm3Op6hTCZ9DXpJDZ5B+p4k43131n
FQ0p9hZmtcJfI8cm/hioieICKNp8x4IorGkKPgz/GiQxHBPKHlpb0P6J/O0owDGXJHscpohIzdHG
Ax4Syu6MH6rx2bFSTuWe963vv/WW3nP8aVQj81AmLt4B7Av9cOdv6S6meTUp7Wj3MqEtPamb/Ikx
YXMV+ujkryCyPFW32Ak0/J2KvhEHjH4rAV3Jj57OfTEMevgxBiKPJV6PpaDtxw4L522B77BZ/mBn
IKcPuEnPXGbvuRE12hk6IS7mFl+aulpQ6IEZj7ljYtSOdNzBj0RBoLsW8Jz+NSee/cnm3F2V0EkW
3RsT4jBhR0SL7PUfbeahruKBBeEYSNthbV9G31qIHnA5i/2xnpBWzTONDIJdVLqyrIW8L5l/mhQm
4yNGpvrt6MmmOYFBYXYRHVIH4gNwHGAoB4YKciW4cynHdOG5B92GtT+xLwOKEL8449MYaAk3QbcB
4D2VPIb8ZzQiS2uYyN8zBYdD/zHpZ1QgGtwVFvaQTI8zvWEkDVpzCCbDn0JXAPJq80SyPevxIvxR
CwD6GZlN73ysCc0K44GNSZ5dP1oNi6PJWF5iQQSY+lDQWy88FL2+NTya/oCc2+9eaRgTOb4nKxJ1
8bAN4mcfkiK5TWpHTI59jxfxiIfwjUTQIOF0+DOHpQvFY1GyOdBOzNCT77v0OSPN4O2c5iGYC8qk
VfEcx31ESzsqu+EjJ5Qaq6XPtEc7AGlC+iYyb0DXWzJ/AJJ4d65z5lC3luQDhzyPdkdaCog8MVor
FtYJhWvjVN2HiuoBGW9mV8KcVA0MEm6QyDJIzCBTZ7XQVvnJl73wtqBZYU0mThx4b/mgP9Unmcft
QT5wlpKpctZHr3gUW14i6kchwpFeKyQVSFbsLT5ou5Dd3ILgLDTI/vCIIsxC1worN/euD3tbemIY
gbkwX8wy8Z6Ap+SwCDx6KZrmKsp3rCEUJ5NwCdmAtr7Rr5X6T5Q3ZrwSSIEBoYUrgqLQUNp8j/F3
9QDFg8Yk0GF0qJItf2uKd+5vTMZfOlzuUn36sAODi5p9pHQYzDC+AZE8oCOx6CxlwjdsFIFDfczn
bIcRLcY3X2z1SAhmwcSBim8d4q6J4y18yYjhn6mIOpx0T4po6F3p7YytxRNqvddLmGPAcDoRWXcl
SrpZPvlRedqhY+exBFPFUGwU+TucP4pdAo9YpiKBQoH08j3ODAZkDdsZkEG3Tn+xiPDKNFtIMuRC
WuPOdVa8RpPH/KY+wd7pwgFM88lCcaArVYBXAkrF/g+Qm3DOCkz1SpBtvb8iZEmv4RtvKD6Atfwj
t9RFn5DJiYkF7sQKKoOABGT+o8ia/SdEJID0muV6QeQ8CoiZfAAG831iZR0pdkAITXFLmTP48qRS
Arcml1Z2geNh14LJ7cjwkB3xT7yE1KtwPx7g2zDrQnPtfJPOgRW64wWkuj3/78Fi1advmhhmaqcN
8gh1uuis3uEtwUbH5udlVwn4tjstOlrtYRAsAgnxOonqv3d/454VaIwn0wDlIBqlAcUaEXq2im5n
YK/qEXzj1Mge7bO1ySOdoyitIXE1zE4Mu/W2VE/l9JkGiFOwAz1zYuHqlcLhg7XSxjjw+4Yw4CIx
f3PcBYSoouTlRz/M/PrV9HQnoZSaDpsjxH8durlHL9NWWlEN335EnyKvGnachyr85ixFwjYWcAT+
TvmGBz0dbz4zPOxJPmwC+Q7Eq2h79P16+2TSRwA/nxzKhr9KpQMGdBKJAK9V27tQepA5pN/9AKJ3
eCFIxZ5eZu+mwmZECFLtmSFDXE+0aVMMvRUfaLqSdQeLMn2UQILt3ZheCU/kKkDAHz+Vx5uysBSP
B+0Y+IG075RZMX07AQMxLP62RYaYdhj2VzRFsmcqPNDD2/XNs14hdIE8w3L1WwQ7Q53TYolqyaY/
FAQ8jQZIoYLYWu3WGWq1eMHGRRupqGxzdKEpqahvg0R72Dcp+hMTZdUIT735N2RkT9D06vBE0m6a
kbULt7zJhQ8FLKxLb/V4i0pXK8ylPJ6MyvNDAjU0GF63QRCdLRSLapm+qNdtQlIvYbbaKd33vws+
y5vqGFqySEWp9QpaDjRlpCr5DCktfSai3UoxpcGMRuGmNAmJ3GZH0X9WZr/pys/umtjVVSaeELFv
hX80QXhvtPyTl1Yz5Uy4LB5opRMFFyLcEsn+XEZC4CFAyKdbidQ/4fJIXtXEA4p9kCdOBIzEy1aG
zVIDxAr9ndZupfhEUIUdmrsiPZofESJwso3GPQbYUN7ov0X7EEbkQCgXJvWuIWkooJQlMir7+QTh
ih6TV6Z9RcE/1aRJ6ZrO+7fhadui5x2bniNGSMyUa3mrohtfIHfmo/NQRM3yLqLkqjFvl7IJSk5P
NbF9WtcCmgCGkB2XY6gtlJWUbjXQsiRsWKcpH/A5gj9xL/LuLQY6hXn59HjYCVBH87/iz4a9BvMg
/j+Rn70q9qVpERSFCuhAAsd1ZoCN1XtvClzX074w9jL/Mfn9l5aWTGxpj69AH3kN+UlLAikS6gP8
xXXqHjBGYWCiZeDeFqEOFIFlgrtkU158ikECcuFXLBg+Fog3gVAULQ7xPaFN8n3qreAUfeKZWhj4
EMiLg2vvv6XxHl4ygNANQROGQw5kXHhB/W9i1vvyg20VnJT5ul3YczlXdUC3r2Jd7zF6Zz4XgKci
Jxb3Q+i8V6SOkfUGo/mPK2xsfruEi5kzqyXI0OBVBduQHVad1MdtPfKO8s+nViY1Dbe3tSDGWL1o
R0Jdw5ycW5z27aoBghLTfwSoFOTNktwq24FwX0ycEcmddg16A29YrJDGiYK9iGrb3wYdLXI/LAdR
SYwBtXrtuGfik7MB5EBEd0KMHb/AojiX1B6MOFJz9VyTD8cAZqkCGhxOYE3Gu/+SkAQaBM6Qwxng
E8VgjFWqICZiLXJqUrns8YkQbScHnE1uuMa0TI2WZrjGsWLnIAZF573xgt9+eHXdsyJQlEEGsR4x
BabTwxy7PBXECMv2+DHLZEGDbOzXC3Bmn6KD5vFGikAqtJ1b6eTl/zJ15r8JJFP1eZAKuyPHNlED
798f9Q+cMINQntYKi6zxLf+bHbT5sajm9hcUiqQ0CHCvYDXBvtksvoj3wlAuXUz66GUacDkHgHWx
FCJQgfqCqOBSYCVeyd9IbeSDigeBc0s8i62+RHSCXaSdjRmy+SOuecZiNDbXGNB3Inx5GZ6JxZhB
HVtu/7hTVBw3NpOcyfphqS/+cbWKV9HiS3movwjJ0n/Rupa2EVoSThV2dxBP/YY5mP9j/B1Ud3Cx
plTmqd0V6hpdBaWunN5tQM283BygyK6aQuQRQxy9zewdEUaiWT6BdyreJ+a5D/6gNRTGv3hLHSMK
C1f/4qZmt8eOhfGQiSoK97Aq06pecPZCGphXXdt8oqDCWsRz3JoA0mx4nHYUNMQsMozsOpJaR7k1
HFxb1o2H5K/VnfIV0WeDAH7JyWuNvIcJuwgInUBOjLKWiIUDViMC3URgjz9/o8C8o02I1+2Oysa8
FV0xIKGP9AL5QXBB3tOBtM2Sm1I/SjiCdK8Fs3Rxkr8KkXZK4AbeLrKaAlcazsm1H57R9CFPBMvb
2Y+yqxiDilfoigbkwCxMp4lDebFcEcAcGyMMP8lk9UkVj504rnuai2z/PfLB4H22E+uy/kxlV/7U
XF91UmNXXTnPgyOJO9+ofGObpBNqGubH54f/UbjGt6p46D8Yg5fGvZ7msHVQXHQUDN5cCOt5joIo
XLJMix69JJ92RjrG6CHyY4fRP8jRMgqeVNL3Vso33AHBVvqf9GfQCAl4O15wP1crjnK84PuE1xGl
Ak6cycOmk/Ft6zesTwSHTNO8F/+ppPo1rnpFq8x57PJYoA4kgDXHBhwQFn3lSaX151VIP1zJnQr/
AmoZH8VtmH+E4zy08hPgqQq5+BnK+cIvFMM6ZK+zceDW2wj+xsCNjhn1INj8CIhphu922PBLOScw
g4MVjuwPMVLijSjC06eLLUoh+f0MCVwi922b5XvpHrvkV8+xXdFsL9SgcbFTyIdG2KWczvv/STUe
ZuapiudiLs3CVcNDZWROp25HWFhim2jM/hxxYDlYJPtgrX/gYEfdYImXwUJWyGoTfFBfkC2OYC8s
A9qB/w/GS+qCboi1WHBHKwvImCZ0NiTLhW0YV5mOscmZW+KMY07YLryOAn8y/ZC0zGGnvXesAmzG
VLnEd3pLXR2AHYQUCtFIP7UD5NsI0sPYOjjs3EHJtOP1MRgckQ4+z9yKlPPgMwUpHKInWwTxLD0k
1HSpGjy/V1++9wRzDTxB/ldB7hEzMXF94m3oHf137msHkJbp1uODgzgOSA+DXwHrS6aftebQaHhz
T4l/FhEZ/UNaj8IavpSNwEBSeuiZgMFGuR3BCl0WEjZchEcBDB0bsU78FMvgAZrLqFpPhJ1EV0eA
x1ZSD5PhYW5MFNSsYB8t/XuoVDa58iAcXH8tjlm0IcyXsh7jhgoTz8BMsZ6G5d/ihOUMXJzUu5z2
Ag5oQFKJBly2R7U9kjQ8uBQWEZCiJ2tyC2Wy5651s+IoR/Hb1NsrOQf9MdD2NMhnGCSMA+9YQ/gv
mx7C5Iv0/0oTibs8cRpyNKMDJ+p0AfyYeV70ZcKpNuwJBnlPOLNc72oSFGmuWHKfQmINL2zHOiqd
J3oIUIPkgRiH8pO1KB0Yc4QnL1qXu0HxQ+1e9g3LTRAGQqIby4tcb4vsc5rQeMc3GnuV7BOvG28Z
d0aH3h4puMAKvGw7N3lviNQklfk6iTufL69fYUbQwTExLnFBfgr1Px8xQ5OcxdIp8b2NHhpZIOwz
HwFRMMmD1PVyD63rPf8UZ6THElF8RzZ3pHYJ3jsUn6RdBMvZYZ5eUEKAW+NZ87l9upOCEgS8L93z
G+U1JY3KZF8SXEW7IWACfCGqhSOP3yb60M4lqkPhMB0+cP1JgzPC/T6R3ACBs/fZ9+ewIcof1XG0
5pRpSOqJ+9vscpgcYhVBMZrZcxf/5rPfmesw2ADAssfz33xA0OoI6sIqgTY3f9GRkLJmS/wkqmX1
RDcjEo/0Ptt1YWiwYRYCQjnM24i0lqgwAXIIaZTWHDMOj23UPAgEGraay3OWWuap2VKuO2o8e+nv
DBpIa7U/k1OJDn1wWYuRazakjF66BxtNmXwQ9jh08tJFt6zaDVoX3Mk6mF18bko2fJGmRSZcwsLX
/hmFXo9X6YiVYIkntk1XiPK9ge3ihcSP7+5Z80qBygUAA3lnd9/zdkiJ2yebvgeYSW3r9OBMn/Md
E3ADxoHffs8RdF3AQKOTEeMbQa+cCr6BqYfU1hdC6NDjc/P1gulgYqXSB9GEI4ZOke0RdCJgz0F8
VsThuS1/3T+f/7Dw4hnkQHnDTUGKQOIyGTU0nO8QaWKRZhTmxV/HJNiXtIXRwsTVCSOB6/bFe6eH
7mLwjNUdaQ6nJ/dukN2KGPsqQ6KXvXcvIYWWZX3kh0LyArfVeYNbMX9Sd4/I3cIcrIK+4jhCeDo8
Ub68F1tstNX4Mon3OSRX8jXV5IAkHyUfr2O5T9YVeM8XeIvUHc1ki4ynIrPJQF9AO4RrcwUXwCCc
99Xax5xWXaHHUPOmqMIdhejvO2IMLrFt7EgUDZf3Dol8jXOicoTkZAwfA2ua3v2jhJTxyD+w5aPx
0Vb42JLipJJWsWc88gOJAeZm8j4Bttc6OhleMANpvycYW6PZwOQIG04FPn/zYBs1ffI5kKVteRoT
VON85fyNqQOKJgR/PMeJdKc3NXtxSxYst4eF7uSjo2f0SrmTw1uMNRYJXj1Hj8vyES8PLi4YyJlv
4ABaaCfwN5TnJMtO7TlDVKliLfnln3f5fsQpZloUBJfzMbV4qtco2Jtz1wtLH9saSt01kgSQWYl/
C9EadOoPcoC9qK8bkHlacCGZlgR9gw5wlhIPUvSvNHpV33yc4VsV/jjQWGCR6EH9sgjaxieZvuNZ
93rERESQLcXc7c1fHajYBnbYYMKgTEb/mVbx7k2DPQmrpO/LVPZxMmJ1UBeeeKud9+Ag2V4wzY/7
8E709mLTM8zfeFRl5Vj4T4Nf1+TfOGWT2FMHr4Ex4Mx5lxds2vmCOMXhzIguaKsFUpeEwdYyd42y
V9Fdk5tc0HblJ2cuGUJhyvB34sHMreTKa16SmvU3zuxccWFZ1MDe0LgHnwvhQDDf7IJHo5n8zNXI
ZAnj7cm+NUBSNoGR9tff+ebEylrscxQcNp+b2QqpDZq8CYPQksoJnEh3fo4Knv/J+wr/itwYMZe4
1ZECEC4F4UOZomhRaFp4BQl79OQSrD/gY5XeLCNN/HwPLkJHzoptiUCyfiTCNsEtSiknJ36dQJQM
v2m5mwF3ZHwc7spXzvopjJjGsd8qAvkeLhviM5f2KfI8MnlBc3nYg8xR9H8zvJ0HN/1LKi+Nca6a
QzFLgfrV4i9F8rAGwpV2KlrW777c5Xf6uySgp+5bximZfBTEAcClWg0hmYAm/Vfb3JmhgAyTTwk2
gExlfGXzD7UamJMoOXR4nUdYz4ZEI63wfHmjLmanp1GvxaFbqj8Bu8owWbIDzt3QTED58trnUfnj
P0EtGequ88IkreKuECVxjHfkzrbojlnE2JJwcunyyyArOKW7ITZJzfBKISW+YR+Fup3uxfpKtZev
HAdMUGuh2C0SkkmBrDSqAr/N8UliLk2GypFTiz+lLbKlqiFB0z0yCXyc3MM+yW4lwafUJaklshHS
JQyUUTsNhQrO7VcFnSSOf1P+GZFSStwDX+O062uYNEJJmInDtyWRmmDYov5HcBDpCoqyIlwI9ga/
/lQ7BNYSzWJ54EMi3kxClCqvQCLW2425ecRvUh+WubacGJlQD/CD8GJAz1LxxEOvr9DmtuOmIpE7
cioM95WdcBQMtmHSBHcQQ2j2w+L3BTLMAckF2p8HeRPBkFNIQvW8h4edKQwg5kygdIYwv6cVbamE
jurNCUtfPyWqAHPVoH+cLpxu+pvRBlHiH+8D28g63ZfSrii9gNKzbcm+VXrF+2cO0w6frJHdpidp
4f/7DdNLeC60fVPztwfXvmRVIRvmIC0erHk6tnR/vp8oISF+kQqzxTUYf98w8C8yBmLlQDYIwQPt
4Pa/7/DKOEUzWVzf5z7k2EMzEFb/RuWQL65A3yZOXk6tIwkCMTncWDg1D8NEpmyG7lCVXp6sIiZp
d6Z1XHZ4+KPGlcjJR1RARoixMz98yu4Tm2+4M22uHF/Y5qqtaA7RoPmCKCVURWh07pr4zRmLKaER
b9wL8hb9MBZBztW5DVE9MBBQnJfuuRr82YnBHcJ4zRvLxvA7d20vzTfOYFt6oa0iIIe4jwXNHxLV
DlbXnLD095ucrGq0iUtSQMGToDyw0gB6fYarc0j5wJL8WctYFcWDKyjeZ/ln+1tMv0nllRANIMdo
0B+ICYh2JDdW69fwWToSVoz+XGs4HEhC6uZvcZ+upkdqEBr4XBjkP20LxFfGuZe33ftC2O9WVjZt
fcfbxIwLcJM47X1WprMtNniFn/hZygC2ea4lyq2GWcE4k/IhJypBf/OnVw7iI7qK2+QNAqW55XQj
SiHHO7wP4YeD94s/OsGYyIRCE9UECcqe3o6OeRPIx2JnG7jv+1+xfQCsvREphb/JT4G2mlV18UXn
Gv1tHKvYNn7nZP810z5n6SL6wVAPEYMvEFS+/iL4s/Og9tS3g6/Q5YvFDucgLUH6NeAzopCG50Zd
FiZmGmcy3Ar5FRiQBjPvlfzyptYqjU8BEdUyxcDmJTi1tpPxvzWjIaphBkG7aG2ezO4JY2roe3yf
2vtbSc78FDFddnP2HOGC/UXNd4iPDTRi5L0WlO7iirEmGiG/uDh1nRBAK79jR2iAOxA5rzWfN2rV
6A4fEQdq/hPeGZau2GXopuEj/mNLlUu7KTZaeoNXFU+A0g0Zq6TzmTFxB3aIxTBe/zF/FJOr8sbr
607Bwnvwce4RDf+PkDVWSDpoMUfAgADKbOGqAJjzzOVnE4Un/y6ifK7PMrcFw4r9Qw66Q0QV9VMk
/fcXacWTqlDe53QLtwaZSOevDhAY3V4dwMJ5b2H32HFjlFhagaaVVS8e+cqT9gGTFmowFDeh0uEX
5lX/jZjHRY/RdjtytXWaBQ9UiAmOPi3Dw5wNztktUCN18GMGVx7lLdH91bYc+I3b1cLltBk36r0C
x0qpL7lrNI+k/1iLqwcYCgsKWG19V4cNDnAHsxemas6jbG21zhs0PVr3mDTt6JojFMzfTo8oklRZ
sE2EdEAKxNlT6rCXkl8IvWHb1tyCyPGYk8VjSt9L+sUDhPhtFhhDqv620573q5U3UJz8KqBdKoZq
v31k7aNPtiJMTLYv1CPzQB3NEhPCF47TeNIojINpgOHodMDEZ7lwupv0NRwV/hDUSOv+INf7isqI
FdOmvNF+UBwcaH5AgIKN7/0RmoAc/rVTrOa9BfuPFwSBkIO38o8jXkCSg8kZ7D6xP3fCMex3SDn9
Hw56oboD8tUZJ59XjLRvOenIChiuatGNXrzs7HeUaF2zY6cwWmDmnXOHW0xGCkwawezNxicJkdEO
nq1ChEKlB2rTxHRYwtR4I2YWH5eZHuaF5TUjaXRDIinNFyQZkyChUH3pIpozRAIAzjMCDpjBasOS
mO8nCUz5/SLGs52LNjLzH7UXwyvVT/AJzEagbQ1/2tIsLmCGAs9cSA/PsMd7wS4ADF1ZqGvCS0cG
N3d6SE4n0yFHJMU2UL+zDsFmaBM5Fbh4IUINp2J28OApeUX/FuUXjx/3OFuWIaGOsxVlXAavftUb
lvRG8I6OYY98ipdaHtfMqMZncWNMDXOnZXmj/5GaRiRfV+1HbNwY+DCyex35+6nqXFPysB1VkO3M
ygDghLTZcbPT5dtbnbNbMvYEVoZTAT07nQLYzMAWuyXB5Sp1I3Y43I1xTTYp33g+Z5W6JLmRS9bL
+CQ3DKrjqm6+O9MbbF471IMGX5lp6cWJNejNY/CZAyKdu37pU57Mc2LglpbsaXy05XaWLqWr/lxe
SCfxte/yg5Soot132ZoY1r4juBj1+1xwmH5J/9IaDHfpvyo8TeQkjoTpkFmC7Oh9KSc3q2mbfOlO
sWNwUg8iUKS+HlHn1Tx2KxFCEAtPRa7oqqXPMmVlospvzujrWN4MN3qv39Oq+BmpV1Rhk7k8LFRQ
uGmEDMmXjWXNhrtHZW0isaL3l6IpNMqEDNUfhXhQ/+BoGL1CFGnXxlyaf4sRASSiHuY3vIkzvIsk
uFgB1I/qvNAjCugl0kbIrLWkWXW0qghx5Bc+rSh5DL/RpjLWJ7pDEBHcBalWNT1AOKFngIPnpQGK
xIDKwwAoSKyMvsJi+eYUGlaxbpkvlJ38Ax0LtcQluFKQIZBRgpSfG33E/z77U3JiMv761sGh5GMV
4IiZj/5tRPM0l1C6ht1i8C/4sNDRBGd+vuPluZ8jfrYtgUIwcGSi41ILr2SttbGdRgcKbinChUlJ
e+5j1ZpEW1cPXDxS+oVjHoEMN3R/DhlZQvsenIj3EhzuW/F7ODcZ0hw8GTMWxreSFXsGDv0PfAtY
iwhhLnX0Eu24YuaJWstmS5gIT0I+sUzvZvad4NUibmvkPYbPmuUs5I+WI3o7d74eyV5X3Tbw+Kp6
kiVAd8nitJH3oDAhhoC6pRCLIa/7YyIh2eIfQBqSRkpjybD0CAprOoeLMSVcPaI8bn3WnyjhFNEt
3iuIUn69ooQa6QPqqKqhLcnGcPjN06iYQ2aRIQE17MBRq/2GtZyrKeKefjty/ZEPh6i2pE8qu+BF
2xeaWJLo0bP3ooVoHkJ4oa7qARLGsGmJzmBoPnGCGNpn8EYEfSTM04xJTGcBI+Fp+FkQ9as3Tir8
8HyFApf4gHIOePANjPNeHDTpi3nTkL6U8FhhNjBub6IuQJQXMqjUSJ6wjFEBTWaScXe/L3OaWfhb
FEB+6r84JkRgbxA30CucVhneBt61IJiHQMp8Fzp6Ljzc3Eew3mV1/2NFiq5ERc83z0L61NlBWSSD
GD6PZbKWidgCKkgXCGV7DnbqDwbl5pMlnP7oIv3f/GnDyP1QXsb4VbA2aiRFVyOvIFPhdJ5rzykx
P9LSnAW78u3x7xEWJk3nNjlFlRvl5yR6DoX7jiK7JhJD9T9iWqWm7cA7Dxzs2zzbHT5RpjzEWDJT
M1lyK8Q3pnYyCVNDV8ETKmnXXKVZAu0bPhyi54xdmWyxdenlF/KySneyGFVMessSfiEdusZj1WBC
m7xEeJowz1LwpwJeaXR5/SMkYfwj1xrUqO6PKexLCtcfoqgM1HtDnkAxIpkBYJjhRIPmmcT285kN
B/QDMGJBqcOHr5+5sZ0mswgYzD0OOhRl1W7a5k50JIcnIpAg9YJXcMKvgxl35uQrzqEHIpLUaQlD
Ww3onNe8rUwj1Vqc1WXQxeUmDjZ0JbWz6xiuCOIgw0flEH/DEH6dBo6wR0+yEXPpDOTUh4iz4sQP
hwRBJv/ipg5HcvdcvbMxXwKpFxb2P3BxYjT4m8Z0VSbo7oAWcIwboldQng02MbcNJDMbTiXHugRz
qeCStnQYN0emMCzp94ac7TlN/R66/8u23/xhHSnizOO7MnfeC6//E6K56lR//6McHPGdBidtEVDw
hWaIgAgg0ea7eShUE4BA7Yigfv+vNqatDOGNBXN38rfYzwW72gK9U5pRkythcTcskErjMWDV20yb
oNnQj6ujqWX4B94SSvKea1sg086p9+8vlvp4m2VnA2apWicEGY9zQ197p6EjPo+h51ElU+wmVMwW
QBzS3lZ7DsFO9slUxsQN8dBGXgVizpn2V/B801q8YVMr1gK2XVqTrfyDuZX3+X8wvfrGo5nsB+0M
j/rHz6uYx+GanpFFmBeiWhCQyf5GkX5mGGydznkLX3REEtinRRig54Jy4wLnEJ7ZVNkAIdqBFjsb
+yzvgYBtltWM95kygoA4HH65jYdkf+E1O/YQv96U8zvBoxVUSDQoYyUyedHhL6wnjxGFaA9a23Rr
dBYR3WwVtak/3bRNTtXM9ktfi9CldVL3iLIddQcEcVa+Edhy1NrEaoYTV56S3XhZC8SgLiCJYbiS
4tXnRvyh4Y04H9oSZcovtQd8GVb31uVaz8qN+sZJznR+AcPsbv2bFg2WNUI10L8MLlT2zVdfSu+h
hkuQsfg6x9j/OSST6gYDfynp6uugPncv4rexZP2yMWGhHlexQYc3fkqHc5Obf6vZJqym9tNQmd2s
5xGksurqr7rp57JZZze0tYO5AYddA24bh1xwosVGP2HFNEpcKCiQAuVbwwSxKarNQKwMJYsZuDF3
9CPmO1QdXhFOJeVb3nJEzdGNGpcjnd8d4gLZuMiI640fOZ31QEuSCPwFBXL58un/MGUrP6Lu4u4g
CinZC5cMCKpB9HPg+EXcY4UfAWRqsOoGZKVkFbioXhAzDpRYrJUbS84ux91l2rA3YPFgv4Pm5Hv9
RR6SEAJzQ/hEa1AOcqsGAYf6nJ2I4lUmrHbu3VGDNU2YoPe+YCefvnqUwo1EoiDrOLXmeDhmyUC/
K42fyBUzr3411ODaBbqwxSUK16Q3KO2hkL5gEurhKfvguRBiWFDtWTTOTi8uRQUFoocIlATZrLST
9ZXdPV6b7JZJ89Q/kt6rOu8ppuuWWau6iNq+gNpagnAp74/+YtJNteZbKvcBqI2V3AxjybIRgmfM
ujPZRRKYT2SYWVGFwf2ce53hcZcrnReQOMKHt0hydsiNSfncylYT7bC4KuKuTDeND0QHE75pJzbS
JY/6MkM8TigZSXSA1uTyrYTI8hGNKso3y1JzhQAHOsKczFNNDOyRAqDkB8wgeeYH5XOq93pE3JpX
HjrpUSA1ew/pMsbNjh55tSh/8/fsZKOrVFo1mFvTkAiL+934lnokDQO1SraOxmy6Y+TGed+jeVQ2
BLQzix4NevQ2KXGkXxFTTyh9mOEWMQVqNL6KdXUbhyP/Cpeotkn3fulN2VkuPs3Ja8JdnqLKdOt/
XjgLt5XNXFiV29EfAhLxUtu9TWHBlo5kfLNLdbhCjo+4Io/y97VS7kp6I6JljhFcKTiRNlS8hC8e
b0GyAXGB6kX/M1M+c8zfjB20yfFbzxnISf3lhoYISg7REQYoGg4x4B6gDYe4xqa6A7ng3SBMZe7K
hiuq0B5Yiw1/EtpwnzBSQnvzLZo28cIn9q0zQiRw1vcph8vC7B2fuMPB+8wb9T3GJbLpoZAAtov3
DiYdGd17z9ZYKnwiJDbwx/si/G4pLIlG2wBX4riapo/JXyPxVoQvLbP6AwfSmnLX+zxkCH/o6Uvd
itUnwGyoswGuaqurViaTEiHWzG7oSLkbTeEjYjmSV/wQ6XDJ3g8GbGi7WH3A5IQuVjp/i3jRUmXn
XZ1GVGM6EgU3lZ0YtzkTgXiYCuJc+FlBEroZnUbhL7J9WUTXCkxj4T8OG37B5qmmeoa7v+yfBN2b
p6ubnr1Ko69tx4fEWaOuOKKST6oY1OQ0EMyCa6Uj1uwXKRp4NCqdIdjS2k7McbURK7AmGkYR0+Hc
MJEDJ9mO26f25IdceEDrERwfsejKvNqYOLLsyH+2gUtCAmMM/wUaQqXLKQY7tCXiBArhHBqnAcEP
gHzBDJB5zY10moJykMF+myxvXlMeF/611D9jvVnRDhLPeXQPUflTh7tQzHPGXHL6l/i93WKiTKqz
yvsNsa1WC1DSQzdsq/EasVKTUb2SqQVNenC1hfcOz+/g2PEKsO8j88x+YmYkKUMaSa5a72Gg4ieR
6Dmj35NJKP/Hb5OcggVPDVguQZIJPi8kamFhBZwyKP6lE4Rgqm807Kz94FXVHIZFenKNNZNV0YR1
yo4ZgdCqPn/bff1lgHqhF+Z7AikZhQ+tdMsFVRuRSyVnxNWHj4i8PDIxmW00fIK/wry6YOTD8ARM
Xj3Ubg8USToKShaZY6726vJiaoe2/dAg2KJuI3P7Clacfdf3YvHNBXWJFOeNClYhHmDDROUjQmzM
H13am8UfrC+T7EdbEZg9MHu2KRc3aizW2O5BPV7b77DWmjSJmH+mQtw7aAEWZvFfEe4YpQh8YcV/
42vAQLjMD71w6jJLIo7KJpsXcJAC8wHDOnKYEsemvEujX+gPQMLYFQua44RvTcd6G7O3KJYszlOv
GNCF9BGRAdN/5hySWrthhkQH8iXti+w2kvtKfxD8XCqskHXiKET5MW40sNBwGwRbVKGM8hjAVE9U
jkl/Ir+f6PVwPMeQQOb7E76/tcJiNX2LhY2tAldFuSdXFjYqvsXIHSl/4MOsyltSWUgm9+R7wXzn
8SErKH9C4UF6Nbe9O6AuGJcNdXzIJVBnnue582VOJ7Q8TPx9tZlMm/07JNa34HezNsFzPBbzWN/4
B1hlf0Xzu3FLvgmYfgpkV2PpyIm+AshUdAspQyaTDH3H/ahyH9YA6p8RsBhEAly2ds9jR7kQvnAt
MocDl4yuqFglLhbW5D7XLgdPUkQnE95XX1KmQipqxsO76kilBqBduNrgYXwaenfo95F6Cgg6yNTT
IvfynsCzH5ktpUWi0dJlSn59Bg2Aho75Z/8fSeex3DiWBdEvQgS82ZIgQO8pStwgijLw3uPr56Bn
11M9US2RwHvXZJ6UJzfcTft6sJkwalDCnaJZ4ZWbPoHdoIxnZHHKGfp+626wxMXwJZQ37x7MnLhl
aZ1MeW8K24m+DQnLtk4exQczHGzNFThZ0lzDZxxca84NjFfr+TR2QbF6z4ojG07vdO9Vln78GkfL
I+prWVX2qSgvaWp30tmH+zCD8vnY0/qGO4zx3Tb9QLroTduOBo1JUnP3gy8WgMWSCp5TlXE7agYM
ZAvhBAbTGm5FxKZ0CW1HVg+ZsNZL1mzHLPqYxQD7n8g7FcDpUzchljM7EqIx8D6uUADCnVQAUmDP
uoD/6vZIAgzk2I+exu024RACIhbvhOGDE5UGut4N9G/Y27TkMnGSI1pddG8pt8OLeZisH2Vfu/3D
Mp3+N14JyDFBprEY/WSrJMprSCkAVsTlJ6heHAVEqhJh4sufBpXPri2hXyzqSyCB7m3nD+xKTrOC
7gig6Ij5aCnVl3BdOMG3ULlSBuzZ6f1LUyxgQ0pO885uBWnmCAAcLv1ypV7UkK+Scew5Z2Bzx8wG
3NOensyU4+XpXaXLtrlORJYRyeRAxyDOoFyiNMXv0LqArdEViCQxAy5dMF33lEv/Twej4aqRawrf
AVPB5qmom1J9xr8+u7SXtgPui+dlJTG5ZPR0S/Hv4rBSH/J4HxUXd5o9cpeB1EbRCXb0kZEUZLkl
7KvVTHYwbLm35fo9TuuJHLip+mw+0Uso4WvGMuSqo4pbrJ/ZN8AzX5vnUFQ9VFYocBn6sbXTFogQ
gV4qjrIHvnfLf3k6a8UNPvvftlujFuF/dyI178bXGXCyLfNDuuu1QZAc1T5HAK1nuolMFi7tQSZ6
hv6LJGX0t+WHyJNNMTmeVBZc5nyO4lo0N01Ks3BTRMjeb5VZ5kCucdSjVycHYvEbspjHLO45JWND
rDCerSpbmVsF7B8JGUugWBW7h2MngTVxNBYPbG+j5ej9aNK/RMJRvULn3qJjU9wGEVK8q6R3cAsb
ZlAYAzl8bfNWOniFuR370zevxIE8KTy50QmI9bSGIwGIB6fxbMAE9ZLwCrsI6VQABHvlbvEzoAPW
t6rAoODf5IEJMUgM6LGacKw4WYIQpCCWaZF8N96i8RzE71qADe6otZ+RtammY2EhHlmazHsSd5Bv
0XJnEaVDZwcEDJ3zJw4uo8etRgYCvU50KfsfQFbi1mJVaWfNLf3Vw2/1S98AqMb5myA5mvO2OAaf
FrLHximvSHRzBAjAHlan4EYHaRCpavuk/boNQHlb22W3JDoN75BrVj0O2Wc+LDp2NUAI1X218fLf
Xr546GRJuqkdYuigu4DYbfaGt002Kd9Fx93JYBNN827ChqDYeX/twpWeux7m3p9deGRLv5QejUxr
qO05BGfG0TPYh9oGbyEyem9H1or6kdb39l6hZkYrZOvv6FGSo8JPnwvnHNzd9E/8qHg0fJErK/ZP
cJCDYG8G2xy0iLID/Zz6jqAy6/1K+U5rCJo1rMrxkUGjL3zMFxvMKFhZ1m2JNo0gxjkAG2lR1bjs
vFn6xkcd1ZeM2QeWVft/HhVz9Y51uhNg8cd6iqYRNa0+fZvJXfWhc9R4hpwkIXbiKdtm5yJKYdZU
6Of0FlroD/Aq4VVVtmSHkuyJq25ebpJAlC4jthwUehX7AvVU2/hHGD0Yf9afpDt+4FaMkvtNR/k1
jbROMI2cGvGvgX096xCbfyfaXZpcoV+LT4YojAKxcJXqaYKGimyIVANEzXq8nUXvAxMUYvXIi8NO
zpKMBG5fokmD6pp9eTzrAJSMqxTaPW+zHvxyljZYLmgRUL8QGk8y17USz5323a5oj7+1z+QOQWWr
tqfeRb5J4CD41A+FI0QlB4wW0lU+/WhjjpjSfyAUGGjb2DnMt0lLg8XZXpNjxSRZJvKk3xoMj4r8
EWrQl3dEJjNChJw7UDFTM8Xar3hHVjjXo9Wt3FEtME2aI5VLeyourHlNui+sKsDR1VNA+8rKIc23
8aJBHYN4tF/PDdJPbB75Kf6ZqFb4E33JnB2cXZSdyA0Nl/qaNunASVq4Suao1xn2RkYLS4FlfY4F
yjxUKh1mgdU/QtFTotGXhDUucyBeS7XbyfecoWOOU2PfG65ErPwxDlbsd4et8CGhAtkQHkZaEpw6
Zmu44BgpFSfpryp2OuZq6mHiM0UUWAOpX2SiM/EyjWnBqRq9AUhGAmAA1r1nBKCejXi243SSndJ/
4EGTPSfuzyyifHL3VIaVQApbyw0kPrM1j03BTvdBkZ+jVIh1GDcO8WSvtkDcjpUjkhnReK72L6Pj
pl+h2E3pUx5ycmJZ0CmkWtpGf5pX1+IPYTod8vSGQ/zh7QzNMS1E0qdwILyTEflGkSC/f8cEe0wI
plZaeONjY9WE+oZVU57iqE9efo9KAPf7UcX6tISakCHJ4v8EqZm2LSW1kJ0ToxCwhRWBPuwvne7C
k6RdcvG3OzKkzQPXYNgjzilIskbJNIfEsvtnfkycMYJGNAdME6wlPQklrfqR3wmHoYy22LosxPrC
qAN9Q6beCf0Nm/U8fAcV+THamn8PxBUGINbbOJ5qB88sGy/TNoU73LTI+2vJLMdkYEXnmNbP/KpZ
+LTzRXzvqXuRIocfAtpAytu8nXmmpHS6JvrRh8q+hJEZxm0GrzleJUt3CReNtuzB2jULEMH8ReI1
BvcIPAhIwOo1eetafEtYU0XonqHtv8v1yG6G2TzpFzDxWDB7xp3e2Bv207mfvoruJgm/uCURqlYE
QjL2jk9evdYezKIx3dFK4xZG2B+H9zo5xM0RhpzMoompajCdAxwJbjPtIJUlRFwTZXWoD57IR/VO
lWOunS1WxbOB6Swrx9pfi+2X3K0k4+7lTgHbWDOZCjA5fShIYriOWe0GaANJ4hBwItiQvZCossy0
wbtdiVfzKGCj7keN3k3zN3U/gMvIPnjLVIo+b04HfKhhT4IOaRf6v4PwGQg7FX4erE8uQPhKhN7y
BTkhmljmhuqjCtAwMPQiylWtv8sW2zTpvcQBh0dA9dXbajHas6OjJ1/ClgsTkAHLUG/5SYgE0SG6
NO+Bhl7KTx2agOjfvAFr1iU5PB8yIt/PUoI9io7HWCBHl4IP9nyy+C/UiVEBZ6uvsgNay1BztWEt
r8PxygTB4Hxs23Pt4UZ8MGFFawEpY0t+DZDCEL48NQITdxO7cO40wjdfr0CJHjxgj1rthW2hF17Y
vU3KM7TXugRncK3hd5Xib+ELos5wTo8d2hQqdY9RAghb4O5uDWrrpfQwLn5H/8Dxu6pg7ni7/B1J
9GOajd1XQeoUKEfwLmxmaex4KulrIhYRB9nNZmGFvpF+suHCiBengVVxbr9z0mRUe/D+GAKAymZA
KufHmh6Bgp29JwY05uDoiUDS4qJG5CMIOMj5IemQSAoIluzhcO0evWzAtaDSnfC4j4TbLEV8TaDl
g7u5pQZXGT+zRO7WJv6xefBgt8E19FEHEV7R+xvIeZthraMTgTFpW4eWkRDqI+7Dd3ed6FeW8g/M
qW4R4wrY6capyc+iucH14JH0y7ZvKT7kLakrzC+BLHPyxFvB22rWg14PJ5/Ea7nD30vfSYlMfN6K
vpmYcIAirJ6fleoW6wAnJHsDfavkG6U7s0RMec5oVsaLFLpMa/mN+6UKoI9DpHERDALzmWfVVE6H
liF+jyTnJ0C7tMK9jODbDCAiMi5jaNhHd1KyR4xVyiY4oKyyWHpW9Fcl4GQeICS6a4r3SVlhs4pP
2CVx46HNsO4FXy4OoWRY4b8vFnvoIFTsDDnd7gs1HRs1DhtxrVvY21kcL5f+pvz0ajcWd8UzxaXB
S76h8BgQR4ybcofAYtHvJj5h1lWAGuBkIXmSOTT9Zb6jhPXylbxVAhYvV2QEOCWG9lSjJ9tThTA4
QNf7pjRDIlfbf6Z+MOXMabk7AWxIG7aE/O3UgP9aKriJhkCbz1+Tgn5XEwJ/jrKPwgPWSP8L5idZ
5BsRr7d/aCKAe4tYOJX7mE/tcPaRPyLwoRg98+UIPVwnbNxr5n70gpTRPHTmX0xPx655BzxzFZjI
ZkimxShXUn3gDjnU3IHWHhd2ffEYlP0U5Skcl1IJoAd95TEn3SskZosIAvBFDGVGJBrO2FGObIHW
hRKimU3Ersp6tN43DJtW+ijxhwCgBEILQWllwdr5LP21jNLdEcN9Rxb2iKyDibiW/viMseEpjqMz
XVrpBzEYwLpkJpY7KDaVhxSfEaX07ZbrDXVSUy4Rm1BZ7rSHMjFGYxQxITk/KHiXTLJ00ThEZ4uY
bIQ96MY57KB+ns27donzZUjgSkgAT38u5kO1WpWbaUt3NHIsgGHL1oDiAZmir3ZKXAmnDC+pA+ie
tQxV4lnn2QUpMg8ar62IpMz2Dfa/MD8/pPmwuEKtIQm4tAlOUOZYO+sZETebNwRz5/csumjaNkg/
0985z6WgdXKLD2ubOrQFRcXmibguppEbKneivk1KIx6SkKjieVVsYu84/YVYte1yVuoyB6P06PVN
nV88HoA3md1rzI3o10Q2rNMsV+FjTMH/ZAt5HbOIeg6vrvyNymOCpjCgTxtLUEAo5WcIYIzCCDED
/CrJ1oFxX1pKvgKd21jcAwRWIkyFDL+LutKzeyWx8n+PdJk5as0h+7B6NPt2mC8HUoak1XyzoEYF
fPs0joQEQdrjczfvxbgSDjS+iJ7wrmktRYa3VWsuaYS96YQHoFBWMoJ3AyggfxRI93I4JkTh9Pvm
SdrINNmwDA/MqmZxNsHMJKEwejJWsXItEKBLTCxXKtm/Ikt5h9PDCGECIJiHUNFvJ3xEveCCHzm1
1qZutniB+b4qQgr9FU+SzLFksmqFL7PwUUaNwtvY6sOzynYKTgrpNyi/ec46OPcr6xKf0++8xBxv
IiDj4aRqKkaMkDcrBMFxxPAwbJP+xdXfNiwprhXcW/nPCx5ZcsvDl3L0HA7y5q1BaRGKm0Hm1rL8
TCQklgtNXDZgoxfpwzimwU1jg0cQm7aJUBdxYZ4pJzieoY4y2Gh+Jw2b2WWIbgJrjtFu3hEjMi86
1s1Jx1UuvnkdWa8MgH1f0rgjrTaJXx7KH/hkwgYL0Q3peBGuq0esuZLgYuMqoOub//rqqg/v4QtJ
aD73g8w1kQIaqIzTzlG4RheIe0duOMAg04tWiNhO9miqsho/8Tp+lTQoKfMpm+6iPTDXwlF7UW4d
yn591zLyyuCJrprbNH601KcYI7J4RtmWdOTaJpOXiRNfQuIPcd39JE+JppqY+aXOAwh3AwX7Vi+v
inQMtfuIp3xilHelI+8kFNmU2VtaOjFbBdGD+Fu+fn8lMltsHZvUVn5NPduG0bri7TR48tBFQGuJ
FyuABdFed8TFElDsiTYrVF+BsLasXxwJ0GxnX26+TbQ5Z7AL96p5wyFTbrp2WdbvqUJgCM6WOYbt
P+vUttYGmU3F2tupJqxvpzSuinJBjcd8qNvWPiagZXjgi2OEKn7Pe/++PmLhURCz5GsFlPXgklfA
RpeVU09TxliHNgye3ywDgCSMg+avYeDx7S9TyEUY6hhxkSbjs3aMSclurgacKAQQ3aJhprGIGcFD
DywvMmvd+JpXe5lrI1hJnyT7JfM+zxZGFzdGT9lWEox5MTrictbeMqWgTf5qRqt8lkwnrWX+Clc8
cGBjQz4iG500igEsxMoaa2B/6J66dw3ZbCNYMpkN4dJ3T0ywEdEvyY9QFgELBYxg4obbgcU0/L4z
Oyn17I+RLZ4r3IAXjUcI54Dwa/qkdd5H2VFJVqj+lXAxWW1xt+krSf2Mwo3BrmookZuFxBKsoDL4
j8HDrNEweF61hEyGHNkiQw2igwVEkZ6j0P+ZU79QRN8ZFVJKI5Z8RPU8VJXolbdKJVUhgFLWTsn+
7WhqO3lrgngDLi3aIUjvHB2RUO/i7cDBzB4itBW75BI1LzorfMZilbFVlIdAzhbyA5cpffYU2r+O
YXuqEvHA25nYZIaeyATmsS9acqQpDAOJVeKXlo4rw3so0ObR+RLqnj6AMst/RY12AOhhNS9nS6Ij
HI16bodNBxtGi5z61QRfMHuzW+sCeJfu2Xlkn87FyfRqcls3uRVImbjIKpfJcqgttOpQWeueiKDC
katHcuvWIpN+zR7kh1KzFAea0x9U8JfwoPBNM1FmgsNxwGznwb3EVSPBJz1LTJ69VczZAoElWuWs
xjcCU9yEDQOLR2KZr1H7Z5RPUdpNpH7lvFw1R4rLi51JrjKQLgV5/jFwJPnLAFY7XvxlXRy0xE2a
cwnqw9AvvkzNaVHW8Bcw+jqp4Q5AmymBgp/BUMhHl9P3hHLWbaA7XxNry6DUYzBC7IV2llGk/og6
xQNf4tdIG6SvKsPph2OJtp/KHog0hfnQPBqIZ6Q7273/M0Zv1LXNzUc9AqP0GhlffXiUGwKvCOUD
+PxboGDw19WzW8jWRyX/SwXmSMghMaWLexPM/QtGHba3ULF9PnOWQpZTLmUCNgVevj1JkUy4e7LZ
2apU5MmxK6jKZzNeE/zi/IQVSeuELNz9FfJDao+ayjlpNmPFlYypNCz+EjQ4+s8UgxLSbUOc3cox
sET8uhFWvuoeSMc5EItUx1uuAPH6YPmakxnHc9K1K196kdCisEZvbW0/uqzPtMUnp8xpJM4bBTYr
egRH4+IDTxLIx21xCmC2Rvfsxa6SLeXsHS2nL7XYMfL18788Yv3KqKT/FwvdVnEktDXyn7w8wHyS
vzru/JpkQCBkw7ATusW5/G5bF1g0DtDWgW+44fkob9JcvZoK5BDWE/GFHoi3n5VMyR56mTBycMgP
hEiaGW8fOljnJOFjYEknsJV+Nu2m9SitdQp4GYMRx+oCUVjwDVsUpNskwC9FTBv59p/Ac9BTWSUS
bmJhEZWvUKE/zZCxwFxjNmj+tvRO5BSb7OxZafwa1pZ+T5bXpDoVqh0wWi2RyJxRsSMe+RuAvIBj
u9XohKbO4ZziDhNWqrc+mwIjDOE7Ul8q8wofQRjaW3SbE8LZoVBRrXjrb0rR+W40D3m215FcLElj
u6eRPYT3c82RFcWfQfMrck6a4Vub8xYouj7F2vzx24NBMDQ7p5RRQzu4merqd2ul/jS46YZ9y/kR
+KQkMD88z/soNKiE9pTjNtfJuj/W03Zodu2wHGsRlQKjy7iCMZLZrcBzRLLL0DkB3dWEBK0EnQov
c6IcMm6i9FfWmi1NhxCOUf9qZzzOzudxyKydpjDDDnxb0e8C41mddRPHcB3uh2sJHTB4dfW57i5q
d69lhIaMgJHMpGQrUL9ElBsAE2hJe7JurxYbMBZx8p7gNNYuHMh+tJvU03yqttExI0DH+JeAItdo
t+VzxlK2l49IVlP6mKr5K2jIPfafaGUZQR40RBr9xfwyaUTJmUwp6ZN8y77E9Jgfb3TmFGKCaNzf
6sIa8ipNRzFBykSO/bJQXo/7yrobLNRMAYUAvpFrqjLa3cgMxCeSR9kAYZftCYDuB/Itv0LkFnL2
jLObR9vTzuDMMOLGczWcW5mwbHH1t8cCBwgrrMHOjOGgTbvQePr0UQx35Jc4IKH59LFW6i5bD8vy
nWHmM7BX9C5pAWh3b3TACY5asSnrhx/+Zd2OBELvUorrcXxp3taCGhS4oXoZROgV+4RtJEEvtOuz
iHzbEGjTHEqFMEk5szOSg3KQVk/OM7Z4HKYiNlQnaDeWus9gyyQlZHS+I0QRGZ3yI1EfYkiju9Dj
b1F/jsW/Mv6J+rOuH33jOKT7MtkM7PMQx0F4NiWXnIMh3rfyFoVefSUhoF6Pvc3P2MFSZvZlPepy
CcnOmByBzNC/VD7oH8rb49zzubHpWvpdmCJoAUIsW5zFRJ3s20eYHnWKDH6FgYug3ZvJpsPyENHZ
fubhuWdAzoMKtrPl60aMvY/3fvNplusGnLW6Ckjx/A4PDQEJsFpZN4pnhSCgAJvLpgz+Ff0jvavf
tLIlO2/Sg5AyUf0ifKmQTJ3GG9DShEUk+e6eW7zmRfRPezb4D31M8x8fclQwfzqzXOHA3KmhmDPc
cQaWMWzcg0dAo9uwO8SXg05P2xgS2UH7Hm3GRBDJZchXw8sgu7C5jbe+PHUEUnKHt58NKr9a4cb4
Q+uv3nvpLPUhpNgAo4tdpNvE//RbnCLFb6Tci/RWZW4gE8zCmgi8o/elEUmTrfvByT7a/KuFovVo
CofCGE6dTz0t2zImoE5ElbqW4kPwFm8ZE+ibeBNQIDMORJDQbGUDcf7C+hck6y51+0/kcHrtCmgx
9565Tc9YU4yUCaeLGN8QD1K2E+u1fgrrFesA4zIS/cV+lJ7gi54NMBwpDvIOloKAR1N3PHOD8Bz8
Ws+7NOyMv6nk5vbdSHcGZqD39AfMF7jCKOOIejChNUZanZGxAUrMb5CB4mdD+MKwCxA2IIRjUMY5
hygXr3pga+1e6pKF9EAcxK6uZSyHSiUTiHXGO4v2Uvz0ThGI1oQT6i8eyP7sYDcKs3w2M4gjwYi4
pk3LzznRGBitWnztSXr76sHBmGstxdCBmyD717faQtF3vbLsG6TKsTOerfCUAx3GUw5U1KiP0zXP
T0JxLHCyCI6iIWeFvPlXG1f0xNu+mHOwJmFG/XRkJGdrnP8mECkPqdtDDh0MlSE57UTjPrByB524
b6Dw1B4Z6LgIVfwvrjzc0IhBV+naYgl4Ad8AGwglOMS4kXBpHjX26Ag1mDf8pcYP1DR8UAExtfmH
ZiwpNi1khucgdSvJbTAzPePmxJwILfWl/57oxxEHMYahvW7GFcW6iC/6hKKH0GcLRD1FfgaJe1n5
9xXJSzyKPEDjF3OtnPHdpXtE8RHCiIQWn8Qhgf0j/8KVm11NPESEZPXRYequXL955ojYqtNoHuoA
GdStApVXJW6JdqakqC6qv3jWyKUPOX2BuEZyACk93oQsaq5eRbaQp6qOziQkgObNBF+61NOx90mi
v6Gwxu1F+VS3mwE7N5kSs7otJPqqdmJjXaW/TACwq4H7fYUxbf+i/ELWzVNf/NLGpfFnCLSEydUN
2hc6fCIbS7RTnBmUBfreAEf1V5C2zJ2suTKKae4BEIZPS3uyjrMyt1ZsQd81kws2j3UnMDRB2dEZ
KPpnaG2keiZAorDl4OGoqtbqfuZzfJjYBpic7cp31W8ZOqNvxBhhNjRtqBZcxk2MN8fbjEMaD0nI
FYmY98iKRTyRZuBZpIs5euyo1gENNOBpXFqYSM2YBQSliAaiBE+Nem1BF1lrU13xD8iyvAPbwLLi
GGX1uxqusrXIv9XsX1Ufx3YRTJuY+aDHR0zUUtLuB5Jm5cMQXuKfdh9LZ0R7PsjakoCMR4n9/bs5
CGTVsWr5YuwLJm/4soZz1tgVHUCW77vuwB+2aCPEw5yBJLsalNzoqsL7Y4jXneimeZloeo3qAnI0
3ZUTmbtzkkz02fA7BKsuW/glKLT+n3YamN1iLn7U1NsR5elZ4ZJg6qEwQTNXwx2FSxyj498irG+r
J9AoxndwtCfBiTB/m4h5t/2TN9vHOSvuJMmWB9RfK0EGywXkRkIgMtPcmwbh/yruHeGLtVr1wkaJ
8jEUzilDQbJXCdkJr6j8401C19eCRVkae+lszmZzQEKECeL1IrEsILjPQKlBdie+epaeSrzp0bJT
Wku3UdoykEZppwh2eBVTQhOw7BKWNOPwMsx+xp5DFlF4SxHf2MB51COg7unWfIfWEQZpT3so0+Gf
5VcBIKi+DOMtaul3+WyvOVy0Zmu1Sz1bUXEAKRTzq4n9ZgFPNrbOfI78Dv20YrLHvMHfeCw8SXkC
0kCthmrD7/cRcboXwpD7fyodKtS12G0zdvsb6gKVsa5wECV5aX5QPDGDTYiLLletuQLxnyc/Q89V
YKclTPPc1EhBRStxFDBYwkBP2P3fFNMpr5287+n79crxCJOIHkRYUOeEfwyiEO8AiDtWp+Tkvyxo
KwpsNHbPaBMW/b/inkF4r6An8Vf2wsrbDt1nlOzHj4STwbp1MI6/WTOFam8L7JVmOcQ075MMKAN4
oyVc9Qv5gPV63o2y6iFmxXer+h7E8K/XhnXKzZ2FXqVk4oyaCnsLCxdTuojy18A7osE1Zu+Kd8Sw
c/Yz0czCYoHPsnOJCVK++gxliuPAeBoUBuyC6E6ZwYEJel3j0+bIma5wwVMXADyCqXribHCIIReV
V8zokAQ0ghXh9uqotuA7osHmmcLAnySr/DZDuht0eE5THFh20RTXf+OfPLIuG2/iyH9zYSC2RUlF
5VTqNCvdkhdto/zI+F7gLVXdesztojuMDMcNYz/SI5uv+m391NtYvtfeGWtjSn4D9qnZU3WX3gOD
axU8EbCkEspYa3s9H/6J0VGpOASy5YecIs5i2Y9ZtH+EOQjj4Kp8TzUjrxrsK0tS0zWkv3raFP1T
KTdZQqEg/wjKamACFoqwfOd2EMm7Nrhx66gSZzZbDCWc45bTckA+dZKjS4UtJQla2kPKI/otlzlS
yxAvDTYEK8oeIvVgA00CcwX20Sn7B5dQh5PIGjuX/8Ww+ZXnesvv3+pbXjdU8RHbsbTeTdnEbu0O
dFgWwd2AcnabCzeDvJQ70s9mQE07pzfI8WHWulu/aESYyTUwFVY1wbEMUortDShDkXz49q1ia8XP
2M6TsisUG2a3ibHHngmziP9u/9QxrPKVrWDms0eHBvQfZ3DsfsAooLDIkPx1YBLJ9OsJcWaOAoLk
2OTcSTt26QQIhozlSLcD5WkT69giD5iwhs05fMCr0CF22CJmCvN382BSCIUTMMNofQE64jXapLxR
R7IqMZVULjBYMTnUKGcxEMSbYq8xpMbbdafZQwhP7OFyeshrrqmMWtGltuEfu5cgsHRYJC+cD/iu
EUtx2eEKpF9iQXIcvkLseyvo3dfpZUJnpt+DbSzskO4ysEYajiiFchH6aruJfZd3Oaa7PfnnjuEO
d7qtntJkib/G+m1Af9jGFyi1vvtgXW2YB+tc6IwWPsd5xSvsEo3EQSLwqLcO4pGjjx3UwWDeiMdv
+E2jU6kfsgvTmTi5zk8kRWNk109MB2tcg9b5w1uJ2FWeuEqsHTHFElQpAbkUVbUTbBACCzvOcrBR
GS6jVTjseFwM5q4rCHos4T03pX7gMOvOCPnwojQGAnJbpdvHPzMEyPHguDvV0foj07XlhrLDat1b
J/g0obqM1uYuCeZng0n8BJnLJo5okX2CTKytc9LN7PAidiKGNBHP+aeAA8Swx3RrgB6u7F55wYKb
8gc2No65cTzM4CvplrKgaiOJSxRjg0l5zQvvXUH0QyFHP6xiJIt+kRdh9vI4Wq+t/M8D89UT2A0t
Nq2IvVIeLQSYd01ZZUQ7+EhlwLSv/xIJ7pnQmu06he0bvtYo/vjQVIiK0XfQnXqGFpUuLWQU/FH0
I8kd8vFlGOAFQRTGvj5CJyHm4BN88hP5WV5ejmm5swPt3mI1txwI1sZvuqmISnZC6AsRPjfIQpwC
ZDbj+VSwr7CJLImZbjXOqxPyhwHrJiTr9ARhTtlpMFFiUNMpTbguXeParSgoepyp6feIOaSpYfoE
n4Q61O1uVkeHB5DHun7qRcTniYsCx+RoUsDJIDsIlnXwzyAbo2XpsmMJF57V5jMFL+KdNQhBLFob
HZm36pihLaGeOcEK4LAPESkv5X5T/6q8yPb4qZSob9Ya1Rnl3NxFGFRbjzSnaTqm0Sp2NfHNGm1S
yXRaSfPrZIe/jMUS+wuxMetWrdiV92x8CS3ONW+fu+qZ4JBlC5YC+H82bNpNeBfYQ/0U/DgsaYDn
PcZNW16acUPUhwt4bx4/QgNZ4lvQcPv8l1MHp+Foba1ruMAwxEKUt4uo0eqhsiN4BJCJJyech7K7
BvbELst3CuNxIPHdLtbXyRsgrKa4NEpp42p/vBRNxyCgeWrBT8XCy0T9BcWOu4yJB98InfTAFHjW
HOGWILCdlZf0hcWHmA0NCvNsfkHAAZtODRyBHDvtgBpGXLOur9c9gAkIXBcxx4ZB41LOoVTX3JA/
Yo+YtJT7OKJgh8KrTQ28aoYoLTvcryncYdX3XsC/RxFNJOX/Q0sbB+ecqrz8YhXyQKtntd/rYACt
AMqtk+9kJp9r0DQ8oBLd9NFAJMSwmUCZZageigjyzdHrjXUmKDa6LKKLUeTAvWNo2bE1/pmTGTht
xnwrDCyNlU0Dd7/puarR1KYQN2ONwML2D4ISC9kSlbC4UsGwjMNend6WsNGLYMlwFBMg+6b/7m4C
llj4bZpoJzWg13kHO9yfYGmkuUEgyh7BkvlfNW3B6l52yC00l+AmBCQBqb+bcFc9QzdcdeedOgsx
Y2VtDMhpYV1+g1VsI+bAEjZrFpzqixrfGC54jziyWd1NBJ5FH4CJQl5ywh8GF1HVnmEAXCwp4ppM
4IkjzWH01dGg3Mvqpllo4rhr0ne/uIBaqFD85I4PfQGUkhB9s0DLsisoKll6BGiGlaM6stFr6HjA
NZAHJy6GmWvTYiA7crQ32pnbtpUMsB9kPvKUkM3bnM3pDaqCuwlPbv+krm+/JArn7oO7x2+PPIYN
yu8R+ZOCOcdyRxaatNaaPi474W/Umcd4f+W4x+bJPnRuU3Kyc+FAcGDKawnFwjEIthUK1zS5YMfK
8gkE+kGHlNk5qWksPb41bmpBOzc8unK980+Rz7CUvkFyWg4JFbMxdStivIIYWm8ZDRdUcm175PqH
owtFyYp2ONVG8veEWWHZzxIBjVGdsBODI3Ib3X/BeJn5FTUXJoqX/y5jZsCwZIXeTf/ErVStDJtH
C5GXbxwiteTuXdRUDJrb4LgCGAsQfD6O0Z7m5qJ6MZtE7MQfDD8Z6mtE/jjQnYu1IVyc5xakDLIl
XCKXL1TPyYfoHIdjcZAplZhhv/BeRXsBLait7nEPAm08DzxmLj40KhzohnhOowOzll54FtkSR+Jw
UJYGEAHA0/R5PVlXcKjaNz+ByOwKiNgq/JGDa8BC1tjlDaUsImWfu9JurvzcfLX5xrJlRpsrGOpz
8u2Kkimcw7Qe/J6seJQ5gmdu2Etm5cgCkqMqsM1/qCAkg3mAJHouwHfLtpiMUY79WOlsVp7FBvFj
OiDJrwGN0w0hwMNEXqxQAG9IB3WHLz7YiBIQCSR4TozaeuBwDpxVZW75xtkiklI2khXODkKaI0BA
AAs/FduOMQWjsDSvYDTAOFCdia5Zkn7MrohYsxxt3yVkhg0fEYgRKOiZAoIMFpZUF/zA4zDYkWEM
ePOqsVI0ZzWKoj0DPn/VuITciiVjnW4VJxey2mYaBZxziZ1Wx9S1wefFswW89BrR4sKXpg+sl0GM
lvrsAbdkEywl75qsurOknQmOoRW3Cv5mJOjLmFOIxfIFdMcEAODOZ0CNbfkYFlKJOOH1jJyCJVpm
jIedJD0LWzI7zFPsU6QAnAWah9TU/yOGrrVJQaraU+nt6I6SA7ET5CzzgQjZA7F74OrpOnyDERW+
svAjQUqxnPA+YY0r93WxlabtuNE5XYiL56AF+FY4Vrwy613At2s6QniuROqakCkrunsUNSnhKOmG
t5pFvW5c/sfReS03qm1R9IuoApFfRRAoZ0t+oZyaJBA5ff0ZnKqbu67blmHvFeYcs2aSR+2LwYp+
nTh6Vr46kaVWfwnpwW8U4z1G/6s0sHKgd2fC6jHLTTZUpHqyDq8ZXmZSCVD6IPcZiV8hSYO3h/wm
5Rx1H8z60HIH7NnJnZ9pGpv2I8fwtdKWe1Un+Mp7wYvctuvZ3am57KZoVPvFlwifyOPzhMNWbrBn
humtRsZgtSTw0LKVnx1kvuw0F9bIF7ktUT/d+Lb5gL41PJMsyQrsBA78YZT18/qLJwAVTr+kx+Wz
L/6ga52rPfUmraTqa2c+BBiiTGPQRobIFWBq8VPRT0Q73Cto23jK8ttCW1fpRv+Kr+retEr35mnf
ZK8xSUtjK/ll6/g78Riy4jnCpuYMnOt8sDezSQh3vBX1Oy21RjT9f+/8hNw7ptH2GpVv/EVi0Klg
AAql4hVf5kk8d6bDRG5s9hLGQfQvGybh0w51n1g4dB5qdNNFFzFiK7qVvl2cOUzRKOJ/hcrMvTDd
sPUMbGA6ktiYkoavw+iqCVwLlmbGebE3rOBLPiiZE5BwNUicz/+yC7vAGHFvdAD0S12ITimgAGaI
Nzo4tZnIxpkl/yte9DITs4nZ+RM22/YFWoccWbsGAHciSp3mMMz3ZeJTw5estOBJMbSYlBPz+/S7
e/LbN1ZTcMN2UK8N0dJej4Il8qo7AcXe9gFDgJkCbWyamfbJ891bNtQPLJLtGpF6hn7P43fFA8yj
m6BMJOgIzbb8wZyQsAf6URDNVKBPEQ9qc3sfIgAM5oYREpfOobiH3ZLkrMvoGpWNX7/3sm9g7Kg2
GRYyD6C5CNBB74XfMd8smptJPJAHATi1weIJiF/xlFLq607gCFeODsK95qtWJehWhGKCHjLfz0s5
D0RcZRwzcFtsSf2w2U8XEYkiKmEbdzLevvQj2VURvNrFjYZsIqmAOV/Du/JACFogVyZp2FNPZuXO
ItT8QpjKbB1MVtkHunUe5gpkq8Mnzk/BSx0hXJ6hGkzTUTzNse7KWutdIOFhD+ZhJT8j7PrL7EuQ
Phmho3BFowE4gLt5Tv3E2P3J5fyl8YkudbD0dnGch40J+niBVvXtQq95BetE25qVl3FPVF7N68Kv
gZVksqd1apGh0i3mcEsQyzN09WM0YPmp+9REbEYmCgfvnW+M3UiArBOIwKGVzCUPHZGw4iOulg7V
y4J8wovbJT8QXcMBHddJ/uNKbE5kHL4bD5CGPFPUzlCk8Iit08nNftTCJZFhmGEgkMOAICMgRlxT
oARx5c5rCSUkDZ5pE1yoE+MCUfGj24JThxuaYpzZpbA3V7FJO+W3HVMlB05p72HhfyEawTT35o8B
1/X/p3PwN5PTJ6esU1z4mGLiFij9mCbeUEJZ/KJ3r1NSfHGFU9zY0j+FTghcCF3KsQXcDE4VKVlN
0Kkj7XAiJH8wayEV5sRxsFpsrv1rGx/RLLL+Vphj3EycIi57SUbE+p6qUjsOHktYyF/4+QDQhqpT
oq+HtjCSsuaQUWcepR3J9vFS/xwZLfBiQbJjY1NazGOYYdU2Q9O1/MGWnXraYjOozAtBbKt+DpOG
Te+K0LsEJYDqZu8NI1OWtgHDv2infWFIe4uOaAB9wl7tpiBYtQMWqAa8GlGoc12NrSi5tm88Xl9I
XcQ1g51gH9tWdgEGklFSig69Lqobhl2wJ2qfjpbua5lLfiEiepwrnSlbCy+vHzcKgnM/0HDPYhIk
3Ja7ivgvVg6QteBkhYKNrO7e/NPJXofG0YE7IAaGVVbb7sZDhSBadUBxEWYD3ktimHmK1iBr/MgP
dphHeeSoARZncLj5HqYTzLdb+0EBnR4y4Oxjt+ywlYu//Pqx2cjkH73WRNC9pAPvK6gwCl8ayGv7
m8LQOOsr5rQTj3ZmLUpbcj7wHR8VpEwqQywOCy33sAZTLCRr8ADlXYmwL3qMIhoXUDikYWa6OT75
NuIEo0KBgzOle0zyi/rSynZxRkaWMk8h+zOcvumVpOOidEcgbuhkFXAmG5RG7JGZ4YbyWpWAw9Tc
5RLbdPet7Ci3JARLjS1zwppIEW0CRNDXVG5S7sIPbc+ZSlH0RigGYxWROQUlbVto7HXBfT2QGlHG
KNDjpWX021w7wcczz8SMFEHcpATbI3JrfIW3iC+7zw85WlVt8JIDqqy8sXQPE6ZbLk6awcniSZQa
pa/2Hx3DFDIwdDcUTzj+WAMs1sqn8omHWvdZdcT9j2E6QvEY+hUjPlDLhdN115CL+ikifst8dP2m
uXpd3+8/rhJbv7y2k3GQfmmcmEbna46nVP/MEQKwLCEsQcFo0klLvnae/AhXYLzYPTDjQBpgJIrn
U1xcG/Pce82fmuKYWGqsRAm0OIUqczZw90y+HAVVAJNLVcBHiBPRYSiOuQZAXqtTszoi0ySS/Hw4
kMBcy2fYbahFxmvp883uqDjY7Xv6Kj6+2V4it4IoQIwpnwn5obhgETVs0D2kwwwgKhNX3PQnXXFM
09exTVHBp19Zf2iKJRrufSx6Cg0oN1EbOBFF6SWo3P6uPibMlA+5vbJm4tuGGczQQTDvb30nhx64
YPhRBRZiyvbRDROPMp5sO6XikXK1EyJtadn/Ye8UnDfKWf5RQ5/gU6PvJbIj6H9CDEwZ9Il56mor
a9kgt+uUftX3oTpJ5Y6jo5j2gjA74Ft9Q96QQJY7q8EygkrKWnqjE9jqCgeM7HwukYORW46dBAQi
Uur31hxw7J/kPevtJmCsYOMGduStETj1nR0KPYLNCD3T0a9aAZkJmJVXuCEj3FZw61eYCRUKh03L
RGkniz/CsM2x2ynLb0zt+bExvLB2+y9Msn1/WLzPIeMMW/0BBl//awzir7n77CK45i0dERP31WI9
B9vZ4A91XNdvjjxyONlnTHDhjsh8VP1qPOnyf4p6F08YTPZVuyfeKPxjo1h5Rr/Kq01Vw52mCPG6
4DnlPs2OwKA+Iy7P2KLTqGEogGLUH40CLgLiBL4fVpdgmBfXhJ+d2vUeLVifMt/BnUfz7rC4vFWa
1VBq7MrvTFwFDMqTI7qIojyad/pfmh6ae+IK/mcjrs05pBvlcWoVu4Ix65v3sp9J/f0GpS9hSgBj
rfYMJICYKYQ8m2ZmA6C/gVkLVw1D0MT7aPcEtsCH+T+SaWa5gwSqrllJxoQf1acp/Ry2kn3VWaKh
lWYwRicp2wcTOwWPPKh80ePliLjEbe0W7BT+VkooXPvqb1C7xXYG4SJbQ0Aao6liHUDbNOv5MIhT
Zgf6rvnjeld/CQnP401ww48e8v/fqKgVFZcVOkeExWJlgc4+9cgm/UIUKtcbafjR0QGeUZb18CBD
cmddtKLYwoRlbTgFwnQ3APE6s5HCbb+X7Lq0+n+YmSFPNJUTkHRJWc0afnTlai3hNCh+DZSdyChN
K7xTJOJj8tX8EbUbdobRI+XYg550EHjmGy/gagzEwyK+TJyqyrrEYoRE35IRCq3ZGRYvaqBdHHul
pdyK1kPgK6lOO3gxs0ZmFN2mLM5MqXfNT/6EUZBGvqB6dRQCoUL8NESfjbBGOD0fxN0B1zWvt+bM
rQqSCQtxbU/0IZPnnWYhKCtMP2ppeH7bmsLU58EA/fQGq5g5U+1T/TsJzRPWy2kjZ3yGi/nnTM9k
GkqY/jy+P111gOYPmKSv8RlxVEvNupP5C0ClZ4fyfadjrgmJexLYRGwDCqV/AZa3H008TZVDYfh2
Ra7Xc7PjVJhT1rLFStRtwKIcgMHk4FZ5PTgSpk/u5dcDgAWgX36TmaXjpZL/LRiBopuyOZ2YwRz4
1cmsfOrzWLnFnHWLsByrMeFm06G8M60CscEqW4+3dbKWf5Wzvo1Iw+6W0w8EjUn3mYqiyyt+2HPR
d/DLyFYS+eefGDK7GZ+eY+5t5NlX1mdoHqZtTrsWaNjYzhKfvXk2pqd2yvMDtyZQMt5OwUPr3K86
4/Aa9y8OiN96b0IYWr15bNly4EyydKwlkdUrux5AgRnts9GLGKvWMGwXGZJ/lrpIqP/RTA8Gwklh
pTIzff9oCI71J51UiExw7uNt/hUmQpwcCCvi9g8caDAEJog35oNMX16BJ8bXHDDFocflC1/jELe4
/TdacyfXbfqldTf1VfDFfKO40VpQ6r/lTzmYd3cm42BBu6sA8sw/Rjws/2i89WdNMiyt3+vGiJux
SVd6RJy//3GdcUAlt4rF+g0Mm2lDzFJ92q3U/BDH3YINUx5vc+x1ygF6d8PzaBJ5LmLq4o8y7tNs
HobiUMbbVykcj7TA+uxUx9B6lflPdQ7/LURqgMt3aND/k06eIVGOmLoxYc74xEpeMWD0Yc3I5VmQ
jodhN47shC/7DjK/BjhYGmiMgj+j/WeCUB/urXJouqf5DAtPpQaMcdlKEfEszrv1WOPFbH3QHtTn
SdqC/lqwmSAyk0gb8UEtQNnI/E3/v3gcMc5Ik608G0zREbqmyCnunbQmMgMykShvAR+Xi28mkuEB
SD5bOSaPFXshM93TWpndtR/OA1Nj4QpMEAJac2J1LnB5q0eFwpjC5jWH5oCgBYgeS3SJJqhg8ra9
AeHibDLETN4A0X6tAfYp6RZA0pCuNGNZnBOBUE6AeBa+vumLrKHCzz8veIaxwwDSdd6/bwb6g13t
A1BH83Lz7YLmTPqdSsG/Tx9Iy7ILVvkADui0UmKnvh4XtW8EK4JHFXrpZXXHNMaQ+LVq8e495X9t
cX2Lx1biTMHwKMxE9a8c3QoSbGBTHTVEgWh3bsBURHQfPAmisCFMjbgiml9cLu9/O2gG8lo4IHPO
6fdet1zlktISmKnY2lZ3iuG+/EcNWt8ZM3RQurKc3s5pAVEvyNWmhV9Jxnd4BsgKymoOGPgtPZlP
zmIbYpaIETCSqy1hO7Zgg/J6KuJlNvS/rBH8MMV5lVv6Muy25sslAC+yU0xoebOmgEdOS63FM9FH
Lg0ka55qZTDIhzMoaC7FKjBhcIRU0OgwxHItKfY8xmE6zVZyD0QLPaPyKnAGckna/fKStnu2QwtY
Tl2Ed+ehJ9v5G5ssE28dOEEozU9qOTnbAiCCY/x2uidXurGrqKlgkZyNfss3knb/kveN2nRewpRw
Ilcg02jv+eiEK3HItMJEoui/WKJY0ZA1NUEXDv7A5gVInA3oGw5j1y4+DqD8WUmkwzx9XAYLb2Ie
Im1wuCe3GP3Q7yKFvLcJ57FxuP5FOFRh9yO46r1g0PAX7UKXgUgArsliy8NkdSSIeh4cUuejYH++
v1W8GNEPxTCQQIJKeowPKfXmn7IJAJgybljNDQOand37u8MvN0vnwUnXzVFcTcOeaFlmWSI0G6gz
FnND84jdmyblPG74b7nlAeCP8b/uKX+I4IswgyiPQudjvXG5koaGua9Kj2CA6YbN56LZA1jeUj4L
T/y+ZBp37Kb3efyvdOvf9ChnNllXwa1qaCJvg7ijQEGf0P9+3ZDhdzNgk9fd3LNSRd+1sFEq0ucT
14IQCT81fmi45ZOwD3Bj9R7SFLRL5UdxgxPRI5MGvocQr3HxXtH7JW4FzQhKKDXHBdhse6RLBLnO
uI51Brszcxnh/3SGo/465qQ/Y0DEioJvPLgb7igRmTrnwUIXzE5sEg0IapGvmDyDpN26pkfvxKDd
zX9Yd43UMezTkF4B62I4RUPomQTzYGlQreaQ25B9+W7pBuzWo6MczzL3HflBcHQMl1c2+mSdxrUX
6mtY07kt/8Rckm72HeyLeWxbM3+/Vo8EXfGvoPvFAy44E5GMnFjyfXmAepAZJCIzY3f+/2uSHjD/
inSKUN0QwyqzZlGPr3VZOSnMNpCS4INep4xSA3oHpRYTtt7hxwSuxG68OC2QzXD9L2YDr9qnSxmP
q4G3EQ6OaaU7wVr44uGZHuEfYiaawazL5rUXrzichb/3z0KAG88AY5tjf1zhgsAextnSMHPxwYmu
eRlr6nU23aoP3jj4ACqsUfMMjoQ38n1A6E1lupQCFg07AwLnJWWJBdx9Hxx+yEkktNYm/Zuag7Wn
DdUfGTAfq+wQdrGV609+Hh1AiWj3/JysFxHyfdW/072gbjCws1zxhHSnUHSRhIIRh3dl6S+cmRxn
u/yTaWV3gyjJtr54ec25NuD6kEh8m1uAEIgZBdADL0J6p6SAfzFgEGBjz+c36zFYE0VrFAfgdoCS
89q+HVP5zoeHmrFK8Cgq0EHPKYWlp3yailO+N9ptnjKyIHid+MVO7JdpSYVDjdHNTZPLCLmjdfBr
DBsVqznBVp75AOEpGQfVf9Ha7sAnRMfo/9ECiE8BUG/sgZ03GvxKooE434UUgfBuiPbCLE61xV25
zoqVGbKMt0GMiXZg49ihI2m5neAAwcubnUxuj5koIRW7IOVzk/T0ABvV/JLKx2gRjYC2/t5NR0Rl
CCci6uU551EvH+CZtRtG0VzZC9cKzZFMRQkFMIlv/Tzn93gdIuFcvz8igmY75FvWZDDySOZsG1oz
MmwQrwnbJl6xTQdeRavJzzUeiy0CPsE8GMzYGHp9Gesis8r2nDAJ3komyULXIUVis21FViqM06s5
XQD5XRLzmkKWTmbPQrNoPeSIGWeU4Yy3a7nGpSMZP9O21YjI8GHIG8gBGN/thOz52orUKaPVW6Qk
IX19Nasa7lzm8PdFMUNcJ2iYGa341S3UHU9t77NCWDyAMxaGA7yIISvnsPyrh/iZaOfY04oeSObe
K80TZ9VYrjr5gzUFbxFxqEvuWKQcmApvmuKnyirrfglEAudBL4+LS542EUjtZYlEza3ljcyw+0CH
8QtmT63XI3Oz9KbWDlrGxi6uieiGnw1Nz01hMHhbwJqVv2WCDl675JIBNGMsom7irwK9lCvwuwjX
QnTFV58oXxIY+HKzAMCLIN3GuZX//K/QYc7dbXRei5PqqTWGZK8e30vtjpDPiC9hsU1PMJrGfMXU
TLx3ESTZblO9Dkb/VEPgCqtOuIE4ofFf+CAGYHUna4KBPio4rRJKHMQTlkGiSUbITPErmiwL2O+I
e+4D3WrAd+yx94vQbFrBy06idlHIwAt85KTIPClzF8PD3OcXNnqwnpzJH1mEjKm3EP0DLGTl9REw
O2idNxNryMr3ENrE2wcXDkHxG3YAi7PMk4BaYUuA/tOdFyd+R+J5/DeRbIz87mOa6LorZBG1Pxh0
NhQGV1OwxnSVeSEszpmkV1vvmxS5gc+jtyD3jccfgAeDopfObJm4lNF96z775tRnCsqBh+2dIciE
vtKaKZDRoX3G1GlrDc0LgOmIcSYxESnQhqXAn4s0+TeZfjh3iydd7T4CirAX44fCovntpevxr7oQ
TM/4JfV6JtuyLVMhaKldXWpwHA+lPec+LSrSncZDJInzZxBcUCJUbBz1uMmWMiOV7ShDXecOprZC
feUM87pJclnP2L3qBygJdwa0yYix1MKK5+A1e7GqWZHyPi8xGRwLnlYUtNitGiIegxWxJGuOFeac
7Qpa7ILbPuXaJNZaEpfgTDxd9xgh9HyYxBOw3eCt333LpqeyRlX3TKo62TMSe2U6arm+Npy1i2VF
m8Iq5I4kBpsdoweGFGzDiw9w24AFeAxCgJj4Z5NjsGKYsUA9ILvTdyVsMO7B9sO8rXReV6zxnxrj
CoPmEPj5HEm5zoX1DmrccDQ5O3A0GyspIyDTZ3fEtNAN1ml8Gi6DCar/FGmrod0osL6O0QHb6il/
nV74bI+ogEY7id1e81L6b1O3hgWysMCDMCTsXw2JD0xKqIMcze87R0BCZ4bbrHe6Gq3+ZmCIm7Q+
z6Wtl4e3yucVAX9hiM4/NXD3zXSvSifkkd81YKJFBtfIMmfjUeCVCPg3U7a71tFagp7EyM8Kngw3
3p8QCZEYBNsOe9OxRWM+kBTP1IAwaAYvDDYsiHtUewsHbBwzmWW5i8jmVSmxsI37V5OdnXBeRHcu
GbFH48qj3bn+5NV/AkqbksKAAXe3T4DIcXHSkMPVvFJ5MqFy5AExy+eEtUD4CFJHh9aT7fo/TjgN
Ds63ufgWb5PPlCqqd5pB+bdcoL66wQpkFHU0l/RAjTVgHf9eqFaVWgmTb2RtHsIq+M5zSDoeD6zt
8PPG8aRPOA/ZXsIfS1fvU1u6A2s1xskqi4Qwt42vibG8h+an2mQ7QmbcxFiH41q5yYH/7g+Eq/Ns
poQYoxBhVxuOjK8MeD+PBSeJwDlAVBy+Ica5GUG4uo5zu9MhDu2SJN+LEqcWg7vtUDM7Vn7rxToS
1jFShso8hMU94aGo38cwnRn/mgPbSAKpdEilM52SqW5bELILbgyQReBTU4LLnHK8CVWxFDIXJ7uy
WAUvJjICPTj1UzzM9a040sMpli4ee+ESBQhofFY5CNNb4qFt8Y/RpLzVKewS7e9VHSSWezUtgl2N
qJd4RzUIJOJnXfyZkLuDdU+9JR0AP8T9jUzDRL9rpwWwLPxWXopPB/wF54DTFueUoLHX0zSucr8t
ULew+OPSasvNNPInw+2VjgjUUHLYfHHB/BITD7wlDN4BHQnWBq6qfQqsg6gnda3q7JBQM0F/xTYo
XETysP4NIL/pvaWlf+02/NT5eG6f+LUWa+xKgHTzs3Cf4J5X8B/ROFk9PA7aqBaVicV7OpNskQ1O
j0L2WD38I0e1SBkgkt09nx0vnnsBUxOcKBjoJ7wKcXRRGBz2fzWj9xfDtiBag7ctXls+dkndKuo1
iR0pfy4IceBrfQ34pRSSnyx2OhN1FhHL24yEo2jVV78RjvpxLClDeKgY+cs4ZnlAWfQCcIw3WQL0
hKdStKp6Z3aPaUv9o61Rpnfq2Si/RWZV4xKEK77ZQfoA0ck66w1qI55VZRglMAefWUYs2m151lib
5xzWvTcipi6E5yvnMe825p6DKVzh6e3E28BuAkaruuJ4XfDT4h04CaklAXVbCagQisMAJ4kHfMnQ
M/oVlq9nIaAJZTDsYCVnqiXhP3v6L1d7ak9zsocLcwcXdShBHjiEZHTJVkfuVONqPTsLlhKwUQ3o
6syeChajNB9kFZZbPP4pfi+E8jaDKqaXmrCUthVYRWpfuFnGto89LCL48MOdNHFubwtU3e2pTewK
cgepkRjbkChaQ2nJq/5IPVChyv3gr4VRKDrs3mI8UC6m2Vrbs1BfZdOea7hyppM0OHCRWuxII4TO
APi0nSEi4mO/jJ9dCqKf0D7N6cMD2ULMjv7HvSl/73E2nPQoOlbS2TQpuO9qvkGynXzBlgjEfSKv
Jdokvi+D/DVW86M/8G1GLt9LfUgJIGHNpu6izhU5sYvqspDtYa0Zq3G8EFxjGAdhOonxLdorlV/H
X2b9U+SYVff1nN5UrbyR7Mll+GRPY01/+SdBVgvFo9Csa346djkOiTwRPTTlKGOGed2PcRmjS7aM
uNlSDJfAKZeZ9glqmAynahVf+hwq9io7dOOJZQLJNvVFGvBfYon31nwpjbCvbaKe6o5dFT9H5Khw
WFLo3LuaEf3CpVVmsNHTr9C+MniS8NBuqs7Je4/JRbKOVPJgANKp2ESzOZxquFHWY3Ey1/KAFPST
/4w14YW905RpV7g9RkrExwDa4l9X/tQLFjZ+GO+z4dl8E4a2lT/L8dKRfFP/THf6WgZMyBt8nfnv
PxNdQW5TpM/SCZZIp4FHIIDSemBxGXwXHF/5Wm0JIu/siuDFO2MR7C7EgwwMaERcDWjG1RvzZdqr
ee9d5FvmkBMbgmyTyUxkfozqOQbct7gb1m8BvD1TyzwPIDd7jVEwTWfa8pDA0r5nHnqvbCHtY7wg
qhJlIUrTWV7WoyKmNSEq6wvPpdyC3Bs31ov8iPdmfMSMOAyQL9qiRlKxl4EO48EVgABJoxdgIJQw
3Jbm2jBbT8tvFReaKd6q95q9jauflfhugJdjyLXD7VnO05/OadNVONOoMS9wD8jfRrEZUY35nFy1
RKVx0qvdq1tXjJRRiGmw5y0e/nGyagMlwQuNFrLpf++3TmaYuNS/2783vAwwaQU+qOOQ7zKM5pwH
iwMD+vBPEbAacSKivm8hCJaDN/xOsVPWv7mBlYUFlY1Bfvg1p18xvtQ7LmATIKZuxZwl7/k0pT5Z
1b78NaXA7l4+iqu03qUM+XEhigCG9YeBmwgMVpV8dBrq5CVoAA70BP0PVVFFFtyBZEzkDpiQpdkC
fVDpG6ZGX8oQh1R+zEhhGVY5OfrGHDobmn4PwToJXq7hm1bF/lI7TcZHL0GBcXPd3kJKl5rtRNHN
7q5+f3bxTgnDlZh+9R2zBeyoKNaPGbVaKUAvW6pYYwhdmsgCqK/dedQOZn+Q223YrRwpBdGQO4s3
/1vLIJVvaXRKhhEUQnWyNVW8ginL2WQpZ94AlpKlaDgDWMZjaXOZKDwUJfng5MgRnkebVe86+WTC
q+LPaBiE8XPk5I/uLd0m47HG7lhuMdm0JGzxlJuLcTNqVGAt8TrflYZlmBzppPnmjxNpXTh4hEHt
Ty7zFTuXNLBAD6pVTTv340exwFzoJF+p9o3bmTiFQTyVc+MgWzl8I672DCL3CqMGdq24O5VUrN3o
RNm/Cj+EWstcGOcIoVVBtVcHdMvxCkQmb2H7l5vMbXdVcW+ZFqrZUYk/czyqaLByNrjhsJpG/k2T
dtX/HaRMLByd/Ua27qON9pIoQR2xL3pMbPYNpoCRidcbfKPk6nu2JiVAJOQOCoYQfPT9OFCkXwpG
fu0Vy0JpDyexoaNdihFVd/mLZDWGBhkDIGWArx2yeh3648uKGUTsF6Ibl7sFd56IHX6dSlsDBYe8
osxoeFOpOT/Nm/B2AvMXQ62B4pZgPKrjAk3JngYx4QOvlj+1C4SnZOc4bF+I/ubUL/o44JFpf1JL
V+9gJxFpzZ2BsxpnBZYi4IUQme36J98o+VYnjBTaXZAR5eVr4FphbFovcfUTbFENwCsxbC6xtPdN
KIB/mP35uwsgnPGmFLxBOwnt36u86CJPX3VJSx+1ZPc+qvj+yJusUQRTkpRIUkhSEN0GC121Af9b
FsTgrLSOc+MYPAkfhn4a3GlwaLLABxbGRdjNcb7o3FfKD9VI+5Xc8/FQ8PETNablLnjUPvSAFQmv
XYQgJbjWWIBJ+sCn/sU6WnLfewoO1p5iuKs4q2DG0Cb5dDHquSz+uUnkaOKKDPfelrpHCRthHrCj
J3PGGXslUVx1wto0buXwmWD5lK+Z6OP9BK6qk9mAtkoyVmx2TXgEwg3eT24HK8nFCIuzOefBaeLO
HZRfU96GMGbubfwP2oqk7fpdc0X/lVGEx6+PJvpK5XUr7FX1r/5SEoThi1V61tXfkpem7CyAtlZf
7N+Lyh1K2RLKa8CBNrJ1ekECDSh0xphOsOAU6VBTtfgYCUPkNaNU/hwttboaHBcVt1i9FoOjTkxm
QLrHZ4DKFTe1xhAKn6xtQhs7ZMMt3ufTMdSWqXBpcxb1fylToxdcTfXl1qJvcr/Qy6ikMYx0JuJc
Z/E9y8FX+vqAPttkiTWMH6w1BjASHoTskkARA6egRhKwI09sVAXqvEpdjhXdx6HCVP5vFotG5rls
XcCymX7KV/nfyyFeYotjMPx5fwOK5CbINuqvjjh4XYV/7MqPiJv7U46LQ4qPMcfQwCj5hnouddk7
YB7sRzIH7ezn9QYae0MNaCbwHV9XBp8zF/A0sKZngNvyuqpcFUl30EE4Vas6u+aQQuOvl6djeIrv
Czj9BNQs5fnbhSGrviz5B1FnTUYu5P7eVhVKF8domGk1Z2gnwYoYoiBkF4KkPTzo4wYdGaaV9+KU
hidl4hIzloJ4l+EuhW97YOpX+Xn1qKaj/BNPB6FdEY+bdI9Oc4oZqOHXmQlDG8l5sBdFn8e6M259
+zU/nIxKgztSPyckEcCXXdZyr+rRxDdhcN8JDucKuNYHm3G0v1Czhm3xq6pEVBo7gPBa/kGiayp5
wMMMlkj2wgr34dncvEnFoIUIv4zP0qvsAVGpeMrOxrrxpy34BE9303WzfG8RDO4Cz9hyRB4Me/gA
+rUpsaYz+pY95p22KO5lfoE4uH1N86ZiU5MrTEsbAvs5Z5onI3fNxs7FhMUuXz1JIHYiENQKJQES
q2V/5wTSaIPn5fKWoUQ1/sbYGS+9woyTzaBD6WozWbQpMq3FJSUr9lzXtjHH2dwbVpHwM9LrGBNw
2K14WrGGBkCCQtJOH2Not8/sQSc7utXdMNH5EKS3xGWpucbSKcKd+ZovQfjQM2aO+56FTH8a8QBu
VXVH7aBOy2MLrd1uJJeYzhyDCjuZeVFL52Xz7NPC6bMYCyX4k6VO75R3vXEQHUk6msWl9hT+AKKE
ArJ5u901xjJZODUzBuSCo6sYKxSY4CCmzA+OxmAPCTiLrVr5EtP+BykZCRJP1WLxr/7MQ53xX3lP
esaLxxeKY9Z2S9N77WRHOcCLBSuLIOrKzRRaiOCXBSuVpU00Wb/8x4IVufbiLElUmKcGBj8KH0hv
VnZqGjjZ+ArtxjdOigo2IXBI+P7WNR7cf2xgzm8GgVGF9MMaGUh9G0/eypBWK3GHjzj4zYt1GvrM
8srPACjBkYap4EuhqoRmpW4ijglcuqn8hDigMXMGJb8kDuL/efjdVj7fLB33+jXbEIEHSQ9UAv+A
u/YJCWlvXgBhIW03bW3Vf1cGJAUHL1F+YTKEzzIPj41wqIwf1Q2RNzVOqW1kNwK855KyIqqXFjFj
8w2aqQ2Zi9pB54ef02b4RsDER4x5wfxTu1/FZmAHZdXitjoUhRdWZ+xe9ZvphmVqaxRs9KnxLXCP
Cx/FKqLksn7Ax5rwLDO8bDzGxjd5x+NH55mMjHApmEF9x47iHMXynCXfrXihHC1QpiJ2n7XZG+4z
zsoNXWydtcAEjxKzqm3lmcVqbHdgDHLDTb6Hk78cNjDrevyBMllAIA73Eo6+rt4A/8X3mZCtB6Ef
AEVgS99U4UzCGXMwfJs2U7OBT0UQQM2ClEocmtQauflKQtTtZPvpatKXPlgsURnqG3JtSMY46Jse
dB+SIWz93MWU/Xc5uyFsek9PQGdAuHZDtcNRDPQNGWIl/YgxjSCdPFAaESaGtCdD8CqgiCu4Up1K
wBPsdn6S3QKB0tPAGJYdej6f8P+M5EH9R7yHpN5U4CAdkjFm7pQKqFDXQAVC0ynXrx9F8lIkWvos
1DJjvj8FzUiAhn2NFU/lx+ATX0Q8Aj7zENk200N6kj/aP5Y8vIfzR7JGDJMTCYjJOeV8Cx7NhUd4
wmfQZh7PDzd7SCWIp40nFGYQShM+9kLZKqijYQr0Z6aQfPGhotlmJ0qz127ZIJz55vmaiFEi8ZKd
F3S7fI8iMurEJZGkrRhn4eGetk2JlhTyqO4m9S6r/gIMa+DlxcNUEhfsREzd1J7CxK70Q5ZtxvJf
z7hCGD+4LgYSsieifBgrpqyqC5J8lumZC6BD6sivCKcJqiUW1L45U1m0TUVMDsKDU96qS/1HVRgz
AVAVemcor+8vmXhZlc8EAPYj7r4STs16ypdEXXDs0gqZKByDL/MCJGNEHNUaXLWS6YU0ITKEpfc/
qotUVq1i3PcORWfGPMglq0LUsaufq7raN6DcDWbHGi6A/zg6s+XEsSyKfpEiNA+vBiHEDMYYeFHY
ONE8z/r6WqqIruiujM5M20j3nmHvtct10Sy9eqD3ok+T7DzsPwxhniuvZsOlhz0rfMTxtTFn9jf9
XI6QBF+m0lGFdM4ExDW0+x6TJi0N88adhL5uSZLAnfxn/5M4swAbG7NmEo2go31EI1ZzhlXFPUCI
FVlvDLPCVTsZaGX8DdoB1X9k8AE5DwjO4Bd5/zva372h8doyrWStD76mO4bBKWfSqdyjfmeaz655
anhEoUGE/3oFkeE5hymJFTDad5BUu22rHyfTxv/WNFgh3/gYI3GLOYr5C65YjLPADEplXYAOJOQ7
+zKVYxTeMLmCH6wkIp0chsTV1eO4RG+A64bISuXHUh3e9ID9t/JZfMbAPpHtH6rq2Ok/Sfs5kRcR
oUGlV2ZkbTXr4epDjiT+9Kyoi4DcGnwmJoi+8CkbO7GD1OVW2FKB1HFWMD/ny5R9JiKniNB1OKl8
Vlq2rEoec3+lFwcTLj0Xvgjy6BGAbweMkS7GYM82lp2IPIcHLRnF3RrUo8LOYureg9pgUI5hdhMW
F4PVqnlijD5cY8CYGUrYogIiSUlpWiBZP/qGSEk0k+j3PFDEou3J96FASLUDUt8oCKX4ddDLBd1l
85EoriYzU8Fx7wKVrBjGdAcdvmm2UJ4QjMpdGBKNvW3rtcLz3Ya2bB1xgt7hO03Slf5jQJshMXrq
XjH29fbPo+KI/zFqTGF3EOknqS4gW63+thKQN3R6pDYOuHVxVwbWSldw1nVuXOwG9CVFMZ+tpTNY
59ov155GVOJzDD8b+v4+/oeA1GA1eLhmyVWevUQw4eFXsgRT1bPMgD7R8HdbFPnCMYp++oK9Dodw
0ayTEZR1Lbs19UVRPIy4WHBUACpj8NLj8WrRRFnGK0tEoMXMmgX93Rk6H+uMiHtO7UYhjUYIqEiM
fifAxUIf6sN/o5aaFz1dTyKPyaN/m+/rgSMMvqj3QeoCgs3S+tbCX1VeJ4Quzpo7YbXEriU5DNMw
BGVXZLPVCb4EZwdtJhtYW3lZgVP4h5TxQMr6jkf9QwDvuEdnibDJoNmOXNKAqCptpbZZYdUtw7eF
ik3Xx6dtJ4wlqfRW2g4mMA4MkuBEx4e720PcT/8pue2DH68Ba7DGBLgMRFQ7pqyGdTb5vS2Ssgjm
rrVH1mvpIm7m9S6jvnZ3K7Q3hJ6IRQmSoCT+8v2zOe9xmB7QbREEw6mSA2Iq9zqD8I5hrmbCOUK7
WNtpDDIJwT0CP9CIwzZk2Dm+qWT2rW0iE/HyU4ynpi9nPx2pNulMPOpW5PuwYb6NiOAbG5cEUvE6
P6jDrIKgYNz2b4CbYv438BaYv/y0GsaDAo2TyZXYoX7UGT4bPuXUHMugMkIFdDEOhG8zCq/I6KH6
zOlO0IZCgMpWpLCExEOkNOSqlCzKjGsAfBU9Y08xClT8mShOWV2j7FNFOY5RQbMZW07GtjIO+WeL
cBOXBsGgarbmaxclUpIot1kAgEdhOPq/GJY1eP/BuGmIZqyMzMMvr2dV3n7OcVF4RwA7z1wVQg4O
rbjokekmn/ij/Gwb4fXGg9Gfuh4v1EISD9018l61uKZhjRRIndwyqnloxlUxbKOw/RiTDTlLejKv
PXzmpwL5PtaIDUvv7Tr907wVCmxxW5K/MPYvTaJawK1Lgq72FPqrd0Aw1BvPML1anKQyhTz4sP/H
VNOwGAgkIPhIO5GejlfaS9dNhGHYCZO9PC4NlG62/05cH7lwUa2r3WogMX5h4JIHXzykFiqXb6u/
ebAbvmX/SPHB+czohqURrUTaLmX0KHQR/UCqxU+XnaX4MpIHcYzF45hvO2JacIxgY4fhdzSo2lBJ
p6uesdOeCLLBSfibSDQw7KIkN24BwhhYNDoMwks1tk0OvwVi7lAvxe43bdkHHRpl15VXWvuOCzv+
LttdCNVOPrdM41QYpahZu4Ir0dtP1APSBAUdQ5R090LgrPVn0H4mSBXWDdgOHtnaNe4Rnxed6MgQ
gAEe72ef/9Eai3J81uE9tQgoIe/lJXhqlQQxf54DSdomQeQiFCjZ+PAGlhvcAReEh6qMwSgCI8vw
V02TW8B0X7e0TYlIl0fFcv34KNa4TELQbzjvJvZMsoTGxe78ua2nY+ptFVVCMTzUbRP/DfvERsqG
3FSy7g27A5lQTrsky0snybvn9yIsiISd1zihQc3HOxqUh5DFhYUSA7MZM3pH/p8pKxBRO1uZqD2W
SDIl6z0OFzU4Jtwt2U+ELGkbgsiQW4JYzlEkzwJc4YToi7h1olzx5plgfL4lvrWOokZN9pAgiF4X
oytGe4tfEqDOdnu849W/mnHWvmKabcUnv4R7C8DAy3mTqk0Dtc2Ul5L4TFlEml8Z0A+7GtcGHp/S
9ZFqeD9QQ0sUSfuEd79mwzDDj3LjwjhWyA+R5BAHSXw95I6QjUeBRE94T/JclhD2BguG5YLffrbI
wcwlI2HCPoC/918Jsj4KHy5PB3wUHaOwbEDqWDei2yriOzCflOUnRYwybogbCz5IXiVbxr8Nxlqz
YGts6CuMpYC6hZqBY/VprBoKWsR2nOvjlrVyLNqEP6Izbq2DZe0FaiU+zIwe9WT+lOUPAhO26QKR
lQxhJhvDFmPJdp8t+yeHRMYcTuWArVdPngGNe/JipHsSnorVpB3LfxMxPuw2SpKnCDk4ysNVn85+
TX73tMpZlw9qwGYHgVV5MKuVQbOjISSeC12TgZUXyESbgRdSZ7wMj6P4RjMArRHYxGTzJI6An1CN
XyTL5a2t443O10X7pGvomkNgMR6/ckNr44lOxPeT70tsFtGyCVasOXvvJjJYzcp1il1fek7ioTop
K116FhyDKhbXkdd2RYklRA9pOPX+bFn6YsmcoNgpgH8hxuDbDv4M06UcE5InMq883njKiuElUx+5
hR2V2YzwlBqTH8MmO9wILDSkL1aLlwAR3Udn7LOVot/YJ5Ogy52vIGBP//HbFKZI2PuDRyM8dImo
JoBRP33vTlicQUJnj7S6MysWEJUb/W1CHyIpUGPCd4U+xeCTmoUoIhv2siP3ehVD6ZXHa1KZi8z8
iujRAObF4CGmWaFr/GJYuuuY0FYGeUiAuOxR/R7w84cnn1Ie46i0CLRtx3wBapY42abGvK8dl0MK
z/fOoDfyTxEJ2on2xwbemN5J9MiFm2Iw8VH2uUwbJqMkfzQGN22wnD96EyM+bltpOnky2aSM0+I/
ls/sm2L/rlrcqnsVOzpPHBKXGj35F0E66fdosnTURTfR1j7zoYEEREHYEt+l/H5ozbZQ0GDvzPqm
t788UWqMRg75HNR1JooyHuxLKG5ZItXBySIVzq9cTWUtDAeVwO3Z21RfFUT/TJ8Q9yC3iPVXzEaX
IDf8c+wgWv/Vj6e6YZGqiYv2ISANJpsBSaDeLUsMFnhsKig8TyW+tmT5INnEMUz1UqpoUY9MsDH3
6FhkufCjSwQngv4HGaQPz1isV5HnqslGY8Wczytt4hIJJfqhURfFPXnIk7XBWAoMLZmjVLn3ISvd
4VeX4d+grTuywtoF9DHgIwRNznnZRGsiwieWcC8XWCjJ3SL/FX5mxiYWzQGuAkRTA/9rQm5I4UTp
lfHVBcJPX9bb1hbfFkDLQeFN5UER9M6GB03NyQEXUKLNapvvqjvzpjObxRWpg3AtECmUAMJQg7Q2
iQrlxzLeKqXNZ71NO0oQ+XsYLj7WwhYl5oIotgqiA2ul9KKAOyzEXxE7TWWeg2LZaemlABspNjXM
fSxgfeEcg2zfgqhNvEcG5ZPVQ/FpqWuPbu3bIkphITZ38pQknB1nGNbklJIavnypSzJO4MajgXcp
YJtfHgqMLyJOkgWzpJp3izEQ75xFQhoQcz4AA4uIt8va70FNbDp/lSGETPffirj71gJQFI1C3+Pd
LHnZ+44hNWEEyxYbv0Jt75OmMlHSV/AQZB3YaXc2sHlo42r+zxTtKTQTig7+y2QE18TPIiWvm/bI
784pkRjeN2IkuwHvZs3KCTrd4H+SMqduueYGY2o4G47PgoUfbl+G/kooCEnyVBcRZUbAsbHwv4vS
4FAC0Ilous0PZvpx1kvuFF7eAqouUwIBd7j1Jz51xQF8aaKXpBsXpD8D1TkmThYJVNAUG2RtTmO2
SAzve4ShZ6FMNBC34UA3zOQRqczW34FmN5rOjTIqO0r4ikhHEeiRIN9k/nVAddUzd8wi3LRRu+8n
3xWFU80QJC62/59/TqGw5+RN7Dt+mMY9Lw4ztXUODmPyb4r7GlZESPIIYdl4aSiMNGZZm5Z4ZdMl
o1hnYqI73G1IE55hC9qvvgUnvI8yTscRLV1jS0gZE+84Jt8kmGOG42keWSFhnCSNWnMRT1XhT5l8
Cuxz+bvTA0smnzEHi4Fl1S5+02zLWQ9QGQJ1/aKmC/O/sFpBGw3+5kckaWzFWHvKg4FU7bFmJItn
4Kt0JYSd6BtQMRGQh7Hi6hXbVvgurtX0zb1mfTb3GscL5u7/9wZxvt3PA20e8D/ckTVbIHEpWjeX
uacPU5p5bHjpqrP8JoE9qc7c86xFkuG7cMWNhuWuWGK5uAXz9D09EV0zmS74klA5R3+cJTtytlXI
W8lWWasbLzuYSCzh4m40/yQQ8wE23lzqt2t3jGmma4AX3nRUvF/oUjCEjW2h/yP7m5mU6bb5tnok
xWaOXmemKa7ZooxMukDEMw8I0e9gEtryD7r2wxyvexb3JukujDiH7VCt/clVCFkgHOzuOXTnCTpO
ov7CVeLjhE3ZSlK4rlDY7+j+yIFAju+rV0FeCngXP6T2EGUuKyf8+XSKC0bi+dl3ijUSxBB00arg
ojZhGurf9E7FkcWeXPFVgrE7GQG0bHfgevk2oAaxhoxnxdaY/NXlu4AwluP++MTOqVfM6+yuctFw
qck6yR98YsgnJc/pShsNMT0obKDl3OaelbXnrHBl8iSIKalIlH0u7iHERfA5I5etHw174XO/L3Fg
sahgtBrOrtsP7Mls8Bmjz92tIi4HHBqc1fFRtelb1TeJ7dNdg2+4LuWrxFknHjl8fQqGXXwm5Kk5
9rwSANljVj+r9GLkR0jD/VfpGIXN2rkIDgZKjVfWOpjOteyIXTIbsKcRY38MvvJv0VrO4eU6q2rQ
osEevRpsgnhdyO9qR1VC381PU0d2VCzDTcDwExXHggHKoQR8CzzXn13hOTirJcFX9TJmCwWIunLV
s/osXmK17bA1YZMaIMU44yWmV+c2Z/WlrSZ4qif2GtxO2o43JiM12tE8Zx6GuDzdEslAjB0ZqtF5
IMiAz4FKystOVXnl9mL4zGfCyMZ3/AvyaEf8MVZ0TEmxzomFcjnLsCPXc7xR4jQ7Xn4DnEVFNjUD
N3rEaJVhZKMKqu6ygYe2ZEh7509M2cyZa1y9Ch8ngqXSzmrHghpTLZicXRnuM2laEg2rbIpd4NYj
bzL7VWtdzWnA3bzArv7GQ/CgmRRR9DPwgqpFHIzeHs1wke7xhib4XElS32b0I2QgxcPH3rrLmVPE
Ozo/Bd9d02KO7LDmxJ+RckvCXQW0YUBEYa5Rn2FVOWtXzRXlr3o49pvtuAl4/gKHaRY4uflOlwnb
tEd4wj84/+N9Iy79Dhyyfa1Fm32TYDkEd+QkJa15OBUfv+Wmzm/yvv6lbYdGRrH18P4pH8OLwQku
R2aMBhQ9pO3MAFbywnN8iNQha3gAHZ96Ey6kag2zQzB/dAKcqehKt2deltoQuKbjMB6AIfpHgM78
sAgVQgWSsNfjaEe22FDlMzEh73YuIepbnTvYXwhPZQQT/0MwwZbzL/5X7hNvJVzG/EuQbG0bj27u
X7u/hELf5huE+lyYl+ZK0SHYQ73vvyRxSRTXpdskH7/NWpIQ2KA/YisNahloO1swUsZY9BV33E8G
pHx+6I/pF/X/FnQMgD+Cgd/I44aVWgDgsKdjfMFQz/WuMz5faN6poqllIvJEF6FoTBy2cbrm5hLu
CIb72XKuAPbB92NXIKnIZmD4xiXTrTwLaDmq273smKlzF1bAZPVnaac/zHMnn5BTm12LtwE5zTQt
+OyY2IzHXoIyTkvAozNHLM5XA3NGdR0WK85gFhvY8+vqj4kb15qm4nc/WqS6q3ylM9Z2GZwIe2Vl
yrsRWV/R9F3t0p8BGYbhjvqViACenezC3BdlaL/J2OgOWC9RL+3ygVmYY8i7AvUQhzqIK8xfTKnQ
ZHTLXjnPK/PpxEdQ1dwvBp9wtVbMrxCmt772vG8rvw7D6o+YLeKjPyxXzTZANuhexfqUX4o5wqve
oxArhUsnMoWhV8PPRVBJfkgP6v9SBy5k/pZ52rY0gfCt3fEQ0UjwBDGSucblifWGss7/oanD7AFe
/NEzGCjYkkLtOVNTA5pYQsSMFQcZXRSvZqaMtrJ62GsLpGVsGd8o1z9no1axLi/waDidjQvjcfM5
vQiqZNyKlWtyvLcPXMcWJxc0eZdeYInrpM9t6AU5AWMMzBNUtYO1DVaMjX70H8VaVX8opgtenXPG
140wsbF9cY6Uo/VFO1fDJuRcFnbkIQ1HZMWx+T/agkdtWFdHxADlP0KMpf+Fq0Q18k1ix8iOSBP0
xySTwKHbDBhA6C41+DSA7h2iLqzuRyDKCSzWsrAehHrd0PSq5m7Wi9LUhXa+WFmQTXAFScEhHJc1
9SBL94wS59QX74GAq/LRKOAac0cnPgbAg7Eh+IUYGXHH98c0lXibEuDsh2Z8cBsi8e8+DWtR/ObD
IrV2FP6GoXAqbURzGaH6yedROQPsflaof1riyYifEuEBgdOxd29cWvGUTpFPOCEuQda3HfYQl3bL
6peBgV/wrx1sfj4JX2WOjHLFcE2aD8wVAbtP34ZZr6yDFUgJiOjts9mFuNdvWrADl1OvcfXFAMeH
pTgDXvS3p4NcqF06txToiT01LvJK0hJxn2zR0DPVZhcSCEf6uYHY8Jr0458c3wHTPgsEXMqanPNE
qa6ici5cYM7KNfOOVN4WQqd8K1XkieXHgtunY9n9mkKeeeYeAWt7LAo1HVggIUjqEVkYSx2BlSlf
I4vHtuL9hdvBHNLXRX4aiPoB0c11hBO1Tjhxr3A0jLbcY9vvoQokRI7x18ymrxZde8MMk4hKJfjR
+6XBtl8vFtWdB7QkGJUHLyj3nvVJns9UPDgOJu3SGL8a7kS+swQzFKzrCQ285VCf2jArjY+Gq5hB
y8sg5dMNldHp56ehejD9YHo+Fltk5kw02titZpUU7hnSGnbAgZg/81VzqRYttAzmyPWmrFfMOX8s
5c+UrvJ4hNjDvpdV2YIfdHqZNRwCU4/0rRc3zdpr0S6YVliMuEkCoFHUlNqKV0dAETkQvBTMlQKt
BVWFSG9GL1Db7EXl8Tlgmbf248joOfpK56xM/Q95a9dBMwTwAdHzxqHGsgVEAlZ3iiOY72/VETmo
0+wf5dt8YrbtQuZHvXkyIVfOab3Sh6+qvuOhGO7BdKD5pmAljbq4hZPb1Sg49qojsdPv4090YXX5
O8VMVJu9qTxp06piP5n7ASCw9dEws5ICE5KjDvKIvQ8FLyueSCUWzvqJi5egvnJ9K+Y3NfubGulD
jD/FehcV11F8RNGukP4p+m/9Bj4zYIxsfyRP2MlF86XDyEO0KmIOCCjI5fQNRyRH+o5eZrIQKt9y
wNg1gGLU9XxyvMFVvx1wwZR8RjxZEs/e4DstwzvW7YP6j0NN4RW9D8O20S8JwzyYT713qKnYXxnX
S4zfo3CblvEI8ivtZWb/hM8eaw1fRkoZdR8ZYErMsuMIKaj6mrxNmC7ZUunNLid93Efu4aNiiX88
VgSo6boM1ETJCp1OsMmRJSSfI7O2yKVu40vPGHBxD3UpoygAaUDpg0vPc668Gj6DkcFn067nRnRp
4lihSmF9Y0Rw9eN17p/5Y9g+puwZvOEZRt9etu2I5ZCJHaUK0wAjfxiwIcZzTnErHZkUVjSCk/87
iIeJ2XgzP3ea8dvwFca0qfSWZfrOlD+qCM55KXtE5bnpC9tEUSYbnzTnS+qkjwBdbiEBWaswCWdv
eEmmIS6e6MtmI0p/ARNB6ajsGHjjIQIuprj0HBFgbOPYBqjqajB99EtI3jHe72snOL4oCWom3PG+
JMUofndMPZEtsPUG+Uz5h6aBzEqfrDipcuBT+f9CHZbgssFun6GpA0So7C3gOCcFsMOYfrOfr18W
q0evveSTLTW1E0bd0scmw7MSiOTLjvpcyaUj2puRuhDM6tc48iUbMH07UuPWKDYxEqaEr5EUSmjD
OtxiOaTjItuXQZC5DwsHX1kwb0wPensR2c3qHPIIMkZrMVkv/u6avMaQYj1nd+Sj72bAlQJsRp4/
eOmhsfbUwZUttOUC9aWyL2piWIp9CoQtwEF8roNFiJI8wE49iAw1s2PE0o2IDpfxWh9+e5MbSafo
xEc9AZPxa2Vl4jiNICVIxAT63mnv08CAkxxkcCTQwCUVm8yXhiShZdqkAyvsWbOgn9KRUYMwQ1XI
UA4ZuHDvZVfw0HY3G3aV7XSEGpXJug27Z3ySAgC8g8pIyq9GBSodmtuWElyRdhaDzIwtm5ffDM9f
F2wkLRWDQHbSG0aYP0B4hJWINxvpYPpvxEpZRy7mqR2RAtpLYMUkhV9yvZMJAW0xlHbLBE9Gx8Vg
TztjxZROhAnNdca50C1CqSKM2BE33rTvqnW3SlmQMq2w2H55fDceDzYYoKakCKSsJv2NBvKeok0F
OxqieAqmk4Ytp2Sfe2gFWDe+rdJG0zgq1lHqP7VXw9CrrG4MIibaM7iBpNSwTTAgH0H+FI98v/ro
SOqCzlhiJGX5oz1n2XE9NzuBQaQJqOmWTYesAOf7ldEvTKvhHk8uKHgKRP4sqVyKAVOeH9U6SIhv
BqZVEQ5KlZaafZSR5av2dgsxJ5CHQ0KeHtRojWfUvEP3MwWXilaLx/ZjIuQG5gnz9RYxWrDgW+tJ
oGoJfbDMY/6uaySY1r62q+JcMDAqEYw1JS8jTm1Zw4bes8GpyAsEEEPzRtSGkid/hkglISPKxMwW
L3T9mjAtiGReWJNYGzeX5saP8jIx+YHfwvS3K9YZBVMK807cef1vj8CDLu0OPC4/IMkAHZVvQUpZ
ITSlcDG05VK5x8W7yx+yfEUFGw5fsoqqkzIZ6yWALTqSmrxAywn830JgFMdn1hmoFzi38CJonP4d
/ZGq3Zv8MSAgUaqzKHwy9VH8AzDJesWUqmchLb0qoDva1hQfYX4AI8P4GPbmKVNf0MsUcP7ht7aU
KS6+lRqgJro9IH0eA0RUFlbP6SJDjUwdP/4MgUH3WuV26MbqyDuWaJUGmQJSJZalvQ5if2MsqUO2
LZ4BDObyhpdHTU7sOqgOY2jZ2i8l+CT+q6C+w4VBSEPOKTL+RY1W4BTtrRBCMFl8r4HUMZknu+F7
rGBHeWS+aWO51fwf0fpUgLG2XI0yCqaY0jgLfnoD4gPvALdoq2G5hAGWjSwYCDzObzEKAROpfMJc
YugV/HK0+nxbA/9ep/6q429LklVXXCUf1TJ2IgKzAkjLU2MtZyYXyT7gyhAsiNo9NTAwAEFq5gzb
8eCx484CjxC9Bd2GHKvse6+FP7NsAN+IxcbijOMgz3jRB2UR6pitejwksd1j4ajgu7BuFrgrmNWy
zeN9MmRpBwsScifju4q8FRS3FQV8kddIZj5qxbBzig4YZAP2no7bCzE0ZnQCTtBi0CD1FKAFanPY
cQMT7WonUD4s4a1SgQrU6DGO7xZNOTH1/BsPyHRgcMWjgVFh1uAxIhm0CzUyTbKlHz2JYs3qKsS3
OBS8iBHsXRq+UxxYPTUdBExQfiona5F99cCM9XPB7GPkjpb13STLhO4ZuG21hdeQdPCpLgicAkRO
TlRd/WZejor4Y2J4M6b/KmrAvVwfEvg1bObxI5SQnwwW9yvto5acuvlVC41p6FvAma6El5rCZVDf
wPFYe0UnEWMANU2ZbGoPFR5WnuRTBs9wISmJz4Bdo1K6CpnaLFMznmJIbClWBPEMXU2wNj3mEXTh
MV0jK1Ubb0DDaWTK5wLwvhxOfGR2X0DCC7j0OS2YaPzMTSID3ZBixHBa7haeyQK567qzcPzLLxTO
lbfpSJEB3MAivL+1jnUvLG/dh65ugrBkJM0/HDYShcWK9X/5Pa6L8mP8jQYXBvYsB5xT2T50oC8p
4b7g945aawv80Z2+AzJdsQFuHimeUiWi6SFPKBQhMMCsgKJo+6aFvGSp/TUPTkHDYP7U5qfK+pnP
S65ElBP0rsmdlw9LsLXFTg30SAVtDRRX8P6QIlWghvqaey6/gnad6jsofFEKF5NxywIUe9HBGBwy
4foIO/BH335JjEwr6qwxwC10pbnQOayt8TSUdyPHW7YxIkhq1iZn6TUA6w1QTPGDQuETS9chOw7d
NxWeITNa1ISV4TX7ULbWUov3ey9H3xDwGIHgcZ6KfQMrIa1j5Dl3k495kOE3S29SkREA7QJv3/L6
NFymHWhyhdaXLQPK/08FAen/nRR7LWRjpj67eughmHLqU7hCYKumEyMapvCSUxlrObIWIceCQAsk
OmOKke2uFfuOLX3AAk6QbqmAU4Y70WAjxBC7lugxwb8Wi5iVH3s9e45JK3mguxhfB7sCyvaypTmj
SZ6GrRdUpJZA78L9Wc71hb/RKO7m9k9qNt3SG7ENHmpSTUNAPbVyLVhFEJ1Ob56gwB2+dDofJiqx
ccrPCGNTJXI0muHKTU6lDLrGwZxesOc1TTyQTgrZMNH/Au/oK2dOA9Og0+Woq9/GJ5kGoH0aGxXM
EhDoNl6VvwkdL+ZPxs4hBAAdKa+CnjS8FOGlZQDD+E8v3z6UyeKWcqWVf0Pr5MK3SqfAGkUE6RlV
uIioVfxlRVdiUa84Ex0i8Ei2UnhB+Lrkt8kL7YmuFmD8Y9zn8z1h8ebURVA5i3Y5qB8UwoTnqURM
E8LarEPRjbNtQmwjsPKIc4VL6SPiFpTgf+O2Y0gZgckhPIE5OT6/HWdit+Ps+Amu7FNY4WwG4Sgi
RIdRDLVzxZymjV8h4FLiWzm/76TW1dWtNBdq+zW34kq8MJONr6/45oavxr1CDGiI/AEz0qwzcRaR
f8CKgJDkavBWNGaznzFd9ybaVVgxbEzEVwYhTLFo1HQB+SoXVAlKGfgkQbEsGQkSZxIGISZQd9WM
Onml79ZGVruYCGeTTlK95jllbUhlj7qAfJc/2b8ajApFhuJAYpeR7rIWpBVeCMJJYD4iJeuIic+X
q/+g2Gaz44ktTQgEuOFL4zfSrc+33/TscfrFNJEjWg/6fN3f42DSc6ZAmMLqdZu0Rz1lEIPgljAE
MEzY5YkbKdFzO+IW9JZANvQHLmOWLTwQ09Vb6sFJfAwIRtmhTCuDcJNg0RbE4W4rxkcijHJh/LDq
4sNDtGsyg0MixZIu1bdsWBJudpIddiaOX5OYCbvGqsHnJB2sO9puSsjkmpAAwaOS1ZxvfwGhM6N3
gBnRkIPeuCVbonX/JGugWVgr1YbaST1H8jzbyyJdDemTNi1cS6z7o/1Y37R636SrhEx4qlVssZnL
7oL/L6A//Ikt8GyGB8jOuD+GN3OrnqVyNOBBW8mzCodjj9KJM0VHYc5zvWQYZ0vL5KSSSL0wZoD3
Ihi/h2RXHjwHPXr6w/aEaBpo4ayOUb0clFsjrVFpJTy932gWBtXWz6iipj9g+d5wG9j0HYWXQnY8
bxAsk4oohQNKTkT3GoOCxNXKB+96PyxwtWbbuF30qzJhYmns8znOGuRI6QAdiMYdK0H+BDSXPMr1
ZM+DfUqzGudvPO79TWO/NKf40bwDv32mhJRbBeZvXP9rItKhF6N5F9Q3guLoJywP1QNRN+4+7BOE
gelo2llz3DsyM77ZEDtZfGniXZ1/Jn9coPllcpPlMT1L3jIHnQwkZgaqyIvkigaJCU2prUitpBKS
Kd8+Ms9tz4A7KnUto4JRr1X6lMpjJ377/K4U0otmU3dXnOHUuJigHcP8Zc4gRJiktqJ0Js9owvqY
0QBxs9On0fL38pXtC7AIRoUNPA2xeYrKHdiNzAwNlDOP+07B1zU7L+I/pXBHZCcZxDM0gvObVymz
DhvaAgDe8FxBKgGTTRfb2bAVXP628sUBzUqSlVIp7VFQBNS6xq9PffIWjm176XkvGzwH92wOxWkX
5uSyTJi1iMSsELY85jOS+oTkxBMp52HcgtRkn0hHEAh7D5saRhHgf/nDusdsXpGdu/tKRJT+J7yA
zaDM8felXTPveAPo4vIW8XYulVc3zpM+MPXJ4l5+l8GRA66oukXP2e5XN9ZYOs2q7gC80rmiG5t9
8ivyvm74O+hHQ6b6pBJwY1Q3dEOMCBBuJStuHn9t3L1zYyGZRhDBLRxhtB7Xcv8MCl4hYPuw334U
MkJEN9Nwtlhf7GF1GeH0vYPZzzGDs7NVOeuVf8Kw5RCihaY5Zn6T1W6kv6jzCqgwhndEF93aFc9h
TA0sc4UCh0FXFwXo/nZMtiToB7NzFUc53Tg3WCy5Iwp6ZkUgh+0O/YgDOpoCkivYIr7cdJG7+eI+
oPZehfRta+GKp0JYjx2A+mfhcn5Z62mLY2n8F9psdPK9xB4oXzBJ1H7C84jKulmIFuGyS1F+6vHM
BEphMz0thvhbCLLRSR7ceECe1q4BMkndQR54wEB18KIvyulZ+dtuh1gaIcHSp2Zcbr3zE0dLf6s5
ET3nKK36jWmTaEObYa31VXuEsRggoGN5sqaTjxH8yJvKcmPSP7g57XhbfjXGGVGNN3Du7RFRrPPw
oD94mbyV4eAKHCQsxhHh19txWTHlG0ltWRJZlBB5yt4OIsmshR8l9l9bTo830JYRvZ1ENANeWWOD
/ZyXnSkBhW7cvir1Zm3Tr5Qp6wan0UlWHzj8mJFuagnT45Jd7xwGq7wDfyuhT59csWdbi/fkj+kx
jRE9AH+0HeQ2c68HRpXx3atXAHWVuBPrV5on67LpVwPqXQqDTDp1rChD8TmYv53Q7kb5Ycyoh2MV
f6WSq4oKqn56/s/oHj3KavxgJQ2UDPXkig2wLJ0Fb091kUsz9WzwWCBe8pYOcjzH+bdZ7iC4EyP0
U7WbfPxixIYcwzGdNvlUhE2abNh6yQ99JPFDu/jiUfP2zE/wFLGKw6IRydCAHEOpPgaaYQFjnYV7
AFpHsSqsq/kAz2j5DwXrpJG5HcGUyW38lz8ZU6fBdzP8Cwynlp9quIYw75GdHSXHcHgUfI7lKux3
uLScAJuExe5LsDXi5YUfHMnaajzU2pJ+7T3g4u2PSk60vLVOabTNy2D8NSfEoAFxb26jSmARUA8F
2xDXWLjAlotuExUqlUmHAQ76L2dry1g+XeGXUdNP+HEJNXtxDdfztpLzPzL/0O+0hwKRYiuReEf9
f8iA3sDM0E6BsTGSqxqfRONUfZYNc0hsfYi0uK2hwcVrn/Dd0Voa5qtFxRVi8uNYnavCns+FH79H
qaFxk7IzW/N/wJbWQIMY7CP7QW02vW35KsdipZWsqJXntAivD7V2YKCKLx2uCOkzzIez8igv8BPH
LJKy6DKP7ds1L6ijL8Hs+idGOv9xdF5LimNLFP0iIuTNK/J4KKAoXhRlGiEJgbzh62edibhxZ6an
pxpkTmbu3Ea6kH+AteN7oyH8GmAIQ56YdJdhP3XiGxYe4GLdI4CQmfwzxGKr415bzhmrqEeuwY85
ZsDCl0bd04w+o2WT7I3p+jYONdDNqKC+XUhnjMTCZyhV+wGRM8lixA88PkosH3ZoZ2AP4g0IoV9b
FJtnztKa1NnS+cG9CBnSKcEosz+qDXIpP797LUtoRpfsAL1GsmG3wZ2BclAjAINQ8YIX+vBLDCeP
8m92P+GjDqeNkeB/B4DN8wUfLcROZ5mXfv3TE1NrLOp2iT1YrgFZ9US9O/GehBqCsmaHXGKTAArr
avs7oDv4otKOZCVg/5nvyxmRD/QIKsGizkmsJT515042l+yBCkGCBuFwoe1vccxIfvXEIT+oP3VL
XI85yGHCtsXpjV4m/xOvGzje03vM1jP9oPCK67NFma3A/7jg948MA5I5Lgf4xKbu80yPHPuJ90Yt
jC/H/TvJV9kZ1h/LiK8Y2dsJmya9gBWLR2iQtK4SGX8tcl4ms38je0B+X5Czk9L8VF+o085qvhnp
EZgVn0Qqvf9uL39Tc/eFTFu9Ka71A8sd2nq4aBa95mmAPZJwkpXPcbOi0WD0dGMfZ48Sg2YcnXB+
gL0Cj1CYAkRJSKNbaHiTL4t9/3Z1afFmUs4OI7tRZj9fGzf0Ky+PBW2Q3xdGfyzWGUmtk2OavwNs
C81hu2tXR7k+zn6VdzgAZ83MbSLAOsgq5rxe45j4VALjV5v8O/s0Zmn7X+1AGP5Xs4mEOEVSBPZS
ZLo6ZJJpc6zuhB1CAQFQczTeR5xSmDDLs+Hhe5I790C50jTHhL4NV3mpfOlekCwg4EOs8u2Hl0Ft
9XnUJTWIR+f42DaXu7J+UdFWFvHCa7xNiohkISyZvCebbsFfgmpp0OP0WyzgMIN2o4Q0DSwA8NGy
aQGxSIjxBoWZwupa8AcpXgg4AG0xDk/2z6N5gVArU74EysVskcACxIIOlIYwjUTYA3jVZnh5DJ5t
Jyp79lzFpweHoyl0aMfhtYFc3VCzlmaFawkwB2lJZ8hd1w5hADinX49npCrQx9iart5yACCmenXI
NAOXnsvKBMV7/zrX2PH3SdT3SzKT7nuV+PY95gWPha06BqcovKeMuTcnEsAD7RpT9wf+kWN/EvUL
DH9Sg1kRIJYhZanHWZH1RL3tvgH8EK7G+FohUHgFFjJz8zLgqSvtWG49aXTmJXLJeeaiqivAhKA3
EPj+LUoqWxp5IUnrJKzN4B4HdvM/mc1YGuUv9pukriVBo6Knd4kkYUHbAzuyMQZToNl84RSALLHc
Ef/yZEGID2vc07FBEnh6EBDFxL4xgrYJCwv1ETwv4fFgUYfmvY/v7fpertCh7N31tv1IH8u49OFo
qtkBmSVDUk2sJPLE/9lqw3eRR7jG4fWBR+v5SdzHo/GM4H00hjWLivI8cRim4ze7SwOBEcwRqT+k
chRjAafewOUY0uQWdhMsPDgTnroUcRXgcEe429ChoKHNWjyEb8yUTHD1F8XAFv62OPHgQLid8VxA
g5Wrswq7G5+9IPBJqEqaX21BRz5jOQ0ok0ynvsE92ikm3Rmu2sga1sPoRHAKWVSP6s0Qa2srquNt
2S0MzmIaRzn9LrkXD+MArG9fbEJpTD2aKh/FfpOH8RlnNQhcGhSWBcszSj5Gg4X14qxF3sN9ZV7k
beEkyHwO1zJDZI4EUF3EC6CqyJYOOMzWPXu2pXaKiTf+sbUIi1PdT8NJDsvmqzP8O15b31NzYi+J
rPuF1IiWDMB2y+OTuVFT+qlHx5q/Al59C6AYR6QNmH1BWanQR8PDhxfDJi7omN3qhZaoHte/2fTV
dlS95toZn3eClBtwaMsQFgCVNtfJjc+RSvjNQYcnwnjNGNQUCxRdolFvWB9CJLJCTLLoVh18yoTv
cIcSUC79RF1XpekMECkgrBsGYisfEdTTAONETveD2Z0j3aFrYuaJMMMB+cYgq/8b8LvEw0HvAzoh
WoUCkCO74N1Q/Rv+rd++WmzZRUOlY4+a1cEwnSpYgiMpAD4Ly0gkPnfZ38zYznLhZaIyOMQzfKvW
QwbIhwgeugT+eLtm8xN1bvnNUhFbPJKis+q37XCN/7K4xUL4JuPTVd7ZAC6x70AxE38obYoipoeP
67EJEMsIQXChl1Bef9mHri9GTAcc42bzlJI+QOO/TBngew/zSE0sD0SkGPx1RpXjsCz5sUcwQeP2
IJIIFy1884HFQBVY8ntsceHualjKYAb4WnTBmw0ETu5U44DmUeKv1KLCaUx2Gq5l7EAGij0aZyiQ
WQSpAFifbAidZGPYftij4zwnzDMQ75BnYZxHdCq7MYImJZT1WE27XXWyZtH4ORGi0IHBNzv9S4Ir
+/KTD5OTIDYXykrT/oQE/P1JYBVxXz18Sxq2k36iSTAd6wjD/9F81q8w0easYyeUgOgImd0WlX9f
3MyvtF7moPSauRnoOfnM+Ci3eP8d63tAlIzZXoYeG+YFNznjMcROYwrrFKMOoqw2oFCcL3DYgGcv
8LlZg6DxJWwXv5IlOax6t66kE3SfAgRdIYdoztbuLx8PbbpSyYdCW8iCuF7GmKmQqYIXJ7ZbsB3x
HdqnNwVvzQbm/AM7iyX71Hv1RQPHMw3YJasHrf+eOPJY5y4YQEt7XczRA1ViYustdKWMxRbCKNMQ
8oBSYXXDbuXGLhfXPl56xWMbinWI9kU/YKGXxLIRMpACORmbfrQG7y3Epp7MTR9LHMwpP8ddeUkK
9IPuUJ0hVZmjz+53N/vKXfss3bHeBFm+kUxgeRoihfWMsPgUHxu2aL3xa3cXOPKAHdZjUy1+7P8J
M9iMQkacHewukkZvHD4NNml0fyxWoWgu8ADu8Bsyzg+fg7z4wQjb+PeoPfCQOfEaQH+8rViNFd/G
CWEkbrf4TrDY6/1UWQ6gn3MsbfBTBaqWgYBUVuOPa0NI7MMheoxoOkKYObms20AnwAiMLjP9Zuhk
X18wqu1xz5jrZMYxlhAmtrSj+DQBqvNvsdX+hgsLxQmbgUeQkcQHx6KDmMnHIOcGH8VK4KkABB1x
wtIhvlLywGFgNq9oXAkKfQsWKO0rho+edVH8LqLlWdhfxAdxw+LvApk9G9MzwL5vr79wiGASH5am
OwuBLnJ+NqtbdGJ4CBLwgnkSelay2rDDa9GSeComLQp4rKitmEl04ABYYnt8Mnwj2t+m5qsC10g3
ARmDyvJYmRAgfFgKsCGQRTIksW4FTuWT8pMQFNw19EABclyQw9p9DS6UAJQ6KZWN3bDpg5efkRix
4RKfjMBUkCPWJggn0L3Ht/7YRv2Kxco/KHZ0LNA7p/NwVv2aGlE59d97xbZjuqkw3GEasRf6xaEG
337smgQuBLMN6uwdeU3Dnhce5QOziZnHNxkr8sF9jOefMBhwtWM92LuwTRW8YRQHZTz0sZVKlM/d
R8WTOdpa2rAMZtP5YFQfXCQHfM64FNcIrJ8nYLbl2NpS0kBYKVV4dcww12AUkz2Ig1u0cB2cox3N
MmE/FvGkTrMnEMebvtku0LfQk8HIGVyVEUJ8CzKGNIPYRO9JzhCdAbLGBYE8xwLllQOgR1t0Foxn
tPA+B15oRcwjeM0lg8MKR7iIbNGvdfyOWFgTvmkzah+ZT8VDd7D2UKgU7g9TJEa0bFJW3VX/lH/Q
2QtiZvmZKHOUUjJhqPxpUGO/2k+0rPsm8PF+JI6w9TLo6LS3HYQPNl9OQojcF1Ay8AwXnAtSfyAn
IFmYPTakH7wajDkcKK50BWgPGszrckvCCe9nORzWyAR/6127G64dn81RENbT0KDqQOFG2hYFE4Uq
Jn6kXLXo5Ja8NajroQ0a9MNw+IoPxl/AgnIL+M0mDRByNuELReTknDN75kCjKAC3cabVCFChGkgb
Q/z51GgkyORjw3Bnt3F8oPZqYTngqu60O2IDADN4NHycWhySF/1qjpMGZgosc9ObdWqWxRbXfh+i
1dlYiPeAl0bF0kS8AXYOjge90R3+vfaqDwfEHzjxOnFPG483kCh3mrsL3fud+3G7fwklw7FhohGL
Gef5BUF7YsskhmBuOtQyFAw+Zw/RdC+uBojCQeHuwGFlCtXpS+ftB608J9Q/Gjpub10dFTkYzDm2
pM0f+1tsCUQo6sFaG+gCqSjwrBpfiE54DLEYwB3ryViH1zeGOCE9MaJa3aPktq0H2kx+4pNDxbvy
yLIO5yhgZucjZhC5IVLNLaz9+HCiNrB/5TQgOAtvREii+IliI0GnqAC3clWh6MY31ku76sbBgI64
3KEzjM9QNcGYSAtQkd8SM8vJjm0tklmCAic+KOMpg8kRaTF9PIqWDq+uuXZGxQJmXuzVH6hxOs5L
IqqERYKDFQHs+1nqQywRUJAmrpxZOzPYrVlk1F7DipRwvGnO4hiMQsV2jHVg7RKyO2SOtSH7S0Nd
jTUBiogcs2Kve0aV7T9xaSg9hNW82Ph9MdImZBDR0yQecyKsaTbQbHFATcWxgXDgXwoXM/UbqMcv
NgtcFU/whqBkwH2AcUNCa4q5Hayd3l2zSYxeob2T2GZF+44ga9MlZTmYfVj7t38pzuS6UdZfwMo8
+BiMVxgqcRZy9kBSL67KtljlBS6srgWvGI8xsVp0iJDihec6o9KkcNqA3hy7TJ8UYwjS33Tb7Q7t
hsD5GXRvLPSns+xuuW/YVQK+TX/QbXRgjQNRDWx2uKiJ4QB78dpJuB3gVo14WnfYC/2m05yKk4Lp
4oc6QC4A+ONI4l2m9455wnzlUBCQNc9OZNFn6fxv+EPHThKrRYP9L/5m7qS9iPf8lbGb2kIhRTbK
CsP+NS9wVLzuokKIQPsJPkX0KEI2BNy8oFDW+VQzLARYSIun5F16Q4YPP46SohLytpMOBaPB7ry7
7FqSB3DKj+ZM7L71z/bH3LRhhI1DTDoT9BqaYgJbCUEeHfuHRWT5xTblDZCCl5PobhwzzERsyh2K
o3i6sMtzTBKmwErnlPn8Q4Nc+dUs2Rt/4Ofp9uuG5VRIz/GprKVF49nh+GVwFLNxpZ95Qp5HBInN
FGXWUf/07eQVQYbKAaspsh6u6B+lc3y2PwFPtX/qCqtrfB/D7mzO1ywreERSdtPzx5921X9tnzdP
OhGaFEFDR/VnrPP/HxvuxhNwWKAH0P04eJj7sCDCNGcPOZC0jHl+TjbSgnVNE60ZjaX/Kx8mccm5
gXTgcJRzlHE9Z5BaQFjgn2QhVC3+B+9CJAjGMFaCWvPQkokYwQS3QxQzjQcR2iYcD8POKeQsSN8h
tRlmhEF27rCE5dITpY5etoGCz2shSu3FhBTIEpk2wVWxS2VhTUgYxm44+2DzmB/L+Ft+zLzEhrs5
/lmsu4I3lioOLQ1iUDRwdMJ4Z6It5xLdj88VBTBwl+3XNLmvlwuN5QX36WisXxzl+PTK9Cr4RjgM
z3Bjk3914wBm4+mBKrLTSeZzSoqF7mYcCmSTR9MZIdgqWRg7cjBX8JdCGSvE97JdEtm0YyufVBww
6LlmDJrzaiOdYh4NatXa3ATD1/1bcFDnE9rajcKj9J1eBWUF/70zyZioNGTdt35j4dmqf3LSCz0Y
2VRIthzpHydeLfNXzl7tjPkQID+aSOzR8E9YIH3OlWW/af/dGUhucesUyOMW0kXf683ydSJZyBNc
pG23YdI8Zb/DgeVrnTGOO+U2WSpnXBkk+i66L1aJt05d1ttpQ7LUEnsBvAHRT7HIeuE3iaSDI4Go
D4tIQEb7rUy0Qxn5CDjFcJxdTL868ALxvHENgPnBevj/+27NOQ3+ci/gJjrJNw03zhQ9WOKt/Z32
yrX2Jex/F+OF8emSnElYIBsCbpJ5TD7lYb5nVJx+WAsTvZWyNT/Xn68dkGFVutk/TmdcUEGMk4ld
sESQItWX1RsGA7/P3itiB1RihWL1Iw3vf3QpyIk5xWkdoPiB7JH6FZ/kDx1BkwQnsw2kU7Lh3sCE
uXNiowQB6gM0xbiWz86ZRqGkDWYNdf8CAuTSGp3b5C4WGzzmUDvm+idnKH6B23bLss5vPzGNsD3J
zw46svS51brp2t68ibMZRKhpyZtPvM/nHUyWhrURtsGHOWzS2Zk8LKhhKQgQqbfskVl+YmeRMDrA
8IVg//Tgtwh4A3kvbFmqy7H5LOBqiDIDV+xDuIqtCer+42SsvlVfdttde1TEdg1Qiy4Xenx8oofj
clHuabir4JgcRrc681+Ml+lQR3JYBdWCRxXQH0eqXbnrj+A4tAxYrIp2BVMPyhWca8stQZ2gAfRQ
7112/rIv2i4mh+hx1OE4k02Aege+CGY3Qrem8v7h8rCOeC+0LxoJTJflA/yBTRx2v7SfGQ0XjoTz
9tDui99xU0HcABjD2RLaxXxcgLZN8w6GioFkfL6A9TVBv8bnCtUAVY8lDSQUOtWP03d2qAC5aHhu
JicR9rpw7iIDP9Uqna/yyMYJmhPkgSuVvNFxXgqQZBD+C7/m57VHl/aPYyDjqcXLZlNHo5tjxgd9
bwTTPRvn6Rav5RWqQ2qZsWCfvqjW7FJQIr2gYl6FGS2Mqxyjh6xHK4gjzsTUDERABgQGAZQx6ja4
MVxm2utqokRzpboLSwsFL6rUw0YRkSI1cupWo3A+8evZGqAFc5HigLljtR9XpJEG3EIZApILgwP+
hsiGgCBlfGObgvsOGnGS/mbkb7hpslcRLVk//D0wT72WWrQcDH21Tvufd4jdg7YVQ6zL7Fhrf3WG
NT5ifNyb8v6bD1/hEMKrAAENnDFBbMitLo8aLmFAe4iSYLQbyC5o7Lgisr9u44AOdkX92wuv1P0M
mz8AzfwgS6syXfXI09CdEG1AhNH/bmJ0NXQ9lJ7lJQMg+BpwhM3mk+RxlGTwbkDNRld53eBI1kdO
mDfJrYpXPMnvxen8lw+vRra7z/7d72JGNa6DY0LhvT6jTmXJLdBqKORs54Bz23oNl5E5l6Tka8nt
oSBiW/omksTDLBg6Po7DBl268tw0OJU0n3qk/rEFJsNbUgKZbzXrwja+djYGTzVB7S6UEBi2PB/a
glzd5NOc/OdftWHFfP/F43ycW1Hq3T8w2HXrX6vZmbGPkZ1LM0GUpvFYlwQoEYSqJ8KMAlkG/iTQ
VuddhlAPzk9DBPn37A5unl/wwjUG7MOjhN8o70akqXQ07oNepezZpoaQNx1L30s8P2r7ZfSwFA2e
fnVreW9Zn4cGVSRud5VlOgUJsjDbhrMpL5/jvuVa6fXuFb6+ASrqHHcb0G0NmY4vyWgpl81nydab
buOtLhnFZx/4C89Wj8CIHfLzcH9AD2e5wilAnOtTd+v6Wy1dxqfPdJT+WMOEqYyfy7DqtyS0D+86
0CEILTt9jd1f5s2+nOepvC+yq0GiUxvaT2+ML6kZ9OtsIQ97fUD8zXanTv/u4/EO0LxPWC4ayIvH
G6Be4s/GxWsAR7Q8YUFWo/b8rKegZOONpcMT7Ia4QVLqWQk+w8IETJkOJu3D2+QRwCib1YQt/43l
/JYTHnI/PvA1IpLeiRHL55iuzpf0hvhc8aATO+Rr+v4tf7zanaWtyaN6f8Et0VnAEvWRkAOKszaL
S24gl/seVNzMClWBBD1+K4v1Clv+NZF22hQp2cKqfFIr76txV3FYRi6/cXOPQP3FsPemkfz5kz/g
adok76ySTyzY8CpRrnwklZMFzRJcmNhJAL4g2SAoI1VQD3CSf5H8oLlaZB2ZxnprThwNxxDefy/V
15faPx2SaxMInknnpjpnifP4YNZnDUGxwYUhgWwfLzJQn5s+11AcQjWVYUIFkMeTknAEsSqj8qJi
xu7QwHKMfCwWAEC9e1bUFMsKOWRI9DWBrS1Jsm+8xR0R12jge9yisoXk4rL0nK3MYxNWoRQOx4mM
iZiv8lNftbBGiDbXDiNUsZ/pwCSTXNkpf75BOdlt76f1QOWyP3rcyOfFGaChBt/GVv3IGwQQo5xj
4QVa4SaLvhMvnLcrt+4EAxox6XUN5YkbqfmMYUhHOBR1uHb4oP4wLr6xRmcmHAQExhzNCfVc0Q/T
MKeYg2WQQX14uS3UxRQtSqiokUygAcKfWVjiHgj1S1jtE6vgZEzZmgOhmK/C08czUbzcvnJlKKaA
xL3/qOBceIUeqL1n4r6Ddy/6C268O7Ikaw8jqQfH3thpFgSWMHtu3zMfwpFu/IJMFNy3zsffmkmV
xrE8zmDy39RoIK0Vl/55srGEeEnMz3cJ3xhXTn1OgVTx1SpILA/rDMwOOOpeDw9AGDoJpoA9A2vp
waigseWDMHH83z7fYdnZSxTOIWKXw+wX5QZ0q7J1sK+466RjrxRz9xh2o7mGlVGki7F1fkqfw56V
0migXxU73VynjqNz92DJsNd5jSFD5wQmgyM7JcHrbM9eopitHkta9WpamMZCob4NsJ0cwtYefAqs
hgh16tii9S5PNQU7V5EnBlhSthkvE7EfbmkEwDYK0EYSYfnS8zQB1cFKJng3d1GbiJxFMrFfIXZa
NCoRP5tUlve0Mghy1rf5sB4Y7ghpsH0G5YSsj2GtGDvWW/wC/6SImWz8SYfoNS1kFm/TCjNSm1lZ
Yrhhf9idSmsecRlHh1oAllLyYR38yTC/wFpD3IkeeHLxxgpFC0nAy2A0UeR/4KB+QH8BMVXItH27
5gvprc/HfODIzFdXfKwQnlrYDeH7k94yjqgzIO5MywwRAOZ0+wDKmADwjcUFYLp3dOiVFbl2uINh
DCrAFT5MdaWXEit+p0fLxDQEb1JyifjC5LCznccvWAvTErcQCR+WhHwh4x9fmznKYD9LlwTBmpKl
sbKcP4D/KMgfgFy4NoLTgDhwih2ZPJj3jZFHes52g/9iIaXo+FNa1vGmGMCeIGye2KdCmr6HhuzT
YuX/6LQJRfoi4pHH8s3bOM9+nxURLWBESIAjulK4OFaJw2o4fiYPjwS/9x4ZxDpo2X48Lzyas3YZ
AxiKd+ORegm9H4Zo2PeB9KIEmzGGsbziKZJ/3imqPaeie45dH3YEXE7erxevGKdNhUWeR+YOu8kY
KlwqoD3mH9pxdHQvbU+OJ3MtZFFMXeLgyaO3xoxm42OiTnqmSlqRj4EG45JYRTYhnm+YaUFcxC23
9fk8eokQHdmkGJek5ie+o1shPrOYeX6TRi4OKsa1xK49/0GkyOyB+JTvJEyz5jWQ2XgurI91Fz6u
meJn6/yDEvTWYQRtE5kd8geQLfIZJCnMZGSK3zqTJg4QFX48h9Inwe3y4CnEA7j2K3jnmzFhov8b
++gx7J8yYo6wJR0El91HUMReGiNj8hOA6JKrzODsd9nCXC3l77r8ZiH7yM4ZcjmksvGc1ZlT1FBR
8PNz6iGysPpkQa2GBi95x890k8/8p+4jU9s044qUWgXNo8mqwGFYJNX2x2BrnSaXp/vA7NCZoUbh
TYpQv4DwxREu69kvps3VqSM+kvz3FSAE8NYHW/2VzlYU2Zi2Xj6royQH0JVISsQRDSYA1g+P9yrS
Zh6KBm6xoE7CzqB5jYGFMNb8n5KYqD6dCjN+dVCB/c7V/54UGF0grhDKTSJe2TjCxIuxDnTyftVT
sq79zr7wp0wW/kbCdPiJl/bd057QZTyEIGL5QCYKCjlpDX0lZta3DL+UxfA8kgzIw37E7zweIpNU
VTih9Lp0WoB7ha+A/N+jMYOrGeVXyndbi/OoWWunHJdDCRGlg2QpQZPzzYx2J9Uw8VVO5mTBkVOV
Plz6fDuDZNs6JXTucgVOwUt8HyB8YJMugguhy2OC2EkeK7kM/zaWdFj/0JtVCzNZse1PkyhJIkhd
jw++9aQEDdlx4x6vPhya/im510wBM6YDJiS+tWW6KWvCGWpGuVrTZ9NAihXS2fLQ9QKTvTOPkO/X
p6KELyXEo4zWyHgumdR1FaK3ly5fo2fobgxbessHhG9Xq3iI+zDQbctvGbhNjzzcZ4/vih/BuQcu
pDt8+j/5gVEN7gV9DdJv5vyc/a7mmXWYtji4k3jsU/shbYGaQ3xlTD0/f8fEmxzrqqPwQBswkQqN
mBCYxN4O6hd81Qn0EHBFD990ku5a8BZRXYbWtH23YblTLyyODVY1PCa38hdH+fvWrI8jhgUtWDIH
gEA3qbCF5cloaz7g/SbsE0uXs77IlzavKAv3HyYXyiFHFiKGM/pzwVuEVU2W3zuA6AdQE7yUY23/
YD+TNUHcud21E7GIIT8NPq3yWAJzvTM/zeFp/6zewoUQ8II8YtMtzQMRlnjuTObSfvs8NkRRpvWh
fBz65JpW33pxkYZjSZHabVGRFvJlyn7h/uL+ye2+q+RKQg2tFpypUERgIbfyZpKhPHzZgBLPcaVg
Dc7shhZ/I8PmQR28Ke9Y5WywukIG6/fbguX43ToIB2qaq/2or/hbFBAY/4/G92y8TbjO9+Otwm1a
6eDDLGUTiNjXMTjVj2mB9oNPIYze2vrY4EWB0lX6qI3OLyGpGhjDQhk1tW2X/OvVb2U4Pp6Xe7c0
n0RKs2nhxqR7vb9kaEP6hVStxtSFfab6ZbJU+0tnLd8m5RTMoIcR1z+HuSz9psqWcGfN3lFQILJZ
/Q+c0a6+EcWQ2LuERy2z1km2kOTQqnYwGocH0Udb/HUn7OTZLkkzGKEbqEtSt4LLMqQXaziQ4xbL
EZRIA3I6pjKRIa9Bp3CylTgEdkhFIdMtHnbAMc4jS1tuBGcM40vNHdAYQxgg7uqAnmg2+CZVnk1Z
Hgql9C+0ZTne19YaYhNl+SEc62iT9BDwrPDLxzf1nleLwIRncWlw2PXwZMOePQ9gk5QLlZjL4P7c
ky73moIYSd8Ofcp7NSsXrX2s8Qb+6BQfkgTNA9yZ8XmZaGiWnIrVoXsFUv81nJIDF0Nrr2wEJQAh
VAL0DeOCt1Uyzw9z+Q5ZNL6Xj8yHlPTCVyD3KnDpsFWwBwuSYU1csJKeGccJBjEcrBtpZfm1NxGn
7VaeDjIa5ACdaD58WPiJJtrHlAVVdUJk/EEHVfVi2Us7ROuX9+tZuiUJ8tX8kcJOC0v78sK04O37
nE8SO9ZpqfJmg58zoqvY3F2T3oMZZN79l+YCj9DA0RWjXn91ULTZms5x0QpwlOPCC4n9faUbW543
bE2BZqs+rKG2tLus9Jo+zGJYHYjDvBKgr6eOXrA1dVNCltpNUl9i7fCU14hkJvOQ4NPoW3CUcqIx
iHv/6OSPLIvuPEM5ejNyQxsnxTzo4SbGb9EtWG219NLY9O7houmPRa64ZXJ5nGffJD1AXZ+g2tqV
ymaZd9N2lRheGnKc2HslZHvC0CXDYWdPrmz5IFopKqLiQUvsDgfQqNQUXbxoFNm6mJM815RrnGB2
4BDy90Lcpywn9ktknLfdp/Z/cn2XL3mGqT9gOfIaMV1hfPTjigJL0mn4Qp+SrtPHhrpEGg4zGNtB
CT/jZW576zsWOkmA6Irbgyll//CtCeiRmgVsFiJF7+t19icJPy+p3MFoBKSDLsMujYENlbiIjgxr
ui7OUOr9AYkLZx3Hs2kuQNnhZtLM8rqnzhMztBF12mHgyjjpNcfiEMQXH5eMcMb/HYBEu3yo9mvw
uiRELIWKEv4Z40y5g/fU4+jjlkQlkHHD7vZZhqMYeiFeB2rm38UmnIV5SFXSLYxXfE3k+FRDSENO
naS3YO09rScafDY22jZ+HtIr8xA0Oxx+hn9gXbBZGtqfOXVHRyGEIrl27rk/Ex5gK5WDdw5vrv7I
NxIuycWiGj3OrR/aXuD50e1YTUKVk60IUQLnNE0FNIbf0VrEU2Bp/IPAi3EVfW5x6uarfPEb4O8W
BQ85snBENYu03gCV0crouJVgUskWma3k6Jqzxfi6vBg12fAEU3aulRCsTZwv9Y7zj/YA+jU0SDpo
cGGpOIOkc0KYFGtugIbZmXSD3tq3sHgxPZhvOd195O8ATYg2uc5vpGA1zC3EGIb/npEH97DDON/g
p7ejqINU9Ok3giYSLAHxEnisaVhXi2k9+5U0jZ35GqtjdHkYCLER34y2cD82HN1nF9lgn4id7NOl
oZeenmC+YJ5sR1PJEiZscZDDeyzUiyveFtDcMF9hPID8kRPrjRFohidLG8G32xK5Q3YvF73as5mu
tD0cT6W6Ta3PrYYzn0JPChJT7Py5dGDkZMApPJFSOOMhh3v1pDoGbHswTn6CahsK9CMy/VzzJydF
w8m21neMaZwIVGvoK0nCnmP21lQbswwf5oIwPAYVXIKZbvAU5MtpwiICDRuXUFEWiK10PbxvX/WG
VhdOgdwHfvUOZFf5lt8EY4vvxlY5XRIDNEbFc3Fco++04xM/loEH2zS6C8YjlgPwcqhWxAwxkDXh
WwezCBhc6DRnZVS8AeEiYs85E01OdPIpga3myKrg1QE5o58F04XDy+xHV1LvNAPknvA/gvacmYJH
LKCHEHBaZz4l7p+iNrcOAIackpQhChuSwBdhsWxUvp7qPFulJ/ZlDrdyenj5GGpksHj65/jBhF8B
LLyclqQy3T3imUpy82M5EUZLNK0nDz72Y8ilCnvJSfCuFkzULIch5XIMlI6m+IcXEAL8C29SlzZq
PbYMbMw9LqFiCIYt7GCb1O+EIfUx3uA785pTOqIRvAcqJarbFMaE91KBHZfaF68PJXlC2QSPBm8M
bcUdQ6AndVuNqAHmC2LENRLkPSkJmyS0TI9Vehqii9JIR6mN6yN3qKAQbXZpLnoFNH8sqfDZUpSv
6vFpSrs7a/UZRlOLGD0pNZ05GqDkHhWqr3Uuh55W+ha7zJysFx+gAsJFxQtDhzD4TNtErjKfC/4N
bN73otE3nEHEvKCZrcFlH55uLV72CqP3AWlKC5lgQMnYiR12/z5zgxpatRiFp8oWqyZxU2NUfb//
Ht1nDirdwbfUTgw4CjJDpm7KT3uB7J9c3oDxOVW2Z8c6ouEt+0uDvjoGeEDopMnXGY98wxpohnCi
AvbmNVQYkrTkgnCKnJa4a5YG7WIG9JfTt6rR9FpZNP93fkEqv1vzir7nae/T1wptTFIdElqQvyL9
lxM8JIukgwxQTkMAepLqjdSvcK1IoXxtGPXhQfNTeYgXTBBxYN2Q/O26swyVqF0Zt4kbgpjawu4X
QgvqWfY37Mbn+FYXkBWJnurddKkgoUNgwLpr5qO7xNmNCA5QbRH+57IxQQDCMJNNtt+DuctgPli+
EnT6prsqibse94/sULdebZ8ej1VviNUIB4dGyqyym3D/LTaC1A4VC5P70sd/5xHo1ncHeCX1+zcm
JFpE9kttH4fs96HXDsf/aB+p9jODOEo1xDa3OtXxVz7uTcOc0+4DkDTVKs9hItELL3qmvwrOxCnF
YOLOmHpfJkpEIBnHYd4dqB3KguQLGqD78j4tZdJzWPxB78rsSDykg5ubF0Jyyvqrlj7jYtEoa9wz
EVwb6p4QMKqO/Wtl0fMBohAxGsNqqAo+5LZSjgV23h1I4FriLjMJWmcK+qsMABxxvDTzY99tnhhl
DjAv6flO+TVzX2tK7sx2Z0+MorD8+2wFxePfnVZZrIVVOrXIUkIz95X1RIPzDKfhX1ls6uo0zJaD
etKLLcSh5xTVCS02R/tj/ey3tnLV3wu1c+/IuPE5KT7qR6QRCZhHWKI+317zV+JgTDQ1q6q5OpzM
xRsB/6bjgCeQBvqXGXY6ltqUnE/ZctWbDbMWdQTCA9V5RfVZpmnikMKPfXBt3effES5850GyTwpC
flxANvyppuXG7w8MJO0aC5w6yMuwLX7jOqgw8HgH9hQoFV7d7jhQGENXLdx7dbDanQxUuGyBXGnl
lSWE5WRb4hKteLHwLZu3lscGDbyczbus+I1Jni9uP1EmUD748E43+K9iDcg9g5eND6tvZ79GjL1w
YPaRooYZ1HvQtdyz8VqnQUBq6MHfq68VsW0vDGw9o3RNhvngnYgFC0xZPKi2bVMEqR5Wf7oFcrm2
4Q3HDarCo/n653AVn4gIwBEmjrwY1PPJQjL3H7AKZlB/IZrjfbm4l+dKduMh26RDOMNdGR06EwOW
34Pfdq79xYz2hE7CmwmrqCfR106xvpS7fjMjxOLX7Njqwyt/zQhoqTaaXxt+WjL9oaeJqcxZ4uvd
ykC3gaZ7Vp3zxzbhwIDJ8hTSenWTAYmtFG3ZQzooCBWrcAv1MejP29tb+20A9fDQ+msA8YwMsy42
Ak/0Utl/JJ3XcuLYFoafSFXK4RaERMZk4xsVDigHlKWnn089VVN1Zvp0N7YRe6/1xwb1E0iM1Dyg
MSsw7naTyz/ZcIziW84FWN0knqsQcD73idmDlCkRseAeigmcSLpVRj5Qe44rEpMWWMy0eCnKSAh2
I++yWa5DkRr1Rl9qAjvoQio2GTgBgTxfxttpIE/0gbg2YelVJF4thvrsWzSu7MfwR+9/4nRXtQR2
ugVZwliVZXWXChuxPCviZmxWcGWo3qFEArePv0frTzKfb2Erul6EONVp6l2DTRchGWgcFT8jT2vL
hHyc/FN98iWnCIkmGVcKQwtmTbMKK2SBV/Mol9/5+EVnH0YGfZc0u2KqXFY/xGzd0Mpcy/c0oMz4
1lN8Xb8CarmgyWDXBIPOH2iTr947Rf06yE4d4Z4yxpZjCFWFAaZ3rV/OCB5F4N2zwTnY7QbSntl6
DkVs8wsyfO9CybdJvE9UFpe1n60UbzmKjjG5EYZmb0QbMb74eJbVZYb6vVjz9/nqchBJmEArse65
M/FQUEyGOwEcX1jyMQpLtwg4cNzAImpqHhIm0S0GNEhMw/Pii5amEVDEa9ddyiiH/6uyFBaEZD5S
EJij2mqZo4ZLVn3I6IOU6NiiAyqTY/89NaV5PtyiepDGbS6S/K8jVgz+3uz7QNgtMW7rUfuTgT4q
pBn1Wq5Qiz/a4tGxpuUisp2QtCH4uAhCJyKPRVAvQ7CRS7L1kKP6G+bj8Z7KeDqDpyrtBXwq5tJK
7tjp+d0t4jLSSyX+deDaGrID46pBlJz4vljVqV5ZxmvwJnHPN0/0XE8dgyeazI6G6traFbDqa9Kn
uPRXUs0iOa251aUkn56ZWLlY/qWIzyZXd9NtOTZC3w7E5ehTeEJXN8iDgFAqOry9R+Kfh3uSrju8
fML4OVR8X6A4AH6rTju0/TGICcZrnoPqmCPw2CLzV8SRkEsGRK34dMxuoDDj/qMN/kL6A10MtCZX
1TVVl4W2r+RnqewVhEDhvqc2OeKeWPJhjIgDxENQZKcccgY9S24eh/Zvo6Nvrc6jtBnUVRD+esmn
AJe9tGJua1eHETC+fP5cHjzE9z2DH6NgBwTGKYke75Y5Xujxp0jX5YTNdoRnfCSUCb5dDfBAnT72
OUn04rxHWoNQEqCbXJ6lqAKh2qQv+YSAZ1tBsUlSp52olZxKdcmWF5s/xaIPaXb0W/BT8iIoA1wY
kys8eA2dE5S3okBo4aP5ROYaqGibOdI7KGC45Ek6j5ipZLjArZqdhmxFuAtUZ3wT+DpY0qCJuPxD
PtUljeTQr4d+H/m7FNOeXiJSatwi+iuzH3Kd39RCU9qNWPg5MokV5F/dReXKgazW51Jx++i37S4l
ujHrVhfb7KuSPuTp+CRHXTTaYh3oDCpTwNF73ytro90WVKtlx6h7aONnLj2j9ty+P71q7ysrSGkh
WEbiRdHOaYp5gpMmiOEcLyLBIMWhwsO4ymvXxJrMEB/afILrcE9qRLgHnSYb03wDh30HSKX9+j7U
l7L9TuKXZRZ/JodZjq+TkM2XOniup9bzHvhCYlOiawRpK8ontDRUrg/dmZ5OGEAWdOo2LIWfKfNt
RnhnDRTgXxXmzF7+FHKMD0E+Fws21imzK5FsvdpX9GYlkLRGQFokFJ3DRkKOcRzg0TyqU/PlAjqv
5TiKb1W0sawpocHU8Eg4VYIvYF0XlwajcS+9tORZoU6oEEOQNuYrDNWYB5ub8bYWKixCS8ZAy+Xk
sdNInQmrDwQJ3r8V4lVaritCHOr9e7BD01FAgKzL9HeMQ7LNiRvIvzMTbcqbScL60PUNkH0EUQ2E
m++a9i+HM3YtnfP81ndnPeMnTCVZQfkbWfehiszFFS2KrrZhtvPjYyNsyQvsxgUrE0dZXnwMwARC
/K15yJKMrRD+NJ6HhTWbBQbb+8wn/bZbetzmlax9x7SFq+ln3Q4oHRjaBFTEJhsdVrJYClBBoaBl
ihoQqtPpEn5QUFcA6uk6kq2O66dAdD3Q7YPOIfCJMg2OnGVpjzICD7YYbGvlU1cht0hxFTGqpXCL
KcA5G1vJDsxPJewxaYDJNfIzpZyiwImk7rrpIutWqrYYOu5HaLWKAjOFwQhrAUfaEHXsEShLjOzc
5I8C2Y0FcuLpgALhOQ++KO+he/KDbjEl2WQkV7ANsRuyYCjJS/V+kkmUUb1UMrsKOO/0d1Beovqr
DvFc0Mi359EzsUCXZ0mqZy0bSzOdQQHbFURAy2qNGMPSyeQQp5Xls8fdPDAaClYx13jpJqUeDXU9
UgGZRckKpuyle1ngsAQlkOtlrD179tpU/e7OHRRvNj61kj+n8GAgvnwLKqJ84GqpJ3InmxcFUU6I
3t9wUjWvJet/ET7D8qVM/jAmLaS3Gobynp0t+n6P36IE5MeRoiU3jzZ36UQtIotApToac9uawL15
qKlujEVoQAE5QownaGJJN1GmHfQQY3OXUGe5As5mAjSLZWPukF8g8gboAagOHXJM6DyPspuc0CRI
RjWetGg5/iXlKSah1mHuizYx8wFKFvHBqL7KacH6SBRHhIYohBsngU3/SEkEcbELD0mwDJE7W1OH
poYYdxxdGekf1jOorYL6hAwK7jb2w5qR/r2Wi4Xyi5SjcEu351pXTSfk2DKwpzfjtsX3BiEek1N0
RPqvjLN81WOxt71vVV40bUB8FhhyM1HFwRoG1ke9GNtYEpkdC1C5dh/whpuzMiB/ECSx2yloWmrt
nvvUwGqzYkQOd09J+Q2bjVUg4sPqj8HZiGOoAlaxlO1NpTWssyNVWQ46uQi1jgrq64Ugm72ChAZi
SckX5HPjCKndUxZPaKp15FCTtYOSqfaQKOs+JupGDGdaiqEuXNcNDgeusBIjpAbGjLu63IpkvaMn
1B0vosnnoPP1CsZHTUCMU1HoBb7OJZWV6D2RWkoW+jbW5XSycb/IXS5NNHWY54TATRscY9JvjMbH
eCoLEoZKmU07npLIeNh9qngCqACADOJCuke/N04ESy62yHPIIyDVyi7CtYdO0Ry9lchcJi4jCtWW
PElz9kJNMDamHzI0se6rNPdeCcWruWfLfuULl679EPhaVO3JgB/KEH2R2yUX8d4zxRcnhQeDqNIx
f3qnVt7gG8ohE1eUNM/WNHv5472gQe3RWVAyCiIGOCaNzZGD2lxwwCIKM/2dJ60RGcHLEk4BxR8d
sy+yF1xQB31Hp4wb7MLzcNFu0o1Mm5Xlik7P/yqs8rYkrmhx1YVdiyOPzropBhYv9hyrif8gikGu
pvPKRw1RL3PcvBAo/Dv4HYJNFEcsCUj1iAuZiRcVExn2qV8QLOSVw1n/FPAf8tXytjWRI3qO1ttt
7pZkP2J+XPXahabVkdkY0Q7TAEOZwEybGuRv/qrZihFeSb41cvBbqm5OSu6YqD9but34LKH89+lG
36lwEu1KwfBOwASielSAwi1BQCJZN5N4nCo4sDSSihatE+N7rNfEGqY3tJza+1PEJgOSE5PdxK0X
t6+wQW6gaG4wNac0HwSOTuL2jhyjKbpoRV1bPtji3pSZWvFlFUxlrrbC6d9CehIIDIEjFsTfYNeo
ZXFhIFgwJNzpXECHd7Qmb6nnYje5pKzwJ/gzjIXHh5sDJeH0VzBDZwEtXVeey/AnVygqmLHAYMVh
rFQ5GLQPtg5luiisB8sRrhGFGkSsDZNcYa4xUrx6mjFyZ2OFtt7xXbpI23RQrZrWRWRj5K5wAgYI
+DMZJdyrQLqDKHzkSKwQSYaPND7kEJIB7/bsRc6Xy0+fdyd0uk0DtSD5K6o06+iW/VU8yY39pnY5
J2EK6U/F2tOgzDKCl8/TyVnIuq+5VgmiIW90wXRKTtoekC6TGji6N/E8nJmrcjcwu4fI8IRqsEl5
QWnAZ4mcTDtbA2E0fO5FlIURZ4RHkoSsEZQ1wpKMrhJ/8KPSeveGK8TYdt9qCnfJC4yP51rB1M+u
f4v5nCm6A7Y4V0Psz6wfdiJ+dwRrea9+sMk+Zfvy8aG60IklAiFu7w6H61zqV1k/4TSmMpdLu+b7
x5ftLcgmEUhj4E7DfQRXpS4qH+qKzE874ENUOoGwKEbyOuYVuBymfJUvJMHZhm4rdFg5Cz4SKrSA
3WI4QiVI1CXXT0zxEtGrED+M3tO7bua2/t18AoCCr0apm4fkEhMrusDpAiYBfG6xBdAQ9SCCB6qP
THixufQNDC18Gpc48QNHKpy438nvrdFs+wvtyIfHT1neIHYPXXCqIpO2umkARcg2WcvKpxavEgpG
TBR3P/qSA1ji9nAiYdkr2Bq4fftPBO+l8OtrX2/lUD88/1DRLJTRbf6TRFfpx8gvAMBGuWGlSGtb
cd57SC1JJhaW7jl0byirJ+UJXibCvrER4VqUXw1BHXhiGSQmi17JmPwtwWvhlYemRMoZOGBZgToz
qAGjrEqaH5ucyxU/hVPmDnsUU5ya21boJtjI0xm/G8G4Rh+j6ZgQKN68QsjKHnYC+2tMpwXcMh0S
vH0aiinfw080kmIGDTCfFNs9mv6Z/8NXM/kAEdEQhQCAjmqNjzAAqz/9PGRtnRaLXHUJsaakMYex
c1gjsoDDe870SCgAf0vtTgquyEFZ8wZhp5BoblAPRpNwAuo7R9vFhangloYMa13WYGH9zMZZo845
lfkXHiUTgzZIOeAKayo6fe4t6vtAAbDhMJeQYo7ejphLPiR3RjV+L4LSAKtPOKv57fjA2YNX0pPv
TL7nZy7B9JdMb1yIGNjRoWFZxVSUIZuyFSrXCEScUht4YGfpIyBXMLTTB2m02h97HvOYddPvCd4z
RpOX/O8lggqjJjGGc01zOpV3iLsJT++seEovsNGaAjPZtoJ5Re3bmsxDj8CzdM6Hx4BcxB1M8ima
HVzG/oIJr8YJrDlc3BYfyIo2GHtgJWbI9G2FqjxuPf4h4W1FK/BW5eS/oNT7HWq7QzpNoONP+sud
1PzyZZAWxKvwbY54mbF5p4t0cCplTs4S82f5LIRFA/2Ir3YraZ818QqYp5CIGzYx0ppBkdai+5D2
ZcpnDbGYzazAgdCAoqCuuYQPGSMPsvJ0E5KfjzUOxiZw0GKb7fyNoxV9Wj9lOg2/LV47YjkhM6eV
2h5f7AcCK0VHPAS0vCtjfQsgu1y2gJow7sDtRnRrM0DgNwWD8jwX5hyTTJ4enkOizhlv+lmOlhjT
LhwPvCCpJSRPyo6GU1pCjw3AZvOYU1PHdcT+rSC+Ul1gEOKdc7i1c3HlISW61dwAtvr0H5ShNyON
F10dRS9EhcqoJZae6fbjkojFsLQLg0RAB0+az3WfEgQ01wFdgYMmN9Ec5J1JKN8y8RuEoUAp83fg
TyUMhuA8VgDyTJU1T3v8y8HCs0Q0MCciyGU275byPl8YMPMFQP28n3Mv6neglohvi28U31y3yFFg
7Hiui8wGNPEJegptwt05tIETae9knh5NLLXgezsPI08K9en0mW1x9/CXk1U6Omq8pZ2dRzVmSiKy
E/KUBkncyXtA2y0oNJlEtqlCY6DgnpniNgTKUGJ+ADe/snkpLd4M5RlURgOH/A1h6pfGJiXAF9ZN
QpFgB80knZWJkd5zVDCsIIo3PRzQdoH2NV70kZtK7EPzYEFhioXsn3MCqYnDuwna0FQfqnjkXBSj
e6LcJhuXz8OAZ2c7hAzKRNwJ5U4jjAXTFzkLJTzAFE/oWxMTTGARikWcf5Qo0kC2BhixzibGaK6j
lisARKz4MajEsTFqwjzC/Ns6RD6TAZpi9s0/C3BWQgB1ywaOi7NQ8m2yTH5mTz7laN0J7bHmSAZY
NrRgPtJOoaJdszOLqWsuk2Ml2xmkqTULINrJo1BuseXyxLPHEfbNnoWda1y2L4Do1gIUgl/lEZn1
z2A5BLbgLQYk+FijEMZyvFEJgCUaIyh4jbL1hTXuf3LwVryX1MU6jJ1aTewoV967dwL1M8s/guIc
t9AAF+WrMzA3LbADt5soIrUJSPuOSTRRAhd8W6y+YNza6v5PfUZJFzoBpP9qexLrajV4f98qFx5p
5HC5PA3ogNZIizsc+LDghQ0SiJ/8Z0pu4JsFOVLAG5BizNF4elNQIN5zGx3fVCxCnG2H8GuXpVsT
InyG7oScIYTH3LOTVGARMS184bsPr2O5IzKiNmcKHptZ+Ff22+QbdzOC7uAsELLM9CAteM5QSJO0
MOml34OL5B3ZOBWO/DZigDD6wyCw6GOfQISlrqK7/JNIzxo8kRSqxthPxRx8Ez5+jpwta1EnO437
s3H+d5OmkkOzMiVfZGRhNeEjWF15pRIs6iRNLEBig8mTRNy1W31c0EVFACSi4ylcBsruzQ00ky4N
IxQbFwE3HCxTOFaA+YZMAQoZaOjjUgrmLV5WzkseqcbBRBzRFElvCT8TYkMgWHnM+xXEKkWjAR+u
iWBFqTD09vBFrhsvg28VgGMurtDAcj3DXFjH4Iy4yY9s8b0qhA+jejZ0VR40mt6rrYFuucYjKJGi
oP2atEPRFiwhCrYMxS3QzQrykRUnQIShvZICjZJbYcCQYlfOLlryZ1ZkEpLtiEGnXVa9Y1kbaBcu
K+6ZNwks9aoRWBgC9OEpnyRiZOXwqo9vwnIlfsO/HCpuIkX9bOtTWq5qvNbvZYwRhSg5HxaBWbxd
apQfCOpaKFxV+o2Ereo/m3KpyOasaJ7vS1OScQd0hOp7lnGQ+jx7A/Px6L+6/q/R6Og6DPKirDAN
wvdpn6B6FFEuSW6PVhYosKPTMksZl2o9s7i2veDUdwdN2A9k/aFPNhlEZJfLLZdvIwmICqfvGt08
CS1Jt/FzO3xq+ikS7yhhAny69bbQPjN+cJL9RtVJhtpFs55vCvSIQolXEiKW/tjyOFaEu4yu6Yjq
9l3uzPqNw4nxpH8WLeHdJL9xAZgL8fE+hh0ebPWuIjZqd0VhbfACqfkuiigOPGi6PZ7gQ+SM47nD
zoPgAzMS4XVvmjhbSk9YKDcmfXSp995kOZcMR2Iw8sdU8io4RZgm3rvaP75LPgw/UmswogF23RiT
xfjLZCvSYcsy1cSO+itSB0OhScV/kZgEKpBOfspzR5Zb1MLqB/jc308r2Q3UK2Zrgx5vDqTi/SOL
H4VOrox81AJmOHETY9YKrhU47gJpXxpviURo7JEuCXTikbhQyXInEo6MfWFdMvkR0A8G1+UHQXW4
QXWqDdJ2lb4xFCy0KTgG4h68TsnvDUEXiK/nOQEW2NE742CgU2W4CfoCKmwzFIFTRdf3VMHzhurl
0sYK5W+4Yj3WaIhQSVkryo5bfiJo0mzLG5+lrvf2gEJPMsW+A6wM6DFiFY4wsNCmXbf/lh4W5ohe
9scAC7cQyPgqx6WPb4LX6bYioULRAodunB14r95OIZxG6bDs1ZB82TexJPsmuMeCRB/X2Yw2Idoy
D6rllJUnBUXV3cAwSbpAAVPtL0AjdQvAcCoaRCzx8PID2BW5JWy43reR3kuZqY33NdioA7ZTHthT
u9jKP/VIcjnv16xHPMdVSDT+ISE76P0Rti7xGjXa2n+x5SxXxJKZbglXVuqbh5Ss6+FqOsVOZ883
oXm24rhdjri8QtQPmGfKFjgu+NR7tHkFGUM58OxSRjnZmBQAekCqX4HiZr40zz+QNQdIFllKkBlx
pVqvuie7JJ1lJA9K3Uo3qPrmi0bQxbtbH/X2k1HHmxWnoVqqIzlOyqvRfoXh8A6vnGipm9lkdpED
jGHWNrEYTgEYTGglE317rTC39NV30l29925weByyZ0rOHZPbiMKdp4OvMHe7VdWu/WgWsmeJzDsN
eTbdaQR61lJ6JC4p8+XAJS1J6OablRrPPfwZMphXq9klgl86DHv2EQSXfQe9gZdIY2bxSFT6FMm/
j6BHUzA7knw2Humu7LeDN4uJK4t46XwVxO5r2ECNxhO9rRFPMosAQEP+C4FCMKyzv4Q/bKL6KHuO
nPcVlYHFIugf4mE74AhIVDZ9EgZ40qj3Q+2rdG75s2GsQXND0IGVEyHgfCvkU7r9r0l8GQYkGP6d
PLEGZGMA+ZSTiMGsN6qGNpPZmYN1DJhBbOyJHopPODUo+K11t7x5QwNy/6Gdi9+WRWpRr8uFiyCK
VuWpQpOGlPAoX/WbekNEGjvGMqCEcfOHglZzkAuul5Z8L9+7Mr+A05W/hLO8yTYA7Kl3nHNcuR8a
4WbuONrdh7bOTjyysM38MGbmnvM7PXvL4DuDFZ3VS185S2/KrWllQx9Hf9TnFBjlFlsBBvsQext5
Z0BszATmpivO6kPiTCkXNaZE0jKAzImREqeYAwKY1ygVNjCKWkcQxe6t7Xqhnw2I04aenswbxQcg
JjwHbN5mcvQWeJKEYtOmHx4BFtQfCNsU0/eay43nUL1A3Cr6BmSsKjlSgj17RiXeNZmAZI4HcSHw
Ey+2EOmgInw+Wb6zHaVLwa94x4CqdRMeIgSIwOpDqq6s+hDxZA0/FZqUqfqO0R0N1DP0LihZgi/f
YDVQZ5UKDty1brNUZcsFuo3FmV0VrtxeiXuVJYVH+NfE6pvQdzPTH01FIbfpyh5J0emVlbMDl7TD
Baa3gLSHCHB7euEp60FAjWo5w9xTXBCStvZdT8gRgAGr3PHHaxWuzTnSxeKM5r1RP1TvZASXTnAj
lX1ZnVmFzXFI5bBwQGQOBOHbJkMCez1xYPsKdGeGzeZKOQEe++5F5JPmfYWvIHFGTGVkanJkUhaQ
2I7U8gFepMEhrv/IQ+kIbdyc6wFtKAB/hzAWbcuNyMidby+ru4ia2/wMP3O7vtYNszthTXHy2RRE
wCIkXiXWwZpufTv7eS9Ucuow7x8Uh1eri3OgrBK+5QuF3nyZydz3d82r/2FDIdF8d8GahVQbI791
0jEhWT07ONmMFTyvfumxkVxRT1K7bs/MD09fMB1Wwon0sgUGDRStAhbUOxeoEbgW8wEfxhxKnmI/
bvA1ObWPQF10d+3hTaiOmOJT2tYSvP3syOkjkndk9i4Pybe8sGZOMkW4vvc+ZhKi3MLvIJ4m878o
W+oIDPAVoNqTH579V951AoccA/kdUVQzTDF1dEJLHvE1CKgDf+I9jkRcH/2SSVVhJI3NvW0uqu8Q
R8KxPbEGAS+AFY5/HeX0fKBwadazJRn9MN8LYp2ibso2A6VjoGH5yBw6jyHOkL178bpZ8IMUv6Le
7cNb1B07i3xlcxZ8kTsQzdBsdRd2YevSRuAouLHBqQRyt74I8WOko6lxpn3pOvvyZ2i9OoOnnGNg
Fu1M7BTOKEL6mJhfGY8jzltMict5jX3tjqStVs/c9wHIFXldEp5+HhVdXZ2FBwKIHC0ijwj5WbHn
ggpbwMTdPPvh/CBbm0jWkANC3Tcc4aim2gWmu5KzHF0VJwfpctIKaNw4edVBeG+6h8yXBKr2wyHa
WRRruzaQIMJrgrTA5AEpFx/J2RUPXJUdB7c+R54rLLpmdmWzNM/W/NDjnUI0JWxHDPLxTlZtRZwp
91Z0Eu0WgH9DP/4gHe/QzjudsgZ5XtH7YB34IMD/NbNL5iCBXYlnRSa2YS9YDurweIGDoybzwTxS
xoArM9AXIsABGqGc6sl5AiDk+78BazB+QCneWgfyZTTjOjIXkvDYO0aJ04HX3Aggx26yS3jkMliJ
5UB08aL5VhnI8/YjIK0WVqPHSUKaj1isdelbkj6TYyjYJoygluwjlb6jX4XAg/kaq/mf2pR8y19m
zE/lNDKsAtHsAM2BIhmYWye78qCZ0y/HjolSV5pFeeTCCgMPYnZ5BBuNwhiwfg5dVLs8m0sNWwIu
2N9yoHeb/qVVGayMcj8Ke6JDEiQsC1bwMwgDS3j8q3ZzLhUZOHrRkDXDUnwlv+KnuajGqTdh3ed8
FVKPQNPRTwxhwgMISQCCEk/gms3FnC2KW5AtQeugYLzMIaxrAqoI5ExwG91JAgh5GC3/WgorL8fO
d82zlTQBIInLnNF5qPSdAa4wIqFtPbI1+b8FAn39mgRzkMBedKtP6vrkb8RYdBQjZ+CMR90yHCX9
LpLobm6UN1+CTdMrXuYzJKRye5jDGdTKOGazq18t421IPdVcfpjKzHzwiPTYZri4RPoaEYdzMyzp
JMarQR+MuNiZH8gs6DAanHHObjEeRIzAwDJ2vOLvnOsrSGs2jOmpWyCIHcWtVh2VbYEAn5Wcq2wC
6efQ1nS2ntD3te8PzTJnxB4hLEl+fDwX8aHAbMpzQG7xtSndaFgLNpMSWqVJocanlJn6bOHd5GgE
Dkt2YOH/Lre032qI8vn8ufpLsp3mFEknnn31NTCMoKLAxT5gRGHUnPNM9PjoGDCZJlSXsNrEjWkT
nTb7QT2rNJd4f532IeLKOifSL/odYcIbqKvKZUf6JqQPmbakPbG/Y2FPm0OqnN/NLjSflbcELn3b
W3zKyM7U38Fbv8f9Vv+EJES0+dbQWUyAG7tHfxOwGLnppT4gd+rS9f8J9aTozKdugHFOOFO74m9D
E+fjt9hqR1YHrEOGnYNSZfs9ZkRblginWyXpfcTsSxyzQLs07gYUakeZPDankA5+Ax0CWk2cOfFv
CTG2NnhRx2A9HXC86265fnbinRFf1fpZrR59buSSoMZggFVJVrlOaLe+6PD9Pgd0oQOJO8FxsH5y
81eMn2KuovLn/+Hsot9FWxkgokrwsmisGFJOFhIIkqPF8Dp8D+mnjCyR1PcpS6tYt/GeM78C8fa5
S3LgszPkxQAVKVHK26+V9vI2L23+bLTDW122wAjkjH4J3QP4ll0BmUdxbRh60Bk0yRHSM1au4IYo
BOdWj8dVJkht0jHl5BH2D4K8DuBq+IcRTPeQLVgAuDoxRoQ3hfaHDWa6x/R1w+NDFsY0M1y0YKlG
h+QrhBtUCX5AYV9vgh0eoje5YozKwsvkF9N+0T21HyyRLi8qT0UL88R/WXb3XeAZm+cSNA/QH36z
dhUeau+mdTvjPVsDFXOk03DmrHjCWqQCxpqYNH/3Uy7iH3kTaWyjEOjeQ9zoFWkRdjbJkRs8QxNA
y22I0FOUnu+NQKskdy3dUBy7sH/Inf8Fkaho4XvG3Hhf0HP0qbSPyntYF0EHC6VWYD5uiWegIIJJ
ErCKXZuxhjI4pnRlifswoqSNNBql/8vajyh6GBtaFbydou5DHPEDrkDWbgY+Rq4OQo+CLBPsCt3f
sOyqM2OtQl0q6mprLtpA0oKJRtCuXeIpp4TKbJeYWy4JbADxYS5vyi+9dS2c6cM2dKKFvKzO0gID
64f64BBphjVXujAPXXgwWNoFZi+ho/cMud0c9PRnsuUNUzEJEXmTdhw8DFz+RgxBvEc5wVfTac9c
3CbtYojIqwQ9zZ4yqV/bDsdNsim+ykna5VBGdld6OPrpG5im/9FukksZ/Rkd2W102W7E4GGKP4XP
2/ozkKkmsZJ/eOW57i+DQHss69tlbDhFj0pwzr6ER/LXRBya77l5SvN1JeIbJv0ZK986mD41r+47
Rjd+Pddk0gt/I3wv+JXSccEP86R/hDzl5V/A9LizPvA1WHZz13KAXyTrV54OvQa+Va4kG8BEA4r5
2bXqt+l3VU6RmqzsffyXGsQv6DM1cLV0bTBKCrLbs7H9JaPJ6GKgOt5bqTEfxB/IliA4tzvxO/lq
hRt+fpZP7dCUI5GjronwouQEBraHCgXwB57E+M6LzpTyqxJPgnVTu1+PU2nKx5zjwRZW4BvxCd+M
8q+5O5IX72vDKDwlFaPCCY01o1qY4Vt5Fe1OaZc63O168gkAfRxrcf5ulmAf5sxwnx2y9Hl5rGX8
4XYvLiRX4D7dxUSlUZ9B07jBj+3QQRgNa0jOqqGubMFUC7Kf/bS1bUX7/AyWBQgXzVlpjYNHBeqN
5cmC31z4TxIR/tYYtFyUc78KWQVu7KBLos+SZkwQ7Rb7D/JyopDdCok0ZC2Eq7bAfavNKuvC3qYK
tIvNXtZKgQBlHt9rdPB12m9gkDmzBvZshK+u3sHBmRNMcmi6jdTZ5gwHmn9s+2u5R7wnu51Mz0r2
FSF20iXMRG8CHAcIC/CHeiX7+x46vqqPo3rESZRDzac/tRm5wFo5udRJ/WP+hJioEaZIbKEzGO/f
gF0DhZQH9qEXa3GTCTcQtspAqUaw3IHllvUJXmaYcWaHdmweA/VeQvu+1S9ma0rVr82auu4RRWN2
MJMXMbQk9mHk/C4MUDT8l+QbnVpvmQZO1FyqRcvbNNMyhD2KBUXwS4+xt2QLzQguitUvapdnOeYA
mMAv5TCs35JLbALFuRRe08lOEH2NB4KkAPRtVEVhG0nuUTv3pYN6O4SYOu7EB2C/FHXeMlQwGWKa
v8iN70jRwBZW/Hk4CEjAgCJX7oQpD8U3iUv0KNuJTmK+YXSmzgqbF6sY7dn9Zmm4coDKad6tynYr
bmMgIVU8h+Z6csfwEV/q2s7j/7ceClmE/qMatqhT6IaVwh+ks8MygaNOHe0PyREkh79RlVulQvgT
5OLq0ADkKmC47V0p+MA/W25ACGNAGxKv+oAcreBaM/kuy9nCekkA5Ok21L4HDLnhhTDzZRZtWPAZ
SEAiP3pr2w8PDthQuIYfTFktUEj+g7mDKBLV6YZ9QrWVsSyzl/RKMtLYq1Vo/EbhUSXqmzagr+o+
hhtDwKRA5MxnmS9UshDX6CIK4S4aS5pokA4QNrdIvn3+wUv5MxC5LVwHjwKeHbJmn4zB5js1fiBz
1QgvJaP0i4z8BaJ2ojXEb0nbqfHee2Ty02CZCqh5WXV4WugQsg6k4WbL2pgVy3T4pEkNI/fX23ZV
fAG9hex6PZ5kYsKpQCQZkfTAW3Ez8wN0Om0G5KaNSzgEwIQPPdyPb2pj6P5IqjN+bstaGhDaRn0R
QX0IAcJIXV618S/VWET1M14yUip0xl6yLJq1wWeKLrhuqqlLdBedMqYuGRNf572E4WQaW3Kk/COC
zfcO9RSDocmt6JbQBMH8FnnLeNLOVB/di64okjAgPA90yAvtr3CLAGuqg+/CEY+B0/tMRuJRQVBS
6kTUGA9lfCjHCq7mADM5H+4RMVb+Go0Sx0/jP9vipcgPErZ4cL1Z89GTYwWQl/w22DC5SfQb2soE
whKn0XtbKhuTBUm/T9zdudKoTABKQpNqbsKEVFtv6zFANBVdfjuGQFXdGhyAhE8C5vY9RYRP00kb
nOOfWYGgFuMqEuqX8QLKpbRUW9UnziZkxVZ77YkMQ67AAsUvIVzsv4SSdXTbiPtkD+jd41tHPETb
iwPkjOq9nwXKhj5v9Tv7S5HfWI4funi+QrpuCCZS3EmviwWX34ezJkEgl9mjtASnFvQzUrwQBUDq
hAxOw3v3HjZmfO2GM7fEVFxMMWW/COsNrDrIWSvzn3PUpMleNHYCb5v5G/qorgm566R93a94FdTM
8oj8Hj3NISXZWDgPdl98jCjUrfcvAneL8SS+6hUBvPCaxLrkv9XIp24vG5yReUFo8z5XT3L+FYbA
9uzBlNzK67hcBqVj8SarXPbJfxyd146j2raGnwiJHG4dwMY5lO3qG+RK5Jx5+vWxpK2jdVodbZhz
jD/+RbQIZccghV9+huNxDL+ctneafKVJX53mVANyDP1finuJZIMmsFsiFGCwhB1cC0ZusJhJInTg
BxQWLwKpkXOA0pz4jNeuMQ5sXJ5JCna8ZucqhHcHBlMBMXA42jFgvQVjgfRyEW5KAPtm7SMZ4UYr
P3Hfy9NlHA60S5CTPrxSeWPxxTD7peoFopS2Nnpfcly92UWuf4TWoYUB2M02PzFwAFfn/+pyJ69h
cycTxQybKiVSkFyQ8Ryb1L9VdyKZCR89vnrZral2zpSHgrhGbt8xeU1rbc78GyqWkUXvLx4RM170
HaJmmSPwGVwnCq6qD+PMhdQHi4RAuWXer0UBHBOKc3EtmSPYzVDog57pS2BXfCpPfBtsTw09NGC6
xOhCzCywRS/lxI4obq0uIt5+/NTFJ21pnfKJzh8CqsY709uqR5uxw66U9g6vWnv2Kc+D22+nnVLT
wBZjz60OTHR1vaF+bnGJv344t9AMSue+Ytv94/bPHA1cYiEE5EKhytob2PDcOHvPLK4OEUKU/hox
zRS6o3oqR1B90kfX6HoRDhEHAsvM0c+6yGJAsEL8qzx63jKiAHLgIpwWmy5Z4V7bmcZBkjZJsW9b
l88MH6nVXYJ/CJw0N7nmve2XTnpC5KQWjjjsp+6WATbBwKTnJKRa2jXCVaD8TjawNAmkhodWf9VS
tsFIgJEj58/cUL1DTUwqO6Hi+oRL/fUzmZKsjNgdMkfQdghUtAlsnGgBubl20bUVziLqIxFSo0v/
JdPTsml7xmYsOC16FXnPcyDwB3uHSXgnCMb68GAaiD2IUcY38xlB90hOS2qV7A7aWlTuMePXx+A7
CglFlI17078MfTOaCgJAGkKdVkpsa9+quPEUd26pRVOhUxE2xz1R01NCo+9jB9htAkidnqSZpPqR
WKhK9BaVT9tDdQzl11TfFO8eY2tEIWTsGbz6ltw8EuccPXTM4JjDPDBTchnSITqh79kk1qzPqukS
4Osmlm8DPTkUTiwgAlv38LeM4x3xUPPjOH4LFj7IRa9gnlgOpFb36FWWw46ip9+ZFJV/zfwgdP/q
7xKVonWrjU3nGmR+S3/y3Qx2acbdLigp0bGbUIWieiJvFLff/kH4TbdjvW33dXWYuq8I2edLGNeh
9aVqV9Vzk/aj+qMdCezH2jJzyRyZtKkvknd4RrerXPI9P1pUD6bEFocj6SGXnmFZXzULh08dTHmj
lluz3yXtFSJ0D4c25A8VVohYjWYvsfWgFNIWRrrD58LAzVyHyX3JNf6opaukOM3Fp4yi4iszv6Xi
XEkO4KAu2jqZa/wiEErUJlV48Ah/mlNceLy4wG9EG6MH0wf4KuVTNFDVe+26ri+Df6kEcZY8YVlp
aY4ydgNgcUh8wTAtKRLJ432jv7rijK6XVi90nBjpzAJLEXS35QwNj7cBisKCTuJzQ2voot7TjEak
Q7DUaB/qEQ3hb4uoNCFzhgQMxtSPKP/TPTcjpcXuX51y0U8iWH+3ittlI211m8lMk1zVcrLpxI0d
+C+TRBIDxb7bWgfPfzPu5/eh++iLQ89clv6xB44CB+ZZpLpV+ih2AbyzYPtoF9riLn4L49KKN7W8
11wPSXv6r7a+ynY21SKxJhJhWIT1hkE/at45cTL1NVT35PY24ja6zq1ANNOLzyy7abotINIVT21M
fN2n6R/5f1lfe8Ltl/wlhOEK3eVZByJ8Cu7mcxvuW3hYrMf4IGrvhNQpmbah7xiZ07xNOmGJVGTe
RQxe3SIIEx7l9CjEbIMzysXXSMmKQFCTThzvIVNtVrh1ggT+QyHX0DyONmlVdDUtlLUiOsypjeLU
7PKsxTUT4zUP7MRfJ4dq2Z+m3CHaH5qF5sklgrqawQRqMYueFs5ggWiUldkeatJK+TRmyRv+NATz
s5QVaYzstMVFImhmg74feQSSjmyT0LCIPsVmlEWbmkDN505KEd4AisUBP3/3Rn0kqbzTFu64Am6Q
nyET+g/aDKyvFXov1lAzYp/Y5NtkeEc8fsH0T6MCcHgOysUjyr2NKUe6agwE4F7brtmP33P0Q7xF
OprB9yD0acVTeTE/S23ESb0rIHgHtG6kPCBqPAr1V9u4HfrTai0X91G9Cj2hU8TslQdTT1ew9QaO
e7Rjvv9WOx7F0SdArnVkwERpmNChLve80eHdHO283tbKH8lLAkt7iWQVzxfBVK14TqD3SlJVUgRJ
ISl/fcLqbn75OYHt97Z1ItT0g0gk67mcD2mI6LlcEXRIJKLsSl8gt1mBcMV/K8Wje6Q8I+B61X3U
rmW879GHFR62xTtyMYXKCqYd3hzrKymPefOq5ZXOzlC2VNMNHzyvpgF+zvBtT49BxxBDJZhrFb81
U4Pyl6A76ZFB+qxlDWOAle8KrhrpHVMc90IyZ5jL6Kj8gY6iZQUW4H/YEtksxO9gFv3O+hhv2Hnf
wsWz4CXRSAiz2mdW/pJ9wTwPvjCXus1WX147SKjsoSIC4q8H2Gcthgcp7OnZiLczmViDgKzQ/4KR
Anw9i6v5RJnMLR5+sl9yGrj+GUkJLxpLH7+wu7Zb6xcHCbIL3iH+JeV9ePjnmuwrfN4ZJdAQs9M/
L/kA6EBX0CLukcd0Exr4L5eNgDxjAxWhlH8yYmOlpIjsmpJPHHpfU8lDg2IFBZnCsumC+ppMV4py
Sc8FveqrT64Inj895J8cM9vme9Kzs4eOawxdCVWZ69ZAUHVmCmU4KViN+RSpzeX3o5zTiRRX+kMk
HXaWjYoZn6SrEMOYWh/FNK9kPfVzvTWrfAcM0ZgEYjTu+7h1LDqjyXecyu/oiOYa10DKnzNLU4wv
wRmKY7vveu4atlR+oTIrbh8j8aRAIn61jR58gcKhsY5G9uuBNVElEMkXFEBlcNVJNHlKFberjYnY
+OJsQSODopqHguWkb4UV74oAgj6s5ejjWwYIaauLV20VdJ/EiqELMhx0vp1Ot+7vRPzHgcnSWjz5
7RhPofyifRNQVnKY4Hqio07XsfxItz4T5Gm/h8fwnadQJdRJQN+iuF6GPwtjOoBAvjh7eZ6atcnH
BVy3mR9HkkA4S8xTxYRemptCucjCITmGRDjzujE9UH0o84+MscnJq+7NWD2z5AVpXzyE+R0FuYyn
3CH/4M3bzV+weHMigosZmxIt9XeEc5KfSn8AerxPCDFhOknNl7REntM85t86ox1RLS7Cx4K7qFy1
dnxHsGzViERfg8BAYA/UmqmEk3puuG0kJ+PexLQvk9MDB71O3j5fn9oyFxwQTCM0UEVQ52TD/8zv
UsPFwqfMGZk8CZVTPrmOePDXa2TSsnptxIOGFgJ5kWqRnnMekBgt5PLuW87av9ORY8K9/pOUQ7Fm
DqYEbSWEAxJ7ntsZXimETSig+8Y2KVzC8VlxYHDe/AXXcbRRarEzxya6mgWnrWUA9CkPRmGYvM5h
UqAxjiqYORCOYLYzVSwsKf8m8Dm9JhWFZgO+Rb/4VAjSKPhLdskNwmocd2j7AyZodmpUs4obx3tJ
ODI7Hlk5f9K7xWMb9AbnE4opib9awQDEYaQ5avDBZNX6Dj6ASL3PqRXFn1lfaMLunMEft0W+izio
h3WGqGDGMzgtvP45klDUF/d42M0ybl7shtAvEhO9QyCce5TMOfHU+afK/BJqP94to7Vxi+WIR6HM
TyI/gZrs7sEgWDh4qfC34lXshg0+db4lRm7vKmMY5TKq1skvmgj8J9yYXX+ZhGS98eEaMkpV+Lhc
kiwQ1BcDiej7/Eshgl0Gpzh4a6EDZLqNI7cmuDBLT6SucmEF74p7E223ydAGD6EfyIDA382tzk+g
NsgMN3inDFRIy5bz70sSX/0OW7Llu5hbMmFLtqUmXOda3JulMmavCOpJ08uGf4hPtELN27KiBWdU
X9heDNDdFX/TwDgb4+w+ycc/0bJbkizbE5AXI0yxwxmSOP2CxmrpPIcZLCAXMatG0D3deMlMPOCY
dZJTLq52BL9kSNXLOSeZ11b8EYDF4FHNjWzRzmjuGkR5gkBmwB8uT4ENyB6MFQ0hs0MID5m4Fpvf
kOsUIxY2IqKKBLs0HemSAbGvChTq+/nRupafHO+p6ai0RiNt0VcBpdS2itNgVosTmkGijQo8Sz/b
uFasJ06oOkD3Nr/zuYBehVawib+k56b61yS5Bb+CzW2SVtoWYAB+hu23W1tW5yKuxcaRImxqiJDk
dguvKa/plJ9Dc9vIF0lymfM8b0t1TbSqSrAJmoee5G5SMJNQgs57j9RooeoCPi/msEWpXdcKC584
tBt5uGnlN8ojvXEUB6zCCQlBG285oT1RhKxH+2HzsP5afH3cXiT0kP0YnmU8EaL5ZZJ0AzcyG8pO
8wEpnicmDKV7q6OB4mHL+Jagg59ycl4PpeDOxunUuIY6RTbzoDrCxGKzGMWjWG+EHPeByw3SyfNv
ps8C5Nyzln3j7AeuoC7bYRbWgATEe9s4YJBmcUdxryq/ReZMl7LfZcxa2Pc8FIlcM5gwk41eoejT
1jWw6LjS/pTiPM/24LjmSkJiCxTJXW2KuB/+VU6AETxKd4K/lQkctaX8Fjekk0bL43ps3RrlN+c8
aXb1qngMZBpMVr8KaE+lZw2fDmdniMwT305tDyhX65cJzMRuGTTHSb+XL/VGrzpKYMCZ/s5lXrSI
POZK3xMuHa1Yx7tiG1Lws2KfC+AWMRws+GHhWnG/nY1qbwISMdfoAUjZobeZeXVYQ9LvSbxzUr4f
AQldNXwEJq/WGVCX0SHFAnoEasB2hxaL5ciWu10if9arvnpxXgePtfaPBR/lNmsVwOaiwApGnAC2
Ju1n9jQBom6Kh/RhUua27zEc2Sh5pmN963c429TAtu5AQK07/QjaN+VaIcCzsFlJZ0ojELpo1inG
UMDhvBtY3+g9YOxjiSIa0Za3GebjPVLg9EK2HKZe76nTV0xZyRwm/4nk6KA6ETfaoek2QDS0l/hk
SBI6xZ6/YszOWVZemFIsopMIytC/9B0HqNg76ga+qLkgNxcd7SI4M33OAm98hvTufr+zI4gGSoom
RJO8aLjl+lUxR5AY9acExNYurbtP/F2O1RyAgARFmyS9zB532BJbal51hxrGACAXqcyv8FN8YwoQ
cRdQ53DYUtyz6PZJ9ikK54BIjDW5JR8Cwu+dvMNRqmI6PnGQNIC/c6sUQpglvot8WM0NKqsUflFb
DuKu62erNuy/8Ot1Dy1ycv0gilxXJEfdFPL8NLqH8r0ibFoAJMx6Pf61kRrC+uYDA5nQ0CWjoAzP
1lrSrzw8Gkg7KRvtjhrAAeZ3wjsncxRmOOODKnI9/8ufdjkiJP+TKCnL2AlgNr31JdFxg09Ot+v7
uOexIiFl3LOrC7xmBWAVRiWgTMQrCvcpY2SCLudhpCjYtbuMR6fhOBzpAumtje7vtGYviI7+A6RC
L+ypAm11NfmQUFQ92YKD4BnJcBAsK5yS+4EYQRBZsvQ4l+rVuKp9hDJLtgXTAsiG/WHT4wtklct/
UYc34LXM48fk65egx+6MZK5Ba7AMt6yxsvpDCU0Afpttt6wE6d77DlJUYMSWrzCvi/q6JQRMa/gK
8LfaHAeT4rSc89CwAzFQOYdoQyU4OUnSdnpUR59dTOdcaGWW5+I3orA8GKJtFUNASofq4YX/BJbv
cxpeY6Zhf7gl9RUXEqgE1lXt4o9HIT/TyhPDXNs4Nvhn4Rq5TnnvdOMbScP/8yBtdWyP89FFisp4
CIWvSSAZeVaE04faIr+rgruY9LDzdtA8FPVC5lvC9KHaLeyTgZcnoUew6a8BDvMJyzwGHKKSKtAU
hUwl0zphU8phu5icipijBL8yP0qsCiM270htMWmVdi//eMM5hupaJE/tiruX3yC6nepfshMt+4Tq
wRWXHTLkBU0+7MkRSn+AK9hrrP/qPxERSCEuCHyJmiOuvGqmeXcNrU4QpHM629Pzfjg0JaCAgDOW
xbnmGOV059AvseUgIC9JFq7V73Q65+FH8BXNPo4d92MxEcVFEP1qzKAnPgSuvRxGXVsiazWOFHsJ
KgHci4YVuePWgnrbaDo50SzTsHteAxsJh5SN32q0axAZki6IZEFi+j2JJipP6xoQQIKTqe7vKbpz
vk6Db7qyZQU1x9x5ABasb0U+Zj54xX+Fwrvq8IYYGw3OKK5d5tSy2SRs0ypXMksk+6rcHxENhGR2
36X4aPVkdW5B8qX+4I9MXNl2mBNPyJr2fVwR/JHB3ywdtjhKdayL+mk0DkHy0/nPIOO7LN+1cfB4
K4pro/eYhvb8lhopmfEOs3gef6DS8LJXLn4jz5PMdc4+wxBNxbdAoIH8JZHoSofH+DDrp4IGlCxf
1bwMpIxP8i5HTUDKEwQXQp5kAMWDlw46ddGrG49RryQbwGMTzwhiEtic/chWS6ftAICSl2feFfJm
leYE8ToywfNrNaQGI64IcHrlLVIbwDwRQjTTR6NLX9HwOVMIiHt86TsZ7wEc/VS+J38rUmEGB0+e
CikiFpqcYPo08Ziq9X0YPgvqM1qc0DdBslV+3x64ls9Kxh2cQzv4xaYgckwaSWMibEz9UPgXjAC6
CpruASn4qL0DUhaJE0VOxH/pPuYc+aWhJO7FvVhsRWRbiK04AjLtznzPLghIICjwBgzq0rfZbJvm
J7F2PXXK5m8oMz8OXK9nSIA5PfRfUKDCscdbIJ16jxfWWIPseDm1E5fhF/2kNTqJMa+CbjgidTDP
Y7gGehD3QCmAFwCfyXRAXc9U+/C/ITAFB28hIDw56/cwcJiAgvqa/cECwTyoe9Hm8NBrl2Q1MC3i
WW2BfrKMVFuzbRj3KQJN4M1zb6sCZI0peOzLnPtOf4232gubQHEIYEMHFInbHtiHLZfs6OGSEfBc
fkwEBPhPjztnhKFM6ArwiYVlYanrEuE9F8dvDx8dio8EruaOi4tsN+/mcZHu1ddUfCkgcPlntsZD
oWCE1w+smJsAMwJnMRo0k7g3erZRcS09OZ59482M+LVnpKNSufKg2XA9SLKjebfYZyjYioQwoxPZ
4PYG9bnHxSKzEHx0bpDOm7yxiqQDAQlmeY9Rqwxv8QWwXiEuNDCo4t3a0HOtZStwJ9H/6LWHZfpu
oEbO8M7Jk1ehj80VD/FqenQ60yOBS0x9pLn03PqWwzXsIbfu0m1JbPJffm7vTS7ZuAeQyxFS9zfk
XwWRp+vYJ9KVZnQGuWX+qcdvQyeUPtjtkvV8yCNRb0N1pyJrkDmIRN72rbBCQC/+JN4+wgisVGdV
IepMNlcxoXz1PewGygloggALTZBwVYjDxpLUoDv444LPEFAkBU5EPZJHH75JbsJqmiAlZuS37l/8
38Z/Bf0bJ7VXbQz1JRF/2HNCNMHaMU8yP94GH6WFX2UbBKRls1Uiex2+MMJ1+abrfjI05PgzsuRS
c368ejj2hfQiYeCsoUxb2TaFOac2Ao1eKSw00hxNgZpQmQ4hEi7lUSqkKa086qijr7bdZpXtK/vG
O3rfBkbi9sWnSx4MMKzixOEagWzfLDVEZL6F3cfDOzNcxQSV61bT0OlS/cp1lx198j16IrbqS66c
+QASGyvPWWJWnz6q9Jiep+Io968pu4GYechveCEj5Q4tvMR5DZAmsrIMuNms8ly3rzC1/eSfkqOg
Z/wgFZCfAfw5yI5lvQThJnZkOpC1gBrnHPLSSrhHgTAjHcsMoXiEmANz4bkyxn/E2gCrz5kBgwpF
tSniZ4pymeMFDRv+svHUkwGT/zSQbBXBRiU9BIe4Jrzri7h++WU4QEVpR/Qddmr/2AWHNFj38p8H
wcOMynaiLm5YXrz+KDZr3O39nuAGWMnqg7I0C7kiuffoLYBjeOeoDCK6V3zAoXraoyFr9q8XbxOu
VVyeT5HYOzRPGw9htz8nvgo9R0v1nLvPb4/YHjeRdpvGAkSRE3KnoAbmnJHRwWmEbNE3V5OiO8dT
jukBj7mJVwNPC23d+iVMXd5t8mdSEeziHcrERG/AJaEizpEF4XAvgaiFU86WSGwSe6P1Io8cZ1Oy
RJIKOUxDWrUVbo28V82jRywgL8bJexBns5BYAD3pYqKdQzEC0scywyTPezyR2u5CbYvyvco/IxmF
O1FxC7HiW4ZszFziqNtfafzJ//lz0MfckBKbO0l9TNUFuVbJa0CaEFUopL01wsnEJ5Ab5KfI5yw4
JnidEsZps6RDsad2BZX7DJeTy99bKHAMNIcs0+1jxNOOKb0jMpfNIKu3E44kZkULCTTrkoKpo+a5
B/JhNI6J8KJ17GqZv6WH6wJH0Qn8OcZ+AP1xwtmFudCQT9axoQmc0FSQfSpZSrckhuif0u0CPFbg
RtXKsBxLRfp6DimHKUnDeUmwetVcNCs6WHV4FE0bharg/VAjOIYns+GfNwzrxG2RWD3rdosbyzxL
RKDHHyyrJJc3/PcoLEhKupL/gr8fD7kdoKfHewkCJX0kVmDLNeeTv6lm0U53iH4F7Ly4y+mF60gK
hOs1qbSgSIjp/viz0q9Y5Hy60AlOxVXSHcoapckAbUUAobl/zPd3s6tRXVI1i5I6lHzadk6x3XMn
+aRvFRuB8CzSYDntq8XjmX96yPbiY+cAavb+F6EMaK95EPSdf4/IiGBIPTy77p1veZ98BEL6wWBY
KxB6Rkcv+rz5xExT1AINbSXf5Yl1IdA/K/9EoDKT4Pg7IEd2PHLcemUVUX5KbBTxKjMMy0zRax9c
RwNfhykeZzyZlAeAvV1quoHyQvQ69Wvvq5s+vYTWAdtiWlFCf63qDnUHNc7mRWXuWIYa7Y4i9k9E
scNzYi1ILojEfx5QPtBuVv4iq2wuQChPI9hWkbT0hyOhkUJ+E2hJmB5vDoM9KNRIIxBkXG1bFyyk
UrkkNivYUAvoRvpKxfv/E7PDxZ9iuGrLDXPt/7zC/AtqayOZO+NddjtvZ0CB4qVJ3LTeVOTIrL7L
bVivGcBxp/S5jVOf/wj5JpVl8Abp72khpVmKrVJ8coGPd/4AYl4s5D86HyIfBnrK6neU0YzBToBE
RpdgIoGTKvmjYi1hm4l4qoXPnHa3D2VwRDze2WZGLwVgY5xg6wwk7immF/wI43NE8Fc/vRLOiqy6
OWP+C7pRfsp8y9FP2ZKzseHoAn/05WEtzkm/u9L7ypKNMq4LaIZ+RTo7HTgG6ULZP0aP1i1I3WWw
LmhmLLH1lzef77xgTe+y78zatwCCpdHAe36pE4Fu+J/toTuQPDzu+unbk77y4adi1hfkpZoZTm/d
TRoV1DmbXv6KBIAm/rCVV+Pkz/nAmiXlQv8zfkbv5lSKePhVC/hQwuAcr9mVxVYB2fdMN0WlVCjW
OhTRn+3kgKCcDCyh9lkFuDwt5atyi17f+4qwby4F6ecVIRgTYuqtRD6iqT96gqVjEKoYSZYmbRpA
3NqceRQLykRdZERAWTzG87RozX4PDV0qyXnGj9f1c+xa6zFQLtLoKugvWLl+P8t06LJfZcDAwKUb
OBJtg5w7Ia+ta7/5nBcTk2Brbsjc9X80AvRL6VyUD704kESDMYktiLV5Vae2aOfa11htNPFAn3LB
FMahhFN/i4DNd4Y1IzuMKsrC2gayIjZFyG6wsSh7c+OfRQcYx0QvU+x8xNfF58OTfSrPlQyAukMv
gYMkfUrLt8zbIAk3qfsX7cof4GT0QBPdFwT4eSUNDoeu4oqkeAdTWUxmeJRQ/lX+8TJQzdY84Mpa
3kwyrWfr71jvapaUccBPj/AMJT78o1e8uuFNoaxAucMmID92QTrw6M2v1/AwSZu4EtaTBIfMQKap
YTj70fVfT32Y1KezfswAROEDy4DjeMwbOa+yN89xPr95BEPTl58NLZsh5CLbL306yErBFDq0Mqpx
YneoESkP5W/sbaOdWxqO0v4TK+qZZ4ybcYCrqRi3Fg9N3t5g5Qz1wk+auAk9kn5pf+er0P/Cqmax
QnzJmhLzG9YQzgmiTx8e+KwDHk7aJ8lDsOOa5dktP9BxS3baZ4nCUbeDHMkZBTYIyWkvjEn6y+8t
2jnT+9BMben/xB1BTzF6I+gRIqv/KpFUPVeYiEiec0oATisVr7z+x4xLZmrI55xk5NgQxo5FT0AY
yEfYvOeHt44Sp7hONefwtriC/dePcaDYkqWd8ywMzikYSafgBgZUcVH4E5Kdl6tGOrnIt+jgJC7e
+GtJNSGBrOVLFwl0mp83lAfEMfNKmIQVZcfsupx/o3DpejtBuyXJqoSGEAaOcB6bsyIfQqqotA3z
f8r5av0W5plHUiaoIBUqlDSOEWwSl2VL0+7sAz13Ipced5C6QxVy6023UXe6+OwxetLS5DNQZ09L
cZv0ERQS5UzCAkwHZyeUexldG8yCqOabDaCANmxDjXK9Y9TtPf4x6KTTk2C+APKa6Ldvn7J8leIG
4OUs8XibaCzxiOmrEvntfvJ4SZsNsWDIMwvEbonU8e88RAytTDCmso+yVfyd6/SC8lhvWL4xOFkg
/uizVzGhuR5AOvI+YEUvocskvIrM00Cv2PrQRn5V3jzK7vLOiX34WW3PMyZ2i5rRSW4dk4doJgh9
9GIddDLYvLI3A6AF1XcNwp60q8ZjnvU+HBKxmVFmR97RPxvA0aXEAPCG9JWHHY0ROIBV5W8s72XP
HmTAT0jFOiy6pU6BR6vj4kcNxN08PiWRhCAvJwQ1RIby5xIxoMfREkQBUAfiOh92IsIYlG2x9j1Q
7VKioWbLkKxbByZntQxALQUSAXiqjKrwXy0/dDTwRc/h7kLVzOyvUXyHcKBa+qvWbseHO3lPkxsR
NGvExCmRzzQqPxm5RESgqdeOYDCPyGgCQkCXIyPfNdWXnMJz8oQG35NxjyS64x4Nuv3CBM61TYAq
u6bCKbflghAikDwZ9h4ztBNGqKgp8y5viber8NoBPVJhRpPNtDVAJD/lD/+36ZBd1LtCo5mw5ytX
Ee5gdkOQJsv/QkgG3n5BBIBfT8E+5xKnCUPy7NB8yiF9PBdscmWJvBgXLdwRxrBVmL617Fs5KIbd
bQI7vEzjrzX+BFTvUtDw9rfjN18pQi3/N+xO+ImEKxYA/0NIN8jQRD6cFts3hckcLHwaaPj3HabS
oF/VxnCc+AAk46ZWp9b72Q7Uy6AO30gFJpP1+INYpingLmptNeaXkFCylrm5fyikNIHC+z4UOVFP
unxL468+Jd4Ln/A6IU5q2Df4rBYGPAyBPR2dEVgMqptBB/LOFK4KVy9u0Pwd53RmUX3IqyGDB6Pc
aRapf5eyA0pdxbxQYUf/L3WQIwmVtEWSFueqsk0nIYMxD5BWods7qqxRvOsy7BIsJn83xJb/4t+5
pPcpdEdxAOnltXrBnY6Opm6GyMa5bQ1c8+NDHF3KQtmrYBlDMoaAcXyKVwiwWosBG2np1sSAYVzo
IEAfwGZGsfZyyP4FZ3umvAt8QzqfQo18yvI/rf5B4JOw9laqRo4aQsvZ36yOEDrmMwQlAVy3wnsw
XS3dDVj8vM8RPRfBAYOtE3Y1ghvPhW5Ei9H3oJNVq5OP1t9i65qo/6BkgE8HDhaGXJiR8jvckqTn
FRcTBDZAuzgHtq0k3dVJzoGTPYK7wPik2nXU+LicJ1SZ2N/U/N5LP6GxBv3Hye5JnC4cN/kqRcmT
+HuqO8cFwP5gp2jsifpAUyZ+jBK+nJXRAdK65RYVnOQ6KID/xYKriJtzThPO30RcDwISgBtXKM9n
5GDKEhWGdSuHW0a9ioHdiddaYlvjZYG/QJSBlmcl4o5A1rSPA5LQJv8yxrUjFgyNwdnymbyXIVd2
noKCY7epuQaNe17jBup+vH3POb4MD5M3LHVSt9LZZcyAxo0vo+Gh76Cm7GrOf/uqdLY9Ri/8AlHX
Lif6buyAL/ujXJn+2ssiXEi5HWR/HdluPUIfQ2NIqCiKnrZpgUyF3CNm/XXBVKajE5Ey5BR/Sv6I
HiGhKYFOC8NyTuPhM85QESPJYh+tqIlBbtMk64Qza2Rvk+68j/7erNYTDv787gnKIhZoAq8wjDD/
Diwjksix61FahsNrMGw+iwQHbjmQY5+dBU7dLAQSYhyqQtLbKkiscNr6aJ914nc0FiR8VUNHoiDQ
R1TGFKUBgaCgVp5h+RrEz9lJgxhNOSs5aWH/tCQj4YTpbUDaNi3IyKKhBSQlMu/VpmiOeMKs+GC2
Nfmfp9RI3FF5NkxHjbfzP8Lo3PbLqxAis+svnfwBfhV+QP6jrwmjb43I6qD7q03SxLATeitwjRLY
nsJKNQSUR9k+gf9oB4u6QQKDYmoi+WFQFzwaprRnRS7lWzMXvIdnomKGZ+ywVofQwk6k05jnSEph
B7AkDdRKvUuUN39w8uSlAaVMX+pshGSe1T/42+Xmg3fN89ioa2h4Zvjx3GvcvCx1QY/qCa7tQ8lf
pApY1XMEzMnfCQZVgikUe4xXNeD9oB0aeRMIq5gylUX8S6Nkp9+j4EA06W6EaEeeMFzQdj/rcxIQ
BEWFAIXXq+m3PmnvnlnjkTywN2PRXI2vQNtRH5Zz/PIqou2MFx36lIM1HdL9J+v0IrrC2oBkk0Jn
r5G813yZjKXL1riYHODUKgw0qn+0kPKWRPCc3QbROpQzV8WUgi55djY+ZRTo3vRjmQB9HaeDYbf9
y7IYeauAzgBlycyMRFBK1zmWNxBogTrHPeqJ4aEUO6oc1BPPIPVmjctuib4kuUKId9M2aq5j/A8x
UOGtMWfT4n3kkMOV9pKVpWCsGCnYGG/9jeV8vJEwSckp46120Hs3qhzl0Dzylktg7rDgdRzXEYUE
8/u1Rk1R0lW6lC6cHNxxKDHINeLGJYuMEkqCtPYNJwJ/2QPyXZ2lSMNY9PIQ3q77L7pqqEiySOEB
3p5QcHMCrBFJKP9EPiQkb6FdrgYYQxRdgexitjJPwQamZjnjWxtZ/fNnOXjJv41QLemJvloifo9e
9hVpaiHB8Nu0vTSzlwj2kdP607PsCWHjfUl+5gMFojnBa5IHsVa9DTgTsoWidMVPFC3Dmnpdjq9p
6ZWr6M1qF8207OBaqu0LkOYsRkcqDICbCZIxNnD5eG8Mya1rN6c9KNlAkeQ3HVs4W8JBWituOR/w
R67AgAlz1sCHfH17PnyNYQyhA6VJo71GWA+qLOBSsPkppFuuYaRRglTDmpqUINlZ0Vp6jNUB8oYq
EB4jYTl9IGUtxZuQOryS/ZzhO9UnPBBEdau7oN8HLM50YYqL/MSB5xaRW8FNcnyafoukQgIThWMF
GtpUAhaDFaQre+5p3KA2QJ2ga1th2HreJQndoLpCXVBVIMOChGBOTnGUyEgfqMuNDSSDyeYc5WwR
SwWKAlGHlBPyY5P2XKWPQjlE0ragtzFdY+3/j6Pz2G0cXYPoExFgDluJQTlLlrUh3A7MmWJ6+jkc
3MUdNGa63RL5h/qqTkEhOxK0Is1FEZX6FJsn4+VIAwsG3ZH1F7dr/0MhlkoSYVXlK/AnuVfuyUKG
r5R1Ccw32RfZTcSZTNrE9FwtmqsV//gfAWpcBD84RgqSwOjnnJNqAxwyLK3Apwd61pulQ4Wk8amJ
r0naB6eJcynehcsJu6u4q7Es8bqsNS4LPod2UKyIjQl9lcTE4PlgL6WDCFJifUsPn2y2aCw4FsNk
Jfmn5gmVUObBtY5GNF4ajSKab8WwrXPx7D+Zi8hU0nIWhEH0jU2mQKBrvPCvyT6lrKbtg2rWRUXE
6osgAUGD/6+UKt9RFV0YiEGGxYMe/0kvTT7OOdt+GQvbgnHwAayLizUw+Zz2LSEUVmdK/7jFM1Wf
+YZ2wBAg8ZJvlCkdyh6HTvWacQu8cqbmwq5MTDAwnLuS0yTQrL2iWyK73aw9nEi6AhSM3Axh3UZf
+VRo8cT7JxlN422sUXxCeM7itvnkkNTmP+AQzp3THsx/VXpbqiv4G9x+YBIvqxR4JjYcvXnS/Czv
8jPqZ31ufmaxoqdYmyzTiffOOkuU9Fz85yCfMQRDREau5BrKG1HvaU6/0ofE+KaD9IR4hBEabLVx
k1+PqNmxsaKDtdg7SMFw4k8Os2BGNt/Yj7Unm/BwEXtTjrLyHrIV3TqDvPVhR0iV5qaMbMux4vcM
FqS9q+Gvp5w9mzGaLkFCis+8Ds+XyuvP3VpDqdW9gb2BFHbivAe+uN7p2XPQdv1yE1WbDsRiysCX
ERgF2eUl0QjzrgEMv/WjOWJJ4O7E4NbMLebO1CdQSfYbMnRCMGBbfH/wmuo526SnYNIp/PPbLJZ5
dgiyY62dRZgG2r2gR2/fH4NTLG/4VJn0EeGqkMCMP8KV0cAWBvXU5UE1zhozKTyksjfNVXC32Vjn
9kj1MRC9h9pAliL0y8EKnjrD2nm2l3Ez1g8jBl+s3dmrQCBIdVdnMlRFX4Z8BhabHkb/C1tLNDtZ
rTXWHMIuKPmEbdRfxXhq8kY012p15jnm74ohYzxa9KMu0n8yZsH6Y9ZiTKclI/aT06rjyEfxW/+u
H9ZfWC9RnQGJ8ANotAVraw0XEHoHPQ4xfOhxDTwpjjbRd79mr8GsYzHrLpsvBC/ydFa0KTfBT/3o
/gZsMXw9xAe+e4zmXxwZuYw3L36jN2WegR1vOQ+fGHOh7V5kOsIZCisOcTyV8G67Qn/vMhLw9AZB
Cdw0E7kPWkoIkSbtajbQHjkNMMrGrU+vir9lHlU+Gs1BdaW2h5T7vwY/I1ZsY8tKaTDT9JVHrAOJ
q/dd8dc+8i+Mb3XxW3MT10ZY0AUxJqI/LtZ1uOy9x/Ch+CVgVgHzWbRb8l/4I9AL+Xkbd7ZLPY2z
tOGEnP1gggPpRGsSN3vu6XL0Ms7AX6hZfq96eDmBS2lXAycYpYg1L09IHVlrahbjwVjOp2fCNJbn
PxOClDzpaFCD4JAIZgbNebkblxi7sCWsG1JInml96QApkDRo1iJiVnzhWGEYbVjOxLmj4Pq7UOaj
AvU0CqaMH/WTM6SPobravIfFr/KPv894yv+IHXD8B2X8xgm3636p8mqu0VNvZ/WwY07GOOyvLH9M
3nASkXexpAfEk3+0l/wdWfcCjsRs0Qnt5M5zBVuu2LCED+ePdFFe2G45cbFnTGT+r9WnMIFhWmn0
Q1Ka0ENmnR+PZIftVL+Gj5giDxoHHQLLjVMZ92THsNPRt/kr5RNbwxQ1KG3w6Hwh8MPVgQEsdMuw
Pw6Va4G7GL8ob9DoNEwVkHvEbfEocmYul3X2ndQbkskkEkHfr8x3t2wtdMo79VkU9vLBh7ax6Ynw
VMu68KgUxM8W/US3XHC6P7V5YiDtnyBxtbN/TC+4MtfKiW91S3PTCW8WMpOUEKl1SBlE/hfbCd9M
u4mI00Cu+Z9QTJNwcTd7WiY32S+U4W7LU32Rj9iCVDTcaYUqryFjDujyM5BfwQ33hRPhfSMXR3qV
Gkmp58RfIzw92bFJHECJT0C76v/CaU1bQ8s3na3L1fgDwsc4Vzvc6DhC1uLavJWg1H7ajXkNv1h+
pv7efjU3hObpwcCf+RHLy5YYRC/ZqB1cDmdWL8UNXPUJ/9ZeTq7+jVK29H8quIbc3l+IWMYfQBKS
XSCT98M9d4wNv6jgxxyv0l92I4g3c+k97GuMrNnrhdf7icqWclrXuYJA0IvsQj0lMQNEuqEIldrd
qv2gvH2T+2ftn/Iv5iiKR9diVIsedPJz01MuheF8p4tPy+sc3jyW1E2X2cY+Zyi0Tekq4HQd4cy8
DGf51Meevvsmg8jyCO9+qX+q62iNLEzmxZFWncZGAimyJdzGEEJy9B9hmdOkt+RWdE6o5wB1QHTE
zvwL+EvGvji9e5R894NogUh3uMMzb5e/gqccuLQYjnqkr3zDkihv6QD9JQG/QQnlU3Yy/Cfqlk11
smmcyGyH+gImR0zyBqex6w9rD5CU8yJQSfJJW97D95FnZtd8a07RrfIFfzsa7NdYDyEzSMXWYUPC
A7vhSvRkEI2fSuPFQX3xyn4PcYZKApuz9m7M3P6IHQ4yijf7uviBavK2D6S8/fhh9Lj6x3/lmUPv
AXYF8+TUOCkDJ/TF9DD+CANxYSixN3CU/tWBsL4qXN8l/qgDY8xm3KIqv28Y3Ajgf6fyXkOw4tH+
yi+TAUj2XgRb6FXo2nG6rkUHx85AZ+TQYOp8SsN5kgkA0dnmn0uuYvG410Oo9r5bA1/bqYShsFEa
zUNjhCceZeELCcj4LiGxDAwLCu0SW9fCAP4xcgCqL0h3nOdzhbhB9RpndAs3/ta+zIEIJz4SKR84
xX/DmuT1MzgiDVxN5uzbXI5w5r3xQ0qZ3clL1higwcIuiSKC5PImh3IB2c1IbjeYfNfChqgPeCaq
e5S1hhQKgYJboB3KqHCrIN1cFOJIKwEqx2K1Cony9KsyWnGXYw1k52KStk82yH5ISCgONcsF1wDw
F/MQLFwhxGJBBgFzEbdVS8LJa8FOZ8QDuBbuKESHDEDPAR1dWKHUNX227ejBE1G0A0euIZy9bRAb
7BTHK02AmLNpRQZWbxr/utyxzpbocc/XdTI2KKLEwFf+J7KXzMelVJ6AiFHM51zevEY9pfEZyh37
4dvVE7cIneom75qIO/aOi2T8mpBe4XwaVy4lGAsgYFXvQ2s6VMww6zB9u8cIOU6go4iebsj9B8NP
yVeurYNgJ42ol+rkxCEdFVyZZKckCGIysTe7P4VXoP5QEszL4rMqnpV6HJldAOdTG8JIi+G141A4
rpMjGGj0ghuT8B7X7xWXQyDsMAC+/U9gZLrmlXf5XzM+BO2kfxCO2HUME2CNYjOVXUonZFjbExgT
bIgRQxUeKDwf0wp2J/ncGXwwJxqCyJaIvvKRSWDoF/EZHX3obqRgxoJc9tyPHEfr4MYcTPznU+7u
Dr8iCfIVYALV5QSHJa0G733SsAjzqpvsSCP84WUtbWcbI1Fy9gHSii5KkhTskQvH0GsvyRN7z3eR
fMjYu4xlP7yU4A5oMIPmHSybdkMosjtT2iBIW25hTFp0LIgPnmEE6iXruwULYDP98rfgfpMSmF/q
DhrbfP491ukuuviqa/gueSt52oGg5Z9HjqrYUog0LfBZYR6s7a948QnDxuAHP1bIhqFyqb/RdAEL
YzbCr4LAnyM+rXsAvvhewqOc2lPLXIJU6yVODmBDBwME8MPonIYemX0Y/vbhZxr+SkSOiJzcyZiO
4Dn1S8jLWexgYPFj0kpNk+kA/NdujTXbTYMrwYY2a+o2C574wWju2tPaHTrlQV8p6Vylp+obnChV
AY9gU/82JeLfUZ+2UbvStCfvRw5KElLtuOPWTiOFdRzBtFHo3p4KuD8DXE32HXhJtu5JgGm+LEbQ
IAuXBnnBL8xDzUa/IHhR/fw5ncw7+xUnJvw6mcs7Om4s7NZ4CwDFGnwLxLWW04kJePWZM/jqbNwH
UrssGDUvqFBYsQYvweAw2+KH+cc6bhEDMD2iLzLpypz9163Kw6Cx+kBUqJ3Slg861QWIoDuIQTGR
BNAOySICwElPAo6aAzBTrlbGjqRV8MEdpZl/BjG+ij11RZgFMVpTnUcgxlgyYIkguCWOxrb11RGI
LxipVrcR14e/aY3VM11r32YIpHqbPWTtLL8GsnsGwAtiZbTWzTF6HhErv0sdd9TVyHibMuVAogvl
qn0GI/7kZfRH9BEIda5xCXBzOs0+O8YWfL9AME41tSZXHE8cDX2vuryCwzAeAtQedOJF2MIKBuxJ
4AHhivgT4cHXdOQwzLIbH2gy0UkPX7vU7cZrFJ41c90zYDcJSdmdsDJ2tR2zKhC7SVa1nXEyBeyt
Iyrq9zq/T8KlwvTBOungJBI5abiQ6pXO4zPjoQD7ZW1aUpHnkTOFAmeAq0lqd5/oPvQiEougYZ5S
0MFucdsu8ZLUxrpf4UepPjjij3/Nl3+no6NymIqy55qegchKUPFPZt1Xv4cnhTp4U3IeRk/l9+xw
DFFXupLZq12D6QOdbSoEvwWszj8jXZaI/o51lCMYEjgqIfEceo+Qec2zCK+V40DPTQ1R0S7I2/pH
UdyrpLPe5Q9TNYoVqWlIloAEvqeb/ifT+qK5kgI1A22OxCX3e9eXCrg+TiHeJAGU/eS087QhuvG+
GIQOEBGKTRzjW7fNs84bu9xDrnODfxB5D5QHp88KIacBL93/Fr/ZPnlx4QbQpWAmxJeHx0A8Z1/S
LYP3+YPXnxZQJCPu5CgWVbCIAFN76HSo7g62L3M5/ox4aX1cB462VQO6uDzVeJoUwL8pNqt/UmIf
NyndybknWYuY0Dc5GyIZv4yuWM4mt8N9xfNwMYN9Tl89T6tA8xvavD1WkGqinbAKmMBo4b1D5OsY
9vCaSaDBvGDTzBIDbva59WPYvXhAlV1zD3GN3bH+fjbWhpkQ3WireuvPJ+TAiW2QsGvBKXDSnbJN
eU1tFSYxLRaYaQCjBafqUl3eDPZDbLEAX+z4U67YsR8BFUwHw79T1U6cFwk33cTjNuy85kt7Jjre
iVXgH7IvGf/rN2sz9QLkaRaKgOC3V468jng+EAcW77/igSUwX+ub7NAna3wN1OhY36JKu+sSyLWF
zLgR+QRPulcWx8FNUYicuV2GMMyC9Zb+enZouG4t37G/H/B7L1VeGdUDVE+yX/V4YRxldK3vGIWh
JH0PQ/p7egZfTFE0OGPLDmGJ3+oZIUJTy+EEB+PYEgUWXvNZYOBf1v5RekEZB1tpv62FZJOppFPL
1BGJyRLkiuJl1X+XtFJV4F7yClO16UTqc4gj+HH5I1IAyOFzZ6zhoh3JXLGbN/Sic8E6k5r5UmP5
9N8/wTBLcc22IkQcCwi1xUZLgNQr64zXJ/fIth9Nl4k2RnpxqyDIzEy1o4UR55NBYDIB7tw3htvy
0Ub4LsMP6ZkdpMYrO6IEMHguIWCREMv2D/3KlgLwcN28T7gJqnEVXFUQMsgsFxrWMSYaCsTSA6t/
Y1zBuoU/jbKaOIKRC+1XHN4VYYHmzvoa/5sAiapfsCdg5wkUWDOA5tW2XOFHW+vjqp1ODWn8epnG
jpyvsvQs3KBtR3RiMlOiNKNYsRHbNK+U+MxWMkfASSu5lHkK5XN0LOrSfTRIk931AOigdkrG70rY
0u0e8AMvBAFfOym3rRaTdHXeV7CJNms5R1zAjTCx+Wc/WtMbGYaOwRf7wwi6iHaQbAiu3IOOvX+Z
ftJ2I7yXabEHStW8dxLVYsWBBkT9HLLpcoOQNnz7gjKfxH78ETsyRBXmH9xKb/K0GEn0f//E/Ajo
ITSWknVcENcb7JRdk7sBhqnyuw02FV3157hz+Ln4BNGjkV/ZHvoa9ju+FPZTChf/rhxiPypGzazS
I2dyLwTgOTuiFoAs8w2q3rnu2Di9jE5cqHWxJx3FM5kffKTWj7Bqd1G0189UOHJo61ZyvVOp5AIA
8tdCMbzE2HqoI8W9od1MR3278Z1eSxN/qJe55BIOvDlw09Yyp3IilIBhMPiTLdnXdKAydjpEDAYW
drmTYWesjRsvxt0wThzyK8ueYmRxr19s+XHCHxbKXnb5TPHUkLFbToU7wcL+a28jXFvgwldslRhD
aJ12Bw+8lnIqbRaB+nvqobKHO5zHIl7SliSBF1w0on39hcILXKayJ3JP+1RRXSQ+d2xENX2Xq94k
I/zqMQ/iXHkaEruNjddtdBkdp6rjR6sxPrfMRe0AL4EWgRF1+/O7cgh+5k/DWMtnQJyMobCdKbQR
nN/iLTDsXMBSsGg1goPXVDgDPCW0OQQOwe1jA7uzvnbah3WSmTDErDCyuWWxodBhXGwHyW0BNjHd
yGjraXEeFJvkY8wcgakGT2RprVkqE5+pDav8gjg3ieeeTBHkD8d/4Vm+dnigo/KDm0JItsuZTqwY
XWADEKdEzhLdDvmSoe3C8AF2kDBnZsisaV8/exTBI59hyvF1ke0ht0BGZbVU33f+zBrO0lLt/43I
HGudyN1LkXCPLPgFlsMkWmvDNoYlRoabvteWfhHPoE0ZdxmcDARdDg7Je6eOCCWcEKcVZz5+iemR
uaDL5q5LG85K+ynylDVD42BRTbb1Ke8JYr+378iBWngYjnShWey48wWDgF0KgOprHHH9YoXAG+Iq
3+/zuK+h2awxhzPOII/OIWPHCRfAm7StoMxu9P7WZXuJ43NklydCb315givn77PigKu+Bp9y9U+8
+EYORRm93dbES2BtKcuCLdFiaw+2+q+cHGok7VvcPbHTi/GPRb+lvLdkZAVmihmnF+X5BvpE3C2w
8Z4Tf4L6+QficfgXJzf2ImWr01s14yPXUOh8Lpzy7A/HKMFDnWtOTUZzZKQKBKOKbWU6aPMwpX2+
8QMmM+gP5LIFQYGIPeB7aqH4ZnOScyHHXbk1DuJf3jVez2MvnDrfpHbCWFmgYFMfbCE/mfrLYl8J
TsZTrAHln43ruy4WoLp3jMQqni3mLKBVadstykMIhKySQB/krR3Xt+jAeKdeJfw70RsDDJl+MfPi
CFXH39e2deWmZHQfb9FryQ3U0cvcR+JeNpPV/IZgUuynyumkv4SHbSpZctLfETQkD4Ty4pGZ5Gsw
XaYQd5KEurDBSpLSFwur9JQLTAnFbcGJ0xhOlkF+CdRNG/z4CRU0pC0EXFX1NRIURwQRxkH6kXXB
rtFLG76r0Z27niqy3fQZdkg79LwGmzdrZd/9ZMpaFL8k8YGVl8EMzmWgb3xcCNX+xsw8fDIy3sT8
lLZeC30n6A6pLq/pLrZxC66t3CXf0cn8FEp8bZTITrk5ZaLpipVb4JoRzWsEQC6ENiT95XyxKh6i
yGxJPcu2xstTcYLaZK/5y81NGkpmpOuC+tr2NzDOMVBe7jhLCacLSDU8EtOpbi+GdWJsrMpLwPAQ
n8yK5gAYDE492AiimcsJoUMCg4dQaMKJIgd/n8JV6zBMoh+aXpRdCww2bygrp7BemUxnZacI14N6
nyrSiN17nY6cZvFFtO6U33rrOak8zUhLOnYC+Z1fpx74oY7zz8eJVRe7gfe3IUdS0ulA8ERpN0Xf
bSOGJvP1Gz9cyDFfSiRMb8DKy4k8IYdWy3TyxvfewZ5VfB2k16Edl6qW/GVcfYqEJQXfjSwlboAL
Rz+LBJUbaW7MbnnoAhyHwlXww7+8Ohvt4JrVHE2FpiKTpUNmjlXcrdRy5J8WADqSRrmxat6Ra4o5
T4tPL5+2kPTqIcjyOqo7O33GaehmyV9XnGvjywqCkwD+KjNj9KwCu13P60xBEBZQ+CyCdTAVBq8q
zlsdnsVx+l84fmo+E8n33tdkeNheRCz1Zr0/LVTV5Ax4F0VF+UglHEkFYTsqR1OJ04xh2oPGTT2j
WoPq6IyunGKt8tQW0mwn+KB2UkZcTodN8w+xwVe5cBY2nRbp/g95zTgn+G3ynQwG0Mw36FegN4Xg
J2VvoeyUqJtQPyN2D26XlrARjuNfoj/nFPWIjx+gVUvVEOfwho89gxFoCruSYrShhB2X/hr1UcJu
EZ364DPcxyIJSnkVqG4UADTiUqXLYLnBpKi92+Gi1G7K2sjdKf5XsGObApMsWpAlCr2ih8Z5doA6
piNudrS45sm4KaenxgYmwHbgtaEMjY033DOBxuzCzHUQfqsk8UpFW2hiBJ9uEVHvFT960eJPDhki
fcJdU2GsUJliCzSEihrtM/JVP5TFl6Ythf6sZ+vhiOkOaDZ7Ro+XQT29h+9e4495KJ1IvOgZYtCR
1EMDmL65hsySOuRJE+VICTbCm84gAXp8fBAT+PXZbEAjekRDseSUM3iXm3Mfkg81Hc67OUT1Lr80
/UOvcAdU2IzU0KMLgirkxMQejhZImknnOJueq6Rn87YD2uazs4FRF78W93Ek2fxucO/XDlRuUF88
E/aLXchK0/1Cs3cjJrsjVikb5w4cb+6TPlu3wD9tW3rY852unwflI76bGqE90ozhp9Kvs3xfjD/Q
KsiKiPIanLNh7PCbyPqm3ldszMZJTOA9sPdSu8XDg0OOiw/+jvN8U8bV7abPBFeCvu5I8CPJMnMB
m0sr9ZkDHBRY+MEfxhpFZOr2vGx47beBC3dF2Uunjn3+MJ1QGibaYCTO75zDW5ORvLLK4A8h82Rn
VXKizAu5CHbjQRk5NIGvRiUkWY9FZ6JBwW6DlXXDjRsg2IRceSY+AJZv0HhAeSs4Rdgvcd+B/CU+
r0W7GN2ZForuIbgxZhu8BvJO5O9kkit8jJ2Ln3cvIh2E6/L7nexr42FEjiH95rO+qMBiBr2ujseQ
IwKrac1VCaGuPATG1pj1oPclqU4iPKnCe0+en/8TIV7QCLXmqEXsrmcDDPczZNQaEZr4L/CFw8Ad
MpctvBVtEmtsVhhupmsAlHhqViUcBwXVGZ8Mh+hukRxSfNAYv+G+jJzLEBrewUB3GkPDFDQ8Ep1F
/eeWg59wpOyTA7DQetrE6PI5vAla6Cts8MNLiugMYhIi/6nYbQJcNqbEjALBx/WzkaEYNGmswbQE
ighqSRB69bOmV6ep3QnfcVMcxO6etpvMYISBdk0Jnsgnr7LMJg20AY6CtPRYuIwbjVyajJGJsRkC
jKUTEt+EDZagQ/njb6Twnw7cjwMkFgyymTopTwNOzbCtoVjWDTN35uuSSl9T/tOZ99DHxoa/QLQO
w8Q5bFPwUOFZbj7K65hskUuqZws90k3p2OLUApQY2kOwmvofIW/clPfQf1deQHFDyAiZRRxBgwdo
z7i+f6QzFfZ9SvF+b4kSvq1dF7w6en/EAXfSUjPnKmd03+BgboqLMSOFhCvxLEblbzAdEW8j1imR
1wL+4MlARVbVmznYAXasi4qvIJdBXrAhr9Cx5PZbvXfHWv5nkRlRz4LuoYBgU5C2isjDso0xoLb0
XtULRikKkmhMAT20C7bkVry08bEzWD1VkJDg2KDWjt94qnmBrJ30TxH/Rb8ZfE9HvU3Zlr9rwlKZ
f+Ghpq+rlAkPMw1APcPUk8IvfcjhWk3fyKe3SVtnhkjAZykAj4AUIqpXvGrMtYKGM1ryI/cOdmKj
wb5zK+NVojpW/FHgioR6yRnFnxYhGQcMU7ozEzECrvXljNCP9dWbVXczUKL6Rg9mv3c1nBOTp2le
gQmzA2RSO3p1kN6bsCRweSmFTaw85Pkl7kgRsLlrb2500k0HIVG1hdeOJxYnMPQTNhOfobV6KaS7
X34wyjDSgaMdrn2BFbchqG39huFdzw+xDA74lZv/iurR4MPy5y+t+FVkO4Rq+t7NgKphj8KlYN9L
iG0kHo3RjL4NLOzWDq/fJHxqyVLC9JeDS+fefs7dCKGI/ErNN9gaL6HdpoPbpIyzkBhkz1B2AwLm
XHGF0bzsXFPBu8tF+qGHf1XqWdOvn2xTC2L/gVeONsG6+TSNU9whJPYkVjgYHPXhrG0beR1gr+ts
+X005PsAH8P8RWpwuFjwyExr1RmllbJjyTOVbXHucdco8bK/l90hN18tiAvd5mOpDjpGnx0SmvQa
haveXRowKUNCPpMEDpH4l8HMAVRrupIlj/Lq3MayzEAbD6u5ILCHDzBjsFc0YL7vmeIFIfENCgs8
dTNOVL5K8wAhyz1r3FbD3QJ4vUHBJHPg5uKB2xdaLXKeyUtCZsI/6spNQbxlazuq0JyU6ZrXN3np
ttDTpT3vHGM06cOAm7LkZvpH4LiJ9mq418f7u/kuLYZNG5lb55AY9EBtAlytf4bxj2boSDgN3wYO
ExijIA6xueIAV9FG72pAIvsSHaBIWwumblF7oY2sa5ngIbA9DOkkvy/ENPgsQ3nXI23NC3FJ9sDE
17z1cZGbkG8x6DBRca1mY7DOgp3InQwDFKPRanKEZp3oNkef0rcVO/UX7ZFqAXXewC8v/0y15apZ
dUekPwcEErjPbXq8EHo2nMLaadDKjK2S7gIu0U5Miwf7F3vD2H4TCBfTDdHrkmBqdREyd1AlOyW1
C/8fT/e2De2s+glvic+FjQtsIFyZ+SiwzPYcPOYmEvfGhjNqVz88h1SIPUJuBivkSXV6DXg5euCL
XJK94jwwjXO4t+5Y2ASMSuGyeqgIt889Jzai5wNdWXh2C26AxzcmOOXP5/YoNU+VYdpAXLdrN0CQ
nAgLSfmmJJTL/5L7ezsduMEKLK9+7Yqk1OAzYqWavx2F5A4hCwpAk/dnr1wx5JjYF5hm4dkv+lut
HWNaXxCEtnJByL6+WiyKzPbu2i5FoGU3Kq2lYq2bUYTM4tS1k6v/Sv+M5W4lyAvh+b4Y4kLCV/Oe
l9qA8BMW5HPmcB6XFkc2Q3J9IqL9e8OrEtw6wFFXbHcOiR8qkls0yhUponIpfPTe+AD7INvxSf1D
7q7qBMjYH19wSRcczwP/y7SzsKBJac1nH7WuEH1Vh0S7ZeFT8v/JeLU5Ifh8yRwf6Ho1V9uh+gzM
pzZDU0bLLtckiuI1/HdHZGq2Rq0ZmhXTP3U5cPlH0KhWDC4GVJtMxwVOPvGk5p7MVeykc/4kRW1P
NxZPlagy9ib5vWjrY6oQtUa82Zkiy28y85G39ZrUPrsUPzJuNG7H44Idyk2spWGsSDH1mMCyDYON
qd4L7ZrClwXveYjp6EmdrXB48VQWigfOI0/uw420WvV6XxCPni2/6QVY8JHcYwChz1wXps3YlhtH
aq2ovNzBNXim4RcPYyfcs+Fujvf81jxSgUgCYibPjQ/PF24ut7rkxTECbFpQbDmZVD1ktRADHXEX
Ysfb9+Rwn68gNccXwUAM3NfWXOcY/2j1Gck9f2/pUBWVTbaidwj7DomfK5GtZItcGZ8EoG2y0x1D
Y29+QVRkiFYqdot9YEGQUXP9v8HmDRaupfZb1RF8+28t4+LAfX/k2X5mQPEm6WR0lY24zjsQOqxj
inwafDpz7fRNxcF2rFw6GieeRQ5H2nQw5U/6t3MeaMa3nE795l8ZeAm7EwaJEaY4pxDL41jXgD1t
ig2uJSySabJDlu4fJRIbbUXea6smHzWCka+5tfIXBhwSJhi286x0wOuiaDjWVm+weXZ/QMHO1027
Sw6K/g2KbKHOggF/IogHBTdmBQ9SYxybO7oHC6F5+knGIrplb2YRCAB6+xjewoSSarpAV7H/VVPL
PUtSsn+lWhzw3WF8aMlLYy1nPHcO3YYKBOHxZka6Gkg94vSTXEteUVgy1F7Bu2896vTMdPs1Fpf/
53vEwpJzee0yBHYub9HG8NeqvB+JsbbR3G/k49IjwSi+mgmNldQkAbInqAgx2xZ967EidZibuK9G
yz49KSLIur++/6ytm47uHdu9UyHudJd63WkPQ7z6IjHgUzEr6doj1Dg4XWmV0MGftKxtiCQ0B2j/
ppZkqGtutHmZR7NegEnkABzDK8L2w0X4gusA6bQOtuWN/0/giZi2sq2oCQ89cWmGm46d3nrRrqbi
QfWEkTeXzJNn/raAR+ziQMQVqdpmMWPqWINb3nFkYCa1tJ7+Rv+iqJV6VglV9JOouwQlaiWYrI97
9uEJvnYLnVXhRLsMcGElBLeFf3m3Mbt/QftoSDXPtcv/WnMRbMzCRSLlKIYkNU0fzHYrZeAUZMfI
pyojdzJj/MGTK+mXJnCJ9GTqp9ztypMKOTaBl1EbP4BeJJ5kXTcBhDFry50SJ5L1mveelUoA+dZS
SxG+1xxtusyVjO83X+FobPcv5nJ8aR6vc5N88InPm57+y5qtMvGg8zMXbU1bzzBM8eetbnMcJyml
SoYb4hEJLIX5zVrBzGxcB0x7rMDU2CPsOMGrxIpBNsHuMYcRTRaWpo0BNu1daQWFM5UR+M7vlK3Z
X3NMbyZIJ9hM63pDW0T9JqfCeltk+CmJmLs+JZnPYnrJJSUfR1++SYYBbeIYRPsByxQIKAGiEcRE
rEpCfdOh3JTHjoxPcJvU3fxAyShAnH/H+ZsN0MoY/z6OyKRGRW4DdJjM7Z67O6NIkz0ETtJ2fMxP
NaJ/xq3gb5AoDAn7JfUuWVhuNaxrdzP+qJOXxTwGXSeD3MMUiBFtRL0UKZvi0Asc1QmFV58l5sbk
pU6wbBfxj/6XUVc0XXX87Hry61OI89kKZ47l4tfE6xKktR0UV4Qs3eCQy38SQF5/Q6++t+Y6i2ma
RVqTDPDbsJqZgn0lZxTqCpXWOvg/8T+imTFOLqhQFEXn9B9+12iSRrbWf/q2W0jKnpevLglProbu
J/Ev5G+V5DkKYOlg5297Za4SxCmj7aXqqkf0bi59/zJSIxNxPUGT0TcTfX5vuxg3hGY7lnRUHIV9
O01xnb+Cl5TS49Y7nLknQs+lnZw5XiA8y9W9451Khk9ahef/hDM/wB3jpGOXoUs6auz3jAzTHvwC
zcc6OW+ZVkqSD9gzsrs4P9tae9Wp70rk/bu7RCuZTZmRs+tHSzHxmPAujzcFTDpJ8yX7NCfRLPmA
nh9ezS8W7jDYtrKNUgqW/J4/w9Obbig723NFiHL7pUANWWSYgP5Mfau4T+ZZIjFulu8EJsHkcupi
NecOxxCEegiMorAvmA8APKdOfKlTrQNvg7sYot+5dGcHgFBuKpFwP3am9WxO4EVizDZ55Ztx175l
JzKwP9cw/Uy7I4gMzpNbjWS5lcdK8AmE1Uo+A9F5T59zg+Qdv0wYf1nJLh0JVJzjzzctwpckpJKE
4DT6xhva3ivLbXO6dWsuCzzxLTwKc+PLe6l3o3DdcQhBEqTuQTqww/rTrZaoUfiYqBtYdtzjg0cG
nFgflgo+Sv1YeayZFdZ6WdnGz2C20tq0E+0j/aojWGTtQqTdOMAgyvuHWK0GaxMepfGd8OBmAhf3
kD/uWp1hLg1ni9I+ZZW/TwKJO67fHETB1LFe6Wz66zdpo4A0yZKXv7b+I+nMmtvksij6i6gCBAJe
JWY0D5btF5VlK8wIxMyv78XX3elOKnFiCcG9556z99qeupA44G7kHyqJlAMhkOoJMxf0EnJJvoyI
A4WlfhaEB6RexYRrG7vv93ZJAG3nh+2mMbztFluwmUvb+zalO/zJqspszuaQUHrRXzmRL2Ynjbek
xCpoNon/BlDswqFYoHs1p5Y0HPqgaKX9bHnSNZOyK5kLivZljU+VpMX80xACiisUM0WFjwDlBjO9
QTQwtDgd2tUUDxAH7H+6z34UiWdddOtqs7g7IfSSdt5c2vHnjhNI2E3EbNQ2M2HJwUEpjcFL2iqa
meJ/Hq10cYkoiJnC3O4NcDVOdR+cRFjsyhgdor98X/PMQmgiVsGyOGf1UdMfqXCW56kKfNwX/yaT
7IU/pKcQgW11aYkRlBGsU87SZdFhMaasu0jK+30C3MguSk9ozy/EyMv405gCPvk3VJ2csAvu8EbD
61ftBdQb8z9csx/H4N+MiGOO3j6WygXJDk2l6I/a1iC7dv3y5eWB6LUWQWVqao0bwtJYLrj860T3
4/QZhaYuWPWHhikzu00i8VnAzFHukZ6i+ktOqMAsrZSEks+a42PEqj6ZMA/765id0x2FmqBYokRD
mrVTxebHaZC23Z0ibj453X8Mzc1SUnsZiLyrxToz+P7dtZsAYaJUpTeend9gtDlxkfYm4U2U7DLd
dI1M0B+ER5LwyOKTDqMV/UVxS8GGfkj7pAa5Y8TWXl91f62ozYR5DDOcFaNeZ4QuawRtJPGJQ+JL
sFqKPYq/UPR4O/nc3hVTZAQs6AwhBdwsVCqLTVqhzmNz1aB1lDDw5AvjVyWio92RjwqtRUb993pW
kLc6DJNvUlKHarssms1UK5jTmW0gJCY3Ka2JcJ5Hwtz32kRjGcx2tf4WPpH96I+SphI1ZdnBxkaq
XFuG/LaakHePFwV1siTTdCLEaCDau4DharCRzb1G3jdDdCH6STiLvTOWmzuQnn8x7CT4ZgY243Re
65h4K/gMwvAyl0r6Knbi55tqILXAMyM5XdKg8xTqSxpT6pIHPnKm8NHfy/X8WPc9yQAUtt1JB0xP
t5yKjIE28mFk4lby/golr6JBcr+lCWMcE8kQgW4pHUCYULhYaZKUr2MlOzLCyVLa0ezLh2Ov0J5d
Rb9yd6IDqjFKtUl+yv6SyMx6j/WXB+vFQZpnPoSOiK5CW2s3bad4Enrh8HvAU1GvtfSUdUGVkW9H
8vmCoei+vMJLLgOZdvR47WAoVjb37jyggAGKYrNkkgAZGVWNoxbbNvoUu2+RYOQZsknCnZF5YcJJ
3VLjL6KD7zwjwFRrE3Yy/WcqnR7lRKYBAFj+SzRMDGv4HsWLtAPhHMdnXbmMmNINLBieVh/TKrhj
e9Se9Qip6tBIhwVdR8ST4PrQl1VWyei8R77BCyrJAKhJSRrxgXUwKwJ6bNMURMOuMVxm2jpuWnmt
RvbbIMOkjd7rMKEHLUmihn8So/Ujrg/jBGGSVd2t0NSo47nj4Cjsq+rQjtdQcuMBVJbFaVLhUPel
0oD3WEQbDkySlyNPuU8O6j5hkSJjBRwhIgIPxAo/B137b5Zmlo/2oUvb9x9bSUI7GHkwExy3pPZT
hW37g0So2nFgrxHB30giU6C0HOmohYMpLj/vuTXZibClo5Z93YUdYDz539tw6hIqBxMYBFp0OGQf
deRka9D18B+qVqN8zIIGnq8STiLBpjSa7MGmGUoxEzHuMBbP8IcOM4dpeinGBFWfBh1qpsVn1Tzm
Gn2tRSdKv85sPyirMpcr/9oOCxeeBI2917AKqSYHjtiFo+TnTtm0PFdL5ig9L/eoP9vjcvxhm6s4
bZV8+O9LTt7BfPUuhuoCNxmvGspKnBYv6S8K7eVv/ZU6mRkblsD+pm4K7Y+zJAe13F1OeCn2HYrf
+EcnqWRas3zS65IY6/DK9UDJb3n9sZdQw8CXXrVD7C50l95KGe4M7rSHjvJUqhD2UCh6yYH2Oy02
zO9MU1AReTIoy25BLCvSGz778afM7aW41cl+YQ7CJz8MBCrUrhgeIdoe7v6w/HcXUP1b/KhoI7Lu
Gn1kR8KW8nnMw1u/DCbMufhvKL+1fQ0JH9kJD5NZHVnSrP0dxd4J88GsrVSBJIqcEURQ+V6NVxjP
CNlw7dw8Eb1Bhg+xauAIs9bhxx0NeH3ycd7t6Sgu/gaEPROSSSbc7FfjcJVq91UdJDTtr/qPw5dg
PDqOBBJbZSUDIwjoLTdg2wKDtfROkE/qsR1/0xAQkOlnHg8K4oWAzUHBw/auPdryND3pvfJ+RszB
3ZXFXOOiYHe99sgC9bP8PokyJKsQNnf/3Q02U9cM97tiaW93EA8zNg0v5kgfng3Gfa8Tn1TyqT/L
wONhXRCV9yR04x3xrrCrkbk1zvbcxcuOGVtrXzEkB8aqYQN9U2TE3wNN3sfEa2IH1t/n8okLWVnC
/uJmDWiq1zwt4k2mhNlX2l5I+k1NyDkzYKcese7bzKwFjAPTJ1FfMIhIB8E1xDaE/Wx0UnU/FCdN
XR85kDSmWNK4WeMD58cIz9sXVzVO8G/kh98v8ZTvk2OIFDZi1oq/WiTBCnm0qOzfIU/XKYpccuHd
lPTs9fI2fHfxERB82gTL6mbCMXjWj4HUwH8c8ahAsk1jklq7JoS3ZhOzBS9l1Fs+/4nB3xhcsY1U
WJifC2bFV3ZhBjxrqPLW12y+jCw8Eex9De3i3gXlt0le8NLt4vdF8OL/fVlbH+/pDLtNwX+72hdC
FDCAGsK4Zc44lLM+lHtGw4jLBTqKxC7wneg0asy1cShDJecyVRx/6ACGFywi3ctaI56xQ2BO3C+k
ITgRII4PKfmbVJJKkCeYUu1PCgYZ69UGSsxRkXiABqIx/wjDfsLtc6wGA8GOpLeRfvKou91/Aac9
TLbbyODXuLtInlp1buFRzUBxgfJI5sq/Ut2NIiL74QjD8DWdGOKxyb/g2GG/DO4c7dwaLxEqNcJC
ROFL1PwkPSTCPwQdwx9/zVB2KMTPPTmhCvxzkyk//eEx2Y8BdqkGn2C5aZ4s2IxLUifx1wbgFumA
z+XKaLOZE6sd5TFcGZpyaJYwSy2cRiAT9b2Zloyxs0vKeYCcE8QM2e4+PUWGbN+U/aq91zFj9FqI
12hWlmYbbkuhC5D3DS8+9yA/89Kr9Cv+ZTq2w4+5qw4vyIukXKqHFg55PCcvpYfBwuctn5DyAi8Y
T/mDh6a5xpWnEcj20f+qx4yMLlp/WNoB+Rt5gIoRzfdAJH3Hm2X2T9UAUXL8yHFSEI9EtfFPnRgD
hGt9snNcAckGbQOBHvEvqsZ4P9RAoukxkahhElndOcqvUl7QS1j3vUorEoVH0C5ml06t7A0PRY5X
u+TZ0LrktMWC5FPd8YlqwxzQF6ro02zhDTpnDWcAWBgyNsAAw8yoV/6zAAsWpnya2w3Tf8kiR0Mn
IhYUHHaDdjJjTqrUaMRU/KCA0IAiMcAf1npij1DhLbLhOM+bOI/D3wmu4cstuRXlU89slPAbJqU0
mXbprFNFoTZgipc0/8TW/x1bC92OyWnSxrV2HElZM9YjXL0Fh30JUrnMPaL4suG9suvrT9xEbGkX
GkKKORtLDfqMwo2B8OuLN8q3odoiG0MrbeQgP8wk65mcDxkFGSDtJ7DqK1gnNQHaL/+N2BbDy78J
UnazyRsSGeeweHBDLfowg8gwobW5XjyKxLpIzUFpGI6dCgYLiiuwjEHdY02KJRNG9Et38hnrgqjN
W0JE2QvQPtF24bXrN+k2okipV3Z3SCVfQ4Lx2fyxC9OBLl1oKu/hNHAjAFqscGJ3icXhkmFEhNwR
0B1ijJWYbvTKmmlKkkV/kg10gXz3TVjOSj4t0o3gc4Z9vOAUpCqyblLHzRDxPVFK04YIpqrwJJZG
CCNzNAkulEE5hCmDcty2gkwXl6ZcCTVlwjSNOA9gEEf24t+kX/OR8CGTH4ips5iMPGE163ffyMHy
eX/LtpT1rEnIuAuk6eJHYTxbPBao1CheNQLSwWdzIo5YYRe35ZV/hsOEmKGIQGoDudKPFr+9BM7F
yuDU1gkjMXoq8H/FK7u90XpdTeByeW1Cjcu7TXqCazE0xpTkyKwAO3fIBYZyU7FLzK1mff4RSiNO
TiwsLI94V0VukFAwYxqWNDxi8Dc19FuUPRriX8b5yvQ7tnxE98tY394ZGJ/61jJsLWdDAJxy7maW
oKV/nx4EoPR0sMBMzK4v+uDTRu4OHea9RX9pu+c70ZgUMg0RP3VpJmn5KQxV1mWjhD9mtfAqUBdW
ho1zMcIqV2Yf4v2S0CZ5p3/v8JaLH5DVjdCrlq+1zMyavlpIeya76BNDoT9dhPFhi+kpvf/KtZMb
3wP1PTfDu9ok4W3kVwuIzzFejmOr/lQwHtrkqyhP97ejp3uDbyQYG4Mu/7INOicRfXFpsZAlZGbI
+knqNgM5AOItf39pjEpptaCyhQlTMFMZqW7G+0OQnZQgVnQXrfoxdZuO3s6dnenOWQEYbspPQNBv
Xa+T9bEXhmNOCkRDjFV3yErcLukve5eON079j92Rh7isQaGN6eWVMSGt535f4oQCPDH7VUlkU32N
N51fJLT6yZuI4QrpJAPwGS/iZ5Q8AUOWPPpxtm+Hj4RkID66UX5o5QYs8gS2YQHFRMm3ObeBVjxa
CvkKoIgcoiMLO3hFx3u213FCAejoqs3Y3LRFkKPPm/7dgdaxQ7810OXZAWyG1oNr5VIIEIGK79yG
3WIpbvFd8uu30zhvB6IKy7ZDfi96/9J5mTOKfHTJqmfh/4Ic4IiueJs1+wRr2zJ/ID/EG2Kp5U10
cVbzm6JbPt9bOcCVKJLTMwPymaT5iS+7MhEn/GL+GsTbxbfsJn7xLQap/X7yWnw03PwJ53i7dIpv
tlq+W2INz+UNo70Df9hdPvgCJz/zKlwxwEPK7yj8b/7a/3+9zJ/QyZoXfGqHjO9aOv//c9ElN4jv
KLq4XANVWfFWierh7/Oz1cx/PyUQgbRqH6qjG/FXX3bmQ59+8JWzjQUqMX0oOr6W9OycjL+DL9Nh
N3WgXBV8JbIR6vprx/VU3MzvcQ26Fb982e9vPBQ2/x48av3GZ9UcG0fib9PBs+fXkFnza3jZTDL4
3YJfD08u+ujSEhb5CATvTdV2I1VW8gGiwYSeIUGAvLDJdyf8sRjZ8bS7Sbm+P6TrUuC9dwOf5fuZ
+H1geJpnmDhEyxVNc4zoa4AT7rXbJti3pWduY6jkusAXKfzMn19x4cefjYOpn46Bw//Fv4Xfn+Nf
3W7PXIOXvXQ7R791XN35endcuzWysvXboT3A25HnMjvz6Qywp7/94viiMuT8BUzJ1G+4SZx6z6ya
rwQTvs6533KTkydn+2+K9O7EtZyvBxfrjADCvlJT2pyQV/BrsW30+8VPghfUrmzdjtyFFbl3ug02
25Dxr99MH4kb8V/Nj9zKU33qGb7U4yfilAVn/u34q/upPOzKLoL/H50Cyy3AgRFO5zGHKKyCGyXb
ljwLIz8zHSfXBEjIVkD8ybF+17uCCd2TnGMieE4TRSa4Ag6d5uJD5eJWf/zm/NYc6dmeS5j8fCCE
R7m0yf3hKQdcFjHgaoS/mV/4XEKLbhOPYQpLS3FlF9LF/MXYHxAcMbTdh79KMN84W36j2dZ7xhl8
wIrLnVydX3u+lKdu/plH2h+BEgfwjJhxsSRxa763GK5svBpBuvp3lle33eBTuhOlyX9N5v9P7joe
Sp+X1Gy7LUw4t2Pp41iglCa8ruN7y/N5Z2yk80/zM4D55IipMT3H5+hYXvM9JyheKHmMZ1BM5nub
nvNzEmIhe+15uLbZMeVLmu38SsutGIjBGqnIMT0nxxypOJ/96MT7eI+N3DgQrfiimUND7RzuS76+
DQSv2MZn4WDgCQvOxbXchme1s4ho01YxKtOD4GE6xVOTbfvgfjIOden/ZxFSD9pB34VYo1+oPXAY
BeEetfvBYIi35Qs5QB6WO32nHoxDsjUOR83TDqqAYFhFVuUg9Edvyr97P+mnNsBEFV2TK6qY26te
3/lbyIfhRJ2Q1N6t14MTW4D6lK/XdzVqRmza/PIUcqTntkm2WLi3d76bsMGDtuAVqLy42Uv03+/W
QcrxceFG2zpYfIEK4G/URJjNh0uEy7ygd78SNtF2ftUeeCO00V4b8FIPVZBs5zcB7Z8otFV1g9F+
Qo9nkTr437daoHrZsU8C9Niyl6axnWy5HLxbs10F52St4e0xG+ghYN9vnDK40i2tCv9+4gSIpfd6
P9VsZVf9hMpVK9bLEyZq9Uu44Fa/tf99v/5RXNnuhC/IGTMrnlnMtZXW46O9cRSaL5MBxT0w3WN2
5X7caV7GRzt/pAw5UTnyStVDtjU88BnPki4iFuy9cAj38++5bcAnzD+yK7ZVbIfzrSIc5nuGRAWA
k2ep/JmZWSOH1abHT6zcoG01dJ5lqh8PUgQcBrJvwHw4PD5Frtoc5Vp0nBE8eYGTbp0hKAuXZhH+
CTr9hoRm9X5gDFi3APsSnklOeuHYmFEMYkKhX/Fol9+GXJsSQ4Q8IgZzEFcqw+J4JKBy0Bkt3a1F
34MhVGwV3Wd5HQ1c+s0evbS4NF9Eu4bKVy9dsjDAb8RwTyfvzwYdny428Z+0tLHTdWAZVBYbmLAO
kW+VeUuyZ0MRi6SRh30FINCXSwuTNcIXOzlWU9DjAFC35funR8utNAyUe1eqR79hKD3eL5mcYHFX
MGruC9GwuPC4M/v3JSLhTxdMAaZbflY/yEvKQYzy6RODqm2o/VKQX4spwzEHAZbSrVBttTsuMuLh
EtQML6gTdMKzrrFHVVvVqkONvQ7Z5s0KIQNNF50QCcnO4sPUO+9kduhVNLcXq+79C6at2mWfeepN
2OAyU/iqqRfhFJHc2+/jbDsYf2pbYpNnzJE4owSWBPpxB8qOsSU9G2QG3JY9yWm6U6MfbTByvYPW
sIvmOvzI+XdEfIUdLRHuMhFc5GhCl6wdEDIqENOLnc5h5u6yet2JD6VlgsGYRvXCX8jrD8R5VQF8
o7nSI9Z++vRK1PuLphOpW1hakitWzJL5SIpK7Q7fiWzM5k0e1/6FQfvKcGSRuCTK5L9CpFqKwoAV
jWDONVogqNXi14oAyHjXD7/c4nxkpHpIWBVF3lHl3acr4n3JsAA9ZfVe0IgY/6oZYeB9JLqAgW1n
86aiPxjzTrfFwcACLQbNkkrTAi2SbSMH+QCegfVrZ6AJnEyUgr3LuD8Q/pGViD2oNrntV6MnL53o
m1YP5a7x+oFWgmeWARIuvdFZ0lYd2r3M6bygaMZb13tQ9fp0T5D92O0qHBnVcl9cuZ0uc30ViDYX
mGn+WdwLz+koX36zhBw7rJKAqggsf993bN4sSKpXlehtbOV7WZivIDw3zjSYhUX1eesHiycxob8J
hMghQYVT00H9jRmHcFxY1X5PwMI6e2KVBevIqAnAHVRihOPbBQVwB7QMBgVhlOhJ4H72hyWavq1y
AC/7dqGGAdikmIFqc8SOAF3vCvW6o7Np13QcVhRksiewraQWy53UWRgySooxDgwMFrjMZEVS2iLh
4DXQsaDKvUJUgHkIiplPfQUcwn7vIJxWmzl8mVrkXARjv+7ucCHNmOywFRKiT5SYSNNWxRN/D9ex
eWHLp/QnwvzRoFEYT3L9XAx2/mH8xv/QBEFKOOUnWmioYzDsr+/fBSDE0EwJslWD8IN2vbBn7M9R
eUN/j5aKuHB5iCcpCPUj9xPOCVqeWN0w7AwHXJOfQE8u2ZdypZX9qPZN5hEhQZOGs8xyW6pmLZ5Y
C9wUnWR6GDMsMIB3TcR7S9ifLOBLbeWNZ/FGL+27jfbBsVwRXgZAcRuddsOu2r9KU9AsureKymfG
c/2yoLu3Kwoa0lpADnbhuco5+36xvQaiMxMpdC8sLIrD2a+KAukYBef7Lr3lhPfgsTlz7LEODhYg
+RJvwMhfxAvti+rtUyaF5PDJNrdpA1esJHZDWqewOkn1dQmoYdz153fH175QMaF85XvYwNATcSy+
KFOu3FGYR+cCh1r4/lB7MrU9jovUPctx8zKO+IeNKF7JtJjfEWeNyR/6rWzYZAl288a1pRvVC0DO
PcrAJwUzNmO0Bmq/5UZ3+UjnDbd0yJRhEv8l0X/TeQBMLEPEjsPRQ1XJQJp4xvyT1JLLiZfICZTB
1TrehtuEyQaF8/zc1etiXdKrM3OHE3cLPxJ38VN4tNe6NYWTag3/7vbShFjdgQVZy7jauCGQ7Dq1
YoE6wpZu/al7/EKPxaFxBCctj7RuIAmG003zaWjdaW0hBguRHH98Ee5CWsRT3DQf5CAuP4UU7jP2
zck2/o3ZJpo4QqPymWOc759ztXWH7SMGp4vuvV2jXpGO0v3AmXUkkBH+DM/GqDXOlbNFtBA8gNJU
Y7fG3lfZMIojoPSTyd1FoHahMLUVVjqdkZX4rX5BwZmrPJUN3i23urKvARCvqgenkZGULO5IWmAL
UwmqR4PZKN69/v03UMATHD1x8mNF4niXk9tBFUx7lIMPnd67SfFxLUOPBxGjuyg6XeSriTnvU4yM
IZEAdaK/s6H+g+kUsW0JK+LjsIrNLlPcn7o9hS6t3BwpWL+mSMWnxaqBJevdu3nJC+KxKr/7fDsu
9iMjDpQmjxHSwhoImoTuhg4xjex+JZZzwlj8u5jbg+17w5CA9i0FFlUUCd5FS4yIGZ/LI8207hu4
ETJlYvWGxpYNNwRHyE1M2pDq0WJ+8e5im38X4AOm+Erx7hxvOqtvbX60tIy4Qfo1ZSwEHZYeGt/Y
mFjc3ulcnXetOXJl0ECg3UxmDkJ85oSA1yXoThoTKQll9ApLzb10I2LqYKz1LkUkk3aAP8xJ8Kzr
Bp02AnognM7Rpmg65eUquiQvcHoWVW+TOLlkJZKNVYrcY6JZdSTRNOlyi8+t0kz0wzAAfPgFrcul
fOmokqx79P/XPbd8KW4phF4PDgT8CXfNu7SJMZixvLbIhF7i+q3vN2632fNBi2wTdn6CVDGZ8b1M
iXrVYYFU0OMYtL6ZAq3jG9N+At9Rl4H6YMSpzTAuI4GHxHDIltG4PlgpmCnIsc2yyoJau5wS5BuX
bNLJqUBk4aq6RT83bQhfdsC3DixBHS0izsk1edWVzxCInPmOYw+kbY4xVFnE4bCRJrq1xKGNG54m
/TLZk1PcS3htrGLLa+07u+3sSvNnbOy4yTVfLjzxNidJzklZ6k8yWFL6kTUmlYoKbBh4YWezCBuH
sN0BDsLlmIEmc5OWVTGtnALthTOGXwxlcDm89lK3fYO/7lfMUHFf4QOB9c6lwFEAfgPBe+eBc2BJ
59dcbqnZ3wt/scC9ZzIVS9ibDMKocG4yNVmXUoBHEdbHAMWHUxMT+9fmHfqhgqryxI7aeRw3OshF
zaEgPbLzJrZXpoFQKSjQoVzIFrZVbrr8V+EcOv42rx+R+j03eJ4ADdzbf3H0VVCJvjmt1rMrgN+N
UmTqkBznI0hWAobyEzwSlSvNqN15XMVgrO3/KaVPj5MCmeumbzRRQg2qegXKWlgYslVOvkFsO6VK
cVq+b/HiqvJvN93XovtqUjQFGyU7tsvti55o8VA5dSic14X+SxQJR+92zXhZABkD2Rb5ETwqWBmc
74RATy94lid00wvr9fLqzpaygEYnHTvSjOuaqpFRFaoaoH3HjrDrDFXPlnERCxXjJFzL7/wRw+Qg
DeFS/tQMfzYK2FGqYxbXGlEBIzQivSLRiguwekEvmLlObAgFHKpDVFZwRrb9I21XWopI5SiC42Lv
WQEoVt8HTpgv5j53jDCJbXzRLGX94MgNrmqh3NJu9xZIC3HvBl/i1tk+uhYwkBwxRplvFmDd2bJy
F4g1ay5FSuU37akR3SHDg7rqY5uldz4g4oZK9qDRT8SkD3PvjiVetymx6IzByka7IoNnMuk1whkm
vE1M97FCLQgNz4QJwPpOLeIk8NPw9FJ+9qYBypJEWxUnJ95haL2niv4a3VmcH1/vAKIqE5BkZP+0
4MYyYmICRB+IXNBu3V/GC/Nq9LHpgTCsqt5qfvzHn+Y5illLl1Y4O5OPGK78Wqd6g63ILORFpYcC
5Ic8Vbu9iMytYGYIViX8JLqZs9T85W+GsG6I7TptIgaPstvm4X7RL3f9CB4MTpzYcaLAOjhyR0+w
9CKZJsc5pl8sQqKDdT6zV+7A6yRI9M9ytQG0yUJhXgiaNIsT9fiGII9wrzrvgBDslWF9oybvt8b6
RuXJNJzKcZ26tfNNgg1NuwDkPHUUmE5CniPFiQm9A6r3cf+k/FZ9vhba3hqxNFJXnc5CAxzPvG+y
7HNZAPA1afj/UCy0Nqx4wqFKUF5Ye7q9mLIiuvlWTEBUOiWabJhmMmZjdr/QXSa/yf2rie089O5M
erYSrXMxPCcyetA5hcPGtIYbbST6lHrsCJYtmpUjJiWQAQxRRQqAVwk46RaVv1ziuInodaGksUUQ
Pocb4gRzGE7YwVvFguxeIGsgDIRN6BpJBLC+oehnKOQ3eGbTv7nf1XK0ASjWbQTdVNzmyXNVgKZs
yTKBJ2UqWOM5416BrIaObtaLnZOUVg8yohABWr0VsIuBIa4XJ41gA8ZHGGk5DiCjMvXGFVVa824t
7cgwekv7JAg/OQRlp7GxJnSAOlMVnjWMwN6yxX60ik6kpVLvLqjyPrW1eCgel+LuYHEBCdMxncI1
QRV0Ihp529LKPtUfKNmQeIz4fdDnnCbhivNwYiKykzMHJw3xiZ85ilRXepTWW/c6PsgGZMZttTzU
DmcJxtMuMxvwFZ/JB2kj5uIB2oc/0CzQhJtpzhO4TTthTgNzQ2KxmLcpnghSyAQAEDn99u5dCnej
Ouqxj1e7eGFys6uccfHNvsxTC6QO4sdK/mR3Mwm2spLZWKsuPM6BcDwcZEh4uNY4wlixH/cLLktZ
sxbhl0Y3bc//1RQtpGgMPmZc6TQsTX2f4Z0/oVyW8VPVP0qHtccCdEwenuoXHzQHnXO7/qxQ8bvR
kptgvaJdTYki/JDt5rDOfdYbhTFxY5Fdb0zf5WAyaGb1JCtYnWW265pUscmWYfOZldqsr5QPHOHA
pluLH+RRi/uZgwTZXWRYkMQur+pNvNHNQwmH2F8aTpuvOU1lazOhTT+NpPXOr4JD4fDaQCdorsWW
c988eWNluc5ttnG1Qej7MuVHhiPB5fy/C+f55yrb41T5A7vLkJlLBV2B5/w4lNYw/MYbjOC9WUp0
xn8PwFlYRKKglPJVDCtRiIPXI63vLuXf8ONEvCEx/qBt4RgwzQ96p3rjKqPLb88NSRCY4keQjywO
dWamy2cEmmDRKetwcXMWTkSnrXz9EZrV8+i9Ryv7IOjKGmdgM/9BmCg1geG8fTnaMHpbAZ7fcIUY
M1yHreFjK1T/KY+7JdhaZdL+O9b9jq2KRZdtnb1YnWg9R5AzjJkPJZWngaYLkZ4/OAfdpdeC5WEQ
fli4sTtgMd1Ufg85dyV62i79pgm4HTzulQeUy22PamNVUzK7HN1XIhwMfNjbPN/VmWVfVrNImzOc
ja/o+vKbftceB/ijrOQ8Sda9DJTBJC4GzMQaKZP4d3fYo7nOjHbYdwzVdN105rnBsNHgNC8uKv3z
ZYB+9s1EOP+IvDr2RbDRk7/cCpWf/hsZbv17pV8o5o90q/pDBqkaL6nNWFZw35F3HJRTYV9yGEbt
97e6as6fnzgLlt+kZoaWWX7izP2BuSE6g7RiWujeKzokJgxFmE17kTk9b9IrmTp8plRqCHb32r6f
VoW3qNEfI0ZPQ8RFNmZ3VLvA/EqG5iWiLoq59xD77VIxl2vceTv+yDboOX+gj8Znio3+UvvHptk+
ZcuLbrM/jUZn8I6tiPxO6Pl2woDMkWYe47hFotoszOJQ7BfKGs9WgGQV6YD55mS1WTLKDB1i9ljC
hMWaFa3+mXD9DqaSglkA7eIgb4PTKRYOVodYAma3qn5QdGvGA+uEZFfMTEa43Di1OSutZzfdZXzS
kVS72Ulc64hE101saq604caZfEx5+WnYIOzr2qA+If0DCFJu8GlLEFfsOCDbK0FPVD5eLwuvHgEF
2EA3C8EkYhgxN5oC6VKYCEgNApyLlV19O6z6qEBewDIC5voVJIm1BIKVeRz8O9VNSQFSZvhV1K7k
q/Qw8JNIt5DpmPXRnulOEEvUH+tgab0weiC8zEpvq+fl33JC/7Wur0y1+5M8y6NMTKaI4l+n6C/7
q5Uv/GrpCUxTiOCCwVWyYqqLLJm8suX6na+hHYkWwmUkpErmDY2HoLZvbOSVWu2VIXLrz0o3AT+C
mmDAQ0Ssm76f2Hf+lFvQWvNOUHs9+llhz19gM+dgdEjqLR/ltMF+gpqB7zzjsr4W7RqJ44CDi/gP
ILpYKpCGc3Behy7WNPKW+SBglH4Nq3hAUbCO1skni8rWU4b15+jQFw8kd7qbkltgXlw3Z6P0qX6y
PTQK4Zb6YercE/LZHv2JPORoZu/iHGn2oa9/vTjKfo1SwNqIihRc61rfTzpsFUw6a8MKfbQuUoC/
Z6SOmvLJBIIOu9mZeOen/Lj8IWrTd3omjS++nuk2wo/q8eIhbaXNgQfdsCIseG9Sl00lEVchJYYa
e4TGkNhEA8Kkk07ZOvfkc6fi24ZoIavjYvweKDQye8F7MBBxRz/jRPXwBnGOH7bA0WuCkYWgNLS7
RVoTKugjEcXpjP5gnxveG2J8lQChM4lnh9RUz5YJOB/WHLq2zj7hyFGbDBwt1m2AME77UolXI+NZ
WHFSTMpNiwH45RndNr8TxR0sqOZLOv8kVrw8kUNO/JXX5/t9DQ0tqC8osuh2huqz5tpO1osMSlSU
zSdNd0QHEa1R6oo5MGWAcryyxJVusZ9x49J92YTVmYNc99u0vPudfCpa7CpMi1+mJNrzGXBG264Y
6mPAZoqyRDaxWkifamnH+M+Bt/FJM9ewy+k4537m0XeO8vDcZM6AN8eoTsWdpik8bJNYNInxe3yW
+VC0HwVaqH4qCa9frMbiOwpkgJ/I0aYfZQzoJcFSWSmAYDAFzlsLMpt/Asqsaj3n1xAbUMjOiLuG
Bkn3A8TREBga/NxXP2+BrdvwUPDRGJg3//pSGx5KlPsKUelmqg5MkTvs/P/KnV/uqvsVsDiMUpRt
5a6hlGl8xORss3L7mYe79XhhF2vWS52kmjm1pDg1PHbVOqmpdx/GghPjk6OY8I+Mn77aT2VQN15E
aGxDTodiuL40XblnBozkpA4M31fOvRxDFrOCDX0nm02IlrXYXsk5bQaragPEfu3dLgyrksnh5Jr8
FcNWl07TNYo4XpP+IX+OGvF7p7Y49lwmYZ7jcMJAZkNbKsuIXmQQgHSkDTe5zIX0OgF6I2fdChkh
Cm7yq4bIS0S88NIvA2Yl3GQo+lmUj0Lkt4ldnZupY9RqEoIkc8qS6PEO2W/dY4Dyo/r6zikuEnxL
rJJWOz4nZD8vNIfFY/EkNaAmphOfL5IU9bksPZXR63Ie2EUCu5VgkqI4ZR+xiqcROtTkNypWbFgD
czq5idSs6v/H0VntSI4tUfSLLJnhNdOQzNT1YhXaaWb6+lke6Urdt6cqwT4+J2LHhhlDhOYCKcug
QbABfiBg4uvDZnoHtr0H4k7o9x3i3xieRQ05IXLldAaOyaS2Hsm4/+QvoH9eR+kCr6HAnW6hPgXK
AcUF9foaFFT3vznj7Ky+gxxZhQs/LIEv/UtcdTSsZRRp2Tlhc8Z1nNQCmV8r9TVGSJq+5CHw1TWw
OTxfvg2vPfNALsIv5Qo1pVOWGEZBbwQdjxLb1FHZrDgxyJzJkQhDvcrefyL+F0iPjD1cD8DmRHGD
djuFmwCZAecBpCW/fpZodc7hR+hgpcFoKLYr4s+A4c4zEzrnacTwgy//r0kweeAI4+zHFYYxfmjt
yoi8B7vz8lM7+zf5w68Qz6N7DrhwI4UbFWRBBGHHywSAEejMzF5Ux92+xlIdKjNROJbjCxDWUISW
m1T7bEjv0tZk5LAclN+8P8CbeX/X5p6bumROSBUfVMcS923D6x4w5GBGENy7pZKFKNMQ5gKNOj21
4i4zTyk0OHb2RYp5CPEvdUsii7qAVor/aW0HxO9EFyMh1n1Qz04dYsKFYdB1ZO3QMOLvvQJQgHfZ
nCFrczG4yKW538x1auIU546lrrgluHnpQLngWSvWtbyEz2JCRsMC8JeE+foIP+bHGsjZ9uZk42Uh
bnS4WAEeqFhGJMcS4l62958GS2LevYXWTm3CKlg9ORUfkcckmOJbDzPhqgyocNidLuRgNZN3TRQG
HXgbIkDA/RnEDPYZ7kuQSLRPNV4GlUPoegNwRUY5ggvOrsljXM3Dd+SRZNOVClfCvZoaTnaIKmJn
UL9C8uS0TbJKxV3su8NdS7/v2bDu9lCvWTH8Vri45zceSjbt9DDDxzqWnHjBHFUeHwwIek9zpj05
Kr/kMUECgrP3yx5UHfMTgAHddKDDS2WrJEEFE7FqD/yEDiL3mEkP5qtXlyFddrvj/PsXW57FjrE0
Nrl0At9S/sYX8AeiJsGx9vrgwkxlMNsy1/4rd+I3Zxo02L+hYRB9F4dtoLJQBJ+7a58GGGLzUGxf
T5gCOjR5ylLKHCl48doTnjkcGuSJw8LmtP0kfChElioeFQ45JhA4c6B+uL19j+BxOTiI+lptVjpc
WtAUkiwd1Fmjuss6bG7pstZktuJxfyIaHEk8pRCuzRuAdhiM6b/6hzgjMg0YGB1p6njHQ6YvQI2g
5hp/IkLsVbhlYM2/7IDNIeAQRIFzIwk2DE3gbI/6pd2N6G55T/45viemHVpLC+U2X5h4hEf1JhOt
SJ5cWX4irm1N2nNlIdXOBALA7p8ws0cV3Hyp44KPJzB9rWHT3UIlJhTa+MR5ck8VAZA+m6TCdoRo
C9zLJHJc9rPQnm5swwACxQDmAirOm685GxEff526gxnjWadyT+nWltODPniuWaalos+wIscSAxjr
weWbHP4beXZ/Ff6+WLmNSwIk37JNVkZAVrx44i8txEFhP4a2GNqqspyWwx92AmT4tIReKsueBLva
acsb1AyB0MfB7rCsCW3zW30R3IFNE6lds9uzPcegUan5e/5Colg/HSQ0prLdce7D+iZ5CvUI0MNs
iYLV6/yfuOboIsjTZhbAlW+lk///v3DpEdfyXiYmVILTPOYb4X9qxQkidvOgSSfDrL4NWFEwooW+
djZuOBns2x+NeAGf9SHDjIcOhlxzOhagJp45HUrxhKOmnh9DVAV2jsXLQR+YZC6zS8iyV7ykISHE
QXPLIOPQ71aweDBbWomc+OWPbHkMkD0yMI27cejMW1Dc1z0lNKRcLGu9YGEcQCJhe6JJ4hT5FNaB
zeBiCH5ILuQC2MDTR+XBgmaJDIduD66tQlX9f1bwoZm2bBMWMX2QtOMfwTfR8MKMJIcROQmb5uz0
BhvdrtHhuZDRqaPIWJncd+sweJLZFv7E7+qhxOt4clHRgFWBRLBVxf8gBEledMkbAipRYaMBWkz3
Zs/4I0xOiIiU8daTbFdc2EiVYc9jFBBun6DpcsDP2hOZT7oLDrCEewmmnrv+Fh4F2SmEXniF4rJ3
MpugXAa3WWT6PwaVQO3jmr1oiQqxRX42YzwzPf/anROiMrFVhJ8jvUZtXTB9Zs7Y7M0nVQLbMaMT
YzZJJWtEyJxoIouRh0t3zZf6HciLU3SoAQlJeFqYCecqrImOsT1KT8LdKKfq9WgTpyx4/hVzLkSd
6c3flkdtpi/Y9PEHhp1QA7/TfE9JHLy4H/2aS4v+jG29WGeFO5GtgofDmmm1D/jN4DjcQI7nBCnx
WhTntM6CUID+yimih57aQtZfUdOgND1byYksualwWxV+7kaA4GguYgF5+lchIhvG85XqItyCO+Cr
KqyUU8VqqLbMBoAEp/WwgTCst0tGY+qL3kDQsOk7B+v+RBhU8gTB4+nM1wdGD/UprzYBdfz3HDyS
Oe1xSA9kiXSdbQx2n+ymz/onwvaWslIrP5VyVynFQu+ZyPWRq24D4VbGx8I4cWBxF6nw5wFJR94d
qlmYiwC3dghXmTKIyBzqSq6OgvsSy5Yh2bTxMTn0+uyMgbkuO2mxyqFFM1+DRyqk3ywKTcO1agWp
fBTtyJinb6MJImNb4xn2uBCuWdwc/wyaiaZ+cH4DOykcar6AFqQ0vKC0q+Zuwq8zlo24KUQnBboz
FFe8kRsj0sqArZLltOTspYaAkRrS3CIYQayuoo+BqUqpw/ScUKnQJsHuRq4kGiPUpmu6kYoRDD06
lksEizHx5EzAyaE6zUPUV/HJDqRgM3hQlH/vboMRbwCXMLN72hkIOOlZRCzsNGcQfR7vjbbhfdg+
P4JXhyvfGbolSjZbIu7M/ECJYjZXGRXzPbEU6k/CzDc5pbV5ophpS6DccJdozNCW5hPx0OBJ/ZEm
g68emU8fi37xKoVrkTMf0Yu0mrOAOf60P7Y5LV6/cbY0YUDgxX1jI5Zd9vEKhxPCtb7pxZGomTeQ
BharnYPQr+Vj9fwVrzp48Ux0gw7ENmqL4KEi8PWmWKG6nkf+aIBY4TLWrMvgxgN5lbfWr+6+b5wl
wQkMPF9dyUtsdzlcr0cz44iwjjT9QLNC4VwfobHuqqV2r0/szScDWjtdDaKB10w0KIzrxDFJTUrc
m2w7FWNH5NcMMTwL2HVeCJyD5T+qg/9vsr9tiP4K3A0OMf+Si0mZMeguwZ1UExCrjT+axiRZ8cwQ
eYwMJt+SXGm+GhJmiBpChvM3G3ES/7DIPp102DZ/GJwBGzvYXogeOwuHSb4mFY6fgAuCgjp7yOR2
HGjJ3xzmHLi7AGT5MLrYAhP/EssL2I0rTmIsspi+e+Du5ksyyeZyHAhb5MfWjv494WPHpOKueYgB
FeboNnqrf1zadj15DWG7wCqJnVaEcNGLEAOHmIjPBQdg5pjzoYZ5p1c27HIwE4N0SeXdoj24sOBg
QsCeghsJlbpet75HIYJ1DsLFRXHmMcjkOVr3HizZm5B6r+8oMA7pyfJABzxqCdHlxlEBrRXqrnl2
JttET2l3mjugAxINsR8I1jDzKUVpid5AxmAJFhjbAs+ABZWJtOekoewRklXMwfsYr/xE56HxJO0n
hKtccULqc6lPV4qqt7XfOsUPschHymuY5bTJpHUz2G7obtJjoqF6WMpPJL5f+VGnYSrnFgQx2pr+
UN1uqh5C87CnxOH/T8yVwU+NpfSLDeiW3LByReuHmyJdhrmxaIIYYDJOoZLfM7wlApkJqgXETPXf
QXBJv63g+f4GsQUbnlu9+iga80w6Q0poktuzR12FoYy4GMuSS8h1iOCzYFqNrhAezkRtwJ/EUsYh
JeFKZd8BsmQs1xtkSl5UpNLQ1lQVARUMO0mk8q2x+l41NGhcap6AaMFVB2CArVfb4daCRfUvFiHW
a4+Ke8dMUuWK0pjGP8jEMOMVAIT8xSGSSoKwx12NSR5Iibzj4CzMbQjNhElk/eNQrgowFLwDTpjC
UfAEytrdQeER2Rz4RSz8Oq+QEUJ5MWYDqUN2J5JvBG29D0lgJboQSYWX2kEpx39QamPU/beUXjS9
WeNRmvbFALb6vsPjX3Y4O4jNpnik0D2l5b+CLA3DTiTqiWlRrmdxmkFwGChd8ShGeGfJRus5uvEA
wYgMZK8K9lWtuP10KrEuLbFqEn9128/uQWjDjbSQTJ5bv1kHPU47BYZ+yeLC2Gp4EdkoISQ5/ht0
DFs2agrrjflLlp8E1q2vUwojykBIbcoYw4xuFeGl9FI8yAQp0/KAKRyjYFjlrNcR6TiGW4xLXjIT
H+s2LTCJIHXwmMJrjKD88uEqpd6k5r0nQu9ObG4VQa9Lh+uECcCwiSTP0LbDeHyvMTTDGndTF3uu
VtO4oJPrPMPgvbffLe/oImhkQ7zGPyIqzdZrGAVhkJxPBGi6AnpjJgpU/kssJ2jJJ8YOjVy5GvPQ
kri3P1He6S0qGENkEvvwyfpBh8gt6KgGLf9a/IWP8ThitkCuZkEvihBVIz9oPznMQxDhpfGFOz8k
V6aeXJZ6F8cfFFQxj3R4ptKfgE8DXDOwHMn+TsSDZ1sTpyOq6hyobwheVf9ZKvzMKZygxeZeHgDE
/rb1ypoXIgBzjO1CL53E9FbrTmkJWNjiLjE9JceAqCUQlFUwwaAcbdCbgaXo5HZE6pOj2nz9q/Ge
E7G+YVnN7meZl6fKKeXhVcSPLE3+VOtLZAgz+Ve8Y/BHAPcufs3WCy+D0yg3mQDSMeIJ7Pmi2jJU
x1VlEkE2gYFr48qUGwg9r5CXTy4GgVcGqeRe558COKet5vDrpoDeGPef5CPSgo0FNZb2KpodD6gP
cAnOoH/K8+DWCWBhpnW6amq8esCTjeIBkTAtsZXOtz73tl43uBBkQ7qrmYKxdGl/ruo4x8aBlDiS
E8Pfp6ojblmW7LaVFqX6W3GIspRM6VHIm3p4FvGV5eVf9ZCwidbCbjtfTKz3Y0YskjEfaxxfN3mh
4i6FkPh9i1vMyRfSuJS/wa8517ADwwWL8+Sv+jSw3j6kkBTeO+sPcCP7kB7mN0TkuLKzz/xW+ov3
Tc6PfbeJpZOFVz+WA+1pbJ3+bfuSI95GFZHQRnVrm2eifRXxK1cu43ubMraqhN34IjCSxMTKRGz5
4ZdwCAgdG546Cqqkuw9msCwheGnSrX9lLNmhOhiauej+injDKDXurxRqid0e211Aq6Hi9otZxmfj
CMAxYLAIKckrxCpI346Ya8N7L/ZS9gtiPq0FQgwooBfxmdjC6pJjp289/GT7Ju7sNjbrQj+hH5hw
TMDYvXLNb8MEbARzRWZZrkdjliUPvS12T006DzxwsUTn3ewaxwRvgOxro1pt7xX+EjsaL3PxbVKW
fWTJ1QQ3KWqyNFfNox0w/bnhRmpCaTu34YmnPhs5MFpvZB9sGdh2uLfhgP2u1hXcu5gI25npZtBC
rmJc7+N9Um/zZFirkjuAVJj7JmLJo40d5E/LYdRUPhPQrZMW7cUkw+OY0OuLpp2rbFXJLER5VVcr
39XKLaxniNUZtXgv/bX0LgExrq2/b6qfd3of2ew76gCHgb7mRAGZSF5kbkeGl+ojYz6quYq4etfY
HqzE7y4/kQ5dch7bPR4p5r0cr2Z5m6K1P08191m6fkeHBG+UDXtYlXrNYdSPpCsL/smvPemjcuai
eZdcgGQS8o0WDFqGVlhE3Re1TcZHKObcCQo1CG+DdIYsmLvGgxhcu+jtzmCsNWVLC7vnmF0CMEpm
BkVgMuN/Ox1d6vt+jmjehLgnxWFK4OWvpdtqsdc+sr/YwjLWVR6p8c19FNffBQRTylIcZ+hVpdTR
2CalfWChA25fU/1VYvCnfo/1i1aMwy+R6dXo2stdr/3IxhdnWLoZGfZG5UHWLuSu1R6GmMviUJG5
KdvS52SeSn2GoD5j/Sf3v2ekiZKS4OvdgFwSkRNSF4+2kJbPvHRgNSOZcicwNJPRxkCZyRu+qyMA
mLIXqUbD1SfbNCMRYYP9VObEP7EL80rZ+Tx7bE1x43SKi7RayT+nYQ2BSzBeCOFw2zG3hQ9DBsFS
9heWf0P9BRzEUGTimR+xcqfStOInfhpL7BGNfRWvQjJ9YPqDQpK6bZQXwLw4iM5R8WORFJPCvBqu
rWu0pHu8P0P/ygYDYBSR6cvJH4jo3x4yh3AQflZg43jJdNNHjca0+aJrpUYrhF9YZVF/MfHr6L3B
ODW0gW/2SGYYvvWBeJ/ee66WEN7OyJuA1GFRYqBFusQE42ujTR4dq3IDKhgCDCCuY3eiCja1Y0B9
0txU7dcwQfYaaMMWvTfmWsnZBxJRIDe9MZNISYYQVuWwy6d5IKtgbMc8Hruv9vAm2bEEQ0BiSQiM
ecCFKDN2dX1KS4+sPkaflBqyiypXO4g93KsKS898xcAgMXdyQafGGO1HaWgw1xg1j0Q3YyykL3vl
aJ6LQ8EcOsa1m5wySlLmcNByPMXpYCib/4r2mHxAxYSI1AgHf6sy94m2KbG6b2awEFHeW2Uty0fM
WfpqWby2EW0fydXQGXbv6GzQm81BP9uRWXf9RU9VBqDMjpLv1Kceum/5Ri8u11vLhkxcriHuts2p
gzgpsMV/9PVXNmw6gmjCbWXPQ6DyDLqWuzCUyWlQY3ItcbTDss2pV9hkiCvTJx2C6Eh43VCkp2yH
V8JiwNR09DQkW+gzzPZQpRe9/5bbA7zacQ/ZesD9lK2V8gq6gGvYP7TBbMuzWCzcCPgAQrGoGd0C
Lq4V7Mdxama3+E4xsZ4VOOVMqVb9tQ4ZN3J7yUk8cD8RzrwtF8hJcCpatgU8dzLd9j4TzNGbGjI3
59jReUwKRvT2mOM2bm/+IxsZftwBSIyMIpAdbk/5pSoUup6Cuora35MUHBBX4fteuR2hfMgBA4G6
+MeyOQk0TK4tclSh0+I5ugihwizTLxaP6EmBU/tM73B64zzFgYL74DE1rhExTtyFQ0ewB0ZhkIGX
TeyaB54DlBLo1LcBozk7cLnj0YYg03b4wlc5E475Yq+R0XkrS/z4+WhDt9Iv+Esr0o7gQRWyzdZY
w/xO+ZoaIzOUKhofLf4Os+M2rr8UE5D/YuFgIp6FFNILiyjaJQrRsyd5w3XCyGTVw6/Csx8/tbOf
/4Y3SuF65hVnmBEVsatFH0PdM9yzAczIZ2H2onU3gWVQnLFUXMbxRtfc9hM6iXwGTBNXJNYRWMZA
50nGj5jYyrX9832noJzgMQD+AkOcoLP4q8H0umql72umn5KHl/KYOgEyM30oHTRAHrJFotH4re6C
PBmtNhweEqVIUYAfn0GBfbYbotjEaZ3W7rv/HKMnlKVQfURk3v4J1pF0lRK9bp/PMhuRbmrfjIdE
BGKbjrPk2O0gijWbh4LebWBQW+wF+dHXuw9ydvb1hb2gT6mqcVNHAjutx+IxxwX2xGv1n50bkrtH
21GVZ/iA/qrO8NcFPWS8Akk+XE68j6qxaS5HClHsxkaXeKpDZNwh/zP5ynmETubewsKsmK4x1YCD
+dqHEO2IUtEjpqXbNll/lP2nSpimDKc05OlH151v6nQbWVBS9qzBvjjI0j+depNLTffBmM868ABU
bOfuZE+z3eGcPYKT2kgiyHSoP61Xp+zwfyRPjXI3xKIf57xB/7WmE87wOMlnnvDT0Ws/i3Zcalct
ByFysGQ0GcSDJr/vr87lsY5K8n5g09siEgtaRVjwb4hzKvpPYD9PuMafwUPv7dc+JFqBzLaj6EU4
5oJWnnCq4orn+RYT8HJpbkiNGAnKI7Ww6rbGv5UBYiy5eQ4xI8BMfl+gR+ZZ5KGO8n/5is663r7l
Tb/pRx7MbYM/Trxhj1/N9jLznjX9s9Y4jAQYRKM/xkgiC1Zn9X1OgW1bxEI8y47GEv8mqVZnAdJ5
qV9R4oLvewhJ2tFWL8IOrxSc4aQ5Ry1dwx3jNCB3RT2ol3qkL9iaiHmcMXAJ6cDZhOWL7ShBe0OD
SyedCeZJpO0FirnQgRuC6Kbcqnpj4v/7GfuB3ckH2GH9plRfMmD+d94xqbZQnrxMRwlPj9HaxrCh
9OIqSeQmPkv1g71m6m6FvmoEz2r2EyG5kWWs1X7XIylZl7iI+a7BWD1KL9wqdJwY0xo3QrCIGMSd
xQcxUS4k5fY4FGQPC9l7+jPC+Exr8H4Kz4nwIPXVgj1JIkwf3j7pN5pdyE/B/63RyyHISAQPr4Mx
pGIFhHRV2VEP3U5pwBk4nkGzLAoLm2hliGAsZ5ZkS0YXtCWngv6criaqu9585r1dVqROML2nuWOQ
mf4MLQXz0/I/Ss4kSV9la7jmOMCzC8s3/le8Iv+C7jJRnlqImepBK7Haqo/jxPFu00KPgoaq5wow
TQgtXBzjDMF4K+N53i2nYwwgysDuNJxK4jGBa5i8oFgeHamcnSCl4iy0azlCcHVsUjTl1kqcG4+l
jtCIFRpv3gd/ZFj3kPRdcAmqg9b9vx2EbCLDURXJsMR4G+rprl1Z+o5MJplScMkEQDrFszuVjZdM
cMwDksbJY02fIk4IsCThjSde8AkPGsYiT0qMqmUFcyEUaLQXAkcg7qyuuZTH9UwkXAo7Q2lJLdpW
zcaCeJ/8YaZPsF8MTbOHk2IpniycwpKIWRrSkrKm9fLKTWhZWdE2Jw1U2pAgiHYZA01Oq+o2ko0U
r3pOarcWduxfTfQRw+/0wc5xAYO/mpAXw71/3wtqCcSu4Y5KYRLc8DSfQbjLDw4HrmaPI14xt2U0
HtqtSS5OtiP/CJMwGBPCLup51JX2RkQHmtMacwj1ZF31dIVPKRRMqT4S4ClVR+zF/HQtGRjlL2QC
CtaGsshHZ+jWPBSEeA3/cNVu7BKAkLOVC1gX3wXOEtp3rZO6tMpnm8eNSl8rM1gAgvJ3qkqIKKUF
3sYxEzI9ISghfmUUa1b6mRckLi+F6E9dpV+lxvzRMV4KydTJ4v3XIWkwALJQRZFD/0/7Y6ZJg/dV
PitMeD/0D+rnbdQew4GRxqOx9tP3YHG2rStsiAvU5voqUg7l+1khZFPwvENG1YiERbMFSqh/ulu7
mcK7r23qFfPi8G75l6AA/HTr/qfl4ZwsiBiV2wswQDDuCDiL4y8C7hA3A0qNQMpTwcaEVldVV9ZP
G/zD6GmQX0lsizDn60ur2+lfqTv6QWCiV61xMSNsCvWlpFBZQ8jbIPqEO83Txmstsu9396nRnJA6
SnUidm4PhnbWgN4ojN6f0CQbFHFwPIleaAMnBaQamdplNwLqJDSy76U+kaenLtCVpcQR4z996wH9
3fi9b8y1KHo4NebZdmi0xUvwkZJZw5pczx6UcMZqnx1eNDirm55VnDUY6NI3WfR18+Wbh048jNlv
qpuLlCkWjZmKUwu2jQG90zZkBzdXWBF09aqxNlMCCTG5lsqtm4MlmGPlSJSOY7Qe2o1gesO4JVW2
9LE2gIk02/oqHNPaou+MZU1yRUAY3Vw/5r/D+86za4U7XBygO/4YzYsoZzPdqqwChcbEYxsek41l
7Qc2zmJmj9dffroyxoNUrmf5P3RrlhBnvMh5TKIOURDEecSFF2AAZX0p/cuqztHAg84mUfwY5MoW
36HAbFRg/zvMh+WL56bRv4gvEeiMo1NhraYdCUxchZY0FO0rBv0cpbPBjFLnj+4pSIvxzxcZe+6r
94nYx7GCJ5yugtwOLqMEF5rYgUQHyZdIBHFCCDGD9lcrLx13hZS8bPMGy1ywnoza8Q1KidU+CNOX
QhNs4ylW6GAA51Y9SYWjRLfuy/AJ8/rpBMp9L2pX3U1DIC7N5EGTEcu/YPjMB2bAu8TAFr3slkPr
UadMhwLKCY2/id2wwXAe/82G2GieH38eNuVHa06z1l3O2m7CdBr00dxOI65W2Qrucn6iipDBxRSc
jriNFGUy8byDMzHQzIHFLInQzeVwyg0bl2+5cQOMoCC2TcFH+V5JzNtjTn7SVY1fZVcRDoHAEj+n
Fh86fKGFqFixMJTvfWjeG8pPBQ9bDUlwhSdX+SCaEWtxOe4PcOWcEIFQaF3U5M8HyCY9iij3UW9c
Se3IavoydVAv5lE+E4UlWxZM7M271O3pahH1bsGdEMD05s9cpjTFFDzRFixbQAfKKf1kolpQ/Bxh
aQi48+EyahDpVtO1rsYv5mkquj82i/FLPYfxToa560fXaReSgHBIsBNR7oJ6DGkI0TC5ASd+Vu5V
8HRR3LQxf0xfiFQrqnyS5zu8KvEd3hbI49DO15dY8Yr4WGO9YNw7XAm9xFwp1qcyMNJGAQs37e0x
FohrYPylkG9aqI+djCsx1rmZNzr5WNh1CTQZwBZpKKqVW4KkywS5aPMfDqScjyCA6Ogx4M4FRaoJ
ZphVdoRPgPwzd8HfE0JYcq7nBYVbi7x7548eGVKCsfWE/0dWemO/M3r2vHQRh9C/R7tuuzVpJ0QG
Dse3xvYvvFJUV/qbE2BBCBijrvrYQH7LpLtAFl67Mvxv0F7qSMPlH8g5HwRxK5l4H2f4E4aYt5rx
9m0qmL8MhzZiBNl/D0QtpjBv4wk/LR1DOQ1VnSIeCEQ9sJCpm7tVWnNxBex3k+o4FPqh4+csDEGS
TCfMyYBpHonkQYA7yCkWHj7foTMcvSL3aVTuapNijk4jkifulBtPE+aU2gEjSRXzLMD4cLpLrfzM
RPSgOKlMxs5ks2IiAvBQOrq/1bp/prIeBFzk5fIShc0zqT7y4v0R5bv5TB9oucLZCt6E3oqizBIM
svII5evzCmnsz8id9E3/u5IgpHZKfvNVzM9FKrYAHgVEYgvHeA1GfxKr54EmOyXWXM+Ui+pHsAfV
Bhq9Kf0T2viivb8njF1S6987n+yWn0vhTBTm8GzRS/OYK+x6LRImA3+YuD3JcW6X6lE2wjPp4NJc
e4wwFcx/Q+sTxGMeuxrlE6PRwrD4Hr/Emjj12GyCcTf2P2HCPimat7dZ/QnwR62oeb6T4SAitMMA
IR6mrej7SDb0+0po1G1oDeDhBarPXykzz7n4lcgJIY6IWlJhl5NabOGUMo7lb8unBv7oVWjdvoOw
WEw0xihQO0kf9RVmA2l+MumyW1PclVN6C66JrB7J8BwAmvRN/tbszDfXEgIu1i5SFe4XKQswgqhU
BLljBO5v4uEHjS2UdFnA+D6qT3GWnuYro6vlRSRNVWTzaLs/PwSkmuKw4BOwlbJjjN+kjfxmHeC3
HzgKShCzfIZJevWjmxoz/6ZJpXEfs8opA3ZzYqME5ZrOZl4jo2Iy3P0/XLkKAZUxgIEIo4/LnzRH
rcYzp8o/U19eVqajSfkFHbsIw61NLIRRWGvw8qVSIchmD68YsEuA4Gq5C6IjZa0haOsVWlKjS2yt
INyCqezgKycjpMd+jho8O1reAPM2FOgAjDRtpNYFK6wHlJzTk8BTPkyrfOYNI1U+70T3aQCtFXG3
kXvI2sNPQzLge/hpv0bI1HydGvWhht3+T60ZYBVEfGZktPBx2agKYY6JxR6H9l1ZTXSgKpb3qghc
K5IsiwIDMxxxZKIUVBhCLnWItwN11zh/Q4DCehuDdwdo9UXwkeA6WoT8kNKEYTnfe+r9pX8p+Hnd
R0YGwpcF0EFxMJGkRxY72XBOik9L73YYR7ECF7yACPntJfP7lUzZ0P3Njrh0yOWIM455rt/ojJjX
YwYdAAm8qApHs/3/ZePJHnn+8Z4EjPg3shLw3c3yT/5NQLDhs+RKXAh4hUgcHTn8NwfnVnx/v2Sa
iE2v1uLeYLn8l7CAUolkhBeYU36Jv4RCOrXHSEa+fSwjfAfFL9Nkmh3glYZHrf4Rfoisv46vJ2UX
vkGIp4elXMXuT28P853uGZNmEehh/WHAjSXcLCBQQ1EPmiUSMaI554HnuBHxLheg+LYzJ/KsF+lp
7P7wyw0DFGriSEgJxCQm/iWtr5yhZKlJoUFNyj2PGRjNS0JQD0NvegVk0SBxBLuR3SSiMFBWInqh
+dtGwTUHnBcg+sJZNs+sZJUXqWLIPGhTSLEm58luuOVc3w7HFBVPF9Vih58XfZUPy3p4BDWGY/bd
V+7l9B2P37LymeSYZ9kB0HMjhPbsZMLVzrBYjap7MP4kMYDXnHPc8HVr2dEsmAHRduCDsjIbnTUx
3FoIq1H6pU+tWxW76rf4zdsMZvENCUiBL4lJ3zMNYOPBZgqiDUgqpgd8Pl/KqG9INeQ781WhVMWF
ncm0XII8v1lhoU4avxiKJaT0yNpRjW9o1Is85rd/VWguCn/Fkpv1w5LJ+hk/xqPdLX51DdElfSzv
IrDPWpHH744Z/jDm2664ShXQDILGgBhU4Mhgo2PcFw0Xk4fPn+0v4tGTosKe2A2G+LulA8XESutx
vPpFmp/LoMLDwoCwXdeoe/HSVnqRPm2ZpF+BweS+gC+HJgUxTiKU+P+KKz8vPHP8RttfxY84ECCq
5qcZ/je4BUX428Dr0/ILHiE1CxgLnIeIj6EIVD0kmChoPMB3bDhi+qAhJEqaZSMVhMpNww4nmnmW
iJbc6JloPXnXfvv+35l6VNdK9PD51i1fKzbIZEiWJisRuxsJBTZu3YQyx7SNjBy2ElelGm5VfNIA
fb8eBSZaIlpKyBwdMd6Lrl9l4itnAEArkPFbSqw5fslpw8DMxwU5JD32Kva/jX7SitrJa1ybeBpV
5GsfWKn0BGom8XYr8bp1BQLTOx3HSnAtPnTzPO8RVktmSKuy6Vn2Kia9Nd4KRFSEwToKNzVEBPPt
spJ9HDAUsDsWL0Zuat8TTce8sq2wmWdSgkFVFyPKIp1t0J5xpm+5nln6ZQwY5WlPnSsFGG/wPjG6
ygdW4rg+pPlawsQcsD02wcN4uWEhR+V5GpjKajam42JO4qNHgDAEpCj68cdv3f8X8FnqEI9nhg+n
5HfCqvCq9CtcOeZtDySU7CVoRVqPSZsMCL7GJSJ7B5uk/ihZKSHPecFXS/cVyWGYH1Ydmyri547x
UoTOnZlHDyprOUWknvRmS1+xJL97KL0SGSF3T62vDTZcgrKXwl8D77sE4kBAXGn2avq90v/Dw6sh
YrVtmJ3xp8xVE2dJUJZj0nxX22mFzHfzAGWajXwnjEsK1C697uoDqeL1dDeN0Kv5DcUkvXh2PxqH
X4mrQt+uhL8jScrdKazuc0+3NZitYj1EARWiUoP3mO3JAhPfrsbSFOCFRw366qXxjuF1Ojq80Oou
PpXQWkvaQcOghosRlZ/SuMkkeN4OWVaY6+bbB680MDi0gCIQYXPcbc81oHyFXensQRYjjzkXLJUa
m4ocOMHnzsYRCGODZAlWTfZG0V+1Xg0TJSqRROMkQAo8vjnvbKHUHzgM5yPuLTjn39UKHrD6GaNL
GAgBbGkTS3jv3D/8ppej0myEd0XAC4yg4dfns0T6s4RwZAIjwF8M9DVeX+P5nb/e6v3t/6uGlZBf
2N5NfE1kt9bRwb3d/zg6r+VGsS0MPxFV5HArCYFyTr6hLNtNFDk//XzMxamTprvdEuy91h9Ns1wY
qCQEngaxAMHbgG/zUpGPZfDbD+Fr5Dyuqy+FE0icOtrj/q8jLSJPAQM6n8USceT0XUH/yeCswyIz
JnwIeTFC899RetbpeClxLmcg4yp/8RBrZYfAdNhS9J7uKtrfySug0zoLVdvL3K5EnJRKs/ZjzGX0
Zhk1GiOnMYGOvKe78s8nh8dC0kFYexm4xPLEe7HAbUwtMlsK20SFlpKSPCS4I6ZtPvtOuGLCGvyt
mVFv4BHRysOB6SDjsZmsTNKbgsr5R+daDf9iik7kHkl1gCcoWnqs7rxoSFdF4VUGa1Kopebw0VB9
Ebo03EU+yJ46pZSPiznNEXmhyFXpiLGyUChAqs2h7rv3lJrL55RA5UqMUFkz3kS6DXICJOIppxmE
yVdoXyQGpePtQ3LOcYEAuvwjtgdzE19S+pEOKOB75LBROyxKmVwWQFbpwyLqkkhhlA6RjvOEY0E6
qxhxdNp3SmJqIBu1+qv94yYmulBHocix2b+wXbXchB2A4YeMolA0djG6zDJeWr6PoJ5pCs0fCE0S
ETC+0d+CAY+/5HmvfGUjY4wIU2vWwSbXsXo0uHeJ6q8epBYiJxc3HSwaFOio0RRXH+SitH3o/Trv
Dy2Uia8h0pXgxAqsTnuFt5K4mtgigBtHSoYcRChGtBTDyfNG+tpbOARIb7NF5c86uW5wlhkfFeg8
X/cpNigEJvkAqEa2QA2L6H4uJv9u8Pnk+qMjmhBgRBngJ3nCww+4Fe/oh3RurjwdfUCvVj+CRSxL
KeFLIeUUpAIFPN9WWD9Ka/vJnuSJ66WO4jHajHwFICF2/DEWRnkzeaw7Y1iVorj0xczFEacld2FY
k7WkU9k4eRDT5F7hbYkEbx3SFKXxQ7XBKqQMsr+F1JzkfNcca5+lMVwjqHN8MWq8M0Eia4UcLT4U
hb+mQO7ElB2tW2SwkOM8KUa9KZsknEKji9xlzrPCnQYsPn2rIbSjQvkYv7fQ667CpoTgE0/cqC2s
srKFAIY9P+MGCxv+Chq1GOasL7aI2PEkjn+RPSYkQTI00tZ8ZztFNR3N1PrhFWwAdKTHuDh7iJtc
fsbitr9FRjfz4oPJ541NEsn/lG7aEwYtriJbIIVG4UoZg39h/OICIjP+V8jPZfTXjN2Gx59PbSD0
z6Ro/EvGRw8ZWYEfo5mxkrtEAx9Kh8FH+52eDNLv+Dy0iwCo1R0jyINa7BbV50rCEZ8Fv5vPL5XV
Gz5SgazRkoBGUbh6HLDtbhCuSoNMKDlahCHRvdvtC3PN54Asv5WfgXkktJxvIgy24Qh1LzDAAXRH
n5+MB0PpbdHHnVx+Y4GQ41cXoD/GJWxCo6GeTT/ITskT0Md/mXjvU3C+cp0oz6T9kq0vn4wZ8zjk
T78fMYccdX5/zMQZcQVEBAXBwwgvBQrCZEC18gGwhVeitIYokAbzsaZdu/oUjbePeImC68dCAe3f
o+zh626FWbH+NfOnMdmFKbSK4WAlAeRA/KPnQycvu/5txD8N6a0nvFX1LYI4gX/UpdMZf15uskXd
tPApdUy8j8L8NbW7WRw6gO2y+q2rX7F9ysZvSJ7keMu7s0q+fbsFc0ayJsvGQiSdK82Qfgw33zwX
9SmHDJcXBGIjWsnxvFQnVsBZIdCxeMCpV0xNiNd+uFVsheO9is65kDOnf3+qHaJMpf5Bg1h4pIAd
jQ4M5ir5V9k4y103S0x8yP07ow1D1mCJ1bdeOTcU3gbao4IuNQt/QoGrpaESguxezpf83AWOlP37
ZMHB1+6WYc6OOcB73SA+8nGN2UyXtixjyphl5P52QHX5QQh2coxGorha+XESXPWTg6zk75wGDtQn
ciY5vhUIIclt6m4M6x5yNkviq9hGk48eixZITa0t9Y5O71cISl1Hqxrp4yATMlIyaXGDco0Pl5x+
xcG7FbUbwBWWu6rI1qpHJJIuUh3B4WC6CFUhMhBbSWDDeyyLj4RYlfpcy2tV+eO/tz4tN6gBG0aK
9l9N9kTZ0ZtZrzWKmLoac2j2+8HgMq6r7tFFXxEIu1S98/y31OOlF4hOk2s0pp35vQpaOcdHa2w6
H9viwwBpF3Hwo0VCcIUUHdOgdygJTwRflMAGYx6FGHQwRwsVYQtQqrMKV5dJto6fJM/vifQaJ4IF
We9H4iCKLiiHP9GXvyL6ryvmYMW+sCyrLbtG8IFtL8nsJDbeW+fSFUExINesrs+Z7/Fs/5Ppoxn5
kE6l9swMVxFRrXAUSScsYyT3Jv9EjeAibSPL94zXsvwgrrd7QFp5jYwPM2fEOYHU9ENZYSQ77BCD
4YYtAO0GqfVA9qFpfjfkUCqgpmKJfcckdPymWJhe4HYL5R8qUea6OW6Kgl8Ac8iXhGTTLFeGBuDk
Tx0ZD5bEpPyRxq/A2yedwi3IlpUf8ef7IdS4yl1Fh6M+2776UOY6JeGO+JGIn+9TPU34RdMXsSoy
MvTLyng3ZUfn7C0K4sNIM24QryPSZIQQgWkGv7i1sk1muQ2vFj816ygv7aX0bNn0N9awCkGijGs2
Jywk7UGYqRSTESArVL9/S6wtIqWDkOh5T7PWnGZY4M6NmqAyNX5MMlhbRJ+H9owQEo8E6vo6XVDv
g7aH48cj6sqbrb2AFiAaLngk7lYDjmPrT/k5/kNdJz4jolMGG6Mr6Zp4IClJIUVHxBMxG1DE4TAX
FxL6N0bX9GIIdlstA7LG7/PPD06jUluQ5xh7r3jZvBnfDMiwdgkgwS5fFDYu9rqfEzm4zOf+Yg6c
o2uOEN+b+qHpxw6godsNyZURnimXLXNg5x/zm8qyIYGOjQsL4E4lmqPA2Zf3p5ikNRKkpww/OW6g
OthrwU3cKnPriNZRptnW1gTXsCg0EHqKVfAqzRWkycxv7ESFg3wF2RIAzRCfBCDtbCWA6STB7yJC
j8ztFHvonG9p+zIINEf+FLxIxdBYxisVb3rmVu8en5Co7fjpDGxIZDuvJ/CKxYtq+gFQBtDFB1YN
wf9kHrQYO0ojbCpw/z6/ScFvx5BKcY8aHURwBTcpkDxG6OeuXroq2Z+YMtmnzK7f0j88i7idCSrX
mCiHNQGFCkltzLx1d4qQaGfElUQbJB9R95KBjbqH2f0NsEE4kIlnxGjOom3gv5pC/VAdfzfZik8b
4zdBaaRz7BR2Mb2SFmP1jS2vgDMLFDajZKWFO4vUnpHrnZD+0uGrbHzaapYAlXOJOpRMnEnqq0dr
VJ6G4K0VXCbxdq+Vy+JKsKTByFyKzRQ0wR+RkY/kXz8GObTpElOKhDFIWcoMaZm3lCyWZ/wnY7j2
0icWeKyW3RTLYEI083kMVyv8A6CFeyCrhgA0b0v2ONrtSHKpaZyKJOV3gCyOvceFnda8n6BejL8q
gsmmT5cZagpsm0xJ8AHwCI2JoUJYMcs1FVbFC6LFPp1XxlK5kEyOeIATDbPc0qcz1Ymuw1p1osre
1OFXJ698pI7NkofOg/1jF6fpD2clFdEgC1rkWFfWBSsclkTeg6J3qwlJRIMZxXYJIKXi39DPY3Q0
QfBSrLaiR2Qsj3Pei8sK/c3DG89Ze5ym+AS8Ljil0xqSWANdkPvC3wo8uvqIPTUmXiRc6B8wpv7a
mraI7LFNaP2LlkaMGuIAVUcS7LCm84cxeaJ2GHv7fq5OSRSMvZQ3EK4z6UbXQr/Kk/2HMdmk5H4a
jSutocp+YeYpQpudSgguGeBiyYyvTXmLTYkpfS5pOj8AURZsVAInc85GOW7k6uQhHIElItDV01cR
ZouCNsb+JnMUE5+SWJzDaP0pQSFanIXwn4UqEqgIwBAlUAMC88aKjvS8FmyxPLWo87gYjCfZlZzp
cIwhMpGCblls+07sHRLl1Q1U+GFW5iKlMxzBBp9zQE2ud1RSxrlyNrOMZXXD1voIyXoTiGJZjPFO
rV5ez6lIUK+51EmthA7GJ5DhntkSPlfxQJAtPI8ZRTIMiPg3keYnG6+eb4M7YoFzHcKFnBogvchV
6zVTRPBdqD+fZleY9wph0YM8QG8pspk/eZlTF/C4JW28VVwv3rMdRnrIooRqaV++teBV7VZ8OggM
SW1OQVxnRCLG+dzqjiYo/D7fjLKroyTrHf6CuICa1pV/SVjhmCAnGUWcjWES+khbrIC9fZYUzpc5
GcPky7+K8iKsRTzQGz5moCiKkS6ifiX7JIWVZXTQvmnjcGCaORPQ/zl9s2I/lW7lvkwdRiBGYNyR
APvbyf4iUmkfuUn4IEV5IL/CxDCHL4/mNv/SQAaFK2mFoJg9+wbOLanrDoNgdiC2lCNpjYA+aM8S
eKm4IMfItBwyBlTwVnnZWSdPo5EH8EdwofRVckyo2GuMw+iTjzJsvKlJd8E15PvHXp8eJpTbCknl
k+gGlVIz2+59/Scw582PDmJ/MNuphCaa1MXEiqDY18YVIyXtPaxXqOmO/JPrinRAXiN8jViAXI5f
4m31MzQepwjnOHGkWvDLnRF8cdFRNUIebb4GYY6GNeHHQKO9v0IXyQXPiwyEfMn0FXl45On29RTF
LF7JcNeRvazRDvIkLXXjxLSDIVpLkPhvcHWbYAEDJsIrhI4TCGdURGhEUXlVyS5VHqoEGrOo1EOC
OT059WCCeo+egEsAEL1Z0GCQ5a51RN8WUdbpAjWyacegN3X95RNpItyHfNVdu21O49VlwL4Fr+Nt
AsxrC1kiIdMGlB1VsmVn5humaPGJCJyl44sMNFDdo0wwDREvYNsQCGyu+bLSDuixNafPzy1OAhLU
iWU88pcb0DI6YOmfA+sjg+gADb6uKaVblHcQrnIe3mXQpB19BcIKeyWXN4c02xH1fNEkyU5P0ncq
n6R5dkzXEmz5Zw4xh0NwLh3SZ9rx2dHLxM9CEMCe7EA4oG9SO9FXEENfaDcFwcIGxTKCIX0khXZG
zC38C9iHLp+xQUjI7NDLs3eV6LShy9ekqIL6RAbv+4YRioAWphjSFvlirKOxQh0n/bb44/EQFMuQ
YsvQGUhaiA6G4CK18Qqn/QO7KnMopa+Aciy0LSNr8gUd1R74ZRqP3Krejzu9dXwu5HqhyHtTxGtE
ibL9SU7dJgrc384CVeRJZW9v9p98bWpOhUkq7gnam8WHAmyk6o4F53jNkQYOHNPHQ9oqOlFF6Olk
PdDckXSHhDBEgZhH5DQc7alp+/WmgSs4tLvQO3W/A2nr3zmM33Lb/kMnw+GKrTxxy6+TsOIHsoST
QFxHS2/z1MkHZ9OQu73Q5urG8qD50IkzfZO63FHBQKkXijhyxefNu92NOHpp2tFW0i954KicyCbs
Fjp6eIfUcjLAEVgsURqljgLYQF3k2oQqsBAMYqUBe1zotoKbie3ShZ7xbEbRaWrdnBpXeI07qhIq
KmADErRGCtwnjH9KfqrHNTkTjHjJJttWmLCIPY0XZOteIcmXyJugceb9K/7WuN7z1SQoZPbbkbdN
Z43+Va4qNJCOeK42vYqJo//Y37jPlBjurdpsMHsujd+UMiRMtOgxLJLSHJXO6JGeAONIJvnYupb2
wE0+1U2ho9ihukMOldkkG2irFuN8a3OolAVjIAoZ3i3SB+QfGODZwAs9D77NZ0LTxtROQKMLnA6x
KMwGJNvTNotkZnHTI7T0xUYmkayhtAnkxBz4yOCXFcdfkO1enviI+We4a3sS0+M1mfiTjwY7+rF7
TxGjpLLym8QE/Lu/2oQlkk7A3nXD3NLzxKQ27Xc2P1P/r/0s/DmBMD5h4yoJJMBH8WbCFkb6z2n0
XQxLGGFiFdqbBKtDnjHaa+ZRYGBLIgOfF3wsiIibucQbogmII57JdR1cJjicKCOShtIOHC4AB6cX
S33WWB2NVQUMj4UJZ0hyoqOQzHFQIBEEwfpHAp4VuxqC2SnIlGe92XcEYVTD22h2tzF5Tx9sGL0A
amPHeiU3pKvceNFxKC70AGtHOh9ETDUcy8XNopXTCImfX+LcmcJd5Ggr6ZMZ0foLl/2hIYVhiYil
kb5llezIF020XBXinA1D9MCo56K+run3DL5wvxTymQR5LrwAd/BW3WqiG09jjrWXYP3mKn536O1Z
R/qcuET9uO8sIkGNFYOvRkjS2cRwQ1bOEkknmJX1yndsjW9EE4OCOSc4Ilgk7cazk3qFNgfFFDmk
erjSyrUiXfrgp8ttGggqkcloGXyhmJE/u/rE6GNuygg7/QPetfGoCsAAS0KJ9q/O/4ZhSWBeFqJs
d2tvUVCxvbHGW0gvwVSldhveIRVRH94F/KblqeT92bWLzBVaRLQ0N0R2YaAPIIHoKD9J1IX84CzF
scqDbxzpK4A/FOk1517Jt6wBqEwEfcHJifQFMg9h4L/+SaUD99ieXJMLVtdZuULgI4E9sI24mUg1
6UaTf+MMzxUHRvI5DwP46oIKZtZEVOlZfPKb44cYQebQQdjw5UCApFyHXr7mfqPNqlYuHKbx51kP
juKvKZ+CihvN5gkb3VCECTxfEebOukOYlkQsW1VyzYKxwiANPSFeDq6pSWHQM5ILhBfRZDRRgTX3
AzxfGv9kxpePfSv8nNgoCzgmDiQ1egV8oLQHc4zjnaIXhb4Kfxle1Ic0rnk2VzFHKgcmO5n4lMRn
GEK6k2djYE+kKqcciZHQHkngMsazY6Jfl0KIcRQRXouXlhjbh68cpmWT76jiVVBX/mXih0uEsnQz
layafEh5dJeiTeT/efwOAHANJgzGThGrn1Z+tQh5iGablhF0UBi+Ari+hA4X2hwS6lnLSwI9GFDw
0/9SFyQsSqhQ1Q0FkvFx/LCjoWjoyIxUVzW1GLQdCCtJ5RdxelFP7KvfEn65j/H1gR/oiGdg81fL
R09plcyKFEo6HoWZIB6IZ2aTQ/AO2R03+2zqv8E4He0b+ca5RT8FBWGrAi17s5lo/qz9G6RbwX/6
UJpasyOTdIlSfdFGPyW3Ys9dKKzgnCWvd0XrquSg0uyB2l6qv3hzmZZi+pn68G8g93XC5hv0I5Yt
o0v7yWrHvJCNo5+ri/YiIXptuuEVXhKxJdW6uNVsiU2UAHkIhHn6g3peAVrSluUPT5pi880CvrSE
MDAoQV04MqlhDYEhRObrqD54Qhh+Ahagb4qAAozVjNXkvH7znKtbgGO+XzKj8Ch0J8G1Lhm11ug6
5sP3+MT5EWDdhESgTapeGgfmont/vOCP5/Fd9c84OIhr8sAx8XEZqnuPoqN86dlIDXWPigFEA6vK
1bzzpADiUAN5j44p7LsKhADOVDFt2Q0v9ItYsVXxy+3Z7j/19BIpwX0EUWlt6PlWR8SHjnk9La4b
Kz335hYDKsw47+V0Lwkk9Fmv1mc1YkKdm8NCmkrisQhH/8t5eHAbqowhBTlMzohSv/jzmYVNY20d
B8c7kfje2d3ZOmj1S3AD0x0v0hFhHoUPOLWi9c26t7jF1xG+iQ2HkpqXfCL7YENLg2dbzj578chr
hgM/D2eYT/clSaor/aqqi9zWyQfoVsmkeytDB/U9OSPOPbopSAZFChCLeImr+sCpjZjdfBjX6hAJ
tHQaSGL+d9aRicX8wOWl23RtUJG99x+qShu5i/Kr/WIPJnlOyGYLP3ORUVXVBXZmThzgjRis7kIv
YGsb1aF49/lXQeG24oIWGNS39E4rb3RiRdVviwWShxbfqoN3JHswlO89kuc5Q+fiP5LdYRMsTpYr
f0d4lEW6MjYBYUZ2dddmymU6taYSBnC94mExVAG5TfIh6mG68QdWEB1SdaCTBGJGsiUeCC+3A23R
j88iJ8591hSI3hecbaR5z/EfHZsViw4iWzuD91yQbpRmaArnrJG4fdnhAdr5NT7tlM48d5OHeYz3
2VkCLjpjf3aVP/3JsHyW98GNrGs7uCVbkiZvGLCMI0gWCZEtaQekPUvO6BzzqShuQYbuz4jdF8fa
IwzXpNN3hpPc8SnsAHw+j5zFlDjd9rs+szlzVTiatU3jB9SGtY42TE6pYbeL8AwzGuWz0OVHMq4N
CNYRXW66GhefNd6FfK2mc8DSI9473OjJ8w58WD5l4qBmMQ+Bf5A/q4AzD1mHz7iddTg1ZwPplpxz
oFqEn7sV4ZWHDPl1xpywoXSJoPqB+c+prsQIw+kaa3cau5R+TvODd1HGmfoS2Ifmxo3QJ0TX0aLf
Tfm6ZP+Q2AIdIfcbwFHPFr9478fK7eRXuvL+FPCKdiWEDhgdCUtzj3dwTklpQPUcAgvtqFz9mnEk
njzf4ldGjmizJH5tN/xppCDa4H30R48ue/XC31S7P/B/ZLw14e9XmejiA4BjM99gMGNMztQdwt4e
cO6VPHESEY9I/BdGjJ0GE//C+8uU0bhsgNSIITqbFKVhcqXriKWRFTCk+bWP7hbSi2zZgT19TCfa
IKAxlvJXQhrbrGRC2PbFTgen5ySOI8Q9CzE7SkSZ6RtoHpWJf9bRTIqFzl+37dGfYt6hIrbdPmGy
oRQNIISD/1ekMowd/aJK7pAuGmUtGT/dvbrraxhOibiXiPfGb0Mo2UVgvkthWWT5MpcrKNyvNsJ0
RxyJyjagJf5cKknHkf5Skm0hmPEckSH45SNsXJvKIayPUr0TRPLBpW9dtAv+/AplG9i/WDixdcXs
gazCWqAsKpDoZEv5bPHIsgbGwPkSQHXbXdHHC8Gv2rEuaGj1vG5Zo5PxOt7mBgYsQKMSRDZVLijX
hk1Gvx5gHnbuL4FDO0fCkjUmmhilOWgWgvV9PKMCmc1BRmzJFqGP78FHINJdDa+Yh8KGpTZGW+1h
Ui3A2uZNvW/YjlNEXzXNaxzKiGmzhyd9o171Q+rKX7TygKOn/l88iQrBto0jN2Z5UVEVa0pLOfUk
wCabHEx7OkUypLQqbauc8Ya6T9jP0JeyVBbvHNGfNPUOdkEO8v6nJ88a8LQggbDa1P6/EByEyHVh
UlASntSzrJVk3tCGkxik+2mH/98epHFgS8xoCSqenHSMVI33zUAUrEjY2UD+JON2uFPHv56zXsBu
7T1BFTVjcD7NkwifvCOr2btUDWt2f6lYa8r2W8H8+MEiwWopA+MBBJdLECR4rNx6CPU9xNr7thDj
9DNELEWwFh61Cx7zEPYjCht/3ez6BzSvBg9+iZbtpvurHANz45t8i03+KG76X/Un7OtN9Mg9u3TN
Y3b6rDnaidz6izcft93IR/GifRlf1ol6l50OyTv3tuCuyUZdECly0ef6sV/XG51WAxVj36ndJBvl
BCZq7QjQ/OlW6tu/8EHw4dMjsUCkkdzqU/Dtk+85yYDyXd/u+J/6GdgnpgYGeE1YIRUKbW1CyrsN
QIQsPqT04s3x0VoHHys7Ne/UglJsfNCJamAOxtC8rBcL9R+H+y/SGdZ7Qn9Zv4hbsYmVyqdWXfpw
ln6ynKIrgnEu3UVX++XbUdpL80ZoQw6fvBSyvYrr5FZs/HdNwe/iROlXPiVKkjFd2cnsm6JTgqJv
sowwxBapPhWXkAgk56A1R9YAhPGBddBIcERlljs92pYOt36HoVdetvUCjKaZK2Q1EW31i2xGm9cH
jsNiAHOF6d9GwuRo9t/NZyOezDMfSL77J28ItqBTuAkcUJ3E2aAqejL5VwHwyZxXaLwRzA6r3lyg
yA0mumES3gEqkXrJnooeLb42rNoQIU4kXFLmKz7BBxclsX7kA4TpEQgIm2Q3oB3/KSPCGWmpnj7q
5MQhqdmpDsq5BrS3kg0vff6Dqdqgby/A0I7qY4you8cX65NuRs4zFOmSPy/kJ+nd+I3+FywH0SiK
y2B+2KjOkNPJwEuLEiFA476bPDhrcTG1lIw2yHaRrWDYBg0aYI6d08hxoA/inBEClL8+8cCAdEmv
DziINpdWfji1A/M+u5j7STKQv1iXYXTwyCjM8oldCk6lrRn0S2kyRNfGlh/10x6HKX+N2GX2jQAd
fhgcIkBS+It2Z2WTblUx8MlUGzaNBkFUCJLYctuseocPjhQgLBUEB9EdhZqLwk9zZrxka6NhVIxt
GVnmsArWGSfKRljSh4TGMXY9B8SmhLCREP5OPkRuKRXHUd2eYnCNnh9FPU+uZybVl98ePYS0qM3A
v0wywuXvOr5btMnpX/Wfh9a0sc1z6ONGRdXynUKWMR6AJeMFzjSgzGWnOlSo+ewORJY0NkJV/E9g
wGO4N9OVqq4CjsiGzkAN645N5y0qL6Z0IKKP+hVEP/QC0wfTcns9wXGhykTNYdCYioGYcAk5hX2L
I3ckwINggZEGt/HMx1sxfgn+X0jWYd5fgQ4pzCzZ+1h7JJYjFMbjj6UdC4J71FUcvhJCCBPUrSan
tGlIdhrd0aYxF2bVhZt87K4wnlFxQ+IPwagyw7B75kTNeXdVYUep+ZYu06HMzRXERx4eoHH+Hnp3
V1pMte0/gd89fAjQpgr/Sedm7OBRueUcSyGimIt22SFBDpDqVSMpxXR67Sxm87GlbYrqoF+NNiED
IPQ4uR8yZLxsNJCCzNed9Zq0pa5rgGjt4ccp3KbNTOYCQjEugJ7n9j3Rj3pHXvVfkp0jgEKUwzoy
7Vqj3rWf0wsZzXnGHyDmxgJtNCTiFFNOkY5ejXDHxPMgUJWb1hZZpvyVGk7zMW2W7JfDA14vk605
ImUZHg7ohR284UdEuJ9+9K2giVOvH+rddEchOSVek4z2g5S4Y+8Ej20FYm76OXifweNASjq6KITI
aNVHEyEF/8rZrRs2PdxE6fRDhcYi0sGiU3RjENAoDBdwywEB7mPSnUJMnhQ4jPn3yNigoAMX+PeE
C1xFyOdRcktTZc6J8eGnzpDf86mrusE3ioWTOvUU3JYQacK/Td6/KZmTpCrC+yqXtyHK50VLNvGc
Ws3MhSSYWJDu5KOw/dwRVY7UZKJ6F2A5+azikTI3JCMWYj56DoPi7FuoAR35QSg/9Q7MpGX/0gja
73cTP62+J2L7f4pfgbljWQAuUrjaRZ3IX1t9t9MnAXMeX0OS9lVpWI3Bn2esyz/mhTQ+6qBSLyP8
TQt/UTI2kF4voMoFDySpZdIfep9TNt5zWDIFYnksKrAr8pwV4nb5sVVemYJRKef2zNc8V1gKLHTD
TSeDWj1MARoMHq4/tckxfho1Xde/MURR54IwG91JAhmid7Hh+w4GfwrSh4bRd4m2bz7A1eEiJG4H
xaBhhSvVBGhq1hY9s8UVHo3inRXwvbWjlTolUBq8u5Ld5AYpx7jcPHCgVOpK1b9YyIhmGXTbJKMC
0uvjUJXKXktu0ngIr+Q2GcR2Z8fPHTciERED/ra9EbEcnolMU6cJAZ/xVrslX7xWRbAUXFVZy+ya
e2BTE6eXRfwF0uCNkd8a8dz3JwAn8rvf5aSs5dknN9gsHzFjV4zIAG22RCVAeYO9plLnD4GeL51N
/l8UC1b828Fa9GHkCOYWxdBj4N0OEdz2dI5Qn9Zq+yBwp3pBVgWRF4hTpSIRMwejG2bgSywOEiGT
Ca6CgBk3cUj4eph8WRJoMX9ukJ8DdLsyOZwyEl989iElGkJ/HawlSa3mMURvnA13i7i0crLhK+3B
pxkbwY+ZUkuOzM5/kNPPvgOjhSUS0rGnBppSueWnX470llj6oxnuE5EyQVYBsQalPcmkjYnr98LI
TZlOYfgCCizrnmOJALKYk7qOGd/RrKptgIMkRIFNbCcMi0VkEmInUvs33N+mfvKnFG5cmnpwHRg+
MIIWVW9zWVTDj5B/+fCoCtlFHIjPgh0cRTsFylBS4RLKbjpcPyDVMH9rk6eWpsBxG6MFLm36GMn1
rT6o4Z0O1KOrH33ya0muIOyHWLD9YBtXj2piR7vvKHAE9QxRwU/YURZCNhDySUiaNiJm5ICzwmIY
AieBqM5XuG6rfZ+gxDp8hKlMl/56NB57YgkH2r5OBlqfKWTBRdYu/APc5LZF+RLBmIdnrzmj8VdC
2zz5Ncm1y2Tg1FuG33dyBpqIEH+gYfxX0Gzqrk+3EX2r6SqK97G+Y9QgkYpBPnMt6n0Ce4pMoN+w
dRW4TcPWIpZ5eGssfR9hkypQt4h5eLAg8ND1S7HN/sFfqVM5qc6AYXgvaaCFXiXTiB8i4yRkSqnW
FsFFZPkVJIYv5WRXj8+IfzoGdiRSiTesfKXyqgKQ5ebvKJwl5O88WcCjlSLfTaJ0lB04dch9UFyq
9l6HP/hgxfzC+5i0+FfYtFxyaSZaAq9eTymMU6fo5DfG5IOES2+pjlSEE981AJvQnPRhoe/VKZCK
lJ9rx0O9rSE0VQdEzloJK+0lbD/jmdmRIQCbfJVyeRt2FL/HI798VBBdxovCLRjGtS+eosQhU0x0
AYGqjaZegtEh/zqTfgBHGy5ApiFvT3cPAURYfWi9Ivh/Ll0APxhVwGDf/OkthnwJ39sCv2GYrwLp
ydnpx1cOZJplGcFMehxII79yvXEh1tl2bJEIz60VKOWNl260KTtC9dLOytGmvGHAIqN2W0IIiccv
z0RCUc4g8BRhQ8oW5p7rTP2sigfDTKOhPpHIoMgJMKtN2pj+Jr4eDEvgyUV/VV1Q+MMoyG6QbGTL
ZUbkbfDRzNqe9xw4A3hddjB9kRv/40HnKwR2bO+QY9ZvYN2VaA85UV4Q4XVEFZMuA4qfrX34TjfM
XKWbN1S03mIMr+R9zjxtR3UaaCV3MYS0f8HSVUA5h9IZ4ZWIG0VbALXBt9dQavxzbPmp9mA/YYsS
aloiqi/OlBGnCKsuyH6+Yxrghma/YdeX2oVKSFODBB/3EY4lTUUEgz+1RrRh/YLLVKQxcuv3V/kt
VxsTJhnRI4zzio2DP5i76FxSwrZQvxaQRGXjaiE6PH+Bkha7crqC3yK7owH9IVwDF372qDF9+/m6
Ky8+kIZ6XvfmXTlm5pVXudaOnnGymp2Vkq33UppdQ+DZWyWj7QEBZtHCOMHf/xhkmZ5RXjPxjIvi
0eDFqOaB+EwcqWYjo1bQrR7BSZZhZARk0uQ+kXoELxGUX8avXh91WC/UEy5J8pucKTLFVOGxfOt7
7Zeou6kTOrp6MEx88/rd04jKSYIlcTnhg4yI398Abjlsf3looEMih9BfJ5cgbWglyxXRVUF+kmHN
FQ1UxU2BuH06K0ub1GraDBJpF/4CAH3LIbdywBMCw9XtyASi/jckTLF2vWRJR2xDdidzwr5qMKmv
vHojvsmZ9w9jMVVZM1VsUwj/yc4lT8vCHaUa6EuExM1RQvbuRUCmdDAXSCam+4LEoSPJDxVpzR9b
uUFBM393GyHao0e+gzbDlaORJbeAkc7cFOhTErQfi4FI4rPAmugYK1ZBojkAQqcPmWmY/Cc9I8Pn
TmAG3yzHu9RuNDJssT+QJcF1Y+cT/Ecywbr9lWOyJ3qmTxi1dJ+gfC92hv9t+sFc878hIcUW0c59
Wm5DzgkKbClqVcKjEPfzUdmr3tZEUtzdG+YRoVubwVJpVgmgQk9mOs1F8bHDnaxBCQsqgSog5PCz
TUtcDOol5HdAYkaGKWwqQSgdkvoHWrv+kLJKMWEOdhMuGIU6OCSXfCVRcdFyjHyFW+T5A1LU9g8A
jDbt1ad0HEaRDVMTCW4fpxoWDGks5MVb8zlfKDO5dPP+59lZF19aA0JyQ1EQ+E+r7HRVVwXb+TLY
yvoJpmmQ6dJQ6YshDQ/hl5NxOLym7ACz/mc0tlFoC4+QCqs9cTwIES3g+46lYSDSn69rdmeMCy//
Sucf+Y7mF7Gjmk22EodU+WeSQLPq73QgfPd7cpwUxPKzdCvSe7b4gAEVIBCTqlZJ38Ta192J+4Sx
1+gJ+eNLZvURAODI5VP/I+nMlhTFtjD8REQIosAt86A4T3lDaGoyiaCAgk/fH9XRFXVOV2dlCmz2
Xutf//AKMCv7vPcJe2HxOvTFCoVkTlUqwFrNyjVj09EHMj3on6Zgye9UN5mJ5QJ6VEXd8WWPoqlg
0yicZLZpPbSNval9PWk8UyCeYuABqwgzO0Db9pAOeQYFZJ4hN4l67KujHGsvkILFqzwhQhhgwJgE
xdd/+qws4p7yP2bI9Gv0dh31D+wnRlh/6tcSjvG6/stw46FDetvja0dSj8hegI0lKNe8PdCpZY0p
r77HPneBhaci8W7OYLcII0g8VILdkomJYXHjA+18cQuA5Vo2DENFXolkUAfpLTvFatpZ2M0p2lz7
0NozLIjahz2B63vH5ggeLhY0WGdvUumcKbNv+pu9McAhXBjnlRReE/tz8ROL24ahJgtGi9cjDWbm
HENAGtWvtFEfYYXVc2LxYVJqmVLbPKT9XcK8EDdF7DmhHGlISjAhUzfiA8PPj8nscJzOFPFWTo5q
j22LX462VEwag6auOKfcrI57XPHqNgnv+xRdFoIVZ/ovXh3uc1sv6+8crx6sUCavxQvL6GQfnSXC
Ht+rXjnVEObH6S/0HOE0fR6+BCB2KxhLCOgwHmhhE1bCVbuK8P7u6J5BlbW1NHLwqSowhce+iuDD
8Pk+awJWlBsGA6oDDT49R9xJppXt7qvsG47ytrUn7RyYm9EYNBbhmOF/BnNYR0/aaBhUgiyTDuO+
cOkut191ngmNEZSlKVxhhxA9SNWkbOlH4Xk9Th1znrVSu5hdGxFwBGglwsgtBfBgM5FnsF3wu67x
ujQjkCqo6wZq4QlWNuq6QIrXMq13RnR4I0tRflLU0oR8bkVJr/CJSDgsSol0wTD6EFM4E235r8aL
EfLLZP3NIYG+MFcmFyaKOADbcxY7b2DKE2maqlOSS0RViI8nmqCvRFmTWsVrys8G70ihpzJEYyAa
dfjSUUiAuPN5XzZjh/tvo61emwtLwqstDDGvipetRiCqXF/0mWH1pzZL4WGPksV0yjL2anApWThi
DIZPp6LtvoxFVPSWuH1DRmmlU7GHrzyKMDLxYbup495URVzSO32yiJQPsfIg3EwL/IEVEGO/8PlR
xutoPDIerL7PCMlSs03ikuidn+EZShU62YgrrNEwFmcyrOmFzDvj1d5E/pJDuOjBLZ36E0G4j2D5
Q1uQF88PCVQx1QhuArGNDZxSQzq0PhdmRGMssVtCmhqozi+CW/GzMFUteJBUVUpYHSHU6n6kO+Zn
lLjafITNrQQ3FpPuIsYSaNd+sGwT7KZfAld3djqhEIcAxiRdCGiTRQrUJyUnl5NgevaOpgazmSdE
gkbaaJl6KRuc+8HF4DnUVATMgT45qetIEDXzCUD8fdif0VlilSeIbGIQqDcmH4OvzWj1FmdCJ7ky
Abkv8SavaNfv1nv7vLRtqHkUiV+ikCPJG8c7ZUTK3vKJUcy9B5cFPok/WMK2biL80viOyqktU4XC
70BiNNClPt1azmNXLOdwfqZWC2M9caR2jwIF0zUGjLRkHT6R+fHzCh7FOnqY73b7ak5DE4FzADyi
erSTuZA0P6qjXZQ+aTLZcYm07sNUiM0Wz5+YtyZ7bxNpgFi33+mspsiTXExwv6eUSWCJzsKjJxGl
TdKekthnn1MrB+GmSM4QflnFGpy0z49FFNADYOKZZCFHYfL2OAQhqXIKx4zFCPPuYNfYWOC8GrMm
WFgcpkfS2FMes7ibKVxATiLKXhC81f2Nl7fLfCmiq2QMDYsohpDuVvQtYM8NbCxOIW+Td7NnFNBt
JG+LYw87o4waEVsuuHQTo+YQVvfMr2IYSxUAZqi+8Njw27FHA4QhrSo7/Hz8aSJmnxAuOVXZorAs
BwRkiEgXLztjctsRqD7chBm9ysmENYPeYcMJ32EyEE8GttfU5+M++GQnjvfs40JwHYgqTyt6uEC8
dAcjOrTprJQdKE8U/xn7HvvDw60hx2ExEv0xF8EzJ+WTjj1uE5A4EG8i2bBdEWSxCQEh0l9SiU+W
/QUJymxKWUTxyi/6tHYujsMPjyCxS1BSlmANadiBHijhI4oydbyIBtFIwBtKMfV9/nBHAXO42z0D
vjqg29RIBeoG38+MEyB2oQLhdMGwBkNp7D8np/YgkxPdm8wv6S2BcnNK1cMkcgeycAsNzEMg83wQ
juS1mHXB8SGqBMdW2ckn83IyV95bJkijdCH361xecN/5DOVlVPq0pfc8xI8M8gk/ANAX+Fh+4cJF
rbl58VlgnBJYC7UD1q2io1kTXIwwXyCNpdt1PqnoPV7JrTmYOE+cWPaebCCDs2Gs2ljU8VbjsNiJ
wbhzOFzhFxJWRN0E4sPEAodWThr5zczbLDkINABBL6fzYVkwaGSHh4dLY4yDSjfjToK8jKKAZw85
5Dn9ybUT7fo7C99M3K9cHO8BZx3Lhk8JF4WvgvtexT7CCwRJo5Cx+0KA/kFeyHHFCmTKSp/SyCZ9
Hq2ZtBZ/pwxREdWzZwjO5DFTIM1E7z2oPe+bErnvt3vPgDE245LRGI+V1008dZha9Gt+V2B0XLQr
KArjZFo2GhzuCs8NIia/a1ezvMQL8APtWl7GS+FaMJLG4jKzaH+BPVDFZONN+/CGxX2hh5yulesb
hiP0E+HKA6CyFbZAB0Bbw4/jhVQY0tF8bpN5S2jZ+NYHmaFsh97rCn2KO8m6Ki6fYDR0gcjxpLD5
LQN8nwGmAuli5HDF4cGi0AFy+QwNpCiAI+x5xIM7Z4MCa6S0GL5QYg00r/sxFiqTTYSFC8QBYQxV
+I35Vo2/pGLVhyrDHTV4i+StOg8i+5QTFsA01csRFNLIVKNmNREAqtgsXJYdY7pEgDRmCeoL0eIC
1vI9a5jRgXYzCpdGjZnNJU5bnOdMIcFVl+9PaQ63h87iNFQprYW3JU2PrPBCu5SGI9CJ9b3ajekK
Y1izFa2vyBx8wtIkL2T0cEdcypNypiCRUAAL4/3XPtsaG1v1pAzNDl99T2UINhhNQ9DJ2IwHA6Sv
hNMpHIG+Qs3/pixiUlRJdD9QDzSs1ZE+OSPUA/0kNT7D7nsSmOHF/I0OM7FU29YMPiTtxPQKFEBk
dSkM9h/CX6wByEGsehetN9BXU6Y3kBUeb0jwKUNH+anD+hsqrDaF8LSm1x8La1RS0weoDsIri/lK
DYuAkqy0q9hlF71SCsnJKQIqaeQDB3zf0rzfxPEGAJFdo+MRx64gBiDZUxW6xUC5Rt4xxmRigjbM
p4sbunkWLqDSm7RFg/54YJO8XZQXAFUIBFTsilP7C+dHRvo2YwjJRxjcm97YN/5mvcNggg1u2LC/
6/FjzRbBB2DfEBiNMbWj8acso7cFIeNV/3j9BEtAi48HmoMZCUAuNEu+m4CKMLNGUPSAnp9EMxOT
gunvinIGKhE3gG0CP3Q+J8fWvRy6veSDwHRZCgHXGL8c1IZ8q3vvIOkgkYS5pxb7XBGr83XHHRQ+
i9vJnOFWjiIygYu/e8i05pOljFscs7WJAx2LC+auUY3wvTLVUqc/JHNTw3P2teLgpsVmjAcPFD7u
Dh8aCKpQBw4nzSHsTEZMXG0/9VEn8sb/e3/bCx+Br0uboIBqKZFEOWxJ/GUeC1M1fhgXBMpKiwZH
H0FnH5ncOX4qJ6WSccRi/zhsIMPX04OWNkAsug/W08eiR80IkcmAtDHNdUaqXUbDF3IjHjcGh9zk
HI5nZD64aR8DGy9GtmhatAabSmcwmcIPA0IaZkpvm2/NhdKmtv+WCiAIUkzqSh7NNwuZFLOKuAAu
HV0Pawmu0aAi4XLbJc+UB8R5wivcf9dodODf4UXEB4jkhfDZqiiwQK5Ha74Pl61AXmLtvefcVK6Z
KwArxtqPNwcZ3cDBR+K152hjJ2AozMEIBM+edZ8D+EE85u/woWHccw33j4vnAlIWbiT4F0+B3LDh
zwEIKmssMAiiiB7uMTQygZOeFoL3iukWbA30TgXRY0Rv4nmXGWNuJfcchd2Nl47vAJLJf0QTCKcS
fQ++LqNLe1FOUL8mmC3WAWuUWwbpUiztN69ibrIWudcg5axdltNw2ajK0KxykoNi3njXEvg5Q81n
QeWkj1KjoSRrL1iRJB3lsvNhJjLhEd4dbKEZnIq36saEHW9yczhhsKpiQowXzI6RPUgq+/tkyRZ2
3+HGXtpQifnFRCdnEaFbYwtghMGAno4Nzy+OGlgLcKbw/aB24KKh9F0owagA+RjAJ+CugkD3zpDZ
4jG9syW+ILyVlCjcOxY0txmWAhcqsVhVJna4FaGRNDHNge0tnAokopXPkga1ZyW/WSYUfNibckjw
f3D9554ikHk59MRPGan3sEKJs+Y28Vz4i2CXmHTxfRLCrNlmmFl/XO41rG4QrRcvOrpnZG0fuJYs
PTeiXsRFBi8XRjUAGjhniQZuQCwOFni5APJhcjiWYdEusW9hs33iFaP4T8liid+h6/LCVv4XCxfV
QmDF/IPPCP8CKQdPiCBQVi3sxIdDQsCX4XbiwvHFIo6PiJnQlw0z9rhCWM6YzzIygbSJ90mXs68M
hQ5CEh7Fv33VJJLkq86qavaUXbkNB9VqNdMo1lin35k8nSu9D5TGFfKzoEGMM6fB5L1dKPJGLXBg
3Y4/4IMbgr8RZUG7l5g4Q7vftYIpqQOE3dwQa/QHKmc+Fdc9kl3stRSyTRO/G5OgVynLF1PfduK1
EovXgCmfjQfcjjkuU9zPEKGBzw9bDMoBuMSf0Yw4axbjd2LeCdmeeASKJx1hGAgeh2wTBWuSxC0o
+RgkVq6aLxjXQqTgdxI835qF4cJLQdyDSyT0eYOju/kaDTjt2+hfNBh6Bc37oZ8Z+hFwyEs+gr4E
p4HZJuMEjyjLiVO8VggOCdKq9t94Tujcm1QzxR3dbSJwysJWJUZcfJPOgFCtMdb13k7DocksCYXC
IMMotyTpYDchw0pBeSz6nWwnWLrLEJLMCL0zpO5Za6fQQ5nk61PdwrwPBgh31RgtWsaHxAplEoCg
KdVWrbh3nSen1zYwlUhg3hRA7LOTBvmifnexElD1GbuGWf2l2iLH8yGxAFRFkrq+Pglti8qdWCPP
ObD5/EIHNiACWQgaTdEhd5sAHpR2RC8N4cQ6+09AAoPZ6b+N9To/t/lSgL6NxBojqD9Y3Sh2mFJn
gCIwTFq6X72DjgsHnVAEqMS/91D0GYiKNMvUe4aM2+Udrx2jINMbaZfdwTVRQZgHvDtjl9lTzxSw
AwJ8SZbPq3p57FDfr562H+mz1BNuyg6LACbfVPh3G/7JnWnay62PrV3bufc2uMmvs8tU1+0dtFM6
+zj34yCSnYzh5vLcM1fFq9/8tA7TggBSc75AwVJQaV95jpAgcHFhrQi+4GP3gtMES4TrOOcolxGu
gxLpyryA2IW4JTfDM49rshqvenNs3X+GnZ2AZNIbfx5zoh2MxNHM68bPdCtkXS3K7Q4tMMhFgNzG
nCynYbJqyLkXfIV/xH0SKnPcJxbFUrKJFl21CVqtl08S4k//O1mRY7iUAmKE2DAYa5IjylPXbsVm
vGNJi+i5QmKpF9iUnpW/IVTaBnJi7Kbaw6gCR5vVTiKZhxGZjmyJs9NHfqCfVf10163D7GPuNvh5
6avBdxTe1nwaPg+v+SZU9SEYtNrHyxis085tYZnCPiR6/Cj45Ql/CnFP/BXzOOF6P1bH4o+JhG7Q
6RKDRSlOR4LMDXECYkDqJpNjo7xA8uEmvnA7ooLYPtbqpd40u543yXnvSCkZXbTTh1ususUCi7l5
MRgx0FYNvQEjBw/+lKdtkfzzq+J2ETLNkIwiHsn0d2Dtg58g36TgHDHr4iTj1z9fQViG7bK0tT0/
MaAmYE7ztKaWNJ9a/Qrzf2aS9BHXK2GSJBwQ9oxz2RFeWvC6Cd6g5NhRMkJlg0JYXkg2u7UXLiRZ
bUDEOE2QYDWDywR4L1GK8R54Nz5DLo9u6PfoQCHBjwGjUyclP5ZlR18/P+L+ZyP9cuC8YU3zpBvT
B5KR4qjzbiG4ZcAAb5jeHcAIYGDCzXi4IK5kmWjuyBmFX16sM8hj+hfvRWJMlE26b47yz+TKJ6En
AnJ9EppHy0RDzvfhDxly/6Dbg13MH5fue+AJayftCnT/uYBStBfOfOU0HN3rDjj/MF4WF8okyhW6
JLKEyoO4hFuJ3xhqPiBQxaQsQIvBfA9EgZqBU5IjIWK+s2q9l9/shCV90lA7bLslg6WaNnk79nj/
WRvjoTkbniVnPnMAiYeFm8dBy5gu6Y8dK4OGC17IDouzC8RfnN2EE04dpxeoGngbRKOhqKDbpEQP
Gns6T//AmJn8w8JgSD6B6QCh1+DnFiI28ha/8zHpBAFXRj1+Pag1DbXWxyxhBS3AX8qWhcsGNhuI
T3ETwf+vcMicUufKBtf65182Y0Ki2OmBFTY8MErs/38aizeU5pAHHPRbRq1znJ8pjohn06MVcVMG
sxKz8fAbP6urj5UtxzNMWDymal7jUtMzOCfMvQtIPq2u3+3YxW3czudEmdnvReSPwW/Pxbpdi5d6
pwXfGUiKle/JjlBXPb5Hf9Gf4lYYDB0SwQDjP8nL0WmKpvOCcMERqEpGZsdn6v2n86GYu7U3ek/Y
9aSj5JgBXOA9f+bynsH3JttMguhrlH4B4/OSr+zHomakg+EO7h28hqwThOT7D/IaVMs6X0U0tHb4
zKvTc/1co7c1cLpdPf3nWjmUvhjkO6RmmZ2uHjY2P+v79bPPlop9Sd16f9+Ktmg+f7DbWaeBcinm
yOuXoF7LalO4BZb1+nM1hsvOmGRTrAC/4MFutFiPltyz+lazs4IpNXq8Eg/1rr91l/hnwmNR9Fs8
r3BdQBsEnXLzwYGooww1FXhMruhWi/d1umeu8IXA3unPGzCqsM5X5Rz+lS9b9+t7m11FE7ewyK+N
yaFYPYZ7VM8V8g0mx2g1/kXZOXXK/QO9l9PN7tt8jTVVMD13Kh6L6D+NB+p2Wv+aFhmWD3NG2GnU
6KSABfzOxIuJZPmF+n5upL0Czp+sHyS7amH3XY4mx2e/YPopW42pMgSU7YqAI7IyCSHQkCLyEt+U
Bs8qd6qGtTCrXzaeeoV4qjgdYZH2y360yhSciADU7FYNyeDKqhVTqK/C/JTINjPuqTqd9Oum+AO+
ZsjOYEeBcbeMyxAOnpkWoKNkqizqbBjKMGxTd9mMUSNJNZ0G2xcTEx2eDrj38wGRC1d5XZrLRJol
DgjSUwFmFAKYUbxW7Hz4m7W8otQ/+uTIkA+ShThsxnxfvloNny4C/Phl8x7C4aJrwHgTFqwC6xEo
mb0wA6MKiEKysF8CSYIyo0MXZlbAKG3YIkcAOhw1MUQ9mFfDi/1hF+YnAwUiGoYpehw2YLc9VLt8
kazUsLg8jv369Zv/PY5MKWGNsFM+XRFhNgYYdC0APrBAccxFcr+ObtI8vXyQd2QWzfLQEcHVJw6n
DvaYZOhQI3WoEjo7rMH2zOsGtG22uPA/vOI+B60CgXyI2EuRu+mM+nUlBmC5gLcwYcTgCTLzWDON
+ag2WkPUfFCHI9B+T44CwOJGRHrkAr4/6WeUVdIsgOC/RAHA9Yf9TnvbzYCAe9ECFM9gNhfecAm4
Hn8GReCdrh6k7OmkYF8uwDcYNsAgg3woyj1AH1tCs0TXy08T+UuA8jLZFKQ+6DwDHiZLoBoahYGD
z5FHM4dtx5qcqWSQLb06mqwFl5kThAWn7YuakW9iAhYA3gJtMIAA41MxoXm7NITlgfNam8FDHbA5
gzHAJyUg1OAgn2pmlxE7b4P9DnADuIlqFzjUsg0NHvQwkhj0eLBe2vbv8VgPbO8U7Ay/SCjhrDXM
oUgR0BSjf99gsU2EtZSvElisILYMJelJ13L4vU7XgvdFeyAF//4hlvKJo0DmI/NfZ9g/1sHwjzAT
EJ23vAKXTkZIAVN3Xtg9gbf18XOs9umy3WQ/rL/oDIVq6IUPNBU4ePISGKIFPnkA10QuTkg5IXdt
P7DT6gPFC3JAsJVOr10OXW4VHtw0ewAoaBjyfUMXqhJlzcHovF3cTixpNgpqt2uHIbtCz3GK1uVG
kXWNHlBigObVlQuhPyPbbqiaAAg+KAweyR99Wa7AfXUq4Gp0gisADiKkCBcdP0xUAHlDMtDqO2K3
sKK7oczlZRWMHSisM6IrKKUp+/EEKK53tyNC98mwe+hCZBXDAQvXM7mz1cahr3myNYUTX1mpm0dI
NKKrObKZG29OgXSWzt5U/4WZX5nBcWLn58/fKARYp/x/+fH2DSGn9tRgFDzwmSAqPGQUxunvyTa2
QGM/Mmr/7TBaGQo/OUxmGOGErd3a98M3TGf3cwIhmQ6c059RsQmvC56rj8sE4eMRlqyg1wTc/ahz
0cMNYkGERRjbGDqEyVxdU7yvWwLLkq3mRiFNr48VgP31BzFF99NfyN5Td+mZPevJB9b8R4jvDq41
Ay7C0Aedi80DzoIYIg7M0+XIbT06D3STv/GSHJHNGOkeu1i8IWVqiQvinSg+6P8HyaWRAKzFwOZG
N9KcqxV1okFUg/11Pl6+KfmsDCfPKOPRXr5cQEZD479EFMBbMLn8gMnRnt+dAl+MhizaSDfea/cF
PZV+PTpQxDq1/+WkLcLpnJgXWzKxVilNwoet+4zOwkyX5QKdECUML52rhCpMEeagm/IiLrXZ3emc
l1+tkhW1dhmIV95RvjdLHm4lMzWc0iF1zypKegYk9nPf0COfET/brUerR1tvl4u7D8xr1ZvMB5Kl
gJPmkh/5E8pTqnD1NUSyERfIi6CGsN4vypXHxZeJJwgApIJfGBJRr6/Zyvt1ihk7vAvEM0y2yoOy
lOgbmnl/iNbUihjFS25sQqp1Y+6iSkmR2FMTejy+f7yXvaNtBIw2Ekui1bjvVHQCHFRsRWD7h8Rq
LXiUoWZyulpkH62froatamNgmTSsPL4xOZsLkhOHlIUBbZmPeK9pfgImqzavfIL57d1ojXRdzb6/
30W/vrM2QPwtKIK/Uydy7p78U2bGBPdoTGqNJz0k1FWcTHqek7JIZpmHLa6XeQS78Fk+rk8L7E+4
osrBvcGqYTpizxeIzMtgz63hUId3R8DxX8/OnyOBP7lZORPvPkuxQWLBEgu6xHHrvr67tGTm1Llj
/3vOPMwqXUYTOk2u3hsq3A992utMMDQXPmamIY+abGpXtdikISbzGi6mjuQ3JvsgBI7enzq1dSXv
3lhJBh/ZRIM/v5KD6iCECRCK+kAe/Nt9lpBZOLFTN1qVmDMhz7hUfhOOXLTT7sgfOXvuFzdVCqmX
zDZID/J6SDcrzbtfGSrmS7mJDNgcrScmrk3eeCOvnsz/rtJPd2y85xqIyUY4P5MdtGHu65pdE0I3
tWMckDgPbeLQeJigvbz7soUM/YsLq3j5zJtZzL8hYGWANetmnz+kREX4sDO7w4YYNNbQaD0mjMR4
IgAJlCweejcDbgYfCE8tQqyo/1AzWIwNwXQq92lSX25V5+N39sjC3vOW+3wILr9hm6hugJeKNwrz
v89fskw87VdwEWWz5l5e6o6D2H/O72a2wMnMeM8YZmLiNsCk7OR3R5th4+9MQuRZpuRnLBGgeBND
NntsPs8NMvEHt7jyWif/yX3JYDriKHZntz7o8Jou2Sqt1gCY12GCWgRk6+NZGlT2262I7SZKh74v
iPzXLN0rgg2RS4yd8ixg4jFhH6qt3hB+X9f6bsn4A4FVYAeJZaKbBsj9rOcOQswkeF+rRboCy3Tf
m/uicDA4QxuJcNZKwzLshjtjRc7HEblYfJycis/e8yfAwE5CAQpMiy06GP2BAZX/2j6u/Zw9wpBC
pF/MIXRl01oYvi2Kn8HLXa+2rLklkw2qkjXmsdjngD5cEh4HFPPCHP9O/9rUeE2t++mx1RZ3Z/Cu
rwNoVEuIFGi66ZJ80WaJLon9Y4ebd8ZUfzrDx/rOxO17wzCxWdzfRs4eQsOIgyO5mKAIu/HhGVLs
Z1vOetzNCiABySF2huLVwm6Ohd949EtjlcAHEtPwZNTpXpeqR1cyorBclWFyzE4iNxoimd867+Vr
iybZ/beowngtztIV1d46Xzetw2RZckC0FyUAgTrHYxeC0aI4EIAW9H68RrH7d8fB9PwMid5jVd/x
1ea9gnY1f7qfVUF0IQreVbrA8gbRM/vNh79IcoateO1hQmcuO899N6PRUxYtQSxsIYJHl/09ST94
CSP9hPfiQL3fi79Yfzy24lHmHYIJw3M4ddvsFDmVxySWJLzpH6SsYZshswbFBFiFe1+I2Blc5R3K
75ZmkFvQ/jzDQf64zANkXH60GrJ6yblbY3ktW5079Z5Otrx7ookJqxE5FMNW5GUbUEUbHq709/bU
8/goLv4Q0rDSn2ERIoHHSnFNYPGezcoi3ixsYHkVhupAybdIVTdGTrdUV/ctu8YSqmqzpSmB3cMk
QCc/cT8iWFzPrt/ZZ56YNMr8emxqZ7oHhPhlnttOEYea92u9L/9aX+aI6OyPBavlS9FBT2omvIEh
9oTON4DeY1az3i/3uOE6EOL8OIQFwQNUVyosXay9fz+rbgllB95Dc3r99uu/kOPAp8GiWLEnQAGl
Uw3p1o48ROyy5ZDpOmG0KO1fx34lzMRly8mduqN9HIJb0EG9f0EGaLJoTwcF2d2cgqU3zhOFD+S0
IVY75sABDfM/K+WKQd1sCveeV1rAvRGPiddR3NALIQzX0BYaOdQV3LBo9vBw0iIPUCsdnWHMYgBC
ewbkorm1H4hLuKCjVUvSU+NMK9IISJMdhcRwouyF4zLGkYfpDKCxtR+3Q0A1i4s6QjxB3HuQGwYF
D5WPhRMnP/zVOGgd6NjYY/DMJArsBAwGnEWY1fNCF8V3AuTj32CxwZciHJjdmv6OE+RzgAUWpJds
F9vPzeMHlIuRKH0KwBDdR3ZDUU+hYHA2En4dmJxeSxxbkMCQlHwkU0DccLFcTc2Ch0KwIqbEgMUJ
7PuwQCb1v0RfYdrD6QpYd2B+DpD4xdvLxWvRFL3vhqLAaDyIXoYclofU7m6+PEsXlN87crdsyMRm
uTf7lTleVEOub9j6U/6swqCqsZmjOiNjOr8OvheMUghOSPTryziIRjGbWIfY6/yRzgZjyHNYFcb7
mHifw+QXe91fZVFtKy9bNidWyx/V04IPmq1AzLwXqt98Ae3hkO3aizv2IFkv+7VyYmX5DL7wrEJC
PNh7sRuyf423HHrCJv7jf6IfiKGt9T3G5zhcjDEzhbJOk/uljga3hld/zGK9XFpAzdmaGvlfUw6R
gtFpthxceSpbwqKIbRovQ+dv0R605WNFzjCltOBMKHHeQGemGiRB6333tEGbKWim6goz4nld5F25
BeD+3tHbMBZEDsCQ0GAGO89Nkv4WzTBxoxOewmfcMHvVkxuCD6qFnloY5A+xX2yylrts+TcxEd8b
T5eFamoe88enOw0z4+/jMQEw/mimhRnd2kG4sjpbmdKqDYbJZzIjKdQwR4cKbRiph6xOKrEF6GVF
8kN0oaV6zAE98RuebPdkDeCciD2qx5bzWEoWFBqrBrzbc+tdGd2EldpglJCKw54zDc8UKstkW7CJ
sb+oGASG2B5YCp8WtYnDBo+HITeJfgGR3G7sVmyDqv9YQDJ8bFJrOHXrs3CccPZyjBzHxzJsw3ql
uLI/2k9cTLQX3eZVm600b1efXfoDDxZ78B1UcExE8p+KeST2vMzX+DQdHqboI/QRqrGg3NWc4EzO
Yq/vDKU2P7FNNHc+ZNWZmEIBIGEqcpz+8FrvZSfZTlcsaBgooPNQNvWWN6TEyqh1a3cY1kTz7zGX
nI5WIYxDLOG4U8qSmd/sxWYJvcYtLUqoYzYjbhj2XmalILlAEEMDkM1whHBeM44uN6VH4R1xhm/f
2ckWtrVT7BU8YmbyT+2/bATcYUclpcziA2C6uIQHWbawNgdw6/U72UA+7CnJKSO8/CLMhnWReKA6
vrCcknwChqKThWdw+ZYIuPPFQA7flvhvsoW4z6sKY46fz1nTW+CyrEmeF+9xZ5cB63cUcoQaKcLy
TTZj53FSk6iwE00X9eMYkvLUBx7SA449louwYYMnQ+Fly+HHl1eU6FYyi9ivh2ORKsi/U9Vrbn4g
zpopgpmfh8LyfQLwGtFKaubYq9hMYECywHv6otQebi5i0O435VuOt/C6SIujk2kceSY4U7YiHPtx
dm3d82t9xzCiW/YrCnCGBlvSSoP7YFbHFVIkWNUsuVbUtVPM3XGwmzqklHKH6gtRfHQQj6V2yS3y
4s3E5riYNRsyY+7MuX/6+dj8BtEp333mEzwxdZBb4FmM7w8ZXAnRkDH0qUyISv2OP3Qxa1+UTJkv
8S674LIxb7aA3Jsx7m/y4KsBM2+DmW43GiqxksOsNJKNzGgINNiZLsfQD2Qdj4gQGxxH9bCUHPQ5
VMOY46zLXblKA2wu+TNQEkoCLegJoMqMHNAdtQTtJG9njTUY4Vo4GjCi0HnHFGgXiTNCwPoLgZ7o
Fu045nyuQ3mXu41HR7Wl+ACXTPfFvuDfRHMctPMaj8cBJ6euitnQqLD6PQRL2idFR+OGfQQjbUQv
+uvSQC2H0kGbh/GOYqljJuP6hHnHrvyFm+hM1vEN97H2GLkEwWPM+jK61ehUOkS5rCmM7Odc2sMW
nnM0L6Cu2eNIr+fpDhY0LJd9a0tLbf1cpf4UxyzNEIlAQVBZ4YhijifEZSKmtHMX1J+7SttU4xcB
/O9VW8mH5mqhI/Qir6SFaGklGP8YlGUbeRlbmU29bZUOrrWMLSJvYsE8sZt/bii5/w0a9xvgjukO
UcNgtJ2RaPbkC2tAfyDdZn5E7gw+b4D98Pcrsy8NEPv8J/3hqyuRmspIaNlANAgruRW3fF4F0EIp
Gr8zaS/t+zO1fZAtyjkT7HmyyRkqfJA7LUTX+1JFvvgA6KfswhEBHg2RHwgeSPBbsdIC0a2dbNMh
Xl2JJl3AmeiYdl+fq218lufKFliBKSwch2y1IuvKGQriXIc9aQCB2+Lhe0j9fPVkO+3qDd+6vuU/
j8V9U+4oHBGrskjh5rFIxdpo4FdxWiwUd7qXz5+Qnx4wxPSZ3FYhch0L/ykz9ov1azPaiQe+G/T+
WsKPwdWYRHB0ovdQ7bG6ank7YA5Ba8Y8dk7PAYkw2nfbMYxA1HIvQ50iR4aMaWaRl4zN0Z6uoNuI
WwWjFfYjoj1qswGVHJMuwDrE6G6WrxU6hzESfZ2vkr5Gtc2Z/jNS5uzDcIn6iASbP4mOK3af6+HW
0c4sZRTEWdjt3+HDakICLbqR+737dUvMiyM38G0YFjsSIg3kWLRbMrPSPjUKKOWFNO8fna9qPhmL
+2YUze9g/y3gztT6jCm5H8u3F7u0QrT1qocdItuwbNDiaMwhwvcsdhklOS3zq0li0u+HDy8Naow6
dE4d1c/3GYHUmQdr2fjOXl4eRn7hYkvP/PP25Thm2eYOET6MqugIoyfFvf3aFmuMqZplHdZnXMnB
U8ByxOPXrrzCKly4Q04BtcigU9vhpIwn6LpwylvPlkOWwcT5UvEenqvqZXVtwPP+XtgB8p3oJr/J
kfHbQUGdc3gFWsjySDbC+nVhZLdN58JaCJOFFkrLeDb0zfmc3YpOscS2wCvJKuRwNl8LrsBtb8qF
4RgTvOaQrngp4IjcGI4RMX4/4MaqRewqOrk4b1jgjFyZrEKxdyf9VfpYNXHSCYRNi9laoVnPEbw5
40VMKAABjstUfcdy3f8kR1o1LHZ4WE1h0+rGX6w6XJZYCRhGZhm0Vn18rM8o6k+PU+6q2GimZoeS
5AHTFVq59dAcWi9aEV6qO6bwgvX6Z3dWlLeP6PDntHHyB/NsQ0zMd+yQfsvY7N0cxfF+fOQ/lsy8
cec1Zf9uFm7kDwM42knS2TvuennD5CA9PzEmJkPDYQC5wjtn/R9J97WkSJJEAfSLMINEv6K1pijq
BSuJ1pqvnxM9tr2zs93ViMzICPerPP+tsVpphnNFmuzcDP1b5VfaXKuZVIVIKlVO9RWwmtxAnEf9
TDs9zA9FqdjJtHzb6vVeMnxN3avSnX3wNgl2fCm0I5RL6xG1js/gJp8npEcU1RHQMb8Wo2vnMbz0
1kxksQrD3X1bTidKj+/Y0MfZLZgGZHuZW8Owg4Qux42zX9VBb1yyQGLtPAVxMWvik2na8MBn8XUW
JVO4pcrGh28x7sae+JddNfEUJV/CxYUJcav6cmX6KEF/5bwt5/ej5amS0VK8aQQ5409A43wBXPDm
ssEaYFzPZ/lBW/QsH56Vzb67jxrMm7i57KXxiDXmr7KU1vSqdViNDaVfnyt7giI2pFPl5fvDInPV
ZcRp0dp6sDin1sxf3fyxf3p18q/ebdbGdD4gQn4+357vmmdXQp6jhihVvsMVTlLYiuddM36q5F61
XCST5jce9R9mFDcWTOPbYWLWvc26kc8166Qug8e/l4+d6j69GTTPipsKMnFpHLZZYcZXgQ8Vo7fP
j+4lU8uDxBIllkDXP3EuH8zPSbbQrc9V/ZnvvA6j42WQuY1nt/EtN95vhqcNcVXldapvL3r4bhSs
f3VL87EMj0L6/WBeSwwD246qu9a5fIJMnGqL/K10TUxP2Vp+172IbN51o7M2usmHKKQ5bmhOuplP
tOZ5m9HX7Pq5jUbXZzed/JnP27snY+fXAZwVzw1TuaHrBN7Ru6//sKso3uyjkjVG6FxO2vDe7o3d
tTj70PZ7NlJ/m59ky9N3/yQo4DFmF+UHyxYN4lxnbexVSb6XXUjnSp4qpgc8led/mW9pxJ1jJaUn
jtrxjiITIGS4yeNY2pwbCTB3RoBQfZ2qzAQCIwdmVnhdmKD1o5dnv7Smokwp4mHdei7iNtTcJ4vi
Lukt6A3W62EE3l+2/CgD5OHCFSY4uSr64watthBjlbR9HhG0rixOtd29uTu0T4d2UqksnC9TWlOt
rRruW6K7uoPdIANze0KZCXJpJvx5/53z0C71Zv7SsbZKlUWiuDCbanbRzB2b11Mr+xD0VJ0lRQx1
7pfxcjVkXU4LVjPaIIlUDGyyeSbkK4zh+uF7a5OpZYW5bOtLvhFDpw+EpsaXF17Di0RwY3AZlY0g
35dj5kNFdaqex7Ucic6I1dm9MNCpj5fMDb7fOKOkYK6K0jxEnD8ClJLdthCnfs3VXhu0T/F1Jbgm
8y76Te7ldLLEry3GMU0hoZuLugtBQdhc0iF23uxUXBeZymLZvJm6FzROpYT3t0/L7FpQ5PTy92DI
NO+EV+O1FANRZWjg4trwLDv248UFJwKIc4mINmc4/OZ+V3tMD8mOdDLxWNhfL8AeuAIiXfTq77E8
Yrf5vGAR8z8xSPqqf7/ODN+9l17X0SzZThmbwjtkGqrtD70OBsmXst7tFqJPkJy7/CCmCgS46fc7
6+UoC4Bl0GJFmetdD1X+vHnwp3Uuu3E66lw5X4MUueZGZJe+t5O0nto6alq7a/0gDz1VcT+wEtGD
36myuVRZf80ne13ryWstE9Uv90bCW2e4V8ugYnOtgrOOJU60WctL+r/Hbd2L5ThCRMwlhqfrKLq3
lmx4/25lLk9kF+5/Lln1AbWcj2X14LpfazKZL3iSA+KdJaOcvFeDx+da07wTEi0nt+lDk3jAEcYq
tlb4BX35qjwfxkbrCfocOrVIdmbn3swh77WWTTICvAKUa/dtrWlsfSRwmV40FqdGJr0297JEWuFT
Bd8J8938joUNa4cECzHvQyyDT03aebjyPoBPxkFIc6BhPq+CAMrf92NyE7jZw9oUeXFSgpZyct9I
kuRIrtq+xuraXqV6m2XTsl1Ew9eWy9Y8OdkMiWBl8vBM9s/BJdV7LkexGFl9c5do8j4xRy539cel
hNO/OqrPibGsgG2ukpWOKpVlb0MvoEcx3ot9JXavpsXJtzLZChzPEo+Bg+JFOoAND/6y6nrEmtlh
GoUqZ7l16p2ryYmpWMrd5bVUUW0QlsjGoNz6ekrMhwk1do0UJHNVCyiPxpY6gauJgQ11GIxcUAOZ
wDrJ52BGZ3LZtXxYRjcPWnL7+Vy3t/tGftlMLrmGStQmIvy2yRof49w/c2+vc9dTQyLhi8EYIxFO
K8qxIvVEOhqSgcjJaK5YXs5dWfIP90dJt5XvEsMehXtJOeeCe7HE8WNlnMGZ/+zRuoRovKDM4LCk
wrhzzy0qwbGHfqF9JwaIhqnrL3NeOunBCDo+704csT83KSwSt5F/926UbDvSgBiJIpek38v+WIPU
MJdbLXttc+jNkt399e/GKLTdvAez6PP2dgzQauxHdrC/5GeEPDD8XI294LFQkL9Ki1TBh7vIf7j1
z6sRYYY/Ot3qN8V/7Np+XnCJlFir4FPkr3ShpTef5o37LsSfu+ur2d/+0olthSHXco/WOd1O2PGE
+ucEg5eZfGZ2pzBUgA6l4WLtj1V2ykyq6oO4IFYWCQ4NI3ngvCv2lqtGULqSNveWEtrFkTpvRKtR
9Pq60YOIZzACylSVbAQfGHgfcDHLOwUJZcnzUHY5LnrYlbREk+kqnKY8qi8WoaQ0gzKLna/NwvWy
VvmvcqO7cMB5zQ/f5eBwT1gUmQZfzu1WPhCJnJuGoXjx/PznIvz19UUxA1FhuIBs8uPRJJK5RI/W
Mv41czdixnPyMAnTpcdhLOR2EthKMCmIKO1nPakmzQDiKCCypj8Lli2L9cGFJ4KFrOVT+B3I5lbY
SqYhde2yelsLIl6PbrHBSzDyo8ErA98WQM9nEZfiy+NfOaU611Q3m5BL1RPmawDanSZ81UzK3UZX
JfT6TansHAdSJ26JptsXP1ZNpOHsyiRrFCnWgpQc1n+XhgPnOmETCGZGGoZN+wbX5lNY9bwAWw0r
0Z7yVqAgg6XsOH5rFOC9f0Aj7pOfsUt3IREn/uVmMkP5lTsGc9dqbiISHR+FhqRH1xhSI8lymO2t
2knuTLNao6aprq1Df9e2HmysF5rPa9ib2XHBXnzndElyV4L3MfrM0iTE6DOLLpt426MajtMrwV3k
eetCpUl66YAIne7hD1hn/I397Y+qyJy63HGyMJv9HtxalDjxW4W3gm/Hp8yiKvhZudv+2TL9O8+x
x/HK3bWrs+b8L3WyzKRnL0/DRXK4uU0Z6WyORFHuMfFVMtE83PsxD2Q+XbRkA5WBv4DHkQlzNO+E
aVLAtdyjEMJ0/0ldK9uJyoYRGq29IkSvr8iiLr3DTSlS3zPy2TZjVQ5Dmwg11vYY1FYWmyfAot7d
2pbt8tycpwXzNRh4PWM5YVXUp8luFiRIHGH3seRnUvNDZRQUdao5NxPi5WzZCXhhSWl4FDxbRj6w
HYkBzVU8iCHch8lq2fTP3aqZ5ek9fdyf31YovbTdgCgttmulFEUMfmx402tzO7FT31Ha/3xivq93
sKTclBRqP1VIqUxJXoWQYLl+n1+x0fzt+JbSy+gqYKa4Gow8WFcwGP0Hcdpk232Mr0PsABP1z7Wh
KYj6PK7d5Pet4vW9naXrnFbHPu5NdbLEkK1kJoI/Z5nE9mWHOI3cz/D3Gy8HRp6fH0hEz3w2QNCO
Uon2jehrQwhyqW54gvddwzL695pxcQNjPciyH5VZW0fyqnyQWYkR1QG270gdZp+BdedIUu5bX2Pf
3QNDQgNiPX9h9jme8lN2KKssqNNk3IIh0/+7vGwdEuJKFC8EXYTnxG73GpwcdbepJ1UbJ5+ot67t
6vs3A5j6nEuWP3SjmcIzZn/kVRMqwtFnYyEz4ewM71rAYVWVfrgwqiSPmagQI+oKohtEfF3XXTqx
ELEzQYyUT++SFZ8hYWj2uwoxE5UXrTDWNh9uQIYk7FoXyRSnvUAf2jZ29RtV9rWzkRYGcFmP2NQE
ALPKPbkpb3Um0OStHtSMFd8rRUspR3bPvcC+sGoafXeBea0q5256vBVjSmzIPiT3mjeqvfqgDE+1
rj97BP3QoBsr5nksu2XUWB5o29+xlu5mjO1o5oUpbXEH6HsTaiAdjSWSOd7A7y23Rj5TB7eexlGe
mo4fEQNrrkRFkLLbHfrCGdorZFjnwv1YDq1cBrd0Y/etITsVzn/Ja2CCD73H8GlmX8D9MPwVjM3C
oPLC6R2f1/JXHDm3fSuEFXA5ErF8y6+ln01/58iIyf1N3yV6NL5r7uZsxmez9JRtUjOIUnaVCz2c
mLTHQJn/6p4q+z/NnjicmYEix6K2ELIAYHmlyvO3fW0xFv9SfY7u3WN3OXRF8j+BUl5/+kDABx87
BS4HpHDjPGmo2l5AyA5RsE4riIWsJ7PqYH9Gz60r2kNdj1r0NGfACbpgHzI2ssfZGO6QcYOxiVAO
ZRa2RV9ldv5SRSF7zcTAt2y0RQaxy9vPtxZtxsrxtjkzTa8iRUu7u/tO9aF1nV1vYxIdtce8H2Os
5a98lSpMcxWqO4uZStW2lR2xHRDpmhWj4E3M5FeMstd6n7kiZU4Vva89C43gsxwaRLO2E8eFx8nk
s+U7I8t5dHs7COHnBln21j+PMo2UeRoJfEmuLIK99upmBstJHMk+WnRnh0J+8GhqG6pYtDdqkYoR
Pp0bhc2lte/YfFFLAoPSQs+wyWU6iHfXDLqDHaAf0goV4w3yDEKpPW78jje6N670TkYGFGKNA6gU
ojZcT/U15Ys5X9ia+WQ21qLSd64hyzY5urq+51ZA8DjZjTWTP68u3cB40XKnf9VRPP0e2uvX0Syy
Q9kerAgkprsfqldFr/G+rUDDPS0cRL9Xac/fZuPMRyYtSL1wYd159NL0pB8PwFcpbpDIqWzv5CgZ
5MZXQ32GsS52BO55b6yRaErDkbD24e7dPvz4TncT37dpqvNs3psGWLXPaCIsEEcPCxpWKGAlEs9c
C6orTqu3W+syOo2ef4v6rCgiZJQ2WF2gePUY+Cz3WrNI0PgZZhi85Ue5zrIbfR27ifZdykC2nhnI
6apk5x7cog4h1t12oDMmhb+93hPvi9G98eo9xAVQb2JWn1Rrp0ryO/nOFfenR8X9UcmFzXfxm2Al
OVSlJVKa7trCRinkcgXbYZdVkD4SKv4xH6ZFBYZlRZ4efVy+k9+rUXpoaEI903mS+xjt1k511tB3
7ILnelVID3k769jXXOHZTtubzWypBQ5wHowyokM0YEu9S7YbRDriW95RQpnPzTRePtUlIrUeMgYL
RwNhVNrAntMoWQGuiFTC9cUhRkWxC5N1Vw9Qf0z3TVzf97kRyZHctdyuhb9//ru+rX5uraApS9Oq
mRHQuHZJ6wbuUzXRVWmUgDHDw8fu9/y1nTz7++aiLdu8RRGDk02+bwf3jqChzfejJRm0O6fUYH7J
4h+zIaTI2sm0n4P9JOrMPsMXG+Q6uYH7VOH+qiSLBP6w2GPt9WONOCcyY/rBzqZIlq8De00P7ylk
ATiYAPZVS1BZGpX198hWMxxlX+kfnQ75x00qybLi6OOMFuFnRgbhw+ktqhzrp0/q1U2HnZIzLS+X
KEUpMWBO/nWSzjokSxXn2bXpoa49wwTjaBCvviqUZgLxUx/3frxvBsazyrpNznRqX9qp2kIzuW+e
kLmpahDycdMQJ+3cwUM9PXy8z9r7Do/oh5KhFFhbUryeycplO9PAnKALeaMHKt6IGmHERq5tk8W4
cna8C5+nD81VWUlerWWHKIkKzuTqbtSfv1EINsCM82Vx/7Zpbej5ADra6DlVQVCxitSMLlLk4pV8
/wGsUxiFod171r1s4/JmXFGaWeLn8Ta+449l8izkQ7llg/1bvkVsU912F03OYTpWMzJLi9qrnC4q
YQh6YWHElcsKzyBN7KaqRGqo+kDMBa7xcqK3+2bDrT8b98bZY7Iyz2sQk8axn8hsel/Vz3/7t+zw
kC/c3hX4y89UEDx2SfLLxq+10MR1/2mdSUX/fZ4B4jOmqHu7mh1lH8q0z+wRQR+38ny9LTvHv+cg
PU3UmcfbJ1TLyhA5gzVd7G9xZZ707nwCTovaJCtdBwso+/nHwUOuCpYndjq/MQyRfd9LeZrSewmg
Th8Xl1DOkpLrQCAaBNcCOE+/JnmW4xj/U/1Bc3mznT9a21oaQ3mpbasn4xqiOvy3hqqoLavnyrw1
r2JGm4/J+iNeTjXCLRQWUpv3H81D7VUN7ttEI/c9H2WGj0Gmle6QUNe31QI9ftkZWMpX96ULF+i5
/ihTj5WCezVel2EwqV4UYG43EpYZSxXBn/vlfRrEMkHS1Xk9K/a6dJcm9/mXfD/iRJafZ0qHTOPW
UgIUkbFcxOV76VjfcY3ci+0vcsWC0eNVQwgPb+l9J2baIiTWExzmPtT29LjPwv4910Iw92atAzBB
7wh5SFRuX/jgQNgrwLjlCcK6J2ZQ9PHVyJ0aUiwnY/1Aapn6PfZ3icI9X75vyls5I7ti9lbM5Isb
W+F0Nd3SdC+LZyOkre4BT9l9X81YifKyIiF3rbu1uCgLXl/nSgdMujDBb0sjm2xFu6rCDRtEWXKJ
tfObSlJ8aM8y0AUUVzPqmur+DHAIUUb12LGfztbu+2b2LO68fN+WOHAgvAjLbTH1T8N7xjyFGfKl
V7YmxG+7LaUh+N7iHZFhYztdGvdVvZQ5VeKJ/jJdWbn52It1A7dx8O6pMjboELXW0E8v/izzb807
mb7z3hgGpRS1nBnOfQTOM918CX87l1/27VR8ahLFOT9ZnwfbXGdNyJSpqafA8wycuXgVCJ4eXuN9
9qv0LMDDq4smuhq3yFbv2WQvfvuGrJ7j4xjN9y5EcWn5tPUKrm0USt5YL8E0m6/vhw+WjonxrE3Z
O+3TIO+BGMXqOtdTI5JxXVg1nvLAwCn5kgqnn3xPNUyyC6nlpf2jiDtMN+/Vawf/mftzqgLzdq3L
e7bbzneXnxsP9OZn05v1ybg/Mx+qHBwOXbB+I2yCWEHP8CD7fuykI0qDcpgSpzImDsjVFw9u1irG
KXpJiTIyzGRKflIupWomU0qcG0iAY1mGkzGxEO/Mth7PY7lqnKrLBRBUuHjJgAu1IGQsPjCBdYSs
OquAiRmVGfcmDiL3KDtrSITi2aKk9P2fqvj+l1b/K3TvJazXhmsfD2lgG+YuW0WNqXwoeTBg0eFt
va4d/w7JYg6LMjdkujYnnnMALt92l24i2zLiAUygT9cOxn7gK9IvHlR/6+5W+SiL5x8aJ1ZLu1xI
ydX3niiEZ2UVa2AAvclp192/6kgREaU3CbE3kRUGjJVy2mXRFe0dnupMxJ6kehRzSkP66q3PLYU3
7BciKWCMefWGkhiBjuzHC2LUpuYN/cB2k6390wARKrSjieEZnawsgMLrO/6xnag9NBU8W8rF0FSw
5+8Lq2OfXHh0GCHYW/sgeN38ZJuH4aOZ6UkWJ2qgseFI5Y/cGw+Uk0VbSDotr54KGcSw+cAfLmwn
2RLKiso01z7dm3ln2grcWWff46c7MhM+lEHZ74jAYcZJihcSQVE7He3jBGE8Ftt6+tIG+zv2TNvQ
VIZjbB64u5Tl8nHBXuUL+EPXRJHDM6iASIVoQfwPR/R2W87dSv4ce3Z81rZRTcQqLiFNIs3FfGta
WsmkdDJRlWUEz0K0iYaimo9XluKOftQd/uYtUztl64JHL3m6r3SdAn4uh4n2pJSVMpEOLkfqUhNF
O2Z2mbeT4LWpGFriV343wntcdEkgU0llqZCpLd4dYKKUAev9D+9jcY5G+0jeu7ajVDsGrobMKDtT
Be5mCAGxqjr+KVY59qOsh1lQEjLzZ//HDsqW3c/tHvxGm38eZpghdBkw+HKhD+VYprV5VHfLHuIH
G+SPeMABxOvVCHYUmoNk7ZTknWkG+DFZ1/sDaGCvgCdZeKDn87UifhLEtjxrKEOUUfjFbmzdZyty
VGHNXgd25mGAp71M8kBS7OrwIJBDPFFmTxTXBq9YrJqXVVnmpbpP6AsP5WwA1Mre+yJpZA5ZuMFQ
P8EUqPjAvRCuALQ7i7TruiVQlxgk2MerpG+GMEGgxOH43D7c+UuQH5wVjiwZx3WB4xJtgrbm8rrF
QTHn/OuOYiOXB8gNwfLnAW3FhQBH/mEv0FYxh+tkDYwLgBRE9Vh3wkgU8O5KhEzRpyEWNO3GgMLt
l2+VyIZ4qJwJDIWdWhzgmT8U/NOXl4sngWrIlQjiXQ7nx/L561rr2xg43CF9LhqJM39g7B5Gb8pU
On6BKDW3LGQgdH/oS/gFGvKzYXXIaGVl242tkc0Y5DNmyLdKPmQHrX75o7ZfC/LmfL0miwqOKWjJ
UOgwoNuxTTxl7qdhbAqqRLDXiwO+/MZNvVxpxH0kxvhFW/Myi2rwdjrsAPyDOWBAlMWekTabXnfV
PtfUXPIfeF7BNdfChcWBa7mUn0p0EIFRzdlypF/oN2btdDfVz4+yAT0jAWkIq6qeGQu2wcY0uBbj
g0z7n2kh+bP+cnm+ghmG3Z8gLIQHueJIB5/JL2smbFsgBnYRqVZ9YyH83O43fLTfRX8/TECNKado
aoUd/bpe/3IZoi8N3jVYgeXx9dK9/BRj19KQTNI9IFPP1LExySgmsS4v06KL/dy/BPOES6UaVusM
16XTg6YjBBWByvaTx3TVPlRR1s1rb2MKhdbv1n7wJ17kkppWaRr1d3y0ql3e9q1oZCjIZN4S3BUM
jYVlddbK8CIezSoo5Vmm9mWqv65Dmin8XtJs39RzKthc//Q+G6N+k8NnPytcnNh86GAvP3oJbpU7
72/dOtDoG+Q9CZd+vJ+8evCANYnpsYnKbq1Hq8GzFHThwtEaOrrp+kvvCsyyWLKjhVdL+G9Wh7QX
VgC0fk9+x2pwHELRIXC19/hWxdAuJrp7b/mc7LvX3vxb9H7XnIaQioaJbGz6bnj12txPDEkRRQpJ
S5Ri60omXj2TgwLliRy3heCckw1mnJSlMvBqzUUjY4Dop5kpRpQ/6XeqQ413JaFRUGFobkhqF+Nr
Uw4ybXiw+kzn3vr1rB5EcVAH9+6TrP8lWG2Qk9GtX2vJ3hlToajn5Kxhvqfzn8Rbgo1NZycryUi6
Zo7Plwq2clIdJX8k9taRi2TfZx8oF0wVzBUak86xkW4qhIKSc948NoQWwFYLsyn53m7I23QbLl32
H5JmeiVFxfxtrUuXiiGKkUU9VRIAB8yX1abeOnxc67KBPrNg63N9Oyu83k7EptwE2ZYtSv8UCiQa
jkWRgkiOB90aorSEMO+fq/NyvrityjARxkPvzVq3+Fn8KH8bxjYsivGDhncyz6+HWxaVfX83vInb
la4lMf5RuJDvf8eUyT7tdC/smETrXIoepiimZVUXFOTRrpwSVnIuqLJ5dV60TSRfp9JBiH5UOsbK
t1z9aUKjhIL8kJLnROTzqtESOYOVrj7xeltW5aYfaCpvUF78GzRZNSTssKwar5iMV1DuFBU7XnTa
TXOLiMsYjqIa8nurW0zWVTQM8bI8AwcK8fy5G2ort0OLir2QFGci2b1gX7TrZmSu5kY4poWowEcV
ZOzM+3eSNDMIDyFfZhG17xMWEqzFMe1f7dHLCry7Btl3Vsm3PbJKgXMSgm/1YxAVhBf1teA/2WvB
FILyurVjdbv97vc1Xiwaxya8F8XuTLrH3h9dlEN6yBvLZmLErCHAISkkxABXlS3CUWqpDXtmvqX4
gYwHaEZPvVy3j2AYibCGC1WTYCpj54QeRcMHEc9y2WWzBU8ehrQGvi3GJ0/KML1CmqYh3GTh8Fj1
naNOa18qTAXHF4ReHbPjMqCH90i7e0gpkFYbZ4zp+FdpoNsJUBuLJrYPT2ZqbAhriY1CbubIse7s
PV6AN7gnmbbWsJ0CxqNkWVW9wGoMfL2aP3bMT/d3NZlqcLu/lLdU3z0Em5dh2TVTAbPzj97gdKie
v0TVUwCEE2Bey8pZx0bXHbA/uYH/1zOk8B7i3ZxnJ57YPh9u1VCQbq7smwtJkiFqVup8mOkk6oqx
vvyFqOMBQ5g5ANmCNfk8SbESzgQd5tFfjDEr+anNxiFHhSEpiPtnumiv2paCkNEKZrYWnOVAaRRC
9LHs5L9PlfwoI+zZptHPvS9BwLlx3g69cS/1CE2eKKgkbby4i+J8EmF5jtApU1bGr3FyKjehSM1k
ZOvBqJGJQ+zUeHxc2vmeO6TG4PNszzr53lzc5Qjta8ivp4B6bZgpOwU73CufOqs/E+YhVqbxAWqO
bNIKk23wWnn/Qrw0720PAvDDZlbNxQvLLmgtvGT259/9C/dbvsBvNFDep6eIbHfUQbipqhBg//MK
/Z7KBIvOVnWU7efcUNkkekq/qCN3iCRP0HFQ+v9kpxkvMg5nbFuFCFU2SyMMeEbm7n5dai/oQp/5
YP4vENzEf/ApNh6DTLrQTdVuAVcaO0WvtZnY/iL+wO0Fw1eeE1RZ2Z5cu7T7mzaVY2vvy3jUrDt1
M99Fe99VFUEL5Vgrc353VYkQXwfhDpVocmjsPvNvwqNqLQVa5VQcbiurfsSXQ6lm2U4lj3xcrrKG
bBsq95BDtCu+KVxhteqh8rY0tBmU31akkLVr8zRWjKH1CiaZtvvO1C+weSi5BMXxU4byuzD/Uu9m
LdnTINVc9JHm9+Zc2Fc/97Ufmvfte3oAFC4cSSpYiU9tFrBHRYvyZHnUqLSB8Y+pcJY4h4VqX/AK
4rqY0WCP+c9V2S73RyqMzfNiEOd7IfvDpiJFZPkJJFXG52uvqQdHDzj2LIl8zgwWt3KumOiFkqcp
Li2MmwhVKpFX3QNUW/TddAMEsiV9h/1uxqHvJoqU7NleVmNju7RfBTwoYfHQMLwLbKaBdRcMqXz1
VtK2Vt1FWVFWS/4YlWGviHxLhLlR0em355fP6ezTNiFUNUnYrHnaY1YMy7E/PjeZbukyZNCE3Ml8
PdaTJbArjFMKp0PV2Clc2VBSA1pP/sUjVei4CM2Z5NNuiuoMd5mv2eqhyCBs2DeVmq2vruanrlss
W9BRMmvrcqwJtuaJ8+bWWw8zr8C+K6ALL9eovL10lPDrr7WGpX6dZLiwPK1KKCfkL8zbLe6u+oa2
VagcmKHvfOaO71gv1+nb4K7b0AhhiOUO6CLUUPXw89cftTQfW76X7/mfl3G+v/EJxftHfARcRfxO
o6wdacwUK96vx6UhW0xUmOk1oSaO4Tx+nsoOKl86VryMMle/oPFMF06d5ZS45varnnLV/7EGNrn8
z4rO0Qhl/mMA8bGYsJfGesfurvzC/5H5f3g+JVnQxJUvlUPrHTqC1+lmQ96Jp6lwGzxYJEcXAP2h
+iw0hfbUhM+28xTGLdmNdfwdccR42T3+2FQDcxaK3tfnpSOtVM7rIOpHfZAupDl4kfawivzwBLXe
s4I4X3xWDA0ajKsVcDQbc1r9GzuFvjWB1c6WnLobjkeBdanJ7ldyzLz4bEq5PtbojWyXWshDKWpi
aBpSnwtyaRdtQkclbOHG/E1ql/3BK9BZdfar7mZRe05IZOaI4cJ6+DgWzGF9qhCf0gKzToem/N8R
LsCD0PQjITh3VoqYTsxT+aJovZY8O+HoXfdJE1w6DVxkPAm69VrZfxl3lU405enY0jWUQdajWhCs
I05zlDh95GZNlLzp4ySO/29a1QQhXVX8+82IGI0OgQ+xUWw2CHGpPpuBEt2/pcfLKyaZLu1FhgU9
sq28wLj07lPoLTjpfBmaqWQJ7c5dh/GsnAOLaAkdnDPT2NCQxFGs9/vBUlTNvaYlToQEe92Z58r7
SWgGE7EEE8Ho/c6UAA8KDdDyrZY6ThQ/kalpJrFGRgfLVnUb/BDE5TRcRRVP/az0RMvL9mYlK2mg
PSfzqcunsaT47Bt+d2xYbgnexqjpul/mxXQJlvZ2m8s/DSms/uZi3fvXSBdwv3sQQkBNTb1ynv6l
hF8OzlFj/weq8bVilZDckRjHnoV81STEjYnVBfqwTmLs491JJojBPLfeM2qmvqLgNmvA9ATu4cuy
0hgoMBS2+rEr+CKwwcbW5AaX9vpHAR6VDqfiOP17rr8+AaPPkSkOl8/5KDvuPQYzUTW7XGn1eX0X
wJUjb9Z1z/+ScnC+1wOo4aIXuFIOTpANiW6m9MoZx4ezejb1/vWVTA3Js/fh8mwqlnFLncvbnYS8
ABfmHbgtyvdMM7apXOoYZL71ZIUn+9mYPcK6VgIH9Yh67h/FkqAMk2Jtdmxazw0FMfkA1x6wDu2L
zLVMMQVa6YN1n8NZsvgYZ3tIEe3iryzTR9tBSOlDWrr4vVTXy/Lr49IP2rbr77/aheY+kMRFQrvk
PEw+O4pNbTvIpOrLmBUiREGTnguaWcRlnLfy1fU0Jo2U1q+8+6WOoZjYXz6pfuFUtt+EusqHDE1r
9/xnI1m/ytlDl/tQJn++FA3UC2vaqeH+VNWtnxozw3pDEDwBj12/QuUzO3T3P6aWJTk8wuRW+oXW
7lKFUhKGiEJ10vCZVNNTCbsCnXNSrtdFVczj3FVihOUwUzHlCup+V+mcKQGp5obDttNjk17zb6dU
4fLxxCUZAbOpCxTKC1XRq+cqcYBAEt2EDYixVyyK0N9Htp4bQ9j2E3uvQ49cVXG/eSeUT881gw29
1054dKZsUEAotPbyrsME98MCq1IQkCsO2EMo/f8pEf2f7DGZZ2ei3lqsUaUPQwOjTx82xyiSK5tc
Jchqe+0pVM+LaZie7l2FOyAIIH0jgAgRZcC2yDwpfqhcJ+RJO/ZlkPSa+2EGey8RpcK3aPfi5u0+
rdxj0nRrk5dng7nJVFIeewKQn/efzSr4CQU4HsHeUmcnr5DN3RQdcxM4XMkdhzm+iDOR3fASG8xv
vbCPyZH+Si6+A/Mwb6TllKjIz0NEAuDtx6TGON5xny2n0u1k7FisrQmOHEEHJht07GVbcgtO5AiF
Q2N/LMHNfq2K7UR0Ipk8Ejj+txo9n4XkCDyqtCcNynqxhIF6VSWJncVWdKFulEdHi3ham9HNK7fP
VzO3gj5bWas3jJRZHpIkxbV2MEzWsv+A8hkxfEG0tRFIASmEp22qBORrRIHZm7iBTQkvlPmwQ0nL
plikRdx83gb+ntKOnuTCeH0rvsY2Ug2tVia56r0o+BLN1IfpmJyw+RADHba8RJFBQgM7Y8Ldt6Q7
b1eVRVLmuRkV4klKHjvC7sOtdpKZ1M7PzeQuy3rDoa6CGaIgAYKvXVmUIDlLlrKP4k199LuCa2Kd
ssUg8iY/vna5zM2E22xKh0fdZn8DygnyuZcuTIXceulChP1BfI4372eWYR5W7mVoIGfDvpDSsN6F
8Jl8WyjcFAnvtsTADEF9YyU7iKNcnsXc1e6hcViTNu+MHfvC61U8seWBEXWF7LW0faRTTsdUT5mc
WfcZ750rzwHvRzZ0C0T9jOQx+q7C/RbaGLvLDlO+7zA5JaY67oCv6o1sEfHSPdOWd3YzI5H+R6Nq
guK8eDEIR3hw6HZDDCFb04eGWqN9A2Fty+D6/I8I84/cRBCTIH3X+n4DaRMoqoiMMnMHj1I8RdgS
rCygN6sfW3qA+dU4mm90Za6uuAvJnyaY8t9sAyinTAxttFyA3n1hYhy/RyV3QlYZVhHb1DZ949SB
BkkFCYk5IlvJQiFepNkgONtTbmD16SJ/zb79DdUdZDtfAnhHfvYLOJaeWjcW2c+5aQNf9a7jxxfO
9dqJfc8/kz+r3/m/gC1iqrBw/mmKk93lsZh8d8ittpXthzmZMKmLdkQxa6sz3u7BV817UUaYMWG8
lFR9TrTHovT8I/PSizkR/RXAD76VaqsY1SL6iezQY2gC1U6iiFpa6cohzkGCefp4NqHT+5DzF6o4
S4NHAUGWb7n9wQlwKEdf8ucINYD0pJwpLc215KiGrRs/tKf0FdlC4X+HWhrXylyWKsIcgmOJbuDw
7R21Qeqw0LNoSkYJ+qNPZfUy20iC8ZwGhUiFUF04S6a3f1SJ/lPRHCxkn6eZ3Z/ZtQA7wvFGn0sZ
VL/piOw+zJA4KB/J+7fFFZcNsroT8XfCdP9eU/iMhsUC7NjrwwkffidVs1XY4Mxe/uT6xAJbQLah
LGvghgBCctDpQ/cgEKm+aD4eofZTjYWyVrEu+fZ3L4dmLWVbqPaykBy/EtUVY8cw/UvFku5x8SGU
TtI5Ybw3MgyjdCu5j/XbKaIXPH2s1NATFqfHt892rqnYkz6wKOpumOfokQ8egdzESz+/d331F7l/
eYUNnZ6/U++7YzHbjzfRZ26UTcmD82wdMW66iLR0lcJdh/YxTxYz77BIB5LeSoEphD5eWk4jeQxB
eJuFbGSLS7eDB2egEQ7nvxVwmZfmf4YJXHSJApTNkzPHw1ZOYas8118eGipLz23cHJ2sGecSCk/f
yQTGTNKuagiVpcamOw/bNpz1T5hpjO/tWMeSSzjlDduvarjZfPxtH3uf4QNTqTbPw8lk0dwIIphD
5HD0Zxt0hwtxEz6JyizvZbj2KzA1BWqIxX7bicEMDyhTTfwDFMXMktHnKkBNMjvwbwYrKvmmjUjY
iS77qUPZNWxTVCLTRRAtFGbv8S+rXIdr4uCrlb+JvzRvRT+vzfQIB7gpVUh/+iqgkOzbWbtDAXB9
Y6te5WpEEveHGFBto2cmJjmHHI9ZlY8nKD35Q7A2pL7pXCm3qZyOxbyCkvjvqVr35/h8YzXihK3T
W19jZLgvkI8l5DXV896Pxq2WriQB7kHSyOrS7B+WQBWQ5m7JNByBp0XjgoBJVlKWdKgXT6XV32JR
jOblgz3EEZE3WbzwGmtz88Q++WniZ/+noPzYfFzMC3m/j571TWeGLf7aGEn0kh8wuxTTVQaNMpne
3+E76CZv1Zd5k4XM966hKvyH45++fdFO5iv5Nt3VcsNjXc1y15qcqq/xQdSx1BpqQ2GpUSEVcRi4
YZexY2sVGdETFrl+50qcxWJNvfsPm97/x9J9LSeyZFEA/SIi8OYVV3grENIL0RIS3nu+flbqTkRP
X023WkBVVuY5+2zzL97P9VDZ6ksWTW/PphWmXSVdLS9bsX/33r3gp8y/DQZa69/Tt81uXwPLPL82
P8dccVN/VXOTtSHJOPm7ezP1GFLHvqfqeIepYPsYJb8O7dzH5cOEGe6S4H1t2SzT3Qd/lc/zgAz8
XMx9I2fdo+w/BCUksfS/aXRFwa1flZDzsoF07uopTgzt6FRkliO2b1hBXvaP5UzRHkofeppUEE0F
G8scuG//Dpr5WQ1ev+mJrrvQgkrlPUA9g9DPVf/Qt2nf+R2bQZRun9seiqw9cvyXAbvru/bLt8In
Reah43xefsTKoaX4wxrzn7nhnEdP4W/67rj70op+nX6okNjkf4dFlyneRIT7WNhizyZL3GYgoaF/
pJEFl1/Hr+nPdBSOjpx9yN7A5vQ1FLuFFki21jy/x8tSCHvcIv5tAYbFdP9mpKQitb0EyvSzj740
db5ozOTp1umDX3IW8AFfteTyPcMbVNeuJsH+ufMi6GTSPXvSTthpPA3gerdq4DSAe4gEFklxO+0h
HaSenRRPAGkK8cYxLo2rfTrKhm1qRxTNWhuMbcUxPritMOy82c6LTD3BLssQrBe8n8DcdWrCBslf
JVan+itN7mNkvnj/3NBK18XTGb1UFwZpix5mEg8xp3psmP/Mfi6/siPlw4tv5vx7Wz23Xr9Pp4+o
1Tu+fGG4jVUKbAn5irDSY9f2nsNVFoTajc1OrOJWbbqS6IVWyLAQbPN5+1w1PW5T4QbiKEZDXX9p
ti0CMZZFTVVSzK0zB1T5s2pcBtfWBVn4yC0o8Y1ENHp+4TC2hAsvrZgoUCCfgxc3HR89ju2Y76hT
nBSxJqsqAzhjS7FcSTwLeNL3jRQw4eNeBngEPyHfbN0dDcX28Dcl85aOpjwB53zGt5VPDBqm3GGm
oWabiGcsukZDFQUWFe8TqK4noLhlUWBGmtHNAU1U1BdgoIjUJLuPv6iMr7wwrTDrpQsovG3qC0JA
P+OqVnU2a/6AH8+6Sk4BedblmNa3Dau0R3mWFAIb+g7xMApvpn54w3uQ7l/xDpIcXlI7V8dHIwFl
QVd9Dln+J4veNpnsucYdrb9/52L7Gd9pLRheozlQT9wHeTukreP4rm4FPhe0kJOMETIjokoWezTf
YC3bsj1n+6uPc7yuYpo+nLGV+ddy7PrUKAC4w2RugfR2B9Kh6+lSfj3KiiHI+oMfRaESOiCFyudT
+It0EJt1MZ0vKVzyo83P8kGaplewJWuRwMdAZARIFAb4S4wdTTE2emGVizbDNksWCzix+qlKthbn
9znjW91durXOKwZ6RnvToAtg2eGizjk1BWeG4uUbR8qG5CHR74CZEj/Xt+uXmYPalJcWZgF6QPbr
bOZoVgDZ0vfcmaXY7+11HvB4/6FuS5eybMvVSble4if37zKyGTtHrhx+W471k6EuESqXbDvfTDiX
qCwgAGRWok0BclB5yeRUbqhXTVx81F7KmXgo2sYcvc+W3cPi6abeWBeKg1gO87gFWa8uFD1c2SzX
Opcl21y5IFvR7UWBgR/LX4VcDF/3Nexv3+e/y/GL29nzXUBEmF9Hz3781zUxWcLQLa0/4q1NXwqO
RQqEfHWn/1S+2a8Dcxo2Tuegyl380DmZg4CZTuwbztVpDrRRkkZ6ODBwZ8WR+8qqM+al16FMjd94
vcXeU2lU4fv4HjRLeO+vcCAUJL8/AzVtbiCc++PndHRzyB336n9zfR2JHidXF/raK7wlPwX1KhcZ
qHue59VDQz+ok/BMa39ys41l1Ibl0NSbObjuG3PbLelNZXeuJWJt3lwXprMvHajcS3LIzm0Rbd7c
w9WiYhs/MdwPTtRhdnOtQzWJnISHE+YeaReTTOQB7OXAf+dFZxb4I3VTh927Nwwy7Seg4qO1cv2C
8YFoalYeEQk6ZObciLXoaxWny2Z6QFJWQBFzGqc7qvxQS7vGOdKomNFb897IHGu3Y1kF73W3IRDR
80JqtXw/ft0CS8NBKdNRGe6FxExpOFmox1pU8Q/nkwVCKo+2ZFvglPuMbLYPRSGdz39q9p/Um1cj
nb9Up8u+ocUd53DbNe3NlEBFj24yi+YcuPYeRWWR3Y60YHIyDO2sLg2TbpZmwjP1xTkbTUXxBaV4
dHVaGits1cONuUmZz5p5IW3zHFx5szA/IeVKHvUdy+BXL/hyMv1XtezSNs3nTWqtTO3xLTq1HUfv
rwzv42C4Gza2j1V/wfqQwcL61xgTD/fn1XXcHGubSCs+8E6oYFxUJhc7dXJQizif9W945zTPQel8
L818w47ps0HitJLkChlmfq6mi/siqrE7rzqru3QJcgYo13nVKJwqt/vQPRRfL0Q7iQom45fDYxc7
1Tv0pcZ4QUi1kt4x0Pq6VzAy0o3FoY++aq6fQ3++9pebNh4aFN3smkTSFxCDfUqhWZtn+//tDHrG
gkij1aN9HsY4UP1d4XjnlGIoMLx8E62vVj3XPcTD0nSmhrPL9Pfs6AkBxEpwlVXeY5oLKj7tTKqh
ony6XeAvaGbxNODvfaqe7sP7mv5mN3q8IvK76n35yUAr1pm3dgCNweJn+k/ROe0XCh5xRs2siWB/
r2LwwZAnxfo621rextnRU6xCvr3LdwstCkikKtSj/K24d4B82h+VdqhfbGAET8Md6HRFd+bFTJVu
r0rhWIKrrgZ27VfoBF8OXW1rvnYLR6dJ+4ONxCuIncKVhdkM4gPb2/VrzrYC3oZ4OA8GVEr5VW2L
OvkDHiUZo4R5XBpTypvDgqNL/crj4J9pHMyD9Ofae6RU57cVFpV+YrmNnpdWzsACwikfbd6aflmd
7vrl2k9Xzvcy4do1eHBL4fkq9Kb/pvEKzsAJB35RZShRMC3JFgVdvUAffHPzYTdKGFW+Sn4drvz5
ytStu/1AzNoTIjZvPXaEovX1tmS/OrQ1+ObuvIcl3rTS/2g8kCkh3jTBu3ud+b1/F6/l4fDJj0ce
FkMoXkr+/VoE76FqGim8lGrrUk29Do1FWErPfvYTwNFzF9f2LfIUnn0OPsXegp2XlPNeGiWMyhp6
TVal94u1FfKYMritsIG4tjllbBCW0yaibb6RyRc1KkeoU9YpHAb6mghnhCcLbPLao0U4XO1sYuEy
b1hsS+y+Hih63VVAADZ1+TboQjf5rKwK0eN7N7n3nwPbgfFn5TA+/EonODLS+Ty/gdoR2EaPnqCO
zLGujMoW77+ukqP7dDOWQQbE+jnVNhpzFnud4xdwTwW9TzQW+S7cL9nPPKt7nvJMHr7zo1cPoqzI
S15L9G4u4nlR9g/32mQ83ZSY2VJKZVE5vhtUz/mVargg8BR+mkNrD3KYrha+nx04lrY9bE3oguKQ
Cqho2+F25qfuaAkvjYX2rIPR/KH32dd2n7fxvCdovXby2f8J1vLw4LBcvh1MSNsWPDTYZWaPrhdV
eyWKcCn0aKOyxHCBH4gq9xfkREifrmVeldtYf6eaQRwejE7RsbezmkXqBiWiAZfH7sVeDZmsaYzH
welaig3v+jAGIpCpXHEK216rSYJ8Vo3DWSL95yOpyv9010AZWtPkVzxTy1+jzM9l2d5uS+vZft1K
lk1kIm63f1Cc8paTQr703JWv/0yd+CH5VDpWXWdvmisi5zgYpowFQhxi9RGZeL8jMGOJZAT4XL2c
M/PVawbQE7XgS/ZdvlB9kc5mqwnHInQWe/NY1cKkWAFqgFY9+FnKHgM7VFlJcJn/qaQLtvz4qn7C
CTGLh545ykIqO6Z863qExpYR4rLBJoTiVEJm5vYBFbA7IdMZqWz6QuxfCfzf2pRXyIvBV21q7qJd
sq3EBot1ZDPdUhH3X/nSSTEvysmE/hkvBw5Evr39N8cCGaSSRRflvOrbTCDADCB2sQHMfvOAuqsu
6dRTkr83XwA+wDD7D2keTqUQrX2rnbesn9mSmbTuare5FzBghvMnm/l3fnEUvugQ8PpVumOy4bmc
OplYvhpwv4pbQbZNAc7zW+f6LtH8mRgtjFCV6tmGcnO9rx3yrfkwEAcOjTRXvKOPkc9+bh7SXkun
QmU99JLYvlgXuCmrkhcKNgHGSDHZhe4DRc21PMOzTiNn6TrWtDgMUQ8NaLViqJBSGJVWVFK6Gymh
QcL9WkerZ3Qx98TEvd5/s4sPWZ6nTQfHYTNKQ88aUPjCzKrdhybD7MzBDjjPoVTH8YWWzAtdFYPp
TEAGPJyGQUZHr4HQ1FVgfJnwqiLvt6qkyEXA79Cr/+1itZC1Mm+kMTQ0vcjHiUTzhXqlWwQLJStQ
g9ij0c/EILxJYrlnkVF7aSRrMZGcFDbjww9rHQsJ6ILmvmSl+BwVFr31HY/ghoVXPySac1puwmxc
0U0/++T6yGHlPDzeevBAhDZ5tIWV8ghM9VOY58sZoX0J9A7zgws+ihmcVUmmwTtFbrxTEJMUqS0T
Pe418ZqJveCuPAPZb+tu+ZqtKtdL85wiSHrM5spjh0oI7dv8EEVPtzW3HLc9mAkg0V27sMDEoobL
sr9XV4+KnmVh2ht/s4JkO6uxMf1yH2wYHtVrIbi3SKKx4s0+Yb0jXSBm7mMd2YRhuDxdFiKDhdX6
pnhJTK0Zvt4ByWP6fp5ldvxSA20Guw0vbtUQn0Q4fVLwzYuHb+fa7js5kNPLYARo91h/53ON/aWU
K0ymeUTlQbaZriXTrUy+tyRX+T7EhKTsRsekKXbdESPBzR7eU/uoiZWCjGbWh4bPaROLr96p8XKl
c1Mv7ySBbm3j5c2nIN6HSmT9kfo3nXbzGvd0MH4J+XGevTVecgo3o45VdWc8CkExUbgzFDg2UHLw
aJh4IFji+x4qm/sb9+0b9sWjtJuOc8ucZ7dsc7rHSha/xBFmR8vg7pPYVQGzGfzUZ+NwqN5j4ouq
NpwY1uuunr0mizH6h/jgdQuPAb2BMaLQ0gNjJUdAdbVpkp/WVD3HREORquAElyn+cZ35OfNt9RD/
2J7d9iD8V6wagXHLX5SpdozZ4n3uT331pi7cUZlf1Q4xIGpQCyyHIAzWQQ8p6g5l0iEb1cWgo3P6
fsmwsi00H6PMq0RZ8Y7Y6UhX8RrvKmS2ETs+MBQJA/PXWz13a1sq9lJj6NN6vFr+pO7mPbV1vByX
CBICostzzVAWl37ZiQcdpxKcQQepRW5eiz1CSLONyLj4uKgmWAMZk6jBQ3H7J2sBqoQS4RamGEeH
RSykwmCqL+BvOiNjDlIahgsFFlaFQH28PTrzoDGii5qvanNfWbLqNOnl91SX88crHfgbzLZvdAzF
ZMuQET0B689h+egFhwP8iEI530nMGNMvFPc2lcJj4qbSUdjJHj8Og8Uo/smQxcQufWumGoEwwyAO
hPWCLmYH8JHpD9oBqq5/k6KAKYUjW6u8rB7aHrvsZypf/Dy11s3zdLCrwY8vX8tsac7t8p07L43h
sfK2+8hNmFFDbbbgLIKtCDcxdGNjhHKPGMgMOhsmtv3bRFX7p/dySeQa3FqPepUl1G2otRwbtWK3
Gsuo/Fnim5XyhRPrx/ZLYenQ77FcyPdz3/MCy9bDR6r1bO94eG66B0di5I1hUzfPn0DHk/LT773M
xNo/8baMt1Pn+jo21MjTlD0mZNq5mrpABtwCX5DH+/KTtatH6w/+Rw9AQZD6fG6aE7lzhlVTU52c
0x9NLTPTVQOYWJ5MB4keqgSHw+G5n13RP5cYJDcoVvcnI8zia1t8444YzxmSULdaI1IFyJzs08dw
EAa0pazRRqDOmN3+EWRIhW4f5r+NBafqymK2/4ewraVgs5TPROmzMU4ukNXPISAxNUvLPLi2VTD9
S/fk+D1GC0T59mqC1bz+Nx+L2kGp0VZxS6+fecvGMm0Gw0tPRDEVU9qUL71E+Q7STxYz1eO/dEOg
uliZZ2PTcsGFAy6jGR3f/Gv3naibsMUDNSc/MgRtG2Zu/7mihe60L5p46CFcD8Bm239pLDgq/vql
ep9aL+p0XhHmhbAdi+TQIiIMEr/mq9CQ+DKEQ6//vaq65VXdyji1SGXvFc/8q3rjnd69TE6TNjh8
9823DwBgJ7k36Lj690dlYiEXanQmAddKRirT22THXHzB7xgcSQrf3t7bPI1NO+PFJ/k29aeVcA0f
kp9Cn7le7+7RHReGBq/TvtZA2R4g2xIoefmqcA7lzFngRp+ugHfS7Xh/UQchR6afiKZyY7hFQBxY
WdOKfB6fwY8x9ZahJ2/u05GSzcmyf7cxzARworRrnGKTACYHEqZMMs8fKRJsMFvZNo98v7i0lywT
fghPaaOe+SdwHNiBSor9GTjRYWLZDIPNlxDAAQruIlIh8wEqBJ+tzGxfu1v8u/oxHZlEhemuF4JB
BpFSkCzadBBlaWkAuDPbisBQcnHVNbOTXD3InrA7cjONpGMq9vbgVR0i1stZjdpw9zAJi4CaTDzu
xlp8aGzv8IxzpfDtiQOux93tEmKfonXTYuQDT9xUsaiAy15EeQRWd8qGc8ig4gWhvZdtpIfZJVbK
50sEDYmZSCQDfPNqCMWHKQauCtPDRC85gJdsvzSu7DMwVHV2YgRsaX/esdHt6/goJse4ZVw26dUz
TOfW49DWizEUdax5bmlbZgVqweAtt+hPu/feo39/k0fFUWU9jpe2l+p+7KnZ/9JOVG8Tc5MVOLi/
aB+rmN69QyfrWftkGcHexWkDdjs3pj9gPSSYDqCvl7HMVLvT0baxMsHIyoZ5VM0NX0Mr9NTSrWop
XAqSQ4comK0DgrEvODYKVL/uFyUqYVlPAQCDPAS6Y0RisR8vJoe6UzcZrd74udHHJEr7yf3O0xiq
Gwsd0nNw+zg3j19uoT2CkAj4hSfTf4h/MTCUD9mUzM5+tY2JlftwD0MuF1nVowKxZBGc/9WKHowA
UVeQx+T2vS/qCS64XVfeKzIk52LzBLDb5be/2f66tpAUNG+6+SfpV9uwNPlrOGIEGLkqtk2DIm9H
HBQ6LvgqZNGz0gj31gzN4xsI42SEbvqg0Pul4AgU4Ot74K6DG7WM/j7oRrVR1r9G3pasPjP0G/kW
quNgPurlLES+T5q5NlNEbJ3gceNI9DO4feIqHpuMqqxPLPNZdgRQ4L7o+GUEbUun7Iu4eXopr4HY
F9AC09/1F244MpFN+ljLDzK9VWQHLtQ1D9POGaPA6rQpOseg5V9ZS/H8Pu0gtFuiM90dS4xtcYze
D99YhnhAVBcGQXqiTqKHgbY8vQcCKi+wxYdapuND5AeQpHlZneKRXUUPr7n5QiHM42NfOmNqLLXh
G7ImJ09EjWsN5wgmZChFGpj5RGLb6WALPDVWPXFtHl2WeFpXlTfoSxZlmmaqMA61ta6WRjM49ZWO
zfG1qSQAHXNy6CF4Ve1QFd1V7FbRrcyuzbGP4q3JnLd5WZIUFovGIQIINMAs6S/jNE83yp0xGkc9
7I39OzrtuFDepwnJMV5CcMGw8IgoSu5kmiIWlev54KcFaY59LEGf49W8CmSvP+DA7ce+pHEag0w3
I8mIDYXwQxjjefKsbmfX3q837qrqFUZkTe37ELbx/BY3H5Y4Uk//agR6DMUJu4spWSh41zTgWkz8
kOS98/bY95w3qIUPwTbsoSUjl5UjON3G/GZz93eTeT8+rF/kOzYbTVyxxw9uY7qmIr4GqeKuTRWB
SdVXgheZ/9Vzv9nmpp0LLUBsmBnCxRsLMkhUSh5eFApsjFjOPlETMz3uf96W+4eQAF9WzVFMLweP
WWEiPoPJff3VpfdGgFpKIK7duMwZE7tHwKmiCqp8mJlt38qPTfXIlGJTZWwQUVKkB5KvD5WEZvNz
VKjb55GK+cRsC5wSSo4SYlzFN/cxC754L3o3pUv1uazbH+07Tp7oVRoB08ypjh/IRBWhM1v7qdrC
fOgScegwm+O8gFeh07CvKVr6HlZ7ip2DoCHmKO2ZdVrea+vZpqE6WiTDnJ3l7i0X4f3J/PY7pZn5
AayMBGns8Rq7JOwSoQ3n2vLaGemaT3nyq1pGrIvMcfJ54YCqJcZc3PLSxUJ5jes8TeBNlkHRadKw
RElbCBQgSDB7mF+a9o/xvPz6mKfqrw/ULKR1Vc5gjE/uEUOXRJEVC/a1/vJM5OqarNHz/dI+jMIi
Kz7P/MOaMAe7A3bX8d0Pvd3aHnP8s4AqrIIz5vjPpfLyaPzdVr0G7qvi0WZ1eTYSrwluZYFlw6Hu
SH186C7mw0sbAWfDLvjnhuVdfYLM3RfH/dvGk0WpeazEDSqdzTobinOVIvo3XbLxFt05Cnt66IMv
+qZ/c+ZQ6cjP9vXz2gFRrJiy6ZlCFLs02lxvBvdAD3H5cr3cLNyYTTTNV4MGG6DvghDUIppX4l/2
ztGif5LCYL4v2rvn4nkLc9/DUVc55Xgv0ebOKPGlfaWkoHQkf9uW8TKQazI929c43xkbNHgjj/sb
Itk4S7V+aUKXr005Bm7foYKw1cCpF2XNpQXHsDRClM4fyqlXhPypCYuVz/cqI8FE9QkHJJG5UPlt
Kvtcg+wiripmqCS4lEMjY8ivXbux3YYLje1uaHUtU8RQBgYfPoBBrA5EIgUaWw0nwMX61ps/W3uP
Xe5kxpdrjHbPcHJkV29ZMjiXIWa8mGvwSdMiky1YdVCPZ+Rdjx7xyZT3aba9QxJNjgIGlGmPUX3N
N0DL3lQag+7a2W/6xh4jENlSMJQ+/NGwKft3z3uw8OgBUW7X8kOe8XJGyTv/He3kkZGYD8Eh63tk
c81oXJ/j5PQNpLjMVvJ7xRnHGAlhUTDiyjbR8E6fJFv11fj2pCZ+/aLhuyBKNKCEM8wWVugN782U
ZVIeObBy7Cw8LHjaYWewLZX1uVRfqp1cC6vjX/Ldfbvk5Nc4YFaVMSADgFBFZ/zVhNoUPx4fqh8n
gkucp3k4VoY+3fSdm0cpObyMJUYwALX09DvGEv6Foxoo5mvqfOTVUbKd7KiQPcSXKI5kPK9CdRAN
l1YmKyifFaURAQpmw7GDQLeGZqu5n+b62crjw9xRNYtMTbR5bM6hfZhRpVzWnFcNFbb7WNMZHkau
LUr2dCc3w8cNve+e+9clSrZCIiestx8fQDAuGH2MMC1Wg/RcadFQn8Q7CZy4CAW4lm+rBaekbksA
Y+n4qxDKs4i8oQCCdjKTo4r2kR+lpZBLhkhAW1fsgvB8y0vlKXCOzJMvgnRIuY/yGvDWHpzn0qG9
OU1Mb5gOVFLdS9Vt+UyifiieW+HPmKbUr41TKAkSvee6z84yhi5wbcRD9LN4n/qxkvRy3h6KO+cb
YzX2IbfvSznYWTk+5mPfc1JKJvUKeSJX1ZKDvL9pnWKNI1G74gH151gBbozn4Z8SUP7Ox9fKfOz9
1fkdOzS7PnaM0V5wHVsHX5J0unv82n/FB9TqXRGDx1L2WcxuavlABPHi/fCeM8rGa8gplJQZ74PZ
vqyYVbTmq1OKo1YgA7Ireg/ads5FmaqTbH/6ZjrD0NBA41RWRg7zlqAPnKSybMaqFk1l/c4CkyR4
l5HDmRnevlNdllPbX7ObV9doh4eaDtbFT9Sh9n8aXbNj3kdh/guYUCw/ekcAZsmZqqijPDerOOK+
7qsWaaJH5Pn+6IqWSBSFBpwrfIU2rw6qyZTRImaPUhhz10ApHaUNF/WbD4UWdwrdHIu7N8BWlpfK
rhsCI84mPK/i6zLJFKIdvyllWJB868FXTFp0k0eH2PvjDTkiNkyfW1QmSYEngFrog1mWdbJqOaf7
ALtTbW2lndfMWuvx5FvmCKk4VWO88DjqD1dQwmLiJLRebS0pJOTOz/9tTnVK0TYCyS8hjOdhaKXc
C51ppJPfZb/nySjWLXT16bhKt2f1qU1+Hr9DzAcx5kGF3Drtu0/Em3MCb/Zc36/rmXwd7zh0/iaW
OMtcXWE41dVHPFaZi1Be1y8ZUosBHx3+QRhzi0Fi3crmmtNl6bTp7plCMBuo4ZaQNBgO1lKZrtQf
kL/RldnL8dJqH8/V/K8hfSHdmkZ7Rw4RloiizC9KxDwr9rwGZFktBwU2RWPbwcJ2pxRtP7rhoXg2
Moop091TJ/5gPCkGo8x8k2VPPArRG4lom2zEhsmGGbvrcGrFnlXXLZWv7QSXUQFhwj04JuLgyaeT
4FJx1eRhxhPRc6cwh1NUt+NMqhTH45HdMB1u+Py9hAeUk5nyPt/afl7qcBL8DpStPsWBi2433WLe
HNt59l5C257va33hNl5LPJrMz8LFvjdZViVeHTZYZ6aGrK98jF2EJLI6cZ7hPxUlBWGax5mQyjqe
K3R0KKXCpREGiZmwXL2iMEU0i3j/MjEV3J36FIgXQTGraXfZSRZ4k88Oa5ELzUsrPR0eO6dWPpr2
p1IhS89En1PjJtR0T82rBXGoG6AZMbLmAQLpQOkYOXFN/nyzTopmgW9UhfdG9nPVAvSmG9ff1zWK
fefybBVK2dEqUhXuITGtV4/OMExfbRrJjrjY1jLkQW4g7t07xayF/rRA87vO7XvzeGczJauF+JP8
pyb82TFxG57ILX3BmW/o7WQfAwNJvg4Isd8YqLACCqZLNUObUpcosscECBP0yqLQlcgRDLFWLwRB
nk2NxbwCe5yjZWZKRlCveQNnCKqiW4LpUEvlcryBoUC7aWNKoUTF0AcLOb2AeUMGWGpDWopSete8
nMq2h9Wl8rVNtNOJ6Asr5Ys1T8fML5yza6bdSuvSNN+Z/7o/1jjPu1Vv55B0d2hwhUzXoWjsnFQ2
LrYjHNRbaLCaMOJCwn5U7uNXNeSVuHpVBFtXCTs59heHkRoylwskyFyhfhNJLv15bwRqvcikuDct
vmyet235VqakQMUwFB+Ab+XmDFE/jmXEPDIUryMfKRdCbtgpssE61VKn+mqNGSJVocjgIi0htiTd
iCN6cacKf2evvC5v7WDX6uEdDHuMdh+muYKsLtnf05JIpxlPRSl5QzE6q2UpU6in6Di2Vd9xuLF2
/IuRvZ39904dXr8ly5JTY41VrH3UKjye1fNlgE4lRsGbQrGiuOEBApa7RrAJt/QxkQ90SP0s/8Xm
FaYsyYbneQUjPnLFBH4YXD8mSKsrWTGPd8E0sZ4fJWlQODEWebK4mCSa2ygjuRhN91zCIf9Y5+op
JA3SAJbazcx7upQe26O/zh+nSsGrVZ4fi/J3trd5P+0b8V0rifk4HhxMTy0k0jkuXcgSjVsz9k9a
b3ffyzZlQkLv3qZdTtuZ4nOWeQxwMsuLskFJ+fvy/p3lBcT5u18AvDQuDn/Y9LGRyH9eZRtPH/Vr
sr64RxuGWMfudVNfA7vP7TTSXFk+5WCdrZ7Wo+cjX76+Kqn078kz80j/vAzEk2wzG1l798vhlsyV
L8x4wW9mfIurZj5wyVyEReWFBrrf4+EBtaaVVer3PH1n+BXLUX7ux3m2J675FSN4FhOauYzmHZlj
+zEB90HCH2jrVJuPzWOe7MPM2WPf5+RHOFJwLC/QJT51pjRp81c4rYokpDidqvPE2/bJRI5t5zi7
DSFD5EH3eH+76ObmgJoBcU6B7ALNTAD6tHgfHIbndeXedlF2Ge+5r+hR8SBg3MUSzpd1g+bXPTDu
UNY2qqHhubmb8ARLfyopXunK7ls1C+Vh1KKN9hi9kuVHoStEaJqucgq85OrLeRsMDcDfOehvEVJK
TooZNmZQuDtkVEQLn0JtKAAnbnWXUtka9PvsIMjzhYcelUTUJaUhApTeTxcTlvJmEfELpXO9M5W5
rxuShIRfKnQLgPtl64+zpblexBrJXZMr2yk3ku6u/fb4Qqi3FbDmfsukLMrkIpwdvNBFOK2moxXj
uJPDsWZdpxItcqpLKK8WP0bv6XSTSM27pee4/sV2ZdKz9ItzW3RJjq+YRUqjZdADwQvJKFP5CPCY
n3Yc9JCHQKQ1uHF/MpOqfcgWIZdJZmhjwdszFdQu8w40nQdRrkb+KjV5/ijBBOcDvJzruGBE1Nkl
y1+3chfbouksLDmJPx/lLqZr/NfEABWuBfjIHMvTdqitZm+3nkR0EYUX3oVJ3+V0Fsby1bjXQL6Z
OoJnpvhL1m5vLwS67e0j0U0Uis1dq8mhyfZVXLXuQmMDPhzj4ADnuaRnjA7s24o1kp3uo3w+NAvf
wUeZlOlYV6tDYudlXTxbjtNwtikhygRuWBzNkBw7sA3K4KzmHVKro25S5KQI8KeVwBuCVsJ6YT5v
e3Bg8blq7FgOSKwsGomVx7ey+xgHZjU8acd/3UXPxeg+K4Wu52A/7gp43RUB5CzIOTwCJMfZaCzm
mtSKp+E357ovh0UNel/5WLAUIZas/Nr4fSMVbOjNnk3D0QbYXJm7maQ/c04RDCHxpNeKUr65/Bd+
dzg7uc05vPxX4m0Z7lTlXOI8tPCuT12x2m9qplS1/pg3F7P5oLt5u5UtWXOkP0/XW6F95t/r/I9Q
GVc11z/9qRloe71txexhU35MmiK5+LKXmsLTFqV9MX4oZdbVW3msLKnk++NsvxmuS67YvJWb2eic
qbKdaM47zcckvMnwXd5MOXwEZa+9ckNZHc732XQ0/YlpvJ6KDl69z2L3UO+a3Ez74/BPLxPt1Czu
rR0rPrZX9FK+CEwrSDhg61GFkTTGcqfQJD2/ihzVA5T2pmPIdXPDfTG8BXVz+I/34x1u6r72bjet
9KGUI1vyMds+VeSwNs0qzvKfS+qGoi7x2b4v66ZabFtLN0G4zfjyLcx3neCdw11GNx10/bGrHr5P
k5RqwFuyUXZv59pk2TEA9ZkXWhbuIzIeWzlNm6VbSJn3uPwMvbttW5EcOT5P3XjJH2TZyBbfYIT+
3n/8yjeAgxYOw6OJUtOVQCr3/kBVSiy2iK3x9dc+lNyW3+DjJpW/Mtcrp287xNpH4208CSXo7tVR
/k3uDclz7G5wHC3/8BSAijTQzEyAQuF5+Pv1/y8CuA0uJZ5RC2kKig8flMFStn/hKJ4PgC5HoJun
CXdegQV84Kiv8tvVPfBf86IRAdthRvcGYKXZqoU98d8dcf/2KBh97xM15RttOkU3OY9y00ZzO1bn
fuRmv4efZO13FCuLA4ArlRv34shDoXj+eX24+t8IH1Dssp/onk63UbyRjZqqiSbIpXpvGMJMK5ny
rLkYFT7Wwwo1aeWfSVcEcpJS7DO5jlamYconyPb3/x86V28aCrsm+dIvbx6MXilsRWvlVA02VofJ
ZCwrCdJs/YdPtqifJq7rqxqG3kWlUqmGg8WO6SIOBegLzNCo429xRPotMDzLhTC1fvpz5gTyDAyO
ydLvCFjUS9WxlVDtCZpNUdo69sEKVdLlvhlMWZnPxrgPuP0GaYNdXPiMC0BwafRxqQIXMtXlPw/h
vWG3NO01SXQyXutgZjxp5UEQE9lCUt/Je7mbbHQfc0ZhJRXpq0qSMTY1C7dnUw8PWfhgvhI/NPHo
/Pf4+ct09PeXClPPlmfM8+NPt+Ox48Fm6EixG365XrojsaW8hq1JSbh4oNGx+HYuLptvsikUwJ+5
5gNtAB+Otq4Js7fT6qT/hTHvMmr9tL7zH6kabmh74XDBScAjKdqb88VHMSPc2O+1z7kftPfM7Et5
hIm6KohtnGe7l250z6iwPUncleq+1D2271EsXbq90QqsacJgU+/daa+7gSoUE2WuSbR3WQxWSxSe
OI8Uko+WrSgK6cQyN1OortPi2xzdvUyBpt62Vx0ylfCopqqLD0mpV/o0f7gia1PfqKz8jbztceJb
RqbWr5tufDkqloNurNtl4+8Yu5bcL8WBnd/+aQhu7AtIjF6bj63petprh11zxd3lUsXCsBLDPZq7
PbWQWmwrMxC9Yg/407CFzeKNmb3In/iDzTlUEW5fYWhrOrw6/91Y6/dSFaMJZgq76izs0BZRwsoM
7+Lv5jdNwkSI+z/hBwGK4RFXUXehi8nG3xDLzcGLu4l9N1O+lzLbVvZW7uOwZOtoRLluGh/r27lw
bwgQRNP1HsMWvB07sw3b54s22xF9gNfPDCdG7VdjCx9K5uD5OkLSmP//o2f/zj4DQ/xynJRzAzRm
DU+8V2ePsywsOWpWmetCjbHsSktT1HVFiPHpUuzx1X57FCMS8NK0HG0juabFghPSajpZXIXSvNhT
FPjfrrmPosO0XJ0XZRvH2yd/lvy3FWN3U8ScttWv2PvZInvPdF7RR8+oq73sb8+ifpXNyiElkEpE
UueUG+80lCQ2dAjHel9ZY5CkF/0jbYSXJ5zpytA2af08mB00mXvL0PHE3MoiLaRXI2zYPmPUPfXu
dcztYpxmVa+8Bs7/4vy9hZ+dmZDNZp8VwaRjyr5modsURCqC8hPwZOO/B3poSttW982JycZaLtya
btsjRdAfbdfvxIA2KH1yazoWLx2u2xpFbO2jFO+jSzdXlb1V8brYyY/v7Xi5LHnhKjpGOLr+Ph7b
vLdHOTzrXfhRV2FYTb8+j9cBFfyyM7nYGlCQcqU4U6nRs1RDc+rqOxwSYfZ1L6ZZXKiTirWHnQo6
P3jQ7iS6t3IIgC2nONyXFRZEiej6cLDx4RIhKoNvqLkX5BU64p95jJqrRBcYl2nMm6ISkzmjcUHD
+FXnQmC3HWsmiNIvspVpwr9idPDiCH6kEA+8dS3e8hFgibfFLBMe+d3bqhdQmVwZHqXYO1emdlmt
6lPgyMSzt2k5OpiFM0Oqx7qbXpLWuQxzW3qmaCHnhXe9LCf9fuot93Yy7lRhKjjJYCn9trKjokxX
NX5ByxKRHSUW1Rgi5Oh+INMBbokeFwdeOn3pJMrH0mWYqRL9ZiqfC/ZR3V11gwM8ShYIOUtTriBt
Zja1ZWNeXDbO7SPuFoOFlLDMGutUeqj6Tq8klLWT3f1K6k2Clj2NE6raMVQhAKt/fssqqUqIE3C4
u9I3JwtoqI62hBfuDR+ukcTX5L75P5LOa7tNbQvDT8QYFAHill6FmmXZNwxbjhCqiCbQ059v7TN2
kp3EjoQoa835z7/gJOlxow9dTAMDQpED1aKzg9QOh4bYKI/CfEdDz6bA6pHoLB3sIpw0sZ4IeRL8
Hyx24Un8V3ynx9svY1UN0Wd8MZIEpPMKlYPWRl7SnbRKAEpi2vvkvd+JP8BAeRtne6KxFYAHfj4q
w57kNXJbknKMKLGJrstuW4aqA6vpirMMlI3d6I6uWdgQ/24LREZshaTQHv0Mr016jvRiEjExn0Rx
BkzCliaYLPAJ7Ont9D+vyjF9Fvjh79EfAAXxywe9w5pTOXkwiEYXU3IUQ7q/zW485CzWlEqEUO1H
f9zDMCLQm7oedOJ2ia70UkQy0yC/7fzuPlam5YNknOjDnNe/c37n+p6cgaQJqNKJauxv6yGVoIo0
nQfEBMbHTlKsAB0x4Cesud62P5c165L7WJ9KAhTAMufHCUHMCVr4x3NOTDcG4tiQNgKKKZSAp1ST
YtDciYdlSC04T97Jyeh8GWSwkw5hhQsE6dfPbMaeW3kyAjMfNNe+wALLtYKP4W7Hu11cyDgV/6bD
X8Xt8TwFcAVzWlZrciR2POgv9YvKh5LT/y4C+pTyGn4b8RWQDH8ke67GVL5dtwdng34HxMB+JXET
zbR7iJCFB4pTiYXZ5RL3DE+4K33G7aQx8/wxVQGvN1xSbB9HcgoZyrcKMDwnytVtCvZriuCYdlV0
8cU7AtmLX6gWb44v5YQdqMHt7Si9EOeBsqKjVAnNjtniFRGBrVMPsN5Nc0C+I9v7H7xVCDuieGPb
ljY064mwXaMna1w4dkc2vfkHZRuqzzlTlgEvmYojGTDLOygHsBFj9aIAjbCam6TlPRLo84oCGJXM
imVjFozzoD9Ozr74Nro1EueCYTvxCgtpn8tHEb58vKmBZoYjyPFySAHxGFJcFkagHp8iVIrCQdAD
tTyBQzf/FhJTH74QkCqhnvwGgyXys+lY8VgKrqA6JkjuAPsRozrZefxibogSe7ZmCOthdI+c+eRS
tih+ue6aVQYnaD9fkV19Dq0QAgYOvoInzc6AABEPxD8yepb4NIoxm5QMB5UVzgiu6Xx1odA2D6A9
e1TMQmGLwFkhkve55aMouqd0MXERrENbXNBiHduqkJvo+gcq4EO9k53XmtmJk/ORPEYMb7tEYXZz
v609+66824uup6hxKUzp2L552hVQdI/ZUTHm1iZ7ensIgf1joWhUzea+H0nFjEQZ9/ar9Qwe+SWs
ORDzcF3Or5sWSOc/h31/5g25MbOhoT2wnoTTFdbwm1lRltCmt/Kcg+UpZgkuQbQS5fYfIguMqK8J
K2GzzTBqmEUdE3l2/8vK+lXsfFgWcbtQnelYp+UP3WFDl8C2wLYVGknX2s2HsRDEUc3enVIyVzph
WGEw/RJNyu3Yiz0ECm15VL8JWWZAteYRoPnckDnv7fgKNdQFL+XBzl7kZ2DqMOGgQsQ5jyDEbfyE
2efOUDGYbO2fs9X3c/HG/EEUoBTwF9ZshhYUrlDHaPqcoUxbZzu7syeFb2ye3h6pbc4TMzXXOILx
+CQgQu7JAY9W70/YLMy2vSICFLw5kuUW8AL5kBAduR7eJVgP7FNPex2N4fDJL0o4g6/HzOvukPSR
dBh2hdSrH/1HuRqQhYxx8TUbg2JZZWL5MQtnmNaA08+PKp7gPwFhkzGOeQ5CC9newrWN+u8CzqkR
3CZXZ8nT3Oe6nMXnL4slhiKRFHA+f+X1PHl+TWROKmF6+4bWzXmtW9oHHZKxgWuuqLQXlFKF9MmA
rAYGuG9x2Q++p3pxfvtvOLCwl9AhozX50SCW8DdAtFZQaTErLAAjkXZqPHHHN7fvR8Pe8v8XvEFe
ZedEjaaWe9ZwIUtz9QORL3iVRLwxzMnn68cyw4FaE+bNzUiYpb73XET6NiYTZMKzlip9YFmFDexN
NDw8yTpi/2Ls0CJd/CF9h7WGgTz8wOf2l22NQVzJsvEFIYOxBTExr42eD3OaZvZqtvj+SBO+z/pO
JUp1Oq0tyaeYZE6lKXCwkdyXa16fzdZklC71jkmcl8I8Za8+HU21sxXqSEijWsz9tLou6+f2iRtF
jXXBhfgeEpeUg9nGoHlEzqmI9qUSlkh821HPrbarby0Hqbxv2S2S6JreD9Oa4XbhNfT5ULjDc4nJ
wmVxRXPAPYjqTuBv7AZWRPH23quQp6iH6WNYlJHKOlvuYDkciUdzWMHgDVD0phIKZxa0rBdNCBxl
av9TtGOQK9DGE0rgq29htqrGeICnDHtKX3W0IsDOoQ6QJxqiyEPhWwT8HXlKnBROUHCmd5fDKem+
kHYzZ/mG9pp1bg+2Uvq4Ee5L4ZBanWz3sgEyCYEK3BKgYG0lWsLg+ILKvcdSC5Jzub7/IZh2Guq3
ZCREGjb7TRYE54Y0M9DYGRGVGI5tHsHMcCp7/JUWBcATzBiYCQnVeKmE7U47uc+FtWfhgDF0fGCT
Vdg8A6jzbziwOft2p++p6ECFqFqYHDx3DJ1pC9DJyYQyShtoXTORzWUEXC9UiTkUq9IDW2fepMa6
DeM07O+Yp992IgkELhh8gSmWKFt1aHVoQMCoXq5xX4zqP2aA3uUh1iY03GyEbwsvd+JWCNlh0T+I
3ZK0EC6ent8JUUNETw+oC4cT8rh5f4K+xhzsFaWiRACRJwaubnewxsU1fVYRoH+9vx35mlBNI8aT
fGpIqOQGz8R5DvYikRH9d6k+e6QEAOkmKA3727FLWRIFL5jKGCj/E/XN2eWa5frXrvyEpcAR9Cb3
tuB2ANU05k8FdQpIsjzW7l1J9S0pQRD/iC/TNiPUBTkgo0/AJikcFYLV1cUc37RvXRiv48OufvOK
gxWrLIGNT0qdBgfmP5tsjN24rbodBHJNBwoTUTJLdcWuvaMzPkV8FSaEvGYv0DunRfaH4W8Gig2B
z4ZyfrkvGRigu6Hzr3rfJSgBQVzKNGOOkpHFuRGwOmsBcxiUV6iYTIIpeDgirBDGfAZkZCXj0rql
MKmVnp5ltjY8zOdwCPD0LaqB/X/kCbCR+QeFQ9n9QwnOKVJ94LkrsYGYaWMTjMNYfF++U4UUr4lo
RpoynWVCz1ssAWDofchXOjvqoNHNqK0VwHN2eVFZUZ7ev+QPVmaxp5wrlyWFuxanGVay+Z04Dshm
frNlhYVIuTQCZlvzjAETu9gPchSIo67Gih2yfr4JZAWs2ePzGDAIb2z3W40zohO9LPExhnoiX0JZ
fPMuSlD1F4+kHIb1OqmR/AN9wy0Ko4q1nONkVxRudzb3c82Ui7uQZoaeg55wX4ZsCdEDJ77Wfetw
5h8LmgX/rHxCIaAjYtJBacyPmxYEKg5N+hdv/EfXPg9edJzMJRGGlIz74Ja7KINSvaYVA28CapoI
ezRP7jwGMGjtusmYiO/RfzjZafsU3RVKEeAj97HT1NQii/J1ZMi7V3KiLb3brlw8ryCSpPas9oPP
LdvGuGJgD4x9AeWyqAVnBNSqAKaKL+/qIXn77ZFNSHVvaxNNxlyYBLHO5hLA2SW6wPtVxYiS45Tm
vyb10jN/XkMJfBoPZJYW/Gn6QJTGZ6hxd2+iVh2YD/VC5yN7D2T+GoEWJjQtzqN8Z7bz4GLdE/xD
Nqicp4bn8BRZFwaIgTphXfoS8KQHSiWuR87U8MlwCX2yT+/PsNxg9mcSlsV/56jAc4ENECuicZHT
1yJmGcWnnlviOa4PPVzFmkgkBoVqALjGcBConYtLfwaDNZ/WnT8Rr8dj8fDy7kt5hpis6apDOJQk
u5woyiYDx2K7ufgoyJ1T2ono3eGxetaByRKmpJjxCZGySk0qkrhQwF/3WHvS6QpfWMC88sjjC7Op
FAFZ06ouZY93MK4ey4BV08HI/rQiNMk0PCpmeL88p3AN0NKxaiUPBBCQ343QvG95+nGbAMDC8IPj
56mc0eAxPoKWxyvCoD+j4af9mJYsq5yHSid1Ovm9eWtq0fT0dgcI9da6/SKv/Om/F6dmYwyeNfeL
KJ1HVkkZZhevSP33CniVp6cn18tXXp4xfHXmu1Emgcjx3ymJ4wNmQsHp67HWfGnaZBjydH+K5Vuf
xj/sEPWB1pp7HTgMTHaL8Y+guzBUXfeSZx5GmsYdNzYF99F4HniaGdpyiQH1jAATRWtDKfuks2Er
YoQzH37kKS+wbMpOwGf48rWpZQZUbpz72yUjtQin2/WxcMIVshrypB0RPtPiGyVOKOy6XSJhSg3d
p/JeyIh4dqF1DJrXRUXQXqLbgnqO9aLXSJTjKGzsyWAwLSTLZrmhb5hHTF1ZKygX4CTQVnDkWKhl
7XWDadG2+L5GwB30UciXQCHgVJ+c1Tc7GhS6+xfT3BK2F5y8hjv3JX81bs6WCNUrMWCHxBfxXGMa
K9+C9vx5FvIqtJSM3LQ8vxZxNduDfZh2Bg8DV3GwXvqOEgXCZyN0+8BJzIB5Q58ZPeQvArCZhvnZ
rshUck7ZcdnbeOrPeLGyuhihtgHx5bkCp85v9Op/W4Qge+ZMwqikdnJENKvvM2sVahtmsiJAExk+
fEJqF09G9c9OzrW5KUSh+IPiQmLCRzuXpfRkftDXICtO/ssowhfuseLHibwbmCnfGAvyoQwYbJfd
C+UYM2f2KBMjOJBCXf9VWHLFfsXIVTfouT38UcjWY3qL03uLAa3YxVci87Y4vqPs5TXbN8sWaZWE
oeF+gjiKJvQcsYN55VE5wY7wxdSKxb3xthSBVohL22fey4EVgp6fWVfB0EnswzWtxaDWIzzkpK0v
5w1/I3+zl0qwTKX/rDbx8uThe+8ZX7rW3qKBGN15MLgNfqpmDjHlR465GvTivOsrVgMW0+Dhqd9E
SxceAa+w0a4QrC32rFss+qD5slyBu55qt39t6z+6Ch4O8Mgar46ZyIzp8hIp69y+b2piSL9oY9vZ
5nkJ7HLaNvP43gYXUAQU5w98UwGvH6jYJjoVGXlyN/+19LVR3yJxq0qM3Z4t9GvkkwCUs/tfgY3Z
viqWtzG/nVcMu18yrWDILuYWr++6iaDcaE4D++vqTzDjCBus0hOCy0w5ra+Eai47RE51ndNFK+OG
XeSJZF79Ym1FoFkDTSK3Pau2gk3skfutZFGTqPvMDTox6sb+DYGUWE36Ex6ot0NjgRB1fOE11oIS
w5uzFlDVaiUd9tCBQCDvda5TFMkahkVfygzH9tgAGIe7xKNcJsUttih/Je/exVnD2TMhB76pa28/
+xF3ZgARV//veTYE9EIQMyd4D2SC2hBT1yLuf64Y1wo2zeDSEEzxLJChh4FSXx1APE4jz4ALZGPa
oDH6+Pnakaj406AkGgiUwRYYzBCQ15YYIEE3mTnSAZgdqp/wbBNhjTe67BGyEhYok88KR3rfsOee
UWMoJ+KhZxYQPI+EVrOAeKxQsMTSSvIuxv6xHpY9kxP4HQveXX5HT+XrDdkA2iHkm0exNLofpsIo
UhjRl4+F2CnJisQDgtd4fr9QI33wlAT1Hhc7I9b+3psCXo2GreHtWTlXBbOkLbYeBuzUe4qCCr3y
mYCABw8NU2bMInbvVHP/k8PNuZSEsWr+64fp3bmP5H8luM6SUQOxnKx+dEPnCJ2m+Dy3nQZCp+d1
EV+hYs3Pm5OaMgc98wDIACngIJkqrOQ5Ch1qKqoGBdeJ3AIsAmwN6to1Xt61ZgA7xLCkrn/PUVR6
c4yn7rjKmMkwg87tXimeLxhV/Zrn/Iw+oIdT8HS5Fvc/5e33ZJ6D7bMBzv5Rt8zVbdc9XWVWibkN
9ZYKyJAg/GDqFuJ4SuV8bOkBTKzsTusBJ9Heu1c1SCL9mKrfHMoWVdlSoSiAjNcU7sFTTywFu+xD
kTFyZ1+GIc1e/oKrrHY/cvU5f4GZ4WLCwO6BSyAOG3AIldmhBLftpkVFvQvp/x2dniutksIZljnl
z5zlUPAWuV413HC/4DHqp7zh/dRt1TwgdMwJOejwQCAwyAUTgLNYytFFXWXPBQQ9cO/v81+/Y8I6
KwFnUFrnNfK5uY8/grWtOP9TOuIfd+jOaaeiJdL+yXw6rPwuVI8XMpSsz3cNsvTAFqrDJISP0QG1
mYAEInNKhgMGxEmx11fUwn2dQDVhppqD1p7PYp9Wv6mm8CmhVzqoxxfn+a+aw1Uibrbi6lHoaTu1
ZKOWRm+qKxcPAG3zoOLg9EmVK5AAyy4ey0JZMXvoW3/ovAEeOUKtSBvpOiO9pJo1DzK6CMYW0wtQ
Yb4S7YWOrGrmaXM6EbDPIr/f8+6ZCbcmZSP5WE7fqggc9Al1/lvABNmbcdd735AhDuHp9Vpbe3oV
6iiZ2fLg7ukMTrg9Xd1hzw5cmlQf1PsUDNJ4Su5SNDOVEJ81YzVarwgGT814GYaa6Z+orSb+dac7
aBGeww7D4jvFdjue8/HrzfJ6kz8sPEvx3+xfltOCEVS/gnqjLS8lenK25xEb2tOu6HeG0H8lXZVg
LD4DBpk3ozdiJQGfr4NMXVwWMKqI49XRM7/SDuYD32qyzQgutPanNbIzGS1JbND/uxdSP2HMRN1L
mQs9hHgtyjM5g46s0kd8UH+m5r7enjbFX/H3xGXgXXs6jvkUzScxgAPlQ1ECYQRDio9R9YBtDOfe
fKLWGaGnoCMipnNGV8PUuD1v+lnarZoPzCvQgeyEJOF5vJ886MtMD+gxp16zgZ7n4e0aytDFR4YU
fdzhEdWMyQyKoU0c8OPyyfyY55KirHHfZmgyo7v/q6yFBpv38QczfPTZ7ro9RKEZnhBCL8+EAE1Y
3OoJdXENuEq0e6rlKpaHJ3XXPn/VJu3vy4sSS8rfNAEwOiAZfDAC74V8pV0+rQRLwq7fKl32FLJc
f4aaoSH/JeUm4DavWXBqKRjgJdOFXu7pTWFdKluf3r0nweBRYyFFTWFMv1SnbTFzm/cpnFuJbPoq
g0i0G+fW54pc8Kg4mRZykTPHfbmsJGuNPBX6nI35QzqWDNZnAVdUCsc5KOodG3Ln9n+RWRUMZ6Zt
Jxh6SGPvIck76g8FKJpRrgZ8Eu3L0PFx/rsVwlwcVfkFMP9x0oRBPgmeBv3EVOUdaN2x1V8+Kp4O
FGwBAeDkv/j83Ih/WrXQ38SWWK4l4yCBR+GaX/CZvnO8wmtuTElEVe5ANfnjusfYHwUXzikcERso
FL0T0goHn5e37nCL4qRAwSe1JMEGl+fmqiTFBYKymepdjk6bbN6eUSTk8TJgESdGWPZfmDvPsf7P
+nan3jb0KvjyRIWaIMeYzou3vIazPBieisE6qDTCUI0PnfJA9/gn0Hm/Xnb7Q41wbyPVuSz6Hb8v
7xtZ/uZmpGFhHb1efRKOX0eme1Dd3vCdyazGml5PHh30sWflJlQ0jJiQNJ5YMBU0C2fuMfrymEmM
tWEQAs51TyGtfmPeI+wMh8OdBlFeKRtTdA98UY51OnkLkzymK7mEKyPq9iudQQGKVPxrDiL2p/GF
aoectg9lo65m2RQQdtUAv0ggkOQhhNNK31af1e9soW3VTHwrmED8BjL4oPCaZ3UqSm02lHrPgops
9BSVMK6aPe0p9EVikGMjO6XwjzCPsEIp7GMmPswnEYSrzHYwjEzQLG1UvpFP+D0cxgMGoRtCJ2PT
iCa0TuVu4nCAOnlzfjV9MKbsvWljzDTjBgkRUgYQLpkADP6oRS98NhIr1f5UbI9viYJt7ouaI5HX
OIcwm4WeyWBJXT9CY81dnFjIq9fAKUQ+Xn45Jh9/m7PdJqfslBkLkTdKKlPKyF604FbaET33FDKn
tbbUIz0yCZwr574G4UogXULGICUU9YwbtUgK0ZWdgj8Mr8g2/NK3I99GH46I5FvZwKNK7wAu56VI
55xiSMa7KrxvjfiyAIZBSpCVPwI+FvOvmmD7+g9nSlI133vYr9smmhNaP9JJMCWVckKblmP0Cu7M
761fYi9xgsLhvF9fwjHtcDu+bgUVAX7B2ylDJP2guMz+BsBpQV3AO+/CcPiEbchzh6XAtj3SoFGN
IBVbmTlttLSRY6bkXUo/W6egXk0KTLuhyQTf5ajgFeGLTCo0RamVXyBrQPU+ck8QJ878MYblcN9z
S8UEXHMl6Q+EqwhkzRF7grlwXj5F5qZOlSXuUsiaGIEWX/qddsxaX4avzpOHUJrhvO+3lOcG8muM
Ym+etZrnl0jOb5ESl1GVvoMyNXIpbvkz0FDeZqcciVYiZSBDab14Yn9+WkiZ+E7pY8oNPHiccY3D
pfegLAgZTgXj6oo5RDSLzMXj45bdsjLTMzOTUJsFA+9CNkmEPVpSpLPISMuo3z94TmM91mIJna2n
x5flZdn8jMdbhIhqWy6rrQlFcPuIejELti/R6WfC1jI38luqrcb4EnV0yofXvopG5qsUi+kYn3fX
XRXpKz1gAMhPY3PalWmZWh/no5y3ey27J9dE+W79jn5j8dI4/CvVundN8LFd0HV+jGERNYmVPVKJ
n490OFaM3oA9f54p52vbHXnZ/85djRqeb3jHMzqadHSmvXroji2SltUFkas97a+75oggKC23FSXw
rtgwk/dPCw0fmd0YW5n0fUtnec90MZ9tlEBZvYOKo1VW8kbO33hzPgCw1tPfa9l/capP5HSvtUWR
angJieNlV1moSzWa/3cN3yuF82Jm7eFh2a1fRmr+5hU5D6PHjndP4Buui1Rdzv/qEIn7Wo6elCWY
Ma0xlI3qZEJUCf1PWpgL3atAOqqkCrU9A3uKMZQ+W9ZeithFE1XrLpVwrBEWMQ05tlGNQQZTji6C
M+fr6cwr5siRxuUsE0G+9PDaFg5liDRJiUaMPdAG49yQwbfPZEBri25cgUTzzB6oauPhd0io1WQ+
WuEXf/Oo+LplRSStpQV3Nuon7lDuUfxWN9J6TMbw9t899/iQFhc81Zg0Z7d/0rpYXj6Yag6f5twf
EqgbnwBwY8iwsmJeWn6XsZI8/lWrEa1t9Ebi8HAuH3Pc2wCnMl6Ff59VH91vx+G8f8fwCeWMSpF3
44tz0t/tIjK+gL7guUlra43DJ3f+AG9IWhj//V75RNcWj3gEJRqUs0tmLgbsCV4U8LYJCswrLBE+
k7hbeYx5Qwz7Ii2bRSXKn7OPO5lbbieA9eW1tA0mxfvR+VRCbIPxjmY2cPOL+PVTQJaBAfwfHWge
T17FNzTL52K+ovUf6B92YmO7CZ5atb4vnz+3BS2xtbmzK5qbdoeugOk7kpis4iJoYRFbPq5osR6K
jyvOtbQYkuaTCBL56+nONv0ecwwNtBOjVef1tbz/yjBml4XPXekZLiPYq8jlxuiBEEcA0NmqP1br
ejtGT+eCFVTplKv/2HfglbYB8PX02PqurCUvW9uAO/6Y6D7hKnxURzJK2HivsAuqIzvY4vHZstYJ
ex2cWYqF9FXm8m8TqEm7mRPC8MyHDDPrjZq8QvX3jkxdTmaJxCKjE5rw8C8bJCeRmhlsxIB6MXc7
gzQtL4FQu6hlcyjD+9KIaYjgxPyUa8QSC0Ybt8UVetp1+/yBfDWydAFClQteYyUjMNwze33uBAjF
P1rQR0w4u2KGLKYeEEwZKrOSUy4B3Kfv5C3gJJxCMZvVBBWpiO+REEsyP2Qes687rwg4GkEOhIbS
pFjZus8dMGhGd1pH7vd5W0dU4qgNYwBPhDzsVrCgCrveQsXkBYPZsd1BCMOdCQLC6wNBZBHAq+E1
gWd8ZsUOkgR2ozOZFOJdpyPC2ukI+gpznjYbQznorAD5m5727FjtztHuhVsFnxnqBrKTyf4emOCB
kQAwsCDgN0eXlwoQ8H0Y4Dv2RzbGwEC+b99ChKYkK9na75TR48MM6LbfDdtxEcBggwDmQhZmMlOu
IWm9fX7HqaRrXghAQqTlMSJiRLwsMg6JiX8K1d2WcjNnJ0XJduSEM0KtfigArhG/wAmDJwkHjJdm
TMvUZHYUhuVsRYIJ2+90eYHlF7xYD0pUl/Y7xWdqYh7Y3l0uHYRmbM5F5AaILLSpxezpwL+g/12h
NKzCx1qyM2BJAscp8MX3QdPksziQEPrd2LiE5AnVL6ZYOGUxm92B/IEW8NTRzMTCKOtIV0fbBvgC
loVNksv0ONNuPsHTBS8leHTM5P6mHVrGFo7cJA4XVDLiKgLUoUvghcwD1cU9arHmBz1574X6vEtv
i4sgsAKRItXzQfmEqAX5QOvtMyl/LPh0PxAVxGrwY+b3VDsI9oLq+PKPIHG/U5LU/rIzUmG80zpB
C9q1jPdSzZdZWjLERozwjbgnQmQezAM+syBmkFsBGUPaz5z7Eto5f4++anR/GaKduRGYJjIQE0Ah
ysmBt+CATzNRPHHaQOlmMTEAcy5tdofSWjCdRChrBK8jLYf3ZrqcC2dnTizozA4UC3D9jcACZbj4
98y6whrSOcqAxR6khh0dAkAKG0fZu1Q/N9ggjdDWdi4R3vhylB4smxu1O7ca5EjBaR4OMwYIdKsA
1dCbcY5xT8t6+1hcFjWxKeBV2D4z02bmEnCyjGO/O/0BxAMSMhGNmQhyW3I7Q+5j1KnzbkfcR8VE
j2dy4vXg1vHsTH650FuPl3Nr4rj83t5j0oPHCv70OBaoK4o8OeJ+0qoP6vsVNEoQJXHrXfCV476A
E7wFfBMnyS+ObLlA9fiZwRKGP5FYCeN+bN3JLWixEHzxfLBMPWyXBogzPkDlGuimesynYEgYwtiO
Lp1ZZsMr4ubMywbmHtCI4HMKOkIQ7qPtFh+CJAd5hM2Ea5gDxo5MH3Yj8jaiNxPUKZzGwb+YSLPI
+GOoiuYRYtg3D9xLMGT2KpQNPob+ZgERryHETQndPw48t0+Ctk//LCM11m9smJKWYKvwhE+Nq1Mv
SCHJue5JJ5WdT8rSHlbMP4G5nXnIg28FfVotDbhZxy+JlZenOp3cfvlBRJsUsUkYUI7+szRpgBSF
uOz678G2gzblljSui6aV++SeAp4BMwMRmzn3mHCt8s7gRJqdYGpFxc74jZURO6LjlVR2QSrBEQtf
ztkvik+nwAPwA4dWpyK4lfg0v17BXwDdxfLK/SF3CTdFM8YLWvbPoeb8mEeK3q/GYIb/9s7rwlaY
qNt3w5/5iJQXk/vcmrEMJolSqPTL/ZthK5jLvxO3vfhh/WsaB2KK3W/hrWHSzZmwGToWtsebfBG2
NXrmUYf26k6pzl35UTIosGuotPii2gPOC+6MoBGg9qD8Ut2+BXZw+iXGUdigcEcygIc/yahq1brF
tKwcifibrIfrHFggLWG5VTDNOLz48313v7lFjtX2bbt4Qfl524dZ3nlPzFBuLowLLJMlwn4xeymx
qzFd5a90sZHh0qz1P/xpcCb5LBhIoYCB4IeHYhPxtCb8TrPs/X6e7V+/x5svPqI54UjvgIwwpMyN
Z9SA5oEKsEg7z63sGwes9CnH8fuOyr/O4HSzs4BqOueY6FoaTR46Zg4G3t/sHXvarJkAlKcY1TMu
8q9dbiwp7qwk/505l7VywlGPCdOdFmDHXsJOyy4th/rhHhGvMW7a4WcgqyYTSq15Mh55gqbvclni
U/r6wZia9dSAheANLb3XCFv8tznoGDUy8TNUqEhT5ytEg7N6Ax3XwJhPoSVjo7j1FNgKKdXeSQEU
aXToAg8zuS6r8AQrgQasTJ5mckOeDE9Kx6kgYls/+kaMEyNbHIJCDyob4bgUYu5rIeNBFxDeBeUD
0wZPyCMxvYDADJ8SFJgsPUw3fvqHZ56C2R1xfDvbQrw2nvDaw1PlPSmNVIXVub3GwNjwOIF2oYnQ
Fp+/dJU967Z+q8vb9FFqWRXqLJBIFQYreC56tPYnbON+5/+GeayT7bITXCl8ANgtG35BOS5In+rO
ZH86iXSMFSjRvVyira+LKBuZLQFQd+GQUt0APANj4WuLzh/CyxZZgYovCMod97o1z2sooUpYX36m
n0bf1fjn98O6jm5zF9sKzf/vbREluJWa3c9rxnwFyqjX7oHjHas3AXlAb/GjXwOfQ0GeB0yAGE5z
eFgGjG3QlUtMU/NRR+3o3EpIFs91/fUu3B63G2Xds77SzKxe+Ief/YGF37zklxgBAcbXLv4jDpUQ
NTBkyXYMCS/UavfaOQxX4KI9sW3m+RhirER9q45e0IeENJ3UTOL7OphCef9RPNOh8qbH5n7339v+
RGnSbi/rpuOXIhBuBcSx/E0/DP4vs7jV4uGSQngtA24qJBssyMzViowgYrhYMtIhKtU3UEGmdVAW
0mY8TCauRUyrMR+JEY6BIL+i9zN4/1Y89gisF//unzcyUB9u8fDLy/Ks/krjn8oXDbwqfYxKi7Ot
M3CFn4JdkuJV5QbTCJqtRnJeI04+OwIKBbtz8nzjguaFIwWY3z5P4fN8uNMdsrH3l6TrPk/VF5Kz
+ZPdLTfldY15kR0VrlR72s2eJOYpf/cRHeGd5msABJe8SfEVc6W+VnNtc8IIU18qCsvBibwI/sUr
NLDBDtuAy/DI5jNs9Rm1cnFGUrJIa/jgNRqZIalDiuRGjH3n+Kk7YOn4ypzxlTw7nY6gFF6JZ2r5
+XNkgf2a/8lfeLVnHXMvxlWQZa3FbYiew2q8h7dqdxu2j2Jd4z9DA4Wanh+Uj3ps4B0xBronb0QP
X/gWZhDoT0S7dcu6T+jvFXSsX2wToOnSLNa//NJ8mgtrUWXqlw6Rw56+Ou7CVCfiYvSsH+kKddxp
YNw8XLNJmgR8VV+UmWa55hoh/tpc8HM9W3a/1nqS7Jlm10md8FLi+8zFbFl+GMvhk9t10/675m2g
QRTmEmFTkXXJEBoRZ77KeOmwSXoUMZNbJ29GHZLdctkXT6ypvprEiJpQRYP524VVJt6hAJDQglva
+/DcotbXPZAgYIcu5FUTOOHxJSt8GIV8lf9YIKLHoQ6vvwbc5CZ8w2f2iV8JMNaLq6ifeSNTY7bp
WMAySlzAxEnbQxkJCOW2r0OBkDTiZ6Itzp+VZAOhIMmAPoKbK34z7pkFUvP6w6nx7/AGEQix/DI+
gZfIpou//mzJx3vjYETDht0MIjk+wsvnOXUJ44y0dfnPslyJzF282AbvJnz6A0NOjHvav5wJh7/z
1pxld/371GEJAWOh90/09dTO50AllAkL7iFSTe81Bma3ZNIMVjf3Z0VotYv5Cw8sjI01tzK9eYXZ
rFvhv0ZmL8XK8Tp5JbcUNDr8bhbUDq3KoxdIFIf3QAFJonSCO4p9Jc/1G67Fsn3Ow2lebGaTMFST
ubxylSjDR8lWw77mrVnjSk/GIwFZNrwu+HkTJK5/j7R8fFmEfej2P2xE0tNOCyqJHRTsa37x438x
KZk1feRptK/25u2cQLnal/2mhnDnB/JKrOZg6fZS9tOlhbU3XJPHUnpR2i3nuXbU4tHjqFwuyGvP
XOR+/Kyhb9S23cHedu67FkoXOxWqL3skP0NdnX+610dASAGTyBbrS5f9/YP/yc2KkI/NU3U/r7BC
msiwU7403zjdLVijO4XvSEAsghjVfR+/BhjopJqUwedte7c2rYCe/po3DPlM5IqZ4WPbyJEOKcU+
23YA+rdylpbpDhJekMumW09XvwcDHtXthRd8h3MmESu9oQZhz+F4GH44wfu4re+BvJ/bl8Fe6hjN
ldsXriXOB2CsXRwkyg59ZgdWsBzp5ydSZidoA+LLh+LwtSyX9pIIK292sGY8HJzr+2Q7TCbt7niJ
rCln8aP6MiloJGWr4TCHIMZ+x4vzrkRwFXeN7zhNY8eIlWwGgXntOcgj2sMQj85WHv1eW9af/+Pp
rJZU17Yw/ESpCoTYLRDFXW4oGosgceHpzze719lVbDYLaAjJlCG/ZKMeLPObMQTyt1PBTwyCHS4R
IsYySUiHKpZou3qOf9Z9SknXpwtNABag/XaWJl0yAdSePC6flXymvWSSvw7QA+ZMGPBWTo8Cb4Sa
/qyTDWIOf/jAoAnIGKXTGKKv9fXL/QtE+6TBtpUlDLq/PW7rneooDh20D0yQwQkNeLaAipn4csxN
V3fqOVNaUo7v3kS3KGASzx8rUk9Iqts4XRRW7JU4XKEl2SflIk7JvIsPdMcq9wO0WxY1IT0NLie5
M/jVyQOJi37082K439Ql5ayPeVe09QOZW0fJb8y+xH04DTqbQDv6r8Ipbcq0D+LAlnOrT0xtWAEJ
z8gpdUc5Yq7Q73TWXweNVLcOHRT77T6rje+Y4He9hIi07xtoUuueZswqpPYolxsE1q/O0C/Q1Viw
pHehT7wHaWe7xmjmdZ1XkJEAOeDDU3qPyo0jS9qq+iBGmUNWpnnpSUfplrllKXwNX+h4wbK76Gzy
0ZHBp58sItF6aCKPDaiMKdsA3szHKQgd8A+lEyYLE5YdZfvNAwyF2vzIuMcGHR0TFbj1IB8whTAA
/aPOQ2N+0UiElE8yD0w/hUp7d85aOTdeZyUbsUNZoBw7rTnolfEy/GIdTW8jO9btXj2NCjKYFMjj
Q2VRm8Wwxj40KIyO3fvY+peyUnV/hgf97YIlish88BU+4JBJgCtxc7OeV7mmcXiTHn9sGbC13epW
pxlDOZaWvUD7/asOup3Yn0NeNw4hVWW6824E9tI1urqdwqIx1/LHBoahSbdOfXtXc2466LWC9Pap
zbrKKJm9v+MQ8oAZHox0o6AVTvaFohCtdRjIgGSo6cV9LfShxbxR5eNnbZ6rQPPUMWIfPVCCwPkL
B+BdbWVX8GaoD7znAhDBocjU5pvbK3DbavaJjGEpeDpo7h/rFMuuvop+UkoO6hWKG20x8T41Vz30
5VKknX6BCl63O+wGCAsPA83GYaU5V731q4s2MDaJnRZtODZkA/JB4aYG/dZ0pgCtwU8YV+YGZaQW
s+J6rrZOh/7MApcYnI+mAKH6T2OEC06iDecvutHPzdscyGuj8jMWg2wwp99Mn8yiTfuYYup1Ui3f
MFwyVcUcqLeaMdCZtoV7Q6cpwLOpH+HtAy8YsmCfotJpHAGtqA/dciFpB63vzHrB3Hj3f5QjjKJn
YHemSbntlYsXxRpoRIh1XM6wlVlN6pGKuWpn6BjViN3Aukl0c06WgZQirMjBjYtTkv8Rg0d23PRx
fNoQ8wJvczUKy+y2EeUJgqgsnCU/pm7fdMTKi2FT2ohvfbDtsuih0wtn1A/WWNAnHHHoB3aqDp8z
JK+kAVHwCJ778EOhnH6CSzOBrkVg02ezHvS8Hk7hgztagzDFVowYJByH/L/wcxtglXWymUx0wrre
l5fwLK5ZFPoJAR0hBMjCTwCFzFjk9aRzGtaJzRHoGkkY9qvSsMJzopxoc8BDn00ARwTmf7OBCCpo
7INlbyX1bIVO2OcSPm3pmA/Z16PPpXxYPKDbxmvMYwNh0oRFS+teFXZ1Px6zTHQWyqLeZ/domZnD
nK22GL8JduB+wA67AoAgENJbQrO3PozJ3XrrAt9KgsleAo+f2C4cfsc0XpbMZjjP9Y04vewNoY9t
QDEY26KYizTYNXcl0dXbOvXmekAyBnQsPn18ba3oNehnuSAN4EwECiYYUd8OLQJmyDvNgEK9Ragz
MZcE4OGCNk4OpF8DzuVq2wdsE1F2d95IZrTRVap8jcYoheTsQKJXSL7cIgMUOJk0I5FPOHgLWsmz
Pxml/clQoA5U+wcfDDI2sjCwhCkMluXwNQX2nIM/s9uz0Dsk1kPFnrUBXh0AwnT0CUemjT4BaXV5
TFbk7oBA1T3Y6KIzBuNpkpdYBVvrs4tbI7jloVEP3varFp5AiBQd5TdsSMJ6yuWk+3wF4WmI6nSz
OsER+h5hVkddobIQqVeJzrYxPG3rr5O9SI/ey64O8sU/+SrF7LaXEm6yIlBLoK/UgmnsvHqjuqdC
nUCJ671O0znUM+P9sI0WfBogPzgwiLDq1agHWyZEFGzckZxXtZFQuKIY+759WTZjDNEC9fqiJ87C
wLuepd30xt+Eul17BqtFXYuOZD3VkhEnu+rhGc5vcL8EXH6X9mIxv9HpalaxC5m06kxZreXV5+VG
B8GXpmRFITDdGn5i58fX6+cr/5RnxX5yFd7yHHWszslHUoABwSQEmixbr3ROdf1VkDU+fQT1egCz
iH4iutKYm+QIG87giTL/q59opox659dSpV1gzh6PSZJD6FEvoYbncPd9BYmkRb4OJepRbYDtd99s
bELE9x2RBhIqft9kSGxWuYJI+bLehatM3uODhNN43XPTWRBdOzJHSkEOCysFzc9lrB6bynr03EJy
CwBx80y6Ap95kALIxPcfO4gsyv4yHMk+jGUcWj7mqANs/16rDJzePM1GycU8eXBNm9zPCUDxSdBe
I9r/XbFK+IpX0mVBluHXAOflqWu1diRt+zRAMxLTRvo2Bm9V3J5mDHiH6jBbb0Ky47wL/IBsNiQd
2jZgWIImEkEIWNHIQKiR2gUKMev3tIzH75ebTdp1TR+MRM44B1AatT6ebOtSgywoTKc+O5D/fHaG
XU0xw3/lhFEGqFaP3ovQeTuoQDMMuHA4rl7xjn4gVwWKtRYtF7p7mGjIDt0aVGBB6qokXq6OWPFQ
2r2vKJIilQlUj9J+4SXgC7MfnqDH1D7WPfz4qOyx1CUTcEHwiDrKXUYXACkC6JdrioYFnYnWlVuv
dSLiDGYdMd+tGzj6fNRFm7OhatR1tgBLcaqOFtLQDRwsQSmoetIPojUuUB0H0TREGVBWABIDjLDj
GRM4Q2I5mCBREvuPx6D6od+70/NReHyvYovOVrOGiwzl8a2OSwit7NADKICY23y6Ph54ubp/1Czt
eFQw7XadK4gwGSQfls50JKlyMdJjSmG068EhoebuqiSUyY7ys66Pk8AvUwuh3y5cWoTaAYFCnyeU
QmzI+rT2aaZsGwCmMFEYJqpAFEJeY+DAgsG4lpK6Es3bHy20ZbrdPTeg4c3Yv9MgAFtlxHjp+UYy
h5uNtEJFIwr0ob5/hYMXlXO4+/Qw8/NXnlMbk9RLFG2YmelAmsFmQu9xTFjZFVo3FJmoryvvcVhv
pTnunyY4i9p/R44CakvuI3mdmAPy5ok5f8Ka+lKAMfpK64QnG/vVC97IrD9b0IxUadJb11LRSMFr
mHExBaKmXLPGBklw6rqn6Qm5oEm52nzUcbXUftBswtScFsOUaxAvEUOYpqgJUCevx5B48G1FrR4r
Bjdhaev85KdDVU8QutcDX6knue7rNHHwjapccJiQKwHjdOYClyf3UV0FQfPGx86wGja3jpU0gwp+
OnZrHkrvNZVSJpFCAX7w+LgKoezDRef+GYCXc0vBLvk1J8BkFuF/mISVPCqwH5JtDq+CLADwANHd
K2RmQP1gBDlr5lVbYjXRvr3yJ/2K75QONZLxGGje2CyVclhDapw222c4UNApfDuIZg4J0OgqpOt6
h4s1OtU93HaKfXeCbDdYIdOVaXw9waS/LAVMQzmJ7MTGHHaK7MoWEZgXOk2Fl60RY/lMtZZOq0kw
q/mGb+4BfsBqZ6PDzGD7XJ8WgEMu9E+0ib7W15wC1CozyM+ZB8YKTtQU+gNBqJdOAvuN88eU8c2V
qdbpslibfMHyvaZrzfJ+FvBWKtFceoYZifWvvkC7xZ8lFGZCNHl7d8iNQ1QzN/lGHeWLDN+0ZbNK
6FksqXOMu2wcsVt4xTo5PA/vA+9clEtp16y6G4Bio3KazD/Ll1vNw/7LbzcIzN2433Sx2RkbtPfW
xpZyOVXd7zrAYwixII6deOaYHJpVsabvu8/Y4KanbXvM0R6iXswbgECHw+hQrKlQt1vjzoGr4y8k
TPQTlieoVnv2K04mVViiMJw9Yhvqnw9mIz3ni/QIEGXRjD7HclPM+cjkyglCqblD1XudrVHFsHW+
ATwCBXPEQt7XZl2fK1ZW4bBezDvI2KhAPh7LFNQ0TAaoieEy8wQOJ7jItO6Gxbq3Ldby+Xk4iaOL
O25X6+fTYq6OY9l6pCMTUAM6YaoN4DpecsdayqEYd+P2q3ALmqe6chLRTTnnZ7SR4EavSRZZ5YiG
ZK41ARZXjSXiQDiGjof4GuTCrtLOxNF4g8rSe1XQD7PUHwLbF/0SNBp/iNj5vzF/jY0Rbg1MKNDj
TDHsDtnfH5d0nuFuy+JT3D6rGsOKqQHX8463KGr+VKEC4gjQi4QSRAsDGkSjzG9XEVCaaUC0sdDI
KjlU5Bb8Ztvbd9r+9x4sqeyc67HkBKMWm/F2dRpFPHocXvPwWo6fW4FvkcFpfZ3TWJ1kFnVfAlYq
AQUiFIPOrv4MHj5SLEvjqh2QSdV3JZj3rsg5kH4UEXnQz1MEcqznBfWW9hjjpiPkrBgq7FN0xmVI
6sgQgsyjn9TJAXjSsmGcVybtx3wbu8rO+NiIMPDptKPSWzArJ2SaMNBhpz/5B9nTz8dvb+WxK7h+
YrG+0yehPY2oQUJDnGyCDmFvADyLpgD4kuaa+sFBEHUg+PJ+NtMCSZ5v/8iuSWP5S7st93JNyEvQ
umEXAjUQsuezm6M7QGWQ4BQAD3sCsgZmXwPrS9cV0/J6GLOUCMCxS1SB+CerZgklhnYAXUi8RgGM
NjByECsfoD/AM9x/HwiFDOGlc58/0TiaG6YF+4sFlD//hmOayuB0Xy8LQszrO+HPadXiRQ3/DAom
kjzhTroq83apAoF8jytgsPAl0JgKHW0lTTpLwGNUYIJtzzPWp7U6fcHeFeqGmhD4Q9sjAh4Ci/QC
RCKQJuQDrDKA92AFUcVEL7Xb59fT8gbhQMeac8AemYEJ+WX30akUmsAXBGMWINuswMqmWncMWFEH
CxT2u2iz9Zs7fVRqkBkjNcUQr1/dKc3wnuRc5Ha8flw/62mxTahrLrV9PjfTvspmy3efzRaeSl+7
UMylApqX6KEOqZIFXy+/mJtgdxobY2Xy4Iugqt7zfXBWFu2leyHXS1lqLvUluStP3IBI7upLIE/a
PaXeOrc+BJlIVlKqgrDVbx59ehhLc5Pu831yj2lEsomDquSQQ0KfZEAFEeuT+kLiI0Ol5PfA/VX7
VN+f9+c9Nfs9UlFg98d8z//CsTo9eYro/+HHDdVXsAlB6VmZe3IpQfL3cZeTkwKbVCfkwmsQcXQi
5Pl3+l0oR+NBGRjXl8lprE91AJiBm+NFAWFzhx0UemVXCKegd1LSSAY4Q1nQUyFzaaqA3qat4Lqx
H5ER5JhEg4ABOwOcIcO0RPA14f6kJ6sqHNhwJY3Y350XGn4eDFDXM/CYKAeIrZ5SUrQnXE4Ld54O
QKpgiSQetBZgO/xlfrJwqeQLHjBuKOgB74VghpYV9VMU24kRSf2QoqK2TqBKskLUC0eDeb9lX2F5
/Swj9GB7vthdubTAuiRkS0R/DsIOtkaAyvgn+mnMORiAABP4XH4TZV7Y1jXScfWKKWVsCsDdMMr8
ePm8GvTGz6+tdkQVkEPSGivbB0COWBYjrBrhsXscPq01tiEImXh0oWFJmJPsw235GQHrQhARBQkm
ecRgp4yM3PdzwMzvMpTX/JovOJTI1xCxxduI6iRd9GIAQJwwxsjQNBFWHBAoNOxUJHEjuJRL+4RK
Jm4Q1NE5qZN8hE9Jsei5gBZg6tvmHFVUCCVs70cwMHQMQF2F53b79fAPJfWi25o7bKffvnZ+0aTd
SJjXgJ1L1iDmRI+ZVOLymoozfYfqzCQGpoOeEJkDa+uePAGi+Xucb8FuSavwnlygALrR/nOUb0QJ
8/gszgcRLUCaLqQXfc81qq64tELUvOamddoi69YZt8cMx8xsLjDhQAHkLWi6AatpjRUIRTZ8Mc9k
g+SzDHyuDQD0dTjlWnJShRUBSQmYint4PqU2zclJz4qP3590gxA6oI51C7pZDBV+DSA4Aq55b0NI
kh16ZxX+IjgNUFoVxVb/w3ii4o9mwhMSNHgju8C1/iXUm6kzPlEOp+TVIY4CMSLGeGIK0nOy/654
xHqLUC8cXwZIeDc2pd+S48S0DSltetFcR//h43/iIduMOUrmX3ZaTjxBPisGihDfPukNu4pQWJBd
+v/5uXfnmDm3HD9nhEFIiEetgMdAuvhFbCRkfQYlb9CoTFGEo5E+uWBIkZ+Lcb09llv5/lxjwb0n
8CPMo2kuXYIrinmwMwLsRwwQsvXt4UJ2mTGz8ntnz5cFV6429RyuMkMcqZwuCtE4KaE1/estURrg
Qn5NJgjj+Xmor7RCvYzTxqQGjkc5BBBIJ3PJM4UW+51XIkBSv4g+xPrZjFHmYdLDCoWFQ52BzPl7
IRTj0B5eQyYWbDM2enJ4/E5pL5P3IKxyAlQLjAfNKgJyE6CuKzNROn1a7mk95IbSi1CF/8WgcBxg
zlilmFsoacA4p6GDRyb8blZTpi5CAzDehDs9TG3EBv6uqJjinFp+N5sKG7T5m+iB1eT3CYrX445u
xvvC8stF5w1knB90XULBzubNDA6Z3blnS4pVPawMNrIOh3SAtktAHkGNC0w6rQXK1cqQVAtgLmOG
wyiAurdieHEw0BP4ZDIXfIBIjPYsu3G8gkxeIhfBmmuKUIA1omCDwNvBAQKO4ArqCxlMXKqt/d7H
4oPdDiXYkwvfg9zujQyPftBLikVAq6ZQmL7YU9T4i64zOzfANKOkhBrO6RwWdyziKWhTZMkpjcDt
artet1kiRx0Z95eKTxnEKAq/xuQDq8hKu3A5oda98inqlyqMnNeoec8EOvfrKa0dPUY6tjTypKtC
K3UoxwG5paQFgFMQpGtiuGT+bFcttFtlvKWC0GqjFzj75eN77KUY7M1YQgXKT570HOpNiPLeUFXo
JA86/psgdxHNxCbFKNB1AYa5rciMREKLbuaItUHte51Lus3vBBuMMUJ5vlvbNy+MyuArhH1VXEk2
tJkK5QYZych7m5scnSW7fvpw4BWER97xsSfQjO9ogyjQDJo5a3/vM0dtr8pdAvKxjKfJQnvT1bK6
LyQxfT7TFNY6PTjkgC5h9eJP0WltBfynMaCvc0fFIPIEJhGZk3MGMrAGWshxYK+CflUNiu6zZW6l
z5V58hPUqJrw3MyxfxaOj8LoTj3gV9I9DWBTRaiRTqim6Mow91WEVBHdjVyKkEYGPWumo/yfDDDZ
mWVyB40ZOFOn0EWpQNjKYEfexSx7iBxEYArgqeHbMUBqSl5PuwFMiD4EAEsgzaCGMcURYC0461tW
XX4+KSXE/GBe5C7pNDIUubvAbC85LMqzFG+oCH9Gi268k/rD7paKFB/7piafUAVnyloTOfbxR6AH
T96BCE0O5H799NipBqwVlOMCBCWy7vgh7b6G15U9lj7w2bw5Lsd7Bj7Az+2RrcZwXtRgY7eFAAcN
H71uCdHD5N5FSXUrOMJ2zfrIvgtECMxYumhBww6L1cOiONaLUdrV3kBiz6B3VxlDiDieWjeXCgxt
NCYyA9ENzAjZ3DGUTApsTW7VeF2vZnrJzF+9O8FgJnbyIzKxVQLa8TnfroltVZTzun6WADyw2bcY
RzIYAsnPDPda04KEDIqML05yiAqhYZwNAektTIMymvjVlkb0hLsR5GmxnBBaEJtBMdeOopAZ20JZ
akCiONQBpgh10C3XiZFU2dwp+++FxVU2dyQwrMtBLlbDGfVKpn581yaN7kCzY0mplLmujkkG3dAe
ddbEGMunZxM94I3qhTtO27oCfYC4LfWbYMa6bBzzCLUCDMphuXNkTmvlkEsh7WFB3FmNWCMJtJC9
RRkiuajw9QhBGISoUhgT5twp9HTJPh1ZMUjeQQ2/EFvqWSDSG2I99hYFDIZHriSVLOQnCO9rJvqp
nX3zPery6K8hUNI0O2jTnNVY9pjfTG1ijWeDwwKQYrpGnAqMUHS3uTyWAfisI5cQDaUt1464BLoz
p2BPmEtUJvjcrKjIb4Jh4eV2nuzxzWIxJy5k0BCfsvaT5BROA80QiDHQCngCDaQbWJNtK2zS+A3U
xZDWT+X1B9rDG2lPC1XzoDd87eJogF0PL6IVgqAHdDMMxD+lXct+jsoWlgUoH7DXgPbloi7oF7CI
AuJuITtOaXkIOKPHMAJ/eHKAsFMQIidlbQXgqQ/N3FfgTrKTfO7l2yeURKkAU4I5PYkeSuKIIDeU
y8Zq5tBL6t6aZPhF/wr7UPpAqLUB/mTLlaFSoMgGmgzkJ1g1Gv4ZwSx4xmBfSMOH7HyTYQWHpvEy
IOxwhgiHNYt0BPkeE//WQSlb2svXGOiSECAVQt/vmUbTivIEHGyW3LHOU57IjvH8YmUUNZgHIMTC
DX4s0+rRD591+nsV3ghKrC83h0QSW4SqS1RuAST2S4NOIaTnH7RukM7UL7kv5CULj8JNNOwe8IJi
pqLjIc2A93eAkVDh2aPBAOBSAZApb2k/lVNQmd/cQ6Y1fltKxmRpgYjOX4CFRUCME4wjLXUL/paV
u51ZcyE6/V0zyjMlTxHWi99QT2l9Wc+tfjen1GlKPoqaMc4kVxHMWkxwvNtlDxI40kAehw/wsSdP
BG8S/RGzDzZe/zlx8GwDaEcdYY0k6+RrU6rHOQaB0Q+Yvid+BP0qHyLcQ7QhDdHt69Arzl3GADO7
xDN2UW7acqigzeUhSOJS/7+329OXPdVCkwnMCjA8Wt/5kbA4+5HXHRT3Fhh00c+9aICnTzvDLq8H
8Nb9tx+SePr6mVo6mwEyudoQy0K3A5RE9T97xc9W5dNCOSnDflSztLMuDTlj+Vnn1MUNQa4DkLXl
Ypy8UuvTyptEOX15UbrEwajJB50fm9kDWIAcEIFOhGcp5bd3dpXTb9UgzO1eS4d9nH5nAPWDNYta
xvSyXosTuejTzn6FsjlvXDsM+chOUBZB3R8q0AXjcwoiPdoixPTK5YRLIdccKoG5YgsoMHAhAIHU
8MbwXuhSYA1O1IJyAjEDN5qRFsEYj1gi/m48Jn4UERqtgSECyPwB//rv1vX1GTkk8oxtnxupHQsG
jSjuiTi5J8BkPYRRciTnJMwjbCUC/YBI+U0ZmPWUTLjxDM8zd+EtIKzjKB7E4Vo8/fcikePHko+E
OtyQeIDBzHTkW+pfT12mAxkhZX9EMEIH6G34w6qNyASlIr6JxwSXPGAB4+h4QNIiImE+rhZEMRb3
P50EHnDjg083DpjVmISAqcSNy0LOQWjPfZCIFIHHPM/I5hlUb/7OGE9W9gj7TJBipB6Ur1idCEpS
n8bV78njhPKAG8EuCyvfgU4Vo58bn8Uuz1bbcq0pZiPETRz36R+3XAimIB9OPsN3ib303oFhtmav
LxA+LO8c37F35xMYSOjK042DsvL7STzg2nDNuOfX87v4ch5wLbjxgFNM3MzVIRfginAmuOWCCcLJ
TmpxA2qKcxOfAbBbhAK/h8Cx8IAthPoXR8/v5bf9nQYevM6AXCekNiDkGEDjwGlH1LKqqWBq/p4a
rgY/isTu37Gh/1Ru6FSt8jN7GqUGolLOIIbdfQggk5aV4rf8BYiOshfBJvIYXC0Onx+hXjjLzIRX
X7hk4IHTLy5sUwxAeCRiKDIC+PffCWjYxX5PyYgrwGscLjeGLyeeZgpKPryMPPIW2gnIsai/YDBG
aZ/2S8OZWuvD1w/ceasgXKIjg+Q1Kkeix0JwjU4TD4gYYIWUhp3+OhNjeEWzRx6pm2fa5x98EPe8
jwfiMTVe+KHQOhi6ODUDZWb9pmC+qzZF2k/ghQGU/v0G3s1j7vl4PovWDkhJnpF3tSv/PHAf2HFa
8OvlizOx1tEVwmQCJQNLdjO/cQxXJiMUJHwC8in+KwvTB/wHg6LfORBb1e53ElIhjyxEA7ZUlN5z
CgWn+2lrAnxVMBFAjOrWTuEn7Rl08oIl6jv/CG0+Cgcw7dB92HI1Mgubbc5KDQR1Eq3jc40EZt8c
Z/mMTlS4UrcssuY2VIYd2CAwGWSgGHfcj+dCMK47LSqL1ht6qF44lMYh8ivGHW0ODCSBO3O97tFY
1Ias1ulZLzi/6BKEXHZAPjZ6snHoEdznPhKYdC0DLEmRJnlOeqlDp665YRFPMWxtHiJ0zncRdE/c
yTKHc9abYmf0nUcPvCcHzSFAPoCGGRJOWHbRXbjFoHn8fManBD3eDCEoJU49mF41CVf8fedAm1WS
R+/KRZWgRmcQjCU+qIh1IgJtLErLXOEUMGVh+ZwNEA6etCc16KGcsCKacjQYnjDm2GVJmY/mmjzX
CykkjwixA494X5q9YIJVgrnHcq+dROSo6B5On6zGwBXh4ZFpdHE84nyQZEVzYnF0+OPYhV06SNIF
YsAUAZmDFPo11GIFMgLFIwpLJHF55GHPR6vK6K/bAUBtEo5m0EOj+Bw7UBZOA+ezyeDOQXUEVKG4
8QR02O4FRxngv1cwuPoFBrIU/AcxxJZg1VbU7lmKE+t8GseRYz3jRbNVKAKDXFg3ENLs6vylFo7K
V7/xE2tNsAR2uTsHNylNLn2wzhw2FBzZZg4d0mlceWHghJMCbf8eWFkr+tHppPN2GpomuA4sJ8Vu
S3na4Mo/hEEMNdYXZrywCbqPIQ0d1s3abgRk0QlgPR4qPjqbyZsmHpROsQKxiOQlPFJODxoeW1SX
MvD/6xBPWxNOwkBuaNz6wgZwnM3CGw17o//dZStVBRqoHdKunZfDOKbtTYhAcT+apeVQi5yTV2k+
bR4wpqAFf21NQuzA+WMi0odXYQ50e69Sh/AThUU8fZ4o4LOtIw8lFBu+QGBZLxAkU/rPxFZiK4id
rmsQWtAZwrI2HyBh/IMyiQ+KexTE1rNe4Jp5OlMWyfC0h7eFPAzYkgbJOvq1sPbA0YJMgGCBjco3
wNbUBqKVdkYlVvMJ0JOpRgM3WkuKpyKRqg2gQSC0quj+p5pxJmKmX2ckZLL4EcmQZ7jXxBfbFdoj
r4UAPqLBtcO6mFLrx5XVCd6qEphqJ/ID03oVu88oA0ITOd/YkXtup5zh9t3U64YL3aPqYCsAmWE1
49dHb2r4Zakc5ZWrdzadeBGpDspFncqu4G1j4v6cvvVJ3ExwQXFzaVRDrYnmj3yFEUa/wihcWnae
i5zG7QLCvsweOMjUGT8IdOcjGtGBpZS3RADf7vwYlUe/9jkzOTmA8B9WdGKDoMohDdrVZw6TL7n1
du/Fs8buavCIhUF1gNLDIQfw/4hnX3Sd8fgyKJmadijRx/ewf3/G07AYvT/LpzZ/1l6mzWvk0d1i
yCRN7Oq1D5QN+YlJ35jtZJSexQqbLgyfICKlgbyC51MGFLzHxLbxkbsIj8MCYFsfAJg00OE7kto/
VlK+kvB3xsvZC6fKHnXajuHk1YbEj0xPX6E3Q4W8wk97ZjTb1qsVejgCCvEY0DrdkqMyKD+7VmR7
YNuL0XVLfTFoyBVVhboqiESWmGaBQDtwIixS2EGp/VBoTIXzao3G2ZzR0QxqBk01bbvgQPtSvE4y
59MM6FtAXt7C0bqT9/FJHv9RcqGAhBgU9+XdRGMBMLlX7GigtEcwHA0WO606LV4L+VZvqcMaCyFu
FqEY8SV5fQjzUb0vL6vuVkkWTb1Dx6fZF43dPY2FLhiaK7WvwW9lrv98DPsNqbYavcCIBdvwx2zU
syKPjLc5f9Vjme6c/rYkZhYaWz1EwXtzLT18vsbkPegcALtVNTq6b6iO61ij2vnEp9Bu2fWQr9FF
t6JCmpq+McpPwIIfwmb93ZsSBp2RNIByoCUW28AbejqHgWd2M2YjuUprgaNBQqPAVZPtGOmDPLEY
+wCjzLVyfcKVunbUwUNxH52BVm1F6PFDBPeV+s9J+9OlxoYudOU9AH12LB0l+eVX2cmGDd4LNHT5
FoU0Xs8evil5CK2ezGFVWV1aK8pMAuYTOfgWMAqAzB8e5fylL9LOQIU9hNLFdwjsBEkpVJwMslL4
XIM4tAG0KZHFg6fKkF6o80SdR70plt0lMv+d0UMa5achv0snnOyO3l2bsS+hD5JaYQJUZpF+0MLF
JVE6PBGiHtUgOWURchKiqxR+73eQfexAY/rlsPUbKibi8PjA1s1oMg2CW0KriDjU6wzk/mIBNsT6
oIf8GaSrnnBjWLxf/cidRqOABv/JM2hBvokjH8MOW7Tdjl6h3U2swNfhp7Vj8FHAcpi0zM8eFsQ9
enHYm4xiyEUlLpa+Ktb0CSZ5Pbn/9Ls7OsgbsDON834OJScjlmehsgoKQQ7iMdhg7WsQdgTvWzjF
ow+ti5wskjYcFLPSBve9BP03gtjyGFYXSWfxtOqPSzFz1o4CaxXu+fDwotyMn+oorzGrrZZA5+b1
ql0Zu+9G7ieLDi8SSIJuSOnpE6tALPh93NyiRXXTdu9jNUk2Q3pmqCU30Jkh/RJZeDrIhY2yKWfZ
AkvWcP+4nH7qVeMgwiENmwkcCtQuOpBOjyEiXN1zsa228pSu0oFwU6UiTsS3I5zl/1xeQlPueboE
BkWd//dJ8UzkEMHyQCImBI1U91vWKU5BI9759wxP8kC84ReUxEvibb/P8CDp0t17zLLJy7R5ibcB
/qKuzwP+yYOIFiZQJrZ4ourfT+AZplFsFxuSfptW8/v49wLv4Os5VnkX+EZnSQzioCU6wLp8n19B
x/cAafzezJsi+NH6rbx+UbmnbE9UgswEl5ZcjQok6HuALnTp1223P5WHz+XjUJy/xDdC/xKdHpaQ
w/OYziFGU/IJeeNrpiD9E18JgiISJ5Z3Lip839tr+LgAnH8qI1dqHSoWjrn9HkGM6jf9zFeWV4YW
R0eSAE+bw3hQXf1NDf5OO2ePU8e54jxzY6uqV4xyj/PDSwKlt4rtzDF+Tj/qRhbYeCudEYcsyhV7
zuY5LSxtdXIR3l/Us5YYHUxLX/DPpffKPBbnx55MArifG9ufFRuc0ez+vokvINsQTRZWPbAqLJmg
V34ffOHDArVhAYeeeosv6YF/mrfXhZ/OaWtXHC43jo+/LRKbe27ZLaKbmxwzevWsgr8fwA9PD5wM
Lsk5vebr55KP4JaCmSaP22h0RPfKkanxN75+D4Wvf12UM2/jenyhV87i6/dhv/AC8iLcm2xO5PM3
7Sqv74k5o/Hz+BErndwn5mccc2w8YHwbSJDhFv6csFsBNbzTWPLQkxqVLueAtwQbvUe5p77RavgQ
I8GuKmK9/9YGMnW5L0zGRGX/PqG6ARXAsDRIhhnxRpv6subpH6cFiPLtpGd9gGTekJ45Fcb2BLCR
M9sZSLQ+9HFbbV/kBzBDXkyNIVdiLg/lEdo17DeL5GhMS90mYeTwSUaZfcENQMzvD+En8ICfQ7rY
rpgB5pwkkgP/73fyO/7e9DdJGFO8mxvP8wx/xlT7uzwc0t9J+Xv12bV7u86kN+ZPmK+cf97J8snj
cPUgWmJciuc4ce/b36uhKa40Q4TX/obn3zzm2P9mM//kw3mV72KucryMMO7587973sarf1/Ep//7
nBFm0qNyTrb/e/R/b+L+729aN54hQcE/eDsDlUMQj8ma08cYTYBJdCw2PF+yctKEpFKICJCdz0GE
NVuhDcHOvdXW0SreqAvJJ94YU86YItsNnDs4isV3ZZz6lZCLyI7vo7hQTONjeAn3jN2jfm7XbA0d
QjErmeoA+e5Jvx6/l4BiUGsivxi+aADsDZwGUOz5MR791pWGXJWAs+Asgk39w0UkkzZ2yUZkrcwl
8p5bscxu5pq9P6Yogh4FJYgbKFPGLxeP+78rz+IgLv7/L9LftSzgg/xOX84Es/Zv+vIS552P+TtJ
3xtv+bu4rKnMqb+JwbXgn91ddGwzZ5X2zmlMw9h/rSL3gdnktpgonzOHqI2UDasVa+X7ph3lxQfm
Bm0vcpHBY0AfdXZld6DCjywVy5rdzBm+BADc8xu4whwxR/N3CH/DB0XJFf/mIiMmyDhhIHFdWWLa
VW8c//BnbEfUnuQj/+f0/Z0L3vj3OTzgh3Hjgeju/JZuOJ5qwx1DkJPGc3xtRvL7w784E7H9WvEF
XZBjR7GWoTZS9mX3NeMz+BJC4r8Zx6nmGHmSP+OeI2NX4pR1GVAkbiChqJrNwFDzF1zVUiBkKKTs
wGG7FbUau4toBqcnXT+wL6A4RpEq1UVx8++U8ICOM8U6XAKo1EWQ2GA16fSy/p2wv3dyhbrH1KoX
HFtyo/CH4DGS+dZn9UTwKnCI6Yzld46S6DByCpsy4kxaq/svdXRRJW68zxQdA7qC+qrah//j6dya
VGV2MPyLqBIQkFtBjoLncTk31Djj4BFQVAZ//X4iu75aLgax6WM6nU4nb4L+CPA2T4J3AcC0RH1i
Lw5f+vIwx2wG60Djn7EwVwqRt9E9AuH9r/5C448+DSUeighL9JjoJlBJolrTfp+6y2kGcSbcw1eP
KBfV2ARk5ko8rd5HMb2kgwSxt9j1Jeg4OYBlz8Yi3pIfH7QbVjz4RHHH1gQLALSTejU8jTJsB3BC
mV3Q3LEfcIGtDbHE6RR8lIywTZ3EHoSztwmPMZUo8dXWpFpENMJ6n/UI6w12/mgUBZ3n/2pUao4a
/sjAoLAUg41+hJJ6wyEpNtAA02G2y6b0rYam8/kcriCNynCge+bmhR4a4/n3CLL3hhghFeR27nmo
68OZUknqjuA74iVF94HRcgMr53l1n/x3391w5TmDrW+yEYm44wX5dEQPyP5+9QiA2Hwzge4Kye93
gG8SvCfVN9b0xw7RcupHDBSGZzGrP3NU7vAIEoZ8jkwIZhkU+86f6dTddDTOHKQsktmusWGR5J3H
Nkv5002A7oY3/rvhPYpmIU3yhXr0ec4cP38yGbo3yJEbknD9hb3xbkFiTNHfDO+0QPNprtHHHZPq
AaQ5wd2rT3qQdNQNDkd9pIC3opQ8+L19J99RPSY9CwlFkAJ1yWFBzXkFPehR/vIhjy4DEpEUdsCV
51zhCF1/MMO750xv0tsbdi/vtQSx++ZXfoXKSkogC274dO9TOBIUPAinCrI74pT3fkIu3LBa6KOr
x8pDOrZJu2LXrVTd+8E++rPi16hF4fiov5UJwcCdme3+Rosj65O+0UMdhNsiNq6h4RKUd1utjp/Y
y/Ghb7kykHyoliwbJShlUirXBW2nt7ijmvzGlXvSkZp71hS+ciUNX7nSZJ7QCFojz2n0+5UuQZcJ
/cFPXW7/ZcJD7Pa6tnat6r6SFTck6yrEi+RMtt2L/CrbmXefURC/Ujo3yptZ87WrCa909eErH17v
rvQm9+QvK9z7YZdtV2euXfp7M2IcSMATEvOQynCF0G7+PuIRP/OdqlAMVwaqExR4hwWf1FSlqygp
yaV7n1/5yuvy6zsHEot48b6SFfdSb6yotgwEEvd79/Z7XfACH/yjEIMpmHTkxZWvrP1ds9jzHWeY
ApF0Uvldk7pqyLHCu2J87WrCV16lztSnK5ds/qsJWZA9z8lkPzrP1MGIL3yoKHnx6dpGdl2NF8g7
POpe4hEZyNvvQiiKgwd+5YZVjf1rVx1epnBe6dpDAl58DaT+3JCY6572SO+9MyI7Kk/v0VyedA+5
8iYZdTf/VbO7IfcuGUWSHRIYKblZFJ88IcPjrA0ui668Llvqyoe3SNCPtYBEfO8hu+Gijbf1e9i4
5yM5vj/UgOdtUCX/PSIDqrDItvxGxl3v8k65IKuuG7pSefZ4V4WEfHjIe1IijI23MmSIsQiRJPrv
2rWmawEshNde7LDe3WtjkgMxwjiAyH0/6ckmSx68W96+y6IUUjXvVFx5lUJ5KDV9fyU9D/+7HjDn
e2fGQzZwPO/eJW/Gs7tvASZ7PyeHrhXatnR1H1OK5eY1wvmUQDfPHKZHHEb/Un08b4S0yDhGF8sV
DjQOPZfP7ZShVvWw+c6JVdj3HtcEe/P+UFmhpG845nfZvV8wknGQlJEjcaNZwvTof7LuKskR2us9
hNSnq+1/1YbieUgN6TN6bqCBPC6DQ//xrgjo3XjQJH6gGfQ5ar+u53lIdlxJwyfTRtzzU66PKI/e
RlGgnvGge4/Fm1DIgbLJGsMIeYf3+VkTy6UhnQctMCBcedJ/33S5d8WQXTcIvEs3yxWxlvlzx8WN
JBTKlSTdQPOVN9gbI1+SJQ/5lQ83fK63EYVwQ3rKPBL9jvMPecZLdCDaDKrJe//P4z2spF3k311m
PD+wMOaS4DHpKu+IKIt8hrW/eKlJM3hi7yiAkh6oKOWvveNEk5/OtvQ21bR3vMEo2Tte48O3rm5U
niaS4vFDAbza/FAvUpDh+5btV1dRAzUMSdEAfGhszei85odsHpKeUvl0Wds7ciEva8cjalhLKntn
78gJ/LpGMqG85ofqkIJrI7XmJ95/t4VvJOiqwT1N4Rdu3g3r2v//WqWay3Pyf1eF3/lGrSHQvy/0
Nh/Gqtxc2NxwOoNEvPcNVN8ErMWSd9i/ODoInM/INr08C41dFj+x2bgHJfp1zHgJZOQVqXlx9lpY
o+r5c1HE9C+isziWoxq8+wEhrMT98XJwe3IUdiJIfKpcHbxuDyP1kNRYyYH17eYbYHJ++VYcnHpq
YUSNSMoulMMzG4SztLhEPSyCahdtVAPYHoihpX/Ukgco+5gd7N1nAQBc2JjfzeFrT8xrfdwHYv80
Ps8f2fCOXw9OGVhO2hwtDA/TIy4KSOm/p5d3vE6BE9LAZilGN8yj2EgAvwliD7L7TJkBDvAinu9M
jxoPwQZElFOoAL7//Yp6Xi9372DHf4OffQuBG1AAzI9QWh5xezovdPwp2B2Vk4sVqOoMR5hmfHk6
BnZi/Z0RHYP71/XhZwurBTHOfRLH5omjbFIC0ja5ji2MVolPfXFP4HWnKto/bWaUUyupsLT8ruaA
GpYPH2CaI2GtsafAvwmABgNkFWXVw6qZFhADlBhYiwNkjibgS3GU9NDnGPA0M5cHH/RoVhqvmOCL
5z/E56r0wHIe6fO+S3VidYaX5heuyRf3cY8ACnrYQwFgYT+3MX+0wkmbhe5PjZkAXgz5gJcx3KcZ
7igX58Re5x+ASMH587FgkG7R4d+fSQwYRzrx+ZtN8PMh6Wt06wXqR78Oyou3ByX2x4j284Ij4X9/
qB69XAcJYnSYSuex6H6BgQTKYg1Sylj38STChQcXHw3bGeaAj6mc5te+hcPeXHuGmGQAUb08eWo0
+FaxqJ2Xt1G5RNE2mLT/Coxl8GYDMQbfjvEexLxfdUbb7RlQEBRm+wSEhN6dImK56wdPQLKdvy/Q
ls7nKJucgXhI9S/wGUFYKjd9DGepS7hAXR71sDUjJjpmuDcPZIyQI8sR59ErZuxpU48fIUappcfx
ztcAY59viKIMqcIXiFEoDeete54NBsM7Z7Cc8Xr7y5u1fxor9Sv7hgdUlkPUDfS5LlOPeBB7DFGA
vMGlzqnwtWZ2md4NhBWm8wX0EvynXWbyM+VZoUfMHRtF7hPAFE+xXE6GmiXTEtySI3EpSv88V7EG
xOucFU/D4QoEiPi6HzFJVOxjOI4PLJ/eqNE4kcr2sZpRBs4BrZI5VLOUfu57FrG759ca/aOC9xxB
e39Jqv9q/dH5t5n2bAL7DhuO037ri8OMxjLfV7/Mf7o/4BS9DUXxBIwvHzC9sJflq+B40uUU1vwD
0ukaKj4eHERFfjgvfF4ic3Lc0uEGEexk4j7ZK7sZFr4cy5zTMvzDJOPhgx3FmcedQ9Kxie3sHoDa
4XGuGh7ZCoWdPXMQQpj3DxrM3ORk1JpZM/6AhcNOPwRTDSFhdHVHIOBPj7BWc9J6l7DnwmwhAaZ8
TStwklrW6Md0hrrCCnZJnnxowh8IlvD3vXszwBK9ho+wYbrjoMEkk6G44yZLucQ62jt90IAJt5f7
h8N8X/hPZnRLOCEfBtMDXUAdImqoeHnjNtGftpviF8V7Rc/k0SPBg9P2bqhQHiNmDLs9ELq+anwe
sSuJCG/QOkweCh/jVqs7D3R6eH5lHLIN8XazPvuaA8vINMK7uL16c15fGuy+iWegTetVNemv6vQF
lOK/azLGGc3RgwJh5ZLoLtHPf0tOuVFCfDKuRLVxsfY9T5Ba3fy6tNlBznIcqBeYNaJlRq83N760
8fMsW4i/TyhZRTKb4OZfLhD70JllKYdNmNpwSFL42hYt13f78sDa6TEgmBYanvr5HBF1QUNp7Wjj
Y4RQ8pzf/PpH/W0mNoOmiiYsB3cy0He3BNUcim1cMqb19D4vp4O1nTvF7DljtWaloocAPbt/ALR6
JxwyQ4IuSfWv+Kv9giGbKwkujvTkOQDGFnsJ3acDcSO8hMev3kSbDBbZXSTB4uiAhWKrq2wJxKVb
Tjipv4FT6OghsVOGuOuEdzxrJz05otBiSJ5DwIhog94Ax0ZpkRUBWHucHzbmTcjrnP75dxTANZxh
VqQHTPi3FvYWBA4cFZ/0VG+N7KhccWRz6kVBZhrLaenDBoBY68jPxleFUwtb9diMsQG3EARxqGB3
zuHsDiXi4bs3hkY57PlEZ+4ZX0//EZ9cM26rqI+TWJMMwAYIsgyr++D0r5ofnn49PZzHlx9ZhzkF
TfURlb0Sfkrm7W0G1x/ETWh/9L2re/fBJlMweBlXzehCFEkT/GIdLZx7ITiWvqzjbL7/ZDxgbKz3
LIU6AM80FbEFXvb3oeH+hhW+U6Wmd53AT9uF9WUiFtySIs2y1QD3SFdOuziKZS1a4IEpcTeyeBBj
U4tU9eg7Bg4o2AsgFszqn9EzvSzhhAecsQahAhAVAB2gQ+CoBObXmil5mSIc9M9YPPj1OMv92iB+
R4aXPShUIPrhMUjwqDrkyQFDknJXEJWQGpTCMkFja+qg9/A3PfpGZ4l3Vpgbxb+zc6rM9mjeQLBx
MhVXglA9L3hBMTl+jrL9vKf/VkSJ+eiXmxf2A6/JGaeDGvRAfJmXmjHPBu3QqsfW56vnNCAKYhoN
1DbrMH7HQCh4V4xTtHgAzCb4hm2oW+7XdNFg4A+Q3/RG5KZCLMWIRzo/yzqTaSxxv8WuxgrUU341
fElHGE0D/TzCnkLCNXnZ9hgUX5dxM95o37fhxp5xvu9xVBPAAnFnEExlRGXGeWG4mHx5CAFQMKN1
zf2x5pnDnR6N5ymgffVhDgsaYOg5tbGoxzCq/234rcsxwfDhanhN+1/Fh+ZNF9e9S87zX2a7AT4z
iN2YQZ6RkFRiooBmCvgxyJCvxPg6Il5EREjwWKUw7cjWPQI4noNq9pw/wsuS4/hAe/qgRJrDDb7G
E4hm0hD/ccTQPx092lscL7gEs0Q8EK/iGlQYFmfW/yG8fDrdb68utWDh2+DVIPic3w34npiXAbpH
7wHRZc++7Q9Bsz6E+DD8w0CBl/EvZjviEKDm/gXDw5SMXYGLEyyOET+2L7esncgltWtEL8dcsMyB
dOEie7KeYSw3ogJu8XXAJc2FwXPEuqlGGr58Ead43nUsvBSQ6xFTw19dPWIIhwgqKUeOM5UMDYfF
1QFE1Gu8ipmmhGCpOARpG56HbINblwNW1IzNAq0VNE7AlsQGqPDvw1yfIwQJLOxCEDq8dv2XsmZz
MITZ2eT4BY9jwb1+Y6U3tBMYws9rVEX1+u6v8uk+RhVLDW9zNGrtoomPM6cX2O5xlo0K54E7y/3k
/4rWb5QvrCXutS3q2QJLSziRvXzE5bYN0IzWaYNtdRD02R6F6kasVIhP9iNHIfjpOTZgvi65qFQi
xclKI6TxVEJlOLmH2nTVxgV2vVqMVmdlxlcP52KOGs67DPv2I8cMOHKMXrtX4yxw3FthPJzcV68N
c39cfFqASfnoR4skA99re0CLGp4jG3yRHCT7m9MIr4rqX3vc21obWujnrsW5/2nULJgFYwOht/zZ
x3BDlOcb+Mz3y8YKJwALpcZ62n19qR/lNP8BVVB38k2RgjL35z5Tgxi6ke1X6WGKeHQNW/eFH8Nl
yg7Jv8mw8iOO4stm/MR3GuwTxC/d6SlJD/dgZXTpj/MBUK6E6WUYYf33D+TK4kV0Z+cIGkTL8Q7h
tkwkhdvtm3Wh5z2rtMa57h4VH8Z5gciGMz4JgDSt8eHD8DvEQL/6eYGJzxLr2XmCScgVhulfiDtg
eDw9M7q9pMjS9vRpah9F9ZHnflGljoF5ye28OCrTpsVJXJnqfSI1txMdU07mcv00Ah0MkkFB8E8M
PO8nJsEdQbadVAZid+/OTu23Jkf8aA84JryuQBC2N7x5ohdhl9QIpgj8eRYMsP8v00uxOaqbAxzp
mlz/XV3ddO8I0rzQ2l/HHoqGnOUb/Md7hJBS4qiB3+HdL/dzJC5urvkXuylExNspumRJpfq36kO1
U61N/4A7fr0SXY00Tn/aOrJPIHJ5f/iaArrq9qZ99rr7Mr3Xc6I/cghXLsGbGur+/ebVxIMBmiTf
Z3HF8qbbU21RXTgWW71uJ8xAPxU8LvvVzOrHN5wos2mlzkz8MmASd0RlHUONE4Ygwxqfe3VDUxvi
YL7s9Q1teomhGdODtrww9/kDs5NdmjY2F39RP7Md8PH6E4ttAggHDzACBjChAoe1Z33AhwkbFoyY
bmzgTgttUQJfZCXqzE6af8Xvo1mwrz1h8GwGiIh0So5I6j0jbcFBMFyYpcUE4cXCbHKofCJsg8eg
fPKorw7X2NVKOM9N+49NAyL/tQatWlAdkDCBVGXvBS7D8cMSND78ib+R6ut/YO8qnyzabM6eeFew
jCICIe9OAFQeI5Wqs+PH4xsJUk/qTS487JdqAYNY/2PVOB6dYW+B2JrhgMGuADdmBL/W6+eyRX5V
DiUiLquf8C4FnylUdrpzwpftiV0mdpZ4CwCeAP7ZUPm6/Ou9u5tH7WPYMIXH5EGLGAUy5obHoKO2
kzMV4Dzuc0//NI61qr0nnmYuoGP/1E/gfa2VtqANGQL7b2kPgUxtrmGduy35e+dDeLSGDS4dd6eF
gdyIiXTGoQ19GjhMoHSZoz1WBMS5uLvExwIGljLtlbXiLRAtSky8wsu/q8qGQsCp24MPVl1lDW1c
1hd0GgOCmghbRvRkgEiNid9UCX7pY8OTGxjhmzuBE/uuOq/Obu8n63l3i77BZhP9lMNv1wOmzhDb
cdvb4PaV/BFP0RmEBx8/vuETRMXa9fOwNx24J/+wyvjbd42RDiLF99/Z/UM4AQ5rrXyZYwV8SdUF
EpdNCRjPwFCXBvFaiVggYNSXvqvovtFzLoBLPWeq7RbAr7aCYZkRtfoQPVZnz4gf6NrR5K90a1hs
WzQUyJoYUAFo4yP9WGD7peRBT91a0AYJpuldj6NbSQznYZFBwi5g4dc7Gg232nvgyh76bkncEPCa
Svz2nMtx9EfJa964YTTsPTiyw6AfgCw0Xj/95YPOm9Mb9JA1v6/zXW9Dkl1DVAwITtvciBCSgREH
SLTTgtSkYEaOR60zWDJ+4NsWsfnDV7V06WDqroP1CZgQqo5l/6er6Q0NAoYGhpMZzslH9RXPGWUy
qzIc8507lST023F55tAV3/LwzBHe9vhy8+Q1f+Ksud1vMYOngldAVzd5Yqf5LvtRU+jplcLiCQln
/mQYWXPwFu5dnMjG34SrYzuxOa77PyYyArDr9+HuFoPb3k4zlEr94W4QEivOPSU7bBH+VaNq1Hd3
oKODboEUuAEMc5WNWyzUNsoIMJ/7Nt9dleEtblmGwcT/8+s/H+v6LAssIDBxZAXbE0ChH60aYlev
ocIlLBkHrc6BgGAPEDaWButmFd23/C1qp1Idu3RRX2Gje8A/mrOBT3WtxtjRHxd/6zuHsWgR0f8o
QR7lsxd55iFudRw7BYCRgFt6BNS09E9R4YGrl9wnLXsUGkoYkx9AGoDUbH/xJLHAYBTHETAdiPR5
/sEM+D6ROJ8llP8qCV8wbGgXziBH18D41xyryI0cqq9MhhugpJNzGEj1MvcQwGHtf4bX+M+FEZyx
v15jV0kbKk4ZF/3NIQFV3bdWcEq15/Sq4bnE8n/E0PuEJGgb4vp4g2Vvo03NnxY1NvbPR4HTVw/A
9Qp++lldUTQo+UYqdsjc03sbaw7S6H1NFjbQ+dk0I3aba24yYt7d10RuAxrotMIjArUSJ/4r2xpe
kme8H0gkuAEo9TW9D5494PySHjTLOEcIPjmv9SF3yiR8xSzVE6xmZ+XqMDtPjotX/EiMmMH4Pivu
/gAXwjP1udTQWExqbXOwQRErCXc3cM39/DD9w2lzv8mmTyLNmdP7mm4bWEAnrdTgunpt8xmEQNy5
XbY5JflnndSgtpWzYgJkXaLHOpi0oME+fLAoSsMdGOxNAnwo+6vTOcTb5EmEDODl3MoDIa1H1AZW
QFDT3fO3MA4lGEyfa3MqMGRqDFSVhQECQvWm/TwifkLcQeHlMysFwsdDqWqkapp5zOMCTEkA/AW4
B+zPELfSeQ+Dsfge9aaks+YmNjtbAHNjIyZkOTAyO6zoA+B29y6h/lYquP+nsPodC7Q2NuMECciJ
gTXMCdJIpnNb8MKZ+P2QeQMtAGOsDEmb6MTX2nRzZLAsiCxQ/pN4hdpGnyuVD18o1pjzEztgrad9
gjneYtg7IbHXUkwOqFdFQIEi/gN1SJChiEMwhVSk3pNmAxeC+VspjhxxL9yjswgJLRGDI/03JPhf
LAYrjNSBqU4ftD8SUrHXDIn+Bzo8g/S3PszU4PVCyIKKzKN7SSzmw6TZAWI7E/P4e7yrAom3SGUS
wFuJcWgSu1JJDEJwat4xrbErMyfFh53sU8NXoxJMsld0GWeL40ft2Z8ZWErKB6wXX7Lf4t2SF1E2
9WS/1pMKfGEJ6HjcVjF9AxN9bPT0BUbrtLeQgAtoGgISpkZ6XtO7IGPN9VQssdHLZB6gWZ50D4EH
sjE9xdDs19KV6pwJZ4bFWmYpeoH0sLLnuDzc17jDEJcxldiHd5C/c64SETELL8SDPAQSQXUAQNEj
vRBcUAi63GVTpqidSnLwopZEtExxY8dkyn/5cICE6hRMhQOz8L4lmOjstNIH3n1dbW9blr+crWWQ
m44xJ7KEjBBrPBQMzrdJ3I4namTsZH7yVYPwkRJBYoo2EMMDWtGDcdBa5Lv4j9ku/FzbaAgV02qd
LW9dfX56G2ChodU1Cyd2/VOhHajxLhygGsFvsh97TuLLcDDVGgiWGRRTr2dc992j6sCLiDziGnM4
NeE65taciCHF+h4DU95HbkpoR/Bcn1ZEnDx8Cp9ZK+l9S55rMzyskJFp9pPpAY+HjHJ4/mADE49E
2CAq5Y4VjFWs2sLe7/iVcDahpCwXvMY/alRtWWTpBAizx7LJQGYBIz5nAZSOMuZ/lqyfRZCPe8Ae
gSvAQe0MwAxE6JQVnXgX6kz1tYkpkF49Qr4St2sC0HNgr87xM5JopWiMJ/qsvyiC3kRZITs9I5X4
Hi/eOhHBA1UsojrhWHE9naAWvDtGco+0CRDH9T8OTlCp5u7r4rff6JEJIHCByAncagDFixCI5DxY
cFY04ECFnPqT4R7V7kzZ7X8hE5h+Nr4FFvFAlfkAtNYEIOKAoJLEEEHqQbwjyCwKUE5TiK5C+Ncv
Ea2+EbCvUtrLp7YaCNEMTn8KZ+dKEARCmyDmEK4EhrAE+z+5Byr8QxgfkKcw99OsQt4StnWLdWEe
Yy0k0EiM+MIIM3ASuCWb/jGYdjoIX5y6APUtQUhypiXON7CYzMNXzkeh8NUPjZQFNNDjV2zhhxiz
HF6S40JWo0Foz/Fy2b1imoZzz6LycB5KAWhdXJkNhEKlYjjyzZV5HqElI0jLC8DHS2D9K1NDKggX
gDMEl3ykLZ7RCw13kQKXM1YinYOXq8eB6C06j1ABTAZxNevHABb7PcURu5kqOUyydDA/sZKmex8z
OS3Fc9IzU5xEEqwl0dGivrglWHRG1aq3bgNsXsN8Mpib83Oih69Nj53c2l4ChUrI581+paLsRr/a
C+4Jth4gC6NAiG9JExdEIF7kFGdNceGa7gkF35+ZxNW2A4140urUnD9iFBNYtoXoHeZAzgTHSOoH
mi16DWV6TpSwWDXrRtTGp9ohCPW8D8dNbGqEEiInyuJQC4Br5hylGB0jgIGDJ/oCe8YuiYOw9BrQ
toS4ox/ZTAC1cZoDSZNIdtmntVDiazBIm/ga1zE6lwewQkNzft2aKS6kjWOD7p3orEuYEuH6geMG
zimYwFK2jWea6tBddbw3HTvEqi/mjAXrPaNB42lNj6tzgjX6OptLVY8JL7TrAzY9YB14ZiCHRWgU
GTwlsRiUI9Gxicodm5wNHYO/Xb6QPE3MIcKen7Mf53ShF2ESGmZpPjFTigXmzhuk6LfwqdEBzmxj
3FYnAPZGuKK2UX+mJWWgEpTbCAcp9noMkbaWDs4nEuruEbcB8b7DZtuLT4teoL17rh+XHv0YPMLD
jxAL7wRVhBWcB7B0WMfqtKYe4KBPT8C9um02AiMk6KXZ7m+qhvUFn2Jr+be5EBEcs1bpvMG8Zvga
FTDmgPOt8LEuUEURZe+xHswxbtyv7jCuxiFa+BLzyYElBoIZKi0seSUS355j2xyNHd+w+kL8Qb2Y
KFOaNtESxQOMl3JMKPqxZUQK6PbE+Whi7Hp0px2a6QsQulPp4gpmoXG3poO5HbQ+fuPYiuZrdWr9
qOFlfVlft3h9MSXM9LDAkJGiob4N98k54nxlUXHGwL+RvjtH+6iJJcj5dW1sIO+QnsyknYGo/p6+
PtJHj7DvVRxi3MDGGrBYXlJloeAEDTj8GDwFJls2t6b7PmTRi6sE+CvyIdI3dNPGMli3VZXc/X58
lDm7UKZ0Czah6rT1G8LHV0QXJ7TtrxJr7DDSPTOijrEirrdoDWWCD3hmhPghHBMmrII3W7m9Us86
fsQYXua4f4fUdpWlytgI8StNsxSHgKRZM5mpBIQ7tadiFb0ywmvcnzel259DAUf3vKIuUNF6T7rY
nGMjNFbDFwSgjOt4MM8nzNpkMC/pHfBPx/ayy573Uggblx2cNR5bmRY4rZ22+8T6AeCndpiDdVyv
/xC5fmiGteHBYG4BQ8EUQ9W5HED8Ld1spo+YaYoe6Ef54RXi/vJgraVqCET5tImbdddWJp5YWkt3
XLeY0O53vFSv0dfzf7+Sd7cy+zHRlckgTOUBm1kBSDkfzGFEq2OiU7C9vK73DJIJWZvzYwKrJIOa
V5RNsZLKocSNQdxf4jkvXZy7RjM88ksGj3ugMoUPUt3QZUSUMa4B8Jm1PpW646qyOcMu8wXRPWe4
mEU9MiC22RRhnXEV3qmMrxIqMzwmZaxP9mO+x3QqtbliMy78kDu8YqAhOGT62sidTHLpZIpmMPMF
FYntKUeMzB+szzcFrr8tdqxKuB9KoUJzwtxa//rRgiaizaoxhtcmM7wY5+CzEfBkogRQbwjsh4w3
y4fNRjBuyE1xD56sAqdJDzuI+kRYxn58mUj2tDK4xiBTlAzUH+6A9BW0FAhhQYsynyE9H/zDpbA/
gqqAx95EF7x5pJ5NUMCIDmQFj0sGQRPqI9yRInz9WDFYNSCV6YNVgANqUGQKPAdvHlwJ9g/cP5nj
2cyrFb3ENzjoPlFgBXpoB02kBJipuSqM4kExT19l5sKl4jaqxi0T7Tg+MjbnFe5FMbY7cR+uqvAM
15WZwZnt6DAl2NEYKWhC6BVh6P55dE5w5qmZuqjDi8Rg+aOvYbjvAaQzZSXKomdoeyqgtoDSzwVo
/ebZcLM6yj+66On1LzggZQCrm/ZxgoZKoYd9ktEq9Mus6sAIfxGqZXoInxHV8LBHCNtIArgbLJ0H
fAsOqT1hxQWTsiDmpBblaUtI6QFF53ODseQwFE9yaAJKYS+PllJc+jwtNgO6Mj2nh2U5tnwCkoU5
0k5JGHHUDdE+LjCNvvtV0gb5AksanHVawnI/Yo4n8oXQML6gGE4043qsJHLyb0zLeEBA+DKwp3Dz
0JVpB28KwLebiRiAkj+8hFUk5xI2faQscjAhYWPI2REbhJnk0+BheYenUuT4Mq5DE/e3Z9IjK3vM
Mh/A3OGszH1ipysTYOujfpJ9PcaaKzwxm3Me9BjfUnj6SpxFepyWyDpxnJXBjfj2KD/A7y7Gl49i
rE6MZRlc4TVST4t5YYctCyd+pjDZVJ2qG505KrxXm19jprRM9UZgP4SNMOEw31vDt5mJxtQKWbw3
lM4BUbyf4ZZjRS6gt4rH6Q58Hc9gwIvowAIhjZF1cTd1xT0QmQFGww8i2qC1G2F/4xETiCUGq/uo
v8Wv9EaPDDx1tAerTqCFnxziY26hsBAxlrxnh2/mgdUjX5gygXBM4ifgin4gBHI/OofgBgU1UgDW
MwEbbVK0Pj7gbbQP5QcM2AOaKFT4QCLksOjGWROsKVS8C/smnooLgRIKC9ACc8s5KcXySi1EZoRP
wkXCpGgl3Dl4c7mAtrVBZw9v/LCOE70P3gDHtkPc+GQxRxjRR8wcf8/aKCSlj/pki1QH0r3C6AAr
EEO2mLlCCfcdh1asevJP8RoRUB8wmW55aJh90ngcy6i5Qo90RvZt8Nzd/As0TI/SiX3MgFzwyeIy
OP+j6kC58CbLS3Dz9mHByqtFQMHqbn9UbO5A7becWnCuBCfBf6UF2IxBLeF4tF16fR89S0TvIwx2
sD1HJ06WpWcIoOs3E53hPHxLb8gY2igEXhHaczQCjB7xRCIjfGPWCWuQYRAyEOrv6tcDj4TGsd0O
MWWXflVC+U8KV16FedJkjhYZqOr7JhgMMR4aV+Sfnn/goMHHrZmW3nyFf8WoDYTQj9SFtZ7+lFpJ
t5QuKuVgPwOphZmGrIybNyEFCZsBWYdiKs9CKGMCe4n2yZtrUxH8V5qYuOdeSeRGMKF9PXoBfINU
wmmdZ4WM/VrcMxSyQTIL4ZkNzF8oZ9ZuRaCB1XrIagyniXZbspNV2paU+6SPWEMeGmyQIy3PwpQY
UYpeoLWKp4bXUZz/EsjYryFNmT3SHNY5vuGe0gZXJDQcjT2bfjKQG1hGYg5lWcvQUNAPcFgAjN7t
RC8kheFWdxxhvONLe6Fk6V95ihFIIBZaV4DnZWzoc8YCGSG4b3qfN6/3KYIqIKHMD6kAv9JckRbl
fVkH5TkgaRysIlRC1O/iqDNDI8MnRH3zDr8traFphnNloYBlfR+F34PfOO5FN06lKANDmw3rG/md
IJ9uptONrHTlL+HVPJJIb5Scm+uRzuFqH27CsGA9GKq+RLCqicVJFE+6VlqABBWKRHunIrA3VIgh
BjXSZsUXViTyyZuNj87wfIVvyEFe9a1SPwTPrjk2p+UqpN5CPEJ9SiAzXZgKHfmemG+67sMcaXO1
q1hylVDDCgUiUDyZwjDf4Gk6Mm8lj271kOlOU0GACTAmF+ZGt5ugcY+EMmCyXp9n8A+q/l5A6UnC
j0e3z/NIqEaGirLoESYR8/URAzS0T54A+NFQ4A6YWtP3WBxZ6k32MIiDEEMqYyez9t3P+2Fw2wE7
Di3Jskg1Yva0QlJY+YT5WrrRheqxp4XUdEKRMfrsf/GqipGqRa5k1tHPLeKMucWi+BPzh54sojIj
ZPlhSxmagGti3uVIfabUhwkEd5WljxdFqobZwWDfc9RCysG8KH0TqUiBMm/YylNp6W7JUHpS1v3L
kzGk05B+sVkPcBpl4Dlndth5kW/ItJPcpOrCTcztg93im6sEDqtZQ2go2ipDrsBMpM979HK+RYqE
zIX3ylJzFWIwaLXsOhqwcCiqSmQfJbWTOkkN9xFLwu+tFH8tupv5h6ks/4Rxycj1AoxTZZePmIqd
CKI0M6fayZxiX8i8tWTFQd6nutIvkmPQ1GBZNDFZ7qPzn1PtbkJGLTtS8qQfJRlLgVCcNAvZGAoR
KsEL5oQZMRVmP7NjC8uF6goxSWWtUNzs0F0T+EZ2WEi1b4nWQG6X/QDy+DFhH6SOeAvZEmWiK4u8
/ABhCRHITgmawgUHfkM/8qEmLYmFZqWbGQk27VScwYDmBpkDBbA7Sxu8h3esfbKEKlORbBtEMakX
BEoath+g8gqfYcKINQcdhkRCMqEVimTspOV0k+yQZPOASxpLuDQu99C3UIJ0LzSohIcJAjpnUYqz
r94LQ0dH0jMUGOJzqfPnzZNl3kl/yxpL15ORbDrZ9gAXDEiPECwTIqZyjA7nmzL13psXmLJsZPBH
fOt2ZJDQrcAfu4qKeCFdwJzhHwS7j6T+DLqUxViKYz6wn5RAtpeabRgzBXGQPKa05TDJK1cqjJjK
SXpCc2k97vv0CH1CS5vAhgGf2bQBKRCKMQxjwS9nRpF+3rOLeC+zxbuPshFiK0UHd1OwUqgKU07G
ko7uGAMCiY9PDxWlbGhcLT1Jj58WT1n4YF0yr4WSeArvkIWl2y1B+VSeKryp8LljsnzeWaGF9qWD
O8GI5nrtUiYcvfheN64wKJnewmRL9mnnf0SZgoBbDuQoUiQZLIukw4V7yQSUxnSriaz9NmBeQ4Zs
wJZKKiekQZdCHXyBJGRmTyAjaSDl4CQyGOJgxJ7J8mvWCWhRQjSw2DDvyQGG1EfBJBMUAQjuLNW0
efqWWBiCt84DcrCQk4Ur9ZA1ZOsko416jT0zPSqjJqQHXYn8JqxWxASZH1RCOCG/C/Nijr/J9RFA
TMI29B9USzQA5serSLewQAZa2JZsnaXhsDXDQWEnjAA5A/bBDoX/EAGlsy2HsVBdaS8y6Xtb0zF+
qZfkO8gA82IFQoJjWcm2T5YV4m/hesIkg9qhxwRHk26mwSl/0GK4gGaDcvOme5mzktOb6P5H0nk2
KWuFYfgXMQNI/SpVxK5r+eKs6y4CihQF4dfnOm8mmTfJxhU4nPKUu0xVElCx14nbFNvk/xsBc+b/
5039jTiuOM7EUnrj1Pfv1fzL9cV0ZxKTwIsZQp1MbLI8NQequPt/y40tSyRbbPysAQ60KaU2sSfw
8deNg4srFhCBxZxkz+9EsvIvamLiieUkJgX/EAGsOHdFabTArZGr8Ir/nV6wrXh8DjHx3mH6sT5+
sdRDM4NP/NtKwPmIHOdS/3uN1kULCakYOWrUTBKxKrhTRgz1DNYXvyMWntjyxUCKoOHfqBW//8/g
9lecuuSD7p2gRsRzIgLLIpEW0byaoASBjtdt0jcBEOsVMNIlB+8DEyENsReE56hRM7fqWU23XQ+v
6YZ6NnEK70fwrIXegTRt8y9KmegPPvfiAKYC/Qum77dII20PtmNnb9lv2FYx1cCSkbUDOB1tdJcK
Xu5Cq/hCdotcKpY/P6vV++wW0QPtkoh3CGSpM6GLRy9NxBz68jb+klq0wADXqe7o63uJ+7c9ITwr
7UNOzykYvqDiuHdYUpukPLycA8yqPFme30H2bSxK8Kex/SubUWNFZywmIOQ90Zm8/aJLgNLm+LYr
dzUVCuTNN7SHAmPfbSBRwHt54l0lPKfrKHff+9EEVSpUfnclATMeOKGC103tv76z8Y6zk23iTDzj
aqvbD1pfLH1keB1kmuYvHyQNUHcnmzIFwTRNqiOg2v6KQJDknj2Gh7xX+CAsShoF/UgkQ8sbGuOQ
OmBbAfCGDFPFKKgLaMSbQs8nn6pk0s8NTBMVLMQRkRlgnjM8dXqAuByQqX84r3eW7Ln2NaK66SLc
0zkRuTViClYA//cGnNUpwNcRVnw/vq3Z66jQ5w5EwAcrM5RP6uq+fO/A6vyeXXry6appvf5E8w2s
5voOolF2FvhkoAX7BVMSj2V/+EEHfQCEXQFV8vg23kHqST8oB5dgr4AEXi0NSAZwsK9iUt7c5k8a
X/mO0+ocVNjxQlxE8AAc+0I6ZMuydtuX1+chXYgTkhLYx92lkMHqA1wt8FjE1cN2bMBSw8zY6Vd9
ayEcxb5HmH01IUYe1Ll6w4d+XIFywPLmI0ynGoSJUiEEIdOinmAWYCAJ7hiI00I3uHt67qM/AHz1
490Lbwe6KBvnY/c2QZMdaXDdTRDjAh+EUEKHRc6i06eyA3Zs3AUoiAE/R90fiCKwA2FAknPhPYlU
qM7fY9YgZgbCA0OnUzd45ng2SzATdcrD7UNEWJBMU7oxotX9l1JomAXaGU+I8RvROAyXqc+AWMV7
4cgfZyTptag0/NHXjj4AVtzj+w4BxgZJyG0dGKWQLKP03AqR1xF6Xxh2an5Cjruyt6xWSJkw4M1x
el9BGgCECg67imX3Mzf27Qnx3LUeFF9J3APbxwmSmpPDU1t+uuGQuqsbKtSlELjtZSd5ukbl6wAw
wRCPJm66LyzczJ3M9DLFf6Jo8fPa8DqMAJ9NQrAdugIUCjCHAgPdoUAZYILV/KVzVNh5r/jyoHWh
RCPWJjqlbrbqOn9zD/5o4LxGwgUJVY0GeGDlFhih4psQP/4KoVj+uAfGX7q2TohmIu2WoPHFVecV
QOlLTitlzqlBcl7/ijhilmXul70V+z/lGkJiBOmQ5bqAQGYKPeAACfXoz8FOAnmmICcaqa1QZt8q
gEti24c+BzyC1j59adrbp5aqURfhDGpeP4vip5oWu/Nand93ZGP6kcuQPslIVxLUnkzcfgsfdToq
+4PupHt+hAIbi2hWS8KKCKCmvRje4QPCDlBD3KJ5otJ/Bt3bveuhpmIgGzDxZo0w3XvOS9XFCCYv
l8pP2p/QWD2vIDaL7o3IC0XGwcon0eUAAEwOfnWR2QsAOs33Ao34aq067AkAXZHmQNMzlGQXMwr8
PPAo40iVtu9LGVDBfuRgrhPXBRZncq/gTcmodmrp8BqR9T6wByzKn0Ly1dUrZkglPAIol9up1zud
8NcA9V86rYsLzoCUbA3qUhJawc+LMtFmBhTKDWL92WSKdmIJNyzIe483PkFDP6hR9SrINOQ9nhlC
AKR8uRLrVPgF8cWGa500Vt28PCDHicDhXFp8cHGiBYgr6s0SPkCvdM7j8/TwcPAYXbZH7qDMPH2T
MRshK+l4eZoMNC4izGIcZIxZi5FUhNGQGqSXbrQYpUskwE+pGRgV5pcokXr55oYcOKdtKeQuEL8w
/beXJuO3x/q30zkjr8Oqhd2QZVDFeiIkyRUxPog/h7r8lPhQ8YVOMGo6n4VK36yf/iF0slSuLjc+
bAYkz6cvMIPeedWjbstOE3zGN66+lqMpHibL89P9AIKwFpYcgCVzdP/9GV9AIstA3VIExPBMfCcr
FIhzGwvofJ7M8fhiP1QhJdlYKKIni4xMicQuzWz8bCYzRM+x5vNbEF1Casao+Vc8v3BZUXD+2TGW
BMPN9MHR55Mxocy8HDYIzbTC6hYlTu2vUia3azmp4wxl/MP0xWGwZZaIlne6T/zovgPL/1niPfGO
pFhE/oDzV2wmdpgu9GuF2zoDI/RudL9HY1sNsvhf6kvQLJIyUjGCsSxSiahEFHuLCMT/BZh8QNRZ
cHuf0C+ORKtYNDZEtTJBK6idnCP52/pD6BhpzuThslcX8fOviF+xKP4Wcf4nPO9iHGT4jz5SKTPx
I8hus3d0i0W9RtTRRMX1jbuxRDnpRl3yHt8x50M3SAghpwhMUgTtI/Zc8Qui1tRHYrdCPggLCMAt
K1OY5E4tZZsW0y7b6Bse9vVAW1SrfWPFfoALkQ+aI4uoHmHgg12a+6ccaV8M4UeY9gLGqL2OAQS9
DmcTNjnvep2sPwfe2qLFWtm37kEve29QqeNE8dAKbegIlmNpS29/yFypfKMdVTWbGuFXt8MRYofK
5MptqIuFWLWjrj/58GhGaGJYa88Mz3ZXODsUvV/p085e+unNWfRZ9KFCU/laGRC1UW6oUYl0uBTx
jSNWuOKUSWisAXaTTPVuIwpL9mhTIiTTemcAlQv8XKfnHymwgMP8ANkgDfOaL2KL432boHsUrK6N
SGiMUP3RoBQCIvfhlYO0pWiqdJ46N8f1Fj2m7FhsRRSBmUEkhsjPDA8yEJGK5WDXgv9E/AKoMLu7
Pr7KW/jd2+0jMNcySY7s9J+oAKCHcFEfgTF8zxp9o1weu5v/dLDsqDT2Pu/509ZrUMRAs+BQ5k6i
+g8N8piPlPLD8jKwfKHMOuu3heSapVuq69tnrjk2pWIazRaW61r0khbQ9aDYzXFATdc2kdRpJv/V
uveYNwWIyPHtp6jcJ3VlfNuxhQKEjDVHObFWU0x6tOhBlY8+098LRghupLqnde5Ue8VPFJvGOhFS
vepNd6JXM+WAVDSBGr6s2I3VM32Yl+dd8vSUWJ7JhpOUMZhFAjppvOIchV03rLSX3wOXaWZ6vbKw
NuHgivDLLa9nUqrnWtlvF/WiJiEW9sNZM1Mwwii59zFG7TX7aW6AwsdzZVbTPpi8/PaA9muUKDPM
S2MjmWlDmG11EYhOb9uk8MSL2tJener2JLfcQ7uV8vXICk9To5yrf4QLo21ZbWXJm9Vs+cb41vtG
sMBV4JUwho/g5n5gV77GHxSSfpugMZcGpL+1+T5U1bKNB2RooCFbl0SmVo0z1M2HcWIFrcocj7Il
pgUwy5Tt581uBbDeM6ugmeX3a1o7WC2TwN3HPjxCWEv9+DX6ut2+0QeZyw6uU+0hDQvm2vG2yX6M
D2cLyk0fIjLCjhLUOypk3zot28bHMO4c+ZqTTu9uYF5qMGd50MHDkKJzcBKGiOgZu6W9O0eX7KB9
Wd8nrqtFHKCo/g+hz8Zknc7FfEEoW7rw1X4Ghci30k5uxGlqqGG+ZyWkClY84sJljF0Pk9+fajKB
NIrrwvXACM7NBU8jUMT6WgvY7WV6NdHjjwZhscS7OZsQAQiXSW+BdHJxzL/K5Pse25uOo5/I92Nz
GxLSxaCXYdZusH1T0OofrXk12cFOXWJRPHbO9lTa3gkESUIVqEOowF3UeVGgGb54AsWzAN+7HxUF
wPCOYQS0NjhHyewr/dY3F3rOuNFFlTHGeHcqUcNiBk9z3C8R5oI7sHlo3tkHVL/EkUzWxmnlm61j
PIOqcDXoaPYESDcOZ0ix40/bcZRRluM4IVEa/VkRJmDsoXf/MgpbmLHB6+Yl2LWL9hW5kgGjrhx7
Nvmfc6X1hyiC+4T7Zkyl+6nguEQhQFooQEaXjKfdHF7PBWLAXoo+iVRP3gRhn+f48BjCtP1u736B
KPewQPR5IIcHdgWznzzvB8YHEhrezBRJCS41dNKawSNy6YzxlGLCy9PNy4Bj5qQ3DmnqGDjAk+WY
VtD1Xla7uFgVsbngRYvZi6inj3Sc8vFlgX1P9/6j5xVy7LF8n5/F09rkSBKqaD+nX+pKIyZD8e9L
+FvZyKsjSUemNCxkaJF7S/6WniewJo/5ojiQNjZRXU+wxXM5j5O1FRivS8fEOveotrAL+Kr32aAS
fg9gXTjaL7vLAkU7CeeopwT5J9AE0LF0FsKmzawm5Eg1TLralT16x5P6gM0oSV718Hq4VX7jFYe0
ALB1fYd1uiSKuqLizATrUeRjxM9/mjr7NBMMbHGbB+HVxCOFOZlNzIXyI2YqNYrFbaKt7I29KOLz
yqCr+/aAcQTmAiu4w+egrZo/k644xcXZ40vnp/dYGIhncX0g4cMXwSStp3B1kELtZO1IJ5QNTfWZ
HDSRtRNwMmp3sR12+OJyDrZHxCEv6ro90v9eP0F1PMHSAagCr/Ccvqkb0qeR16UkrF1EVM75CtgQ
o3Jl+biIbkCCOwEb7dqYj2iRj44CZ2PSLteXNkENf26BF22lGHgW6xyc2bfo6OM9u8CFMPnDLovG
FmlIJNOG17d0FbdAC+NhU/vIoE+H5WPfHm1CkeIn3Wt8YjhK/74yB86jX1PKHE+6y3aMCGYEodAG
HRRNCXYieUW0nePfMuu5gHjsJqJpJRAvsXhC3b1K8Qdkhzan1rn9f1xED1tZqjyiveUNSjF/aIAD
tLWyrEKePt9rwI55WOI2ugATGyTPA+DecOTfAUGhvS9RoQIvsKzoG0Hz5BpceG3GtHrZccWYMihz
QlDG65+XPCCp54Xo4WKsAbUcRxN1DcKIXEyaMgZUOO1YW9M9F7BNAybP5AF8gaoCmdhjb4n9M9+L
zkV+AaMJwpN6FGrh1L3WGuRD0ETkufpWXiv4fwTE8IyCzDNL/hQcEnFeBspCBIJgZZiLZPsvzM2Q
eu8jMR+tGRqjgbJQFjKulFEWM6PiN29Mog4sA1ihstCtmCt9YDVjdwSiAKhAyh2l4LnkeXIRkMIH
uznVGxRexRNcBRBNupoUKVuJ/F90lUASMazKkjxmq19rn6dQjryL9eMyLEeMfkVrlSYsbn0TWvS8
tZAygWgwq2uGbM4kbXVQiMSNdCfXn6W8Jk+lypIz9Xh0MUIygzEwJ59Tc0u4DawBYJg2ZyIHounD
W+HNmNv8wr1Rf5ga82xXXajt0kmcCAiPgGJWuB3T7AHvR6EGjCfBxE5AwQQL+HERsC7Jv/GT5wXI
7ZzVwaJjBUgx79m+ymtexES/kuxTqhbzihe3T8nkgR2AvhtdB1xQpukF014mn2syGCMwYTyrwIIq
S+xhQibglXKImLm32edIyktLmaaBuPZVXQP6q+hYyQWPzH3sBbpPZ9YwiqICC7az2qNnL14AmML9
BwrcpLoAfhMNIJ6SEg5tUqJ3kM8M+QcVekfMw3T/ObJGwV0KnBPhvba2t3pJxYibZ1Ku7asQsWdH
PgrICOoeDMtw5M2DKGU1f452LGYxcbXoNYmk58EcKUWvle9eIj+DeYWo/PTuvwlVvXm5L0pbS8mX
56PtaEL2Pme9UQAmIS78nrH8twmuzM3wo2bM5XfEIQNsQLi7bt4RkI7X0YwFouNOtAFcehhTAGKW
iFkKO401VkBQXVErQ0VWnXOgsAVuWcrslizmlOHT1swx8EIsSgpLFFxA8zE5he5nFZKQU/AqKZhs
k8u/1cWHKKHxpwHCjze/FUjAhrpE/G/dMyad+MCTLUxbg56lqiKR7/F/BZYbmBrvSyn5bZ6TXQdZ
07PDigW4J4xtLPbHDoo0B3GyTte4ei6VWIM6PUbu26sismAXPamvRXnFQ/61fYSPkAycajg49Gau
4IfMp17g7SEs8Bd7oi8vQL7BnCxAwsMgWDyBVvS48LQgWO+Aic8HGlWxhTzB0y0j5duOzODsw1AD
iNYFQyjNmonlg1iaGQtt0YKkJ8qBKzeVr1b8AiEYvqISFZfQmoympc+xjNgGySoeO5x6PwKk1FMZ
YZb+W9cT8cKpPOEuEcHYWrRT9JxozM3O0IEgiW3TGXwzaD5LY/n8B8iH4jNpL6mgYGRQwIYQYkoE
0evpDKGCa8zsOXt8xlx7Ua0Sqp8hWUo7Ub+xsZ4XICDnQ6x92z7mewZyYhOSjF9C7g315n5mkoJ3
QaaMywVWjHsCtzexG9+e726b+4KYO1L+ERygFqwN6PyYZuEEczSWKdQ1OC8XQR9UYTdBenhhSUp/
OEwmuqdCX7PhwrWhPRe8HerNjL6gdpgzCX/1HLmWIUomAOV8nXKT2y2HlaA1yMs0MCbw8tpptkgZ
on6neSN3oFrwWKOIPgc6uRKbeTLPtmRSxI4Y9hCFImRLl4TGCbN1DnNmOsCGVTF1i0YnmEVMB3Kv
UOHPITxPoEhNcmBckDmyTbl5RJR8YDgUYR4nXP81FZSI++K5yyPTvy8zqESl3+EVk4eEqhE1cyay
ukrmJUUGETiqETW8fG4fWiZiN89+pL3NHhM2M7SwYCDFaUh7QPw+bAlglTmkN0GG1ENRJ5jm7DKh
7Zuhzl8Q5qi7w+NaFZvHqtlhj8YrSU6Qj6LnrNiMwkckKLj1ghJ+NwPwFTYBX7ZKRZq85ilDfhtS
3YlRuS/SlSAGQlNZkeZtHrmXnCoEAtxPmC2q2fOEayBvGQMmNKh5fbr3iu6w20ZrHbYH0v8hbwTu
Wn9U1pC4oI+99ub8FUK7g79WdeNzKE/0dTpLd+kun0Gt4sBU0LByoRSWXr1PZh2cnykrZDtAs5Sv
yQyacTLjcyWl4CWsYsu7bRQIpAslfOA0y+OxNF7wY8z1R/FgnZpzqLkmU6nevy7Sut0/eT/wHzfQ
Io0lNEvuVfDE7DlxagARPIV6lAQSig5zCEnMiNDgJ1ZsTFS+9GVCQGOJcSv3/fl6vwjSnT67fSl3
t4THMoLNxSYy7M+T8wSK31Vesurh9CWwpOrLDQ+mmaCyQWRLeOIaXt1oDbNz2cweUTd7hDqEnF8I
ZWwU4Scq2dwEu/4Hen4aZ3uzdlgaYndS4cUNAYS5WAaIZvD/9LmgSkFRhKO1g+KTwOGBLrX4rNrI
WiSTMzCo+6WnhDT73HwesIJLxoRNxaD+IwnPezb7ZR2O1myA2kTbFmF2GdYwBt8eBJ2lPleXUJlg
DNfQaZPpGZ8w7AdphUDRSNc5HGhywyhjBKiPUDpIXY3o3j7eepfz9yx7HDT22P6RPao7ywa3DFTZ
3VWvht1o8gWWj/0HHrybiSJZSM8rdAA83mYR5x/UFWWsflz70tue9WtAsVemZhU1hbu43A4Wl/Sz
kYtmlUKlM+pJ3eLEdvQDKjuWSZJNEjgpt5XpUDQDk0EJff86EAfj7O1SnUVFCc4Fz42cQealLsHO
+8KJByQloag2ppVKaTKhMwWGApgp0ANjo7AthgksnMxPq8mQYxbsw+2h8Y3Bi+BPEM4RYAhIkuAi
CNC0QTBBgHcLiCRE/EUgDwMCNBFhJ5wDgHXzbtWv1FO3kqZmTDRJiZbuOFBmAdACxNDtsZUDAS6q
raJ1LCTCxfdSnyLSpbpKtkKwvhTgd8GPARIcZqdbBITo6dLjxlvoE4ExEwCbjxAphZqjgmwHykC8
WeJEtBbBqTrHGULQSYgzOOnV3tU4icl9Mkc1iecJ1YA8LAVj4jYblsQTIcIqfxi/kyCOFhzMB52D
WRzO/xxAqdEqP1R9SlDQ5kLYgpKw/SvaUjJHPoL3SQpELcLcCDrIm14Ntfun+HEfqCtSTeqCdG2Y
aVaUTm0WO4fMtAke7OS2X62H2Pgy/X5WLppA7IVDXF7FjjmaKtOn2C+nOOGBoLY31op+wPYTm77J
yZtnlF1XtCtquI/NlEVPrd+QRq5OB6GHZ7Nu5XWHolUZ3/0s3z5paLMGX/eV2h1f+BGcj/dyIinr
jhotaiwnqT6+76TKhw/NTkuwlwEn2dFZmg9IOTAzbwkJEQpcpTzXup1h9G5ijPPGf1dXE2G5xy5J
V+fCe9zD9jzlrp7dDHmJjuMbTzoY5ZA97wRnaDYxHW+hiaoDJafB4wBPwEfoePSOqa4gEZAAoMd6
uAef0BMcRonmyiQFcDRPxkSZGvEN6R+6R4WT8UjYnFWgOzGblC9S6fXGcgBrSF3m1xqi4hFnoLA4
QNIdXFwkfyCGYGNahDc6G90XQ5WgGWrTWnzMunyeVdHjxLHCkWSBKfDq1MuHsUnEXyU+BO92cT5C
ts4cSKt34ALl5g1Afj5UQarvGx2twsBWvacJNnCv7YgyBqRHqH7+0tmy/p4r6Nphcg8+FJYdBhiX
MjW6cBaoZizkJrqn08qu9ssQ4cKMYSptvNfvsLN/X6vnAgeJgkYayRLYO97QRt2f94OGfK1Db5Qf
UvTD/2lIIgrn7yxkdtAQfyohjWEzCbBNxTS9vdFX9UUdkrYL7VlUoagsfyhDVTMJ6iIHXoL7BK7Y
ZmTlyy2lZ1o6KdqCjLjpNIk/eiEDhYiHg5nBpPpe2WPqqw4Fj3VkoefIjA+u5mcLQk7SOI5civeS
Ttlz0imzc8N9147crc8qVcMt8UtdzNh8k5mEV4x/UeYRCix5jIPhHJUaRMRmaXB2y2ND2cg2qQfM
3oRAzBwAwlARmV6UB2T8nweEhkb6GftqZt3kBswHVeTNywiyW2xYSzzs36v3b0tNy/lkWEjff9ql
9nU7Gn9CbAFHa2VfbLINBwWYAw4axKxox66eM8Isyuw5CjABLoscO3+V8CiWsJLFlI05fsLi3R5D
DXwPY30KfvdkfIIJ7dmXFqTENmtcENu93buPFucGv0ZkN7ac/MJYVQN8CGNNWYy/2aTSklqfi98n
WyOZJUknpQVyyFMyR9WBGh3Fba5Nm8uu3DZBqi542ciKcSrVroQ7HMKKHzfv1l3hfrBD0QBuheUF
uQoRmGH/usUW8QIeSTSeCR7aEHtEFhpCudUrrE2nu6LwjBL0kx8rDsklrmjphYQKnAKrQKYkQWrU
IMyA1+W2DKwq0FENJPN8LbK3W4ElGqL2Pv3cAxSUO/rrywe6hxjSDuMzLGU6VAESwFCfRDmQpfVy
aMIbBnpJI7rA1FbeGFA6t9azbNdGIpVT/+2pepSmi+oZsaFXT1e/jQ0PDAANKHlOpYy0ikyVdFWn
8xNq/OLb66rNS0JqyaRGMmzAXlDhxzd7ZIe0Mz6tcwaR8I0xOWCUM7Z7+Ory8tAofU1a5A7rSMp8
2wZSuGvdzw/2F9hrVBhTc0JDS/i7Xeur+pWHGR1pNB2jHoXfz7ynUNQhPTEplu/vegsyQFSY8Wf6
fhNHF1BbZ4kSlHwBeqaF/1CB+06sr+qX6JKbWg+tK1HvrGP12mEa2M8+uIBwEnKYHpX5iGrhv64/
uwa+7Va7eH4mRvZrYsl9mzx693b+sZHUKwJ6rTRxqF3z0lm51bzhsBjGhkHe7CWmn5QByUSxfWlO
Ujui/Q0mihLvgxGnuOONaIH/poVr34ShuPbH7zJodC5xZpeQulDHtFYqoSLkNvQMrji2ZuCF8smn
CZmjVJDZa2goNDPCT4ojGOBSwDOIYtCfTIL+CX3epeAOVCC7kx96IOfPSNPVK1xW1WwPQIeB5qYp
o/+zbUZHixVWmcQ/rmRNKjB+ENleMb8nlTMT3jxbwk/zB/1D0/2Mjts3vdDbpP55/PU9q8QtBr9+
ebU8vwMM4OKosn6mtADenpzMuJueZ0e/A8lgNFzlRarMuvNmoCDUfSv9Pqm/NA5caeTcm1DLJqpx
eMoTGYv255QGTX+PnkhGvzy6Z3SQyjZQgdk3qxvclMGrHtHzHupM80Qlg8aj1x8mKeVkg2DCPa+Y
D4/vOm6+eO+ke8SlpeqZTwQCkAhsmjVF9awna3Ck4tgBqjlbnDerM53XV2z/WN/daGrhS6MRfJdM
Edk3jsX1tk2BRsyTk/3ySTgIxeXlB48eXAnR2rXGJDAxOnrKvnxNmaFyGz4Uv9I8ZB7ei9twSZ+x
bW0zm+69c/v4HxVFhvH9T1k/hbiqXDmg+B7dGGkWS5liGlo7Nyu8E6Xtq6Bbc34pMSk/dTX6PE79
wVORIhLhqfSIIQgiHsBcdOyOWOYNx636zU2nzR2Vb/w4o8xXLL+hJWrFuNnXcdsf7of3332Zjvwq
X362n95/IvaNPJdqBRJCc7zcsQKWCOmnZglvB3FUtZncC7Sh2tIlzu4ghZDdDm63NmDpLTXUP9mm
Y2EoXAMCMs/jW+fn04a5gYKsMX6WgYmWJgIL6JcBNQDgOaW+A7bQ5nTZPXyTiKOCcP9WwEUWT/+T
fY3OlJFkc1UemKoKb/m+wRYoTv/5duNd++njx+k9t0fie9+jiBjILCYaIA1aEeA/TuTZyzsegyi7
5X7bbe8AAK1xccqTXbKg+dXBwmoCO0XegkAWD15paR4hxMLaXskWBzVLlm5arSPSesOxyy0pLX9i
mAVaGdnEkqKeByZSa6ZJs8/zFagX9fX9KOcgp+g/0rW9w4rPw64eXxGUiqTyL70jj0jXPoOVp7QB
Pl4PaIvyQcq/bghFjTZdv9ZF001EXeEDzHAff5LNA38uAnRkzxtkfhuURLLwfm9BGBUA3qa33hy/
wMDM0swXNbwfqmwaMvwbDQV7tFP/NApt24++JK+xRiF11XPxS9vpsWfPRyI4RoY6pd6IYiSxv3RQ
qtOoDfMquCGdqpPFYaseiZ4SM6dKjl84gRZkHsQw/yIl7RECSsgS795494MlO3btJezB6vur+Gk1
Cntw3+Qppp830g7U0zDA41OGKmpe9Ph7lQ1O3XLHKAiOX7XwNXEVGQR0/dwmm0/ntOqGy/cyQAu/
HLm1NGXPrjBeFh0j7xw3O/rXnCZI4d2M0hgTJi3uN6/k6xvvU7t59Sc1Hs7gWEChGiq7z9JNaTAD
43nwElhLABBdw3SJzu5vD5EhdK4UdZGx6yOuCvpWdixwxRYGyiJqqA1CVF/+ZQ6+aFksCCB7tDlX
dLBSw2cRYjRFtZaPd0jteOpXcsN4m0BDn1zbn8JwE8l5WscmurUzw9xwh3xvE7AMET+i7YMWT+Z1
C53zTRtLQJMBghTbNz5XtLkrFyes0D4QtAAXKWX3hTTFqf1hhO5vR07g85lXlsmAFwM4dlwJgS3V
boFCeRpNHmvY+rC76sTpUY0jlRO2gnfauqDsKKAiTftwbyiLT9I8vC+rE3dGd5/zD18g/wEwIwP1
GA756aXCScpjFjsd8X+bgaKBwcOOHf8uBKSLJTFzt8bAmuFlWvJf728cnGvkNibZdjQl5Cz/WtRi
Kb/kX8r2ARkXX3bNLS1koeO77aNgX0WK4RWyb54v+YsNdIVodTWMeRv1kWczPxvIxo9Y/1FNp/+7
3QKQq0R6iAa0fvVlkGn+5EA8HT20rugKptPmPQNbwFF8xk9BHkLduLzgiFO4V+39bbQegEWqDo7c
ZCQc5ehoFJN7igRopD9nuYUquwd41LivNHU0tjG2VZLIaD/eKwPg+ozeo+/GOr41XB513Li3YkHb
axCFnZ56xGC19WX3S/zep+enB0Io/XCOve7O3QYz4hSUho400AHett30k570xQh1RnAdrjWA005p
UlcunZ7zuszdc+npzeKtBRRWgAfd3mTh51+awOcV532PWszLewfP3Qel2Y/iUA9NHTFmYd55I1oc
+5Ks8GhxTiKpZbuducq0sZziYhoUIygj7wvUEZb416uZPNFxUuMsCUSaTiMP0DLqp3oWGos7hTDd
wwgXLhj5w+0OZVudPtzyu+r9MhdS8PBY3z5qrA9rTI5l5m4/TOsTpsMyUt4mStrgABUboEeJepzl
yyT9dhKyeM/NN/uMTVZGY2M0mtM26d/XG+I/9l/5+H5eBgpUt59Xuy3aVfue0FpmwMoKReJJIi1z
YmQrC5EXbeKaEumbXNJVIWVI37K0NLhPNbDbA3gxwwdiYr4DmvzAXQ32uhFK53yU2GAEUuBx3vT3
TWteRtpatuavflnZ0w8W6ShuJkej3AxLMMZq5dsoTaLfufjE7WI0BW7aYNFuYZBtH5ASCLJVVboN
FsLazCpc7r5lib8ENvDzk8WkIwST5z/INwCc5yqKHmh6X8pTZrsP6vwtZsPy/kaZTKyZ8dMz2DRn
YGgS3Zfq8G7vJLrFOZ7dPVvS85tsuDsRnbMo0m+TwHvdCsNIWF/WG88Mr7Iw7qPh6dOFMuI6C/DQ
LXWXJIZPpc8VWFHUTPqbb6iLqqOJSAr/8IxhQgTVmsEoDRTTg/RE7+aMKKRMPjo+69NhkUFzkRTk
nBOXL/rKt/VY9cv1ByJhO7foImn7GiGeYY0MSmk699/3i7JAFZitR8qbVARrEv7kYXM+qu/lkH5B
6aM59wlU8PmaSw9IqdxBcUkmhtwnpeLySjY9KzsavrR64Lpgt4YXCCjE56VVxglgvGqqaEsg5Mr9
W0/jJhNPMVJia9ilkCyATz84xlACOcin5O9cTdnT3yZRFyi3Opsq7exG6YpSEiXUB1acestjLLma
VB1UYNmPP1CjHWHQ7R+dp8kWTkNEQvMeWaJ/9Ch2cqiRpKBAhVQGbdpVbJEgfOiebZ9JTP0wwxgC
aWf05yGODY4NSjXEKwOLgcz0i7vX32I7EYICRvDOFkDtW8vjuKfLrFSTxxfw9xva/TRjc082POEp
gx6x6WK78vjh05YBMG6erSx/9NcsoE2kAQ38WzTs3sxxekQAN6rZC1I+1qOjsWahZr7n5qUiePb7
x5IZmBQ7OIQSYpYn03JuFNhyETrYuZczW+C+6S6a43nlqu04P7S0Pk4SrUkjKj8BKG60gt5JfDsN
0m+RTxHAGaGU/QKrBOYlTI+FGshUWzVHy532TfLpZh8oFHc1wORHkoD9JmFG9XU0bZ6T/CDUvNH0
H+tUBtew5jjTUEmR3KcFsWWqDbMhPTRnIPhCTdkIDPormhU8bTpzj/cKftAws1RKaONucKthjQP7
6bHQ4AwaDlbUd8+iskZZuVs9QO0hA4pQp81G63bZtlBcjlwz82D0vkeU//wWi5DfmtE4nr+pIBYc
Jh30m+BuxoMObHFnI8LI0ibp/4BXRonpHb7akHosG0A3bZtxmQXEEkwAuvbWHLn7Wx9ROId4/EPQ
n1dRp+4YFUtAQQ+Arb071OzEQdR+U3/VcJps4ji+L903U/hI2Hpkyzb3yh13WgbKDGH0ikiRinJO
Lpl3ZJ3RGVU/4q18rtML3KnPCfGR/ftuHeU2yfO1irL5rCnZSDCAMbyqC/4j6byWE0eiMPxEqlIO
t6BINGBj7BsVHtsSEgoI5affr701O7MztgGFVvfp//zB6o6DvnnSGN1B8w0KTHDr+rfi3zi/tlGi
GbthMNhyMiyl69gdCUSPoaE8F2bv290uxeLB8bQ5AKvolyJpHCg/off7ANej0o2Dptl0skvqD9kH
PeUdCgZEnjgkVvDBvOH+oVrflnnSKgK/IYhD6EzXnbV37itylhWbDSjZLM8vRrb2/OSJRH5GQcQ2
pY1iCY1Heilsl4qwMb+mct3cNmyI0SA4w6mDQgOR2Q6gcVPyF2erDakVBmAhrLRJgP+sOkg45N3j
l46+g3LW+DAhpZRk5iRwjCirqQmokOPtMHrIIgrEdWw6g8QAmjtXqV8DtULrtLyJYz3lV31rffQ/
IJHykQ+tQjyaBFTVeVAQYpZHuF89QoVD222ZKpTS76nNtYgixAa+lr6nInoq3qy7Y+VP1sEAEotl
1gZAO0kI+N7qnyeEDpoNkIQvKNLeGNnYjsFbL5dgUPctxVLczqGqTAuVPXPzCbWewAZdek3bz4e9
UlRfer7pMGAdr6yXpnF90PLBEZSZj+QZEnYvxG+1QcLellhT6ddWXQv+243ZYVE5q5uC7ehLbkaS
LezVzdotpK/qm7AVwqW6ZzSfhdV6/tIssGAREquKuqUN9dSbZVbsJCicrxxM54cE6zSNGOIZcVRk
SUH/uIVzEiUXM97ydjbF5uNUz9Dgj2W3EVlQ47qTd0a3qYsVOVjWY5eG5fNsZ0e9IDAbhwu3dJY2
8Ur0Qsr34rm1nUDGZ2RaK92R/ZO0yprdtUvWdofC5euuv7K/YN7LEMVXH8TtkPyTlRT0e6k9EkCT
ypHeLcsanoP9lU/rnl0mZMIuO0qYrUpfVukR0TPygqvOapjW7Nb/1VeVJjNyIhVfb2C01LNMjkh4
mzN3y/OuB7O/dauakO/GV5SP5FX/J2XRfF8VhkeOkvTCRI3rNVZC8cnJV0/pvviIySlQycKCi94c
7s5SvfRng3e32eF2yxTPQrbmk7NXnsfRWD9Udru3z0JE8SQAsT522vfnbu782waL7TJ7T2dsI473
7g1rcPlbp0+gufIJZE2aItaNJvVlNuOSj/c2TszkV3SZB9KG5THjTHMLB3YBQRrhOJIwhyftV/Zc
3h9Bb6zGdteX4T1btfJVv60Njb4wAP6AWsnXX5KcDK2tDW8OSJ1Z6/N+SpKTQTSUQpe5dh8gNeW+
VncDsCwWmosmW9ntxygaoTC3C8NVs3Ue6K/tL2Vke9VsLhEbo5VDLPYt+megMy4iKYEGu7D7ZXfB
cD5hMLGLRZ0C8sZWlm3+q21+xc7qKZ+zG/LtQD9Nsp8HM9B8GcE5V9Uz/uh48v8jD+R222Aizfes
o/M2rnBBVyYvn/zu7qvPVS10uXhVEs5DUAGRWRsczkkD4xZLxBeeNVx3c3wSLvzFij2Chh7pke9r
v0O5T1Fw4QFZZbuGEBM0jc66sDzHcflGgTWb/QoMxT1O9b0Mxf8R2MyFxs6UFvQLJMWTWYyRymFU
zhM8sryE0/diRhDzZbDFr72eg0ZfQjuCp+OiHNJ696hf2Q2DrTwX+U/+NgE9wSVSV8SAtID4WR52
w3tF3QAZ2Ipk5Qyb4xaHxs7qP3OMh6yNWr+Vypcs/UIFucPG671ief+6JcKqW/8ASVPbJZ/CmFOO
+IJaIHOwMfCzsLwH6o7cU+avDlJV6ibD8qFu8GTn5a8Pn6h6Gpilh0GQhslqJiQ/J6rjTApvTGto
Q8gBtVYm3RykT9TdylLLgy6kJEwpkeH2kIZhuGMCgIZ8jCoPFCKkNYvsntVeyVkksEBEZfs0CFx2
sYGp8YobVG9W/S5UkHIlEXk+lDgDvkbsXMcfGktpv6dTfDMDOGxsaQjuwrJbWVbmvh8PM6J+aT0j
qh3PVf9CwTuOi6QDQv1RhkhDhn7fpQ2C1n/MHKTsGGQtqR5/P3WgSFSX0F/NoLb8hgQ72aV+ebop
XIDnC1kjzuOot5GBbTVAoE7eTpJvusvwMjLfw6JWtmT18GME0zX2shxc81/W+nb9UU0+1u723pG8
rqGkREDuV0kw5HQ1ff2L8gbVnfS4UltlSzjxA2LBreJgagHVmo67UMc2ywmVWPImwWh0whooojlW
NyI92LQ93RsmpgNUg0FO3bg5MO9y09TmlYn2xt6Y5TAn60w7j2zaCCdPd2QCEhCTs03Ytb/FM7JQ
Dg7pMTb+QdNIiyj77aFM57i9IDPq/PvlOUcQBUZgNEls2MVGAZ+EkkYb9Q4jo+m9BwSMh4dZgIMJ
1i3SucBUYPaZrQx4kgyRLQA3g0ZIB4P0E+lHhmlFLwZake0xlnRMu5rlnaQvUYC2gBsZm/mwrY4z
0pKBEk5/VzPyRV3AKAYC4dMDlfW/u+Umz5X0aeMYTEMscn5UlfgkCO0LhMEj2YBX+2IjnJxPLHXq
F60q7YT8436hhkRcfcuxIKBZPnrKFMz3IMk+dCNkJN0Nt5G9yj7UbJ/bJZewPY5vnDcbXWz6WVJv
ezY1Qyii2HYZgvsNtS6r0i+ri4buIluCXeu6kDenzQtLd3onMytkZ1J1kfotmQcuP7ejZsOyFEgX
PSKq67eC4vdj1vzyyD6FNEbE1skslsnWWUoyXnEhMxshbBLlGVZUpS9RybzIaUCaUPFPfniUAiQ4
SfqrhTlNvS5GkGWERZ0TNMMb0XWKeRmcfaeeM/WjdnBd7y4jW2sL+hKQAL67YBtNmKV+2+7Mm3eP
X0qESjCJSxfbYIz1a9IHCKNAp2X4jPSEfBSaHxX3XovGOri9UkDcmgM5Dk7jE8sBXCERQJ99yooI
ahgz2iQtYjuRP+GNEO0SYMmgwY6MRoc7AE8PgafiTqO4bIv7BaQ+z4thQoyfhFg8vU2l3xYbRfdZ
PzEorn9NBRnxUVJeJ2jOD7+KjzphBc9lReRBKiRILThjuU8ahqanwjAcX6rbWb8F93EfW0FrkJAB
YZoOP07EkEGbLFSOONwFPFXzkXVK+WQbHZNa0RSLGQ8pKbghfsWyRuGyLjbWLSoLMjPC5yNK0XWg
w2HbGMA/3GoHctLqc3wyPh8EYxqiWSydu1vAmj7gAIA1osCcFySu9L8GfoDtFXbtwjlrMOsRFdZ+
jA8VbBh7QUmuixxsBGF3EYeOMwQbYHlJV5ZtSEzv03HNfNsCBmfrW0/3YT2PxHFtjPKIt0Lzo78T
+fn6/O40dzzLm+feXI9iX4V+Ghs3Jvuc1Kdlvlff9XdydydsneZfeBcOcnBV1IYIz2ir5rj+DREz
d4Pl6ZXHYf3k63/5uzakHp78gGVBEbiuCFxrZJ4cBfeHT75LIDbzO7BbxgSwhFYMeXk9n4TssbyA
TgHBQbquQmLvd/kXu+/xxYFgjCLtnfkmRXGeecW+PuCyuqVjmr3f8w3oMDpqtnoCnueq3QQtSTID
uoUVuXjWUp3Y9dKMD2cs7kiCc9HYgSgVlZv/yjLYOsU1ehM01TVeG8rb03Ftx1PloHiHkAS4L+/Q
7PR2cL/wEV290qL+H3sJ7BhmB1zAaxC6UIok2Ymet7mZ6F7qgouEMNCZL2PmPVfI6wCbDVowFEMH
AGbtEm8T4uIKhJtKxLvdQMcHn/VVqent397K+xJIDB+em8fWZWzBT/ABmZrNvef98p1FkkGkGjx0
7hOxX75F1e1U2xrhFw9zt3xc8yvEHvY5bEbYFumx20PTeMw+uAPoEw1petP2gQPiCgLNAM4VPsYB
YMp0hSEUJbrPhI69yKtJ6Y1xB+qHg3hLGrTzEn8BOOYIjyq3qxHFjoo7NiEj0RTHEP+w2++qUGAo
VArwYhCcgPk5WFlQKGEDQ6sRgZMVorgb6b5iPd3C2HFT/I6BL2jm+hI5papnp6JWo5fB6GOvWh7s
o7IfSoonCGwVNeiG4KA3VBb9Gkm8dtJAyxHAZxv5V7626lIW+TKr+I2h1bYfT6RM3fY2uxy5ofn4
CkOpQh7OACkhCMBV+sdqBTbCpxGveiWjb/5hdmbPB2+cFgWVFN2R32kW3JiHjB5VPXRMhQg663el
P2D2qMA3Cnp4W+NKclm+Op6Kf+xNaY0ITK86gl0klxiWVg+mji/WUpRMf67DfbxFosQSwJa1yA64
IKXOUWMT9yUfbjs+OVVc8B4Nvo5Cfx8L8n5bmVvKLLkXCyA8BuoitKPdc8355EaA8vM7KQIasr0Z
csXzacliAE3BMZYDedVQHtY8y7TfnvNRwsPBDLnF87hWr+VeeaVjR1sCdwpaFAJyUXyeB8w8TDEw
BcAEaw+/01ekLnStQANuNQ8TO9AT7w/4ca/F4zShCZpCe/jGQGDWd4A+j49q/yQG6QtV033yG54N
VPzH+5NFxYuReYBFZ0k46Xtdu0IsRPtjfeOkYL+V025QPujVT0euRO2cM3tT9h/WbTfQVs1cVOd2
fqjQy+pBiq+gjoMTYSx7ILQbpQG1+D9ter/o6ZK+agydjMaaFOgaejiWy26htPY/nRtUbu8/E1RH
SVoksARdKQNZuAwj/AdCQ2YMS3SeU4h2SvHwWil1pYHmZ4qUpWFWegGJnZMTqH+b/Cr5S23sMpKJ
9RMladsR6cbwshyeQ6wEzJU2vpr2IY7XBWYDMZXgviC6AbaXvaB+CRn8THmfsQd/Kt1A6BGe15lB
NzhMmZCfFsnQeFNhZGd5Lbu2ltqlOibmnopkQtDhiINXb76UB7Q3evqNjJf52NqeZi5b0GBwjaQn
1NrYqvZrmu/0uCMVdC0lYS4wZay73Sfwer0CYgasoFdTIVrmq1r60zFZpOPrHeRZP2nZWm1EFi6v
p3HMLgO8OnMThoeEmlcZXp8i7pbnOJ2zJQtPendnA3+GGjrGJrWebsuwerQU5tdcORry5cFLrep4
Z3TN6Xeb4PZCcKDy1S675+mhh3MGlpVEY+fqVThNZ7N/mYEDrZeiOOR4CeTnfmRrAn8WRjYpDRBk
HmyL3nXSh4nTwT1fCw0pNIydfT/0aWinCZAwu0dSZQlT2VLxTQ+CZwIGj4M9ZLGtNd+++XEd1vmO
DrJlvFv9flTXnbTEYKb7Rr+ArdFW7HIGuti4nzLhgrLm3d+iSWXShfSitQ41R+DgLAhEmOHW91gb
yYr74+QBexVcC9p2P2b/6JNBmZxJSzB8/FfK7jV5t8CQqaKwZCjhpgBHwoChT4A0qf/Rj5pztmAc
W098dpBagGBxB3guljJ1dIZBEg9Mvub+6tzicWsMIfBUZtNIGLblENb9h0qWw5FHopkvVWUu78nJ
5jwGqhCfZ0XDkWwtdWT4CLrTgLAbdjFRjw9REb/c9VOq+iMMjc+bf39rbt/WSwMWB7jNyGopJmyy
R3hIcSHID7Z1YJrkre3H+z39aYfX7FPV97AEmYZRu0ivfeYx8YDNfMX0fKLB8JV4bwiKKyjC9NJX
BzS2NIIRlAIWPj15NVdiRUvO6hF+3+0LfTz9t8ca+SI2OWgGUa8edHmLjtSZdw/CwnfyG73U7irD
sYk9oRnHa8IJ0di9ppuKbvGFFEZ6GZ3iWdy55g2bc5eoTp59+mC0RgP5vpIgpszR0Hw9yZ6jDUKl
13Bx3u/ddrrtO1igjeWxqJvzlrWgogQphQesXEY0jFgA2BnpB4w9UvhTSHQrpCKbql4fHuaqRRB9
wUYETzh2c2yJ1V3OtiP1xFz53IzwsCCDltVbOa4mpnxqx1b1NZRVrYvUBRufanRL1nARBBwAlE4A
mzm9yoWRspFHkcWMrW4L+0CRlOo7GBnaBEVleS4h3zHrV3SXF6MUUtfF0jLL12zXUssDmGfdfLA+
WDhZ9C9W+lHDp0CwD6VzWjqvY7aTH+QE49JFDnRknZQmZEWhnayaPuCvfoB5Q8F222nsYXGVKiKI
nzFZSvWm7nc3SxiYpBenjGDIZPS1i7+iweVTEXVRuXDq8KsmD8sUbnkah2xVb4+Ak4bqCJUOFIUd
qtinDWfKIJqdYL04fTzlPTwSFNbyp/3cVTOcx4ApNx7OVX5oqo1ojj7c2HLhVypV2Nbw+YJpZJHy
c5olKc3iqwL9UiXypfmizhuKADYX3KwaMj2uhzPmBcsnablzBLFhmMMufle5iEZNWiAGIOQu4cx1
dx+SBzljMnD6WZjdJlGDEYtZIn/jFWxUaGdcJeW1GyIdqmbhj5RNFVbmNno3cqufqMHg7JaqUBL1
BALKtAiT9d0Eu6AN35sANoTohd24h/sByVW3T42uLpR/sDF7Ip+f2DYhDWZzI5H5cqRVr8uvFL8U
wkjzWZt1vSZpFa+WatslKMkstA3P6zB+JqLND181PzmE1OP4lp9mK1R/0fDrKS3nUrr/5Kit7+c6
+9EbbvjnxEwlOzHl95H/JoWiMKmhwQCh1575CDRm9nsMkUdFmUJPnbWjxUFep8sgI2ROYfplZ/gd
hcAFE0ZVaNAcqnx2BqO1Sd8Y8OAJ4xjQFBtuew0DD8tr9F1THqnJasEnYD8HcNCkS7qk7IzuGs8S
ZmsaDCac8AzhIqixjLo6LdMP+b4dLYYxkAG+5lR1oXqD9df/OtFvCsAgXmmxY5q6l7HUgsZS/Qbp
W5d+yGxunZ5F6bl5ys6y0qiLMAdNKLpequZdUJFYHqb0Y+65JX5KGrGxnWlnS+UxuZOGaHux+jaw
oLGAM/N2Lv3RyT7QxtXNzyx/yR9eDTnP9u8UIbeH1+BM55fw6PMAMQVYCT50LP42ngYwM50sGMXP
Ic01mCdYKhGiDRET79Sc8iqqrFWWhiPSi8f4neCT8zUlEFT77S9LfIHhPSFqw/YBEXgU7w5fPl/a
SPD6X6gSrPMtfk/jEFVEfQqHTfOzfX5Wf64p9+LrZm4bGou1aFGVw7Yy9vTqeA+N3V9tLp+9Tyfw
UWw77Y3TLtU1Fnw1ZZHdvLNWWdl66HAwhx5IrkbtAhWqX1YWcD3Ywzz1aNCu2RBxWNJw6O1NU29m
SBLWajCokvDfUY40RxFCTIE+beIOcPf9Ph6s4ZCYFrIX6K/JL0avgE4k0JjzPyshYvpDlFPEcCO4
gQeUu4/4Qwa5mEchWokm5zUbQW7XFSYsaCCZumKXcxwRUSA3wZa6zn2tHuk2crVpqygc3gNrBol7
McUllfJWY1V6phjZobsl9juldSj3L+ODhiW4VYmXSCepBKzDZjfIQh8gdia/z+epmP8VvNM0/Ojj
uSS3hlfdnEPNsi0qoBWDHk40e4CCCTeFdW59yvGHQUmHRlVUVPlaobHTduxYw/QWOmlIi3gyt1y1
P6Mbr3+Lv+arg8tfoP3QOsi92Hlth3C8YX5Sh2CyNXnt4zKuwtxP5o0xfIzCs7zaqw5xTUtN9ZXa
x8gFk2pe0pb1yvwaisOYhlUdAguoWOqRcbBUZ/dESjCMSsc3v0406U9Lme7gtWCbDlWqh8ZLn7pS
jvfDgXcFB1k8SbGm3pysVYIMWA3dGkNK4Rf1YdNx8grI1ASg4lTZs0kLivX8S6ExejQqlVFYcjHg
4AMb+6eGZoHRUNa+SfdHzwHAywth3oyTsKJDkvEEFhF75oy9bfMiY5HxPUXy4BfllnQk6nDWvR8d
WweTZQmM3QUtB+TAyWcJkn2TXqlFM4/ak1mh8Dt472pxUNJwWqz6p7RYpcAiv1N+VTCzQTZsu3Pz
pjVvCjKv5MR0BKbS67sBwZgyhLQmNYraYqXSnaNXAh2rXNMtAyGC6EH0Nxm2sOVbAhxrjN9o70ds
MmR8bMmhgls5/DNLZuh91lwbGr3IeHj6M7c12YmAjhk8ti8te4dsBxVkyiDosfkOR1Z42FA2ZTE0
fY4E024s9AxGMRtHa5ex7jS5y38Al8A6/U+/BfDpKqx6NzlzT8XuWVa9+0EbiCE8j/URYHWmUKvK
g3SnvUj+aFAfgHR87CTD6jSzob97YF0N9p411qh1cP+EZfr2PIkfFf8WMQf/m2ff8Qgf9oXLL1/8
Fm8jzDzF6wBG+Up5uHuFC7B6954ngF4P+odvLCHnL1V+Vy4hkbwo8/7/1QbCsF0F36Wl+XydNSzP
q80tSiKRYyb+zPmX+PstmleNyE2wAmNVYGdbid8b7c+2voge/FKwPDdWKnb2TkCb9Ep7E9eVo8Ix
iHPMfdxGgbmE0kyo1f43wAXaE+arDakgrPVA5T8tkj6vi4MZZcUZ8FZ8pAgCTPBfTxAoFpcksrZz
oBCYZ5D2jH8+FyRnyNVcLFK6eW8okj6GATxsuIUExrK/OsCM4tDHXyPgcDfproho1eHrj7m7IJi0
O2HqD21n/dw//McLBSHf2Kkuyh9fYWl+Yf3LPx4YjgJXehA9HrSZuwhMgUuEDQtnDhi/qiK6OWSC
EHce4lfIVZk93VdxkcfEBJ+w2+4eUUYPK2Hdf4/ioMB2rNmUUQYjkwuEA25UH5oA017f2cNgiO5R
hm+ZyJlAjhcBMgljB8x4WXcwwBN2sAN//j96IMYRKPDAWK7wQd+IZPiZHquY5VIMBe4IqH5Hwywc
9s+XGrDRE8cLGOCP58eL7tN3riIWeZm7KH7nUUYOIzefhF8k0WHni+wFoOMXNmtLNgcrmkjIlWmf
BlrwiMTl0jwqXG53w62YVpQhEScnKl52c77iQkCnTMBj5yJ8idETknkg7tvE5MowYDBPuBAjyGI6
YFQII3167FhDpxAuGD0zKkj+zyLCOQJo+hMvZ7klIgyHhZV4ehp4jDwBD8Y5DBTudxWZ92VBpGOP
7lo6J0FPnmFCJEEVEQZiMMIKLoPs1kd902FF3fj3iE6UuULlzT3Bli/S30mPD0oCLZDuCCuPSIxY
9PqHHoy2wPWbcoRsBwuzavEnNi0R0pwhJBuCeZqN4SYOTJT4cBVbZY2VJ2ALZtXY9qP0OpERyOXk
KWUIcvNwvy2IHcgAh/8GHFIOZgPsWEPsco8838gbuErYpOAwInuQmRkubPdWNWNf+H6zWcCpcIKh
a14kpgbnL0eBrwY4OGy63+QrRXb6yUj77MfF46RvmBs8BFU81iL0QMwRNE3/5g2AH+YIeGs8mNih
/j1fwvJOJgPIia/qavhNIzJ5WPpcWCBRgkBe5XvCLQ91JBZ6sAYRp+NaJIa6HeiAuXVkXYS0Qnx1
+tVx5StR1qNQ92g4eQjqESCGPT8gng0+id9Mo7QIhxUVB5Upt4WpEedu/O2FVfUUQpTimMUMINSr
JJzw2SVXQbxxHLSvcSALjVwdqb+8rY/5HofWRPIZZY6J35bOwSQ7Paj/rmMZtTj+iewXcQ5og/5c
A30nEvMvcxYOVSWPr/kLxltv6M+uODhxfrwnKSjiEtw56BL7F2EAI/Ove4Tvrb56XjGzxbjNXIlL
Yf37e39xIRghYoxoWE31ZDvjteTKOa6JpbRFc1PtxDUS14/ahkqDfbg46jgQJoUtrxUXERHARsYW
Dghl/3fl/dvxca0ZtuJr4g0y/i9Ohf7T390hFYM52Df4cXF/xMGIYCB8GEWsjIhSs4OWk8J07Jej
3nCWwlACr0P29+SuxFciSG5Byo6ZVCkbPyBhfih/imCC+KoxEsUv1OdMYBI/wbOFhyKmirSASMnk
oogBxEfzVbBFZooJG5w/S0XxtKzoXohcD5GkI94Iw3ahYuYXHiziMWMDRJoBLslorv4GuXjyRL6B
+AHxC/oSlT4tFggv38KRJ90kdCFFckwkTJ6yTUqaEf5G2BhJRJL8RUr9fZqDJ4g4aED9nXDe4Tv8
m6EGJMERdjxff8ccb8W7Cakx70BdHuINKY5ZhMoAqnAhhCq7wBMIJyV8dh68nzB6emAHJeLlhCsS
8z7/ZukqBGlLOMkIUbYIXxGJZMyXMJ/F1I/m4v8vszfjkYVAqhBpLr4HGZnhj8n8n5hbnC4XkcfQ
2pN+wq2u4cqzt/4btIyb7tpvQKeK5Q1fzzioFqNrYwgiBpXN0GgY201kcsthPrAgMCxwoOTskl/1
E6gQdxh05mIc0LsSmT7xFdeW7wf4E3oILpTwn8HvSsQbCeo3F+7/28etML7/xOoElwhXe+7Wt7jK
4orx/vh63kRLy9hnf2NDPP/i8MWsIk7m74qLu/ZnQwXlXMbPU/zKmIMYWOh6V3+3Fcr9Srgo/Q2l
YHJegKKSXwBNLIVAToQNPwxvh7Zf8HfbJuG4Kh5YIozQ4f1NGoCv7cacmDOYDKIkZBrpcSEVz5Gw
MhW+G+rK2YtLXOLx9P9RcpwsvTzxrPPtBltj8eCRaRbAvjkOQQGV3sAt4+6/xhGOKtFt5fiWL55Q
8THqKsa7q3AtoE4eCYaqOBthHSrjesoJ0p7s/iYjTlV8qBiEFY8CI4j7MYkPF3OeyS0V7yhuI44w
D6Y4k0lGF8p3csY4KvbyHHfN9RXrRo36LWVeEocKUWaHO+3fOYn5vN7QHLvxJXXVK42XjWtlL3yt
5AB/tL+HUzw0YiiIP5t/KW5Xd64PE2GEdDMyfEi7f3eR7We1a6J+gyKRr/CXGts7TAhX4vyTnfDd
YaxtgD5EypswzhLnJxJ81BUWqjgsMhLLzXwRxyh+FnI7V4bjhjDOVKiuCO1iGhHTERWQAEjhhnDl
OF3uL19ieA2r+p/GBYuvchD/QMX0vkESNkw/fz9cRzwn4tiS0ODRYLL1he2P42uuOBfZE4+M7A07
ungvdHaOmourI9WNMAykA4RdH26y4qKaXEyxrKDgEVdaXMu/mU/MF1Kofj5XljA7Yvx3GLc5zC0i
7khjtrgzEMTNS/goYS+Djy7WLwU+NIQ/8+HimRWDr93MUYNzThv+v3AbOAflhEcLO4NncFtBp3u5
73HrCW/my7jWwkdQEof+ODwFfOFa9AhPOdwGZOipO9+gPaD9xjF/SY63IbkTBcxyYCpLUV+n7bJ0
cSFFLuaZlVimHwvQv/LUjYFEUs/Jktaa4ytwN/Yz9KgQJCiWQ1w7H7D+C4TNS92bIyUFMIseK83t
Ku+uCaPRLzRBqIz8O6DnCRYB1SWuAJWX4734EZfYJW6eYBj50oTw7jeSK4+v1Sf63sdwdPTlvBlv
LqLE4WcC936raj+CxoGltZdikd/gpLjIV33sxwrWORUrJHuLDX43084+D6DQS2ybbiCpC6tY6iCY
nnxG6oqko/2mgXAjNAWvVTiyuEWSAg+hMRquLX6SgLMG1dt0NX8NFPw92qo4sPkB0dsrn9vnTuku
CjojtOX6faV3GEyPa7kMitG9VGcNsjAWTVfLju4apDIcaYDOdsjEGmWHtUFJY2gxJAysOqYltEDK
sdVXysUA1+o3xgX3Z/CU8S0Ono4ttMQ1kO283H5OnkVheOEVyYEXmavq+FTwA5BoZDItYJIYIxhS
trR37ZwplPkOyRa2DsJvn8aLa2EgCFZtss/HW9hZ4Fen/Jvyd9RaFaHL4k0mwAUeNJ4Z59TjvPnc
KOpGj72xfh2WsxkvkPjiWn4xrNBZuBwR0+Ds3gig8pDlmsFgrvNr96v9IxPB5VFmggpoo4+XPkH9
gZtlRVCfUFXwJw7JCnRQEyFwF1i6V2/S17h6ofGRERYKlktPDd9qdmGJpwc99orPIy9rLuYEtBxI
6nfPVhefqRXkgN4hE0S/9AWAqu/glmpdLbZz1eOr/CchuwanShPoySTcDivjteEkcS97QDVhmroH
Ukuu7ohk4eYSJSa4CI5LXC4ulMahYQk4diP4PMgxbA/EIBhWVSj5oKTpn/jfW6hHcf1u1nH7C1OA
xduKQxxRWULrbtt1vvFdmxsciruDFgn1EhbNGQ+Uh3uN9u2kL5QkGNIJ18QhvyjYwtATgB7TY5Lr
Q3+h0Z0fZOQMfGDyMfY0keFm2VDW8XCuIWNA2aVrPbv17R9AnPEyd1vctJp1R7djUX1BbIuXrYJ9
jG2slHLTK77a+Sk5CwaxAo93o38Fbraee0snU8Mvhm96Yje80SEBpahtITOdaNJDOhBuO3Rd8HBB
iTbVNHyu7M+qzfxke7hUb/sD9EjIaWxfNXz9qW9QQMzIP3gr2oj5DdqmOyz63jOPxBK3u3hZ9+RO
4+qHYTVtvp5ioeQEH0ThYC2EshfEuIb1AU66oDZCR0z+MoZPQMhswthmaOHTsZY5jSnQcfuozl8u
n8QxjKUon9LkBwjn8dV1L1zGd4Oo6ncwJnxuLA/0lVgpuNiPgDyc+EjSEWgs30DCAThLtUmzURPb
UpxxoIko5GJL+ZLZ/OX3cFDiX9gIBABOf5v2kFYyjM/MjY9GH4HKVvr+Hhgf9yDL1t+0vIdH8Ju+
wSc4HGxyEEBj3YSGMUd3QCvkZJ7Tkg3Cu/Cp/FTNCWs6ezzMgtC83bffodn/kBiemetMktw2+ZnI
XC0fsGTqZcL5l8Mho+2W5pBiW88RJRve/NqNjlnPTyBGaHFB7PuFhZXGnSBVhQW9p5ODHgimSorX
Q5O16DlX0uOtyUHFSv2QT5vfe+A0ndflJAmh3akaMjZMGy8HxEwgvT1wsordb1Ng+6hlMY3N881n
J6oOP08LDnBN6RvDCUpIdLbnowxpQM5fYRakBxDnmLe7AYrmLq3puCE1sRqXLTMQ/kS5+w2gK8NR
jLWC5WqVHsriq87XdGGv3yB27WAHz3Ytv5OUoxdBfrIhGashyL8REMogib2HTY8o99Qv0dvcJbiO
NRRUIdwYIlYg6OYnhZOo2bDDARHnAu32cTqbxXb91K/8GHNGWR2bn0RmPbEgyK4e6YJEIL5fLs5c
kG+B/LaEbcGxBENmcX3wcUkdras9XXNFoIvl9jRSptzaExzedPGbzcG0WAOxlm8KioSWOhlEva/m
ReYRTCYtefmh9Nawl8kIWgD+35DjgLxS55o7xBbnxx5iskGHHeMQMlUHtz9273Pm2kgL8f27mF+A
mGZI8wpvANuDPQElwCIiqxJ9DxmoHxZgiisN26b5QBPVZJf+vk7wMrl/Ir6zVtM7jQQnIXwJzU73
YFS5B2V87cFlaIBYnx27gOm9g2SBADOu0R+8tRxfPUTlnbU4DWmEEV/YyJd5fi5XnbUCVS70q0pX
3OmwUMLynH7FwLS8AeSF9FzKhEGw1Gf7ofa0m0g5rt9IDAiKE3ZIORN2di3UhYasUVnMEA1hYQQy
4lnvubnZMG9Q8l3o6sJQW671d12P6MvQl5ZrT+miBER3mwsbGBi8xbxBa5otxE3sp8O8VdB8ruAz
28+wR7HxUgn+qIBQJwTRi3pnojWJV8mryWzV77S3dLG0TJrIkBMOGb2adKFsDYbbMYkX98UVfd6i
6iEahlwLa1V8N4k/EJO1iJstl5zFgaYRliYXcPuycJGnrx5kcMYu3E5CZsLitqSXChKeA+ZHnU+v
3YedzIq3qK/WZ43w4q3jXaRFaWzjjVP+G0h7gAOG4HvZnCHAagHzc7a0IwivCBqW+ve8Ui/JSwl2
X9Hp1rkyrsLT0p0qt0G0tZQOmJdEeE0o+LfH69f7V8pczxz4AlD4TyOS/pVpJpuYgxbqyflUZjxn
7qMHEQ/NBvcA0lQHfCOh5TI2w0sGRwCTPrYu4lo3n+v6wDSOdtk7g7T6ayRltF+b5S9pc/+AJWZ8
SmEU4NSJw67ikscBn3RYfeJcQnbSSPXFytK4AGDy2dSCm048g3Via/TAiIUec0MzNUini/LBeI+X
kFaU5a5nGfaerzzXOBZYm4wqnFSu2mV8VGChz4DhGNOhb13iL5jpsSX54OlwaAf5eKt6WiNqJc2O
thdiUyrk70hIZMFuWGHG1W5ad79lgzH7tx2shLH4oOn8nQZ1dVVhn1qbHIdVdplz2Dur76FC1H84
IK2H8qdtB8iZ8XKkVzdv2rc1TSQmLZES+K29MH1j9F5Dv6RmAZZMNzCglfbcf7bQuFJC6238cI+U
Iw9pHYrYG06CVBMPjtl3htzy1E3nMcU6RRCBxnTV1377RjuPubM3dqLZxY4hFTMWb6fjvI5lyXr+
4NM/gGkhx+QnYtHciWdlnyNo0LFAWKxYWCHyNf/RdGZLqipLGH6hY4SKgt5STIKioCJ6Y4gTzrOA
T7+/7BVnu9rubdsqUJWVlfkPQGVgC9fTz8HqOCdLf2E1jduxMFWpYYuyErVd2JtIKpEztIDNtgvQ
KMY4R/MGuzlw8VdEo9xrOyQa5dSjSIXoZaA4YD5N/9V7NM1SzYu1Mc0frm5Rt2X2p3TlhxdaEXiA
Aw4BIW74h4rWkqKADI2VzApBM93fl7vTG3bvSbPvTeSZP8iMxMt1adt+a305O5eaGW87OJGxFyRx
chvh/jZBh6LDhQYPZhb9Y2gc/Zf1sX6veD/pv3dn0BZQinbNTu+njFxpP4/snI4Psit0VEawyYpJ
8VXl4vzs01Wop0u0LJzL/EJCQDkr//Zus0cgRHygU6M6TYMjkHmEdYUlQrIB3Q+8P/aJBIRDIc0f
v5mBHaBBCEL31vDvAGmQoJwc0+t18MuaUC6muWr30c7vRAaMI8wi7B8+I9ZtpVHpeToI7BgipVYg
kdIwWw943Eg3iUMQcequQFO35xGIa1GP70S4C3R7ZNJstmapSv3HKzbeSptYU9aJonfHY0389/BH
geagLg9U4kGCwLUGU4n2Yqey32nbRLy+s0OqCKkKShwCSGWVaF7MOdhuquBQKMTfksDeQaKYOs2V
zx/cEvzUAC3Dg9qggoXHE6mbTaP+vN3xplVw3dZB+IswRo4FDKBNjNPmLMwrCmtwFdsW9/WgMk/D
TiMDSCATuCYL+o/KknWZzPvzE+Ubuwaipk9j7mzTWrTzsKG8ud4BC0IAfIdEOL2JbgGFIp+FH6Kt
vOYnM2Tkd0efYY3IhKaBeQOzxC6p/wN1xR7dP01oX9K3HUGnrun44H0jhoCQjpJxlQFm7Z0mp979
asN5aCdHttK0dBDLiO6LCpqrcB8M9zF6DY8+GDpw0u/F62N+Rl+AwviyiCQl6tRQyTbgdkeCFnpn
+ahreOgioV/xpSBHMQHh/uNEX45Pp96XTtGpDyO1BoLxB0AFGF1aWvdJ2fUAEwGp8L9NtsvaWo/S
H1L/97f3czoL9gjMP4vmM5bY52kr+JyEIUMlWYpeeDOsrjXn3TSvMDyL5OXm83fHW55ml0fSXXLO
gtNvSDvlQhINbcZFaOWHmB24quYCucZuGbYN925RJInBbsIqF7vYQwZ1EabHusC38WKhh9PCQG1O
O/eTIZpQkM65Yj7GaMKcwYBp02sMwdRrd8AuN/LojH3Rb44vEc0kSomqdG5JB2u7vA/pxG2tO6ii
Vb18VmmkI345axtoMmE9OMQp4efcGR+NBJby8W53SIOb6rC4Zu3oMjnMfz/FpXrQSFyBAQh72oKV
b28fx0ZWbEElaYO2XQexjzgRVjV6r6pCQ7fA5XyMXoPFDx8P4EeIYV1tSPMw5iD41Q3v9guhlLTA
C68e88eQ1IEge13GjSOSFOiMqXMj8DWAH11KIn1thHIGQfS56MB7Ak/IxuBYvoitINbpBdXmV/dz
mpA9M+ql1Z97AoG5RM2snzxJXgv2mRZwFFA49Rbuu8gRwdeegXG53M2r2RlrNDsSSJ/C/QLX+LIL
gQFb958t0j+j9tV9oBHl6K1kjzBKwwp9Np4bTi6wb62yD1XYjk65fWj1teZgPxJVDWyyX15xjN/Q
fjSlZhx4RXnh7XbWXbc6O+Anc9zuJsvU8KHBMC8NoNDUB9P6BL+bAKTvBz8hGAPAONl0o3nOnjjv
53BlsCXJh+UQTrdg0NDIQlGJ6sVzfbNrwU1s11I09JF1BfaBVN9FBZ9VBwYjK0oe15GEQFCHDuFR
Q1kdGrV9ZpQ+egGPzgAfw9moLE6xoAjwvAIC3wo7qFCCzgB7VI9RYgL4nfvvLSCQ84J9DlCr7gh9
BshMKLzq6ot9BUWtDCAFxo5X5D5+6tM/zAHIU5kRiDt0/wfsxIpNIQ+Cle3lSK+Djhgh+YcR7BQ2
vgQfNjwIT8e0FigD9U/x8kk3rjtGyP3S9r86WR/1E4TVHke/1Y46zSGvcSeWY3uz+Qux2rDLgqLB
voKm5gH85DDyxZe+o6NHFwp5LpXsnxjOvB2wH9v9eEd0hYcwgUeBryMSo8vuGODkhQuEMCgphEZu
h/5JveES4lEcOo7KniEdWA9hdggHTYsZ1+kR6TprGJzMHb8GQ5lpo3k59B8sBU19+MGIZQRV6kLk
/Zk3EJ2qZX2cq6f3ruSG7LpmrUn8Q00T8OHBlOTfzHeFZlLbXG4gpvGvhTwnwv8FlKYflnOUi2It
ZjNOcnZCjex5tvY9tscNKIvLTKRHO1Y9D2qdUfrKF0Vj1vmMwbkXBdSWASojoI2elf/u9kHXAIZq
etDEKOYoCICwlCbkUHhwWc+EcKCTO+j06tI2QpgnYHyepCSfxuiGahc4PHIIt16O0Ci0xxhLF0HL
eq3PWQuh2qN9/Tj18d0uo8dH+HhFf6mpsiDVyA1r+bA09mOPXR7jv4Mwo5mvOo1+A4oB5ZVCndki
63a9d0vrT6+wHujcf+ZwN2n4bCnTfKy7d9P7j5MNMXmP5xNgCn18fCLI3NEQ4T7OGvDKSrc+MhRZ
8d1bamGz8BsdBy3r22VIwFr2v97IoHl+2rSW5k+Bg4HSdWe1BhhBeqQNSmgmVHkdZGVGoO0/vcua
A3bYG3SsJumGgwCxRa3Xvuo0+w/WIQUO6/3Mg5rXnc+GDTOBSKes0kOCFgjdH+IBgsGCQkCHjTxp
Kbs5UJI2BTZ+2yucdmXaj2ERvF2N8tGwHORRBVSLuK47zCgJWi31Ba07eivvNZYNEEu/3Qk6Ao62
my2Sage6F7BK0BcIGm102U2/t8iNFA+7MvdOZUaUCFtmA9uLGXbBdjko3Yb96uFLA4VCqLvmCb63
/x3c/fGz7DXYhs9KhMvd6+Ly8LvY15CVEztwGqadZ+2QHRmxY+vYmAUzjmYoxQCbglWGbts72NEt
m1g4KRQ+PjzYpT/GONTaV7fgTWfYQ6I34RH5kPzYnt0CKD656ujQBv9nHanQDw5szU5uR+wkLORW
jhF46NmBrAHorMKEd/qePtVpfUTVz91d3eMAPQhe7+XlU6gQkF8xeFckY0AcUI9rgr12H5ODvrmN
WBXAMWVX94UkEeiJYJ9ePh5bPF6vaWtIw4sM6Gd2OA3ZFOwdqA24NsygvxLJbs6x8ACNtlrDZbwD
2QhsoWVBdpq3kUNSVNZR84su4E9mN0Cp+Awu0NzBtghfhK7ftdjt3FpT/wX3koNiWjcd+BftOXuU
6LogVQYgMDbmOyG9OtSosAtGNAFRkitN+vYOkeP7EBja3fepmrUEdQEZCM7dosA2B2Du1SeyNs+O
cfFzwUJ0QQGqV8YprUCnONRbx7e7/yztx5iKH2XVZXhwoNBW5hjdC+jo8GxoqfjAgjMQCzwFUQBg
7DhN3aG65ewNCEzqvQYSzvrNlaerepqBbd9U7DOd2wxOB3P8PKXMB+DBvHEqA5g6pzGb0oOzO7qs
/PX4hiN3F/6QC3kd+rK6oShZTNB+a1Mo7JHs0JmGw7YHv+c6JPc2DUHKDZTCIBo0FLzfg8MSQF9U
1AwPJJsUjUnlzlvekCPDlE89TsrCY4iuGDqTYY4ewsllKJFbUUOsmJe53fS6KJPDuQEx8/LQYNcm
bFqOcP09GEUUl47QLQe83qXyGvCLc8yGJ83BkfwHEwHn49dpBlOAurpnodLlU8rFC+BtkJtAglUW
wCTrNfqMa2CDrVeAc4j3W6MO45/z9dOyXjY6o4iL6ZfgXo0qYuKQ0wZTWvfw/pOaFsCsC+6FFORF
l2qPHqjzDRmEkM0fg04KxkizO6wfeuX8pv/b14tut/PMv4Rz3eoqQ3W471iI3CsAwCxN/74OCo3W
v9/QwVHvgIQWZf3D4D6rsWComn1yT+CNWqWFpnyAAHUIDD8TGxpBFjCru6K8yfaIuh7gHLzn+nI7
JJSj7NIpsQ/92F8c/t59ynW9fbAPmuBjPhHzyxJA1Z7Gjk1Gx63i1nDk/kdH8t+XdCX/3co+oqvh
v2fIs5buAS6cKz826CY2nNK6hd9+aV3CW1giddfxS0v8Q3HM5B4tO1O+O7AK+MEwSfStp9UYonAx
KNjisSflNatEIF9/LdR778P/yOtL77xY7T3eEPfO5BZrzntStxE+tltKT9jn0X9rKYpBdBVRgXaQ
Buf+yO0M5IAyFxVwc1uzt40MSwxFF9eCf6dYslkuKPDRoXuZi2HHp6xgNiw2quAZOA1OwTl89tmH
sJf5ImGk8mtUcEHIulAs+vllD8YkHiWvs3tAGd4H9kqhl6beLT7erYu4WWielv3aLo6clMkVKQjX
uWS1B0fKGJjBJlVvEG9sDsD4tWZ1T8+awcmiKK3Q+THJe/h6olZ6dimPA1sHQapYWfm7qvdWhEpg
TADexqhhIihhzAUmKcV8SlXOPwCkIC6x22YhvSfHVVmZlYPqtvOxZqPtFzEUoImqy220Rc+GcwWj
TkmDFudFrujSx6tUyRftoKAYtHEbPNlGQDOXhq7O41nbeZkZWZC9jyiBTWnpTu/jW3RF9P47xgxE
XJqd4cnOJkNEmpxPdDCH/DTMVTb8gi4SWJz0xB+xjENpTi9defRnwX+0Wry5eChCVOUaU2szAUD8
Xbafud1u17O1zCYcqBUKB2qL6JLac5qZz5zuC0ckvzgxBbdnc0QNg5tucuhyHUouvjyNngtDQa4P
ftBm1rIzkgOTOgy3D6L3/26Uv5FFl6EsQ7uwIZNb/1AcXxz97n2sAf6GOgBjnkfnOmBvCf0QmSxL
Rjt2dzaa+Yz1f3NA5oGY4L2t3/rryJR92NSy8AgHLJjCA8bgT3TgEUxTCIErNkzq3Ov8obaWbsHE
+zdf3z2gbytifnwfQZeNr6Mn8+M8Ggig64tq77cvPz17l/ANYANjYxARAodZDjqD9rDDfWegAcrQ
hu91a9FaXFNgDU2PnL8eUT2HNg1BWMPoJyH2P3u1tYAl6uqVCBhPzoWEgH+xgXqyVgZIF1Iuwtxy
SRTouNeJnKq0UsHNHGQvlaFjYu6DtjMcZhkePtucK0szlPM80bzJ5KWGPZo/f5f1bM4gy1t9tshc
OXh65IwdtpN3gi3kMnPFMovurE5F699NYJ9NSwfKWnOXgFTPYWUZfndXcw3/a7NGTUr7mUjaK7cm
SMmWcwYkWllkcE4Ds/aSZ5UyePxH9BwbwXOYrwU8oVlX6+jIkEKZBt2Cc4ZEQo89AEG602vN/wVr
7gcI0ps9GViko9wyAqBLdRCPth6tospvAn/qeoIdqrtQ1QGq6NHH7kRsEzBjBdVCjARjZOej0pIb
Mn1EZPRDaedLvD4ElxgTkjbQQRTnV/l0abetHAZ+haXPsd8e436dNLGX2K8A61C5/mrqlPDWbMPu
YIXB/CtjmI8+ySWm2NEd71f0K6LPDvZcn4dYZ9F3J8DW0XtWx/SefvyEApse7pGNDqintEIPo+yg
iUWM+h6QB7YS9EPxI3YlmtP2/o2fH6+6uzh233E16NoG8M+OQvwSqAKYHiTvEWM5k7WBg6BuKmo7
BXmx94MpKpL/TaDXqMXMaLhTAYnr6L+Y1eYA+Kd36WJWgAEkf2Dd3OPwMa0DSFHYSF2oSJyDZodS
CM1sC/WVsPQOZ6f1tO5nn20Q/hcp1YUDgS95TSrE3L9mzmDcIFN1mj91s5F00msc1rluE536ATqk
NjWDAzD3wsprdl1TCJnD0sNunuYSzZA9h+HwQ8NQD8ozFGnoIzBeGEaU5Eb/zG62aDMZYU5VJW5N
tDj/JNodUTGrs2678pODxglpitKZ8VZ28R4sQl/yInUK+GAYAl/MdtwQgaqCBHxTQ6JmpPfrY1xx
cDrqDg43k+erDhvKzXlH2QFfHwyLTuqBhi/CTMg2lv1aXcVfuFVIJyBYg8gxyS/1HZ+tXx31WXbB
gzdo+S8rjG6x7S32mwawDnLEOrlIs9eIuUaFWbNzVIX4hIhWPKAtsJ5qsyW7sCF0NkT5BRlCBYF+
SQL8TUvBCSLnjA0KWJdVLeMqP1w0Wqx23Nx0uE7rW/pKb2lr/FrnM2TwGGeb5uaaVfPl5D3LcbEq
s8kpMmb34XPcnOpbaIZAh4AdNVfH9ASy0XuFAKlo4oTPCTgqcGNNxRl2JCG5TxjarCcHDzueg5IF
5hISoHfnXhswxrDRu4D2mmBfC/7t9lA5qA0TG/MUixegZbcVjEQS73qLTcrgRO0XqRqcETtbauy1
p20wAqj2Et8a2Y+udkMVzJ18eFk0wepdR8zRRGvSGBu0bkhcYwxDaxNXsK4DLOqwOG05wx8ycSjO
i896SRIAfgQpq/2q+XYfIHzYm+fqBK2+hpgkWp5q+bIqw33X3VcJqsg6cQnvCi2WWpK/gCZ6zRoz
JljCyhH5dUaUeVzSHUc5Ul2B4rSc+rreRXINdQaEDOBVQalxiq677E67ECOurlEbPbT+dVW7gFCA
fOiUuDKSbVJEAKa9q1LsMyb0R9Fg2zJ9qcJDYs1J2JHKK2rWwQj2V/EhWF+osRwu2wIPjBNS7V0J
Q+f5h5l6MvEwU/fgLh3VHmHUQt2118Rn7dR/2wdIYzQk7NrWmD6piWFKoZkTBLFBc6JCAig6amJK
mlOLqyKi2yl+ImyLIPMrvG/uI4BtKRhDTIfZCDakYQUgGYkNVEwtSM38QWNNwbqCWjv5paer204L
V8OZ7kAr04jQGLNRmv501Sd+TwrcJE69WnrfkJKQ34uxxBf49xK3sjP9c3vZawKIIBWjTFAA0/ws
+Kma0lolz2mBBmutPrERdLMXkroQi/uInyPpQmWPjVDZQ+K2md3vVL3Hhng5GlhyovQ1QFIL5ioc
rJK+2Ze6v2oGiOOhXIReewnajL7vKEeslBI8lFkyCxAadGMh7+0oUYC6J42sTe5A28xLcid7ICbj
0gy3clXzu5SMURZl79G26FLTyUektRPUs2JsMMTpYVDMsQ9YIKeHCbTpPkVrSqba9jbuPkDgoYCF
Pjoduzz6bdnIE1JfSBmCMOCVkErhX3TKmoN3imoKxsHQuDntiGKjoqH0AVXTC8lRc4BSLCqkaJzs
d6eleK68Meul5ESBiG0+4Iw2OBGbKIJrN5YPBNaCv6vn6pYYI/iOb9jYZ/e3eeXqCyUgp8SL1XM9
gusPrguOMdsg0rU1mGDoufVF2ZBO0id3fnThFvSd4EEjd1wiir4GTsfMb2F1GeoI6glbAEbEro5s
s9lOD8FzXKHPQzeuhOdLjddEMf3FKsAwonqX22D5sY3jFRYV8pH0ChF3I23jgvDYlXS6RSRH1JU9
Ou2ph31mH+nj9Y4o9g3Zk4+lLYFMzlv31Q2OWDs0AqyL4ldchAhRLV5bxn85g1i6OsQkYsML2w2E
kAeNuD5s+McEZajRwdcMOIjq3ScAEw8xD6mwQ0sqfACZi1BmKwmeVQju7Tm/wwjf7NmyzzEJeeJZ
waAAgkBHqY8zyMUi2Xut2k4LYW5OLFDS6cU/Oi2m6Wv+mbdp9oh+IkaM7xGwu0uMdSDwzqEO+sJe
+oDvcE35kdfVpyhmKgh0Y9rPMAxqQ+LUiLWCQHm8qpP9iTGaIveanXy8ArcHm64+qdlTNQetBeJi
MJUfUDqeo3d9/Lr6eRECEu3VKXO6F61w7K9ts94kyEElrXSZol4nr+004XUvzWd4w9oBAg41OmEF
mvxwmxxjSjwvp0gRFUOsxyJ/GFG4d08Hh+xmh+w5K5vz0ZETjp9c/92UJ1KNrYI7m9awu+3MqFJf
4e+hOap+hqKdF2FU1jPQzPK+0TMsk+dUn9H5frDhmDVJGzcf2hXMErL5pnnb7NN7RCX7u61Zy6xD
zXD6OTpwYD9jI6Gnd5hckyUlZJOIj46SX6b0FBjHSJZx3bZfqWPCfETxfElLnZ79VJs++CVsBTZJ
rNJ3kUemZAI0rl26+hOgglnO823Rb/vn1QdmPdEe5CTNlT+d4WZ7QbXru9WASyBe2rE4V90bzYRm
BygM0nAIlYFOuf/YBqOP3buS8dfFONMobQ6IfjZxwdi2tywqdHmQEKVZTSm7VtkfzLspezIYzgIh
+vGzYQFoLSmHp9Wa2i9Nq1PTtGnZEMRoaVeGx3sJvodEkeovXj1NrINsSvjtWwCUCdUQaLVVBmTu
9+e1JIUawiLoO/aCV7OFWtd5IW0SqTch0onGmDk2ACAAvrgoY7VkA8j44zOJxxXdLkjJ8jH0sbHQ
FjUUYjn1O75XI8M2pl2AnkiwmOul07Vhow9pNMT1eT7DpKSM4bO3zVuq0Tu8mWBmMHUPWSz3c6ah
3W/Y+3mX0HkgR6eghZvsIRM1QCYbQwq1PqAetJ9pL9J4gPTMdlRDG1FaIRSEC4j9229U71/Dbgt7
HUyRTOxBwzwjbyjYIpMKU3DLrjOdpsfkx8WFwDtFYWYKXAPTP9p6YiNgvrJidqfei0jVnbx+AVCL
vt13q8/geZJuRtq0E0Bn3t4IcrCHqdVDRRaVsAKQAp4+yWmH9AIuNDbCTtoc2ZH3XMf29yMf/A3F
DrkgmiKaB8RPwJYDQiCBEMzBOV1O349eywVRu8TCTpUYWRN1QbqjVwoNmQDRcovdgrRnAXoR6PaM
lhd9eUS94WrfDg5DmsIXA7jfxsUSF20cHUwIcUDNsvYG65ZhY3yzkUumOJjQ5QeEjIdQ+bLxAmrm
tKDoHQ+7DGbFPMrRIANaveoOq12LoZggTVJPckoNl8U3O211Tn5sxKQduO+JlWVhY4xzBr0dVOD9
0AadsQw8ts+MnQqLsNnNnnMNp7DcAVdOQ+jlPnxjViLlzOveYjbMYBjmVIO82+IxPUU46Hnaxdxv
SaWfpB6oR2HZS+LhCL0DmscAMdlxfIqO4O8PPu9S4ul6irQZSQcbJC0DglyLcUVI9yu60C7GZLPK
A4tcjWlxIMGVAfCh0QDEM29btMFBGqAjA9Jjz+iNHxktuipjhP3TKyfAs/h10+ZPgUOPqHnlI9gI
wON/7O1RBSOd39fg+KvmXZFX/eiM8jecZE4lrkuPFc+Fs0AhC4wZQPCf8yACLdkrqL33xP7bxfdo
ApGO7WGTSp71dnRwG0K8MJ49lmF2vRRAoMexhypo+aI3iU8EPKzGfGkfsqthY1ON6TxAuhJAnF9/
eZRqeQuntTFA0gEjpzTkrq+J5rL9OfWZzjVq2k/7tv7M0SbsTJ6+9HIwSd4DyuhYl1FjVf5scqHS
LeEn1nanzfflLNNzCK137x6W5nF1FKepXpt6JatjblWT28u6UuTYMRfPQWf8Cwu0t9CuHBaG98gt
kIjoiNJRQMqMPi1Jkn6zYCrXM1Ij+r0U22mLMzve8y9+7iQDS+eOHZkyzqCgESYy881xU5FTz1kh
T7rTTDLoBTH/s2yZp6BIYLIwvI2PqUdkt7Q2EDo7xT8ynB2MlRo5InZ8sKYArGw/AaEQCZy2WGIT
YE7ZbQagAcsIUhPSI/6qO26FOsh8SbeOxK1JG0lDmjqDctvy0EpILpOm9eljTPBhQ0y8pOVKb7Le
REjPO4j4tWpRoRkhvndD7AsnBAwaVJP+CdsPhPANQea0IRDTEoYfwl5+8hvtMzKxw+5DHR+MOfyx
yXN03VvkRthHhWxHB7WsHC/dU9LF4lsb3bLuRtT1xHj9OGBEcIiU3rmvu4CCPjuylhs09HAfnDyD
/VvQmr5HxaAiIbHI2aqBviV1ijDe7mNgMr6BJaZlQozinMzO0+7mgxDYfA9KDtQLgBqYKQfIGZwd
TuhjRsXd0b086EZfvzttLEq/NkBSmc4IQ5365IKwD/p9WCeLmn8jwMTeiRwj97CytYjlPUa71+y/
Rm/R3b2Nyf/Dqn9NvsAHPlJOAEj5XrXSespK15JpzDxdg1oE6onEtLRWEWbmrI/1eZECYGA5pUTx
HLASojbfuVsgH5EDJrgXWPmB8hVA3XX7QcNtrW0ZiIx8gLX0nHmcvuOUpg1S70/YRux5L7Hu0omn
bMfsvYNNynHKVQSBaoesBPKFlwQWOTt7Dnj3S1uDPQ0k/ys7xG9yA8ZvFXURM6E6RIONQU2Kh1Cn
W1Ejpq9hlQhxKdr7JPU175u+dgwG1PWaWGY2TeIXijl9NgQTnO1PWLT0tQm5ymWF78z4N2wt9IgK
VYYOVCO9s+w2aF6rlPlDqoM/7G+8nBamtwuiANZK+rQuZuD7ufkxo2CT3Kg1U2+WkvBkWDP5ecIp
sw62Fkz2ZkxaaU5QBaNW91AT4Iy2wzMmPBkrLYpJbYrdGXBfmyrepDTjm4r5M7ldXP580tubPXmQ
HQBYvx61Eanux7Ebb+NtbsXxdntwY3c0IiS57sMy4zgejWJ37c63POkXUoJ3a4qIFcc9Ps3kYMY1
O+Zl5TNMJnzeLBNv4YYZlyYFdKqAw4UcZzZcZMPJYoGBmrlYiLIWLRgzTVtuuhikUkFsUkPkF9QX
7IH0XX7Ogt/wiotB1xTOphQZATpZFaVlnoHSBFWnrvwNg/5AH8SX51GzBXw65FEpSj3M4cscatZ9
yDuh2mWmgZUEgIhC2m/n6VmxPwvGiEIC+t580Pc/mcGJjyVl7FQzk0IFhYr2VrRLkI6Fi3PvLdKB
7oLpSwvVNrlghhkMLvJbKx2kX0taRcZYR+yA5xCynhbr+LDhQHe02R3IFZWPKUf4pOWFDDHHzndX
H7Am8BnZz0WclYuZJsBLeKp0xOS4qBxxX1qLuloMCluOXToO8v3GV9NfLLIWBKzuv6Pm2lA6oD7N
BZehlGXyAMPh6EyyjDSQUSFYjl/AQNF7MZe2xz9GB4/xO/4wdqXtQDeKv5oMueuV5loe+Ho3twx6
MmKkfCYn9mUnnInUMI89Dlzj0yfsic30oziP0cawImQNB7B6Z5h9mBwaZzpIggOgSYDff4cHVVCl
nP4keDppFHlM2rsa51ycoznV1PRmrUIEsMPN0Xya0zC8m344ZQm3pjSfPJ64u6pdbldADb3c5P/H
QbCJChNmibyav6OxHAW0fHlBeCwalOsCrupGpxx9t3Q7oNrLx2q6EPU4gg8fJAr4Ey8JAsQ6e41x
3qOLXa6XiyaiFi+PuoEXWSABLWg9Z7Xjvbwool2vEFWO2WjZSGD9Vf9pCfSBzYLdtUBdzl7WfDbH
+dYCdWzrPCOPr2ZIxYibK92C+cx+WYXTH61HyH+47kG5o9lWekPbUZc2LBsu9VX80qWnBJzFOvw1
xVz3bTI5+aeDtB/xX7wf6OBfoP1b/OE67ip3NutDEOiDpDZnczzHTB6Yk0iZfR7nEyR8sjkfQfOP
nGIcLhfHVf9r9wEl2fI4z5r3S2XPZiaHIkc47/B3dzP0V+jYqXkII87663YA+OclphgZWdM88A33
NemwLp0mdElsnskrhXNeeDbbzuzpfN7v2zYX+m72aaT0n2ZImNm2eF8sE9WtN2vwKeelclv8lgqE
2+/P7aVph3zjcMOQz7Td9kOKBPKmK0YJ2+cKeRhaF7hr5XbdjHa0FGVwIElE9mLLeOlau93BAiuy
45cR+DKTKrmzG4/JQljFoyCCDDDNyZ0Lc7PZRDzbocgTHOliQ4BkzDDWIwuYiQLDrzx/E11o0TpM
Yvm+KB2ZH2nyUYE8klBADW/2UUWbiM/AIN95493R3uHxxdjdD8N+qHL0hkQVKQh2U0b2buzvxjtv
F1kylK9qPAYCDOjAizAuvxw9aj92l8DFl0QK2D1O8LErNSAeStiZZNwbPCEdEIMl2i4WRA96mZj0
OATv14AMggBBnMj4ImAQqFn8TV6B43hbzGp0l5khcqNfLI/+/aJQRL+goxIOrlJJQvPlYXOUR8Xs
A1BRkB1Ib/jJXGb/wz4JNN9myfEbAC02rHoEWoCG0jLkJThRHxqPhrzxgo/LQxaHJV3ub18arRLu
pBkpQXTB3pvO4t8q8P8YyVGCEyCSGn/37Dr5IB21ScAeWWhFw/vp8NYdFeQL6iG+z2Bgl8nnlLPP
iaaGYK3O3opBy4ZYrcIVYIl5P/daDpWbusUeJTD8HzIlJbDvMYUfU64Of8t+xgTiFAX5dE8x9Gby
nh8TfHI09sfRJgnok8ptk8DIBue1eXFF+W3EMhRtNoD2wk1EEUQH3ai98Y6POLX8Y7XhAnylJ7ta
+i1ZKZcuIZ9G2+ISyzJH0Yma1wK6yt+ScPBq5qDGueEJghDAyNjkmmZAWlg4Fu/e38UFkC7LJ61O
LqWcTvkihPOehMmAdZILK5dZFkTNDFjtFrLwpKUzAPEjj8tvF4CoWZb2XpXQQaVkRhFSmt40w38W
Sw8Lz6THahKP4r8UpGE6ky6dQflAAmLY82EbfBS53pViFQVXzrQZLtgWyKEnrBOyLAwWvJWM7iSi
nmuumORjEilYtgGPuCCE1SZKdFvrJYBenWDDqeeU2oRl4rGqTYShudkVJrM8t7lYOCcj7TWdTptm
uAehoNm85APyHt3sMWWF79Rnv0B92mAc+Ie2Td576uEcyz0BkBg1WtPUn88b6qf6BNJ+GIYSkxB8
s4h9vt3258TE0g5XIVEpXFHgk9g0jtRqFY7RZmBu8EEgloLIIgxtNmjzjdrofhhobev2Jqk5zCwd
uBzrFatoxz66VDPM8dTnoBmqvs/ok3E33tXQXDO98Yp3kS2hqeBc2c8IYCBxEB0d/0s8YRNC6Dv6
FNgy5qWHDNHfIyfk1igEcwbGajqfhajhgdbgmRJJHxhmaQkkWmD5q+mKQ5sDWGY9eyIlB7QfDZcV
qM/bUH5T2qwm1EHo31o4AALdwOcXgx6WBn04gwjWjSgTWZiG0O++J50b9LArn+0NvQPgO3K2ciKo
e5sb5i6A9Qp/N8BciyeoBNx9uF17TAbcnhiIAsWhnEtj/w7YAD9iF8FM+vilhS8mAgqilvGyXzbW
lgAWUHN2bvaNABBJDJAbJxy4HnhUdiAI6vAD+vTyGbp/v8TZhe9HTjmFUBrRctuHQBuQRcFt4i9P
kGcs7b1TsySOyE1AnLDM+GJJkPQIpVYTNUSZXz9QQv8AI3zKvrQA/+VsOtgjSYQFmAHkwpfwLboQ
VJd4Txj6jgQveWW5l1dmq8YLD77WIP1LtpgjqRzvP+gGXl2cKqG6y3yqq33c2hlBLUO11H5TwKX6
Q2r3D2tEEl+aW8o23sXdArLx4hqZH4/dVOnxzKHOHOrhzDVoYpbGriEW8MmBVH5YV8SCfwlcmsp5
JiK02ApLGJHIRQ+hDyHFZU7+RbKWK4/S9meF6FFnc4CdjDs3O4dhxHM5vChJooRZT2whOMkCxmpF
JGICRKwGGXq9LFNDugWcCbl1+3JPHCUhw+ZThg5sso3RC0jpIsnIliDYz9Odx1z3x2Nv7ImpcOkW
WTNuhTumjQQUEpDZPFwRDVY+09hd+f7R9CFehav5rSepz2o2ny/N+Q99g0FBh/F1s47U3YBs1Mav
zZPNZC2E0wQt0SLnMUWsTW53F+gqjbE9VGZZZw7dptco9zYcNnMGGJ487C/pw07WnLUjqpy+TB4b
aPDSJLeKgUObDSYR9AOyrHAqG0bS2+nqpx5gTSQHY+bdSSbf3J7kjkvwG87L+qqnjXocNb4+tKc/
JIjAiwQVUgM8BZ7YYiMpe6QJNkDmcNHmpMq+JQPswo4xvnsuSeaPCw191oxHHXMVjmS/B4RS/uxv
TzGZzWdxbrE7AANIqfDkUlkK4C1YJVsFeTO552cTyVHeGEdDwclIIOXwW+b6BVoC9Kd5QH3vbZfq
A6IF0oHVjQ6TewIa7E3XpHCIJmnhvOlRUYgbd8b/DvXJAWsCKQDRYNESJT3+hVRXnPddtd6kyXKD
bvqHYTsB/z64OEDM99P9tGbjpyW4xaV1muKVactnq/2dHCAxOeenM6djIQP/7+OzRzqb67stpxWu
08vCs5bslA5zH/y+SdvzCmrLWrN/ns3WPPVttu1Rq7cmY+UfYRKUkEAr0Vj9OxM59zlACploYP8G
+L6ACHvQfvpD/DHHCvIyMjP34st8ky8gX/zL1celZUcNGGAq97lK2RiStNHwZBPIDdiALMFMnuYf
0Ovf/lmypMWQooIzuFvMMLn9pVfUkNmbG07ZY2WWdxEYmbyj5A68oazUgul5IV1GHkE+0STZIH3o
uIsFw0GiCSQ9PqoDAePvr4GnqWKKVydliesfIEkgcQKKe0kFw/13PKCDHSAKDkfCUVAe43E5HkHr
CbRTMr6FQUoi4SDj2LGCUstI9rxyhHL7S1S/5Iw/Ult8kklrD94nbjv5cGnNEImZ6fO3ry1a4ycC
9kqLHqk+rP4j6ky7U9WaLfyHjmOAgsJXerHvY74wNA0iggiIyq+/T5lz7jvcyU5jEpW1alXNmjXn
7HRUfWVYxjI30TkY6/6au9rpGMxsgSYg7Pnpk+Rb/glAwP9SNpzY12w+sKv37Xe12aw2v7+L3wW9
aE5MeDCB8CHlSE+cYiL1oZxqfMxX/26rTM5qTCf5urznE8pYGq22nNeMsAaCSXDUvqsYDnPOYfqD
fF8yaSmIwdje/8tXjRHYkifHc3csLEsYmE46k78EN/N94m8C+Rn5SRAs+zG8DyWbZfhIRweTjnxn
gVoonEvZaTU7TV2UvNd9hC1Z0vTtqL4kyXkwkSGBCCUOWkV0hOC1MaXm/wWnC6ODeMpyvx1nyYnd
/3MhJj1dxXs4Bud+Z0EiTUEoEqsn60D5uMtRWmSQ2394vVAPbwyN3tYadDh5zkKWk7qhtDe1vRn8
GCOeIek3lGpOWrpIxNJfNFzlxVj2bFI4B7bBmxEnf1WYo8VWiKTlVnh076+RjAmLjovbolepIFko
YqE1fwnSNrH69BYMxfmGC6LbzfI8Oo/ucwxgyKbkBoRsKx5lKJWm7FuiROwufwhn8krtyHKXy53x
3u0WRjHWeWfa+SgKpEDvO33HWJtEmfzIZ0MCkU2IECLr0/I84WreDm+lPLTz6N+xv+CS2ibbqcKC
UwjtZMp8LBunXGF68N4PqrPrW+P5/GdOXGZXslljjnfopRLrJfoRqHh40Byp3VtGdpgrIhBxjf4A
wD8qt8QkoQoKzVsI3yDl7BU5Q572aZu88156W5w3KL9+Ma4vUZoUb3ZnUdwZbXm+/w7wwx8YIXFO
COSZzWt0ZcOrgQS2nsJjE/hJmK+CY1YcL0i/eIBRbuz+RUMJvcLuldNCiLI8jXfkHLxD+c2hCWI/
Q0hccpLULq++3GBJWAJiP8ZyVJJu8mTl0coTlufRHeYsB820DKg2vs6aQ4Bjy9DLluOy558O8gU1
TNFLVQErBj4y7p7JexQzvWYbfd1webCZU9PDaizDSJLF/nF+hfdLQB6lYRoWhDNqr60UW3JT0dhk
kB8pzTvXjwDGBZKQLJBmA+EULxNIoZAvIHBjyrCNcP9YCx+eLhQ5HE7f1MZSEUPVJc99Oqe5xHT5
k3KTsPzOGMkcEXKxyaf4X8IjGRLZcQmtTDJLoPFA3ksuKG+CK0oy/bIZcoXQKSij/B65B+1XFt7R
tATFu1OxSjYnSZ5gj1Jtvn85ZWMJtPHgwQlX+IbF7t3+q7rYmFKUECchAEpVLDiA3HC0f/9CIQ6T
4ce4rP2lzMiEkvs55PyS3gpKQArDTZ///ciAp/X3UgCfANEJ/CpQ4mnIGST0YqEpy+OXbFky47sl
MfmbpPM8JNlcfOOWMgWV4FLzg5R43C5DBgdJzBvv+cWg8FAQDMmX5amSeII8y2shm5Br9v4np3HC
uhXafgJ/XKBSWa1M3pBOCB+dz2b/W7/pRNbw3+1vRwi7W/aY7BIGsAJINMPe9AmqysV4cuCBvazl
6H0f5rPjek2KJiR3mMq8JzX4eR7ZMIwF0LflxJXtFL+303hs+hRf0x3Aob/s8BQEweGJfPR9ubAG
7x+MCnyo1Nh/Obt8W24zcmy58wMYScAkeS3/E9eTiy2vxOc7rtzs2XomGD7V/wIsbAHKm5Gkf5IM
SlOAf8ShFsR4dpRX7lNeQMEnZNW8mNh4vheelDVAPqHBe4GCQGj+LvnfZb/YsmLk7GQBQQ7rMmNA
44aldPF/ZUpLVpWUzxeXs9P7W2wCAOc+s9XcFQsp7nHmu1Ihr6SefVmdYTKTRQUSDFgAEPO9OKg2
2TTLVG4XNJAYtpLyb7FacSqvAtZPzR7RZbXyM9/QqCgnWwrPvwXX/f3bXC/or0+uHSwISYvR8eLy
SA5VWWkg3Zif2IXxEaiEvL9Rjh4fn1hYkq3JyyuXRApKWdkvaM7SJv+rHVGUfFdS4Fph+7508VTu
LX8Za25e1b/9CMGMn5REj7XDP1NCBuqXcjnRgiNodO3HVh6nRB8ANQcqIvcSPvxrK49DzhYhglMK
cvv56pOqckTJDVMhjhO5YazD+z6nm76sg/qd4Uu8JqKHcXheSRynacWvoh/Eq6E6vCAqK1TqDeln
SaInYxr0YOYCWGl2ykzMbfm3TrzrVD5Apm0qGrl9W6js+N7yGztHSO4zfVRtWNzQ+pn4xipjZcwp
aEGdJrQSYhl1pToYmkvS36EyLwLoBMfUH7jasBiZeP9izhjgSuG103URMAfswh4KaHkNu3OE9oXp
u49ZBGG8MV1z2SV14lE3vCqUCe8qiv6HTY6fUDt0XH2CHIBkSY4fjTOGS2NmUeMJ7rlOf6gNb++D
/+F17C/5Q4m9b/3KKyhaLhgd+vi5cTpJDcFAqMsf97NxE744iGTUCsUr6rivPJgi8mEdHnONL0rd
xMi5VyN9GFPvmG4T8leHqp+PJFlLhjcnGT6Rrz7fpugdbeKHZQSN4bys2x5Ex5UcFWUp6tKEeRzU
nME9HmgNIS/UDGlf+MBlqJN1uMmmkyRSsTYuqRjiHZEFviRZEDQ0kB0Gc6R2+2KRSJDTmJ8Xzeld
5guWgPqUDwP1/0/wv5VE8kHXI0UzRPofUtvdncqR7112lGZzyZQ0nq+c7qkNRNGydqR8lHxGblI0
SaJwdqS4EKHI1P0vfTh7UjqVq9xhmbBoUsK0BGtKEAqTDIFJyaL0UXm3aoD+T3V6MijkscuxoWIc
EFDyZXrj7sgcksxwyKCcZMCSS8Amm14OKJ3IXfAVfae78i1JjO6OQsYpOQNkKhXzuRBWmfF1HYrm
BXk26XY1frBbCcvjbHiaXsc05E/TAamITrYhf1B++uVMgd+oNl7UHYy/QlpTVulnOxrKOiR6sIPk
RuucN+omqZP+0Fa0TpgF+0stkEj2ld/Ww2DHaVFYb5zOTLAy2fgtWDpE81CyCMR0qDZlAC1ZJAvJ
w07eaSX/A9Ry6KGMwT7mgJncfGL7HA4omeEXGBBt5f6cug/SL6HDYOSL0VJycVNICXXXuXw384qp
dRwBPSzBzjNjbha408P0sc2v7HCZo9jOZnXyUYzU+uWQ79KNMaayJkfrIaCygOGWULGsGxzq6H2i
QYKNkymcslTM450n8+0XhwmLAtACg8520pucVfc1v+8vv/3V5feFNoiPpg6XeBDQRUIWmzQQN9I7
CgqWgiWRdR0rH+ZCssTTtAY6uWwlmY3XUgthEgyz1pM8V65x48qV6n7hPM2SZbj7fb2QnvIhQ8iV
827AwLV7HWN4Nj1NZcHIJvlLR5kcfxcc129lHNvlsmsZnkDOaNHMDLxmpbhjRI7/2W/Bu9CcnRfs
v/dGPX1qgRZ0A4jVQYGK/PlTDBNEkchDuglVhPcb06ns7X8lzcWOwNw+/Wouqo9IuMtZCSMVzgYL
Sw5I3twV7cvH6HF8HGOwT9TzUJiZREyZj0Rt/7RIVuIKqo1KYXXzYKUyEkHysxvbtOyk8BnvnvYO
gOmTnc0mfb4XqCzPhAk6mVn8L9+XQkdu8j+x1VXmhqNPcTV8T/JBv/JYThC4a1S6VPcKmuedoPC3
pPqSyAtG9G84Aa6RYgHQxJelKzvc3NUcPTh0dewUxhbx5JhttH13P9B8E9kw5JdQpHCVWfYYxYSA
J5RxqZuX0QeVbxcqOH6QiEOxLiydbvMVVwmpUy+hXA/JNWxwAK7cuwyUECjPHeiOxY49gzw4AqEc
jCnDAo0lAJCE7Xdo5CknTFoJ6iYpopQ/bCsUwt432dSJRTpFFzn3FwtQT1pbs08yLaAV8DOe9nxJ
TsW4GVutY5VrOcVlykpmX5F15U3qx5JZElFWl4k/2fJHMkcB4H4SwLEHPj0s88GCYOvq7/eypqlh
OAOZ7KECoij6kDUutTJU9yWEM5gvFMx/o2eKY4b34Tl48CZ1+HVfzTldWREYfM1YUwtQfMbbtICp
HEbtMeeYIfHPy9jflbZxZOXQu5G+AwucpkcJ3o/T/VGW8/ssmjEZ8kbepUmHlB9JvzaBxkvjrvSk
LKBnOJKCBLUwJJhpkw2ljqDP9q44uiNJCuUtJAVOoLYs/QNpHCjuYRpuBEYQ2IR2iIDE8nvgcImi
Jzfp26OmztAQqaJkkG/4BsERySXl+kPh4hcDq/z89z3ZQtJUwX2BPcnQv/0tgDeIfwlYLyWI3KS+
iR02Mhno3/4UjwPZ5IKE/AvMBJwEo1CQCLl1wR9wPpJXmFfvvurxWgpyowNyoCvhMBL3rnFlS8jR
KyfsH5Io6KHknhdHD/SR/M8K28mxAeWOfLRKAd8oXLgTg4sC4UpCenbSTyR8qMLlWM0mgt78h0LK
z95YrFJksJ51QqWAncIVOBzYEDw0AZokTzjjz2dfFpB5fdqf7/giV/gPheoTQapVN6hTq5nICyCL
JuMJy5OWuwtUJV8xaNX3ecOzcyKf32ZoEryjlzrJUSeAyzeHp8YJvNvBh4eFMN7TXyMtwZE+PAdo
Hw4lwtZLWriHN9jEBSJuXb2NLltYPqMkpVn4vaWjLwXBKgwP070r+AixRg0NdjagOgcOAVq3FUd+
LU4pfCRvr/eNs4iQz8QReQJGjQxwQgX1yq10/BS+CgQFCgEwz1BngdMIY/nkTAaAyQUYIUQJkSG9
pWQZ5RaeqEva8GQvyl8XpJ+Z/qHg/slc4LUeAJRc9sjq8ot6dr6UtCRbM4r1/o68hwJKMJNOwMvJ
+aMv2hDIhwHUob7LsFjQ+W2Zp+nwIjFVQwsbMSPkSdjkb5BDnG5eoH4Cg/R8wX5KoO6bIzfNGdj/
vK7d6hRdywqlgO4DYTAdrRz/ZjLjdbNg/ZL4hSihID+d22q5uyFkDS37MsoQkXJrKJdP3K3sm27r
A1T7LBSxYRxnzEPiGmwznddLGdpaPNDaB0vojdQ1PNLXbwsKDEzaD3oUiL+XrxiYOptq10XV31A2
3x/YuNkQjJM2bIcnDJyKTQu5h9mEbvAo7Ncv8rSdy6wd32PPIHu5rK8aKjkxB9G4h8rS/G4npoOO
NU6JJ4bsav+qe23s94i7nJu3jvVEkrRL1jJkTo0J+gd1uj5LLl+D7INH+ryP4mrTrz/TExRIJk76
c43BdgzLuhtdPeTGPio+68dXFtN163KwIh4MD3PX1glC1wflxrwXGY3Jr2r76NRGJD0MJt0xq7L6
+9esxTvcbWNc50xUF87Hy7EeYMpt88AGJdMGybypp0ZGKZb0VleIkNB/6NSK4jnNDnWUYKl2ddUT
LU74zNb5aC4HzMIsroyRQBM3vVIblp1RVcO/XmLBB7wQ7aP9AE3nY72rj+Uu/tH2A47pNxotAUtc
WiQDQLgH85mey8ryK5KezqQ/60yMmbmgyTszJ03Y+nXYfc/KxTjrSLV44rhWd2cv/jx7T4hk0TAa
Gu/bX+mZCJThSvUgnRkxP6q8LpVbPIknycQYSntSfuY5eo6k3mxH7Yip2ok6YgWlYS+4+2ivM0WJ
n7EnIBm0dJKKOKQ1NTKYM3nrVHTIPjrTbIIM0+g06yzldppVk9yT4f0UOfxmaECixl8Au3WkoaRt
LFPvzGh5jRMHAy+DO/NypUJ/2HyfUQljaqDsgdYNRhb5pPSRq3qHC45IV9x+coxtLny/Gp0xvThL
qoUvxGawH+yrnbaEHTpXpvewz3wBfJxFu0sW1c+NW3u8/pzAOX7M2Hqd50L6ZxZz2RoeouUjdaeP
XtNe1zG/UO36SDEPS71Blx417u9+l+HSJ3U/PABYtaT4lNOzR99m/jMaXhFshwpHr3qfUr+baNFZ
xbGzTPIlyy5SGXb+jtVRfnVOxl7VfI0YaDo/CmPXDfbiDBxRSmWf9fHClID9jEb9Ye+3xkD76cRd
57TNS6tFVoMqtnYM9MAHHBY79miGFa2lA0n+kv8uzTHDbebY/NYQZ3F7a9jMl/UA9qRA5IemG2ho
DiIEG5A4LZ9YMw3A1NWrm+8ipl3gMdYW4locUXlYY3Htnlus/dCIpxGYq4vr+AFbD6mM3Evg8Wl+
ng2VYftC5vzwYzg/SxIybyktSqHXjTnjGCCc0xmSirSlb6cMoYizhk+YfBNcRzwdPsRZU9n/IM21
K3bpGdOoXowKV/SNTeNPcVQ6PKSTl49uTr7lLCF3wVceMzm0iMrGQdcwcdRJTH5QDNOPaGcE/SAa
lYNp8kHmqTKmZKVPD/+jpIQgASrZt2qMGK7ECUrjEzrNjMCoG0NZJXe3tzUCmCqdsI29EmM0dVLp
G87ZAUXEuPtw9JXyWRbei3GxI6Tr258DL9vo5GHfHi1pnNfarh+NtPcgQ3pE5rxgGJgZAaTWhqfu
gaGSSY1WrNdT3X6Hhhll480XXYTu7wOFvNkVzSaAPQYjtJ98lXec2yKfMyIQTboTuNR46SBE7jMn
E5ocg4NLEFxTwKqXDJjWVzheBWXfIPnC2RBROXN7V47Y9QZiFy/yIBGKw/vi51qPWrRsTgGyQE1v
dAkhWaZOtspmVxA8GkGDOSDeZc4kFUajl6D8RAFJfZDziM8DlJRcXw2YBNHgpZlIBuBJ2B1lyjIr
d9oznyFph3YJrPPgF5FUWxlfMV1L1/oGedgKnJehPBP6/nOmMGyW24ZyNFBJd1AS1OAXAVaeLT7o
lZ8JiXbb2xkMjBuaHzH3uC9I9pV6nj1zj2MvD9C4zUSctrtEP+N8VLoBA0OXj7SpWOMMgDwhjLPw
EEHHag7NHGavatmB944R5Ip1Bebu7R4GeYfpsH+L46XFl+GHWufJVDBDar0BIow92sHkUYhmOV2F
lKiy2cHFY/uKQ2OOTbr1NGwC9LzdRfuYs+PYOzJK9Bl5zLXfAWzt/ndCK+hnECH2R5l/7Xo1uQj9
WwBVWOub7r4ZlfTymR/ZJT+dbfRNhnllAOmJ1YRTd2wDd85HoGBGjjb/lnGdkFHyFm0W7dCu1bXJ
RJCmC4e4vHjICp+Zmc6c+8sliqm7LiDNhSo5SF1z1OXc3936tgJW9rSv6eiF3ADJQ9BN8edkaFsA
nZJRMLQwGFh3dBWkg1GRcm1+RS+rmOMkgXg1IpyoIvw2O22m+yZ/iJJ5Gc9fDuqnoqRgEHym2J37
z2Xs3zeQOuYxilbufXqZ0y1xu5iwmHhiwQNa9kN1hrpjoC6N8cm7IPY7Huwacp6f10Hf5TNlcl41
u3gTzfURorR2d97fN8d8dv3Ud08i1C4pxiRFs4QRqvOcwrWYDyAX0EoRqlPMFM3EvAGEeL1RLLP3
xfEZ4cCM44YddSywE64Bl03THL7IgV3gO0H+vml3GtIM67SZdK9eyWbVP0vVBtS8+uZ9ruXL6ytc
JoBm+kw6Vh2ASSCcW7LXizAv/ewUqkyNNR4vLh/cdKfHRUevV3GqH2ZfcQbf3JER6jvV8j4dkK4u
VcTGGBoDsjtbDVAwnZiTU3znhVXOG2CAq1V+RZN4mx4YevlMPwvGNBU0tXmp5Aw56kwciYVLhwah
c869dq1xhBhAeMW3drhkNjNv5ZrYkO9JWnQUophNR7WgjxITPjGGVeMazzn7kYVIGTH72xtVk+ui
HceHdItE5HmVPdfZHRkMhz96LjGM4bXgyKuD8niMwxM6JTerPl43ekbB1KNrxGv83QNk12CB6NHo
bO4N5xn0lqCOZBov1E/tGyZXX0Q58+V1WbW6V3+cJp01gRzlra6FNMFRm55FRo2hqutl0jdHA/O0
unVCMEHSfeJt3dt2u5uOMjHZpSGjPheKP7T7aK6P0VIDQHCv2xez+LrTj2W88n5k/Cs3bQbK5/oD
Km70qU21ZTRVRoM5AnLHfMIdr7PbimFT9zQxGTQsQOAA4KGxtKMBQ2C6xyxjTCbS1SfaDdhTZQCd
ue7ztIcWr24njF3vcK1mJP615IjoT/lLMYz1nUp/Y/VAHkphelKMSQesfn0eO2UcKBhC3L0aU3rU
0j/uv0TJ6xHVskkegmFNsqOoGzLae1ds5rF7I7pSJRzTkdmgwTAqH6OI5msbYKB9f9k1UfJsv5jJ
evuE6evHAinx8zBOEEK2DXA6PsnnV6gbsw5ADKckiwMO1Fhb9L7O0RJL9v4UMmWCPQdTnLT82D/Y
R6yfe3Veklov8THpQCbL6OjDO2N4mxeMzuE811427mPBaaJN77BxOeD4QVzRkMrwoYci3rXseEzH
0tzrzXCyT481/Vmk2vCagQBLZy2yY/gthNezDJkiBvjdPmRaFiFnKgDSHPObgcP+Mq7smNahIgPQ
lAW8pFw7fuL3DvuW2ERpKkQ1tLJ0hiTNgXv5ue/MPUsK520DMQWbDwWnQ354ojBEi7FkjLWDj3lC
n/3FuQ0A8cnA0ya+rzQtODUzE05D6j9G19Jv8GLXxEKkd3YYUOVxxixABvGYUmWSbNQHzDjFKxQO
MRZhjI1DrzRLvJXH/MwZMTPS6WZYX8c6zY563kWtl5+q6OcNeRLt2R0osOQf9DZrpzN+vaA0vxSE
gKHs4fVyA5eLAgxgcIFZcyW4X9tDedbqoCKNaH22vPcBdp6uidAIlN7++AxbmIZKhmBNRglnIOrI
QNujQBWR1zCFqXoOT8+nVTery4o4kc+ItWRS4X1CVKAWwD931A41VIl0NFbwvAojnAT/BKdEy01M
4J5en8Y7WT7ZfuPVEEdF+a1gVovpYPJ/aQdK+/zvTfSO5Ka4R6Yn6VX1wT17TvZuODAYuyIxXtw2
UqXEICSp3SZe9hNzSP6cQY74t7puzqvLTIce8e4X0hLMAfU46FzVwVQMTSwU9TEn7Pvy9r/37VtS
SxhSsFlwx0JEOaTpQSV0m8Alm7S7ZpfiLSXXVJdZQbMKtf6oNR72s9ifGA3tHDsfHZWOXuVR7eZ3
KnR0A+F3DPRJifatPjs9JXgPbzSnMy9WP2+vrv3KUHa9XMIBFWRBwHjl68sAxu9gc2l6jvaZXhL4
jTCIslH/uSwqMJTcgEKqUOzTo7t6atoPyoazqwNbAAWOshjrncbLDXNcfRdt8dOXLknHvbOCHg+6
xhpEPQ5DkYMZtM59r3y3dKY0+7o+Lfqf2S9MXPpZz4Mxi4fF9DwabCmMkTsAYu9tW0hrXfTOE4QX
Zyi/LrL9ozfWf0/KrPsFtdt4rpLaZVDn9l0w7smsaJ5qQXVamhiOvfCiOT7PSK6QjiJS0aYrNJae
AF2kCfhKVUAcX2k8MlUmrZXhGa5byqR0vWDyVruMe1hltEBl6TeOGwUCkuicBg0nHiKjMJb4o3hR
W8ZU04MIh+p0rgOTKEEMFPkKS92JyXMB1TnxGHmP7dtq1UFWtHc83UBtIuQiW7+B7najnHIqmM+G
dQaBpGqC8Mgr0HNO6J0B7z4djZeAQm2bzJGgTb6RGUapN4xmr690zBi639thiNHMkOr6RQcoyDb1
sSLHJKaOXrxqQOV9FTFdsk67Zfjli2YML0Fv0Vuoi2gFI4ZjPihu3j+9bv+R1lVWr7POcGDaF0rQ
u5ueMc5yCsOLH8MULRbcD1S7hB8Z2Sly3ORCRKsYqYDoeugQqInJTFbSEJ9WjJRvLnhfEjfhE9AT
qJ0CZxkmQo4dSBykghMERhhS15fZhCr5Rk2L2jd6OSS/tBjOM8RLqp/qhww880+r1H345JKXFTnX
igl6ni1matmCzUPKVs9m6ahacoyE5ZoGuWeC22KuTFsRaXcCSOUrW9Scot8SAWZOhA+T0db9bfmk
O7l8bcXN1LD5xuSxPYH6bXO+vjU5nu5W5iJLt1C2RhgtKrfvItE9ScNTQp6KL/3N7qxEZKBH7l46
/ZPdFZ0Y9GdGzXeNesEuX3Fu7Dq7jD3l3KC5SplsbBvki4BRBk4399WezYQx8t8aVgTrfIXUFHKa
3ZelYWIwe/yYu+Ib/3WlHvfAkUuvRI/pYmN/dCNr/sxzgeWaWYMgovFDfkYIffzoaGVgiXqdVlvR
5sNT7fFb0weiY75MpiTwQTKtlggatWscMCjiLJ0wiU4NgXxEERIfKGFVrx4K8aMgrx3ACoFq4L5n
UqotrCdA55PHPCvmfc+gQUSMcw2Jpd10J0y2etRZImX304llXSSf/G9wznCZd7HhtjtAjF4wQCyU
kX+6QSlYD+WIGwtV/MLsZ+XnXoWsy1uZQN0Re6N9Z9pZmsittaOrf2Md3Dan1RNkLNoXxwG40HNX
otYwM8YVoO0N8PPkmC7C0ChG/LBOgebiT/1YTTogkK/DwzdHBZGery3POyA7SEWmXzKSTJo37dHp
PSN4GIXmLg5BVNfgFGD8GoWNLLt6rYos1H2KXC7W5NSFTtkJIyhsGrymHM8XmXG5vtggbkkrtm8N
PtIpg8UzuCrqjKgEDLXiwG6+QE7u2/4vQhI9xkknSpiN+BIPhLU0gPUVuU3sdiO3Rs4ETgloDkp1
nzdkD0qvxdqUplxuDb4HVN3fFGAct7RGSqbJ5Bg0G/vewd7PNZrP/On1yN3AqBFoYCDsK/0tPxB8
6baWDiT9HRcuZm8Nv2fNoY0eAie9odjFwK3EoizIr15+HZMVX1KnR09qW9vuOWg+NeQG6D6gxZva
TJS/UICrHMzR++g6NSIhc1oUP6IF8hPtXut0n3wRH0l5+keK9/NP8QxHQvePXCLo/rTBJi1H0UHD
FIshEi8zvMuZuiXs4WYuWjMqjS8AeIzVzDVeOH3dv+GQgn325DbTzl69LJYPp7OQqRWQyDZoX6KZ
V8G6vTJNj12N/brLv4a2ReWiPlbe7BdyHeg03n3jg+GWHrRLQCM4uUSuj95vtb5TH+DPDrBuouSg
ot8odNPXGFLtNPm+LBE4Q74BmwUKBIqIy7QaI/6Dkk1CmgMJBa4CvIKTS0QntOd9z2QmvvWurdcM
RgoPBwjD4rV7NGAcIv9Q1e7g8Dxkmo3NdndM7fDC9RquZ2NnZIdZqHd9hd/XWGiqaPZLd19jdVuT
hsBX6TlK7POjuRLklWcUE6McnqNpjbET8xtkUlweuor4FtxDNXNJx6qxAh3p5BZYJMT+AA6ihmGQ
hwYhZ0YGvNvdDgb2JZ/+o9/v17Tfe9bry24Aj/04gJ4PxYaN9mXSFIaXMypG9BpgG/NidPU5ypXM
g5KjBeYyTd1SsQqmDHanVXMkKtybYDAAXCgjpx11EA9dnGa0gq8peiScuWhSkRj5tzej5Ax0yjEh
7TELsJX36hEVTcqEkGYyn8pbbC39H9//mu+gLU/pNlVfN+erZjwDaUoIPDJoSwccIrPwB4RCRL3m
QA3a056jmSStMrrD3PcpIvwsZn8wpbBEUpqAAtbug8I414nwBylqhgzhP/mjEg2F4RLJDIKH6Ip0
xVO+Kcwqof7J+HX2gw7NShrJfG7jRLghocL28xNxW9hW/yaTIG9TjX7Yxpy2SHTVgCC5A2zDGXhd
1CsT0HP8WApSUS2z4LnO93fUCYnhnGoEFmUbB4Vm87nx+9o+tuaX/nGdFpdN2dmgH/b9eBzEfwFb
CyWg1laHd9qGa/M8Ri6nMzvPGfVYnT6Qzurpbtu1ONq4Q3XQyD5+bwcNnT4l0K9WseZEpZvtdu52
l0YVONq2XEe/zRBsCc/ZccWlCTnh4WP1GFM79j6RYkJqYovjwqd0HbJxRkFPix0hnAqy7mBhTtSF
eXjwSvQsDVr8C61XukqiF9c7yadx41aQGCbqNNsAjUS6fQPIL9xMc9S7B00lbYbROpm0fjbs+GjK
jaPv5/E0S5YRdreRc5kmfk7LhI4TiKgTeYx/BJeTx4mgowfSNbGOfYxTY6d20cmOWh/FRivaPiqr
VGkEIUTWa4A1KRn4/iwhDibsSi+Dt0c5ChiYoE3vpHdHB1D6ZGXeCVqqF3e9E258vqoeBfJqxxcE
K3r4rmbQgSBaJM7r6ndbm4QepoDp4xpbLRq6AWu6WeqNusQABkFqc4prI4r3mMbSUD6hJOYA/kcF
yCWW2i0WFILWk5npplMHKqLvY41X8kzaBQKskWgpk8vDf670cTvO52RnnHU4m/D0GJP55jPlF8Wc
unbP38mogvCV2NjuaL9oIG0TpOKyBU45kjRFsLKC2+drig0e+q6mfyd1RbqFTOEqH4AktZhREwDo
Q1N6oNgFnMz+ZFUymVm5HJUNGl498FOk24/U3QmkLLZFaekg7KXXg2cMpEA2iEownOG346qqWt2F
KgijVPvx0dhoC1oST1biqgT3YIQivKF5m/wiyg/w3iL4x7f3XSz2rjACzgsD8JxRry+UYfitT2I1
qRUt6haoSuujwo0UvRlZCHyS230gOfR9M23QaLMIKFlPNEkja6A4JbbFAzYs0JnyI436cn/Zo3lV
24/WOnIa4LEYW4PI0sco6tpHcrv8vGTXDJ9jNvsINVPzI1niS3JTgmvXv0KuEIFxMlJ9nKFJQavq
DAF+HiHZ+pO5KJRvCw4H2HAM6m4SxSZRbdbnb1K6yG+X+dluflP0YmubqNzQ+6FhQyAzLOmqNkfj
+04L8ONva2UX+/bVLu8fCRNYm0dhdVctDJng4bX+tQshGazIkbvm484h8lB6lfiWJ15C747nDOZZ
CRzUTqVpPLAukX1M7eeOpa+7tFQwb9GoK+x5sSuPWnjfPg50fNtlorLjrpABCeQd+3oKeVxSWURz
yl8Ua2bpw6XbK5q0YvhJC6LjDgZDY5FWngrpNXbw9PZfC73jc/XR4thj0OECxsQYJLL0BSQBlgLE
8JXHVtFmvb16D9rV7fyRSDpfTeAUlcqxoxKTsscC67igPuNbFAB6s1kNSvFTN7XIqZt0pvxkQZY6
TU0RcURHMiECwexI9/UkBVFi0gVjRloiWDuMSiYQhRdS+0/Dza82QlhqPYux+sDnCNsj9QPcyLvt
KOvBY3Kgcac3V0RQoMbj5w7hX1sYYJLsiIaHEYMxXsalGWTVPN+3WLq/KN1IvAh2X6xpBaFH3BDJ
F9is7O5kqgLWIKjFQMio8UDMZwAruW6Dn2klUsI4xFk0RPLNLcdMblhyOBcAL3a9B6pDqvJ8drKd
ugcKQkKpAo7MYJwhNsuTzBbFA9OSItzkh+JQop6eBOyR5BdNDn5rBVDRt3EKfY2SE6q17upS8CAo
s5nTKRCyYCSGh5ij7wbc9Zhlc3ojCj4BdbLGiYWGI7Bi8dniDUOubJvMLPYsd0BjieFl7Gs6+wE0
vrm6inlK4Ua9jG7gzXTWDIe9ltkF8Gf6kSXOhaqZ1rZ1bcJ+g30PfAwEyMbsT8TMtowQOSLbnXxU
a5KmzKPsJoGDnIe7UX4KHqY3IPQ62ljd9DWbu2CDRg5Y2Ne7q42jnQq+U5G1wkipZjg/4h6K9991
lzJt0Q+3Et1I8uANDfmfk5Hdf2cCSAvjq1sPc90lIiZLk8YFIp66Zxx6zUcOAe4ePlwoE838RcaD
4SfibN2tcsGJ/LmCbHGm+bgs6bR6vXExV5AB+026fltOFMI2yQo1aYJ8Q395D+Ogj9qSTXS8035A
9Q2Kxm/xIRPXMiORoF/RDZIZiCbXA32k5Ij7zHNc7VC+GgIYsxLAlXFsm5Om0yt92vqh3axQ6+O6
7g8oWY+7cBEXt1mzrKfZvBqqW2gy4/tanRijImw2XC6qkPMPxunDaHLbnr6v0x4uheJrMrxVHpG6
hgP0wg3Sw2SkoyLBhN5S+kKJp0aOxUR7J2B5F1KVMFxcbastcno5TMvlbXu9BLScQO6R+H6SgaGy
6Fxa7+kgCa8ZdqxgzO2UK+pEK9aZuEhcXLZPT2uwBuLd9jP/sRjgudl+iLgZi0gF0IKzSsfVGyRj
GjfdSbZLckSbv1PlOEBG3yqfYVK4Zse/1VYvnimRzwzVmR418gvjG3Ke03oiQjY5RgTwoaHCkBMy
cIgvM6+vk8yuMwh1rJk1RoyQ2Ok3lGvgq/7HIA1LVGsxF2SMApIFUpEoXRlfg4l4H4FL2VVnaNAp
GlZfj7m6hA7DHh/GQ31x3upUNIbf0by7Boe8P4a/c4ZtDshdH/ofKsgB7qxBzTNi3M57Gb5KmMA6
pyJC4Y5iDlOvyidV5ZcXX3GaaSdspn3vBpfSJtOaA+BiPfGyKxIvKPgJqW/in4VZovuExucOlGGs
L5+LyksYMWzckqFm+EvenZLYCDRMBWFIdb1px39EoiJ2WqZzE1vLGUMfWAVWQGiTzv60EGlTjm+X
Muu1LqY5GAlNEAVftlV7KKaIWx4Ma7pHqwbFmNJyoVLZyCRM9yjUCKEFeZKV+bK+6Pne+c5dBBwg
j1Gkd609MjX8oFCtZOIRKYfY1kj3AAxhbIGHo49Qrc1wOggRflBtd3xnjgw5P2sPNEZ7hZef5tkQ
DrP2la1v1QKFNshadjS97UzyaM4pmqWczjc/yMU5Rj2FaDeE2ggXjVXhX9yuVS/p6KNKoY0yDtQZ
zkIEYVpAuA2dqIoZbWGxDPBzdk7P/yPsvJaU17Js/Soddd3EEbKo4/S5ACGHTyAxN0RaEB4JJ57+
fAOqoquqd+wd/PyJETJLa0075pgNJg7ClE5EHllp/HRDbH4lWgVvgdaJiNrJNoqNgR8X0KBUfy7D
O+CZ6X3ufTB66ILe3mhs+nZ4SEg8JIveo2ml8K8+fu9V1Drc65dKSBzQXQbntHoN7MB49JmBCPUP
YA5bnLm3sq2f3fJgwuw+tSuDWxsP4P0EFr9/C+gymPWzfoUA4iY5tE+JwSBeMFcQDe4XBHJgv/25
N/c6lbE9LGHGpvYPu2OJebxo7E/KMBOTIUJ4pMibVAiRoTFhocobtmzhNHb3qOSGEbsQAD13B0B+
Kx/08b0CRIVN6NbYrIMFtjfYFGbyomF8u0GO5QPjAyx8OyoUKlBiPGKv4wGm7OxjsMOcEytt29r/
lvdw9Q6s/LxOrrWGSwe+Ltzk5eoDLYTK8N4faPFNeAKcjdZonQn903Y2NibbH24XXjKFDxF0WMHa
DOlMaK578I5juJ449iKurpvI1QJQwbebD/3+ep53rj8YpFHZ3nGPA6bLEtwzSOpjQFeqS4ClQnes
mRHfJlvkuWhZaV57obtQBRY8eK1uwfTwgdHsKYFxoVTZbUFy7fWI0hGqL44RXMClT0/UcFB8WoRK
yGZV6ohyKgqHh1alfZkcIaKPUzeuzJhARH+YWJzxA5rL7BGcJjBe9hxiPRGiG3q1/GczND+NzzW9
rOomjvqY3+c/TNo8gndkcKXShebLrU3P7oI9rzQoVSFZBeOtAzj8x72SiTRBX1B529uqkVR6fydq
TYs5FHrOQgMxMcZI4SzOIBUCugvNMWEqX9tZ3ju83acZ9L0M9Rf53/lxSmFCNlmCBiO0MvW/1iOy
qpSX1BoEJ3O4vtPjpQGptpdPnSE1VoeONbql03vvfgN8cgze0XBOnyRrPlxD8B6vbs3SBZ5KKAqe
2k3/MHQa9Je6O0h9lAkMY8C9bo3yrYgttQ4+jjOw39DDJ/eZRQ8euJWbdHo1O1dOn+Rh2+7SJo2G
964aQj36drfav87w1upAPho4GBuQz36XNK2ftc1BXurl7dClXJTK0yZMiJRSTXdv+SxrVifgANzZ
/hrerh3X7m7mNAHyjsQNfKKTZKDw9wQ3ifFb7xMXLYtGejssqVcJhCfDICN1RqGNgxoiuZHsju2q
0/PWvQN9onHEDx1QAa49XJ2H10qDJjtEWIPCCivw3qWQODYxNm5vj2tUHeGDkEEikmBuY5cQVnx5
NDp2g+jz+RGu+tcy7GSiC7U/DErQLD/ChQV7RydYzLFk2ye64K6TWgkOdPnBmJP9+0JzZxCdFtg8
1HZuPvI8KTBpSctsQpgbz9EVgUYSNPSs5oFolBGVKOyyGXicfA7/FjFpoEBgaKmsiapDpgRqvDqs
zaElma2Bg35cUhzH5TtbkzgmSY1bOSEVTMO6A+6G7G7cS+Q0d6tsYeDQ2HkAct9obYa0z9v17NgZ
m4S6ns3Oz41KtMHCrFqDcrp9cz/VSXFyjyqR+0Ve5c54AaFyWsYiRZWDDCCygYwlmnZ+P/UdcF2I
504OrPDUAvXukUKq4RIE+2Y1fbyt6exVa1boT3KiwyAryNrUj6ShGsemTWEH9oM72Qyd/q0Fzmni
JLTTuMxAECliVG3ZCeuxWfs6jdakjEAsWrWG9+gRd1zA/x0ciTFxQfdtvOvjDRq9A6YOgOZDnx7P
tU37eHmjyOlExCyjViMD/3UJ1xPTCjyi5aD06I9C4UYIJ2t/6SYHTBNkwLiy/HEOYWkncJkG5JAP
n+aKPuOBK14bMBGcM+gnQIw5F9+yPRg9rXNUc3HQWDP0IDLet881Q6ljd98vy/pBcITWU/Rc7wQ8
G7bZ3DJNcFInOSWHbytGBEn/CFFSRGdvU6tLOcShPqMay981y8MMsm4w1Jv2kkwXtlK/OrvUA/G4
bmpwxVo/3vv1Ld8mOAPXTbICEUiEs+5W0hLY3ZZoT/2cUp1kDs+/BU3ZicA+Gk3iw/e0mFVJFRMj
j/mPJgVQ0ZzrXzY6U+Xs4u7DYaQgRvCMWpK32MpOMtCuZ/AIXl18KmcwrwAUwcquIYc4BTviImZ7
Z6HJES1dkt6DE6bKon66MuaNLeC9KnWG/oAaqUqHAjLItnGzdxRdDgv4+u/ENke0HMBKIPnW8y5d
BwF9ajrxfdi7jq6jfZu1xTq7VwN6mMKpD6O26zUAwdn71M+i5SPYoBo+H7XezZ/sfrNfQgibU3ic
HVVkAyohfXC9RnCAuz8DmNY4qeh0OwJ8XfdXATmlCtHtbgHl7eeiXRsd0XX0c/XUCxX0mwclJdEn
b1Nvr2lgvmha6GCvUfGbS+jemo8N0ZTspwgBnl66OyijSVHPnaIh3xs2knv9RPUOWYtPgq0nIDhU
RTYBv5lek3hWdwUwYzW6UTUXeVT9AYBz4xpiwwF8A7oSXNi1rFPmZTUyeCE+PDTPCdA9EXEH0NDv
KbmMSGdinofwV98DQlKUz2Bvg9npMjM2+HzMEqLyCTbB9cOgvuEaUSszZA1C9oURdml5iQ9VNPhB
hAGU7/vG+RhaND1PSXMMBmU9pi6G4ubx+MXZgeEDZxgm6QeSDmcUKLaf8nrZ0BN6Qv51x+CwQfWT
geRRJB8GfBj8htj1+V01aKLv0JMJenyfUJ4GHWWGLUbN+ORZx+VffunJQnxchdwJgIYqjdM+IVvK
VHoEKhuGqGVdvD4/P8vOz4/PJz982FJV073+pvj0rvOMm4+ydJQ1QZU1Rn8PsVMTDGQzgPvgGsiJ
7GxgN/z+3jcGVOgMyxb0jNA0HjuXyXp8aw3Ex0iVRvz9DZ8gChh7l4e46gjxh0ZjPlWNMFXCT4ac
z6zewxvmk33otCxaRw4uT4wzmup8arqYFDSWAuMALGFGF5rCah+oWKOu9E73Zoj9LQAFp/rx0Yav
/J6c3giibYs42yRrvP9bsOjQBOJjS+93EPTHYPmDO3RYBQaBC/PRvf8ueoAo4zuQ4VHxaCzx3QxU
zAictXsIMUzpOfgA0Ef7ne6G2uI6TN3nx9zyvCZ7cXuUR5K7Dh+swm/IDALIjY+rZr4MyoimbUEF
zrcQdNibzRK90LSrtXvPJoRcaA+wqWfvtcFjumwZlea1T+7j5lFvke6qYV4LkRcAvD03RXnBbnZr
2suUhQEmkHAbLZbWiFyIEunhC9sx5gAcAN901AZitdAiia2S+o4QKQM2IR9b9hC8EPbcKuW/GlQe
YNvoZATq6EE3iuBAMe/7tYv2Hq/H2Lk0GQXvRQJxY9CEqzj317SFXsQVo2UQ6WsUn0Vv9XZcJ35J
zB8DsH73Q5dGTTfCqO1DBd/WvzUtoBIupWRkCo9zqmqAUX5tIvc+uFORAB8UeMFlYM9KWCjAthIZ
6jpUTlstVMDCoXs8pF/PeoXgRKOFCUqF4kU6LdPqnaJVVPfnaXKfkaQsAXWJjUBYn1tKvLcHmS8G
hR4qRCtSALugwFo1sOpsiPaHl486376K0oo4wDBsuN07wOAGxjEwX/FTTKdiXRBaCLrKQyNhXSm3
pPI/ESUAeQhGJIQIhT6Jn0g9KT76qnhWNmiHdlDJ/WJEqJxXYD6AttUJhrWESqfDw6O7nmQNaGBF
BGuCVf/q//y8Lesqop/7ZN5FkClSAHKEsCuL5FFVauvkH2x4ahCukxW4yR3cgT1tafGmlXYmYdEh
vUBWmZbbjVvLbO0HS2B7WL2n5tpv0x8W7jxIGsa0k2XF7sciNBJ5A7U6EOQWE3GycadjIkl1sNEg
AL+94Juhaj5QsGbXSo6BxqqFpesRD/nuSk5Vqe5SdfVs436RWDULiO/llAlQTU0Obtg7lfIJGfzW
vmV8rz7P5IpZisQvGdHWIjx9FUTsek6nGpFrjRYtQgW9G4V09+5hls328/yt6APUnlbH9599an6W
n+efG1xKuYlM8wHEejB0kNZDMObNXXsRP7qVn//Mc89y/SPglu0lNPF/xoSo0TVAcR+T05x2CdS8
q+XGbtqmkdW2lsAATT4tvk9YiRalMRgIqHR6RRPcbgJFN1E61WDdXlJyTzYp3rZp1ZUBm3SGy7Ju
0bi46QHLSPwclz/M/fQG5ctX7fc+BGgG2OUABI7+t6P88WZfAcGs0XroPOqxUrIS7/ukhC/xBkHr
mHaJA1Q6oXAqMgTeWMFp0CcsGBF/oInucRUPtgAnvtcN801kK2j7mzE4z/bADqhOIbMLoQZJSLoO
pMq9pBXqXgE+wKIEMwnNNubFAK1eAzizHyGylhX6A2ZdcnoWxYs1kEwNcPkiFhGal7Bc+eZ8Y0Hj
qB4hBiJLSDP2Ezmoj4pJ5iGtwo1HmUFsdKlHgFAdYCc5D2rJvxgDWpllrJlHfX9t3D62RKDJKZu0
7wUiBIs1VTK35c+60qDv1zkgYsCgXB+f2EEuqlZ4ecwsBPdbSW3bKciBoDP69An9hAey2jCRPct4
swkKzfQ6EW1K137K8WqKwVTc6gTtiG5dpvvf1S/mio+TUNYNaIW2cOW3KVEvlrR+ae5whx90Y2Pl
YhG6ReJH9HAeucPKe6W3ewe0eqXuswiKVYc+cG3SCsRQ35z2FiReej4GoHEWAXmG2w3AQcOmKFqQ
aQDmFSz95rqX0xYLPGej+knSu3elIHYVbygFt4Y2SM04r6F+7/ENY6S5eCeRNKSpLimVjCZbq5E7
huG+HGw+sbitb2MO3rgOBmQ7XnSrtzq4DqQ+rk3WI8AwxtdZqXv0HWp+w44q8AXl7SX0pKYREakG
rUQYdQ9OgwpRDkdhNRZw//YG5o8Gcl2Pnp8lc5ID2nVnAuyx1ge8tfmpICMwfekD44LPWZEVRbkM
jz1rwkzCF8R+JBtsAIJ5p1YQ3bykiuGTvGWtz+wvxrfOfnR6rwxPXS6GKcUUtb6Y2HL6s/ftFI8f
RHb4oD3eIs0xrw6znFD6iGT8YN3KaAmGO0JM4zhe9M4/ptRBZUYkjZgMzc6u8+Oc+pKeSZUfuSZi
16D+CazPgEOvQB31SXeQ/zjgj+H8kQC49GjlE9khUQzr53akqIfcjuIfMcpnPafNc8ds2dQ774KP
MgscYv807ySuEpw7NKKwahRYr3LSP+CDYrvSWq3iZY/7s/ffAQYvh8da25st3jKCwhap0QD3hOgJ
SG0KRnot9JOBn2EHF2Dn1oy8VnXmH1nkXvs827Zlw1SnNkiwoYGFnGLpM5vILlM0sSbfBJ4Suofu
46vmNc5fVwuNRYjdIpOvZpllimhquIMa6CSikaDbvdigaWoHMPTM6wMRp0j7ggeR1r4wqkw1nm7R
X+PeLdzEv8eLWv36GOyP0SE8osUPzWJ4qXKlJRXAoQfC0UphZTtkQaUINwTyVtXOmtRMuojz99Ub
sbgak23bMHoFCV+7ebu3nBvdTuhFFu0fTQce6Ee8xQPctN1T54F86GCY5bjtdjMTSBWuh9g8N1Zk
1K7Ud75fP0DPVBwKQHG2A2z9DXaW1yA0t99HFqKFKEXjYreJ+TmDO7YyJFx03VtGhheX63aOCMJ/
I4kAvTjF3qSI2xNr8OhWlUSvqzvgY2B/2wQL3i7huVv9dRza9NF+KW/+7T/+z//7v1/3/1r+HPqH
bbk87P9jf9n1D9n+XPz336pV+2//cXx9nnz/999cx3Vs33dtu2p4tarrey7ff31QpLfU5v+ZHXPf
Lq4UNNHrpnUN1iCRNhR29wralZxibwjXEgG/Q0sJEy352j44SqI0N5M8izB1jpXoTmvXIgWw1Z1+
D6nHSi1iHP3HrnckjlmvXADkRhtuWgN8wjmmEpWJcghu4OUv/ds1ofSuwFLdBmaPcPDb19obqNju
3sODJcx0y7oEULP6qQ+zmozOAtRhs9Kxs+AyLTchBarXRauPuLObu3MMemgBccBltIq3FGKx7WwJ
teK0nNypvXMbFy3l73PQqpx75aUPOL47XYa7z23HOoasDLBtfz7GpvOHY+xVzZrpmb7Fi38dY7NS
WJZ/t+j9QqQD2NW9ddw1TEpABhbpZ5UFg13YbJIbLUcOIJ9Iq9AK5AyAlJQmgPjhMSGDX13R4/x0
DtmJAaFRa0tzzStsqedGWYR7KA9VF0HkC30h4X6s0AkpDEfqDV42z5Ckd+9emg1gMqJzjE82wu6B
Fd71T0kVIDMV1qCj0KZ2QmDc3N8b0X3SPdsJwjJek17b0QfzlJRklu3QNcJi3crj/rF1kKtbuddv
bttfhbW2Xe+CqkVE7hOgs+AlPx+niJasyzFJmcbPbrzbNCkfpW9TlZhPbM8erf71c9H3yrcbpTRO
RDEUoExzHe1P0XGyhliIAmRIlAfWex4RBr5A5JLgqjIXwMGRJr0gSoJhx+qnU8B4VCJeHsjq6QBB
0spJlwcl7+cZQJlN97AIb5/jqXH/hrmkMX7fjw0XMBoJ1xpzhW4xDvhiWANwV8Rq/TBb0+0P5inm
StBdR4MxJgcu+JbqsU/C5LRg+VyP95BUkLxtnCbdXR06MiLcXmIvWtOU+GkdknH6c9Cnr3XgZh/I
5iGTm9O00raQXRUif7nZon5jZ8f5nmiVkRII95LNp99fDT6ml09qqze9Wi2sfv/FvPT+aOnXqo5v
uI5Rq9n/Ni1db2+4tesD4NbUnd/E0Y+9vul6oQGgtxbMN80riZHOvm5imG3DVTxb7bCu064ZXAfE
Hf78dKqO9Rfno+//WRTtvfPN3LNMqOjdLoE8ETwFPlDtoTg/gAMxzRfpxWjWfjFLCaIMlrFNbBTE
ENUG4NmoYsSWPlYbdv+nYoX3WnhtLVS3RhKZeIrVLTpXLHT8+yvY3guVae3b73HfSMvBExAD2uLa
f0CFsm5UzBi3kVBec+k1c4qYLj1KrwB+1zjYpaQfJ/3GIkrpKM61Bn5aIeuJy1OHBAUnwg2swS08
0cWI6M0j3PRJgTJTS/G+r7fp7h6WrRNBxnEZ56k12IUOgfx5ERMb+IVLJIOkFKZb3Hc/FPm692O2
W0BV0xtJCMC1GCVY7lHNQ7h6SaWv3hTn8QH+E+t7E+BZ0zoUwEKQtm6QVPqNsRtef9Z0UUuoF6DI
dGclzKkzzEO75M/vof3Ht7Bmu6bj1xzH/jdtsrUeh0d5YkoBKQGhTr5rFaiIeIoHabdrKMdLihxK
TM4GIzHFjrvT0I2KlUXsZs3DiPFN7diFw5WOvEabPCmO3mlAdvUxr6bOr+vO12NcQDpXrELMpz8/
/+ofLgm/WuPkPdPyLedfp2B+OhxP65VxH62oLwd2xkpuIY0WyxhLcxG6ZPyBQK5QjfQF8NvVb7/9
F2dQ+6NF8E9n8G8jeLiez95+zRlgGd+B95DosBu7iBIHC3urDLbkok71CU3IjlkDJv5TRFD/z8/B
9//XOTiGaTIIhud6Vcuo/usorO+3w+VhFU+bYEUNIQgWk45n7coUbkEgsVRNNcne2V2/fYXkGdz+
kgr51iqpQWWPaX0v6TN9DSh4Lt69lk3dQz2kMCQPynejWbz54aFDbLUmRr9g090BJgFZC4FLSpEo
TnDHqYUXM8G4XM7JMNmYQ6d9A9PNtJtXGnORMQAbPNhXI+6HBb9QPjLAz2WU9DiPGE+quA6L4Ks6
2MGGQQJ6GUGnQoC1pKtmUnA95KBTc4fabGQ1NE0InR02L/dyo1hSVD3+xYDankbsX60sx7AsTC3H
d1zDe1ph/yTaFht3n6/W2X1EIAgTPRIvRCUuEVxKP23b4ng9h2W6mK+Tctfct+nty8OOqEFWIwIK
MR2oYLfJsb2nuWTWxQ87tpeUmqgdgJse2ybespmapKQMUlGHeBXRZSwpKEQsiC+tIlrbRphgsXrJ
cgxei3fiFBdk8U9s5SUUCvKk9q72to0On2s6eFqzIj7xtZO4zVV04rUcokNz8cPUzMP9tBIvxqsk
D92xQaGB16YpcVSqtQ3NEgyORJbsHK65vCdgLs2n59CMVglftGktnazbJhuRY0tX0NzW5gZ+gi5X
sB0jLVO/d2Qkll1SJ8//13zHJ2AHaKiWLAb0UurV4HLc4wDDHgBrnfvsbg5PQ+J/Eb9IzZTLJFyk
s1+RNKcFRgR9Bq9Q36toF54FkCDX5XAVao1OyRztL6ukMoXxxvNXlccDrhFyXhHsBNRUXMbQb8Zs
1EIjLFPoROLrJ3Dq+NTJqEPeU0VygdumpHgQ7vITmRenSX/FLnjayITqzUkxn9pVmBoVh9okZbhJ
DB+uuE1iRQAa1FgVPZLCJpha0TKBtCK9p9XoArNOFaqtHZ3EAbwAK9b/+nzDX31HXGHXvoVLvt7/
vjY/NqvRedXIEr+zhkvwuYMjBN2PKEu2vwWM9AXbg2vkQJXxPdVO9QTL8+AMdvD6eFGlU3Ls1+ll
nI/O6gjkpwgpLmgeiR5m5JnAUMLfeG3p1RmeFTQnXJnQ6o9f3y74Po8vUPbrjG/Pq3eiaopcF0y6
A1kenC/A3JssfvZ4jDPSzmNtDpAoBrrWhOSyuYwckjxNYlaBvjoC1G0CoH6ehjc+8npic6G7xP2i
CcLX9d2PyKWKoOh/HvdfsSYKMSRGJD0eVFMABulWO6fh7cm24iSU6caVkGpY1kolxI6Dx0XUYX8u
bk3zf2sdpINjup5TMx3Tcf/N8NlcCvd2WFxvGGJlRI+/9PplRPQXo8OFEeU8CSWzdrSK4Deinkyf
Funih56Q8ZZFSAuMtqGCM5YSy4narC96x6crMuXhmlgZIgdmGDt1KVelmhsKGvGiiq/GoJyVaIkH
FNAE3HtO6IHarKVVilDp00pA8k7q8NqqwaaCzH2Of+X9EkLTFHrcif2nUov0+eD/ZXr+1M3LY48J
sWBqiJ79wk3NmNd6vh4X5pum0IOJq7+aWJfn1jBbgLEhZEV/U24nqHdiVrCiHmPd3yWsqPp4wWyY
OEzbe6o5dGqLrF30mWZ4/Ngk+49dcv2tzMuvKpNZK2hHIdaCmXjlNTMsXX1UOrvEBIR1CH1EHrQ7
0WPmJA7SQSIQHt8Iqz/yEzjdkBXryEGQaiog+wB1GwhPjLOJpsT5Uu8YEVFHXmvo3abd0YRx/8JR
d/9Qg/zTHJGP+U8apHbJ/z5HJMDdCLHP/UN1pRdZuIQvwj2tPIFl2+8iD/cgLD1oJQ39sRa0htmL
SN450HQRLUHoWPCUL6nqZ+Lb7W0zC8EKbqPiU+JxFVnM/lMMJwBz34gk9K/EP//iqhzzj/Si41ar
Vc/3Dd/U9/90VauNY/rr6+U2kk54fLlE6aNzuxoemYeLaBteId4EOchtpm3Sr6jFzimEFVEtgSDn
xGWfIv0vWXNBstLrAF4pIOzQXoJ3YhnLYJYW5IoOf3HyVe9/22pat75jex6Ovekb/3r2283Dedgb
zv6WSq/BVxMd20SWpY2X3WPbAP/ayypNXqHMj7C46+kPwZCL0h0OgrZUDv16fvf85PXaSKX9pf/X
aPpte9nVlpDgUMW8p0+Rm2qpUsH3rBS3IKkl+RscQ8LjzcvgTMfKc28fbMMad/1E8Qm5/fapL+o7
I6iCPK5CJGoj8MrAQQNJ92hYJc2lCh6RM9dauUBu+FxrEu6sOMCgC0w9tqMqLuZt0x8/ohON9E5T
eqjw/6sPQ+3LSUVoqr3ueGqfdrCevMSCFvAj9SP4OQOcebiD99El1v9iFD5G+kx3bw3pg5Jt+kz3
8caahImM9ffnotdzrT+ydS3X9GuWZ7ue+3RK/2kGFofbffFYubcRVWbhS4CqzxMCP9ZdlVkmi2Xz
K9l7aGK6fdHiljUv2XxLYSbBADqHUH/yv6wZ7Jr2ui0pgQBOzpThh7d0TTMm3nyBK7ultY7MvRoW
Dl9w9ykleNo/WEK812unh+US0e5YE0GbyGAikybTTbNCHxUARlJoVpguGQZS+UvgoKcvVgltMTWr
9BVdoJ6vNLf2TMN9+/S7xFCsRdhWCVDt5wFK5tm+LYMME/NpdK4T60v2psFE1hnKAmMPfGlilWmv
Lq9keekvh+do2l7H2FIpIUvVSAlV6WBmyvTVL6SFWBSsAnzW14f6ESZc2+X5WiEEjhJdUdbVD2QC
SnXtORSkxOyc0eCkrS99Rh/n2pPZYNOtYfOtSdJrb0gPPQ8fRuqRsmRRds8UKaaP0OGq9kne3q+Q
NFwOAyHmBhDrLm/z9k2LTI/XEUkscCY2a1fvMSYhVIBira8B1HsKvTHIdTQNxV57Yjh03qxWOq6z
gfbKxbETWKxYu0ZKzZLNNejYhDb5Bf3H2demy8FX3wb0EpSdchnn50F1IHExU79C4SDHwPQ3fnXY
vL3h59qRhgwbGOvv43V51HEwUjqTbUJRkryGrPsABoDmwC7WV/ps2dUJ3H43DPXrTJ9C5sxXNc5K
P9JV5e3TO+emE2WEmUR8y4gd25SKQAaTQy0PKO81amZ64+RE/8/shKXmuTE/7ug6Xje2xknl7e2i
p4NyL38rPUlL3Vm6SjJfrK/l87icbNFkUJ/Xql2+LkmOjk7sOchbLoJZ4Hxx9S+5a6RXkHzPY2mq
iHNpn+yYCq/5uezCqsXa02TX3IYUBDArM1VnoD1oJmpTPSSUdTX6LNPGDBQZInCVhDYSr4ejgYB+
zUpNeE1/+PV77FHTWTvQDdFZaMR1gG0CESW7rikhIgXAtQpMK22glbbo7NtejyVsR15vMd+zG5v5
pKUjR2hPKkZSQQz/r8vTsPg9bXFBBmjuMbwkavlALzkVbad1zZlLYOgo7F/CQfJCb3XmnMU6ubFj
7JtfySGJEukiSaM1/tlVakvC8I55qg2knCSZtpzh4iU9nmpNaouEESq9ZL9QCbaRe2v2tH5+5JMG
TGF10q5wVZuyayU5kWvYqs8rkzhizxkHZMNt+/5F/1xErk5D+7Z6EoWQwy1ZZim+bXJBWK9oCnfh
3TmsVvE7JcfJ7OV8fg6vVJljx8TyWXMEdf6VY9lL6Fcw6XTRerUYy4K+cA6Ifjpvv5TCJX2ZdBQD
JuA8MPTkD2DsjWXovR4VGsUe1FASWmEZgyeOcp9VSCzgNuNAV8ITPqbMyOL5V+am3sno1MMCs40D
LotTXmoR88TblgPvsSmGWesSyzS7tKicJ8R8eb6vfL+8dNmprwPJ2HG7mDty6/lMTS2thML63afD
CyIBqDl56W7TJxqgsxchkT7XmWef8nbcMXWcLzXI1udZGYEiePpC1USjcuXK9DhbdXCVMVawbmMl
XudspJ8SzMDgMiN5JwQjq0wsQghtmchrVGo+BTzbq2EwnX4d5q7unfTj5vepNLk/KNk5KpYpaES7
UmAabixVsBxNt1onLkfn0FpOqBzWzplbmgZMxrnJjdZc1gHszlPpsvEXweR8ql9rwugcz9w0Lo12
GZoC+FjcVO1FT6ltKPb+/k4nR6BLH/z9XPkaFR7tfmUIaPrqB9pcI4EO/rV6+ZdWqg7DCsQwkIFw
/WLWamG8jqdjMV172qk2XCkMFAE2Pk5x6Z4H18zUHnVxLyPD7SiQ4nMRGBea7rqdBQfSreMdr+Q7
voI8JJGAJGncqkPC/ClgDk5D01w3WFaKxpGOlIkzMrrcSf1w1wJAogtTOAkrR5Mb59edawBYUzrs
9Xkg3Rjt6uV3ss4utNXRGbz+N6IjxZKypGjsSOU2N0S71dRw4H7l6nkTg2XRfdfOXytbAtqWRZCh
dSRqEHIj1LAULH23jwl6ij0gNP/xkKBajVBJkehX9smqj2ZNUTw2MSJUYC0CNdHVLmw0bQXjB3zJ
mxS0RPNLMEvGs4eB5NcJvArqC8m4TrwhdsRQ4rk2kMxGajJv0XvaXKJTQvylDIjXSR/wx2Y3ZXpC
JK8Td7DsVoZYPv8jbbXVYlChvfsiqqXikwL7kvjTHYbMuS2d81LushE6CzTvqm+FMDr19gpO1Qgt
iShKTqDxc8FTqhKSAgkWAZOALyq+/Fw2AQUFaQYvSjYHNEHdP266GhIuU0VqxKcrXl2c+hFPOEr1
HqO/5Y7y2PyW2X/E0l9/2oE9MvGwCE0l8FYEIPaQQjB8PUWHbr5LYBHJhaBbPeeSIhJPG/opCBWM
LGIx0BFnqyTHSE9ah/yUcRlXktdjy6eVmbbIwl24CzKAYHgqJl7dCeiLFx0Si9ZZJV5FNT3w99Q+
JNuuuLKL0a39eHo1Bf6O+IRXsRlSLJfQrC2hTijK+h6xt2cdEcVVEFwqtJUlDmGsQ9uKHMqI3N4m
8QdVWI3W3f07nTX4TE8iZoQNYHvrXKC2XvQ2BO42Sa1XtLe/iq3JefI72t+WmJLc7Dunt3v610sO
qwN7EVxJuEQKRuRPR0se1R2yAYXPFNmAipYohzeGPmAO9nr89LhwtRTWUxzF78h9P/9qDwqWOQyH
F+0/9hAedBXKOiVFAraXwqBzB8xJnAOVKHplsm9yCrj7du/YJOm7jNaTyruOm7Up/koeT4rkRSzH
T5EWaiN5KrZDnIVPCdSppSGEtjYun5w5JgWBGZ2ZHjiK7Evb0VMmvaYEZQZ6TfCudX9bELexiRzx
jslEQJPfE9rkiqn5GkKKO1lGZgLmH9fzdXwFB7X3Y7MPRg6o0zU1Rw4H02zUAa/pK1RESDCw5goO
qvhPp7H9BbvCyWmLZ0y0veTmwZ5B7FQNbhRs8jp3vlXoUwHP1yX6Y6rQnsGoVxBUfvA1PUy1N8WY
tG9deEbRo8fNUchKnwDOZ4/6VgEt7V9bKdCld9f0PjCHnDW+tP+hb3SrNURQQkx1pCI0kn8deF2T
fvs6olmt61Reh9FJ63T0MznRxUwDok91EorqQnQ91MjpnupQ+vxK5E2XqgGiYmC8JKRK0cfETeBM
4S5QpF95vw/88T42LWK+p6l+LQff4BeVdyKtHOXWL2b3wTlVbJV9z+wRHSE8vpDcIATYwqdnQ8kS
MzGfskS9yRzgdS2qNqNam8L9LoyKQMnjvOW9ZXT2ObfOBBXzOBvDa4rkyVsOpUMd0D5dWkRFbj+H
DlpfqHzB7vvd12tAmvSOigkzvmUda1f3u3ALs8Ur5AwS2qYek+iQImIKDVmx0YGpD9cDWxKP81dm
5EvnKnqKfdSiUgoj7GU7gYCyeIn1hvEkq2g5KaPzTBp9/3TicJiF2gjkomHWR/Yce3DszmkwgbZG
F1LtjoWfo4akpWSMnyn6xVRFPckMoB5psIjO9FFWXoBGT4yB4ilPIdCtKZXQKmcgRrndr5C2REFG
XH3DZT2vHFGhhVR517LRsiQWzvyVIHne+pgSxWPzMKVeIfa7le5L8C/TZ0slAEzogBoDm0E7nUWw
TeWtjLC8Tb8pJBBSiKZXUgoBpY1aunwJ0iOPzx5vJad009es3DxefVJUSd2FPmcPAahrO7nNdNM1
1fRXv7STcmZ/5+w2i/RXezxyy3j3FA40PdGM4BN6qJJ0ebREsJqhzCBVI9/ybL9EREuPArK5v0f9
PjXjkAyIQ/pfIXwVDS6Ywi9BpZzDU3JEhDuRjEcI1F/xpI3Kb/lNzvmpQkbHP3O2S/aAEoheyYBK
pM4l6J9Arw4QLRk06oC0AUppKSjtQ0L9Fdp+5We0FO+I6Ee05+oUFCcPwrLd/1aZjIvI/IUACeGo
xVkZI9Lnr4X6EnmEtTWqdxiLNXmoAP8S3laRDHj6YpKffQXt4VyFf4gWSwyVFDqU+3fGT6PqPrnw
ycEQuoefLF4/N1a7T8LDQRFhIjDvlKCqxkUE+wPjuyZSDE1OcHkjdYVJAVyS6LHxviDSmCdwr5FZ
A7WNnSMP/OWNvxzia4h5RmTnaaTJ1ZTD5TYHsN417ZCqobo0N1XA6S4o8VZWUSsnZiU6N9k6r2uU
96ooRYZbrkiLIivH5NBVoiLjmm+R+6MJsOGk3AaJixA6GA2HaPQ9rk9Xrvss1atxla54SSHNLjja
95+a4ZrZ5UyDtOSGX/8xaZcdzUfN0+3EHZXPuVtSi8/U0PKo8TzzawQUm+mXmrTnWH/1if6Ws9Wn
Zr/0GvXpE72yR8DISU+hSccsbbTniaotoe1fWSwLhA2JOuX+stG+C1REBc2kBRkwOEsp73NSqtg9
wt43rukl4qk4miPOpxt+uXqj9VdaYOH4qRlWsYE0S5VhNLCQiPO/Yubec3E8Y/7YMVgNbSXcsCEI
wjK5CQY/G+ZiLL2UmhKPirWv3zWQ0vzVqPyisymflV/+XNYO9s5c/+uhZKD00ivQ+1SxY8xFRkDj
7Y5eI5YzIWV2SirrTspuvQ6h2GZ6QQsYEdhSNlchcq/nAbd9RU4UeFKca0sskmqCV5RCYRRbkaVd
N2dmKu63wZSWmYxPQE78+WOm5CvuKTfiGeXpmjh/FNexT+1dk67GEV+RzZcDoGMdySQr9WDjZWgy
yggvf/fPaOjLdSHNjZeuLJGcdznOy4kmfqlAEe3iikhrj3zx8wnRPe9fn9xj9ZyQFX6mp+C5tUCe
S1lJAmmKneNSzP8vTYfAjWGBwux+CWFzpg2eQpKf6O+CdgGa13fC+N5TaK3iYnToV2nNAoccGc2X
Cay/i6mEmc19lkn9+jz/OJEEw6T/u4lNv1pY3Z9yVLdV1J4yJP5h8D1NQia1TAIHTrLjMyGb/73C
ULpJV816RG4jbcgtSqo4YflRDTLaXSi5qEUNWJ2/TkgDlZCa8kWkpXwGmr+MF9G6b//q7ysPCR9y
8/IGHRY/Vk5Ij033mDihzyw6McQMJulmPa4knV+ZSA2wMvI0+Yghsq2/2NrA9T7F4UNsbicmo34u
vrZXJh+4vjyl+yfgkhRIPMLzEIFLRCHr0rTidYwnYkn3TQJBSvJlcy72JCxdhkZJEcmBIpQNL4Vc
UafWl58lxYqFF0kk0BsC+3IRv7SHFlgxfeX7tcRumGwXntL97PtClh6/g3JaXrq0OWfN5b87mCJk
4ErlFFMpEheOO0jinyen7yAJwWH4/4Sd11Jr2RJlv0gR8tJ+RcgbPOjwogAO8t5LX99jrHXoW11d
URUKQMhss0yamTMzsf4TPKJMdXGrDsTFIt5yIeH1FCIti9oRRnkW/TYtwCXP134ZH3L5JK11L1tL
kCvKlFw99T5rmrnA2TWjtSyTLkFXGBQJlxxJAIOmjAjWbDPfJ8mGiiKqSjjq9DMpcLXTjwxhWwzr
RyJ6rNMUsi5fO/b8DGfvlGuhhdVtEccuwbEpQYJIvWtc62vFbocJMUxICdwUWcYEZw9w6CPBY16/
0A2PRt986/zgd3a1TT9GjTULGKX+5auAkFTRlzANSjw3eGxEVFYAfhwxGrxEXbpMIE6gpOP542Qp
95SOPuJfTPX87R4qdHV6wWh3gHwj/jiTPjeQWeCrOoTZGh1EqVnpTZNURIcoxznPhXleppa090Cx
iAdSBs+w5I2hx+VRqE8/6E2C3NWLzdXv8zdaICNoH57LKLcfhx/CYCvw/VrkbxyHF16BccIhC14j
92mMnKUEPoOf6lemEBnpZU0P8g8SUjRpvIkY/nNURzg5ckzOLYwotAXtD0E8EhpzOqJor8qWmUh+
i3UCCH4CXbLotvUTSeBKoDCzVKllfevP76vyTKI1FdkgaQTTmqba+rZere8xOlyCO8dp/bGcTl/k
j+sn+RNHCApYnF7V3apz5vve+3ZIB/JWOoyym0bd6lEXdB9y4uXiwB0gH1e16RLLwT5lNPw60/bg
S15opO6ka/CmT7WoUpWbfj/XWnQ8ZvxxklTEPs4sdcV0EW3NbsOCjBal+zBpntogvGC+pSYcK1gd
EaWMNKp5P9tdgVOqZy60/BCnFGNd9reAb2CFe/4I5glfzvFDRNnGpBzwqRTOTMJnM+Cd0lf8feEs
heYEhtea7UkKBZaw/B7dSx1IFbp+qLc9acK8v4YBFHtwfGMA+Fof47dHb0B/4IBfiIOMEY3D++Ki
1xB32SuJLNfhNGJZfBgWFnnRe1VWLhvr4GBsg1Wlm7NvK8NmL9CFgpOI0xhMdT+hq4B0R8KPWuMa
ohhZbSMo3QVL8lLKU/tX11WoxM2dRaQUKLpzRo55+ecHT+ulatIFfyQ6PpgsI0YBQ401Nn5T+maf
/V/IxO9NwBS8Mdeht7aEksCNsbt2fVZhdD0iEOA25ENf/l0OGUQ3qp1bsc54Q5Ns0SnxTZq/1lJd
KTBXhGqC+ST8IpNK4qOYAJ4dc+GWUUIwTwg0oSJ9q8W3n8UoRfkoLLwu9ghDHVexTJdLrfhVgnOm
bWjMf9Whg7ADwYXsYLX69Fr3bpd4K1FH5e/1idDzTLri0aV/pCwjB8mxpTIt9jiuPz023/K/tJIF
AnZ99cKomb6j+wxfxz7+zTDTT9gZB4fAWiG/WHeLeYVXxAmSMBHRBb4+Qg/7NQJt2gI2avzS5pbL
V3S5hWSCuIbcst6iV+Lr7kfFiAP8IzDOlMXga+4+PySAlmA9yzBj2VF+k1J9tQJpYQ0qVz05JY5H
vdTNciCYMqCLzgl+KBfNTJEbT4ERDHrHBYyUG5y/4SJvGTLBkCklBCkeBO9vXrNS7ORb98P7z9Ix
SiNK/JDtxKTres4g8SmoFWgDEp8okQT/bFGjW2RLR3PcUq/SNJO7zvAJUZHo1mlJ06kFROA7mjpA
IG2ZdU5D2ICs5mwzT4Pq6VA1AouKVgnYkrr+o3dhByfbSY+qKSJFbvsIQbmQBH3DUmAXu1wd1xJF
R9hCjLMzevkqvWfqlLb62OQq6wbFQMerW8i+pDH19jRYO76Nb/ezSuHzcKouHkjPkumLo/c6tSb6
DRbG8JC9mXytktrijvpS11Sd4jcHWsXUJx/Wo6Hc6+b1gPesMb/GV6CuSyEQ1XJ/uiRsHnZYnLRo
w7XQsrbJ9r5N0mPqEQ7x6purmXWh7+doQUQFQvy6RfMKADSpbR4m9Ewjvoa1vLfpyDVzk8B3Kj3Q
VmO7p6ILkZKqPUKNq13qhh4j84IQxfOYcBjcrxBHMeoivj1HjtP+hmaTqToVFjSoAA1qh+AkpGoE
XEsELYm7kCqea2ag4Pp92T3GD+BbEANadhiAKq8QYNc3yYIXGfgxnEi8i54obfEmgCSiriHy0ck0
0+/kklP8rytrNgZ0Cf8aJzY+JdhVhI6R1bN+2HdK8CaIPPBBOrIRYTHMS9nPofEbNcegu+abxXrq
SahM4CpNnGUDQalIOMPvlQgH0ymq1icoQhhFwoMelhdE8KS7/yJusu1PIbGICRBp5WpPrRzRPvkd
MW7se0VSlU/Ex4oEvIkO4m7pAwgyeF7D9OH8xrK9iTK3o2KTXeOY6avlZTTW5UNl8TYoyFU1kCJg
IrliBuNBIkSZK5wwzg6AAZh5J3laE2eDcczxZGLxKjdnwG1v/Owh1ZYLZJSOyBPlFO+k5JSemMPy
w7op53jVE5zI44RM76gb7Z5SnpUBYGZd8rpxSdr5ex2TLUgn3QeRI7nHGQCne3bSop9cVc9wQVdC
N6Z+YEKdBY7hoxz8vnVj1sx/CUFpGw8wCjGY0+wbbcjzq46cb2mv755pkELT4X19WqVANxXgJvy+
IEj4n2qhRSz6JGxjxYlSQY2hW4MwCNe0+PZv9Gugd3JqNNqpFn39iC6jBME5lOF5+tOjPgFPdGjU
+RoOUVmUaVuu2jVCodJSdSjDVUzFO18rQDrMB8Vc4tVz60btOkIpkDt/P2NE6KOkmA198XS8xLXs
4ljiivU7DSB4/SD5aE/FVwr57imobpN7WA+N7hCPwWoQ+1FyOsDn9iqP7+dDRMzxn9fEGMGRHo/P
aVZRtir/plBzKW5xSm0FCb2eZ5SiovY7/5RZXO6hYl3KSXOLO+qn/Xb0eIWHJdHmapESI4IRN+Ca
fZ1jfZ5er1JjWEYfoMjD/Ol2vuBUgzon4axgHZyyDKAgN0oukp/VKy6AidlxRkQw4mcRIBE4Eay4
1gBB5m6yyqUS5VUgTLm6eVXSRPzJB6GgVHONT6F0GMKWwUhnrBADPxO89pXig5+Jr+3p4QffAplR
p2I/B5RVojSA9fKR+YrACluOA0gJU3TF2LiSQPDbHT1uZr6UA2w0Dus2NFitaIzhYGRLeN8t6fcU
LMI1azawIyKdSgDSI45gxLilofvDJhI5pFEbWWJQIXHv6QrXOD45Gc6bgWOJknD065L6nawI0cvB
St2JREkWkgMkOrkiWiyQ712NIROcWnFI4oDB/InhYWBPyTbSxxSA/I0R5OZRyMpbhqL0sasSBEC+
EilQAZCd0aR8foWUeZgQE6CpoEXUIzmqhEgNkdlRas67wTsgTDrvwkvunvDbU82EAkCylOEuc6AS
KNS8n3lSLSi0HSwHKPlKvlJfudqWQbm8ZgjcsoxZq5ePHL9dzAkFRtKAzYtesbXoHTv+jRCLQykC
7P97FiBB9aGh6UEdIpdfzdNYyJPEH5cIc93KfDl2gjw5NhUNstq7h3z10k29HTiRJ6Usd45QdwjE
EyzhUgOojMpzVftd8SA3lVtoEp57KV5QIPgV+e7uwwkKWwIMEMOgWR6qDdwy/sSJS75ECN1AwIXq
P7DqoJJYVACEaiOVrCF81/KoR20bvgDsx0amaw8hBzH2TJsGIkgPEbkYetEL0qrffWnD+RALIMT3
pe3v/3jmX35Ge3gFNiPAr5DzXaWktq3uqCZqJMqGFBD/yeBSK58ziLAIYBjZuZ8BI+n4pgkLQuhD
XGbq2WePmH8OAvHZQKm8fGOruj/RpF9XF/0BwSIPYmyWVN15gvAUmVWS60TEAMgeo1YzMuKPmpIH
ElGreT7mravBxmRtBezR38FTA6NUyVFFBhdEmq+6QdAw9YHz9LTqexOKbdWcOgPX5T3CEbsEKEmP
U32EVsPYpS5rS8NX8/fSgLvNn7acgKQZmAL0D67L1mefwD4YvWG0bQPrhnKFyCSjDxpKutGnBmmV
lEqdU4s5ixVN1QeQqRVK7thYfno7/K/l/ZDhvSt3q4Usxkc/I8olcF1bJgvUps9AfxHPfLM+yxGk
Qh6EDscO6NSHGSYFHSKQ+CxshWxfn059lOJWdZrRpczsAZN5Au6iO+M8H4eqSBXlBWWooe+ns09O
VRyV4CU2x0WqxEreppIelSulQ/95ABqcGB/FwIksLygWc9hi028JZWN+y8nwRVIZUr+m72Q6BR/E
xBmnc/DbuduH8fCvOtcIhWsowbZP3oGB9Vz1lA14GGl0XHLAT3qFsr1V9iJa5T4MC+4HP5ExShPX
2FHBXTio/HUc6vx7fxEFkwoBODgF/jzVtkP9C725cS+iBHiWHJ6jCL7o507Q1CZV7WiquaieP3XX
dBAjHJPv+1cXRScuAApcqbEcvSF9IbDrgAjohjm2bsVdSGBxff8gAMXnxZ5Qa4maf297DIaIZ5MI
c5uuqnqVpPtn7T5szYY2hMCDzuwR/8sW0XH50BqZQIe18s8dBBqghGZdwPt5Fjg4XZJKV10NLuRL
gza2d4mODQJMcusUsAbyFnQao9E+1Bhpau2TliGfjxcmt5STquqGyOeT9iVFa9nXOzCtblXFpu4m
MKpUCuu+fyOt7YfSHkloWuCawKOPzfDSwsLVPtD0ViSqqGOOAlqO1nVyh1WPxluwfLDBMYGQochP
rSJ1tC8GljTaVo2rkPZR0LbHYKZ8RG1rGh1O244gr7yl3bfdm+KDLkykXePL0Z0bcH9SpfUIo8kH
23yoTU9rMvEmAbfniy9oc/8hC5ZjGRdV618bu66pdwWiTURMmaxF1eCnsSfK4MztIg5oFFP8BJPE
WhTN7j9BhhLWtSCzeXUiRVvmN0pAVQCC4jl/O2ejIEBYn6TkFt6VenFZKf89kHLeZzJ+Jix4UyT0
m8+UBwtSL6LCRlrcUT6uvA1U5EWIYAtd8K/KYtobk9tEq1AQINd5lJyK3BHmLQvp8/xpVMMaqzR3
WWCMqkXteqlTc6xtIKLNm9LInSVVprFU50i9im0V1odmnp/TsoKbiTSV0qVZoqkolZmgDUHiRZUK
Usyh6SYWcMWF5zUfstIyz0taEGpGG+zJYbOmuRpjOuPfxVa6KtftArG7SMqPq1Dr78jxl1yXzQ93
dVq3TLHPjVfnqIGFUuZGBAEwItiNafw8DsRG8eualH6ZhcfJjqhwgoSuS7/ich59xPwCiecaR/Ed
F/luGEaDa97euYZALZCDUhegFwVh5QwquERHnN/zQ5hwJZArJvukyqczVe36iBrmY/97nGqp+e2F
CvMhnjADWY6OURmXzmjt6JdRFsNyYsNlpJhYJX4dJa8J7KYQqlnSdBSr16HiNkJ6MeHNRZEJmKrS
MyLSpndRWoaFyzOwPqSimoWWTgXE8Aa1JWdM4Vy+O1CqFDQwReAji+Qu1Vlhj7mAEq4/PKVB6GI/
VbeYOoeJi1BsXxCRNx8OHYHVXNUgBuW5OdEO3tvkGXrdAsNm/eopSy01hPpBTh71aee9FSBoXOxx
wTtoWk9xvzjeBi9mzfXr4Ens3fim7p3pocxCH4juTqhSES/RQtKLD9lnmhNS3YpPsw7uLTGBAYJ/
0SSzsH+5pwETiu18k2f7AvPRqlqbyXI7biNpLkKpPqIuRCcSQ4TG8W2DEJWIppDWFsy2BqicyF+D
snmAieKfWod+qlAdf0r7WFdz1P5OPqSXHQt4uQs6C9QLXWlope6MwISG3pmQAW5rEfrWjH4NUPWY
0ZbcQ80P4dotAorY3r2CKlovgAVgbPq1UmYQleE6d90cMm5/JzFi1Ej6x07KZI9nM1QSaqrhLM1e
y11FfrZ+7kvmV8qT1fGsh5tBVJLy3Dg/OnCFaropt4sl3yow/CHEUxguoFO6Lg1iGCaUQcB/p9vx
x5h4zdX41avrKOQajh83YWVQoh37RRNpx9Kw5RKuejCSIj9NwlxMPCsEKcos0hS24rKQhqa5CqJ5
a3U+cqnRzuIU1HzUhhUekInhXyxMoBaVuq/MP/1NDOG3ePO+rd1HHezm4N5yuDR8ERAtQnlzyRW4
rXTt1ElgVRx7yyrdZMPSFnpxic9+TR8LLUPms3s2DxuEXXCCEEtoobG7WwH85RiT1e2+l+PLZaxP
v1quaX9uaisDPiGpzeCrSW50fE81x60shiqMWkBfys7CVKI6dbVAwTfGNkdq5sY0VSrSYLsRRbPc
WuqGjH2svQ2Uf+rEsDMvDLuxF6lWYfwwt9wxJpnT7Ke5eU7q80c3dLa2JA09W5vzW7MNAw454pRh
zgLGQkGRZXu4LRId1Poa80Ftq+jyEIYOII+Ew/89CshBT5t91tra4H+pWua182fmFnUD1jVi42rx
agNq6Dn5qkStQOxg+gMo3koMqPKQZurUfV5y6/NqhvqbRKZbi9r6PWYHUl0tjQ28r+c/txQWujFX
kA5yDK1F1KaM49Za2oSl+f+NorB4E35hBVJN9c50I90QGtsSjfT3tJptT1vTFmVTnId9d9+dtib4
IX5zWqWvRj1rnLy6rWc/g3fSDajamQosPvElXRZ+V6ctKWbpts6Lp00R1rsQ3JvVlnxpcndp49L4
BA5ZVxI0X3xZd8d8zUOEHMju9EyLzZtymbYddEDbvFBzbJm/ORHKW3WWxYql/qnXX1lABpu9pqjg
duitvykTs6k+jFvbwy1fHtIBYjRcftOtmZNSLh+zjmpwFNYfLbp0nUpNb1PHqtACTSBT65fld+o2
/XYLO+BABc7d/CGdarM6L6k2BevGp+6MvrJgx9QDom7LhC61lfGpsVk1KJx0nn55xg18Y+ok12Y0
nLhkPsdVingWbvfZ9mrR3eYp230hiahBJX8+tS9WGpebyeB5u/jkLNtTY3LLjc02VQriT+4WFLOd
tblHWt6ui5UFOpOkpXUrdT+5owFC7cRFPRTKr8tjI3OfnXXpJFS25HfufrKujneLyuT4m/rr587i
rVil6BKOIjn77Xwv1RGox3gOMelUJ9WRM7DhPRJkKA3GW5QwyzXzPYjtPQqC4DwBw3ROlPgRj+nI
EzWB5vrLrwSznNcCe7SduRez8X1Z8HDje3he1FyXIZTvYcoD3GfuEwpzrDDYzXm4wD2dvGla4aFh
0HfknGreJx1zcDJ80f8JFcB57ZWaHA03QPcWdn2jTJcMUtBjPo+Q0YrSshRzpCA6n/BT0XnI9gi/
c2DTkhiIdu7Z6EP2cuvde1Oe12Qhv+Br5iXRPP1Uoiaqvc2kyJIawqiluUwED08oRU4Nw25gzSKI
7PDAax6v9HvTIOOpnX90AIz+Fw2ycPuZexMGMhyHAVuHXKff9NmEu+E5HbSsx4cuwAXtGpzM+6dI
lt9Q2jG4JWdp3I2jmur42dw9l94bpCvnEv3quQAPXe5lfu3ayEoj6gdObrx7yuXx0za/yiwrGVzz
OjWYE/4t3U+B1w5tw/DzLuUZR3fG5JPm6A5X+5O6SbzbKN2P7g5tglSl+4jG8eH69PvUCEfxwDSi
GvTIoz+0+Qptpho8Z6PoroPgyb3BXUcs0KllTIN2/gHK47yDngyJDfAKT+bdA0MnzmG9FYaIAx8a
JIhZqiCMWNeXHNWfbLJdI0PFPPK+dkyWdwmPIAzsz7SyJu2sToZXx7HUnzR9w8WSo62EYx0dywvL
9fjLnRIz2VasCz+Vqo3ewmeeL3xzRewGVnTCwt3yhoci0ws3dPT2XznauZJFl1bzC6ULf0oUkmZf
tJ5UMclTqfBvRQK2m6Q8XxVOJ4pKiSdL4152DqQxg+f9ZIXqskSHNrL0Ym5T+WWDG2wwSmhx/yy6
v8eH0DWRUGZcyLDWOGR76TrrIvsQ7o14Ko6PWYkeIotPucPJkt+kteGPlO0ph4p4tK7IBZxYx8Ss
TJFLsUzDA7ThAjfoXHprTLQDRibEBwqxoDvJTBFPkWOlz3mqBQqSFq/WMKoTyAgjDDNFqMzn0fmQ
pkDle33TAeH02bck71Fr8i2ioTHq18WQIj6jlyHaFOL40sIgGwFBJYWbNMBl8SlqdU0vTQlvTrLF
EcyCho26zNKG6dpKCSeHUJ9ui8ul16aFad5SGhjWoFvI/hUW/wOTZ770uUJIk/kLXPwYeTDNMzqW
+nZ5+JOj1h4u7oygktaEV1OoLkYATwZ9MiRPGG3X3MDiJvqkoarnnbxY8ENoLk/8KYcpcdEHAlsD
pu8v6QElWVau2bWaG5aA6nRyLMVjREo79vg4h+Ztw4l8bdpIh2c0ZqlqSvxkKlGXuncAgt+TXrPC
UInpRobeMhiLq9sjVgVmyqhyIVfTLRqqDEG/AZx3ebrQXKDetIl7Ji6KWirHSxDLTxgqlwbN2TAJ
5t8C/AekcwGh/e+FD/L/f0nK/3dP/a3kTLow2s9Sa0rO6O8TDKoTm3faaAQsSXZN+aQt+XPOsqTW
M56PhEUXKIYay0jGnCPnT1Kf0eQYhhPWMSYvlUQgff37BSf/WP/kL0Lgb/VPqFO2PY1PXDBMW8pk
CWY5jOICPnTsXWIxUiWMIYqVxcGXmzsG7NjgLIndFKqSh5a3FLrhxv8Exuupr2LFRb15tGJT/KQO
nJQI9gWbLzBJpJ7gx0dH3OoZZcqJBe/4SswRRlirnECIuFJwLI/hTmHIljzh/yo9Uv5HkUhxtmyp
mM9mMmUrCv2lasUoO9lczun9CWF8RLjI2k9TJhLshLhXvLXWYTheVPKt0yuyDs9uJybJbsaF9Icx
CI9PWsEGsMjAS/ZVwMzJxnVt5QGddWpOT1l8EsniJ7aQ2EXkhJonAYbAXWYxd7PY3bOazzSraXGK
JR7w/PclSPS4/u/rIfOPdTv+MgLWZvnLCOQHxfViVqD2iiEoWeDb++0T0A1z4653e2eoBUOHOTTU
f5z7n8u5/eXkXtxfTj5OzZa5VJaTSxfY9rcsxAItD1124mQSFMhzRgdYtCnueFEuF2oWLkT8nHno
uWdV5uAlaYxefUeVU6xm3wMNgUikuOks7D+TdohLCFBE3poopIh8VEQhN4ieGvtG+pevTj8v/JVI
oHYQzgBCAO4X4oCR0CjmbpItofHlp86y1bRmpwq+Mh9wi2SJJp0fYhzpDLBFNhCKSajKCaeRT6iW
pWzU3ZrgOI2rSslgUjWpIYQBg3GFZUWmupZ14bdmXrRMBtUT1teJlaIj5pclPBnWGFqHVWPi3ycs
R+HCf7Ih8gk1HcuFTD5T/ltJw2R+na3O6bwzpujAWAD3zAHpi1fugPJLmATlgIUaKYxhQiKBRJYl
ksg8p8Ot2CKdiUG/hbQlqudQ/T7LIShz7CjnIUF7Ki5JgGBA0780FJw3tbLaDEv1TeIcxa6mb9IL
D3CUjSRuh9gBBAJZv3rEMjbMcJU2rZJzrmffK+BdmtTQLrY7vgPuJSoFSV4AdgliOmu5XKRC7r7p
ixSqsZlIAPzBKiA7LkeburYmDKDRp6ypUYvwZncFjDTg2kXDsSS6sy75eAMwE3PyQujiU0NAdgsp
WkTPozWwwKDKVkWQHbVy3VSJWMooit8I0Iq0GqU3Jd9X1uyYLRnk0VS7PCrGt80ZF6VgitWsCm1E
WsCIpT+N8IjUlPO+icXUHXAW4T3xvFF80djT+Cy+RCM07Ec42XXIEJTJRx4uqutamup8lBhFDBpQ
ODdkwk0INDhcNAdF+BsqRkvjKOjLTLunm9GtFjauG5azacyG37HCv7HVsaF1KIytqehnn+P6kkR7
K0hoL1NWgHIBXKgeX+559OaLQukcul2uSgsLFr1FqgJtjJ2VA+nc9QWU06SOkovJzivBphVxLFVT
Hyc4tkvyl6T2aQOFZALeAceEwSjwLEE0wiguH5WQkDNtKTGCMCJdZECwxF2NL7NC0W8eBqzvl+Dm
layO0/2U1Wk+rZap4JISn87Ut5o26TeBDTwebjppbj5xPEAM8EMkIeDHtXFmMVo+3d3j9+ML3WvR
HdMqANkTrVNCbFeQZFLjvo1cOtbzE5XF9IplPa+RLwyVLxSr0iL8a+WO7PtkKGlu9FZ41hOJjGcp
zTmMgtmbR4qkCTqGKGA+Ey2qPw4X8WAuQItK6RRjpvr3HluTQplAma2hrSVamScFc5525EwgPBUo
f/Lj6HrwgmFhsQJzkggdxJJMAqqWgfoJQkA/IxJi5MnYiIW5pKgZ/4rENONlsko0QCiGIoFG01Cb
xcvwP07KKxaXOFFsmBHZ4vpTGhxbY0KSrfllot0W3jowsUYosH3H8LidMWNE0mS1/AdfKTShaRga
sg46UpihKlYL8BiFEMcYmnqozqsLm0Ir2Etn6TDcNKu3mSMFVjVmGqzEnbSueU1sQwzANT24IuYP
OMxgSuBegFy14BTLare0yGZB1VMt3iOVXKLpH2RsoBx56xIh85BQisMJnA+EaW37PHvEaUO8UuSM
sbPomVHSdJUanWG2vLxNldXj5k8zailqXIybkwvzJlTijQqzifutAgluhUEDzApFTjARohxLcx8o
chquV7SagyX6vh3qeR0DEC6TwhTD7BP+xwlOhJG/6CVJghCENrAXCe4+c+eYsrEdGjpJYNnTfyCw
+q3JAXmKRbWtFbKVKLsSwCAXnGt5VSWfOPgEFhgs3LoDXO0OMu0fGW4HND7of3O6Gby4KXLP5Zf1
lwCLX3ADhb9V2tHr6vMZRa4ijDJ+BI+LVNtn9KizY9WfNDPrFXldfhLe15lAsItQq8XaZS5MWD/V
CepC2SSM6wNDMXhmcu02J+jQxNufxHVlSCiSzIIvwFG/Ngq4icHeDpOndR5XvYf2VKoMV38ZQqhZ
1NG3T77MQC3jolgPS3oOfB4Cl5GGZxzah6wfI4Bag1BBeEAoZT+5qY99OW065ioaCwj9zwBzMf6U
ZnFdR4XllbjOzZ5wjVsad85ykd0b0+uUiWppnSGdSNNCxLIjaj6F5R8DuPJasiy90Z1yXyfP6bOI
aJiPqldC2H2oMmQqrDFiXRUrEDn+bjoC7vT5CQLjD8eWaiIWzhFs0LexmIoUNWlw8rmEG/bNU2/E
iFtexHHxvvSR5BSr5jI16lBJFfQRX3LQ5EbfbFg7ln4U29n2HTEoe08HtvTkbkLpcs081aCwXdIs
V8HhVMB82mKpcS9SH3gN7IIoYVCt7ULD668o2E4tijb94CwaA9IUzJ/0XiLu4nJz4Umlo0Epl+lw
WHDojyoIK0hKsnnJmhWOAvP77umWX16H4et5ZzGkUAvPqaWnvC3dCfJ4iYwsUjjvtXFippl3C3eU
LWczeCFyEj3YnlpXPgsLwYjNifuOzBrVhxqeaq3B+Nk2N9A598jNYji06/p/m8i16IazihHO/10k
vMkvDYalRqXMCSfLHFd3J9uCpe+mOQzPlB0089Wljq3Fj/OlKCm+ZygsQLXM+zwHLlGcz8oyHkNr
aUfpH6wR3klLgqZONmRrRYxCZdWgNpKbD53mand8f8o3KxEscOWMOtPsAyDcVQPaCWLcCkrjDrR2
gGfY8AH9joB1wJ35nGtCcRZFhxfrTZW7ViLynQNlgxxYlzpq9cFL9CE9ct5H/vhVQ5ZUQJNp6fsa
Z1Hhy773GtYJsr78ok3viaSvWoxGPTTtRkRTmam8FFg1P1CLSz9lyjaMIo8i66xP6QUa8jl0zLp2
wCOQeetYk+gO6QWBE4TCJUCDbidN7e3d6TFLLUG5BZHNKDdYVqEiK5T+61iVjwzWWwlEzpUzwXy3
fG2BTRDmncUMigh70tKe0MMx5M163Ta5DqxT/RQ5FaIycpDjMrMeRSlwgj3ynuqEP3ybyLrRQfGe
pC9pf2wgjBsFDNjYku6U1kHYdY54++ehgA7dXMkERJdBjUtezIbSObEoiyH3yK0yR8isoylGjZYC
JI9QFlHKv7I3Sl0G5LncWvWy1eNTwmWzrPGcZGgM6hduLdKDRo0TeKhFDfSdDGmPKPpHCzRrw5AK
RX93i1/oQMmtLzcHzZDhVQSClaMntSb1biqkFo8y2ATG6P+LUmyaGxJu5OPpQ8XAsBQ/XJtMRdAU
h4dEbP4VQsW3KXPgQBl7WeNycQ3Bgd7iFwtI5m+Tj1BUorrpi0YC1dLPFnsC46rYIBosulg1pTYf
cMTi1yZ7Q7iONELGWSqP9EGstfeSMFQbZgGeyJVs5X3b86W6phnN7v097817097mD5XQW/UT+osx
k2qCY58PV6u5Hs2OkMAX+O5yFwR69G1y3tt3uTm+u7ZpiHirkNL6AkZjsiR40RQtVJp3t1mBMey7
oBtUthRb7GQwJNzSbtkdBjISo0DH7aHq1G1bgn8dJ16NYgp/pL1LxnVlByYSrXf6yw6cMaWcSsl9
e6UkJ0i+oi/D1gMw5yv7Wv5hz7ZEY79rnWjNpAgtYdrzSGiH7mZWXG8BSdx+R6phYgUES2BGbYBT
mYqUVrJEZio/PJ2aIP+wpjg2SB/FYZa1MysuwCrRSS9SBSUP4dC5dvEHrgcUhDyukiwO2QqZOnXT
eWdJ5ph/LeJjySChavkoEidcaBZCWbZpmewBD7WbDcfwAQkRzog8Edr0Boim+MuVbR6dmY9hG5AE
4bqUr+Aret7HdvFebgog5gtnZlP62xn3mowJmIurk2fhI7dx8W5wIAuOSDsfgjr8xCXXabskLdLy
6ZHThOfA9jEr02IqJDI3Uj39Y9o332nq5iHNeIelFz7FUSMtmbV65kBF8jICMEXyiqhhrETjBcxY
uF6WnBANRfp0yjSYvrpRZ2xbqXX5Z4kB7opF8zzUmJKdFLP9NKD85I4WmlyYZDhxWDlykUWg07Mc
mvquEaoEWAD/p2EaFeAPmH5ukEOpJkidri0/jK6syOGUeqIvrIlvWaPSS/ZJqRaHVzlRhsOJEMYR
CTQ6whqbXq62gzm/bwqIz+9GrYmIKqKfdUVaVMxI0hYt1gsyz7FgVxvWICAELQthtlFKQgNXq0Ob
y3ynsvSIQKmM5UIvhEDWsHdMZPLE1LEjqcsKleho9pkaCJOVRKVYdtjdqMKW9k9TCDIQrbzlOpQ4
g4/4y5nj0UiHdV2Ep5RnVZWAkvKsJljk76AJzLEejkyoMN9NoEXY4CFtiRyfLewnViUyEBJkd/2Z
6gkbujfST6yCzPVmx1pnmS/IJnUDWGpKfi1rjNI/t5SF4uwwrJBXI/CkSLglzMNxTfr5wR1H9RX+
DBdCOOcj27yQPOmsyN0Vufcd1tilgvxjvZiLCLelcx1CK4M9zj87yEY0bQexkJF9gH9cqh/648bg
y1IEIsO0AYG8DM+YRHDW3a6ZD/QbTXulODSGwNnBD2xlqVkgnydTPVCpIBDl2CU5BDm5miA1rtXp
B/wmFloJea9eNR3LJKw0zjSkkzY+MPQGFEDwiXWyLw3PoROhn5kKQRMX9w+B2T0pNBPHVw0UR8uU
VeVFHnczTWWm7qQbCoDw0hl27EEnuWrtjVVdlF/CU5kWX4y707Hqj4IzJkpgQTSpp6yQF7dojrN5
RuVGrPmyvFQy7+4IR52TIiNdAiXabdZJriRuAAAIcvh+JTVCCC1yY/WDVVOBNV9L0ziPs52oJbCD
DCRMaeUXi5VnqzNW9765/O0zHZZs9fI6IrNJW0U72D2i76DlJvtAnEbXNtXQlTNfMLpy7AchGEy0
BDfWStg6OAIqOpDrTnInwc0Mj7jzQh6RbpYQjCZfTBy4Pgk4yZDINEefa2qE6vOUMmAWMrH3v7T/
o/thbczM0wi9J1yjUZv7ctOPGkfCy9kq3auoTpKtnnoL4qVUKXmgUyINF0xYMUasrjTe5j3OekaH
JzZjkKc8pnKjla/ObAknGhUknQuAR+KjPDxtmHXYphokJsXLQFaKZaBMuoRcnFGManGUv+R/5lqb
TgEeZm4oe239IS/fPSIBLMGLdcf4mrROKZxK2nFPUpnS0il0aShnVXgqnORdu0uFeKI3b6hCp1a4
FqAvmg8fi/hJyiR22xc+USC5npSxP80jRnWappaOLHXvSzWjIeOCPa1vtLXyz37cYk5+0Q9o8pUq
dWqiRLm24+YZED6hjDOQUXgv0WodCaJAMsFD1R2E2/P4zasJKSgg9FOKNjnKJoIYI4FSyahPTBAB
6BZnFyaWVi4sbSRcs0Cht62mXiywplY71Y7DYNDxXIDIM8EnpEFJRQvCREqu/kXgXy7pjLWuSilg
jVsOXKTL/+3OHYt05fiM60Fbf/+sxxAt+RiLcP1ER2mH+y90YGatZepdj4OXbb+4roxgArGwUw0X
ci5rGym8Iwq3BHxs26dEUnOBDjNrmjjAt1pPIaNpgbxlIqGoKyNMQRLMoizBu5LC8gSjOt05Si+7
L80PTA/g6kBuv4XI+jCglt35IfXiV7U4WAlfk44KaEk7GZcAQygnF5UhrH2tw53ngyzvBfVtolzK
wQXVeDD9xrWlUUE+0YuZOk7s+K3kAqH83Fs0hoWj+DLlXkx2is/wW1A8rr/Uy5XOnPUljaMCaGXC
iXU+REnZOVy/a08zxPc1cKh4IvonJVSUK34w1NKxSy+yejukxucKVrfiVPvG7xbqmFo+sT7IcZhH
5cw3FWsJuH8cPvrvOJ7SoQOHFrzRYiCm7+qVuRWpwOTpVh07h3JwzZ3inQVceEEqsKhaVBdJfXSk
gMoG3YSvwbb2jTG2BgNW6iqFdTWokjqmBGgWcrmF2BhpKmeBUxXo6eP103r4hCDY4AJu0KgF9Bp6
sXVGO3HUgIhGrm+hAuMXgWE4ioovlA9nKrfEiBg+K4Kw2fvb+c3g7jrkRp5le1+r1CRFuni+RXNw
J89lEG5mQk9s0+Im+pp9x0frzU9p4zmAKmdtudkYymmaTXbAjVOdQ2FBx44bYxgamRB+FtEtNqZV
eBN4+ToKEfoUB9g1ltCzxq0TWndB18Idx+JyWInKE8fXuYCd7F1zdO5A69LZkmgSd4Q7QzKxKlkJ
5UJ1crAf4comrUNgPZxpJYQ5Eeq7XImUS/+VTHLs7R/PlDfaV8qYGIf74wOFASADyyj1RyA60kV9
Ng7xUCszmfgmWn9Ngawb3xJq8qEfpiO07M7ft3xVW8PACn83gV0qmi9eaVjmChFO/DJQSQhlQbej
JbUwJPQUuWQmkE7ByeckjBnJirQ44ye6WnPa4KyhqhKcbac/110bdRgoEAaT4gLRozntGlGZ4o55
0viTcJzBI0fjLP74W8dNINWznLgUrKH2gSgxWEyemFGqSZ/oeZ1fGk28C4MOjFEDyuy2Kaxp7acS
JdJIz7s7aVvF++IzXn8K7qEzDku6BF2Pw3ah6vE5nibMxrSSNIlO+RGRWJ/mvKQwzktuTVZeTKgT
HoLhuqNQxaHxIEURbIvvwOIMpNHsFdTpv0gd2cI/BqnLdJRJCuWkVA49gP5CKyitp8tSMt7ai0Qw
SfDm1DveW/4QX5Vwkik3GhVLDCp/DFxb4/FKRNdqkxrpAhh/bINvTXaVp9pwGrLmlFiIkqNlgevp
1f9ti0XIwxcSxMcBwY7kJSCYVg1vUvxaWx6RA8dAtlHaGD42EhyLdWoQgsyoK3VXsRVnXZr3qlvd
P+lfE3rbh4qvaBmLciGU2A8GP6ENE5mawrfPki5DCqJ3G+5Oa5Y6CmhwJWhURlGaqnuU+sowrptd
Z41PQzsWF0BMQcuXE+6iiREo2lwbANFfIsDxHiPKRloELOVEunoEOAlmvVAGfQOCSWr2W0A+Q6Tr
7E78WccmarOIMBo3jf0vQjnQJIm2FKu3hVuB1RihLDyvGkZtAg0TIq6IoxBm7jkCsCfQWYvVS8v1
GiQXGy6TtBJx6X9nQpT+ifeVzxfytCjM0PL17y2LyttJdnq5sMS0bEVzxrTds7x6SOUT5IyZ3zmQ
mEj+KsEekpdHafF3MTrtoGgtTKheQSp94A0Mgu0fI8b4YojoP/KvNu0dh9HSzNcG/S0ku8OdIstY
Y6SIENiC4oyE+/d7zab/qT9TvlAoFQrpvI2a/sYZS20u2clkMzs9xwr/3miah9VKjApshhpQkerh
ABQxy40qLZsr8ssFY0XyY4QpIdoLysm73SM9K7XGYuzkQrO2KJcN1Wrba6PJoBNJ1n4znz0+A54S
iTImIGgdg8vGOYLDwhcWgZ4g1ecMZyPsPFNu9Xf10xze+UcZy2L6oempAaqN5NYg2wMXQZNb8OLc
eDy+lZeVwe9SFRNL78FsZHQb9o5fnYQSSzuAn9zD6lD5gUdjdpP0zwzdjdn0GLDUH8Sq0WGQPRnw
445+sWQvky+2aJ7lO9WKQNjjpCpK1xDC9J9p5IopYB5bqn5BIZrkHbIw3sat3Kni7iLG8PhflJ9M
8v+3omXWC0kmyaQh/CRB2P5FmG72i8NiMlienl8PlUSSCJEsIzLKVZIXb3dAv3qu3qwVOF3Ts/p3
UpnuKWisZzVCUumC6EeIPGj/n34xMIIbmgZY9UEmIhW7uhBBLtLiXBQbYHeE/BW2k3t1hD4j1Mv+
oWrT7HvxLcQmW5f/2EOybixAaW2SzGfmbedfJGEQru9kd4aDy0vUMNYUinFFLQipV3Lv5FUEVY3d
sKxDRR9BxIyMUl9Yf/smERA4LIHP+ou8EmJ6Y37xP4JyXlcNqtvJU/HfBNNgXhmgBstUPTWCWVhW
pnWY+qUmjUJn9sAO8hFCBqFoKQXF6418cA0WZ9YHiSLP8/5/svBCG9q/88Lz5Vw2ny3nMulC7m8c
1uXscB4dpwmFW8AK0pUyVY4mvdGjiO82ODgb5gRyE/wkw4PpeprqG2DYyFa3ILGirpmwS/KFhUxE
KCRRGYwwrXuGcJMIpcotBJqXIvEYsvyscH9soO/8qHbhAZhDKUeNP4CjXLXcKH0UqDpXeJ1WM90o
DWVKrmq5b2nG8GnQVYGI8E4KUgPS7H9SJEvZfxSAdDEupEv2lQyN6f+yB2bH1ORUXuYcoVQjT3D0
AtebFhtLAoO8VCPKRk+UfgYOCi6j1V5ST4RJL9SfWYJOGGn02QQ43X5bNLAAuyfX+4GmPAq7FA2Q
dEEdToYXnJ7fodmZr42bG7p8JU9HMH9UTOdIyFVQR5kLJA/mLzRjUanjl7JZEFNQJWCpyNpRz7ZG
XFcIUliayvJT1myS84Bupqn60HCmQVXn9NDyEjyxwUEvQU4l1JBSxZePX3SFoeJsNzZZEn8x0iHz
xC5SrB0epLZ3U6NbASNDqNYdRtZvbTpraER+gcDSpGfV4RlfyhKkTVF8J7kjo5IwiB+OnMArpWgU
/sa6TIXedtQgFre+vM52N8tnS64YuCi2pvdW88nVxvfGe21UFpKYCWak7racTPV0qRaJGx7w+13p
XqAXQxx4WGyFTlt+LEsTlGJ98KA2E+PKfQmJqZbi/YhKO9KS1Ax00w4JY0jlS1S2Ufg9u5lW2MSw
HuQqKM413ul6b9Q00oRO+FIocJJUDrgWJdC5xRsxcSSDOTqREmQqVEhYIn9HARGyfkIcNnpnCfPl
XsR+4mTaO9EC87QJdpDCY/IJ8ShQC0yD0SpSzxZBwyM/MzSBKVsyaQKOlgOs12g5EukUV8kP7dK2
6MkfktXHLXUumHPjejncrMFjF7zdiKyHZgQ4hRkq/rtCQx3aO4kkhJ+y764nGUrld0LeBMDn/cu2
AilxuKdzD41yvJco6hR5joBpRwhPJG66faGjiX1PAm2iu+yy06FGQ8Wa0eucXh3tOTmGM5gVqXtF
76mB14LrJpOOZ7hxe2SxIntdz7f/D2HntdxG1jTbJ0IEgIa97W5YAiBI0eoGQVEiPOHt05+1ds+c
fz5qYhQMepg221RlZmUpWXJrXdK02tSL3EQebE/Zkbdq1hoN/CP5GGke9UcmeiOqgqpDEz7/5aH4
TP8bPtgOTLfctLVZuZCJuV1Y/TQaWHD6SgIZcrjcT1NJYuC4ii7Suyo2G3WWWIkekIVYxLqmCjF7
MUI8cj45Q3uoWT+zoOacm5FFXMJYZRaVMbG+e6FmzSLLVMdwC+vPCujWLL0lOOYSTeKgTLb01rE/
j7irL+IcACm2d18RyQPgbjCdMOTSLMuZB/kHde/DpCllAY1wnaN5BoJBOnYxqI08LmcMc74YjzB5
Q3nWQ85xjHfYpzGtDnSpQ1vB1FeVLcsOOwNqK40oN29ylm/A1RMsF7C21qJApy5trsdtCMlpDMPq
SZ+6hVuEIC8WJkBEEhBWbw8NkepFx955oyAnnpIYAAQW0uuEtq7TeIffAjvZt+BSEIIBDB+HAX7F
tRN+0XzI1A2KDfNesK2AUVy7tVuBIX1G9bk1/8uzV6lT0lyuDB/SRQ0gP6Kv3GwwqgeWWvEgDXOw
D12D7wikgbESfkxbwaT8fFOZBZuOM13au1qZrFoRzYCNpKQs/Lq+wfoyNP0QKgpg62Kf1VzP+Ebg
c47vZ+myW74JTku0LULYfIX2HNOhSCo0i8vuL0ioDclEgekzw5+z0GnO4Bl1y6yamye5MuPsIgwD
gRpHLaeBeSStJg6vugXoeKSFHLJ3OK1FPnQjIZdBUGuCK3p7BbibP8gZruNCYoFQ5f1Iw1nOgkjv
Efn0MV7ivFm95+J/8oMJN1kxMYGvv25g3LwBwTIsl7kyunRMG0ToZ4I1yU2BXF3FNa1MDA+rgM5Q
qMTpXiEBaa+zoai/ZdyPR83tbV0obuRV/TSf96jF1PNca99eCZ4/AcjRw0n885OWB8SwNPZYUaqL
mpgnv2ZEghRtCURd7E7kXNh9jznqPPiS2tMosyeXG67SF0m4MNcXMr1299gig+0yyjgs3jUMEd0w
xGMF19YmHRKBdv650rbAAWop2gqgz4EpiyZrBjHRGkhiS2fncT7SoUfQn2mVVkMCpatHHnIoy0fN
kLzs3trDC3hqKEznBQA9eTfCbXTdBdAJEfe8JW2Asyf8LsrQ39xiCJUslJeLxEAAxPvn8cZKCEeB
V08GU6BZlsLf5S12GuUKV0tPjHkNBwWnCbkgJSKbLpvm/5mIWCfm6Stvh6ssI/IrUXdIi+X9KPJv
ThrmSFSMB6/+KtfEKew8863zndmzhySUQ2oCnec4o9uN4n+mGyQRuhXiT3ONGvd/zlioQINwI7nb
Z+aQIa0j5EoDHkFa70r03bukR7j+jxpYcNhvhe9rzl+hv2/pELQLO6/cv5ySLU6u6uSt9Ku1jK4N
clxKjbdEEtXK57AupcFpii0m0kR2SxbiMkyfZkcmLXprOJ5lMJ2HJEhdSwtHnR1a6U1YNHxzZ21G
O3oALgICDlKQAll+2gzHYedA+Vtu4HV3hI07kyd5bk+EkQ0mnbnzOu7D9BDXCkCzYDOu1IxAAXz+
xlW3LMb0yqFNsrxO1C046NXw2mVLZF51tWn3ZKDlSr5JiaErpJcN56JntUHOkOqdD5I/sVqzwEfx
JYDxLCiKFLQKK70UyYn3b+DsTe35S1QdHjoVsuxCYz7UakIwGen9QEpPas9FW2PiT4pCrGaMeM6k
je0nyiNWY7LtWrNGVWLUKD8JPc/afoCVj3HbrfDQxT3lj09Upn1AV1/i+XAHqq4VTVXqr3PoiYSv
Huq85wUq/cxx8GCOlcdgITCgDw4M4gZE36K30rsTOKMgdp1TT1BeY8/DQwHkv9CYtM+cnCxA1o6C
epbukheE6uheeiWggB0o+fh1+TppX3oZ4TDjQgguWHnmKWh/UWmuQ041udnwFwmIM3YX+mm7mFDo
2SPfwi/i2Cq1z5iL8ijoAEHxQLvjBWFQV07MzZyaHr9WHZpymDkXgdANZg071SbWSR326BJVHalj
3LQpwRcaNgYWF9/wcEo7Q/gk0p3FwSJ3BhTgiF2fhrbpuzJUaWa7uNpk11CEdoAkX2VCrcz6wTDL
1/QZ9baCbbG5z5fSlVzN1pt/wkZCV/WviXO1XCiWatV6PiqWvyTO4+r+mp+Ua8eHJTbM5++5Qnp4
KzxQ2RyPKCh2Iozj1b61/Yiko+qt0qSxgM/8jK+vm/Z/g3Q0ev+XyqxquVSplahlLFQKlf+tpTtO
dvv8+Jw7CnoTotGO1yDPUGsHRrd+MRtRJoaYsrOmCNly6znWYUoiD4Ntp/RB2RHmygB0xPmA44Xn
0IakcZnTXERd+AX00kdT8cnXZWNGb3Snetgpmfj1agLh6bbgZlzpHVk43HD9/Xxff6zCdsO9ESHl
GbvLY1Lom7jrLOjwHb8KdZ77y2b+GVcXQngHlWVtm2+1m9M3q+RKz3nCaseKXMv59U+39F8LQms1
6trK1XqlUIy8yv/I9PeL67k2ztcOD0Jc5XfrTNRQCHcdEC0VUmvXP4mO1CCogtCxLSsJrYr0uf1n
C6eBVuCDf83Z/bwiVgcd4z1XaFztFG9Pzf2HCwALCKIYUPclyJNVrjOyhsOt6C9LGfNvDlV0gbhZ
/Zg/YxVg81Hyt0aYJyEz+MNQqmsE8GVciwNVCiVHdiX6YhRQK+/r9dNodH6A8XYCHxegGvRCBTEw
8HbqKdu9IBDJZCQKAxkZaHl2jVm5sYpHkyT3fmnk8f08X5IckrhJWr1p/UBg1Cri0XSABd3ebyn3
rOAY3s91R3GyQZLa3Q8G5fUlpmFE9W79JL+sB5YLvyGTm4KGYm7wRkluXIbEYunifwbDekJbhBhR
MOS4VVJixYOppxNDDMUPSrNfjIVQ+ndJKsxNVGuKBPDgnoGSvXF8WaR+8pW+2+LD3hdZPwpzgCUj
mgpZwjDDMr+7y1mxIQGU5RIZX+4Z+P9CF95I2JH9CoCr1Fs1D8PSD1dBpZiwrEQ7jG5IR7N2V8LL
vWJxSn80lPjvm138lwroQr6SL9UqpahciSpf7vVmd95f5tPq+cF8jtwNQzmdatXTK6ueM25lwGvv
aloKbHDwsAkmPa3/Po5QOPrbmKtE9WKxlK+XqqUvx1EvzVflzwvHoS5d2Ek8X5GeEnDTyDJFMzpF
cktEgtGWcK8JYbT2wmewUfhQqYitWVaXHnwp1KpKItQIohZNdVW5Jw0QWIcwN1vj8dY/0DhFwPHM
RrZPXHdkY0Ud3JvqP0FVelcuu/wT6MTjn9mVr5OtWq0VqT7n4tdL+XLxy4pzqY6241putH9AQpXs
01xsHe21Xe3T2TS2T2O8jVfNze2kUbq/JPXef1/36Dc/gC9v/6X++3N9WS/G88nhIf9xTK89LL1+
4X/YAE+/maSzb/nhkeBl0S22q4Qv1eEiWSfwwQlZH/vppcHMSDY3fzim32rSvxzTl7Lw8Tw6VfO7
8eFh/OHGP+lEcaRsGvR8+YNqVKL0CW3ghiDzm5gWGT2kHa1jMsX/cZkMp7Aw1+SU1uLBpJFLCa0B
Wf77CAu/0X//e4RR/n+3iXFhcSlsIm5a7mbRyQ3qg/r96HV7U7yttKuv9eGkv/zDNfm9VP7LO34p
vL6WN5dd9cI70iuAnTiHvznoS3q4yQ0/QYorj1Rj3U3vbQd/N/p+bmJA0VP/VH7GFfXHdBPXk2eM
h7+tWpVXWn7efz6T3rBj3Yx+UsNeg/p/P/Qu6WJwGG7vyneLmwMh8L4//YaBh3sRUBVeS3AZ0Tle
J/Pb2gCiovqNophx/N8Xt/iHIfl1+5nM95/z9YTbf2EBJ2lt7OJfoAXxuyW3p/SaFJJtTIOodNwc
JdGf3v03vosLXSkUiigHygUm5ZcJUTvkLqXKtL572DRmw/XwjETuMWqvn+tJRNpdTHlzXEn8fqAb
46SfS6NObfDfl+D31fDLQXyZAafSsV7jCOlG+FK5xId5PG0XPyp3h21cLyalRbo/3VDMFt2OMMYE
M7s0p2g+hni23mIxk6vGu3lcf96V4s91ui0k43m6uKa0V6ii3UhwGUtLcSV1kg+N5qMEfAlt2yre
7uLpy/xH/XVbSUrPR5o3lx4mH9H3wzeoqumPImZWz+WPySZZVNNrNT7SbAREe5h/gbd8igazT1Cb
2TWm5/SCXiXocC6t8hGLo/++OsVC/rebVC4X8tVqpVKJ2LqK+S/XZ3XYnmvVUe78YIenXFtpt+uE
JVsqPsqHRMKZfbwYky6QdBemTJjloEwEt2eTk08mnB3uexb2qTvdQyrYRdEHW1oj9ClTkP23QkwA
FEoYIRDKz3eEyj7NvcU6C+kd+QvftPpOxU54Ufql8+cVHUtM9iutA2X9+S71guKek59oVhFTEJ9U
CDiIqvmvR+traWCcvar00fgePBWWaEvIyWsKu257eM7b3pzfQW6t8YRROcYwGDrP8zqMldvZA6RP
sPa4gIhaGmIVyRxCaKRpvDbDM2wtbeMuLy92e05Xce5Wg9sZZ/Hp+015PAeduy2/F2lnbzAF3+Lb
lKNkClRh7CCZv+3x9hkwHNhDHumLj+9liLxYvIoFeuFu8MWeEP6euc3rIRUeCIo8e7D4zuKXMR6O
PCCYz5fppUAcAFXjtdFOooaywHf2dlvTqg3vSC6DkqkKB755kmWiFnZCBYHRXaZmPh8oY9Ry39Hi
PwSkx/e+WpEaBcP+7BWtL/T+1m+58R2urzfGPxgleo5SVusjVTfFbvklHC01O7ycEhB51HC71r2/
WmZmF5kD9eYEpJ3os0KHe47CckMqdhekuALys87hA2v9By+2R5P16eRO8U4c9zGWl4EG48pse/7s
0LPN5udDoTn5KWhvFwfxd9gbhiYvwqOdIPJ0Em7eOF4D6Sgn4rW0HC6UV3Bq+x5X0SHuhwfhA5wn
BW5A1OQM/FWqTZ6u/u5d8Mpl7BkLd2+hbY7PnQxXg90T7z/uh9e0nM0B7xPH99GLjxndnRq0RBjf
b03weVreCabIoMRxOrynROceQ4lpkqm+8QXj0nhMDgeGEXN6Mlw87GH6HFTZLfS0WEQ11cgnp0aO
ubjtQZpaaOK48tEeCYN+wdk4B/w0EXC42BBD22O+T5L6rUm19a/57upp8uAgckrzfAhBhS+Qvj6a
i+pL+Ag5UXmWzDtZqpYN/ML9d1WwAF8CRkBDdsUH+n08KLznDtSU5oi4OEhPJyNQGatHmhtxF4tx
6Y5a5zKrf6W5p3p00nhp5qiR2v1YfjYqv1b9d3rLbdITdkS15PxRp7v2E9a4hXt80dCsKQeV4Sja
mJbsxGwmKxkCD+I3W2P6Pdcv1qn28F+zN8XsmVpmAfwpZJ2lOeqLRziOE12PiLSDHuSmPNADQ1hc
iFccWMtgoflQuBXa1VksY568ePbvwWgWTAEBzYUKKtO6Uqf4KspskdQe7DMk1v39DJudC2gdT/av
shlZB4YjWGedFuAiicsEH0tlIzcKP6itmmJBvFRkAiuib5xo5CpIf03HZCzMNc3hROjOAacDuEFe
rA5XGc71CZqHX8jdcaSugmUAQfI/kcG/xb0CjbVbNf+W11RBO2sU2WRQpKo60TagSJqVCat7D/wQ
JRWLExlV/butkCcKlmBbDtEk2q93s7Jr6SjTzCDxpa8TRtCIjrlF6G3hTbhF4R386rtlotxqizI2
n5sxCNbdmPsUOdX1mwcZEeIrvV2gCV7fW6tTup0jMc60UXMGg6c7AzU9fhS6CpFp6EYvDFvuKea9
8pmNBkeIaPL/tREXIs/kh/RfHczufT8Tt2wsUWzKZRHBFeT0Qmu1gekJN+X6BNTIkaK1JO2HXLIC
OLXaI2tBJMODecQD+DajUWCA5g+8MpWfDcW7ookqAqlWR86IHVeaeywGBFs4v7fDkonr1xVr8SA8
KO++1uGWFx1ubUC2+MuIWJk5PCAYz56ahssgUJYUOdv/m569WGvYOSv/RKkKlyJDAuQTqxzStbEG
N1aPnZ302H6R71jT41bkhZXxEU63nErHrUxrnH8Wx70GT/QrRbxSAbR/pqnKuCuuFMoAAuCvaP7U
RN4u4aZRyf5uNeRtKVRBvo7kXQrTEYOifuAQ917BxDxIPo2h7WQUnF/ZHBPKkkOQr8nKVTK4BYqs
X8e/ggokoijxMRHHzHXLmjplKZpBiqAJE40opJIPOHJqUCT8JMvkXfLQqQSlBIK/QLDUHwEMv5f/
egQUUlu6ld5ZgS9zgnj8yt+z757D/iPrZiivNg8sltPIC6p5hGDjwUI2buAcvYCUPZcVvYVOO6LQ
Wyyjl+i2Toq8NTHVVUjZ6OKl9B3uWMOc1qUVXCcQTwgpCwZofeB3iXtw7Z+iFuKrIhd5lEE6Kcx6
O1jpPtrQnoY8fgo8IbfZvussok5kwysB8mDNqsxeIYAk0KptH7oTQorRm++E/BV+XQeB/fulNf6o
8G5i6lnjisrj9Ll2BqmrPf6lz+Iw860C6NFhjBGvzS2icIQIP7Bh8GPWy9B5BU3WaImOKeSoA3oI
QHFh+It/9W9MIY4vE88rvPUWuxlbcGZvar/rCCpxTLg3UBnzlyVKcERQjZQV9hvxiSv5WJ8lO1ls
1MGa8o0yvaz3bKNidJqliNZ5HXGGeIXoB68zQqWDGDqDrPwrw/MsmFbdZFjgjp1FT7MObs3W86hl
UiMgloYQ50YFSeZZg87/BPA2Q/5v0bmkTY6CcslxqG8cvZbgTfXBkrzY6te/8T1aSdhi1LXuANnq
ujaC+x2z9Tkh9R8bd+phpO+BqZSW23n1CnzJ49ksJGe0ghLvlq6RxxQLjPiL1E+ZGeqbZSW/fxf+
Uinj5us2kC3b7lh5yCnq0tirXOMtv5g3y9wB41GbfKH1gAT4pp9XrUESF17YiQfJB83O1Bi/rt9s
GKMKPFvKpayzWmN2o5eIirjqo+ydm/2qDnztesE60siqPLNlcjOUbJKTLSfR2xm7cw6VA512Ni/4
38HuyvmykyG52bfsKSSZFHEN6TKAzlbF7JgZ7gmunzas9jbOPT8tUL0uBu4T1opuYNa2967u1jqp
pw10V6j+kf2TgytySjtuZrlrj4S6wozVkVVxSREP+xSBjmuhoGz1DgqMECjU4hwpFFp2enmaDlmI
5B7pKbtW2RNBhpoyHZsjuFz5IXdWubVgHA6Na0bLAQyz+aNcpcXRHjOWsERcXao463c1inZC/RBQ
6oxj0zCizjrlWRUJDxYD20VoVbfmv56BlUKaL5S7doY44P6v5JGCmHbUOAPEFuBO7FQvxSf3KTnp
FuWWoSxyj1Ty8i3irvjpV/fVGRb5Na7Z7qd/mwFmIO1mHE7am451QUtY01MP7hK5DAcmrSn698pd
gDelF0En+F7oq+ffS80tjKZDucgbeyBW7PxdWHTqTNr/R86ykQ9Vd9rCQNPXfaj2kRitftgxQBo2
q+thmsI4Fm+s7NneeaoePmxjUNx4Gy30MsKx6hKLh/tDz5nhIGHM4sDv4epaUUBZxmgqsG/wttxk
p5G0QuXWRrZVHP6dy9wtJsDsY/aR/7YCXmR0oVy1ft+ONxu+UqPBHLd/NXVnnKhC1D11PQsijKy2
NpOi11nCZS0x0WLlh4ssxLOeK7YfljpovKYzkII9d4Lo5+UPeHqp+q8QSa1UjmrFcrFUDxUM/2Cy
xuX5JRpXiucHzYBc8BWaIrwk2URqJyt76O66S9b1/SwudPavpf4OKMUzYKNpjx5dMRXYX1oaYlnP
4bYjH6EDfBklsBUfWjCBk3PGMLY3qzLbkHsGyV7CpL6ZPWfRPTUOqMUxv+fClPq1x4gergYNbA+T
Tp3rQ3k+/wn8EkRvb05hJU1QeQC6wkUvs79xW8lksiTHW55zIsBwb2FLtUurL6jlFb1Q2S60RJau
8u9+Zmo3Ny588N2Fye/AES4NMQcckh4rj7W+Ly+9luFJIgfmXu5Tyi+OmCmO0cKhcGNT8YK6qS8/
uLwc//bl0p0rxrUMQZrMk6UuhF1ZaEoWEV4paGPBDFict72rUl4+INPIaq9NlvhmLkqEh/JPxpbl
wLhmuvYrJa0bgrO4RD+XEsLFTGs+aSR5nBoKjUFEyY6bQFZf6PSoEgtJwOpVsPixvbneK8zR1yDP
OltlAqp2VGtZaxx+HG70eFsykbM10YjLKM2Caek2dzqXPWN9V19XdVdIvlPEq5BAVUi2c2EYw3bq
OhsIF2afvWgCC05wTUE0RS9j6GdLZ/XnsO/rnixPpRaxqBKaEKMHPw7W6GVQPJk1/G1PM3/IsiNL
rjdEtNqHWYJdWpE2uTIYyVdbdO0x0/HTs3LhyNZnF+wTfcWpwfQU0PFQ+eoyoQnJ3+ydoa980QH9
mjsmKa7nQx0XO7rSny02bVwXTH6mvTGWGBToumG4RdLchn9EsN5janePXVvsVB9HTbuvVHpFrAcN
GQyvYS/YZX1Pt51zSIAsCPkjb1FXBfAbzfaPVUE68B+rwi6XW0a7ReWMkt25pIK7dEdPCWYWsEPv
lDwdmFPlW9YpAlcUnSvG8+df9f8BmmB21b7nw0wUrHDuhh7AxmA84K5yl/sWkMgKekwxG/p3KjTO
WGOfwvS8q93NMbQUeAvIicGkv4mtyMJm+lBfMGPZay1En8Z2fBPpyWyoBRnWbfOKamPZou4ACdcK
FAD1EGPBTSjzhyi9HHpmAXWSMNPwXc9xMl0GIxWSxfVDkU3DwaLlkemgo9js2ITcmMScSUMkGxHq
++B8mFIJzhCCgWYaGAIaJBxwgJ/3UIZ16/1rd8UmY7VdoTsZqBnN8j7jq8yDxawwn57+wE4Vf2On
RMf/cZO/SEFm09omun6Wzw/E+xDZ1t8rd8WZNi0MDFHtE7lMkVfTTkW9MhILFvA/oPTVfxtrWAij
jMnni6XfFCnX/LZSua5O54fP9yy5CI5HoYKETacJxKXeF2J23CZoZ0l1VLmcZ4r8CD8jPxAXOAzE
xtXe74VuiejfVUIHOyyGlBTxEXWdQlcVhZlVD9klJs1CSuvnCjRd8GJBToslL1dhYJOfLMF1sw8q
FlAqeGGCUSSNPk9TSgR8j8V1/HlTeqhMlHiwNuEcEioy+/Xkl9JBEYh5qxxQJ+QeeIyIXVFB1rMn
lnX3rsIuLktiPlesUCE9ZYlTSSUKZdpqWqE5UKiJZrT4ce7uXuypRJzVA+Yj5NhaWnQz+aUsPCjT
rcPta69rmqM8Hw/PFvQV18z6OzXcTi82GrZHyutCkZKlzirVoblv3DaFMuXZx+3ZT8vszg96lyr6
F3Q1pzMXyxG3lDt3detseIH8X5mUUhXjIaNOC1BxWv0rGyASbS7HJDhbZF/GcpSXd7X/zw1DixC7
w5OOW6R5uTec+O9RGEpzvi54/xyEX+j1a3G1rG7mBRc8EnHORUN+KzLVh0CQQpGqmncLmnJ7XI8h
3u8USeupwD0UYkGlo59p4qXPdcbgBRaJmUdSn0FUZGykvV8ZG8c/STTKpd/4cOZzVKugMauX84Uo
6ND+sWhvc4fyZpQ/nB+UtO2b5wLxmnGZt7uOUCIUIQXBhPOnCFydRT5CyjhYUFeZay+IP0J5JN/F
/ysA9S7LWjGJ41hYEwXb/iMjV7eG4BDAasl3duyQI7EBKrbBQQs01myX3/B6s7vvghI7+1rYNTJb
cBSYoUQniVbUjhQd6XR7PE4Kzz4yAsNTTTVqbRCfyS4Ib7sLLekymDXGFL9X/7puqtcH9+NGieOO
gyrZ+2K8kW+G1nqidihVgIvcp7l7NCnDgosiTqWzqHg5yAw7069D4S8959HBWbSmBp+o48gTtPSu
IzZXAe2DKG0ETzYmGTMkHA+eu/4bqtV9C/v9+mgKrF/1d/LNXA9cP9SzWrjttfK5fwfDmMgz4I4M
OaDxm+pAxW64ojtczuzLJphNpSModeaaEt6AJ/iGhWUorHSZUpqee0Kdz/EoUt4RUkw+tg2g5x4W
YuSxomdmotkHOXVPIbYfavn9UEB1ejUizCK8accWmW5ayvRMu2ZUF1nlrEKZZmBkPqBqrLGGN6xz
XGjvwwrAVCRjP49J7fmDqbwDZ0qC6tJAAQiALpWS+Dj16e0V6idFYsoivZad82yLz+kKQl6KlxRf
d98CXpDubi3RvPxg8Qp6UYQIQGVCW2JeomvYbgLVWU0eWkHNmKr4q7IuMikHrjKZkTGyUtYw+/pY
ehNWHqC/cGrjOGvFZPWUbap8SKUxf3ZeT/ArMvdZvAiLAW8Rm2Sd0qXB9JYBnuI7BCg9XhE10tQO
nAg0QpDGE3fNwOvhhxuudVq+ZW3gIQRkxi5MpllW0vizXa0u9xcWFg/HPlfigvgOz6iet67LmjFe
A2Egr9MQ564/RCznYt3+5tW5AFeOfmk97UmHOjDfhDNxw7fbFUvuHyRlhXz93xasfwYgXxbdz+0x
N8vN8+eHUl8YkWVXQK8zouKo/F6HMc28Ed3x3e8VF2Y7v8vbwprIkEO2amuEhxVCSiNQK3ukTLd4
r7pX9cgd3ZRCISSrHq6sHegwotcCL2DO5StHTTdBHPCbKF9oxIgnDtHc50cda5dRG6c1w3gLLJyO
TnmrZs70gA2Neqgwcak64QEs6aAl1U44gCanVhm7eljWmu+XMQXVgggUlAV2F6Iq9miU097uymBC
dpthrUpJ4fs99vULMTj3knQSgtftSDC0wgNOW05Bu3yMDbhJOxQ+wLki0ZyYppDzQaGpIHXcrvI5
gpBV56hYQRYZ7PNj9LhhzIAMowyyNFNXUUF5E2TiKcJukmD+Lh1pyU+JCrGqumDWnHHXVgX1LdwZ
7FmomViSBE9hlAM9iqxY2+Tpk/gqhxR8xFCkkjYIbRzQbVvqXGd8VtM7MXJU4T8c6FXw9VA9Z2m0
+Wvp2Shi0rUU74Jdi/reS/hUBXkAnlAKKIKh7tUU233sbxlqxmXLrzq2/oaFjQezXMLvJ+TPCgnz
LS4mqwU4+XdhffdELwx2mekJAqf4GKVrSBV6G/QxrKIUK+uhMO1Wg5mm7sEyvRlFa92Gr+pqIPbh
fFTB/tkfDVwvMqeK6OHzxU3b0QkLTYAlS4+TYYZSG49duuMnYRYHMoO29/lSt6IUIMa5TxzHi2qX
Uf2Zpep6q1Fg+SIskk2azYfzhXWDHnUZhFNk2vOKqM+DU4ZLCrO9bB+F1zoXudima9pna9bXmpo5
SMUJFi4g1QjD8Yafs0G6YWa7GlODHc4dMCJ5sDjGnbBMkku/BHqszjvTY5zrk72+m/kaPxlVW6Li
CyDRm2OyN29R9UWCP8QllFeEKxRGNQA31IooBLPG5NitHUIx0rhz5CFZZixgIThsgZebVZY1u6Ea
XI94GRNxX8xSqdzTART/DNChaSt4iTU5/M92spkdINLKh9wbuXjjNKTkiOBcA0aLT47dERumFqTG
5QcSwdKtTXTNzPddQX7fLd8pEOAb/FjzFg08dBMFLQUNB0wFsMH9mRtUhp1aWh9QrRdWFRKFaf+I
119EmIQXDeFPIa0xKMZtFTC7J2NtpQV45n07NrepGFkJR2fvtcucyxqu0/0NBeSUWBy6U6CnMww/
xdmV/oUBTloPbxKoJmA7fr8r3AI/ikTJ0M1onOjeURnYMYs5Balj/3NXIfo/sCle7PbHRjdwImeD
mhJaNhCm99BNRZ/qzEYwTz9G/+624pbiUi/hhybk1n6wxipepyz4CQVY1FYVaSLsHeU/tN4l9rLS
ilDqglEOXnL85H2l4I3wZB8itu0+NhLztuv3u28XOxUcjSsWE3pXR+Iq3A0ytLRI+meipfKaT4Kd
xY3jSOc8hhqB0BSQxv+ZiklIi7xIXDOKbnfcdf8mEFxoDfeIIqM+g5AqJBN8YSL5ivL3XXP1Iisg
heLgMGULzebM3vyl3o/KwAN2j/VDgOfwTrr3ruUf+cS7fPg44AuW/nw2diDwepfJxp8/hIGyYilj
b1H3KoC5IoNPcytiiowrqge0TeZD0D3Lv3a31kPRgvdFjor3Dp+VW7lQMDmikTONtUrEdnTcBUeE
6GZPXLwdP6S8ZQ6OLSuiqFgCQIeMBi3RH1Sgn3fpnQcbcBV5BLmeFShJmdRVhA2pAdyDHEy9WwLY
gAki8DveSQEYCenDfOR7npKhIzijmeKyebrV30QA8wSbc4X7mdyLYdo+W7GEnY5lkgT0ZG7GD7ve
5329O2mHwiawxOmDyKK8jkfiV5ajbrn7OYBSeAisVPNKXYk7TIaaZuXecIG2ufSXSd999r9zz1As
8jX3/GcY9EVKOj/sruuoXAIA6bnAavEUogdiiGtbm0JjCLFdUQeNVK9c1AnOZVmd+ikEu/Z40Vbk
QGT438dH06Z/g2jydXxd8mA0hUrli44yP6ovVtNJZGYpbk/7FxYUUCO2SNJK+GX3oSfZjGzbyR5m
3Oan6Mx8cPnAW7dhNlzvFPDwVD0pJdyP0tyUVo0abdVgxTTWrDIuIWa4m+VuLa4hQZK+IX9zkOoh
7BwVOx13FPvKU7pyM9XdSmRSl4318MeZJkf5ftZprozFo6i8tqhezQLdmMIKTJvqyoPPtjRX2Dtb
FZzKfgoSmaHQwp2h489WEgj3nfhPqDphVVDywP/ZGxbPWbpkzykhYP/uyuKxUhf8MuoAQGItH3Hq
YwIlZGn6c0shGDFY6yl4yQrpeh4q6QkeaJMDQwAnQz7+RgasbIwy9guS0cpdxFZg9GzEo9sGkRbZ
hQiO63zH/V/bjgkpPnQGCNqdZH7myODWMf84TJI0MwchYrLfjkFxdMuPi871PYuFRFnB2AyfAtjm
44nIKekJckK1oZcPwYIgM718qDT09FTPSTHrWLRm/yDCILqKbqOAJgMeByzPIzc+MwCtyHQgKq2+
+MwVTR5OH56MiLIMidfIz/q30t2kU/kOEYS4lRgpC+B8CQ/W48TaY4Wkb48rwGKIMBYmZfOEWDNr
JIT0hOvsYGUnhWnSGgCHc0/SIiZE8tBHXkJvxupD9/X9ewXvCmI6zt1wKlic+IPxtJpGo2QRaFgj
PjgZQjpv7Yyjkzc6LzBHUf1SIefREgRUKPSmJJBnInnLhNY9X+NYQXOquJhm3FOR9uxf4QDCi3BR
oLT8KjCvZwqGDXgq9J13fq4xggk/cTmUKL5cX7xDjiBj+sD+B3mqGlYDVwsoM2g9++pVVcsBxu+Q
LNzOemYkxsmmD8YLjt4Dd9zTDtphXqbEXfTFHZvTD0ONjPJTGjPhrDzbwu0FEsHg1iY0DOdQ6Ixq
n8zPt82O3wMy96t9d8zazUzo0pxemlQHE8NYr6ZhxprMW0GyhFxwdSESNwJ3FNP1mNG/b5oa7dG8
RviXWGltM1SUYuBbKGG5gWJMJDv3qHK9Ruq1M3UtSSVZ6b0pUeAfOO8F19dA7IIz7ITkyVOQ4NDt
RIkFV3o8gO9ziOilgTSZoWZ4xmREr0M85sEVvnlBxs91zOlMw4nKXVqVCRUJpJiSvdFb/m7H1URq
w3s6QnyXwMN6HaCO968F3GlzRHxcj5cDfQNqjFajOtGPWj83YRlxAHvzQH/51NrcoeZRzFgptLf1
dpApcLnD4IPhqZCX+sKfPRnZYovzyUhQess4Jkt3M/2GfI1O4TacGpOCK33GKNoc1rOvMuOnAsQ1
tKqOPNS1rHUvh8Z0UL115YLVeXOxyrImx0QNeZNZnAfqIXiXPRAPZVJrl0hfPocHlArI2Hqfo3iM
7+xyeI5Qp08oS4mr1f4OPRglIBf8J7srhPTT9LSLD6T6R0ok4jGRd7ys3syniH4pAOiZoC+vMdWA
D/YnLeoLEnRLo675MzzJfbU5b0/b++FpQNM8vCbKzwVy/BCtp7Qgg6oohH17ib0GW42YpH3w1JfK
sBrsaheR6WLVgbipmSH5mVXIy8deCXpFBy1YxI0gYHBr0MxsoxJ5W1LFtL2ZJ+/TcoLmkcCUuHUL
EZv73jie0hy1H10q15S10A2j14gLl+R0aLwHPIPDoN5n+RJtKIPYtOmaEdHxb9ZdvrwDaVe/s1Vg
WY8JBlUg++R+EXcK1RjHEIy4GpN0mUxuV8n9stWZIAisHWhQMizMkniSjlIicZiP1uzHdJ9eorg8
mLdyKGzTSRqXZ0kt/TXu38+eL1OgryENEk+5X8f4V216c45Hw8mxeZw0Z/m3+vF9hWfz8m1T+Mar
lYbjVZKftbbPs0LjUBz0ar0ZRiY0tyxhWTvEQaD+7Vn1Tm8Rv+4btdv9aNh6R2nDZhpfCPDeNda7
JnF1khQPyfXjlOIPnMSX22o+/rx9KLTXP8gdu/vu9KFRvavfIQYiVN3G5Y9dL6L8ZTmMc93u4PCz
/kRahb9sMb58A/SMS0esZjfDfPqWnHpvk/ZoFW860YZfuOa7FO/l2iflvPsuU4WyCIKU6ukzXqwm
Cc4PteYR9QPlYT9KD+drH1oQK3iFo6+L53wUr2/ms/RzlhywQsm/7c7N4yLdvCziGE1KMtPkGany
aHh+XlinE882aA9AqRE8n17XFFnT9JxKweQ8S6JlDCBcuB/uomRMtV7muUI9bSEhaoqSxeA14ucL
W0ecVKg/PqaLLgsy3ZALnZttk5bsxWRO0dDtNX9Tpt4xXf6o5ZNKPa3dp5f4DrojbefS3JBaq+Gu
jbNVPaVT3B7ack0hFK8UPxK4L+Le6+m9njCscvnGaRbfX4bTMfpWEPlZHJfr6fXcqMSf1RS5eXrY
phXCP4RP2/RIDvWsUUrrmZgKec/dZJpwkwiHE+cCjtP510n662HXKveuqXZfLN+wylQK3Dc38WdK
HSeGMJtftVN8jh/GjShPm+3yj1kxuc39mDZ+lB5LDWj55u1DlFKjdHxuRoOKXRbIQs88v3m4n8zi
H/s9BY3FZP1wTaHBphSMFLs3x96pNUnKpqDzu+nduLFYp6uE8L1/e3qM2puEf9biH7OXJUjccVhJ
DvezKB7jOdXd3EOt7NlvQqv0Xj05DSsLqsby76NvuEViFrSKF5fGPj68jIrJBF3gpDnep9tLehmn
l/f8GJnGKX2HdCTdXMXnBCWZZtqvs7fJfel8c0rHtXaN4vE1aOgT4rak8VqapLWXUXzeJAxTGpRX
7xpIf5+P185lkcx78SEtUu5fbRX3yWiXHvAk3k3wWCfl7seln1WseLAEfz4n5QZvMjikn2+v9VZc
YFJRpk7u2KNSP0FFnVA5Vmweny78uPpZYBoRHkIL5JvJYdE8cFOtHlj1YjTy2MbQPuUOi+zo7pzU
+7l+5XaXjtq1CXXirGC4yl2T2VsNN91rd7NCo4gAa5HUiIMRsDY26ext8db4fGvQHbvYjBscSaMW
vxY2yaGDNWAxPt7lUyw0jqx0VRLP+XBwfUK2xsGd3wqNt/FrBbe6eI/1DMeJKIXoFyn2Zmh2uoGc
kJ4wmz0+Kj0jJ02rv1bpeVBAkZlp6XyMXc99+uh9NbSN5z7ZkbnSkBM+RLbzyOP5DQbDPqQa6C6w
0kCH7StC3G7vSmSfRModq4zxLetPvgsOL/CFFijGaDc9fNPdJtM0mklj/TE48A6aAxThQNT0Fdsa
/Poo+6UXUQWaUcvUHMmdFY94pL6Gj1FPr6oQa18KBDZAE6FMAB0kAIVblOSQ0kwVMNBC7VKwrJcH
FWuTxN6TSVkxccbwCUIMzCZsfr8ASr8vmvvbiL0Rh7Gu5aZMsL9cyPSKGIntPGujKi3oNomYjk8t
vmyBKKE3bZwl5LXfEagTehOcEYYxFUOQT/0c0oyMHT/fKSQtf1d+JNenewz19PybIJZNQuGGoIvQ
R4GuNgVIMKUcqgIVgK6oZFdqqeDSC1QMN095eO3ZiywBhSA83dOa3oGwbRXbiqL8yKMV5mtbj1CJ
78X3JdLdOa4NeTDVSnuZ5oOJ+B5p7+j5/zcnYRhk7wKxleDj0DCjl/byWVusi8RjtVXf8jrF8Ar+
bY3vSo4VH2U6L3tzutENw3bgc8pyeeqt1MIFNXOevHutkOORcfSdR/3yyT5ana0vzWjvLpu6bWRj
c5mW6KTF4FRy7ARQdWljFq/yCszMjNgghp9xlpGc2zI8Dx0dN50IpeapJ9nH35hEWVdzRaWL0BHj
E3GkV8gzzQfAReG9Ynvsx+HjVByILdo1VfSlOlTHIPVmf3PlaALqAYUEnKxkjqn8P1gBBiW6yLgA
u+hEBm5HHcTNslpLaAbZOv+csWCbNgzEip1uC2RqLO6HCYWIiqT9pDV/Dg8PeKfHYBrie3gc2dcc
qQmNIE6x/xJs93uGnk7Ie+TZjGDNgu0WqDjfENsEQIc6ck6+GuVuBPfJbRZ9++YBs0KI6N6OqSCf
lh74+kTVhNyl7z5emUS9s20d+9u/rHhYM1g3pDa9iFxG0jpxFglumesznaf2wCCfhKtZ37JF07+r
RVcs75HotF3GcfHv05xBNNgZNYN6zeXU6EhHKhOSraw9ohJtjj88T4nITeAwISYxHeYikZv4XZZR
i0TJClwLue2a8DsFHDiq8FyBrAwSQDFC1jeq+qil1rox+VGlPzO9YQPYCwRaZ7nk0BgvK1BoKU5f
sm6hhkoMnOh55wUmhN4NqBKGUJ0W6fr+eA0ztBuFavdyv7lJJU4dNT6Am0XSaK7E1+9CXKabnG7K
vx2M2bWtoz2V97U0w/TNkVXu0Ky5pHUl0lkf6MDz7f3JRjt/JlXrUqZfscR/6li+CPdWh82yejyg
Y1m/mCgp6jArE+bJSLjsq0NHiMMkOxOiZtDLsRBXHh2fFaxKpROo3mW81MhaXG9d/O1Ngq6UwiZI
m+78F3ZuAPiSJmYsAGYvFgV4t1xeXVTPH+o71QlU0UGKWXs/vY+u4j6WKhymmZy07/wnkXMx+jf8
soQpb6FerUeFcvmLa8hytYvGh2hzfqg8OgVJiL9n0wdgJzSbJv++Ndv1rxfAnTC1AC/3GK3VvtOm
muJPp4QAnGShdZiW1ZqYiiAJ4Ti4wNggygqp7Ch7IhH+/+PsTJvUZpYv/1X+cd8TgxaQNDEzL6ok
NgGS2OEN0TQg9l0s+vTzS/reGT9tjztiLHfbxjSSSlVZmSdPnoRfQqbnWVuB5h4qXih5YKnK+iLD
SNL0TRghuLsyFBICSh7pSmWJZJtl4N/BX6rK0EO/UlwnOvBI5zvRLZQvSSsJe0ZW9ftA8lDkD2Uj
3VaJBSS3IitFHpGkFST/JeipdJr8ouoW/52TExT0WtmPpM+MHEKiJUvxXmGyykThpfQuTvh6TfZR
Wain5VdNopQtfCUHTJazUBlk2xGJFGY7ylIvhDi/rOWR5XEf70paiqa+kJwCmSUxs1+WGTLDeynz
o3cmhxg+YywLTtZ3HovZkVSUdEiV9fh3zNv50zr6dcZ80+xy05fnrA1mjOwCYrS/WtUKUiJ58S+Y
6y0dijeDOtaEwSaClEyTPE+CewrUhHgjT5EwfiF5LUmJrskLCo9QnoCMGQkbnC74L7hq4gDK/ic7
2JehdxgO+iBIFZqkd413Ck32kx9pmL9rScAesw3b8gzHLrqm80055JCWdxvDPQrGD44IRYUSdtpo
FQFFgERaBnpecrxVXqnhEiaBCCGQk3wzCoSC5Tb2ZFNFQPFNkSK7KVRKepdSCPiVJhbik8xpEdw8
zN6GgxCojmMnlbaS5/Ok4Rn1FOFtSm3knQlN3A8sgLahKDHCE2tYAt8j4LQhOWriIOJYJsIQFRH3
N9rybpcmlRjnamkmrRSOqUbZPdVfxVoi+F8cfyl/fql0ygLZDGU1kUTggiVhKyxzuQG8zXcfuBPN
3k0csW3lq+eK7FsZrBqRbZbHJK/Kc6JPimxmUi8m/d/BUyolVC7etKZTcnkSVKCQxweJ4yU0JiEu
yXGObsmXz7g9KHHr5Gsr/60lAyZNbEQDTRwpkTrfvYXOD7xy56OkalE64EnmSvwAriQWt0m2GGHv
SNJVgD0QawrVRbzBff9NjNgB5FBmlOzp1GawK7Nn810cTzmnOHBk4bieA3d5DK7s4OK9sE3WzSGu
6burOyIn1b8vQsRU/rCblZiPTtErlTyrKHb9F0bj9mhdLt7DkA4tkhxxJwIJC7JP7pseNPgzyJuI
o/JVvkGKZCJYvACGYqtFvgApCclBSPU/qQChCuaiPXEHn5ZXv1hZB8r3YQujgHFhQksQImy8VPwP
KAq3opY0rlD6ZMZK6cEXueGZyCoWC0qU8Y4pZCVLWYUL/IizLPlJk+8SWcnLX4tdMqBCeJNwQ5p1
SNgiWVcpMJcyKoOos0jcaMhTZ97gzwWy+v8+uraID/3DVXAcxywzsmbRsspe6duCP62fp4uxMpB0
mnhRmAWl7mO5ugUg4r3L1d+GpaZtq21jrdCM8fdnsLlduKLo7NA+zvMBsXJOfvjjgBDmnlRrkWiZ
0GY6O6AhFP/9Ut9iOr9fqm250MSd0m/zYF3Y3Z+H+z3rhdtBuYW4yLN5nrCSMArwRDx9AlkIYFs0
bVNnI+slIjX9U7s0OPrLR2ipe7M0Agyi8UvswHq4Dl+h1yw9ftIEKol39f060QKyDMexDMuyvw3p
+bZ6XEvZPusNjmrCb77ufsaQXttuw9bbvTqrYwNtaX/372PjrxFIxLoVFdLOm8oTAPWoj/qqPHVU
owGIiD+fW/H8oQby07OoNztrlHUq2wRrpxh1/9E6+Jv3IT+JtNVnHMdlfxFx+rCkaMqk92q0V0V9
94vaU7PeYnxQw52KgV07vV4dWevm2NBjeTWrgL69D/41bjerQbX51GU15pehG+02TYo44iH/e1F9
U63U3u93w5bcbxiW4HGpMByNHDUyGzd/cvdHo1EYzttN+biXLxNIjV01HB955RYEh0kx3PonAsdH
tFdCPhuN5hZKf7lUKhm6b/ofH83msIm6kKvyrY9RBFRczrGyKslkWOQe6UHFDdJhSc3D5FpL6Gyq
XUyfiKeDfv7wqH8vWmDxlMplJqNTLBnud8s0LT7tfH/dZT2LM6KYxNnP6sqx40GcNUrbU3TZcoV2
sBaw3B3fZyu/wH+gvQMi++nWF9WgOf4Yf7T73ZdaLpe0hgMzrS0PrQeDulwpKe6Hi6CW4YCbTAiU
a8ng4g82utD86YaM37iY325IHKJfTK3xLF2vqz1TF0dW1zd+rjops2MRU0Cnat3UT1Y/jeG7tvD3
5fJ/B/Eb8cHJn7d0XThmvS2P8Pb50CNRFJpMDCVbPoB2cNS9tYomrBrVYgbvVThgJex0Wnmo5To6
6aSWJBudJMvumjk03+iLH9ZTGfjqyu/1oigqqOgVgP9eWTuOTBiZnXwca2kmSu8HnzUkvoOWeU0K
wk9Vp9PrzEAY309WZpdZZQq/VPekV8GK4Vg+3g+LhlvVaVmJo5GrjW/M5NmfZemzwe656JB7ahV5
adZbRZIw6bFirfC96nnrhAv5mr6TaHZsQEht7RvSK+esUTbXOf1O5EnIBZKRwo+/N0zQzlRyZncf
T4kdXdbMiPnBR9GaQVW2utDZRCuN1FfBor0E3xLpTsCY0XdE+YOTH448FUWGPGFyA2qxWKQqmhUY
oJyR21SOeEtwUFq7KLPltsJdJELy0CNaYyUrHjhW9RsfTN4xFS9qXOWTUiB13nxtiSmSj32Kdruq
Dm1SMGqIgGd7q5sn0OETKOvLvwPOuvzwcKurnZ5UND4CqWwke6ImnWa1Gk/9TnU4/vg4qWYzrsol
QgDhauNhddwct8dlsWFYsQVn70Sjlx5NJi1uIV7E8bC5GxRaQzaHt10Q0/fSJTXaqrCy0iLZqaN6
Ty5ysTgq6/0UBqOVancHAzQhS3f+p9crKGajo7LkUKkuOvWZzBV+SKaIPEIxxB25kma1yZ0uOp3O
e+7Vdz5opxfODB6IIUPq994jtCDRhUAdQ8VslEnN9SDhEMyner5Xk9aVUXzy4HkDa8KJ5xIH5JUn
8YfD58sPzlZ6dtW9s75qmWwbdoszYwNbkm4FvUNYat31lIeDZTZrZmhiW6tP/ru+YdoY/IWqEPYg
uapFNSbFsMa4u8rgh0SEP38fZbIIZYYWWhx/u1/U8OoPm9c9BKx9fJx/HOMLasmgfud4VUObVbfC
efJhNZqA7AR2fRdDN1kbSnzDoz/Vy3k42Kpr0Mh1+xlMVVGZMzob1a/BNbgxj6/BKBwky6QfIISj
TgOX/CzCfZ56+i2e6aglzy1JwgYC1x8kkjbYpJXMnYN6Vg/aL6lw2W20XdXdIOVIYq5mA7za4aV1
0qcqBmKeHDQGdqW6Xeil1YY0zTDDAyqVXlp7EYEVlb9s6It0aCJdFaYRhiJj48RWnFkrjmrhRiRz
jM+y1uVjljU2n3nC9joIeVFs9wu7JLIhBd/jSH2nPtXJfPCv//pv/+t/fD7/e7o4xl/G8b8OGaO4
Ptyu//Nfpd+gjG92+hsVy3J2zqGwwU6vmsAU9LaAgcP06kWTSbTuQ45tFvQwZmkMq1UefIcJXq0O
2WqDg2qwrWAq2Ue6SfehuO6Haqx9Wc1/v0rb/MN2gjxyyUR9kF5gnvmtF1y6uZoXo7DNenhbg+Jg
NV8zy5avyaNF+0iv6T2U2Vn1cMWzgXNUt9hBgaTrfZrMucGle++ujrrcKidUMRSa0449XNEpJ9VT
Zh35OkVyIKFFSVxCpBDZaVphFVT5oXcrtQ1Z6NhGi/vjEfQyVIZ7WDQWGZDphE6TOlNe7QX/ajfe
jJBBXJc1n/H4oDNTaYVqslN52epmqoultoYu01thG2Ss+KLyVqp41q+z2pGSfOq1ofcfj862EHjz
nNU6vuOsfZ5iXOVjziXmU/96CrYFvVtsqidLly+qMHxN7nC/+rut2m91OnhBV3CU65EWVueVgig7
t4vqTJJ8SKrU+bCO2pqnLBA2mVFOy5+DslP12GiJMj8Roimd8LaLtWNU0zXt12pbZaO+O3I+i6Qt
h2b70ksnzmfWLpK7fWmzOrB45iY++watznJ7PzBmOS7nWZe1UTMRLtvF7vzVP41QRTm3yZBOSXBb
imzmJlPHj/unMds/dfpUZURR2mx43MXCpRSuqBh9HsMUqVcD+2r0LnX4HcSKwjoBvm7sNkG6omlR
eWJBZ0b/bG5yGd2sug2n+wDvOOQTVhEqlptoX9avOE/MLrnMTYds8P0lH36AId3bJykVOJ+HeV4r
JZAmo0NIt2DS6nRKYULkIkj36t+xpCjifqZ3tZnqC6LI7dVVbdpc+qt1BHQY3IfADvkQlgKijx/c
5xGBWP7I217ClOIxWq3LovhpaScu+GlcjJGuLCrp1LckaOJpHRQGw60hl0XQwfY8o6f4vg+jgess
diGyux/XhdXcN7aZvzP08ahhub8wfEcfZkSORK7jZ9dgBUa79h1yrgVt1zad7V5fKDbfBw+jWTo0
ci8kBwtteHusb1Y17zJxs/Yd4keuj7F3qJ732gCvxN772/gsjQY8qvlyog1u20fAzaYSJlePEewD
ei1vIQW7Oi+r/TirOzkcmAqvknxH37XY3eX6jvuKmnDDa6ZLiHKH5pOM3165UGdMBfuQEKJA5lh5
vcNeWwzncB+dK8/otHj0rr2VrfKTyufMdmO0XrKgL711B9zVURubRWIRP8yy2emsqOz4u9X5fxgd
t1y2vTJ65MY38HtlbVeno41I8fPz2DnEt961bfQOvXNZZYtrn3mbJXsWlKOdZBodkOwqNNbjvGGG
eb84u2+DS/+81TSB+vtl/S65j0or3T//z2V9QzHKxec+OxY3WW9nqs1dF/vXg75Oa69MkfC+1k+N
Uyv/LBGozDcBq3f68ffz/46iyPk95FFRzLZsYv5/uvaH6e72OBmc/9S7QWmcGKwiWCVFZbH0WRu0
rYH32n0u7gn2JR9jWwrhcbaGWqCckdFDUTwTi0TA7OY/DM7vhbdcnGnxyyyblK2+a8R+iTvK2WO3
KpwQLD4GT7JT+8DAdaeoyr/XI3Fx4WTihRf1C5HIgqLZgAbqjr220wbY3uoStSa27zQkjw1hxNJF
JcLc03ZiJ3M6Fwt6dkVzyK6tAlpxxdkP5O0/oSi/XD9j/M/BPTqHh2F6nuhyF/WpzrKAt2f4vZFL
KDJCSDYs43tOpj4lY29JcugUID4v4N5zpdic4ns9aLLxeu/ChDYt9wco2/gDzoNyOJBu0TaLpmGa
/7zCwrp0PLoP49bbL63P7GO78Pq7sNA/R4+r/mGm/SYmIw/zl1N9Q82PeZZ551Pp1hsY0erTOrAd
pwmpCGgxSXmn7qHn6ePnaVAe0t26czhqk9Cqk97Yzvy/X8pvyOG3K/nmfxSsU+ZsnCKPpVkcODWI
UG547ZZ/EGA2ZOy+RbD/uOFvFsd4HU752mJs80xRR7NVzxBKCp1kp/VLmxGG9jX++41ZdFj4/aS/
Yg/vB/7LkvEA6dOXuIAhQSwxhDjH81ZUJiQgqAMbIjyJ1kRzUfL2eXFXcfy2oAy4prCxo8msRyh1
1r0jIWY6efJ+iVS2AYHFLDIgShkSzC061WowXGx13ASvge0Tv8PVlsRo0CiCB77VhIDo/c6YkIy9
IxB6zoGArVpdgGVFT0J56sv0OpDQklg+wlEVqGhyVZUr7mmtHvUm0VmRBZjGhvqKwyX6WhD+dSTo
OxMQyn3KAaw0GIQUob8VjM3lY/Csz0Cw1kFVQi/AgjPXHnEfSFT/5wi4QiLEvUSpvfdb1oHEWb09
t09sFPT40QKjgaEBN8LLnw8GmR6MQPEIKfH/T+AE3ChReUAyx9OENwS3ey2haHM4HiMxDxyquA0B
oUYsfHb17lrFO1XtXFWB63/mUF5s9QmQVb3xarU3M1Esx+1SatMl1q8Zqk6Qdmx96Y6ueC0lCt8R
je+hT+KprnS1EHRyIsANd5iDXNj9GefkNxeKF+1XEGAV6tqanEhvxsgJKjViuEejhNsKQ8EjMs23
lw7DQaamwU4TBvCNORTiBuMmPgiSgC9gxQbyCP2OoIrEEZ3388ODUxXPUSlOstqemTirynROf10F
T0f15D3EtjPLdwcraG7btkXbeBDYNdg7jrjEw0zN9XtMBOKkakBnBIE3/4KsjKPMsr/hqms21euV
01ld+hd94TKoAj3pJYy95DXb4ycV1alVVIX6Olq76tQ/abOoVqlOdhoojV9OHYwGh+d90B/G3yQ+
vXenQZL6awiL0iiSSA+R+tfwNTRnhViQRRiL/pxWjTIPCv5y7SdrfwsmV+NzkwHT4o20EA0ygyPo
xeBEMhfq0UzCxaw2T32CwjnDnAWtyrO+mk+TFhQKueN1wPQHTXBwxO+VMEwkit3gtRHQ9iWkXCZL
HkMGFiHobxoWVI9hZ2R7EXNTHtcgMYO6DDFD+LUg9gIhzAeJ3OcS5LU1imwtD/zGI2w9/UmY1JbE
fR+IVBAwS9jMG5OE+5vzgZmeX9hkiXH/vb6YuvkboBSg4qY+7yArAqEwy+pMgQVx5n9OPCj5fAJT
J1Nc9gN0RdJLgrLIfm1qcoeAzegHg8rKXd95xvsBFFbwjActLCCCg8saUYnw/8lrL70EH+Zhcsj3
F0DRR7+77LpJ+PT37RaLvwRcslWDbu2gCcAZkAxgK2Faq4SQXKgetsPkcdTE44zMbIGCgR44m85H
ggEV4WsW+S4wOKOLFWAsTV54aYozKoIxDpL5MglZ/Nv2qKh51JVoFhFCtkbocvtYhN5MbJ6MD8Nz
5aG2JoDcEShaIZgC8i6qYFo9MXNy59Lr94UYTfH98Tx7/+lv4qcvY8KrOmfVekg1y7tH3Amzbu0X
GCIZxlsdj70TbSqSMLiSFrB1QeV8giMX6uqB/IKbq9D75396w0PN61hhVuXexPLWC3wqtUKqBIPu
roaon0KQBjejS8KwelZusieB9p6SPjnZtPUJZfnegBqPBDDm6qsBI5YOvFpub7GoDssKOOFTQKeg
s8cWbjn22AjOWMVYabde0LARGFuxtxh8AXA9eSQyHOWq3OjkEUxGa1s1q/K4m3xgPGR2Ye+5CcE6
95z9yKXuYG3LF++i0G+Maxg3mwG5CSh6KtcHhe47b4omecVRj8CtchqWW+6n1eOni7rFnf+FN8F3
0CI3QlenCbzKeuzFN6jhYsY+Fz10GWSOs9bElPO8Z7KDnlWLxz8aIfrO9TXHzZhBuLL0OxnE5GFH
/vk2izNsnkHjUH6CFc5EFRSTyzCDGeZ6NsEGMEXuPivy6Zs8qCJZH5C40FD7V1XRBr0zDNofIInN
cXVIXuZzL2YFeLEeQ78HhLMViGi1zhbGdUWsScawMj0plPN61c6npGwkszKsLoQB/2DM3Gi6hqhf
2su6bz/8qXo0DX2uvxFbWMD8HrPQyorRptPN+EjpvlGZrdAqpWr2wdye1kps4yuw581D1d8bykzW
86Eua+NrDb13UBVXGZxmHSHt6nCIsrTDtnhTQ+DeD+GXAxH309FpYS1pJ8AuWh9SK9sqLCBW6wN1
umadxbSH7S4qLIZkwrwN2Gpee1RPbKN7NAJ0j4Hu8YAoh2QIGAR+vVcYM6vA3sji4EegdTPpjPcy
ufKIUy5MZlgfG3hriZXstttkk8T7WQON8VDbG/DIPbBfEaZ6UWnMsWDOYoRcZY5EkmuDClZ1WCop
2NhfytjPhhSeX15a6r0PtSLVyib1yfJlczOnMLvXt62CLj70ukXUv27lqEbz8MqaTVV21DXTSOYJ
2CekbX/Sq+IXMEXvgUx6uT+m6JfnMuTl4fD9c+JFMTmZZl8m28Au5XRxWbdZW8HsEZRqYBdbvTiF
zPRpBIfeH96C6r+tNmPFrMRp+9pEIiblo3pN8tqqmztUB+QNWqpm/IzMb5vxmTCXZbM7ssK4HrYA
JiH17eNrcoouoMg1cBJ+T31mne1jGyR9+MaOfdb0As9KfDgxZXus8Gg0mSGs7qLIxfBzd/WYWS2J
sp74e+wuX7fl8N4wDdYhfsO6s6NN97r29Itr/aw7yBteE9YdW2PMAxQbUvarw08QOZZrUfw2PJka
X6SLWHJcPdhohJ0+64jJk4fYUlqQnFVM6oBRZU3lCt85G5f93ccVNUJbBUG72Wny2d2mqmJsREPQ
oZbYrbzq5RqtXXCTls3htct2D+58SE4wgMvg2uEqSJIBKU+298ZGtRv43nhe4nCBFe/ZvfAikNUW
SLbdNlMsouDf4ZyEH4YQvlwz86XdZdGHM0A1tdlcx6k+tc9xoXpvb/RyPH74AWiWWjY4QaMPog1p
PKOkJLm0blV25WUf/L/BjC/43e6HpdsvAoRjEGb6GNRqbdY9K8BWwzhunrurQDbFvZonYOTdpe72
SfrioTabag86Gj3oYDNM0OdI+Nhdn4qO930wZ5l6JXUOJEtG8uK9fY0GQPHyAsk6sRSTEcvt4Y/X
8TPwMPWlBivroyGKxhclgH1byk6m/MH1l1gmoHA+3hbQOn4+Y9b4iM8+JmVb16swi7NIfL6Tpv1Z
FT4wl31tDM5C1GVg8QQylRwUV08KiM3uRL7sjFen7Qx3ly0aL4rPHBCkgJ3V78E7Fz32sBHjZ/DA
3yhWXFLhVM/4qW6be/0iSE9Ht1Y5PHdLvsX+LLu2WD67kQ3E2S/qtHP3RZNBNiAZBMlakMlwSO+K
uvimLa2NV53xVI2xv/yr3db4ewyp7+q549fwTwYD5lHqQ3AmEyx5CjyXBJ4q97QlO0XWl90+nJfb
+K8v7rr13uSuGBJsMymgnhX22DajibhH4op+fQ5zau13T9Vl4kNBalMD5+E8UA3ry17nyyZCICeu
j7aTVZxnGi6QLw9W/KAvZ4teAHAQNih/WuNreDtWrqHxoGM6zOSFaLDQ5Ig8y21BHiFYBQctx4vT
imu9hTVUVHatqO59b4xnOLgyXcK5OKFwlnCtt/4FbtEu6F+YFu5WMyrz5UGzFnSfNE9KC6d20/Zx
EILapSU/RxgLJYZCjEsDyPONZZtUbIiMQE5RxIvjGTyDeyC7Zr5EBKJn05bi0xx9iGQBV/dgVN+Z
0coJbkUiA84i5ZFIIl68Snxa4r/RfL6UEIL1JflKpkJ9HYtbSl167PKnoSmlYrugbRJ3WVR9/IPm
8L2dbP0id3DQqX+gRTwCNuFrKANDOopBKaoL5Sj9/kff0h+NcZsyDYhWLMrFUTeQJx6gTgpedGbT
R0eZGZH6y0TcXkaJtXJSbQgUzbF61aFgbNqvWCLS+FG5DCjomTL2bGRJo9H4kK0OG/bUQfCovze/
daX7QTKv+aqfozSyU+72TIKEKfRU0C+YZUS/wj8oKhkofHuHwh8l80XcZfbWaDbaVOejUWvWGW10
SDiVjEYb/z6s7/E3B1g0kl7lYABNwW/d6r1o4y8KbMp02aBhHLaWaJ1zTsgTz26q8/ay2MBPb313
TsOWlGGSJM+fVpaSbucpJHPcby703y5lwn86PnErFBBy/paK+HzOTmnhXnMKdh14MqMREw7DSmKR
PYHxIO7h/YRysOI1gSK3Op/vWMLbNohBDyaOL9vVChaObAm5mgxkbdaYD2xcFXwi8JwZn030DlUH
VYJP7M4gdBkGDwMZDqCbnGt+UlL+CFeFajT4NTKq6LsIH4TroggFWg+MmDBstXqVKMKNqbDriWMo
XCE5JC0qui6wTYnVsWmMAIZ8SrIOeKW1RDmN8WWJvycu0GznclbSKVTpMVABhVpXZlQjxLcnOmQm
i5GeU8bHiYU9h5wrzxZGEaZarHRrwhvnXayFpEfZVAalxZE1xhq8VVFUI2yEY4hvtCKnLJP32pV6
EfLLfD9p2UJYJ0t2G0AKjv57lXJ9aYVxIbk9DUiIVjy/QGSzCraR1J1QEUh9IdnZ2jysfQgzqI27
2GZTGgYnXYhXyYN9FgIlGV18FvZv8fBmHnGkB8Ijv2eTEQak3wVWV7ARjn6jwQpehmLXBqyB7vt6
kv8fyNcoo1RKhsF0nO/42+VyfmSlK/jbdpC1Dw9ljV4fj/W7+K/xGFyroCKkoZhJ7B+j4/zVJKVV
Cr1wm9i9Q8fuPoOse+9kPXsGd5TxSgrRea333fUo2SzyH/DC8p8gSsMxbBex16J0av0n/Guv8uvu
lsFUOgcZsgo2VS7bCKW+Z8VFsqDku1RGHD928QM4Ce5Bu/4abDvbxr72QHfHCafxoUbl1PXzifpL
npza+94q3Fe2UQmr7bWc5D5APz+G7F4p+7fBqm025R2u3kf7ptpW0PP6Kc/zhybGoLu/3tM34tDm
XNrs9xbZ5dvn3SQg28T5iLaP7IfBi7reJpna1yBNjnjajfPEq6QhFG36vKaNTUGvqSN+aBtW3opY
OL6M89Dq3IZkE4Hqtx9pWKpdi7oUbp/Kqu1r62f9vHg81NlSdJD0nc59VlhYIDTJZVDAVU8MqskJ
Vq9HSrFv9HReKXtUJmipPIZvRZtCgPtx4Nrm1k7p2+Bl+pnUoPv0v5ue/NOjXiooe6PJ2Jqtm38e
lCp5zyHQSAGQiq6/9oAIzrNL9dC44w4Or6yDYRqtEsrM0Ixz0azJ6ieSicHx+mPjT6P4m0ow6Q1m
D/rwZdM2St63sd4b5uuWbQob5g/yBuKKUFYC7yhHvwUVMIbcfXP4kSRDN55ZVX1Cy5+y9eUB1tbz
T1iwORoeAb2zPg1KIC7SK7Gw0XRbGm6i0vARCIYwpY+8iDzZcTl2ha0SWLVtw9FPhJekFPQsej0o
E32VSIgUixmtKe2TXblEed9U0eBSPI3qkeYWj6HQ6HYtsMdYCsaw+WzIhbrjr1oO6Mq//srKMH5j
ZcgglUR7tWSXyo71LQtU9NxDmhW3W1aVF52H2NvlsZMG6H8TOCJwFZAQhgv6U/rhp9N+45ta7trd
n1+cFsk4+nlcqJc1qh5DRl1j4NYookZ95LL4+83+nmaVmy2TSSpTUENf829JD3NqXdN8tdlKP/NN
XnkdfIj7nTOtZeoOQaSy2hRDUPZwD04DKs9va3xtKMMLuj+iAbP1vfgcGSdFpvjvF2b9cTjKME5c
u+zAwf3GjXHKt6t1NO1N70pVwL7FXlsMiiR9swDFQqiveO5QUknSVUkAJLEUYLgATRScUyWuPlAa
bzyfSrr7Mmf+fm3G740WsFlOueQV3RJti+Fc/9MOP56H83RjF249ozmFBdrc7/306Rufrk5D1G21
B13K0hSXm3Dt58/mrmsh3zBxtNGkx92241V2qT+Vv9FKJzSGr/Y2WK2q6UVPG9kydHrWSIQWi8iQ
XGAevMA7jx8rW09fgYFDwf6EMvVxVAoyD0M2haKxdv19rTDcVXbD1fB60GbvUtvgp1w/KGWa7Jr5
aEpQgMjALHd7G8DK8A4XDoSvtotnFAke0H18DtEAXEypc3toN2ZR38JSh1lgM7p0/JyXY48qjQLe
5ePTSdaYYN+hxcn0s2xrO7wVBqfWoXHrS4XssXt7qu2oXEkxtpU1pBPuHxBwvKmtUKtB/LEwdmuF
lb4VgkOuPRwI9njMP2pedBHwGq/u1iWsOFemKbbgApcrOpX8IoX4eAgHxhxEwMBgH1o2eCjNguPp
TwvyT2nHXx/yt7Tj8/FKNy+Ph0wuuHJsgF/Is6LcCkUKQpVd7dQoqyLNf68/za+fzvxtUR7uJ8vI
UrrhUsHQyaoW9R5M9Kt6VHfhmZQz0W3n3p6G5dqu8fepbf4pwfzrTcuy/CUfeZ/aO/gY3DSGfAiH
qHnnmFKeYyS3hhALpcZlQINgyl7SH/K8prgv3zKwnuG5rm3gipVLtozLLyfP8v1jWig6tMA9KJNA
FkXUnVqNkXGe3WZm/EwK7ePCSpm81CDpvFH+XM+hVhmt4kwIV7MsVeefGB/2b4YI2/PrRX0zRKed
dX6tt9Nrz8qUTczHpD+ghaGfo1WzxP75jFfNMvKrafux9EavoDhIw8P4ML5F68ZtqldupQiqSO3H
Qbs3Xdj5BYjHAGtP30UL4qpug2tsN+/9QuzEVmy2867zQ8PvP/Eafr2F0rcdbbtyrHR7LF97D8AO
/G8DrEH4rghrE2a5/qpCrqMOTO19ZGSwhH39mE0Du3rxa6YwDTcaJOoGDxI/XELqv0+69476/bmb
ZtkyvWLZtew36eWX5z51ptdSMb1fexdkWem4CVRCLuKzwPiMH60cGAYIXj/6G1cobJt5qX1lO0D4
5aXurh6XLb1Z63ynbp0pHKerIrIySj9cpOn+wfmmbMkVAqRdtPnbP2fnOtub3v18YCKoC7iZhC6C
/7sNyQHYpHPMQCrXpG+QFIYKD33N90N3O4FLBh9ut9XrZDs5gpRMjFmW+efFBpLZotBxY4hmZGFR
VkcAPOewwn3jRB1hX45X/wbi/f4NvZHfzvDRd4almfU+SrPrk/2RCp+yrR7n5q3rDeXHDoaa2sp8
qpOhThCUPi7jryNLtiWI0K/2vpbX7/N1aLKpOhXEd9406OObiSyVDlLlIP7cmkM6SFvU/D5GlDom
zvtwo7S3aqe9MlmvpLRCQUahU2Qg55YcDlX78760P5/L8mca79q0GW9uyWshU4EmAogEWw7A0oXy
N+QqervOvocX0tvQaoomlO+mlBkbQQFHcFe7JXnf2Pp5/9KYhtAlg0vDDU/JKTl37/1bfxttu6tk
3fViODcIL0vlNrXpaHbZcIesCE08Wp6IRrT0RHpVDVbaqu92siFgTijp40cIUwoIBZYnpFbIRrDk
PDArwJPZZmLOzBlSEDfwSlxRGMW7VhpdYZHGFvSQNqcFTU27aXfNZWyjjYC3LTvcNayFTYBFOR3S
56ezWvGcokPrQFHfZkFjOmpDpaxfqkSvOLZfpeb7H2Jcs/yb248J+3XmfjNh2ep6Ol5dZu4RQCLH
qzegxUvx57pmD6ymRzwrR6l5AzVtFVt3JlDqQG67RU+K1yInfLQufD835MjrqDvV7/Vp41Z/Nl2a
Z9NJGjHrS91t0D2CL2n2e2xv4j09qUU8mea3VPp9admKVyNafujXINaGueQw6MuwD0QnU45zC2Gf
lhxGLVtIcei+VWijrOvbsRl7CAdbJOo9DnFFqKtg6RlqViB2pFMd1SGSo/fIucwktZRVpYqHhQhl
499HF/rWGHYGjtp/DqngXr8LrQuaDcahb4hkQiVxni5QrNpzJq/9fFtLM3b9jZBX12gc30LEhluX
t7Y/bFLeunaa2+q0VwYgh+0wDdd2+5AcI88Nbq2cDaMl/xJfKLq1pgAwTxIOD8k6HKNr95RcowvT
2qNqjH88++dueZia+t530np5dl/sJrf+CaD1qS/9Y3ffPXbvANpuWA7v7w/eJRnOSehCCObd9mw3
kS/n2bsW9O2sSmYIXRmOMfNaFLiBgTAPJFRtNT1X6S7CgVIH+vk/deUwTAlgvlt5C8qayf5uY+2/
eTU2Sllu7jELKQClvF6kGERSUQ7abVFHRxEGPSPWW7I6wpzhqevdrIDGGB0d+CoEVtvTZZ+WK74n
r5Kept006KEks6kDvgztcdrfV0kTq08eno6B+Ei2NRt9sHjyCV/MBku5Wg4HuAShC72/saMl84OG
dgDIBLYohXFjQVqpGfVvgQEyLOImLOLaOuo+ah7O5rTtjEtja3wc7ocWRbZSu/73bdH547L9ZcC+
+WKb9Fa8H3IGTEqqhPJdeuconn4Bxg38SQ7Ud2rw02vUDbyriiisVh3JOUKi5qD2+J35PJEHFAhd
Us+kyE81et3FDMy42W731+zrKc4ckT2bRJAp7Cfh5gbnb0rGQkj2MnR/v7k/sO1cGtjZ76DTdWCM
fttN3bxwTk3j2EMhMDgu7jNzXOhn9WnH7WB9vR9cION3v1ZO50AkRve2BOL0z9NdH7f9/nTOj2ze
T4vM46ZbJrV9arv/m7LzWm4cS7r1EyEC3twSoBFFkfJS6QZRKgPvPZ7+fFCd+IeCGEL0dM/0dKuq
N7bLnbly5UpyHgsz++rFfh5q8iPOvBmtVHIv1MXsEYGEgzFsQtUefioveQWCKMGZIFr+GSYrBd79
CwUE1cv3438NHj4PP4tN49Yai0ZleMAcfVM8lfh5ZIhP3dI8l5Z0Fh+Zo5ib8shAwrV2crfxiX4k
5DdJuC08YBdKhpmSoWE0TIn/Y83OSpL1Rd4PYfaISOCDyfqlq+7ef7W4uOR+PZvCjf2v8pm6im3w
GPyob/K3fM9Zp28mRTxQssN+VaHsXa+kjQJVeoMW+rt+r3TTi//96l8+12ffOoNoqzocGnf61vSx
ufGeqNK6G4/h2r/zpiYozcLSfOAzn40qS2Pp0IF1jZWZwySCEZthk3sZRhUP56H46+H+3qtvo7WK
2xUxY3vy3rwb9RRfl8+utaJuoo1Xim/TqaTcg2muF+Y/+RLffJA5izXyxjVqL+GDyD7CDPwVPgoP
/mP5W4OWEMApBfRzV6g/x8fktnsUFw7lhbtH3yQderSoc9k/fPizu5dZXdR4YlVAj4eoIZ/qrbcY
Tl0ew9JVIHiO4zyaUrUolhQrK6i1b2+hgcQxj/fSxl64xUh4KKKhi5JGYDR7LDU1bE0MVvGIZPMP
5ei/0HChfBp/L+zW1zeZVIIK9keEa5EHmXmGUicNslEnxSMaztA5H0WSAP59d0UwlYKtfj/a5Tn9
32DzhUsHJaxjIS4eI/y7Gp4S6M79kgL7xd3534zmSgjimJmhazCIuE3uEXK9CdHR+H4eH57K7Izr
FttPdy6FB2x+ytrQNf0896eHOfopwHLrjtF1+IBCD24UraQiOmPUof0nvk6ff/brksIQihg78rDC
D/0o8XTfumtcCAi7/Y+Fb7uwo7oFPGliE1Tk3WevTyuLQ1cIQvkIbbl4jn+nvw005wlAi5v+Pfmj
5PhROU1BoTCQWj+a0LPgqNyFaxmpO8oeEUabhHi+/6qvlSFU1WOeVBoD6pqufrg6Z/eyDQ0/NoUi
fET8HL7jyf8N7/sheAvida/tYuFuJDMdnUTP9l8Je/U/0RslU6grwZyB56bbcMgQU4CYiozlWoVT
QXUqInUbUwU1DJyY+BX+HwK/Psq3dvQqcftBC+RVc4LJ02ovZmjH+7QBsDbgg5GtWap++XiFPp2K
2RxnV7Zox3z02zwkSaxRt2iRGQ/sx+beHe0gdaRDvjGuG88eR/JO/gk9YbFflbSgBs+sr5p7q6LK
mH2qm6Nr4Or6IwG4dkz/tr5dCuumXVkJolzQXe5os+Yogi1pJ+EoX7kPRok5db2tABOmtb3UThqu
b+4Q0k5actBr4MxS4bjpG2fQrvIndHyFVfnLA1QZbe/oOWtECq+ngkSER1GcjB5cF6FZSLcvv4Nf
EKr7rflWPedb4Yf0FD0sWKEPX2+2cryYmi5rKgGCakyG4+x0FK4STjkK/7Gm7saACTSu9Gdv9Tq+
xFQR2FBL63eEcxWyEHZBRAZ9yLxOBNLPcmV3L2a5gPVI01Z9/iDJkPEUsYq4qLo18xYNXzLq3iqE
B75ETNbJjnoza1zV8QoJ5Kpd6QdBX9XUC76RneyXtEe+PKHkQ89Hn11hwbS6tA5z4YFCFGg8PfQT
edUnk+eoQV5sFswyua0L0zUMdcoAUVQmfhS9na2/T7LZNJPWephIWBPV7kONgBTL9EdH2mXCuYb1
FFn/Cz3e37utQHD9Dk/p8erqnrLkLSSzA9IiENKg5vLHpOU7In370jji6+FwPKCN8TNfrQ8vECkm
MvEjIfsUxbxTRWKtyitYZx8M7YaSXwsxhol99a9eBMgSqiHh/AmiIYyQ+/tfk2bJS7mmlhIS5xTs
1FSqQEF7mrheKwWIqbbhHAG6IWg0iW8AaoI3Bc4/UtPEmIihjbgEN6EdvJt2s3CGviLpFGlxajVZ
UjTLMkz186EWRKFLtFQzH5p1Z+N37jSEww36z0LyId1OmzP7cSKdPUQbd8kJ+/IIfIytUa1NMR7J
3tnYYdRDdihk8wGhmC1MPGRqAtvk4mTO0mH9Ct7OxpqbPbUVXKVkrAacx9vpqPfoVOAgcsdhmdg/
ZMsRYGpB/jo6AIHbsGvyRB7Zx2vxXXtccjO+Xp9p4f83+Vm0IMWKWFkiH8Syw4XSiXx/UpK7dGu+
XprPw8wcfaEfcTRDhqE649ngJFcU8Tz2q18/ji4ZyPBYkiRqFsILZbr7ny3T51HnplJTGk2jQpWr
Wk+1B79NVLCmtudvsRMhrgtjhQeeguI1Wg/QIKdMTUVW1NrC1oaBM8nQqrvvX3fZuvBVCH5N6lN4
HvBSZuctHcdaVzNfe3AgQgmrtwFNbdgBXOBJTAdCNKSot/e3x8cNlK6JDgB5ijPiO9urCazhQm82
MLyngjII0Y/NdoNV8SC8X8E5m7BBKpNsflJRYYXhuKIgATsAYLea2F0Ug02ErHvKGu6hwa4A7W63
q9sV8Mfh0DmHfv1hmrrNYX0c0Wg+/jhS9oAMSWBvJ0wbSeFt5dxWG2jPMXLb+up2ksx4ia5+vMCs
hcNLPdwPbNfTBwP4YfcXvhnEzjVC6RP7bJL6ATq5gyXXrJ6du4enh73Nr3Ludk4MzE010O+/FBJd
Q9GaeKuvjoMzyD9y4DVf/3bgLUK8s67+Uv4xKWhMNriDNEdFCIqWUEY7yk//mWUK0uBA3wzrG1ij
N+Pm1bl2ds6D7a/4c2JzqbuJh/l399tZiDSVaQ9nJ09GrUubetIS93wEvmePRKKJPn6dkT4aDxFJ
yantRvzDQx2dxgPZUy3ZOL/Zk3KjHAs72SdPAV2c0r3/hhTevfBXfXmIi5UIqQVC4g0dx4KX7w+h
NOEaX76Pl0rU0BWzTH12Hz15HFE9UlKcCHPfIR5I/x7grxG7l9pIri1kShfHm93EOk7yuLJ0StJB
sFW6AEG8RwmSumWk3uCJLlyyS3YWqsb/5jcL1dQhlcpEY7z8Cn/kDgpUYotXFkh1TTnQlL0pnvLr
Cj1XmRRt8JA+ZS+uLV6HT7iB5nF4d++1BRs4/yZTNETTohbeANXFwZ+Hj2ox9OkgBt1By+gBIDmG
SzSRr3oQ2aK3w/RRbRGmzq/iRn8ftZ+6BoPBd6R4rRp3ohSshqZfhWiS84F9vc4zqHYdfBOafgLs
kmSTb/zity5RD7jwOs93b/7l81hUEGqhFI2oOySmLSCAEFUUxgtQaBV74G+lxOk7pzrk40owC0db
yiZKs9s0jW/JumTxThmirkozD9MPs75PVAPqSLTvDKdu7Sq+DqWVXJ9Cw3EV278Xxm0m23JkS+F2
4a7M7PWX0aefn93l1K9kyS2s9hCC7sJqTNZCdVU1zqjtvfBQZlDDt8EPV1rwS2Yv85dhpyt8NqxV
RlqpeR6LDhW0tUPJrsjt4xW0ttTblbxwZXj0P9uEfwOiHgHiS7AuGrN5WqKlD00mtYfBXXM8xa0p
Dk4UYLD7Y2/hZorCZrROVe+URGJJQqMLGPGjk9Mqgf4kLo1l3R9avRNKhE8cobobEKYBT83/WJBC
muu2OGkamVfatfaOIr/nUNFVuol4e19a1eFJReXL3McCNHeIdVS4eduo1R2leDXbZ3F0TINser+t
wgc/uGcL1Aqm3fjiFaSRID8YTqC+5rJi87s1i37dendyx21t3mQEBYWLPBi9mqmEbeDQB8DoI+X5
dui1dhFvB+MliOJrsyO/Gv3MoPOwAnxm5iOAE19r3Ws5bjx17/fVRjQPGmUDSI+ElMPAd3wsU8eI
X6TilmsoBjTo9OCxj5uGAtvqCm3EjaI7LVSeqLU2hqLZkaLTh6pYjZD8EPppKg7SW5jtXcVhgye8
rz1VkZ2rxUof2rWRgjv4uyQZbK4Y2bCcJoj0TVApdauuo+gkFwjMrHgyXExEi/iMJdy+5BopV/hc
hcNv0rwrkcRjZcdxbCslojAxhVhYnxat6t9R5WhFsa6tV6FzdP2vnl2p4UmiA4C/stzQHqydqjx9
f60uHW8NfAN/X9NFXO/PxzsxBC2s0ZA4MCnEKwLbeK8NLNr0tdm4YHvnMerH2T4fbbIwZ5dpjKxB
sUJGiwzIZ0+lUdtKsc4plhSQhjnloA5ofFTXQbcd9PuKPK2w+n6+0uRJnz25/z5BNSRkXS3ukjx7
kgKjVWuxwohWvm1S4q691NJTOqJJs8H8VwJW1enMm8jaMP2hecKMStKCX3Jx0TVVlBUDoqA+xw4S
uSjr0RTaQ+3ejOqh61fcX04Bb01OykvJlyY9S3v8m/TZgLNJV7WVd6HGgAggcUNTMBZ5w1xlFSbb
dJSXH4tLQ5pokZqWyn/+UajPtjpWQ7mqNKU9YCVCuMbl7cT1oE5GctLkQQte68X3aRZBfszyfMiZ
d1PmqpKrqgz7q5kedgsNrXSjohRPpKOh0XTFRJvsP/pUX0adrW2qBF1fBSqvIqpGhzdLdtxuHeZr
5qpXU7cZblLq7xrjceEkz5zH+cAfwfzZCouVPuiKy3S1ao+ftUo1fd2W6zHf9sN6CJ/a8ZSj+POz
lnZYku8HnyfGvww+8wX6TOSRMnmlsPkFAUpAtUl5040nLPk2t95Ha8d14maH40lIVdtq6TYEK13p
c8ek8TZMAdUZ4ju25Psvm6sdffmy2ftZyY0vtBnLUtF0uVc2A8WslJJQdtZsfo260/UPyaPIerEv
OT1C6BSQ3FTG0mdcPv+WCT4omfI/gbqz3WmCWMg9U+SOcwjkOw5jm9xo8q7FdbTesehjd/f9zM3p
fM9NmwlB/v8P+eH5ng05QFKz4P/iIZWvZm0cKxPFcSVbufor77gFrZiet8qRB10Sbko8cTAPrklx
M6TdmxfvSglw1z3FMf2UQjopVVelCQSc0uvPvSllp7ZWOEE+rCFKYbFTNL+Sh59DfIslqZDwovFX
HddOpcu4Ab/14aVq0R4op9ekteKtjnS9SbUA7yV3o9ff2BNFORkWz85TZj6F1aGnqG2wbKyhZ3Kg
A2llBdZd3QT2gCBT+1PRNsZgZyWicxY9fdutIJ1iBXGziYpGE55WtOMKyiPle4jE6bs0CFZdUG31
9hYL5zenisYx4QA2vbTdFy+jYRDJySb0anP2jo6x0HjydB9C+gJra8tESabqbV+yU+SWBpsXvZkY
bctu+Ry0+3fgz4aePaotMZ0bjQwtx05drSFrt4l9Ev8UT2jhdT8EimoUOxo2sE7X7duTW6+M1LaC
pbf94oE/+4wZptboUldoEfdOsva1YnPgp8oV89lNedfXIoVJi3fskqtsUhmCjriiId01M0KZ2+qV
0bUYoeDK8hxKcfQ/oopWn5PAymhp8WU3voM2oryrScOUp+8v3Ly0iZUntiUa4hPAjzRxNuU4yqvO
7/LmkA4bUXvVy3qXGtD2cK3lux4R8+kJEgA/yo5uZO3boB8HbzcO7/3wPgKuZvvJiW2irUaJLtUl
WmBXmt3Srq8cD25xMKNfeAVqd11iPZF8XvGahPS2oQB8kO1K/zXdOicQbws5X+P3et7zFJaUqoOL
CU9LF9DaCX04FW+ldGiQm2xOg7QWydI0HZ3cHvJw22Z4oe4fEUTk+9WZ01dMCg0oRdFgx0pQT0nt
fXb2VEsgzy92yaE1T/R23lietWb6ZXUroPIXdDFPFWCYry+cxK8XYhoYv0PWLUBs6SOOPbODyTjm
hhrnFLK765TGO/iUrvBnoJyhhH2byvRBzPY8k6Jit3c+aT3jUJmPbfNDGV8NsidD9SC599+vxhe3
c/ZNs6OiN1ZcC02WHPTBluq10RzH/Kg3S/z/L2ZoNswMR65dQbVqPU0O8e8pL2lttOGQ0bikXDXN
OgFYde1WgvFnt+H6+wl+9e0ZGlhAhw6tmyau9eft7isjGps+Tg5ibieiuTUaKIxEXKHy5ArCWgxR
eJScvNiMOoXUiW/jPtg+XdN0UqXff8uXh3D6FHkCeNh9i+zc50+xFM3tpYRVaKheAeWpCBC9nZwc
6pqrtwRMfHE78TlFHRV2WTLoXPJxD86Om9AITUWMHh9Ceqtlv3UjQQjWestoVyGtC0JrvP2//ogq
QbgQR8yJO9MVg9ttYoAUwCxIJJ8nqvd+7UlWHh6U/oV4OmyOSlrabfEQ+cAj0o03PPsVdCPi/05Z
Sh5/xYNmo8/Qy6SrNLEL/41eDXdGwv26z4ZXQd97dbOWabeDUEaFfsNwkHiaa7NfsDHyhfNOTwbq
AgnktMkIf14AWbLcSDPT8DDSs6QqEMGTy60UDyt4AzLlQn/M7F6UH3o0SeLyoSQ126b4JHwqbU+N
7Fjpf628WPdu/9uvGpbM2JRDtWCQLhxHS+VsUJ9HzZr6geudHRCzkpRcUS26QwBdmTDnW7tu781i
70JB5rn+/vBfuoifhputSaiVQSobDJf3NQR9RDLSm8KywBYiu4C0bZLdSFC47mAK+48pCdtYfmvH
8ClI04WLOJ2ATx4p7uj5zOdWL+r0FiMdHMT+FMQvsdXYOUyDRMcnXYjDZHlhrNldiENL90bBDA7J
EKz1RtmmfnoVSu6VDETq+5u1a4wOZzKkBisR94Wo7xoPvkMbbH3kSMcBHkxQOEI6Eeld6zavFtyF
i8dABnyeDgJph+ksnx0Do7P0bFC14GBo9y4aMqBXebTrURvN7rMuXDgGS6PNToGpdy3QuxocrIro
jI7SjaPW+6rb6la6GvyFuV3aaA003VIsRea/09eczU3rh0oXxmFa/F2M+50W+1Z/7OV9OSxEOXP2
IDbPAE6AE2sa3CbZmk3MCss0E5UowemK17h/axNQQ01qJ20mEOVnEwHKC+/+kNyMo3rfebuuMQ+Z
7q/joLMFuX1NpD9Cfa/HzV0cV0dd3RUZNIEkylcyNyBL/IX7f+FG8sncfVlWVF2BrvB5dYQ00MHV
eY/KjHxDfDcG/rrWaJykPRVmtgGg1RX85OJaEnmfY6q1t1ZLAGb+XTANX7eJDwH2omGIZmrq3GE2
w07HUPIheT3lC+jLXYq2RO1SW994vFCAx7WH765qThcdmwnHN8FM9J5exbmtYjYLbxGc+npxP3/U
9POzs9OLpd9YA47DAMNfSJC+4Uva3LOT+Ig28Dj2tknT6G4kiiqwHsL996uiXFoVmf2BiUoNH/vz
+QOMuk1zxdToTJh5PwQpuE9B5JRMXA35vWU2KzGGtOvWNBcLjfTawIjFtXeknZktWnTuKjRHcykA
ysRDKWnXeSOt5fKGQrm2fqdvsm8GjuhDLciR11Bfqg4BSkDnsq1f8izbWmlw0hKFQBcGeao7shTk
2+8n+NUUEJGezW92/HIxLwTF0uMDjmeS0e8heQ/jBwxPS24zqRackkurOdWic0lJuxIQf17Nyc81
kxF3CJ/EUhDIb3YmkqBqc4yCx+8nNpn0z88LVpTAC/dLhTaiTyHp2cnRW3GsmzzhXgl7LznGIa88
PSVZ8P8+DokEEf9C0aF7zV1bJaplZQhw3q11Wd8F9JLT7pnQ96NcWrizUeZ4XpBEqgyHinbUyt6L
SturT0XylHLkW3VhqOmD5wunkmCyUL6mTt2YvZWdnme+WLvxwR12ifCSjds8flW9p1K5q91n4b+/
fIbKyhEsy/CCTXN2JLjgqiJ3SnxohxcPqXvKtS3ke9VoFag/FXf3/TpO/7b55DT2ivusMOJHZenZ
qSj6PM8aUWVycbKV8MHj6lnwb78f5CPZ+WUUOkzoMLdpwjSnFoD4ql7l9lRLaPcmzMSwl1Y4vjgY
/SisrFJZTzs3kAUCFvjPbhXOJL4tIJdlwV+ZXejRKy0Lcxgfasm3fQ3NgxAlX3PLkQy9JUfi0rHU
JoSDOdKWcR7GJ4Ma+q0kMdFyJxlMUNixyY6B1HLRbL5f1UtjTRxgnnVGoxPk5ws9VnViVkMVH5Lm
vXGfa/2RE6mFv9KlEyldsok6pGN18sQkaz4rxS8D128ZKYXLqo9PlowAcH2X+zQEDW8EKg06A7Vq
+g/o1bYkeO6yG0EdrpV4i8WsQm+Ty+3Ctl46uAb95TDWpq7ATPo8e8NTyr5uvPigJcjkqy8WbSIW
Y8ZLE0eNZ2LDQJvUrdljJ0dm4KWKFR0y7drX6HqCAlAILF2/MzU//PX9hk4ncX5LDDR/DEA6GRMw
fc3ZXRyKNKhCw4gOvonPL4GCVeX6+yEuTohGL2iccG7YzM9DGGOuRW4tR4dAe83bvRs9cwejCWAf
996Sjb64RVx4jCbccHNuW7oyUD0jlKJDQn1SrVO5guyhoS1M6UJkzaKJZAfxtOBCfjThOV82pbXC
rhzjgymmqwR3SIrEU2FodjA+YWRcengUebYJ/HYrhj/V6k6kxjhf+IoLl1GbVPvpJ4jbisP4eWFR
kxn0LMzYu1JbTagGq9sN2xq6c64tRG/6VxCFohSeI669puM5zF4kvzS1KAui6OCNdGAN5dRudfE6
GcWNFKH5RTWwM3jZtkm9tzh47LV21wAcDskvM3IMIppmuG02rYHYbnPQhV9yuC0Reo1CvpZrHfW6
I6bXoyeTjTuG06/3tY1HR9ZQtq4mvKCkJ4oXqLedTEUYCx7qVKxr90NKamNQ7Fis1koerVKeEwt4
vTG6TYKRED2FTgr6iE6gFWzHrPZXpZluk6in7UkQmlvq6pzaFdeeEK6GbrxSfGRXPOpG/SWUQb24
X2dLODOeWdUosl+wX/WoOJl1DI14IwuUlFA31uSOy1GKMxXd0Z9eQcGVFTt66K4DFqBK94Ia27Jr
QqDfjY20C7XcLrxiN/Q/xUpZm62+dflyHSUuP1B2hlw8N4gZuCaKjuhdKHX2POqwN+k5NK1KUTk0
arhRPZxnAQW4TDoIFp2fcY1zV3yN6bgwGJGjU8Ir9MGCGb0APE9nSQOel+l8oSkzd82vQt3VUIw6
tMJP1S9IjPbbTj3ylOQ+HY7Wmkm4h9n7z3bofNS5aRgLIuA+9aJDR9/Jbpv11jq1rvHgNNztwFiY
5KXN/uhXMt0YDOzMBahCxW/KmvtSSdUNW+orSBod/TxaW4W34P5eQNl4lEiyiJTC4ArM+QqeqJa9
G6mwrILcNn7J+W8x2YeR4EjiKhLkdVs320RVdlId3Ml0zipQzSyt1Onkdt3L0S7Iw02i66dp4UXt
7+C/LT5rcx2WCRZAfAVjhe9gQeubGRBRis0WXzA8TIiXb/p7xYLMItBjV4vXivrEe8oBqApxq+Av
CcaOHhY/dUAfLdn4gnIdyMEh9YuNmhXXxVDuVROhoXJtid0xyzNYKbH3QOpyi3/8/bm55IoQK0pE
MYQxEyXxs52VpVb2PTcLkVn6E9I0CQzdFrTnthBPSoJqGe2dAjmnLrHnwpV3RX0HeqEqL8SWWbtP
x20wLLzaF57UT180s/wf5PmxL8ODah3BjibD6zcyMDJaz/2dlCzJFn0AIDM3gQGJrmRxwnXmmM5Y
ZHlZxl146K16rYswUX2ksPLmxpRuKhpR4cjc6Hn+py/lKzUNSPVFnj0Fl5IYOUqgbmTlRWy3gT/1
TBDG/TB0K6mAA2eZ16oZncrEMFcc4GMBLYxy0jGurpQsf070fiVEyibgLIeL6Px05L7MavLlgOg1
g7qKzxurqkVvWVETHiZETJAwygrtjaLOkbI3ZXhu871VPtTFQ2WgwyLIpMRpdNW723B8CrTt96fs
0paSlcFx4XsgCMzsRdrhstaVHh2K8lcw3vnNES/JDe6l+DkqH74f69K80e7AhcHpkyn0/TzvXij8
zi2H6JCb7xN2IiC9ySPhtksm90IYC75MFDtBgvx1Nim5UYzOrZIIeQ4xp3AmfXJp/jK1K1urbmCL
Cxb+A6ifb6ilA5yB4JLunUMbkV8EstuGEW7Z4+SZ8W56Ir2plWs9/NXHtT157OOw99pjVGaORZz7
/cp+IA1fvoBCSU0GbRUJyD4vbWlmo1cr6EYOPS9tejtEr05FullF4UloHQIZE15V56NLlp6Sdi0N
Lh1N1nJOMlwD1ALFy3N38/1XXTpbFAv930fN3tteThVfUPmoSG/BeeD9D3swEslH0zq7WTT1F4aD
VkZIoSgWz9FcEDIuW7OkUiicsnuhd8SwZ/CLxCscYC9d2PILzyyR2OT9Eiyh/zE7YZlXKlWlTSku
8u3ZtRw/EyuRWBPF++/X8MKdmUiYvGAyOXNAyM8bC5NAD0QrxtlWyrUnbq3xfjDeq2KpRdalCdE3
GjEo3nLy8rO7GaqZ4I8qT7knQpLrvBUOciP8LIP9Ish0aZ/wFvgTwBnUZzalSisEb+zG8DAFLmBa
hnuFF5Yr2ppI02r/e7Sikwydyh+NSRNyZmzToPCL2OQJQW/QxNoQJnkECRx6L1xIdlxIuxo6R1DD
+FCoZszJPq2k1WlVJuEB7Iy06+Q74/EBWJBqLCOILz45xnAfTHh5uvvvB+Vs7I+yprPQUOqH3ArC
ODxgfHI5w49+L8l7dv2S2skF44p0hcj+TanLL69XkSVCIgQGubtwl1IrQr/C/CfaFRNYUD6XMJ2/
n9il8ajlBJQBApnqMz7fACnWkyKqvI9coeEdC9KUmHIp2deo4qKM43kLA166CucDTuf3bCXHpksL
q2NAgGoWM62us/HIeOa4cLfnDRAn35SDiYgA7AjqTj4SEGcj+aanGK5O5k8rr+TOKco/wQDPx/iD
PVEyHRbEsxzcURLgZH1mmyX1J6NFAXZllyqMFIc9h8VHY2Ehh+OG5F1w28X0LXUpiGYfdNNftXdC
s3DSLmwIveWn6mbUVsmvz0yFGlhmVekVGrehC6fqhbRBr/9I8GVwpCHVTeTe74/ABXTFwMiiqEes
ATY3sxiDkItmpir+IeqQcSzkVSI8LeYnLlhayP0611aUSB3MxT46Sx7i0Mv9Q1m+SukdKLvFU66L
79/P5cLpmjISZConcUi0Tj6friFV6riEi3qQ2PbwZxX+LclLpJa2Jh78fqhLAe/EOYQFMolI8FB9
HquQokiLNB1HUzyG1RbTFxurUqO9muA0qIKJ0apd9G4vmHeyL1B+ILjCbJynfKvMz8pB1MJpgtSa
WIAq0qD9QgRkr1fJxnP7fa1R+E66XajRgYqiTe2B+Ddkzn545UtTqY4ftkval5eAeU4OKz/BVgrM
28+LEfaGmpcd3xWXO14daDjeKK4AzsLK1noZhdsnz4CAtLAJ8scqz3yzCeqU8QxR19XnWGcR6KU4
hj3vnVusmhw6ak2xSds9uOSdvc7bSDW6bFp7nW6kofsZSsKBimcnSmRbT4ertCh3WlPuoBitaje8
AbzIzJehE6476IVhj/xXeK0jV0v0siqzahVZv1VoPwj6R3+oH97qaJDGO9nfptmwmZ73AM3ZWpiA
QVOi1dlouwJ9zHrfBtlcDYmBw5wSUYqOyi+u6ifJGvcxobqnmndZ6O/r+KQMaNtXr5hEKwUQa3q7
CE5ZbRykTL8d2+hK6xDq8bKb3HARkaegsF4l3Y3LFS5vZKrhk6u6RTtHRmXYGm+hjb+knnvr0Wol
6qtdi0J6hGx6UZ1weEz1Lq/vMm/fm4+qIPyI8jcB9UbPO03lOaRDfsbc1KZHo5IwOS4DqsxkyqJg
Vo2qI3jI4Bm5rWTVpmz/ysKuJ10n4goHanolB6a04k2ejqNHb4MAMTy8H6H1NmpDOz9ErWJZ33Ya
9ZejDHPu1ojqFSWC97WPdnd20xA5psUfDTJzdpKhu3fdq9o+uMJTaSaNHZr+9fQ7hLRfJ4yRj4is
WRsK8Wy/zE++SHpNvg0psEnEjfdLkqjiD34KmrRZbRJMeoIYO7ytCnaudpc164J2qWRNs0a6zofx
2keikpqiHtzOs2kLnf3KgvvKA3lzj13kItCx5+/Whaet8hbiZ5I9TF5Bpll2PdKPPBXqlanGuwmG
nP6B673RQDoGlop0qk3Hez+rnp2kHn/IFdLPA0VhbRmxs/WNkcILsFxnwWZdNB9nt2UWNHRWGFSu
jmfNJkXu0dz6Om2AEzvic+TtVQKJVytfCsSuIrLllbDPpfX09rAVi5nXS2EVTqMp6SaYvmnN86Fm
6vqVpIbhlMxDAWGNN+cbN3GCxIMQrLsQueZ4ldQ79R280zxMZD5RvzKGvR/09xn80mIhiX4p1MTH
1CxgIfjFpjh7fAUtQxUnw/tCuHeAAaEZsATICrnPOEV4BY2C6olwUx/H3llej8lGzkyZqZEZxv/j
odTmlQTm2Ndu4PmIBNObKT/CVgqi2yqhVCtZdc1+hM4wObcSzKqFY3HBBYAzhhcPtWciZEw/P3OV
+kqVmrAeEGWLX7x93RzL4MSk2+EvQSWxitlsWwBOHrbaXJvxXdu/fv8FF87lpw+Y3IezDzAbWQ8b
omwYi1s9omMV3Xcg1ad3rPIibeoSsspoYJb8L472hwbR2WhENPFoSb130MxtVVDfWTolLcCj54nL
GFvBLsruo0Z7E8lD1NIbBj0dcoIpdF+r5IUwqlIpRkZSWIf8TbVH7a3yeuGqXloRHfVLyrgUfIw5
jAV7SSiKoPMOvCUJ1OF0SpUGJ5gWRmeugFi33+/AVwcNOQaNkVgYDYLCbAfEXi5SRIm8KUNJ7oaY
iuTk4nv9dVZAOHgu1oRU4eBOPz9beSBrWREiTbjGTcDgNPjRYBYk0ZX+Jlp0Bi/ktyDLqnSFZ7M1
Bp1FN3FYKejnlP5h9DpHhd0RJ+K6zcKNUqH0hywmOaFKHXZFTDnMUD60KEeNb1Uy8Mx3jikiFgFd
whTyamV2D1ljgzhJAy9np22y1LdT5mASbL4Vsb4aefTion6tO3GdhckNVg2ozFbdaGOBeELx2kua
5kR+ZbeJerCgPWqpREcAQA7C10pWYQj6tx7ugddVG6mjsr3JN3mNDi9Uh4LMd22NjgbCngV0BQnQ
5NNiO2o6JzSNXQWzNKtOGsJQpaJwIOlMxiPfiuomoErYz6x1EblOkuMOqgkXjDRCAxE8z8Ndr+Y3
iaYhCZ06jYU8lucdvJ6OP2X8mhn+btR9SIzKRjPcnbrWaNpWbZFcmsSk5d8+Oa1YpJfTMFLNO9iT
H5r3v1spuRei5I7qlJ1MaTFomT1q0X5owXWM8pCQlw5ji4t05VEwpAOSZV1pK4V5FVG+BMvcTnJa
vMEIwwgJwVVS03iwQLpRqpiWzmYWe9Xf82mBUl5PV/f/EXZey21jW7d+IlQhh1sQgZkURVOyblCS
LCPnjKc/H/zf7LZP2dXVu73dbZEAFtaac8wR4K1NaoHYq/Iyw/QU/L0GHf+hqf/eN8M2n2vDBmD4
UDiPe1O0W6ZFSzr5RQzB7aUW8C1GGdxYArCdwmAuOzZibY9K4ndz7pgwXMtB2hY4Pxt9A94h38x5
LxVopng5ZfHQyI1XIf1qSZJRIyR3dXiz8sMYajSPqW/mZHPeLGZjUayTTIOyROx250I28d9KfLF8
C3oYgWZ1ThjZTPny3BnGfjS+NPzNZvVhNeeBPJFEzS99329DdTqYBtZmEwcmT3xlGqtLf9bx55sE
2VHDrbLcWqU55ZXuWExTGrX3IrF+iGFrhyyvsdB3S4H1iyX46x4jEU8T1AikgxyKXAmpBo91UzCu
AtMcU2hsEcquwlcqsLfKCM6A4DtPcG3AAds+xidOtx55Rl7m6JsDmRvmhy5VTmY9LeqAPQIhxyz2
NDn16j5htJFEnO94sks84yUXb3EMR7kY8fxlNtwV5mtnCE+GIPklmO4oW3sIdClxNwlS2mxa7kEq
OsvQnXkT1OShrwVD27krvxiK9Txg5GwK/goNKfmPpF0OeUTcUhx441i+DGXpVMXrSPmnZjMD/cBZ
2uUSGvh34XwWVNnLoj7ygWdDpZrKbybj06Ut/AaVtJI4NLFzSH7NDAbc7nPtpUwfi/SSD59GK70H
CcTFJfeYOfQszMVU3GkYXLWTYbmEdoIsljFL/FVOynaIK7dLBASs611pmk0tSj5SZQ/BXR7WX0KB
EY9Vbzih7V3fMqYJfgxoebpZxXnc7M6VqJ7l5NNYEy40eM39sS8wcRrUbSml51QRXIOyYZrxLkjS
bYKznCVFToEwSFefYJxOSeOKlHtw9C3Od06kV3mcruvm3Gn4SkyZX6Jlpb+K2ULbei1Dkn1a9pd0
yi+CtotzmFBhbGJSWCdb40Y5YScDdkKm+Rl35WESy23SGgeaCV+QYx87edZ726UOC3yrqS3KQUE+
jMqw0aQSM7P2p8ROYZgEwbbidmrE1sZbIZul04JMyNDyQ2EE7qzPZDHXgyfheMfbVE2PJl+89dS2
xA95Flf2qmtBBGsE+WJhUtEVuNkb6T2tbkGdevjsTqgvjZh2LmpeAuRSHUzbJCE/ZDH9NC4uikmS
ea3skln3BpnMv0z47DMZmCh+bqt8X87vpmwehtZZAoTAdenMpeJLvf4UwypemuA68B525XCtlkNi
/kikwQ0xjLPnhMFMMezXt7ZXTpKgP/coPC2p3nSi8aOXWlDidvBGdqIugbmqZoc8WewGpebYflfr
4oAbibvohBqss/9tNeGkEGe2PBDha7QXhjd+bMb7RLloMfZWCb6v7Gimim6TVzkbr5U6boFUwb6s
H9YgZfg5jN/J7VnwcoBDYBXYHc35azdhC8N++mwmgyeH00dfFNfp5xwLmN3ho57iNDfjI0F8pAH8
i8Us+wdudy1E5lQiCarTjwB0u5i3fUYCsbT0c9pbrXMWzq2fVeqLNtwWOuOmnQ867nnmvHgaZBKQ
EI9Pt8cBC8QBBi9XGtGtrAOf3vhSsqvRiY4CxXcG5NgoIxF5a3tpmZtyXTd5vh8QpiIw8NUsvVRq
uGM3Fbto10S6n4nlVZQtW9frjaIw0owb0TcoPrs09qZM2j2bZW2H0+A0C/5xqfAZ9jV8LSIOjOp7
TpuipeKrLLuJXFNAzoYbqf1BlPKzHAuOURqbCks5Ts+KVJtanVyBjjNdxRgjp68+ya+YKN2tKXMW
3rAsKbaqPuzyKHOj4U1W8/VACDXJoStuM4t7VbDNZG5TfEhl7TKL59RVn6ywwjurKE+xKO3WTzG3
cid/9Ul00NPIUfFqGSv6YQFzSzb9eiOPvNeh0h1KujxuB2vEWaJ6U9XvUgWthqWryCeTtybPgucu
SvaLBTC8IM/TVpZJ/N3qTWyis+4gklcScOOCQuIJoPPI5mtV6cdWY2cSorndKNVyTBfVrxsxsDOK
1nyRCF8yx71ZS88CVXUFTKQOIa4lotv2Aj6NK8FbsRGe+vLyNQ6mm4Wbopp3IYWPaN6U+NUK2h9C
XT6NNVQBJBasqNGqj4W01mwfNfE/cNqLUnaWbP7BoXal+SYjNG2OY+VAor6MQ2hvRYmnVgr2ZPXP
QVeAuKsunNkrMvb1xzQc4oYW4IpdOMOYfEs7uJelhYuogFnoKI9b2ouPdMFif9A2/aCDcCSHavxu
ALFwDhvkafDeSZm4M7P6UfDKt9E3+kEugtsnr9rwaq8k4b1X5l0fFB2IdMaGp2/7AKl0ERM+IC/k
pkHC4qKNsEFojPtp0G6Wkb1WLZATd6p+L2Vjp+f3RVcPahj7CTWv3eTirgf8tp87EwN7btIE7TyK
k93Yp6R9LNlXRRGb9+CURuKkpUB2h0aOS3oY0oewnNNohQRSL9PNrTpVJ6lSno0etmsqW5uoPBYl
+oVSpnBjRY8W0RSWSEGsMQcKsfMK6mcLjGsoyuvf+5Q/daYQVDGGXdsiVN+i+VujkotjI85lYh1C
YrnbMdnFsItmjD8z7Y4YZdfPJ/byUIv3MNsIfaUejhEN5MrPLrfwDCVqQQ83c4UmiUQAqxi2f/+C
vzqz/7Tx6xc00MrAhWJf+50a2ekYcjZhah1oAMo02clW7hUAVknixeax4UlFyXs5b82uudQcSJJI
ZdbulvTYcyIGkldp6IXaeV8AGs4DdS5IWtaQUhowNUxmNMm40gAKptjulBUurk5GAhy/Cjp2VyAu
XvA04a0ZquEQz/hoo5uYVsLKCkPWgu7w7tTxO3ih1gQ7IbP27ZzB6PheC8QYBjexfeqDu9wdMA5Q
oKwfela7kcQHSDPfxTJ8Rs7n/f2u/UlG4a6tBGSZMQHw9i+A+X86wzCaaiGYDfOgAe/NWxayYzZf
Jk0LhaIIVCZ4cfwyS6k3RW+gI0sn+2L9GbBuNaYyyloxzidAA41XfQSn+RxDR2qwAxI/RgKTk5cq
Cbeqcs7KsxA9GQTQzMK/bDD+GN78dhG/oeC1OtZTxvTjUHY30CxgBB0/2DbmvXxLOTDG9PXvt+3P
D5TXcMY1j5S3GhuE//bTcjwN4Yjo6ABkRBXzq11doouodBtV/2LcqyT/EDH8n6H4f9c38ACDbNY3
sDt5qP/9zKFd8iApM/PQVZjnNOHL2GCn1HU207R41b2quq+p3xKOLkltbAkWBGUwUB9SVCLiVcLd
G3kiOZNCxgy8doQlqvA6TKO3GNNRkuZN0USHvMs2sTK65fRewZjWYnY22uUuThzLeJvhoY60IGp/
y1M3KEOPQXdnkBNU8BnhB5u7hzbIjrTHwr4/Scl1bLD2wg5kZZuX+bWcXHgMAS4XjXjN20eYV7ti
QXu1XNFN6rRckQYcgAHhtNKeWteKjn3u8DDob/hqA7DzFGD6q26iSr5CctzlanirG+q2H4iPt/UY
b9crLgYkudN7E1j7VS/bJcoWQq230GWUgN7q9H3B78rChF9JsQUA5Cm6G0tnqiq3wSfESCa/EpJT
o4qHKMzp7J9CDhXEY/wIZ4Upp2h2Eiuw1exFrLprmVWnSOuIFt2OwWu7ShFrFFEio8w4uy367RcW
wEZBVxOY4X4pW6covy+qskfqFW5kiKqmyUsz4iBcLSo3iG3rfQSSD7rc54TfVzlSWh5YXuYuHot2
Un2OwaM0iMCEvB8Eih8rT3VubIWy2KUzVxsH90xPtnBlgqxyFL1yC2aw/dxA0N3IFXki5a3KiOXa
CBicDfu1jIVhuf5qJAojwHRNA4THure8GYXhqBmnDdKjHIOPzCKanA49Hp4rk0jbJ9l6CyXVVeJ4
G87W3ohr5tmkP8SdJwnE3k/PY3Rbf8c0u7fKOqyXBgdXyqpvU5A5gyI6QoaFTTeYnjChS1t/mmb1
bheRzExdS/3G+Fc2iE7pi5exnA5JOuwo2KRfIjTVjoTZsTLtKSHbV8J6WkKPVbx1erTVivC40G3m
DUGG1nQ3M9EbA33V5+46c7TXBpcW8mDV7V6Xp1+F3lqRChiN9IE3h+IDlNinMt8FsuU1jVJDu7AR
nW4bwyBDpPsezj01ApCWgoVibl0TwaDBNujpE+Em8HfLSwQl1JC74wwJRY/gK5fhuZmWU1ZhEqeS
dkR1WFbEuXGiz1K3W8v8qR79To+Z6DWLi+SdOSAQlivDG9em0O0LECt5cFKjYbX1rhk1X9EAIRUu
QdjsJzE910OLFUzn9QALgp7sxNRy8jzzBQYPovox1ez8cPL+vkn+OakliG3VXcBbgrTGRP+/O1Y8
YG9nyYV+MKqnZWepPIPdnBxGATeuU4Q7afP290/8xXv93z2S2Szj9NXtEvIfVgG/75F9mshSL2oo
5Adez/eGCrfKoq2h/xzJqgJJagD1G3OnCXc9PpTJshsXwW279kcyD1R1vh/0MzpyYuPpvowFp3py
pRvyx83jJD9H1V0lJ6RcbvLTnCGd7rah3trB9DA4CXqJeOJwUy+7Lj2L+nsVxXYHrCMZjyH9F2PF
+H3mvs6hV/qvrDDdR8/5290ljy+R+kVRjwGZxdFSuGMX26ZUXnvrp5kellRkklVsY7S/jW+yPcQ9
FNJqPgNHoTNNMCPhVd9LTerLvOIlTPXk3ljyHiNCs9XvCKFuQli5y2DsWvw1FuN5EZ2KPjGwaPrK
fNdHnaeb3a6bFZcW2FcWhdHzM7SkaMJftNtbyZcR/piqHxJOJBE8ahyLpJPRHmAlsK+c59cYNGpK
Pbk07YkMGJkSv8SrLvOXILtw37IoxcyB4pLkLul9EHpPMrF4KR6x4Tf4NCqjjSOCuwA4jCE7Sfov
fj0rh1X6v2sKoQZJzPDrDXSXq272v6s4GeRxBmTTD0sLk37SQJNdhdIuqxNHLYlEhuMFDyHDZEYE
lBMRFPTkCnD2DiEvafyUoydgpBPOs5vLb0kxXHEOy4bpXcY3gonCrTVIKJGlcDfJ40uVwvRduuDn
CiYt9O3iVB1X6KMGJgFpLeHQrqr+KjU3Fb1RjMRwnB8dc+cqPzBFjCzVm4rWW4bhug71pozuJo13
ff6Y14kWp0wVc6pGXtBGTzJVsDL9tMB1kjH2xfjnXGpeStNj8lRXHLYzJVcZvAWK+Fz/NBY52oRB
29lplVyEKLh32WvRybahpHY0j7v1+o0anzZ+3SjFba2mdS3fw5G9xfwjUzcFU9iV+2OVl3p87ztC
LfSRdG4y04VwV6D3SUJGE2QYgyoYcAHqrvJE15iZZkO4rJjzIuu6cGq7UvcLHzq04gJIrXqjXrrp
loQlZzYVX26/NYHkJ1XmrE9p/Ymxvh+K2hPV8obsCbEpFucLrS4CJ7DAtqpvq4NCQMZ4/i7jprIC
B0xhGUCLeOfmhDwUq0wu1zZ1IVx77voybVces6Smbq+bxzoVYsRDoWfW7PDdU80506fCtWXHzta5
d2sg5icguMT/nMk6T42ItBrHT/UySLpfAIWn6jv8bbcxUfiMhFnmxJz17SW51Rq1iUJ9UzOULPoW
Z1MRH2VakQmPpLI7te34vc8I/kswcwyU57X7VLBIwoGiTZOXQuv8IGuOK5KTGISmATeYseWJYu6U
omxH+XxIzYBw15q2KCc9IQxtMwfb699UafwMEKxXeKuF9DVKGfl5p/nztlUkL2NUIuTzBZbedQJT
Gll1CbBynAzHsRXdZN6mWtvYMSc6Gm1PoboIk+Kgsp+sJAe9OIVdzbKIXFjafz8W/ph+8QYDCuBG
gYyNs+g3ppVkWhM0ykA7jN3HShOhcmU8UFFignSU2T96A+13dRcSlVXchRcIFFrMrn/T6OWZKc0i
b+0pLvAgnydmHk677EvBxRVhm0IUyY59RT+5vKpjdxnU9qKrAIlYrWoE0M7zeWo8M4BcDRhdG16L
y6xwpHo2xsjW9EstHzvTehFS8ZTI6laUGauEEwEkylcOYG/uMETYKK3kzlazob/zjcnHnO8stSIg
aPciDL0rmgA7wejXPHilfUwyMhBSRZd49/db/0d/+etmMOHUOJWRe/4hPcUxJxSTpsIN8KFotLlK
hZVvuJHECBjc9CexdrygE99E69sku2j3NyLKLKHBoN+wMN4dIDUxLpaZAOihm2U/Df2wfmtRQ3U2
FMb3HHaOLSiGVw3fpepY1SpEHEpZfPjMn7L4D+YtPha/nQe/rkhHW4AN0Zow9Nvjbaui0Iwqr05B
nm0aifaqAnwpjS0bop+NP8fuk1h0e6TYSHK/mcFVp2sO94RWTay/wqpkjjg4o6TsKuFkpZdBeBIC
QnFrafaZAQB6iubLAqYgA9CnZvqkZLj8aa+LLrP5tBth0bZtgOfeWoHiB6DO7LbV8mCmEVbpva6l
fW1x8FoO3Yg99SpQRerl1bCdheizG37mrfnZfJSc6RMYyRK2J2WMD2bRHEaRHOlF84YudLEAYG5L
ZKdluUSsb9EmfLfm2SeRnt4qPFYGxXF4KaQnrTzrgm9mCY7LJC8LX1N1bsi9HI9ZBJwQfsjWN4z7
nBr3w2oirGQM/XLwQuNpFr83ybCtxhnTnuA0qWfSFN2g/8qbW6j6QawBmV5SsT7OWbrTf2UKfTBh
8alfgOcbR8nDpzwqL1JiOl3yGJRz2+gMjR96l9uZkvqJWbxrfbJZQsCI8GfBkEqEZfKPVf6HQyiL
gthCAy6cidEIEvn/FgmhRfUiFlV1Eov0YZi50xs9iU417s+ImeaxPbUoChtFcxQWv6g9pcu+i4tj
QuiRTghmt1+ey5HOI0vo0mkvVf24aEgZjlGre5KBuRXGqpqJg60XyR8qAaeUWFjMG6CLmw96IBbb
xnq2nvWnNYxA9Ik62Ig3y8Eoy37PTsJROIbUf7txH+2Yxth4mLuBazjtgWbD5iaT0I4FNikysvt/
ecMDEbLkxm/GM4CDdGzP5W1xSIN9NHfhdY2mDfaguE7nHB6Gc6h2y1Ei+DL+FXnZEgaBK5rNTMKP
iJldsyamXeomTuRgeemvSZfDhvgHkwyIl5fyRLqrq2wLL99a3sd0t/JNeGjP6oNsrC3/5GvI7vze
7daAm/YsOcuarXGdXcVTiCQicWH9T4j63aMscsYH+bkOOyd5OG+nfuPAyrQhnBxzUm9Xd9DXwA/8
+BbfsrvkBUwp7NntjmuIjvWq8Bs0wd1g94/+Ub4bn+Rb424gjGQLfeuEcVPRrJdA3epyL8bcGbSf
bcaSzGtHivTrYMSvSR/fkxhD8jT7EIbWVkc0KlbkFW3whAkhnQXYhkqOVpnrW8uIXXHiaAQX1RWW
bpm89LXlxmHtptZCdHbrqUxne2FbNuldkhkj9VmPj7KobuJVZj5mxyputm0dfwxR/ySULzjP3hTC
nDOctDFZ8a08fRqN+CRnVCFqzylR+x0TSqJgX8ZEoWfG8XSQ9ksVnQOZgSmOpyrNa/2I5ZzNbCJO
u0/scgq36+zHSMlciuKXvFBPEj5fU/UYtMA7J3PowihiGCaemix7nRjCFsCmAgPM0vLU+pKGvmKN
x6nHa30sbbMr9lpV+/pqQB6S95lvZc3PTCa89VQzWgzYLBVHTIWjLH1ImmMWEkLHyS5nnFlpz/7+
Iv9R7P96jxXSTlcS+6oc+e97LKrMSGo5AneX4erVrpXcGCuk0lPS7UpQEsohJm5uzYaVx+W15LAZ
QyispbY3OibvDYaKqery9m9Snjv2DrAobrnyjQDrQcZjB61o9ilbygMW3j92oV8Rqf/bqaxfHjU5
fG8YPhbhWP/98lpWZcaYD0TzhrDJDfhj6rpul8iluNwYE6OGfNsLx5rRE31Zg/imZri9JLdRHx3U
l7LxqCmwR+ZbavMmmfFWTs5iqjsSSQ+TV5LKqo5OIcLLDb0+MhxBah0dwrUi7mTzMZSfUx/fuhwB
KcdXUHwgWdsUijMnwZsUPMOqEoXSjlu2x3orVk8Fbvd6euagsGLJVq9Vk8HZIR8DpxEr4WRVW7cf
52Mg1wcBuXvEAFQ/tBShGi7LQfJu5S9hrGGt/1rhJkSPbhayH9G8JGHpJql1GtJp18bTOV4y065f
arzPE+1fHC7tz1Z8dZhgLIJACxfG390gs0Xo8qzouPEtfe3ybRRrOFaxgzRtLyWYsg5ozi2DN7F/
7iQVDRJZyBGRwUt4DUtrGw/9brReZ9XLxWc9uY/isxI/5HSXp9FZDRU38rJQ30PtpRAaNgo/Ik0e
WQLOeGF4S4vm4JFCOMSwFYXEMadjUjUbAt4tA3ItzFpLqGxDrK4mU9LVuEwPI7caeO2C2F0ii5Ft
77ZKcunE5jzmC7PckXbdGv9lf7UOiX5boatsnMQt/MzQs/2Gz4gR0rm2NfJTHTdMsBrs73099A1G
lv94kX+v+XkXViUKRYmIhvsP0x+tVHq5DMvsVCxnYTA3VHKX0YTzhn1aknwqhvi9HbSDSlxcFyYn
Jddg7aioTMhWGJHYlh2z+jV2Y8hfmRj9SGfBaTAMm2mM9XLTnWojo8/nAM6GfSgbt79///9f3YzM
QIaKyLSdTJ/fqKG9kSUmRkwEVQoqPNDxnM0K49HQFalgVL2HY3OBMJVAY5AGTww/S35fNnw5I0yx
PbYdWAX/b9gqVWc3RGVkNScjxGxOu9Y8BfyB4MTGFdOeQDtsSE8Xvqxs3E1l+o9r+QMHRKAmqhbS
GkBAHAp+7Vv/M2Mq9Rl7iq5KTxwRgCez+izNuq0MX1Jy0tEmZ6mbGv8K4tK139m10mqKSuOHqIfB
JSZw/90Oy9QwZ02Tg2M79vYsBrdxdo3gM0ng9qfekoanqs3cLsx8TVyDL2Q7xPgiWYxLQILSFLhL
GO5hdJQEDBZoE0c3CvsDagW7NA5LELDJLRtolbtAR2GAsr7gTLa0U1mtcifJl0BEpNiV7MultYnQ
kzen4dL7hVd59QYHeefLdG4MZE73xPHJrgIKs99N27VJ3Pvo/fZJskty4SJC0mQXftkG7dSGiL3W
v7eb+z0iUUvf3Yi3de6X+rTYmUdArH33vI+L92X7ACI2prT2nfqQT7jdBPcWOXfsIS/TYQ1mN4hp
J2lkP0G2N53rV3WAOLKptlSJhFZinP0tJgrO5GM+jc3ni7W5+qkvuDSQlG6d65MvYnMJ/CF/sr+m
w3LQoDZOXBqTpotkK9t0T+QCxZf10l0g/ZxIDH37mGhq3Io0JLiTG9Tp9xRu47JbdpyV1ffi+3qV
ObUgNOz1CjzIjpSUHxRw/EX+4JtHnCG0NnexQ1va1m/QE7nQNWdsOHzF+8WuN4gm+N/QnfhXmbf+
xT7HFyz5pr/u2rSlhNgMh4gIz26LDQF/+n6DSzF9tF+1f2eKvam/pdMm3k+H8ovqdB/vyZWxpwOB
SCS545ewud1Kn3vB75Sb7HmNOQvtL0K2ct/crT84X+9LvvFv6eb2FTlrFlrk8MDWiMTQ/fq62hE/
abIZSvgR10lOvE1w2o3HxH/ABSROvYHk6Xzcc/eDBHmHaDWe/UXbfqy/nfGnKZsoc9kSuFt8OrFt
9x2NJyvsfq/493e+CR8Zunyse/cK5yO0/Z192/Fp3mHrHDyntN8EMh5lIqo+IN4cMEt06Ebt5fgR
HqBoKseif4lSXOxx82sSKp6I8qJm8ynp4RNWaVw6Tl6wMzZCa+clFKpCkd9xEbQbHfai9tbWeGNW
XqE/q2O6r+aRPFjDs0qMvkdIQ4xbmDjKZkdXDIooj/Y0XKbsIYpv1i9AnRTKMXEyxjXGquihCW7z
ya2mhJvCAC+oR9iDIAZrEo8WUJYc0+qqYbjSAL/Uax2sXpf4HQlJY+xUsBdFp3yvPqEfbSo0hzKR
v4JqwMJR6NZ5brHoTkzyQwimWiBtstA3J5rXzVLia0skPPxV3i/5ZY/Cax4wLlc8GUHQIArYNxTb
UYTfDFiz+GpAPxFZdqgav+wkR+ku505uHPLK72VOZQVRUMRi646NXNtoJjvyemiYjM9BqE4Iw9HY
H+fw0+rCQzhoXtBAuG2MVzaGXDp3RY2TF5yXJANxmF1tSvchturwfZysS+xULFxV8PIj+h/6ls6l
ef0YCt8sX9e6QKp0v806r4jlpwGIIuNjkoMUONX4MxhbDOUVP7RktzCVu6oFaIKCS6fN+zFBGyXS
No6CH8fSITFMPDSz57JIAeony4sXzplS89tKvA3VmbG1bVXZKYos2W+AS+0gdCUc0TdLlGt+3fkj
4Dr+2XF8Fvut6OE8ZReGuckKyKusiaAiMBiB8aD5+CN6Kx1JwaaSw1rD7lox7Apr0YK4lSF+SDm9
TCs+aQwFMgVexsJoWkl2VcsOh0gRZmXtNUboyAUjEm1XwNvoFfgp0FNG05UimmsGeTlU53r8DLXL
oLHfGQl4Zvw8E4j896P+F/z436IIlaykWkTiAZD94VZhNWbU5VUTYD1FUx5i2zqK8KUBBh99IDqx
pW1gBDiRDlcEwnxjeJP13TQGD28opYo3Ml75JpTE4V6lkNDLBa4aXWP/JhfCP8oqvOL+qOAMmWmT
gn8JHnmi+tuhCtsxTSMtDo6IsvM23+kMW6042op9fw9QLTWB4EW5F2T9x1IIu7oAPciHjUEqDvXY
tmkk1gekdeMhmd+yMgK5jz1J57rqDoL8bGzGUfeNvNxPk84oVKj9RUyZZX/qWuMIGoWx6shacNLE
7FJkgi9iull2BwG7z1INPlsw10pJj4IRub3God1x4HWTN9ClTV3mWJV0mGGM2ZQrjDDYxEbSQT7b
/rwKGZFMAa+dCUyCfHmLcvB/USM2idCNrnJlsrfSBHa0pyWGz0hvU7NVAeO4UOxsca79kf0T4NHi
jCvN8JoiUtPCq5p2m1Zst3LD2VSRTzGKICMyFqzQ0WlWynF01nYgTDu7CjbNHXfU5gckyETYQMFo
Phgb6wxjMKVtdglbB0l8QJ9+i3uXDGWWE7JMNobCiq7ulHUdTVo3Pjr5WzK90UJlGe5TFL4rFhmE
5xFKZ8NYsgovwdTt4IbuBG3YJ0u7X7sI5Fdxt51bq2M2ke0ZB9hKZXrYDTjQh69iKrumcQFuR7Ym
vxjFumQdiY2rCXVXqkFfKLDMBRwXBRMW0y229ObgFyxsMz0qeeMl8RfGWD73fB7oZFa2pwjrQeG4
KDeVnh3HRoD8QEZiUZ/nbrzhaWhLXX8T4uXOdr0fRDJU/UmZvVzRtjoJZ+xDSguhclaOilVB9B+f
lTTbSmPjBOa3oL6EBWFB67yERvPv7+//p1RHOoZ4FUkdMLfxe6muMBgZNC00j/lykiKRSXp7DROO
KXitij5uV4pY0llnuXuksPPVzNhoIoM9iRxBq1624vxWCfy25knTt174PuvLtk3fErn8XKLoKYOE
jrr1icbY1qTKi8FjUAM/TwuVhgQNEgu2sCmf/35VSJ7+fNNNBet02loZ7fjvYWmEBsuhInBZdZp8
D1QUistVCJjNkq9gSF9VLDxDoEZvcJRz4Uw/TmhA6JQwRldWm6AopzH5kpW3qX6CM6MI+qulpE5I
Toxe1zdWrJ+m2U1U2m8z6FjYfjNMzFSAh3VIzDKChQiuZgBRVIoYF0AHFo3okhb96zLPaFXzO8YT
xyZnKjk81SmHVzKcC5gPCimnAETG8m1gojx2p97aFdNbC3hkJdRTwjWUrzBynJpKPiDhvj2JfW0b
gWrLu0RO9lKQv0VTfMkpAEgGSvr3YPJ14zh0iFLH2W5XzzuLc3XYxjjhKCdhmgnfUQGxXtFb5zT6
ccJpy3cSc8bd6VdfN7bS7KOk2kghX94sNl1Evt4wuoKhPFeT5Wb02okMWoNYeEygqPAivExi/+vx
tnL/aCzglinc6GnpRPHXAGUF8aZjZqdaf1Osr8TiPkKazxEbN6TyITNocooftdz0gbQdVtkP8Ylj
PKM/UY9mpDiGOr/HGmUwB2U8Gbe42sfl4lWB5mTTXsAJsBOASUXFD7gmgWP072vsl+Dvt5MP21p9
hc3xfvwjNqpUK4QOXa4fhaz1E+spGVAXVO+Sdqyhd8kAaHFx7iEfBUu4i89Z5CNVpNyLzI9Znu4U
EtdZhAzXzk7bg2bA5baUAB3NtaYeSleeaQzaQoGXLuZ25al30U8jIjQ9fdRANYZ67ucvak3x/5F2
Xstta0u7fSJUIYdbJGZRgVTgDcqyZeSc8fT/gPe+2JZd1qk6XlwKJEWAIDDn7O7vG11qqKcwISqx
L4+vyiz6hN7p+5wxoY6FF8iiKwYaXBA6axnlpWRFJ4wBorXBscL4C1HmXwJmY0UMkc77z6FZJQn/
EzALVTostSFrRwPGz1z8VCRWoydNeqCFoyg4q742kL/ivKy5l88fBrh+RL5r7hDWwe8bVYp4Wqao
1I8B2te+sOj+OTqleRSVeKO135P8jqOWBGuigI5UFMlz4wsu5l+yr2AqJBUTMARvlOef3jeAA/oR
9DXve7ob5NovfsSWtVWCaJPN4Umad8lA4Vw9DErsSmK+0bPCXTM2lii68swJLu9TFpZF9lxJZyGg
sBQ/jWN9VBHKS0JxN3Qqo+5BxmgiaV8MmL8QEL8fP/Q4nMy0llxJ/Z/Hy2ScpEDKJ/WoaLCpEEln
6nvC3FYmmY9gTpqCAzzPEUkYk4Md4Epr2gRln+hOg+CHffKNVIRdIqE1DYDqa+nqvoqJT5biKQ4k
d6RSnhqbmCJqNKSAl5MdFd/OeDHlzNO675nBtsyrEX+YXbkVWST8+2r9o5nkypggKw4ECFOnSFuH
30+QPkhmUBORdVzMya2G4GC0ntS0GzNy0urnVESeVdYYZnNKOmpFF0TF3CL7s/UyOtfC5d9782fO
FTGsjOJbhNJI0e2zuExIA0PtlcA4xmFARhv4QSBfwhxLMFybYfINEgzGeymgx0fevQjVA6KHLf0U
9jGYBDcvqRQrvSvFZ0qJCo4uvKHgTWPKD6Z4qJLimCJzolNFno4WDWRvA9XYWIpY2UGdHiOsEil9
wM3Uzli45pPsJ7obBA8zjoMl4+2XkvQxSjStAur1Ux0+xv5+pJ65qC/BQjmcktqiVzatunpxH0bo
rITSjUekLX39BWnG+mMqpySAKFAjPU1lgM/x908OBVCfS7SzoIYi7jqt2sh4p/Tqzupqt62T7yMD
rdX4tfaE9iefHoAF9tHPqnybAjIbsWmvCbIpsrwpmd05VnyBczGYOHubK9LdJsINGaNtz5antC3e
gpl+0cpIi14kp2JJPzuaTGcE7SXyByyYaavszHJ29dB4q0kLdnq6bTBABehqLeHFGvuLlUUPJZ/R
QPVUF5/C6K0fZltl4OuLO306RpnC6t3aW6boaVh+DNKYlbyxdGoHRI1UUQtLP0lWvm+DfgM2wLDS
a9QfKXLExePU8KlV4pGI0O/NE4lSZfoeIlseKxrahlniiRXQYabSJHjkskoWduYQ9fu0r/czjrKI
dXc6GY3z75Na/tsHZaIpIPiQQfZ8LiMHOXixHFf1sVGpkaDtTMmnCQM0aQ03idL7CvVjglYiVimg
eja9THrh0mI2q+9K4q7YlcnTNPVMNdKwU+3U1+rm3/v4R38PiZMJ+A5p9ZVd/qcOnbzAkkeqAnv0
dQpOUUu7K5QQIWjWFslarxESKWeFeDnU5a0qBaSfR1/B91otb//elzXY/G3IXXdFhYxHm2gd2OOn
KQtpaZlM7aIcAQ2Rt3bC8P+hrPZnfM5cyGCDQYJ0Mu/807iXxbrBvF+huqldBfUJeGpnljElI+ER
BBxx7oDaulqURyWjzD53d3jG/SnB/CfgE2+Lw9oCQ2+qrSFlGyKvp3UJsZiCG9WjG5XiFwiDv5xF
5EDW5cM6ldP45NPlLolz3lZ5Kx+TkQ4vM7ynMfcqRdnTP9vLLPVNRo1asKRTNKZUwZ0JWdUGJh75
MqTFWUFkC7kKSOgpKDQ6lAy0EpL3rVB+dS6tE/rvHyClSnXdVz5DkdXO7wNTospdNgmhclTlhxSD
WaqehRKvHfIsIR9Yro2bXBO3s/wRNMWGJqP01FZsOWseo6E8iPlEhmt6TlLVnb5s8fbntci+Mb1I
UCDwPH1GPiH/n3jIlI/EZ32J7OiDPj9ROyG5Y6VRbESwqxor6qW7GdX13yf2euJ+Pi6kglhFsC5e
WRS/HxextEJRGjv5mNI3x0In5LImE8arNT78e0N/LjXpVPG/W/qUzwlm3aiSiS3pBKvqBwAphXQb
WCI99mrpHnpxihTr/3Ojn66oNhukWpZG+TiK+5GzDsCyOJyIpOpas9vIIyk3xF8peX+NBn8cVN6r
ATHLpF67lgz/Z1WtKHFllEEjHwNa98Im/yaRqzernzGwRlegkXC6R1mBUt4sgCqj6k7p5YeL84tV
7vrmPu+GudbDSBggI/usiAvKYpLirpCPYb2CFLv8JGZXIfxiK7/m9D82A19YtJDgr7Th39+t1pWB
moyZTB8cZyStVpGuDYTMbZWrYlyHYCZ8nK9ztlWrwNYSaMFEnnnV+YwACGPNALQa7C05IjZUbBJ1
VpJ7HTq2Tn2bzY2l5YSimRsVLLC0jx7cg/yGXcbF7fvFrPiXhafOgkQjVNQQu+uf9ZtpqEaTKWji
sSZPUGOFHyjIJTR23LDZKDwRTsPCiKy7CiIWrL4vztb1Yvt0JNm8hahTBdOH4P73I6lmgUnlWBfX
5sZBHN3ysEOI46cBe6PXttidCxFpiuHMwrKtSYskgeYs6pctRv8oaUOjkcH/EiljOwO39/t+kHRl
fuo5DJM+I9BVt1D129EgPYktWfuOBj2WahTNzQZPlBzT9TMKvEx7Y3SKOFDrWDVSlvz30flVsv98
dJC5cmwktK7IIn/fK9XK5yBeDPGYBSoXlbajiZQ/iogbkS61PyuUg4Igb6QlPRs1XTprdOfU1dU+
x5HQfBidp2LKBGJCA0nw1ghkUukjt1aH1XyvJ/WTnBawIK4LnW0TqzXRs8TnYZSv0ZTDe7mqjWZ3
lX4LQtBdXdFf1FY4d2HE+Cy5OZjgX2RetESGHJLDaB/rUqBYJG4qcb4v6NJhy7OBS7Dyh5pyli6R
v8u/CJ1+ZcX/OEj6WoYGogqp/9Mo2/as6uZBEo8sqK5d2lKJUreVfopG1GSd6uWBesjRYS4I1aLo
POR4xnrpYCxwX6aKFOmwRyZwZdx4U8Pxezw1R0nBFiC3lJ3CH0qjQXfsL3zoPtefRz4qaWWIKuo9
n80rWI8T4n6a55CQV6b7pCzeDU32OvLhS164ZQiDG35yJ8U4PbKHQou/GdLLv0+U/0xanw8CfqC1
aEDLWk7l38+UWFr+exlX0rEhsREWh6rdZ91m6G2yYrXxNBW+jGqPlH1cbEPKcMZuyJxylWycYBKT
Z871Q2863ArZzpCKv0qvIbWO9JaSDi82cfs9QP7fbyrzWs0+zb9rZEPadJCaXS4c9cEF7qpGiNsM
jAp+G1xEVGkxvqjAnufHynqWcJS0ypZVda0PhGg0ltjCaLKt/jQE24L2zqrXBh659uk1u1Q/8q2x
tbD0XdX7KHHqV+uqk7l8kX+Uqtu9Ly9R7yE47NBmCvtycXIq/8G+gm0/o1p6TDpPaD3D3NC63qQA
UB5G+WJY53A5mx1eknRPuXSWHtTcw06oRiecEyGVquKCxW6qEKB8iyrMfttI/dY0m6HZjMV7pjM6
k1w9hLQFp04HNAt9QovhzidTrjUbNdrGy0aSPWnbws7EkKIn94xhEcq7chtIhwHfNt6xCrv0Jp03
tfAxKFu8RFlGTtdFkzcOF9nwZM426b2EU6RtNFKcsnQQgkMcgk6hl8ZG43OU4OfK2zzxuM4snFAU
a071SWmeaJYQGKDnWrvT90mxo/BHD4VAcXvBXnq/CJy8cJoWpZIb0NiTzu3fop8iRcI89JZiX2so
yB0qXfa1OAUeuElq5S/KWxRSm2QOoF/0XhtRzDticpZBJCyubl0KEzikJ0mHWnJC6DLtC5+9pLqK
bWjHuPEjXlt+gcrTowTq7qSOvKGrDCfyReDgVHXXi/b0pgdeQ+x1lam5jPScv8qxr8d+W6xQCkOj
OnVEIhjr3mK64kW6Ztrdart0mBxReMM/Io9sjj7FIFm2h+fBE2mKaDcHiyT6LhhxiDh6eYwnp0Hb
M/rD2fJJgfZ4KjV7HcO4cAubSlMvH1Ld4eTT9P3UOkXqROZ+Ddg7Sg+05LAhTUXqTsLOhd4zfm5L
34h8I76Eg0e+oQ+2TeKIBWCFlD++dMtjFVI60ffczDR0+/l1nF9bvXbT+hZMr1F3z+fDDX1RqcBl
c1oq/Ep7zELoSTu6c4GGHjE/A1GzdZnMKQ+ZmAoceXnBKWMRgMyHpKIg6GqjO8qILtQjHaCK4knE
nSN4ln6Ye6YIx0qeggahkCcHZyWzp+dqcvtRQ8VzF5R4TC7YldrM7y3i+GwfifQjJFHT7FjC0WVU
tZDhQDkaoVxezPFpVH7MDW92Fy1nEmkT244An3jcMv2AZkBiPJnc+G3E9LZjekhSNxm3Ov5XKusp
U0d8iNuDGb71po/IX6LPe++rpp9od03vFj32jtnutdNiHBtl/iCvC8Sm3wTNIUTEiASS2vS0H4Zt
I2xbY7Fb7SROx1K6NobnJqWvkZK22nPc3TXICoTlC77in1ZBVg6EyQakVorMrH5/H3nlfCkRLnbi
sQ04hTTNb2PJAzKGS18WEDOMTKWqQN5KuFFGWH9i9aAPt1p6aBm0BlS5qoHocmnQa1xzWpCyeq5I
UZRa6I6BcSBeSKXIJshzCFS6ZkO2JWAAa7L5qO6VARdZkm1IxDEvbcSWXiXhzewfkDNvWbxugI5v
mzTddRWcBA5zolOC7+qXsg8VW2VRk9Chpw0WUF71Keg2SqP4Usz8wLpWXICFjmRA0r0iTdTpzReV
OkvE/hYDfSkT7a1gCu2HjylRNlMZHSMpoqIgk48gOaclMLhz0xNm4YvkxF+WrbTBEGmBu+IOyed8
WhkZQT+Rb5uko0ypAUmzzUFLcKBaftX/HI2j0d0N1JsV6KvFZiHbnR/aZfK64OPfM+9fAp91RzgB
SAiAm1Y/LRwNaRjrMlsQxUTtLgTkI/Ypbzx0gkDD0BzbGgj3uHpoc8Yq3DPxSU1mT7SgpyYfoSDv
E+GLXfpLisKgVwYISHXtEkvjzN/PyLatAPZPmUirWtTh04hnCdtbqT50rAEiJp/FoBhD984+c2NT
3g3jbYhOSGpMco1W8zFI7bOZaDwHD73wqOb4m1Hs/fvA/SKh/r5iMdA44A/D2YGU9POKpae4ZEW5
zIGrn2vSEcF0m4JrV6PTQcM8hRNXbuRVEiNc/FAF6ZoS9mIToKBQkkKE+eO2jPiD6JdK6i0UuMZ7
1I47YuvYxLQDJKgt6FnRMm7myb5qUb7Bmqo1mr+WxXkJED+whucDEfQrEhaIRb3jtWiaMmDLVZk8
JRBYwuJnm5/0xjz17mxtdaTe6eBmyPXTIUL4euoNkogID8eHZuAKyXU3pOqX1srjlDLpcXgz6HEa
Ov3cyJysvbHsZon8KgXaEY+qLzJQUtteJMzOz0vy/O+j/JfsNN2WTNav5Ds0SfksWx9TSZuDIpWO
cz2fox5xEioENQ39mMHzihPBkixG9m20lyT81Ns58Ia52KHvfIQF7hsu9QGHZiF7c+zukkJ7zPTW
z4CRr2FvU0sXaZb9ZoovJU0trGb4MXZUiuv6XqzNh7rAKB/T7Fa75eKhnOAuDvepZTn6GqxUUQri
jFVyEj9WYoEG51TW1wJLTonSjQAbmRf6NSq9cRfcBaHpxh8LKeSyI08eRNvafNGdQiDZn0nTPgen
1i8PicHaaswOOME8YndHTaNTMIp22aPiNpwAXpewStQEw2vkfKc1zU+tZ3WC6tcvIu01ihNC9LI6
tZj4SL3+yOvgvpOZHUM82U67lNeQT60P33jD8he5m/8s03+/KExcBqYGgmRl5f+yQv1PGgUAczZN
IU3Ocvpv6deQ2aLm0BgMcMUMvHi+rs1/daLNteFUvNIjJEelTEt/jk2I+EFZgU/peRlo0VKJwNIO
UmTsR4USc2wcBtTVKmF1nCK9UpykEU+rYiLvJifqsB6bw32i55sWClnZyBxlkXWWtq9HFu3jJWyV
H0q8nNukAoPnFWn/0BuaDVl1SCFDiwM51+KaxFxk2BoSdUYCtxMU8zLFtb8sxX2TKYeeLEdG1is0
iKGTdCcIB0l67ycutTTaG4nlJX1aOJWmLxQnTmMV+mG0eGL6YE3y0VLs0VK2dfTglikYlWyX400Y
SxzG+C6G7mUxEr+vZzvp90DSyaKMGKXUiMqPeKvWfGv8sKYZASXzbGjdoNFm7SLhH+5NcVchTF/H
a6tS/boTgEGtC/KZ+WMAWh6ouqPM9IGaMIsvN7mCYFeM+Klxeax2eRWWxXLG4HFKkuy+bnZts5vV
mDrWTkr3KIH4ys8iVDkpuG8K46eZ0QEv2K2UKZDlAkPULIDNIiWsUnxkzRCbcMdDnEaoPBu7zahL
oA6E1umExC/rOaqneF0GsB8JCdymiC4VWlANGkFuCs6IeiHDEwXjL0QvfM6SXdmFLKpAnd2WZN4t
ieKr5EGrPH7r+QDFtGbMahDLuFz+9mzBNX0LSVr+Sk5FMQwj00mptFIXTuGaofetWWkujw3u1xdS
vlTvsocs/Qjy10E+rLKGdeqYFFCjQenJ9XgQujMYQbvQNei46VuOyR8ktjLcyoFOg3DV+2Uj89EB
jLPq4E7hHI9F4OwCcfba1XrAb/URp1Dqi+ipk/vzos8n+aXIA39iUKL4W+00gBGGApUMjum/B1Tq
n8yef1yiCrU+aa2LwBb+fXaFldeQihtIN5zC5/KndG784U33xDvhoNicns6I0Q/7ic2Y4Sx+sWuO
1TG8Ux/ME7R4lxDER2Mjb4hrbXjzNk6+xs3vBtfg+TJ69MhZpduEIJ6+mfzZyTH6ifvkguEb9EHB
tU6ypl9vSOLJhPErt6VAyC1e+Rb1Np9Jm9r4qbDeA5LUwPDwVV5vrIF7XgiETwBPgogP36zdUpzo
7OgdoxzxO93co2cVPiKunslmnBlVG0sdVGiaPkKNJ/phs8RJYO7IZlI0qERbMNZX4YSAD6+Ia1TM
87lnQAjLLbKRvE0dZj2kI+ujEckmVLsq4tJ1E/xh9j2rbCTRPNfAOCX+d/u8SV5yehefKFK2ZCaQ
td9AOcL+K00ycnjpoIfZCldLiiTatT5SJueE5KoNCJDvAz55ZAE2eIGULhKyXWV28Ri8p6+sYFtM
lJEtfDAvgKHF+J/kGPXt8QcLY16SLgEsTdhCyu6irFTXzbJxNlWhfaQtM8cVaPaMGJorwobBp1As
pExtIHpWOPhbvpq/gh2+Fsin8G792lsn/85+NVSHKzt4AaKkv2jP/Xl8r07D8/KsvrNJRFLY8EQK
vca++Y6fdItz3eSseesPxEx3whFK6qP4aHxR1P5Tn0btRUE3SziDe1/7XJbTeurEbROKx7lsnCCt
AKVWfmmBJOmKp5xMd7zOSpwuWTdtROuuZGnLPKCx9FnZttkaxsfTKURnqGt35Skd0jttbmCaqvG5
QgzaLOqPYIbYeldGmYtIHSj+sjPzm6a+SQUMzwUy0CJh/1hgOdUASLodAcu+VQlakGB05fXfF7a+
5uw/Xdcsl2H3Q+6XcZ5/yumPuJ7TPk/EYyT+VJTJnQm528cZvsAgIsojHS+JJVS63dLIOwHlPJQy
NylErxjEU9B8jIW8JzvHhYiDlEluym96M2Ei0qnoc+Ih6pni0B+HwjOr0Q2JlGd9SxAYyj/EirGq
RjAxJLsmy3dJjLiuxFCq4gTMILSvlQWpTPbqCtI2O4yGB6GCw41h1pyzdRFria8/xRp+8bifC2wP
unWaG5a80p6qzXaG2ZWOH8wj5Nr+feD+UgzhXEG0gsBaoQD0OQDWtYjM8CQsx2AZnlSIyXkZu5Ue
fRPz6iAUt3XBgZHgeydS0+1E9ITM2LrsSwTrofXR9yj/SVlQuwUXTEkuhtsZo/Bcrrki7uMp89T0
VoQYAFSuFNjldd+1hKWYeGX6UKT5qSy/Gub/FBytF8D/vKlP+VSaS+uDLEciPWlEj7jBGzhFRXGb
JiDWhACtom+ILyGneIpR1SYJtJZLkJjLUFUeTXaUyzfokCsn4bnSZUYg62McjP26Ai2L+RgnJQ0Q
GCbuh75z61k4/kxl9U7rzHM29a4eQ9aS/MLQdv/+uP7oCI09kL5RdEamdyNxgfLJyJpLmAJSQ1mO
jUbNYrhG4wz7kjx4gkyYVU4tbJPx2kbLLY1pfuhToxu+rP+uk+QfFxtqLhUpsyTr1qcarDXUi1zJ
6050ZB1nr6+sB3NK3mQN4SGCWMHTwETlwc/SnHS7as03Q3vLmDzwuH4RiKprquDTvqhQzX6dwBY6
408XvjoWg9IF+XTE7Bkh8A4yexnU05AEh86Y6LGMjxYLS2V+GDPgHqIdJrwI9eds2QMWkmS80X2B
chUeUdCtIH8i2D7Btre0K4CrUCUvW4tezVpISR8wTXjN8PFisgrUl8wDVV7InijlT8hnSlSQRukq
JVSmUiRWbUCcpXfjO9waSxW+0jLQxegv7x39BVYEzUKeaHwqvyV1JuW5QoYnKjDmRyTeBwsNLaqk
qdZZueZMdJ2Vo5VTXgtiPicXxFsfvsaoq7ehyNRm9T96VvYj2G83QGJazTSJjMEeih91bF4H6VlG
hGEmKdzwxksmFnSRTfH/Eb2SGj1H1U5iGhmwWcjKawsIWhPLjRK2jJfQZefBVaKLOBDCv4qoJLUl
2zGzBjkUWM5jL5hUyHeP6y3ozmJP3pFjpjQLfewE5VgXmUPVe1xmVrXD1UhEkvDx85Bx1qVdi8hO
Bvc3uFZsOpqytqb7oG4bmi9VcZHl1GuIU8sRFXBP2EiLPsuIIOyr0aNWPEzV69oDipY5+FZZ0Xxv
jMZDfHIOsbH6vu++n9avLANsvvlnbjfu4Y4b37E04bY7nUvbnz3/xBNO/om7Tj4Prr+4/g3wAj/w
DG6uX96td4Ia+kar7BbIk26fTjzzv//8mDExtvndl+k8tLutr8Bj50w9Rj94ofKOe3j5bre+am2f
bvxjR083yz5xW+/lC8+5+ezejV/Xp/Md1rad/eC7IvNWTj7vAOJEuOVFZk9yTzfkxM5tBVYAijgt
Lps9kyVet8Dj66ZAP7AB3ii1Hlvi1fl7iQ3VNjcen73zSbDXnYG6Yr9HzplD987G3n125Hz2I8f3
JdvfsW0e8X1Mn+/++46fLnzBlulfzn5r84e3s3/DlVnb5/fWXp9+FuzzuhGmc2f9OXJu7zfuYW/5
TYbI8evb7ddfvq9PrzHsSXxc3MNvN3ndbf5G9t55pLVvCp/hiZ9V57+vb/k30H8wOM66c8q3F8X1
33kwPWBPZX3Hy+kOvlM2/X5hp87vinv2Uw+j6fooDlYH2ypm0rO/+jN5HzzJ3525Z31rvMH15xp7
qr/b+ZeL/+v+3QUD4uWyw2q4213W/3AdcjRsHl6/7tb7S8fHtbjjzxabb/had/weeqWzw7u4/h1P
mWzuW3h4NVHyXB68+Dy8ekDLj9UtyV2lE+5X7yS2z92mdC7cn7i/XJn/+atH/nD968f/vt5q+9xd
MFyu28USuXvcDbb/uDomJxtP57BF5MxzLus22QL7zi+8CC/AL//5AcOljc+Tu+yN7dj88/lf7stv
QgJRdfwQk/eIWlYyT94st+6HQepQnMPNjKetIpsZkoNbJlhnH4r2IIiTU0UP+aK545Bs64XsRhXs
gHi2PyNFJB1X7vrkHmrko47dzyIF2s3ItKNyU8mBrZMQCJe3ac72GJj8SPo+5tZWnEQ/rZZVDO83
xGFCepoTb8g+MiN8WEbOCkTJYn2TjXsy020ZXIuRgvk0mHeJ9g33O9UptXPDKN+HDY3DY/HUdfI1
n8QzhX9nkDYBpsVBFQ5iTSpCe0nMNysK/SwiNoPq4Vrdz0XrSTHjm6T4buYHce2qQq8QY/w+0i5N
nsFFD7K1sWgvlanC64BStlULsq480IUqZUu/blQvmh8bFdQswgs3UdRtaHRvsQZ1qOq6Q2Cq56lS
IFJQYJgUJ4y61DGC6MXQoJE8jbK4tUh2F8iT13CJ5AHRY7QtNXcxESPMOL3k5Ags1GY6AicEdUky
ruJMYwEgbZjUiLKCnRojBAvoD5IMRGITHm8ZCV1LDVsXt3FdZ6Q/6GQjyee0Ppt5QRyxJeFErwnV
F/IKpyvgsWDUHmHZHZrYVwzzJxMwUwCxVgICqaTKKNEMK2cGqPt8O9BdzwyX46zLboyalkZmrpY3
Z8MCpTV1d5HU0ICE6CSKfct87+PXFRdYzBFqleUpzMaHwJS9MceqqQ5+xXSEcLVSb0t7xL+AnwFs
ZJvSrbFxND5yvPxvbdreV6tmAiy2VoqEdBREZ/TnQAqbkR4tEh1cyt2idHcd5t22+F7Mz7ueD6aU
5q1i0ZLBADfY0MlgzLw0Dq8DkLNWcHRIgbP+EKEjHkvIuZCEsWilTbifmUsNHLtRItxXUrDRK2Nb
l8Cc14L+CBG4jkmr+kn0HoSVn071U7iMTNbjuTSVH7JAhb0rj+lhwiQ8E/hXVJFlegO2fCok346Y
Ruys5khyBha64ZjBc6oVbkiBOZk/MqC4+nRaRlYEP0LF8kpyEkNRefltlkFyDKT0OUOX7m6KhPdC
qU70DMJMHHipGDV+AymGGHlEgyvlmyDElxqg3WOdPYx2SclaEYNdK2WuDhCHRh7rSr2J7kg6focL
7xdnwaixC8f5s0DeadYkus2sV1R+p5fvcy3YYqbsQpnuJQYKgLacD7LVv2q0blE5zVnZ6zEgKfQB
eNFehJFU44i4xECaFa/ZFuARsy/VC9CKq9rXIF+D+6SL+Q5Q1zqLnelgXT41y2nY9xZLfZM2RcZT
GZvuuLxWMrkBUhUKSxdB6fwgLr6VpB214EXRYAFFATJpCAs6KgBJoeGJuu3Ahi8munqsbty1Gg+H
6rtkMu/f9/k3egfRbcyDEvQ29PNFS5/AFyI3BQLZS6cKVnyv1GB0yRsv0XXpIJyQyIbG60yFtY01
jlGV5MdYEQ9BkG5Aa9mSObtAX12z7DFE0ctA49KPq8dw1P3UQOa9GJ4EoIW4Xkwp6JenxuspxSVt
5XaRsdEpgltKRqhaP034NgNaH4otbT6bZNgsycjJI4jkqBS4JcteT2Q/nuZX1eiwyFAwlgPXkOuz
ktKWsb7T6o+8Hh+NgOxNF9ePjaLfcqhZXLcDXAXB2nKtP5gQu/QlcpV1iCuNu2X4LmLdFvXrPL2Y
FWRF+GWKvNY+Qj8J7suZ3BPJJIA34xQBwCOL1waHmiguT2GvmaIjRP05iO51pfWpIY1BRFodSRg2
jNgZQfDI7kR/J2QHShifygZNefpTlSq7lyAbyHTgTeojXSYQ7t8kvdwM0qldm2Ho4K5Ue7EMrwI1
rXAgiRMW0tJp8Byv9MHgQSme4Lo8j2KMs7bx0TjtxuklpKKvC5ajTLE/i80xyFvcXcM2Yw4spNs8
klhn+oH8WYfyUaNxSBVBx7DGky6jiWRApnSaWMUplgVbVV+z5XU1tis4XtV8X7d3IUVmIW0RydpS
u6/Ka8QUW9fPSk+mWaTOMICnnRJXMzAxGT3X5P2MjMIQaMgxL55eVZumuqL7WerubNY1joYXZqyz
2Vp7DMdOtg9TrtFO3mYYzOdkOBthDP9U2Wpx6EbScw9IS6hMJ+Kyohh47lEOkSvHDW8clR6tWyT5
7cx5KGA9mgfC2G8l5uFA4IQJQ09WuzuTTL4MtFVS6vMkV+5g5WcRhtJYrTIc8U5UJYqxcJ5pKB5F
vaPxMmVJrrx8CV8Amszi7GYG5RYIZR3SlzD2ZPJ8QtLuogp8G5nKTCM5h6sPGmhltCD56jsJj2RC
1QmTuN916FqICs2wpCfJqQ8ZqDTrIo4jtKvKLlV1I1vfkxRGGboeSbzV5Mx4UEekEShHTe/flENF
Q5SGNYiU1bs8Vjwzjn1tVC9VUzgD91eQSkVktXX+nCkerdiooT2iT0GnAVwcpZZuuWZUe0IsPa3i
9DHHTYqeKKcGp5shzmkg5NGzPuF/SGZscfPOsCInxga75PIGy7UeNS4d4Vwhrx/E5Iee/GhCKkj9
VZsCtxfH79XMDLnIbkhyo0sttArkrSwXDAwJUxnJFKzGRGAOg5jQgnuTEl+IpM3YsFjRSUHTF4U6
w1IzoE4Sdk8izArjOvlYujS48CldmGKO0jecCkRsFcleug0FxbcxHmgWg/t4mOnLMjsKSAqd1KLC
OkSGw9CX4CuVVzW7VlibQ8zBAWWKNgo3RfXTDGK3TxW30wenIucLfJQWqF5t7Jrq0RBKBDwKKPP3
Jc9pjvZ9VEn/0rNFmx9MLpScy3XFC+NeWtczwqHtIhBHuadr+yq7V5X8UNfpLmmHfY5XQ4GDT0NK
yfBChGX1Iycq0vdwN2j0VcssaOzqU1/Ta6gNQXrXtH9QpO2Y9uCbwT3QU8PrI/hncuVHHdZhmd58
abMnblYCKlRp4jZUpmvQDcD2wFbJeKeM8F42w42YXFJl5sxHHlIXMrY/pKCMv3F0aoTwDn7uXpSz
p5ryT5hDOq8SL0qoIOAFzIdgNynjFbw5p4rp00r0EXrFqMP6Lr7NeEknsiQSEP9M/2FK8RabVbTu
M1AnJMcHiey9XvuGJDsDJYywHvg7GPMACDRrAKwh2VMjPRjoVnNJcnXqWwNYpUW8kIVx1jVYF9Pc
JTjFwFuF9hamlym4ZUHqdHKwT4LguoAOmHqSDMYpzwx3nI6/4nUGtYreIRC+piV9NGAWVK368/8I
O6/dyLEDDT8RAeZwW1VMlYNS64ZQZM6ZT78f21isYRtrzIx6pJZUJIs84Y+aKJDLbyno+fyZ5zzN
kMwGXrs2iLB+kho6NJbhtDSAlmNF9oPuzAMVCUgklTjnzNnk5yucoF6W9MWsdhZcQ10hbExbzxQf
ZXavlBajmeCYY7Tv9fjUSJhiQ8MNE4Og6WFLQyGiALjIWt6NuXSxagM/YsPPFJtET78x19tjiqah
y68tGo1c5vp24ltMJmsAkbPe7IuobgoC61lJ1eqyXaf1vClgCOkJ00RH53lelMYNpflUACvmbeqJ
ysOaW79s31XgJuReyiOu4Wo5Ik3kziEIIn3PcglOBV8v66Ik6W8FMdsUTW75hlEqd2ls0JakHDuS
URvy4wbjVYxZ8EJhLYnApgSRqfqbwqGS36/ZQ5U8tOFdHW5K8NpU3S1vd8py6Szp0i8sOZcvU+N5
xnGbd9uCZRa2vb0FoaIwYOIP9jMOrkrlbVVkh6pHTYt6cmjlQ8tdI9BPGXENROE0TazKNMK5ptKV
STcJLR5wccYTR48URVHVRFAysYFGRTamEeyR4m8jSNRpZMAhw7d7Lxq0ynXlxZZOMwtoAR02g7jr
qUpblmpL/w/Nel7LmN5qoj32EEFNgV+Mu5CiCwkGc90qhrR0WZ14WleOAYuENCsPuRDt6CHdTZVw
VNbpUaHxeV4Tt18SngW1SY4FUkdN1kk7jFxD/Z5MHxcyUb3zgdjBrS6gP2xKJ16vE/u5RLSuoS7s
SMXbTTjNQ6IgkJXRNkVKNWV58kIezBLv++BoRQMpnV3xjkLjGYTs3tTEhfQayCIDv5qNp4FhR8wg
9HJCJLkX21Z7X/dAE9Z2zhCk7qMCT6KCqPqoy2OIkAS+9gwrkk0vNHdZ/csynPP+pHYCMKmMECsx
jjmlisQIJI+pw51WgOTKshtbrMbFJgcDiqoDXvgoP7f5O92Y44IU1Q1agUxPMhyi4kaL1m5a2Egk
7KRGB+st5V9eTq6xLJNYiU5Y7VACFUcp1faTorh63G+b/Cj24jYqVNbkJarDiESKF4vIipydQdO0
Z8YcaQ6+BPbLfSMxJcNE1CJRvggD+3Hf5ax308AJYChw6NndQAJVZO2EqHbK+CdrzXM3//QYy9oR
o3TCb6CoNCIWfi6cLDfcbuH+T8mkXTsx4tonS4P7MmHry6hMGtvIhJJ3ZOyPhR/WxeZHK0a2MS9d
cVULGZ4o37ZhuIu75UaWx7Y14b3L41TaAQVaWrlrRe0shmf2MD5GdXFPs/ZuyPI9mfBvWkJATZGf
o6G9sTTwTG5dY3mXqAxMw84pk6PWH7E/uD3JPCKpfZWBzzIqdl1AYopmUuhT8VaQsl6l6/Xb6Fj/
pPeovmtz8jdApK/6P0HZEchSb9PxLUdCZiVftdw78XCQxtnLQWQH5L0ofEblZU3Dy08LBAdIRVjm
jmW9VhVSJ4au0HohV2hFCdoyvCGnTsCSRYulAlx58JPrPEfwaAagyoyaOxaKrXQ3qsdEEhP0WzYC
/bZg64W862N03bw3jxDJCzfCaHoZS5iKDY/WGpDdnd2xjFmBe+MWa+QBS+sDCLzFsCaIDOvsAoIx
srMppnmBlNzqTaSMBe5ii/GYOOVpIlDypRh9BY3BICp2wvA2I0Wp9PZZbQliklQnuaOi5JH+Mb7B
BT6UL+uBIEB/xoEH//tuyMkzD/Eh5g2PwSFyIqYQGxtisutKYjh6aS+J0OmB7Biz4aCgdMVxsL2l
ITeWjYsSUVszkuloKezbOO7zgia4YsK0RncgL8ZUKx6G1pVy5j2pt4tw8rOIUDjmUXIFCKglM2ZB
FIS115YEP4jZdVKUSGqD17ah3a0URuGRJG6q6zyibmeRamaY+oT+AKMmyl9577CLtFoOZS1+LXQN
wn1HhyLhPupo5VKdBR6ztaggZAoyIO5i5AXjnGZbYwA5UuJHaC1nta2EjS5xMgm2T0G+jYvuZ2Xh
To2166T5t58sr+kB6eTuHndkGnak3HRUtkzZwRrKixir3oS8tGd7qSXNfomhi6jztixEUsoubRtI
GfzNSJXAFlJWQsUie/MhUxpPJJRbN5KtxYpdVwTU+M1TM51TXT5lKlpEud2XdUA1QJ+cZ/Itcu2t
Mj5mMLw+J6ey35Q6vbWNSW81eSM9io3ypR/o0kxZ6b2kvOX9Pp4ZBaWXDDKTHglDbrweHYEQIV0f
KPbpMB/Hjql093n4spBFJLW4bZbipRj8qk6fMku5WZFMtg6SDhIpENItKZIhdmJh+mpMwzaEORXN
p8U6BbMXyL5usCMovmGeT5Mo446lPWUwReLvKCKRH6P+VrSXYqJ1yUREpLS+OALxlYV+UxvCXJJV
iI03MRRvfZE5YBeBUdOttwt/g4ljMoRXY2B1qkf2LEqwoTwXgjNiZ9Ct7jgElT3wygqQqSlTP8h8
p6/BUSpAoSD4UzRdCIuv+oDa6HUYfof6e1M6NsQzk7mhI8+KyAerPOkRC9qmUiYPBnveDgmzV9eN
3K0bxVilBvm2Hn5kDP6RNtxoQkfnIY0P2nyIshme0oY504qe/gtf+h/0PtiT/48i+xd6cNTSRSFl
c2TZzhN8w1Wo1+/xpG/z9LkUdqn2Tg7P//+a8r/bGPHErnUo5HkiNJL+hZabrQEQu1HYUg/6roJe
WvFC2nc+BFKp6462AovebuQ0AzjXchxRhcT0vwA1jUW5pwt1M5H1r5h2hRqGXZUp4IcYpt24MpIK
UVMX878ds7Tyxv9Co2o6JjUiOiS06P9qJOxTmdjsuO+PYvOZdCuaciknX16epdxbN3wSiiQjx+2I
ovf/v1z/wTVv6gZ5tDSbYiUmWIlD+yfVZEQ4SBKmQUerxlrsQAZYxo5A88rlQ8KtkZb0dCw0CNWO
Jl5KBm4BJlkuwbP+mzEUr9W/XwYyBCyRuGIRZfNf+v2fjmWeS3Wpkm45wipfypSIatPc5/XV0EGy
8IVNhXALmuEQ9tlTI6jPwqUcPxK5e+TZCCKROn1BEo81bqUYlZ6ATSq0uesL7atBG8ndiH0n9csp
uipicjrV1aFPfgmUyKg/lvuewth6C0JuRj0VNIgxzNWb9tcbmEBUlrtaI0aAy9QRBRi241kwvXK4
aBq2A+FjrIX3ElBItl6KScEurm2smS3vmHS7rnmSzQdNqgSRuGKVbQVzdR8W9wxBlwA8vJSCF6zZ
j8KYe4IcQZxM9tCsYyZyliafDvLIHjWJR1unx2Yg+pJm7zG0HrJ5VTThVG3r2a8k4smGQ2PtU6Q+
IYoW5Efg5cTi5H9IpNbbG8LWA+4UL5OUfc9wGtSxp8fTtRLH7zAhvU6909OulKshct5KwkBMyn41
5YbBvDeX97XOrWgAB8wHS8d9jMtHKqaDNrD5pRQg0/EMTLAlV109tIq4reTwsUy1nyThSdd6O//I
Oo5gMg9N/yZ3H2LbbMX4NSb4gqqwR4NielB+0T1+EMx1yFoZOTVyQeieaGJ3OT7reuEtVurq6Y9m
fnCbSM8GO5GjxqQxI0EdOBIVBc22GaE4JN4bATxQflrgsnVylhMQqA5QShWfSfPeViL+avmU5t9x
d5QbqtQQFZ1acLFVBKi+KdZXzptYCfluDWYyR4KOa7Qf5ptOFQXbIgWj0mB8R1izCxn7v56SBTUc
U51V5fjaLdfUaK9x0hL4BQZQPQTiFUpmDFUB/WoJ2k88JTwQBjwGB+JA5uxpadHFdZRFq189wzdw
BgOGGzHxJ9ObRLbyyG4tkuLXYuAWE/aioLhZXDzHNLAZZENWa/MGoxi3lppLbosVJmlmTFvkYSz4
AXPLRZjjDUHyNvTpoVGZ9tFWGcjqT0ZUOmLarZmkeRN7QlEk21KKD0hOtkUO+FRid3kVVgYGEshY
H7Xl2hGxl4iepje2OnmZ5ffowSFvxrLzkBqdBfGqWkBTQeHn3ZdALM/cnCeqherqkzjE7VD6Sv9o
Jm0n8BhoE6EtOrlJKcKhKNhLsWUXLPkKkhQApfN6YtueKae+a966BXpJCK/xCPBPB6OM0NfA1JQB
XugV/ktgcM0kg1Wv/bA5ZoD3umo48vKB2FQ81TO8Kc9zNBBbCLZoMn0PX3PxXcd0YgTs5POz0sJk
mkg+Cetao6wH/U7qhm3glWuAMQJu3+qFcHrg8VsYpQ92+Tt225sJ4UUeoJwXyJZB/CfPWOoFN4kg
+MrSKwJ0mEDEChRfDaX3O8D7GOj0R1QxAwk2Buk/Qc+QXJR2CHQ0IpqSS39kzy/M2JgOAwksrd5z
jiQUj3Bn/YANFFlof+608anVIGYA8KMSS2C0j8x7rNwiMyaARXrJyUIyK/KP5R8gZvzbG4mS4wwm
SbL2fdRscoswqtemfo6w2i+jP6aP9f4VQ+TV3YcJYaKVNQmgj2WIbIrbVzhrNPJNUj6bReBHknqS
y/wNzTLjMYAqoe+Sfhvk9jeX4qNs1fRmcj+zAc3j1s6rJy3/adhJxvmVQyxYBOqK+NtYX3DM1vxr
yqcGvkAz0l1K7/kU7DUzdfNm2dLJvq9o3QlJ3J1ZTJMT4kKAodbBgzhvqZHHMcen3wH5fiqZVm1u
PuIk9ioVb884eamAlGuBUxPqQ2nFuHhDgkbwc4QJyEHP6SI3y2k10WhB2wbtWr3wjs3S2OSJjCSX
yAK6HMl6+RMrpWsynJmznbKPJ9fkYJbaoQg+JBNrjeLBAMgmdMNTpdOvM5CF56rjyIM1UmGAPQ2v
uhA9T7ngQ13t44CKCRG4uXBH0sWwkxFGznYcJmUB5SnUxUtL/oxcPT9XJEhOwYAzBbU+cXEkD7HZ
wlq4kOUZu6WenaSW7P/En4wv0kw2Ce50kcylIfXpBRJJ8qI9i5XifZiVw9S8NWPstiEClOw1q2Nf
DTQnBuoY8idtTA4E252mFe3qDgjQeMoYUit7Vma7me/4PEg2Td0oYI4bie0DLDXke9uu8zOpWKEv
Vs/WwIPNU/RWzOcCnlACVo5L5BAGNb5J7Az5s0xnKhE72zaRDqoW3pdmcYao/gxN+zIublC1YKyY
crEGARFMdCxvK8V6RWm6JdvzRSL5UYDqKyRXUOKtDvDYyepRGxwleczplRrOd618bQhzrGRvU3XT
rqnZbbE/aBIOaL4MAQptgfm3Zl4JiWkUeWuKODyyTUCHHExg/48c2MasTx1IyulPb/1OzauuYaGL
z40eIXSqn9l+XkmWcpWBx3427YbfqmnPctW5Jmk9mXCJQvTrEpwveuuxPCfkFEsDBEGN1pdvzkbV
LbrxAFpxgo89tuk1gEhvgqc+goSb8l2b5vsF23ldHQd5LxWJqw+2WgSODsihdJ0tA8EWOS2pDTnY
AyF1dCKtW4csRqHOAIfrnRfWJzKwgrPEkiebsr1ZASikbphyEwbjixEnnhFFOxPwJbNw+dBcNHe8
+zU+BZQB7blTtRP4Z0DLJHFPtPB+VhTAXNTqPlbdZay9tnubJBirkDrYe5fBdWXLcWHDM0Fp9dGT
DFYhE1cbBAGrE92Nu/mSsxcvzqrkrxvBZLDl/sxcHyrTtoTzDrCRX7LxD+ycWLwwEyXTa9nBNJJz
F/aVI68+fcCdGihxo72KyTlqom0QdgiUsQ6Q4jWKJIlbZL5XzqR6c/KlZ5+yFWISwp8838bolDC9
92D+QusGytXscdaCTSlx4Q/ysm/DlN00efQ1QgBlSncz2WXgC0ZMSDlMGh2Du8Y6EIN2jYfmWBbZ
vrLmJ2Jiw8xRicrQ21eE6nNHJjdi9UTDisqOWScbGlze0Ehn6i5TC2BaPirkkwz1A4CEUv0KGVxF
/zCyQwyxvLTyPX2aB6YfzZlrC/GCuIW+Qx9CIXIk2lGUOKmg2w3ceCl85TGtZSOjJ/q9tD7mkeI3
tO6JWrCfqEbR4f0V/WKQnEeuCGc0c81pakAgsODNFTZZzvgE8zbE0ZHwWZTL/Vqghe+adE4F3jRl
Cc7dopOen6HTRI/SY6oPG1uXf8TqPRWmgyg0Z4FL20d+iGlBlEkuKq5m+BWKb7KBl4iTnf/IsfoD
tu9xXp1CggIoJUBtul102pMHBYWoRmLHfJRHWMLlHZ6Z+2xYTqb8LXRI3g2dGeZNjCanHotzrs7g
iTRMKD6duXQvfgzQK+oDuSmx6NjLERQJbkRG+ZiwOFfL5xIorhLVV6nw+kz8jSzxqI015c2kiJGQ
zn07x/GJAcIuupPFtRsXdBUvy3IWRxYCrEULhs1cOyX6D0ye1L6JBPqZeebVQXzpxmtqXiD+VtKH
RWiunxb0ANA91IcZl3D8JIVR4jkyET+zhRmoy+l0bOfG6wxaHYWHRH7JwivCaPzHaC6pTS2eJ9Uv
34skstVZ3WclERMWRZag5t4y906YQrOOToL8K2OxRgjwYZi0h2kC29VoZ1euj+2XYj1jQsxCW6jG
QxqKHkmXtfZKiVsmh8cJS8KApl4OIa3ARivlvYQy7OCHRkIYzcrYNUCGGZNoSPK5SYjfEm9LmSK5
aTeVb4thbGNW4nH3plAyHBBzH0W/qfGdhG91XJyOJTEgafbSlLBnwE5LTfBCxfZttYAUbHG+hxBP
TgJczskADF3zlm4FklUM4yBYx96i84jwR+ZEjGkrG/k8s1EyDnJDoKEpbXuLmAPWEANgrmoSi7DA
Y2nDc5H/doHFdFY89SKtTumvEplwwXGzj3EfxNOrLP2mecLu6pixTGuGTzP8mFqY1emSxqxiczdj
yp7grtSB5B92EhRJV5XTxHgOmlNWfk/cX2U2HFuA7zA+GEKC7plFawipS6knxNVa89vmbpwVm5Qw
mjEFLRR631Kc9U6YswsSYeZ8kDa4Ok+I6ZzTWggA2Sak5qxkhTMsvI2SPQp/KAmB3UXL+1r01M3Z
ckbLFuuhxu0psZpHa7/i1CAnBAtgxGLVpg9oV0xlfM1IG1mk+WARhGZ8Z0NLiIvkDhZBvcM9FoHt
ARtVy0Nygfl4X8Y5QTt7U1B3eU9/aaN8GzqiqZh1hj6eJAEN3w1Kfwequak2RUob9Zj8YRlENs+0
J6jmgXWAJk7dW340ufVyDSpCGxDottOmmrkTqsQxU9btq1xJY3moltSTZ5iEK9axGRLmCQq/IVm1
ZeXTWiDsiFASmJAZyXiPwFBYlm8j9UytOPy1JVb9nfZwT2sVZoBpCzG1QdJ3lTVYEyE8jWLmmtVz
Ixzn9XyV58FqvqfV0UTeQI4xDJNu/zzE/VFPRF8vy2stpcz+qPfWY8zr6hqvXUhVRbjyvKPa6CCQ
GttP1M4TmzFikM0GKpLVCIXaLJ0UNfGmeFeMb4Pe7ay28tYTirv2xdKSS6+REzb0OyqhDTKf8zhw
oDvsuqj24fiHQVfPtpYYkpJsMNi+4dc5NeVPO2GcnnCHBdJrmwOGCrhRO7vn1qyZ+3n5ndkToIE6
ywIR0MovAak4pHELUBhw5BXTo8IDbdp1+zCsersOQ+X0VZTGJhGIrVdzZJQgVVp0FU3KGUXlKM3k
jBj5s67JMdvP5r1ijZPxJCcVyw5r8YolJJj9XejAabGia9G+xNkRgrT0M/myGoOhUvrDAl5CDNsQ
P8kSgfrkvTeBfow6AJgEQfRCoOPQPfSSr+sBDbyULoSTLQ2da7UdRvUtAr9dFZp/muZowSOYcoIQ
xXCb/LrgvA77Yv+dV4YrjSDeq2if2EGTbZwC4qYOy12Q5j+JhhtYUh9W0t2s7rMPzPdWz5+F1DQ2
odagRWFfY83JxgIV7ur8bJpk7OfGpSwzVy/lV9UIDgjgNUuCXRquozWfsXxvFpNUWoPVBq8lZSDt
xEU3xD8Lc+Qkc+IlAmWTFLOyrjckWgziPzEQiZQsCARRfInBHucLZARvTADOM+IRGFO8xJmDDdNj
iLY1RtvQkBHcsoRvjf2csp6bU5HUjNZveuOuGKTLjAxeIavPeG9VnT3TcKFrLfu9eC9bgWtqAji8
fA4t1R0DPIC9/qxO+j4wGm/qqUUguyFn7E/HHpu/HRsJ8DaloFRLtsu3zj3UANKk1eBYDZpQMkfE
aLiZ8bGJDY/qjRdxnk4kAk3KXiDrX9ykxPCkoAuwijtjLQRRk4y8R92mnfRiiSc0F/QJWNMupc0y
slg2ZNp+0fGDzBsxyD247KJ95+PYkfryMpc9uowMBzKuTUXA3TX6zaxQhx692Xmf4Mpvz3K0gFdh
kWSHs63bXUZlwKTnzl3Uy700sSYIRntYxGNuLu4ia1vBALXpSoz4Mhd0Xtcb1pDCimLtbo6KCall
GZdWLH7TjhYvJiv1EUroAjTEEugpVu01WOLs9uI3OSIDlAmWEC/JCHMhJUSewaKsyYWXhtqhGJua
mhyekzg7GZOo/iZJdNHkthbdpE6nT+FJaHhShk+rDRzoClzI3YYMHZyb5V7r7kVgXlOx8w35rYRA
HBiNY+uSmIYjFV8BqqkxMV3c0H78NU7XUVorPbMcte9LM8eu0r0Rb1vklkedqWAi39InfyIOTAr3
imnt5pz492Cv1wuPGyxIDpDDHkP2C/GgCqHd6pS/xG+ScJKH0p6L0CsQBEQRw0eEyC+THb3MHGlW
D2IsPql48OmVVtJz36d+hUU8zSwezEewgm8C9jUAO5nRa4gS12wWV2fgGv0UieCKZMxFf5gLEzHe
AMc7XmPR2lrfswGfb6YQ/19j8a1ObCkkxPkW7S5diALbtGW0Li0FfUtIoCo/XqOCV9Yibuk0pxMe
NeJTjfRtZL0+EOttwcNpqvSkJlThJh/zOHpFB+os9zuNYQ0dpEGVXNYgT1+HCRkvsYo4QtE5h5FA
lfG2usC7jKqUak2AepXVrQYAsWlOizoTPPRtLjcdT30XKudiHhgdll1aaIDJwI0ArW/z6t4fZHzE
mCcJGSoo1zWW9ZmWbgNeY9GASLTuxMYTlURL21aLJGqfWbVzHEJmkG3H9je/peB0ECWSb5DWZMrO
jC6iRwdjxaRcmDyZImWTA4qgot5iTnUSyLqRKau1eO4Vp6yVk543+HxuU90RZ/BUkZpTBsl1qbSL
oVYvq7Qy9HI8y1m1IukmOQKptKMf4pKzzI7k0xLpW7oJ3coYXA0z1xornsR0kmf7bCi3jarByFC0
so4yf7T4yZDMTQM1se7fdDE9F7FwqodV9iQOr7GCotHony0hcosmuQ36l2WsvFvHszmHiAzYtJOl
gdKvMW861DT6xpj4cHlhbqBseGpLt2Q5Qwp0iGCl4H5kdQln39jj/GwUwyXSJluoRVcQTIymiq3h
uJHwpnxSFdv+ddDU2FX49JM/MbucRiiU7kbluLi42FHwnpC2gkHkHxYUfCdYSvhv9YY83Z3EWb0n
T2uP2lrqxWf8HUYUx6+3fOvfBi0n2fGnH9r8RbgaQ/76TfixaLd5uq+dXnyNFi+Etv5mtZOsH/37
5p5jYdn4fPxZ7SV8cPCT+HeHH8E8Urvr3/IPrx3snvCRcFDB7udvExhzxWaz2mfijY/vZj2sp6f1
GO9YWJbDevzrV/Ha8PWn1TqzHtvqYfl7XPz1WiXGv/hZfEwxvN56aLzU+kv4QSrhKie74E24xDcu
EpcDy8ydCxA5nNf6w+tL3fnI2XHodz6u12r9wG9fi8ue1sYzToAD+8eX1kuz/vaQol8UxeuZ3af1
x1FX8KvKbUR5W+muZ8EnNNfbCPupOVstQqtJKF4vMSfD6fI7+a0XrgChAeQB7SZfPJW35gJ2eOet
5t/wgOlJpeH3hA3N2mDSQu7aR6fCJ5H+UDi1W56Ec1BtqtefH67LsNnc4SOx5/ibjbB1/Q1fXd0/
P76wvfOpwHlyuj/3H86a5rb1Dfz54Y37+XEonLvz/nJ5dlxOZ/K4rLzrzv2JK+VztA6HXj9PB8Fe
S9/W0823G37W9x2DFJgTFjHtgH+KN0z6e5FwEnGGP/4Xdwq30f1u7tbvXn+W68XNwS/+ew/df+7r
Ad45tPUN4V61Ob713eFV8Dtt/GR3/3HXH+ZRuNyf3PVuububzdHlnox29PRFvB8c5vpDLv/xG7nn
//4Gvs4dtQnWg7mv7yrfxm+210/52h2D1XZ9D3lpHoL//Rm+zBc4Ij9YHx+fo+PC3H+4kdY3bj2h
vzc3NwhWrPvfizneciG5xUgMo+4R4wAnKMYTcXFMBMdNySXpYNKKo1GzC7Kn6qIPt7YgCIGK+KJr
iaPFOAUO2xNippL6SsI5CTOHLu8VVuOkiRTdPUcRJMKeDOodg86xYXc3AkIvKPmMvPDrmIgAydju
KA9LUAv4ma8uJL5hiJUAtFHQFbm4Z/JMpJcOv+c4GmS+5DsFwetAgoTEQDhTSZHp6GHEhXlnu0If
OjrUEhFT3+YAmOybp5+ohpQhcKHTUe7Ea8OacqqgO8TJ2MkclQbPl2uFnw4IKYWLTnpOhaajZief
gKgWpGnkrPbbW9ajLC4eSnX/mxIX0fLZ0BDPGlcvEUiiNI9HBIvvi56jREU/uFaEWcF5yX6NMXbC
ZkK4uU2mj4bAxIb9xPNYAbDBn3U5eZRti23i0auZk47UzPej6N1ZBbtN9zOqX9mKBS4Q85MAd9SQ
yjQ4UdIexlB7KZTCQ0LqF2XlBEhhlvwJpdtOj2Qk54C40Zpv8cBHnIb4T0GL02ZyTGH6NBakiIHy
CJb5xHeeliA/LIjETXqrKZrGhCDAu30pZXOO1+IAHVuhGOz0vb68k9ZC1k3GdaKnfrJHud927Nwx
tDjlQjyI6ZGnORItK4D7D4hWZOuMP71I7zLbMRMUoW5/xBRUBY5r5Zrm9s4q3pdp96sF5TOd76uU
SZQaGCWgoSCiJefeokFFseMvy4tuHhTiSyMWTNEm7I5t/iWgNsk7FYfu2jVHnIjU+WltOjnoAtqt
ztKv8uLJqeRqhEZpCq4gza8y8tVZ6dWTN87wtYPlqtp8MkBxanbdyWw5s1Qimn+d8oR7NvPDAU47
jjc90T2qI64pXjwckVIfA13C/Uqprm76KP8PY977OgZ9+vSM5KkfRNVVgNv15LygjSkIeBzaRwUm
2bCJLZOrmcskapk7uZXtvrul2LqT+VZYR3XYQ4XvzT6xDchb0TxPAjm/23xI7gD4xxBBKMgL+SG6
V2shsS8F2Ysxxloqq8pVaZQN31MTv7dEhZqCNwD+Fys+V52XZjzIg4fBOWXhKMftVUQXGkrWUV5w
68UKe5lKgoai8GEheX95JgcLLY12t6bJhvhywzolvxC4YEW/VuRr0eGXZxwNnczTXoSEFJAAyQaT
xF+ciWzLwEkNgP6++FTLAl/WDCeNqrgz7XLtRlINqSG/hkusvnLAaWXekibyg652c1DURLYVPu2V
7iMeECpjAlOjg2FdM/xIGkOYFAbXCGcL4rkDyyrcOZSs9hpvLhwUAWwaC3Y5xK7QsnFHfi9XN6V8
CfBNSV11ypaCmhIiMfhuFtIkziR2ULNnajoyjIdDqU3OpC+ngJ55AuvObJEeSY1teVaewtRJagNx
3xqSz0bDnL1pkq5Dpbws4SpPwBzGrnWWCbys3URpT7puPat8rsVkmVHVMQ3VsXTaJn0kqnxkK36q
iOLN0FNpMw2V6ZsKvSKP+N3q1hGt+SJkn2b0hwxU0q7JpUeDN+fbVMPsJeMnEpGsYzZa3mdzv6ry
OyR/AqOjXulbur2uaYNhuzeU51L8tohPklFo6uqpXnya4HeUX5dgfiCqDVrxxG65eweKUtAF9cpn
px/IjZznV3kutorF0PhjsrU3MP3BBCMW/AmbhxZ8dYmywUmlERVcmYc6awGe/9QC5stlcMa/4P+n
iVSUekpqnKLglYZKVt/WOaVDeYR71OQ9nSfcQRuD4uSI0WpGO4hJQkX0Oi/RprEUvxZStwacawr0
tRy7aZ4qwEMNpVmP3Hh5KFFp3zIg34qxuy1SdzQKGznxwr5sttoNECB5b8eCMmEBO0gSP7A8QNbT
dWq+xRaCRrKU2Cr3E81pXeDpGWHaDeG7bN2mAjcYUbgYRprlK/0ZazzApOMmIxUl34mkbIf+1pp7
xBom4pImujVhfl/B2CDCY2D9UNXCJEOW4V8kAhBgmfeNid0hnD1RU8+TqjjDe/ApLo4wocFjyWV+
FcsGQ+4CSsyrYFv6Q3gqzaQMy1O+b1gF9fs8IJjBmT76K0L17j0Dft7NHuLpXXD/bT/bz5DcPvMe
2IDRz8kpOSnj5pfoIMLhNqaduNYT2w3grhgh6FW64j3ZyieNwWNLxCpi5w0kyGVNsop+fn8z96bY
wb39WEhQ+owv64uwXbWNJ3Nr2uqd/9updzUn8xKdj5O5hav8aX72DHN27AhX0UNw+fn4Bb1yU0f+
/B03hbt/Blb1OlKlN8/EOO1k/gkObKU3DbJXHPnMt6Wym7jrerVhgsU+Oe40gniHRXqJdPhPbSdp
Axo4GXPosqcEcRPGyjZiiEomxRZ7toJUmYYpbX8caDbbIQsQ1fiNmQDZ5G6KjjGlHx2MJVnaIY0C
4y77YzLcwgyXKI9Vio5VvwlcPMB2LyGkmJBhBRtUuuQnKXxQZX7s1PnU4hoV62hXyctnpI62Io9n
S1GZPpKTyvCZTfCmKf4FK7ll8AJVY+JFTPcJc6EAY5WFQJoMx/yHnwrigeCkkhg/ja7UrEQDZfR/
SOvbzCsrksB9BTro40w+7LIxWMYBdlNG/j+Unddu21qUhp+IAHu5VaNEdcuSyw1hxTZ773z6+ZgB
Bid2EGOQHCcnLqLIvdde5S/FDcc2pr79i9RJThQwk4O2UnnhqgPupE89KhfJ36HFrCTeaKr2oKJO
K8RrMW7WEuVhOD5rgjmrKn8Vx0hc+voqYICXBt2+zuIzbMtUSpZSOS4Ng1Qui9DnhOEKCCxQgR1L
KHlxwGsG0/AA1MgvdcBCuQSARrVoAk7UUPBR5Un+CgH2QLimxkUoPlTjmKPOGQefQmm9N1Vxaof6
saMeFeEY4zK31pJ6FrgjipwAvPVWfSw8g+7FIlHHakbQRKYUvE8cf5SgnYvK2iYqFF/do5UN22JS
sSsZM8VuuGyaGMI5QxRtBQFmacUtZuOkhQpYd5qwDQOcxjRpITBO0NFNyk07zfxV4UJslo+1/Ol7
yHeXOsCX6oFJVe7qLyLWiy1qT4wP5mr2jK8qAyZYi5ukYv6eQ+oFFOFjCtV/gEnrLRe0VXbsPJEU
EwsisVrV3rtBA24ceZ+KAIsJVYMWcFKlm7dyLDcMRxtjWYm4LmkXYWgPAurnmhs7ogIG/ylNET9S
kuih4N1GUbKvwrPhQ6OkK2P48TNsAs0DTEWrJrTWkTwuK/qwppZsy7x/ySVxFYsWK5sBcA2BJRtp
T5zCgeHkuLRQAh/Std+d42QistD2TbN1kjMobYgOtHmHSAN1xH0P9fcAmnfvfnrNKU6GRQRwji7G
NSyIAww15IAeetIyJR/oJfvbLlO2bkO7pY+fM5r/gFVxXpsNQBnqQr8V6FhnYkulMqym1RDhQKTQ
zEkyf5OOAQSZs0c2Ajt/csIWq4fefR/UDkiPAixm6ekrxGJTNkBMz7b9JK63nl2F0H5C5qHLkCzG
pCiCmWIKB9lAMF971vpzIcZrDTdnoXgmKZOVZwP4SHEzms2gl4swohxJHplxGm556k156ea4wbGk
bhqWXhTH/aaQ201VQ7Ob+OVYJxagmuXoLoXbYRg9jj3EopYtQTZSJgLBNYV9N5FpbK0T50lcwnlH
aL6/C75T9R/iKIAw1J8bxPTG8DTgaJq17Av6aSMCWJX6KpOZCymq64CqCFVGZzCQR3oQaVd2HFi8
vdmja2R9BICg8v2YK/OAYTqJ3r0Pxl0hns3qN7gMSGjM2YP2ptolNggfy5q2DrePEZGBQmU7Yv7F
k5XNCmDVOFehCGF/EZmPQHoU/xCFDviYWchTkgZoSK16sArV6VFXBRJRJIx8VfUYupmD6eCSVpet
NowktdRHGL0NdoKlgg7mUdTuFeYZkNRZp1xH8VWUecLjParmMj8/QjsLkGmgEIh8lHu7bmlC3sv9
7GBm/QEaTS+4t0KwnkZN2yOGsAWDMIcJtfZ5SUZqLUTEcgOpXDR9O2pKMPLRKUwbghlRfxA7jM/U
4xChwBhLMwjshGD3ynOP6QtrnEMkZPc6piaBB1MykqZqZKQqpAuUaE3QDtaDOcqvBb1CM/a2kSj/
gDL+7lViGjK21thI6Cp//aLvbAxUGiU4h13lhPGr7DuMwOkwuvjpuD9IREmTENcfqO7fMpd4kWnI
XJs4Jv0Jrc4VPbOacMhQs5A/yqpZq7W7cMHYeF19UtKzBjlM9g/QxGdSBxrFjapHRhaV8oM83zeR
rgkNb4hYziFVxcDvCwofu1pxQJsClLH5JqefWQdVYfJkQYwh/0Hi8zuc/MtrfXnPYdlq4ajxWl3o
ZHGAacOZ+32P/WYPRhK6c6va+HjdWDoHcrq1R1+Z4kbofvKP+n7zUexCx1vD/FgHV//lQuj1mxDa
6B8n5QP1mMpIvjwPYCl9xhX5oqvt/33stPInjVYApj8A6yfg/J9P/88LmGTc/gNmxxIlSExoq7ts
yTpAt9ehHdGdJRwYrGssY+9rV8meEPvD634D0et/vu70+f+8LvL0Vu/JvPGKuXQ7F4YR5B4auQ09
HwWJ6HkVP7jem2wiHoZxyzkBkqYjXPzzI/jGauBKkFDXVcT9NZXF9+eV6KERD66J3gAmagzCEdje
CNgUep9Z+lox0k6SM75hVvvDnf+u4f77dQ1N0iwFO0D1i0rfUMimNBbc+UhNjnUswhug6Y7+QZV3
aJOES52KITJTpJA/fdNbdsUrQ4lZMwz4ddLbUj8LmjB1ByWkAuCGqbHRgnVSfxB//C2O93WFIPz4
f9f5hXqRjZGQZqZP4aBjlGJdeVrskRFhEJyj4cUzlHjU5RsqxF34iFbEDwtl2vbfXl5GytAy8W6S
rS/mC0KcMHETPGMnZgyW3WoleNUO5sxj9JAgu67XCHUUZ8/UARQqBynLt27y0y792yYBCiCKFgFS
RFPxzyWCbXcTFgwBdxqARNdVNnI8lf1nDiW9Ruii2E4DTBkpj6Qhg9V+IAtJ3whKOuYTrBDF0jTJ
4kn8+frR4PnobxryDmSHHyx7k6H0DRV8PD/MWQfcMPlhcXJ7v992/MKgJ4mWgS2v+GVXoEAQ1iGS
STsQy9666GbCTcdi4yNxMo9cHFBw+EIJHdW4iMyFe7sL6Z16wKdmyro1GLF4B2and8+Rl1kFrBxC
5wyjIrAgwsrfBGuadK1+hpKxQuifzN3caK/iCzUwU/TgI3QXgU0zgpW1QO4ggJ057/lx4sV8dzfB
xrKNpbLu14y0qfsmYZdNbKOJTohW8QlfY9qSgv9HE3ip0U93LGSJF4z8Khl8/xxQsWAbj4187F9o
7qXP6VyU34AUCb2d6uDZDzkZLBJLyBvcpE/JXTJVt+XczvdKTysKwO5Suw0X2ZvFuwG+qhM9ER8M
wa6MlYmAtfH4Y7hQv68BVaYxYuiGNTl+m1/2AT5hqZLoyLyoabw2hP4jMBhIpvAbwkGj05qucqSk
VLM8RAUcxMnS3aAM4NhG7lgal0E7PqNEsSpl6DThAEY5OReGemw6u5QxOAgnUUXZgcQDmZXTJmiv
Fla1RVOhnF8vcqX6BaLo0IvVdchQOujcs6RVd4DGTJg1cd1Qd2DF++/d/50mp6uyJioKTpGSKKrW
l2MiUjJZgh4i7dLG9jUwQCMNkcSEa81Ga+rXhKLedVvyxeaSR8J9QGBNfyEpw+8GnYAPN30djVNg
BQx+8yXiCL9KZq5YYzzUeXboSkx78O3790Vr3/eOKht4zJlsHQta4RdlWWxcMyHJYmUHrB/NRnCW
lbTxxacA/p6yVJettjPLUyIfrfjYJKfaOMbiAmK6Fc79Y0T1Kq1IwbB8o9u9Ab+iQbCQe5ungHGB
g4wC2vAK+FQwITOUo93wpWEcXjhatBC8TQnhIt2HjibckOV0DSfUL02XLHTDEfQ5gEI/ugFF+TGV
Maa39Weknt42/tYSiSQ+f1+iVOwO9EqyBEGblREfzfhEb2wZpufitbfOnvc0FG98bPq1C4pgeGzs
Mj4mxiFSVoq4ENxzVTyIClnAkmEV0rBBdZWvpbEX6QPp4OhXGj197KOKt8SxhJc+X08QevWtKN6Q
wWi8TRK+1/EjkuNShVQ+8xB66AiDEHGkpVY8uTU8/otUbYfeGWWkDt7oY+MJQjOTbhfCCzWArW1Z
Q9BYes3C3BiIttE/F2YRxoXvmfIU1ItJ+XmnrgDI0UZGdRn85EgV2NEcX0TA0kGabKnNZ/QBp54u
Q1xt8V7cix0gvVVte81Fzxcj79g8ieAUyDxZAhce1yHl/DwizqtnC8lWnAxkFH17UD6z5GmC5NSf
/loYIMy8ycUyyze6uk5fW2pGeZV5IH03VbYZhK2uwhPfBKWd3U3xnsRn4dRn2GtsFU6vSWHimO4b
86y1S6PFGWKfodFFRwAcF6+Uy1sZuNRhcLeWir0DBfRcZYCJHVr5ROXBv5B9jCqNKdtIH7SciZdm
96H9k2Ivhhh/W0w4wk9bSESt+0u4U/LahyYUKjsADw+IyCT5vAMYBFrtPKCiW11ZFpwMGoJh6yG+
8Q9qe6SZmEGrkcRfRbxtuDfqGqAQOkBQZw7DJC8NJBUDgklvTW7QTV1X7P5RPSbdOpgc489ytvNz
x2LrUTJnyiXh/b8XwvsI/s18zIR3OaWltgEu29BSymbKVbo26V6/K/ohyp5phKbPefxL1/BQnLvp
8zC8aywHxH17k/4kkgOUn+Bs1zUrDKMyFl91qT+Si4vYTnBEAUPJdgaAGhbtNjKc1MftDpl0DFbR
UdigLs931YPDA8UvUgMKCAASWH07OIrnzRoZPgWGG4jV7mrPEcH+t3u4XOgRqWBpsxUAXopsidmi
gknf+t+BTzK/59IqTqPkKpYkaTIB8M9EJQtd0Y09C3NWf97B2/AZeaJmtwz6KxYUpsBfWP030Edw
rWTtkMt3X3pAUVJpT4G2iCI7kLfFPpO3ueGglt5uUR3etyNCATigz0Z3kdGq3KTIq9IUKdxbPS7C
o/7YsqlpjS2o3BQX85+FtE5ZOINNFkFpw4BqPw67PHdqjTB61NVDmOxleHKoGjasYl4Q/e58iew6
/fZx0ZrnTngACNgDHyqZMKSEDezsQns48eDrNVlFi6DSNPG1DVypadYEG7mGxbCIwR/OqCnpX6vC
C9AthnJgdaFMRv0nY8WyW6sU2OGRLdZti7U+zNBTXvdviDJIEfxfu7ZhNTBUHxQqsK0qoTY5Y/cV
qCxVtNIhXjLmRKo0ePntQ0ASs4XqByAF94D6of2Y076p6BmRgO2FesF6p/OdO2q1Fdd9vaCkoN1C
RckpUEtb+KfZqhFn64yWCGektI33TbaWVUI45En/nZU5wkh1dHNlchKhGRFizEJ79s5AQGI/1AcX
vs5PTunm96ybdB/qh4rvFvXx7wLqPyUiKEiMY+k+78KN98A5ygyIe+WC74dNKq4RkpvUA6r19DGb
JQd4+xkisfgcGXjw7S0D9ZcPYn8vX1lVlbDW0ZKza+uljs49b8TgC9yHJvglTf/Tvvvy1cxnuLC6
21RahtI8CG1kqqriFZ1H1iB43FG1yzUTYwy+8zVTKza53J6Yi89cq6GtzJPpmJGh5YGy9kVUaqak
+3Ayi1rSLynyRQQbq/Qdy1ur3U3iB7bn6K4icGMsR2izqFSBhJd/2Jffpe4pbkVKTBI+XRU180sW
VQ1V14f9SP1wMIHOPjWDjYgERGhlXEgIs7hwR88WTzvH2aVdDZ4DA0BYehxL45vxiVpp/6FwwtRb
CdgF9C6mOoxdCw8TZgfIrILSoLTMezsPTnA2ix+uX/od7b+kFpTIBu7BWPEpTM7+jCtdo5Smq/jy
zrwCjl51DxJ1T7twGZ8xekQ0EzGSVV7vYwX20i+vOtGahT8FSj5ZiddYWHgD5lyHIFtCD63R0L03
8TKnKZnOA/PU2KP0wDy1PQrMwEEP1Je+PRgSJBUexoqoE2UPAg/Y9Zw2dxr1AEeujM+Rv/bOpjZF
LqKL2iPSU042VBL6KXBPMxDfZ68/N3hxAxNgGWqFbYFZUC6ddTM3OILq3jqgL99q+55JHbHGm5CY
8hWOqglslOiF76G0bDIsMVHBXfnaKzqvsfmoJBuCkbX02kcJQAGce+mqqXu+dqR/1cNkw4QF7DQ/
ZuG1ayMAUGjj/xR0T2K0QlLXOw0kajduz7YsoGlOQFtBWBvARz0kzO4+VdedcwetNlQPJzG5NHvQ
vDWA2zx7EM1zzGAd6oV5m842ziGMzThTxu4xYCquHnL95CXwg/ZTtJiikSo+tM3RAygPMLddlqDn
wBlHEOD3dcgIjekkPKbe4XMuG1N7RVCXQ3DVNSBQTjTpUYXD0suH1pbci4imNa1cfEk9RIgzggHe
9uIsuWOq5XsXQ1hjQtLRnd1X0SPZSoNQcEoGsZqGp8SsHw4+fUpH/rVAv+S+iOdXahtQnaUqAnjw
zVIJ0nkBtKqMii3U30OeDTRsTMaa6TYYGNIn8xE9enfQtmLZl9Bc9QWSoitmVjsBvrYJSToFAJqK
PWQoH7Kt4uRG9BI1KD0pOTI+wptmIWXugzg1zoomPTdNtglbaxum2cLy1Vsc5kxI0hdd8Leakf/K
cIHrRtVJ2uSiIAs2q3v5bAnqIUGxtw6qXd5Kj2YrUP5+RBGcL7AKqQVumMk1COi0LRjW4N6EOCJN
iPjcuAXOZAUMoXJrkkdbEH3l8C4zNdJgnfUxBCZMXgYsU5Ia5bdJmQAEMJ09RQaBGy1GqUOa7FoA
WXMLh9s1m6ZYLg83jr1za3FcUQ4Joe94Su/QQYVdQcudetcbrEPN9mynFBvvDokO+WsPemiy7AIB
4qst4jPnwm+vsthxRM2LmLSx9ljk2J1qq4KxpI5qdF5RWygfRWPOEzKtgrcjyvivlS/ZowYFMaQp
GbFDPJFHUGSHXGMGx31V8cEpkY3rgNw2cbHqAGG74cr1SAbMk+vpkGmRPxqSlSYVFxW3SNPvwW7w
9gEnG+UxYzyfJIhrl94prxieAtDgoBJtsf0UR/nYiqUOF3EPZO9JI3Zz0prnXtpKhp4zyqqYgGtm
My8Qd9AwnlbbpmbGfEEv9d9r25gOh69Le4q6hoGLh/ytBB8lUDPIoUi7etVxAaiELAJoSUBNrEMs
I3IATHkLRVFm0QsOrtoAwbPZpJMLxvapWDKDJevrenRC8daY4axC+U7CxaEKTyOut9S8ENjpaIY0
fTx5VW/jJ4JaTBIDmi1dIy6FDiltTsQUQ4W2zaLaZdFrsSs823AAoyNCArtXs5bSdMcelHQZAia8
zEkDPafPVh3axKg3bsMYkcM55xVXNjz8+zZZ3/uUOK1QqFDwk6oY0he70rx0R2ES+sEKTDgGA5sC
Exi7ByaE7XZKfpRttXJZNnPuh4peIfNSbBpvaYTM4oxGZk4peuHTvmXLCbN52G8oD8AWBYXOvVi3
i+FTbq/ZpHa8Gyr0TndQEaH0xO1cXXZATH/fUlQFFWPVrJRyBvJBXDEx38Ep90qgW1PNUn4qOQa9
8AieLB5hbWcljm9LhVU7H355FBPBQhtm3uTHMZfETfBiOJp7EGIH/bRJk81cAz9sp3xvrt2y+pwu
CQ1es9Skowzjeq8FP3SAZe37ZEhVVFk0IHbKKt3XL51yQ1GS0ss7aSfVKGvOtQvADpagLNoKzCxp
IZEi8odgzUQSOP4Yk3naOLDb4pUhzSJ9upFav1UEiB9z8a1TnMk3Mt6MmIcCzDtwYrX46s76nftZ
jijPQEBYkB6UwZIGp+TbPQTyat8h9ZNdsLQeL/WGhBQUBHIHPKfcsusNj4LkSmHq7MTvsrQG5wH0
IG9tOLL9I+qUwyw6MDxHnCdA2HQ2vFnKrsU1yn+TkcMkYRTn5ifgVXStPXx952G6QoSxBXvJLGaL
GBklL+B+qqXOOHWAE4i498bGyrwES3lODd7Vuqy3JA8impbKJqCaLJ7UR3WhIzac4nOyFpnBH0kL
qF8olNJ7n24AdpEziPF8UOaQUtSGTcWzV1LbQ404WUTvHuTHRbOL65WAgzFS0cRx6ZS8p8jegK6F
CnBgTegrtEQ0UFX+bLwOv5COQ9nSe54Qp8wHZtoNMFwOf77aS1dXvrYflbZhRq/d6KEAFUMIjuYJ
AAkY84vkxazWFgIWJ5OXQ8zSs5UbwlhjvVK1HWrcfbWKqH7ASSbion9LGoe1jfPxAViVseDlWP/Q
K9sFCBJY7NIxeaEqk8xld+FbJYfxcofy4mcLciU+Su5OucLlq9tFsaKphgtiD9knt6tNsdOlWYWY
5I7gQ7iXl+VrVSO9MwOvF0NneZN+74B+uPbAuPqlXsF9mVVrwkxXz2jMldq82lrv/w43v7W2vkZl
JodMJAyV0YjxZU9Iil4hj15JOyyQiSXjLxaQ7Kg3LZv1F3wbXCx0Nin2l3QO5oZjsOpcBO7mzSZD
ZnndbMUfAuDv+ey/rmgq5/5TrgVSNBiRhbGpbCcHNHXZP3Gw8EUScBg/wjywo02zax+sT7S60S9n
lcLcQfD4lEGX/cEDS/tLM1IVTTrGiHSBTBKnhO0/V6MYvlwosPV3UbeQIAoj2sLoBq5b+pGiRmNu
Yu6XsCNTAzpQrjixUGNgEVNgJkv3E/4OjsrAkWgWmptAwOViHikPSkD3aa5yLEko34JMXWsHQE/Q
/wLRgWpKweedKTMx7cixUD+wwKAEaOdaee5QnY5w4N4D7pb6PWYONNc0ivh7rv2Ujv7tzTPPR6zB
NERT/2q83AlVr1aZIe06ycYyuwk/+GrI6Rr09UWSWftyuBb63hWunzGuGRJEWYmBczHv9NcILWiv
/OmK1L/0xPHf4nngEGoCNvhSwZXNkJsmWg87ZrHzju5PIU1CA35zNvNPo3Ym/1sMbl11n5FmduEk
YrmOSsij9a3QkOb33nxVthvgIXXlIOK5GAhjWckjQ/uBSx84GVzUb7xPI7gFFS0/wC2pcPXTqwmi
I4mHewygpJaqS4ahuel+JibfoYj2MNgdEt8T38yrXi1tr9W3BGsNi2mrxLQDZVN92XvnMVsqOV/T
E2pfqTjTZp0m56S3wWdM7tX6eG0hsZMgaplTQeidTHAjoFfgw3DlaPxbrarYJwCGN699c4PiBYru
s6aPZFz15ixmKHCj/HhTKn3qK6kdSQ3iesgidfQjS7vuItR8Y7ByqAVVc+acGP6BqAIoG6bLrDEW
ECrM+jFMbR+UZvYmyuvcgx3s5xTnQA+TZNb7k1btWWptvMHpLgNXPRUlHNXXHqEVZu0u6vhMNjGq
BQNQ+cuIQYtKzA7xwi6YorzBr4ZpXaqUiY0+nz5dWcrVnb4hYk9rdO/cpSgjKHP4f8c81o6oS5oJ
MZAc60uESbOmj1HP6BHZnGkrZNKJ/kuDJuyi2JvGkr69/qigHrSrNumSnD0R5mCN0G3Rl8S7bdT8
kBp/90XUdQTbRdI6RZv22ZdFjRBI3XUKwpElbNsFEl1opOkf7YYgDAJN/gT8CCCbHto82FCErwOH
7pKN13GCqMecYSdQS2Jy/1a9p053jzIKdRsFtX/fN0n8nkBxnczwGUpZf1FPbI26lEts7HcaLsP5
rWdnyDzPkTRZHNDfgDlAkpR7hxZV7WC81sFbVzIb6GCKpM6gNYsgKVd0cEnAfLZeGbOQhNex3efl
dbJrBN+WksDrdJA4eKe9jJSm1WSLUmVqyt6Q61cpex1TnBH4SXnKo0JswENIQqS1UKCLU0vGIjU/
BBOGeTTMTWZXKNPiCz6ftgM0ip6BpOpMO9XVT/5IGJ9w1x+YTMuoySAQrHo31PRobJ6wuzf04Fha
pLpMq4dtOF5Z5x3e2L516sRxA5/4oBEdUfY2YwERVxq0mYm+01kskWmhMMyQraMwNDKsINR9MFma
80VFwpzhIBhI9AaBXcXDnIAzOSeLNc4FbNOkYk+oZA8e3RaNhhMAPnZiGcY/PNXf7c8/z1tWn04N
ig4lUfUbRiwfZDltzHbH2SWGm4g57SfgwlpnB9jQk5ySNko6jzYWlClrI+QHZCl8B1QrXWx8i35s
gnwP8X9e0JeUpIBlgewkFwRkQHTMcN19AhRAV7cI7e4lRR9iiW8XnIYKz4cfDpi/DB91/bdEKAMI
RuTml60odF6Xuona7mQIYQHJX/NGABoY5MAuQlOxuLWAPpvsk9Mjw4NQVezQurLWGTPiua4h854o
W0zAllr/OUZoUZbw1Tl2HDSyYnourZvanCzMoaEPt+S5tEKIkHykGaJhBOVVn16noi6SLIygXJrM
iNR24pYznQe6VcndsrB2Hej/IEY87DYOr0J5ZRoFjAUTm0+FpEGXPsB7TWtp8gTveJUWqQ+G2CZh
tnB/VcU6Z+wv+Gdz2A3lFo0gmDsh5aarxmu/308YFKk/txwt/w4iv3OGr8uNZFOTwCQShH+rov4n
odJbLRGFRm12vfxRC/tE1Rfo71juwveuMUewTPCPocQJ45ugFbsMbGVwmDbSdIw19b6mRJcLezqZ
3WQT1LM8uE3ne6WgRZBMN1pktej4ZPxw4eL3bAjABN6OoBsNMF6/U5P/XLlVALEtcVzdQWZP3kBo
YCgQO4YFxAOBfOSeV4hB+qeBAQmgcvQF5i70dBWV6XkWP+NO9Vx3jnQZKCiRJVhPkvkXuZ9JTASW
JUrvk+OhaUsXxNrlWbAGQ8ZKQ5vNxbqewVN4LDdoPdfRzvyMDmB0IavntAGga2CAUi1Fpzu3CGii
v/QMCF5hjrML1iYExhUl6X1EpcCcw5RI5nJ5qN1HOthZvKQpzbSTtnag2Ji9A5HVgasuK3fNKFtG
cnzdNYB0j6a7qnX+r9hXykx7DfxFZNnJLibvhZsfz5IX47OS0MmdWU5pMyyGepjOLiQO+B/cdRzR
5pIjXIGJ19lCfAF0ZL1BNucAdtAlgRRWb6YJ+1V/RH0KZH2+tqotGBJEeoYXqGzNCj0sXXDqt+zR
88DvUpahJiRHc1T4DYfKypr6I3OSjyDaeSeFpORWoZCTLJoVPR+TmZrTMABfAb2htPTbBcL39zIC
7T0fzFmvI1ezhgORWSu6xfkradIrEoDV+hNbLzgrHDgz6aVvl77FJH3rDgtLmzNfFUXIMksKTt/5
qfj4W15gIsUkS2B1FBpCXxKVKKORZqVVzeSKJRGiNcdUcZtxtsrbcdtz1SIzRGBLOCWoCxphhA//
ZnxGj4ALsKby0Rylyl5KF5k2zhnqTdjbuI3Ixzyw/709/gKF1blW+HJcKAJo5hegV66iIJfCTNgp
9RxzKCZENxQk2bP1GpsDwSRDWMUH6frzbfpuy0vIpp+oyZoJ8lJVvrTMolYaPLxm6h1ZWr4zHQVS
B6dtuU7oeDXzdjOQhN/dU7uVGaHtrVfrEF4aW9qSo1bPxV5ZWCThs+KV9gY3FzH1AfGUpUZQ2cgU
+BdKeaYTv6ejxdxceTH8XcBm0/z733dR/j74/vOtfCk3qzYMLbRZ0acWndSyMd0Jm7Ngnkt8YBTS
BhyvUTWFa676h24VIfXk54zUoplPzsSx0gXDPKRXjobLv69Mndbal7hNgiBzzMiKhOL4l9lfk4xK
FI5uRV+WYQMj9NkIb/slR0N2yhySA30oCE/wGF7DY5bO8douwVRke1pE1ArKUr4wpTIfiRiKitDm
Kj30xkE2Z1p0Mu/QOqCCpnuOyjRaYgOiREuK2n+/B/n7dEWfkhzUjthRovL17FGG1B21Ua52KWuD
vj9R1nT4Q1s1dmUrKENtJQg4j3SKAtg+zzlAv1n4qbIO6lf3QLbB5IoJ/sMP1/XXewtZFO14DkXw
kn82Gdp+UNyhEqudchkeRF6cTmLkBMDFZ+MjGlBXg0zf3ckXxaFd2p5LGwLF9t8X8ddgg/HL/13E
lwc8urKmWjIXEW7IFZKDsQo5zWi503iuN+1p6u+h1GhxMwj5Fb5EM8UBPlnOaA/adIqXHQyoXb70
mfH7xVQvBU//vsbvJ7Cho/5sTJN86TudoQSMOBQww3Zj49R9v05IqsnbBQpsJZcQOv4IhY9/v+Rf
AETTa6Lxy9GvGeLvscZ/Tn0B3VM1M0bwPIUPzgEBa7NDaWi8p9K1deNFTfbSAY8q0XHGdAlzarm6
UB1EERJOPS54WoIAtfDD0/oebg0KWJAxhgaklz+/BgrY6ZDU8Q4dgSCRptomVkXzgB77HG9DCpYU
TviKkAF9jFTg3zdF/fYgplcHUGFJMiuWmvDPBetjDNOXSQuA+iZdOgwYnpOH4U2/gYmk+ZUGi+ht
/KW/Gr+GQ/Khvgh0Ue7Fq/HkYmF7R9iQE0H81Tynb/7b7892z82l/DCf3KfixbwTCeKPAC4tBKi7
8uY+j2/mU5D+FA2+1Rm8CTpIJoQJCaTR1xOr6Edy8S6pdu2vsFr0KL2/KHfGIpD7vI+P8UBX+2y9
9p/5G0ijs3mf5CJeqnv4Yb0bj/++ob+PqD+iK3JmqqaILLBp8PM1MqVuHaKinBe7PSznWXVjNDPX
ZuVqsBEunh/vIAEnLZAlafIqsxMbEac5Dcm5tMR4dI7pyxyY8QLG1UycCT9c3PeHzbVxxPLBNFXM
Mv582L0eumneYUkpM3h1u2to7F3ABjqKBFSyCrRx9afTRvv9hr/dEEOhFgM1znmj/vmiXQM8TB89
bsiNOeCiWsJqYZxqxxtMG0RHtYtlM8fUBahSTCEqrKydtdNO+kF/UA9ncy5w6zon3ol240ibYuvv
lU22ttZwAncQ2vnYrorl8OBvwk3JrE23x5XqWGCyNv0m2Fp4iM3EvbGGuOcUB7Rtt+MGYOClPCbn
Zq+sERfE2rQ9aVtpLW2z83Dlc4yVztrO2kZn/xheimtyVraAQhYKFEPPic7VtbmmR/o3a3wK+FWe
av5rT+2xvHR8prpit7Ep1y3ZXYQu7Szlx/iX5God5JPyIJ+MB+NgHMyT9VDfjQdvn281/t/iX5gV
0xqCeDNzd9MCEebuSt5YB5wcvVd+nQW+zD0V+2Zfgluboc75ggB1TXOdhssSC7m1slV4VdJ+QB4f
A4kbHGveZT2TKL3VmYIvgDmjV6aBj+hnlKgDsobEGlacOP2FXI94jH4llHw+0mFV4abS+uZbsFut
p4+PfDOVPD9LAtOEsTLwENqrAPcmgNT0j+Dx/vf3pAQazWJ/1j5Nbzi6+hfvnFwRqL16r9W1f3JP
9Tay1YX8aAC48+wcEoPgaOyGeImVxxEE4Mpy8kN0am8lv8bPwl/2nzUtWrbTp/tr/OQvdH75F/WX
+it8i2/is/grvAEWPgJbOwrnCpCuvgL362SbpWZbc+qF2Ye62DFd2vhreWudmKFto2O7r/eg5GDW
d2uXRehdEDa9ZEdzWx37q/oUnt0H88E4WSfzwd9DDdoV224tgbp3xG1wTB1+wDV8BYKJ9MM5ugxP
3nH66vxaX4tLcYyOjJ6jY35Nr8NT+JpdkktxMde97W4Zcy2aY3NKXqKX4j16CV6qx+pRuiXvyg0B
xXfls3zDKpA3ScLz7r0DD6J1iOKAzIyHqTttn1/6Rb2Y/OpoSB0lwl6CPc8nqtJVMAuJ0ig8I+J+
Ns7+wby0Trk2odzPyi2aomtrH9+E1+E5fgh5s/nVYBcKO07AY30F2Ba/xmfvMr3nxlGO5t7fiQf1
0NBO2ep75VI/R7fgTfo1Pns3cAEnY0fxKj9IL8XdegEY2NwHfiE84yPN8+G/ivfwVb6L9/xjeMqv
8at+7zA+urT7+Gxsmnm1RCn02DkKsgpsd2lj7aRNuHP36tk7oP/36J5d2jhn6PqX6A1B7P6XedWv
wdN4sh5deLX35G69C+88rTlYWX5zDW4yzeA4gTiRwIVwJfyd3xMdH6khFipm1jgdXKaH4z64D95R
OAULdfzhyPpO3piOCbiVlqoR/jRJ+TMqVl4idRiFF7vogNnRylt763ozfXRt6X8IO6/ltrEtDT8R
q5DDLTKYRWXdsBQsJBI5EU8/HzQzp920j1Rqy2paJMGNHVb4g2cgJAefJg/L0Fgel32YBVmg2Y1N
jcme7NGlUJzss70Uu5AFtsW+3i7oTLixu2p/Inv9yfu5utKr/VvMokFXThwaDkIv7uSJnvmOAcBy
8gA01GuYFlzc0a/Dfn3ap/vsEO9Rqm7X47rZlnuYM/vzQZSoh5AHrS/LyzLaJtvokG0pfWyrh+bh
dHfaV4d6P2zldXGYn59sF7uW9A8x9W29r5bDhqJbgCGYr/okhhZ0cXjANlO8/ry8t5+wfGZZK86V
T+1de9I/6SJnH4tPqhnm/PPsofxpvCtP0pPwdHrQdtru9IDp1gH44Oq8y26h2236Tb7UgtaXAiHI
vNK/BLlvOljEua2deEf34ycYg/j3WOG3SXCVLaBSmra6wtDGYRye1iiklGuBCPhJfqoeOgamhNN2
2sObOHQPFzSiD/FdTVQv+LV3fDWD86pbImWxxldjrd/1g1VRO9J8yT+tjZvkAACJLvqTZANYck9O
4Scu3E1fDJqNGgx+5yNY72T+LyTcbAw/fMFrHGAfLv7zYRUWYeepLpBBX+fr4oFwcuoAMt1a3OIZ
5+r0wvUHENm2bj9iwuFmxCwyTy34QqKXJ9fBvJtnIeqoPkA7Hlf9aanssvW0RND+kOzjQ3HXo5q1
H0LDqzw0inx24lDkhP8+Lvsqfl+HIaoImgwIsSb8EZedMXS9NCNjXSMaXd6Io+KZSR9ZJuj5BNRX
VLqCjpsg/TwtqTcp+O6qn9txYV7fx8qtYlLlW4TSIKBwfPP9xSnqH1wuFhmloTk2m/lc11Fjn8Kc
KjO5XKMMexideF+H561gp3e9A9XdP/rgp+zsIHr608WVWYPHeYsYHdo1NopYIf5/VEck5O2L7cXF
oM0ZHXM3sFzz8OIO7vEGQVFH3xks3AtR18Xmuz2ypE0LStdsGMqzBVt8UqgvuYgg8RAmkq/mDln5
LU+1qAfyWLVFOJC37Z30bg5sMVy0niiqWZm16qyHzdPTTeN+fACD5xH6nnx19mBj+Gq1zsU+hYOL
NwVf8Hl5ZxCHa2IHa4cwXoOMIWqVNoVAe3hG63dXB+8sa75E+2jV1uMeTb5fs07eZIkBYYj8hkD/
7uSoK+Dny8YmStEzO35K3xG4djGjcN5ejj6B+FPBhzJ3Be8EajGcPFxQuLLGfdo4neVs5oItgnTO
mYt82mye5v8XXC7rZeOsNjz7pbKe+JizfcrgvjytLnbnzgNSHBQ7WsGDtyDFoMuXOidn1n00kACE
ZLOs7Iptu1junh44nG3kFd+o4M6PziKCC7tdaSG22VZmvwMBsiBzsL2J9qtqvz6/YkbgsYTnjT1Y
+PPjCI/zG6ZvfI3KyfLLgOcSzLxf9o+NN/8Dsgz2EEKf8sHlWq/YyFmCR4nHpeD8lVzMMJiU5IJ6
CAidOcgi9XCHXX/obwqWcXnT+pRBLfZCW1mfgvOz4Mi8cxFCT+K8gef6IT7wGkH2PF9ZF2bP4Hk8
XDn3BgEWtoQ8c64l1FzxsJ7s3PIPd/veJcmxFzeCN7rdGo+kh/m9Z8EgUNFObn9erFvZfX0VkFQg
MeA9KSe75vJCMmR+Zh9bRB7ceZPCPOeOCvFd/To+8IJ+ZN9/3gQP3y9JMnBO4OsNA/63piAdrxvg
5P99Qtddf55weQISzww+Ww/6LX5ouG2n9slGB5dDm9q/NU+l0SH25avewd/hCwi9g5yhVfk4VTgN
S1P8EgNdIM6JsRv/x1bunr8my3yq04N0cK/f6i4KInssXxhnzeqX0PYcyg7ssJ2DLjgZQbLhX+H8
dR7MDG8gUaRz4eScUDj/sUZam7vqms7Jnhddx8KfV/Fgf94uP0/2A6vShrlmR17y9RUvUYukI2td
gvgG+yA+WfdDl+hP2A07m2niEAigZKa1X1WTpXgwBzUyCtLgimVfWcD0+IkMgwhn/h4dXuZdgP2K
IcQVywYYxAL/tWe6MRS/Cvsd3B0T9hk5W34oLSDQ/P06us+RTcripJvIy+0Lv/KKr5D98cNM+LrE
32aCCqNElnTDpDINmpMqyb9nArqY8TDGF2adGwXKEm94Xw+wHdiXpAm9V1Dj6zbNJnERZV6me3ZX
t18J+2R/gktC0+O0kwPpGZzP43kTueobKQ+21bvmYLwK9/UtVYrSQNjY6rZjmHvZJg/krbZv36LN
3BApPmiRCGuEs1bKDQqcnh72KOxQEaI5CHXTiqi83mAo4S3C5FYJUFk0l7JtvF/Cy6pZdYFABTIK
NNS+OmILaNH6c76Jb+pfsE6c78dKEuZo8GqsZjtG6Ol0oukNXkeL8tlQTgOOppBrqGRR94xtCN/c
eZw/+Bv7ZIeWlnOeyFVROPA+6M7aF7c6SKycjPbl8rQEtxrELhMylJaLHeKdHvzPX0DLqR8gmOdA
t/CwnGO60gqza//kHznPREcljpbcKSy9HGnYyFVC3Z3lWudzBZcaR0P1NfLJYP0IvSJXIcv5Jdyb
nlTBUU898Cq8BGb2vuJWy8UbpnCCm88thWd1nd9JFzu/A3dEB86j5DAL8bKyHY3VO6/Ilo141hBe
s+mxbE8AftnRAZ27rQuJiuPsQnyFAORkN6G6PIqs3jgYH4pb9b4xrBN7Gah1tki+UwtCTCGcN2Ga
uYFCeprfpDfCSng8sz229mVFYEqIWr/0kMPq+8TLvPGebtiCmz4AbWl9ZeaXbko/Jl9FLk4KZoW4
5BGT5VnN7Yc0AeDWX248oZVBI4uOMLDwfy8S4YRlU5cpRCzvoA4p6rBtLs3d0acDwh1W/DmSkYNh
CaAJ3mvifZZOGpIV2KNHDuQ3mymg2EEhn76H3QVdcEHiLvKYtTalH7cmjkFiYI/a4HIiHCGCcdtQ
tN4X9tmf98/59ORgdQz2WKCy+47JlYeid97OPdd+NUsrNzZaJiEWDQHC7O4vhdiJCYo+MnZcFo1Q
+DOUW6jMmS4MJwovRCNuRoDbeYOH+RP70fwoRkncPNXvbQ5tNz4M6wReIfGhC/OCzXtJmYH9mJOO
P8P6vJZCJSxXlydOcM46kCVO6052BIPzLnVzW/d5NbtanWykG8jiOBaXSMzamXe0VUdngyMwZjTY
/BgNIivnc37485aWqvWBTZOd+8wLtPk6/gwBBIofwufrAHXeA1VVkSVVY3WjiXLVmWu6LimGY5Pe
Ld6pklsAja2JtWe4876tUxUDSOo1CGuP1MjeDsT9IQwiIJ7ikhlsdQ6I+1eU/UJCj6BF8AGtQeto
pUgYGnwi5Io5XBeh8cPx86XVcr0f/X7dVyXP43lxFtK8Te9ginijNwd1aJjavLv7WXKOl2v6ix7e
bcxLio9cTB4KNvF2IBMeYj5lCy6h6xpNZQ9PZoSzC/u4Pwbzuq6c2p2/N15PmkMRIaTN5DMDnzQC
vLvOoWFuAf5lg8BOa67zerqfbhu68lmY7UEj2wtyoov1yVbnw99ny5sDZ+C5P+zL6nx7/hgGmh4C
DRBZ16S5b/Vb7yMb5SQVLqf0DnUOAnA1NKEPEM9uNVbE/Ai7Wu7kd3PYyz88jIQt82k8Wo+0331o
c3760Hlsp0hyd95ic7ReyyVHDqvgZJ2sxzktn2tmpORWcisEQ5D9UDK5LkT87xT87TNclUxoB0Yj
7ubpnU7kgDQicRbNcvuNIhOpKpbtNu0kApiEQeTGWjNO0/tpQklz2PfdSF7tc8qxnhAu4yqMexCH
RDKSDW+LWzxHgCq5857YpXOOFnbfc/h9stUd/O4fbqh8FZ3+MRhXMQlSYKoe6dxQ6kUEm5PD0erE
zhsTnBPqyHA0Hmpw7ESlrbmoqLJxQdEkTvqQbubsrybV/vjh9J9n0R9jowkK5CDOfni6/55lxywr
yjSL5ll2ISTi7izP1g1B32ZB8EolwEaJ0orsFlVQQk6m+/cXIH7Rya+vQAP/BqrHFFGquUKcNRct
N4soTe/ITL9qVect9aqvzJUYg9QYUPyF0H1glnf8mcN4tGX5EsB4zzU4erUrqCA23BJHXqMQEOqE
BAoiHQ0BfgzuRgbl8/ZWWW+JRcAPm4Qhp8vEWkkIb2CEYKNwdllWPmIT1q/398fH5+fJfR6c3u1d
wRM5GhgDviL0wxGNJnAfqW3lK/DN5MBz9Ju5cyJBaEEs/Ot9v3/cbl/v2UlbKuLFVyJ3OsA0JtrN
7TlwB1LKznthN9atD9hRDj5MHB8FWRkZpDNSfjHI2EYyVRI0kaRhcuc4A0e9r9c8eyRizgX4GA73
9sU7U6kxfZkEba7BZ/zW/f0tDmEcyCcOpu9vm/S33Yk9ad6a6BJREP33vDFK7ZKcWjm5I2sBZ/kQ
IRT+wc24pS/BeDPIGMfTtPZz9qDEP73ey5+osgPrvIlEC8AV+1fufX9R8t8CGrRmDHOO+uFUXCUu
i0ETxxKjS8oc/fPLp3nbQVZxECpAuxwpnWq0WxpDmLgB2REUZ6++XPZxZeev8skS7iCaXEqnp8Qs
ed2b/Pz9xV1jOL6WP3kpiQnyfEThV8lpFmOW0tY4Sw12sqU2CPwrRoUR/RCans5Emfymex0Ozcx3
BgbjdU+nR2mH6SNGwChoWsYOx8v3El4c0kGVDfHSvpGg+KD+6EP/P93jZ6WvjTMa+kHU/rCTi3+5
35osakCkVaDSwKL+fb9rAflxdRTiu0VHAn15hWi8xRkKxcf3RHSUp2Y3vMUbOPjgnBAr+n7sKLPz
8v/aJEz0E0EszhASgZ3qapMQ6GE2iVpIt8YGJVpKQ5ew9kzBacnlYxsrMqTL9VVlp9YovyEzg/sj
RpxwNYlfkZmwhoPwVdm5bOi/2BpOr9tqCZmDCBUV0gD4sd0hmyr5I0nhjBO1YDy91mdP+qzX01O2
Otuaus6qJyTCUIvFCuG0So/2iDvGaXV0cr9CRg3Nb6h3IX9zumlB80xRTLVHSO3uCdty50zkkLtI
txSOhjCcK4YC2QcOVG8s/8amK9OtTr8us5hD6wur++I2JXS20lVbs/8Ou8RYGr1Xou30ONwiYi/Y
CCuSJwAXzUBZUxDkl1QS6nppPJYjgxGVYUZYgHAyYGYZQKpKheeIps3yBPXFo4WibWMq09pLGqp3
zBrlB7j/NViB9j43jmNFBDmiokA297d/i2IMYzpixBdJtypxCoHm2T6STKHGOTpFiZej3Qko/O4K
EOat/VbvWuKRyq1oXELBR0mU3TcK1G57Lg+XKEQIJkGbrd1JspXFjgpjpHRq3AVTT44DYdhDF9Zp
pBLGV6tGRvDKi6tXlvQRG7TzpkaB54K1xQ+R9jVw7PpDfkm//fYhxXM5QKNYiLcowdDpA5b5qr3G
77RPz7+0vbyN1v1n/ho9KzDUClw/rAlZ3h/SOXM+qf9YIqYODhBoiKJ88Qd+u4hCUjJNHgzxdtpV
DxG0msVWpEufWCYitmT0miNWjnIJevjqWDGU+8uDvG5oESIFgRYdDdsxTCMH61IkWQFSB2g5e5bp
TaRRyTK53JTkA3SflwXYnxOY6QCatIaXIXI1AyWMZcJExWVB8ZVFUJNpvWZo+Gr2QEpYOV3paAun
YZnddZglawgN49rhzH5oN6DZsYe8ZzKjwYT+FcLTqgH4eBnpG+10d2ntEgDGPv2s3tkAR7QQluaD
IsBQHHOnP8hRONBF+VIREH/YtcUr/MX/3dp/RvUqGTGz9twZmSrelqo7cTKTfzZWB0SL0LVzYKUj
NZE/G2H7gC0KVmXml3CXgeZC+cPp9ucBwlISBdAyikJxi4Dp30spOQlKmYPNuoWtzRZ7+Zyo8S5e
a/WhJnSQkWa2DEr1j5d7yR1kbyG58buBqITqI4OCoHis+Ka0o4mCx7cv6usL8RPMyVUMYtGA/fuF
zMXMGxPaQKPjujsWzgBwAPXUn0b1j4j86qNcRZ3RsYWLnrJg4jDbCpuechg11fs2aCmjtHZP17oe
rfL+p0XyX8ZQYU/CZ5k96Xo7QoGxSUZRvIVxBPzCiGysVEsBR1eruCmZnXEgSm5UeexDHXDsFJC/
I1JeIIvPXGIGyBiXD5NocX++NbBIAHWSeoKCuoPfZr5Ibbh0RhSQihAnaMq0iHgh7pUMHr4i4uh/
fy7+dc2LaFn+38f5KgH8tuYTeTxXIzrqtyO6JjRvKFTgsXCC4otg1iYyntL0gJ36mXhjBLoDSZoi
fnMTN2R+GuYKkuqoKqxop+7tnpr1cIhRSXwyMTwGQ/ICtAR8+oLZ0zkFhS9KaP3zeVxqAk4ceMcs
1pL8Lgo3jbED9CZzLhr+BDTcCGWqIxp8BhtmLwIkU+t0CJRjgFKi6Y0rus+41Nmqpb6UrVQT32cn
yT2ZrmPHKfs8RTd1f+iEbVvtj/TyMfZWQ8LHmAiyeh6MADPzuZiKj7O2xIp5PrngFL63xY3aBWDD
axSTfmRkXuGDv/aC30f7KghRojhtBYXJkz2cPnCCne6Oa5rSeyq9W5ycvr+38hxRXe/nIohfiGkC
sDTjKl3MDSFNo0YQb4/wk57PsyKeG8GMwoeZpYrxpuAkK+MVVXP56ABHJ+BJTU9LnRyBrffso2pt
nd13YSNyofEdXUG0JnsnqbD3hub0w/X+mWXPa/q3672Kb0s56xQE88Xb+i4lDKN/xV6J0iY9td5h
M9IBQ3FsZDMhl+4/3jBQWRGpVAhdiClR7EERhCIPVPDMERIPnf3vR/SrYvLniNLXIJRkQMV5xH9b
LU2bSnETt+Jtg5ciJhTUppndRxstDhRKCmqR5I4I/sNr+0j2yD30v/LILlEkUx1Earqjrbc/pb/z
Xfzumq429aaAbksjWbw1AEdM+CJbAy3JyWlSDG6COrW1JwXp5sjG1wJdXsw/fhiUny7gaitWDdwu
B5MLEGlAGHYCMRAjdEg0r9IrgiUqCatspSJ0WKeBfE+BBgMR8uDEaVo3pzNABXGWDLDPk4ND9w9X
99eDAm78/9+yq0VQxLU+ZQJXp1fOcXBQVYCZBbl7WLgn7Bd5Y2MGquE8UCxQVnQuFSRhr4lmfuYp
w7NjRuEiqNfTycaYusJZ44c7qP+RGX3N+38u8Wre1+MwZmrDJdZUczpfPnkGxKT6phe2yWJblauu
Wy+aQEUMhB4ibfAmHFUXuD7zT4xdHdx+RlTrSAu3jJFGWvJPck23BYt3F/FRCNOLs4fsKJjmmkpj
4rSYafRYgFk1q1601bOlv5iUL0po7Ie23I7l1gRxwrXUD1UTLrJggcuCvJalm2OFA+UmK/E7vZmm
na5xdf4ittNtO/OyHRJKwoHTtDzjWTStTdK8IWSX/l/qzQ83d55a3839qxpCV2hnLTZZjyK5AcUt
tA0o6zdzbHUc/R6VP0QpkZtCLIsePiQj0UeeAeHUcXDTwT1hoioHZxnjC/v8U1vsz2rd1W29Cvyi
QtJGY8HFtZGDLLJA5wehERYIuhuSJWkWvK454io84sCMwk7h4bI4HW14W8OAo7SVcRMldEZszOOg
qKIayE4sHS2kVsTRxoU2KoIydb8f1L/Fq4CZ/7NgrgIcqLolfnZcdvGZrEiKqSUc1+m2jNjufthP
Kc59fwO/ADy/bailpmSydObNjqTjwyqaghOO4cLyePIZtROYaWKAi9tgilRY2cP0jgm3HDkVdT2G
B+K+FIg9AgzACcZFMC2CsvBOolPghy0jsTMn6XjOot9C1Z2e0ck1K7fnfIArXmDaiqWDHc1e8suW
IhuKH++SAkYaTQYXRwgttiHHo3yI/athXThTCq/kPUdM5RzZsFXdEegPiduW0icLUgy1JozMed3g
OtNmyypye0QJ8CpxcWTE6U8Y/WzgGoNkCEhM0TbCvU2vfCJDVXTFxLswBxAtA5oaLReKj7J4KtFP
Ja26wW46lzaVGWgqnDGksDEQXhb6Jmp88ldUJPJZco4ig8Xem0zuQkbxwopVx6ACC8gc3UrDkh+a
OzOxATyijSamviz/sJmJP+y3X5nub3d0xGhPTapOvM3v2jtobxqyRkF0r2eWcYstSrmtl92b9Jg8
CYfv5604H3R/bgYzsx3jCAGdIP79t3e+TLI4Fmkt3sIbE0ntAclQZZUt4YOlVOLgAeESF5kMTY4f
Dhn979P4n7e+WjOiKRklQnisGZUM1k3rsKWR8qGgiYiEOW8KdBF1FgOnvPURSSx4h1g8zC5NSEFz
a/wkDVPTx3khj9AxckcTnJqHVR6apRcRud45CFpUmFw7BjXkitMSpxdbOVr6iB+Jq0iOQfFfcqhF
Av0tFFdbvLTU+xvEV+wY5FYyl/lK+tqJLT5jpBPJjtFZamDscdjzJtB4nCUZZoq0CoQfhkf8L5Pi
P+NzzdUQ5FTSE5ETjtmZQA5ubfFk15KDe3s/eWrrVgi8I/xKv96056OLIhfumU2w0AP14qkNbL6w
UFll3oJiJph25FElW+LDxG4hhMjLprwUhElKQ2BlY1yxvVZyBsOpiPn5rIYj9vBWsOpEoAOY8cwG
QfpUsxMQZBebbXl+GDD5XSFgNkaIabMoS3mOQQlqIsoEjSPe9R8VpgeZzdZNGJ2A/xYsxhFlEYSS
dBSv6ciCuvIkyUEra8QoqFvXwk6ooWTPPyfRSj9uB1ppx42qrcrjVl/steOuMQLOX4Etz7BxgUdI
qwLzVHnF4CdaiP1fD9xh4VCwK3W8oudoSVLQaSJ9/2FPRlb5+3X0pe772zrKI1mpFaWUbptGc4zT
Z5cF+nkjLF7O/WZR1Y9Kn0PVJs5GX2shaEgZYkCXoBx9PPt6mXqi6SkTNBP/DILwCPERiTPELWXK
iOykbb1UeD4KtmcE2LxFb/WCJ+NX+WrmNwl+w+K4v8CsIL/M7K751X7o57kYC6Yg3iaoZwBTpByv
073Bf8JrezqC010SqOy0AY9wS7i1HmXYeYsHWj0cTIBYiYlRMzYBEUBGNv1uq0qHvgded6fNMlto
SOZOEryl8cm6TYJ+lwSnd/CKW7RSgCM/R/NLdz7FdZ/rHiaaSxPYySmsSOQj63xg3iJt5yG5PFjd
TfuRBFM4bOT2hhX4LNCthGwyOvNzshVKYvMPPb90TjemVT/zSshZAIOgNJSsOO9wubJaDaxDXDli
/SwUt7hNxrHPY7h3R+hOg6CRfbHZ9C0uZaEER0XeFNPrOdqVuYdm2OzP0K9lHO4oVddbme5ps7nU
2769mfqnmE5SutHqvQgBuXnAvanPDuXwVKprUdzG0YMhbTQxzAqJXDGozsGpX3bGShADEyWz6VUW
t5l6I2PhuprgttTPaLBexCAqbjNlaQDvRmrSDEZILWbQ8tT8NkdlVN5MiYtCSD/uB4NTGPlLQF3x
isHjJrM0zkzvX1G/zuOteAyP+KwffQ1D+gLvP5Re10di4Wo1VbtFtetkJEVCHmcKotumtoGprFPh
tihcrmEC2mqs9NOayLdQlnq05emXU9iZOEj6+uRFZ5RU/ZppdV4X4m7sl4Jyc8pflARtyHue3rHE
+6V0XjK8ZnRC1GW7QB5ODEeeYwZcWVL6Xf+mNpsmITirdmxlgvlkxBnqB565AP9yASsY+73+qZlP
AowLEwUdmPIpCpfSJm82Y7RN2xveUtYPnXJj9G8NQO3mIWqRsQ0aIHvnoELsDI06nhbPYTwDRZ/B
nLzJDJgBPBJdwgEIS4Xvm5dMyBAF8nnTUnbtvTrx0KhFrLbvPSIKrd/IBpKB4EeRGEVOSWnJ7R0l
cSbdPiKOCZIY/FC1r9PNpN4kxuYcvXTD9jzum4La97JPbszoqdPfe2N1VB8S+igSvKHjYleDXKYE
nynhiWJ66SxoHqAuotkqIUmDFrcN0Yz8fNaq9Bp11xFvJct8DEgZ9MZjzysb5LVRiHHJByNA64io
w+nCirxCpdCO2hs8kFOrQnR7gbBj0CyW0mIZ4+KW+z06YthPqu5ihoiKn1Aksm4pRT56SH3uZ+RL
yHIqmIQ4FI1LlFjz+dSU+ieMmwUO1JpSLJQaF+G2mq5K6yWdK7TgJD2tdSUDE0/OdGjwka3NxGlv
Oi9fZYhFp+DY4NOGNxKCrUv0RBtG9FJvFFQdUPWTlxKlMp3j3ytPYYnvA5uM4PWRNxlOo9hZGwqk
wJqnC0E+vi7MixO3+S3yeglvg0ahhDQQCoXeUFhG9hIlB4VeU3KI0QcgvMUEp0YYFylzhNXc810K
hrzxqsUyz/Gfw0Bu2vZpmKfhSVqeWciTLdYYq3wamWfggqt4UWermzoQgUdDksRtlHYIkUJ3thPJ
EWqHUTtBIEjQlZr/w4K1BMalWUZ6OLfhERwuxeHJujwVlaNXVo3qOQoGyJpgZmw4NSIY9VKf/JYf
jmFd+O0pgJMUwzUTvTRlW5rfgedyO2qkbjE0YHsGsz66EgHuyW8GTyZYFVnifvIuxEihuxVsA/BV
MjGS21Ye7xZXHj7P1cDPrpK4EjudjJaHG5+2ehwYCF6F+Uf9hI2xIroIeiBkjBk0uR8VRLS4O1YK
mRRSLcn8PcavN3eOotXh2gdO9mzVmGEeXeSBoExTnE9NV6IlDoQelS2CJoYGjODo5ro9tx2Qi8P/
hvIn7As68RcSdlfaDoDQBita0K/i15f5EKTSCvH0Ac1ijsvEE8plHIXYF2Frd0FVM2gB04ioebqd
Ei6K9dn0dOUxzvymXJ7gRiZek6kWYrbwyi4g5RsENJi7+K+4DIZA/Z5GdOn1m/OXGmOhBkWaotnJ
EQjqCHFcIHeCI1Fb5Yi6w6Yv++i3LIXVcTXdszibfUkntreAGR8kTzl7FT2Xyj4dWKNUaz6L3jqB
omMNRADIo32JccaSCsHiRdurb8RScvlcgpfapXzydNbvECJXalzmc6t56eX+wmxDONOtrdZVLGXf
B4fGA0ZXv3Q5HEPkRO7Qph+s6Ta5zHqpYx0q0AoqtyYaw2ToZgRmo61617yRP6u77g5pEru4bd+1
VQaAnhdBzh4agauCSIEH+cAix203Np0eEclxli7IT6sIUqOwqnY0TBe4qqC/gvXxUj6Y9n1LPxg8
m748UuyjQ9QBZ3nR5gGbm+fq5Dd0ozI7j4OCod5Q9KACqd6zc2hNYCRWYWyQHeoSl7itYwp3j/1w
UAs/1W0TsnninksLpA6uv9EzO2BV7yYNkCe5Hih6apuYnis6ezJRgPTC6j3ggNoCjXzVSBFpfc79
L2GtTq+Z+Cij+tT5mKdFKJlX2JMgTuhOuSvEbseNYvODtwAI9IKBgJW906yhAFJND2rm69hpiu/q
6WEcFTwPltIoIQjzPgtYNSjCN9D5MnSLhAXITRInURR/CDjlv2eM/yQH0r/ztm4y4+6okjyJnUV1
S4JFQBwAwwj6B4T0s4PXlZYjYe0QykBRT3Q7Nz3ELSF7d8iZts4w+8y7VeMcawdxWtqDSJphfrsA
eL4TbxVaUKT6dKgGjxLs92nnF8b1m7TTmNPS38JlgmVxoHv7dfkmyODBqbHDPpKluGeQPgDaZxFj
m10vp2SBE/dGB7CmoNjjMA8GZHsP3ZtRYH3905XN7/zdlV0VZrvq3KmiypUJR3cCh2w4LYVZw567
NUeL3IsalAgqdf7PRhIIu9fZ6FJD09Qju4gBPcyqyogv/3BlfwJL59IYWhmSgp2aIX+Vzn4bs1FP
etVMuLKYEwggKBiqp+Y1/xCgvxk1+i3sT5bxaUpgqroXE6F3S37TQKAK2Dlb7RuD2UPbQXI2ts2N
CLsMEvDxqfhoD9k7e+emBnN7xoD7/nQjgYXYpKMlvM280+T2/Pj9BPjSFPtjmH/7MFfDPE650bWL
UrxF0WngjkPij+1isvu5NYDKtU1dfNjWoqXAumWjjTdCsarHFWrEdYYSGPEJO5VfRz4JbIQoK/Vp
cztNeJSBatiqaDZJN5I0V4Qvkp+haX1y1TIwMrfpgCZ5c50oD3KcXMDaxw5Tf8DhHZczE9vtHam9
Uju5tKSYWHV+B6dv4VKy5Wf9SGzjLy67Vtjk024xBTkRZ+RolatSsM0dNmgaF5yp7ehidNSZQSr7
WBSyJ2kAWuHkHL2faHFfPZTvhvOqYI8s38UU4oKO5Duq11LjwUGH1U4jQ8Gh5SN7x3mt/LES+dca
vKpJAEwAVv2hlappxTmtMyoUMqzGepNwq6iRJ4722uMgE9lJgj7PjETANlefXE5DCBoc89/PJfFv
BW2JpaEAk9IBKV0VtBUzPpq5wVxSYrtK5kwXMZcaAkOB35BFEGewO3+5/+AooxjeD2//BfG4Hvzf
3/+qhqYK0eKIwTBghczj3KX6+sTUVCBI0PaN0CIF/+HGgOY/T7AywOXBvIiWpbQayiDWA7NyTrJd
XFyABZRxMEIhoTVeSeaNxCbBpUPMro7ACD+oYKdPjvLKj7EZ5JC92xANPYHPSxOyD2NtU2XbuN9H
WDR1e6XblBgKx7uhu2kSYCMWWmGjhvE57Uo3OXkqANd4npS0dWO60PTgN2YSEubqRLo6iLZlij5C
v8oWYSr4p7NfiI6g0LtzdCSkTXDPiY8t9yAFeep3i5VsuOcj2ZIvTlRYvwquskvFaAG6u3D61FdI
sFAwoPgMF7dzc5zFz+H3d0T9WzHm9xtyVVks2kkfLiPz8ih70+hR+D6tB3wLwJgDnqcEZDhK7nIq
HnvXAFxAwSO3S7j9JnbgtiZT7HBm3dyLk/a0C2wc5TLDNaLlVARt5U4HRBVwg+5HZDad3rCno9sr
3qgTvyEMGmQXz2jcDso9RvGZp1PEUfwERgf+YDkh/brX9pp5xwSQimXVbhEo+34ARP1vp5g0d69p
DZuIl171zJOxrMVmSGmjgEUK6fI0CEUj8dYEIJPUp/GJAwNTFmUpvfSdlcMD0Zy8CQYSQhOlcFdg
eFS3nbwTZMWaONYr6SHITlE4FzxVBKt5OyGUje8TiuocE9Os1KbBbUDz/B7HS45slV39iNXb/bn0
LtKqvazjBcWKkLSAaBTfCYOaa+IkJ1vB/w3lUgwXifo7O9fnTEJ+wZbxiHL0Eu8Z1CcB3J1toXMW
aOvOgrBvMRyJDX5TJYikPDhvLjLJmlMMFgVB/aY4w+2kwDi5MXUwOz5MrwPY3AGAb7mhMIGEoAK/
S7ZyMGFkqHin7xbPU+qKwuqy0uCo3vaQDHmTxcPkZl40OSY+81QTXyCALsfHegc1DeFawK2r9BZD
rV+8dXQ/8XsuzRBhwPTFkXSX/ra+vQAYfEDVnVHtnEtLecmLvOBErxTUOxH7IpTJpm7TxQNELeU+
vjzX+pxYtKxKg3G3UH78fopcyyp8oSp+nyFXASSqvIVyETMOYJQcDTs+e8Z5Lv2aZ7uX7BF+5IjE
NogOu/qVRcuhR7wxVFPmt12XbpYiZGtVHwvse5AJLB2S0AQrULYq8mmwqIRqIgrleJzYHbV7alHY
Q0GnAOIu/PRR/tz/oYHjnEgDA2i09NUv+y0wWpwXg3rR83YOjCbTIpZg1hdnpz95Y+zQ3qflS0QM
dIbWCrCO6CF7PTlSmGyMO7orOm2uBjNIq0ZNF/4d7CBi6t4yoNpckJ/D4Mk+UQZASfJToZ4BzQNt
ifvZbxA4GNwj/YcP9BcMyvyBsKuFRKmB/L060Iy8iqo4F0BNfzYPw+t0J/xSH7tfSMYgE8Oik77m
l3Knv2ic7nfja/cx3GqzhtSC2vv78GWKgbEWCOVd+yI9mnffTx7t7yP+zwVenXjKpUERNhPb2wIQ
25ytA0ywa9Zn9T+EndeSo1i2hp+ICLy5lTBC3qW9IdICwnvz9OejrnpmOk5F1ExXV2dlSgj2Xvu3
VDrCjK+h/h7Kgs4KMNvKyi2ZC+4a9M7dQGoBYoVsCOlcvkgckKHB+cjfbb3vvmgXLDnK8zlZqwrf
969DgguRHUR7wZczsOod6/JK+mgBw9+qt+R1uJHNy6l/KTclsRrjWMUxcqX8dGipOL7AOxS28bdI
ClVfNpH/2fUVRlgE7zJpWv8lQEilcZakmZFrEL1B25mxD5QffjQkidcbeabmzmkefpzZKqH4YM+Z
10jbOPPM3C7kTd+cWsOh+Wtk5zGcPN+XjcO8sKRBZy7DgtGtyFiP7g+0CkR0k4YkHmaV69JeZxyz
YHRwY41TGXaIzzx3ppqteKX+RuCp8qWCI0nJdHfz+tBJBwLjY2MXKxcJgI2QnuqYq3ur8zRkChG6
1LXEM6M5PCG1uSF4GbgZndpUHhtEHgQdknV6Hd4REkfMHYBvuK0XesxpAT5nt9QdswNfc7TAC9/b
Gy3X3AhssjrWTMlXXiHveV/VlQBFaRmx19oyCaI+WxlfEoyjtCmtDYsQoyPV2EDoEA9h5kM7k++m
l65CXOzoNeTRaYegOzy0Q/M4JgKfr7bOOD0isMVhFqznfU+D5JoxkEBdCC+Kk+h0MQDKI773uiJi
9kHcq081VKK7cXWMLJ+3PfG+8IBQtPNpYUQjCYL/GO4oGpjsXkN9aweYiGvk57bCtEBQ+7XW1yxo
GRhS5EpfAepjFL1MBiUxzRt5yXFcN1RHyqvx3P0S8sLJLHsXKAGD21xbIS9iXUmupHrin/jWylqF
nMIVxJGeGXNb2Ca97mBmCmfQTcSOSZc69UGxXxj+oG8e+a6FR49s+aN4kt7xK2SebB2qZisy7iQu
rav8fqh8Y/Jjw5elfUXN2qaRuUOYIyOQVTQ7vpIftdgv50OLgzSwgd5qTJVIVuloFkjCXZP4OgPq
js4ANBA4jI2UeKuKTZ6tbsD2O0SHyt8wenhOHvJmEWCUQAoUy3gJG3Bgaw8vAD9EYoB1GZGG6Qb6
1qTKLdxQ0jmTpk3qxrToq5gOQ1pVekfvqEqEHyNpFONuEdj0jw1stSVA9SLzpAOiTZ1wCdX15tkp
cCDCTVCPCaKMpx9DzLE3EI++WNK9rV1h9sF/58xhZgvfYkRV2iKCo1+FmYMDexXRXrMJ+dAzp9fR
6DkThS8I5GGleD1omzow2hUtCRI9BOBFpq/Wvm56QwOUSkkLg1WLQROVGq77ZmVxLyBA/450+gyZ
l1Zs+0BIBnUn4Mvgtw/bwM092QKa32md7Ku98syeonzgOgA+hHEOUdl/60swz4BZnRPTa/SOYblZ
yo98+a6Ryy3xWKzGa5Uu6DRtuqaHAKnSftA7VP3aZA9fhP6sCOvOvIpkXER+cYpg9EH3AG5z0NRL
/tN6gq9/hrf8vdvInx1NcgRnf7ZeXq3Gn+Ao7xJqORLHeKs29VJcDg9MAwOHaQ0kBFQZ2pLsx95L
6/VySX+Ihvqst9MSdLZ8pP3g9QTIhnRo7uPHSYh30ePYqYegOVriLmjP/EkY/eU4pv+bsk4mJFJW
sG9S8LLsXf+YBnS1mMRqCsQbog/G8Rv5eUgFGKDUq144+rEWn9XUHgn7eewNY7Nkw3AIgtBfy+wu
Hgplrd1WWIIY+oWVkR8DMlLBVrJt4zeMnyoYNcn3dvDWSDuZYrzmjeRoYCqGiAyFZ+cGuN9+y+f0
ClFigho+kd9FCK/bvCQuFxl5MrMDwtDpLwGZ/yqzpqYAQ6EhUSD7B3T5x1sX09Iaap0tiQQeBa5o
Hz8rLI+ZkxD3rzJ7rigQgVuSuMG4dePlOCk/Z/Ea2pa1Eas4Qp5+EU8o1oJwadDm3PfTSovWD32n
XahfYxjK0VaZa/giFdO3siqkFSqa5m8YofRvH+Q/381/YRqqlKZdXHKsL8lfRV8t2wCdzBOPm/UO
smBKq+mLQUFmSiA0828//l8tNNxEEqOYaRjKn4v9j4upKU2rjSoDsqju0Fc14cFot7Lop+ZSoqqX
Z0XZE36ul0ckh2roIj+Rzb1muT3JeMaWskqYQ124jjQ7ppguqMZ0A8tvwl0eHXp5GyV+ZvmFcJiK
k0aCuUHdXnUZBdRWpNbZjDNIdFtYi/aYjPu+PTXpgYhjddj//8OcZPwbjMMUg6VQU/AU/sFX/vFO
pUeijZWYiLf5Kzqz9TetqxClTf1QwgO/s8xNsmzd9RsaDqSQkfk+YhgRV9HJIIq+9KX+nJHnUfwU
l6HcI8XqfoAfCkydCeGPwrEbNnQGueE750E6ZaketzghLINs8R48FhVf8sOWSeEi40OerFUM5jcL
Nc61I+ftQgVCcGa7oYQZv+eX+PA4VA4oFV/myuOAJr/Nm/JTqTyp+zXv4YUKB1oCOcFxV9jSp6Vs
UlcMf+ZxL8kb64NFnkouedh1AkEU969u3/5ak5OlxaozNuWvxoLaYe38KsZd8GVl+D914QkeTfqA
migEWzpYidfBxM/3frqYm8J8r+EszK1Uuon2BBCYRfvxBxhEnH+ChsMnDQa70qterDcLV5BKm1T/
WBnfDemStIJ+GiiQnuqndNE8m3Q33xqCuSNOhuEnVYC1+qUP72YNI5q4/L0i25G/ntM7RCdfPnrC
LhRX6WuvL8XR7KJt7nKmFfq/oGyy8m8DLzVykiyrPBXin1PLP26T1uibSO8zxALRumRzmfR7xAA6
2fpj0xqbZt60yKnonYxRA9oE9JsJgxOz1wK5wKHNsatOW4iIafDzeZ+Wm7zxxtJX520S+Wq5b5ad
Y4nOpPoNiUPgEq1p4u2dts07NSGl6E6Qczfun9rcNswAj1dB801wJOuuD3413+XEm2gt9RAkIoSR
ER/SLMIa7KDuFvGa6Hcgg3JlvIi5PYd7lErAHTyxLXpbt77RNyQRtWO44gdCCcDnHizTIsmrnzED
soGteDrocEGDIU9vItk8h+FQf9Nfg2C4Pk9P9Vse7hR7eka/o+ie1dhoQZkFhfxifGYbWP8ISrK6
GZJDR7r1ATgrBKiqT/BtcQIt6GoWmm/LaZIrR01aA8AiXtl1ppVpoH2FmRKoR4LPCgZX0rCW7UsP
brIdDyKXa3BV44DzLp8R8K4ecME3ayTYBFCfKVLd8Tcg1dTIK3EscofpKDBk76Ecpn06PzW+3m76
D5yMmYtTLEc/0azCN+1DxD3IyWBbSj4q9Kj9ooqmjumDtDN1b8hb2CNsWTTMoSnx6mPhj+lGDDx4
EL6BJXvajOj5koCRk7in+TVEc0J/5cJLmt1uJgKC9oS36iX/gT3+IUaz2Fu9U70szCL4zrpJLngl
O1c+hi5t2UsDOxy9zdn8pYbCc7P6Lxup8S8ncEP+572+4Gv/uNeTKhClOB/FWzzw2e6b8qwFpyq8
JMeC+kjLQwuvPfbdw88eHPscwFkUcDLYqmRDZ3VQVIT/w8KL6wLFDa2buRNyQAvQJWwMc5NHJP6M
6l6AvthrNQ3GJ85nqsC0v2saN/rmoQGr0x8+ar4zsrs+dKKfivLl+jR1rkQ2jOqaho2kpkYaQX7Q
SEP6PSV8N7u02aWsvZLmmqeSOsRxHQXuRLti6ef6KRn9KnUo80n1Uz9Q63NUzC3Go8/oNRVt8s/e
DFY4VH9YXmAQScIJvLTbqBS1MTpYvoVikJQ5Wud2ZUdrijsKbFUO7xWdMBU6HBvTb/KwLSSGpo37
ewTsLhdVGUr8R+Tl/ZpnaCRsK/FGOiyQPtSONX8n5NbS9VB4gWlHr/XjTUeDKnh15BpXpt2xtDOS
ZiArZy99ZXiHhJ/HzSAjzFT8ilb2zOfsEm9y/uThPgR7gldG6Um2D4qacsPKE+APS+3+/vlJeBQY
HHDdgWPlhGiRGKRvLKQkS2FrYDjfR7qHjTl9uOAVbkMwGU6s0p13mGGX0x1DNHQgB3AiUUnA+4Sh
4rOKqQmSt91zCCyYLyot8ah/drSBOJPo2Yi1h2QrkuBb3kfTi7lrOBxoK2XYjeWhBmgPTpkEJb5X
Cw/NHzvtGCxapk7ZmhJfT9EAg9hq/pYPHQVUCLrJZW9WGs2smc25Wpe8NPT0ZEsBaoaq5hDcQifh
0MExEcWIjPiTligKIuyucefUlbl/WAsjr9NX3NVxuoVKM740koZKKn/thGPnuOC+ZbsQFPQHtIKb
cjL61PDktSvb+jY1DyWIxqH4va193mgTMBTykK+gM0YKB0hqENza8APdhpmR8tWdvlpO6mC0k7bw
vHVpDw88Jh7j5vQ2W7ZEBn+B1twX0KBvCfji4ouoS1apxJHaDvEbP2xzKXuH73DiwQeWlMetMe4N
bZsyfOuOajgaMUSIgpmq3i3yHhDBICH5YzaPRV8TthAymsr95JToeeNTyDeGZCZ5Bt0suxuXK/Q0
DrGAA/3aUpaDkUr3BWSqCV3oIBrS0a4TBdraS2kS+ZPQheEaCxzsHtKS4TTnNkgCSyaF98FLaqAO
YhBwaBj/kfQF4NIyG+EBsvcBiuixtwInoLeDBXNxbq3T54aYxdnXZqpTicWmlf2UiyjXNmQUFOOW
2vJGsptXxjCCOnqULFSZJx5PjXAI9yPY5BcwvPKiY39wsX4FNKt1x45HINowl1aTN78Aq0BpREty
Puf4fiJ+Sx13UeH11+ybAzYiWrlfj2y3/anCd/z6MHfop9i0LAAdyYYfQv9mYXIOqNmzk72CYZ4V
T7IfqhcV3OsbMHAGs3DwyVeAY6Ejw1jryFqUlZ67FU2PmTOKnjRtsm6tHOOnxEvBR1CTiQ5fk6lO
TvPrngtDl2mKAg1wf11wKiNH6YE9AJ4FKwFThs1mjlYgwOO+bUlrJtns4dNoMrTb6Y8fRGiv5D7r
ph9K56q+17KXl7uS7ILGLxOfeClavvAWUi5O0SkGaRZQy1EDlxwQgYgf0a4Qsbp8lmxpnNJnwKLI
NqGjbWMp83mXS5vPGItAa+G1cKWf8CsmppP8osRF3pw6crTriPf6jqrd43FIcwpnt5HoJeZhVHei
7j9qQiQucn+W6xezYwyHZfEM60DdkVhT4POS1hed+OCHL2sYKnZh6MqSx2NcDIjld4Vx2eT5tcle
B/Oi9YfwcRJNl3of7souuI/9ybD2SukirKMwLv4CoMfYGaASBujCrkUGm4yVFCH2OnmvF4VFm9mF
6RvSZQoOs3gY6ks43Wbh3AQr5FF6eeI2htAm76HmsHOYpKtRXs3AI3QtphhuzRepGFH7FeEk1pry
z7em2ZrzOZcvs3zR2quqXR/ZzTGDgFPdrZNQMN/V+CrXl7q7zsJxjvym30b5LSXRGrMPt11y1JOT
mF2aFn3KreBGR58pOl3sL8shoQPrsgbDWiv0gK0oSC+Nc2vRMHVUJLcX0MnbAaEQkitCEJmXqX5J
xGtTv0zppbWex/4y6/ugOc/tQaz3RedWn4m01CCSiI18jGVgqDy5PRvDdg42LRYk4u2VU/a3bkRZ
+V98nfHDkjTqPkUNDOO/jr5zNlaTNArzrUBGRxudcNDwiwFLRIfU8kCKp8DhZA+srJJvDF+mLRAw
yxnkv4SsMHf70RPfUYDhz1UMh2MBMH1/z9v1MCzDtc4k6lf4MV/Tr/nYFav5RXwas1VOvcBe2zPO
jvJ55o5oYYkXG+kMtIZy/cTVZLivMjvGNxd6luDmPKT5usINB1Ny11xiOwhWQpyyN3EO1jasdjVg
lGdAWFk79G5brVhNh+KV7ivjqcbb8B1NKLX0z8cO4qWBtiBtI8ZegUzSxuePVR0cPDhnA1i0U3IM
RLXx8EocuSRaDtipMQAuCORoALYhyV0SLFrCX+mnOhp8a8SWFICRfEfmv7yk82tEX+EmGdc9tliK
iTkk8EjTt4fjJ1nUiMBauPpkGIhFuwqeN3zD9wrYmGiDQRgFJQzv9wRzFwCbltj816ziVbvVgVtQ
q4N9flEXS4sXmbRX2lBAUophzZ3ZtHYvLpB0HCKYp0sl+M1JU2SgUeBgHdZ3C1IWRQDwLsA2k7n0
C4KYIez90/iLkHKANUF6VNkR6CyLtbnYWND0okLGHio2aCUXPUvP2268R7bpC4e9h42SpASyr7jq
zw9g7gSVoM5+G0Js0sZITaWNfYT7iTSZtHd2Vr8B1pnK7UgIlHYAqP0L7vCvSN0/7/L/YlDm1JTl
yorEWwa0jAJMA3v2DOLJ2Dk3U+0WGRYfLF/2xJkx/47eqwBaz7FMD1dLAJn4NbO2i34iOEDsOHmn
8/xLPsnEZnar4fM+WX2Q8izwa7ZiEgLlCzXKB52Z3uI/qegWy8VixLgMAgJPN8o3sYTSev146R6c
LxkCt2A5hGvE45ZBYzbdwdiLD6fc8bCAEjPRtJ9gGA80icqmokngroN9krsWOzVKdyBmSqOZg9j9
VnTZgidHCLu5UbfdH1qUxYP4gP4THsBU7DCE7HFfltHlXUAAnMC/b4zcFr8jafl+s+HKwYaS+irY
DCSDxfs89ivVyUKv2HMe46QmIYAJ4cgRA/KFzoP0Fn3b9n5O8h4x+dJOjVwKlMnJyIDhaycXXFQS
qnrQ1YOW71nbMPHPbwE1UVjQ6t1ADipdpY9dyaksdyGtDBIbh5UpMhrZ0WEJbYI4IEVHB9OOd0O+
0Yc9YUj//91i/S/6sHCiJCDRt2YtnSz/eSKLiuihD9MEu0QcLpJ4YwlGJTAIxWCerXGvRQs1i90T
0avNysTiA+eLZzf/hp6BsWIpU5eWZnrZF6EkYj7yOx7fhMWz7zPiG9ka2yPcJciBnjicm0oJqNOW
lgLgL2hvi/EAB8u0IPpRuAq/xBeT5hoYBapFqoV/NH4IfIYW7zmjYmhco/dlmmR1DZtNE9ndK+K7
wlr61mbEpoqt5Qgf1owp42+JOnZCJb+A/xABGVKLyk6+iOOAw8Qd0HDGkqj5w3Bpd8jXCMGUHPyL
usR7XzTS9C62f7Poyf+LDHLRDZnOIAt4kJyB/7zoVqNVg6lw0QWEbM/DtT61yEeXkzvQ3bKQfoKv
4U/kWZBWi2gDYfJHfe2f2veei4JLCKsu2/GfZIi/3BD/ax9cXptp0ZdDgJ31p9X0H0d0Eg6VCAq6
vfXWUj2uwI4wd/xgEwHXw4javHNKhYcm7CipEaGtE6AetE4RsSto4damCHK3QFNhvQ7F5f9x3IP5
6GDgnU0NZfXnl9zZBm8CMo85AN8V35BBHh0Iej/JgQ7jnhh/mS2t35gihQgqJEW4RdM2M/cKs6GI
UeQ9/FIJPV2m5hUieGQSBfFYBPsyS5EiRWQ46ggVdmv5+Fm4VQ4AMG4EdHzJnwaCXHNVmYuGrWVj
4mhIKB5Lc7O0MHI4+/8v7L+Efv3HhTX/K85NH9R+1sISOQW7BUHwnFY4lbCRo6Uw10a3nt45nqJN
k4ngt/4IY9km+VeU2EA+qF+/cPcyPbLX9ospw3iOv5DgoWFfgSNJSHJgZLlIPMgMKNjuNRZep1zG
ZI7MhHNB99Xq8iv6m2Txj/DpP1l73hxhcMxXlCeCY/7nHd0nZquFQtbeTK9DV7Q6AHFbXzFOTw4L
f0S0LBkciKNyCYlDzhgqnus+vh/fjDd9vxKf+Uv9LSbCEH+8uBrDFfWzl55qnf6if6qfpIft1u0z
TMCVw9h0tt7lL/0kHbu38K667cE6T581KcpP0pP1W5yND+lpQeLE1SNc9z/9ZTglXyUM39P//6nK
FEPy1v7zrRsy7b6GaUgSj/IfK/A/Hpgo7cwg0wXxloMspyvWUatfS0TYT+6DPStxUc1Eoac89ilw
feiYzb5F1l9vkDGgqZcMXy2OY3Fqi1PT7sXi2Fi3OX6qrGNl3dAhpCgcUcyWR6M41cpeSfZl70lI
xQj+I8y7hzz3tORiQeTyESc7IXb7Hnlj/fIogBrxiFzM0G/InzkF5TGVzqKmroYU+SalTTQjExeS
/E5YV0YXM+BANG7C+OjE0qkEsLQQnGEfRWvPk4pdzREFx0y2lkGyEL09TpBsEE2EufeQbYT9HHh6
jqyynaA7L9kUHaykqHw41aGHH0nQjpw+XVvdul6S4RzUHBFJ9Z2j6GCb56HZj4b/MPwS/31ym/vb
2O8K3gPD7rIdFvfppICC3FJAbu6ktcmyc4NH7guvng6pfJLDpwau1PipU0YcTze+Sc3AyMrLwC+E
DUijKgDKfxlZHOLvFj5YWYWkpZar8qN5RfTSY/WQnccFgQ9v2g/aDceXG2bxa43SDVbuxohLOaZx
C7yJTIuF3quJgWe++4CxwEpRbkagV80zyQmPT3J3iFRfao9oRkem/nzHATAJTpTLjuhJpINJ9tga
JCDuz1b0WCnzqzjtQ3VTfIskl5G0RECReUwJASfOujgXCDyE+F0njc28tZXdaFtL90tM1kB9VX6O
zVtVfGvlHYOzzNfGIp7ZNUt3S5uPcRbTczSezfSc9zuhvUjzLhw/M/0u67duvvTFoVF3IZVLxk0Z
zxJNSvWvXJ/14lbKR0vb9Bqk2QXLK+RVvdXk86M9yNIJQ6auXkbpiP9yFF+K4BVnZoSar70o4dmo
36b6R9TuSXjCjoljUItwSfqqucOXiZ4lULajtQniQ4tWBUOcfI4fB/yOmbkDqgOMVaxNlO1xTDY5
sR5bhYIZzJHNPcLcGUI+37B+JuQiqpfB3HW4MyXkGb6U7h/RTsTtlb+3+u+g3XU9RN2BGxU5TNND
hERwg0+K9jzTaA0XzeoqqfuMm58X3lzC+pyaV4NscCyV+DzNXS88xep2RMo4t9jt+Jy2rXyuqckB
Tpt3Ru+FO/5ZyhTC74RwF8ieKRzZKnWU2rzd1jfTDW8CQSCW8RyxD1He6APRF0Gr9d6QbfEXY9qE
JyxBRmlgwzobeTpFGHgBU3/EsYuh9I/RtOBPCkfQllRZsFH5GbLZpO8i8HjPc+bO6n7Ktj11Ozgp
T8P0wc/DlWvqLu5Z09gl8iHp91F0zHBvasAT1y5C3n+Q40Pf3GPt3oT3PH+v0R80d3H6GGN6fylD
np7m8HPqP4P+WlS/JIhU8aEjzARKBWgPPiP1eeHWtCPuRbKIE1iulKxsU1Kfm0PbezXXTj5g/hjx
/BYeUZXtfczcsdtGuF3D5c3zq5I2vAl0VL26bySfr4rw70oodzzQfvRNenVUui2qWjRU3OO4dWX1
3hQeQ+lUHR/IkynsUy+ldDQFZKBPgYTpdKMbO/5ryq1rbQTLU8ipgc2anUfsTHw23HXRJcFgrCy/
yRAuTsIRW64u3EzAusdHMj1hQQ7E04hNWDxm8SEMl8teYqJtLjKvab6l4TGviKfbG/XB4AoQux95
8pqfC5UVzBz/fc0gjSjyKu46+SBWR0F9ZngKMF2UO143b4ZXowF2G7tC8rXsPQ+Perfn9c38XJOE
kdNU7hjXmbxjiQtr59w+sxNSIGhxuvC4m9hm+Stpcxiqc7tv0cB/EOCwGLrTPa9VmEAeDyOfk3hi
Qa6EY6xe+GF802qEaPQtsnVS7vELDAqAedFfeTV8xyq8P9rlDsp49dXZQMNRndnEW1cwN3zKCY7v
dMPr5JuVLQzdEU6G92J2+07yVXGjKlsdOwU673DXyd5Qf8OHV+YrAjJWVG4bQ31W2eIS6VTwj5lQ
raz+LoPPsnp7BJ9S9xosZpr5BQr3eRDfs+gVV3dXnYv6m/cwjE85nlnzdcpBLd0mPhQdFQTgwwaL
fj/f+FhXql6sCviEpPphS61mzPRgkJjVB/NV034U+EOJFdkJwuVf4+i1Dz/n+QW8n/nM6LZzeYrC
o4z8L3iakydikfr6zmeQAbKV+ARel9ut2bTq3iyPefBUVaQtIMW+xtwFfHjpSx9/9OozdwRS2qTb
y+Vxri+D8TqFrxJRl8m+iw6RcAqFY/MxkKukXPTspgfHTrnU6jPEWV3fJ/IpmIg5G0/2YNlVTVtE
ugCmbogi6RsqRPvGWjooJN45mmIL6L/WCRCQwfVYDQanUvrl1dFmo2dUnwjK/CVPgjAJmFgB4Q6W
BLtmwGgon93pJbQw9AKXaR0DcD9RHoL8Lrp1NAcgWu8Jy3AT2eUsXgrkj/jhMeNVepW5N5rdoFIC
pt1AkdCr/klc8PDwY2U3+i1xCA/dyeBQyBNHLfRpUu0VIINfE2omcSglluRTJSK/dOQaJteVoKfw
FAy7PvOXPdYEfyN84FgZzgTM2/vV6IIRlQyhMD/hx0xre35CtDerDEmbwdpW8f6RebW86WLPGPZD
vCuTgzyAsF9jAwzg5D+0d7N6F8y3dHg20ld+zemrImH6Jqh4vvaVB8RlVTc99jh1mjpBop7Y7/LH
ptE3PbURnJ7PNdKvYavpfmi6NLLYlnjB4y4Yx4d5NNqnOHrOhK9cPYjGc2vcE+v30X8LcA2QES0A
Aq6CGGEpMM23/vgcCamWb8ApfKlu/UbjVxS+pdQ+xgwUn1nATLeoIrs3pf9Wput8iUH4LmIMyroA
MAXQHAdN4VeeX01KD/V3Va1Q6zP2DD9C9FYkX9HwqyZHpdyG4a1UnsT4u1WeVPVWi9dU8+dyK0Y/
avhrNu9W77a1N4wXtXoKH99D9RQNTEH8r2xuKuS7Bmkxia+ZCYEJNXowKXuNUNgagbDKe9fsfQk0
HaMxL3kub9V0NNVrQQKGhCQ5yn8JHAoQzQnbirwOYto6zyzv4uO9l+7i8JJLb5H0JojYWGFJqvo1
lH+b/G2C4qfjBFiypOVTPBrU6TV2KB1B9bq7NW+Nzqazk1NYuonnnSVtRlzAYGF3XFUVIdvMfzCR
JKEv9Z5OTM5t4+bKZYqvuci8BxuEjPGgleeR2W01F7uQ7an3gvJNCS9zdgtZWCWUA55xD8clqwVh
cNBdhT8pann3GiN+Z0WY0/cw8cHMW0LJrni5OLAAfRbE7pIX2B9NE/rnoIw+0yhqvzzadoyUFUu8
LT/IqrFDWpmwglAKhAsLB1Pmwh3UpWsku1zZ8ReTYAFNyBSjdb7FonNNlbvy0b2EEfa+C4aJJPZm
2jB0TNULvfDAjRfuOUxCn+HM5Tm/Sokz3WHeeuyups143yDPmuyxcd9y6sSIKaCRBCAoI4JzCUzg
jMnoz8La/8AlkzEgTm660a+LXpwIrMFTKCw1d1AiWGTlyokRKxCNgaHHJ8Uq+yJpgFip/Mprism2
YG0DZKht3lhHjQeIEmJIeUl9TDk/5/hdCOPibOU98Bix1ODcYvOEjW1slQYv4n2ls5RuC07L1Yok
h5SnlXECqP1Mkw1noE21kfeyvLJ+4jeyrfpn3EN7HAvWlpTJiGnKTQKfb1gTvwfmvxbPzTf25gfE
/Fn87Al/pyknt9ESdIPXNAvZONGl9JwCPBmOvArvZN5R+PMTsvnvKUidWnznK+IG0KDkhwQ/7kX4
AKkXWb04FiNgOsuf/XNG4IyPMVoH5iEmFIU38sbrIsalwofiuBmsclFNDRBBYATsMqhlZkdr3PEX
oDa4QQTh70TTUTkJTjbo4nfys+tnBcIC0rAi0WjVJXsZASy28BAMdKfJiHNw7dsEOpgvqU4SxgJt
k+NgXep3od3LGgQ1R8FNfYTo6lq/NBdgXCflAcuGbGuKO5IZMlANSJaRXYnHcNolbL/CoS92xkxU
ICIqMq9wmGNwcYHw0g8j2QbTEY1YEzpxsxXmgyIwta9FaQ8fiuwteMB5k5ex0nQoyc0obdGVWYzu
D0ce3QmqJLMFoookNi6JUmfRL9Q9/qdH5E+1V7x1hZ8hb3MrDmbEW2AiDdxo2qjWhqwH6GK8qRIm
B6w5xKInew0QnDN8cJyYLLvtBJL11eF65FD/MdxDwZvueAXYLjGzyjZO9kJDm+1XKNYyBOCbHHEw
2knKoazFWBFdO8hJ3ItrAjIkw9aerUtHYAN+BlLKKV1gw9OW/8Cb4jdcoY5rA68PcKIRXLvEX/AA
hOA/xqLT7qHs2N2HzUQrCo100Mi8I9lB/tNa65QILiq9G0fHhEjxHlUTtFzNm9CkuUosndAgfmY7
o8E4mAQXJH9yZ9stuCrBSR0Q/Fong0VHRGMTygwg3EbOxH2PAQnv/quSL3B0TjQkqgU07RTnNTvI
vFrYjPm16849NWvFRkWt3q7k9BDUt868ZFR/mfvsjXUi+U40n+DKvHB58RCnHHO3EnvD6EvztjC3
Q8PN44lAg+RttK4Y7Us6CFMvp2BgXuXEvjBwqnuRaAKODRYeCpfFJsNRRakXQh9sz4LNbUlMACIB
Hcsd8xuODIbRgm/i45nsyk21WLHcnJWf/l0Ul+88Y6z8Ub8fwudQdkyB5HBb2zJi6iV45laFgD12
1G7FSEqIr3Rz1u+nDBW97nPLJ5xi5HVhbTICRIw1Ts6MfE4BJnGDcKEr/ZDhnDuWR660VcIoyRDR
/aLaZLqXjUvCC2EOvG9+QlP40gRy4HMHE1lNjojJ0dBABbkXKXjLXaN1h8jDIUnaA0Q4cCU6cR7d
GN9f4PUIPJdUPiT4OX06hOUiDo3BRVfyRMiHK7P/Y+Ug+SRZVdIqFpC0ET4IKwEiAyDC0ZTNc5s1
S5BNhJyP05biGdm2Qv9IHAkp9+icCOtFzsTP/FoC3BwU8Es40w5z6jgTpLMsXAbzNWQx0rieS7uS
JardsSusDHIAM9DPLa6i0VzD7UDc9RFIznXqPMShD3pjUheQl8QHeEEBSUV6lDcypblkWWunqDtl
FCEN20L04l9yGhq01NHimQFMRcew6B3Iqh9hGR4rTtnmc3uOryQ7o7xIV+W5+Q3x1cFsbknhQHAN
l8jGyx2kPNcQ3ehiIGcVG7MKiBXQEkkzLKwRTAQcR+My2tpAqANVs6BK2hLQguZu4SPISWPwSJ3u
TOIitwMKavLv2KG4AhGCBrTwoo0SgqwMUOfue1ZQ9PhssLCK5A81fGghJwWut9tOl+ThFjfgJIin
j6VyhRhhICpg7Zi2voenfzIwTGSiMMyx0tIpxu8tvM47DPGCssWoADs7zmtjGw6rRneUM/jZkk7v
pEcKLoCWuy0hcIDEyGLJ/Ei++WFiBjN2kMUj9g1AdHbdmQfnnUuAEwQ9InMB7gvhmuyWxDRQ5j8p
f6lCmj76NxdzBvu3VOy4O1FELpEd+ULzBinDFXdhhS+VFBV11SAAXKXQTQRnlEsaBnBK+mfsIsVk
HpB6rONlsiLJarWodoVFLkNo07TEjq+lzM6e1Bsx+mK/YmvkyeKvWfXiJ8i+QgGTF7K2hY6ThbX5
2T/V8p+Indw3OTJIBHiQHObEpc3/6wXp/qyM28hy2tKVUNKe+Lex3GslypGDIu+M4SAlO73Ga+yQ
2vHQbUTDk8CHSAzZVh7OrbIbDELLPEU7TggFo60gu7q6McM9q3I0bgRKyoVdMT4/hoPan/lzKTnz
/VXrIsJ3hP7/EXZeu41j2xb9IgLM4VVikETlaPuFsFQ2gyiJOX39HfR5uN3VjS7gdEDjlE2J5N5r
rzXnmA9ClExbBlEW7Z7xKmv2Chtxsu9oCNceYE84UxRCEapSIAwDE0W//OkeFhD7BDeCGKg61dPX
hnkhw8RdCKuoWirWIeCtGtZV6RrvjL/Y5tKlAfuGUV5r96sGyT9D9bF2hbIuL6A7UVbVljdE7bTv
fPQ+GNefkseDDf4zhode0B6mdTNBG1SWs+7l96jAMbQP6/tro5R7I9gqiFmKHTsypYomzcg7YN1A
Hd7YbF9jvAEAEjJNUHMZi85c5o+ddkdQgH+JBtRCo31C20eA++vf61mCmc3gV83B5VJ+IH5NOyKE
xiBuRF3QJLl4msCsyP0BzJCwMD6E1WCOxoAcT0M6N0brDucHxH0eNdJIPBTX4Gikz5GQhNb37tTU
jhWZK1P4TCynXGhYehTdFhESo7MY28eDF2lOoxhbEK8VuqXeWBSJZxgOb7bETApKeeVLHJtee9Ha
6dZObfHhLCx2K2hu6bKRZtQmHDdiaxaXK0XcsKZi8+0jvDpbDZEkjj6cDLSs1GWTLkwYWPgRxa2K
tKffJAhAYNIns7r1LZrkr/XdnPPty+gbCV5B0zDrtLWgbyNrqTWz9sWj6ZaMzjmhAbOufcYgz2Qb
3o8BakwlOUfhwUx3bMs6QDZzaZq75L6uup2ur4z71qg3kbFN29Vd/exeHAJoBy9KfcWmhTY6jbA3
juIkcGgojQMe89zNtWVcz6EBAUiLfLYkzgZx5PcDLYP5K9i14bJMj1K9KV775309tLty2DPYHg80
6vzZLTrI19LXS+DwzDeHk99uDKYH+1bZBI+5qsyz/i1qjnq0qcn0fWwkQkb1WXtK3miuigOnJ+aQ
yNxHizKUTHyaoHsQMKQLpFVhg1V/pERRcib5NH7XvqOLegRkJKL0nEACoxLgmMOsd6hnABT+e0wk
Wf8qPRp91DBmNMuUf7P2xmogVQ8zEw/R8q0lU1R5q88v/JLxtASfgJeaCitycG0ySUdEU3O6wT/E
2kasIb4gZEK0XHA+gR+bMHRlzM5/6xrMdD9/GsoQdSpN0MJGhfPiS+ALYfKHmK5wR8NrQfbqtKeA
JjOUxxUaPFNZhODYaWgbBdMKNYrBK8PJhEnsJKGjFI34GBQAyJ1CNkZSnUiz4N+Z9TCSEugljQ5w
LpbZL/bkDrMKbTEmR88Dfb2ARZqi6ueCaRAz3mP2Jy3L9Z0sM5raK+KG9zhTlgQJb+jJCeeKcUU9
iXGOaZPkW1s9lsYON7wGIbuY0PIgm8ticDVNCR1GqFPYQTR5QY+EH2UbtKKU6QCblknzzw8p34Wv
4ru+Pc+G19444WHrZP6ExBQFHcUdsp0W3T9TK+RdMJsQPtDXQ6ZA3k3M0GssTnrits4onKD34XPl
T6AFwQxJgc5Ow79QL9ALwAWboNmDncsBlpqFJwxJA0Z3BrGoZggBYednYA20rAOQMU6q2Zd63WPq
jMuxOIUbBOBkqP33M6eOarbfB5OmQVwRmZmygeHq7zNZ4yHIudaiA6rQxiCTfpK9rgKmo6ie1v3E
2mhvABTG6gvKSOTGia1lnhZt6C0hCKPjhtJVpSHIW/10iwt4qyi7GFNzg/iLZZl9nWKSPTrMHcOO
NwI57U840K7gJ6odfEGDbaLtHz7TP9UJTJj/8pl+k6ukaa92SRSLhzJZaNZqOCiAtYOYNpKXqI4U
skvOAG636KU5bW20mP6kIy4aTG5MLjZU/oDRRh9SuW9J8VlZ0iLIVs/s1uMjRJUNtAEC4Ffz8Noa
7cekPmb4YP/gpTTHq/z7nRmn5UTUqth+LOatf78zgWhadael1UHJ7ZZ7Qb3jYHBv5QV0YalmvrPo
SQcGc083H2C+uIUjASPrgWSWtaEYDRC4/dFdsWAYV3R5j3qDWDnXmCNhjkWGZLd3h04psntZRXUx
S0yX0/SLQS5M7iPtCvzWHC9eGC/LaVyNFEJOUBSbVJM8waPDlQnumlKrjJwCnyMvHe4IR0jRittd
73DG5AzLo01LRfuCAc3uiAxDpZbDXZuNKRj6Bd6pDD14xDlkkuuSLfpHsv2/CZgIUSPOjXhssAG/
PeVhYwVE0SGrCL5qei4IJPF4RHaKeAm2ARohMBQyvc9RZcL/ZJZ5hB8vgm5GPUq40z7Sc/FZwT5g
zgMcYUlxQ3EfmDMNbu4J+JR5hS7ZkVP6U5Qq2R+wFIb+bwoCS5RIHiTlW9aU3/YGSzBf4jM3hwNP
sWbOwUUn8hKhXgDp6sVBZJog9OH5pJdd4JACAIis3uHuCwglDszqA9qkvYPq8Y7huZ3wFCwthbvq
SgPa6tnjPkfirOGHLHbGfRkri4x5jbDFnQDwyKQWa+eIUrGUKDwOjraEdRacA53ppM1AES0oehV6
AQB8QSO0OHp5hrwC78a12+C2iMajh0drS/QC1dV3oKuRswhvI3c4k0aZC3cAbUuM5xmizeeoivcZ
MUgXzhGfpIPsMPUTC8KKmJHaGYyUtwmclDhdi6qtfMjbPFykuReMynvmNaj5LtoSsADAXXZ65TLM
R4ACnFaswgZtAyr5CbSV5waCMDvqCddiPt5wtDCcfINNnU6hXoiSrd7qYi50DlgAbY+qkAF/c/my
pvSNP4w7+IYbSVSSuGRCzaOEnwdqwgutUIXrdNSbPenv/AQDUWIoTCYnwHeyffXyqRNZJelN8Xto
I1NcZOt7NJ4rEe50K+0Xkgr20mTZ93P4B5xgQMLq5aUbvJgoPwo3pEkMyWfFguMSKh4c5JvuDGUn
nLJ/hOxuD5tmXop9MionLdM7CJQ80XRHpwVF+nd0Rj6D9G0dIG9op/o8X0H8x9cARQe2T9h5dTbR
uJG/JKAOATq+ycO70qnHTYUMp7hY4QbpP95QX01sRFvB2IQHImcVK+nHgDcqCgQmQIrB7o4tawdl
U8WCsuKeyAhxxwenp0GYk0Fjy2i9+U7W0H1w/MLhbLb5io1zQ/4ah/Q7Ey68cTZTr4h15Fy9Db8g
ksKjmyCOGm4CQfIRpvh161BGNO5jDUqn/eKxuHbfqW+sGSjgaWSGFCouFxn9etV7SEzy4jUTsGyb
czF36zMyO/Msp/MXR1+iADJl0lUX4C+3+xdIDrPdwPm7uc9lCBmF9YEi4C39RRwDV80jSmoD8HD+
0NBMIGDRJqfx6iITNVxsUbhh8lGYgc7Qpcc69mUnInPeBeSBPUY7j9QP561zoUZhceLOQ9IZpd9l
T5qwMdI9hlsGoeKBwpzjMPfeNOmQ2s9b96a9NXO8UuUe9xQXhmsY4rOIZHTG+C06yDUGW0lzqYAW
6KQfsA3oVu7D091pLsa1uQhnPXQE7CB4RTovXCBsph9/96H6m3Pp2sEflZ27z60ia76ad9acsIkm
PmG908UFBTXIjSZc8/lyC/mPM0hTTKTRG2Dz2muYswI448HyEDj5GJDGBnTrDZLDc0GkjUprGYz2
RNinls0rUz299MzftO/OuVFp5apDyVU4AOt5C/plQOsDYel9MnIfivGhfrULbgFuuWgDIpjJ5ByD
2RXQLO0SwRb3Ncj+i+52U355TqvLNcWJzJBvkbzgpk1697XV0w2dSYVJyf5+Zb7yzlnThDf29ER7
jNc5q29cGtVna1sLLmrEPsuTG+hiygXZrSb1clgIxTo6UxjG2+QTrjG9tXQxfNX0tn58EfQmmIJ0
3iO2uw8m0OixyFkaJfAdp3uURtvczTx5lBTzq1k5OMImn8Uns48plS7zkr0wV6/8P/Ef2xUxSTde
doVjQmlXn/QAgD+hdqyQg36DkqnBbfjs1NJ9lp7xW/O5xwVgInnodxFikXjMQs58e255N8C5eMzz
KV2b5rMOYHGjyHW0T75psZohpZJ9TncDSQ3v9TadjQkf4+SFycEIoZI+Sd0U0dpkLqAPvNe0TimM
JsMHV9fktOs8ehh828OZn9bAog496Rxos5Qfxew2n/SHouUbdbQvQMH0cQKHIJ4nInRtHvFtC7Ro
J3FPy2EqfHDl4ryiSgUTyax6zrNyS9dYysWb9v3cJSfmLuQBDMxoWybYI4yo11ewAvA2VXRZfYB4
Ek5qDE98Yfmsqmxc4gC7f4IBC0rWA51ucXgP7RZRMPSUdqMTZzDVaQ5MTpRGEMLwy/AVHbvEISP9
Sq2EKcZS1ywA0yrxcIhb86EhWcWhI6+SSMZQBZ81bSrYXQM9S5DO1G9LeCxZt5Cppv+UI6uY/xbh
ZommQQyvoVr/C6P+i/SwFaMkCXILP0vgSPoJT+Bw48WFRYfLtf1EfolQgSUKaRBrooh8JpjzJo/6
sSvLiCk440rOjC4nhaKml9OddGnWO63zgreKquZ7QPcQT+Ezc5xnzZ4Ib8S3cbRpbdEJ14SdbpiI
dgceYwBErHMxTGGFDTLAymvT17AmlZs2k1E6MuZvhTAUCXFz4AVyqqWCET9Ddq8xOmMNskobbJgy
LugYRpzenZMuCeKQHOQVJvWAs4lXArbeM0BGJkKRgngL1j94BJquJAhjZnzS2l6wEdQMRcO5SJfv
g7r4jsgKQqXTafQaJt214NwCtZWhiUWB6sMOEkAa7VAGHDSeErzBQE6mrekE0YLvEh6ZjEGdRc0a
3ytmb8mnsb4vWFc/GAu9jo/Iw8BXwgScFDueM/VK05J3lVZtjuMeiWY7U2faCcixQpk9belM9Xa6
e9w074F/lOHKeKeoaCpeODxw6qSZYaKhEuqjGWb8dFNd+X0zbYZQIHW5ERzNy8FRoxVYgJeD15VT
pILktkByg+o6dfC4rGSa1QE1sQtjkRoo2fA3iqiHMEOsiAhD1/DcuyY4yUk3GxacYF/ItaZYc+zH
R/sxhgtkk+emso7yMdzS3z+hkobWkE2UkT5x9zvOtECcGcjZPZSlKy2LtbRqvoRt0LjB/n543LrT
+OOoO4Tp9fGVZLMH84fnRaX+ANT1lVzAPLuvXz1Av5ApqbLnaEnYCJYL6hkO0lL+lSt26jygrOMR
F2GLnywTDx3U8hXDR95pLGw5dgW8NhmU4HN9lFasnYId3xiNSrT7uYUjdi5bswiyIOy7c7llxwE1
pN+Zl1LHobEmoQyXyOjdC+970NzY/nHC9ciZ5Sn9kRNjc7JjmY442rvwcnGsMnWetFeBRLFZAlZC
ZV9Cxk4pZ2BEdSrtQG/w4bY+fWVdg82wiFl2EUUw1Q0/ilVoePyHCgxdvhjHVarPnMsaPABrT/PS
ndoNguUSp1n6OFvpL8b10h+O07L6rysI1AlVlyxdVX5vS8lhZPZaJw6HbgO652Gj7YnmvKDDsgaa
RhuJDhWpTrTiJ0QiKGcSROYmU8o34yZ7qebonpjaLDkAsVlVekyRDDp0L+x4f+IPjRE/OSQM36/9
Gv/Wd30uFP4Mn4nUV5hk/RoFY/c44XBX717A3hlxSpgQQGvZLdv+XPgAJYKMKZ0IO+p1ikjCgF1U
7nRqwnmwZblATbKBg9dseUGpatj+UWFe9Pf7Rzx7OeW1vzCKKlzj0PdM3+BpTZJjs8Wsx0kHALHp
KXA7AYLIU23T0Z2c5pduwxtGcQoAz6dJJ5874UeStCk4TeyVa4axFcoPw0KcES3+BxCU9J2+c6pA
nLsVS0yGBUzDKPecGawun1iP2huzYpAeZwbHXGRCHXSuvmX3hjx6IGycLZ7Pv78v4pniQ3LJb/ER
MF2xaE5MnNAI8tnBIkuCY5z57yCRmx0dJLyitDTkt9FTOw1cgZYZy5aNre21CRufOT3k5McGZmTi
tJRt5fS5QFV1k9nP0ylDPiY7fKUsanylLH6otHteGnz4L4cQhY6PhLy5JYADSBVEc4Kh3Paa+6xt
vHepThb3tNGnqJWpEpjWKNsTsQjiVXtvukm0o83fv8b2+n83goCj/KOHYoAH/P8n9zfHQRUJZdc3
Oko+cjcVQhqmhGLwHHBg8OnaH1gXqyMnEdwr9Wd+RqHM2RhxL0f8T5OH79tc3H1cCtgCsSrSuSNo
gTMUE/3QKRiemnvI31r8meAziTlwKlfWTErPMDEoowjP5cQq7burMB38x4p+Kp323OvfQ+sc3teZ
z+T+OZNqV2+nkxF6u64C3OyHF/OvxbAeF2JhMqieLIwPLfJtFWHDlJqG5ABKM0gX9nNWXAD5ZwsW
z/sKJd0x9c1fOO55h0i3Zv1OTER2wHLHk5Z1Mdsph2OeQYXacbSfsyN3V05u4U7GKT7ukR5bo5kt
f3bKiXqs3xA6QrXEjSLbGecofJzpuiuotOfpd99ilLaTze2Odec9XFknti76msa5fox+bdZVkjIC
4V3HiEETYZNauMXBK9ztJ5F48wrImR9pB2bZ1vu4UvLXZfznY9OzVE6gubPqrSAAm65h9xeBXiMV
/ZgiIcW/KGAk4F6oFUynVBnEWA0iElZ/FuAa7QI+dXUjRTOoz4lT4nng5/ANkzjBEj2pA3tckk8i
ocZXDhIvfm52QqOA3gCJDVxM0Hd7Xob/fiy1f11PZUvRCM41LPVnvf1LRSbUwpCWPfpStII3lN10
8LsNm4a8JgPwuaVFSjE8VxjCY+wt55iR3uDoxlSzgD3ZQ2HE2YQqVa332FGi9Nv946gSY85Q4J2G
Kx3mZFI55J/o0ZgaY9znDNl6a87Qd9x7eniY4yCMYPPLf38y5V8+mSJqliXjclFGqtXfe5Zloidi
MbyGA61jLlgIbfGT4z7H/LaYCIh0x4GEyhkezwSrMO3+t+KgH2nGS5T3bMwj6Qm/LSNpdmWUaZo+
YVSENxhN4H9fq6zI/1wcmLOIcLcsXTd06beOmtaHhWyYXCycmQAvVbg3Y6IOKSbs4SYVTvVm0Gng
WcWto0I8qrb9YxKdYlIeZyoHLCqht3DYdAgSDPv1iXG6BKxIMEDIhKPBncTrPQrbNcZ1qK+GE8Ur
NRw+rbifpbqDgruo5k/rg+2w88ErS+aEzXCYNeRzMUUZZlaxtDq0KvOodvMnHD/nodoq3GyGJFdj
Vu9ogbHgwATmPUeAy/EZOPIlv4EBQqj3OayxQVmf7CJ1PX9+jrKsz37ZfaN+CKcRQ+1x8YIJMWln
+iXwOVEpu9fcpLRAD8IAiNk9EgjkSI61F+fsU2ueMRpY6Iyew4Rbs0DrB+BwV7/Vyx5hrw+hGWXN
V3ktkkm4eR14HF8UPy9+DKXbbQwIX3B2/hnBo3YpOMgzE0n30Byzb72ehWiC7PCEzYVWDY80nRMb
7QUzTRP1H8KLKd27ac4XdgWCQFa33+056XIFRwVMDiXvjM62aqfr2mVnLi70PQ98LmuFGoXMLudF
nBOIK1QZPHC450lh4CiMEvT+xmGQK7VLirCpyJlYRgCChMwr/axdMO17JeitPcv8ovxXKDdAnO0x
KvOxJ8ITqZD9yA7g2EV6IeU3aNn0LZ/99zP7L++Xpf21j/3bZCM28mYw4rw6hA+biTLZPzNcY904
tJy9PmHgQqw1Gb0Po/MyH0/zjOha3K12DyO6nFnhCm89U8Sx00lBvHmy4nEQ+lXQyvqTl/Gfi8Hf
L/a3xSBI2mem91xsPzZ7n80kBOVpTWI6kMXPOpBt2YfYmML40H91kI0yW4ZCkp/KLwRKN+MbTd22
PsjL13ZYAUrd4fFlO1mgf3y9k2PFNpNCRVnEh//+mv+lbPj7lf+2MjRWWjRDy5WLu5Z6kOcLbcrD
FleYcck/m7TvHOeOxbW4VKg298m6OxUfFFPoH3/2jf++HO2fC9V4ObqoGxZgTZzYf19V2zQMq7Z7
VQdCN4diRu7G6+XTt4T6ltaLDOkAjUZUcc3GUiG6Lsxkq+mLiIKjX/TE5vAIcw5B4qmh/pxgjbvj
IY721b7YoUCmmCasgpY7p719s2s+il22Q+gIC6dHleMnJCwVOzPW0MF5OtmFqq1jtG29P3xKY+R6
/X3gZbAeQ3TGU6yq/2tk/GVbzFtdFhtV6A/sgh1odtGt3oId43qNnXjNw0Phpt/Hg4T4+YYcvHBA
sXDA12a0pbtflGnFa6KnB3qO29oYgQpYWeK1+l0s+2/OI9IbtVt+fq2hTXFkLOz+jFUO1sMCftEN
6ylTkBy52po9CiDepGetgdnEbJAXDfSWewf87AKEhvpUn6lK5t1bAHaspkLR3hgZ0UjnKJRPaTCt
OUFA8KADO5ggE6cytp5O4R/JkcBsTjlmORW7D+Z5CqzpB/fgtRayVdMeaKuUe8s41aARDE9cCIQN
XtoUJfC0CPeVdq37ueD2IjO6qdbMB5QnX0jwqj0SjhoOByd3cLfgiSAbMmaf5efeQV25fi5zjTqW
xnTy3iBD/WTA29xIJM4v0Tw7AmEWGf9sUAWgKUBqe0cuu0hc4cKWxXZdR8e4PD31uZYvCIrUpyLp
Hl90RxpfuXQXUmSJ6HuvV0YCa2QKPIKDNiMaaXLfcX63iRQSWFoBG7dT2MOUy1f5F6/4h/Fy0u/0
bFL4zJoLjerKv3HwCb9SvyFJ0O7BPoFtnRHzcwFAOcywUoxbHpvdLD4lhA/kc2z9xke+NKaJSYdk
XNxTX1gr16GZpgd1zh5lrTCVZD51dOYbACB0kHn8Dn2rrKuL/stKpvKWJkh50oYJo5DuolyKd0qX
DXtOyTWDaNHf02t1TS58OngB2Tdqp3JO1xJNV4+grLW1FecxbW+dqu+7Om12BJshqisWz4/wYMVj
dhqHTPv5xX3pRhW/NTpqBD9HFATFnUCFZFp5LSBoe1gD5NiFhzTxqPOd1MfrLJyNnYgqYQKUKY59
eocOKbjr8KvbM05K0VEciTdfD4R/OfQtfHGPIgOLlW2NsGTmPRTserJEmIcoy9xUZ7J0aJtqMqGV
AFMgK7TGKc5XnI/5bYTINcUyuvJl3wWPXwk+o+DlKRd3faatdQ7Vw5p9NHDlX9WML6nyUz8+cgcu
3DA4VCUi+NKxPNriQEBoo+RHzhDWIjvDjgMLc5VJZajdu/WLZnpwKxzuG5XfkZMl0U40yehU79mc
2aUNkurODLdWBaRXm725HcMiTtWonocRUy/NAwoFq6UtNkHgdXzNeRjmpl/B2wpsea1jxNmVvuDr
HqWeWxKY45awI7bFAl7efuQv4wmPVuFB2vKD26lsuSjfwauxNNKB51bF0jTz9DVDVgQgGzrv/Bso
39ZH6szhgUjRccQH+QL+HUbpKaUI2mCf1AJOv9onADOkwwKygVvg6u/Qzsh4SfdsGNkZ8KPPgaan
Qoba9pyy06TbdEknCOESumIb0Vh8I9iBsqv66mlNrEb5MHIt3NO0/lE9CkdxzwGPEF9zRnsJRbBP
75BvRwBcLiyGnZDMULrVc9E3yLqYKixf8IX12fMWgMNJbIYfDRIA6DeYA235Gh6UOfseY9uF/vZ0
zP1/r/TWvyz0GjlassYkXmSh/217rer6NTwfWX9QVb/o12SB3MGnZpx2ovQklStGZaa1lLrvQUWa
3K4C7VCmt7DdwPjtB1xaF7Wh3zhyzA5Vsn/+wpMpPpgmzIPzA+VfmHnSmJ7hm3o3dk1lfQ0fPonc
3hwFy4Jw6IqzII8EwH2dvevxJ8r6wmRe97Q4V8PdVaeGuDKfJNN6Iu7YbosuXCLEql9Q0FJTWQ/v
EY1a1yFfGy2OC4giZ5IntRMNuPStpM1VQYKHt1tvwdXTaIziXZL+3LcGAqeNrDVQz2A5qSVV0Skk
/56yig10IdNr0PIUJfkfDjzKP2UxlBGSrhiQrVQY3b+VEZIgDHqW3CkjwKQXIHpH8QOdKx2lzo+S
C38V9eSmVNyWKmyHXeuIoqORkJ1O+xg+2zikQiFOWRC+mURyH8YQjj88Hf9A3ZKErimSohInJVvG
P0Rwr/4llKbaF4efboxxePj3y8uPP+Xvaqv54ezu0HfwrX20eXjwjU/B2JldxNYo2bPwauzZPoIN
PjAKSgY/LGZfqexiJiUMcybSpf9TCNU/Cheu2ASOg2ZDE1GYmOMX/5fCRanLpq6U5nGI5uk82VJP
e8o1QoE9Mv426lRd1N/o4ChOvmkCVsdmQ2yP4nezu0ca0xxXbTaVvBOzTtjB78UpPjgGMCP2OCFy
4VeZ7jz+yi4TZLB2sAkmC3GSeSwViORByS+ar/7Q7JmtbeJDjYwG6vu0v9Dpf1fvK+PX8Id+sPSP
B+l/n5dWsKhqFGw/edx/+bzi8zH05rOCG0cI70nehZ/9d4O/guV0a7i1x/rpUVK5DPYOtKW0GfJE
lcGClns5sWBwe2lFbV4LtOCHfFWvyl2+o4hgJbsg7/ZQw65eq+SQn7JNzuAYZy8Aj0n0fWEEin57
qjmqMAm29IA1Cj8/42EoKjh2I2mquza+Na1dYcWeWJxlAL5MEzzI1g+PwtXWGQK6MLOdbpIy8s3W
SO91cpY4r39SMKIaLrcMXCmJ0ZzjhmcdYaaf+DSH2guWO07/AEv5FIzx8E0Zk0Zg2SCtZwJuh4We
jufYVmIDSBwdTNbYubPLq7HF2vT8wxstjyeov1bMPzfCsCzVhKkCdv+3B68y8iHJhdfjkCxDX8MM
cYo/8NcC9c6/ugt11zW99od+3uxoumZf8dVcmVPJUZznLvfvV/FPDdd/e3dN8y8XNB4J//Jk0PJ6
pVFUjG+C4NBI3HJ3Do8PQOH6Fozz/LEI7NAzHKKyt6+VsG4oqYrZ8/JcZKeQOdiVzZbhh7p+zWj4
jIepbcsJiy8aJO4fnmPrd4Hd79+e/PeLVdJW1rMsfxxe+3qtnpt5y3oSflh0Fh5fKPTRb9PXfo4P
WUbrwaS/yQSQkqin/fIhH5CiIqhYxHN9CWpm99xrZ0AUt2qXLZ4LeqnLiFGSNc9OxapYpbvi9G3Z
Bs8eWv1VOctW4szk7jSr5Kv0zXV/TVcS64d4kh0mhStjXjrPI1IP73nk+KxNQve+EbYAZxcVIdae
sMT26MQbLPeHZCG47UX7wxf0c678x+NlKoqpKqpOc/23x0t9VvlTMOLHwTwJt8c6mluHnpP7sjs+
tz2SLGLpTsGugdcBXBAmSfuRoYIxf0QutR2z712Ra993ZTglR+zUXBT/4WEFBVli439ZoY53Cic/
5vN0n/8ie3gdry3qJtIr1v3x8Z7OcNqr1zSfVLv2YF6fjDBIv70I7/9dkIzNyd/eJJ3gBkNlAZd1
na6s/ttHFe6JGaht1x+6nHPPNeki98mRgAG9eaduLVDAIQCXPh5waeLyFyGlc4tl63HRsGulrErq
4+m2FtuoCvNZ5VgXgqy9v3fhWeGosdHMfFGIX4+SLQjvn5S8Gzi/npw084UefysyxkUOJuWYlEMP
sEC8049dEvLNNnn7nosN7nAc00iEm2bUFMNZ11FAsxW3Bo0o03Ctu0WTl2ZaNRrM9UUW7BRAsWKo
oN8VCk9URrQ5IuY7ZlTSflRHZ0FuFc6MpOgUn2akT2VGcjRbxdfhgRwiSVDnll4JMM1iHzG+H/ev
HsdfbZSze+fQ/sUMQQ8OCq0qcTLRnuQ/srQU3+mDsLfA01E0PFCzwF5kQhIgS40ChlJoKzuajDWb
cVCsg/6zVHfPkfbECQh6lyEu1fxbLDnqM+7OfL1DDC4WTHyFbpUEtI9wWsceNyQKPoYAxAieJA4/
QgEP6yirvLkoP6qb3CzFZl+l9UQpd0F/EsiS6RCXFm5avKuvwx1vBY4P1e/S5dOATToc+hKgwgtt
tn6Ou3EUlKA02Aot5zj6fxz2kBPQJ7EsT0bDIB66wZeRsXTwl7w6R/jymhSM1TBKPS8SkTl5/KaZ
gC1888ns0lYY/Bt7mRcKPZeIb7AwEEM4SnVMUClmMaSFyrUQwfBAKdQ1wGxigjtVpiL3fR7vnj+k
GitV8Vq+Re/wVBT9u8o2HdclZ75SkYy+7+/zWho1/AY1KH5yqB7YcA0Egq0XxV4MJCsEgZ374mMt
c4pVTaZU+IShV4hMx5Se0OpmX1bUoPHqoS7upLKAyFEIsKzv8+frw5C2qryCnKGlp+S9A+wgoQCQ
mcQXkMbACzU1OK0az166fPQnGVKLWnAnI0w+wYCdhj9AzpLp39urrC5UzQVkkmnfwP2T9xhXDoML
8cMI1zGwjST2euX9Ia9azDBYK00+8j4J5mL3KUrzQYWiT/EPM7pEM7ftcA0i8WzxOMASaPL38iFD
/XuDQWIiFR1Q2bthd4r4bh+0i468wEN6Ko0A3bObwfEYXF05psYvK3tPLYzk6YVXdBRSo6EsnIfg
F+WGbbMjPTzCH42J124BYHQT5G7RPsTEPo/RWnyZsQ1FUHDoKiHJu5/EOZi7BBcSWi9WUTTcMhkW
iMOIuGCcheAMlyOinF9GsgFmoDMXsa6lNEvyjWwhWCNLYPlQwRcynPwsvnhzeK2GTdU7snRJkZ0C
lmgrKDXT1y1hj+1W+ruWHTA9k8obuxw5CdpE1gyuxpjcsXC/C9D9Y1zR6LaZGE3iDyJL83rWqRuu
/UG1v4XVCV2zgkpbux0Ro7D9HCvcD+qURIewPXKEh5xBix4jHsSK/mIC/xrQFSXZNig1bJ3MM/jO
IxXwZoKpX8i9WGOW3KAcKd6eBHY2CXJxi85MRa5FIGizortKj1+VnCwHQ3TrbCfQsCo0P39mkxwd
yoU5eLO+HzrBk+MRoltJEYIKUtsk9yFNJX3bDB4y9aidNYlD9hHayIewFIL5s18nwgo2Owz2uMep
wsxkphxibikweh3kyxQtkUD0F/B7pNyajWtS2moGMALiUwmHGuVgnMqoTwJxiR15BIS6NYTtCB8i
s06nHDbQVJlzjw4ZhnBM1akwezdaBfISYV73LRtzCOqpP0geLZAIneNcVXFAnUo4mbooz4Th3co4
uJOCiQGSiRRPerxsjZRPhxqSxbGFOjFyVG8vqF6V/H5Pymmdm9Pg7urhqY72SkZwRnx6FcehtWVG
LVn1KRRwbeCca75srSrdpz1DmBnRqWme8PUFEzk+GT24tGWjHLGqMOyN5e8uW4sKTv4FAUsp6VsP
rx4Dt57QuezGNpRv+rM5SW/RPktOIUbZJjuWJbOcHRsgR8jne4Gdi1XPVnssM5xmPONNe274thGT
EQaZX/jV7QUhrSHZqCt6Hl/cMg9CLYmodWOs6mjZoXRElF0cle1uI6lTizGaMlbZ8SVBwbpBB0tO
4YAjdfTnP+nx4T+q93q6YFniOMvJpByJ9szSS5p5aLoFSCMTacNPQckxfAFVLULH0pxkKfyiGScg
i0cpEEBIdxmW37NzAcuI4eQXL1GNvryfl8mHVH2a5QJreftCmKWdA/wYz82zuOoDz0YMZx+fIfLt
9LvRF3iXXua1pAEdpI2bCyvcEmm2zsolU/Q7Lgm0efKRFtu7tJS/5QyIC0tp27mFddLpMqrt6aXs
FOUbaZxS1Yu4xJP++i7AFcjtA4QlD8cmyVG6ocq2NmY/syqP5yl7bnRYyTg0yf70NWsbFX6uME2m
/6yr8CGAtbTECCg6B0ds1lmR0hrFiaWiPcBybCCQZt7fiaxEktNjpSxeW7mnRc63ylg0OikycheS
NziBcQRmz6Ch80pYgS6oYjWiEzNugvJuyUegrEJtoIddhZ3fxiehh++CmUbBDQpCpRQWr/ydNlcg
3lpCFio4r7kJ1b76qLXP+i4to35nCiiX6w5l2xsW+nuzkFIvyd0HTbaUPoAAjjSCi45UvulXer6I
Uq8VlyEtsxecSyaAr3gaxtdXw+j1gTAF3QO50cWmxeaeMRxXpX5qouPL9bNM3aZHwgSz/8v4uqMq
53Ei9y4GNvvCJv84xXSKAQhX0qYdLgXukJBGZEAN0PJP5XEpNW3WY6IO2JUaM3DN+FPn5TJahUJi
Feqz8Mcp2bAC3/Em98Gx0S9t9/W0lh2hMsQY4U8MKAv1/mvIMeYM5yY96zUw+3W5eTFHviX/R9l5
NbeNbln0F6EKObySBJhJkRQpUS8oBRs5Z/z6WdDMg1t2STW3dN3dlkSQCF84Z++1yZSzZJIkTDtW
aOC+lw2EOvB2rCbIPF4a/b3xXvTwHoobGfBk35KsTqFRP+Q9S9APBQSFrwP2YGmuL83JAdlTtUid
Pr24FIkCbHZqxcJjFaP51GggJ5fCexi9fI9JQh3Rz7XyWiUVHuJIvFKQ7488MjnrqGYyHwQnT7/i
Ykt1cH2O0u1RywnSs+Kxi9KppOP28MT3FoxBHEYnPPymUK+sTEAx9uiSJOLRA45YcherkP1Y+aIZ
IEc84owuGQ9qiPBZGu6ZfNBC1k+wgaXAg13nO3GIcpWClZDiSi8YEvAWq09uAJfHmFZZlL+0EV2u
+VD2d8EwUVbjZek2A2aFumZh1tl1g/0av2LPe/U3av9LK66Gajhl/hqmbwJdEmD4MZD1hLHFI0+h
IPPIwoKjlM1sBFVRv5gsyQ3eiZKRD7vHsh+KLdUGgJLDr8wEreWeVJZVnrYrzSfJe0IvYxlbgwpm
g29rYdCQbo894rjovSbnEcoOeblt9FDS+VS0C/yoXXOsQkd8o49bIYurkQt1+w5auwxdxYABTDuo
QL27j4pNgnuGmanl//SK8gS1evpcIf1O0zeYl2H5q41ZHq6T4qnt1lI6EBa+BXAjjwsF3XJ8igOE
y1KD6B736LgzyBtDBe0SN+/CyCnpuqM0q5+a6C7mDOErk56p5ALzv+QCwU3EsngnxhSkP9TkUYbv
yqdsTVnN5nldVGDSwEZcSiZO+m4QrssNVnbjIAv7wgU8ujfSC2p2/YHqbFj94hCwWSwSBdaCR7/w
AV+1rB6p8g2IT+EgjerTCKJuvLAGg689eiTWECBFxuiZ3eDc04nsnLN7Y1epI9k91OqBHpsA+CSy
sToltnKz8p3Q339MrTemysKfG2vdQoetSxr/1CDCKtNu9I8yyRj7bhRY6nDRjuZrFG2DwqGYBbeq
JReZtakqM1jNKITvkx7Lue1dMVrGtzC16d+IF0Jbpng3tlEZNWlHEhctEkvTJvd0hvpBOOi4EKZq
LU5Auov8tbEJr/KTJYBdmtM916INJzGdOhDRRd9GCJoXJbSkpbtlFd8dUUO90UVMyzW95oC2Ssik
sPRJEjXs5klVjt/vv//REMB/ahm6QVvAEtmI/vd8ZGLQF7El95cusemXBtEqrNa4lNlITZleROc8
tI+40IBcesM6phNNmNW4iRnFCWkVF51ohwo8aMei9DYJY2cZau5x4QeOQgU1RFq4KIo1GFzWtlFI
LviCRBtTchDS4C2uESjZAcE13JuwwUtbgoBr15QAWGjR1oGw/YHVZC6vXLYX6nTOSCelwgGxJ9+E
v9jo0YgGPKvv5TeVGiE9lgjjLjD4tYCLnS9COOHsDktdXY8dir8F4vX8aqJIA9g1ySJ3OPOtno+0
dqsfyoTEzv99v6mKKPE/TACmon1RYpimaAhkWvQXkiAaDIIWLXKYtqF6E+Mn/H7q77x8TKZoFXT0
3nOt3uLqpConn30oI2AA6VI6Aj5VYE/oa8TzUXLQGMitk/DU56tYvcIXSxAbRIepHuAClb10I3m4
e6PZ8htisDHSPX/yq8TVozKUmm3qCMXGsE5yfEj9Xdwdun5PlJZh3XV6kASxGNiOQrIoJEKAjlK0
94Kd6dlQiOBZEJXSyifyMHvhaZIt5Q+msMGHqhjP7atfPHjigRT6Mfs9Ko9QrZeFhj7wpvxuxEM0
XliyMGXxs3l/1cSjGV0L98rfi+oNbJAGyNMlKa3hvj937hGBEhkxsrkpREAb28rYj91dit+MDvjS
3g/fm/BRV5cSz0YLbfexNXaUK3XvHmlLyduo1ZYYXlHbmzhpEzqNxZUbJszOWKKj6FEEdEGlm9ai
cuHeEqvD9w8Xo8q/rr6kmrTbDFMy5S9Pl1Tmfm64eY977CIk91z5EMKXlNxc06cnPL6I5XsiYno6
p1jwLeG1ZFBkg29pv1rWq/7E66fUKXolm5qD3B/DYBeLW7ncBfozEmhROBjKdSDL2iteExAu404n
Ua9wBgOIyaXuP3rzMaUDUm6FDkjtsQluo3JMyZxjwd5v0pprt/Y84EgU+qSrl5474MY0+SMfjz2L
mX6fxQ+EVRFG6FEUkp32LdVfkAXU/U522fDYBKdKrBaHjVVtx+ISqnvV3JPeK2IEGyDTsJh9j5ML
6Cz6epOgTbojBGtVh3XMCDVZOml4vWUwxvTfEZxsuuEp956DGsjTpvROinBJqMWgJOiabVduTGtV
wORIcVHOlWCTqtuKFcpnrlDTMvOAglpbMabRlaQfou6hA/XBAw8Po90Tv5zv2ZlS4E6Ttw53ZkYb
zQ9CiO04+hj9g2PrnmnNSgJOlL2U4HZYDaRbF095uJCkraA8hcEhAtsl7VxlKWXXXH5S9Z+qotbX
9gLTE91ZkUGD+wYixZcCeSckkicXaX+Bz0tuw2OKI22pPeNepCp0ILWRWJZZNR9XL5St5wAiF6kj
w2CcZ6d0TU4b4q5bYDcnyk/LYg9SRHr055MrGJiCHS+KPSsWpHzNUnqDr/IruWp4fbGO0zkIbOql
+NP3xYYdzEO8qB9Is1RW7hr79o5uTuqELCdmkA3ZCG2QJM6sub9IThbayWt6MRxhqtujmo66PUxS
ac6ivhTYzE6mHm2bIFfXlvUWnBjdXIrSWyZ8tjHSsrv/39SgzPwn80KoyVr6bVFHucLJSxyGgOxI
1Sy8IZ7sbdTxnQXt2IGwFMzaG0tQDbXPe7XWMInMtLuYUTxYwZEVCRsJF/qZ4kfzBHQFPQiiJjwj
wixm9bsXt/CwvGOTU/0nnNtusNpKMOHn4NOc5GgswDkZUwAO8qxrs6V/EzhAiVA2E9WI4nJqUtD5
XmgPhD6EL/2+XIJrX7KPG7b0+DWF2A7sjv7GtbWPH4aYfyj9VG4WfWoUGBbl9f/O35Ys+26va80F
8ZOJCVhl2Tc3jHn9SjMEnj4ZoOL8h2Oa4jRufVlF0SFGFSeZqkFL+4upv/WiuBu7qL249XWQ13qy
ioK1b75qkFTpU5CNFBqotCaWQ3WW8pOv2uirrOQOgz8oiXZ4NrL9kHy4I5qo9NqJmy7ZWvoakQWJ
Vqa4CWDBaltXPHnenrVQp8MhPyrCBt4uZekxPKvt2VXvHVVTViZG4qj5b/mVUOJQOHbYo4fsIXX3
cn128xs4fFD+tbzL/TORUkOzg/lNAdeU1qVus0c2g01vHJP8rUhug8HmGd+kfM5JPivOChvZ5qJY
p8woZk18KEOsGDhuZ1FMwDY3Cdr8F6WwkQMr2/TI43cs4OTwYMROZEsrQQBO1B5b9gWhtgZ09xaK
C8940EH29Pea747DR1/Y+bgj0bWCyzbsSnWVtofQhe590dwJ0NprxzY6NtHN6/ax8SIGH2H1VI/v
GR0Pb0enR8yIKr7X4llTrqP76NLz044yuwT31vQngLC1+C53+7Y9SP2trchCeOyj42idzP4U5Tvd
3+RQgrydp2wbnwCdjSpvu24/koBlbPjq2cC4jyE6HnUlaUchPpnZWdcO2bhhyxZDakr2Wr01YCxV
JeTgdRkd+fLiLXxgBXc2tFYZO9yqGB6tbJ2G9yJmGD356V4aWQ684OTjlGgZaPIbb4UXFaXnHLYf
jIF8F42bqp9p6ipgWI8oO63j7sGLD+hO+JYbbcdyWSB3mj5Ir60NFt3dg+uvtHGnseFM9ENj7doH
gBIiRggiOCG2dk7JxYuUrct5j0GT7ngdo1xO8bmkjODrg/THyWW/nq/ygorWyu1QfW5Ltlf5LmZX
me5rbZ0EG47KO2kg15LHdyyUbSw8Bj67OegO4KNQ/x+84sxxgp4fp4HDx3oY4gdBXRVUG9h6xw9h
szXbY2ygC960+rFTtqAZkKWr3hwbICV1GnwQl/lLI19RMR1BQTSLUEalY6t0GFA/o1/sAT6BiVkg
1nQJZefy6cucAEhvSgU2pDO3L8t1E/wnqnoL97sdumRH4piFzrfkF418UQsL2oYj/AdAqVNi6SIi
SxSwGgEwroNSmF90tYWPKor1P5MIx7VsjsIhSEMlfIFbPLBsjQa+PLeYbz4PwX+6ps0Gj/NLQ8Cy
eWqIUOWvyUZuO4eTwZuFdjEVALH0mXYaOnlObOV8zWdM+pWMoHbceJxAQHq4/5h8oDVyUFzKVJ2E
OSeBT0QWKl8qpwWkbLsgvTssbfrJwDNiSliAKinR8DMNpaw536UcT0AcemiRAh6S+mLCbES2hQMF
R/SnXRXYxfR60QI7jy49m7Tr1Jls7US6LVh6Xlg+Ye5SZ7wyOalEq3ZcMm3B4WRqAcx9nMzuIYiX
w5XqIeGUJLfxmh5ak2iBGhzTEC/Fp8ShR9t7ur8ZQtoFTHTMGopOAR8Y6JzabA8FDfuRhIBqMXV1
Pt84dwdzPsfn7PGyrAHpvPGC3AKcPd4Of/KthkqTRcKTXVMVAkMxcRPgc9vyLx1J5tRvtbkP2Nj6
xYJEOd4ml5xBjrMTetNNoHNk7kKgbNyXHI0fSLnqM/6eK8YHp9TJyuOdjQYfnffsG0vuFJyy3BHT
2aNtERHzSfF8+q76C3QDV4gvPgqH40bgp5SQ3d+KN/P5tRzQdUD5UAdG2hG6+IK2BB+Sew9XIvcn
DwinBk8Vl48PTGhfDBOE08GBZaqqtkgjnEV0seO+5YQiTCNNBXksCre3DmykPHesnPWTshqu5q+3
guxxjHPYZfHs0Hc0Z2JsC/RYsT9hXsPuyY1zR2bG0jZ8Nl+VAL8PrbAFQlNSqSlsG0t8zoFG45K6
7JyesgUEjDUlsXTpvOEJgQpKz4iWLE4q0HDRdG5oE3Ma+QzM4m1NJWxO24wLkcFfRF5swdJdcbUZ
GMN3VnoEuk1Xl0XWxH+YPiB/JvQv2ICXc7OYvXGPkB7Oi/CFEq8tbdZ8fALurPJelja93gzJYc8D
PgNZ5OIfV7AXzvuP/M4B+C3KZ3GOCW4uwamunfrDvA2xTf9qiltblDTipHVA55flMxr2EIfU9POF
R3rvjF/5rD7PZPyZwRwjMjERdBBw5/DBESGhep5+V1lIn7lkPvm15oJOXc92nz4m2SMEler23mle
gZcNr7xyU3E+Z/1OwZFDj3tW12v+1keM+Ep3wUgwmczrD/eGMN39rd96espssuz6oTo35/JDfQ3v
9Qd5Rg4O+QZN+4V3SPPXegdKF9EuD/ZcKB4ThkZ2NJzjYa5eaXpjkM2rU4g1ML1zvhj48FGJ/jPn
AeSFpi0F5sh8jQ2RmGgWAjwLEnO9f1EQdXckvc7IrdOYpAF2HwglB5KYgyt0D4QX4pzWljRbO/RQ
+krFVPSbCrp+rLfZDrXrePMQgD+SENUe2ms459ldubNwQ/MkvWarYTWCqJ4xQj+Fe5DQ14z6IS5a
Gy1k9lH/rigoJPTeyTP37vSjtFdWMebb+EunkYoWN19Q/J7Iev5MfkMbWesTJEHfWrfkjh5I37oB
Tc/gGc0hduxHch1+8dMFnCjonyh0aL6aGzo/I++AUYwHlfwcGnokkiU0dhyigKXURuSFIw7nm0WG
h0SdkDr/DDFKURxDxM3UYmcepbXESU1iVxawwSE9Uz6lQwXkFKcSvQ9Qp5DJwVhgPE8emsfiI3ju
XyiooQnAbkzdssYjfur3frApXKdTbEEipeWYj2CTCdsy5A1/RykTeGi6n0DtI3XShSwvDM3J5eWw
QOhL4Q5ylqsQXL/kYvnBlN0FJZWD08iviAOh5BdNuUUBucCs+LAfPfZHvHaoOEvqy7Qji3n/bjxa
d65AZM6wFwyz8NT/mlgcKPfVVS3a3ego0pK3a1CZJ4XlRMm6uGvoxLz5vMAmiE0bOm6zKPyMmvE5
6vGqFk475RhlS7VeGeD1vLNyQk4C9xx8LZxT9h99ZBfJLnmoz8DKJUZ6OAd00iltm6GDpYd/mQNY
oTbNNymnYKUHquyJDldBYAjXF94HgmTTnDVEKzlNsqXIkpmz4e0iUL9k1qRe+0ZJICI2CPPYjdAm
eXAS5QZ1jKhMnGaDrZYrsVx79Njx9g4O9Wo6MrQ6+mK6pKPCnA1PnomWiFvqb+Qe0XldA3iUabHz
JwSRQX3PCrBLMzqkmJ01mBI8OaojJUu06jXw3hqelqOjr4d+DS+D5zPbAgPU/TM8XCNbYrKy2AVU
1XNhYBlR6KrUer/OdHaUdfE77mnctYkEEDh8pPHSme4lTYVDovWT/5G3dy8KzB1UzFUGHEZGSEIt
k9g8C2xN3yrFQwe2r3sbyRuC4qU7pjrh9zMSlP0l9/0AtsObCDn0qrN8VWnrnqtpOW1nI8Mg4wGD
bd+t6oEM6GXOqpJYMFgYxkYje1NjtodPCD11L/tOVBD7uVeVVTVxuzdTM6M458q29i/ImEIJyz1g
tMKuhDl1eWio4HlleLwRud6MvJB7piePZ0oh3Guq65LzboNjpLsEtn2majaPH+4up1olt/aOxYhW
Qo5vdzEC5JhaHxP0fi7X5NY745kHsiJ1+2FMX7vWybAAS1NnPhBpDF8i8TEZVhkFXIxvoc230vzq
yzxfLOqmwUWdQk8g1zEA2C4LAJ7ldiK308XAXgaH1sMAyt3foZu6gU1kCIDFvSqHK9nkCU19RjJM
DhgsYew9BA/iji3/BHwlv5oFOyS2YQFzgiHrMTRp1yC+P4/0ev09EPnSeO5TezBXyItUbstypUaO
BR6vQGSHEZgusukQaQvo3KRoxEoIDj2sbGbrT3yMQmxlu/Vlcp6IAvFnqvAGLmRkgAnP1mDM4uqW
oH8u7Nhc5Nmys95K9R6R9HPu6hV9lMGdxbUDY5nhEQESiRaoN0JWKQy64RE4bplBbyNRVT1Ya6Xd
j/pDzZaNHYRwV6Jb2q0GgXrCxOurm33cnppyKydr13fMKXR8Ozld1GXeruN+qSa0trcys1xUxdz7
B7oRBbtUQMvQ6CERkcZK7nC2yFEgobPPIHzLwrZlg9FTwWfsJnp2Fr0Xd/pPFqp/Cno8aDB7fPyN
M1q2UEIGmP0s5K7u5DlHHcNvsr6up4AFBZ0Zq+96Ai9NswQI634um5QxEXldsML63HMmqxdcSs/F
3Xi14G5Aa8AOznbSso1seiGBBf+R1zEo/HNEfhZTDgtyspDrYyj8IkWuJ3xxRhz5NCFyv/ofsdns
m60krCws6eGhzoCOTXptC8+WgIZjjoSLp6+5jHsCI1w2zCjh5hktdDQOlHM6XMILU0NQsCIyVm4c
4KvMofn7+DBp2jOy32ewFqBpomHwqCThJIK6b5C7TIHQGXmVcIFx3TPJrkPxMkOzFGAwB0XFDmyt
4Z6cUd+OJ9I6QyPkccQG5AXMNJhsKaZ7JhzgrDNecUIwV3NZQq+xU1UAYweqTiZPnTDln9K442ln
/OgpgE1J1Q43Uk0zkg0aIzgJ3nwajIT0lIFvh1CkDlawTPF1NQ5WGxOsLBMWlTG70TdE4HJDKc1K
K1nELOFzBhn7yJmCZWZOvAr9O6lgL8BgTwV3DWm+i4/Bc8cEJUNrFyBh2FzCMHnX68s0/LAXBgbg
b8ryChNf+6VvQbwO+fR0h8XggMEff2u/WDfQ4vQsR6MzGqzdY34wV2a5xJYzEcCrp0RbeuKCwVMl
4oRdFyYifMfREp4BQ4iAKSQgX4CBES0XnWCb6h1UYgMBJSA6b5XCf0YTQNeV+UuyG5oBiEMAL7QO
eERmWIgFrJ/otaAs4BAK8gZrWs0AiRreaCBV6kp9Gt54SkN/o/GvrcMJTQeUD6xyeI7cCZ/BcKeq
y75fxnOZFw+ckLTaCAo4cq0FYgR3Dk//Q/jkJ8QAFCTKVXTA7c51xiupjfv42qyUtU5aIwHDS7O3
iUFIfxP4BymOabGdITZpNrhFWGRgdKSyyFthi5PsGUUBtzOW4N/XaE0y08BEoVy0pwvMioOGrHTl
jIbjkpWdZdpKZ/NYTzsB8JGbmmY51a/xFSUFaH0UPDxzdc/ihpix9xzOuoPdr18RKuAmc9rouJWy
0FE4H/0aRbCEp7BGhuE0zUPijujb5vpbScxAg9SIsAH0efPeX0fNdhRuo7+qWNmCJcp3NTbPySW7
Y+zqiQDQd4l41ZUlTLA4uYfKQT5r4rYA+XX+vnr5CUL4WrvUAHLJli4rlv61Iyd1keD5Q9tcfGmR
JCRuTESRAvJkMsUmg96I2MczmocEd+DGW6K1E0vbTGf44qni1bgrQc9Ks/CQrDWMeexAgKXJZ/Tp
bOfQM1GYp9wrcl0W1fCDs1v7G6tiaRoNbF3TcOiIn/7pP/rXotp6qqLnzaV9p9AK2sECPACR0Vpo
l+g8ZbU5ADD5mkoE5OVCsuhR8c8HkPsMHhrFpDlR3RXISNRUL+qi/U2zD7MAQpRNtfbeC0dYhgeW
aa8sIZj8WZNSR2Y+YMj535E0vEJWA+DGHC85wU+IDkn6m4sMfVdUFFVTdTKvP534f3zERpYrVVDd
+kJxtGaImZtsOX7jzmswfzLVNLPFsJnwMWgKxjkuKnS+4GRRJObv7bvMs4z45JmNHQVh9iJsIhhT
q5k7jTwQWKfqDpUkShvoK/1ymbD3zm1Cwpb8h3tviZvm4cs3AYNrbmc6wx+DkTPxtGQH+CbRtx2z
IbA+uhlsOwZUURx80bLAhRGUkoPC8GezsCqJOekBKbCBu6r+kp4VsqW8xDr4yWDHZMiE2n2Qm4JK
KXqH1BC9szCAL8VkWdTTJAyeTCYjl/EP9xSSXKZIA4wTPdRZAueDuYstLo7Kbpa9lYj3a6onSFVY
Z8+60w8Pzj+vi2yQOU0je+o30BT447okql51YmnUWF4YiZDIZ6/aMbgVdLJnaNDZQfcXWkId08pH
8JK9yI/amdJvwHb2A3IvWTvw3dWn+mXasuEBooQ8pZmgC8FmUD19/26tfzTeNV2X8BZMVHdZ/mK5
i5XQSNUUkEABKxS0I9GbE7sTCkIE2FO1ATi74WpUIXrMXZfgkkkuyn8SvAsVDwbP4IjRRpOogU1g
dRzkYzMXJ6vrooP9QwgTAuCOnIEFnRfDYvlLpozDzwycjZVJu3omXKk98yVKE9IanocWL1DuCS8+
9QaSMaasdGTDmOdS1uYKpGfW5tjo5w1amwveJypRWI7BOQOpBb4ukUU9H5R5NzgyOkl5Qbj6CE7D
n0jpBjhbmDM4y3kJa8ZuCOsg62ocByDOvj+5n33rr2Ponyf3i6pB71tjVFuwCEmIMGWN4R24cczE
xD3Z2CaOCsi/oqPvrGhGIyj+bX5i3+Uj29O191DfyASSXjUQW+wED/GeJdP37/Cfo/yf7/CL0VVR
3CjxtLy+jDHRNXMKCA2yRhBScwl1fGUzWgS/mU2zjbuT6D7A5oGkztPJMgA0MIlsczag6e+Y94g0
tqH2Pus49aizV+lypFVMWcJdkcPBv3z/3uV/Pmh/3LpfVANp3/QIRHnvMJ2ngY1xAqfLRThj8B7u
4kfx3gDPr55bJoBndVewQDHuBExWbCqFWfAEAOb7d6R81TEQiIC+Tp2eJVFW5K86hrQIRjlX/fZk
II4iaxsdiDXpuE1FZE551LuTmhy65tUAwVyML4W+UGjEyuJRpDJutve8E3C84rX3M7RTTLEjVFOd
E52iFEKAMfjBqsh2OlSMsccsSsjN6GmsNGSgr5hlWPz61OIZBL//YP+r9/rzTp6iHpgwdRVsva7L
6pdBbUjNsQ0UoT25AHOF7J7StBmhEgUp3nU6IUX1rvUg7BDBDzoKJtdR04cStm+INkmxiMiJj7pB
/Gq1qBBKD1R2IacK3r0mLvk2NPESXeRBK7KtGN4b4bFOzy54pqg3SI9wBESWGnNargElSM5m9Lsc
eJRNIFIabQTPMbtrHJLMualYh9fx3SL6LkZM2oEywA+dkK4jq3Ci6fAXbk348hXZ6Dyl0Jb4H6FB
jl5CkYsIRtMbloJ+D6koSzLhH+GLK5NdzmiX4PVrGTTa/l1gEVk06UL12E8zvUZI4wXsDRlwZvOo
sDbqDZRqjmnymHjAet6FQNsY+TJsR0bNcB7QPBwahPN0A6Krkj51EO1cFBosTh5zatN92mMEwbua
3TsykU0BJuy9Yh9aMBhU5snglZVBXskIlBlYCto5gUkHIv+t6O3Kb9963qmsItZs6cjTWXH7h0J6
FrJbkuHvaJ6TgATX6JozPbVdtLdSf//9LfPXxPJ5x6iKhqxHRjqnfnk6G4iPoyLqLdnT78JQX9rE
3Shi8BBYu7L1yWJIF7FiPRRCfnYbVIxVebTgWilSyCKZUntNF4g+EYoq/Voy/ql0eETfVvQQdB++
Wub7AoZlTwSGpEDCP6v4+hT25JH2XqEHpiGR46oVgOOzWVMggquoyUNWayZzg+H7L6liYlurFyoL
mhr5u8sKRi0N6CSSkxW2j8yvJ4wcsHPI4lekykn7LSVx2SSQ2JrJbBCzdLSzQ26Fjqwi7ckMipLM
N+YpSh8zDVWJDAiaqS2PS8cDWJCOTGnYJzCHDeXvXHw3J8X34BT4Jyv70ov5TIfGLIm0ktbTRZYz
Y9vxOAQxav78hxH0r9F/ukY6MDQTypsuSsYXT2ETy2rY5VpzgnebWB5leicHHDH4J0WmMa2rczNV
L1W5i4hKSfBwIr/K222R0P7jGaioJNV5cmgaVtbFdUzxBWXCcFI0d85zZYlk4N1YXTD2mQc9eWjZ
uJNRRAxO3d1zljeumW9bGBpy8/H93Sd/FQaxHpY1iZsPOSGCza9uyU7KZCPJhPzU5R+hVSOXG+jo
usuCoG7GyWOjVyuxls6+uJdZ6I5kxWU57x7fTUW5GAc92kOKmETLtheRz5ekdoPcp/RYrFJ37PXE
TqX8GpS1/f1b/5Si/Heond66qRkW5D0cn1+kt2nYiXHcuvkpqnfBUJ+q4nfdvUgV51ikeQ9CNjGW
OTp6jAL0J344+vTq3x39y0BvqV2XCRJHrzusUt41tjwHUOA8kRU7kblayOb16CgSwNagTs5yYrBZ
JPzwLuSvep3P6ydrqiYZqqz+pT/WIlfrYtnKT2r5XmJxEFmsW+HLAKZuikrpBFS1JgUzis5Nq9Fn
K7dGJtF8ZI+D3KkeCQ3qaH1R8sIN4ejJMUxYIEILTbl/c7g/TLXVpAAgSK73F0bB/jpASFrLG73J
iSwI1kkqvYhkDRE2P40rMQVFrU1WfuLOlRalQO2f4vE9Jp8iR5LO4KITgFgjxaMGkrhXUHT9C3pp
T2RM6qG0GNTyNfr59P8s9COcRWKklZbSPB2zjIbKTaFnLeLj9MHLtBQusqLcFEhDqZYFlAoDiapZ
M84CI3vWjV+hPMVYV/5RqQtbaN5kToIwzX8YlPT3mjpw2WXLmOFGBZvjl/nNyN98j22TAd5BX0YY
YrRQoG5CQ4rWWSFaFJ/zDSF4Cfslo9HmKlHWYkpP5xbLyTUyG1vUgf/Wdk+4sWchvy2Wqe/ddOst
IrqClgV8EF09dvQgv78ltL9vTJYe005elNn1il9XIG4a9KUv5c3Jyx5qK19GtOjwCHFr4I0YaQya
bPTdkTqx8JzFkdPpT8g5OvYQQxmvzApEcWQsdCXe5aPINE5OKaQgVaDd7gJzR8eNusVVdiM3u5s0
p94VFyHegWYTq/qiFlFbECsWD/OxfxwHA4FHtTP837JsT4OGac1hg7FIwEqZ9HZFr8XLmblVY2q0
aI6F3Az+BeXM70+LNT2P/31ep9NioGiTRUYM88vzWklapllS2py6QHe0RiSQBEUsWT9x6C1D7A1J
96YX1JikbSxRLqVCJYaXpENQprYLV76PnjrrueeCHvuk+iA3B0HUVwXh33gt/AxEsXgRLYyEgG2S
naLKS1N0D4WJnBJHN4sqps6VB5hcG4sJ8EbknAHKFimbR/1WZ+9tNru89QF947FTM4z1bo59S2uW
akFwxERPdySMQJo77tycimDbbMgMSWxMZ31vk0fsSVut+bCsw+AdGuk6Pae1eRSEU0EI75TXQlfS
WMvFW4wciUXSiHCVFVUhvhsq9WPjWCEysgizMPciizoJV2wZYEtnlwLsl55Yhu4+q4km9gwTqfft
+2v0dZ8yzbJ/XqLp+38WBMJElgrBb05+8FbztCYHIfjhENM27etdYMJ40XSJipCsyf89xKhXRjRQ
cyCM7sXKn3O0Oe21NjNGEBuH+/efR/rHNsdkcoJEwOBMjePL0YLC7JMo7JpTbJo2kU4AtysFuREC
VfBGIN5Mr57pmAeMteVT5GTQFoENuCwZ0vCHPbb0j3HBkkUd84AIFMEQvwA9vDrIWk+K6xMs/RS3
Em1pMyZAjnLp2dQOBkoY31VW0xtoE+2lTM7fn41/nHpLt0TD4LwbomZ+WeeadatZtdvUJy+/xcPW
vcmCv+DsB9LTtHb8/x/MmFbU08rGkowvBQVNGqVItML6VAovhrlyS/p4jNL4ur3rz9PwX/UL7lyq
WBrTr8iiSP4893/cuaNupKknB/VJoO+NSiTTThqurYKlW4GcN8sovhmvQXNOoA82EZAFUZjnANBa
intFEDgx1sDGjejPkGXDnKDgmqnBNXnwqOJq3NU0BjLxaok3I+nXqvX4/en6FNh+eS4sQ5FFUUMj
Lv7FPdLHMJZTDQ7GNOVFHVquEiIp1UgtWIgh3Hd6WyWVCQHjZAwkQSy4W6xNYj7LUoYdApQXi4HR
wHfijdesaNZ1RixZaPyqs5sbDwdDrT869zUQ3nRouAmCrTQ27FE9THKBKUflVMdrTaOtKMlbi/Mm
0Y9ySYIqxoUrqQhzXnL2zJ7pL7//6H8vgLl0JnVhYMewtKwvq8jOtNQ0NsvqVFdrhFk6VQW3uif+
VhaTHw7193CgyDqjD3e/rokkePx38HEDMQ6zDCd8DFmQ7Tx5Aqwsqlb+4eaX/loUWuKE3oS9aUqA
2T4DyP64HV0z0xStZ0kM+AmR1FtY3H2Edhq9WJcyorwvA4z5RFak6+9P5l/POAdWdEnRGPBMCrtf
RnAjptwSCGN1wtGAKCrRHi3r7pmwGE9pe//+WNPZ+s8t++VY09n+40OGeilaXStWpwzVZ4E6w7De
BPG9iWyf+6kliMbyf/h40rTP++uYpjQ965xc+SvuTgpkudaVFvFWhUa1wesNxuLkpkful6mCAFhu
/Gnl8vcWbfqgfxx0OhF/fNBYVxuPEaQ6mdC/RbbE8P7XVnsww3caacN7UJInzaY0IBlYs+nXExdt
itD3jlGDZ9vuCbGhi0ieGpG3qrtTHnrDBuT//eX46+b+77u0vmyRA0nOpMJtqpNn0mBZJzHpRvJz
Te7C98eR/5rHvhzoyzwmWLrSKNMDWwi7tiFWhKyFvCIAeJ5OazZBZFFp2HmKspZCh0VxLEEBrJRo
uHLEwi9cKq2ijEbZUKSpNUjCosfwLfnGD2fkr5HlyxuV/3vdJEUKXFHgumFfSAAThM9CRz+0eRu1
H470V4trmn/gLzKvsw3m2ZvO2R+3iFXxvOvwf04x0rIR+aFOlwJRZNuk057Lqzy6dQcvVAHvRo7E
88GzIVsZkuifPGp/jT1f3sqXdXavdWWlWmp10lgIW0jhEW3F6hslpiLX1i0dNj1H7ylvpeaHAcH4
a0SYDi2psJ8Uk8KAOl2QP86Cm+ieqyRSdbJq8eZLu5Z2ae+9Uq0FE2s+1F61s1hpj3hBqarSmYbR
Z6CGYAtUzBSGSSh/rkRdkvSq4r0QH7UEkASNGMUPl9H4Hib1UYbUrHVPrQajQCzURSGEpwbUU8qW
thkUwCGPsQjYovDs9n84O8+eVrK07f6ikiqHr7bLEQw2wZgvJTBQOef69c/ajPS+5wA6aEZq9bRa
Pcd21Q53uO51BdNyUjWKofnarKgNxSXSCQx2kDTXrataw9bG6coq4Bh0J9/08fo4NT06mM2Ao0eB
0XSC1xVC6gLDjg6Ru1Ihb6QVN3Q5PrObiHFJ05dvLLnFKHufICj1VOQclMo0hkZkFLUpZodt61YB
MvEeJodHx36QmZkcj//elj8vwT8e/pcGSWZ5fm4qA/co8Flpr5C5gAHxcQt2XgcEGfZZrH5LwC8w
K7Ku7zy0d//+Dt+OIPH+dYxvRa9DDLr9/f4bJ0l1LS/rg2ISSWE+CSeQksivC+37NfD5QTbpCvgx
Q/8s6f6x0ApNa7NSXAOS9GxUG62+L1qwruiUKuoofoV2nxDeoYH67x+o/LjCGavGUVp2DEf7ss8r
yw6CZLQqUfKqKaLK1YNMuFV1G5lyxUSPWsdVxOr2Xn8gDWwkYqrk4tFGc0Kqc/vEoXVdtr/ENd9u
fdoyHD5Ur014pP+ZWv3jcagNLPBOV6qD5+xDB7ZDflCMnUPvckCA7ES/fNy3KVhqXnwetVgdkLqw
ffj7PRu14nVlKFcHUUlo7AHtdoYjHcP1bCWz9Bc1k+9Fsx4x5fPfVCqPvnlT0YHL0eYO0YPcl3dK
Nq2UtHyI/bemjLEFDGbJiPdcFs0pfbhQYRP1QTQGamj3fVkv7IWqMENeQ3SA/1Mbx4RK0FUAvV/s
cxOtRk+pRy7zZV/TRzP7uwj2UBFN+CfhZD0bPPTR+bsBEZcY28loviehG3NWmL+2ob4vEx4QVV1D
pjgKaP7LAzL1LunjrKpA3qduySJgRIrKcpuOUJ+kJXf/r7nut8tOvBPevkpObRFJf7n+0QVbo2Vn
0OXrY9lMVxGJS17VLtnGXeaFvyyBH1ccNh8GmFYSvK/YUsfvpMEI0+qQxnfTsGvh23Lcw8Zprhvt
lxvth+SOn2YhIRHyHutb2J60IWgbvagOqnrweOlBi9TbNq67osLErl33YOx93M0tNJ7oqz3aZ4WF
fdyixGwq5iXbSLErXjK5BQJeDgnJwUAHADaFIw5scnDGkcKTERXbtEOm1tZP//W5IdJ+EjtZgcpv
fVX55KTd5pAE1UHG/y2JrxIU8BSIgu6JDiv9HMpG+5ZhQYGlgtUv+ECQZ6lvOhUesLhLG2h4u82/
v9VPtWu+lUl5RCFnkL8eo4nZNrKVWuXBdtCT4gRBvKbatzmESRKxaS4CGATdmERKO3nYjc5S9Zbk
i5WEHxcg5thDVmXso98CiZ++GIcZRg1ieSkgjP8+YChc03kb4/KQNA78MUZgtIPpVcjUcNcrA/Jv
dGSGc0UvxwEgxfAVYwGOz9A4F7QGbq9yEClzHUzKDnWg38WLfz+6H25bTRWhniyKDRrarb+/oVql
WapUXXmQaXdklnnnWONT3IyLcjh4+nSbTN66bZk0dvxtfRsrNRWlBLU3M5h6YPxP30bsfY4AoNSf
gdkfF4CjhK3qxD4vEiJFHs2tDJP58CzRb4zSA5od8OWiz2p89Brc/AAvigY0d/vLTv20+fkrPRPN
LAoYDoeegaztSwxCkB2USUQzy/HZVEBG6G0qwSoe/SWrSGk/zADPRibQPP1dV8kYhV0TMCT8BScs
yyes0Uxq/P9+Vz+cjHwp0mFKXg4d/C95ausFjTN5NIp4OD3mCG1/Dmy0Z9i3/xoB/fhZ9Cgp5ev8
7TOV/ONFdLqkJKpsFAdDPyaIwngJUbTR6/sBt7Z//6wfjmAKXv//o74861DXfJXIujhQ1QqIeNij
lbPvgieL4k2g/9ev9jOZssVsuIYF6tfyPYFY3OkmY1MmMzt+pV1FqbyiqG4i0g3pMqjt2ZaMVaQ6
K5lJmhSHI+UpjCLXQloZpLvRKzABcLb/5UPgW4lReUq7tsPaF+/jz+etahVNqYxkh+G5rLBFOi7i
eQ0x3aTCE/vtMvpUk/61xL984pfHrqVV7OR1Wh86tXpv/G5pY25URZLbTvc5MWDeYrCIS65JdS2I
dMwYz3Tjd3krb7wIGY3+6hkxOeGhpuJvyo2bxobrI5dB4mnp9LY4hy3zwjT6NDxD07qLx6VUvcYm
o30Ej6G0Fi2+UX0L/VeP2bA0gj/IdqfH1Rr9izTZh6GGhqKEx9q6UxApRDgO580LaXeoNncJMvEK
N7ihp2n6FpB0K1n5S3Sgf0sEeEgW+82ybPzA4Jr//VpiOYjAs6jVIfFFVT9+LDb+toO3UNIlof66
gGvm4P3DcKyC6BTmo2s3iwKLYHQVCM/SBbTNmqm/O+vgHEBiQmq23QNNqQBZN9Rcmt6wEFCiz4xb
xlqwLb/r9Y1poad2w+iXqP+zLvj1nf/5c7688yzM4r5M+Dmjq13gKq8ZdrmOFvoBua5MWDFHvkJL
d1N+aOv2KH8gAMqPzmv/bs+tN/LU+l29ry//MQ5JOIaxGwKyWM2MSpAu1It3hwA1vy9vlWRmfezD
Racwygeg6pcf8uNrMUzd0RB9mtTK/34tni+HZdK3FQnzxvP8mcx3QKsfovf497b8sQBKxPb/PunL
BV5IidVl1VAdrPRmoM9XmRCDGfeSoFhWSDJ3BdOQCJLk/uqXTxYZ2Ld39ccnq3//RtX0WZQtvxGO
qGF9RgpjuXR25CszzLo8EILSoj8VHtvtt4rotyNZLHth2ecAIiM6+PJ8Ufr42TBNrJMBxBPcPTcI
b2JyGD4yyn75pT9+mEk5W0EWqWjmlzrPFGTKqE/8UG8UdfOEpxnJKwI0pCC+9kuo+O1e45fROsLa
j0udK+DrU1ULzDDCoD7guBQDT9YeCPZD/dX6LSa1xNf++v4clOJA+GVCU/nLzwp6KejHJKbCm8vM
xL2GNYbWhnkzGc96SMJdXnXGuozg9NAvK3triaAqJL4ooRMb02Wyzn6M6IeafsS8XBQ/CM1PT4Eo
H61tmVxyBI8x8l4a94zM4R7iR3uawsCJoOGAPrOX+XvO1INTlvPgLsW+s9soHj3ehIE3coWk3QeA
NglaL5KnniY/dgd4IxrNkgx/SBppadwjJk33Sg/ttWcwz4Hp6sYaaNHWZADtLNm3lo1CmhJFI2J+
jEGcCQohOoEyjq+qADBhbcxzhf/AZ/7e135TpH4P1MT7/OMpf0lQyxpMoAK++8AA5chEDxWpMMbU
NQyuTQmfoKJeBjLdMV/ZC20gfSAzso+yyOR90PmAvpMyvi7y5f+we7FgIMBAn8qK+1JfaQbZ0Alz
wahF2zze9PrOxnlLNCojrPigQTOvh+y/WAppEULEf3/8j6v8j0//sva8YHLaKkO0munHGEFBhg8s
okz21P/yUaxt4jcD51Jsdb/ckCkCNT+zSNebZjXmrmQvNYBgWEspv/wmiiDfdxSfoxH/knya32Ik
XyLtbYakOmi16toJAA2SOKM5RcFLxhC7xoHsNczyt8At+1fqI6t+ug8ZWnNGk0n6S8AwQ8T1nJXO
LJ0O+lDedWXg0kMzJ2B2udAtfP436JbEH5gC6hXih4FpzVNFnYX0axYQnnDveY+lFr10ALwy6Fyj
sTPZ0ELUYZB6lli1d0vJxG9ch4TnPNTVvlXBQHU2ZVh7dCMGDLUOdZPo4EohhDf93uqDTcDEqdRb
mJcxi61Ue6GzTEcN8O+4S32WtdItffILmzzfi2n02m7TPZnFjj8U4wBjYQX10VLStYoGOEJ40dnM
WSKlDfyHCs3MiIDLb2BdMFvaqfqsZ3K2y+2NXETMq4mRHSbgU5PveXAMaRdZdIipeSPjA2o24sJF
Uko/OVVNt3ReA/l+IFzIQdMMPUl2/TC1+laUuLXurhH96/Bmih5RJyTofIOQtmh0hX/Eh6hsyLFz
VKJ6X9vJOiTBMKYXh+GSQmGEXxmB/q1CKVwFSgWMF96J/CaZdyLfm/yOyeaKObv9JBnIujC5sFss
ExiCCrtqm6KxQYZCpeRTUthI/cLIXIUaeAMU3uuG5WQ+pTmkQ/EweumSM0w1EqQ0Jtg67egxXEHD
qencqCP2zlcFmImMXM4i2yvVW8oEqVUcLEwR83YTgtXxnzS22IQjTYLOLITd1oFP4U72QOrHnbqi
YxGr4Uo1PDfLr1pMW/l8AD09A9LPCnZlso8XxNFq3KbKt44HTxrfJ5mpGo8h0b635pm1UVp9qSL7
syXcSfkafKShhmvn1oDr0MW2ayTHfx8i37xwHRKRP/fbl2ixDDVP06uc2phyDupkm8BgNLztwEB2
CdGQV9+RIwQ1uB0YdCYjKB2AnuHOqF9Fgxj0mYb/hQZem9lxypoU18gaJtoQ6B3RSWPa11AMjcYP
ozyWEf5Av50ZP10P6BmhjwGq44T6Wq5qCt8Z1FQtDyNIbbUr12ZjYH1G19J50IjCTTCPiomFY+qv
6Xzd5AwfBqiDFXTHdmsdfArhMTP+hKHuv5/udxWNeLoOPXXElqhZvpaGYj/tlbSXy4MfFZuigz6P
GtaE3FH2NoBgBnsyvu40LFuUj6LC6zNLY8SXf3+Nz0b6lzDlr6/xJSCKFDmrpnAsD1JL9dHx0lNb
9ktmnplNi+RyJ+RnfmszvcV4OiQX/J82pXMuOZkS+EQdszWFHyJJC1eyjLX4oZHQc/ubGnehum0X
liYdDUfdijDEqCpo6Zor+sxdjSUDPMeB0luD1YJ/o3j7tADx6+ECjgQEuYfEoLBERg5MTGgP6ZhR
P4vmycDALh252qIkPnS3FF0UBnh9WXWZHtDavcewh8bkfZ2rUE9gRo7KDFk1BGUkaPje6mg4Y9Pt
/HCpsI+UVLsesx4qwkWS7VfDdjtEKjavoPxdUfFDtEv4TC5paggIyfn/DutLs0Y5plTlweLcYSIF
kazrqNDw9Qk4hMpcHc947FZI8VLrvW+fMp9loSdrHzGP0mcbf7z4Rv9bvPKt0M9qVBWaISorUmaM
8++vxVPqmsZLWQbhQxDgE2zjao+CsqG6lAE0lCP1fqqAvMCrFO1Axe82EXDYGhmPzpOKMhxUeOwh
ojgcan6dvfwh4+P7aTrebyIv+UoD7ssxi5uS70fcjgxLJs7TOA0HEOPSo2KOi6qzMEzcezaaYAfH
ALfCOmOILqgV/r1jfvkmX/sTTtHGpabxTUxzp+Oj2N+M/sPvJ9fnE/+6MSny0Qmx0VOhdfv7jZiF
106N1/NGYBXARoFsCjslEPAiVgKuQs6rnzAvONcrmoWoAfBmlKQFzhm4UMLStu1l4a+5jJ1wkUnL
KFmW0xxgETAuUFEtVaZoBg4JYBEuDFgGR9MyB8nCf0AtgNw+5TheaLULbr5SQd8IlpZy4qIZmdhX
do0CqwM975yAquyodq6DaUH5A+eSlKi2d7tp0bzqaEhOqjSLpN1EBQRsQefiMOL787q75p8riBw5
Y4tQx+fAWvmL6eYG4S7Cb8aWFTe4GWbqWd5Ej9Gx3lAmqaCC8wcsrHzpQRNSAGrNGdHPmU3R2TRz
aVh1AFH1BWP6gp3AZ/OVgRLg0CFG27lTQdTDZ4eMs6DN7uMvDhnLXuAsgJCxvE8hf1qLQsLYAPYh
HFaXYgZipyKga36lhysPG5eCaQtkxzhzCiiNheUHM+3Uh9gMFNEO8BG0YYU4JogwKZpPTNLnOFcs
qVWlxW8XyU+yHhjZFIVVMb5AAfPvlZI0aT7FCivFalYdNoPJMkI3EAhmFSwrx57Z+oytCa+rChcs
H+hWRQhfXcDf7HYBES5ArdwtdR5dwczOooIqAiINV1YAKOp1mwuMnpmgsJvjw8P/XcPro10VgRhQ
nxgPxdiJCAwXds6uktN/jqVfhiAtAmwv/BeriLFSeqcEM2AtF0O/1Jpdry6R4fu8oMdEuYY93uHo
2LietXYQ/uxKYyMgDJzYkJbY2/wA8K/DRsKwWvg1uGbjaozyPHrxVQY2k+wqcGHkwEYCyYtZywNH
V/AAOGDoZ+jsw8IV/3z267km+EiFvtAYesam79w2M/tVQrg/LjTsgAbchpiqWUzQ8LpFfFepm/He
x6UV6LS/5k4BggHJ5JdjRdRUvu53praQDlIFMb8ZoLLdpaBSc1ofIIlsDIqJzGeY80rbha1sC92F
P4qVRXWbrkue1qK0xO4pwNv4M7PbqMoujfexv/FhsvWCA6l3bo/NAHk7k3nJWnU2ubcqiOazFZ1t
P1pQT1DvvXuYli5FSJg4BaXLZtExOVquQEH4+qYZVo0F+29GrsxSP+njG4x86/7fv/37AA63D214
XKVUkUN+PeuacbAC0yvLQ+G8ku6LwczS6tCLVkuGL4UUQpIhbI6bvG7wABh+2UI/pMt8POoLmc+W
VUsc+X8U3/vAS4zKSEqhrxqYfA+wus1vVPlOt8///qXf57/4paZu6oos6paop//+KDkd9V6J0+LQ
XbQ7NHjxuBqhXiGuDFa5COLxbM5vLAgcKQf0nH+F5VnQL2FiN5Bz+h0zfV6NW5DKBZit2B4WiD9W
M7D+7IilkR2cLGslSasmvm1/nUr9KQX/8+t/iV6CuJWbIcuYlHo0npynFFJkd43/BCPkySPJa/Oe
gzFpl1W0kH4JUT6n+L9uENPSbKZ4xXGnfClKTkpqyJPUF4cF6RDT7Yh46bylzpwQhAcIqRJXBJyy
STjq81DvK2fBNknKVSytLTxqPrCn0e2Nz3wC6Mv2pr1pEBrHK9BEOWOo2irX1pH8W9XihzIuX1fU
/3SH7/xNuT9p6pi0ZIwMZCz1lkOHYamQvrNG4Ctxa08VsxFMDWmQF4fx0qCXdjDhRsMNuwAcKtYP
zPYWonjFtL1e47HXCGvmPP+t+/rT4qTWbSkqEw1cI9aXt5t5aWVnOMcc4tTV5etCvvW9/TgIZOqY
7PVgY5pLAKwZ8Pdpb8d3qsJJMmtpG/Q4SCzMjMIE2jXYbduSxMluXHB5ARQDxpmCVTst1fCoANK8
IufFD8GssM7+9/5SRGXryyKxTFpoJkpsS6H89vf+qoqEssfE/qq0N5kZaOug0VtqGd32Rm+Jp0BU
9leUl8dAeD9dT9qT8qvMVhUf8u1LMBeBk4ehqdrXlaoHTggSu2MUspqpeG15m6lxeTpm21JiadEi
fBjA6/B8GK+cYl3VuzjY1tWD4BqX2xHambHxi2VRriJv7qDQe/eY+xYs+9XgHKCUojL0QfVCRc0F
chbmJTxhtb8xmjXeeFJ5oye3aDE6b9ViVhdfAQxFxaoq13nxHkhYdV3lJiY9F0O+Ks4BCD75CM+W
2Y1Qegx50+UDRL8ImF6xZnNp/s5Tr9Pm0Quv5ZfU3vXBE1aBjrly8jV6D52EqVnL9qIKVuBN40Gg
Wetjc9tMwmEPbkmgYAzpAqihkzkli4wRaJqo9Q0WHI66zi3XcdmqcrTv62emErLSZfzehCGizaYC
k0AXq0A9YSKSQ47ZvH0XbeBWeLrrnUzjOW9vY+0ha2+gCTHt7qd0TVmMkOqWUKeqbiGNbm9vpnoZ
wqgELWhuimSHV7X+quZuxMKtCTx23bjy9HXEcgWnmGxUb5UajxUSd4AC9ZIRClDwpu5ie6S2W685
NP0NlaK0xqT8jiEGhgvDaDkE29x+Lo01kh4Pb1tWebSccGXV7qFTNcgrQMHhiMwjM/Zd8piXaw9n
d8pyyTwyl2a9AbeyiLGrshfcRB25H6AmcrB3ap5esW2sW8r/seoOPh5d++yaeNd8TR6YnFwoJVGq
yQcyODsdq+xqtO+40bJoVY2rSt3lFZ4ueyV+rIy73NqCIftl8zH/88vK/5JGMqMqOZI8FIf6Qxjn
wSV5rN6ic/1Io4IpvxxwIAZQ99k5OduPQTEj4zAfx3KWH5pbc9s84UIe3Fcbawe2hT5Qhfp7ET0J
q4ZH9Z38R34v7pq75t7c1vuuWNN3jZRZ/dwEMx8UD3Mi9ozFPBtBcjPS/yb8Z1+at+AsXcIXcnk+
Tn5Jzt0bpFwxgnmTnYbX4j65lz+UK4AGb8OTCUBg6z/KKwRMA7jk+laONnJz1XUz+1E6cdhR1IgL
lL7zfN8C1OHfE65ixVsikpj5qJxEyQgUwKyjjxowhDcK8zmMWUdmJrfmtf3cXXDXQNpHWNWAypoh
MwiGGbS0gSLHKbnOd/p1+Ogfm82Adx5cOkEtwf01OisXb9XcFDf1g7YL34EOMBIETRKQyaU+tofu
lD9A/v2QTSw6PgmyN941zsDtVn/Orih1DDf+h0USdeF2kY/5abgws2h+8LQxMqV1I6bNz+MLh5bC
SJW9gT6FN95wURjwRdBVzumlmFBl+KEEkt1M/eCbSRflEj+maNc+AI+Fd1CZwifrPb1gXwGhkcSK
vCiZkDYhCICuF1+iXXjmAMaxqqfoyt/vYfW9pqSwDB8AF39vDvkbZDc6OFA02T7aY3PoHoCHgtrr
b+o3/kwT9O9Zvu/v07fuGBC54wFLXQhfJ3/H5ufagTCWGJCoiOhnHZZfLzWuALPqXb+CVoL9unJB
kdniM3g2X5uHCCts8jP9uf0oX4IzKbf5jtNSf6QJHr4gPyZzkk6s1eQCmIAhAYTRzg7mGdCLz+fZ
JGDI5tnFOPNWRVf/oBHJ8oHP+LExDX2YzuUpem+3A4tRVMNaCmKLSaUIOafuTrRfrosDKU14FsHd
Y4ODGPH7i3g+PIQEWr8Av4Ir5e/kpOl5uE7WwbNzz0JCU878qwAmUGalBSKy+PwIkPndJlIzrwk0
6D9Nl/aEHc2JE+O9x66j53IKZ96DfzJAoQKO3Eu3GCU8g+vdDUucDzf5cnjIrrVNctW+VDfTCYc+
iFCH/MgSoSYQ7+wXcOXwvNQHKpnH0ZVc7xbyeP0s8fpEwCUcNIt7llfxpr0Wr/5Dcxr7ufzWvGID
r6CdePB9sW2Mp4BVuEdIlbyNj4QPNbY4T9mGfTjdmc/WRQGIHDLURRNUVDvqj1pwQ2dITZR7ANIk
nhqO3GcuLI6D5Jzc9g/T5/bANYFAEZi0T7kjnMcUpJEn3GnndjfcIMaDwqOhML7NT/FJeQou2VvF
KvrQgK99Epp4vMYbTS1KDK/VVXrkE3m6Ylt9UDKNnuT39rlnpTyD7maRWIji6bqQZAsDh3mzUV+0
J/8lu62vVahmr0xqTUylUr+J7iz6MBQeV3GwaC/RqXg1TulVtY6RecriSGMYKQlmN5x8PFMsta2n
+Njv+bU4K9D/Nc/kf/obykvtuXwajj1u9m8lXqXn5EbbSUf7rVvjtbn0t8UacNqHfMHHWH9T36AJ
NSwQ0MmgBmj3IOef+SCZRuwP6d/Cb3IHfHEqWHIgmwDmMmAsa+ImRvBRHKtDcBw+yCu1Z+mdYYFA
hkc3I9tUAHylwN5n4Tu1HPVeeuCfk9f4vXpV9u0FzSvYImg1gqf75IPmYvXxdt6oANEWvzeBeufA
1vkKM++eytBoACqcZS/2Ff9T7AIFvOEp0BbeBm6zxyHWYhRDq0uZt8hYNEqRCx22oQ5JdOHwXVCT
eQtMv7zz8ApLregwE7gLVDfuXVtf4GRrTPChr4ZuLzbyo/9Yv8gslQea1S3H8V3/qFzQ2rJJWaTt
c8mF8BDusjcaPZyZHAJoAxtdMLq5BET93JkpV9brUM+t1wySajCrMANTqIjO2DeI23Rqc5w+0hrb
PHryMaxH5kb6uTUBzJoBI2AN9+VMUebkViGIwpN3pm5CDMVfrByzR1U+46el7cKm4zVwOwi3YFlE
hHPeAGaLtMXas6gaB7NOQGvmDGLzlhGlZ0C7gEGHAkzNu0az09/7NDNfxzvK9eCXpTPKr/GIvfkI
YpCXwu+EKCWsiPC3hDuO/yyIB171nKJJDOWGv4MPewHRODwSeYEW6R6rY/QCZYyFWPRUF2cV08g8
wbf2PnKLZwrx1Tucx+EBq+ejdF/eVHtkGKvqBaEUA+LQwDnoS+wPcCbhsK6O4bkBXm0zuU4HjpUm
YGKs0/CMppjyvn/JDnDAuUkAs35U2nM6LQEKt9JC6a65VU2Gs3z5iglqfvTZwMtc9TZkJv0A1LWf
lY6AoCkj1SsKZBBvSKy7bXzrZC7sCIoNVguVcJnznEIB4QzoeU3QDObZfgLJ+VgQSnNY4mT4kgcr
idrTS3ecXooX/kjnmcyYjcP2ovICqrx7BlgLYwybXaiyPL3uvYgIqDnnLX3JzC60Ya6rliYywCo4
SncyHhz0IrljOAn7l/HFutGvMf5k5bH+9BdOGYcY5KU6E/UAQhIspIDG8kx6JdVwTs7O+7DyWf0C
AoAzq7qYk/Du05DN9TB4seuYRdTsPsJjvB1O9TMIBciGDNie0pN1ZV4H7+1rtMkfHd9ZR6B/Z7B1
oGcS+cCBJr/hrEeFixBv1hB1vYsr65GvtMoe2eTl03iTX9mCNguuuzU2MDW658EU5rzeU3snHLXm
jvg/tbdc/M0Djr1P0gvL1ngeYWwTR52Tu+lE+rREJ38yz9Y1s0rOyFYRf8lP0gNuvu/2FVxkZlbw
7prpQEkJ7wZ2GTRMWMsuJFubEPIhfWS1FWs+CIQvs1l9TH9jJsszyLssc+sqhAOMjcPADBcVQSgi
1KKUd/T6u+xBugqu9VO3irblGuPedXJQrnmh2ktJ+UHQk+bGA31heL6/Vcc+88Vv+SS5LFoc0KCo
H/5Oajut6CazCwvkboswXQC3wGxZTRbEY+ma947FCOnk3gGirxxx0aAMazUbCfpF7uqTa09zoF0N
aRFAwwarEVfTN2A3UZqSVAbkWPUiQ9wpXAoySGEhNI6FsEYgbCmWJqUcZ8GVPQF8EW4Kc3EuAwHB
YIMjlKM2dvE5oTXYYNDlz0Luc7c7Za/ZyXlIXqp9LpP3L+T7olzGlQtXsYpXjnkbfWJXG9x18nVl
MIN6E+dQihC6LanvAucH9ZW+tfViotobrOp0DhsEyEekkFvNlWY5YqbO0QM1lgnzweUAi+CLMg1P
gxCjWdEDwizLl2e/ZDmwBn7KcpDNy8AmFfgookr2R70Qn06vVJOyOJQF3hlbxbsuEmwj56nkxhhT
k58fi2uI1aM1i6O1g1u4AwKLnuWs0BYhFHSCyPNEGSicO8ncWcMBcSwcTkTzhleswht2+O4Iqlbd
Z/katEZhLIjJLl07j261q3JLsC7dAYxEjmHQ2uHMZK8cubm3OE9xbKPXggZpwoFkxkhe40eGTxkI
UJVEdc3yyXzBl6yabZxsIzzcLx53PyJ28I0fEGVqeaa9QSgsrHVOTMjBx9DTiBDBnYZtXK10iDzD
qs/wj79OCBIbViUiSG7fleFsKMfh9VeYK4Kxjn6vM08RtCQQfRfoxWL8tQMMdNzcd2mmKPqKiSpK
BJJ+3ek3hbbW65tRWhXV0rGYe5pHE91REmIRZhAw+VutASIregyEV1jukrQQ3GGQgxcMBt3OE5me
RVj9rtSLEbtw7II9ouKV3mLfwky+aApx6gFv5dXQO7KPdN7BUvMCsPyGuS3T19yCZzbukhYQD1sp
v5E1CvMPY7JpBzfeBVCNMm7RucMIADPBWGop6967sssXy7gZoAxgHsSLpvVEnIIFJYE+iHvPHZJl
SNUMm758xknrPLUVQfDcwMcejh/Y4lv1oFzqx3o/3CknQmB6NCQK8rSJIIOu4P9VFVRrl++3AnEA
+R1ssqEvfA4B34a+ia/XbDzhfkvZwokXvRh1ASSG3cGujG8cmjv5Eip0SosHkxzj8+gClQ7HHKCr
NQP3R2qS4VjC2KU/G196ri0SnPvn2lx2IPYhkvszRmuQ+CEHHd30I19GQCD9WUWpBzaesujHNbEz
aTDWP4iJsO0uqPDkS1Rhlr+cil0GHyk6hh4Ewm0fLjxngw+wxNa3tolN1SJcQslJuuRu5DIrg7Nn
19S19aUT41+OdE/MQw4TDHJkMnFFwFi1TAeTLln3HuopxjTj8SYtd0Ng0ecIZnZtb5mTWxe4goch
NvJU1qVYuh2hkCNvVVTY608ADcNwWgwhWTo/UYmu5ODUQNIoCHMs5ynDYCVL8rkHrEyNiPMaoJsA
LqxGWmcYglj6qxRcMU+gSicQHUb+EvkfRVu6YoyhlbBcY9kBAkJyT5/zIVZ3gnRVd8XS44Rr24uX
KqsOUmqN0HzAnsFg8F1DLRHLqziKwFETJFjKYtA/dJK2rrrru2tZm5Zo7lE+66gqErcfCFW7REyO
qeZNYc9iR3lMSpx7SltynQxvQYZnMRprVi0NOsNJmSzSV4x2jAb+VOPGM3AI5xW22pMzYc9EP617
tRBlOeT31nSoCUDDlh7oQ4l2Qr+ibWH5w1vbwJhXKb9kyxgYibyts0VxW92k6SOjTQGDok6K3IlU
ubaNOYAMxTsgf9Upe/AsGM+q5Nu4JJYowmTFm1CKHrKUsrOnVU+rOojuOIxv8JNIUlq2zoDOtLwp
63Xd4SggK9RIfI6cIrqV5eYZ/QVt5A4gcTcvveS+jpp1Wu7NvN4BBlr1kuWmdb8MwpWdnep4cEfq
qa22j70G3VmwGPHVVOpkXl8lhLp6Huxig7KQ1QXHKDMBLLnJRMcDNL8L086wFmG9xk1EuWdPR4Hb
Z5CdFiwhiv2kcEnrjvsKUrpdvJoJ+HqWgUE+WqfQ6uFlTfdS0rvKGG5baxcTiSL+1bJNZzpEOiiP
IGZK9iEsm/VUawvdzNaofbF/IeDGOTdP3QS7iHBLC+tmokFbixtcD9fteN/QWZio7kbDMQcYGsoM
LkTBOO8xP1bpcRu1t8ihdE94LmVpdmTYikAC9V8hrc3sLlVuVKLsQs/uw9Kh+U2W6N8zDU353Bz3
LX3EUaPvAyXSYy6xQFSD5i/IqU8wNuKwXxsmecr0YILC70lpOV8d68U0ajdJnpMc7jeXUD29dFaD
XI6GMy5/cUHxM1mVcNcmhHdyYr9mWr9UxprVOe78rsX9LiT61xgUsfCp4gAUlXFvcoESLDsUmiZh
fGRdReOnZjEg3ZqYHxeaw1Cb6I6nW6GmkvzDkAfPis5xiQGgx1t1fPteQuI4Ejxw3LhodIXIesJt
qa4P4g9RGQNSNPwBm25ZNodJJgxv+62YSEksKobNWvEZAsFluAqM26qg+JPG2GsEQp0d4LwgzX1/
l8fjQqjnVI6yycNqpz1ZYFPFQvfB+vujuijZ7Mm5YRzGQYYAGHAnYKxNiV0JFYfiXgazDfLGwrCv
zexlMB7AE7JTAZsKTuCIgQCzfJsGTYKYD4MZi54CxRa6zFjG9gh5Bd5648ogTfQsdRUGSCQ5wtVq
qdhc/W6wloOF/CTf9qBysFgYcaCdpZf0rN7JbzFBCSKAAtDuXL+H2sZ/RMZeBBRDTGH1+WkyOWDR
4x9pystXkbaKbEjhtO0JPEAHz3IoaCiFAfMQbi+MA/7amLx2LkuzjZedvEoguMmbetz1ziZycBOi
Ts61MOuu4ZllUMhtYWxKYNSSJ8GSV0T2hxdH95BQFMAQc84K71iiFbaBrsVqhwBtz7MXUl9EwtTI
oVtrkLJ916CeJLlMMGEgDb4a9GtA7SOFdjuvEVJwZmHvJEqJ1X56wUlHtBbwhznbKmoPpLtEGLMH
chqsdkgECwvTF3ecCF4Qxsy6FCHr0qGZjVRf+Ist6Ggg/cJnmHYeLQxZXaCsoEpCpma+UKtqrwMM
9ahESjPzLdvjQnKVvTaEPgzokGo8B2ymWZDQ1sdRci3irKXUbXPZrVJcxldgM6nddkDeOyTAM6Vd
4QAnBcupexhpJ2SAu+nw4vDHpuNi5zzj3Qs82xyrbEoHQLvZbH6y7Apc3ERdB/o0Kg1m1nl+BOCk
gPhr4MCIyxvNjGfL35hY6b7GZ+vDVKnrWAfphUrELf70vM68F43sKhAlJPOpv8fUh1PlP6m+FG8Y
J8SehYgfT6KOiILX6iA+hEyBoBkRLM42EFbmjH6xVPgPSMqS/yPtzJobx7Ij/IsQgX15JQGCpEjt
1PaCkEoS9n3Hr/d3q8N2NUuWIsYvbc90TZEE7nJOZp5MgEGf6AyHBf0i8lpwKvlM2g2sySWdeX5P
W8YIQ2WBqRHSarMyGK3fWBBlOoTvHc6wDkWcuZ2f1CsAsY5h9txnheHfOBV+N7q17fejXwjhMuUd
wim/P5UvxOZwQXELI3ECKnm0H4QZq0Dfc50xDJwsOVJXZeNGgOSguaEf3+ukE3F/R4LPiXknlltm
6w7Ujyg8bU2m9BXuMfjP1tRjHykEqnB09tggpgww5Ukm5RvoP66KLxYQD+GMAasf+clK+zC3wXxR
qMcQwxDNtfb8QSCV5a64B4mawMuQZSL9pvbNti14tYgBWOEMX+ZCtzOPbmBwH7g54xF4ZS78KKIJ
V6KsQZkI1JK5dunFb8VHd6rfJQo+PG6o6BKxAmxJtMnktxjjuiSQhSUCit2QcrkyT53GaYNJ4HqC
s+N6NDYtWcmRSwsKMwF6PmFnidqZ//jJiqX9kOaNxkDr7EGhNMAlkHDglvhKvQqrkXnd/coNGhLm
4nI2PQoijhh2ypv8AsESQyI1/FHtHkwKdKm84/S0iMEk5eyX9cDBtYB1/pqYy03WCmsxWY+QDDN0
lMeaZ4+zhxP8kKhth7XQcNEn41BWAyQCzCFjd3kDIB78SXzrIQMLyeuMTc5fLJyqhTRMAhGyBAKq
34XvNcGLE9o3qpI1ciEm06JSBOk4bN/Gq4iOp1FCl06S5iOFjvwi+xYjNL/Uo/be4lXNeQR098xV
Il8ud+mrRTY2xBgRfvAC9namlfyt+ZvISHuQthN+2HgyA3t80kSQfEUZLr1HhP8KxImjm1ipHDhO
xRh5Daswxl4277APaEnHRXzClckEEpQJqRz1Sr4fXhtGAXgFwFQvbEXlCIZHMJei+AhVYWMgJm19
mxEs+0ifSII1Ers+3shv8iODCSTQ1SoHoIsyT/uVvPOGmFEj00R7ZsSgMnjC3gLa8ztHTgztbap4
qxo7UBrnmR+8KR/SC0AICnH9obmTP1IUMGBDFD0KbCEc3sx0KaE6WCPcTu8JqIOMJdL8sUKY+CEy
MN/lV25LDJ6pRZBMRe/tK1pRlhMLm7iFV+O+fYxIOAu3pPgodN7Kxuq9qWfQYR1F7viJt5A4Qzk9
G5cL2mYNq34fPo2XCWFgRFYSbOcgeQBp2KTy2ozXEbdAzOvMngYKx5yA1VXxVH5m/6TvAVeBthLC
QKwvnfrL8kzoUy+voo+ZMrGCESa8w+tsX7ARowuxIfZEtqFAiOGB2TCMVXrRgT5VoFXhemuhCnmz
7oJP/uLmnZhRSny+D1xLcEof51w08gUJccMq8KWn9MJ5y34ZqC7obNFyAwI0PAnaevkVMamlw1wx
WrupniFPmzeeM+ut4Se8D/f1LWyGTiEpWA0s2Ke77IpNFGHhTMqQvsoQ5r2oJIWRWQ4/lwrq51HZ
2DzwbM0PJtIgpCOwCYdgna1bnFt50RwM7Wq85fvSsIhoTD7oYRac4nr0mkN4CdWN2m7N3UC0CHAz
memdLq6HoHIHEruYnbE5Bj2bGTkyalnSpQcc3ItDMKNSQ6OCmTxjBiaJcyJ3CjSbl9Kre1vxoaLB
TwTQRSnJLYIUffEAQOQbbUeC+gs3PDQhKNqVOFicdVB47atDmErh8UOoP0dqB0a5lk1jcJFQDblQ
wTJozEIKEwLWFR3FJHJceHLlLXSc+RJR/aowcx6mLhDODGU9Y92Jqs3jz/LqkDN1lHq9L8GzcEG+
qjIGq+9YcLGBEqi/wDcikGbXkI54BOm0GNWal4cn04d8H9+Z9GeRx7K0X+eP/hUbcN59s2p5aZML
XkwubPQLWUcr4ovhANbVHS+7fgE4mH7H9dr6qjbckIA9ygughd/NPt/N3lW4FIO9kT4EzMt8INMB
RKPie0X4xIX2yrA6saq8eOo/0FzYAdRt5Wv31O7lN2a8Y9LIM5czBg0nsh/J9gKgOULMx03gbLpT
9rKciAHjJhmAYPHlfyx+ta8NPWy3ZalCISJ7JgwX+T+fS6zO9BS8sGvgB6htc04g7HJ+X2WKBzJs
/vIgF47P3YN+VT4h0tUZXFp122k7f8yX6nP3qS1rcPwCYVMiLrL63b5wrttP+zK/o0rM3zm5Kf8S
sPdso2V7aSIKFizmOS7YY/xMb9Y9ok6QrDa4uPcrG3jOax4ZpurhEdsNpSSBZKkjIjV14iacLXoP
Y/D6QGTuIIfuKl/HPQcne/0wkNigbebG18ptHlH9cxds6sS1gaKCo5NuF3lbLo9Othvim7l95DtR
xlCl0XhW0CsOGdoe+XwU2mVzP83UZddJ8WGqh0Ym8sDX5J1mXXT5viMuoWb2UJz55G8hK3kvcPPD
To7VTdw8EcapX4/0BBuV3+1cBlBZKE/xz49vp/kq4CKtsjuypUKBwefdrmPm0vZVaxdxJ7THWj9E
W65MavFOlLRbHjLfn8e0vHDDKmyblihQxgS3HH8RjWTqm4wYWPRUHhYjau4RwOyccJeZ5ote9urS
V3ma6W6K/G65s5xdd58tmxExEIwkwcwOIeH7VN9kvd9ohEmRlcQyJTx6R/3VUj7g+7IgNOLyJWx4
xcUJCoeWoa3WA4iiSADdF/MG9p3aBzokUzfIMaACiNYDGxKRcCHIGZyKu7yK1UsteVt4wR0ME9ma
YQsO6keaHwZ+YV8Uys7ONxTSxh6Snn46ox28IQdVyJQNl4Nr7KjXNkSvsmjYZ75N10JLE266aEcD
AfBCnouqHGhQiOsEo9B0DhaXQDaVNNyJY85N02fJOfSmH4SHqPTE7MvIde7HGkNZWCRQ44CF+dzL
JiLecCuLQURRy5TXvXR0livoK9ve6vmG23+oAQd2ZHx+D5GbQnH+F2Ghq5ZCyIFqaPaZoDatHTx6
HBkBHKFpwb5sNtyl87G6xyyvpU7kIMfbhZE4RsHaQ64AY/h14LW0Y/U6xnuG6pjJMO5czNBUoteo
IXF6oEDcyzSI3C6am6q0uocajAhXyuijcjYIz4AEpBMVDwXL8tAbB60EUmW88rG/JtKo/TVAl++a
1xm5GhSg86tt70MNlG3dEU7f/SBG1L4YFbFw77Ed9NyKpf5+TH/wBGlCeGeVwhPIL9A2C7gH/DkQ
PZBvBcSHaIN7PbsWOOsJbEbjnfUimh3ixXhE91m8ze+Urj3TQSAIjChMLtw8XOjMdRByohMJz29L
Tt+/vnP9oqkAmcmapcoyRr4KgmVe7x/f206y2Unjsr4CnB5pf2/zl/woH0k1r7ikrhz0ELds09v0
vT6Ym/y68Qd/8sur5WPc2RdIX2okDtUPvMuZqPKfL2UbmsxQjIiYOJuHqSTMEfGDqK6M0FPuM32n
0QzSpxl+3/8gNcbH/YsFzNQNLgiyTaiQIWSmfzyBTq3UJFaUEhtMLi7ylOiD14Pqylyol8aFPK4Z
icWM0OESPCQfnGVWzSULGLFz0kMgb8cWa3jUAStCnaDMK10ovJiUJJPSNnxWmx1vE0DYAKke+SSM
q/l1toMeKhn+42TLPUhYZ2SEYqMhKSx3iBk1tE8oCeGhRw+jBP6pVVta+aL1JVLMDeStnhFc1eEN
eQ2C+MAhWmIkYmOHmyo/jckxmjuUiB7lK2ep+mCywfJ9qe2XdlcjcRQDFS7CtibeEEGvpnA6Lk4n
UbBJnE3ChIsElrI2GeGpPHtYL0CJjWsQLQ0BhQmZ4yrG3iDVgT8z7QcyYKPLYHg0NBY5TO5IahxW
UyizPpPwaXpQe98kkhmgxtggRii4GaEdPpoKtMSDNFBaRo3WcBs0GEu4lw0frIBDS5tuLObzFseb
SHkPL2Rp36eHmDYAuoeymciB5KAvlwKeDTmX1whUtHhDdFHL/c2cCrmbjRu2W4kCsUB1CWZkq64W
EI+7BoxqpRt13DQ4uajb1N7YipfWHj1nxLgZFSO3mQbU4IPzDANg/ZpGqkdL+FHKq/bRZmII3IGu
kvqMNN3ft5qlIozmg+ALEEJ4dgtHuNGRpzyPjrvIP6zeryZLLc5dh7XLfKFqn9GThTWOZhFJ5c1i
n2wq9hiQtAWhLauToTyb9ra3TqCjEW7cgtAweGLfHyB/u0sKd3bbIt/ONDVMVM8OkCLjnQ+WXN7Y
NRgEE3vzpYnPJBvEnF/G+EbSrxb7zppepeKj1nofVKyJj1J63RWv8/w+hj+MXZhiv55fSBZWEQRU
apaYCP73fk7mUTakyi5vYnmnk6tSGZWXa/c6qdXlukfiJvKGSprq+ZYog8OAZ1zey+7MKVsPka+C
kTjOm8qlbHEEYAdJlLSFcryMACBbBVCfqTpTvdTAZUkoUbBpiR5k7ACElF9Az2lXsRnDzcxJPqU0
7Ch0WN24W5Y60islve1DyVPoWbK+22sVzCJodMMu6+2btoaY6yHhGQlXKRkzbgzBJuXG6GMk/cL6
VB3KjtDcleVy1WWIY52fjPBJ/fjiIaI/UA1ORkfjn/9+iOkwdLk55eUNZiTOJN/+jikxLHonSmAI
1dC+yKANZwxue6IxGMl2y2E5Fuh5rV1g4pSMMwN0j7C4ZCB+3wGLqdJ8lNgxgTwfGyhV8T8w7Sd9
mPc1ZwrievhioAgL9DNFjzYrRL8joALWFdEbJddTSro8EUnV8ouqA0oRblvV/Z7dF8G6aBZJea92
9ksCI8SqKUR9FjCWV8unSnuIAb0dWd0FD6X9NI8UC0TNTOGl7iTCwSIjLVsYayaWetk1uHBxdmfz
s1o+ER8uQQGMR3jCTH8jjJMEBt9ySk4b6DvH2KqjtsEsYT2Ml6mRHfSSDhgs0pFPAxPw9rjqcw33
4pOedMDGFig7umUsBSI7wHt6YETv1EE1BuW7LkpwhbP5ImOWQR+6h1TjsUIuM50LrDnctkTECRdc
aIO9cBlUzF1SP+ch/6OUJonwqDT9FZe6q7IkW8GbyU/0cnxxxlcjgrQt7d7khklHh/Bwalt52zso
63rivs1sW2jMMBpo2qD2lMl+VhcaHK6KQB8x0kD3HC33XYtTg/2W2yABuN6DtAWimOkvK8C4vjYQ
6dF+cwTZhJ8tTODMaXTEeGYvtmMQwy5K0DBTBKhmpkSSa+CMdQfv4UsgqnUJss820m3QZGbkjbS7
TpMeZVnKTDy3bxDsDQswJytcYB4SewLmLhs8QipHOwTISqxk58A8Gc21HT2nNAZOPO8bpN5G+dTa
ufscwq2TkTqQ5NxMuadxphugRk10pRBwPxe3c73srLQgVx1OKErdpbssSjo3+XJUlGNuIf6HwTFI
bQXfbuAce24as6qvNbSIKKKy1pP1txTrD5xAMCtBbHBfw0gvikbHKO2aEj6r1fwiR9U3o3toUNYE
0KaVrAK4LZ+cBMiQ8bbcyxb9tDIAhMhM399hFp/PzicO7YUoUOKZQsKEzsJAFwwusWguMJeQulxa
jXkDbvkYIyXvdxCtXBFO+Vwa9zY0FCkN9k0Ja5pgYgEpa7ILMKa3+ssBRg+TBa+CHi0gWjD9Ls1P
hyHTzpE8nqi0XEYB2IVFnOL4ZtLj0rzFar1NUqbQLPiosYRL6UBDOSrFKViKvkrZGtWnjuxxQGRX
ADRGOyeW9tBtgpATBs+xw2wns4eN1GxM8JS4WiU0d3oz+fKvTMdxZlwehXdct7zi6DlFFA4BCn3B
2iqP4lwWzwQPb7WdVnZwL5j4FpyW/qMpr4vgXcO4gE3SBTJrmocd3471wlQI8PB0k0WwbjoPxmzg
9pKZ2zq5gKfVB7TqmuaK/DxsLdR62M1Zvc9zsu2IXnc2cl5dZkl7ry/1VjEsP5FwTXBl0Gy4Oimq
NoJgzufHhLWi8t+aYb2ZWMzBAkyj30fzlRre1s4bG4Uw7BLE3cCjhoNAi6ad2Ori70jCCjYMbJZN
k4sB4wL9NwrGHCmSUaMrMFyDAHKRVZhL6pqn9WoTH9yAK7O6f7jz/4/rwVFU5pAtWdPP5vOGSe3a
wWY2cEy2o3ITISE2kf43l+pwSC0I812n7RT7OXi34QmkbQfSQ3ZUtzO7TdE99vlllV3ZziHLrzQG
xHmsS3cXm49TubN0XAW3QiZAsBej5Y0fY4qi4st9RKEGDjkYTKLtczK/5zVVHG4aBRLRx2V25+w2
iXdtscGRT9cQYmwFrUNfE3mq4ckDhDD8opfeSQBB81bOLyxplygXjnWwUBpNe2ZniE3Hfp6xnMqV
oBeux37fsPC0i8J67Iy7Aq8YadtM93NANmv8LLN7rOpQovyuntP2WJiXsrlXYsr+XVxsY3tTpBe6
CnCL+K36YY6YU+3va5poEFmmVRIW2uqZWrCoNGwd1ZRwkPx5UT8ysLdmurOqo1UeG/nCDA6jczd0
ezy8Mv00qG+2dT003oJnRr677sebTnlz0iukTlKwkr2q44ltm/I50KmF/eqQomlHKaCjT04+m2AT
YwaJLUV1MHhL+Mw7w/XS+FZ/XU7ETyI7fcVxDLW0Ll2no5jdrDpCTLeh7Y7aPmCJ1gR1bsP0InFu
wkhMt9bpRh/3nb6bxk+0rC2ghkVE82+IWYWi3XSoYkoPnpk1gE82QouM7iAlvx7Gzs3JnGcm8SMT
OcYutgUarkmOV77A+mNz2WOnvIFTAP3UELKBiC57PaWLJJd41WqbiiRIyL9rZ7y2SN1m7kak10U5
qOfyJtETjKJt4J8oupnMLVAnVC5HRL5AzggrSD3iB7movg2UV1zICZPcPEvsSNYWED2dVeJiooCh
P3BF2l2x7VvB4UJvX5j8edNH24SFBlpxggUYEyRjayA8znRhfbFo4AER8cu/xE+S7ADbLWgb2Wlb
iq9muQMjnd5p+Uy8oG0PVTidz/Bo2QLm15e1HVyaMDEYipReGm5gCDJgVvLZIQmxekl3EkPngIeK
y6DQbK3it/gVhgnCBZQN8AaK0CIzellr8ANiWEM7jIT7gf1S0jBGPu+UZt842yH2mtiztiwiDHZM
2zWc7UyWn+UTYbXou6Lxx5lz0bVqhIAg+65a+gthNnTOEYLnPS7IUrdLmeJFaABexkA+hJ7pyqh9
5JVD1GfhDvfGBsUBD1e42jHGD4ascAfzzQhuXTcVYo7VNHsMD9ro56i0ye5tt1p1PUacjcD3F13M
8bJRsPxuyY31WnsrFb6O2U18xHdPR1WY+Sr/dLAd2JfRAUIBobNGoTdc5/1lbPi2uQ8i8uYupGmv
G77GuzRIAtnY0inpf6F3UDI/ZfCRjPFuS4UPpUaR+4Qkn8Nf47SyqVRWNkQVpvNkQNuonDApQ50A
sr0ufwHRig4CaJOgQ+Tnq4Yr6IEFCJEZ3AGvAlIC7k4v/d3ygU6UMUTi58JuLb8lENOjgFr5p6O5
Aw30eODGQ/nTsX8lFzrdxE4DuF+o9+N+bU0eGGQx05qsYOwhRLsUEGCFWVLRMaIpmBcYPmTSeuVJ
iVcY7mjvYWE6EFQvktCtukRFKNzWM9I0n+emWntVoo9ZaYjaevr3dWn5AUwJXI18VS53DspqaQ9w
jnAG7HwBWY0uLP5J5IW2GQy3Tdd57cr9hRJvB+egVBv+QoXp3Qslu0CmA2CP/yvmvMq0FbPz5W60
9hLHt7Ti6xLmMi1+gZa/XPOWnBHaZ9tdWU/gviP1Eu0Fg8i4dTgSugRPEYp0pgBQkBcpGRtgAium
ENCrg3pnDpsQu5B18sqog5iNYeyNJu2AZgLtCLL25VXaj2iDIO1e+HYsIP4WauDJ9hASMluFfwWq
QWRHNVKDVfm2aB4Iprxicr6HnkvW9WNxmCAP7VNwE7+pdCjPs+BRqIj6e8nY2IjO5rV5b9voUpRV
Eh95S7IDWLHHNEPFxtw1SoxQSPkzn8J5I0QHPSqOfdxzeF02DBozbVATQ5leiQTAJIOT8u3lVjWP
fXqTAVb1Q87Bchm3hzmj0fKemYxbc8nhyNGbnm5QRzPYZzKfs1Xzm1CA5mCSCdN8Gm71aocfwUUk
fcjDeyM/fF9onKOqAIEmVl6GcNKXRTL2WS9v9umilLFpXkqMwda0JE7OTRZqt0WVI8AID6Q+bCYF
CHJCAkmpNFTym2SqCPxJbOZxpTtz0N7jILpzenPVdZz9xkc8kVhYl3cRpUplDweTPzYso+H1YYF4
FWwgYnvKDE80SLSJ//NtkjppwjDn6a4r+Kfvf6Zxdo3//pkWFhEYuugWOPoZipM3klQvTWxeon5Q
V/a+utZc6dFiQix+qf3mSj7GF929/YmK2NyPD/ROd7FXIqxd+dZ62Us3kwcF7HEIrlSSJHbJbXGL
T9Mqd1M8KFcEBbrWswQi5lbYTKzkFTwsEJzb+Dff/xJVoD1/gC+2Qjno4OCtO7ZBjIRx5nlhy8lQ
dtWYkSvN8UWKwRAQ6dk/8IZ99KSnDAp5woGnQN4zo3wImVScLObfNbi7xdqb4z5aTtZY+3HADWOD
gnRUvRlEh2RcEGSJB/NcPRXMeHz/zc8g53++uIUrFgkpugLq8W/AY2jTsU/CODtMDG1We/TpIJpG
4Yvdwnf+/sO+fEp/fNgZumL37RwMVZIdZKafgOsAESljXmLrh9ehiG/91+v444POsG0LC6+hd8Ls
0EEkI3YfjqP0MkMVa3DFjr4XbdwE5h3ROaBI///9yrNVXTdSnhg5v1JyxIePQuPV3vA7v/+YM/z+
rzd3BkDmvdoU/cib02W/YVSf+TIdZdxLO35+/0G/wdTvnubZ4h6CRJ1lopUOcsAhH813JUVRDy+r
Dw8tzRiWGhuZS8IMtY3uSOCcrWt1e7F+mp6LWjnGDNbIVIUhXLs1vWQMkjvjaR7DW709KdFr2F7m
RN1L+Y0tIb0MQa8flJQLgOkPdbopFkabl+O1UpurujnaXX2dILVt3DY31osCVCjK356G3DBWk3xj
INRil23i/Bb3Q2YqmAnMb0lACWzm9ZYXrHJXRRytOzTF+jFjHlM2gFP4l7F+KlFBSuONCcaVBZ+g
gauEaqa0Xjq9djUq4Go8VlwNmOnsM/TS5tJs+Tvx37jUx/5G60AJUQok9U+g909bVfz7PwiboEtJ
D3ai7JCFt6F6nKksrRvxo/DIrn7w6tfOrJr+WV02sWtAyfilnAOhzTDb82LZ6YFAbNdk5GuWj01F
49FRLme1Z2JOBdHBXspQUsUM+qVINwoAG3VoGaJF+5GghEoflnxvIvCoJtutdAQ8/etUyJ44yOyG
ew0QUG0PEprmYfrhN5ybhv31G85OgawcBtkq8M6adZmxDLRWLL8GvtVkpt945tHZuG7JyBblHqFV
+Vpnt3NkbSr0o7J1SqWPkGk37GHc2O2ZX0yZyLFrPDXID5vCT52m/PudZoq+9a+dRhqFoeFsjJXO
2b1fGYOEDyLf2Eoyd25uJ2jkRcsvWvs6Uh5UVE6BtJNQsJoMoNWIe+aGAajZWOXaR6TEl7b+nJoI
FLhhmmI3mqZfoWNmTGVmYknKnpbu1VB3VrmPNtpItxNdqsBTtHES2qrS/Mjmk1Hq6K31lYE02DB+
mcnzDCSTJPuGsTZduRFeb9O26sHDi1/LdQFTyntlUJdoELXYtAoMobOsOmdaNehbQvS1ZD0x4GT9
8HrPOaB/Xi+8s2romkVUzxkIMBWRzAFeZQco9rx9qNXZWxS0i/ZeWuDauGlVG0PUyY3w+umQloof
8v0LU7680f74DmfXJyl5RjjYTXZgma00VQik9q2hrksoN87+Zv7I25eefibN+/2ANlCbjiXVJCdS
b1e7H77NF5uWm1yYi2mwQH8lijZdkSfxVPBttHfjSkPthWoam2EZYlOMg37UPzrziSv7bMX+6yPP
byHTLkrJEh8ZvnLQh+1JRV9UDA85FZCm+YLMj5kecNy8x5bjp4DLr84pPt/QTH40Mgz17AVkzgC3
J+cUXlO6IXNKbPFE/exCJPAkFA5Me7OHEUkaxXVkAcqVKGswcS/sDw7QLqXf6KJNmNDfohTlX2bN
h7gzfg/eJ819LDPJdqqcfRY/mIrz0/r54hLn69u2QLKgEZ2zx9dMihTXC5d40u1VGHGa+9C87uub
EvBnqscLDVciHl6KdFxKYHTvmKTrQ8c19dOY/VA2/YbN/nqZwrJVUW1ZVbSzyiUdx6jrNS76qsRO
pbI3LSd2ohR+qdzEyCWdKWHAEs2paPWnD0PznSJ9CFlnxvwcsOEcA9miRTx88aK1p5Jt+J+s8D++
4dnzqrO8ao1SSg+86ki+jeLnoZTQnGI9dYyZSRz7hx+I3i92OB5A//tMzoqfUerkJZt4QxUd4ATs
OeYvVXOq8N35/rf99EFn13umq5mcWnzQEt1SM3oLjsRFdIMj5PefQ1/11Z794yed3TJDm01VYHPL
aMo7jDEzhug2rPukiK4Go95pGbCeDXXf3Zk6qBjyecgaUBstvzepbmbrMjIPVuM8LfoDzmDM7jxF
eJr2HSnCbf5oqy+1SlZ8iDNJXroFoxHGuJ+RBE1YwGUK9pco+2JMaaQPFcMPghdXVoNEUD/NoH6i
4Oi1owoGm6cfJWV6yUWXA3aPSekzdhs2FWGNx9BCqdBjX27qT3k13TZgLdKM9jjNMzb1scj247TP
2PpVG2y57Bv72oGDgzpHRfKJmCKH/qv9jF1tMk4+pPtRtTaZ1bmiYCzyT3GeWygr+Gsi+WWK4LD0
jwxIto5qtFqlwn48hiqKXgoDw8SKtLvVMs4YKMwW5YFk7EQVanTXOHeMnV/yu0cFswWwNXA9prAI
o8BbdsgKr4yfpvBaE0L1cU85GZsfJsa04THROBXCl9G+qcHVivEma3pygFCVNcc8fggMxnrk5DOb
bguMPR0ax4hEuorZANLbqWMjflqQ37TxqxqedP7+WH2NMFS0Oga2EczGrd8P+svYk4vMIVNJtyGj
7iY5qBaqYLkE2a0HN16wbi7vJKPe1qKA0k9hhtd+2LmmDVPVnrTgJBtHi/+wqMyoKS/LcDTVX3Nx
kWGf3VjTWhkhxeaPHxbzl1eehgAESz9Of+vs/JdGVWuMljo1rT7rYh848U7j7cnxm1X4vHGpYi6r
NTbff6zYIX8dlBq4jCYjQTGN89LDmmQcaflUjiHmssv82rCwpsXOEPw79fjt33+e8kVhiFyNKG1U
JyKY8Oxndg1haYtjpqLZU5FOU1tQ/AcJGyP4pLt0+P/SXqB53vef/FUR/a9PPuvZi6rVzGbkk5ke
yIvrPt6bkNAVDkNW1AOLHRa9BZNm9JxhuHx5GhoTcWa0bhXLFQVXj8mx076IItVCmTIDnFmo7EkY
S0GmNDzDmrr2levvv/aX96quKb9NKS38ZnmBf/RKAwjN0Cro1NocwvjSMrJ1KF0V1iXN2/ef9EVX
psh/fNLZ/ZD3tY3bOHemFWICT9KNy3ERzLRG2b4oX7//sK9q3n992tklYddSlDUpn9YD1HajH8ov
qQL9cmsFu3LeF/pxAj5awsmlYuea+uHjxTL7a93/8WPPbo6ZkLvZabh+JcJKB7/X0HgSbkGap7pA
Ua2x7ZySxM/Sj1b74bO1rx80rvJcx2x342wL6KVSgSNya5UolfL5PkOFD9m+kRiPk+k/VRGayHhE
PAGizRUVnFdY2FGAQlSMWNQ2PMGEss3OEJyAFYMalyC/MXJ7JI7tmB6mWttNiWenT9hbujQXm2B+
T+CyGbBpw9Oi4aA6wmzdKwHebPxdPzzdL08Vwkb++xeebbU5bp3Mrni5+XiicFcYIrKbj3nctSnG
hp9tbCHeYvvER3EGaxwDCpVsA9NbzHsBPLYXE/ffD9/qyxP2j2911kWTedoqbcxWihn67h5k2DRD
+LMdE8jI60m/sH7yiVa+3L2g3xTEDsXo767rj91rZGrbKCoPIigZrC0KjvRfQ3eUy4eQ8BXusMXY
N0jpHWl0M+beZSTgnwlEEv2NzMjT90/gy4X3x7c52+GOtsSxtLDwOEs4d2OOLO5uahn2l5X8lN0o
XvJfW8wgLcMmF5iUgrNFMGWxIsmVgaEpJQ7C2cJ6ydJu1/KWNeMoYJR2ov+nLLEALyK0Lj+e+efa
dtFZC0n0/3yHs1eeD8nstCbfIdVvwOTETdO+GArLUSqxRPDqbNgowyfnT4pitEy3otWcrA89CW4H
OCVSj6/GAhOx63yorhPAIGo7oOWM99VBolkL9HXnR+Dg0w3NTl9jVKQWXlN9GPuFYW8jQ+Iy3TTz
Se8M9qZvclcMCZ4I40nGIZ+7XcGoK4jSLXCnIy8EwD8Yy6mgWpxihnf7GyoAqmenfC0N4nv15ErD
J67I/O/Xxm8m5q/XheCS+FsSFP8SDNrtoimNoaaHSoM+E3JYU9/LuJGlDTM5oM9Lv5FLL9eZWpy0
7bTAN/IlpeHBEmLbT63jlzKhNlW4stzoFdY4qHSdqGZqoniqynnT21j6wXUzi/DD1v5yYZuWqpiE
YRjO+YlaG4OckRb0u6hotZsZb8v8NnZOlIs0698/qK9vLkvnMZHGrprncbOyJNmNLmlcHeFrM+KU
TF2fi4kBDPjKPUFFqKeOM0OoFAvSRCbQT3j51zUUH44jOWtbV89WdVIvUGohVsF2hcebfc12onGk
7IdQ+93vT7M/MOr6M8lyPm3wz4Yi+hTPZk3mljrb1OnsdEGkzWxqCxNel6BNq/+kXdV417G8PFlp
yTi7us5DnI/oOlpm4UUTAHilRPO+xHB6TNCvkDTVHS0JsRGTzokOWYy8xvwA/o3igPQ79T9ZIX98
77NH1tapabeNeGQYyxXSyTBeIpYtG1JgEIC3PyySL8tc27I11SIrFp/8f5dt9jh0cuoMdKYcKKyS
lixAzo0CsTlIc1J9zpwuaM72lI8/fPSXd84fH31WXnCytSriJqoAQt7UPb2bnVzGywmcQ3SHXVLs
BObd7bvkY+TH96hAWaotxgjB8PDDl/npOZytl6IaU2kZW+5c2deeguwOWBEhU0TmSaUcNcwRakY1
ix9KrN978K/DDHUb5wGZyMY5mKbWuTMuM4+fc7+UQzd9tZNoNy/TKVBh0Rhka5gl7CyfMMJ2SY9K
T2gng/g0Bcr0rpn4FdA95zTZEVPFlbPcdQWlE8EctnbHKP1WwsdgRBeMBiqykJ0xEIS/oEBV4EwB
mah64rwQrt+theUAf5EoeuqU9tk01o50cgbtNqIAIPvMzcl1AWtgXCMUXhXpBxRFAPzM/1FJvvjn
yhGY62S+NHFzILPRAwYgSWSlRq8lIi3wqUZ5NcyL8JrLI3oJTMcfW0DEQkswOSBZIws+SpUBFpXO
GBsNLF6YpJt9KX+rmMCNQ+0qikuf6qP6CQ76ClomcdAk0UvhwACV+PdecLQu6KSlKA6CeRlqLKcS
NH77vH/RFrJyQozgevxGLFQQD1X8JDMqq+b44UkYAzJA88OK/KoKZMSLUxPxo6ya4t//UZJJQegs
RZ0WB+I1mXZgPZrKBZq41mbgYrfUJwbyvv9I7asdqZisRephkSEmrq8/PnJM51Ey8rA4VM5RD8ND
scwHucdyvZbRNW4iSdqYjYXHPLIqaTw0Y7QB1c27cFMCFjXgE2IBmfkrL527xRCOERUIQfIbcFl0
BTsdiyFu+apYEG4mOQSVfRGWM6q75tDVFcJwPH+ouFSLgPhIu/r+B371+zSsZkhEMbiCz3vUOAiV
YtG1/LA0Hp5NvD+gelX/IKT7+w/6Etf985POllK0EDAq63Z+sLB9s+X2kswDJ8ZISTHdXkyu00a0
waeBO073KuoSB0cjDCpKCQ6FjqJ3xnvlv0g7r+W4kS1dPxEi4M0tWZ5VJEtiURJvEJSahPceT3++
5JzpXURjiIme2Fe7pe4sAJkrl/lNYQFQKhATM8BQmQv7a/ZdqKBAcPhhx3/gK66+daq3mCQqanI0
EV4Coc6JBW8urRbfhSZC5zTGaVcrTd6FnVVjZkq8dQtCrnOPK1Tg/zQYFGV/4YSM1ue7yd5yfsvy
g9UaaFLzauqLzU4i6Vf6S6CGyCgcJe0JeyQH528hy33uzV8KbH8jf8zSZJPU5yx+AGcVjauvP+Vc
ynb96ydnoimGxgw13pMbH6rhrBiizSmNW9oa4WIZJq68f74q3cG0xoEMM/VxK/UxEsOmRLBXqUSQ
iCD+OEx93WiN8K463jfoEub+mVT968dUZw8/8pN/rz3pNFRJU+Zjy9rcgAm8OTu5t7wXsTic2zVN
XWgQp1p+8+WPX9VbB90+5nmwD3vzbkjveT+WNfyUVBmpoQwJya2CLknfGDcxWtg6wj4QUL7r+i+w
wzdOd4doIbrZ7vjUDL8sDDx0xLbvqhiNsVMdvEKppl9thPg7nRQQ2ArVzlZSNogOjgpmcTs9+hbG
LRZGykov002R5veVEW8tilEX1H2TMRcnmBhZBzkNra30EOo9iQMYxuBsNuegkR4UIKJ41UMoiIRi
k6OL52sRtIzj88gEGy8xJUNz/OhL9HgR41937gpwnAPptr3Bqk3DNK56Y1u43Tng95bZuUfDCGOp
AKUZeW1hHFPDU9xIzdYI0EM7U8EldC35P6agWaALU2oXg86RfwYAJJcHvGO7UHTmpeGN4FmKbv26
8rY0VgJwVIRGFQwv8pzPtQnmIsQmwNRW1HGJd3BD9IjvOz+HJ3Eunz3zWwlLHHGhRPFA+n6L4X5G
zqUvDsAa1jEsMi19d6IdejU0ryrs7d7M9KwgTllvXPmIz4RiPSYMoguo6JDdXfHX4uAkCJfqcEeZ
ftsLga/yUa32Eg1wH/RyWarr0aGiAoOKipHCgEFHnxK7Dw67DxMbFV9jY/AgPcp0O0bJdrYqwo3p
vVioKDPsMQwo2/63oU+FrzQYz790XE5dTGKQJuhLOl467l+qfK4jCCbFALky2tt6dAjXMQI+snop
1nKPTOBZmNvEDdpC5CnuN60/8vRuDcqLf5a3yjkhtKoJ4iHML/VfXRHucjAUun5ReO+9ruxU2l11
ZQDbXjhvs9WZpimWzT0EseGjdrqKv7439EbqjsnRF3J8QlOFPSHjyXKrotwJ/QIxbW2jXMAjfH3S
p8K/H6XR9coiCF2t3JomkMWKlTmannbG7xgUMM0OW3uWoYm/gQ1dWHH2BjBgcOjU7ZaqT5JrXy11
Je6KRPRzuGsc68Ua6KbU59I8EeML4VOKdIayo7iqxqW0Zv6BKQNpYmqabE9J3q2f6rXk5MkRbJMm
6GJbZRSGTgTyBva5ukHZZuGJjblAfrXkpIyrDU/tU4knRsxXgyfhPmgk8PndwBQJBVdsadC0kdQX
T33GPUqLt1JQLU0d5xJI7eo3iN949Z39XiuS0OaxDQSNbVSQt6DYuUW6n161wroCFdf/41NPZgDa
IHeMAFhxOPtQnBCOgfyV36QEINTVUGx9RqmECptxHKJDix5JcyBE5fqJJ5lGbnk1sogVV1h2p8Cr
j9f4AubojpV7hN5TvIQQc9CRuFlK92Y3uGXqhm7INPGcyd3ZuEoVjZl41Qided6PqDZ3ZvQM26Uf
3h3YZUxkHfk0ZOCzCXHdo6n8krkUGV0kp6E8aCkAVgRv++qtgfClXr7+MLO53t8/D/jD552QeVmY
hGjVHlsE79CMZfozINT+4Ju7rxdSxL7+RwJjIU5BcitbwKo+r6TlaUOtmyVHD61ahH6LF6UiBGdI
guLhsAJ7D7JPzw9FtkubhZBqzH+F/yw+2X7GEMulDSKHMLMtIZUM+tlAv8xub5Kh2wzOqm+gbhHj
woGmJXw2tA09WV+N1rcClR2igOEN2FYCyJfhWmNfXusPHXqMEJNctOckCt+qfkCaMjT6i4EnxeD+
RYIqEnWLcaCABQqFRNIV+ZwZ3asVIFKAaFjsaA9JsJFY2jKpxZEZLJBNR5K3ojtpCO3WMDoM9VNX
Lnnczk04tKsPMjkSY1J6emLzTpiblta2/4tKnw7xLwciircQcT7S0398fToZuE+riJjbk33mFmaU
O1WU0HRD24JMtXcvpPINCoGU8LmxlZWNKX0b1DsJThV5DAQuzdvGDORhWyNnB6sTbaa0RFicybga
IL8P3ABNH/qF5hEzGkUvMZFjdo40eOXh/dri+bpSkHEbImRs7xu0+dQ1csP5JvNLYSGHPxhqTVWy
0fK7xnnvDAib0ptZHgb9rbEzxLjhr7aAXrPnwsSJAMp9jsJt6R11+ubkHl2LMKGKc7ySHgyYJvDr
GmOhMJ2PXEyZHRuGvAr88/O56UZ83DUSpGP9B1VvpNXrSqT+Vbc2/4rfQ+WUCx2spVHz1Mn8v1KB
q2UnxU2uZnVdpSyr1bjVbMlSGbekaC2WW1GC5UeLBhQJXoF+0GOVnZkCkAEm4HW9fKHOmtuoOBpS
jtroOxBKP78BR45BPJhmfCyCH71m3iS4UgzbqN8aNZjK/HZx5jJX2Ono55jMXnRNn8pJSHHcmlZu
Ae5FbYqpOey3QqgQQ09fxnnN3cXXi02+r5f4jaQXPJ2uogOCz9G+9UGvwMpKH7KS8++EO0pw9EFl
tPdG76nQGfNQDSMynoCSrnz3doD3pFlLd/Zc4/P6l022AMTvPIpCXkObCQE9t3zrkxe+f4bE6zN5
IpYMCGdtv74nlt795L6UukCX25TX4arbyuIuAm2ebgHGkLv7yev/aTF9EpXsts2sxuEJKVKJghaR
hbaPqGE042lxW81mm/QOUbNgVzHpmWzkVNJNNx37WExvRRNT+Cye2cc8oJ7C6H9p24WLb+5tMj80
KN0deD1TqEqLirnnpkp8BKnoMmnhipfyLaWdkK8pFz7d3Dm9XmySy4+ZFtWlKcdHOtLUp0AvSvNM
Jo3SW9+eFj+ePvdwgDVp2KlAU7Ar+RwXGndowkIB72s66knRvO8qyPEK1HSXbw20cgYSWWTaHOdl
DNUtcKuTZMv3FcA1CZyQjO23Y3jHFvEdvax2hfdKv4+LuvLRYaaxoLb3RDQXNmuEAmYRI6lAwKvc
bYkdDXe0h6gAFAXqv8w6m+ZZ0b4X9KxL/3vr70sDvOBe65+k0r0fw/u0cG+/3ru6KMamV+r140+K
NXQzYjS3xeMn9wqhgewKmZNfY4wpzZ1ebWINsQS4w/m7i3FZumIYD+CCX/roYWxEqVPm+4qxb9L9
igzrAB9o5SrthqpL1Y7SVs2xNJDXDjZzhauh4/wm5xTk8h/zRzceRya+mfxHi1BufpLQ5Qjyfmn6
Lo7DPx5QQMl0S2P+/iGyc1WlBFGo1HYNptwDm4R/2SjQem/8xEHeWMj7yG+V/M0YDoq0i1ApJrcq
Fy5ffS5pZQ6lyLS+kTeapseamUmj6WXgQGGQ6pu82kHNktKXokW6O/nTwHkMaK9gElLZZ7bjrV1l
ezO/DHjdFa8VmiKGdMnSQ4PjCJJbBprfHQYGR5wScvIc3OiQ61EPBaWQ0+SPZvmLJodIGiVEiEGG
QsseVjKS0CZQLabHB6v3kB5sN6q/8KizwcnG8kfn3pNB0U+ife4VPpABwOM6vWVkBOXiBgezBEP3
ARFSpIcdEAcLwn00L+e+MVbYNDv4zIY6DYlGqSCzRkisSPA6rlgoTBJ+HSHTTsQVRlTYwevjLoup
WxudjFDayN63zoXFdD+4qEKOCMvGCNlJm9aO8XbR9iPnPh/3Fa01aLfDHpUBMyjg7b9GqPViB4ov
TgVhmgSx9y6dvw8QzgEspYoGEcrA+bALRqA82iUOEOgC3cMOuaXb53PludJaTb4TZLwBlYA83FTD
k63ehdaLRC3n5dsgQS3Ze1K7X56Lmgj9e9l6zFR5jTCE3dk7E2NJuG/NB4EfWZD0j14dPCt9diCE
VsNPzfChUoPQjW4V+77XExRE0ttGOUrCL2Q1JJsuQUnb2ccyhgEm0vuwuLJvNKZskgEnIsaDr7Oi
PwjD4CVBvmreE+IOEqqbxbbCMyU5G/TMzPHcOS2DGwIZChcI3iLF455U+dGlv1pAy0E1t/WemvQc
OfEu0JOtFNaMBsFztnSEpFffeSyHs4MFXmIdjOhPiQaPbuxqBCxwe2E+2ecXfJfwuE2yYuO8tWmC
t4iM5VhZXPLCozNIFDUopPLegaNlu/JCiJydtYBx0KHwyrZB5fn5hjA4vnztOD7iaYLcleShYokj
C7ih6j1IIQ4/IN2idmgAoFB+yqSTTPPJ78rbGv0Q7TUytmApjfT4deSeK4VVID0WTC4VvUZjkuPo
ulJG1QikCpdUevbw98rb5i15MwRCDi6bEAuJfsYN0v0L3Sd1Jtu8Xno6OiyUvs6ikqU9wN7op0v9
96RC8g8X4xuxJd6YO0E61d1DQ1keMnW7G1Hqe9XHO5jterjwheaqG1U2Bb9Bk0FufvzeqxhvOPmQ
pU7EJXbRyr1l/2aYSbIddAeOYNh+i5HAMW/jaKGkWFx3Eu28vM1GpyHacUiZAaBezcSBz5CDZ8Jc
LTj28i7wVtVS0T0HfOGBuUsMVede+UfKGWbpoDc8MEbPKjrv69hkzog2k2iCgCQv2Y3K+t9sOJvI
bqCQqgL6+XwOLH1wHEW2oqPykOHJlRwz1LjQ/Qh/eE/ju97eqjh01z+oX+1/9YUFhR4kAz3ef0T4
LlecMgiBLBYQP6sNuQgPXWKuJcoWVBw2tPzQjgDF+fVDf1wdk/SB0eJ/Fp70fMIWbLYdsbAWvbjh
j1J6yJQHKsauBcKIbsjKDBjA4D7RnfSncTynCLsk56F7HPVzbf1EcLP58IlCRJD+ULnwTURZ949f
h1YroAJdgR42+XVJ7BpZ64JVq6sDxTUzMWY7JKCLWfnsjkNxFKgV/FEUeiZpsu+1plIJsJcBERG5
D0Q7A8h5SH/QHTl62JfawqDx67c/e8CuV51kp9BTDSCVrApiI0cEGVH+ZwXPxvRgxh9S0vTZajjn
C199Dq4quiQQuECXQZ2ahPxwtAe7KYHN8F49HClUecfVbQMuVmHOCD6mDqU431rSI9m9LvfriuvM
5zVoBvISC4D0uTYKA/QP+UJmtvI/4ps1hPVQAB7qhMzDtoMhaiDXglL3rSWfrItrYEx4V/7WztDv
DeyCUH9CqCbdff05piIWop2jwiMTIBaVXTelZiApVjl9U6AVC+IHocSQUZsIdOqDxYipMk4ROiAd
eMetLqxqGVee9CRaZ/6bbz7ElBINEujg8WhDZKGPqNMpzIFm/W75z3U0wS41NFd+P8rUyLWhmmrl
F7O8q8PHrx9kbjh2/SDTUNaXVdG6aQmP2KS82cr6k+zvETIKf6Cwo6ObwkwTY8yXwf4X7RBWNnl5
IEvJkSdBNCeD6h0rjY4mUmrtYN751l+pGa0EKCPT3uj2NhEMvTq/M4pmv/DYM7UQusCyrmqGbun/
SBlSuS/HIkk4TtzbcqWtZbBULevpwZtde4+9FqHSdwSCDKvLQqqo2EjMK01SN614+frHzNT5Kre1
pRFdHfmfdVk/0HQtAgKKvbcw63Z/6UBVq1OJSm4MQHJphsJ/diZYiuaxSSuDoDIlwLeoEEA2oE+j
kAxAGr+R/QTw3b2CcU1DZRS1KLLgC5ZpxTbsswPbfVe0+l0JmY4/u8kdWtu+gYY3FnN9cFNWT/34
wzV+SrjSSG12QH+1SII7JxHt5YJiPxNAYKfGpMg4F8jFGoDt9bcKh4HwuUt8ZINewoh5pffCvbrK
iwMCYo2JBm/22iXjm946a6/b+RWD/+YlKn9UGPAik7sh5owVDuLJQcyiC0sIGESgfyBpQlDR63wF
k2cj5cNWr3CnLAFbn3UH+VxsheuD0447gW2m7+0oQCNksXIQNABSYeOplxGZWBp0BiM0y0lWPiY2
FvAgroUbIN5yWCDAC7y3XgFcHOllc5otgb/Nx3VSN09eXqCI6W9CDIOk3rotYI/6qEQGZbDvcCu2
K+5sGy+BDzPo/pyjT2/5Kt4W+B5Wd3Go3RQWhVQq4TJ+dNoXmzrX5hs5MYrTEtaqdXziuu/Kh5oX
H5bDSsEROORyKHD3Gsb8lJvqPkJ3Sjmjb0rxfM+33wbZ3hll+IG4Ncv5Dz9t9nEA6t166CVGOF/v
7jl8sAp8HMY2W9wA+f85Wer9RpW7hp5ZIrcnzSZjGg8tupZGUlAq6ne2DIvxVQrjTSJtgbP5SKk3
OOfFMYbVtkrV5CBXRIID4143JbpGDx6CN2GAvw8sxfRXp2GqYePNUy3dfjPVNNkdfT4SS0vnGvz8
0xssAxEA7pgVBK8CNMtoArJnAbSaUrdcuOLnF9MFRkEluZtCuLlOszgwNNRqShwyz7V5gpswDi9M
6pdBuJZ469N8iQEARRy9CRoU00cDwq+QylAoCNuGFPk9A6FsJX2gb0vbYmO49Z3rdqtGwtoE0ZKw
fWpbfPbK7235ii6ra72pN3wtoMtSaKKHDM0WuHDLJ+6AGJwCPdv66JKgw1kN7Z7/qqb1eMgmqw52
F+e8wZVYQlgg5kDBw0jaYyr/4K95sGDplO8G48BbF9SvGhPR27w9tCCTFUaGEsQURoyu8drh18GW
Q7HvV+JKtxr2CYl7antmnzlInBg1wRP5+1GxpC1S0AHgp77HxiE7gcCHudCHz2aDg97wjnTBoHvH
pOxv6hJjB8Tw7OBXM9Sr0AcJ4z6klJFJqj9a0p2nP0s5lu3COC9dJTnDMl+ODpogK9FTAlZY0deS
sYTSQBbjrhiPN2kePNY5ThuM19rqm1tCFN6O1auJbYRqv2h1dtYRIY+jdYrPFSXnI7Qk/Mnbmwz2
sYVMedkECE2saxU3EuRZTfclxm1IUEi6wdpmHCLHwA+9fVTqBjBPfedhupTJL26HNTt6ZkkoBDXu
tV4Dbwyuu1T3jf6OWvYa7eZdM9arPjG2m50Tk8i9OWaLUNqPMbtXEOOtGdj62LdkHX7A0SFy94L9
WDs54Io1fFibl0NnhdlCCOaADrwev5QIydnFzjcdnGKLQ+Uu9brmrnDQuuB1xQycgdbnw+klhmQm
I+3MPH3oq+Y+MwZqH56sQD7QK7BqufcIuFqIhG5HBCWy3Xdj9t1B5+3rEDdbEkBSxWqA0puicNKA
YGLoGIVDW9OmtRpYgtWjHBIj27QYLOGzyVDNIDiXjnU3dkuG1nPpgwOHzdERVRM6EZ/fQ1XbWcsH
Im64F9RbbnzH28CV5BOkdOKgVSTwphceeHZNQ1Y0mbJbuGN8XtPXaDV5pui4gKQFnJnEB5P+WAsh
yJD/6umKOzXM7F9cj4gXGE7JqbqN8SBDdy0G2m4OQEPahRJw6UdNSqTQDysGmxA4CT+5Qz893zJ/
hvYDsUoJ/hdAzpmaE41WUwNp5TATmirauGbhWWWgo2hTH0qj2wk1LIxBsYJT3T8KqHlZAwQDAtA9
eNwdPThHV3sTVH0gDE4pY1sJCV8g/VthqIRdGR5qLWT1JoM/r5Tb3q1v7draV+iCf/0FZ94VP90h
9UOZDpD2ZNMUctGXZkEHg6QLYgJCLghsFSV40AOEm0XRsrnlPu5QR8PSQJneNn6S5XGQU73C/2ZU
InTTR9nCXBM5VNQd0RtCeufrJ5zrV2jXa4qvd9UKw43Ys8cUol/JXhhgDuuYKxU1drXajYr3xqAj
WsDUprgXMbi+BalWxUgQoEfA3a7Z2hPtA64KXzSvw/xop9gdIRNZiw/kBgvl0ExKzhzT4iyRcMBQ
EW/w6tfmiL1UfQMR02VgLW9kGRTF70FeOCKq+K6Tax8BHVHwGA4rfUCTr5YJk85IwxE+sIqau+0j
ntTH6Gff13L6MFpI4QpzP6GcKWFZ6R1CC2Ep0CIFWanWNZtglPLb20w3vmNcAfzqkvrmvgz6h1Ty
F1qKc81mpH7oZBLcNLBe0+OcW42ayTD4mO5ylDNQ6kKCC1aMm7zDCudSa8h6y+YerWKEJdziSc1u
XDTNGumXlvXkKgxbOGmKv0QunDv41z9tcnraOm0lx4fyRtyjydlRyAMmJodAwuLrXTxXn2s674BC
2eFdTJkyWTm0purTfxEiTEHtrqCmo7wksiZKqTy9G8on8G4IwlvRG6IjC8vPHdzr5Sd93XaovBhG
+Qc/2CfHGIYHU872SfgnRZUur54VLcFh70LlA2l4iMhGpLuOktAokk2EepqGR68gHn79u+b67rwW
cnLVoeMPiOXzcfGytLBylT7QaJ985wJ9j8pNqLWh1XUrG4yHjDPlhgi5UubdCRZk5r26xr6RrV0h
UYvBz9K5KZteX5qzzqTWgFwYkag21CZjOiUJOtlXYDTSUpFPRvKKBGAQbxngNwHV1yGN6xP0R8pR
GHYfnNBmqSk+89GIsgbhBLCzpU8zgqJPiiB0XcCZzWtZnvqY3HurIwRwPA/1QgNpJm4hb6paNopu
qg4K4/OHiLq09F3XBOLMpJGuK+PuAbQzZfjXX1xkc5PA9WmdSTRIXUc2h8QAWZySA4PohQNRLTRi
5vK4T4tMzrXvdIRnCy4RJZjeXBxkZIrxJcnfuxYRCNzdyr2MX8biw80NixnKC6cdR8FZbdqFU922
a9TQT4+tdKbSKSAQN4B1guSVAnCsXyQyC9W1Fq7I+ec1GRNRczoOKJrPHw/Ji1g3bJ2X+p7RdMPe
GsZFciO92ljroQ3+Auvx6884R1HSwcf+veTk4EpKN1pVyXeE+zLAfYmig1K81LRLR4aWCeR5FxXC
wTubnrkxkRJKMkBEH7EfxuLBoHEDh6NM7XUcCePrraL9ilp1I+gLdc2ob0SkOT6oAdqAxH2DjlHM
v02faPGrzfF4wN5SrNNHVBUEbD6/vtCQtHCo6+TYIa+kvIgT0McMzdOzrmZbfXyNKbR6nEDibEC5
GtMCpKQjke8pP1o7wGriOSx/KxK+sBhZ9sZKAz+OPWXevPRoTUdGCJlDpk20ltQnbhe1vu9pqY8R
zjb+XyJxlPMEsdGFO2fuqFHKsB+pZSBoThqzZRyYoWGBqDeBf4ZrN7osqmDMLwEeUFU1Dq4s/vwq
DbELLfR6OUmOCuKxgktCG2v79U6buaN18I1/LzFpcMiVogx1CT6avYTMKn0/FLRb732RSrb0LJM8
06qCdqxtnoWxUwYzqNnq2UK2vrTE9BYODCMdBKqcJRC4ZIllQVERqKcB1uY2xTCPMQ8SAp8/SVFq
ltz2vC8FzSPahjtHwVdUklexrx3EqKLXToI+GY+nyn0LOZm28a5Z6qnSw3XNn4ubplwbYbpDD2Dd
ydpC6PioSb76hZNoVQdlqCt1C+g8f67Uhive3NlVsXO1Dhx6jH66+zOsGjTx+aXu70RxVy60s1Gj
AohAIUoHA9aXDIExb/yNAEyH+aZpla1w73UOAqZujM29XUr3UM0Umr3G4NwlRA8FZeXCCzAdrXD1
ASFLiIKeGNNZAFcq7leoRfhKOdUGOpgCGQ50CEMxodWpIgJsnFr/5OfJNsqCg55Ut10PD2jMth6M
qD6T8R0DgIKnpmfVt1EFIUnxdIR/UQsxu7sKz7piSNcWhGDL8/Fn1fAIaCloLyOjJxsYDU3z+wIv
08A6FdpFot1ekhoH5ENuWxxk+yVEEtZ6KfQXxE+Q4BmhIG1tOqih++7F72DGFq6WuRTkejdNwnzN
KBbOKLup8ksMY9fMvlDCKJErYVCIBgeF1r847sAAyJT5nzbV+pacYcg9m82h+a8SaF7qbZGHyPFl
EXc6F1kch4Y2qugo2UzdUVMlK2tPVeMjO14b3ziQBsTe+EV0Ir9+qLkaSL9eahJbMqlLraSmdx6Z
+qMgePZZ9U0A9k3wgtGgH1I0AUbMqJvOWimok/nGSxMNCN7fjkm2FdsMUHHhaaKkx8lplXiL06S5
wHH9GyfBCbcc069V0d9XDmVyyfx3BRc9a0csBOqSN7/B/joofn79amY+Av0nxQICJ3rl00Ews706
LWK65Y73DfYRUxpKEFRmFm/DuQpM9NUA1NBjY63J8/myarSBO3ysZNFutQtvPdI9DdoXV2IeFjzn
iDuE5U/xtpXqwiDq60edm/0b4HJtBd0Kh8JdfIGr29KqzSq1W9I0WfVWfnppyxPW3ciX9j/874hI
YBB6N9ItWJpyiyebBNxP606uhCgdHQukw0fOLUHOgVn23X4ilC1Kcs9+TdQCqJtkypZpyuEnaZyo
lIwCOB4G6yoQev1eB6H53xAxKFWQgJKZi2KzNDlSitKWTvJxXbubHg1aCGsIY3xget9oYUJXVc49
fSnXvND4wYQ0iYAvk44vNHxm7vRPv2OyrUpaCHaZxHxU667JjmDWvXahNpvduoR+R1WFgQN00M8b
xzYjBa0R1ggdoOps1VvHhkyN8mXPYB1rTDjZKzy3G+r2Nlx9vW3ndo+CaB5UGw6NMS3R9aqsGJKR
F0XFMwJnoelhCOMDpRSSPkmkLMTKj2JlulsVelpULAb+woZ44VenJDHDPC1aKFFBpx3bWrtrKP57
uB+9Vdxn7n0LRqeXVO2mVsi0mZMKyF7ZWjQ8EXNlNK39DLRhk6OYH5feidz4RsXBL+ijk9O8q9K5
1N3bJBtWDScuULHWzYsHvbSPOjk6muE/OgXWF8oy8pCiJhFiuof4KrOqmgar/02DOj/GPDnOvl+/
6Lnq0bh+8kmqW+hF3agxT15k9wL6mWZYZg/bVj44o5gDhNE7LdaFRef2L/adJNhAoLgMJ8HB6kZN
bW1uwfYnepmSzWwW5cJDqQizL/yQZPVmjDDfQw8HUcwfztPC+qIKmX5uZg9IajBWRqp08rnxAnXB
qYJ0pgeHLEDXYXmR7sGb1sMl9b7byU/PWOgPiPf41ZKT96xL2JVaJTfB6K296lKaNHMOJknW1482
kzsB66MyUinJ2cmTZQxPwe0m4cl0XMeLbTccGKxVZLH5fcDV7yqXr9ebC77X600iYhZLddy1PFbo
HvKSqfMJVFllvC3q/80VzDwZ0EhdSJQxeP58RD0pKyLNZZ6u3YzDozy8ZBhjCLGInEZ8jr52XL2M
PVatwQ9fIslhnltEz5lpbFthA8d5JdeObEFornAJ/ZVH6PkzDEaUtNl61qHIf9XNNxkH6BLYuNpu
s+FNaurNGGVbZJFjmsHJ0tuba6IYpAXA73ggodb7+aE0Mx9oIjJJH8h//LWPqyRKFHl26OwtC8qY
dDGVbJa49rO7hN6nJcafcJ+0z8u6UcNMw6xZVj5Fgw0i8AI4Iar8DahXImypFgv7cs4rhSd1oD3Z
JmDDac7VBVZlWj0MGZxLfcAnt5i2GflBmHM39Y08RutGgW5QIb5TJzcj3ogZjmWcma2mP6ICVNt/
VXS28modSpQe7UdfpKJQ8bQO3cVkDdpH8CQstcdLPN/bIw5VxDHw5UYPcfVJZ7uI5l/TPoXVk50A
9kbQwBMGF/45SZ+TiH8R1TjpDbSR1b2ZoOsVGTsCfJYb6zz0uEfW9TZtEbOIlE1DM/EY+H+GAMLx
0WhfmIzAK5ZexbvzK3kvVe1dOxYPWYMoiu3eFogx1ua5qGjnNLhQAzSmOefCuxYChg1/F4NTVM0g
UTTyIfaWErK5kwpSDFcpcaP+o8hR81iWi5KtVtsX5g4FSNsPBaO9INJ+HRTmwjtNOnGf0kB2ptvL
t/Ww9MaCWNccYNXRbl3OrEX6MY2n12tM0pPUtyqkvljDCgEQR+5J3Mx8PzBhIdB4STmzqY3qPbOr
jVO+0RbDnnT79XPOxfTr3zA5vYnlSJ4sTC7oK8PmS5oTVD4reP56ldkPx0jAwQcBjN90Xk6toiLx
y5NSMtZInIo3itont5VcLDzQXFxgwvf3UpN7WR4VtbAGlhpGSDrKCdogjFw08H/3465FhGsJGD67
UzRk3CCWIUTwAdm9yrsCOSuSKCUQMQUHCc16frtw8U4N6QXclu3+nzXEQ1+tUTF2/C9qIjWm2RFv
pBi4m4z6zR47eq0LV47xoNuwd7DKrhzgtji1tPEBfRdU9AfcljRCDCLuX3/WuTHU9e+aRkS9iIwh
s9g9Jen1GGAQkbarTslv43Hco25b6i9lZW6HxN4JhR6H+FThGpIrD+UQ7SAauinas89l5aydIlk4
wrPHyzA03BDo7jM8/PzSGJ5qMa700dFjaW+MV6m01OaZPT0OY3ZRY4AGmXyX0Uk7E6jhB2YNEn0A
0ANS93JKNDe3Jgr9vdBHCny1AfywcGpd+OF4yaoa11wQA0TFGnuu27ReD+PBSH7mw8NY3LvfSUE1
tJLDddDeSrAzx1Wyd8zv+jfIyQtX4vzGvPpdk9JcLeVWzwZ+F1hLtb2EibTPi6cKk6Wx82855taw
inUkNkFvRe6hkA7xUBwAeJIT97edFHCHYqEmJfuvd+b/8MPAdmiYLTnmB1Hw6oWhtm1BZyMM0Cx1
UOgoM1QWLcAX6bNS95sqlEH+nfywBOO1rgCYhzogTDu+MyR0z7WTzCsuIvvWahbOzGy4YGj73z9s
smXkNsuiIQUr1UonI4MWtV9s/c/vStGTEvByeFCfN75tuoqvO5CR6EdzfbEKeTqQ5a9f8VxMZzRu
qQJCQxtqUsAnSSjHec4qVF0M5Qv8GPQPvS7B5f16qTmGGygdwc1m1mpT8nx+ojAwtWQYId5V7656
6FtmyQcuj5ZmMNIbb+of2buT25uG8sCzFxYXH2R6S1+vPdnizCVroIQwrLz8Xub4McwmI4PbCLc7
6EiU+oUdMvf5rhec3GCkHgkhlYf9/wx7pGl11lncJnM7kfpKF8NIBSyM+B1XR8Qc0zBMHAAmAijW
C/TT4r0/+yiOKQy8xEaZep0WdagHkWrHx07ZpoXYiQiKLl5Dc50W/T+rfPhIXT0IzKCWHNRid6Bf
2m2H8Pl/Mx2f3e8OvRxABRC4pwwrb+iCPBVKEsw3LYreoURjci+j8Z3oCztg7svQc2W/y3CZ4R59
/jKh50gyCJeP12ZUJyaElvHr6yO1tMQkRgR2bPdlyBLECG4ulpD889dLoEI6c3TozNB6E7QOZbrD
CrnPHYdNdixqZuty+c3jGqA/HJPvenALfBst1u8F9vXFM4E5Ho2VC3wpfZbc5qgVxnOvPrdFscmT
7FCA+R8AXneDcIABsdaf29y+MBFMDHpZ1cUH8ytobwocB32vltgxl4CEbBlh9nDj9CCaR2QBsTnS
bljM173fiQNRFXuJEn9NSLqwOezGWQU5qO6T3Zxa0KydxFKutaIfa/X0tfSftfHWhmvH83djtT51
SI4VMGMyqncxAG97rKfb9jaEyyB+ZuxxN5qvMjERmUXGvQoOiTJoPGdsH2VcwbwQi8LqrW58/OjT
ndt7962PKE1k7FPFfkSVO8X3czj3pf8xf8vSdKV1zk6rgJIXZyASQ3Fp5HzTVtWmV6q1pm+GCEkJ
S30WnbmMvhToulsbM6HML27EL5E7nKR5GYn5R26gbSTBvg3HJ5E1igbfyO8O5W0QoJUi/TTlO66Z
m8bQ0H/EZB5d/qwXUAkoDMG6RrqI+KGh8W6jNml2v90QA/pN8WaCp3AAgUfFX/yyUvnTZb/dON2V
ZvjgwIRPGB4ggulg7aCO+aaGvOJ75kHybd4oGvFo5QglLP3E9oTeiAc6UnqWulOD94FWvHiHOTrA
wjIiT95729goMGHKVtlVbY6+VnejewaIe3ndGvbWdS2kQM9I0DJUwhr+tolkeDHGYcBqRP8r1bcm
MZZ+YS/A/cUBlpPnaXfw+Nv0VejiioFinCRbU0UaHGl586UrvVvggyuauyWe32JGXMEJFJlmhaxl
r6Y7pmIO78wXulvkhoheIIUFEHRtdm9VcjEp51TnpXSZbFwGC+5XnewQbSjpEow0dG9SgyEssgSd
jERrci9DvCHdi3x1S5nNRmSMqFvxrmwqzBDHTVf/yDF4ov5oAv05acaVofARurOryRiivlZ8kqD+
4yvSRkUmwElQLwXnwoiMHyqG2zlt4JzmZZMBzh2aW6J1hoilrj6qnk35H2zFchpthR76Qrcz4t8l
gP/OQhq1xhOoQ14xeRepfha9ykxVI6S5aJus4ibbCYUlTCDGc9W+0TawU5CvRrJWvJ+prBzE+5H9
H4DCYt/boVPo8w8S2HeK9kO0/fqovPl/pJ3nctzGuq6vCFXI4e8MJpJDkZSGtvgHJdkkcs64+vM0
9z7LQxiHqFrHJZeDVGyg0eELb6jASdCO1oQUAWhMH9/OQcbhPXiRkGfYesiwDDwOXBoIGSxv6zX1
nRUswtKVJiSd6dPwt6GJg/Xmsmn1zspMhxoEZRzOZq60yX9axdYsXTa3o8zuZm002iLMqYHynfVy
Swl+wPceL7OVHGnxbeAQiChZ+DfMroFejTygr1QkwYxTeeAUJFREevbrm2DxbVSLa5NSnWXO08Qw
jGNbMqmwBoogLb2O3cXhjENxZVX/anEoaOkmw+F8MUda66UVFZow627arR1eQEVytUEmpPz59Tst
XqAGEp9QDwQhdxalyVWaOWXXEg7UQp0IbU2W7tdDKItjgIqDegXsDqHDz2ttkCSKijKhJ5leH6LU
ingsul3D1ccfCNGQrKYLCsJz+mVo1T5Pn9DQWJ3RxVSKnhIVeR1vDQLFz0/haVqoKyme14agk+j9
VrThqw+RY8SDqZXbRnFITVJfGMA6LvMsIXAHLUZhYcLDHXCW4z5ba3gtJgWGzcLFxALUzlzHzdKK
sS4MIOO0283swMxEIyo39QE0P//BdxcPgjxylZ3FIwy0SFY+0FKAAwxChQlPF0iZNxgzw4qjrged
DHHLnK741OFu6MD5itonsHlB8YZ1N2Vpk765DkIPfSe07cSDoBLGzTKt5CpL8EJSJEBMgMYFKHV2
OkEqkLygYsUUzu8IiUe0rtP8dx1yKFo/LHy8KxtNq/qKOhGhTUG1AtSyUjxiR7Bp0VJIcdPSLM81
O0xdSxkzCB8u2X3j5CBOf5eRs08C7+iPf/cOrlzeTgopMb2MrbTXvGz39ewuoT8MEHJE9jotE3Ne
9Ggqx+vDUjjxUeMKfsHAFzS6wv1hczWAMALUCP+qHg+t+Qh9A6IRJa883RZ8bJDo/PY6Hn3xi6sm
dn0aAhjko583g6pmjlROJkUl4ib88rID3U2dGNLp3yj9VTxWnP6iHSNQlyy8kDgUyi5nA3u4q1ZO
iMWn0TUDNr6BrfQ80x8shHBrDQZOVj2hdCJ4vPBv7b/W33up3YjKKpQngYwEVfj5vU3J0cMhgU0C
NZM3xiGKuyItLsJ/oTh3wYtKHPb191/sLCEAhwcj/DaFHf55zK7NgoE2D8Rw71XrCAiuUM9wa3vT
DMwJL7XTHrQIdak1P6Ml4yem9J+BZ7tIruQWqDfWOE2SoUSmbUz9YMS/e/Xi8VX16K5B1wxfq0w6
oy0P6EdV7/qOkPScKn/qYbhtut+GgWdH/6fntdtpvCqcRMp3b9LRQYdHOLqDUa9csotr4eahZyFD
VBWOVjviodstZF2RULB5scmGgZab4crRt3Q13U7RbB9wI6YK0lbszey9VxWiNCCmf3+9AJbu8tsx
xBvfhFpyM3k+LNMP2x7yPIxlkBLiTLfXPvgiwsiy2UBA5/DK0mZFOYOvHVo6lAU0Tegn4jfTkMeV
08FTfXbtdgRVAL/D6a3d6i2/VF+6GXuu4DMl6iDlRSFW+RlesD+ifwefxn7p6l+F6eY4v349rYt4
CcsWlR+H5Jwr9PO8Tm2QDeSlNxdnk14oyfakTPWldJ4yf2W1LMYQkAQJm7FSUxxjtjj7Wo29Zso/
TI/Mor5zoCmBQNXMei9I0N40fcfOW6vNjd+lx4H8VNF+8rUF3rMG0GeQVHHRnnXSkJXZECfXvL5n
IfrIw3HFUJb9PBt+G4wyHPf4viOblg9Y3UHHJqJj81ASoyoCfRLJydVG1eJ+vRl3tuaqqJWU0Ef/
g5tEWJr/Z0gIkhypK2+5uF//GW2+yjxLUmwMvaFsSd+z6hg3L3EVwNakUEAJPPmG/NygH2qognGt
uZlznyCUNwxragjLO+3mOWbV1LryobHH0YfLKPjhuiUZ+OZosTs5D6Nx38pvYCDwIAvXwCuL4eLN
d54DvFunCUr8VT9WvYf4HWa7qnBApHphcHfl0SZMXnE7YQv4lAKqNQbP8ra7eXXt80IzChWl/j7l
OOM0sbAmEaUYirshgSHVeZ+HgH76X60zmuWG0MkGpmHPTupJSRpDMv6HjiUUycqzDW47OwAPGcrr
yjJbOrIdBeMYug/0BD4EMG+O7LgI4x6QWXQvmdcwxU3O0E4yigqRvw04WqZXLFqxUtRpCgkKMP+O
vECOI5dXDHfWGO4GZVw57j5y2PkGpz0HyQcDIoEf/TzvqhXrk4Ga4H2UGofJoV0WHvFDzII7zUMm
M9gTXnbFkZRhyDdcAEl+T40xU90pkIkjH+oADo2HDI92yHvMtj90GezXbujcCeBgKqNwpL6G2pMa
/+FZPiXh1zd9KMTVqyjDVidrsmsV3cj+IY0xf403qC8QzEZEsW2GEIt+jSidCRalivKJUXSu8Lrs
KupR1akwdtxIQGjctqAc2W3xQ1P1d1wVplx2sWwbK9fu/xiASuHE8j6kPD+VOYpcHrqXVfLoN8UB
+NsgvQpbKExrkgivFOvKGROX0s5cZR4vHWw38z3XBJRqLUkqjzVAhQQPaREyiQq29KiDLAD4srLk
liJTviuLDkVzJH1mV0sWUKjJoiG6LwXZHv33+I3Uy/a7+w2dhqlc72oA4Vy4M0SGxSqXERH5aNfe
LPOyQF3og1tNgVq107Nlx5tRUXb5UaYGXAFUt4PcDTxMsyFCda/5MO5TNTpMqbTru3CnZMHPRnP2
uSO7Tf9nNqqnZvojUtujXtd3lG+pLz/zC1NTN3FYF0lybNRyHykTBUjT9dSRuln5JCEnWWZbMENC
ibRIE8Q8WDqjOj1NsYPiJ6SwUdtgKn0yEKqn9ib67vZxAPQqhcF26K6jRGGUumIuGYjQ5x2kO53O
Z74xFSSC4LOC6nZ8k6R+2FEopJholfIWyL3TkPuk0L14Jxu9BbX+USUP5Tepb6m6Tt8CAJ+x/wrO
Q8peuNwocgvjIsggLAVfgLSwP4qQ2dWzn6GsUARHl7s/UyIcC+3O5lDs8nETNfvQphydmWiMrSEN
F0+rm884SzACT0t9Q1L/x4pxeuvSa0n+C4CyNVcStcV7D/SLzg1kAYAxZ/deGuhj7ABGvk/fm786
7X5MjqxShFO1beAg4OKGHMpvX2+Nj6X/r5MPwI1iUL2xKbx9PvmkyjaF4nB8n6jviDPsmnRLiXWK
DiiRZhou73xfv1eeDBw5vezF74tHmwVr5NLOR78mTs+9jh9V8qM1t8D9faXdOua7jIAh1OIgOXEB
4PJ7SQCeagifFCqGWH/5Yfq7hJJQKtFFCWEnUcalAV86vyvLPLGF6cV7F3QJMawJ4uoKtg8DpGHb
pAebo0KUn8W667zxAHFnoOxFIs+yA1GW9tqDkUD7U68IaQDEV/vyFPnwzhT1IJ6A2h949WuFPRdH
Xh3iamwpu3SKNggZrH/UxZPuZn5nN3pRFax64Tor9r8kXS3nOl4t5VnB5hUJEuxFW+sQTZfp4HDA
W3Lilt/LXEGH6q2gRv31115Eu0MF/8/Xnq1mx5sSPzAQmdDyzfRn9y2EML+ZngE9qH/p4Sb+E//z
ql8bdSl8RkcDuC4SUdREZuFF45uFGWrCaBhtMrekzgWevtr6wzYNhZczohO2tC2klXEXp/5mWPH7
NydwnCqxrEUMC4PMKtUTrGEJswhytcEPL72xEtigELF05KPVpylkiAQSMwiC2uLdq9ooAdiVRffB
fKYtJ3fGPtTQjaIdDNccuSzsViRwkxZX71C5aTWhvgAu4QlIZg1qK8Is6Fq2rz2iU2V8iFk2GZio
LKaHYz7lwXjwYudY5CXeqW98zkPs/xEhulxYFbB+8zkyNdSH5EfxDPjsHKroGqT7xj7Sk9YexhHH
H+InSbf3H9xaf49DpujryPbFy3/RqFJ9NkktuEJiT0oy7mZw8Y1XkdymzSP1Y5VtRPdFjbCcr7Un
LU7Zhha2ae+2obuUVpEr1wKhEu9KOR0cZC7p0WEBQDnFjal78aNgmGwb5ZDrGOkJcCioxuQlojjX
RwM5Bw63dnDREn2TWMFW6GFl8mOQ0MWVX2V822RcP7PJcoU3YDFS9m4QATwUKMYZhD/KXtXc3Ehd
tGQgnlHzyiJR/81782AYzxSnsG+rkx2YlDE7JBUWOruoxyjWRZGpmnYKL2M85wBHQe3uJ2M8dQ3k
HsxyQMWi6kAl/o6W8oMhed+VJKfT9WrSTKLX2WW4kwQPSWRsFO/PKkZmTqftGconTKcm7Hsk+TlM
hZq/eugayGY9dXm2YPbNwIxUGJeiQg5fEVag+Ril+BwidYW3czySAQb4gw3mfvSMPVUKtw+1U6Rs
aDNsDKCZrQLM9jXMBkJCRB7UVxF5Ig5GHY45yXJa5ah9hGq3R+38YLHpyP23PRx6YTeNkEscDOiY
9W7g5xjh3WOusKnATXMHeOE5qwfoXP42tUCZ00nojy3CJxUv52WY8NL5RNf7SYlZtOnVduIT6OGt
lU4UPa8wbzYmusZc6oHVE/C/ZbZC7/SaZn9O/dGf7jLvoe99aNwXu7pU+XtbXsq43UQjZK5CRSIN
7U2qaLl0Lgzj0RwsN2hsF4HBiTBciZAg1BD+FiKNtss2t+haRuabSKBU5J5SxAan8KeeP7fRW46V
fVPThHgo1ZdQNty8O8fVzyJATPJcQY9ntXT9KzEIiV9p/gCqbdEzMEy8T8MDcIyT7pmbbKfJzPVl
DF6L4F1u5V1ZdiiQv2bEMhBtNcvYD5GyrbzE7eV+Ww8viSldMJWg4Y1oH8zZZHgV0mTiXx06sqJK
6iCraA5u6B9qLYaChAmK+krjED4DWm9BLrloVdEX9bNr5HOGDiYa+aC7mUkk1sefqf9Q+QhJ0Vz9
pSfyfsRKRvI7sYEJpsbkktN57bAnmuy7QEV8rIA92+Gz0tNp0Pu7BCHK3mM9gvjgtdjqSkSJ0H5M
aaMmV19zLfWQJYSe9es4AqRqHhxa9EHl3U0eu80pfojFWfi/WtR5MuvChScMomViwcYhi9JyPEF2
RXSvGrDyCaRkJXMThMBpWNVwgdo+33GJ9ylfFFE0G2ns4A7icDIc8tzF0qMC4WGgzPNa27AX6K7H
Bd59KMKKroQZV+ducjMDs2pV3weQjKnNiNy5T9Sj0N/L7TeRcmX9XadN7Lo3sjWSTn94Ap1CTIH5
iz0exZIFHjHldwTkF73NDuTNW+EhnHZnihNHjR0cCqrFiKVm8CuwVGpSz4NxrTR6I0yw49fbPDEJ
4tsT8u92fbK482IqKGP+JpVnjqskfKHVk3NDKIobKTkQkvikN46bZP6ey2nQjY0Jpj+ZwqPo2RVn
JwvvQzdJAHawi4q0P6IPFlhUoPepnuNw9xLXqLrLZ4wNcG1STvhFOaAi1AT9zGm4F9gWDXpZ68nA
J+g01YNb1epF4JPoz23NcSu09jWOvWYoT9BAIpsspXqy8+oxJHZfR+0tFDZNlCGETx0Xta3OIoPB
8Nu8DOxIFKR9dCiYGpHjApoSH4/zgobl1yHQQlDAiLinCtdlBUzb56DAtD0702LiMS5jUCNeHf0S
hhPcsG0+PKy2gJeGA/pLPE/lGCNvERrdxCCdJklQzRGuVfwdrb+qf4/iJ4SQBP5iLYH4KEPOYnmT
BiMJJ2R4jpLZYFFZepPfadE9uNZ7C9BMQp3OMfv9NGVH6B5RX55F/7OE5zOWKPBdxKlM3kXXiDuH
DRkJHkhhQnzvq42Qiip/EFnb3Ce8Im7M8YldEI3KkaOvwutU8iGyKZxCcrc3CUJY1BwNSKfBPwlW
wrmPosC/X09k8ODoVVmefbpo7PIiCLGVbfJunwMWRmmMcLr0zIeMa5GvCV0qaiL0B+xto0u7FseL
0UiOXnEA2UKniKsZA+OrkE42nlKYRxFnwhj6xyzrOADNnWEMuwA2DClLt89EXAJchSAiVgXc6qoB
0impRRNC9tWrBcI+9C6ZPuHM5py7YTe2zY58ZVM190HzuwidrQjfqBkGMm5zyk6XvV3in4OgcMX2
Nvx8K43IuhTjSqNnKZc0cY2nv6taxF5zRdnAV2O5VYzovhqAege/Wgl4EjCdtkWZLdIOcXyNpieT
NjRoLqKvlVxWFUvtX9/qZnwRKt+s+9Sx68o0GV/BztdM6o3PRaL3MAAgGoyTeQxibZvThIWbzTyY
Z/DU2OFOPTi/iQMYqV4RtJDRvYm+vINcQ1MOK2fBQm7/aZJmZSFViRBuM0wqkXQJwewi5VxzgIcW
9N81HsT/44uQS0LrQ0FprlJWV1ld1GJzIk1vIhGGAZd+bj4sZxWiW6wgmgsXj7Um8rIkLkx33DAE
1AUQz7zWVjSFbg/pGN170mOK2If51BsGRNArmmNUYYhxzZNs/YLEexTXl6OCVkVCSDaMA9twV8in
Fj4ZShoiuBOXqUBn0lEfEVtKxY9APaN7zwB3fH1SL90Nii0oLRyeAub6eQkZ5jTKwcTXgaET+NfB
fM2Ji0Iit00tbSusrb8ebwlKAwwZ7UWL+F3cD58HzM1J80dLj+7JTQWrqgAfgsRyc4dMyeDj/rgD
x82rJu3Fa9+18E4mBPr6GZbf+Z9HmK3IYohME8Thxztn9hvVgbEVEBXbfxVS56uLY6njwbJAVksY
HSow/j+/cxj6QpeHVUmvA2YmmVGKN0k7oMlKhMDVgNZSZ/4MIaAyOx/Rv7SmS7J8WNw8xKzwZQ1S
WVmxHN3H00XkUaLV5Y0/OC0SytHhdO2tcpN73b1ndWyTZt9EyVGlAiVyBlODzVh951dFGgO0CRoc
TgBff5elxsyneRLn3c15BpJVRlxW4e6pz6zHKYCBe4AWAhAYIEdFfkRdamVM8TPnZygUetj6qtCh
n/fjksKpuihmTHu6xLhFI3wPBj9vDxh2hcobCQN9qIz4W5Z/rQwt1tm/h3ZUAhZDRp9gtvfQFlfy
NqEfEtCZsGwNTP60k2wNpyc8jRQ2Y+EKwsE4YGRBxjl0vduk1haR5pPHH1uvwy65bABXMhWqK0Lm
Yw54T7Wy6NK2xVS+2qVVfRfAIKU7R5qn+C8kvtzJXNRMTQ2ojIkJUJPPQF2DL1vt0y1dHLfPMiuj
DYaee73cRAILgIU4iSJCij5yheuLYCmAFFxiTGVAKjpzL1YYX5kiVQzlFME+FxCsctqCqRORm0pw
gtKbOMdrG9kpEsrkdSIFHpJ3UR/N+FjDNLnqtKansDgBN081Wx++xDdqi5rLzCENC84VkqjyBY0y
adXGd2Elcl8SrMPhhhU6q5/qCGimjaD1lOOOJhxYWo5ipVhb8AsdIvN2mNkX9dRqqMyMYehWeKjy
eFv1m3GdzM3Y7ZvG9dZQeEsb7Ha82V2TqZJvhwHjceii0krzS5R/sZL7eiMvrZ7bYWb3SZeEfmfE
CF/L6KhnxKbZCWUySf9R9qm7GvUtobHwyoUwhPSvJXhln09JZ8h8P2lCPlb+mKOeO1r3HpayaQqm
cFvjaim5Xfo76n98/ZaLp7OQ88TfDJ0LzsvP46aSodCWgsYZRVcEjTcF5cQQ5d4qdg5SidKqjD5+
ivTsmrnZ0n2NPQgZHsRe3I5mL5xHkp/pkcC9gsDX2I5Rv8++cRRJmbKjROrkKwt1bcDZVRmUg9zX
BeDN/603ogkkMjsBPhJCaUkHiD94+Xp6lzb77UvOZte0xrZWIxYR8MQIgF19ISASIMK0XIOgiMef
3zu0SmE+4vSia9bsXEnrMPckiw85OBvtW5u/o/gp4LrsDyGnJ6IwiprRyrDLL/jPqGLSby730TMp
DCeghCEG5SLTMC8fWR5SlMS6/81k/mes+RYxy3hQw57iOFGEPlxEEipDLyFr7rqnr4daOmNwpaJy
BWwJ2ONsrdBX9hDrAo/JGcNQXFGBCmHp/etRxEk1/2S3o8xWh6PnjUVRlqaHLvDMRfA0dStct6W2
lTDgAGLHP0CjzU5Ls1OMempE26pycFeQdjUEIzA5xqsco61MjBIWP3IdOesn6mRNuCJXvLQ+boef
naKpExXKNDI8DqlA6lvjEdQX/tCM9fVcLkbCtyOJJ7lZiVXVGEqiMpnSsVLeKRhZzVGp4evjkEtd
ATN03rkyMLrMjqr+CEQHVFCu50B2NrJ5Krtz4/xZ+eVm9dGUj5LBvz/0Px9htje92PehDHPW2coZ
LRHdBw4VYOuW56cBgICGQSpN2LC5y1VsTX5RBLYr+vQYzsaUOTiRjWrYWP1LUQKL9tHk83d2aJ4h
lGa2sw+pEYTFtBUSVCrlzVTLH6hbwAhFJ+rqKedQrg6iuJM/m33l+uoTWybOLAhuE+S1aUP/2o8T
igkthfxwq9bPffnWUhmu+a+yLbZ+QyerKA7tlGNeXz+mcoYZW/fHKD8lSrHr8vZjnnu8+PTo3MT9
oz387n4iB//knbVAvytSfW/rtRsY3wrpBzIL1IaTej/2+qGSX2wgi6LZbcBfEcOKgkIZSz/8aPqu
p8hnafVRGcbTQCeprmkwpRIF4eLoF78GvTk3yl9aNjykso8nqoOSC5V49c1DETeK3yQJ9p3/PvF6
ALDPcbqNJ/+xo29N/YkdR9Ohtv/GwgmVoOBs0Xzqsy08uhr/ZWqpY5d+AKhon2sUt9rc+hm0Vz/s
XSdtH8URhK7cs7BtCqY3p8rPtAonbBLjIXdFLwG6MS2K9MAYSGS7EeiSun+EztIS9sfTYyzh5zld
lMNk0v4raE7KJ151k02/xTMRFmacqsQhO/WObEnJpi3X6X5I2ucR3iWQkQzspkOU6tvvopeJkivw
pOCS0E6sOvtxokzvZ8qmN4b7Sv/pMNVJRy195PObUYjFnwZjrTgmcbOpC4AIDC6YXpVDA1Nv3/3v
etE+gh55DcGUfb1nF4MPyq7UDMBuUGKZ7dmx9/SuNYEgW9lGNe7Ml8QAHrHTyEf+UtWdma/U9pYU
NczbAWcb0Y5lpXYiBgywTKVp4lVvIY3VxrumCP/3V0FsaYw9DCqKuVlO/4FsyHnMCms7EQyBUN7I
ucHMrRT9PhC6/zohEHkmZRQZ2hzZFyj1oI8VD6aAijPpKQd65wrpIdOzXdA6dDwPSfSLvvGdBkjX
a0+E91svgAaLxh9nqt8DYTO6TUnhpZDjrQ3vkwAAWFAAeA0HEK1o7336sFk5udBaQ3MCQZUgQCvv
9E46KRh+js0hd6hVS5hzy5csQ2GNnf+QDwgBqMWFEu4+wS/IC4BdmG/iMBKS0zaunH13TRDhRAN0
o9KWqjNAJxJFB8rAXy+ZpfsEUNiHPzB4yw8k9M0pb3S6BmcLhwlSWeG6kaVPYfxbhSRGieXroRZD
cuTngBRBE6emNbs6hzTtRjXGhRHrH8X4JZOiTe8UtydEEVT8dp0/TesMd+HrYZdCD/AeyNtiAir6
EZ/vsckpg1htwXKTtSEZhM6p3x1W44K1UWZJWzGgB1w1BYST5hziskP4kaGHtXr3LX4vXgViIiZK
+lzedKitIMprmjgEpJz8tIbhwire/TqFZnEkdMMwG2OLYxz0ed60PMztEheV+8x/BgnrVc9C4AFQ
RqBaGyEPmVNmBSfmcqbCEjPp4Pn8zmomt/gclJwcrBFMSA/i929XaN530mhI0X3nUAUdzqn6Dtje
tNZlTZcSGutmpNlhJsHttuTJx/Ymf8loP4OdFfk37Gk652jTreKPFwcEB4qEN3I8nFOfX02OmzEc
ZIqNarIjiki4YUGY51K9EXxTMGMpesFf74bF+BWllf+MOUswZMrOalEzZg2DnWZDDItfaPSZoEvq
6OM9R1TxIdWq0BsS+2BygX39DCuvPccmpaMVKJTUI0A5D2RwVJCEewKmF4KJDcTAgMn/9YhLhA7I
HIoN2xDCDFDvzzNd+JXv+DRZhOpV0Q8bu3hH6Rtt0q0fvmfTJQ8qQZyRDFy/8YalBSsmADm8zrz2
dbWJsbIRTcWVxxJnz/yWgmNigQdmKwO0/PxYvtl2kwHeT5AqCpp5IqJPxxNiEQga0IEZCJ/xbduW
XgSb/ByuPsHSsXX7ALNNHqJXjXoHDyAu74nocSpj8e1L+kBfv+vSRxftE3TpuY3xXfv8qg2ipFLY
gyglZKdTqtUXUts2eDGdq+m/giX5erjFF7sZbnZqeCFuUl4CGbMKnwXwyLiktJlXj+PFiOv2tWYL
K1Y7iQIar2WJaJmkAbgarQowZlb6QMyIv9vj6sstzqVgCGiyRoFrTk8Ke5wqRjGXcU+vLpDOLX5O
BN7eGN/RFA87AeH5Lwz8cImi+QUpHhfa+X0wtqmiNw3kTVm+CFoESRaXAappSI9Q9imdSwF+Oz8h
2g8nht4EEJn/4pvCXYcIhhMmBKjPS6iwpB7BTF67k1HKj3eQUQTedtVcYfmj3gw0OyMzqSmyoCX1
haK40bN3oZMHJaAK4Ua+4g7olzv6+P9fL2fNyndT4NB673g58jjxcljuApX6rwoxhEL/dw6tWSFG
z/pQUR2+Ik02IId2+EKvgPf5+mXEl/jXuXYzyqwQk/vqmKg4bN8LXQujQEKmfqNcLmTvMWjdrfcO
l4p1tgbEAGVhAgVr9sUUubUTasEYTLWwLs+D5e81JGmDcodVnAzkf7IeQ8ver7anFt/0n4HnNbRO
Ho2qmKjH0B3e9OrBRtq1FFhvz3xG8fDraf3osPxrXoV8AH/RDjNnx7Vq5F1mJ9C5zfJFr2O3JfMM
ym6jSyhJ/5CQ2ZVHtFjacxK1YOd/Fvp7TCFRmNmUxQ5r2qhS9nVdwqTACDL8O/BKF/CR4DTurVy7
E3+4NuIdt2TjvLNECrnkSpa+IVLVIOghXACFqmqqWofYqT7ClCas7xC6z6zCbUu+sf23uKbgURRp
+CigbR56oMIQI7cRbq1exuFtaDHZcVA4at/x4vEafz/p8aErgc/RtdKM+qXc10ayE8IyNSaVX8/i
YtKKYoAhOpmEAx/N95uI0nJ8bZpyyMAUOQKfri443nTY+QAio4IIKHhXSRotlkuAiE8isPDcz6G8
p2ikmH8ktLLg1O8FVo3m+8rDLa5ki+D+Qw4EtbrPh1zaqyZFtZaLq93GAGzRgAo3dxI+7wg1PQA1
Dv6Uf2YUTkgM72jHlzU0yL1no5RzqtfO/MX4RHCVVCTzEA2frbe0cdosHMkBkCrLWESCZqz77V41
hw+HpP9tPDOHAVefUhUvpXb9ekIWL3LaNwQNUIX+1U+pMzmPbKISSCHUsVLBzaLt7IRrkK7FQ5+r
zZAh1SLAOI9KEeVMmkmCWFtYv8oIKa76iWSYatCmUJ5EU8NOn1Zv8qXjA/LZhwAMhr9zOkIUmiZV
I4u+enaYMCYGadvt6nSvqliNr6z7pajhdqzZ9dki/DGGuDHfx0BtC6vZ+OORfKpl80toiQla42p8
tPT1HKrk9KMs3WZuP6/mQOlaRDFgc7ayYFSB72/ydw+fna8XiWosXDiwOD/EN4DNzPlKkdT1hS+T
5BeUGAEQ7+vdd7Q+vOk0/ekBh7UuSe0OP3A/tBU3Dne+UFLbNdMORH+p70zA8KLkejCklWt98QPT
MSf7EGrCc8kLLTfrQh5h0Uo1emZP0JKoH9IbwHmEg/DrWVicbJQFZYR9sXGYi14gahbHbRGhkBif
6u6nn++r5NgrzcpkLw5j0Ntkp+jAO2ff1Mwsw6sNdiTuH4ZzjaMHwdlY9e1ZzNm4zcXx42BbMFer
RbqqtqaebzqmwKy87yEEh/C+7V09Oo0ShnLbKLlU9vdIe2qnB0/a+95BwztugkZ6xsng68n9OOvm
d+/N43ycHze3RiPVSlOEVHg830FSM7xqpbels4DcLHfovY3ZJzBHwcvtO1Lp1HQN7sG6fDWd95Zz
czTU4zCCUytU9BFTZJ4rmvo6eM1L3K+shCV3DSEpLQh8pmGQx37ed/VkVzkSJ5Q/O8n1U0zAJJTf
sxo3jHZfO8PWQJdPTumaVNmBssc2v8MiFbU2Hflly9UDb6tIL6ocCCPXB1WSN3o1bIMuOztDuIkM
baMNyr4K+43R/d01aNA10OP84oTZeOdkblnLUCcn1kf91FrD3oNoUFErCm3/m4SHV43Fd9ZZe2fq
V+4LerNiAf7rS1kyxUwEI9R/5QkSkEFVK2qiTxVzRo5yDh8DJm8Qyi7Yip1Xdne9Rxe336aRfVY9
0DJBvFexTm+Vw2iMbqmNbgbeq4CjhS0NIET4APIbGc1gNHdq2BwJp5I83kTSm16W34TAlQP+WPW0
Q61AeK1f1UnbDr3o0oDeN7JTRAMjjqPfCRc5Pmf7zMZtMEJZEhWbbcV6jgfnpEOgSjvnW1I9qfCD
ggz+gfmKbPMxsfaNCcUA+DNwjU2tZu6oY+qWfg+7yhX3seoXT8kwipOW9MUVeuLioNWtbQGoH8pk
aekbQclBfIc/YxHF0ETXPO0be/AcTd0+UCChvEbtU2Vo5w7NLE3CSL4vL1J5aVRzm2/iPH4RzT8L
rLJhPVW6tgP+ZJGuDFgsC6C27HvIOVubCRcx1X6fOv0kVYXbAX8WzR3fChAcGrYiLvRBTUme79aC
xzJcWqQr6W5CDZHupCQ6DvlPKfqVZ9We/sK2MZ67Kt3iQ3iXABvX5OBUjI22syldxbGEMRBRmn7S
hnoDlVGGs0PJJO+MDWwcpHGOiGa4FtokRpu9dlH6Uha4IH+zoIKGNGuURNq2yvsQBNvArB8EYMmT
20sypkgfZi+ZIHLYqDu2+Q9Jc9vE3whyel2rbqU+W3p2UuxjNd7p9bUHSw35Im3Uc9kN22J8S8U1
OwJzpqzf8gkL6Spo1iOilEiKtKWP6dtzicYAwCVgxzbklUn/8aCfPCAiINB3PJSWavuRkE9IhWnT
1rMSYO6XoWa1SsSu8s5Pt6X65g+nIAIkWdHQRAokOXIWGvXfKT8S6LyQigRCKWJ44UMwWr+G+N0g
ws0H7ZhLkdtnv9JLDIivddi5krSvMCaL8+I+73594KYTblRYcUpyQhUvhzLnsIaTn1PwPIEbSIUj
KfQblb6ekKCkYhrSx6OnqcAL9/AKHePsGGSXoCqh3ozPWuTcC/lJuvZoIT9BzdWN9A8zgD59SZqz
7+XXBOZAJeMgol6d6ZdQ7xSaEL0D6vfJFoqQZxS3QlKMcpsjrgr3xbPuYtjXwueLzUvxVuDsWTE+
ASoMdy7dnqU67VuocQDz95nOz9SeEqIvf9O3hP3fk28GLR0yV3OU3UlVDzg3MPoog1hiZ6WcZSKf
MWv4xiDKafmDvqc1s7MhKaZqdqcW3nts3ANFIMWZTk1zpe9BnfzPIg/diLwipyFKQ0y4oAqx04CQ
GnnmpIcOha2h+F++CJnM76jh0AjlTtM2It0wFBzYUSMkJfE7EwKijolaA8Xnm6n/Hll6kp7+SBGu
rPoHyqpW3LvQzCAYeP1TmVp/qFBu6tbHyYOFret7VUp+NqgQVwdLLqD+0ZyllaUU/l7PLz7nzFCH
yJ6XD5H1VI6JK3I+uJNREdNKubJjWg0KH/tbvHnrVPdSJdSnTNBOp7A9DzaaZr65HaUAA6vnUb3n
SOijqyR97wnlKyU/BPwJOtNmZW0SWF7Ci3E4NM7g8p05Yej+NlAT+YYsvM46CIVRD93ukeMOPlJz
jv+oGrcsv9cO/vT6z8HAMQsnTASIKSSH8QUNlV0rFa6SD3uCI5cuzauJ/0pblcfavOiN9iSeXXTz
fRirkii3NoAb1CMVgzF91SP5iBzJHqIOOwfDJMCNlpQ+Bj1LX0+QoKMvAgccr0ZRs4/7YjdIiDAZ
7Qa53peYTr7WQyZCqVSsXhO+HiJwzDnFncFMTqlO/2t8hbjyP+rc5U4aEAsfDzWMVW88d150JA0p
0AYOO+MYm29TRHtAeGjKL4nT7IGgfQOcodiv2Jv4reG2JvFFdFQbaKWsVrN4oueqF9ExxfkzC20X
gdQgP00UCvpYcwP+j6ejEE6iI8pd0GZQP2LFXTMgJhMtQVQRxLQL9GY32N+qyUOf0ADEdg0ja6d6
GSodKtjTHyarg2Kg0V57O3WTwYAuBzrgO4bjVjFB0NmEFVFCew3pi/pnVIIxANsIQyEN+0w5PmOC
uPHl4JF2U07IEQXRXpJ0d8jpr6Pw1+TVccpPsGb6ytuKfRcr+tnUWBKhdecR0WRGTcFnOJjo+/a4
Iafa31r69yQ5Ryqbf9gl6Oxs24OdCJzsImXO0cl91wn+D2fntds4mq7rKyLATOqUUcEKlrNPCMuB
QcyZuvr9sBY2dpfKsLEXpmemusvVJP/4hTdEW3MylkHa70euuYqdMNXDvk3Q2DlHJwj7SUr40r6J
ggVNVSkx5jikilNChpWCt/L8UKB8Featpb+I70Vz27SrVF5FZBfgKNGFwnESn7oSdxx1PW9uUVs4
1XRfFESDse6IqWhraXaIs8QJ0ulVimqnVlSrVho3LYP91Bl3olAsswsKFNVuqFrbhJFqyNuL9iJW
L5cWf9OusLtiJrRCWTs/BPVLnoEcgViskhDkleZVsUEkOKK9Ny4X+KktStOaj9Y0fekvO6l4yQMO
l9bEHIdFqErW1FD8PG/19hG/Z6scTxW7Qgz8zNgLs49NSiQ+feScfbkxl6Au3kTTbKEljnaevPMh
1QtLyuJNsKAzrucOWDPgv6XfyDT+qYyL4FtlNYfTWXIrRPDuz345G9VeJKtYYLM8WUPUOSXRhGws
XDOY3aPDrdZCH0qQlzHdMhzcQizXeTFwGp/XKU+Kk6dLcHtqir62xg7OCGxTAYxLOuxi+eLVGKwq
l2HVwCgbEw2vwMBeRKmTISysmgFrLbCn8i4CoGO2kI7RPWizHn3e4TDKNQLB7Bq7gxJwwfm1RBov
trqL5AnsnBA2zaTdApxygUajrKCknj7FG8XIrNDYCNV9IPtGf5jGxU0RneFPe2hcWZSwPWnxeR6j
QzEpnsRPS3puB2rI2bk0OQqLSvbEYHQqhjjRNDzuQJVXmm8ie5wYhwg4giQ6+dRaSqER3QeIrQjH
S4x3HhiLOsfJunvW0vTZKIrcMs/AGKPHPhH8qY49US9W/aVYGk1im1K6BMhi1ThgCTUUtOp2iCqr
jMRlK3WeiKG6YVy8PMm58XoOs6e+XqvNLm6iZZSg3kc82IPZQYTmPj2fFnhky4PiLrLtVB8F7ZQj
3FV5RSluGwV7qdZNgteFdAc/fFB3TY4YuMRlGMs4WrwM2pMU7WXxboxzwpsytLQKVSb4UJDr5rRT
NxCSydysIM6VWHMmSq69D+vQuYSxX5rivjcDd8xRQaeoSEOmP4e2ASZ2kpk2FarRc7SAUK7tCs0f
GHUVew+1aYFrRQ9nXH+SAMj6ACF3P6LgzNit2oyLOfeE7h6pzCCXHNyk17WgIhGCjOobwRqKA+R8
BPaokEt4wLG/EhBJTftgnn0JqfC2S5xWv1H5vwxZ0uHD7J/byU/hi1TyvSDtg9ZXutiqFgE/my9F
8dRLz1q3NDoo9aZT5O1BGv2BlS2QdNSS6hSDx100hJZ016wRZrqNBjt+Gg/SXXFCwfst+RqP8ErV
e/FOvhPvhAd427cIh93lXFuxJU1WHFjjW/2mfHHE3V8e9Kf2tn+7fA2Hac/6Nr6kR+OxPi4e+9vx
oTuwc/q39hi+D3fFy3A/3ONKef4Y3xDt4PBBIsBi4/dvkitn9vgWvgx3wSl+vnyqJ/OpYASI5h66
O+2zOwz30730ED8rD9ULrG7z1N1JD+1n/MKZ/VB+5p/1p/ASQen4bI/DffzSvnX32mNzFzwlr/kn
KxOllOrE/9TP0l30OZxkRPC+xvvitfnkQEmwMnyqn5uTehyBtX5UJ+0lgeZ3ukAxzSzhY/GxKC3l
RXoZbqX36IOt+aA+yA/drfiVuOqSlx0/G5BUp+TzgiTD+/CF5FYbw0O2hPfpa/oCvie8j+/Bc//W
vw2M5RcDxYcqD+bT+Gk+cQUZ9/FT+T4d25fyOXxsOXUKMl+LP/su0+6H4w8n/aSfjJfuLf8ImchX
8QGd+ad+L5xk3qf8MJnGOLdyBuSc8x3Ch5xZ44E53p+/qq+aKeLVEs7gmoB3frvF+wXiPCIqb2Qw
2vw36tfwxcMgv6cfBn+AYI/T+f38BttbeA6+JA4KGeEmi1+k98val5d2+1meLWovw4nR4obOnqov
omLjPTkEfvfGT/JX8yZQEHgJviiwpR/JS0xY9DjNvwmRnxv+VL4aj+HCit8vDwGDoj8ZyKc9KO+t
I2wif/5P69XP9bNWAgRqHMqFhHuCTcK1E/DAykswWIZ21ygPcw0R4Xm5J8Z5HbpHVQ/sJEsOc4pf
4S1l4IZQcUiL7cYMOtTt3XOxsFOsFJpAtEM2b94UwEJNV8VeOViBUELDrn1QpsAGRWYVYcHd2aG1
T86cfV2yJ5NkhL7qRbwdspdgbJy50tW3X7MzKnBQEI429eg5qp5hgoFavQ+Dtpzbvjk6+gBjKB0D
CHUrQiniB+EM3pKBLEAgoAg7B+xZ0S3n3BXR3RA1tUW6RlMh5cCKygo/9NqSqsYViChnQX+oRESO
0aT6qPq6sy9eiCAAsTmNcIK9mLYPuPsL6a+5FUjPZqgjtcY5+cZ7YS426bU7Juu5pcEHKtq9qARu
lECgSrdnbSav1TORaXYkpcNEfFxnSCpgszdLK8T5QQsVQLZ2Su1NKn0d6Mh4XtPhls11mn7ogCSK
KrEV06A/2s1SD0OJKj9eBog/dNHoZBx1Tf+aI+SRhfaFmcT2L86OZvOKgkxhmDhabM1KPJ67+h1z
VxkjbEvR4/sUSX1G+hJmDuEl+aEYqHdzwwYYfpbCvEtf61F0AhH3DWmWwwzRN5jPfTokdKQkRM+K
UfayuHK14msgKVPIpNHLU/JljjrZjMWc/SZnmakm3YZB4NTTQ6qwp1SEDcgdzazxz2Tj9Lln9jUS
yhGXmFlkkM/1R3Sq5ASg6R3Vn8gqVa4wwi9RGmzMNwTlcwbyzInXOPnAqTBs6DGAqDXE0KGFMWPc
tpYOf6kJ/ZShnr1uRVCbv5Qwvy2MmeJMxaYySND0d1UwV+Xa0GviwfPlYQpXC3YixfJhXKbOc9C+
neNlMuFQvYukNZWTRvkM5Zvx0hERu8Kg2anyC5j920qyaczqi8i7itfW7EY/VGJYRlQpjQdqITQj
AqQzfrV+kr7/7v/3nKue2nRm3XUToLmMjUSxiorbgKkWdCfDuTyCymSF/jzU3xVgqUACw8W2Gl3J
ay2zRgwLbCgHSJqMpDLrMvcZwTnWYuGTquzTblWRKk/KUg6V++Jyn4NxbltA6R03QH+nmGdPST9H
xxDILIJ4BYpbM3FGNe0iCzw5NNAMepOnXYKkin5e7M6ItEjGU9E9FWUB8PhsZ6bpDUVLULRwx/p1
1CTApxGZuWzH5d3PnzsP4FXF9a+vvcIxdTS4yknok5m1AqpgNhYOLYwmoMD+/KBv2ikgODHZpUEK
pvMPxPQ/Rfh6MgxkN2FeItaYBisKF5wKaFgg2z+UvzAg/mCE//kqSsWoaOkKcsBz0+k/DxtocpSS
wvJsLov9WejtKCs2hTb5sVFjoCwVHJ2IuHfpPo5kZC9TUL2Km1yY7ZH9Xl96Rww/OsAqFFZwGqV6
JlVIWRRelosU8G7HJHsKhm7VmsjYLHBqCUxvUpGHwq66rSQvbBw8qHcylV5LVvqHAMRlr5gHo0yX
XXAIw2kfXCS3ocwLBGl7rn8DpXw7r7NuJIgfmODX/d8qFPTijEfFrEpA2M25ig4Kp9ev8Nlv51UH
z4oNxiygfrWAIpWET7vA/YbUReMVfySKP1OHclX8pZ7/N4voPw+76moXoT60hgGbH6WqNhkclF5Q
cjSRx5ih6cJv4gHfnHJg3jC3UySUuZHf/HsZacJYTecBIr2pbwYoEcKBEwfNrJ93xnfuVQbcvz+T
BRTmuuWzAO+eRzRx/wA7QdglKGTNiFLJnKwClahWf+JDZeNhDgfaxQ5/Rgv8HUTltBTfMhRJfhUq
/07v4a93urpwQmk6C/owU/q7tzC+naVRdGJwNFxnsYe47FcZMmZGlruxZHg4oPeRydG8FnlnDYGT
uWTAnIwLEgMZFFHVOTgd3swF+BmGAJMU3LNOM2L8DT/423BeS1Wco64I8xCcrD5ViKW8UmtEiKOS
bqXoLRR9wpc8t2BADbQt0H23hcyfLy+iN3Sefj2LvmtwA9NXwImiVKyAUPh7EWH/1BENzpjZvt9I
5teMFh3NbZyny7jBS6p4naOdrn40o9weqUQKpYSdxoF4hMbbKw2RINLvGgC+VPZmXM1sJKUI6Cug
ZUHw8cti/AbFAtIfTQ6Uf/QZtv33646FEE9hj8rtnOq8ioi59XOk3LyP8lZGdesmSH4Jbr4TNcFK
RKf1DbYZdZGrR5pjEiqYH3LjSiCXkHSTVg3S5Pjb0ndsATjQKiEYTpPM/d9g1P969tVNIQ/dQgrk
ChitcgszHPwujYczG/DXJ30D4vjrSVfrQIqFgHHnSdy0bbkPJGTJClzBoIdiqBVu0t98M79zl/jr
iVfB00JaNOUYw6+fhbhmUN3c6ITKgt9ADU4lOCK0SDEQcphMLoAco0DW0sfKlrDWKJxePCmKT/hl
G/mwnff3bDuroYiQtqMN0UYo6z/oIWHYQhc2kt9459/pivz1AVe9cDMLmvRSlX8uMSan09VNpe4C
B9HTYDfnKZzItMcUappC9CVQ8ft5M3x3iUo66B5sWDTjHyKFkAipuuiZsrFbJ3NDLCJ9G395iPTd
LYPPCWJiCs9C8fPvHRfCdSIWYPmn4XHu9qaBspmvUdD7EgyiKliK3bIxaaMVfsx51aovrXg5PI5Y
wv38vX+g3NdxE5wrYDgAtjizrgAiZn2OpjHmg5vFrgxTRyAEjvLmqINqHbwUlEDj5KvFQvCk7q6X
DOtM7kV/qaRe/qkqLTqsJQfpCYAFHntf6BrOW0moH9Bt/vlVvz3l//uq8zn2nxAvVjLhImVFclPo
iT13IxZ3iYHmE3Im8F3XVStvEL6ZSVwZTQyjtI2ElgbymIn2osyafoG2+vmV/jhx/TN6M8YajVoT
EYGriQxCVA3wqUWuCuRqpa0xaoLrMyOu28o46VWyRqnOL6LCT7ADBtiuqYEz847VxfuiyVbnSXfN
HtCrtkKcWkVFbEGCO2uQ0TirPZ20Mn8vJqAf5K9n+m41eWeaDoefv+NPdPzvdyiIPUFvQTLk6u6v
Y7WFuZP8EUmZjTSN+RXFV8LImr5b9Ur/FaFPVOBNJDRZlFl2S678y0vMceMPL3EN6itSLdODPib2
QqBtNruUZc0Hma+CPShDFhz1nLnHRbNwhioPM0VYlX57i/n4//ct9MUCWyDaqtcUpjKZEjMIoz9T
arB4pmLYmojxGmeAEMxrh5VFLC6Bpo3i5AXTp9wrXwrWZL9vzu+vSYhw//ddrk7DBFyDkQpBPBP+
inStytuS7ZmolJuBG4x+oNyEgb5W8y1+hD/PxncHoQxjAToZ7FRywr83W0c5qqKhz2Tgn4i9wtlH
aY0CjQ5J+OcnfYcdQ59n5jLxoaRvV8HApEY9CKeerxSoLFEQ7fF6n93o8L2Kqd0gQDD33+n8GtTC
pmpLjxyn90vz2dS+NqCr9FtF4LoIoRmkkCjHUAuAfgSt7uoeHatwnEKtz49x/WYKyCCAO8kEeN/B
GxrEgVzuQAJ5hqr5P4/F1aj/89yrCe9EFM6TrMuPfQk6gaIsWJu4SJzFhNfm9EvO/Ccj/M9S52kI
NM6Rn0avRgVK+/ccx1IoqXi3FMexp2RmzTg90EqlZ5i3cdKCFvuM+5dRXcXpqc+XgupHwmZsdtRI
qZdLMzffUqRNoAhHOX2W4t8AzVc78Z/Xu1oXUhorcQ7T9xgVJZVdiGDw2IumcwOzBy0p0TOol0M5
vZ6VR8Td1K4HTgEfI6daWk+/3T5/Cm7Xo0XSC8dSQ/5CNq7WBJl3pyPinR+fdUxoCz98LXMrWwpW
cp/ea176oUAHmWt0wS3V+eErftTuWi88KYdmbTjmcdh0m8tLKlj6EWaF23xR5GlftI/gM9sEb5Ji
LQfrI7Uzi9jQbp1Tsm+XkTcugbrQALNGO7YzG0iIldmUSq0XyS/d2I+8zMc6VbJMsHoOoWU2WPVS
fwlWhlevtqPHBW7dgyuNHM0VV6gs+NIyc5NnbI+3xa3ixFaxxpVnJa9pbgwupHjrvFrcXtbKunLk
+3oT+pqf7JKd5gbLzqHzekMV42bwQED5Ok12N7XW+ul8pjxqnfeFc3HT3eTYb/FB84Vt+5W/dY5+
12pWvLDWuV1u609xo4sWHRt1CUDIP+9zGySKz8V51ywp0jykt/SMHrpl7f2yva4i8j9LilAHvR9Z
AyZ/fc/BnyvbTmJfb6IDulNOuVrcbQJfujHXoju5yo35KL/RHXY1F67jXWRDu1wONkKSFqU7++I1
u9LL1iv/baUs43Vlh67qBCvVUveSjamRddnE9ktv+eGhf0yWwDRUr14XnuyMb82h2zer6qVbNQf8
cT7brXHoNokvrbTDYtl66S9nyVWZZv5WzA0RYYPFBwPrWostS5QmHZW8OCbDBg0+8BxvmCs4WbAi
7/gVOy3Poc7V9oAXObP4dQ0Q+bXgVtZlmqYFPK6hVlomwyOJN2KRwflxCJjTAbQebcMB4e9BF2x5
lJHBo7YxCYhgvObjm9K/JtM6FEYEk8+2cmldTsJfath/Lu/rlzTwKRIZDrbx9ZhE0qKOulTPjwtL
BR9gNX59F7upBzAR9E1A1HV7h8qBW9BxRIbK7R3MUJxhJ7rmG6Ktt+FtcABVClDxrYicixXt+6V6
UK3eDaxhT43GScFWdag1W82NYstWbafr2s/t0FskbnAUnPoBs5rWygQncuM7eYNlA/ok4I9tWrI4
v9/IlrkMn9N17MQOXVN2M3DRDdLfTrKWN+e7BQ3j0vn4eWPw+d+ctvjnaiwbFgy5wNVp28fAn1TK
UsfK7b503/SrRyO1R2feA5ULKtTDlGNd39PBLFf7Sd+Y9rSW16Y/epU7eu1NvLsY/rygk3ENbN6O
VEs59A4q5c7wRHxrNTYolma0MAcjiNHPTk17TZiAjGHGYkTmKiVp2MsWQI+VZCc72SsbKzlGSLLb
+IlqTrqqXN1feLLduPzKlY/VcvGhJvawzNGl2IAswH17IXnRQxc4xkp5ERz5CdFkGllPia/zFYHb
bQSvcdV1dADr5rYOhjPu4F4c/uup/sSvemd87uyAh5j+XqatGvnCR7PU7pulMdgUklfUvujSGk59
099cbsZV6d0bAMzAdpSWeOQJK21FF7sBcsQWzz+HJWgTV36oKRufJDo4SI1YoJcE2RaNwKbnuWyW
Bc24lcjARx/5qnYiftXepCvjuXt7fh5msIBV5da0RDXmJvBlt34xp9FO/WTbI8//JL0slvCQl9M6
28mNl/Z2vSpXF0/YD/b4Xj6rvvKcrtIVmbPpJx/qeqD3eKtusSEIRrctt4Bu9XglyZkzbS6CdbkL
bFT0XfWp6SyaXWvTvT3fhU7FqSwsz1ZnKVb/nABXto1V8MlXbAIbe0heQL/FKco2XhI/Ppl2tPoQ
5rV8G7mjapVb+SRuhLmnzzJuTrEzAlrhLxwl7bNX+7E3XZywdM778oHusnV2qH+x+qslI0JbZpPa
/MtchI2sdIkRkhU7ixUDvUK7w4nvstySwMXfnb1Bds/OuO2PZ378vIco3T1FD8GRJiz9UQ9+B/3i
wm42gyXy+G5Tbsstb3j24n1pw9fbK/Nrne8CUEerwAXxsor40RiQ4HzXdVbH2aBYNIJXncXEbbWD
YuUrevQWwBcrpvlsmTngUXRCAsooHDlEB1+dld8MXHiDnd8062jVPy8scE6e6i7407T1DmjIN7ay
aSxy1r1sqzaSjaPdbbmwt/2y/kjPkdNN297EMWE7CZxddmLToOcqZ4k3LjbKB8MRdzopkyUdaKNy
seNssGrcjp9cOEHGV2KntPqAR6SELL7IhyVgEXVU9ol5fels+ZbJvFG3+U10P3A3Ss5lBQ0BDJoH
JWetgf4bFT+S8WuvN+mQuaVC+VCO9pfmC3iLNewkiwPSIW2yB5QlORvpgzm9O9s5t8m9tqm2J3Dq
tmCPVnYrccUm9sSBI7vB+kyIUlnmbmCLqnZ0r9qxi5+YA8CVk7K2E6vnX31f2PS+CVjUw/xbjaNb
qjN4hgZlwVJdpFj8yge26qjWxabvbL0vdj2BFFgaHBYwM3NC4MGBo77U+awcle6b+G7B8d9Kluz2
95o1+bAlbsE9bjVmW7VzZ3jAe9mTB0sfrHfdKq2I4fhULd8UaaI3d3Uou5VyXqZR643mUq0TS8w/
Fy9FawUQN1J81qGeu4nfrDuRLywHi9Av7j16+/6sPmi3bJ15iaX+/PUEWKycs0UlngMpuMWFC3Tq
nuZgRSURMBMb8MLBE1UO3nj8sOT0HwzlDdVi/rD6KFnVloa63c9xIyAZwAysxMUjCayfMSaazY7h
9wEYMpb0wq33nMsrWr5wuLyhuGS39vgAUOMGmOht7GH75QMnmkV2fNE8SZpX9LjIu8jfWbS1iE3N
/cV+UGydHkq4T03naB4CJ9qTITN7F1d/Vhh8s7fqXWn1j8NNdo/moS3eRxuIkfaF5/Gcu2Wi3oOQ
tpMeg2jUiODbWe9PomMuL7buRHefsOmRbLEW9tyUYBGYfArNxfvqiajDjR0OS8V0o9dhCRo1AfVs
YZwHxNyf1lj9dmvdFbzsVJyMFVMSwBJY5bqtI4eVP01FtAGOb2xBvc3fEx3heWuPhdf6+Svi4kOy
DT4uiKj6OIXU7uCNLuDt1QvlAUs8GLyYtFMtYSs/z1H7xRadhLNIhZkwuKGXbkG5zPhN7jT2Z4c8
FVp0zrOMepEI+nA/B0jtZdnsQkgub8kHDRb+6AH4933zxs0zufn9vCGNpfKUsQXMveH3rugFz6m0
HO6lx/OH6ilfM/V1pXd2/6hgeoLk2WXMLKWZlkGfLEPVkSYnY7/EGxJM7aiWVslxmq+0XYMPi9WY
q7MvRF60T0+DBOFkUbxMUXVKyt2ckaohPnjOCJese1ONFYRSvrLdQa1gEoh2nFgEtMUFL2mgVy1A
UCIGRhuML9ASzS5O9aS3O8Tlh40wQCXZgBw777HlsUBNDQtPXKrqQwCEst7BrXazdktn90Wwg5eF
q99wt7mGP7po2mz0JZqhTvspSsCQHKSOuYTm4xUU6cMEM3iwklf5qfSrPbeBL8pW/CJkTBYyZR+S
K21ZeZ7s5UDIVN2fzTrnw9+a7PjYOp2t3lZu+CVwX7nVE0QgMgGH3Wm1nkxROp6TZHcCgQVa24e1
XjpDY0OaIA3jqt5MgbNIHG43PmraDLEnSza/0XLs5ZZTRTdBJa/U55DmlF9yKE3sIX0VeLo1R0AX
N3PEZfS6cNC8clMsnazQ+82j9rssAa1/8lpNxx/hWqcBA0/Kv5qeHXNAonF3RB4RYqIttxDLjG0J
5PrnSFO+wnf8SUvmwgqEROqN/6QlnVIHbK8qP5Ys6+xRj7exGKzrtgf4wOmxuA0SKEcDKMfi7BuJ
RHPsUcMwVh/QLDIgrdV4p4zEJkLmXoJu+fPrXZfc/uf1dKTcRUiT+uJafAZ1wkaM2yQ/JqZ/UR9z
gEh1CcNB+Mqi5IDBE5YM0cAWi1VXEn8pefwpdV3nJyY+ogYcXLTVF1cdI3PqKlNKlOxYoDybAyAx
LsnmHClbpiXIz+jwj48RizQsBQtTbsKEcVJtM0WisxW3lRrupsVcIEytECm5FBJBxQzyz1Zlx6Gp
lHYqgksFfwry6IZm6SWKdpn+kEl35fhoAsnM6DzksUzdd7OYcKeW5FWjuRddXwkt7d3KCevU60fR
avLJJjKLX+hZ34R9hznbRj9rt5W5q9OT3uIEKLXLUpxttADCgL5LBs53rXY2plHbdUbVout/W13f
ZaHo1mCKsViIrOqrLKappDxPczk70sEWk7Mj5hs80VTlKWm4oYUNcGhrUa3zWT9SPuoJjVkrLsg0
UAEDbAMsT4TK15zQczoHxW+VzqsK95/F9d+3m3Ow/3QwqougRBCjsyN6AcZFcersAdWLrHFbAlFV
2RnFE7LjFaUtnSlsLqdfFvdV3+l/ni/pBnV+WN6mctXsEZOgzboBzUZsmilmgeuzkvBxOO9SsO3p
XLUanubNrzd4FJ/G0EuoHsS7FlfOn9/k2xcBRIbDjUgbTL2qpUXU0oJRTrOjHAxW1GIA0wDRO+nF
b8Xl3x50VVCdJK1PqrbIjhxt4L+l5OIk2WnCHvrnD1Kvmujz0CIyO7eyJQ09xz+d2f9M7dBXUtUZ
YXocRxIYGxM+EfaQ5J2DYxs+sPriejZKUoQtZKmFClTWkRA/j1eCwIUHKELz+6dc2FzEh6Z2kEgV
xptFY2P/YaXVUtG3krHphJMhVXdK4UVy51TjY19iFkbYTEFHzdtfPukPou/qMJqtlWSTUok8o1T+
Xq015CHzLCnJcU4eCZkUiQjBki/LVnUvd+e38BQi1/haPNLB1OQZx3wo6S7PkFmnCLfBp4z6jupp
6I1IjkzvZgXSbdqFMy3OmnbNJ/lROt4AqszHG+k24wq3Fn7nEaWizwJixKu8/nN0wWNp69CviSWt
xQ73ODgyj8aX2Pv9o0qkooHwTh1KoFLtVc7Flzt7BKE5P20gXye7fmdRU5KJD8mmAWoOT2W4l0mZ
hF+OH+nf+r0pm3+aaIZk0NudD4D/rILsMiWoxJXnY1m8NOe7lu8Q29pJjSNcWmaZHnsh3Qxd5alB
YF0qPjOzpwr6qYdb7c9L8pubXUHFGUUHXmUu9f/9LknIKSCOU3ZMlUeuDw6aqlueQ/gtlVtUTz8/
TPvmy+duNh0junJsg6untWob9kIkxzyN1LF+Dx7y50XsnhHenVgaw07bNMB1dyN+iO5Mzw2Bb1vh
Jj9kr4uMCNAWPwFvby6NzTRneJafnZX5grxexw+DuYYd3dkmHjjwrY6iaQ2rAgbpPYml2FuhAk8h
v0XWMzvbqBvA2ClOxRNZ3c+fqX5znqho+egasu0mB9fV/TKIQxLLcR4fJ0ot+Y3s67fxI2iFZbZR
b1EeX5N4+QVVKvN2oDo2kIRWfrY1D+ZBIA+qT8NgdYabPOk3I3abVvBc3V8ejXW96+6jZUHcG7i/
Vb3lb84mwHpo6ysLasLo1/29ElDUPGdlL8bHReM2Csb0gX3RCBuK2dEynW8aTpkGWUEck+os8coM
Vq8rix9hQ1UfxFJHQ2hB/hYkfqH/0oX600m8OmZ4O0qOIBexqriG3Klt2S8Gc4qPmklndT2dd6BS
w/SxN29H0TXirckbGkR8P0/lde9+PrHR8QOCxGXITpDnUOI/e/XM9gjw9oqPoxcd+vv8JqUB7+lf
065/ivHr+sTNmqrNTYIW7wucwPEYRy6s0UP2Aklz8RnSv8Bphoz+GO470yp/O0y+iZRVBQcjk1mb
S9ZXL2jS+2oCPYiO4LFh6zToQGyL4RbhGwpmFItJpdUl5cmfx+UanPJnXPCBY5krYFf/OTfENM/I
B0J2snaE8D7LcmVn+Lh78/xoLPDhrXdBnFj366zvATjnq3RePVnt/vwe37RqSBBAZUvKjOi9DsTj
qYraIuLr5ax1WBEsjVJfB4u3Gpq1UN1Mvwl2ffvhBq09nSHneX/2/n8WRImISqAjpXtMOCSB7x16
M98sKsOXRtPN1bdC7O0RVWJVk7BXpZdxF6Tj02yfkCSLVdhc/J9HQPpnAaDYohkzhHChIVt23a3I
F3J76Uo4CBXZwPAlljtiB1Sia8QkblrCiP6XMb9uxWuYBdG7QW1LRI9aAg7/955QtCoewywLoX/P
Yt4oiQkQo5LdGVIdOYI+pSvAco2wVpqHbNAtBRe6gBxNRTIu4j7jNaP7X0bhn9Pr6p3mm+c/0yKe
1Us5aryTimevqPgi5buk29XS2zFX1k2/ayHscEL9/Nh/Dvqrp14FjmEw5cJ5YuxbvGMFsB4u8Qbe
5v//TyHVA2lCICzRhf/72/I4C2TsfMOj0rVg9EjnKv/cuYtK+iWz/Dev5Xv+86Q/afl/RhHf1LAe
jDg8lpddk+pWAa2iOCoQCs1kdyl3UnxbT5TEZ0PXp58/8hpdNK8q/IYk4M4YXJPxX41lrFBlyKM0
uGVvceMsup2MSV+pEiWnmIFsQuo0XDhathMKf0wRQNcubvcbReBaTfef17ga7FEzxrrGCPK26DFc
7mB3vxFnFD2aAzQn2xPccotCGYL5Bq7Ivy0oeY79/rrn/h6Fa6RdelGTrh4Yhbqk6JOjh+llKWzk
qLf7uShcPdfxfQL9T9Oa1TTtTOIgDJfDtDuU00NLb8pchflDgXBGK70ak7T+VQry3/oDUlGyLAJI
1xUKNNeKk+bQ6OcyToeH+FF5h2m17G/Qq7vF9T1fTT4s+lV/09Euy2zJaTflRjwsACUYdk9HQL8J
KdKVrkZ1nn63LYBL6Ncwn+8Xt0VsKb6+D4EsRHvVabzzqt7KG3VHAZZn5L5EWETdVt1RgphuFx/G
6uc1+G978+rLri7TrE6AZDfn4UHddrRy0NzXt5e9bud3+rp/no6qLxK/QTx+Gaz+fW7+SXtlJdD6
iLe9QTPndHFOojsu49Xgy6t+ed4Kj/kmkKzcC13Zvfi4jDjKZjrULl00EBMSo1L/+fvRdjW/W+J4
tYJ46F1cc1c44l7eJ8tpKdyrnvBoHIO7hV/ss6czmjz32kE//jwAkjyfk3+tv6sRuMpNWiXpFsYQ
YRW5n/uAarKMH8+MQv8u06e5MV+Nu/5Ge1f2wUPhXg4b3VV3tSf6ne05rVe4tWPs0bhwag/G8A2d
rPNb9ijtM2sDVPFGciRveFS8eKuu4P/7512ETTQ9ByCNdqzb6kHZwWI7tmtlp4ElmUCHxDeabe7Q
BXPbjbJTdsmTtoNX7at3iq/QAF68hHeSb36E/v8h7MyWG9WWbv1EigDRiVv6Xn1j3xC2ywaBUIMQ
Qnr6/6PWObFdssO+WDv2qlW20GTOnJkjxxh5m9ynGHfskn2MCn5MOkQLQYmPgRBuI2kqj+kZhFzW
8S6UAuDwQJvqruqMkttsNLuF9BVjhir/sqe0Lyf6YUUfioGsG+yZQV1clzc3rN+UcbbaRQ69hPgY
0YU1WJWLe/SkcEQ1QHppZa6WbJf3zChdYYyVhC8mynMWD9kuuC25gr8AXoakk01qbx+enb03ihhw
4Nwmu4SB2HPQ9sGUKgfxPnA6BVRmSAsgdqxQovt4GGcfol873dMdxtHPu+dRHAIVug8MpCLkBmQk
j2rE3fC0J13I6H7ZzJ9eIaN283EapQvJ7by7J//hy7i3qMasB4ubIMisgw1BwKLb4Wq/JMZfI2n/
MHjZEadIUPGb+/fWvJVqcbpmo3Z5H28TzZG8KoYwax3D2lZmSpwnaqTEor3zRFtIugnL1I2bp59X
5HFo8n8r8ukhHi41eZvKF5HBkstuM5hXH6nbe/KMj2/HSBtXK5qFQZlob5qzdScKFKlumtPeHI/G
N2s4ERN9OngeTM/RPlbMNpA3QgRBrPollZe/ZpAPK/Vw5VVn5mRLR85885ekgSTZKuKjP5hpCV1j
SlXVtTaY7SR5RD1oaXbl7uE0lLGSVC6cJ8cSZmqsmohpaJtpDiYjrjxVg2J+n21jhLmQowQXD6/n
0ZJ5KqNpuoTVAFFMT/K5MsMMay7H4pxZeFFln91jtHPK6SFmipVXJp2leOpEcfBKDw6uzM2gZUYd
6tPcKcOWX9GE24nq1AmWBWYWy/Rpj16zrMZ0+pIu2JptNK7DodXSaqRt7xar42oQY4+WqM7Vv/kD
s/LSYMRjVzTLhvYVyl4Z7MdNmAXHUPYzf5foAS0yJ59VEXHD0QOBVt7BpWhP8qdq1kXNAlcSH8u0
aRYh4rP18B6OsFqoufquE6686EjYz6bA49Ohc/EZxQ4GNRpn43TGnACac/IkjSDKTXAom99fq/da
NEu3CbVEnCqm6lUOdJEFPUir9oZP0vQa0VRMBvHN05BpG1k0HAsbhgVNLhscMdzSx0jHwePe5Qby
R14bF1NlAlkHalE2F8Jr2EsXjFvgdfY+KQKmtS+GnMFsPiRIyMmWEKXNtyvduwRE9dv07mhjNRnO
mk2zGcWaXy+jZOun3s2R6dVzNcXbSHN7WI0JKhaXQ3zquRfJIBInwylX9/i+ViAsUgeY5uo+4Wp7
LeJBeGbZHAxozXPchWmAS40PdWKuT7TxyB1Od3br0iW7vCpPg8XhFUI/nv5m57Xr2hMmpX8bK1NW
0j8517DjZyHxBHKccmU3m12Ed0IeXMOabpia6H5nAvr5N5ZlaOQ0zSqHiaJW4dSebk7OljmAAECn
zoaOWPZ3Aot+DdUkd4slqmplQuYR72M6kd4WH5qJ9EsFI/dA6cPNi8811Hq8PnVZFx5yjyaTTrvB
/XJZMjU7qe/M1en9FoDb94tq1icNxbi1GjiInU8Yce5eyt7FyvZuyg4WbSFbnTsC0yu3pzFAhnFo
9PMLAvrywXmxB9LbmR/SL9HjL2T35bEVBam3QOSnOfgQZm9MtVGV82UJ6OZe7WZSj3Pzvqlean/c
L2/p6qbIbSsG949DZdJ9h6MljQtoPPii2EcISz/H3K/lKdFeU0c9URyU8Qt989ypw/LW1pcl06Ow
mQM+PE/vnjaTYkYn4aNn7uyK3CQ8Bl1ynv/84d/lT58//LGCuuTqoWuEw2XZE3lolAaXmfoisLOg
o5k6g7rM0lyffZn0nKHvnEag5lPP7hvhuxcX0AB/KVEf1V79FaQDnA2Z9Yt/qDx6yOhOw/xQNUjX
l6OTwUC19fkdDgppl0US7h4NzXzZB+0Sqm1mWUoE6Yr2vyWbG4zI+cNTuP+NI/21ufv3iSjzmBok
97a2/24ZuRG5buQ9pmLm3m/9fHN4PupQCJrX+xqjl+e7Dw2pNYYwIttYWBdLQhVxmf80FSPJocUR
X5eFo5rVVHN2FnBwOOzZyeOLbKSTypy1JpCvjVoST2BMABeiK/M93QEZZA7DZm8qSR3W6y10lsaF
qmIv+3790a0sW57QcTQKo4mzuTLJ48HTbQ0XzNSeZBoMV+Poor81MdVzMhruq90SgE94rRzJrsbD
xhiuad8bOyMp7CuEqYH395qH2Hk+WsXzb+ik+k1uSfsXFbcsg8jRyfx3JVvlqlMAYnhyssvSk4+4
XZinjy2UjhEMR4tmvZS56c2+lB6yTRDSnGTbY6JfsUlXLRYGQeXCt4p05lRRjGFM8J4tNRtvDB1i
SoP557zaFKsUbguOQsMNIwOnglNN7rF0YYqcMXKumEa1EBFk/lo1NISDkXvXcfs+ILX7+WipXyAe
ts3nL/uwkQfSPT0Mmkuz7MZ5bnVveTSImIR2gQq/n5xhePmSA/96Wa72fhbiX1KZzJ1zlBDjoHRg
jCbSwdrGGGFRFy91wR6s7i7mXoy1W2lTGDwiQoWjKWNsAzdlctyah8nQuvBdh+sdHkPrai08kyUC
Zule+6Z7NQSSXy6Br+jiw3d8KBZydXurMxVzKXhhVmXTeZ234dY9P0FmgY13Ca/eaS1Ofl5Z6bur
R1extYBtger6sQk0zC/l6aSxskwA9GivmfewWravI2u7lK33M0FLeHpX7IvzIlOLjhKOhcMdCQ8p
d6vwDJsHbx7vFAq/MLG/9ov65UB2jPpEY0DCI9JYnMWjjq6jWbbQeU8mmV/23Hn1WoZZN4E1GJxd
DAUTkXeaqIsLXJzCOme4tDgy1MnJ7S31BuZCdEQL4pkn/Blxsitn6yh+5kCfdhnoFpWWPlGeDodA
w6imjEc2lRNE4pqO4M3ifae1Wf2Csz16ifyNyZ+/10MEvDQZONOd19xeMJJEsWTiLqmNTy8c0efh
Slxcnvfj7Fl9Uvaegu8GspujcX46vwljDM4E1JY3R7BUXkY6Y+rC0R1amHtF7bRxhTUENcKSJc9g
j/28UbRvN8qn9/FQzgyviJlO9xPptXGMTqtG56GPvmye4vb1sNyPcxidLqZCtdVFZQgHFHqmYl6Y
ApF0hhIqYfacWvtQnF6JkvV7Y2aT4dtulfni7HY1BoLJVEnnYg0tOFeBStgvncq8T1WS+cbczi+N
AUtMnRVumpxf708905dW/XtHIwbDxMnBrj6UnjSc3iw8xLLffNK/SS2oJwFN8H1DB4sY/t94e++t
Lkotb5bZR4ZqI7WZj3N3xgezDi97s9H7lnwb3M3qqZkeY91Sf4mB8tcYyAOAueuKymBo+REkrffb
3XZXFpelZOjjozVMjpZujE8BFRPGUI2FgiON3lSrGA/gFDb2GcewyehNMC4eQ8+41pEG2eJcWwxg
QsNUdndubjOlk9vs562ifGlL0PwkHWTUXH/Ry4+tXgm7u2GtDM5cTcq4cwSKqyPUYKT6XK59YHPe
ab8b74BrVvdavusm1YuVmeLZsN8LRw8po0xouiBmzPAqa4QNt1ABX0RXzHc5wyYY7xiEOsHHbfhL
3PnbNvo3qZXBDnALoxs6Qvv2UBHfxaK7p4P0vMR8lLxN9EqPgRh8OF5kJyjSoxzS7SkQw+2zhi16
WJ0MQtLdK6epn/5RnzJQK8GXXM3VNXZzt7x6pA/n15sh5MZgAkHwGvY5w9WvKLt+M074KmBh7T89
/pe1HzRyVuNSyC0CZcC/2VRTF8jvHMuNxFbYmRbzK53DFva/5ojrkyHppFhcoNbO2Qju3am8ep5b
KiWR4sqL1MIq1+/Zwe8am4rEKrr2iSvuVyaXhXGZHjjXmn12yCFIEzTo2qPCdoUJjvPzk9ULwvbI
wWCKrYWRk837PPfglGM88CCflebW0fxfYuw3hQmLAMVG507reV4P6cI17UbIJJkJdw04F7T8oT0L
ELQRIqBTsYrJNqyee24zqjn7BD7QAkpf/NZuAhkMsUuOyz+/nIn+9v6yrT490sPtLqBh3UutQlcM
9j/u9bnxitUxQHPzxDVqQ7lunRukAdjHlX0JGmeVTqsXaLBm66XR7nUbydbJQrsnJbe9WbLxF+L0
tjkAY6TjbNJTXUtH95cnH8VczGwgFw7f4beF7Tf/12+B+w2N336S5EMQbM/bQX25tP23GJqiIZgn
ptlYlO93Hwq5uyUQcflClXczG663m8/X+wQWkynajQuDV5tAUwTQPbof8N3PYR4fwt/m3Ehfcez+
7f/vIR/evt7QF+06HvJqXu2BsWAegqmva7/xyQlxUvRpo0GiWirh+91c15jZRdXTbX6wrn7JJeYV
SCxRpOBla13Rswizn7fCtzcJzdq+3mdyHmv5702SNlq7O0r1mZSLo2fWUWGGQ+jxJ+utislFAwlx
CXxhAJOfP1n9W/B9eX+fPvoh+cj3d/m627I0gHiYV7YYXo5W3aIhjQdeGTN3TjDGmNGc1V6phFLL
pZYNBhSP1JAvgqkb+mt+oXZoPf4oFqPbcmtP0jHFburucVj2On/vjFa5uZ2Wbk9El23JO7ETmIMN
Rx2f1OkJL7+A/poxeHbPvekk1ud2OtnN9/PTe2e0QAYzzIJWkK0jPSwDZlZJHlDgeMs0qXk3wWXL
3i3pe5EW3wwuQyvVjFWvTTkYqrtHe9W/dQRQAVSE8GLGdwf2GFKTm51PdhaJiHcnpUytZoxGKrpb
+tsZDn/coaHSIvi7hhAe0BSlNs2PQDFqUsYBiqa9//za+YuBvZ0iyZoVJ5uhO0b65OBrmNQ+mRcJ
i2qx9Y0LChCoTeFpCW0Js+w73+AORtI4jXO3hAAX4KDtqW63lWp2vox6pgRvxYfdRwgxZ7bhYH2J
Kxu9CbJSqPXRH0DN2RlV1dWG+75EWCzC/zYatDe0Xaxe3HSkVt4MzXqOE2KP1JambJf2s+wixLGf
8Vdn1IGxixRjt1QsINsjpdETJBbEK+AQS4wgDWjuNGT2a9kgSC+jytwG3RrZgJEDp/XG+MZTGddh
buk2vH9rgtDircdeqyXcYQv2H1LiEQndUwCJvTDWu1DmJ6z6vXSKUAgrSzRx3WgDwQd/SHJbgKSF
4sfoXrdBZr9Hx2AXHN3ina6Oudw6ArQ+PUCx3cX7zNCC1tVejqiTKOLNykEz4NeEFsRCz330vkWQ
9+Yt5MEX7NGd/HkYXucjD5DzmQ+2DwuURVsj8w8b3YTkOxMupKAkyyjJKAOXxRKvfsM+WzJfJbUA
DIyrNT84L72W4I1w5lJFG0mJMCFowOsxD3b1RDfXALJTnoWPTA0JxnP/0RjS1F7q3UPVOmz2HzQz
gViCzC+Aqkl34K/bgMrIIEAXGP+F7NkoPlqAioslgTCc/NwDIOLFyvE0IZbbt/GJRSe7Y5QV6seP
+SkKdqZ3ovkjLEYwBZdFkI01H2T7bb+iiB+nxsl5GqEV6CcNuHe78DS0UN4O/IsWGV3UQyiyp1IE
YfC0/SEyY5Ju98Q4BJyEgck6q9c3SG+r4OCzvgfjsKFB6yvu/mNkPGXmU+m6tb3/UEvnbCnBxb8/
l84fxlrYWK1vprgOx80UwgdmpPNeDQje5eGc6zSWxuksnmqfHv/QRl0ne9jbI/vmuV4wXR5fcuR3
iDYRRHUWWknG/xmQ595UhR32jNaMs3n1EOC9oo5hNfacw17nNdrc/NI6WD3Iu0rj8+q4yCfhn8ph
CqpXHlEKorR1U4YKvPa/u//FI3JiNYAeYpDT3MiONIMpnOcE+Rl//TIGyzH6u273NjDQZu0745Qb
O1fxd65urX4Jz99eXJ+i80OJpUgdbfesOQMDYxlopQSTlT6/fuzhcgF+kS47XXheppN+J86IHNYA
sZ2eGZRVBi7ZYUdqTaOQ478z1lua8Ee7seG1Fi+Ck6GH/FAmRwsprjXFNdsZBC35HK6hHkqcKY6V
03pZceF1jvdbR+4rw6NPSz99tYesWhOrfL89c+eRha2kobG4W1SFNmjkS7moAwpxYtjPy/m3Ivt6
2WkSH40HIfYh/96zNdoZvVCK85JBjtMdSHrTMkPMPU0P0y1BvHInT+tmb5xOSPTWqSFE9844zm4L
As6eKLUs35pnwbt4vz3Y8Gsp3S/G/x7sYTH2OyW96oeyz6La1tgdjTTQweZwNB/xagHlDgS+0wRz
dWtH5QPlMzNWTbQK7r/gsX+HiP2wRI+QdVFuL9LpwBJJmFQw2UIalytl0/ntGH5tX1kGVaw5pKvO
K61k5JJtuHcWQ/NVCe/e+8UpsXOOQGNGlkvr4eCY1Z/DYpfQLvvDlUH6cFqnM0swEuNkMbLNRucW
FjZ6bzKzK0XpEdEhacYe537g2F/gb1hS36Wr/1vov7zXT5ym3fl+HMjnqt91ZcLFh2QSQqYvXfrC
bnNe4aQofOhjaXPf8K2d+6aNyMlQA3PDGCtCID35++uAFDxbDphxtLw9cd2KvraQ/Kv5DD9fmCDf
tfrQMt+vc0DGxmqhoo/8k9V4jWaQ9pg3h7vsZuzRCvdXzBD2QV+U7111saUGeRFCWvq9CnBo9R3B
gzUyXjoaUai+imDkHVH1X2H9Xs2RPfAY1WEgIPY0I+NedHohuk593LD4RKZLePkF9/kGIIQYNlQA
mTH+E7THLSIe0mtZqASl9JkETKXXFh5p1VHPBZB+6NYObel1aIPfWJmNOBL7kb055KI4IjZvrXs/
Nce40fSnPJmMZjijgxoevJ/P+jdoOE8pgcrQ5xBBoh5yaiY9aqehypE6IynITSQTQ6I5s9xIoo7T
7KV528GbInOl4ww+5srUBAiA3k/TzBZpj0HDKJwm7OB1Ek5BSp6ON/NM1Thev1U7s8YQbzWkYcC9
P03PdunDOL/Rpu8CpHgYjff2DF5mYdRimkHBTpN8EIqfv6QofAcByaII5xNRDC2uHnj5tJ8zRT3v
jtq2L+4ZK7a400lqbEIIx+iyanycMwLsD4zYSd3G1wDH0eozTio8cKH3/dazauR40VxfEGSkHypm
NFJQze65zey2Ddnh5tDrwLlm9lbjA5wK/SqZW/+2GW52L83NiEbjMx9KzSyjxNjPhKGhwa93GjZ6
Om+xnbmbl6E1craTepX96VbbPwJCbAZ9VuiDa3N5/yCNY6Csm3umvSzCtjOGr817txQWoDq/AFFY
RH0TAGRR1nTIaggP9IdIm2rXi3yotHo5tHdW68f0cYwCz4P0ibltlCzF5LigLLQ7rlfducY43YQM
zqV3foipdvycZnbf2uSoYbWjY4ygWH0ycYctkPtsIzwjdm4aI4olV2r7tmc+Sc3a3eE+MRhn3sXF
Nt6WjVfKOxfLnSRdZHEWSzN0tZYWVH5hiV5h3ciMOz5zgEj3SGsf/64wJYYURq9i3QcY5tlVvJ2K
3mC2de/8+hON312wm+KBAJegcUWbOUnBKUJmDODdopEm1yHzErzWhRNsH4D5zrS+98RgagwoaRqa
amoomt8Xb0tDtog13C8IIHIysN46s7Arp8Cv4+dN/A3+jZEUvVlskuDm4Pv87x4epsXuogy5cgpf
905/gcnewwD7GRqzA+OVpKYvCZmAg+aJFL81paB4IT8kiFwBCQ/WKcKqvU+1jSuAce4tb6H4pEc4
FCx+flamwn63fz497AOUUKq5OsIf/7wU5wpTHnYTzRCdm41Y3C/GJ2wQtAi3DWq/KpZeN5pFxWzG
UsQ28nJrx0tHb2IMYD+EOpla7UPRj/JJF+Ug1HblSQ4R3FKMP7d1Q6lIEjTgnwriDY4PhrjQ1zgf
uHgNmCI5Ckq4Fhocjopua2rsA0y5DNUR7YhGB4CGqdvYGhRW6davGMgsOpiXd292wZTi6h2pfKjT
ZX4TzV2KKbp3KEct5syQBduMzyDJZ5jAsuJuCpdrSGiMQGpecTFgzmpfshwikRJxb8wLE5cqyhzJ
PE9ugGcMt2NjH+3MBhVwiZBunSC/NrsAwf90plqUSHzf8dnbxbJTWfRGqW1GpkC6vclCDc193269
uR/RcN6L5U8RQ2648S7mLurj0R9K/LCmk0rV8gG95+xJBv+XBs0gKtc/v/NvaFv/7s8HoO4udbej
MmJ/Vqs6yhKdJOCciN4YqNo/zIDjKGtZws5wtxMd56uBC9eCkpRhF0ay86Y7f3ppDYEwkTm/Xsb9
hz/ma2hSEF6g/RVp7f97eNqUwW4XJa2pEK4ffZ1mlKG2uS8O00ucBX22trVz85Kcgs5YaxBqm+CC
6P7EoY7k6LzYeSlM6mmPnf+mRvk2UUCQgWiTZt1IebyCR6XSpnkzqpfSmKkq2tshOSXEVldMNHu/
6vDCkhE8VWaJNVgBv7UAfb3bsEDMvpdIVRdksH5lzFUK9+d3+g0Pojev+9+jPcBeRZdKWyYocA3E
Ar5d/UZlpZblcuQLT02wW6VwsihizVuYYuJyIN/auaeQPq9zCBkt90sM/KuZ//IaPz3PQ2VyP++L
W5mzVJePWzCcqs+QP33ugadikbe4lg7jcp1H4ttusfUUfF8ObhmfzQJQ4hQDurvMlYBccw/AC5yU
cL4PYS+5sqUR6vEgmlxDmmD8rdRhym5w5jZWgirKFkogBul44O6D/JmBLBGAij/wf6tv/gqyfvp6
D7ducdiJlyz7uxNG9ijevqQQ+tJnyH3+MeqZwkBzUYvxHPOhMJ3DJIX2AeOarNJ/AeLghEEc2rq4
1P0/R5jG22LCwDAnEg2pT5CdnT2kE/RrwvBdwfBpozz6hOONLEl1/+TieEBsBmjHhacFhEcT71Yk
iWqkxVcfjPiXLfqfrcGXRSPLRn0Nbgth59+jne9TrdIbTH63xB3aZU+Yt1wE8NOjMwrgvlhjJUJ2
pG+qpI3wrpkXY9XPLdpJAdMvjMO0mb8zKdMsg84rzeNr6Z6fr8sMlgchlVuS22AjzdrgwNAjmH/y
m2h3CSw7+6XntRz861tjE6e9/o4VPByQCmP/ghGLO4Cyl9L6YsxjgDeUPs4opXSrNiV76IgB3iZA
cPdYXl+8P7XZTMUTiMLRfEqdl53dYAcE7wmbVn/w2yn6hubLsYbhi/hNRFj6N/v7lA5fTwOcqRW1
XtJA4XAkh/cLEgTF642Qsunh/Rxf4nKKbmVcBkp4nB+dEs8UGSc/bh1Hc4oJtW1A1xqiyJmfFEPF
aaMaRYMCZn2I+z+B1ooNDKNwzDNuOMD0M7iq1j3SyJFlmxwbXBVhMdgtKKIrGB8HIz6Dy7I52a4J
KZY14lfE29ne35Nl9rwFYBzSA/qGRD1yUKyj8PYJuB75G3uyyjrqnyMNVJPn5b+lSQv4c/cUD0Q3
6MItP3WMCldwd74aY9BkHkExC3pbI/zKjhys1FWDzMs8/NhoAtZwdyso93vcmo7wUU8rzGE83K9s
3I8wTup9znZ+TgZKr89SP46+CCNWNlO/DgeJQLsQqiSE2yy+ok3Ahci/eHg2TdYqEakLKxf/HjIA
kHv4iJlZ+Y2N952FGSKFVU8DbO0RLkoDQ4Kw0fTsq6XqY+GX7MN7DwnwT0VesINQwhYjA4LpQtgd
RDcKqy5AzedfrNtYX95IUPEDo8W4pUWC+Ri/VZ3odm1LEHMxmAl1X38a+NhVAeSOAHJpLYO8CrhB
0XXgohFCGF1G4zEu2RPhpYOVl2bKm3vqCeL+LIdUtg1A0YIWCcHR3Y539hb8kOsqwI+SmdfPA9Kn
HLxX8LDHcZlzSb1QEog7m3GaIFoYPYNN1m5Ktq1ZtxlTt8FYRzZ6A7InTuM9uFlAJUzXi6sx/WAm
LmFL1cdxvJdwsdL4ACyBoAhqdOkHuMq9tDbGVhhqjsB/MdikGmEBXDzjzAPUNtXgoMHi6nnEnYel
jK0lIwBEvV90BMZb+xjqLJo207luhywqS2pVGBvt2LG18VSBwuOVxJXcOyRJYKPYORmqnYNrKL5q
t44eDRz+nc3aOHmwdXQvh6LNOyLruTnMArBkH7A5Sh2JEucYDn0lPjuNlxLXNRsutnsmrSMQMc4z
ZIylg6kXt21fj5hYArlyuLcr/8C9dghoa+CZVPrC5hIh1CCDYdgwuwR3HZaUQdCYBxVmQQ0gW0Qg
OshY7mGwkxr0ImjcSBymI6KCLTDT8/OoL4TcHklT3RQvQuSZzz2lsPI0py/n2EZo30N0+JZK30eF
wga0z2bo0SqEJ3ZH85ItMJ7uYuAj9hLja+3e9rDxgXXCalyNrwhIrsa0YS4oe29LnVKjT+m/Zl94
sXewANJxgVNnNDXgHt/phl68NDms5WSUXDxIVXi/Dvjvv/EB/uOlfLlXPgXJh5SxvLeXgrFFXGmb
fNJHkBb+vrZJg/OsVyJom8H4tjq85JMqOM7Lqebt5qmnjkGOvRFRhr8b7uftWHnVQ+11Pz4tGYgj
rhliOy6fcxy0YGCWMUCPMi1B/m7WC7R74x2pA212yXGQq1VJRT10mFZxzYsNIWKOcUT1gcYgkRcB
LADrEA3sLEbjZLRJ7tHzgW6NWwys+y7QlrdJFrWrHX865CDjhB8g8Ayv/jDcjk/h1hH9NMaf3rvb
xwRmuMUGMIbsMsngXuDcUeAYR++dwzPpCyjUAZTHhc2UAHKJI105xd9zmFLeEu8AGZDYw/u01NSk
QDeT0z3pM5SaOIPXfZLamA32tHOCJCEWIHOHAecuVmc3VDwqmdrF5ZpxB7zzwoW5QnHemHJITeAM
aISmjsKmuq+unJ47vxGxHxsNxzMOdo5cQfdH9l9KnZeN1ZmEQaSaXGmjDGcVS+JBofZ/le/0GfBP
u+Sh0BXuSllfR3K9JEfHVVJEmMQIbptR61S5yGTYzc4hPkc7r4ubuG9yETjMm1c6N+83xyk4Ql+f
BqvRETYKTD9A4v2Ac9Xb6lIdb7fTUnAHhkh3smOcn5nPsb6KSixUHWZAS41xV8ajka1twI4B97w7
5WaiO1nQhFXpMmNrC+u7mJHOhDkmrHiPTtQ5Fi+oJunhJLe5vGmf1cWNIcHMrjg6Z/ea0KzmC/sK
jPsuHPnbSHXaGaxAWPVvNYCwCdYigaZhHuYRdtcALhHTQXeEGoldiBY6PExyG/WeJ0QDvwgvY9AJ
KO97Ukoi8uIW0Y/BKkEiP9i/X8bl+Pxa+Lfk8CwEcnJNGFlwNbXJrkM9Dmd+v+6N7waFrb6OPNht
Qqj5LQNpMXx8lv4wDJ3cDac09uBhff/NIOQvPv6wKygyFRmXd5k5XX+ZDJ8SrP351ua7Q3dadtTh
6ip/k81izoz5XSi6V87A/UTi2HfhFchMOLddwt/il/hNxfv5ER4hz7ysiG1bHmFoVhAFaFZb2L+c
p0Sn8WmO9W02VjTu158rRuUbChsfS2KJwTszyh6Bw6xuq3Mjnk9LrBdD8RUqcW9PByRsNCQf3t1A
O2TuICPjMkmbvJePDGw2oApe9dImk8KB7mCm3hIWY9/EeW1Vs32/vf5R6UAwddjT/hwoL1Yn7/pL
Wvy3UPj60v7/o8MZ/LeQqIbNML93DYF6gcDMy+fsdriY03YidMZAd7bT41zaGzkgzPOtsKRXUXbh
fQcIqAyEhbaGo4ojbxAmwTtlrkr1pjPR1oCeWdOczu07aT/3NngN8BVBM3vjhNCkUlmfAMgGarhd
I+fFLtASwYiQ0VxfJfBgCg7o9RCsUJLZeVjNhxZk+nHrDuBpgGVioSla5WwYMA/U2A6JLuLk59c6
/CLaVwAcVUnCuI2ogpPDv2tzPeYFlhH3EwN8DUm2h1ncNEwvsLelv1ukNQTKwfS6oQWgPNO1yDKs
ggxcZM6Z25JDTDpga+L8L5TDrzb7/VPhBqTgKYGRg/bwxupKlLvqej0tr/blZSzb4ITJ9vm+3qLa
YCxuko45aF2Mwc16vrfpJMVQXjUA519W569fxMPWgTuoYSeBNxrsrgfsS7tVp72w1Y7LnPrmwm5x
GO/g9tTdUVB5GMp6UsKsILZMuPdSWIKn3q7nejexgo6KJcaapD8DHxXZR7k6wTtUk73PD2BTfOD8
WJfZ8EV1NbhDBbHab4ztlMSTBL4LIbuDlGbsOPahhf8POuG3LcgqvGLOlZKM/BZQM+iRLRFZ3H52
JonGJXswhQzTkJeU0460ZD8GIZ/y89psn4zC3fMxqGdMOcX/cY2Fm0uaPQfYvLp3UmhGWcPCYM70
GGAdQHxoNS6TtFIAsuaZfUCBwNTqp92KImXVUMY0U3gQ6rh2zwvsJHWZZP8KV4OEgy7gfY39pHPw
xVWLVQ7s0eHNyP2Pm4XvZUzGTSPwjoO+N6DH3sI8gDK8GpnHQHKrSWm+0TzcG6l9OtElPDkIS0Jx
Z57nEtbEkJIi+ld3JwMVLTcHCLUiNuAAqIdxSv5cpb3W62qf5vmUYfDZ+OeNIX3TRoH4rDDrgqEX
jLJ5wCYqdXiqmmtzWOrzbbJprfNyRPFZxDzAO8a002IDD9YUk91aed6Fu9fjOosOkyZGelz6Kiy/
dPYbyPQdHfrzMz0SXbX0dBJb4XxY3qPmr03yNZYcYoo3slNQvhq2vFlOpbPZUOItD/GQmc8hdq3T
wtMnCDnAv1zwMPKxyv8oToDet1BDNjir48HTbwKW764xAo6K7RUCPyan9yv86SaVLlhiZXV+WB59
phjQSD+8Z/iyPqkLPaiX/9mBKk8/v7a/d+Pjcf78oQ+p/yg9NgNJ4kNpbb3rYUWq8MLA1IGGadHl
pXofLY4fTWeVT9rIZggfHqRnJJivPz+F1H/Kw1MgChcYlqJLWOcoD5tHKdpWLNPTfjladheQER0N
163CX5dGiHNLsHswSd+tdDLyqwimA3weT55j3KvhB9CujhQIt3DoFZ76S9P4myzz84M9gn3atbvV
+BrulwP6HEM/nw5gYv785b+6qpA84SDFiBhN00H2+mf49N6zQ10IrVQyq8K9YJ886V4FbN+pR/bL
wtsvlT+/fN436dI/n/eALGvipRPyuv88vFM/MqSP6gITuZNm52dz8Dx6UwaGwvSw3/wav5HryFqP
+wsyw4B6U8B/v+jhfNbaQsyrpTC9gZhmCeipn0GdP6wGdMouM/JbTSSDkgMmeZt2Fe01Y8QMAxMV
+Fx94iHp2W+kVc3/Xp6yxRmX6YRIiQsfSuLBH/VOVx0ABwAgsxiKYnqY+sPb+nkBh1+5OYx267M+
2hiCIv79np9emJhKB+GSD4rlLipfhJmESFFdwqCDggWV7WjtmEa9xKJDQUtoYE0dNeR+8WDf5z0d
2Z6k/LKF/k5X/Pf8/PtED69UvKbi9bbliU6r0UcZoOOQzfpt6+UomgZm2dEsxeLwCp9P/wPSFF0S
qL2ye6T/hNf+zu884PNIpr4Hz5un1m0iUFS55aKEeip5wvLgMj8scyu/pfPcmFI85DQ6Nx1W5P+R
dqY9ijNNl/5FSCw2xl/Tu7ENGLN+QVRRYPZ9/fVzJc/MNOXiwZp3bqmlLnXf7S0zMuLEOSdKFvpw
fJNDzVFO0P+rcBwWPzSImzvWrh4s7VKT/jNs9DvAX9UaDYmkCvxTe1cV56T4peY6TajvvhAsD5CO
Kl6K0KgzK2252u8K18Oc4pCy7/BdIAfvaHDpGXUNcINu3jxiA41DaXCPzxzDG/NOWwyvABjAKmSm
ORX6qlGIZkiw7BldV2O9xad9UWdye/lrZqehwniCEDxILO70mNms1r6xGOKDnzfnVZN1dfbj6nLa
iIKfjtxBvx/mUJ3vTul1Pe8sAr2ti2TUfIj+031mAT8bajH+lPWtBfNmNsZxy97BLfFgTiGneWAp
yFAYj7T1Oq4Ee1qSbCLJiNUwQ5CFyN2+oL6WWt+bBScS1lEAbUVneKgsZMHFxpuuYp+s4gQcxzjR
kTW37sjoFFodVKs50bYq43zmUWn6azpMDIVP92y8vuwsfZQWNEzT8DeBZYJhH8bkqjnrpONtsutW
J/Mbpw8gO+b63mzlFY7ewwO+h+8M9tLEh3ePx8EoOCeVBybkYuSuk6pdPIn7QIU74OidI47HOIW6
d0rxsKgYN4YqUHfT4qYJv3XvddKrFU4VRuEnjUo/V6YCYDje3IWj8YLQj9Vxg2kIy42jNhlsr3qf
A8ubphichzJi+SKz0rDzygTIQuFQmjGPJ+0so8Wg0NYHNbi1NHTSSflm7pJCfWbiBBvcLcjoi0kR
dufXvtJWI80/sWcv3qUobpq4FPmqFdxCnFOo+qsxrNZNKx2CUGCjrtIKgDrq36k9hwfUFl0ga4kb
XSCTwszOG1NZ+VtOkQ6ikiphkSgNDDJbMa1hLq2PqmnnYlZs7+lbkzZq44LYshUXQKQkG3AG6OnC
bmuWxDeMIxi6QBrBwdlP4B0Bt0FN8iuTfc5yww37zXorY7arMLKWflq2H70op4fddaOmnRL4UB/j
a3YIxErGp6wxBtn30AtwLlklGHQqUxqQMuLBC+PEmMUQjS92qV0a7KMlSDgTB5IKCBO6eIGyuOhv
NijCaGpWDaa+/0hXNgRRdbyvVvapYigHSudojTnWHsteOQuDw87VHcXThnI4l1JiHFAJ1F63Zt4D
3398aKboaL3KlP5KXOopD6a/jOw1wgDFA/aPiliAXjExnVA1wclnlsVWHOI5EgPjMtljh0ZPpOJX
G0+aobvpYX6KWaizh4lYQt49OYTSGuQOw8ZXoz2NlrtddY8ULzDbIsRqzDao01z4ZjXNaec9pstk
Yc1pS6gdKnZ0RyUAzqsr2e2ssa19ThjIdaXNd54UWqtueQ9+Kf+wRtt5cI8/75w3zlwqtkJ4kypQ
hpAqZxLIU6rftP28lnaqcO6e46/xlTyOVV1sp3p7PT6PIr3BFFsQXIaMjIAKRe1q3Saofb6BPTjH
VgbTHCANafZjwjSVikHJyipYu48vjr65jq3bztiU3c10npQsBep8kh5t4LerSUoCB3SZigL+ZFq3
grkw5wtjXJhlc6bJgfhd7EAQi6aC78nP8VRHME5gUZgS1SuDO/8UbDKfNmosEOOtQaIQ6pNiXBuq
k+vXvnfOO1Kqf1NAXhdieaZs1Sjhnzrzlzhb2Y2YTXg+px1lzxyjU6D4R6t4szTsjbt70pYhhFdA
a8b9Iuxhk9LxQ1INYzyNbjHDHnY9hq9gereDgY/idg6RFa6SVZVDWApxaWve0ZaxKKrMW6g2mGSi
tk7de/IIt7CSurWv+xcd39SfncWybEH6r5Psq1p3WeqUzt7qZxTlSTa1d2GIkewMKcSynLQtg5+s
Zyt1l84vs84JlSu9+iaGEPT+joJeT3S0oGdGV4Dkkznd+QVPxpwLPVv169jtFmAjjZyli8CcZigT
G+KZ7wyuHiJwCwYUu23IsTozdBvWFL1I2Vu/wUXYDoCW6UUehoBj7vIsbrT8QpmEAR3Qc2T+7LMh
TJ/c/rwd3vBs8GvWFWnXK/eFngm6lcdS3TB9oZAsArgAFL18GeYjTGwbpwPkd4Qwxok50h+MHui3
UbPbc5M2Y4oGogHcsPHvAlb7JK8f/wa1ZyImAw6L+AlgYqNkwLXi8XQ4l9D9JjupDcfVujyyTpxW
3+XpemPq9iXF0oAbPGPJsiiKSrjpHvxTrLfWweFu3mBmRsvBNmHM077JrLNzcnE2Fi0TrxoVc2LK
m6KUe0UeisIXGiLemr/zrspOV9Lz+VpIlqKrtPpw0ITdaCxs+EoOOUUDqMlA8NrcdNeBY0WGO9kA
lYo8l4Oy9iab5Ua0WomxeFWoqjJBfNmtl9V6kdYux0JSbHU19Gv2UANdPncY/2VxjlbtbSRlbaMW
GjfIyy03bU0nZzz1LibaNurpgnDdXWtOUF91prA3CWZhCP9A9C/9et091yeTCsqe6bLdcutLwXAF
BGEINu1DcOyu2RRYZ5+hlVfDHbMXzTWbhmzYe5gaGpFouIFHvF8jueFIZECNO7qa4fYoGojK5sgB
8YMeaO6lYo7ozSK9YhQenAVo4hy0Irl9xXEKE1qC48swLjexFrV7+srUWjej9130UDvEa+P0NaOv
VzX1juwdQsfGzUFp3lwPdcaqcXP1mAzPQoXQuElQmg354/2MEtxe1p2fxdepXm7+HG01vJDaOQbN
P6MwmCICK9JZHuN60pxNxuNI7YwVm/Fr/QEG5KY/2AeR709p5fWuwl+bnaLbiWjhY3Wxh6xJNYqh
yU4U/EGQyv54cOqOsVoY3sXpZpyGWNAzFIyflJJxxQG5xKa/upNjXauIda9lpn5nY/lV3YkWcC9P
KOf4Lc1gLEec6YpIsXAmOcj/m3aNWgLX1hQckYs6E1R+r6WaNlOLp/WykKAeLtlDGwDMim8ug3MM
a2DcvbLZgXKZAzmU/8Iov6+agbZm6+3oftQWhaR7McNHUO02Eh2SoZk4ALwBeoG7iI7Ndrnenl7F
dIEW/f89IILjSPdWDVdqcuvfj726PVJt/mALNeCW4UPKlI6zSL/TZop6/xQwSg9Xzm9mviFqXwlJ
SrLGVZrMo14RVuk92Npop6EB5EVqRb7vTMXz68Yy4M95dEoL+xs3JkVXWPJAG6qNzw+khxCTDgP0
PqR5kE1gmtt6iU6w1t1ACQcn743qnJ8LJq23JJdlAzPrLrqIkSBEMOu78/kNvgtCLBim/JJdlar4
u/5+g/saDjDbDQvHDGGTmqGJUsYww5DxHw3GzBn0rlB2avVGaNLj69bDcBuF5MIeUXM4O4iGh4RU
LjMK0B8hApCbhWiXe23fClRVDA5d8t3oMPbviS9b88wGBhq/iZbb/fwkypsi89eTZBZj+aYXZ8qS
J+mG/ZukWHX3YmiG9fp0h/tYtT51W62+nRpf2ldCB/mM7NVpOgasI78TFe1BEfbbddJu37m3z7dW
ybu1TAF4Lp2gscmXjFP2f14d7rLeQ3gkoqF3dtRepRenjTg+8QajzkL4q+G+4c5sTm/iTHvWcHMC
hvImVSRnKkLZlak1xiK/v/td2abrDXV50kU7PdyLRgINAyL+2qfjLdYhZ+DMIc8zrTUiXSvyywLM
bWZP6kN5wtyNWdQ1W/f6FJ34IA+KeyPekBndv7vLbJ/0qK0uldFMrkpdDOWxUvOH1Z+Gt/95cFrD
4gkb9kxsHSTnSfKDRapj3SxrXLFQTK0s321VLRcWjjbulO3OuO229lYLda3PGOXP3/YNwfj3rWZz
MpKN7bZUGCVdJrWNeZNy53h8zLVRuQMwOUa04VwCyRYbJxVoC82pbrby2gxPl9VsxCmhdFHIbCrY
hWfWWFE/r07nGvdRkShS/2oh0U/2TqKMGzs7WTvJ3Eo4muObgO7HH3iz0HEUYQV7b8CWvTZ8wyFz
5Be6PtFTw17U8d3J9ouO2MZpaWZ9Pm0tnGnL9VFmt133TKNrNM55m29AMT48c2Xwmq+Cmstl+5IT
HWrXU+VaU0fsFNal/fAaK9v7gRhtWMKKVIPgAR2rlfMR3+WE2IVgsUODWE4eynzE3WW3GRUrIz6i
Muz3oYGKcGPy1iAzLa1E0NgSy7kIHgYSLw57eHvT6bbhtj4//TNN/vMNX24jU+6u7odHtbCujhI5
po5C0gmHt3bCeXoUaJKqB8FuYIG5DcHgLYNGMNxDJyhNBxZpTSpkFeJOlNh1F9Zj6Lo5b0mRS+jD
7WW5OddFJS1pVz5OGqxFv2hgtGDgwSYuDc1NOPGFTRqYfPHFyOl6FkidGJyiCPDB8m/OedI5Yb21
MSbnvE2oytj+6c4ysV/d6iuGVVRGST+8meEQ0sYwJCWpV9HZhstoiLNNw6uRWRJ0b3VO4TYqaQT0
UdFUyVHGJAUdwtucM05Mri5ivs9f9o1HMlHi35etZXZneX+vPRaXGgssRAvEXE74giJZ+kmMf2pP
brloE0drsz23C0wrlt2N3OEdchH/fUnAYrQiFabVy3rkZW8tRrXTZaHwkgpuP4TAhjm58ERvAEJs
dtp5J0z17VaWU8b/9+UyJ0zxNl+WLqPyMyBJ2jE8Bq/BMkYQMKewSU/W8FjFEQfBF74ZhXjpeKRD
9IioIPsN24Max0fCBar8fZXp+L4M4fTRpfUCKyO1IAv6hgv5GdfaE8cSs5TDvGd4vyErCoQ0lISw
IjLn0GWRlkfV422UVIfhzQ6H8/rXtYszh53aHkd4sjW24UP8cG4HcFq3hKgO1NbJznRNH+ZuNDPc
Q3jwfTMno3i/4F9uLBOw9td0s1sw6pD1pCDG/Vq6jerWSGZC1HaCM/KBKiBREC/O3C+Ehh7CQZab
xV/4CYIxBlTfeF7UwBQhOWtgNhzuDsrVpvSB+Lz034BSALA0gJmkAy5VfPZBXpbdY7SvrBc6sfVg
U50mBZlt7JIZvi7HaB+Xu5g0WesWjJNn/gExPaQfHY68KoN7g5rwoWKbvm+MUrMD5ULQiLmLUjiY
e4OSdSAlVsk+TcOdmpOz0cXwuJuXjbyhDv1+gsyh9KiUz+lIHq11WHjG8OKVj2LUVazGTDhOwMgR
rbXEsHeFEEd1VmMVogSDxCs5xc6zhvu9f3/fRmb/VouX6mO7kpnG1WekNJDXw17GKH+tRbPmM7BJ
lMcHKh/N3TXuLEvpp806MDzhWcIQ/o5SO5JSXEkZL5vznYhuFrXpaqy3GPrh0W84CE72aT1vHz2V
nZ9uPRMLKpfT4VpccuvMaVe/h/YeHywMWQQDZX+eLjM4/9GnkmEvl9r0F2b5/doye3heXGhrTV77
VALiUPBbuBvYasyjMLSliV8Mhb+oo5G8GYEF/o1g6vMOIM7/iby/byGzW5f7dPco3bmFNfm/dCAq
jvFUocmnwzYnlR4vGLpQdRjfezFxbB05q6YubDXgLkWllwJAbjFbmouUefQVu9jFSAgXhVmEYuzC
b9GqW7Zty2COJN3Uh3NAC6Y342RhQMdBpY2U0eg1HeHZFUmSP0R+xWqnYtqa1uKWazVpUCDC4iCs
QmiqWIxZqW7kYhFnOdV8axZ8JC2iQ5jIy3lK8tP/WRr4GlZpuZdBwzIo2HxfOW2vF12Gh42HGxXR
ASTXZ8ylWfJv40Gtv4ZS//mLVPMumtnRxdm1PDoduWiXLS1xLyB7Q+ufgj1NoKLVb/CTGIYUkABm
uEjtEmnY9TAbjaPxxR3Kegm/KqifvRMCFATK5tarid7dVp19gNtQ89Y9euMObQJcVkAaxF3UW+bn
p3jDMGFZvby6TEDYHrTt6HQgslbaUOu2uLje3DvuBWLlbhsQTnMuJzdK9ktpnIEaHgQlvZT9Usva
bFXa75ejBI5VI64aMaNcaGWNq8LnGM61GP+bP9Qwnvh3ucw3ujOSZLuocjkKgS4T5lnomuiHCXkT
c8tFIgRkfgPikjkuA+P4S4EVhp9z0D4f6tNDZ95xbXs/67sDd9Hty3QphObcxVSBpWEnYdinq/cI
sD7/amCKxZ/WQzux7bBvDmWW4MUzyxGWZXSsQa8X4fDBVHMLEPJhjdl9HWTDUF2NyJhGHTMv5XzT
decF1mBKaNSgcoje73xvtVbOp32ajhIsV4xSG+cT+iE3hEMpGt2G1u5/xRsQQhVZ+apeMKyq+c2o
gUUPVJYZAs2e9KNR6TN6Dbvf8MSP8/3djE+uDrBI8up5eECRlo2jgeDomVGje9+O9+X9bNyVcKxg
JJD00G8Vzjd+YT3nJ5lzXFqDple2PAcqv/ASBPVeD2c2ETl80q8C3mLNZrC3+azBj5cMR84QSNH4
JlV/UE+cRJPi+oqIdMjHYBA6RGvoEYw6/pH8y150MnobM9asoSq4Zd1a4fYNfouUzFh6NPK8Ff5R
urkK6RsitnALqHhwF8X0SHar2gwq9dTBzNZM/n+uYNukFMw1ZDzPyRKRdJnFGUJyW1v90FvYw37F
a6X+dGPUr6Dk3aol/eKKuLXh1WLx42xaEfWanBne2jIOAxMrs2WIeYDfn4LdXRC0c/ao/u60g2gB
0xmnWiZ8ZkrI402ZQTsb6cAAMrL1h8O5GHZRpbX+T5gbMqpoT7ijQCJxZDd5DpZeI1EVAeqdi7C/
5Nkk/zZfRAJppDlSQecEEGVE1GvOgIgaN/NGx+1rJoZ9Og/YGBMfOc9wCpJ+ewtkjqMm4Cu5cW8n
/+HAajPvhbd/F37wLW0o5L+pWT94erNCAvbDHPedOwwv5FRTwIgfZyecZMW+ip0BwvuNIJS2N8bU
jzai9/PD/xZ0gAPMtu873h4bCSnN/2kOfP7SymijmzFa0w54NJq9jTO3gQHxtZCN8pWhD5AaCiCb
7mSWt/PeoAmMyEJCUJLUR8blZb7BtrCobm77ig74u2Bist9nSibzTjC1MA5djHQ82hgGZLzvWR1r
JUYcVaVbfY1JKjO0jW1XI5OL8yDpN45Ir3cFuvY7HBy3562mzlQ9SXFBOUYH5IA/Nzk199uaD9KH
ODYrlGgRpCM9J4i+O6heXsh/zG1eSoDT6qyXLnSuk3qRdrIe494HINYGB9vnRb03qdavS2UK7cWW
tngBJmpSQ8+ktHC2wepyeG7h29Fk4u7WqQWXaQ2lFW6bOABqSd4G/HtI/rp+Jp3RF5tFbVco68wM
JdukxnHmPiQR7E2Y27GEn7XpHpuwzXBgzklq3vAXf3/gzIF5GG3mlzs87kQqHffMpQdsAbv15sJj
VCd8q1K06dbEsU9LanUUC0bKbhvIUZBn53yFd0ndr7eQOTWrpdF6dtpVdSyzqg4Eyop55YIoP8sj
4aOMrvZr9rSb8+r/gkC/nz9z3h03o+OhtObTX40yBpmysdjrwZBDsZ5zpTdBtgrSioErTrgVRqb/
3krlwz49zwolPcGh06OsvtSbpKvSmOaAkQr62pz3qcoCIZOFwB1n1jYJMmd6JbOqLnv1VHtoh0JS
OgtgZtylwQKH13g48r9KCR40PjFFGdQKDlb4F3dzJLambbxKv2m63g/mZVolUxUnzQ4A5e6e2y4w
y6714NcmnBYmR5YofBD6ZcCI7qMglDj9mTxyTqfnbX56jMwK3V0et91W3dN06J+7w2X9S0ZthMpG
4mGvSspxqxkBBDdQsJnpwv6m+V6Mc9eJXAifbiPz+bYjTdlfR7uChMqrYKyqTZo/i8MLPUTtu0CD
+2Y28N7YGxx+p2AoseCf28I4VwQ8kSOM2fAnjpOvxHvU2V2pwb3HmiEGgwiPbCgXV9foLb0mcyxJ
hXoPA3BIIdBbDvAQcm5aA00yoRr5c+cydKkOaM0WqtbWVcLu9ks36UEdDENKE9yiaIN4uN1bjrDj
2eD59BIyu6X8UA7HaoklpYSLPdJuDAnJsFWGuDO/cY8MirMpbQDKWPFoYx/WmN6AgGPe/h0EsH1W
+KAqgpTAMtBxY5kcTloFu+Xykw+WRJ/lMpi0Fh2+9efNV3lThvzaC/LPXw6T3fF2vKsbFtFsuuuT
4Uh8lzIeX9efQpwkZyfxYkY+kR0UbeyiIuPc0MYYYE5rxiS3SPm7lBhaSseFTkUN4ZSWAZ5nm/2x
+mAQD4h9v0/X4Ch2tqzat9CRaaexM5k6I5j4GERRWfg0zNa2QTO8lYZH99ir57wc5W8M/H0/meOP
Ac3z2epS0GQ3CmRwL8LVd3gg48YHgyYQCV7RK3Q25M3cjqE3Xd8S1TYVK9APAHihOb0gMRW57+lv
64D7qmp6CTs2lXZzZrU9dodNdVe+aEl9qBiNZN1akF7HtHmc5i3uobGFP1/9mta7NF/C+rre3Tj3
vP7FGxD+901kVk7pcDmstDU3USGIYni3ws6yUetSl6T2z6H+iNmslhU9hu1LiJaNbldOHK/IAPd7
0/2+gwwQND8dlc2p+NCSzcroUkM2yL8fdFvVHeYPzES9Npu4SRhMVbMkL6V9Z2hb+yxaykNMRlYr
Zyf9PVWo4jlTWLnFIoO8Mh9FnRU0RVtV1KR7MPHGn0fF6XD4WBvk/0uPohaIA7F+s0mJ5QEQwssy
b8wEhqw1jrRxGxsY7EOAhHKO1zc7nHUijzkGvnPA/pENpUp5XaimclOdQDdR0+FksbClQzbW4d01
pNe0/fN9EtZ4jCOBP6CtWwgkeL1j9gbMPI4xyjsEqp9f2JsM69eNZVk2ZR3/VhXKCThe4yEaskpk
0x/J5h9Pqs0e1A0GRFm0rz1pZDz5fP03TXu9XCpXmWtQph1BZfE79NVq6fayX6sqhcW8q4lCY1gy
7XjTcySXoD8C0MReIa5N5hRrnDpAdr51twPaEEY7HaYWhVErt/Osv4mBr3f1RD9fAvKiOt+k25S7
erT7/T0YIzXFTSRfdv8+DTlbNazHJb42fATDooE5SfeI3jOgObczT9/Sb5rBTpU9bxN5vODcFfFl
hlDePa6M/XeNmr6H2SwTq5wSzAQjxmAGbDuGc9JbTZvW2OK4nJmtGWOpqN9djlgK/uAYUNXevWuy
ELiy5MWSN6nMr09RygT+2xmKz+HOQ9fPPMBwGTFWY9igmo7ja0Hs6juXqcb4vpJwlwzQU3pVBXOi
L6xWPa/DkvsBMkH/vlmq90dZUZO91Q+3cRgCOdSROo4MZjn2gQCkscqD8zxGwHsUztrwbEp1Ds9y
qz5MGuA5Tc36ZrpkoAjpUS7wG5Tp8yNCtNrf0NZyXTovylG0MJv1ySDNwPq+kBNYfjs9mxPVhBmE
uKMfuu19eyota3P7l29Ge/DK6c8/B+FUlEomXN0q88Vqfb7KdSa74wXp2G2HkBviOJ45PwrcGVrh
tTZNI8unU0Snuft5A74LAL9uIXuCqNq1VlpzC30UlSFyWJkb0lQrRD9zjIl6g8d0YHQMSb38fOU3
mMLvh8+cHLWFurnPjjc12Vph/W7Zha9kRdbzM7JJxpY0s2sCukbLLcYT0CrpIARBQ827i7dbnboH
ZEMvwrvOYAjp9nTbzdY7lRO03g+LTK02ytO9wL0OwxXWPruTzWw0A2sH+5KZed0xCkRWTFHgjUPe
k4u1/K33eS8vd5TZh/MT+uTCZasmZjcM08kBtwqzv57W6dUK2rLf2jA4MpovsgCPDDcPgn/T2Pp9
+czW22nn5fVe5vIqLwRMrUGdb3vOSgjgyghVlZvX+i0rf3OIX0+cqQXv+xEsvsqGyNMPmeUAPSR2
il4TxNQwqBbMqWa2urldtL9Z9+8HlXf1EuSL8+viqhdX5ApP6oeNzN34Wvus/Vg+bRT5etc3JNH4
88J/l7T9etxMsVZVttXR7sEbrtefyDU+eLgclyQq6cVqRP5oAA2e5SHXNqb1nBxJlW8zk7H9unwm
6IyKj8esWuZtVwS8wmP3ZvbPvjkcDin7MT9FKND7eURNKBy0+33DqHclkfruA6IBMLbbC4InSQFG
0eCXFnpFAev68yt6erF8usdMVFpvz4/C9b7m2/SHvBWvOaO6FG2jPcnP5J9J4aeLZQLRda8Xj+fi
84WczH7N0YgBBTa/5Bx4HDBNMcDB3pNsSrddb+VE4NxnzaRABaWgrB/yWXcmy9+2AaybPw7VFZ3J
vBf7Ptz/Cy56Jtxt5kvtqMndTT8HS0C4hnYc0xWBi2ZEe9ul0HVBvz9/zrcrvqxjZF7S6e5ppcxW
25XPpdXixlY7+10m6sJjsomtQAyFbk+6sgxqAmqewSlrtHJ22/MMzX7dSgmViVZjti9TtH5vc+Ts
x1u5XFAk/47UmxIlpP1Zc+QdeKz2Jl/4aAfOYLBHKCOpvuDs3MhZmJ/fwrtSqfx6J5l9f59vNpvZ
MZX7vm+HRUbicHmy27hqOnQTeANtnFrbPmxPsz1p5R7174661+tnNv58tplVSneuXxEmteJwCKbm
ex5ZKBm+ZS3I8n2eHVlGzhJ/G+Bfr5zZzumKDzOfzeUSp5+4ZdAfGRnMHs2ymEsDAxH9u8j78m8c
NZls+PLlM/u6eEBVoJZH8suHYWODGeLRsGEFOGQWBoSRtrFxprlvWa6nT+sts53LC43zc7lQn1cN
G1/2DdDJ4+BuAi1xnHHRKwjuWfx/vWSN+vf3Qt8/TqXafcTj6m59SEP7C77U1hDx3BBiEIwrY6NN
+yjvqnLR/tfH5aqZbKWsrtXaZjQjW3l23wo0kQnY0G6FRSuVIEaFRpKi5mymt0H7/35crptJU06j
1UHbKSzmZyz5SuYSDIq95ndgQLuhfNaxwZu2Jjnh5G3BWkGWgc9bDcv3aua6I323uoHIK3Ip88RS
tBZeDXwHywYDnfcIhR8l49J7IlOIf2TnWbV6ULtY59HaRqVvnpjM4rgAUyg5cUt3PoeZtyH+9Q4z
2dShtFmll7uqJPIsG2K+BKJrxd+OMzhjsyPQysMpuLr5VdsbyY7ccP/eTSbUzsvKbKc+uHK9v0FN
wdrHi6tJCWFEEYGlZeaBcP9li/+7Yiaklkfn2XxBzJch7W6EwxQkjkPbwS/Ase5m1GkXTDMngfov
S+/fRTNxdFdeLlbQhhUwE7i4JVktoeGnZINuEEDZh4YEMLHCqXGUj88qcoH93XD/rp6JpetDZVS7
l3hknZY8BS8VG13rSr3kzsRX+v0V3+rIzIiuzTskqEb1qdWaGQ+sddu4vPYkX3nVAc3GWzuvdlHe
1S6vKyATcrUZG0Y5yhVw4tYeNkk1filesmh7MhDBoSgd5FFnmC7mDzREJFgrggG018+74Fm3fXpN
mTCM1d8GFZW8k244auEhMoqGh+TC1MS9YGhd2MBhKfhiasjwq4GmYI0ptmLOsSYMgoNlAQJMtvWJ
O3Utq1dpDapiniCfc6j9tgPfD6weKngwA7SUIJpuu6N31wPUQFP0cAvndIUf8fl5nqqlD8+T1XiW
a+ltpaxr8jDjzYYh5QLrTTEDA3ENOqDcC8p19OeCNOjKWAYyJfiZ072UR4X7abvTd0XCiKSIhsNN
87LBqlfu6IAveE3gN/hLu91G+tHa5Xy+Nzo8OZX439Uzn09L1cJsNHrw+TjLQqxd0C4gZxWxCMAB
LeCnFOfBNmEsZ3c/A/iH585acR2goJTvp7LcX6BJjtxgjYe5AwezYevEnmdfmp7d61EFHWJ/ME9k
o8GgrTeRUigVDapUqrYA7aJeUG7QX6KSzOWiv02pX15QJXPuLnRGwpaWvKBuH4aWAveUpjidR4c8
g8LNsAz5Zagecw7AvC/zhHVe1kXtvEmV+V1+GY4/28ZiF7gKppgTq1YTP0UEJSNrigmYm4cY5T5z
5mTTqrONhkBSSYoOej5SDSntSmGJapYD4wR4QtarqMtatSivbH6+0E/rInO4pcfTXTvuuHg/bJyj
BjIaIMj/5O86CnUR0GiBuw1UlbbmDSQPpLST/9mB929fPPX0L29/P59pp9KjxNuXopAGBURcMByd
Ny+wAZaMdxczyLzgI5/t07NnTrwrkzqW2plYACJ1atAoEF5TN4QjYUnEhhSNoCS5VaP8Vz9dNXPS
bdNKcTViyCu1KvREcHQaOBtb1uQnaHdRSYrjCANts543nvx9DvXymjPn2HFRXZfUJa95Jzsisl6l
3/hEhvamCLbBIBr7pG+52fQ7bOZ1V2fC3nKuFAu1y11Bj9TvNxpJEotHLAT5E4cLCyqP1qLkvOPn
gf6ynh6P0/xWfPBlOVZQwtZ88LfyxvxaHKHJFekDCZUhrwmVshPAqIsOYmytxgPaVEXzgSuVuOD+
a8DDhxPsYHA2yTsI5Jv+sAie7eGXG9zsy6vHqkY4Dineh6BkBOILwD9zwlwRyBKDSOdOn+SP3DH1
70/df+vgmYy9XP123TMfZqHIq9s2gY7Z4bHjCFiZ7HM4knlu0W/R15cF8MdBYaOWqrczj9sNJade
9iuxcJBpe3TD6789zTvv3mezL4+YiWsnfCXm1ytXPECY6Mskeg/2RcsfKci3RT57ENYyIUHLO0hy
1rqSyd2P5SNsJFRK1ClgUVcnKfUkzPzsdXT8ublsmK3cSJa33jORTLns01NxK08vQhmaLFbTGmtw
z+lhjAH5Gp7OyrjiR5vztG8E078SGiUTzGaVhzIvrCrPjdZfRg+bgnF4ZjpKCQo+3IobqQXt3yC4
B3i6B0uMOtCv7MR5TW7Rmp3wIc5L8XLvKRPlHsda+agfiTZbq0+Ie3jJrg3UL+PN1jQssi0YwZ6g
pKbtaNAwc6cTxnt/zmzfNsFel3wm5l2v6nE+g+VHrA3NULFWtMUxvzX0OMZYRa5+oEmW/imco5O6
1lutmnVTDTfnNnLOODUDn2z2GnEGTxPyGtou5FO7Njp2Yv62w04ARJHComh8EB23pSUTt9yDFUWS
k3Mbbyuof9tRzeR129pqvlzjoSwDMmgwxCUxZA52MvRmlifU0OptJUwJRriDaA9XIa+8fYaYDxH3
6f32EvMKeEYqtyNHQt3sjxxOAXiXmKAYEDsOyDoxGcCjOGmkbUrMH3DjA6dAZWNiTGvTkm8fnGIN
bYhEMS9Rx/2fYYkvLyibBJ4qx5FaYtGSAXFCxpfeD4bDgWxO+T4LtBBI0kTOV8k5hdRMkMTw9bia
bagm2Sl9dDQN+uILm+l0ivB++F1crYimYn4/szAf8hhkDW86k/1BqM8QXf5nyRG+kQhKQLYReHNu
vnylVWk9Ip7wGrpXI2ScEnJlxrPTrQTONYQBgeDeO4Q4wuSm4e8z4ZdLZ8LG4jFjUtFSXpqBUn4f
YX7RAOuhe8TUR+OnuXObFMfMfhRRze4wmbq1yK+H336Rl5vIRI31fb0tPOTzm+YOOYctyWmVugcl
OV4jt4RbYUkcsFifmwWmQgtG8HxeE++rkX93kCWJ7B/q6Hzdyddg9nU6eAwSxiaPntHCBNp2IEeS
LkXjMuMCSVJnZjdnUb4Hv15uIBMqysd76brWbkpypxwiQ0YA7VENsQJkXgRU4bfAXnMC1Pv67+Wq
GQA0VW/ldK1yVeQgfbLykK1A+scw7/j7myZdyYjoETJVpzXNu/RbrLmiY9ldLav8l7n0aL7TRkX9
ItG+7R2+hGwl2IiWv8iSPOauOevgLLkdNwibOV/7acT6Jyq+XDsTdmqbdFRSTtfnKWXTREriJTNY
ktDu1nGSQHixd6lJba98sSjIWP9B7+FQJ1h0dYjS0xLTzRlnl4dH/5dV+O+dZCLTXCvc9ev+LMOh
Jv2okS0x/JWxMiLWjWZzAE8Ax51z89nVqucFxvednZfXkknidurhvFlX+CT/OTURuaftmAbmNzhA
x0CL7cCAzNl48pE+fYpMDnc9PEqlzZxPwTXnEdhHA8IA3CknCGZNjiMplGnllt5v+Sr4Nv7f1ZeJ
uEs9vSuFPZc92HVE//0GmZtaX5n7MG2n4JvONySRwQKyd+e8NKZsADjQeVvgbdL8chOZ2DtflI+r
rcrn7vb7Ow+8W7d5epIkmktR2YxqbtvNy9DelwjYytHvQASEB+nvs2a539Vum+1GrjGIYTpq1uRL
iuWaHLoWfGm/47PZcx5Vl7s585krKjQ8nB2Y2F18Omm+nHDHe7WAwnatYABmommlMiFbf/bj75M4
xjSnYjPGqTG8cFOX7y7+CwmDk9YQqJb1rU9f+4S9IS4rwZZbjeNlC5go7RW9XqklqYQjtymwXPOa
B+xmW+VduKIHum8axkxOhW1NC2aLXa1v7O5+x/hMFUdaBpiNxpPPq/kd7Y7hmaWafM6aUs46IM6L
D/1cmM0U+DZENDiFx6hswNYfknrKocE/1QD/vq2oDAWUawrPlIlNMGc1E3vGWR7SI8+MPy8dc3em
T2O2X8nqQK7l8nZz3OqVxLSxsrex2JHWSSgxKAvOXqfdwjK1GuV86ndwC4nMv6tmFljpVllUDylX
Lfwvws5suVGki9ZPRAQgQOiWGc2jbfmGsGyJSWIUCPH058PnnIj+XRXl6O5qlzWQJJk797D2Wh4K
ug2Mlu+0Oo5tlX/W9B2A1tttCAY1+7eA+292HT5dDbpfmN5hyvlhP1NdDpWmkkd7KuJD0Yr1Y0HK
BNhdUZZn7Zi6jcBTuJndEIZbbuB9rl26OKKp/vyEu91P4BmsnC/Pw/AU5iVAPyswf5OE/5udBTsM
iAE+H7bETxYhLSsmqpg+Rt8o+BJ6Qs2Qof9GhHA1JAjoCB1PlnCeagM2zRsAU78s078Y3RG9QQq2
B8C3/pPz4qpqaZu04YiiF2yN7+8r38kP/qkDd4nDEdMuO+82r5x7yw9v17yyRM2OhkAY7/vfdsxf
3AAFyXgolcbqCEfgx2oJ1A6q2LKS9zIiOwOn0NDd+a7ezPfrHmrklTMAQ+nuzDyIAgZH9BjjAVoN
AFryaNqv9vFvNWGFFkBSQcDUoHH/4ZcoEXnpW1vI+/hSIFM4BuMd7ZP9BOZJDqfSJEihd0MP0SUq
32So52n0DSwRidslKpxEDre7tTaGVGZmThKjFzzpgaDK1VSpKfzKbPqXI4TRMnMiywks+o9AN5bl
VhKrUibeJuoXjBW4M+Vh6rlD98K5Ob6Wb+ljtn44T+cICG2KMKJuQib+bK2ENqp6+Vss87c8hIrS
wkRC34lp/FnL77pCH0WBLO5vEV7dW6iBTZH2NYv7vfAXpxoQgx84n6+06zxLC2vYmPOhmI01/K4C
hc5m8vUFB3D/mzkczvT/MYcosSoy8NwxyKUJP//vydeHfSQ2lSrhYj/Mu0NEfiInu73PhoTAwLY0
gDA9IOjWv7eb9LcLo5QgKYqKSo367YX/5/BT9fh2C5NewscZ6rur3B0cHNRxdt5vSec/AWjc5H+v
9cOnCLVr9Lw9Ogl01tvincoGlDpj1IWM+RTEm/d7ce+PQ+bHBX/EbpMyb7K+54KCB+YfyPOQXhhO
dpesV7qeAjf+ZT7/xF4Nl5S0QWBXQojvWyzqP/NZ9E3Z6CGXTI1oZAL0NRWgreWmNrcgw6GtIrNL
Kxzl3mNlYC6WE2o5FWFEA1Di389W/zPDoiH0oKJ5jq3gzP/p2YBaiCePvBf3M8YiQjdf+gmM7EZb
+Y19j9FCWkw+i7v9tIPLqJnCaf2SYRayQZe3g915CLgaSNLvNGVB++77g5gcvwtQb6t6KK1RsUXk
Vt90gZXgHt7Q3TLIDvCHTv0k2iU7+eFDDx9oa5iSBF7A2UhzU+fIpaJmjVE3M5AeqJC41AEwxeeJ
4moPo8+tsEF4skJQc+QrmaklRDujxhFuvkRThEQCIkGiNzAnNlTcgR8LCBkupcjJUDwRCledWGDs
U/N5t85iS4cJYnNt6dbB+VrAy8Cv1MREVKZDi7ibt7P+umhHHt/7FL5k1dSOCixjha35WjK70txo
bv0q9wrRkPLpKOFdW631Uuih+22cm1I9A7+ttJ6Aguze18KplPnXG8M+ionbFTaCZLQEJGYIBR3q
3edJbu3JB5cmKgX6OrKCI82Q2/DB4mjOyG7VTLNOzW0SDENFdCO1+SiMN+tCMoMEiIPho/CwZzaf
OV7pa1e6Am6cVzAZliZ4Zz4r2SW9fdaEwcW2iq4MzTZ8ob/3q+H7a94TJEtJNNAH5FZo5dIhDG5r
Mw7NO/KwpvQKm/A+5Znb111PwnrHM81YCw10ASe8WTiXudfQTt/VUyUMueXE6l5ZB2e1HhYMlMxn
H37t0J6g3nQWCr4nNLR8/s2tNMoHvWhzz75AnSLXbYjDgxYfsDRZSGhj5YO+JDcgmSgGplO+MLIK
LmPcZKc8QwR7z8GiXCFRnTXUEuioghghhR+BDI14GuaI0SLWfNjrpEpwMB8swpL/V3TODKPLURGw
GuYhV4CT7dtXysu3Q7brRGMMG03OeoX6MVjDttEyTTxDHQri7wvcFsPkMzcyx1n6dDXJoWfYp2Qk
Jwxy9khmdes9WruhpToze0RNA1N9zKPEVFJHLK31ZEEFYmBaFi39bquHQ1/SfIAwTmE2pc1KG/7a
L6LKuIpQPIXQQ0BM1EAOItnjq1E96C2jeDHx8z1infPHV27lO5mymR37maFOB8qJJFl8ND7KFt/X
uJvNuj+Hb9yKWX+J8/GLN4UUAh9O8COYVvTAQMsghRVGCh3Eg49jN1oKm+PUFii+huaybg3z47AL
4eTcDFxIN3psQ4ms0yR0PjKUc67GiLXUGEpk6N6omH0I7sN/7na33U7zljYdJnDQWceP3S7XDSj/
n0YLp6fcW3JtcvtEtLpT11YXm4XmyKivXJlCI4iNCWQ53K3bmc2RJpz7jB1tqK/OmWQM3cDtRzfU
CJfXzqJFHicstszxVAld/NQpVjaVdiJyBW7bmV049N4pJ1zoiaUqVmY+7lTSc3qPYVvOKH+OQ7PF
KmXMX8fJP84I9QXNOFTvfIUKRzUt1k4D0UtgjVidDyOGnCBF8+d+RgwMDVxk9HwUGy80J5/F06Me
anhq7sQ7lHItwIKCT6ImAxqlR050gM7gCbnjw4stLxdmfMhFoXtLHidCWJyGKMmBiFyEb/urV4E8
0GqurkF2egPFsXlRtvCTV6U1auxx4BFGhtpUN0MJsUBL7w8j8fKszJt4KBNTrmZ0znbkrRswU9Vq
PLLufBFgEqshpYv0IJ1H6Zg/NvWpJbeRnB9GUJn1KYfnxmXG1IQMlJjAEcIovsY+u4HUrBGuLhXm
CZj+htpxPaNZi/eh73sz8t5qFQvZ5sLmrcA17Ks7Hi3DYRSTr3FCFNNnc6490MeA+t/UElAn73oY
+8E2tJiFtvXCYZYBMT5wGXYVgwp14wYsyggdniBP7oJ4QqNNZQQEkv1mnBhf5R32Ck86BqY0uejp
ItemomSLkMWLJtpMbeIqudUpDBMRpMKuBqCsOrLazNTNbnX/RFWTDScZebETAv+KVlJs1ShPJ7tb
4ik37/qYNreb9fKkv/QuuOno/elOxqug/whhvEE25DYb3eYlajPaPMjtXtqRm4al7Ka4qUSWPhL8
f5/230SrP1xIHDhiAx1hJEK4H8FBUHa53t+1fj9Td51TVNZoZDYFV6yd3kG9AxkkX7+MnDvskSjS
EuSW5nuhe0i38F+7hmpitndg8i9mjWPMo+3kZqFlOn8iWDmPPoT31owe1mv0oU+MYwBfQ+bakepo
RhrZZY0YS0YtZhmSHtoltoeNiCjgoNkKTkUz2QuPGYHGE+Pr/PvG/+bC4mtNJKhJRvIQtv6v7wxt
R50kat/jckmWbEscZGa1269z2UqWD5SaRqaHkE+//vd1/yxPDLxr/7nujwkfN8KoziOx3ytu89Lv
E6f3ZFubNnb/1sWIBkqO6mRMqI4SO3mV0FfdAPL7kV37E7QpvcmLOJv4vwm/oCzJ/f6xEJgKeuoR
lEBp6H/nQxbGWi2Oqn7/IniEEpwTQ3Podx97mlpIQqdD9cCHKcfsrV4mkbu6rxPEOO5mcVReQsmj
Qylz0YTh97EhoGJrjSzVEYxyiTB5N1+V01VGaY7WvQfb3aFZc7mszP4cGQqZyZzjJ/XneYRhFioD
uOLNOExi0GuTqR0Hxs2f35+2sMgQzj2Opx/T1t1d2dRfVLOOlwhJ2102ZVN7h8NH6S+nOqLl7UZm
u0vQ0WPrOCEzc/wYBGPo1v/3U/0zzz081f/M3o+YQcj7vMuvdQ9aQLxAqlfsO8s5KdScjPPdKK35
w2ID9Beb0vUQFmaLTfPrmv4zUfW/o/gJl5Gi5zjU6nJY02+zav5+OuHb7Mm0b+15urchGeToLcxN
Q6viLxmYP7OwP679Yz81Aqwt8p1rvwFJkpwFN0//On7Z1p0QOdEdPK3MbHPBLH/9knL59do/9tQz
7Z9jvSt6Ki+Lp1nNRVOfVvvouKLJwB+yT1CqL8t1ti1wMHZMwG/x2x85nx83/6P80gdxSvcmN0+y
d6G7C/3yrhz2vWe4Bkq2DyyieTgAUBja06asheUHnRa/JcEk5a9bGGmT0ViWdfVnGVgaE0dKfT5M
Q+/wDJAeJJgJHNgnYBymO/ffi/5vUatKSonzg9Z4mGZ/mAzgy9pTqa49JQfNlS8SKkclNiOgGdnW
zNxN3dFWXDdwY98MaRnOJwvtU51GXoEvhK+zyM4hPR/CDIkOlGR/GdwfSAUeyX8H92NH3oK71CZ6
0lMTH++6N4iZZN1s08Nt265T+7ZQ0D0hbUNFDqFi3IkLNiaJTUE3G4Kul+l1oDjAVpSe9j7Z/zK4
P5Jc/zu4n8VZ4dE8oyRJe5iTUPTdi4AU5ndfGsjXVkPINkVV8YV42BT9eC6GsOl9PI3uYeDseC2v
N4bsQXLvCa4Izuvfg/vrySgrClQU0IaoY+lH0Yw6IhragvzcT6AwvEPVg6ojIQ1S0RWgn7ErOtCU
Gr+eQH9bvf+97I+8qVZJUqTrXDaay66MeqRknbspXISveCTr39Ri/yRuGR4B/Mic/BMoOb7L1/9J
uehK+cyyPuvhvECZB26S+Us3NFm/c/J9M2d/0/e7yvqcu/F7YMGy6FLAWwrTdA28XH87HuDwpuP/
37P/jSv7eQ7/d1zDNP1nXIqW3tOoZRN/E/I/SnNxuw4Gtf4gnz72QL4RTjtnRKxH7utR+bTd9TZ8
J+kHEOn4ER9BvMqlvRtaaH5FZGl/XbcYF/a8Ar/lz9x23fW9gj+KtxjDIW3UNrJTamg9p/d8fy8W
siti/BGHe5ixbkK0+4xINs+inJ1FKly1gjMaKy8ibJGyO6M0RhdOS4qeDgfIXYnO9ldC6z1JX4Q2
Fyv/avnncLEdkkcr5x26g6EAooYoJKE8M+WExbkwTqpHFsQf0jXFbJ09rU/Av+dtbkI2/D7+fCvt
2WQefLw0hgfFFsgXFQQdgViyuOK1qxaE5u03c8bKyXbDN0HNsJ6jPrB2SVmdiwA3zNy7IDcIHn0y
MciW7cdbmXiCRxEbK/bjdkWSkFe36WG7v3lO+k7OarsdIxf4xQcHXSCYQl4IXUke92Rt/j86G2Kq
YIRWzlik5TAlRiW1NNBsXknh4hAFqyUJP6EbuKMLMu+2OqXh40k2UgPSvo9IrexPq3GMC0v7/fg+
EM+RlDmfsxMg5M/Yb6ev1dN4ddcyeobQSClGP6V5O18NNK4oRKJm0MV+ZSfQJJJUXeYBVclgHqVv
8Z1QwG3N8g3peCkyGkfaNFYsG6MNie5WcR5InvHX18bRS//xmZH8oFmGkkbldNNXUXef5MF78/9m
KyLvANu0ndhtaoh38wAEg5gvwyMDnK0vFRJL3u2+FEaosledexW8RzfvRstucFUgGpnsZdGUl7dZ
t06fwHXuifEyGlm5rX7N0gYG0GyypWWHL9+oRtfYXwp1gGvg/bI5h0Pjj805obYjT0ZDQfCHo1Fp
97SvJem5V1jCbz30ZeDfCufUkzAiweRmqAlsh70JvgYe2iVpN0o85XxO/csUV40FNS2SKSAALo0R
mPdmoSz7NQP/TZ3kT0qfwbz9Z6Q/PJKueYYtwhvPPUJmFC3wByCDIZLsrPe9eiIJdR9k17YkMwFE
DRw6UWwel7t+kW0eQ9M8nSuchMa/5++vbvJ/R/XDuI0TPdZuT+bv6b4s3hdOOqPxdchA+jIV3LlN
yUI1b5wv3oQswW/wBGU4Qn4+vkHmBleFHkioev/XtjZqrd+F6+O5T4JpXaFUWryp5Jxgi51G+9uy
XI6skrW1i1XY2NCFs9HQy8z0nOxGZAJTN5iTZQ4X0el6uUIheiP7sYcP6fKdSlpGqqG8VuS8V4U7
PiJOjQvx7/n79gv+dQM/QB6hEkyk/tY99+HLbdn5xb7eQDr/hXVI6l+uRfv74L/962o//Ls8v/dp
VWtP/MnIH2iDbmMLXqGHhfBqQwZ9mb/cMldzcV/qAZ7dO6rxqDDRpMdHZktKzVcSr4TBavFSXjG0
Y+yYTVA94p88MkctiB+9nL3ATZTQGxKL7InNxA+tGxbQDOl8D6wL2a/Ld35TO7EuNjsgttHhRf2S
/G6VQ1yWG4PK3nu5nBjNC0oACoMwZ/fjkGIKyDmN94E5q6cvV8pzDLu8cQ+1Tb6qRv3iadaX23dl
XWig4XpekLH8bqrKfHEQ/0bPcruqBOuEMA7QErIEynRRwn/32F6tBwLPs/sOFV5VgZIBJGowlU00
NiroTg0F82oHY3i+ZHI7OSkyLrwoXyACCvCT46d5KrelQelEMYOBnlZEDRdOqTdCiN55fxcGZsD3
VPSKuQSoE+OqONBfIkRov1UBqh3i9GmOSXIJziLuGWlF8MGSe3tpeB6Xp6m7WuI/JJcJ6Z9LGHzI
ppihiFvQ1lMUI1nkPKsChRs7hr1OJc9iyk+zd3ouF35kjVne3PJGhqf0sm45QbjaiCNHrMwuc8Qc
wHd4Y67unzixpN/tyE+NGLZnLx0bt4SzVXCS3HkYHUluS7cbPP0ZSJhu9aJUvBrY4/WgfRYCzTVU
0eGXneCq1iPzvhD224wFH3E/cnXrrt2XJ92+nb4uCs9tSLMPzxWCEE4D7kmFnoiV9GXVrxuysdF0
F8x2pE0v3kBRRr/5ornkxsyyzJ0+I71tfGTb6ht++BUtBvAnteMZOaYv1R8frxzBNp42uX8ngTNW
t79HGwlcqEQPADp/g6JY9Vzr4p6ZuRlxvZ081y88Isl6676dlBfE3YZnTgd2FXz00RWut5CNEE7I
96ISOxldRnQ7T9u5Rn6D5xx7jyfTW1l3aJ7vNAtr7tMUPmvQJoPqxKk0a96lUeZFtYC3SLS9jFBZ
pwvDvPoZAmHpR6lbTztd3oIlS7Cbh52lT6V5BO0w38Tw7YL6XQ4/r4WMQYUwOJIGt+XDHgORvc9H
LO0LLlZJkWD+JNOC5C8WkbIZUgkP+/HyvBr3yIpJsqs2aztAHbi38w8UmKHMiOy8NNWJgdJvtm/n
RWRdWyMJDP1mhdtweXfkRW1Ljj7Fux6vtEV4UTbBAv2Beb4kXVK/BKzvDV7iJDLKy2TVfDCR8s2W
0A/WiejjZdWYw8tePtOWki+tgsVkxYcYVR8b2nVacdL2DpLRfFDHBCDZjjWAs2rkZINVv7HIvA7B
wtp+qTpgv5N1g53aZW9YotvTLuQ5e4vMZ1RZhWIXKIEixBuZT9YxTwid6U18eRTDnlA5uwsTKQnl
Ofi5umbV0I/z84vEtq+cpBpmWH4Ok82aSHT/+nTGEjkxU6Du0c2KOYqtFf8yVLyZ67AJcZIVzSqz
pUA1QBqSyMGhcoJDqs5i7MdRHjt5YlZIulYooJjX1JFv3ojnj8Ys4hSF2zytZ73WcluR6V62E4Hy
A+5RmVtVQh3Ia1kC2GjBlbe8VafygbB0AVevhUp4Z4yQf726/VGgVPFF2duReYdP8ndT2+VL+aH1
g5W6+8r59LCbae1dsvfMhcf99HTLgaksfh1bgk8h2G7hcd0/Vt35WdrNKvEeuIHC4eYHb9WynqMt
dF3ep4rVT+kVWJKlc28r8nfmCEb40JG9agwPRUAZK7ATjpDxqrDIkhv1sl5q02ATTB925YwAVIyN
AnrC1fWtX7UOe4LCpNG/MjxmlLVSXh7TwKzcZMEJhMpTYo6AxYN+V16L82RNn0blKAvdThYipepV
7ojWdanIlMqi2VRCP9Qr3HoWuaUdLLqVbgfQjs3jE/bnYeYvzVTwCH2kxrhVTvqAgnh01LePWRKa
cYmjqzslaoJxYMXWzZKdaJtbCHK2jrArX8afV19ZPKashpjt9hmeuqH6IxqygwQHgFjZqCHfN0s/
o6/qOk0Q6zlqy/RU3C1pnVDlKKxofp3fPsar0Vv90fr31W3azWRUbA+lyzrfowm/u1r47ZPaqtba
lG0qRiZnIJ90lcDU4MqmKLOVdneBzdmvOzQ1NulFXbHVIvvq36+mgtyYZD0WVFjZCtPJSl3pB31B
rge9kKfdMH8CkEAqtUNt/U5Vb9CtblfhrO4sztNYc+7zQh5qCW1uCIMjb2IEcztajK3KyvyRE87a
ef6Cq8DBowOqudk1vO1g1JoDc3r/xNKGF2ojnF16YfYIe9Z2FdrjyMhlT36v3rpPNlko+o8nMtsG
ZxZaC1aOTYpMeXGNZ/VkduNMX7DDulVGXehu3SSOkh6gIMnnr0nttnRr80JjtJ/jef9F4Sv71M1R
YtxO7TGax087m4uXzqmnozUJmMCkSiR83U5M4RgR995SlvIQpEufImU4f7SbsBI3LaQiFPnINk41
dvQ03kWbK1ynJuLvu2QpN6ZUkcruX3TZSPEBZtUhU4a49J47LXLXZI15RCuReYE8X1+WdLBOJ5tw
XX1oYDA8DUXVLLUjNDgmbh+Z0VKdhsfMxhBQr6twFSZk4EvMfvgRLgs0RW/vvYU95JlSWtfvFoWc
ZMHt5PB8rSiF5xBEjxz1DQdouA/djT1yuGjTuOAN0nPxqh1zV4JfvDHVfZsY+jZcKVQnbMFJLzh6
wq7wQw91MWQ9VYtaPko6uCXCrp0Yw0p/gcIvExzNlo4sHK/7f4sifa4I6dMPrGwkW6PPMWKsYDy+
HkYJaoBU+SE6PE4x+1MZZOILzdBR65uX65EZrK4cSpUROGIMOibm6eum+Bmscsq/q+hDfW+QMBt/
dK1Vf90Cd+Jqq/ot8xpUYyRzMpWtwuUJHUipUVkOV7lkXs95s1RbT5HsmPh7OVpHCx2/ikrtQn14
4it1Wm3kjdc8+uxhSMcckfbQwP5Vn3k1YLwQLBneJ9bmFa36kw6WB7zFeDC+xScKFZa0iOwx3nDi
S07MfMXvkhd7k7cYha5g00/wveKXLJ7jcFFg7O4Wvkhj9F89Ot8eJ4w4LXzxRXy5y5zUHCE8rf+7
4LEl+nt86VJntAcX4V6RxdFQYYBtth96QMSp9l73fjFXP9PlQZjKzl03YZnNXtI9ejqW7nWSXyDg
0Rqj2rkjdAUEYC7Oi4+6IgUZhFYdG8HEiJldqsGf2ny0hPv0wPKADPp21n2AuOKqNeu3YIeOXBNZ
2uejwqqKVuncVr3dvDXWJULf44J9d25DQoKunDvy6cpOUslAIEiyA2YyRpIJO+SP5uosWWnH7FVG
LaqzkwwDAB0u0l/tpb+olZHPi4u6ENdooMw0XB0fsQcvGgyUYrbc9n2YzmEngLQhf4lk3MPpUEFP
ya7wl9telNGdzuzrApPtCdNxiSIE1oUcU4oMMKd6NZmOkNvA+/2iqj3e9yuc7JRCPudAYU++cq9f
jVYkvXJY4lUje2uAfDyACZnCPMG9vXDsi8vHk5MSNyFOvPhyu2Au1M/xKn/at0v2ye/50GSf1mZd
UgQ2RvvnZrRCoir1eG7XyKovGM6yMvqVtI7oevbH82tuiFdLGITPiJlfo7uVvWXwqV9NbYMRxX7f
v0v2QW/wje2xy8w6csBkP11hN1IwC4TA48rG2Xg+veA2axgFvXJXolpzEW6FzzQ2tQdBCwZ/060C
VEzI0RjKEgvZHwfplWaaU1mzCCjeRBe/Z/DmregMedTTjfwhDlOxhDnaW/FWNJsXEW+VyozfLJWX
dq/O76D5nufJa82h0WzaXSfTQV+6JSeHWZ3CBae7+Rm615kCS5FixD4YoGllP97grn2/G+GB2oKy
BglWhp6YLEc4OSJoaC2xhBZ1ztoUElOtdvrD6JUVqBsldziigErzm+4bEgVESA2srLAkoEuL9KCG
Rn8i39d6E9ISgKKI91Oj660SKmbE6vV5CbE85P2xo8ZOiQOdWmrrXMGMaWad2g3VDdluK7dFZro2
ychVqdk8p7f3BgDG3ShSE9BTaUuSOTplMDsT4z4QejdLukZbp26sW2OV6F2ldt6swmiaVG6aGoCK
cmw9BskvCqu/z+hxvOtGtkvf7wh5ca8sT8mkSjtC2ViozUfq4vMyPuluPDR8gdGJND7nUGqm3YCp
Y8PmuRms2xM3LzbWA5jU3aw3NQHVBFfHfBKmw3TaGtGxRtUQBuA9XPXxUnYTmf+xLFun+JzMJ+vo
oC1Jo9zfHlOgDItwqW/6hh6BDLdjD8iah6wuC0/ahG48byvj+YYZ6S6PN20XeMmrzpZND8CNdUIz
asDcwyyRzRHgo9RKgeNVZrUWqcy8VXup9rWnUcxHlaVj9jcR6j/snMiV/MEnElAxGPsKWcBt4j5e
Jz7mmc46cCTb0Tr3rnOsZ301Jiv8en7kK4p5sKn8qoU5HvggDu+1NZ/Lq9XN9K/RtvKKmeJTvVJt
6b1QnKowpZsnf5WJ9VxPDtGL/NlF+C1MmSFNsZzZh/ZWvWCdumnFfo3BjlHUVnbZpXuayiqUDfEN
qzjGofGlizYBk2ZMNnY5f3AikUkl6wyA6EPb3ebBrvjAVG31ub5/4NcmQEGdySH2I8GeENHj4pD2
nVYfH9dtb97mEemFwkznOhFO5hTEba/3GQhCEGPpPGW9b5qxWzyNQIKLPsVM17icUFn3osmBSDEa
YOmANdjFfjIGWmc0xxvAob20fUpGOxXGZjiXKGbm83Yqr7i1ztQpLLrdRps3x9Ey8+rP5q13RySu
Qfw7j2Py+gQX85UF5jMxxMCTM0eoDamaff9sCj2sx+4Dz2s8ACoTyb5mXsGfrFh1yINXOfqxEqg8
BCgBDAjGjea1ypw8rRsArLuBua8Tiz8F0bwlbhuYEWdubVLZq16vZAlgLl0mVNIo+4dGeK5OGq/M
Jvk0mI+3I1KgJ7a7ygpbAN5UBCMYGQW2ATDbQSW2uBu8NYZx4u6p8QrEXnzmrHqNKQgh24WvLQwX
CBUDzxeg6Fh3wFHeX28HTEd74kUMRvs6zvwgcc/6Ojh2+NBc7SAs76cBu0piHczEUU9sIKJPwRiN
jTa3GIXY2n0A1fAcn+tLJI1VGMwT7+BmQbwG1FrsR8K9yMc+8565w0DlI7ZKBAEPfpTAjmnD0ncu
5i5eFZL5SJZ17txPwdcot8aAHcFDMFtQB4mG1rli5zK08dhAySQAAjYeHETsqJhYcWP1usMZPwlm
ISbjbnG/0e0t3CAnRbUiMe+SCVQSwzXZTsZGXhr3V6wrLwCDjSqXn8GIAuOMZDvuTIC9pexgfAbg
KHDR1klWw4+YKyAmIacPcYSZF841M4b3HrCvNZTHpV1MnKtgEo00GMtTrRgAPTHNvAnvFaOJ5eWN
w7/68ENYOBkn+SIHmwncc0TVkusqBh+sz2VqYa6vhVXk9ARi0Xsc7kP/+iwP497CUjZPtz5jejvR
wHae69TFlFaFVYf+gPI0xXSJec0ql/cCkGEo/HDXFgM6dMdtcpXB9Kc2Nh1rzU2op2EUZDYjo87N
Se5h+TkPuHGGz+/vpd3NuJlhUOwsToi7wVWy3K9ZeM+HF76XZ1gic1NV/Fs3fEO0y89MTHom22He
XJZsxeMklZjYkZVOn4tw1mx1xVC4wMSRTtEqfo915HNYjEgzCXa/1dbt7OqIC+0lqJ3UQ01jWh/A
ywqBlTOxhzq1bhvST4vO6yk2wyDPap+ew2mrI5WZTu/c0+n7UBqsd/zOicYZy3MEmhvt2AXsvQnd
qCxKlmb12r0qA1Ka1cFQFV/4AOd6PT3Xam0Y4oijyMguqf98C1b6qpkn29HViI9BYKiHEsv13qzU
2Lt1jjDVvZujdsZj177fKEe/XkFf1ubzVQys6yEWzAZn6hSuroua51kawloLAUiiRLbmbWCBFuA2
D0MMZdWsy11KAJBByxgXVhDwKjyYrzqdw2dhrQfmmMiveb0uxv5IMIY47ZU3PbEQD5PvBrD5mkNI
PKw8Q6xccJ3pDoyqPFNqMyIoXvFq9K68RrY8KzbFIl8psq28ioV1TdFWHsKcdHedRlMq+9rrbXVb
ibMO7Pm2SI3+IE8cjXrlRqGtK1gSslg7cUaAInFgutcD+Y3ATFIreY9JGURGH5rlbgKoeZVR3TzL
ILE66G+wMguGcUtNrha9F7gBG/m1Cn1hDRS1eFdOAtnSYJm5pW6kgtXx9L8ULxYwdWa+A2kJtnTT
Rp7ohW+FKZ/EWfWeocYnvj5n+nIQ99EXjZkSQ7mi1x60k9qZ2imYNV/N+goPj/2hzHG6VtlS+ki2
KsGKk9iga5f5Hswd+RZQKgCj8tOFANKapLRMt3aHmKqjkIuw1G12WhHu4MjcvVI1a4snZlbLwfWB
fn0Rk8yWdtG8c9j6G4kENIrt3t04RrMHTZY2Rsp5vrHfTG6ZtbKKlrHZAyz3G6wmXfBOsYs32EU2
5MMlhAcfIrygMm1d7ZJ6JXEuP0We7t1fWptHz4aLVpwXVvjeGZ/BPLC2LRXQ4kWjroraM+tt9xGD
Oh6agkDiTPMFl8lW5TvEp8p65HG1KdVaAKfbyVZYgqTdRkdpXm7adT8XkRa+2aO5YqNX4vboRQ5u
MAIHoLIbp6R3LHB0C591mgJRh1Xr9XbGVVWZCo9uAw+EPv4mVk1LXJSdaRd5xfJzNOFFsiVvZ20t
HyfoKls42+Gim+EKB35yiueyL5EnnGnr8FB53fQ+lX2KhcWJ/RocVXjUri+llZEKh/ZaRK/kzvUT
1KTJvgXrjLjafq7FtT4P3fDAfZkE5j6epM1VOxJPX81xfNBWjaNFeBwBbHD4LdSW3zSrP/E8qhk2
OrBCV97jA3kcfKr9f0g7ryXXkWTZfhHNIEngFVpQa/KFVpIAAWoBgF9/Vtaxa81icwrXzljPTM/e
3bsSSGRGZni4e5iTsnJUIIx2Hp/nja+zaVXks/P12OxwN+um9NPNv7m3NCZnbzcrh0dH8lg54WZ6
H+g7pzFFd0H5TlqU4tjfb5zNez5TFvx6Y6df+tAIM3KMvVC93eCVb2git+3c3zNbgUIcKyEXhUOg
LIxxGR1iXkQKackJcfMOX+EA0Lb5OPtb3xxyZmlfG6/qiF+uJ9xCbjNC9Aj1B585uC6P9s3iTuOt
/BaGCGV8ils2qM0F96QvzRnC3W6XoyxaD07vhzjz00HrPaW1qV1M7jFn5tW/djI2Jr6e1CrtlBCe
e+kArUfEH6U5mvYldWSQboUTMcrhordVrxzd+roHwN+ak1ImtD9uRk3/7q0D3Wt9bLtXNwdROVn6
CHAstYu3+3g7lAAmx+nw2D2/XcZa1LBOozIsphrlM096Y/jY9G5tw18BCe2wPlMiVmqcxqIxtuJm
keml7n7C3YuULB+JRINzD0XK6uZSK9cRRKAWyXsbj1nn9sQ8rxbHr32HyW1Q5OFWFa9CkfpoVkki
hTzofUOyhhqmRORCAiM+ExmO+AUNVdnXLvqSGflYNkgHTY2tsV1yglWIQhABmd5Vs7aRzulEZabP
zOwWXu84XAfF25oTap4Ft09tCsUGz8AjCKeKDdKtnQUXMOODtQYUBAlN41WO/VTiqRRD6fgtxzpz
aACGkmmxVeVYfNFTjDSIf5LGp1CLwCyd6+TSK74gzjtNanusY4hdbLxBNdEm2rTc2g1oPWN28aWf
pM5NEeBAbt/mqld1t+51egurJVPXZ2nHe1giLbsAKU7H2ef9zZjrhl15qn/vnuLD+wZtUFvqkRxU
1E6A3wANogtohknEIkBcAiVcc77uAnFXr7x7F4AYAGjb1jvJ7EIVC53lnumJG0Luwo1kond19xZd
nRY28zqmrYWjQeA2O6a/H3NTFSiCpetWY7DpNnuQQ7Re4+v6AS6n4cmzdQ/u2jdwx2RlAQUdPS6o
a+J8QSzjquhfeyR41vrzcLZyxEbjQ/c6BuRrRAcYH5wJqWYrCrUgT977SupI5KhgepRd5sZcAY9K
HEzeLnt/0/J06gyU0b7Vn/3UtPjiPgfntKysXZcDZ4tpZn/fp476hrrl/gbumsT8z36x94xAu1n7
PlKWKjwt5dJS2vnW2nADMJ0TT524W09xRB/Fk7/n+rEJrqHiHEdGcOgmcd7d9y/dbf+4yIemf3i7
QDfNcTzYna3LFBCypzg89c60D2B8e+vQJZVZHj/2FHrItHbefn5d7AtijEhAnPtQGhHdDziQp+0t
y+pOtoXBfx8PxaXhNefUGDyClQUM6SiQZCyA/ZtntjeTc3SYn7xrzO3E1/wqasRymPsoTLiQTK4J
16UWrcg3boF8Jdr3Vg2nGu8APZrWjVZzyMz2AmS7roArbdOwd4bDBQzMbTW/TVtbdqq9Dy/TAtCs
cG5wxG/W7m0fNqh0A7RBNnHB5K4O0GtE/Pg+QGx0wbnN5S4wrAsHjGlzecLDturRl5VzkosuVS5P
H94CDqBkxMXxFjQdlUY4qMzggpgRaqZo528dMyrFnc0HmW+AJxYhgPdNsDAUx5hdbD3KwjNBv5t5
F/v0pszz7mG4O9gsKnrnudd2FVbOgf/PtSe4d4rwB/7kdA/uU9bRPlyP12Oy4JMbnd93PtPr5W9k
TdSowLZ9PZLmCn8xEXdb/V6vrPwtgznFORWioxkYoz2VDkqZFGV7e/rgrUM5Yh78vMvUJF3parcG
KpPjHeK0XX0enaTLMidBuxAEM/8Sm3SPB5LEY66rBHyhcP3Jv9/sXaJysIuvpH4UMhwVOIymBO5h
mA+3ffYcy+v8kU/zt8vRBrDVmyi98m4yhBGCsuoyTAKxa1eBJMByeZC1wRxKgcLkwBf3qOoBVyRT
aXT9WAW8jmiiaJnTW4d8t6/brWkeMRXtVXwaSu1yWnFFY+8PwBJSm5+06q1G62y5v9rEAX2wb2/e
YBI1Evv2nYEdddO1bwK2UMbDDKSyV9STCBAf0vzScnKpw81uNwWCls5uwY8oHCIW62XDMfl9BFlc
+8Al58Qpcm9zt6VTePs+TfnXaLHJ4G7ZcjZbR8wq5b6rbfQ23ZPY7VdH/EYbetp67R/uwXmefx9l
pzVRek1iksu/0iRn8I5hHsj2dW70jLMoW6bj3dFOMKShCz1PSlQFYeYnSKx5Pk3aNwfK3rpD6kDl
MpUB3hP3wiS/ZReX2sR2vIXLceWOq7PJuNr6sovKjDgFVC++zHF8G1ZtIo7kJJIvcSsqLXWiwYjO
yWoazmmS9vQF4LK+2ExQPuWdShR6ZlQnErK4oba1oM8oSA/jfeUEjSXNBcnw6XffN+i2PeFKtQ7L
iOkj7O/75bQxUDxNgc9cjM/9hm94W+8Q3bh+n8XTgjUNDU8LlLjhZJ54FurkTf/kN/m1c//aAeSh
rsgy+0aSs7x9HSbHd22o903xeKLUZrabw5XQwlEP5y/ZT4Zohlwx++G6v/pQnGxx6DJnjCe1ze90
obpSe9ddj5Mh+4ltt2jGEsAqvRAvnUZ4HB2i1ewKVZ9Vdutq3Fk43MLNzTnYsD4mpWsONrEUJPEq
Nmbg8BSqTs4xgKnBMq0ItPec+EKtiC0sxTcSNvIX7sQ9RXGV2YFtve5LziEC26e47CYiEOZL6b30
KfbODvabhlLAO/ZOkzOaUSSLUT7Q3pVA7lQUDBS79VV2msGFnD2ztZkBptAjfGqpy8ds8lttfiWS
otYicQ/LA/zsjcgYMsuI1/A77giHrZtfXOxMDzgB00MoSlyuFmwTq3rnI+cdKRCCQO76zMSR6Qm2
o4MBWYYEup0QzICQPvij2vsGn+n7lBIxGY2oDGZ9pV1t7Tw4golFO5oPmyxABZyY5l3IY/vy91Gh
sbpppxPDARVEogstAnlscP3INyFRQfk4TdPPFWVi7kQg7nRuZ4Kg6ttNL92QEJaqr0/KybUBl96H
lsXSc5QekW64ewMUBF3k5tFYuaoOyIHb1nksJzbLAYo9G5/tZHw0Ke+aCDrVb1amPN1/4iN5a7ib
YTNxkh0fcT++27u7vUjeZq3caWOWdl407DQilxjSsbFlAwmcXRb80Ie/uArai4UL5enz7U0+2tEJ
QahQmowOnWSw81dD6h5aDxltqPaphTC4O0CBA6wzeSvG+FlumjA190404uqI0DJZw0olO66sCrGM
/w0IgMo+n6zhMOGYb0wEb6o5OHxswrkk+3MDm490Nj1AaEBeYpsBuszc0SipT7fvgyK+vqcjzl6W
543CXwOdr38CoUbEBceRJl2JmzloLT36uI2+V10295k+Kyjg4iBZfrN0WRjI461vVsV35gS3IS47
/P17PdL7974yPM6+9zp/YHTwEVuKdu4Ut1cUGjeaNRAKxQt0U0SSAOdoUQ8TbPZZat9KEJXdLqd7
VIURv1W8swUnVUzbMDL9DYStmJ94QSWMk7rWPknCu3rf4ylzGBbOdxFT65m08A+8bWD2FYEmuBWi
z/uJCja/nXzdd8OzZH0jXjVL+g2Mrrf+d8M5V+1gcLxYGFBRff6Ej62HlEg3Pt3JAQ9EY+SNbRbR
OT7vnePKPuBtgSpusels1sHAIN6oN5cVhkP/kcwgPMdy/3NrOhRe9UbYcrLq3Wyn2SDP3nkyyvoX
FEc7m0r8hCaa38IjKPcH2JnkmFRihCVaMCsY5XOr+EYV7kuOe0LQy50RodBnq/03h1NRXphn6I8s
1CdlylEq03SbQM2Ve4UgBBG/KN+Hc+w7cLb1hlt/vw5WTujNtWUMiV0Oxj15PKZr6r4zJPHQgYZN
In5qX70d5O6P0FOos2dvHTyRztZ+wNX/bJ1Fo7Ls6oBwX6zxzpNxndn0StLgU9wMhRQaDT7WErFG
h3iYrt7GSzw00j/qfUEoT2w0/e4e+7BVH4J+5mLc5oE2RNDOL+/AlDNyhLs/K9D5WynPA6GYD2/1
d/GFPuCiGSPXAAPAYjfs0mSDw2YKz1i2kaWPjJlkTZho23eHWdT2gSnGvmhu7I5ov0zDZ04zZ4Px
rCh+078XmTPEmoazFvpdLNR3VKPpQXkOoEqskAc6VB7VoEAZ7etqt0I3b38GCX10XH/liRbcLpoj
ADIHDfBopM1GjXA9YmcXQg5Y4GHQHgx0ikl/f+uXYo6HT/3cz2pTHluXjQZfV9AUhS3bkiSnhJCW
YUqESQZ0LBtEd3LMfC0JhJvVEKNfVJH2SHrnOmw1gw0YY49Ss0Rwys22FI9480FcI99rvlJ2PD7p
k3xPUfOkbAi+eCb5ugW9GB1HSJserCeCM7lv6z1cD4a0Oh2ycJA6wGP76HSUE2ajP+z3ISk55do3
LqhLCkSZ5y6y8cEiI0Pz+7bLQhS+GBgHa49glPi7azjNVlBb/p5wVRDw/6Asm+KfP6hn1Mv6rq4r
Jnyq+cvObnFPwUkSBFSjqjP2/KHrL9Tv7u5uqfCVIFpVhIGsFwRxrY2M+krP9DijTwz8Jg0dD/IW
rjttA+dLcEtjmn94G8eyhvTvo0tsGbVpuxO5e+IPgC7s0B62aXWce6TMNXPyRLrPVvcqa274tLv5
9NDwEAQQUEX5lnITNv0Z/cZDviqmJ4g1wxA8yTpKLne7GSGnJWMGQvF741DQIA21jDIS/YCLtN8n
H+Hid3D31PAEqEWBapP2UBVQW7Dz3vlL/PtUuXBoExYjp5nh5AaN3Wcscy+ULboiAVzRMtIVAgSc
ObuT0g+ElheFTmsMrSYY4HlQ+pFN6inM3bcfJJ4g285G9SZHpDHy3Z5g5RuM6PU6gM3IVv4qLIwp
oCI7qxY7aO3dOsXP+fn5CXfCX+8d0YJAHdNe3pJg9uDF4eh9eUFBYtf+PMe5/3kW2imWJ/yJFkf6
wfkvV+mTwi4302u1r/gicdzziuF76oZGH2+a0dCnDNKyf7q8B/CPtj2uBDQYVYaf01oF/Ku9gghC
pTs4mu/Wj/P1w15RaNPTSvVdOWYd4PN99SG0kgZfuphLrGo2pizix/PG1AzZUExdl1VZfpJebJX1
fisVCcoP+30bYIBh3+iAtOXaUNc5s3aoJ5FElp/U/aFiKNWScWG8+hQMsKg3vJ37/feHlF9trce3
elJIqNK1MqVTilQyuDkwueLMNTlnIZcVcJ+DmiAtN1/pjDFkQnknnKLQ6f8Ob/fseGrigFeOm/6K
y7qPnYRrRLABRgC7kMMPztXd9YuztbzukeBi72NJPnzv1LmE9/HZl1x4aAgDTOyQEaUFS8rcc/nj
PG0Q0m/ATXAT0PKewixIo6XQ8ckwexBujAxfJ+h7mq97FYiV+/mttDNn7QiiId3CvWxAEQWaqAp/
h9Ijp/22nwQ762vj6LM0Ilfgo+/AhM/dqpMNjtQcBqZ9dPZoKot5MtOst8joveHsgRCk4e+696jh
g9DN1x9gkV3VbQw074NMAEIfrIJh5hx4DAfgmM96mFCY8pP43C6/j7xGJHLdJC59Hfpvxd8vZ6vo
3Se3LgAJ7MHzZxVmXoNb6zn6e0Uor9f5P1/o+Ry97g/Nc7auxlcYZMfADEzUHpCtXKYkvswyG4jS
3yF0wosEG+46ewn51eXycYU8HYBJ4yKt9JTx924JJ1rv7a1e4ly29JyL6Yt69xcY2Pz9zsZ/WJZG
S2JJGiZ7/GlZGlm1O0qnalxIPowwieTj0oY+j5cIBDJkAKo5qb7BtIUkAGIwDpEZWerZ2zetFrqb
u3vHNvTuljDlIRcd7QO4tMBfbOQAeS6YeBLkT7Smo1zFBsxulq6iea0zta9Oc+ujNbhdfRU2/SaE
g6t+XMlUwAG+1fnxbTvU3i4jZQ81qigFI0sFbigoLcCjsk56795ccr6RHk+oWGdZvIXPDvsKmPLa
o1Z2rPxMF13z7pBgs/5OARyCrRztjq6aejvqzPAQJkcdVzKbsjmVcNhfGFedGrhGRebN2wHqKuDu
BnSXQMvcQrMayAQBcDlzkclTJiaxrCLIW0rROeNPldkwuo4UTzOX4qamd5tFZw1bHkw68xu3fok6
Ot5TyZtXWrSKLu2ct7Y3CoaON45vhPcdGImS3bS3g3uQeEf72k2pNV0CLGtcYwzDBs4chmrwMOCg
wT6gaphT9xBXvXW06UEdWx/szcc6xs5j90k9Yj88fSIBeTPwJJpD5t4KUUbpQIQLjP5y1Sncd8zd
gt6OFH58CC9IXE+BFu7td8mG3bhD8yI61kKrs+et3tVdEm6CncQ9gbuDY0yayENgjDkpAiqZQDNX
fLX09t8tXuMdwpMNMc5OvHyPEp3PjDrKXbXx+Ia1Pd/a8jDt7PGK3LXP7pLo4/fKee8eL69ub73M
ezsEM/e5AiVbOPmVznraWbuXeE+ydHNW/LltZAqtjjY4ukpEfcat/NKDDgZHmqfCHIZ0bO03hut2
w6aI19mQ5uAWECteP/lIXe7wMLFuVjnLe4h3+cF5b+UcqPvqJEE0kDu4alfrX+BaWQdyTc2SxI+I
e1JUety0KH86R9wSvs4ORLTBob+Oe/mIcq6/n3stiOtOCgUKNuTHvp0JSxjAm8m+A1cI0fN77mD0
xZfA4zzInSXASGeOm52dcM0qnYx2tqdwPyzHp8VtlJL08WNA0SJ+FDc7DNeoy7SWkAIoWV4Hcns3
vsL8c6ruqXfuJL2G2yKWF6Fg66ZA5OknoLVCCaL5sW3f/QpUGh1rcHhXClvTnMYQwg9sHqrP6BCo
gd2DcsYaY00bGYbAtqh3be+WMS06Cos/annXt00/C6TO3dn0r91tdLQ19+yvB3sfRivdxRU353Vl
6zyEIEqNbYsY3/jUhwlVtfVg/QW5jP80+6x0J7VB3N30y8A/ufBgtIFfgWHYVbuiA9k4eUsoCoMI
uLxEOm6g5RrgfsUfMHlJGHU9jgrgeh8M93gBRT9MZ6ZNOc+WqP1o8dtWYGRrig4r5uDWlcZpX1Pt
bJwlzo5KDBOLA1sIvLpegHnCTvBPHcnZjqmUYD7nbaJGH8gCnFfUSPDV08lDMgczVVQo8Mna6540
I6GNQexxTrt1VEDaU3frnPy1DWmQSik8jI0vAzS5ay9ZtjSHsy8J1/MrrOtQm5sDcbooQQXpESQp
mew6l84mrkKwjs5usvUMTKenqUpJa9s3gvXHKpbiAwh0663xrbWls2/wvItyqWT2pUtJ7s6WwXLn
4zKkLGSAdgNib+0U4/aMkhaM6oLiQDHWgnwAXJYSrqMLVBJAqwun7316sW8TgFnyg2nZKeEMBq0p
RJ7TUmlvU6f0uc3nweYOEH2528f0zYSB7J9ZW9RaPKzcgNxa7XNczBKhS74MlPaO7fzGY+jMz9o2
TL8BDHpAJ3OKTsPzzd8EhwEYqYa1brt19k5Nz5Q7J1jtmp1QC9uNrlvv1OieE/+EQg7+pRqt9fYO
w7KDpR3C48q7mO7pjuEW62EHzQpgqoCL1WtxV8lg1kXH06ilwgwytB5cbHOHs6GTYYM5rPw7h9X3
enYuPrJsjrAkpUa3OKeesg+wHrt95cB3uMUFW0fokY7uHZ2st/rSfKRsabeI1njhjdP3Er4mAsRR
9Z6h4ClsULQS7aZzhk6URAfgkINTVpF2tpu4/cF3ObnpdXa7+zLUGQROhoVh3VFyiu24wYlzCG6H
YfmlJoGQMARXEOGIz9Bn0l1I+K5ubyKlajduLpAIr3YrhPKgqLm+Gq8yYo2OjSrZBjbExlNGvDqZ
xlq9tsrxEpAUFRebLEZmZ2+XBddKebyPdGwgO/uYC62ncJM+jNZug0xUlA25UDpGvLpYIPQf2IzC
6IKBkvrLTXgH5GpQE79H9whewQdfnnrE4uDuAkpRdl9CfdW0+lf/ZkFAOtmZV4zumYuBYIvMECWG
7A0y3Pn0T57INWsAP1kRuc2/cp+H935KwPNWttvurtzaVWs73UDR7x2nFzwLDvMqKvs3L+vq3q2n
vaF5GDY5OyCXZ0vIAV+JB3vGQ13hJR9fIoO5Ol8UqQirGc7+nJweiwIN8QqwFroUNVA8Mj/kiHq8
NIc2SMUKRQX4taO7wt+S8pU+uJy848d2XvWJmuqwgUk+xnbAd6vPu1V09/aHKAIiQouJ4tP7VJ3K
EfczVBdoHPsaFxOM2iAGAzguUvLor3sn/xEdGa46BrDFSVUeNTvXykVYdu/xy+aSZPw73dgl4tpG
dAW8+/sCKr8Sqj8urKd8Otvfj+ebzAQLeWzlau7Xx7GddW6gj8IADHKzA8Cd1wzbqlvPTznt7aC1
VvrJKMdZVxnAQQ5UR3NLq30W9r1kaH4WXN9QA6D4zuJrZx19qRE0z2DmSoH9sQo1sFEtaJsuZ7D7
IXn7tuJxnrolq/VNJYlkoqNTtCFRFuS1Y6hgG0G1uwhyvEv27g4fTt3ZBy2wzIt38441VsDqy/T2
YeE+ZdLXa5Nu0uqqHEs2LBgy6RzHlrvHhYl+tKbLOUDJFVXOcGdxDRLp3N2GVe6c3682sh97gL6w
X9f98AeX+Gs7PSXd23152R13TDvcS26aQrEodKGb8NTWfC3ivkC7nZar9NJwGwpWO5XbO/XYa5sj
FXQf+LFm/b1M+h7m6Sn/Sa9ame/2BDbdeg9bAAAzHCH8+hX30uHrYaE/5/+awSfZqry6Tt1TwoG5
aX99JE6/ci5DCi1/v5byykJL11qyrEo4Psk/ueYDQHTQz6fjLgUgElq1Bm1mc1wwmotL3ILEQf3O
ZidDECUIbdxa2PIV1PE4+NNXNgq90i6rLUFzBA+IK/glaLmw76j3nejvGwhpR837vhxS513xPzSk
fxlfH4tMWt1be7Hcdx6ZEM4Lkg0fwDvFMEVhL2HECCm1G31iDQCilHLk17VSeJnA6w8P8RRULuWq
sbvJPARahRDxuEcA72SdZnjgvRdURiirqFwV6wyx5FfeNhi5cTIbGNyozwaQ+apI14dtXo4p1mNh
rBM04bWifUBqwFu3UeBSqF0NMYP9v4Amj0M/7Z/DaX/b0he+HE8Vm/56MNJhi+GLcOXsNxy9A13I
ozLoVv+ru9THf3947dX+fRhfe4LVEnUHDqql5VjQqByNb25AAF4PMMe+W/Nm92ojwnNus2UJDg5E
Zs+aIN+XQBuVNlkDdhO3zpHC9cQM4aXBf173TKeuOeRLsFFvaU2JNiAs0Z+Cw8N2XG9O11ZLXRXE
Paz23AONCG9sQ4xBL1DCW87fk6K+uLU0cYQ1NV3G46+lPR2q67NcyMmNj9KisbaHPGx0Jp+8gocf
3UZvGyu+AU1SZJrcmC1tASpDUgx3J8CpalCh1j2jkjqyaUbnAL+mvx9PfoFe/3q8p31yba6V9WGX
lOMK9uW7uAAOy4hkxIIgVjfWi4P+11hP5+CdBhBVS2F9cDvE23vlnIKPdUdBQtpde+hAa6+ML1C8
XwM+Bb9qV7aOmcyAJzxqMOD7QDSORTvBAM56aU/W3vYMulgzpeKnPh2sv0Z92obKzpDOW3NdjpEu
AZUUviRkghRtrMWW+h024+5b6h1nZs3++8EH/xj4ueeHet4YzaPGtyRts68dqs7CuafT8I4uJFsj
LFEQOV8sLnQbEwxEhuxLindw5N6vgV6z8F/VDx6nQX+CcOX0JutGxsIHB7LfDbb7qg3Wje6/5sB5
EXF/DfSE1RZyM9kfj7y2cFTgPZ2ZAhmh7poqvzjGfw3zlHZtduvmfnPkGD85dEK8BzckiRTl7U3d
NahuILGNHgJUeS/SQ25mIs/BzARkCXLoj5FHHeL8H17JVA1Z2BVL5lNs2h32ir4tG8X4huWNAOA0
khisZv4/qqcv98Q/Iz2FGTOn4NI4MlLpbcbiK10ChCttbcQVncQfN1uMGWoSi/8Q2/4Z9CneZM1d
Iq1yBj3xegjSmUi6SlhviXuuL5e9uOSzPP4Z7CnWpKtEP5ViMBY7ODqQLDSQWTf1hPVeTYSpG+sp
wrS2RVUlJkeYCcFkzxq84VDB93NxtQA1r9vJrxfk/3s1jN9+L0jtsM1Uacurbam+h5nfhkXVCuts
MV8dzA8zKEtPASMpczXRm8TNC2bp75geIA9d4fJL4cpPOv+XbOPXcE9hI9kYjUYuJnGKZDTAGurr
zi1EwTvn76/1KjzR4YfLoE7bI/m5D4x5bpwKU9HF7HHqTTRnMWrRY+7vQV6u9cdRnjZYvlsdslRv
FSQZt7nhc+12uenbjQ7OE6SSNaO9WhGPoz3tLDkttndTbYrF3sEPxO0LgxBCYc0O1l4t9MdxnjaV
bF7lVX7grTB6QCodZB04clyd6GSAdwPsmTRqAT2J0wsLuruNtH4/HPvrxNm8ga4D9OD/IWTBt7gv
rCooPHGxpKkeJXPYif/ttDztSxqXrvdVwacWkTvMOi3XjxqOHtbMfs2sPKevjUtxPUtXhsEeAwe6
PWbwtuDPE9qkoPZbi33wfKt4+Abm07Zs3E83/Sq+AUgJZmKRd4nVIZIQNGfoKGq++Msj6XG0p11Z
rM+7rXkUXxzvErwaKOWU4GQVTMyaWXz5XrpMEsDm1IwfWOrhmL1nZp4khlyMJT8PESx1TRu5PQkS
TUhqC9ryyyjwMNrTUStf6C2ttqQCCtv1u6TWRFMhCx1xR+0qvbODXAYeXh7ssB2SF3+/aVPs/X99
wZZCyqMQaKTW05xmlwK7y2tVjDGEjlR4SXh70PxQlDw348ZIJIscHqRsJyzs8D3g7tjADRK9QVDG
GZo1CfthkEvPdJvtVqfy3irrCNGKyoJHxRPrpBb/hQUeY0yGhoPy1lhcLG/T0T5GMQmKrDspYNbf
7/Uqx2/KLVNVFUUjtGpPUaiRl6rcXF2Y0+9NW4n23QN9k9YTIQyBne23Vfs8Sr06ctzLL/kw6lNM
Mu9p3qx0Rp3e2uTVIVg4bgN1q/Pfe1yG3aOZqqSQjdKW9feZq98zpVW27uoYj65mJ+vmi+rL7JxD
KPm46AyaXi1s8+/9IEY01CaNWOlr8bMzH/bDRlX1RDmK5pNzOsdYyB/H/vAjJS2d5RYd4lphbjt1
WcILcOz3qE/RRTptGyf1xKiqNZ+THsuWl9l90SKuS8+94HPw95pR6t7yaS+UpnytkgvjOdRMhO/w
0fLI/xmxLbr8YSkc1JwKtUOKT/0wsRxheuta3RjSobFubxyGmW37M9eKRnSes2qyoRe47u8Z1X4P
J5+zbVVllcrpQP8Kx2TIqtuD5mvRxb4l5nYhefYbvvd81UHSqZvhf++P3+M/Rbo0P5y0+03MMFTs
nt7uQdo0fG/5bnmWT4F/IaTX3Xsn+q6dafGjfwe630M/XYLKVdPYN3UxNIfisnJ7qNkRCftIgn13
we0usQKY8581U/4iuP8e9ykQlYZ60eQV48YezGQo46Xl+767tiMCOqzYv9ewXreGnyKQsruY+boU
w6ngi1ikLmkLozohpU4M3jvzC63qrSV6RysMh8y5260cdzFLw5mLxCOyU7QTlUUpBOj5YNc8nfIy
cgF+0uvYpKum9PQRzM02b0nmSeWko1X6MgxpNDn0/faMZuGj7yCui8eqCBH/+uoPAz7NfipvTvTz
PqpYitErnFY7zajjNe0wDEnDvjSrTbHOddv2BCa4K47ZQd2SF1vqryd4+iAnSbmYm73Y4R52+2qw
HUAy4r2HfTY5phts9FjDS6kuZXpBk2PhPby62IsPoUXPEqN1UZhryNFHqxcmcI/D2YKZhgs9qG1q
qdd823+dEdu9dtkbjDeNlzqLzICOhBED0eXyHvrC8H9nKXuri+4jdSIbphwGCy5QP3F1EBwcp7Ma
dJzAPsIVHwTx9O+N8QIA+zUdP5DUw3Rwcbwl6YXHu9rTToyzAVSrDj3b/bYcwZOgswN0ECFR+R4M
nJrB65bhT4b2MPhF2cMPL1iG00K3pvEZsVggnKFvvDX7EEQAIYld9D+Qdrvt0u0qdGwb1BLm6/bf
T5r98Bzl8ValeSm+Ef7TWiTOuA5lmHHoa0zAtW1G6Afiul0vdvUfW+Cn5PYwaloUV+N0vQrHPWdu
CLN8owMt/myFXn+FnLitfRi9Zu9/Kdl1EbH2wz+dObeVtsqLOxuwGJjB9KejgNcTKqCwf16gxGW+
7UU7cu1R8PlZ8+GVl6fOP5vwmZN9XEnny2XPh9etH20KIcij58bOu4v46xMCUmRjkRPUrPa6cZ/j
XkszTD1j3Hg+n9OtmybhhDwR8BbuyuLsQY7x95AvMN3fG+wp0CnSplDU05kNBu9E9m6h6a0HeJ3B
44qTzt+D1W6op+Amb+Rs3dB/BhMX0iZsDHu5LMMtMNSY4BrSHcJqo9CVbc2Lclq6jcgTnaDm+74Q
w/x66Z8r7MPSzrN1kStHlrYTy9gUWw40zXlllx/sr847wJsV4jjQnylrdwbnY9GdRHXPoNScMD8H
wcMzKEmzqo7VhW8dY6ixpFVJ82j3vJCra9vvLrBugE6mWJwzdRv75WXjn9X9c7t9HPmonKW84O1h
3VirJa765AZjjxvz2UtDuqh2u3bt0q4b9OnKfAMJVM8yS5vZdnoenJutHfp9f9a17e/veFqHqL7o
qPH7Gz9dmje7lJKtGDAG3F9eUgYdhl/Ds4dfa697DN+6N98WPRNgY0zrcCO1Zif/RJiHOW6oTUVq
lQcV8I755W2zDue4B1Wgh+sjTXlEfmIt7GiCubgbIPIWXT0+/95vdZeJH/7Vw1McN4V5kQ2+NLb7
DWIne8wfZrZrsbAiEPrY+XvAF3yj35P+FMCKw83MmiobfM6aWrZoY2KFKf3P3eOCi3qd7OOFYPT3
cE/B6543G+dS5WC894QuL+7QF2IJ0TsM/Q9sMmi5Ay+BzjLfG39Qs4teVIF/j/0Uy/SrtNkXmti/
mzZho1m5umWOKgzQO0uZrzwcY5z4xZZqN+GgEtEW9281WlEYJfPe1fa4qzswn0VLx8bmqmoS6z1D
mmZhEknrg17ohSjIvmEyY33Zd2cLThFSxMHV0kkZ6r7+yzzxn8DyE/4flttpXVR5fuZz4Hvr0YHA
7iDS9dFyDg3LndCjpPaWIDbxH3eUn0D/MCKMQ2RaIog6hT0VBr0WTQ6WHfSMM/jgV6+9SMcLFvt/
eVD/8MMexi2U5kYuNCYbl+EAM5xwzrD0ZfOGjelqZ/XbruKhvXM2flCXIcg1oeWZ7bDf3m+pdGOP
0WQGznH31ofk3ml1sQFZ93euATsfh75tzXqvO69+It7jK6erW9JY8XFpG8bmNqLl+/jQGw8bNndQ
hfZEE3Iip+Z6UruqxSX1YdRk3crT80Hsso7+UTodTEcTSrXU4so4HH60gZIxNuLiHSF0/KYzU81V
oS7EqE8RTTrRBlhr8drisKQRzd3t9G79sEcaLoW+26bdEVcztCk2bjwgTTV7qu7u/0w+Mu9XM5fF
Yb21pnMssmirJdLCkAwIBcy8S2IY1NE66s4N9Sm2advt2qyuvDSHl4PJVluxiamkXW03Gy+6eWDX
feea64H2BI4mtBy8SjteM6YdD5HjIqA8cd8H4zLtvojkuK0jlA7sv4+surv+DwXqYYXtk8b/kHae
O44jPRe+IgOW5SD/VXaOHf8YHSVbzpbj1X8Ptdhtda3G9WHfaQwwwABNVRWLxXB4uDOPZ65TJ/U7
xBm9+bjiDC6y3MTperRH0Knf77852tyWxnhVZU9yks/GIjqkESEOSb3aAAvSg86uZa/D4d7jcGl3
D9tNV/dw6a5UVqHLid3Vlsm+UuZwOxfQoIDrnwe966tvdvCOyOmw0ZtW9ej0MSRtL3RJOWp2XF7l
O0a7KvuS+wBzVt5Xjnvu9DVAvW7iKtBolcU65NjsbnO0fbSYc8w7qQvpi5PTP0+Uit1qHmdptDtL
XkdYJQZ0naNgNgO4MSAT3fTbgjlhv3yEqmK9DqdGbbFfyFbLcKnO8yJmNghM73Ti+XhHg/ftZGq9
jDcnD9I14U78WG3sJ3J7/XTjPdy8djvx223vpU+iM3TCb3f0yJCeo+0uA8hv+IWMZ3oOoUPhadUc
0r/rwYZZA91Wq1CKaViqA7uelXaro7U0Kd13JAX2NZ51nz7kGoRgSXQt1wWdAL/FKTs1j6KovGoi
jpGTV4csM5kvvxVcIubjMv4umfa5+Z3G1HJ0zRdFyfxfK1Us/GK7Xy6t6sYEU0KysUd6eRx8waVD
9QCPVe+Uy1IU9f8lT3FazXR9Xayi1V/qj8EhzGeup+Ty95CyDlddhgJ5uCxhva97ww2NaMWuH/f1
7cyqsstSSOj1IuZynsilPQUvstSR7u3UrFR1SY9rs7wsA8smneH3rv0pi2SI6NYbei+QndBvEgPb
F3XS1RF1Z6p6oofNbH4t1Vno3k8/nns+FZohLLHujaCr70xGI23KSLO1qidasvarzayGxGcCzdZ4
HnwBFajagUNgtwSReNROsix6pfOKpDqhlnkxV4crImNIoxxSVSSLVzDWniBm/Xjy8LnxyHSVEa1U
xXrvllG0OJhIhVIXl2jF/FYOFUJ3p0tMyZ//UWlVxzOtn45maSVa1PPJwDPHjDzsDbX1KHyQ9j3A
aLN81pg/ufR3LmkW/eXeqOSYNhZJE6EkH0/+IwUZEp+D6cphhmnTqbuEly9VsO6UvLT3pqj49Otg
FYt02v1tkTrPV++1NQDlNsQmeKK5emevwA35JU2xR6trqbTertaS7JTRJA3bfybLan99PO1pgYI2
kmPVmoaCIOaXUMUSLa7z0iz961Dd19jxpzA4BdfPWUiQiuJCrOV+dz7jhac5V801Vf3M8wo412XL
uWLsJTEDq9SQSdqMAH7qOiHEd1CbaEQW7m+1Uq9UDRAbtaZymuVb6bhbbBdc067b89952Ab2OKpC
d+M5bWcyG4/ohdR6eTqpyqnuq/uIRyaWa8oq1/50FYzHH+sOjynZTIxSh1ZKncEv8OJNGmL+Wapy
qqXztmokh0Suam/LmQbizfKcrW2Q2fLEJHb9QbO9hY/MPzLpAfjtTZ6WC2NhGsjElzyDj56Hg63f
ogXAJuvBaoU9Z09HbGzL4F6N8PsLrqsAx3R+jC5GinDoIW0pVLbGzEbhTXXsjY9D+f2oC5QKFTi3
XPminGG67s6766LJuW5Fgdct8Z3hMfADCMcg9oTuL5xob2uhNcwJVZK35tZaHStyrs9U4WcBESiR
mbjOMu9D2MmgIIIRErzgllPW1SiKYvCcWtXLypNTql3q5vXIDZJdbtjPjLbEd5ZHFqL1J4OodDU1
HEnzhJ+POgXLfIV/PQW5xYspy+349ng8xVE6/ysDIDmtHUUgaA9wFCkH2eNtKHHxwu6HeyqRjdaI
/mWNmt2/zGBcf39CUt0a1ZvBoeNICaBm2oIRaTxGwbtvNacfMsaHy1xzNWJ12q1YrtJ1vYrrCSvn
OhvZspveFx4UFiSMCQ21Rqsw6MhttWK0dkk1vWy2rJO8A5UYGnkpS4w/AhsuTXwZzV3KjP29k1XM
1fJkXCvNOXpFZoUuVdIOkABhQmQcoN2awhJhDxm/HZz9Lr5G+AlJtB1CfvDGmPaOdvGaQ1Yr8af1
bbM0D3/tNnlTKEJwcsY2yXr8uIxzUeNZZbmrO+tXi+vn04b6bp31gzRIh3N7CsM/PKx2k4kvFGe2
IfktYtHaw4RiAb46fZsjuhrDzm34CUJXcxzFnuXP6avldmP+tyXH0RvQzU2SD7ga6XtpVRZPVpuJ
0LwdamF9fSzN6/s1GyCj2kTlzl6PYMxwBdhk9qi7MpgegIHjRL7WqmksuVpfr61v1tnKlL1z9Mg7
Afr1wfY8ZYxv9IZpTrsok5i3olleOWfHrGhRapgbjLj72giJrb8YDcjm7qmg08Ij7WsaiUW4tV8S
FbPVoPRUicpc50dxLaW2SoLLb207EAaR6FraQ+iePEgqQgc3+vO/JRXAyPIuV+sVuh1+m83U2pjL
ZrNeIQp8dp/nY6rbLRKKAmuBOxc8YqONBx8CZNGs/A+W5UeyYllq51VpnprNCj410117gymcYvbs
k+glaDQwK3OCtICymDNxRof3EPgMtJDeW9l2soJkc/q5+U+e789mqJ6v1bils7hSqmDMz56Pyy05
ZEhKPBP1dvHMNI9HsTn7ZwvUvGoU0/zdKEdQH7R5Pt7JbMJ/WJ+SNO+y9Q7giW9ob2xd7voPSvcj
V3GQkuX5YpLmY52VoNOzgmdOfXAOyAAY42FXePX7L4xIEihqiRdM6+6LUv3bqP7IV3ylNInKtdON
fRZmU0kyvreQPe9x3zDlW9jcKIR9j/TGrPjx/BEsB5K733VgUst1HcFuj0IJuGkprztdB+QWnrdG
w4sSqdztH2mKV9S0VvNofeZ4O8+DJCSzI+lyzrVO3UtulO5xKPZFfuQptuR2WZzrqayOmbw9IJmt
KUTAw6FNmoNxt4J77VyD+ypcBBP5tUbF/1kto93pUsZ+dGADHZyYZmN2YO4MA0JG7DRsSdTv4c84
d74Xo3PWOPg/77Niw5aRebYqNAFMO69T4sYWicmh8yYwaq25FKN0T3MVo7U2SptlnHBzHns0nzEg
uW/OaRKwGYsIwvfalaRduwbmkvJ1OMm87fsbrlMqtd01NSvVeL6Sxfru+zve9cYZ2rZDwPr9TcR6
X1pBKxI55x8VVttZV43NdjeDNVKwhXAdt4ngXs2TvYOClaEzIE2ZZARww6l8kmqKQyZUO+0rvCSQ
EEOfHk5SB7+IUvpMV3QsKvH++jLFhjVv1321PBcbBmxDOAcwnYzwdUWe1lCLQbpz7BlCNGc3osvR
aDRubINUOME1CrWB1aLqRn5i4nwvnW8StPzc3/1Kse/1z4WuKeaqeY7TTXWOASFux16xTsIa3giC
mrTN09huQ0I+EUtitDSiixS9bhpNWviBEVfVjGI9nS135XkZS/lsPjc+mkw39d9hVvvrdSbHFwV2
0H+ruKWqPWFunMTxn5pvKPL+8t+g2LNadX2sE9XKN0hOaEw9NwDTjCH7/1iyorchL02xZJfa4lRL
rkaFrIH72nsvMUn0Yk/xhBDbtT54JKDUn6wIM0puOHI1N63Qs8+LV4xYaXGe0ayUbfgr0evStVsf
gsvB+4o9ilqavS16K/LiFEO2s8q7pLZhtXHrTLwOtm18YQwb7o5NbQ0snxaUUVRFNnMiVe/qcjHn
66qBSGDbr+8x2FxGg9gI9N7aJPkm4dL5Lzi+XzJFxXIXt7m/la/VPTLdDCpuT8exOybjxcaGk8jX
PsFFhiK/RsUqNeKoPiubF+QBxO5BlOvbLYocTEfKMpnknRipdP8oi3B0v9aoeFOn+X5VrR7RnE7P
/OjFrQ6oWEk/9d99YF4koAAXBRC1vUSfUIYzv4n0F9MJRtoUTJG5yi9eMVdR/VzbLSrcV5zZmr/q
z4IBYwQET1d1h56XvrV3fsiMiZHeQGvUWa1Zm7dmVKktRbc6JOchCH1v+UHrCWcL3AsBhHt/zwsD
xfxSFdN02+zXcWXLUo9OzwXLNpfqJInNDzLWTHyi6IIya2TqtlcxUGUrqSc7WaOLyx6FF5c7RBGC
mYqBh1kUivO9w7CrTx0OV6thim3a1yvRandhtY/SWNV7LBM19Hx6byD8G9dbX5SgE0dyMOGk+QLr
ejL4/tYaSN0RKxarXC81yvFNlk+xnXZOATjZwYfnoNDkvUakJzQbLvqqvvq5Q1ZdrfJ5fp0dG2KS
O70BNplwYTwmtUcCGeDFxKVgqZPZ1MlUDFYliUwrKt0q9JgPlgysq8OmsiuHFQfKQvs0xAFg7KE7
Y+fHw3ILbaOlInImsS1zYCbt/otNzrUWHnpGKPEGarHmc9+6BxeEhIQ5o8jdPH2P2ryj3a+gBBcb
KeIhONu+117T0FqB54CZeq/GF5xgpc9lT3t3NA9t1uiVs8nr9Wq/Oy3Z1mb4/ArXnfQsBUOvu3+k
eKfPGWq8CNV3W8wBXDYMMY/MQ+HVIW2H38qrI62WPK2621KEqs7bY9VrK90acCw0UNSjw3wfotve
2h1Mo/aYGexLnCaGkTpvWauSPqtSWNXP66wSc+42m+VudpBb4g568CHYkWdnOiuHPyEC+9SZJc29
rCmm8HKdXSvLONvfDVwPA9xjhtkK9K7/AG6dS/I/Gt+aYggbh1v1dr6KRBzDJnUOFIjeQ89+eRNv
XKuwOg1SzF8tspaXxoI9lRgXdOVgan8EQdsDzTn51i1ODuie0VHM3GF72JfjBYu7Bs+9hjxlPpiF
VrAP5TLDZY/pIdMaamydZo11ubS5SzlrkOiu3LI97b1PbxnCp+l4AVYhQ2eMtJUTjRmoK5bueion
aVIViQ2CKv9VICEA/qWJRxx8zfo0jlldtDi3vptVry5MuZQc4cGOnfeow9CZ4fCJ/qhJO3LTIPYm
GqGFebbcZcyGq+SERhRO9lEFY+723KzAbJTt8ZjIqdvvT5zzEzS5dvgwYbXup+4lyTDOdxSpLi9N
TnhsMLpj2+DRlpj1+ZlRO9NxfciUlsWEv08fgWe26VF82Pe+pbMifCz3tRARjcuScf/nvmG1qTWj
eSwbQOuQTwAr5p7OIR4usnwV+y1D4JCY0qmzTrkUo7RLt3FSk2hq6z53wMi26OoHTtAlZKbk/KhR
Lp00xSBV56tFE1LICnF67zShATmeTAmPPSgSwgrDqtYYJY1IuR33TlexSfW5WbqVYDTIHF5gseLn
tz4A1ZNvA2Ck0ybdu1JXzNLOupyXlxNL5FEThLkUWFtfYnO39gMOGD1Y91dY1CeTf0ZVLggzbcyT
WebuDk4km4jEv7qA/lyWF/k6q6vZzob8f05Rl7VFY3/I4oe4xSECjriE440z/hoySdLzwvOTNmup
eTdVfhJzfU1rJYnAO+6rFfQGt2lrmuWHS8FDSrHDmbgapdGZhIYSKV4so3JLTBEpOP2ej6bSmzC+
kLFtBfYF/4TG5SxW9doPTvjJ/Mvu0a5C6a9xrQvhWznLqNLQVBq1cgrzsix+w6dQaPmqTgMPoeRN
tVlqXXKloXhFx9N2YdXEK3p0/cHK++t5GwYvXZrzyeYsGRx4X3sL2I+NX9qrGKDFsXE4rMtIdKXt
ZbryGiEIVsN/bfpTntdpAN8Hl7UU9C9AbzARr6AFtK6oxv42FMO0n83Lt3qZbebOvp7770JLMIbX
W1yJQwv/jKu0dHSJO+3pKsbpXIsvlWUqT3vPpVFgOv2rwS112t/aDI/GX2oohulyqlUvpTkZl0cm
IDqDVp2x3FQ96u7Q7pftyXez9R1+Vseaq6Szh5biL1n1Y7luipsmkbBMV8TVJqxgY8XR5j0d4fje
1yld0sFSjFTdKq9q2xM6BV7NHaQt0JaCieY8ASG+wRclNXitQyqHdeelsRTP6bRrrsjrIDX1yduZ
rkx4C0Cej1HhBppEF4YQL1Q6lB+aLW1GTSdesVmL03pXq6+zjZb+sVjchwW5nVo/eILZg0h84YWl
1uhzAam5ZsM1umUpLtRqNaetaSMJLVcc8WPAzZ0NuUIfdrddAc6V+JN1D8YJnX0srPLUQX82Kb7U
yzimv9+j+FhereJlysVlvgDj/whx7J37JFVhYRPRpu6Kd/lHnnLI+3RmldYH5D1axKtSO2S8ywMY
zCC4cMaG1960HGaPjGZeqO0E/oNiW5ZpVE1mQGX2JPf6Vra1a/14PbLPz/6AAH28L9sUZlkrI/gG
a0acfOpThsVO2z9CsyPICa1vDxQ/onNl2oP/y8c0co9OZLHe6N8YMd9Zo0tih/59jX7EKSd6SurM
trixw64LfIb2PEh62heqVkkwXj+lCIeyhk7cMsO27N17E7ZsZ6P14wrYw+Rd+vkM5aDTfc3YHzcn
FIsk2hiW1acqKaP+HGLAyG0M44f7y/7DO/gjT7m+aby8zfcmy+YpwFK+GyHv7xSrZbljkiHirzoP
DPmdxJ6gT0ef9+X/wU7/yFeucKkS70uXC6p1digB4PC0xl8gmbHTIRgD7SjUPzx9P/LEpOS0yijT
i1mds7+PmWMzC8A2sM4bFPAkaMlvadZXfHF/5Cl+xql6OcdlA3lEmIPtJKOLTGzq/sHWQ6G8fnhN
bfiOGPhMh7c2F6Ndr+JhWPVZst2mYjgoeNC5j+UAj1cnvOs/8A7qnt1ii/yzXNmO3PZa61qptj5n
lgLI9lSeehDULWyFFEOz0tyjDsGsXaPiYhi3unWopliKq5O9A6gv1kLaD99IqEIRcP9Ms6bGO6ZC
7QlqHFOTSQ3Ik7G/uI/7aX1pvzORsY3NGF2eqHU/yDwWZ+gZQdaL2N/328bSZrwUOLF14CYQFDpM
MJV53trARWM4MzBw7gwo4sXVxprPk2G/PcjGKEK0UjrJUTc58lATnGWNJPf2Q7FZ0baybCx36DhN
oL2q0wK3Mwb8SP3wawNRNGkjMSKXLAwFa2A5IwZzf2tOpbAYn7OcmaXLLftYS4xG6Yjq0aUonohw
VFxQQHLoxN1dmNYcRqsw/lUnWK7QveUrJiwpreb1ykZeDqbf9Zr24e0Vd2D4texcRh80Ptay1C5T
35mC/j+aTxUGUJ6X4BhqZlvvDvaDaTwYB2K2+30uWwxF8bfl6RTsD2mzfy652ljU2O+To2WiYI+9
eUhXRnvpvt+6Pjh6QqZ4DNYlLL+v/FC8bN1m65RbsWdGNLMu5ZsYGKCYPr6uJFbGULCQPY9cnWr/
ITD9WapizyAuTQ+NJUtFpWgpEiZPb2zbTyiTcw71XIHiZdzTJcWUWbPkWNsekCddadIX8bpmKkUL
/T3ROoUnPfkM71sznfVUy/5RdKwTPaBC18AlC7kgzTvrQhGc0qyrrxIWnl+1Uqk3qowKgyXu9wOx
PMwal4U4sgSePf8WtmAIDmhPJ41N38Vjs6vNjBXG2DmJypaWT/Nolsr1TOxHmfnIMukNG399DOdO
zfuARtSTfLbegS08yx/BKiHycglt6XUnTy+wYQr+9AOPKfl1nZe3hf2gOcbiRyknTfFfG9vE2JVW
SDMJPv2pTAQbgMc+QulC57bkk8hC0vICKrz0dh6eDXAH/Wt3DzXVzhu56953/EAX4n3lKr4/ua9S
nob0fF0fypn7gbvlUxndgEwi8+o5D3OX8d+6FJpWoOLP1m+X67os21CzD7RBcNI4H8OhR+8hkDdt
Zlm+/1/3Nbc+xfbv983DdXdEHHVEvCvfJ+hmxtoQskMgHOFGVycpvq05gYr/uin//dhAr9YzXPwc
+A1lOycgVjWnl1EV31ud4rxC9ZuYx4jVbbydd67Z1sPedRdz+FtJiPogC+DFYbasICtoOB9enMUj
rXkV/IyPdezQkV31+0LtOXrUBuCFj25uH5R3YNeck50UxboGPWzz4HUqZII4G9aUuTkvbMnZ7W/J
RTMQtKYDN2q1TLFisHxsjpct0gkWgVm0xut3W4gMeflG4cxZPemsWHG2Hfh/GTwDlECqMTHL8dlI
0rohJQwGfbyKlfYJzxyg2N81V3Nt5Zb86+Bz0hRjMr/i3SYLywDEum0NXgcc8ImhSBzuHssVufS7
35dYiFOWORV/r08xFEmFwDfeNZDI8jZ25+BBvPwK5H7KkFn7y655S5othEHFJpm1fqWRR8/UKbf1
3rIV43FalM3b8sAmS0kOOr0d6j2nGDm+Dkm824IdBpNAtajT0BouUZl7shVL0jSs/S2qIBv3ldHY
jPaOwoEPOxG4yo+ht2lBn/hMRZvd1zpVuuNWjEp8TRs0brH58CLJk9F7rXiUj4KqC8QxDukemujJ
vnSbrRiX8nYDgWGNBZc6CD1l7wNVK7J3+JGBt4MvEnSyvm270HLkNE2xHJXlvpoCA0TTJPO/GPYG
q5B6J2YUPtBDl4L6yn0Yzd3Op+4SV3RLVswGQywToyRnDO9JDyrk92mJDsgKMCB0i4vsRAMpOVve
5/3bVQx5YdZHtdJs1gyjrCj2rjmDScIwM+Xq1QNAYjC3cKs/yi2zl3VTX23mTY7Anxz/U0d1PSdc
0ezrdXE1zuebrBqctI/p8od1ODRozSPLE94WuneriB7IzEtU9PkUxY3TbM5yO89MCd/ZxzGdkF5L
sqX2k4lYCcSJykYT8qVavq3iMl5uwYpmb+Pq4WKUqsa014mHvdckjJ2Dzcg5flqYkq+lfWl3UbQb
yDjodhN30nTJzLud6/j+uWeh/r+Nys+5K7p+TI1z2VzwJdIY6LuxsxttJ1S3gKg3HPw/LBpZoHJn
4wMEmojuEZ/rQrbCnFBuOxStX8SntNqQ84fBEbqi6XQ8rrxIRgheVAG6gsRksLLmQSlOLOakKm7/
qQFjwXJdQweE265HZDPwuWpV+6nbhQw1HOlGl2YY1jubrTa/zmrXBoNCywZMjqApUiYs0gM6IAMx
phZyCamRY8qN/nB4cLv03zqT5jCkh0v4FMHdOt+fWmBUsb355/jV5tgDAyEX6ZV7AFNExmY5AEYu
PbFZxvOlTSvGTlvT1By32gK7vZWXi/mJ48ZX7PGEEviIh2h/pN6FBH4AzLHNE6aDWesuvdoIe0kY
rVlO0PW9z1uyhzryr36MMfld+6k2uji1HsxgoAV4yw6RTducRtOLk+k/Omcolm6ZHivw0lbEiXmm
fi/J1ogpl8cHHnFeNYHSl33De5jMfdIjE5pSPnUNX39wFH/OXLF9V/iuzWaZbRB2JAI+mhZTmL3h
rgCwoFlwsR+cW7Bi6SrH5LyxUi4ZczJc+n/fcVciu05r7NBjKO9k7v4nnW4YDatGUsYyTLUsdI52
2+qmiXrJNAXffwcaMaZrj0pnhmekBOZCgOLcN6QZJlS923mpikNsxee0tEu421yk10HFi3b+1GAW
MKhRhlPS0BbMGeTUXfT7pXZ/4bVHn5/PZ2fbvTodSC6k06yNse0/LKmZlYZUYg/a0lGh9uW/UXGh
K0Zilc2Ib4TVaFKz13Oe25NbWpJnWRMG/0UHDTNdNF3bzR6tBi9vArHVe3ZFHlb+QxRvo1Gv30q7
PR/SkQz087oF+dra9al6XGx7XAb2TzT+tmKEWnjUtqQX+bJ54codnB2iSmVryWvz/Pw+ELZziFSf
yPF4FCsz4rf7qlEYueQFKheuWqrOb8slq318ZrGzAK28tAaNDp7sgnmyopwYIFqj+8nHokMDANkm
3dtTSC+S/wjlIs5mzeahUpYtp/eAW3+ZTg898PCkW4IP2Gv6+/bDpcdrC8Oovl9Y3tJ7t0NxM9a1
mRVdLJHuQm3CIF0K1Ivnwdybwp6TSrqHuOlht7XbNEE+avZfp22Ke1Gan9J1GhliEKxgvXJkoPRg
6VJ/YPO/6tBUE8bASCcZVApCHY9dOHS+I3/9QAuz5msKS+X5g1Dcjtt5uUxOM9EG+pfF75u2vsi0
SaAOCs/BwXbvr7+w7pGTqFajlqfNrh6LxE4V3ev1wM6u2jw4+Hig9tvtUwAmWbDlGuOfMajeOXW1
zhRfL/VVepWllkLYxbZdKA+rXmue2NPpwPTLj5RgPLafOTfDE9Rf3ps5d8rTB1A/1/D7U/M5uiuQ
3dNc/ce4RLPjxpTPYcTDc2813tnXvtz/McAMmf+xtXl6yZNhfbXjXgpDu/wpKDbPuJiliHmUnEKn
V20/v1fepB2FtMWTh96tYAIlbteyVRWmA/NiFWu3XW8t65CJdSUtBPYdorXADLrttzbitImhopy2
Va/Vy7UG4WIlC31ym7wxjseUfWaTTz4pGh+8kRRgUhvEjSWU7BV9DabogudlKgY2apwYK9hAZhRT
b3Wzgub4owbHy4Z+yDkMxsLEEPeI1xfOXAcMKWSYyYtXTGspuV5W6/QiPg5eDj6VjHmI1yj5EUAb
/7bTzpiB4dKyklk4CvpQ3bxOvmeevsmsKE2U/xrF1J4ODROkJF8jZC9u7wqVs0SWi8nCNfvQgThh
Mpg4K789YSaAxtQUFv7ywhVTu7iWNlbzduD0n5lRPp17iLVAzMMXxiEsgE9Ihf9oOGA34Nr5f5T/
dMtXzGtp1dzeauae0Np9vQGwu8X2+4a8Al424b08s8mnQXhv+Q+z98ki4XN0u5CB4lW7l9uFqpS4
cndgXTFni9ORI+C5f+al88G7+cxqpFjXe+6cXqiCP/trssJfSyglgbYv/LWwp1D4IApsLco2VJOe
1whuNNamDuZwMjLPFEuvtnVwSGxGLpHB6PFT81CI/3fvuxUftlS5VJoMAZeHkpKi6ZIob3kkf2ju
hQBipLeJRbW+/EYpDul8dbHWpygVp0Sy5JveF+E3gETqbRwL/a2aJ6DQFcsLVIxwutgu19U9K6zZ
FQoUDJg7PJDawz4Abe1TZLS7UReL/EBx3A070ZNmhzXWsapY45SO/HRnnjPN6EEJSQ7VhoQX149Q
ewZw+r68QuufX69iGQ/meXOLbtwGpkZ4ID8pRNApeGy1w++mdvqJxgxXFTs4X80WdVCAEl8T3s4C
adZj1K2dtIntuf7XVr/fDN7IrOh8KvnN9xRXtXlRHO0tKB6wefXeyq7ZKe87NR9QFh9fB78KJP7o
Ji2irlA7fkSO7J5sxeQZ8+NqTqcKJk+YYl1GVgmrc7ByMpaHbtkXkPbn6l1ztBnA/p5cxdBFZ6ME
IPHE0Z58KLLhUMWkDOCWiHh43refa/csDyFohC/S9FSeGm0oRiZCcTZhKIznVdG8YTC2hrBe+7DP
CUCi0gkZnDILjVEgE3Ik49cZXc7BZXBfMTMEyJ2vVztzF0YjNrdNTKQ0yZFlJxMyTUZ4CqV+q+mB
quyN7aYHAW2XJ7MPe5ak3KlsGA1Pd4KFFCm5S6JSpFQPcbNs3dCejVcOYgaEP2+7Nbs6YswJFWmh
rUicrGgLEOCFAa1ed9jw1tBY85rS8Bpiiz81D2mhz57/JsUyNpvn0756ziwjzPWDMgki4R4CJwWJ
Ow4yrCGEiaPR/WPR2Qu11fa03peTE2yfIJV8NIq6x9B+ITjEbYOsVpcJLGxLz69SMYfbOL6uNme5
O4DwAYb5012AvaC0tIHIFVJ0xo06gC4Tf093HyMwRwc67XSZ4EJkRP4zFCt5rsJSd5uzatpRpeRD
LmLqxz6ddpeFc5Gk/LTR8YnT0cYdJO2wnn5Hg8+4NyNBTYJi1NEC14sC5vwnKbbU3F2jyFzwUMm0
BqaHMZzifRX6Phw5NW/IKzUEXsyP5U/Aznc+dZBJrQIqJtVaViuz81o+QPpla0/bAYDy1riBD1tx
KQksR1dYEuHN0eZnNB5cTTGo1U1a3cM3i+S92xuce2BCzLKNYQP2SwqPjNRkEl/sSeIzEFEHnyjk
OLGonleZKVxvAkH67buVV1fz0Fzv5ClhFiN8oHS30zRA9c8O9iy+GdCeN6r2dfXtwvgwL1i5C7eZ
kZozY/OX314NSJNAx2V/MTHh4+Qw+rZNpzLRQsm/f+ULs+J5uYryx7vKunGubI1p5bXzvG1Jr/s7
qKvm1qO99qvmdSk6Ou1qZw9UUsIWwlRX834XJibz36Bo+/ZgNhbrJFv7IRu80xu8ww8RMjfia99J
nFt/CD2pJE8XEPACDPp2P08vpr082/d3oziWa9SagrGHTlGtTVwAjJzqDKPBIrH/pErID+x60z1w
f+HX+RqTqngCK9QnkDN6kjCkYSd+eNQTlRW6irkvURRxsbvuK6XTWr6EtLmkZ4Omw2E4MpRUZ4mL
DX9OmqJ9M2xRmlyRlvoCKxQc49geYvy7/Ulbd8WLzzsnTdG53bZ8Oaz2K/EUCZHISQ16mPxeq8oE
ypJHrMxVC3DHH6rwldPe92l52jyc6NS/PJDcNyg6t2zeVrN9nW9gtBkTAkfYfYYu7QLxPSDPpGem
f5i+SRfnXJuxKMRNWTnhinWdb0rVam3Jdrs4b2VntofvmQrn7VOQDiCTp4GxsgOpB2+cXbBfA1cX
GOSLZTPCJX1on1ttbzUjYXVuETSUNL4l81s0m6PY4OVtVwXByzUwGXIGwyPwRLgBBxjCaIR3C3bQ
u3WW7nQevped9ARrhFmxB9uXQfPgnBM3adfCdDY6JPZyAuFYb+XAqSxOqKT1Ky4UwwkvZ7v55Vy4
SjUY4kek+26fny5xZvhQsR82LzDRWR/RynlhUiZJSpoCbYc29ye6/N9i+E3sjesIwYkLrK1Wcz5n
KxxbuFFm46VzANSlS/MUvwy5M1Mc7vIZYMbiyJkB6n9lBl/Tb0liZfxBbEP3XvsSTAjNOzrcT7F7
+iNXrWcl5m5Zq5eys4AGALBAr95mTrS/+qJgfBO2RBwTBkVDWTQfhO2Ht276CJRx8i0hnp6BU3Nv
sopfLrmx2TJeZVVmG6SE+Q30y9/BO3oSeAzgGMtmoI+w4B/DUFe5zHKHd65sVtHPib5G0H/WLwtj
WiXIgwbifbr7mp4j6GeItRKwujLHuQGq0Jt1AC0AVigNJ0fbfPlvsFXLqlcqRg0EkpkpS+5T5svF
ubqzInYBsi4JE6Zj2QHwZ/jKgIUfH+8/TIXJ67xAxVwlydpaxKsYgTKeWUZ4MeuyNWDeJnJT+4li
Hd0j0m830WHci9303GIVa3WxlmtzVZuVp48yzAolpITELC13WnvCN4Y/fObjmPEilmkinXhOM+hz
X1E+zR4Uql7uOxSrdNiWzetlXSqTvXEH2y1U0mB27BuzfQhWhUF75cLn0sRNIrV5X3ZxwJqTrdz+
6nk+g00K2ag96KiK977ORiXHbsZHNJYXa22/yIytDQaO6AxyupDeUm0ZozBL9/MlajnHWsOEUjtY
ZTpLmVTNw9mKAskXdiE4JMHhaociarZdLeMYUbpZplsECnOEeIgDeneykafBC3pHMhX7LYmC+1te
7BHnFqrEwIfDeXu9HVG7jddhui2DJ3FK6l38Lxq3BOgowCAtbrgw/MhJVfyu9S49pbuDKPszozZ4
ixko64k3VHe74FMYksc4nBkaNnN0Qb+4Pf+ybznRihNWLfHqbhboWK/H5aI6yRwezvaJHYatbO3Q
mvQYB7pbpVuw4oxRobsukhkLlrQ0zhi1+Cm8wzDC0RiFWfVeXmjMIhUEobOuLJ2xk99bsmLW5ilv
qrVEt0owWQtzB+T0vVOrxAAOitQ3RrsG9dgGMN/l0MEW90+kxT1v0QELKYAo7fHLHisfVDUso2HU
TCjVm2oSE6x+HG0ODe65zPMaQPs1GlsyxkbYxh5wRmXS1eN9Tc9+6T2hioGtJds9PZjsggy7e+7E
XbIhjIW42Uk1cwGJhGx78/w0HscT2POpFeM+fZda38BFJpM5mFArsrXjvjICk3ufpdjbtJHEVjlm
LzgKWOvoFyn3WsxO6CzcEhE5yboGRER0qo5BzDkP+7ZDRblJxsQWFPZDn74DKFfbc3f5tcZ3m3RK
XZJlkHXU+yMomwhl3BEgGPDM2s6EojL7r3NU7HXMQKL6Uqxk5/GRAIMHWhjGwHe+9NvSBq9LIjUL
XOa8QDWjWTpstwkQaQTSBcbIQx4G33fd5KkzAUbaodWjQ+WXZB7MsNMLyCDaqHcka2f0n1wXuHEX
anSEmj7AW6AJzF15ojWxRY62W7W7jDFABYnEhSrxe9EbrZ25OzG+Jgug15eHyWTZWzoxf7UDDooa
zn8tTBaec3Xg55iVKht28lFS6pTRyOZnrbNhWNNYwKLw+5csxeSvrZll1cQckA9k1LCg60fZRFbJ
AtpXn9a6tVBmdNvtvU3/BlxQ3MakoUkDFMHWfn2H8ggYs6WVrmHVngJGpZIb+1aJJkLu3SSG8d5e
fFG5RJnvm4GiCOOXVMX+76tW81rJzABtiwufXpVk5PPuwOjbxrsh8uH28NDqrHDRS4vgmgHdVKPZ
BAT++4iTRlye1eo32fYs4+UfAhCZNOwEDsjTh4xiR5t2LdxkBm9iY5GJD63Y/kp02c8PpbI8PFQB
pPMcJ7qZUZJAo0AEM/oPHgUdQT8SFTt7axwXxjZF4gEe9GcrGEDULFRCLZvgWiY2eCalR3AYGr2u
FryxvwQrlpTO44M5r13LAhE4MoJns7SfH5PvFYCBjkyjswJfsKiGvZ0IaZW97jxJ6QPSaq+8dLoE
VhiBgFIIUGAy8XSYuJq9KcrJ/PpExWBuklqJtlL2RiYrvPr7LZW7jC9l1UvIREjfMPsjw4nTxG3v
R6ShOkyv0zyFOqVQvdtbab85zyw+4+i4kvZa9XhRBMAhBQ+YIXXyCkrQLJu28Eqzzti6pnLTk801
bjbLO1SffJ/U5IOjD2EKtS/nUz+fRCdNueFR00zOtSbSQKmY7sGBDgDAY+C99ZeAfkMt8K4obPm1
PMW5M63DBYoyBCZ0O6LzkNC/G0DfxIyvnNbxpery+AzB58ClJQA0WqS/m5/fErjchvftWxE65NfH
KBe+EcXrw3W+Z6+hZ79MmmSQJMU1trfhEw3a82mXwRpAQ55GYETohX9s6ixs0SOdP23VAJiH6LID
eYqSU+MxnmhLHAonHYAzqIDIq3Z0wOBCo54XqVz95jW+XvcNWTTVjKozNUJcA5uSq43BwQWigvTu
jo7a/gYjGwqoum95yeqNPlnW5Xbh7OkItGjpGdS6YFG2PJ/NuX8TbLLUtkQFrQ2h1RfjXOvdoJt0
JZ7/SsiENpe9i71N4bj5EoKEPnFAO+0lblq1vw8bJvqAYt4v7MfP77a37hP6VlwhJAOoEjH+hY7h
yD12vicL4ZgC2km/+Odl7VTxVY92yf88dGaOHlRSEEXltAxT8fsxM5LKPD2AtJBwlQgOIzJtBfNg
1qXGLXOQHFwHmPE0Jr4og/5LrOIm7UvxZbGtiWo9vzbtdyEeCLqGw+AhtkkTsxXhWH4JUx/s+nEX
xSWEsUahOWjiK81ptIUk84Mhn1+cXUCtgMO6Uir+Xvbcz/t3uahm+usLFLtZShbzTa3BLp+ZKXf5
kPYhWOv3rdfS3C6d7Hdp+iVPfLKpmAQHUr9kBnfMyCz79cHahim6/TZJgDG9H3lvay3Na/aHZ+Rv
s26VFUO73p7ixebCBvHA9l5JlUkgiSMFxpQD0WNsZcP/fNessmJn58flbr+C+FeYxoUIIutT/D/S
zrNJcaTp2r+ICAnk+CqDoDENtKW/EG0YjPAIYX79c6X6vbc1NRrqjd2djVjTEV0ql5V58uRJxM3h
9rz/2+Zbv62/Ykuvy7q9nJKuRx91h2Efv1HIltFjBGzKCZZhS1qhGqNMymLb3mOfTj6jHtTLxd2Z
1hCofrhYWH0l3+33jVrd3+8ehI7xeCuvKTKN0hyV2OYTw8HD0hyMA80ZLI3xfgycZyim1bHmySY9
yqJ33zyHVj57CU/wFyjuzp4Z1DwH1SY4kQ4lKL9/NYc8see5lucpl31zXF3WlWwjIBFt44fz7hBD
OoDLB5Eb9DPehXL7gpzgWJ9rTI0thvuPw1YYXbn9V3ueubtsK+66uGqwnM7NaxOFVSvoZp173JjG
43pG1DIc0roigoN0R6Ws6L2glOw0ez3ySObdKMKxp8vBkrZ46HYtAhug7baVKA0sqoUvVazEOltV
IArzpdJTVTT/CR4rkGnGnQ6JXDx8OolqW3rm/Mpb66Nc/sP+er2uTXYnr3CqhQ6a8XChdgMZvxLR
+aZvPMRkz3qwvbcgE1LYGoSzrrS3OqG2pffDSh2PwkIo9mG3rVuZwdUQpguFX7CigY0fNzsfkokF
KY/6E+kSSD0zBFkps1zG7X1Dsxuy2rfWRbEZ+8PmWp85Szm1b9T34uuS5hSnXnIWvOU6TKTc9ynM
WjEHtWplltRpQwSYZgTUl1Lu9nj+GA55m3rS1gBTzNJrxRAd3QVRDIO322039SMTTQiwYJGsAa3H
d/dgV0N8L/oHcBo3tH4QwnaNlwtdu1yWEk9o5NX8yRgwhqoQiOOeP5Ky63VwaS53gKDvKKpb9z6E
TSRaZn6Ki4O7M4ufb29VLix+a6sU3y3d1MfuapFvlRVnnzzy40G7C2v1jQTxq3QabDzm9Aw3eFk+
O74FvdyPQZzeqDHqouBPSdHnSxa8bP2ZIxLPx1YPLZVFpw1pTOeOlBvin31WtSe21/UsXRjytYgu
vUogT0w9RFSFrmoAF7Q51xazlVWsWwXTkuNxBVgqNW3jMsvkbIUhN2p85wSr5mO8/oCz0sfAkYaB
5docR4PKQq8yJSbkxv7UFRN8ql7tLK2vmTE8c4pa1nSKHg77n1HHzmmWQpMZbP5V+FJYZ8WcHtf0
/6x4GLZq95XUzweLXOtJExHaIz8wU80pzBt53JqlYkhtO93auznjAUlzrqRVDhCgGd7bzcdUeP2E
BfLOzST5dkcYhzZ+4g8z/wWBMRAc7wOmIi4od4SO2Twzt29JWWLSqlqIMMPVotrEVuyLVXPGtet5
ZuSVxAf/gyLaLSC52WwN6xHiif6TSJ6SE1w/DUgWDZ7/nYUrfIFiaWan2crcIuCYwxVwrBuLxvRN
ckV9auqINMDpMR4nMG+ts5U3F/1jdwpjKzZiu1xdzxhYcQGxcfBGEJk9N6WwsEXDCbr6OI/ogmBj
ufLuF4jxXdWvdmjxs9QSzcsf+p9vUbtPzMb76docLwwEQihrq0FEBtjgeYlQ6MbNuBuEusNZCljR
1q7uujXXMEy11e98u94vL+cjV/BZiql3vvGeNDE9AHoRpDla4nRAiLe+AaogzzyiMDBmn7XEvTKf
t/gdyquaXC4rM7G4JFSzT2lVAB2BMIOuPhIt65un2GXxrWcaVh3Alq6Yak+K+T45r53a8vI46xBq
mogIXH4ZwfGZPir7Pn2dZwCJb0a06FN5gsD0YwuIA1H4+04GpLgckkQ70/rE9CRNH53JagX0USOd
xKnQonm6b1UMyOoMY8PdLi546B61h/f0j4gITYK87zaAwo4yd2EVivjzbdtQxmu0vKrhGQ6SxKjR
qzczmyXeflk5k4/p1jpvb3XpKp/2P2AXj8MYwAt89Wl1jGb+U9JoNrUhQpmzVRxfuZ0nd+NRCje7
4PuQy5gFLfy9pN2gtc4EsoxAmjxQ87ASTsOHZpUE70AneFmauSl8gqo3sTQ3xwTjdIEv0w4f/azt
Ew6SSyAi0rwUpQFRcSglIFpnR3NteuOzCEng4Nal1mkFm29ckbaeQyecSomr9LJCKX/wi4YlXzu9
RlJORVBNYvEzlGd55xzsdGV/z7hbvZOYQxy7XNBkiKT8y5HWyDZrz+I/oPYZ6wFszb6rBOLV2iBz
ZNZZiYY4Qw0eBbd5H+NnVwZRD60kvfEVC3Nr1sotu0ypJ/ZkyO7btJ226JxHWTcilEhQIqDCBa9T
QHGng4DKKEnFG6Ya4Othvjla9ekFL1uaw7xR+ULtybgVoydBBI6u2ypsIgvdbNuh5nLL5b01Y8Xm
env77KRHZoyW4Yp8yiVYt8IGdS6xLwqC/oSoRnrJvod3AupqRhe34tboittxumbpuL7lsEMdbeOa
O3cgTLmWhw/I1O+sWsID2vrE3EjLawbXnS/Frh3TdLo0Kqx6GxcQfnJeqEBNL9nhPW+cNKj8r0Mq
pmxqbKsH7yznS3JmWFA48f5o1wFpROZUSE66mpzSVEHhIlcVELc+PiJNk4n1XPnVC5wzYcQ7Mb42
MeS13QLOhfE0ioQ/ira9Xmi1FM8tfoFi0dx1Zbm5GHwBbDsq5qmcgwoTw1p4ClEF0GxqGXxYHEyx
Wxv6TJ0WYza1RppGwhnG45FAUI9Me/BEcB5qhiwFSTxSvfyB7G4ayvwuB69SG8/Z1HbaaF9fkW8E
yJXql4+3+Tzovh6iLvnYFzT1ktZoRR3oNpoRaJ5/ca9paPugu9KlrkLhe5QlqNe99dKrOmegIgnI
pV1jbA+ptJKWYntJ0DRrfcicoJaaxRfz+Od1/lkJuXGFSNI91YzrLvXO2DGDoq9F6xJkYTb3rQu8
5m/Qqr+NOvPWy2iRIOLi6T5AN3XFfs+t7Jh4KVuBTMJ48EqfLwpO/F6ndteJM8IqIZTqXuy/nO+f
WctHFWY9t6ume1jY7H+XrCC5IYoFJU9z7LyvIzikmvNWJrfFa/EznmKys3ElXZ8t9pc8GEBQA1ZV
H40vojRpB4XmSPAft1Wx0rvxbGXUd98D1pF6arQex33pHPkSjwAHHiijOIEB6RxP7cIqBnqZmltr
dXVlYdsATwQEALRx7I/qQuLQ2Wbd4VVss7M+V4zjmsOLl2lEtODDUCFhtqeImWyX1Il/6V5fenrc
vjGqY3lIdtbqnInt2PgLYo5GSPJBekfWNn6NRMTh19yllK5S96drNHa7x3dz7t9DbDLbSJD7VKSu
/TPJmGE9IE7c4BhHgoUukB7mCY+ERJtTmiCURbRePkyjTkyppeF/BSG6rZ8IKfUirxFFh5Cuo36N
MPPUAJObBr3I2EDCnvenwaxJoRpez5Gm1NfPV/MYvF07b6AyH80w6K3XIRCknyXNjtsV5uyvwSz+
0lWZlBKaCqfeVKzstGbY9dmSW4ZtDaWS8wP97DUHghRr3HH8DpQuYPBme9MMyacuEFtCnUpzE2SQ
GwZOLWpKs+rxcjhYcvUa9O6AsdfKHQZ6BwZNuGQ6U17uH/1z1VUXeJ9k16Q+Zrzn9tu2RdiXbv3N
1K+hbSBst6hTGYzuLCOEsN14GNTJRN2esO4KmopBrayWM29/4XxKAmAcEw2jhkvle+/4eKfTFPiL
G/wzW8WQLmfbQ+WccN+J/4VnuAnG/QkFCR0wfRAXccFFZHhQ7d6eZSnmUjxbikU1NtfkaphiwVeU
55ihgMLgruS/cI0u4Ts+P/mVL82oZXBHcVTFrC7H2WK9nzPdt8fHTRcxeKj3pPZ/QUfVt/4V63Xr
5Cq2FMkc83CpYN0OVEhlOEaba5DOojfGlsRyP2m9UCKEMQnAerb++X05JL7SnWdxPW59hWJjp0cz
Ma2rvCTycmGxVk8Up3fG/hODoee8etE9lnJAb4your/jxSpZuBLf7MOE/MTsEaY/tNLYaH2mYP00
bXyi/Ekvjq4x7HlaveAUjJNFBVoeNzfEsiMdQ3zx6MdoMkYjcIM7qcXTTLVMFLPoF6hFPWmyc07e
Vd4SFNJrHYgD986mgTJXXOvZ+2AyeUzeJvjBo2qH4pYlXEFwvAOVX2iCmv35S7v94K2I8Zq65KXu
lcuzHoXFMFL3lJlrTjovyGvSw44BpyHR0ua52rzBWzr78ycbNk2UN+COloCNJFibp/Y6PrVPH79o
zHryran/pc9+aEx6bhsK31YZW6sjSSJMLMDvB8qljzRSJ1sF2ArSrnEyHI2DqlY77dLzcZzRQZSY
czsnDEOw783O/DdM64b/lKDhowGn6dGAyIwUtvSBBPUP+8ct8QP0ZYLxuyBcxoMg4ygtevzPe2FG
BANnOA4GdH9bBAfX15ytv2CA/5jmqmIh69XN8mSKY/19cTfdq79GB8k/Iv+O2GIgHSwGxhQfEJ1B
XCWN4SiFqAu2Mn86CruU0XYvc5cABSE1Q1RWnL9MHN/Pa48bZd2/SE8psidkxxbBliRVuCBHr430
SrOwxa9QjOjWSWYnZ87u7antbdsPr9J4SRpJJsGEDGEVkilRfKiTEPgLGPez+orZNBduNt/UMSav
baEdwn3j9vBArdB/I+3dj/29n/bex216zza/aH3zX0MAlUy6qjjp/rhk/+tNEZjAOU7bc6A4yQzJ
RdEXZ2lex3xNCjt+rk+v1XEqzj8Gm4cisEYVYhz8PNJAX+6W7b39Hut8nRyZLYx43Rnwq2WO2E9u
4xnwj2KZU4gDAKB/e7BSOmnhKOUHvjDYfLdyjN06D9IRsUM4G9IJs4y9/koopZWhaGkSur4n1H+A
WgxWLxA5u21t1uUv2PY/h6smL2jhS671ubk/rXB+7p2J9N2l6AQjg1o1rYUMjT+pi13VJkpZbeMs
9xLSUaoCmeAcHt6vwI3nALng669Iehrjt99e6/yNv+ED5HtRmKGzIalWWclR6nalhSSgW6uDViBG
/g4NJc1omgclD2QKo23W4+p06rGeG/oqAL+0JhNYuVLxwC5q8S7Ng5KXhRVGs8dYZXvMoa0QJIsi
JUUx6wdcjcMCoDwgQfWw7UIN8QLdPMXY3VpVxSjVL6ftPsvyrdyHBGUgbcN9e4jqGlERUlx4Vl6D
RjB0cOjcXmKdPcwRucKkr4lj29sFkw5JV3JVaStwP/QXqb8GL1+242mLqPYB+Ve8BhtaSmhRDuc/
66ximVRx0ePK88qF7zhUktrePrEE0mTAFs2P9rLz+jofguAPucVeyDPeP446nSMVNk9NuqTe3wV3
0eiFasB+1kaHBXj9bi9FiYfUJ3U3/bi9VOTub29TTj8tfGN1Vjte9lOJbbrty9KHUWvPfYLJ7usa
3e7XlcNzimw7Ok2v+440lT3wsswjkxKKFrxDaW77GUfHxyp4QTRvdTqbVgemPeiIK0Q51DyOEwqL
/OgS3iE31wMzeOnEQynplyKAT184M++9d9H44A70otoFytLdg+yNGw5IJ0MLijJ0zTqjSwPHD/3c
nMxEMHtY+Trius7c5b5qYT2W593l6CScnS1BJh2ZW+wEXw/iobPxOnfBUizrZuOezgcHd0GOh/Vr
02uAGEDsiGPI4dFiKAUoD9MH3bh/eVtcx0W227UMVfdnh5dyNaf1K4C73ExET+gDcKbePIiHlKPe
oZaK1sHnhEyH8NWS+1m0hry4+jj6Onmy3DH8w0rU0MWAQmJWye7//rps9ubYmR+tK+411hDy8Cpw
exMotbHzmDNeTv4YivvA1DywpUwquuj+M7DisXpXw13tPPuK/wCzlMuYPA2TmBsHxYfwqyWY5UEv
6lAa99Us2zZqNVLlhvy8cLzo5WNNqb2TYRvd1QDycKu/b0Lc5UzvYIdqiQGlgX1hQOWQHZcVy9nZ
DFhDsU8o040PHNLZvQ2ZvOnyb2E8pJcvMEZPAt1peM0iuurqAoTSd8g23ZpRNayqq+7z6pSdVova
+go/AegGjFKoI4/SuXj03nySxZb0oW6TS/GxwqjKJlNYmBhGduB0kSHGK8UbH1LWS5j0IvEAiIK2
ybr8yj8OdGFIBbVxzKuZeuPVFQ9GGMvkh2Hmx6DSmEfpoSNKrM+3jXi5A1MYU4k7DpeNs7ieWNw2
1U6mhM7A4LtwxMNB+ZqWHKfbS+Vl38FOSu3V7grbgUlSjDCl9WQr74A9b41iMxgh1gcLSneGSl3+
n2mqz/q8nh4rXiZnCPr9GxznOYK/UjAOAT14eGiHt5c1/303tlJ9vmfWrJ6uze8zK1rD65DaD44t
yET+R6wF6XeSog+/kAnkb96s5jO1OPQdv/0tuZd961sEOSvYjb29TqaogzB3fMYqHCyggHuK5uVA
c547ER4N7Q7AbAxh+WiRuVIzUlh7xW6Nrxd3as/Zc3mr0OQhrwTJlzwPHJsYIAI9GqIgaOYjGugQ
4eqQ5tI6E3hY/zMg6mNZPdBu9Ip+IHaMT2iglUe6hygoZuRetGnc6Za8lPdaHFF5mkRR3Zset1c8
AXHUE9wZHJohqRQGlc41KSwAKI9AzprdLn+cCpNV7JaTJvvacofdolZStFUnld5wQoEBmtL4RXAc
dRBCeeDlVpFiMyy3WlchOHO5yWrTdW62WFzGnPoZ3d4wXBHZoOYJ+rhmkqWcUq8wpPIy2af90jbF
UsKZ4k1ondubeBauglmIGkYLvqtYTO71XDhzA0CjSkfba778jhc+Qtnk1ayazdL68vs9lpweCYXJ
8HFIsJ3frDi6w2zzF18QUsv2rNUbKrWmhS9Q9nrqXtZTOibzRr02wg9yw+cmY2d+n9aJdKsYzHZ+
HS2MBR6YZgfKna/C0MpbdarVLXthy+SR4GiAolASTZvwyQQHVBJ1Obf6S0flLeuLYxU3Xnmupvv5
MjvLmpM0gioIYw8zHoMTRhDF9FLpco7+MJ2FWSrPletJicolHw7LgZPJhUJ7LvDCejARlD/chSRy
I2FxyfsskpNfz87TbQtenkT6+QwVIjNWrpdevveZT+DBpDtPa/JCPDTqAcsNOFvaW605WypIdjhW
7ezqygY3UBb5IPQ+0/ol8+cxWmp4QOsub5XXG4Q6UmYuwnFj0VWwzFot5uvxgZGPd7tI9G7E9UIA
eQJxGkhyFTh4+qx/Bk2A+gUMKhftgZ4kAt613NZ3tdQR2oDuJSnFiuvQcCwTrTeRYvj9Kd2c3Kye
2OMLzcEoSrmHViYCGDlMS/Vq5o8by/YLHBQsvJifr8EiXgQek7h9IEqZnMXvUJ50+1g1XLfCxbf9
3DuFNoHVyT5YHt5U3hh4BcGWP8JcFf+4rfWPy5zV4icor7qxyqoLukhcczJpgx6297BmW/3M50WP
IJBKoC0yPLNYp4NZ+p4Xh1asv2u7+106nWP9Q2xAi2TucGFgBabIbk4bzYEd6qriS93k4pCKrb9Y
mbOrLhfMVtqSvTV4y2mBhE4N6VuE6zTuY6l1LQ6nGPaltfLc1ZwZSo9eVB3RMJSKuBgoE58R3wFZ
XxxGbQlcqeNSHFgx64S82cncME8hLnYRVhEncULvmxGZGNRtBxSFa56SUnC8OKZi07e1cd0zMw4z
JfDf9WfU/0lRLHOlH/LLfz66ilVP1rPV9rTJVxfeiwuwiIqKMNggSnJwxY7otYdKq8UK0/yj+qJa
SS/OgqWt+TZ/vnt55w3FWWWJCyqBxAeTeB4AoPR51lB7cONTuCcF89R8QJmIBNUrcCiqx4PmQ4DM
WQTnjBdHa1/Kgt/ityp2rnY6z46bDDtXb+7oLS7oCtDrZBhn+wD2bBJAz5/ADXPm4ecurDx1oMER
y3x9DWbz3mkf3DZ3utvnKOZuebR29izlhNAu+w03J++aDLP0+9HV5ZR19kUt3khnlWr9tGf2yL5s
0LDExDeGVAtj1ZlkqEd2dMutGDTHqyzT9Z6jwZ0TYmFzgUvrTyhAAMOFod0Abz5RFHj0tbqBZR5O
cacVw7a0nOnMTDDj7pojSY02OFrmg+hZj7mUDBm4wdcs1j3yeVZVfeSL4yoWbs+Up1u4MeAOtDpD
ZsVv+TU5/6un4XBOxetd9vbUbB4+KEF41lgc7XlSrNzGnTuHTY1Jw2YQrkgUD+l9FI/QGJF8mNG7
fX7dMvShOFnFwmXXKymFi1hVDJw07iWvILJ1+HFy8fkH6hdDdnyFLtuwL9kV8J41xxtuHZA4X3ht
A8yQEu3dUTFJldTTNv71a7DsjqO2LltZGtAVP1exj/asfkkqKfYRfgnIFzL/4PTSfwX7//Wl2wy5
vDdOQr54RXhivU7ddZIvDuCeqK2tYoRNxIkByx+coJDstFCb5ti7ioGDV+tU1kZuUXCoUY/0J7Vj
Y0IlHtQQESvu1xZ08I5vHwTdG5CL+RXmeprRaNOqMSzK5a9y1dj0YQsl929UKGsiwUz41jfjl0ns
9kRWnXcJWsaAbyJp0T40vcgOZ7EX2CAl4uE28TNZpsHX4Pn2x5bGWoVj4Coe3vVS3WeuKx+L7he5
Ru5I3BE6iNbg6o6AYv8u6aZ2MXfcR0v6YXHqaLaUSw61zR6urFAgUQPUHLxS6lBxforps5Nxfb+5
cMxxomHzSwsFeh16JyqRzPbjx8HfZzQhvCLg/PhdiTbav/fuqsB4dMlB6FpkmNqE2F9kz3Uvnu58
KuZxnaztmWnMxGJwTnjysBNtWrRRMSnQBmrn9ZFWHlHn/bmKXRwnyTU5jVmR873A/W80+zjGIGUT
C6Gx+OUkJBSaEC4QVz3605QI6/aR0728rmIoT4aUc8gHINkhGZ1ZSLV/qx5sm/PA8Z9gaa4+3HDf
0AyrO3+KwTuclrtkWRUTJIkkRKfgZyM+wdN7N6CltxQ0aEbUvAie/LxgCK5ZHRVZi/0NQ8o5KEx6
BBAW9SbqSJr6jS0L5mmXYLvU4dYQ8VM29lS7zu3Dwb7AkiOgfuuyq6RvGkM8DIK1gNaSIM/N8Esz
S/m1f5r2n2GV7Uy94zRZpgwLdGIFAFRm0wQKXT1h9aTVr5RXPqW0ikB99On/QwZd9u3P8V3DpPjY
NZ08yV5Y5Yt98S6J5V0EecZvnvco2+AmxZPKu0e5raj3SaFl89B2W89abuJfDOjP8IqBWa1sezmr
MTxCO41WvTfpi0j+A60SdCe4NBVfN3+GUuyFsVpSnjRmKDrQBYgARI037NYc52KIAkX/agTyqMTk
y/kClIWOvrn1n9ORZsPLj/XPZyjnbJUaVSdz+IxdJDV3b4IFt+AW5pV+tGsPNeOVXlyyglbdodra
zD2ZwgbPZ9Wkak+rUpIlqsj3eetM2qJHiHpJvPqgJfzIQv5xpAojKo/i0rT226NnypGWzpko1Eky
A9Rl2QYPeBmNaI4AhXJgt7RNYHRDK68kUl7OPEldKeWEKklwvgwXQGNSzXi5x2VEl6YZGshMaWXq
Svm/9cKslZM8P5wWu835e52Jh0h58x41pY1ZDcR52Df6n5XI2fqTlxde64jc2t1LRMGGyE8u4mVw
ciFkmK1FQJShOQJlJJTipykn/7je1vZm5lyoy+qG7D+IxcRo9eedPlqJwddZyoc0Q5ae8sJqKKfc
SQ/T3WLPkOBPSZT7x5SeRXldp80kB5rx5EzdOnOqGT0m4xRtVgr0kUmjWWlrBdQ46VdbL/5Imj5+
WSv/S/tE6e6W8ijWMvQLbNPipJ9Ev05QL+jDaFV1fFj10cOvdvO/zVOFubeWMb4c6jKiCMKJsOjQ
g0ND/+POE9Wjv/QyhJo5qiD33kk3513CuaaNFQ+jQTG6QJlStvAC1uZR1hcQE2rmWfoa/5wfFeAe
Vw/pYWZwkW0fPyeEGAWzrREPl67/GcHlan7NqaLSgdelnKHCTcnB7YKx9DbrI8KmHKPnCz0CxN1t
NeLJJ1VbUWQLJz3UsQtK83TFIRWTJSUDXE9Z36zh+tMeTp1M9jGed0nUoTp3gfpFcwia9uFVSxuh
HNQ8aW6Qzn6pFJKls7RS88TJYpO7tENJmsnUNx/vHwFaWtURX7KibwA8sxl8mv7qNe6Zwfuh/0QF
w5wep/sGmNYiMEfP//EkKMZrszQW9SThu/ZgbLXXHcy4xuS0QOkYGyZi2v78IbkXrom+pUC5Fauh
1Y1j5Fm5HHLhONhXb+uaF4O9kYfsA5c3RgsG4hRpg6auv3s55FL9GU2xJqfZZjOz9/JuIpqPWwDK
uaMKX4rrouaz2dJt+V+O3j8DqlLvmMw1fVxlehiv7s7f9j9WUQvpn+GQ7GgnpwMPpg26Gd3doT0D
87upT6KVP04/HyE/L67x5oDOhMFHPO/DZ6ERcdxaw+uQ445Fq+v0oUsThSTg/7enuVZUYbwzGYpZ
dmI8wZfBEqVbI+1XCF87sUvBBzKXYa2lc/PL36efURWfaLeYLRe7GqMCX75VyBWSCo9ZYownZhvW
km7AcrP9M6BiVlbJdnM5mbK3Aljiiwyp+8+plpCCFwGY2O17Wp6iKKyr4v9409WmttrKgARP7CEK
6J+Q/eBUNHU679qxFJtwTKbz83TLTXnm3QUlFEKWJaqoMEa0EZrGCNiKK7NembvZeMfEKhRf3IvU
MwJhnZeRgH3EKVrXqfyouDXwtarnuI5yISpLZ2NVEsY7IQeyE47v8l5IG8jBHWjdIo/twwB3hmdA
c2hKq3zr0Af/N7QcqsLdyGrznXWuMjSdal7XLfFonOcPQv2J1Sca/ey4g0P4Uk9QYqLHdEDJK9jj
L3QPzf6ZbuC3T1QpTaf4NcqdWZp7c3mtXCVygR6Nc0VvvaAV96+4V8E7lZpf2r0uvzU/C6Dcmsou
deq1hRxi7NDpiWvTis0eInAiVX9qzqLBly5mMeWw/um6/oypXJzjaZ9uzzLms4EuyEcrXrxI1wDo
85rtLQOtbWRKPfpv1SzLVRl3qbtbmUdjL0YobAgXpjVct4UbAEMCJf6vw51mB0uuzm8DKufJ8Nxz
ekUrHSy3Qc0hedJpF04qTBB6TWox+ZKL89toynk5HeoLJ0kYDSlDJAQo0pfyLEDynqjSB5c8O3R7
hrWSzfttTOXALNz1wt6MWVISjq9AJx/H7iL0FmgBtLb3m4DWF0P4+2jEkpBYdjei3baO7w73OVX1
X5hg25AubtDMIF/nLl7h+jp035mezunl8bVLTTNXJYb+EvQIQ/RWquTZ/m0sxQS7nrnd2TXGCl+J
BnhBh7HXMXvUpvceBuYahuI2vL3WZfbgtyEVQ2xV0r1zmB3z4/tBOsBppc2JsI3JBC3jX1/PWsyo
zCX7bUglrDxup4uzK7Mk1d+ihxLHycUbj8g1DwY6S1BGWfltNMUBXCxm9eP4kq8p/deBpgB3W9Mn
cASCyp7EleTfoPEMpia8EfqywZjT2QjNvqo+4fWcWnVjnmEBSWyR+QMEHcIfc4MX/LFA/DHda67b
V5UxtK1v57v1lWmfaJUBuwEqB615+vExdPw46KEn4US6aZZapp+ronqB86kxnV1XTHMbSvEU4iYN
djZGpUji6MG/4eOwtYiXURvloPKoGPllbTW7uNWNWEJ8ThKqyGbYEXCjNF6n8kibLyo1hoUBlfu5
dHfXurHcfodztJhsCUvlk2600Zh8GKKu/874/MxQuZ2ns1MldM4fFzSqhfEFXB/7+H8nmkbpRpPf
pjyav62ncjHH3pTG3jtGY+8aixnEEOknFjRnCRZWm38tvxQ/c1MuJmfTRaGU3XvFL8grALgVDgov
0DjntEfUee/5S3xjerldKljyZJaky2N1LeQSjucbQIRYWMhzzbhVa9LLuTWpjpK43lsFl76QYIwG
epjSWVaqDa9uNA6OwfxDC3jJc3bruxTf9Dg1vJ1l813Puwh8BICVDorDfXPciEej4B1woq23D6Vv
7M9RVhHsq5lltZrHUSaUgfshRTUkKKS5h5jDO1SZheGjYySUe0uFYRV3olZxd6fxlGHJjBC0cWfv
KQb45L1BxuuOG/TvbNI/p0zVQqiustPRWOG/vEotICgmberpmSTc/2r4EGrV/8sIJsVLlKNhhVPm
ZLXx3rbYzTZGkM2kB6dPJb1QCybCLAtQnR7TH1Kbui23vj8zVYxTunDS+ZjEspBL8mbMcDw+k0DY
ZQ8nv97SkvbK8ky/TVWxTrVZbTudysEVR/RxWIkw9uR5gnqLm+I/3/ZUyuLT30ZTrNNy7NVrx+2O
a9JofDwSL7ahpYj83ZcQEjSD6a6HYpz2B5qoWBsWU+p25tGG4lZafIoA/zrmudZY3rI0WnFuKgKd
1ffJZWOKCcgLCoWKQpR0CNBCaA4n0+52E0p8xtFZT4kqlpOm7hP+4pX9c3xUSNoAL0qOBjNue0/P
XV4bKgsoyOrv0erEGdTMuCzj/tuMlShm7KXZcbmW00pvN1qrB2T7X8ifBc0tlDP92yan44aRVUHo
63o3v1R3nJ71q51Xy1M5inygaPhLfnBw+/xoV1NsfsEKXN2Z615AiwBuQrPxTdYG4ZBGjWOelFPT
1UpqlOHsvy2p4g7Zm8vCTSsypqQwrrRWF34XD1x/Trr9fQ/E4fTc1k5XnKu7mXk8V5hsJUWa8ZTm
dgBt70m1T4ab8uOHEIayLvwtHwzJZsejHtWxVXbQeX0wa9c6TiapV9gz2NfH7ykSlNHWhELQf7OV
hQGVraxdvZmZbYmQGDANu49A5S1Ysijq9N6RWtCYufKLURhO2cXpGDd6uWG4bdh+NRtESDlCHr2c
5VluhrdnV1Y7bhsuawl24dpVQ3E+7MTbZvUZDzJiuSFSaHnr5s4I0S7dzMqAsN+GUq58uq6P1xVX
zuecsL6ad1mkYWZwRR0YNv3E6X9yI1+8hxdjGmZBDzSM4Agcl2KG+Esb+cpwf1iEwswVV+Q6X2xr
tXF+RXG62FUwSJT3ln6Gf9Ckqkdk+XVxWfmbWRhVOU1jz1l7tbH4XZQvEYyi2kU8Rl2v5Iv/8xyV
w1RH5tw4VRnt2aEpxNt9g8gzbl36ff96NyIH1hxcH24fqHIrVJig4oaclgtzkcwZMhEGc+Oe/kdS
wDMF3qSXzN33wor7o3uz/3Jzfo6y4o5sTrXTdikv2PGOSvWGuHpQFD474DUoVFAlpfXcS12uwlwV
l6RWPZ2ITGV5n1+vqLBIkC21lijs9HpSiqJ5VrRXSHFLFtnK2hl1pkha53XbuQTPtXth5wPXzyPS
H+Cqn8fPOIviFzuKA9IuyKfao0Hz9ibrTrGq8ek6tP1NL7LUQZtTlUOC6M/03vE0dRaq9OX+WWRV
JTNJ7Ww8XuUH6pV8Gi9aC2JPfpR0TpDOGqpimKf5iR67LmMRkgofndsyx4PGGB59HXeqjPVYtIeq
EubFnO5g1TDY4c5G2VlaP6HA2XqEfDCZXEYSE6XD5h3FTLH+mSmN9Qurqtih47aaHq8SiOXEQ4Qa
XSM4L+jzSCYWESGhWz4wabPv4l5f4Wz9xxOkWCZnVVvZxgx/bBd1z1yd7uOEXU0hmQoh4PZgOptk
qjbJsQ7WTIwuiCM3RWSpZrK9JO9oynMKmS4dLs4LbeFeVX7zjUcmP3AF1+iwmV6Pu5SRp8/ZJ4r/
b9JaFAFn2j+Oxve9SgJn7Ckg1tZM+S9u0j/GML/BhYFP9qqaoD7KSQZzFMK3E7pQ+qMmICepSp0p
1I6nWKb9fFc7zvaMlzaIHhoffkugHOGxoH6lMT/l3vXP4c1/XpjcOjVOiBxIKCgaB2J94IhLW3lJ
8Pxa6IIV3eTyl6cwXlJN66eFJYvJ8eHw0EgzL5WgKa+r2biyVHrRKqjAzMI8Z5lxlLFe3+5Fbqj1
OYFZGMOgzLXevehf5h0K66m4Qo5dvewuAvy1qfrDFfoYDu1oDjotgz7UqWzVabzoXpA/cJlzZVq3
JFhxumHYBSlu+duIh4tQs6m7DOWoU2F+irHJ3Kq5nC05L20ceJFpFWI95J9vGq5e3ERjXHOrUDgv
S7s2v3oUcPM84oswoiC305gyG9TEYNKPAHAf0LW0w6/blq4821GYqeIDja9UtJxzWG/lY3JC21+3
UBOD/7GLKW9BizQFNYFkZIR3UR2tc6iS2ioC7eYqfpGZVmdrc8sZJsXMjSHjC9NphGA3anG3J6zd
WsXuXC3UqHay1DKQ9DWlkYv/vcCD5iymd7JmQI3Pp0I1ydj5f+5I2kC5BsvqhU74Gb2QMZNCOVtj
D3S25w9cZp5cd3W5KN1XYC8gcmQmKECkMg8z/h/npkRolr3JpsBe2NUwfGvR9llqAQWzJG2utzql
twTAyTIsG6a8mqJyZ8b2Qps8iRTgl97DxwCvoBHSUATWqDejLdwDTWK0VGqxZn+8yYVxlVm6Nady
2MyZZR6hoJxILrA9kaaOOD+d0anzHgAMV6/+7dXNYZBb4ypWdrf1DrZ1yucracA84pSawyE6FlYM
eaARb5tI/SEZSTHwGAkx2lqEX7qnutwnKczf+h2bOm+M5WlfEbgm/dz82vgIZ/v3UGzXzStqzi+d
HQ83AjWkYx90qF+pL18YWjHE8+VikSbiy0v1CRe20dq2XZTfP+Gwi5jFYPeC6juRt/5sC5Bxa/UV
H9DaeUeLet48dOrO+m/fvc/i0aYVSZh0e6/Lb21hooodTlGSpApEEndpg6mKfNjjcAz6Z0JwItbX
LGwOX96anWJx67ODMd5Lbuu5u2iFFq1/7ca9yOiS7XXgOfVj942mnw7uWNisdNBMg+erjcBl+259
hWKMl87JcUyBscP2G7yN4SwELXuk4xNpJaIZSHnuydcmEkuBnJ+1VgvcjxWKjDKxIzgS5LLyjl55
AfOTFI5q7LFd6tEXRlMAs/GhUnXTA+dIHN03wcm73fZ8Bpxh+4vWIWpXmte0e+7T0UHASbKKqxMF
CsuPepAsqGC/9mi3jSQk+l8g+VSuc8sH3hbcUqfMXf42Fj5VMXRQj+kvkWcVuoIR7IJa2KDc+PT6
gm4N5V4S37VuH/zyTEZhTMXIGfvErlQFhEl8Jwu9p8SfLlGwyUKLNgsrhOXmwepVKmXOvzqWD+sN
MjZ+uz7m01h5R7FyDhnO7wTDMSDqoxNWQMu54edLGqVkmPG/aImquYXlcUlh8op585CUrpiocTJ5
nD7QPem0BgeWVtIEQaEW3tPcN0exaVNrdq5WFiw20HSb5u6rptQE+SY9lK8BqMXDmv6qzS8d8aLc
vyvMU7FuM3d8WMBzlhjFoLnaJWowSSjVni+Yoo6XoF1WxbitbO9k1tcMdwyMWCRpgYCI9+I1yN6e
Gg19+kbzWDiKIVtfq+5q7zIi0gQiM0VXaMkb8zQH0DwoWdS4seXA3s+KqsXo67lxXZ3ycJ1X8Z5N
rEQts7Mj1YCD0D/TxYI0XO8B3i9p3CZ1i4Pjiw7V09kLtTjdmNaPXk0cI1qA07fnETrYMLZ8UIP3
d3rPIMdw21iUI7aFWSsGallL0qktJKXn5/YlEIEbkh0S7dLHJ4zQeNKMp7EJau7IXtUPjiMZiOdK
M4SLi9fZgjFEKodI9441RntSM6TmJLmKGTJ2lX/oAN37E8xF4GEfh2MttdSaU1RO+iqsp2J/TDSi
3C1e9WNb6phFs9mHkdoief0SjQ6tGTX7qD3enqEpM7jx6LuKEVpsLONg7dnEQ7Rt1Xj07mP6sETz
x05vrllNneFRC8VXxs5KnD1u1SmA1LZ83Pn+sdGPXAJZ+K+6LG4ey92ammJ4lnZlbtqCM+WCFEsM
QV5LQf4vk4Fxad5Jyf2Susvn26taTiMpbKVigXYHe+ZtFwxNpcG5w22EJzOpDYd4yVIz/YtqeJSW
H76+bo+rW2G1QPwydizkCbB8BGUkUUiKVXoClkDhG3hDzSzL8fafWXpyewpACXSO7eIA9gQ7B3/c
annYGqKAZvKhmVc5BFwYSTE1VbNinSiAk5MDLedtjaqclUWTSlDroZf4cEKCtPlrAUvxWSftrruV
nuISXfY0cNxc8qE/qtH9jI5E4HlQtmlPiWPAg3J4AWHTOCOWxi325N4W1tbwFp7ryuHt4hq8Eha8
ioQf6h5T0homog50WnavPoGv1Mw8IZ349H+kfddu5Miy7RcRoDevmXTF8kYl80KoZOg9i+7r70pt
nN0ajlrEPQczaGC6R51MFxmxYsWKT7c0jQ10AM6lg6bcC0eLHdlfbpM+s04gN6d+DaEFoEIs+gVz
naN4xpFHh9wBMrwLw7HL+dtwM7tUdonAdwLmjxyVRiaQhjLvbdOy3i7WA4g85u/jLb2e+swpyvxJ
7IUv6A240N25MP7MG6u858kZKiJLy7k43sw4xYHIt0KAmyoRCJGztxOxxgm+H2gJkBKDbtfCBBde
T31ukkRVKTTu63VBJ3NysZnsaASNjI0DfxouyVE4LIwpLIEVBoPjvp3iqI7ycWTxBAqFWGuEfUVW
MMQv6wmJT9XZPqGv2PGcwLtG7e5THqHf7zX5hDA8dhwlU/AnULPcIekNWQLCBLwhYM7USj/6FmFx
BxYZOnWoRFVZP4tnCYVjoA6j3+R1W24ywoEpykraWjthyv2qdXyHNNLrs45m6azWHF16HosnEEWt
XedQspPAYNqhcfcXf1VZLa3Gwg0yZuZy0JX/YfgwGBvycTqSOrhAZ8x+cemXBptZzLQRwEhjLxDT
VGCO2Qn9Nw4oC/hsXH/JT/pKwf1yW42ZkczlqAlDRpsEX/2LGIFKc8XaQAblfckOLRgGY2YYh1Yx
8kbFUKPDtIqh+YOEXIAXDv2nzp9LZoFd+98mNrN6KT8kujTgAH+hjaC6ReAcr1XYBjTiY5C4gvTK
GY/PUjS69JQbMwM46F0cDx1GXm/RgXubmhfw+Ri1B7UrSw/50mGZGb9QC8RSTOCYsWibWaIPpDmA
IWJ+C5dg6Tk1ZnZP7tDdu0TnP9g9g+yLI+Db0wlGCF41BdsBuHiP+uVFRG/p1MysX+Jnfd4wRh+r
ImE0mg/WSpGVlJ0BVy5CaewQ/v3Y6PzM7o2lkBn34csPQ8eQM6pGUDbPaDTGF4bCMqvotvGAipml
diILUZk+p4T5Y4p2Dx3LBooOHmoIjSTOl5Mw0VfmdB4XSdN/gUsVSVNlURH0OYQ33WWIscXsadma
KOP9eAP3HWuLocxFAiE79v9e2T9jzYxoZAhtMN6xshAXy23GJUHw9+AuWuufM7n6n4FmBrQf/ge2
gLoTIGDWQIKgY4ej7A4HQNxQJyEcU79fCnMXV3NmS9OhSLKpwwzB7Qezjglzw8MD/mpCPmsRhGLr
9dt6zszpNBp9Bb3q8RIbCBlYtw4mY+X4rnhGKQGg9SWL+jPq9Wdd/2VROz7gtAzT+9IgBiUIDIAV
gEVG1WFVpe7n2l/UPl7czpk5rdU601jbd9gdpHS3drdaCe4JBWSPRPBQKALjcwaovmTufjYEf2Y7
s6yiHk+i4rPZYmmZSFjE6iCRqAEgBFMO8RckVRfMuba0xDMbq7V+mI4sVVWbQ4AkMtAZ6a0AV7Nk
nZVYhyrW7nKVDNBNJCv0OWLrPjKzi57MpHCg/dSSx2fN21gkQf3XaFsH1pn0lR7fDdM8e3S3eezt
TYdLvgz9Lp3ImakueEWeqi8cC5EGMBB7BYGJNwFfiffIPJbLQOyPSeE/V30O33E5h14XBewXKlbZ
DXi52DDU6AcARtwyneFnl+K/R0KbWTClq7Km/0+yh+n4Isdy8z1k8JDdZ6nvXXdCjgng/qKSy89v
4J+BZxZt0Hm4hIy0jxOB04Du3VA0sS+4BqCYH3TSWQit/tO42UV7toX4Y2Fb5+hd009BqjN/Bhcw
QxU9CvCQtQSNA144SnLBM1p8hZf2dWbbQMOW665glvSJcbGZQt8bCKUDji2Pgsb/4wRnho33p1Av
KoyGieDF6DZbHjKoyN8hMrE847rYL+QvacM/GzqzaWFWS2HATKmJG86qBpCiuVxwtVneiqnj6ERz
No0J7NmDb3VcNwH5fdLy0hLP7Juhj20rsuzdmhVxwvW3LtMqpPcEDxcQd9Ja8VUlKITbAZ/5AMFi
BYrpGZpj7GItnXDl5xj3z4LMDJ+M7GVv8Pia9OlpsJ968HewF+gXxBRNmECxizjSuMHnlHvS3gji
X6ZB/XjoaNhDqRlCioENLiE9F6bLw6nXQ/sOgs2Cgf5L8P/nO2cmrlTHLvd9dlS2hYcyRojw4wHc
WK8BUgT39TuoRb/v01+guv+OOAcG2y7ngyTBiEjBAEmCgTshnLBYxLzw5P0lcPkz1My+DXIgdwZL
ayHy3G5XyGkFhNURUwbbLGVJ/+It6bogSoYBLb/ZrSsVTtaKJmUPLLwlJhNF2I0DKBWZi4HSX3JZ
f0ab3TgJRUhly0ZjKcL/tNAGmRDkIbjW8M4WlvKrV+a/nbM/w81vFxjj4qQkjPnamRAbu37RLm4T
JAsnE7ore4Sh5FktEE4QC9sJZOyT0RMWqUU/G+8/HzK/WEasT2mLeTNNX5AhVqevPA99Zfd4sUfO
X2KYP8PN7keSKdwkCJg3gJIbKgEYNMagRrTdYm7KYuOtv3iH/x1wTguT4jzse1TxfdWZsrySDTGt
twPysEjEAv8z3euSsVo6uXNq2KhlqWG0GJMJqO8RN52c3GWFtHByOPv9dwOwtKRz9bhE6mRu7DAa
qxiGU4UlXaGQxPLQ/gJR/v/y7f2zorMoZlSGuO/YTdl+6SsCLl4BM0cHK0aLWkQVfvZ4/4w2e+l7
Ja5SWcFoqINCDosp40Ltg7VLcx5ZI83I/lzWqV24FHN5OGNIxTItsaSMtwKu739PKY8aQXZKFzyM
vxjxP7OcWR8l6PK00TEgtlCme4hIgogBZwYF90sk7R+SZ6LMaxDLkgxdFKU5AUMq70lY6T278QW8
tclUqQqunde1yH98oFAYvd6RxMo9ZEJrB28maxm1uK//9pX/+RUz6963YXevugGnFhlR7KrkTkTt
8QUdERUmBQxEIyQlaOMpGgspsfW+8HAursNszUdJzSddwTogcrtPTkU1LMANuY/Q1k3l9CVwz9/O
+i15OscWVsJY5ZQvF9kpAs+M3j8fA7YWmiQYBvQyNHXmvjdNUBhtjLUwXDO4Ig32xO3jg0aS3dMT
6vG5luoKHgWY59QsbXEgSgn+efSyodD6qWnUUp7IrrpuTxXNUbUbEWXTEMVN901FkheBpJyJBnvD
DeUVZ7bC6ntHtNPHG0ikTgk/PSV+SwfKHDpEhOFJoGjxPjiFWWr0IbETs3TQN62ZzM90YKI+BR2J
eBseziA9iDxVLXedOygQxgulwfcrrN9N3JcK2G8LNDM5Wa+meT9igRQ0WWpZ/X511eCHF0SxJVuN
KD8RQzyh4nR10Ky3jXR8fPYl+vyoxK6jo5GF76bk8PjMHS3R9nG4uYrUWLQK2Vr0o032kR2r9F32
kfObYsjqjxmp3ITEykKs9JUJ+G0mM3MGddoJLbRRJVtYXE6ikfReMloZaT41wu0N0nYEkWO/bTl6
aaGitFc5OFlGTaVwn1D5MABkQM/kl4nIBQVynIbQGsahtaIPFKZz6OpMsOcDCbxgCxvJWKusBy1a
P32kR54I6dq/4a8NAI8+1GTcKBS1uajOPfePZzcxvXawUqvas5t3zj/uUMJ+j24JmXj79y39QY7x
n2d+dv+roi8DLWW3TzsrhKvd8O6MVCPSE+SsWP+F0P74kC9oW2e8PBapfTdLInnRwSev93fWy2oJ
vvqqIftta2b2IBIqFbUIgFcLSz8q7h3lkayFV7rrz6G1GDQzv+pfo+m46xqyvYo+f2KisJf9+4QI
r4w2XEjawBJl20c2q7HHXXgOkA4fvVigek9KHEvB7gozcFrNbszydVz1sV0qoBslwaaUcWCzx9/3
B80wf/hAON2yKCm6oelzZb77UAy6lOFJ6oR3A0hRamblW5VZ6rYK6ehbVW3zI0wUkKf2za/seLR7
LzdwD2lnEJ93imajgnoZONOdFpOle4m2Tq6YYpU7QkEi3azKnchZcUckU1hXp1okzUgGaGzdaXjQ
RScYzGkVnxvSvIaoEnXxQo3Xbq/dmm2v0rA07SBB39DOwm0IXBx+LFZQEfW5fMwEOxq8jnUlTju7
VT0xttp1r1DFWJeCFcRr/aJZMA3lZw+Ss0FFTzxKZ85NV7pT2sp6ILHqSSh9AS2gqIic20pCCh0k
zbjdGMdKNLnGrq85LpF1/+Sp8SRbwi6GiHxuGdV1I55lgdQjUTJHjR7uMmoGM7PjrHIk+puUEu4Y
a2YimnXqabhfnuBNVPrkZCI+TSGdNBP2S0gJL18DHczZiXIR5XJreuleuoqkiQVXRLR53a7Eh5Jz
ldgZZFOVXPxaCuuWI5N2rZqFxjU/sEhFtLpTDRVvFToHGLNbGwhS0UBIhXV4F+y94ZP6WVnDW4ET
L5toR/bcdAReWep6osuTJCcQ/D761vX3wyn+9GB+/4zZVc0kn4+Ljhu+6Or2ALGy4XEg0umNVZtZ
nvLFInVL5xyggay72LblR9dBMHg0EeANUdXnLpQx6G2WahPrtt68xpfOxg2uN+2+e2zdRDbhwISR
7Rc2f/BdK/a8EV3LXLwuuuyoGSm3Jc1LJo/y+7KoP9kUNPqD4qGhCmjHPnsmpQEdGstEwbIwL/Kl
M1VHHRkgN6wauA4XCCk5jGSSWBfuBLzkqz740PRgvTynEK9q9hWivvfi8YgexO6DtWsiAoSpBWoC
UC0hiF3wwp///wMYUf7+2bM3UfkqG8zw2RCcQiFxsL41YGkg/bOzJBZ9L9Lx2Cmd297vA85OcZ37
ZcKX8nC5QnCbIZbggzO8XLNAcQRxdfdV9n9cVAL5ITD850xn57ZO4mgsUsw0ISlYDPsXSBClhaea
Vn8+g+DEn96XdI9/CA//OeYMaSg6TahqHZNdi0eoSj+BqMGCfGi6dJ+gIi+FF4vjzQCFrCtHWWWL
i7w6iCCMq8aEQBz4080KOhkLbvwPAT7mJ0AHUjTQWISf06m0rI0nA9WZyHADEfwqqt1fCIL8jfNo
UWsH2G0Jvfkh1f3PMWcHaGzKFuIcGPO6XQ/oX7KDIwqnGzwusBWKlf82moUPcYPF1ZV/Cpu+z3Z2
gu5lJoz3GiMj9tavt8KLiATUqHNPAzmMB1ShQdD6AzxdjrHnkHHXT0wsY+3icp/dcf2Z2IipQIxc
MMk/WWSmhyzwmqjK/JwBU2d6rvdBOYC7Eb3m5odmgQJ+LRcs3Jd+wb9u7rdhZpFS0idS3fjFgPwX
tw/ci4YEQ3aJyfF3S7o0m5khFQrUQ91rNptjdQ0pQkOqOfrb+f82yszuda04JDHkcFGxEuxQieq7
0Sqg2sIF+ZIr+G3NZoe1ysomUDMMIzqwdNU2cgJH8nYjubvrYgHIWFq42fHUIojLa2x/xC13Jxre
Gv4s7p/FpTn9G6DBBfx2DmZGTZaKgPerr6VraGz7B90sXas4w7M8/L5JP9uzb0PN7FkzFB2f6pjS
XSF6SI3Rvk3uiLgkeR9QMtPA09pthE/VHTdQcwsRNxoLn7C0qOzPv1HthqkWg1rBF1Q1YPCMNnbJ
yJL50uVi5+3vB0WYU1vE0I/RgRGLqoREB407tzn4CsgZ525ySa1xDcmLhcX9IV+CjZQVFUpUGjCQ
L5fm29zSIRE7qU8GkNR5r1zxV83WHiM3OHWsC1Zpw7Heq15DhMfcDFw+JaIXvA7oDqm41UnXKaxv
ipJ4lYSX5Frbhaucq894VVjFWtij7Osqep1dWKNnpFQ+VpbJ2dp7A43V1rxbgyla9V6x/ZDmPikv
cJeOd0tGXF08KG4ZmVmOdrt3qzSVQ2l2T8LbNW8tWHrfM+zqJbbfDhUdzuU5shJHOKkH/5Duu5BM
K93rRMIhDHJkq9/2D5pd4YZDb8f2TcYzXrdrdDxAAk+gBUiLlTmgn+grruT6oSX6JQI84Tb23Ua0
oBwzFAhkqw5nbyC9PdGAqjdEC/o5uYjIRr7Wp9FsTMXK15MnhVS0Da+9ym/5rtwFuosgApGENSGW
CE3FK69iYMWv8tO4aXd9R3qz2PCmZEXv/p0aTi+a+an0sn2/VjjCPVcJja37qt5pngSoKbCnZ1BV
nGHbX+K16CL2TL3mINvpbvoULMkS1/2au+gn4wJtkoXDwqzuv86nbAjgIckaupfNrHImd7kU6lx/
UT3/szqJtD0IIQFtjxwsJ1dJ64REdSer39Reu+3dpQJd6ceL+O0DZgYbiiGR3NQRHFXuLXArYBRP
06rTif46bNSUCLVZHyb0Kebf1EvlhDR8RmLaAKk7hMs9uLIpePVOMajS7cXKGoDjDaTe6Xb6EthL
glZfVdq/rdbM7Leqmhkx+9jCEmyc5TGiUm2WiqWRbKLAET5CGq1rmRp2vx11K7bDvX5J13dAYD4o
O9VmeBgSK68ITwqTq1HTJe7xCq7Hx3Nl6wVQtEwnhf2QQT3B67YFRxNz7aP6w1nYd/ao/2smiqgo
siqiz/pX5ec3G1EVRQ6YFvs+UuAGxpOw6bfJ0bCL3QBNHlI2pDjIm3j9kFMZGv42GiAtfMGPG//t
C2bPTcEniViU+AJ0KbAq8qSsrndLsyU3NA2K4lGvQzo8oMMDmhP6KwMJO5xGOjjcQd+J298/5qv2
4rflmD1IUVJ3eq/4/YWDXptqgR9nEIE02+7MW/nKfwnRaSx3spwcQYz2WF8bu7EqS0ITuGKXHrDr
R2AqDuxUeUdUGJDHRiTVITxlF+lavoavTWDxoBZmD4GnlDi32i40KzANDxMMR7XSUvIQmMLB2ED1
0knseJvdYqcEWgw74kUiUpYjUXeAIBp32P8++R+KJ/BefNuJ2Vt4N3i16WrshH70j/xnvulrtBG6
xuS1sx4SPFupSILTZA4Ib+G0vcDZsaAoKXwC1yQtruDdlGjtBFTwRpu375tspdDPJTGKH2qv/vGZ
c96kCJ2RjouxR+vekjaVd9+FNpDdlUgSsz6W3oIn+bNf/GdZ5mBdXRfd0DdYFgCom96ZiGM4upvZ
6YKP8CMA9G3956kKuS7qu15hYj3ECe5H0crN0eKvWU0/JlrvcBcPOugYr9iFc002Gn1+iOweOYPM
TMyzv/A57Kj/6yqoqmjoiqDBYZnZuEGcEpmv8TWi5zvG+u35fin+V67mtzHmLm0givLQYWlr++6B
buKjxqwyNa+lC1bm50PzbaSZlRGkJuZyCbMR7NbHlT6N6CyQ02cfFji+mxCeaFAH9PuFYn/nbys4
MyaFFshGdWcr6FQ72arQgEu3fx9CZCv02xizO+tnhtGl7HBujXXl+CuAr0GBRFX/kCNXFNBiC4/2
1UcMTQudhPCSSgv9fZuWiAERRyT/FsmxPxr0P0v9dZ++PSlSlSdK2WLaCukuHHIqUJe0Si9ZmLrw
Y5yiAipFR0rekOZ2QBmbe6mkwXAR9uHhvrtv8/UjrEBHDKTJfl/mn23At7HYt3ybU1dold6NGKtc
Cajqj82UFJeWls4SA+DnxfszKfZefxsojTi1KnkMlJAOAH1gdbSCFdVWCxNaWryZvzdx+n2SE3gw
kEw6BSiMUyyZtCkJkKVbEkAXmKn41yFFClbjZXiX2hfM9G1SfTdyQh8rzMkYrWF1d5Kjb+LBIJxT
2MND6PmLOaAfM05oQPTfMWfmSwlSBc3eZDZm4DanwgOxYaL3S+nVznFhMX90or6NNTdjqpGXmYix
FOjKtJCwDqy3O9rbiebnEg7984XXVJVXZQk1A3N4PPalMU3hpFzaiCDLGUcEmSKRThfDbhwBeoYk
8RAJnSEnOxokW7WUW+m3kfi78VRS7nnpg346sOgQI/OioPDgk81uRltoIdSa0uEivSGJhPqw0UYK
yF5qafKfv2h+iL4PNLsZUamrothjoNrMcQm1tWDeHf2qjpYE0Sbeivfjttk2u2g3HjszsQLvNqHF
/Ul5Emm/661kHe6NG0cSlXQrfovg9n4qaLIJ99KjD3/7ReeAMspoC2hqpALZFlt5qfexzVuVI0M2
UTILaoDA0FD/GLmRlQHO1kLAV1JNElDEO+gyiIfeVK7Da2GGlvFcnf2MIFY91haPGp2MNfE2SsIX
zP6WZk7bbfJcbfh1kMN3EbajT/Kd/BY8jyR2p0+fyI9waALaHhGLJs/xR3IOntU1f/v9/P4YzuCm
6BL2T1Yhi/xPoyNPTTXFUjxcekuxke4vSPCqvPGWYSdu0JD4WSkQlmcwe/VtQo4FQgUPJQ32IYJS
nww0WHWWbFe2jABRfDI8GQywyizXOfFZH3HO1A6RjeAGSY4eiPHvX/+jbf7+9bObPg7qmBs6vl4h
JXIxMaTJJCTgQaP4faAf/bPvA82ueVsrfBXIGKi29RfVkWz5qohm5NYHwBYI+hzOCnAmJK/cda/5
qVglqxGZddEuTKwLSc7xOrSWvMafp4/ADZ0rJOiDf6FA34wrlw5NzAf3HijPZIbgKBi0wXjIkS04
hLL8Y25OUsWvRlWyIs6rutFfW+aikq2AWa4GWznzTrZW9oUrnMOt8FwAzVFPnC0eeU89InEKjIYP
qXIn1ecdLeg+KyAKrUBDIAskXcnMzSVoomxsFGIQac0B1axto6PqS+FqJZF3dUobjz+OXm0qK/HE
O51dXSUGX1U02hokPAx3Chs4nUP8x0anXEk6weZfpIPQE6Untdl/TjjGGhGdNLGDzw6wV0Mir73l
DQ3R5gDJ7oNx1rf+Q/4k7z5lu6bTQ+oFNhoor3SrpzyVUzKsBBtw15vqYJFNYZfAEEzrylPs5rUO
rQYv56v64rOaWemsJmQ8AjLbhCsk7eWXeOU/tG/TmyaYyj7eFFaLPKZPwy2Q3JCYlWWYI1K6oynb
7/FGegs3/GhWaJgxmnxAepgiiJe+5zmtY6I+6FuAWRLxcQQD94byOJy7iMifem9KjQvErrxkbnlo
BdKe772Vc7Tca65MJzDSKip7vIVk6io64b+FN+MOyURxGzwmN5ino56R0EtCoh1gp5JH4SCtGg+g
H20RluJXM9shEKSD3W4u0/olRV9ugwAjcKSM9ah2HMNKbyEMs7ApdvUmek0+W9AW7nBmVKd61YHt
GTaH90p1khS5E+WgmNL+jri/cWyE1JBtFIhu8mAaRfi/7lZ0nfY4IaMjOoMpmCJKcgTUAxVUzWkB
k1yuJjPwGCshX3feKSIJsCsYcpyjwprshkyEs/xVBOSxv6pObXbPClhA3eOLaoGIpMDW57ZBdCu6
jc6AT6uoSHVHeOvMCtNqHJkqT+inu6nWOE2hA9licyQ1GE6GqVv+AzptP/tAMsGjUE3eCV55RzzK
ThZREcwJKF9ib4ARiV5P9Z26Gx3ABRAiuGxDh3vXrdr0H4a3ySDcGae6R2zvaTa2ytYdhPinBD59
4mWe5taraIdlVM7yVj6JGtFHk8s33IZbYx3bO1X2OOloXDu9Z7cQt2QwU5xTdLc1duqqdANLgJ8X
oRi89am8Km8Kui6L6AqG6ULBxDjLju/xNFwVQNY2mI3hio5E0Br5jt6RIgXEthbQXIrlA8yRGufJ
Vj2V3l+4R5E+yaf+6D/gR7aYy54/iSgiz6myau101fsUBsFRcKSkFb53I2+ZeZC9/AAHZncDJnwE
zQWeE/4BXYzEeErXFaYyPPvUq9GdUjPbmIQrA8ajITyw7AEgzCa9aHtJAPDSkAqZ7c7sbAnk+cbq
LcFsoLUQ0t5ieLYPO3EraI+H4ZDiBOUbGAzZeRFckMNeRSeBV3qsn+qC1BFpN7qXIRh85fb3EQLV
8lHY87vhGTeQ7RZOxat/7JGgeMWmdW9+SdmGFtSWj6ozYsvbdUEFPELt+iLZgy2c4xUP0Dv4uHRm
a/ZH3invNEuJDgf/KbxgPOdO1V3ovADr2hp4Kta36DTYd6qjB9Mdbbh5xzjfCTZ3W2B2JepE0n0G
W6/gODIuWf8YfuA0oZiFmVfjFO81Ag5b98iBxofodt+A2OaIKLzcRUd/laMHW4DfrShs11VhxXVe
dJx0HGAKsG3frgCv3/sHAPfBRNPQEp4KnWJpIuDx2ChWEcfufYGQNrKU04RMQrvKgL2yE4YFAMn0
sw7NtiDpnSKtInZmhl+P6lF6kj+LV+EJf8SPlj7S7im4Gq58ut90HK5m3ejP3XPZMp6ghqzAYGtv
wQ56BOvspj0bhZ3gKdWfeLN1RBL5ZLpKFprTbPUdfqCHvb4EN+Oi72Jc0zteoHg1HAywjmSYad3T
vgJDDfjCWXoaveZzMNFFEt3/6GDmkJUfgbc0OE+ix72FeJoErCMSUETaobYPygqDna1L7KFIbxkt
UFpXbd4QN63vL/yDShGtvYsO9niVuXcnOgLdQ8bC7g79VcIKt7cA54Tp5cuwmMGOB5G0cOp1BNWg
Hh5LhjsPRpeBsyzAPo3eYKeH+lB5/UN0LB5yE96Gl13jTbhRnXUA8Alg8KHfifSoeywPgrDqqKxj
O4EN9lJ3d5hco6ECT8pbGuF3Nat1J6j0kVygwUOPTqjiKgH/eAv3bZs+Ag6ZTsp28rSHZMO/DZ5G
OasIPT5x7gPjuI7poT2rA+0Q9UpETJ3uvahpe7eS0R0rO8IFRn/ZmAySOUJohrfL57oEel9JTlmS
MAJTi+KnStXKJRJKhH8t38fBVFM3bVfjHfcedjJY1z7RHb4m8SVwCy8uSYATVW/bZiXxB5XfqpOb
Ae5K3BZRON79/fQ87MNVdh1rom7TJzyW6PfyrO+UlbGRXxrPlHcTrHqzjtHQ7Lm3O4s38blYwCuL
1QYzIe/IKlkP763ZXI8pVcCSQ3LJUkib4QECaw3Ye/2hPYfeHXYpkG0kK2Ugwc2nCp+4XiEQaz6l
OwrWuydlj2ja1VzB1W7sWgwm/wIiar5JrspZdGDDUxuHwEIKcA+jiMFVJ9t1puiMx97jzux1HreT
WYOuhz9/qlcqgkkdnUFONailAskyEj/xH0pLsJWJTOLOFruL2JoSs87Njm/sowygMrbQ2nE6cOve
E2tSWZWb3fiaVm7qjGs88Pg32t9boiKLrIFRSJWLsrrfwgfY7jvtUYvmSSvjUG7DFySdNnDCnNEL
pn2QmffP6SkvmAEDIrzqNhHohZmFl8XFcyMFSNnqG8PqHmWOyM/qIZOJDvAJxgl1tc+tXfVmvfEd
zcWVrM/g2GYfGgIuGM12IztDSVrBHDMnf+Jcg0HoiZlC887UvXz19XN2boNU77Gd8V87hconfhe1
hFt3ZniYEIEe4AJ4I2Wms7OTXbG7n7SEKq6EZwj8CcTD3KVw+6MMUvxpOtS2do5F7F64alE+6vnb
Gm+ABFTeh+iKZncdWIigQFtDQGA7YUSdycloZPVwvxBwWPwJFXPWiBc2g/szHpCuJFJGpQ0+3gq2
02nw9HMJpBxalHaNDNZkdZfeKSgupOPfCWAQq3jo1iN289w9Isu5HmIqok7ADN+E0ozWKeNicnQ4
Tg7fo3VfDWKkXawED3J50yZHckk7IfJEIzvxMPjrGmlOHPkHmSWl8hWHvqqMmN6jGr+IaOIqbrQt
MTMWrrC6BOSiLZn9OJKnNRV2Sr0e8IJjxzKigXz31tmdyYEjWjjaKXnpXHQSRZwzICujrjkn3g0U
IeFz+uiXhDshBVuetXW7Kld45nrr8uUcImzMIEIl49WzRbyHK8kecXfi59jUYpqec2i3Rid0qXqB
RTmlh87E27ttTUOi5UVEBB6bPWCjqkKiIUeXwBgSNPU6XQPm0ENiPLC2FXDxrDuGvCYn7U1CnB69
dOtgGzjhtf5UEUnc6SOM27mFQ/2cxbsYuViV5gmtBhwP/SOxohekE063KaHlOX2Gd/+Y2/LDe/0Q
0xopcvG1YiHD9v7MvcLbK5FIHtwELWz2Bc7Ge3rIV+mqfjLO7UakxbE6Duf23cc1xlNqqeZw/IDr
i3PMzsq0DqlsSS57dV8GCKvBiuxEhBGwHuNHh0V8njZgw+IHcIGHN83Mbg2CAVQpmEgBxyYywYiT
4GHYEcx+eEbk+w4rCkRSAGuzg9vTbjRyDewMOYLa1I+qFyKfpqNHgbppXdAPCuRvOKpv9FV0TLwS
xTiGHb4Nq/SguYmHXpjSWlcp14ISXyTWfdtU5AZJ1bsVboLHrLTyJ6P3dBytZ/lUxkTcFmt1F2+m
N/hVbuYJpr7TfZo7uTc+No/ZzXjmNuo2R1TAzBwCuAf/gFve4O6w7ypd+CkIa+Afu5GH7MehPExQ
gZMOCsFGDgR5XBYe+Gb5qG8iZu6wWsy/R1rEsJLN8Kk+hW7o6lhNDoEw4suIdpe7M7g5ogQr8Sa3
gNvnm/lavMhneR84wQOwnxzndVjBs8lXPVXwEqKIYS2mVmEhQgHt2VR3DSJQOAAqwlbemjYmBOQ9
Vo4hehM8bYPwXrHjnoaV+qlfm2NxQohS4WLx9Gq8g94Ax0JZT7dbsmtAMgm2sgmjAGgoseHgmtiH
HHfPzcE73jcokBQQC8k7FnqCnbHGlq3CfYXfZ+lk1B843JV/ls1kpR2jFZgOWPt9slEsY9feogcY
nXW20516lbjSGi8RPNKEdpR/Si6HDMapn7AqvSO5iJFIcRRuSBsgIoaNmVCx9P8oO4/exrE2bf+X
WQ8B5rCYDaMSlWxZljeEIymRlBjE+OvnYr348FW7C2XMptGhWkznPOEOzxG93MsebmFOhVcu+tV9
fsH1+0CJuJSOlPxPknv1qTFBwATvjpUA28DhM3MVmoyUeKLt0paYZjl5KC0teNyRkREXE5ZeIEjc
l/3buZ++sMcKlIinyHxb70aPocKe7ikL5pqtbTlEwJOdfNGp9kAgM3dnriTsL9zefVV7AojB4LFh
PZ35ecYB4T5NWe33+zhoZyVwoBnc3aedMJ2hpe/Stc6Kg8byo0XtWJ7MmVeJa4ALKOydfjkRvP2M
FX8+TG09oQ/qFvbEdC9Hfa55/eL8eGXEQA8cH62G0zlo/HxVnsG3KidFE9IGuV/Pq0WBK0QL6lW2
l91skfujJy2UoH6/UJ3MK3p1HrSzR5qJx8IbWO127spLflXcJk8EFPPRGmHAzMlGMzfXxcV9mKQB
+bO+qSj1s2BxKhihN1AQVHgeY2dlOdej6lbeZa1yNUyt1V5fZot+LeNmiFcNKhh8TKEoIiZJ39s1
LL6pOGfmzm+zs6PSMD+KeAokXj41deLe6I2IpQ0nJ0xAUjnXWW/qQ7dtKYyibcz0sMyu3TNDxzYU
rUtrXRwHnOA9SGDlrHqbbmOqBWQWZrIu5zf3vFXftV2U2Fptqx8GQpfQWo+z+hBBhPMzDJGmzZ1q
XOxywQt5dxsfGLHG9ojxvJdMq1HxZLjRY78XDlqgYC7C28Mz16fYIMPKH9fEwWSFI0Ce3xc9WBy9
VKBOor9VOm9WvaO6LDIWJO0j2PCTtumJ0iY4sbzo35E37WunDOMXKo06nPbLduT6nJL7mN1tad0u
27f4U7DcaN4cyEDPJkFQXxQ+mwa/gGhHq/IdWNmrfZ1oWtI8nJ861i/nT7ATPCUAC9y262rxS8Lj
rosv0b9jAaxnwsdXwf/OGPqdESqhvjrPRVbSV3lcH5XQCIyAtB1YFhk839NZhPQEjjRjuNWEuujb
x+cSh7NhvyWb6jjpmgpPfdRXyno4Gd64VkKwWQqJeq0tlWO3V518nVHN/adXjO03fXvmrYyuhNbV
vfDecJj4wkw6iaAhLx3NtTQD159xRHpuS4G0KOfNY/44LuK5ERx2la/YXvwIVuRr06ka+RJYyz6V
YAuNS2ngFcHVS2btU8Iyalk3kR/zffODeXeN9Y3AYtj6lvDnt48GSHlra8wb4A2eD9Is8xlad1CQ
1y87fxJyyY9KQNBzrkvrpfKmsz3Il0TZ/rFP7PpAKJFmKeErpi2d+CxjrXKwXXyz68zJ2awPWuKY
FFyU9/aZicYLhdL8CVHTJvNqamJftm9zlnf3PpJyPX0poQU0QsPpUL88mrIjvTTv4qZ+vq36nbi9
TfJELeboKH5sE7NDO/dd31aspYPpmqtp98m+tivxNmpbGQoW4nU5TsAaksaza7j6cnB7p5Psz02/
77YycmLUJu/n1X2ZfhbH5kKyK4EV8AcF6hZ/mT8URDktaJH/WvPFSfPilRL8v0zSgJk9H7fTZ0yD
CImbFVz2bcaG5tWzK0ZYjMKD7Wb/RF62y7xiL/vSQuaPal7Kdr/ikHrOXjuAkKf+KeEFmM+D3y+Q
V61LFCiSUzntU8TrZNEVTjRDaRearDTT5+2fX86LcV6v25XuZP45pBlIHq4baZltmhBx3p2NbM6p
TflPHPiVHgxOzxUv/GXc6Zi0PsrO+YxDE08wEsTUvWzyHUUHfSyymk0aytSYzJUnhAiVI38Ug2sd
znNrJ+H7edaJyIozhooXbxVP+0xmknOeT3VygkHx7OhbLE5GFvaSk3LsYskGmtKysmxn1cxw8gAY
hFI8tgUFnVHxJu3vCyPM5wodj/s+VRMTEZQGrKVascddhl7yvaUGvofR822rLVJ2Ws7ebMLLw5mQ
iRZQ3+A4WsRbIWjYZC/Zrjjc+VoI+whhPa+ODzuTlnnISyDmvmZuT3XyKDrp05XOqneFh//g4o2n
bRR/CjjSG2sY0Wa+i071Qd8a635WPIDOGfblTQT53MdkxdRTlhN3FW0Lyjf7uYSHCqKAria18xko
Db15TJ5d3jjm3B/nxQbA+KE5FIndLmvHgG6awXMBTETz6VBunsu9oL9LnQbgQ91i8HLoAxbRY30q
KnL++/mgupn9OiyvHNOCMpkEYb2iuX5MV8JTCbK/NrdxOB23QYAEsTZXl9rJjhUvdi6flPUd80z4
aNkXnz6KaiWK3c7FPblY6KTAwkmg4OB1ZOyyGZwSuIZtbqbcJszrY8/vf4CWg4t41gI5ZrSRuc9J
Pza9XZVJPR1JddhYIaJQN+fvG/++OIe3UJlJbr6nHXu5bKx1dQTzBSsEqplp0Ip0fXfb2ltEdvGd
RH71044wWD+zCvYSJQhI60YnG7z1M/Nj2Pa782oaSlJNKmZiyCKBKeAYZXvaOCDG+0X8IQNzGu74
EB0Ueyb62VPzPKXJ1D2dedfFclzXfPRAhjHkNBg4tEf54U4PD3R0iglG6qZh/QVCWK+mXxW2MdvB
HkMTedCWXO3mq+RpSiVWyENDyWXYpO7oTxtXdQlXFubnAxCgupXnpTuiaVXt60x/EMJmJbs37IhH
41TciOzi4uMaJqHOTXBomzQ4Y6BuWu/18lI/3EPF2ZbuzcLlNzoXPg7WNHrCqStUlxGBtJwXTwPO
jWDYXC+UTWzrWR32s+pNvwTnwx2AbBXNSoKkwbjYKTTmOGXLo/UofGiUcxo9sGOczq7XOyvQPfgJ
wT001FA2xUTOUkEWuojeK8Kvvk6P9aLb6YfKj+9U7CD0xPPiYGzzt/PRWJnra5g/1KlDQN+ZtrJT
aQJG3bVemucRtXDnDzg+Y79zrV3jyw/pnCOLvSxI364BnkBtrrnSRt4JS+MRsMRyL8sqsObAkkJg
rIa9tJWgZtZq5VwFerBhdvNlV/tqvc6nq/6VT5BwTdq+yBP8AsKBWq4ILwtrfg/geT9GZMT3AIx2
JT2YB4BMDNTH+CF9uL5UL+nz+NR7jV/7GS/y6jen2wWymeg+Q2w3pbTrq7RondbAKdjxDDdXnb1W
Hqy0Tkin4Co8+b1iz53phZoweZAvgbU2hTkmOv547OQb1EHXxj3T7gcF/1capqVtkEUtogAY5CIn
MJ9xhHDhoHuzOueiuddgAiKqqQtwx5mANHPwi7Xuy6jj7P9s93QVPSi7mE0fUfs3NFOIYSsirrWO
F8XD+JYf7jNkO5BBLivFFRbTjhDd20kg1fPF6Rqm3Tf43UpiIbTOgO9vdCIWXO7jBVyL7/fMVTdC
iGPTRs50dl/r1RX+U+kmbjF9M7FjSHQ/sj+t0uYYrR9YOOvGp5CcZYckVMjIb9ZUaTeINt/eYbfJ
PaXdHJFg413XtuWbRP25t1qPC9xShxNdzL2+bo7nh+GY6A4IY6wFRjsXPqxHXIF+ETRLTX4YgZ/1
F4WV0c1EHkbyY9mDY4tYQIGxVdd09OrevM5kWFM+/jYJOZBxfHimfbQvK2umNR4NNqCYHHI5DIIC
jSeTKVW73NwdbWFuqi9k6ZOxHCZidn7T99acRWirwGmJI75bgeSJs2sIzse7d4ycDV95Rc7yyamM
rUW1aK52ktpVN6MRtnW6/kBkM1RB6lKcTFxXsbsfKjDp44FPIXHH1CxUFdYCE+bSwvueLK6BshXp
uCTXeiu2vds5SXB2r/zswXxrX5rt7UMjCX8IJJhaXI/gJQk9t/KodIem2nVxYKSz9pbY0YD8+WRm
iN7vpRPfPTXzy8SramR7a84/tCvBa8V5HEHuupoUyBeaEMMVb5umCW7CQo1C9bZJsoVwW7fp7GwF
/W1ZCgslDpFpCMC66UJWvcjaWLd1RFKr8Zc6FVBJPvVj8jMlIphc/RzNmpMIO72pmnhe6gw24Ffi
+bn2aukpvW7k1C+NQ2QELTAfaNuU4aKTBp3IWhNsHao0PINhwAUs0sB8FJ7GAqzFoqDO7Y6OrXqQ
byt6buWt3g3hLSAyC+sJEqQEbN4vCKX2AZX/Ot7lL8Dj6WKuX1zt2KyLj+TUzoeQwnyJ69sDPZV7
uh1xjuUBr3PrSPvGjx+7d/7K8XchKNUOOB8iUJxrL3lDGDddWIXgvjTQbty/sqcCeCr+BFt/uTxn
gCfIU746qqnMLn3JyVeyn0+xIfF09pz2dA+wHzPHU6W4AH07nf37i/lW7C4v1sUuwQC22qO1Mvco
Viz/AsK4i5+bx3Z3WQiwyMKyxsfDmitemocE9IRmj9KC8mR0+nSejv4AMFPP1XepQ1Tv37HCN079
rDK8uv5ELX3sC69aGt5JtM8PRDc6s/sM1QBSlJ7IkG+mJIQQ2TcdC73JQ4SCXFJpjfYv58ngQpFG
B0Jfn877Xe1SNtPYL/SNxZG0rs6hheSFNS/HU8Ls6fM8Azfz70t26XwMJqRhSgzdsqCGSDEozq0A
Eg4Rw+0rm4OXuCSqr9y/B+JbvIGIcO/vNEayLTdO9UUehRBhZePrqBZEIFrFLcrey7LcsImmSU2y
Tfldz0/Y30Gp7NczZYPgUmyT7aYkwm4Lr+GkKeFYHxuwl+BMPi1mKWfRgCB5yjaxm0kO7QPgO8KC
pG7a/aHexIrb0xaN+4y7pldFR3+YjlkBbKAZye2PBg714lrzIiw3ZL3qpQ/EFdrzpXViOEu0F4kG
Ovt/xPm/lOfxgaVFAlJnVYiXwTiR+RzLBqa1n5RTdmAlyHtCXHuKPBbLmQtdA8LlTbStbTMzqZ4y
9HkVHA0VnJ7b10N3ZIwpbOYUO9INpEvQdav02MyAEadoQvxDO5WE57c7oLS8sMCscvTzV4Chmw48
al+Q5JBNXih5S3Yjve/NvUvLwfTro3ZqtJeOgQXmYw3WMVznt9a3tK1ABxIv5Ov8MgRqs/0SOidV
Z0PL2nVM2P9uJjXuPXZqTBkXf6DfEhxLcy+6KynP/bhrLU8FYsN5jP6BPkJ2Yrj6lNjw3rTr7EVJ
kXzYbeeJVVALjqqHYu0UMBvaA14CrZu1qt3H80qF39nVlq/Wzr0Laz08X23j4l4+u8KD40AVcmGn
I/LrFlUHHeRn3CgEu7xuYvveLfpoVqC4bfzqvMwjh5p4wjKz8OxT1lkn41Qe21O3y1apLe4Nov1L
bo/v6m6UbEn0STMw//mwl+VZxUiH2yFrsX8t9AIJSWPaY+ulWmACXDEr4s70CSctPfHIwV9B+gFa
6mZMhC2oDkg2FHCX8BIq8xLMFu9ZoD0iZWmn23Xbdp59xhv5rWQD87Ti2zUUHq9OspzKQLIlXrKL
0y354NdPbVtbrhzmX9qmhe97Nh6sWX7kqSKn6By+cG1MDNY5csmrUOFeu6My62yZdLvV5uNHtwAw
ZFnMwXLpWe3+5mchmSbZWdt6dn0eH+CfJU81H7vjcGRqjbjKfXn5dX4AvNZO5QwSwu4Cye1wuvUb
qWF/tRevvDx2ph8/iLNhzkbDzz5ubgh5hBOYLpmZzTsT5kmokck1lipsfWhthW0VlkzJUTdTzQyr
ykaoZ/FR8AX3nrrTPakocn2VmT+UrId6Kc3lNfKHaLT5xOc3dZ0FJREZ8u8NzP0HhdufFOu/67u+
CQGrq3iJLlrVPY4+opDNhPXWJA5hnRISx53g7M8zeaE6TTAu45f7kTaX09167zJTZ/K0qZFJCHMU
vTthXjLa6CcVv/wHIfHv9/dN6sdRy71uZm2HzmNw3uAOb0EaUq+xEqkrjn9/G3+cKKAYssk5naIu
ct1/yiLjSrz2SdR309Cag/5SzxgIjKKoBwzr9zBkkwJgq8Ml18uf7HDSn/TZTAaXVUs3LNP4pcR7
f92fr3H9P/8l/Xc3FJF51/kSAyQAIi8GCZ8qGyHWD8/4J5eHYlrW5O9HO/jrPn67jlq0idxGcQfm
AP6mP6mv8VKy34/X9e3jts0J/WBi28F++uG6f/ySv13327u9yufL/WxyXfA/5wr25qxo6R2UCq74
48WmZftdOqyKoiJK0+tUpO8XSyTBEhhHxgywO3pN4tDS8o6r9wlJTrzI+/uzaf+e7iqrDN2wmPuj
WAZTx/65bhQ1ugtZLU/fLgrauTG7rcdHEQbIR1mjQgXejzEQghFqQUIqxvKCfoQxO/MW0JnGcRk/
CNvXCf2wtveQhmM19aKRc/Ouq2LV0X2mfvNw3xfOj1raP76p3279m5pbHrNWNy8o2ZfVXFEdfMH2
ezo/yj595uGyGH4Y1SlNNoN/fZnfrvfty8QcZKw2NdcDn4KUYiKRu6cLlF0kSJsfJxxM4eFvV/tm
eji31S0Zcz4Mcgvgv3gB53O173eblXDd5YyiogD7STarqH9a67+vh29R9V52tSIoPGSHSij5kNFS
oNyPvy5I/CZc7vk8s/zzrPf1F1RGq7Z208EdLnRs68GjtGpDSNxJye4XqPyl0tNpxsJ0sVWRPipL
jD6iU8CfUT14iis8Z4rdvQD0jbKXL84zxAwr4NSwPVreNl3oFKTbrobSQ1FSozWBeLejbW3LSOTR
SzLjXZtZb7EHuC5hmGh/tffghDfUDdBWx36ZueLhujlj0UcQr7oAuqZbzSZ9kbI853Z2Sr12ZnmR
3zLaoZnnJ6t3UN2s0lWM7AGZ0Hv58jnxlxKox0BjLlDYtg602ycubApsbLx7CBeOY+ewTH01wjtE
drvGhLwwtkzdeEN9TrkPzwFB0szHMNudOb6pJBvD114PoKlODfUDTxUAtRoAByN3QPH6XroTikFR
rXBixrFGjAxxlT5a1S/mxKRr4+RWytwL+n09AiE4Iy17kN1krz5L3tW7LkTqHAWwRnRjeJB+V8yU
SQFh8+8+swCAJoRB8dFETlUx/m4RamUhhCoIR7Tlx2efPUqKd3Njgu2fvYkVGcAicrfAV209XgNK
Rdl+LYD2O5ovWgL6fnNfBNKnQKUszPPNAMAiLICdiQRXZwi6HWtJXCun+k1iOh1ttIdSaSMuB6Ri
SaB83Kiqo30SUC81swmCsmYGelGuFsqzaUzfNFACAzCj0Lh3fW9shzdxqc+KXf85/YK8Vvexe+Uk
If/HmPNTDPiW1G/XMk+LK7uSQo4Fm7mwF/RxhEKe7vzwk8PqV7T/dxRQFU1RJEWzfrmVfkt53RCJ
wjklrU/C1vYBujxAjmlnjK7Gh/RDMvjDXOcpGfz/q30zDcSMPu6GbsTi6E6jFQRPgZRjklVouu+v
GaLgqyPNKZh/NMx8C+WGKauigiuOzG6JCpbZf2ahUe3qS3eXsk06aWLoP80yC5WIIWr1sEquhyJ9
jJq5Plz2Q9+HCWR2Jyb+0K/+ng2/V1HTfUiSSHUhGbLFEIpvn1cfxFiUrSTfXHuBuW4Xj7OBaMuy
Vc9ICDSLA5iOtPf15k3Mc9tUdVs2AIcTupoFZHWjgxX9fFffcvSvu1J1hbcjiqZhqd8+S2Nd4tzM
IuZ+jnNLlpyuQXU+LgbRT6LYaaXIl+hoxP/r4vt1XU3ja5iKbGqa9C0XFKPci5UppJsm2paKEIgS
kiAoR6ulPri6FwwPemR6SSI5Q/2QS4cfvsafnlvHKSIbzARRjV9f67fFnyht2ZpJnG0k49CWj0a8
rjTwmqvbGlMP/FwKS635yR/3bYf/emjdUhSWoaZh0/qed8fcMsT0nANAPPLVJXFd3t8mq1rWP8nJ
WirBBYbXa/KQFT887zd32r+u/O1138w+t9IhzjeTtO/22SA+kJctyEWx6TAkCD/UM3+6nCGKDFKQ
ReKL+u1yjVblTVGxqm6Zy9vlcpWwLGD1xpnYBlXzg2OfF/jPimZ6PpnBDaKkS5Sb2Eb/uclTU0sl
K48unO9BARBYKpqaZ/r/ZjH6yTZraZjrm5cSU0GrvDunLkIn71KaGP74BbzbLaBkP/UgO92BtYFd
jtINuUsB7hvbpfV062bCW4ZoskSfLwUGYwfKR3Nx1z2pe87Ir/1rbi31pxL1hri+Fpv6ghCinolO
Dn0uP/UCECKCiNcBaQJzYMgzSxHNxPDR3V/ut7li+pfCE9TAnOjZTHmVL3ZMKHKjyr0NeEEiwLxL
sRaT1zJ/EZWvJA6jIvfjdifAx8Yzq99f63WS7pLrVp+PWYhUA6krOaQNYRivx6Lx+12OIzpzABLV
B6bDIFNizd88cNpSCHLGW1oehFi3RVxCRx40dwfkUS3dpOQxZuV1k1nHG+B/GdwRj0lO2S3yy9kB
BiuRRpySo+GM4wweJsacgWZkr3L+nm5f4TT6+XV9nncgNL6mPguv6hyo2ELlu4E60zA0pbPisuAP
8/OdW29B2+xR2AMUXRfauEgRS2NHUFcauhM0Y5FzsVaV6hrd7jbu0/wZvC4LsucE1VTpPVcYs2Qb
VEgfQusSyIhEN6npWuMWD8prumwmhOKxGdz0sunQP3cP+gInpF7ZijnLAM7n1Fs3txxm8B65CVz7
IOuLYRfrdjM4CXUnh2XO7iB2L/V92d5Wo+I3qTNoL+Bi5zOSJXBAxlVspN7JDimQgMY0XDdzivtJ
zbwUkRgFxpwhSD3Czsn2kS/FYfXUXRZVM88Sym8JxeAQ3I53JAxgPO9ItZHNIloQvVhY3QU7f1V8
VjZ2KOtkCfaV99PiTzE8LVmWAGeqTauC27611tqXAWncYeTK79u8WFjJKkIGuj7rwd/jqjnli9+K
iv9sRNXUxGnwN370b/mk1Guz0sXhsoOu6Sq/g+B1C0Rabsvk0JJDxaznekAbOhgPF8gynKNoFv06
RHnX1GiZjvVlPcQLkSFX53bXl1SD2iJapRe3vAR550ToHkYmFYcRylK6yCuS9fy5fevBgUXPyNxr
NRHaVIGVx8I1znMWe4WFxNOP93jR3BZJaPJekhkwq7C8+xYTVMk1HVjUHo0xfKnACbTmJRwQBzHz
qXFAnfQ1ri9gWsrCi3er1/rFKSNXqn+IY38ImwpvUDEImaau6BMs9VtSKobqnkhXK95ZqPY+Er9k
9IgroyIoXFDcv3+pP9Uj/7jYt6kMXZJnIpP24l0ML92vJcVJ5SCXF9V8WJtMQxjeYMcg+q0XQfXl
58YAHbQvn3zXH27kD0sG5EWbQB5sm5r6rddWqmtcGefuAqmc4JV5pMVKD5poo3gfaPpvdhmh2QPw
Fo+4Gsu3v1/e/IYwTSv2H5f/Vh+2V1nW4+R+2clEqQ3us+ox+bjK7jBOfkf++Wa47T0YqU9xdQCj
w672gfCor3M6KnDUC/MCnO6r2Nbc+EsMQS55Oqs9nsWxo3Wf2tkv4IrhG8C6Gdlk+sb6fvbPha9o
gdoxFsxhYcso/KBHnsf95Qv+Rda8ap9P87KaebcyTKf0qxAL9MAoutSTIFDHCcSly0tS9/oywnvi
0KGlIwi8XF+uvQO/YCJyuDr1T2DZ94NF/vXKvmXb+iZJN9H69cX0nYopCvXT61VmrnbDTtM8wUYa
i8fqlB7krbSrTyQIEWG98qJv9AdmvrOkmZ9VP0pf3WrSBhG6eDacqoS1v3/e733Hv+71WylSD1Gh
N3lz2TWlU2wZqbZrPvNJrig/wHfdnybI1lxmO4i89E17/OHq6lTVf4uHYG20PSJbWrV+jfv6bUsP
Qy9wMLUc7y6x12uDneDXHLsHdZzjQU2VndYuIkjZQIJmsvR9i4AU8eIwGcbCkioGn7o9mL/my3sv
ab5opPB2W8rjrKK9rtxz7Zcs0vNBeS7OBqack4LBwXL6+CAh+avdHpXG3XSSL/NUkwrKq9Nu9VdJ
2JilLeCNbj2jfrBkTy58nZ46DbMK3k1zztZTbX11Bkpa/4b7VyaqMuXNxOWHNDPtFnXyZLAp3GoM
sqB5028MII6MF63YK20YCUvycVcF1fW90Z6UbFHlbpV7QvEUPSTmg/DEsHzkKbC5aRG04wplqX23
68RVik8ef2ueiPhVOmt4M4h42xs7Z3vTvO0NLYSeuhZ2NgYl3kix4eUIRIgxzLljkSLri5gr4vHJ
apAS6Ujmhs/GeIGtGeNZi1ZLyhy5CFAftuOPowb/0FWonK8gG7R6iigb30OZaiQJzVK8SxHjINmg
oxYOV+tA52leHyyV1/wuOlFpR/rqpuzvApKlvnIv4osGjsNBR2f37wvwz+vvtzv6Ft2GyBibs5DH
u/PtHXeP9C4gSGT+xxdZ7uJIrQfsE9mUD8Xz6GcfkeZ2zEm0Vlb3hWSXKToy+j61oTJ0yx71SpZ7
BuKm23rghV8XAjbArLPPqDFGe8COggyVkt9EH+IJimueZ39/nu/j8abtrHFOk6r9OlhEtL7VF7l0
rWWpjOPdWHDNldH7YxFaIpD9eEqGLZY0tNPn/R3MOLYrZW7ECPwOuhBIWqicN2NxJNCqvV/lgUxN
dAEySxfZKwrKcdZ+3fGTen1QQQsui/YUay9K3zp/fwT1D4tk6nxVSRWZNGHJ3xJvmmbDXU8l+l7B
MyKfOEAoj4IY5tKHxIx20qralAH33+Eb8eLzfPpwdetoUXDOlmnvGFqIjLs5GQ6VTVG95y1sMGCd
ZDgJAEeqe+0eiYyvl378lB3iH1KmNi2ab0HNgkJQdF01mYn1faCmEjejeVWHZKcIL3cdoU7m66iH
GeQ3YMIIzI8URbDlGqJzrZdVHtLIW1pQwu2O7jAE9Fx3nO+dZ93mo+BEJ6KQkPgK7n9UE4rdY1qD
bbn4meaqop2XiJD87u7pCBUQ21SB1lE5zyrNFeJ5Lns9jrzbvLoEHfrqm5+nP0zD+0O+I3zTzEJi
TMNVzG9fLMmNPOry3tr2RpAzk0SGA72tO2TVvX0mqlJqmm66Z26nWdnPamU3l3nSAB8DiGbuAFp9
6NXOvSJe3sj1c/4ouom51EW3xkmJCC/+ZLS+rMzQ+TGn/IcMKP+7qtRkS7M4XUHVdWi8aT3+loLy
W18UWZca2zLy9OqNWJRkK1zKNbMWeu8+v6uz1twp3TsnQeBcNBzk6JOOrLnZg/4ujBDzAauL3VKF
CveJOfF0b37Y2JL8722hKZpK5JQt9oQsfotU6ihUulTFxvYqvLRXPzce5SGsFIcwP8gLKuBjFsD+
ivKM/iqpnm8Yr2/r+OoZ5a6lSjdn2LOxDEWu0G7zIRhaun76hwvzCtvZWbMbWbAlciJjKLWZdESV
THv4gTDQsOOVMXix9tmLodJyKTPoxUCVEaByHgrjJkbCw7t+WWuJL1LZCAtU9Y/SzVXWhZdQqqYU
z8DorPoyuPariJMmOuf+lMzOUXBB2LErtVfl7jf3WcQsIkZ4Wt5tPpSzSWOPTBYpbeoBwojKTNEc
+O1Bi5xhcRPn0WfE3ZGxjghrrjDiWlhivzjPMtUzhJeCuLYdJXbfHpd2oOtB27iK6Bvoql6kESVB
gkXo7/FL+UaOE4L5TICFhjzRiNqvgvq39RSrzNBM1bu2TVAM4xvR95n+VSuLDM3cXeJsREgLXLjx
Yl+GFbPWcJxf3QKHMG6X61cCAD8jSFXp/Nod0u3YvxbUX5qdfZr1q7EqWhg+HbFFtDTOP3Sn8h9u
nfHtgFJMA5YVRf6WPRSRAWZ3Y5C3ClqM8bk/r/J1iXVthWOzb3FEPHanJPEvVBa3Fc9AjYJCokPk
cjJaj2ypzCV5zfyVxP9pEtmfXus/7u1b81eVt8jMgYi3THCRg2s9w4rSU5R2IXCLMKykJQpQw8Gg
lKC4zzc1tsHNucE1ny00nNDbVMkYpsSUEXweLeMUbjTAAfrlGz6HAs+t6bx+/X0p/EJp/5kItGkc
PsPYNUWXdONbYCzESOvaSyNvqXeE2mMCpZv17xSZUmWrq9SVEQecNHyY3Q9J9Jfm4G9XnoLeb4vQ
vKRil4ydvGWkwnkNtYfKElSdQ6yO9WfGLA8TPRTUVpHuTKzUAvKuLGyEmSzsP2GUHOU13XDcC7K9
U5WurY+OXOqoz6atvcZuLC3uL5XPPJqn25apVK4y71S/ZzCPmyC22hkMp6122CNeCTxDGejqXNfC
67jQj6AEAAtnyfv7m4YK/lfO5VXLlsyAI+YSm+a38Dgo47kR2ru8LV+L7UvulYszyFQ7N5XjhSve
Ok9vPfm8vjZf5/M2ab9k4BOino58vWHAiX71hn6mrco3MZASt9Ns6LHLTrSVNBADC12hg/gTv9pX
mjgKOsP0K/swn5ArYa/1RlzaGa6RpXiMXca6UJuojHeRHjDxMYI6C63VNPk9ZjYxhnAn+6QjRmmF
k1Bccoh0xBwmLMOCj7xNu/maa74gYlKGJTZ9a0kALYSlQAStL5TuTe5k3VMfn5h3aJ8r0bn1fkSF
d+kbO2dCWKUVzvCuY4TISsY/jCGC/BJRHX31/xJ2XruNo023viICzKROGZSjlWydEJZsM0jMmVe/
H85/sL/paXRjBoNBB9si31C1aoUP8SDP2h5DEjFepb1rrH0nvRqkbRXXBsgT8vKs2ElzHfnhElcm
SIgfg26LJ/jNglvvOjR7sgvC9gJvlJpNP6JEGgO5Kpq2l3IZnMNat1Ltpuezhnmom4SuyDdcgxHh
aeBZ+dJQ59A4Xscod9X0s8IBN/4u+yXq6D5YpojLoJtl4QM22zNbhhQ8sKdSY2mg1iyPnotJQtyu
uf+SxqpxU3b6LdOR1jimXGO2CaP8mtEk2fVavwdQIOClcFBKK72Z1ivpixbR4fwwhIU+9mGxgEXJ
n1ei9hvgiJXIdh9HN+TSSL90/50sNqXsK/Jeq5EJOcYO+5bX47kpEfVkDmYrL23hp/cnDX2tT/MS
Onn6qb8MGi7EwNPnwafnZPwb1kgQYgXmoo3TszwNtoV4ePpvTz6vNzdimrlr6c+1wanwmvLXhTZr
JWbizLif6PT19bpB6IxIFGb6aL7CWhLPgqtjDazsX1dm8q5f3jynWGURngGwJXcdzjnBfEKZNSoE
KtQimNzM428dBS2xb1PxOZ66CS47LFwJWAJTpmEEx23uY+DFljbjDlfhScYSSw90dY7RRrUesMBC
sIJIG0Pjc2pCGx6/tsH2O+nDOyi8xkJA2AyRAM1Goeya4YnItjBqW/E/BnUX4m58h+0LFeIdhaY0
8vZqNBrh5cmfEREheOWW2cNzWPf9PWltCTJSwYQ+X48aiJWgH6CiN7DjHKwREHDJom4RUGWCqUCM
9OwOozKRRzp7Tqw+WoWBbIvtPEDfjTLyHs9gEOiW+HqLlw0a7MFYxk9HkNzUWKNL8uHyebbEK7RE
YR6IzuSqno3YTr6gYGj3VN2OUNdcmItbIZzhyWRiQYB/EcpZ+DzQ5JA5IjTbti1uTec63HnqLOBa
wODa6o6oR9kr6+rqOUq1TV7vOfh3Zk7bBJMCZDiYhCc3QgG7aJ/dRKonaglj2sNmyGd+Pk0y55U6
OBDy1J7Cx8E0LEOaAibxV0gs3MF4BsbsolP3PPEC0AWhhMuaXa/Oo1LFELJF7GU42HOsUb21BrFY
ra2UxyegQ+pIoltr+7ByCtwkTDfznHIq3bqJq/2kC2PTf43NsbZs3/J/nH8umrHoYjuAYfyeEDJ2
UsbFUn/zjd/Y7DH+X62dYe9G4sFKUM7RqBeUT0I0l5Yf1N+nGFXMJQ4/gkP4LmF6hI8eam//icBb
3GXSMoIdkNivHMY/Hkv1aJ/tTLK5BAtj2anM1i7UjjkPC1KLJYVujrsR9FxYs+W8Cfe+coNzY+Lg
M/nS49UzmWmqKwYbuk+mXnjT+KZTBXhzEA3nxLmF6jQwnBJnnal5rFyx33bdbuImIyt4ASnQftYl
ta+N96UVyv02U3FN8R91igDsqgvTIH3o8YeacvKOjGkriR21fE9oQiJyJK0m4byboFMr3/3oTV57
nsP9ECEeStNyyhEvSwzFWGMMzF7RBcQV+L7A6W4bNoLVw9UQ8LacxxX2e5CSXzwv3cqyMzKVLv2E
qy1nbpa8tatXO0+FlfdmIl0UbIV7JsvPJad7w1oLajxflWNZ2iWofvioUmI2li97Sf2SBV9VtZP9
lxtKcH9eBxML1XT5FN4nJrxLZVfAE/qiZhdRzsocJA0UFF2Z9eK5Sg8FGFpEA6Huc3WW5LdyRave
hZcelM0IDGvQ7J7DCY1XbbB3VRxrKFo8AantSq2nP9E5v7bzlpWGmV+KSrrrZnB+S5jxxpcvYTwU
7ruhsV9YKn4r/rzjR+WrfoT9m1D+DUsaq7lfai7on6CYmJyCwvzTaP5PzRWLlRS+UkHa56TR9Yg0
bz608Mm33MzxD+FUKD6K0VPMjOfCui5XHlUyIA3vkinKE/eW1nTZrII2VrRFvcWZhTU8H5U0ioOC
IEHuvIeLGE916M8aVP/mXLNPupPO6ans63L/57tMHcHfP3yiX9mlQSWZDRmRuMUEppVJa0n6nmhM
G9S3MHwSUbAUymXXbxMEZCpQopKecmhZAY5LDmZWLoSxGugChJXZKvZHnfpe8mm0ybVsj93zKADz
V120rBHvamAxs0j6pBeK1/GXoONquI6ThaKv48hmi/75o0m/aad1Oh2GSRNpYpJl8e8CWRyoFYvB
k/Ze6yjDlKrska7711Rc66NM9M/f7fcP0tRBSGgIZelXqmemdDJRkzzIRtGtgdpFjGjylvJPVbne
D4SqDIPZJ2ZyhcOMZyLM07mMwgNiO+5mpT2AAU2p5wB8cY6Apc8kBFKc9rLq17THQSibTZDbBjN9
WMUfNNsnRZwxZi5e1wgtg/GXj/N/YMN/FsZEUQm5EzXT/JWsE8h9nNWkdOxLFqGJzMrtoO3DuZ9Y
en6p+pVJSGUxfQp7oZvw3r9ENJ3wEis3E9GPv654FE4mSz3BRGipwRSEpYbF3CI56c9F6G3rgie0
fL6OOSEpvSszu0E6h6MdEqtpAr8fyn4wvPPrIpruchpflGPHocUUCntTGbW0d+m/uaT072SvqCih
btr02ThRNdq3yVaDhAEGZfzZd7cCF8mKCp7IXB3fQBTjhdWsVWIwi/46Zs2UTtNOq2Y6KIt+oLVk
4m8RDz1cPVylqk1wpZ/K6x2lRNQBUg6YTjCwGRLcyOyc4l59CHjgUvPcUeUjA+rOkKhyyXkJaD2K
Y6wRLAsvgNI/mveEpmiPdt1t5Go7aIegP1S3CRMNb6aXi3rxrH27DT99FTkN159RUPLPgKClmQes
wSD4hcxtCk0B8Eo4+N0MpwisCUqaT1h7S/01JRStz9FQDirRprtcmkbbfKBdezI4MKz+hIoON4MB
exE+TISFGc+Nko/LqPCnijQrslWOVY7+/qSJHZKtV52Es9yt22qPbrEudqa/bqCOOAO898o2cisq
4Gyn6kLqZ/X1zxvrd6iYDm1M59A1NBH88d/buBRMOR1CFmIV70TNYsyWbwZ0o93K1KZtf+vWIo4Y
6TpUcJEspsIwf4lzRQSzS2b5FHXKn38eEjh/c2RKI3Stqao5gTf27x9IDsTXoPeGtCc+2ptxFtbm
0UtWlA0R4pDaztjgNm2K7IqiLT+Xajl9jharPbrCZO+btn8tuBGinUjjV7gpsPvkLTPm/JFuXYbH
5sTWeV4ifa69V8NU66aB7JTdZw7L5TN8XofC6fUVQ69hKhcP9qOMvjzpV8a8O1LQ0pmqP0Z0bgc3
0N/0pZ84CQX/XMTVAxab6eCaVMEyrKcVPHMKVXkt4Fz8XIaV+8IPyz9nwy1OP1LtoTSOinugEk4T
zFu+K8Yl7K3PV3U3idJleAWPCkEqJ8KwD8tlTu+tbRYBVqHpNPx+YRpgrJPJQdE2LF3hbZh7w6zH
5SIczXxamvfIoQVCPjXW+44IwWf5tBmh3EUfsi0smIuCqQ4vOnwzveUL2gnBXxtGqa1CbddB+0AC
k641ToWYcUdvI/l/YkJUtG99uRhye8K4PDbxsWmZLWIbIKykDHxtownfQbTS+3kmX+RoIb1uYDfa
I1tjz/ejnAqg9XahX0vxKwPSKFdCPdfwl3EQOnYo7Nv4PQEG3g7it0mv+dWhoZZXyqLBjDQtOGUa
f24mf7vPfr/uIJRJqsx8zfgF/5ADWdYyhhH7FGld/q76mxqD96Vu33CAwK7lJEJcCNeK52bZXvlO
/jIDkJX/1grjBjT4NqI2sth/wQ6FjqTaQKvEvXzLUPOnlsE9hAA7dqVHgukszgSXzqk/pcYyiQrD
tu6r/WG4l5Hfg78katPYrvbquQXieH7BSa+/kbOWiVMP9iRwmByUn5Xs5NSv+2Knf1NQQ1aTThLa
RtRv0+5Le9p4McXU6nYPZ/ChfiN8rahgkY4QrNE5HRY3DPOY8dlNfuCHihF+vmxS8sBoKIcvNbI2
F3giOcJ/nTAfsvxDjrtDhfSigVmQEUrG6hUpR9EpRhYMNfUTR2X4CLEr07A8ipNxl0GX0W5XdkPG
LOJqyYIpgqrXgpPT7gU6hisWR+VDQbPz7rOISP6pT7IjBqO0mDYfksDlxT+1U5tnOgLziIdKjQC8
tgaPFDFHlsYzPGGyzSVFT4LPw9MKbowpy9dGqxxBsLp2QZtNSU7bavwoS8TKjJbfBle9Qw4DJmo2
A6aisGhHONTC9q5pHQnUixfhuZObLDnVT3ahQTNtDd0/XUVrWME37cyoOvweztq39vnCdEe3uM5e
P6jw3W47tG6OL0Bse6wBjGA7J4SYjiTVTW76vTjryvy1CSbwyCIXmliMrIABJN0O3x/r4d6C7BVQ
vKNM9fkMtvY1fHm4reKextGQLUc9pI7bg/hXvo/5XwSR3cPQjtGdqDFiGRf4/5Tvcl4bbd7X4n6o
sRJdYDtbYDnX28/e0r7yq6a78cRpXswUZwmGj5Iz2lzyCNfda7SvrakjJUehrgGGo6sfXTaV3QTK
6tOS780HNsEqW/NE462cdNeAUWxliuWjg6CilrFAzxYyLp7gHsSxnGX+wzwDLw3TahHP3j3I/SdM
IgrsQsiqwNwisV53ji5FHAvFgVVbWz3WDE+rwguMzhP7tNKGLQmuYeFexxdQ6EVvgOYcrgg7Rj9S
lr/zXC1CzUE1Tr3SVo56UlkrlZ304Gk2S4KFgSViPNmFYAtgKqznHr03A6eNyVXBvOyNUiCVHECd
8oGBEn9/EJe4FLWqK/CZmR2pdjcyHPguXCCjKwA4RQub6S38YL0Mt6dkpeDQOgY9rCnInth2Uhbr
B6gIGP19o7esAwvthvbxemeZFI9R911QamHc85o3mHnRWiKY4KGcn1jSMCTCDhyoo3YbzaaBxEuh
AMNAd+Fb1Hnhj/QIFu0p3Pdrleb/LwxfIhH+Uwj8ezmNzJf/WU6TPAojP6G4jBS7RUIQk5xITWSF
Ec5ZLLEOU4F2xUuAZctpGFI+83lRiAOf4dqKK31lV0whA5Dm/oBVPD6kw4dPFiBN5Rv9Q/XOkopO
2lS7vjCCm0xNOvVj/Z3t/PrWnzmsKsYz/6wGBaMHd2CXyhZem+oNJs9eWHtn/5M5J9S59so0MbOj
wA15RSz52HlnPVNo9wwudh4CNcOmIVF/wG4mCNFu2j1/m5CS7iQ4k0wWHN+tOM+3xgqxkCFyLCtT
xdvw1Tn3JWYuWI+spR4oyaYfaN4p1dKL+oNJ91m7prWjf05CS/4ZRnJbuPQWwsU4m18eBsILpjmY
HLx6t6T1lcaTlWKUM7A1FsKn8C3S7SuIn5cswdFsIrcjyhQclk7Manv2Fz52vjPBBhB3Uy7nCR42
TTjl/OZExlGrIFcPscut2TGLmxhW21oN5vZUGrmVo2M5YNcASB6CIaLFYGByNHv4h5Z30S/Vsbu/
dsVO/lRz2/vBEO4Q3kbzKeEs3PL1GgKVWcDg1Q5VPJOodKzxBD+UkSXdiPXuj+mVUEgS3TonPbFF
xAoDC9IIc/rDwuGQTAiabGzsDtrds7LF8ggLqsFU44ZRxRIPP+pYjnrZnKqRHcjT0X7E6j6w8DRh
EIzO2qN+jFsAAAKdgDJvn7bPCsTkR7cV6uIHtM7s0BOy81YCRzb25CIGI2k0nXJmkwbl+l88OuEW
4uaN28WH+NXyTsQpDkkHZiDUVio6bKDEZhqmdkBN9zGkDoNk/o/OAg5165rMO8xpcs/fgaGVbQvI
NhPZ872dtM6AuRQ3Sza+VM4cXiK08VU+53zHMSLfcyF2P8ayXfOLU/Man4KLsDGW5grFe7oz34uL
/p5t5cZWkdzveBjGYvhQ2hk8/opesNwOX/0bvuf4/aQrZpWQfCf1grEAQw/gYumfys9bwcGXnefD
36V3HZFcy2nmDgDlqGBY8KRtvuxUs56S22DeN9IULS6vv+uq/4sgQW0lQo2QDgaGyCD+fWaAQqa6
7sUiMIHtY5JuG8cGaGXZXzwQVIbHwUNmi6KcEz8JFcSGHWO1HPx/MfDgArQENkufNdSfFHfyw1Sq
eGu24TuCr1XEI/hzswPB4zdnnCIao2oJ0hHchH//vJOXpqXm6ynusdmP7Wyh7KITvFD9s31Tz+JP
l+yKd+8bml5w7vYR5wa7k2jXZuZRANQ2dVjQrfBi6NaY/265pybTTHakR/0jG+x0W773V0T7yP7X
jJNe62iRTXYqFkccCDDnKVVeNvrI2vY6ZmN2VTmsG//OsZlrVou70S3/6fbPu3LkXuZ9chTDZ2ZT
wFLRyIJ9UKl6N+mI98SkcCVsqrjHfvSAMamlHIcdByD4AhO+dLDLCz9ogCkXN+9twKOjsZ6dAwWW
k7vHI44LakPH0n54eyg/yASiwcGo1T9X92YO/Vp40/eUjLgYS3B2bpMr+XLqj08BBfLLN4mpJ8a7
gKEAHMXkq+dZEZqDz/knX1tb9xeRUe5PD7orEFwSMxnYhZ/VOn2jeI1/ojW3gYmfEc7NxJvApKfh
PdY/3nOp9FMgj3dO4vH4LeYYqPLzG48MAghJkR8htih4JMFXe9kKntSUYiAsa2qPeIm3tF0eKCha
bJyaLZxj6mGOwTwfi19IkgwwQNDiCkoZ82WXywG5Pb/bk7phjqmrXrgROKkAty8vvFrPlCUw5xo4
wLhAl9R7PLORHcKpCBLC8fvdf8gtpYOlnrV1o6PqsDxoXFRIG957ycph2gJIxmAMYUA5x84jOYUU
DT/xPD2oHEbwjnknQOpgybAoqd3vYxXv4rbG+TiW0QDYjSX8PD8KHLsNJ/kscbNBtk+xA6LiYati
LDFS6w6g8P9XrwjPJfgB3JSnP5uQVRO79bu/Lt/rBy5sIXCu6+1Is8T/fg3ER9ncwxQq5jmeykwk
vgIsys7DTObjcFUkjMwsM3TS57QyrLQiuMKumKROVl7oPLEcS50ic9GMZN74RDIW6lyDKwD8bVio
Vfif1+DU0SwJp4ayEJFkYRwurwCpgJyxTUuQjAsQlVx0yw2OigIDiG24VK499eJKGZz4wAPOjE3w
LhAd+8VgQ6vc/rOE3gc2FeNErMFeMWB5zyXMHSSGVgjOwMJIQ3HEZCbUtgREj+f5Ns4/eeVwgLLr
5MxdGcXOC9MathR4AtqY2PGOPNswcDVQPXgb7HfBDcJROwPBp+c9vo4DV0HvVsyWShdcS/Zn3Ws5
6S2M4V4YEvFWB6TNpHJheZcxfbLqdxDxhjQByD+n5j4wC0xH29wWN+SP8fo+TW7dP15N+gMjKOWH
nuT5kQxkyWkuJTOlcWRaDTIagrZ2Mr3gCRLI5BZRDGDkTGFgjG0WH6Nn4KCNVBdelUyNivlPbSc6
78Gqn2sDUJ5a4pa4xa06mIhqJmNXBTAHE2USuxMYirGNd1QgbTiew72MMy4o4Ua9PxnMMZvFA+u7
i1YZ4WSr5FB9w1nXjox9JXzeqMHAJZHovkZTm1AYbffIZmPP3KXKZi+YQH3r6h0kZV3lY07QV7VB
zEvcAX+x5PllI20cC5aAIqt3gILrzKVDhB7vdWu6kwA7vtFCJ60t+sXyrgkzoNbE5xJ0x4AfwWrZ
QtCUDu2x/ZK+qwPlAefynd+EB4opGP/2d2WfXjuu1Lt4N6/NbAJICIN487pRmUgaRjSc+i4nMhU5
pS1fFaMweENdB5dijGCuvyj/lc8EtT1qGKQFNVcDLjZO2tg8sQAnSn2a7l9bmgbQUibH/WOAzQbk
Z/4gBFNuqGXJPMD8BnbeyaTHt4xLmFntCX/S0A5JAektf99cTDBWywSQpOOAu0SYzBkcyC/tFMlP
RSksrkxgt0XOFcFiZsFjoQqgRDcUzQli4cwZr40Rnv/xKGNpZV4O/V+5BHkhNaR4vHh3X1xEPPjg
W8DFnj6HvzB7ResQ+6Sf4Ysbkfrl+aB+ix89PJOlcKIDDmaYVi6Dw2tTwLnQJzMBi76SaByaPuo1
x+A3EdKzfklNX0d48Of/vIN9plv09+IxA3bgtbg8lgjDRlrwF+REniUoV3aTV4zgRqcg0IEtYJ5n
Wv67dOZD96mDUowBk8V/fXUhwP8Cg9vxwJkAwvbF2KtfA2r5dFfZX7SX1Am/KSMQIeukCusm/LNf
oCNpUvVFKhnD3jsLnIjvoJflhdorfHt+mlBnWFjc3xwMj+Jd+Hree8jV4Sq8m67BqjWc1yY6a6e0
t+gteNj9Abukl/VONvNOXwUrcy5eGRcsEKfxyxXRMeHYVL1o8S0KEX4N3x9uYW4Z8pi4EjVqvtJ5
MVJ9IDUWS6YwY4uWfXm6pTVMjcfIj4FVSe/BWDe2uLClYCS3cilxeFIz0GnJ+G6D0JwQx7CDLwz+
PKzI+QoPbi9JGTMODIpxIDKKDkB61Iyl1b4BOk3u3PjGZMph3Z/L8UC3JHVW4xh5j6XRHJG6gogJ
JtwK+T1c+zBapFnNWIPPwRWZwq1QJWtyoydPveWw5Qqa8CIRTt4j0VIzovmGrbQVFwgtp+beHC3K
mx/OKYXb9Z8uJQa827QZCeWwQSZvNccuNyyqA8SwlrhQFZe5Q/+e/PDLSB2hMy7CBTdm8FZ9Tkij
Tw7FGZMMwsnG08tbsYeNz+e0lezsprjGYGvwhL7kOfSnHZzuVYoHHmaD2DNgzHmR9tR4cOktCStC
f5Ee8x2LcRGhkByhBx7fQdpyx0NL5ENBZsX7dC/diChwmoV3SIgOxZ5tYR6l2+QwmbH6093rMAGD
HuGuDN7Qp8f9Tw1j0mBbScep7rwOw3f4ELnd+NOi7Po4hd+078qOVvXReyuvPd7oTDO+gw08W0P7
C29U+l0xreIFA11wJAxKvxAcNbNPcS3qhv1r7b8J+PnTUcV8MrwUZ/7JbS4ENMwnCwOzqOKvPkL/
jHL/PdEzgG3ZgaYqocD/dR7aduqzbnNaj2AtDNs6dgioJxZECxwKAnBcLnw6DgMglsqcxc1lDbcP
b0UEYZT0jCUlijEb3ashuRQnAYfs12CMpSBejqJv15SO4C+XLnBKgVLAUb0tlWMXuA0+vur4r65b
YTYrcT+4NvQCb9CgCihC/gg/+fCAydbgX3Yf04UIJSOd6qhObvfig6s6uOcTjmyqcku5xt/JCnxU
OODQCP57LC4044Cf62T5OlTySpxz8fVU6N94ZLYchLT9JdmZHRVpBwmJq8cung7TK5ZIDxJT2CWl
8WeNZRshMYJV3yEiKCeV+l1Baztu6P6qnbn1MCrgCza4b4Y2nTzH9QukD4/mg4ls6QQNI/jLCWqM
WNIfXt6vFHbTEMxBfvLylOM/zeo033K2BXvQnMkpAuxX34p1sYAi94Yl3ifzOPhaqxhbi2/qMW60
AOKmnUqL5kRJz+EDejm5G/ykpaNh7/MBNhLsOChOyVw6+Iv+Zfc7wxaP9UM9Mh70HvmeokZWceEX
H+UD9QW6Zc3VeddATusXRzPNy968JrDkwa+4baH5dVZ2Nt/+3JRqv30WyqgvwtACN6dfBvtt3qad
DFF4zyncU0liEOE7OZxN7lcix5IVjd8I6e7KT6KTaOFASnyMVxhYEA5DhfqtXE1KcEzIFRDXHi9l
bWu4z4gjk8LdhMH9ogWjOHJ7LKpj/GIEVLgTO+vPWbx8fsU4kmD3Fd3qdAS302u0cf5mICBJv4MX
1f//MaVfVAuDrDVJXgkIto/Dw09m/gUKE2FMLzz9xsIvAF8aeas0VdOO5qZ0dTbuuv9hYRSnOFup
PygRaXAjY07nKP6UoQ3rKCGP9p0NmX1FaEs7kD689tmRzdOurnR8r6+4w+FnRJUNO/oRF8kdLx9m
fW/Cex/iOG6Mf7v4GN5Ga9Turc421Y8O6EbKxWngGAkY8AEh80achlwQXKdFDlMC5FwNe9DXvLrw
+2Bhg+BSlCs/zae6Dh9+ZFFap7un03wnM7RU2jj0buU15SD76n3Cpet41/RY0UgC4h3U7Z+XlTrO
bf+zxZDhqhgoqLps/FKjaFIwGcqI01lB5UsCDAUVlsaKnUYL5kc8c5LaSA9pVsE0He9Metx0E4wU
seSeXIdtcAlxBQ3UafLD6B/gDEdRnBRt8/jEcoX0PAzXcxfH5GYkSCeRG7XLP38E+b+UF474//kI
v1wwSW8YedY0RFk94KP71+QhHUWSNn03mBKCMaUDp7AoP/SdcahB4f6GF2m/WbO6pkua/o/Li6j/
8gyrzBDSMsNkIGMa/Z6SqoJDau1mOE6ErhZPoUFHH+hl88Gl+gMsyqBQcnxyyxPEMCxfw6J9UONO
NnvKmODOTwt1FPJdCDjAkeTPWtmGb0WD8rTHG3wHD8IKNUitoxlwVE392sVIEjvKut4m0V/oUsZv
HrCOVwyGLYigVGxTWEP/A/mzPmIjSKhjh4mlHuIfj/Q2lsQ6hvxIeN1l8i6TBcdoMdprj+7BQbxI
9sa7+EPkGORUlKmfwQd1oHhpPylDGVfmW9r8rTLHOJsYE8c4KBRdYKIgLt5O38UAxVNtWDxPAZgD
nVFhVT8UORJOuJ4ls2N8p7nB3xzOULeHDfce5dJfRh2T35y4//rYv3Aw/FfUxErGlP+5zT+lBfy7
nMPz9tqbI5Q2vHs/2Qn6BVCZ/PNS4XJZBQcxaQDH9MKkjAMJ8KuTLa6gCHde/DFpZ8wRX0gHPG5t
8dMYM3cwKM+u4+WuLjTPQeZHrYEGZXhjUAXl3T8VuV180pjXxUlgVgFOR118KO7ZMaYLXg3zCl9R
n77zA/4gTRHzyVShh4dOb4GRwoRAuUnWg2pjwQvqgzmHbFgxhq2qkw9OmDmAzHAmfXCt1sXClZs+
B19JbUZThQ8H+s8b9h+m+L/PHFMd3XBEWcOP8P8kYf+znvR4SPLMk8W91K2SD/hB6sJXcRPm0MMm
RgBwXxofxd9Uuv8Umv/5tpphYAdlGuMs9N/LuIiMiaC9OnFPn9IVh81rjxYa1KJatfsGBza5nz6r
hTKgwD939eLPH9r4Ry34n29PDTwqkDTRFH+ZwxpJKjS10Yv7FyAQAGJEo6Ez2LnKybpBnrdKHGlt
gHl6e63THFmdCpIj3yjNywqFgH6Wn1izuOpS7W9StjH1lbLWv/sWaZLtB4RMeVihhQije2XV5qsM
GA7q+pyADeXuY8j+pgebxrinDDJ98bPIDmnxxn81skSkYG/eVMywfyqCMU8RVADQ6YJW0Q7VGUMg
IIvTE+yA2IesmoNR++Vb9kje23SZR8ciWRuMicLtuAudDEgnnAvdMsJrHwGVdkWPJEHRMObV5E5Q
KonVyhoISNRX5hBOEbUPzcrDwzkBVTrnn3A8DP54MX+mK4WJ0GTuBcdGcPx+jo0WzO+Uod0Yj1Ke
9PihiztvuOlYZ8vQIxYTaOckJRenEOd+/90TAUWTYy9vyjcR0KstLwX9BjTnrcCUrAaJAPEQCpCS
WLUFQh0T4sWYxwWcQf5LnStSQj/tY1HWOMZAjYB94U85C+3viBHi5OrX48BkEYZwluWLJ/340sXQ
4yk4p1KTEpA5EZk/cD8sbavEJKv0JDOBhJlTaD0eCtB48/yWyN4wlgMq2e9JeaU8GebdXWdrm1Pl
mnfztj09Kdn15wNbQx/zbSBPqATC8yxlu/BtAiIp4h5BaZQQ+sZ4JfhMmAjyQBlWqCD40WQm05SU
FekwHf2oFjvlz/OSFwRiTj6Be1hVWCaJyyeX0wjhNLHbKqWryHCdfVwstKlYr2mUQrcIp6rLGVbT
YoRrrrH6wmn4opMOfQrfbKMw/WXz1gZDeeZLBRAmjX5yL8+iK+woKsAAmQfU5/TsMeT7IJLwvWud
trYpfRSgAhhOaPFKuCiw2MdZvX6iA+uOfNMwmamH9CcmnxMAA58n4nxQJ4xKr+lEmJLOiZAmDKb+
LltyqA3fGZnAV7AqL1x0SCexh6Q1k5YjlECABAV0MSWQuXrzJm5Yfz7Fjyr5aNXMjnFBU2sitMO1
DtRnmHDVWdhc9HaO9xDYil4bdlhnDndiemFtMEbNU0I0sKRkKAkdODbcGLNClDrBtifONp716SkG
gWxyxRLUijHiZ46yuISGI2bBtPbFEajPnss8C2eCPmzpEIcXzxyjQtRGDXko/JFy2BuMGOFBTUMS
YA6mCiDOkDPbeOobkqlU+RaqzwBMnwAR5o/6UslnLYWmmnxq2zR+y7JjGrn6fjIhDJvMJVsQ9h3G
zCH24cra9Da9gT5kr6GcdXQ2RKslC+15NaltnvOWRjWnUpUOBomoUyDv6g2mjArfCVK/x+QWnMrs
aJPzeaECxRP7B9SuTRVl2QauIXajE2UtOC1rIg7eQpwlu7Oq6pYYeFB1CCISiLLOkB2MvIloYUTH
TjpkgBetwDvwP8N47FISSLMpW1Sr3lDCeJuWi9i4KSBsOjJ69b0udyWFQ6QikeNNXorFhgg84Zpf
Em/Xjm4tfrc08hmaJfO1DdYxhhHT5+55jIblaL1OfuL0y1g8CYldAoJW3TVrryq8BLr5S4khQoaS
6DSQRwJNWNYxUcBDasyQmxV7LyIIUPI2K3kp6HcghxSqYt6d8HYMZ09/ipeHTEvS+FtP+aC4Kclk
i06EEKpv6jF9DIS2Is5go9CBG0St6ZgqufqMMR2kSvo5bUpGw4/wyEiNOOqN06uIQpYN9PRmCTnB
QFchomamEoHyEERreh/jnavVDVfdKpW/0OQGzflFaoRHd4efmPpVIR8rHqKJ4/lZ8NYRRxAp9jBz
1lG1l8BF/GpmRjctQsCbzEQUb4K4qeEFZVFned5OTUS08Hdf7rDG2U/yS5x9sNP0Ql6UMWFK2kPe
vZRbq+6lq94eAvT97zQTxpYxWZ6t8VyLzQTbJbtsNoyCGHDB5zFGntBsbCn0VcGp1b5uTw/9K1Tk
ecqgTyBTSlqixlAyt3pujPz4etpCeUT1REbsj47AfiOnH23QYv+2fYJg4KcV7LGAEz4wByuT9xD+
Vf/KMf/b+sVHLe6vk/wOdl0cmN4EvM5o5puzjHhY9aIyR0xWwbBhA9aBA4uZS+SUGuQt8AkHRtVL
n/CM4uXwc+P2gm3bvDm08llMFyaux9mu6qh0HIRSRnJ+RTMhWEXfjOv9FpESTmrCHeAihzgwnF95
thSe7JHOzaEJZcosDGdRQX2ifbbKecLwvM+WftU5/V3WFgwcPH1WMSSanDRaCHxikGdaorpQSISN
1xgJ+ZtIObi+dxfMlV8dJwtsB3B9h14xK8mNalEl7gNs5YyVRiB7NC8mb9Lo1QIKplwB/JuIIBGi
kYGkvwVp5fkMBHqEN/6uHtZGy2cjyXVD1VAM7020UgHo6UYSoKRdCBkRcZzOnIpwNGJgw8uruLXm
gSJnAKQimrTeZ/JKg2P7/zg7r924sWwNPxEB5nArVVYF5XRDSLLFnDOf/nysPpguUYUiZm4Mt+X2
Jjd3WOEPwaK2vy4HXtKQfV2Ku4Yw/yTaNOSwKEI/I9qEboaJY7rrv8K18SU7r77wwVmlzROf2xuA
B3Udn9R1fvkJ9N+JBPGuKZkgWEVVpgj68wl81UoyJeEJ7GfxaWDslgv12V721Uajj8k29j46+zbB
ClO4xddbpx/PugjQFYjNtU/F/rHDvQQjqmX69c2CCXA1mFWohUNxbstlvpVp6tAFMA40ClJkFGYo
zgAB+8sNJeAwCgmJ25xmSYThJfRcKG19jh9HdiWiiiLA+IsHqbn2qVXujP4dKpVOGZNKQHqtforN
cz4ltP+PVMj4owz6mzI8cpRE5BHCIheEtAs9Knt2sFKtfQUiZu6AsACM0q+y9Lq9NR5dlN9gPuLm
QBTC1Q4agWQ6/EMcQOWHUoIdb+y/hD7hdweaDvD0umvwWQ4eyh6nN3te5+uq4wCC/RD9dSn+YKD7
QWWMQEk2b5J9q/x11Wf81IvwMJRN7ww63eJSBiFJrlkvjVcbKbvwm9texnCb60TYBT1gWQQGy8Eo
ZwOWoL6p6juvmuUJXE3/pvNxwFgDz0ZBTLJe+qpbGOLcxTFqq6JBCN2VPiEyYTEEdGNRUGR0vD2X
MPRD/77/lpVrhcbWVV4tYGuCAS7FK/AVytynUut+O/gICgtNmGd4W7xiE9S0N/SNg/bVk2a0PAZz
xw9VuTfNpZsicUA9eWv6W3WITvNdB1r5Tkq/uUhLvLSKRe+A8HyhJJySKfAhhEUlbHzEJqEOzfUK
+WQJl772OwRStkVljP+bVlp7LeO81uHsQ94LFs+N/lAzp+kr45RugBa35VXR0Dy2VwBQAndCLU/+
DQk30Z+BbiSapqThEvBzO6lVo4VZ7/W3WXxD1z4GaC3sqOPriB1oGBxtawiLlNnSfZXcy/mrQeYN
ET5cmNQl4jlFBJ3rVVtkt3gb2thpkNjXfy7veencngdsy9IWVeqZ2qhm4qlyBAOw7m5b5KphjCRL
AXXN7MVxMPihVwVeC7Im+IMMZNlnX0E1TCdIG0dd2dEm0yXQVroGbB3i3oizURZK4pR50t02ABmS
9NbI73Q0Ljwbn5HwPaQ2Jd1L5lVG+0VZR9XaCd9NfC2h32TfbvtZmP6VpgOmcXdSuO7lbOL5jrXc
S883yoiDui4oLGXdbUnXrkbu69bDZsXAJsR5sQeOJvWJqdUj/W7Kwl0XdWMQORSVf/CtJ9dB5Ctd
0EZMSt3tEcQR+2WFrrsx91T4TzM7fcRxC7Wxakt3JAUHfXldnBGyYngEa/HUQArqH+jZyfBK22mZ
0cfdrQvLlQTKlA8iIBJE6IFX1jJKKte1s9VaOuDVRrDBw8PI3UlIqtG76GqMzxA3QCNN3AX1tVc/
KN1j493Doy1DeLcgrh8qrjlJova8qvHz8xdytEOo1C346IhHBenE7XaumnP6RmMOYKdg9RCT+tya
+aIXdl37GDh/9QpbVDjGC/CHmU54NsshWbecZpfn81dz0YSSBKddHsRdTMUaLaEoyKpCM8rwAKCn
sNJrzUPD4U72332bBLLet8hpXR7xF5bxOKIq8s6GqRv6aGPXQhc4epExoninYx3UbnuRi2OOnnI+
VXn9vViJGcSj+QqDcdTJP486qUwbxFaC8CDraGb87bsHR1wW/q3c7lBWVr1ZSWWYa1pqSbYFDujJ
Jzjzuj+eYHyGCL6sCwVPEKPQIOEBKFYrk2sxg5RvBnc8RV3uDGDHfqYRwkGmosUr7zxUXGX/kGQ4
I9DzvPwJJqdl9NV7IVLiMkfFOx9i91WBIF2OhIe6qfsvJMxrtLxTmDGQTenQwewwqCxcfgR5mPkf
Z9fxy8DOkyUNsu3x5yf7WIOKXRqWGx4KYatTMI0b2rYWKSvG8gl8nDpaxfXGcG4EjNi8VdbOTMwN
0dyGGpAXy6oRkBjAZ02EHyOAj576cGe/m6zr7AueENmjnyunExzJLGymKDbWoD9ledcFg/K3RZPE
e7s8GWc2oSyBlrVMk3tGsUZjJZadiLLrBAc3PZjB3EH0hKWJ4hJCYstKgVY2dbX9lvdk+gd+M9Qs
ScFlZrQshS5NhVTU/YOQYh1B3BPq9xRFPffOLcFVUuMUzEOJ9oN3MDD1CoHatG2yFDEs9AYkcUmn
6/vyLPwKS47xPRI9OmCfQefv54znQmu7raf4g9Y629XW9kyCLA7L8PJA5z6tLP470Gi6HT+RRKGm
ZojKegLkwNl78g3LXsTKoHi4PNav5Gn0UqN5Dho7VX1H8w+2snCNr5I25QAS8ydiuqm5G21o2VWT
siv5Z4c+SnWgCsiJKtYLV5po6kwNNIRtJ9tW6hRBdCvmTuzekacvq1u3P9jZxpxSbpoaaBSkKmlt
ldzn/qFGkaunF4iTwyoPV1E6u/yFpgYafn7yRp3gWXhlqf7BT++oa3P+BPa3bH1Oqu1PDTQsy5OB
/BoZv0Rk6gJYPtyz3Hzcs2L2FtZ3//0radh+kTSLgybgaCf5terHpZ36BzfY5tI9S9vR5ma2mbTB
+NW5tVRycggJNG5VpBKPPz95pzCPYGBr3G6Bv5ElnBMjJKChEoclsiFolAfA0DBKEZ21nTiLAHEa
xwJtSkYpuVhLqnP+lhOgKeXszWRBIFBxG5FpWwfKsDWuQvxe/gaiw2+q7LHJHn37gXpwq6zKjMJ1
9FCWTxIQYFs3Ptq2B70JYPG9aG8cqBIFmCIp1DahcMvf7Oy7JHi8PNPasLFOr7FhAhTDkEyRDraq
jM9Rp7RSHVlPJoBeh6MMjPsiXrdtiCHAZ9qgdqHHK1KLRWw+uThGboze3xUNtAYv3hU2qXiKtJoS
aTQ6+7XmuAvXGsxGy+swjncOIOy0pdUl59debq48sG2O074EEraASrKKAwM933aNojDC1zUdAznV
9jLbvyu9ZZPsihz7W/7xqte2BiV/OccqPHn0oXu7WfnmURioCoApEoDrrLUPUlMjgJ1fXZ6lX4nK
MEvotqJyoaB8pR5LTCfLRLQV3SuSOjyUwbspL7VkZYCqYl3a6rzsdpy6vvc8Meb45GVMBcYxmQrT
K+PR8nO7JV1vBlLT+YcI40T1T1wARTOQeShQbAYDJlAakKkyAvHMKgRig60f4RtaOIscroLaTKD4
xpt/9DRjJJZj2KgJCzwNl5tBHSnQH91g19MzC/UJSMqv/H4YS0Lrl0btAKg44j1OZruOndjT2tI/
mJ2wMWVhr6ELGbrplRp9gGK58YN0UcLsVKHmiXG8/KrcbpvIyk0BEVONo60ovVXIl3LxUnXl3BCq
ncMVyR535RtffncB/V/+WuMr+Z9HthRNEkE4mmOkb+Xnmh1FGaYS8p2i/AFEgTrEQyE9SK0z/69v
y+No+J7I6LsCyhjHW77mpXknoaXAGxnWgQDcR7EY1LpGT/Hyi6lnDggKCIqOwYoIfUsZBRuamGOQ
qDb+QdW6mZCvpD5bexliqG637hJ9ZgRvkg7aqpOuCucto+CT54daAuyBJYrRvvswHTTgYiao2biF
A9R8ZWSBeePgEftYZAdRehFgr1ogpBvpI0W/oC3eIxp+TV6DnSoBGRnYXFJrDpaeCqirMXfoxuV5
9BpADDeyj8tvLA23y+hI/PHGo5BHUKzWE8C8HFpgUANf3r8nJMEiqIBgBGfR056HzCJaXx53HEQP
H1U2FEvHQMMArDoKGLKsletCrv1DnEKoeBTBCgU3nnU/3AoNB0yyuDzeufNFtpD0YEQDJMZovDhr
lLIyQv+gZeuGRme7lfSbyaX6K1U7vpalauyJQTH0eAGdbOZAxyVITXgtEvS+IA+CJrb34Qbgv6Vq
1zVLg6wRkcmius3VGrnJqVTt3N6UT55gFPKZXiPFZsET1DJaU+jNaC+sOeJL398gvnt5Vsfualhp
8RlPRhtNq+Gone2pw2fsby0JF54Aesi8iT9y6c1z7CEKoCEvNY+1PnFEnx0azwGdI0gfMC7DVj6Z
6lLPk0RAcg1pMur9mCWzjGTvLpBesxiDK2a6lqln6wj9JztPe59483NHBTkg8DcJuzWTp/g5vote
Tau4Hip/IupASP6ndHPBS6SGu2kbaSdAxYrw9a1MVFfsWdRZ1z3UqRoKCnFXi3Kmp0pLX/irqA8Z
RY24pduV7HqYTHGFrYEAIa7GT90ODqkKfmyu2MK1JsMp432zCuCHCYYOVLaK3Ixr3Q5eanqGyLIE
MQRto859D3I4CahhRe2fKt6kBTr8/qdDV5Nd/+SW7dKwpQWy3xvi29x6s1soxZW6ratnjjLkka9q
1Pq9EJGZCm0MSZmD9dkGSbSu7G7Z6MXcT2DwNOK1Zml7Gy5WJr6WxsKjGhC54VLRKaPDBOtx/CoJ
Ij1Zv+08NIvMFwdEUJ1gAemrM8mvAN2sDSNY+Kir24UwszKgOPJNa5HLem9EHjEly0r7rGUHu+0b
0nt+reyvrjqUxRBhNjGS19Uhh9PXdOhgOPosA9TbBhYRqQQeAlKRVc1zGJOlYqB4KKMWmW5l2HIi
6AC6vI7j/k36aOVr+mOip7uE3KyBNGWE7spV7htEkJLBs4UpNcNmocJ3jk247DGopQ713Php+CNZ
+NSkFffuxGo7c1zSP8K4V9dVFVe10WKXFEcIRIP+fMP5WPjfTqgsM8daV4a00x2UYrNwJs1NpF+J
myMVhat7jzi8cuKF0qBJCTS6gYAk4KX1PzzZoI+qUZtQDeohP7eBlWiajcmOd9CkZzSTrk3033XF
fkWVDd2/ft53IKtta23m1qKmfd6a5pXuPTl+N0vRCIhuo/DBsDcF0gQTT3bmZlN1gLKWRK30Nw07
y9RKUDvmjIPBolZM3SznemY1NSxnLOjYNNwA7IzLAytnokck1cD7cdHInBGjj6XbRixpse0edBd+
Htyb1oH1313J6C5WEQhJsNFZmS5Y8XQnrHmLiIQrvZjNexVBtnQOEoG+kebzBm6jTYvcByFQ6ugL
0irs4uRoWmi6+W0hbb9c2galX++05LvjyCiq1zSJNnH9otJ8VSf0gc5cLiqVWZJVBfU74r+fH1vt
VEfRasMdCrSc8/9sd3I8A/GKyZRgiLVGkcmPwUaxWNH1cVMmw2BgJyQbfpvzmlvv7HyQZQLaBcUz
e3uW81mnyonn7nHyH9XAwdLADvwYNZ1cLo2kNkQtgnso5a1Bagr3td6YqTjzEhSyd5WIg5aEGka/
dJQPo91oCOVcXkW/iERcrT8eYfT6YeuEdSn53hD2pigNcWkUyV+8YGqxRhoI2pgd7kMnW/IV3GJv
5MZeLnZtHs/MxlwXMHkLkFl1ok3s+HNH0enUjDZ8HOVoYZeORy3yNTJeCdtI70XjWQApLcy4zybm
YQzHPs4DVmuDuiNL75itnnwKT5QKGlvsJrXYarBKhZuIorvbfFXtDZFp7eLGZzxfHlQ+kweojPaf
QUcLXau0Gj9CBu2IIyK4NQV4sd4fkGy4KQLYDd4zIHx2X838ILjWEe3xdCwQFXepwmg2sQsMYFml
8lsqvZcIBvbQwEoIqG3/JMrZRCx09pOcPO1oqXSGYoSSbbmHXN4Gwt6TXvkkhPDkg0QU059kiOrG
O5PqN8V2lMKAFo8OOJBobTYYi3L5QkRXbrOe69aBPNt/xrU8l8rbAOVPx3vq2nhu1g9x8tkAec4z
sul+4rT91ZpgfWgiB+2ANTaoHgyTc7I+Qq0pRRTa3IMLhG64HnXIT3lnQXGj+TzArpS/mrGTFXmu
VU9+kCCTwLKJHiQPIyB6EShWYiZNhh3HEA8L1AuQDL68ns6cm/j5DCsZQRDEqUaQGFlPtSRRe/fA
DsZes65uOUQ844sK12RgfG7tHmsoJrn58IGGhzmZEC3wRYCAlXuIw6ee6BuV616LQXjcNt67XkPy
RJavj1eqvUuzlzrZtFUBxfPgCagaclM1fwP81WJLmFEQDGAgCFA4Tc2ZOEd+dVKPHw5XZpPKJyWf
ca5dyGLauYboHhLvhbzey/fEeooJkkt6ifrbMvnrhdd28iKjGTxpjXv2i+iUm451BdRjf06SklpO
bTSpi18mBngr0fnLkEKw4ovE1cStee420Whr/mew0f4MM6d29ZLBRKgS4k4Sb+v0kEWbpJ6lDdBZ
IHbCDpCuwZ7lDJ2se56r6LExJI0A0mSLjK19PJLwppIbDgjMIgtzRS+AhJQ1yKEdAKcd7tBqoslx
rrDFAuT+5CDVdUsdXRRirBuOH7acEpBdo+gT04rB3IADnH5uZwUfFBYJ3YNB6IMXVzPlWpWTBcGh
3w4yRptoSH+wChWAs9jrILijHik4X6n4GhOJTwbZ55bE6fOOTjXPCmXFKmvO/PoJnFasHYab3lgp
OK5OseXPlV00iSIT04PVzC+NoKTP00YntxiWRE00kfQodv/lHvdctM+MVxT4WAa87eWD6MxNoUmK
LrMUVTjK4w67paRFqFgRMRUYmRJH6HqwSJaNZ24qFgFYx8vj/YIjDptcomOJLgAdhV91F5koOala
UFF01Az1j41qPpEUQYOOREcTfxKNy0S5qgd6HDnX/slzQGHtJGcqjDhzo/94kFHjKPZFx40bl6A8
2g/hFMGkRA6SIJCmRpyBSBGEQKMV6Pe6MCALxOQ9m2pAnCtaaBLXlSRB0zYoBv08duw8kHNJtJwh
qLN0VIEgwlOkCcw53VMRmKIJK9FIbjn5yqkNefbba4xJlRnu3nG/ntwLSZY6SWOriBgr9zWIywaH
5grBY3ttixn+68cS8uXPf3ZLnQw5uorsNqocPyCjGfzPG6InMLiwSan36evpyR0OlFFYwuTqpqmo
ljho9/6cXLdXDKV2NYQKou/hTuH68rGay5slIJkKaheL3KsRlwDpKKDTOXWhnQmLLBlZcCIiBVXt
sQtmU0OlKH0uXgYv22whSneW/LfQcdzQb0KKgJEK21gX5yjE52F2bap/vIhWmvBkQjC9PPO/aKJs
vNOHGaNwjUQ3irAo4XujFbttnebezVUEnG6AZ7hSPzd8SjfiAq/ysr4nAHIhHDpYeBEw0MwjbCQ1
1qq7y0917tjjqeg8UjIDk3bEDp+swcxzUny1OPZqpAdLb2YWz6x9lmDZonrawkG+kTB5FV8nxh0+
/WhpWDpizhxEoqGww34ujaDyQ8XuY2co/9bGF7CiqN/IFMpuHMCrMXKb73DxWBVBOoQAujYRpepn
Np+FRL10DHUolY0uw753ajnNROcgQ2dT/jrSDg+/JNixCgV/ifaMmxWzDtpjC08O30l/46U3DZX/
jGdG+cKCDSQjeY33OTKdGwrLYYop2dIfKnQIQ4K+cdq1CobaR2R6X5jrqsZqF6nsZZnduPoicG5c
RHy9tZAtFP/Oz29sC3Hhd95ccEugyC2WWsu2eI7hLx0cfcddoEgrzd53+HfL6FAbT6k+0FsoThbq
AQlYN7+urEXozy9/rN/lk+MByVwhg2xilPfzW1VK5ehSLQl7ghVopKV64Gykx5zWb5cH+v1Nfgx0
FNM4WYyGqyU5Mn3CPoCfkl1BpItQMuDUiGjrzkHyXB5u4r2UUcgplqg7eP7Q4LMX1E/4eI2+jY1X
tKcvD/T71P35XqNw063q3u97JlBGnbM/iIg32ms3/rb+TjYApqZwtKzz2lY9y2YKwYVRMO36TYE4
V1LtSM6blFslnkh1z2QNw8thoigCVaCHP7pSPFPqZVNQhX3SwxDwYFjVpJZIo0MBkPX1ED6VwUs8
gDbi+SQY6UwkzfC0IinsQeqVzNELx2aU+6EEQYG+VY/ggSXNiRKHDn1p7wW8C7jY6QpMnOZnl87J
qKOwIfX6NksCppkoynNAvgfzNNjRTl5Qnb68eM5+UdpUSCQgo/yr0uxXTUGQwvya0R7ma4bwj7qx
68eha6k463Cij3L2zYgOgaVQaFPG3e9Y9MNc01irBKNJ+CW5C24Bpd1Nl/R+15FIwWnYUD4fUPRj
ZfNANlzCX7ZfS+yjWrgYADR2F2ThMUJzGH2jLbLkRL48nWcivp/DDhNwcsiIiZxaZTK8oLxVkIQq
d/QpSvHv0BTkaKuspQFtqTFCRH4fL499zKB/3noUAoj0j8DBoVDzc2yn9B3PLi1hH8F91r5QG1bF
pZ4995DlxAQVMHVbBC+Sv+3zO7d/oFXp6UhiX6v5qym8x9mXnqZXhYjrDTR8DRvnGMIJ7EYuijCZ
t+4Ktc5UfbBV4PT/fTCFGy0tBfDOhsTSGJ2WchPYce33wp4TLADquqaKn6BmROrqHaPlLEM1DkIl
GVqW3JVOh7oYAc5kVPc7dBhscakEqtgB6TDZf06iBPggcT32Xt8uQAXT2DXth94CGrDVMEkqDtyp
VnIbK5usvqGXhxzR5c94phLMEzA4/A9VtHBV/vkEbeBljWTlkKJA3qpUtAbot+VhIGGhS0lLA1wf
oZzh5lcAMO0hraCYAIiMeAZA83WA9qamotPJ8TTxaGcnB893DGR0mQLc6CtlteVqapZy/if5LCs/
DUiqBqKAORmWBpGxLXAIyq47KduV0OSHIHN4EjHd6OjvXH4Y83f8zTydPMxonkAoa7jfZgQOzUMX
PfTFo5dhr7q1PIzJzccCiyqzdihYwqhSy4cU3cTCnkPTy2kPtnQQbVQ9I6R3U+QKWy27w0/4uuoG
IX5wERJudK2ycSR9Cys1BHdrioeuAIGfDvKFuJIk5bwon1z1b0J3tjOlexkJOtRSIOrD7vBQZzKK
XajJ19whe9sMljJiPygUmVa8b2OkfpVkV0XGpyl8aJ7LEMj0wyrlaKghgLbFU43ZodLCy0Ykzy6i
63srdNcdmP/M3wrxQ4HMbIhnTRA/ZgRpGr3hDkqZkj63+qJA3jvTkaxZByUCQLimuBpykriKSZ9C
+KlWz5e/xplQn68B50M34Z5w8I6+RuT2qYXXK+VoH8HrR8Kdjq50Y8XX1PfoGdE7cfH8FQt5alGe
i3+UoTitWbSpQHz83C+9bEGJKfxjAMmpO5AJ+rmoBnPoMVu6gFQfKnAXiZPOeJQGYyqPJWuZxQwW
07zRPjJrItI0hn0wPom5dFBXNlQK9cboFijcLLZjg30Ca4+HadONEu8i1EfWsnxn2reKsYtQs4TP
3CPAgnZ+L7yjbuxT0u7EN0tc6NBqfQnPNJTTaJPfuMZase8pHpvioxZum+ilb/8IiGMyz0OiUIKe
fNaKlzLaKdabWbxLAfAj9OrVtdjh7y3/MQc3oH6eOR+NddCCh8q7MXAtVv8QasPuUJUPSnBVKl5l
+ndhbrSOEGCrmbMIhld/IzRreZspsz7aEGSV7US+dHb1IPslGQR51MzH5usS7dVMk2LCPH+FlEPN
t6noc3ITLXHq08S1g46bfT+xZs8FP6ejDj8/uax7NXKBF7NmbZz2srWkznwsDHKgBxSLthH8NQyj
pCe3um2qdS5sU3MvIwfq3EBIjuWpK/BcbESViLaGwsXzC/gmm7XctY1LfkJ4KUBlta0Utt9OAWhA
vZBWpG9p1wjxUiondmmHIw8ZlHpD6t60U4H3EGOOlzC1PIMkFofefziuJ3PjSXkqh4Jk74t8kQPV
ZcnJ3h/P/q6Rr+QODOSZnu2GwpWzydV921gTeeEvRRtwRiIdfdMiiIMOKY5C/zwONRFUh7A3NEiN
nToTnVerlUlnD6H/OhQ0yOQ5WazaQ7IN5Ef8bgjP5iDERbb89L+sFUtH6JHWBct0dL4ZXWvqrWzZ
ewqKtCb99K2374jtpOTd996GwyUvkaUm4XZlmCGotACDAZ6ZxPp1gMCyawbXHc2giccaEpDxZxrC
Bc00EN0hpB4tYc0PlKw07L1kPMUVkmqcufTQmRkwYOxjzjZNQf0OUK/w3E+VWc8t2dPRR4lKErhy
a4W6PWRnla7+kesVkUkAtmayv3BuKF20jCOIUIU99PNF45IGkiKlGJsmX1n2J3JXdrWWAesSg12e
0zO1tKF98+9Qo9M7amUHQf/C3vfmDvFuc0kgH2CQhE1lhpFDi/VFjx04dCyFPr0vrmIHDSof963y
KZI/Q8K0XhBm35cf69xhhR25DpRfAmw4ZuBYmdTZRc8E7CR9lRr3VbMin0FtO7CfJmf73J16Otho
tYti0BWVG9lD3lv3zxZS47zrkOUnOzEJplbxmbgSzijtAmqEMA/HwYOm56adtRw2ePQU1ICgeWRb
3d9z/Hsgrcx1HM5l6b5CesaYI3SRKxOw7GNBbrSPCFoU4heR00YcJ6am05tRaPb2Xkz39jKpqAqR
9EOWxYc+5BTewMRr0RJ7S70XUXy2F7r6WYjfmb2JojezXFJV1bM3jmVKZK6w8s2lFC9MZMgKDMX9
rfheSNeZPHVEntn9P556FI/rGZ51mtraQ+1MzL4IK7L8yXE3Mjiw4kovXxtcWXAAlm6YtMvL8Vya
QoeRLIDaLleWPtqQnewUbQAOYS++O+4ruWUgrWPMQLKXAHUFTVwa8rrJELWaD8tGXTfip6ghq7Jy
1KWpTOXdZ66rH08z2rO14ZVZA4RjH5pLSqlUfBNlCbOjq+dSOgfDLQoHvhFqgnEz17yJEtwZVAJN
FuCQJlxdCWLi6EPkTdlotIDsPWGE3yAfSX0WMwXR3mfhC1p5ZbOvlnZcrfXqjiuLXUQ/sw/nXGT8
J+eG61LSQkhkqihw5tiUdAUaoYgApi6po0vUNWw91NqK+4E5AEFE/ZsBQQ7Vk1DkX7RFLuwfY43C
qST3miCsGQtcCvrDvX2YpdozoQuDbuXilQhqQJkOuSuMYrCvzt8BX+l0n5eX5tl3VqFswvuhoHwE
7J2ELkomu4ndc3iRmwF1pWaHGIVRfU5O7i8dhOMb02CnboHEqK4M59rJSE3RiXlY5fYetJZuDGsr
v6KdTKACcAt4Qyp9tIPFtr0e6syWWs1tCZU1PBsvv/GxDDo+vhBB+M+DjDajmcVQtnquLNZfah/M
5BbuVh4vem0VJfMqvUn7Bb+J7spHcNu2vHH7my6ZU5GiQadV6sxqqKA66DaU4Ld1WCizFCvymhwK
HeCVaN6TQpbCytQ2fbP2zDuQxcpjZywuv8cZMMvQrPz3PUbbWAAf6bs5tVXuHc4JWiPA6ttyYx/x
9Ql+1cKKPk5tz4VkjnsWFwQHnSEhKLSiXUFKHuPXhQhNeMcpfPnhzlzAPBvsnaEgTZY7HMYnH7su
eq00aCEMc8zsUpliZYFNDOUB9D6ZRJ6BkQxz8e94o+BK0eG8Bz3jDasKuALOFrw5HhS00iXSaLfC
eA1MqatEGxqsndosW8DZk6nA1HuPFnlYNZ0nuDwH1WgWN6crSWep3/1/FXz6IDm7f09efLSYlaB1
vVBkMUMB/qehQaBD93SynXHERv3eNiTp0CPZvuoozIk7y+5qGuP72hNx/UI8WdFnvbfUHLTCsfIC
NUOPqL3xa7R0EOwykEFDul9aBvHBc5YSenn2tSpRUNiY+qHxEGHB0wgt1cZvsB1ByL//urwIzxWY
CQIlOmXDAxvHVXOyCtXcSRRX4nCjzgIjndO1BqvOtdLYH0Cti2V87Tc7HIcnjpgzEeGPcUeroKUo
pgVRbO/L9ob4LME/hSSDo4LigcNKnHjNM+V78k7gIhZ9bQ1q1s/NpgYlmFfHt/cV8pP6QirnsjFn
21OzoBYd8cbW7PKQ517QYCAFRyyO8zE+zY80wXJLJrY3Pwivgdlya3BXAkmaxMnIw2yNFx6XhozV
sE6OPa53GIJmBULh2vs2n4fmgXgoKreDwkJAMpvU22og9M0Fdc2vjf0dwkZGC7iwP3pxhw4u2omk
4Hm5xzFcVbay1GxUQZlfnhDp7DfQwA1ZfAjrVwLuSpafdJ1k7aFqeMrbwIou8YRYcWWwG6lNDbnt
5THPBlLE4OZR8oQZGu39oKvSwDAFay92a65RZqVG+wqVUmlwHCcU51YV0LoPvUcz2UnJjdg9+PYL
PXBKU66yKP29UB4Iui8/17kC1ZAb/Oe5RhdTWkpqb3E7HVty1l7O9mQo1NzofYLzzCkHR6gb6xP3
4bkayI9hR+GbAV6pDXOmo2vnAawVaYfWxnABBhudSBMys7IytM2gxZDP5GzOEelUt/9beD0ck/is
iiyE8UFpSwq6MG5v0cwuiRMw20C9m8om6D4SotIaIh0FUw6zxwvb+CqS5kao3ia+wfDtf20a4D50
KpF0/9U8bBRNsFuRI4j0HR1cPOdKrP32eVAhejYX2j9cE3Rn6+RLE8Ll0B/pK+FKp1A0ifE8e1hY
kGGxMCcgGKt0+bkudEbH8ZQ6H3CmISlQnhtiPHaFpt5OvPhwDf168ZPRRouvN8ymEQVOCwpPFHny
5E6ENsbxhEa/RbnfyoZuojYz0/9l2ZvARaGFa+AWx7X1oAoyMQDqDN8guxo6qQN1DFUceR2hDtp0
EO6WCYJf/sQ5cMxLRq+MMg+EDo3vDIp1/Mo2VyDarDaWGDtoMF76jLA0hXBdXhuYX9ZPeJxW9VMa
IBiu3QFx42dgaTggJFKOZp7qGyHisLpR0Jg1QIdTOrfXiXWV+6sKqqSGLloTHUrzgUDS0jbYP/fa
LsJ90pt12goJdkHc9eFVhZxeXaJBOPeRday+CU4mXlU5s6zReFJAh6KHQ9dg1HH01DxzDEezOFF6
tPk0iGZ/GjT6ou4j1Qb4UlXfc80jq56F8zh4I6OOsV7esNSIeh3sFHDrsO8I0DGXUgoUm3ZRhNYZ
lHJ1a9X9NV0FZPORA1344l2ISiS9Ltczpq7ss+9Bp52ohNoZDPefV7agtFbnW6W1N8lzaqT9gzRd
cI02trWwlGjpGAm3FFI1qNsKeb9LtGeOKzEMF7oZzb24/B/uL7pC/z7Q6PBUsdrIvbg4ntnsHFNa
ds2Tks1BIQuVdx0iFj+lXnN2DkwR/TNkJyhnjb5lr5R+HAxDikeNHJacIu/EcupAOFPtkEVzyG85
k1EmGkVHhaZ0NMeT4TheDGimARNDXE5K0jgPQ7PLHjRFbKQu+qtusGJ2PFCIj5ePpTNn4I+HGOUn
cp4RMHm8qwKPvCB4Bg4kVQsVfC9su8lg/dwVTBuAvjzFbsqf5qjGUsZxZjiGbw3QCo4h8NM6G7sP
XiF3DL1uPdghBX7lWveX3/NcIibj5TIQn+FyWMeQ/CTkTmIpRyXItY5JafwdaOJMogZqzowUKN81
sjHXcZ0vwfEOjxFyKItwXCce4kzEiAwVQF5W17El8nN3tXJhmL7DQ5AUuag+96awsAs0dQcj8vA9
aUFr/B2aw1aUXxnswITc38C5b/pDnFvkdOQMiIGiiffVaPVZktKJNp0S4NP3tB0MMLZO668BNgOi
p8WqdphPynt0sQaSMvhoTtEnij0eip8Ts/L7UWAaQDfmghrkdMblLSuUwtKLY/ZbP6f+GNpPbXPr
u1sRsEqyJUZuovdA3QrRpu03rbanhMENcvkhjsHPz7vq50MMCfTJ+hDMTs9DOePgs2+pFENbQNoH
JW41e07LtZ/PbefLRTsi7L4QZKRFWzMRrrmhUJv4NzXmA+acJnURfErdurZfAuXZo4aoWk+kH0a1
1YXPJN/I/bZoFpq/J8BrvEfLgU4UX+ducJUkWHKSnRYTRfEz5S2AOEwqFV6FpsNYtSEls4yS3CER
94eKdmXMWmsgk/D4KWZQFXySG05RO1pQn28Q5c4mVv2Zu/HnE4zulLiXfLsXiX/7YiPacxODEdz3
UNf44K4M3vX3ANvvw+A38ZA86f6MYhBueZ9Fc2V96NDb75RmVt1iDqI8BQihHl3jpFswtojxv8n3
qj2RRJ4J2GEBDywsQhf0f8csGCPBcUhwDWvftGSp21C7V+wPK8XV9o6cTnWfidoq76lN9kBBkfGD
v0kmK7blxIMcZaR+LsqfDzI6ne3ULU3T0629bx56poWSINiDDvwpJjfWzVBKw3pWheuCECeGFQ9p
9241T6RTIKN1jcl8i/qpk3Q4GcYPhaCdhCQV1pHSWF6yzI0us3XuLR20g4ffUrTGEMRWFxle0Hn7
J3niOG+du+D/ODuv3raxLlz/IgLs5ZakuiXLckt8I8SJw947f/15tgc4X6II1sFBMMEgmTHJzc21
V3nLiHtFe6NJf6VJynz0j6tf5ANaheFNYRAssvIgM+Ep8SMOdk6+7LW7c7rR9UfZ+qZTNshKRCFp
u1F/Qr9pWE3GYYyxkBcwgFa7r/iTcGdlr8kZSBH5IX6VJqCXQ1wfevTsuxXUfUaA67ZNcSd9nG5+
mP8evTyJ0MIQhGVaV5cROO+CsIyJOEnzg9PIBM+IesEGbs95hEP3HCHUZSDXsFCLb+d3xAAlHATa
Bt/YW1DVK4cjt+KgMAZKgBHHZVcUFqFT6DZZgA4+Ir9Xix2ykFm44Wi2JuTuEX1fTvpvAEpK5/fj
rQAhq1e2FKQjoQKs0inSL4Jvqxp9aReSfRhpo4xvSvCDwV1WLTMgVdzGbCKCrwRYrT/0+AiWeJlM
vDCCMcBHI4d8hQHsjFlVky6U4UENLPh4+yD4DgURn7Ya09fUOskvXfeTdrqwPnTuv43NurW3NXii
AbTKQxJ/G4Z7TTmm0062fOxEa5mcq9pm6c4eMa3FMWzM8L4xOB72dQc8L71rrCP0CLj+7nA+pvUG
RW4OMMl6H5memQ8Jgkd8f7HNK1yDjj1XyzNKrMCdmSby8aYZHaEnBLtEstfv50ry8lCwBZxqS+0z
SFii8BjHPHgyg0MI69HluGEQcy4Fe+AlGVfwzX01PbGnKY44laJkBdIFWgFarEH4ZAePWYBHnLZq
0nWirIAyWcUmNVf0PjjThnHb6t+b4KhKW2rfKfg1Td/EH2Z7x8aWxjg251PWs+orogxZt6NvunZJ
KMyxMQSRSu3C+SwKgiT2i/A3LX7qeXr6c4GtGEjkpe68VPKOMwaLSNr6Q7NhF2UtFpFo+uM1sQIX
xHDCKJfk8UxgEmxRinXmrCdnLaUvgfTUzCfMFpIHONFO8KscnrT0PQxCF9qHU6CYDhXumRGu3osM
hSY+fzJhqGrI2CUCNHU++A17VgR8OICptKZqj/kUYv/Eb2t0I/kuHNYwOyxhZLbCLKjvNpqF78Yp
ciDrn0iQGDdK2rZV0PGIFoBpzXFnqStGFKB22mFtJeSSu6TdRo0/B0sB2xzgbBzz4jE3jtwxx6r4
diqPzif/b6zcn5NnpBZZE94hqi/ngg6iUOeN9dcx2fGTDVsQa/oQhbpmycVQBam3IHUss/dYL9au
V1cc2livUfDSZLSlF1pZobkXzItmc5aeFQm7rJRR+0NdxCs7U1clm5XVJYGKrF0/vzIYB5SGDETD
CzcOZfQwhhsYKBrqtNFbg5WPqt7zLCXi8cMe0gOyCV/nXVfPWuDdDuUAGDvTufj0nWkoprYnD6VB
AKO40bfRtJeDrZKtw3wdRks5XfZMwfxM8rF32cXZ+02Wx9Uc6X83Ad/o7+Svm6QumXPdPvBd8v2D
FHbSBz6ITlrL8arExzFf9Y4HcjNK7sFp9NKNEHg1Av95Bxd1URQ4rRJN3AF2P+IjtdbWeRPBv8Ry
PtqE8SZr1mwtDcccRIjqW1X2v4UJYt/4fgk6vgp87eJUzbNKMWs6ZaIzand358ILnDuNfMteDN0C
ApHcLthysb4zFY+hXFTfONevcEQot1UZtTgb2uk/2I3aLBRzagz7YFh8tf7cAfLdKs66il5KbROj
r6bdBclpVBAWvJH737z2xeJ3bSUGwCx+Xz5w2rflvRizhuv/AjArDzWLHUgcB1p4Y/9fW3lmJKhi
2XRlefS/t15fDnnhjKx8pS8ZkzLiZVLSNyt2vgrtsd4xF4W0xZdOUODDBT7z9R1czaigl8LcErkI
6Jm/70BT+7qr1NY+aICreXbuIlaPEXjFYVErp1p7pl0PSI6oTrVQjve69JCQahYvoDrH2eP3pPiB
bTUmkbaO7fpOIjuVMbH6Vik/zcZtmoOeYCgcxChkJV6lbIHll/HBsT++fpTrLxKkMPsHcPs/nc7W
DtsJgw37gKX7FDycta0xLDnt+I4xz26cZw6bZDgSAp3+BnjlytADQJeMk/qn8QM+Kn8voxQabQp4
xDoU+GTYK6ddVYhgFq46uPK4yoI1u1q4ZrVPabee4R/9LpqtNZ0mQKo5ht/Izy/O7Y2t/amRd5ms
/3lXF1tbq/IyLAPHOtQ2cpzNKovu62Z/dnb4N9Xt1tZWUmZ7hS3g1uGIYljnO+DtJWfNpEawcUU1
nizlAo90i3PlrklXcvlgYTmuGGKCoVsr1LdovnbxAbBQKn8nZyFgJIw127WdP0Q9TmvzMVBOs/OS
9veSdsDAsZOXzGLb+R4nMJBXU44sN77gxgEZG2H5/PXGUP9tMfByVBo/QmBDg2j898uZW4X4Xjf2
oUiwoqfpBDUkfB/gvSVR5BUhfsPsTlM7NPFiMjyiHTGWWK/vKozAQLnMK85AY9j0+M/b5WtgvHX9
h6w+f32fVw8im/sTsmG07C8nZ5MRWGk31raY1jUa3k1IKyBNEz5EmDsptB+0+d60gdf97OaPSuZ7
VSEHL2/cxbXK5M+7uIgIzRTOZ0A9xGK4RJ2+Z0pTlcdK+pUn9wocKIRDkx5B2ddUWWv2TrF7N4vX
anOoJhLsW/WmKHL/2cJ/rMnF2STZkYZSfGUfZDR9HP2nnCKEvE6Ho/mZm1IWM8BO042THpLklLS3
9o74RP65viACI6WPltFne+OPztDkpLWWmKqFAciOFJoBBb2pxrkLMNM5IkqJRiQVWW3sKNgKcyGw
NWwXPmhbwzjIT2+VS6ooDC9viCkDSCX44hDjLroCcB3PUVpq1iEJBPWAuNLIb1QjVnqPaA7TZFLM
ikImXwHWYj6S2mKiIMA1eLVGS1pPIKtJ8eL4Rr/CvHVn4rD7Y6nsMcxnUgmL2mKbIFUgxT/oOlEw
0remhanH32tpo7VY/SB0Vu2m+pfWPHW44KV55VWgEaZhL8c7ufbl4t42T3Cgs/b+DP9kzLdad0wQ
KR+GbWO/yBFD42XL0YOUuOSSAsPK04GZDtTtO0V9Cq2H1sYPbaX3x7HztYj1wGr8V/xD39fmupP5
rJTIb6qXc/f77LyGeD6Gw9O5e2lw7XWyHze+qVtLIyLUH0tj4PAlRwO7iAWR7cPEjckbCilmVmDp
oPRDSmD8i6hGaNx6LdfKa1QvMSJASht448UhIJ27bkLdgmuX5asjv5jy9jxtLPNd79Fx0TS3VJ/b
cFcT+GUObvWceGW1nuKV1e2G7CWtCIcNesGl5GVj7uXUuxgY5vVxADgjP+blVmlPGVV27lDtnKHA
7HL7kKgvNUZX59eK/l6AIJBdr+b0vcTJjPQPJ/J31f4VDC/ymcQfV7ZDiKaKht1YavxumtPcUCYr
r4a1EPKakv2SxY9ddV+dV3QquM9b+OXPM+CfzwqpRlt1sE3BzeTvN2SPWThk0cC70alXvyN/QSsE
5iXffItUnG4/KvYPrXiCTchh6bAWi6L8IfLk9jAa27440oDjLCysF5UGjvXa1D/Ikyhxww5X5gJi
rnIULBhjgRJe0viV/DhZbyAdKG5v7Larb/yPZ7moqiJlbmH49RQ0gRCA7wMxVoqG9dCuBM4OH7dq
QV0HF/TrC18BY1mkXf93ES+Zl+k5NhNrZhG5qtSvouF7luyQVHUYaiCOz1oWpjshghdNXgpuVNde
owE6OB6Td6wNRTx3RpWMNSNBlHrPGmgaKB5FNACSr2/2itDN3zd78V0U4WDPTT9+Fl3avDxXzymQ
qxJkZ9//Qn+EqMI9ncdGTOb7/EerHSDHl/KN2ufacSuE65BnQ4lEuzxg2qQ9T6HDmjFxUBJdjOdF
wpo2QIRIWJ5uPPWVvUGlQZVno8FLsnrx1IPSTFURi1xIWsTWb7VJXPrwlJv/aTsNiK6Mb9mMOeXw
/3dpDlFqTR1YpP73JxYafV0HAUe5sDAQQoToUfbfVbow9e9JvQP4hrI2ema3P4grZRYPjZwWQ3rw
Hpfjv77qo0CSiErgPoEjssRTLL4FD6sihBBRmZviZ/MnODFHAqM1MVY2bmWh18oTaJVMPsH+EYg/
sVp/nAHDGMStMRSfN5FY31j83tngmJqXfvRG20aI7krJ4LEO/x8CE8gw/nHti7ee5GqHGLkIy/F2
yB4p6bhgidZheduSSUSXi0j617XEDvzjOZvE7NQmgGiXYyqcvrHYeHJwuaD8rp+Xhb6+saOvnK1c
z2RPs7QAHC+jXWgMg6JT9mnap7TycTKMvdZIgu4CDLmCbl1mziYdbXxhHsciR0IqvBX5xAL++9D/
9yasixJDC602GNTUhrzwbsHKzy237CBySac2OAzTqu6P8fBhqtGGFjI5Y4G0+I8ig+Q7u1o4rSOZ
MCNDWB6aG7d2BW7Ku4fiRQUEJV27VBds2jrB+4r3gVt6r/iADOj9Epcp56HlEGeZSaJzGzzeeC9X
qi6uC0OXI9UGTnGx5/rOjs0uZM/Bu6GtprUPs0Tn2Bcu4/OOso/Wwbldy8aae0Cunu7WTdTbFUEF
Hp447+B0aInhxt+bMZZMtUEDwT4EL+Nna+lsfEvkfYAzaV0Lqo1qwn13vtP87vvI3dBXZ44LKrwt
WzdRPmi+hMkKUhDpMpLkev8hwYnOkxcgrOf5pcBhQ/RHbyzd1S1tWUJwCfcuhpF/3zXLWjXVHLN0
uFSftzQzwOtGtKSw15N3k/V+VnzAQlCMpeBWS1ZE4X92sk2ZTLlM2nhZLMt1p+hFbVuC+CxoTxJT
xnWc3Bv6vUpOeF6gLEQzkC60aHPfuvzV4IFsgsBIQEm6ROU5TRZ3dsKTgw8jcoDeBheN/BiBirPw
ptiHefVp4caCF2ZVrc8Oyh/BamgdZ+pLrgdRzGlgaO/pgVap6JDjJMLIRmBz6CSl9p7JEaIZc0hz
Y4v8k+WsaLczFamVI/oSAi2EFmC+sdq9E6zomIGlmZtHthgzF8YzsLWn6VDLKyjcJIEx+mr9rk+P
bH5UXxkfNPqpHrGF3fPfgBkGIM0eY7BCH7L/jx0xPgB5K4udXfrkRlK/Z3TBHoCv9vX+u0Kf5Kv5
Y1Uu9p+qn60ZeLh96BZBvmKsk6Vi8sOcgRfCQEUMMs6nvFsKKUpYzDYGz8UChTCslhp9E9z4Hq5A
CUXljTCAoDLTiL4I8bKTcYJJoX2ox0cFO/q2IXk9mqjCyWsqN3u6z6MFLdSkfYcI7anp2kSrE+Ob
+qUwSm+O7sx8UZ/fKw3ns40aLFhlYR0/q09k+vcR3EBlSwHPq5GbJxQX2mh0VYiZAFBKSkIcfh+Y
NrHbGxUHd8dnQgQ6IOyfvl74q7EavVmH9EyM2I2Ls7NLkpJIHtABGo+ZwiAKubE1wkHNd6pDRkbE
S+6muKndci0r1Gi9I9wCE1D+JPX88RkEEnE6qmgqQKOvVZ/RJExJsMlUDJwRtrPi6Qt1cfvC1yId
pE0HvKGAiv5zOPXWaBWoyYjEBOANh9PcbwHWDJ9AEKriUn0Q0Qb1C33z9WJfa30LmgDeRSZFn/r5
93889DS2dVO3k3Vgdgs4nTvgFIoy/NpNdAhRdMc/izigZqu6WZxlxq8WPuo+eG2728zyO/azZn5K
hzscTZtJaNEyeRNkMTbTnP2esu/A2hPIjCCWaOhFfuQsjfxEMaPckr+2rsWxP5/l4gtpB82ek5QX
GHYCiETg1rRT4r4k04mZEiGtOhJOKVdR0eSmJfA+U+WG+TciU24g15vRW8EERHtm8Xno0vgFNQW5
HOZPBunJsKPjXwFRoqPEuBmFMtm+C0DhmvrZFcioWaPCVSUmRzqqKxUhLnb5osTgRPqQuyU9oDH4
peCyU0GyR29xGLEhzDbEsqx5qvs38gCpIUUb7+FsxwEa4fYdUa5qTDg8BTrRyKs6LO0uzyUXqtZN
ctjVBB3nWUioxidH/aIFkE1ZlcRRZx2I7s50ABROh4aROgLTZCtMa/t2ST6AjkVW3jh1DRFRL09d
9F0ZwcCLRzjoMk8ZQ2e0zrJ1yPJfhfYELmRoTlG6krqHIvomldtO22bT5lxvy2Rr5Os5Mtw2/1Y6
Pw066Y3+CHDEaA/wSZLpaGXvSnHHnIPSivdnYoD6yfNh6s7sXbS3A9EypXOmWws2QBg/Vdm9VL/o
k2+gCm6UP3WKXfPAD+rUAM/7vTLjCv5sCwBKtw/HB90SGIRb4e/6KoAVx1kLHMolLLEP6hTxUXTx
CUOAMfScwfPSZkQNCHlXhEfkRFBQw2op3GTlholc1R5uggE/KZ//vAubCk1ocRGXLt6FXcmjlcvs
gxloEWBAayMNbhgv1GidpndxoriM50AGdtUzZslu0L71MnKE3GF8B1BibI5R/K2LVul5WerL7PzM
4L7IHubw94jHcJN878IKO7pvkv5aObs8oDGZuzdi27WALkjdwvBLmOeJePFHbCvOGszDrLBEO4vG
QosocvDMt7QK+3QRxBvUKZnuyvE7clhxcZRn4Cl7BjJFsGCUUyUvJDAEf2leg9kgrFWBGAVzbJJ5
kotN4685XnXVrZrh2nEAEEDIx4guknVx/kVBatVDndGrTH2iEFhF1H+AaNGLoUkK2gEEBrsYrOLN
9vU1LIIi5K9lMcMTIg1/L5kirmsFXJtEgu4sLI02e2IEykqI0dD3sj211YtSHUBJ4NxM4k87iGzv
6zd3hT8L7Nz4TL2Fca9zkXt1sjPH5143D7k2+8JVD6ND86WJvsnzVou+O+ngGfqbHMmeTPWmrwgG
5nFcmDLN10XmwF/pjq25luy1nhpMu4obW+taho5dL0xLHYs30rG/lykeyqKJQtUUggUk6eihwB0C
qM4Yhn3e3BJiutIeA4X/v8tddM6nfMxMiVT1gOw7jddRPnFa4SbItThSvl77a+GHGGwxJRQY9c8D
4o+PJp+joE0UDANhLBL9STFRVoKjcdPX89aFLr7OOqnzum65EJaVpDzI4ZBUI6Kd3hIVvnqmUUZx
oJHPgzK82E2DNSuZniQmyBLNnZIZHYVRtBiF3xKMFCpf7J8Ez0oYLTlm9/8gZX/tm/7zFi6OVScq
VKIpD2sbbqesrODA84rejOlr+q4H74A25uAhIUwH4OsXeoVwAKoE6WJAhfRXUZP+e7MObSLFQUGK
R0IEsgJ8O21w0GsN0o54gRdCb7S/ieq4hmiE8oRUA9AO8tpLHk1nS6UhZa0lEI0pM41YEqQ/lp0m
K9wrO/EZ2GHHE4DXI7TZ2I2U1ehWdrg0VdoLVufK0zezeK6FL3T3Oyxr93z+pZ9PaYdejQdZ0YI+
WK8BYDgfyugFvQf6LLH3lIMc+pbhQjFiuETatCX9BMbEjJ6GD+h06HVnZ0tCw/ibGhNcSV4tsRcG
lg6erRSR/0iWWnOt8tnpNgCftaWSYq6++o/Ii4kvIiGgkygR8til/uK9EQxsMl/GW+kZDaeVwZw/
XFvRjhgJtovhqSBVGOeT2TcIHQIObA9tcUcShxKZ3O4C9MrKJdkiRoo35xLX8FV/vY+LLdhlRV6X
54rMjuxyXAbmMmRSSOWs7soOQdE1Rc7UrGGNKery9kT9yufO5aleRRvMUS9VPYe4BN6UlNYB4Qap
fkiQc6g9mnDAzAC6kTIY2QqnVkQ69XgpSGD2wjLvmNTe+Bqu34fN5PhTU/6Sc5QFqWmOOScczFy8
Iq12pTzZBpn4Coo8cE9V8yTDHYLVzCGoLiLFw54MDODXt/HZw7nIr1iO/93GRfSr9LxLk4HchNk1
7aUyWMCBotvEugzmI58IyndkIIQnlkkXWiTgKn0IwYbmkRFgXA4OVrBFaDlA1Ae+C+iV5BccPM8B
aEpIfBY7kJpZ4VLEAkyZMyCbGxqOtJJYbD4eRjuyfGD3M7AHwUkoAGDHHhBkCETFiz0fE8GBv+V3
WoB96nEfGd2wTNwuOxkgIjtY6b+jiQOAlDyUjwDkBgL2vEA28e0U5cocA/4UyQnmOcD1LvuCaa1b
rSnyY3PakyFBJmQTgxUOsz0zI97jf5LoGmCVckm1SVPm63d3hfVuwYoQsAOORwet178DapM4dS5l
bKGA+NKeUPlrvNrckCbRqHDsJzQNOVMs/R5kEMhxIOwscTyuAA4GE8iiYTOWwG7Q1xfNq5tK5Fck
jbg/pJ5lJgGiq3ext9pRpn6oIuvQBj/UfHLr6A1zNXqXabcwpV+1qrmzvVTmTTmN3lQKAbxQepnM
laMdsmyfFDcKu6uhR6G9Ab4eSztu7O8FM+xkTNM+pMkwP2JP2/uhLyvC+nBfx5uu3kjjAyVwH67b
hibWjdnitZwWLBqFgIMAA32li1LGlNKYQssyyVappI/osQBOw+697YUsb189Au+uqAD4ZmJot0sA
CGx3YMtfb5tryKa/7uMir3cGI5qznvugtDbg/qEYHfkI+k+m10Ayo+qgAToGy2ZYsUWSHJHNG1Hn
aipgoo5NNYTyi/FZgf+R3BlFoFoSLuMH+rrEP44zsgH2L901NirZK3UxdcXXD/4Jnb2MdSbsK1xz
RSV52d8qpm4aaoX9OMeNn8uzL5cALqYWSOdO2F/Z42dnacC0jDuKsBC3wTnVxVNTv+PQquT34We5
mcgc76qCRbFov3TtNw4theNbT09yvkSV0Nek0TNixecjpCnNzD/W7/iX+exBg6aLBisNZ3PgeTwt
yYBi7BlDYfvOKwcxpM41Tmfrvgw9U3qgacAgHuQOv0/1A1EFCTIyAuzV2BsKVWxav8GwYClvtuQ/
C4h/lwwOMtR8xCMv53l5btSVYdB9KNLfoklki39yRArcpvuhJ48GYz5IFpb624pchRXFIAv+BCeG
VrG3V4I6nuzRSnVAr3NEYKk3v5J1kQeRDYn8iqdmr3MaSOfdWO8QgdPUe5UUpTgY+S+WCzQRmb9U
vdPGE46kBDMoDXZ4oseH/hjBlQjPGySzEfCm0qczDDSXYrCbmgUcOtosQ+2hu8nJQWozGXur2HM8
kBZp2it4+2BYgmTuupev9xtOtsSTf1bPoTCjdFQ1w7mIN2M64QPWiC9tEucReDUQvdp5S/otCyU7
4dlafi+qX4zCu7bzAkAXlgIxIEGLdG04z3S+gvq9MR+s1AP0qxvo0SjPqfwgDS/0BvPyXgtWAQSK
anrj/QvnW/FzqmB0obcI4Md5l88nLkxDFW2FGJfq1liQffPJg94r6+1QnoCqEYboMuJB4IQnIbVO
05VNP9iepbqp7QbJu60fGYTonGbjDj5QKPtGvGR82JUPjDP1snRj4AuqkDHQXiApCRxVsCj1J0YS
cizAbwz3ddxUeasFOpPCO0v9bWBsCxbBXYHZ0YPOrXomgImKnkDjnsfazeoH0fqvETGsXmqAKc3d
NC3DA0MbeiH/1Qw0P8jQAGQzNurV3+wDPRFbAd3fSvlx7peBcuzw73COovEToPTxyO9Me0CVkhHf
eunXEjsKHdU0gD2DIrmoyc94b8wBAFhxKgM9TmYv1e6YCYsZJ4rFDHBE7REvWUTFOqEaD8GLXBRJ
BgSueYV4AAuheaaNUMBCa8OPYaeyr9HTndVHHdY/qRCDqkGQTvhzCgQOEt5uafy0omdHPxnMttrB
FYNVSFd0zon0PTab2oG2L6ePsK9ylI+43TLQJHnjgwynd7Jv/iUY9kJpmq8eLNqCrUGrg1pHCJnx
YYrSGNuEfCVZj+G7Wrr85/iMYd/edgv+Eg0jNgp8DV4/jU3+xGlOvL2mzRc06hy8LoNtqVtYKT82
6Q/eOnM4mECADAHe880D8dfYDyIFnKH1bKDp8rg6vGt9WRQvovtMTke/BwFsckMWgRGo8wFSj3hO
FcVWY5Ckw8/jJrFfIcckgEAZIpWng83EULf2wc/6jSrr6zf/6axy+bVjSgW2BaFdzDUuzlWrGLs2
NSaaMcpRS2SvtiRfyTLPyrttp5rrxG48ppcd+HeBIa5BYphzuS6xtdaQN5eq9KCm1SZqDTfYt9Op
1N76Onk52z9jev34z7lW5yzC4KNCY675/vXdX921aDVRnWPNKusXrR2trGS7zGUCPdZPZ4KhcLb6
z+bx6wsZYv//u0z/u5K4kz/O/qno4mF2BvPAiNJIGz+LH8rsLlE3uVou9FHQCe+6JlnEzb2svcFB
BJ7a5MaDVPbuID/UY0ZpqoqRCVxIjtsOxPhZFYKxsP8qCHbyoojknZpAPFCmhSy14OgtLy4QpK5X
6QwLQoXOXvbLUGkWw1Cu+z5YmPW4PJ91mnyGF+tPlv3N7JVlCt41AgeGGZR3NlKvavol371XtN9C
+b4yQg/Lqht9kitNNrzN/rc+F1l9OgdR5lS8CaAaokeCYe8nrvr/BR6kiBPon5dB5YA3AtiGf2zg
56bSo2YYzU9Tt9IMwVutZmy7cx8v8DO6JpgjwYX7egtcG/apPCAEF9qWSHtcdIKqcy/nztCZhzSL
/Y5qLgNDatjvadJhvB6uHD5kU0uWQYz9PBZb4nWHjnueSFkLt8+3eaQv5kgRmpAtUFVClAkutMB4
YGrqBdgTT+vPa0n7hl6nrzg0ZOLvcwnt0BESKunaprkHBngR2c9kmvIQ3+jLXn2HfzzgReVTp4qT
WHpjkmnC4Po9j6fU2GHNArPvZo529VoIKJrkH6CKL6ssaU4RiJli80CcrzAzIHBzvWk+WFFHd/rG
u7t1tYvTTbaHtLVNGojU3XFy19TCUhjYNO70XqC9fb1Rrm9PMQVHLAH710sROQomyQoT8WzTMoVI
it1bcmzJR1ohlafUs3ubgXjtCdG+gIHlqNQJ/67n0EfnsDIpQcVUL293DGfUYUNaK8NOATzH3JEz
d9DWgD0QwUiax647CkOym1CAq/cC3YEPlDPFNi4+FKdNB71GFk6MYM7ZalbvlDOmmr5Efyw9QOgl
+2IyxKGZBg/sZClcZ8My3t5U87sG0MVkViaf4V2gF3Z5uJllXHZZRu+69GiUz0iFBTtVXYrj3NzW
1Yo+Jg03vFM2HLPku+Qvwy1q4pVxh4pgvGgio5kmX/buEkeeqiyXjQPqC5TMWbSOGrL+7jSMry2v
a9KyGx8yRemVCGnbCBELnXrqZvH3fx5XfUtCN/Kam0XwYt33/rSwlsrScJPf3cJxq4W+yjf93bTo
fXsle/Fm2spbyx398ypYp8fkpCxH/h/Z01wo/JtiDdRlvFfu9b38BhfrfX7UHvufNdOarbKpl+d9
v2wWmpu5tQ/8dNX7I7/2qjd56srwDX9+tPf9NzqDnvin9Xe/Jvf51y9+Llew+KUs75dPABhdfsgr
lZFHpu/+CDxE/jxvcMF+LqGPLZCSXpkLyN1bH/lar/I2p4/E0/2Vcoj27brePUGr9rHScHt3cx/8
gNXj0pPwLLddIkGwwPTYVbg1efGEIhiXewu9+zfVk9zY3yzfI3d52nx8xH6+BDzthV7hIZ/rnkI/
WMRLWsuL2Jc8xwv5D4Al+MFbvwMdvyaF93sfkrcr1izdTJ7Mj2y8xpX4Zbmyd696g5feFS+q1/vq
ql/Gm924RCLLV5aIAriTV/rVolnQY1qJ9ZNZRVotm3SDh8oiOQ0Ly9VX9V38NE78j8YuWYAmOvQu
9i6LaNWu253t25vzcVyDoFjRbdy1O/MY7M93pp95rlAqokX8Cwt5HQTYu3EqX6NnUu3+tT97wb5e
fwSu4gaL3v3peMnqePZb92fl6756NI/Zfn5FwyALvIpp9eLpbfL0Fbit5bDQvYbXMLr6dzif+3E3
siCFl7JUcKzux9fgw9Rc7H7LXcTCBZvWNd3WPbN48b19LHenn3hcuM/Q5tzAxxjVQ9tzBaxz8RC6
nr0cfMAEXryVX6d1vDi7P86u6uNh6msr7cHZv5YLzGRdbaGu9bW+K3wECV0sF1x5M57Q32BikOm+
WAVjkd3Zj/0WtQEflNDGegs2gHz3NI2287byldV8iO601ezZ7rQ0vw1LRP4Xsh+7P3J38GVI5Mkm
fcnuKCxcyvDV/JszePm9/HwescbxMnA/Wnf0Xjs/d8fFsEzugjv6mPyCEr9KNlgGePISBYyFshU/
blpWG3MJF2RbbHiMpXhUeal4UGj403EReKqPHoGXeg/nReD/fjZWzdLYOqvsrtzlNKEt/sNmI99V
S6Tx15D51+EiXiR+yD9oEPLZpZ65sHzq58XoZUuLXrf3y7kr1tIatcql7fXL2jf3wUu8oXLyxder
uYZPO8RD4dZDNm6jeYGXLsLtsGt22gYkw9Jc1EuV3Ym8+q5aa5tpZWzOC2cTLZt1t7aOqZeuAj9d
5ftwW/NTQlf8Teptycpc1He8aod6v9vz4wc/8DyZPxy4sdoDUuDXXsJCTL7q88ZX8X5awxhaOZtk
qe5k9/vs9YuJ2NDtpA0A0idCyKLbqSfOuFXpOz7l2ma41fr7hI1cZpwgSmj8obgrUFJ/x9NqrOqm
lUggLGYu57eo/WAeRG08uKg+uApfVcrcpQYYiIjI9AzWMydiRuc7lbDf3xXhz6xG5tX2q+ynXduu
M2KY4hQ7s3+sss5PdBhJBj0x6cWs4LdYCCxmo2fb842T4WoPEwwkuECmixa///0gRj2XsxKIHiam
w3rwaqcSyhZUzncoS5Kst+2zli8T0Cg3kqJrpZqjw6DFjg+QvXyxglpWnckvOQXT8nst76DL5Biy
Ri/9dEqa+3HaD9LPqHXcSLPcoFPd1lqZ2r017OrqVn52pZZDCR+oLl6HTNQuc6VBD0w1i2fjkLfx
orR/SVQQyfSUKfeQDYJ5JakWxVnhOfVLbBZuXv+Wqh8pWJyvl+TaJOSv+7jISiNI80pcs0NKsYf0
U6Pcy5LiTtXjGatC4bBWDMAIpQ742ifYtJnpgIT5Y9YQf2U+mdjyyhQJm9Tx4jYGYZQt5POyqTO/
E2QpS7r1FkXqdvEdcMtiAwGtAhZ0UQa3bSxNXT+QPuIFeF6pwYedv7b9RwzfqYOkFrpyQnvFkdw5
eb+ZWV7JajRA3YAR6FQxlLi4eiUhNFT2LZ+U8QhEERhlqQq7jcZ+iqKnr9/Olaztr2tdZFCS0RRT
JvV8KMqLUq6HwW/mBSofbqDBROtXmjLcWNxPguDl4uJ+i5CDzXTB0C6+zbZ1MjOiejgM1uNLBOMW
Qnvn6hz/wV4f1nGwQuU0zTXPqFfy9JZKiV/ZSCJgu9e/DtO+MXed4bfQIVtCib6WQO4k4zfTYmDU
7xUH+UcoskP8GKQ/ATxL1se5VHH+fVPbvQI/tgeevZ4UsNEl8vn1Upa2NYdQu8Dmw42zXTFgete6
jrSsaVbPjzODIBwJa2DpCt2LGYCBZwxPqe6mM8ei4erV4GXWd3pdmbysrbuUAhcugDf3vu62uMfS
XjP9QPfy4EY74loNBvwOvhIsKQGjuKhBtJhmVxycdUwKP0i6AeJMzD/QJaQ7JGffpIwdSgvr6z2j
igr58g1iEMtlZYOZzSVLLMgDXa9jUz9kYH0nmz0Tb1oTWMbka+efijJ5YT/w5LmbKdqCeRKda6+2
U/g0qne2PwI1XWRx6Jcq37zxOitvffLSdr6dPXx9p5++6F/d6cX6zMz3tTpmfZx6URm2wJdQpPXV
k1r9UuhNOj+1+c40XvX+OxNxCScPxvyg98FWD+mxy08Mw2PUGzqXPiiImJ7J54iV6qrM9ln3pswf
nd57JtulOYeouqUPWmDsKH/N4C22FfEnMDWfRmOpDKj3OtumW9tI2La7qXmkPYyTdS1v/rPzDYu7
TNuo06YUzp8+CBGm0rAoLf3IkMEJ78DSQ7Wl8ayBRy3WVbWiSc7QBCwEaAxYDnhVwGv2bPp05nSi
7y5GyJivrEfMFa1VcUtlTv0/pJ3pcpva1q6viCpEJ/hLL4R6yZL9h3KLBEII0Qmu/jxkfXVOoqTs
+upU9l5rxXEMoplzjHe8zT92OxbIIYkDm05decwEKcf5qdOTFMu4MjgmLNqO0bll51SxVZ/co4TV
lnWWzEuELBjigpW916B8AqO7QB9oCe61Y0W3cox89S1+glYCfyEtfkLt/rkF/X6eDwBqey/rRulZ
co4qESlIKs0UzkNvAZIwjddwD172hafrXpx4R3DqjxNW9PCtczvWHHErjWxI7s19IzXmqHV+eEb/
9TL9dg0fVvsmvVXMezN1jtATplMjD1ZhwFF9zzT+fw8QyQMhYbDSQ8PwmD11vMR6rp+4Dj2hPGCy
xrl0wYeQ1TRx7CjpD68fniH/+nADC2MQ0cKFGLaf3xr0fFyJJGvpynzaWitq8LvtCrSJY5PmnGaY
Rm9SWyWtOl0rHSMW3yajSvPthVLNXPA/0TpMN5sv+yMzpy+zJ9GS6DnHpubdDqPJ2LxMcnMaQIan
nSDCgsJ740+Hnz40m5n5YWOZuYxo/XVr+P3VXrUmAaM0qRWIwPQjoek4W18X62P4umCvnob+lIQB
r7L56aFo3X/1vJVNv8Cvmo6Bnh4HBnPjNM5/B67p1CIaMrqQFiCgAV3Aq9aULJCAxHuabl6fd/xZ
Roc8IAaG+cK/XA5j3eyav6JzCikdQkF31Ll3Z/goz2fzQrWKw7+nWl8tZz5859A0D129YtU00eqi
drJX8kk45eFjtLQXQxdVm6XjB1fz9Suh8ans+qnieCKGxfw1bQbE8T8duWj13JOWdgw6ezCyBK+j
dcO1wJTMgGsz3BoA+k3O7dG9I33+iU81tMQDliFaBl2/ZOV09S3fOSAuw9dzbt3b28vLJA2W70vc
CaywMY/2u2Iq5rPzvpc9Ypjd2BrRgr4vka+AwVwm4DR2Ou+52lIw4Ap3+2wPDTb1qaPZY+tk0fA7
ZzdxBQcM3MHg+n1os4eO/+7nHoDAXAD/2Dd+NgMh4IsFveoROCAOjm5k597JiezPEwgHwbbukT9K
aejRegTC4G/MERjXOqRgmpQVNLokZy/3Q9/buvFStCnU+ShtqPP7PNwXtreEtmNDu6dvHlreoQfk
G9wrPejwQMRWRWs9dHivvYP2JcQLYo59srnfX3hUk1+/bqbjOIY3nz9HZjnpbKweZlym/VIzw+X6
bhqWZvZ0kPhMm/MAfME880s39y2PiuGpgUaDSTYOfxljLB7Ju4MXTai4I0cyXzmEyK/dPJjTwZOZ
a9K60vr+9wuYDNjp4+v79ew/6tBfm+54yA5CRA4J6gFgj7SsSeqrocxVnpEexGx4aLHUB+0Znv/r
EtNo7nAV9vaIX29bEsucN956CJ32m8RjhuodTAo+B/BSwTfn/H9AtE78yTu6Mq7u8PQAXVjDO/88
3y+3pfWWW+uKRyw8mzcwi47XcmRB1A17vot4aa4U8werdHtLpu/fpfYX00rL9r/AYAIQkKu1iazV
tOO95CWnTd/xUvPyEUvMU31YARFc5ynwDX6VPPit4x6mu/nz60bkhaGZN59+uJRDt/hwJQlIpQ3R
IXkMZK0/l88kO4tXXZDh8TFnBnQyJsymUVbFIxehVHKdpoafXf1L4v1w4H/0jhDq8UABaqfEMx7a
Ar1hxy8ZE80ZduOdQ9mEtBY/E2w7sdHEO4eZMPRH9G6yOLleLXRLP5zBP0qLP87gYeegxuxLvVN+
VW4QSPA8BHf4LysXY1AxRvXgG7epULgwD7gSbNcQB+4/UpS/Pw+SYf68BcKpGB8VBiB4C3uw+C/k
rXaD7SscQvSmqE4bY8inobQzvvDiFMeYhZEa89MN+UfJ/dvlMMQHflpxvjSlXMrKIPgZCP6aCXsH
aWl3d8vaEmaQmi93a7wck0H907341ZE9Poa4bBEWRLsmQw378xpURqIafS8pc9gPdebAOhuCYUUP
Pgp5fxIOw6w8ePGV26L2O4W56zpq95owyViPbkHTvt/6VYGHw2UQ/uH0UtvS+C0WpmdUkz9mM/zz
jkEkHAZumOQqD2d7azFKZ1aizJFJ8tLcWmTDmx7nTxo4rtZ9cCCFP00E9PXsQAOHusEwBMbfD0+w
NlSVf122307kAfhQr2J3j2NOBHpR1lKJpGEWHyT4P6fj3YzzTwk/e1QNXNXBEDYaKMaY0cJBvxwb
mu83+hR1BECZF0NbwrAZ6jEYSXF9TfHe6Ta4/8YYtaGwGuw6hDA9T67VoAXik8OM41GBQwXXCroR
ztx9t2EU1IFFya8sI1L5jlL5fD0Io5Cbis9u1bo9qiGRbA3CdQadFvNzpOw4AxrwYUBBJWRyqltX
HiHy4opeBo4R30M6bd85eQjBBBqSYYVZQTLNEhKQZpBQuYI0jkMrK4UkzjusDZBTtKjEn7TmU1MW
KGZhlMA0JtGO24G8EctWFfXFIL47TrBu65oANk2aurDHeMnhlVCx3mGfjUxd34KiabXoXcfPsbSn
muX54nQRwXGqGBNEjc8co5pCxrO1fKaddvws6HrQVAaKJ1FzBR5T3kiacTDG6cJoD15cT4TuYLQr
uirtvIjz1TiHeT7BcQW1ZZ9bXbYqRmvkjZH+zBfhrejnFVNHRdv+HMrwjwcJsEREbyXy9jH5/PP9
k7q4S6NzQpcvhEX1Ni7smwoHTHAGL+ceh+ACXoZ9ytzKaHyNvpr4FN1UfopBxU/h7ycaDTAiGaLL
R8bfjENZFGS9zaW5MG2DY27GT2kyab/aL/mgB6Mt6c9Tea9Z6iFh/y7Y4fP1KaOYqr1kebTuEy0Y
PLEm43fZzXywYOu4TRrYTuZxG6+rUDDM9qvrzIP8jnWCf11CDMgsUQ4KqEfmadosC9QwYbTSZ21n
jg8GLXWADZFiQaLTgRgiM59Xk3Y2lHiZI/M4U6GKTrI03NLDN3JSzPrS4t1aSJOTFzMXuTqtbQSo
37cEb9Oii7V1ex2fzbt3pbw4U9MhRGSqIc/SSbKu7dIdeXFY2tgk3xgrfh1fG6eU7PFKGGYWVAZw
5Ic642y+A+C7xyfxcJKwc6YyyyXz+nqBxj9Xg6Off1xLM8A24cNYZSolo3Q4945CytDRridKGL3J
1nFarW5I61tbpay/WsKksi6vdUgzmttDn5DM5S++FJQLEoLsfLKPFoJHQsKqm8Y2yFZwbswmPM0v
W9DmyFHm9+ezFe9bLMjeL+Etdu7v+qo59AvDBkudXAO4xptozaTYRHA8bU2rnh5/Whf/gjcB/RCR
izriPRwcHwkmXXXRxKrEyIzy0LlP5Ol1EzvSr6lR4TLtMJP1UEvpTr/5YUUeNsk/FuSHIz/sDJqU
VFJyK/o5TnqTN32SWmd6ny/GSD8hZH/1vQ9Helj6RehlhL1zJNV8u/sxPYY+USbSJJ4Iu8qZlz7y
Jlddxi42unR2oD3+D5/1r9Lx4QyGNeW3zvvaplLXx1zlimbvsrwytQNFN9twGHT9FM0+/gtGViFU
qhL+BIM1LoXhn0fTz3mW93c4QDD0XSm4TpoJ5hfuobWSWelnU7Yktwq7p8jTV5HXM6EfPrI2EzbC
ongS4ZXh2R+KTmnFjE3vjKkNV3KOy5PP2mDvDe/qnPdY7zjlS0EjiFaL1m3EhT2boqvjWzQ/LQsG
n8cnyHrVxWPY+KX9mhYWC93tMqtcnh2RQdv3V/mXjuThiYLao5JuCDkPxcnDVVY7dBJdLXXcZ90D
h+4cUILJDdihncsDG4EHjWG8hZn5InXkEMMBW1h0Tv0kOSN3xHg4Y8peWIqVLFVG8MPAWHFIrcUz
3hz+4skbOzdmqBHD3+qlY0zZhpFMG3Jdp5GZPTOIE8Phvf2QARcq++NL89XXLrzMRfvKxb/a339i
6R/vEGoRtgZFZiOC6fHnnb5f5Fa8Zk03P8IJNOVDuk629dM9rJallXmafTbj5Wmp03fj3+dBETP/
99IaHjYSqFH+/uJtqw8leaSmrXy/lt1cmuWwkL+oh6UrjIucrswdgKW3GIggoslOguJsjTzqGucS
HJ3xZPQDoParA/vzAUBeNCBbQ5T7AHH9eTmaKMFlVFWbeWeN3MKKJokLh9GU6WXpF3ieCb3+EN5i
87QTZjoD8u4DNgI9bLKWHRmQiL7U75gnl378JJvCx3lnLIXtTwio8stR8OFEZV2VVMMAsde0X8zP
39aDUhlVutEXDTxe8xoel52l78qgnhbTdlVMZZPo0XkXTK8eanVIMtXhjIcCKdoDSgfes7iFt230
RQsWakHsk2G2Uv07Hrf2eYFJMM29cbaUgGhKm63m9RaO3AwaCu7GgezDaM5abGfMLMCPf1vO+22x
Kj+zQHGu4XUyCuVpvEtnZ/u81YLMOS4i4BjcQaap1S6zsAkuLlJNS1qcp+ICi+Xz0+UV3qfF5u2y
T1GHPHfc4vftyB/4HCOrIyDSPU7VT5ntnarSJqFgU9zN3jcseU38w+w6PUNRs85vhBQ5xstppi31
DxYVqw/Gsws0ExghtSnPAYmmyeFij/enVTPNPpXnY2l1zzjHzvIV0VRnMok36We1r5gbWRkezokZ
h9sBy1KGd/hknmaj9ecpIMez8NBQbQwHDsVGcCTmw6b+DNPk/jZeG/P72620jHWzr/yrf/O5HBA+
TbbwUPfKefei5Va5i57LmYx61IMYIZrUfScv2YsLqsGxI1OsLwdy0Ggur2+ZKS4YW4jvlASrExVL
ZMLBmKVs8LrkkP1g5vsReRQgHCOgPwxObcYbM+7/LNsX7mv1RQ1D7OYaSlmQuURorPcRpI5xMA4I
s3OvL8cXwy6mQiiys9iS/xWtbzPBLgMtRrb2VAPieYhydcO6yaaINbszv1kripL15V01R5vU3FxN
2VMWFFSTyB95sK8nF3gd7RTVr5XZCkyMk31zNKCVyjOoea2jl741jLRaYJvxJJmpE81RQSD9eorz
hR9T+bSTsyNAkDh6EWlRhh3taoCv56szcF/Or3fyBDFIsQd2BupSxcXrDYf2CVEG4UZ6F1bXuUzC
2/baO71DzOnR7HeGveytaq64d+gsIiMAPB8d3f8yQt26rZWpOIX24d284YKoky/Jvc5rvsvBe2EG
k6sMhMoiTnyGL1TY+lfvBmCIjIaVKrw72KTYgLtBdHekVfkkeWLQBoKPsTg2KrlZDaXKPTxNYYGZ
+i6B4mLHaxWOl+TlLobzSwM1j1mi9PGUUIMYc7aOYT8ylZcztGhIJmN7/IOM4j8d7neLycO2l2ni
OSK1uplXh0vYfvWHdC5Q5gvO2AG+d2NWAdUHMV8KE4jDXjEdbVqrX4wm+TT/ijO7l63+MHwM0ptX
0bNua1t5Htlv1+3JPy51r5pUG+FN9nOr55I61VSwuqVitoO+yWSdPwL744bnj2NTnVeZKc9K17D4
nTaJQuU52hbgsZkVLdXSIrF2SmnuvUeTm+8wEH1XJvyxdwQRFtY0e3bkapN+Ws5um6Pb+PfYzHcp
NClpg3MyL5hii89qaUrL1CNtdXbcgyhPRqvyuQm6g7Aa0z3cvq5fY0/w6u1/yQ94SzgY3i7lj5Rm
EtktK6hkXQ+FX75FDJlnp/1oQs+5KGH95C6c5zd8456NbUPIUqDvarBLa6fwgmBHa8tLaaba2UT1
DO82LxbZhlgXg9aP9SKxx88k9LTMx02wsiUKK6hKvHzHcPccbRhxmVev9tXJ92WArA0V3V+PwBhW
MxwbEMJHv4R0bOS3Wk6aufKirXq3JhNGSN0zM5kPbDMtDF7sM3Dt2SQMjH1kp+1SxZVmgt88K4xI
qufTvkRxB/NN8y9e+SZPos/Ou4/sfhGNLXmB7+12AH/v7wZ9+4u4Sp9qRw+iACV95KmHJsx8eVq8
FCts73aiZt3fjHXqgRH7d1d/iT7lTfoUrzMYwKYOZEzB1UD8KqYZe9V4ijuVW72PN1/KW8wL0nkD
Hy+yDNZ8Cjh5Aq0rNS+zCLCcp9nVVrAW2aNFT98hvyp8Mskvk2MwnhgfTGPFfbmHUrtqGDwdzTqQ
F+eJfCCN5g3sek6+UJCuT1N4+0C3zt3OAc1e7st4rnlntorGNd67J5mBB8OtoH46+RmWJLxPpyAL
EAel1ukl/VRz++ZjYbI9T1Mvm43n+oSef3KBGzhswnA36UDllbw2AM5PJg/pLPYkvKVipw/yEEFf
qK4aR9ukE8zh3SIUZhiz+edX2lp2UAk64Gl5t8SP+BP1rQVtjx8SliFY3TYLT41ZkiqKtZopHq6v
pa2HJJtNRmtIh242i/zx7Dy9Osidw8ZXNsJLEbYH+Ilh7mZuZheLyGQfxpGhZww2v9BgLg1gS31Z
wu9xM2Yj4sFg/MTTbu6q2mVv5HW++e3ytlc5aXWmmUeqJt1aokCLkNO9sjkxw3lXNrTHL8KudlWa
bIidn8qCC2N1lAbCi3iQDn1hSfyd6ZHB367c3p90t14iScDb/DbPn+tNusCzyUFD9ZTZ4hSPyynZ
FDzCPMbca6d3RWjFLV0aPt8BCghb2ZMvxbL9/Uv1q3B9eKcwWdOp0GBsYUHysKwmcqtcjaSq5+xp
V26CYjWCXRAqVJGPNSm+ilfj/d5YcRKogAQSdo/QDK94t5p3PBbFeckqlKGcGRILk72ULRjqXjGP
vpPQ5xqXJ0Xzx0erziypn95Hk7I5JIYtG+GF5Y43IENcNsHUAfWsCjVVopZxZWCY1vr+c/6FIqG/
ImSd7h9+E/8a/vy3UvQknpuLVl3recpOEAqFl2Re05vJ6AdR93C5Hi/n78d5gM3ws71f2prj9LVZ
iXZHsntkXn+E5v/utPk4TABoSgbb5Mdx1ymOL02tXur59e7mvV/knh5byshtRO8WOTIZH3BTqaL/
954tXEe8R5m6G1gcqMZD092ebrJaICSZx7qV6nYcu0dUUGzBqHYFp6eUqKyR6H5/836piv+8qkwC
BqG+Suyxiuvqn3evTpL+rqptPa8t/UU4mhr8xrPZj+zamNc3N+e/bXLVMKCgNdO8jOGAL2EC3+7k
/d1vSArBJtS87kX40l8dc0qNIvUyJ3DMHia9anA2jyKYm1abYw+Pa5YEYQZFzGEIOsUcYQtK1yGe
WY1fLk9teLMqzaq8cjFvIBIfnZ9SPv4BbQyTD9RXY8zBZJL//vy8nVzcm9sxr+cYIrgK4XJBNhcW
EhDhtqOjECyVwAjYjNTyl7ezq+zUt+PitBOpauravK80+x4Yq9Eq8r2rX9jyTFzUdhtqMJr7HRjF
nBntNNkJH8r6alfvlavMWlN5a5ksvyYBVyqk6qFAn0bOx2gjbxJqdcGTv0Sq7HKaUByf7HovsDz9
sMf/R1Z9uNXUfgxxQXVAnx8dti55PNIuGlZ5yUDPh9c/nbYOPD3W0YZyexjSj2wZSUBtkT7oRt7i
gNRgu3Vnw8h2+E++NlPNWW8vCgs3KnMxW7SeW5i0ymRnmcTITlJvkDYMqE9wAwY9m+H+bjHCfQ9H
qx4KeLSgWnYZ0zDm7uCJnwPFHWjqzMrZRbQpq9xiaKDbqTIvwNW+f9yx7PhrFSEM/reL8LCKpHU5
Lvq0rOaNyxgSscUtTP0qfGO44Cz4Z7NMnXTVzUY+1nF+bwvIbp34RXvOdilNbb+mfpyULikWTrVP
Z+M1cUc+jSxfg8Cg2Fp44jMKK8W8U6f2T6p3mdIjhs0rwa0gKAfBuzg90+/dfYa1nt1t4007HT1T
MKEfuYSkt/sULrZqPgk2C50r/5KfMKD2UP1SYSUeFiIezY41muBdMcn3CIV8LCRQpegUZP2Svc+7
/bBO/AMa47ppsgQJGltSFHB/vjf1fTSK6g73IhW+iYhEZiAeIKWwEutQI8zRVwnEG+/X70gx48SN
hQSc82QsSAmewwlZAo84dDKDzCI42ogvwMoI83nv53AvmfGfJvdAWZQ2FA0bLgDzPMByaAFOETIz
gE2jBsO/dznoNmZ+EGSQGOi0hx/fPyS/UJ7HFwXpFesisBQ2Vg/PSG704uWk1fVcmUHJ4XRAXHWP
zFXY8aPY1l/kd9yRi9foC0X9oppKkypQNqdZTnXemT0OQxbOTquBpJJ5sEmPb3QhysdlOnoZeem2
smQc6/BJtm9e5l698+x8qP0cqGWpzTXn+w/Dzfn7iSfUl/0EKdcgA3jA18Q0Sit85G9zatnqffQu
BedtR9k68JVEZyD7qJPcEfyO9z91ioH+Y8LtG4r1TU4xnoAIFdbIh3UzOZlvY3MBTgtTZ0c1rJqC
rwKTjqcxpe0ISkjsHy15KjryUO56qAMyb6t7hXl0Y++Ewifhu3oXQhXwopwBChEzNdUnbCU+zJ+r
E4WCc/droBHcNm77eKbZmN5Z4vPVl8FPNgSS8jLBi1Fn6Ftg6qhwh9LwyBRGRIXRvbUIM5gh+Vh8
OWIOetQ/1VvJlo9+9Ka7ggfDYJUtLgHUKu/ipZtBw3FflJSFw2PLuzPTqRW5Vo3LS2Z+xfRcJ5dR
/ESHb3WzDb9/1tetKe1bUwgpr8wBoTiuFJr1467IbeWn8QP36R+3EFNEANJBmflXQFaaUzScDW4h
WcMdTjKLEiCPx/EGYw7ibZ4Go40YqO+QM6XOekrBQ0CPPGHRqE75GmMVYOKbel3qT0XQ7sCo3RFi
M0zYwKoxPrES+7pINhFNvQ+wNZqmAbqxTby6VuYgtvLZ4c9vt6kyAYeCgm0lCwbx7H40FKiVDiTB
MMa6Po0Z9Lxfns7zkZOsNdkqQnZ9bVMwBbNbVnyoy+kWQqbu6y6cAvBmOF3r6D0yNwaCmMgB9gUQ
f57DYfxQpgPnKpsmn6qtiVb0qr9A5n5LWDqB2d8Yeskf8vb7l2U8vAsPbz40/f93oR9qWTIJcRRq
uND6TPzqrA8R3Q8IqoVtNqOAfH7yL0saVaDp1+MH00vj7BL4dNnelnmAsg3SmbLIwwbN2DD+iM0o
xETfR/NkXb5yfDPgkdsGP+hkqnjtri5PqL06+GiAx5+Xl9HJgpZso1ha4r01ub0LPqSKQV3Y+Zm9
+v6zjh4KXQbQwz44EEGgBZEN8vBZhfE9UoSoHM3qoLKHmWrG6YOYwqZidvhDk/CrbP7tyv51tIc1
tcj0rJE6jjbaVDb2ytMB1K/gu3WI1Yhzs/Wfjvgw2vjriA+VXl60OveSI97caekU0A29pbq6sW39
/11I+WGBze9JqSEw4UI6ZD4NI9AELiL6ePxbzJZH+4fjPawGjx9MftiKqzozol6/jWZEY0LAG4ZM
RFowMQbsHMbKLFHfH/Fx/fnriA9NQl/JZMWOq9Gssnu7gWhhGizhlc0O7l79yKdj9aJFHbJS2mO7
8xiEMsP66TR+emJ/6d1+6zT7Ua6lecKFvjEaa5m43UOwkR1os0VAgGF//6l/3bdvHll5uA+/HU7S
mi6WT3zqi2Em4bD2p08YwXBvL37JZtn94tOWbHep33pHIMvIb5yMGv919FWfzMKNKaW/Pyn1UW8D
d1Afj5CHoGNSRrCiHh7rYyHQ3twqNDX3aXcOSn1axgchCpLLs5Ls0d30aZjnU/BDGYruzY2hso7s
RtvdRk8YCUSSX/QgHwi32OK/gDIrYpdjP41sHHYvhza4vYvJHn8fidZAnPT3KchuB/3LqbaLkV0t
mv2IZuUU5KhszpN8lo+dQjxkL2cJlcCqPh5izOxRXnhAGpcxCAf4w4EvNGjmWTjjBcqfHN+V8uOm
aUATMJ5a6BDFou/olKD9SmBFy/FJdFG+KzSKaShJd5Tw3pnvNc4v6Z15bPdCltbRGJIreulraJdA
Rt4lfXcBHUSjgMmdpdzecFoxL8NhThczFpwYFgt2G8hrZxdMe+YDDzWnAVqSfHLrIyeRcKiYdaBc
52mjeiRRxqlJ9KEOmbr8aDSVKEYb/R02llP9CHUYENS/odVlxMHodqJvzs51JiJI2OtsUMfPV91n
cGoxBIId25A0p4BNxbLTkx6nLgzFT7CRKvikWJDZWErkKDzi6U1ejtwEd9GwMPvxgnj0wjL40GA7
4EPw0I8HUTG1xDs1C6VxmnKaf14ybFQmGgrddpIUgVgQWOlkZB+26wop+Tk03pPVUfSKj4v3lH7d
D5fWu0EOY7gQxSspp+AJYz/y0uZtJOwg+HzAv7lr0G8itoUwjheqnwflp3bf0v2p/bRayPsWufmG
a4cbQZ0tk3oacQrEOSkvDat7EaSzdSz4CoZqZGsXnoRZkbg7v2ljJxK++Oex+ZSytax4bRykDCgv
umSl2dsd1wfmvCWmfC99R8ymmRqrIyNDFdqNnQIhYF0VJN3qwrAA1An0XbJjrtfZua1wJcEJqK69
qnxTLtt+8PbEYlQiy4AbfygxB3AMw0ZtxjbMrKysnehmkzRe7RRMt6lYi0CjGT3aDS5b8K+A1+Tz
VMOek13bvEgrDklNc9xDJlKaiUg69ZYcPx5cZjbQiW8YrpElyNORHbpLePzKJqLCXKAza8kvEaRv
Ls44tqIS19WgK2atwR227vDNGHhQco10nFqt9vlGZ3yzc+yLGjsHiEi9czD+7CbtNlcsXLk0faYX
AIrWdWxXkLNwKEPsx6geXRJTUCMi03neXZ97YTkGo66joIztpnYVwhefI2y5Iktnwim5d6yxPLWf
VEQk9diiI51hXTFR+2qNO9b2sWFKJ5PRKvypgMHW0Ywv2Bhb1U5LMlMIOhvpBDa6C8ToXg01SrWM
2XPzlB4iBfIiWl0yJDY13R8HZZ42Q39HRi73UUZa3YMENKwHuUVtf6nW3G1JchSY97ybGBrM07cz
U7J9zWBykmezRN1cz9P+7CghR+8qPISlxVHBOcs9jTAccvKG5HJy7VygTv67GAfVrOw08y570uCB
PPpoXjTxPSvsozSrEvRjzPhRsHafI8MZU8I1wNExbPNPyI1eN7VOkHLNCrL/PbONz67cQyNMdt3m
/oUT6GfGaPsFrpgUXmdQKJdQYI3Jzq43/Kg8BKbUi8ktnmEpf2FWlOAWsAYevXv3sRPv5TIgi4IV
EUtzu5BeFerbVjiUGi1ksqzEqfp8B7U+uQIxxFapU194kmTrzKkDZWQV1yDtsTvkXln5thlP60mk
m9WshRC57sppO/4BB3iMpBm2H3gRqqahMx2CWh6oUHJaAp5ohbzK5tprdjezmdZaBd4ADPlZL8JT
6bLOFhnAybgIiNsSioWyuy4AvRFQ3oRlRYccPB/X496inri+RQJSewWjBFU2j7N4k/gtyktu5KKG
P3HC7aQ02a/GGEV2P2ymj04rf32YAXL+bYfHhrGvRxkfhvRYrBRs/bIcHbTPaAnUd2Qa/HXhhjPx
2+oMo7/fyEcP5elfx34ov9u+PclNdZVXjX1hWISowsyRmgaY+d4cmV3m+fsDqv8+oEEm2BB4zlzi
zw+bH0950TdneXWB540NJCqHU5iMdiVTu+dLshUuPqbBI0ivqlW1H9fIbqM10bP1OERS12q7y7Sj
h1Fe0pggmGc6l/igaTNohxkQZhwkIl7mGJjavJU8svo9rNE5Qu2gBUdbhVPL5TkeBW3N27nrxtvs
fOjrGdz6uzT//qM+uuH+z7X9vx/10QzyRrZ9cqwv8opyCD1y+XnO/Ws1P8Fl5ST79yJZxtmaqdc+
x5VcWRyPR1OFqjXapenh+3ORHlrK/86FpJ2xDtdWJePgz8t+idQ2iQUue+kMI9Ssv5j9ze4gJCCY
6beKczePTxUpWmBIyYuMuAWyRLf+/iwelbN/ncXDk94WRqpHWSqv4hM+L/ahum+iF5UhJ0wKiGUd
Ci4cEE9TIIW4o7LVMr+RLf0WGinCT1NLg5gFFJy+m0fFe95hu27pnmZ1KFXZArjz6KhdId0ocGMz
eykLTsrG8D6eXb9aarOjJZ5eLkpmkXme8i2aXbMt6K6ULEcZ26pzT/07IiLcX7Rw3C2GuB3mOwtJ
caqe/Oa1ZF89bS1MVTBHMnIqvOzwmWPQuUpvkEs/jorJIq3jXPb+/aWTHvrkX5cOnjZ0bbiQo7/e
mx6rtkJQcMWrHQjzpyQxx+LbYGKDT8ZADx4cUdLt6+lqGr+k7Uhl1WUmL/pqUfzkkfRref2tJ+Fk
SPMkJwbStkrL/qvN/m3FuqnqSZQjTV3BPoB8AzwyiTyZ7d9Kg7sIOwmOk+Ime8whxIUcObcnClvu
pnkkv84eD+rE7y8PMzEe4IdTgi+Hb+2Q3A7QKP/5gHe3tJeF21FZZRDkBEfBYLi2ziM7b1kJrJ59
lJcLbZ5i9dRSF0cGMcP8VDL7LRF/8+rm/PcNIkOi1pZx0LyZY4ZCd7P+xC0ugttzt2o0Wmu+o7kN
33HSbezBUtEp1jWgJbQIyJNMRc3aK2f30+S26CcRkm+z1q1Ktp66tQAZr4L8Bc9/pzKMvkzWCeQK
5HSgX6kFjVwg3oqWgB2tGCJizosRLncnq9nGOOAW5rm0bzjxdo42CpTLdNFdbHUqVFhf0rOsjQhN
gtXWNsFCHW40t2mSTY7qtCYrBAJNbRMEHB/9rrbv2PJKu8GynQJ9g94zcxLRJlJrzNbOm9japxJ/
AWIDAqmyKxHb7i2tlxZo94Cfc4NdQBdxWnZj3HRUBCDjUES71GyJRKnzXc+AWCSaRCRU3EpE6oJn
QV5kyVzL8WykT2hm6SzFLb59olSPLus+sptr0Hch1gsnkggK5wJ2UWLFOC1hl+HLNg74igz6W2+T
3D52YUFuxclN8KzJgzFuRFrAeZxaPANmamQLOKbiBVU49WfMjKT0EiA0bUHobKUu9NZX1ZmOL7pC
1BTZxyYfPm8nR4KzCrN+ljEgulEtL8e3KV641KYFfkC0Eiwvz0XigUBGVp44J9LnbxOT2nesmsS9
HDPzkizvqpW+3YgmSzwdW56jKyENbtxes/gW3k8FhevY4i8JmQOZW2CHN5xedzo6+rN3R57JeLId
SsgWvYVoF4rF9xRHr0C2kFktHl29XRRORqerOfeTJfMT+sntbCdj84ha9W5R3RxfRzeeU5wa3FJc
KojoocRlKJplOA/Ilu9zFo3T0fk/hL3HjuPo0rV7RQTozZRe3mQq3URISytS9Obq/4d9Buer6sZO
oNG7aqO6khJfE7FiGUV3VeRdUWilDt7BAiwJZaWBT40e8puB4KEqNEnsley+RhV3zjBmerQ0n4KJ
0rVqnVhaZa0ztXYNXSZyRGIp8PQH6n1KHobeaSvHxGyzC7DPUDTXvLrSfYtSCkXClPDrzaz7lFoD
VXjmtt95hFP9Vr17OnpsySu+6QBQxpQ0r98GSzdzas1lWnd1p3w3IbIp12LpQpvp8codA0nyY1Te
HwL0mWKFcEVVwmk+V/mJB4xHLCO+liqAliM5CISZ6U5l+mPnLZcLtJcG6IwttB7vpxZyAw3Hbkkq
Rt6r7PX4YOhEJLhF5rP5Be6dm6tdbcp2Eye2JsSlgP9fqld4idSo0l9pOSK8oNRASV1hXMuWC2kp
gzuKSVCxytN9B6Cce4W0EZT9VK5bY5v3oayGEmweYZ0hqBVCqdvB36pZD+uJEUFFP+s0pS3EDmnx
MABMckzig6xjJuBLmGcBFGjBoG14aEMh3YGfBvpNZBlNwJWv38mYebKfvrvYTr5wu7Ei34I339sw
CjA/1U9Fb9eyTasG5sv9yqdQvvS32zsn6fLFfYAPw7wRMS2wB9NH3z8KYdNsLHrnwpa7vTWtc9iQ
sqNg4qk7pJq13N7cTlBqEsiPPjg6sASrhEdJyt8q2v8odbgF4JKboFYYB/49W++i9mr2/aycsH7o
X3gTJoz32SNAtNF8PoSovRSg2ZnfImf5TLfmaOOWDKls/IRz0H/eX6bKubPXqB5pTOEg4mpGWkuz
eLjdMje7+z12L6WLP/cNCl0czszxOzquLSDUCJFHcW+RxwaqbygVHcpW+UiiIhuMA+sGLhmH9cd1
CNh66SY/3z7Z5yJTMSAo5NdXz7g7HRp5pPH4ejCbljxOVRCkjJk/1Bo5HM8yZEMJbaSNTOF6cySq
NzifMAMq29Icto/Jm7m618RPoFNHDn1Lmm5kRHsO0EJhYrG8immlv9lbXeNIqP01WzYclncO8Uvd
i6avFM6Mt59ga8Iq7hHyAScp8W9FsvrXYBDCjgjRBf9sIhpw6P/bcN7Qh0GucQ07FdIWxv30ZL6n
n9IzZy2XWvnMvmaVGV91wcu8vyCVxcmDVdOQBskNg+NC7fA6+8fuO8MU3+Gc1/ANxerucicXFQQO
wh82Z5BJ8x1YFXa3JZYAxnrsfXWgHgwaXAZu7Amn6e0Orgtpcy0ImctCxWhv/ry2B03HNf3CbVAo
qxs8CSZEwK6xKzG0Z04nLW8HAG/Q4Ms4JnYfV2w++M+9UndmjG5vzv2ZsZQq20QFTb0t9g5vkE35
LKObwTqwc2+Jbah2Url5ZHca0ewwT50EDz15w9uRaIZYiCwiHBl05j68jWsMkXVxyeYI6wTyuOy2
dkzuySWXJEgRV0KPByjHJFLcJLJ3LV3GVZPp6DhRsCDy0c4QfuvOnbyUxAcISFWXCATeu3y+oSRq
l6+af2r4oNwAv1WRvOS/azZePdQmCz0tIWOG+Be03UxdoojIYE76boLTCUdHJgHRTbcRngKQsQ1P
pco4IeNh85UMYgnlxdgFUSnEq8jht/rdn7JAxnWvdyBkGs+8hVb28ldO2kH1J8NRT4W54nfKsInk
NRkguLVQQs3T5q46VQJY7NwfbzDJf5g5Uon9f8WA/sNRqFKOccZBoE5uS/qoiiJScLLMqz+ofq6v
9wf+ovsLAQnz3ZY+s8ShHBSem3HVQTlBT04hHjnUNeU3mj+sozvsGBpsIe+Q8HXybG1YxnAgiSnl
usSsEJtBZhfb6HLn1iJ2z/CaV3yPrJ3A5PKLox04Sk1o1ChFedSGtOTFGxIjjHNOIbkZtjdEhHIg
q0uhIEKfxRThIL8kD5wIBZm6pp1gZEW8AurBmMyKY8PkEBg1xq/Nr9qg+kT/08jL0rMm7wpZHNXJ
d8T1TnA481xsCpSLzjRQc0tuH8wPmHz3HsXI/VL1fs/Rkf5ynlsLIPBHYb8sErxlsE6jqlf+aYz+
T68RWwJpbXdNOgnUqXzhygNrV4E2AMyOtY9PcpppONPin7/MDipoK0z9l0YQOqKN+RJLgnL86/4i
7wDJQMX5j3Ht4/IpUq+CRswMFPMSSqXcH2Mcdd3hPLyVmUtRSjk0wDm+egkZqAgfwEaZ+kOZoEDl
y+TwZNTCroStxJVJbRfeKYGW91k9KmeqbK4Jikxq4QG+dOU3KrMEn5ODrzxv7Ow4kpODRZ1HgcOP
wGuEWyK76Fsqt+kzP9fvJfNnolrroH9LTxUVhs11/gs7g3C9f3/JqqYtHoIiDnH875/dk3WP5fHW
8SVLtafFFzN5TtQVEtrhDeiF5inOfdLRDEZ89AfwzmEl5b44LbdmYa1EKdRE16qDq+nK1A2RO0BW
wdGk2haIgeIQpINbDB8kiLociXx7UxyKJSaN21gnNskrYyDoZYvzs9DqpiRa8Fbg0KN7NUKOBfCd
TA7Ja2FXk3mW5j4QX1U69Yd6UN445tMH8Yc5uIWZ7iuDkh4pkmRzltMsNBjooBgbVvOjRPIONI7G
5gFpLIyr25neLQsSze2+l/fNR7pky9HCy7U1NHVY7BieQHhH6tb0LPyb9G0KhxtzIPYaUcMebJv4
hpLEr7PQICjBdGLN7gePiigHmFDsSiOwPQCKokAjJfZGTpWdP9N64T+IwKZo7Ypv9pUHjgEte4eF
lHzSKWWPIH/81dR7CsbXgl1zfrOgcV150g8VWjDVMxvvbuFo6JpmmCvBtIpktMOO8YYtASgv7GrO
B64HfROfsZyiqqB0rGec9IFMHgbGW8OKc0m7GGnQcuCqQUaXp4S3cqV2/jUJuQbqwaFaRJ1MDc+2
oZxN/gFsYBRbrUMznEEk5k7EP4MUnR9K7Qiucbkc4PyVEjZ3X1xay5+TPMKKSaIq7y5HOwUY1Ugj
4IwLSeaXg0NZbo+/Dg6uFRwzVUtcUrX/QgSivmNy0jWsaSgisN4ehpoims1PUdzUNunxiHywFw+n
nXrkuM2vjnT+ROWfwvhiFFj76VNaOSI37ifnt34YA+V1eXZcin6x1fxHbP/ns8o4sZD/vRAiRTR1
f+6/LKrus6nfm5O4FrJtymrdNWiVcZBFAPk90KY2x0Z9FrEZW973fgBO/OrR3zLhuQhMsHbJx4Ao
5X7RVVwS/Pnrf+MrkI7/9W2SFoBvJSwNFX713wLrfkiH9tYKzUmLSXxf+Gj8QniMAN1IsoCxySq3
CbnR6RKjoEKRDqOk3E/pEhGPAkInJPXuZKNbv8aUsljRPl5lX0PX99YkGHtzlTvsX/F9/ri9RSjq
MJ8m51C3I+hUlidSgM/QioApjqX+EitocpkvPMn5Q0I20R2qOl6LlMxX8ue9ogn7JuSC7wfe/XVv
oI1O1uO0nQvC0rybxJBja4nrJA2ALdDYmTXoygqqn/UD/V2naJ/conTicVWbXjsGHToktLC4O7+I
nO1E1L2YLOubN3WPwoU9OJtOUu/o2ow57EhREHdasrKQSXMxq0FiBlpN2MGaUJB7uSdTBOsgJdpl
NwBPp4NKyFxiYMKIrAf2c/VME2shIx9drvKqWVVQDbKQui/3r5FX5RQ922x6Nvp3BYwm8ovR7QCz
IBPf7RtlIdNdahci4Upn+C315J9gkL/XKjpdCncTv0bL+ouGYRmlnEPEbE7JT4faXiPBBo2ia31a
L0zWm1OE+a5gW/jAQs3c0EshQ0HfeX8sfNQX10Va4DCDRgnJV1jFrv7ZMw+fHdLqNI672YObZZvn
Ynv/RPU3fCCXo4MRXpXHPgn+97L+h1f+r8+yVBWmgdc7HvN/7jtlMoRc1MfmVHHU08VHrkS7cPfo
28mQGK5eSzAkFiGZ3/MLDOGJzom9oQgSPLQK7xrhK5VKy50mml4q4MvN8kwCAcaV5Df9auIssUqu
LhuPhitGN12wLBBhfbvaexVrMBC30S5Gz7R8aqzlh5NSQt0oLsfM//6w0r/Lbc6Y//Nh/zpkqqa6
Zdd0bk7DzdPTFTmc9SvlRnSxnM5X0JgjoJcCaWKcbM+7DtbZr+oCaop/nSM0eZJGgw4rGsecv07l
ZhCMW9GM0kk+4ZXYddAbDXvYAT2m6PSR4xlIYsi+HNZ3c+H0J+GkP2JMZ5frOh/sA6iYZqMa3t2q
QHiNDgil7tAEdiMDWLfVVqpHbx42yP1N1b62boN6K16pARiiIjlX93DUiGNyb+8Zftdr1Hc7C7ty
Ac6h5GqP0kFxK0BsRdv1K9YE5aNU2Nmax5PCNt40si8/GZ0tHdLXWzibb90uwq0dixDemXM/zgCt
Qb8FXzaD/HMRB69mrpIElpCubwTtU4PCTmZA9gp8iVWl2XNarGbMnR7AC6zOnwN5Ogq4alDoxqs+
C5P43A1Bqh5ueI2o9Az3ZiNDZijxy1+G9ZvEUz4KakgTYeq2Kww7nbcDJnaltTTQ5qJWTOn+jNul
Pjbao5GeNf3H5DIeYVFN5HCazDHWN/UVUTkI5AdIsivWYYtrX7EatYDhabwEzr4I2dm8uWMdTj+i
F7uxGlAWtcgvlOdmh3I5D5jBxDNXlUMhTe+uMyBeSVJj52DifPm6ehS89EDrU452SitTOpYVdoUb
9Xh6+jBuLIx8KgM9WjX4SO3QM+fQQpxuOGQRRwEU+HxzM71CCcGhNfGiZI+W9SrGqJiv2/5GQ3+J
vyYYT9JKUR1dd74NNcyqTcrwXfGk4Xh/IM4877/0x4UV+jzmIcDXVX4askv7tJ/w4IOmAY/r8RZ7
Ue2m/K60zkqzz5MVgC8nVwrCnurrjoRdasTJ8O/ye2+9jnb/PMInRYsiSQDlb0n0beCnYqd+20NZ
BkkCnpYaZHYFiwpICVm5vBGes2lVcbcxEPSBLizQU/86nroMdY/XfgAYJZcqYum7HUYDgyu8AR/P
HlXV+GkA97rRuAwMELUBQcjQnrWDYp5KXC9hLVkOvQ9EGJNFndMP2gzApEB4004UFM58wtaJ8sJJ
6fLJQ6A2Dygwpk+dsq6xe3lFtVs0TrkDiFcYr53RzsOdNh/14yJNZ09gmgYtF+YJ/171H61E7yJR
cofWPlkPkJOOYPuJSdKyN276Dfkr3lXayIT9jFBLZY97QqAEoPcZqdi3JULm5qGBpg3ZOwasAJ7A
Mxl2VGJnp+SUHzq+pXh7vQO//dNYfROPZSIVpIVQSnIA7RYj7d6LkfYr+W4uw+wU9/sUT4EOpO7E
bKobT4Qnp6M/aW7PsOHtnp8Q17Cl7zQKHiFRROCWtAN81KVxTP1JtbMcrFxFFpwzbzz2In3v3pgB
+OosoAkZW4gu5Uq40zxxT6GAlzYI+idMri4cH+yHPnYm4O0HHcJa8gK8KnsWN7u6iYE7CIvUQmgL
Imgb4R0V1YxfAmdru8TwbtGX3HsULZPwNRuP9YdGfIIC1gSZZX3TQZs8iALgOfzJb2yzIBpZzmMN
OiZwmIKzYi3c1w85NQ3OAox+phyGg3bISY1h3EGJqY8AvnedHozEDotZE9NfCc6QZjrXrzJFRi3R
/nQh044+he5EKefr3IYCsRZ3916DPtW7joIUwte+N29O0TEMeOppDYtAVb4G9Twh55eLS62+Se3+
XgcR/v9tWK01WtqXWnjIod6lmDEhRHmR5EN5XXf1SiUdsw8G5rA2uVT5ONv1TwqCy5rnOrWROjCx
y1b6S2RBF7NbzRfMh+ZYDvspDvDNpr825MdK/boDXaUouU8dc9mrbQUDUZKBhqICdg8bTweVWTWy
DV7kbqdtbS/owOH2UT1zB1pboO2tpNjdRwUPHfqbzVeBS9I39NJAOJr0b5ifflPDvY78lds5s+tL
4dyA4yCfLGL/AdRhg38qwOtWOxSr5D1qfPOUoOGVxZ3ycr1EP1xfVRqaKQxvg3pH9fKMyMBAU21h
pRyTD1le0REr4P3KpcrOcoujhHV35M9W2+TWA6Ahw5V437iV4rzeVsbPuMNQngwjMzCKL16KHL3V
75gRZ7M/5Zd78kJqqX2H3k5Hk1x96BE0ZHH3WlOwfjMKENFW8HmzCtIeBR1BjxYNFGazWNS75uZW
uzlynxzeBMpQI8RmwMP6k6EvT2YdSCWXtzFDpxSexm4cAukopUcN6NTGFBsCl2RbCrOksJwOCmeO
zNcNltsL8FWz0x1TQBluneqmjCoXGXUiBjG+VIyQCr+e9tYBu7K5eRPL1RAHk+JpT4VwlLdj9NBk
TgpGcXPbU1kzkVzDog8TcCuvKuwYc7DhMBIJNrvUDzJHTC342iOezDUh7aUv3N8HPKanIKltec1d
Sp6iscq31139EgurRrpEfkVu8R3kflhRxOFb6THHUi49Q/kD8L6waRYjCEXD5SqzfIogmJb2sAkL
1b5/L4+U71JlQ3MhrIZQMbzyg3dvng3U09VDjTkBNLCH6O6Ky1KLXLHFArwL410B7656rVi9D9pr
W60EOqS0vKQBqFvKbLG+DNNWYPxP1uSqI3CVNUrDWhiezE0yBqxeA7IcL1Jwje9IIi5E/LAgvKOb
av3qCdT1yXIFWv5DvyMUWQeAp31gORPLfIsPKp5rQfccVZ6BWPIexN+G+XR/K/Zeuul1yRaRtePL
TvehkJrShPw86zhX1GC2Vy+mHwvUWbrwfNvLnR2DWu2ZBM+g15xrupNWU/WsWpt01+6sH/0Fvqx3
17EioHdckfiqlH66s1wrCapnPgO/u22aryuKGvRX03o81u49ClrwOWVliT4TLuaE6drow8g4lSTd
yGEvfFnDmlzujDks2ZF4yeKtx9vKVDxA37QhFNwfBFm29BQNtkkmSRiJz6J/Qyu2B6/DG2h0FAzd
tgWv6Iu5WU9UrR8Z68bABJmboduLyoUJr1A+4U1fcK5w8WpeF1241RRGzYHKvQ8AYRwV5QGYBDBC
OManCW8JhgAJtMjWBpVJE+e7wHl08Y5TJVu4c/poZ0HbwAddKHiiM3zEm+dcWcWFB84zQ2bz7mvI
J5HfPWpvJaN/ol6ADkGOzAczOlu3ozlgPgenASj5dYncuTncQBm8g/hwm46DryXwrVwek5dTnOpT
PtuLua3sqqlTMm4NaxhyGCt8XR+h2URrnHK4sV6N15Ea1ov242cRcLE3VWi9wj0dk43E4WB5yrCL
DnchLBVP/TB4c1fnBi3kHgqprQEsufRAEJ6A6zyF1butv4uTfib/ohGDH/XloqQhY3agGniG8Cv4
ng5X6dJfz3F4hw06Gw8mIqv9/jjb3FOoYFuHeR0LgcIYv+fMJjeBsME8JDEBWQJ+L6I3FxiFlhAk
VTgzgy9W4egERJdGWwn6PLzpo4R1L9gUw3J6MulLRKHb4pnD+Elclz/tG6Cn6AFHdFhpGFLIX1tx
WqzbgJfAFEvdgRJm4ESRQBKoC2czXWWqc8O0ZsPazHzuWQJj7htio+uAuxkt4T7DcMPLsQVYa4G0
G+HNn+YHy8VEfFOPu6YJ2HQXbvRaO5o2cJyrrI2Fme0Vl9mJoX667eVGsemVz6B01zNDcPO+jh6i
0iXEjLe6MqpQIwPRbfvXHP8vrBmAOoXPqtlEB3CNzs3rTUde07SihhnTPRM2ImRV43Q3HDDElugA
jBVm7rqjVl1UZcV6TjGK/sju64YRg+ZIX43hzxJHhdCH5eKW8N74bQZplrr6nWZtvEjdYi2SZhuG
de+iaWcfqCdxLCECm2yDygZoARPnxwlMSih9mKUEiRpUbDCsqmn3grba5m/QLBgATCe65eiDfcPF
lFWfs/rFNADzU+ZjSxfLJkujsIEej+UZR7Tl18LTrSSU9jX/5voQWa2VEvaMWqZVY7g1rnAwg1bQ
uQxbq3d5u9NPwqO5j4jk9Pturb/L2VfOdoWsJx6jdEMUMywPSLaGM8puXh6WSx59ZvTTpmTkuVNz
jp66ZqPqjyXPfyHtnpFJgsMnVIsowPEMCiNKx7V6d7CePN2ylciE/S39HFBHQjG4IRboSA1/2JSz
I0s7Fd1q4+URqU3n6+RWH9Freh5zksxJGNkInJXjulPD5Sr46smySvfXmatkvmjqOl9LjJy1Z1bU
9/XqziRtaIwKbQ7rKn0dj6yT90VUK0uOBeufgRemS9ljeWiOXHvMqMR84cRCll6EjTHa+MhBGAfv
ZbbXXFc6YVN3fCV3uac1PmNpqWSOvO3hpefX58lfaKUPWfsTEW2NjRxqlpe0/IUL9h/Ar4Rp4IJ1
LFa9GAz/CerIg367t1kiEm8BT4KpdcuUv8Yn1EA5wtjuGXSf5iVaA/qKTD2f5Uf5K1mhEgRPn9fR
I/ybh1SFL0L9Vn3cfogMYsb6v9GY/4B8JeJQZUNXFEtl7vIXGjOIaYxjhzCfIhWtylPcrEyYLd2K
dgMJ5HhfLeymedubfgweBUqkwlgwXGb+Lfz6x0Q+wjTkpugUd/5OxLN53Uzp6XZ/+N/P+e/x25+P
+RdlM83qTBebWDwNJ3VdP1p+AZG2WMufUvcLNVj+x+bvTzSORFMNzzsRo2XZ0v/6WV1SXUWj48Wl
kstY6CeCW9M3r1H+xcQ0xa7A3A7pk2RhGo5OPntLUNm2jA6iUGSIUTtW9RoZzg19Ixpd6VB/XQVI
bGc0Up5S72RwYmiBbO8ivbQEAd+CiQEwcwCLQaxz1X3VeOGkSoFbHpCzcd48kReMN8pitXVQGMpn
q9FcCWkPCv9jYfYiFY89RkLpjvmYZoRMqSVKTcETd1WAtU6kbGRpk0xhJvzcEQ7AEGlSUv4IJKp6
5iX9cQZZMV2N87BitQ3zkucq6Qeurs0IlX0vFmciN1WI/pgB5gxgdmO9GeT9nPjZ90D3fIOwEKiF
l13Sn7beTuNagqVQhjchvE9n7f4ge28WZj0uePBZVNwr2IrLcNFSN5oYYG/DMH2DPjpCxuSLX0Oz
bmv6uVBTN+Nilxenz4blFQmgQ8QEx9GI4iv2g/5VRKeoytekFMggd77CZ9djrwThHYyzPh9jncnX
RshWjXWzTS2MW58uq2gp3Oy23zUREtPp+cac1qk+DMgS8yf9TgfxS9tZxbZj/GhuqR0L7Nd3bRlI
xrZSQ8KxYEnptCE0JzkkWFkNaGAmicSJ0rWkzZx6/KO1rq7vuMhNDV2W34muvsk+C6WjVlwkEVkw
BmglkniTHSu/yPdG/JAQVLFl3t0HAJ+ZewX8ikOSn5tpewO7IqXptovqoP6EzQ1lSE1PDPRULLxu
dvOLx4zy72HLnxthQXL/z8y77m7JUMzKjL/5s6U4Sf7QZ1uLGMY1iEm2w+ekcOL2mO069FdH1kEZ
zHYi+Ehjstg1WwruKPoo+03kg2TTXzSSF7e/DNgk8d8TNh4TI3+MGLDvNP7m8o9KnSmaMvOYRHBu
y3eyzqV4c6d2EG+GU+sIp/aNfpLhz46pXTDAuZd+o68bdWd9SXHiFP3rAF9qmaUj35o/6oWucpHQ
Dd0uEEaHEiv49RUUChAlmOuHoTuoii2RDY+vR/fUc7tL6QNUW3UI8KrBHTDb3DXyDB5bQLb2Q2N1
fAJKxRuYELx5WJ6Q6t5FkjRyZwQ7gE7L5JbqWRiJf3jXcYPSyEwBGxnDep0o7lA8QtSjyZgfmELT
C6mUDuDSIZS6GpKgjYiflhBWCopM0x/CG8NFWCTNQccgMsG/xlUrPxm39W+J06gt/w2lQ3lmdiHB
ntExTPtzlTSzNkdl3oDjLTqRwISAivUbDkvyGqY833ZUBsMi8vIsBdU3FOhowxxNxakz2l5X4uuM
ByKj613THrJsX38Ud09jO4IPZQ7lJbxNlXtHOw054evoGcFonOkAG0LsVk25vTacdecWzpb5DQCT
TL6pespbgiZMcs38vX3u8ncAxKnFUoy5zhVIUnGy4631rrhIHQkvS1tfpkU5qIjYqnpVo/GjSLk7
RBf2jzjapRBTKtDRVTSvhHqtyisVK89ke1/a3ieIIA2KdzVgy8t0Rt1pMn3delWss5g+4lnY0uvj
Ctm+WLw97Kl/7pmvNnssBH/ZC/9BoJAWVwQZs1b48FhR//kupinR1FyO5tNI/xN51+Ko4VbHfclo
nQrrENH9p86E8q3cR6sqPs7yq96tk0+ldFSJOcMvvDrjP+YsfzzQX3MWSWt0uVKy+STHz6K2aRtg
RRZDIq3lwc2EvbUMPSYAAcjMlh8/pB8RUFxLZzvuZ3M/fRnemZfSjttmDNgdZRt0n9MxglkOLDNC
hiQeCYqkpp+AqactUPDtUax3NDpJ9laizmMFNYVPTAN2aEL8JVUX2j2AtFrGQR90FPXg7Kp0bYoj
COzD90qCwfUK4U8/g9hRqI7SQ2TafY9HXtL+Mg37zzNW1VQ8K5j76RAQ/3xjyRI0g+/AdMrS8J77
c81L26TTBkhOaMPC/ExlJ7I2OaG/pZN1TtQGhb6eoG1enxn4asupMU9vS76A9ZFUKJgdmNdYmyXp
afgt9wHG039tdlPDLEqkIEN58efjiqUuVbWuTSerxtB+3XeBmO6QM13vDm0TsZx2/dm/dJ1KNQH6
iXzKlsCKuPeQKwgHMQ8NZavg9kdwLKMygX6Ea91HWypfBv2V2UqOKZ2+ZnpjQTvHPfqC6Fh5ljsX
F6on7OAYgT8BV8l2RRV9KHMf4aqx2zJqYpmUGABc8SODOJK53MsdnWMZ0k4urnHpa9cj1eTMvRXP
DKDi68coIKgFyEkwm6B6uB4a8F2x2VbmPmMgsM2H3UKcqQh1AA09Fhb8Le1w1ezqbH63d7CUM0Mu
Ji5d6pqG14HN9SHUPGZiyoKO33ALWQztGMcBL9eEXdqmADFmPTKcc8eHuQ4YLQw97GsPUbRVrI3Y
n9INQowpx8dvnVLJyF5CPWbVu6Y6WjoeIzAJ0txtrUBljifGxCJxffW0gaQ3ikqBKKQG+Ligg4/K
r8ignIdEaMuAqApcLmVvpV7+PYUqFKc8CsEyDdmhVWzZPHp/GcdNF+9mbMnwECQckPp+HJ/iB4U3
NDxO0qa9blrxEtGs1Kv7bSVDDFQ3g99BF+LDc8SupKDTLxVRYVh6+ygdyw77w6r2yuwgyqQCHuoK
mSQQV3smsETr3qvGa15EdKdzupYYPTDHEt1b8aHd1924ktC8brRmIzK+pG+0/K7kbR4YbMOZ0Blf
kvCt7IDPWlt+gM9AGkeibEXNy/rFUdA2TilKsvebGSrQCXM8b9phNQ64E4S57sjPNIi3BI9Apx5X
6GKRD10/au31Nm1arGyiPJCAn0uqauU0yrtKJmDJyp56c1tfYigTVfY6xs8976hsTmbEWnlPWdBz
tjLDzOVP5gwOu1XXMaYHsQ3g2YFG4e1FAAF2oBG+kXtTcKMrzIrErVH3XNG8JgukMSjf0Hqt8U2K
HZmYk2K/jB6UJ9lceQIPWssrhNYSID0INSatBC+Wb63h6B/IIBI82WA3tKv8DdkvUHBZPYzwdJRn
PXuUE79OQnGz5DI36eOvQa//wWngKrII58WdgQPj77IgHWcCYu4DsnRQyR9sjopHIQ4MDWhpb2GC
hHc0NeK7hjaG2VG6MfY3vHaYDx4jyH7KOYG2BnHx3IZw9jCELkpOm6eyWsFiacGpZCyOdPhmH8Qu
TsIGImhjsbvjsLEes/mMKA4CUg0KwrldhAnSZ3VFPOP/bkvl/6o9dcJCIYZyhut/+0kVZmpOGMhy
HvKz2dy8jEc2LzM+MtHdkaFG5kK6Z5FSBaOFgqoDC/8hn9fZwwI2bWAv3ubfygDzP65dHK4wxpAl
Q+EK+UveKg1q2twiuvrWr8kM9yvZ71eYvGEhjjN/IXt3dTWcIdnZ85fabGofX+ZDfxzO81Y6gFeg
ucjmEPyqhp+bcV7SCJvyoWkdCnmxOM7Ni/ag46QEko23v0Bs2xorK9FN1MiRwReJvh4xzC4+lhPb
CsabMzJ9Biccuw0MZ453g5kvrLvoRQJOBnJ8ZgKLGL8Mum9NPhvPsU9NMA9PAFzMaZF4x/uMSZN+
hCuCPEx9xUFsPb6J0sKiZapIyAaloRGkmzbDWchjUAB5WtyMQfszjh4+sONTis/VaVhBeu8m3zDd
wvIqshXKz+tjnvhA5MhU3MQKkYi88WNUontjmnWP3IG1GS02xTidxYF5xQTjOGJTnGA6p+yqlEfz
rWo9V5lzxRSYcYEDTD4F/d2FZKCZfkWDW4SG9mZ+yRkkzzx71PDVJvqOMhf2O/6QTHYZ1cPJnFaZ
r6nuJV9jEnILAZOJsJbecBh5rQxcLvZMdjYQm6SzaechmCd9+4/2XWpBZ38OGvaoebimqMHlY/qI
jQcGQoz/Lw1WlMazVgl2vGEOCYhHTgzfPJWtGralwxwt8fdl5d0+IY0fQacYtdvGRXSjYV0priw4
BZbNqW8hwWgABjikO3wyeIvdfni+9pS2cCqeicZF8UyK+3Qabvb1nI5OU60FX8SyWN11H4DoTCtV
6EcBN4IPSn2HYgi6KgM61G/VxwBzntb4u8wcY4Hx6i185ILQ4l82L0Ouf1czKjjPwjaWTZkm8s9q
Jp6uIvgJqNI12smlh4sYtPyYGPF1QYKAl6M7UpkSUN+A7UwY1l+vQCTi6rpL65eSLT4VjCDtHP9T
3BjY8V7xkswOo9fULT35B9Amy22AnRpn3Y6JNLrTtYw2ijnTnepEI550zx2NGXqtIaGBcpz5V/WZ
ay8Vzwy7sidQL+iH0P33FR2IM1hPPXbtEpAzMfZkiBM6vNVBZkk5QCn9ZfKlCi/SWsfr7BHp1sQY
YlOxUF+JjkrT1aSdIbj1wHTu4k7akjyCsbMCJqVNb7hU9NVRuyHl8qx4F8ONk1906wABeZK3+OYq
Ioz/wS28S5X4ALdy4goyBqH9kcqj/A1++K9DTBbxVdC4PrhF/qo1o8Qc4viuzyeK4j46c+OixX4R
DrA3u/cJ6/j7ar6dYga/5lqjoMPax7uVW5Wp2eNMkuoF5eCItZ60z8GncnRGw84CcfmNvvdvHbIq
0XL9/w/61zLqotG8qQo4SX/UQJRJC51hmho+rFJM3P3iANtHFz51vi2OAc8aw9sDfpbP8beVHK2F
zP5bjoj0z8XzF4i5hOHKlqWqoopk+8+lrd/HahynaT41DHignlGZ57F328QX6M4a9+b9STI/b5b4
/0g7r+XGsWzbfhEi4M0rCXqRFEj5F4RMCt57fP0ZyD73XiWlEKPjvlR1dFUlDDe2WWvOMTnw/vUp
9RtcvOmtTr08nre+TSBGulQ/ORYlJsUDd2Y8meNLWdzJn3G7wtk0wus/smU01uFGYyGAfgMa0LJz
wdHMgy4uZTy17TFbRRLRabe9vOYbLpYuMxyZBcgy4CnF20HtkSHZAqF/zUyTl9af0tiFgeOC8B6P
cbwOhG0or0PzTloZJ2JOca4cezBU9YO5yxBCKNYieheig5Gh3V3TOAv0RXNGXD2Qz7Xv8FlgBwlA
jmc0AlZetv19B/DTiQgVIdOIBEZC+k955EuRrDEJjRHFfHQSCh94YBTbv00whR3D2zSw4/GmfH6i
7hluxM92wy4caCEyQxv8zpTlM497G5FdRxs0f3hO8x0743Eu2tF7RbEJ6sSOVeb3O5asHzYtqkzI
mW4wbhTp79btyy1XYxi2ppCNDn6+VS1s1ejRNzcZ3pajSb+fCaojcha/b3mXqg/9nQf1Rtz6dABB
j9O7aVcQrFLtI7z1ppwUCTOAOa5MdSapx/wR5JIhzspj+IQ66dj7J9Ie+BTI9JPQc5X6Q7KQxFPu
7xIiCkcHrnPkbyvNlrIXqorr0diDtp61+sp4o97eJ3vKbiyUCj0z5BrmxljK9z0N9nOWLaMGsfNM
7O5a5ajllJmWGr/CQ4m77F2H8Y0wjFK7QWJC9BHUjkepyI6FheV4vh0/BBuls0doq1iJt9Vduqvs
8LWOznm09g/6LE8XyV2RLDMPEsTGfEdcHRscP6ZeR1ef3dz23vFMlytBO8ggcawtrW5thZlpeIIl
Xx4gPFRHVFoIBXgaP5yxRGTL4m5ckG9WWwc+wa1PjFK/UbG42xm1YhZdbEDz4Jg3xx7g6wGp5EdE
8QooYEeaDmK/8BhG72hDIg0xhqjeWCOz3JKNiiza7psuL7zEEeN9BIeTw9uq7h0hv1dP3bDH8er/
8brbMLylQMAvrSjXdp4/1AcYWhpmKXGK1Pzriv0ytNo0cf1wDEbHeE8Z06QLaI/aTg7WobAyvBvV
vEF/mFgzpMiGSGn7KQhn9Qs0nxFJmOUYjc3NSiEt8o5VaSZtfh/7f6e9y2mRyG4DcqiGbPzSxtUm
qtlLtTI4oL1dsvdQ9IjpylhrRz869coi6B05XWXBXiVBY8aAk4A22Zh29XFVJXQlJr+O3u7BwljF
ztJ2xbCr6jV6BfRhDVtDg/43PQqLrsV45Dgnv22xH1UPuNiiDxGCvTFvo5VaLFR5Tdu0H2+RNKgU
M3BjziTcXi26md8f+jslj/Xp60NfFuGKXByHUh2c0FvQli57tJ02qE56ugOBDAuiNRGXGyt33OCp
8J/hocQILLAi0+8CY2baDH8iYRdCxd6Gwh0CFzddsckBu0EJKIAdjdY4hM6M/vhggZAYbtjM8Mmm
qKGpR/dLTP81Fvt4yTtR87VBGsE7O+AAtUy81t8bxBXDkjmww/rWoh/A9I6ertprD5K8NLEA5UiH
wIRh9J8rhGq0q8LYZ88lPwuy5dXvb+wvNfK3YTLNoF+GcZoGXVKFlLm0dqcJqBbIdgmprp8iYx5R
KkXpkq+97I3KJWrRzFsAVOuTLUBrfAZI7ir++VJl3iK+xmWTR/9WflPChfc+hle2SdL06327Vywx
tJkNlTbIxVlvUPXCbXJ5cALcLiCa0Rsmy4YzaIaczm616Y1rOkUf7IJXPvefav8qneP/vTYspX/f
k5lFSeh607UPNVXw/XScwMH9ZK4NXOJXyJs/ddRVHWoQZlzAL+plrbRXqJS2XjU46r7ASVUsehmb
zWwIN0D4EVig6lr2ZMaHCOi2SGhHZTOeICBO/+AGtFr0wSw5sGfo9blHuDlLXX+DkgWBWYkUxz7T
RPt9IP2dT779OJbKr0K+qaEpF3tY0W00v80zyrtQgg55vYjh02Bo3Mvmoq3JsF2P+WT91l7JuVSW
w12KxmcH1JfEY/oplXZlZH8nbU1zwZcbutir9mlgat50Q3Vhawook0k97dOd6zgQpIvijAzj93fw
g+FDUk1QaYZJ1I5h6BeDxBXjTjLViOln00o3cJPYwA+HDLXGkT4P0gdchTJnJGOHCO6pKLbXOKE/
iRygfcscIdA5YMG7+ETGxkx9UfUGZ/j0SRGb1IlLxTyJ3WRaEHY6oBAbBjH34VbP8tkYaBZt3ffo
SQK4giyIjrC0EBTEo9ho7nPAAB+/v6MfjxBf7lC9eEdpDBprNP3BAQYK86KtFvjIh2qGQdV6i/al
MM8cOIiAcIBChhVJp/NchjMz8xp6IjPtLscJsaCB4VZXWjiq/MOajkVGZfTKlix+i0NKGj2Uglbr
iUKy9IfQ3/U32Yhm++hR5VSEfeM7EgpJHMucCtr0Re7jWQ7eqGXaN/lX0vjGU++E+CbAKIcOGAYE
JSicKFu/sU1UwjktmW1fLtQSWOvBWtOOz+m5YuNgeo3mXnIXjA8u/avkzaUKrHDWhbQeHnJjgVyv
Z8+Qzj08BeCQzJWkUI9IV01E13zdkWpF6BQu53YlYw/mLdnmRy3Oo9wJmrsGhS/NB+9MwzZaVPuA
WDMNdM/RyCn13BGAYcIP5XLBQkxuDWAI0AZfJW1tje8WjX7LjkUb5A9dLeAO/tlrnpEoWAhUWU+T
VQ7/RNq2yDxTFLiLSL9NU8gpidPCe1Tv1PwQimewqoK/gFybPwONNdXzQJsXbpA4GVLe2HGXPUDW
QwTknYLiuibjt1jgKRlefNSdwCqIJOZDhttXuYcGsWjpz9rh3BZ7tbmHWbsEFGW+UntOfKBY0cyC
6QmD4xmXRhfsgmgRmsAvN2z3w2aGKD4sz5jL8QyZr0VxCI0V8SvjHfYdF+GHnJ68GmTNgs02NAqB
wytdgpSAbHPqvxiHZi8l93J31M1FGbN5xtkA7ULWHjkCC4cUMUpwo3p2Hzx2OLrHfbeslE+rvR/I
6jnH5K/rA+cJDENTspPabJT+nZTuOt8WqHAbHf/aXBWfMri28ZFmUYNtB7+K3NxgJ6BflqxVsHYR
ICzq/vCjMKrPg8EWzxQvKnaawK7AF7zr9QLmELyfPlmY8GC3rA134cG7HT1HkVayS6xWPr9f1PPm
LK4NtvRzfAQKhTKqhPdklKYHzr/3xYCAWUJwsjL613xEPLDpzpRFEBez2oriSQhRrGYSy4w/j2Cq
Bih0NgoOmKBZ9SUxr8CsgJ0uMpQ2eJqoTr62VPRGUtWJ5OP/1bYwlGB5PKqPibkEcOSRL7fwjgaS
NUJGIDdBIUF8u63DWYcFoFInzm4FJ0Jb4itGNYkbs3nkbtToDvHyJONsplkjOKbqQUK3RWcg7Gdi
/2AgVM5XqTnVBuXkJQE2katb7bV1/HxencEu1C/imt2MMQFv5yrmBcMWzQ0H2Ea7EfWV2jzi4E68
nYC1ffiTD9jFDjWWnINA8RVteJvfIHzkUIuYjfNgseaviBTQ5onrWD3r+MDONcqAwtoEgd3Fzx3C
Oc45SL0hF6VobuDpiuxKa05A9LwyvvMCY9GyI8bMwDQ/y8J7yCb5gzIcSa0ulz33qSLDZC9UYOsn
98nu8md5PCOqMPZIEilQ/j6Rq9NScrHg0wdACWFCoya86GLBl1wtbCO57Ke6i+kozaoAFSjZhFVr
FFOTeQsXlPIxu+EbFGKA1PZVa+ukw320/CvyjXQTJGvjsejvcNWgWIHNAUQUhpy8raNHrXz3xscE
EEH2CThCxpeS3SW3OCWTdIleZDC3TJvI06n0p+Hb789G7tNPD2fImkhEBmqbvweNL9ti1qcmaxvO
SG6y09RTQ7C2tCl028XnYKxdai+v7EBjbk86TPwEMum8pXF0lXYGzY5wpHEzGDvFJcGRFJ0WVbpN
D2G07tR7SicdojhIB4C213G9HtDVkEkEefdp2FaL4MCALFa6MFmOIFi2a2QBdFwJdgtfyRpp5fu0
OgsBJw54Id6Dpv8JKG5lB32b0borHmrcOOj9cewgxsaDNLELK2Z3Sq3FWQxXEfbMeBMHKzmGEGwX
Le2KBbGlTO9Qe4J+hQ/RQF1GNotcOCO1A+oF6kIjnlSFwPdWB3d1vmhwvXRI0cp5Puw1oZy194p2
tuJDSco6sBsUgYUDYZkWCcf1AmLWVlbjedZ8Kp0jcjBuxpsehk7S/aFD56or9qaUQWc9fxQ7o4h1
EIsM3nDlBtIC35Un3gJkM7VF2rxXwlHA0r0Sbmh+4J3QYE2kEJvPjb8bvaX+2LRL86366Ab4dXgq
lkNlg9zR+PZc3NpXtpr6VGK8/BT4DP5qGyxTvUyO6VVlkFpR7p0Imib5fkk71zWgEQX1wQHMzK6N
X4Tc6ciek/ZDeq4xgN3gbh7KJf3ymAwSbJeAIug/NTeECUT+GfWQMmDgm6f5Gjs+daYeRM2tBHJG
X7uonfmGdISHfyx12bq3UQLMZFhIn+CA47WUPkacbTnALqHmz5pkHud/IGU0N5R3QF4Y7b3Hyfeh
kAH8UPOs1125EHdtu6mvhYrzyXx/Of8JoQGiycd0iToJZLkrIqHrnfrJjVcRbGpxzcfks1cp+DYY
nN0prtbUXlO6a/DCtHpDf4JOPjpDml07uAc6cSV/NJD382IPER6oC7kmweQWjogOo+S9anYW1QXM
FXZ2SCZ6BCPc+Mg6aABzkGShvmBjZNaYDXG3rPXXGmrcrCahF0+0PjlBzXCHY1BxlyKOPnPFX9WU
LZBcHKpkTWtR3INwVXYgC41hEvcnf3LBhtVIy2tDpaR2OeyjSZ35OAc7yFST6qNE5Enh8zV5kvBd
cxQr11R1I2yHECUUUjeY2dFtjgdmwPgoetvCmuk0KagXIdOpZg3l5x5e6gKBH5uP3pYeoqX4Vr1J
NGd28gGRn2ALm3iL+keY0pHKfIk0S2AfR/+xW4TrVyCZjyd5U71LaM+kTVNv8f0p+pIF34QOOrx1
6wFxr3Sqx5lArJQ6V4I1StvgWR+Wpb/BOuPu1Go9vrCoHHyFjCpWVfGJjJ2YbMsWbuGMRSt0cNxg
ERsWKukyYAbqs6isO33vIVAJlt3xdaSF86TMtzRjEDxgc7b7A7CWP3ry2uNcymxzw6kEQdJ2ACo1
71eJeMu8hXphjp/MvM9kkOPRsYQlnxyl/oBp9IwBGQHLGgblShZn9AdbZh2EqXwadvkpB5P/ZmCn
vsL6Mt6rGWn1BXwrbWPA9rpC/JXkn8Y5KeIWHnxNsfSL2hNioaCogpGsuHAbN4gsFsJT1OPVm9H0
rMZD/TDcYbu5slJdu+pF/YaOfRcmNVdlMchAqb7GGmKUhXluiTBCv6vdGtdKIT8s/Jb65UEvF37P
S7qmFXuHL1jAtfVs6jOXXisOEEQqtLwdyuQ1ZfIlDUNE2DcarM3H7Foa+l+ezMWs+899XBzwm9pK
2kLi0ZVhGZfIQzBYTYUSVAnma79xwxVbYIA+Dc3tZ21hkCg2pXPU5C6QEXXXmzdCdeXd/O2j/ntP
nBtNnVRFyjc6uyMGyZd9Q2d1qahrXuPIK8iWJW1tcyYIz6052cITVvDHpl9qh4rG8o0R2107a/ds
n6cqdrphx/oILh9nm4Xi6Mp+7YfihEwxiXowiZ3s2Izp8Pvl1lop9DS97GoHGJN3zq077mgiQQlr
TnIGv1b9IqAtI0wWO9stTqQaecSV0fp9Lfj3Hi56dWohuZKkcA+DcS43DQ2TXTBH3wq1I3dS9cqv
cZn6CDGFB2WTCoGb4EdDufg1ij7SzdEyaidkibjRKPEiy3lP66dB3E8aMBxAfb1SxGWzBguDgbGk
Gm4TG4uZ1AdbtFKCkwj7t1LYQN0PjpyvqLUNS/wppqNy0idlgR6cRp7dykzBJiD/WCXyTJYnsJSh
cmqv2QEv/HKXhLe0r2eFnd3QO2kAWc5TpGQ452hIv4aLivhzSPQmYbv5g7vmzNhYf4x7BAOAE+9p
Zvf8uVH9VDXbAaVGOG+ff/9tfqg5Tg4e3hWvSgLidDE+cIjkuTV2leNvmjne6SnsHN3jTXIq6Yst
wcl86A+oM4s5b/Eg36ob2utbjsrjJ3Dgm+C2fAWhY8pYNfGw9vfVlaKo8b38++8NXgyeJq7K2gu4
QTxGIygXULZ8X6QGFMuC2CwXXQp5qXOZPVO91qHyPbic2/AhhktWZJUThjCvROqSM/UB0STVg6Bb
lM+puS56uh6Lkm1qTqNtYkoCN/A/2SwBGLKidUElv1wF9JkId2Ktp3lLDfjMThWNnSUsGmvDMo7j
ommxCK9g+hlAPkjH/MjpKPS2ldh6tfKBntLYUje4yj1h58n3AahKsjGuUV9+2I/ypnRRRg9lqAjT
LqqAhSZGkuzWlaPXCPonZpg+bEiShxlGPk4IdiPc1PzVpOM95wQB9y1ZZwsIPOy10EfyXQCZMoal
Dge5xzA6MSB1gA4cZP5qYIaZEWMXXAAbEqo1vSKfgd1jzJ93/SqCQsYWqbAxeAV00cMbOtvWpCdf
wgwAyiOTMtQArrJFYESFQ3xA7DmJfhLRjSP6Szg5s35QOpjV9/rpyjD/vmBO2CF1mpwl5gXrYpgz
detVVSgFhfyKH8cOWZxOCNq0pSHYUrGo6zMAa0pF5XgjJhGFi3bWizhJ59UmaIApCQd2W+4uA2km
wPIU1nF8yO/Pw+laMdeaBvQ/iwm1f35EA7uagTLkEpaUhgz5Qcklx/BsEnkxleYb89WA9gbNYSY1
FXVlodj6x4r0+Q+wmwZ+xvwGfEXv7laQJln4HsLzBkxM0+6py0EOydPZBnTSONN2bPWwKNipLZBH
sisoqOwULNHuKlDuQnQl5/iWwiWcz63Z3dPVZCTFOP5t96X+QLxr1nskUzhIOWAYGwNh2kQ2nXc2
8+ONRbT68NiD5XFXudUiJQIEs6QQxIpsLagvyfqDwpeEzp28HNq344cOotnfSgUFMtUml2oyOQ44
9aEx183m91GgTnuUb6+WBgGxGJKJpvFiZRCSQurMKCHQ9152F/Iej4lwg/lwDVG6OoXLInyPQY9i
FgbLICy9P/ItaZU7gB1HTmlggB9KxU7PxhxcaEI25AsVWAy0UKNx5QJ72Ri3DI50G9EKZwM9HcSv
dMO0aWf37yNYis6aZkgoH/n7RSE9L4K88/SocwI2vfdg7Ytw5ypnS9iJewADg/ocvDYuuQ0POkbx
+Oat4kzhbqzKHrul7s2ZyitS5lELtlsVly85mj45X/EZmQqAoQ5LiXhjFQd5/JCCbSpu8ZK5zA8t
c19q7JjwePDhTEqRX9yoyFbvw+7ZO/vC2peWv/9c3zp/lmHq0tRQYfNkcNC++GiNRlZCSycPgkMz
6oncF+w26agVzE26K1JCMslqSJxgUG8qxg05v1du4HLWuLyBi7VH7AUr6QfTP/XDQcyhNS/Qu0hF
vaAg08vbdnxOkXaImAdfr1z5Uhv298qmJCo6qeQ6gRT/bttUYQiEoTP8E0r9KnrsskWp76U4nUeI
oOUHNVgIVmEbwur3617OPX8va00eGw35gH459+R+K42epaBpqbep5TQxCN5jLK9qtrK+8vjfX0zW
dUthOjagUl+cKCyEiVbXy/6pbHdMODhLEwq94jyOt36///1a385p05N9vdjFp183uZiFEUiaqb7c
nMQxh/b8GbmAXtOTq5ZUy4e50b3yZgv92sWngfr1o/17cYCTZK9rElKqi0Nikmhj43c1aFAAZFI0
h0gfIqKYtjBCuEiVcpZhnzJH/sZBCgr6SC1aJlFXnRFPzGL8cOVtXG6q/nNDoPgIeCI5R7rYKpSV
NhjNyA1F1A7K2in7BwYWmIsu26PDV/2da73m5MkVCxO17+9Xn/7w72/j/178UkNT1ElVW0bln6BW
GsoDvzsMJ63YRcqDixahu/awP31LijhVofiYJlnYv9+SkkZpL7uFf3KDx6T8bJVX3L11Dq7ee23L
B4WSCLi+OXyT35/zcrWZXrKCQR6BGup587JU3iSJ7PqG4p3i8pjDim9Wfvf8+yW+CRQur3HxbLk/
dGWoqB6xfyeUbgJDiVoVH5EIeTr1HcbyIC5+v+hPo3n6ZkVs9axC0sU1Kzk2fbdFsari5AAVigYL
3j0dn+HKbPR3GF6OFF1DZUW+PSfES+kHmyNhdIXKO4VmReu6njWwpHrtPq7qvRyaiO32NTXrCuqF
BQFKhD0E+dAWs5e+xbszeCszA9mWvmT6ld/2p4ny/93Zt5xtM/G93KtqVLtstCHb/5+5qycFvLhy
rZ/et66zI8SrTzFVnFapL0f4TqhLqfQi78S8FcQrdPasPXwpVx/qx/c90XFVU5u2oJcsX7NUvbFX
Y64UbFrk9Rr2ImhvgVvYlvEisesR9O2orpqOmMJXsV0p8UMdofBzjES1uaXcL6+Uun6aLL7e0rQf
+vLwZu5agygm3kmwXsVkK+avlXlbpwfdYwfQHkNIJb+P7r/lgctBZxDgZekTH8GQLhZ9zS1zxa21
SeWLpG+cpcEpakmFHrBqbYeGI0th5zgzw5FqK2bxgTRWzubdsLDMch7TkR2OeoekF7NPoK1TtBcG
e6Os3XZIGKwanIAxUjvAlU8fOHwqWxj4AwstClQgJF6wA6T0+zP9NIK+PtLFdE9c/NB7kSk4+cjx
B6jMTq23OYLx9PT7haZP/5d3dzm1G6mheygTBaeTt2H5yKSA9FHrr8wL39Qk06z35Xn+2oS/DIoo
jSTQI6rg/P1h8Lgx9WX5ahqngjYugoQFtYXAH21c8n2kmvai8RySXA5oTKvvTevYacdgOPXhTnDh
NcQMZ3oB2iTdef/9jfw4Q1ukJ0rwsSUqcRdfb6H2ney7MfeqdnZWs5edM47E8ijCnBrFRWf8uTpx
fuu+8IIYuJOnQJRY+KyLDUcxeFqXapbrjONtNtiGeiu5+4kxhDrAPeMaNLqDT4+dSCUYQCrCYYSb
EQeFfejfllNWUPFitfpyKKeeE+4PQi3EbiblC24aU2KBihG0mkigRrHNJ41rv4e9roV/ekos9ftI
/dU7+eVDbhw0pAUGfnmijEhm5a8mdpz0xB7oypv+YZ030D5N+2VDoTV9MVVgxK78PM1dJ4MaH+BN
gtrdEbletgTvPmsRTs4XlZJFJ1ebK5eefsSLcW8oU3YCR3eR+fPifQe9KWX9kLoOuvyY1ws6lsr0
EdVX29kIv5rayeXHbLwyuH74rrmsQqiHamCyvtxBR0rWC5ESuI4nHNypSDceXPctjBcEyfz+hNeu
dLHm963V5H4auo4oIgcHbV8ePRhcCof8Tvhvz7jT6EVOhzOcsjWb5ulmvnzeo5vHQiNMbzM95ka4
L1J3WWOPEnQqrOgZczifpSfOhaan75ugl42WoXpSFSdAV0OOYZncu3mziSx3XfjoH5c6Ux+psySk
ySs9mgbiI8mQmNjwDJvGfdcEq0jBzxvUCCyZsRRnRIKTKIQ2tXAOstXQWVS1BLseOHFnFkDyFgAi
YRSp0/THVmipHT0kMI6j3DiFGJA9X7uyMP10hDE0TI86aHjGmn4xk3Bis1rPr1wnhHqM7kchq9yR
yMwRViBrITSGpjQzM1u6FnqvTMP3cnhzHlQMFcsr27GLL0tNvZ7tPD+IOhYQVekvbQXjRVZOSrvs
rIWobDMzoxmH4532bVDO1fBWNY8NJuVlCA5G6uR5hyyRtgz4vUnKj5wVpvlnizyidf1l2s0DVNEY
JFcjvrvfx+4PWwiDhAL2NSLlBPmyBRLGNSacSracNHypWvRC7lPXPavSYxacwpxIr2vL7bfNoSmy
aUUtrAHyR0VysYPI3b6L/ZHliU25klb2f3aHLZYt9gFWdOXT/NbiQXqrMePBVoDlxP+6uJyVpmqQ
VqwwjIthQC8JsM7FgEdrtwVDgWI/cDhhme3czz81GlRqNEWcfSaJk13D1n+bJ7gX+l+SwsnH1HFm
/fvpJnWhxV5luA7PDJQ49o8BgBD2kMq1NJW/+7B/BiWXMmSO02gvUEvrF1OS1FVEqfiu67hiZ4uk
trV0Z9iFyalnMzQrYc+GFL5rN5zG8qhZD6IPHwTLYCXZBvWjUj7/Ps5+evavN3QxbXmR72VtJrhO
108QexfXerGrAeYUV37xbxiU6Rf/eqWLX7zsgmxUNB6dfU9AvjXtz1Iwl7EEaDR7VdAXei6SiGgR
E5xjTQllwvTlAccRLaf9g6CvUknpwCat2QHtsd/fA2Kwy/ni7/1NpwiqOlQpL5bDtMdImZul4EhM
EfjG2EJ7HXaTlghI5UEoCvjeS0l4M4kWjIMApLMzaE8eeuAof+9aJBrBzrOKFae4XQeOsMgHAoX3
6vjS00Othb1XfdbuvY84OJXOBlixoWfyGO8JC+CVoN7SJw4YNtd2q7ivEdlRsrqvtYM/3ncEkNRo
rEpMqSHlnzR6kKu3Kt2C9xrkbYpivMkOLTAyzXgbNIdRJaWOBcQnSP7U/VZFV+LifGrdd4nzppzu
MMV7TqodM/AlQb9XTA4LHBNa+KhtbPeU2/XuVZJkhGDUwcn987p30UImTF05OSLwd9khWQ1EbxQY
g4DABShoV5NaPDPaldWK+/ycAD3RE3zT1tFkSx1gu0/EN70hBRWsZTfyAP5c4TvDhZhmaIYLtnDA
mUd1OW1tvS4+WMJ9CYm3RqLgBsizCD1v2KCNB34kTpYFvQYtWDQGVrRuFRESNN1OEQH0nLdUV7X+
08fhmSHtr4UdmShQIERrSTQg7OBDJAozPSreRgzmUbrPdHyJVWxHFucnXGq91ywy3O+tCWyfYFMJ
MDi/WKy/FcMrQ7aIUxtxwdLS9gLb+TIrFyOo34S74McMvYOk+auePlwHJTk1/8T8uWXvk/HKERWC
NwUBIp2erCl3toD3q8SOBOynMPulpHHvGWIdzleDu9Ii6mmZPlPUyJbCY002m2lRWChw94WP/FGJ
SciojnQVjVkLzmgkRMNPcDcwg5ZAELoQIxAyY+0kZmgLsvSGMlZv1raoELaUwCHFlSFZxGej3iM3
k3JT6qr97NgTeJTm+dqNUB6R36SBs/VShJ6cJSHImYJ0F4kGY2ZTMbajoF7xi2G8JMn0wVSxzaG1
9RRIe5iuPAri4aOb0HCzaEWBA06NF0/eKzkQ9/uEvbWopbdtqR9LNEWjq6PSCACnJLeZli86qbyR
3eaGYsUIiVnQtgrUFrP2CPGEdGoNGPLpafCjJ/wYnlRtS4OkXnIIJGErUp7MTY8tbbAOykcrsrF8
JR+ke6xKFFicBxrTYYEJNYmE2MJ2tY1Z7sVm23naukbRV0gfOi7trAKlrizCRF9E4K8Gyg3tJ1lw
Fk3eBONsCptV3hjzKtHtnFJ0sBO8/lZKtjmVSmBdyyggSgZbXfOYMzeYQLOy3AQjM9o1+WCo15HS
Dn31waFd/qQGFHav3kDhlfcXtNPGHHSLUizKdMuX5IqyzVTSVvkxxD1jyS/MCywbqrYHIypEK8JE
Us1Y1mRmBdFRisslnw2FWYqkhYCrsdunJgojpHViDEp6GikIywOttFX3VefspPrWJmY8B5Nqi0Pg
kGfYLvFyCy9U7KYasBLh/8Tm29Kx1nsqHINNbbrE6jS1O6b/pjNfVTp1QrJjStIkcSsGjqG8mjhQ
rewgooVOMXLoiXwnIAQV8geMebkOPAS2jotcGg2aztjt0MtpFt1NaGTWo4bILEnepLLmcHY/jLoT
GS++YVFWOxdMGIKE0IaPAnjYjQe7RtaQb8K0VgIcgzSOeyY0xVxk1muC8Er3kWlDdhnoMIlEeL0O
3STNTyi2YkdCkSW0FV/MMlJOGiI9w79rrJOBTrnry63QGQ998GQWJCEXxdHIXtX8zEuOoz9S1q4N
2piyUi7jtsf5UN/kGP9jcsETA26uqNLxZK9lOp1i2FKc31jqI4eGWMppPUOnWPIHRRa+sdAi5ocW
TnuiBbEOu0k0H9Le/2CpsPgd+IijCWSOqjdMYayg0VRHNL/jfak4OS6mhIQvvXTEei4bjgUhNuQm
TGZ0WgCkn3MC1t1lZTKrCKTNFhgmthwPQXkRPvqkGM7YwPBDOks7LuSFpnRRA5TsfFgUpkfgBJKv
rmP/EyuLrfjxGrnO9K+4pLGQ5qZG2rZF5WZURxNtU8gsw1FF+oybA9MIRXRJfImTNyhqYBngTPP7
t7G8y614R4lbUoNVjeieX8YziYDx3yOdfE5CLFQFGhW9rdL7jOF7lprE8+hrayr+VYNtAu2jmuzS
OjTFq5DDv7u1b7s5TVZUWpoU3sSLLY0WlzVHHpEtDQVdhZSWiBDVLLBWiUn3ncfVI9SjSbal9a21
wUkRP+TpoNEDZ6xXEYpOFhFSFWhPT2BGnQ4mO99pkakt/S1skQpn+ELFNynSNxHzu+UO8zbYlZMP
n8BoCalYug+bQz6einRrUXD2SbUK5LsGsVDEDNuhYMwzc58L+q4QqIyOlcP6DMo0kJeQvhp+aT/m
VMoDsBVRJKhslTnL43rR6f4Hd0pBcRh6VNbiKmTP0tJUM7qnslt5BOaZQ0UC9BTYtmZ6BwgSbJn/
FateK+5T6ccLYqONoFx37vvUKYKRnPBTYOPcZBEtdSDFzNVN9j72Csmynz5GK5w100uYVv2s2csa
2T7taz5pntCaNmZ7zNn/BMiWKyKxjPpV6+WHXhM5nVXzvu83MTX1IjN2yXudd59Wzh8+ThYyYaEN
z5lPoKjvEkUVPabyLesVEyGPwUTKpruWXtIg36lTCs9guwR6jGa3oB5I8WZCRivScfBfi1TEBXIa
UdS7CUQxxJP85yHbtQJNTcS6rIywtLVqoea4liNp39UcrctoZ8To0Ev8oHboBzj61T0nBJv1SPGb
jZlDNsOEp6Ki7koF9Nl+YDcBx2L5+073e3Fv2uhqUIg0Tt+I7C6OO0OiJ23bleCk2RGy84TnE2lz
Dc7zrGu2BVYQaf77Jafv4Nt3wkmPmi0FReuy+TIIojd2HUUAKqwc9DhkcEGWNqq5V8vG3w7OPJ0p
ishmKKtxjNX+Pcy1hpQPpRZTUKtPLDh6eEiJN+UHY9Gj5R2h/fz94X46QaGjVJBREisNVuvfCxat
KA2aq0EebklDXCls3TjGBep97Z5+v9L3Ysr0bDBVacuh3cVn8e+leq3TTE8erenZ2EOyBHshcE0+
xPaNtVQgkCTem6fcuCak/fGlfrnw9M+/FLcU3RQqc1Atp+teZPVcWcixOKhlFKf3FtqyPrqmYvhW
veFRKUZQDVbpHuFy/PeKah8kRVdAH6DvOqP8bxFsD3rU9dYaCWuNwx6QcxF1ifTeuvaL/vS06AlM
5nUkhjAT/r12W/hhXgG/cSg1SzXBUmDlnBKvA5am3uFQ/vvPOp35L7+Or5e7GEBjqeei2k2HXE9k
Qw4iw71PQ/Y34dP/34Uuig+xGWlZRT3Y6b1p+8bEhnCgvvY4P7y9SfyC6hqZhGXpF49Tt6MYDD4f
IAdoOfhkN0hAEN+f5X9GDdbOa4XXbxV0k7WXmpWGpUc32UD++2uZtSs1ZkiVt9GxbMN1Gg32s/I+
V7RDlmJ7qDynDcVV6ZJpwddfiVRDezp/LD0FBQj5fzg7s+W0gW4LP5GqNA+3GpkxHmPfUI6TABKa
Zz39+ZqcISEuU+cPZcfGgKRW9+49rL0W8j6ZjMhEgcW2hDziGQgb6kXFCT1WNpOGrtSNAb6u01Bx
iBfdSNeBRSMkmh5snSWtIBmWVIRGPZ0UZ9pDsW3VYc8mXS/MjJ5HUmhGxslttP00S9r+QeRyJJaQ
Ra/nvoOc2Qj+3/eaUQE0hl2SqcBezeHJiaUpBUixO/XvdPsc5KXUfLeLW1DtT4yfSR5LM2DT1zFM
V4ZBUtK0UPQ9JCHaM4Xtst5yp1Ng9cft19fzDwyO9BGJUDIzKlg48shXRwL+o6h6jO0rSRwdRf/o
cXu0Iens4tCqQPv1QNfyhZJBammSfaFnMdEtr0QpWC/6SB6eGrO9Hw75w6HbGRNxMujREzDgKW38
SYm07Nlonw84bSMfM8YqmSkvUcGQHuTg4DwJ8i4LzUGERFUC1qzOaDVWgw45L+thLB/O+b1aK5zZ
z68v/BPrYNKOZCmqalORk68W7SSdSFNUwhCC7s4ClhNBJgvp66N85hT8dZirPGBTpfZeMjss/BDg
l7FRp3bpinwskau8B3UICR89b//JYXFFBNKE4t+FyOmPjcWwp+KU2BUlgf2CdJaD5BLks+yf55y+
6xxtpvlgrm4c9BN3xFSZQmwvFqQ4F+35Pw6a6VCrWWruQO/7cNLDstIftGzdHavH0oa6VzmizbEw
UPKRdHrQUiWSj+95Q6yrKo9tbYak5YUu0ddn9ZnZ/POkrvZ2ixxAPvbNZdMR4Ngole7jLKguAmK3
kv3/ohRZTRcgDIlvg5DsalZ1fVt1+1Pr7MzuhATC/txQbzVm+wGROYMYI18cKpLTmZAcwCc/Ic2m
36S9+Mx4EDopgvwB3/B6p1AHUaFJsRZD9yKAMgztUMlBU0HtDWuwSCAw3TU56iEfkG2JFmg47fV9
VFOVgcXtJpbkn54YYWQMXTBxGBQooer8ey+p+WcPzWTvUhXjUJv+YGUB7UOEuDrk7yKtpkOIK5Id
UoH8NaKYWbIqSBzStm822V1b9f5Qft8nqk/dQiYBqJI1y+GoMJEaT9Ij0pP88PXU+YfQ5HLaFG9w
CyEPo/z492lPRVroCYyvO8lZsJBwsfOcNDok3uXgKT3U2uYhJEYEfeooO3aiCvARi0ymQZw+NGdc
HJDRLcnpDSd47Omo+PoELzXdKxeHeSaAbJwcm9GVT+BIiVKVZWXvzDTKs18UMAnz2L8847wG8g3H
gHwMBPZk1ndh9rPvnr8+gQuG498TcCyHWWyBaLxyJ9O9Y7TjMNi7rpyJzLpN3oLQ+UTeroKu6KM+
39vYeiMm94CwNwg78A0lzEmY9ZNG9E4WKl2KDPHXJ6aIffirE7u6deZxOGdGyonF3QMOExZeAAyl
qCeLS2qHmDw905YnB0aPDimEo7c87U8nDxLHKIzLFujya1MwJrGsll1i7xrIiZImDQyddnhYeS0G
REM6iQyASNGqBLxG3PjCx2kI4RqgCl2GYLU5h0PQQOuOVUr+/gkJh2k/+3qcPjHZVEI1GbyCLRCx
Vwsza3tJUezU2unmchwQzAzYJvbTJjvMj7eQOr/pAa9uyh9H48e/15OFKO6+NDiaKqfQYsveqO46
WN3xpSiDZM77qUCFmDRNm22qc0uq6UVBl9P5Vg095LHP8aNifiQ41xYtnUX+4vRvVCka8lUqjXMo
WA2NQ+7tW5EqEMvxFjpHzYpyc1rDNehnkJOfk1U3DWizPlQOWt04N+a7SCrhrA7JfU7CQz4iir4C
3UIeGpqC0nopnTqKSTbBHWFCztdQoFamk2dkywwVxabbWAWYAFi2YT2oz/ZsgPahlRQfVhR5EpQu
74Vkecdc8vouuTv184w8d44wI6RZU/YyjC2pO/POBskAPczBPpP1MD2NgIxyjnQ4uRDUkwKDujI2
gqKuIgdSCFgeu5IXr8/yKazGjuumtJd4J2mXj3Rdnj8QJByRjuryVTwuDFTtDYs2hfonbuCN1fbJ
hvPXfRWhxB8bv3quCljXuK9gNEprCUBdJ7Hdy5ub1fRPvDYb3DQeAfaYWXt1pLqs4j6Pj9aOlNcB
NAfgR9t6gzPw62XxidPAYWyBFABaRlLn7wsaWhUYabI3d2CkcNmE9RijRo/SNkrQGXV2Xx/uk/H7
83DXfRxOyY5NCY5k+ygSRxxrgIMZEO0to/SZt2+D5cRQAz63oMz++8Kc4jxlhsaRxlMadZBzZZSN
9iTnOhoWBymsW8rhfvpUHxYODU4dhB3rE4o3YCRO5b1FRrJ/OhxMMsbzXvpRSugJNw6RfL2QCtq5
O8TU67k1wWkUK/OmthcnFmtPsngf5ahtZuFpCJtzBMuK+U2l7JySflBo99JOlFKKh6+H9RPjRqOI
ptMIp9FUcB3BdkdLzys5t3YQflsRsxIRaXMuKeubRfhPjmQJjKzgV6aZ6EKx98cCMNtOG4F8WbtD
tqCTIB6fQc0TT2g4N3Z547L+oV3BLaF4AA+dATSKtX81OyurHuVOss1drCZePlI8HmkGleZ7KEQ7
aWknEOuDbcj1YpvBUg6jslRVC2sC556tZAVSJXmjUavrmvmEb2JDFmA4j3ZFeQcJtkKDQaTM3vbq
9lyhIgLPR56EWim9V8NT18G44nxDzHHIy3cH8RH9ZC4Mu3fPRR7Z6K3E0l1XoKI34Lc9ZgUdXJAm
tUQ/p2P49e39ZJH+OQzXt7fiiKeU6gQxMlby4MvNGlaDjO0DeF8LKWV1C/v0yTr964hX1qc/TtNI
h6y5A1aW1TsVhqrT/Fx/AGL8+tI+nU//d4cvCcs/5pPWSlNv9JK4w6s4X0vT/cH46HJ25vv0Vszy
2bFAKlo2aC7SctcZjbqFwcdoztYuQ1bFfEBkqGgBxMjeJCRobk3ez24aWj3AgsCjagQofxsgeWxs
pZu4aVU9byyUy5JARRRWmk8qwQHYUaiPvh5LRdyVa69DIbcL2gsvGbjc34dMrANReMddM1kqtexx
PDP/HleRYm8kEr7mw4nosLmRWPkXP88q1RxbsRhbEkLX/YWH/UEbtero0KucekfzZ6I0j1N6gvm8
aLZp/VaDOzkCEndgSRwB0I7HdCY4++s7R0+Cdl/epwCDU/or3H3s3BiUT/ZRsbk5tA2KBN81WDTX
yvSgNjamMQ/IYVHto06jpjem8a2jiL//MY2d6hxzaAM1YA2E+T1VELCRNysTn440jjalF7L4Qtnx
78MU8uGUGQ2+fkIR2aTIpXWi+qX7FXytSj1FmpohXWeqW+Q00gqBlG6WVIs4/iU4CEkuZWPyeE72
P/syvzECn04+coWKzWCzF12XFtK9lcrDubRAPyGmaOwonrn9/jlGZA5tacVxpRpAx7tkP3896z9b
Z3DuUNdgPBADuFpn5rmwKsUeLJDm9ULwQ2kvagKDkinCUigoLTDyN1Kjl3LT9UL745jXbozZQy0h
pRyzK5u5rO0aevMhg0NQKFWwyQ58abQtly8yTLKKtPeOzl2PUI5G3+n5FlPsPzSYYpN0TPq8EMkD
rXqdjCKDaxjJ8YRZOyKeOAxeBxngQZxE8TEOT0nR+RpMJXJQJLZXKKNbn6AT+153y9Yxw9aGxmlM
wiMUZoUp0+dJYb/41UIGN6JCXe/RATWqTWrhOe0/vr51n8Wuf536lcHKun2a2npsAWZ8bYkhBDjq
AJN09kzrPSWTAlJEG7rBUa1QioEjrmph9rvF7vZZ0obTMAjjLn7wNZ2rqZLpNjNM9WEAZJOQ6QCs
G8fvR/U412rrZ1xV70d4CC0wbk7362jHD6WTzwZIkuTq4A0tUrkAD8/356J8KUMyg/M63R325cpS
SxedGYq6Rn3DsF3akv6ZhH+c9ZXNORh7fdRMtk4p3Vqd4etDEgyyMZOQaGFfQpHtWwoi6jBT2iY6
/5qAIioZXNhIiOYwGA/y+gAwhSVZpeqrQieDGvtULP6TW2yB0icxYLMrXS1P54BAx2QmwD/GTV89
Wxjgo5Is270ALCKiUi7tXA5obQmTkfbyHMIa+bQygKfcOBHtk80RZbP/OZFr29l2XV7aBaFbBgRL
e9zHc+5wJZdu70AJA0vhRWVwRAonR10M8YZbIOHPb5goKFPo5apl4XT9sUkojVWkcY8327WW35sH
NM8Uv0DbohbgBNA65XT+ptGDXIreEnE+B6pD8MfCQdnKmxgY2n5y0FUePJksZzxBjlkiim5b8Awg
jHVrXXxu0v844avl6Uj7mgoQMyxB5EgsBnlasCqH+l6G1jFDipy9NI4B/90S0FM+c0DZRwyH0aKB
9RpiUNMfkWq1bu4MqGtyCmKguZ0cJuMS/ti8vJMqaivktRrqay0ckXZORyJImLFDeBNkEOPM5nie
fz2J9M88LCqS1MVoSdDxef6+hUltDGMnYbBAnFE2V/20FbhHyNvU0dcXJSn/Y5J6CnYCH6ClhNQD
iiqAPSl54XVDu05RG0+JEzM1DhToLZpydhwamMUgGmweBsLwRnuPAboqGoKiByXzemnwbTP9KUmg
gMEGA+WCJ05TFs7R2CJ1j8w6ZJpkPpri/evLJd/w76IBCgE0QYVaX/4HmrBPq7JRKqJoqTTcoQaO
XC3KNp4rCF4Y4+HDLsbneKxhUciVtZq+pN34ZGhjjMHrXWn61VlOpLRcPRKbqqTNy83BqjeHBMpP
q15Jp/PcRN4NGS72HHjOU3rFKnOuOGdITwXhQXdeJuMpiI/t0lTo/j8gb4w4HwVYS5B+n8enCWBz
V6I2jMRRA3ZThRzCOJo/ZOqi1RnMNNr1coMiLGRPMcan6SokhdtIYzNs2pcJhkokKidUpM4gVUeN
Dros1bahqdbkBmCQTU1YTuM3ZfqZg8eu6tJzJHVWNPtfvRoZKhpyh7cK8qvzEeEPB7hhm5D0V6IG
bsy2cp4mYv8GzSoN1jwjMXZ61266Ov026plXlyas4D+6+rjWtaOvgsiohXofrZHSk6QgHpFXdx3r
Xaw1g9JKe6DDEvxogfk8gduTvtnn06o/dKGpeW0Ng01e7cYHC0LX9uiE6gkkoKNs82PxzTJbH9cS
QtZiDRQ+hyi79lUkA2xG5XIyXIvW4D4q6UqcBlBeX0FCoCRNK7H5stYLCGRMWKN6HW4USpgAO1O0
XhEFcIRWc8Gv9TQvByTNw0ZtVp2E7LwVTed0lWY7u0H43bAWe5lMJJxQxT6bFYXK0hjA/h3cBB8D
Mh9gwQjZvGi5fdcXtOfliHk6877eNFbmkU23RDq72YcaqmOU1Ht6nzTIVJ12J+X95snIHloUJrtC
e0xzAO8ZNIVTstGzJHIUOThqAJ1RkiR6QqEsGQpQEnWon4wbuYvPCmQ4ZsSa1LQ12Lmu6ueSdDhO
XWMQjNUWaFJXV9e0JQwg9NPhvJK7F8SFx+M9oKJaTqNGPd6ANXwWLJDrVujCZOuFHEz921Ypyd6a
9mAZd9SPslWTb6dyLVX2PEl+OfhQJ3Dudht0DQa0JBvXvWfH0rWQRO6Oi/Rg+PDU3zolccgrl0V0
clMgE3T/qCv9fUqpVBdNZcbmLpNYJJWfU0xBYE3U6PBRJhN6nmReIJM9RjdLc5+EaIIMgRK4qmgY
tCvTXfUd5fGS+ARmZaBP42FWANWOb/g7lzrCH5dIFKyws4vOHMGpDjXi35c4qGfjgPxsvjKfQIkE
vdeFbQCl9fMYyCil90E273wkA13ENjxEcly6y130011gJ77uDT5KQx54fn/y6RcJ41Cb5TssX2D7
pm959iM6N4HFVwdZbrruZo6H5rqHBE5I72+IjpL7Qnr97B4ex5ClhyLHyZUiPVQCLdBXcVBFsBp5
lm/zFUMmegj3gR1YvuGb69aTI4O/wmwTZB7mxvt6Q7kmqbuMjgIXhZgAonfzyqMok7Q8VXKTr8Bu
Qyk8L0AxLoyPapVuWKILlUexKlbVih2SSnq6OSz7iFT0Il8nu2x7WnSzalYtK5RGIPFxD7rbLIl4
D2v9kUrqDH1auINZZYEewuEEfDZMwyKiaDGDOtXTwyloqcdD02jPxvlxWW34FS3B8+L3KNheHXu0
Cc1g6Ytiz//66i/ewfXcIAFF1xqQNPIkV9NfNxOt1fs4X/WetaVG7msfxeqtZloo3HoxPcagmmsh
ScWg808b2YMWNcJV99tA34k3TP7Ao+eV0FFuHA9uZk/3oUued4vD/IBEazJP5mNoRNOCagjc59ai
nIvr1kPZ10MUrMPyDsPnKt7Te+HBDc+NH3c2P9G8cJmQX1/0NeRQ3HKwVdRNMYWmrlxi6T+8XjlX
D/1Jk/JVOq2tZtHHVLPJQhRF1Bo/rSMNWUjgdacUsvlQd4obY65c7OzVoEODQjMAWm18XfePWqaU
6Tm6WKuuknXXtg+UjLs7RStfs8Hyx/Kps9J53tCSZdbLbDkYIGtNNVmr6huY4r6nl9o4JlDupRQK
qfXQbQorFo00pBZO82bIFlrKxonupLGRXx1daDc+nSHRJm73DvYs09fsyScKa7ArambptvVrW63N
6hXw70GZAhVMVUMWso/xKnVXNwCmQyVt/KgqqG/tHq10Q9/GBwQJGvwjGtv7qcY9RAILJvT0AGf2
iESRLIU2VV4znlax3kfOOd2ARYbk/t2iG+9coFQwbUbcVlX/OeglGQJ6naSfTv2mDWu5XDfwL5vn
t6z6eWyaVb9HwHSdIDts6qB3YjfrdzQebkeHEkapzQ4HfI1qDSpOPYxuwqYqZc+dDsB6vzZV2u4S
JNhJ8hEdHDMtmtipi/ZtMI+h0iveoT15RTmXJnNpqaLvrVvBn7+Sk/qh0o9hPU4I6P7IVfObJBvu
qAG/noyPvG9DEhkjrr98fswAStQFDPy27Ys3gPd3KlibbBo+zm6SDBuLvEUzKAsRVHb7MTIb9M+K
kZ34TlLlG/mv6yr473n+xzwT8ecf8zxJ7a4+p3sWdzXSgiDIUY5nVJrLdiUd9fB8tKKiSsHrIWe4
R6T9O31DvvbY178M4145PcknzVdMam76yVfGEY3Q+gajynU8988pXrkkWpamlp7Z+WpfQ0TwBrfw
8DhBAwECvZfvDgY6KOStuNNfm4CrWO5yWEU1NdEarFCgunJEnKOSJbXsEOcCDajXZb+GPHQ67MQs
/PpIV3v87yOxwUN35MCIcAnf/rgHXcmEaE5GvsqahXaMA/lQeTVaAXIp3djJLoWua7OCH/G/h7q6
KJuTHzNFy1dnGh8S8/WIIESbIFUdu0JO9knS56kVcK9ln+oCKuCN9Yrg2LF8sbPH/be43WrlW2Ku
jBxizXyWwizoOEeWdiJI9aucQjniB90NjNh1xu33COF8CQyLAnfzlXuiSF2TqaWMBp2CWMI3mho6
vPUxF3yuqgxyGIfbku4gxEKEARaABPbvr+/Rp7OQ3Q/1T9h2RHn774UinYFoEEfnq1HenSFV2Fdo
wgYcX5NKV+qf6F+GCG0on74+7rXgzeXSBWGxgfPHJDSvHMCiNcqSdsN8BdeAq6KPKRn3moNqQbbR
hm9J+Sxbd0r3S8McOxqJyGFlyTDbjFOQlHvPoCilEvWeuZsDYhkqRv+MvmVy3tHrXU1v8hkc+Y2V
c6nsXc+yP8/5apbJsZwfutOYr8rmfX9e1P3OjhEsZ+n6FfFyEu2VG8N0lU7/Z5SuzVieHaE/YYLo
AAcBVCrqk3kKcu3nqabf9C3Vb81Icbu/usQroyQnml7GLQe0GkQeJRziHGVqb0QbPW3XtfGzLxb7
yrwxCz+zSYREKrEZSUHayv+ehM4B07CfeiZDQw/Q4jCspSI6qHdgTm5Mu6sUyu8BpRCo0ioDmdd1
3rGnk+ZQOWBT2jRQEyh6iLLabAoa9mjlCYqcgNkPuGeAYp5uKVylwGzp5kPpvV/gObAcrKTzZZrD
uupNO8qo/9LkM3xQXLtxquLe/nMrYHOByID8Fl7T34PSmYme1lmLcYgdr67N6JD9EitUyt6KMzu8
4YD2S2EUx40+Pp8rFGHKtVI/yerTgVVDE+xJ3cSqigJ6PEPJhn5Dubwxnp+ZeFUlMWhpioNfeWXA
LL2nWpsQQVjO01AsmCmVsuYEvh4KNCM/GQsKbTiuBo0cAOD/HotzIw/7rKyzlYnH/QO6n9dprr/3
G21FbljxqzvhtKvEdOV9ft88FnfyMy2q37RwHymhFlaPOHv8D+yOLxl8LAUYI3RwJkNKd159D+6J
T9FW4+a0VJEE22g+wggfEKn6++e+DBHFQAzKKxfo9/oIJHoomS1j/xCgEMRX7h19muncjzsEdz3h
zyve3u1XGjKzmpfcDQRBiPWGTlR2bj5vnvNH8RR70+jjc4bVxiQu/GUJRdNuowHy8hCJfj4uDW96
l33DA1rpHZcHwiaDj2zn6qpyk1eSBjHSRRCBRjIC49B0+/z/Qm7zSfyuz2AUmOlLdVl5lSf+Vq0T
X12eEE047kZEGE5oJJ/8wktCeJe9Yp1s5Rd5KX5u1uLvcfCAH/If3U04RYnLbUr/1+TouSRAM0OZ
wYs+ehTGPXYaFw59F3YSt/ONLYkQX9qKsEsh/DreDYRa3CwA7L8OhKbo2K0gM3Nzt/GXNIi74pXD
NztK7o1vSJGE7XM1V0J0ykIhdRUm92IaiCfy94nvCHTML4EuyhbzbD7xJ+1bNt/vOv/3OVh89Nv2
ES5ML+WBICzhbONCWbUWIb2zRkzUV3bOekDlIZR2Ld3cbu93ASytQcrdtqImGMMJ2akhEM9nzw3C
93QGo5LbhzRjhkVQBQAfQ3rHeZ6OLw8stCvmzoQ48dklluaLPJ+LSOHl5+kypxBnQZcufe3n43zY
xMt4qQS0Ga2OSzp7mQn4uUG8O/mZB5nYJl7H63oJOuY/cbhIGyBYp6om1IhXhaTEGRytGFj4arah
TVWPTCRA8F1z1IXztcIA0ggzrw0v7V8ASCPSwFZ5/m68wQ6FYvPy9Fr9tF5JfFWQvSMyRC69d41b
Lb3GZ+aeviXYL8FJAcO4shttAkTrnNvZCuZ1D7oxFipaP+Rufn7P5hTB3fa+dpEcuTywI9twiza0
O7gfE+tX4W7QZ+6nvsr/L6iqMLz0uXIDEl/yDyGLiUVCtsLbX75/vVBM9fPTR9BDmFYDcYe/zR74
clPuFE4figCfzidUzwGvHR+bE8ske+wD1SvmcJw9mpG9q4M6aHx6Yd3Mh/UiOHqnmeK3m+kxnWks
IMkNS6/0FPcMfTTtT3F42OXRIRhmx5CkfnjmQVL5wXpBHaJ06QcMs/Ds12/5rnpwXtKg3tG4HkBx
wJIQnyTeJL7XPIvw2hbNaRInKms4not1jWLdRpxi7d5/vOjuh8S0LjBYFYOpuz9/ClLrQyCMKN8Z
9zIq+f0EpfRjuUgDJ9T8dqcH1SsyrwGshSHsTdM8mWW0C7waYTJDKPG1vj/N0EBfGKo7viO3h7zO
/tfEarz8cv4BeaJ2Yjnn7tYhdSMYqwMEY11xk3MP2XKsuXlJ8ZXu90fKodhxRGW4cPTD+eL/kO4A
8jt5NMzSCPZx3/bVO5u/CoJ2lMdYuSjksoZJBN7bl/eIHeL3QCXeR8KHIuMbiY8VmwQIWg5NPpEP
AkI8Tz1UlEgeifTRicXeIc8j7fTLq8TpWECCH0v3cbWirSm66y7E8OJDkF1199h/w6sYWDFXqaYI
KTtXWBVhQxTPJPV4/m/7AfEwv+Nuh3ve9266Ly973oIS38XQUGxw4w2SFH7Pm+8mke1CP2/g895h
7XGhcCEb+bCBdJ53vZuheKvmxfeKp7onH9Y5LA6tEe3MxmH3JP8XxR62JrF7IbzzYwrY6vwcbR2V
58Umk2yzCAjfOvNOPqkE9xeSP8HZMwCpz/fo/eTLctkiNESlwbMDBIf8ZHtk60pC9bswcGROf9gB
CpG8lgiJSGkpluUebb7wlLnJdrzsZTGjQoHDjaLoVQkqj4NHT6+vQxRzAVwJ2yk7J7htTil2X1cv
dbh6f5fdXz8M13C70OK75aLD6QpLelyTR4gcrte5u5w4Qtqp/565iDRF9uUTU7ZUBAAZLTEMBVcH
HwM2I3Z52atYA6prLmkiYcuuuGEKJj+ZG1HmPi02m9fFj+cm/MH+i3E5BvL35OEUwi63S/iYc5Bj
dBruuIaFguzMXUX3d5n7Ln6By5Pjx4wtx2OrT0NhuoTPcOCh+u/iJS/iTF8rTsF+eUCJ4mLehMZA
wVMcYiueqRgI8YB+mQstIvXiRDDVFpTlGCgsHlnz6Yft6RvLZzDCw0O2lu5+Z7NvbTe0/n3iAAIc
+19LeOVoyl1tVRIlp1WCkwC/wZboZJ64LZMG9RO39SDOJmlPgZ4t/Dt9Ma65kL3t1sKKY9zraHKP
/rSErcdLWGKHOaJgLv3H89MuDo/+hxYNi+yXWB6Dh+4J/4ttmIkdkq7P51h/cYfuope7aUOfhOsE
mDPwdf6Rd989Vd4Ts5dmALd3vfeV7W4eaErx9j+lpURprPDrxbQtfHlTXOZE6xp3ZPzvRIr3F+AW
HmUIhRLvL29kwv710AUKWaUjBDJZCEBF6PVHEsZSq/pQDma+atAe75+y7pkohlD1661KfMrfscrf
R7naZ9Uyy6bxYJHqaSNSbWz+yRChTXI7FPg3QOVIIKtEMQ0eh+sOw0GRlAkWUxLICawokW16R2sB
/rfFTWvCBIoi/UbS+rNrozjmsAOja6xey3a0Z23Ih54jDoNKUulZyJxabxXqcafvX4/iv9u9bv55
pKtRbGPLbEaN4LSekBssfV3D4ZA+vj4IDX3/zglFE1hYWTVVXUWD4u850aiJZDRHI1s9izXDvseu
zn85TkU8N3Cqzyuxf7NtMsHxmKLf4U0eHdny9uzXYlvEGWfhYd/mWEmcdvd5J9x54aVUiJvou8R9
eKeaidUsKLGJV/TMc7HziGcbqijZyS1Y0KwbVO09acZ3N96JOsgZOwthLsbnuHZYMvq9KI8BmPNb
r8TPgUFzd563wRQK5x3W428iBKC0x/uE0UWSkAes3FzUs0GE8CbcPIXfvtEQhzGHkJDrE07AdzJr
nLfyQZk8EIXAGMPWe71nUBOjrRggibD99SymPChzVZA3sh8IKzSs1LOLR7GPRkqKol40UgsSIeU0
P+IBKP5pJp4VNaI+GFZSztu6VXGn4zEV22orPCf7WV5nfhFmfr5rn0R4iZc1+44WXyh8Nt3Tcav6
jahIiU+yI1G0RFWXKwevEQ38RKN7VAZdqG1hkHgGfcGVlEHhD1t1TS3Jo3meAuOEydE30orKUmSw
zwqj7dxBdj8rIqLAMHmAVezygHCMuIWWbD9nI+ALP4JYxtO3rT/yXBzk2zgQmwSMQBj+Yn2gPi3G
rsBL7b6J6YOnGkFxjPsnc/6/q2nyuwi/RSQmRgr+omc4XrDCIr6xmWgpftYhKL1ii/NJTY1CbUAT
5IMd2dE+6p9RRpSDblXNR6L73x+jhYeZ6SUBigkMOKPrA0dgbqLwHonNAKIkYnuxBYjnhE86+fk9
dQq8VsJ5hnV79nGGhbsnXMEsTHfiHmi+FYrbJ048uR+D0/1wIswU841K6aryn6lsuMmm5RRbJiQq
rIFYBuLzsztxwbAR3Lcbhc8Ud1l4yap3+Qwxa1te/AMsJ9NVTDYxJwefPnhcUWZFVDM7OVeOcIwA
VXA9fArPiTkrfOYjn2otxTmn63Mo/Gd8euYNtN9iooXGltuAy88Qe8Ys/hAO9BEAMMVb8VCfitAJ
qfQjZ9nzxeQLcb4jXG8O2vgaWxfaN2ynwSUNEgrvNQ1EPVycuqiRQ/FG7kT8HT3pxYlHvj7spuW0
TBYGzHwaI2CEwwp+Z6Ze+aJa7Gw21Vx1yX4XQH+G02CxsqEu28KMhQeFBAPrn72cYZHfWlZ76/4Q
4YzC1Zfe92cJdwsAFsZBm4vFKMyNeIg7gHn5ECbgd85AzAPuhZe8QxaMY9D4+x3+VM/6F4NIDXeu
shDD+Mfkx2QXGDE+TdyJ8woSvcvEEyYAok4WE/yywhzhaIiji59aBkkmX0HXLf6pNgecMXPwfWLO
RszAH2fvYlrlAHWbUEREo5dRZ+5ZjNODunFWyhzdZuqJXGX6Ilxde9PjyyBp+1Y+qDP9hdxMqPId
ocyZsIAxk4EkB5Or3shBeq9jXZKlACmIKSamghimzO/XYsKJMExMf0CmFxsohlFEMnTJWq4iux/0
7VEhzb4TdQTWvQOiQbqXgoTwJo1gCyXJ7h7D7vtvUy8+mZYApjBZdtZptxQxEnloHCGyFAQwhClR
+kQm7GmaiUhSBIsssV3NWq4jWF3ENLk8CBmflFmGuXOWYqFlvi4mER0ZG4BfmM2zbyzRL2OW5/wM
/9dSXN6ZSFPM+25mz49iB9oeCcCa76l4XRQLTy5dcwGcEWEPARlBy+FO8dK70Y83Q6B5yrPsq5iv
KRAZtAazpoc9yTnhRgPFv0RAun+XingNqWevWSZP9jwnvi3XYnAV5rx4oKl2yVaprAIx/HFBArIl
tYCU9L2xIvZmuTVbkoo7kvUYmiwstuUuI7YWVk1kFE8IYPXBZQfxU7JZ30tWd8kuJT65xlP1mq1Y
eCSeMV7jRoxS7v1sQ2JDdiyF1w3MP4vluo+AYy1P2JfJXT8XvvgMMcXhMdmIrJnY497EtiPC8MkV
91ME3Ol6crmpZLWXWEEyHj+ZET/JX5oiFtyIMRFxhHBN2QegoxMzk5DgQNwRE3lM3gsp1GRFtsld
4e7y4plKqAGg5RKLiv2ClouViI1LX7jTxSXT6RAg1avff4UgIDQCCOqIVYlGxfL88bAR8SkEp9xC
pub7CShN6WvrfSjyY0WwWnmowr+/96vRLzZwTqMSTwH7rl61/hF8RcuxROZNgE4SUqyHu/3WdrsA
Zz74nYXtfScid09WricXV67gpt2NoRxWzx3PineeHk+PUEQa0eHR3opLEGk/kaATaUARo/dEyOIj
RWJP/CSSepunX7sZcbGYd70vkr+ExgtkpMNxdXjVeC2F9WBYiPQhqRBxG0XkQOjvM+q2+yQCxh+Z
iAaeVkb0Tqwmu08E3gthENkshHXAUWpnD0xfl8j6gYiDMZv13CURKlaR+B2HKegi3ihy0Hvu2ynk
fSJMOnILxNNPD+3s8npXRLgkekkdn2cHr9uol2jvjBlGFc0jgzy6T69iYVwyX6BIfdCQlyDlhx7t
6i2v5/NELoAsGC8e3XcunhnniVGrfUkkS7fiJ90V6REkK4KGW1sFID94VxyId/VLQrjoFMJI6afE
npyn5xO/Ei0HBLthBWBI/15F6kydobq7pKcjD7toeLN+Dm9ACaLkY3o7fRuiIep/nGdotB9613pG
/qx8pSJ4XMJJPDvPYECl/T0wQ+tZC/bAHJ8FCAshvV8qfEGA3N5FemIKzvcTxgBpbObryI0kHCSL
C5t9gP4xz2WbghkH6oO/OtHxPn2cMC5kYH2Rh1XD19dVwD/XC9zN+0KsloakfUr8XkUNr0Njjrko
+zU4IJ3Y/OQlP7p3ncqA8LgMXpuHKp/WvDfvJmZ7Tg8EPIu/6jnqydZC+zWd3XZloIo2sxa8ier2
HGHp0TUW/Leg35RXR4c78eyfjxoa9Hwuh8Ovjuy0mPcov3/8nvMKsB/mce2jpEJaWos6Fk46vwxA
0D/+PmEG51kUMUbf/GZ+43+Wiv6h8tMQ/M45CG+GKQx3nzutVb6LaS/GSVQ4xPXJIf1I3pPIEdje
GNmeQgSMxDRuvki9AGBnf4SklX1ShPbi81p3EbtPNwq5QI3+iVdpzbE1mf48oDlgyP+OgMp63E8j
VLqr/fr4eLpfd/Npzkaznl4OO1ty8zU7Sv2ULsrFMC/uirvyXjxgr7WhuniUn9t3yO8bWP/BCDyj
T/rYP5fvfUDO4dfhXga49mzSC98u/ouzs1puXOu28BOpSgy3ZmYHfKMKisEW6+nPt7Jvut2ppP5T
3p1kJ05EC8ccUKpwCIb5KdzFzNsGcOGDM8GIt9yWR2d5XTiYqA7qo7W0SE5nqrttyy2BMmRss4q6
ruHZrW/LfJYbg+uTgAb1wWBKlutt/MjXo3JG5AIQFELbQ0AURjaSDu1rck4+ko/2MTu7u4TxCROj
bf3oXbJz+xoe0226NZaE2FwHxqzetnOONIsW7RJX5KW/DY/FR7CP9tCtP5TXsJmABJNqrJvD7MLn
ZG883kjrOFfnbG89Oq/JIoMJGJPd529tYlmVaTBPVtLa3wSnqzqI07G7xQT9KL7jb+xttHJe0lnz
5Oy9HQ6txBIfkEnRk0iXdwfxwV92K5Toq3xzPTUrXAt2yAiCXXSy32ITLR2Tehgg4uZbvLJTskt2
8uq6gz14kFe3zW0jrzA58pflRseRe24v7SULzH1yBD47XsFsjgn/27PZ4DvhBcTq6OxEkcTG+mIg
h0Pz4K+9bb5OthkfjR2On6ubM8AEY2utnJW+ub6aBxjk5sHc6BuPSXQDi+SQAbUewMJ27iE+m+7Q
27rhsHmkwNYMc0y2z84u2N6QXl7SMzHH+fq2FmcVX1zMrbblOl3kvNopA9SCspDGfUSwtDBn5jLb
Yv0S78P97VzzCI63M4BgOugeO5wohu7hCmEVT/+deHHQWbx2D/7519THf9EJqnIkYohQASza7DvG
Rup6TYXmj7GdUAH7LMXO2A21dZZbw2hvR9mH18ifeCcMoUaUijmQqim+8GpsDd0sGXfSddgQM++y
09HWtyifmjDwepU1LY+jZz9cfqTNWfiyWZ49avNi12J8UQTRwVP1SRu1Y5+fwbDoyqHTXvp+6psj
h4hjj4yYwvAmcuMRqz2uzYtWfUT9uWZ+iadGguow2svpXi2Skd9Xv7CotX/L9H/fljvuQkDyQSsL
Dk+tQhNWJE6V0Y6ag5kDIKZ7SY4GCezZaxae9RYr56J/uMYPhbW71rj5mKGKxTg3xbxA3ytDCp+5
DIvYoU5VLvseA/fQgBroLiEt1kU0wInSrXB2UUi/NLjZjC+/AETiQf4N5v19ReKK/4AMY9d2mtwA
8PIgSNQsUfS9be4sZ4SG1VCxsV8hcDKtXwZlATr9dNQ75klRZNhhuhCRlHqa3c6C+xOP42DtFhSy
ol8OpvyLJyMwpB4ICvaVWHF3jWnoRJmrQf6Ny4UR4Bykrl1iGsIxkde+Yc467GFkrPKLZJ2m7Kri
vVH9cg73UlG4KBDwBDFd5GsSanLXcrJbHDhFbiVo+pkO5b2dERtFo/H720DPrUGrg8VF6UhOWZL0
jALynPZkN1hZm6PUxN0Xeo76kYmppmATm4IWNgAedbCA/PIZI/qpKzYweKGF45/byDcQIueO6hkl
kkoWi3Y3gVZVCLYYdsnK04mCky63ns18PhXkHcEYKi6i7agm22rnfA3skaATSVjoC05PN4Aqosuf
Dd5+vJNIAYhmUEabs3UNp1yRZzgjw7hIbP3x9k24O8noqh6K1iG6ehfCPY8XnaWNYHgF8lRPP0tI
yyX1z2iRN+vInTO5Y120j5UYx+x47kNBjRkyADIFv6+3MDrCYCX/3xmd8HREWixtSkcCfdeEk6pq
yq6p4DWwHJfYXSBpwALdmjDiherp5h5RuTi/ZW6r34xAfx32rkosW1F0k7I6XXEzNOtVdY95zZDR
cfOxAUvVdnzDB8jVdwGLCIZDK/oMmNYDeMSJzDJGRUzmfbbx21V7rZBdYSMnO6efG8w3xHPuDbZw
sB2xqjO/fv7HoJLLHUkASpgCmY418BKkFSK3boQitrHG3rz2nuBWhd4vGsF/oW4DiBueuWqrEE7u
CQA3T8nTUMupoCvrrNl/ubKPaag/X92/y0lxFItHjnIZgfddb7jmcouQBkJLDuJmkQEwVdQzZCg4
2aZ56WY/H+3fggRH07BD1y3yL//JGAvaHDtd5JcrVd1D3631qRudCXH49bK+PRDjJBRMWFeKdjdA
db2EikxKUsiAC7IdynRBSUcMhc0vPef7A6FAgeQg6hJ3JFTTTnNTbYJ0FTJaNGsojvRwxV/8Om59
+6BwIhJWwHhy6Hc9tLjZrZ8SqCzIz1jsF/0FyQGH6+W1VoQDKH0/P6qv0LW7WU0VdZYvcq1m3jvl
eVVlaHWvo+HT8edr7FGKAwRiSsz4nzsMwNJYnrXWhxf6wxDcN34xQkCmYKo2UyUfXw3GNdhgrXNq
jWkkfXT1Hmpu7AMmpAspvg7FuXeX8KHX5YFUkmVgPGksN62k3HX+xWu6YVjDNQjlBcMdMw5x7Plz
pdiT0c8X+p3SCksg3IYxnVMJThOP+I/+nfaaWVdXPwUab4ZrSFbNOJyn+PSvkwd7ry6e+Lr0xspW
2cp7eW+ukdB8Fi/5qXq4PlhvzlvxEr9fD+Fube/9lTNrFuYiWjrL2xGC+kbsucQeKt4pK+Isj8k6
XxaTfoFJwEnaQ8CiMrVvVtXK3bpHZ+2w48hWmOWewk1kjOVscHuQ1sRSucfgZENZ2BBKtTX26QZ4
AHAgnKUHZ2FP7Fm+KKli+7/Qar8qan83A4LL/rg7dxU3U6pT2VO5O2t5weU+ZQdWhfFWeQz9QXKW
Dv4x33rL28lNRt2DuFgfPsWNCsLtvTh0m36eH7VH5TU7B2t1h3jEWaOcO7lvSE7cJw3qjD6syhn1
mnd/iayMf/KpYJ9zO0O/elQ36kbetM/OqXoM9wpRlR/xJTpq8/efG8HXFuCnyxTd749GoCdhbtcK
l9kgHHP3/kna5vN+5OWfopylUD596VfkJMy8Wbni+c6ivbSpKRkEBBgs6qW18agjlLNofp0jSF5r
a3nOjpGHHK1S8FjU58E5nWHHfro93Db2MjsykRfb6qis9VW/ro7ZsVoSmvKUruyxOosXGSBPD7Dn
b4xFM48XyTHnllSPJjfk54v/qqTfXzxDi27A1SJx7Z6vGzRx2sYJM5wovuFnAMkQfCEZx6f4lM/r
lQuWIGou7rM1ZjoeSeznqadNAGxuDwJNuY2vggr4VXrThtkOgwGBv7I/gIDRzeKpPTZ+6baW+e9i
n6Fdx2sDGh9zl3I3daHpVVzE3OmqWmhbnX6pzJV5s1CertgeXgHiISOeuodkQycmIGsQrrStc9Te
pK20DU9tNbyt6lW/MlYZiEU9t3mo9dyZJKAKt1O2ES9pix3mKdiwQHmoFj6Nw9r6pyv9PnsJ6f/N
Q3q6bvLdbWesuvWNrqAttWUy61ctfyl9vh68ZbFpVzk30qqGcDizgfbUsCp8yR6kY/QSvSDb2UYP
0UPwYB21rXUkTfThygp+irpwXSx4YSExUzfFUmzuu2U9Fdq7Zk5Iz96cIXWbhYtmViwVKluPuT4y
Cd8amNAnrV3zCImIMcE9UCzd5et63c3jr3GiW1bLYikBCciHaoGt48xfiZe5ttf1k7u2tuI6yYbb
S1v80t+CA17ah2BZ9QNjFSyDZbkjiGMG8jQTEIwobVyn5kJfhDufl5Bh5jtjmW6LdbHWlha/ofF7
Bjk2fCHuSTeO6yH1pXUG7H9ZRxuLIkI6pwQ6eVp3w2YhBmNqqFPosCNR42uXWBDB+cOpfFZMYf8t
yKEE2haCVRm+aj7TIcC0wx1GwTNgFOgygoQqyKvIGmmw4s2CHybqJrTRucALSSihcPGQI34tB9Z4
Os+X6s496bv8tUNbuVGyUflo7vDBiT7cZ3vn4bB5iM7BWYdyhQj9EHzkUC139WNdfo2GyQeEg2NC
DejSl6h3FCpA/qA4i/Sh6yA/tvbAeJTA/rfVObpUH8m+Od+O14W7uG6uG2yvok29Snfe7DqId2hZ
YcYDy5GTvUmB6rylMYuPxMBdz/ziOlqmUNYOyqqlIZPyndCi41NysECvwOwqXvK6Pho8o+uC0WuT
wsh7WtuL5JBCGO/nCdbvuHPSeKGP93whvsQZn18uNtmh2NCS58mM/vFYrENQMnM08Kbm/MpTbc7a
kgoZRGBjlFyKj6sooj72r9fzFwjHxUbDeBtc+scQgK1GaHrEM9m7kC36nKydDfdufZtVE2VRAJZJ
U20RzftFAlHQmxOEpc7TpTpHobt0NtIhEc1oRoFuy0FIN1q6c32uTROG2iAZxpsvaPsh35D8Vs0F
lEaW+8KGE7bzdlpHOUOumDmFEcqO0fc6jJh6o5Mv8Dn/UD+4bzmlmysVGWthLdKN+1ZRENr06sID
v+ONB34PhhXYHcfq4Q1Wq2BH7Jz4gbvtQU0Z8bbJSszc8lP+QFYReZkPmNUs/I2zF9+8rmLoh0z0
82rezK+Tdl2uiRVCCLTPtuza6Zk9dS46qYmQOF3UfFVt7Zk5S94seH75plvVG3tmz2p+MzkG24oR
wT7cwN/aqYcBz+RKjaFcxwvOHdKgSpUw5O25+FNndZlsk2PEHBJs+Xf08Eg7ABvGZ+8oMTrYLkAf
6J703DxKIXKgsbSLz8aztEqWDv/0g7bD4GktnaRVNqsW9lqMG/bwvVg2j1+Q4EKjwshc5uBzAbeb
BC4XvEXnpLWX8nA7FLtiVx6aU8VnkPmX6nQ7XHe3gwkld1dvru/NSXUH1111uu6uuxyd9YH1I9Ep
6/JQ8k6yrTbtxmWB4C9f/FnlDviriwK7Roq8W4E15vt6nW1rbkhxbOzBcbhgiQKTENoh1A99Ji+9
rbWzdsZOe05+A9P+XZ+L2cgiVwYVkIYL6t8LCKOIOiUrWZ/fIPMok3pVzqG/nJwJ3Q/QmhUTDAN3
bs4ZZnTqHPBUKAx1vNL15yw5/qeFAEDidGMq6PZvuMe/e+2/T/BuIVfFeqHnrssJTpqFe2Hrxdo2
X6XzZrw+KRN94e/sqXcoR/q0hp8TbewFwgV4atMCclHI20RJWBpWk2SuLcID5VDmfGOqLCT4Rtkg
fei04c0ayU90mZ279BfFL7tHRH3/IG1/X8PdKq1LgjL0I65B5Ry9DdM8Uz1TMGFcI9seeu3IeqqY
mwEtR8zRTLHOkYBK1gbdvlg4K4HsbJSdsjM35sZ6Do4BmDrGyueIZlPv601Bg6wEfH6OgaG7vcKK
IWIhkK+KRcwIKj3Fu3wVc9eo/c++yCNnUeqAY72u1s6knJMbCJ46IJBmxeTIEKmem42yyjb+zmFO
DRh6SwbyZFZtkkN0kLbumskffwJGWloJ8fIbd5W+Ym68u2FNxFxj7m6PKHs3MjyOJeZb2sFdxUsD
dvhG3ZGfuZLzgTvxVtGqX2iLaqWJwhrhoQtjakydC4UQMHljH8wDZP2ixmFuMUo7qm8V3NOnhDpQ
NdTfGkrtT8GJ0LsX+y05xYf2RV7VUyHBqaikLvQl48xaX5pLc0a9EBeAchpsixk2D2MIw9sjdQWL
om469Re3qf4IosdyEAbWVJpXvKtEatDMggkFU0jPo6Mokv28jEXy+U3zcFTN0LB7EljW3YqwInBS
Tm9yysPyWcMmPANBtu/n7Tu8Hl8QIS5IlKdqMSgx8sUUwx7JcxIdJ6JW2o3+Eykpw+tJQXFrUE0t
FzVFc9HgKYizvrixaKi/2LNICJQBUXdQkBDgQRuBZcRgDtN8RuOYqtN2y8T4mLHOgkFk0OKUZoCu
FwMia2Bv7I2/NjcFPuVLaZ5OGY7zdb4Ojq5Yvhn49lCjyZbZzDzXE3nhToOZPq6mcEmm1VkZzFXq
MMesZYYVBS9lCfXrmO2zvU8b2ebb5iysyQHth7djdWaSpijGFOrtT7x14S2CqUnfLSn/EjoxNwfJ
3D3GD9WTdNaP0cqkkHpJnpIn6SHths4Zkykcvs/qsXmz9v6BKEfMP5x5vP56MYFE24g+JC/lZb1O
IHjvy4sdDft1SL27XV/pYdgib5Uz2r/bwmaw8y/xOTzbB/MQofbik8IOL3iUN7+FoX+ZFt5vbRwQ
J4E2icwvMaL8sa9rFYUk9KgVW5t4VeEvtPV31xfriSqH/2ys4Pns5XNDUbBiSWU9JtQaTbjjr/mr
RlL6o/tMPFH0gaNd+UpPpKFPC0wyitHz7WEM7QDOyDRcqEub5R8X2Z7Npf4oP97gy1Dv4KHaYy8f
Oai6hyn8mbNPpSxcqjP3l7b/HVhoEMqCUYyNgaV5hw5VclimhcLs43D2DfqQYlEra5C1n7vYv5Mc
FsoG7oYa4cSyLd8dhpgO1y4iOxF4rUywrjQypQ9gnRub3WL6K2X6SyX099PjeKYA8SzANUcWc9of
T69umpycHA3Xp45x7zbLyocr7Ll6qBWzGr2GTmRvwgasWlbaIImiSaUfHWOs+xjMr1K2WVhUQcdz
SRzdqBi+tXMPoR37RG/YMK+hl60HymMFiey8C7yRvXzp82VH3st1HXcHOTtV2L5okw7ECo8rc4G3
ZEnS4ZFa2TWZm9UEHysLByICba+jzB2pEUsjcw3NT9so5Tb4dYgTuOX9DcEARaeOice6fe/Mq+Q3
5epFGGtBQO7igfYGLzN8784EJpMYPnHf6k/pEr7ob8i838w3/yN6dJ711/+9FdiMsZgS8QkPmr+f
Sq55dtl7abKycfZAuS7P6mrsI2eKL8H2ms1/Ppr4a/eXjOuK4+B4Qz++R1hdU60sM+uSVSkTirSv
4Pj5ixQuidKefy2EfAfn/nmwu+Eitm4RFi8cjBJwmy8w+NZtoi+HQfYLbvxdh/3zQHcAdeXllF8l
DhSlY+BTwFDMPP5fMPifR7nrP7drIiu3lqMAGrNXJOYLaL9AmBP/AhN+NzD8eaC7gcF0Hbu2DQ5k
i9SWgRci+V5pn/mlgRkkT35uEca/87yBJoSsL0XgteZXWemPYcGzpd7vzYSlbDDQH+TPGuLQm0il
htn79R/iuosL/xBDCKHebJ71k3MxvXHx5E7UN9DUkNhwAa3K2/Sx30fvzbb/KD+Us/PQHYuj+eo8
J4/lk/yJq1+3l5NB+GF6A+fdOP18Jd8Vc/+6krv7JtumZ1WY164ca4o1HlgyvP9L+moHK/+l27af
XTKUuYW/HPe7xyUUSRRhUDI797Wl0EiKrJPzZBXb02sMwRCkXbtObZ6eAN7TCPrCbwYG37X4P48p
zumPh9aGsi4FCse8OYubP+7TUxhBZot/maK+6rf344VjUrYwTUwZNPVuI0bsZ553Fbe0fjM/t8aq
DCe4/F8v2UU/midi19/LY3bpX5UDjeLcMGLmL9Gz+spsbT/mFz4Vr35LtjgPPTwj5IDe9/7zY7e+
acDcfIfzI21MFMP+vhd14ElxpNBd5E8VFCEHXVZFKwZeCwbeS/tGYdx5k978d9+dtsf82X9HOHt7
6g7Gc/WJHdShe6l31qtPtfZVfTZP6nO/uT5Jl37fPRkGxedx+mJ9Bs9DZR08A1S4b92J9MDn9ENk
Tj8E7/aTQ1jmS7m/HeyTesxfrFOzJ2YHJ9/ro/L88/Wa37Q3DRmSLDbG2CDcrxtut9zsW8wqVy47
omJOyM+gw8kJhsGylvZ1ADsVA4HoBmkjMkeGZ+DJ6rKeXofXamo2J7uqxm2mT7C3yMLboCpIdunh
LbcdJjfO1y8H9snKMXI7B7iIlv5DEy2u0LTsEhUChRHVJdibaTq9lJY+oUARkMUqwoTEuTiuMsG0
JUnAC8NsVLeHvtjZfZgO/dYaBnK61G68izkniQjzOKfqotHfK/vd0JHAa1iiXauREcQzNzVGzc2f
WaUyq+H9kN4uKEFl4Pwy3uJy+O+0qCkyPiAGwit8Je5GDt10A78NygR9uFA8uWsCbQeX5W00ysao
D7i5fNrbw4fll0DgeENUIMRDsAcgKVqD9Xb7ejoRXQaJOkKCwtQAS17w8KHapxNl8BoIleGoWmc4
R0BjH4VbQSWfE/MKyzwebFKIxgQgD9uDDj0WU1BBrYQxqQ0RwS7yASReqNUrbCTQztYbVJwDX7BK
Bd02Hb5XAysd/NzOvuOlcFMID1DwMReCtL/7VVUGWl92V4C45mw+9NIrA01LgrpcXsTD7T2EF8pR
ZXnYD2KXLCHzGccd6XYWVJ2M7QmxBIOIns/WzdjG1VaP10q7yJVJqhAxNP35dPVvVnOYS9mUqJHn
UXy8e4Yuhjw3I40YErGrxMelx1KSCrxaMCbU2szt6nEMZ1DzyUUO+zH0ogIXWl2+FI051z0fxUYf
etNKQcmRby1s6IruLK63lvCI2kv6utEhpK7K/jasdGbGSD7qEG5bE8KqAZU5V8dVp09cPyYLBAPy
XNpcb9Uose2TCST68+X+Zwp1NzRrpB2yTcG3CTaemCL+mAK6JuqNa0ObJeRrVmWfLbHSkRJP1dum
U1qU4Ni9dIlLVnczCyXcVOuLW9ujqib7UfEmglWUW/JM8rQ5hImtFukj7YqJgPypFfBuLJQ4nXz2
MywyrWpk9tDcm52sxqPKDuauWqwsM1inOOsljvpWkv5UlvbDTTur1LBVf6Gp8DOlj4RYb6+dyfnk
pl8sKGxmpxPbDQlnXNHXg16dqvXUD3g4PALHKmayYqAlkaR2d23qSSD5pDy/NSYUt7LF5bfGKr/P
hT9V7zTvuuvNNf0DS6TEfcjUSaJeiBavKkj113dVVWc31vaeNYv72X8fU8xYSqrOwt0rIeV8oEmP
ik9zgFZ9yz7wi9KCDycHDk/qQ+LLC6uZ1XIxSyp1bLlHnCQ4e2PWec2ohFSVUYn/Ih/G0bSK7THE
0aQm00aGQ+r7Iwdfqj4HX9KC8ReBLV2zMiWZx32LWB4IHp/mdFOrz0d9PGUNblkknzk7pd3DQajK
z6ZH9KGhMEv2sUXJxUMhVPkDI6HDS/WegNoRw3Pa4GEGAJ/R8TobB5xVV9bjWYNcx+kGvb2GrJG1
/awqk9Hvrk3frEVIBpZJmoO1gTD2jneUGKbtpaqTrBoFBsrYFsTc+GJA9Py5yf92nLsGH8RGa2iC
tMEqH3FxB6TvzH919/pmdhVOSzpGqKx5TO3uaoywqK9mlSWrloqWsu9UuNz5koi1FLbFr4Lp764J
RzzSfNFk40V1t3axw8ZIQ10MWjwobPjYJoVehaL54+d7982+j6ECwyTCWHWRKPn3YHHVOpPsILBe
GbIJWyTxkHCLYj8GN1aPfsvi+FoX3g1OQqOvWppIiZLvt9at5NkK2fCJ4FthyZG0DqvTCC6InB3x
iBJGb2kXnrT+gzGiCYMpwb4jT/OHqSLB+Y/VqR1LR1l+bHEUAGk0EN1o/TgDjZHlcNz0EJ0z+oDp
TH6+Ud+x6GAf6Zy1wnoAUubfd0ozb5le+cbXplWmZJi1+j436KsyfiX5Z0oOnq0+VSEgvVkTI8Sq
SEMRWKC7DNm7x8tCD3al/mxW7aCCwQvbY2wZ0jhM7F9mvO/aDokziN8V4Xn4ldP1xwRQV2lpd5oq
fMHXKO2FBz1ji/fL3vq7/vDHUb62j38cJS5CKKtXjiLnS8mcFleJhcfRLhetz2TiTPvfuFKKaIv3
befPI97BBnDrct3rgWWU66xwNl1oDYp6Jrnnst5p1kkJlRGEusKetKE1TLAmv9ab2H34uR0Y3/WY
P8/iDlPIykjurIh2UPqYXPRnK0ZSXmMCWe2uDnJdWZ1ooOBt8diV8QAXepY7L14MWug+GO34mrNu
649Jcc6VhVJj4ZHbgyuYp+zOYkMe1HjBt6dy25jHKIWaLiNfy3iSh8B6zeM5CN5a6i5x8FwwVyqs
K8uZxmq+YZiIiFksPHVUYJOYc2xVyudObRHPqA49XFgouiT7gMJF0zPNhMNMHKv7LelE+fLIu3tO
aGY01ssOlkVsL/7uKVJr91fXZm9YeeaAUISd9VZq4TpR3FUeWm9FhEedzw0jjFtvu4XpPdXVU5nN
XQu1COiJA6GXXUmnU+rsoTgLoobGcutmk66QM3Uhy1a1iZp+uojrTQWeg7qI5HTUm0iP06GjbmoQ
5bVO6EJ66TRrYldkw0Hsw66Xv4MWgIVGVxXjk8kC0Guiwe1GEQBgLb40JitnvxvnyWdq4ZOCWlCj
2MNykQ2PdR3YKRZJEiI44xK3+5u9K0q28XE8VpJFoH/osBiAGtayi8pN+yiTKZxxQcSGTWi308RB
LRYtml1XPBv48BWzJsbBS1tDboaH3d38YR5tXDOfhz7ySjXa2Uoz1BlAbIrU6KbsJ69GRSiH80wD
mb3iMmmfYxn15dXZlqp61rgHESOiLyL+3Gzsp+rYkD7C/kw6/SbI90ruTTIL+YEeriMWsxIGpm6h
zb7WZbCwbfeSRdlYcCwhXLNBbBLW6b00qI1D6h0oHQ7D9jbLYb0bOX6jpR/MpCaaqVc08Fht/tzd
lH+LkcSxwYyDMi2Co807cK2MWK76IcmnQBkW9JGin3jtnthTfE+xK45qGHFY+3TQIn8+svnt5k/F
Ht4kaZPp6n7z54ey0cSG8Z/ZBbPQUkU+L2wChZAeVkfwZUJQfOnc4fWifq8nrErLSTmRL/mbULP3
bPRn0gRZ+6GY+VNp0h9NSFqYk077p/6pnZhTc6q9eRuU6ajJq2E7ETYVwrRBfCSYBCH8bSrPbh/e
hBs/FEZDwhrBmuSTYp9P7BdhN4jJCackRN0KzgQqZljmg5B/o1QXu5dJMy5xLucXKS9Pgxdo9/1b
t6gn6l6dCs15PqJmmy3t4T6cPlxne2JSqsEoqidY9+AHgZVPg+H4dSlk5qFwop+yfcD3RwjT42k4
tUb2wcHuCC8g/OmrR/R6U7b1Yx8faaSbKXUs6dm/RJOAVzqtZs5zg2rdw7ApnjYzb8ufGnvo/flD
HM0eo3sfq4d+p+TssIkPCSiOZ0igSVYdCGacBG3IRlduUcaVn+Xn8NHmu2AU40B4cQ2TKZxJpOoo
3D7QNFODRBD+nxECXwtLBCESRxq+Dm0250KgLsy+YBQtAIgpQyVrd4S25DkZUswTpmgYRPDxVdiD
CV13ssn4KPzM0Ed7A3PITR9qq/8egrAkCEft4EM9JcMPD8AJWg1yaqG7vzxhGP7leXE9KLQpB2ZW
hdb7P+sGd+5PJByIhOBeOK+VM3POLnGevzLRjU3oVvz0HOLehi6ev9K9iOPeduKhFxtxQhpacKHk
97lO7sBZGLK4I64WnEG4FOJAD5rQbz4+3p7PZ7w6FsKkTii3CVxFkSkUpsawQBsNyoCyFXk8itcC
/bQwPJKmwiFqVePURswJ2t4UOXa9wIpmRPWykx8AyEZThOjj+CF8qCbVm7qtJu0e5GKCIyJlvW5L
aQc/k3E/zVED3r5SEMqxMbUww++eOrTTwkrEPKKGpigsyGZCiko6AqoOpMPCDbEYRati1KPBFTZM
zy9nfGTOMheB1Tg8SfHXYEnyVn4T2a0x1Fe3RTI61xfhJNFBBm0BSgRBzXiQFqhQUZwLtbfQRAvt
ubMXhDZ5IoTaQsuLgdBG2rfj/7wXUSXO/2PBCTsoW5hluUQX3BC0ktLMK0f0Ll5n5q2v/xWeY8LI
oxqLNizjPiPMJwhLG2bjjI/u2Hi2qE/He190q4lwvhA9QURS1BMIimPyqBlV+mOO94ZwsKEghj8G
Zka8ixcbfF7xV07Ez6MgK8Z/V11M5ax4bbZwIizw79nc9n3jZkYm0dPKKPksnzzIlOVT9nh9FV/X
2aB9qj7rJ++hfsNb5uB6SBiz1/zJvUACfcOLz/70n6RH9Vxv9Y9qX+88Il7e5LP+kJCX8JK+1ztH
xgGeqv4gTMmUHMBgs5/J4PTwp0OTjcf5o/qcvoLXvyt4B2K6haXCIX5MHynDOo/5awkzo3iirZ1a
bGFeOrrm5+3Ffore+xfpEy/MbXO0X+XX7hUostlqDxQgCPs4Kg/uE/apJ/fx6g/UVx3HL/zOeHRM
1wTJDjHXv6Qftw9+2h1+vq9f2oj7RRLYjIY5Jms2ZF5/31ZUTrEp5Xq8yj6DF+mtevGf9U/9k+KK
+tAeO1EfJ5hJXLP/0n7aT6zYpAGVsvglea6O/Ye4GowxpffuoIS/bCC+6vX3J4fkzKAQqJvkwN2t
4MwsvOZOyTOn/OwV5zYoHoPqpbWKCaBCvA41DF8Se+IlGA/rl4ib2SpY9uA0HKT2pMzbiUCFKbTl
LilxgMN+/8HmXFWUcQy8YYKV30QdTgJFBxzQy3J0a9tR3ux8rHdVJGNiZVfrPsvpTzQfZQmY0g37
azKqjG7TCqMfTGhsd+r4KqqIbhQZeDcmLwCTG4I7BkghXJZaRslfqUg20vJ5Eb6ZnLY1V83bkLxz
N73Y8cRsl074fhyg0AE4aLG0Bp4kUcHp10LiVyT22gQzK8qpIk9NFfZTgAEJCGuUZItrzdUhc7VQ
qga99liLIABDHTcZiVVYlhasFX9uNso3uw+D3Qf1JAjZNpW5v5tNLN2uheU3KUxSPAWA0nLvBdFf
5n1YKIx7mSFSlYcl9h4qJkZQHNHaMoYaI8XCSPVwNfc/n9B36OpfJ3Q3PKi2h3/cTcN4j1bg+y9x
m0/7hugGq5p5N2lwShXGc1oGCStT/0ZQBRJ5rcGIKpTGaR6Mdab4qhuXNwyOAuvRvUqj9gq7MdeE
6qbH4qGkTLPTRa4Ua06HX5eCVQasDXgwr7JgTMr8xKPCUzr+uDHLWdbjMiS3n40crDX6yM9X/P0j
oE7uUNijImDfQSamVHatVyCnS6Ngmt5gIGYeYWb+JKOxp8pZUXtcru1J1rk79L7LUDOGVUQimPRh
xOmofQuzYFqovzn1f8Hud50WZEqzdFOhZKveK+jKRJYqv8cDW5KcoWF6s4omAmqbsHBhjyqQsW4a
4rALTh2yBxLVfQkGaFfhVubgMeiv6+sDQuhfIfhvb5np6CZhs3iro077u9U20vVmXG9RukpUdrgA
Jq1xJuJt2ORsOBjTSwvPXSXeiuIPLdbo9zI/JWt0axGgUnnXSYlRVZi9/PwovwFKoDzAsWAcRpV3
H0brAN8QwytBfIHGV0wlnl17lo1fqki/HOV+pNfVLpFCl6P8B4OydQFt7+tfjvINHMN1EAMOkwc/
iy/w5A84pgwyuW0CgDywSTS14K1ilKzlhZDHVuYl94LfxqJvLox5yyBfHo6MgbDl76ca3tSr5wQ1
vAdpl0VYeI3kz14+GpgGtivf0AbKVQSHdNWn6c4zsxy+/MokUb65bJP2jiDdgbbyXzHkj8t2/o+z
M1tuG1mi7RchAvPwypkUSYkaLb4gJIvCPM/4+rtKfW8cic0rRnT4DG7bbQCFQlVW5s61Rz5QHBap
RRUcDidOnE0CzvNeQrmdmmA3RDudBHgUSTfkhprRubFsVP9U4kuL1II1IHKCs1q8GO3698l1KVtF
Wym1Z5tWaO7u5+hosRSqhV6SraoOqUnoHeyC7Np+cGE7ML9f5OwV2L2Mw7BLKc53d5RtB4d+vpFu
cJSk+lOT/Ic+Vi5nkCzmhSMaO8t9mUOU6GXI5STvzfU/Rcmm0eS53m1062PgKG7lxuL3YeRFMlBn
6xrLGh3BwjNZpjP950DadlhlkUUqnNL5U3PSPytCOfM4Qm09xcU8OTovFf9tTtnRfESqJlpBTsMJ
CVt3Mt49MhT1RIICf2zuhYzFeMxeyj/qcwuzWn51Xx/RLSTAToCMJxOwZuW7+Ds428AHhjXxUvLb
QI7Frzpwg+lFP7YHlonH7tF6FrFYBWqDUHJ8K145/D+57+a7/UIgaT2Wf7r34d57sR4JKr3X/m14
aO8JJvNTwrnpXX9x35MH84UCD8HeO62bD8M7WR1mMoBk6zUUYSi/9fuAXpIJ0H6mOaoqrMn184mp
60Mvp3WYbBnB/gEfxhf9uSMVdyzenBedO2EMXsk+CXp2+Rr+6Y7+n+qI8WCvv6XsunSGnwjKlfv+
YB3NB+nI/iy/lu/mo/9MWvKjP1YP7TE/lnxnp/hU4zx5bE+Yho4E37BhHpo78Vv8Qz0pT+qL/k4t
mMA8PEWfLciVcK5ygPj9oVUxM/81iSxLI4NPGZijzM9JJKd2lzmpHW/9RytC1N6SJJ4kiJCpy5kT
2nL85CATiZRrr5xF2aKhGvLsLKsP88WP5roz+/1+Loio2au/3c9ZHKcOQ5wmqhtvc+c2KhBYRbOc
Ih2ZQNVe2/WDa+5c9cp2p4sv5bdBOFuSEDsmvhYzCAFVYF+wzoP70pgH2UwGIISH3zCx2glZtohT
drCUkVmT2+zmurdxYP+17NXJvHcfqmYq9/tGm+BwuMqHpYch+RFA4aF3aBHsb5NqqmDYSFYOqKV1
Zf5eaE8QBThxZuKAQix8NnRB4EZN1nFyCuGYKktuGm4quruiWPjx1Hw2ZFrZ0Oxo9x6pEcgKw6wP
poU7GdNle5DyK/fzVfj716h+u5+zUdWSRAlC1eJ+qjmhTQC9izySukgrjFoR6U1t8if0BixA7fvL
4akgrU3ysJ2o/hsZZgu60ca3JiYlE3MhedMMyQeIXdK++wF1tAf4YqJm8ysTUNzVv+7awegPLgHa
X1ls7t82TtVHRdNhcb1Vs+c0PUqdvo5BxoDVaIvT6CP7qZYpxzPiQYrEXvHeDcOVkbPEm/rtHs6K
nF3uVLVRUSiQA3PimOUkMQC+qs/jYM04b5blTjHnqUyjHQQyDUjHKFnID5mlKn7Fwc0IjqXaDOFq
V7bFRENE7kdHIWeA12aSUnGesjKZpdab+HfLhqpCQnrQxn7WhjLnHGPOlJlClrM7meOhjwgIUlgX
lrcwooOTQFrBda9koXD2Zn7AQWzudXThWJgJ6qd62CGpngmxAtpsOCVV+CmJT1jK5qmX7+ux3oYp
wqbMmAipXyOfNAM1ZPGe0plu4xq40VVlnSOSvPJqL37m317t2eldj/2yMUwq1SWlakQQYYMJeDnp
3J7D8PPAKb7Q6Jm8boAl3tf5+7RkytYyRUeHyOPnnDIauwrHgfep1NNGw/yKWrKzxrDwatx3Kbiy
ZN3WRfCDOdrZ7LUAlpexSkxAcoDSOAdF7IyuDOOl8BbbNUsRplA65O2fT2NR81AqjSU6HMJF2u9H
cD9jgHQCaAcp/I3GN407cfUOlcFNcHiPSTb4u6uR/cW9glOdbFmOTMvNVyrp26cqZ27mRapMPxS9
eYQxbUAW4sBj59ABdfXOMfRJdvXxLw6x/uWnRLGbn/x8/EQ386roJB4fxOxSIsj5HG8SdUmBTtSG
IOxQaXx4KE/ax+8Db1ycRgKRQ5cFnizW2ZXLIOvUuNDYG/+07E4V7SQUtXY4Vwa04XrImGLhqjtN
+oce2iAYyHcFYqEyfaVBeSLPMFDgP2/4F6z2AuGIlwH/0N0+PIis7Ofn86c//8zxL5JmmTSroHK9
/v4EOMdc+hJE6wAMeqL/c2MWOW1jfRzUePtMX/nkKAwihIJQ/H8yecZLiHZsuOoi+X9s19aiXSST
W/4sVY75QVpHM/OFln5B9Wwm5YKIhH+N0w3Fh/ROUL6poFJPuMUGdYELkbCneS9fRV+xtUBRyH8E
/1ZUNYhc6dKG5XtPW+7yrwDXYjFy00/uT9QnesoS4k+Mk8d+coezxPoea5t6ArF1ur+7X3iT+/ua
nxIqLSANbIPpMljeI068U9fV4sWcLKcbe/L6Jjphu7U6efoaXu56IO+NmYVNhYBAakJ+3p88qJPN
fiJe0+srwIVPea3PXrJwcveCP+oU/wSTVHo6AWg26efbuY7HiHCcECn0f+ynhhXp8TWYaiimAOCX
DTlvdfmcMT2jyZ8vii0bGCMlLEGc2cfHzfPhRgwzcc5X9cZkxBjG5+fnw8dnPD1qs2M9m918UKqf
+Lh0INn/8gP5xzpE2D1fS9Io8qXF+aup5P/OjLOVa8TcXUldJnc53jnDjSmbO8276anY4xpVsbUF
ErsYfSfO65DWWyW4jxGMyMMR9N5NJtNxzHfQma+wdyZdRyYzPKrWwovySdC3s3jgNQQHOWJS1Mma
ROU2T8ZboZArx2YRGc6kRcLvSWhCGoUtAWro3hxOjg5rOiCp2E7LkPb/Bid4g0y9M7WrG+fOJqNO
O5oxK6nBhPndvKHzNzXLWZ+pGDOZE6X/6Oqlrt3JxieawtlgNbiTBvTsoCPOQBeLDhp/3TXOhPg6
OwnZnqTEpMuMeYzkh79mLBq232cbe3qtx+fCV0TKykUoV6S3do5F60jVA0WBEkczpco3A8VVWZ2m
CW218lY2QIMq1Gr8vyzqjzIi1MKUrmytl6Sv0DsoBlsWRvHOuRFhG1Z+r4TEnmayB+xceFPy9GkE
xbrZD/qjhj4ZdgNoBH1Jky7w1eYxTlY6lpMw2Nw7MyXdPcUHBeMkb9Pd9FcWnstbBVswLhQq5wtV
nKW/bRVGN/alTtV6K2zTA7KSgpUUAtnEGYceUQ2o15Us0KXTOZip/3dF7ayOETmpVBldT3monvYf
cbVUaWBGm20/jEen1q+8gEutHJj8yYjwDNxe/oUjcayysuS+pSZPyFg7n+hbATltoCMGCFMll8q2
vMO+dmqmO8wypla6BNH3+/L+JfX6V5zj6AQGBu0xmnx2AmnawZPJurBB2UunXg7SSjFXrbVy9d0A
hHhYm+pCWZnBsnvoYxLds5buCPcQv2e8iWrZZ8Skk+BPxxkbULt+Hw9zl2KPgk7+oafGDvPeOjre
XM82qrn8/eYvCSoYwf/d/FlYo2qJodQJN29Scq+or3V/vOCvbd+n7h6KQ55zdhsmSbP4T9flrAHV
kA6Fc0WjVPquUunl10TRIRKRVLFSoWtkhqK7QfDfmUc3OfyHy9oY0Bmo0RTEHGfvSmk1R8vKDG4/
ca86rBPnTy3Bm47vhTa7HJ5owdGiu/aar84loJ35/cJn4+xWme0mehpvq/yZTxGKqZQcEJcrxi5V
X2sUO9GzN56ka7o8W70Qe3y/8Fn4FHaoaLyBga7KfBH2r0ry6g/4V9b4jDmvTnkQN4QBimYix6Ug
15jIKNNVmr3xe5J1zCrvXu0IKbO3tjuCW2uUoxDL61ZOR/RzQKWlT/IpRLsbHoeUC3kxf6fjLQ7U
x8imEbrI4ZSbwcyJYMKZN5HZLiLQthXc9vCkaBTP0BxUx66Z6Y/lpyNviKy1fN/F9wpN/ZaG7Cr/
o/STHAtm269mjrdJjcdCSH1q+SZrCnjDt713iGjEtqF6yM+9KcO4ziZ5h8ddCb/eomEfeE+Md5br
bzyeUZbTRYNctJaM9e9z7FK8+n3Az7b0Jg8kLVaTWPD2EJxz7teQptG1e62d8VKJ58ecOjtgOXkW
6VLCZB7VbWifiDMWhkaes4c8ThpSyXD29FAX9BynObHDZglAMg3GhxpEkM/hYoULuf10nZnPCfr3
Ubi0EZAVFl8aPct4sf7ceviVymwVNgIAjq0NEcRGjJcvQ2hp6s70jqZxhZ13cdhJAXEgQltOLe7n
BeNSUY3GHWPRXpeWhwJ75Xbq6de/qIu7qq3ZNghWyIAEWj+vVFPjCO1YPJp6CPodXzAnfrnY8REX
3haoi+ZfgYVdUl3Q9vu/S56d4SOt6Cswu9Aw5GUFbV5eaITB+ZuTzgrUMMGkRoYSoyWcJ82Va18c
Vx0gJuu0BUjy7GnNwJNzuxRPK7IfxMThM97GyO2uLlUXr4RAFGI0hsvOeROhkThlXsRM5xYlV7pD
H9klR9rprxYgL5VJ7G8XOhtNM/ZHrcpzlsTkq0PA+0RJIYMlgCtwrd/o0rVIq3NwpeeTXPPZd9B3
vdEpGfurpAhZKWzneU7ym0wQ7GJADL9/ddeudvay7CoP1DbiySBbI99nlynBQqKC1p6IRn6/1sXl
5/ujnQ1j2gdyPKpsaWRdFDJhZGGmzWBN2yxc+ZkzF0cThZ1Caj5pf9aBy3YNfXHDa0/CucsgOiTk
zD5bElGDlF9hA12UhzsqtSnhhq1QMfr5lSa21iSlxd0JZgKER32X5AOdtjQn03KiGIe2fQqbJ3CY
AQ2O0qzlDHJ1jC7fBR0b2BYDSdGts7uQZU/KjTKOt26Yr922mI96tWjkTe8+Camv6ZqTf+QjbzaF
WY92I94WHYxsv7+/rYuhsmDNWowGJAn7bH2UyRnV4B6irZo8uOlfHKpp6UcSEnMWcRzcML0pufs6
2Dw4AOXC5yuXvzgzDUS7FEBptzhPBjZ6yYcAzp3S5NrxtjogBVTXIlVKq5++sl+r1/FTrWZe9KSm
Cie5J0ZpIAeb/ZcjivPtTs6mbZc0mdQFUrTt66VH0KcWgFyn7bhjTZPlGSey3x/90k6Il6JovuN0
gH7q50QMi6xyOeJHAotbB3uCXTt/4opDsSMqoDjy++W+jlhnxxF2P9KgosnZAOHx83p5qRW2UxvR
tqBS4A/+3AlQ3VEGzTtnYhgffdNOHf0o6TclTx/H7iQCDkh5RrIebA1z5oZD+W1GQQInVvqZwo8e
91r9tsYw+7lHbDlMK/VOCv7+ft/GhSTZj/s++1Qyywl9zAmjLRpCw5wLjb/cBAvUC3RppmlOXQkv
Wn/DahME2TLRjaVo4yPEzArR8mPNU0pSoYhHrVMO0ls2Xn1//5UgKQ4OCGmRfTY5VflzQxm/JP34
AfAOHBDfTUcUVMFi8w+JxV9JspqkpuZr60ArFgamaJK0pnF+tPOp7R2Hup9FPow7TtainFArn1Fh
zh9+H5MLH82PITlbziujLH01UZG35s89ayfNpXgZwNXnpq1rO9WF7ffHxc6+iyynUyOPRsZffyXM
1+jeKVcK/ZNo239/rEsmCFzKUhXFUakPnOfSvdJUfc7t0dbWFwi4bJBO5kugz6NgllGzA+7yoOhY
HWaHDnEQybB0p6v7QRYZE5n0pj+LtY1qUDZzp9m7iT80NmXtxCbN9Ueyp0POEXv5+z1fWsl/3PPZ
ZyWVttwV9hBtB3nHhKzLpehtp829bzb8r2jqYMKo40nLT61mTVV+4SrB5NIx8sddnH0kYTnKqmQx
cmbx7LnbriWnqqYLdvnAeaK00ndkC6LXpvUoPlxbwy8kK39c/Gw6WqlJawYaGrYQwJ60PHNct2GJ
s6+K7y1Ml26xSfmm/guIm6QSqQLHFm2JX4qyb4msRMnNutFbsL64hPQ7M6XuPJO9uQC018fOnV15
2RcOzZaOxISeVE2n2eRszXY6xUh7mpYJHiwWQbDaDS0V8hG9XKBoG5N6IOwEqcTXPXoWfgH/5fqC
o4HKxSI/Iu7v2/NWHjqiqq6/siOavcZugue1ja25lZLPf9A4qbrwbq9c9quWcr530NMqK6ZBCA6d
+Od16beR1DAn2HfTYJWWf0ojOAzpjeNVt21xqKVl5ASg65AFftkVpO1GSeV5T4G2zaW5psJxSHsM
HihOdIKxU1Ht3iFG8jzjI+7S5UAl2UuzueY++pl2XxjaWvLlua1pax3z0UHZtAg/veqTAuoXfB+6
W5hNu7FYFI05lTNsNE3RvrYM0GnF3ju6ZES8+kQjUyBn94qUrRXt2MrkvlFXqf3T2EbLSjuoEXG3
fvJoM63Hlc8mEQD0S9SVYyLG51RcU6vX0QenAN7y8J1NBpXiXaOxdUp3TuzsiprVJcU2i/nNMUho
xSTzuXbKbedri2gcdgXn7lpG9AzlA956EmP4ToK6S0HZFOY0T6SFYWo4T1S0AwZTmxNxiYtN8mnD
b/JCCjmQrfNDqbwZ1iwtn2L1yAEoWzfklY1cNI9hE+CaTzY+g9KOK9je0iPrrWk0zGr91MIOwaI7
3kMHLPryM6DheeBPjRT6hKptivoQdadYp0uCgoCfYByvkmhvd3mt0XtKSVpdxtGhpFfQSLWlZjw2
vNQSEg/Fi1nZWdM6PEkoual+N6n1J476+9pG4kDOgea2XAaSX8rTCCYYYm3QyJU5H4K5Wa8zuz8V
WjRzhnzhjyimrXCppEhRNybytC7oNwP7aKUMEze6ckq5tIXqINpUOHQ6x/WzBRNVq9RYRODbBq1K
s0EIyVmPoXSbZWdfyy5e2kK/X+x8gVQVbTCsioSMveuLg60uLao1IthI8c0K5jInouEjspm6ygZl
DynOxoiY7/1Eaq9xyy7EneTF//fkZ/t513RhF4jEnwtqL9gMuoH58C6ujiTBWULk4soOeXGkKUvT
OWdaNsyZn2uHmaZObw8cuACGCaDGQOq4QPg+c2psTaNrm5H46/61VH273NmLHasq132ZgzWLI18r
LxYdtRBb283Oz0+Dvyy7Hc4qjnfPFEe+gtfL78slp/gL90AegXllyY6CbcjPR8ZCqnWVEU1ARV/V
MsKOoN9m997KXWZ7PZ4AiF6hIFvVa/+12kMcqtfuBkeV7B5cl/lpQ6CmfgvAHyzTHQWrZB/flY8x
MFOcDtbpOtgPn9kbPSFYOGd7Fyw3gn5Ip9vuLbvX+HQhqY/baq9gSQrgW9mazxoo6YCfedC/aZ7v
9sAxNTSns34t4OHGSn8adiFtVsv6ToCmAaCuklW3hIOyxh92Hdz0a4Dj5QfKLw9Ae7sW4PD6UX4T
/9SvFf7+Zp/RZXiPc+9SmGgCpC+oMoKfKdYK1qRrB/dBa4Pn5tbZJB/V2l/5VD/g0pAWAGMqrAwb
flFQh6WNeVOC3wVyuvJvjKXwhNPAQbfP0rJYe6/dNr0fvv6iYas8D9vkI/og1eWvuMomvQf7j+Hh
+Nw+f/nBgZGGWZzew1FeIrjaaxu4K9IhxvmzeESO4Wwge4nLgyHLAVajCxoxHtvUe/GjexzW4Ure
qvyIgbzHK4Mu7WYi4KvmSkBY6SGnfwKCMBgjfgKYVfyIN5CeVxktQxhOhgf3Sv7tS7xyPtHZF2xB
/qOQdy5uCYugU0oFQRklNYzUICVYcT7VgEbZzAODhrh6R7zeouO3QmeaSt2MKNSKvQNZn99n/MUg
GK0oBTcIhGipz+IDJYotz1PJQ/Jhxf48pjEunbPMqf0yc/8giDWwnjXm7fCWq7cuHPZrMMxLSScL
kRqJZfK8JNXOPjlraII8rshwEY9Y7pFMb95uWOEq+67oQSvtE+mWAxKLvMsRDnBFDElUwxMshS65
uRqQX1r0YN6qBuIsKovngWLUuLrt+MHXgHC+FwWd9pOrVt319ebSagP+UzMscrGY34gF/1tQ6LuG
3gYRKx5TQBhhUcr9ysImzefvr/nihTRwf4LoJFv/6vdKPN1MAGxs2TDFPCPMBzZqIV8crx2rLm1S
NpOadm4dtMl5l4rupDXt9TUnwXGXAW/HuR3pprdJQqItDvrXqgTKpQ4lKsayAUlF4cpf3ivfRtGk
8aRXRHrE0vVFW6rr3KKvLOnmrsOjZgLBAaI9Gg4hRoFJTaOmHkzDeNeH8QKTsK5h6tXmOulpJTAw
xuSAMNb2lJriLIJMlpq0JHMgogaAseGYF9MGeo/EKZfpEdXZnVydUJGRGD3UA45/5BGqKHrRNYpt
kjwzPZi5ZORUdKCCutZZ9W3sQO+xh7VBN1vfyDsc06QWq5v6MIhEqnFwdWOX0HBbOdgC43Ai0323
Jwf4R/eeh2aYmuVrZNBek+2MqJ1BVJ98ZWDJP5IA7QnJ7QzXY0rU8XGgu62O67sieTI8bWHRGZEC
cbUDa2oqJ4WdHbSKg35RlZW15aRY7slTXVuyxfLXu3AcFO7cwjst8oa5T3VEs6cxWSW5xeEke+tb
ay7igQSOgeyy2EZw1wd9GREniTDI8bC0B+PbacYsZMLlirYYXTyo8cUcYaTF4KPqRYG+s6Ri7HEy
06tsJWwgQ7vdxj4YCwhNo1Y/xAN1wUpfp0CaWjm+zVV1LqB3fhAt1D5bdvJBGK7CTAKX4Ff2weJd
//4dXcq5Iqkl2ch6BfLoPPjsU9f1tTT6KoJRLBJcPEPvaXCDBOJ/MiGy7kCJSryVgRqqbK6d6kpZ
7FJLjA12SRXGgQgxzxfMoS7MMG48Zq0e3ToU3qL63sRF1DW9mUyDiAQ+zyMrxnJS0ZZmV+AM+Boi
6bEFjtmmxVYwJ5qa+jy13d8H6JJY2pYFl4b+NB0Rjcg4fPsYPbJbTiZxc3K0TNJyIaS+zGtar4To
R01vEd0IFXzhZ0uJbjBqh/h8kagVRLWMmrCJQgliV9DMR+q6Oc3A48TMPvri0TeKGZmSGU6JAq9l
ibbTfif4F86sUvAJuba0qCLiPNuoYQKqsmiABH99nuvHOS7X9cAmScERy2EBSzJvoSDj4NWXDUpu
QlQlXUvqMTDs6WgM6zzQH9OXL9wZ9Aju0GKzotUtTqAgkD8SmYUCM74CWx3S4S1nzt9fwIWV3kbn
bzGMiGeNc6qwotRxXHpk5ZmLrPIFomsORrpxVI0rZ6OLV4KRTU8WCnNEUz/ftDxIdVnZLLtVsmT/
ojJFCjxT7q5G5ZfKs7aIDlCKAupglf95Jc/T/XIwSJom/ZGR5ygicnMEBOKIjZ7F0WdXHekunQR+
XPQsLGHLMIkCeDzCeNOchltVXqbQIMqZ9Rjq8wxPpo/uRIs7fURaPW/VWRNM1W5dSjM7fR9p4g+f
Su3gENn6aEIWlM2neTUJ33xcmmuRiq/TSZUtYRu1Oj7f2jwfNmlKvW2r49SWr5DuyC8Siev6yjd6
YYe2kT3zlZIXonBzFvLVWtSEUUrGMYCGWAUbKyKZkpDFiGj/2HCG1vS73yflpWUTLRVcLRQ6Dj21
Z5fspCQcpJhKgOziYFDy2SM3HCJBhMZSmz6+qDkILl7hahNX126r5Ekg7aponF25k0ufNLg61dSY
txYF+J9zKQi6oQssOdpKHBQ4Zcbe3mHVEe11FdUbdjrvaBnHim5Kgk6tNW7EzupW6Ez6//ABkZaj
DV+RdV05PwYMXpAPhkF6noIIpV0yvhRVQd78p+SnrTi0cto2NF/9vHKq6F2WqX1CIYChZ2Gomxv6
kbry2IKw1P/g0ONgCFUtr8r4L754EjXgKr9MEM9rlLEq6YVbEg0KGJSUQfUx9Z3IkzX4lQsFCVuB
iFcyzBrUQDTK+VOIsFeVCJqYYedL+dcZA2cZmTzs2Wol6sp+LuW4ewhwk2rfeByKCx2cqt8QBU4B
0uUpMj1f1E1fg8SbheYpRL/mpeuytrahmq8tUlsEYDGxkAiYRmAUIhgS5ChCjmXSJLOqfgsidSWC
HbG2Q86PONrFBpbyzOff5/KluiCCHGJfupuJCM4DAdWOAi+K44gGBm1mWwsaeWeGciJWmkKTDwEX
mE4+GVDw++ms9ORpa2HmFJyq9nGMHnzjVU+PZXpSle1IkUazKhKd/czV8FlHTFon+GG2R4PSJuZp
1jUZmyZW7X+9EQv/A5OUOIH72QLbNG2YSVkUbb2wfnXBdCD4lKvhVphkAvl0ycpWWFh5ZJ1sCJhF
9FzRSjOGxBPhOA1UOD0KoJvR27zEUjwz6/Axk+N578HwGiOMRnxnklkTSQl3IrUvZFEK3FEm/u+v
4dIR2oaHxtaEwgXS4tnUapMxt6zSCMURutZpEHLxKYQSMMHM0cdSIJorQGBY3WrigT4/ERRqmKL/
fhdfveznw2kqfN+ayZgigf65sFVJELkqGLYth64RhoU61PSTJKsYCrdaGABXn0Y4Wkl5CqRhWnd/
Sno9c9zYLXc9duMqsPFBsdExoNUj/8BqZCOvxS10nnJ6aVGC0AWxppNKCotFFXAKassbQkxKZB2e
wSZto4LbbBIN94DdxhJ2VHdwQ3cpdd2MWCeO+7lWPaWtjhFKwavB/0wGKmVG+5wXRjF7N0pH0QnW
qyfN/rQCk89Ln43DkkrB4vfhunDKBxj8v9E6m3ymhJ92aiuhIAPUZMmRfPEsjWQDyF4Gxfz3q13a
cWlkojhqEhTL54SA0EvdPgB7uS1I8xCVU7MI5lIksprIM1A//n65r3f9r7lgamwsGhxnWJY/50LU
u2ObScHX9YzK3pEypNBAeOYFT20Gjv8oQlPi7t+va509p6kQccroc9Btc20cvH5et9O1EUJJru0b
rIFIjpZz1+ZATGURjhh7eYs/JOwoaWWli4rWum6G7N+n2ZT1pZl72QyYphZNy3xm0grQcsCeS8nC
5uyi8uHCPJxK9dwxl3G+SqR7qL80EMjmIkdb4K9HZ6HSM0I3sjr3s1XpL8ZwE2zdYqU7u1hZNuHc
kHFuuA3KXW/aE1eileuYCsiou6zHaW0saCOV26nPLCZyNpYZMtOJo01Ke17pK9Odonzkbtt+02ir
xtiY19CKXxrpby/unwHUINGRzyAhd05W7AojaPIu0vY+qYlh0tJ3Iy1Cd1IGc5v9EpGvoKLMZFpK
x4UdzTJ7q8HEGqeeyJIvJGlWwg1Ppm4/G6Np1q06ctX5pKsW9GEYEovoDbYvCfIHe6GUy3Lcdt26
RycxrrL+wewxYHzXw6cwu/EozRePobdQKc6h9LVn8Jfze5WO2086Hxx5aehUfqaBNqlsiIhT/wmE
IKQije/fnjFq9FSX4dyGYTbcp/UtQ6YEN1W/dZpVlK5+n3mq+F5/DBypJmFNRJhhk0s7x9xq8cCf
dgtjP1CHq3HkYgmymlPHOXfp0hRaYUGfpiHTiSyQTbsupHnjSI1LlNo6XzAAhmfcbhzBN5c+wiuF
BeMs7IRgoWJmh36HrknCj/MAOCjHVg5wnwbQ+LfIbsrmJuk7KnB3g7Ot3YMdnFqJbucEVzkyH4X/
qJA1awe8sbDEtInPslctR+l9lPJsQm/5dMgYbXnT0LMTENGk8Phwgpy0S4j2bI7U73xnluqPYwFY
dBeRyPUVGdGQseqGlBePZ2X3FqOW1Pd5tpbLWf4GgKdw/7rtYuwPJHZy3BC7kEZ+zcEJ4e/vL+xs
/f1nPBCOUT9DTEyh5edKIUWJVhRDYu8H4w9V+0k3NMDah4ldbUr89MprUITzpMm/Lni2NKmkpgg3
QnuvRw9RfINSzQkePY/GfE2bBp088UxjKTmA2x+V5K8NmMZQJkbRTPpYovl8lqX11HGDK0cx9SwI
+tdtnR1HKjX1oghC8N5KaKpSyMda74Y+Ll2Sgvgbk68JghKdgrUYLGnme8pscKy1W/wJITqUFS1i
ZbQs9HqmJO+Vccyv0pC+3sTPL4uZ++1NiTX/W0Jn6LxGS8Bk7b1yYVlLv3vR0sfnnIU13TvAFeNc
WvvWxxjSrScB/ymLaa3VJDqQ9CSgD2sQAVIl+jGKsaOCvIlhRNmUaLxH+PVzTwb5SPpQCz5rclYa
1TFSeq761L2U2N/oy9/n3Tmf+p8BdzTS00JUzl7183HSIdDKIo/svZO4y7bHrXTd4GxY085W0LtG
XJNC6Iii0xhoMz/Dfw9Ls6GcmD1lN+yzHBX8YgLMofjoxQcVvTrpe47tXwx0XbYeM+tR95wr0+RL
HXL2EixOb2TTRfWXduWfdx04chpa4nNR1GclCdZ1rt0pSbxm658G+VsdlXOoLbOOwR7lJ70lUar1
MwLvSYXUQDVyFuG72GtnGQKOsfrbultDcGkRMmSBve/HdgGNfBaWDZoBZd3QrMSXbwxswdAKfn8F
54on8QoskgGMPXYNNJadRSd+kdO4h7J235vLzNugu+ptXGx2HeeQmkzuPaQoYuVbO7m2S5wdAv/v
leFnwTlEd/TlYf9tLsttHzWmL+NInNxaSbug69G6jUPhTfDYBxA8pbu+ZM5y7PCRDIIpm2ousgeZ
AqXvzz0CfNLC02RAeqkXy0yjW7J4cOQ/mMpdief/P6P0/+4V066fr7xrpbzAssLad/JyKO6i8s7F
+hYBSNK9SOoGhoFb7634ztIerryfC2sS7+d/Vz6bbIpcanVfjtY+IfNhDduRzUq+bYaNRwymySvT
2+f9a6JcKUWe917ydji6EDpC/GDJ50D784ljx+j1zPWtPSAGTA4WXQr+UDpk9VaT3rIAwgJmuiWm
KfFt3QPraf4MKYiSHsch6aNQIJrAjraouFTNKolus2CYBj0Sy+5eyil80ewbLEr1z5XRErP156fJ
XWMXAKyPH+YXLPvbnArDxBMgJXPv6CcOnM7eqz9ilfCHA1+mYJEyJ9TGXNcxp57y9vvFL6wLmiDC
Ub6lW5Usy9mQDVVjSj7GDvshmxf+p1TixtOc2oAuScd5SKuKEK1ltU2XiqMslegxtQI0HJhB0HGV
Ht1+mVOS8oNDrHrTtIxWofscNOlWJ2X9peIv2Yf6kw+SA2l/Y1vTCkcg3yqvrAlfeaCzUUTaoqqc
WWzb0s4z7WEVOG7l+MZe+QM39Dn/U28pqaXBMs8n+Oc2OMCDUo8OGGvf9+80HCPY3Sk3cjFpntpH
87k4VgXfqKCL1vKEpeWdn4F8Mh/UR9jrrTKFaNS86vhzDlv1Jn0mHZW/+SNAsUmnw+6ayo80cYTq
ApD7eKKZrTyltDeQqA2nyoPwwA0hd2I4WizyQ35Ap9ZDDplStqrv8YRR2fFgZb331wR850wf8VWA
xVJZrXQNveT5mmX5ca1plqTv8TZD8STrixEaYTmTVGpcK99Z0QCQlzMZnkByOz5gXIBiRiNW6Bae
Nc0QK73HCw6AMk3m6O28qYWvbL3wP3qMzsu5lc8SSL8K2uoZihsZn3f+SDQturkVYmEGpG+WbId8
UuEOB9QEXEE4HSH6UZeTJjbgVMp4/gKDHAsacArLZkY6tccGXUGJt8jkRd6vOPmn95mzJLSz9TnH
B1+aS/KyTeZCp02rP1cCe02H7CMagHfOcNWJbkbeGgF8bU2Kv+QtXQ5q2YQvywNx0ExwSM3BKIDv
3Y5vvIb+5ElTvAFq7iGc+RQh35WeMu8s4gklknR0my89dzbWoiGgyWdyMI/+FunEG2cctfrHrgJP
sxjC9ViuI/NGyndjtGhTcZVAnTocGIQ+UfB6EnVeNldOCMp5lePsRWOs8nP509JS0Qmm9D3t/HAP
yknxGX9wKND+us/9e3RTfnT3ljb13Yl97G/dI9qH/f/h7Lx248a2MP1EBJjDLcliJRUVS+mGkGyL
OWc+/Xz0uWmVPBJmgMZpoHHsYtp7r/WvP5gn66Y4F0TTYEJ9k11Nz+lbcMI+/0Ns+a4BWtD12/Nb
N2ALYNePU+OyrKKXZV8QtfonASXDZ4KWmXMfCyXdpnGXeQ5Ian7r98H9uM8+yDnbd8f8pO6Xx/am
fqnvqzOmAEjf4Wf/UhtXfi4Q7dOSRk7DrB2PDn4CCxPZ1h+K9+kOswOC2x/Cq/ZhJGkN93kH5Nk3
HodTcyZe9ban+7rnFfKOWHgdDmV30s33OyW4+td9Gg4bsnKwdtwTLzvEGclGUcaB7GO3fFDupXvl
OjjHjzxqC2Flb2MsKBzbjXDffgSv8aP0C/rosv5P/cG7CF6N+/hNwtgj9QuOIFoHu33TP/jX/Hjq
Hvq38q5hH0JRhxsUzt/kex3Vs/qWVYgx2L/MN22wxRNebH/aV+HJeucZa39tkc0brJDlxI7P1THe
Jx/9C82Ztmlf5t8qrXvnKnetN/6abpctltnwXmq7eiKFIDzLvzNiRrzKn97Km+VN+Qhfwhv5Kg3s
FqZV8zY8zm77kHcbubRhYsq/KLk/9F+Y804f6jMaw+B62cDzUp/72C4fQphd5k58KBrnoGzyF/Fq
8svfwXEmbbk4NyB0t7k377QXgBA/Oq95jufwOjmxC511v99FJ+NKeql31s54EI+/5bufPK30r120
YpgGnCmwEWD8v6LK/5y1QSSMiqwPsk+ZjuGE+AEQEmkbzjN8ZBDIEbzUGwBNUGAdFMF4RArhdpLd
YFnBD9PcINcSEywkPGt25wT2qqtKLHlXN3B+2ogSnz3jPJ0dEGvuX73kxqQRdLtF3DO1ni07flFL
F040R4MorDsDuUDsDDMRxssmKzdJtp0J6A6ciVj6Ch2JXceoStZNA30gZU33mv40zvtHD0kFwEBr
dYSiob5sDsQ5iZoQKNAnV5dKVYphAWxkSNJrBDZwPtC4IyZ+j006HERSNOCzECkg8nzcCqZesEt/
NAO4HJ2vuxm2SrwuQkLwVvoLiPznVbUgLOC+vCp1W8ODrvc1dJW3nCAtnnzkLITgkRGX7Jv6lAob
wHJRfsAbm8glUjy7TTXY7YCxxV7ur+tDDwos3on7jNwEu5FB+3YJx/vgJc8We3nsGBvBJGfs2pT2
GZ4Qw5/FeJ00ioddm/vaPW6PkUkpz/PnoJa625BHo28HGxsPVYNg4sIzUBVKSo8DR3zJjnwPXFK7
kRnLYkkubsvKI/WL/LEsd/FXkd3c2oGaSBV0m4OKvU/ojtj6c6HJb5GB8LUmb3VQF0u6FvsjKJky
b2Nju2T79LpCiXRSRDTz97DKNBnM5yFcrsroGBJuHrusWED7pt/1pBSUu16ycUMxwk0AoaRxCPgC
oD5pv7FXQZZRB07x5/vN8v/y8lZ+yzrOEP/Oxv/z8hajD6N6qmXfuF5KuNWOPrp5sSlyDyf3PEMW
sAGUNdQVjh3X6gE+g416f8y9Hhhj8cQYBBfqFV7c20B1gp8UeP/azam2CScFJ5VJqJE/H5alOjfC
bLXsQ8a+m/3q10Jol7JNEo91j99OWXsFe6joSMatYTKDuTHTbdc+aMVrTcxUTKqU+Dx1xz56quEj
Wd5aUv7BClHCuCPGrGAzF++ZWVDQ7xkepbBw+z0h2AmUlUneqiQ1l0dj9V15Cdqjpl9Vw14v9npW
O3pwVCpvVjZjc1Dyd0WlFfg19ttE2tFTYyQiF4DH+3K5MhQ/1H4AOP5VL356MhfddS80AUuzkf0w
Z+5kpz7Ysdy7lcy8fdPJm6re9MMGHnfU+REW4/fBHhtFPn6h3mjgHCCSyO3wld4pq9G+wYIzHAY7
sUDCnBeIzjRs+tI1NM5qt0pcc5Oh0+vcQvuhA74cEP5vCwEkYHCNGTcs9M/vOLeEsR61UvZzzR5q
dyEbvPHg7GmNy0RJIX4Y16kOIrrTJ25RbVjUOeEQFI0p2YeOsLh8mCGOWNFGznHEtmsZ4HdjVq5c
uZVgz+VPk8AVRLzoYkxocrJBE4Mr2GUJJytL2EtJRjxRfduQJUoBpm1lyQsCwkrC+TCOtqUdG4CG
mRDuzWI9gtfVP4rxvjbwLAj6Z3UlRargRZ8fnDXXYRQlpkQjjRCYz8+JHlA75eSYDe703DIrwD2Z
tzp6CoGL2ilYsa014AMjI955kHmNdJLII5FtQiNB9FtKtnlbDh5jengpP2w3Xx/ber2rllpcEzwv
M+Paps9SbTAkn/h3cbYpVnM6N8a4UBVfgGWUyIVqz+iDnoDje0R3P8MWdDVCich1GRydnWgih4B+
hc6W1YvN/08XuX5tn9/t54u8wEELQ2oaqVsfamNLiqMjkModk+OWTC4EHywTqleCYBuXbUIS992b
2G2gKeUmKLpjKj+s878o2eX1oIO3aPtJngZ++PySzQJjyThkdVip17UbvH6ljm/7OJ6w+tJ/t5To
h6r/IPy0eCKpq9uEwRbvkujAA2rh1Sf4Jv3wjP5Rn6l8cdCmsYGH0yKuNfh/zo1yUbNOSnXJbzwl
3LxSKNNtLN1eKpAUeXAR21NdU2/vDdFWiSxKrvA8/N1qjMkZa8F+J9DBrt6ng/FBSXtFeQYvQTiN
kUsPoXqyac9XxkGlDlMds9saMAnvgt/t5NRXqfbYB7b2p5Y3gWGPR2Dx8UivR3IDRMmXatjg0l/G
XuAwpkqfpMlX5//35c8tc/NMepCGEyj1+fbFpYxTzAsAfQTPErCc0x6j7DzWj3Jy6M3NzH21fjNf
D92VWL/g36mbvLV4F8be9yvqL3Xo8uOAAyCyEyE0AFf7fCWqsDrQ6Y3o64D2BWczqyiiGk3YDhcT
MRln+MIGOp9j85SgcotmkVL1HbXn1P1/PBYJo0d6LioJxsIXZ3WuhmPXJaHkT8Z2aEl3pn57LqUt
uA44hQo3GLbcnGyC7DWJ76X2UTKf+3ua2u8fivyPbQZ/KObTMmNCtBcXJ6OVlFCnrVL0iU6zmzWo
dyEJty4cLffa+ixAMtBbOA3mh1DG7sJ2aNXQeBlQVGFjzx205l95gQkZTMBWIy8kOIeDn5LytopH
N/VCFNJPb/IfxT31jclI2IJmKcLY+/wmjbbKiT4ZF3+BugMe+iTkNsSJV0zN8X49GwfsgMZfmd/h
VUpVKZ1lNzv9aAL3rw/q02Vc7DYizfNcqVxG6keK2+1FSLk9812nxkVxD/exc+QjTHdTcuJr4YfP
+Z9v7r8P4WLvhY006XrIrwevwnX1e1a8EJZ3/yqH+/qkbeA9K42tQcH2qlO96zywDuFmCD1jIrlx
Wy22uiuopA/h0w+f1LqOLtaZTBKiiYCFd/SFDt4pcK1Hs198Gpn9+KpQQoG8Bd6YbiMT+KP5oI+R
bWv+e2msOOUhvDaBomSn9nhmpERXfP4v31/WP4adfDT/uayLjyZvzFm10mbxI8GbC1RRGwRrWPaq
T3O/TztCuTLECJYdyK6FDxj+yMw7iK0TxZ9quJ8e0MV3s0CN6vKUByQf1I9IdfiEacqUndBsx/Q4
jR/wtiFIzbLXZFgvOeO8beYraA0rwPEn2DECMDs70fyx3A3jvlv5OVezBAfjNpswWz5JBP2Itgy4
tPv+If7ryuGs0sACv1q83c8LL4/KSp+6cvZbeLEM720RjqwYyPbcP37/S5d0HQpdsucZhVlYnq8M
gYuNCWZe3wZjMvuLQTc7XDU9oJGO8SVBB4z7p+jZHP1Cq22yUr7/6Ut5+P9+Gh4s5Rf5KIDvn+9S
S+pZDSo6qOxGuI4UJxmcFj0+eBQOYo50DIkZqZxuF97Km+wBeJRsytgzkQ650IkUDG2bI1TmRdw0
6QFpHUR9Ys6IV4oc6I+GuJGJijK3hHeFLg390H+Q+KUDYTsxHg85puiuGV/jF6RZJ3DtZL5J9nCC
YMlz43nBRN5uAXJgBhJnnVG32u1uSra0HDKBd5BhGND3rsGIXtjJBNrhGJqdtB+e0iV59MtTuth/
4jKSzUqrZ7/zwC7U0RUaN5FhfTJfrR6t6/4x3aWH/IThBf/IhaM+AEN08X4INlBrhnmDlSpownhF
g0+lCvMGaBpE+bd5znMswn846rR/FKtEukE+xWKBGvFv5MZ/CjFBqdU876vZx7J+PoOhQDjJen9U
/BrlbPyrAyfvvTg49CEKSlg9N+ZS2dm7mYHMbOXwzpive0YuEEvIVml3ZXcwsoM17ppxx0AkTvaY
ptTtFblew+SRf6s1yBsgu9tVskmGHeBGWOzMCXZhd2Jr0Q0YhPCUXG3YfP8F/6sOJp4GFcJKPsNQ
el3H/7lVaTKqDu+RyW9IDFR36l8V/2sb7SqJ9COS7a8zIgGH3ZDbgfEYAgqoHPyHKNjNjDDwhsx+
RRrB8/AXQ4iO31/dX0Ty8oCgGMYoCBs7ru+i9umNFv2fSbUJATLF4CP+SGYkA/mtHPkEBSHflptD
YLziDiXK5+9/XFkX78WPw64BHIRziPnD5b4yE+E6anIz+eIB5RiE+8JNtKtx2YKEKsfoGdZT1iCg
AN+0JXC6BJsPyF42sHMEXEzIsfk0wdlQt2L1hAxhSo7WsNNLV4LSSr4iKY+dhxVhrjrgmpEt7b+/
gb+V4eUNEK3DpojpIGjixcYYRlNTlGo6+/WHTt11bb72RMQMipv1Nmz1V1wou6NWweC0gfEUddt6
Zbgtr9a9CBcFEl+IobwDM+8+hG27o9MeEldtjtAwm+cethGnIKEEJm5Arrxjb19wlTRJDXKoDtuB
c5tgTB1XDjab7odD+h+UNdArtv4V4Vjbpgt4Q+zNsK4mrfexEKiJcCIp7xFPJ6tyi/bUntaMkmGT
vYvtIejt4U18sLS/XFhsUkietpUfroct//JzIWgJUgwtg8gygtB8sZLyEls7OQj8QrbLyZVoY1Gu
IFK+zfrdXDyNsTMT86adx+QmCHbdu3nTczzoe23YhuWmbTCKOEr9PdHN43iNvHkEbRCcPtybwaM5
vmTdvRozp+qf6saXErx+wmupvjYEmmSwsdDP1ZcJP3jdu25UyQ0gd6K3OktWeo1AGbhGPjSZdsZZ
zhawD6kYy8Q9cK5wwDCUqLi0PvbZrlRuW/Famu8t2TXSK6aj0Xyf1A9l66XxyRi2Y3RqjRVBQsIj
Na6mODz93MSS15WejdKmiKuz7RDsc4T05hGqpm00D0N2DgW/4/jnjy+vSX9ANKBCsV4A0G2Y/4pk
i68krUidm8eeyHW9SPqe9BUUxAPy/Oxo9aTWHUblqGu+BUF1eiSusCK4SAPFzO1Jvxa6e43Xy3wa
O/5GvEtynNbj35r5kAvbchwg5WzzcJMBdkXzVd3vAQA2envQp/sxPDbSdTwflWxvhn4iFxRF74sM
bkLMkGkcGoDw+MNIf0ezC6IT8bnlZ4No23y6mSzK1MgvTJMniu2fuA+F06AfDf1YyTiSeJN0PZQb
sbqOii1z3CC5UsS9HAJfXknDu5p5iXHU4O1VfpE9sXDkdpdb5zR6E8JTEdzL3TMaTiHw0+iYZMTN
XFWq/QEidx61fWI4iXLsg1s1QCTqiuin8P5GfxDucxT5/QE/cmHZW3+a+cA6nSrK+r1mbUZELLKL
8x8aHaPfmzivqVdJday4spgI5bokw/uXkv+R0p0wX3dj5SYFa54pg6AMwJ3vdXVbCMQUae9F4cvN
RgPaKuqtod2OuCZMO7Hcjcl1hvAgcOdynwMsRJ2H1gBrJGWjvC3pVhv3ReaXAbSBU5fdmOah0t2m
9tRoa1r7ZcJQ3U1rt0LZsjyQNVmP2zp/yI3raAJqfprj3F6oL/XlCTrykPsSOEWMpft1p9zF+q1h
PApxarfiu8D5HJfPkOSnCXs0N5K4KezSvajHhtcbh3OWvEbNPiFuqL2C0xWK55axXj/fDcmNNdpY
Ac6BWy5uTUqxQjjnASJ+tDGuvt+z/7qHftqzCRBDzGQoIruI+oXFYyVJNqvdFPC1BU6vYCssvrbM
TRZizRVev/yRy9tGP60i/7Z/MMTEM2Z8c+Yn0SlUyv0ZEuTwoeDu0KB+7sg4VPO7IVB3mJSmEjkx
iemao8ejrtHlWWKUMv1+a8QK6tgET/NETiGE5J8cpP7HuLq8M6oMBlrcGxKyiypQK3hTBcJLPyfV
R112VfzYjU5yk04uwR2Z7O1GDT+kp9iAVDd6CzwMyXwtVdtIIkADdTu25jZSq1MRLd6iwMYfXiWq
W42RBQzLQ4HPuf5HxO6sQB9u5beR9lEbRC0NzCuxbU5rQFu2qsyX9DvqiUF+XHXH2njM5ysKAzTp
yo3QP6VheDVl7a4hXQH8rDHfDCJ5ZytwsiE/m5Hy0JvZthsL6FHk8/b1Pkrfe1acWQmOCGTJX6yJ
lhe9NGAOxnOTTDucUt5HA2H4bbbycnrsixDMyZu8TPmbNynC8mpTMVXJa4yU4AR0hDRVvW2Mpi2+
a6V0VJfOVgdbVa/m3DimieHpxbX4S454x6boCXgoBfjY6DfErtQCmwt6SFsNTk13blR4DGugZizF
22zSjnHdPAmT6IQ4QuU6ec6lp5RoCMqrUhBsobXWCUVfYReljzS3qdPpWCQpbOTF4jLJswQotftB
qvBbOMkS6KlESxkWtlUSewfdvgDgHZfj2N8A7MiF4Izake49T1YDQ2x6n+Lm3lzelRFi9tsYKweM
2nLjNc0g3Zd+OeMII92uUtVodyP2D1I4brOBvNbqo0kTRx+SQ8AnXEvGncgHEMFEyepnRENK27DH
HwYdAmT60rbnvlhWNU4e1k7DPcTiFn1mE9/J0X2hvKs0IOkce6mYHGAquDmiWJox4Y8ESpSI5MU+
CzEpIcpCEwYIrSfOFJFaFT+ZAgVSrxcvoljaKk/JlLpfkiy9C0xFGvExigo/b+5UJiiDLDiBMuz4
r+B7V6QtYdZWKRPNl2Jel9Vyz/jMCOfbWBvh8qocwbMOa/G5NgRsGUkQBm/UNvNwwt4t0VM6/RcU
j+sq5RfYDAY2iSLNbzu5OPTJn7kIX3HZjroeW4ZTKVub1YGhTSMnH99S6YDWGJdIoczfx6E9KiVb
vXaKe4vU3mUnkMC1n5outgeNegTvvFF7mmdZonsE7w40zno5wbKrJt41s/B9kx8SN07J78tm8ddg
YkyJPLuadC+SikMpMhEk6mzhveT4AKHfWlzcbwuVFUCshfBs8T1Uc//SNAI08kNSP+LwFS/6rYw/
VGu8lLCJ898IS9rQr1HXIVdWcfKCfDyLblztUuNgDCcr8bF5xhctCz/y5knUMGioh4f+GPIiWUuO
gr8ZpqowouBSz4QULSFbxACcZFHDD/dWFt0WRooJ0Tw+lbNXVcz2iRszyzcNoLuqE+g/Bkj8stFF
kmNUc5dnTMRULGayu6kwtxnlf2SeW63fCIq5SUq+Yf6CKcucbpaOEyZflXWcmmPRkORed9uINDFB
4ZI1ymUqaT1F6iFnHmsJ9sEvs6u3hU7LzgRKU89rsokGhjn3dOwzWc5QCgcTQ62PucOigBwQnnp0
uyyW08FL0Fm0nAIJ+cEpJHPmUkFzy//TqM4BAKiKHzqeaEuh+4lK3bhvTrPlsVtMMOR7WM14ndyI
xGHoMxZG0aHvH42x8vJcc/Qw25djdJySx1BJblpqIR1kPAAl1+KVXVPx7XRVvlOEq2BQDgl1LdOw
9joemaHgE9fyFscJuwp80zrLRXNkcgxN0AoDBYX4CW94UUFyMiWiX9VYyy2v+cj9RY4McJVEgm/p
5aNSQMAoZmqpuN+vV62yr1Z3hBLje8GY2NzEI11aNe+y9g0P3ncJqlG65G4GWD5IOOtX1fP6klJM
6FiEf7c7SQv55pdjN7hLttVnAYbfGX5BDDaqpcehjU6WyUuw6JYxUNb50xwgokVoMz65OE1eV0nr
hHzZWtpdx1a2M6rqsG6kRn2FZBG3oB8a5L92OpeHKjI8AriQJ5OXeNHiLWE845ICbVaaY9zsV0PY
+NZQoXwgpuQTZ8uqp46h+gelkiXfaF1CjF5ynyj6c0sueDfUbwO0PLU9acxRelXaxDLuw5w2FMw/
zaS/QnXQbfFShBxNHYAdwcXlNt0oNaEuQJmn6DUGjQHXYcpFOmjokctL0IsbC+8PjfdUmt73pZW0
Qo4Xz0oRac6w1oCuK/8tvf4DdVijYMUqnlJ+goFA0tsaHHVNCE7msNOscUtGj1X+rtOK4YbC21e3
yfgiVoTE/GQycSnr1qX1MWCWT4jX3/gr9XOr2KWj1OfmYPowT/PCzfMblX1c/jWjsAt0Pu6PzoBV
uNrdVAdOa0og+QdQ7u+45vJprGZGAFyI23Ez+HwNyhDJYTOiidCUO226F6d9KeX0Br/5epB5NRn0
oGk7FGicMOWjNlHwMstQpUVEtNBYMna7zaxqr/Zva8wFLZwRhNsWAW9rfdQpItoJU/FTROx5x9Sy
EuuDgXHOSMgFy2DSoVA9LxXhSqhWOMoARsV9K9UnGbpCKiibmDsvTnId71Vrb4r+JPiycAqOxITT
VgsMTPpV1UeOII7GJ118ic3bLvvVDOMPTwrY78uHwxNiOkGmL1Z+tPmfH5VBTVME1UiCJ+NYXdpI
CxmvsIkm7RyEiC3FI+49gNuSHaEe/F/MfJCnsHrphiiZilIM7KKj38athRRefLia6XeTXuMeERAr
spys7BALf9Dmkdh5WgPscMNpyFosI9RL44pgkBA/1L5Ei1XtyP3gYLntitmJqDASNqGwaXcZSfL9
fKIAsAP+XM0sRTenI6JuIYN3xN9I7o9WWgdVF9xQxJQRyvCIditu9J3UJjvD8oKI8XYpHFOEfFLF
vDm7U4fAacVHgcTNOXnTgDEi3cMlexco01XWz9sKW1hSU6/7XH/vCSJndOKYwryXs5OS+JpItLty
J/TblI05CD0onYW+WaXTJT2loPxqWnUzZ0D3Wemu6ZWsXlo0nkzBhefIRppt1b82JoQ09V5hOJUK
8WYBt6aID/XwNq8NTrjqqQB+0xvKlIX9r09uW+lt1mGmCr9akZRtIgB2ltcTM01DXKMoEE0nZro0
iRXEF5ztpF+0CFnnLv1OIMHwh91nhX8+r7fVQ4LZKbsPG/YlpjxarWrFtWb4Sf2MaW8ZmHv8UZ3U
UjeW8IyDXW9X6yS5WZ7DMMLL106C1EnxTNBDLlA4BsoP5PivMDf+eejzkH6ukV1fVISy2NSDYE6Q
T9fWQ4ZLzq5Tjp1n9u1qGFClooOzxsKcYq6uorbfKu0J/56TOhHDO+7HkBoRImecGPYSPMcC6siW
yQZaB3z0NaG9TSmiZ5PWSqz8Om4PmIkTUXaVScJLrZzTBqf5cLxde5O8xO5BPY3QyEu+40rsT5SZ
a/kum9cpFUYrL5uQeibm65DMt9BYfjhL1/7z0wvC1YVBuwWKBzn2i5GeMsmdmi+a5VuZh0AAVA6C
MRwKvTvI0RXF5fcfxE8/d3EUpkwY4lDh5/KcepBWy0NCEBsbbFN00a1/ovwpX06/9fbw6eB947OA
j/PnTSzR6yqxCtnyFemD7JSrFAaOnnkWFUukYltRHNl6ovFQQrfOILtt2alpJCv1FHQPbOkSG1lS
7AbLJbusymE8s4IFHIGtPeVRzlmedofGwMsW2VM2GDZOVLgdlrA8v39wXzICMR6QUDghkCfDjYGf
dIG0ppOViCTrWT75rTrmUBOoXbzXaRvl5tEK660EWh+IqKAo29lfVGM7BW9jedNXNyPcqJLWOINT
nOjvQe7HJQr7ejcInmEuW4W7Apccg5ss2DK0cmrhfjaOevVbK687g31clNwGFXt8LukBR1XzTPWg
6GwZWwyjIgonximQdEy/x9PXH7uTGXw0/eTWVMqptZ8DTDmMxxJRZB22zvrvkEy/fDHcEuM9oi7o
iRPo7dg6uhIihLRwIjRs2VmhusMkGH9kNNhuamCdO2CGNHRbQX8wa9UWBcw7la2hPiea4g28h3mp
neSvQX7fnUYaxZjzgppCTAwX64QahnDTv1IEblP6ax2aSwA0HDcb7Ou+f2t/K9GL5YWBCtsNJjq8
vUtjSJzNFtXiw/MxNNAz8d7Q0z0jTvALTBXBqmt4V3D92mZXLftMfTZjpFTXqXY/EzQOMGBw5WkD
4zy6mVMP31LQKnW+N/FwxiqvYgaVCAXdzS0uzLa2nLnL7+/gHwsWBg5Br4yDGDhflo/ilGnimJps
4N0hSmwoawnCnfg9b3Zp/rzE79//HBnTXzckBF24W+qaqFMrX6xYTalT3KAFw0c3KSC0mufXKX0j
FdrBwktkbUV8IaZouq1ZbicF3IU1rWHdndfWX3KOFLyLDCNwAq2M13FUdpWobqntcLDaJeq5zmMX
P767xio8QYHdmKFSmlxQAxzllZb5LPu6GJmuALBVRBLbsV9ZoWNOUB54G5oCN+Q1MI3fkVEdVK+L
Vbw/1nw83ZvX6q8MbAUMspwAy3+r1m7SXvh4paL8HaGCI+zF2Kn6nVTez6PgLIFl6+/toNsfgclo
O8fDluRiAGBDbK+E8ZYZ32RxUZTDVoC5rEYaavg2t++jlHrrSh9aEUGq4FrxL/ibQPT32NIu7Z+l
w/ZscZL5BXvphHtqGM+lDCuF6GMKP356bV/fGvpLzCQZTFqQ+C72dV1u+2kRW0SytNvyx9IfKPkw
qweXW11DFoSUP1u8fSkuiD3+74+qnzf3Sk4rSY7+96NYYXoAQJJ2C25AxVkAt2OSTi1Oa5gm/lou
VhNk/JzdXKBK+jG3/B8r5dPVrEfRfxqtqikGvZFnwy8MEZQUb4IA1jjQbj53246gncV6D3v5KCug
MYsKepBZoJAgWiKiOYCyTjgVZkN4b6UMrlpap1k1PKtjBAUPO+s/orTYL+VmkgIsTAZqFJYivjet
ciVHaBXYg1PrvJDcMjhx/F5FWL/j0olNHHqURt2Hqb9C6k2AMKh4azrhoDWhVzR/rMYuC5TCKbVZ
djeS0qYUy0OvAuhlsk31cOwe59FfTv09yh+B5marjLczJtStIW2W8MFC12XE8U7UTtyuTA8pAlQr
RkCqUO3W1N8ZpdUPX9z6ci92VtzYcItceXkEvV0MyRNMY6LQTJE6M4bJDwt5NOtzlNvzZEDNS+r7
QPlDlGIT4gFNY5DXqC1pTX64jH8UGMRKQdw2ae45lC/eetvIYhpjkuzLmTtinp/AMLbOeL7oxPYG
TLu68mN1wR+6Dx1xbwSGnkt3yfn7y/gqvmApoJuhQqA+oJi7IDTISQcWFga6HwYbE+DbbH/PDKXJ
dtL0bkcqgzMzfK+X25LqWzRvynFDymMQwsVZoKWsrl3RvdrfFAu6Jja0qqAEuDWiPzrqO5lM0u+v
92tzyePClZ5xD5eNmfW6mP6zWIiIMOJCBoaLpduRo0tdhANJWHR3cARzfxzeKqa29YCLLZNuTQu9
PMGKLPxY2O6m+kwQxwPZwmKbPArBy1S/6OqhYAS/7qQBh0G1tE4cVruGbs1g0wNFlsrkgNEQXqa8
hko/a9pLQjuLdx6o3ve391WWye1pgBzUnoBUinwxpo+KPlXiRlXW7XCiyxLL1u5Nhhi7Qd32EdBs
9kjz+hPW86Vlx3oatqq8Voc4pGkXX0FaZJLZG5nuZ+EdGFNl/hG7VwHEuqn2EhYvoU7iuAIP9Q8E
CRewucowNa4LN17roHaL99YPD2Ld9z+vUq6IpDFRtCghvpQPfTwpxIgC7bPfkWHNZkdoDlMqonlp
BdCHe8O4wX0Uy1Mgb3nzw89/LSb4+VXiztLUuYKL1VlaYSOEAYAvIwAmK2J+iOoNHDTajbY9MDnC
4/T7n7T++Q7+85MX76AZE8iLU6/7jF3asd7N5XYOP2JGzuvcrWNeVE2YyODePApUDYzpFARZqaTs
9cZ44Oxk+6hil3BCuzADouGYRtSm1y6zR6/a4dChMnkRALRHY/REvSM+UHRlMXQXuT6u2Svry2y7
NXGk2q+WYXLjCGrpDFPB/HN2rNh00vpG0e9MXK5rkOQ6LnbJkBxj/WnKHtjw/ZjNK5wYilYnUlsZ
UUjjYwD7ocEyYKrXJThbYGCWOxoIIQcx8HKCL1sD2KHEakherjO2lxoKq05sFk3vWoGvLtKW1nh1
gonpgmRezvGLG0rstU+RYj3LnG8DhloVeTopWBtDytTRl1uTOJiUKTpYdwzKTK6EYXRM/eUjFF9X
7Ej7ZqD447f79Tz//O1c9FvxVOd6N5W63xm0Vn+ydmsODqgVg2W8HANMNb7/cr4SBtfVqyFV5R/0
EPrFx5rKVaEnaqX7YvmIDyksyYNeHwVaVbBJc3K7EMQrdqrOxJ5Lg/DwsaAAnqmM1QF3KOD8lTMX
uWNwDqh+hA4PxPo+sm6S5heFIG9g0cr3dOn9iPjDopnu2PtEFYrED6v+K/98vRMYZOCGOLpDtPu8
u7ecKcWkcCfMNaP2JDbWzfVg1UdGmesi4L/2posPsoUIXy3Q/p9xPMbzbS3Ppk0eZ3uxuKVs/f4B
//uycCVCoIhmSLk8dAY+Pq1CauJneXWfDsBQ0AaaGB5Ye1b1ghaMp9b4JV19TsFS9tslR54JMIMR
ET6JzzXUa8rn9ZBq8e79OayF8+EfG6by12RQRBNGZO7nR6fPOO5rXaz7VRo/CkP8tNb5izFhrHie
+sRZpzcTo7x6/Fj947HNM0zag3GxwaPNrr1pGpSkigk1qnlpA+WpiwacehEBSPJVBeftoxfnfTRL
rq5px0BOPUvCAaw7raekLH5MXb2TUZGy5gU9hh7HT1bQXWpxXyiPKcAWrm6c0Gtllwmkb2QLVcaa
IDg4A+blBaBrkd8O/eMKilGLi1HFS84Sp5+GXbvcLtGdyoyGYX3lxBkbRnzK0+p2TQ41OLiHvrnp
NPHMJII0IZQKOEwIxZ9GWWj2KyfMOk/cVyakFKrohnGJ3qHDbJrDXDcHJ5zgOtRWcI/cJyVJUxHL
/0PZmTW1rax7/xOpSlJrvLUlj9hgwBC4UZEENM+zPv37a95zcUJSizoXu9auvVdiW0P30//RL+cS
M7rk3oaJL1Hjy8x8nrcZEOVTLFIsjOgQDywiQfvAzLGmzSyIiRWhEjmxstvRKsh0sPaj0PZ5WBxD
ZKnyIR3b4BjP064u1B32+SrAIAwl/99PLXnHcpT9uomiA+WRRWfH8vtlJVrqUF30ybTOjvOQKu3a
nAOBJAlLW65SJdqLYwJwmgdUYOFit6NfEVurRZQbL1pNXlI3zWshlHWYUm4F24eEACcUjlY9ui/R
fVSauUtYp+msGCJ3hcV3ZRnyEY/XLld5IqcjEr91UnbN2npWl+zezUqCoMc1Rpg7O29+y7daIMkr
mv4wKVCdpOsI0qGgaJ1ww+MigpOoX+bqGBEqnyHdAUFdOW69n4E+Ofto0NWNAjGaojgFeQ3gmQsV
A3gCPSdSLAjX3D1j1R+SQFbRc8LBBjXo6bFt2N7yyzxeMuci5Q4kRnvLMq9lKOhi3Zpu9tusH0db
bPsGZlnhsFLlxckqF78hwiQfbovc3pohkco8pYlNS+6wcSax61L3hu9Nr8ZIp7OKDCwkF8PgPZGP
CujFSeDcTytf6dptygUriOuxaViYBclw8aXAoJbhhsyUAGHbdFt3b46BXobXjVejJK9K/mFXn32K
WhgUWR2nggiSPufQRiBadw1q5IJp6ZkSuKd4nc0RNf66hSPJ4C0bHI0FKcFkgTLcaM5Jy89D8cZ8
y8a1yurlRoFhye/npPZlnrtxzQw8cWa4TwmjEtlzHdGYktHQlhwsPhEVYj39KvVg4wjlsWmMkyFi
r13EqUb4NT6qEXTTIY/ulvhQlDdjsynCrRu+jfqpDG6ibG0Ht9ahU89hdJmIiUDjTgSLPr72SOcS
2ldyqnZkC4RUzshnVBfpJukvo2s/omPpLPbWN326cO0k099nFueY158ide5DMLAIwJD545Nf4gly
CXPISuVGHmrj4ZWQJR+E3pAl9skLxEuGW898lX+IUGZlONevGa9ENiCFKPON0sXrcbjEn2nSyyZj
VDGZzbrQWMWcFAOUya3znNY/Q2j2JnhNk2dlOcbTjRAPQ/M6GkC9Jv64olodDf5APjLNdm/s2ZN4
EPH9sjwoM64IWgkUdo6C5SKeqzsgCp07l0eHtrsuBhETScUxLN6E2cyRe9qP9S+SNqWCR+nz34i5
gC96lAQ1LNcnT3GRvGKLhVm1FEQuzAMshi4O89nhadCbrf5bnYh36cdVBljatGym+V5NKPJL3B92
njylkFl8jwRKIZCLaP0cIg1mTm0rWFl920VPanuPURV8kvZtWJIcwUhjBJi2SbhIn2TZR41kEeSX
TSoa401UQdgMxJ13aFCEhRrDd+DS7LURe3KNLcM323wx3G6tCdTzcKqMla1qHyiSHZxbjUB3wabT
OsNpoMU83CoA0nrcXUz2OLmE1dZwSCtWe6QOOvTWOFRelom1HIszhGpKn2yIhl515AAy4P7M3HZr
wzh2NltK8nkYN1DDyLNfQ9IoL+6QH0R8iHIGyvldGXcBWIbLCtQXmje2izf3BBQwX+lM0m1mrdOE
KKHuXCOXCSdzY1UVLj9nZbu/3CygFQUbUrEdSUwlfnhj9WLVEDib4sYZ1T27cyeuhKgO2l0/5cgv
aIYwWVndvTIccuWpqX6gZp4zogHghl/U8IMducMNCuZZN1eJnhfOYRjOA3GsCxJOMkWSI8KeuDI5
21KUgoqz1p607dK/ZaRQ6PqNT6LOuLEmLBoDXn1m6YicgoRkEhNZfu6kx9J1vTBpD1OBMBqitmif
7S7aZ9V0tparvCEsKwsLdCClgEa1m2yxifXS19eBOuy1EEEBr5ecS+cuWGVQizrCl04/a1JNE58b
cgBrlrMZ6U1SPurd/WTeF1hiFqO4z41506W9ZxEnP5Gmm4OsDmj0QTxzsfjGczbgzVE+YvtS83ya
zvBrCvV1peOAwA+fvxj2JVnQ21vgV+5DMAosooSp4wiiNn5SJeoXTpcW2FPCxvJbJkgkeaipskyc
PYXgGuXLbgstXMNYcBFz4kZQXWnRG4pTvfhoxSUg5qSD/uFFyFjM+Dvb8eTor6b1TsMhIm9PzYNV
0EHZjckmgKUwYBeUQzYjbXRww9iME/WxNTDvsVNNub0xs9tm6m+oVPDEmBPyoXGYgyhYK/XiGXiP
Y3KtAPt2s6MfM6DLEl+Bra8Q8RVp62sIQvt6PI6h63Up/SyLviltsphQVleuPwxilRAb0dVw2Wz4
7pC8aBwiqYFcl/Z7QurkmDFXxSP2atwLSCJ+YWYISIOUl5fC0f3oPsq3AIxjqyE1by5JIjZNpwNw
AQZFXp2Z29p8t6x3ZseNpf6qiQUy29cFV26Ip3wc9VWoPk1McmiA7sMRCQHJP1ci5VbaNCB9I6II
43XKc6nUJhLDfm0gdzXDj6wjEbR/jqc7IROHhvtoebTCV/b6uWzXg/ViWndL8FHwfKkN2cMk4GLi
JH4lOyFpVNNHlWQ/Vb+LLAjzCEXnqiBnymC7g5Ptkamm7BpN8m6j3ZsFr1h/1xIfm0fRRR1BUCOd
c1O9ma3ylI6GNwCs1p1NfCaEcAvCmCPUp/W2GOa1oSurzP1dK89lr7OzmlsbPeDIbmHScude6UNr
sycnOI/heLBsFJWoKG2WZHeptjYLr6U9RsGtYqd7VXl2sBhEaxU2TyW7LOp2Y7btM0IutzpzQNh5
bssF6ma6Y+iwc1d9cz864XPTOKtlHm7m7m52FKSvAWBe7SvGQwwgGoy452ijali/5Zmv07VDDsWh
jc3OmCjzVFy0E+p+Qn2vLQ+d+2FpV0Wci0lb58t8LIjgCdFUV8aHQRK8SdpX+jQ6hCGVI39ZvQ5H
6khWLY0IE6k4YX2lb3gaOB/gTIB3mwiAD2pOpeHvQo5Er3a2UZddhrK0OMxJdcjIhZHcjcNgMNYf
YXsdAOaTJAQo2DkaxwnUSoZGdlZ41DNtM5DPYczFQ9Rf+HfHRLsN2GZS/GZENxtASM5wmxGTMT+q
sPRmcGxmWqQbKqLmA4NF36qeksu7zvmJ+iukp5W7KdjLQ+cDVKYzTlm2rG3BmmhWq1pLSD+6Jymq
mY5FMj0XzrvWFmuHP7t0D804eazxySbllwQYwzJ21JSaBFvB99mz/ib7MswOQe7cB3gOqVIs3Jta
WiSTjvSTnHpbQhj5orKcPEGWIjINEyWvNIIRjXcqXcr9XLV+xpBQY3mIaY3UWYdFRPFrr78aHFDy
qnuMOKGl9AllTwWLgi76IxmFvAidPjyPaB7JhkazoLy7Bo+5S05f13vdSI+Lonnb0Io2zoJ+fHgS
ZUDCdXdXFi7aXgSFygCpiCguQZnJq/eC63Vtmcp+wFZJ5vRjzQ6iK1hsyfwzhOJHA1EF8Sq3d0N9
1+6b8pyLsxPskm4F6gZ+Epvvxvyc1TeRvrO7+5gppYFQjkKsQzAVjhWQOUcIwjytVRP5g7unbDas
UxLw39sAJz2QWUtVL/0bU+3g8nAoB7Hx91YYdVb6Ur+E5Nc2c/WWdPFGwWVaW8Hd2Jk7K+KGo22o
Cf1J7V3d7PtmL5b9RIexmR5URtJQYYuQAFbEsVGHqVXcG9e6M3B5LC0O0QPlL7r+NJh4AEk1Vltt
XWI+aEj3LaZ5I+vOHIQhy8iRy1WejAfCDUDK9lkjfG2sgEKQgulhcrUEPHt70wgg2Tj0BgL0BmRA
YVQRM4Y2rXsaRHmm/sJ3CW6nqe0izOFQcaxg7vF7tNWtmW0mZAfJk6ovXkNCTeR0RHro695QvMUk
7ZEMxjp0r+rv1kv130G87A2luTosQBOYSzcMx2x4azC8cNyGgtrBtJGtwGo6uLeFPdjw761vaQsU
VIo7SfVWIWd9A4KgdyL0kuWGEmAf9McLhwHvxHvXcCDMZl5kc6U3GmfIfsuTMHPhgwGH62hQeFT7
xUBOHMLZwlk5xogLX0mfnQXwAdXt0iu0GNFzXCycKSdonOlY0rQdO8qp7ZOzuoijKn4HBgAC6fyD
cDilPkzTa9T/bAiPmg3mo94FXcQTN17j5RnsxmJtcfobVYtkFmTfSar40nd8wWBPzBbTfIR/cQ4e
XXBi9TkK03UcbGKaUGr7t5he2MKSCcCROh/LeI8R5eH2ijL0WbyMH0LNb5sMNMZdSNpFZxEl0Tbq
Q7/vkXo/OxGRKaeA/pqEzAjCRmP395APXi1Kb7F/YLr1x3CbJ8Olt3/lBuuufQ9e3REkVT43TOnK
e0ADhwjeF4uo6fSWPdCtI06I7brAm2OgXKAZb50wGA/Y9eGbom1gU7SqFdtKg3uwK7wPNuchvBz9
GOFnMJXrpCWHpGlQ/IpHLvxm0ZtNSJFFHiibnujPCYEfZQAqax4/hcIIoprSDaCHFzPel+Quph1+
oklfL33HyPZQhl7Kbm+to+x37gigJDbB5L1oOBAsxzy7puVJ0V4HJrTQsvB0BzeJO+3D0tnPFCFD
mvfmUzBMW6fxuv4n+hpCNzyXEd6lR3r8WWL8ohVvyXe2+bAIJMs2KS8OKcxNvabIm/jplnf7fVEU
X2cwVpejUBze+AJptIYJfvDLRsMgY/pB3a1HQXCb8h6ime9y5H0HATkXNrw2QGTZi/NkXayT+zC4
KxJcK+JNEWoSuPhcUerFjlR6IGFT4tt3FFQsuD2iTWT+nExQpwEVwo/wvtl3N9S1iR8tAX5l+qEb
rw4PpUF/o/6U8r7im4QfvDjNrwiMAE1PAJYj3SXrgVqKjDgwIiHZf1uS7gpSKRQZE/RA7l4Rhn4a
ifXUBuelIH/bODf4yCbqQZ5aRAfRaDx3+XMzoMHPd4ap/xZJudUCbKk6Ev3C8mLO+uHEk9G+uhoK
/ba9SrzHnSwcq/wGnbSOhbl15PRvZ9M6VH8aHJsDhguTQMAMWjojLRDylXjT2NPsuyl6CIh7CuyP
2eIfbEdFilqRzwyDft1GL3PxlCqgQpyeOizCZfGuclIIKE+YsaHEb4KXNjcGQDtAfiPHPs7SCJ8n
GHVK3BJj+9GWTwlZ+hmuS6eS0X/5qtKdtdJzeTCLcH1AyCbz3ITvnX1XYw2BZph4eOryxyIeFPdd
AFx1j4FCSMD4NNMe02T3Sj0Sl8kkjh09eAuCh9Y4NYSTpMBJT2WJw47bdJ5RcjTAhcH7N+DeX3Av
qjQpq3F13G9/B0FTgFOabtmjCM5R1yOIGgiRMbp1QFBK1S4fSvFa4Bxp5qdYe3Jt4WMUiWbjoofX
cMQAR/n8WaJJ33ytvxBHJHPYjInMtAxBceUXEU5cayTdL+iMeS4N+zgSUslkMm8HY2cmh7Bl7jlG
8cGaf33zwVJU/AfU+eWDv/DCdpo1edm65dkpznSOOQ4G++jQ5XuJvkX+GOyVGVpb/YZ70f5i7f74
3L9C2EYTdR2p99WZB3XUsPOgHNm5nLZzAkP6ckNIFxEoKsdFSqPs3aSHno4rGIUm7tIx+y685u8I
APl9SJwVwIgyp+vLDajqNJgjvS7PaBoPMCU66dljUuLvAHE/pOErBhGXCQdd+KTYq6r9LoTlb9MC
3wAs2iKnRqU19JNM+V8MvVP2QR9ZLWMIonOaK1HFQiZWSPqY5GyEJxS9hgzq1Kt/8wz86+GTPaUm
WaAO//nCoA7hVIt5Esg69EsXJ56oxiPCLdMG4sQI1Z4UTuCx7UlNbD67/2dhCT+c+At+PY8/1/8L
d++qGRh1WHz+cIWDUAHaBaBQVOkegJwbAG2MXjFv0nWl/VjoJvy+rfVfjyPRQAg9Vbyh6JT/ZIHy
KJw5fKBsgbdW7GrLMLeRwh0XYyhs8jBGW5MkheLcE2AhBVZYCamgX2du4nVXe2agGz7++7b8Y6Xi
QYTLIzOelmb7CwkRqmY4ulZVnNuCU05Ox8X40RChw/2obHXXkX9bfNtJ9Zd8gNtAFiGCbdgPmfT/
53VIEjMaB8PMz5JgWDAg5OxXuDUS6jPF1hlJBTPrF+xxNqaNJcV1+s3C8DcpK7+BYRpI2myZdvPl
Zy9TjDJBh0hJwbGiXF2Zv7rFPVemhs8KIfcIwg4kn3cUocEMtPPFKl00pc22FycpjZXeBRKXe7Xw
3eKJTR5bbsWyku90+/doXkFbJSwu+y2XEMCvSXZLHN9GkP3RxUjHb36QZf+lifj8RZDMFuGJPOdf
rmk8dTTXaE2FqvEkQbElqfepI6hnXny53gqzwD3RbOMm3miV/asK3yrMVC4lun3r3i1A66IhrjQI
Vjr4Uqd9wDkIYltDhzD7CsgxPy9OtGH5Thk2iqG5Cwe29Sp7mVMkyED3BrONrMKd2/qGJCGASWY4
u71FYP0mNT96GfijM2KdBcFFJu/MKJLxZBTFS4tRWkzdvUFumLo4twlmRIsoIIaXzZAnRPi1uFSi
TRyNVHsn/qiSKLjVhEIn1aUwIxSCEhuMWw69dPMKIoIc7p2TkfWhxLsYai/mPiq6Rk6B8PkRkEt2
O5EIP3jUrdfVtAmQZSpX2donJRxyq+aAucmFtmvj8GM0CBCbhqOEsEEYEPqmD/JHgyf2Bqqk+kkl
h3ggNWeYs02LZmsa66dMIImu8ulkk82WDygXy1e7GO6ULjwtOsLuiI5J6KDQdi+mVjPIBnstsQ4J
qHsJYjSM+W4BgeRXShmk5mIbCRHqnoQBhzSdLOW9sILPIyYbSGxcLXPydApV+664J3womrRN5JBj
69YPNgTptIsBw5PZ8dv52lN9wpx9YxpIS8UHN7iW7yPF1Q3WO/0ylQaL4LKdyl2C84nwCCyLFUNU
Qb4qmculfsIDMbcRzzmnqFT/CGKHDyDWycGJb7n6TzdC8GFbfGV8LFZG2HOh+lE+r51E7DU3gyv2
wHl8ZdH2KYpFOGb6HvtguXNmjV56yYlMnh07e/n+lQijs2zctHSMLXRoajD7Uj5p/xwxWdbERsqW
QzD2nDw+JZp+JMH4gA9ixdHbjvBHB81NBqkt/7u8bBroLJWHkonIwldkGreNuQ1F7RV9f5UdtItl
IKy9dEIl0bvZNOVyEC1/c7mtQGNUEfjS0zv05ltGETjmbWzq8w1A71boF5dw+27xmC46Y/Zzjiom
dGajykYyfNdvDjHjRZZ35LJyaFgcIu0aOiqmi4JSgUJWUQ2ERa9zWOv8YulXBT2V7EI37WTbGdaj
au5Ud6L5W/lsWwwmnQsDGxdbhxYXEdDliVe47UAfeNEsaJZOGs4hEy3IRkxBjl4c2049LguWLH6p
XYUH6WZ15mKdEpJuaSQVGzQw/c/72k5gWg6CSDDclottc+CoGdCb1PqNQRB85QUJqlT2aeFTYb/K
lDQOeFv5nklHjjbittFPvfwd3VNOcjUSwQQ/GHW7WnRtKHPgqVPbdwxjc8a7QvLOEE3HPHooK51G
Il5gEHn5Bw0Mxo2i3szDxQTJLCVwi5k3MQ61FhHrRPOmy+5SbzItu6NK5jRpLgYsom65q0OybAzJ
TJMzkEX8JVl/WObXyr1x4o7lxwVJezNDwEH7rYM8iyTWCt0VsRKm3cNC/Hc4ravBqVYcaEPgZ1az
HxZfD53PqpuSnya5+TndF0hgIqKRl4X+UvzBkLZuUW0XFd6l28aqdo4BYKLJ2EdGSMo4dWsEl8W6
6bXlhaJYP0GLJUUArYkmbPhond9Z8psY8GlZPCkbceZXzLSrklKLpfc7g1M+ru5QvEkbAcJLT6Nk
cyJVAVYSjnXuaO2AJZ2j7ScxDOBp4rVDN44wJ8OHQfSnR/86c5BhZ7tJKT3atj0HP2Tj3I31Y15Z
z27zDu8SVACxvLB1OdxPIc0njA8iDXfYow2ClRxUGk7jqxMBqMW2hbdGpMNsTSpc+asjlwuxAgT3
vdtHGyI06Mq1VrWbH2e8HPGML7MvHrI4OaKad23ozsL1jZnaPlO7Uds3yfnFbe+p8qUIPmXJUrhl
Im+TKjlZ3isiCAhs5Vy3RV0rpn5LndBD3b+GrXkY4FpVvT/y7vdwQYXmM4iGrBMOosk8fQ8xp1gp
HhpMQJyGm6C+jCUkG0IY0HGmhkW7cfDNGDUpteW9xmEhr4O7vhhxdRF0O+i+tIMV6dNQzN4EzcfB
juDew4h9epwR7NsBYJqW+1NM5yJrVfgm1I+Q/VPqY+W+KV/ZXvmhZPe5bVPqctUAuata9yoSjW0V
ZxKZVa5l+jkrbxNVl1gb9wsEZDigP4gPqfU+zyMP4CWJnwBVuCMAV+PF5heaPKXITKmPQyxiD36e
8Z2daRMC1xE+sktgkoe+8xqZFi3uhc6uMGgA/Xt30QkfRG1a4nQnGZwwC8IxjsGsXnliWy098MrY
SNGMkkiLwPRRta77Ot1m6btWDJ7LsyivjPx0EiggUYFHBZkKXUCFjH2Twq3yf8vuXrnSuWnpFy1r
PaH6up1vHaLwk0q/b+YrCRvtBNuAqKSW4JN+YWFLZoRc1Lgk/PsxZsMpU478PhKUtllc/Fbj5lH+
z7CAcy9uqkTdGe24GRMy+FrfdIHvVGVrolfFGY+DmEZLxWtrtBb1xoncjQrrUEi5ZGq8EdJxHrLj
GHd7JSvXGJdWkXabViTw8NgquJ3TsLi4LHCEKWypKFlF1nQ0iBLI25052mDcuh926IdRTeFk89V6
m9Qmxi9WRTfkmXvXJuenXOrYQIdI+eY89K+530TX7hJeY2hoy/8cwVVzqbG9LMVZChHr5ZVxiBJM
YAi5lDJ5W+U3jiPtL2U/A6qpa5iz6aZwra+S+rTswlaYRJACPow5ahEsOjVSl9CAlsHFxWYhCEBZ
Msik+jQwbslHYW6/y+Gz/nUQlS1dHMMRqv9VR1FWRmI3YcuRp833piyi5/w5aZPfqs5t48SneSwp
UeXrRKw6eXvq0xTUivFBXUhAUbcXM38bk32AvbbpLkyPDOR3hm1uk5+zWXszHK/GJjLwx3rDIOgV
8HdKyDy0r9lEhdL0jEXfQ64tFkL1yfhZUMVVi7qN440OjyclFzaFImNz4tTsIeOJ52A1leGPmPgZ
uZGX6UTMOO7o5KbQRjZJdT0302tKelBD+FHQwaEjAjW/OcP/6/xqUpjooEV3ZMX1nw9NI/qyqSIO
i/KKpcaFodtsP/B7C1Jjv/20f2IVSDpxqWlYCjD2/vlxeR3rQYN65QxzL2ciKfqR4zeDOmDFEMS3
efHKDhF/96z+63dausozijZPJzP7zw9uFl0rqz4sJHwnj6gOjWiiDW7LlpUMZlJ8m33xz7fDotWR
dEZypYTzBSErFSfQGyIOz0QQZLBNGfJtoqsQqA2nKr7V47sqjPZ1c2IMYDevjW9UtP+EyrBQ07tm
8g/3awTh2A5N11tpAfis+l3rbjS0yUb8bpSTL4vW5RlShh30I0wR85Udn8jOXldKt0ktwNX5WpDd
a38XtUWUBBf7K3ZoOa5wSUvH0Ox8OdhWY91hHVTk6ZMEhRrlX0c3AX4ocXA7ap/7+KiS/1KVKkGU
wVqd3G3jXGf0XSLbOF3s9Xruy7sYNeNjh8ahZPSo2MRmMW1j87W1A9R4Fi1W2Vamj6kVrTRkV4T8
8AZPaQpfDVGCLpsJ4bkX5TZUe98q22tSbOU5SMbvtBLQKrAEbfPROOQ1Z9NhecqID6xnT1laYrUK
v8mvEmWRw7ma42VVo/WPouGcYDDuP7WsCWocXxAx0eGzYXLTptEz2CIaR98xIbSosCyJ0C2O15EE
yQFIygTZ1CMnZeFqUH7KkNWDI3I4LnWHxmyilWOMi41lxDu0WXKw0SmvLjk4WTWBA9EzmvN9lDMw
WisMdFJd2VJ5aaUoJBmGq8WG9q/Qr73HGBDr2PG0LL4LA/WI8wQfXCr2lASuOhKkOSlqtXWncSqS
lxyPSmDASrSoqlgeBGPyxOijzuVRZ5+e3Se9XQ6B3t4o7LRNb62zoOOgD/uADEF+0lw7zCOvE5la
ClUebngjD+bsFVMVeGRGuM1F3nEDLMYaokeJluKyIDliK6WxGHUIYNSRvTTk9JFkGAD+creaHTbG
Sg93UHc7FyGCYpzIN11H3G+Mq9vKhlFGtFG4D6SSpbm6ZXjLrNmjXp24r5IpazWINzKYN5V7mebf
M+oRsgVQ2nLy5Gspr5G2Zf5SMmB184V52p5KP4x9NZ/Z5nsvcGEiJozB6fsnxtbh5ZNddlwhdxEv
Yan4SFL9sZupjyrhRoRx10ahZ+jvpPxv5WwtZ/upJOSAIAHJ/UwG5ZbNtTObh8Cl1Q780GJwGCzj
SNXGOs+5WIBcAmP7fGs3nJZMG+Gkc7dQW1qKYO+k4Us55UxAoHE57BH5R3N3qArzkNj6y9j+yOd8
WNXAGSRkvfHzEsIP8QBx6nvVLHKMxUvN3Foljq8H/FdGRhpo4+YnJzudLd6hU2bu0AMwCi2qdpTD
p7R9l62+j8lf0PpuyyFMGp51slK0/ICztCP2Q07FKQSsTvmSm6oe8XOXFFArqqJTH3i6fuVATf1H
Ayggh6k6oHCTS6iwMk25hpiyoMiW+58i8IEPU2u8KDz/E1xUSYeJiEsMAZOP/awiACUcJs/Usq2r
wSGb/edJJvJVq/pmL9X+NYbYtN+61EMAh5tfgliKrBsas5nx7POEAe/YzYbCjMPkXAgDXtQTWvaq
zLfysFSCEP037PuvHc4mbJYoYvY3Qjz+3OH6gt0PkSzbG6CPdmJHBQFnPWPyY0P978/6595mU9ZG
NjOWTt364hvphyFckGHxSZbMXS3qQ56eB/cIg022aEg+dO0NOMC1o2LeFMr2m4//9+cTY0sANr5E
9+ve6maZkQzdlJ/bTiM5M6QCT6rax1bb6En6rPbTuujLHRkNHlRAm71J6Qew8a2VVewrLE7Gq/RR
MCPLP2eCRqWgUTpiNNN8R6sYjN4wPwPqIypvWXu1kzSCSQsPyfxQm4XvKDsn071JnJJZX0+WQgrM
cAwaGUCR+7oa3eaItnLY2TZv9pWrvnEQ4EyPpxFMSdEAnCJ7W6kSimLygqCOOc4zQWuL+kOerDCv
ZyR7Cs6Uc/TakSMqnRRFUZ0xdh1xgAAFRw5BA6i9goh9BXijyfYHvOgd1giTv45jLsgA4u94Axoo
DTSCVcguOVOhwC0b4LinmizzukZzvm05n9ZPTZl5JYedVimv7CJuJbbu1N3WpXXIQI1IYyHi3NRQ
xSFQzaMC3U+60Qd3ryJHMRCsahndWcKBfr8xtej437f+M7L+6+wA0yIM0+L5M+yvAyuyLnVsxhxC
pbua9YQgHBv08i73+1hmVqOJSW40ED9sSVLfIAABiBb8RLG5fXKwFlwpdkZ58MN/qafJjUwzlSyB
qxW3ebpVwvpoDGKXLw0Mr6kjl+oOsQjPvzKY9tIRXjyVJK/May1QjvWckhSGBjjLurtxMXcKKy07
jJxIau1tnCHBdnAi66oJUU0IX+dQ5KTZRijmXh7pB1vsWeq/tTj+7W51CXy2GOxxtkJNOl8Ystgy
9TDDQ3E2dCDIQ2EijiEX5E1COjdVSyQDIP1/36DPdJMvN4jDIInoOkS5PIr+uQ5h4nTmsSa4RGJB
IFkBF4NdNGIrlCCvRB7l5bVAmtgcCmyGGN9KfSJCEkf2gP6VyLv//k6oXP6eOFmpqJSU9ZLStPfn
l8KLO5dWQuqlhN4KCBKuhhyBJwTDkrnso+wuJ3ZFFp90Gyn3Xyg7xQdwr9iGL3jMLJ6tpoh2i8kY
SXppOByY2Oa0JKQJNYB2MGVWsXKRz6Dcy8Bpp4HtCg1brfkm1SZAzPxrE5ukGxSPnZ2w9S6rBnW5
Td3up/0hHYGWwmPAN6klBIE0ee5/6pBlpY1ITDvJSY9CkkOHlmyY7dsk7k+W+cIqpO0tpz1nGFuk
I4Ot+TPYyHdEi40TgT/DYCvTqog3VrozdN16ZquV2v/C0S4EUvyqFiReKDsGsXzi+1rp+GaFCglB
T4GqpB33wtzm81s0E6Koqv2zsHOyevU1Lr49L9Pj4Fov0sEWxyhL8baXWDcUfLAFjlVEGQbm9VHw
CJanpu4Qt6ATdsj7c/KDVSU7pl6ILnl95DhtKjM97uUzEmQ/oczdmPMfvZq+mUTLVu1e4lhzQgEx
JY0w7noykss0HohoUlEbYi2ZEF3IZywNgj2ntHXKACBtP0yYi7C3YPIMZE9yhB2lzTy5nx1nWxP6
GC9Xl/u3JGDQOH5awmcaxmz9NYHVpBBmj9JfjrfGpN+0EfaJ7KdhkgqGMwLFRbZYnsZ5xZYcXWM9
GS5R6uLaOfNeRpW4TCuZMW7Ta9Mjqs/JX53qg6Q5mIHxLmaDtY2E/ugMCaasas/ONRX7kv75OSov
VRete9LrLHAJQHwH5l1uYhMtvrm7HnFUxEG/qzrsBD8aUjd1rsFAAizjEieZPm6uWSf7wchUC6dh
iyqBFA46E/oo3oeE4IfzJuXBYEzJezIt49upWm4kamczGMYpF3C80mygrbv+PjBMcD6+nYnpUXtS
4dndfIuz7uAqCIqd7mDOufQrFSn/0ZpjCsenFVyZ3Dvo5j4tLpK0UJr6TS6X2uwncU6cgbOF9CNn
NVDodSWImwNpoF3l1hWE9YVgI6pFnWrrmEdW+j6LqCsXd5JR71PE9wj4CG3jSXKZ7k0IKMvYpRvL
ash6eq+Y/41B8bqSBtcKlWZ7wBC4SeA84BJeUtTq2SHT3d99NP0s8mwXkmk2Ou5jPpe3jMcTAGof
6ogkp+FWMkVLqrOfgJwnsBIS22dxkbPtuO4JoCKX0CGiUKIL/72c/Wv6YTVj8KIBhNnY+LKst06q
tgU46RnxOksrOBu441NDPN6wjqr3QXvVjXcj9vNa6rbhc7/LIvuMRfi6yBMhY8P0U16uOl/WUzvE
b6vnHfkP6QG/Nf4s6TYKSbEufcQns1lue2hhSbQzhdZ1QPcpssDm3YR4QQpTUJqX9NieEUp9c3Ek
ePDnVwMDVJnC2Nw0S/8qf1Bp9SJWN8kl7MLLXo8nC4ds/lE2V9TxNizKPEFycE2G9MClahDtNO70
zYT89zQukxQk9kPLENuL/P//lyjHtAcxc/+ysyveiVCAEx+G6/8fxTXn45ufLKUNX38yMWQmKCz1
ihTy/vlh1kBYZ2ks2VluHBJLQHXfVpovFwfpVawOIQ6gkBVK0S7SWGuCTmoU64LwK66N1fP+v7/R
p9zjr2+kaVK7gCgDRcaf3yjSh7boFCs7F0wAS+Ls/h9n57XbOBKl4SciwFzkrUQFy5Kc3bZvCI8D
c858+v3KN9stGxZ2MRhgQtsSQ1Wd858/SN2z3LpjObbnwGROo4OFFJI9xzL3cfROaGVVTByBCGIr
edaZOQfzdYaMOgwe5M/0KlwWDa8c3ZPgz1Q9RMgXMsYftOildqjRFxpMKSwiJNjvBMjqOBeP3ZDc
yiGjRARGNb6QbWqazbCmXwJNW/Q3qkacLFN7KEZMwN/nipuIjLJgKhNRwmqHmHPEiFBASnihH+8l
PJFjwqMQedM7iWep6HCZiLZTsv39RrKWfnq2ELtcSir8Gd0T4FLVOeZNjRQCDUJwGFr7yhgfJI6D
5nmNSx9CFuVmFCz3D0Ml+MK0rjStItW22OV7EYZbpxm2zcS5oxBji1Cm6xdCVy60qHkenYYp+a1d
PXLoyQoBZTrO5pOOl2ntwzxHERVQ6ybVorAd+MHQX9RPDIkualu56TKxBJqKqvAoQTaQxC+sSQJ5
WaK8J2h4dVzIsPca4seyX4NdNO0m1l/la1lHgVS6oYMpv5yVWq0lXAQCHzLKNzZaXJRBI+ePvIwu
HIi8gkHKYD8Po7pscHiP8ssJrARZMd6NDPVpgSSTwJSxovzpWf1jBsoaDe1BShjbpiFvYhPhNpyR
mW2A8MWJTu+FTyrv1Rc8Cm9rZBJopzsGABIhZe8YpitAGIkYc9rG4qI0brU4XmJgkc1vQ/fmBI5X
9rsg/9REcDlnDTzni974Ank1/UFTX/Vw58xouJG8ivgVKoQMJZQHTsSwGu/KSNhbGCoJ5Rp2K7K6
KON8JfVqsZZdE8xidy61yuBJia1S7XRsmiXIJW+d3FwxFfQyQ6y7YdOxOor4kikp82q8zaVHJlNf
JZEWl82m82ldMdXpsKNZdMZAnwst11X3WYA0mIJOjtG7Bgt5QOoGyk/JAcgMuenFYUJdWUEhQwsO
KjlM91qMZ4gG46Ju35Q8JS0dJYESmPu20hdtiF8wvVLPhFsSTCgalPBGQSGT9h38yPeh4yum8b4v
jb1EvoLZXsXweL8G8uWwjcDdGGBLUSx+zJuaSWKcv3YIZoze3rZgk4UbPQUY8XbOuBuC6ZDq83/I
WbaQFYJD4Qx4LtqbCVK1WxN5Jhd8jKWJX40wO/CZQ9BIClLoyUlUDxugRZOUA4ZnKcUGSJkGfUXV
ITLEO7g5lBwvsgxR4LfYNJSURwrzyd7OcOupfNLCQXGJRzGVndB3rr7jn4Nup4DrGioZMdSUU9cv
a0DIYPy06ZAd7cElzlXOCmt/i+59UUJfrDVo1znyl+ei3lTtpT9SyPWkB2QU3yA/K8P55Eyjx7BU
ZVWI9vr3vea7ATXJF5whGoRinVnJ6XAmTFIRDFmfHNXBgVAEVKlM2wQVaR7FS4xVnDLdZhG0G3U/
JMNj1k373BqxTWrXSD9//zJfcRv/niCmTs9qMNQDT1NP3QUDc0xrs8oCrLhXXXYUiAjqGe1BjHaa
cm7GZi8U8NyQoLDuzaOh/5cAJTtByGPUDoLGY22NNckcRxtuxoCYkFLICfYKC6PH1Kk7GkW3Qp95
Bof7gYjIN6fHJKDVVLGtPTn7/LY3dTcn8CjFXc4g6K6DLdGBBND8h9dOdl84+TLg32IN9JnZ9tRC
VVZulM5YZ/NdUGWQO/YgOebM7tkSCoOSCjs49dplf6hHqBiwsZBFWApm1RR9cUnP9hlYV5Manik1
fyj0uBg4xSrJqqZhfTXWf9Uxmo/NfDu4iHpoemMwaHc6GtmN0ly3DTEbZIyhJHNVcn2jPyaZdzYa
NtWI10rxOPTrxL/WYtVroP4V5NL+P14RbiVjS4dhknEaLB1iZAqiYimYEcxEeqlLqMjIgv9TzcCT
DLm64gho96nhom6/dJyd+4pvxxI9xzrGHy9+Tq3nDJXpoF9HMHtqjofmqUFgH8bbGAl/Rr1mWfhK
mudWmv7tUMcLD5N3Bw6Vy18nr0gcxqY1621wnPCrsMJiocZMYsjntEq8t334Hnq9jV20zjkz5543
Xrk4c/Nk3XC6vuAtq7aGQxEMU/kV/3qwPp3omKhlcISyt5hqbVOQU1gE+Tpz/TebHa3ADo+G3fc/
6l5cJIriFZNYs10uo4fUOqBvzq2YQQpFXPvkpPRv0FdEd5bw/51kYEKvVlVbRux9h3ppVB29iFTl
kAkEP3m+ALN4yZQC9hRgbTzjRLTtNbGbU/Rt0bNP8phwFDi/+Zm18AOyxdtmYI3GBimgPJzcsgGj
H8dvUh+I4bGCIFVbzgGtF2scHBcfAXuC09gx92CyxhYVsYjFyg1RXNN0W+mjJs71Oj/cGyLCbdxX
IX3A9T5pw4baDGfXn/yDXz4aykONIVhuYqKOjnbcZt39cNFJyX8AwFV3+0B9a+tzd+WHHUKGydEH
Ul5yfnzdtb9epLRsMj3tYv8Q4wBhJBiviHrcktAW4BJVIKAz+xc6EJCGpLe2c0J6A3BaTqdimPcd
iFeVc5ohIbU64LLkXKv6vR20TYBisH0bajqOp/++5y56fAv+n33QYOc3lb5Tszc3Ytf9fT19t4Ny
+Rxy0bFIxMD6W9tZ9CTS9KFvH4r8MdXxbrqIqQe5Y49DnOJuSMuZbOiFe3B8y5q2pTIgn2v3AV1J
Ph9AHtzkzOvxvQeVX4nkDThBVBqnMEFSWwmKZi7dCF99qlAqTK3aEPvg4SXKaP/MHfjehWJExdqg
cOD4I4vg3zutUtn45thahB1ssPdBdecvK4qepHklM7C1PkoVTxY2lta5lTxxqYagwByBfmC77SQo
/vs3+uH6SdXWbTIk5Atwej6kXVQIt4TEImNQonQjSSbC8WAvKsFOa9ozKDOP+tueasOARnTBoQ+j
5nQq1Rta05ssQkxggrWcK/Eu4EtUu8VS/lsNEO8k401J61igIpBpLDISJWS0acxHV8pX4gcTmWqY
WKgksDURrKaJ4wC3odDARMR6MQPMsoZdSV6wzE/BIQ3qbXfjGg1tMmpXFqGAYto0+6a5HcuDXpJA
D2psNp8gNpssPeh4f6tEGUrJZkvqk3UomKWbPLTsQRGkGz3AYLC0R6VGmLfVYJIXjsDMh/bAVbdG
AU8IR6aI5r6YSsJnMJMpXoqQepY6K5TJGMUm1WJavMmTKhB9gmMZxBeSRYD9T4/VwCAiKNpkFjXd
hZ5FVxGpGGIERKXClYSUxH3VBv+mscR6Iic6X6fG1RhrS79Nr7Ii30ROtzNzfSWh6tkXaLOZoj0M
U70lNGBhkw9oT+UdBc1FWxDXIpvNWW92RO9sDeEFsDPyJmGOE6yDBvNdXEC4hYrWr11HJnGFDH4+
H7LSkQP4nPF1mBprOQbvqw9V8IP0CIRrS9xSUapPh/JY7msBPxzAK5dUMLtTbqDeVX6yz0aUkfwE
rpfrvOkvDT4yFPoD/GBEk1fdjJsR6Thb2Y1IJUNMMyiIiy45mCPUjbJsxQlSGrgo0oxi+NC4o3I0
2JOGoaqc0ZD75UOHhHHmnf5hCcHP4YyhEEf8+C0VYhhbhwws+yCxF6xmZIONszFpTTMjVrQ8v6/Y
r7z7f6sS8mAZ6xkIumwbbPHfPWSYc6UfesU6lFxtkKRSpeCxi+EP91m2zA5qc8BQGd+ObtSIdH0Z
GWggu4CnDaMz9I2HOs0OZvBotcQIJvXOKdz1YEIKF8hvCUKSPWWpLm27vxEwuseI8Brr2XWbhwwm
aocdcF+/d8gscNO1tdu6ZRrk4s+hOiti9baqmW30jskVkCty9KCbaRLzc6DPd8wH+RZtGPMqNFXf
6IxGkSRlMJecJdEfhXGzhkZnXhm2J0qyW4cLslumdzv6JJiDV23AtJPEyfBTLTdm8tQV74nbndlK
f2hqHNJjwfNUKbFiivbvg7GMIVdDZXAORnmP3ZWw2xVe+Xre0pHh4288UMCmmBeQA5OJCgpzxpSP
1nm6nbAulg4ZRbeouXMYFnvTdFOBroXFsFHZ6ZK3KjTXTXsnrHsxRKs49TLy7HihM2enxcff3zH3
+y7976WcIGqO3qRi1EeHNLFbeyTpcziW2rVev4IAWOFD3qbrIodD3LZMSvBzpeFfmx0e9z6BW1xT
iVtcPRjLPN/72LyhAoqC+06uiglHImzG0GJy+L1p2e2Y3icEWJnlQVMgjbnQ3WGW5ayjtKEBgT60
t2zy4cTgoVxbhHyDVDXWSe5sFeoEYRx6YW7dAMfFmYQVN76EoOAnRD3G06NJlZcIhOCu+6Z32FK9
BW4NmZpWM1Lv5KarTZ66tbWlAUfb5TT2tQjTmaXe7qfoQJ37JW2HWu/hNrAUsB5SsnQUDdpWUi7u
61CBDLZVCnAXo1pU4C0RUiFMYObikw2ycs9sNpb97fzkyRjSEtmgZKGn+/clSyK74qu3zmFStJ2h
ErujkFmfvRvY6CU8KebHHhnF6vQ8+68NcGE2GKSsHR098uzxkTzWnqNnvOjLYaWgFmjlk8Lnaza8
YYhwv+VELufj8CHmll7hyCbsD2xotr1tfGaTaQPChQiGjMjEalEwXeUMMYZwWO3Qw38EI2YNIJZv
2ThSRv3JzAdXDYioLJlYZvsqaNZdCUG4hj7SnGkZfyiz0bqyOVJa/ETmtJvM7Do3FwfcQbViuCJc
7pi77QpOHFR1rKqLpe6Hnm4Fh1R50tkh0fgHDjEIc4SiDX0XMcpG5a+VSV045dn8lu8nBd8P0IO5
iyFITzup/pi6FEVTUf8KpAdR8kT3I5ptkL+ZPCO7j1Y9dEdtuhyMndOKnQnYhecJQMwomMhsgv5I
RC5Vcmvz3OBIWRsbILdRw62VvycQ30hjDOHy52rrNd2uKe91QXzkG+kQm0BohOSxDUXzma34B+IA
DAZV8qq4JnD8k8uq6OvcCffcQwi5v1Cw/w+Poba0k2bZ2vdD9zTRb541G/hiwP57DvKxjgvBCoI9
JIoT7rDVBl3kRgp3E28PQnAZLddvegVnoAvUYxu7+HNszJyCql3LEAPbX9XJUafOKYyrGCOHmBec
qnfIunVKPrVFi8q+vrTSJ1V7t2u8H9G+GsbWyTuoDTUeAQYAp4U2j9ooJyS0wjqnJeY2EW929ZZy
wraOurOx6GK/x3h3rfxHPDUCsNHL6us6f3Ea5jBw6vQgZxYQrXgTSYzp+Puothp2OtT5Q/wx54Nn
AOSCtFq4fqQV+BU8rInQUfLAavSThnnVErDZ5avKJ3A7shiq+yi90JXA4y2ZZAwhudhoVZCyOuns
GY2JvwtqDWUEQA09joxs+hRzsAyp+zLd85tmbWrHcao920+uAN3lwOkqLt8GiJqkqqxrAuZrZkRz
RWYY/k7SIXaWhqjR06Q9VcqhozbOL1N12FrEW+rImmfzprQg9z+ZjbYwoZRYXeLFuPQMxC+S/4w5
NrEPiIJaPN4EDoWPCdh/xT1OOy83UOgvcs0OF7Mgz7M+gvcvULPtLPPGXmyLHi0/9qid3byImUzX
dLpRxk0iLbuc6WoGQWx6FoLJeHt4dJvySu/6+8rJIzyDJNaQpjV8kXEVqNlBSdn2a+Rth0ltIfqL
xciAgQkdqVYYrOQb8FWeL8A8TlTTNhiKLbXOK1SnBVb8/IEICSRSJWk6F+YrzGyWQxGvmS1F/XVe
pWeKQPuHY0C3IHhJ9JTyx5D//y9Ewa/UOqGhFYcksXYIBZhukWmTDR9R0lwif1Ijjkv9IbGjKy2S
yg11/KB9kXoCLBgDAqmhqrYqAx4CiwQEH8dad+lrmd2QLAsTs6lgRWY3Ffq/Aq3m8MBhrmFuUvsD
WpUbndR0hlTMz9IdMGHF6Iafca4ZrssYjxqStppeuO22ZBiQUaxHSuIF7ZN/VYE/ZjZEi35ZIimM
sIlskGdTo/XDBiqrwFpsvh/z198rmi+25eluYVv0+hiAoHDQT2CguA7tIcN27ODW3VHhoqUk2+8O
kv2JSLswPsyAiG4oOF20qyP9P70/yCF4Qq+lVJJXOC56WFBwVjUfa1mOWX+gDcN1H3K7O3ww5aeV
xQpOmrXNJbTvcgeDSgqr24xdGxINPVCHSWEKziD9nCcmSQrCUv+pMx9BVr0ofaGA7eNgXRAv4EfI
sRVSUZ+TCiEti8IYuJHcKZxe+qhYfs7DvWA3aAiOjeZhGUHUMdxznFnruxLB0f++cydlrYA+Oqpt
JA4VtI5EQ4me7KfgJgm3nXLHsijHEBusY6FBOK5DrwblG4LbmBzQHG6zdVfhgFNCyBca+lqM5Zzm
zQrvJ/OutcplhYwP+6xRX5X89iHaauItnRl5DYvJ/lDdhyo6znOIOfKIkPwC50EPX9Ot7ry0tsYs
73V0wPLiyyLs6ABxy+U+1/U+6j4jnNdqUmWwZo4oWAi8XRGovGjKeA09wPv99TK/Q2jyJnG8A++o
lquerEdo04E96xxG9kzPB6aYPFlh6ql2gyGuuZntD58PpzdfBHQBYXhp96sKJzS2ZIr/pR0+dcpG
L/C/mPddcFup9tKguAYXWAzTg5ld9Vi0UwZc6Pp/Ld6NEUWUPd+ZwcPAue/m+y7LCRQgkyDfqxbq
S1TRVKGGfzeDwvb+54Dr0+/X/MUS+b6k/veaTxB60yl9tfBTcUg5gOtMWdUp8mTCegs841RYckFg
bxqQerfGozC6TSd9lc+PagSbqn+pdGvl8oob9X1OXeK31m0Sdl4YuTsdlKcWa9SWU41xHOyjt169
74Bz4qBc5bF0rNm1c41/dMOiCYgNOGrBZ45zmI05pjUFF7P2gnW4oT9a5Dsk46OsXYMOLpWFpMxB
fxgcys5ivyZm/RKmtlS0r/URtWONSYoqlvLUSzRMY6sL3X1oDWJAcRBnjq+FAw7AeI09QyrGkPS+
1veVTQzXNK7a6rZSFFwo92du9U/bvY0IiKZfjkNOW0t4124sUipHDbssjPKC97YqoYBoXgJarWTw
11AspI+1ki/hO3oi2FBeV6mP2zGrJr60pjsR30f5ytQ2LkY/o/FAopEeHx2o0vM+y/eteBG9V4z3
7vAGHhq1j+MEDwVwEgR2zvYKufJFQrSdsmyZcbEYBe6SwXxJYwS54A6OTJ8fU47HFF/p7L1mABD9
p9GQp08RVquNu0VmNejkhGZMSq8mZpYQJPjzeXWkVK0KhLZsqBAPRqQ27I1D8VZQY5D1sCad7cwd
/d5GAXpapsYtdQUV+b/np4YkszBxoT/knJ3qXWrvnBj3jhgu5PL3T/rx0f31SSfgOsqpSoQZnzT3
ENVZ+M5VRrGK7/zvn/NjGf73Jckt6q+SIJ2QFIe9w6MjNrFpoZZyhpBGaN5UxlIHKe3rAinIuZ1P
3qlvu8Bf13ey80Wu0/Z5yse2Ro7NXQ+E+9Ian254O2j3bvhaxf1q5I3DnXtZujjQqn+sbANWY4ud
Fd4k0jR52tvB7WS9D542sceHq9jaWzEhqpfMg2J9p5g3ZnipJe95eFG2r4oB9nrXq0+1uHCwnSzT
DbXF0F6UZ6dH32Em9nWMm1AnMlpDN/vvTfXrqhmFatuHQb0fg2vWemB7gftZxGzcJu2vukydM6v9
B78sycCWU0+mnxAYTzZWMeljZ2Y0VHAXM6O+q4dNMe0G3LEHHf4XR6GF/TbsywXklQjw+axs2fjp
uv/+CrKV/etlMozW17qKrxDBEAQWSXlMePc1HRlpGT54wPA2lG4sNJoOMmnZrtLMxAn+VtI+quxW
SV6dEH8rf+OHz/NEFzMG+IHvkmpbdH9qrHbiEamzfzViUd0MZ/Ar46eahWUNsRAsgMb0pCXFh9Tu
9F5leWNZEP7xcxyV9ek2Ek95z0wNiI3EcKwTCUykN8IfYjYRGxo62D8govOSt/ku7WwvdLurrumP
UDpMZNkKNQomfEthWhCnMG+yaMTxzDLUF2nn2HyIML2xA3WLytkN/kgKxsNoDlcCyv7vq/2nggP2
pEY2jWsx/BUnD8jW8PXCGMA+VPWwt2AUTMxBXGul97cy4SK+6tP6qnZfFIy0MS6x/Q6ECkeFZm3T
2AyY53cAcaxW5U2dDwr4ekSPyT6YYt/nr6u3oXoKcIwE6DeKApeZvUGCJ0cFDJ8GsbxI7qnyBAsz
f0HosAz6fB8IGJRqvavcm9+v9kuYdbLJgOroKt2ORgF/avMUmF3UCTs1gK3dTcC0IVJ32kwK4HUU
zF7nauhB8Z1/nKm35rZYzczB+xYHZdfczuW5KZbxAzxq62S+QdwkikvYJ9CDYWViUJlPHBxAGzHH
cDKfEzw5rbdiuB+10HPmeNkbMhWNCPj7gZVg63dFhhM0NJAWEy2EUgrBxIGrQrFZy6bSKZ5K91XG
YzormGIpf7hh9uXej905R8Svmffp7dQtlx1NQ11sfZX8f61ujUT3cHZ6/aBM1759FyR/AGJznT6e
eRPzpJ7ard7bJDWgHhTioTaajdE8Wc57TGfcW4eMdIIEa/txwLaBYQ62R9MNsJVZontycVMgMVHd
+elzSnMUhI817qxRrV8YqGldJEVjhlK2KDzL79e+45Ng83jmjflekLuWofMX7CKyZr4e4V+XGLUK
I8/MVA/d8OKIOxWiPbrbjiDaBpmGgdZVRxja4i9AB1/eITRdxsl/FjZRv38R9/tWxALFac5G8cNo
4KuK/uuLlLgv1W06z9xL+DMQrxdkfqzCMVvHwTZAJ8DNUzBB9gcCCMbQ851w65pQF9nX/fEilH2f
JfYuEgtp5Rnixp802zqKMK3ucWYY0VXhkjvyCiWl2BotKJSYl7nPJ+VF6CXSOl+4y3jMD0x6t2Kd
DK9tcFsG15P+p2TSiPYLxJsEHI/924QL6ubBNumrdUahHACj6JgYN1W8GqW45sq1mlUAzh9pHwX1
u4ZHrECxZ093r5zePYwcu8Vjpruwijsftl8Y1l7nIEgnmEFDYIQnNi0b/ps1w+2x6RZASWPykXeI
BlBL+kVAZneZrbIyXgZMCtRpSWjOUg+fpR7WNSkWsZXqILXufVPfGV3MmFDf+tgJt1BRB/OMZFXu
pP8uFqL2KBIhd2FUYJ2yI3Kzq8dG8ADn+VjomKiPr4lx12q7cOQRYBL0+wvz08fZwIouPTczeevk
8PfteG6JO5oOjJOWBS3NEP9Xx1c6RkphKT2RzrE/fuA0Qo/BbkK6lMBDP40V7zItm2e1nw9U6RHK
ZzvUd4eo/ID0b0dYHh2sHoeh9IXA5rb6SK0Mosr//aKZZGJ34YDpCpJnT8oNyinNGOr54OQx1mOk
/txa496P9oSibpLk6fdbrP9Q3nDJcMosXXCoQHz49/PmYozSXulmsoCucZsA46mwDJYBT0uKg9q5
qh7dy+4Bb/802BQ5nrFetRr3MG2x7i/f++JZMT7zfRyjGCcZd9FXh1g8KNW2dl9VZu9MTal0sZLH
GeEBlpVVerB9wwyZzXIaX41sHWBZbVOfH9Liufh0sm0BNEBMVXWJYr+cLuFZTzOKptrz30dx5YQX
RXqRP+sfznDoQ1DT63B+rIzLrlwX1h/Rr4GGCS0a6mut8eq7vLjIXpz6yK5g+Pf++JwU95lxrZnP
VuZBCO4uhoxMuFV+zCfwX5KWF2N8FxcfPb/xBiO6xN5m9rXuHrvXxPLC4gN7hCl+LDaJv1Cep+FO
qW8ne98YS/DesvCE7iUP4S3q3mbFGs9qGYlX6Qta+kg5VP2yweU/vVSVq5i0a5/Nb8e19dOTeYhu
Oe/QQDDIavU70+IUWen/jerLrF5VjdcSuTbcOPFNgU8MECZmBtQz+K89FcDfDXNqD0e9uruBwWHD
WwU1L1dhg0f3zeQc+pTYSFi6D0Fzb/I1BBZlDybuNCuEYk6+GK4cd9HfOfzh6DjmR5eqYroelwgu
TTIHmrepuhdYZBRb+5mjosqgrL/A8bf7dbqpzEOY70dnXzBziraVvXLmP2F1GaJfVN7dGPLFZQjk
n6wKrJmwz3+L+0V4QbiZdiXtDOjOQEFhgby7299f8R92EZgBVEuYjaIuOa1QzHSM1HJuvta0P2DA
sRMJebS7LluqZGn8/mFySzrZIfkw0AkHDS0UiJPVW1VCyQKT1QuR3AcnxV8Y+wdm/8W5vfiHw1SW
W5JdKEtf87TwUio9D/JoPriMNlprj6XREir8wghuKs1c1jXB1MqZW2mZ3y8PqrDB9k/NpzJZ/Hez
UKeqjU0cGg5DGjFkzm/Rul6i3PU7fL9fSxFcOViHTeRx4/ho5ySxtXelrq1dC7uGlmgIwThGuwsn
ABQ/8zQAUsZ7rNZ50zEeIqJixholIYKMiUWgEvEh03PomPE44mj3WAO0y2X5yKybaYCnKcWFYbIf
qeg0+KW2xbE4XqjiZjTeyvqlzNBfmG9zTgaVj9syYw43NCiWzzz2r7t98txdiaAAquNvYLknR5U+
BHGVmeF4MFrLS93qve5hLwg1+LAJ4ZkrWFiS9683WIRWXfeHIdqapORjzEiHspOev1GR+1N0xmSn
BRpwckRJQH3RzdpiLo9R5m8oRLzWQIqff+Qq7ReshwINQqspMClNvE7lP1/Iezdiwq6YKq6iZBT7
H26frYYJJvis7nASXJr2m7WrcBJpI21l9594Qp+h930NEU5vCOwPDe6rkAfqSduZxqqTdbk9HHKT
fWNYB5ELlempZ7oYpTAolgQELiu18Zw+9SbxKiObS+Nl0D9yVECvdnBpk94RCZzqw7ff1+iXe9Pp
d3PgXEquEoOh0yNvrOoomELynkYad5SRXkbKlZ7gSNbpr93SMK4xDWcCfVtUA6QVc6uIt4aoghZT
CHT7DnPdrnW3UUTgBUSBqZ05LcPtaB2asb2QbkADA9+QjofRWlmCJ4LLeDY2fPFTFH3GOjYDhrmo
WkZ0ZAfNXLCmlLdqP0CcRoVYbds6vA5CIsNiKlgYGAz/wuEuG9Y66Zqtra+t6pwxODZP3xc37HgN
J2hKIBjyJ5UABkAZOptuOMxA7p0GW1su0wRCibgJCJnI+vBaMmAYN3h+Wz6Oob8UOGFQmAmmSClm
wpnbXXac8JJEX2K011p48ClXifowUKamiYn5yuekNcuGQ0Nj8KWHd3mqb1SsXQYs8hXsDYY82wX6
dOjyfmcCfIs89cLYRXVJKO7EYc/w1KTKtmpsZx1iR3nQ98EArM7ogQMxv4FkrYvVzBLBjmqRxvel
ZlHYLAWMjsz4YMZnEx+gaM2m4fdgkOLN2bN7ldl0yiBuVfmZZeR81Pm6S6rbLFKgrjWbnNlLx0sb
psPCHp9ENZMd2Xj6dDlCW3bVJx3wd7hide8KpfcCYMY2s5dNkntsX8RggNnDR8/DaTkFu6C8Fwip
BtTpjkcW7MIlV3NAuiSMpY9/5txOD32l3tSjxVDnc85wnRZQ+9P2Joc4VEV7pOMgEj7NcRczPVLZ
Ou2tNTxY9WuX58vJb4B3QOdnXHqcgTDQaBvbTzPOST25vBpLkV6z2PtkrXQTmnYbTXzwn8JMhhL0
QqaoSnJFgY4QW4jrTonIS7vXaQ7NjA1Ge1KhyqBBGbVVH2GqQkgo+UgBcGUTH1vtjf8uXIwKEoaq
nThWDBVsydJT/zT+DZ9d0CxpSfVEjb80MHo2DX8hCBpTB3/Vcq+Ya83pliBLB9aTZCwit+zrzJv7
N4Uky6pSiUHRwZz6AxN8pXqaxrc8YWiS4ruC3OuFcbsZHkcX+WeDqyIV6qOvX5WtuXCzPbrHMvy0
q7UB24GsectTmnVArRkikVQBUAnJ0teihtAVTquQZKDWv8NhE+0aRZ/l2dahM6x1PyJ1yu9/358w
//lxJULnYH4mgFpPNs+oniB/JSn2R/qnjSkY+QWtnl/ow7DXkmnvg73ZUbuFa7pl+r3M2F995xhM
icC1udxNwFNTTCKHkq/IBLkyu2CHtIlq2KdCTFtnAZi3xpjlMbGdaz5+Xdn23hHdhWgRRCWFuRyn
R6nwdKPsz6zdhgE5n8OT7qoXZldeq4V4aPGedjviYkDTLLSAeCFe59iiqChBzbjlex1gI+Db5Kzx
SdXt8bZjSlUb8W2kTZuKTkMOZ2rmUAWxNYb/oG+qiMdn7glEbF12hmorGSOxUlMjy9c5vtRSigof
a8YOKxuUAwMjUCt4UnEbLUd065iWppeZZGOWhoeH1AKeW52/DQV2X80xlDF76Urmcqk9Kj6OFjzD
NLdajO24EkOCgajFknQ81Qm9vkw2/bDvmpup0Ei1hAVVPEk2m2lqpLKD7/T5KixqkAeMPBp+V7ZT
6w3mEBETMIady+yzV1oUW3hJrJQ9mgwMG6Xtxrucw+psFrxGAXLJIMHBlKicDD5ZBLSgdR84h+CB
tRdFujQx+8BkYKkR/ZTBe87SS8u/EqSbZXDiC2U5MZqq7WAFJQfnqwfh7gMXbahOJcg37Kxd3ZuX
ufE0J8wQq2I9TtgDw1yIcU5vnhLxTlzPpV8xrcYILJhM6vt9H22t9rZb59XIRtRu1ND2VOWzmPtl
y/PogTDKqvAKBgDZxscnRMvwBow44PeO3SyU/r8A7GWEfmrw6AR5LUGGEld/m+o/UzRBn6hQVbKy
i0uVCiXBngOa38LxXzRJDiDJDNsiu+zh2qlL09TXvWUseKZV+Zjo8FCCK9dhRlk9BhzazPNU/Qkc
AdoLouuSTMxpXChYBZhqyaQcq57mjhIMlRlGaLMWbG2zWGNBzjgZUafBND97kWqkqauxO7O54uKi
4Ibgmwa5D9ABjlxW4qeJ4plVpSIdGxilpsLdygelNK9+/KIS0J4kjPbRx/NyZcfkKiXItWAr6g3o
lH/Geeu0VGHA09lB6Og0UxOzYMqF0XPqGwFtphD1Vuvw9hPLmRjeyKe3PWe486Un/Lv4oclnlIK/
rkH4x3eOdltXQ6STJ3Ro4f6bxlNFTi0BRkiptfzGR7XLws6tdDVYyRGOSK88C+ulH16ENR+T+bqf
aTOmJ8eONtmhYMY66hoZ5p2nmwabgL6SzlMoYZvQfsZQrZ1lghOM/MD0mgqxbp38p2l4s0F+/33X
/Db0kxcGpYVroxtS2Tf/7U2GMBCY4ZVSn+BleQvBKvPU/j5pLjhas/mYDZtKnFMVfsExJ7dTVzWb
ZgP0m07s5FM17JqrsSu4nRE2ihe1Vn1RnDudmXTxnoKJTOp1pkP9t25q5wx68w2v4prhm0GAl6as
Ng4b/15zk4QDWVkWvbdJ462iZD/Oot5A/1j1KQKQ8Q5eIGCog9/Zn3wkwPTC5sDI/fBcvS87v2/3
ARc71yKZgqL/5D4UkaMnqj+ah97Stz1ssgrS70sYU0F2zqIy2DgTYpsoEXT2Opt873SgoiSi8k3D
EH0mwM8I9xFjkzh5zDMoVs64+P0N+eo5Tr8jwi4bdReds62fdK8WO101Tx2ZbTcF0E8GX5QAX/0z
C9b/Q9h5LDeOdc32iRABb6YESNCLlKEoTRCy8N4cAE9/F2r0d/WNrycdHdXVJRUFs0/uzJVpdqCa
z2Xb3xrUgI1+C0S0OeIcEDIjx/Mgo4hZTMP/8a7/czD81/e0RI44PpKb+LMA/T+aOE2udiFPlFNZ
LWW0QMp7bT2NS2EB0u+MRIbCo4JaGqOvTgWRzS6774FZxPh77pbWUVopk5EqPFzLsfgIDIAX2Dxo
GOTRVSnYHHkSO6ntWzLHX7h3+SnXvmBZp/G9Mx6yKlzrlK5GzHVZ8IkxIurvwg+zb2X6Csdqmxtf
gAJJnD7mF4OJeDlhG/17ifehHi4xKZyqjOGaqes6fctN3IOXikCjepulO4GLtJGWPEJtv8wZOZXz
MnjjcMT8Dzo0zFh7lm5FmbQDGJ7tHVPx4lqlb2/lqJswR+sesQupuCpeA4jbKwqd1laPBqhQVSV5
qr1xrHUNfmiQ3qXk3BeXSqGOud/970tH+XsiA8kiG7aGydaBFUM+7J83WkqHSF8NUXPuk72R2awX
GfYJa7fdwzBLtDxS5MpxfAyfIv2/NKU/1+U/rxFbIdGq0M5DxoM17j+/+CyMuhmtpD4HSzJLfWt4
r6bvY2Sv5vECpXLiQ26w6xmw+zANjsOPnrk936UUz3shv8b5qY4f7NKL5e9lq/Yfn82/b32+PcXU
yc4heWHB/Oe3JxdDUE9FWsP1jjY98osdBXDti1M56F8h6AWyHMZSZSI7D0KPF6iE9fG/vwd1+Qj+
8REtcXMmAdbNcKKVv5NHkTHQyB6RzejGcxY9pjYUDyC0e2lc1xSycD4iXqHttOzOchJGVtH4o/Fh
foRXNXMNELcw48nA0o3HjcCwp0hbcvf/8Un9/75JE9Q6KGObz+tvJdIaxhbwoyLONO15qf27XDl6
uZN64aX/RbD+96uBT8RU0TfgIUA6/1vkiKQi7eOxF2fKF+FIcvjkuSuMa97rP45WHUrcUkZQLe0m
hsh2pYQbSuwmTmG9ef3fP51/LYkRC0n8oomyYwUN8HfrWanq2cTtIRA0XAcVb/DIUbAWIM24jGmE
7GfIKzcamjkG75DQTfOlDrc8F+rYr6sr1r9Juyznh8eRE3V3jnU+NU9o3qBtHOLK/2Xo+1eAafmO
WVSSglVllaXlX1oIqUqhmVGH3aE4SA+xclpOxBvd1bYFfR2bqvZTioU2dehnwpM+zH49bOvhIR8e
OjiFKxIi5kNIXykdPfFqb+Ce/5ycZxu7+glAzP/+eP8WuP98rwa7G5PXrgbm9J/3n1NJpj6Khu91
PhExMnEt06FUn7Kaae0/3ldMNH/7YZg5SDjwpQxwW4TJl0fl/3ljWePYOaaU9acBBhwBt6bJ9lI1
biXMFqpD5ZLb2ED8HFJ02OESo1uZlYb2YgEwtFdDmLjwaP1wWhQfzZ/mF1F/xxjqFTwZu5rDlom2
jEp1ssbUBc3l8uRFCF7W7qqfYq1dEDkYuuzusSQJVQvJHzlIBNPAQfGaj/ilakTWjuSStcNEzWWE
WdeAnFCTUMJ0sIB9hpAC0qE+NIq5rlEiOvXWz+kHm36DMr6YLugMYgatJR0BMwt0K9wptEpg4mH7
OyvzgYosVyooMiA/V3/NER6ogh22X6Z76KZ4QGwvn+KDzv8RE0g029mmf3P0IpyBvGtcgbZmmFRu
dXeTt10gJo4OP72+FNrzhbR9Wn7HLV+HE9CYUVWAmqhORBEbliv4WM3yArUGdUnfWjlykSLvowAj
bfkTQ9vREHnjrHDlmBUE54/NaGQoKwxirAXSkaot3g61VLNmNthlJ+c57qkxizyI7ltbNr0qe6yk
U9n/EDzkwyu2svTaqiQTrHQfEWlopdprR+pgY/FOCYKlHQKpe2yq3AUUXpdEpmFfKpI7MC5Af1u3
SuBFgbo1OebQqEOCA0RgYbpmch/x8HZ6Q7DuaVTRyX4bETG4P/QhPTGbgbNvIl0bU97L5uC3uMLZ
KSxWgGABr3Iral4i6o1UsFkot+3oYCT/YP7j4UZ5i8ohVtyM+LmjiqvddM0xb+ZjK+O5GJLdLF90
dISIyuIei7EoFL8OMt9GnSimEH9TtaostGvESjMiqpwFGx0AYup3BYnW/XgcEp2rHPnD4F+UkWbt
/GNM8nWEqMVmbxoZfTAfqEl7CAZx0jj1ZzOlXBgM1PbWMVFGQeNZ7eDGpuRrtBKBEUxyr4oSr1US
PA47kd7MeW0p3XuS0UVFiU4aAtdISAl3w7opPhz7ZDdvKiCvBvpUQb4rDk+qk7tsjuus8GTBm9CW
fEtybp0EF9+1ph/Iux4JQosaWmxBqoQMCYk44BxIJXnIxSJiRuPkJvc/mYQKo91i6MnY/hiO+BlN
PKzzaJ2lCCXc0H3t+Jq5lGyz6GwHoFog8u8rPdRXLWN2hu4aj58690PD0YxN7EL1PMftTZi04NQH
0GDyyF/aS+dtRwvneFDu6bTuYSuxnkQ4dlaTvYlT6lW2+UN1nQ1vcI4Tzd6vpfAmFDJ6qFCFyXHA
1+IH161NkEvUIFOnm7lF4umT1wHGwa+MnEIR282SNsrIVbOiHxkqJ8uHbp+ontNweQHP8QRZKpbH
3CaWQcXyRhDnrtDPVixFC4z3m3q7eM6ZuzCT0Z/ikk/H4qmLYx5g4o8i3BcamdVnrMiSyuqWz10G
qCVpwwahTczvCfG1UoAgTopTOnzYjCBKNh46yg9Ffm+rXeBIKxZbSCPcDwaPzvkJVr41RoR5OL3Q
6OOgg6Gwm8MxVoDJty44kkMWPBjBhhjiyul3vax62iivB4Vm3WLY6ZUJaSI9BqyeDZ3gUInkHa40
893kITiw849vnbjDKnLn7GipP5oluVHEBr/6tWic0+jyNtZ69Tg2wCOzbCctytFIheDjEN7yGvGF
GvCmgZnjfM84akJHOyr5O5oU3tZ4E2ZFiJRIl5B1UIfPNA1IteK1SGANiAYSYfsA5hNmxtWRPu15
YA/N+mtSqYriepT5sfMcJzGpLw1kHHC4oTRr3M+Riltm2EGv4VUB/FN+T2GcWjmFgfzOpMzpFj70
DfDQbBex27YRmCwqtusm8puRkyiCv16nSERkt27zxERYMbbyP76ZqX7uetySCrvKr7EqN2197qn7
AXq3illQNrth4ZkKSiWETgROPOA9pvvQoQcaoZoXnzOjp8TbzGIDOLyzzdHYj1vDLYP7OQSHAuCR
BQKmpSVh8T514ehHJOoy1gJ1sGXAY3tA3wUfhV0hGgqWJM7LPC6vQd47wXc0dR4Oka6nC872yvk1
tLbH3Qg4TpFHOPnMHfF4KFsNsMQTFwwL5Ve5eDPjzyl9N6DSIZQRoeikm1VvLVaSfXkhwTMNP2Pb
ru2+8mu6ypnsYykE2MBjPJE8a3yR9I0VMa2hAwru6bq5B03FoeThzyI62y1qV8hJyeKcHeCrpDRN
Kk30OW3VsKNmHctahkr25DYXd1Fv1epoyOtavyGdcfWOFLVVUA+OS1wPHDoOE95eydnkj4SApecv
lIz6arWTuLqcLnMV5T0rf7Tphf0rq+Xa2Y/GWyizrvq2sahgd8vzO9L9bM7gFypP1hHSZWOz7F8M
IC9B6mwa5Qgba9mIGEH0UE5b+FxbFf6GxOagDgRldqpXKJbbtLCobZaqyZvI7iKn5I8oNUYX+Mtm
T61yoz/K+IX1oFvnEa9XXghGUuwN+sfGdUpvqKnNnqOIq0oWk2ehBVbuqRf88lnj427GYKXIGnO7
vRmHm0TRmwEh5oRm7yaOySsAD5pFqqRw5xmiVkThm3Sd0mOUngPtvZGINhK4n2EUU8TGaMS5nM+q
Fl8tCxzTlq/B9FAVaPSFT1kpk7BXl1QyyHg5Hka5Odnhe4/xCqTgwNXOKhPtH/fsIdAgtUxfSvSb
MuAxuCzZd47cNeEr9AxXkL8Z1XvmyKQ541cizxD6ZBHjdB8OTffDGZA8yUbfkdkm/fWg8ABoKF0I
cXXHgKMmZ9lBqM+Ds3HoSNffZEa7wnyaNKTK4qi1HU/xrwhkw9TvSnKbTMUnWfNYkW6W+c6A3zwo
Tym90gMopYEx0ux/qbqs9LVc/STao0BO1ukJH9g3dbzPVAUESnefG+ag3ZgpvIqoA6GDMD1q1WM+
b2TrBQfJEVkXRZqeDli1Lc6EnnlMDN4MZjJlW10Yuie3p1Szj7390DH5imFdGS1aqgKBgsyXBjuY
VwOyUlKyLCMYBLR6RTAbk+mTI8qVbcOjGiI8PurWEdtIO0g81rLkpxoMd9D3EsvlRrVuQaFdl5iY
YjWesD67vvFC2VlpzDc8zpcwqY5nsKGRdqablZLJ44TLJnWcZ41SkgVBYoCEs9TdIE1fXRuunXH+
SEgptg2M1JhW7H466Trlk1W+7+3Q69ObniN0VF+KedU4uDbzZ9rxNtBCTwTvwYjnSpc9idkRtLIf
5mLVWn4Dx6AAX1Tk3VYy7xDnvI7hnNTHmszvwjksgon9XH+m6+xJTsSuKBS37adFLrWCfCXH4V4u
P2s5dtPqQwGu3N1BXuoG1nTkosTGMJnx4DTXI56p0qpOWj0h3vE1BpZTrBCqYT4qPN+mA9iLrJTP
QlLOulNQC8PBuAqqo5XnO13+7cQPc6LJIaGxrkjwJlOLxSvHtDpXiig1MepDOhQXU0o5cGTTqm2b
79j6nQKewdOrorXnNpcpX8jfVPJUBVYnNW89dimAyDE2ncXIC6Uig5fXB6n/rDoEc6d6ilS/Z5Co
4SfEBnifnH0wh6cOIdCAolMWz1VygSijOMNKzSlJR/RbtpATLpDqaFrfFSYzWXst5Pc6Hjd2u02R
5Q1lXznoU7TXDAP5Exa8qu2qNFE48bDGSGb0PD0sHtYom9GMVK2z6GVxKPU/KQ99S6YFTcBmr+gn
2LfLpZacLZvG9KvSLSJudFTq4imx01cNh1sSrIE0HxTpRQ65u1vmXO0lGA2vU4xN2SaXGbe9wV6R
q7+yPmpudz04SmUKbkU+xKRvneKO49Hjy2fzSzsdM0pr1MdsBFYdnlsm5bpqvjE6k4UDFfAlka+V
7Z9VYZxkgKckyoviHtg/qfYzBVsTzd2s1gbh8qZ/z5FCaWHgfTB71JtuEqXyanU8zcaAokuke/Al
YhicJnfD8jMK75pquP38tDw6cnra2YH3lXaROzhCwcPCDtacbTQ0flLMbi69W2AhHU1QmK17obTq
63adaTLnPcNNcIB18S/trbnewFtgGcuy3Mbihz0BQgEDYQtXhvz2plSj47IMZFEN3WSiGUCPnlvz
HWrESpisQSVi8rwJDa0i6S1Wnf5Zg4uLCugflxi7eZNep3ne1lHOei9YYmYZ/pMxPZeifhleZDim
NesAReldSyGJcUuHuzLonLyNRWdeGxZrV74An5HXYCWTo7ORsgfeDROVNF+qvsSEU1dm/OYNgmGJ
VLh2JK2ZctOEEe9g4nbpppvgiOP5GvjFVN4a1ZdWcj0w68RdzfRC1wvko6H08mCG5AApSH1RcY6K
/jfQA7eh33Iu3nSVQxibw4YhQbY3HVmbwJKPico8aEWbcbHO1+V/6LyLXvi3ksj2QkXHpJRHgVRu
/6X8pKloEmkCYanqdwOSiMTOSGWbqk5cKKjXbXXQZI4IytmAo8HeQNXXtrpeAqehta7iZK2qALr6
jhsNO7k5+ZbRHBcCzhzRvmJ/Cw4bE+D+gmLcSO39Rv1Wx3SlQI1umpeJEWQ0L0D4trxSl/BifkjH
3zhVKGMBYhpR+jmdMyKZFeiSnEPDwvDqeMFM0n3GCDILcLLDmpCkm7UUVVHLpm3m5CxQjVue2xFX
1xB4JSerFLUGUDUOVcVV6OSN7fRN4xydO89tCx6CIwN9zUC9iC2I9svs47USH3AhhcrrGH5M9cIO
7I+kJBGfyvhr8aeb6s9kF9dEH7ZIRxzulqLmjuL021QdnQLnrHyviWzVLO7TWeOjuw6E3Fq6s0B3
Fz+5/FF868u82L9w/vaWObgdbU8akw3ES8HHXBKda1TDH3mqSPRE8CKLh19bsr1hyPw83aOwysmr
kKurSZDHHK9NwJAQ3EcZGFf/gINkyO9VPnuGsU+t1pMM1rcfBh+xETEtKdZB4SgJG3w16BR2UM0x
HwvsNK1a+2acE5K9LcXqfQ6vsYFsFN00hwXuu8xcy2y7SSxJd3NbPWUaGQ/jy26NdYLrYuoeE2ve
EKxyFenkkB+T3zLWdFb4BtB6pQbjpivqaw/JZFIS3MQDYFEFA5yF7HCfpGi9gCfoe9zr411UAFLs
ld1QXwOSoisNVzK/tOFGIAXLLhWRkOtmbRdXH2X5GXB1ScQfKrbvfbObB5YI+zbvoVbdJOUjT+hV
zTUvNKZTq6luJr3BopaNa4bjoWuLqy3sN04ATQL/lEfycpEFQC1KaPk3peCZCf2hNBAePxoKwSWy
cOMlvhf5rRw4i3LuRa+q+88pU1cxD+UFQlLwOFJEA/8Yy/V4kvLWN3hRqtEvzitM0K03UzGUJRCT
bCV6jFE2BvXXyk/hyLRLwCmZvSk2Njn9FnlXvg7NQeZhzjs8TOZzHfxAuV/xXbpmva2QQ+oUyYs3
gF7TYJRD7yKhP3BJh503m8/MLBVIUIXtdcykhqnRUyNsLem4s5AWAt5qss5pq9cFhKBos2RVMu1b
pkgpDk5Cwtlm4OlmL1eG3XrMOzds7wr3dWn0vyUIdP5geL5K2B0MY4ANHnvMlRbsJyh2HHocTIAs
aHMRrKhXapNm29KfzQgpc+GZUrdGH3jOnwPthlnfC4g8S+CVadzrZh0ZQbiaycM7cavisdByL7MN
X5/KrdY0GyXc2IH1bc1MpzkCQ3nIFYrjsTVAAXjGL5yzGipneCpq+J3gGKElV2J6yUFO4aahgBc6
jCFe697yWrVzq/Q1Snki2yE7OygojhGGXosPzewWCEv8IUv6O/7LfVOAqIXcZXQ7IXcfbRKvSxLv
HPI38ni1y0fRRFiMnM08fivNa+Vw+/TpqeAAj4tf663HRqL+qMJP35arDIBVltHJrKmHrGg3Sa0/
DzH6X3XSOS2YQ+4SIuDVB1ETYJPW8zfnI7ZLIg1UpmLEJi4fD8Gp5kGjvE/l6UGWxVotP/h1lbGy
mpkrf0cGfIfjXtQmh4SUTY5vdghPMdWN/FX+8ITG0O8ospN5+epLYADM//wqhW/O8NWgAVowu8P6
Lk/ILuoe1IanWu8J4KGOTXisPA7deytaTxky9zyV9IIFn1NBbQ0HkRix0DEd7rFbmCAYFe9hJm/H
7lhVIZIOz7zKoQupWyntr9EdZWaJGp5zhITFUQb/iBtowy7msrEwXCiI272GLKF7qSP2KTLj1OOr
PSnKg9pQMarcs5j2eagLUfCoaoQ00wvc8o3dxyAEWlfukS6RCSXGmG5Ba4WIOcmObfaKoz8KQtID
ymbBlksm3SwZgDEH+uF1dp60QXWpjPKW+OFcY6rt9R2HfOQBK5aoRDbdgnWuZuJ9mnwTx08Qjo8h
y8mUJEdUpmyFJ690pqMlbhNA/iqG/sYNK7T1LGW+QE4TBlkcg1IZ561MySMz4DXxW24YPv6ivVI/
pfXo4sCeiEUlYfPI8TBOLRxVbgVdus4RB8b3hMkym8bNqMovShP7IqDcDBQv03gHmj9QCPyGt5LK
naSZvbJEOu/vdhdgysu2GX1HYeorSrEdWBSA+Lws3gEriNcaxaGhKN7kYXzrzAe7EZe2Cz0Mdm+Z
Zr5aaXJtbSDI+7BmpgieTIa7sqVeKcWNWp3wIIbNDfKAKDpeoFurvDPCKZ+LCVUsBr7gOhEXJtXD
iXw+zvgr6oT3FWVOZn4PIg3fJxmQzJf7y6zDyBv8Isi2Ev9hahGmgh9d+2r0TZZHXpVz0E7MN4kO
cDwRNOI48aMqkW0G/iCBTLed6IQ1qYluwDmYddkZsmXuLDRfGJ7URclhx4nv0hjJJpQ7X6/H5dUw
9VwCqol1zTzIplhrWngK+m8t7biMy0saDm7eXQcL3M7QPmDUa/ubjgxmF/mZP8rTcIEWEZcxcTh6
Co6NPmDQcMi4IilLPMjzfap1r/i7AbYvrviUyzh0a3673A97xxg3Rjp+6yaD9pAeDHN4CWmZKBpc
rZCydc5E6Knh4pMkrhe/VNLnKOoVYlbZIuW0LB6Alsvik1qbdSi6l6SpPTlA+K0ENVeVVzXOuuLF
KiQcf6l0MkgxmETvGAPyDh9xonky84G01OIlHmfPFQQCto3A3fe9cWjMZttFsa+V8nNDjiKqpF3s
QIcb44225I3rcL0Y3GpOZVWiU1vXssOSmbLfdCl7D6ondEORK4sE0/dHC3E+vOSLVFMHvpPrq5k/
fFlK0D8PWgYQK8FzhyXCQr0ILXWjOhzujLWk0JLSnAP7yCshQCZoNNwCTykz5jQoLAx8G2l+RoGO
qWI3oEVGzhN+4BV+gM1ga2clnaEZ6hulsQ/s/1dNUlJuDX6no9xHiDfq5C+aiqKco+P3Be+KYlsV
css31t6DUT1BkHwLA/uA0vjSRhzfVPFrF8VmSpVdqBHmro2XhJ3YwJlugJrEYsEfwsVuz0aqlvg1
hxMvSnU1Bj6+kBiUl0lvNrXEgWw8QLgASosDfy59XX52RtCwie4Sew1qQhKzWpyjno0uvkLKo6q6
csV1kNVtMZr7pGPohPouJYdKyb0EbUkYwBnm0sOX4VWB7o9FCC2UA3vyMjUW6LcrvYA7yYgOGIbR
qHgwq6HXdffOIWclswzMmFqFzntx3gKh85xauhgWLpyQ2o5SZGct1B/U3LgkU79P0JLlYF4aOOqd
me4mNXseU1xJJUssECkvQgDpdZWJR0Gt2Ydo7ks3L+SjMvZnMic7xWk3w9xvS7X+lXPAXoV27Brr
wTDMTdGNzyNit4rQYJbDaahbxoVbi42UCXzGPouZTu3eK2F+5ABXSoCuELN6LJ+TwkjVvKg94QeA
J53EbjwJ2qdiGB7CsPRNvhL+QH8S6jlLS3rzusOcCWg/eBEM5zrwEOu4GZuVbv8q3Lc4h0FOKm4u
20e7v8oEWCXMT4mJnS9GhukojYGmB44Y13oe7uvopXyOqoMZwHfXPEg/y+ujMTkd8FPaCGpThWJh
VmYYJcU96cCVFhiVI14qHueivlb6SdZ/kDljOd33WrClEKFaCLlYmk6G1d3mjLKniYXgLG2S7qWp
UDnM7FEdASrp4fybpjNfMQMqXB6wU0LEQj/BV5pLO0lP0bUxNNQqWV8FwHFUc3JULXfkeaSJjzwD
iEYZdWuBfXEKvPyhP7fNu8gBAfHjCIjxYFGnNTqnm5ZuDU8tsm2fOX6FbdXu8KxBCEbFfh2OVoA0
JbFR7ZTtGBXXPmcx5phsA5ybAT+KZTbVJYyFFh9kj8PZoNzJWTrNsSmGpP/K/jfkcdj3Eb8ERcgp
aCMuxJqZFiPhrhqqHZcPo3ZyYiY6Ejt7nqt2ReTOC6psr8pP4xmG11ob662JC9yEkVHKIFqJdPZe
2BSHkXK/6LY+Uku88o9f+mr15b/6q9WPH7tflyO/Fu/84+py7Fav2er1dfXqH1/bDf88XvzXy/Hy
evSXfxQrf3BHl19m87pa+2t9Fe8oPnEvx68//8HnPw3uq3+pPX5bXq16jMIe7ij1iWstsPzkV34q
tsqjemGB/Gh7P4BbPbT/B3mj/Ep+/9zuZpeF3ao5hPoq98dD4rGN9bsn9jCou3t2B6vylPuOG7t8
r93a8ud1vel8zvUrHrcLc+Zh/AHbTJ47OUh7zaXGetf3vJpcSvPUJzRf+/gFwnV+ZMSKnVX/BXBI
r73pW3lntaCxqGB99wEL0/nQv1uATTrBN+InJGlXGNzRdmE769zU5pEUtFaue7jOx+JgrPnNCO2Q
5lZVgQuFdz0qtSxkdlm9v2hkSbhb2jW5+LUk39VViDWwutYzE3cj3ARwosyL10r0TUQzn7koWjtd
uxQJz92a0ukq3QcFJRTFNB/0INosnmFD/o5k/vLaqZpRlsL20AMak5GbY1awgzwddPBmSvaqsFrX
e3XJzy9Wb6N/yYW87QMyWMNbKSF0gVCG+L8z82alGgL5lm0KTFlZhDubFgA7ZygDrGKxdE+QJ0Ys
Ng3H7JQQ1sjzVTG1PeR6Ri4Eg2KjYjGKxxNV5RuzSx/tQvO1cX7Lo3CdwYnL5t7Xg3xPA5rBbTCR
Q6kr5hGxzjwNQEgPHjGseCibFNeg+6pTQEYJ+GTCmgomBIaOpQeUvk7C2gJWsUMTWZx7HZnllgeC
Lhkre3zvUZhrzrFi/l6mDvqeh4Fe+YVoL53LSj2EE8sMsgMdekMkdF+LsEgmwADt397m1pW7valJ
IKpflgYkS24244wPqfnqu9Pyyfb5UqDLaqA5LMDB5UVDeUDMfxEKEg7c86787aW3pVnJOZOisaZg
w5C0CmmBLJg3Y1qTHJmOwl4+2WN6yorVYAuf+gG/FtbakHJfFOauj58Yar2gUR9sHC6KMFY560oD
gigP1iE/dmNwjFBspAFJmlwwc35Ex3xPRVI7G1dVSvlM0bIzXtqT6hvKb4AOYwGXBNLOn7S1tRdD
2SDplJQ0Z2DFYhEcyw5+NoWiFjhOUxDNMpmkBXZP+jwCnvejROtqeu7C71b2YdBYwm3im8OZvY5f
0UFWOBzcOsP6Ez6nVb/SodADucXP1U50PbLKDqBzBd0jyiLWe2nLEmxxGoWK7EYkF+ZKfpx0a62F
QKaRV5ZxrkMZsci56OG+XXIqiNvt8mTXIhJlO9oV4x5gQX5bonAAgXj1KMgPoMnt1NUlnowt0vSZ
fQqqAF/HX6BiNZKfPjy204spUwXV8F1CylCwJIr5Dh4Jyw7AsMpXM2BPT+PM7N6eC/Nk4JgKEt8A
hwSFYVXq18C6FeGXnhxI20rpcbH7m/eu2nXFhX8JlS/gGN6CSMttuI/owvm7Y2KrEfRv6d6Iw8pm
SCQ/Y8iGi+l+VUBIGep1OkPSkvwALaoz+TzZ2TtGtdMCeKPsWwp/pEWP9VbX3wpGCDnEpPAp6GAf
vH56HI2nJVRhhx9higFYDhQQk+1bVCuEA5bXiXZIlZeEN/3Q7QjMWNlzjhaUAa/lI6YJ9Vipb1n6
OqGwGE/d3ENaTx7ZyskJMpW2bD4x0hKwLY+J+YyFZ5PyaJBNnp/hOUBIacqfCTdYjMMoVExCc6T1
2c91QtlG4+eIu3oZi2ewBXBD+M5L88ZLfDOVM8HcPvYilb7nijXMCfi4wgGt2ZXO0nLLukA9WISQ
CYRwVWJVcPvyI7V4GzTds95Q30aTgOVP6HyzereNHEAStGVHRtWGSjIG67Sklh5edcHPuZnMnUoX
OM5/NoT+PL6T4sGY+S2N+d4eWX3UOQ93fMAz/bos8KPFGh1yw9DZHQQu8fxmMD1b4Ui0BPDibUgc
2exeTOuNdYmbkbUsuF3REae6x120eBRmN+az/83r4FwBPIiyB1GQqqRUYJbeBiDA+m1gdRsFLw4H
ihETh43vsSg0HJn8rdHu4K5KBtBhC5QlryiZ9ryyyHfL7SItYW2aC2zkgDLmWHrO0bEycx2TFnjt
+Pdqehg1DBJS5/LpjOkTXBdvKbWaq6fajEgbMWzor1zjeUqqIik3JI5SnjsSSmSIEGeUxrLsPWA7
B24TWOBAY5Wuc3aEs6B9dtlBHDR2PypCTjLlq9554AOI+rOTfHDBUg6wjUhySbymyTA2wRNbJQNq
n3mIeOBUJbXE1yxUmYwyLOpIgF9a/WxzjMi7r1kSm+XHrWYwLTuWgidnoEeXN3iGMWSgujpgI9fM
B2oGLhocUMMoXzBsyPMvNjzwbnGt7myZkPd4K1Bjq5JMFJXrZko6O8HFPe9nIEjKbJ6nOffahaDM
8r8xXvhdfkM5d8p5aa6Xkx1ZecFYPT011WMQgw8df/r6j77UoPgCOx4WenDKrKBrnSexdqd4A9w+
p/f4dZSrbVI5d5lhOKKlts6Jy84Dbir7qqvEahTnFMrIDpL9aBanhstrYt1KkayUJMfOeaIf86Dx
asOeCOiG98jM3vcNuDqOKhYYSrOqqK1PeAzntEMNZF6jrF83oLuDzNy0sYkhgR0w5DGUhb5k2CmA
WKaEi80fmzWzCl5z6rZ2eHC4KhYGfUP8qKR10iw0z+b/HQm6kHxtpnqt4M/S6Wgo+bMqarwaBSMG
iq8adg+gGHmTzBcrzH7KKd7JFc0NQbEXlr02rekqE4GNAnxXau/aWHi5aX2VRtEC7xRZWTQqwT5j
iR5aPUdlTvpV/pUQq8gUApXDuk35azXDYcDMQioHFr7ybDhvjra1+It3jFDClj2d5brFO0IddvV8
t3BolNZIctdw7fq5GixogSROy3AvcKPm5POMHG0Q4R5AkoqUPQNsTxMS1fLvwpk2sAKx9EXXv4xZ
du5HILxr/bsz9guxjaaCBwVTkpFJfw5HySTNK3vgfW91Z72oKCmRN5JKneR3Fb0DgtHjU05v12gp
7ixpB8L6p2EMDnOcrQsAv2wpOr3izPmpiKMGDi4cXnmuUFbAtiNnu8rEyk9+E5KubQGC9yF2aijb
8exLhuyP7S3h7iCTs4YbV4TSHvg0yYVsrXACqpwJjsj3pN8InjyRMCzjeGcCLpnk4jFqo8uIXpbj
O1roax2tHUEneXKRHqT0aUjRTKV7A1YeFAxJnoTldwK0qKIU7FTw7WPJbCzuzLzdaBVPpVCiHBoE
noOP10DBFQydkd1BseCba/4fZ+ex3DiWbdEvQgTMhZuKBOgpUT45QaSUErz3+PpeV5NXpcrIjHhV
0YPurkpRBHBxzN5rh0yvdnKyVBrOHifCJlw4uRXmkjNqzZIghtqb08YvxAlJFZkka4cddu04HmI6
tAKGVGS0p6BsfRp7xCDo8YOXsTfWkfzmaH/blj+wvWZKsq0pMWTIOfRuCNIVt64cO6iZuUetcdMy
6dX0n8vw0WnVmx1a+zrTT6EAp1GZt4u6r/TpItNrdac5UjHa820wUqnDvyEA983piagLySRBlUvk
jJsagEYvVYmQe7aRM8e7oLgGyzq1EFynKCgpPvgZuhtdAtRY+Bc2RlxuNMa2BoWDkh664pBzMy4W
tOPkGGXDKeyOFrNXp3Fvjfop0Q8scBfNDwN47MgAwQyCdq6vVXoXDtGOJB3WhgAIK4V1e0iGw8yI
LLXXjgp8Kze3UsakDummpyMta/bCgbBWIfSbcaSFNRR84wzix904BZ9WjwiW7KOpTtdxNKJvdY+u
VEeW9nEqSApw1N3CSKbIkaqmPEZmfeoD8wyNmjaE/zDadNlDsTzFEEEdNJa869eAuRXc5tJzn8r+
PLqGP/IS+L2jy9id4d7sApwW5YMuLcZztIu4JHAS5Et1Yo2SXxD/Xcu+9JUaxanT7WCl74UZ9BAR
Urg8AROD9lmdegi6uyjDTFwLX4YJBdrEkf5kEXdGRaSMT1PI+yKF0RiVGzXD7m+iRWbQnQyEI6gE
aWfbsQSPli33eZpfIv3QJlwd3lkpgJCK3s5hrCJDrpbhNDbzcWaypi5+1wdvpHtsSwxjQ5LYCE0o
dZy5la9Pb1q0fZIq1GeDFPpckwI5bRM91gAQKyzC5c5JnvTwSQaW5YBvaD+isNmYvAQUvrU0zanp
3tSp8Eo3BeUGuMkhdCmYWHq48667L+pDKyYv4KeP2aXNKUqeydch5mxmBD1NT63+0RbKnVVne74C
BZIDKv3+1HWXeThFPF95Ev8cWZg7G9Ktmc6OyIrZWP6IQuxhjnYwIzRMBbe+EoVsrmFaSl9mPSTB
upiZ4shI2wIVj8A1SWbEQnyJkhFKOzTtuiJ/LRhBI9Db1/mLMVzFyHyphL7D7WA+drZk0yGWcKpP
t072KiALM5k8ldeYbdyahCLd8CpelcLdmQrQJCdSwrWZSW+c4hB5w+EcYXZhR7XO3YgbS+cCxSO4
GGd4msf5MbSYE6A24xhMuqOG67vqh6eqS+6t1nylKiUWh8Pc1ItTskTvYYE0VjevNeXwcs/JrGXL
GQspc+3grkz0TadoN3b1BrIGkfxDVmpfpYJi5czR0tclSn0o5eewNu7lzTakyzGu2tcsRH9QuV5+
yBvjOFmuH7pnw3T39rjthvWcLrB+HGIMfxLzEH0O5TWc4nempLu5nXeVqd6KWj0VwHxeVYtdhBoe
2EJBJf/sS3vTszZ1Ma84wYEVzibrHx2bmXfPDneID2NgMo1DdRLAwpsW15vY/G7zZHnGPxh9ADpf
QFo77si0jGUkYIJueq11dBmAca1qw1baIm3aDQIvsp/L5LVGYwTkQAbe/2SPOQoMlmnKkY5uimNk
WC4j96HK+N00s7fMXC5yfjbr4wbNMS4yFNAYgLDmbUhWQPVUv6S8DON62Y6NcqQ3wuYQEjXDJIrn
O6ehMrA+hMM5a6B+7dWs2Dkzmig1eLDdkgRjri1KZVlfCKDmdXDpHT7WfHT46MQSytWOoKWaFUoH
Su8mI9grXu6smM0lKJEoeq7K5K6axifFPJd5gZYx9GghE7iOdNiSx54fB9JhVXZvCEs0pCOldp1a
a5WweOGddlOXracxPjCr6EObO+SisT/ML/1MMRdMpBvNFGSEqEqLruKWIIX027B/zkPcUdarQPNT
1ujy3dbLEYOlBFwEdXZKOkGkTIxEtwxelvmc0rQK1CcW5yNLa8QoPhen1bZ68FJDijETHcUo33Uj
4ABgR+WdsA2Sp7q5hNbPQEPtF63tiQZCf1bTaBOlOqEc88U0GKoynK3lidSFnjYY60kovhmj2W3d
+5S3fYWSMh+rjYrqacDXkDwE2A50pbrLrOYSLe1bGLlrxMKe1VoevAYi1cmYy9ZDcB5Jp3JAvKeD
iqiz8oB1D6I9lN3etV810a6jtF2PCUesqR/cdCbpmMgvVbLxVPCT76VBX8g9WFs6LilscIt3YsQR
72WVMWWVn+HrCFXndsoV34X4XWSRl7vuLqRhU/n6Ks2+DZ3RC1K8M5mGvgF5D945qkOA7xwW3V3S
5T6iyoQntXfZ9t3DJHKV14lVq/3WIru0UX1Zi1+zxnDG9zhLtou4JDZ4/WAD9MQixjViRAxMpRuI
E3lNeXyaYEZ4gvVXf3BLC07Eh5vdxynAjuHC/85UwxurHkkDM0/qE1nBWzW6W/QN5uis8oRRXACN
AfRPbhlbFpu5ejV7meFCA9fTAJs/rILsl7bbKAhXTNIRdDzG03DPsCKvAGkwOKvhqXclNTODInO+
WAzCBSVYc51owtOsXvUt7T6+TbOH+9/T2wyIXItfUtFXPDAhQrcylctxXn7YBtIUfdWnDHgHJoV4
o0x0xzpjz4LIcLvcxKw+QkYvUzTtmPUUDWmkAbgD6VY/5yilkeHlUu6snaqISUC0Ghqc2QM8J79h
kEKZrWjTWylYKhW3f7b82b8x4ZG6rYKHcUE66t9t47PZ66Vp1fitw58EvQ/jjK1K37nusjpF7Fyx
ifl5zxCh1/xqbVrmruaEUxp3rdFAk4LEQ128NMRW8E/wCzG7oYBhpbSChxGYBDdWnBDmtBpi1jD6
5GVMWMrcfnFrAcOkXOsGjyXKrZipQ1te2AwcZHhIVqVrBNqoWfObVj2bIfO07HOMngsIbW161bRp
1WLeaxImkfqPaoEvrW0SQJrFfGtn9WPr/JpKY9NO6KssLFvXhtPZIotPGq9DmIYJKX3TzMuU7J/6
bxmgX/Gz//IRo/4zMFQQ4ERqnfhKWvqHuVHYSmSxn8ciYCJ6UDN/GEA8RZ+h+jhJ94bTHvNtN98n
0GPlNDoEFUI7rtp8DWS4pNNfAOi/YxZg+LaFjtTfgAf6zdxJQ28Le7HNkzHnWzObfHJhawE0901V
9jMqel6ynAN6qa+dOQSXvG7pAmmVhXvlnW0RRU9y1kX8LXbn6w77/k0JjfA1AGq4MbVvHyxetLjk
WDVPFbNXKrSGpnNUnTWTz7beqVgbQni5Qro/BnCPqNA7Wv6/PAZfoazfP4VN3LsBclHy3KSa8x/X
Kw71yGjnxTxFzAO0cJ0yEI2tV9bhevGOgqLSj0kzvg0oy8uMJkQJdhoqrpRXDZf5fZoUQAnHjCce
ySlh69KfqFRPcvQg7aJN+egwwknZHLndpmOEb1BQdfHPpGU2/xy58cphANEyhTMiL2RGFyLfbt1K
8KIkt0S4N8qxZCJvtxsl4ACjpW2oYBDZHBLwnCVS6iADljKtDZS5RRcd0jn2isxcLbbGEPNDFZc0
sU5O8stBqpMtzmqqbofZvTGXD8tmuoVYdjkP9BHp8jRnzyXrI8HWYjKY0r015jVAcW2JiZEQUkYb
uEUbU9JI9QS9J2vAdv6ghr/p+a9G597oFcRQNMs6TIVscm60FHXzRfSfiXnfS8oS0nYCZO5dMGfq
hJCQ7aWNKtJz81cnVr2EA1QZlg0og0+Wu9vUhJYfKPiRP6LhRil+RMrTgIMoBxOguMc0fDQGTl4q
b/oqapHY0BBUHdSwXydTx7TdxCvH0crDxubpJp6nU2y9RWawdlEZ6ER8sdOaleZsHDj7paNynihq
HDYkweK32fJiwB3BxuxrhoWgqd5muA0ibkuWwg9GpK9SJia45b1+nnYubhIH31HH6zjPGgiFOaIC
xuTO3CGLZUt4z4i+HlOP83FNMi/d+f0Imk2bmb1iTWMIOscONsJpHec9pStVeJ5+yMB2p5p2RS6I
h4KWz8rBimMagKdKvwtyIILl0clg7VXxfdhlGxy/QZv7Xf6rQAeeJOlasUNvKPeS7hForwhJWua8
fbq30JLU0rH11JQc7vMmGol5pUdEFO6Mu2BSsYPwIOoPTvRLZzlXJmu5oLCuIsH5xAptDJe7AFGQ
G+R+igtK2raxha65eUJ7pwYCu9HFZchKjhyPlGXe0ovH/RHFz2J9RBVZE7D1XhCf6ANlf0DjQAhO
fIa2wh19qN0nlE69a9JqmStVw1R0wuOIcDRlulXWZ4XluMDcIa4Z2MpWLOs6u1fxTJqpsbZzbSXT
jKbpeRIfBteNxCDpiWUeh6CelUZqDkcN6xHFSFaeb8bWQZBzTe9sIm6YcRhk281Nz3SPkY7ql0Qw
an29H8MKDuxAEmf9gzfsbSIHvw4i0GSfujrfmYNzCzl0+0R7thK0hl0d3TcpXkm6Brs6D3NwtPDR
LCxHNm3xFOufSoykpcFM4m4RzUdSHhJj5FN9+rGZwo6gHJf97VfwnPHU2reFdkWt6ApJ4jJ1QHUc
1j1+2qCgj0eXJzvuTd1qVHGD387iHns2N8OIDSzwtZ5rPZWAv36Mih+O+bZx24twN/j0mLmm/efM
UjIxz7R3TTquEM4NxxmZmcWaVynuUwVE+igXF2Q9EPnNmLFmkycyAi0EnqUUXy9WwABtacG6ByZ+
ysNeSldeQ39qvujJbUCdl5U45ZEmZcQ/KznaTBwvTetejFl/ikrDG+LkSMbxTaJjJDAWryOeL0Ih
NqH1F6l11spnsDarGnxA6bYb0Hsoa458T4x+fGVBSd3+FLk0WLBgQHBX2IUfW+GbkWubqtrMuHZx
4LrTSHA13togXjPpn3pJacOCUcy+GbyZM2nR6Z2EEoQI3duIZocn05zumb4lOOemjObVhQXIfnoG
2m5Kfy5uRQSqKSJKMpI6Vl1Yup4mNu2Aw7CsKjepUvNvZ/eKM9x0+YutqOztOb+i7NFqNjR8+6WQ
pOb3BJX5ghQ5AG8whPzgMiAhRNZhlJxThk4N/xYKqbnPHjTb9Kw0eFTm64wowXljdqJhjCs+IdPs
YqYeekxEXPxqhbgVRwqQxj3k8g8OlLsu5lOi8xaNeDSmbGeJcTP106OFJUD2gBYIvVAjgaCOdotz
ctXuEC7JHswCNup2F3agFkKDGbNKeqGCqqjaqppy0CGElY3lz/qjyaLTXggzifn8SeJhibar5LLg
M2x+2NHIwqv2qfmQ03tqQIOdLzcx8sTUxE8sB/Q0K4qFxlMr2SF3N2U2rUIcTCb9SWcBI7qzl3NA
DmsL+BJ6gptvp/x1ZiSoUUqwUyxQUbOaT9nu5Ut8TJjDO+Id195qQMGfpMVO6+86HDaE5/oyasxo
HifL/mm7+waU3WFkmQE3KEPY6nB3LfD71YjUgFdlR3pa4sBx/aWjGhN5S86Os9Nw9GDHQ6hso7lk
9zmC4OMkyRsOF0v32kPSq1j9Yd6En+HyofTozB95rmdmCNk0+qZyNowE8QdhrzhgA5xIieiRBtZ3
UzdetalZufMju8uvpCKGTEsncHe9Bi3bhZ6jfdhPGGGSntkWS2IcS+uByjwkH9ix2cUsXk9vlOPv
qBFsTO7BVrZdApuh2rMaUsWWFJDA2tCZMJCKOHLnFWsgvHc26ZPBpr1LNnHgU7uo6JZ/RMQNXOMB
7/IqfQ/ZdkwMI7g5Oa/W9TZZ/FLhnvea+D3a99ZpvB0+tFeFc2P07U/jWbwkjzbMJ/Rkw03L5p7g
l5tQ92yUFc363CC8/QUYhX2Tc6DFWO4wuWuDZ4mdNm5b9R1MH+Ol1O52DZ+2QYbuykmlIKm3Ny/h
jAjMRbc3OtusPi+AKTT+sXRE6gkIMgLck5zNqF7pdXcqOvdYwoP4c835W84ctBId65AOHcWSjOx/
lJxqFUduWdfmyZ4rr2bRlQJZWtAIGfvA3Vfpe+78oo3+80/9TvvmrNIcnXQlRnSYmr/3e/2StaKO
DAGrkOweWMmksLnLKQ4yX+dtC8uGOfLmzz/T/C/0ih/KZkuYmiW7om/FdVjmei8DoU6RvZty5OAi
WbNrmcedQXSsSgopRF7tEhnHpT8kxUkrPeHsED2Xiu7jYEFlgqBOq9cixr7XUmCbDZMRm3UA2kgH
5quNhF3lNf0z6Z+M4tMKr1XtN4QTtz0LJ1iK9cR+IP6wLRiWVLZ964nxAPWSOw9iq72f5au8DG7l
ETkPxk5GlP75WxDOf/lWIIBUG7CO0E3bdr/ht7rMEoqoNeOEaChyt0pxG9jikHWeWZ5CAlsQrwwJ
B1V8ZzFYH9jFgW30B7j8gYVdM2jgZfzgApVomVOY0Q56CLt4BXiLBPVN8IqJlefWhZAXBe8RsdTL
wmhWu4+xI6dSg4fgpv6gyLqJYr8MTo19DduPPqKI0y2v0hTAb/YNEk4E5GhycFxFlMVji8mKhsWl
xkjvJoGYSX0UWeLnySV+6aEjiOA8uN1KWNmuCZ64xurwM2a1Th6HN1U7jXUwhaW03rYcDiNZSX14
vxjN2jxPI6tRNnIVzV/qvI7ZcyGI6MjZ09h4VZ/i+DmDZa61HbxVYyeJMRScWvuzUV5idVwtLNy+
bN9GtWoQlvXiLChFEvOks2Oz2TkMHWlUQbWzmmE71pqfx0x28i3sYzzI+ENS96ZV7mWcOllOElCA
G9i5pDW5q48Nu/zxmLnXBCe63cBH5W2QFckqR4D2rvWY4drAawf+qOVVL15DOBUO71Vjwsyh4yts
KujpIyZ2QjNlh0DPPaOcVzB8gNaoq51JMVDB0MUDb45PoOwJXSIPfb5zA99JLGRHbAhDFcTE2mVJ
OSrv8vcqje64zM0+BoSWI/wbVBQRcVUS6jLdyiW4KrWr2bOlvwMR95zksSoA+2EzQ9d/wB45BByJ
WXhKS5S9RDIkP7UBEVK7UUv1OC6xHwSpX0/VXUHhVtIIQiJFnOP65NdOPQ+ThyMkNXz2nu6wznC1
ZisDg60Awut1z1aGpnQzMekD0dqs0A5SVucDxeIm6vzA3lrdxg08bi4MDyrGwSFiphczriTY0DUB
uDKoLSoAea/9cEoeNLM1vLAsPwCBsJjPtg5xNwWLWvnqUgIe3ne3QFQnHcOa6kW62AhuhBahlGJu
UxaiCaMN4AZrDQfZoNPbiZep7o9jXawHpudjNB8UPN8Jt7WG99kFqxHW7pZY2vPcFVtDax8rbPv9
M/tXpje89hoiMCJT85qSgGBEI5Op7VJW8Ol8MUz2J4MVkCypnDSSLubhEoZbSbvVquZnivPLGtFs
RgqgKTQU4GV4vgVtZQ5JRKueZY5bzKGkgeJVWGg27R02XTW5i+ur1n12gIGVsrnR+tRLZhoKQBFt
diy0FCyYcasWrMJ4mVejMt7kzgjTKfvF4n9Thvl5KIczGMAXFnTrcma1OXVAT6bnxsSTW1KdKXDC
57FAEVLuB+zEmN3pc6sQLY8bHZzpM00oVTi2jVRZoR2gVUZASC07LzoFPWQsUF6uUvowVL/yqKKI
/N1mvCzZBinxvphaEhdQns3nmaQsdghLSJB1CRG4otx2mUto4cuw6PcOkwSrhHkxj1QZ+aONiChg
o5BQmqYhBpUkGNgrjsIL8MVJ2v/c7vB0QPct9/pcnBvs08kC64L/q6XhKxEToN+SaIRJ2UUUv/Ie
Im9C50WgViCS3ORWieObvP1hxBNvndprpMK0yd/lENrorymCC1uEzIhdSqFhnfeS+vzupu+NerDJ
EkaB9+rI9IV+2WnZNdce64VDAYRWyGAXOUAt5XkOXipjOBdCAXNDjgh0gCInXDyZNhoDwewFLfq8
nGO7Pg3Eoc3sW2FlJkvplRM1o+bbeYzGpscC/+C4bzZK+f68JOEx72bgEmtUC+sOLZ8aPyi8yGr9
mFKfZU/zfO6ZGLQ2vl48ObBDGMiz2oJ/F2/d0nmHCUCRxSop7/yccAUNwZPVXVyz3FTByKAiAlGQ
rtNOHAELpbSZGhArakGs14b6t0Q+W5ZA36ZyukmWmkVKnSv4+98lUhxwq7azZZywHjUgC1hCmMmM
IOahXK4z6RsRdwCVzMHhXOsQezrzwpkCcEkRdLG8xCjMKxrPHE0szT5ELaHjkEtfZzHQE96bw7OJ
/DBh9MTuqlOmO10bvWqAo5WZfrTsxoBpt3EhQWvl0g5lg1hDU2VbxVrN0Oj0+Vz3Jcn1s2tzB//s
S0TYwkXk4qxqJTpmtXrumIE4uPey5ZWXY+70noKEUGBeQZ0owUyj9tjIjjkOjtVrEZneHPdb5NDH
VE9oaNXgppFBZ/215Zky6b7+XJn8ByepUpcA/uVrJqyBv/79LVfkIapBoFKXMH7FPEy+3hYVNEEq
2HEf/vyz/ouT5IdxOS2YELSZtvhW9TamiKqqGYxTj6S5V15yFnfZHZL0qUHS1nplIaeZ+VZlOwNz
XL7tIsoIvFZ/+SDyt/p+bxGLpTGgJ9QHq+G/f+tiSe2qw710MuPS10mRlkTwTHtw0BPFqYFQ5LFo
723H2PRJu83ceRWBMvjLh1B/c4dDgeWbcBg+u/z970+hBoi3dWnxdhkDklmSz55VxZgn3maoxybn
CRhR9FOJBqkdg42YK1BJ1YrpYYdksaX1UVGOSMKv0+pMxsYHo2QNKPD8x9dYnKg5VgoSvBmlTwYy
sQEfSAYH5jQ9PufJZ4U7fbSHBy2GfUeQtx7bkgXGoL3adNQGk3qfzqd4lCICMsozeUyTYYAj1fTt
oX0QHEEhLuhozO8qs9nQZ0F9U+T6WTxhRpgRqdfmwnp/39hncHNehMFYhkrkvDFpngmNQvUs8CGr
nGlo4nktCHJYUwAIxZOk5CeBtQPIT85u56CTT7ZZchcpHwn/HvNkR4cxgQA9fXpI8/pcFKE38wDG
VLxzgdE4JU62+JC5KYGMKiCS7N7iFJfP7F8u5m/uKIMASI0wJep8ojX/fS07xazIdFL109Sgoo+e
bIjQ1PMVIxwTSFDP7I/QodAg1FqhMDQfkuFv2InfQCeEKWTim0P8ilC/fQR7MkWIv9Q4yZvBdT7m
RLsIs5KTnlVYPHR6Q65TyZRUAiApv2B494KOx3gPmFgniEpcMJhtREeGYMGS3cDZxYvO0C4YXe7E
5i9PgPmbpohILZN0CtOy/wvcjcvC6rM+xrtX3OFl7xi9uMDfh9e0uouVI5C4TnsX7KAL+wNz4RyC
qaPhCYxyUxAFkpTOjaU2D3VlU4k4j+h4MZ6lqLEjCOKo7vvCVw2MJwMRIv2v2LmPM2TsNAM5rwZu
mINV2xu7Dm6ALqyhvmnt1amZJf4YEqodxEW8s+mYVwOIGacPtwRwu6yaI3s1mxAXcdz/5S76zRdi
EVIodHpRi6Py24nQNtqSjEugnYwBDsdxlMQMDfbyvFeg/4gKT8S+w+Ld857/84/+2gF+OxItw1VN
Arno0y3jW4NqBdWE/HXWTrHOk2kjhoFeEU2b4tbqutsyTgiyg3fQQoVF4T7RKqe9cyMpNa0cnlJf
R0u2csgyEWjBK4Y0fEPxq907fo0cq8T9aSALMRziRgD31IdOKNt5dgA43eUo1Gst3TstWC2K2j//
ar/ZMmqmo+u851RhGM73uceAOmHRkmY65fa8F1HrC+WIuMiOjkPJSpRJnkYVyig3Q3X6hSlL+7+M
XrT/8HVVTEOmZiD70wRP6LeHE/NbEUdFPJ4c7XFkYjnAqhwROZAxJNlPMSHuDnHBJM2vDMzifsCr
0EnuW8RMkpJb/m3rqcvV6r+vt/xAQoY3OA5B3PJA+8cEajaaQVGrcDyJKF0n7M7y5UkL4RqBEMWC
DalTrV+1AldvxiiXsgq6lcs4TlhwjhimmS8mV5jUAlb04Tb3IQejhORYthycOcXfbs/ff3//93Hl
u/QfHxcMR1AsioK71LUuVmNtxnDcunIUr7le5tBFO3AAkRL36XBYcIX3YHa0fGvV7UYvHttOp+nd
MeyGpmlg6zEfJvKMY/fKk7xKlcqXz7siaVpz9NAzekPV7kVFs9Jb1WuWesOrp+uQMbDh5EAihP3P
N+nvfj/T4lqA8Hd0SoJ//35wr22eoXI81UV4MbgkHc1zIJPnDD8Q7AHc8S/EZ15Ov7kF/vkzv1XY
vdJYecWBc8qj4NggNp+VZG3idkxZxeL092elYj5QMNNNYXlFh85J1+MYndvZRQzp+l0A86MzzjXx
y5PxIV11s7IP2vrrysQuNMwd6iYd6jGhHm5yb+Kq7od2hXKrtB8wDt9oNDJZLnftPXdcqq9n0i4A
E4zqo14/E1glg9Ja9ngTo7CZrQf0gGXBKs373/1llmeteIgAbGiwFN5ck21Q/O6gyRp0Nuwo/MB8
zvMlTs+CcTSxDYy68ls7Z1UaHcLmNdfwm1qvASrcgRuBFD1dMl9U6A7vNrtgDqPoq7dlTj1cwxTA
TvE4vipouht2+jihmDVb6LNsnun0VpkY4DhYk1UU+8mjUaBcYrUAIYatDbThgNCW02K89qUOs+wd
ECc4vVv6rywE9Tzm64CCxvZVirV8Ibk1f4d8xiK9md6n5UrWz1ATDT7dLW6wd3N9HYdoJpwXybWy
ZBSR2f5tfPuVufH9nMA6YMk2DJ2G+e2cKNkVo/Y0h1M3lessLH1nGHYA+vT8MDE0ntl5mQ0bnPRE
nrKfFjXQUsRgmFBK/qkYppsofsGmyJLHRT227ZW57dbEPSgf0LZ4x3HRPA/oifop3AUYN5YUe6X6
uQS8lpFUBHbrzSC6URtlEVcD9q6TPVbBhzkh5Gn1o8Qk2y37AUb8gLCx23Q6qWmadlZSgL3GsegE
1GVokNpmzj8zEKXuhDvtATEGmNsJALwNlpUsIh81o1QRGH29y4bKK0id74djARCLtxcKhsyW0r00
GdDGYJZAIOqo2cGKmOyZ+xz/U2tBbIlJYMJiSaeMcG1odmMNo6hWDx3ZRtUjKQhrKDGfNrGBE3Pr
ogYfin7M/JizT2QmO1s/Yu9DBU+7R8S3RiYHMDcCwhxkJe5y7t1V2sQMycGWC8RZkdgo/JkiaW7y
AANBoN02VNq2YVMunywOaUV+lWx26e9152mamPINZ9WwVyW+GTINEpiLUQ/hikUiuR7B3HCXOzuV
RQSTPmXYcubeqOV8m47HBtxmn3wOzAZdiqaE0QqnAmRCFm0s5BetPzPjtx4ocrxydj1ereuSrfAw
Xc3PzrjkXKm458rZ+wo7JRinkN3dYLrbCQRMpm2aCFXsKu1BrovMV62Cat70izedfdake2n7FLPb
ZX2vP7QV952LL0LpdwbyZf1BRmAFy71A1GIofta/shALFOuByF2GaAEAwdUMFLY9KxZyWvYfPJKr
qPTh8WqkEHUs/0nr7rYdWZn8VkF0h8MSTADnWOC8lQ4OOBO+10XnvVgTiUHaJgJBhFJz52Ao+Cgx
7dc/OCHz+dc43JX0XlZLnAjXcob7F0SKJ+cmrniAo1qwQgd0sCp0/FY88MBARH9Z7BzW6fvSGj4/
aMS6BNQkZ2yVT9PGmBu/JL+0PVbUoR1tWJ733pI2Gw0haspiC+CgCnZG6rdwAUUzLsI4fHGNBsxb
5NnXRd64i7GXw5IyoiFTQJeNnqG8OMuD4iDMlMadApvgWyuoiPACTtYpjh7RAqrWUzcov+bBuckj
LOjM+zi2dIMoQym3xa1bHQWUOyd06KCN7WKNp0gNdoXgniFjYb6zRXMkMH4zQTYhA2BjAbxprMRn
/b+Wd1YO53hEwcyc/wuXVx3VECE4cEkVeitQBSP/VS4+At2SbyRwd1nNU4LTpR2xratYrHia08LZ
BDUpYubDOBseimIjOmB7MC0kq4aXVeeaFZLJNl0b34hZb8ioChtWYJOHsH8VMqCTew8jtpEc2D/g
HIXJD94Tdf3SkPLMatuPNMxRREPNSFUnyl8zJevtDHHkvgEZrAb7pH7Xhrd+elC0AiR4gDqJnWkJ
0hW7YrZNLAb3yLJDXmxjdadn7wAQpds97shvS97FsHPtU081VXSINsJPy7lNBkjxOC6JbbZYfBAt
IPoHE/1PzIRQRSZjIbnRi2vM6Za3X72/3Hbx7uFHtDxXcOugA2CUus26dy14jvlYwCKwLdsbbK5e
iz/c3c9q69vTssqF+aQv4naJ+i15kblDoiyuk0K2Reye+Ly5C8+0Q3Oy00wWUi3nEeu4RV1WQ8R7
FqBf9jDV51Rh8UKhluTtbuS6a/WHtcR3Q4rQ0L7YrblNwl+xmnAYc/xghLT1B00dNot5dnEv5Twv
hLlJnnIUFB75PAhJiwz8/bOknXKgkSu4VB/SqM19F1Opyha/wgWY/Cj5MNb4IUXeSnV2jfkQRvMZ
mVLabPmJjOAMvBBiZh0k00RQHq+VsN1RLtgmW5/hucLS4SIq4MiTt73ESZtkANsUIxKsTc0iWGvZ
xgmvFE8AY9peYvdQJN1qAoGLdnGom1B2gqVDhAavtzB+DmRHKDOjcO50EbB9K11sQxa+1kvEdoj3
REiOpLobur3fgUOMtOOkPMew8Qdek7znW76CfIHR4yI3oB20mZ4EKnD55bVp8eZ0g75JEvU+5J+Z
sW3kdBlu+DOxG0/HI2KjUc5adT/r012ONyJAu5JaJm6hlyHZWPxehtF+JdcZmrOCdM5+Ebc/3bVM
tZOM+T/Xvl8yz//UGLZKNhJtmuzQ/l38EoVRFPbYDLhI0Ow0DKrCVSQQt9V7hcDmaV4Ht5GLTbC+
D00NhRPqEdSICGeG9Pn/8Vlc5jds5l2dmC/Zov+j0dD6SVN6PFPAoMWN2AtW5SXDdYBAdy4tBqjF
Gye+Ztl0J8Tb1Dm+zQla1foBJoX1F4W29ZuuwKZuNywSb4g//q6PTVQjDb9ChlWBek25iiJ56FXq
pIU0hfUErFlJWJ5584LFmzuou02QvwSNixPwxtD6LXm4XhktOCM/S1zjUQ6ejUtcsqwjEyTL+nWb
1UcTe4iNSdIMdyaRCSOMsao9Y345qkq4xWDc6u/4iT3F+JEN5HIgjl9m8QsJcW/b62E5Vf1b3hrA
vRoJjJWplxMez7zDioSW0fro3fIaR6ovb9YBdSD2lRSjAXwuLaULa3n2dSYsiEvgohNcgAnlL5f1
v8MxzbaZMqlIg1DMut8u62QUcRGk+nCaseq3I7gWlGbkYXsxBHZzeNLGCqEkVHio1TE3P4tezVQZ
2z+FxV8GdV+93LfbXSoAGLrzl2n8j7Mz3W3bWtv2ERHgPPzVLFmKLSdyE/8h0kTmPM88+u9a7sau
zQji++2iQFuk9iIX1/AM9zDFAmiZ1/M8EOeQOnCMa4KrnvuzDHAeb8WZuJHogmo5inzKr1K4ioRv
ZY/HLlRwTwLokNEu16GuiYwDbFPqIFeYfdeodXKPjNa1desd0rpudIxt5ZXbIFQDuDiZ9+Ii5OzS
Zx40GL2wqjv6mbOvh+7QNK/E98iBr2UZ4A01+R0S8mELUeAvkb+t8NE6xr9EQQ/nC5EI7RJ/12LZ
TBBGOmUfzfaH5yOMvPMOfftm0JHJ17KyQf7e3FtwEbnRFgkum4/lDup8Vu3Amo4KfMVNU+5gTZfq
jtZxhBaZvAASsFMDqB6L0QbdtCD64DJoKEHj/bkIioX8FS272F2hUYKePiROm3J/8KX4Vb6Q2W/1
8JuOXpbC2fMTqzrm2EQGVF+UWNBwUew1CWcLXH8IdXYgK1B6bjUIHIfwZPyOTzRQM/IFglms7LoH
YUG6d18L52lUvuIBU6P+GD4IvhTGoZLODQYGQF9x3usK1KVH7zHtz/k1ylHQDGYOV1VURj6tNvE1
TE03NVa+zF+fD7RAUhOHdUItF1DhE+4da+uv9iH+2/kCPYyOgAmxqFga2xSs7bLb22D/tggu71X8
QX6ATb2/ESf9JswdLUvFX82BGcF5Zk/qOImsGNmoKUDunEuTjmBEkCVQtz00VON0f6hJheuPocSR
8GEZZpXZan7FUBEEHld96JyDaDNH3fX+OIqok3yY4T8GEg/yYaB2TFWlqRnIVM8ZLOf8KaxA1CPp
oJ0wytaoG1ND8bamvsS4hBzAL7a5/Dh4R33WsW2y9/54lmkZF9hBFrQ8S+39BLhnGc8kYxU2aC8t
kV7wrLCsgbTen4HJ4fo+qCabYLw4WlXVmtzfUSyZrTJWofioCpg26anLD/eHmBZQ/xhjcoA7bm3b
hV2HR70G5WXj80ujnPTVH1egfGyKAClSh4WMWD53peMMK2SWPDgKSf/aufjXnPogm1nM08ryPw8F
qYaaMgedqUweCqVnNyhlNTwOwNsfdVjkQfzSgO/QMhRJ8JxC7HUQaR8n0NpWLjNzcmvhabQvDSTf
ZGg90489tA4ixG14DCrECRcKVaU4QlcwxaazuiD3ECQIvpTSYyRdS0Qgx0bZ0XiTvIMHBj2k1kAN
RUgDzDzXrZ338bkmxcy6KJw0V4fwWNU/4ZYZtnmQm37p6CcZUqAFBtuIzhp7Po6BvuGWLKuXGBhJ
Hr0kzdvMw0zOv3++kaorqkBa8o/JNzL9YACbxcKRk8NQXBoZRf9t2JwtXG4X1qGJLnQiFpmEQ+tJ
12bqZ++/fXo2IEv539En5TMzafNcDpE0MEEOAEuH/3BRB2T9aNwWgLyCkqsg9r54kE26/tB65uK5
jcKHIXEAL1/1Ebk5sL4iN/S8C1TXPYbIMzMkboB7zzg5k/2GaMfVmvCoqmcpldZGsSZdHuWTBTC1
q7dFeQIfOrNIbl0EmmbZpqPATTOm/QeuKsOoWgbVaG2ho4DsG+DNoLvWwUyh+71E+cf7fRhq8n5p
psh2bfThMVHYi/HZ70AkGyhv5XBu4LVS+glrKtMtwGpJv4SK/lybnCn0YtjSa6ngeozO5ZisQw+O
I/IjuX9OIRONFdGF97IO+zdEBMbhNce2EeEtDRk4s2bBs9KbbmtgZy8LyaEe6T3Kwop/UOrlEH1V
1N8GNahQAJ+sepsYgkcDv9qR91GZAtReNfUXsT+qJvg289HFwvtjUnSxO+Aok+hMwoLeGujVBymT
0l2a4NDHZ916qSyItKUJJmaLZoKF5mx39sHet9J5ZvhbRwTQB9VUVdkx2R+f70yp12z6hfjT9+U6
7mnVU6pAHroXDGd0LJtzHJxGoinUEaL64NlvFSJcwl8g142ZlThJst4PCCrctqhuMxHTRwFw1wVt
yJUJT9+0/hKl6A71BwwbFhLJ9P0XvzmYQa4L55bjaHpVtlSOIhqwxArgry1KSIxlU7UU7EDL+JHo
M0HQravZ+jDeZJ6bSNHbToyn9hfg3nJ19or1/Vcybp6w2KnxJcUlOI33YfzBstHs4Cj0FE/NCJrb
UXc4o67wpT9FiDDGDR5qWbiVEEE3UEZT/J9hUK3T8lwLEWXZPCmoAEY9wBZwv92hJbvH5QVpReR5
EXJrL3J7MpGuiuku5ujQWeOxw+BHiLCo2BwafoC9zhkiaew9pwA9BpXbJEHEhD6/gvONXB3LAtkY
aTxIY7PvKha4V9BhHZaRHiyHAJI7JJi5yoZx84b+MDWT6YdvZzZuB3kJIRjN2ZZFtijQ7dL0EHwe
WBo7OHWJv3QsIfHF+/b2MqYnnoCBqYDtZtGLqOfESIxruGrghlpeTSbZCnEH7c+pDlYnVncG2s42
nVf6sn0AOn7gR9Y1ClYJfhJAHSN331JrCgU9/uQwPWK++mbdUW6Pn+GTUCvwFhJqoLVbLOX2zaRE
C0aQoAlhL/LRJf8hg0Fuw7WNIdx82HrzCjJtNgXbUPiYfz4OnMEOlEYlkskRGlb1FFC4Awx8yyXk
NK+l+Z0QaFmYrzMr99YZ+GHUaeAeZqnceFzOtvQkLOScS1LMxK3qrRWgmwZ5l6IbkJwn52wE+6E1
NC04NsqraSG8KrXHUI9WFTrAnSavK0xMlWjAvmcEmr9FJzlojWeXzqqUjcglkNbSBHPipZpXoAKM
lR8mqItdLRflYP/gcTFbRFEu1cW+OKgwmO7PkXbr03BO2aCXHA2EyCSYy2WAV5kHSQrLgE0eFpsh
TlaOPuwN2uE1SIEoRnefPoDtb8bSXjGLGdGuRz2Vs60HFt/b5zo9yNZFRSjZQAHY+bv0vrtpvnXN
4GQXqDMiNbBUgJIiDwnde+YzT1Pg9xPekFXLMSCGkKBMXqHzhi7yxogQUIEgzYeQ8a/xPWx/O/rX
CTzjkF4amigvRXkR+9FX0QTN4D+go+ynkBURJ6fiHxUroaoc6MjzaSqUYxS14uDl/oTfWjAfH1b8
+YdsckSnfFRMn6BefvW9i6iQhOhPbJXgjB362M1839uTozhUa6AjKcB/Po+HQjtaFYHM902+uPom
G9do3fr2s9Z9D7rHLIJ/uimCLyzc/cD9K3dbDI00gkP42IBThrOu42gi/e2hNPJ/QEmKE3Iapxg2
YSL1TxhI2mQ6XKULBgV4ICfDSXNPQ7a1OCQV9eLoh5IeKGuqTA9Ia+WOs7r/JW6mdx/G1id7F/ev
bvBSxs6UsxIZW0dHxTffWtlhgJAjKZeCIzOyq43to4hevRrdzOkxRcz+s3KJFMCqWpYJT+rzx9F7
aXRjUS7x0CAWcsaGh6Rj2z767Pu+eQmqg59sW9RqxH5LTOhQtv2iRb9cmgf3Z+MdcD39Eqas8gnQ
XFYI2z8/i28XQ43uQXBUqnNiOXxwoKhBu3EwrEvRMiil8lvaRFANDnGR7GvznKHrZQHyZffbWBwU
qHAkPhqb4aE3X8UhIWSfM1k4wm6Z17B+6P9yfsk5ioNAf/FneJBQ3A+acwvKwLFyem9vsaGu0faS
s1dfojVCxbn2wsWIyDMLdwjXbQLlINia/d/3X38KmHr/FB9ff3KVRwi0WYEmXt+6ZL25dX7pCOOX
NaLPzire8/zZyaYXWhjIAzlHF5UhcaAlb7l+Eu/DYVjbFDDbU5a8SYq2MVGWHL7FhLv3n/TmsiWM
RdNDpo+BB9nnD6WqvuX3bR8cdfBLSJx02olTRPW/iIXrvVGYwESDWeU4saTrzOC3ClAfB58kvL0a
p2WN2cGxtC8uOVIqXWIaYpy4jBvEr0SgOqIVJBb3B76VT1JbNME1mDrHxWSn2ElWGtC/eWn1NODe
6F5NbyvSVhi390e6mbp8GGlyIrWxXBZoAzGSvB2y9RCKBJmex/1RxPNOd9u/72NNy7Y1jRa0rgQ3
2bnk7SGKOPicFSMltHste5i5Bm4uGosAzKYoC/pzmpgk5qgGTpHz3RA05Uv1p6IEWlHhlHUmIi9V
bN64kOJthNrZbJqi3MohbIUjXhPoaW161GZSkvkRhlbcetsa1YBQizcineCsGUGjRj1ac2CdtEuY
Hby4fdJpn86u3Vt3jW3JOvVpCLIwIj5vHC9r8waxv+Boj6fC0heqfiCBEUcXmxc8jR6sMULUEXIq
urf7n3vKCBbHi62A/WPpOgqNKpHIfbj2U11G9i/xomPZgNg+x7D6lOfKRyh75bo/cL+T9Jlz4v2T
TpbYpyEn4a8jK25l2n50VGsNjOPVLp+JYRcGHHlX3hHiLV5DJBc9z6R2itpxDDq0vQIUogtl4J5I
1NqBkG7IUPz+MVSe60BaFc5bV/02jK2Jf6WQi8GCyg3yZa3g9vbS4ypmLhTzi/tXROcy71d2vm/U
x3KkOu1fEnr5ZOG9ihP1uQI5h6CaiqlY0F4L7NGF1iO9MbtxjwMCE+D+0vrig1YhO0xjEFjgioOf
antGT1Gu9r13RgW2R3nFQYY5p+KZzygr3Th0mEFyD9Wh6SxPhZWa3NfQxpcwE0WRGJ8axIpQo2Jt
zvOoxdr742OZcAtUG91eZ7pBZDdUzbhx0UaF7u68Bsb3Mb3gVpNiyAAHf5ROwjHPkzANRYahfsZN
zCyPfXyxve8KQpJdI6+KFD2JjZ4+x/khtb4Xtqj4hVa8w4YgYGejh2cg6Jo/yhXE8LPifsWeEeV0
tGDShARk12pnn89mjAj+jl94pkWf/ZJYqpXxVhTtwvT6je4+xf7vUj0piTp3SN3IRTif/p2ESQii
QC+yvNxhvpGx5FSAakupjYtlQG37t1Cm9GaR2zcutE9jTm7TKMmd0eVVxcbEHo4TP9UuBWqSNHSk
FQIcqrtS+pnT/+bC+vCik5MoHHFGgeFLSTZeQ3eL3f3QH+oK8ZJwJqy7NZIOMUWWyfA0MtTP546t
J37f99xmLKQqPRTdSbX3jDLbwZkbaDKPWqaHMn6ZVPzqLYvNlq5sWUgXYziTQN24OVE3+PeNJnOH
TKZfpT4RiK0cWNiEmiyQjgL6/yVCn3srca99OLZdxfBTs+WtEELh2uQggqgZeVvpf4hvPr3V9H6g
BJAOOt+JQJOPhN4HsUAJdnuuYngj//w00ORWQLpd1hOH6avJLTwqIukKDjPfikVRJScNua/7V9/N
76VZsOAsHaSYNnkzWQ/S1CgZUH6zhPY/EgLiNA/QfYhnQrebt6z+YazJy8mNm1OpZCwWBqlkAxUR
gV8bZCW3e9VAtH8t8vX/8H66zCFi8XqU2z8vkaHx3ShIGJPIih2WqFtsUbkmKG3/b5vsw1iT5WiT
pbgepn7HvNniR5NFa9O5EELMDvReFZ/eR7qItG1x/anTsoEiFeBbUgI2omATXF5yFqeHctLHi1+s
dbLRnAiKNWPP9tvFhE2HNhTVsVROdEefciVGZBsbuUzZ4PSnRIGJkN91tK2JWE1lP3WxuTNA3DYN
3zjol0MKzLedOWRu7fsPzzC9jpFTRazIyjg2y7OVYoIKV7c8dTyM9b/cBQYkOVoUqmErzmTNul4X
1UQFPpfehXhciLaQChOJz3bKbm194x1rZjkENNO7IAF7nQ7YZBBdnW3fBE36RlBjRWe1oOrAoPPL
6Oa3dAxdM9h3FBcmC1Yf4k4tdZfqU/QmFAzZGqZydWQ0hyBjR46zoRflJmcX3egI9GWEhOjM9rz1
1jCgKNISeDsQGz/vT0lLQMlpATUW9IchuaHUD0L/0cSPBXDYsoH32MgHc8AeVX1zy+qBnD/tpKOn
KWcJCotUIwKeEioNz7K21WMLSSsB3kK9KPmJGr8B/7TSwYdT7PDHcZujv6hlA9B4VDOqixWjKj3+
zKmo5SqwrHMHpcRXiq2Hxolwi/NTkEHo7mLiYY5bJHZOXf8Uh4INyxNGqMHX2sIDiBsUL0GsPSh+
8JAF6XKUgWhDawabB+YrobtmUnwNm7+1HC2xFbIwByPREMXDruesxquOxoSiIrQV6ZsRrl+m/pA9
NFeSdN1CcO93rltuZMgMrXNNMXCC2QkxBRUh6KLAWBdwqmc6t7c2GfRoXeXTOIr6njR+uFwl2iOj
60OEpFXjj1eKGIW/ZoZmL1f91jL8ONLkDhobtCGbbqAToGBXG5BK7Mbq0KPvW38dyocGfR093o/D
Vz8HFubRoDn17iH1vmigKnN0uvEXztXn0v1RZ1+gfkC57dXvNKG8mIqqiugNUi6gJYXA6zYH96hW
VGBgpp1hn0rmAeS9As2a60dGfktK/pc8BWVTIkpLpQo+WeKWVLZQzng9XcgqrwkhuPKS6EL8cH8z
ve/X6dnMEfXfkSZlmKjPIIe5tFRyWCQe0bjlvo4Szo3VIaPh5Uiws43XhJXEwSkcKUS6h0cK+6Ty
jC3lKQsPwgEbRxt5syD5mYVCayVBqMReCSREzLmU0cJqYU24La4z+JSnaLFSiR9Pff1WkI1yEstq
hLgnVBz11KEsTqMVY6/WWgMxuf/GN9Bf5O6wdQmewdj9oSUAbzrG4iEJj3G7sAtsvU6NQ6XtkZMz
tBcausoedqzuIQHCCCpoRNEFGhM8Axmy5yaeIxLeuJh5HgNap4FoBoTXyXVhVl1TFxHNDjpmY701
fSQRk4WR7ke8SMKd7PxkesYYfONMJiF+8edPLwY2DU2BX2NTr/98jmqW7xaZhn+Pe2m+2E/Bt35m
cc0NMAmk8ljTcl5NGATt65I2xDZEwSG/3P+gfx46n19jciPZ8VjGsSdGQXqVlN7bqb8z76GfC+jn
3mZy5KiGXquuwnRlz95ZfywP44/7L/Lnvfb5RSYLIY+6LC7Ei3CAe+2qiNb5Qx7tObyjNdIp9web
m7XJCRNniFWYKYNxwmTqFiIrtEXUxYC/3R9o7q0mB4ytNfgUgpASwJEcWIEA/mFMQU0bNTJwOYDJ
7w8ovsO9ZS0e6MMlZKVWZOQyA7bSyUXKyDtTwr8/xMzkTbE4pRpFTRoyRBTvY3VZx49h/8usimWs
/X/fqJ/WhDnJ9rtadgIIHsDRKIyn+BdtDevc+gSur/df6c+kTgxEFInKi2JRU/48a2BcAkttgvf1
EDQ/xwYv9S115AiEqD+zJKaAc0bib0rWSJsrMrrrk8HGpBhthJYpC+H7gytatRXmjFD3gA8kxjEb
rvVwoA55/xVvfjUwQ7amAuRByeXzK2JDYCienbGB40MKUyXHgp6WxzqYO1j/E+l8XoQCLy2rDhLl
SGW8U7k/LEKtS3THarlWE+jRlMZr583iyvOBB9J0RMdN9KEp5kVInLrmpaNRi2TuyqTgR3GQmnoH
8yJvUDNO2mfEwjWgIiAzAwAJQrdflLiRnUJFDJ3OEV6otaZpT8TZla9kN6R1Bj9gxcYeEZQl7bcB
8A3f0bTOMRpi1VmASrIQCJPcr9v6JI0U58A6CxJrF8Z4FdH/yt5EPypCArAq7YMpXSP9LKIENECw
mR3WenAV72PVqHXQc4cm8a3q9H2uI05CoIAvkES/nr4VxVWCB6Pf9hiPMueRe0Z/oHyV5Z9V/gLF
JafBZFT+RkQcZKVUFQCXy/2FGJI5qrJ25fK8Mb4hSIUs+RkxOyKyZX8nDYr8tFfCLl9j6k2x74rA
8EJGKQVNLMxN0H5GPw0NbqV8gMLcoyZLs8RptkqRPda6v+QxrCo+xMi1pzSMC2BIqX0VtoYQSauT
ME6qgwNC/Qsa1wX8sySwsKADyQTmLE7XAJaEG4I7/FbNBydp+ZIA0UZSEx2IXPmAJkiL75tZKGvE
AiNEqkzDWEpBQmhnIUl8FuprJh9iQLVA/dGa9ULqfll4giX8uWZWm6F4UztYEfKr1eeIEnOVqouR
Nv7QQ+DB7sUVonXNl5QAyotkxCbLxdAR6bc4iFVXSSgL4RIEvRmLStW1HqLu1FSvHeTLpnsAQ9hn
yRHocfecEt1+Zcl6zSU01pn+LR7+QtwlRfJCKiGu0eER806/JfXIm1DrE1Pm03WqLhKNYeJBRITW
qi0/mISOFcaQAgZGwYF8sfVxOwN5kuXDlm9MQAPvAI0dfjeskeRZYzXJiP6JD55W9AYA1LCaO7rl
1EZG/K2ylI0D/quxwE+rV9d88rRi3ch7X8fF8WtYgU9bJ/S5QwnjZemlJyUDeqDnZ9nGxbV6JYfy
5VdXN1CQzx8SmCFBATkTDSUvwBTVOgsoaNCvK/OrBN4FyABqhPiPjeiQdShJyJjHXrJmODiSvBcu
vb47wNVGof3c0PAQ+8ZH5kkghU02juNZG3bfaELiawh9zqLsAbT1IQfOavA/xKzcrn4T/+nm2yQ+
5JjRRsyK2GRipxvOhZ0SVOiKZvWTFDyY9RN1KRlbBYg0deosMGHXiRAC11qZgJL5Hal3QMIcWE6V
XiskzUW8Xpln0uCCccRGYTtKDDTqmOo0Bzxl1ii50jPLiwPdcqXddpK1wtUWlVZI+tCmqb1RNwL2
DQWK0hFSySd2pq/Ka9IT8RnoS7Dni+RCSuSlbyEHlI9sQ92j3VtdYgQxfFBQw1KrUYHMt5ReBUKi
xUwo1NN90tfHsDXBZEhP+Btucx0RUAkFfbyH6gMgGLL7H6ytFF6p6q06wgd1AI/JOuet3M46eAFO
iN3G1PVdZ6Jn3RhYH114VCnBMh6/60LCK9p310rmfBWgOxwSRUyKP0NqvTooEQ6Nehg98wc1gRa5
Hp5alAQai2JUc7IsZDGspxJQazIoiC6RVXevtMfrMN7R7PTYnqEkbQrYu7TOcx/thdZHZh1jOuUq
MH0AdiVXrIyItQgQQ/oRsTEsdJ0TYM1gJzWnwDoYfzwoRq21knX5Evo2mB3YwsWJLyMF6jFO4iNT
QY93kDjk2lMxvrYoE3jyKzPAXImJx/pTpqjdBcuRjFbYCSpmsVGplhiF+YBZWa2/QortEAnssrWE
fUER7zHUyw5ds43JdswWLfwRp0ljg+Iim7c1PH5+AP3eL1X4k6OJP0yyrguG4FvkCncQ8CsHeGYF
bJPEX/Q+LDCy729WbLGrSbkyvGTAwk7ddiHSeNc6Tx5GqkYsPNn1dyVif8YPWpzLBnZ0hKsJLZs8
NpA3wwVGg/SPRbtN10iGXrZlW1v1i02NRjCYRf252gpQLttbj1+J0PArQswRrjkFOKUCqf5uWVpV
pKDBS5a6aw55EPwqGoVgwh1E+wQoCZfiDDEzJCSqFKCfjQhSuqIDwj7Mm13lfwODSYUUJ20lfAvZ
qP2ANwTU8KqQTzWGyew8swMClqwbZ58BvzP8fD3A4DVJJ6snpWs2IOs621zG4AOAVbQmxcH+VEN7
CyMT7hHei+ZrMVz1eCkkUHOxgJlcL8bwvdti6IXOQbcCHvtlQPyiRzSTYrjGWgWnA5WnDa/CAxz4
iCTQsjXGeajlMJb/XLnN1mFtvDYDYjDKY5YibaacU01Bi1uHpk7Cz7nLr5PKC4sb2KL0fiVjbM7K
r+Jk0RVn8YQR93DaWbswXfdKvNe99DlXzqKKHORnW30rcoBCNJchsTSsnQSEK70IhKKpnGlELEx1
jAOTuEuAtECbXUQaynIIhVoankPgkChdgv7G/tNfkjmM9Lm9hllGOQEeSlCdOPKqCNcIQ9tX2kXA
Hfwg39ALi6OrmBebTirHR0PBj3p6GCH+Xr06arKp3HNeyq/Cwt2nDRSCRg7W4uqBYyJOKDx6KU08
Y80qyycVMXQrv/ThC6FZ9DpEOL29FFW259jTnH4D2EN0c0XEAT6XkKmKIYAMKOh2cGURhKw5P8Tj
CLtccUKC380dLP9QHcBeBtIoihyimJLFeFs4xoYXNCI8QKvtmHubsL4U3sXGDVLJElGBSfPq6Jk7
MJAcAbTJkvLM4jUB5DvlVdRbYydceUJ9PbEWvXXtLdBm+IeSOAgMcud1K3BeggsBO0W4TL6ji8sE
rd/sIpZVoJeP9AGcZI+0kR2uIijwfqtuLDRPjObCPcdWs9hVvSdglzuFOLOzfxG4h8XIvl6Zv4ll
cVIYvnXjKuai/4mAlxKvx+EA/JAks0fFucPoAelWl1NmUVnIQGjcB8Wat8nzpcLeDZOfrSzhgtYs
IHoo3S+Me7aNBc0epGdFpBxpxpNAg0tQUcTiSM0STvxJTk5qBTPfRZ5QZjHh6wpRhaYp0Ow1cW/8
w86IbOCIPpZSIBDEUcK9NuJJrB6E86eJD3nFvd7EP3knSA1eZqyGGNdml0IYZqfJj44ollUu0ArR
VVzcuA103GXcx2xXAQlPk3P+4BWvMqL0A3eNfULz4hBWewW/pKIkvsQaFL22hNOrCb6Iw0oBD24M
aOaUX1OuCa5jDnMd2c2q/xn+1v4KcvOSNvo+5DQH1uL32FxWr+TPnL8bcWZydJZI4qIXsDHqFwUF
HkFuoWEmoYqQ4Qyj462qYTuLShIRJLh9jlWxL5v2SteH3d7UNWpiTxHqKDh2ilAh7S6mVEKJ83YD
xHCnPGtQUOsliEE+FUVCDbPgMvpqUWtXsvhkI8sEjk6LKUj3F1CEdAfwH71kpc3SuCqBuuNa5R4X
xwcS1ouOyRkwHGou3GOwWvijzgAfz9FfHDisOOGxXFl8+4LFJNqD77wBUM+LjGs74ktxlIkF3Bk9
tFgICeZVakUEdnWVS612f0GKUUd168r4s/bJk6Wy7sJFS7I1UMXlVzz4wVfEqldl9MSDg/xLrYCo
NdhnuCzzNLmMu3d/jg3MPcajB+S/S7+Vlxp3CFIeJYjWSit9MZBS5lNAm9qoxRbUq8BKD2220YJD
0Dx4zQ43I93/EnkHX6dBsjbqTdc96d4Rvm6EbQb+PjZMdlYVtT4po1VRM9vXER9eaBIBZ7MNJATZ
5FVN4JfBP7G6Rw4lFmAb+ydxXgqQnsBSatB/mu4p07FoS9sFy4vTBU8p1r9AOnK8/RDRpu1mazr5
LHCSfNDKYaphVtUeCc/oHnPKi8yQi/LdH5XXbTEz8s2CcIwMwEA7Ck8OOIl16G8teRtpyzp7YUEG
dfIsshBNl1bDMCxK+4n4pyMa41HFPqUEgQ7kUmrwRBxLWEtUhtuLOXhfIK4N/lYExKlt7MMYCnzy
s0Ryr0d3NMOKFbH7hWP1q0ZEHM1JI7z0Em+PMRfwhEb+3hgV3qL5QvRoSN4gq4NzEYrqyBxinGpf
nUej3JOMNn0ipNTRD9pG+ZtPu8fCW4RAMu634kxx0xeWI3m6k/QvwshrYERofFH0M/mR2z+FwqRN
hIjOnnQlXhaMK+4Y3KBsZ0E1gds8pCjeGWCek5XIEBod7SpLRQL2jdr0JsTDMyIr6tLtgPQpWquF
/ndpIWxg/BB3YJhsE5I6lLEAoIr+CWsc119xvudettx9Saxg4RYHmO5V6iBkdJIK9dBy8FpQ4L3A
2gpUHqmtanDWsMZGG9P24RD71/sllRvF6891jkkNuYoDN1NT6hzue5dcZCxEqiFXKA0LtiPfn2u3
qU/i3J4ZWxR2/6yxAA7QgZqbIK4/13OqKvNKuYWDQjFpQVgW0h9DkUIH7cslQrDEDfsPDlDpz6a7
p/gx8wS34E1AIP/7BJO3d/MY9QobTmRDLlC8kNSw1zhcSQgIxOhgLmdLjzcRESqLxIIba9Bhnrw1
8HpPLvAIPqLkxTJnTMFIUS3g2v6a806wqUoM1e+/6p/lQb7zh1Enb1qwiNyqYFT6QiR+miFgMyIt
Qa52zoJkbqxJ2wDNW8vJG8YS8Qs0x/wMrJKBCI3UfE7TVvmzKvj5zSbtg7RWe8nQWEWC14o9xFJr
8BFWXrn2lQe3ADoasy9rhbzl3HjOCuIOjSsFbnLd4xX/dn+eb39emDuIQCAwDU3986JOcGl2s0BQ
87kiAdMCzxBZnr/uO07N7lKDWZqbcPXmHCDyDZAYlW97WhmNlKaRsiYW1UocGyEBca9z+ZVM+tiX
Cz44CNehu0SoN5592DTQbgxtK+LajijNqX+77fdETzch0MOxump0ykUiCmLGc3+I4sX9WZp73kn9
ONWazlGwrBVYFqqXdXIiFObmFMiR+yPdXh4C5iSrlI3/wDkP4Rj0fgLeAdlZvXxq8Uiij2ls3WuN
6GPKTWxU447TRrRBCUfqeFclR23YarPw3xvHnQbeWoDMFRsO7ueVQSXGSVOg1hhqnahkAbPguqSz
jtzszDuLNTY9WCnMq5So6UqiVPB5JNuRisGpYTSJCgFYnXy4Kt4LVURXu7ILiIvFh6XMRSAwM/Sf
TTZE2tFPwndHTPa0DREWg6ZlIU02tfxbUzH8iiMhHqjUlwBzK6lUloQr6MYV8lM+WouxaBaht0/l
nQrweeZZbt0vqCJQ3QdaA9JlMuFFVRXoEFhQcVGPEdW8nvWucZEQBwdjvBrVJ7ugQJUdzJ7suniq
fepRIn+9/yB/dtCYEw3JX9wVVAAvk9XuI+gZJKlDruo/h8GakB48IVmYbO6V/jJ7/N7iMNmEqiD7
VEWFSTi5YczCB3BXmcHRd09m/RJ1HAY4egcvibGse0pi7rXNnwiiScQ5kyk1gUe5/8o3OkS884dn
EEv0Q/8k1YOgxr/tHYNHLEP1JVFfe4C7VGq5dqjAiNRl9iS8OdW2I/wOgO8r0z2GM1If9JYdHPHj
sIydaLc4lH+/k6lS1wk6debT3jrIUJWC5kirSPsDlBei0RJoA4Q1D6pYKT0gA4WIxGg9DflfMzN6
a1OzoXQDxXvYKfJkNWe1rDmtDd+GSGmUVypureo7klIE//jSQ6OHbEy1vf89M7JYL9PjBIQqYDgw
9+KW+fwtgTflqpSg3o3NqULtCQyTZFI4bF5YxK2GsrCy6RG40mZamrc4Kijr/zvwpBPs5+F/BtaL
F8r2rvrqAEChwUTthMCwU68WVXbKdFA1nS7a6XMX663l9OEBplxiz9C6QRr+wedRRe2BCpEUhwyK
0QPpw3xEeit2Iq5UsYxTbQVgx+e5BqBQY8+k+IIoQPRA2wR9HzJPqqXcUUSnTXjN8Nfmmu4vYSrD
uXhzmzctuDrtzPl5a21/fJTJLVKGcuF4oer/B9b9j84QRwaecjMLbG6kyQJz9NjAAUYDcFkfsCZf
ItS/E9hARYLv0FRYC8cYB+Jur4xrOz+NYXLU+VdK2wPGUCPifAMl5PsPdYumy+Jz2G0mLGX9Xaf5
wwmWeYYVjDUoUITe1j0yoZkJVwa36gYoOMpnmYvYrN6fRMnRwuo8yk+k/1RcSlTUTNwRw67byKuQ
0kobw26GksPRgDKSaLrdf9ZbXDIc/bh34RMYIgr8vGqyPnbkQjZ4VqUA9ph+Ff3oSCOI0y+9R++O
th9XfkL+GRbJgy2UVO16NfMUNz/jh6eYnFBehaRAm/EZc5hI6TJR4pVnPblUE+L+t9LSAQPsHS64
8wJY1W2KiHf2LMnfRcmgTZ/vP83NjcSBBY+ZjwiD5fOUAJ4dAhDTvkiz6LfBiqSAQpRJb4Fs8v5Y
t1/837EmF66rNkkDWM0/gvAwxwvXHLVFLd7Sf74/0M2rndDqv281uVY5myUAqBxIlD7Atb+3/fV8
oVPYIaxA243UhniGBkAFkSV2dQj++rvWyf0HmaqUC/gHzDmkHEhk0ROaCmV6Da2IuuyY3lwcUgiy
YVAlLbT2rZS158T/WllPY/RT2Gn0xYqWnEv41yvLJDnU7bbscNaulW3S/cziCCkvdYf36zIcxp2u
UQ7t1S91YACHZhU7K5U2kbHMwiddtE4EkKB/Qn0VDwzEp0vsgtBGEAL6MCZ0GZfhawpyWigjdP62
xNcbUQ5dOjml9m1Qigcvk9aFQj05lZ/pYGta/VA6ZE1StqO275uUrxL7pGB+I8fNkws2l6KO1Tt4
8Sk7Wh/4pxbPVrYxxkuI/kkbJQfH9ekW2ouU+tv9eb4J74QhydYmfgXmOQGthej0ZlUlcx/QPAkw
N/aouBZYBDZqugvBhyD3BBqT9JY+EreSuRKkddHnbp19F5oXl6vCwVIdzSePir8eKI8EKTrAgljC
zb2Q1qI7cbTTHM30bIfwzxgWx6Td+sC7svF34+Qrw85WJl17I9D+8jiTRU9pTFuawyJNlPcUiTpb
ndFivbXWHfSSSAQFTRai5ucdbGPo6MRx/n7/xN5rUnsb1tYKL7+FbzzSFaDgSEJDBVTJ3DUIj1lM
1Y1HECQSalME0oBsp+itpNXNRnJNUjaa2NkrjsdL9jfpg1LCpDqF8taz93X2VkDMG+tXYzwTV80d
7n+mVJ8fYrLnkyaHz60bZHPywfGeqWwKzTlIkAtKdJUs8jqP1WqkwwJsDim/rl9cYWlPqH1/Nd4I
yD4/yuSe0XJbklG3emfJMSUQPxYliIHmzQQGBbANsYJNqZyEtFwFXHiEjy90v2ae4s949PNTTO4Z
x0ntctQ1apbdZewCQaEjqWyUt6w8U2VVwSF0lK5niVo3pGU49yAuqOQ2uqDCfF6Rill3gT7KIBNr
LIHM/0fZee02rmxp+IkIMIdbRuVgW043hKMoJpFi5tPPR5/BHLfaaGMuNmBsd3cxFFet8IcN/uO+
oG/hd2YJCvSBiWsMBS/g87tCcLV6EyU3aeOnALNO1c5SZ1Y+U8UdmkJ9WLnGGGCUfOo/jWiGWq4f
YbYhMQX75WlNT+PP7J2LliSSAjgXvJ2rp3WJUom2A1B0zJyaEi1WREM8od1EUFnRURC8TvOowpVu
XkQzzIN+Wf7vFPrP5a8CmCZlraiOY7zKZRSPdBSVtHUGEikd3yroFqGT5PdtvWwfwllOPWMM+7R4
KcNNg07Fvo9uf7mcvzu+0+VoMvIrpmTiDvTnK4zgDQ2qgjQdgnCSWtlCE4Ck6NkuE40wfUaBCbzP
L4v++Apk2q9IR1oancE/F0V1DC6ANSkiigw4FzI6GpPgFCAKE7A+M0eazXy3l7GYZBraDAPYX/WY
f7zxb9dwtQ3iuNIhqnENUQ3Lxy3TTabvpnwopLVP+N439ecvt/13CsazpmgUJ8k7ZAauapn+FIMx
K1lS6B4uxuGoiPPCRKto3TPLV+ZmdK8dGYYahyz1UUG8SPtG2oXnbdL7pRr8+2J+3IZYK6qIdk7a
Sle3r9cGWEutBPGbowCFruP+OAEsee5RaQNVKPVfXvqPN48QpQGvi1bcNclyKE+jWYzI/dHiVEFa
QT+ZxL2APDKm/P9rV/Ckv1Eirp60flTPZnGmn8q4jA7TMQFd4CShjd5v8RvjRJ52618B5dtiUzb8
rTCK4riThZBmc95vjmfJww/GExjrpSKZRiF7x9Me2Ygj4DPzdK9Lla2hYNboR2f6yqr0Je8bn/mk
wmE6HRSDleHmIs8E0fgl9pjTbV9f6fSVQ46gjlO/yqZvVyqksp6cqwt7PlyPYOg6pmgQV0B3Kh+X
njF4l6EwDTKqo06rJypjS4XfG9Ku5vQ6MSDWBeTZTDyitLnVHPrqJmum5p3S9n5RMxPFACTMhM3F
ClAKDyZ9ZdrZSFNKJTVitDDaDAp/TCIufYSlRA/KmmsnddUhgApsrsYN5fiaIsXFqDwZjDU1wyRA
ygFOUwdckTvovStVH0l7ewKawySxv+TulH6FUwY9lI4Etq+ucbJOF/977IelMa8myE6INJi2zTLL
Vmh2kptMRzFqV44ZMkPPNXTPyQ9j0L85GU3Z50izOhnWcXWOwLnJvLHwarmY/ftD/GHiyCuRobGS
mZoqil1/bp+2bY4oe9IhVvrbNnXEDPFvHZMHwiFYqftTuC0Bh1bgBbLst7NQ/mlDfFv76gBvlTyD
RiPQlbQWE+461w9Yn2tIw8p4GuHDzGunK6vzrMknf7nxv6vEP278mnRgCmYlohX9lTwlgJAwggDI
jkt5qwZm+PW1REzkgWGB5WA+hfaf2ryY2SaHvPTva/kpGoKiR5uXXilR8ao4js0yGYv4SCJjBOST
dNTIZjkAwXed82fC4b+XQ1Hmpwf/bcGrCrkSLJQ0dF56qhjrsb+d+jVV+3ZCr9ksgPQKmT0VYbF0
X9DhM0IMF5J1drwZcIK9ZJA0RH/6kfMzaT4p51W+NhH2pka/g7T/aAnbk4bVJ22P/HhT9aYLctcO
T43fqKpLqooWNHoLAk7SVYwrlqS7mlD5neniY0/8qkofHDJGWe0J371nvbwnimX9TL5sqsrPAEc1
jjT49enmMZVtbInaJcWlEM3D7uj1l0cxmzRRxnlyfFbgzWUd/oZV0KQD+KzboyKB9blHmRI8cT5D
9q0SRL94TC0b8s5oethFdW1QmOny2N6eu3vdRDs+9kuFLtMYbRpxISZ3jW4+i+BErPhiFwWWOQDS
TPAw5/ppkIlSZ0yz1EVe3YuTmYxc+MzyfcvOnQabmkuFI7Ievch9Y5/wNJKQEetkfW6JrdeHh1N+
AV9znCeoRKdBiacthvdihk/fIoH7YFT7TIMzOargbIDLAnBHSVeFD3FEyrclr9RB6p82IwTVUgHu
RlWNHYYY3xg0C+vhNpXoWD5ip5Y3GOy1D6mWe0jh2mr02OPFrKcbDaPUCx5zGNui+d/gJjecnppw
qV0ee1yH2ttYfQ+PT6Gw05JVfXmKotcLY1VAGlnkDe292Qk04wiYgz3UOP8c70qAe0YNNKnC+Bx9
WWlm9ndyEnS8ajlmf7wD18IA6/OI5w5AmrIlKWPkqd2e4jiAy2VPFveNqC5izq/pyzxzyHVYapWZ
r4irWNwXfYxpF8BGxvV07sH4PZeo9HXtnhk/wLExpyIPytQCQjiW2MffTmwSUib3WBrO6WguETr5
ItUPZnUPF2IQno0E/WLQiwArOwO4fVntkugunfiL6gseiXYyrEqOmvLi6vEc6oDylMmbhLAt0ByW
UDn1mbeo2roJXSH2emw+jImNgQGgcocrG1ZgJ2Tqac/JQf4u4FFbXxoXuZkAe2b3uBSsCf8EW1qS
VhE/n8HnFDjlxPuj7ujhZRMWhtOIzXI8Af02MBuFLpIrY3A5N7tWf6Y/LiBGR2fKiTFJqdWnacpc
mQeOUZ0j02L2ru11DCtznAjOL5ySKrDKmsTFLO0W1LFl4UU0PJNYOr2pBEfw03QlEHnflphCCaEY
jIzSkR6iTby4TPRwofarmuqT49wooAD3GMSAN8qq0MGB1O7Ccl+Z8QxUsjPEIKKwbhI+yum4yT6R
TnO74zmY5No7dQBJfstq9QVsAK9cuQAv51aaGKXb7pXaNgYVPgGBokdVOe9SOqkn6b4NaXVKI/o4
5lffRAIgHjb5JsSIAoamnQMMzU+Pl+pks1WOgo1AdRE7GPz1NwMk8ARhJvYsGqVuNb7rw3vfrnmL
OKXkkVstmNTKk0O311cvbTcfpqgBmFuVdzT6aEJMJUS7jKj5L/oerSCnLQLL8mDNROEyiT7aSrw7
lelDega/j+24gTBuA03iKwOutybdYS1zdcSNNBW3P60IImsIYr2jWKjdi2a9pVgYF+GiFmYl+lMp
/o/JsFPKM8I1hDgITwUvX2U2k4KGQqEy2RsRG82EK6LRqJcPcnd0BQG7kTKedxc/vkQkJ88NwfWC
JqsFz0igLT6lkARrEaT0GQWAYtkDJDeagF+rp/lAgQD+X5+DI7fAYoIdZJx89Nv0hi2b0f8Ih1lb
4oE4P9Urc9iqz6nmlJZfXhYmFlUXcQFnhD44mVKe4KbomzpYOkd8QAAxwqK7mDGRzzusJq3FGZjk
8AA2jRyBiVuHW64CdSgWTr9UJj/oHJIXsMfxPjIRnbgemUdyoZ1ynKRXk3qfgi+yecScdz8dYmNT
guXQ8QV+mRJoi6gqn0EV3iO1DKN9QvOmzTiZ2y4GTeO7cKNNMbnoGEurRykvRJD5Ev2SPPyYx6go
T2OaDANQu8r/oX2a9SVjnI23GMjr8LgAuSFjU/zb9O2nEooJzP8tdJUpKsd4MKSGhf6jlPRlY/DV
284T2Bu/qvL/mBxq8kQsVJhiXOdn2tGqM1DKp5UguLK80Een7LwjKYHB0IRsZaGH9qFIvH/nRj9M
ynn935a9So0wdCqyIWJkbdCRuMzrW4wIjREBGUqTm5bh1xLfiF/W/KkZ8H3N6VF8K4zkVM+0DmOz
lQn29rzEDLElIOFNRG7TBHrCcMv995JfsLa/arFvtzlliN+WTMOywFqNl2lVwTlbpui3CflzxSEt
tZ9pPgdC2a0v5y8FHW2VHSunq+Z48eaJK/cqtnHPefQJB+vfl/VjIowCyyTdiRiJePUgKmjUeVEj
qlNybkzaqRkdmBOlyMG4jM7Ujfn3ej9+O9/Wu3oKScgYUAWePG1pag0OP9rzII9//XYwuv4p5f62
1FXHQxsisYsV3nHx1vQug8oImlREWYuISuiboVfKcA5Bb2OwQFHqhRxzFAxBleGKWL1h4VzcZ2nF
2IBY/pIbc/DrvI7qpVNnMqhnfHV8eZyN2k0Li0r7EAhJffJ0kb0SWDGS67IT1huqbSeO8tnZepDk
HDJk64tnC4FaTKMQoDXWZ+QjCrIXUZDd6pgsLJTi22SVQac4HVOvkw9tFKAOogmdb8R7LaJppvVz
rRed7Lgy23tSE8cE/ttIC0s5u5pce2OE6IP1fGQqBpVjkpTsAZgXsRxYOkbPMGGUbjEgeT8d34Ni
BmTrYjrPYYgWyMafj8DzU3sQ6JTx5wHtFTG26VHyKJGbaljcFOTgg5qjlggMXVF3YysEA9LVEy8j
5GYU7Q58fVkgqmvdHKOXkgS9rAq7A7Pexeqzeenu1GpNYp8U4SMz4fYYv8GSmxtCtC5PyqOMP2fR
7I8wGU2wOyfFmNU0LGQYAXWNQ2jHuXZ0KdcAmNe1+cuR9MM8eYpJlj6pU0OBVq/7SVVRtEqp8lmQ
RlmIgAxDwIRtepDFgqahBYhcBWqiP59wWf5188o/xicdsStZx+DgL11QOJwYh04a7pPmAHg9Y8LG
iwjrJpqtgpAm37GQ/pBDYXkSwQqbJrrnEEP/4/5R1Dv5JNgiqGJOJpXR5L8/4h/PpW9Xd/VlFai2
6pHK1QmVx3fF3IPuAWOoRn8GgP7vtaZ+9F9h06B7ipY9ILLrOWtY9eUgTGInGlI2FhSJIXnByvKX
I/3HRhlqUOj+kDSLxtUZZKqxoGslq4SDB5mfl4zqgmnd/ftefgx+31a5CrbquahVrWUVgt8EUi0W
Zr0Ad2/9OiafwuhfT42xKVt3cmm6VvAy6zE+KhqgT4bgo/Kpi8F03sRfd8b2lY0DmXyireAa/urO
8dNd0mf+mhFNraar3WGeK7kra9IIWP/Ed0QRSNLFyyIsftkaP04n/7sSFid/HqnFsc6kbGSlpMns
ScNXwWdn4h2L/Z7ZApVYeFGnng41/QQ3NCfQIYC///9b/X4VV7HCEiJwaRL5C0CLqbl+WiDKGiYH
otq/F/rps/u+0PTgv2UQkaYPCmwJBPBo0olr8wsFxQcOZv7XtX7Myr4vdpV7GmplMWXnrrAwokOm
4JYCBwkICTwwSlg9fc7PjNR/c6/4+p6vdy5K71MqYomIF159ibmcXUJtShCEVnJNzNQNywKh/9q1
LxkL0iNoI4QlDAw7ss9ReQ6b7B5dqZIabJr5/vuJ/+ABN83fp9pE1lFx1K6uZjyfzpfqPO3l/H4A
uW7W2h4VC/l8j9HZjG+4gUrXjyAsjy+jKSyBvQwG1swNVNB4gYocdey/L+nHr+vbFV3FECW6VIKA
gsA0v0NOgRfS0MKUdr/2LH88gyxZxRqFo9AE1PzndjtWYzkOMkKjxBCUYXqpYNKBWkMSgTgcN1mj
PUIXVdQW35CLPYb0INIQUwSBJh66FHYivCny1+NQ6R/9+yn8mE1b6EUDJQftb37NaL59C2UoKdmE
cFopjxWQqkiiKUHRMAGd5T6z9TTotRulfAKnQJjN1fVUDloSwgtpvqnCyr4IpSuoXN5e6n7ZNT8l
noxXReAqCnBVY/r9t2uLOHC1YZL8pIq26BGitOiYjDsJvBqsxzxpPbi//34gP26L/655DdRUjIqp
zRlw7Lk7IGgKMIJQdzp5429Qr6/U568P9NtKV9tClovWFAd8tMxSdnD6hGy6LJtibpAIhUIdkZ/F
MysdvLasAjQnJthZfsGTFOA5CtoId0KIH9tPyl4nvNS+StunVO0qhv5zr6VuNM6OHRgkumxyiSAb
7aby3B7SAUkISCSnwxf4oxW2iDSQeKGTtD+a9bzRJkP3zDMgoJ1pG6F4x8DJOf5m7fKDKQU8IhIz
RptTBale3T+N41IRUgLjRXgxOssVi3sAVWnmW/mzIWM/0O0EjKM1PzJwnHF6JbSzonM0YXmRGStt
wtwXlJMLrZ3hKyOHKUnPmm2m3tIWZJaMntA9pGJAg6J2cwpTHqrp9WLlMAEF1/SiixP2aVsBJY93
o7yUjsALOXH6/umCRgr20c6xXmfJL3FHUqfIcvXiJyKBKjHLVQmJV8dPJ0dq2dO/XXXGeS/GsOxP
dF3KVa7pXpnchqd5ZNDbx9LJUh1JfxlRgEu5DSgIdkYxGSpnADv3zPAkaDjRyRe2faNiBuULGU2u
7j0BCVk8xA+CgpTEQU68KPP187LPnhUVK0duy7dk0KevpfihdDODXpzIfPVNZY4QCurMoF1gBBDa
p4w5Hx86o7UR0Iz02VGChWy5pyJdXCJ63ujINHG+Ko7YTl/U5dBqy1g0XKG+k7RqdkzGG6XG+zjS
7KKd1YK1uKjI9WRI1kByFtV8ZqbpjtmVAdcyJa8hyrRCsQSEuhLMo39CvyUxNdzjqM9uYLtMDd7o
mM1OADwYDVtokuRUMry6gF7sqNDU04hDJkbjvXtiO13G5y/7zEl2ZVK/ABcInYku16gUC0ntVoTr
FSzp9KQvLrgJi0+yVPr5+egXxXAzXGYGFj5mKSL7SaVyTLp5poa31nPfHgZT2ar9eG8VWEKdDNrX
oTe2Gk8ak52jhBTGTLPaZdHS98fhVOWMTx11TGf/Dlg/BEns6PCvmcS64Bhe5Rd1hbdLq5cQFcxJ
Wwl5FuIEvQAG47QDfo2PP4km/rHeVVA22zoBn8J65eAlVFDlecPpBfkQsOoZI59ERQkGOJm1iIzJ
4md6nkIyAdxTEQGP+L4Dh/3vR/DTJHhC1Sm4rfMocLj586BAJNVMjmVGKM02x3qVGUuDclvCGTl2
tOamPW51snYmof0Q/Hvpa0dwYgVR7L9Lfx3+386ocLycjahD0ViT7mP4vYk4LBV0+Tu+305MZmWL
KyRYgAsQU4LUWfmQE6dq4HiMz3VferXKfDZqAnO0VumwVazJtYEXeRNisofvaOHS2AqLmXVe6f2q
4dlddD5AVHFwdqSrpJ3QucXOIf6VbPQlhHwdpyCiqLSzwD4jkPnnU+0kWPpSxlPVxCSoEQvQsker
xwkZaF7hgsIlW7fN1h1TjAkmLMwEKGws99IzjbJBiBvopWSS140CwwJhoVvxMh1QmGZuSZo3TWka
Cztl1Q0tX+sm9bUEaEXd3poishgV2lLTEHYxQQdkjPD+/eZ+SswpU/97e1cfTqtl6VkrsAyhvEJp
vjz7uTKDDDLIqFjhBb7Wmr35m6ftD+nF5LIMrwjhZPUvS299APiHih8kwnwzabOdPIRndKZZlf7b
OfND60MG7Qs1mMG8ql6nneJRTaomw/WIKSoWkqh/IXVHNdddUGWLFwxXfk91fyj//1jzKqke217v
9baCoFbeGX1Mn2draTdRuTeMylaH4HTZ4HCEcFIgjUt8cvPLQ6wvTNFPpF1UrlRrljEnwcisykzA
2Yptoo1m1HCUfgsZU3ZxvblhUMqSJIJAsq5Nh4zRbMouh4oUdZbfDOsWeRRGev+hXekt6iXH5xHU
+K/F9k/xml03sQgn92n9qta+SN05KrP6i6Iyna9sgTKZHJZG8Ngo5f3KoPsiKFzd6mSNg58UeH/z
L4xGCIsttLIuX9Vv0lvPf3W4BqgivvTwxl+11yJn7GNnH2iPtLvqRjnZ1Y1+L9QkoBxkdvMUv46Z
LUR+8ZBV3plfVx5oZSZ5zNQQA6k/9MwuVDf6wMsLnpxa2/Ir4NUSMxoklp9rlRkLtMlfXuEX3vSv
+0I1UpU1SdEoK/+MT+f6qF2MpMpX8cke38rUVj/PCM51HpeO6jPTj0iyx9f+1crsJg461UV44qZ8
V1+HV8v0jm9nXGuf9Vew8LSOq1vzlSseajue7uOXYGP88DUyDZJAKXGpWBRdNXNi0gfDyIqcY5Nz
gCm+Y51toPLiQXuV7mifH02XEfqwR20kbu0T48uWpGP6IfwsX/wecFNqH+/zN4TB+22FdhUY/Ofj
/bA3D5iJsnnMg/yJJ/XwSYnUoN8z/fHhhqRRPyIi7EzCcZjroPT1Er0lwu0ld8zD+FanPkCU4VN6
m4CkF7ttpvVFLuWzb5nIYgTALrlruE7x0JBfvjayX6LK9VEgDfZgjLZ1QGoDnriuuIk8IQWZe6hv
BT6xjkKv7KU52bKCbpzt0QvXLYDervmWv/CTBgPhZIuDzy/7wQMp0VWeXCHj7uef0UtLM/82/gxz
Oxg3ZoRhqlulTna2E/6gRQlA614Bv/IkPrE2qdtd1zn5g5LZschc25ZvpXvjRTkMd6FpZ09m5kC0
Cl/PGL9UzvDaJt5+kJz0wwBD183BM8QIH77GU57nxB8Riiv84uyUr//eDD8VAMxnLbJ/uuJACuU/
N26aJbl84hRcWbNhcVnFd+ldvMvvcBfdhQttJs3Oa2GjF3Y7Q/0jOB/a5d0HQwwHkW3/PJf5AOfN
/LLp5n2gLguYmsLudNu9mpvz8t9X+kOsgpcz0RVoESjiV9/wW3Ij6udjP1y4UKRCyb7RgR18K1mA
MBbatfDLgfzD0fjHYlftv5OolqGmsRiS8VDNwbtwGKPiNcn6/Pu25B964aZpTjWnLPISrj/GhMbq
YJzFbOr9TMpKYrynskS/yMbPvb1EcIe6rzFWTV5PSWjAd5nmFfVEiQKMQ+K7OqUwR5YTXyO3RBT0
bxpTe/q1J/rVb7gKcl8KEIZGVv03WdcqRr1XlD6jjYdIWnh6n6gSMpcnUcHllyBBffQiWXD0gjoM
6Bup4owiJzGO+0u4FhkzKUgO5qB3QGc1FtKhQDjB6KkgrCSx8lARi4ec0Uw2HxFXrJoCHSqFdlzi
N9HZOx2FO2FMFoMEjkc+jFm6zmJkhVAKhS7HQU7NnRwA2YA/13rdVesJiubXwLGP6gd9k4LQWpPC
atWAoOAzgyqZatBKZMyRUO7Uh3lDnTDJwyaopwGp4C+ArCMmLfvWHULDQYCuTIpAPhpAT7GgDPsH
3Xo66lvRQJMWnT+EZ7zzL1XVXy1xGVKaiOgGqrgSnL9rqj3eSgP8WQCe8bhL2PIDzpbPWouQ3RiY
rVNbE/pp1i7S4uKkBd6Wrvibf+9fw7Ova1AUhIOtifB/PbLpIsWwxog+NXRpAx5oObXgKnnTpUc3
EYKGeh6EgXL6NM4vJ9X45Su5/h4njLvFDGxafSKkX+XHtVz21aU90kCW2gNXwNBDpxsm7ZNcu//3
B/lXATe1qCGUGBZQEFAa2tW3H16ysBpqOJZo50CHnRDP9TG1o4hQbHcNcEz2MfOIIXpulJdfFr+O
BixOdxEZYAmICJzXq8XzhjYGmgvCshqdEUFVc4oBy2MQq3va8t1DTGMtlf0cRbMiWBpC8O/1p+f4
/QufljehE8APs8yJkf/naTDQWaiIfAwg88m+cQKVpVrAOAJdvpzE4N+r/dWJZzm4IxjBTlxA1TCu
sqYkrk7FJanDJfAodQCsYX4kOYjVkxB0erg4H98s8MSZcl+1lkvJzEQEFVokd25PxXioxHZuxo+/
XJN+nctN/s7Y8QGwn+bEWChOm/HbSVO2jOINKa42mjQlIaRJpZO8KFthGa47T/ROy2HNmX12KkTd
OMTfSUxHu53XK22rvJ0/ixV6W8tuEy5ON8cZ0XnJcAPzBMYsb9LdZVv4JLvdzeBltgkQ1yFUz2q3
85DY3b8aj/l88C473UGe1NN30W0rOclHAkhre94Di7+t5xkacegQvwyf1Ysk2yeokEg0smFku70j
m27u0Rk+b7JZvcvfq5clrZ4HcYkPYhxEQTSPIhd1auPR8InbxL5FsxbIsCoGeh2igvYRfoVs41UN
XGhtbGt0lzeIDdlY8CqPxi0ZGV22lbEdH2XNVx61rWZ/nt12n/ip076F6/QYjCRuFOermv+VuNn2
6I47mK+L5GZc1TtxTRx29cVplr9nXnUzkk6940H/Wq0zT4jwOLGPy8tteC/NKtkvtqpnLtCG86ql
sBq34l5B983WvdrN58Ktuujum4144JlavrJUlnlkj8vTQdtYm+yQHRDT27ZLaSM44ytgzwF2rVsh
POiAQQxkB1zIZVs67YNxk62lV0ALtvAMiFLf9o46t26k13amKzZw6w1+LgeIkTYYMTvy9R1GvXNp
8yHNYjdzMIh6RIp7Rp1yXieL8Q6rz1fLo+K9Pd3l9x9gO21liW4foppBGZTP/Wx84MDOnNq7KXxp
ZSzLIHJvWocRhpc4jKT2Ct1EJgzeDtE8SGV2veuC6I0TXlqiAf5kPmUfgLB1pDURFqXcMbDVtkEB
i+0M/boHjY718q60RU/yQXfcotK6KG4BCd/EkqPdjDdwAubqXfmoNraxj14IadsLxL6ze4bJVniq
q9/K88IT1qAPA+XG8tJtmtunZzQ3cWW4zQ6KSk6IN5a5s254ZLYRjKSGhifXbuQ32kM/UxnjEDg/
xhl/k2XNu4uX2507OvItz3EhI0Zrd74WGAvEY5HydUI3pSgHOBrou/RVQLxsRceHp76Ib60N3xlv
iyLqHES3MRfjVYfwSe4XGjivs3Ne9yIpiHPp4f6C+XQiH4Wc8iN5LheVE85PQckLrl95YPruFICg
d0Ngy/b5kBxOTrKCSwLX+KlA+xtXUBFku91XThKIO2sT3vEPj7NscfSETbZODrGPQKl/Pjqvp5tX
ZXbTL6w9cGunWvczrotsZB9vzXm4Ehyg5+vSETyVfUWVka2GnXajvleP4hZZpoWyKM/QCN2scfTb
2jY2yGiSSsGZuWVQ2qCtCJ7zFKh279GqwbvTwXHeHdzeCX1lre37/YOyiDb61sSdKfQb+trzlsnN
DES95qnbSVfyNDf2/Wf6gi5o6V6WqgtRgDyzneWvgictz+jS2qdD5qRbkdHEkhvdl0G9BBS7qNZl
QOfEFW4UPqa3m9RVXOtR9MK9YFPVzngdl4fLcty0jd/yah7DFT848lNv2Bxdfm/Lu9ZwqjcldRuX
YuwmeYqX8rKz7+V96aWH86u8Aa6bPWS1fWvaUAEccjsfW6OH7hX1LDrvT2e3cE6+jK2SffiMncw1
3Ohkl95ButecoxuvcyLNsAoftc90NsxlOw4+q/lD4kzK7bawbj/poLyhMmqDuT3bgJZ7Z9yot2SI
2r6gKerln8Kzsk9W3Q4UMz0ijYbIBhfuGbEiImB0/uCbj9pC377RvZ1ZTm43d0+WIzyPzsG8qf3z
jHGpp8xl/7wTgnD7xGB1a/rdqlwB2C7viso+P4VsgdorbOvz+LQK1No12BXZXG0c7ADcs1/eiXYe
RHY5R0qChN6h9zpHE8SxZqaTbnYP1aq/b+aEMQdFDj+y47W+6ezMlym/LN78LF+IS+nj5MbOcBM6
wD5nZzdx0+Di8rnaypMwT/cQKGxj29jYtd6mTu0Oi8K9lTxxhdNtAEDNxrVmC4DbyT1WcAz3/eJa
t82is1G5dCwXyeBHhUcc2RvdfhIfMNBdGPMjpe52WjJeKB+JZOd77n+GML8Tr9DMLVbRXXaTzUhX
n8MddfvJO7OQcBd9GJ0j7MKb0/bM3z972q1wW1GQz0b/4jLYVead85w94y3qxO+WfW+4SLf7YLDt
k2/eyMvhFV0Kf1hWS/lGcI9+FMjrhmeX+Z9iUHL/VBIPqdM5VWrfR+v+7R2z17lov5fe6KvBO3cN
JpX74Rkteh9omK048kqfJX7sfTLhe5TeilV5r3HoJRvhzQxav0Z73NbmR78+oDwdBQdEVM5uZ/cb
sH5Bx3ueofjvqAHPyWtsff1OH6iwAVU5jy3H/YUdnPmRJ807G8lPN/TAiccHNpHbvLTunqHrjTkr
n8pdd1fdCvN6DbXAvvDou9lm2hjKjjcXoJNkQzbx0Z3fZXRMgmnBWTk/u5/3FC33I3eUbTJ7eXL7
QJ7VewCKawB9Dyq9mzXNsMsinpnVHEN6m4EYsv32ea7xLSkOJ84GJoCbOsYtmyOdFRvZ1h9midtv
2k3yRKuGvaFt3+nY+eDY5jI7uO/to8tGOG57w/ss7IfCUzatY3KRjY+TFbtdCaTO/SCyeCcvCZT1
ca7boT16yY5ZxV29j718TUXoiw4vf21iE+Dtq/d+oy5DvnQwnl7sfKaOMDv5hfteB3s5WEbe9HqJ
CNXnBbwQQnee9AiXkRvR7hP+HG91K8xMz5pbrkBaMn0f6ap1+5W2yrfYA8yqoN1iu3a//1SXfIOO
wL5ObuMgd+JF4nfLwf7Mlig/z/ALDrQnJ7lFqd9B0bZZRozVev/sKTvFDp/1tTXr38ibJJ+umuY/
slJgPLXskNDReKDHx27+yffr6IEcFKvjLNkUSEDU7zJkkbllQ8Cf6cGjwrfQzVQ+IHzMDtodEc9D
jMejeZS5McwQNpa46jBM9uOFtav4GlwaZEHpq8v2g91lxzvVKfxy2vMI/kY8jmLF/JN+yTts7U3H
h73I3tOZdJCX8SL1prhiucbqK4x8FId2L7NvBnuxQWvO9y724jC+xGwARGxTIm7HlUV8OIvbQ8QT
e+dGnRm/O/mbhOPW3GUBkO/eOc3je3woHNy1txEIVc5Bg/GUbdxlpIVra3tZmRc7neN+62g7MKCz
YpHddkvzxtgl3FPrRTewBVbI6n/Ez4pzyAN6uIQyYuLJlZdTUFJnFVefbQlGH4lb2G+n9RuWabeK
07h01gi54htyvW4d4LbMFcguiYmruXjs0Vhc5atwrXAPU/S8ONEycz/jYJiFHv++LXnDarCrpWJX
HmwwNl7qyIH0eJmTp/f2sH4M6dKl63ghuNWycPXne5oSLgt1oj28CrFbmrbgslesncz7TBBSvtM3
AAscQpstPuR7y9Uadra2bR9hs233FxeuyAJ7xq9OKMpv+jN7byXMmxnJOPHkWd23LrXEXPRat2Ez
4dD2EH+gQ31Z58H5FfXwiuTNZ8u7oq36fJIuYAWCTK85kIgGosWTMv8ESePkFPRe42Ak54RYUc7a
R/rY95egs6ODNZPm2O5Fzv4w3bZiy4GyvR9sO57FbChSlufpVMBAyzm/1iA+pmjbbkTOFsIA2oTv
/67QlKkG/lakftVn4DToiFi0RNRrSkMSy02sSANNR6CAtvUoe8N6nGmzbJbWsyLzVUyJ7Mt76pNe
66tkFb0c3893xX3zaOxPu/OTDtHprtnVgSjaHaQ/3RHmHFq/idxcTXX+uswrTElcpOrRksfLRtyb
azOgbALUQRe9D4FbzbKX4k70RrefGxR6G+0mzxnK2/mD5ulbpL9cDf7ZQhtntSf7/Lyo1+3hfzg7
0yVVsW1tXxERdNL8pW8Ue1PzD5FmA9igiIB69d9D1ok4tVz1ZUacXTuq9q6VkSgw5xzj7UbhdPPH
6OKDCacuWRyTn+8s5N9/3FrEsgo6T1HVUc3+2foeSlzwByO7JIgRbbrK+J6cLDHpT8mDasNmW3q4
SqeICsL+tXp0Fu9GPAg5slyslFYVXXErDrCh2szyIZF1ev9slrh6XOjogWIfOMfJgHYkb1ygkbCK
gON2OIiVIHvdu3v3eLI5Ayf7WefXvsKxsryKlPrMTEUY5/IzS+NDsDP/YL0Mooe74cGGWOCGdzLJ
cFPRaOicKG1Ms3EZE2vzhsbEOzilJ9Nd08VH4Nmfwozifj8qfC3MplQhzWf2mtKwqJM0xBJjH7z2
pURl1DhpSDn7co6Iyo674ORdrJdLMMlsJfrcL1NMpuT5Y5BEmrazrjEwwNU6vOFzGh3GAnOIAp3m
DigjtYrFwBe9HfXUad4s9h83zTouMv56uPewjHi+LtdgA7w6+JUTLTHD84gzY0IRkGjb/PXgwhoM
b27GdnfwpxTAcnS3gUo4WcTg4+oxkyuug8NSDGgBAiHC6bpgQrqXug37zdkvp+JWZYAj8x44dRr7
sSH0n9K6MT2ZzWjHwBtLkGJBH9ZBHVf8qzZw6i1czSDsq8A9e0i90P06rEOKYee6PEzFIDp6u3jH
mXr2Fb7BVfgNIXoOAf5eRQPwOJB/FHbo9v98I3dZq8m4iSreQYniujPs5itPOVSZCUOfSAwY1EjS
brXJNRjM0qEYCvY5Hrj3ycOGNYz7ztFurROdYGsxLKSyZjxph+7Ssc6J4bWJD9Tr7wPJusWt9bA/
m9HJfueFGtL70+bZNwLUrTTsmzlerO3szBJl2G1QhMdwPzlu6jEn8noXyAGVM3dWcI6YROJ2Sdz4
FaAhFKCO3XxEpcTQDktLKOCA8DmVHw7tGdXbRP/Y+WlmkfIz48l4infijLkx3tU/DOE3Z3JUu/U2
Zyr0L+pjFCn/teIZmgwbCEhOoM6f9xdJgmzWnVFRCxj+ddGDM9ePzje9/ay2pOBIP1+v+/t3AIa5
zSFqQ0ZxBN1o/yrFzHQf1T6zUx3VraZdAo7hcB8t1ZoV1pbhQ8V0b7hHH9lemG7ojL39aLOb8dBs
yenAFsd71iT39UWjTcaL5gj2AdJzK27OgTg/0jjN2pc9je8xnJcW0Q9+NmyDbCklR58fpWm7BO/F
AuOEC2U5HgJEF9Z+ch8evWJsUuGpfr4QIyFWxiBSo6+BfcSf7dFxv5EqNz1U1lKy+6OxTxKbl1EX
RrmbAVfx0yFra4QUD3hj234+aC4rV9sePmEw1RkKmoHTehzB9Aqzq3OY3O14uh83QT7sbEo/ogA3
HJTvj7U6JdgKlRvFm/7Gb7bMQJuyfKJdbFCmMU7lF7WF3vO3zwckokL4PIQdoik/oeXysb1054FS
JSp2NIIyvD3gCDWmMG5DzTcteoQ7bz1rYmcpsqWu7jSmsyJGByds2bW7z0W9ZKVUn2yAVzbVy/aG
mc6mSPgQosdbR2/vaPF9Lg9fDEtf9dUjVl9Gab3cY5NObjAxeFUVW/R0H/XNfEDxd3UJSQQTcQyL
UDY6Ju5I85uC+D+/eW+PgNA0TfVZSaGaTH9Af3ZJaMZX1eqWu8xeO/dSVGAcdoCA/bwvCYSR3Nj1
pJqje65SZ/fJicpmuPsFTn8WqAGi818Z4QuJgnjmn2NBLpe7wZSRU5UovO2YwdwjPPaOUL62E6ZZ
g8S6Qcl41MgJMJmtWhloFHf+8Zh/3h9XYg8HqENJEbmgq7rn4fHX7DMmEjy/K/0nJEcGoyAzd7Vn
CYjZtspVMfZVoi0Hc+K0VsKQseDrg+RQcu5XTFv0j8k5bBJiIOIifrCOmRPnnb1SooyNiY95Ofrp
MF2kC1RS6USc1MtspIVKcOUPGurPbirEKhvKbSh5VQKEoDtVLVhY80e3eB8VkfBSBEVw8AwHHDG5
xUbICBhX8QZhF0tjKqZyyBQcL3PL+O5e44GvRICTNFa0sw82Ad09eCYIp+EfQuaruUzqcvMQu3RQ
+WpYjHb9WeEwPpKeijhGZ+/rrjE5HRRmPtM30l251CSeEDP4KtQ4Ug37FJx9mjs/nzY0AoUnEvAQ
QmYGmaeHg/AYC56WCOHDVp02Ap8roL+vfh3fihPJHpa8eEzFcLfVhseQpuXDWN+Hh+TEDzXx3mzg
VR7saAoNETV6wGAi/0b3fHB7DKUKGu8WSVE2uRysXSK59EI0j2pSx02MciRgpEdsJMdf6HXpr6UD
C40AGnkdE8zJ238qV/VsUBnX/a1KzOAQMiKjtNKN5lzceii5l0jbCs5vk4WVnt75Y596uqTMn/+L
aLkYmt489vcqSZfqtHg7vkFsMNOwedjnRTVjNBEgO6Mmp6yO1CnYQVKTO3KanJAcNMNmaII5U9xg
29xQsHz8XAxLT5wjy+LPG/JETkm1pBaMIa+SPIT9WZeT66JwL9syfkTSF1b6heHRyXvy7P9yXVyC
8Lx6H+/09CDuuXzRBveuP5E1X/dqaKCDyERHwL/UkinAkd13FlDQcffL9vlM8v7zlf916acHciVt
4Cg9uHRPdGUB8NbsEKvjzknYq2N98fM3VZ/Izn8uZ/Yp9gimkAU+yc92NzSBO7OoQKdk5mQxqHG1
T0QXx08H9PqCm/a6BdeXEnG8D/PZ4zRR7u7ji1ciOVMPZxvaeW/ZAOoYM2kuTm+ebNdU3xWtd729
qY4yKV4uV0f5RR3yvK3zaJCvKaYhopxhvTzHoKWZXGQXDbddE10dwv8oWwRbHOkBhZAjjKT+aOlf
Dkcl8e/nm/bf11YxKmABFPFQPh3u+5t5OSB1ILMDwOLEIJ9Fjl6ntnYUR7UnjK4Hq2itfFYC2Vx+
LxifVsU/X30g4uXSyHcQjae3M78esvy63/dfXZ1mbw7y2WQfHL5L5/wNggeMhYi2Xw7Sv6xB33d8
oAwG3xJSVes/1r+2iu7emdmg20mjGw4DkxKGPojoXcjE1jkl1YzjGyC0sh9uOjbWGP7tXzfIp5Py
f775/36Epxuv5FWxLzQ+AipjBw4qMT7yq6UuygB9vW0kwjBzjlvx9xjsftX9a5v868JPLdD1qhRq
d+GWS2TF+PdsJL3TEnzB1PbAFXKth2xj+66n99dHuEu9dJJ+VJ0tc38ogCc3aEaHv2iB5yR1LmRS
CUjJDEgkCYVESErFIl7bUcAYJ7cZpFM7oiOUt11tizHtySkAMAXYzcYyJyTdI9sCEN1+3foHm5gF
4LHTRLKFkRg2DkM4GQUT3iComLLp0zlGKg7KYRr0pA5eC9ukW8g+5cnupQxqxxjXThm0tji/2Te3
zzq28qkaZCCf5ocARGYk11E9h/oZNzBL3yA2MpPFKeaPZhJTEqnnj5Y5TJEF/BLw9Zcq+/ulIySd
UDGU9X8FkLfdQ61zjFEjWAPBykZUHRagAMuKGZi/7Cn/ua76WtGUUdfIzy/4jUmH1/1BF0eNCwJs
y+v+Vv+8dcjPus9/vs//XuPpDc6VUy5ert/XuA5vrZ3NGpdEIB6IDvcpLAnkt08fsoWrNk5nv13+
/3M7//fyT+/xnbRQ/dx+X34fnDfnuAaX3a97OunXXfKpmvlnzfzv7dSfgKx2153kQca1rs4+yG1k
ZjHykliyK68aM9bu9335v1YpGZxIain0EbM8f7v97Vg/Boxb7WynddpwjyzgajGDcvQx/fk59o/p
eT/415WebYF9bHLW4AMaiTb+Kfdq1cMu+O0O/naRp33+Yu4HhVRc+huYUzOXgeiUgBs/fxPpl5tm
PBUc3f6iqnLDVZQxbKS7h2otA+LujmEPdP22xlCa/3nr/qfioNURSUchK/ep4rgdFbVuBxQ4DOmB
Zbss9KBOHgBDDq4H7qHmX4eqzeDsGWEMnbsqfenzHh4deMKzc3Yuw9Tfna3Uv3+VCGUbdwo5xzQ/
CxLDLkF0sM0G5lBzu0jzB+8XZDLSvHEhN/y8gczqqTTIgdoq13PmKUOfkZbifzTW1bt5WSLBvhHV
Yqk+jaEGZ7gDdlNn1cvOF+LdiBPvja4bwnf/oqQBNje7CwM6pHHun+F22/fs7TCE9Y2rYC5DXHIQ
wt3sfMZReeLX3a1tEFf3lcCQuQE1xpxTFX21TaKENKyiwQssNxMh8E61kBY7xg/ajDS9TeVJGWtz
cCDPJ9LWm6FFUoITeonaMX1ySRgUvKocNUR5XV6sdyLpJugpXquR4qAYvyFKCkuCKF/AeYIyRpeg
zfM35asJlegW1U49vNiSex0NJaxGljStHMQrgRwiR3E67+wu0C2t9JGwvE2NxTlQ/AnxUYG8ERrv
GhcQ8QW1j0qj0OtKbtHFTS3uLdMVHTEsGw/ttbjJvRoQUBubHD9Xl7C79YTOLZbDS6xNEOOLhDYj
ymG8xVZKHtPDSp0b80GN6MScoQBelV4aZkv5g0AW58hUyV7/M5RIIkM+Unv90cV5xzPjo5+mQFsg
XuTM2wyzHYrj+1icX9Gwv0s+81VC1bm6F9dEJqPNtQWYVnREZyGONdQpJCGiGE+Hj+nOMVblRglu
cbbE+3wJynEWkZbRkezo9yuk1zQMIuwMwdk1R3fVfafhHXgDdrvBmvba7UZH/8GCGrgvAh/NolwI
cg9fqbW52rv4OEnB49/Ek3V2W35/YeWO6V6D3Ys41tE6QP5CAHNCz8tVCAVLxk4EnXfTmcKL+NC6
9MC8hP6D6czbLMpGZdwgiBFcJD3rhjdD8TvkFj0wZ9o9v3t3JunkzNdcMLzYy4iqcbIRSPwjSFEP
20bhlMx2ZeJ46yj+Kaydva05DKlWUOJah6QAPYeFsgQ67EgNdtFdZH1cqL7d0oYMBIP+7DXylaWm
PSmr3R2DWHnHcFt+ObZkt/STjnZhO4BS1MOGRdu528y9xIvXfqK6hbqYGUAh1tHtxc8jIwHku3jX
9x6BbVm5Qoic4D4VAn28+uoWArSA4X71Wo0evydXdwDLKDjCIoAAFZCJ3aITzMR7f2d7wXz7lges
f1uyPw/O51Cxv8gHdkr2AdkT10okIhk42t14f+VSOrzkHcYFsmV8fcdUd4FtjdJRkVyHOISY/AST
OWRIcfd2WxCLCX7dOkioHayu84iLrVJrXrnl8IZOQ51dHA8C5dR/ZwuE0+uLVSDML+7fFRb3Hn29
RUxhtS6ylU6LWWeD1J5GTuiISWnTffok533TZNKkYj+TQXY0H1Rbsesv0bBXJYwVNLEUoWbM2Ofi
V51fikAlQEpisUF6WqRbukNVs5R3iDHO/skzI5mPo0PI7x02BNEhDnJcx9JETXCR5GGNIjF1FRDT
vWfo7JydlfBDvjDpmZSdzxbJLXoHBFKmir/5QrsdaMy7sxXCj52ODYTkS5ed2VG8dNq5+nsOTNuh
NECsYGVzZYJmxGbXjiv7lVLIO4SXdTpNUcmYIQoxf2AFA5ugSfhsdXv+vMeUnnaOKEQL4MU97CwZ
cj8X2Gl8HnKgfN0jw5YgVW/jXOUS1Rjh1ccBXhldv925Pb+s8szp4SGWpTAfqq8rw0XvMjaW9Klr
ohbCozVtE8UFfvo8+AA+tjCfogSJe3ll7V7x61ws6Fd5WEY9QVu58rQMe6Z4ymHx0iCOsfSgF5d+
qDF8+Upxcz7KGd2E6fx8fMtPx/dfx+kTeSCczq10qa5VYvgPBwXFPkBtwsZzs2DqteDhMlbcXt7c
u7fsD76fr/4si//r6k89oTbojpfmwtWxpC+EdRtyfrIp2b5hqcNDQJ7jafMLSoaH9z8qCETSooIw
vNej94XnvxpRANQ01cyySi4ObG3Yevmw9YwRNcDxq31nNDC9UsoiLzzodGcQ6otcsHhNT0e3lw6l
NKYzxvNlj768MBeCA9hh1ysSVFfVlzkvKQp4hyBc1493/X29d1bHVeOOC6vwF83qgUOJvR8xcg1h
zxCRkch83yEyElsanlhnmcco+ZdsXm9p0xBkrSgcbE4JDdAdOSPVhLkwh0KwCwW0yp3by4prf81o
t5fD6z3QGYOCRAKx2ovgwS5C1Q4QNCDIsRs40+3pJRvvx4XHJrPFtTZG6M9me3eUj/ruyKPUtq+r
ue7cJk1AAvUHKxYRMaKGuQFWoHxcPH0+YHCOfZ7TzBGVZ53Xp6BxM8dIlM1tc80cMxhYY5K/kUyh
iFggsco7W5m3m4b0XpI40fesjUd4caaGd0bJeLDYoAy3ir8yDz3E67jXujLtGTnNme8njLcnf7yb
iO6Mnvb9nTl9dj6puB2cQkoA33zg+4/+0XKo9AmXYE+FNEUVBhMMIX+06qgOBhtzSDwte8n985UN
2dmqrhJgOms21DPGcOBCLFyj26xAlqpOetO0RZ1hv2QjkwMmZweB7WZED0rhdCFOPrclr8+Ae9AD
Xhho0AYzs3GseCTGAlDvR7jUKR32YTfEs00y6rTXDO69jRwuMkvy9akC/63xa2e1o0SNU77J6I1W
IliyvyXZl0+f8WuBplz6aysf54bV61h3L9X74HUmwWjyFnL2PyIUjRzlAGerMyVEGyIa+hrI1mW+
mzM12tn3cldEr5eAieMvGPeczG8jc7RDnTwbTElr8cUwG9UeerIvVJSxQX9PdVBSbqIoPHkokjNq
z2MECUjBhYR3zuiQEVp+9/Gidb2vs6KCW7TRic1tfUhyqPZsg/4MwZHiDuxhGQuf3buxSIPWPX5o
8cHdZRyjh7cDEQxvZ/D7OWLNxwwt8WO6RwN2Qjl7i+7oihkrGNVQB9j3YIYrm9yoB7JOLu7LCykh
ie1rQFyfXaY2coBP6qBhV/XWvvt7dXHa67CWrYYS1oUwu1mlVSYkT6AokscD94yUGdWSTz9pPSJ1
fZ5dEGb1oGRqvfel/IaC2m+TQVQm+9ZuFsiUluiTrd46J/gZdUv8GMmeOX3bc7Y1SIpUhO6oEXu+
nehGZ79QELA1ljSeyjRFhPTAB2WOk6MzMmYCFEnmZd7AWmVwmBUCwwbtGHZ8dpWPAgQ/YQomJzJT
OECO7xzj+bC+sGQ5s+yduxvNE8Wn0DnDTz74NUiDA430hLP181b9N4tvGH0uvgLQi8NZUZ+QB2yz
8tWsjmDaLjqYw6JcPIZSax82+xNvxmSXtLWneVphkamhcA8FbofSK8oHNk4FCoSPnz+Q9B+NIB+I
FlBW5T4a7qlb18s6N/b1rkquDrkmznhySDIbTez/4TIy1iXtO5MezPjP00JSxCNNNAj3K9wYr5wK
+xkBpP3C+Cr/9XX+fZ2nU6nQlFx67LhO6wENrh5rAkjZ2fsNxwh1V3Az2Dais92UZuXtbGdz9JLB
0aPO3GRzM7x4v3zx/v79C6Poz2bEWRhpNJG8LxxVT1/8fs4Yeq8hGPUNv0pODz6PgFodtG9ljqrh
LviaIzad7Hwz+PnSzyMO/7r0U1FCAqaKT1Q5w9vQSXg7z5yd48I/jkAecUTsUDT0EDXwvL1ErYtB
AemDe3opfzVay/3j/ekuPFUoYms2d6PQz4k6on7NJ+lUbyyV0niMlZY9mmzoIcDA6euG7m6JuKrP
4e834QcKqSMGbI5pNunt3Yab7cXux68Cs3yUBRIFbUNxmYN0A8/GSActNrcNzudoi+6Ebg/MkpK/
9I6JzpmGsN/atKuX4/S41GdE3sdMutrUG9UyxkkXFE5CqzzFxExmU/6VdfYejFNzFM0pL55wD/Aj
sI3emP59dI35yeR4u3uyh+hqTGXBZoWCAs9qKlpoXoCOD6jSlc3gowlO21YI6z5onkgBS/jtTXsC
Tv963E9bS3bTxCrNedOKN0JnJluUZxOVghuCSHYOUdAE3YuOqurnt+wbmfrr0TJxhzJQY0Lls296
cIOQKFv5nLTvVQxTR22PiKJ/IN2FekWIjdfzOg+FQPpQRzcJ+zu2K3Fqjs35ZQiBoY+L5AJIeIyw
ztu3oB4hS/qgX0apQW8FCpS9XYZIZOip68/bC6aaMIvy8a71MN+U+1G+7e3mnS1xIiMsp/hrrYEc
iUR+r3cuam0E2t34PmxdvW9D5zwcxrs2V+J/7erl57uh/edyZxfvx4oS4PasOFHL3dmsJemcUBt5
ciLN92/3XvyC8q5ZiRHREg3yLdFlzItVvbULVBD4m0ds/l/mWHGMzcHbTzFnIfkHudgvGfyHToOy
SZ2Lc2MhhgN/13gYZGwoF8QDF9U/vA2Y8zQnJqHbLTSdrvbI8TVR49JNX47vRoy/eBdBDyjhbw//
P46z3iPKqUEQDckpyhNsKQpYNPWmPCc3yqKDV612cNP5SG97mCS/2sfXrbpHdvZwlMYTzUgpYxwm
ORkrD3fwIGMlJr/9KNgS7R2wdEvK1S/vp97v+H++n3QpuMoHfcYqHOXT1lOf8qJ53K6nfuuZqnZh
Bd9CYGWOo/2KP4KG44TsgXwBlg3KDvSz1aexwRVDYXpEJykhE2K05TW+xfKHAVp/oaEY8QiWly2W
LORAip8LbjHBSXMnyJ7Vdv2UY0TpD8HCkREkfk65ZNHv8sKNj3YvVwdEAJhziU37lZRV/95se+8s
nCynav+3pyPn2uxaQz6eUfC7IDZJ94bqk9wjQg4/slhCKxjVy3KsvWUuvjFjg8UOBflrhi1qvxDX
j0geEwCU3Hy99xuJp+Awom8Gp6DrnwihIfUCofqXhTP4u4P+80M/HVay2TZmej2dEiIXQJS7VS+B
QLs6wC232SJFjHRa2uVhrsSEWfcaR/C04rNSrcOLsHokOoF67/nszs1HNDy8fpqTEmnZ5fVMFgrB
GIJdb5UJcJj+cYzVpEK4gtUK6OHnDeB7u/vrdSNPRCfgh/+oTyviVlW5cNPqU8KQ0fUNR6r1CG9h
90pqdr4xQY1LhxgUMk17ErLwcOkZvCi8+2xdn7UvxW3ccCQyqceWtqdRER0AI5vOMhPsr9ftY5Y6
cthNwLUwd+JCW4PMusLbdSUW1nl2J3YFnAbXCm/cyAyBBtvXW8IEGphMdr0uuG/3XjV/ZHYnu3g5
XsDyQJvEgMlVzAHR+zJgsAB2OlrV0bpNlAnt7oX3OPn5Pj3nl3Na8bz/dZ+eCsKsOxVSemJZkit7
+rp6F6+O8KnIPSBQBBreQb4USv29JV1JM/Dzs2M494k2PC0Y8IN61KsBkMmK9jLMTYfMvmDCdG4a
X+UOsPTbTve9Tfz0XJ8Ky8aUtfKMUC2R8RjoFCyE7vmpYF1frjp5jGiSU6vyruR+GO7uN/XvN5P1
fHUTUZqpSER+iPLT6hAeZSOdBFLdDuFuUbNdqdHdXSCKQxYfmy4O7BGVDXrvR9DOF1gW3cMczWoA
lQEZw9/n2ibza1oyDcfNcXx0xNgc2PgCpZGBsH3Y+5z0MPeLmWbL7nWRBfp63cVkHPezQ64JOGGA
Hs/qVpJzt6FGER+B2IKfYAnhF4F//MqJPTFv/StCMK2JwkPFgS+ZT/uYLJ6q7HzUD4m+94QGb8k+
2K/0de2zDDjxNm2EkVGIqsUukDpX++UN/W5Jnu75H5d/uud3uX1UDFHi8hcX7ua4UuuEeB8mq3Ti
iIkweRcT4lEggFib20fYvJnrdFV9qth4BWa2uAyLEcCRcbpggC+R1WN//iJBvrs4J+7f+hpc50d8
t9pYuziIVVrDvqkeU7WNj+ZT2prUpkTzCBETiA5vLzwl5rZxlGMw/2ziqiPf8f3nNfkfqqc/b/jT
UVmc8qOi3LjhXSRIzu7DWOFEJwgOR9PXWbMyygo8wL+lk/962afCVSP+XTvUXPbqdV+Nz8ATceem
ArjPw+UlxcopY51TfmtJ/4434P1SCJyRSJtXCV9/2qoltZEK89IeEgWp9qRtrAsOqZWBV4ARLVel
z3K6G6QT2QMTsO3OkL0PQGf8P8JCnYr4bgE8q2Q3aYfa1Sley/AadoyCyqL9q4Y2VF5QnwkPglas
U8sSzT/Ml0K1Hj27eDC8TLAMXMP4Fzb83C02Z4MKhfcOEuXlsCBUCVqM0IRkH9atjY2Jwm50sTvd
79bAySMRs8dxUyFY6Bxzc5zruLfwXiCGU7HStUOmGDaUGKcmaPCtORyee9zirri+e/pr+dYNSdRr
ex05aWrraqNk4bFiHIolnS28g+hpVM0qvZyWxs9HanLBduWeh7vRbcxYyIVKpNTM5Axb6jc7n+q/
PRzzL3QZapoND2EXEhBC0p5eRXMv7u+XR7ZLjl8wuQt9LEMXNWC+zN2lTWS+BSQF3485Z+Ai72Jk
THcTpLoeRnWJQ1cfD97PKaIgqjs731br7n13dFK8CoTVQNFUwz684D5O5/CH7zjSaVq4G0wkoNL+
xyUBTUgWzrAjftUKUvsxbqLbOwpXmA/+rbPkHbWleevxqay3orCEJWkJWe4chw/YFufKjnrDifZL
PSsbv92ap+UiGuZFF7LdLiHrkVA4eYmhQtgoEznpyfKRpjnFF9jy4WRp0xNY3/tteJ50hV1Fpaeu
BoHVgt/Rvnq3NZ1QDdYjQoenm9OyWeoom+spLdg3CZt7ykvOoo+k2NgoBIuVVr0kiyO8zSonHdce
mTvMwDvogM+I5UfXCYD+Pu6wQrBPvqVR594Rx5k8ESId7HaRE+oQYYkqxycf8hQYaFwNh4JrJrqr
9yQxOHhwS7+BCdMGGyUVQn9V37PwPlHhXAu4qLKHc9GwEMO5bu/WbQs7ar2JMUyYVRMCAM2deq17
sB5+b0yPDmivNppiaR9nd6MGb7W3KTq0+ldctAVLp+B9aFdl0vBdXE20hJ1f82bgHlK9GtZSQbml
R6273I8P093r0YNTH5vLw0rkjwoP353fO2v63v/gqh5btujcMAhWW0qreTnSZkCP76ypkpFzURsO
CEXpGMTJ3x7veWulwOajbMWwLo6STLMA5TnfzXnO+lxXXzJ3EvhyZ/NwUb769xfwS6dYCKPd6uae
JkwSQ6wtabYe4tK0jHW2qMOvhja7seaPFZPdgUB83I3LdFyoNiYsAHiXMstpXpotUf7fr2rvWPz5
MNF+e02fgEXlYIjd6bHfJdkX/mQgcl4kEJNXvO8TFcB/RdIcKPdKftvPsnhHOQXPatoSPokrJmnM
JotvD6BTxirInTKq3tvMIuRh1EZSUoSIJfCOuHeUdrfImJNbtZtxSMLoAxlT8ZfLdEYDVtA1BD9/
NaTHzz0lbaTKoGdRJ0CeKKjnyuQ2EHLZlHLSYFTdTl+VdxUsG2g5yj+q2doc6uGBxH4sofpYG5Fr
7LUOHkfe5typQTQos72CpBqwqdZS3rFxVatLeEFQL87kkTJPWdImdlj0MEiojglbuTrAN8A+Zfs3
XHfsXWRJ4JCqZ9RjmtV7kQ7jDENeLH82vuJkgdDYGMa5xbsPyTPHFYPcxsVMWCPbOV1s7AvUzkuG
EPjHtwcf6uDsNa8Nm+mJ9UOoEm5ENeK4u6KNAHpWTiwD3hbIy4Ofu2V0gl+D4HOJ2PJ34f0r9bWV
ujxsHg6XxGLoV0usCw4DR9ZaVIa3IUfKxdlhLyBO4U2bnpFSnOeHMSTKKPMvMWKGORQLpnuDQAZg
Eq+3raXObZs6YLdz8V1919bFBxgCz7wIMenZ+biY5oSPVMPTtAVU3ezxIFL7Chg26A5111zuHuGB
1LMw9Q7by1bcOahKCp/5Ar6S1J2FpFrhfZIX3Vo0LWbV3lEKXd3bbLcqV9Rkoie59UR0jPcdQS2w
KHB2Z34dyRks/gWE7vAyq8MBDEuKme5on3x2JuQ/8cUFqUkUohaZ8hki6vYyZ5laKqpgCSd1F+Ai
DHfwe1OsSXgGsXbzzvLl9Ej3S5cUixf2EfgrMhtOY9gS7BddqEdn9Mz7xb5FULdHtDRrFrI3Odrl
HANJDnh28B4xYSUjY6iPzBE/d3GFZQclRaoA0vW79fYgokc5uuXb5Y2byV83tyJOzi42WlC+7vc2
Ew1J+vKRINkoO6j72YHmCWJ/Ww6K8W50Ikdp556jAruQMnls6BLnGhKsKMfT+14Oy3A/Qz/mDKTv
Va7ZoM9Yxsnd8BUghSW4mxkaSeGI1uYx7TzRk9Ey7MeyRPOWQdW9atv7ixlS8pHrxcGG1DbZS65J
oCUq3F+Y7O824o86/2kxP9X5F6NS83PLIFYmLVJICGN2ZFYkKRdu9pWtijdpDUx5YojlULAevU8P
TsG7DF9Nr/+HjJ4XA9zDM6IFyGXIcM+5/mqMsepxUtXQj9XohpUP+BLhFY+BSt86jpggEd69BoFQ
72XtcUqd+AlibSyd3U9a9ZZ8DUuObMFSVHHStyHWnhv1Vs5KNBFvLxC+acywrq0G5fUbZP83eYD7
hel/sFU6UYea+qQblVVBKAWxTZksSrzUYh/0foJyfJ2nmn0is4kvNyLMIMkm99xti8BECY2W5uXx
C0H1N8TIlA7wRT4OtBkxzU/nCB/jurveDkj8CSoPSeiyoUnLbY95TjqSekbHxqFlSCdd50tfxWTA
IMUu6qMX5sgOZFv5AMg4g34ufj4FpG/q5s8X549P9t20/0sBcax2Z0NqT+lIiPuosivZoCGgIQX1
9OHc346BOOixHuWl7kKp9Q6VWy3bFzAD0/CuuC2JM4bi/uTzZ69EVIHCEYXUuI1iQd/m8BKS+zj1
oUwGuVenT70MQb0dEZe+ZHfLIo/Av1Gb3QljtLrhvrSvRAvB446wbw1NJ90hIqKgOY2lUc4kuGFN
vsUhOkGeKEsmxdFXAUgKk3yZ++iRzsTx4hXQnWLL/wAJOjHQYiEsTrRDSMLIblnqkwdS+k0PFPWX
2GkTNA/IeXCm9DDRz/f3Gyr/6fb2Bca/bm/a6QNqiGP67S1BfAsqyEm4Nqb74BZyKIyOyzLQp/f3
wxfFrZPBXJJb+WFOMF3+6grT+yP9+dPIvfua9QCy/xw9uese+8MAxGJ04VydyoJrfD2GjezvJp2L
MCJCUYI3iIm4DgMO0untXZjDwlCHfRofKeJIc6YnxmloNA6gHf+fkb3jXvmqblvfjA5J4+yHHHvF
8BBLJIJ0Vv5CeJRjTgtMJEnCVt2E97A3BJiT82jwtl+T4E9wzh3XBd83c77ToYra//kpPPEZvXy8
J21NWTQGrIDveSH/egjnnSDd72apjK5UrbzZKyrpbDH4upI/8vOVnp/386UGTzuOKTV3oVKOyki4
hIRXSBRFN/uY/T/Szmu5eSTptk/ECMKQBG7h6K1EGd4wZPjBgwABwvDpzyrNxUgQQ/jjTPT0dE/3
hEplUCYz99pmOpxJEXyesTuwC/DWqXn7V5wEvcOGFe1LJvcfkori79EZLS6HssDU1kRGrgTW379j
x2gMWktSulTn4BakyvL8BJsBWR4PFoAaBGU6XnlS6/b8azBasQmv3zsey4SWrv/c3W1aTnorjdDn
5ak/IdT2v/WqHYp1q77kFmcGnnTAk/ROgQwv2eMabbLU9bAX7/Zvn9GvfrXCqJ6nItauWE+aZg7Y
E//V/yjPAOT5v3WpdUE/9hPFd2Oa4dV0AZydOmdgjatgdySH8XdT7eq7X11q3R/0YqSVgNyVpYry
zT8QgOBpm8KU4XYGrGrvnfJJBf/t+e92765FRBYiKiyQ1a0Vcg2yi3oNQmWpcz2mwlO1Ksko3prH
YE8g6O+27skTVPCkyNyEowl0hJ978ahfRakUesqyop5yEt5ozkBn9JHFUKGNak0Za8en1n5j/WdY
eVxRJyMA7W3vVi2vEj3WAmUZxSY1MuQzNMElL23NiSbHeb4mJdXRpnp3dX5rs/UlJMNjXZQqbSoE
A2UMOC2ZJ1U85cyVUycubYn6eUJ4OOjmENKN4gVipw/XExdbvMv7dh7ONZ4CKCB6RqWYaTS5kBkE
9VLaISSF2lZLk6Rn4M50f1VS2kRhHve6Gw+toRBX6S/UHZ+pOtQMT3F6n39P450lAzSZkNqQAhwZ
uenPWYxHt7jRvREvzLUX8N6+kVaGnxSazYSChL/bahcWifn70VhrLPOkCZMy0eRlw9MgstLPPnV/
b9T1U0cm4TvR8cWLFdjaWH40195Ybkc9K3pDeTncR7zQAEI9Iw5IaoKoHT3raqm1t1xz96YOfVoS
LvCNgUhX/RyhrKKGsMuhr2vCWluL1AxreZDRVAUF7moW1NTbvAH6H4O3NOvo1r1vnBEEMS5TqNRH
+v5zdWi+O9Dw1YQXiBYunFRjMhsmjkIbge/rEpHeO+1/tNaarzTBSHPgD+Tl5YXYsohUrIm3E861
R+EiJxpbGhvvbfiQztMJhYsIWQm9P0qzcNp3iPVQT4lOqWPJ3vn8f/xOrZlV3TIMsoTfCQQYQIqZ
OnbW68fa2GTobwh0vpHo6mhSdPP3sv3voLdmWK78MgkymhzGjLrjrF06HhnyS/HvPBVUv472xM/7
qz0xBN/uc14VaOfzkUlGVGFT+EvE/GyeKsqXRPqSrfwLZPZ3o+1Ey3+2goFMhRC0fHharX2n8pvL
9SpdZBjKYKOpg36iDByJsiUZA8SBAUGgCmHDmqoRheAEcAOiqD483pqaXtckdWF5y0hUeprVFs5W
p9Xq3VnAxkDH+463bjueN8pDJZHSnI2R8hw0zbhd8+giCmyVYyHicDWqy/4elHs3vEH/W5utmQ8V
4dnT0CZphS9lYTGntGQVogzpaku73z+dciSsuMCLt47v5nqRPK/M+NioQwc/skBigQZlSGRnhsx2
Udk6peHBa7TpqXb66M6rNwrsBz65d/s4u7zWxO9KdB0lFUpvjeI0cL2Gj2J3IPTY4CsP8NO4/KNq
mfwHXjRUx934DxEkXqZ8t6WRvvW2VChcp8WuHMP/E/zK0YYyYM0kiautFbM89GFtTXJKMnqL+B0m
Ismm18uy94nE2qo8I6Wq/u85uLe9Ql0fUomLQhKnsp8fw/Aij2o0l2IKSjEFTjJBwTbuauYX3V0c
hd/bEdPz/aPDgt4tRzd5+fK+fFesx8fdbvxM1CdzHpATdHTqq2K3/Yl/b621iylXWXbLWJKXtXWc
hfP30HZtQOOEnvE4g5TMJcSpV3g9MK5dZ8i9s/F7261FHRTKqJQathecrO0crXg8eX8cb2pq1N8S
elyY267+tgNEX7vL9zZbW5pSFfIgT1V5GVPuWyLhXg+oLKxqSu6EbC6Ay0vIzXwkZGo9eytMC0h9
KpoZUSYi5Fx/r6nOyW59a9p1yLFdMgSAca1w5ZJRo+J3FZsfBKe56hHp05wLoq3w+e+W5Ttvxh/L
TCz3b8vsfB6e1TRh4hGWIkN67xnUfpBTMnZc1S2s6a0L4cQIMdrn/zrx7XDhKFQT1YuYBGl93Eab
65M6EwooBl3EZvov+SJ+LBBzVV1n9r13wvdeq603+VVxR3Id0nL9IghnDeTiHvTaJjPjN+1w3Aaf
ccSLxXa5sf+j5onKGGTNK3WmxRZV75+qnQS46prZXgHvPEf0/BSw1WHpFzi3Hsjz2CyNZxB3lFgR
sWa/Gp8tb0ddgtUQm2eDZFDr083sbZNVDZTnMtaoijlPC/iVDWnhAi2MNBalHNtyNjIHDaqHG8IR
5A4zF53GIdr6JFKq2YhiWW+cQdETat/L01syvhCgA4VNhHxazgrbm2QPw/dqUnXdaaV794JvH9Gv
Izq+hjF6enmpjuFdGqo5pMDpcYdnl02lJt/t/4GgIrbX9kalUAQmQVuCVKa0Aj5+fVF9tW7k5W0B
GJOApNPj9I9W6SrfJDPXKl///kDufprfG2wvlZ7axP0B+/D8BaMEO0TtWFMW4ZtIbCBQ2REVcdH4
s6PVe0P7vdXW7acspep2VulmsGlWIkJcLyqYfWThTdhN08zJH6D0dggh7h1t3xttHW3RDd8zNaBR
wGOCiGOy3ozrpOs+eZek8b2d1tHm+/0gHl4Y0rNxuLziEWOKcZ1udPNG8h3mZ2HKaINELrTrrOka
19Y5dy20Uh5EX03PoS0uUme9G9vpqtjNJp8dSaJ7QZ6BIvwaBWcXGFVrErOzlA9Vt/rPVeHG80h9
a1ZiGn0ylsQFTLnEDKmji3cn8VujrUnMkluenm+FuJYq65otiYN8ioK8q3PiQ/v1IX5rpzWJcUxl
oSQ6B2rZLDZCpVaLvYYAc8e30NVSa84G5VEqco+WGtB0tRWRMe0tBUem68517yLyfb5aFxEFW2Y/
E0PXIFYcTfxTPi3Hfkd3uuandfOo5Uoe3aKvcaMv5F9salIXAvbz97B1tdO6UtSDwUUKs6uYH6Tt
XOTYJ9mUu1TMXc2If//t/jC65NXRPdPM1dYdbosUOWGuYHdV5N99+Xybm6895Vs77sBX+mckI7xB
y3W+VeauPZgdjXKcHPz13yPX2VZryw9zHxMjbohAwsKJMg8YOl/kv01p2Xv8H9tq7RFu7yiFl8HX
+PVwZ4lngnsDCgK/B77gjsbEl/Lrm8V/TqEylvzssLUmqlrzg6p05WVOtolS/+1oMphD/P1XLSju
+biYMh4BHW2K9fxXm60FovpxnauB9593vPdZYu0D0Nbqb+SP4wfmHo6Q9OtWte1o9+6u8d++jloX
hetV60fFkL6K12q0FqwxFTmFgG51tCSWwx89HLWWS9UcdT1O6WGGzldfkVY2BH8HNXYng+fu0YnD
GSRnJBoIqFqjGYeqX2llT1pS+lXyZrbkJ6WYDibHjeCBuUdqudAx7AQ/L136HyXOGB29Ve/0lnxL
X+QziUV85Ty/fYiJEsW9XiP9h953nQ3WUAPZXZBJz44CKIoYrqPFe+OLbyV/aKCWtfYxquYXfXRO
KolP/8aLO1kHkGiIIRzc9aijrXsnwPemWodnNVDK1HVLaZnPRLfwU6JL1/+fBfO9FTHE34ZQDnVf
K0M6RPj+32guKNFwUCkRDYDF/T14d99339tqHZ5F71oN2c++Bs+RHmCAjymIoMSEfPIkYLGOxtFK
PLWRTn4Vn/3d/t2X1vf2W2eqflGkOrnRV3EMqZRzit4KwB29FaVLXVuc2C/bH+M3uKTc2k/LW5PH
Uf8qka4ouDRTd01FWG1eAFIREeqUy3Y111owUc/3it4tl/AsGQDhQgu7F/uNKI7zrKai5iT/kMyS
0/3Kvl5Z4sPsGOF7G933HrdW0znx1HSggdM8UCTgcHhwAOOH08nYu3ud/d5Qayk1Rz+4nlX6Sr0K
VUo4CWy9tQzGN6DCCwgFJe5dyqivaNpf09laPrdE8sOoYTqH29uixgwQCTyFXcN9Qx0jtdoubB4d
r4JqrFmUyI+w80IYUVHfiWfUaCZehv6GYivqzrpOtnsH23eQXGvqL1oJyE4HJPefSKw8hZveEZ25
+/V8b6M1t34/avybnwss3s1Cm47YFa791DeJRl2IOXYFfe8l4IY8zRS8M+Eoql9P/m9bU66CZj0q
aX/pQtTQsaFBuCdq9jpbunNv/NFQ6xp8berm6DU0VDv/gSiyE/Ha7Jqkzg61rjxKECv9LGGWSkt0
CRvbOdaEi8u46xrQ1aHWyZyEque6EQ1VgPgEEhTFnXVddwXsujrUvginSTnKA+Vr2dUweyDeERFQ
YYt2bqV3NpbvU/R1tHxbCz2l5KQXQ3fh6Sq+eHcZ7UDUd7Z059T90VBrzwZ4kVWazlpoeEP0THma
Ao3qmp97qUpagWop49XQ/2VMGsVJrNyCCFoi5NtyKtCPoNC5rOEB2o3QvHMw/Gitte5U+djkiRb2
ORjwh7NRc1Lkm0y8iWxRqNt1Bty5Iv1orbX48iRQ/YFH30Tp9xGzRth8EAYEY7trS+4ax2HrYl1F
ShIMXNoSC11c5VO4Mjeb49y16teOw01soq39n6oDzIr6AwoQqOr8eVXKyrNfeANfgF3jFXR1RzzG
0Hoh2EeEgUuC0dHg3bX4rcHWIVeHEuYPpYdYbytmTiS1YQFtwz0UjGU6V8i/yM9wGrq/grsbyLeW
W0ddqpcXqQiCrzmc+hyvo21EQLOrh+LH/DWirY030BU/ON/cPsJIAdbz5l0L5M65+GPKWisfOaA2
DGRGUMTD07kMjqYrfXN/E/w2Vq31rnnyzS0S2qgRSYh2MmxrNJ47XZ3pWA7tcHM5cOUsrpgUkB6Q
FlETL/zOVKt8513+fciU1gtyFJ7LqKnoTvhEUU+cUfti+DsR8h0+osDhMPEJjfobb+6t0n8aNaDR
RKhx+rjh/G/rvw1nUHOc0s81HdYwnQjryeAdyjVMapy+CHcDyNpESxU5CvXHTtfS7Fg57dRqcgxq
pemzNBXwbthWrmSe0B39u7tT/nflfJUdfDvUmmig5XFJG2KnpPgOyUf/hegHF/SOobz/PWMJMVQp
gpO/okzfWiqPTGgoWkJkyS5y3Pim5vQnnv13j+5/z/9tpnV4jo6+fgx7vdtXSQBiZ1ASk79buP+1
wWmBw4SKXG67nMgNlvKZMqQJArAVL0hxRpOW9LZ5BzS8XTGtwTsiTg4FekTdB1b1rd2pHxdNmri9
cllgR+BP02zpAz0PFup5XssYY5ox6YKBdU2dIBX61CBZ3vAoy+wjgl+o7SjLMfJVViFKKiiysNHG
aFy2Yfblb7xPcIxLHHeLjHqWOxiZiMOL/BpOfweeiGFs4hmC/d4RMZBieLHRQ52Zwki4IjB7IvGW
+7aeGUccC7BJqKYeRrbepM/3iG4Td5QhFV0mBoEVJX/DjqWL8U176xaDo4h6ciJAghfz8zCMwWfX
UaqVS5RO5ktmW0/gCedz6EDBAjAyKVzKQhwy2o6MegobJYT5s2KxJM8CYNF4qcx5D5NdLA6tJ8Vg
V6aq35jPUVCbW8WYfz7Nn6w5+X1+8nz+dLHm2DoZL/Onl5f5vHZeGizJS2tgLEf847OxXL4s+TOd
wkV1EG+ZOzxJSX1+2Z5Yt/HoUMH7XdhIgg0Em6lhmIaNAIV71zMeyjZRzs34eYoJzGYMf8JEEWls
jiQtd6Zuj2x7+vHhgvzChoxU/Ecxk8ZXC2ocRsnZRwrhWLfhIXH7JUUO6A80mL0Stzl7lU/5m9UF
0ZK9WpmTB6otv5BoCUE5SKvgSBNEj3PXEaPX8an8jh1/zZFwBFNRiUPw+jlHRaEn5/Kos4Cd4bL+
OD+5O/2jejsSdVFt+ICLeIf1AKQhEywxJ0kIWE6Y1zWUVnGMgaG9WJ9QXqhqO25hHb2kjwo6ITDY
FgJASzaX7xl/5TU4kYUBInsYrr5WbxVwNUofY7KwTAKJQpjSArhnjEVVtv+ojxuUqWcsdVAL1faV
8XotniSkYpgOkISo0XQ1vJz7G5LOF8xC+yT+YXwgdNV8IyJpHcySMR5sHUaP0u9SDGy2RgNJArgz
QK/zy5LDVY+N2i+uPDPU8Q1L43/ZP2Wdgi64WMOtCMONCMGH+xEaQ9JMyUO6rj+HT7dFuLs+9XD1
RPO0Lc8s9pjPeyGhmMX/Z3d7CbIpBmaf56fiA8OLyFBZzhdD3qrjEX5JmEBaPJ1e+9MQ2zsAiGTJ
PvWzXcCsJG4zT94F+xqM4KuEkOa8AOcIFAb7oNAYzYdPuja57hSAys/68/mAmV6wlqGN7XFfmw6W
wq1Vm/ioe5tpUdvHF29Xo557upA8Hqf44Xqzy1LOzeRwXuey4ErVB6meXA7S3rsY2hHzBxQ4ewlT
I7ydeBc3jxfgOlj4dpwev3P4YvSHEsJUieSurrXvu1cMawo3vS5T9Hl4qSJDfJRgRiwRKNpyJVDM
/Q9UzPgO++Omy9VA/b2l/Wy+9bn4sZJ7dXa+LmUKo1EkPko+aUtCaJB5tvK/IdXN6wEhnpV0KKBm
uo9oMJdImNTHwRIhz0wPDDzrcgfNkyxbg1XgW6XqHHNTk82IXeoVgTulgO/JS/9QdCk7BuL18eMu
3Rq81mklVdJVhlB4JZ9CXMq3bwsK4jY9hKSujezcW+dLyJ2T4yx6RDuPMBXfw8Vxrc/812ilb2Nq
QIiFouDJLRGlGk78B40rHbXO/CkepRdLurCmEe1/HneYSAo+AG4iXbsWmrjfPaFWn3iVDAKqD5Tt
57ZV6VVZql5w5bmaQotJH3Wn2sPiKlJLl2yAOteTSvtQ6l6R6g6JqLEmR1aOwPFsVLFdfowS7LON
AZWPEaZw9rVvDm+Q+vkr8AuYmOxMK3DYPYP/ABSXdSubJMRLb0aNOuj9/K68YiiYvesb72pFAwvg
FQbAcWheTtVEO6Bsd+fpOrxa3oMEsSZhV9+CyHIP8amX2lHpJBi9UzuGil9Op8VzuFRhoYCZBSOm
OSp2geyYwUdcTUPY7u70HI714SyTnXywUs+7aDAdaosknSSh6YKzoiQoQ51nZdsB/4Za0sjUqfoA
b7ToC4etmKvDEFNXUIg2YRjIgTwQAPZfz+MRpcmz68pdZMrFwGiVKV6Q7zdIkTBMyviyDu3jUzW+
fKavyWfMRdc3jti6+cCNdczNa0eZ9jBI78+Cx/4Bgxmvv4pXMqaAiokhoUCAykJIAAegD+L1w5v6
T9AM5W2F7hbaLtaLQ0pynvzVTWXoL+Uq4EhAAcj/uxwiR0aV/Jo/1XjLqUt16S28BSKekvTmi7e5
LPo9uyeccc5vpSwOqgYooiLomwhRx+mTsHFxuQEO+UdFYWAHCzfZNd1Zij3585maqJOCpU9o9mUn
i56Am6Sp0DrcfDDrKjJQaRIhhYAcLFdLf6ucp/1qiUxDZtaB7KKLwKgTFWJvcpkfHe0V44CNslMR
oFdm9B7wAuHgfPcZwunVncX7+OSeCt8p0YRTpuU7yLn96zo7IUhi2fqHEqg7H5iROuEsXefIcOc3
PspDrsHPTc7TcEuzqUyFVz6EJIhB3yRjkVnZOHCk53B25bjl9+VHjBNqj2sPBbz+Xh0qDKumwN4m
fSZwcZsO33R89K4HasDW2VaZqIh0s9mFI5iVaSAAiRx8dRH16gRTN/pIgFzyM3gVg+G6QV0GWvUs
6HfbcNvPjH5l4yVZitYumEMXpgvy4XTdNqvCMy6poe5ZGAWLiERxZmUjM8PdABNEalIJxdMaNvIY
DSOTusKONIfs35pRhtTOcoiZI7T7PbNhpM+TARfeYh6tb+/5PkRi4nCYMWvDZsyvF7CNSnRBf78y
Aofgo/cMDx7JOMOzxjn2OWbdsyC27oEfWE+Ch9szgLhsyX8VeIqrRsXvQmnaQ60BY+KHDJ6rPQKY
wYJfOPjQIcCP/VkIf/hd6UMnkzCZ4RakgcM0mULpWcOliEGbv48wIoTHafcRSc8gvGWz0D5vb8Z1
eT00h3gyPKWb8jNfyW9XadJHNP0YY1eZ4Yhg3HxrmNiZZvVeJLGPaKe05NNfpgAI5HGGlgC/T5Ol
YV1JTvsD45C8Nnb6me/Y8W6Psn0eWs3N0PjmN0fmdZovZXoGDw2/BG/i1syBzW9ZATTBmPa9fhZw
tsuYca2uwtE5XY8ym4H0LjPmri5N3bMuRB5RLGgA6vQdX5IrniwofqwjFqjnCStco8YwmPPlugNL
VyZuZZfELPF7qOwCT2iI8ZQDy06kOyPJDAozotbwxBCPmCwremCLvHHREX8mlj8PbWWuAuFbxvZ5
1n9ir/I2I9VmF8Eob51uVIRIBoDTVTFlFBwfM4oSKpURNWTsBis8nUMsJzHTUwEjlCb4ggUOD8Cb
SXgvfGylNxJXeHmav0iH/IV3aMqe9OAz3rLhybOioSxQyTE+x9fn8fyirq+OtuC7xuTjQQbsuq5g
uS7QwPUTM1OtpA9epsy5paUTd4Pt88t100xHTw3Fb4NTYabbS841KV9r83p5mRUHQa5Mt95Wfx0M
TIVh2crPRW0Eup17Rr1XWfuzwRu+zttjapEPjU1+AN5bT9JT80jGl0+FgFsNUOFwhXxwNv0X9yXk
PkS1FvRYhulD90y2UFAWqkBDn26HoTOaRXMsBo0akUmCI3KzuD7AYFjpMLpQ5rM4PiURGw22xx13
1Y3GgneobwvNrDClUwaPY99os2LXX2Sv+WbwdGGwn/yNuo5W8eN1Wj1eEkDWXHKOa9m5rk3/YcAF
AB0bFwhv1bzosMy5YWK9IQON0YcIi2unDzeYcxqUiBVsA9vH40bFs0SZZRv2ZkolKbuYX8aTYAkk
cPIEedakjpVoS7qEMSFbqVE5H6EZPaeTAtexhreAYmcOTr92PY6dxLzsYNZuqzkK8NLpwVwtuYQ3
k4Ztf97M++83tn02YgdH3/EVMsTFPPOSoCJ0Fl7J3GO+QAgLiODYf2AqjUWALRpXYx4bc3kxOh3n
2VrGJUKdCygL3+Be4kvjkNpSGJOtV9yQoHxzi5qojv+Ks/ZMXsgWLtL8S7wttg2Gm8orGP3pkCTZ
alLNe5/Xd3GxIBAA2XsXP5xpYPh8fuBZcygO14ehQJ72uVUA2uybvPvD19ub+3pGy27d9mdHOvXn
t1M0u53yh3IfTVLMKwExa5P8oRg3k8sSDhZXzYof3nMn0QlvXP5Jg7XqKXwoTgV7aWZ4J5/EUAy8
1dv3cLMYGTk+rOCUMMpmazzFr+lqdIo5kFQwFoY3sLSjdTsdX9QSJqPgqdRGPbBuGOVwUnwUGJvH
pswdRLF0hGuFA5BosE8Ti/G8UCQBO0Y3cVC/hUYvdWpsJZ5ZcdW6+oQi0sDufsof013slHu8WifN
PDjB5RKB/OMqQly+riv7wilEvp7tfFsvI3+icGF9G33NRo6PzQ5nmWo6nOh4siOhe4VCfp3OZAQd
gjxy8vG5I2Byds5ONCuWKaKMSQJ38YDTOiXRtzdCmvPeDCygreIPQtuDCuQ6z43kFD+ke2pr2ePA
XHIVRM3hmtHhinW1vkgP8bo8HZ+LwwWsTDQLX87UxOonZjCYq6o5eNPAVvY+Zcm+vuvcCyEbA/B9
OG8Su96XQ1N9zomZvBeu6dVmiR31If6IP+D8sopBSMKehy4DFKg2RsFnHVrac3kKcGz3Dv1n9Rks
5lCkARgaNgsf3OuD+4HepNgq+3R2fMcb+aE3TZaXvbRPU7MYR4fLMmZRnpjGfXm4fha7+jA8GkSa
+igr+kb/kSDkNvy40ed0HzsDQaUEdn62smfvFJ18R5D7j/Pbk9hiku2Zy0Q4pnHN4TbImn4vxmlt
ntf+w5U/+Mz4WCjFo4L3kUkpn7QQWR6/It/cWq8mpZCk2vmakaVLbNzPYnlMjtRouE5JKCI1ghvy
rqYkMXu1+s4zI2WnPEB8VLQ9Hsbv58tY0mzWLk7CJ1AxTuYo7BV9J6AMNBBgOBmesAKXBjINPrze
SbdqIJGfV6baO4Ua91Uee3a0kKZQdXl3aMC5jxcIMBUaIPsmziy8vaQp99mlhzp2ixuRArJLso+7
kqjHYzJ217CL+ZbnwtwLtZd9cSphmoHPWG3Bgcb1WMRaBuBzoZ6w6uQJmXObj9Bb+kC43m+aLa/8
pwR0i3w4LvW1Nntxt8Lzrli7czRO05tkhFAzBQg22sNoKk/KVGduzutm7q/73OAw/ni9vsfPza7Z
HpeXLpRnG4VOWFSlmAA/FQmsAo6vrSCvWo2yc6anBTk3TDSIDRVWQSzIc4Q+BVLEZmTnyPGGRLaO
GA35FjKAjsiW9isVIn4H0hTilSg4rK0nojRsah6P/A639fAflyquRlyMcU+S7esuPySOb2uEQHkL
PQpna26R4aE6wRian3fBx+g5DZzr2cwOXIn7J/lsXrf1Y/NGpqOkLCdQBXvOZYC5T8A+MdOjRcCn
mOgrwjDhuH5EY/Z8Xri0+xIAJecdzEyqEzwqVkjIuGZoLshCfKadeIpVGQJbilHPU2WsxFwruaP2
Vu4+pWjUh/kxGpc2Zq/grcZDp+ewJ9n6VtpGVAhIOGvGC/9xcEBI+CptOYLfe6Bjd9k8mcUWx+a+
eubWvFF36ak+BVtWw6vyoG6VtbKJTuVSmwc7bxfiVB5OkqdgEj/0XvXX4y5/9pa9hbxSt9U/CF7u
Dp79utkNrLqw9M/kxX0rX+QtRX0jWFgLbxwT99xXBbUrObDSegmrI1peyTwC1n1W53vssB9CJty1
Ko5cmHza7rj7e9LvTTmMS6x6ZMiKLL6fUYGbrN5GZznIl+n59apgldKfVrz7EXiEK7XY/N3Yr+wP
64tUv6YIYEAfQ+OfjeWxq54TN6QxXq05x8rxSi3P5IIfHk4yf7fFt8NPa4VuBlTlw4scKMpQ/1W0
6elKUaZevtTVz6J3WeTiVXxJ2e7eYw+an7YZ9Y7GWe1berKOm4OkrT1ZNvJmsBkGy2SR9uLlyJcd
SSq3WGU6w3A06ZtJjMWeqqzl21vWq9lg2c7Cy1we5uOwiqZ9V5/WSfZ5TmYF56scop0tFzm4Ty2d
avBH5DI19ATyVkrFfobVWAApNAPil5Gu8lNeINQ49a5WyuLQiC7k0WBcFUvNPS9d6TqWFYSXUJiv
2Ly5sDi9OHkoB82sHAGvVKH8qJox1GGelNDYIr4TX9mcC20iE4Gohu95WW6iYzN3g5SwQfF0lqvH
KLqZ/fyyUOO3ojodS7vkoqLK3KgzSkxvvMSUZdpT7GvmORcitrpHPdhlZEo17yUs4DxPMcJsIt/C
aXQjOKBgz+bHFmXw9ijLHJfX8LCnwenumRduNiiBecc/SxdYomGKAKo0C9VdR35jV/HQGo34v/WI
kd+khS+VkyZvprU2mOKPMvcwd89yK+jpZtn7GKmlEySLsBxarhS8H/uv/UrQ7Esa8ZSLHSW6I1+O
gCN3VDTspKZ0yiHBwnCwklWw10PfLCoJMru7hirRkRqUfq11gSfVh/CJ9f4Iza748L7lBs9+HcSV
5DbL9AWtzboRJUMnnk44+tbkeSnjdUArW106w9/nSKvdVgZJieNhPvK8BlF1judC9g/ni1X5WGzi
WTxp9q5N1AwvzQ3sqSUzIXOgnuddKETl17f387dolzBF2UXxw4beF9Zx2/u4LW5DW/IpKhTF08Jx
IScP50Q8mjbunFDFl2/wetCfBJPyZkRozZ4iitLASVGhcUXs1uMC0VXa+bvOpfVbts47N7kWpazz
W3obBSvASfGPcMSyWIpKx/9DvfqvGoBWc60jPkplfdhTae540rY1FrhooecKOZ9t7+BupDf0zyv/
+e9tsO1zoGHF9n0dfq2Xb+vQzftyWYmZuKK8HK175RjCP1evQxbZ0Yf2ptYGBA43QHNBwecKzcVc
d3zs0gNHOOKkc/Wx/6AvtbU8Ai2crDKH5+Gai98RwK+w9Zam2ra0fKo0PR7XaDWogKXud5UMwc5E
k3qlck1Y8zaXQJKim994K+3j/Er9KuctLtaboeYEHJt/91vq/6pto+MAqgYjwa7Aa0d8oN86nqBs
d4/nsiZnCh2YON7n07I0dmQ1ifbaB6pnrYvzALf8E3dLHB5NwhkLAic8jXKQuDlkO4S6M1FxWxqM
DYhrFHPo2DENzawT921Sc72VvJGM19i0Fw1S2t3m7bkxPsb2g0043Hn4t38VCboF402G85koINWW
N3zPEIjyZ4YgNLY+eB6bg45Usv6rCuKr+8O+qPTEdeRrf/rWffUsD6/RMa+XVmb0uBtr5nwd2+89
Y903558zbBDxvVus/iXC5Geuzp6QZuO4w7/PjdNm8YwjeW3ALOIPkdggtOkgRiASVNg80qEnE04E
xCtkkvSMXBicXeE62SdiY4+p3bcvhshwCEvfl5HxtN9vE/Nfav4TcYi/5/pL1PLjpKevSh+xvqYo
I2Gi9XOqlYGcpWGU1UuRtAYSgko1J1ov281KsW4v/ONlbvDr7h4d+HXGOw4B7ufHaZHYK/NjAXLg
Ab0tNWex+cxvzpvF4sXEy0X0CTkJW4Gxn+EmHRq8ahomNDD+dVXG3Nm4MTbvA4+lAgMUz1f+5tuE
6b1RUA16t2hJZp9NsdkPiMNhCKPMz+OYX25ku4vgX8ET6xhj7NpMSZ+EDxxkfw/m4PfBxe+B6Rds
fUUX9i0/BzMOb0GWja7REh/Xs6FhMrbkkL/huqNbuC8WRCWIiW/9VbOriVwZGHKEsaWTJ0DM2X/R
SDANlgPJxpiXWCmCnL336n0OPrzPbI+TnD7FiMPn/jshQDaIjCvw4X9u35JOLiFczx6WImYCIRtq
TnQzLvv4PZYnRAbKQ9ihAvud3KMEmmpR7qMUvoC/aK2bJpfKwnVHAQmSCpnLcUtyUhg9z9MHfzuA
7X2eHa+cC8eF/FoMZ/m+qqej5+sB+lPGxkDeYLQqZ9r6uI7xpV3wjr6RCI54GiczeZ7uNZCu62hW
AimRsbXr7ZQp/Ap33RCxKFY+NVYdu95voscQZj2ATu7WwkmuvYhc3R+5ftjHPHAZr5I1CYgqtLOl
NM/20rx+lubXpfhfBO296JEKGldDBYlbZG41WKmc9yLinzxrixiy6cLdcEdtFvJCMIxm9Vh75nWa
iBf/zN0M15c5Ro5LdxE96Vs6T7ge21clA7Cprc7zYCHBbp4HiOqgF9frYc5rHErhjCjoA5v+qjeH
/hzPC7C+i3qNCdE8CNh5/17N6u/V/HNARHb621c1HLmDc+zd/KW7qhdwLwhCwszL9mRn/IO3ljjs
BrJBXm8eXGG7YNS4uEq8tom7J+vrspTMwa6hZsVdDLZUTCzUCXHPqDaT0A72WigZ/lr8QQzPBYEL
hKajA19qlp9725D3CwXNfWk05DHTujQUsTfK3HPtLzVCuFxU6sVtgTfSlrfJjk4QXXcXw7W/wfDC
IZBHMFXfKJuuGo6v0/KvX6M1jkGYDrViWPlL8ZlUtnI2YFx5j95CXww2wLR7i3zmPR5n1yWpv97O
VY30Pe0bMCsvzwoFKv6ixztbmwwnzVTTpmIgiVGBNO2oZBv+vnkOVVkFSdcfAW/BIeTnhEdnWVUa
+eot9Qd9XSIoqXKRiZqdZ9qbP78t1AhfgOFWwzb6/HR9EhwO8oPrGjJ7shPfRxA65OSSdQbMhsfw
ghIx/zFcJDt1TqAy2sYfvZk3H5Ki3V0wvyDOHs2IWp7XvNanSFKaRW+mEbaAtzpaEDuap8vRpiuf
PxDT3pqPH91sPS9GRy/HZKv0uNb11tnq+CQ0c8mDDg2cWoSNvyN7j61g4fjzM5z+YK28y2T82LmB
/K8ptdn1ltdpPRbhbTyo15pznCtvCS6MOGZP+cove3aw2eD/cXZeu3Wj2bZ+IgLM4XZx5RyU7BtC
cmDOmU+/P6qBs2VK0Dq70QW70C6L5B9mHHOMxwjEzap4hGUnsMXjf5Gu/Ltdk3SlM8RBTjK+w7oJ
p+I3Kq/YIf+YXtvV8Fyg+h5zujFEW5layVqmo3OIDtk9IkPrE8wDCCcAdN1UZdPCfk4yAWBLfuJJ
Dnrra1QkLtJL/RRew3WVzeTHAPmldsnk5y4/eud2Kx6VjbIxTtapehiHh6Udt5E/VX5JJ2sdM5G2
t9ZQDb9ajIu51xHlKy/eipsI0csugY8dlfddnj2ke+HQbZ2bdNEO2ShqLxoLVeF3OGChhrlkqAds
QRKdaCglbEB8ogYcrWGJSWCv8c8+PRFrC9jhpTa36Y3GzMCtO5jXsQgl3AGQfMZwjSuESidEjxqT
qdOMroUJRBRa1T30l4h7jpjDwT0UO9zFzdkK5SJ56DbxRThKVxQ0EBw4FU8tNBaRtzGCnX734HyR
X//7PpMdqyVdSrKe94EU/2yGazS0Tt5J3eh7d+M+BMexY0HRvkBo4XuX8hnKzUqoSKOOfL/USt99
8AeXAmtJbPZx5nJkkz1WEOZ8d5f8tpYZNoOurXCtdsna3VNY3JvBMj9pISmRvAtPwaN0p6L25bZ8
fJkJuEuLGlNpSl4G2OF6hJM3m+xHiFhdcAoPxkG1ZsL428mjl2hsUXc6a6TkR+brSNzuhR+S+IW7
RZVJkkdcLxJz0/Fzy/BbS0pCl9lMCYGUSyZse3lbP6niJo8Q8kpfZevIsJu1rrd4s72MrNHBJDQA
9LJnJ2M7P0ZnygUbY5cfPLKLi7Y2YNVwtgHKB0/v0tTxEQqyGISCdwsf/YN0rbYBAJgtlLtPzi16
8vfoPmyLp3pfHDNl1Y7iZ/rJ++vsrSsxG6Me70fXWWdrZ00h2bND5C72KPU5M91cR1f3bPLyXMxh
5T2NQi/EKBeO1J7RABriW9ooWTdTd/IuFxkAi7bq272phC/P98eVnBhGva+1wrQCThlICrQwYZU+
hI/Mm45wZu+Y76OjsGUAHNd756q/AwKnvuXDo43J+A+67hDQaTxaJsrPztaykm0NfvWdS50/NnYV
9x+AxFHhyOXbGjpgLGBKwAQp0MZFv2VX67Nm3yMqI3ej5v0GAly0OGkzPqsIbMdn2vLx2djme8SK
zunZ2grbGtkD2uEkAcU1RqoH3Zoa9R5Ox9J6ao4F7d9kCzogn4ngXynwg+SuN2NIEcuLAGDF1T8l
P7MBi5meRvby72+9+jmfhgBQliVNxAKiYj+xN0Y2lEMtsChom3FSsexHQIFE08GtouH/M8QHCGCT
DuJGfCEwoDz8YJ70emZxctTla76EaIQQMd4pNSDudktH5CBiGaGh//5VPzO9YaBg69SY8JQ0TZzC
beu6iwTkBoU9nPMjPV+2zBG6LXYrQHTwbg2MZhOvLIuDdTY23z/7M9pz8uzJsfXrWg3qmme7R7Bl
4TWhP11vg7MDRH/0fvE235aIY1nLZg+CBxSiYNcICAzkJt6Jyc2R83yTD7cAONw6d2g1lw8KOj7x
Kb9lyk7cjcbr+5f+KsZmwSyRuUF0W1Rxsrd+ngdSn7C3iDMS3qbQMWm78KAdrRRcarFzDwOiHZS0
MKAFfeuU/vW9iI7R2y9Cuo9vMYn0Tc0rHDPDdgrlajibJM+93aHCBIRvDCwGcJeMaB753zV8jV8D
BznbWXYGnxhbtnAKrwVlAioyxxJcYPTQi4f01boNL8LJ27uv6DW8OHwVLajhxT3KFzCb3r4g1zk0
KM9g5Lbtqj24l5bjKoDDto5CdCAfvBJXskeP5LvhThsoeRU7H5h5eM6JfZUn19loIKuw3JDIvVbJ
7hlzCT1/SkbiHPoX7yl68vqZCsZsJ24cOm+RvMW+ygVaUcVTo++0izBKPCVr4adS8ZPT3+oerAOc
yOAavF36YC6J/3bKj3RH5FXgCf5+fwC+yhI1Q6IAYMGbbRrT4EaJ9abLM0UYXdCeYXMUBeIj6C0n
B/IZk+rnB+tIqqWeHRKwHJZ38W+uz4LfwzivjhnAEx0Y2t7jb9WB2IxAGvhFt6KT0q2YHzGXqTIT
aSWPWWLR3rnx7+83sdg6euL0jTnAMHZMLLabVW1leBJFcjzVyTs3G+RQL3SMCAjX46IjcAz4SN65
J+eIXbjjMZQvjCPPRw3E1ODM/NTYs8razHKnEfb1Vj8IN3RRTJy7te9Xymkc6szJK54MKj5zJL4e
hWOGuHaH0zbyYDYa//K3via9evTu0J291zsmC2NKENjRgDFQyDQmFR5PcEipNd0hJnePmruglgVg
4Ir2sLUsj2PUmG4tSjIgMgVAmwrgNu/vgKwXlOKxsh+1V3Dywx7omMji3ZtYvvt+k2wVbW5A2YaB
pMM22ps0HZGxOFpQguenvBshpeEBKcB3r8+8AvWSvY5y7Fa4RMfAnIOAWVYg+vKFdXaOhAIOsIXv
r8ZXR2ukomEqaaST/1RbHYYC8XDaaPtg7x+1Jc17yn/FMK/eiufs2d0jCrCrHmkYR+5m+KE/3qOS
+8zOB4mRbKnmO3idzGxSjxQsucjlqHL2LpMCka1vHYhhtzFVLSazGBbqf4V7+BSja3trrrJx52p9
psTg8eNoskZxGSGPaR8vATBRC13g7HsP1DhkhKOfEgq7/CUA53rVyc2QdrV+382Mv7hTFCbH6j1h
B0N5E09aN2kVyL1L0Aqo9Iw+cxiuyoNggLyFNnQ/hqPBWschBipCcGCbbg4h/fe7/7640/vz4SWm
hqXWuyEjEhx3PzwWPxTroc0Y9dKBCGx0NBOo4DjW/F4R5+tF/99vn6bjcVhnSSEKFlpj8TFFr+8m
AYtF2Rx9wd8StB8AlSgPa3Ptd3Svc/tVfkfLVmW+yzKARUxZn5O0E/U61cw9imRjHEsJ3DubqAyR
XVE6xWLR1N5Y8IYyVwQxAxpH6DioOxLzkMOAuNydTfjcyYKVkRMwuiiLyHNSe5OdpCn8Mhv2Ijo8
qByrtwC8QLnwG1tiBKXbWNX8ziPHWOPfff/3kZNL59RS6YQRj+xyOu8UkVR1JqtziS8flhIN7DlA
NDNbfP/Y8Uh/eiok8yMSxRSlae3OjSLfkSJ52HveXHyC+hObXCZLAW00GD3kO6VC+fPUK75+HETV
RVMCIjLFXGVRrpWdz/P8YtZZs2hfVJtYdVeyD9CzHQlgXePsKPW8iQ++3tuxka3TovptRPs+XQiV
vDGFZjs43bwwrlG/KzZqfhyafD6q45VzJ9xqmblpmfAAS0frb5x86vJz7CUnDZGY+pegrwiY14J+
dQbbEA4yrCLolkvzENyIFvy0En+rIyGVP5TVVXYvtdav1AB1IO59ea2cA//So8MaB/sA6JoFDJuh
s2HRB/GqUzJa7Q3Ks6DE+ZOwftNzUhf0aRo7hsqnNeZm+WYCMRE3A/kdwAzbp+kkOjsn+6XLl5i/
6CVMtZiPlocStK4tesVZGu7REN+CeKNpL2X/XHSkduGrqv4VjWvst/MGnuHsQa3yZU1LUDUW2TDD
P8PT4/CdGTO7ubIYoIcCshKASB6/79gCe+E8Y8itAWR4qrt26cEC2cd7waiW0dHVrvCJ+yrSqSUT
Pyjkrkrk9pi5Rv/MWtJk9sjDkmiTAr8vrZkCRBwomZW7z1pyLn0wH/MK40npnoGygcElOJRA8pc7
p7sFIeNO+TVBrtXM5l0IBVn3KiQrfmotirsaM1eLN9XJN0ayqHXhV0sEXbg2X8FL8wUGKm5etygZ
VqtqFHufaustqeIXs5MYH5hlA9NSt2FY8eI54rzhRpV/lcxMMNTjgXBGX5coZJB/um2y6oxgnhqA
6OZiexzaiw86KNYP/Sxr+B5VmFfBOWE+YDBnXn2nJfaFwedKkD6KqiGaiOxOvA6jbrrZq/Ww/4mw
BFMM8qOiraVhjsUJnGPYLYs/I5gZzfl7DdAv0Bj/PHpKxNAOkSGncTPse2lb417dlUhNoZ/HqGiZ
dl/Zzk5StoF5x+hInx3t+FxaZiKBBjO9kxKa7HReonZjkOfZlvykoelgXjgqHCKVUkK6ymp47O/0
db40dYYpqwDheLA4CUzLqCr12EwZJ6y2FfT5zUJsZy7jsGDnKRV0dx737iM+mdYPz/sUaIa5UWkY
dKtcteIDd99LltBbxwjF4kqd7tiXm2ir6wfZuHxv1b/eWHTCZHQNGEHVJ9mJ0gml79UxFSxxxYOd
VUV9x5kH6Vp2GBAEY7ZQ1FmPjOv3D/7Ck7OzHx487vyHSq3nS0PhmuGwr4KfGEuF4URmGoY/jKPO
NVAnzA5X177vVhSKFY0ZkA2mVw1uwPQUY1QRE0FxcgyGGijaTFIZ0bnnaD+3q/59xdERf3hF3TEK
S8wSRp3DW1etKhn9+FVCk6qtltgqxh0hTfKpYiv8F1fR2PJi98HHozv/dDo+LNQkwjDiOtITkbcY
AMWA7I82OIiG4erg2Q+FJRfD869JtgnTR9ro89yC1rxi1iqzhYZEnXZZZ2NvMcXGSSqQIrtzhL7I
Qlgmi2gMmQpFVt87+R+WSat7NfesgOsS2ZK6EEtwO4x2JdaGuSju6qDtMMQ4iCjcjm5ilEb3mKIB
pNRtsnsyYl+f6A+vM7m9g5RaueBysMxyj+uvGPsjQBIQhbUY2Bz1SJmmIXnL5uY9epOxsfdpqyxY
B1R1NNHixEBXvq57ShnBjR7ZnrZIvbVmXHB7emmnzr3TOZq+6cNU6gkKpICofioT00gUAkWoxLKz
sxxNvd732c4L9071mpdLLhOjt0ZN78rfxxR+a6a4kpfvL/EXucBYWYALw1AkUTKVieVy06Yoe521
HjKGUaTnkohFJQsxkfwWxtZy4dkVdAnRucemhLugFO0ySOzvX+PzslMepDpEy8eiBixPTIksxaqS
lTnFH5zxlankaEf1avt/V41jNJuiralSSJGlT5WoXutDwbIMGg2seHsbRhTNgjFET1ulxU8Cqv+E
HHZYHQT9jMrh95/5Xhv+Z8fH5491Y4XBd/zhJPBXVMOM6t5DWY3p0m5OidaP1onyRESbdUs9XoXZ
rox2RXDSNZu4oC6wBKugxGwssvbpPah6ksqHnhkOAsHUW8je6zBsVO+Re1n7837jtACXygDVmF1S
9fN6eHKk+zbts8d7/xKLghhOBzGBiU0TxFYp60F4X0m+hIDdFbcRsl//ualxtQoZE80Dm4s6KLfv
1/Hrp49ZG9qY8PhORymKIKzV1rP6fTucTKpyWmXaXBb+T3soz2E5j5mUY+am9WxxmN+16J8t1Pj1
FpEciY06cpX861fiNJSrIDRRdzXJoaqrZa0c7ViiRe0/Gs6xlJhB+IvhvnuCPidVkydPbKNGENex
I3AUOweOA04s85YBOJreVuH/YGK1/vH9Yn+KpSZPnFiIwGo6PZK1fp+5c0wiZzapdmFy9RWIFzZN
erfBMv7AT5fkw+KOxuKDNxr0mDy9YnG5JGxd4M3RP+SA8a2Msvir3LoWDAeStxLvc7yS5iA7+0y9
Z55Ho/Pde0x8geDkZaJHOqykpk0CqewyWI7oB0iFXSs2S91mc40exn+z3IYIPhCWapq8/359kwyB
JpYSGwx5l7ElYMcmjYnNzRn2srf8vz9NhocayIFJADn1d9DGqGLfKzxNsUsAtyox2gJT4iZLvu7+
mn4qtnCYPjzv/Xh/2NusAv5YuzyPi0vHUvGWOVP85JNg1/9Q9NDa1fcf+DlKfX8iDhawsoZjnxgq
10s6selYTz4vo0TQjwUHBqmhbspAQkKIKNlYKzceZiUgK3WbDA+knLrSzRLlJR3gwLpJaj6r231W
nSL6Denr3Xzlc2JIsDFOpqm6YY5DNZOzFsC5LEue2O31jklE5D6BDwSMeVbFLGr+cLmLPrLHN3eO
dbS3tGOl3fFNd17BeEd8f9ia3G/9Kkj6bp9585e6OIPOgWSbiZkzkrF1O+vkVRHFc909E47eNamf
+3P/rABVqn/PfVwa1H5UHl+pgACGJRF6V845I9qwrNolpR/cTFBt9MHGxVj9XNXX//HWOguCPxyk
k2Kip93Yxlm71wN654WfGAPODoMmMvLs3JOJxffEstXVmA0icihKaH2oaQm/+TUqNgKzapn6W5Jg
l2Ech5fX1AJxzxfqQsT7/MoZ43U5VoQYUl/PBqG0Wx0ddSRwUJZE3xoOMjZ61gub3jrl1VjV4evC
CNnxRTwOcNNiLt7TpQ4trRgN1FeSmX6T+LptZVcwr9/fmy+M8D/fOzFDWRWUUduyHWQnLDzrzTcQ
+N+N9u89aPzzD8cOmtmmr6y2G9NXrmjqbjEHFVwE977oM+ZjPGEftnDiV5y2tsys5Ul8Uj4svOph
nBV0XjlpfJuhEixBLcHdq1bFsYG0AAsfXSpa0t8v7eeSyORFJpdd9z3fdbyu22uQg2y0X/nFILrn
6KLHRzX8Qsj//RO/cOF8OXEnaZ6MCMjkgUM8yFaS8eV+v3grYWFx5kUEvclCR7uiuXNyPsXy71/3
/x42VRT3mtSJc63BlBkc3jkRbe9umZ0jx67jOx3Ie8+aGA3Pb6wm9llJ3JcYbbAWLp65GN3X3Rvx
melr8mGTYkIttbGnC6yiHN6wiOIqpFVtbiHL8QLb0maxu+qtFbe2HMaCKelp+vb9Pn6eYhhfgagT
/S5ZobI1eQVL8xpL6SU2sq5tTTzz2UKqbeJoMwaC8D8rf1PvWhi3xniwkqOg7nQm9TRlZRaMVc7w
Zpx9bLdT6rNa9+/s/JfH7MPbTVxtlvtJQJLZ7dn2sSBPQP5+qEezgcu457HeZyU+2eQPz5tkU6Za
OEWKPMK4+9io1HTs1tfOEDG1hjjLlNHs4jopgBXakuOXOLfKuhXBc5Y8jQ6EdWjRqIDvRd222p8E
vIWx8OG2jq86Q3PBif7PAMcYvzVEKevvN/OrUP6fzZy4FDX2Iy/veP0yXnj4DArW7A/QDZjr4Amr
5/9V9mDqtOyxBpZM33NSK5TlaqisSO72MYp5/Y0Eopv1KM77iGkpWy+Cx+deAPa5wjCeWQpLsowF
GkHA/xr4MEgtOQmxBzhLqAmMF6Ne9QyEI6IOC6nLUYl+apDuFPF6JMlYcUjvLPSXVgLKz/chJk03
Ji4mc6JWLPVxoUkH27nKgF7nLRpUTiGraYADoYsa7Dkg3Fqp+JU76zEira8JfIPtnVLxZ0jpuBzA
WhmOgTWQO/zvcpRDMGSViMnCBXFEaYTxq2Rsx+PajDUnanAcZjfewKJFpKO1fzvhByeDf6+MBy55
QadI7IhkHdsQX7I+GtM+kqDvV+0dcvfpdn140YltVbvOFFyJVcPSOcmwwG/QDKsVfS5U8HLICc3D
uS5uAmcl6vmijI9SUhxpCBn0cywz5gI+5vpYPmQ1QwZERooadGkxP+pu6B9UQ4fPl1fHXpcQi+Z/
fDrAEHCEp7h9Sf14WYBQ1dSHrpa3immzBsSFP/sstiP1B3/Pqt/GDbuX9311Wtgjw1AJ9ixGxf7d
oEocOqHp6m4fDptGXxTZ1szXzEUzNV4Eq+8X+b3EN13kjw+bmLDGT2olcXgY1fGBGh/Ztekoq8w7
st1ydWLpKFKL7QX6LYrEY60jz6+CSi/zBRPmxRtfWxiwigarKt0nxi3OXnx9W0OmCVunAGGVQ1Rs
azD0iocAjoV7q/UZnDS+/oflmlixMAkSJMxLeEPduWCdsnoraXQL7U5fmObe18+aPHa4MDV6RCdE
O/IxY7iV/aHoT7spdXa+tdR7F1P7jPOEvmlsX5q0Ydulp9486+n7Nf/SINF7o2EtYQwwC/9usGnG
kjMUBTyE+ZKGCeE516+EBM/gFtHmtUYjDHOo3P4lHdSt8/2C+xelBXBwzD1AFmkCPZhsu5kjYZS2
bHsDpRUyihUtzodUvSTavohetXRdazYvUSDQQqjfS/NKvijlCA2gnFUaM0vJYaG719H5KhT/+FaT
rdRCY/Bbrer2qfLClhmWTRyF5ybjvbMF975/kl0ElZF7isr3Y1uIFDgcorfmVFDTJB9C1fH/x/t9
FZ58/LyJGxD0yvAb9z+OqDDeBmSvgyfT3+f9rXSW9OW//0htPEef7vaolUGNn4HP6SSD1sqR3zEj
vE+6pQaHXWL+zrvL4K5w9hTbOXdiuANcWkNYpvszghjLeuSe181b5pSkf2d+gG11MXLxrNBQ3vAC
rgAl1olfA/jf2lVPndVa0R+PxMcSdi5lnTRL2B+dnmBilkWLKu1XhpfaMbA3X4R2Q9zGzIfyh5hd
Cf7QUrquK/UO5vfrpf7fT5+cpDJEBLXrUzxu9coVq9CYJ4CCYycAQz6GNt8v9WcU27sFQs1NQeNC
18TJ8yw3iSjVcZ7w8DyvIx9/aCD2AsVERfTZU8favk6nG1JClqWD2AtmwAfoK/6LF7EAlZkq7OLg
2SYvknapPmR+yrhDAU/aQnox899lusrbRR4fYRhs6Tj2Cxjx2haEyq1SH3ifG2RYd95jfM707H18
j8kF65JMUbKc98j6o+UnhDV0d5Kx58kZ+k9Urkjroyu8euWvwbKdO5nKlzmuxV6IjFsroihOoj7P
TYXUyaJ275JwBPsSzTI8vbRMnbXQbwCiBIhq3mtkfqphkd1bmHZJH5GMwMwmn11aBoIBgtftTKbt
JYhokcZOf7bOkxxfo+Cllp+ceqXqf6ToyaBwLRvJ7PuF16bRw/gGJoOR9OGB64Ky+te5YO2DMDfb
FtZJY6HQhzHLX5rD6FauXIy6BcIW1TvPNBdo+K7KsF6KkviHukdpwgrGpD31yYBYEC7jHoJME6m5
vDxmQfCgWScx7Wd5ovezklkNCLUqL5/X8ZMsJGu5NmcqbFKWDNXggroyiA5pVpXBXgNGGN2KPOIK
CsshrKhZ9w+JYa2FBnPrpP5jEVdzxe9PbcwkdW1CeWc+q3qlzjo4Z2MdRvpUuTihaJt5sy9i2S5U
405YrE4P7Pu6AW6GZUCmO2ZOos2udIe8dzsIEZVfVrGojAQGHYVBYOOsyvKj2cZ7TzwLYuqtQlBU
cRMvMlgxrNTu82jtaMayoVHgONdEfq3A6eeGuTBjYd1rzkz1wc8GLyp9xc6CF0eFudhxbJ2is9YJ
P6FVXwd6uJRr27VQtJCKfSQwMllXP9JSWIhSDnjrZ9E+1627SOJTirW5d2zGg/nxvioM/zFRq6DZ
QPcZSu9/j00Vq1mgDFa3C/zYdugdlW+ScuwbZeGJUPMe9Hzp0QUpIEzP8osEQyQ4NS2FNSP70zR8
WrSL64MKYzdEPPOEepLVOZtAbB4sT3/rY/0ptcKfprMOjU2SPCvRk97hYqTGFkNUDyrPrmGCl8py
UeFzkpLoHR53Td4VXbkO041VDLNQ/mVE/dIvEluG1U/pIYqPl1UG4iWxReOvOlytbBeWd2yZ+vlK
MRgpwm8Pu70KUmsSLMmZ7kmxJHc7C9alsFSWLfvQaeEqcnv4KMV12sU/zQrgsl9JC0E4lIrzu+Zq
6Wl16Zix1b0VFa+h0J6bAbyjBsKWwQl8KT1uPwFB1/xCj5Nu7Kb2rKU7chuG0rFOYOCrs1UCdXEb
mJwLcxHnW3AD8xoKqKJ/7L2fnlksmZWea5F4bDWoDvXwUTD7uVRWe7X+/b1xobf5+ZhgTBWK0KOT
I5v+95hIriDUtaJ2uzTe6bH7nPlAMFJjmaYuVMXitqva32I0LEXjOFTBYlywCFi16ZKHlbltFOKi
9+UtGLhZZrZ2SxVJibwlEfEcIMA89AtbSw59dhSKmz88yi1kYmhgCBFM1dki8WrbsX4Y8Uk3+h1s
XmutbM5B8dBClapCsMaMiYfVUV4hIlvr/H2GsVqfiXVsRyQqlziv1mkbnRMYvmsmnl3V3QY5vW+t
2gkwIhZuPU8ixY7To8I0uFenEDOyMcaRhv4hHOl1XxuTvnkNq64yPPLfQ/GuHwqRsfMuW8jyxcyy
iwz+MMS6F+eie6oZAg7eUpjxHAFoAwz8vdPbpWrMCBn2shjZw2givOwQdZCTGsm1zpyFD9qhC5tz
B5O0Fbw11cGDYH8kPYZLU0JOgkRMokNiKU8aZmUogMbsGwE+PJa8kJ8Z2e1LSE+EgwmDhwmiulJX
RfFWQUzBdI4kIb+dXipA92mPhtRgzQVstgE1uaqZs9J8LuNwxQ8R463TbwfzasLr2iGklaQL/Y9A
wCAGzlIXh1krQRPk68sSWKWUBnaUBHYQvCrDH1BHUG++JpxZbxeyzAxCaMAqpeTSMe8tSK/lKtJe
28EOBzjSO28pNdZjm8MrA0uqLKYbvcAMKhYM0Krd5RKbf8i8iz/AvtNTt9ChH5D6Wadt/GhXMYer
4t8UgPsVC6E5rzW8ImbizroAb2yUW0WOZoIQLvqm3BMhzrL2bytWS0GBPFBWTrkjrsS/5JMzjZoM
mZjPympsVGI19hBeChEScv+qRdaeofHAZQQ/Nha1wGAUiK7xnWGjWDhCvxVHlymDCHb+6ox1ONE8
pCAYgv7zgquO9U6kyDZqZClWfl4TCXYbTsqQzRVqD/025+92KKQFrfASJS9RDzmwh2f2GdTs3+qG
oQz+rgozqGPl9tD87vsV22sSUbjdodNYFkslGW7sQn7sesJrBrj95zRFoCJ3l13DDYANW4WaNMTT
c7btVP2bW6+lfOwFWNf8mSRfSv+1jX92rF+WZxuBtgCrmmjwpYICbilglRKc9+lFZsHLwNkq0aod
bvQthhb8uA6TiBT8lKCN8VM4mmSwPKI5H2pjFkSe3Xi23yV2hBtUBRJL/y/B9cap8rnu43AovCBj
idQAAJTeu/aaDpF1toqKP0M9HHqHlESK9/B+NA2mWL643a1q56NT7Tq0eCuk5TXGjjnKUqrtZAdR
VURA+EmG5ywMVAGMIl5oGZqisgtvt7AJ5HTRxHNDHTlxRFSCXpseeQNWXWw1ziIGFZ0D8VRLb/jV
me7+HD+7SOH/biO74qdmPd14fqJqPYbBqxlH84Ej5pWIW4D7Hv/ULQ86QOxx3xr6LONbDX9Z6Dj5
KfAzm7CbhV28rlMT+mxWHdA116DO52J5yRrYMEPHbqRgO3SXcQUcSHnGP624Zm73l5SWwKkZdy6W
lFPTL9wcJN1RjFre0Z+HVHdyWJGN+A0ywwZwX4iJC7LB1rNmGRvyKm7EXeXpS1lXmASEvzk7yV50
aorsmOfayvTVU1HWV0cOCH20UyDqICuHlVQl8zY9GAzF4cH8UrIlE9kxX1hhhFVugiovRYaHaSLW
GSo0tbKqXTJSTqs/wMOp9Yvcofgojx6euXEISEUp3jYaJ134UxjD3MkMoOPWWeiTlYKZ4IpobbEs
ihY9h9IWHW+jAyB/t7HsmKL9FVzNFrXlaBqT2LzGDFoqMjR9xLOKAMawL9allr+M/kdzkn3gwZub
dbB6rge1Qi21Ch696FgQ1Rnhn8GQqUgEs7Tsj+RXc6VsjlkORTNWyzR+ktPb3b35oE+ZxNiL10hd
dIlK0chd8a+nbco+arq2DvZt3+/SbKVohzwCISrMRf/NzS5BjIiFdDCYshMw3MKfNH3+3tt/6le+
v4Kiygp6soDSpvMacTLU1SCnwb6rt0kds8mLFpLt8sVVtwG8TwhLlOZjoSO2E23jgWC5SVfQXpvD
T+B+dyLUaUb//jLAt1UTwBWoxEl8rpaeMjTaOAlRbUOVruiqKWyj+0k+1cLXrN6rPn8iynp/IOM4
NAwUAPPWpEqHQKYn5XUU7E24hk17eAnhnY5tk0Bs0cMNz4w1/1zjaEbhObZdzA5SrrRRFICytuCc
2tG3gsDa+Ffjph/9Uw5FRHso+i0TxvpRZv6+DjcV3I3Fg3WO45NBcjwSOXuPir6QrxYwZYRVQrwp
Scm5QDcYz+rabHz/VF5jZvczqMAhub4xfgEjpAN5XfjH/Zm8qedoCeXxzn2TfnNwpRa28Vn57DND
5s6rcFH3T4289J/AUkJ2lbhz7cZAg7II9JW0Vx/rR4QLwnBRMQ0Y7qLoQZEX4U/3yvT0X8skZbNT
phfDMxMe0rq8evCrL0EWz/VHgYL8okEvj4DcXMbyo/cwnJ2reRnO0g/hrEk7BTFVye4QBwF/f2wv
dGNmJuTyxx6OctYlWDGDq558ArFTDDe1cNWex+BZPuln74aWhOgf40Oib72bdoysufojlZeDtECv
RDgq10qbCU/hIX8Efl55P9Qf+EVoiKEU1ZQNgnLyD0hEu0tzNW9qvTDUlfDUR9fqDTE65/dwjc/x
Q1kj7oCEXCHTjttbD87wJhws/6L6K2I5S7S9Z3hroDjTID9dZa8JdPG2dg1uar8SOzv0toJ6Cnyy
BLs9x48a5FzNWSRAKpe5aatH99TC7naKfijwKT8iZZIx3wLDxbPuLOHNZAKr9+fueTha2la6whsr
utsmsNFK8VE6uVjHHp2WC/DU11yZnYPclmGOsYVDWy/Ek/tAqV25CJdgnW2jCzA1Y9OdVRWafgQd
9H35BsaJc7wyVmRTBwsv4M8guqUn+TzsghvBmrvIUYNZCCNuETLWVbzVg3mtHc1smbXLriXSh/6N
qrm5EM2FiijQj+HoPDQ9TQC7yJ97WFqhn71G6Zb8Jghs6ZKVZ+OK0EX9GHgzXYHJuXwUrukjY1I1
LPXtunqGoanubOeHdh2u4knzbDXibM7rZhfQKz2xAAXy9vuxuniUf2fPhajM9Bue6ZxdmKeon1M4
Kwkqz5w+cR880deLoUvv4YtXjHl8RpIrJIg8Fgel2UDsFZ+kH+IvTgK0y5AYvmnE5eeut0XFVg76
Q/FcA+wjl3hYpsOieSgvMDChpxDayXMQHUKI1fyTA5V3tMwhUbx4mOZNVCwjaQVg2Ud3lmglnRe8
UWF3MEggFJPO3a1rLdAiAvwlPwJnzNGcmiOIGC/GmmkDn5ywbptFCukwU060RmEoeSHCQeKjhmTS
sCtrphcz4UV9dDaGsQylZcX0vLRo6uUwtjNnmj4n4Bz6GZl49CLMByRO3iRUGY7YF0JIMHXwd6J2
II46uLA34LRB9Fd28D+knVlz40iShH8RzHAfr7xPVVFVVFXxBabuFnHfN379fqlZ25EgLmk7O/0w
Y93TlUQiERnh4eGOVqeA4dw95z/7gbLVN2snMRhFVv4DnYEfxV8MLhXhb2KSbl7SaJFx7dCe8nay
v0q9TR3sNXlV1MB9Sz2cszvyMhgXo8SB0ePfkasb68TyT+rQHeUo3Mb5MDfLCnuADf+efCqbjX5y
fTKllVNumD/C7KE+d+RiP9Jn3l6DYnE/yyNSl+cK4YZy2YRzpjGDR5TEL2CuiPxMY+KkRaNaVP2f
r17FDpS+r8zgQB+pUI7l95GvsY53GVp78XNRHuX0lAxiTPoSdLvKX3IBjdAc+rlSnO/fwdOOyPtP
EcadUC4AH6bN2khzK58xxuBg1TuSAL9Yjkwmduc6foQATUGO6UqTh3a6VEcwVw8EGQDtbFaK+rUl
MZm8s4KX+0/lTFmY74uhggkBHjoQKOXnHW5zBc86ncXE9hrJd1U0nKndZG4UTUabPtti8boINaCh
5sVXy43ZFWumxBeqfB3laitxwtvc/W5raBAhZx3JhyDbjVRWVWotvL9RAKhd5UlFELBSjmlyqmKc
vMJ846SXymqONeCSTJAITqUjJJ7kXZGN84L7sLdPIQldpiJ2l+Gaq/fLoX+NkP4Ldh7D0M0IXRPF
odi7uNlrqV/IfYxqWI/KxkqbVaGdY+Yd+S9XnJAegUwrWYw1XhDhi8EtbEpUbAHCiw6ifrTOU4W6
xcKywtJgFOIEU54LdDOzlGhnqptAhSgTMnbs8cAQRgLjYmGDwYmr5HFt13ig9uv7b+c9lfqIBYq3
g6gwVFDGZ03++vx2pNaP8WaugkOJyZB6HMIXl6DTGwFQxymoji7GAXZzHYzxP8jxxFAiBqksz/f3
eeFCpU7xvSY4+O5RadcUQXOFtNdfGuMpG94QZfxPnhTxeMMwKGpwRfi8YKtqXeN32vuXrvmvlA7V
Vq3O5nfzj0ZXbPDXqX+9v+atPNZy4O6DJ4oWv/p5yUZ1LT9OkvfvDBShjwG2B4q2M3FEB/kDm36w
q7diyMcVJ4ms1HVFEllpcACdArgvCL9qTzNqzRdz/9m+jCWIk2MLkNQWHSi8bj8/nDNEY1G4XnDI
HWaX001GS9vBnUX1d8QtOx7w2Hop0Sh0FcAS70Gw/CLz9748y0JeV5DamYo5tI2baYWchwcPOm5Y
blvcP1Woacofi1lhhcwgG3PmFeK/nMhfWlm86Ltq0Wh4PTrlLMVRRO2Fxj9F8vCnNbHRG07h6K+l
/AW0cpFQ83mNszDgyhYRRqMQ2GzfpqN1ablbn6yom3swpyoEVTmrtWbNq9ZiwP63Z7Yn/1unQNlT
QI3KktqcBjpE/oAxGy9YqfFV80ACW3mO9jZBSlP+rlQN1u1rAVTgooiFKzD5TSodZdJlnwDXBb/G
ChSwex7df4piH/Pz3EiMM/4eLQR1K0iPyFhbZ5VKycemMW/amVFsBfwSZWj6ZA2BCS8osIawPCod
YsrVsiXFNhmpxDlt/EVbA+225/unZNpqeH9LsB50Vejzmu9w+wfCLYhmVQJGhIdB3Xnxeuh3mXRO
vQdn8Yv2yvsyxBHBlkbZYyoyobS+pTQGo2tu7TD72eEpYAFQKqBZO8DNleb+IcYAaaaes8CHb/Cu
A1NLSrwpAQLMmP1NSd7OhgSI4NX7cIdbz6C/0TpU01PjI+4vd4xH/Oy9k8Mpu79Jt65jaC3/8+sn
YSINVHsoIn694ZwFSmsZFyW9jtVbVa775kEcvFnrQjiyoXSikISc+ufvVopiefQkKzhEOaVY9Ma1
bCfRUjWpvpQXv0HdeDhrZAIYISa1oAu8DSlaeU556tIn0zop9cUOwpXpbivsNy2KSsl7dcurGTSr
uC03Lf2atDK2GlRMKaeYGc6SldHmSJYdyEbgV6exQvglzdcSdXONp2bmYehge8ukRcsn/Ktx1Y1f
KEsN9zmTEsMsg9cEKlYOSTEg43QvkoUCp5wt+0r7obVH1/QebBM4A/swvRltGzUJ5hRRhnEmoIzR
hY4TVNwXyTjsteySKj967Uq6xFEeKwfE74Ug240/pbz5LjEJVdMM6/PmUBEfEoPaXXdOBsVN074W
BZonifStH4v5YOxst/uRhAz42NhAli+c6r9Din2yBrvNftbaGSmKNuv2nbfxrBe/GmayRpFko96K
Grc0/t2UoiPQL0xME1X2VUaSqsiFc2jQgPxZp5xGBH9bWQvgxjRF82BUd/HIuB+sF0MgzyyPZ9dM
C7SDm8lESI+E/tSZlzqXVxmq4JTXTcMcYOHMA8+eJyZtuDFeh/vMwPNvePP4o219V5tXYBopqpY9
LV/oQ7Jx1ABN8i7aCNy08TG7TsDpFfUgk0awfQLQSYqzRfdHgKr1MbSVVZG/1G2xroNdhx8QV5as
nmtbW2Tl1Rs0Eq5jUHQrOSg3bFlB5oQroHzClmOmSu22kfFCsBCHDBRoK9gRSRzYN2sdtc5CVhhz
Ba0wLve/25vJEzOJdM2FnCqaqp8/pVL2/EJVxuDAMIYE7/AJ1Cy6DK6xJraTPOWo3jje6v6qX0id
ItihDCbGQ3QdQenJwXRGT3MjVQ4EOiZr68yysaOr0WnP/2jmxQn9LX2SONubbO8+tZetKwHNHofi
6HLedPsad2ejhJKc7bxwPKf8TS2Xl7G0dmAyRHHzIMe8dQc4kPYY+VZIGL60VOuy9AK9fy8A4mqd
dScwbs7Z/W25lfmQajHxhbyVxfZ8fhcFH1ASl+STtME4K0xSE6v9eM1n+v9baNIhDnSpt9SehWjQ
iYOsr2vtRI7Od31/oZsZ1sdHMj4/kuUD1mtuzSNZuLtexUce00sxRAMdEZQeaTbGIylPgmQZF+bm
/vK3bqWPq0+OWQK5RU9rnrMvl7p6FKAweZ3prU1DeP4+IHF9GXh4P9UMBiKggY6Pbk+oyqpVqJ2r
Uoj027rmjoGlkji/a0dbwhiZZ5q16hr6z3T1nHhnl3Symu9mFOmzMkQIFsD0/tPfBAZoN1IXYStg
wfL5vPlDnOvm2Jfvl3JU6ouCZlfQH3OshlwjmnkD/hjW2Uxe6QEF+tkmOjJOOcsVc+Z0p7yzlo+V
P9SbnxJ4BQJqGtPr05y7dkvdiCreSaTsSGggnK5BCmxnfFKt7wTEhLRWoshV64uLlLk/ADIuB+xb
Ankdkv7Y45GGCb3CqGGuCwvlRl9nyVXveCg7I4IFLiniiI0Ms2a6uXCHdMmtQwoQYiiu0DWXsKEk
qKud8G4+udVFtV7QvFiaCVhwhLlgfUlKKvPsGoP3VBZOGyL2ZwIY86gk61WCUE7VHSGtg5e/SVW5
yEVP8FTj6eVXT0hnUvyuiaQekl0dMhl+g2lkvvZ6el3KrGuMmRFdfQ9L5XFJ5iHiV5HZq8a212p6
lQzG1MJVKp1jnlHt0q0pJ8s6OSq4k2fhP3GPlW71FFgdZIZ966iLjnluUSF17sl0koUxnu2Ky9gZ
5gAQGhIJafuicxn2urdsM5wc3ebq0AEZKJKVWNp3NbmiRksf6VqzgIzlqb+HbnyxoCEiPNJ3OVPb
pwKLxgKjuELTf/lp/fP+cb1VaVJFOzbmAjRx3kU3PuTZEtdQrVghqpXyunXPciaKaUZx6JiICzU+
3V/uyzjJ+9dqarjyWA5567sM64f11FCvEr0fEA8FqCIP0MczaYsrraXkylVrBfmuDh6FCBHvphmZ
82HRSYhX2kp19boDMgifc+syaJi/lr8qwkJqlHOz25Hi6JBrY2sdkhjlSED16g+Tc/fg6UVpe++H
TK6AMmkMX3Ha4JA6R61e9rCaSKFpzJ6ovuDADVhO9MW5T18fLHwrJ4Xxh1w5UobQciYYRhEXXctg
9XtMRkGqIEhivjSG8wIjrvwqvl56VPcX/TKb8f6uPywqzt6Hdy1nUoiQFO86x9KlR8GGTlB0ybVX
iSGW8hxl1arN44Ucx/s2cuZ+bs79xCHktFCDcHHFJb6DQDj6zaFpYgrOct8RKbu6wtOZ2AAHzEvP
VVzN1d8OaitxdyrDPbm2Do0gw9+H8xWqVyN5zhj2CDH3dt2FDm7XUcyFQGx2+mLE4bx3/x7q70P9
1EjyAeWNhSw/2P+bOYbAOgwE5hB7Ev/8w07Yhk6zWCb8lva5bpZehwH4MVO+Sw8567df9L9Xmrzo
MG/8NDU5YR6zMHgqIv+r7wKzmjnejpjdKWsHnuH9F32zDf0O5fz3401e9ODWnj8ELGoF8jzLnmgF
9y7z63MYWDMzeR7lY+JeW++kwpfpmpf00WM/2N/pNGdaxUNT93zgcXnyIxyTqr+w42UafZEY6wcP
e3uHqYNxF0CA570h/uFd5slYG2FMvqH4r6Q3TLnweE/2uHIxGHukhviFqfuvb+jfq03eJ5j/KKOJ
Exw0LpKhYPAj/a3HglQkzTD3goibz3x9G3U/szZYaGlyDGP9LBnQ7c0/UolNSaKs+Q5nqqfOsy5b
9PiQBsrqvS/fXIb0tQVVgg1CGuK6DOM0V1cGfA5pIiQ7BXxTRXZGXLEt5ZgAtUpu2CIZIa+apxF6
l2AWVLWz1cdogYAuFnMdbJ7Smg20tpq0XVaZdgRN9+RkQ2WmR1d0jWgEDY+y3kcvZnIKsbPs3S7g
I2tpUwlOdYG/p7agFcM1Rr2ZST8L88GiN3NdAYr86zBMr8+uHDupz1hz9J859XzYwH2Bc6Z+eDiy
fDOH+7CWuFw+HDwgaLuLCrJ68uq8wSgQJCow39JHG3kzJcC/AcUc9I4sY1KcanHIh9NngM/aKbXf
YlJmI9nU2TXErIny6yEi/C6c9OVa/LDi5H6WjNBozLHgyQaazPpS38njhXyMezG0V4H2S2RkcQHL
tX2BH6UDKoABdQl96WpNDNWTWWkdTA7n/W/95o7T4gBOp7cGFv95x72BOl128gDR1Z2J9EZMe8+6
+Mnz/WVulwxcz0ACmgUsMNnxTG9RgPMB33v1RRPjvIY5k2x1Da4jWjsq7WfV3hoYs1cX6DypfrTL
U5AMcw62zlPDt3xQxdw81x9+0eSNpF6d0/PiFzn2GuVfrhFQAEIqj/8QWLxdrn5YbJIVwf2OmJCm
2xGr11ZYOpsMvDIB4muIAPTWfG4LS9oXgSs+2HhFPMfk5BnwhIRTgoL2+9TorrOqqI1rzjq5CHUq
77nID6i8oLLydwGon3QNVrrG2ojGRYIVXm1hcYkmMEaP2dLAJUS+jCaJBB30eiMPv121WWTOssh+
hdrLoKxbE9defO0djOQ7f2VAswtUZea1wcoz8YGFdCN7DVJY4wxBTiokZa3XMZL/3/UQ/T+SY0Va
ZZbD7Bfa+dVPpdPXzSCjRLpr0+es3XW4iOYNY6/bEgS6bjvohumTKkiFHhp50E4tWuvQ4yKTMQVz
nzlvRuDPwbXV+iViylVS+cKaPxoCtnaBx7kWLKwO62cIW6ZzNgzn+4Bqqao+5f7Vjv5IfrJo47Vi
fxfQXpiU4gZa53m86iB8i3+zgfZbhoxPGngEjMn3PvGfGGye1ZB+Aucf0GmRaiKdB55ewZhNN2GQ
LfURk/bmRPLrSA9u7BvxjEYCqjq8ZV71VMDOLUrYoiolTjvCNPCfdcSkSU+GYD90BbZ3TLs8CqG3
z9WHNScgQJjKnVeGrAkVWLa+i/iVw8Z1NJwks4UdnRMNEjLxW9pH/XPfdg++35vPDH8OuWhHzG5O
IooT6VJSqPTYoARUNJDil668KPIrEUx0gALQkAef0o0aC/4bU+OyrSkgdpOIUbZ20EZe9L5iZ3cz
FgY7iHnVoI1KdXLrft7nu0QjFW2uWmqgM/rmqfkDSt6NwPXpZ0xiSdLFYWD1/6pnw4D22jkLZ3RN
qS2B2h488437gRxQZRSGqspUtUnGwbBM3A0FqWBD+WIL2o/3CrQPsE3/lIYfzMMOM5P0mLYV1P8L
w0MzTb7kxiOj8xtP/fGHfGGAGIPpRwoXKMfNjZaQoJOhnNHxoMM4Bn/df+zbi+EriQuOqmO7+vlW
7JXRLlyTmBmNRzDTGh4cjafYIFgHj+FZ2iZfYzQP9+/1xD//kPdERdpkvsldxBD6pqcrrcHBBrAZ
wm6VDctW8eFZJEyimism0Oz00BXXMfiDVLxXgVAZ81ITwDFdOl89UpREWnxofMKN99tWUHhQmOwf
2lnbYCDQP+cdnuzBRYcwFsNjOCu9s8iTk21KCzWKFxW+wNlJDnG1sIw5FmCLooYNzkiDmq16/ymW
mRjMw3WHXbnkw1v3222YulsbImApoNgLA2TgQ+nc85yVpkvfe+QmaJx1zZPU/VSsF+74sivnoYF+
VP8NnlZvXrTmnPfawUxhexJKLRqzQKo+pLOc02flxqZHTKoEaYRrYtGe8/m3+dzLmkhbHlvzT/EN
js28bbRF6Y/i+kBRbRZSnvFVkFIhSjanKyYgQOI8HTrAiF4+SUhryWq11cKlrWNZ1L7SAFVhmY9+
PrPk5yDeNsqllPOl5uGmXjGO4m5r6zroMiXES1m9NK26SJtqHl6M5C/RETKSclXTWxGpS0S73LuM
2h+d4aQ+6+f/wUFFMRRNNZwzgYg/H5zWG9y4logFUcIVWJ50fefoR54sLQi+NMfvL3erVkO8SOaz
II0Dj57EHqOrsGapCbokzhW3ncAWBKkBC8zO3TbQfGo6/X56qpVq69NzClwXWY/wR2Jz2dvw78Zm
P/T9P1EdILQVD4uI3DvyIP6/Vsm2obcZmyLlF6+1DHbiHuVN9hUtGYDNWoZcHAKF2jMHZ1IT4YUS
pqm7db3X/CzjrlPoNPX1c1d3m9wEI2Xe1e5epchDsS2B4rAze8Qa5Rk9ut4r544cHzTr5f4u3SjV
EaW06EAheQ0aPdmkUcljeiCSfzBLvh3lmEsLL0TPmF7vo+7+rVv401qTPkhmpZKqNgHFs/bW42mZ
SXMuI2IzmIQajbO1l50d7Q95LYXp/cdUboEinxafpAAIqOV5ZvuUhtUplGym3iNamEzBOcHWodqO
uldwpiwtkJDINvxPpO1+y+mV6rnq45lHWOjLTZkdNbNcIEs7G9NkUTUXKoV5oJY/LCmdVZI5j/iI
QWDmuRi8gRppBChTtIvB6ZcqzqYYqDFHF4Y50yswxircQb0THyFzKqeYqX3F+4P4tVlsqvSHiqSw
v3CylkkidZHbf9tpu0kafm4yj6jHHFp8Y8Vwp3KsuisTKa3WrshfBFGkUl7z7qgsI/+vpjhZATVq
4MyZM2lqSn94ae3ZjaLV2J87pTtKzjFh3up9bKa9eiR/IpO2o7lodNNQ5I/q3HPD14OM6IpIqybM
t9JcgCmMJANDxUdcfZcjOsDvVAOsNvNipvJ/SKHdlTgw0lkVIa7Af16HDswsZCI3K9b1KeTuv+tb
F5QqUyDi0ksmML199TH0+KRc/5A2a5orQCf0Ibj+Ca0Pk9lbKQeVOWkWySwDDpPLNzIDtCF62z8E
xUtsHaGW0kT8T/A0IT0M8YaxEqYpJoUvUVOxfN94X8XMr5Z1stWrnV4eTlDc6kmzhhD0JiggwDSJ
0b3T4EExar7oP5C8zSTzBcF2xkRPXHsyXTSttX9mBLo8++UicFPMMlCqId8p8hW+jZdtXYY5q+Ro
Qxbj3mIYlGv/qbA9JpQgatJDuf+yvxjNg8jxiwF8bEUQyKbTrVLXOohA8rYVD3Jx/B2U1Zbe4pjD
DknB9Be5/M3OBS7oU5abFm6NdPRHXVnWkbUo8/5JQcogk9Yxs1BjYiw8t3gfk9HUb3rurevuik/W
uO9g70LisCGdyRVzgTxf2yDEQs8yu1bhXwIoEO0wv91ZIdNnxAyqmkBP+AMRh2EMiEGCgn8ovRk0
NaxSh2kd/eli3LmZUlFJe1CHWDtasA6SHNEL6pJ5kY/70pYWUlTuy6Y8VqH+UxtGqBnjzED26f5e
vgtNTMpvU+W25IRxxdOC/3xDm7bd9Vks+wc5g8wC5SPYjcPBOxVevhgKBktgnaUWnnUY3Z/Cfu2h
u2MkD8D5W/ALv4KZfl1WkJWfnsHBqM3GGDqcSBk+To+AHWEar2yV2RPu1JDazVDPol0pbxVpE3ct
FKSj6Nl2IfxyM9hIJDgPdkY8+ded+fdvmpQWVEt26tT8Jhq2olMUn3wItY3zgl743K53Hfh69xML
6GWkPtiPd8bDnbWnaHrp+VxF9sB+8AXF3lPhXwUw4r8lJAvq8FR17bH2nQ1tFgkvMMe9ZsophdTA
pGyo7IwCV7KxXbCPDfhrXZszX0IzHMsmJmxM5P4I97q7aVuMCjnkXbuVwqPh/4rUK2IxDW0dN3eW
rrvpa22TJCe5tBj7QFqqulK/JmH7TnhOAlhgAJTMQDIkWAyM+Q3DXMsf7MatATe0FSA4oxNCTHyf
dv9QfpiNiialwZsQ5SxUNqxuqGPL7JcMna05dgNCfkG5Ax8LrF3JhaQB2eka8su4G4qb7/7JuJU/
ffw5k0+mkwec0LTGP0iMGEBOt164z0mmg4fo58Mn1z5/nXbUa1Je1KRq8rp4LaXXYqgZUwbKMqq5
sJaMlmyGE/0O8pixFkoNyocMuAn5p/sPffOGJYkXlGj0BKaZfFGMMpO+PDTVtZe/mkb3TA7iKoyl
6nBcLf3Berfa1Cjf8cY1Gxaf+iWVj4JILWQeHdJZ3H+31FfdH3aakRKiXnuElg0dbpSuPvjsb75c
S8VlDhCFaDRJWGOMTIxW3O5S90NlSBX4Ii5/1MnOyrJHsfdGu8SEn/I/a03y0zh0Mj2UHP/QOb+q
/NXQD1231vRvdnZKxjdKjoc4/823yOVpUSShDDpV4zf6knl133y/6+MUCumyVl4puQHxnYcR1BB7
9SWKfVhtUmgkXjWqWIb4hzHKN2WN1KZ+JTOgXUwGTJtSGKESrGIZ4y774EsMvPny3EoumTrMM7lZ
aNJfkvBySmokG+h9ef4iTa4UKrazQTJrFljPWbzXo2ZZIxPUD5eKRQjUWi1skKGRk3f7yTeNUS8v
YF6JocDCbFYDOIVgOhAPBRspIguAtZlidNuD1wgNvaPc0GsIXqjiQC6R/gwfvPubL0KcMDAKGPBT
rM5pnCbMo9E/JOpaUCSZspohM6NEEdW/Oofmc//zffcp/PIuPiw4eRdRU6lmGKl8v+nVUt11VpZz
Kh6aSTBHR+kaZbsGtoVqKBsyAfhxMpNuUsIccaQs4ual8er1WD/15jiTsn86UG5TzLhqbwGmnBmt
/jzQ59TeGw+7qGLYlWOxs8aj1L7Y5lkQg4bQInG0t0VI/+J1COC/DVvBuymS3778W4biQwLau2e4
V7F60U1lGecY30Fzz3bo0KKDfbFKNC96xrsYMuHW6fBYL9N1XuHVU1WbpAzhcTkLusIhi+mDMbPi
R0aYN+PDh32cxAevy+mV9dzMkfxTIhYHb3J7zMpjJP9z/43d6snAu4ewwPwVcWyqjDX6asokde8f
GkXUNMxyrET9aPp7wNTS/g66o1jfKTwEc+z+2rceEpIa3Ufxl6ZOUh+rdvW4blna8pDBEBCuGAsp
T5V2vr/Qe8CZHktyT3ByobqPEtbnC66uGOhW84gQYZh8uYz/s6l5Fy/lKHguRnel02GnfK/jYc57
ldur1qF16l5i6OYUIJo7EB6OXEpuuAtVCclPkwkStKms4impEEPKl+KP0IJlr4HwUISaxclhsEu3
q1VpnuhMzN0W4YcYvzySdPhpXnypGUOzlXAGUlUYBg0idZ7XTJeVAphJ6d5ksIQLwYjlv0H5Egvr
+nIzmtrKfE+in6jAKT5jt/vmGks7b2cJHN3uDRLYTNG2oovfU0ckIAcFhxpabzx4Ky225p2GkZ+Z
zYmMVW3vQJfYdU0IpvTdAluB+y/gJkDDXccEmcIY2ReuJC2qstBH3z8UIFoyqh8+nw1yVrBT5xSd
KvIcfQebUDrXoGe9d338E24l2gx3ybqG+KGYbfh8Bpxo6A2Pltght795ECDxu4/XYHAZ+kpgmqki
6MAiUCdg+Pcf/8ZBhySqA4apgAfIsX1eOs1sO0Qqwtl3mEQGS+5DvdsN9ZZs7v+10DShV8I8syg+
HUo6hgtOZXIsoVRG54dflC6+mMkX9fGRplOxZpX3ttbYzj6QDkaxkS1axj1TlAVaK+B9Y5MhMGl9
CzERRchoFaf6qjJgxAZls4xlkJu0+242/aweBy7dJ9t71qCjuvnCdH3I5i8xwNnQMmlSuj9tVwaw
f2pqPOSqg1Cg9FWUSJNsneYKakGouofuXot1gL+jnkNeKDX3YLXZOetga0rpMX6IDtx4pSAD9NsU
mEEgQRPgxOxiugsgfGJAFo/MBODCxRwy3ikP4eZb6TkWUYrK+ICuMSo4qQQMBeatIfguKWQA9SjY
QHQ31Vqd03vjPDGSaZf4QdNxq4AVeA1mfFGqc2JdjEdf8jtvc/Li+TFMgzqgUxYt8c9nuU7UngFX
8BqUszCtQv1KcRDeOvodgznBLoxcpOqMZZXbGzW4ZoS1wgGzYUy9uWALiGhxv6FZpepvvCy0a6T4
EUr3v+zXv3/iJOH1URsP0gr+jGLGq9xV5j4wodqdrf7gleksSF6zkEGv8tnPupVGjOSmG9rrWF/g
ZUN2uv9N3rphbQOxb2AP5hvYs887lim1RHucthYD5KNOf7Dehdax040ZPSog+9Ym7jFOuGP1B0vf
ABEJdQyzYjSB/OeXwJNLiZ95pP6SfTSHo5sxbjlv7Q2OabEy12BEWgu5+u37K0vP+XiP/ITkkXjK
jSQUoxuZ88sIlTjGn59/TPSQRjLIX03aHegnhsnhHdc63elq/ZBId+uq+bTc5IAacdnFbg2kOeIA
P1xiwYx7Zs/JvfXgLa2u3Xdm55q4WzyclVZvREUGwmTcCx2uui9fquzLBUUm5evIkHritWgHx3O9
WtXDPvB+Df4PC/nCamaP+Jp/d3GnbX414dLS/lgNl/vGGr5JwY/Rq2Y1choxCUCYKJQKj6DNm0fS
RkDA1tDCF9jT51dS5ZaJ7VvlH3Bhwg/t2pRYGJMT4IAtI5h9JA+DrEMne11L5oPL8Fa/xOYaZgjZ
Yrab/fq8uBVqQRhq+Xt1KDVrhpDjGtbVU6bEFElLfksEtN/4L6EgNCQ6idoD7sDN56fkV2X80rBr
0yfPz9+t9RH/jMMAhUY9qcmOBkRn0MlDNsDUkfk7IeXEx9A+qshuPT02iohrKrLMlMYU4WiMPMn9
3mPrybwQZKEz1tpMAV7Y+TbaVfKLpJwQkm9yQavwHvI3blxcYtdJRyxMldRpDyMPFUXKqhiUSz2V
RTuLhhoHRfRFTFRcNvfjz9fw47AMXrt8CYYC8Pr5TTNFWsqR2kl79hiVLsJd42wZ/ru/ytcn+rzK
5DyNmRJ1pTdCsMF0jkHm7kh2BX5MJXd/oRv0RUYZUA9WMKkUfYHJpW+oRRhZWiOJ9IpjihPoVofr
7sf10fUstP9VJr77TVJ9k5ufnbRygl9QMyBkh0UXzHB+PYw0gr12WA9aMgPZvf/73t/d57tZ/D6T
r8tRDPsLY1kGvOwCOZf2NMMGlPpa84IH4hINx3lQyKh8S2ePuQNsSJyZ6jx5Dr8itSRUYzIM6/zt
wKXQ9+k2qq25yDIY3eCPEE2JIEYTbkNMeE7d5MdaawNMQcaj6amrWG22vu6dIZEFTKyW/DmRjqyf
jiDFMvS94sFTTl831QOlqjC+0lAeRW3386GyK3e0hkay94DU/xKTLJDUGvh8H7B+pvfW+0LIpaMG
IVu6akzu7bhObc0pZVuom474CCTGLAifaHQWCYnlIwqqCDkf351YzUJ3F1KTQmiatssLtydnKQZ7
38J2bWX4sI+4Q49WmFyMbmyX4ZCwgqzvVecFOYv7x2/6tU+fYLJfTpEL3vJo7ymaEdb8BhEt8PON
omgPUKYvk4DvK4Ga0p0zkfOexjAH16NcSRt774U/ohhJrN2QrTUpWcv5q6z8ckKknSJ/3cZb9TDM
8KJOBdHU9h+cxHf17C/vDF4U4VQM+E77SdFo2UEsV/a+K7WVNNB3g1QZo5oKmNwgnWjZIIpZWMyk
9ILkt+6MEOxfdJmefFRtHdXvZ5mZPjN6Wz/yAP9SoL3vEdNe+Gvh7ECD9/NnMqa6i9VNYe/tYCOP
2Pm61dyqmicLJCd7cglfuaosnKTlimUqjR/eZX8X6int4MTSXwy7bNd6zkWPjV2lbAqF2qtcwHpZ
6bq0Rk0X+0mnwygsbgF4XyhGjGVQbYOge3aC4bk0G1yElpGdLGz/Vc11RJviVTgayzjMX8xE/Yfd
+BaiRHv/EN6IDipCKgyIOhQo5DefH1vSmtR288bap8hZqvnTaByFyHYASdH6P9477PCnpSZVvU7P
EF+Z2trztkvzqKBtqRzjd7nX+89048P6uND0uPd0LfuyrHgm6Zz18jz1T47EFNQjMuuX9FU8ERRH
rhAODfFVbO6HDlilOVU/6Km9xwmuR7ANkolOVe3rDrDTi6MiaGS/lGjrNXBOUJkdiiuiucj5yiPA
6W87e7UoqgJ1z09rkuBnGv49yH8PUvPgJX9p5L7/UOI/RG4xzWhN3vKoSV2AQpS974uNJSXfYQWv
evLsMAp4FVBwlRB5iKUf/hDHs1UDipt6rQwQaWzG4YYI2RdlRcn14EXduDIISYKxwd1Egjf5XcMY
R56elfY+DbPZqPZHSQg3xdW2c/SZbyG9zBdjOdEiRRaZlga5wCU1keABEWNYVnH1lbMyEDEN2kvs
x4fYWA8d31frU2b/amV9o43JWkj6Olm8TCRDZM8GurAEPqF23OY7lH15MwogCXpCmpHMKrla1BhM
lH6x3eaStmx6adnrHQJauMLBp5RxdpLgPZab3IiPUuyvTVGup+6yL7pdrCXLdlR/6gjVKb702uMQ
EUWvnhl+i2zU1Xu1wsU+35he9Rt20uH+jn7J1MWbFnbgikaIVWjcfz6Sbq6VjBUFhDEIkonZwM2k
8Tq+oXxsIbkcV+EWv6I1Gz8z0Zwbo3L1H/0CigRyPu6cqe5p0Ca88taz9+hfew0qJTnSguoKPS/p
BcMjA4G0Gi0wOgz9y/2l34eKJvcLDy9UXxCgs4FPPz98FOidE/eutR+NaNvZ7rCw4TUNvgoP9ZdZ
uVs5MhdCUT1snuo+ndFQmAkV+dzAUyWsAlh/lrkHUfcsNFG/3f91X7QteDWkK7YtFGG1r/InrV51
6B3J1r7raRTUx97G/0FZIwk5J9nnvPp2dxKC0dLD+k3hwScbI3R8+A+AsijkPm8MO1YhHkzbiKV9
f82tMuSruP5hkW2ysOoegRYylPUfPPKNFIp1bQfRWZ6cAu7zuhFGJklqMV0hObtUrec0TEaMrQZ0
MY3+WWU2EBYmwY+8RGSIYUg/9/X+b7gRYmyeGTsXQaZSphbJvoUBtlbbxl5xj+gUSYxEodYtLfDY
8v/Pkgu8YjIIHldQ7TXtHWn7cCGMiZSF4WAYexG3bKWdxdoLU4FCar0honHrpSoAh79PywAg6ZTA
qfaQLWML9P75vzg7r924lWwNPxEB5nDbZOcgqZUs3xC2bDPnzKefrzQXY7caapyDAfYAO5hssli1
1r/+8PUPv3KyMxTHBIkPgpT3S7VaYJud7TuWsdfjR9jolP6jsQurl3q6hZpde8vEfrB/YxoGA+9i
dSVk1kP4j4y9TxephOE+6sttPUuvVvDdKHnH0lrBecCJ9LWwqq5tmWiVxKP0ef76J380lBfrHK8q
2lsdSMskJ+Xf9daiUdYGTLP2I/EpFixjQM+lUhXfxPkSGQGDJ8tTVrXCvLT5IUo81ZD2eN0LX2xh
gI25PutkdPgIfTAWSjKHhDEQTwzAEj31an86yfBcGuHajw0okS0VJpt2jC+v4WxZYGVRsOf+NIza
1Z1z18RP0qRtQ8dcj9iZ8gq6IvCmIMOdmAzr/Ls4UUYWwJ1YmVKuP9akhpQwyYkhshaWOq1qdqpc
LQgR6U5VWRyE0/zQo0v3lDJmKIVoSSEOtpFWKmyM8TxIwQP2houInxc0vdfHuBcHaNvv4L+nPPg5
ah8y5+nrZ39t8+XBi0hM0FOdGJ1/n31dV5JMAowuyjupbdYWVpJNiY08PvlT4cJ/EoL0uGsWRF6p
kPbsHtZqQSbF/F4iEFnY6n18vJkHeAkx8kk6jgluJAtZhn65BZFJHbPN9/qebwBwbTWm9VpO7eXX
v14Xa/zflUccp5ApstPIkEcudro5dfq4GGNdbDPxaL46fvRgFoiNYYZGrb4Zymxv85qsLF/KBozk
aG5XhBsJRjzhPiS3eW3ZrflURs1ewLk6iEosiGTCFde+imtmtev8YWGPSyzXlzGLTtfxMB/OfnoI
MYEvUzxytWSZYj3f5hWZUXp7N9aUT814l3YlPlu3BgcfPfblj1ZVzJqEEx0iMu3fV65ksakXfq/t
UZuAfWSM9WPSCgwhmSOMlJ7J75J7h3gSHAvAf4ny6Y9h0x6VeqeZkDzNda78qG12DetU4aBntvq5
LgO8RsJVglTbwFI+WA0SksHMXMoEHrUjcZvpaQyznZ7dHD182L18+kU6E3YdeyXBvP33F/Fd92Yu
ZZoolP24XoRyvtVsaWMkOB9jq6mG+KUDyaNhbuNgVRr2k5yNZJL8yVrnoMG4zQpFqAUIjjKhTlTa
r2F4wg5qakhLrJ5mxA22TmCJGv6SpgjFrrmNjXIbJNJ+pFGIJWjqZCdpwR+7Ttf2oDyTzDIV3XbO
pUOG3bOhDWuDY5uSoVaxP+ZysxGuY71zezwrhgGxQ2juq+hXVIKZkqeMOXelRNtw+qmTlhETN7qf
h5feeB6iEU7xb3GRRCb706pXFbHHilqSLNGvu84nlfJP6Nz3+GGoA5AAOwlZShP2LiP+a1Hi7NA8
ERDSro0hAD8Y1xM/cErMZbvucxA+cq0c0msC0lfq0HrDLxS/42GhSNuoLja+wo0XB2wkfzKvLEJ4
RE7lVXq5F8CAYVVe4jwE/Ptpdwzt+KH8TRf2HjHEDFVFpgkfdkkebseBWtK5j9ARir/V9O3JUMAP
LchCHQTeLjqWdgrTAPBuwlw9XejOeK8E8r1deEo6skWFmzlOvxkxRBY9cwujXDm9tAyDSPjlbPRA
uwGFaOLTuFxoBs4rsgYsCovkYrc0qkyNZqTMBC79tLp2OyrwvsKMIfDOIf0peXDCn3L+U5UeDfPO
J46uy34ywUUw+14FWINkvisxuEyMs5Lg6I8LWf1kG5BCj3q36q111d2PGtHd+0RbOs2qvOXm9Gmu
iT+bbFgU+AqjKsSUlxteHqV95KvqvrFPYUro1RmJnTk+j8afknicCAgl0UoOod+WcEyKOy8++2S6
xTAjgblxo5aJSt5ZeGerv6TWXny9IV/pzf+9vws8Z0ilguGwru6l+jVMyc+Y/zhjfiDDbGHad7NJ
mAq5bZb8w+5oAroHPFaC3FnktnzXU5iXzTLW7pXh1dIein4/9nCbo42DMDezbhrpXl0MoDBsPBY1
unXRtFkOmvJKV9Q9UUm9fmbIk/V4h0ctAT/YvUOKD08tXs0QH3XEMpV5A5m5AsyJh/W/G7iom3JN
C0dV4gZwXIVs9pTXG8H6Io/BaWJE25DNBam497SUEC7My9FL2ea8krr3udO9FC5/Wx2aqbvRTP5X
ivbpO0ECL0oKm/Umas+/Kmq5HJVOl2Ntr8XT0pxHt5nAWnLbbdJHU19r98kceAVTOQxeFvI4LOZx
E1r3Wfw2Oac0PskRKXHBuiY/yY/V3UCwjt/i0W+VQK4eCXvYY+VIwks322Nggu/V7KbtsHCmV1sB
kxg5hE0MRFNocqwgQyIW13J99Y4pykJzYCXhMkDAjZopD8iKj1IlebkW4bSOqC1vELdDlWnecj7v
sR1XQbp04K3mbJaHWtAKG8lwrR6FBscs2TYGc5JfSo5PiHY2OIPi5DXoSjccdSIG38t8b2ovwnMw
DY5TdJas10THckwApPT3/qnNd21/aBQvfgmdUy9Rb0Ukq+NQGQtDsuG1Qf1TDi/IniPTi8f3boKR
Z76axTo1j1pZbRweUNX8NrU3wzgntkHCM8eeXKGQjL1GkbdBFa/N2tzKdrB1ZOOA+xmgTGgR0tTY
7pC7uCWvIuT1vXqfgMm3U4LbfOL26dFsm60vWcsgy9aS6S9ilAJZjmIzeyVuEgGH5BkGW2D7kJOW
2BwaShxMM9nl2KPr8luf4vUvZW7jk9VgjhRNhpvDzp2yu6k311IuL/O6X0n2E3qOJT1m+j4RDq5K
6FdrxKvyt5kfofvW0pTjXZ36u3p8tydzOTnVyS+HO1MeSRwdNkVWHHwcLr+V8w+jepEVrwpLV8/P
/fAjC+/zriUX7dnJ90rvlejH9MRtFTdXZC91Uq+K1oXO8VO85SEJRLNXJGcfzKgg2yTk2EzYxnvd
fs3LX1qx1ZJnRz4E/JFmcQAe9xCWNNJGEQE9rmk/aemmw44vIL0oajeNvkmmAwM810gKHNV2TbWV
u13UIOImVNtZZiRdgznL2vPULmGpu3URQQq6nwnSUA8dCjYiwAp243qK1zqkOBtpFhARaURKOHqM
fhe6fJJlMtZCMhBUHPF2Xf5Ew7IIa6LGiH5Lpx8T+bu6iJcIjpWpnII0J//91ay89E+dPTbtJhye
zW5dVHc9kVCDBZP5DX5qGP426h91R+gUgtck4PsSoQowWtPNVK59Zx/258H6aVrrCAgvSVA3kcmU
yt1iptUx9FVQ35kaTk0HReuRpPwhTy2076VI0JY2iXw0UOE6P43em3sLygaN1POoPlk2njCPef4u
dcdm3tT+wkC/UmKE3x7N2dXB3ZuDra/n6Be+qQsZimHbb74+kEDfrhz5WFw5FLpYN3/SjpUa8KBd
Seo+q8nGiqX7sI7dpOJ38W5RrywGR9qbMpl+vr0USfIRTSYKPyd2lgO19MDkO1aX2tAsclPz+ulR
BDCpRrSvGaH0ULzMrL3PNbysR7gyvUbg57BOslO2BKqgSew2TVodDCs+DmN1F1IeTeTKxvkJISBq
ZsklQJKHTVpX3t5XcksAr0yIaX2OlbOhig8UN/1EWoTR06Akd4HKINx0fZls1oho8Mr1w3WgyPss
Z6toCiIsoGsGJ1l6ILN0rzQKft/hUg7fAuboBtaGaYUZEqRwFRvEYhxXsvN96NVFmJMN8uQEvzv7
O7/djjJooZJrmsl2zPla22qVhzlpQWRbBw9l9CfN3udG9piquhbZZ7L5NLeTy8PyjCjbYfO9teyb
OReigLg8mUxgFVhmeA8xPv73ZMKoPahrfET2aqgTsPBzTiAH2CqVEC4jhuiHxsRe4IcvgvzsKP/R
6JKLdhP0kpfV3ah3lA+s/NP9gPyCcUFQMS4xvipQJqTMFDxyNRxadV6FdFg232wo3+OLJcZavHFR
YfSV13cGMiR8N4BlnbzxVGlaJoQmVg0VfnNquxC9O4WRGA7oyl1zrhl+1ZPjpYDnHSVcWFSL1FMU
HW534oUtVDrsBszoGYhvMAkndR57AmsrdPKp9b3THmKdPaskbAi7LuaRfPbzMoqNe4zs3JCYZ6bw
5XSg2YEKtGhj630yirVTEWgGAkIoip+epronnCVRF7lOgpLkIzapuBBQW649WPG8S01yI7Ff2ei1
tBU+mGqZk6o3LFSs3Ubo9RLHjJ7jTD8W61r9xqEL5PIaIoFuk9c02wat12Uvff5UZ/VdND9ZhbbK
rWap4QfTyeFi4r/vUtq3kbI75vOBNgxzshEBhpq6njOVf6yBbpM5Shg4nCniSm+8afPqPvLXi77o
uoduntMB8cK+0GUPCdaizMvNOOB7hdOEv7YI7OnZTYKo3IcBoViD4YWzuq6s8FgarpnvovRPqeZb
kZygtsNK8R+G7LejTwtJnjlUy0WhKgtVOajjazHfWxQ68qOMaywlS/lipetUOvVEbmi/SQEMCEVq
K9DNZB3ld4PqnPNkNwT3bVks5bRfa6Rm23G1Tuxzxhk4Y3kmc1wO4bqYWF4ORjd2srIrMDTM2qZp
+/Wu+0lGK9oUQjh0DJ4ZO38SDjlyVsqTNKl7zNZH49mkDDIacmOtkxI9t4j7a9LNoxhyCjz0UHoK
C+oUU4QwufqoIfX+HkQ7RL8YY+D1fwozcNtJWcUUZTHdTJ3HbMq3jHmu1uN/3/VF8xI5hW9a86Du
P2I9STD2g8EtiXeshvCcqvB5Cy9j0EThsij7ZqVZjCxygMRE3fvGL4Q5BgfoQuYMaPT114/0kzaV
R0qEHON7EF8d4sXFxmfU6mSWCFf2BsTMZp1H+jKQv6kQkwd/XFQRctuS2pgvX5/yVeqEXlBKbu+f
1e4WN+4zuP+BNcKqNQRF69JlLp6ayowkWdnH9jrmPRIiSkRrxaaFEiObz1//cjGg/neHFVczFNiX
Ckzmy0w7NQtr35A6ZY9iWFB99HxXmjsB4DrEFRNiWCfGjQbok95OU7kmhBoCH7Bxli81HwXHT1S2
tbK3xhMIJsGBukTwafDeSLD/ghNXVcF4v/6h16+Kjhf9B4WKdmmIHlUmw6KhUASWC2EajhTRcict
24jgU1whcsbpgXVrTH3t+cJ5ZWLk2MgZL+FE32CvlypbFhjqVJBXbGzEQLbDu8MmK3oaXuLBuvWA
xWq9fKnIePihjkBj7AtWQgAc1EV+pYgRFQ9Yi8/MkuXxgTDX0u43Dj+Yfpu5WZO8TvLSB6X/+mF/
Bqg1YRcEAc3hULfMC8jRN+MZW4ZG2YOfsJyYxRk351KfZ0H/XuMCbUoaecqbolX2jcRXwlwgG8lC
x8A/Pg3RPnDOhgKplDktwTNkrCokMEOxJgE1YVwVlY9f/+JPlGOxqHUmRpaMKwSF8sUJxtyFvPrW
kMXyol5InXkhJpEwnxbpz4HRDUusqvGnBkcah00f7W/cgABULl86Y1AT7h8bGZLLf2s3AsDNVG1y
RVDVEpFu6v+QPuZjc1d6B1t76eyHry/5QR2/uKQlvDBUDiJyBi4Bv0Ga5jgrRmUvA9vVAuMztnJo
kr5BT03scFas+lp/xhi8k8rdQDVTSv2zagqw1JUJmYxTekQ7lRax1m8L2Do1TK5Q7V617DeaMzy4
8emtkhWJuruYJ5r0j2KY3OjGUxR+7+QRMDU7m7xlrLlFcK/erOt0fM7a6id8e4I2uCdL3TpSuAz8
CI8UMr6cxUQ7+PWjuPb6LVSu6MsERwGawL9PPyuiLHEGPjm579x8KxVPkP11w6MxZz4GVE1rJwee
nh/pC76+9pUDQ0jaGFIZlgMd8uLFR3mRjjimsIUziOStiyp9OsMk9Gh1bxKEbl3t4qSsez/tepVt
FCqE0buMYHPiGcMfmfMgl69f/7JPJkt8VJYKBwbHCDZt+dJevw2zobE71nTVntUgfSjkaSPKf8U2
d3VdwJQGUs/fDfObFY0P9rQbJWJnSSf1JUaM9qad/T+yPGHHE3+r9eyYDdap0+ejP8ZvqQOzOydq
PfXQn+AwnfgHsfwcQW1jOGXAFApIJDTiaKNmkUDl9/AKIqZUuWGeZ8X6I/mP7VQ/DrLGHAvMPtY3
gs3W2ejI0Tg1TXbqcwwfCb/M7X4ZTxDQOMbzM2PPVeiPm5sD8iuEDA1tHQNyFI5QIy81SU45RtLs
xMo+z+5y44wzLu7/CidOUOk7yVzZjVuY4VpnrvD1u7oCTnNlg2E5DB2Y0R8snr9QzbybMi0aQvJc
IxljIPuNto54RzAmgwh50d2EYF1yuI2rTVKcbfW9xbZaBHJLWoEj0D0y5Q3CpUPaWhvy2e8y85l6
zDTYBFqy7G8ZWV9byHwtWLASqEz01MVCrnKAi6TT5L0cb+hvc1ILyqXduzCJ8/lGfXnlrKJSxzSQ
E5FHdPlsOjmpndrkWhwOfJ5dtCfCrquX0y0e/JURBm/hrytdbAZSoHaYBnGlgZAw4Vhde5GNxRNE
lYCsVmO+t4FdWsbUEg2tqT36Hv27nImA83CTg2cMdF1a/h5PGyd50ZyXr5fJ9aeOMT1DAXzazIsR
C7aKuRzPqry37DWPHJoaXRjdXTmvb1f1n7tKHgZTXE0w4pF9itfy15JsFL0YGmuQ98XLqBEx4fXa
tFhBkIvLPyKmnn7xRjn9sWouj0TIMnBQ+AIN9dJLQiqSWcucWd4nzn0S7yQ++zkD2Z+o+aTmp88w
HEnjNsNyAN1pPo+eNkrEmZ+ieNcyuetW+G79lMzkORr6s6j6uVFjTk6waG/0kdcqYouSRYciwJ2S
FvDv46mjJCy0jq28ApAMOnsFkRA6D9WT4hDIpeHobQLRlbn79Rq4uknRcmhoJxmzMZb+98IVqXwy
PEdQNVF6A7JxVSa45Y+RyF6Rqw5Pt8HQ+1aJpPLnXr4c4f2L4YaQu18uPqeOemsuMhoP7SVPjJHf
eGRsPMrLdlAZT1QucuSlr0DumNRtccs//OoD//v6Fw+8EvMw206Ufdf+zNTvjLupyPs5B+951sAg
pl3a9Lf25Wt7jwFRTagPrc/cRVuvZ6eWIt7yCHgOqA3aFScGnpPRwlBCzjjSw9FxCtF6jolZvzP1
t1Tz8dj8FVrfg+aXpd7Fs7SQixLoM3BjOERzhscveTeTFG8GiUCt4f9qfSOOfmLn4PYKG1/QyH/X
SBrqHaRPNjI6clIUyJ4zqj25QhNQ8Y3lKB775bIwWYeKRaeG7OJiOdrpOCjk2sswdhkUdcNK8glE
aYxD9QOX5O9hVT8oQ/xmjwC9zJ2HaVzNPq5ImbMWe2eTrr6+oav3wzdJZUpRzXHx70/vamPwTZ1t
q/fr9YwgrXrBFEuL/x+0Vo0lwZD0w9tMvqSWab3uKFWTs1lp5V0pV4j9cAUrUnQSD6SkV3a9GfVs
mSn6toGrouNz8vUvvbY2IbY6JoIq6pXLjSC3UhslscMNEKNTniCScwBL4cPNqvXqloN1L+NoNIcc
wWJr+Oso0Iw+04dW/jiBTUBh9mUaUwc7L+VBInI4/sM1jVug17XT7u+rXpzG2CDkUhUzPkiK33K6
VLRggWMvtCnomkr+/vXDvCKJgQz/12+8qGiKnIyqgMw3fCDPFgiOTxc4+onXJa8hYmMRRRLSHvdQ
l+mUNPqmHR2xIKkWt6Isrj9v5MYOEjn+Z1zcS6f7UTNKjbwPGLLU6mKmDpkfckij47ik+Gkj5ovn
Mdh8/QyuLqi/LntRXrR4DTQx71ksKBoUxOj8bJyA01v8hlsXutjKC0nSi9TiQrO2lCnqsLDE1CA6
3k4kvraGWLJw3+nxABcuwBy/jpspVLiSnu/r9mGoc6/PJ9cXlB+wyaEaGL08oTSq4Tkk8Y80s8ia
PWXToe4f7KRe0p7c2DGv/XhSz/D9pj1DfHHxlFFABnXlZ9RV2b5HW20dUVmgYPJvLqMr8BnaUaiH
4riGmXOxNUuRlGHVwpVgWDs+HPOZ3J7ehYLcW80H/xgzBDV60LUTH3IT/egqGYJryfSmXUCIA7o9
98mNZv/qG6HfFnixoDld/HyZob42sKWJmxI/P3/OYshpZ7ne3aaxiA/l8nAS+yMkTIXz8BJAlJLZ
nPqul/etXi+FVEtuopVRjCvK+C4/Z/HPJkz2U0g9CTIiCkZhJHCrdLlCiySsAu0DeJ6G1uYS3moj
XdJmY5T3YfWtbqO1nLTQ9hRvlsZlQRXnV7ABe4bUzD2h+o2LjElMnaubeQECyQgsAOIV+07LYCqx
4fjWzVM8awsLSyyxL2XQLKjFtPgREWlCukLaxQuhF2NKuxVqQg360tebxScdNjUGiVU64AJcLz6u
C45SZRdprE/hRzMiICxbf9DGP2bxg2+ZtaTFr2L3qF6A7gYVHo1ee1/fgX7lqOe9oh7ElQbMTr7Y
RhopT3NHhQrEjH1jAYC1HajAbHq6Eng5CTMyhVfYftML9HkZhoqps06G9zgvsG7eFTlxBmp8IpJv
yUinzP5o6aOdOavMkMAXUjhNzWoOYasrhAjhOtaBQ9q5sR3Lxx7+JsU3f8jYbtmQVezZ4sTTyYm2
1GOSL1TYY6Pyi1Ej8MeN1uNam8TvxjWFTpBZwCVclupSgjVapO1Nol3zeNyPRIHY2lMs3WlGu5i6
bFXVOrQmyxOuSMidmTqT4MassoGHAv60yGXcCqwO2tDGYEieSqSSZgoHHq2tn9woVK4tFW7Ywo8Q
oxdWy0VNBiYxj0YaaEJuOlH4peUmIojjrHVwP3BkAqukzHKDgdkiQjPGzeG0/nqxXGGji03gf/dw
UcM4qdpLZsFimdR8oTHJHqTBK+OKMx0JEOTksIaeSuCFMiXLBtN7gz2iCXLsZE+lGKJh1VkfixBM
y4btAx316xv8ZLHF9+SQg4AyBkwFIPziIdVhWUVjAtNYXmNkcLCGVeC4U3ycM3eUjtGJlESMRzrb
A3cbD9EJAmsaelQH5daEMzJG4MI//PluICkSd+A7HcIQU/5d/gujkC5w7W0mrZJj+IqSoF9gwAlp
YgkfrjwmW2vw6nRTsc47F9ROG7zuEGaP4+zaqld4PSMQVw3WjeYSlxJtmWrb0z5uFtqLLh39ZhPS
BM4LBSUBc+7HdtWq0EfW2FLvC7jGsof5NthZd6sl/di/L/Z3RzUdvGjR8lj89d/CNJ78WitRN+07
XPAaxhhtvzWix8x6iNETVMMvv7wXzI+6jtYlFlmK+poTOR5um9o6DejQtHyrBHs/ThZhArQ9rW30
FQW0aQl+50OSb9P8LUhe5fmnFvBXlfHDvQ1RBYywsexFqQ6LCp3hYpZfMufkm/0iYpYCO01CAQgj
cTZeUh+t5FsaP+P/n8bnYTgG88Mon7Jx69vPUnsKUXE0ESj+IdPX6uTV0bMOhSG1oH7Pv5Vx78tv
6AJxV6umlEp/3zJnzs7++Bw03YJB6MKYwpU8aqsR8t3vUT6okb+sAK769GmYRPz3VhgBypC1M+1I
YkNxdiaDxFnsUfJ9SQkLsZP5foERU/iYiTMma0gvs+7q+0ZRNjHmfVJyriXA3h6nxQRU1sBMFsnS
W609lf5S5UTt02VEZ2xD28mNeKcUOi79A1ZkMcFngzeP0TFS1UOgbqbstdY2Ykw6myy8AAKUVIfM
P4p1ONZeDhEkGfp7iVsfC2h7zjb2jVUws+4xNLfscqfDqaj1NzuyILZBUYIcO1KvE1y5zORxbSXv
1i3v449+7tNawzyK5GNTjF4v1lpfN4bWRQ7EAc6D2L+b+VQsjmX4YRRwA1PtARbdQFjiKBEg175l
KV7UwCJStA5IC20brOF9pIbSew2NvMet+sYO8rnYIbKWUAWgQTaSy2NhLBtNzyB67HPzJ/7qbF80
aX0GSSVc3yzhr9SWPAs0ukLdguvvRW2JmWzYM7hV96Ovw0Z+QLkyEaXuY7UI/I8zla7cwpzJxrn2
CyG+IebCi4kW/9/PHaStYlLsq/vAkLc5hGz00nRkDaWFnr/L8IgaeSfKHb/T3cjIMLgsvRby2dAG
H3+/KIyHWqpF8kuBTFeyt7r/GEGrNSrpzklt186GU5NwONohDgRK+9Kx6B0933Z1tBFzUtUkz8TQ
yEEdj00dfrez8b4xYa4zIbUsf1n48YMe98cqs5ZpsbXCdGlzi5r6A7RKGeDeozcrbS+AiwWcSblm
iaGHsRyc4VUiR0vq61Vvfxt4knGUbmbpEMqYQEPAAeTLgsi15nQjD9VHYqT1HJfBEuGh180GCY5k
lrTmJgyfZi3wRvZzQa3UUVXa1lmOO1RfQFh4E3ROuiIIx53Cc5nVaz0+1bW9bXBTdOx8Rzj8qUu7
X317TOGv1QUJBXO/xE/zv7ddTC5CfavO7inv5BEOoP0waH8wMRiryLOfKv+XmEwUcPj5F/L6t5Y0
xwYHyLrw4eluOyNfpmZ1F6GxM6f6YMKW6uTf2hS7AYeKKmkuNcRTnPz2reQXcyZvTH/ERr6uBmPB
Y5Ts2M1UUjlqurf2MKUrlJMDR58mQ+jqtgG+khUCdthD9LFE3wx/5liYV91kXl1bj0zq6WMwh/1E
fJHTMox1n+Nn4O0HyLzrdlnC/dYK7Ub5gsvZtWtBSlB1nZGeftk3RVDcIcP3sAul4r4vMV8tvw8t
WzWn/Xuk4HVv/K5x0VQmax9O7ItKinNvs+/R/xBowyaQuNCWCTIZEILHwZIhu9uJ3UE2lhatgj+2
bybkcJnYMawV5yDZhM0RUxXcL9NTfB9DKpOqcF9b7VIixyas1KWPihO7aTihsJyLTXAXqgfV2lfx
0UajaEwVscH4AWt/ctPBJiuHgmmTDBctNJza5wmzG0oKWe0R3ARApo8SmUUYFy4l9skxjVdlAdUs
e3OKnao2rmQrh9B0XmzYQ/r8O7YUIuLeDZz0KC6meSuppHLGBuY8EKUryOleB62SiqkIWjdqkhVe
dqanteMhdIpjpSL0R+YdhJBVq6JA2eAfc5+CsI29UVJIViQme/reht2v2YacTLxQgfhu2oxZjC9H
gqIr9UIJmVHmVZDGEsT8c/nHrDJqSI4xzHH9HDGLmzgytgP9HtpWDEBKROixLwgrXEBG25WW77aW
so6UeKXKJ5PBlsz+YuX3g/FzYuSSQ6fUsU4XctC5+F1hgCcZhOJlw0KCxpmHr9K4kVTf8+t6pyjP
JL97gpanW0s7O2vaJh7idae8wEpzHbiSYaetGtla97DCa81yywwufdDRvPQbPUtPis4jAB9I4vk+
EAxVqV/mVbjQV3y68UwZFykLzahvWD9c7WroaWyqdE4vpq//bu5TLfWVakBxwypooDcbll2mu6Jp
zxHoi9yqspy3wWBuumS4E2p9sYd2UbcX/99zU6Qfv5n2exiwYu8cKnf8DbK6v9H4fhiMXRYCoDcW
vQxl+qe5eioz1En9Ci5eMqG/TRYY3jKQMKWlU75lFcLy/tV2HjhyTQf7FNMVWj/BJmwwkkhw4MfY
f20iMumow+fSXqpWwgKKl2ZWvYihUVCQhFGdWTI3sJdrMxThBQF7TMagBMbFv8/YQBwSWDWbiEA3
Dfym+u/spz7PGDsIcPvefxEiu6/rkqvHNjnLMqIwrJk++RfG0iAPXd6yTcoFjESb02zdWWxJQ7A0
nPGRs9uiZxU86cpyK7iXk0oeMQXMxJHjZDVI3ISdfslJTK4Y1HU8yF1Dk5ioMJtXXpLAOc6O6uZt
vUBJmsMNM/KjXlQ0mZ2HNn8hNH5a/z0Z8rXasHsgPywVbRUF830m38v9a2lPnqAfZICsAwenZ5eR
NzGdKPT3IQJKUJcdmpXbwR5X8DDn74dzgYfpCfPcAjsf0Rs37VmYUdRMVzlQuumIXZbG7YK0y/mb
0Rx8BK94IrR0YTZOAWhRiUX8+m3pV6hQHw4B9OlQIT4JrIDT7DZqeVv4tPCdhws80bgX5lu95IW5
Q5Xf83RyKO7BWh7BGTp9CcijQamm7kNNInA0Xb1Phx/QEpmGCFLqEL9Q7hjEi6XRdJcY0/earaSa
v6PZBaFdxHK+FI/c7n7V8bsT/onSp9nOXCFQCbv+1nF6rZKEVQh8wpaDIvwCOkqtFEVtm6t7xIqB
A5Uws55HEMnaVz/I56KI7djiEw7GdjpaIyT24pgHt4gfV6ERBH6w/GSM8T45/ef9JKcRI6Z9rIaY
saSHftI8iFIfRHsne+ChFTKkB/VF1eolo/dIeGTcClG52tz8fRsXG4M61IkSBtxGivQk7Q0PWYCd
UzEoijBYZLbUU0+Es0+a2tu5n6aFwdgDxyaxd2H0X3XderTuW31gN3v4ekUqAvm43HDBRDCblNmz
PsUsO3NpFiqf/b5UonWHX3iYr6CDZo5KfLnp5WR2i4RMhmxalt04lpQPP4Cvrn4xhoo0bWx8yWQE
nK27QfXm6iHVVWC98AmBWY9VMnkq0X+3VEd7UctsHenpfR+EK9wfrE5djs3Gp434FhiTp5WOp1rk
z4K0+cCFRbineo6RZcP27IRp0fe0NtZg9DLgnlnMSBpAxvi2hO5hCvFNCFEvZs+MGKMsfWR92CkB
sXRbZJi7oSNsG6flLEt3Db4SwOvTGLm533sYLEvW1sE3qWBISWuYYrxF1zDAIrdLzcWZKu2wJPgm
9Oay3i6XOimOFkQu07LWsVIc5Xx6FLLBQVHYofOllqQbvZ23DQHMQsGDYgDvdC8Y5BeTvUL8GW2g
b4yAJYKbGaxSC1G6RLQnpj2enNfLgNsWGutg+jnow7pnxxbbIP1cKdzH1B8hrVQ5KwY2B7+/XlWq
eQ0+ZizywaSR8da82HmnMO1TPebNqcDxwpuFGUAu0Me4lL05XYbSWY9d4SwVqM2uQZkA13ttTIRQ
FoFrOqs+PYlWo81eMKkB2s/bGOXTz7EYXMxPIe0OteWq8SuuY6IhLSTalZUxOXy/2Jij+klhTc8d
kqo4PeE5Ekh+vbLJoxTO3ENZHdRY9lrMICK1+NbH+gEWMs6VH95zIVRFffD4ryLNfBmATHzoR7ha
C6G70wNJQ1uDMIUqUmpNwDsMsADpedCKry7N/oW2AI56NxxCze2Q26B8V4k0qdCOI9oqx29tPrp9
n7viEhlFbDjtxyj2avtYWiHMP2YloojA2aC242WfcbLiSjz7d8Gg7DIKdxs9whhOS8vezYkCy7h7
GPRwJSYtvS4hqBO2JgmzDp9uLlhMeKyMAYrPBpcDbZlzETlAzcMuNGvTWaUhbvOlkSj3gV38h7Tz
Wo4j19b0E1VEenObrhxZNBKNeJNBsqlK7/3Tnw/cJ6bFUgVrZk90B9VNlogEElgA1vrNZ/ZINqC3
qOiZjIqr9TwpIgyRkJcpjKuGgjwmFQvYrBrtlGiQYQuSlps/jLndaCG+6BoKGAdNejHJ5Q4Sracg
nZNQ80SlJZkpT5EvvJPbh+MqZZaqgD04JF9nrEP+6JHsSMl1iTRWzBQmF+mhUP9TyHsd22uJbGPG
c1Vquungewk5RW6ps0YZovklIGMorr6l+YTOoR4Iyfw3OZXRRgif2P4lo3tcjM7FO1Ss6Cq1EPlv
1izaEex7UqOXxZlXJjIUIbz/Ut5M5Gyjir+hNc6YHgrl5zHVr46djVo3rMoYxlnLdambfZVPvS2q
d6TIB1sjwwuEINJoYaAcpU0pcYSKf0VIcACNdZsYApO1sYs1X2t7E8VcBIj8ap464cy2XnCErfW7
vp2vCkXaZm33QPEH9OFiqawMZcf1f1ohfRdgXADXq/CasvW7od9HgkiOK5/JqIsroBIFleYp7XET
x8ebdJl8a5VvVxIJ7jzcC56OOD5mxcj8Vt6F8gSzrjlieiIFqHmJxG2GiNhUzruyGS6cYc+V8OAL
oSUEVROQy+f1/A8IRFxmobHAiN+ngxqUAB7ImLbGEY+1EdEe4ypNPwStT3ttGxABBFgyPguhg6RN
DXOV2Ie8pac8C80fc2l3YZxel3m9LQES8vT/qU0e4u64UVcqwtrD2kLWzpYBgQsFDvv+++h37tRJ
LURDoIZspnR62SrLNOxA/X2SHAxqhWGvbmKwZJRglfSOJ76Qm/xLUl5UNwR/BEkc1HWQ3fl68xiq
GFmUnAOGjk/PuOC8yXqWLS51DABYXzdEX0X9UQpjuTjfKu1P3d3U+k1llTsNHZzvu38OcU5BlicC
wodl8mlhGEKiBqRlgM/CnMpjChc6xQ/1ZzvfgeVzIu2hgvhYcUmRS9IqvRDk+v4RzhSkkHUW6A6D
rUcHbvx1RCSQO4NRWfJeqx+jRNo1Ubetwt4ZTBjhwPvbgWODDOK5/KfpSDbUNWhC1dOj1E+1V0E7
4d4kJ6Yj5M4jcmffP98ZVhfPx20cDDlCC39BfLMuHCHVwh+b1Bz3dWjzyRM+dN2UEEJ+aBRDG9gA
bdX74lQPxdfFjKAoQc1Ilzzaz9xbqTMjWkwFUQLW9lk7+2P1jalhoJjJ6gPKjjkVSo/A/1haYnMs
gN/BBLq4RP5OuH1t8+RIrDdlZHUNbTbjEx5cqGECrwL1gzDe9yOt/H0QoSXoB2Q+uHOZ1glIpbHU
sFUmzrf0jvg5FYWfT4prtFx6u7c5YxsNc4SjYjeCIY+Mk1ea0UbBM5vcndNUCjH0VwXfeaUEYZWu
JZK1NQE8y49eqJubGAkm3s2Fp/77CoV2FmQdgf1jonzmc/54J4gCrVaDOD7ZFNg6qi79cboaDElw
G5S6fmYjRfVgC63XyeQRovNjaq0HgNVL/LvW4ucuPbC3SrW1hd+ylsbmVoo05CxsNxkv3ffO5Gx4
WNDjClxFQTU5GeLFHqNpFdny3hognueJN+gGhpRDMA/qOkXf1uKC2zczWgczBz/g7PUu680tAAtk
4N5FOhtrkqFuPAEUym/NEblfhZy4iXnV9Iv065Kmd2nd489zKeH0d6wmdULBCQVLtMTIkH0NFDn8
bqw4R3lPggR1ET9qZE8eKuTyfPSCDv8NOYwdAbVOLJ2gNbLjfW3QPiZ2McmZvMc+0ZdebQMhklLd
FrbhNkwraXTN4TGz6zXlA1V6QQ9Kh9dRrZLfaWf5qVwE30+1M5sHD2QDPkRAVPgMnoyAZsR5SN4I
XD5nx8XufEPgXfTrvsAZPOVsKpJqpu7JpVDW1fwZcTtFg/6NYhaigPt5wITskrr5mT0EGxcRjoCX
sAROjwSRzuU9mhgm0PiCEBmtjgEV5KYFhs6pDOAcup2GjrXl/IYIqGtXxYVd9e8inDBhBeKLuLrF
wJyEqFKV5eNqgX967O9X2ueZhKNcqiJN/jKlh8tdPrPm2aqIwjDlkHU/bTCrYr2Va8BbAowJDzQU
tE+VExB/skxq2PWLVFOQAjhXXqeckdA28+QuvLR5ngnOFLYh7KG3IEh7J5fyujHSas5Ba/5Hy7JN
Lc+I+8hhOgd2Raqau43RPAqNTXLoH63VPnUTBl4T1oJAYDqETQq/QYwwTrO1Olk7qSSnr3Oxbr16
nvhM4Spzi2sm1jMX3toZqKkG8wbJD4nwybI+efhpTnR+BkRZGb2kvimWPf4Z9iSEGStyQG6ZOG3v
ytMDRPuyKtFv4RoeuhezPmeST2w7BtK4lJso5p6622R1MVl9y7pqShSCSO6IhbSsNM+yUDZGWKhf
NwS4DHnjESDVr5WZuu2YX8g4nh0PoNSYepggNHmYr/FmITdedmYoif2viV8tC4ITDxKyXppK38NO
FKRbdYBlkLlwUOHeDkD2MEJysea8MLXOnXuItBJsIwRDNVwqvj6NEqUQ4FK4qOK+3B0BBI/TY7nS
1zWlHNgOShf5EzdPliPKPcp6Za78Wut2GQ7wSRhfnCxnwj9vBxS/BnKQeXES/EZNWfLYsKf9npOq
cz27nt4716bzPHjPz7pzXTqlswe86iwBWhSO6dzIzjM6XY7t4PPu4n/HB1488bHSubm+sZ2bl2d+
1+S98H3+5XdhJee8vIXrl8h9u9n+vHm5CbYf6/XHbeutb9e3hXOLGpGneUBK3Cft5+3grCPvg2/W
Xuy+G161sTwgyc7Vr8PD7uFB8na/fh2izWvjHKSrzq2DyuGq5B4y51Vx3MjZkUNxdr92kRN7v/ka
OXd3d7/vHnv/+dH7p3cK94cXe3c/fnjf7yRn4hfUPnZRAPPClfxkLDVCV6yWyiS0P5HfhzZy4feL
pfs1WSi4g/82cHLOiDNuFly5JsFVE/MlM3q0Qa4Hih7R9FukOITj1ydiqLxppFuO8K2eYmBkbtA/
nqTreTIDrTCfjDQMdO0hbNNrCjqgfphseuTWhexZ6m8ke5chD3rFRjJnOJQNWkE60jmDdkWfohFZ
16bz5BVCKM3DCsX7RVHhYpZcMKcL5TCRJfumx6c3ySyKdBRGGVJWJekE4bOYXWjiDDvyy6iecjom
O7HSwQQJJZR3O2RLJZWsODVQUhhtd7DbwqP1ZoLtqCHAFd8z1rZa+UkBOG1aY7eGXN1Ty92yz1Yb
0jAi8daxN4iEvpy+fT8JLo2I8jWAVIlRG/nMiAzhAxkboBIXyeNntj+wt5xk2ftQM1FPbtP5caWX
ZkgTyFxg/MlliOwt5dmuuP++L2eCz5eGTkCJYxsNUqfQEFsVScl+EpQAcqMZCvmXgPFnrkFf2joZ
t147lmbaqp9rB4COijgRnrcij/l9n86cmr60c7L9Rp2ulzBwJ4FAt2Zw4D7cVaMGx+tN+Hleqq2c
f1ckGahfIEN96nEitXUq1c3y+a7KGbbXtBaiGaxTpDq+79m5EYQZaFNP0igonW5dZWH1uZl3k7iC
wQrkviooKpfg7Oc69Gcr4ud/XPyWuU9xpBsnwf1lrdEQNWTNfuiyt/+/7pxE6xXKMVKb0xAstnDe
UfEYZDCo2YX5cO4YBCb/32E7CdpZrbcgboZpL/9YfiQ/9Rs01UAkhy6ScUO6iX/2e8qg5iXE76e2
wGno/KPdU7GaHHRFpRb9tMdP5qjtjtmjRp1ngJ8ilMehy7OudWxeGeSVvTMp4Mzt/bH93QwAsabI
azms6uRFj8VDnSeBhm58kqs/vn8JF972Z+Xwj7ed5422Gqx22lNxQJqDNAgRgDrkxYTYufvUn6/h
k539R0uFKTUmCbBpDzFm6nfDQIVBoaAEiOMOsoYMGM5w4uJ6kF/aZrlwMjgXFP58FydBQQ17uagG
Gl9JArODrFiLJMMrN9wCkVWxT9jJ7+9H9lKT4rDyR39XsaklXc9q5fXDM3DoNseSIhEWFChdGh8U
kb5v8dzOhA8IFqhAQHRm/NcWrVgeDdmmRRbUCvzAjLLaRX+FC42cZnpzKoJT3dJIjX/ZZwRCJef7
fpyfk/+nH6dQeUtOc7teMSexkQtJ/7FOaMmsfhfp4/ctXerMyZ4ktc0gIbfEiMWUI9akXDhvfN/E
+aD9b2dOZh4JwUEL24YFBiRoTg+cA/9vjgyXmjmZbVU+ykh0M2akm8FkUNkSDh+XOGfnzgsyUHz2
HthdJJC/zrDCzjq0XLJp35d78x0GIUF7tbyEhNNLGkZnJ8EfTZ10SOtgP3caTXEHo0OotpChY0vV
5gvb0Nk58EdD4ud/rNM+k5pFl4vPSwNiYlO5JlHwX8wBjPK455Hnkj/l3/5oIq6Uykq7ehLMS0If
rZBovhhhz06Bf1s53W8kKALHQa8+O4L5k8AArKhwID7z3/QG+RTUQVTSNCeLpp+MRGkMBixK7sVO
xtoEIkJ67MLGfXayCReZ/23nZLJV8PJRfRWjhpGhfVdxC0oKAUUSupbmJTry2fn2R2sn8y3sRkua
KYoD71sTcEi0EQ14RxezbOdf07/dOplvXWKopHd5TZC6AYCRhEHFbpKD71/Spe6Ip/hjyo2TUkyF
WX7utpgO9Wj0rNjdH9vmwtw+v69j/0TCkL0HGuTXlqbYamS8hogJC8KOxUeTBYIHlo3rz5c2ABip
XQs0smAzyr0Q3376vq9nRxSBMQvyOuDSU42Cflw4WA28OjXcIdOBphSWTll5/30rZ/fzP1o52V11
9vI5iRhRnEmz34JDPq8+5OZtHH/0q2s2kgvT/0KvTse1UUJlVMWEXOYDN296xb5xsRpwvhVqtqid
UCs+lYExrbIOV0feHnEJdTiKbshwqZfq0efH7t9WTo76faoczWOfMudbRKm0hxaQAGGDWKtT2RR6
1GN1IdF3qWMnrytLC12qMXvYW+WBowp3GFrTLoHXznaMlCY2kjh94UP0dfKjRKEasSI4mmj3Nxtw
XZQIVs0Br7Hy18VS4rlCKapMKDSS6NbIqJ6MY2pox6oqpFFsJC2xsN8dWxwY8A0qn0Kwa1S8wFh9
P+/PRRLsy8ARUBWADnwSho/VYM/DpIyf1RkgbyTWEouUE3Lk7YWz0hkdVNE39GfQewIVaZ7kI3TM
NLuVqY/CGMFqhi3j2VpPFjA5CaQTR8EYTqN5reRIZMmu9S7OhNbEg9xhhAhrBcBMWl0wNfs8Np/e
41ScZ4FUg3CAefX1HadKWpRHTR3R8XZUjVTCbRQ9pN1VMWA46dbHXaw8V61XZnu1WY+glnuq+be9
tuuhzGUbSDE6IgCy2y3eMQus8KGdbht5s0jIj3mtTaXxn7y5tnpXHxo3OVirXbJXHy3AQd+/yDNA
S0YXgIswIFFxWDjZeWR9AZIdz/95k2byOqBmRWThwqegCRc+j8k96OOLp59PBa+/B/Dfdk8GcGiP
vVxxOdnn2U5rHz5tg44PwjhLyH2ODYlvJA4RuF/PtexePLSezS+CT5dliLdC6epkkWbHZBwnifYp
I7WHFmm7GzKLfbaW5JtjiQS0mbtcleo1el/5K+S9Pro/xusCWokV3pgGrPufFEehfaqJp26/fyvn
gCLWn0938lZ6ox9tBQj9fpw3pvYRYRcRj45qvlR6Q2IY/8n4n6H5UQ1U/dX32HzR4tm1VLL6ueKZ
kLLUI9CMtVyt/qv5QsmGjVXh8Hq68iNEjWSmEu+NBAYHSqNsoNh46XW+DaXSo1ozRpqf4lDy/ZCc
DXM41AJKge+noUn1dcVVVVLoZTkxJLhfITpsGk4h/5ila644bl64I6iCy8FVBLK/pqlwK1YgseMe
eLJjDOqS5ybedvup8VuzdlRwArYF9wRMnvCCM+Jhl5aKL3BfVGAjDL1UvJa+7/tnjfXvpxCAAJua
NpiRr30v9aHNrKofoVZjCTO8okgAS2/frKwAew6nHPAr0cP1COyXLcmJq8EThqiiBKGq9zmFaLIM
ZjncME2YRSRZy3pdR71bY1Nuhs+qFfsJWOoB0NEAQrKX1U3TH/JS8ka9x4yjDiC8KNEOtx/s6yDN
q91ON9+hTl3FFOOFxRTUrqtVql6F+XIXc60V2cEav7eaQWty98hzURSnisE1p9L4n+idC+kqfVwN
LZztLJCTfRgnQVveHaffKTX0KsMTLH3DmZgMoHRowyOvwLxSjg+f+B8TWEKDAlllQlvAjma4bSJM
79ranYGUjvQyhN8dR/kFoxz9b7YEIRNkgiyzuwPEOJmJq0Ep9PDYjPsuNHwz6UWyrgFG3MMh183S
kaK10gAY3MaQTp8i+SBRumn3ttZuBYJeTCGQtc4wRYiOHygV4RM8tZk/YzkUg9hMi9pHooXdd21B
pCQxZA+PGuhqq9ScGv19ZfkoSf7FVeYJpCDIIFehbiy4LMIJsFdfSaLjak+e+2VUbq2mgBt3oYL7
KTr915z8YxROAriNid2kNt24l7uOYhYMvdFtwffW/YtlJ74szcj7N4EGqyUDbr7smQSiY/LoFBM4
2gF4qJ0EgkSaOHX6XvUKeNCDtDzF2D+sOAzawrm2XtD9m/3vFxR53nPr+o+nFwecP65C1K/6SG7Z
9krgyLLKtAMXXD9i/dg0g9vihjyihmt+gFoCAm3jtbWLSNSmuKRzwlmq12h46Subres6tFfB0UBX
wK36lyme95GuBHh9i3q2gSlfZm/SLmjbjEoeqD3Eb8SZxR42nK5JNwp0PiBvDtncxDJ9JRaOFgLB
ZfHxAGwCnoDAYIrsSGvUz27b/rWtKZVnlKqFW9yEqC+HIa2+6ij0YgQaTAt6DkybAaMfYXopTB5K
BacOFXukIfkFy4oczRFrzLGzNkq92navFeOwjPjcz6JyuzrelFdV0m0ErIOEaG7jnYAIhYkMqihc
IpTJBRw11iGChBg/lZIOUWr0E+ptIyoUog5qCWEbYgX4a13qfpDqFiTeoThwGhYYbU4ZNr8O1lZ7
XBGgMmjyIJ2WD2EKz5nSgqVcWR/wQ1yI1zmpcNl0EhtqZ/oI944o6dqlDmYCgyWStzWgUglYeYT2
AAwvAVUBGSy7YNKG9CdkBFQuPnBGdiS9R6QefZxV40pzhdMRdjfwxGhAfKrhqIaio2Te9k2ytZLn
QdPX5vATezXL6m9mECeiHqECgVm6lwYm5Txxu2XZHo9ePLVer3IsUFSsEFqvXTBNQooXIrQEolzt
lb1h515aSxu9MLxZ7Tw1/sdMP7jDlRpuCfPa6GZPCpN1goyAuFDiHLqba20bpW8EcVEJxbUp7Ho4
OiCQV46NO15BnA4f7dVDJqge8GOS4UfM6KGCSco3rHwFjG/kDOVrl95CIB5XNoTSx1TaWjkbwhCE
zYMGEg7JBRW2KGZjx0eAGWQ9yjwMks7w7ZVrNapfjl7aHOSuvxJ+g3pChV/KcD58jECpHvcdboEy
IF/bfBHU1dl6JZqHNdBRdqOytSH6LjvK5CkC1CSh2cbjzLjCnAGBKkDydeinRbcpsZ/6TwwDmiwI
+GkG1OAQJaF4XwDHVTcWo88cOlLmnUYcXxioeim3Ef+Pzew6CasdgdsTlrNd95BlCI5hEG6t++xt
NdyaSHQuLd7rt1PzlNYPrDO7BgW9KZhQKsj+sJsIqeV97ia/OqvetkBiDHi+QODnJlrLCTT7zLFW
cIIWRMO6NohAg4VtsW+lj6PR4UH1oQ5HfzZVr9xqPHnVy34h1WsUVp1QvoNqCuwHWyiW3efDK7or
0gVdbG+Px8ITM6ZVnlJoKfMASr5/WeIiYFkWbObiptzHyxXDLD4H7GrE7RHqbDA300bpG+YiMlLH
xY3hP6THFxP2lBgKgaVBBSa8KY99gJlABV1fCAXLJGHU5xj9korXVlWqH/XxVTqETpVbj+gLVtF8
05gYr7G+YxZbJhU/lCR9GVNEZsyXZswDPRxuC37XYPwqU8lNWoAeLa5OkCxzgQVNEr/J3jtOGCns
D+4Ugjx4IayfPa2BtbC5fIM8N5WvUb2sE3OpKB/urQnvr8yV1JuJZGQ3rXluiiwDdb5lbVPuqWxk
JF4NQcSeYGlUrzFyrlDeTA6uMZ67AzCLvH+uUFUhwyIkVvX6cdWImST6L+4kyfLQ8mKXbOV+341P
D4m/tlYbJQ1AQIrMrfdrN6oxMpXCjsb98bA8dzGKKI78DFhV37TX6f3xdXhPD1WA4+ruuMF57Crr
QQX7dYXozHbK9oKefDvUvzDWRDbGGTZFh7JLoDSPx+tpN224b94a3jrcJh6cpMPCO6MXnvphe7oH
6tkxNs1LeyM/2utpp93UHrqvnnyn35l3WlAG8yYNsg37htfdxbfRgYDh++p6eDUCfEQ37a38KD92
r+XPCJftf5JN4V66C+jicvbdAJ2kPOR8hbzamHAJwcJgnioP+RMtAwgDdXE01W2f/0DW2Y8hsglE
F0IlYlGnMxLSb2YLULTK2AzvBLlEQnC7l7ItZzBxRF21On5RPlkvPbbx1UJdAOdaQ8Wndgy9oWNV
Io0hLJvblbeEaFoQiGPMerPVUz/UP0SoIlAo6AGLNHg3KXi0oHlgTFtVP7opYa5byc5c/tJxqzua
hjtaF1Lx53IzgA3RG8STSiUD+nX2tHUc2VVG9o5EiegK54QVqkTDr4t60SCb/3oROldnnaWGhDaX
+ZOjcGiOQ6MO9rBnHwtaP3/qXXZep9sWQezXay4aLkQ0f7k67uMNumOB7E3eM9QqB+9r5zF0Q3cE
xsZ91j1uFg8hEH/aFl67Rsx4XQT9ugrAa24UX/NVr703XD0ofsUbzrt8Tg8kf/JgOTrjjquMX/q6
Z/n6Fg6Fa/DfYNLX2nre2RuW/Q4P32eddjrxBJH7M3ed7cd2ne0x8HnLXaw9PdvHosaJ3QFYW7fH
5dFbuaaveYbXbEr350/Fbw/TDw5TKT1ZPPnKpiOWi3HUrylQdrM/BaTgHDL3/JO795TrnefoZ7Wt
tlTvN7NfbFEBWNc+snlO4prb3vmdILIQbRJHcuKAS6zzmDtvshPEztsLg+Q8S67poLEPxo/0WsCN
wUH0wH2Z3Wdjrbkr5+0NeLQTOzc/32LnunZuUNFwpO3T4ddq/fr6cLid3A94om6+RgfMQ6iIH0Mo
DUKP6rN7dD7eIXs6hUN28un2qnMWF3apM3uvr0/i2yhJCWdy5x06m1tfFc7ohQ4HJA9PAVfemXeD
y/nUw+PN0Rg5gQ0MA463ruPcAhkUw8Ddz2fXcN6wQBbfue82yJs5H6H38771DpGTOD8691UJGgfY
hcfN0WkFxPDp6d12xS99Mt0P03U/wm3JL/vJUdd5ArTjFwEnP1f1Mv6BjeKGW8zXeIHvAw898Fcz
Jww6n32aVmHo0d/1U+ZsVQ8ZRm/lrJzWKdfilb8jDepcPbyvbyMP4pZ/9P/z6ATFfe2yb/xo+Zrx
ViaeveYdSz6JO4fHuhUdzF37YICGNLbpGmMxX3Sbjh6d9ccTWV/nF3o5W5JJwUPpFXcwGl3MOn2L
n8weItOu5Jk7KVitlcDezVf5P+YOUvGVxFAf3QfZ3b0CXHayzbidf6g+UkBXypV2ZW2MjX10q7vw
qbpbro096kQ37c1yXeyKnbEv7rprbd+sEz/32LB3Dzs/dn3/h/ujWOuARpsACzpv9I31EsjPGo7d
TuuPTObRbTwAX8H4aO3UQHMhR1xxLPbmNfxrR8l8gxe13CfjdtQ2Vqo7yr5az5txY3uha/nohnnz
JvTbfe88/pO5mSu2le93SOvvGPc17pxcPkHg54s8hAPGvrglI3yzrrrNivhgB+am2wJIfA9fVj/C
O2OX/GO/c1wD9aXojh0BmdXcyJU3qY/w6Ta6sq/St/Jt9Q9nlD7k7Yzb6Tp8w1rLq4N6O/lzYCtr
/deqvo6zbaRf2fbNDFKHddLgujYeFs0f3lrjCkad0nMxOqzCPeezeALBjGjwJhl8qEoxL7XY51dK
YHrZWt/Bvlyjq/PYP2eDAR/7WYeHubqb6x2CTt8P1hlb+q+DdXKcQAtGhoUXj3t14qEAEnVH5ntv
OblmuuiEC49vTpawFy3TctEHGbAfnj/SJnNz3OWO6hyIAjU3j88z5DwIKahmessNLGsJgqarKtfD
6jd3YciAHoT5bcrRdkSe5QiUXcVnteZiNWJUyWVVnDvtVPGG5Vc2hReOTggjXdiRTna/bF40/Sgd
xz0oP5+jstD6PMy7waNh4NELX03nbXHuPz5g/hIQuZK7qFLwXTH9cRH3Gz5bbGffdqZgCkb+RCTC
k4FXpw5dcEVcNh2DvyWumJEXevk6/4iClj1L3atvWUCk8FM/8soPfjORiiMUnuvpjgQWUecaJdiA
rXFN4Aoy702hddvpffHEE2F9Cdpkg5fepDlHy5FSNzyYI/dktwvG65Vb3rFTlZv8cGwc5II4VNBG
SNxCCsAjj+eV6/d7DvSe4Wr0f/GyW7FbaS7tHLifEfskf7iy3wdvds0fXCX8zgMy7vdsNXLwPDMI
vY/UwIEfufFjy7ZGnnedbcWAiqCJPsTnPlTTYBT8Z5eM1wIObrsrAh/CmnyORcb+J+LHQDwZAuku
dZ6tteht5olf9JPH/d/fhYqS0/Iqjs69v74XO9PH+z0kaF9eZ84tqKXAcmRfYpd8KLeJqKQ5i8/V
favu4p8m60lsQvUVjHjnFSF+v/D93jOcdzJT64YdYPA7X+wHBPrj1dM71t6+ALKLTYKKozsHbG/E
YyVQ+U2Te2h2r78KZ3UnBaOnEqwjB1w77tF8ioO/87sM+HHlPCRO435+ST3xn4WLTKKTbTtOJUuA
Ji7dttimZWfxBOIeFhUnlGOw8pp17uUBmQDijOLZu4pHnIPiVXztPX2H2jrb8vv25/ZG4zWKMRQn
gMmbfTmASL99+3nvP7HNOfGaPzRHXZtr/F15uMTZHdlR0J1wO1dyIky9TLYPFLu81Xrh+QfGRl+P
3lPIAELi8dxfPR9+yPyOp9KeIueq954md2I0Ew73HEueiOwXlqp1aaWepNbjfBoQtSWGT8Q9F6tW
Bk16FMEZ3pQzc5AUhAV00GsJPTKx9vjmY82QjjtpnVwpd9lVdrXaqDfjbgiMtZidbx+Gd1zrh046
mDiGVT43m13yGN6s7jSOLYMvelXQ5YS3N3rF7iH17lA08BJX3dqb3Hlklbm5F/lcptzUq9big2K4
JE4SY/B9ZP7MFH+9x4jIzCkdeqtBZu4kMitxFPZpRLCq69bRkTEgC1xTgoJ5W8e6D6QdWJBADg/w
P0ROLYX8Xhlr1AsUy62yF1JpQDgMlNWi+U2H/gaC1Ah/NwT2zBifkyIOFjRFUn3B6f6+qVUyrci2
UZLUd+2Q4wgurWX5UUo1N6SZFbR1cWlaJW8Cg63kzUZln+iFDox6b5ME7EIu0glUhyJopjuRsWgW
IpveXqiAGaKk8WVoVFnRoUoJNBHXi9Mi+iiHELgKZLyPcXRb96k/o5IQ3YdFvHJMLvDhMbrrZeWh
mYs9mneHsJHvKthMJjmUCA5AlD+PUbbpyrulvEbPIhTuJaXpx77ara6w4Gr611C5KoGpacMPyYLK
kvsKuTYkk/2BEq0RvmWYv0N0DjIJ2uV4DPQu9e0CdST5tio7R/GKkFQRLqtkUYWGOijVtEQ3Mnk9
DujUKEqNI/3vaLnLTKQRV/ldgqbaUN9S4rXM8sJ6+ruSK0YMYoAqZAkZt5PJFI9JNZtxJO2tisdM
Xovhn6h+m/J99Fsx/oFDlWiefPv9DJb/qoV8Noo2Au8KPwrpBOijzPrUdwqNJivVMdo3MrUl3nGW
8i4ArdC4YpudrruECfjr/EezMKNg8QtxRBA+X++4ypAuqVaoy75o/ex4SGA7ZyhKSunbzBEvWUhY
P+KbQCodpJtFTktNDzE81i7eC3bmhUE4N1f/fJqTtFOirKpCm7RlTxJBmcl90WcsxQQIThnWC8T+
kOS0pj0kl/BHsjjOnC4TCwwhzF2MWMl7fR2I1sokJUxoGsY6VnZyi2XEg1ptwipoMhlJ4tcseY7V
al3H9xOgCKH1QvJ6xGoXkZWY7MX3Y6H+lZqBVEiRVrgd2ChcnWYEJnklJfFkzPsUt1pMHt0ozl1L
Om7DJHQExd0E3W6aL3bV+XIaI+gazY1jjDtjRlskSbqH2kJSue2sK6OwrumdhP0gxa3yHjmU3VKr
uzo+7h+LqdkMLXVGxFP9PEn/sfowUBvd61TLr+3qkQL+harR30gU+oZxIGMt5BugxH4d7LI0tUFS
zHnf9/hRGyFSp88LdsoAUCgczeWwwRDckZqccUaq0L7vFQXNm1dh+L3cCc2GHlfHi6TkM9MPLj5c
aROwlgpB/+tjAf05wg6yEI0uD8h3ku0Cqyis+qi0kmcVUqsk25n637/qcwFH+LQCLYdGCvpITIU/
amh9WCRabprTp6Aa4AmhDWQeXwx8B472I2tPGXVHBqNz0RTt3LTXZPZMYfcjQ1s/CTtYWqC9U8TL
nqntinYn9RGxjGRosPneqS2IEbJvOuUl3kKclUFnIEKq3iEeQd1kxlu8c2LS2xdG5Ew0hJmnSlgQ
ibioql9HZMU2XRX4rO6PaGzHqDl+5GTECYakjQWlVTwTS+9Cq2digCaAAbSJZS6M0a+tJjkyK1HM
tMTePS0PwkU0lnrHwPexIoGpz49DJgw/GAprOghrVbBLTqRrXqVm7PeP4yVXvU8R9pOwRAoSmT2b
yQFf/XSlJNi6WdZq4v2UB82EPcKqF556Dd4bfVlu+uEhiQTQqHqKc877qX3dRMO9Cl5O5c4Y1XgN
Ncj5NvWVVg67Qsn3lR57XUcdistj0xqBnS+BtKLKkAO0mg0TDadO1BVySQ6EFIYZA0vpGr9WSKOI
AJNkiTOEiR8Smqc0BnmPfmQ1KldyohNCzGdt9TOxzV2SoZLcIp8EuJwKlH18//6FiYPtX4OD8ZBs
A7o6o3pqNpz6NNi9pvI7tH/YE7rqKaxOzufG7XEMxvbCSj2zW2q8DIjzOosF2NrXCVLOjZT1BmJe
1Gwh8xSAprnBC6k19dLGfCb8o1WMN4c4gmiaerIVdlI0y7VNEZzpT/kw09eJ/USVRaoe4FHD5QJw
aQ/+qMWuenvZzfPcUjAIg4qJTqvMvvi1pzanDTuNGdpjeUtyGkeCdFMXOWLNFNmH3isbLlqLfZPU
1i/w6fDk2ozZUcgu+aRghSaqcmis6MI5/9z4m5ABdbYNKIGn+8bUTPZY1DpcVvURJ0+kPRl+ZtbF
kHyuIYHLwmoHd2VVOrlS2XlpyHPSf0YCwRFNfTnfgI/HSPX7KfzX3Q09J5DVqM7j3Ajv8OQ1Swsu
s2XeIQ+XogGIbgoFXfp0kYtzbo+hFbSIUAIy8Yo+CfSJnEhyNda42llraszVLTbJIgh0ktjdKIvG
Czc06fn77p3bXwToS0MNAAMRZvLXeVSH7PBhHS7weVMvHFAwjJYbC5fmah7XcfOykks3nvJAXT2P
9gMsXCHVNBjtVYuWryF14HgO9jLef/9YZ2Y36hGC+oBIi6aeIn2HcrbSqVOWvSSs344OtqgopOME
GiISd+lYceYV0xgbiyKL2o55cqrQbb3WjxFDMJkPaKzpq73M1Wf+f4ZkAyNGSEVs5IYkc375OtKA
0sxqpdnLvgQpUwBjWxN1uax8P3LnO/NvKyfvU7X6CeA0rXQr4Hr3VXS9GG5xSbXnbCtQoSQ6wmns
lBefm0Zl9wOH8Xz2AQxxyUQVkHX+fV8+Kb0n+wfKqEQ3CH1Qe04hu//D2Zc2R25j2f4VR39nD3eQ
E9MdMUwyk8xNu6pUXxiSXCLBfd9+/TtIu+0UKpmcp6gI26VyAcRyLy4uzj0n0vN0qgJxYj42jHIv
kG8EUABOiJ9FEjodAu1WvW/H6FBPIDn+Dlwie+TPiXZLzGxhZk83jGtfw+0TaELoWh9jU0pQkWlI
DQa1D7IeHoROWg1k2gJbNU2hNYRgZ68gw6MZViVpEPhL73x28inKamF+LkRhmB9Q6+J4xRsoz1gT
UB+ETIY0Mak5+GSLVq8GwCblboz2gXAjIscPcqDrnV4401m5NzhEoInJouHP2zgkPSHJpJx09EDh
2yG4MQKotEjbUceBNzoa0GBf6BIMYgiDYTeAI37u0vDjZkL9KihUjCOuH8XwLEH68lALBykAvUa8
ud7dpas+sNJ/98cNMTBJ7QPjhfwCwkx5g2uGoG8D2R5iaEJCKfxWXsJzXJpUiF4hlMAFA+RD3HFG
oylHGU8F6iF/C0AYqug1aZN7KHDvXcB5ro/vkvHK8KtgF0IsLfOgi7iRoCwUFuB+wftct4JCHQ7O
5QNtqRvm488uTQRykwVKTCFPB1PpczzARDvZP8j96FBZcfUgQfrg2wQk7okqlhjAqmSQIpATt87w
YFsZCwZ88YPYZQqFc4zukrPfqBErqKOB3wm4LKQTcbCi+oy2C4HhpaMLxIsENQbQrMA1+vOw9SoF
HTIA9zsAkFMwIqB6M/BfG+kHxAYzbWEpL+4bAwlVA9tV/0W7tGgg75LpFHMsHBAvpL1hoZ4hkcH6
BGFLJDEXr8IXAq9TohJ9EfYf3E41QHCc6VmMbGWPBxLEkXXMKICFdgtSubQDbI+uCe6btNJWQgaC
e9zUzdtiAnwoQvkq9Luub+ZLM8ASp39+D38/VuIW+WMV3wOwvIlrERCfCAZNpIKYjpRgL67vpUAN
A2fCpfC8EiiJPy9wOA5ZIXaYcyQhGKM6CroEFHMgBRb1r4rmryV6J4/5qu3MhdW+lJYBKxiI60Uk
AxH6czsYoqKVFhTIQbb5uxC84nHO91CmWbhIiK+aEQ8sOh5gVK+b3sLiAYDjGu+fSWli7n0UnuG2
XC/p9GoYLX8oYpfrMmM+BRSN2+6BUQVdouOIxmz0wgdCmv9/PhgETuddcCFNNFQS1GFxysEX+9EO
GxyxIHQ7FgNBiX3sL4M5lXIi9SWhYubz0pZFV4x1XiDe6L8N/mvWr6n5rBTP4bSv8qMSbyBzDJ+8
vKcuHeQ6o29EgRli3l+k3iZ9qruhnXYoYohwNwOYSbsNb3CnAeNdfRelb9et5lfKSMypjqSliUSK
hlsk55zjtijMRsunnZA3ngZKfKEjthBAq1Cs33GJdiY6rHKxdsWx2zQFAD8484Yu3ZnmdMDZAgxq
ihwDlEwMQzmg1qFUe08zQI4HPAR905p1EK9bv7bIuGW0qdc/X7q061ADCA9kqCje5G8tKPsI+ylI
kRWv3LGRHBUhT+gVxtafTJQdfKfRkwaa7Zze18JLivyHjsc1UDQvfMbFZYPqhwoJXlxD+f1SDzmM
lIyYxdrRfK9NdhnA9K1/j3oPFG9MEAdsp6Wlu5AEBf2NjDcjxtUMmczPm7QTjUAVES7sOl1Y+TIK
pbwxLWw/Tz0xSffdBOQj+YkDDiFZlyTESrR+P4HTLYJvlDUnSJ5YohTA6QSybsseWb6QGYE5svSx
hqJolHp//sC2b+IoqAZY0XSMgZpXS1Y4Ir3l0ysowa1kig6MutAg8RofymjfIa0EREooI5XcS9Dc
MN9oHxz8BiqDErEpkKphjkoD89swGDfX11C+dKDh3gtzB28Iqqc5S1ClSRjlpgFNYa/akJ2qR0Yq
1OfUCYN74LYrOoKDPVw1VbtJUH0jQRKMFbZ0yivMk5YKoMJALwBO0UaOLOf2wIgVM2JnCYRZ8enl
8Jws3b/wPHjBVZ1/NncKkR5s4zGppx07g9nBJ+DxkjqZPq2UwFyjqqZTtGMtZm7SDduG4s45hTia
NFei4jYt7w2pWaeN6fqVsKsUehiNAQTR9Sl55Od4j1DvRgXYZXm6yWUozhYAcQ02K+vRkTVUJ6AH
AA0Li2NbmXYP5sBY3mpa5eRt5IVqv2KQemSB1andsbq1hFQrOmJt8bMRqUnaAvIATng/jiE9RW3s
ATP9yI0bdTiqoOuPa0C3GyuYghUVPuAfQWBd276p2XDJRAP1KLAZ8rfR9K18yhwRWHyhBtIhh9qx
vJEBgO8FaQ8ti6dKLE6Y9bwRACuPNmP2vZPx0D1JT4VprKQS8iQxfY8nHC1+4hISfVN7ctDpeOuL
sdVMYQ40FXVaohzGytwqQOQnkOsRUxQBilB/qNOvnPPMsckg0kTtlcideIE4FIMpSCO71yFYhVQd
xIfFLH2oun7V5Y0zVjcjNAqAQxJVl9ogamgGLNWqUfJ1LwAPjOqD63ZyKaw1UOfNWL6Q9eQzMoWK
1/Wy1E4Jf0DMWeDDKBXkA7iXQ+Xb9c4uBXUGozFDvTF8HP8kruhZNY7BMDKyJKEFiBjROtDhBSpX
jRXkr/zp/nqHF0cHcXgRlzAZjKHM2s7uKoOSKFUvZSMj6YSXxHVPUTa4HdSAJC31dTGrAaL4vzrj
VzfJhSCh6EzOFCftQUqq6A6iZ3CIOCz1T0EKoCtHWERlHDNUFSCAZrIEjE2/LR+uj/xiOIsrJ5Kb
LKzEo87noSdKpAQ9wV4jOCYhC/lzKE+GOdT3eElN4g0En/8PD0iX/Bd2EaiFGUX/L7TgsjQoRSlg
P6GWv1CdLIV8ecGYHljqhCpHHy8X1XoCph1FH4s67b/SdiD+YUSWMnKuBN/ArYEh5bI6Khi1HD0E
eNEzUTxWjqgz6zegfGOPmnhNRlnIRkftBIQx5deFab+wxRlVt8zuUExkkdtxTa3nXa4WEBruHpqu
hBrXhPtDiSIpyEJVq6n4dnq+Qo2XlNsomZOL1kJMj8o5Q3OmGmDqVEU5pb4U0lz8LmhjAa0DViCw
OnzeDhCHRSW6lGI7WEDKQpPUjvT7Ux0fCsfye+juxdWPonv3URGIN2kEOvABuG22IDQr4RQmTN3C
VF2IJ/AIjRgLqXgNN3fuqAPDihLJqGNkfJDIag4oVk8SA9V5MkoBn/Pqoyq/SUBiSxpuIJOLFLGA
x+nrH3ECKHFXA2Tl8a6EN09UFvNBjUoLvZuKadqhAHQUS1eJQhf6pxabGlNPn0LE0KgStUxqGebA
BCbXdZPuxwY6bJHxGKXBEXJB2zB7gUpjpTJp3fhJwPGbP2i09Ppa3IPaAmpgdwTB2YSyDZxu+Urt
IdWOnyOa7IkJhnlWnYS35nxadbRfJb4BdY3xRY397YDTuoPKcKSVTqjVOBIJGAVkqE3UGzkna4Ga
tx04VETQAOR37G0YLKo1WZioXwv6EY+DYhjV66aOIJV/o2/GRiM+wVVGE6aNDulxJAhk+dAL/tNI
UKaXvqkicFT0d9xw2T29Q8knCR6bCmhLaD36uEpHEZK87PlYBELp+jpeiPawqZHnF8GygeopLngW
pUwY0gphE1J7A8p2gB9AGJOqH2QRsHLhcnCqYNcNwFbwTMWFwYE2ZLISoqs4+aYpeLLHblHNZ8b2
nKKOuUyfkDBfJHK6lCNgveFudCr6PUXnZ0dZSc2477IKVyMcnAKZbAicInF+kLMTUzxy+laDwLX2
I1we9A3TtRWdSiPOZJiuYlRrcdCeQ5AyyXidvj75l3wLyx2DGhzeBVfsz74Fz99tTLRy2qn1W1s9
98oBuwF5k4JktoRyyaXH+UsZewbZQIoTVALGLx0aYpJLQwTchqbco1QW0hKYfH18iQiqintLnwoL
rgxS4cC3PAM0gaOG+bFJRcgRLlw0Ln4MnrKQNMfuw9HDZbFxGkSSUIygDjSOA7u6pSei+bzYwH8B
ZYSyYgDskU7HydOjnhkwCiO9k/P2rsYzIM7/64tx6Q5taiq6JRD9RqaSc6tmYZalGAXDLtPu2Ucw
h4Aqa1YA6kdWUn2T/ZsxtAkqMsAcwhAdoYrLjro5fcd/vQ//HfzMb//wofW//we/f8+LsaJB2HC/
/feBvkMYKf9o/of9tb/+t89/6d//29ZN9ZrQ1+w3q61+vra/5R+/PTTA89QNfa/5v/upKfT45xfZ
r83rp984GRQfx7v2ZzXe/6zbpDl1i29n/+f/9Q9/+3lq5XEsfv7rH+85BD9ZawHNs3/8+Ufe7//6
Bwu+/uu8+T//7Pia4q/9bxWwVjKEEn+09p+/8vO1bv71D0FT/qmDFoTgGUTB64vEMo/9z9MfEeWf
DKWFjIBG8I6L1/d//JblVRPir8nSP4nJWLsR27IjnTH81Hl7+jNN+ydo+lW85uApD0IDSOf+5/M+
rdzfK/lb1qa3Oc2a+l//+JyVQUcqq5Aj/N2AYI82HWgGnCYf95IJtLeBOgJ5ITT5HAb83ToXoOLZ
FFp2NVrHzgytCroIDlgYl+iB5r6d80lxGke1rlTAfktTla+ytOqBn6ZxSXekT4EgOlvRP6fsfIrm
BsG6P/PKQ63WVSqVqAzWfKeXph86ATbnettzQ2B9nrWdk7Ts9BTE/VOv3KhIZzhN4u8hRl051zuY
+3guVlVSoox5mYVOHmTFK95qG4j1kX7pEYxN9d8h1t8LLH/+flLmVBgGJcSz0GEUTFtR2vdaSl4n
gf7haz65mvPZN1lTl7rgfK8MCehAHFN0cWTlBagWAej+x5tmBW54Kz/7m2A7bicUadx7nn14fntL
N5LV7BM7u823ENC2gPBdlRvIw6JkEmUXKx01fECWWtLq9QkFE6/ditq/j9bDK2rYeuvVsDYvT8AQ
WKgj3N7tgb0X12C6sooVKtVtef1xBxWBY26/jJa7AIGam0Uu3ABHAC2pqgP0VdN1mU17TexVvA1I
KfI2Tby6vhUu7zXd5A4NsTNKWenUyBHN3gl0iJ0DOPGQa/2SjshcB9z9Q4xEregNNXT8oIB6Y3iX
xcF3OZ0WdsLnC/9/9hr0OD7vNSGKAqMV8f16234bCnKYEl1dpXXQbws/C+/0nBxNo7u7PluX1+SX
VG3fwm2ZbGdDfxYvc35oBTkKU9XsuU4C93ofl41TP/G/nFm/1I9qkOgwzoQqP/2U7Lu6X3rk4VIW
f08X51p8SSJ1Qo0YRZLqatol0qrYqe0jVW/VB3MTbo1jTx4HfV9D+XjpbXNuQJy3CQO1MFM/jBxj
AmqiJ922nsBFdn225rYX52siSRWbLEp9G4kW6FICca1TS+5+/1rrnJsxyyYzwhD6pKQobbMzrbR9
6dPhiyvNWbjQy0UUh3nomKDCCNB6YCzs05kp5wXEcJfLIpwbidPH9QFAe2p1nboU/172vbgNfTY5
LUPSvhGbxMnAQfABkiHkMiB2ets5MgRSAqjtkvX16T9peP3q5iE9+LmrATmEplJhb2BWR+Fyhipy
ybqJHdyhV6x0HCLqNquEDFEUnqMaukKNWIBfSE87rD6twJYO1sE6Xsc3H9e/aWbDnWrDzswzjOUO
0RAUH7RQ86RKfEtbyKiWQAJ/rX3W71n7RB+lQOwJSEBy8UX320NDBrw9TMVS7cfcADgXMGVGoxWt
FDp6qKrxiySoI1IeYxBm/XOgRKmmLYyEyyD85Wx42SvQWsRDDv43rF6JI/cROnYoZARlkdVYrAbx
AUrt1rPbojT1+tzNuGeDcwbV6Jt9acKgpta472qIyIj7tPoetsLP6x3M2RXnD3xd9wcSoZBcEiGE
qqQvqgDupettz60L5w1SGTzK+YioL6hM02uqGPDF3FiD/Sdf6GFmevi8W2eEWSpriFkjDenGYNwY
vmIbk7pSJsG5Poi5LjjfUASNaJQ5TvtBkztWU4Eru2MoiXY7xmMR4BKh0CX408yEEc45VGI6SlqI
SH/s4hEvYX1r10o1rjsVEmRfGw4b5pkx+llJqWK2FNLf4UFgIZIYgC9rFOLKRrw8LCzM3EjYz8+6
yZHTzttWw74l2lsS+hB4FGrTQtZhwWfPdcDZfC6SdhgQfDmdMuj3RQTZ62ACe4avBwtx2FwP3CFP
p7FRy0GJHbnVj+BofACPsJuT4u36QswYHo/aTvpqJDVeABgDre//HPDIeL3hue/mLNqI017Qwypx
NKnrLVQj4Uk9hsUJpSgteKW5LjjDjpMRMtc1zE59HeM3UHtV6u2XPl7ngvcxUjQKAApCxXhw4y5E
aXYnvTYp+LK+1gFnzpNRU7UkMGEFzylUCw5VBPVlc1iYGQ60/tcJoXMmLFYICQ0TPq+F8ttgPx8e
wTyC0NN6/1ZYH6L1uhAPzbglnbPjKUsNM9TjyMnzXvK6zkAlQ7uT6j6zs8AMF2yATfuFaEVnG+DM
jENdCSu1gt7U0IBUJ/RFJx6yjRhr69jvIQ8vPAaQnQbYoCgWJnDGLHjYTKGFUduRKQQFav8mCO3e
14pyoe25OVM+j0Yxa0ADDWyuVPJqaaeH2VvUqFYV6s9f21zy5w58oyNGRMEq3Ur1VsZFF4y121KV
F75/xux0zrLltJRzHNiI3aMW3Al0AgQiyYp1I8bi+msj4CxbglxxOSmwbDz8g+6nqqEwVXzUobow
QzPLy2Mz5UCVorFMQkekgGooWfZCxnBJ7PykyHthu2qccbfFVChyL4ZOCf4O/Q4cqPg3FD3WEE0C
U0i3Zhw7Azin2K8YBFfgcujB5gD+Qka+s/U3yjpDimWw3tv1gDwKI5+iYFxq7ReyBeeADZ4l8Dqw
f7JfI37PaChyDzgD94+fMzam3t5+zcx5UoKoEzMSDjhHm2S8zYZOA7ui0tlCixc0neUZry/73LIw
izmzc60haluNEEL0EwUPeSAkUpZSf3NNcy4EGohG3SoygkDS7coYpfCTvNQ2+7xL6836PPvsrJki
IQnBl2yAmjEdih+gUHBL6Fv48ZI+FUdz95dD55XqM8RICt5tQ0fZRTflIT2UB/+228Xb6q1xwxvz
aB7zA8Wv+PQrc//47/RQ7WRPBaWHvItvwC72Tbitd/oRocTOvCW3wBLdCnvjaBzDg35EMcitfjRv
w0OC331tTTlnlLVqI+YZTE0fA93RO/MW+M0laghpblk5XzQaYkUj0oReZQP2wvgQ15Jb7bJwZTxM
q3AXr4UX+u1rI+GcEoG4WtRFPQiizDeVPPXNQj5yZgw8n3iDw60YwOjphRmoW8A3E1VfizJ4zcFw
qNNMl5LQA2GF7Ls1kHrDwpE899FcgJG0ii8nahZ6mfKWKY8Cfb8+yRzu5K+NfiJzOjOmxjd9KTXF
0CNx9aQLnWsopS0PPZg01KeM1vfpIL0hKwBqsh7MZimgeiTZ5Wq0IOcwc7rxZcpCkEEAZQqop+a3
cb5XDfBgLSDE5prm/ERXlaE84pEG8N/XagwtXwUVQLxgZ3ONc1GFCM0RvcddxOtGyZIFD2SPNFvy
cHOrzRmxFkHLK1G0biNq0P6VPRCWXF/uuVSGyhlwP+VJ1pKWepFn5hZo+FwIhe+6HeMQrL+PFGx3
MUgQQUvtjveju8Q4xL3t/r3NOGOmXaGbZZBRD8yUOU5gpLbBAyO/TG+gwED6rbIVp3fLP99wZ99V
OOD8X/3xmnsNheBeSVLqAZYIpqsQPGO+R8DsBF7du6X6He4F/e9euMgDqEzs3UKiHsiPttka/MXP
OqgWQccVg9pIW4GAV7BxrD5FC25g7qLBM8yobZIDdF5jXASy3JbyCGwruM6QNfyuRqDTip7l31Nq
gcfQBXXcgidmw7lw4J6ymmc+QhO6vujweuOBbt5WpmNCtqbcgY5VXvmFLYQLjnnmXOeLKrVBGXCj
aLBHlL2s3qbFTTAd0iWbmmud8wYJ4DxpRirqCQqgP72rZMdmuukz97plMUd8aY44fwB16wkErQIM
SwVR7VTaQjKiHrt0ClA2olT5ei9cJeDfO47zDFNGpKYCi4JnTMitqeHKLEAbma603tzgrd0JQ3CL
Co8pZGuu9zjjihTOYSjxAO0C2acezT/q0vP9hZ08t6c4hzANTWvKuPYBBQZOf//DLMElF7iD6K9T
gLQHRfOuD2Bm3U8iCmebd6oA0avboN9Agdiqq1tZCl09B6N5uvQKPbP0fMlK1UoxMt1l5DU6A+Yq
VlHf1klnKQXuGsD/fW0crPezcYSp2QqijJWHokengt60EuwQ3PmGYF/vYGalZTaBZx34VB/VrC0i
VIskh0qL7VAkz19rmrsNpHielyZNjzxwfa0Co7FI/MWPZoM5++jMiHFbpQRCH8q2qm97+en6F8/F
RTwMNu6GQu27FOxZoChLTB2EbEj319GxVsx923UWST56UIyFmfiz88UbOdDcoW7W17uf27ScmQMn
qE5RHUNeDvrIEeivtXirKsMGmduFHmbiF17Pxh98tfDVpN6EubYfc8fQq0faqQtGN7eXOOs2jMDI
JGESXF/Yx+V6TH5cn5c5/8djw+KyU4sox7IAE73NgrdORKW9pOSQGSitHMk9JVNXbZnbviikC3ts
Lpg4HcZnm4whnsCyn0GSayXhuTlZQweZHvq1uq42NTIDLwuDm8m7ncKMs34moQxkdgi6/R2jyG4e
Jbd5S7fpBsw0FiC84IJ0RVdxKFh+l25ZczEMDzytaoJXFB9Lle3F5xrRC0uGBKDhxkm5SQEOqUAv
j9LZhcmc2dmnAPFsjAKEvbKowhib4lHof6fRxsCDNziJFtzkzL4+3VzP2jdCJekhdlRvIpQeQZfC
zsW1piyEz3ONc4e8kAtx2Ec08IrisZV+RGA2iIYFbom5ieFMvgmVtqrxKuOJgiPRo6m8amCVlhdi
q7kA/FRtcTYvkeGTqmjaAAFxtQfNOwhrweO0BxfXvmK0qRvQti8s8ZzvPBnvWV+QoTBHwS8DhMX+
JnVAN1StlGMNfljcLmwCmtZsITqZ64qveSbQ4jCG3BRcddO/pk64vn+PPYiFPATgE71uljOLzoMI
h9JUwJKHmdM0pyKPBbLgHV3YrTOLzjMeZBNk5nQxDLxSfmzMu5o+KdkasOjrXz7XOvv52TqMuCq0
SoHWq+wlHvZNeEyHbKUZS+usop0LMS9PqkTwPunXQx14NbhvLKhNTTZzHaaTQRBNdURctrJNuQTk
n+uN/fxsNJGmCKKWwEAK5Q1aK5G4hLSc8++nksazlicJ7HZZhxWu4fxQ1GynqwaVHFboVhvhMV+4
Icx2w1l4VZZxm2lD4Ek3nd14Enjsw28K+IBTsBELC/mUOWQUj+ZuwHFQ1qSDoWug3fZ/sNsOiJ0N
r32ZVvVeBa+vjZKOzZJDP3mQS7uAO+uzSW0UqqFDeVOA2D/Y1mvdAsXxBgyxCyY4M3Uaj+5LcrBq
1SL6mG4au/JqSEIq9/0aOfg13kWW9vNlS9dMdlc52wep3HZjJqEXFQz7G7Km29AG0gtAxcyV7kQT
5NQAC22EeqnDywaq8aC/uIrjclSx8ciNvgXyRrJVZEV8SC+M69y39J26Bk/c4lJdvnP9UnVAugqM
J6UguLr86Kf3kY6ienZPaR0puJvC3697nblZZD8/m8VcBLpQ7EdsQGFfQfQoCaxs8Rhj185fN5tm
ck5ANZKAFqzxbk3vU2dwC9CLo9IWFrRYyz+3KtwpnxVJFTXMTjXJMm86GcuCtwavfjEPEnLc01Ze
RwCIGQuZRK5A5j93ehSEfJ4wtulo2qG/OLHkDwExLOQsIIARgxrdeM+OxlqFDX8X18YaIFqHLHkK
NmeX5pK72hcok5ch0xt44OLAyyIzq5Ahmz6i59RT1+kawdNC+DHXFecjVF0USGvCsiRcwvEIaBnl
Qh5hpmUeIeiXUCuWWxJ4iiGsBIGuNUK/dHz+UnHY5XmGWl8j8CIjgcrCITJKtwvWpb8EG5j7du5K
38hj2KQEHaRVZLGMwbC4tpevEiCF4fZUaTaSGZEc11dxLTeKo5e3YIHbtHHhlprgBdXeFOJ9T13V
/5AmFJdKeNaUdC9kishI7onabVFlttiFnf0lv8DTEidtbjBSoBBpqw9om4FmwZWMpaeXuROCZxwT
aZFBvc/HXH6MEDJiW1n/Pf/e2uo62tIlwte5FeNcgziGvkEj9DIm0HuUW+HFb4WF+GCubc4NTCWw
QaJWhV5E3mpk8sAf+7WJ5+w8S9usN9jUZFCsj0oLpGiNvuBE5j6aM2zopMpGJ+OjlegJ2itivWDW
M4cID/GrQMAYA0BabNTpYMTPsgrW9m7Bruf2CuHO+YC2HTToMSEykzxovOIBZWwC9BvUtfKz2NQL
CzoTGWk8sE8MwUeXVehnAiQaW1IAN5x5BzE+m9qLQQvbehe8OOEsPWtIQWkCJ2IcprW2LqGm1EZW
u55W6lqECNDw8qVdxAq5zo91moVqQ6sYz6bErTLw6X/XtYXFntlEvBB4JBVhbTQ5mlZA+2u8knhh
peca5sw1aIcQbWNu2lxya8H4nqD85Pp0zJ3aPJIvauRBrwfs/IoJx0iIEnKU4kg706mKlfkDbCcQ
sTChNHnDJDyWg7i5MXHWPIRBWheoQ/EEHKM5eOnS8tvCkJinubSVOGOOwFcWhGmKIX0nNxUE5AwP
jCoD5MgSKKZIt9e7mRkAD/bzpbEvw0IPvTKeDmY3rZMsXEgPzjXNGbZRRnFB2dyoIaij61dhiYVg
JiTk8X1aWkpCHqmBJwxCVVrqqA52aBBQzsSN/q1pfGFhBDMJDY1H+PkEWCxdBjoBUBwxXAGbBH0f
c1UHjnZnYh2yjfI14+BRflEFBvYcsCmPMPb/8Edc2tcXeMZ382A+v6ibSW+wwFX/EAW2oKwFshBH
zjXNGXTYm0Y/Glro6QLEnIGF/JmXxmFYFLGaSZOB8eyzl2tyvK3KNZv+m8wDyU65ESEVrq369Wuw
eqA2dCxG0VryqTOXdXDqfO5OyWMC6kd0h7v6a+VBpkpnalZ78kO3G6f1ZAsEWqaNJ8XrS8MiywsW
/gspoYGaqaGtQ29qatS6EPMJTLaRZTTGIS0CV0jJwtk3YzA84q9tKZ7FK4ihUpB7txPk5r/jxAjb
BRz43BHOY/5AOSsrCgoBkLKRGHgP9zP1EdclS8ehB5m069M1Z42/APGyOguaScF+G5z4SNZAEdjx
foKO4XdUmUF0bylWYB7qwsLw5BRl0NeI/0zge6gKWP5Dpe+M7qAJpaUZYPZY8vAzDvKkhnR2Nxfp
GGsDKUNPvPOLlQFtz3xTvBW7JsF2G22QdUUWSH6+OHvsK8560/WoqQIw4mF303KF1BrSNjrb25AH
w+3yYSkGmvEKPFhPUKHWK1Hs6lRoU4dMWbLq4j7fLFVLzs0a5xR0kqiFopbUk33dRZneI66c6+tz
NPfpnANoZLXEUzhQCWqWraNEsvEDTxyWyEhn7F3jTnSw+oaCIOLLyaCvAanejFAGUcGc4Oe1jQKw
x+ujmLF2HlIHBZCoKcUCABHfK/LI1UrhafBbJl/1/XoPc7E0j62LS1ksc7C2eOpds9dc4Vg46aMG
hTC6mOifQTeCguLzfq3Nwo86KaJe+ZFBjdgqvHbTuWBVTlbZq4RCvGwlLRy+HCfhX0kfHnfXNtKA
giiRelUu7qY4XavtDQgrW2VjEgGEM3tJwGmQ3spCANRCgrv5I5lip0vHzSQNkPB56akX6k4h95bk
+9aopVbiq5YuL3zhzM7kgXlTnZaaRkPqBaDc7z/k6Zgqr9cXc65pzi+ERkjDScApriiML6qgN2oR
78oxebve/owzVbkoIcuFRJI6gNzMOF2N7ZvRvDSVYtFwp9RP0hKoYXa7cG6hbojQt2FOvby3221w
BOPumrzFG3IIapc502yzlACfmzHOTQidnOZhjhEpxk3iP1b1WxwtHKVzTXMuwgymsm0UIOVM+ZkM
0CrPd6W6EM2al081HoWnDqNR4fiLYEylSyR9NZjrMr3pCmolqeSYw5O+hPibGYbC9sLZWVNTsZbG
Cl1labBKZNAjQmc8e7i+oWbcKI+60+rErIsSjVcCFO3zhwA0XkMFieLwNtIXzuaZQ4YH2VW54Mv+
BIyMJn/Q6jtdKiyfa5dN2NnEmFMctEmc+RvUf98aBbFB1mJfn5a5KOykRHbWdtmVUpH6Te1C2mcb
AhiRboL9tJpQQA0A+kJ+fG5lOWsW47QWQzGu3W5ch0NkpSj6rIyl6qC5iJ+nRTeCSkJ55Ajt83fh
e+y2TJub3JsTirfSPYS4XUO0fGLFX/NNPJ7OkOvEmBoj8op2OBTtUc0emui7GYCgjRAnX1LdmJs0
zqoR5mm1nprYTRAFzGLVIqqykbuvRS08pi6TpyCnPQYh1CXEn7Z6hcIbutD4DMZH4/F0moDKZ6Td
Yy8Y5Od8KGx9hL4xhQB7F218ZAKTEhLctLLIF7cYTzU5iqI81CFmi+hPYK23tEC3oAZ93UpmnAeP
q+tKralRalhu6uL3iYC/RXab9CH0a7uWFg7UGRCPJnNG3o1+P6YybTYNKpqAULIj5UkBrrJ30hXU
gZ60jeRUG1MtLUVdTD3O7DGe0K3IBKFRaw2ZTR/lAm246o0bGUTE16dt5hDnAXhjZMhNAX4Nl5L6
Vqz97736mKap6/cJqHzT50xZyCnMTh53jmedQAWqtKHbrdtnxgXxQxOhPs1yqYZtyMditKQPcV+t
lp+a56aOO88DQ9BVWR+oSwZEy526GSPZK9SlhOpc85z1p0bYg4YvjNxIvB1aQOCL2z7/GtOOxkPw
WiWVaqGJ0Diu34hiNzT5UUEE7vqyz6VEeLAdBHyksjDNyBV2jS28Qz/8Lr7TUE271630sX6sVuIu
eSoXjHNu8U8/PzvCJlD6BGmH0RgH7TvkrfzUziA9gqD7EDiVO226j6y7T0DI1AIFt3Tdn1kgHnTX
0cLvSZpGbj1th+iuNl1RXPAFM+f96Zw7G1A2CUM46GnssmM5fG/H9+sLM/fJrL+zdicVmm6d6Ueu
kla3rWB4Mu3vRbVeuG7MxRKnFMxZ+1nVgHFbk1uvZlnPAiUNdOOv+/c/ks9L6z0TkZ56P+tFHPWg
Unqp9Vo6PrVd74RQxmv1ZqOUxCtkZR+36oZoSwisuejidJ09628M6jaVk0IEPs3fUNRsOOFDhzoN
3eqeycfoAcp5PygLtjNz0vC4uwRxhYhLrOhGVQ/MV28JBV1LkmBlzUuXLiEs55JiPOYOqBWaqmEp
usN78ggZS8VlGep4LxAb7GMb30kXPPPMluORd9M05pVGgw5BzI8mKcHHA/a+dol2Y2a2eOzdCHVu
AkLYzDXSrYrnv2Cs3db40P3Co80SCdZMZkRkPz9bf9n3u5ROSuc1vQjl0WFCrrLIf5QD+HYgAvEl
0+RxeHrbpJlZtJ0nyIFl+oE9lEcwlS/sqrkhcIYvpa2UQ6uj87o+t1NzD4kmeyqOA32+/vVzLpiH
3435kAmNbHYe3iHqY7VHUvKgEKt+h1b8aws4zAoM/QzyjHP4ZaFPdtBeyLeK8ud1CRC/GmES9F4Q
J69DE94nUEO2Fb/6CCj5FvnAeo3Bc6SMr2UUQk+QigtudMY98/C8WiB1Pg1655nF/+PsPJok1aFt
/YuIwJspJpPM8rbNhOjqPo0TRoBA8Ovfom+8iGp1KXVvDU5EnxpAImnLbH17LaivZb8CW8UmSKY2
XVj0N91mYPHQT/qSPZatdQr8AcV9pn4q6yDONfO3NZmx47afApZtkclb67xHvSje53gwiW0OBKSn
m38b1UV8H8c/vKT+7qTVLQq7XTAwOijAVmF78g5bSmAelYf+L6jzvrpgO9wmDBR3urL37TPFu2Cd
az6y1SiWU8XZLeH8une6m46rwvTjrocK9d+Ph3eYQccAY46334zxP0cF+8ieu3/Ou5+t9wFKmzDR
nOjy4kw/yv+bP+T/T1HaImtHTReG7r02n/hsFdAe3uAo5fw3ZW4VOgNRLieyVhfO9z3NGRSo8ZqB
RO6Rxzak0eA38JbpcYfN+KGLtVP9Nitp34/nfVvE7YaecG100cv5b4iAb3fQtzdxYuqO7RUKbSYc
xHHNakVm2B4LRajIekjY7g/wdxvznCwn0gS3GzCyIFNZLspaT4j6Br1RGEO1nIpmjJ1iDtvC+537
66eWFlvE6yCabRSj0y6nsb3K17M2mBHjW3R5FpY0iyjAZw9LSbQSzeL75OsYVPdNqXJolD1aDOV2
cqZ8Xfu0LRyYJJB4aJbz5V8taXERrbO3oi5au0aLB3bka164tVcVVzz841MvSt//juW8bvuipGhv
fTSjzoDjBMqlN1T0wrQN4vuHblRk1SQXKrYIzI0FC6qN4E3k2jjs2PZ65x336u88VhWCyFpKiGwc
QiytrtC/OR1vR/NMWfDaqxJpkjAWNfLago4aHFpQ9mpAusWG1RDB0JwjOiQOZ/Hn+loI3ICuq7fA
Yv1oLU9Z+ctz2nBeVEl9a4/RfzchtmhWC/bT6LEXyEBlgs27r2C2Md1S5BygWlq6By+HTC6pIzdb
b3EkDgk77MDkOH/psDxtdzAwDxudhyz7Nnsn6FgS983Kr0r3ex3cOstpyr0QT6OBYtMk6U6Ryas7
WAA6mQeLCdJkcJFFgZ3mFe1h0bnKrlsy/EUyr9sqe/LMXDtWQJ5ZxsOVp/NMUrrCZeiVAu+93K+y
0S+ieb1dIXlVYyauTtUvC/xAkNhP0+8dFs1U9MDHG2ckXIRYXq0gHxc3OC6rGS8Bu3G8Zjj4Diqd
uc5sxSQq6xVhxhisjPS5T7SjTfv/tAreaiXtfq/+qKna6uONJaTU//6OZaGk8W2HpjtrYTy5Rz1Z
X6yYHr2EvO73XH4RwtHjGk0XMaW/ycex8Y+NvDl3brmYQ2q7MJv6UbDHoVNkSGT9Iuz9O61c1iXX
AHMTH3X6kIMLoYH4upn0uS3d0+URJlmAPGHmGOjW8SZztCN19Ug3v0AVUXEekz1ZWPHXapk0r8aT
XaM5BLn/0mjB51BhW2TzqL0iKekaQ0ot0IzFz6q7X4vPTR9/5LvebVM9DVkDfejHdISoyWTB/9PR
o8lWSYxIelVE9Laqzkge4Kcz+0yHKWz8axiiRt7yOdVRWyTzVlbX1qyPY1o6bQrAzQozbfzC2XrO
xlUlbC2JNRHK41QvdW1B6s48TqjHqI87lGymKsUS2eOFUG5XYg/tgKE/tBUuAlH5Wc+gGZdkCeCz
Nx687hoKEvHlEJCs0KKvfDfxwWkNzLGd8c0Ooo598ww7nOujDvr/8isksSDiemgsb7VsfM9m/8x8
iHJ3ivCVzKoimLc6Q8lgsTukTv7IIVST/2y118u/WdYHQvzOfUsCj1nacRhZOlrZ84ZcZGKR+UdQ
54/2wuHq5y4Rg2/w5RdKUur/mHiPXrfANsPWjm2+a12vv7e4iAB+XSGfxkhEfmjY+PXRLvtz+Y2S
ZVyk86ZyGV024IWWl4V+ca8XT039VuQwK7Cu3UGRHpREvAjnNd1+te0Z2tFpUSfQuOmwWWm+dVEF
Zubyh0iGgYjltXXdzyj/H9Jya9PZdOKaanelrTr7yh6///3dlAh3x0CzOxNWuig1XL7DpnaZ/rv8
yyWR8UfY7v2jzRaq7D3WTzhCI8H91uqKE4rsNwub+nGaVoNAgQE35S8rezaWl5IpfrOsQ4WFWRtK
p1iDckgt/dEzjWQe+tgaXhqSKVgX2bgUFuWCrO20jGRIe66/emWTFoMG9tlceTj73XOel99hUvVw
uQckWk22CN8VIzGLcYJVcXXKjoBUs5NbXi1OhPQVh4jkznI75XHWwuKo/VLlzCVUki2yeCYdS4jb
bWMKp+MGtbJN0hz1+z4B34nQj1FPGtHPBaDI5E2TS/qgc8ZU8051AUGB/JtJ9WRCzvZyE0rkyuAS
9HeA+NtmZj7Bx5S/exaVt1sMb3doVMD9MvUeSJj1oQ1ylZ7s6+GI0jzFh0mCR4Tzlt0fslurIeUc
mrEueaqZpjoVSPAG2I39/U3eUNt0YBqmLYrj9vwtoDi+fRuNQ67TUDMeJrhSF9Unv2T/wnfTAKio
cWBdph1H9khmHCvh+3u5byTzgAjZGX2ns87Fk818Dcn6WBlfM9SuXn64rAOEmSCHdttWbXj4NH3t
yYM+PX/uucIEkLOh41o35phhyiOi87z6/bfLj5b2q7Cue8HYaHRjebqu2hR1XVbdw2SPxiRg8OL1
CiMcZhgt6rlXHlq7c++trp8+me8SSbuqLazV67oBNoWaEbba8JXT6knxZfvU/kGeQmTrGiRnJ2eF
MQyAnzszqRP3vr8yjvWJnci5eBk/t7KIlN1qrXTqpiZPp7J8zQBDTDN5NMpOkfGSDFgRsAtWUlkV
jKRTnQIi81+b9YulAuslW11Ruk73yEBG2qKCAkUcy09bP01mjt30f8ZgK0JCck0Gv+O/Q7kZzVY3
SsyF7FyVIeRXbZiG8CuUwF/l18gQBg+g6uMSLiEq3T9JFFrCUm/owHTLgUOVLTNDFtQYu6ZqcZTk
vkTszjI45IeXHuf7Y3PLjs2Rn+mpAjbI0sujVvbjhVAnuuf6uotQr7U5zOgzHJZUPbE/4qN4ECLd
8TUc7C1nSBd3vA3aLqmMoQhH3XiY4XsbjJCoGKpvU+7EnjH6UbFAH/fyR8lWd5G8sznJJ1vH9XRx
qn84qKjw4z5xjs1przbcNRBixYv2mfaDbxQhvGnQK0YdN0/NB2hkR7sSVRCtX/cNxJrimvnyayQx
KYJ3vulgsszX/uRAzQ7S447hA7Z8vPxwyXZSBO/MyuCGPeETxtZI+vy+Qb4eCYhQV6mcSU5yInW3
8l7PBhsv0OkrsW7L9caGZEQF61o/qENI1YTm+Pvyt0hGs8ja+Xlv9cHAi3Tpktyi4aSpJJRkXSAE
OQP2MLiTXqRrdzW7ZwYR01oR5LIfvY+td5sPFHnmm21Db9EotZ/D5l4XJFBZ0ss6VwxvWMrUXmYO
J93J4wZXz/3MXnqahXOhqm2XnBb+bErf/fylglEw0do55RNQmnyNwUCFdb+ACSxC20PeUw8UcS15
lcjUFcxitTPQOV2X7QZeXaeNsC/V9MusUMBg3RSjyrta0tv/0HV9bvj1hBeR8evWfm+Riiv5/eUx
KgGDbJGl44tbDoaNKReJe/3cPhsxgRxUGXVjAqWe/03Ru2RkifycZ7dbRitMg/NhOPWH4I3RkKde
NCc6JqgZr39TybPIXrW35LtRUFKN+BV2aqmRvTRrHpnKTpf1xf7Gd0+uNTKyrMKTe+e6gyOFox8d
ogLAJeSZLfJ0nZMTVjZ0SvNX85ydRyCmIbRic+NQX9NTd2BX5OsKv7Efis6XLBgiWWcNLNB6SMyl
UBI8QcboDIHg436juK9LqsSSZJ8l4nRwhGngUarlac7MyGBPne7ASroPzfah+VzRii1SdHpVNIvd
IE+N43sQ+175tG760aP9o+0XTbTQ0+q0V61PEkXLSUaYyNNtJmvaqvL2wbz8Lu6X290VDvWssf41
OAev9UGlHi2ZM0Wejmh8swKDsbQr+9O4kVCzvGMBW9Z2Is+XP0YypkWorrGQkKNwlzzBpSQ7G9M9
mxTNJOl6kaTzN9OeV3NlJ27R24oFV6vGDo4Px3Y+QJx1VRxCZHEjwnSsctqxyDg72cddphxyXFVo
3i/3BIreu1JieTdpoUoXSbap14U5wAUW2BhkY6g3d1eQ+2NE7pqjfe9eN6f2cUr80IzdN3JU8a+y
sSas9iPD4XeAjkdq9q99N4QL/3W542UPFtb63NTsesiQMAdj1gT/uUx13SUbtMJCj4su3zLMakxd
/ykY4635tbVJqXRkl5xDRGouN1uHskLvUeZ4zNtb0z415Cctp7CCbtk4f126W0AMimX+40ayRGRu
7PysGTxUB5rV8F2b9K8NlGQvt7+En4b/0t+riVXNdmaXZATIvh1MzL857o5225q9bFWFLHwc3pYo
WFcy3xr0bchRzDekPqPHtp7ivm4UMf5xX1siIddmZMU4aoa07o4GCn5min7oISG3KlpJ9vv3v79b
ct2qbfq6xxlasx99JF3Hk8sUux9Z3+5/f/fooWk0R1vwaBs2e/2KijiPKI6y0r4VotYt9MwP2nE/
LHe3DRIwBSQqR9gQzbfNwVNceck+QIhgZF7GxuuRrnY1aI/kupbiRPvl8uj8ePLGIvN349i5tg09
qsZSOrJwG4pzD/VOLYAoAL+hpmILYn68BbEC4VzeLllTdnvJ0AJpg47HMIHeN6ABksXGmV17Rx5Z
N8HRiXZI3bxZwvlGVdAhuWOzRFDOsjONmrhRTcEUQjoHbq7my47F63e7WRRrYawB0cDD5267LRGd
65qixq2zkaeBFZxNHjdWe4SBXjSqyj0ko0F0rO1tfwF/X6MyqT71cxV2hspVXZLDsESAzswXy+Rm
50FOW49KHJ7DLPai9jUL97LRLNHuVcIQ0leJ8V708LHDcn7Uz8FX95Ucihh6Lu0auhDTLq7aBxRH
6Ir8omTnAPbs70HewH3c8Aa8zIBIKfiJEaOvfMmu7bgsw93Pl5zz2FMVe8g6SJgTNodP5WoXPlLk
adnfsO3xU6EqcnU5gRuj6+C5xLhd+zamu6uhfm0NqO5QoSDSaBHmAzIZlAZbBg2VEy5Ty9fieYsN
iO34Vkh/avBpOP3PhbRq3ZLMPyJpZ0FfhY2THxy3wAz1CkKeLr/rK34qcfna+yoJP8nyIhJynh8A
InJ0VPoAj7bdl6V5GJWsg2RxFNk4iIQsG2N9hwTzd0BFoUPNMAfhwtTM1cebIUuk4sZuwHm0N7Ij
d14166htP726PnaDEdobBE/day3/Ua5niOKEXQ5pHwRPRkJj7aJpLs58gyTT2gDGNKPGuqI+0EX9
dwVHkgylQb5138Jmjlb9Eax6QpfDVtuR1x+gs3my+5/TNsbWfGTVbuV7ysyXWfveQxG1Wl6M5bnd
7jc+RhPJo7V4qzMroW0VwjcKv2xQ7M5ks4UI7OmTtdBOo/h8BuFXM0La883+hnOYEWZP7qE/Vv+t
qsynrDeFmSlvc701yZQd2+G8ZWXi5GboagDRkV+6HMiywShMRyt3c5dqDuhS6vkv2aw5kdX32Xd/
WH1FwYTkftYSKT1v2/qRVB4GfGMcmwBmN+TYb0/WADEA88GyvgPOvanpc+CwsPPuGIZES28L+n3U
nofsaQ60eG1+t9nr5U+WzImiJp9m9Ia57FSnN5shHZ8bVYG1ZP4Qab4m8KyJ1Dk2YBq/Y5m7hGvh
XGdaMwM5gtyHagRKdjCesINZt9XT6YIPmMifIsjuRYv0E0b5XpOQt6Fq+yD5HpHzC5DJKNm6f0/2
JTO80B7f5m2LoKYbbpXq5CbpDRH4I1agQfK3wJ0kHPZ0c7jXJu/pckdLoucf2A/8PeutTjsu/q2p
f4f9Tqixx0W1k5SEjoj61WYH0+8Sj19rM7SKu548cdUYlc0yIuLXOHXhamTG/X84x2XaPRRPsO7S
hmhPX7qH4jxrqbLOTdYHwiRQ2+5UQxwAt/QP9rlM6ZGABIKJLIDdHGV1+ZNzryw/lSQzLBH4a2lN
YQ48QjTjBrrZ13W6774RK/3VcoAKcdz8hFzTIYuUivqyYSwcWWjBa70jWMKnWI/qDX521cGNYbxl
OlF2vXvamTFM7NiBvgXPl0eerEGFnctiVu62LQZN3fluan91lcqfTDbmhNCfWWvjekRH4/HnSrfC
gp8wFSgmFkm8iHJ8cHixSo1SDR5h1Izmzf89ehDma2xUsGSLYgMse4mQgYBCF+5eevSGS87m8tPU
77Z5OhtQpbjc9JIWEnk/oltlPRjbkA7WT0oPGn+kqqtCWVCKoF/RzP0G02sNe3frZzZA8r2KtYQ/
ILfYv+5qdUuqyvlJBq2owZczw10cGO4cWevGlmMmdDIfKQnSygMUjaKo/z7XXELoBx1dirVhSEhk
5Fj4S9pW/i23VRS9LCkhqu657lLCcBeo8gCvog1XPXvSGlXgMA3KD8oQlw0qIcTHhuWjrYOWym62
a/+4xfmVd0Wj//FIMJtIv9ZxaFQeGCULsCOEtw6Kr2UF4Nz5sFdFVYeljewQYr4JFHx/qdTfJJOI
SAbOpNXqQUekoLw9rCw/3FQgiiRGRPpvm42gKBdcXviFea4K916znTuHq/QMZI8XQhwuQoMzt/WQ
NsGSZBxHd9+d4N6pEhLcn/MvdWCJvB+veLOQDXBpjjFr5g8du+nKJtJcFnFaxqSuD5eDQzKsRMIv
t5B2r1ZcIObMquJisVboGLXDw5zrzZF0o2pHJ3vP3pDvsoK+56xl1sNQfcmSdX2uFqjJFsesVWWU
JYVMli1E+QSTZEZbPqYN/MEgm1Ec+tT5zpMp6o+q3aJkuIqon71aEJRxkbbOHJw7t7l/ntdGkXWU
NZAQ324xanMNTAaXoD4g+A3ySOfGOQ9c8XzZiBUCuvVpsFpZDY6FO5HLv+bUiNdaUdcre7iwZhtV
HqwQukXDDCQs2zptehoX3ap4vKTd/4H6ssrTENHo26nEf0jv8XoJwssRIJu/Raqv5gs3/cHdVWKi
4OfucTKlLo31+ymB8dGNrzxWS4Ja5Pr4BsfHFpQJ8ME8hdZ+FrbfnGt6DBIeGRG8Jrq4PbP76bv5
RXXTKekYkfWjJoOziTvglV0DjR1oSPj6YZlVNeSyx+9/fxfVrm76WW0EYKzHNVqxw6Vrm+TZ8yd7
Rojpgmw9zptzjnR/ni43xaGJrO/LAW0V90equkuXjS7r748ovJLRHkmCtGpvNJzPDU8lAC5BYa1/
4L6iIUvpoPigDdzpy8xrhn/VdahB+DN0vCWDFhr93hjaMkPVY+FXXqE8hcj6Rgh4rnuOO/n7sLbz
81w0t1PQxiRfFZtQyXz1p5b3XdevKKFimoFP22ztJqtHC6tfH7mo4YlYaSaKEbD/2A/WQRHzK4cS
pqb5DCO7ZEmqbwzCyTCfW+FIVh/0Tw4AEfFDcfOi28XOEvIgdLMptIPD5d8vGVoi1lf3tsVyc55S
ndxnwx2vPMWkJWl9EemboHCyGTaW07GoaVKPthXWHfKgLdqm9kcFNC/ZoYtcX1nY5WqRnesrBrhc
39Ykj9vyC5DcaMkXxafIcuAi0tcaFQnA5wPF6kJ+WBI+wZOxiJE0DSs3zOcwv8dF9yFL8rfLvSKZ
h0VFvZxafanBczllgAhds7gLSjdqeQqD5BB2zHGePVx+0cdcpPXnfu5djOTFbDtDgxfNh72IEfdx
sEqFKpUiBCWFNZboXbu4rM6LrJ5x8liSoQz1RL/BdIIinrRP8xP/bURVSp+aIszrSHk02OfFj2JS
WOzbwKvmOu+KlB92i9TumP2iXrI92rjbaRPtNE73l5tPMvxEGLCcmUfrHi+iSwMfxfNEu5SvLxkM
Fl3UDl1+iWSaFEFAVlOSexlYoHUeDluG5IzzSFXl9ZIwFUHA3taNhu/rY99BOcbPi4egKMjBys1T
TZXEg6yd9re/G2ZAYIeq1LrhNMXGYbp3z15qJkMb1sc62s7O7wq+fQ/9MTipvBUl09qfi793L8Ru
j2i+NheYfYA11s7jROANeLk/ZM/e//7u2SUUQnuzhwhlXxy9eQ2tWTXNyyYakQSE2t3ca8FSpEW/
Jssw31ZOAJmM/J449V25Iftr4qRLjZR2QTKa1tlb1h8oFA6dAIzrtr0E2qAY2rJRZ/79lZtfBsRq
ARvb7f2gxxrzrqeFKG4jZONBWPmrsdpWv7GGk7XeNg0JV0wAk89CzoaIbquio2R3HiIfaPCAZW0O
hLZryO3Q+6GXLzG80qLCrJIlXw+s9OPJg+QMzUPqXXXOmYx6vLl6XM7aXbtMoTNpMTy+4fkGCsJR
IZ+SxhU5wmWdUHlnm0WaB8MNXyiLiA/vXVdX7etkLxBO/xzEddd0dpE2GlDFXE91/mvtPmmzbYns
YG95UzF6+P328Y8H9bm+IV/25Mu+eLAuvhxoklEicoRdxcYqh6hXWkzMxbiYq5OtlXE3NmvojzOk
xWihyLrK2mv/+7uYtpp6mPtpxdmtms49tw/eButXGqSf+xJhyiA7yW15w5wGW/s490XcOe5VX93b
zk+jUZn8yr5BPCWwqnYWuDWlRVaGDRQD/OaONqr0hWTWE2X4eOM0ZeA1JeqmkDOG0wAKdhS1vrLz
rai0x9zaN1EMV6J2lCXt/fpSvrBv0xr2t2aa3SovcmUZGJEgbHDnURtmjcsV4wG1nKQkZ9eB69HJ
hiKX525hk/+cyxnX54rtlQQ0MUWM0DCogaMb3jgma9LoEYqP8iR7No5b1IfzA4dBFe54lND1x51k
imThSldvnrOtTHOUV/jwHpiIqRJw+HinYIpAYW6Vw9RyDIBVb9NAy+PF3449pjBDxclIUvumCBVy
vTAaCElDr/g0PO8p3fwFBnljrD3sSV0TW6yr4ng5Ij8OFjMQAp73PlDxCS1F2jvKE6ZZMZtUchqy
hwvhDsrCrXzbRazsF8FBGw3eVbA8f+6XC2E+ez7t+JyVKQpP0mbVj5rvJCRXldJ8POmaouZeb5Bs
yPyqTKfFjYZRQz0sC5nPE97+DjrF+i/taWEDMLgr2yoD8611N1xnZyvNvjW7GaJ9t5etke8V5M8V
acU/NZD/ngZMkTXs+nEz2LCOp9n3m+y+8nwzx5WRVrpjPBiEA5lbphKgy4QrGKworWXO2/WY6eba
hu5iNOMWUlsziqeq3pz2MBhjg7uGea0cSGrZM9TcsW540xJ0V8jStK510w4cxhC+XmwzQEJCDSiR
ecVSec4pWKFvR+O5ajg+kpt8Ia/+FnAP8O+caQsPe7+CD5AdBnXQ127Sjnwpvbis/JU1NzivgxW2
Tb2j9wCzsj5TbJYkY1akIpfSnrWmC0qcMedfPl3iBfWQeu6qLk1lXS5ykEXgWxXXEBTWk3leX8cQ
5u1H43Y+W+cqhZT3UZUTkExUIg85W/7mD7pfps7yNFjJDHWWvka3Tr1is/Dxodn8h4pskX/zKrwA
AmgPxdynzDB+rUR7dcuE96BrgDpMC/95Od5lnyPMVC5xMpydMFNN9I76T7ZrJl1WRlqriEXJmiGy
kBbnLXJ66Je+JDFysT/dVX+7/NNljxamKpdkjt/uPdG2D1197aqqFWVjVTibMJzAPL32MFZxE1Hl
OFYuTtJPKoFz2c8WJifdsshaUITCOLJEo9cDU40c2Q8XEhNI4fOyh6oAtG94RLUmas02bg2lYIXk
+SLVSLvKGjjDL3e/l7d60lrheORX5G07ohwjwXQ2PZIHlRWHZGCKlCOtGteDOn6Z1isc43Lzqgsg
9kFVhwzZ4/cF6t2WvCy7aunKfDqV7AXgLLGaMKuvuUq+U3LWNkWE0Ck7I+NdCZX8u+rZTJpzFftV
CDyp+O082Icpqh7KJxSsTapidNkHCYFMtrwIcCMLUeERmtWVGQ5FEA1DjUJVRUWUrPv3Af2uyTSI
JvS1nW3YGkCOdwqSrbtyrDG+HM2ypwvRDJfIJbc8UiWmByJ3075it/mrtlS5NNnjhaA2TFSAF5Av
Tjgr4UJY1UtEmQX1/bJhiolbEtgiG9iPdWuvw1glufnNXp1jm/HD5baRPVkIbMu094sAq0pWktWv
XlBPWeiWFX26/HhJ24gQIMm0vq1ZUyXOVFTkaNsbg6gth+pZUm3eNCiwoD+XFh9slUQOEDpIblNo
tEjmA02cEIa/zxlEBbrQO9QJ6utiP9YiN4Z3XfgFDGL4bUum2+F2S3RIMHfJ5z5WCHxIxY5toXfL
qSz14jzUU/1l7rwl3Dq7/Vx3idQgriYKRgq8Qp9fssCNqqJUDDFJZbUpMoOzXlYLNRooJb9MMYr0
4W4/h/qpud7rqjVo419uJMmAE517KR9018s1O100zUncYPbC5pNwrinSgVlZd8wYcid1xrE8QUTN
hvQ25Yo7G8k8KCoBkswqaT/hp3fQv7W36XXehnM50Sbqp+L5c80jLOEOGyB73rQOiie910xbr5lj
K8aOJItgis68jTPP+krodkJxAvkjdG+fFuN6SqykPqjkHyU3J6bIAa5dTZueF9sJnkBxkE5xc9sf
tEcGx8lH7bU+GYme7pfMJFo+V3JnilqAxsjhUJ/1Tmrrdth7jx1g1wmuIZe7RLbgilDgZGmEzFW5
nQroZB+CsIB6/HxVn7N4jtYA3PQE2yb6pkJhJHOmyAkuKybJosm3E101eKqZUb5e6evnNLVMEQ0s
Mte1NktbT/qauNbtOD+1Af9sS+1B/24dn925ZVOJEWYMyW6lkJ+dWxQeVG8LC9078wBJgLSDOGuo
Tr1YePQHM7+ICDq7/Cdr0VrtV2jiwFC+OQYjFNt4NJ7MqyA2FUuMJL3gCKt83/ZbNrn4tHKbz0Zr
HkavvadNAAM00FCNHl8ebJLpUYQDNU/XagC0iFH+6moxKMHPPVdY52lnrsXWT9uJ6AMPCwsSlpyO
ipOYLOZFJLDoemcAbrGd3Bv3ZToM1xRXI8l+gen+ylHKfoIbcDglMG1U3tBKGkoUBmx421R7IuxU
6qnTfWmW18sNJYt2kQ+skT2ZIKK9ndYzhxSgkQa3fZ/gGAJ03oh2p4grcEvTt8uvkwS7CAmWgWN5
emFuJz3gJPTb1TlZmQaF4c0pFHswybIligG62exNc7tspwn2QG0Pq18/nLP7cfl5+RNkzxeC3qBk
1aEss51qH3di92PThMtWRzgufm7LILKBLTeLWlvwAeOeturmo6eUMJGNIiGqdQ7lx5pyDNzZSmDw
/dTMKg8HWbMIK3mX6dUK0aPt5BH+n4369colY4g6lXuDLaq1SfYSIayXwW79OZvRNCPoQD1aQTvV
5VELHj/VtyIeaGx8mIYNTT8DiXeO8OSMa3brWSpCUPL7RUCQQPTS8kY0EnPqA9fbw0SXOezBHw2V
q1Icl71E2JdDYBPcvYUYo2P2WOjYl9Ahpq5xs2Xd4XI7ScaRCANWQZbVS7Vh09M8cY2Go/Fy+cGy
ixhR9s/gJW72UJKwbz5cB37hMOiItMi0kvFQve4zKyRef33Oi8X8RwBwhjmCSaztZAU8DqYFynb0
zWiwoio+Zw+sD5ZrUe9v0wLN32p8jv3gAyVG3hFnDDc0ouGsPmNIJlWRDQy23XF3QG/Yk35AMjuk
xpvfuZ/sazGw3T6oYFaA4bR1yRjQl2mdFQup7IeL4QwMWs9QSpVCWaDDnsLaIjaoLndkiWyR+CMm
YXqfzfrJPO6FB1ta8zMUm8jVXqjVR+sXZ4oDN7nc08jgf9zVIvtXtd7YTh2E9/hiNfSuhRxjU586
h5TtiLoja6RGtNFtNO5L2xzte5Cbmu6HbcmbAneLEOMhLHSsPuveaqjlLu5VNs41ift1LrkZ8azO
ZnIgbcVzwKu9V1RmYgX2RKHbO3vB9qKXJut/Q1CyM3/klW/psFue8D/PucdyB54ZtlGX7DAyPpEl
KrqmqvVTOxdO9StDL+g3pJ638k0PtmZhh7nVlr5LHMYXbUtI5ToNkntOPbZazBuI7GSRWU12eV1z
5rmwLISNoNPBVMes15cq63y2hTMps4KEXt16xA17qDl0b4OhNUMTghnw+a9s97+EIE8wFJV/3+ZO
Ybtx2aEwezrUFqBBXPlURjTxxopN2CgcWraU7hZhITO72zxzYCAQzlY5jfdAQ5ijh4Nrexm91iYY
C/RxnXvzeBPYxpDdboM9Ay/umO66kesvtXVju9AghoCT/avqih2VXzM3mo1M266DcowLb11euswt
ojUzCv+q75sK9USl5jjzE/hky3VjXffowKNmoGW23DB/tq3+CjdGuJx65B73rPmeej137qaGrMtw
nPRhDfrENHvk3MOAkGZqU1AmJFgPOEfmlhn6HWmdB6v1Ag6hL2geLuM1zSbNMZE6GDV24+tD69ZJ
4OUD+5lPlousiMWou1VnXRsXFMEAIFzb8mruQNYOsYlMjX1dlsvU3m3wlau+/T/Ovqw5Uh3r9hcR
gRgkeIWEdHp2eaqqF6KqXAWISUjMv/4u3PfBn45JIvzQp0+7I6REw5a09xpmvCGqp2VJYVX/gOSq
mEkoMH+Sn1TpZASrgMpKygNGZBrGkHl5Nf617WrmTVAZSCaqcHFS5r4AoZPNSQQYiw9kJ7Gol7Xg
M5Sdbx3ywi5ZbLZu5ovAA8vF7IOq8Nw2C6yxLfhRDC705h+pbO3KffBLylNIZ7mQfehyqD0ucjHr
cMmy1JMOsEceBDpOjpKTT0IPjBJI2pSKDH5xY6VgZFdXizSEPX8DH2yoyRHVh0X+s2ADD+RStmR2
W8FbXuZldmERwx68sCAsY9Xb0JWlN0Su6bLsn9FPWQpskcFYPwTVOEpYQMvUmrJIeE5pFU2UA7Jo
vVaN1SsDL+IZIfeqz3LPuDaqzHHehNFnWR6I3KNL8VgrnDL3bS2AnIgbMWBuW4MM7lvJvIqQoClM
H9nsnrZ0uDasgZbII6jWSlE7MoXs3IByCFWKC9mVbJmvqg6qyFZQLHk7nmwgDgsZk6JxCSD5s91w
QIQ7mIinpyxPKwgmLwIitwdRDUZfHmUubCgAUOYIG/xx6meuf0AOrx+hMpcsvrQCCxu6hwIqKaiZ
B1aXGYL84HZqlOZlvjS5/Sb5PBbJfZu3WALAUHfe1EeNVzOw/GRb2qw5GnROqTzNZT6RIu5wDZwf
pTPJAdgxBZ/D/sEu5VTAmIEvlQVBhxJC0jBZXHKjMJB17+uy5yKQym5m+1oJRkHGsRbb9T2Q72vV
35i8kJLcpqM5S8idgPqF3560FA6UgXJgDvfiQD8akAGvWXynjKey48WtbCfPNlCgsFu3/Ff6hTW3
MeNukj05TNg1oJX5MtMhLi23tu8sYkIs65AUhuBQK3A7e4HBSlvkro2haea6L4KmNKdGASWSigRg
nnaZ5lyFNgdP+KlMrXkogylHrXM6ILhZNbC1zFaeGbncdRMSlkPWeteVwbsFtmrQShtYuAB01rRX
ZuZ2JA1mnooWVq29DToreBGGUwPP3LleY8KGYJG/K+wj2DWg8gyHs2wqR0hlMGLZ5aMJDesOW8dp
bdyWueDjUgeWZXfpKp09yeZvxoXp/J7k2EjAaqTMYPnRpqjR9QH0lxWEyNOOY+sEeTp5/U8LR1Hd
HHyblwrWDSn0/VEDyFAx4QdmNUn3jMwU7iNBUtlFNsYqr6qkCVAS7x0IT1mFA84C4Cmyey746HdZ
4NspN1Ca4hVmuFCpYz8wo+SWGcwmoTivFV6M3hg4Tt6PVzb155GFuHOqughG0yx4ceG5laJh4hdu
DWEM30+xrMbW5PbfVFXTHQJQMlkH+O9k8q9VDnUOSz9ntXVqaU6gLZ5OoDp33DW7EEkPgNmCirVO
oQAq9DurCPzFkNjPFfHH8S3BGa9+G+2cSNRuJteGlIWyKcl/OSSHJ0i4ogCqJnB5MjRjYMkuq9kB
8yhaTL0F9GQdlEAfkDer9dL+lg91M0W5JYzlZRSVgMLSUOCJANB6Xa8eZYvPm/I+b0wlXvtEynkA
wJGXyxuv2wRGS/hn2TwTe0aePICCn7TsoC7omH4fk3okz97IsJ8DPpte9yNXM0g1vGqLhAWpr2rn
1OVOiSCAKsiEd45RWmYJ04xq6LsTpcTnQzDBO1y2B1bQYnlWrqi5G0DwVBZ1sLBiqR343Yikwtia
KZKEhlFVbpiTjGdWkMsWmV0vd9sRA2ksvIntLKmS74rOC5bQlFVslSdxsjQox8R3jrSYctC+6irt
1HFYxCxPTHGHF4ciscwcOiIym8a7KiPwEgkxUtJfwwdpGjvwGYW5bFRaXlV8zwpvYA+Kwr7ROTgD
Eb0XUNvNzcu5y7IRKZthSvhDVy2luBBUDc3zVDt9eSKNobwHwF5oC3GNsin9h6niftcCclJTHNsD
NYfEDOyykPASLOu2JU9J77PkjdSspt/awqVyCLE6F78HITnvpvu+cvxBRvO0LP6jX5hO6URYDaOd
QqQk81ss/sXMSjh1+4UwQMJQSzI8eh61AKAcza4gt2KA9d/blCYcD+oMlzoTzprQbFVvrXDr3r8X
5gS6XNBWaaZuzGYisBFriZvUNs7LZO7vK9eXKguGTsgSdsAN8u9H36wn4w7av1WDPI8UrPubzJ7r
XM9uPjmuCsVCF2I8VLyvfP+hBazZOuxcmjeuzNpLNZsqR1WWu5zS0QjobIfdHnDpc2KGpbNaKijb
ZJVpmiffav8wgYsjh89gZ192pv3S+M7znO6KjW68t3Vui10kvat6C+86FgKDNUZGIO74obtQP+AQ
cgDfHaCsI8jOO6O28WrSWS7YQtkkssm4YEv5w7Ks9rYeYIJtl525k6XbAHriQMCEfUhsJ2a5JHNh
myfS4wm+1sZQ1W/HwD7SuLtxf1g7+ZatT1mfzR/66Zae+rkNbX+cT15oG8wIcrV6LNqI+OfX2EYi
W2e21LzyRe043SmRw6VjBFN5uzA3yOZfak/edusrtGesx6u0AncfXRSPQ/2TwgPK2aNvb7StM1em
qkjGtHFB+gErB5e3Exl+tVO1k+Xfal2Dn3NezkM6tu5F4i/XOCXDJZVHO/17fug3skQ6Z4UANF9K
jkQUgVNf2YMFDprZ+aa3Hvfv6ewPK0f5jWOaFhIr1pE/zZfy2o7tCyMyXhw7xHM1SuM9XOJGKNEp
Kp3yB774yBHRTJCA1r4XlqZzv9jJlWult42fgA7LdyDWWxOyDuWHz+o9q7PnHkOWl8dOHDvU8fuH
80P2zhX7JBf1Xgn/0PY8OUvBVA77ncvhe7WiBsyoD3sAniGR+zj/GKFJdkcujWNzbcWrbmAZ7tnW
bgWU979/7BsaaKocVHfiJyQJnGi66ODYlKkAx94hhcnC+W/c7EdLVpFEpmoY8Y1tZDymF+QCAzgF
LsIWNNLCvbThVgFIJ6yYsq3p4ONz5AFGC3mgvlk9zKjgC3/Cf0OYMovAk5MPzjUqzTtlga0Ek05G
afCcTBSVHchZmXHZL3d2BnvqVZITDgmQVoHP0T+Gw6Z87bNIZYdVjWhfJ/w94nyyfHSp60YBdrte
d0//U8NdLqSIzPv8uf3TXieYx1XQxYvMhwyepa69c9ZthBCdwKI8I/fgQYk81RIP9GHiLzsLZePQ
1jkrqYN3eKUM89RfOpcibnHE1b9R+rp6P67XLHPzOn8rfp/vbuMQ0hWwm4U0lknRG2Mn07md67eK
uQegFsdd3sfW0td1rw0O37ts6LoThDn/ONGCHebgjfq+w/blire+RLsZ2DVePwbFeSRGSJY4QwhF
00AV1hFV9gCMxJ3FvrnatJtB5tvUESPFuQeHXBuV1Ww5iOm6Ydf4p7Tv2gPK6wAj99N1WaMCB3Ag
UhE7Ke/N3rUwAte0OSklxrKDEE9eH8wb+NmV4AicWGTdJXd2BOUUWAPj+h2o+yza4+FuLXftJpFU
8wIjBtSHqNVHRfvTq4adAf28ZaITXFieLtKSCIywUxqrX7sWtFvtajeI3ofdbN5ycrKNQ7bc7Kru
bBSCiE5jKZHsWdquzTAFZsjiVsTu7/SS/ijCKbTi6Ui7ICuOzl5lcaMOTnROC83tzGrTUpzIo3tX
nopv2codjxlS7eFggkE+Htao4PfR+ZDw+UlPdGKLqAeJlxcGTuTfuvpkLxCJ3gFubWDbiL9O1ofT
FjnewoBtSHbifWh/b76Vj0Y0hPWv8iW/Nw/yuAd++jwYEF8LBr5CCkMBKn1qkTjLRHOYbIzSBI26
7JaY7c6h/nmoJjrTxSwn6VhzJU6+rMxbz5znGFsEmAEk705izSF9bUa0TS+UEgIbvzlNjn1JiZ3D
yDqBykazSxv+/CoJs9v/Oy8QcjNlybHGxpDETlgekjr0q0BUgd/de2/IGMTrGvP8Q1OfhHMQe2J1
G7tUJ40YKdLJpoeOG4ijGca3ekq/Fld0tkgym7SbbFoBZFcFqd2FdFfOYWO0dH4ISeuhEMjknApT
XMsRZackGJX/HSkMpANTuEdI6+f5qd94ThCdKiJy21Q98kCn+aGP0os6NiLP/6YO72BQPB3DVYR3
T+tmA5lIvDUmfNifqk56EBfQ23q4VVEa9W64Sis2wAlWX0OeEp0vksH3aC19iBOD8UluHrx071K2
Ebo8bdsbWVtINtTViZJLgoLYAuzhUH07PxUbu10Xyx5wpxAVXFABwfjeUFTmLXHVS3ZKql0BvPUO
8d+bLPG0jc6qtLCV8z78yXE1c3Vv5Wogu4pO1Mfa3dkan9OPyH8UsguzHocZW2O+hDvmRQfJzv4k
j3t3ha0or5NIhrRUpbdgGsbw/6sFOkEBaT3/2MTixr/fe3hszIjOH6km1wcYMHEuOjqXUblApXMs
x6CzTBYw9jVoDNGFspnZeOMkgTaGEtC3pLFfmazAukWJJJryZGdxbRxYOpcEJFtpQ4rQAZ+fXtDs
QQ32oRJpaBCYOr98aQEzbXOTeYKRUSPGU9m6KEePIVSOL2gNY1pODue72NiATD/fVZmPZKzBUCmH
gCJflvJflO9IpG3dvHQFas6o0Y7jBOKCnZMysKbES4KiyJfXynLqJ5sJbl6Izgltdx4PgwXHAaNP
L+XM24e+ZPNt7jiiCFwLBRTD24OhbHyzDnquJ5v5Xt1CD8IaeYS63B/bZpdAd7L4a4O6RosPQRma
WT2KZr5zwVxUolBrBmYKhcml7744a1rYoSmZF+qCEOKJBjLufyfzJt+NaWvs/SSm6TLXZcmTxODD
iJLrIfkpoRScRt7BkpH3uF4q8ti9Pz9MG1tIp7j4KGxkyaywOjICg7VE5cE8l9cuVCzCckLZzjW+
iJ4iOs1FJEC71I7nQJUoOa6PQHqfXKziFRJw+r23+cbdSBe+9muSu10J9NSSXKZ+BluO56+N1BpP
PywoGJYaZcJR3VA9HqiOG3gA+DgA73TLd0mznVW1cUvSeSxW6YxDAkjPyTf6Izee6XDK6HyQ9W8b
przGXsJka5TWv3/4GLN2xq6Hq+XJXV5J9bfb07zdOFx0Ckszpq2aWrRbAL5WXZYoFjdLXLh7IkAb
YUMnsTDWdCLrQIbLFijvGK8V8jucDsH5Kd5qXdvSHaDGs5ReHhVjelnZLg+8kUP4p9uJSVujoz0Y
apctNilVFoHK/jIDM9pB7RQaVi+pt/c02OhC569wqAgMVlZlkTQ8B+tFhkVR3UE2+/tIvO/nh2lj
8eiMkhHUQMtKS0CsrH/Ujjvm7Yz/RtKL6OSRBuJRwAKUVQyPoOVgH2ZxXRzp43oFMrurOtx9uq2n
wCfxVeeRpLzIYd2MjlTUXS8HFaYRCuMPa0fGYS+2bj0MXG2XAUjkeCxJ115gXQcmXwaDjne5Hnkc
9+R6Nu6lOoUEwAi1dMBYxM4R2+7Sj8YY6qTH3dLMxlGkU0fw5shIB7XheE2eJSiax8PFnyXMHdg1
IS9+t1cH3boA6+QRLlxCwcKoYnjKRSxeLoagC7y7Bb5AFYoKe3O/UTghurY0wEuiwY20jP930S6i
5uZPGYi4RkIQnCjA+C6HY3rIQAVBzh3/tveF7yXdT1adTjQpjF4kRbv2fOkdh9P/xAyn0PzhHsfD
+r+mNHBhUl5G4+oQC9HBgwhTiFbs7a+NudRpJ6zOXLdU+AHrsq+QVPaegCCtww7ckBqdmuJ4PkRs
LX2dh8LtDvobwE3iU3GW/V7ZmKvGYf+Y707kRhhy1hD44QwrvdbOsI+TyLegEkbgOBayJd25Nm8c
Bf+hnUCWz03BKo5U920suiD3QcpjO0DpjUP+P5LUEIu2gcpLoqYAxs4cpjs+idfaab8xqa68xvrO
0/Hh/ExsjdK6FD6M0jR22dR1PIkIkquW9WYVT19reA2tHxqe+4GndVn4kdnkBwlGVil2Ep4bd1JH
O4YbV7l9TtCyZMa1bXpPakXIFeylXbwQAmS/zn/ARlmAONpxzHwfKFvp0rh6qeHFe+jup8fq0gNo
4ZiHc1zeQp/zOOOCd5x/85s9d4ONCdFJKZJKZpp8ofHigX8nB6dGydEZLs5/1Mb5r1NSnN4DJCnF
N81z2ND6ACms657BMk7tHdJb8VNXqx4NO53AwwV05OAdodYBka3hoFSwHqL00EXmEOCmGgKkFXgB
8tPheLUXQbcuCDpTxQZ2eDFhlB6nvwZ1es/pewEKl3Y4H4i/KrrvQCm2ZmmNCx9WNwDHgLf26ywt
IEkCADir1/MztFFtJjpLBcwCxlqvVcd6lWC6yi+rAj6e0OTpY9gohFYg4OcFxGVgvrL7PQLoRjzT
mStZZzZABqLTAaIJYeYDeJc6swUrMvfb+e/aGjEtHni9Rf02F+rY2BIYf+HRiA4N3dHY2Jx5LSjM
QPwBPup1x+IFad3b5jkPKydauTfrwbVLxt66hejy1cbYkcxmlTqu9vU3gEuawFNw+FQu9S07Wgfz
Qu09Zra+Sae08BlwIM9AX2Ufun+8y+rSgBl86cbzoYMP0F7Gb2PudSpLK/qpdEWjjn5VQ7PUzPEq
U3L+V/mD++9Lk6/rWScZVvTAa3XkrLvMuArEvLeutn69dszX5uj3Q7Y2XaE+zPoDOF5H6GVE53/5
VvPr3z9s9I5llguvkewEsghMuUH7iW2T2kcofo2nr3Wx7pgPXZgQXJO0zfgpUy1g2D/rZAhJs3PT
2th2OrZvaDPDVpB0iJGuswGYttO3879645LyHv4//OqxzpNuXFoaW6XV38qigHcNEOW3gixQcPXV
X/iL+TesmGl4vsONh4wO7ZvGpGmc1nXxkEkv1LE4rhdGvJ2+djK+43A+fI+dq9oyamLEJvnBnBK6
0UnQNG3QJTsDtvH7368ZHzqYiMnYUE1+LNoTCDtxOf9L3Zc5v2+qCrJ1F321c6XbuB+9HywfOhqg
HGaAU+THqXKvHJo8edI/pU1zPbfpPVtM9bWtoQP+XL+1ZA+F0LjLfrk5nvuLOORk2ZnujfWlQ/5K
pqrBpLURF7AztUQWLEUVZKsGsG2HhlDB6P84v7A2trgO+esdsHR9mKDFgj+PqQoIVMNr9kWFPfJe
hPwwHW6VzJIP2IG9PamAFvkhhT9L3qOIzno7gurhXaG671PRXc5mFSfm+Eq9MqyN+pJPcue9shEG
3o+zDz9iHGQjJG60MbzsoOn8xOWf84O3NU3asT4XICvJ1PBjtzGjnNR/G+heLkBRJMt4WHh1DSOO
JTjf19ZEaWc8Mt510y2LEVOAAlrrZ1tbp27a2f9bp62O8itFOSy0SPzYuBLXa1F4dZ8u4c66yiLs
PvI3JkKH9cmCuAWc5o24pOR1Wty7pVY7d6CNfa9D9jooUjqZv/ixmU4SYEFu8B/2SP0fYFuJOqhN
ypNQgva2E2e2PmX9HR/WFDxKrcwsesSZ3v0lTPe71ZXx+ZneeKboeL0MylJJ0w0uZhoUsgmO4PLO
cbuwM16+1oF2rFPpFJbLsCmdPjngP5eZ5RyNKj9YXbfzRNhYrTpCb8gYnHtz04+zvKsDPi3Psmnh
vkvbnTTB1vhrT/deDi1Q+wwPLRxXdXFTu3s3wq2WtU3d+j21WyWTWLVJcrAG2GksytlZNlvLVNvF
07hk5uLgHAchGqoa9e95su+zkl1Ll1y5ffJF3IIuK926wrEqqCHGKSpXCWT3vA5c1X4PcPF54DN1
iJ3NQfrpK8ONPWOEgzMMFOoyzOtQiDK08jQ2870P2XgRmrp+dGWpNBFpSZGWAzPQu+xv2r/sNb+C
q/K9H/KX7kV+c67pbys5fBFuYOqAvKzgMk0mLAHveThYIF6t+KWD9dQf4KJkrS6k0fmd+PlyMHUk
nskak/OC0rgwe6g7mhn4muCCxaNI/RtwzwbU6htnJ8hvoKrN/+Dwqgn8DcZxa+3HGkgTmcVDP6mD
73kiNLPePXTAvMJTqwNi3bWHK5UaRYTnuAy5hFK/a9Dl2JC0OprOlMCb1SguDL/14jH3kGRYpMBN
a/CP58fm8yuj+R9MCZ7hamWVxaLOYmihvHJSRUUu43zMIsOujnmdRVDV/X2+u42p0CEmdYvXLQNQ
MR6MIgCfMaBw5yjkeCJGGzsAgZzv5vPoYuoIkyF1B5XJ0oj5kBxnn0cARu4sps/RDITpajrMn10i
EtBaVm9gFG4CYUX0BIfzNdmErNeFxcMWFny7KfM1GfifnD061ELlSIliHqj5RwJbtrZNYjqoEGbv
0Ku5zZK/nv8weNg78Eg8P3ifJyDQoRY+uZdxmlZGe0z4o3dc6yA9/Bed2PljXrexCI373Wzap6cw
utISoFbCrTJ318GU0RTPURZmXbhiS/9nrwQ+aCQRCXb5HJ8uDAKdnf97oYAkv+/BbLk9NhyZJwsZ
HLaXS9lqeo3iH+4qvuM4cjYsGkuHAuMyR4Af7czIpwcBfvW6mz40XcyOcI0aB4HfPin+p+XOwTNw
ICPPqfwpFHtLbWM29NxmkjZs8osUBteobau6vHJhj5JWzap8vvMpnwMj8S3atQijBEUD2N7H9Gf7
YsfuBXglMH0AYi6yYuS5zcB4O7+OP70doad1oj6MWt8i6SRaz42Hkt8vS3Wwk/GhTfZMC7aa1+5G
zcJTBgCuG6dQQ4LnygMjbdRkzs5z6tNIiV+v7fo0NwHqhHRBPLpXXVH9SBN1ENT4SeoXqr7k7YFO
tJ1uQm2+nhqcVaNg/xJiXMBd/ou/X9vZhcgKv0Agiev2aWIPK4O96vtoMfOYGHups3UqPwmNevpy
gZKNAhsad2xiimejghhHiB3xNQwhYXre0nBQYRqnAmQvYUR2MhyRkr8ye3GE3/HOFXtjz+l5S6fP
SsVWJRozUd4xXd2q/LllB5XWAjlsp9856LeGau3/w25QpCxT3qIfiApd4LteF3P5fn6jbYSn//CV
OwCdU3fG2VdAWMtY7v1OLWFR8ye3oRey9/825kC/crRjSrRdTXg/JgwqnDFUvUTQdgbSpnv1uK25
0LZ0gSdDUlDHjZsKGn8lYMlXpPMhWSpUfwUq/F4pYSN06InNKWOLmgScvGR7Y1CJfPvV3OyhMbYa
1/a0U/VemkiCj+ihy1K9tIIfhLkz1VuNa7uamVMxzxBFhep7EgNdC7WaIXJQ9zq/kjaa1xOYc1v1
tQtBn1j2U5zCwU2V5BWKDE/nm9+YXz1tqWbDUIuiOEcLFdb5b4op8Mo6ou3j+Q62fr92UJumhDAI
m9FBt0BDpmJ11JMkC3Pm7hl8fY5rIEzPWnZpNat6TVIT0MJ9+AFz6zAnP6e2D0rbhNPZafHfvOqf
OXwly4AO14/9EDksBaNTMjE3NiDKDqeBF4hBRM1YNDs7+j2b+0kU19OXHcTlJyPFiqU38hoeTTdp
EcAMtoD2ylN+6l7AZbixfvP+wJ/Jl7Cz+Chtq8PAHAvBN93YHl+78V5WKkjp146+9/TfhwGr62R2
VGe5MKaHr4B3RSacguObZTzXZrkTzj+nl+EDtG3uM79lTYlBY4/yOrtnMXJ9JFRgC6PqPcfWYfjr
wpe2CPbe6xsXEj15qaSFBJaFr3JXk2vcc3wX7nULeAhmHors7fwO2tiievJyfW91IIFh7KbsG6C0
ERDiQTrBX0Lwi/NdbJyEehJTZYacvQ7rWeT17dT4V8a4V6/YOAl1djGkUyDPNK9bRST3U5Lcd4xe
Iy93LIr60BnNq0v6r4UaPX8JEytUIgeEgYWljx0QVInfXxi02Nn0W4OkbXqeKzamqe/GZaaWgDMi
IBCz98LcCJN63tJamtKzesRhmj7Uw9+8v6SQqzk/u1ttaxs77+k0eTnaLsrlZp6Hq7H1jpVR7qzP
rXHRruWw2bSXysewDwzI1iZTz77Jd6pEW21rW3qxXMeF4BDKj1N1PSxpTJs9UPfWqGjnNpSYILld
oWmRibBS3d+p6S4EM3YW4+exgeqZyoVPqKTBjgxHBMxkZ8+/7qc2nm0HVuj1q8yyncj6+WdQPU1J
FgUQicLoixlarqMzXLeF9UiaPj6/eD6fAaqnJGVKJmOm+I6u8FaXlsBw9lJSnwc2qichhx7eB06K
pmvZX6bJ/Muc2W2Sqb/FgHP8az9/HbYPB087MOjIgRgQCwemAUMGyUM67giJbA3N+vcPbefCnfkI
ocq4zQe4OKf0qi74HlN2a3C0TatoMg5Vi7hZVdXPnvThtACgmtE2gProl8I+1Vm/KSedav016JTL
n2ESl1Xq7TS9tfz1jbs0FR7/GBvDlxftvDzleP/AUe7NEN21ae3laremQNvEeZr0yQS9sLirLOD2
FvN6zo3X80vn85OL6oReLrMUXqhoe3RUxGR/T333AJnTCC66d1NODsodd4LFxmTrDF8jGankCRIn
3QSfCbbU155bXC6T90rSNDr/ORuBQqf6UgkTiGxJcEn2isCmaUAG5zBTtrPRNib8P+xeIqRoBzRv
ZfSvBWZX4drHOmtjbgJCMLbpzim8NVTahpaOIT06YVaczO6PdoekHxs8eNHz9n7JxU5U/bQGAFKU
trVnt4XOpIWv8bp8jBMfwo35jNv2Yl553oR0TbmKccIKua52etyaHm2/16ljTyxBoFogwBcMpLtN
BxcyhvCj/9r8a8c0LXoX1SzsSEk4hJHLF9aMDxm3j+eb39iJOuGXNMwjA9qPXTldmU71oEj+xaHR
NnnCbUNUGSYDqnz06JjcupCWWK6bqSI7v35j9epFGE/Cxpz3SME6Dqw4PBYO1aM3HclghcleoWdj
hPQKDKz0GAenElmIqXi2ena1eObOz9/YFDqxt0Juw1pmxI/WhkQta9yj002XStoXZZM+n5/gjQWq
83qrrG5p0pg0nqzizkEWy5vqh56XX8u0U53T2xY+XXIbxQICOV7bunD6a6jD5tDtPv/7t6ZY29Jt
DqIFLEtobMyefUAasYb6aXGqePI09MmfFpIN5zvaGihtJw905PPsYbnOI/+NR/wtk0U0GXvQy61l
pO3jYci6xiox1zD5gFKzGc+8/P21X64d2p5LStedFI19lyZXieMnV22KTZH3w16uZmtwtL08W5Aq
dXFpQg7fDIj4bo85avg7I/85eYBQnTjL7RbmcBy/mBtT9ZcNLph2C7TFh7bxDrOZgLgzpA+Q5CvC
vF/+LqKcg0ZZkIlq5HiscmIGkMsU0E+G7tBQtnk4iKEPRVlBPnYg/uH8OG9Moc657cd2hgEUEhWt
bMbLHjLQN8ywlvh8658jFwjVOVsOlJLn0QCmai3Hyvsufi/KhuJROWkIBbV3trLP7DDfBVhtTKtO
31KUZSSlQObLtG+ASWxFkFrLHeu9vdf3RnaH6hzisoWa9lCtDxEPXgPLwb9afk8XftQfLCsY/vmA
gVvBPmRs44voGmo/XO5b2FVDNxWvfT9hN4ZUxwrZQ6oWNzg/S1vtr3//0H6hfOIXPaJElywhzdLL
eqYH4uzlEzYur7onHuR9wZNwsM94kaCAfCv63w2MjKEjFbkoKEIbfqdYs7WWtWjXWs0IFwQUUSA0
G8zpr2reewFttawFukxAGRrmgUlMRqeRKOvKt8Tzy73mtyZAC3YTTPEGe60mAi8ZiMIPVRJX0vri
9GpxjjYW6Qhg2HFaOPNTJX3r51wN4iQLOu1Fu41TX6cVO8xJUtahFDfCOzdIL4rI4KHNgjykd1O0
khX6q/Yu+7lHV9nqb11rH5YsZWMFIylAnCEuroAI5v9Ku/mVwRwxgFX6zlVmY9Z1HvPQg1umxhV2
NZQh44WzRuRdR8qNbaFzmQ1VdFBwwC17oMwITVFYoZjx5DJyJPIHxf6QovshDJ5CiTzD/zdC3M/u
EgfaRGMTjatIu+nK+yEXcIFpnR/pYiLELlb5tUu6ToFOurkbx/XrR0QCIqYAzktm7+yM7dYErmP+
YQKN1MlxdxBJvJgkbL3aRlbE/jctzQ/Lc8XOJ2wNsRYQvEK0kHbHPRFKqPbDZANoXfjPmZJx1sHX
TsxZEULQ/el8GN1aLlqQMCfUbwmpkhhmF/Yf0XCIKdsizXe28Ubz/yEHD8JcGnu9yw31Iyn5jz6d
78//8o34o9N+G96YXbre2c0KwkjTv7mfw7n8fr7xrd+9XoI/zDSZeZ7WK4vShNNNf2PPKjzf8MYS
0vm9eZcnoCDgV5feH9k61w4IrMbM8V5i0fkeNp7eOsl3oL3KkTdFLTXl6sbrjCFqep9e+YqmP8BN
WGCK3E0nj8LTNGBmQuLz/W592TqUH4cMTHevLWowBlh629bjNfDcF57nVMFM+c5huYGUo/9ByuUG
b6cMp2XybH9Pf0nofhc35v1859+MELUdH8Fk29mHW0tA2xmoutYpSpMAahD3qeT8rez2mt5autrR
afm2kbD1zC8IlCaIEWT+q53sPRG2frh2dMIbxEz7Ba1bsCVwk/lYka8BlKiOdWMlgZLIqpck2FJF
ZuLB37NLl3CEg83OMtr49TrXt4UnEuMdDv48H+BtQ8uLKrf3Tvw1hv63LEx11BtqTlDSmdYcTnua
Q3pZuCD4/j/Ovmw5blzZ9osYQRAkCL5yqioNluVR8gvDdrs5zwNIfv1d7HtOHDV2obBDr4oQURgy
kchcuRYAqYHIPq0R1IC07YmqaRxW8sYaemvL82HDG6IyvSIwl+ZbupW6RgPFFSED3hKQxTd2iVuO
keed4MXfnN30ZTVfoGTjm8U76wsy2q1gDaudDe03SQOqu9Q6QfL2AYRaH0BhrdlthSXIHbwQKMV9
CmWwmBP7ZQVAGA1T/Fl4iY6Y859Gu2tbLplxuvSAObqoA6SW+WIV7aOVfysgLQOFeBTSPd91zLAs
Xb/Kzad26dGkRUMouFQBs0t/z4sz4JxhP9TUR2CF6tweFkJ8rRYduFt1UCRfkIGvrB3rwogtZwWb
Jwo6fp+AyfG2U1adFMkXdKVYbLdKjbihf9tre7GKLg+sbkWLEOhH6uG7vWnHUsxERs7lFHJPguMC
sIfsy+x4d9m0aHyxYhoyaC6bNrLhnechcSwggrW5z/PYfl0W79JC0KKt58c5MQzNmVRcoDJ8bgeR
QWt3DZoITDcCArcKvKSEGiZ9Msw5ylvx0+PTQ5X2Oq96vYmLMFkJZDFAWOhBMSnuoz22QKkDaqku
miI7ts56EjGFrcmYOk941rSuuNBya8exFxFQy76X6mah2v7j7288HoTWSAZpShBPuGszB8xJHDcg
rmnnmsBGNYAUGIPDF3zoNu4108078JZY9zsI+zWGcvjlK25Cxs85orOLxIYZGqvjG3PvO83vPflA
HR25tWr1JTu37H1seItAe15+NsmzsH8LU5f6VcDrmdwGbOT9kJQlHuDk84rUjh2RsxHsH0S8R+yc
RVpsveL+lMF0YrfL1GmnJN6e//8444mH+4dDRno95bFuHIW5y6A6dzEIyfIZbQlgbRV08a068XcW
0clF1a2AgFsZ3vaPiqS23A28WptTtRTdgG7/UrsbUG/FoUgIcbef5fD99hjX23cIk+F1Ke+dwRwh
dsoSdm6KNjQ75NmYVfgFbz8O2RKlBfBphbkGQw9+DGsLWd/GYHf/Wef8DvJUf1LknPBMC6eZtWAF
ss6s3DQvEpX3kcF4dDP6ZQVffmxbPH/OzXkJ8a7aws61+jhjJXRazSqkM6QkMpGKaHazLd7SCVoV
6Oz5enuRVBsheQ9DgFUPWTwjFlDDKNwTXfdXUfw02+xrm5eX9w0ieRDwQKZG7lYJ8PXxAJVIaGfe
D/WF9MulKN5XX5WRen2VJEAiDYemZAB9xPW+c93e7zyaBPu+aVyhwlvJSD3RgnNrrNDzhIdElND0
RCHIWLHuQysGDThD4a9kbJ41m8IQBTrZc3sYozlDa1nhCPaQNm59ur0dqnKDjMwrTZZDtBd2XpA5
PYu2QVjGl58lteMNZAx+z8EtxwyILW6mSMDOxsBbVHL3Hn3ve4D/YYFTNuASM7MEDOVeH+4oqkWO
UfOfCRL4vzW/U7EWMrzPLN104iMCYa/5UffWqe7sgIGwg5IOK1N9bjMSUJGGxk4u646727Huy2l4
mEn3mtrjotn1qz/DMmXKfFL3Rp0u6A2ds+7D2jjnqt9evVEXZF09VPi8ZB3cbmYns46ELl8fi9nu
fd6RzU8gGtX278rrYhApHIcA5lgVx+N0A9p7ypanfEsBd9BmKK8GCfi+dM1CEjYtMo57vHPOW/9j
q3Tcz6oPS5H0hkRZkZf44elq/9qtZoagONFs7HUAtoVnx79jJ4oobCf/hDZ3yamJ8SJ9AG+wn4dN
MGvcvGJ3ZYgM6LBRzZsRIliCPaZT/9ouw+RvDf+R5/arxlCOo/IfURTmcXj3NzFg27p2vUPsMV6f
jvgAr984CbcneqLBfxOHKPZCxspwM4fqX4vKBqN2c84g7BgC4WWEt2ehMDOZ+Z6AcCStPcT/7QRZ
VIHkvPc6F55ur4+Tfm2Njkm9WSPUU11hkw0d9lvM7po4uTRb+D+sTy30iVyt3LdiIMmevd4zOm+r
jXh1N1/wNvKKVJOHU22AZMVLDq1tDw1MuH9+lcnPXPx9e+mvBn44P5L1trR0KzoiHNvK9vfmGZe9
MHzPcZ+A6bnwVkCC2C40hHyKOciYD8Mrh33rFrQpc/bRLMgTddrft6dx9QUJivnDBt9scZOleEHu
R1SZfXU3D/K7l9H75uTfNwtaYtNzMr0nB46BjiP8ZqDVLAe2kNqLAXFn/lCw/GKLYnjmOaRTb8/l
eniIMaTzuhB7dEgCx9GUKISvqBvnkRHUZezcVecy1vUCqNZMOq3MSPnWopcWlZve/tJ1XDwMg2DB
6hAzzjojB3XOPEFE2RjPg5cZmsyCwi260klOBOr/U50h/TJlH5dm/ki8/Ak1+DDpdK22qoMmHWrX
ACdF62BmyInk/txZbbBUOm7qq3Ezdke6lrjF8SzYQGdUV/mjsz8m0xJAm90n5TcdZ4Ti98ugkJSh
gk+OSHC2QSBrJwh5dCjX6/l8yIsdjuDNAfbA6gw5Y1TUikt+zvO742iN4FeNKRjwrLMbIglXdA+6
Q6ZYLRkDMYNTuJ4PVqMUYhq0fjEFPCP0sfnonPdOB+VTmYyMfaiaFGwhTfufJtNetouJWd02TdXG
SNbflqPbph5mk0yH1kUhpsBs+r9uf1y1VMegb3bGyMraAkl4EpvmmbRLVFaDT2rIkfOg6c3g9iCq
GUhGL6jTj/tBbNFSNJ18TtxG47VUH5bM2lw4yzeaJHHiNFu0gPfWB9+BDlCpWhvJote0ymnHQTMi
WvK8gZzFgC6wbRhh61bxAvqo962ObNvLXNZjjWiqpOhX4+RUTu/q0rZMGfrQkWyzthF2t9D1Z214
37iXh7d/tSJ8kkUwTMOrPTr1brw01gez7/e7dGNGUNWtrtFOsbkyxGEamsHwXNxIyF2/GNPw2axK
zZKrfrx0c082JL23YXRjI4HSVpC5NW+CtJ/Yp7npujK+vUSK8yOjFBxaWRvp4R88/gMAtnb6Os5n
6Mj5aGyO3jfEsXZvzBdgYuGSDEO45KHDi6KHhip5yXcjXCpdpVm1D5L1QnHH9GYDRsbmLg1FYdKw
67dZk0hRfV0yYbdwPDGmQOc0tvWHdgNUQ5NME/spbn0Z4cc9MpTrQShcewN/oLNtQbnNq7ZXFOsS
cHJmc64Z6XpqFpYmGTGar5oG9nA8idjJCuxoPCXh+ixiM+xjfcpUcXBloIWXkp546+ErFnbKk+Yj
qnch6xoNS5tiM2SwRTM26D85aiKeexqHr8by6fYxVWyEzKg+z7mXQ28OtZbs0YV+Zb9G/dBDc+7l
9vdVyyLZc1eiobziE3Iawjkvbu386bL5TMma6W4axZNFhlvwBO3l04rnXEJz8DnUl0VAYAbFqkeA
Ib5sXm8HFiiYbk/nesbMMmWS9d5ZVkIY4CPOaEAXbLBokJnmBI1PQ4SOPbghsCXzXc5qEMYAfsyb
1yyHiPKaPWyO9QkUjZ3veaCmIzaeJ8xcaMDbGZK4RjprXOh1Ohb8RsktoNt7bvINKOghXEI7aEKs
NfllQD2Oz5A9MH1x1grIqcxLZjJCGVzw1YR57Z8XmfGr2MCdrQu2VDkamcKo47TktYVC8hglJ7b6
5JyeTChsADbQnSpdhKqKHWX6osTwRlEaBSztzE7rhZxZWD4cFNo1+Bx1chEKc5ZxHFtNudlANTzu
+7+qtfDnSdcrq7jaZPjGAtU9NhNs/mqIk8d+uwm4nynUoLl971TG6X12IAM55qFzMnB/H4UodkKi
aTweCgfbkxePkJwwgnWNKpBn0cDJ/4tHqmp3ZDqjZl97Ma/wg2ypYWBtZI6bXw3303garCevPe3T
V5o9W2njW0ITLag26/Btb67ylFCxM4Zwp1zXT1aZPi4T/Xx7HVWfPv7+5tMoSXp5dqD/DI8+sQKy
nsS9vO/TkhdoRFFmoEBw41SYoWkZf6OjUYf9/qcIcSWHJjMZAZpV0kHA6qtqe1i6F7sZw3ZpX/PE
8528DPcNlXuyIMGsm47Czcu0Rv3WJhadOWhKq+77DJywnTfnsnYuTkY+d90aGXo6DsWlJbO1i3bM
mDdvAHA9stOPHywg5/xEnxl0Byw/zEPdw15hqzJgwzb5RmqKij3fl+RLWzi/liZDgNJQHiJPvwc7
3lCaB5niopcRHAt1ymnPAXHw1vE7KeeHtitAwr3eM8vVCKQqlk3GbYAAOWWmVRoxoc2XqhP3pe3+
dNn7xFPM/wBp7BYfyw39Vatn/DZ3fzG6j5ul4+ZSWKIMzigWQqi5CyNue/Jc9ew5yRdNVl5xdGV6
I4ToA9iN0FtiZV5AFuGLFHLR7l8ZeU15HTJdMlI1Bcni+9yokz1HKooimgCN0pTHAIEn7/MnMkCj
AuKto4h64nksGl8sYw9uGl23h+qnSw/63gZjr2PCEorkyS4+LjqdStWpl4J/ZzVR6u/xo5ndW7Ap
92mZWNSXNYugivrxtqdVxUAyKqOycNeW5ZKexmgNSZhHA1RLICUxh3Zsnh030oUNypGOI/bmvoDM
6uQtGUYqLsslj5bv/SEbavgsXCISdacJNGl9/p4KtGXK2AyvWutiRgo4nhx2j37ub1OTn+29/qVZ
tuMheeUSkWEZmcXBE9lSoK4Mqz5NxI5skLTvkJTgibhvN8CjUfB+GSv3V7IuIc3NoNh13eSKdLcM
utj30hhH1C9jq7d/Gbv3yhvoxfeQF8kH6Ah3557YQZLZmqBc4eplPiRnaOYNSqksXlrsUGLGYJuD
AbX0NCQQeHYNjZVe753DpklOYM8WUdANOclspk+NoF+ryo4ypMXW1P4oEvbQ8e65yuipH/aIb/aP
jFoBt6DVVdqxy73zkvDYaI0PTk6M4PZOK6zwn2Duzam1C8wd5FLI8Zuvk5P5OV+Dfs5PxqDrhVL4
DxmPYa2pYRDoLsX2CCLFenNee4NqMgiKa00GYvAyA7KrRT6Nmd1dbngX6CT8gEqrJrpUhbQyCKMV
JoS7gOqI1xi15zCLaep7X93ToTNd/jLfl82RIRSGx7KaGQMac8iT098neILe3tzrVF+WKRMkNanr
TYO1IRkbbBt4hoMsAJBqn/w6QPtp1IDUeoaQkoVqOuTOtK5QseUyWdJKqAH1DWw5fRLRHh6qTe6n
9EGENEDnWOhddCMp9t88/v7m9JKjGbQHfSN4J+YHMKY8ZROPc21KQTWP4+9vPs+WodnFhHaREtlm
3+Dio9PoWLIVhmdKzmBOd5ZbFBVoXhLL373tL9ovvpvv58TV5eJVv//w7m9+f9IBkDMdHSHN3ron
MIGIaBvSTnO6FH7TlAKDySZNkk9HLkM4l6HCs45kzmPfQI9iOyQPPVfD0aAaSIoUlpYvE8ldFCx6
3n3aciCLMkworMluPNYVXQOP5O/jc/RkbiVnTAhZ2jE9gbgYvEfmpTWBdU+4Zi5XTyzxZEqlPO8X
yPsuiHq8vbggZ5L7nNMMXLM6/Nv1HBOGOJbxza6jK2EwXTTbo0V7Th//0b0I3U/FEDM8+iGtSXx9
5ufqVY2xjtP9ZizLQ6YBeWFg6DMzott2gfr72e3tS7PyABiLL4YpwpVlGod89UBjOMnei2Tcm5mg
3Dqk1fANkV33aSomnbKSam8kc0/mtARXfOnGwFnQiLVd55fuMoUJ0oiaGODqUcYEJKs3kqZ0UfZB
5bAW8UoauEO+RalFfG6y53Vns8Y4VSslm76YrMw9KNkFRxdpSdivImn+un2tqNZJMvzRbDIycjSm
jMX8PfHcwUdXQ+zS5uv7vi/be7bX0zihhScdtl/UXknEDJN/FfWia29WbIOMKRMdgb6tB4EgE4iT
wbIyf07sB0jR/im3/eyiEq7ZBoV9yMgyBumAdG0QkFA34cDULvFC9sYfxqXztzXN/Ckvo4mTO8em
moju6pOWeDLOzM2tyXQKhO6kq6aXJU3RJTajclM3jITMadN4GeF6RDnz9xRAMKLkBJa2G9HWXCYx
2KF5YBfOibFq1azg1XsSH5dMvuvspUkzXPHQUruUJdrC0QW07tyf2KD5/aohJLsnc10nIkNXsUlR
GOJ2+bVP2HNJ0brNuU7s7HqOHBORTN8ePN44M65LxKePGVIvbureZWN6z4Y1ZmN7ITU7lTlIgVLD
J9OkeSmqJic5gs4rHZCAAxjrFOnvhU7Pqyjv88I4p+aqiV+vP30xNckhlCOdTGLULpAqUKSO8h+W
CEo8saEKGViTP5r+u3B7GElyDdbiAKeCfuC4bE8m/zakf992OYpWONC5/vsiM1BpS3L3yHJchkvx
ggdgD4FbEnTRIUdt+mVs3Jkvh7hpdQLjdue7wte1vCq8kUzeZA19viUlQeI8SQNrfrAa6nvWT1H8
yAsruj1BxTGQEX2UOR0KrVi4igGsngk8dB+95WkH7dz7BjgGfhMJ5DszZ/RN48LBwuU7coDL136l
YZm8vm8AyRGUy1qiXxE+u6/rSzqDXQdxzkvT0tddoCfp9iCqrZBcwdKhID0dBAOLkd6j0yZEBjtp
u881ZYHg8fsGkTxBkXnjtHRgErJG+xfU1MKKiJOxp5fK7MIM7Fe3h1FtuWT5Q4dqzLZ3aK0ZFjzD
Jrd9dFg5xGKw0Fdvt7r2FNU4kvUvXlENKGshKLNZBbzYkhixs4syEjW3EUGx6vPtCR07/R9JKeLJ
eL6DG6CYUsRnO/lGjXA0fjjl6fanFfv+Hzi+Nre2yUaxZ23NoMGDbNn+jMUSj2h2HdL33TMyoC+v
W2YaeW7Ertu+ZAv7jJu69e3MADF9qgv8VM5YxvEh+AanQIkynHg+IKn/o/M0vjIU/P6rqq9iO2Qk
H2lqe81KAJ13EFp19Cy8ryDh0EQxqo9L1m7UtGJWDujAmD47EPfp1/sWDRe3d/uw5isHSSYw6sWI
m4UB3rzny8e8ru8oTX7e/rTqIEm2nbfLmvASn55aQJyRVCmLMTKqbzOex+670l7EY5Jlb2iiGjuO
asLR9OJPbQrSpXG/9N6YaZZfYdNMsmkT1EuLzSBtms6fUCPxk9YLK7QZGZOOMk+1wdJNXkBECX22
OD3l8nOtAXD5sejYKFUvYBnB57XgdJooHj/Li4hASnp2mvMSGI+HOjnSXHjPFz756/aGK+YhQ/py
Z1jqZsFBRYtsYCAvXhgPTbtH7/v6ccze3Kp2zQUtM+Cjy6H02+HD0v8ymeaoXq8UE/Du/fvjxGls
l5noHJ8y83i/ceOub2szGK2sD8CmVz0Dvv9MSBlOg/vNaXaN+V1Pq2JgybhHAAUsswBGtKmfQIDr
hJvFX6lTWUHFmvG8T2yDrszu+vbIBHpBEuMkvBwMbLO16wgcVPsm3fQUXRPm6AHm4VbAGRZQ+cNj
rDY0U1R9XXIDSebMDjtO4ArCybwEMVr794RuvNunQuG/HMn+M2/Oh7IBSMkjHwGZ95vk7/d9WDL7
uSiswcOyoBowPCZp+sGo7PddfjLWj9SGO6ct2I6SGXX00kvYaUZR1DddQX1jnd4FmyaeDPZLS6BH
vQkWM41mRCpyXqxKUyhSLLsM9EuZIClKYQAGt4CUp6nwm1Zo6cOONb5yKclwPwjU2F7eIetRgzD2
A0V2NVqRQw83V/zMqUvCdGgTP9uaPczHCWIdG9tDuhqZJjWlmp3kDZx5mMq2PRZuED+HpI+WydaU
aRSXoowDrC0nRe+ph8t8nNx43kgZt46xn6mNgMQRJQ26IV81V5ci/yHDABmzVlAr4uramo9VVQRt
8WeH3EGffeK756/k5bapKDgjPRnKl3UIfVLj4APl1S/LcItgSCAiaRWPSeM+5Dz9ANTCZSfOY+VB
aG3eoinPPoCB+SGZpwdjNTPwKOTvglri2EsuIZ2NtFjzDKcHnC2sQc+tW9w7TffqesmXbKw+Gmmv
uZNUCyw5CZu1C8lGPMRa98UbB3+wSei5d9PI7xb7floqjZdT5M5ktF+3ly2Q7Fjgaha/8r3+fPCu
1pX1vSzEN8+tTkubgnrE+357QxUuW8b90cHeXStBQFK31SPKJHdusn+wi1rzGlOYlwz+s/oWcgSH
Gn3dfibkVat1fr3GRzwZ7teX87bYI/SnAfGrfO+lPi9dCJAJv0x++dB8o4G48MlneeyFvWYyqrWS
fIXpZpSCSw33xDR9y7L9dS/JszvoyCAV/kLmcCpBE0BME0H0XG++OQzhRrOLqD5ZHbh1t0/v2+9j
o96EVnh3G0m3LCA/Mj4u7Qt0IgLQzGrOrmoG0v0/rWyiebkaMXR8ljLcysYILVHvHZiS2moK5tVE
P49lTbPGxap2RLJ/pBT6wdoRy/FuOhsUD46KPkOR/n0cMJ6M8dutlLapg+wlIusePntjUQt60Oem
tFhoDbOuf0W1cNKzIJ9MW9B/IOMjjb10DhEyBI45Rl22PYlWc35VEagM74PkfCHsleKScEx26ulG
wxHwuKjaSjsCfWdycTu7vNh5hd7azWNPLlpHQ3TE4iJp9kZTDFT4BBn4N/BmpivZ4EnHro2L1OyC
be51SFDV148lfnPAh97JTa89WuDY9rps7am392+3bUeVzJYBf1BEswk/UljmOvuuV6MChMfVfi/m
x1TcmZPt2/t9vv41mO+dzXHw38yG5ktnAZNzMDDw5EvSiPrz1ta6ni+F+cg4wKnxzFkUaXqqrWTe
74p5ppbfcgNAZUGcRfPiUhxuS/IKEP8Uc97CiADo+dv14NeS4ZvVQ22cAOgDtq7bu6PaeMkXtDaC
QqMBvJi6Uwhl6+8NFKb9299W7rx0+2c8beolw9ttjLaIhgUa8D4fWJLsPrvzrM+aUY6feiUYlkmb
pjFD3FLj7BZowrhjAJCk0eTzNNzCKdCTNilWSkYHbrnVtE2Hh1TlJT7rBIDpmpfUcRNemYBM09Q0
+77wIwpNiO0zvBIMHjtWd2ckf24vkeIsyQjAtODNRKBYCzaY7INpLHeZu3wxM2uGZL0T5GkR3x5H
Ee3JSECXwnMUHfIbblb/ho7fh3pp7ve5/pgydpfZww/HznSHS7Voko2zDrBD0Pcik1y5MbeyACmB
U9fud23Cw9vTUZ1fGe23ZGOTcgvRa5d3AW++Fwv1WYnAaWV+l9yT9KUE02IH6Ql3e7k9psK5yLg/
3ibj0K0GGrnt5n4symdm2ycwqGuuftUhlsy9mMaBWQYahaviJ7fQ2zRrjpjqw5KpV04JoqH54NSx
x/qpnQz6SLZUV6dWpZ9k8N4yJeu+Hp3grccAGVpN8GgBDrWxwGggrLlugEOV9IOYxj9o9H2+vReK
4ywj+kBc7JrLhlp1lzybFg+GzYq20vShMuy3MxrsDV2SRpWIl2F9mdMmBjnSa0erwv8Sz9HHo7tx
Oel9mHIc6Z6vdvAPbI0Aq/k/EOcePT7pVwT8PiTkz2m8f7y9copTLIP6JodDjHZgXrwu5j1td9vf
x+1+FeO3299XGL+M5RPtnnJQJHoxGNIzHz0RT8AfvyIf+dVxdaaiOnOyFCLafhlaW2e0WlQJVDgS
kGmV49HjhRZgi15A1Hi84M+1A6A7bTQzU9iRDPVbGelnSEUCRojWHB+ilYVv240mKaXaFsn6U7Pn
ttdh2Wa6vFim+7EU4lJUumyK6rdLPsDLey+nI66ZYSS/UYB7MTrrfWGKKYX63TxSsUBnBdwfZuhV
+1c0Lmg87vWzxGUQ39HYijIY9DyqZavRBUpKn/Vu5SO/Zp9oZk+n22dWcZ64DOerpozXqBMCYdln
4EL1yItD2ntv9gLheQ9l4v5c1/Euo7nrGyzRpFKv7wmXAX4C3EDrRLBwwCme+pL8tlzdo1jhTLgM
6Ns3Z4TKJorGjfm37YBk2o27HkzZl8n7nuYnh9V+1f32RAwWP6dKwtvrqNqv43C/Ce5XTm1ntMAC
2eXDh65IHjrSIJnUnkiJXsLbY1w3FC4zxHn1arZLDtQa9X6O6MXIgXZHJKv5umpPpNBelOA0IdTB
YW7Y5ltd/r1FAH77l19PhHGZF26ezQW0aLiHvdmMMgqt1W0OmooF0C8FxJOfkrI7kVUnsqAaTjJ5
W5C+MvnhI7v1M4g2Y3efA3eAhIwzJ8wH/3/rm5xn0Vosg8YXqDZH8gVeU1eOcNAC51jGU5/Pl3ri
gVi05ObHd/4zHOcy4G92OTLQkPaLi2xefHD2kKB0yzImeT34RruO4E4d0MPiGeUJqpJbxMC/qDFX
xXrKGEBeOkBhm/ZRIWyhvne0fSbOfbNYf/ap6/169MzAMbjvOO9iaSNchgCO5T7zIkFDgdMWIZ+Q
E3quVl2hQnHSZbSfsHM35wZ6IsxlvfQlXHfea9y26tOSG6B8rvcCzU5xVf7g+6ngumLz9ccShBX+
7V8Q8aG3x0LjON9ctA7taPTr6yyCSM85s9vHned5dNtWFbVnYLf/PZRVFNna1njjZ1DJ8FtaBEWy
f995/9CaCDn61b4vRnBdlXX9AQWJ80rqqDWHgNfiR7npogKFQ+VSVNC704gOg8ONNyJq6zpY5+Uy
ijqsuS4HfD2S5jLoD2FBwVIBk7XK5eKCCkaw+aeb1l+LWpxBKfE01PsXzaIeP/ua+UruAQWHhjEo
TMaO7SINN9arz73lXFb0czYal7Fxen8SdTAOArVk6AhPjKLiM+quecX4MjqwbkcbNX54Xsffgj0E
+2pwyIPVFyssn7ju6BxH5MosZRwgCKvmeTuY3P/vwcDD6t75LxkiFb5WhgJ2TJiAdoBXpF7qu8V0
/0Ch99Iv9ffbm6U4ejLBX0szy7PXHsCOdIZ+YBmYex9MjhPZncahqkaQ3ATbUmtuEXzEw9KGbu59
YXQkvp16cd6Ur++bheQxbCsvpyUHisoSQ1hwq48I3YqIpxM0AqZFc7BVWyE5i3EcwNVpYyYUT9DC
Kn2QPKdoNbo9B4WFyvx99T4UrtsgOB3Y8IdUbUgByqNucw8GlNSfgW6dF/HnfWNJQYNb8AzVGZBO
1EmJnoMy9/NEfBtFcV8O5DHZ+u/DxjXmqFo1yRvQYeEVyRH/1nR5ZC3AsksGRdspuj0VxedlLKA9
VmbLj02pHMsn6RAZ1intdA2Xqq8fm/Um1LVnsU4CRKfAySZzZDkbQHopKJUsYbzvzYa88b+HEENH
B8DksT5596137G/Ubj/dXpvj+F9xUTLmD4TNg5cWyDWA3iELqsJpw7khuoeN6jnFjkV7szjzlHsL
50jDr+TbvJ9os/ptlofIap5rAGn2fA1RkomsTpdxVO2GZOY9SvhkMPAoAAL7xU6aFq1ryD502/uy
GpxJFl63vBrsEQs28OS8buI3EaBJyCs8RtF7omsmVE3juLferBvEipnYFnRMj9BHiclsfyvAe3gu
VpNpfInqYSgjAgE+aSFshIkAS+H6w+XIySfhbwH+8f8qJa88A5J1bxSGMG3YkmzgQ9g71mtvir8H
B9LulTP7lNHfvTX+WJP8s0i6y+1zfZjGlXMtIwZtNkL+qMMTi2wDlm301+EhW79Sr/dNnQq3wnZk
pODo7hBmJnCRzpAGc2PfmYMu3FN9WrL4rckMZmbb0eSxhSXdf9S0mTQ7r3i+yChBwxG7kdagQ8zr
81bc1dvzmD+s4+rP4kTcNMgtHZ2u4l6XYYF5we3N3ACac4zp0SL272427sC8/uJ62oYs1RiSwSdp
Di44yFDEniA+sgG+mVyG+dKJX7cPkmonJHsXVgmRrgV3bpsnZzZAH9UYNG02iutcRv2NqO6XSY43
7EKsP2PTxCl08XiW3OXAwzt5E3fLqEkqqlZJus2ByWxbVuGGhUpeRyt/n6e7th1j2s7R7XVSeCwZ
DuhwkbOtxzWYjFaYOGTx85V/NWnx+fb3FQYtwwC9SlRdl5rppa3/XvLInF538sU2QvO9mTIZDYgm
pAVYCC+98D5uLlZUhFmYsMhZoRpMgjauTob2UanYehkbuNfCqa1md04NoHKXOlrPBnvGdtxl9+aZ
vtLPPPi7ikCIfyYah6hASHBZjLEsy3YaRs5ORuPzk40hk4fC9cdQhE20nRsdDlf1YJbBgdQrIcEI
iVQwtKSfDoaW+pQ8jPEa2LGDUu981hUwVFeYjAwEHC9hXSqqi7jLPmJG92XQPjiRGeMVFyeBd759
9JQzkn0AsCJVknbuaX/a7g7WmfmUhW5kPU2RFbdgxOPBO0eS7n3kMAoUrXrwTqL0s3ysn7Pwt+1D
re+Y0pO41/EsKJdOcgg1+MSaIcOUsovx5Mb9qQRlof35IPg7lk6Hy1F4Txnyl6IQKOrNZafO+bR0
311H4zoV3kDG9m1gcnAgbogyXPaVFrafUY4n190+/XDnVnNPKjyaDPAjqJa2LanAMNp97Movlvmx
1tG9XqcCJ1zG+Bm2YxeDDSI9EYhofaijNNrA939wU/owlN8HA2KVnb1Ed4SPo3olHpK5/KzZ8Exe
t/OpyX0zKqPi8/CLfxlDgM3ToAzFva3Daytcm4z12ytjqMZqHk9F8jv3UIZboTNttBEoo/0528J5
1HHNqw6BdPU3k00zvuTTaW7uHYSWnDDfdR+G7HnlOhyRIliSNRvNYc1qyDQQkEClZ3qeziK24+E0
a/ZFdcYke6+RvhxHG33CC/IFI/+YT2vcu9rWMdXnJStnIPtno50nJ8dfDsLQYD+vk5+15+bMn2hU
f3bXE+n87KRxX8fPvnbKpFC/AhxqmVbunfq/h8sYFKH9Sk79BVC46J18noTLUD+S/z/OrqQ5Uh5Y
/iIiWASCK9DQ3d7tsceeCzGrALHv8OtfMu8d/Gms1gvPxRN9ACRVlaSqrEy3bdKKJ3Hjpi+6U97X
SIMqBiA5J4kAvtZu8gw3RwwAMGjk9jOfBEXIzt0Po/TLV+vBCPIje9VmnzxefqXsjbtxv7vpsTkZ
3KVo3djKruviioF8YZiuvfTn5cdL0MSAi/z3+YQlSe6toAuA1EsAKmCfgByhSCrfauYA/cn+Ut7y
5CslDwN7JFPcLOfB/AMMJXOfZuUOKgk/IuPfTBM2awW+oknusuJ17cFRpMUGixy38+vkm2G9rjlk
6d3NL4uj13+7PHpJF7grwgBtslmsxRUt9tj0ZrlgPUuhpbWmv2YnO2R95uMGHPdrC8GNfI0X3Qw0
S/OzzHttLZ/32OWbNa6m7TCW2vUwFoe+G8OisFV1DNnRQkQQ1pR2oHjP3LgJoeh9MMLmKY28gNwB
8B+UUXrQvlyeCkkoMIVIMwIOzYq6S2JtuW3da2rUfsd+XX62bDv7O/3vjLjOaaEjk5TEyTf3OSt8
crbC7bgxv6L+dGb3Zjj9ZkpCX8kOI2IJ27r3+LLibaWGrv6+C9LtZ6uhr9d8q9pIY78vj0oyYyKW
MF8ch6zQmowt8Mbk5U1Zs4BmCr+UPXwf27sZ89qKz8P+8M0r/BWSOSYARZ0CQCaJKSKUEM36TW2M
eLjOyhh6Nsi51fejY8aZrcqvfMx9Z2Br/e8AIHSfGRZIiePitTqhMesI33pJEfL5b9BdrK+uX983
Z8YDAAxUZBGySdt/fzdpemosa9/hnXpxHvI7rb7dttfPLbZwluidArD+1knizH0dy8d0fh5dVSuP
pLPI/XsIf/fd+WaUQwLsSGw/bdF0sq5cdt5+aLcjNBECM8wP7AnK8Snq/4rjsWyiBGc3rCKrK2ei
ABKkvsMiq7H8frq/PFUf87Jj6YVTRc1xDbchZYJLihtXpm+etbuCBCTIDkgg2rZPINu5ojsdYfP/
oQAju7P8TTC+m8ZCAy6Om5hGNA+cqtC4qgPnZCJSsiB/yG9Uksj7kn9wiBERhbmeQq2U8OGYlfo1
lBnCbkoU/QGS06SIIISWs9aPxGXHhZsnE5DUquK32+Byf2rpyQDLmp91+b1W1IfLayUbi3C60JeN
0AZYieNmhWuJzTVTKqlKgowIH5xncIOU04Cx3GnofLsrSlgA+Mj33cvz55/Fn+lQh+lBWU2VTZ7g
/aPTWZT1zRhnL0tITyUa2E+4uQIdqTe+zf3yVMbECpcATOhIaHAVgZzM7kSMoQcJWIin4sVzYER/
rXz2ux9ZsAMyu1h721RNxrLV2k9P7wzcq9YMI8z7IyDNvp4+20102Qxk0VoXAoK1TGmWmu1w3Pn8
reP63fDzcLjS3+YqcFN/jfYZWzRfe8ufO9VwZBYixAkzqXXobHbD0ciux+Z6hLzdZoc6ZKgUo5K9
QLhuJPPKdAplx+MU1S/jd+vInaAMqiMZff2EMQVDzJ9Ax5L9uPzCj99HRRQi7RYLhE+EHd188Qun
CCqcItvtJaGmohL+sQVQEX7YFprbWxnekJbfaHJlly+Xv1yCkkd+/b+mpRt6wwtomh33m+B04t8g
LguPIdfrsVWcOj7edKiINORkqauFJ23s2t5pAndn4+qnxdQU287Hpz4qUgVqkFfNG9DsA0UEKMiS
H50UvA/1L94/zcQ5jkp/l41jX5t3XlhuXmUmXjnGxYq6nh5WIxTkZ/2oWImPr0JUZAy0CODClbWO
cd35ZRrsmeY2BhATe4AT7gCUJk5UxAwycxLcfvacTesNzBmgl6GdZ0ebNYqKwm44/+6SVNSezSzN
XdoOj148diT9s6t56Mx+dG24umKqZF8vuHe2goEafD1djERlsFh3SalK7UluxaBa/u8aWw7t6OLl
iN5mMIQm8CzXJOAHDT1J5k/twWgQ3PtTcSieVfoDktghggZ5XpU9t2BVi24EbnGVaW3Aze6gKzth
ZG8QXXzullEfkOLLNfewee3R5N/68WpuVDuwxDFEoGCxpcawpNsYO8QOEn4gdePrhsK9JYst0gLy
coPOaprkJ8ey4rVdg9r6fdnjZJ8t+HMPOcqsg4rFCWIDmhEk9ZdSRcImiUkiNnA2MmBcZ5KfSPtz
YffrAr6V23l6KzY39FSSBrLvF5y4NCzHWF29RfkJ/cdDbrh+4tntMe+t9HB5imSTL+zUHrq+IVln
tnE339bMDNqtii4/WZLgoCLB31YmbWNXRvu3opE3/p6DTH7R4K2/tg7NM+4nKjUhif2LmL4194om
negUVwMuiLGT5r7nfl1IHyqGsk/4ByFPhPPlpHY63lbjnhzcxYzTsAw87hPfjIoDi1RZVIlRiXC+
ynWmaq3gx6n7A6V/JOz60Jmsq53wwXRLf/JUyW1JDBeRfYvZJUnKMCBurWE6mKAg6fymHyGYUQXp
HCjmbbeij+ZtN+x3G+oCBduB9RgQWjWiXfC7sM99uByGuIhzlfacxIRF5d6Z51SjJeIrcZ4abwzX
6XNYHEqFUzntO0gc7+sxr2aozaPflGhZTSrF9Mg+XHDvhE96Y8/48MrgcdfFMxnjyxMvMyTBqxmg
yU2f48ncQyaRjw8aqKJde7xxSAPa+zqN9IT/vvwumfMJezWKyyX4lTFJk/WnAtxmq7ZgWLaDNdqK
u7NknkQUX2FuSTumqMQUIzSvSqh+6Cr6NUltnIpEfqmjpa6+4obXHsaDftiF3K1HIyZRCY4N1Q4n
ieMiis9sS2rVZYHlMM6APPo7LZOzegozklzxqIjky6Z8JZpe85PbEyhbRatGp1/o6zW1w+ISt8Fh
ecgLD4LGBDsg6Py7l56ns7GhLb6A+G3gtpWNRDmULtG90LgArzql0a/gN9mG7G5bV+N5HmdynJk7
qmZesqgiBMZrLHNNOWljx3ROzNpA4Kdq4JFMtyh7meqLvjGKR+uOd0qQ8QYhnZUptjXZdwvm7lUW
HfOOtnGx/O7q28pUoickTiviXDRAn7kBtiYkG/RgzxZWT6fha2uE3PM3SDv81Vv4Yp1S5FiYf9l5
JVMlIl/GVksrp8BUDR6p/HXn7+rpcbRdRRlGkkGhItyl4JbTrbPdxsBjLqEdjd+mH23YvKxh+TYE
VayCG/wtAXyw1fwDcmmqOSMoEGL2prC9BaYxdoawPm8TCnnZmR68B36fMp+8FgwaGeOAkYaXJ1EW
RETcy9TgDNsSrFx+MiIrREb8DfffANeI83i1vV1+iyTOipAXmtX1aNZaGxPah/148rqfM/B6VFUx
k5iCCNitbd5rY7PiJNiN52meA3sqr6FXf7j8+TJLEJk6ebYyRhycmNsmsPz98pudvYMXwLqBcz2o
9cJlAxF2bbDBLym43fKT2UOUkd8Zw/M6fLk8CtmzhS0b2bQ86yxMkg4Ow4Xf5dsSQFb68sM/TnNS
EZeLzdPiFIJFcc+n3Dcr9wwCY+4DRRtVy/h7tLPDqBdDqLv954KZIwSzoVur3FqsNvZwBCzJTwhy
KHxCYq0iCjdb9HYxGPakdr1zOpDKljHI8wPaK7jQZT4nQnAhaOyuZYPbBYHcMOglvqbhAACNERg3
TWydLq+IbBTCxRpU2yVvMrzEo9+NPrasb3n92zKfLj9dlpoT8bjr5E36wJw2Nmv7ldZuzMcyZmz8
WrJy8g0L3j1pMQWEJtdBAqzEIMn2sN263x3LLcN0OntG1IeY4xQOJzDnHqYkIEPQh/Yf09evtHAg
CkuQ1MCovX/Fu7dBt7Z0C3ROxtrou9+wtYV9wM98AUMLMIi4DATFA1oazaMqWyG1DSECgPgZam0r
9ujkZqt9O8rOPCA+K1FY5xCWVGH2Pp5GR5RkyqvUTEpvxlmufjHs79Qhil1ZEisdscKS6uNUTyMo
ALmTuwEDC9DBLDs7bIEN98Gn3PpaN2ONxlTzdWYWgTVmqH/04FtZtJrESd1/rq3CEbkctjGZu46A
k24drov5l7bdTa4i3n0cTB2xulJrHYSxC3BmlXPahYm+/ii6mdy5UNVRHI1lbxAMwQUbf5/tcpOg
xQ1KCFnAl04IsYfLDvzxLRqqm/+1bOhA1gywEjyebej+pfYBmCXPzxnOUrW32H5ZqoSTZCMRbnSL
W7lluTMoMm+7ZVZ/nVtWBlNgiqSuzJaFnUAzSQlGT7SAFkbjXNPepoFBTdU+8/HX2/+UT8q1AI8r
nu7W7XHZ2FVpzV+dYVKsw8cfb4u1E9OG4nlbgNho1qFcNWT+qlIqkH24sAFk0EKh84xpd3RADPOq
MXxuO4HJt0/twPY/pROejxC8g9L5aLP7fkyvLLTfXrZO2bfvv7+Lu3NWjG2p7SLq+njNHRvE3M25
QPfH5cfLJn3//d3jTQ8UPyRFjGJz+spJgXSeQZ8+92zBbw0jn6hegweJlekN3/IjwHmKY7RsVgSf
5anhdRkUKCO3HB4Rgd7MoYlzYqjipWTzscXySKrVeVYn4DujZh0mxXKqe/tqLfv7Qae3yO6dxmyI
NuqEGk2fSmreMM9SJEokKVfbE7zYGPXV8zoMDqJIq28X+kuRAR2/DGGZTddOV0WODWCZkbyamvsK
sdEAArOntdcOlHnfP7V2/xRYwCvlYgcGE2JKnxfN+gIgoiKtJTE5sZKyeA2blo7DLDg6/Uke67kq
Yyabun+IFgpw1BEoFURdN3PfzJFqNTT+IxuHq9wC3KTsHgzSn2wzP9keRG43I3ZZEQxaH8xpq9gR
P74B2GKdZTJAOTOYsB0cy19ng98nlXbnzN6NS0dgUocC3ZT1FfCU95fXSuIMYumlyOsUSA4PLU6k
/qF35LWk3WM6OorhyNZLCBFJV1kLZSCvsHhDDraV2eGyTQqkk+zhQozAzZSTkSD+gOb8PE5og2ZO
8+Nz8yIEiQyiWxXt0IQ5tWXrd1X66mZ6DBryz4VmkXChJrxpegZmCZNsN3pffy3wl2fL6+XPlxy5
bbH0UtUD9kPohEckZkfDPq2BCYjODpjhgeeE/almIQ+By2THy290EPT/zb7YYgXGBE/7TpOL4wPq
d8wrTnstIR31YK1VNeGP02O2WIOB6NGar4MGWp6Jfx2Q6gy0Rv/FwZBYOt3PKjfuia1iqZDYlliI
MdOC2daGtmsyrF813blJNvp4eaYkLidWXjSrggDphqPQAlG3YCq8uPRG2LCqS1n2/P33d9symDXW
NXcSL6qHBkTLwzWz0xOxVsU5UfZ4waUZ0cCC3CF/TfMx1Du03BB3fco82oSfmx/BrUc9K6BnhKmn
lP1AInLyc2c5TeoN+uNDuy1SKdRlXRGHgk8FzGrfqyUFQV1Zrf6I1NQhHfoTG2aFU0iucTYVDu16
nxBt1bDWOSgbfM6zKNmMP06CO87iPK1au+vH0/ulKu/dojqtA70rK/o4NyrIiWy1hPMALVqwtyRQ
3IOqkw/h9yN6KYMtHxVhTDZAsTKDnKRdJlR3Iu3K+ZuG6ePhaD3s2eou0EIVgkKyZGKRpuy0vgA1
kh3lTXbO8+EwVjNSSVvhF0V2o1WT6uIte9H++zvngZIJlHEWUOShwRtUvhpEGhLgGd2OBw1Zj1Zf
KExDEmDEkk2TcRCUa+jKTZrxZ6/32uswJ96fyy4kC/9iKrdEtsWEdiT23XH9BnRcFkILzUcgd3E7
So8dnQ8agdT7YETD3N83c39dNf3J5PSUbr/bQqUmKNkVxJQvoOibARgU2CvoGDad/rNNLGi9zQuy
81n1enm0EhsXaRnAXNRsNYBnEdtOjN/azPDXXlnB3nf8DzY2UZ9pyTRWdy1O1BUaNJCzruMdnIdG
0+oAJTYWqhq2ZJYnhIrcXS2n3Sk56w3yRvrPxHzy5tKvC8NnlTIxJjlfivle0PynxLOgiFxdt300
QV0iNOPlVT+gY+uuucpA9WKEWwMOaBZ4LGhiW5FIlUUKMR/sWA2UPDzI/Ta4cAyz9uDS+pGAVNFb
tEc2TEe0dkRu5Z1Tp77p+XDIdPsubz3FzUhiiWK2OEPI11wbrITbwCyfJidrMpBZd1MSgrYlvmyJ
squfLYSPFG2prB0xvTPAfctfsXRAlO/XCIm8J9UiStZQTBo3RcuyUatpBORA5KbdoemHq75FURBF
1FqHvuWM8n7tfArbaYtMDl5Cnb5tsF26ZDpngKc3LI1BeqLY7iWBUEwOV6teALsD/bPFcL6mqXef
cxUqSBYGbeEokdusz8DlCGngc7uE1it30G/jW2EFtsjWJ2F/7dGr7/0UAFmqMAHZcMSLw0bqvJpx
sNfQ1WMBPup2CguWepAQITrLSTVOQOK5PWUv6BqLEmgaxLuoaX40r9ofKjYE2RCEM8OU1/VszyAF
dBPo2uhb/UqrVTE9EjcUS9wE3LkegW1Gq8sfuKed2m4FEdzAfV3vFO+QfL9Y0rbytNmKBd+f8vVp
bIbSH41P3gvEanZuzcNkWLCoThuvkRc/NVWp8DOZtYoFbHfSCx1teghRT1sRoCs0qsIiWn7gxrb4
27n7bgfTs3dS8QBItk2xZp2261IRHQGZaKC30MqYLvSLVtvR5VgoW+l9dd6dpBxrJTP4EGlkoJLV
YmPZcGzb1iawlRg2yYVQVG1KimHWW5tqEaTfbMjkEGTT2E1DTT/vYVHQvjqOq6pWIbMqwbHrdaJj
7xqgzO6g9HIgvduU0TrZ6eRfnjDZ5kEE/y6spqw6A1yta4wW3CvjSA/8eg5Z0AXqkpVsWQTnxuWn
Lcadf7Ze9BPT8sPW93ecjg8VpNkvD0RiWCJBw1hmI8sLvIKX9NlYzBPUal9mrVWcJCQLIXIzVIRN
yVCDlWddinuW19GWqG5L+zb9wVlPpGbYhgrAdgiIR8mUjn7PSThaX4nOjsPa5H6x6ooIJTFckZFB
19y00mwMgRaGfW0WIBZtlu7FNtcGZOaW4de0d31uKonqJKsuEjMkaQYaExtqu7oxbX5He+dxrmfd
r/RlilHCKhT3QdnSC06P7OkM4WgdrMazA/mV9JhzA/9fFJYlW3phPzfy3EgYFCWjbKuro565dZR6
y6b4eNkkCR4OwqphaEzcI6qEx1z3rtkG2jrDO2ZclWSWzY/g4lrd5m1V4ZAPaaAj7kLf16R98GoA
kj7neoJ3exO46NsFfGte92b395Z71c+/PvVokXohS6qlbQvMjrvtrtGduvLWdtLo8tNl2XeRfcHo
9BRaWiAi7w/zwQkKcHr9csIxJOCPQLPPOEULKCU+lzk2d/9/tzdlutOAaR/lwtp+G6erYVC2+0oW
+B/KBZcYSwaRKUjP76CUiV3XgRYsj8RH94EPjoEuYND2UMQRicWK1Aqmk6Ozj6TQ77EmH6SZd1m9
RDRrzyD9UpxKJKFKZFHYbGZuJMGBLSNOe4C2VXdMwIZPu8LxsxZQ1rwber9KexVjp2xMgo8Pc2WN
IMhBVt8dvkFl7Qrb1Y/JMnJft8afl61NtkqCp7fghhzoADdxDBsRxIgrsDspqVolSERbpEQoNr0H
0g0pA21zD2u93szII/Eq/55MxU3R8WM6OF/7Rj8vvf7FpV7IrO566ZJv2dhd2x74y1P0bfPtdnQL
BOviZE69qitYNnQhQiygl6dNhiqX1dIS6BI+o6qUs5PVGu3ngpBInoC+5q4bRkQKum0l+jDyp3EY
XhfHVli9BDVli3pMrVUV6OHCGCAPukMg6HHW1hscYm601bsz8uxhLZaritZf9M48IYETXjabPTx8
cDwQuRVWkg3QO0VRevWaJHTTbYtapyGhU2hZQCyLHKHa93j5XZKt7u8l4V2IWmgNwsQMtXpsF4uf
j9b6YNlrdn/56bKR7Nbx7ulV3ZWeCYKgyG5B3EFZqFk6htCQb8nQRkvvqLrtJOb2N9y/e9E28U2r
OaZsrthz0bkvuaefCtt4uzwO2SwJwaKyss0jLu4wLkXvR5V5ywNy7qqUnCT2/T2ov/t4jsfXZuMh
68zAa9LMaWD28BKHA1OmpS0a9jl5KZZWYdeyRREOB52tpWCXsVCzmzLtaiyH9azZtIg0vSKhZ4xV
tEDQQwGflI1NiAPgz9OABMnB7D1nBjjU2rciZ8HCNgtpJOCnveJtGFR60bKrjcirMGSuW+WNbf8t
R2pf2YEHdjxfg34sUhPbSfJiIsNC2m+T7iwbJK46MP0kbhWmJH1JE/dPZ2lxN1ThlFlDUFP9Ux3b
tgj/A7lwQybojEdl65CDVldG3E2TqqtJYg4iBJDgpGjXHXyU8D/U2kKzhOfAEpCCiCl/uexAEvoe
W0T3MZo0TdJhu50idqxCaFQXYR1Mft+CTWFvOSD0XMTG5w6RIuCPjibG1EMmLK2SKy3Tv3Ss+1Oj
G/ryaCThQBRnIrxNu2XpWJyxBfjV5tTXnmKtJf4iIv0sqmuWAeWCaGXbuckAODDy+6pKz0u3vnob
oHhWN3z/3DCEQMDnNreRgNtjv3WnTWPUlLmKR17S/myLSk3oY9xaXiBByestaMft2sxGf6FzpHXO
mRb5FZAvfrZrBE7ugaxGWG0QpfFA68SLoDb0N+Bdv0yWrohDHy8ZEYGB8+iNdq23LHbGJmoNdld0
juKU//HeQ0RQYKo1eV5POIYlnvan51VI2HByN+v58ip9HG6ISKtgrBuqWxny4qVuGIeBLcSvu+2L
Z0AmYQKTmAc+5Yovj0liVZ9KfRARK5hDW8StjQy5cjqwYEbbmg/dSMX192MLJyLJQse2sjBKlHLR
Ecb8zTDWuF5YGsxmAyE1g9GjjevF2V00VQ+qbIF2m3i3v2Y75pQxcER7rn6G6jUkVLeDpmuHywsk
My3hcECHIaMaKB2ihFPfXhnWX8VGJXu0cIEwLHSATM2MUzQBTWD1bKq4tT6+/RARO9iwLrVKigC5
QJzRBydh71MHGpYJdAaCHOrg4eW5kU29sP2zpC4Kj6Ew2+ptG46OgWRH/UzXTBVnJN4hggCd1JrN
ARKAAAEa6CYAjMpPNfdtS6EAjTpSAxkqXus3qCOpch+SNRGxgbmFjnwcaqE75kwHz3FfmrZWlF4k
syVCA5HDxC3XMiH6x5fQacejloP2aFGhyGVztRvDOz/Y6nYZu9oDsImUZuClxa3jjn/QCnSba80V
wLtfLM+AVk1qKTxDNp7993cvTPOx7atyP/wxI9L4s1f+cmyVb0hMWNRnMtGFp687EszdQJiq58jB
Z0enz55xCvvU9YWI3AummaLhu0GyaCCpz7oibj3mOzZomcCi5Tpvn/IRUXephirGOgClEfUJdAeL
FPQU9LWvP0nGj8bc/66CVlRm7znIAo96f7Wu44vXkUcQDXxZaP/QbmWEWtkJ3/D18nBk6yK4PCkh
jM0yF1oM6aM2nFZzDrT5YIN09PLzJf4nIgAz7ICrWwC3xZP+AWLY3ylNFfYqufETEfq3lS4IThwk
bNxh9Q07fXG4c12R7gHFxJvWbl9JC/50ZkHSaebc7/vteHlQEk8RcYDVmHAtWc39EE6aq9oGcMaw
3fVq6pZWNbh9P/o3rUBEQOCaOTqHIADsLDsNoXvOZ78I0whhuX3Ym6OySFVrl86j4PjVXJCV720Y
dWVadx6zkytIBLJDq6HpwKHOcLRHg4R6MrNQT2njO6bxtbYM9vPydEpq2ESkaihMb6prAjHPncfP
QHnTDed7iGr7UJ8/FoH95fJ7ZLYobP22NSBCzMBhDHMb9ONbg7aQy0+WTqGw9ZMyWbTSRTuU1diN
b7Zud+g8DkYcd3DipShKXxvHws9bVIxcQmbfbthDm8y9Yi+SZMqJiCnkmV2l4ChEmdgmDTIS9LBM
LGpX8ky9NPMXKBxpZT74SZb+II2dByxxaVDZ7okU66HlncJuZa4hxBOvLvM6GTERNq1fDaM991py
T4vsSTHRErf4B1q41HVLdriDbvvpl+5URe798sihlnlro4svv1HhHSTZCSKiC2dU92rI0LB4PYPk
D+oI1o3jJ77p8xB1eMV0SW7aQJj+N9yDMQt47AoXrxxHxvP/akhjL9G+s8y3YxbUoX40gDlsFJYq
WR8RYVgBbDU0OeavJeMpIV2UdTaSPE54eX0kLiZCDAfWNdAnsqBxlttTEs+bvQPwV6dVQeRlniaC
BycToOU0g6GPbKnCoc1BLjk9GkkT2kN/03W4muJQv45p0NbGz1Rff18emeQ4JuIJgRKz2jEDvmqx
HX9q2tDF4XWxbWTHrvsqixP2bU0NxSrJXiaEk9HGsdKY9oica8YOOK38wlppAAG2KqBIjaAdpUrC
ymXfjGRSQWRkcVjsNG9Y5VitC5PXjpkb9N//9gZEWZAM8b7l/D9kLfbTzAe7m4g41EccBesd95fk
1ptuFseBbw/9pj17VQ91q/V1HFH9Ro+pj4iZhHPHFJUrWaAUEYeUbvpiWEhtDWF37YKWGgylYfOD
wNu0MyT6uE9Ply1G4gsiuNDj7oieXLwJ5/RD63zvtEVhHhIFLSIiCslWrVTfaw616wy/K7t7dBuW
+yxrvpKFVdfDmiU+G4oqgJjWDQqb9HNnbBFlqJldo5UdkE6NuzyVi/cDPa03W2mHkA/xQJBfx5fn
7uM0JxHhhVPWtu48Io1ip8bbXJOHBrk7QsYwhSpSSWZVMl8SDkWcYbNtk9tAGizS+alqn5Yhmj6n
2EX+gRlCsrT0GGqkI9PX27/nQ+LYQ3B5gmQfLkQIao28KUwYV7U8adtj7lzx8uHyoyVXApEnx25S
mpSuo0VIlEXtmIP9/jozSNSrxFZljiGcEfp+KYeZeYDLVT2YNIsFHeRc8fESwxGhhFVPeqTcF2Rk
a3YAoDgobfTmOi9G9VJwFc+s7CV7suzdTRmKFmDRMnbUAzev0LiDwzl/ywl94ToHQYOuiFWy1+y/
v3uNq0G0zkQlOOoG4gWFPmzXLRg8/amoy5AVHIwM2VoqUtmSLecfnGFRedw2FvSE6CRq0+TRshPU
aTN609QEdWH7PKNH1s/n2lNFMclZTsQaTuZYdEOKKNZU9pdxWs9MN6I1KcKRL9cQ8wnRP/SazmtY
b1DUHmic9fnBM1UJFokZisw5HkprdN7V1sYyvx4rO0Kd9nOhX8QgenNhLTxH+HKm/sDpcpu63dtl
75SdS4ng+UmyOl69Yy+aufwxDTY55ZUbaa4bMWOIrcR5ZsZS+UtfNIAM6OjE6tltz1TZZkngEfGI
9uRu+eQhybmV2del0WOTrDbsREUjK1sVITigwa/qNROMFTovHlzsbF2u6iGTbZsiBnHOcH5K60mL
nNFZ/TLPHvniHMvcPsx6+jKVNbRdJtxx1+uRZ4+X10sSTUVg4pbnWYtGMtxkJ/vQ1n+GKj3lAM0M
rqL1TjoqIUz0tVaQJTFhENC0fZo284eb1eCsS2r+0Ls1JNbM6hsjG/gJUK2KSYOms8tjkwQoEbE4
amnfT+MOG1l/j2DA3ooHK13CdrxaTMWFT2IOIkZRaw0nszPsc81w4/GbplCJXsrWZX/hu+BKu74c
nBEsI64xOL6dzstxmGvDL7eURz3jn+M8B97jv+/R3Snp0LqoAZCaniH+HaT8hhX2ydZUKW6JR1pC
QJha8EMVuzRoQX8YWeMvE7p6F9VeJ1sAIR+ZL5u54hSjRT0664yzl63D5kOnUlfRpMk+X3D4Xpsq
NPkMWoSqTOWjFyCuwedoaLWK81pipSJGsdUXVpPqbxOyl/hzjdbqbDrkpZNHJU/OU2V9Li34D1px
80D+28Ck8payqHdRNQPEQYuZUxSKPI9kskSM4rotVZZDGTsiJqi5Js3Q0SqaL6GLQ1V42aklC/4P
WJEPVj/stf+qWvl1nrt/bO7O8eWHy3YvEZxIuhzSrPnMQKw5H0wQa9bAUftjCAePZ0j2KSKT7Jon
IhTnMUPqbcAOXGS+90oOGYfG1ZXT+FkwhzutnGmdijFU5lB3Z/vgQivKNtmg50JddGJxFxrRjlTt
cYdGw5xx6GIHencq9hbZ6gjODggbgzwU8B9m2wE+9VZUlcJ6ZW4iOLrNGf55OI253vLSzeUXWuXX
Sao/GHoZaI6mCOj7GfmjiRLcHdpzadMUMACwWky+Xf9Oylfg3gOjGf0yWQ/FSL9etjXJVImIw7bs
UUfMUGz0dMO9zputi9oZ/CeXny7ZP0S4oVHPVTXtDXBcm8N+ya6tTPsJftFvnrkqpkqW6xKhhSUf
dTp2SAOR+P/aBqMspjHM90rFLS2bpH1477bBVJvB0L03slp2d6C7OlBO50IxR5K1/pv0fPdwmo4Y
wn4ysTzzni/ewc77PzVgkSXvD6TEYb5Ifl9eDklgFCGFfe0sYGdAHrVCVunUTPQ388wusj3bVQxG
tuDCRj6MNAeKG4W5FmUsPy3T+kTWZudI5Ow8jcYn4+/fyPlu0soEJH80w3beNmNkNO65HivFHU82
SYKLJ2vOLGJjsaFfe8tydnAYJJML1YVOEkFEOSY+DKXBDJIetlxnAQH/aegMul8sOlgntswvdPOT
eWYROoirfNN4xOaHWufL/ZxmyTcrz/Ql+JQ1iaBBputcy1mTHnTgPL1hAs8PMO3uqgi1EqcTIYJQ
JnHnOXVSSKDWWZBaaxbiIqpqGZQ9XXBphsg087ZOD/n/sPclTZIiaZZ/pSTvZIMCqtDS1Qd2sN3d
fIm4ILF4sG+qCij8+nmelTWdGVORMVPnOZiEeNiGAfrpt7xlqoP3tJb8DCb+o09+v6/+cGsOE10Y
X+cyHMALtLbLpsZ/L6/5HgJY10qrN41AhKpnr30tqK8DCOQBhbr+ZPn+4N7/HgVotJAo4aLFWSnX
B8Ggm0lgTifsT//eHUP+fGoYe7e1n/Dx+gQDNHudb7QRtufkP6sjf3Tuv1+7DnhgVS3aMCfV5DkO
7fylYuFfH/0PAvX38L8eDVVRQtY+rByIqtALNa9ToyVqvm3rYbXZv3UNzO9hfbpOpG45qgnF0D5Q
MW7B2u6vjl44wV//jn99kc3vwX1s2w2S9zMLK3thgc0L3SfQmkppt9XRX3/Fv74O5vcAP4A6C3dU
kEtbe+I7sM/xODGLn8Sdf73HmN9D+VTHC3SLsMBsW56Y88SdU6vZnlDqJ+vsR0f/3QouKxD3h2Fs
Q1c6S1h2ue0Vc33/61Pzo7P//qV/CA/SpQW2AFmGJTEhf2Yb3/IGHrPmChzOX3/Djw7/uz14qPUa
cBKjCfdmtJN6X6YQW4H7+O99+ndreBnbZSsdnJy87txvemmTC7CCP3ON+9Gxf7eAW1eaY8+xZa3T
dNlL+pXsw08O/ActIPN7gT9K5rnbh70NVRPV9zHCBBmC/wSUPGiNk/knt/4P7s7v0XuGObdTs/Vt
OEBzICzaLfe0wbmTQcKbfHB/Bwn+xxf1n8XbcP1HMSD++7/w95dh3HhVQEfpz3/+96n6wgH9/ib/
6/1t//tl373qMr71j5K/vcnTp/H7V/7pjfj8378/+CQ//emPsJeV3G7zG98e3sTcyt++BEf6/sr/
2yf/9vbbp9y38e3vv3xBZgat7Ie3Auaav/z+VPr177+819T/8ceP//2586cOb4N6S7VU2Hf+8Vn/
fMPbJyH//gu4Hb9aNuRiXcMALlonJu6v9e23p6j7K7UMyphjUwsDp/fUEaQdWeJteIo60NSB+COs
5A3Ikv7yNzis/PYcIb86LoygXWqbJtHf3/fPg/vTVfqfq/a3foaLdtVL8fdf7N/kDv6ntKMWsQ18
OQU+F4fJnO/7IM66cLICGx8uM1cFRKrR06V+XuZ0PvVFRda7RppNB6581UzYGg50D/hgWNtne5PW
56IYc/ZRGiCghcLVNIkhJt1qTwK6QJWvb4P5URLafQZ8BgM7fRybufRk7drwSNR0A1qvLvKJ89Q6
0vV3Na67Z3PTno4wP4FFg28XlsNvM/74ilnXPCQYoWO8H05lZTHu612xdHBCeS/mStblbgKRp8qB
R4Au0Diipm4WB2fXLDD9NQ34BrfrbciGONLufZ3m65gsrVimpDWla9ZwZQCV4liaqE6ectYY/epJ
WjKkCS4pbP2r1UrNDgrZ2ZovZ5X35LyNdDVOUoLsder1tWvSRZBu8nkNKYZt9paS1S5IH4vhbPPJ
AeCRXtkmXQeS4IJgMoyoPqlKfKkGTAhgUA6VApRgpVVoa1F4q9SNKhPcHvtgEFBaiR2T7nUoTUi4
XZ1BN3jQNDNxD3xHv9wb7KoefaPGxfZApBPEbyTuPx9Eq9nwaSWX2ZuxcwkRDmPeauLZbLZFBGTO
C+EN5kwhtZ3XzeSpdhdDCmMbAGs80e+F1EIxaWpP9HUiyJdcqTwrx2evU8HRV6Yn5PaTOK7QCZ4u
TdnYO/xJEPM/u+WUJ8ZilHvMt3ntriVzwTwtmGOOPlsNYAKFBUwWgH+ARtV3nOoZtgLmu/w/0m+M
q3WwD8fQaVYnLmbTeH/vll+a2cFzq9nUkAJqDI4n+cIxRtkIRorNIocaKs78XZK97NVdTA0cwXO1
NppPimV2/Bm24hjGb5PpTi9azroq1UoNqUhP8ZmpGnYT5N/J2rt41RYiBscDlHGrptDMibXavllW
YmozU9GxLn3IF9YNvMd7vak+FKNVNUE3T2YZE1evt/sCkNLo5Ws5lkk3zk1z2Ie8fBkqmHjAyHxk
XaiGzZpC2lP+YepWVXrjYiwf7bV2d48qZRieoJV1Wuytnz1b5NqH0SpIFbpoZZTBCmTgg5AEJhld
3zPnwG2pTG+xTLIEm6pkOrlNq+J2Xbb2Q8+XvYx114SZUMdcJPJQaRvGoNbU9rk0TKv2q7bfhYcX
q3frnjn/uOfaNtwYy50nWO4U/FO5V1w7up02fwLLfpHxuLF8wbVzFPyF1Vq+QfGtecjHaewClr8X
mYBeEhY6uWHpcc3s9RPotn3dehO1cb1tdPoJrN0745upmfnqb6pDKOk6XCN/zXeMcsHxx3C+opuD
WJJXLY9mseHy9nprxcyWM5zgl21fjnXu9p+ENdW957bKZZ5uK8qCfsBN6Cmpb56z6+yicxMwZCU3
DltaysTsrWOjr8elawsH7QNVmD5k4h0Zz+W6t6D3le1Xu6irAsLulEIZhXII2Bm6km6yaQKiwHDs
hGGqbohPDqrf5pGWBBqI7ebMhTcYtqyCBYKIeax2WNF8qztsuvAJA7EnXChzNL93VcP8jvXCCUCx
sMXThObx5tG+hOc4KBbwAnY10cOGo2dT7rtrYTPYE6KN40GklZvZ0lnTHrrWZBOYuet9EZYiR+Ag
WLwQxWtWqKzktu1qwU5yDbnI0ikasnqDGIdm61Plg1Lq9v7Yl/kYaYAxl8nA27zw8sHSHkVP6Iu7
5tBqc3KhnIDRjX7LjUaOfl4t0KnDz6TFpWnQqErRy4Mr7qbcRkthayys2K1yXMNx3WoApGoKXevc
Jv0e2lMt3cjUtKbyBdg/ClXB2vOgyJf+80wKrMCl6QR826qtgSfyzJw848a4DKifa+hDVQIjd4jr
d1113DXdKQ/FCqOEM4VL3gS0tNF+nbZ5l6fJGomW4aSvlSfQe1TZCijFnMkNg8fc6zTceIcC0EzN
pzZxhuu6Y3QaCwh98BS6Oz0CLDUmFrZkGiv4PMxkC6qxzTVvmIv1W+EWUNReiFza0IAHcR7uO+uX
QI6lUYXQaMepbGoTnnc5k0IisPQuMFSlWFQAJ1Z1UdVO7gUVQ7BwPly6wVgebNzv6MXNWnesBAWB
YTQ6E55vObdg/NOrRf8yEKjC+A4vWIX/2UT9ptDybv3KGouvw6IDJaKY063JPu6FDxJJ1WALAdfD
Ixw7p7lPzAi2jdflqeq6zYQoeLn1d603RuljjQCptHWTIr4+rmbp7YxzzZ9HeKFhexgIP8kRzaNU
jSASeLLLO3FU0snntxZH1DyNPdHBiXBXQ/jcVLJ71Ma5c44WM7vuk8Dp3TymEJVgaDfb6t5Ua8s/
bTh1FWSc3WkMeKnKzmsXst6IoZfb2YS+QRsU47i0mJvmYxEWlj3KsGadNVw2SXSZrUZnvHHarV0w
bLRwQ1X24t00yRjmOXT0XOwnoltuuT5aTTM67Xm3KqZfq5rps28NKoeUxWxKeeunCvvPuFZbH46U
QeIP8q8uP2hy3R0fUcrqUng7mE3IypGxACZuff9YTa6GmVmzcJNDvkw3P9W8aktfX2Eh5wPaP+g3
NbAZiGTCzdxrR5tJb8MeoE7YSCuVVebSNyet5np9KBan+yatnVle3tnqUSquWQenfec2cNIDcgng
l2aEFp+W3gPlYWuFNyNsTz6MfsFQzjeGJWpq7dT6qkQGEzaC6c4TrOBceZJzP5IIDHbZPkxLwV7K
ZujzR7CXUbRUcHMr/daAiN1rX5SQvt2LBnBlrZ8Ly4eJaT/djaLWyriWPfjI3ry2YyvCim8NO9Zu
1xV+aeUq0isqHU8WZMXP3ey50z2pr876UHQb8gWBdI58ccapFhF6uYLUXrnnwE8w7GYKKlG40I/O
QljnV5CDKCG3g5QaKSETPdbRsCDMtUgGxaXQnNHxmVrm/dmqZsf51pguEkdPDp1womk3e/4K3wr1
zVghHOQbLkXIEzvUHM/DuNflg1gtHaODdtTdcLHbkvlQy2eWP0wYv4WryI36sO4C7n9tLapX3N27
p+fm8g4jN1rml2i1LhHEepr2iyX1bgzBKQQqFDW3JUNnGPWceLvQZ+OVMHcxor41lHF1tuH9x899
K1ofAJypPY+WUnaYj2yVMFLeGiMRTt42Ph9NXO8+5yC5Qyp2tz1AZurpwUSa6ny167wXPgBKhRZY
a97DUctaJfDthWW6zy74UVtiAH+Qh2KtmnbxLW2FEfQu1SxfGXdmPcDFrcyEGKUzh/W6OlWksDt2
baA3BZueV77qDn5DLy3DRoapM/o8dKzDvjqic3Qs2lafH3Ux4Y3jXDUHVO/TnkjDhq9hnUNwI22o
pEYIQR0As8RmEuktKyU1FLaJ+bLC5Q/GvkqTWCEIXyQGyMoA1IoVxeBLsZvd76OQ/1/U/vKOGPtx
UeuXVfv2x5L2/eW/l7SU/grLJJSKpvGPshUNpd9LWkN3f0WZ66DP5hBmWO+8sX+WtAYqYTzDoPCL
AhBRGVC2f5a0Nv3VZjZua2LaeDMoFf8vJS0qJLSu/lDSopbFOkfRDN0IRnX7e8YPHRuHo8W7poIG
PWmjgulR420xt3LP5UBF6OBqlSfQ9UBVLf3CMC5zF7aLHVhxe3TFhJaMiloNMRTKdKOBqil/KSoe
mzNSz2M9q7i+t0U8h8Mzn/sDc+Shh1xJQbeDhYeryYO79YfB0DIzkh3iawHnrDIxuB2rLrK5HtqR
TOuKHOfdPmhe33Yw/aGh0T1VkG+wzCLs0dqCw0rIWR7ydorsRNzerUu6cDPWcBQ03Hrkh+1h3nVP
bcgzKgUdQBJVYJ1vdR33tIvNEfKvE1xVSxlDMTjm4xxL7QAPyADlY6wSdC7iLl5eJsjIdXHfDsHW
a15h5Jm9rZmayuztbTbYQQurk2D81jTNtXIYEB8Qns/Ficzs0JZOZmviCGnWE4gQ0OHmCt7rlZcn
delEwLzHs1MkM9uTyWzSpt/TBueWISuwRGZk+eMupoTvW1K3VlJrNDnC2fLSLrOft0O0RR5UJiNj
r+ONB12vh53TxDoei1HHYq6gflbEH8xGP0Oix1rvyPmQpVTJwOoHsLKuVJQXrR9P1EHSuV7KfDtB
ca4xEUPrSI5gVTAgGQE0G+E7bBtL3PKnekdYG1jcd1psL03S47E0fVIsQyLrPilJ1NR11Mas248b
748ddw+dmyO12Dy15xmdJWRw7bRcboNQYWlEeg9F3s91vO/krGb71NdIWBgShTbddztmR0gJ/QS4
QX7TNPjzUjAxrtVNSKSbGJx/j+AY+5bX+4rCg5j70XlCKkeR0AfP0w7O0S4ibYDhzlSEOBD5+twt
uAZOmUbtq63DTK6HfJG81KCMr+03UWIDbS5A+ecfwTu+7Rq/D63X4zqjyM6Rwmg8BRAo7boA2X/q
tlXGhyFzMY0zRxGAq5BhqpNBtz3TnC5wKuUp4pXXeQYVxKxPXNhYW8NRc2N3aQ5Vu2aNc2DGmtod
aiuuXS3Gzk6NLoOKJrGcqnfTOzRoGq5f6e7clinbJvoEuZDnHhyMi2tT3EVQjS3r987ztWjWq3qR
LYv3ElbWyIjzq/LQp06NfUuVsaRS61I+lKlpWwmtl6TU28R+GPUyBubBGYN1Pu2FZz80yJudgB+G
jqdQ6k/K/LDYdobdMJkMLZlHyzNzC3JXe2zrS5JDSIw34WjOYSWtELPKaHY9ok/nfH3c+4OxQ06j
SaZZRap/G44d007LsJ4rZZ+1RjtrN3oxd3i5dgR+rpdWVMHmAKS2BrB9uUFy9KHk8jiad4O0D+bi
3tDYv5mtfS2b+uJmYOSzg7hP92o2/e03va/E1S9Sd4K+tuKmghEq4DyTXCJDFZGUe4g832qScfzs
SCMgVp7appUV+3rg03iUpnusegOtnwLmCmDHfRJzcZBb8dDS4QFh4QH6qg8zz2+dJjGUWhMDSuyN
4a+zFRtyib/emO16E7t9RfMLOghxp4zIHYDnrxqgAKxQb3agpLwVbom7YwZ/2Mt+74H+secJj6s/
t/UpdgjTNmD2ZmFDsgn9P0yhieY25aTr6WYbmXKkt+aT1+gfHDKHI8Bt0+umf+iwZbhJUjjiZA8f
dRNQJNi3aTTlxg6p4+Pe4c5crEi5J/DBtMSd1GnQqwu5GTsNqQFhnOE9idygEUkiA0VtD++OAUIT
tIn3iN2bPr98tYN23sLN6RAcnvPWCd1ChIW9AvP2wdbBqrQldNQgRNb2cevs8RItFFuaK6Nx8PRs
qeznkYFugTVe6ParI7jviu1oZRAxjgA7c7BNaReoQHzoq/KD/WrnyxPMEk7O8A0p4X2dYLAqncgm
2s3k+1UM9SU3xQm2GYUWtW5mqD2oBxI7lkjsrUy3SU85aTKQDLLJH4WI+svCEZB1aLaEs4I6rMfX
x0GRYHf2pHF8x2KemO1HOdkPdZw/MFIHQc48Y+Jpob469XJZVuEvpR2aOz+b1xkCJvci4Np2Hmv3
JMruNG/T0Q4qeV4gE6t6nzyYK7h2i57oZ3cEl6a6TwmrnJsqYbgzWrGdg5JXieMU5m/W4BzKI6gS
Yb6itfbRuM60PpadlTXoPn91ZislJT1wwQ/EaL1V60LoZWeNMFIDNbU9ZLTPXEchiXCPA63CWvsi
Ch7OVh6IEVLkJRqtTqLHHNrdGMmuA9aV7jl1hq0xReGzW91Nt+ewUQPSjOkERPNpyoezxb1uak8k
axo31vEYQcPTYSeCAjUuodlh1nqsSheT3qDXRkj8NujwuBBAJ9HMOLb7JpI5Dft2DUESrIakrmK3
g/riu1Nj2SWjxpLd2VJUxllHWaYa33Rvpmmko91fekovteyuc7teeb1d+2q77u10za9kCfMrAmA2
uPMJreoj1AaO7Dyt97mR927AhfNS8eCAyU2HV55WhftItfxBrRhRCisZJuMKnZPLuBknFJjHRTWp
MsP6tUJG0+sOujB9VExbdK86iHFZZ5glnta+Cek4BstGbk2osCnDGi9WYoxLtcdEQ+6kiqQDW5as
iex5cof/JGculMy1uMU9UnUhn4ukyKQ7nh3ZnGEje4KL4gnirEuy56jKRZ5IJDMOa6Ff0XgrPksO
3nsY70fM46wjDYqThHkEN9cITsrdUqVlA/+d3atB7V62WPZTsvgu2oHWoZxkposPMueHVZehzY9a
OSdVyLoeCmlbatUuHl02T95ws0Y9ndo62/rPlaNjMsEy4+DqaP7TRJRFuhdTujgCi2tLzd1I92kP
dojjCexPRWi3Jxu0AGdxjyCzH5tiPNJr856nPKFVeff25tYafnUiYjuhdXlaZ3KEAcYBJZROkMht
KWSuvM1xwSUuMzlXB3TqjpWsT7DjOWkfnXv7Ei3eBqyX437rkQ+Mh/ZzxbuohXXBiHbS6IakwQam
ea0bbCPyosNw45V5WY1XAaEz1p0Yn64dR1tas5K8Gm52Pd8m6xG5eNrhV9jztexoWIJHGPTL6tN9
DkRFj851f0GH7rA0PKm2rCPzYe4H0No99YJYGxrtKdeGrJYlzHStFJoL8H+MtzowXaxFE+12c/Jk
aXsKQl41tpJ9Bh3KgDlbxA8c+ak6Q8WwiTkZD40PqLIA21ptJOxqpGTmyWijTa9jAyklJKFinJy4
sfMISj0Rge2tTSlsqbD7NjMwiWPUbtDmhw42fkeLDq8WoGUfYj2F/PrRbduU65GxDJG0VWxJLTYD
ZIah/X7TLyJaKzMCmA4nD9G5jgYQZlbloc8UrwNOqdMmM18SSvVkEjQhmpbUwV6R61LQq4EO31xr
sV6uV+z0iWZID17CF2jGntHZObk+ulBXKLWddx1ChvOtXcmh8qt4kzAOHNSx8b3Gcc/lRLzp5H6e
neZBMuvcmYfuo9NcW4YhB5sPWk4OwAEcMPg8DnN1XGV1XKR7kIY/5H1czW28HGjtASnQ+cQKMH7A
j/ZQ2GeusFJw2lOr9+dqSVq3SsoOixfqULj9gCvs5rBkTRhjbXEwcFe39HBOPZKa52JimdsbkLT2
rGEKcNcE3eQGZp2Z/eDnLIa+UFT0Iu4G78uoD2eFlqz25LWzHV6hZIoKBmUCwUhmNEMlqsjypEda
EoqljsruzexxyLyK5iGPJzEn7kdvu9LuiPPO8tcveRWoyj2wHJYCbbi1VSzVFjN0cJvd8EGlCgv3
gvEcBqPHFnnvN1ArL2z0B225WCW/bq97Zqn+rvwWcxmImLgn17jTXJ4KYKMgyGWKqEAioLVOpFQd
D2Mfa5vEPaLiqdBj+sWoOcJLPKuDmvfTsuwn2EOcRrfz8zk1H6TbhXCFCpyjTDpuHeTaHSgViIyp
PRkp54cJMckknTdqdWzaNBCYAqAqi2PsuE7qSRM2HVPxoNfhgPvTsTMYBk+sjPoXyA2bSO507dgH
telV9IMRLKTC7VDEujLjbrO8Fv4UW1ukMLhLYWSaCWVkIl6frHqIh0bGBUqnO9OtWDzVURWan3eu
ztNpbclpG91Tv7CTzcyTSoYKMnjw4SvkkOpUSxDIbkgdSvmw5B+gnHjcX2DVdlXYjkS1XuexuWoP
hmQplxjfepakZ6qVnkbeN8y3galD2RWHUX1ZefOAOVZQ5lbw1sTrgi3ajqcOc+jiqwn5ImRj5AUT
l2ea5mmrL6mqmlRvaVK8J/t9mhMCYS7P1NfY2MqYYs/fx3ixUSsy9HqNGeW4GzpmqC9j6FZoPnVo
IYjMwULZzAspQtbMd2JbT5pNniVEtDX1SL8svhlXg8d3N+mskNL5tsKLZnmcBm92YEJQFieO9iQa
yZTNsTGu5yVcvi3oOExcxEs4HZu6gPVnaJg0RYGeboOTDqOTss2b+El3m1gjymey9WExm8HaLXXW
Pa3XLl1tO8F4IlnT0RvHw9rBBEnB8ZCF50+D0YZ7WHyYHRNjjubQfACw7GCUfQatusmGHiJ+0JZm
1uKxwYhsh0eL8GxI3fRNnzmOlWLEnWkwoYOCPhRwvJ20MT3s2W4Xt3Jwb3aJERVqLq16HB3d552V
uHg0up2UA/51SFI/aMh1+lEmsMdNCJSfNuy7ZrDvYe5BmQutk2fYt971gOhzNpBrRZwTr9Sxz7XM
t+AbMKa2RLQzuoTqL7qGwW4AifEUsl6Ji2kcoVaqdCOD2WOmnmyUL11enZo1Ioi1pS6SpdoSaZ8X
tYY7pwlVeYJef5LrnzWO4IwYVh5I42YSWppatWSbgPG1ZYRm9UwQ6TTXAf8eFA8rgdF44jIVNzVw
VJ/gSZrwdUXTaEaFCjKmgkHO1KeyLzK24YD8XGufRt6AnAe9FojujPaLy+ZXwLp7v9H2e0edu1T0
Tul+b2Nh+JoMoLWZcewQ+UR9s15OZvmmtfRpGetn4BkAjxhlk1RVnWyiSEwbPPkW9143xznGTw0s
gmJ7eEJ7uY7rt7WjN4uWt/KJpbCdflgrelsZGtbuEViNoAerv0DyUCF5MHkfQlb0BvpgBAEYyMr1
SaNN3tibaCZ6Rk9CaEqjsmkjA3FuQ9HTQCuUwvK85NBbuLmt7kHWNWVen/LKK4nhn8wvOQDfBd39
UhRB193dYYvn3I0ZeBKO4YM6gayri+epj0fExl5P9QWYUDAnFR5ty+N2D5mQx1o9zcfc9FUfO/tZ
MR2B3jvzFaDpVwSNPF8vlU7O7Ey4SPoXlOpg1wUKyxyds5jeuxGNNtqEhNrBNmgBA1aNCDvQZw/Q
4sheeVQ+k0tnwBAGjQ7U7/0G8KiKCWFoGWWw7o765yolNr06/YelEwfyBdmU654xkLZsN2gqPdjW
eJzmaG2q2KyMuDL9CuUj309dYR/FZp1K99zk3ft+ge59vYVmMV/45mG0MmJ2DrDBQB7Hagjasonb
ao82s4yuFJzBPCj2+bAUbtZQYBGwUdjsw74F7eccBLkRonm0FKEOtDc2V3T/M52th6vmC8dOuQv/
8cF+GMz+prH5MuuH4T3usSraqOVDXB0TuYg81p9LZIIFztSXpUQJIjzMAfQqrlEQYYYVaZ/ajR5r
50zw8sG5rIRcRyIfJI9as7q0nvuxXoP3gFl36UydUFgP3dH9aKzr0RlPHDnUt5c2d0MP7pYNGoV5
t6fuiPSlKJYEXB0LWJLVo1/zI+l9d3fjQmUFHTI1L2lHIPkivPxIC2xW8NTpD3nPj1Jd+tVM+eZX
hoiuLzuACRxFF5Hh0oLtg29rADbFdk60AvlUj2UTUrRhNG4kWyTX9l7y+Z4LTBJf36fEpj8tJRpK
1GNGVgF1i1Fzqr9WSs/0fcJ8xX1ud3/W3MwBjAnRixxsI2amed5c47zL9VwAdNKaJFDPJVuPnVUe
V4vExXTJ2zzbP2FW+K5VHOmWFfKdeXx4bC0MEqkVrMIMxr4K5a3gCCNDne2MZZDp8yd790Xv9bc6
NBsYzKOqAmiUoyNg5Olgy6y9NbVHkZTmULmlTh6yN5jLhWMm5u2ar/vDnHd3GGk9FZObDYBVVWX+
YtP5lev7a1FCTHTKVF1B78+6G7y50254ZIgHTRMDKOX1TesV7Q6T6gHUb08bPzpIvdFHDtBNPAya
ncl2y0wHt6YMRs1JDKoSPjSJveixBdjvudz1C88TTbIIes1olvjPNilOtq4O7vBRlkVA3ZCiaTlv
iXqH+qOQ5yLrZvNsz95+2WfrpLdBGwOacwYT3Re6DKDTfgLV6wgRLHfVkcN08ZRgrLxrX2+AevGa
BNOLXvt0c/3lfxF2Hjtya9uW/SIC9KZLz2DYdMpUh5CUEr33/Poa8VCNwmm8aggXuNCRUhHk3mtN
uwV5v3ilPjvcVEIqxQoX5jJciVw7gzEK6AIOxUsH7Jo99mAlmp1qPDW17BHm5I910EpvfI/QCTxC
A0KKLGuZRvlQXkW1djRWb8y8TqatDhTmKeeIQDMgCPNdNtMH3OLGKZcNTbAZLLxmBwbauwrAptgG
Y8VgLnNkq47cB7BkISFDKMrwe+mGdB/D3Oh8Wcj9mGR/xUcPjktP/pVWg6cIR5RbvHCbEY5hyUky
mjdTEq97ahddFRwDOg2o07EEVGoUrwW9aRw0La5ZE5QI6JV0prs/zObDJQ5rsxJvu+nT+2KWtK4N
4eqIv5Gy/FX35mzm0tlswyG3IrGrL3vYFgNJeO1b2uZv8kIEZq7HiZeoclxqXUw/+CmfeLBWFFFL
hF0hXEz6bQ3KrV/X8gimL74DcStuawq3rITjagXkgNJFsq9ilOSp3+U/5x2wXz8NFKeV8y9y0NvQ
aLWLmYPTjyTfHm7DElEcxCDv4QCkJSd3QsZfsgrJbfWipdWrmjmumC4uiQnbuAVjIXMp0cG26Ejt
hMCy7Drf7mOx3aXWzhNaK0fkRQ5Ejah2+EctTxRRfvEx6W+mhi2WTy0ddFes45XdxDxKEoA23+ot
P//gMYF4uqzJ3Sra0xM679c0Ggz9znDZ8vVsgZUAG6tGIPOXV8qH8qdp5ShLbunoq6NxrbXuxRSm
FxOwN09ER2JnMKrhkQD4KoZx88V/hVCeEQ2d65yHtD2N0hIvC7vf56zoF0srLkvxK8vvmit9lYV4
KdLjLOpjPDuiaF67nxn1gar8G86f9+m7GpifcznY4UMyIwsVuBABLqS5OMouOp0jkqHmHZqbaVUE
8uPyutrQvxFCvlMIMXUMsS4dMdGecbWpsSBRTMjqb9RSnHRrPGVMaZI3hxjUz62YnpETxbuhnSoZ
8PCJwKVzxHMeiqYeSJHuqcrPb8HvN945Q/F1r1U6P2enlfWvXigvi0wEsazfe+2TIFY7SfmTwVj4
qaJjb6MVjGWbb3lV+N371DrlDcgiyPdvfTbfG+YoE3LAEpqHbmWPMpHu05Detcm18o/Z6B5jXHjG
Ag5SIa02xtchSMUkNNsyEqYhko0xytUlmpUl6to5kpo5Mkm96oOsdcaxdhOpDiScpw0pGdrXd1nU
QDbbeTmM+JCzGB3XvVtEX82+OHxiZGZxX1inxJOt6TFYy70V5lu91HxwQYMGNO29nXtRqDjBZVdc
JtdIP8Au/nfEXFGeRs//h0cyVJPUet2UyaqTIHf/GyTR6EsjorFoT4ji3c413/Uxuw69cROM/QEK
uXXCLblkkVyMl+Svlhi8gNm9Qqk2y/o5/raScEf2kjeVP5SAbsPmkbn+o8j208juqqVgHQdT9Gh/
bPfGEOPnzTwWgSopgXEMocrq5KpD4hqvrtwv7rbECE9t6XV/lLVyLs4lGpz8PPw5bhg+fIVQs36w
lYkgvb0IVS1mFfbM8RkiXKJO6yIK5qIDlkqApUoeG6dIfu0/jk31ZEgkLZZFM95cpK3b4CK8O1um
dFWa/WoueSi2dP6a2VUapMvQp5eqWc4X3+jezMe6dz90Xbop6rcit5+oCtFi7GfQ/J6WqFo8K77w
p1jGmzRb136vrol4XPzhrdJaF3TeX3+ZQweDZvC4jqE6WEEhsmNvpt+hD5EHBGNt7lEnoXD622Zj
8pHmvijA3EikVlRtkHd7sItmgEow7J36odSoQvO/x3IATOqifu2U5qblx60x5VthyDe++hsznCNs
s9+WvSdstHI7iLnCSqrC/SmpFbZg1ZugXims3Bcf/ZiUAIcEWHfAcwDTvcJUXbldXRooFsntuaHv
VdzUiycMDC73DMF2CgqzrLtPzaWvJH1QL9SWnoIDTLXn1lAlW9SP4ICUaXZGm0KDOeTwGBXkdfDq
8GXRlM1BrVi2MWb2uo/+YKVBev7T6VS5hr2bLtI53/rrD/l1b1nDzKCHbROBepDthnVu77dtZcRj
YHjRS+u86/Qf/RRfh56TfJ+cagWxt3tXXstbZ6z30VX5GQeJU/ijFg3GOJOxT7UJDZCS2pfMyR8B
dHbI7KzIAi2rg1rHGb9BUbAGO8iE3gpYztLQT1ubvY2z/FrejUdrLB9f0uk4pgDKL2iek6IubpfV
nRshHPcf2VNNac2e0t1nSQuXVQqNdMVCwx6PjCCx0X/fhUm4tstp3doTKXtn2Whia0hP6zLFgz7E
xGVSDmNKvAtAOBbiBV0MpksiAln2AfAAOkYgtboIe4OvWXlXW8kddKdMQD3FNdxDMc6n451yz4/9
xx6OOLOm1IqQjUaGoEVIYiOy4ICKBndOcobVz0ECByyuk7W+ZFrzyAbzVnbTdRLj73Zc3GOondIw
T4i8lf9fUrFk/OeEelJ6YEsGskBVxlbx3xaEhtFxObZ6i6TsZ77dWvU4r3J7Vfb7BH/NHBp1KiuH
EBOLfkY6O89hI6BISPRQVS2UCjnUVh2pSxEtZefA0D+LRj/5pc55qLVCSJpauHcqdx/MUzKELRoD
VCgBMl+9j2YRA8T+Pg1dWLLzlUyEWyXCE9L+0at+55dWFWnGZVmpnIFMlZM5FpPqnOjyOReR9U3i
xdCCumMTrjSgafGeqIpT6q0vA4J1QqwtzekAA1/CDevE+oGQ/n1ruW2l1056F7fqvGrLvTmY7e4d
P6nljeD11DUgyes88mzmAuFyXAJdyZno9W5FJrkSiyyfg7ed2uTU9CWif0hdssTW476KkiNrh5+m
Bu3nid+yyZtwl18EFjXaadT1UzcRdjubpxWOcArRxDrC8ISB3hJzekW69iK03aMyrZsiKbTONk6a
W2dMASWjjtP7ppJ5RKN5KrrI1qDKuPIwP3hKoXiIGeXNq/XGV5XZ1zXJH1OLxvoimBG2rDrqFaiC
THBz8i4U2fDzVx7XYK0e4ngwI6/AxDP7+RBIVhOoVRnomkkfquIjgVb4TIzpgVz4nrETUKgU4daM
xBeYKGkgabUJpEzzk8bd2N0lQ/X+9wuV2+K/FyrPKpZB7gJDRfn032jUPVfyhuwGK1KULJrBFNrc
FR+lrb0Nvt53l32n52A5iY11EwX1odkJyvoj1zggCziwPuTclZsw5/GVKg6NuYgOv2N9UI826Fgf
Gnw6yXSuWR0s8EGzyQKLSoiOUNRNCjXtL1JxF5dqOI1aoOvAKWLvSukVO7jf9w3Nj+wEi5eruYfe
dxX3Ex9FnI1yuIHmGNNVi2d5RGCfXxbU6uoRS1N9Pez1b0KnX3XjwuUbwlAyvKsMjd0GNAVnN3ZL
KKZ7aPwmJj/merLWi1YJl0JmQDQ9pKu+aqINAAls+/ckPXXVfJ5yn4bwEzLH02yZkZ7IEVYMsE3+
4coPkqLcPKlDa3CMuY7ZXslRJL1g8kqcn2Rzuokvl3Wo2k1cr/ba+BxXrV554jF5PZtayqaWMvuO
BMdCG6wIwGb1eKIChcLAz8K/1nI0zs4g7r4wKr6EBjVdaCW4dR/46cKk6FjBhrBZ2S+DTFhCdAfs
UZ6p/jU2vEV1FXZPTFcZr+bsFO3+3ujGW/ViruONRfwKuCxbfSw1xnkQ+WAtisXaPTJmMepOQ/46
6EuwdO3lkJdrM2y3rOdObRCE5aTbVhzhxfKS8zaxQSVCKK1jKES6dhHwJJic4co+fnSN+BjkeI9T
dGA7r8fO67EJYzDMfQByHFRJHnDCJaXkZu/al6lXj0EY7jJ6FxkYEaIB0X5T5WcLAQhfhKNpZihf
pi85lVy2rqlb3aFo/j9iDVnU5P+0sOkUPyHwNEUJDwuaQ+u/6YyTVU7VZFpyhM6UFSQNjUELp36K
tsqZWSg19gMUfIr+u4gI4YhQYd3y5d0swo+9Oi7doF0RxVpPydrwlvbOXPwATDkrxx0a0UFIet5F
6+m7ikpRBwqtOdMCtAQ4pPD/2Z8AJrjDUNVxWIBHahbtBKqXPPJfyMR9vvhl00KZW0Q80ijnBums
MuKt4zbkVkFRYOwkD55U4byXWvzkWwW3r+OFlvugYZFOJ9UVmJlKEskVa/NQV3ozD32/D376a0Q1
Li+dKw+5u6aQhTI/3zCf8KQhQkyt5bNgsxt7J9mUc2ZKZ23Zz83Yni0SW+wNS9haRt1Wh5rYvVZC
8zJ32p2usAblQNXtnqm3nr6cDdZfKxXdlu114TCmzNETLwsv/HwM0VqnfCiH22mTXfkXQ1dOZvpZ
L6s/Q4mKCSijpXvaiDpPQL+C9n1SONB/TaxnVIcN2yOZpvs2ZLekWS9l2Jqy22yj24kf1vFPXkS3
Z5htW6QX2+xRWegdMD+WY2lNLOzVSbAwWOSNq45KZK2+gglHlBn7NrLn6imgSDgws/VS3at9vGkg
l3aiI8dgNVmisTuQsWgsJ0lYQguM9k3PGa6LU9GWt52FsQ3TjYOUchnUF1F1tCFgcL1KpznLEVgO
MYT1lv3Yt/bHnE7BWnCbZsJH+bdN/9YOZUtdFkGRUIzcv+l9/7r0+Yv8ZXXkGmdgeHsVypkSYKQP
GJPvo2Q66vdC7R21XSbmoWS7FEd7HvMipqBMPXXcjuavI9osyTF/afuB6qslmUgPkOaEg2WE4jwz
Jv/tcV1qUnNquTh2KxbM/pxxkFav3awyCsP3t28lAAyvXLj80J8Oy65ykZ+7m7rQbS9eBqvx10Lx
yY8MZlMMTOKKO9E90DHILM26mUcUeWr5VYDMEzdY3lLxLTO5PTlVbfbxvdnq6om6/maM/cd4qX8K
cwaoPCKiW1A/KBFQkKwttIjokZhiC1lVsB7PrK0LUDcFipWfHVTzqul5gGQudEQLvxHIzUpomlu4
yx1zRRb+bdlCLJpmpnAm9Bg3pZ/MD2EG5MhgdkYrSusmpku9zt7VDhs+UcjbgdjKvmOKixF/nsfs
vQerKxjhE+33n+PRbQLknj1KHYqbJsqeKQR6sP+BMWAk71XNLt/3ej8ldcvNYZyadToRIkOBeADB
3QG4EVrkLeg7sXoyVKTeKnDb8FjXYE8bKCRIsoMbNlHnS3opJJb71GQ8gy+rmuGDmfrjcgDPNma0
QOvNTWJv5u8tuZmqFa3tv2ryiBB7bKVyxynmElJxYhg8dW/7h5QtPFB10NFnrU0et7nX0z3crqn/
NHMcZudJ7tqu1AFwZZtSNIJCdKd9u/jjUvom4pvS+LGt+B21I9qVw5762qFcrVptZIzJL+p556V0
jdkDfutSw5avssW0Kze8bYo/jzC+tfdRgMIm3oSwyynq8k5byK39kZYPpBVZEWzdEGvfbYIZ1ivN
0ktGu4dxqSb3u461t5KIUgdDnI6hwOEhULXT8VU4farZkJbwsLHwtghJAExVT146/+uZ1JQImbOb
BR8ZEOiMZgZLixBggTOSEBferbP+ikYepgkPuy0OTjv7wzy7HE/WiLw7zMRYVYJKsIXkD/9YeXD6
gQf5rcz81GSM4r4WgW0heQEglFEOJOyA2KQ2j1xgD7ZLk8tgcqdyvKfuxuPRkFpbCPurngKkM1Ya
7j9lUF7rtHytnPE3Mbf0r2l3+D8ZnDZRpjDrSkAJiSHzT7MvzrQYfj3OvjwmHvon+arYmtta8a5c
UBS4rdf9qfTtKlEO24f6ZT1lkZuBPFvspHLtSnAb3ao+09M65VsfFFtmNU0uvOjp66KKb59Yc73R
+3j+z7EWvm5MKAivKtnrI9LTOWVX6cZApy9q/tc8X0OfE4wDFcCcPVKFVmyQQV8M7r3CDjM1jw6l
cBNFeZeE9YUR6CLk04uqVc6CcqXMtldhVl4Ft5IXR7j/wwZ7thp8QL35bkV68dRVKwHgMuquPuh/
tAegnwWy5vSxMt76+HtWbjk2sHUv7UeKFg/lY7QYJthjFu4vutc1Tgvhs9guljA5ApHyNJipTH6V
r66V3fMfhSOJzWXr7FpU7O0+O/s42lY4njZLd5b2kZ0tRCaptIMnoa4jq0V77UYDl8vBIGF6Jvev
dquSxe3ULtCT9r3syw9pFOOKYMK0S3/IovFhZOtHIdy0JVaW1zSvLuXwW9wg2N0Bhb0tYujNy9Q2
y79WY0NB8n1KN12lHAY8ats6Tx3P4IM1sU6qOSP2hGPhdx7LEuDDD9QkLkxU92l/n4/ihk/pMjUO
VbL2pg/2LGgeX7ahuHvxKX3D4zgFjsjFekGv2MFZCLo9dD9ToKXxRuPY16afWbOiKvnen/t499Nq
3hPeEHk9TyCHHG2tGqwSbPp1zjASTIBXhZN0r1y6Wq4wgsI+YLNEYYGtLf1ter3W+fp4FSEkt1b0
k+23oGXMNraEDLKzD/OfUf2yFicU5Px03Hkn1xnuVPDkl4lzpkXAh/uha+xvsLm+/OzYwmrjrdlF
ZGgtTyyELF4vh+2RjUgUT+ixcjVQbIDncv2TLWIIAQfAr4l+Pf2d9yk0tvsxe5ZQ2MXy2gy9feSL
fWyIvm/ExSYz2FJ+FgZvR90zH+gimYDa7MVUfSgB+AORw0HsWPnRWX8uK69/OjMiqBcd81X/MVGr
aZj91ywln/L8ouzbyVKxxAZmXbyKRvUCQvPICvXWptMVVlyazlOBDA1EiNN5310ob5VByaWhDaAt
V2NM4FHKGR1R6cKVPH3XWsVUzktSzmFHpecxtLyngcooKlEhlvjFUd8bkYeXrMKw8WmP7uefM5Mh
x0znTsLb/r638Za5guBjPQHb3L30CIEvOcraQ4RKtlEkbAihBtCxCnSsBRPdfDzCRfY+cX1mZ/qZ
bD1BCfAbIbV97Foga909RbRlTvRgEwkAjn21atz+WB1a8VSKQkzew4XEWuEkfYgqGbPEQqtOLre3
BJO0ME/n7QNb87lf2rM+bnFOK2udeyhEsx4dp7QFh1A7ayGf1SxIV4FxbT6RwBUVeON21HdlQL9W
cPQNHQS2Wi4f/QQ6rh1x6aoAu1Ufp0N53p71W3Uw6KtdYzHQRgW83QxUgK7J7MI6mcJSWsOlfy/K
4J+cQ5b2M2y9HGeb8/RxQxMI6uucSVfBbThW9Oqmbd0tKz8MaXsz2nO3aC+10jqigokAdmpFgvzV
zC7fVlf+0fvDfy5i3RqmfiqI56PB/3bDcHuAASl5pD7nxUYP90wOl2kMZ+5A2gfhps3A9BYkWR2D
hYUwvGewUNlov9cWnfVXG5MVdtqyjwTBuJDwfGAa4cBgp6Pd3ZUike+mcDh6csgSgpHDRmPjXwSs
10pUtLbynTM54RHftcR9bm6Z0ruFvLkthNVzB/kgAcKb0HMoiMa97Z4x0Vgh/4FZGdEh+lO5nTKJ
BHst1vBxIpUXm6u+Axa7wx+GBaUBrJltS/S/x8zf0fopQ+IsX93IBa0LbrZ/Ckbj1Ctt4C8Nxpvh
iE1PinL2Cq7CdUCbqNxKqDHH0s8oa5MFAxRawi7jH1Uf4dEgcPltuKWRuICQtoGT5E2qX/Sd8E6U
u4mFF8PJ+p8qf1RBKdKMHCLjb9akV7mp3YNT8aNnsoHJw2OQIl/ILESay5N5VMx/lX5e+Shby40H
Mrvg9J5eyqJCAujs6Wrz8ZTLgYz3lOYRSKMoS7FAExcbSPfJjb1mb7m1XMUWc2f7xxJdXa9xMMZ7
/W2CV+OmCaggQSh0hFr3EBoz1KU3U4C6zlnKB9u4VWfDiMzxpRi9pbt8zo4ijr7+7Dmvm6A89mD0
WHxR3ky+lg6nVIuzygxdZeztVa/cpXukmohsLntpdh/P5DH1voGjjexh3nADCtQmTCSQth/9ajh9
tQY6v0p1D0R+FSuylmYNGCxMes7L3TuejX9meaNHbV5NOEv5pFv1KbH0aGXIRgj7syshQRfJ4ztq
2wUc201U/q5fzVmpsPIA4A91EmdNe+7hwB5yET17L3z5VBlTrAxiLDokpiBEw1lHRkGgrzoaI0Tw
rRbM0C3FujvrKAXHxg/HmaHH+zDwQzGHo1aRLyYHGsdOO0LD78yo/7oMSja34E9pr8urUFdhCDRG
2t751D7V3W5tzBE0xgfIB3Nzd5V6dGoL58vIu9HYy7w+RKl9RUb5Zs3Fxyg4w6VNz68ty3icTEQs
s5HHg3HvrdyRdGdiW8TkfqqX6zSgc6qwSeACepdV84qN+E4EAJLOn720OiRyBD1nu4idAqkFCTGU
hKcWQ9hfFIxQnUuE8MRC6N7AoBLgtw63fzszhxEIKzLCfKDdxdCzcNSr0MSRxnFKn6Gdu1rSu92l
3ymAqX8rjObYi0+T8D/r80nE56AieleXBTVFHRlRufDaKNrdRfWloN3AWIHKrMj3oGxgWoia2c3G
poOTLlFfmLe3YQt05KOOW3fGBdpSpFIPnXOYWQkewzkQ6eZ4WZo+UEeCdYcisAYZ9Rku+SNIeJrk
IJwTDNr2iKUqyz823ngzp0RmE7yecA6dRXRrmYX/DdBIGccRXcBe0v8edhrUW1u/jGIVy2lxrlCu
7yApyQVPG0ec1H+Wc/tcgxy4w/vy51uUDLt+Hh+TW/QV6Anf16Vz+x2BCgtup4WujDGFlQ7FrLJo
F1dC+LYYSbwtyck6P33KhGiTi2RzNwTyi8AKP9vgMz4oHQPKZqpeyZDSs33zm0ZzZozU0EukngDG
rpj02NNdP/8StB5l1fIyz9YtReDhQ0oXU1hFMfz1/8ytCXBDzg6CsEBGdoF43235Ywz+8fqFJBCv
BxHKNjKwGey5hh2cPgW004yOGFNJIJ+YDarDPNPEeymKmZSh46J8FvX41oEzXDk3PbmNraUO/aeQ
pJ/rl6zBGJQ03qhNYInnrAJRdgpFCOWXTObmrdtw3lZ6GVfbGE5lNrnHKqHITrDhgNL8XKnG9dXe
x5Op7KdSgH0d+ovCVliOcZ6jXCubu8a/2IBzyY+HvLrEqH+NU/s1pfXXmIifG/aZzBbnwTVWMyxq
MZyiQWDwEZMAvDLo+zqYGMx+S2cDqOuGQe9uaKUjND8VqYw75Y5rQF6K2IoKlnUrcuuxORupEAu8
1Ya2O8axOOQ+nPBeKgkVV+hMllwPTaJN3I9vqSyvuzad5QG2K8Bq038CJCCfnn0moHTxV6e0B9CB
XVECWZ1Rv03eWANzT/sF/RNhEvHSjWexXGOloRGsswXkXBxTID0M4AMcjNhyfmJmwnsMZSod7Hbd
HxP2vOEv+kwGpHr2xwAPI/D3jMNvnkV7EkaeOEI9GvH02YcJRQCE3AfbfcGRwr2tZaKbI49/xi1s
KOUn5/n8MdkqrxtrYUGcTwaILaCJ2U9ygFUoOrLqNLhJ25IDNTr9bn9O3ArHHykyUCa2IVtOxl0B
45I/H/nCV17JBPmR1S9F4emTEQIvkTZ06kQ9NrPxIoQrRSr8thm38HJBcRtXQ6QQPU+4hD3X1X13
+ICmlfdTeSuI2UIWMKosCyjef47CmUibU64DYw/FS9Z2r9un9rqkzd0UzEArCkdbzJdVNl/50Nvq
PqXHXfsjguj0Ee3pUc1FJRtu3mLEOSi/drOeg0dvXvReetRV9lC36i5l1c3w1Wq9NLt23t6mI1Z/
8T6IpoMPzjVUJM9jerJkh6CV6EjU8+Aqt0kyI61YI6IeToesx5rtSrdmCviampSA2ZBcIZzKa2RK
C2jMGCdKx5eOkFVG+CWql0Xpr8dnkqbgUPILj73cGO/Dbr0XZMroSGZR+UTqCVw42+erlYm3+XCE
KgvVxgo2RQ7GfgUhCRV/2ZDOgvE0NJkl5u6LCAMHbOJbPiMFzzz0gM8AxOONQqnTJqZxPgpxlZvn
spcvijpdG5lUrA1nqfPGbrO1ryugSlwUKNjMxae6w5dqvsPfO+a9qcfEt1V4MfvAl8L1r7QPt6qZ
H9aaPESMnWQ1COtrhmUVNvfa7OdRMWJN/qV/mYgLSyk29jom2O00IOrSDTnStzxqk++FWYulO0hQ
e+rVZbLN5S1DDabVdv4u4iUjYCiSBAmbLExUhN4sGGEbSMgDWge7sdxmWFyiHt1aB7QEKwc6sOWv
vz3e5MQtsOdrxYMQvBdGq2rSb6WDSbc+wA2jgBQotASPVIKnzz5aXsgy++higUFuCBXxl/QiOJVJ
+1BouqqA61/vfEVGWcbJLAuIW2db/d4nV2ZH3YU1khEq6nNIk1awTAzSEGUgT1p9H9UjaPvdIcqG
XmEGiFWHpNrdXfqoSG1Chdaf1DlMGKeFAkqijjflIqhIjWo+S4dTLKSxE+9TYBrAvC/oqBBrxRZn
6P8VS0iJp2bSRVa+UzNC4TGDf2Jt4bGPx6a5d2jUDDQvu06/GC9D7zwNX0bJOnWwXAzhZrWAr/VJ
ekD9tkVEu8irjkJGOppwm2C3SIjp0KKBy0pFqAMItWDTmA7wJdBuuCm35t8CZFR8zF+E8HnSpHnG
u7BfjnVzjsduLO5ywikkKOHM63KR3xoWbuFvkx/4u7eb+nrQvYp8YGEn5OD3M6H2sUC0aChKICep
/TYTaPqyA6GYo3zgnXTAYZuUgJmBg0vRbijT3H4rPKncb+l3+l2U2p1gx3sF49O14vXKFrbVEbww
+S+m3acl0oYt0PCabeFY4q5MTcYmNToxPdP4k9tzhBW66ZBxQXLOp36XI63abENjIkUPpmJCSrCx
9iZ64B90rr4OZveWT9pbYdYowbVI/RRR+MD0Havid3J9zlQzFoL5XFpySDAWyQaAdsg2+uIXEkBn
gGuddKBRSfEHktmIUZEVb83istQ8S8kvs5BeUnSzumBv6k3B97KmYmQObcQOxWNqkJy4iyg3aay4
WGywCyHhapS5LQ7aaViYtuaXuk3v7fuhmB/J/aWB6hOwX+FgII44wZr/ucRrWXyohbe0yYNZ414M
9SUzftbifiHVbP6ZgJ7s7/NPsU8fta69NH7/s6+Lk2GupzGYMfypItgugtLXrKD3vWflo2Lx8Oa/
DSH+9pCkZ2nm2dbU656j/74dgAx6pEigBfwaiGRK7sugnlVtOQu6zP9jT9hwc2y4Hd4ktLAnFdiP
RXEpqOH5XcP14V8ltCfO8KEQV2iTwkREhZmE1CYFMsfNJk7h333FDdbYePv546N1qiLe7Uia/nWx
PIhOb/0TVnbF52E+8rP+Kn5ooBlUT7vSjLp82cVr2plnRY17NK4VxPZ61hPxIsMjtq0NYzAM9VkK
ulC8a9ccUEwRVDtd0ytapy+xe56lsy9G8ncFJaBZMuMNF3bHp3TbTfFyri1GficlppBhPO7/HCqf
pmRb75m0RSx7p7Uo414BsGfbAbgb7D+txvfao4VCnlFgK09S15as8b7/2SAJN/wWvKz7zaqBvcAz
NREPD6JGHdF/hQwoKArNsShQGfPptOl/F2yLqlMI26X5Sg6H/Q+Wz86yuEmKa6+A07CC4tgFzLqO
PQNhYTe+sthD2rjyr4KkErG5q+jBV6fvFreAYSn+D1Pnldy4tmXbFiEC3vzCkCDoZVP6QaRMwnuP
1r8BnoqqF1eHV0pJJEQAey8z51iRm5GQEemLq3XuPntaywYERbMPEhtXf3EUROt4YH1lPy8zGGax
5tdjjJeMtCyxguZLcEO5OOYpokfoJJJ6qfDdoGUG0nFooDushnAwwvUgfXTvJtVj7aNO+heVWyCZ
M3fQ+vvS6lfEuBqDlCokAMhQV0esXAvNOUW65isbf6PQVePaq77IxMIQq4F6LXGJbVyCnDnkYYvl
4Yc1XS2Qx5TXaE5twaQzhMLH2i9F5uiWq5Mvlk5aPkUq1dx95xu3VigvVPg7Q9rzrfi1zrJdgeeG
CcN045tm71OEkUTRY6jQuVPBHB7yPT18b9DOiTpRq6H9Svzq4InZAcJajt36LX4VDMWL8Z4s+duE
V1jM3FYR/ULC9gt2z7HSi8mft8rglWD3UUQBTnYqxvUYra5Qpq85gxIXYspUCoip3BY009qPdvKV
pOsO1cwWV4bhHwogmYyAU7BbeAtbvE82RuuhUyeXMD7M/oWodM646SG6VFaz9UTOTY0Stnrqiydg
Mvcmbq+U5TGS0dCMHZBixwYGFUaTrlJORnNIE+OO5OUpP9FpHv9IevjcWReorC96ZrwuhmtNg5/W
sy/xXyEvqPb+mcXWHcemTwkitVrfNEq/+1svMxibeo9RYg+icCdTRxLxwwPGIrj4mvFOSKdWxqYc
ijxrR6WU3LhsXGHCU13Cf0RoBPR6T0tSkdWT0oxPdVi8iOX8SkKSaMZOMNDLKNIuwTg2c+d5zS8I
ZV+nqlfpDkqM3o4wgNhR5KTP2mgdsS6toJUrPFG4ltrmLfsUtAkwDu5+IHuRdIFHOmWXUduHwlPs
sohP7VEa/2md6c1+YitzZK82TU8OQqvUt+6Vvn88sXK36PTQtzL8yEaie1KOw2c/9+fpbL0nDROY
5M6vn4d7ygWtO0vDhW+uniqDDdjoxbtRHXYDXsQYxM2KxRfNVIrhJivlc+oeuqILnszkJucSEwS3
yxvemj8RyLog7VT9JKBCdWZjxEov46fvEm03ghuLCIjMGd5dZJl/NEVbToPOiibrTG0yDvCQZaev
cdhL+Gd7DH5itDOMCH1ZpXSHRvkWxTc93KltIFO40Xq6aiU8GMKyhfnbWfw9i68FBmOt/xXTr7p+
X5MXZfmqzDcRqU4ZfcQm2/xMNwdluhXvFMMGLErLu69dvYAlaRizPbTGfBaLiSrfTOG1RYxE83Kz
ZyinFYN5khwG5jIqkms0TJOVFrxs+8JQ3b7cgutYomaeTv3e0gzqusmIzaQJTEpcLCcVmNxOGAIl
vWe45JkwcizbPjBpMfbS+kwsvyME3cfjYvmTSMHWKFnbNy+rtj0ACqD1CK9cqSp/FKfnebWexUa1
R0xWo5WzJsAUxr8tzPWJJ9mLOFaSuj1l0nIz+ql0EXGTWCvGh6TOvJbKQBVbaRMBeRVeqDJ3DBWb
Qdoh+9IYIG25kSx7IqPFKYfBW6tABuS7RFYKb6RDZoDxtMrvJsI8SYjAnbvMDc4Y+g2lOO4lKRCW
Ayk5uoMQtMYqTylplxrNhJKbM22YHKlyE9C4iIAs2sxq/TxqNHfqpJU8gOLrTlrOsXlJdZA5k9oS
Jw7/8yBuX4b1wghEMWiGwxImjZOYmrt2lxKwR9VWpyhckRFI1hAsNEuXbHZYwOpjLKJlqPvIlrlW
pEr+xFziJeSSWmUEIRMyg8dngPCo91l4yokfjNzrM7RPUu5YYX2rKv1SGv1NlcuzpIagDxM7sppd
HoZgL/LrwAgnRxTiLng8GAZTl5COCEi01i5o1r49lzi3zwiNUpOsHqMIaM2OUkGQ4MbxEohLhto5
NZ7CfuoSfBBUd/MPy3wvm57uK9VBPwEzCy7QtnMl7IMib0tX6jPOhWaLKz49UAHrxeCn49x4CqNV
tlUObTO6JSluOKNNJXvU1wpKEfv4XCq7itIHvZUNS4Fw1JHaJ1Udrzr4wbz4KULjSx1eBoQoeSv+
WE3zK1ICMuq3uJihOyWRHbOsSRKKi30fh38Ecz5MbfsmAewGdXjuNPNUc5FKZK0KqtURZ+nwL2Yn
nk0AByWk75ss1F6SuoaD8wSJeGJorp0JuEBJ2KjtPUum5RH1DDPVnUZ4NYySCeDNH5IhBU4qolrr
bxZ2/+LFzlLzN1ZwdJWjfqgieaEb1KNRH5pj1ht/xVS4R3EykSzo7iRR9dfWZ6UcjxhBuVRkROnK
d9TSnYZKCFlwKN7QK0kZOuqo4JbPby2wW0nSHPoh1pTioKsRX2220LTZ0npU90ZKb8JaXjC/E0ck
4VVvsQBBRPrTxargjj10kNIgfVA6zlop2goI3OMCrLSXGwhfQ5S4mQVddYqnXZyU6VGIeRiSMDlK
KdVTwChSvwz/3/ekeWRRq+Exd2n+tMCH2LGje4W/irDSCG0xAPyVKx103UChaLFUQicNT+z21WCW
bSCwFqOhCkWVNtNAbViOtedl7v1FIhrStYiRPN0tHHCRz3njizRNYdQtXmIJsa8veJzbvgoaZh84
SbfQhdq+TMTwXGqsKWtP9dzUTOxFkDIiUvtKkComGCjndE5ddBm9V+UFLT5t+73/PjWyubdjemYJ
Cgp9rINUj1K3qLh+H8/+eNDwU9oTUmw3WdYyeDzkuVkGAOrYthEFE7o22NS3h8xym7A3D//3o9Y4
OvWciH65/c7j39eIVWdEuvV4mqVUNN/UBHyNPH1eTBYV3G0byofk8HjSxzdEy2C5UgkC/vcourV1
pHwRfTDEG+R+sFAIawVa/iHDosWG2yU843ZcIexU3yDD0jiMDIst8u2eBdVXAb9LUlEGyvZgIl0N
TB0CXKkjMdx+Sq/6lGFMmUjYc2lEYz48fqjTCU/nQf/v9x4vGxU/vYQZ9PH9x9PVicErSvQTH/9m
AMPDSczFJxlKiV56Yp3QuhjNCK89p3RHs/ZNLGb63Z2vY/f8tBrKvMQ48XgL0xv8ftAFyn4d/3Wq
cQS/kCcf6GtfM2F6FUnuB4hs5NlQ4G6CaL4J3hBOb79ach3BM5gZDZ38z0pP3sjaa6uhMjJ1pH6n
YQ50NbLsvlrdHkDUqirnIhzviKpoETQMULaLTnNAA8XoMAhGSejHc8p0rUV5hnujR0id7lbtLVCk
ZEASgOPC0bemn4mVGgdWupxqKTmv2me27LmgWZFbR4UhmKdvKxWK9U//xU/HV4Byr/PMwCsdVJH0
3M05/HNHWJbJ6WLTPQy0XJapQ2I1id9lRqOHphbBdfayWOOpLpu3uVdpa6EGIhxsGFE7KX6UXaLo
X1dKx7Jed3oM5ozJ0wv/vzLAtF2+9QS6dfwDLPuab+jAlJEAVM807PZ99jTyhklR7Qn6vTLLC4Ot
AAT8q0hw0c/uOw02icwyAmfA0htfa3C2FUfMzrAwLit31pIJ99TApZjBLiOaC3XaVcleqB1zgXSQ
7pMyO6ZVd6zQs5h23SdUJ2K/xelg8J+ZIdguVepqP9NGoQq1XfIznZCevQIfg/EhP3WNcNOqPf4Y
3JcLiPT6Hhd0cxdKemH/LFgWJb2aa63ap7iY4hYDShjuVsRYUKtheDhVctJQLMXCqTIYKElOkbdf
MX3jNor3wx/jdQo/ZfFNjFMnY02n0UiRm/vJYZ1DLgSBeJBOKoWy3NFjpgyMzqB9rXVxCkvK8BJU
7jw8hc2h69JzNjhxTNEVIJkF0bgiSDWbg5537qINJ3ReXornqFCwGyL9y3cDf1cuCfswIse3rlQO
qltUK46gao7QPcEq9uQMhlOYs27YyMrs3Mzd2dE6rBT9/Nkqi7uSqedUuDpcFLDwr+hxCzw39zWT
9hxW0lkE2BFCFbq2lq0Avp959sa6hlA9RIs7AlMNZG+ITl5JqZHUh6XEtQ3Eb3L6hRh/LHqn6K6i
2u1rsq6koxyKoms4DElLDS+61qmfW++K7qoKXpBdQdEaSq5D6x/tW2O3w+tCz1iQx0Cx3ulhDDnL
trpLawpZ0BzIplRaCYuFKQryQVK/SDMRyHKVpTfPnC9lgb+CuO5OKGO95iPmoEg4yFdlWY5r1p86
N0kpJOjEv0Af6re2yi+4FuisvcZMxFrJbwaFGln50c3vk4F3+a+cnpY/XXswiv5kSq6aO/gdgjBC
A1H4UO3Rb3CTi4ufUA1yYSL6VnUpUvwT4k2d343RdJuThNRSQIhwFBlvNKSmrXeTraU44+V/5Vx9
1ZydcrlqjPrMWGTNynSy08C7rtz1VvVGYPMKG2x5sfJfIA1hadf0+LXco8aM2CewkAxIypUCHIg5
9i0wEplO4oAmvEttmwpVlqynIZKOrIuO/tM2sVPSeBVDbmO6KbVtEBf2Q/fc1qCjVbY6egBz/G0K
zU5OOVEM1xhSGh8LqhZECWLO+scKlZVkZ5/qoctRRGX3ciyvndnajPxF1hd6UYNE+iooB4HhqQBy
IC5TlXoZ4dqAI9vjb7VZ9hZAB827hQdiSo+hMGFnhWjlmQIiljmF39as1a6O5b2RoFKSGB6ugFLq
FreWvqxBrw7xEAJ1ZLeYpNfFiq+T8LTqQSZJbw2N4868Y4pnGPitg8dcoauZO8fQrlhLd1ER7hLU
K3a1fMTxSQ5Fj9GAgaJjPHiR8yMw8oOgjy9ViWIDLY+qZGc5YQ/E7xi+oCX1KW9imIABoBm+qScH
WHdpcZfD6qVQ5pf1XdhkGfzhlm9G1TmO9RsDyh1TETxBbU5CVYKhCPO7EEe0J7EzM8MekRAzDbz8
OSnqU0mif46LexUdTCE+CoJ4KSaoFddkiW4MqWAuxE41JFtfAC8EWYlYOjo1+fdSaLAwuCySmbBZ
e7bk4qVCAy8QQYfSPsvo3r4JUxmMzfhlUtyNmLSo7oUhPSICDqT8D4WIjUJRBUJUEyYbbkvBq+gn
b9y+xkt2TrbhAGKOYdM8NBIznbb/j+dDPfyzLBcTxDnG8CMi1a6INJIXug0xamOARCOtcJEo1ULl
S2z8vtCbjCKPUSSyhfMEy42MoU+T/KZgj0a2x0qbSAi7LeAA4bKXEJYtFKojxrTM/eFL1ypPlj6H
jhoRiVOOpIMiIPS3SzwPWAv449a3sTg180ghST0CNIp0CiU0nBftkLWGT5vdhyh3oJkruTmJdzRa
e4J7M8IIjortlBbXlQEDFLZr5ZwRMLEiLuaRYN5Xwn2unUwTOgEVNebMmJU9tb/9wORHR2BODwEQ
3gPFZb/0BJTV2akrw7MaxPUHhFZqGWDPpRccISuV1dH8q7ImDta7Nae+oMJ7g0GKfJtejmmyeL6K
urtqdKiKjx7c4qahwkS3xGcF018meQwt9Ub1e5FRZnyHxrOqHjvWjZZFc3EWBsIZE8PcZZoRxnPZ
HMIRhZwSXSNcFmLrJwpuaKSH1m8GhUEeLadbKjbeu3Los9Jtuktozs4iX5d6OTSLXyvfUmNiSkKV
4IhoGopNN0G2D2UDX2zpzVj7mMJUhOa+AXFS4urrGOqxxeV/I8Hie/sRWpluRHeJhq3Bm6Nx/tOA
rEq4loiiJJhTDUIzgjAo8dGEB4Pq74K1j+2OyrRboypK/fkPu3f0V4q8Nu0ccUZPzroqxYK/OYAb
5TTNxGxMYiFxY15EjKrmmEJ0EuqzCMhiCpkpkATDv3R+rjafiadU4qslv2Eqk2CyqLIKGcGdvw1+
vS8/dP55OiJzEJbbLOu8ubaB77y8tr3GeBMPWYa0oupkdQUwZ0vWWa1bRL9PVL0S9tlylZwOdvGg
upuEKpdPPcVq1rxB+piVH02Bws/+O9HEHaqfRfpo5bdw+CtRAcmsy/rd6QiKMO1m1Y4uqGygVa4W
u0QyEaPsNZ1K+hBZgqsL5vGqtblU4iRFmA6dUJ+87fzL1fesfTXdTVSP69R6mv46ibwgPvSnuTbo
R3/l0knGxq60M8YMW+WXzEZ2hoWaC3TDDxMs7kI6m3zlnOLxI/nKMNdgugHr3O1T5TIWi1tppBO1
C4AzYQnOHFOmtxlP7D4EdnSnJ4cWkUy9jOC0Uhj7wM4horM2E6JxBbrE4MBwUdhvLNRBhuFUk8oM
ptSmK9PaeU9cwFCYak5Zk3/rElKYZbqitFLtAKCETN8oINBJ3VNP1CoIUG9TnGPUFtm0MtB3ZniM
IsXtw9i2UBZNWutqkFgkRbP7KD924LW641SDWonJLD0JMgIiZAYFMxqqQfoxOwSJqHqhSDTIpjPN
wB+Y846+dO1MaY4xN/QT9c+0B9hTpNxovyVG2u3nY/SY8sqoJCQDoYosHLTNDJC9NkGKGoeE/3Ju
vo4utuBrPVdchea0CUKeyeS/jakF+QvxalFAYEJ3O48e4w7wYRWebL5UBTcJLJy8fq0jyxcwfdCt
TOy273emuSvhicl6kCqxLyvWfmUWBhrQvr9OieLmCv6BgdgodMUOLHbki/BnVaqDZnqXkxfdm8Kj
RTP9JTUm2B++tBKAxi2aFC+jHisMPmnBODBRKfVUeoe0G+LG3NfVqwHnZSFWVI0XtHoR3ra0jeCA
oZIkZJwEiCwk+bUjyN9Z/occfteBwe1EUBbJtcJxgTr+kPcf4tTTJUCLAtqkLwLUGfYMVqTVboWM
pyPHdjWfzBlsdzc5kwkodN4zVvogoigXRLSD7b6l6dbUe7lLg0TdMZoG/9u1y8yAu8v0hPg7kvDL
sN2lLErTtw7ADrDPWGL8NTzVOirg1RT5QkVOoavNsqgOLcrrS4KspJ5SX5yvFo4NaDR+PNBQ8Yko
WHRrluAyqnZt9TJszer4dZBeNalz8zmgeLGXivZQ4TdYkLxz0CqKUdrUhodH1Qa1Son4QPHNyQaG
ZEZHGAI68oAhxLDpFGp9nxEFICgSou+h/21GxpR0V1T5STP5iuxsavRQOmCtWdXVj4tp0+EirvBW
Auttw9n2gAW7wSr/6uhAh7nft9AdoiwImTkj6/PV1VpMiIxprt6w4QvmdWm/WumtxQxjVyaifESO
qNB4iawBGU23Q15tFV9Yd4nTL5z66Hiy+r0FBmYhf7V472rK7DVTe7GA2oN1zKnKRXBNCUClxBHJ
zBtMAR+o/UdqdrUIo0eGG5RAHIdefwi7WyL8yUTJK+hQjZvAabdQQtbr2e7qypfUm4FhgGlZjGka
sGyzE4u7eB53GR6X3tiPmCGRDKeDupN1t56cCNccLUTJbJwIXV463plHxFXRHCd8gx86D6nX0BNO
uC3ClVApvxldexmgNY3jTkZqYBoXUMxq8YNgOOuvSTJf5uS2gsrkqmJanp8nQLdOvfy8wlHTqJLX
NoaHIaOhE30weZP2GXhuwfrF9GrgHPliWCA1R29FOlZVrh6iYmUOCkUAGU90yBqqJW+hR3OP2fWB
abmDmuAxzQmO6ku6zXPO/TZ+o1vHgLnCVUANJ817jiZNruMAp0u7cuRPXfbHBCQkxleaI9svxP3H
KOyTjVgJVWklyUQOQbKPECLuxD1slFAl3RSp4UE3W3K3oWdc1+UxSmR7wESweU62OzpCkwgA0KkW
Yp1Lb84eIu43FivIZyAObOirqTK7b40ngQCQgAC5jYdMsHHwSAzIaIhReg+booRvjqVFgZIxA4Ql
NJo+l9pRnofcrVBAzJ5VnQ3Ix+GOexMttWD+E1mENFYlnCpJ1hN4nBV2qqQ94gKxXrSYTRr5AVV/
BKV3KqOdmJG373AYyeLX9N5Nv7H6rNK8SUnfhdHz1YGZi8KbSO9+oISYzWS010qD92RQoH9R9eug
zB4ZWazpl0R4SWXqPBq5pAIaHRFRdwMqGFXZM9onWUNWNXkzzJ4EfDeO9KJbfTB2Ukq9tWBo8ywd
GsYCDDHc8bHAEBDRUZdhQu7DocLUADpIzKBYg0J0I0Vh8AU6hFY162Dq8iYw0vSziDuSLNapAT3D
tD08Pns8mKPgtT3jBivS0SMlJMUHu0GiVwpv+HxQ7s1ou5q1Ec/SHIlnMxJUF07O4jy+fHxj5AoB
3k4hr4jaozBlOeFjEVWHBuNkLHIBpKWQBcx+EF8TrBR0B5qXbpWYHTL00qtQCDNyQLzteaNLrzKn
xzGkFjpTSHhZaE196Yu0IMPt6img7k074ihTfr2JcdMwLYxOXKQ20Nt0s6ORa9hSLtaBZiV1IM9t
HYjbw8j2k9s1y9Oi6FD9apB9rQy1RE/qKoitjMF/j0+lFm3eWOgznoBKgF/100SGsyiXLC2nq1Ks
H+Og4WCMxP5WAZ9wGBTEdlZSo+kTuml5JiAP7fIO9YBwo5fPqEYkXXttbcfb40ESxGdUOfERzvz/
/BM3UOR0FX99Xn6JFbDNqJ9uba5ONzM1MpYXSrHbP8nyiES0JtqGNDzfMo2acTSA5BaqjOZMy02y
PCrBOGIJpnSN42MgHtciXgZB1H91aSi9YasM64+C8+NTsS3ywAAYyD8jVSuDx2eh/halS4vCMBNX
bpGtBm70FJFNuWLyAibYx7+lRpEza5QGq6HFhOZIa4NcrPi0gViRinLka9Ji7EXWR6uYi6CasLY/
jlKWysu46PJO3I45Vepxt8gwjLevlnFmppR8Kav3xy80+KNdnb6FHZoJobWunQze18Pjm2Wj8+fG
PeY0SVh3wlbNzgVke9ms3B5P/njot7L447NIZERAj4jKeRxSnuJc78mk1jR0hlJWiDo50sdDBJ9B
U+PUf7zS4+G/IyhAJtqSHL32U/j13xE8vrs+3vtVjlHc5AojH//3qR6fZa35M7QotsOs5qAfx1qb
0bsiAxYcC7gh3v/9Bqq0d8uibs6EC1N9Tq0dH6OKxDWYqlOr7ZEWJbFfZRdgOU2Mtee7mw4SSTJk
SyJeDLHdNSz+gr8SQXYPh46peeKxEQ7sEbPh1GmgC/cWyEO+/0aSXDSHtjiq1RlJkhq96YlbhcQw
u6pHl4ga2leYTjCgpyR3BuOI886ZSF7wk8/48jxxcsh7q4jpkzZFjSgK6DzQF68VCt/43P2wd3Um
znzCwV43lYIhOegSJMpfugN2AGTqRP+9d/S3GB9fTjuFZZxGqEOutSS4opxMdPjEYIdZ7RxR1g1o
VC8xbY7dbAdjuSXFZYoGVQ/JsSQP5nQOr9lyJRo0k0N7TihpgdnLT6aBMSRa2t3o9cUxleC98Ja+
l0eKuSRUpAx8rE2AL8uQPX1wJ9U2elv62u7o9+izew1vPWPu6COi8AHrQU9ocgpA6Ysbi5RjyQJI
VG3qG8pTzyjIv0YHutNGZpdNdvy+iDvLcqgrp8gl0Tzi7qGYzA9zVshw6IaRVgzO9N3gGv2maD4x
4Zb8dKEKiX4NQqNL33CK9gMMQeSr+p+Glhi6H9Q+m1PIZqaQudBQ/pm6YFVxJAVWi9HiCT45VO6U
4hZkU/HeSmRqEJ2Yn8EZpay5TwEDTO+VdRXUXYvjQ+awMYWRWTvcNRwuehb+loqwM8QQtdNRAFNp
hocmBuXiN0AGE7+L8VlCCICSiKfIhWfDdGfs+VB3pN12MlKq3lhggyi9rNIrvTsMG5DAs/QIU3/D
6vPOhG5TnVLW8e2KYubygdlyufWiRn4JiUhHX+HxSa1eDcwpHRKQHAUX7XVJ0PfkUZ7BZJcer2DK
RB1jylFa1gD9+QssxKdEFuV1Xi4rPPcUP7CfVJcBgZJ1VYyDpn53MHtjMKvWZupRNbuAgUuDKXtm
6pRI3WSrfNh46GNmFP3DbpgwcqrfM6DIpEPkaFfAmg0AdsrXjPJTHMauKJzBf4wuQnttfhI7kboP
2yCj5h+vsBReI+0FyU7+rha0QZfogq/i1iWjZ0RdYbj8yLKQ3ZIR4CNzzcWhMc2Q2oGLz1txeZPx
u9QFcUuhjKKgE2HLzh3meEEdYTYSv8DhYBZMcFUtWGxsFXI8Txp6MVOTAJBL++3FJrdjEjJljzCo
6jdAR5F+1O/KcslzFp/tlXjzKLk0y1WQTrwCB2xtphS8CHux3XGEHG2aExkxF3LPMzGNiTIOMZhg
2ShEBkQdkNxm97+PtTtUq4eroaS/FYNbwh7qxAVaK8CuOzMLBm0n4mdAKaLbItMOgV9u7JMy2iNz
7OSAbwK01TovjhlTBhruEMl3CkQ56gfhpsC20ulvn0btO5M/1vipznc8CaejjXmnaKZ4vM7Ykq/4
4MXl9SCXCGHBnaGIBZSD4ZW30tOBdDCKBs2xeV5asL4XyzzDABzniyoGyT/KYJjFH9eEhLynOa90
E6qLFp7b9bIw2kWA4UCaHMDyMZljhTgGkAQ683YHTokcROS+Nfx2uZzF7okxR+ty0eqXVAHNRSGA
4ecIfM50SLvhFMf7ZThRNdgmMFC76HwyaCmh/QIlnU1lbwn7LSovfQ0RouSIIS7fG+BbOd6RKdS0
ICuXjiebqqA5mL8pQjBxHXWfBnULjjSqRGfokPa5Ruqq2KUYysajYc9YutGrJntJP5WIlDSn5j5+
GMAL6vaLnfyDRIBJ/Vv71v9J1FQ0bwwZK7tbSD/HfT/icHM4SNoiTHfSpf1Eyl7uS82L6Z5xgv8O
F/EX8AJN4zYmnWRDYBO1DRKdwkbU0GMlZxwQKAnDY5eZ+0s6/czZXaNa+dholPSFwVxCdp+mu9Qd
xchnO0QcQuyIUri0m88VdN9TXdN8sukDxjlBNMezvRyi4emX/+crXMxUpECpWo9th61c/VUbW1Xt
Dh8YLeybSp0QsQwlGZvi4eP3O2TLk0dDC7Hc8mt8ZZ+Iknk+ACe/7HZYH7rz9JujS0PYDHnqi50E
YQOb4Dv1kyoia6I7jeLMLj6NrwmxJINTMaijulNJTHDjbFtkDOYO3QUttEp0yOQS8MUJvimXWU3m
6pTUFNi6SQn6nS7vy95HK8aVMjBxtfSyfkfKLUH5+AEQldLPBFePO4LGzG9GB29mgB2kr0O07M0R
KI+nt5+x9WIiA4aVijtaO/ehS9eb+b7MZWL+TQ498Et8lX/FGbUAqhO3/Gh/1pA8i5q20wFdIIGC
J8FrYgsfMyeWka3gxkPKGawtDj+wFnsqFZF+0/Kznh5BOSJPH1d3rgOVtX8Glu4b2X2UX4fpvkSB
SdUmvarMToF9seJC8jsii/SSIlylk4rPFwmiAth51+Ic6IAGQyPEng9SyC0EsMMe4noJj5UKXNGr
TcBKLuJvnSBB57JnV3e5ZLLf8CPF060iA0NVShkZIotdnWFOrwlopKAUn2oAFPm9mO9K+54j+Bq9
LSqbfFG9SNqZ+dfklkdl+6uQEnvV4Oa1q2Drko9M/sNewtg9bb/pOYmBcJL0x1k9EMpaJYMhdnxs
LzS4vOIyHWDpR4hRGeg++XHtzv4oHMf0CiuIqJCTQXDCyUApyjDk7je588U0+cgAS9UHZ6ZHQcxg
pMGlHaZ8da+ccz56AZPtnisLxz7/a5/b560NQEyzDe11GF7CQHCTFGQL7/a85XXnlBSyAXEw5FA5
zLxbzEnmQyMWc9ATZuaJA5fC7U+loYU4S0t2Be8r6jz9JoQOb1IqM306yLvnaL7Pywmrk0vWS1zY
yYi8dwSxjHlchSP0GMm88ydzKJnGCCpHkRyuFt6QXHAiDd2OA5OV8wWXqx13XLOVas9fHEC7nHhb
LMXnyhqHy5i9AICz1qckDhKixWxfMrDJZB/bS8KRn0mmM7ZTpM90E9Fx6MQZw8UYEEveOH8Q5XTj
VOZ3Io/YZL7aUy0cl/HMP+o9gDw/X04aqgumNQhHOsRctkp3zAENpW72SvrDEfV1wGM1HQCNMEeP
UxszDCx1LXiXqsvvTA6Y1Y6GHBSmyp8oyzKoIbmW61NXv1rhEU1LpV4G7WYOH3Rf+Zkermd5QAc3
IZpn7B9nRcXWigGeprGj9u74NTKk95x9so4MyPlkj9VFQ8dN7hjoH7Qe+ekhhb1ni1RjeztDT0+G
MPiEbISv1KixNynzCTJUXW5Tdf4bu9PTUsVkSyk/dHtG5cHHp83gUHjjyoT+BVU4m2iBwo7bpYAb
uKOJuRHFcLLYX36gzWrEc/iBeX8aexSpgzHpgKAQ5YpbZF6Wbe8R9yJ3ZE7ygICw9p54qoT6+H+3
J7AEVs3Koa/CBcPtFc02k885i6xeMosD3YBqt6gX2cASc5Bw25cORVQxpRiASNSh8kMOUH0TiGOI
MKld4nTXXfQ3AyOkmEPDb8BZVl3SpjKk0uCa5atgUX49CbTFJoop5176W1Hg3qY2usMjeEUoxHs+
f63v5ZXhk7vp0v+Mt/EQf+j/jD8G4SFaEPzC+J3mI/tfqZwYuIacjR0RYgY/oDa8reAOaJHa+Qfm
urf2g90I5WPbO0kDNsmhTLwyvCn3YtpwnNpXFm/GxPLCnNKwtvMvzmWdOvLgk3GQ30yAOCGhgYMq
tyWQb/VQTNDkjn6vniG+a7LPYzR6CxVngyDOYx7RNqB6cQncEbiSqFh/GRcOvVZvcQZ74BqRvnQS
Q6kJphzmy2SV3X1rn8sVPUyp2TAf6WXa8kv6DwkDvzffpc/ymL8rTyCp+tQpv8ovPmPgTVLtSJzI
CkA1cHJYnvkYNIovCAic1nKZi0hCUeJ8SNyuQT1BF5VClKfLDh+1z7g7LndopKSfpBIChBjURxb+
ARQPtvlj/jDEArObdmmPmPPKdx74cuTUq+5mghMdDmClAA2vAaBqYUdn48KgtgOjTm79V/bLhRcx
8sSkX88ge5v8jwuXOl34EbtEKdxRzS+ngD2cXYLTMVT4kwlqwHQ51N5tZBYKm0q07SOsdEPmMV0E
eOS5+czxdyNJarYNeUWHO28bPqQVveGmteXfHFEQxb6IoNGpaUrjFCNVBrpRu6XsbOEInGI+MP2V
Nq0p0p41Y+0mRXT40njn7udDe8/upLHDL8MACWR4Ot4SfDe/0nv6/1i6r+VUkiAIoF+kCLx5xUgI
hLfSC4ER3nv4+j2tu3FZFiEEw0x3mcysqvarT6eybB5/V1SdBhp28ZgE+Ye+Hwh8lTRJ24I5sLaR
ZvdgGv49P5ySApRtYRVeK+pcrxTVhNNx/T1/CGrbwQ0+8gYEOR6Hvcgn8sNypEcfrFvQTgX+7Pa1
aJx76D0k8GobeN/7tiBnOMmxEvmbNGspA4bpFDZqWGvGHx6FgAVlHnpszEvyqY+FwA2YcM8xD8ZM
fewq1h5KcTuQXB+e+VMy9/bIven4RS02M/62dP++6ZxyNsIvdwZaiOW+h53VODW1NizL1HQzfn4/
v1PTTIcplM+v/Jya0vLEW2FcnaW8MlMod0BBqtERCzlgqIVpuyd1LXpkSI7zBI+vtIjf2OTcPJ6P
aDM9L+g9kY9Fc8mfRB0iWacxl2kvCkPoBHqfEAgVtEeq5hap3GtWTE1oR6qgt89HOVKP1R/N+Zdi
rb6PJfg5f2e+oIVO7OzeUPX1CcroRxqKO1qb/sYUIfLjnDF0oe+AOfABq7AnfEMiGN7Ar6ex6au1
HSR/YA/QOzVdC2LjXHpDeECqYNZYzCjFXPon/QOg0Jw/qp+B4LEadSDD0q4U+Ux0Mp1k61C5lfQ0
r53G2VqmcSt9rn8zoTp3+ys4WP9ma8tuQuFrf/l764uuFDeFLaSGJdhxcW/31r/1M4232lsr87mu
ah1bO/V1GRL9g5oVHpIY8VU4q1Pfr8bLXwXr+dM49T3/XVYP43QtTrsIaAmXyxW973iPAsu9MWhM
C30pkg6xMpazdDRcO13G9GPdpMMzADL6UFY/xIi6yTH5K6O81PDnvPIaJ9z+jOuFxgjFC6JJvFSA
epiDWzGaat4M/UxizExvUp30/tKsVDyqFe3xY57+UqRH6XSTv0TDNTj0XQXqK+aKudZVyDfi/Jlf
TV68ToRN8MQr/6EhCT2qVI35C/0Y7S+WIqOu2o4OFoOK7SNeyHxkqul2Jo1TLeJNzNF4uHAaaljj
O+6GcQll99qUuu1n0nzjw8H9EBFYe0aphSnjRU+DF4AE8IegfhiAJwAVOOX9TIrrbQ6UgVjlZ35r
JbSHo8jP2cW5anv4ntlJWQCLuVT3VR92F1awhBQ8PNML/9/NT6fBvayHXP5c3Hx5XxDG9h7wkD2R
Y8ihn9aeT+zdBg4vqkkBT6muZ5HHXr0G0YmBz6lkToNQRwkigUr8Ay48hpKsTrCxAvAGjHKLK5rJ
rUfPWZDBWb+Dc+95zEc15YXOzA6NU0M2yHKefxhhhGeTCfuzILnbOCScUCB0sKom2Jzy1W/LLbRm
zB84V+kydfx4ztbJ8i66guX40j4blOXPfv24rlqYu/xxZQZAwdZjQLmZeETTplxWm7RDQMc45gg4
8BIQQatPTLKkOkcaHD60hhOlrJUD6E6pHnDKN3GLyrQs1ueUQTskcbf5y4Kn0AQjHx4j2jjGlB7e
ukjz2KGiIFvUz2ClD6h4QtgzvTf4TF70cQrPAh69mHv32EFY1cu3HG4ebidf2gsRx6txnOw8kmcv
sSEf62rm+6GEPWd+e43hH35mGo/KqwJXqTy72X66nx1zXKz9qX5sZvtv41M9Ire4V0/tQzvZ3zZl
xffuubosLsvSkvdHiW1opRrLKnFl7dCfVyPf8dohnXvrRVt/6Omrdf9m6uKtaOtUGnYCF8SLjyPf
KNfavLvsLm7vkFgRHssR4loRKv+MEjK6e/u77eIHPlS09XlfGTo3zM/xU5IkdmfRflRuY6HtpR8u
IyOWLaYaiU/mH85MOiKLJU5UPCHRgZ67AsXHs8BgrPpOywOmaWakQsu/yIG1XZv8tyou9BbUVnLx
7kfocDRZ9qPXuN+Mw7+Mzv70ZmYSSY5uRfIGJdubQ9GTbuYhiNCERiya4MQR0Dd5q39P+q0QymMh
U5bQKCgBCgaPhn7h1zBE8P7mT2htg/XnvqEnh75FnWAqVUptRPDb3GnsDsBiCcNY3oqXPgPrFIQT
OM40tixwwOz5VqfrJUpneZyx8bEa7b/Gopy/XXP8HYaXVjMNyK03ZMwyjcR3UBZ0LxX2molLznPD
6XAqmxCqcUm6ZDvw3b4QrPQ3cJyfXJNyUeLFhQrvmWx5sascTyVOaC8m3uTviWIWXD8iwtFF6w4a
NyArA53K3ViRUy4zOYyWnbdmpp2tLnrRtJIRsPdX9lY4Ts7fpoOFVLWABghr+ZS/2V1pvRWEMo4w
M7XZ7XGHmfp2Nmzr4LYSCHBTG5mF+c+ynCztNYPLvY3vAJ6/gC32m+ia6qlHb43o8D66dTLl+Pux
deqcGvfWtanqpAzOSvafv4f6unz8WJaPXe7Ouw6dpM9l1Si2mvUU62QF5neFm6GIWuACJAvRhNhd
BhaE81nTRhDZUEvdAPb17LB/zHw6EfugU16JlqDC0ZxT9QTy7nNpogbMhuHp9vmzdDeT5FbAxekI
q6TK/s8+q843vnr1pmFzwVSyB6BbbgJNXZX4fZ+s2FzJAT1Rb795d8Z9jHpRZgWCvC2k+YCvTDva
zCXaQg9NSkMnqfy9YTQPOJC+k1fS3Eyu4VyTHukqYsUyK0NNuwpxjQ60idxq6kaZ+c4Np7PBHqlw
idfitc34mi7uOeBlXaqyuGgArOtQWD2LuC4Wn3s551tJBSYXa8ACj7lnaNfVaNyvPuE6olc3Cd9C
Z93dp+s8r+4TgaAR9Qjx7DkbyL2laG/hDsQMwkGb3W6OHDhPpRR5VsjjQ0VPhK49RIgikDr1L5XD
WBzT/RfedB99OYAMWBogB3X/sj/46T/G6Fhle6oa0ZWuoZD20uZyQGZd3fDfOdvSrUPY6KaZzD1T
GM7OtcvnofH4PLeSX9nKoz3s8WuFZXlVh8rEx/KGdTO817F8q2dGy8q65As3Yr1DY1jeNPb+OlJU
AJ2n4Rkec1qwpEvA52LoqQKEfCZyp7UBSAWNEoQOzCNsi//62dTjlXv3UD/V791dff2zaRtPUZ03
96NlSx960zO4zbMfzqPdNvhTWL5WNpdYbnjKRQfbkTIE/IbI/SAlepoQXrhrZ0vAbnpAMpcymoz0
B8EBrDdLhpv3FrP4xP+S+APsyVYrdVlkZdhcdXb65MyOoV2ObHl4L0R2NGQFTZfhZUIWcKq8oPDI
fhAc7WubRqR36UgnVtKWr8P0fM7tpMF+kC9oMLqEaIdnzLJdn7T8otenMqAgDGQihnHzrTF7KYG5
fsh61e/Lo/KSjpdvskTQFI6vfFAfZintXeecJ+Hth87bAAvyRWzfvHBv4awtf7gVdvLWf1XCOV3/
SPLkixDllImSdkjh7VXQ4DUGiovBwYvJ8a5+AU2vc6qoq5FfCV1I9zMh44/9Pl0RDHk9hCYiKx6p
ICAWgSx/eeB9dVmO912x2rG268xby5po7qa1ZjanPx8Zv5gq29724hMXx7nU1+pz19Ga6Otec0bW
29yWM3MibqQa+bTB0UTHehHmHp+XzrGWmTklmkInZutzbvE9xHN1HuZKvvIHzUeWeU+8MRnTe28z
PdZunVQPGF7f1eOmRj9Kj/62e+qf+rHGn7vrh0wq0Ui2lt1s6zQ2roPDrSyrwwK+p0DD0PfP1hyH
TBSabNozvNXo8r/zCReSWPNELynCP/vpXvaw/2WmuactPclf9Abe4NzSEsHcQWYg0P4HCti3iW/N
gkJfkv7KYmdxSuuKCV7lt3qmqd/qMpdunwbrp365OeokIpSF82gYKhP2nahmuomfNQTkkF/P5j1V
zAg3rSZvg3XvhFKczEeZ5oEYVHuUnBTW/X32Pm8tGrsOWW7t8eVkPnvZweVzXgp79vZpVOf0Mg3L
kYfh5VWfv4D721L6/fGVpIDl3LaBMbHS6sfe8xkYxRXR3GBYTda3M7VsmD8hNBIyVZ33DpMoJaeZ
3xfa1MJpspxdJvdy4mNZy3xsa/ee5okgqWM5WTm0982sbg3tdJ9NCH1wM7KZ/HGuar5w7W7q2uO8
v7Vibzm7wblsLD+StVdLLuS2ouDPXb8X47v8+FCaV4dgEg2Ky9ePHXumS5dF9lrqfCvmDsvtbaAL
3WCPK+m9vs55eWXJn/QJtEKYkfpM1oRFIgFmWbAjlnG7IJw0EEKjf6/zydqwc6oYJNTIfL2NEh2h
7FntcSof3uISghehhzTJvrCqGOmXLDAZHAaQwnTjUryW+eKJZHr+NCXkV2KSj9Wvg0w70043n4ND
Jr8SwLq88fDgki4kXPtepp5svv3wiwkXWhnNTH68mu246WvuOEl3s6PU16IfsnDC/eK9kTznYlMf
NTblNcx7VXjXMlVVbDT8pINov8bYBKoHwZQHD1LkEAzY2aJW25uegMUOjcjRpFK5UId4BDwSlcP2
FO5oO5yQEBTdZLlO2b9n/NZt1z9VPudVYV/sUhD/+QPnL7jAv/CRN3uT/pqm4gOgG0Jor/Dq4dQZ
S3yf+mKfrgwmgIjKY3Fvyji/Qx1LcGm2JRzfnhQC2kIV5Rofhj33779vPj2acw+Xyo6TlUTx8H5k
nLYYCS2cw30UjHmRcG2+2eI5YWE8t/s+vrTqwPhqlqVyKKcRzD9H6Em8oXpJQdXqmy1noZM3cm0/
Jbi5pU+Q85YOdbazfQU0xcdb6bAD4M7Yzn60tG3qgyHP2P8wumLI/8m4eCUuisv2rz/Prpyknq5c
6smv+8+1qd15bTXJ/Ma6z5/N5NpcTR7tS/v6capzibbJqb2wq36yYwQJRMt95JfZDt96Hrg5nt19
dhz5fXh27EfJ+ds49vuXYEo0RY2LCWTPH0P2BJCeS/wy9bHuzRSIp4YayYrmGh9q9d+vzWHv1XES
L4dwO0g8ejz5sHf4frQzvdVgNdhMUr+rQWZ0a2R+w4E/a4tB5hdXeYI0PRFXuXkyeH8EpzAgY13N
8+59qtf8+Zbwte6/hjyYoBNZo3pICAC8hUjsPf0qeN4zeMnTsYilg15iXxhmjOXiLf/CV4XVPH70
979aNJnP3rciZUHAU/eSVeGXRemx2EtsfbVV9Wq4FAR2eKN/uJQnPZYR2af+xGr2jOX6D14MuCzS
wQr21taqd5Tr+IOQ8chM7SBSXX2fSP/kplL2sY/Yq7Y4USFBcYqmyWSUgNwKO1UGOgSJjNP5Ie2z
JQFtI0F1gqzQmf+fJ1dNPPXrz6dBXH/RsDHLRDCwr1T7qVV+jpLwBpxg4rWaZ4oFRIPoh/LXj1cz
pNCn3BzNKJRZGjdGowmHyVPLyLRZnrnuNi6oaP/zFXRB5tjJJlEusanQX9Yt0Yc0wRNBlkJojV9E
0ddjwXTqR6ogaAcyghEfTc3HPq/v6Wr8w6Fsufi/41XGdDAvda7ThiEteqlpqJxfnsK9Z2QHvlNc
6C6gn12GRSCeachOgZOlyQE8EgeimEB/KUbOuLp4M9nc9FYGT8ebiXYAHuc8kWDO8vm5bAqR9q6E
J/jSL6viogPTN/10LfOZroUUettd0MsEsMoqqUSZi139YMEdeN4kjMDiG6cr+liWlLQVt8Vd4fqx
bW6b1+q6if8XDm1/dFuGKyzqARZcgghYqAZv01FsOf0DBFKd4A/O35HP40BBR6ydWzISiuyqvgK0
sigVgvmmaGtgSEfZtG/FlJ8H2WqqLb9xQe8DnVLL2aZS3c9F5TpdD64N1ZKPH7Oo23MESztVSZT0
5I0fc9Hfc3tnlEzu8Xv7TfV3zVtXd6Bz2919kVNc2830D02zOytbvfly4cH+PfN+/UzmR8fGonQb
7WrXr/3na5ZBOWUtvfz6hvU3RSnP32z11VAFM9OVTo991/A0O82yP8fBXAGIaQFiLQodna71aQfC
iaWloz5/Y64Zd7RXtfxqAr0ts0fLQuOUUvwmSLa17z5kPpL30rKMXyvuy9vSvXZuHsuBvX8bIyHw
DG5Z5PAypPwy1G23BbjFskL1eVeggUq+9J+ebgeiPHwcgA9nAF5gauRR/K3ty/dG/lxxRo8oZF0w
JYqbGBd9B4rAB+oNqBos4J4onPpey1Uj0GAeOrnABLBtYBWpOrYKPJXeYRgDch5TiXX4q4eVPKyD
Ks0piB7y50mateWTp9mRyAR+S51oX+1WeftvGCeZR2uGw2RfouIaVuZSEHKIMRx+UKid4W5FaWhU
KatpLEl9SYjtP4+Rimx1s3iXvGp1tFjQCvFKxajepR+nTWGuTEPhiraQRHLcHsHUOWws2D8ozvMw
OXbmgnz4hXC4LuwAlC0geIeAKMWmUIgAU49jjeE08e28mMqArAxnB+Mi443mQ97ptBopAWQQI/6x
Z+yqm2dWYwlqtBabrvqxabjo34/W9Rvk0XtOn1MmI/rzasL8FoEOif7EOqakU6JVojUzkMeZqbiY
5RR6rNq7+mKS/IoVn6NrLzJLzTbTTO/ROUxvncfXdaTWhs6I0lxk6jacSQ9Gu4ZeRp1r69p609YL
lKTjQBDGXFuZ3v3nhGOrhzw2TQO2yV0MjhHTngWDi+lxdO6hdmjOswrfocnwYpnIPiR8foTU6u6D
AVLwP7j8JZ/3nt9GGbe/cEHVJIZUnZicLzPDJu2X+X1tbi48c53Jy1K1ohdGQPZHDvo+EkKEqrK3
grQn+rUuHb5FKPefx59DfHXuP5p8bSaX6aVxQA3HcimJZvi7U4hlJUCyHfSTaFz2JwOWAm06GrkO
/NZ5ScwcXGymtXdsRsfmxT40M3v29rVH59HZfTvYxMidskrBzib87PMzvwCkaCfRu4txRPY+wDmR
eQ5D1GNMlmTsjmY45V+d2GgBbAJdnDVFKxyWBV/HiU0L0fXaeelfLWQmwsgdEvlkrHDflBYqqOmw
pLDOZqZAYmekzxskR3MFTYiJ4V5FRZvreDl6LtHgHXe0ocSjOen1/JVTEhQSkKgZU3Y50mSwbvnl
7Q+oD+o49AO3wcCCrOhFn5JtiVsulc6nfiI82CavUzykXy/haAHar5yynflZLAMtcOJCN/nLJPMD
NYD6n2dEg9l6erJuHWuHxnPkG/kukZ4uIL3sJDZ7OD2x3NvEKXZdLZe3rPwwoAoxHiwWbtpvJ4bF
VYD/acrUzev3RSFM3fBOQxc1Z1mDSIUPsUIKgeAsL3OWoKvqYvr6mjklrBw9+wCLdIwGEg1kcj6B
ak/aL4MGbyiHN4gbDOG1qgdhBMeRVRwf3Jaaowfdpzb6MkLz28gNz+nCMV3AVziqSzyfnStZYhAL
yzcMcDHzLOqxQBZ47a1rBrlMvEd8EKjPWPiGPtA3vM+Wo+gECyKtl987Teve8EfC+uU0ugwVpzKZ
NntSW5VA0ESYJAkxJedCZllULuOx13lybp5oU4Vcb/M1r+17ZKoJbcl6q0564uM2nZVk9Vh79sAJ
DW2Ev46tgCtda4keEKRqN6Z9r1j48ueRNoqNc+1a0wm7Hvx2snJqw7mar/5lnJ6HKI59laLcVIfr
73cJRNxKBIhiTxrdXQB/S2Zg1iDyg8FZQHNtJgrJtUYoH6ydhkssdfapVjPcH28hbBQnCgoDVM6I
/yU6kNsTBNfOEFjfA/0ic8l8z4EvSUwElVPk9/wT6wqFMyOav6NgDBLksgLAp5CfqZ146ewa+1ak
Z9GzLm67xm5qxWdml69568geArmuvcQsNlt1svVse95DqwEJNgMAwZ1TYFKRXyy5tBOx8iaj0Sy4
sMDwaab1mYA/SUuFxxzUXkb3sXiYOGKVair4rrrrpajVnCpIvakhi/fEvri6FLzTQl8pIyP3Rb2X
nprC0sSMzaOK5Lbs9qWQ1BedMA/3pKvKTfOS8gsaqpc+udYeVFTYJj80akzrQCGwTuSS39uIkT26
ZiuBVh8c3sYDPSPPB7WkhSW9jxE/3DPigRdfheK4DO4nJISF050Qh8ClYPi86rVsp7Korqr3yrqu
iumC5+9H+rtu9vtpBFd+BQ8FdM9z13Hyey9K902cnHkuOb2hK/jhpU53BDGhNk/9ovkXJ+EyjHh6
V1jUTzGYrazSaKFlbjle90PP4txQmH0PslO31xS9+ahnutmLuCGItK9g8nkhjmWnV+cavlLFxUdi
LkLWUSAf3hHp27+WriZUOrgzMgJeCwftZ2HAvulKs7Pc2/SltoGkZ194WFHa5OSi3/HvfT9We6uY
rPXMVTLVyyTW3HzGyptObDZvsQXcQmK26DAFBoWBc6E93JiUYPTWvkkqjGoxCkcdnriNGuadLnyd
Msjk/U3qdjJ4Oc+AKq4D3YCeQm3xAuVW0AvPt1rRDii0Mwly/R4Gc+gYkQi3O6TeRvcpmTzgL4OZ
xwoyYmzxJvfC1g7mNQ20i4b+fMnxmtuQEMuNk+N989jk/FaTs6w2jZaL90lkZdHpv/A78ntoH3/g
kRQ/v/vmnwhWLithlbvKYBcDSSRJ7Nv42n0bv/VDivsISa8dJyWmS5IPp8fZ8R6UvGoff6UCx5QM
Mn/sXoXSlkjAx2HPfznCtjsvz5viTpjeqi1c7VPifS/afrn8ifa3yi7O1T3oKjtGKlb2ZXhr4dn1
haQOh3eVYd3zz1tfjyj9KW/tW/vcnKM9xTO3z2Vl37ryKSRWnXCfgI7PjT0SmzQPdT3ioek6aQuM
N+/4yZ9189yN0mjGxwcdf+lmdvVdW4PxMwI2B3+Hl+kJ8qTPwetAAp6/xx9AgLTlHg6omQBZyghw
ntvyBX6AAALj0qAWzz558256eiWE31l5/r58eD9/rCvDXkD0Qxb0rB6F5fjSj2QpWXnrP6v+Vj8J
isCfY/neguDVtDgIVnq062xr85blV162ruDrHvhRTVh730OX32eHr+VoXtMKhxMFWOtVU9v7N6+Y
r1M4tvyrJb8un9HC6ys2yswW3wdo3Wp6VnMzivTwWj4s7UQRbH5xyK1t69kjjWy8viynyg10si5l
DZYidfHfuum6rpuH9rZ5/LF4mpbF+NI+1MlIa5nyonF1GJevYEDjk6ODO3y9BlnHmvqY17hNiOkr
+L7nDFq95p6yk0zz2ENAQOj1grDVtqP9KDtJT3h2nnIFWJ2XUnm9eQJPItXs6AdSTJcoEdoQmFMb
7tNNljTGaS29Zlm5fQ7LGoh+Xb5e74vGqrOubUebz/kLXqpVJCzX3eYrUz0MEj+KeQU1sR9CBvHN
fDb8vYk0H9oB5pn6Y8itaeVypziYo7DF+qs6W+kOYA/nI0peVDvMg7mPT7NTRpQdu6dz6/FF+P6d
tO/kH9+chHcxIm0+fhxywgSz1cObepFP2g0cwLDLb4dpDah8CfrPafCq35t++2ZAPJ/WnfdUZ//c
JsoxaDZseeFWQhfDaEE45J5BGFaPsyyjSBUCpsa9iJgskEUnPoEMtwL4NntYCMOyK10woK5xq6dL
lufHrREr3j+MuC5F4W3XbtT/LWCPtz9RMPKmvW4ubZe1PfqnaIOsjzXbrtgj0f7Rnj1Wl81XyUTm
LrbYvgpQXXgGKfYBcbXEr9W77edfYd/UifjDTIqKpV86NjX4N2BMKVYl+aUV9wcO2JY5fR/L8QLC
tJR22Y820PVDpBNeaXMpPYVdZxrZ2lDjoTVNgdnbqNZ061I69N/y6ZZ051TZ9dWItw791GdcVvaX
A8W+d31oEvHbZ7YG8u4CYxEY43V4IKKRI536mq9U4aJYc4xDTQvx8f73Np439dAto3ya0XG8vyyu
3oGQSgBw5Gswhm9+pEEAexdo5YJ2IvwB7YO+5CuWZV52Fn/QEu+r92UzsEirOgm33x2rYLbKpq6m
BD/yxyBX4/1o5VU645uQGPVz1fljXiK/J0xR+IdHchYxS66S3lzv4Tm67feQ9ydxgSBGvz8438Hg
BSJk5wxeqyzpezCHe+edVMOjUztZgQowSqDJ0p6xjFfOPu2qgMHnMpJGWWO1dS9qklhU913fy3EG
uYVqnG68dGe8oqV1OaqB8PUjDeCMut5nRyAwRRcEw5ZmfveuKJvOBO7L6VJYcXdH+KwylWFQbHGN
MlH1XEm/632XixSRJ+DkYTnQDQx8aVl6Wb9ktFgs9Tvv80owcul3r0eOhtWzLoX7W0Ptm+fiX7f2
tXltPmEg1+ZicG0GMvacexXi74Ggicklh+WTR8hYTuP2FX/XCK0RKSYdwQ3F+u+zkR2C4H3r1hFF
HlsHpnFZudden6mR3LltVpgBeym0hw/8dFT32sPRGi3gH5FzKe69yLJ95rNoEiAzfvpMlU/M0724
+dSZ6mvYDHlBejJsXr7Wtej75cvc+8/hh9qWUpAbnByL8fMV7sKHhDO6ed+8Y2nqpqCGdbcm6yRO
5caO1eDGbLDypc2bOLnGM/Eq4RRcm4/2vTXs3VvBw2jVWzTA/WP4kR2spvvaorFohEAnG9IE+fpK
5isPy06SA7l6bLYfbWtyw/LlM5WX6fnOkWq4lHf4uTbeHwH/O1Ztgz1YcNtF6/H+RBXNsC242ja7
Ym2o7PFdEvkrFzU3gcR1b61b+mu0kgNxVWQWH0BkXXLn1YLQuxT9uiztW7GRVP3Yckcy/SWpetfy
7QuJHNyHDsYdHiU62PcWnehg0UnXtz0is8M1n2pGynoe+n7n3tVL5y0ducrZQciZY7N1i2IMxusX
554343L25GSI6Z7TMG+ta4lylDfBfzYOfNGVR47M+GF5m5c7YnO0goo1PZAxLaa3Lxert/g+IwPv
o/PIh8iwZdRuAfhoJMq7z2PPG/gkmev6ld+OUsYrbT6z7ZADbhVX8VAiSHnguvcYJJrH2X4m0tWA
tTwfXWc6dAyGTbPBzYpE+6kw9X2fRUjK57YVmLhtKxj6Z09rwx5q0mxKmKgTkS5IeuEC+PQYBXpH
6h114LS3NkUswCip8oVO9+laRwd3xD2XGZ1cLQIVh2YScDp/ma/7x+BcfGtbxM74vrftyYpTzWvI
718TE7PqER3Qctwq5CBQlIeBEYJ6QcR+ljOeds2t4i9GPCk3Gfm5+KpkivDVSaq6+DoN5r1h9zAA
NexPOWVJ+l5RIZYf9Xs5WU/XlyMD3sp/qyU72XVuX6KelrNdO3Xi7+byBvKoZhZYEZlVPtUv7TWD
GPYER8Sw7Ti0eP/8e+zGK/ZLPc2ex0topi5yiWLC0MFzkDb7ZzlHx/bXXxnUsrzPQ059o2ZQmP34
TXWNHju1s5VjM5jBrGjozOBcW3Pr9tgCiHG899Fw9jbQuGZ2Hr0nZm8TC8FNm1XpP1HC5VNvg5FL
gRu7dPx/gQ6axv4ydHgM+DLUogdkJDuAeGUHw4+rpbzp7Dp/uo30QLw0yJT1uMkfGvda/GvNmQZX
qT9gON5jlyZJ0m57trmrc/WfY/F9f7UuEsuZvFBIFB+fDyb0WtMiqqggpPQsrhqJ2dkHbUciMyi2
RThLDjadVHnLEjCVVtjtM5h33NbP9edUz1YubU22+iG+fVbPnP25ecOyXTBsolyGO1a8fF4+j0zv
rnHpBCVLkCxE309f25Ft4WOOo/TEqrUtbTLb5Dx62lGBGHx97cssWSieE4X7hC4Sgcg9eORdHdt9
717awm15Y2fzfZiSPgRS8tK4Nu8/S1BFdTU5+muW0iKk4Sn9XVuVg/OfkI/srQkI+vJn7cfg03bv
vCkjRKajzsMlrQ0/Fo1tLTk4gk8DRjRSgP8MR+3kgHWcmH0LsriZojVrx1b8azEIdjj7HumGNKK7
5huP6PTU97YbUIw/SvhPDt1YV0kb5cG/AhHqCcKJUyVe24lf8NuVbJEUU6DTWRRufTa2Tn4RAhJW
NciPQioT4ogQN6g8aIfYS4zxHmK54MO35XgpXtmIA0QGVXZY9LCrX6syzvw6iI+Ky6Jnu0HIZPiC
d42iCWwPupWqNygL/oQABvh+cPV+Pls5XuTjfHz1+htkKmthwu4PIXLyvPbsgwQ0RfuLBCYqsPA+
gpGQh+mqUgnr5kJBGgbUvj73bP6tfqv/hYoFQY7A5Y4zJX6p2rvCmhAsBq42OJJlcym4epUe4017
Uac0F54MPx+4pG112BC/LerSy6BMp1z8Dc8+Ktvutorsrjt5fUFkAfdkBUT7vnKXcC+/LBJFCcsQ
KKR8R9+QpRjHx1dnQObavo2HDZxXyzTqWrgA4T8dqr9dzs+ge6G6D1wMwKex/oVUpbUGIPoAkegj
SFhMa0orKTtQfPun9nFPRNyfd4FeCDbsJwAM+o8JBa5hAqgAVrioOZ14oF8wcARske8k9ZzXeD5J
EH8oHSr3xtsoMn00Y/VNL12NTN6qsckdw9S59BLvt1Hi/Q68n15Gy2lmEEEpdtLE3pl8LS7/ob8O
s5xCdcL+RmaZueY3ANHJC74hBWstWvHy9vOtuumRCuLeEI0YtsczT4OIMsVM+TFbxZvGAZQEXpze
M3+d6BNEg6FH7DabgwE2j5N4NbOAewS2B+2jWeQ1rnkCWXRa44QgyD/eESb3b2zpzonrR6aLfvSV
O3E4La/2W1+fXtcpckKE7+WwspNIxlgXVpEZrQ9wrPyOrscc4nQ+gbi/BB1Y5JG7xDBxBbU17MRC
SwltJJQkqvzEdoNN/1QZ/4gXH4NXo4U2kC+IKRQGwIhegdhF6r5asY4yjDZmCi2HbzwO8FQgIQSf
ZvPqo7LdeyMIUsMQGNVK/go1XHUd511C2ataOWV2bNQfT0aAY7+7txZId7txeujIFJHzrLvbTyKf
CB71allygmb05/7H5lLRKs1COuFr8buKsnzXNioqWX2o8/DRY9plSygiSTKoUAp/mtIjTVO9dSXU
7z5rmIXNd/Lr8P2sPWApwJzn77V7aM/L+pO2SXdwaelQ+EkIryB0+WsZCzZfjGe8H+jbP3jk+bsW
adqjjUdBowXjLyO1V+P1fQA7Vubj04RTH0rTB4vPYTVEus+Z9F9tnJhkXePCU4wnmgX7I+RiSZnR
ZU00oQggcjKePbdCCFwhbOtRtr7lGdKTc+/Ygw6sOifA7V1M7Qy+J2AZIVA8tpaVLBjm/vEv/r42
42x3WvRtynJjXdsABPiUiDhX6KSYvJf5EHF/bhohtA2A97B8bF1E7CHHCOFzpCpkltekS48pB1QL
qq3JdrQST67EmveABLL/2kA4bLd56/YVoKfs+1kQsmNOMqpEg/B4/kvscxiT4hzGyy71+qN/rYKz
+utKbLT5Fi3cOETtATqvzpkfCQHNYpociGzvmbxaKB0z/wWdyQHAxEMRpAfHnv+vOkgMZRBQbNVT
I6QH8gT0v1KENRLDrTOhlYMAzXBeb5icGIfraGEEjwG6xkUSZ0ElgxRO40IYdgW+AQPx3AH7cAE4
5s/JgFo+03nAJSjzpULwqYeqvq9FjxPp0NALNfR2yScR8qFBadDPgSqEjEJa15L+0xG7+r5LbOZg
o6qiHHKW91TI8Ydy0rqBMsgbgZ4IqNsEOqqz2PBW8PmCwsPk0QC8gIovaOUAehdA7Ud6eaSB6dCR
PIQ9pt/fQ5lD6Jka2rzk0Sai0TCXfUOFn9dXLGUYZYhEcwE0MdcYwIp/AbJgcTamjmqRq4EEOcYk
WvdCN4MwfX/NUL315p6DbesaeUvmgeVP5G0yD4LWsi9SOw2Wo5BBXTrxr4w9d4fE7b6xKSJr8XUA
8SJCmEcQgF7UZEeqKSVzl8/F9NDZtg4IUQHuzMAWnISSLTEh/u8PbpbViMWdVSnBeoZfS6UKlw3B
oiukScP1oAy3MKeLgUQPi5tU6U1uZtTg8T17Ku8jH9H0h34XWuJp1LY7lw1/jB8LcdZyW8xUk3Qo
b+96jKxfpdNJs7HinhwBXqfM7anSKhT5XCY7+zikZDeBHHmlUPPWzvbPgE5v3JUSV4Rmgp9I723y
JrkMlNNqumksvq+1IJt/1kICHeulekHrNSy/DVCu/yjn+2g33beCNnXzfW1RVFeGqs0y3xc6z2Ad
OUmyoNg3Yvz5TT2YCLV8pH8dFaCgO4HzOBSLXcY3zv6hlY8kNDBWAWcN0MCx9jbQ+LKY6J0aYZtd
xMv72qpxlPTZTwyQziEs1A45d5WaiUg9x9rY4cF4CPkQw//U0X98ZWIm+ZM6XUdIw3NgCY8928uu
g3V6gCOw6u0D1Uuy0SjsjWwgGiwbolABU9Q5Toe1pvns46QXCM7oY7P6OqpvPJcTDpsaJPOxToeC
J/tjOZLd2tl3LXADrSinwyR6OwtDnnjNX2wl3lnN7oDx3dM7/q13yKJtFDZQaEWkqNpB5YGOtgII
8k8OS/dqk9gPe8UWomO4kN/vLLOV1JUim8jhAm8Ud4SRsLtoQRPam2nD8eJbDG7pnaV8XuIN8ZTe
yI/MBx4t9jPvD0dHAiKixXPI+h4MBHm4nS1BIR7/sz8Swu1TQ4jcHCL0c5j4e0eM/HRDxTk6R3wb
vLW3snDXAo7cW7YCfXwB+HriDx5fdVw2535Zuw1iH5kfcieVZTpOE+F3L5NkPVNNNZkje2o9Yr0f
egCFNDpJ4h540nkrPbj3Dh09iQbnUWq2mP78CROIxuXzknzRvj/VB9Ny2QdxfBA0uKATCUts5s4V
sYgYNS+6yNtw26kZcX3W+25bZtAC4jeNzdSiX4W7SM/dZko+7P9UBc/e42ZJ+RR/5DNJ81cc1Fwq
ki7dWAsDHQxJBNYRoSuNfX+r/ZVXdSm1lClUL5WYzbIb2xeddAvY6b9ka15NNehXyvsQ7v680B8h
KX6a8vWnkbgBWmNAr7jM9TBN0IVoBSvrSvxH05k1KYoFUfgXEaGAoK9wWUVw1/LFUMsSd1xBf/18
ScdE9/TUqnC5N5eTJ09OD0QMUO7Tww/wS9EXPGwZ7wgpDj+NFd5yLA0NFBr8KrJ9QfgE4aUgQmAg
ReMb3HnS8IwcKjgLqEMS+E1gS09RDyVNgnde+9zTD/5vfPkleRYPOJBXq0ZGcu/DihCLAADHbMDf
zlxyMG0DhYGkmCO3HLAfcEfEPx3xb8izdU4uDg4QQ2r2uFB0hfAntf+kP3+JlM1QZzaRtAfQLKRg
BFDf4xl+AZks4bxTTMEqfVb6VJ8SK/EXGisjfsEk4dVffurrgcj3syck5Mtc5i8SohBBXmTgggl+
0oLm/uZYmodeqTW9/OirCvSs8N9ZPj9sWPhuPpcy1oNy1zkURirYQVpiHql24Dkq6jYshir6pvtN
ljE1nOkyphUpBNQcgjnCxy9T08tVaWs/p+MxendeQ/2QWrZHJ9hzRrjJX8wi0QdRJv/ut1TTYXoZ
6HRQ3oWsMjkt0XZ3LaaYM6SQmJRe1C8MLSRBpNTOXzIWzOh3zT9AHwKLoOvhXBGSKUW/p4JPTEs2
nYwW1VVREoEWBlX/OStgNn0VXfXlIWhB8eSbqOtCENBCeGIofC0P3pfOnV3M9ACUIngvFB0KYElm
BlC7Xp+3b5oELBeNlMM9OKDO+YBn4pJUdUQsl4kB0jGr8462x7eoMC6aa36MrvwWJFvq9zTrUgg9
NBQMWIZa82+le/Rn8HF5dc+Lw4jgvyLaRRNFLp1AFPFqxCUokcy4nn3bO8KOQ5Ob1OvgQukGDLpQ
1BSRlWgvAj98gd5/cBbEZMjyBMW/knLueO3mer+AFEnJE5yCuLkAc2/NrosWHOrP1txWZEMv4e/q
laQokPP0yqWTH8m83VshBUD1lZIrHf2SyAjtgTxFnigsBKixXM9SBDtyGnmkPy+nuLCMyHQpPBx8
KSWQU3u0UoaSHwugIaU+MulYSgIILPfsWWNyDjmwIBUSQB+75lbfljCdRzTCXSkBAJNQ9aGmI3UO
7oCyVnbektBetzx+qd/STiiwBfIJFHLhTa/fs9v2Qcp+W1BdWLMwyz4KSKP6l1/bFkDCbbKMQIhR
L5nl2XNNPu1Bcn2CAS6sUTm/Ycixh6vGHNbkYfWZvziAg8tKh+qzeq6OfWt+GBar9kYbdAa7sT24
g5z9aYNidYGz83Lbm/v0IUTQ+x8Zq4UE1OY07QyszXFs3x1rXq0YMTTd/2pY/T9zfqXU+HdYVX/0
32lQaTDeHYdmN5e35eebfyTMbbC69L3q/JkYiLEFy/jv2F9uPpJiy6/1uHgysYI+aILlo7COr9QJ
IZTP9RfjXB1yQ8Rmm+Rqhz+IxPbkAIM5Os+v8z1IMEkzb1D/MgOQC9gAH2JwEeRDc4CEmSY11ACg
FxNl8hkyRzRKEepqAdSaBlEwBA9mjqyt8euHUfKQKE9whQm6Fw1pY+DVSLyv8y/SlKTeP/8yb14U
ViccSpoGTJQfGnRJwsqhmaZYU1Hrk6byMX932x0duDqdcaTLtQGB702NlM9gu6PUxdGxvfYTQWqn
VfcuSY+GJoodUBz/ER3peRB+44FZGcjyYguEk/ivMEcLK+U5/Qe2N6AGPwUa8qJF/1n3ihBm11/h
7vkLTZx/oZByx1w214++wYNe/SpA0S7Vge47G3zB54+cUhKLDVQ9OD+XXxT+V+1V2xRyAxwG2q/a
aG4IeR/Kvj4xV0gai5WnaQoSJhyUDXJXchLatHcKanzb5m3Bh2n/4pjTq/SdAXrVZAoUOAYW/PxP
qgP2fqbAvVDS8ObAvH8vyuqN6fJPxM/a0PvpR+ge4/2AlwK7JI++LWgz4DrgV9A6mFk0iidNHAeR
MrDqA1j102sBcUrHniDPVCC/0FrEmNPPu8gxM8b6O6vWxx64FnjYZXQCbdvF1RrTfZy0+xz+Lm93
HABoH0b0RFcYI/4HE4PZKutKDiwHk8Nd93qUTNfNN4cNy/QhMgQeOG06dQEKHjdsbqavU4STTiDD
b9e9QC/CsDZdI5sGaPDk89tcQHKvhoLfNKJL1/xtpvmsn69hxOczcJTXT+MXkCeffYf5+k5QDwn4
4ZRYtmSZNNFwedInLrAopgMIUXBLcnCqauewbqhMJP3+l80/pY+qwjtK6Y6QgeujMElJmj8LSCVg
9BQ+QROZaTxtAY6KNTzSoUbhGLSQCZwZwnAQ1teyjFBkR3AcrggGgEX2H0P/BbkVo0nlDbQEyFrK
T4idEyOSxbbqWJTMQRB5EGsiuAekOnHT1yE9YSu+1qJDyvprTO8k9Q9ezJzwoJmwWpN0TiMBKDvD
5djst38BANu/6JPQI7BuQYanxj18QpPBuE8Oo0MG2RAqCzVXaqfMEaLBTDIqKUgC6/R3XYofVAyL
mTiDzlAbHifH7XlLOZvXMvuXNYgiwNNlXcz0H4IBuio4T/QRkU7pdSsR2RTHDoSCg0gEcV8TNTxn
R9Q88hEvxkEB1RwW6+XvacYP0v3R+OHsEmFwlPnL7+Ce4JCDGoEdYQPua5C65a8OoZ93QVcrbCfm
2Bzr6JicRKWH1+Cy6Fj6l9vtJsWMFrFizbfgPtep3mlWp3d8DJxl/VS0Gxg4siq6UVWnXXCdj3Zo
j5yDc/CeAc2O2NC967auWE++uGSClFldKaWrfSbNQ/izxUuqByUAtNSjwXqo+kLdUeQlcf2zlE16
CKlRNPmKlyJsKoHxuEnyTjZrZ4UZZ8//6/NgBTBf3DI/91yDleEcCRzoCvvhoPI5QcGWcGGCHwU4
D6ngT87EBmIIvg4aE9QazvyX+9hd4GQidQDr48JewzOCmzWjsDG44oA5rfARAI+eNF9yfvGdNW8B
57uThlHBq88DOP6U8u0Z2xp+ERXaDHcLT4M2IZom6b7hCYMoE/5txQbA6pbmyv2E4kMNTMvVo3pF
wxkWFjDUSHlM7fFhZo5P3fInn4mjMaVNo39BqKUdLft0qg6oIFAGg15FhPPaSgcZXAKoT2ByJC46
1Rm57yvf54y15OrWEDcR36WIxsO4LbhZSnS9K+SiC7HDY2LTbgVgC6NNw+Q1RMPx3pZP6e/aNraw
j3gCcN2eQtYiUOHvoS0KEFg+7pYF4VYJaWkLZdC7YluzHYF59xPZ3rweGxaFqjWBLcUKqfZAIaNU
V/TrSrO1ovE2tmfVqEInYG5tq9E3qqHT0+9FfgSy9vP3NbzF5oTq14yUg9tjECEm+/4jNY1WV3pg
6MhMmEKGHyjG8OMpO6dPeAoNWB2UDWfCVHhnzXFJhxcbLtst7mv2Eh17spu4RioPB4m46dTYV8Ko
E90p5urRC1avjIES1eI5qjDUkN6xrwtt/WHxaJ87Ahs6NCRCymHv8Ut0hGPoWWlYgA/64g4bbSZd
69wgdd5Jo/ekie8CSSz/JaMWj4oRkzIrBix9w9FpJSwJ/LxXUGJcWbkJWw7fhMwUaKfQXyDNANxU
3SuVrnaU+5KiMiXeo97EfC6h0UgWuouhDMBaOUNdLCHF2TCCpHkVy1bnipI6kQhRHt3D9RC0SUhm
ezwArI/aBoLs8sSEUSTdgrJyBhH3bYKbQ8cZ/oFQEI6oOQskhMETtaJzsFTHLRZiIoUeCYqP4FZ3
mG6kW1hSsap3kOAiOtU9ufRcY8kl4+Sr4xcl9fPqNpX/BEveQSAQ8jAdDPgkey7dwE3/nIrgFQVZ
2BvC4tiFFcwV+f8H0gUzU2rexy5FcQ96wZN3BDEmz/0mcFu4Y9k6MB5hzQipAtNLeymmhD9fQgfh
6JD+E5LAuIJ42aQOyGQwVLKEEyTNVsLxEjhRHLTuSoG14J12w3bwTJaBxXUV0ZX7eSfv5DLO+9Qt
UyuWQvqTBPYKQnEGxabsWpMepPteupsB5nCzZP6hcDaK6JkUkazAPbknt2knswIta/qtmloifuhK
ogoiD9GcAe6sKUNoYT/shlpGO3YgzBZ5msKGEd7LPal8IdJWQKc1jwCCK+gZhQA+4wP+5rrUAr5C
kKBDgalkQLVXpyfg1x8IDnA23+ErrQ2fAbEC7ADyg8EQCLKVobNA7l46ADTsaJ1kXxCkf0SMHFSv
xv/4hc4G5Ib/3+vmAoJkgfhB9D7yPrwJ7/3v3/KPN3vJlx4Q+OsP+B6XyJebm+bm8cf1gMtRvZja
o/2U/oj2Qoh87zk8htGbzojGIE8ag2L+3Nw31sJcLCfGqJg3M2MkX4H2R+vFojViCiYMwJtoUV8/
YGSCZd3njcF7A8/i3hFcFqScr4PjA9PxKejbjhWjHkGr399boDS++t7w6fGPHwEP+0fR4IMrmPr8
Pm9xibCe5++NOWgE5sAMeu3BfkUfev0Y9oKVUWTgFgFP/oCl+PsCH9sZFiTsjjX7XpkycravOoFa
lSHjPaIZxPQPMJ8aiGPgAaDtCOtJH2ihER2C9vDQQ7UwfMWV/1ZwuygL19Vnp1JvdZyik82N5gmy
5opamzqqhtr371ObfCkqle6j6ejvVNtDrt6j/kQP/Mdl0kCgJVb6RR++VwRHnxmOKu9BKzfTW3e/
/gxf8SHhzoYIQkCY2w3oPYxLkteYDyZm/zAjJqXBkXEdKJMudI9u9wTkPLKTXYMmWweiOJ7D9g49
e9xIq8xaGCO990KwiByl+whtdEb6WsQIoszuI8ccPP1lT485fcSRTZCva2r98aIRk+XDb7/Zh5DP
jJJDLw/uvjzEhdlj9DqBVP82OwXIWTkfdUoLWlAGS78I9X7L+wb7yIjf03M/J77oavEtukZ2fBgi
jK/O6h5cAijw/s17K6jEAyb/ei8W6dptDJmtF1R+A7sAkETgDiTeJXRWEM35/q376iJESm9jbznM
b5DjmQ3aSRrpZ2Bk7ODnXEdl0NUX35E+3JO3pTaLc5xKx4kW6izxdd2J9lyD4ZXJvl9MW4M323OA
jlyXdsJWSlOp+1BMvfEMDwHP6Kz2fie6ra/rW9fy7urliUVpxEbWCZtRJ4Hd/1iXIbPxXMtH6Tq+
JnbAvJSgkdzjd9AItf4ue8zg/lOBgcYfMRkr5FAgkMy8NKUlj3Dno1PKwjQUGk1JFReepTT3UNfv
UdpwS99qKroBIwYgKGbI+Kf44BWBpmyFTDOvY0ft4aXXCJH5o4u0pOQ9vzFowbmkx3ErRkyf3bnz
teR9cDrJI25mHO24k1GQww5R+AwqjCVzMntfzsW1a6u2++oWAaLJ3mn1Y8df7+Tdg6J3xAsPdNpR
mc6pDkGh8uitTFcYRk3EUWg3SZgP416CcvYKUQyPdmu9Z548mkkiBHsjEhBhYJd/EMVsJVJq6F58
YmP0Ca7dQ8A6KECP2B50Fkc2zNd7uhqBE0/iNaZ1w6F/rGednUfIkBqvhJsDs5t0OGCqFtyX3bAF
vauMr17b60SfUO8ys9Q7Qa8Nn27uXQKeQ9iKUCzGGFEinBqZGXwJrPe46WcmTtqAuk0Kh+jSs2tF
DOIKd4MrZBWyP24BYDB6/1wOilPGY7ejZfm7G2nR0TdnssCtyOjfQkTVaXEyoc0hbT9/mjA5mz4C
qIPWiELEIdE5Roj78VAaqqgUcrXh1T/6l96re5gYfX3YSCmt9PTB22/woznm4sWOSLVEH9rJ3TdY
sX26B03YhU0HunbQSuk5NVKkTZBzMtJn+OxqqeRjtNOiswcpPFh6l16HR8ZMuu4hMSG871OczmPa
2hgbeNrU8Zj7CiU++vJAby4LEO4COcja5DqnL4cYCRjVafq5aONQ1PWZIhQggcTwZrf5q/ltrxVh
XKITS332WW7elS4ZfqxIRASvSCg1mcHNy6NDgkggxNEPxx+dQoYTxIXikYaPcJm2GBzVpbtWvbI3
5rHoXSannly4hWH4QEX8+lLq4FWtYLl4eAiQQ/ksfMSwjlBPYQAFsJE8jYbJ8TFgVkCt94neu1sG
14HJZ1+exh2bzeOi7YgdYUTIgafIqXk79xPJAft0PwjCcjCxCFH74ezW2Lv3TydscAnLnjZ6/e1S
xK6CticX23J3LuNUU7EayP95ezYF/sO7hV+29nd0x8s8iayMmspmhOTVdcpP28eI0WAOvWRYv1d8
C/PA7URMAFVaKL9wh3ums5fsEXXQ1qiVtbImwF0PC8JxZhu+umV4iJ+B4X2STtAKjAG95ynOB2+k
qVPAZMYQAqMlR0LtMnqnQ7whpv3lNYVw7IJAeDROuaeomn9izr98P7jRXk3v0iN++nJEDDix2qwA
l4KebMatDcUp4sNEH5i9cvDta0nes/uXXtG70rSAIezSUOZpAQMj4yq+bSqbwVPojVaxlRkxHXUs
tcZtPsLjTDwfqjMdoHNq57i+np0tBxLLGpA/CW3pXvLv/n5mpsv0EzLW3kMCMb1G58jC8w6acUWh
2XlP7biBUcc2xXeXOqWvsY922V4VAQ+S3YM0tCrpO6FGFVV8RKG4d/17E7lIQKN1X4x/SszeibaQ
5YCGO3jdEA4RwjgSF5dee4CxGjEELGIehoOClC+XYG6MuMJMyWqjzMm+kgP+wim3WTfG6XoFbXc4
UTPtJPSW5YHNQBC3CIAd5CWUWFJap6BV00HjlS4N4JiAQ1B28ziPT71T70xqybPgqDHOI6Mo3qU0
xP2BYThf95i8Yz0y0ptCztN/ewxzUKCNs2avzJhmF96DY1ZcXS1CTtrFrgy0Ub2tlCzBh7OAohWx
9j7dpXnEoNl+HpQs8jPA0yjhVnUGgNWA0EZsuMyK7JWh3b+tz+vGkIHtiU1cfRc+iscQlXA3eVO3
Yxwqx5ua9L+Qdz+1FjbwHqFr7evkbFOTDW6JuTlHrfgR6ayCReFE0XgffQKDXW5n+t1pZeagIiTb
hV9VcIkdmnfbE81/hK+u3X+ERn+Pf/kMcujJy57QZez5MdVjm987JcZo93fu3sITa3lU78CAZYVB
4bz0aMdr9psRy8FDYiAA9h7diOEb7G0PL9fwj9CXJRE4T62B1XvFlkd7o1+4F0+Ly0QLdOeoLkEn
akW38BNg0bg6M14GQspBMVhJ6KT5nXGTIkR6Ca54c/rWZhrNSxySPchQhvQ94ouheNG7b4+YqBzo
bou0SlpdGAcS6T8oG3ukTeBylbpENkE5LBPx9yXhWICBxV59vWZ8/8tXj4RhhIQqWMpoP3uivA3k
P2ihujF6YFc0rBLj1aNrwp/okdwiIjGHQQAeNs6TKCKPCMf1gdj0p0+tnni1CQGezhOnpWiEVCgZ
uVR2GFR591FccClmKgE/GeDuEuGGnfELNRR9ZERMCuMhlnGDe7sScbIKZVjgvxFzSTsxgLrHAeW8
0JvsoU7vk1fhTNB5Cezk2+eg+kLglm4DydfIGd2PZwVvpFuvnk2snXuIKHqalDsqGIS6uhNpc1oI
KvMekuvpJygHL+KcRnDFmtnjq9cIuJ6YJuavX+HiL/63Cw4ZADJ9sXVeW+1wHLm6uoZi9IOi9xfb
jaNGS3Y/tW/qPcde0Mk0MMkcK8Xol5hxOwmqtuEX/hTG7ITiDf4Cfx3mSR69uOJ2cKlzabR5RzKH
EJpOziFktZgN4rS5tDbHH00JDnK+MjMUmUe7SGMimvpIoIcBf3QfSAKvaQXlGSSN4WleDnQbc3VD
3iYxUOEqY5pCHabHpMxShMsH47iv+RJGi71Dy13o0BTrD31pLanGFMKVFZQuhWavcAnrXGo26q5s
0hrpuLhE8Es0NqSOG2rxlC49jf9rPKG3f4q07AGHhL2O9wYaeKQkT5zRyqetn6hmr6zQ8hn3gb13
xS6+wjYmTfNt4u88abItLkxnM1x71IjfrHUTfFHz9m7LQ9d9YAxefiHuG9YvzcO8RYuGCBEFIJ6q
/LuSJKD124y+IygXZXwg+cFvspKlM1mBvXn76OkhIPSnxWfCalwpMfr7h061HQkyPa7k1oXLqjH/
erNctIXRvzkwSWhEGK0gsThUvnwEWYKd6SIX6nwcchxC2ULBOWTM0QcSwpe+Q5iueG05Lo/4EzB1
9p+PJZmLxcLteKilKv1G9vAthzKwc3eZz0CQd4N69dOJ+ENApfZKd5o9gwDbOrJeqM+7537l0Rus
luHDr9gKOiYdCUA8KzGmHeVBTtL2it+EMTwzAqxG8IiNMRneLYSIw8Z5B0ivc+UQMxNCG48J1hpn
BEV7xXTEhILkSyHPE+TUqBJjegjbvhm+ewwQPmd5vCMvfIW3bs7zNgMwFFAScEfK/RDTuOObZ0SQ
t4J70HIp8XnN2umSxxLzYPIwyqUeNoakm7ayhrcQjJZQ/Zh+/Q+d/9pNLXsvkKYO1LU9vYOv+DS/
+0+/mVmDgmxZ1oTzjMEqw0eXTLlPfKAPmz+MrV2XSImRBLZdipihcQvpyQDsZhEposFcpF1ZBEjf
NjJMnA8ZsdhBd+fIDEFGujFw6P39+tBafNaKP3tnqZBp6JrqoWaFM+u4orx7dRc2l0x2QwALmw0L
uM7OfGvJ3CM0AzUXuXAHeVN2A0OyMITcGXsDt65elA2jtlu6JmAWkqdcJ/Q3dgM1T3fHPUFRckuy
HIyhOsBIveEqpZ+IJkOv6SxgJvNK6CM7jKagQM7NOW91dSDWI4bro2fqwszkbcVISpixBjd00Zf0
7x6zqPyHf1NbhCsI+z9xHqHz7lKQhEoD5wAAg7K883Q2mnsOkM3yxmxoHxsdvlxJbKVv6eNOf1eF
MwKAJci+8cZcD0VRHJ0sBji+o7lHXib78O6tOob8sowIsPEbTLLC6qzpP+5RiXZq5QdwIPwFkiyu
+HIaRrg1wA+1844QGtaUs8gSGsRMTCjidzBaLgP56IT7+o0YsGHw+NMJgFGOJfxcwqSls04YScVY
Gs907ol2AZoJNJfBzD8kPzRgah7zkiNkwpxsAYwWS5KAEAuXxTBvupxvwZZSq9+noKTkUZ7Dx/Dm
FD7EYCiEDdxQHrTGd84WeJmJtnkeFUkdvzOw4EQ7inTqoYaADYCh5oEkq7bSPMIIdQCdoV7d8Yru
PUSmkhREHmKFSxMLiUS0+oWwCNLaZBGuAVUWPBwz2Fykpkg9UeoGZUB+gkNO2OFSOyfihCrrwHiJ
cPrOLyoI84LsiXZUR48JM6dYdJ6ztN11nOnJ7fTRjUL4RPr47mwxcdd0FPIckQz5vYZQSlWViDUr
4/PfsmcGFbmdtBjQK8rdNWnR4uUU80XJTppc+s3TiBMwQC6nTH3wfUh7PhUPz+2k5g8gOvvyi1+5
cF08RjcfHejxoaGD4yFW+/3ziLXwAF5Q0eZ4XQAP87BJ30hvb90muTXjkCJa6j0z1gcHltueF+MP
Q0sYwYZc1JFL2+s+BSIqfmR4DODhyZ899rpLv3PUVqx2IFQyFCtx5zT5claOdYbMzohsdoSVtFEL
Yx58VIW0j8AWogKDdAWQFZVGnR4XHgfbjmNN2o3KA+4J+MGvOSXRs2vTlXvs0bbCAQUQHL3kWqH4
H3zKVJS3QwQKaUbFbdn8DMUEWDf+w8Hpsp778MF2ZD25OPO3rUR1lNxUsj/vIgFO6ZmcHYHggbnp
IQQYh6fJk0N2C08su4J5p+w6DbuFLjbQ4D+D8MV1Q7nHARkRqhgW+4xOOH6s5UNOo+Nfmmhu7H/b
P1A49V8rwBr6NIsMfWOAJtuFy+CaTsfdHng2ucvmUFIgILDnt87O/Ldk66BU5xZsC9ko3Ia7C8yo
wayOACEkjtaCfdeFG80h/Sbv8ZHWUgaWEw0zygfLRk+yFIh5PWYEYleAftH23AfLMQQvwq6czaa5
MBxkV7HZuBXgBCOqsdPkObcxlxBdehInv8mMxeRWZKOyTY+eyZUBLtH17kJoDjVHqjkXDgXNn5wr
qtPcrzRsyil4eAS4eEpGE3oAXbW1kRulhSPAunEDSA052RbC1BDqPNu04VpBAyOiOVvEs7BaAiqI
YTaBAyriKWn8lWYlDGu9L/P6u7ZzY39zyHi2suQ0xXKvOY8Opg17iBKDxGj4iMUC2oaznkMn5egT
Y3N4JQIXmyUCtZCuIvkJU2SRBCvVCWzJz8MWaZCEvfj9ULI5epSxQtegYpvfw2YK6T1AGYKdVyMf
fFR0bbfwvjEhLXe8lgYDaSlm7Cq3J6vPE+QJL16skuUtOe91oik5ro9QPz5Ad6m0cFvilxAhxE89
0GmHE8u2I5UBb4XX2rs6GRS2QLY8UwdVh02yRqpW4s4W9gBbGCG5gFlCMpaVQU9ATqgyuSwORlA5
G4j80d2Dl8rtf1kwtBrr9wReJyWBDefM5aEdB+t/W9aMKw4vtpU/YjdPgQCZ4ksWY2JM99lF3hrv
PgY25nwcyNqoXChRYdDd8RoxLhx4i1yhUE9M3lMtxCMZ7CBxWTce+rhy+hvLKX3K7c6WG6KSG3R4
efGqxN2Dt4vQmLKHbQCzozukAutst7OHsrKHgoWHh5KHsd07655c5zeD4MCjfrmd0E6OzpwXwmUh
7OFhvNXRGVAwduJ09NtlvqYjRSh0cLh1KIZsU3z/kKDRoQDitJ0+3oxLEs+ku2t5i/m04DXqN8BT
iInf8/Jkl/yf5yPryHATfMV0asu7PtEjgRnN7jyDk0i4B0e4dhokr26b5kIrJlvmeMExBWvjmRG6
7wjV5TUhsVIwpWC5wI3Q1Ee/Gtb56qLG2O14x4BSK+6NGAd6Gu8t+5eOX5DJU4BCE8ERnVdUW2hW
YGXoKMFVUlFxYP1wlRp+rCIalbDMmtxZAvykw3Jp3hEVezrcoj1hUBHu3QdPp8M5ZHODrrpE7HHJ
jWTovBK4iKmznHMiz4MGTq6Pc6fXmKCsB2EKUSvX5b6hnJDFG1xsw11nYMJYqWG9SyTYEysIw1dW
wB0vECgixtFCqjsYbFQx6u1HgsIm5YmwD7w9QPLVzeYggaRK8OIVaqLYFkMeY67uXQb7sTqaM6ZS
wHe+vkUdZEEsxfGJkJ/l9ir+/Hw9y296KNi7bZ683Ok1kD5GZBooY8tBlKjsHOL9RE+mi4tzipBh
ZS661LTpC42Ek+lu6NhQbbBL5KAcCmfcCJON+RZQXPx2Z/FeXbYCQH2c9I1PhaKKTLbm6ZH4UPmY
W0Jy4ea+AuxSCEQWLMSEvEgGZYFkydp95k8QEMgTf7m/pAjudcYCpwz5ZONjVnmMmXhFppQ8u7Km
EPfHyA2yl8VGCiAtTvCuDHD/ViT5ANqcziI7+ChZpNAPzmTu1m/HeztjMdEs57ZPU5IPCjqvvP9z
KfqROMU8bHG4QAD+bUXEIifh5b3/BdlRpHkQ3nAC29OaGVfOGGan86awT1wuZh7lJO7v7EyhnjmF
a60/zm+3hc18198ayxarwxPMQCQeLtjoo2A7XggML2E0HTs+YAiFjL/uVLbK15eGfyu2WSE54hnb
NJszaEJwMFz5R2CCHdgL7DtSuj8GlHGkWWGOkkQB9MZig5FmEeecVOospkwuY2OqIT2kDhrVHBVZ
v5vXjM4SolOJ4TXEzZwC7PEFRP3tE69TYe6/ART3XD3hE3eqx3J+9MXB/c2vnInp74SsNjo4v5CC
a49oik1k4SXEpZEqODucFCIwLKCY7Yw7GiKdQ371422wexIk/nug7UHHWYsfpBTGcRY0QvKj84gj
xywdoBJ0eehi5CaXrCUHj4bCmYQ2tH3wDFAA46Ri5Sc7/+NMYG+56YhZwPyyyXBh3kmeFK8UYGvk
EMrZKlNZ357tHKeLCCmdba4iWW6JOXBsPQmUX3zEIg2QwmQbZ2PuJrUUDinKBPTKhluCpSbmXnPb
KqqPvuTEndDsQdX3oKq6CHzVHoqGNDr7xIvUAZC/3QebzVEshty4TfBC7YKkSEpZFDVKj/b7Oja6
urRP8wgKprrwu6QoPnwh5ibgvoGqnIwWURdDgUKCxwQ5p3I3W3auxHrcrBzAmyciBU9fIkE5O8gS
BnJRN/yaHM6myoYSgsojkfLUP79MDQ4z/OHeomP2wfYOoN5geEn5HYpI5C5ll2CjL/m34EXUzri4
Rw/onkBXXmnBVR2DIT6WVSbtG50ozhDTtBRdC2x5eaKvHtAO+XSH08YYW2zWLpbykgRanYwskfRI
8u4b0FGLB6iD5rYyCk/JJSljSAQfzKo12KVQqJwr4vKywpihiUQJOtudbsRzCsOV0ayE762ZXORS
7TFi25ubtXiGUlbtLJ4e+909YjzFaEowRsbJdYuKy5czJa96JvVgrDSubOchn4NzFEiUWjXeSy6P
YEH8beVsTcV8XJIe0YxBhsQZ7nnSuWS6HKf+VxL/qO23nZva0FRK1FqR7zyCb6gNqzU5xkD6umEZ
uzWVBzaGNI78NYCAlwqLaIJgPgFLGx7NLVHlo+cdNH9us5xQcL6GjEPfu5wUeM+17Ud93OADYdjI
iYMh7xwCZO08EEKIzlLloeBm/Aj4S/GJWhyoAe+/B8rHCjuwwkIkkoJvd22TocPKeHiLJg7z2pN1
BpOo8CtkAEwXZG3FxZNBcjapjgO1eWPcElH1G8EtyR9N8Yqn2upLXsVVeh3XoNxuJUuf/CzNfcQB
YKSVgdRnaOijuHCdln/oY63MAXVaeW32PaEJCbz4Kni3DMWpnfodMIEecrKpj0fRlUaWMtBmJZC6
5E/LFSdAstV/D5F4hE06aUcSuBQjujaUxUYfHCmb1aBZWGUS/bkMuWQ52KpwCHmQkIobgCR099TO
fy3xP427RLbQ2JQ2oc1Z7SZnttNFqgCJSFlJHITQHqXUw4zcFAznEdQFPy4L+AoUh3wzgcWOOYGo
Pt4Fz/Ad3htkjmIdnmjwst0okHEBGdQeZVNiF7CG5QB6cAgqJl+Zd9HtpMIhI4/bR7Knv/CzEIwj
5SJMCfdbNKjcjWTpFgpkPD6WzVItDgANry7cYPJnC8EqcZHySzuPPDkxUuZdRd/uC2wbH91xGemF
9Dd9Y1yuOGgDpgaT3LhAsPSh2Ycma2D7Ibv2Nqg9Bi8CXqkeP7v/KrECFdM7QutC9vIymSBy7gEE
8Uccgf7XeuGPDngkw7+mQuiThy35XYMMSuASSVeRUJecoQvoQiYvKgccSzrN4Jd35SKfMWESHP+2
c/UNt6JCYgTH5BJK5AIBFzmJtXhAKbxNZdfLppbRX2ijEqVq9KSL97p7pZ+n37jTKzy6hvFmoBMQ
nOtIi3xph/WC58Srk3P/i8RY9KMnGi+yLN85mDUHgASJNs/glJEgsjt5ZBwugpwIBBpXaWIPvvEy
YwzOQKgf7GOCaQw804vJycC20K3A/0k8JUaz3ok8JGHqPUSrh00SrTGjqkVgzsQxR/gD+D1MrUHM
gjkl/uW498Q1CrMmp8kLLiwprNQ5yvhBEoebkvxUDNx+IetKdq8qCAUSCBAhnaeCfy2xkG8xFiBR
4MzUx1uApNSIF4C4hCCBvCnOSkGzFjzkJoa5ftWJrDr7FxSDyfGYg8qXyA4T0lY3MuD6CRYjMVcU
51Uzo4hKDC2ZjsSCtVnB1DIi9x8iIGwVqm0gYF0JWZ9dhqlhVQB3UxEdFByqyer9yyt3wAK8LvGE
RdVCpMgY+TYoJ3bYvjnIWPpYC2DY3Qp5bqy72MpGahKaQvCir+hCeo8sTAIcAzYDh/8u1Ar225v9
dkIiTeQHH8TVzAeNPqBclPHB+SFZAU7gdB8AO6KXxbDYAKRtJ5iX3+xTRQNSIAHo4hFJtpkF3e8k
Re123jQkNjwUbLAe0MZ5L0aBJwI8Y3R0eA+7FPogRCQ8CO2KPDmJttYfT49p7TyNOVkdT9gbEIlI
zx41vMQTpOANyQfuxCkyB52RlBybPC6U6bqAMbLUQCp36GcCHr9iMT37VEYlmkSjsGa4UEEuzxg9
pjwg+nIGDjv5a+YkwEhkh+B2WWC8JheN6WA74QNQxUNKn4MjqWWFDf0HlpwxdfcQbr0e0WEhP13x
U6COODC66mokA7yPEw8ycPeM2MTs5Aq2LPnkksmfzaAZPL1SWY7t0pzM6L57V+83h7RtzJZhA8yP
zi0sLvJxeDJ6BvnKMtxFJWD5TTAJsRXMYmmBFe/o8oIOjKlqDqvBkV5eJmHDqJek66W0HvL3oI7s
YjYIISGnNG6BuJf+OaJU1G+hQVLxYhrprmAFYlJ4MSqMcv8mj1E2qQBd4hCARAh3kJnhFIrHeuC0
QX99UQxB7oiLFXsoeTKZbix5Yt2VStLyD6ei5w9Hw8BTBoEhGONfJwjH0FzHaCNMVSMylS0DyOoc
+JGub+wbwUdBSRNGiZEuiWjeJYPbDmmdIVG8Ldgpv/rwGcEI66kZEj0cF6KoJxKDTMKmc0AaGDWG
yUgj34PqAfVS2vjWwiKBux7J1NdLN183hzqjFGuRmT7Pye9MjF7RZYCOSDwR70i6YkkuGgr4KrpB
6LmyQWFLOWs6RShyyKrIp5LhtFWLROakDPYE0k+iW8f6MZ812Acd1kHWGi/vvXGi4ipaXQEvcBvy
OuxoQH/8n5beaRFgEIFGlV8eipwbEZgkZ2b8osyQJIBxlz7XC6Ig2xZBR7bvEoK4jCtA+RQVhNtA
fBCAIv79nlxXcHSh7NJej8w6Ld5SkSEJk+4jmdYnkRToMK8igwwlNJWIGawANRKEHC4wTe4gaQ8G
Xem8BcJBnI070K8JsI2YEWJA7JnoxL0QhdJ/IfdFkxCMcDGrOCBaKZeccAks3rhv8Q1SbkBLkFjo
diOXlXjyjDrRBT8nBhzckgxDgDJo3pClJZwqgyZQHqWCRJpMao8DNEwPKT5Y0GN5ScGklj2haIvE
1561QfeIdoQWF4V+AWwuUcsSSjf5U7bsXRKhUyMhPTgg9S0WWYwNXpzQSUJSusWJH4YSAF8RQBAA
4QyFgsI0bNwissVqAvaawJOw05gwCwmLt2FoCJ9XaBA2/d3wEgm2YsDLp8sIwPkEKEGm5EkT22dy
9hZUtCET8xvsBR4f0cfK4rKk1CUigwcf/UoXPUXiP+G6U1DiSgyx9mguClAN/3rJ6vBDIiFKfrPm
7P3IgixjQH6gXT0+oHS2H8JIw6EJUsjJ4Iw8uGaRD5PX48bjOeUs0ogyMJhljxolTbRoRjaTBy3S
8mWTZcFlUYkRaPnlCWe1PTimOTz/c8orc/qZI5MgLzBFU1ftUvgFMeUCXB5ig9GVx963wXKtuAES
g65gcE8MZAKhERvw9Ct0n849CVAePP4cMsCF61rCSasB/VhsLx0x3CLse+gIyNE8gTBwp23oZq1R
BbeyA4PeBFZCjZPjw8P098MnTmjNwisoh+wei+UUJ0pvISTDTvYfTefV3DiyLOFfhAh480qCoDci
KXGoF4QoUfAgvPv152vtvbFzZvfMSBRMd3VVVlam4Fc2yM2IPp2o82J2k8DJi4dYtCKHFXKW/1Ud
odeBIIpjoiRaZ0zAiaiknxIOE+eM7g+ZMYobRO1sp7zlKwLA3wEkBEdNLgtlLIBv8BtaLM4fDoh5
AKlXSD7arETTkwQK5EvgmxE37GMrZjLEJsRaGUvj++jYTI8MyTAon4So0O1WFvN+ImRyCURUNLo6
fm5+a/gLTpzVdMDIYqW7Pq0/tipNepKNv6YU6WHsPhPuhJEtKgDq/q9qRSn4X+XCA1swKCXUQ8Rz
wxARKgxqJs0/kaNxDnPKou6GAJ9YQxSRGzJIkH3xSAJ+B25lFkNeOP9E14NyEpc+4pzQQ+X9Ausj
UiY0V0VaIrY58nZsdWYFmVARPoYCHtTZB4LtMrjlh/JPp+GDwN/4xewkEStZyoy08Tbol2IpsuKg
J7yKiEJhIrLFNURGlMtst1hl//5mKu2deCXJU/gCoinLaxaVolhjIh79lQUcx2T7q/Ys2PRou5EZ
MPYmXivLQ5z8YtKNOM5C8VGGED9OWwWLtbNQ7wzd0WxkNK+ixSsKKdHnYJxyifQbtRozPX+ac0z2
zGkJsB64C+sgFra4G3VtX4WyLhXDlolvwoT4dlF60GgXl80UMYNmB1YRQ217H7/lkKMxERwUbOSZ
v7wJZpson8R1i9NPtLCDJRDMKVj6O5vhdrS6EanC2g8NO2U1PF6sJPEDmKxnJolFynMR1uOAsbwl
k6tu0IJhER5eHEXcsUhsrhqLSufgETLANrYsNBPAjrGb3xGmRRkIDEVjjncLUwH21ZIWRw/EH50R
CpvTlBTbkNXH8wf+taiRz8PqybkOjADwCcoYu+vrUSwbBuPBa06MI9+BdKn79mKHgE8AZAj0HiyU
lhbyc5M4VcSGBIc++d6pnBN8BdhCHyI9nsXXit4B2ME7mMFNhJnPerYvZ5/BefoXHeQ5/1dZXf+K
bvyaqXhx6mAt/WNi4/ApoiPzDowbCsCLYL8Vp+kfqn6EQM0SZeBFtB+Ox3B+BWQ6v+b6yec2qGnn
rBPByWBCEau3NdeyF504aX5uwVo9oaA2e5IyfYqRLgHNxAAq/DUtX9Kdc+zy/eTBnkR4iCgBr2jB
zwCYRdESuxUC4uLWRIZmnWE/LBlG19enElSzJjWk6TN/nmFU7Mnu9kssY7bfogUh0nVbDPWd88cT
+NTLOMBEQpIt9RNfsIhxpd+T3ESLa/dTXMTDA8ThQYbHYHMVCbO2uv7/SyKKTTP+n0a1IqBlnjit
+veryJGYsQKrpiF8FEAcGgasUF7dMuCpCFAQ+V83/nfEf3h2XMNxBDIGcSChouhuZmfudsNjJL6J
h8JH81hxFVleldWafjY75UpF+mKYVQxxMYJOySSaGRl0z2c3e0pzBP+uT7GCnhbBKSFwnntQIgLv
nni3ioY5H8joaLc6cRs38fJFan5m+88cj6smx/mrX/XFmTpxD09XQPKKR0MS3hGaTfy41553znzL
VgRW8V8Kmpmss79XH8yuZ15kR+nOcxdtx9n6XNBUYYzau4ouBU+v3KNsSVtumW+nQzr79r3hzVjg
5LjktYoWoWi2CGNwrosfKRRY16KtJZ7mmduADeNVW2RIYDfQrxa9LbpCf7RB6wDan7xL5yssAhJ+
FGIgT36Js5WHcTrzkOj+UIV8oLfJJmTgC0hxfRU3vD8bfPeV7A6OC9RTYqOy4v3yOJN3sRlhlvBj
eFoyTW1q5jOLhueIeqa6UKFuM30mKl6krNZsuCPuOiL6oVxJufXIUIYV4dVZMLEsOI6hi6clwo6i
UhHpWNzzJK8sADb3mQdGuEA0WUApzzOnl5bNxP5/pOj4NCvfe1JhJSx44oKI8ByiLFNoNFSQyR58
BjoSEj+CWACCxHvyOYsphOZXJmHFuxIjjnT6+RMkpuhLWYtv3iv7w2WVvZZPirDxhGoWmKK5briY
9HIWXAHg9vUaKJXoHrsQuK7lnLFTZiWvQvuWHlrOOyd8LNd/kf0mMB36z6CrJD58NxjDe7CMiAx8
GseQYMucSf/JGQFvI4CY27AhstG3zZh/eC2vZyG3Cat5c2ZGm+fzt+ZJ7QTUReDgE6kUZjTmub4E
iEvIuy+fz3zVzRXgk2Av3tr1Kl4DEIuXcQMDVljB8tww8crPEBUVFW4Ajs3HmSe0M898Mh/3FGfT
+ZohYJ9RR4ijXUjJcwXCx8I+LZ9NMDsR4MTSyHipoui0vE+RrvPoyUC55NQ7HwWvAkiLKU2OQn93
0q+C4kYHYuLJin2SeleWJQ9zmrF5GBR32UbTmjSboym/PcOLCF3Xq4hMYlmB6uzP/ppnJJ42m5VY
DOdGcBS4cu6YkQIshA9CjJWpbRosQI1bthF/x8FwXYufJloaaEM9s+UTPVIKvT3w5PL8ZCGUc1TF
iMVnfoLEPyqV3vNMgBY/HgGnQ3dZc9Zz/jDTK5wpQdB58eKL4weh5ymiz2uPWrIh1OG5sOrB5jOo
M7Pl3yK3aDzwfvdnYhJ/w8eL14eaz5aV+eR8EoqpOTQ/0EK+EEUGt3mIF9SBk94ifoKon9/Ogq9l
QDgSVymAyW62PHE2orzqZftnum0ERUCcZ9kCoJMVzjUu8i3n61/EuGafeBTMROuWpz9sOaHZ01vC
AUICXBUn2DLisL0t/4PXz9dz8Hc/4iDI/jbahIeauRbRxYGr8jwjTcbnUbBCzRGtB/HDRewSW0Es
VFIS3Ay5s2gpXt859I54wLK9efNroj6oMZMIynyyvVBfN6XQRULEp5VWyB5JDKv58yhx/W6BPyvC
OortyQyvQyulcxCLQNF3C2XYdfYV9RUfQYJhnrJNqECp3eMl6W5n7PnwNPJAuKvIs6VVQtKYzCog
KhpuDEjAuaUiuPFnLHR8PVH0bGYFDyNA4NHtAJMQ62bmHHGlzuMiEJ5FmaND0AMWFPz0W0+bD08z
DHlxqxZ/AY5TIkJDg5VWPkoOgRBm4Usgcz1fAIDx1nHc6NM+WbAowRhRBo5QNRqUOSPp04yEeRul
ROTQ1UAjD8ONJ+TvUMs06W8BLwz4eHm8TKSaLookfM+ZYJeBUx4KV37UFw1R3nlI5IpQO7/EoLVF
uvMlqHFCdkvFyBwgWZ/3gM4wwUCDSA538m//4aDbSZrFLHz5jtwAjFtWMvd/czz/N9VcCa36d4qO
ZKOtfEimzHibHy2C2MEnS+rRjxv8VGETYM4bUTGYAV6k7M3xXQjj47Y8JPPqKPlCpKD+xGsDwezx
q/qJ6ICe+mWC61O0VHvqh2iV/qAP/8vgsQp+DJKwB/sIVi0qNexZ2M7lLGY+6FrACX9t/i6pITtE
5+5c7HDsDkgUkY5Dhh7mxS8YOQwd1Ws/leuQzXvG9JhYwjZlN5GJAuwCJ/gol0kheAg/dxQ+aebv
Hxfc5yPDa8Rg5YWr4ReCg4xjAvLCHtoP1QKiNyxvq78YPN96rUM3qGY9YyFQOYP9IO0H5Jt+0mqv
jnQcSsjn2gZs1xdDw3nkQi0drs7NePToW/iBh7d4vshs4btWNatInsd3FXCOFtVr2X/x0RO58sg2
EP5oFR6Go6fDAVGWDBfLutf8Q3Be3gyJ55ceQ86t6TIH0NDTR18+cBmM/uNSgq3sW+7lyAS1hbWa
SiOSu6Ab6WxGex4c0h2dVErxLT5rVbfts1nV4x7FgIW0RVe09YVVV6KukuGsHEuI/ca83o6tp0Je
QwFQfocQTS5Fsm27uMihRW/OXrXHMyiaTQFaozKKDeR9d47Fus6YcEio/UGTFX8fgTnpAHS88ih4
4wvwF1ibv+DvvxE9hJ1YH92uzXB0pYEruN49knUbnpjsXwB2RjeCV3hKBjepGSCMvrRvKl0UPaGp
SjsUGPV9TFFD6YIGBP3iapXvGsoZCzE24Ad7z/RbEK2BoYcFGqkW9c0+YyWmCwynkO41FtYx3zEQ
wKeGO5MZLkZKLcYKFWBjCD3qnBdUgUJgzIxwiRAh4Nrf2cLSgQhAcAMZsWbK2e7ZSvz3lj9NNt1F
fJ2wj169VG8MVy9iFYJnAtlhG5cTmxOFy5aRFEQXUa6N5liqR26drAsGpuAqMRrNUA4xzp2C/+AY
lBbpQ3uSscjX+CH6SxwRBRLXRtS+LUj4k6DRljOiHMWKTq9cOgBlblROKKylQZjrOTJlzcxQ5vVn
zGzGrSmAh7HkgNgDHFm5WJGJMQs65SkLhqa5KJxYp59yCTsyWoXabPqTmAbHRPplyy0RajHIpce1
tbBgfmIJ7//yQqWFeNPBEnkBMc61g9wLaYhm4S/iIswqcdfrepohYoxECl0RjL0/aoosJJmwTdbn
vuU2GRQen2AULfov5Az/iA4Kw/J4E4y6EPWQn5ZQvB8/uQ9CYYXnCT8id9Zs0zKao52JEgSahzzp
CqUIrCT1jY4ArU2Pv0AiQh5nE2SqCIyNJTx+CbkG2ogsPtCvjhZ/Jv47g1z1p17Jx+gboYC6SfIF
TmXQgITKAlKMoehL0qIxhKYDVkaMk0tUJtBIhHIq/bY3dg8SFZuS8EyY+nWghjwUdFmmbh4QYjiW
5Xl1Z6ONnxC531W8IdDnQsEKewO4W/z3rrq3f4oP3BzaX2yoHjFzVAR+IGzd8/vniyHylf0rowtG
0iCqI04LJM8l8QZZTy91U1SukMhwnKWega0lB9ues42bHT0Y3CCxdRTPyWb/MhX9y3GCwR97/yQU
/vBEQ1vFQX4w0b0shkyUREI3sO67ZaaGK1Wz5wXTepoGma7CHlgx0X/bJPhzmELSjSmmAYHVvhFf
jRtlN68GFNkSZ96rVKWvax8/kmEdMCWbfxn2vRq+M9Zb6/9k6L226CV04dH0ed4cOaV6S3k1/X0I
+llnEsGtXR0jJD/y0dAb2ovlX/uQ+TGAH2vT9sfYXBc2wj/oVA1ribl4/S0hvqWrFPavEt8LGK/h
V5JfXtpbPG17+yNV3n08ANNqYPoHLn3C10DsAK1hFEW8BJaej6WLtOpDxuSHu2QezXHTFl8Fq0mN
6FRH9xdjJwGiXkrtNiG6ddqx1G6DjjK8dWmD82BggcpbadVmkZN+VEYxLzFkCb4K/5Lj5m1l0J5V
PPbg84ToVTf+aaz+lQkWlQZqbgwJvvamtR6r1YAO8KZVA4K76YYTrAGZ/tN4M8NzrX4ENdNY2e+o
PZOGmsJHY3Ia5oFxbnUalQwH6kz6vBiMkFBC6IJ1HaebYNc5pxBD+x6ye4Q8hl/sONvCX6v7lZI3
k7R4uCYIPKSoxQcZadGH3D/MWPMgdWUT52IxzKuRHKHp53iVFojov+mcCxqn+lRjUAx/nOvNi2Uw
QQLGe6+3ETzSvkf7K1XucvsmQ7cYkb1/ZWSIzJ2PrjRARrGuZrmSkw61PljVKEsEPJ5G3kf2Ui1X
cbFo9UMun534GlaXrj2o7bFlNhXj3+4tQh5E0om3yFN2Fuxm6bfr2b0d7pLlsmmZbWyYpApN159w
FStaMkzTc5DMmCoo1wYrbLCuOskPo3g//th5cTZhAa1h6Lws1R+Fg+WFvMlADElilMWCr9j8lzD6
7hCA1YhUhx73pL3ZkC6cvly15tnwGfLbV7iRFz8vfCcguzL70jB7al1MBfGFTR4mbtldFAtxc3Jh
dqKsHmTlx55AAg2vR+LVyn5L25/VeEX49byXP0qiQ208TOtrIqM2wlsybGTtVNxKhqfq38Ai6dcZ
MfV/Yi3xHCSmKg219l2UnpXCmrXVvZZGFFW5ahtiFYBYPEIZ4Ooi+9vQ3mrOR3lflc3dlEtUqFAO
lA7oj0pHhqzlA470OCZkLCilY5ao5OzAMS7OfyN/2QNixR8FE7XJR0UvjjNh3mpu0G5qtAPKbenm
BkQAsrDsp8Otq3oo076cmrnvvNxlRpqEDU91tnE41jkPx/CQlz/heWi/ei/wOQOsU2N6Y3nPXkeT
iDbtpGCtovx+CdOt6qyL5DSM3JcRzm1zE9TrItxYxe+ggXtZr3mLkp002csglR7TiDpiy0BxdYtQ
a84XpwDfWzyXSQGj3RgiVqp7NsFuRBzSbt8kwpNv7OwGhjcWMeoq43RGU+WWaDeTKDa2jGcyhjvh
u072PxgViy3yrBiyYfXpDOfRwlo0YmaWf2cFLCGdhK0ykUB/b/v1qPyzIPCk/ndhf3PImWhpZqSC
L6ngQLjo4W9fwtYLORGFCm0PNzJR3V63KccsohTHFwEqc8hyeTnlp6/7sxIZB3WEid7DO67vDZF1
0I4NNVDTkTCcGiyV9BKFSEQys39GyU/ZiiVu1ee+QT3fXr06mPFkc/ozeh3V/NgV8SyzVubrGjLX
P2lXhfln/c2q3816PY2fif7jU+2k+VbtN1181dV+Nhr23NKPBSas3V7nzCozWClMg473ElHkGiFR
TttCBVRQIDdx2BZStFA1Rmsb2LtUWGp7N9tjingKDojD9GGbpzC9ylho0rAoqfOyq5IcTdUr6lvL
5nKuUnDvTCYmU8Ybu0sovzmI3eohDrLURM7rt+mqeZvsguAr7b+TFmesrvEsZDpfdrgw8VqVdAg+
JkILgBGts2ss2LLojasqbrfmlUMo1VlOeeDKxegqiI5POCs7vs8uYaIve7MdB0VWGadlrEFy+tEN
lMz+t0XxI7kq9r1WCoLfo0azU6YTQnjXsyPyq9q4rkKaHjozBREw21C6r5YTQZwK0r6Ov4rxq/bf
begm0qmR14V/iJObXf9jnU6nNv6sLTB47+UsU/tQRzvija8+pWmfo9pUfBushNZa1wjt2F/heOyU
a1uu8+aLqRC9nWcVg4iALw2FUWV8BuHPC3Hz3jHcCSUmMhe7uXZUchpeSfnx1iUbKd+a/QXblBpd
rRcTaSyfWL235d4ovrvUVcaVVX9NWIpXhPO8gqHLJURoDwbJy3tZQMk92FCKL6E8lyH1yEejeWAF
LJ9MHa6Pja4BKzjJ7kO86V+sJA1/D0Ka4RhIrFPFYsQyevZEBLI4N5AUcC4aLzmAsVzvRtoEyqYJ
BDlXfI5U7RoGhM2txhDjeDSJ3nntjQ7Ep+ohRfEu2WUiZZZxAcwo9HSbULg0L7b8Yb1Lk7UY1GPi
K3PemYFyLOdep8C4h9JlXcfgG9ghQ4aUHaj4bo0sTnqu5Wo2VJoXCvHGlplbzA98wnmEPgo5zQTd
KQSyeLN1gBkGLBJvQGEzXLTTRaFjuR6Ts1R/K0a9MLKFgpbrC7WZl8OJ5enFvqnR28IVvGk4OKYD
jJN0o+IaH2GTPML9gPbMySujjiQPzfy7x/a6rY+ahFUeLFISlxTxWE2+J8Amxv6FFGFEiirBETLd
sv1XiynkV3OVheIE5CAtXmGMnKxjhNjCfwNjARJLsFCWCZi5jvaI/cilS4i/2txHkOH1u9AYZLO4
OHs6mOCbFeboqwyhuXIRyD8mnWocfGpj1TyjYtVkG8fIV2VF2cvmL0pWj3UNB1x78mneJf4ssd4H
BAqp+8ZjbvSuHnzw4sNYnRkyMbzJ3HVETjMWnz4tmjieZxoXFbSupTDcBhMKEUkf6TRJp2Y3EA2p
3uMgnSv9OUQJiNInMZ+WfKzow4UAlXh8qz3UCFl2T108zb9v38Mm2U0bCUWV8BCc0kO7yw/FYdyN
u349ny/CrYrGU7UZ9sP+dUzf0rf4Lbog/nJK362TdTIQRhG6H9kWQYBd2L/Z4XUiicbLDnMhSLUQ
QVlWzLvChmF8hKEWZZ4Oc9nCxWihFgv5zxO7edfWCHdt7UO6D45ImhyLfcU/zV7f5ptiMyzTVbjt
10KaoucK2118iA+lUHpATGrYBGtZA55uzt04Sxjtx+SElxPNX6jKRfPSn33laIVSJDINg1QqRGGU
iBwi0aILPN5aAercLSt1Gacrh7m+ZJUh1IOKiLL0m2VpLNqdA/9EWU4sDWepGF40eSXkcrhGd6Fl
PV7b03gJ/vk3+zE8OUoyECs65bTluJnomBzBYrY6/xQbc2Wv+rW4GR4y/6SH9O9mwsN/NzNsfHoQ
6rpYVVtmZvZF8i8dc08Ci9RfkssVlOuo3sgc6sU+hRyeH3XnGMmnSTrZdbgYcC7K7NVYpYtBa+cn
pcdj280q1w9chBfICl7Mz36O380vKdKftAwbXBMq29av8zt9JffsLl/Hi/buP2reis9byffinSRH
ddvs0425NVfmKv2/2ygO/c7apIeat1LuysxTai+DbMgjcoCIwDO8dvQsRkE2CoIM2KNCvYVOykb+
p4bvxnCMp8BTWmNBHjYo9ULyb37nzEwFny2rXgTsUKWIVkaK+kS4bSttJcUQc013ijeBtX4NJvb1
+1JqXKUixkK0HqbFy9kH0UlOuBT4Gca/ePq2GnpEGVgWr+4VR+85bELJXwwKlZZxkCE0W/9ySu42
20Vh9/Ya44M+2ucmJaettGeXoBsxzKVG+dRUuEYYdDQOvMBcXacF+F/tVvWJmNspFOzV2H701NdJ
7OydCnpOTkhxGEmUiTJqdg06qIT6rRvPuvVRs7CLq96V6+LFmWFtTfsZ9FfTWpqFae70PniEZpAu
atm8FFUh/cQH0udYGeWLb60D36dfEw54SBoa3ssNRbCcS//yyMTTvGrNbfRiXlQ65+qXle4dNCQQ
BwEGpAFfbMLmoOc7UN4cYABwNDqp0rJL9qmx9xVPQlXAXkT9OoSEiVRCt7bw1kSIrttr9t0csA1Y
duhkwbtXPeCVvif/myWNm9KntuYkPZwKNIiR8icYU4br4jTGXCvuqfNcFRbhP/Vi0Q1AbKV35e8X
Lpd0zUAbS6HDPiLmWM38Y2q5A+I04bxnEdM21T1OloRpzWJRJ1seTVy6FlIrkjuOS070F5MmFBdY
7jnTwmZKVnLxD097T7V3SnKFMQn1+7WK1YeMJSCnEEIg+jr275W5N5x7Gh8L9T3q9gZsbwwTdBzv
F/DrYIkjBavNiKSFKA3m4ODg9MFrrlI2vBZOunCiVQy5HvumCPB6o5wt9SigAJ5MMVLqvTX+tkXC
E2LAQe9XZrBOfa/NVra6LFCQRoQIkuF40asY1l3WnYeCyuDUkgxM7ksF3LCZYvqIgaIBusvwLXVW
QX6ROJbjoptn02f2egIOpcaiGLcTQhpMeyrnynlrh33Y82yWMliPZDxr/RoM7wPC/yZ2jq+lRWwp
1gN25cpBKu+Nv7QhANf3QsPEdBNF+6BEcferlY+6f6mMp7jCGDSCKTUoNEjYmY/RORnIvoSBPQul
T0X56LNnWT8M+KP0mOpr6OPAdgAZrB0C6l7t73FyjMxbMl7t9MMO3yT5EBtPu/jQ64fMu7ebc6y6
hbQZaASZ34P9MFGNw1wP9gnsRW4nPffBNal+4/RrkL2y2w3opkwXI9iW1raw4eZo11w+yP7B7rGw
PeegzAjpprekOLTOpc7oJ5HKGP3WxgF24hg+j9mvKbot4dkaD4V/lHNIv/lPT6u3PMcNxe2mDC4q
EgH8Hvw6zBGVux5NE5qd1UnV32LogI3nSPvMP0yEZhC1fBuglgfEGIGhacoHJfuASP1HX34k4T5H
mipwE33rYFSibq3qpuZneqZNvk7bYCaH310M4Sw7xx2iLM7HCAgQ6AcNJpeyTd6bepu0xyw/m92V
P7MRyEPWPp9EhnbX6EmZyJgXN6X7oCYa2NfGadKPHXbDydZh4F3fvfwdTEsnb49ynTO6HPdvhpaD
13cKoqW4/+hArlHLiKzIJl8/Eodb7AQk2KjBUN3VtT3rc3pWwc5kV8bOp16QR74ojMGZYVko0jVH
9687BuO1T76Hgl4j/zMD9k//NJhQbm2ACQwDau43O47KT2J/OTay4cdEWjfNb9a9Tc2zQdpfplz4
slB61GAGPxy0E7SzUe0ieurRW0hLU/uUctdWb2F8zctLqC+d/LuLbqqDGHxO1v46OPZFbRcSsvn2
hyMgkfZH6r91h+z19c5DEtVaRSvD6D4kEuIeIeOpRoP7pFaw54e5yeO9RyQxzxYwCNZsAszo2rDQ
EFUCMZK2I0zncdkZS6JM1C/KcVnDDY88rFT4ygihKQm8d9HbC813K4YGmOKmuhZNyBXgOJgdjbpC
oJcsl7nGGBo6Kwzh2Au+kQ+p4T/JM3698GahIWzPav7waWBbSTRjbimZ92DrSFYjecPVCltV0XHk
2zA9KGcRndkHstQkia/nIM8S6jksMnvxFwHfggzKp97P1hx0JugmpJ5e9BjpK+LEKGO8VixSZYGe
KC6Lmkz8nDsMj8ieVnp16UZMrVHPMC+fuzHqnKnbl26FJQaTz/DSqQsh+UNSgrpHE4MmN4r7jD8y
c4m0HtEbjI+WJuUXeuHFDNlz9O7/s5AHk1JJehlIuQMwWWiv32np8ytGNycWpcsLQtQNcwM+zQJi
/c3+OV/SU72OP0A70nP8GX9SXDZ+Khg6H9pntPu2PlkVAXg2A5Q85WrGJXBRXFqEEDEa32JhA7QI
U1B6sBO+Z3/mn3RiARN//Kt6V+/VQzg+FTfQCH+nQu/Qr+NJ/QmF5wI+DA8QRK6M38cf6Rn+ct5N
B/mifeanbo0S3664itkCYSOsIZeTnS1PeKALPrjG8IUDMUY0dVQIyMIpXWhKC+0tITbCmoFuI32/
0DFS59l5YppDDNZgPXbol8L1Kdmi6I2Wt3B+C7Y13t/CaRFAOT21X7RDrwDzJwSnoZgHK8FxDrZC
Dkn0hqBbQMbG42g+0F3iT/CNxWhuQ6EmDGyw1UXpkQGPd7E+gVAeNUboExL50wNNCuGu8A42Sp1i
nzoU8wlGeP1iziMcf4VRgH/K3sNjhcmC8I5l3Ncr3zU8NJg6wTZ5esBsg2OBTL6Qwzfv5sk6cyaz
BPgVPKsHke0hCCZv/AZZhr45y0I0uZ78WNiJunDN1B79kyD/+jP6EJ5/47P8FAXsE2sRrNux7ABU
RKyHzfbo3/t3B/X2EgV/KGvcFmTmvx0Emqk9LMYEPo0H+i7HmtGWB9/5+rRwXB7fcZTyhJ0B0uD5
rOc2jBvV3Q2+2gPaH00S+x48oyfrh1+g6PXfL7YUHYU5AyLsLIBedtmLUoldxl9Qp0JgecBrAoXV
76QeVH905Umm+MVuH9/rJ3zrS4tTb/1Gqwy3Z+xQPkXz4VN+RyEe92Rt15/rc8He3VYX9PDf9Sff
h2B9cxwu40F/hyDVH4YrjmLIgeFt1VwnzDZ0nBPje7IV92Ssok/lxhOmHm0eJD8Vph2ZICHE5FWw
BZlWhnbGbjXoBPx0MgiEoC2UYE/cwd/XjN1K7ufgDPhd6bAOkfGCI8HvDyIN749P9YUDjsoT6Nyo
IIC4lO8mDQDYwRw+wGPcfeI6uKE4i2xYVUilFCujWto9schzYk93FjUTb73H7wYThuVCDeYW1BWs
I7HLRAGzuQY0snFKhRyoz17wDUFdxCsGQVuQB0tMBL3mBWRu35UVb4xd+eVZ5Kw6gUs4aOF9VQPu
8YGK8AyPa5euH0lCUa9CY+GPi9hY0LCKM2+wV97Ldi3VzREfID+v5jQeOTeq2lVBuERTYN6Yi67Z
dwwpBF6vLgHxEyaMAs/OF4oDUk8yvnOMc1detfLNZ4ZPfdOKa4QCabBPmrOe0PI6Gs5+wEq9v5S4
6CEBglK9s5ftyyjtBvuYW+/aeMKcMPgw442k7HqYQ7D9ppUObzjZ9MomUpYRvbZ6AfkBN0R+j6Z5
DcngOwKA+w2Iq1+kL6SOzrfGHNW/Cocca9V+4lOFBwLLjVSY5i0NXfY46T6JPmcHjkUcH7zTGsEw
9CboWPSkyx5och8vXrqbvTzAM4n3Us1zyDex8FrCiZgQrZzF0BRN69GNXy7Ml5ZDRsYGEdV5t4SQ
Ti9lBZuGZYOlhkiX6B2DMQKWfQpSzidbFWNs9j1vWvx7euApduCsIEard4Uum/AENk/C4oVUAhcv
4Usd7NVTeqNTvjPFNCWDOM452Dd4f/9NTzJTxUzwmtEopGfw6NyazAIJ7poNlY/m3U3YT8MZ508t
5oQgTr8zyoP13593iXVAo0U4VK8booF1gGJ/5mqIBwivwdvBBobUE8clvKWreF4y8XNj8/9dsHZW
zsCTO+VzOoS/05uxj3YUl3sQ5/QD2IOiCdSo+O1hizRLc1rU7SN23oPmkYJiKgUUFvNfZ8Xsxn+O
Hs4s/tdIKM6Ml376JKk39KfmvyvF3SiOsgL/gG63f2Fxj/iWoV4ISbxd2KqXNrjPin5w53jo0Blg
H+hakq60Kw0dw8bTbLpcriE87BYta35cKvqKztYIwqGvdWU7xlu/OerMo6CKNSxLVEP1ddKvMnVL
1hSrC744CTcFdRqsZ2Yrop+QGYR+/yrAEjYlSlJgPiNgzKKaaG6sCn1F+ZcUS5n0Gikqbam+lhUz
nP6R7WMXh/orVk6wQgx7XdNgxn5MXqmseUXQZVJkvxgYzxc9mBHqXdlKdPerxRB7BcqQKn6sS1/n
qXo0xEdtGaXrFgEdYXGLu4cXDIus9CT0ERKXIKuBhoK+h4sQsclkbSJooKwpvSx66LA7oKxnIPXQ
hPZD5lnwD+yMdmxJ3hbHR0lXq4UZtw7dIo1hTj1f1S0JKjQCow7mJtiSUr055remPV8yuYmDwudS
ZfqrW07SMXVYTNWVF9akuzq/Ubll0T4luPbSLbQfo7pJWQgJmyAKONNfwVyttIUl1fBfbPrYsfqa
qNakPYgqS/DV0RuSip9CsX6mhHIqkCYoH13YzR2F88/PA28YW9TD5bFaJE5011O9OoWJb/60Blvf
tERyWXcHXS5x4eplVNbKPlnbkS2dpgQn7mbf5JsgXpCd1d/yD5kWRBX1TlnzgNuqCptZ29UcV1LX
JnywD4ZpOVTY7iYjzgAWcHuBYWFeHYMduVYdu2q8UHy4kgQTPpTDiTSRkEEngXOo01Z4tsUPjqGO
80bxKttTlEUzwY3wTH9FzCHSQ/kisJF5k8ETPhKIZArMwFkHc89nZc+daj6iMI2uD1U0GQBHMQcy
P8v+s+yW0AGHAh2fOB1BDzpfMAhVzkK4iJ8kKQF5CZ+MsgioCMo1n3GBJyPTd8OFlZgw4ryvFGFK
Rq+FxCR6K2wxyUi/z7iBh/NvR19TBnBq4TFzoZXBkQRt6t7v+SaS/4YP5breM4zR6FaEnMs7qpRr
iAInt0FbsoDkYvxzhaY8ja1N+RF8jagaCCf1WYXsBs7B+KDuCP+0s+ARgDMnXypOetCS+IXqwDjT
3yA4wQWbUFrhKyAI/fpvCqbcMoar+HemPyKdRTeffKK6qr/hT3kYv8g6PyC5pBg08zXmr/zRMiI2
Xemmfxv4cUOzVBGygDjN4JF9ZWQKDUHtwbDnrYRynS0HLA3LfftJZrt4MB4A1ZU5aIbKGY9hBKj7
kYiv2afiv6Xtysk89oIPc3D0essFT9CcZSJvJKbmkPfknM85a5fd6yi/fqpmA2UMDlfvX2C9tc0u
rNd1utIRNdJgje6TeJ0ll/p1cvAt628mQG/0OuT+JiyuyL52gxfrZ8n6KqsHRJbJDSNXQdsDhTwc
vOGjKWueX0OtUZ+NkqiwLZHvj9UfW29nqfL081NvH0ZlYwRfbXjtPwLcS6cdjEg4jXgWxT/l2fCs
f+EP/DNATZAM8dj7alYDmf2PpjNbSlyLwvATpSrzcEsGwqQCguBNShETAgmZp6c/37brlLSnT7et
QHb2XuufVsHK8TnmcWDD4DpcGgLIaANIeEXlQGCe4qELigkSGZEj8mPFtFaZwcXkeY7inOWdN8XA
rOwqzit1wXHE5kM3zZRC7i0WM4cR4wHzD450zl3uwu6DiXYcJvz/x73z02/4d44t9ScVI8S6jwnb
5PNGK8Kyg9UlA5xI7xgOeKawkRyN9YgUTIMKcdkAVVLsUO7AEaCf5Y5EAfZcq7AGnU9BxnpHVs5I
0wcdcQQJ4tJ93zjc07mUY0WiOpaIXAbNHhi4ibvP3NRlMDQ+6gENn7E6N+oFWzP7L3WhAYA3Mcfw
XafoLeVTz1RM5yhrLzdceDOZcZzpqUFl/lzK3UIxlja2fWf1vM37KCy7raXPIfSoFPmpBamXKUpZ
0bXS2MkMyYHwgYi+UA/Tkt7IOot8nRHQyHKJ+fu1Dsyb5IqrwDG8727CnIvRzUDgNyYjw+GX9sgS
ngTdnBqwZBKxgYdISbQ8i4Hh5N38ornhvB8QqSTc60u+nQ1U+ut8qlLAZqhszVeVMNH9mvx4ohNZ
cCcQ+BsDCl5TvBRMpYSnhpglJI1OA05etNk8Pe2zDZJjRxIRkbbQwUiW9jwvgz/gbUXS+DptpYOy
tffp41Tfv51xpwx0we0ZejzqkEWv7gl9WPNSd+fpsdHTtzg6RumqMuamFDr9D3ocVVlFqMqm3Y1c
KwzQTHwy5jEgM7mImBuXmb0G6AAnYdKrUXjM/qIMYAcENuHMYb+l0gOwyFkMdP3MskGPRrCPTi7A
eDQJOLm5j5/iZ/hR3vO3dufAp5FBzJ72FEuwPuJo1snDcWbaJccr8puQo8DuRlNGkfiO8IiGQfvG
Cc7OD/SLjZcBMVC9KHy5Qchve6NhAcxWLPpMzlbOIO1TflVSJMqehQX8ZJP6R+hB6vGg56HgA7c4
o7zQz9IOSEzou5E1+iXKeybtopz4AHJpvlnrug4SOHN2HFrYuV8yJg9KvgGXNuOHUlhnQtKdvAJI
03/xwwdse2yFL2QtfpVi5NPSfOO+dV64VyLACf0HD8qWF8EPPiiEqEQ/9JKV6OHwZhA1wHF75zp5
eOzx9fQzPj+vdM10w7eVeax31g0VJBLxA601b3XF0Gv+Gp8GShrOrCuzLikpsILR3lJSd6jw1AM9
78DYP2nHTWxiIESk8U2TmHGHf/BkkNo9ynmRhxGmfgRmaVhhWSXNjZuB+dq4OItjTpJGSaPkj9pb
TVzn81PO1hMJg87qLq96xqMCD9HUyi7lQQtvzkUhPqwRkxB599iqaDnEz5LmlAJAMHkIWmj/xFfz
B/jA/qHPbs/j2fwZduxVMpHoxNCQl4huHbUL/d4Plxz2ohs9Sg9OEbSLPZJRiv/E1xLPaZF+Mrva
zDw78xDHJsm8m4JWnfO/Sr1w6rCe0Mh6DrlZN7HAOoJGUGJApjwXIIOOtAJH1pNlp/rac9FV84ae
lfIXCwvT5UUVrXQollnQGvqhKUh5SEs1XVjOax5tGsgssvBGNrllIW3M0nWwwyTzKZoPmjdEQZ8s
NNlDmabQSseuVHgTsdtCxhwYiYfaRv3tGE4QoTTwygn1CePqwzvWFbR9SLRAInyh/q9du+N+9BkP
Ta2kKkH6oGMNqZ4ULWz0BXoYXA4aDIoTdKWvkfrT4Bnw7cmv8PZkQQYOmKxoe5Gf4wCgfDR/mZct
ywuYA45kCat/xSkbttOGFtUpQ+UGoiv+cGA63RRSfTAnnOeao/NDUHpk7pwY5Wh8qCSwH8TMQg4Y
NKiohilqGaDauN1eSPK2JUvh3byaX+a1vQLX8ADnxORM8U5dl88eF7Ag4nrF8EOc6yh3aGe7fUp7
z9Rw1Glg9i3inBlhKvK13fUvqPxV2CvU6wizeo96qCTQ1BDDo8rEzU8KkKbiGbBb1EYEJxHfMIY2
JnzLZRgMJ7QiBTLrnegMvjvR5wgNqZbOzCZEehuDq5C5gFeMDuPoRDOL8BlS9+tF+wgHhlJpW+2+
lilSODaqBf585kWo76XzkjakgSP5WGoMtrBCB6k6078Y73FfmpwCvxmSb3039CvZfklZQc6r0X88
SXYo3vvxdapOSbo2s2uS7CT79V5cyuFTzX+s5JA/3zOip8nkIlkVrEk5aNFPd1vp+VK/bQ1e4hA8
1hm2Z26PZE4XdIeTey5k4Umqu02MvhTFFPJy7bGxu3NXLJ+M/3ACrVjCVQD0aJhR2TzvrjyEXRrI
j1WNylZfpSSCFou0n7OWHHLBmGoZBSXJBDLrY6GUywqJ5bAYau9Btr0BBTynG72NS8rpSeOvlm0X
FvkieYrlmjP5Zphj4iGMscCpg5mXzGbKNNLJHt99utLKud2FCUJxUfi/oWRLdNblvIi8kcnkZJkQ
Fv3kPvQ4bvDqRECWtGScBfw4QsJJqiFxnRiUu8+88gT/4N+wZbY/0QzxWLCDUiKB9dHp0MjQleTf
7FbwHCKNAUE3DAt7fTVDzAORx/KSSGV8uFxsi7XrDwizkAGNgYKFZKTXnuuR7yC/oSWfXCGFR0ad
+LcbUDvcxExmhmaG+oMx3EJG5AU4bMZPPXYZd38AwrLwn6PzYi5E7VbfAF3sobxOTi2muhvoM7j5
U4/TaUDDwbp2ZmjJcHeUBNjRhnRuRIoI7VbvVv1sRH4DLMMeyu5JHj9tJmGtgtKZKfR6MkoeP2ck
hzxTEfpadOz+g5MnD7U86Nr3OwdRvmykeSUtJM1TyOxVQ4u/YoyRPk/iMGUSfLvo28BmOhhW/L/f
P1KG2bPrhjXTRHPPqlCeBVY971UCYFamNlcaFymzRvfYuRodAdy355DqIQdN7g6kRhluQjRZ9fdZ
DQd+WipeTU60KkH9qcur5PPTmHWlN7QwYDD/uGJcSmzi0+0qGA9F0L0KIvGbY5OTD6QUdgX0GK7l
gSEz5mwgb4ZGUkHfSlHo0rORvEQMUvty46Q6Up+UyHwxN7HFUal0VOcREmgUYPBTLhsgdXyGebD2
+X2OgZ3srK968KB9BzyAPw94ELxrRxXJGuwwYvTK1cjyunkTt5fkqY6LjD8Cq5z8HqMK5h6sLc68
AqmIub0AVPyEXEg0GjgApkVihYmN4nQ3qb+FeqyZy1efkmYpP99qYEhzxV8pVaiRvtEsy3bXSJtR
DjHfyJidyMam7/qRaDeKuf6ca05Y9rup3lROeIMoVzHDoK7zSkIlJJ/DrWnClNnIskdH9iBCsPVi
GyWIuK94p1SqfGRzxgwrV4E5JQuh+lVtHlGRIJbJPY4rxOI6lNfTZUXfMSNw7yE/J4hDdeml2bJH
YZJwO42D2KMbarFbcAYiGeI8oSFC2MMQjxIFgYuojaWOJ4fVHtMRj25H6wQF+jfSkS08gxMpXJpf
dCqK4kmwRSe8FawH9nTR3lWzB95linssTZwBCPKxIVHP/0p748JcOP6X5ozFkx3JuWoYaS14mJxB
nx0avh9WhLwJhr22xs/AgYWRpNrLV94JYotg9XhXtA8K4ZZSkjQJmlA4O677HqYCIhDKAuyCjel+
Z/HPygNHIv0O76vgEA9CGQZOe2BqM6wUE3NBL5jTxb/Pxbe4opgZecMP8CKU3vjeCAqn4h7cYm9B
MIrBzeNV+mae9wdDs16TE0+AU5PPxvd45UKN12Zfb5/FHMMMCxFXHouyXCYnzmKTp7zq4SacVbuz
v7rX6FgwrQhCmdC1D/UqH6p9u+W0Ha8FE1aVb54UDaYDSt+446HdcjH7z+goX41v5ZvXK8pQQcqA
gHB78aKHb5zS3Hq8T9SyJGFQy26tb4FRw+j05UxwUKhv/l4uhexG+6B2AC6ho6R84M1j04YNFdzo
gZs1g9spl91bx3BWznzp9HzRTsDj00m7sFtz+ld0bvvmhGNL4UVgNUSB9nv71fYRw0PRpAvbF+4J
196QRsutfSIRF7eUmERL2zfL1/ExWYivQ6XFpEqRg0N2LhN4jFdWEscW0wJEAi+7u3GRLrAOCCA2
yootRgyepy4H+K7+gC7zTPlKt5F/iyr4pfsWNBTDhbkX6J2EDQqyrvyExaPAY6R1thVYFyOOrrxj
7E1LJgXC/DTv6bl6t07lVzRibDNRx7+bR65SzwL7LLdirjXd8K54T/lzi/wlvnt2hShncDUgF/+l
HePe/QMJig+gSNA2SukP+n15Q0vBQwyRNtaPM/uchA+UWCBMHphDcx8ihRKbwjGVNla9sMbVI36z
lVdgUITKuflq3M6jtIs1tLpwR/mXRkzIH0jAicVxpQnj7i6DLS88WkpsQA4hMblbdm4dcUJCcKDC
9DMwpcxXmXsxuiYJGBq6X+JmLcd9NvM2xgJM58Vkq6WWLg3Ml6X3GH3DfmmZywZSg/KOsYYYk4yV
NPh1M2/0IBpeSlo/LX9R6dnzc1Qu4sqzi009vTX3PT0iPyKfNp0ePKBgmqUW+TIlLnU7QDuDyEBz
QXDIKyRpl+fmzJIvdK+Z5tILoUCWYddxYRacJ7T186GY36SF9fQzw9XAQSHeaTdH705gGcOUGarE
iELFzxWfAz1jehp21xtoCAI4bCVu1Lm3htk+gm8pGw9kNMfCnkLOeIL44nPO9hukdqC2G+wBJVJM
O0D+JFXQXz5iZenpa8QdmiHCQnRuNi7Q2ANBhEY6oafgrZCOj2/aNIzJJj54ggxiIV1IXtVz9NPj
3ZjB+7RMDYH6hNjE7QB88KKTOUumEJkdRKPTcnA8N7BowVCvDH5uS3HtUnWJ81RBjEC35YIOCLKH
DQE3uDAvvIO88n1YGjLDi3AqpCt+o6A1RThf+AVIMEQT0dT6nNfLg1a8J0SVND6E+oQ/VfQcLs4J
ZZpFDE/iTZMET0NXiSudPYuiBtUC3Cy5Ii/0ndbuduVs3wmadiNeHvz0XyvKF1AuIkrmQWWQXcGn
b1du2+qvF36H9p12+cdtM33UzEHXfWbUkwQI8CsEZxCOtPxiT6+hREV1Aa3Ndl5+Pl77g/bBu0ST
zf0FjQT8jVjDcLh2gj3mVQOR4GHnnqTpYYvQz+pbszQ25mtj8/J4s2bypUN1fJQO0tX5qs8yaNBZ
OiYf0lWI91D077NTS1XHq0R+9GYIaCImxBfe7RsBHnwf77tADcHkETtAxL8jmeDKE5kE1UraJAY6
iHmeBYyn4BBmXO/G8bKG/oWV6KEgQV9i/kAOAhAozJ2RkB25vC1AUhY9O5lTZPU7aLxd0LUUuUYr
bliAtYFsSsawkdzUzx4gGeSRMH4tctFl/ORCGsATyxVXvH7ow5FlzbvnQUcKPUkboOfgxgDIAXd8
GPOGiABiUizxQti9sOtDTco9uhSBCvA1cO8s4dsnoh8HRqBwW9TMA0hEoJOCQXBoEcBUEYaKNN6c
a0R63L2Mw9zEvMENF1oPF4CqQp7cuUUkfmNprqjVEThSe9luSaKbslEfoeEs4PDKOEhNHxAATT/H
aLPv7lSAyCDdRyswfDyoGakH4wqswcQ8oa/7YtUzbabxW5RRg19Q+xrcrnOcJByqNLk4Dgg6YvA4
BlN+OCAGlA7VJ20/PyQaqNxooWd8MS+yNgQXgunfFtXYzILZe7tRptrsNp4Kboym6iQBQBC0LC1j
fIp2KNVQ8puCZBMin0youqCNg9wJTXVeAUxwJ+EIZuOhb4gDXQ7tx7KpNinDbklnZCgEtSlgCZ6h
Huw8gFCHWadJ5v0RNlYwvLWxlg/y9UFbzfQaId7g7BIHPkZbJBvUFYoIhqONshNR742EW5MWli5a
NMqYuwnYf75It7VpvwzFpiVQ8fc+LdL89YExT57bY2iOISVeR9cF2Irb+ERTxfdyECdjagfOJbAx
Rkzp66NP699VHr1Xoc7wSNKqUfFREdS/z8esIBA/9iYS8BjHYgSkvlMj0rZJ1iIFemTIqRRkFKLM
i+Xf4YiscUUsdIbOTptIXqbxLq3CmGltGOIZIYWlNQIjDeV0OdGC4Sd1a6z444wWPGbxRL5tiW9D
xRpnfkVOHKNkADcY0YVAlCqUv4IliHw89hohva/wOJSlgAMjDhLF453SKOntecaU18Qfe4+X1qiz
LPdlpMWql6GsZgTs5PI+mFWQW2GZCU6FMpq1RO0aEwvF+/6lDzMZyhQoBisHbQnqtLuHUiAhEAQg
ipsJQmRwwf3BpdILoGtKtgVYuobykkINfQVFK8Xt8z4X6G/hWeyIsgfNG8EJE5eBzAN+IBZrIGtF
ckcLXIu2bnApEYB1aHZsBmHYntL4DEUbSHtlnEsHwvUR217aLu17mLMDOnQv0UvhiGlEeNW7xLdI
rIJzxBhJmgN5FYx7tl0yCrjSWT63yQnnbmVZ3ZeAU1xsGvCY7AlOaWUek96HdyPxBlXoQqCTaYcA
CEU5w93FfcMMYTp7cpEd1xZHoafxXBvXQarCXsLr4ZbjnSOEkHwO0uHvPmQeb5hNDAXnREet7FkX
iYWiuTzq3ruBAYqAy0hZ2mTqCQjGb3HPscdxaoloAi4M4CBdBfe5egQcx033hdm7PDqXmNZY5YoR
3OhVb88dBV/Lq+lZDGi0RZtU/710mpXhQRPKEwT39eoqYAgpI4JHl5V0o0psUWjMiP10oJ+ILkK/
49De1F/qcXgvzlM+oyUz2V3JnRhfIiBj7LqcE1BTFNUMHEUnxIYGFUad65pkKlHTno1ImMTlL6DJ
jNKQ7pURGjkyGyG8YePCY84VA0Br8O+TEpT4gKJi0fKHud/WAWgt1yFvfChHPlNTWhSXqIqzAFhV
h4fismdBRzwlOYGMF6rcmqiuzlVrQLwZz6alM/hoD8g46TNi1jJFltCxWcQZMmKW9Lu7lzJ8gmJ8
xbENUwx+ZCOc/Ct3EMLEV3QwsNKUGDqfOQcpIoB+OK7E+U6fQUFEqwInzVeTvgVGhF4cpYuGG29H
9VB8kx9zv1ID1PpMA8RCcxoLJlc/gk9yBamZkR1NZEfVQSuH/WNZ4RYl9xfjLKIGlGXAC7iEQNNK
bJCXUQvaIcyntdO9jWgpiiC2WNxe3QRIFTqwPMLtGRZWbdCjcwOI26XdETYQszvn+GbmUx0CQSaN
71gh+ATHmwjVhGSBC66w3eGPXVRSwE4ajRCJrly4KTpCXDXO7MkxTtIa3gtglAubYokdhOltbFB0
2AQ1mxxFPuAqfwISlmJ2TsSCwq9PCgmbJfkFdNABt1xEEfvJ3qlvScCgsYYKVceZLBRLnE08GdJd
2JnYvGmeQFDYpwFRbIgz7he+9dvjndUiAjvYrbsTmG0EP35peYaYFwaEDexnLgarnBElmsufd5XA
U+t72JBFazPkds69fQdTydiQPPb2JgUKBxSZy2wQVPF/65FDo2mWE6OQRhQqc5nATuYNMQQLPJiB
v/Lc0Py8XKjRms+xHiSIe8JJDhgu37Lxp6GWHDopaHrMIS+WdXj2HhPmIXJHcq6wgvWeEaM39ltU
LLnf4MK5gZ6jZw9TEtwR6ZPvW6yfmCUGvL8v0bDU86/bIVGZWGCn/eZWRzjRO4kMlBi2TH/2ghLT
eoZV5XdncRd/nXf4yu6GBmT0lDPXVguGlcrl6P/97d+ncTDAVkfm37bVd07taaLQmopThHYPjwEl
k7YclVC4TYnguL01BKVnVLb4sIlmMTeW1XhJLAemzGjaCgFAAvFpIeoqtqadpdg162upglobNjX0
EGvSWybnKSjHbVxFhlOu9KYnTLxzyGjW+xvHx82at3jU9ece/PhOsGm9cbjG0P6ZIcPqHCprVzcX
U3pRiZgdxhRXmuMaEfE8DTrtepv3pycJz4AGtw3PGllPj59s5IZ9UABOlebm+q9KwPjodfkG11Cq
cY7dNw2tqZzi1EzQtOTbm7GliU2Mo3M/JOmuIzGz3pY65MfjNbmRaeF82uNBU0CUpnWsnMa7BUf+
ZYIG9FczQ5sj9gSyj+bRQoZjjVHrY7utyaKBozHknUEr0kwf9vNasEnmQtjfm+dkOsqPS1MtFchD
o/64WS8Ppkk99zdDmlXR4pl99I8FxWrsHA04lSE9FRzSt+zcVPS+ToxSO/Mmh3IIn+9E6sRVVTcl
5aEBZHd/TQc6SR2YVLqaD1Aekjiy/PtRMsbk5WkBy98I0ueujTL83Zh4FN4DoJ56Ir8TLMaUVdpO
bnkUFqWKwPP7JqFmEKpNCiRTQ81tJnMdbDKvMOR9DyOTyBk37ZRwMB2sNUq5RGHAQ8KpNH5jyhfp
Hk7W+GVN5uKdMJV3Y/gu8Y22PUL524eZ0CUapFUBWt2+79OpwK9l3MDkhwxyn7dX6znyyGBMt3W/
bLjOPQVwLS1ircZ/S/CPTjZF02MKJW6PDTlvEUDQQyg6VUMaPmKycVRrViKHMJcRg7GnjkgpNhD1
Qc67TOdGaMzESSl+f6O4HwpmY3BGt0gRiuygrW31ZOOcLJ/fVUmCFb2NHTOBxGYMGp0UwJp9W2o3
Dx+KLF1Le12XO1nfU+LfCNgfV8aworQcioVmbWOOKizrdUwf1P0W1GJ3dKg9bvObxSkPRNpgqypX
XbK6A9dVFkkwCCTAlSx6eJvUomk1ldRm3Irl46hJmxZ4rK4rN1V/n/KWQnVC8tbgVW5YdhU+z2HU
2BaXMRbZaHjV85c7jsoKa29LANIUdjr7iwN6VQxhA6Ke5Y5b0k3mxbm/kyNoXU1r7zyyULMg5rH1
TTJRvQ3jaqNljtYi4szPrdyvLKKzkzIga0FKAHPiiTtcerspnKY5tnqJkTxW6lnJHMK0oM18iM0n
YSFMp0yUbUq7isYz5pc7LGoy2T4p2O8odEn9M+CpoVkS9MdZSuxIyrun6psOMUXVFDjcsoWE2VnR
+lCikdQP9k3n+lrdZyk7BGRm1YNA8xTu1YD0xubikIYAc5VI6IdnTQRVOM8pZc93gQVIXw3xMw04
fIBztRFPZqFqGAZnBmOTTf8SEarfeLYOf/oKbz5k8FkeHhrFFywmiCpiUnL60TTQCL6ZPwYif0aF
WvOhA6O2gvp2fMLW/eiLSp8jTjOlufkMiu/8vi30+ciUynVlbke+hDimJojUFxxIO96yp0J2JHq3
gYCl5G0ek+2WHpPHdiHHS5QKSUuqcE7fzFhk+CzUOmZ6eahfKrtAvIQujnIXni3SPtIWhSqVTCci
aXIwdZJI1V3GzwXVz0dKVJXyQQ9p0QEuU21hPeZ4/PR9fYPOXg3NC6DVqBOxNQcZeIyuwYqx83PN
V5MgYNwY1njbWY+9QScisluw8hBneMwaxpehey34A0qmFAudXW1GunNij9h/JECTNlrw7GRpaRAQ
SklRAyd91Tr9z5s5gELlWlijyTUIeYhvF0CBDh+WNO7q6Pe+MGjvrch/9isdf4hhf4BUJMbDI2wG
C7r9VRirAlX1IUa9HRb+85SdpKN0bM/Jt/5PJGX+AEoAmwB8UfjxWdyymFu40Q9I3oDhy0O+b9Hy
FftiX24JttsyPWODduql56N6K3fFG6Mt1oTEoxdTiNYWsn95M/JRbp/bjF/0ycDp4nule77vN/af
7/snsrrP7BMHw7f14XyMB/mA2fCFq7oS30H8e5BinBDP7Z3v8s+Xke7jbbLPiIIlV3znvFi76vuP
Smi+MWpcO9wfw/f0XeKsIFOaD2GYgOre0L5JuFUmD1TBYbABYzL/HiiFhfYe7AX+lj8nifiPQU2b
VamuHo145H+PggxS8qSJOMP/+kq5/QeDZxhSDFKqrLCfi8j+gYg+McO8RdsO7s0NSgkPcK0THcsJ
RycCCUGuTnKiwsQegleCACUQn5Q9iHAG0YegaTXQCoHkdiJaiwf9CXQqrVI/n3C6JDP9SqfKOSgo
mtd6A0C6we+xoiVeWkxiZZ74Ol5xlDNd/PH2eEMM+kaw35v0Gu8iMubkX+figOZLFxNhZPpj//aY
ccav9Cx/DYDq7W5673cDZIj0IR+kDywrfEDWfLdX+CBoc5gW9KO8Qs5rHrxCNAucrUBDPBR4E8/+
Gj/HT0IcLv8/238gEIwADzNZ/ntU5TLGnh1qzFRq5/2cLPXQCiySuhpytiri25gOg9JAfKRuqM1W
BeiDMTsCwDGxy2RaLVoQPkTYPrKyVcclmLwIO5P4MMkjE4gXD3SLEo3iJB7U33Rw5vK+ewoK7q+X
ow80ZxXD5KE/cVg/8qB6HTcN/iWikFc9S7N6K/h47sSgTua278SHmE/weI934p2953dKY1pshIry
zaXTNikVbgIM4AHEwAPDy78HTj74pFKmCT3Hn3jkcLlwV3xgDDpYH1BdW1wy++61exUCzPQ8wAEN
791bv4Oj2nZ7aCzuGnFZoFK4mzRhgGLxP6/cBNiSOm4JkYBffetn/QxuywOhMJwV7aIoHWycJzO0
bYJ+IgQT+Bh4bv9vyQKd/LtOQBxAJ+xWPOBqNE6cvwfd5r+nyqgfAurEU623/54scThv9a57L3fq
kTE7R+k0Qi1bp8xgRAHMsZ2HctnPh/cHyy09i4WHWvc3/TGR7iY/0kWM32KFsl2Duo2/4y+0Jokv
v9pFuViAPwYZ/qmMyoFzpPZ7ZH0PnlpjFqQkoC+S/YS2Rjn3KGSl7JzJDiZQ9aQ8iCMGnlU7aPcu
dvUv/cv8io7pKT31n8QVXeoX86v50b9ABwRAEM8ghXjQ5hLvAw+FRgaOiAfYqZyUa/35l9Rpz5GB
0cgNaKIpB4TwlmZ+AAO6uVRYLZQOMtbaM9D/JoJceubCtRznPpAJ8qM+gTgwnFBCiewgKoQS/Jjs
w019V/p9rGyx0Tj2xjHWFmcjKRiWB+QGBpdhaRQkAU4WEMpkLdn63MrXjrzqpMXQLhqLBnxR1ctR
D6y9te761dSvaBGNV3Mr7aNteayPj/f8nVngXKZyRy4pK01m305tCvlrovC+A3NW8xIkjCmzaqBz
ezo+fR2svt4vJsl7EOFhUiIEMbnWa3ERk59iYg5IIr2gpMIeNI0vivMqTW+99BZ/AZmAEaEmoWMF
9gNDIg4M6BDcEKwQZ4DKGcu0YDggKPaRXxU7Y3cPej1QmjmyLDRZAGGU19RWNI2tzGtckAuJ58mG
BDWNKkjLVyXG0L1uy9VE0nWyBs5jr3/Q82F6RUfPrSbcgvFnhxvGPMcHJgPsnsXgivE60i56YwL4
npjvJeQCh1DPYeSsmI/DIVe/5OypGrMUxL0PTPqevNtb69V4tTfmpl0mawTbPABXGysEedcYOvhE
SiWAA9TOEblMRIWAUJH/p4p9CD0y4BrgBB+9mAIVFNo6TjY8Mv2d+NZc9SpCXP9WGO8zK2xiqgsa
LcYg2jMTwyXJ96gNtJWB0A2ezvSyB1mePj6WtCdA1/h4fjof3KH7Dllq964fk7OEzl66lF/OZfw1
LtNJeZKkBOnVneKv29f9y7iIc0K6OCdCw4DSdMC05q3dWg75iIuiWWj6GoX5Hftmuy7b9aaqNndl
k0gbpdyM8SYmreZBe0XaIbA+te3fAHYOMouoRU40QC7IYtSQmI4/7xwu/UFUATW7W4tpUD+K7SP9
QQ69bl/4N2ADGL5Zk7S8vzI8QZepAbl2QX/fRyZcGejIBD69QDJ/RxW+cdJ1bSIUW+nKUrEW6m1R
pmFfANFe6l/lAlA+/oLUsM+w45i/9u/jJ/95nM1jv9M59SCbP3uEe4k1t4l0Leb3LHw+FrAjvbbE
lYQZDad/Zq2K+7qVN7K8seVNW7xMmqs3hDg+mU6CIMSCki9ax7uDwJCNh14bmhV5ZGC1PsKgNAYo
9Wuw9YEYi3FNoq7PL2bRiunpYuqpOOaYScgwQyaPcMxpAUww83FEsUX8M+OHxNCAyRYnMqA0eioq
3JjmhCBjLE1MOk9C/gqFyoiZFDcPlkPmXrHgqDwZNwgge3PZ0nrU+SCcTJABs2f0EwAZGhQSnkHY
AeJZqkCfqJhZqv+kgiAB3c/jMkLX/JUiCCVAyrufLiMv/w9zhTLCQ2KgUaO/EbHVLpquGOU6CloE
bcQ232izp/oD0KGjI+nPZnfmOfChgI5hhbPekFWwzWCzjB0fskslLVYNUJeIWY5iZo2YQQKdTQnB
WCCKiCIQdmVRQjTEnTaM7yn4EBOT1CU6VgLshnjexHNEkx1xwih9Iz9jHtGIIgcof7pzRNyX6rQA
F1ARBzdzrBUG23Ste6Njk9yMa4mJ7XEdSHo9r7pV1tH+FJuyXjvO0jEXJAXn0qKvVhnD3PWN3LwY
+WGsnquCb2w0FYQRMJzh6XcfrL3A5EWGnQph4qsdDizcW8JkWDw9EfxODUHiizTL4P7AhLAKxwKA
Bae/zV7fuagUlNxBqFwq2NP6rxRX1s1PdU5POmKYZv/Pv9G9i9tJOjkn6+Rcnl/Zl3KaTsOpO6lb
Yz+9MvGIUqoGvSFVlvMN9KJ0ibYcby4VDXcqfRV0AdUdlZ7KuDgEQbbopbioKaL1PwELKljUr0Bs
kAmRPoOJGcFaMJEh84V2cJm06v5/xjR0FMhnD2zDH/Hn8IHt6sPaxQf1TX5THlOgknxsusPH8yAq
o/ZgUGZQaPzVQxUFBmFa4gXpa0dfdwBrJ5s8snqR22F7X6hy2IBICqwN3Qk/Cu1LqW7x3SGBfSJp
fxVViqhQmtd04czQtf8IyYl1ydj5UEadbsfbMXL25WOP1VUqtonzWjkbvcLVCiLwJak/sWi/DBxO
69Vq9SCG/B48xgBGBE3byJACZuY+3wkmWRWkStRvMcTQjV8S7VlGumEZZgzPHJ/oRk/AC1Kx0VH3
kHVVvFrSBmy3LC+N8yUPn3ft3VHumFSJmILGGpGLdGsMJUY3R1vZkFOsLzDy3uIg4WVGVN919WLo
hyRaQNiAFdtp6GAsAK2cYZFUvM4mbHipgYrZq6qdvB7ZBgHoMrgPlSC1PU0LHQs3tn1lnwUaoi2h
G+HOpwnhwGIvQLlNuYy9aZPNTo3nvHLEvya0Genbk3Dc8kW0IE761Tuncjo49k6m2BQ5pTM6bjgX
Nh8QTbTpAFLsPDw0goVdSHEGdw8KMyrjTY9cJ9ogxEFhTvbKVG1gUnmUU2g2LaZFnDll5Zr8mhJs
Kfwy8Bs5wPr6CLSL9jUzaeHmXJ10Hd0WlrWAqYqfq4o2bhBgVY2d5WYXYism9gFG2ytShKH+DeUH
wW53Iu1WieWbSAraUKVCLOYUKClOkjZIB9r2nfky4pQc1kkHcEJmUWBE4VNbZIqP7vQGyAWUUc67
dO5gO548ED4DCcDdj6ANqUgYz4eXHl49bFf84nM6L1fWouUXulA2jd59huO8RNdHEbQECx8CeZ5f
0PCHuhhHGuhEjFHxQxJjrls4YXHJL/pG5YjdRl/owJ+rcS6tq4AZ5YSPzWIia/iW2qIOpXUdqoQc
YBUEy8R96fOVYXSNvpw1atXwcSKBJb9IDNCs8QLP+TcAcABSF1AS8nbnyoInVV2i6zMsVyQ6fjvh
M6zJAl4YC76EjwaJLHNsEffikVrHXDEmeDZgq/N6hWt3wWvDf1zwd8/VM2TgchixPgJC2Yi9nJUr
h9f+5DPhJNgXsFF4yiK6Kjx5Y/Fc8VyeYRVY63vKVE0pRCLbL1FJ9ksDU354/03XEmH20cak7Z1O
0eZ+fP6KGXrNqblIq9uH8YMq/W3ax9/WO7bThpCoc4GppphNJ6BjmVyYffbVfiXnmEhpDeRoplz4
U6j5f+o7ClhobPSWz5Fl7UZXcTXA6JExsJxweuF/7GfsQnQj+ad2bX90SGqsg/T9TFXCqhPNiHDd
xjBQ++oz39b7cl9ss735fd/nB/4hxlrpjPtW/S6GmbqqDvyGYHX2NXb+VbcdXtKw21lXQHkgxFn1
dWPD3egfagjGa666lyS0rvp6aX6wWek4d1jL2uy5spDmzogjBsz6Ft9K/LffK1+VOcO1/FbuwQ4n
JU3n9u7+Ie/kzwGtKds/ZQ+D4mnhCU3B+Ahrfubyckmbs/YTN/gTEDxzZs8yQrcytkhKEu9J5hq2
IuDfEZczKQgzLmcrL59Q2g+vIawRyxfx/fK8XhLjz4P2hi8xTN8mtwzhWOs7csCtWLeBATCHphvW
FhzQ8lUrsJnoKpRT3K44Bv2H4XZ5UAyBXQZjAXiH1Z8wLk8QbIrHRn0Hlgati/0KH4slBAekv8Hg
wmDDyVEDAQLA7HIQ0tYJnwoBi4MHiEAKo8iUtYmD9OABaAZhf6GzUWmY1HbMsSCEaBTDCSqaG5QN
KEdNT+28bFYydxuX/MWo/IgLCcOheDw5ykOLadOp29C7sCJQLP1H1Hktp45sYfiJVKUcbk3GZDAG
blRsbJRz1tOfrz0Xp+y9Z8aDbRCt7rX+9Qeomv3CIlYbYiYbEqLghlJu2mZzMMEAU7ls3kGP525Q
5iwuPZta7cqBEQdFyP5If30IN8jaOJ6hwBcLBlu8CS1cUH9OlgE/zzXWVc4eN1HIDeSGjbeSwQx4
GhEflEKAmbNLMUYY+ZubeuSC4LU24y1V2SEYEqcTnl2Lfs4BTVv6F4ao8cra1xvSpYpnd42ASOx1
swOFuWpkdkKPwN3FmBc7bWrAoRElq4jtIRZjpmE3g0KYyMdgKQzq3UUJ8OOu61W0FFHjxbrBgMaZ
F0eiXj8Jj1yVWNZ/9C9o+aoQtJJsffNO2TM81CvpVV2Nm/FqSLWAuc559bJe0J4vDn+ik3WzODYu
kQiwJx70mFyZ/Upn7mdeAYNaujPvmV2Lt/0IrnjosdbhsOCVy2DH2siP9MZ/uk/3afxYP+Yu+mdc
lJVyZiYcERyZvdWjvBj3GLQ/RJoE27F2ZmeAjkOSwVt0ibjG88KyUw9g2vCMs11yEi80OxW75unc
umu9EenDsFGfYFTpX9GGG9vJSz7CH3JJfuAAnwROV5ym8jW9wNWnjeTQC5mK/k2avRPXBHIwK9J4
sWkx1/5vv0LXC79CUIOo63Hnt6gjyBBhVA1zGEpXK4bU/zWn/kF+pxftFl+Sp2hn0HXAmQWASZhW
x4LrgFUvcOWU52oukPLyCP6Vp8GPgLMBx527AaIKA2/uKm4yPhViLgaE7kJU1fxRR9xyDl2Dbwfn
4Y2A2MxdKP5lxxgesprNYIfROc0ArdqTS1Af2r39O17Glfcp05JiY/bsYbC7b59LIi6MAGsCoWMS
DSQNChicwDflZ/pD9/pDQQsbpXtC6GAqVeLt8IHbDLJUPt+MwejpuKXdjoGP+O3/QVD+gefHze6d
5Hd+KS/tSroFy+Ga7LwTzH77XZ2Ui32lCgeVhV9O2fRsf9xr+6NDABFgLk9JNYXIgsl2jNE9amRC
OzDNw9kNm1D0RQQKqR9sLjw79pehn6o4tYl6HikpwjD2i1/4IPgH0WzBYVE2/j3biRpsl13HlwAe
WITji6PI4xl95TfjbB69Z3HVbrwmjztLmycIuLkbPzUCFOM/CLvYVtuIfIviCjniYE6aI/OGbfUF
vL0kR/AT8Rb3sQjOpVmYiwoP0T7OTMQyiEDTX5D5R7bOjiXUt46KvID+5t+Hq7vIdv2muyImGTdQ
DyFpI6BagZbuTHJVRSqrCOVEyHxU9vqWu2ShP9qXeuxgp2OMsEKsT+xvR/svXytw1/gO+Q9rKG1T
keu9yy/SCz03+BWrm09WHavIOTtnzADaW3St3uwPhgiYYH33L/5CLsFAWVCDbtZ/BDms7wjZgNSH
ghn20It7gMEoRA73mD0Z6NAmcSd5J1Z1emmu0qvdiJtU1LX5ATOrjwq/Iv1KZM01OQmkIv0h3ya8
8w+msECHONUAX7DSgPLRPCeT6iq/qRpCzparLwT0wVM6A0XcNK5uc1Vuyi15Dgg1rHNPW6adkXmM
otrwD9HTe0Zv90u7BN/tvT+waa/pT9fQlbDwks711P3q9/KRuubmnLN3cG3WwzH5pK6jjLI2/V67
6I9+3++7Y/AdfFsX50c7ZJ+0p0d/k1FMNZ8mfroUVPIuvalb5dxQW32O2mw82DPl4H/52+Jbuqin
8a7ywIiCSd3V4Ufwz332B/nEv/JrDsMp+FYO4yH5Tr71HdSAC7+auugreovm5IFN6hnuDe8IC/Zv
k2XN8j6RJcN+SV4NwhfieyRoaf4HsgbYg/kLLiTLuuOGfFF4sYPxr2ysbM+c6EhmoMdkJYUtM1yK
FFIg+DndUezb0IihKFGxpqLts9G+pQI1heBAccFvoGp2fytO4XjKKexTHADuv1FOdjmnwQTaGTxK
UGZ1AJEQjDP4RHCI0J9R+4Ak86O5TsQMMKuEPAio92ZTZVVlvJ2sLO/EVsx2zjnkCPCPTfjNWcMB
xpozFxGnjfzG96K6Fk+Ng8s8RjSeLY15L9hJGTiV8kquBhhdfFFu7IsZAM1eLFBjPq4Kblj5V/7N
UXP15JyMK8QBTx8UFkwxOVVPIliewU5nK0je6U1Cz2NOedlcFy4RtXuB4Qe5Hh/i9lP2XFCus/ul
P+wv+6u85TfrbOzrG+fZw33kN3PrXdlYtspe2XtXXdANJFOP9pL9iuR2rW8Lbdz0hbburPjgxpw/
WK0mcvydxcHN6LovHdQEfs/EY6AJXmcDJDiI9DqI851GM2CCeJro0FIg1jHcRplx9E5WxyhI1Xae
PxJ9Yqzp4uOYDMXc/NY6mqEwWZgQul3Fm7a9MSUcqEhZu/yRRjQsbMJvHKYo82BgZQlqu3kXrmjS
jXKp2AupXnSd4MlSyQPzVMMMApCFCGOY8V2CYGnMHUAg1K3hSlbWzbiin26UNUldnrJQiYtzthJq
DEYR+hzqWZB+wj2w8OCzd9JwQPAau2u+CIm9nFHjomCEZVWnc9eBSDmzsAavFyl5t+U8GmZJtSGY
yU0+JYLjBtjHC4BBKkoCh7hRoF7qs2GYCdJ2zK9cmuT7jitgKWSZDVwDApTsRaUscvLK1SlXGzA0
dnG1XEADs9w1/9dkkcAfg8mYzJxy1ZmfQJdj/50AdTDBZK1nhx7oNL/KynFElgsUpq6LaAkxbrRX
QfesimuDR6LiQuTEoR4ngBbNmvZOkCjYPklbWLsG9FnZPQQH9PEzL/KdriyornmmhXTIgGUzEobs
lPH6ugT0cBawrZkNYF9m8qSxkpeXhbz0TNCUz0cr7xoNp7BVD8PEQYK+srU12HMcnQYV2sDMpSbH
o8ic6OrczcVnFS9Sa1Fwdmk0HwDq04KEKoJwnQlyXSzbcLthsCCVcIBmoJ9UBoxp0AUa9YzQm9Zf
yPY01aYAWJ7BwQvvneAyaEKwMLHslcksI1ph4WLIhAszkWN0nj3cHDYq1MJEhCxgaPGdoK0G8iII
9xwvviB1Mi/t7Q8HDxEWPWYTlMzMwvRlpwsV+B4gVzAK4gX8eTirADJM6gBPpT95UR/MiQnErZNH
IyvzX0yOfToFcgyxMQPDQND5C/oG4VVFGMqsFGcozDy7GQJhz4BWMks6IZbnp3QdCvqlIHQygHpg
SVOIWkXRJ/Yf45WahHnVfyMrBawgnkP1hHgPl9l+U4Nhp4pSjnFgD+6bEV2IWlkIkJmgJyTNN1MS
YVR+Y8HgAlruvJYwRULmvM60OcIAOPRoK1XhrLdvmasTIEJWs/RZs+Ek2zJbpXh85Wt+FM8QvjXX
RbFFJQRPW0KG2swyDfPpBWzDNJ2jxYTjgpMwBnzMjLoHZmCFurJcKCQ0CfzmBW9DgiUYE1kmD/Ra
hPGFwFqArNgCNLM8mDKqg5VrXsHJMrjqf5pPwC/wTwArqEsMIZpezPEih3duWv1N9px6hqyU70NY
QMkGTFaimVCn9ig00D1oqo7udQLvl/KOuhPsPL4DwAPX8nDGxFh/8Sg+mTJSfIq0pb9hB1UEYxIe
I6rZ6oPnCmbmvnkUkBl1LjI2ADn+xkQMkgC/mC8ytZyjl3uyLCAX+LfuC6ES/IbcWsvqHOMyH7Nl
2D/+WmOKXoA1z9HLAw7yNjGRBp7j2oKnRXTT4Hz6hOsjwySH9/QT//DcmidlMqVrdmWYjtKWZ0+N
zW8GGeQT1jnPjhKWTR7agkgapOQNpjyMChgcmMXK6IERuMsb8cWw8dF9MZ1gzkxo2c6+yiAi+NZQ
hjzju45Ik5pa/mUezWgDKrqYMfwrz9WjOqpf9pU5LReIS6MkE5XhLYlpUKjFf4v7gYIb4NK8Do/m
6BNCJu6YBpXohJE2KCfLaUCdmk8hIENx52/Y31Txgs0Aj0GddLDiDVQMwPRTeHiA7XwdvB3pAEoA
voVNgRuNp49SxVeFUDhUxULle5EdiP1AQVmq/9KIABZTzbNMQgZMPG2+xDsmqHGiakTYQivCwuFC
s8S4Wqwd9VrqQI2MksW7zLWPfypxtgNcNBMaI6Y19EYEwYEMU2DiMs2dSW3EO0JjjI8DjQRdxx/c
Kmbs8Q/LCzCDMQ4l6RyfrL/5Njc8y5H3BTkszl8qWSEfHqihJSQS5m+3RfiLckfc6IRqGwy3V0R6
xdnKYxHhlmStmRBXgIOkeQxYIBAusx5Bk33sPNbMjCVnDhcY36OihWA7Zegz4pTFmOCLTgmjO9uY
MivAJoRRJtw+OV61xDXzslWmhkummrE85bOKd1m806NFaq/bbo4KGyeB7sGoU0GgVU3bdu2a8x6Z
JeU2Mp/4K5S/VXPO6mR6oeLamXyKyE02jXadqSv2u4RuwJ1jeeL2Sz59SF/OzCBVPvmEPsqP95DF
lDP1Fzx86GZut3LqTwvfGkigtViQIVacAJIYBWFAz8GArTJSZaF5F3/z5gPHndn1oeyEr4rQaAhN
/3m6Sqy1GbYl2Afm5paLlurLwl93AL35PG53JVYJ7I4NYo5ZkZ8SZ4PDNc+B38iyNbF8jqYGZmvE
TXHkwBfneIKyGEwJ7uL+ykq04NPur/lkSZnsP3Cq06mOteff3cpVYXPhHsFzcdM9nHzK28C8hDsE
zUfTzVJjhXWi3S0xiIGmP0TE06xGax0aq/gMi6rXlzCoy3LhGytGUiihuIXt6DMlPQJIAF5OMRPs
K0QK3Z+gBI0MRtQ4czScedAIMGi0Zw2jPL45n4rX668VSFbJEZvzFHeNdpdj6t0f9XzDk9GjA26L
HO/Y5v9H8TX7CwF2PDcc7HpWIOIVFbGoUPsgGcOvlWuFqp/7m4jZ0J1zbEv/GGuwwrl4LPLBmXWO
YDLk2swvlmW5ZtRbazNmaVy5uJk1MUNjcV05N1pyFXGVxr3G2+FtWJDJRQsD0ItgxZhj8R7I+1y/
YvQemXPFwalxid7GzHeOfMjzPV9n5ILzDQqfkkMp+PDv+rX8YRjCPk0oLP4jijAWmJf412C69seo
sskPkKfl2Ys/meSzz0DR6YxpSIY6Rj68MZyz6PPNRYKzHXp2G4xuwsnL5bcM4bNeRrDmz6m3gcOK
XpBFWYwLG1/gglnEIhkXLF/mxKU8ZSfkbA1f/51MPoxSdivGQOxw8pTTm6wA7lUcgqKWgw8ai1jU
nBgBwzRtxiNVapfswfvotHMDpzSoRqaIKPZw8flGvuJjP4lOBWUR8hFIcfDidSwaEJDC4EX3SoE+
4fbX6zm3vwTTPUO2sMUOM3yxMYgRcD/BUQhzzDrbRgOOt9y/C4ovXQPCBTj5cPBZIlaScaRYA6w/
gqxaCTvgBduRiVGosWcejwGGbFOeEHi3pe7A1Bx7AebTLilK+E/hW86aBLDE4pDmxJ203whglEJE
VDSYiaHSbwW3NPjFBwvB7b3/h/6P12QOa7Xbeton15mCCmoe9z9kcpccLbYJa8FaSzg4WIVIyGLo
nmJpYiNDD5Q92EwScm1EACkzdPbaNhO3FQwttgH+J4cW0QXUn5DQsU5Rv1ikkPzZJqlvOOzbH8pN
tmzsi1PkHMoH4zaKLxYQJSl3NHcHPwUVRNNMkRMhVCc8g1cFeaqOt11GRcapuHLdZWoTHb0o0yWm
8+FwcrEqaebsM/ZveOdY5jihVAHYAa5sAPoE/AgYw4GVcNvBjZ0CiXFTyGhS6JzxO0OnGSD/+2jY
h6ht6NnfGIigHJJezBHNd3e11x6cRY6u9JJCpiFg79oBnbPsaacbwFl/oj/AVY/5K3gre/rXkdgo
6set98bHisaU3ju+BW/8YWhx8xduw/So7W18NfAjAqHOsfbuwxJIrfsAIwJFMI/9TQIkQzjJw97y
Ot2IR5DCwU/AWe00dZ8Yyf0MJwxY5JPKmmMURqsMb1znV+qgwdJnLnrqBDLnnn8CZ8Dnh2EBKZLf
QfvMKwDJCK5grbwO8UwAguAC0S6hfgGyQNdH8w8mhMfdCyCW/w9+oB5t7BtaXoe/8jfG2f36C+Vl
eIedQ/oKfEYn4BZi9pKCzk4SFwHmRD85G4Y7HVyTf8lnNiN3c20ThXKm1RezLhWzMzHZYjCVfas7
68LMxpPhRmM5NGHg6bLL8cIFnBH8Kxm+gQ08AFXgSiofJkARClAEoVb73WdES98dNoFQetCxZgll
OCSYhcTay7dxtQaDISCY9papBiNIfgBqUd6eBhGVN3M0okGmKY6spGLhbZMTkALPS8Qs//cMiObC
sofZYcDNAMaEU5BG0YIXmfgM6DAq5hWwJz/yGmF7vcucewjqHEc0o2gRNCHZZ7skGcKfyYHgGbFb
WQz4oF5lHnsqgaTU+Fa0qtlzMqK0OA0HfNneHYr2YhQ3LTYSFHJk4HCugXYz8koQjfcN21bDwpX0
aZOOy1qDokYAO9+mB9EqTqPD6J3fWrFhhDxl8jWNZ8k8mUfzfCE+6Ev5484QzPIBXPGBZdUH1dHs
/4xWwWnFoIPZiDYXVJ+4POqsCfhzcMd7/UdizFPCpZNwykbqIOPu0NFO4KRDZIrL3V5SpmjTmtBQ
u0UzmH/3+PqHO++sUaBW/c+o7yzUgdJN6XjkArFvWwPKidhVpnglmttobbscMRir1jgNMA/KoCOo
P4OZI2c+a8a/8pXA4SFjOoiWKnoXtZ7ZOdIcJm2OjVEOZubGI3fKD1ldhdpPeEEfWGvYoYI+KQd5
VrtfUsRsju4qbP5qwhGYTNsknL1+ejdq1hzseWdbm8uqeg2MiX2FfVXauvjmB8jWPIOtG9OfYFuH
p87ZqSo/Kt2U7hJzJO1gM4jMhvwzzI9xj0nCtJc/GyxMcSO5dunb77+H/Ceo/4lJnn2jqofeQvhx
EhPgXmHFhGOROpAKLzJNcddVjhqjOt24melv1nz1rEYV17VqwHyJmuYA18ldx/GXFD9i5buAGx2y
19nlu8U90KY8p5PEaJ3NE7kB8vO8A5HWf7rm1FOHa1BCUgWndHhApMvkoueLYbOwTfY2HDkVeEHF
zk+GMUYTAUrjhoSos8unsDwgoBMySDqb/gigNg0MEZOYoOVwpnIHEKLUQiXIaU+Eeqslf7jWlp0/
LOSACQwApSqdzIadgDGXpOBh0ezk6DXSYujWNQaqKyV1unKASNrs28CdIJN+OgkKa3enctVw+g3O
UnsL8NqKVAmaGBsHvYns4T3LyBwtnmTSasD0NginU9COAnaa+5S4cflbxuvK8xFk8loSNFLNV4sP
/cWQsIRU8zU4mi+/9fgXQaiDFWtjM9HRMBdjGhkhB7Lzn1L/xRIRRiD2IOF2xMuvQ3mBhrt+OTLY
kIcVEVB18OmHBKhUxqxDXmaN8M1xpkuBq1Qqa/IrtYmBji0mN6LbKfDnnS8drA9AFUEZZbE8YltY
LFxGQ0r4INwK7pHmiENtKVspiiiossayMg9Dd/GkXy1dRr+dvusk/eGQx+k6EnaHUxOfpyJ/iEvt
+CAshsXJiWKXuTQOplb3EwUa7xgtH3N4H0qszT5WdZcwRjgA/7tGRUYXS8oSpvEW/M8enE3EQ37K
fD3vcOIjXAvBExqvBO2bd84h1pm7uFkq4cn0Wecc/ln4LsVRFD0kUGbmgYkKQYqyTPOymZXb/7QC
SAKmUoMrrDpC38Z1sPOdo9uL/L96YifdYsiltYmYXiWytIfHqCHmF6xHxYYzFONXGmCej7Y+pSJN
W/2z9i2u94Mg0jMRrh/kPoIYUCPyhkV6M/OJktHCx8gbJ0d4DIt9H5tuH/erPr63oHNBaSF6IT7H
sUA3uVPMS9mtCSqbh1zRQJ360K9b2mVX3jTuvSu+NevQYJLHl4xq7+QPrd4aaOkjFo+BZfaQJqvW
MNdFzfwvhLzPaEbh1anxt5MJo7RVV5ylghK72hs43TYD/Afw6rqKZxGlk1M5QIHmxExJSa+pjKxr
TsQRw4DchRNYdR8ZA5t8Qf9SjWvd++6ajSZ/Bzj6aNB0MX+mUipEVI3JPKwc2AZiDPbeQ7wacL0A
H6FRd9HVShgfILPR3l70TvR14h1rnn7N9lwrwCpAKy6Fmup1pIozM1K+DQrfNgF9oHbKgpfJmlKp
yyNopPY9jrhdDNj8RoZ1qXeomEB187osEfwy7GIfzqUvx3yXzD/l4DogMdfUlTZgSXwly7fgFbeI
wjKHUkF7plA8/fSo+ZucqSK1hqHSjbV3rFHDYJ4NqH/nabluYFbjRRkPn+BmdN64Z/aS9tWWJYHW
Z7M92o2+tgxRqwfjxaseo/lwzEcqv1IOZX3nq2TcywsiqnAcU9AtiYDKwJFWhNnplXnRG546g0AR
UeXjPdQ02XPQ0PpHBxz/czbAUAVvU+eBzNbM0wzGdUqxUwXLqMX9fk8WgFc+zGqPgxH5aRYkXX3X
NHvJ3Ibl2lQAo6e2t9KW8E+1YK+LDRN3Fim5jQbE509IdM54j8YaCwjivcuVLs/7TEjnegLWaRLi
4UptPlKF2OBUevlF4pamPeNhY5s0lZa+NBLaHfkUoVIr24PVHAooAmI+6a8LPClx6rSgIFQPJyQp
PSRMfUFhnsiTNhtmXnxQvXVp7PtR/M6cv3EgAu5t0ykqxtT0aC3RljdEqo0C5gYrVaSjUsP0/Koz
Y6P1+P9HyUL3q1WjLIbe/pRMXgz2KDIGtohalxqVVHxGJNwaj87HUCG4u/pUldKFpYOn5srWy5TZ
WK4CJ8RIQNmnVOLxJ9uP7rG4gdDSaZvM/WYtU1/27LZd8WsHEUXVGu5gwPbxmTP9zXclh4bub+Xs
ih95z37EVhlOcGruKwnIDrW7FGBQwbpH5Iqh5zggcswhE8R7GneY6U0/cxkHGLveuXQd7K2Oq3hO
XfwP7GmZzEf5oOuMrh0aaQup7KeQ1obsnL1Eboq2klSk4puaXTdlwgoxMrhoZbCrbJRv2H0NmzS+
aMASGOUiU43lqwHW1lF+glOBRun9PQjXmYzlmrHy212k3ohQZQni679KyMmWhWF6O4/tS5WccvNY
4YzWvySQ4hxtjVN+KidfefY9xJ4U88nl2L4T0EIA+6j40vuLS/QEt6cjDPXbd9z+cpeTVq22l7Y4
E1mWsGNpVOI+xGuhbOXMr5CZCukVWmnJpqjLbkCeWKDCUec+0AZ3VaGSHmSugYVGH1uFABgWvMDb
jzXZcj3CaCJQeGd1lPx0ofgNdcXT89n4VIDKdcEbJuUTqdyOzipMNnq8KxnXmSsnfrsqXjmwZ2qo
EsRH2zVOS3PD2mnMv2GFeRaoNmCBtQrVpaFiSPxpm5tWhLl6a+dkU0cW6WkIDoWJETM2ZcNJI9GQ
58foxeJkoG3Dw7hHLJfeteZZFi8///HxEcGpoS1eHQIdXPWLKVZi+LvjVMit7I+nEnsyKkONnMeL
HJ9SeVHmZL1cou47rJ/NvNBfdoXHJLrI5qZmd5NRXrkqYdxhBItzh2FerPRak9EqiAMFkaC7uDjL
YrIM6SPB8Vwle6hdkkDE4HVmT6WZNANqnHszAqcW5Bf+fSS4LpsTwemnDPjjcfM+rrBgwsWox05B
myYmXYDIBem+EtQSCtKV/luIVxYne6XfjZN80HbmRts2yjnRTgHUYyqndGf6O+urues/5o+CExVs
RLj/jOlgYArzF8jRQtc1UHQkbJw5YnTy61L7PgSvksVfceG7sIblBmJF+yg0997G29h8qAcMuU7k
YBGvJXjayjf5U7C6O6Fd2wueV7crThm8kPyCG+8VYhUfDR/ddbiWl/yA7QfCKIjITJkYwzH/wxIU
bRDjTYRRf6N0yhOm6SFOKWzvENHFeEWwZ4CymYQgzypRbKHiehFV+AfwZ9GHwFhRAdMHp+skxT+x
Ogq1nIW2Lnlw0dfBA32Ii14QAQLw419iHYR2kBgwG5AkOgFmQMDGNCfgHpw10K8YKvxRoJnOgFug
G2T3YR6PuQfcE6hVdO909FQrvPnpa2zPtXJNjFvsPVPr3wCBygIHafkjA5bazANwswHmICbBiAVR
CisTKNBA+wI9QbQaCKMKTnbOCnyNcDdiGgCQC3ILxsuoT4CG9geDiAHWPRA4lofSpGln+GRjVFdz
9P4BrYwY8YoBLCSJlLEb8B2ZVkDmmLKyqZoJ/EIyUDGxEf4zgEkObu4OchGuC9zFvx8Nmraag0AB
qDKRBNMCcAb6Q30EMDoCjzoTVEmWvqm9XVOAXe9juODKQVXXWEcrFQOWncnxjzC9OTE7Gsczs7vI
2oX5CqTXAO7y629/RCY5PFu6IRnOk4PeCBj1lEYbhv2KuzaDlRRiQhfgyWLcxnKJSwv6IvQKzD8A
mpiYsAUbREVx+mJtSbv1DH/8H8oZ58XyHd4aOI/3dB/1zRBfcF4Y8CN/5WFgseYVaRRDJbFOhNS1
Ikgu+71gOPfhkemqzPQW2Gw2kvuKM38zx5ywCRd0c9mcDAFE9YoBwghPGnRKQAZs1syEPajCIC68
hayav5FMS7/+N7jBDAj3WUbdiB3gl+JyZQxzVCm8YJKDqid2zylZPJ9MdR7jlIOBn8JaEBOigNpO
IGgOxL2/FTMrV/LMWxJ7TgoJmwUEq2gGy4sthoySRbbw5xAJZmj4pubfRzFFJqlMbPAUd+LhS0rz
zw01DaVJTJ6SNKkl1h4l7DGnPiyFNyxFNC4l3Aaih/yxMTX/T/aTXzJu8gY5uIbwu9yXSLaT43+C
7wyptnSaUw3m/r0YbyzJGFWaOqs5dgFomf4y/SFBwTgLJBqm6S+uof/iOeSGeXkmK+4oHFdzgTzm
P2JeRbOK7dAfo8qGD8T5yjz0jxMErJe8JXOJbqejb4NHRoYaEArU4JnK/irUUoJ4KtRS8Rxh3Nz/
+4Dzyr5sT7F9+vsopnhtCF890FZmo2LiVcwul8t/GwtGSHAasj/fU/vef1DNoZt3xeYafnd39ZLd
OJvy+uBpWElSF25KiF4+WStx9irY2wv6mpSeOjQbslgQURfUDZhBN4CDHrsvCptO4vWZ4giX661t
b32fvgnwGziVUg+7zqmsTw3SEJGfITkX0Yrb/Xy733LkCFGrkF2rYmbKac+ok/0di1T2ep61YWw1
Y9u1W5ZnfE/vyqU/C6kbdqj/QGb+0sroIymt+RTievWefvN9OCxyalgc/TRtlP282n/i1VpfVIIv
4rOD9KtOr5gQjON94Ccv7fpCtHltiphzws7LbGYzx+tnxoSBNB8YIk6VCcybCcziSc8HVdMHriQT
yp8JvmN85DhH6h3KB6CcGoJwveDk1dgHoFCNCbCIDegafGbpZtS3ebDH1kcjcYJ7O29+5ZBdF28V
45iBg+YopfyDoe5jf6+fnYf0UF/qy3yNb+Xt/Rjv6Ce4tym49yJOF4G3UMq5F88zhCPJLMOalfSA
AaHMsk1XSoqXxarVV3XHL+JPzMnD8Yt4qfw27+13y+EsREsax82AqXCNkp6wQ7p8oqpx/mDQlWxl
FZ/5idlyQ3DUyLvKvOkkMhiHItsUjKkcA3af9KGV2bKziEGk0K7x2mCUpRzD5DzihS2yV9JNXJ3B
+Ktwy4SCvAvHvTNvMPIV54Pvwa1TXlr/ZvrihteQLQiIwW/OrLLRexjmM2++I/OSodWse1K1XNp+
7zq4N4OZpx2/LFHxKz8NwqMx2Dk+YpiVpXzmwcIDQvKOTM+U6lz9+v1vgEAWrUI0POUhWnrFL/v6
xKFMcYKbLaFstrxp2ZYbJ+rn9AGRSAp7RPU/HAkYpdXab4l0okBGEarfVZ0xxOD+hs9fAXfnkDJK
G7QbtzTOfiTDFgmn4YOcZBtpRBe6s2C0OMmtOb2xVB5rY2lLrMFp9gjig2whbdbhb2pbRd7pPTgV
LZpu42GkrSELdeM6aPdVfS2NH5WhXs4to4COZ1jpSSAfvUOzyspPPW4o0I2u+TH6nQ0s2ANiWBYe
kOVnUZ4thxJL3efD3DB+anBECiD/3Z26h+qvOk5rW8aCTX/X6mFoT2b9iowLsdY85aC6jt4hN2cR
Bgux/g8PiLSDYQ0tDDFPDRe6Z3fCHYwG3a8v6mBhb/qd4hiRwDHVbiiYeuPH846ystKg0hAy8dtk
myGkEJnDiZGIXPiyeeElyGIxPDSTvTQ6pegTAhdPfIvbL/1uI8DD/B30jGKsH026l4hCYP17a9eb
Iy3Ou4Xbbjrrs7X+xVAvUx/bcabGjb8kg5yC0tV3jroKsLl0lsawbEEfOtiVtON1AlReNfdKx8os
tEB+sKjMF1ZPpwaKs9DJZPxkPglYyU1ft/Mge4Kl6exUNDt31ICSzA7W4DdPWRqGl9i5OCxnHZhe
tZDYjteyJTgBAhPss0iIUNrdJVNuUfAbo8T9VaWjCcup+jQ5v2wcnMuvMD6ZbF2azVhAqJJbY0++
AzkkD8DBQF0lJH37Byz6mnFmeXzj6lKiy6JdTi6jsYF5ZEOCXBGFho0CP5LuziH+kUIfPhMklXl2
IzdGVj67/GkXDHeSCzEs3bs2Tmj8B+mAkBfim7fK1E/oWcY/8gpDeaP3RIE9WME5HMH+SBZ32v3Y
VOeZ9zKCb5+ux21WhUVpMeB0uom8laF9MdirQ3iyyq2SeuhlXz3XSeGxOmUIUFJuA3mgPc5Onbei
JiFNsF9V3dbx/wE3qeFCl5aBGA4yNhFkwEXcv13zu1YOPEejIf9iB3FC1df4vQY5CMiTRAzHXsry
2jK/Rv8rIJIXgkWf405A650iNUljBNtVfbGwjmrx7R3WjrGTh40e7Ncg3dLPIF1kfT9o+5LE+3hn
a6teWgwlmeVMQDsgSSgiWrSriNZA7oXC3tgn7KfmqUlosiieqIGyO4ajGcW+PR8BEeJt0UGYXKcO
xy6AGSah4cxGiFS1hyi5Jd92/a6yb/Q68xRjlG4/IGKkpJQwfHxL9L7DulwX5UyyZ73Acjd5ds+b
i9kgzJHfPsMI1hYbgM31K3HfW+U47diQHvZjs7acr97cF7gZpove3SsW/QHwyUzRN7px0aytD5Uc
6l5CfGQBdnKJ0jNTDjM9OMMBo4SIO1TixqIODgnDZFSdXJvqCZKi59eAIaoDFKGr+96W8JdzPtoK
C3ptl0I355nKIeQl66536byySQmXNxnuVA6ErJFADYwiuKporkz1gul5Ji8V718THOUOPgZHDi73
54ixGB7I3Slkf8h8TEzxGfewXlWaMzAH3IdQPtScZdESW4LYeOKONHQTrJdSRmMeb7NBBKBtMt8E
l05vIGkI90iQF1gdDDqVu6DSdhAveKhuHkpOT7I543CPLVgWboESaVM8iEIVjsjzAT5aqu+l+qA4
lyZg4NcTZI2Zwyazb0lvYbf8DOyb153S9GHASBnfWbPx1Bs0E2/WmtueopSQiRYdFvB59oqQaqkS
tyzxt5FxY3Rp9d9eRtlUwJ3EBRP8y8gxRsRhq+VbIkZcts28dGywSmHSLj1bZSNIrOoxLrYqXZ2q
32BE6iTjhXgyYygfF0SAY8nf/KvtL0M0kZwc4oA1kMLY1Y8BLcZmnmbdouQfcChAcEWTrOQz0z+b
PtEX64CjwhphrKBbu6tgITqHm+RewvaAdVcx4CV2lQtMPt1iapSAwA2CSBC1DDp732KSSJGuTfUR
JKHYIIruK+igNM0SQiRskh1ujQS8IuBFqJs4xwF5m2o7lrsbb71hhhOJiqe09kOfpTJB90LEDtE5
wzo8mdXW00LK51XxnFanVM92/QyrWZStw/AzTjdNvCYIzP9VUZW23TviQe2wkfmvMbhnEi827A9z
R6/Bt41l6vaYyHZTtkQPXnbz8AtIuRgkSxsjhKJDd23hF1K1uB9CAw/o2CVS6qQAQRaKxUQ4lAav
2sI6ZZOUi/w301GpSs7JwEpbT5EyFwE0mQezad6sZVGQ1Kt+e/69ln7TlqSRTRi4CAqvnUlhb/yr
K+XjihxbY5ytgCl7q1q9hhZBB+AvabfyBLnKGSYWnj/FHOcTT1/Dj4yRdUSqQZ7y1Mvp2vsvK/yK
Blyc8bZXO7AM61NtaHOrY8z8H+sOYWhazztcYuEvolnPdya2lcbPo/BZ48qBdt745s7xPGIfyWae
1MXeNzZtaQtpVcwokpoxDjFTpgJRISwUjLTFggue+J7EJm0JYM//aDqvJkW1NQz/IqpAQeBWkhHM
bXtDaduNCEgSCb/+PGt2nTpTc2Z3G4CVvvCGODq/Slpi0BfRkhuBVBoIa0ZAoD602zp4FzKZSftA
uyOoi9+InCHZZSQCGhI6ObKUm0ZnPLQViKnWe56R9Y4fdwVYCJF3Q0VEvmYNNWQKk92OAz/klFLe
fvaZJ2O/h0EtEbKWXwlJ2md0zYbzKPMVVPEGQPZ/ElVHM9y21JUh7yQPpzQ2T3INMJeTxOva37bF
5ZNYUIAStsb4O8xU65Ne8mhbjhaIjHQpz3it1euM6S8WtWt8mBMD4CAVRQ/Gus03UDHbdP/G7y4a
f6vYZ5Lw6PMKfBL9MK3ahp6JRm6arLrxClhIVmxwx1YatBnRUrXwyq0UnyrMc1iCx1O/RWlCVSnX
0vpt2e6GVUqcqtNM67Vv6Att5ks0aR/a36RGWFAUqNoQ3mwxzfq1UeU07DVrBFxTGe3eVM6gxwOp
gdpu9vu8iemdA+Ys15UMyIgki1jm+VhlSFa+qH49wYlyFgCBB3hTX813vAjTHxUcSDGZBElVzfMI
QXD5gLGYbFDqa09pQxXnQc4L8+FtAnRNaClWbPZM1eH910GOkvB3ykz7IUMZATL7QvMHdLMEriSO
Z0xxqTg0O8IFGb3ArKVQiAxu2zgjyvwo+Y+gqKqTwSso1FVoCU/DfbhPr6Mf9Se9Pq4f4nkwqT+G
Imwn9QsvY/1qF3lfntU9Zg3NeSJ8HjvqjGfpom2xBWh/xlhhT+x4TRNrKWQ+HntjE24m39VN3WQa
5hp0qV/NMc0ep8jUjv1wJeBuxlt54jaiJePXeVDDkFK9NiNEhUmV4+KNsnssuikHzU9vo02xfC8n
88kmO0YLIfcjTJGEPl25Fu5u7HSUMjJHyJKNZyAXAbJs23URlKjpFEER4Hp+yxZUBfRbg3XCy01o
RWLukJ5luD4Z7WDaDPD5xgat2IZKNGWuNDoVyVFtyeuybz0wgTFF9vuHKBz4EukO1UfaGSnSINMC
M4tzhusi6CN/gugU6Udq4RxFF3HLfwBY4bcj2doixcpYkReJnvJrGp3GgbRX/3I4dMmO6ozgGPHU
MdxC1YwmZkUGb/Nv/kBxApQD34qiMfoBb1RXQYCAtgLNhOAwkUjyN+ZdK6hKPka2S+mG40IvMGo5
fi3gTVbKAYy1xo7aPjQ06RAAbHWroIJRJZFtSGdV/q6f84954WTW5VPSPqao7S3qXkes+vopLjTh
PL09R6yNvBYq9k+4kPnCUIU232wCMYn2Y/B25e1o3UKwxc/JUbevFcSWlbo1joLQn2JTo1LxgVB+
whYGyuIIuvHYbUCUfw7Azh7fr00C1TbHj9v8eW4SXwrkHqofCcIu5J2wqvGLFaTFaFaf4t17VZ8K
1OcemxL6v/QDRm0mqHaGl09fHApTQSOu4YAW88/qI8yKMaTBXriYmz9Q+Vzxathk55IvrX1KypCf
wYOUUH9N2MwUvt12PbHyBZaSCAeOnBwnYkREvtiL3NTOvHxNMol8x5JoeJ3ejIMouaP8f3t8AXn2
2+9u1wcSz3OaMnG2+rEPxmt5L98jLN+REXdR49pg7nRCP9PTf4TTMr1CH4L1doS/z3M+IJ6X+KH3
2KiL5iTkqIX/8opZGfwjqiUnGNb4wXn9X+w/kbgTBOm/0aI7t4v4L3c+36o/QhqA6ZcvxxtpBcbi
+3WuzhrcsBHETvlS8dLHSvzkceCR7NJNtxLlOKHL939NntbRGNzHHDjkATTUP9EIw4dueORvL/vC
v8WHpeiNkNZCZWI22SEQAXwJjKzXLOjNUi5eEIdlV0Go9OGc+RMvPyXouGBCuOW0RbmF5iBgvxzW
JT2zJ0MqmOa5YHPGuCpRSa2v/SmF1Sk7CQKK+lKoTolRIWTwnxvB9Q299PBGAOuzoZ1NAXG8bI8d
1G3NreG6AlSHYTvBczrnEcc7iQeun6FFx/5jkzN/IH8Yf9VhdCp98D/VQTqX6Ii9Dyi00EoY/al/
RPcoFv4VdwFiOFDrbK4o3CA798OeRZDHPT4PL6jUDbh0oVguoGxo9NB8OI2YyhWPYEID4vCErTr6
403aGTAQPyfoxTeh/6NgHsXW88CAXjvUbugn5xDSH/dqpZ3X+DsxTJArDSZIcq1WkAz5X+sUq+wU
X1lg2/ia/+V/tGTAKKKfwHGpbs09/1H9gHU8qZfsT96ylSwFf3R0GW0na7a45MQ7hh+wkPAj2W6e
OFOAHGSnoWBwpUTXIfCmWTWcTKKWtbavztT3Pj+cqSihI+5PQwUQYs5+lDqP1T9opR7QaAE2cJxA
e9UPiMBSh8GUFek+eWrejZ10B4GWgNz9p3kx2fFL815+8QJipfirR/VjchSXiWR60P2Mg+wv+1OR
ccv/+AIQmRBSk9Nr9e+px+wWGVR94XJrLEyIl8Ncn4mZIHoG2qrbtzvED/c9cpEgllt2nXhZ3Gs/
vWNJz/rYhYts17CR0Dlqr8NKkIiVg5hi3WrEYkiYJel8fGaiGqgSIEkEMpWHwLBDpzfNaYWvACLI
4PNtfsZwC2xZD/1b/wErk58mXncWEFYtaBdYMi3FOmlmj2M90zbZDWblEoNYKHvfYNJ96YD0Q7gr
vx7HHLKueRjtotv4MPDgGVIWPysJ9TpODFrHGH2gmI8hSWoKti0AzpLpw5fGV+ru4upg7qJGiOoz
DFckCNjk/pGylbOxhaB9Yq8cn/FC4brRZJD2vJ6PRV+JiUmeuOcvBnHzQhjngP4K0M9EsZC+APqp
HzjlwOP2W9CJJCs0cf/pBdBEg0PPs1RhxdZXiotMce2H64mu6rY6h8fXmZOwIlZBDJtS2Qa9EKRr
NFs/0FLWDx+g09/j7xo4OG2iL2kOwOu1qLppuk32ldd5w5rKBvJ208+pO72vxY4Uxn4sDZegf5l8
h0vtVF3SrfzV3prZ86juxnN40WvZb7cD7OfxQTsMzyl/hAgKVpOJ04Ac/yUkRFcDCQ2T2FlxVdru
XAYzNUM3CDIaLt2CmSxgvexyQDdl+piiCjBFaoOCCrIbvAeNjvrGJ4CDLW8fTKP4MHFDzPUJMr6h
pW0oUjY3Uq/0SBWo/Xr88h5zg+CLTjBNgf27udGH+LQWf6PxAaYpo7VG8P6NapGAAxNHi8XSCilw
2xQ3w3+NdjzEMRMG/DCxO+vpseYdfK2P3qY+zb/EP6CIg82/mQdxKDzW6P1Id4xC5+m6R+LI2IW7
5zr0pXlsN0tp/lw3M8MvmbHKptsUdu7IPtpGK8kdeHuJRNB4nty0eTkb7QRPHeDyXN9gOOSla30u
3Z/ryQ6dnUo3rRjqk5ShmtskmKMskEx8V0+Kt6LiIesuPSzSpoe8abt1RFF5GCD0AO5/ZiiphLEH
7AapGGCFOLO9wQbK1AUkiX63lm8/euG1Ci0yI6i7S0izJoam9nnL7rOmFEPjZkIVYES/uApBx3XX
t7HGlojNV/MlZn7PWICIiAv2H0orMRo4EiTwNPw2h1+ZAN5INpqGDWXybULz66kDFSrQDu0OJAbB
k8DcE9vkm0RZPIg9kN164yv08llE6rpfoO+pkDQt2BhwixlQk+hd+uQcbBxp6Jh8rI+IbtDyZtsp
XLqcN/r5P89zTeF1PHvvxwhakcXyZ6oFFb40YFQRzwO8T+dNHJZ8BC2FF4eBFCDdSexUfKagZX11
gVuLAePLzvxHEci6nfhmoArl3QNpTtd4b96CkV9rjxa07DgQD0QYiO7gdc+nkPr9qGyArOBwK4nD
BPb7zwS3ecIWMCb8Phgt+DKEebi9akWj9GF6kQ/DIEXyBc8o2HefDcn8R/THoRZCM6xW6N8T3phu
fUkWtLuNzn62HiBClGQuKMDPdNqcVACJY5Nt7X2WNOX5U17gBQOqgvPW0Q7zGqiQs2jJhzZEZLBy
oGFFCwwvhXRGuY6Q76KutlZmyqG6w1MBAPobgU+bkQg3FzDBGlOTCJHHk/iT3uEu3/MSBU7oWRmx
gyo5XK2IH2AFAYAqEcggVCjmqNJg0wzIwCfNYnX6r7sBJ0pgIGLfgCM1E4+E9zHtop0U6PDC0cfQ
HJruxA7tDjQbNbrpOODQnazVdbtABwtA6NbYJmLQruqCepS5x9pwxUs4BDmcwXEfqLnFM/qsRW2/
KSB5JrEs0IP/YhMNlZ7Hhi94z7NZPBP1OWZpANPRfgRxOY2FB2MN8dZV6MvfwUrQfsdVlNeGf9jA
9L8DZW1h25atYaP8Rw6hn60uHgeZPFp4zr7mzBU0DvzhAK9Id8MFvQLgEBAV/93uCKNToQ29ojgk
FoPqRA8XRyDUPEh+fcScIp8llwmtEeYvEk0rYlxokjj0cJ5SEN5kBLTMRTHvngfsMBeMS8UKUReq
YKB+UHKcogpgYBe5ejQeeT7InOcKCwEEADnEfqJdu6gX6GixZ9LzOEjLCa5QS2IUWh7gPzl0zJWC
CkZV2kowBM8VP+S3hEcBs3qyZhvbtMtijfoAViX4Y2zigN0dF5GBbVTbjPyBMuK3jinJOtypPi8B
av/v+BC1L7ZG1AWWH9gDm4pCoOpKM9o+a2UTBXFQstk0dgKzNTA1K/RfI7cEvbwbNtQSyMYBmtBQ
orpJZsfxKy2NdQxzZc/hrgX/liIr8196CkZltEUyEBVNFyarM2LaALIUA4QmgUc0HSpeXiwsNAsw
UsEF0EL5rl8+1lGAbhjXsRjNRjHCwU5P5do3/BydkaplS3IQ5KAYVRaOdIC4Ah9F2wC1WkrLRDw1
tEl4dQRvjYBOh6bHIxrgKcHH0QD8e8AP+WW4M7BRxM1vM9lxJHHiLDsCHi6DDhlRzgAc3Q/1KY9W
4SUclpxzIknG3wXje7GcVGqm5OsEUyeIO/xB9UKM0JiFMeqcnpQz/uPHrzNBKBLMrCXq9RLSKUMQ
HiHJcF4/1un6SVGFu2agZJhhq3oJJUfbcJyCacxdXsSAKhtKlbXujnYcqYwdRYklQiIDvQPy9kFM
Df4MUPcseD/Ig5PamWs5xn/dHvYKpYyKQ3sqzlDzaQvNUeu5bhFaYXiB9cVBjskAjAZuOgrEJdn1
AjJAtxkx4cSzz3j6hN2Gb6J/j+QLToprUefufNxhFvUcBkcZ2ipBCKD9OZKFPLgKlTUsojb8aLJL
uaq+vX/MO1F+DfpE9E7q3CkMoThg2EmN7ykmEgnzOFR6WyjzptSbX/qcQrOsfGelb6jbJvX78lgV
M1M6KJPAfAZvtErZGjGzKZZl+lVou6aCKaDJlkmTvBKFi/IE9FmwkYce2UjgEAbiB5mBmNUZgOOU
jgmF/JSgsCVyRsqEGJUzgvzo71HZ6LhARoDUwlKuB2EerQKTyYRcCO5dI06n1tZrh9pbnC7698os
11jYM0s+g6+1TIURJqBgtB+zRCOwrAG6ZothOZ6hDo32P1Lt88kVVh5HxedebMD7VPdmR4MWml67
o7y61W/aEsQlNdbxV/tbiu4ctaMxvBGFZr43qWi5RyRCEWKG8QccpTi0yo4DRLKUnJJPSoBaQ+hQ
8To1YxfEGn1H9l+wxXRdEP6F2/gKQLShwgAK+D3YCTqTLZo4Vsl2AKgFRA8c7s4SChEAfABzgW2/
x6YdkdOBKYZRTF4NsZ22EpafkJzZOUBlcLBRzKS8BP90DSGBK0Kzmc35xs/bX4mFj6/y5FpvORWW
6Es78jrfQiauj/1vf1QOuBgHGCgH/br1QJv47Y6t3H2vAmrZbriRfA4O/1eydr+7zIsv4yWrYIZv
nIMgxvRAImIlTpDa+XZeTwPWxTSbraPZWlgTC11pDuzv8Qx3vtlBQCsRNpmCcLNupiudYTvidgyR
yzn0/mCzMe8/SCrr03PtnNf0pnx65y7Ljkn1T3tsxN1MvhsiNtHfqfHMiurIzVRI6kA/jOqxq8v7
KMSrFj3/QqLNcch2zwNJoohegCElJ5GpUdM8NyJZJvU9kQaz55IbtX94oqBGIEyMP3tzKR+T2Qcx
jfHKOHV7pFzceMl5z/SJl+MVeuPbfAGk8pfi5Eu0v3j4/dFAr/afEkF3H+HPiggUVXMoqJiz/pNI
wJWpBetz4y066F4Z0DbqHcexTfXSG/2OKT5RwYscJhxtgM++9V+uPEyrYGIVICWI/A6KzRg61CUW
VAQ+P2Ap6LrMCKrdcK3vn3Ncy9BQxFwmxZDsjUK25j3wdJIQ/6IgpD2B1JfETQlIJ6n7QHnJpkCW
AQ3rFeJq6KtQJAS6/eE4emvwtksKen0a9M/Ci1AaKMzVWAcUrjWXVs68atCAEsWLxOCin5UT98W6
rtuZlnKE592qmzy+M3OTZffREwKwFi0lwEcPM3WMcPTX48/CeUOt9AkxSp9G1LEhboztFHwIvCuJ
I1zsxmRU76m64xiTDh2vFL0MW/vmlOdoIXumEUGWGg6QQ1vyK9rAYPx4HRqNFHTv4ztxPNwntvr4
iyNOu1PSIJNLvvj/HkjgID6kg1NKSjs5Vj8pOlucReF1gtrSw4QWMI2+yE9l6MBUZLtm2hfQN3X0
vJKTHqDjtMDt2iu9dP8I8l/q1AGTfoEszzxBBvyFTD3Tws0WygH7DEqVowVR+RLIbvbFcZjcOiE+
OyXlm7HDD8AYv+EDNbfHb+jXX+0XSaPOZvWlb5IAF4Hj+/jYpkdIlqh3mjATfukqmSgfSneOMniY
25y3GuxwzLvvEEDrFx/Hr/S7eAq0/L+pYxNfUKpBcCvlHCKxLBwSygol8KeTIWkDJfLpJByYjWOg
/I9VEpeFXQ0vJhElL6poV1gQWr9gcKQfh1xZDA2Ljs6sbEWE2f/G4fP9UXhwgGWEQuP4Tm8GBmn+
ReqMrDG3PLTsdzbpPvcDCyBCgaEEPTKNAiy+f7lDxpgU9kHLunGiwmGkIy4U+ylcfTVLlp0B7EaH
OpJjlMuoWsbaotHdrvXkwpPplVC6bBxe/9SdHtmh0h7Vm0QG3zGJQeNSs4Yhmn/amTqhsC2nVgjW
uOtQfJLoji66DuzqxKMhGKnn5H3VZGhI5b3raAIJ/6t4Pf4spMm9VA+msMzmMbfmYyGh85GW+ayj
nKYwqGZVBWruSqq+ymJjq6uR885PIPOi7PZiqDLsvXL33e/ecaCMjxKRdRcVyKDN0n1LBsgB6j2r
8wC0DIyPLqMc/cZPIP9Df6lH0Y3npDb3tLx0DYlI5nQUW0YHk27I+xDDQ6+iD+c0FZ63ShXpNkJK
KDcwtAeZoLX0wszvB+J1GjWzt0T34tnDeOaVNVl3+ZeYZ4Q5etA8/QBD47HqGaVebl0dyKVeLd4D
oNUPJc+HMdfQeGi7pycZiZcOfvpAt4vqSjPG5gqYf9z3biFUaZ7SbPLiQFMKCC7lsn9Li5aZr6mn
4sBxx/Y31HuzXvbq1wdsJGT0aJaMlqAlPxXkT7rOiCKIUxzdGrQEAIkjqISRLqoSbLphFDn0PK1Q
pPf1V/KEJ5OwXXQouqcaQSV2y83SgHzcmiyN6GJC8jEv+rDXqG7mLBOTaavCaIK2O6W3+Zbpb2Hx
LkQdoLW8hH/h8gkTCoNlrOcPbbdou232YpITJSjptkz8F/UYlAk+v5qqIoyNcF3X2Ji+vBEcGOf4
ACBmoXxFCPtMinhpdAizEzFEwrMaCNdn4iYABTpqXSZWe6UxXDpp8osSQKFppVs38bzWs7uCfK78
jG/SOz1+xoon9TTqM+rL2mvAerY+PHNIPfqikBN8OqTZR4NUzbA+lWw51B8nChGba96r6tms1Vhy
G1nYz37cd0QehFVolzkh+Asw80XdoDIyWeQ9Ho885wjcs5ypWM2D5TZ+lfQ6we1WSnungPga0u0t
SyD6ZQgzEZmI4qlv4LUiC3gxsWJ9mkCRTLpvnycBH12azjzGmuaYXedxNpyit+QVYTUb4aed+pkk
jFIb7D1bd5JTUUKTERymgeuoLtPhC3s/NbCOfiN29YKCiVp1W5PyK0g/fzrVyk0cSie0/VIZmGe8
eHf5evSQnW4wra70xsD885z+7zP2akL6vkr8+ImEQbEcmfp3DjLrnT2W0cScRXHvtZIxB6E361Pi
CRAikMIx6/og3TUUxZcBqVlDX4/ADD0V6g2AUkdtZilK6JQmKWh/DHM8QUbIygCynSMRMYPzHU0x
m7WRiViBI4B5QMWXEx5sJ3YfyI5adKzpeoXETy96Zrornz5zqiW30ir2w7I+Pu1wPnxpMFdA4pJa
E4aTeK86ewB6x//qdY2NE7/Z0C5DF17UbAo0H4gVAg7PdeMgz+uj/Hui9E2MxpAEDzc/iiAQVork
g8yh8pT42jn2O0RHNRwLGEgyNRT6T9FO+8EvLnPosX7QEH3jkBGi3+gU/4wMUN1dCUtYm+Wl/XOm
JuSif/uwlCm9dwtog4gTGw++BQGSuGCFuIcS0RT796m4ycSh9bKm+pNv+3W3RxeH9hCElokKLMyS
jwpK8tZADI/XBCLzy3hBw/IrX2PQ8PuwWfABe8J3uYZNOywpdBDJLvEYm+UteyyL3VEJRbtVzROm
ziJw7oDAneQ3vuQWhvQzbYlnAt/5CJ42wQwT3we7byU0w7NfyUdpyqXYYj8KG6R+txwTpUzZH0UX
G12EX3rZztOG8WC/Nh1mZEh1UIzha+kPx1ONZ04JjeduYmFW/jbeg2JKg5buO/RgTYgGqOiJTZMl
OmUuNBQKhDTC6GngXZC62qzxKJoRnjKVyOzIlve1Rw/LQlIQ4I/AX1iYQoADPoJkpRzmIYQ7L9E2
RqpoJcpILCEb8dgEeSBOe4iIBPfFHi0veiElQqrtgHqX6VZU9GDCjM84L5sBfUOuGXU7KoJnbSYS
ApgvtMAXo45vEYU2aJ+FTXVpH554eDROw5XAkI++zZ2MF+AXO7oFc95CZGtOzmUXN1QSrNdsNEez
xkLjzdH9EOY00RKP+03t4ONiN/dAgJ1HjiQewxPUv69AJCbtmsZ/aeF22U5fX+NdsQRHwOjgM23L
2CGKL3iiGoBWHU+GqSE8i9AGs7s9ETt6dcChlhCzeVb5Omyn8S8LFgEBdia4jfMO2DHdQGTEFtSv
aOaR54iSZn3SyWcEGcOmlEnSJiYvmFMSg/JYHnMr2caQ2i2G1gKwcuWZz4lu//0dLtRrtOQRvu+9
3+xUh3KoZfokcbjpyd/pDa9zegDkXKRmK4TwKdMtSMEWsVMf22PBI6AIshdTEzYANnlwBxn2IF+T
gkIXQZHjC/E277Mx+Xa6ODwdjlEmsT3+6pasPMrSgk7FGsEXhmDIqo9CIms8GzDVgz8+g6eCsKJY
MuaSOPfIwmNZQVcXs4vv/M4tZdas4Uxj1ESS2FLf7Q7cJC1/dhJuFxPrg+mOZ0wxrnUMXJ/H+g6U
w5g5wxQRH0B7jkmI7hCVPsSHAuFLx6vEnkCxeoOV2KbaVHNoJ0FpRewMZPUDjoRiqwBlSwGCX1Dy
jRfiDqILasl8QDKrDt2d0OBpTOf46toM5zxex452lvFw/6MK/qP+iUr44L4OstWhW226SONF8CqY
7QxMvhUTS7uJ/aj8TRbjr38DACULDDbTX3cJm94WPTZXXDAbyzS+YE5HGSLcKAKZ0RzFwiGoI+Nm
lxFvo0QHCU/gVB4k0AKmYJ4RMVylNs2gc29hrOPXovcJANciPwjQ3fHZ0oEJbEXrbUfF5K5tCDkd
AwY3O/jHRbhACeLbxEdVaIGy/hpbetLsrRD9trFnYhiiWUtWzm3azHlq38Y2XCN27CAnHvsfzh89
eNtvF0UdG+0xiywlyDm06XLqQeOInR1JZC6NZWPS3Jh2Ln1gUZYz1oCkOV6EHGrj0CVlNuAux7nG
vVFKZ6VgTcU2l1+pASFHBEFKYFm4sYDziEtAOZhUn+8pUR5C0+sH+3DohuVJd0vKEuWu9RA2IdsA
8vYGAgLoSltli/DEds1XgnzS+Bqx85VMxZ5yzr/9KOPvBqAHctcShDSmJauYR92fkM7mTH1uoh1A
io00LRdig4I1L5bGjKHc/sPTsB63XCe+RezZrYMKut8yhNVBTC2xh3Ou2BwC7BiP8/iLwTzqP+Io
n3jy34enPFm0Dn0APRhdDAt1GUsDVWGs6an9kX4gtm1cspO+T88TR77wtBk3kDV03O9UKkEbTdZZ
u+rFqLc4ELihxadYk52ywe4ADZ+g4rtUS2d1g3vaZfg0qieqRq2H5ygLu9oQCP9R46f4U7FPqI6Q
tkez7kDfQQw5gBmD+WbgxSH+FuztBQEdBSzm/q4Vwsa0SDqX0gkBD5nFNrnWyOIAobygI1TZMvto
Sw1nQm+PyUsoEYxJjkExlQ6gKETPmS7U9XkYAHNZL+x89EYZvjcT4nEXay6kfy/OQR4cvZjVa1Pv
qnnLofz44eBBBJGzj5F8uuNbsRcbDwZPawITFF6+lFl5FEjmtbGiFUhMBeCjd4nA+QDtB58s8DTM
qPKvsseilsu6OolJPPGY71SdQBYM+MRNUBF2zKD+Y7jODfSvk8TUFDO+c2vmV2uJOzO2dLRFy8vY
4lSPiCbmLnjqAmp2jQXIksah4/EP9aL/CNiOWMQA6d233VgjHjFNENpvoCwA4H5rrDUxfPkVCCXF
sGoTz9KNfh5YLhL1yZGlreod7kyOwVSiMM6PzSk4mdTtgQcGNZAriJMCTGNQKkXAhuNJNE84jTiK
iGcUgt4pUPOYc4lqyQpdMIFr4ON4SsZfcyIbSzePg/BGeK3oK0wwZaHvgJ0huu0C9UA7J/bfnHK4
GwGloZpF5LYUaBsqlrVHr0lZIebsKTcTx0OYYgvCDxp8noZ7KDscBYcVbDjRtuyn2U45oI7rNmzb
8QVREjjXHC/77DJ8IZ/HHCb5gbplK0u0Y0t2XuDRt+7+IURLlqNrQqysgtNpT+j/DACn0PSHA8UM
IcJjLUL50m7NEZ97UBVTZfm0GzplYyQk+E9ETQJ8bqfdUuzByP8KizWoZJwJN75IRKFoDR9FdNX+
9mtasKLeuQxtsb7xHNxSYjqiC2jyGRRIbY3zDGBmQOlYbPrEPjReOTdGf5x3kBwbEIvQ+FObSGLg
ZMChgIAP3eAxcSn3GW6g8q0Tq1jGa4ijW55ndwNK6t2gwhNQfdDmI6gZ0fma99cHtw0q25cobCqc
EiaVdeUQ/puzbcXBMNm2znuFkqHIF1qn40jk5ZQZVg9yDLG8kO6luCsuDtZowpZaT0mCuCrEA1Gq
QO5K4FlY0EyDbePI1uPj0UPOUEdwiPzZTcQNigRDFLLU63uOdOLYpRWosHf9suEuPwK7Oc/WGZ3m
jI4z8D3qd4tHoHCTLQJ+67c8pRXLqcjqFSR/4J4VYdeMqmi3TF2q0+yVMEt+S29YVhRJxc/5Zfur
zJ6BeaNPToH8t3CHhE2v9jJHWzLsBQK7Zeq1u3LXMxaEZybas7n/EuYTEGNmHN6XnOsSWVOy0IVe
CCE+uiGAuInTOaUp3XFo80Lio2SRrccEQyUt5XzNxdOXWxDER0izWCgqo+UhBHvWOd1wh6B2M0HB
YBklzod/D0uDBte8W8aIki2SNVkgzHaIWBqlLqL5LzLsTty17ku+SklyN4QWzwWNw5J/TQy7LF3q
slotoaDfw4KdVHi9VOOdhJRbNFoa7DK67I5JxxsCPBg5UPr7dX0RqkQXlMEp9O0war6gCWNyM0tN
YJjCC2Y3ZW9j5Cm6gQjBUB99W4jCRdcnlHo2L0OA2CLEM4lAsBVsLKMXxqivIjDo1I5sZWwhqoMg
e2VO4Rx+yOUeVk/+VXjKy41oT7JHgw1QEFUSeoM0rFt2Uv+zJ9KhPQGR+Qkf4F8bv6n/MZchiz0s
gEhx7yDWrqoulLSK/FKxwUbLrc3HsckqpQ0OBKceA0abalOMNrRFCYKKbAdjgbcFjTHDMx0s3QDr
wHu9KQPg5MBU5q1ApWwMCXq+iKLnBFEAOCpT9MXfK041QIkneUupEv8lfVrgjETF7uVSKIaEjRbD
Xcjw0zH4sEg0l44VfUC+kesBIgf+Ru1titSyiXKOJxAkNPIuyg84kk6f8bTgOkmT2yN1aXfRtTBI
i1tuht6jnVIJQVeBrRsUHSIfoJwA/lW2sRXgwsxq5JnWgJdgCQsIIEsU7wVKqTQgEXdLcdSimoWO
CEk30VTh9aM5lCvz4WOyRLY9wbqJp4q9C+GAgeSmDTgNbYH0YwFvQDeByt4V/CgyCS98eUhJSeaw
VMAink/8eazGB2HMwB1SJoiFbmAUOrg59KjeC2ALdfdpy/7O9kbJXgGmE8jNZoLRmCioY6OpkpDT
dnixwq7UhKm+80l4LPHuUU8N0+LDysIyRAHRwY9teDo9Qc9LFJD73sbTjWPS+CASIowlSgLSa7gF
j5H7Fc0dyJkMMZCY2q3CgFmEtwhGEMxnpgTfBW5LxxMJeYzL5Kvdh7fn5UG//GlTkQTU8yaZejoM
W57b9BnkCwVxKKzj+Mg86QEaITMMnBOkEQT8p6Pc6dDCmizjOapamLXROKDyDQKsU9xsPAPTxLyh
Qo4w5eQF609YbiFXld+SG0Dw9rllbnA7k4460IZojodHGVzT6LiIHj23TKcBUOUbxMeW6FiDiS5/
n3lcLb5bOGi97TvVdz41bNyG9AwQAuqo47mczetsrsd2rHo44YW6W8QbLo0O8ZuoAoAdToAQng6P
VoAgeOysUppeIlCBwPPBD8wGLcT0iGs0oRDeFc8QhDuOeywxY8S9TUFm6aUdkp/o8xfuACk45Vck
zANYc8JJqXLzYc6Mo/wchw6F2D/wK3Jh4eLJu1Q2lFYsT+Y+wAUGFMgpXRYUJuvefrcLZot8oaid
Ro5UzogdMW+IkhkmsRjHNei+59S77bBcKiWnuUvSwZ6hjS3iIba2z5kfgIi9or6NPgWKHdT0MEpg
+uOVR2OYngDWZdVkpnTCAwyeSOwTCz3RiiEcoykIaLZnMPdE6m/WwkjEaOBNgUWOzxS56DiPNDd9
O6xHw+NbAGPyu4ogASFIcF9jVg7BMRE8yQKWF9hoPGf6PwkR+t44eJJuqu9VQu8yNP2xPksjD/io
2AdQidKF2bI6sVueFMEPOANjzm9NfYapGYUFkh3aj3LkIgiCgLuQqjAsLpV9WuiV/pkfMR1ZkeAA
hhTtY8jSFsW2cWmjzlZgIlovNCPg32yzebgBF6rxIOjHYvP8IjW1eZe8AM5GttdYXABAYlhhmEUB
8ALVidAFSlMhuTj2kLv0m3pkcUDkgxfQKyQNZF+6KHv9zob58CR3dDkxxnT5P1AJ/0w+hovhabCD
9VhlWESaKI5y03wvP+eFzEaKh6xiNnyuIrsSY3OIPEisJoyNiNVC5PUR5EfoltcCswZ8RLKWCSQu
T5oub/w3iG5f8bbZUthY2IqZ6nmLmMXMqFxsZcvJchw5HdWcyEGrFrmq5gGniqI3mGS7vtFQwx2S
Y+CJHSTX+0/mlkOE0xBfcIDczAXzB5kbruW90VYmUAPCuS2jQ8qAhz16MZylsQ/yrxaYZcA7wKq5
Cu5S7nlvcYDQKtzPKIGSmHPvPEpxCNFPAuoPcJzS6g83T8eBWRWq5PWAU+iNOHJPQ46Ls7kjHuBA
1MupBGtkjEGKRTbNuJsBRiRmhG6fnbWwPgSlxLi83h5LmtkQTgRomDODrY3jukOCaQrkj8SNRA/C
F1hNDTJ37EiZC9EKxhH3ygBwTHKRjA7wzSSZ41NChk/eCFqDFc31YMnCt3Jqi7YY9XTEIx72iESV
gnRl5/qy0pyCPISHxHyhMAyFas5fXCRYchYps5+p/6EIO4a9JDIswGGsbl4u1kxqo37GGMq6zboV
nCGicZKZkYePyCum8ApbINw2C+2AUedGXxXCOopZzLQAMs0VcsYyfuAuKbiCgOswj2AH/4YWjHoK
Me2HAhiGJT1JhA3wjGw/vY+oyYBvk4mWLAU8ADEwhABeg2x4NPJkrFPOvQIvzEdGB8nS9D17Z26M
Pwp/D87nXyDC9oqejILVxMfDoVrRGBxPjzzVEI+DmcVOD/aaA5sZB6dIHCytGJ2wczBX59bZY6jQ
sEFBGGCb5unHEobtNs/x1XgEEuPaIT6AOZJxaLpAwfg9YHDW1IXBY1wLLLQhEi/IloS4I9gERIdS
h1Yaaq+E6AVOLGwgg1DB+TcFSdmZmGI7YepS8UyRo0UchtjPRh6ZmIaZC24Xv6bH0xnfwYRTYuDs
xrAAi4ccwqWTP1xpbIfZTM2dCtZRIo4DIpbklAFAx9qXRc83A7l8QYJ0ETKFi0xXgoYluuvw/xFd
Vw5UIdorI8WQwKtgyhGtcESCDAMMTIOHsIVwiP2npu9pTslc08aCHsvuRailsMUhZciSwJOXvGUQ
SHgRFBZwAr0X0LveVUin3l6ueOz+w6aW1220JnQb9cCsLLYuzkaiRR4MWxCPkplW3TEv3gPBgZK2
egtArei2gFtjk/sHD6DJMeBnM7YGRbibcZyElK97v+N0oTKHhRWGxwB0Ad7Ggv2BsgHaoRMk05gQ
BnLkU0oJLCMBTGXz5bR8eSBrQ8K3PwMaLDowHgvWFCSU7vxcKXNtQ6CTHmNRGBfIgBykN5Hb+H8s
ndl2qtwShZ/IMZCeW+mxb6O5YURNBBEFQUWf/ny1/zOy+50YgbVqVc2ac9a/KaBUeFDXAcxkyqcK
peTAItpwG5iL7KQJ18vVs4NZarYe8GS5SWy6dvSMZbqFc9AI8/S0YI0QRdi0zLCAsFh65NLcVbYl
QzsxSnaYH8LQgMAh/UT9j2aZlc3l4MTNzVnxvtlA9MZ5zuysByWqTjudKSyYMLjQaDM4ttxpJDdC
EhvQ4DUIt6gy6X5xq35I8Dj1WQbcES4/BQFjxxKJZZXQE26p+U2qFUQ6fIl1ILKxAEwy7pSqwT/b
4bNJSD6fhTCLULzQSafiMJlvisyZDIZpVKbYh8F/Bntkewnx+UCyZq/ZkqQ0pAmI9hwSO+oUl6GL
aepzTwDIKh5h5r1IIij4gbqwVQGs08IStWMWtCCjJIhnd17sYV2UevCpY+I2SSaZMCuZRcsXOtXY
5C0pIScjj4EnxB8I2+w0cvOs7xEVrn3OLKllEBu9YcO+QWBFhEKa8dpkO/MHdxFqZt4zTIr1E5s3
E162PeYhxa8hqbkxM45sRnYQRQ2bHK8z0jMeVf7DaS3P8+16d45snjWoidioDAhLFDukrJi9cxZn
pHUDVb4ztZTsP/RGDD8D4s52zrY3Zaj39/1AIINgg4844Z1IwrF/P3RTdBiz5qsa91YyLNlYSXIp
2QOrZ8zBT/AitwHcgXBNskGVAsmduqX+YVcQ5NhjTI7l5sidWd7QJyBi7+0ahevSdm9o0vvrgbY9
yVvKTewzXElKUouD9zO67p5TaTbuGSrQwNFaavvX2hped7joL9TktLHXaI44IpgXi6ScHceVLkgR
U/IiscV/rhi9zViPlkZsGvR6bk48Y+3tuHQqXTkfCKOdGMB97AFgGThqe0RLzP83HAu4ruHWv6B5
jvp9TjQuvuvf+5e9Uo8qkQ8Q6t9YA8wQmXoP+lDCzsuH3Ur5Vde0cGgA40FTuOcDJDFbvEWCsotw
wvrAyKWJBjlOFxCM5gk9D3o2GUa/0Ahw9r96TNVi04wJK9xg8EKyKzYy75rI//4GbIN3xlgDpkDU
mMB4+RzTry+wEf23W2lsTspjspyFTlvu+KJviXADlNyRkfQcboRI7jFxY2t+sxoJbcRK5eqjm+MG
3Y8ESvEgHJdrLgvqBeA6Fn+ovAPjmcbl7eupn6k+ntPzmUVNkEo/3wzqaGBNl4a2MhVtUjnz8pRT
39qhZnwbfaIILp1nLflgeqdVLOb6q/fGIsPOw1pb1mRy5unPMsJL74mvwQe5tWe+LeZlMDjy9TzW
D47NO+wpe/16GEOVZMYuGQn+9TCduPfiYVpnzLy0UDpafZBYKIEj/CuZLals+NPq8UNIg9vKVMrt
FaGpniDu4xaQAFJb0PT/Z4RGfEChSdhAu0bWjscTWQ23B1h7De6KvKLBeREF6hY1AUnzjlPR/Lnu
GJOGu89NcYs3ynVuOnMlGJ3FjxLpQaSlMomKB6ORhd5RCA04zQGAWAGwH2nF0xTm3c8bYMjrtFoy
KwlHKmOP2WKHbYWsF3rB0EpltMwvMBE4ZvONqAZnrKplcg5SlOxg/4ro8jq7zojSLBfIGhJ8NxxL
1xVBtlqdhsLoIXlqBFpGBfpXHZ+rArEmzbx2pmz6YITPlTj/fTukysV3qgvBEUruY8Fhet2JioCM
niBve48FNicHqDbOngYfhAb9F3or5nM2QVPs0pSz10K+3TsTC7O0xj2t8zW2tFYpJmgO1pfPCDfP
yTPiX8rQnnVRHaKM8cuJzBbWICvUCD85bAoGx94YivqMNcGhp3TrsYydlpBlraFBZ7Geq7/t9BNL
6/e9QTSMjgnWQ7MhSjoHqVe2WNVHDmzQFgpt8y0SFnLLCM7vbV0LdAh4Wf92Q166gM49To8ZcJ1C
Eez2FOxfiN/ovjxsSBHxXz/eE6awLS1erC7bIycgyD3AWwEg2NGBjRkURDDk2GO/8S+NGmZtfL2M
sFq8HDumjoyAT/t7CNi0zK/7twYTlD2IyI4shG727eFBSeZHRvlsDyCk0uevf+XKcZvCi+HhpRgQ
4IeuA1qThrifSgwJc5jyeBJCcYD50Hr80DSmEGGqhJGQi20r45HwcMZIza6gaONN4JX0K2zp13GC
419zbsQrEekJf8tlZBulJEuX1YRfaEMiAG2HMbJ8Cg1G9Ewx8fJpY0GBW6hHkl/hn0JyQD+IPwCW
k46j4wKTNHz8bTmQKRZwKS2uPkFb21IRkgGTHJGyABsVP7Bbfj5xM0YUswd4hRIL1fIrm0IkuP2j
bp4D3e+vpLdQLOofO5T8hjnGp2G7dL7K+UunsUgH8kuFpn3P3wGbpmfZWedeMAF8Xfp62NNhJ5zb
6oa4zxymmlPP9L7NsPhL+dP0bcZR3hFrfpo+4BuvciYOxIB7UYkGR0F9qm7eeGVuhA7C+qKnQ/HI
kN0XjZQyeY0J+Pcp4qVYZlOfZwh/+JBJ1cUC1Q2UEvRAKOVF+t6bCreaIcQTfCtXvek9vqLEP01w
egTk/1Nkhi0CteLvPEI0/o8cnY7JBfJNsVETZ3rbkEs4h3rDjglZ7LcfpDdb+X4l30sUPFXM3FNE
1TCsZ0j2k5QGsD7Xpk4kfgDv5DPtRfegHNpr3O7v23NsLBnEM38G9IhBMQ30TT0MA/KvXtBbZeEj
gjNDk+zh1kPTv305xzoC5jyPWq/cODTn07kEyILe5r5F9gatC3WQmcCQSXJ8wWKD/8sxXXwtAPj4
+HhIt2Yo/JnJfFvkGDKKpNpOKnSpL4K3iMixyh8bQ0wiYMNU0zKppvBixo/fPgajn68T/imD2/j5
1X7l35xZ+OhWS4j1o9dYX39W7E1K/mZyPj42Muac9gsqLsaxkk9Jk++z1Q4aeqTrqsTwAQOsBXVs
OQGwFMy12RgHzkiy7NYzv/XxZVsdlG/QUliz2ir9oTjXkP2+Eu4e+ZcoY74+OyTCsKgy5FAgRkPo
4stsSYChlYKTyvI5tSCI4+mbD3hwNFrBhXCmcqSMIGOmwiejobYof4h9sn5Qy2zFibWZtOb49WqD
BkUQ00MFrmo/ZOx0zaHxNGXn9z7ERBKD231iZCdXQyd4Se/+CyyuZNZHT6XG7GFUjb0EA73hrHdL
+tHf+q8R0XSmlysasQovg4wR5rwxGbBLH4TzdcthQnLHH9U/6k6KVfIISvP7CoDFJJ3VRhjD6Rt9
A++vXBAvCIB0rwwyOhbm1eN/xYm0L34XZDp3/MeZ3MhAcTy++Cvd3jkjqnC253wkH7rvmOwHxELp
eaTOIDESbxWsOmSQebUjU/nQS4JJujyJb8agX7jM4KIQtfFV36M0dPbZ4SmHAuPOpbWyxlZyjfGm
eXztrvwx/+VYshZprFFp7VRQ4J2E3jUEpj4UEgeBgcKKIcS8B8gv/+TAP4ojs/7TrbhRa2XMtSAE
gwL+rUt7lmOHiAdwQPbJqi/9C/aadLRoruMDrADkQ/wp6H0xJcLrMigUCLwu7Ux/Rb1zoD5Hym3o
PG5B6Shec5chOxhAggRmDBlh4BXpS88aP8kPoT/Pvs33w38bmEFU9vzq1ItM1UPDKlcPHOrNl4Eh
e2JSgTcpAPdTY8TPrYsN9RJd7BdOuaBknzzu4wpUlmyenuln71MEOetlfJ27Zqv3PrPrTVvg1P+x
eRzPTDncT83wrLxGeprP+zQY+klJgp8XzfRiVqPbw1wW2tM3ryR9pjG7tVNmfQSNwmQdZ/4kA+lO
T26QPip6afRopqoorm7AtpSian6m/7Xp0pObXRhTiKPrR0nyUyd+5pogYm8oDPsnbhFZqLFU34w7
zD0NNYRhRI62rl91aF9wtVEXKaPKLAbuksbkEOCfVHnOokptcKUavMKACnWCOtphu/amxg2KnhE+
C3pPzuZ2BhUBXmqMNJHZmz23JtDmIXa7GXPY7+DOEKqTN8KsoswGW4dWISRTpk48+4+gU7Rh6tw2
jRWnqsUggEXeSxR7/4SJe9evUWPgVFRBgccCjGOjVfG/FKsAju78E1R98Fvz5Js0sz4dM0UhTl0N
fGnog98QT6R+c/J0GmTl+ZSccyvMmzpOT6Qxj0d4fnVQuYm41Z/63Gv92c1qPJP9rWorpkCWZ8Be
g3liTDGwtMgw+8yhE5Q/oZ5sSfGcU8X8HJOT/DHv7J8HYODl8RyYr8vi9aoW9xf9LmYvtWXU9LWR
8VB2rfka9vN0qPbKpak9fKvskr7x/nsSDq6mQzNA9Z/XbNTqsz7Tkd9d9VP27vEns4JPD/vZfksv
koNTYc5L7zPCaerV4ttgWCRZKmMb75HZu4W6jv6g0NwG/6EzLaP8fotUDubuUvoqAhlURGq6ddJY
tyftCwJ5FrZY9OnnJdOp7ccGEB3uMSXDMz8t0hSLRKK5oRAwYYwvVAMHgNRXXtcIe8UMCt1ZAbJm
YEgxtttZTybpAdYYmKwXLyQQDzxzP6zdTUvhdbGmJ6YzlvrQvMCNBJ2zdHqQbRafTSWp523wTrIY
FjKN/yqG9SS0q3SMV2SCMUxcoATVgk8A6hwBPNC2P0GZ0IQqCoWFwwCS1QsCmCkksIC+gCcUribC
YT9QQh1tynWk4uCCW7P/9ldQ9paU4X/PwBrZ4/Kvfyh+OI2TGhk3xY2Y2MDz85Q5FLJtG9yiLM7x
ZPmQiLQjQ2hQAZMDPaHOVLPGrTFd7BCcq0zE8N9/57gNMFRA4oGERYv7sT0+1e4VehIEL5cOP2IZ
c36J74yewyknBIeAN8XlhgVVp3vyoYa5xRorufE1OE/7kYbBjgqli0Tqw30CqiGrMRNMPLkBdFTh
4Nyid1gPEQvzVtVQZst1wTOoPJTvv0ZMT9y9c0tQOQf2NyY5/N1em9+8DJkk0+Oh+J0S1IWobCs8
KJHhNkkvqH0lUcI6Oo+ZrDwi6PGWUZ1ss9GVbIWKH7YEN9VanTx1cDT9z8Ecf2Zq6Ixe0X1teXV0
CaGmu63710TXkGGCEMVo/0yLDY74buVS9w9oZXovprkLeekKCw+W2PKVFJt8ApSHrP8cq/N0/YCh
RpoVvqJl6r7nQLVe4fViTjTuDD/xH0kXxoymgeeIegy0ODT9V0TBi31DxjI4jza3IcaKXhbb6+MO
9DIB3wlpfbg0Id1H1GMxYNjp854XRnwJGQ0T8PlbrgZPxoh2RzdjFrhr+g+uK/VxBPJ1NE90RngF
Rkb6HEi4xg/0IQYNjFyjQyfLkKXx9j8eaBTUHMwmYxIbl1Yi1/+HMGxmuzAVvJxXEA4cvvwDiqaw
Gdo+CgVWPAcXazt1/5b3AebNfG6Pz4bKGdC1ZmteRjW/A/F5eVAuC++cFFzPkS9kAzBp1GOumNdE
J2/TCwitAc8yvLoc07zB1EUKHDgeFdUodXn3HkxEn4JjijJO3g9T45gLEdK29RxPbuc57M/uwT3Q
BiSGpMSKy24LXv/eNVOEAiaks/NKFmoLA4yuHDJ7boCLZ4yHCxNkTbK8CPHCYPtiq5psTkYFDc7c
RPm7wq+8zejlvhc1XDxaarDlanoA6GFdjbVNxBg1GD0JNQ1G3QpdOE5c6Rj7f8hIoPWImWkYwxqi
IYDvOiWrS1YM008NeYbtAWT97jENkGYurHb3zDoRaoI8SDWs/T7UNdNXxyB602dAaHHPwb7zrrEe
tt6YLNTdK64ekuRyZ4lWPNsA1o9/84WdqrhSlO+vkAE52NlWwo5iwO1ISehrx9DlfAl02G1C+7R4
if4UtNeHuBE/vX5Q/7tX1AsRozikboBJybgW/p/xtcS+ygNwFTbhiNsStqzPcwhjbtQGpDNTGtMs
Ngit3MC3qyak5fj4sIxSd24db3x1Q/kCoL2tYNCBkYsRGZ/gjNSFcbwxFRDbG3BS7h3MVtJ9Nexj
hUKPZEz5wtOoiByAylyxDrEMkNvlEVM1yTgAlLEu/Vnu6RPqJP0B0nlhbdKxZDF0AbbobsbrySUQ
rhkiUBFOJO53MI7B2viKzwgns1AUthh3EYCxFxrs+xF9FDYQejX4wP99a+xA53AQBjz05b/IjNU+
wHaUj0n//BWk51G7xT2NKIJ+7x8XTkja9A/dPcZt/FZDtoTLxFmEAfzNnX749tT8/Cv0Mlho8MRY
VNhY8saEA51xsXrCLBG+Fozde0bnIJ+zGETcInxTkwcgi/y2kLkqzoB2Oi/B3FOoxxwO/1YmKAIK
YlF+dBFs3KEMTMC+l7tBLOeeYvwXZFNh6PvkM+wZAHvqHA6lQRYU4/O04GyooIvboXGwUVPkELvS
mYYZzvjs7cHJj7iQYAnH44FtmCc9/8bXQpCesCFYZ7Zv8pR5QL7moebnrdCr9doRCRUrAgk3g96Q
JvjYw44sNw/5cJ11E1gMksHXmnMWSzavY/UJaRTMrxep0E11Zh3Ac9xflvJrnpAJEOlKuMjI7hIs
+QNtqU3/WyldXCcSC4UBny3rcP8mdtQEKnYByw72CqerLAqa55x2KBQaUTKwwE8wlJk3x8NQ1loE
BQyVwh0Y68L3LsOKRwlzkUGJ3DuuLJIvw5yPZYTbG4vuE0Aj9hmO4RsTusgIjp8eGBP8VPIS6o8X
SiIQPQ8ir4+kgTkWpXtgOoNPX1YkOCQcCn3RC2RWZj0RXbBjIRERir2sWZgYRCrSC/fJWq88Pcwn
yEhCmuWSxfRgtTJthf3aRG3QHfDPQngh1FMuCmJ7tX169Hl9xppGGIwm1UGdmJOMk5dNsLn9KAQX
ZiguHKJ8L26G6qSmqJ4qIWZ1E2sEsHx2r27pYVoRvTj+AM4Jem9+ArfxADKcR9iEUK9v0YP4RRbF
fW8iJgQTzTkV4scQXwtCoSrZEiQtvw0ubu5dkue4Cs+kARwzG8E/bOyVenE64SwPMFtk+dAX+8MK
l6OkRhIFSoL1Q8WBoURKVIW0PbgnlAbhhZ4ez3EBgICBDlYyRCgp7H+uMaFzDinpDXP/jXwBP0WP
onUAffADE/rKSaIiSEGsEn9WSPNDdGECcvC06IShwmS9sQqJ94UPSZHnIceMBVO3CUUdAhQb9kN8
jVng2tAJWCScGqdJd+gCbgxHkx1eCdVX5B9l2A3jMyJ2xniwKeFDhoXEFZY1sORR4dE/5tWMVUIM
aCPMEmPZZcxAC7MV6RNLFGouO7MffSKqWgikQMUAKhFXDaA8EW9ICKjsua0efnAuE8+jim8HeBqY
c7Y2LAjaTf2gAmcpcTL8t+Rc0jQ8dPJNd6B/R9a8oR76bE0Y29IeFlp40PEm6KpjDygxFyD+37ko
c0jYc/4LtOi1ucacrA+QMmhbRGX8KBnkArHcErb4+Hkw56cFuEp/yyOCrwCbnf2hIa2AHp8ok3KY
IT7GzgZOH6NswCskDZQsuWVuCLlmEdxDEoWxNuDEJQVniAUM3WYOov5P6/dXLOARu8zqow/4Xf/x
8z3oH8Tf6Y6XDwkytwsJL5aakkXcObXITXaXscO6r0l0G3Yux76XHTXI0Rc2P1h00EUO+ESONl1i
WuOfR4+k/MPKA8mJLfQb/MSFmtHx2ihoEomwKWc6O26kHd8hO24OwsXpcNmJeBHhgSu+rYivwcvo
0fOOLscn7qS96WnRjjSOLXrGZEZanI3/uas9OdNXxZc10pa4+RAdl1J4XEbU2KMbQ5JhJqXfcn6T
0riyagoiHv05zgMWw92rh+cxMwYDJXpHAL88bpbUMV/gLp2AffUB6fF3YrH0A/jrNsikguthx+yZ
y0zbCvyEZ8L2uYWU09Kvol97HvG6MY1kJFhiLAshn1Mc50r2Sf+LhRo8R3pyibutxNIb6gQ7dP45
nPLkK/iZmLsml1m9AOzGixwzL1kILMQNWCTqTvRPwpMHPWR1lj+0SP2Ll/FEINCwDcX8k3gCqPCt
4G7am37E9O/Ovftnk4qZZfwKdVY9K7mPgcVpInkJvheQ9Q2asEvxWcUFbIlDIJWKM63EN4nH9k7o
/Aq9SLAjZAHQ4KDnDpo/CR4sX+4x7lGTyygbKQsmBkyrLQWlOceX1HeG7wnuzXg6AbNyRsElnX0g
CmOhivAFEegHIQ0F0aAIT+NWWihTuCqcmWJlxcpMriLQCy0I0hRNXyXthr0RYayKnoduPO0wWNbw
sueMYgmNoITn2rGSQbMiLMc9fVasyzHUNI/+RrkQjNxO6h+D54eJDLyZzxaUO2IY0bic1+E1IDbN
4ZlZh+YHrnzMVbq3b4l9BicaYPuiTOqw+IV8P5dTjMpsAcxf8m4EZC+S8/LUuZDTUc5JiYdgyWsg
ofcmjES8fyGzJe1hJvrIYk3kyWOMSRl2XrcJ6CU/lD+w9xXCQGObHXFJGzy5luZHamSFU5qGMXfm
gyJLbHGp2EcOi16AWGJcmIqvJKnyZSQHx22ohPZYQahxZUFWKwm3MkNKlJ4lSUHHq/D5clSxyZBp
XGKTIzknP2Ilgw6IdWNGxU7s+8fC+xxoh6t4JoEmgx4krMsfyTaIOrBxPYdNp07eC2tV7vEUxORp
rC3poQPVX4hJcnhQ1AcvBEsOyTGDsHnMgK4DjqRxjUb2guUFkCR1RjERF1uGpE/A7n4wdZ2oKE1b
zNaM4DSk3+HLzUd4SbSTRfzxTkOseuN8CHOCHUX5AE6vAnDDEgWZR7RMe77gfIJAPUWHzCnl8K4I
iaUYKHN9Naddu+pW6JoW5h/ozMfvHTTsbZX5O1QX7znsiXvgjBRLcIZ6Xw+lbHaWW8IJjMewNwTL
xJvqBSQ9A2vP/67btIORAAIvvppXYAgSGGmnclA28yIiKUd5UQxhKYBY002HcJpTbNCVo1OcHdrZ
+UgDvN4AvGNxO2UyAp+tbq5HbG0XBhKqbis2aSuKCB66M+1ty4ncrS5W18pvcKZeWL5/mzXtqRMK
yyMCc2apHm0QbcGc7/uqD8N1wDAjWhvVEdhawXaEviPvMXgj6zX/pEs2JN4d4YteV46MVgNav9CH
7xPAYH0TJiAz/rON623zoTOslir9+dNaYUA12SV+K2RKOCgE2p4Bc485Xqkb2mxwLnsUrgtaId90
eHtfz9iYolJsMNHtMCTLk/4eCgLdZDBzIHLUaCSwTQytztiyWTz9l81P83fckEIADiBM3tAHfjRB
Xs0MLPw+kfSf2gEivjQf95txn2Egtgc1iNfopUH6jsomeJjMK4iUjDGhofoYG7eEgb5Pk0ndIe6D
FJNIHdVAoWh5ePznR0Ou8NW7xgodvEt8w8ag86x7XBBGqfYM+L0e7XahJv3zijMZEI8JWuPBT2aq
COSVrPVbVOLc9tTLyIuuuIFTKV+x+Vw++vOXMk6BtppR1oYqU3ntKXx+5zrF2yLLvVQNbYQA6Ccy
n64ObjRXQBpq+jzE/uGMTov67wIHGi6QvsBolUksjLuoFk9zYAklw88ZbnCeagXGbgPMO956VIPz
nQLFjp4ofEm9O7fWIgwXsCQ9nyFBR9CMrNfwfgorJ0acnzcjxZ7wa4ck4DapbCYtYE4o5itjkGPY
T3RWIJmaenC/RxDYoLEBZAoD/RynyDEfiIlReQFoZSfvemTtd73AhOn1+TcSkd7/x4Wo+OpxUHC3
aN1COmCC7ofpclDOG090QswsKOBvhP2e93y6EE6znodFFlwEbpNGn9j2SsqbE+P83DPoDc3jpwt1
1NwwlQ5iwIX0laaVCW5BGYggGTIEdBoYINB0Kvcsg4Fk6UAj5GVtE7Ki9HvgM5S/+szh5SrvDr2l
w/AfxxA3hWMAbvtFE4f18i48q/arJb26A/Thl+kRByH1fhCP5j6tk/qnzT0Ykxal4xwu0a3AgQMG
rPuZFA7TWkRtytZklgWtbgj9NLWY0zGnr2984WU90YZPITNAtrnv3/grMxoStkb0QvWCeTF5Etgl
/L59t8dIANVMti1fPu1nhHQq/jOA5wPeabNDFj/70Ai+cNJBnaS5ByUEYffysWh+oJ9ApzIOl2OJ
OLL8tSbv3R1yAQL4E6w1xrQNCC3KDzUz1HRxUdlTQd9sYam3BjKXgfIrVAK+HU5zqJakj++1f32I
w1/pDClUhMUxqowNXJIyejMWkbD9/fiTAODAEkIAMsfrZVN74LNzNsHQ5slBW9vlOI+9xjTJamIa
djw7bgbCMKRSyFd/4FpKaJrKQYzMFmaXdEyxy/tFKwG38vNAzCodzz6CmQEOG9yLfKQlrxnvsulC
WBfqz0f16HtC+SWNhGgJR+eK80oGw2VXvtxsb85u9NGdRbN7INLhdScqACXkQrhldMg1OMj/FE5Q
yW26wwxg3V5WvQMPFLLwY1HFFjJQxgcNnnte9G4Nam4SMhbQ3cPt0LyY3OvZR7o3oBgwrGlUIzyK
SYRHHB7fls3ECB86qQrWvdP2/T1v2qRP4b0xzqOMW2hvCMBeDauUViw0cU/3br/t8rx3sFaqxfGt
cV8bKauMCXN3mOS1vU2VyAys5DUyQkQUzDTIAgdoHRRxXTJ0ErysHGDAE7+CR6wGnWstCFwQaTCq
YKLmuC/I5ArDnQW5/SKbkRgDtEP7WTICdIqanWTgl3udRtb8udEPnTtrh7DfaOvAP3pNzjtnaO/u
e5lP6DtjfXr3+/5zXf1+xgwSSZ6JvsLRwb9POSChzAMnGRM1/ke9pi46k00caf/qlDYfn6IOO1BI
VMQXa0h1yHw0kr2/+9s9/+nb9/YzaRG1pC7jP/M1HdgoX6fxGRM1CFOIpNVxH2gYCTki4xnEAwYS
9T249lAgFpQJsz7tgCLpTa7D3qYdGpx82dScaYvbwYZp6TGNY2Sj+MzAS2ChpCM2i4gau6/qq7dm
phojJL6Jp4B42otBl+49ecf24BQrO23RvQfdAqPVNUN/J7fxRYwbBPhkNGp8+k53d2wJHz8KIor5
VbTqn68GUw5y1r96VK8quOWQ4f+wNwVbqXENwWBuefp1vu8+CsL3+BGmmGY8A+UBnVrGx/b2EuxO
rrVXdtnkzPQvKHUwuwO1CB5dcK18OkwVud+yDOukO8JassPtKQKIBNGS6g2mIRk9+xkLC1J8kFRU
eOElPq+Y5hJ87zMGkYIE+QIMkHu4NoheMXZ8bHhw1UCgSIUmyFnm/oP+rvGWbAsU6QUwCegp4KRf
8/8NyaKYU9ge3nbRPaJ1iNCeE0LEwhzXDdAinwDLGiV9CZZMvufum8F+VbhQrXyGRAdPl3cQpl5B
EtgfAC+LLh1VHZAOAD0wDfA+wPA9xsAQJuZAoWyD0Yg3gwDcIJa4EIJEMg4AgA7UGzwMEv3gF89e
t/V/sgGdA7hQ7uEAhYz+EkR8kD6BsFSuBj4ZV/Zwj0cBatQQr54Qz4FgawMo8W9nd0PPYoM5HbDo
dw77TJBTNgnmJmmEFDTUPQfvE5E9ixsMxCben8wwoLgEC+GJMPRU3FFgWDJxk9jJ3QZPGVdDx08D
09Mm570em/y75T4T0EZ5bZ7JM9HGumf516jCX8Vm6aFFZa4sGAofla8PvtqBjJiVT3Zcw78Mvp6D
34I3yKUPsFuLSb7cGQ4rvGWQHcnsV+Lksv8WXBDwCVwJGBEkTuA8gYgxrwGGkf+98yHOjQQ76nXw
AB7Cy908BtvNZv5f0whtI70c2z2eAjJab/0evIAysxCgHTBTPBUElREzGSktSaH5nZnbAij5GJ0A
836GN74tBRyxVKCMi4dQzDc9waUP6IkHqxwItxvaRJme3wqgxKv8Q0QBNyUS93h7DqCpvGmE9Www
DVhKlgRI6awDShGg4sPnbIbSLhIAkex38KbNNDf94x9iR9oXPGVAJ8A0OGdAHSLExjAAlIn+W6gC
k5Bh8vqZO90Looa6HOw6pxTWIgIdq60IDzNB0lnrobxL3jcAis3SsHhYSKq4WsJoCie5d1BoBKCi
yY64n2SDOyw9NPDATdSXAUBu9mfNtW/uzqhABCm+Wlgd4pwljPls++asuEXnKmG47O3kdg1wG8bb
0BkQ/MHMPyU9+k8L54q0DucTi6jxRqMMb9ojf8K/m+SlYi//N31gwrFb3wLD8fpv+JpejZrHjuvG
z08+Oc9/jqckLJcjeMdZ9botbNeTjRhkVl99dOkV+nLczahJqIz3oAFnrPNZ6iW8BpfXfE0fsxwT
nXn+q/+SnHeq948CKuIceE64pq8bmrVsQuRZe5kBhDQZ8QteIvB46fzS6sFus/ANHgc+gcyWnZ1+
yS478nXGENKlw2KhcvlyTlESjhuMzeuO85gUFiWgk3sffJlhU2gIy4R/94/Wfd/pv5Al4d/Vv6+X
y5xpfsVOhrG+MCXhf9+P742BUT6ySWbUcQG1f6n9NzY2SJ7uHsOgdXRCPFi+5sdi0kbfFW7ZGhUy
RKoXj/ghbC19zpzDOxzciAEZsIjxGioeqD4Hi1MXvs4ob8jZ3OIedTQJDSicvnryVbIGRjhS2EF6
QCl1xOMp+yOvMlAM4GdCQ0CKMSq/9hEiyK4tlBsJQhMUPMBA7ybA0gADBFmCepwG1rqKrkPGvlFj
9q1Bu7fjaq/OsMun+QLGl7LtroHEL7i1sR5fh0rcWzvf9vKZXIamh5/B+ERi8prkQ76piq6gDUlF
UTZxDjMBYnfB/EmUEAjFAgeHYsczacf1ydU8jVYApcF7VJwnvWLLCMLyFeG4pgFHaFMG7mVarDMR
4BemxeuHo6x/Qks40DtUdujEmSjHEmnppJ08ODg32qNtiJ8ePFv2U+a94e0h0hMZwctDOfHBdpwl
fR6ySfp2wA5RfwBYaXsWfdj9ESoWVKQwsKC9UzM8uqR6Rz1t/OCwUwbK7j5E7QU69ByW/86kU2iP
XjNzZIw/c5UpAn86N6Xc3rbmyBxVhOY2siZdtMBVKdGGDcRDI6rnGrjCBxsMzK2iKjqF2Zc2Po0+
88f2sS1G9tKc2kiKDtY4H/XnuocFZmSt30wVeiZp1J9Xf82Wf5+e4nqrTMU3qz9RdjyxhT7Td+au
x7fDiGBer/twwRnePSavx34jKufFHDMjMqFqKVOr8VUA9JSWwHmGf9y/Rjz4PeTYmh5CGj+5UjsW
cnUeYq0Qp5ExTqMuscYXGGQsgMdWn1pjmmAHdfmZdAv9SF69O43zsQMbu1g7i2LdRdnyvLyNsZbi
kiX6Yd8AFxOpOJ3MNu6DrTGrCnKjhs3PA7uGPAGw5obRL4tO83z+iTpaBsT+iT27D4uwHea/OEhw
Z6vh5UvZVUOdOUzaJF3JIViEzuJJAmvPcGHAmoKzga/DhGJ//yppVnRDLiwSq4Yy5CHyu8RqCON0
HeXCb8RuPHpdqMNuyXlB3o2DchVgt8ao7//mlacxrzdkWjk54h0QnF8j27Njxy/cE8l4P7z7n4S8
m6HaVliujEQNHqOXV/103Lj5ZaJurTlTSRNz2vvWp+b0vMnjPDan1lzSdVjdvFAuLiGh8+/ec4ab
ZKmGf+fDCMtR64NSeOKgduLR2N6dU5A0DYccMX+r1yy1YZkY5N3M82WsAl5i2IddZDTaknkJjFAQ
FxY5N8XpxHFP4xOAbs6i5l/iLrpxn84MrWdcCiirANagH6BzuJvPGJAl7UM5k2kIdwNJORxfHNzw
TI0fwd0vR9nkkxSxFb6DMr7F6dQKUa741P6BvlSnz6TylVgbmyOFAHQaURYMqygPW5Zaz89oV5CI
YUaGsQwOXLQtAlZGiBjXfeHtIh0q6ZKK37QUoVCLRgKw0hbl1wrkWpBGOZExnl7BTMUhSLZay3ew
yB9w/g7SIB+d4i6xp72xOX3+XTc1EPj0utGn9lKbF+xofXnbWmsi6+izeFMrKPw0JtXXda/vrEU+
LtbmrKUyzpYszm/kLTVlL8PrCOfAARz6sJnxZDtBJcYycMIc2LHF7lB3OnVURnKKcyNXRJ0KNvoZ
NdC2nkwKq2BZM1jjXz52onEvyaPj3yOd0JuS5sl+l6DzmTBjbEnYWZ7iE4umiAvu8/WH6cqHF5kw
mcdPNrHmtxElZW/sjF88GN0jlOBaQq4YGgsy8siM9Z0zMWeyz7GJG8KpQhGB3TdZtKRkHSCuPPr+
SpI0HCi9J8Rz1d8XUlAwhKkCLYa5M7tCAxNhC4ObsK346S17S5MeBxw1HgfHNK8lFyvJT04mLNtP
HjaXNrQmCOOHFR+ykch9v7DhjJlbOXvPGP687RYaYwpbgp8xtsZaqA8crkcLi1gWmjO3p0+/9Vla
A8mPPyHer14+yuNPIh8cKfHlJ52eZvXoMqnjYlbHeuCwIIu49a1xf24Qwk4jZfmaXSOFp94mn1CJ
DWKyulSmzSHb5KNPyI0etZx4bdImsnggQwdAWsnTb0b56jxJpze2pcG7k2YqauV/HAHHP40tAnOL
6U2Jd0wfU0kqAUIim+vflpSgiNEQy71hlAnSHVoNoCbk3orcNaosMfGTtPXMhxRLJLkkoWJrBkCD
n5TQhM5A6zKIT2PChTDt6TnSU8f+FcifFhY/hZ/Wh/+XhoB2PA18qnkafMCiywmvGd8Bj7///xSu
B3UM5YE8Iwl01qSNqAF9CTiyYc0Rd4szIR8VI3WqTzvudREbbHklULm/8vOywPoi7vvou71LZAdm
oAdN3MSCWqhBL9QDzWWcU/Tg3+Tz89l5cp7IM7XmDCMYG/P/0XRmS6oySxR+IiKUmVucRxRR0RtD
bMUJQRAVnv586f5PdO/dtq2ARVVW5sqVKzU2Om2uLK2JbHqqdz2pi8qLObeFZbwwb179W4/WlLIj
Y7gIGiZi0JnDbB3xPFm+IoUCIWt6mZgsIBq+M6cq7zWMB/ZCbK4ySQbaUBtefe2U79+r+C8JPmOl
12ir7ZQvtX/vqP3rMJtQQDyKAQj7MM7dxblD6bJLUVeLJopjYvnxbeBM6p6z3PXvo5RZa46/8wab
s40roPkUu8/emOnd7B09qUqpI5b3/LK9bBlzCkmpC0xofEnNCdL8CZUNJNRn5b7Y41QV+y3iJ1NE
3Hqgnz0ffclJvjYH6ky2W30TY4uYY33OhHdWz58HG5jywIQeaVP6EP59cYCX97X5xybp48qA6yBS
y101piawmINh4qnHWkchFiPTGFzGz9CkFHShe59uPRQrXoyLMbvYuF49/HPhJgG05MD2GqHpJXgt
Fr5B1keoh3E2B0SiPe4Gef47umEIcmE3suA+ewSCq11npNoDSkowGnV4oQmes6hDaYKI6DOUgATT
KAwBeCYTsMelM42XWbQL7mv9T6yxGljLxoK5gBvNRf6+XyhIIA5DSpwi30PjkK3OU2WeDqSbRjV4
TfNhTb8QtxqULP/n4DkwD+dpI2wcSsht0P3gM1auTDNtcmcQ9aDpVxsAHhpFYfHFlcHOs7k2R/hQ
o0+vCQqLSCEaliKvRumNUA7IUpqYTa0Fe8OSBAzKYAcgJeKzcm+fatrN0auQd2sjKE44RXSa3tib
bG0Q44we0T0CvPlsztErQRndPa/BL0OTyGSvHL/c1jSsWRLJOBlbPVlmdUfrPLtkH0bVSJk58kV3
XvcTZcszDV8ew2x4HWn7a78xfvgWReVgFH+F3kr+rNPDV3rWMJ592nKH48Ebs/YamuM7e/FuzG4T
4BFgvOgIQenL0t68ceHeawJIIo50mR5jdjjEROnXTFmK7HWkbainSYaEaZAibiOLSifEIMb1+Il8
z41kknmiESl9sChdI2q8EvA2x++ggHuR+J89SV+UTz57JSyo4hE2FMdhCv2oXEwp2SQk/GgsgJo9
Zaksuem0rT/gj55XRViEMm0rz1kqK9q4s2Xf17LfXvHdr/K9+zNnKiHDkeGOSQ3IPthgNpk60p/x
KCdVRwevEDSeGjZj/Y7SIVc34TaTvn9TigNaLDgPSFQhCHMHPSlQFgIUoBzobiqkvLoL7IpTRKyM
2ybAiocEMuhCBim6+lFChX1cDqEttkIqQoFfbA6Bo/IHt6jYxyuiQyBSlYJbRCtoUtA28LWY2FBB
AoITW0e1yFXPLV5EREMGpmG6BfHc/LHJ0c/9FZIRnKsAvCDgZZuMA9C5dm1lEXONQh20+wRQ6aaT
IGi6gdcEiecnBUbtYgIoF7u+3T6mvQxH2OlOEncF2GW4IagQjBe6D+FaXQN4qqiOQdHieWG1wp2D
yWmAlzUH85Mx+MvaKwSRXJGOzCGCqr1nB6wM+UA4f1rbC8vOarUSbi+akcBC4c1d2a0VPUsvK0tG
TRiw7RftQYj3OcPF9X2lRW8MQWBo9wpIRUITdTuDU8sl3FxhDdO5lBYznEZUM6E7t7lK4jo4v0K+
BShobUEur+0g8CQKPmZRz39H57YvDjbIWh9QshdQ5+xOBAVDq/QgjD5lpAUMAoy5UHG3wiVN3KoX
vtrbghEMuDJc1x+8GLvHVz9pMbKFu93KCFTD0GzxaFX1/iiS43IKcGvaCvMKVIkBeb0AT/Xdn4kz
LnOHknNqF2O3N1uPx7NjAJO+FfgBg7IlWOWjrT7u31zpgku6K/ADt3RPl/Z811mNSkhuq6IDGlf0
E9dDATdtBR5UqpB3a+0tZ12RZoXOxo+yA4mfj7TieKd5yWghhf8fcCaSkhUhmngakch2AyAeER3G
m07wSo+xO/ODLbPjCzYGk5VXXNwITqegsn8rbrwbCREWPhOExIjJCpNetIdppAiHDkybD8W0I1kG
UBeC9QM2Fh1aqPygV+E9C41bLkeIpsDG3D1pHokW/QpY6AdD2r3IZpro0Nibi8a8OdBcMoi8hN89
4Cd6Agst5tInIICTITxKvFkR+kZ1We6QhrNdtbZ0TuuSOvlFDVULghZSNHzt4IX+453fYbJfISMh
BUroEX3bTzdincuUpR6GSQ8Q93NzmTnAqPLJmFziB+YwRlHJBJsVaUiCJsZTjgm1glVTwjqtIAKC
C1EP8GmFsLkZP2QnOsRdHAVIFkoosw1qGnNHVoIUCCBkBsCKVAPP1FyMcKaFQ+24noy00jqKvyOY
vcPNosAXf45PPRGwEXSbFSVEIYacgcy4ZUJo/Iwu3Q9H5PSdHbKgOgIp1HMAkMI7Y9TwSOG4OtwO
oC58SmFmCyFZsPxr1x4Izk+dBtaMElvwxcZ/H+DS8Uih8KHLvgNl7UqJwBV6PVCMULlJQsCK7jqh
QPg0W/rh0RId4foyQSHnwnQGSJVgCJgewwXddsu9ZeKm/FnYnXNJQUi5gYJv1nCX7KLuBSI7Wm/Q
V3JYnBCB3ahqMedHloDHwAtcdRRJncyrTTMdT8oCZAJwY//NZRBiUIqMWNLGMZEPTY8g/LIryWgk
EPRVdYQvkwf6nlxv06aHBFX8hH51A+CQij7qZR6cBREabsjxBQLPEtpxmDMmjHMw+YS+zR+/ri8T
BpVvNzqiIkBm9zKiMyafGj+cMPDOcZ4sAAQ+eK9kWf5Jd8L87qDCRB4XogIGVV5huax9NDX4QhKP
vafBW4QwyIqBjvgzx8J9H8hfZGBrDmwweegINFNk+hwlHSFfSHG1xPYwdnCTKM/NOTPtXJhtJFyw
4XItwhuEUPnrDX3tVRQdCIefHBimWWJIKe2gWPj3vGQU4Gi1IsIbghwTvVNEwbBQ/2yCTCiNGSGJ
JOHRS/GSKCoLKRtVOfEqhmj4wySHeUTFkOASOkQ6CJND+NYT2g70pSRJyMs7AHN5H5xoNiyhcssi
EQsDkYhPDBmyzcoykcJXSA2RAAEMEdwF4UlwTcnD/Iu4mu2tMKdg+XfP+ADqnIJL1nqEuhQCsNGF
20Nel4VgMdpyW4TfK3O86NsdClaY9UVfA+2VYZKSFclemRyNeiWY8NBMBiUUZmEn3scQvKnjkFc2
hqY8CoVzKL8XHemnjWN5poO68hq+ia+qrmEN6s+IMsMqnd3Z16GbMENY7nQh0Ke5MtqlY2rdnmo3
pg0JNbnXrmX0bcBDUJYn3MD2LhZiDSSNKxUegCtIksbDVKdSzUURIEvblYWsVVuB5EeTssUj699u
/HGgPPpXvZ83Wy9uKM+c+zZNUQC0AXdoJM02TxaVeOLv8nTta8fkWE3w8r6pCT5r4xAVrTd2g9pW
HBoIb02qbpHRQK7+DEvyzRZ6bZPoYId8g4S93AMMKIL695DUHXib0zk82xpQW7On0ZMhpXfoZZKT
Z8z6aI6yweOtEiWK5cXTIZLNRz5dA+KOD3nd98kQCNMJj5UqCGrUWXwB+7XKVsCyl1XrB+8odgfV
smgFAasEREzUhY3+IObl9Jhg1rrw5ouWOZhxwAGdEN0g8PH7hr68BCyyxXmPsLJZRFhytH2FuX1u
BTBYWkcFAB4hJsTLZa/wia73bPVH0nAch/xMHxQaAyGMS2o3+4O678ed4NnyPdadBjmTzmsejEVx
NYxxzQxkRfQCXA3ZnahAdPFNflxNTA20yV+tBs4s1hyuIv9eUKOFgd8YipdiTyjH6GYDoiiMnaTS
JFElmreyQ5M6bQekHDowQGVLltwfwgNsU1AkO7KryO4mhVzxSFig7HTsrBCuOJNkl7+UAsCbQGr8
PRYvmZI7MAzpjircxpC2X2xBYpGkkl/ygehmSN0HFteAM0hyiLfcKRP6sN2QzGEURRSgCS3105GE
qtAzxLOUOjnROWdj5QRSEClU6St8yQeqCFIVVYFniusnxGXRRpYCgjeXt71QhijFOygewyClMhQT
9S/jKWxORlVcmUYP15LzYdi4BfcBDdMG9QEmbklaUIrZZEZcQbswPrwAK05cIJaZIglsJ0pgXLDQ
0ZtclgQFbFykRCECxeREhWTNLesISkvNlrBUANCkbx58WAjcAstxA9kxIfG6kawQkBvSprKZCED7
r0BIOKfEATzH56EAQ+dOcGf3DoVbUtf0hQGcQMY0qaHKxkJZFjAVui84kvhIYtB+qBDvF7AVoJVN
BBPnyQzZ9QSKFShCoPBLB2ve5I790GDw8yfkjOcSdm07mWcUC1AEOxOHS5B94dqXSMcbaEgnxIdO
97VAiAiEmrzsUGp12DK4p1Koyu5AmEJ0T1KCsqah3QaswEmHg/db4Oxd3WICmEYoQ+dfeE/x9uyB
609+gNDEbmtwhYSnjC2gWxu+l6yBgsNJDCflRR8GWTwyhO9xa0FUBhlQ9gfmwROPifwVHr0se9pd
/KwIO8TEIkoQAXI5AqlHehiTOmC6SmcOcY938CWkCkNSGE+8vicjJTeNFgzcebOXUKxjcJsxeQh3
CCons+bGWhNrh4z6SKB6sX87SvYhfXAedhkOyefnM/lsUj1GE5BSJ/8gWYekZ8742csxeTYLNe05
U31wIWH3Ht1/F4eN60DaJ0fxZaR+7GcgFi4YrF+y0gCA7YQLFUwaofAp/apZVXg9jLHYOVltVGlw
7IRjQ0bAFgtycGlhX7MRDSvXt+UZ6F6SN1z7hBFnxsDFGwkfA8vAZybsYx6JXZF0hEihgPUwCWRm
1WCYeMKYAMKGfwUIsU9HBaoExCaw+4CS18DRsjCBLj1U5Ls7xuP/N4Ntog9QSS4kXgosJvUsX0l2
AWArxIsFouBivZGh6ZPdgVsPCwDvgJnHVg+YTx5JnFeb6hoUMMlnlN1k/B7aJABqQYFuYCD5Oo9I
tIF/GqCKX6qqZHXYw+8gwV0XQ0U0Il0RhDtPofRMcAL8GPIypFGZgLh2vVckIiNQsZyOObv1sujF
rkXPGgAOy3+NnNZrdMNXwfp754UkQ3RcH2IYbPm5a7dfnJd+LBAM0pZGpc8XASJ+Pz6RgaItoeTX
tPF9Q15haG4MH+hzeUYq5Ml6fI+sjuNfhhR1UX8Ip9EYCTOKPXeMaCi7HhQzsIDfOmFuMzjw4qU0
QhBjiUHjjlT3WaPP5NFGPeUHTNPsR9Z1zBKRzhjsclD8eaEUCbCz4rrCg9hCaeQ4QrESFomUA9ZE
YuKUYupJMgkRQ5I5UqSDX/5vxsGP5uVsNpxSDKpsOhJ+YR+5JHgLPfHppOhJYHE5RI2j/6G0ViBE
uZo3mUIwEaw9tDrYGbIDC1tEro2bB+hdQziTFUOJ5PCxIDlBYTkJbYID8ex2MzmK5DPf9BbgTIyl
PYMqzWRD6oN6sjWTbqNMEf7QHy0SsDSbeYGUke5so3uEP/nCGpDUZ9wBbWV9Sp5LVhWwT4tFTWEB
tuXMxBOyDn4FgDtOv2TCoEbzuWQTxtBiSgSeEHaJ5O3wHaAX6ZgpckQkTjKOjFc0BZMiNym5PFwc
fJQzr8BaTJAnkSQY/RbXghVz3mO6LOBE9K4kfFjX3HbJvgK8koogB/rLhZJLhmxnPlr25tt/URJB
jwOuGNqN4JZwvSGbrXd/suYd+n/ugAZwE7N1cwqD9L5+rF+orTmd9IrqcAtqN5X/ViedXMo212P5
UBzw/hypt4CGbrQAql+U9MxKOK+y6mBbQkoQKZW0LZo3VJWRL7r0NF/faJgh/Q9GLR4lBA1k+htE
8O/OnfsFAQBddsuFdgGJBTDs4d1FB5BHGSmuEsjlQYqLqGKKdMHgM33Rb/U2ooBolKN2IH3ShSRR
sGmI1YBoSz6VjCo/NRLpyRBlJjSEjLWxtqiZQaJiUFBwUm2h0by89wLZKHwUVAGpsV3q/1zfuo3H
a/HpuGLaWYLC04kbfcWXsDL5hiL5bfzHwj9jUH/uMQ9Y16igZdCJaYh7TLZnlA0Q7sO7WeYbYWbD
Dj+htYWIDnJa9bmNqP9ba2nN9ouIGLNYCiiNOCwcS5TppHD2Lr2Y36KVgO7q+QAhRqS7kP75ulz3
+fD5oicj3WzhUKtx6+1VW5UPhl4hDj0wdy5SXpxPQ9MXJJeigoBj4sI04UYhwEA0idZGJSAltaqf
U6MSzW5ed/+pfj73iACheYXIa2OlhAjj0MkdoITCCE3qK/IACJYzoDKEzhNOGq4MUSYpWsgaf5QK
fFa8AKXGC/LUp3gFgeMLtxISCNOA4Hi+2++OJZBf7L4hen8pqeooFPBrrgIx79HWYAU920hBoxaD
Pvqzcx4XcERyUQ8WHiwMqN+Y8TnURNraoSULcZoKRVGHhHApkmZURcDcRiMaIhYsqgpRByL1osvo
Q/J5ESlb7eLRq+9d6zp+0CCu6vLXD0kcHO5mj0qC2+MXr3EcdFWFxtniXS8MASPI2P2G6IPQEuWg
CN+JRN45lHsCwoBI0Ve+hWFUtCCKNWBTUzSgCzHGQhwPCjMyZhCB3rME5x6Q7s8CWKC6Dp8KfUjR
VGrBwkU+ia1iH6Oduaq2SCHxlmL7vLnV8cUc/AnHVcuXlzGOlDQKJ531dHXt1WeqgdG/g/MGHJqa
NYTedifEQCliw2RDZQ4E86cWhYKU5QdhA3xVuH26y952O7KkX5G5Yf4jhMfihrekWp0rJG8E74F0
LflWAX3Y4yi5Bs35BYkUgCdodbFUUqxXHf3Lu9NLJiaRxkq/bFnxBUJ8z//+R9OKF0PPZzt9Y7Ub
sipZTumxIIuGHARsSVsWF7RoFhpNUFmyLDro6GI7mBy6e2UUyO9zDPToN/SuQUGR4xzZAGC1c7V8
CpvutFCldPnVQEwG5IWCDxIPH/mOlf79iZpQcGuOima3xNV+tXnyypMgYkQGCNajCRO71UbfEBvj
uP7zYXeSnvMxtgNSMLN/rBbYNH1jnWwpdYPNVtKrDwXJv8cfWlkkV557ElGvVPhhuuGe4ZQBDml8
gnYMZkXWwJE1i7y9yJsy35np9MqBZU87rspFT5rXUNxD3TBvoSjDZvqXSC+7PJn/1HA/J1AIJqlz
YEkCcjkHklwnCIjU1rEulYNzeO7vgXSyTPfWIdlrhzrEOPBuDAJiq8UJUSJ+QtF+Ey9Cr0QdkzLF
/KfyTF0qfW5RKcdArPRJ5dfMV8aHnA0WEqI3zvcfpL1blO5ahSXPWgHPX9YGYRR06+dQUhwGKlTJ
3IDwDqNBElUokIL7+PHR8tmsyYNSgsLGghGmboSAHOQsZVOMn+57zeRjcm7e0W7DlGNKMGXqNZSq
NT34jnoqPfa2UB8/S9Yem8oZdHrtrJXoekDkSseoZRTCXWdOSBJQrB/1JI6LhO8HJerSdWAoVNLI
Iz8YGC7QNeT5KrlNJsgeBMdTdWqcRDutXBWiPvlBZ2tenp4rCuHRxUv9eIQ46QwBHFrwkB8b3WhN
a89M+YLSIXwg4T+lxFy3Id7+iPIr2j9SrqgcUhF8w5BRFotkmtrmN24ms4Fuo9hnHlCTQdkXVW7M
labWeiayh5RUV5BBsUR/+EVXo6KDsL+66yAEfUVcDRox0fvpO0aEYUF15lEkMI+MuCwRtI8ousB2
0JSae4BnC2vGEDd8CuyLVh4fkbkUI/b2R3uwoKQxfe5RDFJshS9irR+ob9Nle/08ytoEh2JlET/R
LRqfK6M/t/tkDUqiVA3UoNwo+xrBJ+ZKQOYLD0JuMQ6BdDZldYIz8XR8jJePiK3Y3HBFLGbutKGr
k/sOafWMIPwKYfXFdlIjWJ6qoxeNqs/5OraSfr5jr4k3pr16VPig52/nkzd7t0LrnE38nEzPepRR
mU0yU4hiaVWyygwWpzZxuNK0mfSqZHI20O1GJbKlZPeOw26t3d9zR0MXpYFEBvtWAvkzB55P2J/M
S+9qnFsO+YfH+KK+h6oOEYaE7o3Rx0pfjOhKJRhyPPYZXsL3O7w4FEmbxKhJPrQQr028nBY2d4rs
Grf1s9x/RPkO7nVTa58vyH5W0+c9bynkguEAW5Tqqvec4htqY43e60pd3IfdmVY327uadVQcYgA9
xfAbt1fbvHD/aQ5BP1J6KL3WDWMafzfp1NL3ZwS+35fwohwyZ32D4pdrQ928Dc5vwM0P+hJcz7ty
erCLc5MmOfEdxfSJCmWDSn5E1JIMGJ3CjyZMpnNFVJErFttd0lcxyjqFhN/8NmiY35ZT4AVZaS/X
/u7aq6PZVi8zyWTQvqdYpNbs+tw49Rf1s5rCvvdIv+FR4ZS+GnUbWXhV776+53F2QZTkrUQFanVJ
TsBGk1it8q5WNXuou0Vu0sEb7IOZdyYpnyOxXlN5V2M/H9epY1LgfW4uM+1Fj9KUhjKokJ07Rhr/
Xd505E7hzkB/tZqrB93hY7gLLy36Ut13Z/trkrXXQafpj2Vn31bGzqFrjfbbGcRK2rV3i08xrvRL
x3iv70U5udnnya32Xt9pTeOkZHx1Vs0vfRjf2sC011Wsk8CgaUNexRm33Dee9vhqx6Mbp3g2vDSF
olRRGfaBrrEr2yqc/tSrz35Boo4sUIVKe9uOETHMOs+SkUGF68OEpwDubpqjG16Wnh5Q+qcJydWk
g8jwDunrC4KSpYMXc4puKTvgXKM4txsxiidmpOVoJ6JLekcw4fXqOTUyuB+YY4V3MWhwETmIiX37
ygfEeG2+qbnFeGxMxIdMv7ghSNUM7WanSb8PhMrui5gMpJ4iO9ezzUlRzmI6SBWY4Ma75vDU5dR3
H7G/QVrZK+eRj9TY7NDahg45tBw3G9Dj2BXSon9+0SDIprlcFndVI6EAihR/TNEy4jBNuIwZKQ8i
FusCFIaVpATVyuf1xx6jNufeHayoEja+n/71RvFATgOCwf0uN4+ascc0noLK36i3/OIDJXFGFWfn
jRX+Lt7Xsbobpw9cPsc189Xt9m4rz2qqGDePBjdpOqrr68TSzVHTAmZvrnXITBWLEYZ4iwe3ExWK
+pbpzVONLQXMjwM+77IxNxbW4n34hs+KttOIrrKFvg5Z2KQw2t6aW/RYD6+Q7Dq5NxwFXnRCDPaK
r+2htwZuLe9JTlSO8zT/SynbbYUjwc7NG6iPJEd1uqzYoblrl9Xz9Dw1D/yRsuzyRDTRPFTDFNUK
TvASTg+/OosdQrG3leZ9hg7y7+r0sr6H9ULdFowshJy5vRyVQy6OzkGnK47F9hW+wu8BKht164Ku
PsaOt5uj6RB+TkIY+v6EPUSB1p7saGJ4H+siikBjUQp0OJXh7SafoYbkrIPGhuZpqHe8w3gf760F
G+33kJ6sxQ3pW2Zt80CAIioy1anY6yecbiSvbbsFc57qP0oj7FO5FylabdxAH1rEtWFILvAnvutX
9G9vw2NgR8FKEcVKQNdwxYnF8fvtUCUoGMWjjVZ+bVGMWGE0CInzlv1n/9XYa6RIKaN7r6Vt8WVJ
NEhkKAkSdjVgq4i9E+8X91JL25yFnUoazp2h3IAxuN/odkThGIJ0gbRtvlCit4fKPH1qvsh0x6Pr
Jg/Ibx2S/yQLrkGI70ZNJbKBuHlk1Olppolfh6No01KWm33ZNw/NsA4Jxygw+JwybgFzBioisynM
Dy/UQNQ5LQDw2MqztCzgrvErEwijvZIiAwwicPYe5eGfjJ7GHl+tsD8jIsklhOSJFoFt2TKGDFws
vjL0FP5n4PiQ7O6MA8+zS/PJGQTyjPTsstzi03pR+IWlxGFTYPy7GWEC6um4zOTFybL9NniiBizo
TsZXqNmyhqf5WqGAFuARf0jv5DNUCII70u7iSX38Dx5HtTX37Dd3ceG+AhTAykTjAvAaHrw439S0
AjiaM6hE+kYInaSqFvH2voBEOTLWt7kcHVIX4C0Fb2soerPLBNcD5yePBCkhZd9smVAImBzUd/w+
L7NHZgwFpdEPQMqix9rw79F1fY/M4B7xSc2g8eMtNqeUik6KLtu/d+Hu4C5Tew2Xs+qkePioEtBW
ou5TD/igDRBVooig0RKI8j56uPD6wzO0tiTLlhqE2sqroSbqgysc+jtnzNdcK59KgNx4/l0/J5ft
jUILuFEX6fwJ5kCEyZar/SIsHGIIYJTylkdwFTqw8xdcvm8EIYwPho/G7dSvnVJvU7IidTR8Om6f
QzYaLgYj+JHvB0AeGIkukdkXthEZ/GvLyTqkHmNkDKGAUFjckMbqFwNZlRaPcdRxLAGMjrs/6rjz
iNIf0pD4dew5DCVTBx+M6UAcxRJ8019Rk/93f7YU8rC8mFlEmgw8K+u75tjAYHyC6uhE5RyfDslg
vCOEpKcKolY/q3APkHAOr4i+iPqbssjGzxP1svTNYu0YHpoOjzFz/rKqABJOPHphcDCD9YFIhhCK
JYGbz2t5js6FmheDl5DwwhNYJSd1zjtYOHQBxlC/Q2lI4dEPsQdfVQiBWAz823PU+Es/lBRRWht8
YSXQxTLM8Ke5LZvqr7nl8dcHrfbhvc1kPfxxD2T6ftfvSAaS6mrWzfKNubkdGXGWIE7vd82dfHgP
qKcivfGZJiDg/nmT+g/Us43udfMa3NFlLv0mCHzhi8wazavHN+SXUv/pvwKU3cagANS9813tpV/Y
d2Duz2HmFUuB4VFgIfCHCe9g4y6UGiHZtlD84kh9x0hbGyP66qypU7nNtTWNxSWwyrx0e5vfafUO
RRZz+0PymFxE+RL786PZbNVSSs1fYyYn/Ii0DbgA+MdnTY68g6frNdxa4nuJAB9Edgocfr6iy/EG
hx8riiP4C+FuW9EBJzCJW2SjCRTMDVaDqcIy/NN8PfjMoIaK/khLoVknHbhu3V6DokiaGtLTC/is
a9xpH9NK0UnOW8mj9fXP4KAvS4z/jCjlTXhPgXnZwWw9UB8BBKTQnnwwZgEkFTlrgJtYrAUTme8z
qrLXHgYQ44CdTBiIx6I8WhFlfsWXEBRAkOX5dboGrBLdfcJHwCm/ti5ql1CWcdCY9bydiIQjMxUQ
8P8MiiU11gMQm88K0A0T/0VlRu+g2RHDI6SCzwSyaONO8g1kB551V9s6zjmBIUUs5zYdA+kgA1DG
jM0pgMNNo5ENsxcaLUXxKJhTWI+QKq+nBhutTSg5PAA7gOugsoUR6rRUaippO1RKwSAPgBh4MYAF
r6d6rD7cUaqvPbqhL/RJjLiasYhXwm2HSiJqggnE20ufTCI03FvfXpV+MqQx7xKLVUtCmhnNWDwB
2cHOf4PCuBCy1L9mtMA8SfwDfqBoUrFBjUikHj9+4T9m9D+awqksiEUzXgWlp8xbOxLXDPrcJgQM
wUp1mClYP7TVcATbPyiA40in3wjDyFRkWSlEoIiS6G3iT0EZDOAGKv7bkCGAirgpFvWJKHsC8Wft
Zk1z1hbV4/zP1GZWMwO56cxkvs8Lotefc8Cqplpjs5s9j991M0IZgEa2RpTzE00eZvJlzhM8/Zsn
y2tYzp/+Q/i2VNsDtDYBbWnrAeOOTnu4JT8QVspH1bbgjBzdlDpEpDSapK9osUbTmnLrRBI3Ul6Z
0i5M9kb9WG7hjtD3BnwxxkJ37SMMKP7+vUlDGWBK9agiqfNt3awWf0EZRgUc4xt4hY4Xi+8i9yiz
a+zLPUhwFlD9r54AkGCwqjA3wTsow+29x9DfaczmhDnIcdLSqGv5Q2rn1Fi9RDD+M338MZMd4ezu
oONz5W9xb4glAbZqrQWQCyD9GBueqCB9+NKYVHlYIitoTtSeyQSjincufqYUUYj6sDq0vHx82wsF
Dgm5MJ4++K1JUwN1KH9vku2/D0QEU3zQeFoNDdLiQqUz5+nqAcfKFvlXjr1b5gj/Kv0C1cO2PimH
AjWfkQFMUZtMR0++lK42MP6efW1gBc74EqX0Q7ACEMRp1Wv+aYGD5qHTP4+/Xny60M2Opz8M+EwZ
1d7joE9q7x4SAagTc/mZ40/Xi8dBo7d8HtJ7Qt/SyUrdfuaVD/KNqJ06p8WCyPvtpQAbObspyFKy
gpsU7iYOLRv0ueHpc33emNNwSZ3j8sGIXhALGAt8vbTCxVOh49IC6uf88YCAgrgM1T1oVXcJExDt
YM+LpR0kCzve16IbkpzwFjVsBCwJwkX5ycHMLfuejezSL6BJ0QHhE70P/L5sLvg141faREAuaqnb
2jOXKZZFPm584pE8VXI/G/KhqDgd56HN+2iRSNvHrPXOKIF1lZHSRzfS45z4qPFqt4xX+SHtKKOv
t9sTg8RrCq6ndeYqY2t8WYsu9pdDfkRzURkVw3KooI6FcPLtJPeh9hrTetEcpP10ZHFXlNEjhPM2
UydaoAWVz/N9fpumCGfJneP8o9dGnTp9u/WdyV++s6pXE5ooo8r/zprcq2L4mXO1csuRCZ6mowwQ
eSAKXUagTvFffDjNoxJrv7Zmj95u+hmVo/uEGHGz8x3+9EGJVp65T2BYDnaoyepTZEOltQanEUOa
hToEPWesdPWpFRhtGJ/lEN0xdAvl2ngZf5LrKBGc5jmmbr3gGvugMXzlXR53AQFdoVGbqBknzFy0
d5F/NuGvIuLHjBb9ZKOtoIctX0qXJnXt5qDhy6vRGZnCzg1KNriAJiAcsP6r/MY0XsuAlpwadUzR
kr7ROAklmgWDj9sDbhig7rmV8Jb41N7iODGf9DnBGxFKshchPhAY4vOaVj/XwPGaIXmh5iFdaUwK
Ed2iLCPeS4lJJqtaGnc0wwb6uMz/fbICck1WUoIiW9IhIS4E7MZoELu8Q5sTZ+Ej/Mxvlvs2WlbA
TGEBFolr/OlTJVDRvlnflyhpszUc7anpJ5H1VxOJ+AVsV3P6jCwgSGnCdl6a0+YmieiXqAROUG90
GNAjhss3NsbG5kDRzlcGzqYaZZPbohFd59e5OrrP3xPQx17We/GljxKvgqcbtx2UuJ02U2Bajuzp
+ahtilHRN6dFn7MpSLuk0XP9XIN0meilKsEt0jbp+ol69pmJ8N0oXfmn+inPCFURQXQUWLUZlzwq
RueJtrEGcjTWBUSBmbzIGthTa1b2kRSfxt79+OlDWvZ30x0RLQrZoocddylBmd6XMU7VJPZi7zH5
8LGKqOiXa2fDv1m5vuJ6x649vS6vx/PxPrksPuvzvOpny2pU9RvRecuj9WVRjWKvweh+1spA/ikz
hSPcJ/1yVKyLNc2WMfrCM2Y7huUEvE7NAmKzHeSVSOk+/ezvMTtvGnvyUfbp55vaJ3RKVwVbfT6r
pshgjcptMa+m11BIE0rY5GjUOQJjNyZv70miF32jNaI966uXLHGV5/SA50uqqUmmUM/9WKDZ4r0W
2oiWUCTOyCNE5VKLiqOx5mdfnFt2vWROdxGHCOXslku8bWr0bSnbuG3JMqF2UBxL3kkKodxSOkOs
DMMDhZsHweVjIaqGdK1bqKhIbLVII9bE8zOaLXmjznt/B8DdfSL+I0clr/Vckvwoj5xIAz9P50Yk
V0cal7fItTQmeDNGvxl8tvbxPUOPb5/9PadkHNXVVZJ68GZCrauetJAMxmUKWGWEFQKBgRWS+WSj
BiG5TbdGaIMFrHgNCeZ0/1zdpsn+Gtz2xckRIWR9rnnmHKpeG6+D8mtlSgUt4bg9sMgIQMCTRB/R
nOWDeeSR5ZPJl1cQMJsb8hnkvmA3TcEF8Jnwg3DJSY9JADeJJ5L1J5XYf0Ti1nOcJjA/6WmwAyyc
LpjBA29fBf0l+mqDvqgzXmLPSI30swB9Owh2JMxIX+/m7IWircjaJ2FuEF2vyKMlK/b7X+hWnvgV
rxYvlb2LHeyFwwvRsKLpp8t+dDvlOLKiV9YR8SFclbf0MYbGhK4r/g0eCb1cUepC8Opf8pw0uOh2
/KFwZp6uzMsH3dOYq5Yqjtr1747QhHPA8eZgRJAGKX1QXh5wbke205KzcgbsVdZKyeHikwLVncDS
MsQpIMhsMZMgPZhBjJoYQy4Jrjw1cjg5dcinwWVHzY84FD+f3f63RUujeZjXtLHjtcQ7Dzc/sG3C
12H7hjYDuIPcAsQd2Fp8eupGQt6i01djxXUxOGBB6YncHkPJVZB4ZB7gD+DZv0LOhS9QiW8BmNkk
/3VozGmDzhF4CcEC9+JHTyhO/ELsLFaY7qIEDRfmFM8RRhNwX4NmSF6KT1SeUOci+4QW1G88jAXn
YJO4rDg/+wUXxLC8wt0WDyUfM540uPrdSrnj3LuV5fFyc8I91bf28uuxS13Wzb9L2h5hyt8bNuSK
6K1qv+CaUCkpHUJfm53Tehy+syukVCYkvn4uPlaMn4SbQjfzEy2tTBhgB/aO+IQzYrxwaRguADOy
gClaGeKe/XA1mlsS5pDBwoVf8emKE9sRF84fv5J+bQnCNn6SKuWWOPJERbvrs9xyfBNaynAj9C1z
4ExFKlEp9+IH7fL+BKLeD6cjg4sazpBaMm4Hh5ePfmLIOAwisLRWh2Z8l/7iPKCHKoMFmsF57a39
7TA25pb/+J0L4uZz8zKHz8Ud5FT8Zm75aNqCo+Uhj4wF6+Mdyn3YX/bonUhG8+JfQBXQEDjRS2z6
HpOtXsV+MpVU8XP1OTWlnWI+Vjx+PFfl6bK/7ZG8xT/9VZbrkO8BeXG705O0y9ptQVxwyk1Kz78h
UwHlfMoyhXpLJhJ5UHi63euMDmYojaYr7JGXrMTLh+wcqr0caLzC77CXCOEuKr/qPQ71gtVMP4GD
VI18PXX7CGvv61nj3bEAwW4AtFMCEGoe44Rv7DlIw2H9WE7n4AWVVnK25vA5fcEleiPJnfQbk3Je
D2AMwYtL5ndRYFjeF9jlx6JYluwS2siISFX3q0nmabCn4WAgJ3mGnZd571k5TX1waYtOhMRE5Ejf
YwuAdjdn8WZjjYeAub0PbXjmguMSP7HoQPuo+1/wk0WNc8MS5akTaVpW12XPBDPn38OVodwti+Hl
JK2ihoQpIcuFb/7O+0C33iERO0mFkBXNXd4t9S3WQED7Ylj/mbA7QnX7b9ri7LPs7C2CxFxH88Ad
xJb+Yn85PfVgp9sKf585xRrm8Dylz8ENsBCSNOC07xDzwextepiY5oJL+63fmoYTl9PldBXzIci+
uOF3fDLyXKzCvRZ8uY340IfLiaQ6N4Z5iqu/LU5c/b/64uYB9CFZSb6AKK538T8Qb4uV6BeAZrki
/et0RaWYGhOqr98D0SihxxCFyw9ExuEeoh91gY0uJTjxSOWxVGnz3Eh6yxX/Y+nMuhPVgij8i1iL
GXyNgBrnMdEXVkyUUQGZ+fX3O/ZdbadNJzEIh1NVe+/atRMfIyB3MbNumFlYvXRYdjczMThU6MkK
eHCW5WOVHlpX+6b3GVNqdmeRhkKUsHmzprlPu1/AdlgYTrjYGMRsjmrMs+RuXpI7d5yyDk7mRVkL
qob0lIA+4oYTlV37ae0FgDjaA5FsecnOC3DnFZilMGJQcWuoTwI3iZDd+5MXynqCIO4aInXqUcpL
6whLZqzgGBiH56G/7FjnJreKzE1SUhmIP0Q4USDUTBoR5VoFUyN+YcK4zZA7Db9tXtXA1zziTATx
WLThBPwHEzVo8KsWLy6AmBki7loM6xZi6gfNMJOc++zliTE94k0Lt/+3tN6jYQYxrThkMUBESPZU
lKlPusTf5sLIahHoYXYiBPNCtijMQsQfBI2op9HGIvUTJiKicUgotkX/ttDNihGAxdZg3qM2xegZ
DWay5V5E79ri1IOvOz/5YMCnuEuTbXnUkFLnvAoZJqPthGGx6GeX7+khPjAUasucUXZcesCgoKw9
kce/MKuHengNFsxXKHqholijEFRwzd/s1eIiWvt/SyH6IYOS9mJsQn2yvgucAe8+kXTT0T4thhoO
i5Tn/alZSL/ticRXvfMhWUW79JCs2nt7lyhxOAbllx1AIuAyBPAdfEUzEYlDj3PSi2CH2AISCLUH
ajuTOG4i+nIBvDuUkPgObJKpxDi9Hxq3/596mO3002sToZzlpmU/Knb+vdilpCcyc2zzA5oviYG4
ODRhd4wqIcXGRMNcTYc7I79BCQCYyI1Iqw2j+lTxnFHE9HrzKUq60W8rtjfSI1m8o/TAB/0OosOZ
/Wt/MoY6FiuZ4ymZjinMUtLzQH7eHCBxaDxmjy139qnC6Diaa4vXBnWA6IYYeS0bbwHdk3GdBcD3
WrNKtihYmUvMdf4s4PKYZrBOtsq0uxbH7vq4ASCj7wIYB0aEliCVBosbruTXyUUwHzcwRQw8jwiD
NpBCgrsDtgWztTDCRDMM9Af+ew0uFAqT8lhcSOnRCqnH9gL5tWon4nabo5Uod8gJ0LqAqc/4tN6J
8b04A0zzdXsTapfsgtBUGM4K7SoDSW/PPd7b/BHsDGomWMC1tJN2j+PjiHql+RJuRkKvi7x2C+iN
Pybf/CTs/LMCko+jLzC3S38T+DoNQlA50HCPC9I3Xq5B4I6RxJ8wWWg3uJr+hqxd5hDs/bW/jg7P
nwcI4j49xSefXw7kVI0DxNfxmHmoz6l0CskAkD6QNqNJId8AHAbJhrNDIEfLm8ykNIf0PROnU7nC
JeGISy0CrIjKhIeKCZyg4Fhk/YrxcXvpiilbDQCpHsVs3heuVWI8GeJySIPsKO2gb174Olm74Ogf
zD+JVkqKaFz78PDjN14B3MvnGNtZWBN0yDx5fKv74lsiTSazIs1E14mvH3jr76Q8QyUOO2R4jfVh
YCclXpry5O3esxnmwVaQrmCzeMCJ5cHoV9zjP4ILJRfIPJgvkhSUYrAMHQwuUjXeJS5A6DPlW3aR
b9hHP0m7aElnSjLCHH7Rn7Lgrip2pPyAoOV7eidE9J3kC9xlxR8QUuLGroHWPLQwOjcSz3f2SZ7Y
/MK074mepFglRDyoZQTrCpjhab/c/wSX6If9gPKG2g1YnzvMRya/ByNFtmf8Ng77ALhwfUpIwZje
xhYFVUue8dkIn/1VzoaTUpKYxRjHYS4MxgMA4+G5gBmjDRYDc+O7+EE9iO85zMB70sIPc7DJSIg+
3PXg+6ZQr/kPF30rh0WFhC8ky0MIGsRHDka+c3wcGTAOZRLHpN7ZEdia2KkkxIWIiJD9Mpw3Z/PB
fHjFrFE2caYtr4ujGOrLaWa/nltf7Q63Ilolw5myH/bgpWTgyj64N9C6tHx+l+HYvhBZyTo4Mciy
3uq8f+dIJEzr4sRBcASI5E4xmkobSSvzZIn7TLFhFA7jTUjRlK+MkNBgPiNvWGysM1ha6aStQvxp
1HX7m54qtm4bAkK4krwQVLBzEhFI92lavPAvtwc3jFx/YO4XsX8ejaVwdMJ3BJtcjFQ2r6+cwBlN
e1wzmgVKaw4s2KUzDtPectw80DAg9QS5MtFGpISiTuyZiBaeh5aZt2KbNk/aQjkIlbv5I0CO0bzZ
jzxBCrS8Q3ZkStCelI8WQyokls+O6+VDw9Co//6V1i//clVYJsi1kfTSW85J+3n91StGw5/EqPCK
nsOUZgX4Cvhwbq59cRScOfp+IfIXnN8DNllstQKd6MbaV3vjmmnXQriIDFfoZbZbWBk+E98HIgKk
YYNewOdoYvMVUwf44uMIqyJ22i/cYLBE30CL1pRkcGfQbKP/7/V+E16h3YIlrQ7nlu0H7xJ8ZCB9
btyd7Oe8YHbEgxpTRz5j7j1sdwEHfNXPgANgBrDU7AIxok+2sOuOtgRQBh4IEiCT9TPvCyUGKmBB
znBfg1p2gmLk1QgaHGOSuBXjQBXBJaLkR70MIw5FDV6B1Nmul9BBJcaSaAGAJGDGm2kb0wToEEzg
qtFGZY3bv7mjtybsg0PgcHhX4RUog38T/F/fR1kAl8B0x0I4ItV0BAvmXdBLzLeFVM+c/KtmutEL
K+4OgrhHlT5GO4ESMaGNlJ6fyCm0D9p9edTA4KfRpfxVLsLRT6G/nnbAF21R/aZFYzGginTYYTkU
1CkcK86d+Nr6Du+Rqy9ZXCFOrnK1rkKdrN7i3/BXug5cyotyGH0VF41x9K0uDMBZADwgcYkI/ygv
ghbMFSfT4uURcV/w5ca8AWtC/ICpH0yhb2ajZEBu8ZPhRkwWYiyMBcOMtm/Ki9MPwZ0duTCC67tC
7bMRQ3RzRdDXADkSCNDL04fB7EX5Q8gNhGZHNFtw3cSBXBACVOuRBxG4QbXC/cXghwoXRfXIMN/r
ay1a80W8JrKWN+IZL4ZeBfkKMj6IOc4NXFwg5ijwFspLtZeXw6wBfysuxVbwhsj0L9JXe4RJQ+H6
ptYQEZfBmHuDOExM6a7iUM+iXQRVDK8MdYu++UY0alDHKCQgGLXHa8hMwXojHXxrS2AbkZewLt9v
dMy3kswgtGdd5FfURzK2rGOuItyz+Wf0jojKFctbPbO4oJ9Z2YBmvAqBlAbw/MoqRx7LhTYlAu3E
/zMXLZ5I9HE/bg3yFn6m2w6rYdvhQ8dfJiKjX0eB3H0RAovj291qzennIDKiJHcKD3QdpCvRjRnb
oJk37nXOGI8KI5y3JoR7RAo9TidKGRsBhGO+5TIc2zPy0IzwhPsQWT3Lm7Y5xADZ1prnSA56MlAC
arWxsL6sj9LV+hpm1Ro2Mm4Fbflac9Jlc0zi331w0q0v/hUwrP5uC2ARYLON8gQ9KbM06T6ArMzE
eUJTIn49SnNusNeYlIa+I4MmXFp62X4wakT6wNXhQh3kt/iETcoAxsX7HMUEsDK86zvCk9YSMKMP
Az0+1D/5rX/Ho5R0n2Q/BO/D8YvEmlwaZVJN4l/uRH5r/jQb82cEKFxehNJ8dGUpqf+vIPw8v3g3
pIoZUBDNDd374//EcLoWzbMkpHicsE8dk9tohwCJxcTSQinDc04q55JP+U+xT71xWXaRl5iR4P/5
f7zz/At4FotRAZ+y2ej40FYO+2TM+s9ddiveN2cKeRb4a40lSAt6yF0ltouQF8ftFWGpL/ZVgmV6
NWGfVwKn3VRXnBNpZBbujtVfLFLj9Azprh7hkLlhaEB654GEjm1Pyh5t/Q1dEfQDbG2e6LjUmph/
qn/qrHqwPxIKFMYXlCLn40Fw+JcCssvZ7E1on8pzOrcXQhpGRy3ocsQQFN4pOCVRVSgcAcfeGJy9
hedEvEDKQBIDajbaJ3egUTAKBtVtFfQ65kVQi/fgp6b+au/47N0JoY8flWpuhFkD5QqMtUkpJDzc
GjpmZIYRSt8CVfA/xTUWOwr9ZpjqW1N60ujPpUsEizBRgjKMa8rZIbLQ3BxdRIi8ZFiRdXMakcXW
xY3EpWOhppiWxmM+slvwhEvEhepbAFQBiPMpJ5xoRghg9RI/cGjgU7IXwon+Zx/UjUDZhzltzP+6
Q3E6Kajmq8VjZf3GTB4SSJfAzpRff0niAZTDqByBMfNJChco/mVq1C+Y3Sn4Yew2ORzEOt4fW4Ch
Bkq6+uYU8l2PE6e1vINE8yhIeN+ZGM8VUO33A9yGDFb5lfbCdF34w3TMghLtwzASRIVm1mFmVV25
MZNbdDN5yrkwz9FRx7tYE2m8TBZAMnUwF+pBubygqBAJfVukJ+TANz7INKEgNdnyX6QOGT0h5Qfh
jqpFurWAtJTGow8cpCOGCaBZQaIOyN55CgRRPhlkpC0eK7w2xhIWkxjFEnFyl01bRISrNXxsApRt
mIMkXsIoRt2rE48h4h0N2YguU8dkbkIh/odfQeFkquMczD0ftxvpNKz8RfzVMOaWUE5p4x9E16a1
w/SWHMWm3xRnvLPQQXVXqqEr8ZPHOw2ul/Rr7V/YfBnTlp3xsQXuYEVRTPLW10wQulK4bFlEW180
PuAZu8QtbWUeSpqxVv2ffhj9ZL8q/nrDNp1zIu0DZVV6Ta/s96wp8i4WTvzFV/pzfI2vElnk2T4Q
RNgU+Yb42p55rfhtI02E0XbcW6+5fFZ27+RFp8bkKS9DabNJxqxBbZVjbNr/ldpHSJJUu2bkULTl
uB7BueKEhhrHErdxv0nn7xdBPUUqQ/rH8uXBLkzJx9bMFQkVmlU+OHm8Pr+eBwfOTs1/cuBs0/9u
AMo99LgyGhdeBGhCEi1YFil37PBqBU1Z7ERsYlxWdsJr9cVNFu79c0TM/wvp1mJbFgV8sePTs3hu
/rB5taTFLWbYwA/0IL2g7tojBTfDmo5cAhRcxbE4xsyBoMV3JeyaH0RC2soo2NGSEge5qvhDYlPM
Rs5mTeoi1Hr+mXylQhRGswfyVFFe8g3/YjwLjhBJgAJ9eHsJcqsrKNakH/WPNyf/cR45m9KNNc66
L35Z8ZQdVCEv6iFIgN4ra2bAaqCAA8ZIKSZkDa3gJaZVtBr348DwKNzQho3ojU33bIgQZKq00S0a
F13DXz+0rRwueyaTFOqEVA1mUIxcFdJpsdPF5+YQzfVTzZ68Sc/KYTiIv1COS0ZcIC+yvrKLdX3t
kQB2NLryjHOF1Q8B9IvC4BPkYl9SQwvakoyHNKy8DIic4FfAY28izSJSwG+iPRI0K2olLlY1plHS
uiJJsq70bIE0wJ+mMlFLaJD4pvbGHSJUrhZuI2Q1iZMzPwHNUsBJdhR+cyc0WRCzSE/bWjivE1vh
VvnIdxZEJlv8Jo4ZjROtPhT4HBa86rtT07wVlzYRLZXYeuofr8IlMaTQIW8jU+VR3vhNohB6tyWy
yws0wUDpyLfxPWz2ZIW8PHWGJK55xu+nk50MkXykFaUGeSALhO8h52NdMK3pi2R1lbHRz4YFDQil
yJlF/HlupG+w6TncL++XTDxlzG59BNd8txUHQteLTpI8mvPB0QotGQnpfrSrvqKjaJYiLRC9jDf2
XAIMN5F65iYjWeQ24q7yMRt535QGLhb/bjISCjJO7mNG9WDURTWEyoX8ilenWBgj3CXXe135nOKM
6oj8j3dDPs54At5TsSQj53LwJmG7471o7ORmweH7KrTV7PY4VOKb+aWiyTgzV4Xk1jpSw/SwmLhq
YRyRuVErtJjE/oAjAF5/iT1W7PSKKHgaUUJBpX34pcPGbzfj0U+Vc8fTij5G2qnwMtY4x/1GrHmy
dEdiokkzRu3Jc9Se9E5xd/37TnGbUcqRLmL4iPWORIMDbTMfMagrGbrBiA/p1v+BnZGHPPtxJsqs
LTAAEYBtL74Tb8Cj+CIDYrQLAQi9KcepHsgqUZ+HnvWBPG2bLgTy39DHQCwlNYG0hauFwH3c6SyE
dgU/ggTRdc/CxgRfQ6Kv5PGRmWbLuBbELq1fXeBCr/CtPCBkSH5gSGCG6UKEVoUuRu3JXW9pYyUV
Xc0Gg0MbqjPRR8pHtgU2hCqY5Hn0cqswmykBbj0xpnkNp+BhaPtXDo/aNmulegJaVOT+SpShzi6Y
h2abT8bAdfY6sipwwBoxSCLE/0no6bbUoh6N7jTgHEex7sqGdNeVYj0Kr6qP3LIM6Dok1QThq4CD
7mZpe2yxsbkusDTQ7J9GN66+EU61YjjqKr6hmraz9fJUJBCLvMW2CW6lMez82jw/ZayoQebLUnaG
0GSdSdks9at1XVQ066mPP8PH5MWmBDLab7MPrs+UONNlJFVBAbxZxT2mWxDRcYg+YbARvDaWMpYz
LyuDnd49j41FKAkV9ewbyMMeOXLwAbI6aLYPP96mD+vbbAJSIwl+npqnDve1RoFT/WVEhZBFYbTS
2LA9VqIZOLLx+2BL0x+1q6c/bXQsgO/T4s+2yOVsITT906B8WkSldDHW3IGjXvrUOmK9XAOCkVrl
4GF2uBlZh7AtPtWnvwL9jdL5wBqSk02vA1KVOEQN5nrocRYIs3MoE22t5+SW0pQ0jCpHIlezispV
y3IRq4rble1SHixH1dRp58vMZDBmXQoQHywb7enkKnbvrxpsVyGYy2H6KY/gE83K1X1rkmKYJ41+
h5hdR439eZAZp6FmtkN/0J+XGKAje+FZaq8YHGLQOF4YTsWbetacEXVRvA6xdk5Z4CqJef3AAyl/
eVU917UAxQi5fK586E/KXfLnOLzI8tQeZlL96acr47EFjSnAFLN7FO2qx6TGwIGUkx3n2ZXsh5rX
UNek+N4UXmlN9Yo0aatUODKNEkenEbmuAgqEfNYVnTsyNDcTo080VNHxSS5It83MCyJrrBbwfhe5
Ts+h2W61UbxICn3uR1RIMqNwnpGrFip4xLXofwKN5tuknsQdUi6L1tIsOFhVcVSYgJWMGK7yzH8L
q53lytOpdJu6X17ZElMb1GQh9czrSJ+zkS3BiJeTxr5INSMn7NEkHxAh0odBS+tMiw5GjiP3M1q8
0nQZlvidq9Is9POtKsHL9SMCZr1shxrUov9JYmOhhfgkFi/H6EBGSujPONtXA1o1RZ60Ck5QBjNq
LMybmJc4Kr6Up/Ij05mo07BcMOrGwr7WqglJzGgvw8+IhMYYHR6Pr7AvlvWQXZOnusureJWTjKg2
Mm7CBUtpmYTq5wgjBfmJJrGVdoSTOE3+VIvbQ3om51bPpzLjCpWM2VYgJWaE4qWg3CFRwaChje6Y
/xA3VJ1SlSpBO6SYVCuThjwosvZ2gYBt2RSMxlUxY7EZK9ZVk8JKvEwBaSIoqcywAfqGIxtBnBe0
rY4x3OijcYZRHJwizqbDB11jo9QDguURPrwRRoB0UxsuM2sCfNCwxQ1djTsV5ksV1hHQ/GLmGWoU
tlL6sIR8vidJ5VYRdRDbFM/RL0PmAVA3mvgqRSlqJICEN6ovrZ8HfhmZ1rk6aAvh4NDslYMP3PGt
H/uVftKRdCk++ap/B0MDpxUSa2BeNANwyNWv4CHh8//pSB4UsdCW4PNgzJSvqKk5TN4HyASHTFcn
KIX0y7tFHNb/oCs/N39ouHsgXLLX7xYWDieC3xbOq2eeD8n0B80GYBUkQeRpHN/7jLUooO7aG09m
KB4nSX6w8zrDS3QZoCGjK4HhPjAKXD4D7Wjr+KbT0mleOAEqB2usYTGZeAhWRtVYt8YyARoLusJR
TfrWx9DhHdEN8REhGw0NM1+/hYHL8EWFiH6eBRKytpC2gn0QloHASMkYcvnuB2JRAljRO0GKJZK0
fxkXmRWfMs+aPJFvLsceqZgAVFDrMx8L8EN3hKifRmrwj94R+VE7FtkR+QWmOAyJb5hAyoS2iTRy
6AkoMw90VzRKJa5oXqK5j0FUgJJvcgmOkVwH62YoJVIguCayIY7MorSnpQMfFjrfY8GpUZ2AofBQ
N3jhnOW/dC6m9qh4W5sOPv3TfuN7YprCk5LLZ+CGtlSAd3X4p3vC0hl9yFAvFOUwBx+PhQmMB6AH
+viHc/YZxE9YXpGQHrnVeL+g8ntKFE4MSSggIBXIFSCmAgzEXJq6juTLwET9dff3vKTF7Cm4tW7H
f1NhLsRIB/tAU/4Bj6Idgj9aGbDzueEwxBgKoBykfKRzCgkV7/FK2cihCHf76gvTC8GmUcBeyYvR
Yb5nbixJV0FFoBcEF4pVObrCJw10FEAICM+cFzBqLLtA8SsBa1EdrYyd/afs0utr7h9oSNpJuMuz
LMRSuCIzpDVJOM7n1+AIf7F6XgGv+LGdeuakKxbtF9XXaCVgtErAtECsFGsbEM9rQGcStV1xFHpL
DQjn8TnC+b5crYVbaYCrGgbwqERYjMKODnEnH2GVMGUBZwmm8QZbBRzJxGQZbLbWNq5O8nvmTcK8
FtGMiJPWZzd94ObEmIyruUEKyXHeMHpzVFzkoVp2AsQxN80Xf65iDFCJKbswz2IEHiNGwCHEuBso
ZPoaMYcT51WYRAiVqfDr54K8ATEVCwlefic+YqqHcxxbAO1tq/CAuQ3poTES9CL7EkIzGEikYiA6
OYMe6K8V6jQ0R4yUF82kyFAQHpRUiqgAU+FAgm6J/0FezdfxJ2p7MQAS2Ke+a2JvG/CqNrBiZ6d6
HkDKfsXZqZEZvNWnyCf5QiEchGgKOdD8Yd/7Hzbnysc6Pj+glCp/2KdgwQRlRfkjnEnAXl8HmLTT
69ztKRCLS40Ei2UcbINLBw2l0LXzvsnppGHHmgutTzKvNiPkIQh4wcS0xQinJ/Nkn0qygjOVfkj7
IkDosbwAvj5g6wVHbd6y8vZq9UOFJs/OQSzQA6rlYxEp3Uar6+/2gcOl/CMn1o7+jj9IXeXco5IB
vTj3NLni0ta4XTA1sb1hFwFXEoHwowfIMBzZd3plbLVjvqThSUoBlbv8lIF1VuNaBg2ULilgCaOP
ayI/SPEKU0AVmTsdI0+SMVk3rxaCvPM6zzFTMxVBkY8z60MlcIx8k962p9NUqlvR7N6LeeXCPvfJ
BBHxR0CAiN6A5ZJTgzqouNOrFYHuyXTRMNmMjowQSU9MV7bot8HQyIOyZkjzuJ9kLgPKt8KqV7RU
lJ8kR9L8gWcvXf3AhAIoTBfyRMfHV13JO3mXfFkHdVfMjY22iZcGf8kAEbPbq3IeTyzM3kv8ziXm
9kmOEMM/Jyky+ciLHGmGKGH87pWYttMnb7+PSidqJS9t4pn+nf6o3+p3dLC2BRF9Hf9kzLz7Ld8T
WNVv/7c5ZQfrLhPniOen6Kycqq3/1R2z/WMfbhG3x4Q0+Dhq91sCiYsBKplnDk+uAst2muWRBTKX
oUGyn6yTdX5kdEh6rL+CvdGOcRKJEbX3X89lsmY627SbiLEU9OYdwrm8UBchfdPbYm3PNaQa+8/C
s+f6olrVB+VESl0yxaacPTaKa3rqombCSjlTliE1/yRnNGmSf8TT4ZJ51fKBAF+I7PNjsm6O2bo6
qnNE9DNrU16NjbnTd8gLurO+olHjrEOdsUs+x8YZdb70x5KkeaCjFwVG4zz6Y9GEt+yqsOZ3oz/j
r9s05+d3/pt+y8KMgJaInivWnZUzI+X5SfodEGB8GeKF/RWC/Wt4pFqlZkWWRH2KdQA8yLeCYYHy
W4p2Wv6f7aK+D3T6S3t2iOG7PBmAz6LpH9j5MvwWiAjDQ/SjfVu/vZAJALJTECETVX75AX58IKaJ
F2dzIl0KD6Ir6YQCcbRHoHbwt8o3bmUn7Ve8Lj0i3yRgHEfyA96MeDIhtTJQ/iraJAAZ0Xv5L36R
Z7S2ea+4zEYY7Or+d2DwoJawpJnK+kKL8Yi/worc8VD5335O3mCUs9qCmPDNSf3CmW1kfOqxNdEj
3Ytqhk5/ZuE2lrYdbSLq2iouCVqHsl8bwUSDHklwXbMi1JXSWdY+LdWtw9mQ0L9q4s6AWB6kS43F
1IdVBrtkLa1hX5Aq2syyZgShfG3aTWHhAQj2rLw+RzYYaTc3utj168DVqtfuJSkYDYFtoJSI3Zfq
2W35EWXMpA5MJ8O7xO4Vz3+ZjEakFdEvl2UczqRwk1EKhex9us94sthy/Jp53wPjpKjwfYALzdhn
AnBq8fscirk+VNPYHLZ6tB4iYmes3Zu+2cVUYDldpTIWH6MWV96i8/rP1yt0zYfxqZnKKvCjfW0F
5DVWuWl6ukyVbmrnGGaX1aph6nkKLFsSOHzv0Yy2al9MDWqeR2MsU63bDJG0sBNkKUsfs7qiugT+
wmCiWHWivmoYzxAtU3mldfuh23fFtjfmmHfwrv2cCS7S5mnscpXQkT/3D4sxKQ8fi+2Y2wOnJPjh
xtfHVoPcJnltdL92FWqPsEIWIiuoopkko1he+RxOVtAiun22dGAAllGDRfjrxALpEZhdLiDzxjGG
auyP4B3jkrKtnuVlslLYxhM/XliJNnkaIoiNAO0ys/8b6eTeJpY/TDjH9ZZ23kIjg4sfJU7H5HFW
3WYAOpO4VVd1GH6lKvC3JAU326LbIavo2xiFp9qo/p7ZodWDwOk6bkW1hNfUELA+qUJCjRRBJ6pL
Q3uTVRuBkS6HH5eHzpz0B5PausciMbP5qE0XlYkqqsMIqr35CmFS870KHKLpmc9oqTfzpdyLgTTs
UdEYJS81wyQrbIxVXFrrIsW9pexn5qud4lQzsdJsETysVa2033UYfA2FvRy9Zq+QhnGZ1NFgLzY1
ZVtkX0ZWnH2Jvo6+w9ZF9pognr9qC3mWtFCLL195TcIHjrl+Mg0qxSteuGZJ6d42eyCiAq+A5CMH
bh3Mnsmrj0Umxet2gJWuH90qsCTkkxFDxiTdbYznUm8srHwgi+zkGnbJ4WUoJ8tQDoGCY37BBqy0
e+NZI4vlzUR+BjiAXzpR2bTaVVqHv3XX/xYcRqcz2LXQ9iPJuGtW/t2H57BVjl2WbUwr2eRacO67
gvHvDBPKnt/sni+NTLZrH5450qcvTf15tdpnndKYFaPcdSSGYwZmcg/T6Iv6/tMcqqNELmThC6Er
PZ3a8c5QM/lD6QqV0qHfjOTH0h6EiGy4ZVz/DzkPD3Fdru2XRLmRRi2xzL7ZNYbDRboalPgiS0zD
sgjntcLwThiUtEcAm83yNpsapT2rDHmn6+nGqKVFm/u0XjJIKGznWTwfgCJqk0pMSndW6DaphWKz
XQZZeo8Hjog6M7FRP9VlPs9G/VILirk5em7bvMEup3XrHukzSUtQIOSwPYasMpIaVyzmdIOLqD1K
q9ERaFXBsaN6UbYfdOj/klbvJL/HzSRtOjdM0ZtLqmsy5Fvf50xwJgNPofCcNvNejDb3d53JFumV
7UzGZLXw5GZX9scAoQyzNcMFpyFO1hmmVrT9yrv88T3gsJBuA1LF4TlrmLiNylvxqCFY6ClxgPeL
MMilrgG7vxaQcNnWp1l5EE3kLAdAKRDtAv2/fETimOMedAVxF7LIag1ib5MvUyP3H2Cv8rg40b/I
mXpisNgLp8X26Q6hK+En2WHGRjHr9OES+VZuuBJgbejod4YAsHfGz7EEIVDfIBAoVXiEe1B+lT4z
KnMGumBDjOhDRrVRID6CufNpsiYMeKMdRd8Tf9PkgoHDPLqwd00Jl1gWDR47qsTrN06Zuk/s1kvR
C0aAfdxldIuwyYDuuRvgGRY52IuhuaNyB2qma4BvxSixm7wyL4SzyD9GB/WCoRxBHNQDkRswSbBD
QMi78xnp9nARERKYhVWAJpqIKDFCrEVJ9WC+wSq4h2k7UBzUg7I95geLJ3r5CQ1QGiUuIihqo5ED
6MMw2lf5+QQG9z2BGpJFUZ2XzuMOdU0PFP0TPBr7+EKwJ1nTRJ4yxNh8urLpVRGl+YeIeiBnGPhD
yn91tO3juoBUZfjAoyOn3OKkZhf9NsodzFOfZ/s0NOMecTXX7V78oMYmQmOWAJ6TghPRDOYN2ph/
cU8wwBcmEb8f3+TCsXyPjmdaaIJesOxCLcloEKpX2BOcUnjPYLuFy9QFLiKcoG8JR4Eg96JO2D9Q
H7eNq+iTofZQZ9jS5EY5nRhjbCmGfIIkI4onuuUiEMNtACg5fLnoY+TUHXz4h3GP4yoSSdABU8iu
WHSItBFsB4Or9J5FkfrCr2oa4Xc76bqVzHA8pBTw2LonRYvUmlIEYihRyrPWHuMfCKQjxOahM5I+
437eSctSOw/dPJMY4OswlxjGAZhOWF+hUWXJ0yvAKCWc4xjIZHqsaZxVLXuCOWHwnOS0VuTLIVpA
dRgB7m0uNESNsyo+P83YprudZMdGOuo8Gd+C8d342Yh5ya9yNjD27+lymcHWQJW0gEzHpSY1Me82
SJSmQiCLDQYiO/h4Jv8QxBgyjAFb+xnSsKDsi+gEhMN+oTczKdlaxaSJPKiBdA0+9GI3F6eNy8Rd
LcMhAh1zJAzegfT44RoiZOWclsOHCsQlj3li+R9+N2ZnAKXLmP2FSvWBytz2Kpw/egf4V5EmUo39
3oQnT8VLbBKek5x8d9C3xuOnRmLReRiDVYhJFDwBnYhm7dGn2rn/XG+5GwdtFbK9xC4WZD7bGqkf
3ZNUgd3HCBVhPK9BoGDslDHJPnWhXkyoPhX80HFJROrME7YodCR/NCnnMKzrdv8i4Weh556Eqhq5
HpANAglNlAsPZdwCVG0gfzCSy3WnglFH0CXNDHkuY40ycjg6PRUHOFgTSegjJiPmKTAaXnJ1AFs8
3p+uDc764m7nRcYpMz/AL2kwyVWHMWnxwwNNLax5R/u7v4qerq5+SqWLramqTOxyge9aj9V446S0
5RHl5LF/q2BCcLqGtlDBUsUqRaRc4gfPpMwRk0dAo0nBkZc60CCgiFyLHNNqTF9RE6HyYr/4ezVu
5Dsau6XuvN4df/TdZb4L4lwOM6Nw0tKlhw5URKkm9WOimyS5DhuOmrqPx4zrlCN/5hQGdBUG+2gv
zbJrdC38saicSGojooc/7vDj5qQqrqE7XKuMXniwPihhJGrkc9HkGbtq5uJykFEvwfDBRmCHD8zN
DzKkANTgOW0UL+KSYk1ouWXkmcaSiG0Ft45W+2aq1MuXvulql94+S0GN8jaN5U40nSpw1N6RKS9t
TzHGnLwBrhNBuExnhfcaeCnvES4l+5iri45RhFz5yhnOXbP1i71hLSSwonrYGdGcrEeplvZr4WOs
kOHCsJasmTpaceM3pcve/a9Zlq3DH5YKo2VfXsSgcnvCLf+s3CKdBiPIVierPPvpjlSnQQseOSpY
NI4csJLywxV3M3tR6gzMdWSm52thWBNYn5b5nQgsSf+w3g6mvT4RE8nTiVLM1GiW47zx9oHOJdYB
4uNJlQiOlM2IipA4xEpTk2nydPFGKdKvYmD/dF7ltBygYMYl5u5sKgqaF0fgxCgIEeQ1LpJfoFJQ
QcSsEOkGI5MlYYnO7ABZyE+HK8AyLAOecYCDqJcYfoFWlGSUH9BpWBYQkNDkEYAHQKl+AhZNeyAa
pS+kBQMmKygJAGPp+8QTPhRNDtRd5sH+C9foRS6VLZo7SCguop0drEwgYmI0pUgo6NRh0+HryRY4
+RV5iuLqmYcABbOcI9nqITRcUStTcLFl0yTw7tyxvrGExfia/VycGzB5KJHPjlEevRv3nql7Ye8B
AGLhg5sC30Iwp3rVmHdJ271Jveo9D3iycOcCJILvEwO53+hHRuSfQnUKDzHQ3e4KGg/kS0DV/1Cq
oQ4gpeJM8ACV5ztEw6SwIcPd33DQ+KLWlPwxkDSpCmAvsxjABSkxvBThAfPtLlTKPvAXzA1OyAIN
pM5GvPKvjxi6ndj6pgkeP4RZ2riQvoP4cBvwGRH75QScO9J2LPPIqwMkDpP0z5gKVuM6gDsJpR2y
RgeAHsaDy5My9aMbd38x42lQlhKgUUf7GK26LISgdXn+QPwcCG2JoHERuMP3G6IVBr0FX5IYu1Z7
qMRZSm08QZUZ1E5IlF4/lrAC/c1YhH/Rzlrrk+xOXzRJQkybFwliOsb7hMNkDyIsikoOeom8UPRX
cl3AXfFfxmD8X/e+VDPz/qNikK2Kq5NLrlWeuDo0l0FtPRwSSktgstHP40fYOZPjsYYM7Nx/QrZ8
GVYYhmg8SohuUxHMmFvx8FQZKdzMGFZZMsvSKbdOFniGPTUlsauLlIAX7xxDHwOdVpGr0f1BqisT
09ejYPJgJgKDNdHnahNSLs2cJMOkib0cQQejtWz6jj9L2+3pwsNKh4ZN/CaTXzsQ8Vhjch44Bqau
6EyIOJbwnhPKE8xXQ29keajTdEbeVA4/GBYuDlvIWaLuEwdytL4IWpNqDWtPZme803P4F57D7KDV
B0v54zswFnyEwaXxfSRX0kfcsVXKGLbqWkksxMYXewJMePSIbmJq+MZOv02w55Z8wLeZ4ZAxyO+x
MR6XV2JNEJ0/e3MR2ixgTLGqjGuMXjWhOA1UWih9dR50n1IxAWsiJ2LbCqXn5/CUj11FOoilSPAj
9bRKxo+J4V+lIp/GBGl7dCqifNs3Ks7WGOSrkWsHyD/tTe5fEzSzCR6ExX8kndmSqsgWhp+ICFCZ
bgUEFYdSS0tviCrLYhJEZnj6/nJ3nD69d9egApkr1/APz32iOrmRuhq+1TpibO/sEtRXhThoKoRM
icWfl8LKK0XAG9J3wKlVxAXzssyWpbuucMIGNdnlsqU66jrnbXDEBUTDlhyVnqj67u3ZPqt3A7fY
WI1Pv5rAbKhQB8k2uR5bVZQ5EiNblSdBxxzwB6FMxp6gr2+x2gKffJMuKfOAaWCQ9IdniBFzN7FT
Q9lM3+1arsD0kSWEKhsDOjIBtIm+p0G2qM3OqZTaMcA8qN1viPzWK7/D2sr7g1RX8HBuXYcGaLF5
I8Keo8P18iUw63YbLGiAl5RaERERNFc8fJQ6GCAEBpisqac3XfQwO5gqACHmSW30XpSl++48aeoO
s4hFbtpvFaJI1lBg6E6YxW7EqdLw3wFc9XZdYTDAeFpbh8HE0xrYqVlpayYjRJQcZwXu5NV0HUm0
F58jLTrVLieepDFGxMmQIcCgdPMn8tNy/VxOi8xXwtpTpsDQebPuxZgNGaY3Th5xupii753StgZJ
HwffPY1rUJTxqn1esgnHzeC9mU/T+zmFQOzJFcK/MZU3tV7Y73hLu8p+Tx7iWlKD1Bc01acMxfqn
rrYGQhAy27H/6eAH6NGiLhzukACf56mfheTyVbUwzmkY0AWsQQo6jH+z1JFpV+jIcQWvpRavGYm2
jChJVwcxgn7uzfJsVpSXXHvQWqlcId2GW1OpLpqGMFZt1dlO0WjNCf05as2Y8gKn8XT7lDJHp6sH
4yTEM7Kx1eHQ5i87E2dtdX5p17arnYDHJ3NkfSrBjhMxmT4KfcAiRIChntdWFOM1oBxv3Jr5Nq/8
fF0zeEN3cpZRezFNimlDg/8U5Y0Yu3+WE9SOmMHNGt3JQJ1HKEAHzPlbEg1DjGnDCX0WboZhAybJ
ca3iQpOIwpleaFjtBsOdFZupeVHNPfE+qelEMxbSJXIXQLX0joEkwr+yDb8YscYJsTZFoYnbFi1Y
gK9gE722/dhT/uxy+UOrIqdvqCtBM87ID7SEi6TujgNOz8kmGnlDiX6fP8qlq/ICsnQwiJsaSSsp
VPYdUvY9J17aQ2w8pv1aGxfFgb6uNyGtbmEHva4yju+9G2DBlbkRPF0z7xlVOyr1zNSu0fak2tDW
2hQEfPFRmSie5bAG5EUWk0FmNbASesQl5WQ8OaSh7GWU9SrWhainye7QerNqJz9/Zt01lRCSQ495
iupyFu/7wKkn3gyPcdXVokegbsGsNMAvZIjhJdIU9a5Xtm2+bCaXvt8V73s+vaUoYzx7pk6E9wzL
mQJ4qZpsgrc3sOUaFyBNrWySDATIafbalTWtf8DDdcACsGPJa5J1l6GbZiBMigZ9vFJnlw5RhEZt
LFBLVizbb6o6CdGIZCn3X68etKwmbWaQpLTy5RuVo8GSTShxgxmiI6lEkERyqaFdCg6AxoHAaWrf
PTp6TSwmI+cYGLI5vtkE1HnaqWOMMutA1sTdXgCFULxgUCS8h9w+vpJQSPES/levWFMZBHQd/eqU
kwb3oPvLpWtQblMqmny26AVSjZNIZXBYmMcqdQAnpDOH5pwU0WWdJ2cjWAyhrVAAkfEol6j0x6dD
WcgwZ8apHUvWCGmG3VOToutA3/X5LLwVqmBsgjOTB5IQ2FzqFMEzlFCiydRVEU/pe7oGy1cFeGJo
vseseWjmIx4xGVdJYZnf05WIlJWknSa6D9AyKh6avpRfHwXLWBnhINedV8DTaaYwUGBAXAaz9+QZ
h9qwMFPM3wa/y3IPdEZ+yYf5XUL9jf4bismQoYDPQzqilkAmnlZEQrZctn9N6L2aazihIYy9C4af
1LEzxsRDoH9IL31j0Dwa3/X2ydgdoH7aAvyqsdL8GJRH1ibbtn1tZgNSWn19zBRt/y5NP5jGbi9r
S5CC62n7zVZbTEYSYwll5qD/yGaNr081P23DfQBQj57hGyXIfsh3hawT2rHUevfcjbjxJ1q81F+Y
atE6KDOQ9AYYk8mq0yqnnOZwAn5fJsaxumW+w2UZw9Z9j27Qmn7IIWAMhTvkhqdrmF6Cyc/og6Lv
OBorfVR3WWNSEr2em/eYkTTHdNPfX/nzEQTKJibcpcbLa434+Db7Y/2qP/1WQUdh1hDHpkDogvU0
b65xgz57UHe/TXIDH3cNXo1nZPlaykxtXhvKwSgpDsAYASyM5HQ9vHRv2kHpTz+HKNlpzSHVLoWS
rBOFQmnagW4sB9Hoi6i43n4V6r4O0aoemmtFM7koFIBtosw2lgq13AtgdhzHG00pFknO2psazWdf
BMfs1bmypn1Kb2P3BoNaDyj31LNPrVRXUfz0o565awhcOEeFKv9s1OfHCw/D2aJWFH+qZ5+qZp7M
WF+U6qN6r8NKd3IpBGvU/4Z65T1nDDCenZNJv32pWcOUQU2NOyc6F+NaybdtuW6DfZLQM5wpn+0Y
AVpDuE9NDzW4xzfBdaTd0tAwjjhDmyXgbvMn1S2S3jI9yLQWy0aZv+VwlcktyNPlK2bpYA2GkGac
BXPa0cDmlGb1pIcBhFAqnJm6mEor7f3bqrceB1IZqAk4tB7J5+mCxGHWOumDCnWSu+zsfd4fmTk+
x4sy0z2gTWNBOply2votJ0AOL6ViHqxrlCK16TTP3A5ieT3kn2X6VVF9icelyCdVWZnDMhkOalNs
jIxAvhxZZMnKLJu1StucqBb7wiApuU+SNZl7LHumAPekftgjFZmATcrWWY4gv95ZQYr8Qhz7FXNS
OQA0nd4D2sgZJbbZq1TEoaVi3Jrek565y2+qXoJmp4SlZw4zKwA2yOS5Y6JYYrwLvo4Wj7GMGNN1
WWo9wWgmNejCedxMITps1OTamF8Ksx4djhLoi7K4dpBteo3aAkzoHg5P1QLFZixiaPNI2bf66GUv
0PDtIQp/gEW+lYXbwUoTdw/g9SYyEi+pgUQpH+Yon4pJ400gbpoM+qLEbyEnjoAOKRde9Ac71Eff
NqPLHNSB5lJjhMCzEh8RqQSLyxABbuOv7d0WTT2VVPTpjrN9A80OCrH+Pk3SY5VvzfeSc6frgWsv
coSvqP/aeisPbtV95IwomnVSnZ7M4fI37oyQwCYJaPZxNes2WkCZUm3R/A61eTHktiS9XC3/nDBi
SYxVZ6wNgyl4d50ApZ4dGpLSoHZh+JLdTXqVZBvo+m9Vndvy2qTVXh94wC+Niau8S5OVXg9fmaTa
A4JU1D8a+HyNTx3v0/BPCoZgO40ksuwRguxbvujV2uimniJLbslAcdIk9GSaq0JQjICyRewUHlRV
woXtpusiaf3+OZtHBb25/DrQWYyYiYfd8qnToR9/J00PEhteIBVZpPqFupNZBmO20WvJf7flhs7M
cwYIP/5+YyZS7sfhN57gD46IRdN+T7veY+z8puH8Ss9AycsdNe6zupiI7Az9pw63awZ/QElk5NGw
h6X8bVlfBY2gcPjsy4CAq/FlWsIqtrUV1tRPCqyS9lU4HuKivSg1SB+wuIkfdonIjegTkX1O0sCw
1XYt/jGqHbgYaqke8ft+zrltyE5d2xkcSo41miOFA9yHDqtm2nydMQaDkPiPGUa4TbfFuDBW9ZKm
z3Tc0sNJUl/WbbP0gH2rO7CdQEuRUEa3vMLumTIHQSTsEZiE/+Pd9eT6INOZ+5dLunPjvf33m/i+
lkuAXcxeZoOHQJau+rPN06fPwzsx8C8hTsBZqB1txcgA8DPbp/Igu5JzML8usGDWUZD2AdaaJrq5
k49goyBSBAy+MrcKlr07BgeD+HR0B6f4n/ozVCMQiTCWqGOQGYObBXy1Yiw/9WgNMAZnRsZQZfYh
hIrMnaQg5LGgAcK8icMCSO2RPg9XMo2+sy1A29YHZ0q/iS/R85d22iqJnQIrDkcl6g4oRiC/PjCL
FMBcaZeemSbxbgpmpnTrukO2DT7E/Zs5tLmqv+lOuYNbS0FDGR+Mn7BY8BFwuTEVREybmMwfYhRb
2lPSrI94i5/HbHCaM5SqeNwB9EgPhG/gtRqmtgUiRuwwc4Fd0yGeunRE6LKMWJ2blPpe609Gq/TR
CZzisskckRnGRADcaN+I5PFGQUHbK17nVIaimUYN9ITgsjK+BVpNkKKZaqg4xa5eOBRAhhLNsX9S
JO0SJnHAmGopVMvikKYkQ4J5jvQHmiAEFlDRXKX8B2O5b1z6YtxWrVzwuBKOdZYCxiuDZ2xopSXd
WsFXEz1xXMt1L85FWx9cDM+egus5XBiA04QLPVqRPU9k2QGMxqHQ57Fwt6O9FLpJLWSz6JOsKvjA
0DrqBit5LFYpjphhRzafg/tKtva8BitU6DOWOy/GKmMFptsAE1SAM4w1v2nTiuajVwNX4DNisDwL
HGUHmljoIRZnXfM6Gm88pw9txWumnvwdnCffo+qwiMsrvr33ASFf4G1+kNl8Au646IMdWE7Sjnek
E0FM52Tn98XCN6qFVNrVmW8FH73Pjxsr1nFUInk3yJ5AKyK/hYSBTME0b75Zxfyomnwy+kTPEGH1
YS4WUl0JdjhTj7Z2Xlt+fppZr62iOebslz4qGMz/u5bsaNg1bk2thVpt9JluZwCuO1SEutsQfI3Q
M2TvuedmsUc15DmZPm35FMleXzDpYn2VaJ5sjbP8TSMF+0tYZIC1/mqfe+b1WHYzJnc5+VlkfA/M
PJEN4Uk73ALY1PI1GwJnRKZ9tMrZXmxSLpfnxChF9Bp9WogBKMIFiNDWcNuluSgWKIujz3WLGBw8
9JZBCbXfovhNcd/mIQRndF1gQU4WdHw5d9iEtPTWEBxTwDyrRkNic6ngeMKAzvwJZvxCl9uM+biR
RIoiQ2KNoBNMViXtyO/yCjY9J65mFjT77lz+Ar9lHxR0Fpks03HzeiZJZyLMa8uck3tP84c5A8hF
tDIB3ot1yqMNDyRW8ZaVOhhWgZCpuLyahYnJEz/GhJNoB6cGBTmiCzYA50l9oNlKzkXvlUgBuBEU
MWL1wh+YQC0iUiAiByAUkjh2coYAW0YMN3dJw8va7BY6UYxG28p70w5nShV8EHCqr7riI0cnkwoI
ybaK6plK+bngIpirzla8vQFSfsXuFUL/TDE80/Riji4avqdYvHcwOLU/PI8sYxC13Se1/BT6OdOU
YMdDE083stCNI56mXtF4U2NOdHODaCUynznZh8vqGbFnq/7ilwNa1C9O2ZZPwF0JXWbnvKIBABNF
SrCxW6iIJhucMDZUYrxbVN7rCfXIrdIl/47wlOBTI7XOztQJv1XHDMrB7GzLgoqZ7XLSZHZ8YAUn
6CwipIrMLL2/LW1Mosmr53KZEGG9V+y4PJ6dUc7LkNNmzhbBY/0s7YiaxoofLpf8hLYiECMHOXKi
iTEEUvNIfiCLL4iTo4+cHe7cz9qJlK1yQrOGvIF9yN3UmyMTZaXyWCo0ZAzbyGyWRvBHfNBWHIfs
etpgIlQsCzQEZXyOcQJEDq9flqep+L3qwJC6xDRGuLdZNAEo9GafTMg71vBX9XKBhITrmjV9MFb0
xxHoD8CS06ACgox8DOI+HLgdLdpTfYxs2lYMBoLzdIK8XkvGibiDI+2kO6CT5vspbV6ZDWNv+DMb
i4SDg3R0kNHfG0IKztxpTzv8C38aZOG51ecU8Ojv7KBthfI6oqU1cht4TKPBSGdbPcmHasAPz57+
FnblwAPbFZXNUSweN4q8GhbNeeQUwaYE0wsn/YzcqAAM6EumKuaO0qS1X9Ke8+CFsqfmgtGME6To
NXOf3yccgiuwn2Qav5CL2Z+MnMhi2Da4sordB43IZgAlJF85rLlUMKMRfVfRCoTGu3pDIUk2A8rT
cIpl9tg7Ya1VtqbikfRyQm3wdAAlnXIi4awLdJHAD8WwtzrUy9k7QtHiK7mTqoIlyVCfjb4oBav4
D/Ex7em9QYHEubxMxtaePYdFnalA6l/uafe2cCTn7wBEeKzj+gQMYQF3wyZZsJhc9IAE0MKzwP1b
8Q2VNqv6RKYc+3gs0B2Y149dP/9hhnVM7Mplk6XOiZEm/tnTNfF/fSI9qKwlx97xxKjXnl37ef6T
YbhMJ84+9BiGHiiJnNJLPw+YQ+BWvQgduI0H4fMu3nSOIz0G7nRVEM1TcJoX9IPcZnj577+V9Yno
jw19f4FOwQ+e6l2+OKFZ6gnz8RObzeHoRXgBZJH9fsTO6edkLn5OeGfPicj8djg/ACiZx5vHDGPz
w9vKMJY+nfh/RS6SI83NhxBsZeg6c9NCvINz1Hk8QnfYaUtcO5APMvaPjNdADMbWsbQ/8D7ihRFj
4cMF9glGPM7Z4kJYOHhW84rIT5NxcX55p9cqFWh96yBeg/+vlwhTfYhLFR/mNC47N7f5QNhP8fKP
PchVJ/ce45YW6dx9mJbpPAqkCsr1I//hnVLe63FHeCC2gsXzAjzauV/qVf9RLfhvvsrYjZN3dcfR
1wGQ4qT+3r/vn3N/f9GOtKNAGPmct2f9g670h7mhLrJpmdp+a10aG4KXM666he9fpm7m65t7v3rO
75MdP7SqFv5FdehJOorbrqbuNV1KH354IhL7zGIX89ahR+8H8220Vfi+yofiTYd75iOx5eofo2XM
g/m1t+SFtOktczNa23zLGHbOjNiWF4r1abpX8QazOZ94tO6Ah3nDi8ZL+1ef39xfYuvxcNUtt0ay
Hm9bcfftavjlGVElbvbC5jzjHu0fFOvccjd26aEvL7COHrW3x9J+f3nbfJa33YDe8t4oK4AsmAMv
cV9f4jasXn669JPz5QJHYpkuZzYzGP8QW8W6R0Jjk7qlt+fdAUKCX7OBwboZ5u3gJ3i+gNrYAP38
sH88Co92zZq++UNndTFZXcabvWTtHzQow/njwQFqWjDF6TyetCWwIBg+fHDwy1sXpgt6DHQLjb1g
38SPw522Pg0LD/TKyr/w4Bms7FW3sYHAbfx9yTIoHaxNXOI9/w65kMkuXO658NC/3FtrH53xwKJ+
ELvS2gO3cvbKR2VDCQ/hYYV+t0ckYY8Rs3UJl4ggLijnWRw8ciap3gEI8lrinhq2aZXrO6AOrhO3
4nU7f+wPXKPp3Cd7ukf8j2+6uJvxkwfh8L5vvf2BQaIzhYR0gBnF3QKzNmffz3tP7EYLQjs27mKX
R7txjTaFMNJ5z28TR4SsG8WLVVxnlohgCMj5jFucaH9jLjiXUYolP0Ddgqhko3nkTyzmHna7J7Bc
CCjo5KJ9++/hVPPbjcPI2mnWm08vWQd6W4/E7teoiPEnlBkc1tWfxFbWqbMTuxyDe54qBCmSDBFQ
I3uvOjz+A7wVYujy8IARlVkP+IIe3Xab6xy9BBYVF1Ved0KSnyYC/Crownbm5QtiihvOFVtd3Ka2
itQOsYgguuDdTuEqsFEReGjLvfZ7YIFUV4SsrCcYS9vZXt/L0Lper+OqspEdmW4Pe3GL439hYsvS
0eDVPYGxzUPXNa3QfaB1sqX3jzKZv9ds3YJ17hs2SQijcWKFRkzjp9o5YQ+q4pLTaS4kiLRfxqym
w8pHX0u5FR7RZ3K9E9KJ8KWXrx+82t60dOfAn26woGDcgordBHzVaefiNu/i9Q4Q0JZew1x2buOy
snanyn1ZPzsk9hfF8lYsYew7Qgv2ubzdZCc7ANHAPM7mbEClxuIyPKzleai7kyiuSFEiK1hB3+dO
ljs0F62leKwSq5NA/7ZOU28HjNLaAcbgWZEKYoD3XJyE8C7fPXEOzpcEe7p7c05DIi+HBWU7ofj0
doW7HpxK8Zw4F3hC8x8V2tXEuSHE8k1nBYmQyMr3EM0wd6Cmd26dw+BlcG5I8hzAZi2bbzqwi8Z5
nm473IFt2VF9Dhkvh7PUORsY2fZX822sGphvgHPgwIm7Q0pNXbOTyY71OZZuVG3uU5j3uHXMX8VS
5Vwmw8Uo3j6x7D442i1aQ3aGl1mwFEtWfLvihMbzjpPwaXOYu3hObE7gN8UGPbB0QeNwerPDoJe7
CsEMTSev4Xr5lY9dRj+htxvSZn3e2uKjThxx90MvPwEl4WvmXUM3Aqou3U2ncXQqzuliVy6BYpwA
h/ikPqfZiu1HwsSFIKbtPmFd1TbGp/MN17l8LvNl5/AddNQ+uMwPWfhviTVA+9FHSt6hJOMzIKnI
38X/ejs78POt3S++9Dnblg31XCSLw4ErEvLKL/bSMrFfqN+dKAk/duIg7o8ipxCpS+pUhAWksokc
3YOUAU0bJwVB/BLrYf7zdskSTj8mGk6v+e4WrGZOco345RSBZrH9x7k4vdFE5d1Y1s0372/zO8lC
vAE8a0I7NCTe9jT+ixEVgQ8gK5FsgW4WqxHUoJN+pM7bxRbTOfDbxDiODWA5m9PhJNbqlHtNzsvH
sYgCPLtN6CzESp5Z40LcLc6BD9qIW6zauDH0grYILlPhS/PblFio2NNFsLrdBDMO1u6/D2wu+CaL
Dilx/zbjR34iNsYaECsPih+erNS7CJ+ifZV59ILnt3L5w3TNLq9CF/wW8sUfleadthI3JKISHZwQ
kkzbzHypC5ZJozktjQHFXJpCaFcON0mATDfT4qRknoxL1pC4CcV25kslmtAzRE4GMnd8g0Om05I6
nS9mcDVKVhrDHGDgo0wm70eMyBTCFSPD96VLIWrSf9mG2VJR3RSIlT/JodxHKzmjc5elmwGckmmK
8dm0/Yt6FPnfwTKHENTqBjib+XSW2s+RFiKsZh0XQwOQCPI5zL1HqbfTntSE2ZOG2tLLkJxa5tYp
6XIMDKeFY9534yIK0EkQI9qDkmkME5LPcXKn0wxcFTywlHjpUwX2h/OeYsx1LLhzRpm1RGcKlR+Z
2mfs3XFovJTGYln3K8gWrhQWXk+3Fu0ycHTZGy0/BTVdgf15lBMdKSnmG7gKvzKkwuOvkJG/qoBt
AoknAWzoAxeli3VVNmATJ4AB3/FoLsyx+taqxMSy9NGApgpuQ3FPlh3qELUUriPUlEwZeYGaWgm3
5LJJvNBA1r+jgRo5SkeXr2+tVwV1PE1t0zShApkgFRM3ygsnD6BGUbLn7Wyp97nbIIrXFl7FRO2c
44NzGt5nBmq/QYXixQTMUnOOovskREetQrSywvpv/NDeVJgNrgEytlKIrCP9MQHSSqZLt1A5psFe
UvdPV5roxxKe8kiDzgKLkTS29iXw8T9NsNZxxKFV8gQxcFSmaNKgflaS1+aLlwSePwY+4jHUlAXs
Mwfj75fRoQU80nwm7fFdONnUkxnXS3hHn9TpZdAaeASTH6VD0vaJSjmYcsYQFMJuQMqcgvbThNYX
9PKM3raEypdBH9yEb1B3f9qspWTnBn0aVTzPAj+HTqkleFknjzQB0eMk8Doshbn489lva8CdkeoO
SFmH0zX9+VkHVGwfNGAyv9keADyBzYdoOXJ6G4zeVmEAfbYWrdeitksd2oTCgBLhT25/8oZ0w62D
ge/QKUb//Uxxrq2ghvi4mdE2oAsAfcd5ObKb+wAKV82B5ll9pOdK5ufFmIciyv+HwLJD+rFHdX7d
HFQ8hZvOq9wlJRIFjEACOmggMJQaneh3ROS02L+3+anA3QIvCSHDS3cowKkNfu1SPeIhgMB+9Zk5
xFSY/PS4d+MdzAja/tM1oBV0i43v5AsgmgIX9qF4qVU7qAvQER424CiaWDTQwH1Ku3aBOeUaLQKO
xHFEjz4kYgGdYF5o03GiTcMpAmRbuDDGHHoVtkjISAlNZiHxj21GgP+d8jX7e2+HbYlGc7KrED2v
gJei/Ic/E2U/LTqOO3rTJxqQf8Ymhy8+oK0/NGQkmsU0nFyX0b1yyG7yZJ1igCRvaMkeEH/tqgUY
IKD85j09NFu+hgh+niER2CPWKgTHxqX8KahHSBQ5OWG4wmqEXvbz1E+xLU05hsHAkrK4ylZQ3IHt
1ejk/kgHVvGzsJHpQuYB7KZA4D6M1lPh6lGpy6kNeQfVLjhMmKWSKRoClJp98HgfIQyIM6Mgxjuo
DQM5KS6zZWVH29IRBH3JGlpRYbwevDVSOaiyiz49M+ALf44/4At85fb8mYYUISli8eBZ6QGn0pFb
la7TD9ahQayV58O1phV7Qr+ghgEhkA64woMhvQEnNdeyk+xB2IqUiaN3w28xyMNmin5/5wjeDzOl
Vbzu/Q5sYLWQz/GaS52/NxJaB9ov5NPAa51wTz15mxy7fQf849qLNQmac87zdpGslUm6BYrhQG3i
yIt0//a7xbCb/I7/62vs0pW57pfd2fyqyURDgbFkABquCKmd4UCJutHZf29aajEm4cgjxY9g/9qo
LG5OVw5u/QBARUbPCzEx6rDClX/lPYIXiNnGmxade4PfEjSw4DRbTk7x0jhqzXx2nJwCH9ThZlyP
SC1MLHDfjuYKQrp+lI41kmj/Mhqwq+vws1gXXr3Cl53abXKc/U4PaDwgOpNAkrqC/UKiQUVyFZMs
n75Pg56fsm49RqoePczV5J6f06X+kXzTp1+ZlGYl9mDJkVsdk6V8Ah5V8TbTGMcT1s9TTC9Qx83X
8ZKY19NDkM7PdYpDtYwOGR8Xubm5SipGDvPQ4SwIEDQYmRKJzPAgfZqfCkVhdARSnhyLi/zLiT/N
1pOjcuBHoceVaDFGP3x1QExmtjA/Az9zBf/sfQMKE37Ky57m2Ffu8Yx5TojyIiGJKECzSx/FBclU
onqtruQO7uRSSAWrIPfoqdtA4ELBGQPpJBhPXWJPpx4I2jdsNvDoUIfQUez+9XV61iKwieoKliD5
40VIIPL2zCTXiO2IsRJ9B2Q6cNJw5NAmyCvkbjDjAWaNNlZon1RCPPJXbdfRbiIv0FwrEIqgEClX
RuXyIuPEa2euDEwAzgRpHY+Y4xkVhX8G4qDasW/g0yK8wqGvgBCl2QcweljwOtLTfdKtIa0O3fpP
Rfky2EPyRsFEaHsg6FUyMWZVcxQMD4yJD6i7jeAM6fMhYl6vyDLQfkNKUoNLA3/OXBAA6h/B+EMq
8SuGogYVAvTeXbv3ZxWkI5NRZ8KJWzrSNwopvrZrlsadlYqM3IT1Jh9RSFGYii+A/NeAipM1H549
J7olf0Cq9Nd6/NPJCDl18WRAqFS0MH7+PTnkqwVLgH2C1AGsYgx0Aepgs/XX010lCT3P/PZWnaSP
OEb98c1OvyZ/6mBpxxIa+tRqkD9FXYgKErSGNeK08lGcO7rcu9DXfrXfYQeEMEe6AcxbA08Q7T8y
fXBfxTz6eX3BlBtMdJUtWmD/6+NBzuT9dXJMIJ9f0urpzTxGG+dEclpQFMJ/AF1Wbf88mhdNYNlp
XXP3kViJMJTyW+apjRWHLhV49kW+x7g8RGd8tkj0OQrW8AGIIqx2VrD+dGZwcutVwOC3xU93nk7R
bxY/zwMiZugEZooiehUd/I2FqYLVEMJ6L1AuuaU1TJ0g98yJdOfi+8W0BXc1ZjrAEN9eRqBF0oxo
fccpgl8F1AMyblouaANJD6iSAMt1k7HTvEEL+kqqNeDitniCQ8Uqi4MU+GYODB0swkJicgMu/GB+
s/Ly8+tOi3ZD9Byh9DQ2+wuxdo4LoULE5sdxgrhGs4utF/gvkmR0oZCBY+Q5WPUwf3OJeDzdn+fi
b7KTd9lXdW11sY+yz+rzSZ0+9TPGBhoutHxcnDUBb6s7rJAiR8Ujol8YH8wIcC5i4uy2HufN5Do9
JHTD1EMsRNJf+CpgQoJaTXHKUU0pT+Ga85hdemw2xfHF6RGvn9fYm2iMljmdZPSruV5ma+l68onU
14teLRdNRQLikKUH+omZdW/DLCzQIkRNActBUO0clbhlAHozAL7iDOOYECUC0FAoOwl/EogxEGvY
oZQsr1ty739n3wbjJ5IYgyBtdfQtwfj80+wEDJnXa3yUVdWVIPTSyJQsWPGFRLoCgVKIrc/QMqAD
f1dix+Qegh/g+aFJ+gsvF+9iBI6CqyEGjTh/EKqJBYYPtnqGAjYR5vWoPtsdwnFfsGrIlF7fsHJD
pmcD+5vpqsM8qqN1RLs3s0peHzWsphdHPOhFchnwjNMf8a+LToILTT9Ee4XRhmhg8ykS4uiIdoC4
MH4ATdESR2hQOTRc0DWjDAL2dmMK0O7fh8kfI+23gRW5nYFEKeCAWiEjLjv4eB2gN3wl3GcDBj/D
GHaw+KdBjbS5gWliRMXZD3QDjVfgt0EPFcJGOAt2C1Tc5k9HV6fbVpCWwxvCs2DKQUmxMq/Sw/xG
An6PRtInTpsYhTDjJReMaGThQkH75Lkv9sOWDs8DcQKb7G5BbUbGxYq5vTYscFybeg86crORftQL
Cv1HYcYzYMNpMHjHeLKYY8KNc+/+hW5xeAuuCM3z4KAkowX8MNCiJycoLdKg/OWRUaGHxcjmhcsb
PRHSEsUqGB2Q7Gs9Y3GnAnEFdQ/jZ3hs1ENImjzyHZrc4M7FQOyrPjUf8kO5kJiw5rjpORM3MOS4
AeD+A7SosFNGPOgvBrA8QA2I86j5ehHKQPUTPk7EyxRGIvwqr9mVm+4iBxYIMATFKHLRVF1F6xl7
AP4zypDU23PzmxciywDRVeLgOQrZsBb+OYQVFtyRaANGPkN8DTjAvf6DMKDcGoZwVOnsoqkdlWsl
2XC0cZZlU+v5TRk03GsmzMRoxX4PiyRjF8z1TXN9c4bLJNXQzW16AJxnTQjeidjFLXRLgj9TlH12
ktHCeeHxU/xxEFDhATfUwcIg0EQsk5wp6+WQ7QdavsxzD9qi2ylnPqX8BRVBkxY5Kx9+LzULPYua
NHNDiaewEWLL2A0748Q71YPDFbXE+cgGc5q5Wuy/X6cpAzP6OyMb35oBfkaUhCd953QyYetV9jva
czhjQsA5B5u5o6pDluWKitcpuqDtzkHK5U1QDIQjVMComXNmaULfjFOJLITcge9nJq85+SVx7kWf
l3/I1R79D0tGRDyeNkMpJoCR4OiFCO++rAIxD2pEldm9WDe0TIAVA0670Xzhoz0ZUEM9FzKeILHm
rbhxwVE7MXk7Sj/4wtNPaI+wuog7uF0Qht43tjWZ2MhMEPlhBgwotmm/DStTCOnOrhJwNxEoCpoa
IkbgfAIz8MhsFwzxDwEYYln1qbJxSFBqdjSwNKhByH1LP2yiz+pD+qk+3h8m0t8Fkz0T+wG8ZD0g
P8s3g7EpQiSi4YltT/VNtRdXIhakh5Y6Ndxmwo0O0Rx86Qhr3+Cp+Nt8ssq+1fvrn94OACQOhOkX
fj138ULTr68ZQ3YfcAd/Nn/qHW+78+tQ78trAjDoQouJ6Bd9cStQYjYgvB27AzEvIv+h/8LmoAKi
MzsTlMQKfWd2HvCV2VyE/9ACSqX89D8sDLSBUVjPROrJGuDghS4Bu4uqggyVzI8ctAS4/CN0g2Ef
kRT9RAwvMQLext8IDHHqn+HyIWRWgi84A9agjDT+MBHbt8fqQxZQP5pCPDHoCegs3xJB6OalOHv4
aJhQYcKofo20Rmk5EHm/EzS/o6/yik/Ir4zUNYQQ/Uv5Gv4SxIUEuOyJmlu8em3Imf6J9bHheeTC
Y6tEyE/8jeyAqP7/CmTZtxfzkH7itkAGzF9Iz+MHa7AW8sj1RWiFEwLrC1Op+HOGXF66Mfbk9g96
BWTAiQEmUghHgyqOJIslRBE7/cF0hEXykH6A2GiP7jBsmg2Tl39rihWj+i1rp9mgCo9kI3wnqsP6
yKE1PAbSs5dFwciJ1TCe+hSOJjwohB0tlqV4A1TNOWJpI154dxr9XBC5PFRFDlIuK6StQrEpjHz4
XfVHmGBNpf9YOq/lxpEkin4RIuDNa9N7L5oXhCgD7z2+fk9pNkI7q55hSyRQqMq8ec0EMAUsBBWr
TAncT0zstpmjSXAuxYrQ7vGHtEu2/t44cZDvOhot/QAnb2LMjD2Cqp2xF/Z3zr7e4Pa3dOc441+T
B1snJWj2cF5syjbVd/kZfGN304Imf3vf2m/7EVyr9l+gTsdf+ZF+UgwG7r/8s/1MrvneP0sn5xR/
svlGSBwf3SPYGjvtpb2KabSlTGSvwq2ZBpfHVhNpGVChWWfsHHxqvjAFpAL7qX64KiwaUUr8XQ3+
LfeW6oGyPr9TUQbA0XcQLXZ0tB4UeuCgDXggVGJUFHRdBLHwVLCx/eREvQI+vUIKOK4125kj9viS
nGvn35/50j8bI1+qYIgFGpz4f+YFrNJG0YSMFWyNM4TtHcgfURAVCvZA5pRanh/DBinzR9h1mBF/
06dxtFS4/u7YK3VOCFhOX2zVFsYYsdg/Ow+N6MT/5cjhoGE3V6GRcqr8FaN5MaFTMXF6oJOA5f5r
fgFKj78VfO5HD99mEK+l0+AbNmf6oeKLt1djhPErKvb2/6/IYQVybEE0voq6F+Yv9TNQOfzlq0dS
kjbjnUTOXxHvcD3m1Ot8KBm2kwITcsJnt15cGq4R2VuUy/xA6v+imnElCgzeHlwLDjzhVYUhsDfj
Q/B9jPGvuFBU58NX+cv/1b/K35ul6BZN0Uv64D705/HMnRm+7IN96R6Kwbd8mviD989na3/DT6Qd
B8wffptt+ZmecY8z1mk688/dg14YcgCjbGqpZGc+k52IraD25u53z3GvfxOgd+fzKnteQYfDmcc6
4wXmd3mP78OTMAsYJbfqy/9lld/EaqyeiFhQoTIjpP1mxV2DXX6niag3IFocmcAjIW6Y4Xvc46Up
DhsB78D/vMb3vzwX0bmy/Ph1BLP8JeQ1TxlZxz/5KD/BlgxGQ4lIoLjS8vD1F+SARApKeR9OOEVZ
ubxfppvyN3Uh2sfwX6H9C1AVQQPB+xP8fYA0BVqM+HtKRzyiL2JlJhODp3XLpWt/qaXoScXrUDdO
w49km1pTukoWHxcZYz7zIm7QYzzxFFRfw0EjnEpGeDO1Kapv/EvSOviV8kW6WTdWlYfB7Sl5tGvl
lTyyBw+OuGL9KXt4K4cEAVROhMBQT7FghEvpzv9U1t3D2fG7nN1/yAxdvEzlYrxATU48jdjNH4l3
evLAu0eLaQroHN+CoXyLJKxh6nxKPxXNZo7CWqxHelnrxUrkKkiW0FnGvxJR29it/63OkYRwe8KD
yZNSkCn+RQ1BFcVDhBirgNPwEX0L+0HonPJNEjlFJM6/yOw40nDa16gT1QibEYcL78bUKSyFzQBv
DxShvVPFoBenpuE2ALT9sF2zB4OXcBwcEKoLZ5/kxh7G1lW+OZFcSbi6Gu/o5NxJRQVJhS5YfqPB
aD7xExIuKv8M+GA8QJ8YLnAMQpszgBD+OIrWF1GenIvBOCvMfw02wbCy2MK4bXT3ohQAT8XjgBOV
rlecFuRq4qBLC0icJosQxwL+yVyJZicXiviY/iWaiC98StishKVB9aKUeCX4WmG7QAwSR7b1Nt6c
GhxIhASAulEkgYLy6vziP9Kn+sm76PgM5/qaP+Ez0RJZIj0Kb1jUGe60fZN5c0fvbW38h3KlvfwF
5Qy/sWSHMcUzsxcxH+0VCPksf8L+G7At+O7I5Ks+chYv/m5/vaDx0B5cm+oT4uGcljfq4Ub+E/j2
N8i6+dHso42xzWAiNTvg4kN2ao+YVhXr8uiuS4BSclxFgO7V+JIOhiPayu63YuukchlEsrlI/PW3
6q5LcFZRGN+di7u5j+6d92/aH0Qcs/pSLoKl5+GFirEzns79MbhXjDu/CVvfEhp8ElA+hNW58fiL
Kdr/+SMGe2Ky2RxJVcTX64AIhYXOitCZujzLNwskI68kOJFYxvI5Dbvwa3hRRxDGapCre+z22G59
s1uzcbNb/m3CPJj+XSaIwZiApbJGhROWaOQo39nWsj/ktusE5gbEA9RCSddZM6AldhYC73odt5Ap
rR4ZeQIcQoZPHf5N10dhznoXRRB1B3BsJeoSFhQLH7EvAAgYhUHVC2f+ivvPtThT6OINq1zbiyG8
ijFTEIgZHnX4uRCKh5Tir6XAl9kUn4INgrOAL55Gx59QDbAJERSqelPNmrATCJTUEkkYVGjSnt1W
BOY4PRE0Uw5sihDiJtphOjqwoScD1kzCZ2BCYQRqTrkeAI/kCxaFQRAuvln+bPz7hn82n51YYkRt
hjhHfQSs22ICjRUmLo059t9YYvm0rRxJ0ZxU6Ezob/+1PAyoGjVQMAxz/qVfRGB3YHzglph2gAZi
aIJ7hc10dILBNrMB55BvTfo4+M144wO4QQErpvy0lgJw3fMRnw2o0I4lRMTkB1xgLCTQTPQPWJvY
ZkLF/Uv3VIW1bibY1t4f2iOSkJWvUcAj3S8NQiseDl4NQMJKK8DPiql7a0RQff2AhElg5dZ5ePRf
ZIoekw8EJx09JS3Vpyn+gWMwzpzTXEy7YGAbRgR+G8nr0obSqhqnGMpn0X3WFfqsH4nyt1aFaPhx
5XAfibmPLm54TIsEJwEGKJ78khR/URjt3PO9Gf5/Mz3KZqmaQHAvUcvbs0oiHBpnrGKMF2mxNuNg
7inBVMefv6uFpxtnVFTdTM1epXH47tOjF5KNorOTOt5haLEdl41jIjJwnFmMZ0PCDyw6e5eUAOYW
6dEqN9bW/6mo1xtYzenQY1UEZaNDth85SKrNTTxCiqCSwnquZ8RAfkONfC4L2pXfQhs14DrKgN4O
/D0NPCWj2WESPrDkLNgBkWku7VdQgQjmp1G0BCY0w9yYy9JvUkdLTQrmQ4J7ut6tjaRE1DgCksC9
r6BRmZ9lj0mJvPBsfV0qMJTCYj7giemV2qypm09X8o62qzIDJXcxhBhqNLPWreZxLtw5EUIiPh2Z
9toOUqeFBLKsOjrgnzEpqTwCNNzMMwZ8AwcTebPwnpIXSMYAo8qZ62iLAEu7zMERXoLC3cGBwSy5
AILpfG0miLCqw85hAfjqwdTS7blVCeUzi13Ttl48ri3LWirJeE6teDnalFoWuF+gUZTgN+BHMf5j
yrYFNKl1de5Ch093UCRmYa9uA4gMBuz5NmjX1egs6lE/4KB0yqXyGDvt0cutXdwIYWm+y31nv2lG
eVsl7cZRiRYQ7AGETF3sfte02ZJOQdxDKS6Gao8E9VzXw7ZyqpPdmSu1Mqet6R3ShMeBRRDQvZJd
Iu5iVpMuXiRox9yFgoYuY02ETb+uaxVFYDN32SE9QIxGxwja8GY2ensTr6IAe5m8yfAr0eeR7s3F
n30v2/X4YMjuSneWNfdBy2mJPdgdJDBkrdDZycsqlndh3jNqRnyPGEaZRiiUjs7Bw+vb3UG5PuHV
xICerUOrhGSMMeqqJUsWDv+fSR9p5hDfT0l8saBtk/p6IE0BBrd7wr7QZV2LDcQg+rzCJnTccbiV
V2NptIzmik80KdHe8/C3nOTfaGzSK6uJc7dfeRsoF6if2K+Q0jwGOhp+Jn4M/5C+wNcgzsP/csGc
0Ywg0rGWIAzxQTWPPicAeDHFEGNvyM1QPshJCqb9VoOJ509BPSBdQU6neRiE/EZLJtUroW1bMrnz
Dw1uO9BrXgECJICbZidclRw0p1PpXXcL/UcEzFMxIKuFAwmnjngyaDuUGsHU/WhXeINzP7WZwJS9
iW5Di7Ow97f/YRUMbK0202yNpgb+OGM1Zovau9qBOdR4BrJOX9UrWtMnM21mUNosMICCR7cG1IZZ
tU5xLkNciecw5i4ELMzRK6AisSce6wM1SnhM9h5n6laYDlpC7RaoC1Rj6m/2ya1gti8kPskeEQQ3
U7qU9cIsNtG+3uqf+sxhFEVacLOI1tI5wbRl+R+67aNe0pbuR7VQsPfE5WiTY0C4ASFRllwtpDqk
0R2rYV2B8AhxD7jys6NbEQ/xopWmJJhf+Nx/Qc1FM22hX+EmsOGytCNGQ1Ahk52Yf21EMuWEspU/
SPtip8INNvY+/jInoregJonMcvLNozVVJLP5diNhPzgDAOo3wtTnQi2Q7TpGd5S4IHoEqeFjAcVB
RY+1ToOFKmKHcc/CFnPOd9WOKK135i/tbN6y8U7J18O3Wp97K8aoSD2Bj+EHrHSsc7A5JlMAt0da
9vCt7UHEieBVQ+yW+T1ieM1tkRPAtgS3N2/O+B7fIyEps0fhX8eirrfc4WoRXpSNCqKCCan9T7nL
/aonLgAoTPDrEQQjxvnoPqoUWagYbyK4BcoJAx7RScaPNqb5vP3O0W9QPgxEySYvKcS6YdJuyCTD
E0fmdTtEkoQOUKIKggWHZ17jaI/g7ly9UPPUGMFToslTg0IJlz2O8HrLylCMGSkFPtInCHwKTCMo
9sYbwNIK5gCTIe8zWOvZmdunD2tjMxYzh/EnDDpeCnYWQSLepQxmWK1kxywEDLrgeqf6kk6EBZ0i
Lpp3+oYxB0IPewtlFOXKlvYar9U9lB06bCxIKbACpvMA+Jo9V2HhMCakrVVnrDBl0y1UOO3wLRfh
F7wUXHphtGtz0W1Ai4Ghu8RfCrFGzNNQORMkVwOZuzzLgFLlfYBny+jGX/O+wLLAonKNdZ8iuVNW
wQaGDLHFZJb5C6cmZ7Jexeior+UzW7OoaDHIr0Xuv3He0HqgOZCnwIMQExlMERSdqasQLxXo0jcB
9x23QlJfimv9l5GQYJmP5huiJfUcpVnwIZcQdWx3hsWr020c+EJc8g8iWTg+y6lQ4BbTYub9ps4/
qjSqqAH29SWE//5R0ZEX0xqLK2Ad/LDpCwKhEk6JInlQuqkvjNn3aHayX/4eFMa//6MgQ576QV8h
SVN1Ae31FDCc5QWI3asl2wU5LIxTTyCn5hx7tyepCoaoUYUuEfEmw5YPRlx0N96mgtYC4eVlkGol
ZmmdKfZuQGB4jOzQV6RryJBgjrn/txD9r1RUJ0VEI75Fj8U50UbYBeN+RdHLtcC+jEJUFwnnoLbO
BUUd0TOfNKMYM2EVR32s//psDw8f8f+JkVszosbtv8wFux1REV8SdsfsxOsK7pVJM0pe2490Rw3U
ktdGjbQihabdMrBkkUiQtXhOUfx98wv54p2iV0ylVdThcuupMyk5dQGbuVOiuq93o1uRHOSdDa/Y
56KIAZeLcgqIGpPHfhGo2JpCsWRP0Ho8t/S7GX51WUXR9DEwLMk/TQZB/fA7WJy1REUZ04CZWbsn
/FvBpMKdmeV6OGTFSrMvNvvUMMx7OeVcn5fhXUYqW0yeNjo9fZZVD0c+qSZuBbPQOrVUtSdl2LoI
rmTBea2MPTMHBeqxumqAjveStJXkamY1t0RH5beHI8CH0ZKp9lvYb71eK8Ym4DnAZVJa5tpNQ1xa
3wcOaoubPYI42Nk5Z8xNtzFwKqG591Mi1u45zS0GAHAUXRzlNiPJvYU8Aa2jSrLKbRbjM2udqIBN
BfvP9B9HIY5dJegGxmrksnjEhiCmncXmSf2m28N/uGooMbaaeRCXi4OdrxKEPa4u3fhws61rHLPq
ZTlPbD6WDiZQImSHzlXjik2J6pKGg26/swBrHYQX4d31QeNmZTpV2HTHf3SPLMrmk0ChZoJ1c9at
FCyslBl+VLa2V9TPriUFa4kdBPsEuy9uc3jLGbBiBc4Qt/PUZ8g2w70JDzHQ0Ib2m7CHtmM28cz5
ZDj06qYw5pW0XQY3RFp1TN06DJ+0mV6t9WqVOQsd/gS9lDWjJcG9LqqdrdR8VO6yUPGKArOUboX0
MqLfItz7+cV2l5n6rdL7VuRKigOdwhT894itVtCtDGutaFztSz/M6ZwoYZUGL+RZIsICqndDLkjZ
gvzKjCXRc3T0Khh3LYubBmBU4OyO0QoI/Mwuf2XyYe2H4x7wqK5XnOGxOuO3g7gmCLaGWfxRVTOw
VEk9pe4lYC6TX2UgWEi1nvrtuvOuuUbtCYeYCsFH/I6tU0rha8nRnLBF9c4678stto4jWIUwZaKk
1YMjhiWRxDG3xJBMyhnBJ+EHY9e22uTOMwIga6SXBaCSXdVmKWt7SztwDfJ6k6cPHzGGedD0rZne
k8rHiQzMhJO4xjlXDi5jfVFAe/Xgt2OQyQXp6HjudoPSdiM5Sz5/oM5N+szQVGG4gD/V5De1uDjg
/2pqeJF+ps2v+A+2C/LXAPlWezd7Bc21cTi8sE0JMjxkTn61sSrMg8CCks+6jzDNEZ6AzwhxEhWL
DcImYQ/22cFZ6UEZfO5MdjVxA0w2RrlhAJD1uxhxrbNMmLd5L6fds+yL6MOKWWn3WDiP6fs2uBb5
2ao32Su2T6F9TewPCdlY/DlqB6jDNtAfxTW1H9UudXP7iQuK1mwSfe1RmFHj0C8Jf4bW/+S8N5UV
CXINvnraNsVdLDPhNbEh+sakaM6Z9Vj1+UrSVxKKTa6eqyE1GdfsaGZ/TZ2TUd5DFy8ufylJwodL
zhZKfVKBmZOXijSZ7ZZ5j2H8GuTE6Iw81McAt1gyPiv30RufvDE9gOsRfenRgluT5h9psvIZ7Jj+
selWXb5FLMmsJj5J6i2HmKK+4aeLMRTxxUCVr5qQhbT/LqyZ3l5j9SZXbAjdFXdHmTlLxwN8YYEG
+jn9dXY5QCXicQo6lZl4wc9vQpJwprX95G83FJ/21a6vBBnCIlNwhWiXTrIJ3btTz2sT/5Pw0icQ
sZjfGmfXfofNNkYJiIEJ0YtQtaq3S8fQ3tLowt0AAsq7jxbjM0CiPpmN1dai4sFjGbN3b5W1B5Qk
7rZwHvm4GZh+qbeSQyt10fT/hMo+N2dyf7IVmorolN/T7rtvAFVhSMUmcmn7X+qlc7MkBadadsM9
qB++9syya9Ocmn7vgrbXZDia9kdJYV3AvaB27tnNNWDplLxSC0M4xM2Ne85BriqyUEv1pmifPQZl
bvHJveUJS/qr2u9E7yE/vHXcf+RMCnsWBIRk69J5K5/+Xi0b+NxYAQBRrePoqvVbpZhHzdNmJifB
k+gcaeo3P+Jy9xj5mmDuzjEZj55+VtTDcNRpzxTrBFyWqeKh5ln1IJPL8zeGEJxsQTSFdGso/WyQ
SFIiwXSMcHqnUOohM1PlxpVM/hHsecyQknbYyV52FL/csVVOmnDj+PmiqoddkuBAVIwz6aFL8krh
qge1MW9V3l4bovbNdrJFw8CO4bZ4LGPlWYT51Jckpiw01EwsOeP5HUrtLjHGXJgcv3Krz3MXyM8f
piH3uZaUZVhiX8rNVywOR4sIEsyzAnlVVNY9dgqiJrW1PxZbvR1mo90tahkzcf9se6CLo9KuRpup
laS6zNEKInv7JV5EM1mW5yRIHCND+dfI/ZeB8qJrAU8TUNDqS5XuYVuwrT6k7OCbX4F0z+ptMS5x
uOnpL7AYX5n5ZkQMl8DbOPTyfvAefbnTs99Cu/bup49hD7M1+zaU81L/CnJg+f5YdFs/2FrGu1Z+
UwNXSGMTAiS6awvig69u8UWJqyUaCBq/WJrizmCAUXQ7LVsB3uTdUcIuXJ5arNdLF82aCNfcOWoG
hQq6Pyn23KBcxYQo0i74sGK9F0sb3NflcOH1i44YHPKY92GBaR81BzTOixOdsDuqpB/F2A3tbuRx
LqOrf+nbeRZt2nKh++uR9B2ZKALSJMBI5pxkCYAJxae21U225mk/bnp/Q0pN265rd+H7m8qcN+j1
YDgiFO1WtTzN5S2FI36EMBdK+nWcFJyZFy1qWxhfBrjxTeGpBCHlAGEZi8rmydAOcfvRRztTnhNT
7gV7w2CgkaxKTHvDvSJGe9UFhz49uEQF5sS5ACnM8Ff1HwUBPChdiUwo5le1uBnBIazuEYCSBJ3I
C9YYEGAXZAFFO+kj48/5o85eDcbWyQmngqsHA8PYmd7XwLPvM39NgeNdZU4TJhSnkCasM5tq0k59
c9YkS3Qd2Do44UHG8JZYgXjGZCICPAPYsJey6OzslQojyGFdqS3wvXf1LSaT40kbftRu52gZtCL/
Xy9/2cBqAw0xIwHc3PB/oq35Sbu5FgpfftfeKNXfvdA3cr/U6o0eWSiz1AFyx7hu0xPXXdYWkbUx
gC7AyGugXOaOFkEgGWdqn25TiNWc035GO8omH5c5EQwbvJVy/Ttw9wT6NPXZ7gk75v2/NNK2WsQd
MQrvYmdkB+BOZEWmTZnZQSvC+1A5YthJbkBgH0sfOk3yDg81HRibj1YANOBeMHO9OcS5IVnwvI8d
Fll7fCPs+tzCDEYub098lPG3iP8+zPWAEZFRz7Qv3QPBwPkCJ9oeZBZD9jeL0x9obQqMEunAuwZH
q1urgzuZKKBWZvpuupM7ZWZnhfPKuKrOQ+2nsCfJ8mB3aFADcjvUmT6JZMx5udgLdud4CjPjyses
hwsey9hdcPC23+NV/ftYcqROlXduLCxrTecft5sg/iq1W8n0wFdhp5izKIeD1szjKF8I7+T22fe/
RbtNvU2sHP1+XoSg9NkbvkeKiURUMEf5d82GNY/Q6Nz09hNQ1lI+uAK9det1VNkMTuTwrnbktBNy
sRsVHiLID/c8epmLzN9hmRFFK2NOD4lvRRbguL+I3UMQ4z+4zJk/1+fM2XPfVOVZkHOVHZl+QHck
FFVPyMgTtt7SW8rXQXSUikvhMYCCrxYbIMO0XgFj1BzVIy0LJv6RuXcRdmLhi1+vuxjR7WUrRz90
8V7Tb6GFHeqSZyDTNo3DvrXosbQ257YKED4100ULDe2sQR4Ba2vPIJNMnwlQBcdXNoF2b1uICw7G
+99eu2pguErdVrPvXfVMqT6C9BxY2y5+Z90st9YaQA4Odu3O89c2GVve0io3tXZw2F/7Lx8Wk7tp
7ecY7XJikOdhyCyTPs/9KtkhWhi/oNlVc6rLjd6wuU7pvoLoo9ZXdbPX22XXr7t06+BapK5CCI3Z
OjQWQbSQ210VfAtvaZfxeO08TSbYY7NX8nVcb9jQ6DKLPbuOmi54jLwWF8Vlgw04qazYKBVbtLHY
LTJn1dGC7flxHNX6YeQIl/eGs7KxyiDpFkerJBYW+fBjc1XAIBTG5YdtblScmFAQWN8lE3FfZnXE
sPfHi6V/+MWzIJNczglsXmN+pTbnUUXhNmng3qZLOVuXzkcpnZvwoORbC/QMwVX1GpLTkDzc9pcE
i8x5ZvZVzWdjuI/DjSItWzwpcXKr5Y/eeOOIruaLHuXt3bbVtUbOFkN9sBz5lgDH0b2hn6AynfTp
QWZs1L+0aj0sEgcyIEPyAgLOBQt4QicpmXEpY+5tYnK17McfFWJP6Ky6ENJke8ZYbXQO8oBo7RSi
oE8uLoRhlTFZdTaze4pJLO8xOOYZPB6TS6h+AETYkBDclcGUEsjbPwFns8JC+SJMqLmAKYHOMk6u
X0yYy+xplFcCx0BEDG8fKAcJ40E8x+ycDXuOQ5Ov+4Qe/OIxB8W1ROE7bOJ20UfbXU6JT3IYdv1e
CW6xUqMLei69OfPjJHsZYL6KGWQ14SFpPrxgp2EeXzP8J6tQAUb41b5iVmTTRnyCf/j9yepO5tDf
RelFhwuC8k5fVPmHR0ShXz3s5lNh+5gXxl5KlyHM6no+KsewWOc2bN3tINgg1T1sTlK3r42VR5Q7
rnxYFHb43n6owJE2j2RzGEy8b+8aCiIMQCqYV9LCjy6MapMgnCjENcc4xJTuhpEgUM5PHO208lJB
DXeWKH3hzaOh9Tbu2tXWLMLeXtbjnswYM9v7fcc4o8Z8mYJJ/QqlRVYBvF50m+MJtGhFP1njrzku
0yP1avgcEEpqN93YNyaPpbeloKDL/zXlpQ4Q5Z/cdpv7kATzqUHCLdi2o8wa455EGwKzqggL6mPK
Q6OvmE6QUABUPzh7CZseI5K4fb92sXFsMIa8XwxqM/N7E8UhY3T3LidghiNwPmEaXz1GQUyqBbrH
EJvnZDwo1ltdxyNsN/U62gsoGn38UpVl+iSlGWm3uoGBER+4+uBdNdPQucN7GGaydvUlOFkclrVz
S1k7LpOH/WhgMk25PB1MdObbDjswcbR26a8F4Y+NvSm+3Po8lrvE0JnqN2ALEOJ0FGK8yxFMP0mi
aR3fXi22f8I9/iHXW1x6iBlQVBLHX5V34uQIrW4CiXxw7lW5GdNtCDBjDY9g2EqwAFrkas6pq+46
JOmMDKpSBD4/I3eWhEsJokbGUjMTYlK6S0OZgCHdGG3hXmrTdrj7Eg6b3469YpBkmOeu+JZLdlHW
00ZwQQE77kD+ZbUpVJDFpcxQnK4DLO4nQUcsDUyW9ma+ZcJBJcYtjkPINQrIOawsvyWPh1gj5qsc
zqDjGKU1wUV2Zj54rOauwJ2H9lWoO3dcBM1X5p0CHGlD7VvPvyQAZoBf7K9z52ZDBJRHzoyE+KBL
UzKdXeR4cAH2BUB0GXOBSNn1mC+qJr1bQA1qsQfV8CB6cjyoqtrx3iukZRvwrbJFB0NE53+FvJPc
dZZtsmzfWosg3ZDU7iKaCXFefjg4wEMl0IH8jDmx5UbPNuRuwpKOFXImRmhRf4VMD+hqFr9Z8OiY
U9qQHXuM65yHUWIr/yRzp00m5i9TqTkuyl7gzvNwmBTjGmMsKzugMpD8WW1/MXf/Fxpn5oMWllBd
3hEJweCqA4eEZR4l34Cl2LQ+NYvI0N0gHYeUYWzFoAXwhvifnLSvnhw3jScOHpKb78d8pWCJnQuu
HDgcT6OuvjptjlTdsa5D+I6Y98p0tLteu2Habvcnb9h12gJY1A32NRWxMggWMCRiKuSh7Ik7ABt7
aNkDe2GMOVHtJdOcnd+RbETrWCdgNRDgebrPBspf9rZtL99L+W5aPQKog+ds1OxdZ4+SGrHHYzxR
w1Pnypsi5YPPU6ZgA+LGMl3Y1bsjFJjwBUihNUE5r6w8ZqQfdaa31jBp9JyjLd3zahf4lKqWMclZ
LT77gM04l71H28v6kS5AhhbnI/zwLRDtEZIUCo42o0xBwOwS/ePA/4vzgzvC7fKUuW5o+M2Xk7y+
eko3E0AObrzkrjODgO8xFK/EZWzm/6RcrwLOvNTs+kgBFsdsJYnR4qER9rAIwoG+MLdYuU+Vlm0o
myXMJhj2M89C1FxVS8XV5i0pS06HZo45pIv9XapAnoCTE3AeW/wWe6qM0Mt+c5Eykd06c9syHYtd
NHB5O8kZ/iTKfEQN3xmYdAfdtHHcY4fI1oBUZzQ+TYlgKDbul8UwzQe7L7xPgEYHJlvtwcKsmVVg
jmqVGA7LjKSMcokwTn3WgOBly6mZ72QTuKB/JM5v3ylzKW+2rTzAbQ2yTVOr29Tp5hEjnAyDsizv
doOFXqSWr/V3z6Q1OItEnF+Y79aX+cuJyLjpTIXgfyPA5kQSaTMf9Uom4wJHRWZ1BU0bBn3w6Lht
T/OzeY3MfE3mxGqI51EXzFPPPwQ8ZJD7OB8ucIaAP9GIqAhyubJYIrpT+GuINrMF+kN43j3R8MYU
8hPsaQae3FIFjyokjUhsXtYdavtu2Ft3UPfopf6gtmImq/Helt3ZusP0Pukf8TfubbwlTkoYfIyB
+ESw2LBvhvzHIczbZ2fhg0ES41PyYj4LEW3b+qiKuQzjpCXScmbXZz5yjzR8nGEFiOPANwPM6kVL
1zA/HwQzGpIfbHAPihXk9CVdAUqvSmTWSWzeEYMGgvYYuwgaOePGHnLTMf8uVdancOmruN7jhG2f
A5M5kMyRhWMHZz8jCsAlZrzUMQzzsXBr0PKD4U78L4gZOt5XNC7ydOgn5g8iMPkHY19+AZcTDBFd
FfoC5HfKm/fnfzP0hubQxVOeho7YQFhoXPMlBKDEZSua+N2kwrYWuUc/S+BGkLShUEr/o+f0/15j
cbRAooKfeSRuDbCrRRx716HPIl+CLybEqv+s7/HZPu0bXKivAAUZ0hU+JJ6L8K0HnF9FAhHWGWoy
gwvFv8ygowkDe8LhoBzMkW5zqyhEE1w38eCy6YSnRBnCkyDXjmoaoz1ezJCRqaUF5/JAT6m8uc7t
exQ0e5AZ5CHcHOAHeQe/4VneqSFhyPEaUIeNdEcPgAHqDTCyvLCWkEtuwmeAUuEy/N1KKAt/jgL1
4U8zwPQ5OnUsXF+MSbU7gjMW5QuigAgiX0D2BHnkvzB4z354S80Pc1v5xt7N8eCRI88lTJlo8y+E
rEX/Z73lG4osljZDOAQicEbRd/zFtPOhMNFDQOacEVXDNGUtKPh+CJWQkAsJ0z9mHDxZtMZTGINI
6Dybw3mKKoGH6082EbxcSAcV2+uf7OiuvKtbfvFOGBJzrjD6fzN3ts7ojTJ9OjzhVOtPUrJuHMnW
EtomYhdmlBBU6DPkX5uxJaxxJDNInD4BAbhpRBaSTaUsx/t49y/xJb/wrt/RD9RBoHyuxq3kExCh
eyBk/lDtilsiGArk2mGCy+jz0HD+XLKP8Ii30RJzvpsPeYDHPTgVSNztp31s7/gM3ZXlcMN36eJR
3iF+vyt3XBdo1t7xgUv2il7cmR/5h1jTGeOSO1qjM2MLHsTo5pzdYwmhoXnmS6HMFfxJDVJBeciP
wkkBExt8J51NeckP4z1AlgcFhDtXXhJ08dW5OTub4Se+wBm+KFfqEfWnvjBbR52E+GdAzXyrMRjr
fsSj9kYzUdwQZ8IE5k6wEsF0AUJ4+G2Jx4dhD0zjOc8/C5HOi6vnhlO+GP8j7kFMz8v4u9kPUq0/
sQX8nvSS8W6TF5Upq4PKH5EVP5Pfh5KUhdP8cB3IBhaCDT4yZFZd0IBZkFxJXsgXzGj+HpeebzhA
2ErhJVigHOzG6HjTSchgnWq0E2pDvCIanMpIarOEjg8eKxxP3iwPjn+AzJXsEMHvYCFBeL5Rte6C
H+TjDKF5dtJnccbD6dt5sIPVVyHR8in+7jwqbNMs9jXkdTG0NrbNi4UmlDlou36GPc8gw2mMjLHG
j3H+RjUGi3+T3qGgnWF8H+u7/NSf9jP5oYJ8s4Ttq/sdA8EIKm/9ZoOjHjDODMro/IkBebOg4a6j
U/Z++LO3huz7DG41lQf2saDz/4T+M0Bw4+3q93hnX2aCUP0IPw/lLQRDHZ9ugLHUsrBZNvfkFB/G
N2cTF6DdKCz68BIfhp/yUP2IZVX9cPn7N49jzwrNfiAV/xQ/I2p2hYUVX7JTys9pFvkhOgmOBS6N
B2mPy8SZXoX7x3KB0ciV5hs8Ki+Iki7sKWw8uIU0f9xy5GTlwf2Qd/5D8OY5+KobtzXgMGT3Qqdz
hbm4aflVDoYlA8Ku/MgVbU6saIcrnfOGlbd7HN/WO2eSF6ZYgLKI+8CHQBisqyY+68rTb+V1IOXn
EgTPSElIs9W9k6+lHMsRkog1NX01BlKTTNU3ateufXKzO1p5teeB8/ylg4WsGD3EQNyxbq2knmSH
dz7aVy1LX5YX/6QDzvK+Y/9rKziRzDLCTr5rbb8vSpVI6mpdA40OkODIb+9sYjDzfKV16TntN+UA
vZueuzJDoNR0mVT5ig64DopF4o1rm6yBVld2BYnjaVHM5AbnYDbfmIOw5wcWHS4H6qZQ9HuVJbDP
HXdXGK+aCHmaUoCYfm0O+TZ1vUNCp+w0LqHM8iTfOglWGKn9HqPiYjbGV9CkuC5MnaYg6XbY1vTN
maUtYiIzldI5NzU4yRg3sF3/R9JZLTeuRFH0i1QlhtfEzEwvKnuciNHir7+rc2tcmWSScWyp+/SB
DdvMa7YmtOzBQo4djrZDK6fs0UzB86h3pHmSID3BlMQBJaEm0SzFhQzLqGmAZaKV2Ki4+ge1k6YY
VXpKdUAJa6zCL46AEWdYEsXosEnmP5rX86g08fp2jiaJg/qRVh6ecLKRnPQ+X4dduJFIhczoGueA
jegtZPVZUhDNJbR0Kw+j0SLYttchY1qIfI/mjjOMuZMFiNzcWWn896xcSxVTIEmbFMjkFqwILcN9
YOOhlPsY/GOoCJJeyEjRoPdCGWY2qCyFqP32ERIETJL7ZJ4E8yo4Uw/p3cNLN0kLYA+nNZS9i3k8
7EBoer23UPFu+MC09TFYrpi+5kTPoZa/5JLBd/zU0megz0t1CcCLw9+baPHGaRe9vfnAxhBeSgeV
Nu1HBQo1cs1b3B01C9ZafQviq16+G20lV8+WoFeaK9tZChMDQLGdNSmshxvfXHiu2TiyLWCfu56T
Jl2nZsqUZ449e1nBXmg/TH7WH2bDGRO4HM5qxzEJHDhSzwN92/Jce0snOSoSHljZumoO0ueiUVQm
cG00itA8m2kwQT9kklJ3yoTp2L4O7gbgMkkffeRzoFtfLdSluBvLyBYz9TcGbzrgmCWBMx+yGbn/
IsWZSvFhWSFQ5jFAV+ptlkFgK7pRVSpfJS4jBjNkDNSrnRG+sIjONBkPBoZNp7wOQXCgwVyOEN7W
HOpXcEs9Bh+xzE1AFRBBZVcSTcJXS6aT0rtxcsae1aZyD241KVxe9A51s0SbxP7SrlcJT1DUSAV6
G8++meatJ8E01J8MNKN2krS3IdjlzyiMZyZHVg5nXIUVn90L5VEaK7V9ZZTctQy1sNgqPcdF/ps2
twCwbLWSjGQUWi+tYrS5aaVdCpS88yjH93r17mNqKetumvc2wyfF+7XjbFRpVylUodR6UHS/tMiY
Ks5zoPI3ZI4hDKwsGjbQu6sKjb16bCqo1XNyMPzFcLn9UC1wqVMMxvKpaa7ddhUYi0GHgU3D/9Ps
2npSaNsEHQ2F0XyLMzjEIf8Q+gdsXqvMpp93jeJfR+B4mWYXvYZBrHeKXWYcPqonujtBhaoXstWd
Puo0WkwIVkiLNpkV/VpV5o3+q3VHl9wQwkMkr4cebavA/vpE4dxH/6e1ZnK3ykAIqO4SYHv0cecq
qmCBPNVJ8GqkrDzk8hnxob8Wmi/XHacZaOVvg5qayqMl1PQTNPftYSYPQFR2Gcru3VX/lYw3HRdd
JBF7NdjbNHX9Yhz6K+JETjF7C+ByITqOMTYOL/YcUQiYVJQxlFJUVgCPwYZyEZneBKgdlOcQnSzc
1LyVZS/6bktnkdacNI7VjdstgJZ4KeludU0n1ZabAvin0RnlYbm3dvwDwlx1eI3Kpa3KnBpUnT07
ChktXMPa1SgKtnq7koKxjv4geFRQ2wG1pxwjXRyL2Vw+aduVq9+UbkmLLpUe2ratL3a60KQpMM2p
taNboaP0TopEB/MLLiYeYoziaMt6E9kmB/aFYqLcnuGJkAvzRfGPIwKc103v1dEyco4GrrziGnfI
pvhXqSW54ogBlmRhYE7bXPvti02DvXN0sJlVD8dqmDTxg8vmplP5G4ERhgzwK9uNY78H8x2X+8GD
XJo8DAkB1Nh7aauSzqk5pRKxMrQmDj62V/KNLnLcMm6Z05wmMYfNM8E6QoypkgHwItjnVGLvzbyH
BleDXzuiMrBDPFRO81NSP0wUQItDxuLVyTTi0BhVAOSyeUUtB0aioYtCSQ4WOvtWgZeWj9I5sX2u
9IKJJR/jWkiXxtjyG5JuP4dzlOk7FXxTssbfKEYCtX0g3oWVuYx0XNgwiNKOWgxi34uVWZZXM5PB
6CenvyDB7m/ts6TXszhL504LBC1R4MqhT7RR5IVClq3Nmt5a5xI5rb3N4DK3OpNGpDm1aeSPkVEq
SvjjpbUN1PRsZclV7heShTiHXm8MW8iA+JSFkB45dBzQzzs//tWpe5mY14TTdYDRuAoTKmq1Y6bd
DCBvJC6YdO8Qs6mqaFFR5Tq4Y0nD3cazQloLdCHhxSvLeYL0i089b0Snge6FKdPCIglWvOnnFxiu
Uc0tBbsTCnrP6ZFLGDDO0L7mWmwAC5vnYN0aFHxcSZzQeHrjhFrw/R5kHoGXUv9lJDdEYaRonaCC
zkjGbrQpGpTrlnkoObVhtfhI6NwLaRTl9cRgKO2k/d5jsqFwSeCE+ggYgRcCS5tY7BhEYCo8jKxT
AA0w2wEMRUFxiVHZtOGSY3ips8FtWx/ZYCZCuxwP3svO+mkfZtNKjxYCIwOkyg2pYpD6qANrrg0J
2lOQ6+Ri6rnZ1JH7VVapS8uuNlIzXJL4swuBPksqIOMsnBXaB+kseR+E/toKo5tbDz+CRG/FqwAP
tzrUOds/p8pJ6V3RIcvTuXhaqU8Xks0ZHCFFAKE/ZwYu3ncTDfQc5R2WrsecvolsFbNPF2yV8MPA
m5YSHYxcy6dqY4GPpnJjp6aYEOBPClxWZ3KEyY6K7YKj0rRRrqXzLhj+GmAG3CmpaEy4jehPqlSh
A2I3SXE2Qc2ZsLJb60Ky9dULhQdI5Vm97w42fkLtwqu2OSKRFYz3dSIdzeCnWwoJ1D4Gf0knwGXu
3Jh0L/Qfk6OhhyGMrWxa3hnQYtDW6wuA9+isVWDXOpZPmM5Nh8EMAmifpV5NOmlb+g+r2agtSmjt
KbToInnzQF861d4jWPPPZFofbWH0y9CfGpUBCkFd9mBabGvjFsvWW9cNANpJQ+ssv9aQBsW3ToG+
duwfy7rEAZcVR84EgOdSaZf4JlGqJeFUrueq1X3VtDYGGegjVLRS5L/2Hveq74hGWp9sUpsmhgIv
NMyYfKIX0xgQ2t6yOmHsTiN2qwMe6Q+RczGlWewyxOW8PkVg2emuRmBlZf83cFdWtbe9E8OowWDw
PLew6xTI073pnWRsEhFDyaJ8kSqHXGGZAre394Gxc7VjxeS8Dja1+9vbcOui6QcGSzRK0oURI+o5
xjEpYHQ4yBPmAWAZ6rVJRR6NA+j+iZAdnYrJXbSUECh1Fp0xo+8+8LnMxlh42Wsw0OxZNfBQiNL4
AaPpNsm1sYd2WzuJQxyuHSwXtfI70iDwD+W0x625mRjGAyxzBn2tdZEitChOGjS+oMWkyNauIm+h
S/OB6T8w6rSEoBICRnWXAIlDkO0M4LN2ofgMSDFMb3ehz5x7W/nOOCwyVvQ6dqYq8xQBm3K9GpMs
mSvSYY3zlJiHdRoNNNF+6hMK70VQXCIX/A9ZQP9A01rapgKbNpKjDahou8P/bdyCP6osTqB4robe
SWNw2XtYE9jd2KHF5VXiJqAio0+Lz0PokRprXmQerX1m/+BhNXqutbWSQOlJ2ezjjAn52MRB15Lz
TWf9A8pktDuDqaXE5Jk2YELGDA/J1hYyLeoG/aRmigdG5F3D4R3F/9oYJ9OAQhbFl4ajYdQygA/r
s0nNI1qczOzKHohcvFDCeSE5EEj1MbQ/+HvKCG1g6QfBvTYBwjAbwHHrO6XagI+GBqT7MwrRRB6X
xRa0atP99h14YPVGnG2tVRQuQUbU4ZTOQdTizjrxjK8O1DEkpcj+CnPhNReMAnyAccVDj5QLSSr9
DTnGjS/+cCzNC2NuTt4ehtgHA18aLOeiABr2bRRXiw3eQB1aOwZzXmurGbOo3dbuijMEsuigz1SZ
ThSyQvpahh+ie+ekmAcZ4wGAPYN8buVLFOyAfcv21Ku6SdRPvIpX0q4YKEcksUrfzpQSvVDb3g50
nE9SitHxUi2eA5SLnKpWI8tVlwPQocKg+dD9fGhNuW68Cj9M070LHYkGeKJWFwun1k8d2C9d3wjg
sv1ZDpny1FugkZqpb3gqKhj/oFuYI5fs4WJjddEy5FBLHTyVfG+qp7sPnB2XctvVQbgRaItyZ6JM
bBkxoaPAXg6PX8mdeV67ycubFy26z8Ku7FFMN6MpavJmKrBW+/bNF5g+FQaF1pOk005rnk5y6Gry
z7FunRzv10lxtaZeKqXLJ6OxLGOffM0QXig96yvXESEB9JoIsMQ97VC+vXYwv6SJyxL25d8oLenb
oUUho7MScu38at3r+rL246deaqcI8KOQA20P6k5Lhqlm27+hQZlpW2zs5tVbqHpjuRDuIqlZETfy
io6dLPq36SiPD19xudQgI7jBqO7QalUwVg7LkZtb3x8lezLJdVySkBs+a78pMu8V8kWEAx4cD0j5
QNXR0DLSUdyu8PyhGQfADJtNGIHwsjm6LsUm3MEI4QoYyB19LjrS+e7a3tvo22ZjRnxXZSdv1HU/
JRQunGM8TzZo0cL6smb01resrzXerhNv5s1QD4JTjsmZu60v0j/MjDr61yNjgogmzls2gkH5qb/Q
BuBtw+j7PAdGKfYIQz8A2vxfwB8UIxQPkK5LB3NQML2kUd/GDTFcRgNQaRhrS0f81poPnF7ErEaa
MsKoED0nlI/gkvNgw2GJRF+a/IsnAjOrPsWECBbimcEnjU/qKDqjNNyiaAwepPhBNAESnZBF+mu8
sbqrl7kjjRFim1Quj4Q89/U3Jaj35S46MC5iksTH/OTSPkJx7mJfql2ufaW5eBCF+k385j3xhiiF
/Dcvg3cNF1Z8xRWgHsBNDl0YRiL01EGc/ZGfQlBDpNkXzmg8+BqHQv4rgsaJxNEBDJ33y2ewh+yH
+YD0BIPvVoN+xITNEHfd+cevKd+Ege7d7HgRZA35O8Ca5gDKicsnjn4bGNx3lIwKS8xU0A/nmjIQ
MnvxWrngzF2kfz3AJnoAkCygbwxMhkdrLx1RwHpIi+m4fn7h76YP38ypaBQTfn4gEgIFQ6mVYT8d
FprgCJhCVns7z4pjBRhKi7EjqpraIb+6CAxVOO6ic/ENH5I2dCmLhnWCWaiHzAbdkTEfK4TuJKQQ
RhVgQlgK7Tc9a6QQxOyQtidTFCBv6BKAIZFGEp0Jm9tEWGbIRUv22NMebbZgoWfDSVkNc/r383yX
78oTln8rZnx/N1JHDjA6fJ4a0lZsAgQkPkhhZQf90m/qvf0MliafiWeR10K9N5hhrPW3BRT8A3VM
FoRHWn9pn/Il3/l39cJkkPEpYuhgOu68ARr98TH58R4cEXwu6lv+AmQO/UnIZDGFeTWMOlhttKTF
t5AMcb/R72CKQuOdFj2NbIjRMmKt9CUYrTG0xNxt+Ir/FHXYN5DL3uo3nLF7vQEPc6o5K3/tX/Ui
Prm4/GEg2BzVH+dFH1iCWRqJopwHXWBgmmJcRSrkY0uBQwrAFgTBKTCqLxINkxqaBjIqGOG9O9WH
flPA6gWQ+wMbVZyCP/KapZ8QqDgpuHDNKX9DP4vf4OP+H6syLYai6PxzmfYIsTImniob5zd59r/C
6Qotb5BsiAiCzhCWlkQuKmybCptBqPhBopmO8piIEo0Y1fIxO/SXAZ3PAnkP+5eEojyZv/Q2nVvG
18MKXihjazC2hANGWPxXPvKsbBeD1hjyO9RN7Ju/UCJ5UPARiIQ9BvoCWWOGdcJwC3mGPJigEiQk
TFtmsQiZjttwiomumDmQR6Ej0ghZO2YjwQ/iXYf41d+VTXx1V8G0vEbnL+qSvXE1GHlBRZ0lh2ZF
myTYKEI/Qrvxoth4zKYRlbF/yXXYb+m7PBFVqhMaLfmuOsVv4KD5iev362XTMvmO3ywy8h0lEzNj
IrjwxiPwcZXELYC6QM3N1LkR80gxKgqlb8YL2vVvLJgw7UCGhE0qIxRzUg74s6Dzo32ZTM1YkixM
9pGYqDPfgBD0t+C8n+jMGiR1ZHCIWhN9JS6JJkS9ir/dDU6d6eRBevIlJ3HNVFzoeGM92+ZCzzaj
IXJnlGS+6zs/RAh5yzuVnBWmBjM1czxkY597wKCTfqv8pRqA1Mc9zUZnxBAKDUkobFY+ZnjDVJNx
GUZZiDwLAKOgI1ZIjqJ5AiL0Kj68wCM9Pki3EynQwDl4iL/aJ4QTruwlaHS8W4ZF3o/7tt/5DJ0h
8GafOx/MtyY0T/DIYlaMW91Ten4AXITf/AxtbzSDefu8+Ht+ZVkwimXsxKSR18GL+F9Ryn1DYaPx
xuthENcx/WHc17w4V4R6Nhuc4+Xu7qqXtOleBIUMvTpYatcIVXZBkyZ+ZQ/pf2k7QtixOZZHJlFn
44Va0outOO1/wJPtE2QPaakAgCh3FQZ8BCko/YkYSF/pHxOutBmtqp+A+5ggcePt060ygwaPF9Fn
Gh+5u1t+MyfiWoylsE7dg4XHXpDK9k/iW8wSCVJMzFF4s/4+IWD9/M0mPbSaQua6/jFYMKw9i1/i
PYI9JiVLDSmgYIml3Q4xih32bzN8a0ZITCyxC8RYSSg2OhNrAtB4JSPo7y1zvtcRR6MDSOiN9A/P
AWAQ4ujiFKMc/wWwJdrQnJV8xclOAxmCHwURZxLOJk+It/EuIznRVp9Nzcf4DtV/VfAvxQbm0QlR
20v/TN/xuzr595SPMkqOhI32KfwE/pQi24t1E5YET8JNDFn3X3qq+SeROn02/j3ctRfpxiloXkDy
0ONB2g+aB4bP9R/DngzXVCbdZ9l3C4DTWbX1wp0b7Ixo70tLOVymEuzre3JOAXXXW7tZJ9kh8RdG
MEG6PsxniFixdW3zG4qvxWRegSuH0LeYlrImBk6+B0Pnz179YeyXPLTr54e9zQ3srsSh6Idl5xzK
V8UfMfx+sOy4LSxRXJ7FfwBoYLwSgpG25Gv6fXNhs0ebbhes0fUQImvltUR20Bq7K/+VzvQjsLJV
OsOCcqUd3JOFKGEzExPL6oqfHTLC3hmRwivT33MzS84urnjdn3a9u3M2DFt/2HfgMdlyYN1AKHAC
gnol2Ehiq7IjsjPRBuCD8lJeCUcKJPaPGKTz+sQ32BydGHDyHQFdEDuAPyBezuaPepZeHGjXHInd
+sxOB3vA/9EYKDPDhUYvnoZpZ/DQltmeFXcFUn3uN+a38P5tN+alPpS7htUgFs+boyN9y8/yzRC1
Bdr0VDnI2gN32r7Ed4SW8PejMclG4TIy6NFezOLrH14a+A508ZmM7+wdA2mUM9qv9EVI5a3r8J6t
L0bUPKAC803zjxMMpIOAghAdD2Kpt0aEIf9q2GcAjrhWpDBCHl/ewStCZGtpEMGqa3nVLG4xz5u/
CF88qhdPjM4E4xpyKK4vQQewD0kTU2QCD7pWJCF3sYcPRJ6SyFPRPoRUy735YYZurlCK40rftAd/
dXuUCqwzKojyUXsYD/uYIOluboV1HZoR/IETs253+qndQWc7obFyEEN6deed4b/yIjGXWwPtv0Z8
tOd0KKcw1RiYiwDkb/GaWgeL5CGQWc0WCMChWFBAHJ1X9tBeAtQRHzH5WMB0XLSYKBCKPtxa1gEP
2sysZKAbe6BqZwSwOBqLTX0JT5yk7FfjH2az5MHsXsIC5USD7twvFc57wp29dAidBeSiXPZD4H3h
y3S3f9N3hvoZkAWeiSwKuNyiffp3kQHGIIsVTLqUU/sI/zEqapHWO/v/5J9iD3+HjDJAitxbFgf3
lxBi3SiZ/34z57HzLzhEJCgZZApsvzt0xdClYP22Z+cFEFMF3MZcDliB8cIik4XBWgVDuiWE/uEy
yC6CHzYKxwNxFtAB33gU68+an+ICiZWnYX4HqoZ4Krrr4NDxrEIWFk2oL2mDON56eCVngSLwFoM4
EyH8ionaST2o6+HY7zXU1LRtdaOOQHEmnIeUjjd9bx29Z3OztjDLLrwtBoTY3taX7Gn9I0P+p9zs
PVnRAHPw4V3Km1Bt047y3jgGF/Dp/jxc1Qt/1R+cFersO3UtLf1V/s+7iB/r99ZJOpmbz7Val+ts
EtPG+yqu6uazwHZ1aSBBRQP0p1o39Li45xybZPnshYqD4Dt70ZFwzwDTmKhUDnL3WPN8UTNxLICb
oxSjrKS+HHCwxgiQtDgQJSBHSEjYF+O3Z7NttvAHb38CxsasZokRaGl+MUwhn90SduiyA9zhupPU
cQAW5+JMkAW5E3E/Rp0QshERrLmS0lNGgtkCPw00A8CHdk23BOj4X01FHu+QO7uII+wvTxMqw/b+
81v8ysaXqK+ZZyKFdmO86M+1o0tMe5hrILPUdyDsPdo9WNP+g1XHewQlJagK5MiaKN+QJsLbl1KO
/mpBpAOQ/U9d9CTX8TcaR0C0kFADsIdQGjhcrJDkxyfHLOg7/3vgh1sgVYQkJYUy9fGDX84ksOAf
EChDfA3dUwj05Mbe+H+zeffBc5IRO96YB4JraO2QmpPJg9ErnhjxIvqADhr6yk8yblXk68hsADCG
YUM+D4BPpy8ueJSiwFU58Z1leOuOMmkKBQnFCYVc+1OfCabcCioQVHlBTlKHMHJmHsWDnISjDiAM
iCq0FTG/GUD85yMQJqS3ghXJXsknFIvksKSI3EI+coOop7hnHI4uWZfYPw9KQewgkfa7qJdqVV/y
+edisbSzC2EkPLl7FKBvnAp/S4e1lJ/w3zl5h8/F3yVP5YYPFJeeUBMcZIQSLfIL/bd+WnRbgG9T
0VNncMV48DP/FzPU+0iA8P7RKgHrzm0CR0+RX2q0+L9ZyjTSUNQUsia5A8ALBPE3N59NWfTiLnE7
Mmp9Ev7fUUBd1dNViHfyUzmldyEmJqYZELdBWjV4T6iw0V9ArmhUiWgDkQuUGEsMGDlYDwUQIodo
90ZjqntTIub8b3qqb4wCLuYTtOJAg+ufDs5N/fH/dUf9x73Atj4oJ6InIO9VilmTRKFFHb3KNphO
L0Kyr/r5edaXZuX8Ey7fOc0itFVexgES+clb93d1B9TqHKy9s0PSQKBrlsk5W4dH7hz2njsiF3r8
O3Ancw4NXHCCn+BsgtsUhwtPcRb1lLSpruBh7h5K0+7JPeVXBhdkJuL78Su/mjvxr6i+xlemP0sZ
50v7BNUMull+7e/9Xd5x4AqFIw5gfgL7SfVNtTIc9BH/SpUgRJg50u7uW5y65g4l2TupOo7DzsHe
iTpC5ykFe1/e8XTU89ImPLZrWgyiQbAUx0a0HE46qyt8Y6CGguatfYKNTt8GbQdO7zugVCAfskCI
CmAWmiSdqL4pw8MRH0Dpsb6ZCaRowzG0Qw38zy2C4MQOYSeATmMvbMnXjWt5VM/l3f4xaULUm5Lq
O0f0PxLGPkImcle+011INQO2mW4AqigDTJ/ikGM2Ic420SkxSBKBhQWP8Bgewcme4qv/qhbeSt3q
W/gD8RO+avqsLtEJzi2I8/hZQ5374lsV3ECO3RI1WJrwxjfQy41yZZuJw07/YRwEzFbvhOZpzTnK
JAUeFrBa3riA2TIuqMVi9P+x7Kp3czKoz4Mv+ZK+kebZgDB/53f7IsCXGec+C5ocgLedbpNFgQYO
eDc2FEqlf+GHxoI4oth4VPHEMftB6OSsgjHEjuN4YhpOY4FgyL765ceGG/1hQmpMtYHKMwcJfYr4
G7ML+gS06XIxPkdjf1xftFvy9MGNO2ILcwQSA3mwu0k2iHzh2yZoUILTY2rgiMB1+9K/YWEP1bLI
J6UjtHToJEJ5K4ltLn2Ob7I2DhRATXyi6iOaXF0xHQoGKyM4BD51QTNGjGVQcLAQBg2olq1Jmj+0
cfx/lAo8qAS4eSIl/dN3N140OikI0BTla13Ub5xjLKfmRXaGqjiLnkgIrPYVnTuyQZJC+m8m65+k
8M1XwR6BBVRZuaEiGJX/hmO3lTfaidlkde8P/UE96Bvp5P+gwgBMkVKF5s+1CpHf+yqWBljlt3JX
7nzSkMQgbHVSqRr/8g/prR/Af6kHfhThVp5Rfuhgp+gRkJnQC6Ds50oQY1qkur6TF/DygkKIFxzS
8wa88l0IMPsXvEWHdIYSgpXDKQzMnqx9QMlkplHE4GPAb+GJjS9OPQ42iQFdMAvRQsUHT6P5+UUq
8UHBtP2CgxkgV/RdI9IO+wr6ILUva/wfSYZBGIb5QQ+sR/ZAANhZS0KhFEYXYx5A67C48bhWoOGN
dFQPCeP0pYXNFX4jLYek//23zCKb9pE4CVkrpIec2Kylnfrr7+Rf4DfyLxpVYN1ZfCq8qScuBTSE
k1957/3qa+WY39xz9qtOmfDutLl+EH15Z2WcvGt6U9fq1FyHK3+eje1NP5Ov4V5eysvo2C/7pbQL
tvJV2ok/+Tr9SdfSHKfCmbuxN+4mPJNvkYIZ9+LqnMgOo2vwMs/KUX4YNPb2+c1cd6QW7h7fP7YZ
HNlp8axWwgVguHlPhD97cb2836KfwyMY3jbaMAhsQA2A6E6z0xmxAgQVIHtl13oZ/a0WRu+sgu5u
vCt4T5zRUDqq0YB9HE4U3GiC3Mun64jECfUSyN2jpH3F08+Ve6tgf4SmB+s1ZX149FzuNWuMYulF
xuj9A2Gl/PCZC/Ia/8zq27xCCbWv3Y/y0xBuHgWj04NzAf62tK9AfUpmLmiIcUq+qh++rsFLLwaI
QV/5w33BNGLeGj/0V4IQG1nE30PFNYFGWIXG2BdJa/ayD9kruUor0tuJfEiW3kt+WCtnls3Kib4G
6DJX12AOlkhUrbR5NrNW2ViZM1F2ZgN3tFj66881nhp3/2zNP0uVp+hpmc0aijzYCrPs9eF3iH1A
K/LgHrxj+JP/9LNkmx2Hs31lNvmo1uG+4iDd8dJKfEJf4SP+cWCVf7UIB/9+fsk/WF2fC7exIJs3
hEQtuYqzJVtjaRLwWJ0it2eO+FutDPyv0MGxO0daobrQmURsGw4ZwKsSjrzD4cApppufhZOoc96N
73xVMYrXERLzaFiAHCKbzZtZlNKD5Hc17cTLnkn+zDXqy2yiBNASR2atrGqT0EMV1H24c6ELMxcy
Wu7m01xJcc8s5pbdzHsd+3RN27WKt7F6b9V7MPMgazdCS0rmNDrFHDP0d8idm/TR2xoQ73GK/6UA
L6t1sMqK7l4UNOKjCiDt8OUM19xKlkWbQLOFZJkb6GWg2ql//nWRvc8HdaND0LIaaKKJtJBk+hXJ
uCC50+FYBVF/hoxIPyMHEy2hbR46343lz8EN7UCd0bt89kLJ9vNZKIKhgc2ceD92R+8ebd5s55Ub
FQy9XpHccg6g0vttEXQzbZoOjHxsqh0ZQ4PSXeeBtUtkibZSOff1ZFlqzk4P81WG+BJZAu8C7Zlx
kswQDQko01sUMsaAmQznbJYXD4qdWpmiJRBZEbUNuuLpzMwmptSeYxf3qMZm8FCDRKb3XYR7L6tm
KZ16CqFaEZAiiDaAN9PEvKIXfORJfvOQVJE5pdqgYuE/5QijajXE2IweeK9OVTv5dhqupRLMM16a
0yLb8DDR0IwQZzVNpBeKdJzZ/UQzfkxa1aEzi2Q0U+N4WYJmLFt36+cu0dxbDl0CJgLX4882tz77
trNxc4MrFzfrKExWTg8xKouX3Om5ylzKQdenh3Bm+/1UKaNFT171Z8ZbJMs6xIbYuCg40oXaSC+R
fiB9ceggVyQibo/5L6sMIPnEgWkuqHsZVHo0F+jEAdPQVZDCNcjrYSozyXd7ff/pxlapgUhNpiFj
AzOABGvQt5a0aesjlG2aTG/gjrpADeoAseF3m9FTRe/WDNOJOrTfhYVuCeT7tBYw2I7hOeepHvM+
jFUveVNTzZ885bTrmaQNWTeDQmqb1O5JO8/QoiwLNIvrZtRU8diW5xE9dRVJx0KrT95HGReZO7Zp
l+TuxrSXVoBrsKfNa95m99Jj6Stv2kUT0Jgf/PTslRr6iN2P2qPUGJPRh2RZEp1CWMyEY1cGbAMe
t6zUSZEjJNZz6lCiGMTICi5izUzCDVFcGC5cl06/iLVOrxauroYSbotdUWQ0s5BKx0kBVrCvCN5d
dTOlY2psFXWnW0u9vHTmvCCfodxDRIhWiJfcQ9goeA8ygV8zGYhdQJIM3We0qwIOoA8IfvRFrg7u
tsGmk8e9fug+KwWRwWrqme9Ov1uAZZ2jO6lc/csHgSO7a9NZCKWqdOO681zfFu2pZgn6UOCgtbfI
kaT6WRvecnqIyoepHwVlHwNDxG/QuwuUCdrq1mepCQHIhjwPML26jJq7mR0KlEFnqv+mz4BUkD+D
qtuFJ526UYlR9QFW6lOq4Uoa1mzHCW4B7J1PQNSkl9NNSQc93LnMTYltVrrCdyKjpm2huTbEdvnV
ZRD/P2x9Sg+BrcjH2eds+dQZlJllxjTE6UDArZTg0HbC1AL9Hp1TExBEZU3Qn9etVW2NQwOC4skK
toGPNvYcgXpWSPWZA70NqzlSNwFjr6bZpKAfG33eFvM+2SpoTMr71mI9znptIyGaaa8s7amGO727
+cUrq3mNNUQiukcxU/Xg3IdYLy0bhovFKRu2GbDKauJ3S62YDR/ysBwJiOggJ7MwvyHC1gbLjBGb
tQjB2wcTavfK3JfyM5E1dHBDZK2llYl8aP8dSGQvY+airM8WrCASHO6G8gabPZkeNZQgbEBAYGKo
2ROLrEnDyCn9jWDqp1MHSXh8CpE8oyviTTN3w6mW1lPfmZrxwkdE1p3I4H5xUOnB5vW0FsiGmsUQ
wIqxRo0GrGijBA9ZXjjBWAVGWE/Rl7XrEW7YdH89pEzF9K2dJM7SSiaNDmJmXzQHuZqU5jwdLrhn
280qoeUcTIfobmkOwqFLJG9iMeUIbnJHdKb+GGvJPohBHITnGjYPqMDYRUdQgkkCT5H65wPubThX
GLnpFklnKFSlbEr+QoySuaAkSswj3Lcf3xDyMvSH3GwBZAfhj2ccc/qnQCmaiIZKMLED4JXTtjlp
/QunOXNedauKjCGgldyOGyhA3T8dcZdmW5rrHCV2Z1S9M29LKLRNCkw6UrXyzypBAtBscHGmh+2J
M2eWHjxz58icrHe0mqR6A1JYh7cwROayl/AFKpWx3FV33KnZR5+LyDNM7Z0XUP/iZ8sw2FA4Y2r9
mLLINUxIFMNC25eqZHj7gbcxomYqWcHGUaV9lUbbNmhGxDM6Vjl9s2Znx8PUia1xS1O5tJG0Z9KD
lKOC8Rbc/SwBVXLzW9RmJJg+Cg7uvZUs/HJvkuGkineMMQqPT4ZSrCPNW1RFSIQJx04cEJ9i62J1
1bFNoBQmkN2elgm2sEyPPaUE1JdZplQgzfVXxPKQSDaTBh/6kD7QoVfChezH184tZ3oaLwtOjU5G
OV0mQcUs2sObyU8XTQdgTbOmfhBNatcc1ba5ihLS4iZbxA4SPOA46ig/p/XNAf3iSejYJvS/U2US
5PEsAYQWF3A6MKG09G4tt591j79qXg+zHA+fOkciIZvltXvJLWv66YsxycFYs0SuwzKog1FaMDQs
g4WjoRQGbE7+jVmtGil64riTIAvOsl4C5ivQiAxGH4WmXk+TsZbcqc6MTijIo77UtqfMVNEWgcXh
aqjk6jMH5FUoI44spLzzTQECreoQugzanbDMrBUsA9Plpy3XFrleDvgark1Joj9ksOLaep704Onh
4Hi+OfJUeWyp7a4OorGWmUjp59peRe/CoyXUEN6jKqB7YAz7IrAwQbCuFlYsYVfMVbqfMoIRek4p
21Zw8uOJJ5fLoM2XQN3oc5muPEcOZyHF9tqM+u1nUP6j6bx2G+e1KPxEAtTLbSzJvTvNN0KcSVSt
3p/+fMyPAxgzKY4tSyK5ufYqyx7Dg+a5lvvkKNk0MtMCt0WSxRW2obb12QGxKtNakWIYyO+yDG1r
RjFJo1mdUVbIxlGdvD4rfi3MKDKbzV6E4zqiWsdtrGJvDyKMjOrNmPdtqp4CpT6YrCez1R1QBXkI
2tpqIQpYmw06ljFyzoVicpALvNub3zJsbpKpeOaEaiIu3bgpd4MkL535oLUxSbDoaZJ4bVnTqW3i
ZShrntTly9b817fFcbSf+8GArgQfeMbhS+kPeiEt8yA5lgPaNQ3zqNLe5NK8Gg1lV+PVZgcgZIOM
1VmJ5RyconYdHipc4qwRD0yVtDOQaGmcUdYdLTi+FDLLsoY+UWFgF7PA6APhCrA6lGFVz/q2kYe9
NI/7tgz3ccuUpmY/ZTKzEI0HFG5eauprTa3X3KCbCjWcBRI9TPnRSOfDMNXL3tHOtkQrQUt/nYyN
kIQpW3roZ+OQdPUuLRBQmedCmuAFAD/KDdkCUrKpB+6iZvSnZv6ndSP2afYGAJ6R0TvVwW6MTZMl
nCMHUqB0ScNkGbSzN5nTSoNL3kKbrnJKDQ7eqan4ldDT9GjZNEgeB32PA+lqtNKdOO2xod5wROn1
8YrYyu9HwIoOy8DuKWwaXKtM7orpRRXhkck/feq8dIY91S/7GdchyvLmn6WtDACi2E+jdc2uJgU9
x1OtDkpXzP85DA2j+wkQshgQLeSTRLCIvo/QaSRbI7lZJahH2KHFZ6Yy7mPhavnBkJmDzkRg9eRP
IErDzClA2sAiS+oAMP6twmwGqbul/QbsNcub7RwiKGCgMe07ZlvsSWobUD+/ylwQLcbao9q1dCIj
nE08bVpPhR+zU6IPF+BaKUMb9l5CAq8I3AkYRMc5WE6ZVwHWmdG6ife5fEDDl+bbHAxqycSJu2sQ
b3r5ECj7Gsaw7cr2x/x8tblFxvWg7afnVTVprxz67GjWqEnWZnp6middWYWN/zS3SbfB5LSe/UHf
BPqBdgH+fhU+QvGxzhzmq1WjAuQFbxZaqoHBM6XfuX23iwecz5odVzqSa7A2R3QHBHd/y7TPYbPJ
yrYkAJM5TMN8aIMJZVStRs6ABCaFa4sW7DICjZ5ojz7t+aOhPdQVX9KkLwpEaiNwN+6r/Nsc2uxD
q6/988z4sFnnsH8x8O0T/maatXkiYMHF+UnHoqvWibm1ym/FOXW0LQz0lUjREKFLv8b4j2FkwOPK
MBcyqMecAdm2ce2yB1nQDpjEk+qlJAALTmMefrTN9/y8WjbWON/sLJ5YQUhYRSR3h+5CX5xqHP8w
VKTICODitdF+Mv41/ceobUqNdGh8SuSKkAsvZQPqMAfhynXXpmMUZG4WnZ1GOBOpnJZkrVWs43ws
3CqawA0FxkO7qsAs15G/RhgDhnxO039ZAIdg1w0rY2SxhPKPt2Rp0kGBHFBiyIpnXbenXg3DtZx7
beUpUFelgyoLLRI3TW5tSKrBx12m92YdqvHVSr8k9HMdGFX8PAXGuJDiyTXVz5Br+cy2TjlfqkQG
JyAFQfGe4W+aSUstz171YD7Jg3V9zs5uCE2/K4O9+F8ym21rkRhtvQWZvkkYYxZ2RKZlnYKInKGn
L+H9IcZ/lWG10GOVHSYI3mZfQoSQa47bPzMvmRPE1EhL4Olam76z1kGCMVcKkMzq8FTqVd9Oa3E4
T9W1caue4M8GounJcmEF5VrWibqYfvOh8as6R1e2q403C1Zx5Rh+zVycSdhDyuyVNZbffriZenBp
U3kpoUYBoCyextmph1trQN5PX2NcsLuE6DPrpYj1j3rVttJH3aefdh6eMpuuORzQMHp6CFBY3kG0
JQ+rqKe612Z/BP0N4NVELQqC5IKMW9glyM9TQ6dc2hWEU3YA6b20L4EZQbVHpJsyKrC944CJAx+k
t1xbQbAxS98ExJHXU7JmOgwZR0rYsqe5RJQiwfNaA+wqc7WdQWeHXMKisdrh+uOpMVMDzgWZvGun
5GKwj4JvvigK+z02JzynuqXNjlYarfWYG24aUOVDApA6ey8DVlVJuomMbKURtpi1+Z8+8VXWrg5G
q3hdSUwtrUTMRnnIlIiUz7Y5JtgmqsW8DkR9hIbV4jBZ4PE581P2yYoJu0LaVMbtKfIPIq+3H+pI
7yBL71MV+JqtLORwQBVLlzU2dulk3ebe8auoWYNFz0f1ru7L7+xjPKp7+T6epqW07T/T92oV7aO9
fulW1A0rJGde7SNf4P+En9sXafvcUok2G30PGLU2L8kryDCEtGtwEUC+fgCu55xqxMa9OKf0mm1y
T/Nsn1t8XV5sv/BT/3lNjynAI9jxhW2Wd5Z8bS1tpzPd+zON4m4Tv1s77Z/AfS/PRwzWuwvf5bs4
4AFaCyw/IvcgCwYLQF/gBBxkGPQg/kD7M07WipcG7lj4feFPyHZ1gsy8puSuWBiQAYfF9HzRNMFj
KHVXMxYgy4OFBlv0D9izJxId8pcCaJ+s+X4l+geM3WppR77WukDL9CmAmTUYOS1yHRfUWZ9ciYGN
WiJHWrqweaN/NRmV9EITSlQXgJaV4In6d/Tx8wZowFE0/gW+wINGNIsG0YuFTgoBBXQ1uGs3YFte
jMMHqObDSbwtDB8MPQSjZzHz4mx1wAyxI2OWxEGHN+MD8mf9J99zb+PBzhuxsyPjAimD+AK2M/0R
Zhyg9OdjZCRZQPXBV/hLZ5ieMLcWTQqaETy5/Z7AgsgBx5nPYi+Iq+8iqKkT3TJx8VIwEcdYzKDi
cpeQkoDfkwXv0wH9QSGOvSeOtewga3FGjH8j8HazAI2PYGbRtxoWq4GUakgS0IYhpUHf/oPje6y1
wfRB9u9AmJw49S7aO+zqX5TPv04RZ0PnnR70eQBAKGgS5IQooWCSJmiVOZgFfQOO6r/TwEVFekYT
J8WQh7hJhVGCI9FLSoMkWgBc5QNpk6JrxC3LnfQESCJbR0Ey8IL7bKa/5KhV8LmjoQpMULjFjDB3
gfAsSj1gdDpKWPCB3vPbCvazKA1FA4rWAq/Jx+bVQsLsc3GoYFs5zwQBR/YNNBeJvEL4GfAl0Ila
iI0XXCHYDqip8L2DuSjutpaUCnBfInTIB5OgIriJwpYCPfkLNzd1BJl2nDDcQqSXhlUHH0T0H6Q9
ceO7pKZxQEbiGVy23huTpcnPBzQOqGQ9Pi0ncW5dDpFveT9+wisxmDDzVgvXYFgoolvG1ocWCieF
M0LaGD/UOHG8fu9ZMHCI44FFwT4z9aTe0+Aym+K3XGqN31I+0obGLOavwZZATWJ64DQFTJZu/DdY
OePc6lxFjp/7jIFDU4e7irEouobZB2dtorintZW5CPX1O8wUWgUdlgUtvTnXMb2pJvmHQmDB1MAI
p/uHuxufNYX93ixq3a17r4N7Pbn45kmaa+R+bpFu61aMswRPVI+5Y7Ap3bdOv6KRxPljzIMXyDbW
zEvRFpRWUYrwdJ+rfsK0Ka2m7uCg2zLYBS0b9MQGugb3GfkMHw4sEkHzYPVe++Eo6MHx3F7VmZ9h
siz5urKJnYOOvl5eNvn2OXk8gYA5y14GTLw2BeoyNwCGXehIIH3lpyqIyIJEnnhTzn1LmeuyplOO
UVGLNsoX7gZoZjTAUtx/YYqAyDQevUYsgbN6nRIlU3td5sbIXcTt7zcyTqjEb4Bn0IZcBDgykEZT
e7lO0Icg+HBImGrC19HspV37lb3A4gGmF68JpQT+lMogpYE9CSY8LCoUIaT0FE+X/vf0S9+T5wJy
IbRBL4VTl3RlooN3QvMSkQ2tIv4lavwfvKtJ/2Rr1tzZrRb36ixsa6z36ZWQPFi20SnYF79MZhGy
Y+Yqmk1vtEb5FM9fKFA0OsMvruoV/j9cf6whUAtEdALoktBlipBhCxG+wonUMA73Eza4jTsGTI8u
5Qd2CXiyd+maDAAyz0nCxE4Gs1KBBT4F4QHhaSiDYi5oEwhnOBpo8wIRS8HkMjIKmOxeUkCsI3km
FLT0SIBTVUJyuTrBghwFVeTPbGprY8FEwuJY9Z6lj/FGNW34F6Q4wopdwg6RU+zF0aazPTpbFlcW
jSscFyobJkRmV0AKMgGEmpHtxEKe0VqI9CSn3VB6cam4YCOX6owPtNUulQSP5WUA8KEsh4S4GJ8H
eh1HcTFCALwC5TF/OUsFNRatcybKULjfYVXwx24DsuxgATGvwhB41x5QBCAESUxzzHEMKhJnGJjh
QqQZwNMgcjb7tn/Yvc5r+QeCBR8AXi57PCQA4Z279087YMHB/GMc8Ko8iruBvTbO7gURcwaOSWrq
5VeImn9U5oX1sB7wVJAnv3MsiqDAc8ej0gashe0Lg+WPzsGTlXdYCwAz4Z23KwRrHmo82ivo1eki
Ov7RhCsopMQPvRZwglJy5w0+7wV3r7UNZSg6Vhg34Zh1xuN6iT4FNnsliKL7+lhCoH9Cl8d66ZXT
UF6fG+t9eMWFybvlR+193gaCuntq3/kfNO8+b3FnWkEHJC0WtjPL9QlmBIn2EMjgYIhc4SfMVp62
wpQAmk2FP5dwOCuv6YZYsT2OBgTJOj72V8LKYovn0iregMEuq/24rdAlpLA6x/dxK0GdZju5Cn/Y
UZag5T+8HWIBqJzdDwdrvZOFgz9WKZiFxdl6GKv6qm3bq/hwBvbD4tNkx24p/KfIjePIZ+zYsiMk
IRjRGE7Bir7Oj/GdE/lnkhffw3v1SnYgVHOWTaGiAPlg+1v80HCBuCPIRwgNymOxEeICdFCXHu2P
/CYs4eBOr7WdvC/g7TpQcfOjOE3iXeConklkXEVHQZMSl6niU/IbjK/iM1TK4o/YLa51eucmeQzi
8xV8OuQN/0Uzx2fuCd4ZgPZYHqt79N1f5/V8K09Ii/7UMRiL/fE6Y2RSW9mLaf9QZbzJX9VFBWO8
qF9YJkLbm2GFTkIpgOCuojejvuB0PqsuXCw4/7BCE11MF0w12gdsC0iJ7EXUM4VUwHn7oAAz9yxZ
sIfGb2bL/pvJq/3mW4UynFJEEeaJ5TcsCZ4lYVbzR2+EUEnlbt/5i6qmbnxJfynK6Ee33/13+sar
82g/+g8ybHbM35A26CZuaDWza95Mm+dbfKh+RYra+JGtI+JmNT9GWxksk1tMXmW9S27pIbtBNFwI
0VmMOQndPmFOScePf0kBhtWV/WNKZC51vgUfCiETfbZfPPyMzEdPKSIsKFpZX4CPmDGZMlgOVFd/
ujprBJOTKaZIHkya8NUS7cUGowAqid0yxhQd/pI7E3CuCh0p8yypZcOMbIG48UWrUINi5+WmFt7o
Yv7LKCofzjsTD5GQIm1CEV6ImNtXI4A2BZLws2R3DivRANKFIwARB1ewFvdoNvjLHG+faEk8AGRF
pXEnOjImrvGgY2KOV0lq+vsyRvlJuUP/HyEV2hE+WY0lKalCCy7u/A39i1qZqyGIw6x9JQJRgFMX
Vitf8Cw4qpTwTK2gaqxszwtULvmLNQRhL1RVvD7d4c+gERcUQgwJK6S5w4yVdi57TIiq8Pikx3Dg
jJGhXbCS5t4Ey83mJOma4UG/kykORd1AaRQH7/Xzq2wy3OxnOtvFd+tYy2DsFqGl/1PU508QB/tp
6jepHJ2L57AtqmKVZdG+KlLygiCoWGgt1HFZKDEegH5e637QkU3Q128WF1Suh7NS1F8pphFDeI1B
nw0VwmBcktEKvbp6UtZN7CsHmSPr0+E7nNbpMyNutllqXb4vdRzgkvYkSSoSaNvPO7RFOV4JHGOh
m7cEHyrKavQLsAcemZbCYIdrSE1Sw1rTZB3YbhVPK0vHdB428LJ/lDXCe9pVtn6ROtytolcinaqI
vnJ2D0a/cNbPYQkloIYrMBEaRk/qw+5vqhRtggnwA1gWYtH43Uk/xbwEecbfZRaZHB9Zj+dPF2M4
w/aPgsHU6PWpOskrykqcJN0uaBjLPpw7OkhbaVTWARFAWoHJfJRhvrR46pjBJNNHK6mfMU3JeA4/
Zw5cgRFpDG4aFgTipG7mfM5sJGouAjnHgPfZUsPunNPqCxF3Wion1cCkmgonu1hxtTVD/aQ11j7K
ktMEJFgW8kVVzIsJFBpiVtM4C92WtgPZcYr9NdKJngbjmKHKl4Z5+8SpN6WVUA7aa69F5+xZcgez
R7CSYJMZP8k3lBdQV8ElFTxTwD9MbfFdorphdGDCh4ya0SAKKEZyKWoEqs3mLmiDmEj+8a7hVFoP
eChMu8zGP+iZYCFgfsjSz2hm44D9ECyVH6HDgaQDqVp5ND+IM4RSDKEhr5KKAoGlnSRNhgdcFhZu
Sg+ejR0ulG2Y8joUAkNYlhrWS/lAwgo1EWFT9h1QcYENv1jqC9Uyty5WSRZtcJHptECO9bxQ6TBL
wZtjGp8qDEPIOvL6iDhrApe53u6fsjSkT6ottMi1NOiXYmpnmpsQdNi/0xuaUUpJVgKWAZYH/Y2z
IP8of/pGVAds2gohK5wfGT4chku1AiHXeUxoPYZ7+48hwplTv/oTYZB4h2LnCfm8wuMTn1/20aLE
Yn3G2I/KiYmAZYzCiJPMuTEeFE1ipWPB4Exh9iacgjnTFyR8iFHukqjNqIjSe/XDi1HFvIL5HpEn
XBR0dM2hP1WbdAvzBc9N7Z3qauTxmN+bfX8lWgD9U3hGfHTL3xH0xFQpBNHu7VO9TR5EJ30OJ8Dj
P60lT/kTFtknhYsA687i6UxIyB4pe7AChSMPWiFqPUo1SgJYB+krdq6ABD8ByiHoB89XcXkxeRFp
9N0rwq13ygYqIh78Pd166K2SJW4TvkanySvBdsVsSkf09Q6bo3zP3u1/8icHG7Uvl+nT/GeI6ioV
bxqOf+ak2PmxJ2f1+LNOJQfrwSmnLuSYYPTHutCR8Xp0MINPfsxf8bfjgyqN/hPOY/QV4IPnDyG1
RPvCR+KDhXdi1EPqEOXhPKrzdCg/MVj7wfr3T9HFVRHz+cjzKiGxYclyHmKgPKhYuZD8knPPW3EQ
lInxz/OHU8E3XI6/5UBcX+udcKd9dcaT9hxdn6/9g3ek8ZFwdP0Dqq84RLgf1C8UGqjcuFkYV8MP
A5CtwvSjPXirjr2TitZIfR0u9pf91lzKz/YfmxUKnvbUXbQYWvgLPjTvaIvK43NF8UM5u6l+RjRU
vHJDdfvcMD28ctu8Uoo+NCTIJFPBr7tKyGDLd03oyKQL5w1/fQbqlQMd0XCGZzRtmCcz4DGa5nb4
0FHNDYf+Vp/YWxLmC339wjYDjvu6oKgtkWxFV+4Hzi6hxtVewx4CB9IDydk77QaEA/rnQMK6x7/w
a0EIQLkAi/S9ycZw/g7ukAPts/Eh1BQ2JdY3bR+HcoCfZm7BGt14MG61DP0/4WhuXbvQslnd7UnM
CBRBCH3QmkNtL08UIwzuRuyK8k+KI9QN2MpCPmcNh8/M+Wwu/Dr/x0TCSs+mEx0NvFuKQHh9wy9M
bmbKhop3vtX/EALyZEY/wvov85cO3G/zpf+WN/Zdwxd7T1az7CR9Y8HBsUAnp2b41T7o8t4owj65
WrxpfxWCI6ZQLpL5hoieCMIX5QMy0ivo6aX/lC9SLHyWALVogypX+07piDyEYwq/SGX84GUTVFgw
lZm67AVvav7ypn9CeaDH6Xf4JRETWgRci/Qr/uJsUfRwtqRvCzUuM214b141yjBmpfg8bs3PET0v
O2Ao20BKA0jmC/8ayDIufwOGW7R/IExGsSf+sHlVVngubps9chx0wxjAfPa46TIJMs65e9g5M7ZB
Ot6Dm3nLkVswBHtmgRWBxz3TD/2vr3xrru0d3YetcmAqYiz94O3LOeLWeVUQUGVX7V3cOtUFwcQb
6n3Uv6wKtEMi0hcwgRBEexOavfnLShcI1T86vX/VxX6rufvjzbil/YgwhLvbejFPodhMoYiEJnUh
Vuu92zdswOZVdsTICdFzeuZm3Q57oqswKGGrgKiJE8ftx3a8+OUSDKJ2REuA5Iq+J2eYdlv1pnwj
4eG3sF14AkAwpSWSq/C3WA1AgJ81pCYQwwFM16HBKli7gyxIyjKnn80Ncz0b39fhkb3+NsxO7L3w
EfhD79C5kbIKtB2ymqJTB7Tg72cBAONXQ29Z7EQYGeBDpSb450A0HPJ/xupzR4cP8KazhbkIDzRn
wKUmfTsM3JnDXPwVMFrnD2ACI4YA/wG45yG1C/sOJPMfpx0AKUds5ohfUiwLoy5up8EFu8kB80X9
CmjPVMTCAfkStxqQV7oH8JMv3WPi4CkGf6TP4ELtMoE241wBHHgfzgNEJrHPAm5itIrC5M+fAURG
ExU4o579FxBvhPGX5gIn58aiQDgtYP7BwbzMHYGzGXxQ6OB+A3Mz9z60f8wr/cfzjRd9fjnfGSYf
FDv5J9ZBX6z0AtmgRJpZBcCEkdQJhd4Xw1o4VnBfkfRaCGXMfwVSgVf/8GJ/6V9MeF9MAWBGQjza
XKgBgjed5qHYdfKvE3mAOdk/UW19PSmtuF/ZrGL9sm6PGi6L3Hv/PVgQGTRic80izy4ZEBham3Cs
Bs0ixEmsUDyYudmWs/RRNlEK8AUPigkQEjAbDE4AX9I71Mg2+4liw2KhPWOTwoorfIIDbK2F3GN+
2GBWtijCcmmhPci9Y4sClwb4igmAFinfsqbJugCDVDYz4wvjmncQYQUA0CH9XZd0ARYktj224YLu
QfekEOTnTuUNaN9ByziReDRjmsN0ANGMfIOUd1nIIwYfCwpTFYThy/xqLpwapmjOd3mab/ab/TOL
zrEomxC1ilWfjyXctiGVHWVWZCyymDepQnlfHkKwhncriD4UJ1Fe8ecsf5oNHVsI14D1qtyNADEo
6vCYxzj+hIh9L+0HSBu/6vfkvMCLo/VMW65lV4nJSOQaxstnxcwu/G18h1sf8JEm1oe5qwkLYE7C
FIjSAthkxgSXGCRQbhLKGJa0FIFIGLSUyWBYtvggLH/zg70gpQ4FCs+iXnEKl7KJ7hI3FAsuNRmy
Ffhqf0YRf1UVICNFTveDnlzltSlxKLptZEJC5Phf0SwnLpUZN4mpcde7cE6dycX3sYB7Zvnku4R4
ONLc0Zfk2gbdKuxXBbHM7KkdFwCTspuUZvTgcKzRiaOUTOplRl5LvST4h7uByxZRzFCLPf2BEjoi
RADKMnDlQv1qzsDT8g/6NGGtSJoBXjT2i0n5hZ/9jwiOZ+//hz+y++4Rthge229wW2brWmWqnilg
RQn1txfgTIlzRxOcIjhc8KEhUQsXCo6t5nybC7MlUlMURwyW4VV6TNTerOBsoUfw38/qIBbkv70M
91MkYA7SV4A32CEwp4FPC2mXJtoxSF2Rv8LxBD/Hs7IkA5iu3Xf7QYpF+F5R+BboU7niQiVL2wwu
At0c0J089OjpkDxvkIqM46yJGZhL6B4P24G3S8oep9zHRoxegSH7uuzRu6D/yJNpGli1Z+KoDpgA
Kxgs5Smi/5g3QtYJHUskFF6QzQlHFNUAcC20aBa3mOQPy5XJTMfQCmWRI2B59Q/AAsjggSEGp5f9
ERSH4OneQbsBdIBsbPambIN4CXllYA5mw18WalDzp4T7Rk5hhh+x2+C5mrt17LUxJEsX7KTCChj6
g7wwv0J0ca0Y95XhNgS2h5DxfaX3A0i4pK5zI46LELOPCj49lhSdiy2epgh1Iq4Mf6JS6UGBxYcB
izH/YPgx8sJRfDBqFPZisFi5Lcilr8XV5BqCxc83gJXsm/OCPpBKk+/6EyOZZ4GfQBwQi///USbG
dv2JrW0HwAfAwtYWWJ97lkg5xv90rz/NkTLc5cyOkCvPGlUwt5Dw3qeqZVZFBX9mKmW3SgnvMPsx
sNsFxTO+rDaTDDeARa9PyBEtjCi0B8U+aPNfuT8+iGDjfvyhvIfocBdFZH5S3zDp+S2+wOuNF6y0
uN40SbLMJ1sWYWG+A0pi5c0ijyWZZU5CMQJkxapH64LarhGzFTMn8yfbYIYD1hfM/Txgg6NpJhMi
xA+W9sIVEhZXIcJJ3xbTDuiTRisCE3k0SMy+jCpbZMEwX7JhZ0qk7ISuBQBIk0ZhNORLDT7ThOuz
aBaP37ipJ42HDBx6JnUAEkYuE76KSP3BENgeV2ic9eV8nC7BDy3ci3KE8Hiu3tILeT+EuX1guoAC
WGh/zU16MJfGt3TNdiaWcaFfLp21tSbU+UBKHH8Yc4p4zqZeT550jC/B2frAN+uLPpLxIQTEUOsQ
Epen5jCu+2O1qc40Y15ZALpzfgqAOXnLiWqQsld+6w7tSdsVG40iLt2QkMgfGX55S1cO9hw5Jjgk
eqziVbcU3+N5gjtNTNhC8CmsEATwXGz6ow6W3b3lN/tMxQAAu6zXmi8MY1jxua7TF+8FfR1dKXwQ
HlSh4Kg05zCTGjx073RhYGtJimsQCxxBM1jAv0VHitEadk71c8EF4MF8aDkQ+wVmMZiircVswKvy
SmCMVJRK5ufNKsw9WCLdXxeoxoYt8KAEjvUqn/ynAEMW9ByTzEcINYaXeBw2dpov9GY6qykunKq+
Ulrm0HEdOhZ+jQll0kB+fLtxBmfv0FMqS3rCdELIuCeW2a+nZEUQnZsbph/PjScRAerI6g5gS2nC
08BWRDNVT6HD1UlbGztkq6u3vebsoq7ZpG0HG2vYKk5xM7JyaxVbcxp5v9HXgcJG5A+OgS65yrxx
1k4mvd4GQv5MSl8ZXhXZN018DYDg6wjwcLLB2CSQxdUzZ9+ulEsruOgj4WMcbN1vA4xT7TlbDc57
4vzL6+aoSDTvVDiadfgtP2G6R41C6dlCFTZKHAigeeuZgYOdhbRvBIfWKsMP6bhNFT35OCGEfJKv
UqLf87WSYprsMCIDmLF4D1LEJmzxUipMx1mS9FkcUmUN8K3sso7A+pNlsmteypJnO9cpuDbD6xAc
lHaDz4E54iAPl3cxG94wHUcscYgoMi8alijSe8do7+t1g3AgIEBhUzqPkDxQ0KzmpS5XqOLi9CBH
/yzltQbQm2C29c5no70n6qvBOKRqkjA8vsAgfAq/11tC9nAPMd8JOja7rwH9Amk54LAvwuM+8/RV
mOnH3vi8mcYhHT9bnU5dfwzUvaCFsb/LLOK7XcF2dvRvPWOa1DuEA+vgucFdFDWGQzIYjBTTn/X9
XECv9SxziYhCVShpELx0401OTi1G2DnFnJx/aU30YsvMlM1nHR2b4lVnjZN68DUmWpsIOemes72X
dp2GR+61UU7P6RohGHNOcfAv1b7H8ZLZV+v5S0gfCVifnf0b0oaiJZjQEkOamFcihj6iUlWH96DY
V92qmz5QsGTG2rZO4/QWsPVIAubiEmEzOEMq/YQJUBXTbBl/mtq2N9/Qa3X1oTLOrIaO+rBDWC7s
JNtjU30J8l3vSOzUEAWmuI6jsFLR9DMmuvmjlGBqlHxJzmymYd3GtjtQqUr4tD6O1E137Movjh4v
V7jp1WvZvZfxI+9RU3fXon2TZ486CycpfLy/sxuaS7wYtSurfWwv+u9gH62lq/xLiiRAJiayZJcy
h+Nm+dauATB7wwsv1ReCROZ1TN8IeBgJymHlOLMcszqb4YJ1X9MJEhOFkkPTHBsVWj2sDq5KxqEM
T8INDB+eAlM/+8Ju8oQ0fvTH0U+YzJjSRr8ftjM8/tknfYvU1YZ4THk1jls13RC6iEKGHnWHBovg
0DWLnCiw2Ho6VH7I6nVlOeWemB5ptdDy6jZjs+51VkgPKwmPVRa2JeF6pKWjklBit9MwgXfjciFK
IqQ7xU5Nlix0PoEyUu3i7WJuSOgkmW16K/UFOwxcRUaXwzAm32nJflyyRS3HK/05sjOzySfcINM9
Cron1GrQQ2fDBtcK/Kglf9YvppVBs0VZtumu44M8l6rpmvp2IL5KX+btsdDWeCbXqquGH50E2jdN
PgG3fbu06L6XZ/Ka4Q6G5akE7kIqIXE5ax3Xsr2FaZ76BhZQjkRqLpUryfFVcLIixJNHtXqkzYVx
h5l6a63DfDW1W+41Ojuw3nRna8qbpMLV/t76yki+c/0hlhQ6Kuou094c3XtI05aMFLEtQweGy7H3
rA9ltrPKo0mTdJmEB3C24Po8mOqmyla0r+L6ECU+bPTYdGNxTzApEAZf6Bvqp8Br1RNm0dPsAbkP
YJBJhEP7akZyusuir7Qg3nHppLs5dvFQdiQyL9/2TvNBIquh7XJ9J30Y9kp9k1joIi/rlvuPiB0E
LDJ5AdzauSaULsq0Raz6pAu1ptf0xKSyt8FNz9ccH6wU3XP5UctXNceM3o/mXXaMnHNfv+fVRs0O
lbbkfVN1AwmU7p+opatTm/lAHiCBVXtRNbAkX/Uek+lnCFfLI7uPqPWc1Dcrv41OdrBLnNcRQUOz
kqS9Vd2SEL3ahkQ5puhpaVqQxC919VGzbsFFA17RCUWprtTzc7Pi0+DrnGXnF3gwJRniR7m5I8Bo
n7dntM6aPcjBCAW9OSnKxdCBjrd9d5j14/QpFV6TbrPvI7iDIbk816jPfCA46Ul65CcsS7rtHs3x
lXKM3cqE32OzIohkzZap2kP9r9uz0gtJJxEZeNNDot5BQYFhQuImZb1u0inx/G7EnnVV6yu98CkO
rd6vdBIgfUk/kjzZTfMpTzCWbH+TaqlMO+6Iad7IwHeoBr1q3Bf0zxAqrVmZdEuwkLiz6+CL+b6E
Gb99KG5XbVNkK4m9gi6frGNgrdCACOtVVNRWs4yME1RxZhN2K8kJBpJ+NvwhXeusks8rQS2siSEM
lFl9t5MPE3+JQQYb3s/RCftpVtl7CnpMTbSaysstfK65Sdk0NPpNtT4UHKkoT/OzlO8hg+vI16qd
kfh9fm5YjTgCYix6FQXSIbNvwgCPfa+9K+St2X72WMEHtzbfQ2kZpYU1oQs9c2Lw4Etf0U0QsI4u
eYpWdSESVGlYys7CNK7HR0KQSnjE4zqdlxbk13mjMpAKGx0iYq+fJmZ2y45460/9pd9F+q43vQeI
MO6j9l7DGfCVMG4WmfKTGY87D2qZq6pHSJZEVA3afUwOw4sZM/wuWQGr5FooXoMDCF3QeJUZGBsq
DJmViJxqN0FJtnn5Fg+vVrW3Aak1Uk3IDtXGzSIsed1X5pECUD1zpw3pDdm4HOqrApu7c6uH4EaW
nmStPwYF2bCrv/EO5Kw0ZzsRUCDeFX5HBUZ1MhRbRTkZ8onEeme8gnhSI7BXhpBnOq5zK9KPUrta
2qG03vgoAV5/Bh2Jr3nccphFd6HYzRqXbaqU7pjAyJRBthjKa13noGFMO4cAN0v94lxHdcd3g/UR
kEpIGY13UItzDQ1/m/oiRyi+vWv1uTkA6/dr9a17Xu+4SskEZA3XCB5Nveudf8EM7Dd8lxjcyrc8
/DLUt9T6wKf9pesB+HJIczQxS2Y+LNEPkL6kjai+zW1j+MUbrHI1Wc/SnmOAo38B0iBlwSk+23oP
2E6wuG3Rn4W4dh6LNfdg1p7LHu3IRzAuxFQW7NpwJyOggwdWbdWvJ8rN/D01EdK8KDAU2xHC/qkL
b81zUyNAw5ciJAQ9e59Fn774MVQAsOBYJWsZcKVSbmO7bK3XKPwyk5UNB11CZ0I6s9+mYMM0PDKa
KONPzv5dHj7b5wd1kLodp2+NLxd4wqdIQ+grIVe1MVI+P6fbYCKERq98QAZTG8dp2D/r15DmDh+n
DtY0d1ovO832Kou/KA+RtbBDj5WV9KHLqwhn08K40f2MPTyGUBA0Pgte1np29TbASEiYiY3fpFuB
x1DXa/V+nK/3pOGz5l6q3Wad5hmuoeVe5U7qDF+t3prnT9VcTOdELJasrtVgJ7Gw5bsq8lUUjdi+
4omsHoUBxYD7wjVv1vPTR86Txiujpyo/zv2SuAZy5a3nXoU7M3gMXi3FPDE7tsE30wdHVGZHrhIw
G11to4OpKebMLDzAP509fsPonV10HmBPfAq783B67WnUSW8zwHm9Rl7MpwBX6hdQCtSOMITfMiq9
JMW9ulqmyWGsrgQblPHtfySd1XLj2hZFv0hVYniNRWZ2nLyo7KQjBgss+Po7dG6dnO4OGQR7rzXX
hBAB6Yw+sEZDgalIU37v6Mor6VThcYuWti7/OzNSuXx9A2KaqSeiRXqtgTtAswRxZ1Y7tduoimv4
KuhFgLmUuVGx3lLPBjZ6gn2ZKjRQdoJ7BO5s7j0aPpXQiduNFGwz7RR5AhX8iExj9aKp7U5l5kum
Hw6P97BOhYPqcWsX2j8lvWLaxT8jqq8PpkriHssGiolkr0z2kvgC6obZlhUwh7sNeyDKVxhUrA4s
NzS2v/yY+WWNpwjjYgvW6dpIjoKDgldLj5256ac7GxRhT3K1IR2klkAi1vqAsw+ZU+dCd9SbBsXf
yYdloi2lYFnDt9P3WjkbDQyxy7TXcjPjO5GfEsogsN62pnYEFs32pyb0UV7JJN7g9YCx9OS9hmec
7+rgaMGYoORHvAbg23qmZQv98V1dy9gF0JPO6tse42U/OFngt/3K6Jx3tx2+zAYx8uGVbg3BC+O5
RyPVBPrOW7H1B6opKpRBu76Nbf37AsstM1JnSN/+UQVw82KZdvuAkdGg7WvxRHh2SgYefmW6iz3G
gBViTV+3nNPX306B4S3ZbPEvQRNq77TqEoNv4irmHBxnML9kqmYRxGoO84CG0JtEbdjpiofjehKv
r4nZC/4PfnMFwWfProLlRGRJtSF3BBukwamAU+NT2bjfbe7qnQ1iDRydhDM9jaYo2SlIBQM7IRs8
ir028CQb1gpiBP2EuBUxTDA5KM/aGQ6R4QN/5E7ysuWroTnxCQZGtdSAqsb6V8o2DIU9Od/JDECf
5ogK9tl2h1j9NAhZL31dJs15+epP5H9Bs+E+5biE/XbQtzpDZOYbTw3t78QGMBOfX4/xMUH90R1p
9vuTMR4w3LIgg/03Ih9WxinggIz8BbTd/o3JrgsRVygUGMibSVT3AoGu/BRm84CDSYeY7yzVp0hg
VpLqu8qCBr5H8xjQW6S7Kb+nwa21oA58TuRI9pf6zK9SxLKtUjuvqk2Mg12Nw3u7Ic8FkCpYBav3
EnAN5LZy5zi2jwziIw7KZHgSH7W3dlA5t5jbbYFK1kV+p5O5oJ0s8o1xJxOKktTy4Sz3zYaU+jyF
8HrgdtRHR5ZXSujFVmZH0OubgLKzYM4If0KHwpNCK8u+ieyh/Qszr6aLgNH4GQUXSVhrGG5r21I9
U2lrqN0mm3WmG+fyiU7QSFyRLfIKmhgz7Ui/NRQkZfks3ByIkJZZDDF18lFgss6UEalTXoeplLjo
SYsxqdXChBGzfIlhqZmL6cU0na5LgXU5g/hIqomEyZ5vrqWJQeV34lb6Xi092WG2HpR02qxqOdZs
gI6kQgym3xdOMa5F9csKnvJDZHyoNcckeUT5hv2GYCWlPbKitAokkHRp5sFHsaytp6SBIgsHickX
KVTCmVoc552T+wr3GoZW1pGDkVsbBKWhtWmkO9VcH9yibh2AfDBq+M9iOWk+sSugirSMfwm4a1Qe
g+mSl5+xdsQWr6bg+SkSV/vkrtFFkkjmFDU28PqTar95zyPb2bIfTExqzkrispxRnTNMZbA6MXyQ
gAwlWo91FCwt5kZ9S9uM7Zv/gu1CFCwxAeW/9M1SfVXGs2VeJdMjw3qmneZeLq3q5o7EAGMM6jNg
7IIwb0YT/hitKNafzRvq6upVrqv4JBfe3MChn7ApAahAOEUsW2gVYmX1fm2F8BE0T6G952iZ8unb
SvDRrRYdztDxd5nZ074KUQF6sB/BIiiPXhSj1Ffhxz8UCnCCFPbgt68bmxfZMNWqUv0Eq714xWAv
IX+U3lpi/rzR5mAsgoNt0oGazGuRvAoLZo1Z5Weqn5XL8HXFKgLX6754jO9ligYgmSlHTe+Eisly
dZElTCh+DIajysOcEJCkyGjvVvenyNcUjEXG3+gdAHRf87Girn4CgkmqxyLIzkoUOio93JLy0gnX
LFzvFgMgX5iBh6WQuB2RU4ONrgKeWEEV9/rhH4OwxRqJxj9ijysnXJyWSNCZV8hoF4VtKM0P8X57
6OjbbKNpDuEX8PRnH47hGnWrt7WUWocHFTPcPWh2/ECmUHG5Lkr9IA5sKpQJWETsWFjy/ljXa026
KsbRQI1QnhKGH3rABD++lMIPGU59cgsVV65cUpvDJRtIRnYZ/QO0Ij365TCw/4iKOzBONRCBtOEz
i23xSl+yGK9UETQ3ebkhDLeDJswxUqc7IdKV4ouG8669pYw2OT2k6c5ChJciqYterjZLKjQWjLk4
PqGebd6OmZ3I9uMGyCmpW18DpQWa8jWRvczpb/JiEJAhumhusn9oqLh1pfFA72aC+WWhUwGQYLtl
k2QpAc/HWwaEhh8XP22+UbRrQpRGfeilraFsTBkTrgMDLGVcV60fNUfmnkw/9d4THNqzclWrS5pb
aTozAmILokoerKv09jR3HzF2W5WUqhQ5a8SWw3BjN01MDu+clHdPXnNXA7iUG2ssmKU9Yy2EHdbk
MgXr5LX+ukLClBIagpH6Zx4APgA/NG1ZCxzcTYG7er4CY4ABIR/exrclXxkFhdWGIpFFJen/gAD6
zKHSH6WtsDcjzNkNH0whx4//jSNlhyVbRVRjr6y08FGPhMnaMUTgGnwKr3kMio55jVEUvCuNloiB
14gTmQ3IJ8Bqaj3kVR+V9kMjlr5uRncXJBYXNt/6+KYmvWdI7pXL+ILUJ879IMAWs8tok3/4hBoL
cGDrtRSvVQSHobTS5E0CLec1bSX2jVy8TrhoBmuiN/9NP2I3n6kGlG0AvJL/2PVmLic0CUE5vSWo
M92jonYHC9CaVSzjWljyWMWhRG0xAhQflNGNd7hjNuIyIGw5uGbW9R3sLTZyDLW/Q8m3AKtG+aIQ
lTP5UDQ5OzqFDdvSTqateoyOThYEnimhYVsJA63sn6QvS+kS6ZRoZ7z+JuVTRA4h/DbZfTQv2hfT
YdPrFI/ZV5FvWXCtH9hXJSxLFUZEmVwqtA9jd8iVuchDdSkNrkKeH3t6h/eW3j9aYSurl0byQUTn
ZAHGQYjSsAXCSUAVO4R+eFkxaJ29L+Jr3J7AwRRrGSKECLbta5+WDvwj5kJW44u5DFPhgaNGUCP2
vUzRo2fjmn0gVOlrMq5JtbX0q2ZcxfYkmNeRZ2phnERwhhL5b0A0ovzF81bH10TuBPbd1rwKg4tH
aW0Qco2p0rbsSRJGf5ep+bEpEjIBA08rXlAANqKybK2bKj/q6E+bAynIHRyy51B/13NydublSK2z
ukLMpi/xBdk11jke0ZPKvyGeTC+92pji1yv9iyrcWoZ8X8wb/cQdIrfLIc1vokYyjIXJUcYEGSge
FlAmFI7Iw77w90phRIZ6dZQS3AOt1T3Eklj90d/XVwOYVUdEnZL6GkZz84Xo3WLQK9LGcd+Ytzy4
Z+a/dyVCAWdaSNUra2clgu7ERam0eAEr25YWRqo1z1ILqujxi9+03zBt0zy2U0j6ivYnw0gaYZnl
iR8GOCz4r9c5rj/7MlvIOPVVBt5J2m9JEp+Ad0GasGvxRkiho8hkshytR67BDlKS0HqqMa5hHVej
wXzsnxbvSogXKYOWjvyCjkZBoxZpXGnytHYfa3gYkb+dok5sNUxqSexldAYkB1KmfYoW/Vquu4Zl
0H0a+1SNJOjyyi5A9RBb66420Za9A5vhZw9/irpPNL7qwa2GF3Tw0gdlW3YdBIsA1BMHhQYHr1St
Zo8TWjPxEpfJl1C4RnV9l0fSZ8MekggWmiMcNyLLJZPLIWJczP7WEF6jEY826CiqMe2rMgEwlBsW
WW5IEwLqGDnFS8NmLPQKKz8OU4HZm6sKBwPK52wroUA0YlBvhGyJiXxuNUgAYUDsn+EYc4vPC3yR
LDf1kTNFjIkhjaWDb0EHGSGBdQHT/O5lRygReyDWpO9sOUo3SV9+vkiKyeGltNLqDaFiymgM1e7c
6cbCwJEkmLkVNUn1hYCCPhTOWEvpOBK3gJy61UGcQLATaNm3QichZNxhpjD9DHy3wvgpROEbJulP
bRS3VJAO4YSqKMieNTT/QhWoY+pTbwzXuFOWRRYe0OwOQnYW1eksDu+tNNF5tu+lFT8TgUVR6KJH
qSHqyeARTXLlaXp7DpVVN73+JoPbfnpFXxLegR+5HB3KU1RqV0UDT2aBSrtTVhS7MrJmFjDX+TSw
p9IVUdxlk+WOMUzvGOi6M5eNTghabTFmqJH+vU5Kre6Skqa8PxadtR4SaaO/kP+LBcnzGEeM4T2Z
wm34MjY6Pg6jMJwm3Nw7q/QMlnwtebsRr7QsVJgfoqMG73MniIfskhbiWZOCT1V+r4bofXw10rcW
5j8cz3KYtsxDB2UTBdGjqIqDNRan4S3tqj7ZVTjk6LAICzSwVtptpzyjdA4WRo2TS1ktFcO69UO2
rZV+2ZoBTVl6SZTsloxIveFEBmLDLAANbhzv1HePnrXbvc1qa9SlPb4wecQRrgxWZYvpWgfmn4Rn
dUSjj+xTzAxu7ben6i30X1Imu0h51urclUGDKPty2TC6UsTMxYiQFad9pUtWuu9QzX90udyY7/Kk
KdsoDfalpP0pJu5vkkCKQ1j7GgVBUPHSRt03SKZVLWYXCkpJUd4lg3GKc/VYvKRzmdVuGfkU+25r
yl7SiL4VYfU49I45qP+mEePFIVtWJToXsz9jmPGp68mf8hR63S2Ac9IiP0+jciIv/SRJ4Oddus+b
wtETeF6J5k5F/bD6eh8IYDdp6aUM3EJqVzwS+9ksjWm2RCKEnK5xIKIxH3YWY1lNnafLnS+NRPRN
xHkVjMSEYlnEpvdOE2e2TKv7FN4A5UHSObHY00ZD5lFHf/7ZKgtBBdR8uE2icq0ydVNBfTNwDSwG
KAWSRSkVuhiYuROcEqXRPIChRI4PppZuZRHQNKVFrJpD3nXLtAiXWfeZpdEmGXUueoOhmibbCbVk
YIbLIs+WcXzUwjeQbUma+DTd5TAGSkJ/bis4SeBqT2Ys+cSljXhENRzy+/BRgYkGuylRHFg/SrS2
cryaZvLRzKeiAWBsBtyRQ8ey+YrJeO69AD9kooqZCZtH5VqcjIU8LIgF5x8GlKZyydF6CwsAPAJd
YUXpFtI5j2RY3i9u3hyreaAuutzjITbV1+je4go3628s7N5jvz68STgk3+tirppbcxP/kgOcH3x1
AhzyZ2oJQ3VI85bb/9M22sZYA6EwyDtr/mv1Pgy/uf+f3INIGn4UICv8GHcU+pSmU90ZFCi8wcGK
Wzv4hii3gL2zAthZNE6/YN1fMAfcz5/Pn82f45ix4F1s+8XbZsVctDZGGTZi7wVclg8GqwsQCVff
mXxu+f1C8C0fcym+XtuYXPNb9caAyVRtxgWYms0y6iv3+evPwUZTbUOCJhmJkTgPPkc7aS4jSvlR
XJKD9jMz6e9w2BCVj3+oyOGmB9+MA+DGMSaG6cv2oOGxkX2Uf+1PNftszMRmONX0xJCrmU3zgSZP
us/CPG63D2hMdNqQ5fiGjmsp4k0qP4g6MISSX7BMdE467Hw6hv4WnsoHBChIxjh1bXg1Ggkt2o+x
F/aENuBiDZen2ID/8wjwof/iU7PjSu5PL0hmkHvfv4yjRXhH9aV/DBegn+Z73JVHkdAQ67M80gS/
D+8lP2nO1KRZDAAvvfglBZDm6PLeQ4rgpJIh9D5DnXhWvzgpIpz/f0blzwRv/0YGFTGXf4EXeDPJ
6QHR0XBzv9sxxIfwps2cSuYR5uN1VK/tgXcKPMKTwROhOLxobnrKT+BBO8sNVrE/bDT3vXED6Ezv
TXfrHX0F2O4oduUqaI+nTzjFiY0+2EdktEX34lE7rLutiFrk/xIwyHMQ6aANzgolyLbWOrobRNhQ
lDKboHqZ9cjiNXW0dXeFD8eH9uw0u96zEJ0rpEgKMuA5igk+zqzq/SSfgNAVZaM6467guc0l+GZ+
BUqB9FsecwIfj+MVbilUWjoP9d/8w/Wh+I3JypurDigupCdwZOZwQyinOPgSWUrsBd8Z5lyvB+QN
2kTEXTCrghXKTYjkyDr/6J9hRNI9cfnsuYaAsTHcYpH/QW8rR4tYn6+o953PjPPa/AafgP+u7INv
6Ue64/42E/6ZFB+lPfUFFPNBmg1J4Iziy839qHFmTt26W4sY9/czV5+vZ/1C+o+3jyUGHP7hK3iI
zYPf1K/mAH1e+uUvVrqBzI3/6PPVz3/fgYPKA1c/ExQ+BnJkrAB/fKvVgjuj+lHOhTXz4hnDpX/C
Wr4qG7qfQ0aIUf2r31gpZiqRPnPOsvna6HZUjcEsoCCSFSkcF97wn3gOMSAHtbzJpMf8vR5Q0Og7
0NrxM5BoUQUjsmCMQ6Avihp+GNobx3J+HBUV35z7iQBbfPCE7e90gWgqPOk3ZlY52oQzlwkIL1T2
H6ZYaMW1TXt4o1dK16ozZ+9A7SPObs4oee9RNPG9ls+4r7b6v5A0JfUGSZyxEItoR6zItKwg+xE3
QhbEsES4c+pO0ExreP3VrMmrfnlJDAd/Of2d7MEW4u85z42P7Esd7O7IQs2THZoTL7tlCM79Hd0Z
FG+tT9jkuC3/F4wi/xvOrMSIEW/ilpUX7E2D4TwgJ5xZ7BojXAp3yAEdd/a0rH/J3Pua/+u/c7/Z
GffiAInM/ON551Sp/MSRm9MYH9WBR5NRcHU7LD44S48YutQXLHhUj9xsGTYqoAGxmnligh96F62k
NqGFWUc9DoglRlmJvE1itnFsOJkIaSYo9Es7qSojDit3YjVFY5ozNpZcLRVsqNWYXnt5SMNuYDxc
UfXzK4Kcrys6c20YlxYYlDUrO8xmGdUB2ZuzLQ44rRHuG7x1Wrl23qVxnDpxpU0S4dTmqg1lt1JC
XglqBdtgJqz16yr4Vv/z+yp3chIdJnDiUkJ/R0DDEAKoDpQKvbyYCMNtVoJ1SrJhYehOYXqZgR4Y
69FhZM0OAsax7VpWG39SO7dVQ4ZGnWcQEKuZX4X42jRGv1RzA/VyvaxbZjecuBnlDqsTxHyFwWs3
enEvXftcWUZSdxsE67PBH7BSZppeuanIzzCEYZG0ypUa+65M789XPNyyQMXxTd+3IbNm4zOb3geM
xK6x3NNmNM0GtWIkFm6YPyM8wCPcIjOIl4mPESHmxTkSN7xIWgurMbzv0LDO1mVZOa81Wu33KhsR
XI8UQkVwEQAArXeEJP5gWVvA2kgbj2CeWPYmoLbhVmr9NmYqxlzcVPyyu+TYn5l6tI40VMqYeE7K
sOnT9GjokYiBFFtddMzN+6tLb2rcewAWOI5EQ3dtsuZH1yO70wXf4ITjirtpV01nMLfjOL0Bm6PX
1dSNs6H350Y1kDhv80zx6uG9zNr00xyhRZNoAR1ybG8SV70sHWN6fZn13tBZSEKUHlSCHcYyZoOB
dM3q2G3jyvKHXnaDQl5bVv8ZKsSK5eEuy+l5SLhoX25AjK45ua82wFjcj3Rxh9EvLoPyOipkthnx
KGUYFBZZ/tmMqMuQ1sgvSJaM3YlBkxfsyQhB8BtBg4LPMl6XkjkrRQDSmCnp/zAWYNwI+shegh8o
P95/z2QpVoMPOJXgcGRO0SXwXcjf83AI8wGGtAyo0AO6JlZCb/QtPtIJQWHqtsANZiB1lDDfxIGI
jSkJMobanMOH8bPjOaeUUTiwzVxWvkWbf/OKuA54ForJudCuXJj1qC0Q44BMDRDQWQgwv2qBle0B
hrfmZST8DCur8Hl2KFPoNeDnMqtDsoG5Jw12Uvpg8swJGzBctG0a4bWLeq0ekMSjswOumepFoNg5
RR1qy8oD1OfPQFiiBsGMPOgcvov7MXRP+PdoBDTwxw8RvYFkS1SJoS3AWKgwz3AUY6FCjicTF1DM
ghIG7XkBvoqI70UJ/lvwohitMrGpESagHJifsmdZEBfZU/1CwQEMRadssjvcpp22henCqegwiPgo
MNX4sdhNz9NRuIYb6SgdjW1OEXXGh/aqbJsvhc2GVKb5V/P7uFe2yvG9Gn+EbYfu6iAisYRic3L4
BxkTt+Evu8l7sCfofH/Cdw1YDDzCxGnXoO86A54mj/Dy5mkx7P6T4VJjaIkBBa9mftrxLlMG3tSf
8c4v5ZuNeY4e8n7cy+eogjrYUlwYnx1eMjm5heU2ggH3UZxRRmkIB8dteyCfl+yr/oaoU/uhxODv
eoMmIL1J924k3U08Itl7S0zvZleQWU1yiZ8KUBfa6H/NZ/nJzO1z1scxX0f8chF+5zHgE+ncy3+t
jV/KAobkh2ybbcN9uM+2yVU5GJfhIP3GT3RxfMCxDZ9g8uEn92H4lL/xSnvlWJDzvB8oXuI/EMVo
Lizae/CtUYwYC+2MGUnPC/ovqIxX2jkR9dNRnSvhB/s+fQsErLkeIG35AS2V1I5oTnEjhW76Qe8Q
IFbN8Jufi3TovLeZ2V9dCEJaocmt6e1w75p/n3GgiCIRQ9DcnqNv/tOuUH3DD0WxT10CuoaaZfYj
OVHE5yfzr9mRXj1vmHDrYMAytUPP2FMBLRB69KfghjLozJ6cYZHGVDq26SuZUUe0azxrTYD2PKtU
H0XswCRiBM2DMCybZz5MlC6McyA0wIqVb2QsU7rTMzLdpq2Afk9oT/43zKpPjgciSspDQp/46MBX
F/QK0h1K/n+GTNE50Gba30ejNKvsrflRUe4TPfg0YsbqqoCvr3ZRehQ9r3IzNPVqqHL7X9K5ElZ4
oQywRZdPooam9ndcR30V7KBuQPQN0H7oXJbWu11bQgYsvCETvuYUhzFrjnEK8wWXJRiPNaZuovE+
FhWyBHiHUW5d1PH7lX4OCWtgl1PDJogmrc+whnAKUi8H2t1QaBJyczeIjFJlE/TfMTURzpnql1q0
bkwTaVJR/aVJ9j0ZOEamE66sM+m5X0Xq+9OwXttAteDGRTdL3qdwU4eq3uuj+SyatfASLQSn5i4x
ccvWo5WgYsmsQTM0wpU0rCm1uuaaMGIqEkpEDMfeiDtfSbGXwe46nCoHa9kkqzgjNKKVjnUeHN7C
l9BH1/TB6RjnLL3hTucGcLwtlihwjbNwrjYEWHpK43AaN5T7XnBEmjKfP9Rtl/yDkst9ZnsK5cXL
q88vrDPQlhFYnLnwYxy0iFcshQ/jFmydxeXWOdoPnkGjuZDcWSKCr+cvy1rptZ8sxXgnAWt/SJ+w
ZhFBI+3Kr5P/fhb46i6SJ5OS7ktzxi/LwXq4WIQOo0/NmWPmGG+tAxckA/PLJY/mt371fPuGU/u5
py7NpUovzpSD+tCDYW3HzuSXC+3TwnaMZWWww1P0yzLoDLa2oR2yuNkkl0d3ublu0bKYl5+59cMn
2xkXjCk+EEfw8+GOnZd+e45x+njOIX0Ik1Aq7a0z4PkHNPBzEPvRUr+2Pz19OO5EWO47vB3+pe3f
PwiQ9YKNAntRFhbs7Vx9S8Me3l5/eG9/VHcAG49OnsMNs9zpbt8oi+LT5FbQO+m2aE0xlfhBjXwX
9tFF+GH8w+skTvDjafEyEfXPZw6wwlyQBHlj/Xlx82suU9hg9T2fwBz6uldC4EKJc0NqAdvAQbH0
IdD4yAt0TjTHE88zuRODmVvgNTfTw2xNYiQ12G5+EvkVcyXZiqvwP+QrPBkZOBACGfrwgxxQ7/vk
FhfF5SXyUIwO/clFasfhuFk/ujeroILV7MwEGj7zS9avI2sTSjb1gTXMV+fpi9TpvRe9CdY9nJbh
oi9CH8oSnG0JpA13KRqOys1X4Aaf2hr/D30uJbCMQEd3kg/pQuOq6Q/QQrwXdcfHD364C8r6Bb3j
InKhgjivBTWqwckMvN55u6o37CFW7cjK+YmWVDzwtrAP43+oXYtuNdNCF2xEGjoPN9roV+Vibabf
kRe56sj6wlWV37ihPmRPuAPBoIj4wCmdTdTjCPmEa+FDxZ11qS73asnSKIKy0CPOJ1prnGBc1BvS
YT2i9HgE2FXnObnUaaEr28GWxJczkxMnvc2WBvJqvl6r5Xy6IDOjHARpIU+GyRJ+8do98PQ/nD5O
nJ33BjAvYVFHp8ta3K5Yz1r5w1whDoxP6ESaG4wFxkDcovIKCd4Akd2JDuGJXUVepI8BFAtq5eod
evmDR2GLlueFg4Qr+N/o+vkc0CCcwQbjB+mW5LITsRuwbREv/FBv2aFqbNOjRCPPEcMup3dej+Sy
JRJU9JkVwdgWHRFbAhmx1g+mfR7FFgetvzEILR8ivBGH0+PS1My3FHmfKeHopNTmNvoRAAkO2VDb
4c7cYtHI4I9th4jXP6D1+m7trXjTORjOxsA2zjDr/wm2uAH1YQ77rXui6vbjnG0HS1y0bMOukfw6
mAi8/M7XnUlbCBfjEjilE9BCfCDqLBal02J2gx0QtegliFzD7mFZ2NZX9xmf684etrHd4Mp/yO3q
StTYlSkRBQG6dM+6xG4IN/0Tu9A6WeMxDBLI8gfpEeHM7NTAfZfNaKB4qw4wsRx9ocoe8yr0Ue8P
loIL6pbBTR/YG6JNo6qwzvNIyBFXsGkIwmORwwwNJwviYzluSu1Pqfuq5oJGCHBSWBU/wdsW1sly
BkTYrLmusGu4ZZdsSc0i/o2cIOEcHIuN7oHLc3B/8pvsNc60R6vR4CwPPdMxWPXCm3VGK8IZ4WXg
BTKvdtLPNDMXHBhwXO0obRqH5fKPfZ+T0ju09eNuXhFYq7Q7Kp3iwLpB1SM76am6SG6mLt6ALO7s
pAZeB88F9zRxCT5ABij1EV/kpupuoE/8XPMQnZaLAmnge0P5rrsgld1N7m0mBxsmgRsmzvBQUTRv
zJrh04LtqF4Ce3LdsPKjMkVwaoBF/mTL0dPOasC1N3CgFYIggM4I5+U+nRWUMFx6B00b7nEgJNTJ
Ll9GPBx40YWr0UQRyUIIhIoMdIW3Dm+Nt3IxG20FW8GTTIlqs/6pBlzFan1DElVthP2HlqnXqSov
cTow0YCDqmPEOsTLznLicbQtjMlKi+mvFK1LRSBbYwK/NZkgkCjWp2chYvUv++8iU09ilS9H+Ssn
Aqcdg/V/BQaV3KDHn4oqrjOThC/h08pnPtn4IZjKXuyDfy9BvGeFeOqVaJejB9d0/OJgeDQZLV/T
HVLFOraVsG3S/twHChKkSY4vsiJvxkQ8VGLn9tWwwAuN0nmcka5YvgvGdyxa90pG4ZJh3JG9uvUI
A/i/mU9pYE6u4dOgTNi69jdJwNo2pMi0FOGSNNazYvYn1D+yNH3D8Y4x3c1BvEtnhIfTijAmlGIl
TISnaIMnyup6COAwhpKjRs22nOJ9xbJEUSSP3YcuRLsea3ANekxAGmjxOkw1RhvFq11rY35SBXPb
WMVuEulc446OnJ/l7NtY512q/RwNjpMlf+ImSYT4LN3n5iVuaAH3eNVgTH2kk7XWyjOlygCDReMC
owUPTWv98iq3/Fb/Gc9XtaFznTARIozWxwmaWRQivMHXnghYqUKIvALnolqgT/a0O9s6Ikx2Dplq
BThcdaoDgbTYZLDfVxdaJhgSNo8FKj2CpxNltDHcwdYX+JgC2eV8LsINYRFxAnboCA/K2G+pcsI1
qKKbHeYNVduQ5e3CO/bflFCGYzntcy6kUu/tWzjMUFg9LYdS7YthE2J3HEa3wbL1pdJGY1162id+
nF68mkswhVBhHKwsDkLmanho0rJz0FgKl8pz8LE1tVGBY/R4LeyUo4ME3CXXidYBjRCLHSKtA2BD
zg1mE8K71G9sF4CE7X44cyuqKO7nNwM16/D+Ra+3qlzMSD2CnWBgot3LPZp8hUY+/Ii93Cue9RO/
/bX0SY7N/O4EJ1/AEHJSL/2H7sUPv/VlGPmxl7jpP8wn4iPuS065jZ3yez4hwJcYh3LO/NJTfPRY
/4JfzLhiR+H00b1io7SfXy9iaIPMM6IeOH0ceU4W/PMGp2quks7L3BLKKdgucmxss4eFyJlhIsFK
dap4H++L9l7Ue+OTctoznhwgHHZQyHfe+4CuP11jgs+7ddAz+j0XDfQIG7sY5YPnmY8GD5VadkEp
1nkNlxz2qQH4sgM5nD92HDbJLrFH+kCVwyzE/JPcufDSV+OD3XWugVmbG9qrPSUee3f0peRI9ZiI
mPgk1bPXGysntRwWzM5T2RRf44OpBMUHRjDvhfgiCpk2RIREScwNQ6zxgRvG8F+AL4oJMoSeWmU3
82t7u5kbLMtvogU7lApQVKgEulM47/25P5L0BTH/A162nnjlv4EhS3pFE+Az4TAqR7dxi8DAG8M3
enWv45yumcgDe+Jk/jSXQELxFRZvulL8l5fL+M8OvtSc69eKRg+hFnqw5spc3cCEkyJbueMTjdMd
OwD7k+TNxViPIP0j2ZR/4rGcvYLIdUD1SIH6UUk2fTsyTWAI8/pygBSw78EFAzooWEzmyN/jAsyA
wt9lft97jCbIrXClgwlTAG4FxSGJxaUtb00HVTaQAsc2cLA9JToXwlbrxgwFYGo4aG7JNv0ijNYh
2pTT+5k/p4N2sGzpgJO82aHYtF/owYFW/xFE64AoG0ttGZAd8qEsqVXArZj/ucwov16+WK4oMU7B
ovNHz7CjfsFLZnaCRTdahAtwNe9ttlSVPbII0aGGDiqrOQnHRu9Eiokz0bw5BgShzi0pi7ALqmzB
Vg5Uvi3YGZRJbzpzcu81Ei17+MI3E+ugH/HEPIfNhNcDILow7OkrRvfhxRiVYOByePmUWJrNfrdu
6BNZq37AgDQGyFsdKpzuaC4ChfaSEDIIYdTnnkJ8yYf8mFsWLmk4fxgnecOFG3C4cBtUhD0w0hxn
gwFp1jdOLiWv7qHx0D38F/4AZzwkebcGHvBFm1nlO4I0s83rxGDYmFzCSpku7pleDD5gI24+LGCS
5pXXBFMZ1o2ZQ0CiItohJkTVobqwZHNXPaTeTUeqGO454k5cyabGZbti1cZCUm6pP3kVNFyG3Zoe
Dk7ZBtfxGiZxwpmXvdoGWcJRYkvY8Z3v6LPSjcw9ToQ3HPQTxaYCfeMjflq26WQeVenBuqTBgswD
x/jFNyKgWn0PntJTn3af889EZCKeYqzZ/ejKWE36ijyyanjAqp2vAsrYw3wVO1wd0Hfp2whdozRz
yhNdyinj3p4+3ucstGFpm6vUH533sosXpqeQOvtRKDa9P8RlXV3NweOw6te4iozO1DpoNBwKqFi5
4KMF8T2/UWolh47qqcGWFAjIk2fhM1jsH8OzYsMSROvNdjW50Khg+1t0ZDjOIHzLhFWXrgxcGx41
aBcWdrWb8RqMJQV9VO4LInJYuCzPMH6S1/79P5buazmRZAkD8BMRgTe3NDTeCEkI6YYAGbz3PP35
avZE7Gg1IwFN012V+bsU80tyIJk4LUPWuItDjytJ/VjEFiMgcrIwmreF3CEDcA7iiV4y43dYUW60
vGp0E3y50aXQwuCU12T7BsHi0VbKllJVgOQvXbn5J8Vb3TptTZ9j4C1Ns3fZiABk4HL255mt7fLt
h3HMXX9/nrrJbD/9uZTtNt3M6uYr/ciOyzSWH5ncl/i24Kyv8Iedx1H6k99V7JArfDEMKPXHGmAk
oMpgWUoxyRic0/PMYB24yM9xKSKUqeE5k4WuDLODZjH/opQXbZ9+IUNzloqbVirxdd9+SjpbTApj
YYtm1Aw55UVlCPgZpz6zL8/F+740WeoRQ8erHTg9GwybwwKtUIj0KeYrJqCisvLvoAvrhTEDmWR8
MWGZFP71nvq77FFU/WLpw/hK8R3yiYWS0fHQKcWPl32xVmLQK/iz0+Kbt/ZPupk3leda6hVxRM/G
5TwY7/rk+0Lb80eD3usX/ZBCfEmTXb/yjiw+DAlwo1AzjavU/rnUkPdV+kRy1byVuptk45TVyp6n
TLeZzN/Z9LJV/cmnyLF8NFG4R6m/LmK+O4u7CN6AdW643ZbxOFdJWc/sD8R4pZh5an9o2jQMzUE9
3J/t566xyH8Ixyv0E6W35eNna+h5ctXlejXb6nB/uand0nHuUEtfG2dmku3gwr97ao1TreyytqJQ
BEkxo6BCCBWPeMoWQ8nRIlasEqfYmKXyr3NV9uwMYQ91eikq0QoY9cAoI/35UC3yMdyj4zIOaVK3
aqHucbdnDRnDiHHLdDZmDGdM4fgXOybsiw24WL2yHezrkkw4H8UO7OslVNuP5cp/+x/Arhs8k6D1
Z34Opju0c1IZv0Kk/Au1/+UtyqZjOTlK16vhH2YFJQR3ChJTymW2jV2intL12lp2kW0by7X8fnTl
jwVhg4Db99KAdJoKUkjbwiAR2NYulsnznKae1EL1wriSeFYEY9Gvg3SwTESr4og4A64/xWHClMMf
gLM7mWoBkSyBKSVDU5rcZYBRPn4mLO6TbCm6DcIDP4vDPWJYYEMuG2Wr4yFa/Ov++uheeyhoAwSU
YFLtm9lfJozsL8U8Piv/G2z5zFQni2JZNvdSo/4vWOp5DcWV13dEMPETUQsMXHl9HwtNTMqhPHWx
3Wqn1/zQUoM1y/76FDyB6Qiwch0pShFqkvwXDO57fmCYCKRCewKzeXQW9VAGn3u3XzSslCjO85N8
ol9BFMvXf2oTllV6Efzy6NLdAQoN/bHKECDZSpVABqHcVEe60YqMQHTjEScGyWOt5Y/EAkaJVczr
mGwa7QSQNwSzhJaS6ov5RiNA8bL/LfypNkK0OCEAFPsZgj+JIfTvACqZjteKL2FTRVVI416HhKTr
2/lnOVL2cggsv11LizqhRT/ApPu3a5vOBng0IHwDFYk36s2LDbooUoihj7SGRPhOfz2/l21u2ddl
Y91IA3gUJwiW1ZDqUtxXNLzG+a80FYnZsMY9xTcFWUvUQYl38/w9+zvHuTNbFa1Veh2meiS/DErx
zi1tJYziy7iToS6LuLnfU71HbTZUdskj2xwHu7q9T2lmamb9+pkp/6W7MCjphFWOsm7pzccYcZuC
9VR3tXxH9ROOhmy9p3DKlAs9SHHZKe3QusZJOxpLThdwM/8EsuZioCvlV+F1Tr1YnvcL4cxJ5ocI
Xv4KPRKwWfdKWQfOKpVF1vv3UFCjCvt3nrlibQtxgwqGkMdrTKignIHS2x/DD61egEVC4kglu21v
hvxhUMkuGZiioVDmRnoEVirve7/5jHLwWLzQdNuflqCQt2psZwJ4hl9FMDcCEvJ6tA2Lcg2x+eFo
gnJt3wC0/Kumngp+v+0E/KhyfTjpWulSHuZeE/Vb08o8o9toOPm512371gyHMeLnKQ9xms6TAZEE
194kuWtNRbalhwuHXOqFq/JrFK7PdBPG2fOGnNLeo3l4eIlrnLqUEUkdXNkz/rK8NVmuU2+Hf9ny
sqkTIm9VLEHUpR68dB/DVKUUi74Mcwrcrff2IcBDYEAdjExEQw2a2EryCkIvUpgAM4mqqYIwn86R
wHiXJ0Kkbchv7xnvhrvJNEUApq3+17ZL6w06nW1MO6DzlzamydNvRITI6PvU//9+fs1Uno4z0AYQ
IXVL7MRjpaNF3UolVks/J7zt84l9uL+Nm7cBV0LHmAt7Zz3hTvK7CAcrHcv+cDFw952GEsMmi8Hx
zUOjWZNJDhcn17+Mhi+Wxw3DI6K7oMVIELeJLJ3jx6YGDXdf3jXHaHp9erTG63/MytyHhJjlzZf2
DVH9L6p5j/WfinULb24bz7+twg7n9ivrtZO7xjyL89is20VMkT4QB1ubQR3u8vg+AqieT8DVz89K
ojtrbn49ORBh/IPFREQXtpXvbWtZKD96cPnurFbonmW1qgf7+zmg3jr5zUi5r+cG2shb+dvEpX5S
ydtdM7b9pV7u0S0+xcVztG4lomLj6h3ITKh6wXqi6z2y1b3u3klevdWdN2uD8RbE8FdKI/ddlxlr
ksAQbGPcs46djKAKq6yzSPjsLp1N1ST5922spQgZktNLB1s0/RVOUVm96Dmig0joyn2qi9ScvdvJ
wR8H0Icqtic50EVwiJwoL0+bd/jVRseKy4483SDSo5XY1GZNOaP3+vK1+DmrOtyX8JjwyAUiwohm
+Z/GXvGAhkvpVJP8bufWbrzMmnyylSVTX5QBzKu986gd4D61XCWsNJjCcEkeomn44HCg756gfHjf
RM/6uPHv9PCU9ledaxn4ESWiRa3YgD1+zDrFRpFvGnizKfcT0XphTmA0NyQ+Qf6Qi1LkanJAjy1D
qGmJwdS4DudQiqmKH7Usp3gV7etJjUmUG2xbV3lJRcGa5Sw3pADxgLnMK3D6Jj4gRkGABuNVzST1
5Oe4nRp8y91MuHgWNd276PrGL2lrNdE914tvuOxInet5/j1D+dwii1AuL2NhBLPm772FO+7vaiIS
X3KtbWWnT4AeGVRVeXT2MYTm0FTOBdiYH3cI52jiJ7QZd3CTO752Vko8Q7IFW4pGQS8pIKVPnUw+
F4Uci2z1NMi1ne9Hl1Qu1wbFT9JDyfmQ9ur6zZoBac7EXyULmy0RFdOVgFdBKblkmmAaMAc44eay
8mmCJ5rz+PQON3PjQa0s3ZVcC2JTzU2nhQ+PQer+TlVhGHoYWQmUkht9WTSB5hdzomYGmciY6YcO
DLDe8OrpZr55bEtXIMGNtv3iM+Lg/As7RMLui7rD/XnXDxeMlXXRXQwO/xAfjnM1zPShk7ZJo6ZW
fiBHqUwkaOWZbo3bcTguSstH9fB+B3VufoGdZu/UAJwm96gDXQENps9BYh4bMDslcakVBuqByKfJ
CAt+WUYZ32aEtjZKkZHt09n79UOg76Yjdd4oocr8FdIzXVbuQU0kxdSKEnLw7+FGdHui6lh0LTFE
tyhjC1zZ6CL3sG+Ulr58JrrAPiGKkQt1Vznuay68tpjP/rbFkxvUN8NvBuU40RG9imEsuzSryVEy
zjU/FbxO5CH6LNQ+GPHWcWrbOoOCjo21gaepZsqEUIwMvct7pvbskk21C9Xwx/0C9m/AS+vXloQs
KKFD/oBcvu/4Tj8NQmoEsDFcxEYTuUcHm5pVuWhMUlgAjy3D5n6YpKpJcKre0jLs3ZzrBsDUsxX/
r11b4VwEdW/tWV72YKe9Q8eSr9/k+HjMGtd0NaErlO/RJFrdIiFy0Wwf6ndflaUSSUhvQgnLuiz4
f2UUaet2ref2tTw4YiEWIoKdFZcyObGv24pEepeDHRS2rCzH4+7fFK0ho7mCi6tCaUfIDbGPfew+
wgMrh2lDS0tsxBuhC0+BACmUxOGUcz31okFub2TF6aYUKNspyDE8KeJnNyg2c6e66xaLPAoy7CdM
mtol+ZdMCRSrrCYXB7Bs5FGB1wvicd9AA+FT5F5Ug7SVaoWUEET6rB8/0+5YUg2wjdDLkNBPX0bI
uQnTVuirb+/iHbLIZBIke/kq7L4QSYOm6Ldvt6pWYNu7vZ+lJ2uptBaaPzfn9NHFdXVWVXn+sG5B
MvFWJ8Uem6s8upvqqpr/NfVPGK7f9gU6S6F9fNVuVe8noO39Y8sW8cFlHMDv0z9a+9pLvv93CAES
f9bJ8AKIPk9WlnYsiTxhFVt9nWo7x0c+hdSu7mPC8Eom9IDIh1ILck7VsFFGsGgfHNCmens/1ciH
v8RrxdfXTJ1RgtxhyRhR23zBLBZ+y/W9ik4vXsGwFaJ2b8bZ8GjzF0vVe76mkvd62kUHlXzUjJFO
3gjfhJu09GolQ9nkI7A3FAOun1NraJB39dkLI5rRPmm2Dyno3P+WDSS9ERdCWrj4j1rDKt2/mRRE
8QoOuJqneXq1tHRWsbh0m+dUFaZp9WBy/LVDpOyu++pu2doeX5PbQUFMyP1FRk2aYejc4rssHKoP
E7BztKGxbO2QoCn5fN3PbV6Kue79WNvdJItU3DJg4p3hMbt2al9d7+qbYpVnZVMXQHDlsToEy0qI
A9OQ73hrwXWVxb2pPHkkWUgbi3PYC0n2HFHiULv58LA6OSl74V2uPZwk9iZZrRHihYrlVL4G5i9O
BO9t3D3nZrY5S/DzdCWqrVYNfCbT665YkQ6ZGG0PlUIx5IxTTx73vPLRfN0pPMTLRgohibVBpJg0
lZI41pq2Zz1c1CDn77nBbVl1B98+7yjrdW2vONOlZfpFFMvnZjT/WLST9ICld5VVqWPDznRmtfwP
Fmwzrj8HC5WAKGwjtNuzWtElbdPeRt/JfpGMqDKr3W6kNctlBDKKDtsI29X1P3e7o1cVXCSXvCYb
i/b1KCbMMmeGKWdPdTe6xLmvY3Xuxn7Jls+PMu59dIop4eLL6AOpGbSSZIN63drH7ftYPY3Ox/L3
LS68nOfRuvxR8CXZK02+w6KaaVlTajvl2Kw5awpTqdk+L5VFk2V2/DnXz5sUx8UrY9ynMbVZqLb8
66+ElriYKN+nm1+X1ED1gPnpjPvK1FAgF1ViRp8ELCMXrTrZPm+nhHA4RVZI+W/+c2xnOuCuwha2
neb7qkrnQOlpsByz1uups1RwGQdlcQ4oTAMG+vg9hUX6Xy+gznRMq5XjXTQtPZaAqWjoMFnuWk/4
lS3vOQXB9IB/OnV4PprPepCl0Gn9izj3VrfTBA2LO9b7KGcb38e6T4jFwIWkKsr+zDqFwd3u46L5
VrTVKVPH8XKab6RlopEwgC2QpdH4TVBW+Ny6onf29fklXimvNzUFPQbPfo2G7xaqLoDka6pbmuyr
pXeatHf1uuE3QI1y6QtZI4a7vC7LkC4/fs6lysJ5ukS2RqCqDbaW0aWXBQ3Wir1k7Maq7nBLvbTR
pP3kq6tBf5iNn0aYl5WPieHyoxRluvyjXt1Gwv2gYylCTrQ0M3nD85gZhiM28G+Cp+s8GLH0G0/s
LIWdfzqzTkaS4MklXAVyqe/i/gSlacsEY4R/suFWnZ9o/qq07Of74cTbV6eS0kO1GcrL2XvCRGXX
3Llu6UF09nNM+8ZeFBsG/UhlGnznGwXLRSCd9nZnxb7uJVSllGtq/fMHJ4H5GPXf84cSqZaZ2mKE
P8wE7cSSVw0aVZkeP3c+3lD/pQKJ56JOdgJlR/D+1HPMq5dJJvYdS5V2m4wH0bkYaGGn8wU6+N7O
6P4V/0OFaugNQxNfbCr7qAwY0MtfQbsjIEe0Z3CshPIwn0AUh8p009U56nN7ReHobfK10O7WHtV1
I6VJ+obRG7KRa5iFmyhLdq8UuzcoCBtZnVs2TBB2MZGMa7Ha6c6l/CgfpsI9gwWuzPImLsOTLNtI
svN38X1eE5jfzXf5sH9EL5U3LRne09XHji3uwhj3c4K+oNM2f4n4iHEK2qpdVcGscyaAy5VHQKsj
GKmS87QmH79mO6tHlCGVI+/tHuNAHilLK4n2H7tPJdVAkaJGpNh+jAd/DukTOuGQDSTXPzpOeY9R
ou0tEVh7gGiCSnqQady8P8hwvP/efl+au+pSxx9erFR33OHXErFT0Cy1ObjqpPwj2MYDHoGVw86Y
Z61zk/4aP5pp0eYVsFZOlX2Pgwaw0ANXFHq6cwAOHWFHyKbv3JEdChqfDeldL4A7PoKA1Rc8D7WX
qR5rBQ9dFQUt2c5/4MyJ0ucYSnf1u8zx5Mu1BJAivlFgrUAVGGmGNjSOTze8+iuMbeSU9HZ/Em4p
gijOMZRXP+NIbBbf07VwrPNGCCTPfM+6BiNO5CrDiYaB9vMydxqexCsFUKjgtg2eU8jcaAFwCphN
Mrz3kbn2D0+66BYElNNJ/wkRrOYai+kq4ETXmDCztkQjPCKjlLhSqwHzg0s1fXrRME3bVsCBQcBs
2d4PsCo8bjfJ+NAXE0yEXogmD0RACTIc+uEr0pMWk8u1vCh4J0GadwnU5ntO4Jir5UQaF6I/wjnf
jnKVq1kRb8Cq1OvtZdPycbdcycvo7ydRuZzLf8N8lW6vCQYs1UtJrxe+e0v9DHcP8xIBY5fo+h3w
yPUlSn/tK4XzP9Pn6q/Y4Wcl6AT5/TuR4cTvR3JKc+Wf9Sq+xsmX4Z1RVrS8a8jzNjI/ucoQ7+ay
8iK4OITdqZUB075v3xUev6vXRZz9OJvx9rF9UVS/iPPq3Xr3zuOt2BpPNz2m4/jhoF78ASFXxbHV
HuVNJd3axfIRa6tvm16cb6m02EuiRXzhou/I2ajs+ALL8+rfX/Yj+/FoYQvx0HxY73+P1lHIUr3w
+Wd+YDXhxk+bB5tzm1DHlBqX+rqDsbafdn7+/kqNcVe1HVEkk5VO5y/Ll3Rr/57oQ1qp5ovlv9u0
9DneVf727/v3W71o2PS5XOxmPufvuN+fe+/Zt3jUTlbvgRsUFdA14YcnY1D4sU4wWXlrYKsPoTV/
Sfm99GqJ+v1YDcxx6ac4wHNPCw3eHicvsN6io6ZObV8cJv2/UAJsr/2jl7tUqf7p9k712QdiPVeh
1ZPKVEnEiTZ+OhCeZ4nRBJe/hca6tnpVPNX0Px1vO9dPhbVEY2sRSH4lYtnrm498NfFWqhQHxIkN
pmjEfCLGxn8m3nCrtUvdz6pnEQ6NfQHvmquEGP/kwBMMisJx552TowlKwvCTe4+uwGp671krZ73s
MdpuQxjQeD8dvy8b4nAbYgYALnF2XUnMKqtjLCZmsX9NXcpbdZxHenM1KdOcjZucy40IMtlEjDIE
41X3AmnDDZC1VAjJKL6fRznL+uRY4cbiNeqc4b6cDE98dTm8HmrQdzSjr/tKseMZOpneYVNbi8qP
LcOvOz2GFM5GSFuhnWs+nYPLJMgBd7MOcNtMcKD6H1TXMpVO1YKuLBNGiZF1beLjJzev2jDGD2C5
WLeJQe6hczMwKtWQ8xBTfVLRdXWNzNjNLcPp1+aPF/G9YN21LCeZ0NyK7qZD1RLNWmMOiVd4RNkm
mFz+QKL//PY799gjto2iAvDqkxOUTWQRX0cc0w0wNUmtyhPNrTQ1ZkQrUj0aVfJobNIwoH7mc62C
zZlGWCGBVQwNqBQWH/eea3XdTh2oj0fWf9qJz/wgzVJkMDqNRdFEc+NVqkKeP9WQ78uXR8tsubJQ
p85h+jJ/z8LM1BQwZcr79jNrobZ0Jl5nXQcSxqZeraYWuHHIprLolzJRoAmwJn+gH9WBRde4HTny
VFtvBA191OOg9G3wCER9QlNQLf5dhgEGtIYvDK60ZlkjgQuN1EjA3N8KZQC/v6DuYfzNjOET4VFb
A9GC6ldUPY3xHc+tebn2pqbSwUg10IX6EROwqofJePefXfnr2jYKFSy96c5ayqH+VAViRBrH6Gbw
BWtgcyofKdET4HZh6evyF2wdlLYZCDKepNqMq6H0OtQev7po+XcB/lTaQ2JFLKqnF+VMK1UufQRw
jCWkTKo4vXW1qa0N4VPAbPFrycmOi1Xf2gO16Hr8prZbvbiqpo0CaED7vRkF1YVQyUXldJRUPuTr
7X8Y2Kq7946vlXsF14RifCsSZfud3mGY992iu32DGlOgbd8K/5nkvZPp9gcwNmTih10ExTuvNY08
JpyyO+jnKaLiGyf/rZusHgYJ8jByvAbTzW0gYOkn1GhpGN1qgIyW71E5dFlyRtzRyjlqZBCc8L44
+ffl896+BfJo31BBw/AAULIC0BeTC/krNsveT/e6mjBgY8lR/7uhisDUPOaf+Py260q65yy4Okrl
Ic+UD9n9KLPMpzngNXM+QmWo1pwkRukqVeE0E6vxmgXYCtMdZ7TzMHB7Ne5E+7MM+gbig9mLCiMI
NP5zQlBOo4hmavwnQt83iGWT1VR7umgFGcxNQOmsvv8pxOcw3WuaRn18ceurXFeDWV11Cw8vBxtC
bsEyXzlIi5JM0C2EaWsyNVyau8nY/YAO7eaHjwC5/iSrQX626wbvQYBbr1icjLP0B+CcOCeonbfS
965rSnzz5NO3efe/OKEmGA5dMAERmPMcah2Zdp7Fb2zKb6evVP1ilGlKr0HwyZ862cNsoUWIdul8
poN6tI7OYOXbO8d9E+2vcK+YBv0daJAZANqiJpBfTU/EFh+ayd9sdUNHOKuC7isweDjUrFpsLCuJ
ge6ml2BnSYuK0OIdSRNLg9W7fh+poU6C8VauglyZ/HWpiNJ6sp8X7VcpmYWi297XT3aqwe7st471
DGsi3KVc/DQH/SPRvetyvN64sfiax7Nq4Bo27xQkYFzW1WZioKlEqsze9sNcTYj/62VX/sxaEEbB
tDcW2PiyaH8AM6r9/aOcgpj2MuDT0PYVqjlI5f1lOXzEq2v5I9cUqln7XPQXb4c2CHXxtj9EflB4
WRldlYm2m8q1mvoTIb3uflreqve/XbvUobCJH9/XpglOPauUgVDue38zRg084LciI6D8DToLH2D1
qjmcgnLg6xYzYDc9H1zp9ViVbqWSgf9PgWMV2Ul0n1fJDOF9JwY6xVdkQtXfyt/jH1hqJBOw1F29
G6dbRlNEq19jmQP/8Lufhp44EB1rIWiKgTNpeCU01QDnN5PHagFqDk+x6lzcZC1DGislt4NG8n1T
A561eABABWcC2E1U/OmfsWJ6bg06GLflJcb1B8iovGH78C7kyHePSMvOGuSxD/8lK0ILWvdh6u9h
aES0HBzeCtvapZKQAfX2HKZoqyxszqh/LElXlMAVnSf7zBuL19qc3srireDzXENjeaRTlZX3Mllb
H5pJsVP1+yB9adwLBEDBrqvLfaaqOTrzGuSjUJ2nBI5H6w/nS+jVo7KqsaVupyifvGTYt/Lt85KL
XINmqaEYoabFMubvOk0bHiNfmHVXOPhHrnpoL67Bp3rRH4zS35fRQk3wffpepmpwnr/lsJipMuTF
bLK5TrYn70zlOVy0cy9revzKafR9+d4K0IqpltgaXpaTjQsGcF+btcFb3+m34hsEvvGdbYRuPN3Y
72uyr7HzWMNcty87tp7/OdcJqVBMfT09428BaRX9JvsQDpG4wJPdrXz1zgzzas4az0fn8TmOH59o
KyPhwnWRr6Q/IRIasLObOjHCtOUjc5BgDTnZNJn2YwL+bYZRgiiic2PWKk7E2MhieCsSLf7dDOfC
VZrN8w4WwqMkrDi/xOK13NRwPTLUYxpDKCKERsUy9ERn2ChuNDG6o3mfLCBYYu2zuZFNSLxEd7rs
S4Cvm3VzuXtN1VTAg8OOKXxSOHAr1do0+RTjImt25fKLchz38Q9TNunZC9WtsDUlRnS7ujMyu+Ym
kIF4lg8QLmrzOu1fkxAYBxVwsHMqgniVquS4l99N89Ghaz7NYpnOlm+wxKx1/8n+3jOABDqX5DAF
V7CkZtoisE2oRyQI9zY3RVwfU250fzUqbAYuB86EZepqejE5UGBu1Wqr6vrV8SuRu2xYb8kh3Yw5
QUkSyhwnlH2EygYxuHjZYkAygayTmrHATlegsJTb7Ervp3Tj9mWVf/yG9ddJOKfKl9pyJGUmqLSh
I4PdROnfWEyoVWPl8lWdydw4q5j1mmJKyzr9IdZkpLzkyqupF4+6uFjF/cgKq60+sq1zTNY2zipJ
6dye8lFV3GRy21aSH+oRcjaP8yCrsTNzH7DAHCbZU2wU22NYMpGOnGNC/+NyOnimEbWICqJq3zKc
S3QbgoWmZtOef7PXxMvRMlF7eCjx4jEkh5SUifeYaJV6mVoika1q8Nm1bIRcwXHue5YOg2WMHWls
trW1siaZrD/biTMjjst+EZQI2Wj+E3x8eSglkepmQNCZzIc88mx0/EzhRW9OeoUgfEzQomgojWTk
zmuK1JyBsokRhSjix5uZ/6gxDLVIN0RlWq0n+37uVNlf/zN/4arPP6k3HI1Bx7VCqPGFGG3ZGxgC
5xXSooLqIB8V//zNuAIjkC/vy3hjdMFtgt4ehHLRFIR8k2zFnJlARq0GNmzq74lbbHJGiGGshosW
gjM+p0UfVlQjjz+6ptT3tl2aVecNjmOiyFk3SWaz+8vW4Aa7XWuMTDIhHfbeID7lH1sxdNpSzNBw
bWwmQq8U3BxlCu5cKKoJEj0d8TAIaNmk2IZW0VmakXg+iEkNsTVgMiBZaON+9VZZw8aRG0Gd/hwU
9Z7L6PgvWNp95WaTa02AmrE9Ce3Zdda9f274m8ND9/2botp35n0riqdO0Lzrqq1X9aBYVPHcG4em
x817rB/pmKm4a970OwVptl8iPIReLjrXD3fzupdrHUKWzNYkVSMkl3QcGNwwVyrCNq39K51gLkxJ
ubdCCLco7tjm+bp62ZbiRzoOpPWLjAXHGdYG3OW/dTbdXywr+TZCJIsGsGbWxrno3Dq32EMoUQXb
N8IUa/h5h12vl5hC6x3hsWWZxhbk24dS2WgBt4uhkvG2LmdBNNmig+CwfZ5blCvhD6m85TwzmHXO
rUvWz/1boEtnHRA9aD7VejI7YPgCHwDZB6gjSuxR7saGmLWO2PDO3QJ/1xyz0NhwFu1N+wmQo/o7
kOBF1+Z528xZhQ1UaqeIWY1ECzkOJSPPXp5yFYztgVhLJKifm8mGX2+uCYQ8y9XcH91XO9sr9hKd
Yi8lQLa7agtEaBuMmugcJGE+yiUetO62O+vPDSJpn9p32Euv0JyZltYr5eT/mjsYqYjs1+t4kauW
AGXtWa5qD3+0z8O5KR9iHrb1LBFbw2EA82fte3NblzN6nOFn9i3lSm5Q6PocTIS+RrdDI9mYr8vF
VDnXWbXnmEQk7Kuw6/ai4dnOw027qGsjM2oIkMhXznrpl2cXRyRu8aIYh57pkucVFaHCMPeS+HIG
B7Nf276KdI+2TkgODlT96lcwvgKK15qv6jwtdBEQIo0Hm5EjxFyU1Luz3/U1Tqs5Bnaba2shBfxd
CdYxrMWE91xr/XqcUwMUpmKMPKvUC85/+vLK+DPA+sw3dDHTwrmMTZRMEibcuqIxA2i4vRY1FbjE
E0HAl9GO5jrSqC7hTOb2igssUzvZeuluqE8zEO4PFDyprnsQoe5BqnjVjP6otXrhQ968oJXQNr5S
MuFH5F8a7Z6keuDoElh3I74so5jsY2FG7ceilhosp3iJmbkKz/oJGRX8OXxpHO2eFqTVm3+f/jHI
Ki6hM2GU9vmjMMgNaCTO09TH80Mo+zTRNYKkk5vuXrDSrUx4zX9HhDYiN9OXH76MqhWUBJOFQqRf
WFeDn9fs5DcNI2JgEQnK48zlRKSoV4QZLWQJCxIRcRGZUQJsTNrNFY6J+YfVhHy/ScY/bxDszFXE
+FmgpZWwHwxBDRFLk8vg0TXb+2f/ufw+9i5f3lQpPvine9vzyuewmTSEwQ2DXv4a1Irzt1Lv9nf5
8y1HaGjkzm0uScKT4WYCxYZvBUd4WvaojqxHdTfadJ8wKv5kjZwVOfm3UQgI0Xb4E6/V1XoeROLd
iblsHKuBxLfLxCa6/szEBmfxBQZJrm2MNjBtCgJMYi7r/Bo2TfleVBe0/vlyPP+07aXsZDi08b9Z
8oAozE7oHPX00g2DhpDYuD//vKI0F1HoSG2FROvSLa76FMbpilSOXRe84vzTTULAfNWHO/dkoISR
l8mJilTG+7K6+TCJiNd3f61vZ02A76kJWZJimf262NCg4hVpj0jkr4VK63WrD10Mcn8l6eKjeYlS
V5ZpfEzF+UPt4kZfmZ4FxosyicbSeX2YMJ6bZouvt2cjuCJS7cUGLPWaODUBeDSzC3LZY3N5RJiz
QkY+63HnWmysDW2j0lC/zD9uxo0uB/rvRYJQhNDkbSzBepaupUamwIG+rxdcAptwIlNNHmMp8PRP
6zzPEbm2tKmqkLVt6SdFzmbpfDHSLv9FsX/WgKkOM/HKdmyOnI/SIARaVswwkUNW7nG4WzeWu2VU
yrZL4Od06zR7JbK/kvTeAl6YX4Eeaofu8tKc56oBH+MpUVqq25GGQiDn+5AItGsu791DUf51bF5N
/vBj/qJkBu+wOJ0/Xy+pjtkPQQvK7HOXY6IfqhWuTaytOnUhaUG8ElqMqBbveW6sipWsYVTzEBN/
b+zO8VIlmCgM9smKNShFL78aCG/L33qI/lTaIJlXs2Wy5PYcMRNAkKByo2T1F7K6++M7JWpX7kXT
LJMMRvglZaD4IswTTBTrl1T9un4f5/+lHa3K3rNnFv2yuA1IVWFdp85iFjLhVLsZUonvExXVs7rr
ejsJma7kwCKNJSJd7SAfR5Tr2KUzyHHwSZYJMGigoIks5OvTc1jiznyC98p53/MqpZAJUC4U6vdn
/3isuKTPuV/FqlvLXRKKPw4N7ox6Z1uoX5Z1xh1WbpP3pIGrZgt7Qb0v7p3x5nVzmfLVhduFRqe9
c25lIcsNPRJomjJ0bixPMitdjZ1zO2F0/WD8t1YfUuskO2R73I9W9BqIJf3ru6cMhxb5ygdBx/Zf
bBx9h9Hmr36Q/i1Nc637G9Ste309vWRkSb1e+5QrNo9jT4jzy6VzGSQ+UvXcdPWF/v8qNsaftgEj
yY0M0XzlpgGs6WV0Dq88uB53Y3cuL1resoXjITKDBYd9SF1HxXkKuTfbz9PAZ6bVCVpiWX9SZq1Z
boMvS8VjUghmJT+2Cph6aCl0Nq2J6FgzLumThar+g3Ixavmms+70b38uA7npUg/mP9Zsd5748xd1
5/gFuOb/NNXXkS+05hPL8rKfHK4G6T9P/lzH1nPuTIsSB6bCt7Rsn7qlxwdseN+6HH58Gk75cQPy
DEMO13QKlplcY35obqDQpZfZ+jtP75V5Ecte3NVca65O/pT1LVY72qoWt7racP59nneNnizmZePI
KJUb8bC9RGwx7b0RaOfYjV10SUJH1/U7SjsRnU/EgaRu+eVwQRVP/CCM7zmYPZoha+5D12fQu4lc
UiSaa0qK2dedTCMxWL7e3h/dC3B5p869Dfdvs9ailalce/wVXTChZNIreVd4v6tB4Xs3yLRXrTQ+
Cqf9W2jRgvHr8kqwWU8156oGwlAx5VN7fTFAa2oQxS/afm70sSLCxqoE9isOyF7Qs7sDR2y+9unr
x6Zj7rHn+PCb/11fQm6LkOrvYMv6KJoUKteNR2CQfi9O5pTh/ashXw+BF6r265v1zo4hIPJOuYuJ
/l4NEzQc8/BPhZC94wKR/bL5s1HaLkH8S2cYYBKtf1xYfLXwkbetWMDAA7jaXDwuC19dLkfiBY3b
FbItHPPNeNP+6evyMs6HLDXvaPFCsWXl2L8mnR2dPtZpuEDfvud/j5kqT4u2eMa+drWSBKl8+t+M
dF28g5C8YEOU2HKAz5Hrk7w+IyuDX4blwiqOP/sfY7UsTMJ5fjUXj0ez5GPvp1r5iduoMArhse6B
yxCHQJjg7Q2O7bNDh/YSs+ucFcDfqW95HWqZ+7frPBBadPj4envOtwt8/ZYZPeWQCuElzgVJT+7f
pAxOVwF6OmdkNYRGNEMFP4uE/MPbLf7sQ07qkoaA//9LJG7gw+ijdSpq+VHya1eqYB4xPb4y3K7P
lSQAxbQSASAaGXC8YnoLWi+HFY5OdlocCE3HDh5UgtaJpGJUfGDZBJpeidoKx+2ZsNFBnFne3yLS
Ayad/9LIbuIzM6E/3LQCF30OG+q6fR/NJqVX1YIKanT6K7WRwjjQh55vsrCRWhI5zNXro/MIysDf
IVZm87dTNWE0HtQFOCQn8fFywJe7TbNlnPZ9J3pLuxw9fcNS5dI/sDSFwiF5rKXIJe7RcxZlfv18
kSrLbDhzHfW22fI6W8b0bjuLopWksp5FV49ys+aj4z081eb7+rL4Tmptx+YEREeAxEHAHl7Qs5RV
JZtE9NBy/iYq+XG0G1dSKNacMbNOJttaSFRxVtNIDQ3o1/1XmsO4VRg+h8fBfQjI3Np7hr5cn9GN
dPRv9VNwkfRDIcTTPEnQbuKDhOcOzbMRJHkcMAZShysSgHCUGuy3Z3GGwvaju05hemLO/CrcjIqJ
Ekh88rV/pyT1e8H7naMsVeXofmdbL88JNoZzmaKwwl+nb/E9Q9NbtAhHQf4Y/O/D580YOsAo0PVZ
PlhzoXWvV0LfaZYUa1Vzwp7pOE8+nwon7OyE5iUvAsJYtHcWFaSW1/07/CWxf7aF4M9c/HEjzR7l
A5HdZ5H3yp3VI3Nxce0ZDAebj8RP4nMvYp26rrzv3LEVvePXeXB0V/M4+fp1ebWj/mLy6dN666aB
Pz6F2zSl5lWiwIz4vD9PZ3iTMieciSQTPLPIKXL052L1NK7cUuGTC5/+LLqkogSBHB+F1v9cLjDY
BSMVHhnYkWjdDUsKR550I4mtY6rmtjL49xGV8nUJHshy6AehBOLVxTm66YqtVKOx+LaTSRsG6VXs
n0ob+8gz/Q/uPLj1JOFaWYyLutnS/0fSeXUpymxh+BexFhIEbluMGFBb7faGZWhJEpTMr5+nnHXm
zNcz00GhqNr7TTu6tffaZa8iNIsC6PjmCTeFUY1toCWBELqafRXs5eb98bzw0JWRDcPKB9Si/NgW
norOg5GRDPL66m9AQPytcraYyoLEgzvMOSvkTNR17EbsqDWUmyJky4BB7K7mlu6EvBjOcj6guhcx
aZDGbEAhe9MIJlWj+Ud2Y4n4YwEU/nDf2EUaxjJ3EMQgQirZ8iKTkA/hkXm8G5gtWlUCxNkaGBkI
Hb1FVOSbAi18BzbtEG+VJ33g2y/sUYgh2e75y1AorKmgOTVopy5c0ee8ddW5CDBsibUXW1tABgIx
RTgWbzVfTlNPsh+OXqoS8swBNBnk3NhIl6x99eAn4T9kk2IPq3+7bb8hBgYbQffgQGJbZpslXwzU
mclBFIF8jEKP8GKMKaBpqD+7L/3WPNCTgWjiJcYIFvEtb7zk6sEVbYiShNFZUphqB5Hty1X0zurG
2Pd77Zz/tDcWhgLQwE7I5wGmcSRe3g1WRq5ZWX0lls3dlNefHXRE8oCMvkezPXn0QhF85WLyytmo
Fa74NmKHDiYRke5/bP2sPCQQCtNByDUANTtmY23bopJg7nSC1YcFIU0QMNXWV/EwXjYf8maZYcXx
wrlEe00eCecbu85EXVIHApD2okJyyCeiBjVm2aIBc6JtIIJDJ3aANnH44Hzu6J4nBcIpax8QYuTv
qBA5w2BFOU01gIOR8kf7XAF6gBCdRHFPlL5Lh/+8Ibrmn7oD1TzjsauROPtc6FUEPpgznot3ybik
Eecx1baxib6rI64W6FPpFq6pRSMXzuARudqR8a8bFBTBvTs/N/FfFdkW8sZgA6X1Gjic80gOR56N
y8Ch3pJGVHgUPgJ9oJEiHvY91bHZIDuXRJUU7dHQV1t5TFUgIumFh3GNxzkHnNBPFa6RherIq/dG
P1FxlFcmlE5eTE0WYzCdEIrnpDqvv5cOC0q1116jDTNLzbFV7DFKBXtmTf7xzyMOnM3gVF97BxoV
8voFSsA2EbgopGGLZwxMpRpJ+wnT77AZeJRMa+GSzC718vkduJGbMntlSUDhjgT3OcknIBhrgt2t
UTs3/3ADUU+cukMquF0KfWuSw87cOvBEyj2QVe6F5aCtBx3NVtbu7ahbmciWEaNZ4KuQgu/BLTPN
ttbGGpgNy4A0dfPM9g/AjbUyL5+2jAlV2eQccNFIo5MG7mw7btdcre2n02/leYZoUxhoGfa5zhr6
6Um4jN8MepvE0hQhbHKgjAUyXekz7NbBhlmdXNREuKUhczBQj8OxZE6iDa7x5sBkCpoSmxPRYYQC
/2XE9hkvHeMS9wjTIYCgnYf+XD74bAbOp8thBN35eStwS6tLvhpZTj2n5TQmQzJLQMPwRgjsDAvd
Am6BKjAU0Q/C8LzkmtN60iyjW2Uu3AFDBV2Y5RDZVK3b0B4KPBsHHj9nRIvqBqDfxaMoGTEKyRaz
1VCRBmNjZa3ovPVtqwiHF8wj5jJM4nPQZRveGLDXnOtryLy+s98c3by6tbcczgeoI4GJHZ0/AWYS
J+WU8KLLiOeZcEtY3bfzOojIxz1Vv9KI5Hy8Cq8VCcfBphKoN76Z16qZMgIciwYPI5WLMu4dzwUn
hHoPVwm3HsvequaIXAF6scLYcpkbhvf7KG1Cw2EHjNdpPbVQwy0ALroVHpxqRbANLkBmWTKNffCd
4MoFRSDlPpmQN7nsPSE8MGbqjIwBvCY5rUe2YG80ZsnC/DNJpMWW7U2alcr6Vx2N4uEGQqBd8Lez
1zOjCYqR7ZiNGBJgJv+pIN80aDVnOq4nlEguYL1OAtKMPF00Ag6sW4WZtBDgPyCpeKti6CWMgZiT
wcgPX/62nPcGl6fofuNzK3ACQnk9W6z/gAXBvoEoW+8EH06vluKzBAB2X9Q89FeOMI7yloCfhcIB
zyFSfLBVQreInhI2MP+D84JxImUQnj0MXy6PTwanjnvSWhPUhMze5Y5BSvpbCIIpSogT1FIwkeuZ
Fo1xQGBEoDdnLEe7HCRfnYSzDN3EAcZIeCUaHJ2YQBVo23rsLTEzDPkHf0VJg6zfJVtg3V/DbUsE
FHgyaDLJpNma86sOxtzYlnRKBnDc2P7ZXVgxF2D4I5uBW9uRC3zBmcycg2AMu5YvNYJwprlLdiMT
K+RxQMTRHIIXZc6YBvxJuBvhW6TLJAh8OUq0LbWIzPwwRo6IIowS4Ilm9jUmzhHikK2MPJjs2P68
juxfdx1IZM0gAZc2n7G5TOcLvxD9E1iIn5xgktoisJNjhB9CcOWuewhLoL+DhiNbE8nXUBxcZP2x
QOnN0XZzeDwZ6AKWOcTh89oZNRse+UKz6Le3tVG7JFxqw56y/Sjncb68/ljAcCLwQXYpdpCMZcjz
06wMAWnTJ6Nrev7SiBOvRAaWQz9JJPhFkHiofhBAc31f53RjXJ8Mp2t0G1z+zTHA53FYAqyqoJif
ESi8QukGQk2R1jBZRuTykcA0+Am+25/IR2oMqqVPkuMTFx40IqpflMCElxI8shpqoNjkwn8B0b+w
1xYf9GiGH3cBtPhaaIL9zs6cPmRJjGD0dNs4UUmRiDQncYogrs0L3iFbYKt9jsu95dACs5k5rOpw
zBQNFIqvBXTySvgHOK9QUjvhmKtw4pbn9wbxkbg34sI3Atb0tsURO6g56gjapX64EXaJdrAX4DRH
2J3TGaAG7ASEDusaBxDcNL4AJF8h9D0wqHWN7HyTnLms3YgWm/VygvUVZ0G88MdAVSDQBKDz+uix
6Gjs/DU1v827ulZczdUNnjpphN0yPvAoDOmDYcrg6uaBbfK0eW60If8qgi/z2e7Y3HioIEnshE8K
NoLZ+4ODOPQO1l/w7S+kPk7B9Ci7gAadGmNvpq+V+/BOfcB0y68B4gfKotIVEkBiLu79kkqou/hO
bwMMAGqCGUg/OOt9Z/AtgBIUBeFUbjGeIKmiEJpzbHw34Btc0I1yYP884bZj9Wlk0k9VB1yl4Rgk
ow249Jz9Weuww46E70MYpJleyd/7SNV5Dwb8tjLydz2Fl7al5CPbggqQvBSE/EjiCenBtWb3bkAm
7Jb8iAX2AiH+3NBPkEpkjqiF5XgGKW2bjOtO74B4MNWlCMsdjsQZWNgQC3r9dW4u7zuoLpT3rmdm
T+wActIHkcGH/mAqCzqivaNBoJED7EBbOlfG5TdocnU0btSHxbEUAnyLyKonYOwYbS/aXYq8FXrf
OT2Nb4hRPtTP7YT//WBCO1KgEly60balTTELeFSiLZpqPOHdpV22CTYTLB90GDOAQKBL0gOXw6Ow
iwRuaxdQ7thIWK/wLYixJtKPfIlc5Ic/oWk/70R7dGOgRpQPbH98pthTgm+2R7JeuL+Uk3PKfqfe
0HvzMFDcUbX5Y+YTBLZ4LLDJc5RVKx45wgFIO2VgMlMNxhDB7NTIsz4RBHZ9gjIDevMXLEr84tB2
12jw5cHsIf7gYBJ50jCS5IPibWcNArtAhzAjGZGocUoW4iJTlx5A97r1kGzjMWtJOCoVxB6/7Jyu
eOUw/8YNbWK7fLok3UF2gbsLKQj3puQtsGsMrpybyPEoppIV1kzOhXjxzu2c829LlTVwKF/RmLAa
IjLux8mBN0kuAFsZOp4F+hIVp3lFRiA7xognVplBIH0yY7wHABqL+gZivCCJGOjtyY/p/sRlolTm
PQiE0USUQ3W9htYMJvzWksnJK/KFTs/mIBFgP8ItPkR2Q4TfIVkUaI+Y+URp+hES8rWcNyQ4cAV6
hyuLJ5InG4M27reJqNohNzGmrSysSJz3wDdcZZ3bpbJPMk5ohpN1zACwgm/rUy3AIDCYKVkYJ2BC
kfSTYp3lOccCLJ50lhfIK2ggSx+hKxTKF3IES8hQhD+jnWDWIMiLsw0bh1CsIwvp1nSSnIYe/6xN
6ULbyUuMiZL2nI62uX2i0qRCSu+YnfpR6EM5klJ807Vx9jC39SQ+psydG5NvveFsUzhh2iUpSesa
EnDAEy8iM87FhY6cCUUIroDFAY5EKDVTnOiaQKMxYc0amgtu3S+5ZcVXZkxw55MCPSnWdHIwUpw5
HNWetKR7LdH0gA5EFe4ZZEK3eiI5tJPBcoC/Bb8FDCYh+hNtK95txQ0QGL+3pXV/HWOSqGbdwygg
O+lP4Fx70hvFQc2JvIOebW3A/Sl1pLnlCSd+ueYasANlR4Ah8bRTcSQjbF/LalfsamK/SYWiurPj
M08bUgdcoZTz6DFQm4pWCsCjFW2T/aLORwdyfgpuSYx1oyUjVRQqfERn9teLFIH225pw5ubu887z
9f7l2UFl7RinDD0ja5Lmgjc+QUYxUBll/hXsAY9NN79C9oujBdCeo3bcsNGRdSHWKkiPDeHOx+L/
g1NzaBE1d6FQNvXLhstbsT09SSdXuCtsV1B4qF+TM0scy8mBlbdo93CwVCJz8qEpCyBVva2koNLm
NIWjCx102+jcWWXhkUqBcGg86fUdEfmSY5djlYN4Kcogj/ZeEf+faitA5PgREfobfAvS2EJ7bl7w
Mue0SOZFnw1e2JALRlAIbQEvRaIlGJygxdgbeDY4YZk3MpVOzS7kOAPKB7aFNWCU+Pqz0Qu5Tk8b
K4rfF5+JvLt2kxkoiTgLYQv5iai5LjVmPVR55YYAFd0h3gmKTrKft94ElYFQED0vYgEHOpqVLF4n
27g6TYSwB2hOsFwlU1C+NcEjsvkibxC7VnIWeaPg+7K+ZX3Q1lBBCJs59u6xmU2iiVAB5nv2EUQ7
+hVBMzrzF/eCupJ1CJRFxYUivLWfLjnLhQ1Og9deOO3BT0DrACuCTzrUNFkrRwKoA6rrtQYjH/CE
srlybt2e3zw/H7iEoXQJ/hyC+KDCwMlIYGL+SSOgOvBqTHFlMYb5ALMDy+Z4ZuRhsag+yI+28lbg
n6Ux7cgjMCY1AudwVhFU0+FcnRaLYJU41jJxwIUaZUam5JxUyfY3BKsE4gTF6GzwZNWNVk28ZXKR
uTNZOOsnodrttNeoYKY5kU+bdBXg53O8dbCwgFU9phFsI3M58GeWa8y93UD60o1x48DO+5tgZbkN
/Z+DownMVMkXQLsNQbScFYvnAtAcWDgg7dNfgr+2MQaszlFmZfctz1Qg83xp0Z3nSObmEtv2RnMi
JlbsnguFDxQnBQo4q3+KU08NDGpTxQGO1klOOMvFunAwoBDM2ChzgcihYdsMeNrpyLegxoQcpyGu
9vHTmA/epCzi19LnmUyChU2Poa1J5QOPHG7ZRClE4yOdC7uTt8VZuJFeto5UDcNig3NogvdsXix0
CFesPo7lAq+RKJY5tfTlrSPEMQsNJbYyDjdcC0kfaTtg9ODP30Qr2QGLDrbJZqhPU4WUFYQNo4BL
Q1R0hNmePKl4bK5NgypoFSxkElhiBzw8Rl9NqXkz/iy0HauGvk7+YigVQPZ7pcxygDFc7lSf9JGr
DscXLNCmgOojYUcBkRygEzG3yCxe5LabW8bzgmc2xL14i4J8INYY2DPV0oIPW98G8B1sgD4FW0KQ
ZjIz5Ik1G64LXpHtV5OAgM61tpNos+lAAReclwWqM2pX+Yo7zJ0uR5HF0PuvepX7ANGTURJNnguP
nGAYVPZLNhV4hnoSbbkS+WqAd282pE2SsGuPKrhWZKMMDqSteNmvZsJbww9XYSuHqXGS4cLcRew/
sM3kOTDbgpWHl3UBKjzY6Jtnu5aYTP8TLGkk8WOZHgH6Y6IUl/9h057tNHUqeVpzmfB88/YJyHMz
p8NXZ0zUedtOwZvhP0oSr9lToTeqOZO9jLFp2ax7lU8Td2Cg2QXyFMZ55pOO5OldSlrggndAWOKq
WHByY7N6PydoeoiJh3blkv5mMCYDVCHkjpE9JvljlprZ2Hi/OFVhw0H5PVOcsD7xB5twDareIA4w
BPZPxDl7d4IoqBYCH9BWhM31FGSJQFEqWBITEHcw/qexwTtggpG50TIYzeT1mviG4CopQHCHdF+8
93Spb4SMyJixNUXfDFEQ3xP4k2bttTvXuuiISfRkg25tCmYhBuUBY9IYFtuYaMlR1lCveJwF5Fsz
ENuGXmzSKZXzq5jUghyw6bjB3/0d7wJ8frABsma+Ta6NJWOaRYsPBQjxYY5j0H1OzLHUTtM/sv1l
5o6ReSstVSoyjJMK2MM6JsA1RTA3el2LwUj/zUEtgkn9C9QtbsSKpwuKJqc6AxLGIjvqdt4KpVEr
uiw6JhrIYgdj0lBnQJfNs36MQMbj9dWIyL+bVXYuuXsLgj6Ug3Uy/0CJuaxs40FokwiENPDypi2i
ar0olxadAf/4S38A+MGvKY8WmNcx/wjCEIVAxXIEwzfLje15Y1isYsHsgOA7XkOc9HRDCU5y7Lp4
bkInd1EHtILK6H9oxXhyxf2YVyu+5zgmRkd8EgwyI/9WcQiOQKGDGpbxc6moaFAGiF8bwsXYMcaB
MgJ4YJzMJ56sZdqSDXorQtNYZFwDgWPwzUStT5o27IRChAVmeYUhE60NtkM2DCYUOrwOTTAh/7y5
R0aY7GseLOFXme3sMdWCgZEgN0284BVzh/W9TF6p8ERimFvJ0aJY9L5ov2pjrgxtSBnIFHIVIbRI
HZaExfw+XLccX4zOdUNvjOcUTmcdUvONq8E4ppnSXIms5TvUBrSQWAL63Zr5+Vjp7HywF9wfqeDp
RF5nDnyuOh/ygGDoVMSuBp8jzaCztYrA16seOJ+dgROBihodwZ4RQuaUQ9baMI6YLS/4rkTWo8oo
IcG+4TSHYkTcR/Duptvy3LzBYMGi1+yUfCvRLsOZ3Xi/zyXRsSmG83LxtqakEqiM9WHAwnFIRqD4
TqzEdV+KAD8Ks4S5dUcWVfkNk4d43dvCjiERyrpx3DGaply+f6msKEmHmFhMCkMALMAqtCvcq7Jm
JcSzspj65MPTgZFeumZuOuslkBbWJnKNXbBPNyR0BAzYE30Xk18Y+bTyBoyVID9lXEHQisgX/muq
zGTB1kGYDAAk4Xbxlq+pCE3F/s93occCCAbqpPoSeVxknb7Gny5vyjBkGkAZzmOLm4CacGJi5iTF
RZ/GmpD+0UugdGd8lOEzFPKDD/FuaI+WVLvMbmdIFqnaLhvdZ5egQiO7wZ8U+BJJXF8ChJgLKkOQ
HRR8JI/B4gotGBJLGA1/B5SEPIRRG+i9gJMMuyWOhSprgy4L3jRZE9qVjo3XlqlMYT/mYw5BhO3h
ekjMDf9uXiA5Fkzc5tu91gIx5DH5oAFoybrnWDz9GJLZX9Yf3Zi5eAG3SAD+z/hXDhlUrEZOVpSz
TKK4TQxSs2q7HECwoOlg+63D9ntgmbvX29q+qW6s5UvFK2Z1x659/QxDHy7caFdp7M+lbqEp1WQo
q6vEI20l5W1VHO+K7lYefZ1m/Ej16W0CHYWM5+rDqV5PYyvnq6zbUx4s5TZwNQJ8B4N9G/rk4Cqc
5+lvpZnHp2HtfMDuLCDxrEjvsdKeJVvX3usnP1nWy3VMXRZSQ8qd5g6aZCu9XvOQ2SISjH5bHjqF
hL8wAqJ9bmVtCHyp33PDmIYqCSHEbL1Dz1GaYi5biCSf4ejZ1ety+Nx4HElm18+L3LgpFQoqMW0U
dbqPUkpljKWntnNjiK2m6zfiXVd14igpAz9V2IcMpXU/0aMhkbWKQEEGrEzSb6rSRG2WH7Rh7Xh5
7uIk05tTEebbJM+dWCVmyD/pg2CuhprDyArHT7P1q1SZCLRpPG8a5/1aQtAvW8vsnTnFCwf4S0Nq
WjlFRa3JyJA8aNfVizA5wl7LlPyTJFoQB+Xn5VTrIVGDcSO/95bcLSPrjSivIo2lmqPQbZSL9sr/
DAPZg9nutKfigE8nT2M5TE0mGkKXpDgBJfZIZaU8jZnud6sMVtvvCEV4DecaWcZtxoXsXW/4BJhN
F1pcraWyH+t1uvBhTCMrZBpNy1ZDTS/nSKEHyTGWsmOhlEc/q8C531cDKFglGoGeujOLtWr5v+1b
PirkQJlBdxAzOdGuZk1/SQyZB984pQP9K67TSRRlE5nTq5Wjc/zWL03L4KzGW+rhe/3SM+og9dBm
4dnEpBSSX+wNAoBYTPZRQ7QI5NCwGbdpM69r1M6aNQ9KjRKhWA1rZRdFyrUJn9u3R8/W+POw9nbv
n/ZXHuiuVtxeubJ4p+/t2xfpicVrE4XUzu1wL1n1d5MVTA5VneotM5LVdPyK0Y78+DR2/bxxI8X6
1ZRwoqC31evIjS2qCx73IKPL9pCjdczOCjVGkj43eR7+yvC1SRi6/tUjnr1BNjD2MCRp7KYTs6kO
4gFs5PoiDxu3xkyoIG9pi+FaBnaWpMEqbfxpmb+n3b6Zv9x6W0+fi6GjOGX8ZTrDWbodnsyDfDaW
+nfvSstiQR49NpfeJfp7J5OKy2AskjxEfG95C6PBuMrjW9jS+rfbPOhOjZwtpUW5K9dP7vDanHXz
IeWlTM/0PNB7rcNNd8Uuv4k3ipPYxWbo9Kt38+txavLoD/tdtFJROmSO+s0B27v9xvtDP9Vty19j
qax7dzAPCX9Qdq0bniihhGSGo+6UkqtRnEwG1p065EgIcO7VlR91QkujndBFvc/5+X2QT/KJGy/j
8lvFG8QzykmeEU/On8jkAoJ0PKiLXwr37oTLP94gbF5B1h0wee3LgzyrV+0qGiuzaMs35gvi/fsQ
EhXya5BzzXtLmab65aMehHSGCoKNO/j7xpHuwR9aMiQ6lHjNSQyNeh74ASEk6V52+NT/6h1qdN7U
wNW/zRZgwztThYhCjfp7r2xBrYhp78QJPlyx7hFMPRi99AO1gnOaFfQDX4+qAxUp8rGOcoeusL7F
DzBw7YzELHFa1zw8l96ZGolCjzCCBMnuRwkMtYTGRUBZFD7gfyAwlBFHIfDH2oKWCa9VN6KVZ6r2
+0ZniQ7FPIQPs7aFDKQTE6FeD14isACfG1E13UhsPoLQoMChk4hE6S5GcVF9gLGdzZWxZ7BmxUQu
voQv5G2l6oiha1SYND+iBUZGhKwPDSGVWS4klWk34UVDNFO8CIWk+Dm0fgGKjkd6o9wKCaC893d5
5z9I+yAo9pdEnytFylVtKNfYj4UQkL43oYX2kfqVBE1+SDvEJrTV2Sm+qi6+Lv/UugqsDqpB//Ne
xdvNhWqRgtBjeNGFCimic+Fa6V8czFwjXiNNBVUlLkJeHhBIBipKohX+WP2LLkpZDe7xlZ+XXNEV
Dn6RyyEXRHtF79b+thsGYyz6PSKngSvv2o28DU/Kmhfbw49/UlraXxXEnMr3F0CEr4NpbGntCE6g
8ErGADB0cNwzlgSiJYhKqZuU+pg/Uogll+aRgQgh2j5mD+Q5N3xru9euu4SQ37qY8z7AB0fDxU26
gBQBqSFLFclTBKXetSNVDJQV1GL0A3YPdGYRLfuF7oP/krYOQU4bBtGjHMtvkhp+6cVoDxgrBzSH
hAsZx2dtlDeUWfSv4sKiriOn6KOBQ+WDHoibwpvidrkkvywlxzuIBUVVBlnApT575/bH2yIqRw3s
LfCLXNQfA00lNSo3JL4UjydyGIpKZD2gI92IAax83ImSl2UkrH+P5MF/oBpZceaZ78oro3WAiKke
VGC8VJacsWddsXJpG2RDGAC5ifQP6ND4e1adWLA07ui1+ZF89+Ih7c1t8C20Ouk3F097NMena2F2
oebbJKg/8Sdu1H03HbjBYbgjU4TJg8FSKD7bGwDafy6IlQT6CWQ8uPEIqzduGC+W1peHmNcCJMA4
mreounkj/KMGxkOp/kOr3YlBXDZtI+C9QY2jCu0uBR1we8vkeWYwnaUTumZ4GGjV0BgxU+B5A4ZE
IEwmNPti+wV3IEwDpoi6HpTIpOFFiJYL/+AZkUlnRPP1J0QB3Z905U4/f5WjfESpDcaYfvd2c4EE
bZfmkVx5Dfa1O0QfjTaiae9IL+fxyliLJKn9xMRNJBdoA7Yp9GL6LbtkR/UWzAnSunSI5NnH3h9n
E4JkAh+4K3wl3ARmIALOCdSg/IbIuAiq7dLSCgKuctN5KqmHocaEaNk7AiFgs0Su0u7h79Bsk+kA
E6ybwmgQG2LdUt0X7VgIg4Y2gwKoUqrnNBnaJiGhlAY0GfRl9DPKuOUoJjast0Wq9mCE9ZFfBGQz
pqgEKMItgrgCHYCGm2DE73xVdrauUDzWtTtTnlObQxYKmp4bFdpcrFRg9No4FBoOOPUhMBN9P0qd
Ow0FAvwO6BaPLexFypgxG1+SoDu4jIJiFgL5b4kYEG5x/y2dgltJJPVXQuYtchFgzQM/utp2F4+l
BID7UQ6wXPAk05uVqDcYYPRR9elYbU3xMesPRBhZQwaI8+Ak4N4QviMmECOXhCmlvUF1BzDCk/+x
jsisAASD5iPZ9Vz8QnTm3os5PspQwBAgPQL4v8SOdujOsHMKwRgIFAGUOB5R2+Yi0zW68SdGM6xY
oddkm+/R8wxOGAW4oJBh6NcQkRCDgkaVKossGuyvbBa/ikQSALOLGeTN5DoGSX2Ff1gQ8ZsjEIm+
0isO0/BPR5Z8JTv6QNrqCv4jBuGz/e1nddNHChupWOairSxPu/fpedVymsARZVgNkkNDBUjviV8K
omZ+LnnWdKXR6Amk43SrYstFXgu7Xol8n6A+Vnf6/Z5jOXafLs9G/v1aZ9DIxsy61nxKdQnubI1o
Bbkn3BDQLPMBy2awcYGJoXI+pr84H/dcoO6g/CkHMr6XOXtLcuFc5pEBckmO2lbbCh2Ft80uKeE/
nEfJJWXAguMf1X2z8I/mipEdG8iurbrxKQbYNoy9trX2gxtFArueKCHUmzgyPv0oBQBPmvKgkmhI
oObZ6o7C6t2ssSGT5LPFkInR4gTBshcJ9hViQBw9Ww3XvszoWAuBovojk0/EAuUdysf0HvyiBknv
/EaaAaNIKIth07UDY0i40WgwEOvDdp6hTQ/an1gAhgP9mm66PwNHT7rPMSJCwe96hubFu+qos+LP
b7HJ8vp48nkcwBD5o/WDm0I+AnFB1PCSluWmOuA4OfSn6gDVUm9QV3R/r0U/147FjqWJdoOtsrtg
j2DXZDY2Dyk+HYhHji9HHDHJjnW9JEMGGtEkfZsGfRdwj5FrueJWijv8JKj/+Y2sZWMI+JOIPeGG
wKvBc5J+B/fULeD5hpdqqxxqV10iqxA6G3UpELQXHRf+CfCtlFkQmAnXMrHJ4n/aw7gRRJ7MsELN
wx3Tp5gO+lltU6hvR77AjC8KwvWgJHdP1pvIAvd3XHkCIXdg4CxNA9CFqXouwMVMsGyIHFALiKwj
Tk7O9113VJc6JvP8+817ZvrlDy8nZVdJedksyRfWfMAM84EUgR2Hf+yXIJH8VXOxxC7Lbsaf0SPw
uwg7oNEj8IUYlgTEfMomg7meLSVQbBBY8z0BXQaag+9NsCxhgwafg1Mme53SAtU90dO+7bVfIQpE
oLFvwLKcdCVCeixb8BUX71IstBXAOQUVzYl698svqqL6v4mDRHD2A6LsI8KK7DQinH701hmlLhDz
GH6EkwBUDhaGDQi8kJqSojMXnpMU+uqHB6RABs4kc9DoI4c+RaRyhilGs2yeibw8C0kxtW4n6j7j
RnAHC5xl1PAgi1E0BisRVZtic/gKBR+9ryauyP9tl9MLAInnHuCHKTHsqaBIaMrJG8Bt2SVk9owp
YHQkA7FwY6K2Z5Rr304YguQ3tvEm3WT+jieGOjaGc/k1ad4YV5jyMHkC8T3ihxgvT5mTTrN0+kJ/
BZSvjTEOAYwG5HrfpH1IlpuGGgoRO2VFe/POAUEnMOufPR1UmRiGxBTHTFmOSZQYBEIObPC7P0Ed
09ajISo4i5cGKcJRZOtg9e34iSC2GieEYJHHvybcQGeYGLMMoWA10rFJlsPrTeQMRoxOzOUk05yM
hJTJ3j0Ejf1m0gIJJNAZqYiQN+/suj7iw09eeSh0t0ih+CU2/l+KErP5EllAYpvIMQpKV04Wao3g
R1/y03flBsX1Jt/HH5s4QhD8DcCGTM+B5GNcCEmjIDR8j2nqZBh4djjYneEvMTnxihOBAAcD7oFj
hUVDQCmNBHnKGEi5kOEY82rKvGLUVvJEJdbNB39gGhFjhqgilZFW2Zz9IN2vVuitATvlGMB0BKER
vDjBRblMaDaaO6oERokqn08WJRLmK2yTqCdK5g2O7eI5y323I5i8sFFlEDJNeRAVU0BOoaUhnFYd
v0kBL0cBNiNiWAgxZKYGrHA00fWZVTmU5D6STrRiGaNlR0x65GT2ccEyoxJonki2lgm0NrPCMa4R
UkZxgrOagxttCxgQ6xfrHVIFOGO4FhQMMCZCWG8QAcTgGM4hxOfoIJ44rCuGuYo6gcXGgqZ9YzHu
eXpKrD9/Yu5d+zOclkumYE4YKXDmHnKVySwWMcz0Zti6cU6RHYcFH1oQ2YD2xTgCSlH4DWTplKWU
qNxlFLGraCBkqcjaCnA8uDehhfC3VDzAx5QJJBSkgxEhEgVj7/ggshvNfvZ2n9koXTPGcqfUOgQl
c66zFCJPpEBTPvDV/Es+EOe6zPeggkI8l9mFZsulzR81XjQ+G7FOWIgsFPRPrKjsAI0Rn9UTgRuH
4kAJRto5TlOVRY1uAw0rcgMaHnKmsKVySfSv3hgN8f2h1tiZy+FvuB1c5T+OKBZMf4r2hIYdcnIt
lH12y27Wxbo0VCFXViyVSZ3ZzK7lvWl4CkAaCMFjGD3ToJjlcTUI8KWfUhl6Q8nGjJHRmwty9/AB
p+yBmMTwh4wkMv4I3KDTugV06CvlkxGhPnGQjiNSLAy7GdiBYSOKJ3hC+9Z3Cm+dUg65UTFi/odQ
6bK2GfVD8is0FYMTydJORwqvgWIJc1zzVeB/x6FPQ8LTyxNyRdHL98ivfH2PwwNCGDPbX/hniBwT
6dLv9LXmktvEyATtjgR/sAZcdK2deX9emT1yJd5psC4Q79NjunzHoUva1i45lFf/L7/yYt5XaUde
95mYI9InTjU6R2YzoDgfuhGrTphOmXWyfm7aU3vFJLxrCflv77iLHWbSrd5MmGcwB25kprM2hzcl
DiLXVfYXf36EvyXz+TA33d4JNkSO/6KP2cBc1ZRHuUsNTjgB/p05mDxyCwAAWmgyfEReHmoxOuCL
daMw+gnu5VyE4HGy8iqRV92ebsoErWKdrDlfAdqPMWKX6kLHQTyS0KC++YTiopHliIZogzbWfR3N
LTCOvgcy3EdLWtbwyHBzgRLRFiZH4oGgEmhI5+nSXyMuQPvaf5eudyRoJnbMo4QD69Z/s2fRyrFZ
nen9lD84EwR6tD7Y36n0+Ls+R9iEcJnQgwfyKUSNNMkABdShtAeUjckFJxWNXPUgVkKQT1CCKjO2
xfDG/1yUtAfFYtOgEefbAOvwu4mV6DVSb/wLn0r7XuH3B374tONgLJxNQCeM+wL/g30jNNV/cAwr
5/rHO/cUvbQhqFyoMUVHmIjofWhRvNh9IPojWsMekGvDa20ocfNlwm5EP+9fKRfAXVIOlkOz1QQC
xSWDC+UlgIDw+UBh+o1SeiCQNd4iRAa17Kr8AY089PvPqLX3DUSHVwZOV/4WJCbz4+5kBHXvEYYw
7HxASC3dhPqV0CVQkdwr1u6eqoUmngIEOIMCJH7kP3wf4fsEfvugR+yrXDOurWi3ICXQr71tyF86
QCaWdlQTKIrZYbkSWDBiYf4lKIDNkQOKg+/IxTCnDPt98JojMpDNUVhMrG6iEAxHpYzYknJXkqa6
QcckPSuY5HUXiEfZezEoAocAGliNbvp5zGNpoprJpMZOqtXUEhXtKLSdcmL/6sjvgDcj2R5rtcnr
qGgVzGkcL3UfVgkOjSI3lZYKBlKdFxng4K0Gka3WxH0d+8I1mKgUmtN8FsH/QsO8q+fs3b7ppWlR
zrWjXqX2VBbbV72saOJSerM3W6fWbH0sraYS/6jPYqJxA17JzuLUShB3hhkbT/36GVB/vgf4dC1v
12uEbuXB2oS5qNK9UrNJh69ZFy7kpnBj4PCBBPAcYgkdaggn/J5aQDdnRnaOq3SjqyZmDAQ9CYmc
AZls9XDVysDCWm0P0hdOMQ3iBhQmDudRD0ozjHAHWgrRJdWmliqy/R5er84F3ZUxTkKhhZdyNq/n
sHTydHhiqEpi0Mi81PgSqiQ79bSfw2pe+s9NEq6id0SlOOWXH24ko/3yvJOVHqTXDBTqHY6frMfg
Nc65xtlPS98mK8TjJsyyM14jD5RHq8Nl1sQrwzKPctzuPDGmXhraPn6bFxxYmfarlsmPfUVg3bBd
928neTd2FyeLsKnXw4hAQZJLTC3/0fzhUTXyrQIkJUVPu/OKxdConSzLjgMNbT2DeMJwbekQPFHF
GG8j4vCIAzdvovMTCjBUf+tW+9VKa1Uqxrnp2u8iHE47DVF0WU8Kdhx5WI+UGt1Uhrld6mZpSpFr
kJklWdMhU1gVTZ6+JY1xpEAhLOa+LNeeh+cnt1axAUfwjKd9yhisqlw0fo7xhlwSTqKmW7RptfRa
46Rk9UqsinjYOX5sHEK5WQLqZBiwTKGQzMhmbYiPoBpN/v5XjjqHvEgHUq/WAHfxVwMowTFBlsku
IUQPWwu4BCUlsxiAIA61Q8QPVOpJFJ14jXAxNF9M/OCkBGZAwg+EQWECgsBpyqmItUW7RyeZGUbe
5D0TQU+wSejwXXWdO/mMod7Tl21gtRKZn2IS9tBmav3Ym2j8bY+hik6LyUT/WDqv5baVLIp+EaqQ
w6vEnDMpvqBEiULOGV8/q32nrPH42gok0Og+Z58dwr2H/uWfu9eZGDfcuERoTbJghzjAw4fXbK2t
GYQx0gjQLGhEbrees7HycGbVyU5C6dg4VHaUfyMzo7q2lokvrW33TykkiNzvpPUwUYbMVm581Z+m
TTVPNCq2osHWq9vULWMVJZrLkjxrSyz65GVUKU/MBxcnf3ICnpifCH35uJxgMH/UcCpBKInaWxaf
+0s3X+4vOMeCC2CgBKaNveyzXgo6sj59Yryxd2aXF0fOjL9a7MVv1ccFK5xFP3lS5iyfpMZP9xjs
wRgWvwzkTuPkqVz2KOE+LpcBaqo2e5qfT/GvwBkiSkFEMDx5auDoJlBZ8NutJ492A041fUp7e45L
L3/nnUTTLLptgBdAEp4z/Y8NFRqrgCUF5x6grPuHxw72J2cTg+0/54fT3f5j4zZXMj8SaMV62Kt2
iQMe8qF/rGR1lYEdtJt86c4F1K5irpj/xr+U4oIRW30rs3wpyPrtBqsgXkpzk1fwjHe4K+Gpm+xK
/P+gVhKh6CyktTyHm0Sk5ZbUHjD6BU5cC4rw7rNZURovxnNydxYQJ7P1+BXd3bf4h/HMBB9pgsV+
Tq5yO86HSL1k6LP5/62r2/uxT9Dme2vZjbFbZnl65BxWVzeAI5yb0zQMjkFRzzOJurEiPSCJltUu
WDc7GEzFqnm2e2MDskKDY9+Ed4Unf8ZfgAvpl3Ixb8qlvYQPnACBkwCD5C05RgDLHpHdFEXfQI7F
NxeYcMqlNinguBuLZs6nzoA3FsaG/0KuAweeJR8LwGcv6mf7QBUu7OWcE02G/gU94UvY/dZ7a50Q
rDJxXg2yHwrBewAZvjwbi+rkrWPslJNvkpSP1V//U/1xEmOveMs3BtMS0CU2au8UwlMnkeEcM9Ny
zj1ERTD77Oaco5sA3sxtcMPI/EE6843D3DkLZMhc1Zvw4Pxwu3hX+D0/hMMnVwkFq4WNMC5i047I
KCD2OazBWbvGC21LfuDePdQIAL1jsIpw+CV0cKVA544JUlMW4lcwVdYiaTB6SzBqsPAjDfEl7MWA
5+YqT39AONS4zFbOGvyRyK9qh6cpFHhehcFyFJYjw+0fCCVWGKyHv1r4FxEYVZ4VtghMiZFbEh94
1b+sXXp3djalc3FNjuWe2vepvuH/X92bzlm8Ut+cRJBees5qInr+JSRZtZAlImJoyFJiskldh+UA
cPlLAH9vWj7RP7158aIb4K6VL/vLPrT8bHhjz+oNzQ2XH+EeR0D4PtkKFcSVPR6qT74XxTr6Vzia
e1RgybPeZ4BdyQJR5gns8qL+idh3ULoLyJjAwVq2jPhQ3cQjXf9bVBA3UckJfFHZiJjflFtDhZ4h
Khbe3Ix0ls0fdfQtwATgrD5LEWW7F/khBTET9s4X2epLRqLSQp2PeKFoj3jJqliNP91KOYPTWBtp
Y+6ki7Ws1vEW6/iTt69e0tLbW18ia4HBc351d8O6uvtvm9mQenIu5okK7iUozWJMLN+bdbPIyDrI
ps6incXU9Nbe2VO4UkEH386eYaR0tn4KIEF4mufsxt8LfdGDjmD8qR/Jn8HipHg7+ktqYfXIVrCV
1gM58cYh3nZ3ohD4IWTGb7N1OdMJvoCNyhKBSklwaQnvCMyQQEL+gpnhwZhBUF0RKLJD3nZSV4xl
4aXsTZJA4O6KlQ+3dyXPw419HfeQR8Cp3dW40fCex7pjil86U4S1AIJRhb2QEfKrPatXAOZZe8BM
gM2b8U36hXnUxluXh/43JzStZryzkR4FN5Wsz4eIRLT21LEr96ke2x/zqj4JeadvYOZxEyPy5q/6
G5kb2sdAjJy4JuGSCd+UUmLmM2WUFjIqlJhGyds5+36WbnhjcxUudcYlo4Bjgp6NyK99r5iY3zIg
ImIwhkMc7G/57dwpKt6IKTsBZlMesKwT+kP3wOHfvnwMuQkAZSR6jkgOEzFC+cv8St500+U6ZdxA
005lrS9pl4evGuPBX/eXJpd+t0cFd/KZ5oRQ7T9GRqyYexAk8rJ/e+uDYoPCAm0t7TTtLyV9ybzj
30QDxIN/oseuX6foLRptrLZJmYZmCuz1RF8UvMFdEN7yaXiW8rX8gdIkRaVGaQ69jgxBypx8gu0o
fCnx1I6kooj3R4tIqWa8RLH0Lq7VOz4DXCRPpovNu7oqL3AzPnBKp5F80T2v9S+KeF0AJ2AojidQ
H+HHjSjxS1iQipfz5OktrjzHCmg9Rk7AdxliyO0/cyN++r9/xtCL2gsjKpSAKHK/hp2FRlpAgELQ
1F27rYSponSXt92pFID597++PCSWor80J+adV/9BFjhL69+mMkfX/sKY8m7xZdbLutdnocivjkg0
+YbClIweGAMySB0vemXAAfXtP9DUcA2YUoBPWa/yXJ+TJyAcmF7w7AEhgB/E/Wab6j94/WhtKnuK
Yo5NDzNKOhVmqPg1gWBh94h7pYxXTz5RQfj4rl+mA8sbBjcyLVS1/Aika0CKvAb/UaIg+jXx9eGg
REnHmBbohQ0UJZYAN7mHoC36rwRkVHIo8bje0lux6f8+g0tNf+t8pBCbbx5tIAh3gsZfmPG0wpQn
PDnMvHmGmW2zzzGUxccDusdtHD58GNIbCZND+tNqWhHHwbWgvEL1gS6/+UwZgf8YkCSwDAIAxo7x
7qM8xnABjdwdFAr8yvnOUJf8OCjeQAniz9z40IOJQ4nMJBA4FvPTSwZmBOGBhc+Cp0jm7StTsDqK
ZD74fs2XxsPC1OkLOA2V6oj3QojVNdATuloOmhq6GhIVAdAl1+TNgscjFEjO2UWARIKkJaAo95d1
SNkOgjzi8sRcEej539OEDJ7T984a5YPPAIXmOKJfJdPT/CK/9OodQ6T1zZvJFD0AGtWn9iq24d7+
4rZrd0R655ZFz2soXyfvyq9tzoFGqipWoNHV/RIwVXk3D+4vr8W7AnDRi+/oJqC+voG1OeZevCRe
GIsI8qrLRUH7w/P4rI7DlWegxO2JRA8wUcRaSBHASoUnmqCCw5JVcAn4VHGP9JCKc+J+IinUCOIV
24ADsih+RZy0HOn8Hmy9N69V/WIHEa/nLc55AD22EtA67+r+0p6oX+xIJ77ee9f3UliaMo19cXLz
Cls4BTzv4t2LOeqhftV3riUgqvllfvE17Z3vj0kEhCk+RWyJ9YsbxjQXpBbkl3WbjxP+wKwXe4AA
aBdOPHArII3xiVc9AlNSlHnukbDDXuhE58UOxaXimeJnK3flxWShejPmQyzMFRS7CL9pLywBnjyn
1ZXCw98vxzvwP6NdakKASSYNLK//7jvPT4+JYLRiLxAYIMyJCm4MpN8S6A1ICTYCIj/iVjpwK/LJ
QUD+A2gA9TgWo1P1HWFIsk0osgJg6vKcPdGn61djk38ZG8bf1Lea0MaO2GacuCRg4LwjLgM/m5eP
zllFEt1/8OH/NE9QuMQSxIzu2Z71a06xzIv6Rw5g2g9uCEs/+PSwWAY0xIbOY8mC2NNkQBsDA8Tq
mwmi9hhEcfp/loqJpiRemoyDETUAfAF/iRHQ+NM/5JXA8zfVX/ugzLGf1tne4l0Fkt/+QE7hM7M/
TlRgB0hoI48/yBlpb/z5N0cC/4SGFNyJvvoV9LzxTK7Qme8DZx2Y0kb++PGfaIzxGvBern1CPki+
3SNYILgbHCG6J9C26BsIrtWEeSmMEHocMZJEJLlULt1TfqfCs4/n6B8RgOuHG/aVg2G8d2/ufLFl
xBM8WRGM+GPimPtlh71gcpJvAIIuiCVcEhg1DFNW2IKfoFagl0As2u0S5GVv9d1dOWl4rqrt8CaF
FmPvisErsxD42+q3GMU6mGpkTwABSlrAAVje7Ac+Qg1hUk2BCwJu/hq7rvtghEAFANfsWr/Yl3mK
/ADZyYdA2ziv/y1hHgMFIJ5YbFqidMnzxxeyg3fhpLGm7IOs0kJHUfTZc4R36HbmKmgam+Ov8y1r
H/OWE/vFIIDlxAZJ2ik/kEeOB4uRGi6YDNkg7rCbFFdOCvYz/qt+AW3wTHEI/1cyMMagUuG18Nzx
T/zOY5ZtIcTz3aBeUDhQDeAYwYHGWdm9/x30Fk8dJzSbYHMtrtmzuoohzdPFmjB8COMkCvIVzdUR
VWRDZArVHVmIjNR35BR9Gz80TQiEH3TUwMnVLftW6ZiDEyZH+CEIKHYGxwdqE+cULJjkE7X3P1YX
5Rsr8o+xJcvT+8t/GO3iI8XwPpt04uQQ82DYcREb2C+IoMmtZwJV/1h79B58I0BjnmEIQyNA5x/c
AWGez9pj0sWkWh2maIDAX+W/vsRe4BNAWCZth3k+1lZ/mCP6qJpBz3/5ch414H7zD69hYeyJqz5q
ehTAYHP/tguxtIH6sRjFyZgcgBMaiINgi+AdeRCdynDV7ulZg1HB+u2u6TnCowODlCf3idvHreS2
UDZxrrEh88EWynbBHwLh//CP3+KRDhuyXR4oLjkLWUQsFsy5+eDPI6ccqD5jE9IwOVZZXWK4+pY7
zqf6zh2GAON+eUftrr0Qk4IrUxMZFGHUJirnDm0dxyfHKdVYLxY85wojUUoTCg+NxQw8S+0LkMPZ
8+Ig4uEQf31nZQxX9i+KZeXSHEFcEnzbdmhcpRdVFYuIz2BK2lLeUJ3y2YXQj8DMymv2NaF/qn8r
3IuYWjJOZzhq3zo8i6lrG+HlyeLruBo8ikLC/mngKvDiPELiwePPKcDOilO3ghcLJRQfvjASZ+jK
58LKOiJJ3vQX6kPMFaAPugLV4U4pTDhK8QewdHZ4S/tkXQDqMKmHFAWhwcaZHY7UQLHzyabFfsUn
MGxnQ0tR09qIXz+Zi7CbMi6FxRckYlzKnsZkH5amxnDfXJBN0M4K4DmU/Mq8rKZQR8HI+SIOFhQm
ZKqJiCRot6hBgIjNmUcCSUsAxARvNsF/QwvMi4ILp0xaciYxEivEz4n4xmyuHvjPjD0bEoGqz3od
ZsEH5AAx/y9unArs4gzwyZ3RQe75jqPXgqv6y8zS5qXBkesa87FwVrWlzktfXnj6RYVVH4zmsw9n
XkPwYaLPisHBAH/hxMlWlaHIIGZxRnMWxez/mrGVvGINpT5mntg05dyPY6Cl+HO0k4kD78LtW5wM
x3liRI8iqK6ZXXwahbbT1GxbAY3bKXKhSlsoMfZlZb2t7aNCA9ZWDE/DbBVbBDTX+ansyEg0cY0P
oLZjc214ACm4MysVtg8DENLInlPjmUGasqfoq2HgnPaWWa8tWqYjjfP264IjyYq3hW3vFOiYmPJ7
UvrtN9XZaQgCMqnFe0qi0tz3AL2FdVISRDjaOE8ND5ds9+CW6VfhMY5w2TIOqdefbcWCQ25X0AS4
CsxnJaeb6z07G1NCOasXXR9v9SjfdMN3aozLFuZXg7qrKRk24NkWrb1umVScLZ1innwTay7P4iY6
PI2Gm1w8idHjgNdXop7GvoaSLeToIQTtxg0Rczl7Bj2XAc+MJvZPXp3NnZj08iybDq1/lzt54sfg
ScrG9omQZ6xRKfKy8TDOcHhM3Jz5v8S9Qpcz2N7Mj+ytK7Oz8RbD5iuMngXeYNqbvRpzhBQ1iLky
NGjONVUztkEJNClUKkPZbcpA3vuMV/qMbX5cxobDlJ9wJCPZyJV6ag0mI0OO3YE17Qp0c0TZarKM
VpBI79ZZDBR7CeE9iUOkeB5fdOg3sYqiz3EX+lBvIr1f3gYSh7rRRNHGwC2VgptZ6OeaqL9tk6az
PoWUH9bdxR+KZakTMWE0T4edyfKkaezbLFrl7FreshqAOCrzXl/aLMCNPJ7XIcZaNnBZ2rt/VUmI
je9N1PEatXD2B43Eo9G8ii83NGdtY4MUSyRsKU9F835zR5pVLE4lwCY1to+aEdHtOeYsSOtZwLS9
NZaeqp01vZ/lqb63TANp+Xiw625u0f9nOUx5Q1+P5Xht3WQt4aqjasXC16jxrX2Ua5emwU+qDk9m
qF3GJH8MGNDYdF70kWZmLs26XLtBuuiTcNq4AFsaCRmNNE8KKCutXU8Hes6ourl2dG10Csgxx0V0
cNUvvbTXxdSKmvXgwVMm88YIk5lRHR2fPD9ILSruEYbFfKsIV4njMKtKyahZ+CqhncxAvUhZlrYy
GwqYSyka8ThfpVzpkbO1iFhbDmGtRbNT/HFpGtrOzeKjncYLXR5mUuYvIm1ea/G074uZ4tEZZjIC
qPSYFN0uzrOVZ/qnUSk3zsBQYrDJardemPB0UrgCU/Ji5yyFyY/syFC4i0sQyLsuyo+aDe9ttGdl
gsa+SheG3v3m5inOysMQuIvQ1rd9DfhXLp0Kyl/YMKYqZjWuuYz+bvhzhSw5iLkZ5VFsLgsjnUQh
nUF1lD1sUzkMfH+OvX2sHqqOIpK2UTm5FnTX7tAn2yyeV8D+oGMp+7oFdYXHbxIhwLaTT4nCITyl
tNZZq82Mgi4+WsECK7I1JYfCLBo1LYwrJz4qKjUwlU6Bmy/uWPYmUNc4X2U00V71rLKZ2p5j9Dr4
+UGhCYhIcxcOmpWRM7c6aPpcMo6VDO2UlksPX6lF0QwD+dvARCWe2lwIy57xbYjRyiG+RBaeogCY
9aEvaDmw97IaiatyDik67ezbowzIOspK9VsPDgSOKd1P4RCHSrxoc5HTTYopqPPZBIzT5VWYLZQG
wzNzZSFEBmhojHsrRPMlmArJvQz562YmR4htKfVHBaJaBbNQQyFLZZ1fTe8NrawGclUhyicMKbIG
J8c13h0GzCrNn/vmrW6mWXYey6+4ZV+k+x+ou4NcA7QDkPF3vRqBp+3C6OTEm6LclN5ashYRZVNE
a+E+ixSC1E8tPQM4OONz7NGV6m/TwnOBDKC+i6dlHE7IXNvXjw6ZNBHMNw334tS+ZqjX1bfTrs3q
VFByNOjN/OKoD8u4paIuER+OHxHavORkgsRHhNsAnvjKrcDyzbSnZvUSVIh4prPiqseos7nfTfNR
xs88+NbqhyVFCEK3nXysVkaxaK1XkZxDD7ua6u456iwdXYbHxKexNeEsABhC1xYVOw1HHbbSrATf
+4vq38acaUL4SkEcuHjMk3dc/fSwXpuNqWyzIf70jZtS7AvaVaN7tHChzGqW0M11PhYWIWrZ+J4r
xO3ke987NILn5O3zZtXSVlMIJdHd5PAx8m2tU2IUlxQiJM43GFOs0l/BeykmnSUkFRn9o2VvRw2v
VV9dlyGZ09mXA/jDOzC688hylpYy3iARr1dhMCltuTFmN+GpcATrBq3xSSVhQ2EctzTCtdFj83SN
630LWaAMdz4jomBKFoYl72wbDqL/KPDSwVoSh53gmOBFh0tDjG39uzPleTB1gxWZETF7fORtVUrm
Ij7bHCb4QeqLsRY6BvwOpHRSs8PUAIOGs9ftdZ/uOvcn8Xk/5OgWSylYpNU6KSgfaKELPEyTaV8t
fOSofn1JqpvOWA8X9fxRuQ9Oj5SpLni+m2/s7MRur0eYCDwTfDSq88CmY/W3UjmRmDNkp1TemPKy
U+b8HpW7ttxDPrR0/yM1YRPYMtjIj+qeVRnmbTwH0FHylcU8iJFOsTf7a1huecUlAnP9L8EmE02g
1n/21bH216O96Ahbieepg/0rrJ92nhsLweJUJ1q1sOg86vrS5a8k/OtEzma56dpNltxjad/RQwML
LitUUJqGFHTVK9STGQSR8pWM21y9xfKhLS6VjhXj8NSqxyAvk+LHYWLpaBOTx0F11jFpaAbH58Uq
RcWxS/QzFSUaiupuQFXkAsj10zEWLDh3XKYMJ/OdKm89Yw2jxlwMtBpScO2QGHpQ38iyZuwjTWGz
pvVSN9dhtpcVhqX7IsfMbeNmB/4mlFYxlu1NStW6Fx1/eHOsFXcXdqbdH1H5xvo1Gr6a7NVbK7db
usW1HX6abqlLt8rdpExZ8bp0t4YFR6C4+c4yiJcaUIM50fuJCAtM3hAYTIm2hPDQAmUyiIp289U/
aQghWZLSN5w6Z+1DSGzQJSSQKs4SNxUv3NK9ZvnBYYKCTAyHLWPGwVeRNgKFxbtR+LbQaLR3yxJn
I9Np3Vx2tmplIdGSi1teHb2FgjEUsVwStMZF4b0NYx67RwJSPEgC9UyrllxOq1kV6lyrV9gk98YU
AoiBkZu7b+At13I6HYtLX2zj/GKSJgvJBjPl8BQ7y9h+mfbZ58XpU0JBxv3gHbECMrODXF1JIAsJ
hVvEtCpsB0Qfm+Ydjy7TnDmMVxx7jtyubOa5darUFd5EI0R1ZWJ6x8ETQ8QFFHsft525Vi4SYZmd
nCN5n5q/ISiQy2iQ1JtqpSkb19rBXQ5wlc0pV+ZJzEFxNaqzQnsWt3jlW292KzX/i6Bqd+z2vWFO
RxVvPNxLRl4P9bJ34U0jkQlrep+TCSVp7ID+vIcbsFXHz5kMyUnaKvaCl1+Mc54vjXpNJd5F3kXq
3BjWOvBYZT9oJttmVUurvjwqxBJowznL1xqMRn8NC9dF+qj+hF+OtM9pWBgrFA3OI1iorJF6x0AC
yvhjSGtDPiXesgD0M4163krbcdxlUBc6qnUzOCf9cwD9CUE6Wi/5qLSj1546QNb8VtosVSw6xB3c
AtaZ+jyq1sXw40inIRlnTp3MmnScy91PCGyfSnT7+kIDdep+dWjdvH0a3xF2firIydofT43UxNNK
giJRbQqJzO8Bqxztj/2+wlS/NsUhfOp4pvStGc97hwlORlgqeC3HTGyfpOoYU2UWIs3sEPIDEO0z
k8AWV5WTqcGb0PxuYvrbAWZcJGHGjNP80mNHk6KNiuVTDbcd9yJYG/VJldF1YJFJu9ycQntuqRuV
raa3YbZFq7ZYRCAGDlOOJF3jqWSo96HeeTi8scjw72Gh40nQ+zjp3DrlmVonmaY9z3gOKe5qilWz
fmmkdznkALD88H/rX4Z87kJe3d6DaU46At4a0bVzd47+myBN5Io7xbFwdKo/4u0ajeVXvuR8oBag
kVBl+WEW7bpVwqPqWqvOUlCKebhtcaHDNsHMhiVa5vS22HOY0W+Zjtexde9xFj5adA6V720GhYF9
FQW7WJd/Wrc+OxU3OHvISbfRw/YRtc63YdW7HDukeqi3Zci9H8L6pGnOp95XG3qKieF+GUF/1mNz
kggjL/AbmezJRALCkMeZji6Cim/qcWA2RTQxyAdSGjz7VMCvgDe1GLuD0+H+A5HYvBEvxE03JICm
AGKUDCwRcb+5MuFvavx51AeNbHFAc/fgX6iKBFGrIlUihnJjB/4lSa1bVdl/Ibq4yB13gafdBPKX
70fDuTSZfg7Ypv202sQOU2Hbnindpa2o9iJekVlab73LzoWSXBxdnSlFsMeKy41w7mkug6VNmyh9
DoH2p0QqNN0seMdklRYJ7XTQh8syxh/KbdkcdZi25kclD7+mPW5bvz12QU2HsYy0+C7n+an3JC5m
Gc4Np9wrGSK7LMM6KglDXLU1CPfqWS1yFPI6Vibexei6L9AavQ4mWcGzZw8YbODSPo77tsouozLO
ytT+lFtKiaCteQ4RCQXFT2mXXEYP8imNRVJR9bZFv3aCeNOFkBAl0ZaB49QSj5aZVz8BGJndku0s
7/UM/Zgf7f3Y20epim14B8xaFHD7GCfKmQw1vuSQgy3K/KCG3PihGS0oZdLbzBKrAnSrRMDap3u1
UK5V2zxkrDciw7obwHMOxvUZqjx6rK/QjmjjSV+iWpTd+ndsSLBJvLPS+FetwyfDLE9GDfzd1gzq
EGDCN7RyCKyxbO01I3uMOXPXuDm7TbX0qvzWoW02U2ZiVINUhWXQ79Lc3jlWA5+hnOH2m7L/YXfP
TFKXCIgcn2Wf7UfA4HDQp07fs7/Kt0xS/tB0ayR9NzmpHUXwp2X7NlZ/raTFLES52KR2asrSdaWJ
NcqbornUkn+RfecRGNRdMbdVybEVpxGXDWJy+XP4rTRnH4wxNQjeEaoZ5cO0Di5mNQ3y0TaKpwWE
xlGcM26+NOJ8muvk0qSEo1fZmuu0tgHAWrwye2uqRAw2625WhdJUHjXUOrjcuJQnI1WL3nzmVLhS
BS8IURSxNfFgotLksdcoc3maOJJSr11aQJV6lk8jisqi6mcdc6TKxbPOp/EDWU87HQTCEXNVKcXJ
qtWXWQvDCanPUOE9GWrLWsE0bdBmjhrOTM85uAHWrowvpB62AgEKRjEuw97ACxREKwNKYcjhaJh7
K2QeMJ2UGCYpGBp5JINaoTVTpfxzbLNZ1ANRJfAWzKWGZCEk8iauqolDSG7gjzi5EQkql9NUbeE4
kOcyVHPHLKc5wpqQGNuknZXAhwqjvrFR7kVST7rCn9c94SBkWXb1yQ041GwLp5xsmQ+0iRJkFkQz
gUP0utHN7a8GOsWofA+48AextgxB2TSIOmP6zMd+EWAJFvbeYmxGMuwQswV/tQ57hpMwyDCxGAJp
nisO6hOFN03oIIvCk5DPjg5D1XAaw3H3PNrK/CevNllLxCbKmWRdyy/dX+blqpRPJXw33Z2USjHr
+4PlUdWN21TlpMzJ1bKrZ9h1ySyQRrT6gK1ase9sUZm4ExQ/Bj+0LcdZSEnts+WPcrRqcI/CPhQz
jyaCjukPh6GRIHAlOI3NVY/pYeDhKOIU4yGKwNAQ1OsZlC1RKNUuDq9SiheB1gLn80jG/sItMJXX
h1mBNKL2BKYsW800t6KNlYJKN9W8C6xNyuBJR9wUVv4yLqK5ZgcTG2ZCg3umLH9cpMamt1E+Nbyv
ZWZNOpkxjVLMK8LFdQVQJ5+XQkiE8MT0GWU49sStsXsAM26QojMk8Mdb1qGtUw3iCJpFq+nTiP9O
cnUyODV9Tj4ri5YFjo9uvJFoXo2W3oN8x0gEBvCImHo1lULSocFJMnzHFcY5Qb8MC1zdX9agzGTs
UBRGpIYXLKUC6ia4TST0ePpF8yS8pWIcAwq6FcZq1TkBPW9j8ixoewakdmabLz3yp5yami/zJraN
vFadFKh5yr6YKJkNYwElpI8nnVTsVPbtFp+E0fI/TcHR73YDFB+NurZxdwoKriz7U5mjFDURR+hx
+4y49ZJB4LHRVn6+16w950feE5mS3iXpmjj2BzVH2+2sFhtGzD2tQXCEoC9vVChf3NxOzCvYmJwa
141j2pOfEe88Et/ibheQVINzUwgUC1wM4kWUj/vpSeqsyLGvIgyovEcy8zH1OXhIm5sHYjQWhVPg
1SgxaWeUZBk9KnUTlcLFht2dQI+IwIBz5vaJFKOeBxnM8pk6Dosodj5taxeZDTsYEH2ziZjIZNBN
ei6Ib0XzyGYQkilTJdy0lN+joi4iQHvZG6dlVs1VNBE2p6uqGQQlTUdc94XOBeZywZUl1CBEgcMW
BaACc52JvIdC4tjgW5FpFwNQtP8afEao6Hoz6yB7F0/ZuzwNYcQTwdbu+0+ZcLyRGRjas5LsI8Bj
oE4klFO3PCjud1Id5CikL0GXz0jWZqzTO0udurQBOO2jZ8dQrxI5oZY9HViIbUfaCMCFz9Xsesy5
9I3CBqmrgPn7yhChZGADPMipsUxwoMl4fY1+b81nZxAqhdxvQNQFzu73/EOfM/dCBRviUKNKTykn
hDK1VlraP9TaeKaRdkjA+hJHWTkGOc0U41JZbnInPFQGNDDeip6wkq2tT7CI5zmUO0j+i3ylGSC3
ajNxo2Eh1QS/Vdh+4iyltLyPfDPQXCY2Fu2ufjQ8884KgCvGJoLxUJk0Mu6z7oclpURCYWZEz+rN
ZGg2LYBgzsgR4wOjnlqOSHFJtk0u4wIRgDPVBawP0ziHMtnEnpgxcwBZkrXRCR9VBHvFiPfZsOL2
zovY+gwbptcWrgGsax+9pHevC+pS6c/MXlHMZoXEwaDdt58yEriU795za/vQYes8tli+EQRWxvFO
ZfPQ0AUo2Lv22I7iGuPccv05hPjiQ36TR6a7f26WMvaFTtrSJ9feQsVGzw5fZf9bezxUZPPgRw6p
oYFG6i01DGJs58Myn0ndTSuPqR3/CwiGNOSrYwcQLLBtH0nPqMmysKm66VFkiZhc0uMs6E81jsGK
ja0AUctAZihDL66LW2dzMMLHoCuAVPok8UxOjm8nWSRQRuOXgXeKScqbkS6T4DYA0Opzl7GLl110
skC9SvlQAGn1YGcrv+K76+QjhuBrQ/Bs4pejMzrgovTdLVWuSWRNNQMWfLAOPW1iwcYCcwXMQUsL
CNMhktJ0yIVFuunl7NxKkbkxOUgH7MtV2GGf/M6NlB2Kxw8w/Rrc0kKA9akioUqmajXtzJXWTis6
N45u1L/+SiXpmoRpDKO2+rrCCIYxLabwRLPks/o6vg0ymqOJ3y+UbkrEW4t3HRghIrVoPTisyY8Q
6eg+yOChz9J+YQzzppmqzlKWyEIh9HJnJSu1Wdlw2MbpCD7iMYxji5r2yj5ldpzh10g850zuDxyA
bnw0orn34NkDks+HKeQ0BI/08ukwMeWb1j/Zqqhm7HJReXOV3aede+lMIm0ZnQSNcX3S7XkYLZAA
jTjURaztpaSAnpxyZ+djT/nvario2ehl+e4pconGpgM6oTwppFmLTqpN5o1P/oa8TXDfEdDH3APr
r2YVyb0bBlDmj5+sZOxiLzLkOyw45F0MG7W8KdUMkp5XTSJ7gR6jCb8z6AnZvAPzw6lsjhiLVjqD
20HbGK0hdPj2TDtxmofGkjl5sEXtmubTYIteMw4fXbOA6Y1EA+5etvE2/q6jF6smHUQZom6he0IK
x00A65AxmabZPOBh3yXsBT5MIef6GVQLloONCwGzhm4f4SsiUmQ3Yba2/ZzkuYPsbp1w0QkbpbMX
EWH8SUL6oWsepnONoISE7rmBbmO/mmGWpsyGpxAW5X7NsSGVswaBX3zvYbCkc/RoNLskFrhLDbBg
k/zg2xtZgHqTQN3l1pkq2pgwh4mLmRacOxja/geCNrdaqGSl1zO1vARcLu5iyE9sPza+soz7SeFP
xErALkuTP/tgSQa8l29twNXmagHMaFPWSpfsPRVHVGwB4s/AOCWAWjk0bJ4CArCLi70vtM2QfcX4
lLvbzl3F+BdDAQBHYQvN1vEux1vJ/dCUVeQTKHL1TxKwF3J/RoAfFRVusmn6uUrDANvZoqfeUx3E
xtxkZDjhC/XgFJqzppnz6Wl01vVpURwbh37ZWhv1yeOb/o+l+1pOJNnWAPxERODNLVQV3srrhmhG
akzhPTz9+bL3idl7po0koKoyc61//WbauWr0lVi35qHEzaS+b+n656XoWDMSlSOX7G6tbJGtZvHR
xDCUODDElwz0J/YrUtTHd5PEYrR7u5Oq1cnM1Pxk1Xh5x30nk4tFOl8yrcuuUT0nyDCs66p/zhl5
BFmictVmR7YZFkP6eLM3ZWqtAlWlCRJSY6e4au7SJhJt9c81eN0iO7KHRfG7RLt0dOkz5tGKmm0V
Fyj7i73vatAxqklx4MQc9BcvAp+CZSyRx8teTHOtNS2zYxHhUuGMle0tXqaPT7/EWckir6s8ZBJx
G8iJtGE4F6QrYuGkj80FkW/jebeW0mYcBoIzskIbJssJW+DT4FlrUhNybRBJCwOc3C8BGcxwTcs2
eHGe+rZxSSLgF6c/A9VFvPJOUD6UEv+AY35EIRYWm4mqq4oZH9LMKu78tX6oyCg4tiuf6IXB/uXq
9Zh+Bv9Rlhr0PwqoTkg2sHCxWufzeCtD6/wOb8m2F9W6spk8+W1bah5ureMycT9yXeMaCgnhvqTk
7OGRa1DNfB/qjz74JmHtRiq26d93dGQYQ7CN/Gg3bfmSk79cNXGKpMadCyxSz91822uvhrViM99G
SUK52Qiu8pQUi1Fh19qsSMvr01F++6dwql8MEvvmJWZafbtIeFq9azu6CX4/HD2PCL6YzSQQiaW4
cX7fbCt4LvMYbpCtkyQiyknuUm0caVhWMKpBZcJ9c5qYVV54mO4j8raX+Rjrp/pn16H+3/Xz17jG
0f7Y9BAhhz6Ywd+QeRztTFKjInSpdyZ4DLd/1/IhagOU1VMIBPDflcl9a/GCbOzqEPtPzwqW+unW
KVWSufQyrf902c3l0Lq8NIgMs2S1R0y6Z0G/XGzZ4c6rIsZiJjKVfzZcJbvlcbhkMsGaD+tqZx9W
c5O/DUh5DSaeiGbLaDsqHrp+BE3KspEOdkG8C4ynEM9awp+snq+bxNO1Ht3bz9503al5FLdU9oBi
5loiiLPJRuldjot3PUODo9QDYh88l2/VyA97YhWNK0M2nZd3yKW8wu38DyaROof3g/dHZF5orkbX
9noERDguYNVBp10ew21XPdZp6fvhfTMoXTrHamuH3kpCwVZyG212MZ8snSbwO0R94VhZk3dqiA2Z
EdF8p2Bk4t8fyELVm+WK5L48/bWOva9LtkUZWBWxtf/ZvZfHDHHv/G1IjUPkwLQDUqxtktWPVwlu
GNmJVWynYKXaxBX0TFvzBRr8XNdugRU/DdExq3zj1C+0tkMWwfdebUCltgueDZ6G9O2KKcSzOZ73
nYXHVrZ97K6n3dXFpfCSkeFwtTBAVb92l32hZSqy47nrzMwM5uP8LqlOJyYqRBZXC73hyfZXZxtW
f/mWLYaB+r5b9CN606cUwEZp31j/Xa4T5gm3z5x4rHN/2z1wQhiF5m9y37Zu6nJaT0KOcrs0yS1f
vXTmES37fmhlYGGv5HOkEU7mudzRAOB71voiB7ctZZn6pJyrV1+cOzDW6aJ3MKWca79oQSeO8es/
Z5PnYL5LMBzwbLZJoauTPIwpxe0Yudf7q52Gfvw62u9bYX/Aep6mg0Lr8FboWk5AjuMhvh/i0rR9
6F9PjdULj4w7yuE3vIs04bBrmvZNQrYGxOf+sd21a4PzjPoOURCXjM20DYLRx36yHOsMUdCRw1Fs
rVoXlAAFxRs7MxusVap/woCNQkL8dnW0WXQejNeqgQtYahVADzYMhnPlxtah9cEEt7oXe3EyRgTF
B7og6v3O7Km+ykRpIfHNp3uQ6iIvrofydFRz8t90h092w63tpZUneJ3dCYr2rxXTTOG0vWdB/lOI
d5+AnVTw3I2Qqw/POCUHAv2jTxN1jgMHlaUXGyuhbYjghkabQYEE8Lkfz/leCc3mtlj61MquKBUH
5XWrsMDCD47Ym9YN65g/Xjy9xayzsCyfkcQ6dLGzDrBuR13KWUJv7l4khawxKBwrFvqO3G/T98x7
4Mlpbqj+gsLcpzSqUFtgiBd0cPVl6HcqNuRWIeRbLoP3iyNY106v4+rIPz9E/LD6SBWLocM+KJ73
SdlN6uSKb1dDm+6NO9SxaUz4/qwx6TwXY/kc5L/9A3i8hwhO836tBY3ZkBKkLQrErjGf7CstZx8u
4fXUOlQjzweqATl/NW09T1CWfjo4Sp16NlYjU3vjsdXPo5wcL53HFm+vq+Zj2L5/JGWuVnKF7JBa
XoLHh6ZZ9Orb9tC8XONym5Iz2w1eb5U4iMVTzVFbpuOmry8Te/ZS9BAWRw4fnCcs60Pz3K1mcIcD
L3XXzxE+OkWvsuxCLuJDtKegVEsMQtE/ijJXUlQ650PsUqykJmYDh0ov4cATO3c9Ykc2ch836h22
D78eKLkQncWxWR3pxYITCKqp1DJF1cPywQZ6QisiZdOrB9bJhV+xH5WfcRB+Gi0jnef+xayvR4V8
xD1KRSFyYJPys67vKRHYfyOoUJpWp7GdmLGnMWRpuOjt5zEOSgE7f9ovjheXJq4FB+YiefMUBhFy
0Itj9Hk3pMICc6xjrPXQmO7zmP2WQcTqlWEYrF+L38mcu6tlU6hGNTpMJLEVfxFzDfSdK5zP1mHB
chaCWeAgiXeAgy0EwyC4mj4yn8OMDnl+C4G0lgROx0bhN/ImFiG5Ynvss46yQW9au4FETcId9kMT
34WJ6nF6OJwqL0iGhwFS1WK0HBwy/xIdeiRdQeJpGRelZthwPPBWiHtbbJdH+MqUJ7UBqbu1039a
MdmHwLLTfWxRLcfzOHdNQE0O9Nrk2N13jYQ9EPIukPHlfjLHHmUzMiSi221MSHuvO79UkzRtJ0GA
mQqqVfN4DIbwVChcYsJKPfRVIOval1eeo1EO5qhiDqPMZI2VMMagV1hkpl0Ftu8xW3GSpH2/JKlD
nsL55/ngIStGyvhpNrnJdu4VBpddb3t84XpD9ISzfXeaql2I91Z43O0jKyKmD/XKxA/38tWRl77J
k25fSh42x9HEieEVFsOpiW2aPGh12hYLE6T5eDoq7GPe+UZ3/KIIp+2aZNHOrXxXypRSamrFVEfA
WeM0T3stOfRRD/7byCDuln9LFsJW9TF3ULZVC+oLFYfsS6pYOJi2txRnhute4RBV+xg06rjefHLM
dEKinCeklCxN1EKox+Dy5/xa6H2vv2oJ0lfwvhE9BDZk5QlAEzsEQv/KB5X3YVK4Eoc/X7HFCfp+
C7PjD5kGZ1GmxioG6hHMoZcga/0PWVrjlinGPIxJSb53vHIOkyKOLP8YX0Ckr5WC1q+T4HJcStKS
TSYqyINTW9WaD2U+/7Rvxllcm8aqDMDV+vwyXw8AcrgRV1yfQ5weeqCp3XhRantOXM1AgeeUQM6A
T0Mmv3+5EvfbZOwV1Nza5XniXMmdpBSvR+ak6kADlEv8DAnT86wID4Uibnf2MFq2yEueCSMuXYUS
EbtmL7ZUVpNFOQiOhN20a1q2vEaP71DrqIEJ3Jdj+2ItEd6b7TsDV8O0+HI/vhA5XcYOGnYep2j9
dZA78HQWHH8u96jAYOg44vc6N9YfloLHog4LuLBolR8de6Ttyq53n2XtYocYgk9ilkJGUno3YsnT
KGyIengH81PNQEv5j7qfoy2xah4LB1U+HTnOQrl2bzipngYh4XAjhvoKDxDZwaqRc9SQMYxpSuG2
RjEkg48QkOvoUi9rjmyPy+795yKXpan76bL9UCdg8VVHyzGgVz2wLrZ0CpkJwqFD0da7HHNlcob2
t60ii6bpKt6AlTzlLDHYFNwPzV01XvMsntCcShgvhj7YXKDa5tXl64JcfveWhtVHq7qPK4Oq5Vmy
zGvkCpUkU1P0ddJdT/WiLbH4tEnUR7YIK/XetNTE+zlh8I98un+ivbTPCCS0DgsPzKrJXoy48HJF
CWsYiE2FTkGoxtdwsFd5Xjem58jWtkBoEJ20a1w/ptKVtA+hhVIxUQJSkZrulebs/UIObeU/tooe
ZzYUZXIATMlIba9N2Ab5OsqQyUa+0lVpb0X2HDFpzdYiMi4eNDybNmwk7L6rR1JjKUjO/GhdsWtY
Ex6Tyl6FFalk7rVmtYL0xQY3YlBYEWENHzlG+lU3Rf0CTJAQqRaTqijEWrlB1hpABiG8RgoDawbP
gAiD2oWbrqyaLunUutJZduaV+r1tHYgzp8qa3JVk9oXde6U2THeDBVckns2ll3uhcQ1RgatjG82R
RTihhDfBbG4PHXrNUadzOOhtRzIGr206bFENwXpw4WY85dv+iFLBdz5pxYQ1H1qOuDW2nlXw7Lrv
zEb+eQuwKrwGC04aCgRSkCp97qxKXhBc2dcYTQ/KDgBe43CLFj2xXeyraz0+hpH8Wtw1zNX7MGVf
pLmt6sbqaye1EUtDdJXyZpN2xKMZOCqulC/x/P0B5w+5L607cXz17fCX3aNvyzxRIJmzxjuXb1/P
RNVJVk0/NQiLWVsKY6gSfQQbEj48Nblxio1svPtwl9zDwfkccdHOjZ5Km3LvOWL/4es2h4a7nr7D
3bb/MdVc35sHN4add6tGp8b3PvCHjKpior6DkmzTROCb9hlyFR3nteBllWH/SGm2r08tUKu+Un9c
o8sxYaR5LKJ12SmleF1fuLs2VmlyZO4UbGga+T82MI044seAC7OtkUlXPpQ0K2yw4ZTIcd/oV7/3
kWDJd+lMXLrFDxUsup/AmTpEyhc5aO7h02NVBzVRUax+gqBownT21j3+Ny8mgd4jmmef7R5KtPDJ
9eu+QmZqugB8mTw5HvESMiCXYzGU9eygJhRs6pmoL96Kg/Tj5gwPQsaCwDG8rSDnoQr5z7QAK+DZ
1kFf8qheNtfacPdX/s5fTr7x7n3zbPEPY/ERApX+eYzzEPh0LQyrPM6BHzOWmEzR/bP4Ka2T1eh5
am3WLe1EBhQp0Umrfu9e+E5zsXLqXcaaeGmgHFc4pZT/zn3QLV3RicaqcG5VF5sm9kUUGFPVy6F1
TG9xLsOqFLiw3R/j/HLTO2/nzXlun2zK+E6lJH/J+nK7ykpm7vp7+9TQ9LbLr/PVlMkpceIQcUFS
3B0wY7IfJ3j+Zf/nyey62M7SY9TMC+9lajwhaD7mXJt+rND6lmji2EVWMPTv02Fm91VUWGYOXyaN
6QlbqNZaIVw/5sNngcjcjUfFWS5rjdtu1d6fs0i6JlyPZXzake7USiY81GK7/vaeXJ6z4vnPDdK6
wBuvFXA9yhyqLYRHVaAglctOOFX1Fq9FmLO2IAfLZ1qPtMLO7RA9rn2z2+RaYRG2H5Q2IDEpEJcV
jdo2jR65azeXZuJ8SOi1GZx2f3Pw96nGDoltekzul2mzmHsk6crL89Y/nAhTOWbewSa1RzHJWrXV
LMb789kqPHN8G4qjNXsw7gayiyvXv9klwN+EcV3dt/PqMgOveLPQjssnyEjkSe+idoRxlTftXI2a
iYHr5cznOK31M8KUpaoW1b7n/TQ6gcoqnM6mJzLItIiBx06aIpPAN2uuMi/W6nf+l7nMPCkfstFy
Lj++sooepVHVnGqdIa0zLjosfk/007vyvjVlmrV9vBw4f07EzmPuoBbsURv23dP9j0aNIegGWahs
xHH82tgIT+tmyvcFT0PXej9+liotKJAT5aYOm/cO56z1OUlLfD/49FYfQ3orT7vtt5bqPtpZZc2C
P+zyTMP3pDC/fi1yp/bTq9+vxeaTojG9ASvp4cqjG6VOJXg7hgyNwyzVwWR0yx0mNNu2bu2wAinX
RCJl3ypg8Wvxe5eK9xNuI+v0yHrKiy2pqhe3gSPgYIetYuqgTvGjgXCrpUq31u74tn381Apvl3Vb
sbJdJs/S8LAZbZ5M+ELX7Pw/GXygGJZu79Ndr1B73Rfby9TJxEzpVsd/yR9a1VOF1cH4mB8+yjwe
L+3M/CtTMavaylsxginmelD6yy6A16b/oQHgjAYyrl06eUGMc2/md73y189mdR5ouHmA27aTO/Wz
hRf1eenBU7Z9uk6uoJWzQZHCqZCvNcrlk0acjas8Y6vg6OJOBfI8th+3zQVLIddZHdiLPYCDGyPn
w2QPFKuWkRXKwkyf4nWzx+Z9ScRovPCQJyxWMYecsz8WmBeO5kfTSByCE/RgK/nwbgybZ3e812lM
yVFvIJGsnWrL9Hr7qebefEBMjuXffenP7tm5PhnVqwHSEyYGvm9WL3etfuxvRJuHl9Nyofoa56Sj
3GnhC4ZKN/vbcjONM9xO8tNcfS1mODND8uMgfXV3mpn5za7WOS0wFhygudxDA3izDgoG76hKO4jS
+ufyHB/1G/eN0YagzDPwzxgA92jOcm6FkpEeGE2jwJKo3B85/o3nxrOwiqcLyAx9+PXuQzA9ptNL
cqku/y9mjoFF2qicXjdBJ7r/s5a4VtEXV2yIlewlWSrtM7Xv3CFtbFRtu+n7jXDu4Pw+aVj29pHK
42/+9rW6Dm5mZYvLR5WOkJopqpVu/dp+2c5WP+fn92uYfH7V9uw59P8VyqDFdBnlGWoVPcw7fUZo
8By6WcKoA3ZymELvshn+LLZjlcdudWzsT4L9njqlnWE6Y2Mc1wcCZbEAfjrwvlTxZzz9zwLLjtMP
klp9cfw6oTSv84Ma6O6oMrlrskqZm/iCg8Fb6Z0f9e0iKrmEqvSgODrF17OTiCvo8l6Ia3klioZs
lyNUgvnhatPAc25Daik9Pngp1jdmQcw8l+7+fKc+OVHrLPlDq5ZvCE68aluVqMvNq9QSkBuyemfb
l0cf9hUtuw+gZKUbVPxQYVnxN1/nb5Jiw2HcDAHVF/Hoxc6xfY9mkD65yQts0nyTnrv9TD7vkUmu
BONp+9paNpseszrcxaSpFk/9MXp4TOfVXSfr6LuSVBJjdj8xxPWCHEFcz382bQv5uiGvOx8Hmzgn
jzMdLhuZTrDTCq5zEJ5m8PAqizJWCsCwC6LZTYzMd3hGttJW8T385HtL+d2stlEnUbhWyVN3E8C8
A+MjPt2M+rYJ6L4vHblNmdK5NMsNqpm6PxcuPo0klvoA2TiXiNtrG7NI9H7Vj3G6u1CteLLiZav6
O3tVfL5o/gDxrCi6RtXJsj6EsTSCtx7XSFHikNmvHO+0Q+c1fNVSukebXmnpr0MA8jeqs6/nqMdi
r37rFyI27Fyy/BPnXIT9SN0dLVt8R8LsLAlufNl4yldhOzq3DbM+xbY3LObECRMQT993ayo/mJ0d
RM9PO4IDJ+G7zi+QB5b18rUvPlk+JEkk1WbOtd+yvlu/bntYIoxKn8kF4HDkOUXX0Ct2Kp/ntqan
nY0hSgnufvPIp233TgI8VIey2XM5Yo3Rm8GBY77/akjRAR8DunEuWvfutE1QkkzuLbrOIVuPrmsk
iPLf/ZYl/rYdXjw025eTrbH5+rQdDvXJLt29DqGHw65f7i0OkC/PD9etI1WC/pdrWWPGM1WMuf+A
7qKpvnWrZT7JkN7ERW6Mrmdr2THmbNHwdZctNguv2Tj/5/g6/VtI7r3bn1zvEReScAEojfZt18WG
G6pJSQFsPh7x6mc9km9e6eXa3L0/Tvz/jNb5YE3Hpc8Fu7N1W67iq5GOQjN4nRkHt3M9gHj5F/H5
6bJBU07vbLtdbnwwjvlhSKVz/JeN4Ft+oAeA8O0XF5ku5KH2AVqWNe1CpXBUvg6nfv4NP7t9fql4
BirdZ9pICh+HN3nX3565mD6BId/tzSbVUlSEQPgyZ+DkwOxhyW3L/yeLr9Pk/nocpV1g9Ldw577z
IKACnuVDgI5DOPfxFdq+954XjSUwRdJ56/LHUhxIX+RY0XZUFd8zn9xGhpNqVJikzclvNTIIHbJK
55+Xjl/T719i6kVjxtqx3DiNcx9LFLC6WxkJb3fzlrFq+M3a4IwJtdi+eGgAGAH0aeyaZjvm1ofG
Qu72ik0DMolb7dfRyuIKt36V3FnW0fW0yN66C8PosCdoY+pezo7FUdVysNot1Un4pnUyA4H43aun
B4T/qs/kLH3tCk+3VwjxSUwYm6vkV2iKJ2vT9OKR2syPYy8O6g+P6jbJ1dvLTvgrn8Pzfu+i7fXD
O0EW7dOojrfJxqtMIyNV2IOfA6lqPmeLoQVPux4FLHX1Ag5vh685t55dTjxtm2li1hX9cxmsv4b/
sB+E6viR8QwfJHkN63soVL0lIamdixCn7IpckJJHPG2Gp/YR0/xGEkQmHK+s8TPzvWO70Ls198NX
nCPIUNjSzWD8U+rtOtn+lXnktLkbMA7wqO1FbHBHbtwmjLl6i6/t6DiaCQAOO1h9It2jibrYmo6S
CdvEYW2Ck+JauawwoZgrYjNcEarzKPcR/nj/UpoF77Ghv6xnGuAONki/v6CLcDp8u4nDHNNF2WAu
WPhJPqvPu+RXasyQdl7TzjKmdxn+zjtcQnjVtjJAjspAbZRpPK5t8TNDK97bm45cQBEEqzCUb19f
H3/Y9YQQe/VXlH+/jsJE6O/dIQYY8/EjuzpY8O9tIsrHF84n5eBKwsN7FMwJmbdiAmy+bVOzUrda
cHVK3UNH7IDbbrwIdWqES3CesQvJ+GX1y8M53HxDtBtpH2kcLBMLVBnuTNrCiXZpIkFE22Ea//NP
DMNOX2+nvkyKDTcSYGhodJGnsPoSesTSyXEaplMH1T+nNxQ1yxGT5Ayl+ABOhpT7NUNGDE2Hzvep
D6cZij/8XSSLBK/UNCZWsnjEAknBM+2qOpxH++6xC2HnNYLjoCkGrP3vSQ6oXMi8L8ws1Apucbcw
C59BFSv52FSgdfrlSGZzJSxAbnKlwzNT+vBOGoqD+Ob/8rBjabj5+hEM26t2gk94O3Ahj07qRwxt
BGfac5eT3SCcb86v4OkavjX7dzPYZ/roGaXPdJB5ka1Jf7Z+nQ/sxo/MSC+8GDEJ0eM3MVsQRObz
Oo3P5s4Q8YFEwpIRfgB/uXWMyxRTP5cxZxJ8U/MGTvoXrZPevjn96/L6XRqXupnUkbHrMGE4VBol
dbSBOgwW8e8nYJ19OeWteZ+gs4zn0AgoZEUZnGxnC7VDLpSpdSjmubswaIj2XeAhAHRz0z35uQD/
a/ycZU16PaPGHi0bfIG5ohGAO2jzALh0H29Q3XnsQVqOwYzG9TEebvWXIjfGvWjIBNPKQlMxyCQu
xWnf/PvchV5ibjABqwyWfRahbjUTrssviPnZ9YLzxuk7VClQZB97873kCnSZbGud7QgKuP0hMEKU
WP/nWpx5e95/ah94sqfG87XYYPqB7RlV27WGCM1tK+3VwiTezNxzv0gI8umKrexgnJP+7n73w9Rb
x4hxzWxx24YPW1bX2TiXj6j2Afs+3PB6bKuQX0e5d2Td4quMb95bK9/Y0j4abNnJOjCOew/94a9y
kpEgMTVlE0vlwM78MVDXFJYbQRRjJnj6heDOx9UVNW+UXiILz9NOxGdoKdA2NfoGhupk5AA2yiOX
8Leq5eQItY+Zyxg12aNdSTB5BSst3qOO7KEu9cNn/r/aODMuQiCd0aZI0SXiCLOqr2brGaUa26hR
driGRDZs4e5nINLUA+VvhUAW19yuaZQNMyiblWtnnJYfpd5DaZGg/pCsj3LlTpip/brbJ+sblH09
xqaZq09WRf3smy7BlMNHG15+LVUOktMf1c3vKskMrmKa+1Y14pHTcKxv8XEDaM34KW3qs58zjBzW
Alvk1YaJWParQusniK5d/hEocaj4/AtDtXDUVaP8FzbcLiqODit7T2Per/ZWTI60epjNs+oof29y
//P8NQJK/zjaWciIhX4UI5/0kpjyqACCWbbPaZy2muWOoNtGuVBfFExpOGFpTeuFgR/JcFEITK2P
RZxvVwYOQaPikac6Y7QGOCmP1EWDcKW5314z3cXM288IXQkedET1WvKeW2YM535ucShrE2ZuOMI6
7ca1kx9WX66dzJ/Km1nI+N7gCFFk+h9fS4hGFstx29p8klgNK3RxP1wG0n6NtYJwkO3fKmitgZpe
8/Om92b1J9vefery58v6NN/YfOJOLerl4ZOIv37o+epaf9fLNZd92+zvmZWyt+mRf0vDksZ6m4+3
Q28alHh4cynSN29/HR1+q6Pt7N5dq4IrLVoFd/mg/HSU5Rx/pW5oCrjTnfAwmBQefndpfOj/K6rN
PBgqbT0SW+kZsBTyqMqs5oLTam2+c6oMWqURUwC7Br61WYbv2Ls/2pKtq3j4nUYU1538a7Wn4a69
3Ubrbmmw7YJ1kMag9o3FrPwTzPoskkHVI+FO1Pr3ST487Gnv3Lk3cJf3H8Eh/QSaE4f9cZ9cG3DQ
jkd/emrO26Vx2iu+4qjTMAxKE47QWKVNB/gt+PD54UjNfcQce567fq4m5kKcAbMjFNoIL4WFIqJF
LoYqSGZ52XbDaWt349YV9kk7S8cRczgnBAHfjkd19v2n9HH63fWPmUYpXJDMx3YelShmxteXZVwJ
g1nnrTSDr9Ik7VfxdwbaQhSag4mEYda8kITj3mwYJApXP7+s/1t9bp9aJjdIeZkzR7HnhB4OY8G9
UpHOfOPqhbdo/dpazwqD7AuWEKJ2nrb4P4/e2+rvHPATCM6GyDWU3CRzr2838dPDKInq25dnmT/D
SYalb6Q8+8+RH1bv2gD/i+GqI8ymPXTvxZ81j99+/jW1di+tbRe9adlHlDp2l6tIfgtZzLInTgaa
vK9Ehx7YhmiaV0rE8MZfXjsSHW6j/M++hZl6tk2fWx6W1Sua6bxvWxpISopWjn2S3X4mXm0N/7E4
S420WZpcW+xpmUZ1QnGk6ByU/yK3dvWW4p8KKB45TuPQdaWMMlVJEkADmm+SgtdcdNdK3H92Hbvx
MBx9HHp+7z/biHtH15mLNPsdLi0ju2lIlJwbaUybhvSKt8cfzFHdHd83ZCOP9OF718H1xKStfThF
HNzhnHQAxTuVt1avaxXZHcLxGnCEQ5/BFh8JdNfSbB2tVZehRL3r+JjFXaPMsIhNrp01nNu9PxqX
GHXvFlfHcP7kRO3XyKrDyg4R5ctu8Iyuo9BtXR1VroAgsggvZ9ueT0L3eOf+ELJQNIs96FhGaeQJ
sb34H47E7je0aavkQjxrNreKgET2/a4TC2xw6+fVV6HMRMBCraIO1hKS5SsPQ6VffDsOa5koNzP4
iT1xnXPnqPlQcvfTX8wb3C/EEqkD1T/mtiUc4oZJXZjLob1jNbbDePf+I94GYKZsO/2qMfpi0FwO
um0vZwRybByVn6KhBiJvlM+7gVKr+NdnUtuxTzADDCdFIAbkIASp2HEGmI3bO6Jt+JoDL+wyaAE4
1nkmAvz4Pcbc+3oM4FoXNMbAyheg6b1JfFCx3mfuV/0y8aI731817pvyCARILJCsMVhAdJkXzBuD
qpQCcvh0d0AUQ6G6L5mXbCj08LCX0dVzuR6V3/HLdh5Lk0kQjFLYUHSWdtIYtOnTyQplhc0/dPDg
zS6b8Df/vkMHNZOZ9o+BjdkkM7x+XqNbfOSroKz0vujFSi9nE7PSC8h52j/F3OVirK0EQB4bbL9V
OXDmMomJJB+YWsi1K1Ya0z9lc8X4BvfoZ1YxLysFa/1hU4wq0bRRGFUb86Q4wLRo1H6kWA2f+oRO
fnyOCkMS1PCiTBFlE1//uyfhFfGU2B6N7hEkFOoPNdpG6x9xkDEsgeXM1lI7Da7t79PgYuimt3ZR
Vp/317Bk3ah9ezFKXerVCGCKFKPuvvugWKkYHFHmv3n33lO4Z/wmBCSGBbgWRnxHOrIc/hE9/pmI
zqvBjE+9vRi56K+u2Pk/Q+tnMh0j6EEMiZY64cnVhXPMtwqGKS6QWu1IUoh6F61fVsPFi16uopSl
OZVu/AvWVWYb8afhPDXsl8De581pP6aRWI6dgswYeQB8VaA7j9+CgzKlVNMpok6pdMdm3dg4CtVg
oLlK+Cg6hx2CqEH/OvJgVKiknsx/tehjRUvsPBw5gmAVOQ9iAAvExdHVQYu+V0nJW+cTqOIqdTns
+3c4luGH6k6Fz9lR9EH1pNrSuo/EBzhbs1+YBFadZcpZr18OzfREK/TnNNm0cIMY8rwEIPKCfB8M
UB3p90AIfPQdNLUuSv/NuzfldZDlY857wxvG8RAZtPBvlp/s3tbZCNjr06HW7QK1HipzHFW3MfLO
8XUv3KJbIIhubV8chKkiGY1kMzZ8Q0X11XYxSVIaMH6sMCZnaRY2kP9F9VhilcDdEJxBAWU3EXfm
UuA/YtgpSDe+DDaBKnkQajj5x0HC2/T09BavCwMdqsQYi+4FFl4BCrJg/B8ViN1irhhPp8QJcXbM
H2ZpJ4esvUAagEyfj7cAsVR/jRdOSrpXANlm20RPNHJ/Obyf3qt/a6e48h+hyJF8uLnvoUssjAjP
n5dTAqjTCB4mwHcHUC18wk3rAQWDDQjq6SRaoUc/jy0yA8K7nzZj7OtZ4K6pvEDCMy0iQ9nArAEU
D12HACQepcI+AQYZyLbHb2L9PDAKL3/siDmM6SKHVx0sUkXnVAcUPuKQUHrENQ9/VZ82j69SyXZZ
KSlrLCNpJH8v74UkeOIKv1iNIKkiPwc358jqNfTPyJkYAGETCruPZnlgmubEAhtEt34O9TopB7Py
57WRCr4CLcBO1Jj3XMODX0Ejmj3DI7JKwtHnqSGiVEIOT28h/+FDf//7nGE7W32e/IDMI5J4VEMB
9f3EyiQSDqh36zk76c+Sva3tLSDYGS+A2CDf+Hc7lKXaDSg3WFMyNbQjXvy3f2HUDhW/TY7DUmv6
Ve2p/KgiBlihuhY98tfli1leO18M+El47ANsgL5y+8XnlML3D02bApZb87giRtB+DTXySXzG4lf2
q/wqv+/YvX0dW4+vq1qnP7Wz68O4nPtcc+/SjgEkGizfFJA4vthvCl58IAdhNP+WR8ciu1hqnD+y
OHisTOMK0UAu1rBgrOQaqKn2AcLlSDehg6Vl/QrtjmaJqoHXKL3FW1atpVcgFYmwSBtChPSRO0dX
/DByaeOOEz88x5a2vlzBd8Pf6IVyKkWGKkfl3uGTZEsMoF/7KQADbdhB0QICRRkdlVy2Ttk7mI83
7qGY7dkOMRBSiQdnYKP1Ps4KVXD44uUOadU/QnJWL7ZCFPNgO56JM+BOqr2xLawDNFYdlVrM8ms5
a+ziCTCPz8VujNK+OlJns8cPNF2EfluW9tP0Vs8Z/cMAu5vxIlDAHNuhNNHyd24hdTHG7gyTlEJ3
833H5PwFBGQG01H6plfBgF7rvr1cIJbCi9TMKh/zVBv1TD5QqA1netSlDx+Q4FBL78bn1qaZfj9n
UkH712xj9VHUDuAChrImPEsafBexGs1/81/VEemcmqpx7jDuRvjYYLE4SfQJ+GbtZU822vj0H7wm
DtefUMbKabAIHEx7rNPAOkrm29eaK04ALHSfGuF5/zgLoED2y2xrtp9VSVP6xvD6NA0aMKU2WyWF
GYK9bDX+zjaHgQ3R0Kz6R66ULK44gPOFj6VRGxfnt0St9msfz0wjd0liTnR7cyp0mFHCtJVsAB8u
5akLIL1SH0IkaD274yA3LxWY5vARSCDaY4BbKrNdx3n3bC/+c1veYJTdxS3A5H6LTgh3RXtff20c
j5uOQTVFIJTbOQwxdJdYZO8ZxY9g3R7oRWIBVAbiREPp77LIuSrry8qj5yQTL/0RZGsxPHYfXwF8
ujf0Ig+XdPpSHF7jXGMxKA/J9wXX/neMnx1mBX+ujerw+Kjnh9RdxwRXRQeifa7BDe4MXd2vXY9E
tTcdFv+7xv5IATRavlbGxF9MyR/JzdiiL8JpWPJHxP1Rpn/2VnSSwZd+5x6CjZQnAftSMxQm+VcH
hkdGYw2yb1BGsPoOGw+SbQTclK30mc+FBgy2x2PKwxHwB9KN0gQUotnoZd6hpXa+6k/4mLaBkPsR
WvoaSmJ5mxx2CVHXIvHJXzPvtMUYzTaVf0iwCwnQb3j70YliJDRtz7/Xv1rAa0eDpwuuH+NLVM7V
DwgGAUpKe0eVZ5RTnikUSLbMRqEth8+i2mH14dcaRfTNZNm5fuxn4eUwkceWSVovfHADjrU2T/3t
wFBDZIiaI7vSWleD/sbOF+IYUsumNiG8k8yaL7kamPpt+MPGdhK8AoWjHH79GJ9DU+wMXPsUwL3u
9LUwKfcMvBsPbbKtJMSeWkIh/ySnxmiFPrymTHMNTThsRyZ0J4RHP+Gq52ExtGkt/kO/N4GzKq42
Js1YaaaHeVWkPMNM4Uf90UO2XcL9YcDBrTwHmOgvbzE/t4lhYbaBbaJgtA6Q+Ws+tRkYFJ15IGWT
t2+QYtwUznJlHtBEMApLTsTCTSu49FcURun4IVtk8XkO32xgM/S4g3lujWur2oaL2xpA3w0bx7F7
/vh3dmC8/v/PtsMPRCqER2ZhweCSrAibgDseAYTW88eGHW/L7D1cZ2uFKLPguMj8exTLAVds4DeH
HaU0YMYZkjQgLP4U/BUweSz5ABAGYNWm6Hl0faevWdsTPMo8zeUPN74SzOcZfLzgZGt5+mAFq4nj
1tM62x1bhHzOKvyBW914NYiG3JPgKaQMw/EBrozyX2H+pHz8/40WEtWHJteAH5mjle8KzJwc0Avo
TBtA5sgjlR+XYp6goJ4Avjy+Dhi4rbAD4380FOv9a3z5OnfAGQ64sg0WDH6K2GOLE+gUCs1ylH+F
F1IU1DPvTkZWOMi1DnUG5GZFBct4lZxqcbrmTPcP2etvckl4gG/ue030zSHOprHSDD6aRo4Rn4CD
x60FsfEdeRtsd75oyzk7yyKyObXVRX6nAyruR+ytBqY7y2qk0IUeYxntRBMcBvtcvahA9NtJOtnB
FEwt0TP1xMRPSuoCvu8skMvndfMibm3MIwxqy7mmmQY5daWrb5o2bwymGoYSBBdZHKLoXm6ziBRC
x8JsTvGeMg/XXuX/Mgje/B9J97XcVrYDAfSLWMUcXsWco5JfWJKtYc6ZX38XdGtqZFuiGM7ZewPo
bjQaiXdleEX2eEoYNV15MnF78rTn2RJ29VmNf7cK5aXSMddXZAMlmixV14v6/h+tLc6WEtg88ZnZ
on9ljmBY6B79Cainqn9Wj8fH1u7hZxZCQTL4P8vJnjAr1V2MDl+EJEhn+srjb8+w5qGF4u7JK7is
AYTwLLUp3/9RfuTIqk0QyL2X3qX/oWFaxcTrA22CnrHH6/0fjqWdrD6N/3TiVfYTb+VZKdYvX0Hk
ZAQbiTGblHw9pzYmEbhXDm/EhcyRoCrI8R2cJf69wDH9jTrxTANZVl5TqKJ5HNauiKJTzVFMKExx
O77UDFLVSLAdpOgWPCJKzsRfJXD8ElwCVqGlTq7Pt6c8H1v/linHsqYikA0pfJx9LuhFtwocNvcd
guRfHC+tNLM+izVpcSimV+jwrXzjB3Vmu3ettzqNtTxlW9GrAFhC+m7+RCQOYkNBZsSbMUiR36xt
r5My8dTNelYj8kRrJm54GO74CtF3K8qQ5/LdL1tnFuFhxOi4B7/sAZZxfhs8dgkVGVcy+abHG9JW
yb/NB6Ya7P5LqqsRWxe4A2kGWfFkPTAO4Vqh/qopv4+VoN/y9dMb1WTcDpXDJ3btM1QkRDydeDb/
dfCiX5fRrlDWHKD0IqFJVc6HRrD+2iogAp7cTVGrHTsE1N1Mf/O1HEz5GogJVdDMzeuQLWkHOVVL
fXLl/JBYF8RYuwIoAEDot+hI0WA2n1AOq51qqVrMKheWWToo05aTkrll6da286xpxe2tP4tvh951
sv5MVjNUF/8WMEwx2/Xaf5pa2iuAFTHWtoYNQ9lwr8xRBDztDVvpASIObzxksjVdgvvJc2JI1buG
RMqRZ+sGP9iPoQl3MDmOSuYq8hmRoEZ3s87qJ6E5mmr3KBsDy3P7an7gZOTzXM/hBiSJzubdchDH
9iL6quHUR6eubvw5gpgs332nWttDN6FqkR1OP71K90HccBxbPUF7qSHujEMd/kEWI4+yAzUD5jM4
3aYiEtIC03FWTVuz9hnTf2CBGZykRp3O9clT4WX+uUE5VgTSI4ooeycvEhorhTaVtoKfeG9jy12p
mb9urH9rWjgyapXsIOhBqZOxK2E8kPkd1xc4kb4XBjsHXfA2VbHFR4T8ZPLsnIsNWxsPC4JLXeo6
zUyVtet7V9PkqIeAF4K6cLuvSkQifSiCHwx+/2FUL6e1WTYx5jGNTaVRcQngnMq6cxRi1cwVBhqq
r19qRF6+eBWMNbJDxshK93rpy+t3EeJbkOoBfAxk+6aTIG3/3MuPZr8zOeYmZVPFgEx0EYKGpSA2
s39ua7lvvZb28Ka+eZXrdkOophekNCr1lsgFL93PvEf/je3sjT0uleSPpraf4L41fGz+PF6vg2cn
UMabruKhkQ77c127SKJW9OoEPLdonFxPLtV8az1Z/nPjeOPSwE0MjLh2qLKvHVMXSLb+aZJAtp6b
5mtmYLBX3ROoiK4e1WJaQ9HLag+jVXPN900ttYU2DLv4ogBb92MFQ4AMkzRTh1aS7s+lhtztJ7o1
BssB80t9VvdoLiFDUg5oefjdHUyyrv9yDZd71rp+w8CdiNRrt2Yy3Xa/EN+7PS0HBF0X8K3qyLzW
NtrqkgmU4uLW0Kjj/IRoubOoyXtw1NDUQnu+qJ+bvwtBH5lGe0fNJlnWIo/cvzv/OxbSU3rbvpvz
4+RmQX761AWCBygm+6sR8h9Wox01XbRcmeOhP2EmEdFGy8lmMyZzTuKUXNrY338fv5M5rqJIzBwn
PajqL+jntGbHrMEzwZo485H7eFqmtcTf47najVbLt93buVgH6DqFrnAb5+J/uy/o5eYrX88O6dDz
EFb4U/6V3PxqKGFunB2mh9SWzqd1K2aSOAnZ5mnIiZi1n6wnq1EwHqETS01K79TUqyOgKoamridx
oq1GIHrFnyyYAOc3Mrpr20nuwzFNVWh0HlL3J8Q8qJIyL/6JUjrQp8sf+epMb8e9mnhXDA6v2ny+
SzEp66CrS52pbEOy62r9xqlLQ3vQDqnV52xo4xk65pFXAphddy0yBsSJ6ELF50noa8kduCeLeH5e
K/PvGxCpk6MdJINuZj8XP/mB1I5RpWYsrJyYp3KgY/AO2vnOMpLPqZka78fGXgUULKx0tzz7Wb5j
u+a1TM+zYlm76Ibu7a+CJ0qHlWJGyWXEgqoogwm8l9PqOQVRZc+rWlba9FpAuHsET8Ybq1CyGHFo
dJ1iXI9kfNx8HKlKbHbkorUrpU0uNC4LsGx0lU7R+D1PArqLSoyWYPov0A8Bfwo3wCq1UbktWEA5
O9FNTCVDTvrnUCl1wS+J7oZ5TPW4qdwqs8m8JzwNll/Zl91H7o9faELFNsxANq29+gKIyg/lOy31
VFZraG5fXo0SgoIp6M3JQqUE0rHtBzagtpKEW1ffOgVU85oMFUMF83lMhDZTTkLRyP+sdaaGBPdn
lY2cHf++b6u4gUqqkulk7jZ7KuC+jh6InhAjwQjBrgbs7vqb2km6Mqs6Gzd1wHWJlsjv5FRIa/JV
ou+5Yd7B/FRWt44maoJQTxHdWlr0Sr3991q/2yA3Whj5FlVD8d/+PTcFVLj7C8Wm9gXoRHVJIKzI
A3bPSPA2w4Ikhcaproj8SYyUqWzlTF1z1u7K51TciJrTZlmzjBQ/+sldjr9LeVBcNhT1D/xMpS6V
nxOxvuKoI6wqs0AgxRcEL5mDHEvkDImJofB8raTD2pe0AaxkUCWe0f5QSsqTJM9lR3EvVZMWr+XY
xJuh8BK5ntphgaqRi9j4gd/Kv9cDiXuM3DWr9u20QFpJH/eTFawt2fAUI5SKjHsUeRG2DNU7r23K
is1NNzAqNxNf5e1ByMf0cd+keD4UiuPCQsPewPDB0tw3Dcrwyc5BTfgv4Kfgfqu+aPAvL438/JVR
CEpGKGu4lLn+po/d5RhVYV3Px57AUUwvpgaCnYPo1zVzqvRvtm+oK5nsVxL3hqjBQZqyWE1W98/a
+t98Uwuk2pWQ8MWEpnhCiyvXw8xnQ38BxSz1dFnagaBL0EZBjqPwikNlXjnG8EDTm5lbxF/K2iWL
0iP5+rsJne3Cd4YAUkDAYRAAzUrVc7C39FLkN5PZn1Nd0sXtB8eyq19+ct+3H2QfA83QTeYJkuDw
FykCtP/1kgeQHaTMWnt7239yUzIb6a6AhP1liFa9vFHHGjBitt4vyVTbTq6owX+rXuS6DxZPRONI
MibiXFlGpj0kaho/q7dwpHvRv/TKLkmi+0Z0nxrPabOpO2pL3nF1T4CgwzA8a1JR7VZCuoBxUnW9
pLF7muN0XQyz9UPVPGmswWT1dkT/Ia/KyaFGvaY4IuXGxwkvouH6c/u5DGFhSqGSqQXlfQwKXEk2
/+dW9RRgz5rcONH3JeK0zB0Z8jU/SdCZziBcVUhgf+1wQXAiJdU6IWnP1IpvStW0NF5dtv70Awpj
SriRSMmw2wUYYgUvsvFiPYpBuUDCvN3r32z31Mrjsakb20rglAw/NUlWj/+M75Cz3BQheYhhwfhX
FvNIg1OZKMzHeHxdfsV52bLLH5Nf1TT11ETrWjnt3DOprzpP1A/DnWXgVIRd8hwC6xYaykatSMzn
oDG6egf8CUFGzGq7hZHDWhY6IrPle/KbZ5/N5UT8dSXfzhBynsC94ov1N6uG3kk8K4EdFq+hppp2
4v+AbwOxDAhq+51uJj8XYTRzoYcAmVBIxXRWi9nLhNo29L36iREP1/eNJ5m9HqHEIJhUeUZDUF69
Un7RozPp8MhQDFjTs6FdvHu19ed9GwHdjkn8FhR29fN7PCaAeILKBThuNrx+z8c05+T8w9urD1b8
hwVk5STukoYAZooAGUEtgOx9++kjevMXdLL9KOWdf4usq3JxMp3wozRdbl/NiLIBAAUlw7zm+1fs
Sjlj0mCE3wJeJTs5fIBHvyK4RTT8/dQ+UO8YklTXWs7nDZ9+CB8CL5QRhKYZVKUpsiLP+HNS2V8w
lD5PzezWsWdGvzsJCD40e2YrgsMZZts6FrxjsHiTnyU8yG9VDsCefN9Ps5RyRqE1L/KAFRO75Piy
pagS0/qY2PM31BbqyGQa1Ci8YdYcWBEoXMuf3C87E80hRXc8NyKjNMuoEpm6CxY5yrPuwvA/hkSG
UiyJRPqVq/HIIE8jJHBK3Vyq5Cd6SGOWuFvefWA526FUUhAwlaNYP9QD3HUiE5URMZUvny4b0q68
twKt0UU3/bmqZwmy3aq48s2kdeSlf5tHJBUvizpE8HseP8UeEpd0Dw4wVHEUNYE8X1NleZTxrpvy
c4NHSpTX33KhAkB9XrE4VSHvyAY98+18pZZsJgfTCWrJBZ+t2i5V4PEa5b2CjHzKsO2HIYXo4zub
rsioUXpoVjLcCx8Xh/RvQfpDcWYJahsTp+kfdz/3d3SAOC9ic1RISRUS1dh2Vo81LroItFYzTs6W
cE18Yy5imzdJRe2JWTgFNxTc2pXSm2vDq89j9wKsSQdZ6NhdQ3BqRfKpzHP2Pzn9/Ty0JohWKrsb
11uqP6GJ1Zb4NKKJ2TYpDBJ9ihrTTutr+Nx6QntAYOLYl+479hP9hGK8prc2Azin4Aji01EjXhD5
6CrMo6HIyN/v4xJJCmAOeTDahFeF2DetP95OX+RGleJ/cIB4dujXm6dFIDNTARwU6+xUKo+3O/2w
Q5Ftb//01uU0+AF6nIARABUfxXogVPrezhX9E9zEaVkECu/6Ub6XXqJpq5YVGPLDHRfoikFu1c3b
dBggltBRZj3e4M0/M4VqjDaTsfF3dzOYOIChdshN3QZShyA3uZZV5fogJumvZEDxGoyfdC/5QyXe
vQvMlc2w+CXbkeQQL/u8W0biqGGmvfFxsgUCHZfvpDnq4MhOP8vcx26Vwt/lhAnV273YzJvKwQg3
4ikMLivWiVs+Q33WK/AwWTQPVU1irW2uLDCOnoOEJnt8gkEhDXOnaPJGWrqJDD7y1ZT2d41hi3Z2
8zKtZj6Xdf1t4sogYXrZ7j/h8D8DaGhllpph7n8P/2WHt7JrmBmv3vg+kLz9p11/T5Y3yVXMolMj
dHdREVQfwx1ZZLWUrBht24sfFprFqlPD3xPtS/l2LO+qmYXg7g/iZxrCfzfWhJVNOzsq6iqv57sx
Z/dcSfVP1fQfx6SGvu6uVNGtd6yQ1uiPPXHnrlzKyd5hAzzSjn7YNlJa4lLVTRv+WqT/ZsS0a2dP
L/ne2WwCkntzJ7t8jDl9PMqSitW0bP6fz5uHj7RP3/PXO9/3fTU3KHXmr6XJVZL+nUvVCoMMI67+
RiIuuZ1VnoJ4+2QQzKte6f5ivH6d72ur8dUB1V3QyxXNPKleu7u+qUaruulhDB5mzVmCQd5LsZ1v
l372w5Iyqr0Ym7aD1tYRtG6XuPS2d5y4xhsOC2hQCHPFEIXVS57QuFHK1M7de/f55/avpKbunZo5
rP5PsXdZ1A4OkmU1B/d/9Sb2r+n2tnWvx/9sYsOMP11djRO7WrK9QL26nM7gSW6S7UJCyBNSkWFd
zTEYzLuFfzMyk0oGoFWb9QuDy/ts11wRVJIkbJkOkzlZIR1DSJavxYKpueXEoDi62ubjK+MkY13H
+e5jqPf5vu24HzeZam/Pg2qU+ixMdo23C/10Ts5NLjqxFj1w8b48NJO91GA6Or5u+qu/jyYr4s3f
YptX+La1bnHdXatfFGD97ev+1ly/JgYXd2t2qE5Hu/f17YWNAlWKft4TAE4XcdvKfPazmXo219q9
p3gfjeav7MHzmeZdCY1o6xY1B73mBrNx4vP0vuxmR2eP6qUNAAJckYzt9Fr1H8PFW+GoAaKcaKf6
Fv9uXo7vZcb5Te/ya+7AMMEkuvwwce/lfPTzx/mjNJ4OE+PixmnF+SO/bPqq/cGAzMcw++c2TH1m
0hTR5WzPG41psPUtq3YzTqbVrNnRJq+clNOfSzDPvnzLVwrj2VuOCeuLlbtMVXxeFux7/bWDS7Ze
ciEHuvTjE2Z7hU5+lJukBsZID9LdM6XDa77HBAN/yq68f/oupGrFnjlQn6VOcZTvJTorXLJOuMxn
ZrDSF9ErDGZ0pNb2oZ+WyBSBPS/Z9qZ/iPWdGFxzFuh0VDJ7A8Fx/Sh2N2+uCyAtPuxLIC/muXGl
e7hkS2zeP74Cz0FyZNOzCJe8P6mP/rLbeB6r92M139Uxnek/+0cptcOFp0d/PikOD2xAF/y2ikOj
rBIPzg+JIlnmLzwUDQ9zA6o355pEeKNu5f2MrOCo1uatstnVAXqHHtZhOdj0ttc64zCc2xvGhiHD
OeDndWqMe29uStVkl8DyZ5FuENd1AuRLUC406KOeMNVM5zq4Tq7/lgixnha5AZNJK+BRnr5mFQ7J
oTkzTkLSOYl7jnuYGgFA1D1q2U9Vc7HNnoPMoNBJg4NS5E/qk9zLM0ObCuoyJo642Ag141xf8sB5
7vbFRTPXT7bEaJeBg9lwOkyzlOljXWhbh/NikxNNob/BYPV3b6V+ru8ph4D7jPN36DQudeyw+7Jq
JZs/1C/2HA7z1917omMr2pAOjJdTo8jWy9xcDuIvjWN329X4vejP+gunWaFQfcpAjVh8KXnv016O
v7nd+ZAAmibZZTmOcfQT/1qRfvRjLtXHeV4FY0rJh/gpDR8kAib79lT1f65cE7L8ls0+C5GxN/SS
NECvcyqVc7SFSg3mSsRrp969eTfOwXk+refoFlFZKMl69vx2b6bZF70teq7gOOM6UPVyuiFKm6Q+
hM0iARufQZ1Hb2t84WyU+cj93bzl+gq/wvjZ53mRIFPuprvZbkoB2LHifuMBxx63Yffm9JhP4uBK
a/F7vDCCS+NoPHTZ8cDFg4eFCtLOfPbNjwlN6D5VORF3Zj6iWRk4uAfxt5BBxS8A8CYcPY3tli63
UqWhxi5mTq+c1jJtSY9HWbG8CNvaQDNafwjgj6fPmLcO/DckMtkFH4IKjEoiLWP7gAmXgsX4SByL
cq+TYbaY5rSJw0OVHlqyKZJ3sJUOkmDXZR8Eg+50spzE8Ddc1LTsrLmUyHV+Me57B21Yuki0Nr0V
uhO+y0ao6Yn9xKCRWXiUmWSW+Sj9RfAPwMOPZVdN+HxZ/iV6OZf5kt7n7Amcf8wkGs/3B2kmlIHp
Ryu9quh46a75ULZDHLoweTAs4oD17UsdOA4QP3Wzqgwt3MQspTCjhXI3Is0asgrUPhFSBrQcsdKK
JH0Vjo4w9ugTmlpdYbz6tPpmpk3nGR+teiFSdM/SHYAyExwOfjnbY/p6/3ssGQDvGG1bDrtpNULU
2iwwRiMPtz3utN0nJUUh957L6uE7M1i+msQqr3BgLQuRysTiMQiKFWCmnx5eP+I4/pPqQx5oIDvp
oXSy+CfdNTLPYT4HL8hzWonxDl/wQWArP7MGx+wfoFYOJRJCni735u5cYwDhYIn9fdm19xMGbxQG
FtQE3c1wcFNZ9bRmf5WsNLfRUju9yb1zo8KlnPm4d+BjGMdB7gMaf3BFMuXcX6j4rLd541t1/wse
/2AE9THjI806abQATeCNGS6bVgJacLz2bdeVVbDeBK+c+Qjr22f/3i96rX01vSw/HGbEZSLO85+h
MJyMNh1XKzVtgGe4Ac07NNN6fAFdDB46qUG6t9JBtSyf3qe9m+OiU3zG1kp3c/2sP4b54f5DrM6x
+q1sOee+Fbt48UXPVXOdUMpScw3OXI7J99kzsjzrZv4WnId5LhJyrGFqnP/jyr5F1tEp0Y6jTYal
/vlBtVzQvC2EvFH5J/rJR9URnR3SmptXCtkw9pZnGqnM0aJ7JUUYH8LHKoMiUfKEpEL/igpl3f9d
ysdPHsbgZZRNjwL+WbUTF5wJ68WvM/so/d3KGKzWv4Pxui+XntYVmMoSGrgfA1mWN/K93R1NtO1b
yrTCMmcSh2KX0WhbHFNeBR2qJgiPn3oqXz20di0vvRlmgNO7Vm5RzaAbQg7D6s12RyUKd9fO7Y1O
nCVmT8+CQdF3EONf1tfnok1Ccvy7sRjOgHsCSkb+2IKHoR32INpoc/3d/Pnt1gb1waIVLyGmxlgZ
rL0aEplqKCkoTXesDxc/PNtAOL/QSKgR64sWJpYtCcTzjk5/37W8M8cLZqwUbSD7vibrdsmloG70
zzbFUpEyb9pBz2dgq/Fd0vBxfkDdsucGCWT18yc+YV89vjOoG5Dk5D9RhWaYx09Jddqnc/C2fKmN
GlHQogai08xsr14ikKbEiOAElxPW7xDpTw1igYZ6qVOXGkCRG7C7i3Ev06WE4vHZRrz0zYYyiIP7
cmAuVEh9Lmz+vjO2VGsHnvWaDsZzO57ya2ObeT3W2UHA6dE0THv4xIeWBQFgZdUprvs5FGVYLe9c
RoB3H8PM1c0NiDXQ8CX/cx1IPw6gZKECIJsrtLgQtgoKpxDXvKz/YiG5Bz4oxUKi2+LJsPvOr5Sz
LTeAzfw30k9zSXJV8XzhHq2pySuAoMdaBZkx57UHmyO27aNiIEM+Jzb+ETazlhcGxpv00F+H6N/1
QAP6CvPWCI2JCAvxQs+90ST7qJjFauJBO+S45HOK3hGgLbSWV5c+r0YasRKnXJoHKJIe4MTTzXPb
5CpNYrPX0qjgBjJQtwyujUuqfWZhvG26D134e2jLNkf0sg5WHQvh8Wpv7AQiVt8RXrcl67/kIkTP
y2+MyLSxnbJhdVKYPWnrvbay8zbj8SBAOts2oJ6wtNTzlrKDpfR4ADma20fXKmDI1OKXpFOkmZS6
moD78hh4k9E8OA2Xz6mKItPIUqWClciUicywK7i2HtxksyV6qtICZqpGElxboKr0pZlsIqW3DFPT
zeXZTDkENb4ep9WD0WkmWJi9IlCWH5y6qBXl4wMXmYWi5qbxDHucRWYXl9VrTJp4qJcSxJxQzQUj
xGP7ya6pbUpN936pXZb4wkqB4JWnm1wh4x3mettvGkm9Y9xHm8A0HvUwTjs6ZxGAd8Zr0m79pQah
/67ANgFyiIQtl+DOp7Usxd3wNHy88gU/8jqORSkcZzT0W2o2QOLRIXENlfC8b8g4id3m1cVldTB2
uWwZCmZvumga7osP+cNNnochKUbbL2tMajgc2UkXNL44rfgTTZDN/5Eh6R8ONtUGaK+p1PvrS5Nr
zUKSHv0r1ybNa3TvW6Cx0fR5hAWz1zOKBRLgfKEQ4UGA0CD6Ge5A/6g2kJWr00zdaKt/Vb+alBfD
VEN6xHCBuM6GoOFFQqqX7Zq5RCQrfWFa4spw6FRyjgNzDYpueM7V46iJnlx9L84FNiiO83V/9xpa
RC2GxD0u85FO6NVFsCydNF7DL7/S5HYvs0b2Ws315oRW9kuut6LLRYzJljgn3hnrmKD9gvFjn5Vq
GI1F1KcZ1z4yHNpAs0p+90pE+VjSgJodUmGvqf2/a4YxHcKl9hwRt2jLtRwyRmN0ZteqDtrTSxG3
08nBtQ606rlo9F10QtSuq9Y4UAlw594qdJ+tBZHo/D8AcbLPtu2+bLBgT3S50hUqVMKbY+Wequ/f
dh0IsV8PgWs20VzB7fODGdUFISZoZD2iaiQCkMjkMOAv816otr3OoWKLTEFNlF2dTHeBumsnfkpL
wyBeipPS1xMc5H45aE7RbJzpJfb1WdffzqzfyWiDc9N2vG/kNoPZdWgS9QhbOcLzBatqaTHDDM7C
OgCMdxOx538e25pdzhfYq7c98bqNBk4KFCn99Z47+7lBvZ/bLjQQVzPyzrShlybWAk3ennXpeeJz
lr7uZr7PavdWQkNN8xmKyFUnf3lJte6tbJ8S2Ifs3s3wcQnXb08m/y/F8XOoitM54DrfW0bUTKER
UvTmHsIOnejm/rxnfFc11V8/qmdSQSWgHiG54qae6z6HYG1APdS/cW55jb2b0vKwjBfNMLAAjTfO
y4apMyTemd5125p2kqz0Xg732vq/xJemUH73jUIv29xabunmxXwFIYe7Hz8Qc94Sg82EMfEgbZJ9
bz6KltR8n72UoTJNslSvl+9PG0CG+MuOwPvemvd4uYE+Lbrd2gO9He4O+s5QHui+AJWnID3Or3qI
7+HIv2VhW541datuDYSqPHs6jpMCoU+tl7We79P1k2hYEpphk0q/6Jy9nBqZVkEFRs7bSrTmrFJa
t85icOksDdgwdcRwH+95BpdvGeXi3bOUL9WJ0E0G6ixkr8ML2WvovasO4MIIN/S9QTmEKhz5U/wU
/iPLA47ndmh4BACPB90OcH9C/Z+cclmPSc15STZGRN8xKip0tdKKaPxwwH1Oz/rDsOshgEqM9t8J
AxdfsCzHdkjL8TISKYJuZ2QovAnVLuiAA2qGtxd83kJzMqNGa07O0uallKrOKHNM0gPag0+pPQij
JQ7j4mD/nf4dr6GIew3r9ksQ13TNahOGWLTi3gEUmn4bJVMovJCO66P3k0+RBecQYUtyT+i7fMdp
o1YizRJ/WA90aXsJRhgJ6iEHjtGFfmB99B7CIUyOtWiL410n0U10i7TKnWw/NZw2pjWr04a17Fsp
j6nnS3pX07FeYC+dJOwHUmYwicWT654qj7+Lzm+TwYO5LPvbaD8/xvCrMGS4dG7mNLEP5Gltpsy6
sWOC1duQGIFbq5doLVDBD4v9DC1lv7iI4F07treNXYrUlfbkbK8KqPgaqURYKMwiNVJ54uLzkrLC
IFGqxVyLREWNqUWlfHu95Cr7jBlrgo2A8QcfwWbhj8i4UOs4VsmcztxKyy5DFjv7iBNu/e0QMWhi
+m+L3fkWydODLWM0VnPnhoPsZGJjZW627b2WeFuyZty2oueI5+yucsy1FsBF3BplGy78b+6Pffg8
vuz/y9N7TnFbdkUp28IYYXJ+4yo2k25Hfmz0ls5Cd9aQc9bMmKJowxpY23ejJ/dSDAzjniivfeKw
vIQr4mN1J1EJWNQelWkk7y0JBJU6BtxUWUa+Z/86KWPY5ti4DxxR+MjIWorXyW07okfKy7hX9VLC
kwmRAi/OI/yTyV/GlqYgScnNoabhYkojXfPbrHnORcVwujWwJDFjJNHLIMAl2H4DNiGAC797MTf6
56085WO6l9SKqKkgkspFF4FmvevnvyEjSCtNrpk12FFri2O4cn/TT81cuUrHQF7RjbjScVPyifqV
U/32WlMZRGTgYj3YPytHXejQy2YqW18Wa9N/YVtPQSrBW1b3h3r20h1J+6rFjsfen3RLZnL6wps5
FMRoPAkZq1fpqlGqbaUe6IHRlqDzOynpvm8UiyFrNyn03lXo2Z1uWkz+sRxuIPAIcRplnP/W/bSh
mz+fNbGqfnXglV4ut7az8pEiBpGiSSN8xoP7W8z0sHnoyCgjVR/dKzlvgouGlNus8m3jcVaqeWRU
Z6WRPHKr00Zi0g3O0DqbNURTEderx0Etj+B7evFu3qc1l/toz4gZ+4djPNHViPAcCD2Gaz2T3W2q
LsrvLuXt2xnNdKnb+RbntmEqpW1APfsYKAUTPcvRP/aGI1k53tjV3fYms9dGzgI1DWg3a9CCrU1x
NY7yR/Ej57FcZzUdBBd6ABHhgXUWO4UmqYPGDUyrlUniYkNb/Hcl8EqT+R/q2Jh28pP5lZ+Cmdz8
ljQv1X7k9IuA2Tw2BALZQTY34JuCQpUk/IRQTdCTYIhGZlcVXiwHBSFpT4rU1fGs0iJAncpxjIuM
xtvil9LLMRInyHqs+9xoXIX5agQioWSXwW6LOJvqibCr0J5SEZ6nxvoopUI48jTGIXAdKe6p5yHF
r8ef6/gGwdoA8Q4QuExoRouRc5K22dVmibAj9ZoXx/JJLnx0LKGETAJhRIMDPBh7XDFWYtoqCmDP
GjEije9IQ8SSC9CIWtLELM27J61o8X3jvPcDnQqLkQbfZb7qLbGtBaJPOb/Oq/Bx/vbUOyne6fTU
Np96hm9OZfd1WjdKnMpNOVo3iacOvd3ICDLztBazGnXxcxNd/rBy9Agl9SsYE5AHBYQwqCfZIWFl
NxXYko4BAAxLBXbVJ1Mvy1fI76iYqy2z5dyufyMMChky9HKk4x8wBb/dhgrX2ykw1SU3kedH4Z4d
aAG1DuIcdMfItQzNYb8RMkdmPEW7Yhm2NC5mfqDBTbDrzqe4e0M51f7t4zvhAXmFkyaygqhJn/tq
goOgEylnzElADvx3+FfHZsoOmDwxazRygh17jxj3pIW1xzT9+QGBB5wxB3SxgaELgnSoAA97ole3
POaxK1+56TVMeyg9a/m35JvvX3OBuY2IrzcrhsbhEXxdsBnnOywKvcQ0b/kFBGXPeLfGS64v/eQv
ae6S4yq9f1ktnRIN/jUma8RojGaR2khWF8jJdEBbxjaCg7N+ult1L/wzAr81bRdqx0RkGUqLVRXY
UXKGN4p0pxNSbeOHUBw+Qe6DOpbINjNRbdEZ71413WlwDLts8Ae0Wv01a1sE80++GftPZZxx3Rb2
rnxRqepEFTfhSZSt19r0LWVI4H95cyTIhbWkadN+z6m1/sCiNerMIukSLMor7PfTaDXOg2eg2dCL
BNQLmqLfBrm4O0UnEs2bcligLwpNid8yVO7kM5zLBe2j7+x51JknHHeuHnJTlXW8a45ZtB8s0/Tq
aRGzR6nnbDf9ek/E88tW/8TE6z2clfXFo7yh69RrT07rKsoVGBt8+gCzkuOrAmz2lzkPGIonctd7
hQiaGl5SER7D7mD7wGrcItUi9aWJiFcDnaOn+h3PBL7Rq+txRfKJ3952U9Cu0PMZqazVw6vfEIcP
enlxySIFslmKTkA56lS1gy3TukYgrDFpU7Ogco/xOdHa3tvBlbFqKL1qDwKFX5ZNILItB0UxcD4h
hzLpN91kG6+k3q3rDyYihfm3DxMYslZPiCZrey1EecR2Y31q8GRbPcuZYlNLymI0LY1xI3ntT5kf
U2cezwasNZPuUATeL20MhgPJa4GvPRM79gCiVZ8nRteTzfX7OGOB14eeanzYVfep3ik3WaWaCy4b
yf48P+LQgrAF8YaYTo/Q1/RkPnXlKBN6d1MpXExsmesKdVjrZtJp42bTplJIn/vutGsivbH0VOeO
CN9RdkfJvotZI8ahsFO2An/cC2OelYaO4ZtxPud/vi14AM8Si5pZNZd97QRpvbRF9SQb7HQtAgp1
5tFE8WrxUX/8CAie4PSnZBYfqo7xGENEifjmZbGrL/d9F0AzjTjham5LdVfifGoAIWKNQBXmgEPB
muboFLLSxKHug2yP9fOs83TcK549iKib8wQnmn0UDj5CKKts41Ar1O1nUA2wEHyXzX461JnJXI6D
7JoyrVX8ApkJMY5P30ge2sv8680EuOKLQdlck+bszrgLX8zh1QDfnK0G03P/tqs9i7WbOHBkaV7f
nfvLXWPLHKRYu5RadwUubdOh+SjUFZNpk3NStSvOMFde08kZupGrm2opR3ue2vCq27It+cjPGsdH
xxTC82ryKFbPu2ZhUYtetEwjtxoePVKTGJVqujFNNBPpRqlgOIHkYputlXTQH2obvv+rxqzYvCw7
uWfjmKudTo2TdrlNrbBsbhnPX8rLXO055UBfNwI7t4AWl4//SR3sA3KYezV7qKzoJR9UDy+3dCdp
/JvSGv+VeZGfRdkj+wu0Bk6+HEueZN2FcCMQQySinulh6Ik0zk+IfA0HnP4OH8l6CPRj+S6VVHfk
6qWSVA/8djJr1O49hRdjAWqXHhzN95w1LOJ8k7D62BbnV7OGPBtGc6BRmVXkOzumDnSQLZbd6WMv
QzdqFu1IXIxGhHukHJbXhSFRSywCbzw7YoUURJuZc3hi0+KRMTZnY3V3VfzprF38OQwtbqmqefJL
A3KxFOZ4rJQ5sCpMGwbhifbO/jjCAcYJEUH0uTeLDG+fNezIleBuV+UVcs9zq3YUvMAY3s6DAyP7
oC61wgw3+14GZaNRdkGZFYoljCHHHrZA+3NZELQY94PNgx0UMDGm5YJouKmpbMIDUJpkFpbQo9Vy
UxJl9SlNW8sEbjShkIjUS/Yza0tr5CthJvmoHksGChmCFrlF1pasplv4cw1rx9pBRbdoYt/uhmhs
KIFry10/SWY6LD166aHRc4MpMZjeWg6m/5zKdtblx+K8f7OJR/tA6QzqgRkaf1hVuBQfrdWTGT6F
nrcdMOkRcdOGFdqQftmwrHnMS+XqL27Ip7aTx9uzifUVg/MG+TTNDuet172mdCREZ7tyKnk1802N
bosDmDg98k9tm+25eN0bpRbHmsmiv66SiCdvxutgQMf++M20MyVBHUbiy1G1fhZ3VcElmqcvw93k
Q9eqNaY60eTbljmoKfyQZPVGlxkFY2JkmpXeoHyESWnVDRJmsetPJlnNZzR1AiW1kmR6bBOEnwCT
lJje+aLYCQu1SzqasCQaClOHrGcr5WLKl9FB5MZ2A7MVJatTy7dmrKU1Wmuyah+/k+eK7RFDfODp
YDZXh2OFY1CVF0rJqQONvjRxahcLVeO7il86jDbpPkIahsvE32C1HtYZBRLUCeL5fGyJtaZxZqa1
NE2pwp8UFZDzdEnsYvvbOFRnCOpBjq82zoJxDXpyU0wSUAaYanaurOhWM2E4tDyXsTaM4jNtB/H0
URfp8z92G4VmN7aNWqJ3WdYdf2xYRPPVcD5mTKtiNG8bMtI6XzSlR226a1lBKDQ//W0VpB8G8pYO
9UP3fg0s2hjCe3R1XAstdaTmjFPdXtyz7LQQxZ3oNtUplvyxlVQftqSYaF/I3qRbHHalvdGxeAle
iDxC4/RdyDMspDf1/FlWGEktIqaemp84f7Sv/9QWj25xNj72Ddi7GHs7bwDZ+09dNMEKHbr8PLqa
/P4fQyUemlGG4Wxk6rv2QGHv/qLQdvhBZJlwgjFzUa+hJxr6jHr3NNm+EpMnQWfR4d6RxZp3Hv1H
os7rLlGnxwnIswvFEXfhRhL2azVuTLZmAcnXVfKrIIdktWw7EVyan8wcPbWXPnSiAZ19XCer3MCC
zuVaZNiIlaQj3P015xmUQDqM6MqG2dSdM6xGgRnvSsW7zJcnw9rS77s/jFZieti1KY3TWlboT4fO
Waes0GmSoDWlyJIDRBcsSyRxaNsmbsmd6zSshTGpv8T2PHFEc1gOEUo35KjUSKcepb1xw+ZaMhhy
QA1Pb7lskwo3Rhuye8gZc1oa7VUb8rn8sm6zzsc2kFU5xiy84geDxHRr7zRXr/tH5/Rwckvn79/P
bzBKm7Hh+lj9XWwUJgNpZvHruaxpnc9ZAVUEBj47zFPdRs+xGBry+esYtkKiOJOPrK412cT02+Mn
6VTD6Ny2dNye0orjdOpF8icMVR/H2uatMKZF+hU75bulBnnRtnOIyYeGOROr2pd85Tq7DACwuiq0
FyMM9K43PbzpJyyeO8vJ8tJSPMXoK+WPju9tPZqIqeqrN8r64oOwYXUYFN++rU78D2SSLDWMlgW6
x6aVvf4Rg4zQU0PvUk35TdfSSJeO8BEn5TkWiurAql324XZgG1vHU0jZSszpzMfYo5QUqPlZn4+A
LlwdPSraGESY5zNQ9nD9Lvl0Tb2AP0UwxYzTMIr6vOrTf1RvGnU3LLk3I87DYWKoe8WANe3P6+b/
SLqv5TaSJAqgX4QIePNKeG9opRcEKZLw3uPr5yQmdmdGokQC6K6uyrx5jTSV+pXQg9D3ocTOlhGc
KdzRhh2Jif50ABCYGOjrxWXNhLNge2YIUcFoYojLAHAbllLE3s2dKsurLuWLHoYM9OiBEY7HLarx
kOffg9SGzzzI5p8EFVxGIfCmhfpmroEHhfpLC/X/C4RXOhcv7Afeo38Y51Gf+CCHmmhxk267mEYr
3PIIRhCzefS+pNnDK6ubTK5Oq8b1eyzWLVjaPjZBPkVjmNioJ7bPMVImX4MGCgPWj/DyGbpyvvTv
niQ6uYy2ND+2KcQnqvisNMHNaDWyvq7fhWk9a5vEfk4RfwepOv4pQbAj6WBcB1R8U1YycYdQgk56
vmv8K3iNq34RhUyMwR9vnV03Sbf+rFDz0bi1aRv/CnJedVJ4TDq7Ena6hPGEwsl3/m5z1ZDA3+Ii
eHB/59+ZoE7p/LD8og91dITtwvk7SaDmw6ivT1073upePxjur7Df6TPdkh3f73Ca52sIwn8Ee+I9
xZ+Ez1n8T3cH0ykKHgizdRtz+HutqucB/fuqgRQxxmH/zoS/WNwuppgWFpkDg83sG8bqy7S8d32J
I9fl2yuzrFrOcqEU02ncXplz/egRbq9hjG+5XAj4zL/1KK0Vp03aNcYEF+wpV8eKyXKxNEEFZ/H2
5Lz8sO9bRuZGUNp5nk3qLu69ciKz1znSitf9B907nNnq95qrBbkB5Uxx4IAe8kBDXnutHUtPu98p
Kn4Itmi6Sv/Gw+6Df46DPiV38jOWT2S2UBFcwG9NHQjpBPBiBMConitBU7O4aONDfM8ZEk4H+1Bf
swWVNfVYi8hizohugsijPa2tWMR3A8b9CqMamzw4PUYw4TwrZcXIVTuRgfLYXEOMzPIkbxCvgj9D
DDprLeiTIfmi/qOvdopwihlNdvbZ43uM+GCieQM/56dh7QJN5RC5pNFu4qNsK6ruzNeJbs8ZWdZa
hnaDV1f+j/Nc3ycGgxPzraP04RSo1B9Mn9UehDI9+HshdjNbOepMjC8NwpbjMnwq0ctF13D9ooi9
Qkzv7/B7TkYQGZl+fx3xk7/W4lxHFp0feH3aABTxxGkpSpxQkWcOBDimBvh/m54WHz9whkfPIAWf
KA9Gm8mkq1jqCm45AJ6cni1wCu1pq7QjL8B+puQ/1sLr7vziWODx/33qiUC03W4Z/7hLt0+oIfed
XGffRwwI5QPaVLhh7MTJHPEWg7CJWxj7lKl2BlFjUqhtbq+CXO7lfl5IG9l9Otkc0+7dqymGLiNa
QEoPxg+gQN3+6VM8+hXLE7jJ+Q+wEnzRhaARbCSWBD9c0U40K6Wx2670zOxIVR94YOAhheri2H8M
QopIKJOoJDiBjbJOfaKw/J+t8lsNhguPj4GU1GN4huVH9JkJugB4bF6jnveb6TFM0VzxYEM04hhx
RG3Mk23ZcVE3wOGeCwig1MGAb3xJscnj34Vy4d0JMCclv5Q3Gkcco8NTdtE4d9CPKZwwz5yteMOJ
vqbJw0EcCCz4wGbjodgL6nEJ+9gRlem4ZyDUVe84DRCh9G/fwRiU8/HCqFPcu4C1zZufpGzZ9Lb5
6voo38f3uJhCWY+WPn1VHeDqBRKFxvyFeGaSsodHwPCVuN2et+oV/uGN7XpM2pPURXzaC0jE4Jhl
Jz+8DXPPOHrD0y00MvlhCg/PC98/jHaei1v6Syzt/HBxw6hLmXD0RVxna/E9+Mjp4Y3Jx8dRiExw
5xHkgyVdFFmANHn8GHe1acvOXuAXHiDnF2QE2FHZ5bJGgaRTVhWoqH6vHXYiNWFmkEdGsQGhjof7
HM9eVjdwQ04qcGnn4UyFAG1jG4JU17Hn6C+513ZudzuKTRB77jgWaRyUKpMdtfljEnV6FPIgpWCA
abjAO+xBL7ULXatSwlLRrAFiMcc8pQz1Ap33YDvLh9d34dXqLCV+YsNbKi84iCqndwgKX/oQhE43
aDZS5sC441r7gvyY5cCNmL+wX0FWnVbWL4c3UXqI7zdJLAbHwhFVamfnJaxPSLzFNsXu8zhB/IP+
SjDOuQ9vZdJxDENC/ygkFeZcycMv0e7hXd1u9c2iDkdd61HUOXJBnAvXxnLniE+kq9dvpxcTTfQe
1hBYdnZGMHNp0j8H1+AxUCsinugRbY5P15CNoRDMOigMpsFsir3HUvjg6wNtme/GTpfmqesQvMXe
RQAXZX3L93ur0UBJZXDxA3Lb4WoFJ6m0boJXzGDGESoOL7IDZ9q23vC7DzdUX8QZ8B9PZbhmaAbt
TcoHt7oleQsS0XSxx+jx4r4Xun0J6WmC2cM6bG08erYnC+T6OsvzVIrRwoDBhq9uks3CuMV/Qlka
oPyE1IqNLtdnZmvpit3wQVVauvCeo+W/Q6bGOjSe+S0+PjtkIWonzGLBzYV8s5CS1IjXy0ZZADvw
NEGFZiXwkaqeZc2uKh7j5Qt80LI1FoF7J5Ec1vXVWwaZFaEYYXbVlip6peZ2fqH1pKp3TNt1eYWz
f1flYRovOxMSSi7LuMP3AExV5HkAw5NvHY3XlUSGsCrZQ//PQ28K1TOqpH1QCaHe7eUIEBIvymhP
w6VO9NFOE4pknKf0LqVOSFA6BTMJ2+xL6cXfup0JgFKD/CjDE+0FeZeGapT5zvYy/VTf9qMNckW3
L0ZKsbtZtq5l50FMP83K+6ZH0JGj2lVzI7yyzkzTx5k9cFsw4MNwxGQwC9fN6nuDJqkLXcQg7MJa
rhGsPoN8jYw40opRcz4io1U/+OwPQDVk9hafSZ6DFmXqQYecPhvesy1wQPwttM+DZFdjYw1ZQRa8
3shv8dYN9B2m1iPS0GON+fnKDrx0vwA0W7sr7J+gc+IaOkAo9oNMzye+xHqT+4ID4vbXDzADKH0t
4um61LVRa1ygWcOCKVXtMIyFrfdX/Hsn8GKEY39n4GFTSFajmB0mnEEznhR5nuS/4+GmULGESola
pr9F3kD/sSsMSRcg5D4IEjrvER1Fx8mLbj9+y36G0DxrMSC3HKvmd6naKl03bQofsFsZPMgMvlS/
8cQoVNK/YPlNnBSJD/zzh2yzWCfFn6Rljo23g/wvY4V0OfuafYPMaXKIN8Ke+1xZrJ6Xpo6jbApQ
8cQZvHHYYjS7PD5zEATtJ6wdHd6P8edaFuvb5e30phlaIYZHrxgHD3I5evAgJzbU+cZ6EmTmQNZ6
bmMMpl6dle13l2KFO5gOx8wwzqioqaOOoN+Jo/fbaUEZ4i0b8DZsBlvXQoLCH0zsvKyJz70lJTXA
wsC64z+Yb6EFhLco8ALzQD3WKbBneN8G+oWgsWZxoTAcZJv2M+QDBEQKypAfrBqmzbY3917J3dWL
lj4U7teOro4lDLrCEXmiBok/RcVbcdRc9Ul4vtbHbOhfvgkA4MRYab72AbhgqIlOEMTHJ4Wpu9Jj
0Z7/m8xRGB8zYEMaS3VWiloqOOc2I8zYFmCwNIIyb9fN/99nRhNre43SmDQb9patgBlVxBgfBWFq
iqf1ksThaa/2PsNTfDJuMFjMs5reGex4xYr1J+Ape3QMHT2OJuGb18QWgsj17F70/mNExrkFyb8s
q10nGIjG/9yaVDvTSNM1Yr2rUB6zUXfVWWeCbLNWgbrZPOqMemewilUlJsmF2IAzSldmKW69weBF
G7UNHrb6XoQPvsCxfHFq2BwM/NMBP6nJ58/Ku2KhM+OCyoBcWgokn8lB309Y1izF46XGu8huk+dx
z8ID7JpqKtugHmCKkobIEexWXcAXTEEb7uoWQciUr+N0hVzA2JV6xc9Na3xpkqhkYw5o57DtGNP2
0z/iE51vD/r9KYB5Nl7fTmTXBJgS40Pl9fEldS77M6zVb8MmVrJYq5xXMO1tFylU1VJtcazpgvA6
3LDxgDQmsEJDrOUeDgw1fE8Hf8fI8nFffDS3yhJSjnorjQse7RyZxNx4xWXqKTGtpFbl4BR4usAT
6G+aLrCMwbv/dzyT4Cm/E4tXzZ2cTspPkd40CNttNAjn5vSfWnb8Zl/zRTDDkrgHmpRpazr7iff0
Z/4NHuvwVVviQDhU0Rim34/K0Q92apYEjO/KRcQm/5ZSWHqiccspDLed3KQKll93ZsdOSiadFAK8
BfvQoXJKNpT8S9uVb4K2hXiHQqP5/5zV5cy+mrC3UQro8vAhgiYNF90+uwf2Y5X5CqDgUXw5RqBr
027hrbgAB3OJe3WRrs9SXRdlcq3Y5uxc/h0We+YljNA/J21Pog+8joPd6P7eOWVaFoiGNPnp1Rma
4ioAJ/IO93y+suxkh9fTk6P4lCxfCuWrx2FXSS4rbyecTqJima/zziWp93naNK761HY0DNF5GQDq
J67ZBtRW5EN7uuOR7YsTVlhBWsYha0V1SAt3Pcg88KyIcaN8L1S8bU9UPmp2ZYTp7vUjfW+4UAwx
QmpX6N+izeBbJaFrWj931MBj8x0QGG/G5t0Yx8gXJqahTVQsptS7XpVH2zCGEHPW3CzBHaGHrkMM
4+IZPI8WO5o+L58zskOXL/qZ44s775672NEwXuKAuOXBndEsajNkdOHKwqpih171tPzkfNd4Kyly
IZeS1Imc6dDbsjnzjYvR8fYs5Qu+ZssUPU/WNEIxFwy6NLE1YayNWxy22k74zV8jejtF9ofY5CP8
Z60PQXo/9oWb9Nsf/AN5qlk6u8bl7aLM/vZjY33d1X8mpN52B8gD4BU4/qkJtQC24ePmuuqNpmdR
9xXr4vFgyH0cP/lNZGsen0+v4MWoW4env2LFi/E+/MpFDK6L59vdo0o79axFvTk6xTUaPkTQNo7H
fDD/MxnFfQmmeth8gdVjP3G++AB6CHMBQKQOZBKeJchdm8pYMAvE2ogy/ef8he3Pm9LMIpQDGGDE
LMk/x3F5tu5s39e2CwzoS3P1iquh1jjNIj0g2tXSRxzsSbyVUl/nNR3UHLnnDnPQHa8nG7AUTU8h
Gq37+maF2xhMyw7V9cv85bRoZnO1xacSxHgxP+kqb5da1rdxoOK0WUWUTyvh2zVX2JlxT5LKuwrC
PuAh0cdBetBiUh/CAuie557IQiW5qgvULDbXgNb+bUnwmx3Ch50YEQLyrIiEoJG/Pqmn08MdUWa8
UPta6uaX1GJIAnziksOD5GBECslx6KIjVZXPWURc8lnY6QxsedMDAkGgvY4DESEUAvbW87tbsOwz
u5dWHURR0hcFZ7rG3DDbSKY1UBEZEC29UMxrRWE3VYFH/eEnifleR97gAYuMneH06fjtX2OjL2P9
Wvpnzqnb4jDGYEga/dnDf5Tpb4RDPOQ1qCyWEn+krhlgqu2uYiheRIprNextruHFwZ+sHK5VFULD
lR1fw1d00fNRLSGdynzg0rtIkcewvbYvRoE9+7ZH0JKLTw9NI4VuWMB+q+c99IQIn7/Xz9oyRbCg
8XuWeEa5HWkYGdQwT+NkhOMk8yQcNggzVPGuKAMle7nfgvgmtIIzp+PuFbZ76W6GEn7a1r+Tj2nU
Q2RhKKyOKTQYfjLJ/8r/5DxDkM5XeaSTqA/4sB6fj7Z2+z6sgcKPnW7uI5rks4O5dmdwGEJHKAeE
/mE0mMBCHulyDr3d2/zRQfustg7Pb/LT6psPPMHrP3HNA4kWfx66NE3wcVaL4dsOTUDsRyuvr+OM
UOZnlr401unqDM+DCGCHk620z170tqaH/J4fPnWGsZsmxhROlYy04htQkWRj1QTdzb82Bfa8zYIW
qlRRMqYwAUjIIweJLNcU307Iv9CCx6TrLQeYdwb12OrAGQJnS5NNCpwjOvs42G6ZugPCx2IzL+um
o770CJ07TCF9tsf0ez44ofG1z0136wEGnAGQFDSHhjvHJWtVgTWosUC5n6vr69xG6kxUVofAXaHl
GfKM7Ze14tBBYv6iqIbyBOzwKLBnPc++lQRYMurq+VNjLl+yo9+bYQgZVXh6JVNJDcf1qlQx5Vft
3MIiBqVEbK0AQIK5efjjZ9rWrUGjbGolMNpJ2+2dThRPt67Fk9hWYq9oO6cvoIsmpHsW0mbXybyh
kz/WEoqJweOhC59kfpwqhJDKOiVuwMSxZv9yqcQ2ZOBG6j86vHkwNNQ03OOunvzQSh3rW8XocP2y
2eLOuJwRWukqIk2mbSoyiHpSOjKwFQMdVREeQiNSUqeTr2sTK4EyxHa06NlVTLoeuljExHVnj/n5
YHWuRjnNqb5tM1SIJLv7PtDdeMPrqfi3z5n3W2+s9dKl8YzQYqCSobv+NRumwZzYEa4dB7tmmZZ0
/nK4V1fr6uqzuGi4swoY9760r2QfxRFoUMwvWSulcYRVnYh7D9VN+N+U+iffYcDWZxMQYvb+9UIC
e2ul+iWGmtlq7nn8c0PT48IsfVWsYR8vlWhd6ct27zlfqGCb2PEKbSjog1ziknrx5Ystn53e2/97
KZF+WG+baqbvzbUb9D/d49RyqAeksnzxbZaTpCoIbc5Zo9NbNlDmbt3p5ekrZMzIw3DCQHCWrvT8
bgpw75Qcv87kFxvYtaPIsBb61tPxqWDk210xkc84ZeMLq1clAEropes3D/K3804vlcJ51CU8E2ie
xG+B7eIvUp1CjhyHs2F2gVFCpMUDVgn+jJnJ+2RVO3cSHlIk6HFdvYHSGLYDDyTSF/ldo7zluPOk
sLobJafSM5LapcX3I4ag8RksOg+J+WVvMlo4ZTPO+SUbzjBB4CGYKe/z/+C091tNJVyQ3L1uu/Jo
K/BT1bFEOSdu/4OxBTu3hwVtjoPDocXrY9rJLuupK4OSpyydrPq+k9BbH1/BQqVGXvbmurbW6NFY
Xwd7JGnGp92ZZrdjbF2U0iQdDS2Z2Dyde/LUFyretBO21OeEd/53EcSzfDp/FP6d3iR+7cxsmaxx
FO/becE4CSa/FV+9VpJlz4oJlfpOHhArAJ6pwLEs6CAaujVBthXFYq9QObU2N/hU6Xn7ATMGU2OK
Dtz3ZTJQblWdJ91t12p4xZg5PPYpLcTgeiK+P0aPomRQCpQ2fYcc9qHve0jTGV8oPcZdKB99z18q
+jgBI0PLf530eroiFgWH1msn/ehLFHnXCitk2r+OjZAF86oGkVKbgS3QmW2bMGJBYFH/YVkl+vGk
j86dNbnbUIG9Ub8qHS5vjqpj48JpykIdOXJW0F1U32Oa+VAV9y7oSPFT1/bmfO1QjKbXODde+jDh
MZuqGMe2z15emyJgRfvwPfODi5WjXLa2ntRW93+bpnL2yoBLJgujXQ8oWbjVIH0qsgloMn9vePJt
d7+JthstGQMLb8Sgg43NPtFgWrQe7c/N20Nvz6Bn875Q4xyZvOR72axhx1Nx3UxvW8fuVqvvcfSV
5WtxVAxDGOYg/IOIZAZ8ZBIDdj7r4aq/p3B4Trf3r1lKyPK8mx6lUOZG/kpAiIMTOlu6QeB/Q4cd
5a71HDbS9pUhT78IRentZjWvkc3Ws46MjUi0Q/uYeDojPXEGyP3J9/KbyrR7QIoQ9c7hsq99CyfR
Jy4kC6KN8jrfWwT9t3JFx2pslE+wNK2+KJVXH2Lf9aelQjXxMhHR5aOUBof3RbY521Wnw2P3+DNG
3Xtf6w++mBOR6tMsPk9FbmLcli+iTsgJuqdTdeUBa5V+kmsOupXsw6vp71Vdd6kmTqg95Wz7YJNp
r/oH+QW4YsnaSdRmupzeVlZ9mjsD8OGEO8iuuchXt5b8tnz07Vhgm4YXhm47BgGQz4c+l6fptZFt
H6X9VhrL1rbF1+lYqvq6z5iBbyaGFzSkgj9vJKYUcPXpcPU8e977uOnatlsaZJFV+cAf/2Z5WrlX
hcF62sjq7F63ibfZ83xYiL+Sp24AeNavzPFdPG/xddOfT8pjcP2oJLU2Vb6a1DbnJiuds8px/pTG
DsV1+sk3sorb7m5XvXyt8IH60+GFC+TgMKslyHXe2b6cIf7tLDVUtzT+Zb90s3YwWV835xqvmYkG
lxo7LKH2r2tV1eiWfj29n8DQgN7XO9nP+3yulo474FuzWaQ476CWTVfnw+31SUPUcZlm28bJKVvo
Ji6+PvPMF3or/OtAo5qnTNWlS6bL564Ldu6mlaLweLpnVeitnmC/t62du9fE294gf15bLqvJRPm+
qEwQxzRvrvaP/1oda8cFjY3Z7/N2Ut5zmII9mbM/H3tp2+XvTlIgpzg10cvkm49Uc/KdlAumI3bt
4D0my1r87/m+XND5/KbPWH5PR50xLc4/7/H0nbLTGwyRX+xpxCnJniTN7nXyHn0mONOn1LWc/+LR
lcENxAygQWTZu24WGC1cy9t0LQl/3jSPt7rHZMeBK127A8StMeObheicskuQu5bXy2oCXwhydWsl
IQ/T1omUkRVFopFMVceLbvo4KO7gJ81zRnPcN2zKl6SvYeHV88CMm9mv48lunt6+jQ9fy91LdvGe
ynRyiVZ+/MyW/JJs3BgGFsWV8BKGNcN/1md87DDkRXLRN/w/41APTP+oqziufzo9fEd0nLeaWViE
rfl2A7vDp8PgQRzdBF+cuAZLIcVBlbX2251Z0xMDE4cskIO5quKLcbczNG0mOeQNIhZ894amkPmI
+hahy0EC9vpduzXsgf3M3nnPQbN6+50TtnLVguFjm2sdh7xhJm+3kQlLHiI4mJt6hmipEnYn2ss7
w7mJWWI1Pbz2x3SWfmSFzdTsacuhunbt85Bntreq4n61J1+5SpqN6eem6vCGY1cm77kK/noji91a
TXc5eG0rzNL42br7gyW2fkU/HUwJn4v5jJOfba03Pe4yIayv9/hFkbdZlFByfMmK/3MWV1cjlT3b
hnfT2vBOTnXSkdsaGZHzb4MqH4Rj4Pob+qV+a7FQNGLX7qcBWMFZ0iijxGDCVCZaB9aIKE1+8JaG
FtFnPq2vPvE9MrVZY9bI4+bca9OXnRs3MKriABQ+thsz4LBOPLGdck2xQMKD0GtEyERYERpRXKrw
6UKFExYrJrcOvOCuwwznL/m6KAPsKJb8ldRHVlpE6ZnfPtcmFDEWgztQlGI2zBpNuVyP1Se2eYeV
lEo1+1vcA5JzH1nTtDtqj/GueCn0HmqiNgCFl/wo+WkQ4ojvOVl5Pn9mkMwdyAfBoN4qZLHGSkfI
pdcqytfI1jdvkZLp/Y+HfkGMwtcSIUa4RDHmI8nyhzfnj6dcdlXN3/gOtyiNglc1/6OXmYf4F102
hSw6WNQNn+hPOWaycaXs5Q+JC0uOh9qYHxSbbGJ5ud5swCHki+AIbKbBRXfYsW9V8xXk23DxnplZ
wbo/RTf6OPaETyXq9Fxfv8xGni1BqkaJ+SfOTxEzIRnkd/od7LOVf5hf8vGUrLIe4GHxLRDf0JrX
2JRwAz79HOqcQ4K0lDYvw5f5c68Ym2MRoIsmP1ejw6cBE3IVDgb+GiTEDwQzs+7UW/0FzMPDIcPG
T8dM9dI16UJ9YnLVvWZY1pywktiPGmuRJPun5SpMee0GY2PK+uk6BDBWHvkp9v+KNnz3qvOm6Kpz
yI5tD2k6EozoMZFNmb/8KfiVDZAZgJK2m/g0pUbfkZ8VliGZBlZWOfGFd60VKDT2z9IfwBqOT9SR
VnpZnyiorQ1/aezDpj9zORUW3tv46SiWZslS2/X0YPuIXMM0uJy2zXKg2GFQvQ7JGnAQr2yWqbsJ
S07Q/sNvZ8lefD1g6OySr6LcHKxiVhwW0KloyG+cS28oT7MRjh3RG5wFqALZ+Agwp6HEa87/BBEQ
vv2Rb1mf2Qfahs1+9wRQysE/dfweWhY/MnPCFv1aQZGzEfvZ+xfUOQBvBeTpYbZdISilRcdYELSb
ljJ6vKeQTRTf1M/YbpbqVunebAnHvJcEzdTONSX7zJIX4IEJNpOIEO+bggg5LW26aH011994ev/H
6y6/uRRV0m/zP8mof1kelpW8sURvn2F9neqsvxc6eV+kh8OgVEyPHi3++Neazf9CXvO/BR56DgT3
YP4gkskbqtotinX7oZbEHlVbN1MfqVOZp55+BaTyb/bpqQVAdtdU2a2TUrm659295xjuI9fyNs7p
y9VF8vd3i4a/PHuzYWds5dOpDTXzYeq6K3s6zk9TZOEfTO+TJNczDvNjpvz39nf+nfNXD41FT6Cn
8efgIqUURKXrpxq7S8WLHAv3Q4uruK8F1DvBSEGGc/gdaotR6eQV3At4muYYg8XeEUTSdFlqUz3x
iLe543xEkR93FGdKFfBhf7OZUfTxIs/WF2/Z+haFpZdbvNrj7f34daaiQJl/uqp4+cD9XZXYKUmK
u87KTLHuS5GbU6w7Ig1g40TJ1224KKBeSku758caAccFKIHNAsrIifcHjYWse5pgRvt0dH2+IoH3
QHvpcK8YwKXI41RQETeGkShY9R1koDHf9y2TLb87jh4NUyaJy+EFyZxQv7l7O2fANuMhG2BCvxFw
wEngQ9tQE32mZQQdj2umZS71gzJRlOOReF52QIPIRctOyll847kLAGzprDPIQ5nn5aTq1ifa248H
P5ttG+fqX8QqHmtvGiZX8fCbbJX6kAivBzAdf7oimNjFiDQyocoxckivqp4DO3uW0W/p+fALjgZo
91PhnniFpcw72e69XzT8Z3IxgkTFpWqhCC9a97ZhqD2wZMu7dSkDXTWgD68riAP+upQmCb4c+wBa
5oBAvgf5jotRaF5sNkIKxrcnO4XZuI0nOE8pYCFmppBZA6CAQ+OKSoYVLoMwR5GssnwuCrx2JQXc
Kx3VQC18lWXDpM9QHei3gSJ7n2SH2xPOlCGSMdqsbgi0fLVyIDkxlQGgTQegvRgk4SUNXJBuqcj+
FSQI59us+UrFe7uhr9BbEAGzIzyHwaCRgO8MfGP3tnqDJIiuorq53cq6z6ZJWHYY/mvm5tXZ21xW
S3Wszu6Pf+6D62DVvn8naqnvBGPbX0qQ4WU4/kFPUQ99q8A2DeyTdJ0xfyWjCmcVrE6rFKuFSr4X
FBRfRg4YHIjnvtk8cizNVW6FcBAudbIjJorI+7a86uJ3A/NiD5ysj1/3tVR/n3mabKtXvL9TIzPg
tLp5Hfe2m9rqfaOLZnPaKbykR9aXjqbFnxNJ5mQGQJDNq5SBslllL32qHdr53u59+poTt9hOe/lp
N/5qohPddYFjbb53vSjtmOH2irwWe4dWUWRXbxyuw2GEt3lPIq7v/Qlzn1mF80RlWp99XQcbWZ/l
xReeKT+Gf2aLy0UtVznsOzlPXvn8p+AX8g5OZaS7fWX5oXgc/6Seg1BHK+/RLuMf1Dgh037VEo20
BIMrx+vV5wz/A40XpADNCR+8grpq3rRR+isezfM/l2lrA73W0vUsg+zjpP54YNK/FmXylzabpbZ9
xpGy+JysKtt/k6+xN4IQxPWXvOVUQSvSTVbifxP819cDiuXkqQhPrExqbIRfx6NJrTgq+PPZV1of
wi14zAHawv5T5FA9fVVktXfMAeOmFrCNWBKLTvdXdJnF0UaAb0WLWymWryl2vrCu0zsKEtpE14JJ
9rKi6Ms7GiO9/6Y9HhV7y1c/8Aue4cL1J6P5oHbs7KT3FcsObdK4oJLv6sF0dWVsFlF85vjdjEjp
7lWls6Age3kBBUerma1xhdwOF8CMbG2WrHN1jfoKxwdDHBApK2HXMPxftQRtb9A4iob7+bei+Jyv
VNtXLqOsQdL34tZQhvg9jqmhDgrSrZueBDKc+MoYyKi23s0VU/k6uvFOq7qsnv4u2vtZ9QK3JXLZ
D+5mqyYDg0x7NjSZmNcyX1LJkCRmk6Zhh4Hu7vWwCb00B85F1Y80h4qJL0mIufNXzHRpapqLH0PE
LMMYuAiyhy+BQSuHXK+Ye8/a9tGInh45Usl0jZnMc8GjRVidYuNouMgJbYBhvcuV76damhr0z/lW
YbK0DwLkbV5X2TJYS7ylhI/uKudbdWUtfdxKT4sXeYXYTatKlkXKjIdKdfYyQ+TspOD4IGUd4bS+
TNf3GBiD2fnhDCOWsj95OXRKOf5mMhNQuqUBw4gYAiD3mNm8irZKYFpPqLWKbLk4BnTXs1pu3JaC
wnPF7Ob2fSfgbm8bV05jsF3sHlycLocKH0E13g49GLYYbHlbwy1YtBNfZJRRH4JBC22dy/oFVbC3
PJoAbnqmuuBq0p9SfbFt63glSd0eaV529I5jDtIYE0SzkuKnOKxMSfsBNV2lmlF5RHYW3tZP7jrI
/+xsnNINdi3TRyFCm6EAocNPhjt6sTqHhpx7x1xzq6EcIo/c113r4vIQimXMo9M/mJt5OjHIybVh
ABecyeZE+maEFBL+YKwvRGx1MLQQ5QDGZ2HU5v2iY10HHgu9ZOZpu6kQ+U3wFhQphebVpTY6aK+/
lO2lL8sPhVt43aFSxFlM19W1+IdMYCcoNYTH5f3g0Evgd03r0+g8PVJZz1qhfS82ZqfOrGD+A6k2
pyX+AQg4dzJhOVqVqjn+lbe1WbeMfPBuvIQfwrXZz0uxrmgXTx2vfT/y86oiq2ROLaOZ+Tf27+3T
mZwb6QcPk4/Sh595+70Il9QNYXFKkG8sJHSO67td+5p4TcocjDlueTb/8KOyn7kVd9EGupwy5va6
QWHjK2E6kNNl5CwNiaRZdjNhJCTYSxvR1aZsurtLN4nhyhnU9TU2tP+1xZYGoScI5O1suhYetyjD
+QEfulAUx8wV99bgizicLEs2BQSwb9C/LKJg8W3ooe5Ozk2yYZGsa4riXaSeVOcSKA7tbbgYTHPd
aaz1/aY1e830kmth53d6BmLP4vYph95ucE1S+TTzhrYscrhB0WjSbObnOF/5AuFSLQFaf9VzRlAK
awhEMMQ3lI/FjW4SuTnoRnWt7NAzzPCnOGdNMpwEJ6y0aVAGvl7ViF87kyte12ZqpA1dI92/bH/N
tuanxuRW3v2dV1K71vjNvNONpfDff+/VDT3MOUmsYr9OuyBYm7eSWuomI3iK3p+NX65MvDaXlVdq
ICQZFLmkQby8N7Wm18549Xw41s6D0hdZEQD42D4wucg2sJtlpKTeBSIxJaQIS6XKbkUuxcohdlt3
Z64TFWP1pdVm2zd8eAI5V0HjQBvuFu/TCl4FtQArSixkPGw7YG8OmabFPIRADCdm08oaPm2jeRZQ
ZeKZKbQUeottPfs52T7LyJOkChiY1DRnMdiQQzvyy1ynlOiH0cTLYkTrdeihhSSRLwSw/eqsBM7q
ONO/PHjlHBCyLwkGWBE3cZkZ3QLNTOFQJXWNBpLnU315tSTY0NvzI5ww+4oGOku27lK+d8FPLLoq
AhDp3LeNNEXNq1lX+lVwJhOynmYRid4MpLhkr1zW74ZuDLYj+PNaqqNW5j58cS3pbRXU032xbnSM
EZJomfZ4cnm7i4qpru6wEjEa4dBtYI3ePZzf31IUFezwniAixTfN3z1TcY4x7s0Fj/v2yoGA6PqR
DYJmg0N3Iyu67f3XOL+lGM8ta85d7d5YL7jbtJO5ms+t8FWVTu+13dqX08Nlh/Dh11EephbtVKGP
CzA/VTl5sPQA4EQXX1VjjxeN1QjwOD1V8Y+NZoJupUhxLvNcKWKCeje7SY1RqMLyO038E5No2x1S
J+Jl5TSaJV8uf2eZmimiZ9kjfJbKslXbG3ufzRcpZ4z2e1xeDA5lpCPFFbXipQ8toImO9hakdGgE
uULBDrHKZMrmgJq6vqmOUXz8iZGXokSUyoB8DXVj/20e6mbuk5j1cuqAQKig12800dO+fEQ1yLQx
nuw9aItFXAx58QeeDI1ccfp06l1cP3TYlFC+cwCzB/VRzPaNMhdv7t7pTS2E57adVf/atLlWrEZe
GK3FPHzC+y06tfULirzB37bYyB9qKcNOrvmLZigz4CJWJUehWfuhId1y/2+kIPXlRQm1e3GrUGxs
Rgb6GLpUa+4O2lqyOnYBWqqim4TtGPJO6/nfdOLZo2H4vapYByIac/cBssdk2tXN6fxlgfnFnT+W
kl6lG5cr+8ZKI0OjOeGO0sdvme+ryNw1TMhUZ78FUzbO+2qmQwll3j7/Rxo7MfgR9fuHYVGhfPuL
9RbMTH7b+28N0/J1XDfJg0cbIMYhRJFTY709rSO1b18On8XTl9MLp2mm1TpFPaxfTzzP3magWRVO
TY9o1DqzVxm/z00J5JK5KlAdE1WZEc/bij/P7FT8UZwjdO8uFY/T2Qz/kZO8iggmrJGWkT1TlGry
JlQsFv33rH31FDn5KuRZQLSQe/v8GBgu8CndLR10mE/bbMcb3+Z+lCtism+7t2vm7X9wZQvqOjSx
kp3E0yz6tcZvemnlGkdtWL5y+iu18oflq1I0zEweziFc8zJ1oJVxxrQCzI9pfap2eyssoVIex+MR
fHbqua12fd8iilDg7r2l9Y0HpZI4P6lVFn8FGuX/2vBLBTbFAQH2zPTVlvmf0hfzlsMjBdBJcYkQ
z8PuYWGRltEp+7t+/8helF6VzD91++UQU4YYBiOfdpAQzRnY1PDwO1RshXQy128SIdwDA6kM8beJ
CRpKWMKmWOBnGg5ve7gDbNW6bDs42GY3auhQg++dZaHNZhpAefd3yhpwuHm9YIfzHcPGJdFrOPT2
myb3BHwtosV5/fq+ndWKwB/+LefGdOPpkkrCUiTFzEBirkBAiQqbMJgrNtmrnBiLJKGaCc1g01GO
uzf2FHRvDEPI8epuq6p5UxHVWBjluStEtLUTWAJoSS1d9csZdhXVJyBBFYbxg69vp8Ou3q9qqh/a
ulsPIMMIoXRBLE7kmuM3u8isen22n1g72SA9Bj430XsdG3YqtVT2zXOj7NoVoZekZmjEp89CaoCI
kemoYj339orlHzZXlJ6FNszz8hr0jpclL9gl1/1AEO3ayUJwDY2uPSFoOdQHFhrJiez4kEujPFHv
pSrhhs93lCalsoM3vRbY+4wYw7NJeddEsznBH2Lu6cu9cS+LTzUvG/GOR9PXOxOd3rTjiZPumq4f
WlcurJOqY+oIwilqUmW+FmHI7I7qkwh/Kh6/ikzslmSrMQ36AC/OSZxhrJx2fARPyP7FGHyyrK6f
XauHgPcj/7MQBXK6txZnaTjlMzOFFiWHs3+pc1ahsw/gJqQRU2OObNhgwewi9KwUjdsXZGFbyXgd
CZenv6iCyz/2uGgIZvD0iuFB8Yf/ZHEvOfYk1aafKT7ljVUm9m5ZD7hEaUbyynWSrKqORGod87zr
e2LEN2h7FwnA+61iNc+phOFCtiaHpMMu8eEk8WxM/+zlWjiIX8SeZMX6hW4786R6kjp9f0FyQdTW
5M5oeauH0apQA+3fkg0kj9SpBY5kluPG/0k7GjVp+E7HBpX0ZBMKktnIzG85sKsYyuFSZQ6NsfaZ
sMQjHDJu1zUEoH5MhzEA2y6PfbZ8/N5+J99uJoZ8Bu5xcud/l4PlsZoq1REAMbPB6XHf4GGZSUDA
UrwyMYgxqdmtTJWMW5xrBjOC4oHNVcECk6fzH8M8UxzqZGpnkzXhXn1jxP95oQv7AcYisTEMDk8D
3QMYiaiX/+HdiNU8RdxFyzccMMAd4fB8LskjMxH0PN6HL4S9bipOITho5lfj4e0XlWbaXfWmks4n
PVCcqkU01ngYurMZ8LMEnaxviRyfEwebfS7SWrb3nn8X+tlVdS1J3YGWEn1M8bm7VQ9QyLCUQyVS
hpl4oXr4mWSWsLiOsJKMEzWmZdNmsnVpXT+scr9LtryRz9S/S/UI0r9/FClb0m/eD8sJBQYaL4qW
/TIQ4Ny/vUd5Vwbp3GurXsy6KgaM/8/tBDA7VyGcc5nLH5cWZs2iOqvm3k/dg4C2248l8gM8mGPI
pqSclbatyDVNwFvQCkj8LTR0UhL1Td1A6ScRoX9i5hmC/sfSeW23iiVh+IlYS2S4lZBQzsH2Dcs+
tgkCRBAiPP185Z41Ped0O0qw2bvqT1X+EKw73GTEXSdOykQUgohdGUPNGiaPg2APmZ5WXki7SzDM
hFMor2gGpxNrs+r2FwIqEfNauLxfInF4EMr9IyNVCxS8ErqN9118hcw7eZ6QrkVv6hlJKvVnvW2P
ALLJrILTOFhQdExLLjcUxrO/1H8QD4J1SZ6RqbqSlSEAAtpd2tIpcHbpoypH1CnvACaL6pFvdVXC
GSLQ3BKcVodSNa6vNXmIwqbyzAC2bEys/y3xSoxF5X82eyfMWrtFBzsskG+S98B4E0+bap/5O2B+
c2y3/P7YRy/JW5FridZn5d7aD2p44ga4F7himC8sabUya9X8IrMWeIjDLffoI7k7TKHj+cZjhIIc
9mtVMv2x/Wk2YI+9L4gA90W7ML3vAxfPpGZ+O0JycoKxafLjnk+xpTz4BeyDpIIQ2Uc+oAjfeVNi
JDsCfzi/KF0w55My1n52HlD9lamklP/CIESUBuWWHoBdkoTL/gL8BErNC35hnNRi4YbYr36F2HoT
vyIuCW2J7OwMxMxz5YhZgHM9+C34eqBsKLd359qd41UD202GwWgKaAKQPem+5fnwHjL7ccLGRINB
zwl6grBqrDg8zdx64jWAuef9FHPOirqFSVSTjvk1AAyQJtDpqAUq6WRgRHh22JupcxLsP+a6+eBG
sGdRyw5ALkiWhW6R/fqG4tm3bzmKRCFkzZdPTChfsyeS5+9986CxKvhNdCEr9ru98LXpvtqn38K7
B34GoZp/R98c80gihFjDnyEcK48l1B0K2/ODqyqsnzzSYOvqrpxyWALRsmnA3lgHy4+vxgfRtgfh
crqZw7hD5fQ3Bg9oLJ3erzEn0J+8QUixoucr2Ro3lAZEmXHARLMVJtPXrGesnkYKIAIIY5P/Kwkx
EO9KtED3gMlwmNUtg5R4WTpmf7kE9L9ipJ7SdZlCp8u1Rb7IGiNTkZyMcXbk0KPr4asNkiVGn5xF
Xc2AZ1lG+ZniGX4PAcz1/inbF6G3/CZYTWhFlMUy8pm93yPly7jgz2Qms4TBjBjyMJdn6bGsIJYJ
30h3DLzcRzNgDZAs6HJmyqE959zfO5DtDqM9Y58oh7WDxngCdEId8T0woPPBHFJ83cfXV7FiOja8
CxAYiW7uJFSIujpWt7Qg5ASmnlGsjonq22ZUKcDAk8kXAI4yrUGGiEaeuLOwbZCeBMg0jj84qqHC
GbgC6vP4UVf2V+IZzPhk1xM/FzM6EQJKMAs86HPBZZH0svQbY8zCIhxFmD2u0tm6YvHjy2T9a79C
6cI4jyQNo/v+mw1lUxjJDpRKuA+/WUItKU/ZjKVYwItn3yitsw9MeTOiGegTGHVBOAzAbs7EDFL+
OqkKiHOCqIOyhQqvvpHVb0EtyN3AIQOiSQ0zaT4j6fGFkxJJB7IQzpFP7jHWGY33IcO0MZGIkRMH
u99ckc+yEAEs6M5R9L5ZKFiYsXyAhNV38fVvBKAF1F9C1kZnHsS/KpZAW2hlXF3FO5ERxpUSQ2Wt
KOj6ee6OHVzaV3+hveMdg+zwdh1dTocppwnuBtlYP5M9UD2HNAkGZ1QLW9nARp9sGTrJLnfdh6Rb
PgGTSFpyuXQDOXT0OfWBPwi2wUvGAbADKyFmov3bsmouH/A7FqKPgSg8HE+Dya4xrEXuTJmE0FN5
m7FbkdhDLSQ7CmyacLNcpn2LcAD2rGd7luwUcMwsPNOqMIhMpjpRt7hPn3/I4QkOQKSYoLjw0t1A
yueNTz8BCSgFpMQgDDNRMYkgBTyJ8xv4IKRBfSLy1j7Q3pCYClQFvkH8DfeN5i31Sd6m9IdTXINl
jC49AhWwblqGKwKZcDuQETHSfXAPGnGuRjsDDqk4xm0wogLK8gOpdgcrRYgzNfZl9AlxRP3efEJY
AhuwO12Ts+KO8286bcAF0/V5ZVwCtOvGMOe+g1MtYG+z9BQHzPOGyZettoczya731gP2gRimiFGK
DVEyyJ673d2RMipPCbRAfMZOyiGLmoxwlnjMJ/DH44BeopESoQCm92JhLGnC3Wpe91P5mZAvv/QE
mIYG9sxBxtDR4e70SmRqzpWSWlhsYWTZ3N2bTdbmU46NekN1ijnAECsaceef9MjhkdaAt/o3UpU+
glKQwd1Uowr6CjYx3gr7GCyzPWzJsGJOl6lPgOZ4QYxYFO8Muz4IlHKiG+BqZTNxDb0/4ylnE1hJ
IVN2ANWPxOOaM5Zqlq1eJ0DKf+jk//WcFa/ngi/l1GUeWDrFU/TMN5F2TEpAR6M4dsyIg5a7Uuhw
Sq7/EpGYJl5vmeW25qHGaT5pLnAWRHaOg/hkGpP828Rr8QFQAFdL8TGcpYsUjo9QCi4ogpeYJpwQ
F5BWzpm0Wug7ABnmCzK+jKxhiZJiUc2capwryyCYAiZxp2EfGxh0ptZ2IjfpdPQYML9sjI5Pm6Wm
EIvPGRRw5aFKVxmWxrEGurFMQDtN/Ag7xBBoSmhTCDF2ffAXKgzUz2eMpFIfZx6/8fEphmGiHqGq
Hd+Rkbw9ywNxxRmIBCcx3S9lLHMU6V0pR/JFseg/6TLoaZM9ynteF7dR56zlwklhRqnU4u2/S6QE
Fna+zZkC8fExChcwZ7RwhURZm3O0dpxPMOrMlB55bQplMZ7lQHAAgSKr4kkCnsMoJKGaT9Lu/vCT
B0CBB+dRb8EyalzFjKdurijaIUfooZB1awkaAMaZ/o1dY3YjddAhS5dy0VzCXGeIE4IPe8eDNOqn
b9nz2FVzBWFC8Y8dlbLwWvWz0FqNZHoa1gLSHySM5Z5w38JPwEW6+klEQPAuoJT5B6BM/AR7MwKC
HlfuZ/jJrMlraHtxNGHc2kFZmacs+x6Q1VIwQD0R68cmnaJ++cPUGE1DOu7jUqH0wG4Pfg+7yTKG
UdamPWlJHDpIKiVohBMaLzfxYYhI5g4kJNbzk0z7oyxkFDJGemZUFcxyZBtnj4lGnnHfyggdOJiq
RaGGRR4OxlkL9wLmEe0Yxk6zAAcTHnJjjnu2E1M2Ce+MSgIlxZQtXAGPQzbHo4cWEhDC1ifxll4I
N4Uj+GGck+S4wTODyYBzzcjx+j6uCUZHIInSwzJkbJwPprcam3aprERlgvmQyl6faEyYvWJPwaXD
jwdgYs9QV82G10uK5um1KuEyGLuIDb2jZ8iYT4fNBP5UR83BlCex09KtuytSgsHsSnJu/wErULhi
ABc9JoA4nFaGkMh+e0pgBsUtuBaqDxxRzidkHy4BwZdFrQFKhoJR2sKGJXIhiKuo5uobpZw4SMgx
3ASwd4jdWMmS2k/DihPzytMCvVAtiDl8q7UlT8zTnGI5ajoPj09XnpM9liPMGca6PgZi3MXNwABI
qmfJqxgzIBIFj2ihpK6DzSBn4swJxM7PnzTET3xba6LlSx0DJ2TpHzbPNsZtwTiLHYdVAUX9YGBZ
N4alITB4IV7+E5nrT2oesv5eC6q5PPAYoyIWbz4bTgAPJQ7rz1UZL4lnfhAjjm3vxjPKJAbdPcPs
5AbjdG4pwZ45w67w+ll7xfTVW6O+Fe3MuO+pi0jg6s0tClGO9XYhsxQGgn24T3+RP+qK5cWiYjql
hH+1zOykfuIeL7l9+lP8bMbPoJBtwVHm18QNdCSPsb2KF79ymc6XHSjAlJVkhzFIhNsvg9Z4bcoW
3yGcvMTTMLHwAA4Fo/IAxOAsiz8phOnHraWyM6nCPRr4YoH79R8WeSf1Hr8884ipFmy0bG0FpnWv
5ij9xZQ1yz6l8XdPLecifgeOJjmd0z3dDxQQ8B3DTOkGUJS9SbcgORL8/8iBrJxe4Lj3KxFPSzaJ
zkNnJxWIzDwHyn7NOHc5CV6yxRsoBF//dJoMNGRsT+YOGfPZ9ex3h4cBCTCO/V4kaWeTo1cZecma
rNd1h6TQxIQm6rxkrdGziKocpAHeUZZqlvvJAgjjysa8Gf1SxYFhFcw0p5rgzDaUvfoGBMOaE1kg
FcSLAFsvXRibRjQwr7dKXhzlJ5c1AwulxqLPI0qnmyEaT2l+uNDS4OULKcxo7mhNBiA4jgGNAEAE
ZxJTh1RuMHAwyaxlDiRRM035wz1hyGe0LgoQkCRum486ykdbXjHRhxM6ozbDG7rL1wyu7LiSiKSx
6H9ylWdgilxiFIhTLGK8KcgnBoBMs/EVii/lTg5vFGUaR46wCJyqHFCSIqktOeo4xmj+oLWGyUvu
uH3i/nGmEu1GxbSrUHXvOcVHU+UfjyvdOSQYcX54Qd6D32RPdAxObc5rvpV/keK7ZIEh8GQFQJS3
nuwMvx19O8dMPa1RaVE0jQpKczKNrz1WSUouWBOqcn5tBD2oHZIFpQB1m6i2jzCKxLYh20GhKccV
S0zOfOJquLaJVD4ghFglNlzGTPWJRHiJc0sjZWLNz8CtKHFh3dvwRkFMeXjmx7HlydBS58BXmzv1
LfoGaiZnLKMfzhfEEEpSGnjWQ6Y4K28dMlREa5+onAAL32gdDZ6a/0SkwwzNNtFibPRexV+QSg5j
6tH2M0TbR3BGKVhMqF8WFVb4McghwCYCM0yQLCneFCvC8nVuEULaGFsmuy77I9U98t5iUZzbq7S0
IqEHzEFdzV6IfNwjZdwLeSDJ6ObR5D3q9xnCKhxiLABITkpe8LVhhuhKOnxeJk86Mgn0m4b/9FL+
1dd3pYnA6cmjwhxomVqPhDZE9YoUFOyZRgB1MF+l7nD9IXnNEGzZOy42K9dpOcMmmcmy5G8uGxY0
aYwEC6U3o8Jqc5YFW85RuhZILkhW1I6zQDyeJK2dedSkm3HTGY+KyB1pYfh+uEkxytHPE6HyEhcg
VSPGZlYh0lWUNUJecgv4RwicPfwBJfDAMpBIFfo5C6WPhJYhTCyPwUDGC99YfEvHImQpZBvgEbDS
n9hcQFieGZG0yrOElNYVEpW9SfSbmFV9MInkDNTMu2Q9StYXOtcnV52rqfWAUqMWnS8MuTyBjs/t
JPLrqs5aZMwSvir4N0A3iATnOfylDb6A9AZ55Qq3A704Wbfw8kAza9pdslm5MxMJPuf9yyf6j/rw
FEiNXR1Neb3hIBKndbHnCkCAyOJkd8YcxKoB/mKDiVgsMlGFWANqNHlaRJNm/bJ0VY8lr+9AdPB+
cIcF4gkkGIVzlSB0YAJpCTkVELoyYdxjE2PbYZfm1oN5MIIOrTAYkXl60F+LhURI0l/BndMFl6r5
TN//eDogtoDnlvsBK0GkD55Lni/WE71NOzXQe0tgKQXyFiKcBsJcIYzoLxIpCnvQb4qRh6Ye7ewH
U5+4agANhPZ8CcaAVnX02YugJnmrJ0xuo3fuf7QfirvnqURQ3X7oa+faHLQLed5zwGlEs+bc/GJ6
1IEglO6mfpF7vof3QtTvF18hr4+hU+NIA6VF4o+09ksgSzEcAIpykjNI7aP08xPn+v0DdIjErR0R
TU9CamJgIoBmug2Zp5KDfBKUsxz9COwxJamDrk9Eu3wLITorjljifsbyNrMlSR0y0AlcW+UTaOYk
4ZVWgWFDcIjcA5AD8rGFxzySt0FV82NK6seHfbtPQaTvE7weMh2K6b6kxoJbgIcz7xMnOEITJEWX
7AMZFtMdKIeQlRwJuwVjJHUUnFWeyXZAaU/vcTLnuodX4cY9ELSbWDhc0MQCb4Z5fJC0s1trTbgI
4oAg0cl7zRUK3zk8IyoYaqVwmpwgbm8S0csMuC1sJM4IqaL5do++R5k+fMZREsw2FTCMyRohQe/G
2VioW4aaxT5/MWwRvwUF9pzheAKGCUSeXQhi819fTLh73u4TgPVsQyeER5L3O+JFHQCjAaUJTaK1
+gB1AcHFJPM4qjPk8uyvcFqY5tF8HZFpFbIk12DEI65x9kH2+WkoRaKDkxb+uPTvMgD8fpCEXWBw
lGxg3x93ggIZiYPe9aPaIZkDwKfIArhfNT+svssDX9ocftFPZ4BmvBAkkAneEyEmXqB3BGUBrcdU
bRCjyDdn0GWyOpjCTqIqwD67P/ndtMWIENavvUQtgValpKJlhS+5F3Qo4TRkZMyFOhXFVMnvvP+Y
RHkjqxy/bhxUNAbZT/tzpy6ECiH1aUotm7DEmBquspBEUM+HET7NcMV43MDEe/zIS4NtIc6Cj4Y/
kMzQFLAWkCpwD38jT5lNfQEM8pNT88OOiyIf/O+/xUZ7BsyADI3MgR0PBxWqALXVf1C6J2YxkPR2
q55B+ARXJTZ46t7YyHg1PPNEEjjj0Q9ZzsnYsmYGgNNKWEGvQVEn2bDEQqMuNCErxDwETcSzOCwT
hCg8bMIX8cI+2CtQvckgV/1LQFFaJhQL9hdXekf3A7hOd12w5rhdIcoJeqJJgyhjdJHZx//NSeFm
qhNIb+SdPxDgvHMuFEPggPd/QAsI/O185jyT4LTEbUXK6y3+YU2Szi9ThpUpkVrO94uAnItk6XgD
+xXS0OWDdoI0Lt4F8S+rRIBm3JE4C1GLTqobjDgOLnDk/Evhh0fsPoTPZQuNwRjJRDmSM8bDCODK
UxTsZRdA4fBF1g56MaJOVsQ1gycVnvplftGtsDmyCaJ8kFRfRj+XE5ro5CRLgLgMJgQgP5qghFjy
wMjgIdVzfv8bIPWaELZFd8ZlB8co3uVAwrWE64YNnNOZcxbkAyyW8/VXTrpsi4KL/SNcISwDeuQx
A3ifYV7nP//qXu0XdhbCQ8wsR342R572yUHef2LSXEDvsxOyyQoTVLOu6ks0E84Oeopt1wMjlbdH
AtxN1g1bISflGVg+Yt+hF3Jv3ak88DOFMJTwcgSym79NivU8UxHjEfgOfYd67wORAqaiz+qbs9V+
E1SRWgIwmpoBcNxhpgMVu2hoAe2wAuFv+tf8YhZ5rQEcC4gVkBXAqjv6bZR1/0xmPe/od4CFxM8X
+nT8FLtgGSi1g82fuQ+7II0GpCfCFGeBwonr6nis7wI3JUWDcQAMqLxwi/b4DQhgkljE8eBjnaq4
hLbKuQkmCN01CRMa119lgOdAfa+X+iLZDE9vKMbRpsRM8AKi2WIPfay6XdbMQhrAaN09NzbaJGiG
BROo0c1v6lV0Qdpgn1+dr4PeNiLebwl1XoX5vFLG/DxjW6HcZCYHsavMy13kTNhkzuh8qGk9xwGO
iHSj7zvkI2g7Wj5QveYP9GntBJmEjZcQ04K95zN6srXzyfCa1itiP7fmwjpiWVgpa8P1Gl5HBBOw
7pgPcjQAfYH4tr2N9gJNPRr+8pZsjG24e3bLZINZn0CEcQgzygfdtb5/Pimd+6MRzbDUf+WGp2Ky
mBsHCpMCPyVOjTkDiDYNM8OhvexpACTjjRCyoqXZt6t23N/c17Q0/SpcNgTDnJsVL6ld4MLepBsl
XFr4zJGgb10qg5381o4SO/ZD+RFeOa+RxpyHPX/VSymOmfDHWiN9LQqnDrIGIsHbsbvnD9wZxxKw
30LlypyTZbDtia6HUCYzw3v9uahHQH6rjP/ybTT75MttUhIE8sNAMOVGY31uqy3G7px5b5x6/9JD
sVQIuF5Z87JkbskkhwQjSM/yNHPhmIucagEPCogMPeG8BBZF30jQI+kcK4IDuo0dn1wdvGRaowrj
su7IYeC1NeSHkYQriazWcdg71aRZZQzV6NYNfhWTuL8WT+Zc3TdMTsFAurhjn1w5LuZi8cTUq7qY
uvuElACyXllK7cQOl9ESI/h9575rt2ZVwpcyOUtZKSiAiQlhFN+4WSn6eG4vsgD42asL39moz0n4
Vc61dGpYQAPhlUAZfGC61/YYi955heUcM4Zy5lY8UKaYRBbMlHXCRV+UDNF7bByYBmIF0E2vWM58
KQkzcGDEXngaLlfqyU1IpNgwRh6GKqaeWkzQYTsYLTTEC9Ysl+sd8elhWm3TeU+ynyehBiT8eKNV
Yy9HHMMYXHo/31SYIMj1fE3ddfnwuGAduuiFIdNXJ+ljlrLAWMuYTIgCmYfw5LB82+B4P7W36BAD
TBFxUFzyg7YyVvj/8w0zqfmRu7Dy7+yBxHWNY2P+96V15VdUxfP7LpY0R6atzdKl5Dk8Tpj302W8
K6k8yaNCMYoGmzv0XDE1a2yskqU2T7ux/DGpmy0f+7tH5t7KFxFgF7Lmdt6vgm28a4HADukm3NV4
jeza5/JF5p570ywNnEfc7K2+SDeBsSHtQx51M6FmWvJULgyiKdcDuMMp2gMQAHpG0ZRHkn+055Go
b1Bz+miXCZasOL6cQToSPo44R1tam/ag7rIeeTQpawCNNCghtQEhbMzk8MCjAlBGoOxwC+H311zT
fIAPrB4YvOl7iWNZk41ofATp1ComD1Ab9vMH42RlXUDXpj7O+mKS07yu2Utyc0J3zgJSF+ai72X5
laQYFSTZqItyla1kX61XoT4vrHX1WukLPte1shHzp7N98geZpJtgNCU6nQeQjbimCqQW27hrc8Hn
WfIMWMJ5b5jL/hhtej9m3hFXykbmPGad21xNg088WFRjdpOA3tdGvz4GbKK7egJjLlhVRCi9Sra3
ZN2w8cgP/S7Yi10PCotXwygk2ZmJ10g30YaNbGPve5JN2ECZ10ZoWs77iXcHnaRNZ+p+hyeTuk67
uMm0XFk8u86WB9rF1nEb3v97h0AUbTDhLbScPCuuluQ4703IG5E73e3x853XWmcylaaGmv9LoAXc
5V6KPsnZYNXnLF6DaIO9ID7BObYRs6r5XNquX8MfVXcGz3Fzg03GqQKds8W4j3ESrR5Z1oi/SGyq
p8EmOodb4sHqI/eeD2jDpl4aBxBzUqRAEgikJ5ae71gDMZlolqYNTAPKQEyKqEyXPUM0VL/MV80y
WbNUgg2m3N9iXU8RgVNctt4bvwwo4rH6Q/VomUn0wiuJpTrfvwAvAZOpDeFohGp5LYINQE65ehUC
8nDMIw+NpkBX8RWEVCyk0blYA6INxAYJc8TfmFO35E8gUKTQyLZK6EN7kVi9RZXNXRWsB00a9h5L
9eEzyTbivfCqCMPgIYrBJu5buYIHWAGseAK4uzuTTC/nxnMB3GQczADDIVRksuZEZ2Mc2WNZUkuy
QN25va4tj04eIDDYuKidoK7mNePcGIO1ILfH3lMncDBvWXNZz3ela8oI1p1LeNOSfbRe4WXUv7mb
C22jL9y5htNwaq8fXx15PASxf9vrDGUAl+3GE1V+8Qj0b2W9SjfsjCyfgRXBzEfWItsLy9PGZTp4
nBn5nAXKiw2BPZMpJ7eGAEB+G8ZMa5tsTHyOz2Sloq9rl/ZeO7IsebGV5AbLDs+GAzOO3XRfL20Y
FLFVxj6rNCPzm/1fHh1CqhAlPn3YKlRy3A7KMKGobMkRHzGje9P9a6YBARyqxykOYLxSXre0Y3Qb
SHjDLULaQrJqN7XRYhzddwbRiTmQsodEU64Ow2QPiEofpITj89gR6pKgUUMmQdEsbk2iNc8IRplz
erBFcAc/lJwhmHktYLyRMEY78F4G2VH/9uOH6hcMZyEpizWIhOe3kW6WNDzEBaRAkQDxn6QI9gZ8
Ei9T0SwB8+MtUOAAGcyyBmEBnxv+1WCuhGAO/0Qyla7jreGbJ/AenkroUGgasJk3il1QXhWHADlp
wLCYh110T2uoFFnESx5wicNDfE0SHojdU5J+QbegNt8IUYmPLz5bfgoOiBixiLkQU4QECBhl1AAv
MdsCFq8fD1/V0Iqz5Sf7JyY1Am9pHHB4HUELBW/iS2swTXWmnnE5Ppk9A/9FssSVbQXnB5Uz2aJ0
zgNP5+OIWAxYHJM15g20XCTTueByXN6/2r7cNlcqX7wn0JSmyBUAyQT/4vphPSAV4UrhT2DJuk2X
f8McgiVPPq0BUCPEE5ljErLdAnTnhOrzgBJLvhpdmy2/XgaH4GVgCrVMlmK3EP4DfQkYo3WVKF3G
EBKGTGDDmkV2sC6dQxZxJGFayRoJPqKCjsV5x75c+zaEBYJmjioNnoY7o+8AVmXbY2lAFkhEGeRy
sGTrwop7CJnfwhtl8dTJAr5WfUNFCc9oi7WDZcS/csaCXro7F7J2q/yD5uWGxTgwlH940YkzKb75
2Yg+lV26xlCw5RcWa3YI0HmTuP8nixUfAV50Nhfbmv9tLdYHcTSXp+0TEVdNjGwfXjWhL9gbO6KD
4Nr8B6xHTvpXj0d0w8NsHAm5SRjoPSPtH8yFHiC68HHzXTnzMAPv7MNTs6pv2HdXJICtqdUVTuBz
/dUwkKGjvipX2HLdPYZfKUuKdsxoAWfyWKEU/+bZu+OcIsYIjHQiTB5TrSAU9B3ViV95NTSQ5U71
72yVQPG8Ztnvo/fwSLdzWJMvZV3OR8SKgcYnvrE1v7EH8z+iYpOJScM/8PJ4dikaAZ0Snz3NywXC
f29u7Vx/f5B1R98VQY7NhPhIzvk6CQG9ISbdHRYLBrcekDGgVcRWC+RNzg6FNBIRoFSUHQhjZ08e
XkFf75JGBHjL6AYJeciYOIXfXXL4ReXIiBwAUhYhWkiJo+RrlDng+m9MtAy6HVSmb4LXwSKScFJB
hz0hP/0MkR4KCbJeKmAFDdn/ZKB+wA3w/DK3wdneatQwHogPYSnH4iuaveavOR4/9ZjgN2AerCjT
RvbUnljv/OfdV46IfS4YFphtSTnNXs73hktXphHJDzHpLbf/B6KYgGi8g2R49x/r3VkUzDu6+/cf
Jp4tRu/RV3gJf9rXXERv7xmTrQAQjRehNRTJ/CDyPDtscsBwzUZ9LGrRR2YHvI/4JDyAzBJ9Fngj
WGh8uB+KHXAINQqoiIkk+AtMFJQo+lcemJmJctaVhJb7VNL+e0I3EnStoKy6Z+OvAIcjiPULFh1t
3ZSEGbL8RwixiOERIJfpauhS26M9l5Fkkty8N2cEJACcMC4UaT6KLuDcBmwbl9mDNGIUMmjNEV/B
WH3qXpYiVRTqholT73ILUbuQal387TFQEuvu20H7+RRHHkg+7MMfpwGCD44fiCCdDb79JAWTnBpQ
XHnxiFjuAjWLBo+ojDsMiHwcn8lXepLLpxJER3vL6DDIZuQNhUzeRrwvcCbO7GEOu1yW4zOqCW/0
E1ugd0TyXHCHC86Uz0qJ60aqYE9eJzRK4QpGBsiS8FrElyLpQpsSojaVQU0DQeF8rbsSsophEFAs
0PYeMeNf1bt2yZD9SDqLRJlSxxxhr4QiQjIDkSjZFjKBDHuHAJExNi7rB2genFxmTQ0LkRepM6bJ
sQN2kqJOVhJ5UkzVWSK7rpDrxVhTRlPhK9iXkVMwfU2BC27g3fQ9hO5fUzEuINmkABVqJNq7pBEI
CVnwhT2srlB6wUHCoGAtzZMwJeUv8RI53/Uw+ZEqu7co/HlWof60ZQqO+wtrBSyHEvUiMqpUEYOR
qCSzA+CUdomRa/8nZhYlqkh0hZkhA5sDHioXIdtZaB+mteFpQqL5Dh2CFuo/vBOTN/YikjmOYNQU
jTC7CGgenyyiffTO6E7++/f5Xb3HwhVJTlIjkfH8TgKZJZ8rfSdWuZhGp0WwePCwAFUj1U4Fsu1u
TwBH0oVBE8DQ737EJxDEoEb/wKgdoxu5kCa1AfnkUUa7jr7Becepexq+ZOQ7Y/hOj4M7G13QWIjm
mGlybFIwyZyvVMdgw6KP4sDmMOpxDlCjUnqouFcY0BRfaQc5ySj9SWchWjITBZtzeIw2zgGeWcoC
kvEJKWKks8yiao/ipGCCbvaXXNNzxmmImiVg//hcv9aciX8lNmsJf8cv6T4Eq2KDTfCGk2RBuBFW
ui1nNB9KcDOSt0MG2o4Q9YH1TLUDHLyxqSTRCzkcZeIp5pPErbAK4UFQ1jMdU98yv0vfgphjzQVl
TnYYChgB97o14VLf2lv4Fke+jyd7MCZoyqj2yZ85wxJCD1LGc/S7PplOZ4oN5R/6FkYxSews4U48
vag8uXgYLmrxuQWHv7mBV5zMSk2O7TlbRifEHFjxTzQiLQoRBGJYRkke346uDn0G6nQUDZUEl/IL
DNKK0fD8Aj5Kw1NQpW9oz7MVySNnDsxuP9pSlnMugncB2XHYXopL+qO82+8FtWu41Db0lzQSKLa3
GSd2MFNWDOfaRGseDGWVkFJDnypjiEqPQoGKlJk8mxEm2QJzFSOJGL71FydL/23z+ODgRFsq2236
D5UWyrYNsD6ylg2riPfEKjskjK+BIyt5e2ZMsqfMa24hBp27aYx1UyeakAvxeHj3F2GQSHqMFq4l
VQis7Jc6gWGRYbD0gADM98TqxkqLfFx/eybJvKB/GkXqvI2bWeck24cKlNXjp20iJgHl6K+TWRsx
VpQnrUzNVZymWzc8tyG8OZbwKAAONQghJ8q3GimTVqYsEDjWMrwqQKegGfOkH/kG6Q4JKrC76s6V
NL6+1H4dj6MwJ+Iw20Vt9W/0qQVojhyARedhfeQJAYIMmaXZsDB9vlTShwHSHymicoCVCs/vfWjX
qYXDyN60CfUze09HlGRFsfMwzjpy2McLS8iTbaQgZ7ujJkq9jhXLGNyo+x6BNJRg+Xnwfu8IvHc8
ywqn8/Lxz2nbtRLb0xYWoqxa/5Em65hq0ygRJMQ4iWo8hjqDnOsPJ4ynFvntD4Cy4h6LqzPV9nHv
rmOtnmexu7Cqy4N2tYl1wh2CmS7xHNztILt7BjSEZd1qGgw9VWZN9ljFGpMI7GlatZPW/OpZIlaD
FU6tZp2Ny7nm/WTMvXsQlWw/Z1pqzkIdt/QIyzgcrTurSWoLafziAdpUj/04fn0YprbWsmIdG8mt
K163Z7Yw+9ZXFFIQaSofqH9V2/E6+s0ORrczyc0qzbmDI9KhheUHVcbyiYestZm/BYpXVRZ5qwQn
vsqFIQSQiyGBl9a3TGwIUr8PGXNlT0cdycTd6C0NW/KIGBPHqPh+RBYkkt/caCaPqvVi7o6rxHMt
yA9qWC6cEZe5wv2eBFN31PnPnjungXx3m7QirZZhsuEIiwixJ6MgmlYvfjMTQNxkgPnEo+A689wk
8OjZTQcnW0QDGdcZlTq2LcUkBUfNiK8cGNjx2LTDsnPVqRYHs4jEj1BHnvqqkNHEyD/UIYF/dVRg
+0C5mCrPJQkqdrWI6tJzEka0v6uRi4AY2YE64m1Q2HAgPVEWFSNwOsabqA96BIgHhdmS4Yves9t3
r25WhO60dcjgR4TBpKGC6c1PoyOwtDjkRbJ3uml1b5Za4CwfFIp5/pYF0feTAcwPyiYlwtWdv5f9
ckj7g/NiVCtyF8ekTkrfHBXJSXULYgpZBmVEJUguFvrc/aeiSAtDMgJrBF3l3hwUFNpfeqxNzRdv
J3X3WZz51qPdxo/w8ni65Zgq3JjfSfN2wRtigqy7zyYHhzZZha7tt1k6d3SZFQbCcC9njgjfTdBT
61pzoaLmjdY7bbhjSB4fjBxwymJb8gL1HCTSeWsiKk2wZLvp51WA0tJtGHL/UyOQLmiadOejH3FD
yPnLFGttAYMqdKODbS3zLL50RJ4UI7obwL8gGa11p9+HNiTY1SE1JX6RShHQGNcXW/EsOv78sUjb
73vw+3xd68e6hD1IZNxzsh1B1PWeBtjDgZes0eNQcVF2YVYnDIUy91m/FaN9RawJwrDm+VVY3ymJ
OMiF8hMB0vdqG/bekwN+8B9P4somRe+RisMI7CGf64RpYvPszppFMs5RfyzYz3VrE7SbwfQb9Km9
jCRvrInV7Ebk48azKNuoye6FK1WftuayzRb0iU+Pa5LQB9WL3jgMgU8VpAwcMvd11a2iYNcBRjfk
D7V3hqiQ0PsKs5nCqI10bpLxXBajdVSaZ5cjtxoQ5wDHKNXBLCKip/P3kBcymO7m3t23x7BNySyp
ukuekp3yGXYq0fGPt8awb50GMezAPmdDuChVfV5BrwdNiqQhytXTK+69MMGwUz71saGzx9lBtxll
T/+VJgelKpDoDL2zadyMpKg6BY56LF5R/WM0nGclcw4tzYsqYAsYKFvScWvSi4kwslAZFPwql9fb
KvbMcuol+32keb0BRxtU0eGeh5cmlvlRr7e8ctkUEUJq0SKoPpP2yTaGtDZ7bU3GeVaKvW7y4RZa
wybs0m3UBfMQ1DGuKB0t1V23Kptgb0Bahcm8v0PuFEHHHJdsFsakMmnO1ulxFjT52i7szYjcbaMN
fYtgpZIa8pGBXvUUxmE5e6mGb48wGCQuyQ/O9Gk5CHGJuR7FGZMld2b/69rxNu/xvOa2b0ZQRtyi
/pmuGpdMXx29h0q4ks60plRoqhFKhRTOlaqyN9ZqUPlPZ0lSVeimu9ToprWpfJDYn/YnxeJ1NwKz
PfWzFga7iJzxe4fYTu8RtSOLL7p3c6R4oc5Y67u1dApC9RFUpAqD14YmO2baiMlgFckjqMHi4Vgn
r03zLD9eabCPw3ZZITKNo1seYU+8g1s6+sYsq7nldru0qqZpaJBzXJxLN5pXaU2aSrRunHjXIasO
MzacJ3A9UzLjR/c+SpKeRe5MI3YSdqF9j8/buo9Oiq0tq8RaqcD3T9xEfXJrM0rJcISXJlOM7yKm
+1bC6r3tq0VVwe9bFVS7EXohTGhnaySsV4zVtrJgqr1wvhbFVBma937kLl/WneRKYk6ymHlpXOZ7
gFQnV9a5QYZUGL5VinocUCG8rBqrGz9TN5qrWscfTzOZa6aGfJ+6LkSNpajmvL4Tz0FISVdmv7XF
QNYSU6Qy3Ncp7aX8P1dgH+u2no6MkR+pxXt5HzHXq+QFZ4oyN5t4nzQDNcPpNVwDjYhRSMnQfq1U
IW8G0FTsRq3mzmuKw1FkYeiHn64SMh+x+nafbmdQ5gHf1oSgcRNVqLAIgQMGxNBcKk+T6HJUQTXX
vKzeVIfRMYn9rjFvOI7Oo3xYZmAgmmMtysqZGU3yXhT01S1tZogWvyl3fYISOp1E9+ScPaxdhAEi
4sSKSu10D/S5YrKzNHQgYcD5rHpmo6+CqF6MCtWPkoKlZTjrgCUc6eXKwMiLiCksCA5VKKyMQzVi
gnWF3qVjLnRK515k0yxoL3X1/HFNw3cKnVHlJnYPAkEHFveThDadwDXrvr4zm0nNqTJLzH549v/H
0nntto4sUfSLCDCHV0lWsnKWXwjLlplTM/Pr7+KZC5wxPA6SLDa7q3btUIffGaCqmnSnwiISXgfp
9hJ9o/rS3PDpkPJjZxjdpHPNeZckUG1062PAAyGnyM1c5S9PUm2qeIjtXS96Jf5wH2DqF9BW0tzD
5INgr0TxyMAbR9EGwJ9Ubxpd+6osuqSI9I9YOgZOP/NDvjQsvAx9fm8dWgOwoQjvBu5CvTPzdfFh
mpjpVha6yJo8QTXlQTuZoIJuafkVxjiXQG3SdVzipsIYOSQXSYktII7he3C8DedArJPhFvpvTUFV
AEYe/1YSA2QsmAS7cybYtQjkyw4uAfEuXUGiyLiYpp9e3O+VuFgpPoBk+K6a6s+V6kcSKZiVBcS+
km5igRPaECddep1YX7hJtTQb3KGqYhk4LR0axuZDJ38yt6Hikdh3Sr1fOnn8HgrOzlYwHinzpZeG
+xr3DCX0URlIq35gzGmSlIOPeuYGe0NXD7p9znMZInWJCp2aCH1LTMNcFdK8kq1lnkYry2BMV3Uk
qafzADuUKiNHKEvvna5vxzeuEfZKpBzrOGsNCd5qdXVUYrELymASO+3WU6nBU5tRfFus8ySc90JB
tqptpPQo50xBKnVpdSUeGaa6dMFDhy6d24NBz5qCrWdwIhbpwN+VdDTNaazOReZjOxrdDQk2Z185
PEWItz5MAieCkZMsxkJPFT99ied9ug0a6WbQHnhhdyQnxssggAYGWFjYrqTGQX4SSA/ZrFcUgVEJ
71pjGFitslhl4ll1JKX5HsG7Oj0bXlAZMhSRLvs0+NVzWE2u1H828l0Nmo9UA28sqQcCHCIdC2av
wrQ86xnLaNZSGtJNUYQL0XPOVdpCuLzFGD/q9r4qkRbag7wMo26Xx/rGzxl7Ee7Y2IBpVSRRbque
mKgeZLEW5S1doNmGVycZ9m7mAoliSiiC78CJwRQ8QgfAADiAnTA7ZfnbaY2LLnkrLcaBv0thwwgd
Dyl9WSTdh167ICvVzU1R8uo9hX4HRCqgeA/GM2mZC7rNVcvFwY/Kdyq0Q9u2x7DzoHSgfQok665q
/bfFotDSeG1JFdgC3ijyKu4EY/p12tGhxz43LOK1KI0usdMdqrQ5Vnq0N6KAkFU8OeKKpqMl68LJ
nmZRgBlUjHxrp/zNY/fiG/Y2AbmXLf2z6epN3pkHo8Q7vyKnu7eOXvFX6xkTOA4qq93kmsGf5m0q
O181LxrTeylDuuoT+djEeOjqmyy2Nq4UrH2tY9xPh9AB5WkugqZed05GG8HoN2lCMiiQKHAdgIHv
QawTG5PZlSWtbewLRxwzodTBBGrrQ2JyCKCTyM+Nt5W2T62jCfG/iY+6BuGguYAe4/WANYS1xltS
1c/44kXRTRlOcvrt+0+nvaXUe+BIZJWrvybOXlyj8tDL3224Fj+G9qv0d09/lsbTV8DevzPaD+rX
MD2m0lWDRFJJMNNhNBBZw8dmOnoz+o8eOMOlN1Cyiy4fCxCkiPE26iYxbd1HLXalvJeqdcMKbPGJ
DyNyehMojqgX7E+qcYmyMFCOekeOVLFyJPxH+9egbPwaRhEkbG4mhgyQ9NGImOWmlDaUapEOwbX6
7kJpIol9LC1Hp1am1PJCkuddAKTBdDcCXqxfRfEuxCbFqlS/ZOLPHgi5AkyEcJh/huLpDyTeLRIb
v8IllBuH2Q/6U8NbMJw3Zeo95PnQxBkNas20AoomPp4OuodnVWGuqWl8I1vKtTwd2rdT3NVk0xTn
KNpJArucoMcoL9qZ0sKusT/Vz2HEml+ZzdHosM6eOQ3xQjOFK1hslWEbGdPK/Uz8ZeKvu36TZDgI
eayCi0Q9mIIhzt0bAn8NpNKWDhJqka3NjYy7gA5KOy6ho1LsQ8PeSBkS6KGfxoArCKcgtxVAOCYT
5odEewa7qr4H0oEJXWcuDUgVWnjt8meXPsMKWAm/wiT508kC6REumkxNVSoS3o/CtxYN3K0YTKfJ
CSXv1wWTjK5b+04AqzFSvEXXWe8GKpBPwxSLY+Vi98hGW586tKlCB4qwrx0WO7CdmL/HxO+Ve8F0
BfIWyRrQDhiZMNJRHmH/bFJrmrA1JxBpd3p0kdqjoX667qeGF4bfTy0XImz8GIKfAW85M0YlSqr2
wNwi5T+n2ivSu7AvYX1x+63CUNJsoY3hxsiMDA77Las2ajPrcDjVOPY2nk3sS3sfTZDI31nlj+6H
/qy8ld/hb3HiSGkWAHWFORuGs5Tvhb6RKfZiFW0BvNRY28Tcysk5S86eHc2jXQ+7hbFt4GrImVHB
gJCrq9J5jD3Rf5AxRgwZDEwSlIgNY/Z6i+W7bs5FfTaMJWdDCD+lxP0kO8N+dXtKQmcjI9aAA8yU
CcJME28EcS1Sf6/rU52DvsKSVpaY2DbFPmtOcrTKg++02DpYzRWPSD0G+WcGAoAZpX2WZIpNxmst
BECPpZQ728FaZZjq15ceglZ7dtRbgKo2Ej811hUMMnQivVh5c6WkwCp+nPIREDui/dU8GkBYugcU
YqnPfSRIiIVB2CnPaYbDaQktIRLIGfRfj1oD82UZiyfvKsvr7qCHoM83UWxtmGcSKHTurnNzSYUf
sjPocAGPUFaUmsYRf2f34bmHLD77yqGwURcnH16YLJI83iWaSrvlzwPjotqPWP8TzsLzjrzDbktH
P8O+q4IomE9Avhj12ONYu+rlLTAmSJs5KVV9JrTRKKCcW2DeUe7NU9IIA5v9yIRr4ivTjtKdwXlj
/yj5w3LZUHNYNGQtia3HLESHTcC4vMKG1MQRM/8NYARHxC5bEAUErNms+FXqR6PAp0HH/+vFRBcv
Wn/ZeoicKnwQ4dowukTL1FER1M62sCC0KuSai1HlPxAAUxIID9DJXZkoxNYYyKah9IW0zUBRjCnk
S9t8B/CUMpBXA59TG9oU9aLCbBddasHGZqXI0e1PE0vOMl46zsouNilmzmoBkbOY+BhUV2W6KNWn
WvzW+V/exx9JdKfNm1bcydjfed03uvTY/Y66bwWzABpoP18iXJYaqn2fShIwNhqAK8+u2GlgXwi4
sD+0ipUmPZXyDNQ2vNzqKQ3XnoamwR8uXcvasR8gtEByNkllzbFBpnTqR1G4Hd9Kb58xjTPx//uN
gIUyTtmIhI6FKe008ezEOtMxHMhoyhCAwz6MXG6oYxnxBaLdqPOC4hAVlBunqsGj7hCDW3bhl1dt
DELk2muVoERC8zBYr0C7IJjUoGDo8p5UBhZLrSwVuhXwmH+x2x2IDklHFSOZg0ZTFK+1Yrs1lXU8
7IQFQRhHKkJ6A1xc5xhOq2JHrqJTLzoGbbQcevEbcGMp26K5QotWEwArxjLtpR2etJA0LZfcQa/Z
yosBM5JKAo0Y/bD5XKYWhMMYJ1s9NGDoXZQcNgszjNSVQJKjqeQtYZ823cUeThaxJ5xipsM2erME
DhTQGNCy6xAhGZNV6QlEd+KqV1O5BsrVVb9tmSQ66mNZXUXpJzgVOmerXpTRPTMvJV2BflKCjc9R
0EJKg8SBcg5Sc9Ycgjj9GPx8bigPL5rrTP3qTR/M6oMIlhS5jrRMs01VM4o2Jr1jztIO19NhJXNe
KjGSUMFcsCVDHMafx1vgoaqPW5oMd1YlOoAL88ls4RCq3iKdZhqZfFD45cMotBwwwu8YOedvXbwz
+gNVOwpxCaGzJ+jwy03uLFIFXmh3tZVxoiSMjVngFnsVw01z8QCov4qw+ejrV6CvW/nDS+9FBUBs
j67PXER3FXY7Y7hVDK3r5JXJOalJmInPdArtbul1rwhnWJyT8uazMTYWgz1519DIpzXMvXJO4RRE
q5JDR8xb9yO1/5rsmJWbPvnUkU6EeBP7+ARDWGoKf9ODIWDoAMHIDM9wL7N+GRsvlXldYhqQWAmS
YpimgmC2Q7iQcROuSnup4rgT+99OOGpMT7BceEcqsSr/POXo67PBZmTdnkW1xtZgMH+ckbQn1I82
vLvpoSA6BSNfiVl1VXlTXxyl+KuKNrJOKdZ+WjriSG4tqyWbjkldVqF6papuuSPzVpqpHBFipQTf
hc3gxP415nh/BvoxaE529plFq8q5Ej2BUaDuYsiydzDWV49lhs49kpngEUyXQCZRK8xReZbmEf5o
yKfyMYywUGBrWEt/w8gGziQRizjAYGSB9bTlYZqavtRuW2rzupirncAOAA11+TCzg8kJDEXMBnQq
t5l1MIdHCX8LtCJYe+qSfYO5DvtO1YNf/DatgxqaTTwAZP2S5b1mso7ELkvlle7/1gF1LNEzBFQG
W8H2rmws6btXF3KMP+iixpgkmWvKToht5h1RQnf4XxPV7M2xJBTlwvaoi0aigSbNsLEgmxZpiDXP
bWkqMFBCV2i+Lb2aJnAqRHgiliLOHol1twFeVTLsZDY5CEP1o6uJ6zzGTAw1M2b7aVYO+8Bg7nV4
vO7ezm+O9w2zLvpOMnq9aIlyPUaWUTv5VCq20ojI+vJUjJzI8ZSCeozVG/l6MYsDvKSGD6LD1PUf
LtE9fEHRfkr4GK6KsdAN2RY7oyGO6RhYsSpJI8fxVzqH7Hk1R74WYICsotvKfzKbTBtYUkl9bbJ6
FzvfOLUyHx4dTwN8O2cd8r7gwxmJDGs8mOFDC25yLhd9CJZ9KG4xEjfyGT6Nlj3vomiRu5RMyQt9
0ABv3dIgDN9YSiwxW90OvDHgdOY6TlelAos9Ul6V7eAjDMRoGtl3o8IaUp2DqUOokZwPuQSHHPqN
YWd7eWiPFXGfahxRUVRHyrhrkuYkr4JfxU310LNm64f6tvM2AOwX2g0nLjdRwDil9exd1pJc2Ihz
Our8VOlqqsQ/ld6hB/0v1PBcKN3KbzQKPmiLTnW0ChIAmfWYlbp3QntrA0GERnJIGCf4fjsLFbFR
ZUSBVnpREIcoTftyXGzPvGjp2zKe1MmuUdtP4UkHo2XbTkkigoyYgArDPpVcGDh+lKC7MLEGJ+9O
WNYrZy4ruRWVNpwYVcrusUotIVJ1N14rITWzmIm14sVnN0erpsHQ18b4kEYo0zoBbrA5vnQXG7ja
wtrDuHqVsU5zTIfjc+5iBDVUfwGcyhzuQI2HV9UcRKWg9Xkq2bPMuo+UrSVQ7UXAGovAM4ringKt
5A3+ITR6bDr6shVfSX9UfFQyBvtRPgVannCVovCW9CtAjrniA7F6l4ioT/Y0VVxDDyNnshlGP0uL
Gf+B05fUgAA9wI+K4zw8KZgEXzpO+dmfPpaZw05hljd4NwszfHy3xrIj5b78SKWLTHsj55sM/4hx
31okVPpU6CFsQO+uVB92Cg+cEZ/k43R3aA4SPir13sD3Vzll5KMz5cgh3lZTKTwxJkXm51I9Iwoo
V9QHBQl54b1GFSAd2Bf9CmUpFcIHGwusgBYWc7mivnS1dVAgE8dN91s3McDRFoM8M725A02D+Opw
FzUfbbBom2OMi256cjRmU1jgPm3aIAiKzbbK17mxkqs5VYqbLXCjJhea7twfzrw/BgSWZJHbK2Zf
A/df/W025I1SJoW0MvYMqKPvLh7BPREu5vNAusv90mQ+E+1isdXdu+Qz4qFcUnnNJg/LkTJYS9l4
6LQTYbU26q0TfkFT7CAp+ds8K4ll5Eh151ETzTRE7grWK5yD0WeYsxUG0tLsmMRaDf71XbBIYmOf
JQEcQBLhqL/NId7atYc77mBOMr3BjDHFcb0yl5JFSBgSilCxtyOYf5JLjs0sPwJlnSVOqd4wF07m
7UQEf63pAKsKivkAraDwCNDunfwbA2gdNjqXC/sXIMMHH+Tv7oJ+OH6Sfk7GFP0gknrYt8EENkv4
i/sUfBzMm8NfmCwthklitGiFs8xHyE/c3VhkRObE+bEeNgYkozsJNVNEVJJ3Mh71LTiJVQqSOyEx
7aNZiYM4qKgHsQSoVvoNuyysuNPn+JmygQVWQA+CE4Vn2srl4QQsZzQFn9JFe2qIuaGAQDufOL/G
bwP/h0El0wuidMJp/EC7RRgjL6f+wwteoh0bfSskjhvIpCc2gREJGCURxZ3fz0cdXvTiaiGZSx9g
gV+IVJofbLUHb8bs3evHfwOqrC/2V4ihgtSrH+4tZPHhyn07S2WFFu5Dgkvj/Wln+9oetTMo2c9o
TzhGolOEX8iIOdFLoMt9igPoRHUwb3iPf0Oplm8Qo/Rv3v3hYn/DS7Hf4qlfuRG4XrD8NMhChKGz
jyfEDmOiPZrTQ30e4Ixg9EZ2sLT2Uugdvnruu+JhuBJEwK4GeHX1q65WCxkFsecthATa1QUj5mbq
ChLkfKfUYt2zyeWV/KHlsCj6crJxydOQFQqILl8NWvAwzZxhorMcenPu1ViEcx6b3rnpqG1FhKOy
DAqKzMyBD+xYR72S6NGjl+ky5eytpdGgPo8xTsp5Zoa3UDUy/89qqq3bcWEcCcs+TiPHRi6PRxm5
Ag1IoNop7A9mtjdwhWt8m6iQ6BwM+BXiMwe8FOkQEEPpkobWo+vKcxpF51gTayXI5k2rf6idOdNh
nGaK+SVU9AbgEmmnrXOhgpY7l6qkvGOC1014MgYwOOnoLucn71WrQMrSnqGdXK0O2VfHeQ9mtxjM
YqWCpclBgX5W0ZuXDOk8C5R9FIqFUxz9uFsbvQMSA1yUGYyrQi3bpCVYfVWu2vqECARlLSxuS8zg
vHHx8WXiLSfqC3oqNDVLwfMSqTIkLUaz7KrTDgIJeXREKtLlkTuByhAar84LxfTuw1IoGj5GV1tI
zL9tOOsIOqpmKXJE1EPp6GiJLS34Nx17c6gIlu5RFzL3WaGMd/GDdfBkw6ZnypZswB1IprjLoo0Z
x3TdlIAR9O78w7m8oM6BDltOIzhJIOi4W5MgbAOso1obfyWwqUmC9hYZWAkP7auTh5uwKM7pojp8
9YRKUJXCVqMOpLtzZGlRTfcjmp2b+dsG0948/U4qEGpJprPmfEXNSyluyQzAhL22+3CtxeY5U0Zi
SMaPEEiFqwfZgBh2k+2AnQEGaHyubKNoJcol55mOUxcxDsYHxrDIdoFiCXuhpKZHEv4HXnuwNDir
PJxE4Hkg3kUngl5ErDD+6JAgREum9WG5zHG8h6eKvT6GyVw1f9QTy/TeGEZC0qeeRqhgY1V3aU/D
pd/5j+rssp/hI8Gix1+TWSxHWYzrJmFVJBi3uHRDaBjTRmhKSYVRYXorU4fG7hmX9CUT8E9sC/jo
GpimTy1CwBjX/3bWpG6nJolzODe8+KDDnn+1z14jQWom3SSgB/aUfNL/Ghz20uQnIwQCotsJXJ86
mlAwQnp/VQIVslkMpZyCA5iSiTN7J2b66bRAYUGw0S8zOIb5T348kSY9RH/ecYyTebmsw+6OvQAP
DB3jkH+St7xwTuIevctt8oWv8pVR18rbEiSxcviYLuUVqfe7ZCvO+RxPXRyWk6/kC4YqXs9wIKMv
yMv+D3Rk1tiFPAxAHQCm9guHPP2arTnbds7J/XV/1ZX5dJ/2QVlih2F5/odHdemMZDitYyYvVFaj
I7t7zX36QjslBipu4e6tMQfJbKh2JGj7dfAoI36wHlu4xDaXMruSH8IwVdtLUqBjkrCdk/BOSLwB
kUlmfKkxXg6luQrk4AV0tm9sGZMaU4J/yewZHP4u6/xP6RJ5jV+hwqBDqKA45QwCldxlKGkpwiSH
xRzSBZdKLHNZ0YpUsTcahcClwUZEfVd4Esk3RtAbeVvtxZPjFzsU+jHs8E8mSpX8ySni8onzKV+z
r/pNwf2mG0m4NlAsWWovrIX3xiv7Ut9AXMz4uf+tV/uVzqs9bFl+HVY1TGTy4eGn580UCTzhbFh2
WaNzOs47YK8QeolQDLkGPQeoAQftBwLTLy8n/uVYJuWUagDILwdmx/Ad36UAUG30tcC0p4JsB6Xp
m4OCcQhIPCcc0wUa+XFs6GE1i+cnZj205QiOnB+ETo/xsowOZegHndGbimIC2isKfnIJxvKD5qzC
xyHFecukGea2j7V11RTzkFmz1Bi7cX4blDXHbN7771gnbNxqzoE/0mFc5WLqzllVSVjMy7Oq5b+9
0+IYPSD+LYxjXI45KQZdOlYI8AI3uVehK024BUKktaLi0vRMP9p7GY5Nu6DCsBvpoev9vlHiVycN
JNU0LNyy9J6AxirJV57p7o2EWiWQpJNfuvMkyr6UCISKKw2x5Bq77cmEQWhqyM9yaZGEJvKkErEQ
2X263PkwtZq9brRbkIJyloRMhDQzPTgx8ZOANFXIuDiqVQwRlAqqCrMq+Fa6hmeERmY3+LTCkRXT
WYaRO43ZF/wA6mvXYqBg2Q4QBV02/Do7zK9QKTGKMnENVxiApbAmRsvn9BKiGglDeRIkf1F2CLN9
Wh5JAuioMMOTDub8zepRSdcRzLukEQOEMMrJANAUYw0N2IutnlF9IvjwPLzLgnqKnR6RBRjlV/I9
49dc76j7D8PY5JYJu3ITs0LlYdkUF8jlBVyDcFEzfsJhYJphGpQsyrpaxFSdunUeLFr/YKZb00oB
uEyVj9o7QjSSR1Ica7WcORi8wWy1Vq62Mo1tYGlb2dfnsjjD55trEm7zwcZ2kSMbUrorkflHartM
cWiSYHTHYt1hGoGUSgawqnLcTAD3jDqCAWwqT+Hh1932UGpwJchIqEEJ1A0Sa8Le2E5P3l55Mct+
LtnpPMMMVHUJSSrsedhhK2EN2zZX9k1He5Za2E75irOrbcD71iUdjZgLZZM4zOD6BVX/YO38Oufo
j2aFxS2UPRoGNK71ZbN6fNRNQ+HO266b1QBFvePNa+Ieg25kRnNuEFHQBjn3ZrXIBEtz8BeN3DBa
+oNQxpgjXiRRO7dN3IFIXaa6183+0xoKfnuZa9VqCOW51jo7Jc+XtWUSPGcvC0pLA/sZc2Sd+IhQ
APEa9pq6iZhqOJMMVmnowG1IP1KngZzfbnTD+iiRI+rxH0t04pXgyp6Y+/hIGaOPcRxh+HWknJoY
ubMLOguAx/8sVKT8OloMgXbW9fY1Y9AM05VM7ZeIWERDEmDxlHAeqChHlQZLU70CbmKHLKS1Yr4M
yl0505cBCJ9qOx8so6LrFw6pmDki6JDDR2d04bOE4hj5buCvLIT4GawZ1b+HbroehnrbUip1FBhZ
ac7VRt+VZr4StIwNWZ9BWa3bKqQ6zZaVMrPwgfIQcEOXYP+HzIvvWUKdnSn2RMFcOVMedhHR3evX
WPWZOMIBjnG7IoZFU9u1GlcX0x2tKWzklR+lio2EnOxkS3zmjr9xKJe9diU0lAy4eYddfMswk8Sv
jS5BRUwsaQwZMaTRvFtm4UjHsKD3mXEyvmmc61AQtthQHJbyZ09snCuPUy1OWs1Pj2P1FMLOyTB+
zI2DRt5VF6ubBs+KcXvIUuKESc4jjIAxjT7Yk/RcjHAhWi5Hz6ayXcI1ExgtoPNryCYobhUOeuHo
/9BFeIlWqJY0DgPQUFwWbD+cp2wLNpZLeh6wHkl40cRSRZyLK3BWuTNFDZe1bG6bwqbfhAKRz/Rx
54ZWZCN513Gljvly2v1198Q8BOW+lL48fCCa9p2w/ZjVMzTgK+NkItvIb/XxR1RcnkMXfbd1bpBQ
sMVOoPFOOkywOgSzsftM+FIWvAWsMYXxQ7vKeJnqOHrApVG0O3YwV/0yZSIa4aLkiCclHUlBj+WN
TbYOcaY6b0k4/I6Pr2ElYsX9VEHl5kVvneyL7rtCnDL4oFagkeBGHv6xhTxa7zWQxuEARi8DKkTb
BcquGBINR+yH61C/B4py1VRkfJmJyrLN3JunUISqTLgxzxnai6Q298iLdSZcmECEGVVW4HBgJaLx
1paZIdpJzQaOkh99S6OVbp5vYomwv8ZEjtHlCnSBShZHWebsijtfneumB+YeOb8w1qwTZI9mHVNp
wTLm1I/dIVhIvTJs/n3g3BLYN0BlVLTL0GZkVI/f8wc+mD7D+NqGzeEOyMyaDvaomfuLFvq24wfi
QwnVfmUFRAaJrH8k5kN1tOThRDL7U+4ch1bG+MiRpYcQzJsiXwo/IinHOa+o6qvHKF/4aXMxk3Hc
VaacyUHa/9C7lss07yOM51ipha4tor5nn0qLCgp0gteZk0ER5/+KwQ9XMhVKazDYhvRsp7W79ge5
2kFMokJyyBL+95PaYDLbaHDI07xw9u8nfFuCcdhws9l1D0w+PiADMKynhP7dJNAXvKCRd62RdDvt
s/XUkYjEkEXU6lKWyNjQvnXDmbV6dpK1u6uw03rZTeqZLXr5FkrxwunwH+/Ng9oYyxR2et7Rg1rR
pWd02uQ6RgJ1e8j06hmbjM2gIlnEexIEpXnVMmpkOFK0ksW5dsXByc3vtAdtSeNX43GUVwWoPkHF
2sZnBubK/SWz9FmVe/sBd6QB/0LFTtdtTbHOQabZysb2tVtcl3s58m4KIGGPF5MN6cTXMmj8UfbT
vMh1O2bb7pOhLTZy/iTbKnc0gbQ36E3pH5Cf3bMxa3EkdkdwsRiHQVuamBcdOOTUHhAn9E/71+dW
YVbwirbRG9naVX0aJ3ejnUa9q3VyThVGbNHbPyt3XLX46J+be3f3voot2TPX9q3QrvCkmGzRTz1p
iSmYMQSGmUrAJpEy/Gryjq7di9eUXfl+cxevUTzX0SOMhbk4G0vjszhaPNyYFkP18MmhJaNpTD6a
c3Ueg1bKo3wtxv++HDSpBjpIonIQhqI435kIzaNlsYYM8Mk47MjZtG13GjaWzUq+xc+E74n9+CRi
35zr43DBJfLTmpejlfwCV8xNg3AyO9l/pFeusQpdwSlZlouAMDRp130mW9iDh/yuHygOnF3zosPz
3nR0yE2In0DjQVfPTBjKMWZ7+cuZEuK3VdaoptjZD9W3+2Pv5Z9o9B7AQ4W2gR1+on0xfVafdKGS
NQGW4G0DBQALgLug3DG9U0ZIgAaON5GuhueAGSu30+DNpxipvcQ9B7G42zP50J2km7wHlqIF2AwQ
Hdj9Jw7d8cm8aKcUA8D4js3avV7Q+ZD8Ur8NriCcLx67vNIfGfcQNe51VO4hdkQCQc/DHwQSwlGn
vJjxFl9JN+HVdXecnwlWI8sUmYwOsUKn354qL21TbULquB+0Iw6efJR1MJgIL6cPwvADi29czMFG
UW35H6YxrwyYaSjnFjT9IyFM5xRjDjr1KXYJMwEgZS55o7Wh1mwwxou4qs3ZuTND6t90dSAofJp9
gaGAA3DfcAD8J3G2ytGOGkzZpZ0N3t6b68QlGwlhmDQRs0B2iDZxmb3eOS+7OxjCmBLCO48CyZ5Q
sZQe1OnRCZsnidUx+tnG9s4DGh7zGLCaJHoCPAnkB5iGp8ZJHAmH+u7OyiV8COSe8rU51Kf0IN/C
X1iggLj2wnrof+icabfYBekPql/s+/wH81j5zVPkZ04T6ntuWuzI/r22EHkbhFOLhnl8vdCq+GcT
k45exMJhj+vEp+P6acfbjmWC76JRjS/bGcMLcmXSnZvD2N36T57a/KMtxDUCeIUJGjM7TFOQFuDw
i26aooOmE8sJgCT4LcAENAsk0aW/o2MNSl56zR/chH6iG8gvpioYpNTTUZlgT0dTO7BhMFPyfn5o
XxFXcv3wUED6xE+zFGgqeHjGmTUs33FCAeHKQ0wwTMc+hYfAywPwne8PeOl9DP8i88i9pMvtscjN
wEBnvCzH/+CHeWzpRx+DEag76GXNP/MPa9oRRHf/TBwrls2qO+tX9Wotxbllq8r3DKuyN6agydXG
vQefniv3T/TOX+pTgfzy0tHsgqLcNfZG7M430leyKTbK2jm2D+Vobct5tMD2cV99sp7KZ8HZOYkB
Wa/Dzr8VI3g9McQEze5WLInuxrUynxfHGutL665hmllcw/3A9lm9cOR8i7u50nb2JV1mP+WPdB3p
fvB5ztLWOYY7f6eyZ5h76FRH9VytpW/90oAlGWhoRyBpAPP6hcEhXgHSKFaJi1/ajPkaGBgqW8wG
QMUoOwQ2RNksvbPke75MjPQJM0QWjHOyTta4GVFZdbyFIAjAtDm/w6qeov6A/EeFl1Nu/hXxtOmn
lHQKYuufjKYPBA/QT5lVeDYbE1AwWZvwaiIW7xuPAewsx0X9b3e3eHEvvoZKvayxi4HsMuGFgcB6
Ni4jMxDs8UyAPUJJ3005A/kNBMPWi1SUbUf1DFTF5JUlnX1xT5dXfha3yGSS3ttD+Qzv1q755ABq
XmxVyVupOFMwIsedbMJxiJYSuNZK2CjNAy+0HfdcTiJM60FugAdB7LlZXhbIjjgjwue3lClbyfDi
vva+kitbBO9bSi4lucOvEZxjv+wBeu3JaClAEkMEiAoWPIWQEv6ED/1NQwZ7FRI+xPJfbN7JZAG/
YZ/jFmrJvx6mgUMIK2TNif/U5kA2xT/b3/+2hYxNii3xN+LLp/QpsFzhjqwujGL5Be5i6ChQAuCu
jI9ij4w07EoYXMAZa7C3Q6ExgeTTvtmeRk9ITC0hdH3xKYufHYPlwloYkCrrM8xmWTTcD+wevK8V
3DQm3tTIY5AhWwu7UD7+AjFObPjmwdqZl/DuQ/bDdQrR9zn7AcFMP+M7jp6nBP8INmz7DxEQe4rB
4AQsi5FlQ0gpsHSNU+bwAUA/5gjaMxhRI1R2S3+1Tb+z38aG9xG4mzeP8x9esP+AwA6WONIGTBgP
UBwgf45LiSvn0B3XM5NFxGXHSpg1piEmkGFtTPkSLDJ+LlsEx+E/mB94XQUsmJvSEsifHZbjj/OC
v5Qz9r8NnI0d4wuHZwCSBd5Ad0AaEYf7TTzFk2vLRvaW7h2aZhYiqVHS/6F8sGiTY/BfWg/qzfIL
rRiVDT/IQuGVoADjhXGc+3jw/jvkw/GZCZ+dFu8As8E7mzYnDi+AzoU/l5XFbLu4UlFwX3Egj+VF
9+IS4SSCFBpuP/c+aDZVCFQBAGYgZL6hH6rP0Y31Kp2Cq/sca8NovBPIclBevIoCWJM7qb1ycybE
wFVj0rnKycd6Odk3lpx6yy/EW2DxBaODQTgfsTAnGoVpaTAGZo68WBgt3yFtNhzcqfVK5+m8PibL
/NCspAftSXiBpEhryggKZleFbz6UmwIMlEZ0Wv3QoMI9149IMEEnkxOS9bP04hVF4w3OhsbpnGGX
zaiS6EzrfzTd2VIqW7MF4Ccigp7iForGdikqAjcEiNL3TVE8/f9N9jmxCbfLtVSqas6ZmSNHjqHC
1aiO80ST77eOrvTJOrjf8tPH5UMktdeAFZStoaOBCCsSmCOuzwhXDvRqJc8X/3D2Yz5sb2fymGfS
gHpnSnUea86YfffIT5NMVFvtYyolc0My5dAVBFHbTn6yH8v3yzcVr3Hh0kqWp/Hx4BqvJq0mxdfb
W+Ezed83ioNd79SrfBAID9KlddvAvAoFdAYfBqqD7BlWsH+MOHvQYYA2aRdyRDRfG9plS8GbzLzr
9pEWqDkz2LY2xaWBeVn1VpAC3zL0IQ8v5ad18/CYf942Ty+z9yHlLEKPTbM3Eu0xcCsdLz+yT+uP
HZj0I0OFp9rfiBZf2fGiFPti1ZdoiXoP2++r/Z/Usp3juoaqTyuuNv+7/KjXGQ9gVYzIAUxHojjA
btMrfVY+z4+Vz7SzfhqObti5qjrv/bsw8f2HH8xNxCxagx/LoF4h+aEX11nQJFl2Mr3p0+nt/Mp5
/r3ydHwvPTstWwa6Xpa6G1xl6NOs/u3nJneylen7bLgaT5PhqFCYNXLRuZ29YpxOGSqkx8dcUugd
iyWo79HA1fmkPVDcr/9Nt8WfazObltS05adkbk7NpD8vFr16Delsns7QMfk7FNed06Iw2OfzcTa6
PM4TB9yqovU0bB6SIc+QxVtWRlO45huZS+ZfejVtfEsesovcW7pAxippiRkRTvYW5GLf3UkOM1lC
l4ggmYIjf1PyQ5L5vreaVxEjLdDKlAZKgVLAbHy4Zh6iXP65vDgbDYdKZPeMfLbzadsIU8SmprhE
MF7oQ5durf1ZCz3r8rIrw0Mao/vybbA6bdvObg5LOnHLzOpput/xlDmIJHqbF8MQaeU0Xl5IK8GF
89SN97zXptD/87E/VOJPJX+5BD28cnmJKpt2Mjs3s0h+u9kV9lmiTdiuZm+NdZ7sS5X6/GLfRhX7
upVkGTiaxtMaW+3R42bYLI1Zx+YPf1dcquVpPShesx+hr1GtZdO7ESx1Zk4fc0P+9bRb/NPZSNax
jQHTzfOO+sP0ljn+ly5WWE2tHssHZIIHIpjp9ml/7qyOD5qJ87wR85gZ0xVeTdhkVye2RV/DTcwY
haEmw4mh3FgbrM20UKoCerhDx2yaI/d2V+Edm/3Uu2yvLg/muSht3ZLHRQktPu6WuUaG88mZdf2x
6hkC4FCI2YuJh7fos8D7L6izFEYpOEx0fGYU0+nCURRxdTs8Dmv9j0ZL8AnI5UiwhhJIT1MJlKXK
QPXrVhciMeCYEaxNZPK0j50wGMFc2MNwBq5HGCCJo3k7ywWrMqrILNLGQkOV8KpmoGHFg/mhGKh7
KjjxgrfX7qcwDYqFwHrfii2To8tHFN2t1L5dh84rqcigcVaol2ZE+NrswXw8HB8yXAr4QFZiObyO
0WxOL9plys71mY5ZobEpjymSWs2F437JvbIUjPrmbLIp1J0aZ3bzq3YZEn2pF6jbSFO0mlCaCzED
+UvZ3FmsHX9SGZzr6o8StXcpADjWfOD9u6o1lMv4cmll+bv51X3QV3BjYA91bKsF3DYVoi1FMo4a
khRKUPazGTUFMSFg4HYAGPhePqkVCVAjqFfzz4XrR2XWKaH9pE3CbsEtLtue8ePZNM62cmW8vf2r
LJsVChXZOitr5JctXXaih1EjMMHSVolOONmwYTwvtSJQjzF+x/CsSZF5uHgfZk1WP5JJpft8qXaq
aGSAmlQ/pEEgAsFst23SYjtKbXUQLg0fw/ELkrGRNXeJHKWtTSkmQLwGXzPElFcIfpVa4W32VaA4
c/u3fKVxJQZn/9B9/rYIa4q4l4sjpTYcIFUuLsHpUE5IH+c44gPFDVrqIJH9L3NaBGZmaJILrEFA
5t7vVDwpsxRbhB0zvPlCG9f4TGxHWalDiqCEyJVwxnMmGA2y+ep4jcWrDquhJ68sMLpKP7lPlVwa
JBGnI+7OeAiCQ8KJCARJHm/rd8YCyInNafAOqw1HU8lKpqaXELl8iflMSlQ70QDT5TX+QtBqHyf/
Du9HGYpMh8YV7Y5MXbTaLFsbdb7bpH2mfKfKrlDX6+bPRTsHaGYsZLSWb/shtiae1e/lZR7VFpSf
F9pgtcqE8kTv4r+dZEQ0U6Cqa/TsCnVSPJAL755C6dRdjg2zneom3YW24S9RH5Has6WqPCRYJBwu
6tnB9G/6ZzaYM8yfay0HE830Pe1s27d+vlIrSyAW9UKfit92vGrtvk7vt8Hl/cwR9JcaDZ5s7itq
z+RbzwkWWKdKRvQhQZv93L9F7eG4ONYoLJ+AGgL2+anSL3dmv9RwS7F8wP9vHyczGfx1gW0AvI/5
WM8n+TYdl5jAoKoM7CjVyWg7J3mua2RgQkjrw5fA7wUqo24m2M5s40s6zkhFEIPAh6gw37vwoaqV
EOqnGsTRKjXaOWPrED62FlN6BQoc6uvyVezy+vbS3G7b6XcG88IZcf995+N9Vy1iqcjywMS2teNr
oWpSZKj10mdRlLXzjjrG7RQVHsw9n7vZQkE3em7Oenh5OpAX3MdqTzB0/hPTQgmm+L3AwS40qJvq
WAm1HFmeO+ybrlPwCcby5+RXeVYaF753H6AgybVM//yrjNRE8DEzlmDfUSRmd+rN40AOvB5IkdXl
5ufzk9VYhQkwTd1HHXVFbOdszoWGldtiVWzqh/H6d9ivRs2IYLYbpSWE8vHrB6ZoRmkrHzXAZhma
fydZetC9u0q1f5W2q4/1V+4JRqommEUBigiXkMDfHpSWl39JJ6S08zrR7To5mMVkFejpjazcm2kx
ioGZKwxIOmbSAi0OBqIBNa4lKlq0zhJOhBIE02UWatvKt7dkZG0VB2DoYAQjEEPywQUvsEsBW3ke
67v4SqXJzflV9iozvJGtuaCMYyLcUg4BMLHqeM5v8Ka1U8t9Omei0Rnc6oryvwAxPwx0loQ7sP3V
q1SJL8Di9engMiamtMdnjHe5ukpaSRPG5Cdw5wovWyiqG/Wrh57+y3/k/81GV7CKeRDNBzbUOv4f
297tPfsQvd2eki8UUkPHgeknaApTQ8fWpETtRfZXO77n1ZE52HB5hLgieKNk3giMzVvoV/713NDS
tCaPP9Pcu9QDqDRrqatVNsi1Ih2GpIzGreWBRENN1MmxFTfNMm8Mu5dJBv6+q+9oUeOtKqKu9T0X
t2CTHufGl/ZO+bZADBbu+MfFs/FuFQNiT5CTIJeA3BdHtHWMvrkiqSuCRfkjC0SYpJNsf/qy/FKw
4YQhgbnn0JBs8mA9obkrMJ28x0vsHeiMKpJ5MeSdYuoxJxekTVt40wi8RUxGIm+OFdIlgR0Wn8Gt
h9h5t9OBLTaXa5NQpgHrZotWm+YsKMLXs7zZN6ZIn/fX9rzwVDJofmmWk36UPiLPkwsw5DGftXc3
g/7/qoW2JnGaPlbmzWNJvdLcXF4rxGs4687agOGoGHegCdMZza+2K1ksmhn2fFMq5qbPHhhLnvaN
y6GF8sblo7ygnhRPZ7iQjX3LOtVgsd4uy1CYH/p4NpJqptXJnT+ze8CM1c2TB8pZ1hlj243lNabT
ioSGQIuWEIgtqGiXYIWFz7maKN8sB2s2iC0KSkLwr9W6F1R4/Pz6DTaNzWoPgwMsXRvTY7BDh5mg
9gdFmb97Y/bCOjhJAxMLUARlcrLiEzwzwhtLjOHINv2SLqQZMhKsGUNNIQJXiTR82OWVXXCjgUi5
YmeNZkkhdGxu+xbqYcRIQtalpKYfV6nR2EFqg7ZzRinkqKTGRMIglRDAovsVyHx46o29FLbYWjKl
AfpZFJ3ypMyVaBGjrWVMvfHFXqi7MZUaTi2gR3RpF7aP+JsRX7RSa562UF1wuArzJrWwC0MF4p8G
KE5NC4wOiNHHZjbbnp+aqWogMkbVNK6Tx4LIPwBstE3Nrm6s6192MTMMUlyM5OEYNTaH1iqDPEL9
iwxXY1ZqbRdPVERSmbhgIK0yJJG08XAXmXgWPVa2D2XWJaV4to9X5wdr8rxtpNU6c6Kq0ttCzSCn
N6cVp0a8TINdNj8cu+M2jEulVmnfQucEgrjqmeSKHndSJyMSpEpPIS1dZ+uVRZPBFObY+V03IRtv
snEqBt23kxT3pgbZNvb5wGxc6U9U4inu/rkFX7Oo4MogHkszixxgWClt0d0osPnxURhwEm1CBMoN
YziVVBk8ZBZqCfXgTeVkHFAhXRhNsqm/zu+XT4RHqJ1aiL/nQud/Bs0KE/Ko3+RwZLkAPemuf5OH
mlGWXsf2eygTUDoIRh44jt/CObz42XHRehYUrPHVJPrDaJJuAwbLnH7QzkZ+CZVD2ZoE2WmRvq4F
NYmERAXMoW31KSIDSYck4gJ2bzpR4qlxwa1wZ0SLql5A72WFCke3ApaJi4ZhG61jx6Mj+EjofnSd
bPb0XKF3EnS1AKBo+FftYcMFLDCkeHK94I+N4+anyPW9H+XQbIclj7/mnYA+fZLpnT71Y1+PHQ7f
rdxT1Bd0qWtqtokiESbWHa+8je1D0OU1wOAiqI0jZnsG03NQ27W+bD9wpgTYnnSy2p/gwf051u7C
EgWIikhQaN/o4aF8Rm9G42bOAVm4STopqHrE1pxA2SQGYLU7Mifmpb8iqUi06a/6CkGooXGaD8mE
t2T3+2X7ZQOyanvLICqdLA8Q+5r6BqDLWU4wdiy7sGW3xPmcCPpVUr6ztBYcbMiifo5xbdWKQCbA
S1oTJoak4cBIg9VT/s4aTTNozqhRAkQgs/oFe9ZfmljQUCCZ/WwAp1FqFzmEW0qrSbErboaobSXn
+JngVOjDFgNQvMX9lZ0tYy0uEJhRtBANK0raWCXoWYdhOT35exvGoXDsLKtx6RJgb7HJtuIknF+y
+GwAa9f7532BQiT5pUZIUIz+kpGeNtOc+V4nMOHhevnUjAgz5ilExuyJL9XmjuSz7U/+18lfbdig
GJ6w1hndeL0BVh6lGKrrskRGuvwDB7V0w7/IjK8T6x/Yvu0ocC1O4Lg/EaILgktRqEnVmIdCfNg0
aQzDeXeFmolko2cpYbhLveTnaFps6/spMnHY5va4P7onGhRA5CUTrDp9CsvAk5XDQF/wjZ1vNymN
O39WJ8bRtD1fAmjqNynvTsUv4YqzecMx9VwxEAdE9lOZDUqbOrOQSvtnW/xgoWc2bUHdJk+WMs4j
TBkxyYcyTORTqqnktesCi9TmMDlhF6rkzy2kUm4JyNOUzolFrI0FNLK5MB/MQAF+y8XaSzpAbR58
BzdZVuKIcJgKpqj7xrhIcYq8DFS+BT+jUOE8F36QTYvd1Q+0HSDtwYrG4XZM64FqHtombWOITvrg
+WysCHHO92Up66MXtnbntpDg/jqupBigO1L0EhPV6k6borOlum0n22DCGa70dtoWE8QrG29P4lI/
abL6Tt+MXzlz3i9qIw5UGsqFOkXHISk1GHN3+2PXJKxJ07pEKiGoBv+wBJ31+/hWNgUQp//wsnFI
kkItJ1fWCJLcoYKbaFnUZWjrHq57qVN9lYPbs1bTscXgWi2pSTXQqRKpRe9gFC239uDunHPZdvF3
R933QLg9dJRkfIqTZRVHKSR0U5OjhI7/zoU6wavcEHOmbir07LF5Sqf6eeqKxfPGcUrRrlGomHeP
q6P79ayxjTO1XBpjFmYX4lOt6BMRX3RB23Aq0WFToBCbmeAPHFyVgPeFMHTKBno5Ymvqei8NDY6p
OoSNb655yZmW9PWGV8VBnuK7Nqp0dIkI6rjAHVc+r6e5+Bjndiq8x9zxOcO+AScS/+8qOW7NhqRH
wwAEfXPJy/HSANFTdBFptSFKs2b20taClB464vzmfKVB6Srl7sr25tyuZOunVNP5XkIRT8gBg1jw
xsmiddsZZWvoc5f1rYZ1BHnvK1epeyUmdvKqTxxOva/6WtUnydnGGohDaoDsuYxaLFo2pSYK2JF6
tsDOiEgJIpodGobdnC+ZXXsdWKw1qzLLJ4O4eDl00RwR+nKF56QD5rDhVIanu+OdYk5aOC2FDT07
tHI3zDHmmWKl0AsG9HIe2pwimLh6gknRmefvACGkGVjBlQ/tKmlH4ixlnWegIId1F0YRRDHL3HIM
KjPG3sMDzHqcbopApRGNaT9G/xhnf/fv5ujw1A21IPrDu8Kh1XBQOWbLdPMzcXoO6u7KNJ0kWVBG
bFQiC4/0ftWq50aaC3STxTq+5FpkYVO6yueWamRJUBU5YKeUEF00EOtncc/gV84h/Fhkd3bPOKcM
M+Wd2+aBZv8420/0CICVOKI5iRNYzdQcLdD4dGiuSOuzaadcTiI8DT8XLfJ2qCNG2h/hwaYwNUqa
JHs0jpsWtdf2in4ZZjOKm2bpiHqpjKnjhX6bl80xgK1lFJIDG33/kzZt++Vz/l/uNfuW9ssTtzHt
p308puqran3+5dbaIaXX6cvtNekXJ9Fntl98s5OWrcv3gsPhuTXrbZqV8XLwWULid2bp1oU21ldw
jhWYUgXCQCW5H6gIUJHAKYAO1O1TXeYmTt0UCtNwDlTGyZdIIciqkOUUlMnwRFndOymMZzsy8S/F
JseKiiAx8UOm/Vc78FptlipmtjKFQqeUUgyl37LNJY3ydN9ONlN653PV1t+8ehodL5fH5WN1HXpT
x/X7dk4opko1TAkYWZGowEteD9fbZ6Gcx58tabpT2Pwrrc5/p3nhbU8pyoK6lE+PSCzFQvOeYyFc
WKmZSvtMm+M0jk4d7P3h5mkz6yxvD/v5w+74OCuKQi/HRXsFTA0c4udd1OLQMC01hwwCgqQhIZLG
vNQ8sOmJWhvEorRBSkF8gUyLNcW0AQ0HO1cKdUIammHTDbHN2N/eaBIknFcCp2TheKajdc8XBWkF
roEpU6CRso8RkjGG+3YCkB87tp78XHCXLWb8bHoUI6WBRMazAvcIVCwx8cX8MfqNujapn13s+ubL
JPfpJtr7upa/+a/VTzoIBQHkRU+i48dKYn2UMFwFKOvwEBJaZatvmoeeIchfO1iasJnIg6foaSiC
El90GiMaWjv5YI04lxRM7oOGEnK1yS0KH6mOymf0seVFXnIr9buWo+KJwNNNtgMecnH4l6aXw+6u
haallQb3zoWKtdhNjWz0pecZw6GGQLxbzB1UgM/dp5n4nVrVgClMwJSLTM7oiphVGCMBAYXS10AB
yo9Ob4TPDE4GNX5Df4GSU4fUejYHt/PertGuDIQdHVuJx6bhUrVzfSz+adp8ppZVbfY5H5X+HXql
j/n3SaR+Pz6S2Vg8DwdDLlbGQo0H6Heyc1SkvyOkH3rDr2mXFUAWSSiARi6uxHT08rbr6yPA+7Jd
hYKSQmUSPVoYugW7icd9/SwpjqoaHyGhk3KSwHCjoWCekmelXaB+OI9KoenMiNIzCRWU2qVXCIMv
5z9dHL/4BhkJ8y+ISM5XzetSLa58bL3VHtegqlO1WhuaNgroLzuo8tftA169cBd6WUUb4VvgtRmj
/OD+R1Oww685zH0FZ9HhsuQbXsNiM3Nt7nOtBTMuI64F1nrBNB7pTT9jNokOoRXmoxcylNuDzL1T
S5WaIHg3jsiEVl2Ap+V+PeANyYXlKP837VR+/GnbnY+Wo+qP7xVwXCW0B+ahuzpnVXNnT4UujpoV
fH8nZv0356O0dG+LXZuBOdcuiMonncs/ehILXLiefLg8uhmuK44iY3XlX4dABwo0GuL+iJeprnUd
H0AJiTnm9/h89alNlXZvPqNko1x986bsBZWrTUEzbDHByhcNZxPlp5IRRUvxKbCk8I1aPhBEvHzT
wLcU/+4cubwDgjwzve05UwxVoVLURvNo/Qa/3dX4ox+jLFaOevIJIlrd9Xun4m/mx232/JWa7rBl
7PbrPi9H05EBKCtXv8TKRi7U+LQWgUiFQxg2dJX6HkuGSXpzDEnREzrH13Nn2L3iYKj3kLxpmSzr
Kk2vMICqxPvYDi5vt8/sSJXsLoRE3BvE2T41QiaATXWnzBnGMo8McZAYWNouD93HaeNqVVLldewS
8iaxODPJImS67pAX2sDOGEtdz4Fyi6UIsNvzBaRj4Oy0e000VL2V+hkRKw0rIHq8BsNVBwWiv2Fm
yUpCVKJj6souQqFTVttIB8NOWo8XSAUf2nDE5Ogudx0hjkIna/nP7ZWlS2tsJ1fiNv0HKMIRg2zH
TIXX9o41ng3/6N7S4fcQHRJZsrJGpg0QWHFgtks4Vf3ucjfq8uZWXF0DfVKfHOgMK0pApsyH2HlK
584xCF65JZ2B0atFM9/isRP7OnFIqi5PtilfZwpQOpCVUL1BC9xO8AgQYrXWFY29J31DKYyJ0yi8
YIZuzZx9CBbSvfup3amFbNREWeSpByBCjLMmISXmXe4AyHnkLs76L2b5dpPdJN/Nd9MR9Qks1XkM
fwEmRmhckIEFnCc0Q51Ky2nTqeTUAjkqk31vujW+Goie4SOdf6Cw+qqbdE4T9so+3K/PZP7v7Cdg
VtIZemwAPixHwedz83QwpKy1oAjQUFwQIKjrQBzpfpvKTzSsCPGGjwGjQIADBGhOvAEc1r8F/r2X
f6lVfH7HrvnG+X3h6vylVFXNalkclFpYdmDGO2IB6FTo7j6U4Q7qP3vAkbzrXyb5USBYCy+C5bC7
6N394tEpN9orhmAH3E1sEmrlsPdt6Bb4G3yzgLhs6xdUHemsC7sne5tx5GZA38Gr2Lu/55fsV9I5
vMlLHtPRcWTBVX4Yy9zX3WziiHPCZHr7zrGTfbEXS98SsnuLRfmvwAm/B7qoi8LhaNlg6AwlkLCp
rEM6pnbHgiae5L3erxbpCn4LCXIXzNj29Y+mocrzZubvuTE8GLIrZwMLHb+4wP9Gb4fx9VvvtDDG
k5r1Fj9uASjVCUpaMeBjVo73aOWjrzIeUnFjNbBZU7J7oTNn2MTxtPLSWrVdZQ762OSOJg475QMY
zLcKXoFjxSrAybCva/yEvgOTEBRdSRBVJAYJa+rvdXQCB4XIgV/howNnuG5IsrRhHY3HkYNQdHDq
OoVDceN0vKN+WudOh9sd14PHOYr+O6/d8/OIHMWqr77p5kd5rEsX2gtAiMJP5XsNcLi7JNuVYG5X
QWPE4eGUUQP5OWFfGTMqNo+gBxJCqzpph3Vqh+NRozLHJaGvftCiQ6FSPJQ8OtYI9E5rJw3bHx60
1edM03Q6EEILUutUD1yfXDMxo8T99ekBQvWlh5kdxpxwNYxesaG245zCmO7D78ImeTpPKI8QRcsb
IpXSSwhBsEXZV22OjICzTahMtyZAXPA2+EjrnJFuIQOpUQykPabU4cmxl+L6YaecbdIh1jA1CJVH
dKfQp8w1jqJxxoco19hrf9KOoANvLZqJMVCeNMkb3GDou2Y0b/q5erjG7g75prand38pwwGat4iR
QeO0jDN4qtm46rTL01mrb0HKmboOcWJ4RSfOYiXMrfmqrCC8U66nVmoR6dCsc+2kokQSQ1kYBtvR
yqe8BajjzqOLLA0YVOnXhVu8hE2BNVHEKxSbddQb533Ldw+18Sj2CkdaU4GJSBGOWlglV9vO6tmd
DAIDjDRH9n34S63Pjx/+epzlr9zkNkERKwYtj1MPJUGMBT3NJGi3B1/T/hdrLU1hyeoM/myaMT5X
dd+jncMZHlVyMkO4/ysW5I95yTp4TouzIcj5fArUKjbUEQleisP5vzWL9hLFsnO8PE0IZ7FTWGfu
JkMsetr1lVnKYn1HCKfAel5vsKZcXnOFUbaoNnVMjvK84MclHgNPQx4Z+oAlBzjkWfaIQ3EPffaP
SJjplf+OHRseeuqjGIoXSJIg6oo+onp+JA9JR2G/TeTMUglZ3PEPhQcJbv53t8sLBDtrx1odMv1W
EQXm35AFn5z/3KiU9YkNxMakpTPzOFMmOtLahU/LwjPbiE4Wae3ODMQTzDrzYSe5pmVgBfL5xBgk
BnXt35RSM/0dWXFcJMEEcFrFW2p3thmPwfCrdUBcpckoQ3S1XN+bulk6wJa34Sj/kvtX+MfF8fny
WdI+FbNwl3sO/qJx82uI2oXvwthZGrIgd+4OjlU1EMw9MdX9j3rrsDcPKdYcRZ0bCn4gcYsI4EP1
z/6d9kr3MEFA2T1k/9aj/Qi3uRdSBzK4P2wbeV92j3+YSwgu0qBlWosG87/tgVJleKXvpx/AjlJO
MqsnFDARk8Git6V0BSKHksDSkMrIHEKbGBdkQw21ZjB0aLyE0IT88n32g70Lw8+KvOfX2+euv+hd
JsdBlmYQRPn/I80AaKuq9G9dBEJVJ+nocDRL7fPA1Vw+0letxLKxECQB0+WSJ0mgZRHosRIGVbvU
79AvPc+fbs9mFaZtKspvq8/9aNpxWAuyXvOOD1y43srGj+7mnU/bXSvfta58S9o9voZI0y61T293
DnixK+mReFRwweXtbsTwT6SUkdltQtCU+6h9rJDA8bmFNssxzxCijYdNpoOCab7UnJ0aUl/Ryf47
TVuoUYqUiI3qrCE/kiRLg0PKb1NY2MOQA/ppqGsCHTKCOtQch+gny5OJ2ybCgCxfnn4ktR0y3LAr
NJ6c+ApJIJmN2hCL7BM5vIhhDNp22Tws8tYoWnZLCFPPyOGm5aZQqdK7UW0rNey4KwzfQw+dkYbK
2UtB7rXdxJmofc493NKn06VFhJQHyw43N/cwpERzoav1UKQic2qWbs0dqVQFRmSztxaz1vX4UFw9
yhDdIu3jFQ4oT7kZ59LALVQSu4GeixvreiADrkFGJwN0olh1NoTafveR/gL4hMfkS8YKLEeDWDg4
5e2Q4ndwgHstDDoyGM2qjBxQQv/FHoqnx2Ypbd5W4bUx1AI+M6lsRnUWe4oKO/HZeeRUSqxvehFK
ZUOEdzoCi1XhVw8wIA+4la5tVNDXCQ3KujDvF3pevGDVUxbFvc/oaxo45UzDv/JzrQs320f/QDG0
PzadsHJl5VHo/3HY0VEna+0JYi+GNkQoKjHGilTl5PRKriBdHSoEb1SqIsGQXdxuvKwCMUP9JjVm
yOa5ATQAazDWi4DL4QdVRR+Vnm3YWwgJMM97VxSH5Cd9WZA8w4lechFq4hOQxnR6YNNAZ6+qIST7
ERYaKoc7IqPa3Q9v5RQhRICuE13a8585pBVoFoHTED/d82j3ufqcd6w9+RHoxDrO9JYdDzY7urzZ
ULeg0mXpXt7SQek5iGal3e1rSEaViLa3qe1IRtmwu9YjdAq3QBGMqWKMuVBnLLtPG5lp7IWXuitq
bcdQM8DAcvEAMoOdVXLx7Wiq9v96y1sRcVXTGgk7xYNUOxVD6eBh2zW3ezGRd35AglwweAzp5us8
SL8yY2WU7lD6sh9Uvs+/h4/jQAsy3w2F++ateTLOOOvPn+ZP7Lcf04bBvM/lKHpfv24+nbTlPwWd
PNEUmNXvsdvkLnM7yvxTr3MKXvSj35Dq+q1uSj+jzJ/H0lafeKZOUN3rt1mP7sHLsl1tVhiupqPh
n1spF16IGk6t0eZTn1cf2dPwF4phh3LeaQbksVpEV0urHJ6O9YrAeB7NJpkfN9lthULZeFmwwHnk
sPO3Dho/ynno+/w0VZZ7Mbo8TJ+S18Pboh+sIyu9ytvqN6vtOyNWQNMvXsFndSYpNolL+9rp98Cy
TzbpH2TeFl97RYGwZZirvX8qvGHYfZ2/j0/l1xl3WxnVJPNZcqZ3WN2iUnxmPrff5dcq35wa7ciX
7fd2vP0u+sL+qdRnc82aNzumIPaSfZo97l6mH9N/zB3+zd6zT3OfJ9+Zh2ScPHHxLvGXXz9VnnMP
NOlf90+8gzrY+SZfxtU+vZLfIWDSgNQ/zsRvy3+Zh/O39/u7aPnVmedte9U7/BQHhgnMGtCQl6SV
QrTkyJ1KvrB8ONlRgnYjl7WMFLRXbdMLeZy+Hv+4eH8kjxyeeKJHg9Uz1cuX5DF9Z63X45HL852D
/MPs+fh46xc7+/HqZfGVPFGETr8XA5rx/WSceRu+br6O35p8RB2fyp386+xZS9HDkdn9VH8ke8fu
vpv+cWns8rSUEfJM7q6eL8HaskLAbdUrfwWU7fg47VIZ7eZ61p+U0TChZy8wOGqgN7mf3M+1560i
IcIpEf01K3Jm+okC6c3XC5/TsSxXKisFLuiQqTJiydAQn5ciFCFeBZ4n3JcHX3nDaCIxdtSz0qfS
/EfB0VNCXqT7xLuRGNP9NUsE9DpXM+zxnc56Ultr6GAHrBozsQA2R/dOxhqy6mYZ5Kp9wkfgQlbG
xq5nCCRmm14SuyMNXbiqaVic0inbimZh2TSnv143eD0t6NrpblFuqdSHv+QM9GCFGSW5UmjCfEyW
paBHkdV4q8bz8RTvs78du9LUMWUetFceeNAGB/BY5c6Ue+YVCE+jvAvceKYHc+0Y7lD7eMG45hxS
KCkVlT3ykdZGfhXzt4Cz61PtINKNJU5r9p2Aw6nqWdSVcvu/4a/fpHqT/CcSUZlwyclhPAtVqCZ/
vCShqnOX1BKnPkTYzfbyl1fTNqhHxJjgFrgpNAKDDWTNDXOR6PmkNNyhueVihajBD7Wn22TPo2Sq
xRSqQXfAg6TZbg7GPjX+Iu31UOWxhb60ev9d7rCiRrrlnfScPsKbH5avyG4PGuvtveGvYL8KrWPs
BcZV5piYQuyyekhkhfp2cByIP1MHdi5g7T7hSazD4+jjtuErGI/oSCxQtbbFh+unKsDxI+2J/oRX
J+m5K2Dm/1To264FXKkaGQ5u8oDmaKC1Mrj2ovfV86lJtnEQveTsv+hl9Zx/LD6Spewygqen2D2b
u1p2Dp8knN9yEkZdSbB98lp63vTVOKe3y+e2M/wDjWd6kqvwkqBN7qezHPCfeUFFsHL5LXwXzYdm
vnv6RHwbnbvL12nHdjLyK3IDdJ2ycg3vXsJG5NBLCu5clkKog6QbopEcjCgDZM3pew+i8iBHufM3
HMG3hjqJXT0RXhOI8gopku8TtrzcHlWWXFiVtQwDBCFxCfwRKLRtji/uGPMWphAV1ZkuaaRZbbGu
aMBAF+OZ7qV+MYtwK900zb3xAlwTCwR5+Yu0RRCXxUhhJWpSSvkVrAR8BzpxY9ym2TxG/ZQguYBF
f7D7zIdx4YAmS6x7pX+3n+hr+KVM2ipeteNzgnGs8NXyWsqlUS6qNUakSWL+uq2RJU8mW3cJEI+8
TUWqAauwNV7xuJigHdQLTb9JNYmFj6kFY6lW0TOa23LzdAIthzGdqdqVzrP+y7GZvf27nlsgyO3q
kTYeSeqEibYffmolB7ZOjcqezKpBp0aUNSqhs8rjiYZUq3JoJ7c2JReNt+uR/UM918v+DVGElK4n
WWRjF7Wl+mAnEd4dksDruXnHcG86ftGhuTCN4ucOGzpAWnlX6qpKbYSEv0JY6PIvdZiz+10MVq1s
Pq0P2Xv5byuDALgXem5iuZX5OP5x6rpPrGiDiEIG4go/PaHA+g+h4IaZOqr27JnNm3TN8xn+WSEH
c4LyHuvtdIw9oqNMHgDgdKDiCMbG1KWKu3xIjs1ctbU76W02JA2+3b6TRHQM88GoDv0gCXD6B478
IO5g6iFrxmH3lu/6HRIpuXNokLkFdqhLkOpa9JJZSVCm52v+jzh6HknDLG85imqjdAk9fIWCzSQf
8xzVlN5pkSbmi8rzMtGM1xwMRNKJa5K+yEgUQMoL325OVBzvWNzVO/Yb3qUhFdRvvMN7ebzny16r
jvENtC6Pg9MHZHP2o66oLOuzXqUNZJv9IOdJtVZ95eS9F5JXOEqCZNV70+1A5s/zKFhip6OMOcz6
SRfw+kGNHryumXgf2sAzPNMl+Nq+c6B8uT6cHCDeqZuCkKOQszjsf7Me2jAh99dM+5F8GV96z/zL
/QT78b0wvns+/627F/2+AjPqysf0dfdcfJx2qv/23XU3/04x+yN5zw6kG6eQkUy/+akYCRQrOpKm
STi0++tvISPzWf3cPq3HmacwLTl7zr9M/24fi+fQkfPNloqj5qU8uP3LvyzH2U75S/jLPB1+NOYE
fBKxchvKsbKe3rU3fJ92jl15w271VYbTFeDX1c2gTBKQKQCtymKTRHlPlTLlTva0mBXej2llLSaR
OareYL+LaLZuUXc6dRbb6klFrvW8LS/f7l9K08xXdMhfGqXNEJFpdqyA9nL711NptnzNHqvrj0Kx
M0uG59Z+dsYOSFO5xSk5fZSSIRHy4WbW5OmGmHqdHh5vi5mqdz5P/faitbAd5qNmsly9bXenUucW
vuOan34sNiXaK4v2/rylGrMQOZMs8+5V+HJhd+otL+fb48Y22Zyvc/js2oDYbhE9XBbcf89TR9/m
hElTWuUa12RX7MgKV6tyZ7e4ljv7JF7vz7NmlYuz9i+mdG7q9MjOquVOBpSy2lTOb/c/FU4FrpPZ
sjHFnIP1OG9UMsvl83UTGTKNktl7UsZgqJ7fDuvKkTJ3e3XbLd4XyZbc7XX+sj0nWNhT1U9pUdk8
Ribqc2thuHQYr7a36+NxmF0wGZ0u36/ZAvx3ddm2N1EpaaXnrRBbRLTm/vaeXx+nvCEYf6XLJdGx
/QGJNrcvNC7DCHYQfuXpoTA/DN9uhRXJUVOaw6jyt6qm8/dF+JBP9lfvaDGOcrfy8/F6fLr/XXlY
5j5xPbbu15M57CutYrTRcd+dTdSlhadcZdERPrhEFt/+u+Y9FaXcofhyOM8fi+ESj7vDGbKgNbOt
JpWXbfoVwrH1t6ra2rP8Pvdw/87KptKMFtnSy/GU0lUobofN8zxbbqZldKX7raSjqVFR1VobHnLK
ldtz8XqkSVc8zwyFZQaVnbi9zWyWr4ttlG/uqtXqa7pNg9S3PDMqTU1VlwhYldIofcsNmYytF8vz
e2Wo21ZOKt/Tbe7YyeVU+rPthXrKlVZ0Kfe7z6wTdYwFf7kWK+1cLuGpVi6q3If7zK29n09/1sUz
A+PViVMc1azX9f1v9yunavjb0yIiIY4ld6sm2ddtYQNjyFcu/6LiddVOCNSvd0mOxR77ivuH+x8r
F9StSnq7WhlD7L/b5rG6x9pOc0nnuIxuT5dqasBjWvm+XDZlCrG+dP86ij1ec1ElWMWJK+XPK6qY
2ZNiHChX3ZSflpVbMQ5kLk7mbH2ezrneqTy4IGVGGg3lKejteqxvA24MdG/OfzMLjx2wvtnl6rNc
gCfWjS13lOEU312MKGSm8IbD04Yx/MK/KW0oQlyXAAa9g7x+xG08+8C22pRby1wrPgNCjgLHqaiy
5P81N/tVERdzctQpRzbmfvl/68Nztvw6X06y5lTy8+614hnJf/O7Qf7hmm8f/8fVeS0pjixh+IkU
gbx024333t0ogAZZ5C1Pv18xEefixM72ME03CFVVVlbmb+K59V5ht1fba0ef6++na94blQJshrvQ
sGRXVYQdzFLpho53rUAgBOlJqv5a+5KxC8X0CnxKT4pKdad4WbklkIIau4OLX7dGVt9wtKcNkGow
W7gGG5kemyJzGMcw+uxR19CJoS4vg6gK2QneDorvMBc8rJlsVJwldQQBSwPn543rT99elndcrC0U
GOhxtgjnBYS33qDqrXLv5tYEc4U9Djatjsp6LQMRjDiScrjxyweWKBw/QHvRWGhAhZgU2zqvI8UE
Jh2yywLpyaemNk/1p6S+Yk4LSUAF60MhHO0rfe8qdEUrITCAKMAH9t0yrhmueeFuTO5ZACVMTVa5
tHLKh/0++OXxneycbl+CYuW8Esh/b2rWvrowYlwGzjao3rBB4LQpj8wqqV6WCUcaOq4Z2bLLBwnd
PTXEyCFBVpzf1Fyl7ToxkeKItaFbFANdwWqqGFFqhILi+JNOvqiodzAjFqp3M/UtjuQ/ahHOlIAt
imOkpx8l1E3siqMOVYx0HH9wSsa1c+J1KDkK6GCLWetClcgyAexPUn3hBjO1B87J/QM8K7T3CoCs
8duGRQmRpKIZqqLcITUjn35llt4sRv3dARyld/RJjmj6Rmi3AHbFm95EgmSm4EVSLiwacN080Cdl
CIuQjkKYbjPyGBXZNI5g8qCqJ5hskwjV7cxNUNiZ2cnqE10r64wJntNy2mEgixZETD1t81WRL2Vz
JX3mPXw7Nex9VzUEIGvs44eiHo0Sbci5ki5V/HT8QdCQ3645LFDCpxgsS0PnPevMnaPNNAmtz9OH
NiTGYKo1ab1t8yqMGZ5RRfZ4IxJgM9BYNL1DHCV3aqtC/RhSrYIwpWPh0R4pH9IKissxGaXSm6Qc
V1VE77W5bW5TZ2KRH9hgDDNO9Lm71LqDav41zV3/zEKF+iLH64iGQsKUoWAZFhQz/WeMDGgPRK2c
xPY4U+lCvTn3Vvnac9eNNcu1l6keK23vWDPXWgP4892JmUx7FV5LiByOOm8T905afkyzlWfQsSQT
AqRebIpsZmTzrl0kBoK6Zy+66Q36OgB9Q+1Sm1tNXlkFGmoT2Xrgv6AXGzOdvMN1bEzVYqmYx7R5
9Lwj+78e7B11h9xdhrCROvMqJEVXWrS0IWFFCBMF3tVIh0U4UvWFFcw8qDfpkK4u0t1Gd9XCXctR
BGeFUnuo3VqXj7J0DayVK5Hcz0jvynqTVa+wXJb+MqH2XSM98V75JMUSmtGcFcQCdFwAtaSxmYfc
mXVQ7J0Likqybi22ucYMHybFHkA6S61ppI2TYKR6lOr7Wd1PMEPqhNZxj0NTiLPY0Sm3ejD3gjli
5FB2ugYhS1H6OWPXLpvTsoFWhGMlfS1/CIK+bI6uOzX8vlJdWuXWlstOmanQC6wZN7G26BG766T8
e9uzzJ8G6P+5M7mYvHsrWd9WyfNDzQnZ+RzsRLwy/Ane1Fm8du1lzCTMx71u0krDMF7Kyh/tyjTd
JPYppjyXyRsVRQ57qSSDWkVW9OL0pgEcfZws6pGkzRVtg8/N+3P12pMZcrIlWNVsGc17p0Rj+rmU
Ir2ZDANRKIOx2xqwvNUjEbWymI/qPtH2RC3Fm/j1qvD+8IXt+XPfWSX61ksw55008dyz9ngNdbhI
6jhCuSA2p2o3x25WznYpHXOXFmCvvuTIPtobQz6HGtZMsCQmTTDRBVwKg7cxRjhMCz/eVs2Ebpwj
Lj3B+wz/piY6JRJ6jFPXnbw5pAd07PQW8AoaFZb3MIBYNChMLavwbkV3QoIKqVujzAECmTVb0cPt
ZHZfr+mr3OgGiyk8+Ag0CPdrF8+7v/2xlQx70jYoMcP8SZiw0qxUuZqbMTHVCcNPkoFdWklWLI6b
IUJFfwUyRCpxflZAdq03aK92xNkUdaDPrCqHpj4hrlntpocNJkfxpqLa0/QAjpLyb3olpHSw2LKM
Qkx61Thu1BoFQSUcRbmQeKJoaOBcKR7LrxJ4dQmxOf50dPZhUjnPBB8MxcNQZcJ1W8R5b9eDj1W6
YC6o14nYATwmILOrQjpIMJuVIPyZVLTco2TjlB1YiZ1K0/odrRXpGEaPugGKFoOHhNUu0YDF3Bog
EV1+/tcDtV/S0vXjx0e/ZfK5cIGpgMbGEphKy7UUEqwQOD79Go/RHpKYEwPNy2nrai8Jwrqd7211
njuLtFuG5kWusI6bfcAvNnQXOTpwRLNvXr6XnEPib9Jom7IrS9pN0WmAUYIR2VOu0+CyLo53TKEn
5fG6Mw6ldkUV+Ue7JFrRj1SBkU4/c6vby+Dlir3q3o1s3Ytmsb5CoZasbpEnp1wd18aCnEztLUP1
knYoVwY/PQq2b3MWqQhUTOXePDZepb4q/JEsAcGDIt6SqLzBd7T189PbmtWuA+mhupR43INBoyhq
RoQ0rZz3sqEeH6J0H2T7vNs5WYdC1iksDoF1TYy16u89h/M/+6s34ThZ5ce3smjtcROtJWtjW8Te
fVJv6nKdm5uPRz1ZCIQeSTaZk002Mbpl2RyqdIHwsG1sylTAIKRxeCg+eIYAoEe+LgLXkiLootrq
4EMJtARqn5evtNhqosFTbCFnNM0mBHwUDAOAWRpWe6SmpkZJhg6axY5uwxDzNYj/vHHSf9djz9wo
0iRSx3n1CiqQqCBquupGJSmsbhE95lZ9mRoK8awRVRNCKTqnbCBrxT5QlmG29ci75OAClRJp7URG
+nSixCcfXH1E4xC9isqy4bYxdameqtTaygaN3ZmDfr4P4u70Ntcernb+LWpndMEsB54Uxm46zfZO
RYuQLkyMgYbaIDBlvammXKVuGNgoHWuX6rOvew+Ob+ypD5dEvdFOqbxVw30FYFCzKWdSe+/OkA7q
5FRial0vvHatIBD+xs+FupSF5jjTZNu5GGcesUb0lTGm752K3dpcYUpbQ6ioEFZBkuDD7egz9qBM
vTjmTG+GujaJqploDFMgwnmRBn6Hfx0ov4LD0VDpGPAZS7ZqF+/e1OzEprbyo1GIqL2yjutzmKCa
f/LSM+6McbcDDNxApynOknH3SFgl657lf5/swvZltqcansyHhE/CTtVbavYc+FreHtPur9RF/rSK
3YMUbep8V/vQ1yiSGsa6CdZNN0olAG0rg5XBKbiASdir/UFZQ2jBP8WSdl15LSmgd90e1q7mnm31
6BlkftWjK/80d9UzTl14VIgQhSHjXPFiSocKqgLRUm6GZjtrMW0t11mx1D4Yva58ENUYomtUO06J
MsiqZeFPQnuZg4bo2mtkrXxr6Cq3hI55pqJQc/HNPdrnvfoWUCJjlTVxRwVuE5iT6v3CPzX6PA1z
XSB4kakzjIg95ImzkYOT+MBph0q8+khnGUwRpgEmpBtS0VyCFkwBz73qqAeU19TZWMWf6RxUrJ9p
69CwJYzJQKy0ZGeHl4zkxrrkCBwUt6y7xO7DhReYQELS8fh4y0R02hDxS+mN0f2WWFVxDpGrTH8L
djBSlN8u3VI5i6nmxHS28OOquz8z38l0Dz37muERTZrqfKY6SfJHuxmi0EcI++AaXDdLAmzkLSsa
B3FCIvfCDi2LjqoLb9U8as628Wd4kVA4pGHf1XePxE5KVqG3MHUYae+rbt9DZZE2CDxNlVSoR8sS
MI6RFGDLfrQtbI77tj3MoODrK6MdyYI/BYxq6EPyVAQkVmuACPfjbm47syxY9gKEpNhJEDkC1Da1
K6FfCdPOndjhCiV621zk7jVV75E3D1Ea4vgUbiN3Wb1Pmb4nc4hQUCcAaZRlatRtElZoJVDrYsMH
1aB5z5paMHUvsdGgLGFaJFwLnwMeqGKhcwmN1c0ngYs93lhFyZ/Ah5Juu/z0Bk41hjNG6T+Wlx4R
G6882N2teyiqq0Gy/aFH+kZ1A/5HWsGcQSuVLYhSfadcs+ohSfdA2YotNTdGibWWPjtP3iHtjv2I
I4/BAUvSMLcpRt10Ts/hIUQAV9lX3YoOqYyllzZrIAF6xx78OxVRFBYyl7XL0Ynl5WNwh8Lbq/So
OQCGjkBZ+xSFZJ32N8KEsfZy4e/1klcQbN/52qrnn3RSdFBIO4bqpzQm7+KmaVT6TA24HtSPeIcg
etEARdWPKipaBpZlFhsVwa/w6V+eQ/0SrSNxFDF/o3QSCaWOpVq/ukSIz9CZ+fRV9vsaaj6roYkI
nJCV9B32al45C3r3EH+VENjQJfg83ffsHZ/Sj0yFAYgR5XA73BryOGqGtr/SIADjSmLjqCk41wFC
Mwjbc+RuWjzkc8A9kxySTPMqDcBj3QNtfLQs2PrCCqiWtvt4aIF4YFst9vqt7tztelrV+MWNVXXS
A9KWDloT83rabCjrt5cIrwsQFcEiy7ZyfC61sYlSgAHlFSC1OWPwCoyeuFAOpHn1g3CUrXM39yZu
JLSN5DHnRLc9RHQX0mrafoYGPnSALSEMf/qixorAVzTq2Xg+cPjXf1XtXHXrWp++/eM7vlVctWRg
mpEjwWD2PfU9kshcGuf1MWnc+I+E+soukrB6mBf0UTpafQ1/5717jCxTGN9S8/Ku9ioFG7l5cN/M
CJlTyDnly852Rn5tUXOtFxQLUiZVO7C9UxHbQwuqVUf9Lo1zehE6WqnN0eLsFPW2iTjBDNQG54id
bT8cfe+Xh9ADtzRT67WrefYw6SlzPUEE0VZkZdWBgGobnxNg+z47a5cw41b2uveJPQAxbtjM4nfZ
zFLxpTaAj1ox4mCFZzRTVfPbaVrXw8DpHbs8XVo5ffcsGpeZhCyIMas/AEabwB4Xkc8E0yax71PL
Topzqbuvt48iePxZ+Rwn0qKZWTRolYDOMFYljVyMrWbiNmBGlVqmhWHGVxTw16YF8iQjTlpvZylZ
6UOO2RCsdKilHwimhaLOTQnqaGsWk6gXJzMt05V5XOrqIEgKd+d9wIUbdTq1PdjjrWHRKa60dJr9
78v3WTZKpL3Fz32f+L9/fp+w8i6nKhIddVnB9Lokt3zbbjkgI/bGRq/DWU4HONdkxsuvNc6L7aZW
OBjkSNylYZMc39Ixk+R431XVwNGxNG1DStqpXPROQYEHCJ4LIK3N4q45oXKRyPJiDgcLikRMB7ND
u8O1urmUGtYqSQs6xUpjjVut04YVEhNVHkPlTLKDWZSfcWym7iikigEJmFNPq1MbpW4ChvgD3L1r
y51kYHKltbtQA+D18etTVlF2VLVx4Dk3bH3naZkMeu+5Lw3fyjznuN1rd407KIK5HyHwQiF3LCeC
u+vjKgccVutbE1k+JMGAVY/7I8TpHhrG0cjPxxgMtJ+J07BxXSVnwFM57X+at9koxk815+sY/QuU
jKCHooTkcb6m8ups3gZdzUESjox64hUscATnnWEApdudayuKIb/uRNkZu/c8nIBZ2zmrYJlNmvl7
bU+rCd2LgbvOb97WHsmDfFusyyWwxb41zjfuo9oVK8x2R+WofdaHZBeuclA21aefAut9pnQPIYEA
jxdtfBD3/YDQXY0qYJBeX3s4O8HEfkhPY29u6zv653AEwg1ywJtyls+suU5bD3DCvrpADUfl+ZE9
TFA0wEVz8IEIpv+687SDOgwKVRBbdfBjaHyRonpDB+tUwCN3CkfW/rP8bI29NvmMP3cV/bTk2j0R
tN15Z/uu32ExkIw9s2d2qE/2kgMjUq1XeBnWxUCAX/A9MNalh4YFIyufit2df6lLeK/7HtiVnniG
zcp9IidBN0EGy/QkofRW1BPUpb4wF+85J8/45u8JrPkxWL7nPLB16vc/vYdL5+/c6j/1tIcI3k91
iU7uSNoaa+2Szqhp7KJj71ydUVgeUi66W/sc1zFKH2N3ECKzD/to3k6whB1mSzCt+3BZHakYA/YR
lKQvZI6WHv088oVyrp9pNCq/zsi7NDBS4DqGU2eCCvZBFAk0PMzSQfxSN2hfL6xVOIfdM/BH5dhY
1zNjQi3lYi5Dru69kLhTOYrPFqNnDqjgncyBMkFZGB1oeStve5PeGjfGmRjL9OQe/IV74G6u0T7s
04MatmNpUI6Vde+irLUJtTBaexd96Y/M37W8lI6fUTl1xlpfmWi8r8X/Nu9an4zmx7hIS/KIgzNp
78mT/xfuxrrgDvB0r+41G1GAHKMX2KcJjQ5IvQtn9qzawvEB/1DiKQAJjHH4y+C7CGQHYrtvwSIq
BW5DtIiLjXSi9SsjbesJoGODJCqtLGZJ8qvKUJR+swNztXiaQoJIPn1m8h3tDqoj7pWBp9SGrHV9
R1MIyo2QAZeHaKFw4cyst8axETgGO9ZPfnL2BkQLJhJAgstn6y5Mxt19SlvnUjw/p2gH2w1GD5QP
X7wykkiq0A4WTGgoNWR7WAGICcdDnH1QgGKzL7yxbCygo3PB/AJf/U345N1TFFGfHMcpYWJv8aXO
wTuiVyYkl+E3LKon50UUeCDqvFloNShJQWiHUv0B7oRCXToIEWfjN+ltQ6OwmO7iD4ocnvTLV+rk
RTjgTfl5uroIA6BPgCoHC8Pm1qOxdKF7E6EjCLUTENE25ee2EH+wPxjSA2DR8Yy4OScYPzT9QYBj
9RaAr6VuIvTKBHsJqv4l6P0gU0DF3TsZ+89G26Hm5QEduNq3ChEajuxU6PZROkiTfgmoDPnhS/jV
s+BFeFl4Ri1FJkkwovhAMbHAOxtPsAIW3EvjBqL8oN85taQrsEmAYJunesoOBTOM+8/gg6RXTw2o
T+Vg35uRM01u7xsUXtE4h3YAs/tLMgTB7wuwkvjzR058q26UAliW7g1YmLmrXgDtIcc+yPXsRzmB
+3MAqH8gJFWH9wYpKzQL4h1SboIEXz0hwIsK/ImzcPGEoAcet4Wp0v5Ew2Sjj70zSHvn6ICn+IJ1
6AZhyvJHP4wzLIgFQAcgXEFIZEvAP9mSJssWNlm51uewgFko2bQ6FAeWETVXRoz1TeMKuQuxvhlF
7lZ9YpTau3yiULRrdxRMPpMGdaDejbxSCIbJOGbIJ4wPIWqyiE7F07/6V5WoCAri4O2oqkhLvvCk
pgmhfFQB0KBHdYt1wijzTxtHBWuAHNb7SbPwc4daxt//5jmziyK3h8KdEP4R2iwCpIG3wq7mLPZj
PAGLsWyzafBAFYgmcHdodxjtpr+9sI8x3iGcFs+EcMfcYw5K9C3Q6L0z6fjDewNRY0LO+D5Rdm8v
3Y3PvsCJDOSGTxgRdNTPvhLWJkK6WztQ96DmtNYIOIBOetj9AlFBUN16lXvuN4AWFf6e80VbzfDP
Fkj1A40tICfg3cz7e6PjZMiFVk+0asTHe6K+vSsO7EgtbSpqs4IHIXM4/BcF2hMRCL3Xe31nUXIb
CceQq+7+BtPuVTtBoXbtjo0pKSqnuTXbwbSeA2eDhHCjxuRuh/62OtJtccfpnuOMJYSlsC26ffHN
HKPbPSmuP2th1Ap8y6Q5AskJt9kNyJb+ACPSvWCW2yvzIajSQFZw0jjz0NsL0sp7q/IGCjKpMoBR
fGnPAccJwUHPjuoDhJ33F6xttKc74fhon7lBnOe4Z/k6XVfb9I8ryKafSb1Hg/KYLe3zZ14sIxA2
gsD7mQgiKnhAmJT5inYl93NZbeCgChBydAFcs6YawL7GwPK+8B9m1bW5Ch2hZW9hz+pdc8CCBr1r
xgtBmTHT94bqYAHW2sCrmEKXBvnOHPL9K7JKdGeBNX0dbsRVcP2Aau1HxNWlc04e3l/vCAWDj/AR
VMIcBf34AuiOvaT9Yy7Ke2GSk6/QfWIlo94CrohSzoGecMWC8iAWUtai2woACbw7UFCcdVRMeHTW
UHUgQhMYiTn1nZn53abFurSXGvkkNKoFuvrX9yjY+Vd9BssOO57eAtLPgbhsXEykV4QtEX/TVWUT
Ml0UWTGuYa4z/3kN4iuKXsRiE6k4InKyeD8ljHXsLZsE2+yonJHGOCgikhrMgiHe4mfAbxQx+doR
weh913I/qH6BPev4R6e/wFlBB/9DCnOcsbiQL2uNvh51sobqAt0JyslCxZUHfI/fsAR4DXF6vlLR
rQWbrXo1CFRHDLpYwMWmGYl1x9lY3tsz49juvmRY5xiOm+Vn8oErlWzDLeIXzGwmuLeO9yDfIbN+
5vmfcTSJV80y2TATBDqNce6u6py7Pe2x4wuqpXMsIcBG6wYZA+B2aya5NlVe8Trft/N2bxzhMLUY
PP7IMLPEe/ZQwMx3MILmyqBbBtjhyrPqa1FUz7jDySHc6Pdi1Fvwi58J0LvogjLbnmAJoaGdM/2j
v+/L9Y45AFGgK86L+Mwf5hKVAiL2l7zE5IJe4bxYrEQU6ZHvtVd1lGyBoQwgdiPR+h7AqWfnUc8J
IEGk64Adai+x1ACOFjd+E0IAih08CP6EYg5EGvuXVQdEk3fqbiBX2aTQ8eVj98G81X+sKe+htQJ9
y0IRbhqf7yO+haYcHykAR/2F63Iv4UQ4oiAqRDRERLxqA0Zr63KGBzLLC6OcA40PgDYMOw0uOkx3
nmGV0OVgSRO6hbY1ZAd2MHQ18WYmZOtIcLRCOMO+y2QNtBQAjGWDTzalR0rnHPWdvBniGm/Dgav6
MGVpDdPlpVNEt+MfxwXOGEwXZF/IbGhv8goE3+oa9SXYyo/syvrD7IG4W2mCnIxKTDaKBBKQp3Bs
4ENUW0YmXnPMM89AFrm5wEsZE+IBmT+lFcgduOqyyX5lTiEtEqv2oPu8v+ZovNjwCaMFuGJ/29y+
NvMBT2QiGBtT85HdRDwEEZvP6zmvH5LHS48IiZDi5q3tx5d+Hd7yubcnxRgpAwMowvuqnr47BxbD
bAzhFYelQNClQQm0M2SLDsaFMLFlzfM03w+fbGnCiczbqSf8W5iqKptauAmvyQKh/6EuNpAVGzjW
PKv3QdoSEkj3+NXkINKlO6ige32i4jEV5mPva7zjh8lB/qWi3EBkeNhxEbGD6nlPIRyCeJwqBwWF
LiCXqKGwjel3FnD3ZNPm6G7e+YXSAlI44NdEIBy9pwoaP+ivXAXteao8Wa5Bha4ic894BvC+0cRU
KdetGBz7btCGEypjP9I9XaF9y6Dz8geAJMLKKdk0JG93NA54RbIB/sVcYmjxNQRxZZ/QquHbTB4u
jlBMTb2ldo/gCNszNGBoBg/pDvSH/PUjRBI+KUoFXD5b//d1uCjz5D3se/SwjhU8JeWWwoGBXxNf
IFyhd8mrhtNw0zzZhLgzzO1Tc+2WPlI7gk1Y7qUzSxrlBGqb4L4biFrfzTDFUhmADeI3SHYIGCvC
EA+mm7zPprDewMh3Sz4In18OUZn+5ZPYd14+AEhEUgCoBOsS/M2rPtk8Y2M6aNvDJBNHBSY+X4sr
mR/iC4CCmYjJEtLOF3pO+KwBswqN1mM74aPIwvSmByjeeL23xKxkG63f5HtiEfCwB5OIYxRO4IjR
3hv0lOVZcnBpnh7YtsIrlKhnBPNSxdtNUNtpKN1sjCewm9iRvlE5HIq5/r61ZwIuuQSmVjvjah3Y
QUQD8ewsALjeKIh/Zf838gRC0EXaQ8H9gFBCFmhLjXwGocJY0PQhB4e4EqC0SwCkI7yHBUD5FCE4
eNgif+nItIWtACLjKjwMT+xXvFUutjVE6FH0YCcDQsuTQNKNA6wQADWhyc7FT/KnAI/1aoEhdT/y
DvLPQ6JtnPcDhAV2bFu8fjYI5tJOFp+Hd+3xhjup+hIRQMjzAekxnSH6oHBA2xXdiDMPP3/yjhf3
Xzn1DPsH1rheCs2RBnbyMxmbc3C3xVQad90v1AHSEBDTqBSQWIIVZObke4avuMHWggjBHAJnzgM2
iHJOqke1C2g+0EDA+iggEI+A76M1kP+BJGJ4CV5Qr6EFcDYWrZxfgN+gpvO/Gt5seqmWPMv7wGkU
yCNUWlDnILUCxQ7FBO1QQp4ASPOQTcR6koTQidmhtkoZ+RLO4kvNYUwIcFTLek+Csgke9imnBlH+
pZec9wCbkmyZ8aTQeC5+sd/dDcGFYskMtI74/qCRxtQV8hmHdPdGt5C4w2kxe8oIZv18gBWLwyM1
HnEEwYwRbjS4l0mGMaKNKaEyEAZPyZINMJ/QLJHP3ctecewKl/6We/m1eIbH4LxKDkUdOaJ018fG
rZ0Q/CErrlkk6jk7gqOvwGLnk0VEkPdoS/VNdDG8i3IMZ/RjmOZ7wURI5zFzoD5bWAZ7ECrQPaqm
/2YB44c8ENeAXguIb+RueBEGDgEc8wx+MbnxJlCvcrrFHoJnA94XkgOjyHYP2QKSkcjB0R/KgVQg
ZDWDwyvB2oVRgPLy17uPl4ZXKFWj75Rg1P+9LhOSTUdkBGAPHi1CkHvK64KuQMIBbRRg43daoRkE
s5WxRtuJeMbn5sxqr/wb09fcpWLCwgDHP5ZZ8qsJnSVmvkd68u5DzSSDg54KGxP6Deo/qCA5G/xF
aO/wZpDLxLpkt4QejewLuyrUCVi1XzouV8B3YGHAQuYnIXfyenxcCzkLoLN7nudT6w/uniK0UbhB
wNW1jfzgvbhtybF60YyEACH8cdphb1SfGwZaWPGS6XD8+YizBhNvNdSe9h0NU4Bmp2DXniAPU/Yo
DkRTvAw30r3ZqjhXujORnQVrf+ut/SX51FQ6F8tsKxwqOetwPa94ny0jaEEq5lntX7KBjX5J18XS
mfaOb5hEwseJa2OsGdXiRT2OG5a9iFZCkat+qLvyrO6cAx0JoerQruQ/WFzODXEHGF/AOZ0nq9+/
g+kgY5d41Nuq8RDPAxE4dvGZWPV+0bjhhP8KuIPf7BxtLUIP8HwiIn/7zFv9YT4ISv4NZrXAIQhp
Ltoi6qN7ORtzZXDX5ty90hYqFN8YtSgfZ/g51+TloaG5kcafVXyOH/EZilizyR+ErEQbQgx4qSip
M9FfBGId+hZH4Qi1c2G0FADoyPrEVn6Eq6N1SHglurkv6HYVmyAITBvcDuLKPwFUQDwTQNOQTyCw
SV31ZO74QMXLB7R5ZsGyEMwHSlgh0Bfv13axmEPmUgx+i4UlPOvvY7Lj77lUFSmbJo9YQfxRgU1g
unJjBrKYMsEiRqFRyJK5N3NXPpwFs8nZsF3AwX2w58CElb0BpDAWzHurHVk+LCbBiyTiQyuBdYU0
GC/18r9CGTCB3GVLvT/baPLUuuIBY7t9bmh+5mYd/BMfqtvyieNz+vBfTvuTP7gVJuKQsAPd/kfu
v0E+uCM7H5fVyOgGMVVU8qIbBSXWBO+sawNWGvx0sbSiKXoBeTuL1TmLBpMkPi0YdoDTQTmAO570
xqEi7gofyf2gcjKBPQWymFUlZGuooUM/+165e2Sb4+poKjHjErvPCQ30VgLrjpXEz16ZGWxuZfUL
2Ne/IYLDDWaX5XWMDdv0gTFn0XXTYCKtUJU4NrcYoYTgj9u4FywVE6YXc77KiYVCPovQ9/2N9Axi
wnkyU+qHc3VhuFAbQ30L3Onh/XLghvU26qp41ed4Us97Nzr3aBaz0YBxNI76XMP8oCHPMO/VghY4
+doimwrrWWCi/Bf3w6k/wBhtpM/8gZCVTamT6DPz7k8rUl8SlrFMY+Un3UUrkRVHuw/foP7G+ftN
8hZu2HK+2avIbznLkj/bd3tG/tXiU+pRuWmxpI1P2h8dYuOvooCBciwpXvMTzxCGslGgEpaH6rU4
A5L5iV7Z2ZjHJ49DBxnAzJiXdPJ2n81bAJx/tEd8jI7Vw7w2a2fuL8oT7sJ31OipAFC7ZJer7xat
aAq5TypWkQPzQAhOOSqLuQ/GR4MF+hWJRegzCfo9DnJ3JGNphqiikPrDj7A9mlQEyO9Rv0c4RICL
KQHQRYEgdu+hdEuSifH2D1cGwAngT6b12zvV6YWxDkfu4D01hzGCXNaxoXV8s5DwaEUtzj6Zp29q
X13LNdkBOSvHw2pDbp1diwNBVpT05F9aVcj2C01OCEPUlr8eDiTdVN2RGGuu+HMAJxPJNlV2UW0V
IuLIaQkDEC6RrsskHUczmWUmFIiZdw9EST32SeQi8u9t3PlkRA/1il4XrTJRSUYANxhQx6SEOQED
JC2jFUqgC4/sPb5wCs2uDC8zQRTVAnGPOAPxhhRAQbtj8Ef7jIJ9AAuWj3TpIdbJBkyXGpdt8IuM
b4M0xkp60rCiBc3YWnvevHeJ7tgBihojDvAS5e1veZwq+r/zFe7MgBEo9Fnk/7+o6HPeUO84piCx
laGjwtGFzVw8ptdwqkRNWAi9xCvhwvekP/D19OB1KenwQanXeMUvPTUwKV8pX4vMi27DPUC7qCfk
0PlDMVbMIz7bOvvmOkhBfiwxu9UTJzIUWTh1ZRtkPPmr7nN2oUJO1CJUQzkZcoY5iGH6tx6+x0DW
QXilXMnLokW24j0cwsiovdNHo/kA7e5izT9LdRndpWfxSF/Krt0kD2MuHLDf82TijbV5szJQjiGt
XCd7mXoRIYKyBWV1tCYBeYBn+lVJ2VA3gUSLNBLJMGnRQ2mH9sEjYnylblEpjqohQ1LRKlDhPYgB
VOI5Y2j8YVkjRnTNRIxWTCrq65xVoCJ7lhgXLFvNrQoCEIRPX81/TWrluM2U/TdGnZChKROT91JF
Eyj+fnmP7iypUpiNiG8icU+rhhbP0z/QFWSpBcC01nQmo3u3fnO+e0jX8gUgVKLPz6ZG3sRnIUtq
+l00zFA2UgDDwv0gCwLmgYb5oGEDwjATqQT0Wn9Syqyd0Lg2KaVQwEBCXxIydcofc86jB6ftuUbt
j5BTXHprjxWLGi9TExCSuA0EjXJsUWnps7/M7G1rMjHgtNHR/FcgNEW9MVmwMJn7NLzE9JIYUWYf
NjQczjlVSne6BLRR1ZN/pUFETyx7NqyiepViM7am3VDSVQM/QvZE8RBhCXy+6a0025rKWzgrnvId
2f/iicYzxRhEUvHBfl8pWSJfTpm/vX+DKl+Q6iWmcIhOV5iedRSjkM9FyIiSOSdYDvjJtUd9P6bW
561JUckNaXAChAcVKvbwEgMaBS/zb0EfbTr0qZmYhBw+Fusve9rEciY7YrWi4EML46o9y111jfs8
piYIfGAhusTfOhFBCmUZcWi9F1fq9zzS5ywZNoecSgLtX7qBIc0TxL2ABX97GkybdFBofdySWAYZ
9YqvtTS3k3M6WotwSv51Aui9ocJCy43GCV4sTgDoTpiXEP4IlyYbBKvoTqWf20LWGpw5DilPuLC3
btmMqqtCUCBscaXqnf41OghbetmXnJ2pnjkXQhpRL1zE9zebybc+Kcq+yAPMYDNMQLfkY6Y25k13
i7avuk1ndFQPzGou26U6zbYxcZ/8yPvAEYtVTtCid74icPD58TbavadcFyUSmx7ps0eRxHvgK/nk
htNexLYlebLoCATxLhxheDt9T6KbdbY3GBR8G+F75ZyShPzKCKfqgxS6NCplBwg/b447Z1rmrJWI
zhpSoYV4+k2TBcsxZN7nEuUY+Fsu7tRifWhkVNHABmiOUlDdV42+ywbhz3OdpPDXh0+BQL07+CDj
iZjWtQOqS6dMSDliLA40pc+9FgO2ZzdE9d0QtTXJFEPHDSM9OElLBoS7Up5ovlCEFGZcQs/Aafhh
C8gCwuksyJIt9eL8WX8+voZnVm1xUVb+PB1grUTudHZWgNaRqKBu2/3oL2/rrNKjfVU30YsLI5rZ
N/laVcKOwj7gVN/b2Td3jsf8zUHGFIWbQ0UgdeQf7gMwSvTF2Qilq3dErb/ufgH6fN/oq90vCzN6
ZcdLHHiJjXTkcox5swa5HZziO3HDFQZQyl7nbQ/6olupC2tOS38gLYo5kNu39gtxQH3pL/+vm/sw
T5bVXj8W+2qeHys0R7b5kThFiM4H4hr8uTtxxkzyfXRKx+AaZsrEmVvz3lpZE47WZBj/sXRu26ky
SxR+IscARA63nPEEosYkN45lYjgpIqAgT7+/9t8rWYkRxabprq6umnMWi2nu52fjCwv1DFjBIPKx
agyELxloZgIuiYwvWQ+GKSnhkZDnfQ8fSBxlGb+uuhNV5YlVlnvEsu18z/rK8+zlFiI82t4rvzZ1
2xDFPOtLQBD9WZkf15kayW1nUCWwO8PxJA2CN4LZE9s/4sRII1Fni8CpMDGMbawg1kakNk//TZkG
PIP6q8TFYQLmhCnGEgPDkdW8k6xiy9xA8RKBCwynWA+AgJGCQRB+Imwq7WPg8I1PRZdzhskHtCJ6
/e0+MJIh+zGGL3/6d86mjbCV4nEyWsG8wziAMQkxHzm1wjAWJVhEp1c8oKtkhl/EWRG4JvXKWk0k
fiZqy9Rf+VvZmzgiIIjnFv8VJxaPgJpi7+pOImxaU4T6LQ7HT6oxATp4lx4jOU6bxarBUnmm1cwI
sa7hgE3WpOXFRHnDX/Aw0pXyle5Tbor2ZYLQIId0FvWPGxYhItF7uu194VRoBMzBBMKTXJnJG9ux
Nr5YQ82EG8/ru9OTDBR3HZgC+apyz+BYT9bc9e5Unjn3ispJOXptk9q77qmP/X0TnuVdZL3Gw3DC
tGN1hgWDxi9X+ZnP59Pwl2mD9sVK2MMXwRaRR3suKLJ11t1pIsXy+jmf7FN2zxt5M67TpRTB9pwj
Yk9tivVxJ5ovpO3xszgZf4nUGol1VlayppL4iZnNtsb7co+7+mD81ofjb0HZGvbxeBzkFxBMSS3q
RwFhYIuAueEnCzIrsJ7QuWAS8MXxIRhQ9Eh6psW/OJFsI1Dul2qLoB6KBG9zhcU6/sosNZS65Gy6
xXxBz//VY0LFYj9L0N2PH1/6Hi/18SNs40f19/p5kpX5BIppkL63uz8sa/N3x1cGzK2I6h41ogwr
0FqMt+lJ+Jw9OBrz1GzFqikkXLgLe+4891wLc4Q5LCk2dnB51wx3lhyWMTaRnVUd5LWyA8Sl7rI/
eQOgx9Oc6745AfrglnIdVTBbM8ONHXAnTGzSYCOKAyTdPUWzw3TDB7bnFtQAeJAvOpweFggbPA8c
2FZ9bwwAZ0AYZ5yir3mYHZQzCyQ5D+YLTxLxxnvAh4As8d6iPDbTRbsXSCY+Z4tlVDHI5bKb460D
6ArldXWYgmrSwhtjszlcTuCVl/VC/WXnvca9Ln2whSvtJ40HlEn+DNQz4+su/X3+m+F/EGDDsCvV
4+tYE/9uiTFlJF4QCOj3r0nfuB1y9Op0Nh/LGsD8pIUPIefyD0+nphf0AgVh1+cXzNLOatkTqFYv
WQ9qcP4ifYX+jkEpD7GNsW+48rl3EwUxgK/aOrHwCfK7Dg8eWIvThCoSfTjrHLMicCDiKQ/KgQCj
QJkGa/sF3RgppYFiF4R/t0SaZ+wAUHUwiRZ5xFNQZUauhEAzkgUFGmGGg3w5WUVEmhFs09EqbEPE
KihpixIbob1WR0bVIwCAihAKFSIxzCMiQFBRiYBy6iOSLsTzEGPThW4KP6mgSxUDlJLKHlWz8Hb7
aKipqwXEio4DNG1voLgFelMqNS086utmuMaKjTwnkbHqBykikgA5BcYmQKIcVfUvNyrhoSRN0WEu
Bz4DYn5hOgZStZ5GxitIK8Dmh8sRaftwaq6Uq38dA9RWnk0AlZCCPSmBojGY3EPpiNzdmo8HT3sX
AFGHVDXRNuWbi0KbhpjWnWTDu8gv7UehBrU5s51f6QWKylAdqHeOmlN3PghW3oIcFScg6oGqKnEb
okciwPmn/CGXQ+CebiacRXAHVZgJFJ8/khHKICEFgEKaXHpy6vBe7YLGD1H61L3f6jOc13/Xa/Ez
PaIj1CP33AyU6L19XV5D0EzL+eMK/1LNkHI33MsdB0GWKJ6AX7ITUclhSfQ0+x2W2S+ZAfOziFEC
6EFtzH6uRDnJCVQxuiykGJ5QI3fX4LVqV2BOFuACMKZM8PcajU/J8B5qFyvGNmTyYf5rUD/ibuzw
Kg5DwFJziY5ft/MNzDkOMtP5XG5wFJmZrEEISUdNJLxwZnO6YStGIWsQcZAfxWfwjUmhiCW65FOh
kc3q+d9eRfkCGxmT5Dxdtg25Rqp6dqyb+OaE2Og7kS3mAWEHknkALIT5um3um8emXEgPzNTt5Rtj
9fG6yotLuXve5HWrm8ujCYN7NLaV/HDHR3dqJABabTZJ7uYdVtZK7lFgU4cnmQolZyU5eh3qLnp5
967U1ns8J9Bz262iUoAxLxeD+XKPTeU+9VeovvKgn1R4xzhFk8wfb59DP26UGi7/UWL3Me2XOlnr
aQU0OK03nd4kIrI5TinMjRToeCdUj+CJvNBkYA6wlhRUz47K1VN1dQtGHL4JyF212ENZi+RmddXN
MJenaIY8UDEog1Sl1tiNOOBVoxgyYlw3grf9aC67Gk+zfj3mU8PcT/o+VC6/6g1B11KJm/YgmH3y
/DaUQZV14ThFTiljmvxM2nxxl++b3ryuy3QWDuXFk0dl3o8z/3rjhpdmYNajdyx+breHm17B8nfp
1jAJzW0vvRYej1E2TL2aiuejKX1mlaLD9al/ppnhF5JshFNZ3zyoHN2PVU7Gf/qRDTUyk4MyAUB7
mMh5H+RyvXzNypTKiTqiv+rl4k9e+gzhZQimg3bx8kmlBpBmhrmhaZBL2slXpcImlbpZ601qbpwy
kclpte1hJk2UwBhIYqXtTYG1YKRePw5Hm8BL20uo/rBHvUC3r1JqMT2R8HyVKFxolAMpoCTL6eKu
aausk7ijw233unewmxqwgP2tr6OsvVPFU1oYjnlpVOpfbfTLo6OWhpoepAtlf/BdHtNhl7ZN2Pap
D9fA1R534jzHJsPMSkTTwVfMnvVXPSEkQZJuSutrAsVZg5oHWCUdHctUz/1mYjh6l4UElCiBeCmL
oLlUy2EyrtCRIVqHUE2BHpaaLa5S7fcGyl79qxbszc9qIMZcFl6qPlDVkNwcRWxdw6er2kAr0LuH
FvWiYIJe+9disGr2SrcMi6BYLz0NiydMBJzt/pV7uSwHqjqE6h1OeYW2bzPMTRaqI8sIZ16gopUV
gKzGdE5RdT2/g1lpCpJRKsp2mXxDx6UzP16Z6T/Kbp5VTw+u7fNOzW/p5UkZWKdLfx7Nr7Y451Xh
p1e0t1BinfSHPCeHPXnMCL89j+yilUC66ctcYifVr4/pK5rhQ5jFC0EhYF5dtzhS9Cel+loFRDAd
ZrB6j6BO/90oODB/KLvi6JvXXVlxm6xca9oPo8lb/zF9sjL5xpNCUJcS/IqaXzZ9ldeRqlXFcjDZ
xqq58vhndp+vO1pCvfpAXFcjMHjM+nx9nW7kY9otm4z4+1Pud32nt/v7P11iZVYHIWGK7NgYTjqc
iolB8C4bsz8TbSMzfRIuytIyVjUTaFCuaAf5YqC4NlZP5zEZ08XtOCyMAmJQ15lf3fWG6LCW/g1N
DX7ABIU2mNU0fMo3yC3lBHVGBXEMNZSfqkoQoJajganuH3OdTRAKC/ntpMCKZ77VK82sPzMDArdp
qP3iYjRVoFwzNZwp1wVCNeQulNcjmhTK4LY91rfTimqtUG3rZhIcKqePaaxecG+mqOZkr678lAwp
ynv28q9UKeM0pazfoE38rpywyhbyv3Jyv3j00foilaalmHUN/YE8esr2RiYPbUyMz+NAoCGVmrDS
9OV00uAIocAznz36qS+XaB2quKp5fZF2xXUkYq5fMWB6e+o64H3pvSwwFfo30wUgRkORVyMjY/bS
uhm5dlA5yASYJfduZqxewCnqu7lGNWMye340z+thyEycNDkoDGk+UuyeEGKjPxOFzW2XUl11gDLV
IGmHs997KlXWcq+rNWJ8oaEqy1ECutu/kidDSi8uP9dX97KNnhxhziHy8ClR6Bn8gOHyfO7N9nhd
FlM5vE+U9fCSH/vpZdKs9OsDHzN9/RwJHqZTcHR3mWV7nBhNWJZwI5pZaXcD2fMU9l9R49AY+Bvj
E0j0AGYrxzsiWS/d0NmU9SAb8rhvrlu9gDc31C14VrWaS1O2JJqpIUpYELt8vq7Jo7i3IWUz0Hy4
X6lWdFfYVykTr5avG8Wk6q4J+lUleFi/QvOkP/FEbnJxC2aD4ZpCkkklEFUkSnE/zC4w/Ux4mI0k
r570tqI8dvUwBNVR/tFS1Zfyfl61T09V7sHMLLb9FXRKebx5StoRDrpPQqM2DlkJUblezoYWjAIJ
JQqkE157SGghAlGTodJMmuPGlKgtKM9WN1nyXy8VPFpLdDLFRUZe8ok/N5VRzAUgSQzTkOhS6qVL
VOV9FIbbA47VU9AIROwL9kvllR0b4NqrpC4od5Fq+NgXrX0hBZt72hRZXsX0qgmsiZ5iLO85vSuP
y+OELVyu+hqVEEYFiR61Vub57PUh6j417GEeQV5TSqWEw97ZHYIsikrcr3DToxTcqFSoXyi3XKLP
dy0XKaxRHQmHViJLMkJI7VYVzpUqjdtp/ghq5emUkrnscVyp86kN/6Q0DaRCDfuUQlh5F9xuMu+C
02mAIlRfVAN9eJdh8BGzWoASmFIlGOJle4mnA8pUCtAMlG3TF2ASXCvtgoANmtwtdb25IXReG/Ym
rp9SfdQPdfnSlfUsnbBHzV7h61KDktO7sHpeXvMn8cyRkF+GJOlMT24UzJxO76su171Sq1AdmyAm
rlCxLHUllOX0EvS+UnjsWK61XWmy16Hb2tGxJvUQtZmy1kzFLbTGz/TMfzaDczXvzlUjtl+wJuYP
0+1UPbXTJztGTQaNSrXTGhGTy1h9KhURcxheoMCnP0d5+ns9VswJE/R5mr1656KQF61eaNqKZMDl
gIwSvirVlU1ybcoCf6OcekRDG0KK3QJYFsapntqo+JHlxAfdTH5IfUITbeH/+RQGNlUUXlwobxL1
Hn7YoL2qUOzqDmydJnfgmc+sDI54+89SgL30+GY8wmdjBONzsh3N2boRmyF1A6O6LlHUuF2w0eje
tbfZ4jUB1Cn1lFQ3HWjR1AVnV3GlmmRBBbiRyhOURgZ1f1fN8EGIiHizL3tTD/TsXPMBdIRPjwR3
2HkoHDtPj5UO4dThU/PFF8JKbrM0fGluRkX4QjyV2p+hxDuLsHVb9+Eafh3CKXSU+eANXhUKgVX0
AUAMP1zxfskGVu6OXrYz/GZZh3XIeHQlV7wHiPH7PdQ59CgdZM8c3dFD0wGbY2uuYRf20TWd1Em9
1Lv4F78PqGHhADPwwWRROKN2HvPOA+Dg3FzDnXAOyjw41Di2OGKj/uYpK5Kbzt29uY/5Y65Q4wFJ
x4BbESA96mrzmUchJh/BcxsJcxdxfYtitVvU2ayITdPRn3lTh8Kbfu0BbfKmy+j0jVG4OLvT1Imm
nGIITdLN5SI6+gQwAA1L7rdqpwHgmsHB7/j8JoriVB6AnwN7fC868UH2BKwWUu9z0RGq/VpPg8rj
KOcbgXWPYbsBuB40kQ6fCXlNciovyvYAs4TVcN+QMEVyswweCWSEDwEsLH7Fl/kJRkUiGc8wvK+v
yY3jPfiVPLgn0kca3N0sfNi/U2tDPNnpF0f7l7602ZnbH4X9obkP+6N21PXH5uN3GvfB5hc8irt5
LNrTxgx/K/svdbYEviwmpG86f6Rsg9zZbDbbfNsHxeq33/we7S11aeze2pRbJpubWdvU2fw2Hgky
e7L422z/altdYD2j7d8rqPzNH1PNTp2/v4lDdXse546xgcjjStyvLEStMATzBiQWnBWj5+h3dDng
//C+zoPjvAmpcDafRGwk4EKAzUn78Fg6s6ByVJd6JDZMfdTS00Udp4s8GJeX3wsy7bAOYml135iH
67zfTxc1UAFu8CKfp/MCUGwWoTYHIHaVRTd/DB5neNzeHdBq5Qwh3scuT2jJ8rq+race9AMwntSb
aBEzo4x2iKgwep0aA57VbX70i0eRzIw7EhbAFAUJqEfjlSRW/wEqy7+v7+sG+fjiF7nYqPB2+Zya
qqvCofCDR4NcYEp88ZeDcfFRCXqPU/RG5qSOPNplF05y8xM0bm05gCcYXHhE3RwPTr4NCsaGtQRu
6d3EdRfmwbBEGO9DdEcZTJeUqAOXaczLpIoFiklg6NLg6Bs+uLkNd4Of0nyyHT6B5yiomOtbDLqX
hcZKmr/m2GO/CkcPrNwSivsyTfK15g+eyvWjfy6gmMdNvp79wAwhV6dH/Z+xGT9B4+Qf5nYWqZtZ
NADIyVlD4BlMt8b+Mb98Ym/811yPBLwfz8XriFj+0GkAg/QfCj29wKn9ABFin1vsjE26zteTrR7N
MFRFmP6bRSioOnBYTLB5mo9OCzQO+bNcD0EX4NYdZknpE0dZXYBJV95tfgUj0vrlpj0XoJ4Jjeeb
8VCh77d5B5zv+8u2/CY9QMTx+s1h8lvAXoH9cyDdtKvbvthe9+yhfQ0+aXfQ4g7mowhzGzHxDCMu
9wZPl+C1zUSQKt8E1GwrBup9XnsVZoISxh5hQxtima1DbbxgXEjEQpP572gOvkVmkFJhw7/7BXd+
XIwBC7Cdu8CeGBv8F+SN4AZy485rUl47WpyJqVA54rygKLBpF0eYIwwPz095LFhNkC3sqwsnECFv
gn3Of1+1R6FsT7y7BAsiL1pfHJtRHaWcXzzU9wL7thHDUnw0/KaVTN1XeZHOx4URIn/hiEFIcMlC
79KnQ1bkBOMmmCUziKgKPUI4mS4itXMWsV/RXfRULNIA1xWyATBVsi29FhPCh5513SOBSCgeWEx8
PT9PpOP4M/3mBy4GMSRBXjxzmOSAyCCRaha5WsA/Ap6N7ph3dHD/nMo6g2L0IUoERjhxtXg8tKtq
qy96n972hgW19jhydCBbu2QQ6eX3jBKZ1oXpwtaZC+bs1EcCITZd1CdWvIIK1SAMF+mGYt2RAXs3
t+9O44qy8u2y+pfGI3LF/zqIqLbOxoOg9M9tiSIRw3r7/FM+jR/jR0Ai1E/ts9yxF90VSR6Xu1tI
3m346wnSHrj1K3nxlldHFQhUh+hudk5YqmegxgY8Wt1Nl8dg9KnJC+c2VojdVwskchf4KlyYEfIM
hN/aFXH994U65MIgADeBvBZkXnFB4pL42t/2yHlEvJdQfQkdGE9+ne9T7lFOlsVcIz2Q5CvyA6uZ
oBGxtIplFU+NlY+gNf/HZf5+VnLFiik7uOEsrOJ1lLEQi97MuyX4zLxIrMNlIMw2VVsZjxojEw0B
TkdRA7t8vwIGtEVogdNTdOH/o7pyxMhtmS2lCz7R3t0wfMJsUuSRG0ghOEc8YqIw/MUJxSAWay5k
o5CoC4/ERINMDYCMIxYn47VMMP63vjC+nFL8gSzq+3BEBtKKBit5WglIS2sXDlZ8tROYsuIvYaTf
P/h12kVhFJLBtqLQG61wl1shv/j2CsfbhVc39EKPJ1OeAQtp7XZhbvFIfPGxPM03J1Htk+e11iqz
d7yj9nhXeLc5JZZgt0utBLZ1ank3e8eJo3AXhjs5oAHlRpxxzvOiWbTEE//5HAwK/cGW0g75x4fx
OQMfdbNDDNGOaD5/jJa187gIDtMejv93CeJjUzdhioShHyZheLWt8HxOUisOaWTo8QLOwXlzl4tM
ot0u+v7mQCQuK9zReC+zw8hb8c8T/6KVuKDwbImm8D5i8Ys4tJLYCn98zhr7sfgQ0te2+OjwfRpe
Ke6y+OKAT28xXcUdB/jENYiFUyyhSLrxSBhKsWiCkXRRSOA5MSIicVcHvs5YC35xwrOFdbDpXDrV
Op8BIGDLzkeH4xOXH0gWOAwPP9phscXss+F9WRhUcb30Dy8RZjY6RVF0Ep/E3aRT+cQVR/lNIar3
Yl44oehSFu8koVoRrRZtv3MdYtwSn3PfLeZ5caf6q8R7S5chxuKAycdFQGX3bf4ZlrxLLPyFg3SQ
nXk3zFvmYUNtwwF17hBMco5WZX0BEbEG17BQkbAaaw9U0wFjayEPKI59If5ug9nmP4kuq7N+Yq4c
yK4nmpNxUzglnP5ncHRy37RTqPwqRlVzcjvnw0xXmHxEpe2fw8N52oPNvsjS7fhiHeJYtZb8vlj8
RZ7U+lHFo1i3DxzJ7WXMcxhxO1Y5m3hf6P9wWg5gr2MAR9bBXfo0Nk4s0/5pHV54YFW2rK9D/BP7
56SzzsSAWHCeNhEtvtgf8zY+9OGJ15F9dn/i3McCBpaPrSRnwKutgZmsOXGCPAcXE/NXaZ8ZEU9G
RGqdGQhhMvAybp94gqfEc+fEZ5bdxLzn0hkd3D+swNFJ0m+g6Iy0aMeizd0Wd0bMMG5c4TCpKm+H
IdjtWn9kSU/EGRPxCh7lbpgxYM4+WfyAvwHobMShwrliihjxo/U88REc5JN4CzcloDUkwe2JfaZK
X3DmLvBKJU6S5CzWObqPyt28WMzQ3U64l8LQULGDn1AdFylAQzLiGAVrF903wgSGNI6diPCMeUm1
pX25K5rS0rKKc3EZXEvucpTJ5fPWt8nKN8ITLRzethOmk2qb/121HOxGnscvEe/jtXPOgeuAL3K3
hYURVxmOCzEDhgArIF5588WzpZ+wqHrv14xM3/N1n5yZ14GY9/9dhmgK7Zji3YipzYSJhPkrIt6U
b8Rn8eGUnaSRnIq30ROsbnQTTVq97QePxZ2CwcnsoZOYQm+bipDC+wWiv4GniutMrpS4Pyf43kCD
RDNt4U7SFppx39N28TWcyH4xsXmbuB3CGReX4ezeTZcP4ikj5v6J2xiKJlx9WiumGZ+QZF6STOxk
9wwYNzz//7NmERANrJXw5hhAeH47zlo4I9Y/xHkV3UIrxiDHUgh7wFtxXIQUB60E0CE+VsAuODmn
Z8/Da8Qwy13R6Bu3bOQTrcyjpccv2s/7h7cL9F/LxLK3SAwn6VAnEScTX7xhB+6NltP6o2N8JQmH
tuKQuYa5RuN4Qpwrwykc5y9vsKd+fAxwUqz4nNtJzibmECfwN0kHWueJffX5g0nAF5mfxTkRlyPW
OBYe0VX/P6O5jsWT9A66enjDCY1NBOAEz5NZ+d8cRpFELKXC0JJbiN8XBRYhgT3JVEmYIe+D4vIn
NvxH5prBTTNd4TpkEcgUuwNChwtkJ2eg0WctFO7UORbmCvSTF7df/kEYsTi3fV7BFdME0Uu4vcxA
vvGAMZVpONiHg7CvyBjbR+d8Pk9QVmHtxOKwO7HPJuYzHmiiyoKnhJg0zuoLY3tZxIflzF8Li/0E
gFUuH17vpUsE1JPkx7R9Il/gF4akcePpSor8H9FW0acC+nKOaSpRcoygylpNG/H67HjJeXrrAGSb
Q7KvWYcD6qIHfnMlui374+agRD7JLNvH4h4OwByX3LM05NcOo1sFvu6a9jCP6QDRoHKZgz3TlmAv
QlrDjQGvDNpWQOSN33RlkNN9ofEJUBdkqvQ1BX8Hbp5s6y8wshMvNH7Bi7yxLc1CDaWvdKWyBKPz
HQP3AdCqxTwPvqwCd6N+ab9AtoHhg9soTlIM6B5/VwuVL/IBApcnPm+aKL/oKQVToXUB0GNnLLtU
wLuhFv4CARwF/G7yTxK4/rYn+C0azeMRYW5L/r5+ItlmKPaIVs7L7lEsHwSCS2VTjrAhWF2KuKaO
DAoACCIQC2ThCccd3RShcmgOhPgpDgEisRbfNYQMFnGImODQYQxttaj4EGA6KXpFJIt30+/iT4Od
Sujyc7bJPrK/BwiOQ3G4nMDwfUH7/f8WCUAUSlQAd9mNvsVjclLrb2UWcux8sw+CNZvoqUBzzdb0
kbFDBDK6bNmsUQql/66/3noEHUafXDqgcFL5AjCNTqt9/AIYBiISbBhXi6zNgHW8fgMMFul1tCwa
G2I0Aarv17d2NkgjEX4U2HKkS1bHL/R6wnRVHNqv7MAtPv6SzY/lb1Bv98/io6EWHcW4EPp1HrID
rrMAPwHpDSkwehoiIo6TZIMxGF9OjvODyuGvCYabujcPi07sCAVcIIY7CtRPtkZ/DfHUb0TKe5tY
PbcQ9FcPLqaxUTKtZRdI+ASlYcJviAz3VP9F80vgrRgFgJzU5vWPJNe0v1FLUp96JQyhSfUCjFm+
PKVWN1mPUEVzWbYdauZI73T3bPO6AHaFklf3Rjwr6dyrpniAuoBL/IeoA+UIAhrMYf4NLIJQAko/
wK0Q0SG+hLUEfYe+jizb7FTBIf53lG2s6GtsKUZEtjv25DCMRweVvxrYKhcAwl+2kTs7dg4IPVCV
gg5OCnlbfV2+mqcNs7IdqWNDtPNfBhr8D+U98shP+D6C8onyACUPDRhNBLSQ/H7z/64EGvCb8Hty
m/IVOZVIgHiKZLuoy6mh0IAMBiDvDAAVWGQioQ1DEtgmmHJRGVUWgUpQIIx9HExI1FCzoQ9+11Bi
yYlRqYBJDgfhNkeca8Mqqp+AIpK+gBMuCVkM3kD8nEFUd0IRgMpUZu2Q1Sl+eG74VQiwbrWzNAil
Ar61M6oEUMThSAPNELDxEmyQIHcLsSYW9C2wDlBdMA982W9c8qb2zL4E4KWCLGhDc37fKV67nM6n
89fnbVn8AxsHrtbYLtG7bT/Vrbo1v7WtBJZf+lQ+0/iyLpJ6XSfZokWYHLnqHEW4v/rj8g8888Zc
Tb5z80qAWCZvObzq5QiphjUekVBkl4CpAZUQzbuzEoCmbwT3RvmqTyBeutNAJAcd2ois/y/3gGRM
/091IeonCN/CjGnfgPZocqgRKvun/1BClThjjLwJAYeZS2LOAUt96EEqJqApCVlC4WeMVVE/WL2v
QqdlwT/uwP26Q/Dw04Cd9Qqc/I3ex2E4HYHrVoG+aT5aHNcP2Z8RSLntaS+p0OEKTtDq0FbLPeD8
20aEIu+UwhT7FZM1bYL7R1RM+FsACSzJrREqyk0XvZNsSuBoCtMKxst0oS+4ZZMTp4VnD4JvBpV8
cicERnN8WRgrcJpwj6BDnUD5Zts7Lecst3nva7CQauKwuHLf4mlGjaRaIjxR8o7Juogemr1DPWkP
Q95gbBFAb7a8eiXFR6KhdAl0qDXoxKWGFJmI8/bwl1GbR+7UI+H5+oYeAJqQPFJ9yE4Y58lexwuZ
LlT8yYsLSJgmE/q7bq7Bdf2WSCGH5OtBvnmSOxdsDe03FzoK1w21sv41JDLAewH7RJhUKAMgKwCn
gvrlZ9a76mDsnrDShi2opia6o1mk2c2OmYcMhKAhw1NuL0G6QMV2by7GTiD/uWic2bPE+kelg9Pz
VC9un1qUJSJE9LKgkfid23oEdtY5unGQ9FflXF6iBIU+MIl1SOm/6l4/jYCvBYVEDL6CwFebaHPq
Qb8lQy4gvJB/FssAnhBLMl2A0NEI5zDuhJQJcDEUfbivoHBRfILh9K0HbZIBsF8/CE9dtkB8v8s3
Lxx5MhCbJwWq0ZbcnI9gX3MaDlDzlvcNkfbDfZMCW/2nQDr/QINj0USUhUOrzM8X6WJYMhuo6cs4
IwDJTkoEK3URYSLGTCY1yZPXxww+XaD5JEfJ2mSYQJOteLsnCsoGKp2XRNRrYqnVVj4R8PflnWr3
1OijqFbQxOj0LBBGZr/Z4WeKbE+6aNeTTy6zDLqoJJoAd8KlCLOrWf9uzs2DuIEtGOfIKrIPxnX/
NsIO9xgc+H3F3n2jEsQ6EnSmpDCJLASiiZCTNAjqONfhJLfr7EuG//euOsu10DgoJ7fvkqDpUcSA
nUusQq/MmIiflFa2M7eYX/xHMA3hlgfqxtxeKbDbrzGJTVTO7+d3vPqG+rDAFV9XVA1E+2/2UyAZ
sHWoTknFUSAsvuzodIyIziIGuKgR7dPXbCkJ6SrEvZDyABG+qb2OPFZHJk35po61g51fwvdHOI49
iLmWQLe7qa8REjFi1jmB+MuilNBwv8eYo9O0QqUQ9cGPy5e8o+amY7oAv3wUMpc1kobPxYiYIWaA
5EMZ3OZHFXWK41z9I+M8eNMIdqq6mZoUdbJIHkAuh9vjYGwEvjD9ZlHEjA0LvB2k072R6WS65Igf
SQ4Xj0wjJX1IlET9ZrLo59CDWtKJvu4RTp+zvyH6zNhy+w+WtjvqabbsoZ35T0jtIK7oYxDPwtHH
z535sw0lAyMiG9xZluzURel6Smxy6qnz8oNURvlP+ZsACw70YBogxkJKd1UtnnN5/hSuSO8RivaP
cT6nJIs5i9CxQRAFwDKaYmDPlMqhovZd90jusfZLS6wDy9fsRD13nfDj21vACduAa9YPQnfDEEo6
zxgh+G29xV9gWgnFNFw1mAdAYSrB1qFjHgAISHW+0dFIu10h/Hly7aJQyCoCIw6bIJSRUIwLKQb/
80xBx9rXjwc5+U9j3sS3OfkwFrc3sv6UbpjGM3JCIjl5nwMQ9+TlkQE9i16b4x6t7D9lftmJhCOy
8N8qwE22FbweVRciShHwavYYWmREr08J41QFcAzJkT4IMVHmhcSU9hKCBMWvvHx9t5JdMAoE5QkT
oJ51FLmRvuDSGhd4hSMv04BUEL4ZiZ2LrTIMcQRv1Ja2BHF7Ruwjvs9f7LoD1NrIF04/tflx/vCb
qNpi2R9I+XVRHnzPvCZM0ZE6zqcenAGfscM4a8kqIrUhdFpCdNA+qN/H3iUEvBhygAJZ6AbAwjyX
q2ZxWbQ/KXtEtlDLV1Szq3/fUSxkOM1pkC3q3D8k984oe0st9d/CNMIYxGdaiQlzYxUhKxdSkXxB
EoQgHygvn89Hvsh5bAzCeQSHWLPyebWdEhxHNwj1hF3dOjh43S+RDg9+bjCQDq49Tt2jhhqITMbs
lH/DUULja0oYfwzQhvHSJNuZKBC85qhck4sLH+7TG6IZJSV7MtHQTILpSaxwHjQzSlO5rxWWiRxy
ylJH5s38MXGOSAqO6MHZlBN2jXWLrB/FmykID2qaEqtkaXdcebeb5Vb/Dx4Ov2uQA2BwGfGo3JgO
4sDGvvnUo3zdoeRFQoCpd0uqHQmB4EEOpmKCXuK6DfCrDQGqMCiCSY+2a+7pgEqb9q/LneMcmbTk
9g+yOzhr7AUaCPoPD1uFbCc+6vEj+6m3s9Odxe+6VuaqP/u8oUrSxGqzlnd4mvibCvsZVjNQ0m2L
aEgds6+5kGNLNyJHSP4GM4M/iSbZXQgoKv+MPzqBcTvBwIESR9Yorn7xq2na+cqgeEUSsTsGAivP
L6KJEml9xtHkh4W1/XguCXT59z2bLOwZKlTHFhZfvwK6bKr4EOPBvKw8hAqxJSzuh+YWTintEDzj
HlQ2EnBsgLMo3zwoWPf0EHBivmMy8KvD1nt46U7byj5KqrEQV4REAyiajV69nQb4LI+V6Y0UK692
5k9GZfaGTDqZRxIZFCb1Z1GF1ReZPWRzIS0hSiiIyjlKq+ieIgNFYplV+DoX83mYH5fMal6Od9Mi
3Ue18w8yuvJn+wHKPItxNFqUr8A3uHpAfdkbCbghKJktV2KB6ZxwDYoWGKJ2Dww/wZ3pCX5DEQik
D9CdKhsPZmf7xzkxtADDmJ/QCE6PAcWobqsKGDhOJb4Nuo3EFm9zNgQvFlaS8Tl7GmbJ0cLC5Hi5
s0C8LiO1TrZScZuteei20wVmFpy0PTjU8GZxLJN2TY1oliuiC5ROJuX/IDeUI7BYYUbYSK0wZ2OA
0oxfRw+fT2QhFbu2CDrZ9VvqXSjtyn7cjVhy57ks1zcUGenu2kolklmsdsmTidr7EFi6+l1SaV8C
TGBX1e2AmMyfC7gvmAXRVZrz8K7hYwkuymm9WVIjw2l4DakrChad5QN+aheNu+wLCaAcvAGLEmsq
Oynt5f+PpfPakRtLtugXEaA3r5X0TF9WeiFkSvTe8+tnse8FegYzDaFUmeSJE7Fjm3E/pxIFVMcQ
R/g0fh8mmpeRHAWWFOo3MxcTOmHzpI/OHs9vemx4gaavGmtp7jnaVI9vcSl9NVzC8U+CvyNBvxxk
CZsJvK9KEQJRcT1eoeo5HMcCf366bRhizBIcF3CD7jId6t2z/Ev9wJzvcC3mjJFqS1S5U3zAir0i
O3ji04JJzXH3Un0ipmDyGmgp4tzZZqdis1lz1xl4AeELeM3/al/pW0yc8/wjgf+GNcCV8FImmeKZ
PLfDN4TXbsHbcXnStuEcVIRGNOMA0WAaQV/6VOjVdFvx9NvkmpzNvwobS9BsStSxSCwe3JmEVD9I
ymBl2VxRa9RvFfoZrhSeuMdm94LGEQobwGnmLO8xFm1I0b8w0zu6YrwzudTkw3xP+FKdyWuRkHII
0dQR+3C8b4jyuBco6oxojeBrSMICfKDP+b/j92F5i4T5MCIS6dL/G8TjcEGNYRjwyE/NO/yDGsuv
sPCJWaWx3Nxlc2A1POc3PJ0Ezen/yu/MXT9p6Tn7nxYUd3wKCXwE5iYe9XTonjRWuLlb891CdfFQ
MzCJrHTAHImb/L7gacMvIOE/5DXErrr5X/EDb6YZnyR42P8pEwlG4EkfGozOIb97eXYP43N6T0Lq
HypJPhhIHsCKGMw+2ZbriTwiKimYBmwLLC+NiIHDABDkz2wSOQtIjo0ndny0LEi2eUGP0W7lKoLp
1dJ00cRfkoT81AMRbN4xl3uVvyvIOv1vMBfxLxCe/qMItwtYAKeUKYmuEpsDTmZ66z+h9sPg4ymg
LqCwDB8L0iUIoMrROShIYsSPHa/J5R1Nd3IaY7t7P3ri+Wb4lEfTaWVHiSiKxc/OdGizkBpeZn4X
vMleGA0otPTSmce0P3yhoAigsgcYNNv5x6HlvQF3gYI+GThxIRkeCY4TxzVmgQQ8sJptHOltuWBK
8h+VATPPZx0pF+G9xX/sq+SVG1FoZ+H/9e4H/YSdufUFMFPVDh446xFbziEZb9PPAZNQsL4rgsA7
VwjQwlk/a5cxLGl9DzAV3aHN2t/J3nrB0TxWZFBF+JaM+d5CfOvv8q894OCaWDR2uDvQ+dI4C5/z
bQ42uGW4uV4nLwutA0M1nv91Mse7s3Bvr90xHx+F6ZWX4vBgAUc/be4eSg8NQkHj/Td0/L8RKQlX
OO0e9Q8S//hm0XQUfuZbX3R32uGSCGfLLW+gmQPDaowkcD0N+PSAW2WQT5jb+YevkL+PI/vOu3Vc
ho8GY+MMp0PFz39skBUbDOX6+3yfnmS3wZxI0cK+d+15oF+qLtjmATjoP1BnIvEE59yB/WESmw6v
EGbiV36P7gPTpB5K8YvS2wm7QfjWIIOItd9H2x3PKZ53TekZDNGIlurYVsEaFK94K87xQbZnfD6L
Qb8RTu4cokPI1YdhaLbSsiXR9EvvX+TKAWfc8EFNUw8vnfsReDLxDcThkXlB9akeCg94eeYkes/4
+oRAdiLvDB+bv5QzgCaLhwtMO3yv/xkFLoerng0dvPkJgdnKXERSsM7BP7MjtH37t/9B2Cb/FJ8b
3pySY/zt8Iwhni09rXeVmn7XGLv7Q1Ks4+M3YG0IVmkup+Qbwrvwq6RJiZBlH868h6Uqo0n5l/KH
EIjyl/6orth68anSsxIskeAuYQotK8Uhi4p/dJWgGcv1mD/4cqdfzZMYngvP0+KNkD94GUi6Y+lW
fhajDbYPely8czvw/rOmjKonaAEWjF/9KzOT+A13x13P8r8e1jKEteKJi9KEfAXHDTwFrvq3XhxO
if8BEUBPt/mGV2kGcjW4rFciVpUMeWyM3jrE6m/sJQ4gRzn4BCFq6vbvUdH/yLBU/7OlosXBSZib
jSVh/wl8LJGgc2DR6S/dekne1JsCxP9PeKz/BsaDBGYTgCR2Ye0df+NgDuYb9WnaPeu3FPHams25
484E+LzhBPwNfszbiNBujObfmJdERVTerT/KF78AN9xIS12ABBdjpCvZ6C55TwvLCdCcpikR5CzD
ee4cbW6KoJsk2a1W/rZ4jntvqQeCGkHdYfxnT60VMfLKKkdYGhT+Snvp+ZljYtnpQHeU6rtFaP1+
hb/o68U3uRTbeit1FUfZ+KfeQ/Gaa6YE1fr1e0ARu1Dza1Ya9dx/zjLYMIOirHJVCLFkF9pCcO5E
bHcM2jaPv7dkbZ+QoErVwK7KgCVv1PniJeXPTpRTTxgJFY7lHjlotf9Wmnx3xET4LHfi5SbZiH3I
5LqoLl5ar5KXJS26y3QIRhhl2SoEst4tV0ltKsLfRDHScjwbZnEFeZJ0+MLG8LYYJjTmLgPfMLNf
0rhc9J5tDSkfuFwr66OVFfIvzPpuah0Eir2vn8KOOmCp6C7Qurz0nax5ammepVEhzcDKf5VzjS1e
F5e+ON31gnqbilZ30rWmdYwx74nZJOItTrGli3lBqg6n2nTnYfcq5oHGSCdX1iYkeLr3kQtLbG2p
QhuiLZrhioXqLKsAL2AW4UqJdl6OTyndoljDFFjN+IGCuDli3BLoU/aOUXe9TTqZYl7UsmvOhK9g
i1jQEA1o3oUGHJf/U1XowIx/aREz6qVb5sQ1JVFJ/tSqbKsV4Ls8673TLdbsNHEqut2W0Bgj2OMp
LLEjVN3mq6uB72A7KF6roSZfhMUk/E+MfVGEMbL2uleWq/ghW1YoL/Loi8pEhqooe2pvlf+sClJ4
W+NAtAnhKsvvyt7L0aRNJP/OiCPkvA8JuMvsYsAzaEWRoWiy/qqOgGILbYiwimloNJ3wWjDfJ5yc
umjmV1XbFC9HZIU5x9hHQ2vBjihJYNAt7CQIFT+1pbweBk9bChSvlWvqrDkgklES7yX02WUb2DtP
IkYwLd4gs3CWAY3KFiNPQ1Hv5wy/nWb8IlnvXmn0a2ZLJLwFJX/e5v3FwghR3GwTSj8GrxLTs+aW
1XqfB3Wj/W9M2/TT7dTvj5ZdfvLeGbeRHt4EK7ac9lEe+q43i3DVTftljq8GZNXkhODTXb/VzomH
TyH9R5YZuMmgvq+F1yd4nYieyoIpd4v93PGTeHpbjQnW+tEBneAAUSIQhAAguy12C+0Z4ahXzYmf
a6lvEMi6oNHBnu9H/T5TS5b1r5FHkxqky8WsoIdnbl4orHfQldRhcpPQ5STIIFv3X6P6BXn1i+Y1
833BmEfd1dOk3XhtomqBTIHZxkLM4+b2NFEb1npr6W3+62SEa4bz2lEBff7bALwqNXvkGl2cErN0
iTMA/24UTm3hTfsfi0ZvZD01iE8fWa6auf17uwB+eKtMssj7FI/+rt9bJAf8qam6lK0roqfXtzNe
Mj0GO5Mtpc1l5ufUBclDqSMYfPBO84p99ZqkI00aQ+/RqeL36Vzcq7Wzu2DXqxvWSyLtMO26BtAh
xWcySM+jIYRplob7rhAFQID0bajh1k+9k2UQGbPUlSfiXCTRVWfB5b308tA0frb98YU4Kj2whIq6
bYg4MonCFG3ibWuLZFzACnNwSrie/EpbEqW9dWo7GOmSGBU54btPLdltdQxUzPiIssdJe6IjZOat
yMFGCalJOiXlKXSWpxmjJwwpYyEW2htaCk4s+zpj8gVR8syIuFN1f9VO+5y4+oZ/KllNuZKhvlOR
os522mPiUxM7sl4EtNuUr8Ks0e2v18O1ODn9auWANx5LwrG9lmR/1kv9grsmQKv+MaiYrBBuxFLR
drYzhxuZc4H3dkFvQxU2qa3t7JZP0e6vHSBRM7wZ3cmUOrf4YaDDhMSvsw7UNSfWwV7BuLFO4kmu
062wchq09VytabR6ytiRbHy0suCnU+HKZJRJxN+OUulV04TOTPUKVsZKGprsED75r06McTIVLtV8
zWyxuKnVgyX0TCY4/uh8+fG6e70INsIqZO1R7GvWTZONK2ohPtb4Z+bdtbqLtRGTLJL311tBUyin
hO4FffLcRTk9R1WCY4oc9+nGzzwl2np8kxWbqkUrbKsCs7qnFg1zSOj9v1SL3Vbd/Jbg23llkURC
cWPxs74FT0R8dvi0f/A/Zg4BV2B/nYKw+tslJMoey33pIp9jjCw5YKe68gXpFvc4CPX4Ipzavg1G
gYjVGQ68mPlTKuDIfpklXpafnGwJSa9d/Yi7m4hnMKYV/ZR6xdcms5crdU+g8GdVF6x1HvLwbZF5
X5L7KBeMiG+bWD/O7cIMU1iBnBF7bpyasUezbPkZfWmZBoVtRvNPQb6UcoBO8EMlpL770W5t0Jh1
2NVd1CU/t6n1unS9kCuLqvgsyYwJW0b8WvA6SsZn/51oVTT3DbHduy0CmrHAflk0+EVY8cgusi5s
loAvLOO8RalO/gc7XkyssN0I1wZVHd7x8ql2JhZk2evqZanp65oRxDSaFLnix/hz4tayfrZZqBpw
gQyNzuQTVaaTzDoeHmFvXDvWn2nmDeLudfUDCzDWqPIJeS9xzxQovvshsbvmK9lWW2o2Vy21l22G
wqxJvJPYno5PHYi/OMUzgV2UzfGyohEv1it/MN98A3D/3Sr/iiJIUgMWVGFnOPZOUz+U8i5t461q
KPMZkidonfwYVj7bRznfClaz+udgsjqJ730nPvYlqNff1kdiMcE8GsOrqbNJsXqJAcxWPxr0Yim6
60pZAgXfre5NMdHH1HvImhsTNgXZIIwLgzn8ZSMZ8D52/0RgBZ1UTJ3XTj0rzeqIbenIABjyqcDD
AreB8gdOQqfGzr6Oa9jqqnC4Ncka5ml1rmaWySutKXj1em1a38BCZgfyUhFDlSz9sXt5cH4qu7Ll
BgJM+jJfdv3a3cxPtfX7sXArdXJrERyqJuOMrGKmtGUnhvRzYgwp3EWsw9aT+X53HSLGgAioSMLq
NnRFkLW+OIJUvfKd+rzkFUZUd229yGVxG3rsO/Xd2UvS1HTj+Vq4GJQ0BHFNu68Lqi+Vlp8C+0I2
aJbKJiYT44MXAww0Dk6Kw8FPWvOlB2GCrcNdlCuJowgi3BbdHgG3AC0PyXmnBF0mhhli2/27EJKz
XLCgHarLMIkXLBs2NaQXj2n1TczRkDZ3AM4VwXe6S5dOLluf16EKiKDiANUX2XVIh/O+MNVOr9NM
179cTZ1V3ClnUs37j0ZF7zPGUaJ0p7X/GHdnCGhtg7I0fHNPHTV/igjX919U1IsE71bbLxqXgfC+
XpfkPsi0/uZzxz4t0UqnT1mQD3mI91pt2nPXOKm8ONZsOCI+0X3z2xwHt+fpUFFTAx1iopz67JV2
W82QZWJQsRTBTg1LE1fVvgtzvew99gLDpYu9UvIHApFnb1OYHZM4mMbHXJNOd6LzP48WnVxlnlXj
ItQs7fX9lOqvXfrTaOAcgNB0f8W1vqaHv7h2qa3h3KsW08VN6p4CqvN+Ux+LNbyOnfzWwvKZopXk
eh0sqF0y0q7Ls1S0Z1HDqW6sz/WQnS27Vj9XJkd2+HJ9keuH3voZaLVe5o70veCyM2Cso0dNmTo6
EwV2dItjojlMiMRqlKBVomG556Z8tkoCK3tPKCrHSjNbynOvy9bX1MmENurKMRIPOhTOqOXmNQyH
SktDvYUjA5pPM0Qw8NB7cX4zWoSyX0MMJetn0ethf2r0mL+7dkf6RRr5rAV9V353My6MjXyfoLHt
3Rxu5fzskHatbtFJ52wQLglLmzkERcK6pMtlxxTRSyGhFrqNFjF2O0ZGFVthyUp95pRpWq9DUtza
wl73/CQtPje9ba2bTXDBzG0wEdaeI/tMOr/JEQjVdWCgHV4XjHwWp4AH4mKMNdtV8YND3f8s+PvM
zwXTFKvMwzlBMld9VEp/41C28r2guRgBAf7GOy8GGupJT8+tdZJr0UtyLlgZIevcuFU+Oau3mqwx
evLFmBn1BoZNGpirFSaGJxCStaX4WsS7LVw2vKX9GYbe9rUNX0n+bgAcuvPI803F048uJ2Tw3J2t
Hgsje66UtziRQAS2t2bJCXDvX/fdtHVDd4R2fKgSfjo+XjG2IlNIY8qRn5O6Wwi9o1DIOj4LsTka
7lRh1zt7+3usrmuOzZiEL2KpkBkrnSmMlw4cilLIyFe4lJ/AKCpOOPg7tUDR47AVUsKCy0hc8ohJ
umJHgA1uPH93MvxTDUN4/CFudf5nGiJV/lWM+AINRlCecmt+rCPKZVBNI3EnjAi39dvq2RFU+tmq
ZBZy48lUs4u5ACEjEQaDYVz81GBETTer/J28lp4Mk2uOIRBPgz8NjW9JcKjey6YPZCWQmyRK5kjD
h2iYOfplNFtsKEfWPb/F5LwXdjW00K5EmdNkskRYB5pKxvB1t82Kf9dUjrjPTo2smjYxtWB5arWL
3N/duDDFTXflUXDVrvDSsC6UwNzUIDF7W4dj1yZWkA4/NQXYrmdtObwWCZrhVfNSTJ4kxjdVcyaM
tnPaW+ljSEe3X5AUQ3RUzotZR7ncRNqknxOOsSV33jyst7ZR78uiP3qv7weuAyy5x80+mcpJED4z
08fGdYyvdIR1WXm78lYjn2/0LkplIWwriCFTGYoLyJKcB7prmL0775DqGlxGByNqM+XMpIKJGt5X
dj8sD0tBjmhPFjxeeT23IOZW9y63LW/96NXJ61hM8AUBVG0lFd40VXSKTne6cr81a3bfpN/qqFDs
rUdzF/r1IdpaJ93LBv47f+Xh6ed0KWHxLLH2iWOz2Kb2vqfoJPVfAh6o6nxV1OSe4y9G2BrCcuk5
llfsDMpQjnSLphgTiFPFO1a4mXylI2HH8yHVY6j0nFujZ+YlfOmkJjjyvyQCWB/sPbRdoKRz6a0/
ZcHeRGoq5gkr4BKMEpikg91iEyZg5HW8BAIN1AkmIgK5U+nUlrOv+NPhLGkRJ4ItYskrlVUcFv0W
t8lt72dfoi2vZRb3G4vDXL/LE1Y9UW1tXkngcdVjRmnIntHziPBzyKMSe999xvqdmcFc+EL6LWKi
Edl2NcLDMk/o5Q+DafGqG3+WDSsswfB2fpzSVt6Y6a6JLUWBHQAjOWnZ1EzsxaZBD5csPc+XQVLP
bS9fOr4nqzmpa+mWiqtZom+phCfEeEobQH/gfbXu7jGh9+yOdtZsuJ0qqp2asVvP23OhKdGUPOgL
9Yq/gzKjaB/3h0TElvCILUgqMUwmefQGBfUveNJYe7mCKD5NvERTEcrCfQXg7SmMOlrQ6vNkwbGm
eetZ3iaT0yZM/y/L264+Zho5V6Th725zGWxkbx/fVr33GHaHmp7hNsk1CTXkVllhRjUFjXlpXLrn
1wFmDo9I7RQIUULR039bIFW/hHQOFK261aZyHdT8up1x57y08G1Xs7abaY0GbQ3na9kZ/p4nfhjW
HEDRiJ2ByZLd+4waMK48gEdP3BPSbrH/NkV/0A1fkMvApL3Ebk71ieit2PnGPyaA4qRq8ZC0U2Nz
MLlvpbMUa5dW1a+jbmIIhxcWX/1Qdg+a/MeKrxbIgVreeqW8ifJ74hbsijWcz5c2tUW7e9NVzTcw
ouhST9/drXK5Ry1NtmvLjLo2Don8Han5RE3E0C+OylvT2sRudm9RTS22YTXROJuRvPRnuZJdXeUd
A9GSlGuXkBgrVTdFrm5a9zEiliIn8Mmq/d7hwJc8tql/T+DwLkYdFLOX6u7SX0zMeOx2y7Hjob+d
QjpCid1cad07+EQ6l3OJ6xvP3DIwkBoeuYQhfoqnCGCkLnvxVnsG16XJdZmrijMniUuz3yv2vNzy
ZfYtjd60v6WWjMWiZkuXuAIPmwcHXzRHoCKb8kZbnihOuwYc712bT68w3EMJowtQqDEBvZoENw8r
IrYlGtus8YrkvBV6OIzscr7FXLiAmArq7E76pakuJpkelglozfUtXRoZewKdq1iwq/arBFliv0sn
IgaqAtzE+LFTBei5mMd2ggmWjZVtSSES13AZy1AwYHgWQSFgE7BD4KzO6l5EzZaF2yZQCFg7jcEx
ZG26oxXf+BNBxf2tWrhFFEOgNpqXP2PcNQvytXOcQPvyoor5RZTyy5ZCHUf4alEDp69GvC6y5vfp
4kt7R1C6QNMP+eoVOxJXzSp3nRLXIARv0NE8rHghDZd9tS2xvCZFyTArXZQuOddobDYCdfueU89g
zPKq6YLO7EKz7KI5qc7xUrrbhERkEpxqB6eEINiqzqryNk6v5gT1Cz+sLF09qRXAjAKT496NjQsX
wnS2geQZohuS65jEDE2j36sAsbSQUkMoe32qarb/42O59cbEfQHGU2XOxpDJMy5MdpqnDVY+pw3X
gpdcjXSOfgUi2LMkSrEl7sc5xMsoT4aryVrqaNamen5mxfraXirtfQX1GlnsV1agYUYNhCqpNVeR
yfhL8G2XP4aqvNWOESvnbcSP0tleW17LfjUcM4bFVuAGuhsPvrQgYc/VYZE5mThEIvHg+Q9K6VRy
CrFOhSY+Y1qJaeIcTRSCXkJVw20+mIuvY0k5Zz6z4DnvXB1tN/FYsnFRDfJYk2ulNfY2yW7DFSn9
UgfE0NfKxApZuuUU0RHTyToZ7ZiDslaJsxU/VPTkCive7bEUxa3WrzEWnriIJY5AZY/H1/ah+iAI
lfRnEkyngw3gZBbKlXRydUywIDhSHam0IoYGnOV91qLJ7KLEUsJlLkPJqYT1Mrf0oDCCD5u7dQ6b
RY9UONiFiRdzs99yR/bXHYlNgZ60li8SSfGVNF7Vdr2qzXrttvGa2C0CMVkhvnFkjALIVXeywWHT
njYYpXlUo5kXBh5sAUtxe1b7ftoGKMbzsUoJG1H1ZosNh255Df8RAIiF+pmAuqgFMELNWDoRRoZO
YHaMO32awj+YzQ5Z6/g7OIzRNNdCU6+Mljelh7aFC1Uh0g2h9ujsOu4ciyjztUGxrbg55Cqsk5WE
bh7ijsMVAxyKBxQW4bMtgOlN06cKDBLrt020rewfsJla4EOw9UHKO5a3Q6gz2CtjiRPUY3O1KQ9E
wmaqIvsQWuNdFeb3bNfe8sZTlvJuDNuzAOTclyv1YhPMszlcJPki7nCxSCqqBaDDCrimdsxKuLdP
NY4Bsn9pau8mkmbLKHhNwdsdXcANST031N61u9eIKLBlY8kBiWLgQFrdPW+jxHhuwgYOTa4fQPM1
xUUshryReTkfXqFBzLgITNiC87PN01CdZAzaCHOZo5LWauQ2k6rmwru2pMpNr7d74c4sz6vYlfc6
XMQuFCpGPL7idRHdxZSZD6DWVfJJ7gvP2jrPwJKqqB77KoLjw9E8Mjgt32jJI7cew9b4urz4aiX7
FUBH2/4a03Cq9WjcvMpyrVXxTauFdjtGadtEW/pjFr9MsP2NaJxpj19EhRkHo0aJphjSoWgPeRkM
zG1by3dQ+uu0eCc5/R1buTv1rOYHzTFYHjBiWAq2h29H710NhrexPytpmjIoo9ruqGkXtNw51GCc
yvr3yTDflCV/r+f8na4OezlP3YBsN1a9MvdkMvmx+HckLYs0KqqZMC53wxzsjnZsTudXpcWpuFzf
K3SB1f4qzvsH3fspxvPJbFSnkmg7ksrnQzo7vxF+u3FYT1Kk7vW5W9WzUVwT/PYyzKW7GmanjvkQ
c43Q30usmBQN4i1ypf1ARhhrTMYaFo4Sfl0agaMD6tTqmNdstkxR7kxSfV7i7ELzeylaXx6lV7Xs
CQuHVyT8mIwq0hbgfHInJHbuYoyLrklFtQtVueWbdVPC2RzCHD/alhVciye/2pU0blZQVKyka6cu
5sBkJaCcqmGNKL6hISShanXBfF3mcE+hBbG7yKfS1w3VW5AqLyN2jok/j5bf6HgFfitHFRemSMUL
r231c8XH14popNzlYeoYOKlWtO2qtp+aamMIOA+vJaRsLqa1afltUMR9law/YxLpisOdSE5JL3/Z
ciXU+Ygps4UB44IvRYRfPaUBC4Ig7Scwqsy22PmXuVeZvTd17IIW0+nZ5YPzlY8eykJ5sO+mqF75
08Mr2MjbDsBvwPTmj4jZjxg/yR6aPuqxthmClmNn1A5SqGf7bNEv/KqR7w27K/d2tb3WOwud2QzX
Wg6FdAkLuMzJirTITjdIb4nosop0u/I8igZGv4nbsphgr+ekvAcpMi8x9awGT2EIxJCjNBl5LNvv
2SuwdMYVbexPEh5n+jo6Zk10KnuKpXpLqzsNaKRGleJojR5YGrOxcK5GAjcUJZpLLm1okIuNgd+l
TpaLIRH7IJIFay7naX81KSljh6RRx6krMQIqaNpHzY7lgy0dKxUF0/ff888Y9Iq0ea5fEJ9HbnS3
vG0vFhawwM4FuEgwJ6ujHdZEIqtp1CFjhpt+3vpCzqCP/mrOvXqx19My5FdjqdgUCLcmne/7qRvE
SJpwQ2oYrhPlfhSh31WrgXQqd7ma79IpEadrbaW43v6edz6o5ZWzBCcBCvw5ZkKPuYg1SmFBKezw
xZxAIxppdbda9DfxyBq8qQZOzXvtbcX08r7F+TU3eAQ/6Mo5/mkgAZyK4QLVhWK59v+a5CPBQCix
aGGEKtSG3Um0k6bhGg3Tp1Rw+5B1W6QHls/lPPrCLnk5so1NcnpB9MbS0bPuYqzxdUJvJrzt+fd6
UagoPb3oImJwiBlpP4FH/sRMUzLtejo89lC838U51H5twcBV1+dc3NixDllotDwOiYoZsHUTYs7P
iHVa/53DZe+vefWpy7DHT5km3MxSvtLrKCyXhh55DsS3emW/IN0EJrdGeDu2JIUdqz4wXtV8Kfp1
T02iCV1JSZ4yvbicU/G3j8KyPEUVPdFvzRbka/Db5HVLzjoclwxPf1uL4S/PTyvrwqLPT8XkQARY
RkQYJylxtRQocpRx2AsFFRe3ZvNndFENQhoUDkzvmsFG/GP15ifw45DCDNNPe70F2fTgH6n7zhfp
0eiNLSKr2qz5ttLyKvMF2XIuPnt1fkU9V0uAplM4rGJY/mJ79YbB8LBi2iseQg2SjmO8mgHftG57
lkAc2gBrwGSo+nvdZm81qvM6tCBkEDXzBoNxDdf51ZtYpllsSzMzGr2ejZ6GG/TQGZ5ulrT5+M3J
DPXjJZ1vnTa8ylDmtuIit/wbQBdVcCgTJeNypf7jayvq5ValZOs6ksxwg5VvsxqPtrbuWSPeDGG4
dql1blCjxgtUgBkczFNKqguED1ta86DoBL8RboX+Nzf14KjNWVYGtOhVDY3TkasTLc/RMySmM7DY
rWh7FbBkCqaTGYqdktCUA5yZ4l/8vQn6YubdnAZMPu1YEnUkxMHU3xH1FxjhzaItVCZtPbopG/wv
I5Iq90YlklntKSb7kR5GpUU+G9YEm+bHN53Bh+AVIYY0GAtRcpcSA8WBeCaXpokvMWuSpkO8rffn
vY1SofYTTbFridbuhT3fvZlwIVo8GfRmUxydVccqG4RDBjofZC50N4WjT98nrgMcBcGdGSM2HuIM
biqPs8vm0p2rFWf10ynufqgAbdPvaTRp8ObAUMJ1/m1UkBI75aLHL5B3XngUVc5LcdpFcoHqHIAE
y7BkZI2eXaR49PLhnuBfax1qmiHsMAE2lOFsHOWhrGi1bYl4+tXuWpFwSwon3aloMvbI5OjS/C8V
24DGT0febNryXZZJrEZRxJZHlK5KvuAb6YkTLsHp8g6o/EY659ycWc5H7QjHGLR0EYKUjx7jU4kj
qjjmflz8SHCOP/YnCslyQTV7TeWaSnpm/wKihZqyqt1iS11B0xxxQA7BSzDIuYMfKL8a7jHjpTJR
M1cZMXCdbS4A2zzqnUet81QNS3RyYrSOFSGLE802MdJc0W+l8nlb4mjaiLKGoU5JsdKzXBphCYYf
7ajJgH6kgiHATEJzloMyYdE/MB5kHsuRTUHeBPTSQDhGHTyl0bIJGD9zXZmTrw6Ya2zQ/+h7hhje
BQ5whO4KdhE/FpxJG3B+BZxfS4JNRYGfAbOUXLk6HKHh1s3KQx/me54UIT9fTKCsT4wdyGlODVTN
sqhuG/2TCDYkW8ZzNu5gOSetdXfm8nU/rc1KpDlSa+mhT3Amc7SzHzP1uKxUb+9AXTGdBJBT2tET
e55CL8Nq6wJlcdpccdYCu170meXoKSupOmJ+WlrDY8BUDaZq4gqy3FvhrcRN641Jwz0IM6NuuS9C
gFbq5P94Oq8dx5EtXT8RAXpzK0Mrn7bqhijTRe9NkHz6+Tg4cy4S2N3YXaWUqIi1fnu0U+Ix6bhO
0TBihycdHzFQtUdEt5dG7hmceM+lX40kuUW/K7IqVyXz2T4YLVGNknbXhXOzq+SmIFoi/Rb8yrPd
lIWj5rJ1nsScv6q6fk4LIeSahb5tu8LsHufNCIUkc9mPyE+loQOeq1nmy1hiYyU6vGUbMvEZDoW3
Upz8YXBJZFLliW0jgJ1ULQSNxn8qfkKTJXX8ijdxVOF+ilL1NKJP2MYdI4va4Y9ip7dy264op82D
UiKph1uBUj6qApp8O5LEqorBKw3eq8kmw3dx85ZgOwKBzXY996D/yw26oRx8VUkZ7JNwTKVwwHbW
6icL4mi+JhQ85NPPLUtvBZw5MPTOOC46r5lNpKfIx2RAl3mNMC9YWZyRuVWPMnQ896RFo0oItpq5
0nRpJclbse/x+oAKTg2K9gJhEdhMhvwTwtHML/V2L5MtLBsjLAc3W6xTrb3LDgylYObJs0DMtp/M
nlpKb2knPNBBA+TF/kbTMskYPOMPVbonfRoxTIdljl1T4T/IEDMrb5acIRnWeRNXH9sTNJ3VUnYB
HzZiECpANPYxAPSut3bLELE+pE5YMbRzgclmVs6x058BXs48CickanxJY8pumfVOY/UouY5li5Wr
fDTGh6Q2wQLhKKv6UblyG51mboDCITWhvJtNfVaW6ZxV2ERs6ayDLdnl+2QLbnHCmtXfa6twr2Di
QJWahjsdNaT4sUjhLuPlfS3uMaCeMmAeU9B28ccwdUgTFuH1neMeznMz1usmzzdTWXHRt/uU3qnH
NQE+HIAkhXSSY846MLo6hyuEqaVdZUB1W4YrgiBjQZHSG17dC68Gb08ZMro1ylf1tWTtVdHChIFI
IuEh1W8jIT1zfUUaGoG7WixXmXwz9lbv1aGZOj0cl6L91DmT2cwrxXjXCvGWTHTO7tWQFXSxCvP2
c4i7qLDGY8ZToW2UpZrOR1l9zeQBZARCwwU0sOMW96XOkp8W6j/2+MHO/Zl/NTgBl+JBneBmHcRk
ZjcTOB4JYALHM3OCKWwDukigXp7Z//Vr3v7XYk5A7kRqAWpNcTLjxLek7a2z5PfMmD+Wtnx08oNA
eScbAqt8a5YJ51t7G6301hqra/V8F9QwxTsqNIK1WNtPDgUoau+LmL0pR0WROrcOhj/R+kCKx1Bq
/XGeLl07I4ZrzzVbWtEh462w2SDoNoz4rlbo5i0SjKXPEZTdQi/IhJ+PXsuBWMfqXUr48Bb6XArj
tAgykdG1j1gQTOlboVCmVpxjNpifrZqASO0JDsOHKad+N8VHgnsy55pv1iWvnKiU1dDkrus2XDc2
6gnaYmaT0FKz8YeZqFfkErL9GAb7ZWH+TfKG+6r67CkBUqrzqL7r9M7I2lGH4J4kZl/idERzV+rp
LpfiXu5U9hX9jS8NRoQ4NCrrFkgQeAEasMAbYE8Xu32XyG+xPyT8fwXGUBbSEZoYPRJDkLbqJ4aJ
a7aSZthhAkyvBe50YVcfqGCIzKAdmbIIlWR9zbMdcA8Tj42ienZGxLhF3mr/mXFcmHHr9VqYTzZx
2Kz6zRCxHjNfpTuwnNfXifCKGVI2BmCG3zgYvXLOFtiSrLygA5yFC0oGUk6IHdOgrhfHInm00oAZ
heGcOaDKftegtC8lswJp0f1Yn08tJPTSp173SOzcBQ9wh4pZrCLGGe0FkfPnumdfbXJPJsh3ycLR
S+1HBVSiR+Pmxb9Fw4eg6YHUo+NBOKcYZVA/kxJrLvIUtboKc4aSI2jexA6Fztdxehd5ytmkxQm4
qnQ1dqd8kojA+UJc7DJcUuKAzCoheJpnseaZS96tZHlsMX9z3/OZ/DaS9OkoOeQtZX9dHEGCyGV9
1Wtw+Fq+xBQwOKwkXC6N7LgxyQFxFZKdH2jwq4k5+V1uew1Y6SQp4MdncGaNGr1Hhgc/d857vQmq
znWTo1mXwm7+lv61lnkdij3FX6NtiFq2HH+4Z0oEqqaBMf9UbPriZ+LxShSD/XYWtnJMLVdoDt9N
+mx3AW/LmWpS3CxwAOOFkuDv8Fovo7+Sk5wxDVUaRB/Qj5DJQIitUIYn7GEtkkCX4d2Ie9k+d30c
PQl3IugfazM98/5Dj+87H1GokJfY+eSaXdP4bwgMKAcmRMh3wrnlxdvM3CtAxAe9g6Jyzv34tw8d
fnkHmiz2dL3ys1j4IztaDmmi4zxVUfvWKzZabH+I2zi/4wZWhUUYfroCBFU1mbIQZjgEoewYegUt
yJ+TW2+UmZw2/uSFlB5+9ZuENGS+SFkCUE0k02aHscMz0POiUPrC09m0E2U+A8xQu/838RcNx44N
4IRoROfUr1bnVBqrH8c0M60kE6Py4EqUR7xxhfBL8drQuSZF57Fbjga6Eo37yfpCqdgvbTAsqStP
2AwB/Jc+HMsqGnN85wd7JUld3S4zApW6PxbZb8vG6LQCskin2WiCST22kowKEN5RplgKiKwF8IIG
zcNlXEP1C7UtD66rRtukvOS5edM75Q3lFz0rsZuyONdXRC6HCrFQrSqftv2uzD/6beGMyt5bM31b
NribcoIh8QFlkKKtb6qtPOVX0+gM1iZVHahI8RWNfRfUKW3J2mvSTXq8lyDDHqzGyXmuJupzqiCX
Z9oD0LIlql90jT/Pz5oK2UQRXm9mXvGlURdc7WLMl2PQhzRGBd8WpAgH7NnDQMUA6dhCBkZigFWo
3xkQulrM90sWMN8aOHaxFOhS7plYgDstLOP6Ij+r3o6mEv+SJEj8l1GExTc2l7Z9r1XnXcUbXxND
qXhMtEbvBydzy8M2bQGB6XbHEWVtzJnnODZ9AaikfFs25rEKpw8/SS0850+lojSfXolD4jcbP1d5
LdLzBuqVFWTtCwsISpyMNUdk1pMRoAnrqVbOY1qykynTtfJDlu+YcRTpvvAlTA3Dl5LBn9/rv3B/
p7740NtbZ0JgKZjECf9KuEccG6BLxs7yKpwf9cKvtqui5UPlZKcSQVgMVSnU7OYYcN3yd2mSSXAo
LCw6APQG0QyyFxs41sxArx30p5jiy0du0Q36H42BPBftd7VLAhrCI6afsUNHzkGPNqZsgRbRkZtA
0CUU6/e8EY8kz55l3Z0lvrj1jP+ryz1maEA0RkfBeHTDwYINAOaNjcR8mAxUcUwTz+ovEmEV3pAk
npB1yl2oRNXc2lzdfq91qGt3RygrTccXtJ4lA/UrQIIGYZa3yE6pwqSmyqb1e0ER0mQEnCAdUPVP
hhqd+Y2QgH8FX/FWesO/0PXlG3ENCfri9r5V80lVT5umvwn9YrT/1M2dOyop1zvlVPeZh+hXUoLr
IUup8lfJS8rATRGDMx9LDeUrLGqgOJt0Y4+PrXd7Lt9g7jIb7wD0CTkVAyLTWXmOW3Kqh9/mhFr9
ahcGJVbldekGULjtOmBGGBinEkC9pUMYu+knw7QP4yfwkFvKPpKlQEOQUGmQCBCxuL/L+FpX8ZU5
YY4VpGyB1LWPcRovZh9s83TUacfoZvovK923QAN1jQlMvmXbdKvUHD3BgX8S0uTZbP3rqbaI2Jbu
ZcyyYnZXVV6R76h08lihvRoBGqTD3Kpw9QflWuzXoXrW+RFxf65lXEGOt43oUwyMB5rsciqtuwZv
8+vVBG/Rr2Ql6Rit+KCthSIc/l5aQ7x9YScgXdi+ZRGt0BwmiQmwSRHkEbDR9R6UhLtbA7IGRx9Y
qd6nftWWp5xPXFXGq9TPwJooli1tvim2zXRvXSWVupjqtSZgX4v2pi3Fe5z171hIFIrEMmT6Yq8z
8VIcqIAyujYGbW35tdb5IKaeqWSe1JJCULi5enfqL13dOHSWoDyPaI2cmgqKVA7lvEPpuB3V0wyS
YboDL03VSIxMSM9BprByo5ncaArsjow0YK4egjKkGdo7WWgZ0/Rjt32OP+ktwmykssIKvnFxFcG2
5pqX4ptTsis3h0zXiKUD8W64+uG46MZ79K9pI/2RT0BmWVc2jpfkvmB0UCDBd6NDU7NsIXsoUSuK
NHVbqXEtFNz2iN/ZOoOXeCUMYvXW6SO9Q0ools+Yuo8cPWsdX4Z7Ef+pSTiiI8WLpZMpnXqNiXSO
1Dy/CnLXWkiHjOYmVMlRuqF42cRJM4+zjEmTxB+a5xLMv9X6aoqPtoGW1fKXVI/PYck8FTYC41dc
3ZG436bVuKDui4oMHKJyM6s4pVWUgauN/erFgLntd9vs+iwQ0GqNjLa9TNBWQL+ss9t/iANU7GRo
mNowxzzRjMpJUBRbDOWbMPPXrl8oFjXoExrof8zwd7HuuFSWofx8VYpyrYkyhDtYyO3feoiepj1V
HJLTZlxWhHVIghA4aNUnTHuXn1o+8pKUFFrgEiv3W9A70xForobSelSadB/a9I40O0JeGW+urnWw
XYh3dyIAhNOWT1plR/0wXyWlxDcRlmhHZCQLiCud3MT2SEXQwUJfPKEvbts81KlLS3jLa1xdHcWM
NZigWJaom6N0+FMQp9JEQ6d9r0nxDYKLVdS66KidhuR3DagrZ/rdANTVy9kzPo3kPR6DKiWdRC/P
TXVZY93NM+Eube4JE6yLuajN/OQvCqDdNrRvuYaVh/gM6S+aA5NTAO1IES/XVh4v1N6cdVTi1SYF
lQXji/2hYVHjEutUbClIFToAurwsKK55juDWjAxeb8McO0jmSUjtS+waXEKsxOuz1zUcUQ4zPz4p
dJxwvgvizMjK/9Z2lLA+KKkSFC14RrB/MdZZPXOWpU3vVS11lBKKZp2GFIeYYE72rEp9ZzO9Jn9p
g+2uEF/de1IR4VV9OeHGe9pGYmpCG2UuBXmV1QWruUumQDiBUmecI3ox8nmYJfekXgA07izbf+gL
0IHjr1rjwsv+Ks4aOTy0la2FNQSNyuordf/1Dl0FxB51+eAnjuqhC8jjoEREr+jJKR9039QmH3tx
O502E1rXxrfZs/n81a3+Yhj0oFtymMgqY/ABbNopQE5ItUN3S02iPDAkkrRmWeAlWIlPGVOxVa0M
ypR9Cum4moyvmAp7RNObZkGpZVEapgwGjiCeKEuv80Tkz1esZXAF6CEsPgz6mWPIBPFP5rzsUD0J
8a8bUR8l0X7w1ApoEzglZIKWdEcpfXaOjry1AyS+yIAjW74hnZrCZCjDDpsZ87Hy2Gw+9rb3ErDm
UoQz/WsWIsZEWzyGL5ZM8oLo/5F+tzLyUravwonPaSpcpmTN7KPOovfTXK+MGQ6AZtfjRm1xZbT0
C+LLKHl04/RXDVBRK9fqXW/Kt7FdXws7LObQjTkL68597PbHtrtqkh3h90CaY7KZqhsqdWq2EiSu
uk5ODZ3KOZsuQSIckPpXf90xFGTgmtIEma7wloLspgdFt+9IFxrrp2mid88yRHLqoTXjD7zCOW91
tWI71KpIVauICz5OzDBZ/jJF9aPhxvBaCKUOGMIYpiZIrWK+zcld3wFoRBPjKAfLgmr+p24ECjmO
IPaTxiGBN4KsSfXU8fCO88+E3dRB4r5a16L8IbhYHMRUfbdiUrCPhfKn3zhIZFCdEDmC7yyJ22BK
rGFodwFWvhnHNoODtgjhMP20/Kt0+oPR9xXPypuime/TuH00SGJ6QzoPu8jgw8Dyp4mZrFHq6K2c
OJnmkkaJTCwB5yoOVwQM4FqqjZIwEop00abtViTDSX7fRTIr4Q74FOjW5apCgFbiEDYRxAyIHMaf
C6RkLP/B9hihX4c4XkrErSuPKd9xUpkU58JYXQzPvpafKe1n2YhGggaESn9k9fTc67Aa5SSD7mTd
eC1TTKl88QwUy9x8TOK6X6uyZyiyJzmfBbj3FteeYTwyg3tBWFjHywhxiIKi0kS3uPytUJxKufzs
Gwu+bL12vfrMDApmlvmQQwwgljibLv2d+GCRhO1SqX262nIR5ghFFVKPyvVexdjyJjUAbZtR41gM
tlOgQIs4jLYZ97i0HbWlP21c9LlGvBDLatzRTikWn0MLLBQJL0FG6mcRO58qr91OBcWOp7SNr7Q5
Ak3FWHkRjPchsolUYWMC99P6vxlnUUnXpW58rtNA3zaJr69KBVzOnsIwTivit43aN9WI/cnQg10P
13e8CawQjyp3ET8fJ/nPnL21DFsawxauQmW3dAIMqHyKFgr3whMIG+RaO2Hf4wxB7PRlTsN3Zkvf
HfBaOunfvf4lHOMBxfKKm7Ce4w+tZgfB9CwJ5KA2bbM81tk799ZHg2Ozv2cDUb5t9maMVLKwddQ2
btYt/Wpq46tY62/xZYvYV3vM0/lDXhZIo0hSmH3nsDAdl2JHr3F7aFw7JxZG09xhMw5hfpDfMePs
WRlsPXRY1gooknkCqUX5hGOEtEp8YCYtZEi4bczICoYxVuZDyTdlWqO6+pomYEZaqBV8DkD160Sb
H2PE2j9tIQKpHAI5gRFdcEtOBI7HzApkQdULESG4WJUzla/+poIT6IS31vDnyUbDcxr7mVBdJI+m
jVslwWo7xu4GU1BRcbWLjGzFhRJ26OCz6OVU8v/spTqNaqBwVvYm2eLQJSMGhWb/plw75Bs6utdt
FE8krkCrHia7qeV0VutgPiiqD3ce03WLGSzTH/89LHbqQTYoeH+Upnla73F2loOcyDLjyU7C89yn
BEzaBS47ZQ5TYsEYYvDsZ+Kr6xFCo74aXGWwT9pQoG0aP9Nu+kpvVkY84+ycCos69Ta/GOjLpin7
wHz/bin6W26YL7p1D7W1+qj+my1c0H9ssK7NTFWq7HXoBpKqfnJKPNB/x8UUGUp524XfiNlTqgtV
Sr45e5r65wj8cHQm5Vz8aAlVEPP3UPxyWsWthy3UpiEQCId7Ys/FbqVkVZkNIg3ksB1IBZqtk4n/
Xllz6paXa6pBICJW3ZJA2oV4k6fB6sZKj2sB9IS0DAKm6lVQ3ncsuaSU0c9kwxM/VIE+eJbOfQ6u
SnaWkRJ7Jc2eskp8sqOfKo6PW1YSozeSGwgU3U0MHw4HEPxVOdyBlR7pAq2i/CjYiEWG3ak9zLN2
2QaQjLpxZ95EgWXQ7m5yU9+mYoVtB+O1irs5OLdcYX5IAHihuiTOLuLYtLRFd1nfEJWdWH2O1rJd
a6gukwhxOCGGooocowKSANm0jx3G1rj3UMOV6jUbkiuCtUv3ELFJLSZqKZta5/JscVztbPfIXNM1
JTaG6UztupCfNTw9G91JlcqPuls+7azDpMaXHl1Wii6LVM+a/q9c49rGo47rbmT+JdEnXnhos/mM
6vOMWVBC8Y0vDJHjoa5RViswaMRyGO8QVMUr94s1jhzVDjsZY/gBy05LbLq5a/4ES318UdOY5IsG
tBOXDJmhnX1NJKARwnkUEtrqNijy9a0fyVWl8G4tPusc8ddCLo893GbpNtn5q0EkZ9a4KiBf1chg
bsxXmymncTXpTZ7swBnbQG9lPxnYA0F/kPfD58tjYAvJz3fdSzpg1YcAVHyOt1Q+OKiXmcWFzTCZ
vya1xB2YAzlSJe3r3Cd6zJNKnxzxkHi7UipVJSo0+zNTLPBAde61bxmb/v+6Ut86Cq3iXZnAGNOJ
oDBI4Ujxu0eLZV7ipL7OZwXVvmFndzNN7xZa/01YN80kkRXRhyghKY+wJ1GNQZIKIwBMxRxxnaTe
lPO+dvQJyceKv3rXufdgk9avdIHhAxJoycfrLXd+CnTdDk1UhPmZov805LszTXftWCLdTpFuo4v2
GwaFmLjQWmnduSU9Cy8ZRZTo5WfShja8GTG9bmZxK7EVjV6FM7FE1F9gfc9HzTNq9LtV7c/b4MdY
9zYDPdBVbVpP134Vo36R8JONiPP7mlo4XGJ2qxAGzvnPPW9Xhcdv7oEVJ1PM6cv3FzoWst/QMIdp
vw0V+BmYavvosU+pjfqwJv1picAUAlUO7oTt3m+ab0eZGfSYe7rXriFfISHIleel7t4vcALyX7pI
aV94yKY295cRlw8q1RTITEK1PJFv0cl6QE4HZdJFmJ2gCjHwwEMk87Wd+2se16RVoG5vOZpQMRaS
l4sWOThHAApmB6Ad0Faafzj04Wpz8UgtAshKwOzUfBRJ/LBTxnL5pdCXrvZfBbWQGqq+6ebwF82F
zIxnP1B5uYPdw3ZjbEHkqfsDwkc86OSaDJJ5D9EInNWG6IK0fwmwdGSrBPxMlYzQRoWTF/sQeU45
ANTqw+kf087G7hU9VSn5pFLS/cmGFyDrDTKlC1R+2qHC3IDB4cEEz/fYpWpcOd4WxA+dpnomG+eK
+jz7YWFDKKXCnaCQpY7YnKY6gpsNeLB4TE/ZFOy3+fyEsyRx/is1noiSKaZ3RUbevv4+yupLObft
RoqqQW4Vzb5Wgty58CXDxjGA8nyQA3OX0j8nlNpp+nUEbbcVUmElfOiFcl3y+Gr05c2s6ps4OaMd
GgQAYrvMkVUuKZzzBdnYP9qYPwXcTp9jB2NjVR2yb4dgRiCCgtDv0RctGsmMDCHyRuYZ+dzsS1AQ
Vq5d7NS4Sb3+WEa6LqAquIgT0sa25v+7hXx6IBGUNgTRWBiHpG4KTAdPdnHQFfppD3lLy2ouB8lp
KItAl/pLsy4wtYRdFfjBreuKR3vEvKtO6rN8rkAnsrZyDiXebow1Nd1LMLzpDNK4VFdtueRlekXV
dZ1140p2ySJ/Ly1zNM26iEOBNcZfBRdIk8t4KIO5x49I1tA+dTpkZClU5cp5cI6tP/vuV5P5AVk6
ZWEqXhpSAGv4rH6gutdTj9nZZocfjfIWS8tlNOfb0kue4SiHkYvDRI91a/n0dbJaWgT603PTjVe8
/iUszCLhBOssRappF5jaGqgby1vqcNymIevXKU1wiGIA0OGj2jCWqRow5KNEkCUEQL2xMumFV10s
CZZoVo+G8kT0X1saB8VXnEG75NIt6WtPdtaDNnV3uu5SPYvknsKINA5XA9VvQ0KHEeGAGCz7YhTd
RSWkCWdvqm1ks4yXBii4Ui+zRl4bOB9nAYgPigap/7dadxXD3jwP4ezB1QFN+hW+jRoUFMP2YUF2
y/Bxtl2p3o/iAfcdgkA9Dc31v5qrgqZoqfxkfMllGZlAeSxaYjrBx9qKoJjdV0bS+BQ5pozWkdAN
lPFdQX4g2yFHholgb8mxImc4ReE/22YC5X7XkOduSXLRSA6eCmThpJNZWTSORmjCW0h1TwgCyjjg
jorf2pGORkKWcgYaTn7LpVJjHM3QCOg3GUQ2TJe/q8kAKof14w4w9i7so7pzfX8NmwlrYkhSODQ6
3e0S9DbI+Yxp9suzLmUnff2sIJjZY02Vaz/jDZfzqNEV1zC+OpH4sH+qBVidld6o+IV5LtLI2Z0M
9kUZ1Gg3dsbcnLxQdMo7F7DZ3wrcwP/RCTmCZ143CUBnYdTnBbFcSspBPf/JbaLaY81rgrkMS8O4
OxsUQVe+SRIOCrRLvZY+xMR9jSpI10QwUfYUDXZ6cJRgMUyeYX67Xv9flZaQ/9YNnyiwaKJGXWxG
mK0idUuJ+HaXf7OhBZJuBpqpBcnEGmCvp5U33hz70KhOxvTaBHjcunitPnoz0TEzHjHGEhtWQtHN
a8Jkpua/JMyXLU0bRkYgLVG2hXlv7e0qOeYtKxyo0InC9O+q6nAvOuGQk8fGHeOgzISno6Inns92
czco1+xPy7BdJ12/NuApzK4lMmeSWnJk2109Xbe5BLzULrHx31xghtHkMJfaEFPhYSVEQiKghc2S
oRFAvXe8kVbmRoQ9bieo5iaTSRcajuOvfrVPkjZ6a48sdo30+IP7hm2XlNrdGQ+GTq6NwGKUJL8V
3M/4AAZihBY0xmzN50KxX1mcvPFuvLpefnFsJsrEMJieWx7OEQj6uJ7a6dL/ykm3FoqvspOtvcRz
s/p62/oDKUQ9Sf3qczZWDxLLk/n1M2IXRoSx+HlblBdZFZm6HHacYKZCCklj+VgCjsAgxcFE8ii/
z6btpbLp98SWO8i/SnCbTZqiPPsnT+gI8RpsZCbIvmGl/tDTkaJRGUEW2po5J/h47J92SkvwWciv
vc9bokvGitfjVhBYk5Jg8Sa2z13mpyGNUsFN1cskCXQ4zS0Pe/7PGxqXCfCOAvrXtrRM0j3ZPtmS
XC2CJpafAhaDfEPijFpkE8A8UDS752707C+0HIR/rN6C9y7dRTZ4VDv6g4rPbUFRp6zX/GdLDjHZ
Qmtz1xbzNZrxax5VjFbpaS0st1EecZ+jGGwvFtTBV0YKCyvmoJnhWhdgoiOKzD2vEfP+iHQhU6M2
B4nhs+2Nz5Rx2/jH7NnLppdyZabAoq3S+Xvk04RvVC9p8iTyqZvJuqKiRQ1F3j/1njSAXRtDUJdp
3eMtPxNQdJKyPS8l4V6g3xJNZT3FPLkbFtL7RLb2QCBNZuPJEv25nHgrNJa44eU4tteyk3E55ESX
JWpy6EmwlGZq08jys+sf8aq7tLG7qs1OvuWe5YHh2Qae0Ir8SLU7W8Q3xgpW7/jG8YCcPxrk+pwi
FFsAjvmfvUWnO98fQ5qv/YA9EFi9kZSL2FwlHkKhNvdMN25t/zfGv0/m+PhtoT1pFhutPGvtQ/Ky
FgNyJ18WCxm4lEVw9+2cna0yfS/G/H3TOsKKCvLwVtJ50TwsIBFm+arr8lkgxF/4EuDyUH6tqnWS
Oe92v0/OeZfLBIIqy6mAErenaMItM80siMl8qEf5lKJSq5r1WM4/++ZcS72b5i2Hnuk6xuzhY3OI
DSqR7bZDc5usmgC49Tx/Jqz2x/7XkOeMaMtjPU04yXTuySk236a0efVb+zCO3WPi1iPH4bxu+Lm3
Xx0rjwHAOdaUAXNuT/hLapyDvE9tjMGx5fNAm4UNvYrRLCOAT+XBX0m2gSb/GGLtQ0kzkgbOc7F8
5jrxXC3eFwY/QL26iUCvQqdYYV3K0HbIx0lxZJHkTM4GWk9+ekFkT0PmQwf0zwaBUIewjWo4yj00
RiHfrHm4sq3G+lVZyl3Q56QoT7LI4scs02hiOgAJNuDrDY1AiSMnfmhlhAk44DyofTK8vbmi+La2
sKWcNhgpdUAb0B9/oVS9xFYdOYwFYjdL2ruROOtpPcDEJVCUbuC5RrH6JetEQQ6Qg7+IAw9HRFV/
dwXkMoR/3FY3K3+kQo/aGCaq/agsG0VsHiX1xgMiaAbg5qUnRPpUSzNs5hsP8z1ppouQUI1WHu6n
gniWlI/fKW6dWj2W7mIynbLpkJIzohXC+O2alBwY+1cBPtHu+WjM6woIqOGl2k+QlgYixnXimhxW
k9KEvC1IKzJK3xoLX85QL8fHspGQ3JImlWEeq8br9NWTJDGeWv3QWKTfycI3aGOYmbZGVu5pm0Ky
ppjoq8Amw9ZGBs3IMRHIREbhZiWelv9TGSgMjXlbYC9EjXpoBfrfDL8MEXgcNiWERPIjb2hRYtGd
cnJ6bC6uYg0UzveV5bsgLmxezttPFLcBSZSRvcK+ob5td5G/vhBECMNESSa2KGsCngM0G/2K9aLI
t4MIel3csiq/srY76w+nQi+Fyv1YmYU311j67irHCes0L9zAm696U214y/YzAZYxmDyKHB2eepII
Y256w5eLLVi2lmw2Kcw/1cb2s3HFI0lxpbkElmIGbKZxYKGWmfI/1VR6qZbiubddW1ddxRQop1s3
X/70A6qimDX9LDu8gBVbmU0+wrSdLSAFnr+z1mX0hcRSfJ7XY+Pgwh2ZVSUYa2qRWTdooZGpHNLV
zxnNavGlLm9jzfa1Uq4+EefW1g+paR/JnD8qR7tvTAir9GtFTJgxQlpSTqcU7IPMiKxreBHjSDJJ
zExTxMvC78nx2fj6K6hf4ckDogC72a0XJIA7MIQIpILxnrUC+MM+dS6nPBJCalXQyCUYLcikIrgz
RLF9hknLyNgDdDXLj4SBNBMOX4JwzIdAje8NGRTtry5HvExip8TPMASEg3gt2x0POCZI9O3XBJiF
56o76oVE4NL64WCPqKr0Le9ochYrM4Y5T2Gj564gAR4dRcwKRLKf/i41/5Dxe0ZLbxV6Az3j2STC
YhQUwiYI55L1hMO2RQ3baplbWsY5K8U5N1Cx8buN2EzLQFHI6UPbu6jtaUbxbZN6p5F6t6rYEkdc
ev0jIet05O9QmM4VFGUSXQKY0XTueCL/LotiR7uOdPp/OlK2N5yA8NVo1VZEwA3pIKhfGtU4tUbj
EffgpqtwbZSXTPDkaYxlduvJoMrgLIvqkmvFY2OrNvleEn2L4ikz8H2PRYQDfpvFjdl1Qkue4Q+b
N9LO5fJWMpOOfBCtop3li6zmD3sGbvRrwOddhLep5lXIN4xZ+9EXdbjoSB8NoG3F3IfDOzpgkykJ
gGA0AFfS0sN54sIfumZRufiizhMzmYiDQXYpmmoPE6j8Vr81D6OdXvUyPrT6C//hYX3vmFAXo7oo
eFuavxKxFKarEIpi1JOr49izyIHLh+bslNp5hBKI9SKEczN9RIfssmzG+HwFdxamtlLzkrgLejH6
Nnr2SQHDET4oJ6Zv1h93+ay4s81tvTRg+kg4axbgHPErIV7/w9N5NLmNdEv0FyEC3mxpAYKuybba
IFpSC94VbOHXv4P5It6iFzOjkVpsslA3b+bJPX6pGKnCSSgAJ65SKdkOC0DeUbEEZ06Ib5XZO3fp
mf9MzfKd2/dWcI+yTBlqsGYVgDHLzfGKcIkKgsxgajz71Ij3YoIinTvnaDPOb3lyJD5/+Zb8yEtM
p3WvH8aCv2lWIk9vyz7oF+uFIQhsUIA5r0Xvhz82s7neZp23dXhlFryxNr5MnG77xASApbn7iWqt
ZeXdgTkBaIc73tO8/aiVByF71ij4Ubb1xOwKdUaBlsHNd+jgtcfnoWJP0Iy+FUu/4ktRNpH6e+bP
qss3sC6pYl2XjryWidPJtA9inG9OSj/SgrEZlx44TBvXacfOiQtDs+ZBCF7BATN2UY6lW/OLGbMh
TDp7OS8GoboflYRugkniP2aNeGtOSiN5VLPfAUtQy3C2r7JS/OIqpHGOuzx05Gbs+3OWsVJKYP+U
KL51ExqDdXJY1mj2IQOaNPPCWoZxhvUm49/Ge9f7X0bR0JrTBWCa69CLL+VMec8wBcmDLc+WuWbT
4IFa5tY3J8A8qOxt5DDS8HPllpeTUaqoxeL+MJ8KxQv6awU7bjGzoBzgtRXGNne+K+OzTMjqGcSW
ykvTL9fSjm78zkQn9fw2RMNb/7MS0NVXu23fYrgypYJH/AY1TXXbc9ahHrrLxsrfVV9gB6jnnwk2
bU33UJ/dU8O54Xy91bBbTPx4nZDXUroXCyOeN/abvCzOxMPwtOTYCAk1EpIDtV2kQFvPq7a20tRY
htWtn8U9aGB9W7/qoPvSIQrNbAjbxDlxBfCAz+pSx9TGJSxMZYaDNvUNl6JBWjQl01J79CKDWw4a
elKcEoVOAsINlnKJALREWhgNNRxv7bZsx7QJpd6GlRxDI2+Y2H4g2UzwKvRIYt2Pr20wKO11MWw2
pZu2W16Wvr9n1ldN0qK0jdD65znYwig/couHrB0AVPLWT9FlKQJ1CaWguJNTvrUg+qn4xorTDB5g
nEs8Aeae483TWOeR4cGYFAUQv09CladotMHm4R5NiGIBFyINnU8ftSZ8wzw4msqnD39PRUSeXIZA
+7On7YTxdHZGv+80fxyg7ONs0OLdHKvXOkjQ7UsWPA7avdogV2JBWro/BlmmuXDOZVGc31QTDDud
XXBpiiLIcYdzAcoo4MMQzf6EJwrOWvdWSP5yIGaW+NCzPnRw008JlZvyn6kUjNGL30cpcuMc8HGe
uGq6eOZ1TQua1AtaIB64Auo5PzUxINUxP0XlJn7GqVzhWPuO95nGkJfSgLjr+YCNk32NmRi0DarN
VMILwUKcHDkw4dgg75r9apHZTH1yW9O86Br4pMQmppptRj6EglbuFMpDllOmg6sVw6kkF2L7o4Ws
7sid6gZdsv+qvrumPrstMt+c3CO0hnrmFtOq1GY2hJO04Wxzl9ex9sG8Bzfl1cl6Qh0UrpeLUe0y
NFLhngo9DQm2rCc1PJ7RRFslXKznoMeVoACTaLbXROGTh3SiXcCDXJrFvjiJccHMehEIJNUMH15G
u26oz92rrd37PIgIX2Wx8uBmYn6Z+ZuqMCOb9W40v4y6POKtxgI2+SVQUna2CCfJkQ0xQHUII2fo
3CHfoKZcFfgB1S8P1W3hdlvF444YjwCm69X7jOyJwCAZw2ETXJZMSoXEjMIG/GIg6wBcFkpzsxBP
o2zQopNHNa6uElMFC+xqbG8pw6qeRbxEQnfDdYTJhi6MmyQksrhbxzA9iPrXuTkOJqnClvR+JPeS
62IxkQlrgDNVK1LW3tOH22PrmIn7GAwb3iFbl6oNss7nrMlDovbHnDuYSSWPW49bDQ0PQoWfaZch
k3sxav5MQW6Uk1E160+1VD5y4uTMk9bCyaXcSh6w0rkm5leER3e1VYCiP+Q82ex+X8aheVhHznrC
bn4nMLfDgtJYQMc3HhmV6lqAJm65tSgzJVAjBRj+d71gg+ZdUgo9sJab5arIyuCWmgZQDttftqHd
us9nbugV1O3uhVscWCpzHR6waeNPUBdl1zxsu77VbnalgPespgLY0KkDWRfbXhglOJC65dqzxLEO
MTt5XdhEoM3mU00xyYgqaC26EBsk4cTXYPVlk9jGHuSRR9/+bTnL1I5zgwuEfZCMpx5maYOcDXym
CHPl3P/RB7IgtBFE0T7Lp4M0lIPLHbnZJwr5EqX2521+VgzEsX/aMe8Sjj3r/IGrJizTTZlzSvfw
cJp4CzzzbP5h+3h2EAQNkMc673RZa5cv+zNvlADxqii37gbuofdma1xPYx4OPb2gcgqybHqyhNpZ
o3wf1PRNe5+5xo/wC2uOTBtrHWbGJJTTcEkdFQdReWE5dhUvhgmJbw5aWd7bJ3CHrgjrODlXrX12
I4SvkyorMKT13h6xMePFsykVnpryMsf1BSEdh1p5GXTcs0fSONMmJlOeBO0Y+cZg+GWDVEACH3rJ
TiqpPyXOEbHi6Oxy4M5Rh1f9nBxtyVeKnaqjNXZ4sSaVYD/FWrzXQQLuU97rFpCT5N5a9QserhMn
fFdTsKcK3/2lu3UIli7PocywA4OexOGe2ciPlX0yNBE6qhlmbnHWlz9q5B4cqGguHnXkwnLi+rVP
TWy49UV6OZlMCjcEVu8OUFv72sPWkwtwH543baNf82rLxBZGrYZr18WZ3rBBJgq/GsQij9q9zD1X
Jy9CerQmgui2n5dV0Fu7bPC240MGKzylpg1In81DkzLH19XRSBD6QTibDXff+VQz2y3WIbMqvy/0
U1bqpxGfn8I1hm98wAuWFOeY5bHOvoeVCPSn+Rsdy4SlRjKSj8tpr6CBoVA12NShtljljUUHy/mL
RPXil1YeCkqxuXbMfO66nFA138HFuaBok4Y9GqwLGsb5iDzSc2/q1qu18j+iABvIZWyzGw5eDwO0
wPzcb0+AIg69WeD/IbEPO3cbl2CzQqyQlzE1rjx1bkNp3x3Q0vEIplUsJHK1R2EB9jenU/pclOSm
pvFNdTENTv11yT3gzTi0LQCQkRU6u2FTqaAZAU2APNA5IYzZb2fv6JW87SDRxtRK0NRmx/6yDvDm
EMTZh7bY3JRZzSdH52ltjDZ7uB1E4cHZin56NczxbfpniJQ1CrlmvuyFQuKc3tquopZin479aWDd
Jmy27ZN+azPnkpHPpAWtynA+DEgGS7J1xtXWuo/XVBecIqfH9celyLxbt0+haVcoyXnT3nYqP8du
69xCQU8dJSOAmVL91Sv050AH6FrgIg4ezL9M+dG5UVAYOCrQqEcCkSL3szeytbt2gNTy5iTdiUtL
wloyNY2NMx89xWGlP2JrZeGo/lZpqs1Wxdg75bBeXQczx4ikQ8FXxz9HCkZ1aHjDIXdflLHzW3b3
BRaM5s2rYEk5aP4TgUE4LsvD9dBujOPA/+eYH0tMn4lF6RHGxCUzMBZdPZBhmoH7RjHuFlyviVoB
0MMZ27KV/8uTj56dq5PzMSnP3Ef3rkejIZImhwKWcoGFxezsfUMNTbTy1soXkwXvrPNjGUK0MHJ7
Dte/FKYbUg+fRAeygsqnUppTAPmrotzGYHtnMzMuvCKY5mvLPBpAfqrEuill/GJ+4AaJMIrB+Yk0
wl4Wxlie9rBLT41K7VZinzRjYseQrLbCHWa1Tc7u1gChlGGCsCFGzsnmDVeoQaRF/Lc9+/AU40Ox
mg+3SG6K8RUv81FFK5Jcl3ol6OTCIKH4Cl4MN3WPOuGZOlnVCBwQb0X6sppThNP5GX2kvie+Czzx
xo9HYaBRHkrcZ53810HgEBogLs3wMYhQlOKxjI3NY8FmUJ4Fy98ZDd9Aw2dFCU1FbXc9nbPV7IIL
FYeal3srCVsPcOiztDk0023pYzzgKVLvzEtuYlZ1s5U2xS+m3JG8f4u4mGjkUddFyUYxVMZati6o
ijPWiAFFM/dekmg80+tyTigCWWVIrQKCHTpTvRE8tAK4/rr8y2NtUNwDxNuToYMWdbhsp4E318HS
i6Ch2YCgVs82e8JXN2HbcR1Y7OUv3n6HjI+DNZwdnRyEnV3wW5qZuFacQBjYjqZ+x6G17vZL/oot
B5WNHzduvU1BsBheRf1XRfdGYwExfPHS/oq//KLy3xnQDAssyk/KyadwK+1ZtjXgbqg5WC+EGoIP
I+GxxCztsAuJMZaRlKdS3jF8GBWFklyUzLjYCcRm4+YZL8ISB+XoRjplzsIvtF9le0sQYAyCNTl2
/Tj5reMP7b3p7JZOqHcJBU4IHfhGqh373G1s5KFeCPz9zmVwkcdeOD7+c0dn88UCbI6IHurOSZnk
rmVn2p77qiQZmt80y73ZhX5/jolfdIC1Yd4DCr+ltwx6nlvCqOnEjfDDLZLMZkpoY0HhlTpayZMF
ZWMYz2ls3/g5mQJn7k6k/zQAI7EZvVA1P4xETAmfEewtiZkOdvlQf+uR8mhk+5y07lkb35HZnksl
JHKQcSQUoHs7HJ6tdsplf8o5eGZVXKVhXJyBABULFESqClN++7DZrFv6Z5XLjVkBUIo/wMERaNPV
vy0u8L9ePe6xqpCXdXcYi3dO8krQeaP1+S7XwPzzm5W8g5oXA9ufCxhVk9Re2rO2++NozTnjjkZE
03LJYMV0O6As7JPe3XXx9wH9un3xuhivoY9zqxi/B4Ngw7fqjY9kueVphUuQ7g3rYNPvy49uT3s5
t85tK+nP1chyovUY+CwTnhiOU26/aCdxfwus6o529GhI6U9fC0kRfZMKBr9f2j/7Ux+oXKvcFWtG
2cHBW6unFBYK8ch1aQpM2QewC/EEl4EzML4S8FZQKOxHRXIuxZ8MLKCrYU5ue+4DdDtRKHZl3cV8
ctPT+lzU0dlh2CBRfkGuZ9ywgZNjE4qy7rUgCUaBDKAt55jOH8pMYJDpgNg9bmIs8QNx6xGV05Qs
BiX72H7AhcQ+Zo2pKycPmRZEDimD9IRiHsgIT2vP8rDnOlxvRT0GTRt6aIOqGZEmYYbs3+ZfCuEP
cQaPl8mLlxMFxk4OvaZGPdSxCI38SsYc71eJH1proIJbLbeniNwEzt9aCXk907S9WtMXZEHIqU+2
2iTMvDF/nYf8tYMwPm2M3vnI3lKEr0Cf3k3311oZRtUuminOjHHAJkMSQ+CgzbMTWjaoqy2p9N7k
OwlL/VGo7MzTlXgQaM69VzhWzhKQjpp9j3F1wneOS8On32TieuwvYJZNMiYDGZPcNrdq/KY7rDWI
XSoOwXcSa/DaiH2lJauWcjk6SY7PAh9Fj6uPbiQFfGW002hbi1Q6ikwy3cnBBMyrZ/pBiZNjCuer
edSyf0Zq9Wqu6f2XtsL3b29a9rqSHYZuo5zPOB/4Atjs13ZzRMN72Ph+2OFeFGWN/W8lifAeNpO0
WW/oR0Huj6K342LqWNm1Y9mXvskX3ws2wsZffxYQCSyv2RhdFwJyodng6nrmZVVWI5TVRlphOxWn
6dVCXDYZvwadWAfxOOzP2G9H/PT4GWk+VIDNu0o4YHExCJYB0G67EGhu5XyOM9XmuU8/w5CSnldY
K0QHEVkHaNrw8e+u91t16D72QKu1PlVYcQfRmcyqxvuzLY8ChyqnzsF7zxoBkpYaevdpGw+a2CR5
DZ1wy3wtcFnV1R+yFzyT7iZVD4ngGZ8boad8jcRem+mKy4WshHUrS/cecTmlGHvJ2QD3dAoubDj+
NUK9zAszivfa6IDNQJrynJmcjzKaPxaRfIx98a7Vu0qnelUreCGHA72hU2Tha74s7MdjRqPkJiuJ
dAjV3qhD5acyD2zmQH2UB0kGVlHiIx6No027gLkcBoW4fcdd/9tuOqw2eOm7vVdzpBQWMy36Ze7x
LPaOM18krFIqk9A9056CL/fiuQ47eGezXokJoOIWIEUXYfrBKd96KATLfIgqMAlsww2cGQRId2Wd
nmLOFli0LJSUgBVYsNrrUjTKcTb2PNr4eRr/cQXyAvY5/x6SCkxx8AjibdR42KNgEoPG21M6zd5K
t/EYhXB74hYhVYuOE9dcPu/2pcWmNCpQ0Q5d+p3w8F2QhHokIQ1FgR2PlWc3186uE3ZHfSbzEpuh
hijokezA+UFcDKdCn3j39b06N0/sVCcXHlKnKi85A31WvfVYc1LrvbPNg5Z81tFvgfVq+XbYN47W
6wAYJzdKvgP4ijI/xqNzbPnszvB5+2NKi7NR18jyE+1hZPEIEyi6DTa9PdQUNbXTarDFhOGm47Fm
7cGUdPW4kmBOigs+vRByqfaST1Od/R5YahwspBylUoam9nDYRw1t9bIssNGp5U2r+Kg71dl4w6aL
Fki7J/azjjxE/Fe0MFdyeMcKZ/sQEie9Rb280r5JujJuU7gtHRIo/Au4EMSbSFb1Fp8TklU9dSFx
kLRqAGu3JJZQ2SN0wLdUSY4SZy+1FVzruntb42F3/ge7rylojiKWUE8H90o76NwNtbu1YLwCk8sa
CDsPjDbn0LvyoMKLHtlzUfWj4CWYHZyK9N8NhF6IEEfroqgoD52q73XeiFCBnxPhROrXZXXXhXOP
8ELMGlqW52FlA2jH77doPAAZxtUB9htVePqxxIw0k9KzwSwjGK7iICzLZcftZTcQJqnFKYE0r43V
roDK0K5UhhVcVUI9QvmgN62FqmfHw+ktEemmelAxs8vafxY/V5oy8ISJ01KCF1PYi+BYtVjJjowb
RKSait46Db8u6RuL9M3sqEewb/g4Ds22Q1PVuES6C9s0DOr3JiWdSMuAURIzjZNrqv5pSrEulPtC
vSakvPXlY11/F0I9N5utmlBTj1VL4Z7eQ3nzRAWvxUP/px/OwjvWcwTDsLli1b6u78hlsoFRS/js
CCrQrSbAbrERKly7zOlfXeHnhh2SSLA+rFT4xMxlT/KGCBFtPTsFO+OoMXLa1Uk1sxCdvoFnDQD4
VY7Zbh2mFg7tvGyPzPu+RzQtdrRgDZPmBF4siSTY7DBBoe/8pXagWUGxxqnRP3OyziYTW+WNB6tj
N6X/ttkETvlBwEujJCLy2KlwnWxxPlOD4/3HGXN54TwslEry7AXu4dbzYU8EtubgrZjUVc/P2X1m
RwOXdZJwdYO3rcCuR+7eWe8uFqXSgmdFK51BVjiu2oPhOYcCB0I3hLIs9qixSnPpJvrCKc3jLYlx
/bVcyEj2FwC3x4gcH+srXV18j4991r0BjYT/5lsuEBQjCiSRc4GMLl8FhDcyE2yhtgmDJ7nr1r4J
C+VeMFo3fWigLXlOcR5qZHqstGD/ubpQFwgN74pBgkaMr55ZFAZqicEe/29BMU7eCN8e7yO1PnAI
fIeKqJqgF25VjNR2Pl8cOk0yykQRPDdK0bxz3VQrbFjopTkJnYa0wMhYzAJ6ccQzlcYLV5Wt4klC
Gfio+wMz96BWx6RjjATuOK8A2eVncP7VxXeKvqZNN3TXgjZwd8Kai/dnbR+su6N5nqbqYrXNTuJD
oqKNypL6rjd+guhjttEdyqtBahvZ8uR+5LzvGzjmlvmqrbMW+2yCIJyVlEjQdQBjnc/mZvtN9FoG
8fTJhclZUkJHT7JjG/6SOHtbeC4tZ5xE9iaQc2JoBmeqQ+6iVqoZVDBCu5rvaZjyc4vYxohQox/s
jR8g+HD/0/nOuKLTpYTpbqQK9rwQwqwZoEuovcmMZYOtZELGF87THNQjFSmnCYtfC0CaT/aa2pw1
PL8Yv3t6t5nAV/aAUZNa4sp6LjFu13IKRUTVk82Cp92YtOyMtOwsbFyiF/67Nkis7/8GClcHk4rf
GF/71nYqyjDUg0XHmlK+EoN6y+QraqCLUSknX0VHsaT8zr4S6D5bOLoS/RMC+gtJQAGImKynVpbh
f22ReZ8GUt9q4q66D5UUC+BgvwSWAGUfj52rBRXZKewiK99g190j1oU5f323SjAQsVpp0bOoYHTw
jyHwz9i7Osl1jVm3zc+SptJ8Ugk3pldMzPuufBmJqRop4UhKfSn9oTmDT8jN7HjKyW/TINaWY5F2
zaBjph6Jlaub2hh3/AiknVMLAVYrWhFIPR/G3zE+s3l1vxnUyJhM/cc0y9nIDn5dtf+dTNoPiVWL
kCxpavs//w/Vvni1u+vEFJpSsJa0Las/bG3lS4Yna67INDmnuRjoYW12lqmf8xw7SwaMUqiB13Yn
fY7DjGlCD8XRoOiUgao3iiCyxZbNSRQVPqtXmIKR30wiWFG3PFat2+AwSvZoD78MneyKImjUsY9z
io3/bdHSczwRszXkJc5YS+1TZKIhzfYWIwuy1wJeWmQpIO/KF0ed7IlWVb5ECineuwrHWDdfsxZk
yobkz87l8asgts6r2ArgVEYgPIejZjQIXMXBnGBlESjKuNC8rVQClYOp9crQ4U/BumthtNpCs95k
cBYLPxPYZf+YtKxb/MTHQQlxlyHU4qb0l3jeTYVxX0zvxrP8FlM4Ak0R4uxDOeUk+dkuhtV4nvB3
x1urn441AWMkKar53L0Cgo60mY21ueLx5LRkX/z5DRz1QSQ2tv2CM3zwW5GjhpobEv5+T3xCV5oA
qwiaEtxr72JIIgZbr+hejMF9UaNdJpubHJ0L6CGSNN3a7iPH/39Y6Tys5uQZa3+W8o8zVGz3wtJ+
6zXeacPa+KPRKtp8Ksspwi42WX7dbwtswQpvGpfCg4YeP6vDACCAErGTb5gv2K4KGK6x+tNpcejQ
LAixbvilUI9G81Zmj0fHO0+gSuGlYo8Qqk8ND4nTfawsZCNI0KAydToynNjrsC4qZpFEbQ5T7BAV
67jwQHzbT+jfCmaNlZ6oYDIi1+qutTQcMrS5+AgY63unV+1rQo/AkuAyn/NL3uw6xIcW0cYU4lZa
2U1k90Fd9r1Brzo42NUl1NxM3F3IxBg/s4UOEKhcVXpKDWQkCqtNLvM1l/jOouN+Mvc45vKBPQE2
OEW1PpUx+yoz6uex2JMn8drlQ87ifcXplH/nqLuKomHkSXdU9GTTI+UUiUxyH/ecTzAmh505fKx4
hj46V/QMkOKySTE5Foz2YA0UjAbnaOP5IyAJqzSCgfx+T13AkoKtPtFqOtsAZ8bcnzAlKFnlZyWj
k42vGMBTPRzLAuMwuSsyh0enL455rbBzw/fM/tH4ctzppk3iin5cIGPhp+GqSANNtHib2pw3KlP7
hGsNiXJfY7otyS91nobrs98RoWURHHZ20JW/BDdaeR4M8zEJ8dL38mZ0UNJR5FSS83glEh4Lp4om
1jmlrhhXTC3alzmOHhyDebGnwITtG7wpdmM6Rk4csCpksixuHx0L2wJAqRZAZI2yad8CK85lzWaZ
yphl9sk+8NRV2JdkQKAqzqtRfI8zegTnNjtFFjNrhMNcXByOne8O1rGDFFAdBGBQdq/uKCh9sPfq
nOBJvFVdxTucvtQ+39IGnVKmltZMmECHEexBJmX91sP21MH+pTx6Up+N9ZIxI+VkIInbr69Xz+DW
8no1XLEtNsFlsl1fshT+vAHmCZ8y7Qf4ie5YmOxsPIouOcbUcqSc9Hn8DpQ44/JGuTvV1GJhe9DM
kHPme9fz/Y1nI4OXgd1qvOZfLq5OErZ4N3JYKEiWB0o1Dip3kHot9PLOmWCrAh/UMHxghx7uir8z
15xaHygi059WVDxmjUACwGUIFGSRJXNGwwogpX9mAJrHQwU6yIzuEpQ0y6efNIjtxAnu8d4Fe7Dy
jpFe1R4Tr8WvUnCFFpyPq1n8sBYYzm81g5LB4cGotVlvbG1b0TsJ7haIipICnqPswpXkx5lH6pex
zg89Hu0SmK+6Q5466BoMI3aqoiUL9bsg5qh0lLbg1Yp6YER8UF1nE3NmUcFyb9kEaBY1xryDe0Sr
S3NBUOMjcm8mbCZKqKQqIQOM1Nl7n04Esut7oZk3faxuRr9zasjriNtcdjgWP4zEoCOBjzomnEQ5
c1pti+o7xvyRsDkUENwWQHZpxa2LORTd33RuMydfkkAAQo8jLMtg6hZ9oOnaaZFfOpFTtITPmLZd
9nWCy1cMykxldMXPokIMqt2LbNjkgJXgecVR3VIjmi64BPG0MxceoRmyAQhrwQW1KcI19wa/wOKB
nFvkosRW7z4I3AVj291He1stHc/kyc8SHvKz4ctc9zVDhdCw+J3EBznxjAm4vDN0WrT+ZM+xiR+l
6d0xlHtpTnUKXmR8HAMipmSPB04MoSr53ycyrxxAL48Rq52BwbbhqPPUMkiWYpNR8dfdqQs9kKGl
bNHPgOe2JCH0hHNfa55rLaVlPl188pO4G6nJqngrXxs6cpNr4tAVMVEhAv4Up3BiG8dCJz4LMBSP
KmlKgQtt8PUcZtTyiwc5n27VJ8RjuA+vkg9LTR6Y/F7yv1l5Iq8LWBeAylvRKlc7FleGY7oYUzI/
Yj/iv6ID2+FSzT1ug6znp3jAlolYHV6jqXwzvsmlaeVphLz3041bzqxggnm5Vmehveh6Cvd4ImjF
afOXELGc79k8cpesA9v6Vjc4ELBTuLfqV9R1B8Y/gWg4bq/DX3wHJ6GjULdeQG1OCCdshIwAQJyI
Cm4sdgKUfhnFnzSFBIyRyfQwAGNkkhSmzunPwmGC/xyfuxM/cWyxMN7AEygvZvrFZEFAn4QpDdxA
v8l20iWt/UmylLYkmttwxAOIW9s9FPZyHmEcLhYY3Nln9mveTm0JpBAxKKNXT1F8t6FXst6yXl6f
MVu1/KTCPlkhSB1vYhdpwNxbyqOiwz6+ZfigpjR/xoc5I4fMm5IMmIeDhcnLM3lj4SEuQXqgY5nj
Brr9N94ScAf6YabUIK52tIckJYvU0D1kvrHPKNOOdNena6KgFy/m0Lb5KHk54NrPtJpPUUoYM+/4
K+CFGilvbDqKLvhs58+++KctPGoTdyO85WxHPVic7LpshwQHh0pFOLbUBsCKTWuphILPxmhvk/uV
gxoW13lK4Nc7NwWq3rw4V9ukd4MK9dExN5bsz54NyypsgJh2NI5OPNgXyKS0wEprYxYuqlW+seii
MeRtOXF4f2DwMf8q+EW2Sy2B3O0dLnB4V60eyVc+iLJJeERE7Gp93nTyI4Oe56D1lmjOEZwvIw68
zKEuDqHFq/ycmyv1xnh61OwhkpeOgIFhKBsyM3jhVr9nvResRjdwB7TuXQBi4gEwZQ8PwbL86+El
lCK5tWR7LcT6qSEVdF1YRhBKtJGSShwMHpdq771F5CPjP732JJM5aBpkpBacYWIpBAiCuiM8zTPO
pmAyqpxdQmG9NnR7G4etg8M2pv6n4dxX7HbjVJKnFe9L2pNiK9CK5pQwK5rlJWm/PVQK2Oe72XoO
kntecx7Tn1T5AgfazeD+QYcWr+KtHa/m6F5NvboJtnM5lz2caJuq3nb5cC8qxmwjOTrTpmBPr6bW
hsjwlhbkYYTBnh0yBiIJasrwPhZzgOu/9er3Uc5bvF9D1TxjPA1eLN+kWr73vE01IywsBRmFdqGt
JaxwGFW8y/saOPnSmGRcAYyjsDtwIxUqnMBjjXzH6RceW6P9yb+UE9P5Ggl3cFIn4WyyLWadWaCm
TZp3ADR1WF9vFXfq8HeitMTG7IA0U/AMRGk/JCs9toelw6VQ4VKY159LexCntRlNpSpQ53HcogaZ
YULZhkFhUl99uPwJDXYpw5sfM7vv7ex96f1tgjSguBhr39KfCdt/vxs/0F9HQtMp2FPixEBP+psW
bbuMbVO+c0z9pINQtUwy+G0UkF9QCDcNP7yADy8DMXRyFXku07s7g04Q06UrrWvtIb3QSeUe4rI7
5jORXJjSKTYuFrjdRJ2G3u1BsCQqV1d8s22m+K1GK3Yy7jQLFPrOs3HjWo9hd1bqvwZOJG616vzM
k71JwxjLOAgTLNy8AsshRFOPL21bUDdnk2hrEUzfZ+jyVJzrB9OF4WruovZ1OM+Ehe1ExXT0z+aa
n7ugbaNmc2WTQZHZ1vrXASptyVyue5O6JFdI5lJja0Lak2mhIJfM7301vQxtFZwFjU7WNi/faGgQ
XFXfQXw7y17Agp4QmE2YbzOCkjNV5FjO3NdS/3FvABCW2y75k8M2JVZzNiz8j665K/thB2eF6+uh
AymAMqadIapelKk8Kd5dOsN9LLyXbMj3ZgypCpET7xN18VBR2gKDP268GUyf5pvA1xJyj4ZFztQ7
OhwzLQQRDMvXeKG5x06u9icwm6M5aZuCF4CrEOwkWFsM9AoGAIihKq1qJZMAfTwr2wZn99ixNGDQ
Gnu/V7VjzXoyTcu1xjyIkIx5jBF5ZgL/bfCpn3gp5nynEHo5ZnPgli8el2kWHTwcYe6psNDkdKcn
Q9ceiby4EvKVbV9Jfwn9ElPyXpVYO6gdBHhCfPnTJtBM5SrNF8So6sAAKSBonpLwBCKVnQSVazQf
dBX0vZ0ty1cUxzYjqYeP2C0uUYwpZRWEEL5S9vYwk48TLfQaIbTYcTawwbp6udM9QJwWUk253V5V
iC6JQDD1/qQqsYAnTfOkJwQpd4jIxt57l+7D+B7uAgj3AGGkcD/QqXhTRfsG5WNmdE1KQrnUqZYL
3BubLJLLhB2YH7X8yZm4WRHbNWwGFV6cThx7rxrLvmFNC08TA0v7ljSkB26sPifrRviDSiSqTOxD
jWFDdD/xMtEV6RnaiZV/ZPkVnugMy0/ulwVZ5kUEVRmfnOp3p5DhKFPeJvgK6z4UHlXISAiVH5UC
vCnzEUkwrWbJC/L5OXXbodtaXkuPAVv70QXAvy8u+GHDqPhsYPirAVn9k0IVefHr+eynPT+SNGF9
44zkDIYNSIE3r/xNjxWY0GxjK81VHWzKceFO6/unZw5htJD55oReFEo1gZdTkGkcRmgVvIcrgPxp
c18S/ZTnvyR7mc2YevAXsGekBRCUyjeNf7VRf5oMu0P2KhLzo8yi9wafD2uwafmYySdI3sart7Yk
hjWMNECyLQfR44LogeMQwQ1a/3HFF0wdWylMRgR8mpeoAwsi5dZ28Xk3zXVhM2VpFk68CXuTdpqe
zEedhsNiJ0dsBEWGI53XX5xpJyu0QNAikVXRvlepbOUPSJkJE2ZCmyJOQOaCmRAQIIuCpQesZBm4
yGVQ0OrU/x9N57UbuZJl0S8iQG9ek8n0ViZlXghJJdGTQRN0Xz+Ld2aALnR34d4qKUVGHLP32gTe
kcWmdBKrTHLS31wguRWVX2bg8ksNMOTMB/hFXvt+WqyI0Sq62sMY6K1CwVHdRtkQABqdmt488O0e
vGI69Ep1mBHjshc3cIxgrrStT/Jbcsx1DrAxm0wELAITWi/H2nKyLYrC2O1PUS6hlq56Nz5ao3Oo
GjcQJMf39cGMPrzsX2xlrAc2jtEQ5VBehzm52ZnNZLu+S5btugzvuxLyIW+sRx1ZERS6wjzWvpiR
fPbo8mDd+LVnXYqeQImUVUJS8olmJ1psx0Q4nvi1opCjOfJeA1q+9sw9qV6FQ8dwwmq8jwkWMsHW
lFFxGrQnS3m4jKYUkr6QsjO7tpHg1P4UGzub3oMZrLqYQ4zq2ozDslKBzmidwvBbZdmmTRYHLlZX
N9wBKIPP2Jb6dsFW5P4CN1rRmpAYTaXOiS60Yl/iTPag1DVAWqlc8KXxj7QXqZjnHqlJBXQKFEDQ
ozjVMc70GVIPbZs/6SYaU+9bWClhUDQFUBWAF2yk+FCZPg3o2JHQAocHjZgHOcAs4tPBQGAt6tNg
rAaO7+SaIYUf65+qI9NqplbFEoK8kTlL8ZkM6dmV9Eg/WgWxBjVYx/AaXkhjII5srRWupndpEqXD
Tatwi/QRQ4XBBch6JyLJjh+DRW9Ynxr4KeWuSra5GQKrJuFWQ+vrfhlUthgr1uoVW8mNfPp9N+Cn
mBEGzNNx+kksGOh9fIqj2FdbVpmL7LRmZKAFfUiSG1XVnB2Wr2YWj4XNBFlgMzfzWQNe447pxe1B
RLmgPNDvmsPJ4xcOipMRR3BieNaAYOWq7+C+d3N44AAWeLyrENGw5x7RAxQ92g7mrgwyHQ5EieG9
PUmzexZt+VwXPu3DTQXuS8kGELtcfmigF2r7N6Wt+Edz5wHUviwV8Ugl17TDNsboOJIbE9oaR+Ma
ksq693ybVashnFMFRKO3VNRYfoxZl2iSFrBPAtR1ZEJWYP1LQ96j5p9BWEmpJnj8c5+T5oIO7WUg
OJzekzOu3sR4KumLe609t1V+ciGFEdzhC9YYJk3GEpfe3zP27UscXM3ibdm3GzU7DqBjkbPTVYtT
nBIebUGIZyRUeQxKqBEl6sLG2qrQa+AXJfafIokpy3fw2CD5813gLuROYCA1DYD4sGgQtYVRFiEC
ItE8fyYv5dlrfhIiVkZcDplD3rsXPpsDYeZ/tvXksFLXUtZmQJFNcLpTedRAQYqP2SkORZMAo9D3
iGgxx3oyPeW09mxZFdc9IoY5eC7vPWzjb8ZcOqi2scTFBqetnFhwartWcM8xJ5nGOJg8luC8jdRh
/OAOHliSbv5Mwq+oMN5j5rJe/pwX0DTRo2Fcq16tAgecm/r6exw+qypkRd6ZIelvZjzf0kXb8aPj
DnALeVYt95TkwmdcGnwFIxFOekVVFsAax05RLGVh5uyguu4qysKcyqqkLFQpC80W7YLUby2WRHcT
2n+pG62z9h2pMGNFMB6jtYsKZdcHZq9cyya/TbznZGV0iKGSZmVK1hATCyAd2/18aHHnkqB6qPng
ks7aV3xwbZkQ7ZrWsPnUxaoe+0s08/IISgvNvzcdRO0ewMuoxsHCDhRBljH5JTS0gBNSmnHcLL7i
StmhZHH0g+lm15zVOkiAi1Dnc9Zbp5wfSMpCfdAujnmvMcSAB88T6LEkeY9puq/ICe8/Jw9JN7Gk
KMTaa6X9kKNIiHAWPVtcJpPqh1CjDb1DfAoIAyK2ZGTgEnrR4eTzgumFSMMCywsjR5tglJhZf8us
36JgGnWU6DTf2A9M1CMshKbuyqAL9cVLGSgWMym26zPb9QwVAENOOjpWhcBcuDo9eeyRuwm/GbIb
39pNU99rwpU47dcDQxJVm7FsmD5XA0NCNGvzjCaH4C6Vw5kFT4sSWkQzRuUfEza/wfCxaPlvEQY8
oQKpPtxbgoz6tVGDloSiNoI+odXNIFYuA0oyznS0kKxy9xo0FEUtMGmR/8H/zhn82BQVTNSyRuwm
7dIg+ojZN4UQWUCDxbG3DMzqGW8WWlnsg6ssIwGzxj0HmL4p//Uh2gKpb3uRkNbR0V3itjO8XdOl
KBTEvj4lLp6A6rd5xKSdTtjLkvkWkZEMAGqeiV8hPsCakFOSXsnjLnBrpDiJWKP2zaOF2sCXkKLC
rYvP4cTQDROMTZQIQO4m17lnYCNda2gA3URVu+kUe+dse69HuIwWiedqki7fmLVjhIbYS/igTlbk
Q7jEtHMWFoh98HMBaPqNKkrKHTAGtObDS056Zw87U0ePYzJQ7odhS8EHm7Gta2S/n4NKEYXQesCP
RpcxzMMxIb63O8eudZa1PDEMHis/VR4j5EE9I1G1PkQmZVZ2VdIY+E/HEYv+OI72VaJvWQAwxoB9
PiuPyiXIVvC0vdFqxMyY02QTOTnUg+uoeoQSk/t2lixOk5BKWEO4OMEEBOI3kYgyYVVBn8BK2CUy
Vqyc+lHvvUrs7SzZa563s0lCAAPkqvG60beLLVXzKOGScwWFmKPxFGfF2s5fl0MP6SzO9ZasP7Kx
yHyCPPJUjAig2n854dR1htYt+m/+OBfmNqnQu8lVhaltRlPBIqABcWgxe4lQIUQsXxXmomQKpaW9
70jo7sYPtBOM3UCEkbI4BH2jsCRqfjVDrpUFQFb6XvsP8Hk3pSfHcA9dEyIuvDuyZT9Mf3mtMqSD
LErMmZtHEGGuMcpYQmzUiPYCw0JHVEoyrjUw+QMhEjZeeBIt4FGpOsI5lzPQrglyIjShuQ5V6Gfo
pSwUKGDhdW9XMIQdIupx8dQN3n1iTcPgGS5S2LOCLIutBkRqEaTpEXpZjDaSndDEJ7dMuLQdj2pr
qcDTFM5J6zHyW3kc7TSWJCLHLC++50/JTrJj3K9dGzIYxoYtN45IMCHhfHUV7HPpdMWPghE3LuNt
QbxHY9xZm3PMqH4+FajqxY5hGRA8QrzRD7P82hjhJXUBvDZkmxhkV5OklLd+gZ8XfinM5SPE62MK
j2rbYU6SEObq48x2fvk7lzfH/HOL4Vpo1dXtvEvFmDqjhiST1sGBW09MiZioNIxIuQJdriZ3Ragv
4yEXYulr0+U3i+Y4GloomfplVp5h8+1Ijyz4lOzoe/k85prKdX7GM0/048FAZjwaGj8Ma21E15pw
c9zQJl62ocyuFLhd9EYXoJNTU8ar5VYpZ2XVUIFOjbsTM74lBp5rBbhskiT7OPHz+VPXTCIv0Und
NRnfyAJfWb0REOvxZujOYxFCGvIpBWhP2MklzPJ1Tiy0xew9VYw9mTh7WMagUtdZ9vRFFfDFgWku
nNCton2CBhvonSw+THejvlTaBfT0XDmI0wmNgmQQq4FomwXOJ53x4DH1VKYzcRS+DYh64uJUGO6X
fAiaMm1ZjFX9WqIMYgu4UZAyS2PtoQFsIBdXw7giQiOmnAn3KgZ9CoDiap7YHI1b1NETKq53HbhI
C+lrY6prh1W5y+U1OFcOP8KmJFAH+QwyfFFq1TF2sOQZvCbzW5JjcAxo1HP8IsbA+XL1G+OLRqL5
LNYTEUkIzVr232n50AmyYQCd9v6SjWHEcAOE73qfJf/PA3MPDoNVrBpfJA5ME74Lf6Hz52DgGdCq
8BreFa5VmxE7j1ab+uS09OVP2t5M81uaKedJzrdCji6Lqp5Npu6rFoHoBE2jo2PguWKO54NPxWXh
giIG7zcIFy/GkxGqXKj0RNoF+r2GxMHlrIKSwtMqrBeThsuEFmRzHDIBtdh4qieXDGbmY4Xzz8ba
KmH8oVnCHDjOzJtYLtIB0bhCy2QV1Qfq+0wkzQxJNNpS+fh19QF6pxvZ7xu8EdzPEb0B1KsiLM5z
eGvfy966Gu4QDCanqY52AVIXRsMg7p0XpW78GNeq881iaUPtOavFQcPFUDjfzYwiAyBjR743MlGS
eDhQq3clYchHxwI6uILBOxgxdpj5MjV7iUzGre6E4Ll8DUJTXiPUAXig1lHBFIF/0MEHk8Eu8z2X
okN6KH+ce2b8wpMNZr3cqe5rJ40Tk5FTZDwWJ0E06Vtv3ucgSBJs9BmV2+eEZdszxMGOnxKDepij
USodFjpGSh07KRTaYV5tgB35btivPeKgCusprRjWsceBqABGh29lwT76sT69eHNxZYV9i3RtrS+O
H01DVRz52JpjihvOQCTrsESXZX99JJBxNQ00m4p9MqVfw6AxyPcpHbLyHHVvDfDKddpB8VE6/Ur0
/JWo4CLAMqg/D6UdHUj4EFhq0wyfN5IZtyvxXtlnlwNV9cqXHpIY1uYYr3nJolt3ftIYe1HBiY+T
+dbSEjnYgyMifYAGGmjcVI9lgbNrAFYM7YKs2eeM5gpiPMMegzbY+DB/iR0U+bW2mN932WBtDRz5
FC5JLrnit1rMxrGkteW9yNzZjwkUyLtXe0bbEcV4agW7lRVhZifdZPB6p021SuvQIdLQMQO4BrzM
mZ4FygZjpoUx2TrGwSjR87z2NcWbwzrmy4ARVNAN5CpkMKxXW626DJuO582k5xsjppRUai1GlQrh
oBLwgD8X8fQ8ROEhwUebpGzSSaVpXdh/0VbMeD3mA3l4B4cPjUAo8puQaIfzrZ4ZP/LgTuBXCQQt
ApUIkmtEUzuot1lgWbYxRgxZgN0HidSOeE/I+P1jDKRVPIStk/pgvYwESYk+PbnzmxQKOuWKa4TY
CrJuiELIofQ7fmpn505Edy0lKi0ptYtKPT84pPghGm2wwVXaCvu4P77KMcfXH32KmZ8Ib1OjT5vW
e3V4ZlUbiEqB2s4KHL3ZOEPNsvF1zFg/WZuSROJidpiFjBvhZZBtthqa+RznirSNa5zrK5TJiI7W
WeNANkKEMJG9AMtdkpzz04fFRmWTU3nXItc3SUdixSDWcCnxxYXTYTDtA5Cqyij36tChVWZ4vPiF
dI5SFL5WeuhjLkGKcywR/3qsS5h4PPxF9Ezp4uMZGEFp8YnCSInGO1tbcsOQFnKDqxtZKMFTnqCb
iQLJw1TaKeCl5uCG0ZEjrij2Ep2R5DXtYV4NeXIIryyZ8HC0BxH2hxZahNMRWRa/lEJ9zoxq7fJH
wgJjaI9sSiP6CkGDucRBEXBIorkznhOaNa8MgH94GA+Xwp00vL0W9YFs78sqW6rFjvuevK5V1wHL
877roV7Tr+97elkHNICgl6UpYsHg8Yp2X+G7k6RXU5e4A9kNU6nnrXqqOJUbCvQCjV0/MTRoLglV
22xD4EKiXLKg6spqK7GKFuBpuvQXnHCBKqP5xAjXuktYFAJtjSox6DRzQcStzAWS2da3cKT8xs9R
iFPS90FlG6tMDwmNDAPXvYfVbjEX4dRrhqB1CUmMedndS9SNKxsyNKQKv2W25NnYMzL/uU3NoGaW
j4qSkNRqnA6JnF9ZMdKlBSMZc67xmpC92uoZyCLmxt4AtfO9LL8FBMsoZ1Go/hgWd1n5PZCkqw64
cKv+M05zwLLXea6ZmBF8Sg/NXnGnLn+MfZ1qdvaYfpCDx9OPuoQ8FXdDbFT293pJ89wuV4zizzMp
VeQVls7K/dZQQbbOWWMdMI8rqBLXRNi3khwXF/22ggORzgb1FnWDfXHqL8G/nGBfyB/R0BFOxnCK
sW2MxWIePxbR7RCdUEIAMnpprb1YHAXus9I+tSMDDd1GfNYF/9Hk5+LgtfY5yZKDeS0r0NrJThrY
/8OZpbK90w56s28RWEgQwuO0Aoq9J6ISY0tzUEt3bxz0+KtrNsbdM43tgMlm4N8mIGClM1hU37uG
Ca/cIerYWXjx0wEFkLH9/9l9hEtq4lePU0rv63VsfOCXaPYo+i5O9WtLTFS0otGb106PZFZfJ2t4
aUgqWVDGJKSZzc7DsG1ivBOPnhBPc4mN1bYia957VVlJ79XWjSOyL20GDuIekdMfl1nYaLzIrCEK
fZ2N6tGNcT52+x6m2VKvhziNobtYHnrH6BgSnROL+O72w3Vk9trwJF8U6kHFlSy12GEsoy8mqihi
DYWBCVnzmY6/Ack2bkBrm1On2KvMoSulPOlc/ez26aXHKEXg6QX+lVrlB0XbmjQFsCgEJ/aOWdg2
rZOdwLEUleOOa9Sf2ydHIefcoYMy/k3xeOz0lxnIwVRUp14bTqalnVIqUECKfgkFysjhbBL6BU3Y
/OMsXeQEJH8l9g8xU6SEAzXZZip+cMxpkl/sDZDjjgGzZw2jhSlLrMrRVnNxfp06YpsQO0QarxvX
1MRs81L9y/r3Ob4zscX+a4Zk7DLqQVmP40iyvXY3xAFyU4TvyGayd7R2Ub2fi50FYB7U4FI9XinO
mo7ERTLe6iRG9Nlt+jPD3U0LVUS24BiHeZshPxx4nAHCgpWxpi+NJBzPJKDVl//c/t3CuYwEnln4
rk+0XUfwUDxSYpuoBuvkgfvlJWIjg4VNn58lxU/QWVTlLyXkv3ZxONEwdA/zfdbvTAcyDKWi8+6q
oNUr+rudKjfmIaX5YmjnkE9kohxBtLkRoEBAW2lw6xSmJJXD4cmHM7THxVhPoKLaUSYQ7JByOMRB
s6Ad6p5njfBceoG5KoJXmulgBIrAOBh5zgQRLMJLFHFYiIHDjjdfWh2aqz+OvVylgpx+R55odd19
4nj3pYXB5ThoPyr0fkogQMNyb3jZGQ/ElWwVNCHLphEqkUpXQUWP64doZkPrXinTLiJ6T+r2pUmG
5/rFYQfiRtaZn6iNl6YlftYBN5+quh+7eHMrCik4fx4zaWEeeCL7y5Lw14EC4jsHm+0oy7BwONhI
zSuwXsXa67jOqnfJkkbaV4MZA8TYK9POdEBp8bwYfZI/bugtlYlrEcnOgeaAzeQb1ZMI2fFvxKgL
YTfHxptp7SNjWmEvqLHvu92zkV9KfM9cKwg31svZyUHPwvlVzz6axbtETJNKA6OqFAs5u5eVAb8K
E4OLi9Ga7qEeYEisdd+BaQDIvwmy8RYKNA4rjD9N4Aly5RH38ziP2YjB9ZC0Z4FvDV27b5unSL5H
DMncd+9gZ5g4jSD5F5p/+ZPhlju6rt0AF8nJSTzl2WMsMjG26KiamBZJeWhQc7ot8xvFV0Gu6g0L
HebZywbeZUqmCBCUEN4YdhEa2rZrp1iPEtb+2hO/hnOs5LsBYCeMA1ktOEoee4W8lL0H7JlHrzVP
ahfUEIAJY6I+z8PnQl9/cKlOJoLNw1g/lmEcFkcVyaEPxXvyXs33vHZekbrKCsVplt8XszPQCKnd
yBEjyRxR2PKU06IV7b3snzqi4JlyqTvvL20hXkFPiEsG8ejszMm5180MZJaFAQ0fJ/URQlICtgMY
Wu/UARp56jZpA4bkRco+qvZswwWMbJj5iNQQhtorsA7kxnznTFyNxaCCG2us/3qioSTO2JCXur55
rrnSQKxIghNUlNUyviDN1FYCVJNKYR0V/rIkrioLbO25pR6OLXtf1NY+9dS9o4z70pvWAasaps1L
s948MPy+zsGFPoTfXPppb4uAggqohJlHPBpFfh+zYU3OJO5hfnf5UFQLK3BNQByJ3ISJg14I8ktR
c01hKUce6W1xH1B0aiarL/GbtPmhYpTvkUc4UCQjTPMQGxBWEX4L7RPV5irvT0yyso8M86dZfiY0
mew5Sl8rH2ELUWXjgeloJl94wDNdL1CbGtAh9MiV0tk4zb/gYu3tBnyGh9U+fNajr4QmEdNJh6qG
Ac54naPulrvR3YvHe3wpWxfG04Vl5nUgp7o4iBjMonrTJ2j25q9nRQfCusHgM6QwsdSDuuZyYf3G
4vskhOkPaIcyXLN20KHbKyFK5auv1659QHzPrQ/y/0q6tK8CnZlizoQvpidJwrGSH1uejRjxDqge
3siVngNdmeiRXJ7w/72eLOruDr75tIbpcKedHgma7o43Qovh0yyufc4sryNPmWpnMvZ13hxa2zuY
y/bRZbwmZkjDGy5s1qbDAh+oauLl9uDEKEka5AR5S/Hj7l1J/LDp3Nj7slrc5q6xIZktdB5qNwVM
F5vU9ifLWSeNtTYb8C683XsGfkFJ3FQUpz7/oRlRomIv5jaYq59Yy4nQy06Jd21z92zr2sVL5XXs
vSt78QkjwRhptyJybkVi3FScENU6ZFuhVdshpHrmznH/Dw+WgQdTBrFZRJPICBxv2s7J2bFaIuWf
gcIonOxOG72F3FjulLxG/uXCu8tUh/kPOF886IZzacrhvLidRuY2GbuZ3GGVwZhoYlSMFIN4TpsO
GaMEWYbL2JgfceUA3Y0JBCMbNuHJHJXneungsp3i9mdreFUJFvJeey5ezSHXCxt15jqLULGv/orW
eFd7+23ZIIx40f77QxCk6d4dXKaJYKlpvwXlElOGM6GANgefP20cRzkOWPTTUGDX6U9z053ywtvq
yVPepDj3l2KHKX3frB1nXQkNadSXzTjDBuCL8opUpPQr7+GXpdEZ3QlbDh/P8bF7jBFbWuYT4yzW
Bg28DfypAP4EfOK4DI2l868kid3ygT0i1GE4wtxLzujdmZVOjUr8kW7Ga+u1RcicHhlv0rbxVY/F
uXK7CzqnwibpoiZfFsBFg7gNqXbUD8d8No8N8vOJybF9RP9BfGUEqbpEXMM6RxJ/4n14ifTTqjrq
ofGwGu2VpzlqwmsL6flSvykn7aPsg1gFFIeQLCfDR+HJbOPrXPk2hFLhS4mfz07ezYQztr+lmRXw
0oDKtd+jNbvP6OqBiQHLjC/EGPxiOun6TxWpRwXtCnuWnNmkHG9qiLM63IQCDUr9FCVI3R0mPU9O
skuHUzFRKC7ZWSm2zdavyJllqtK1vzF24thkF9FciVUqK44BcmQ7Bes5MVmzdnfLz5pZnsH34GMe
z9D/sWyYWI2ykFzSpuPyLTW2u849SjQ6TeiySbnYM5jbEIYuKaoKBZaen2qsEwyvlIV2wXfsNsQm
wB9kFTFETNmZqt4a5QIO5oukOzE6qwm/tWW+2MSqht+ou+iXMx5sWQgu9EfEXdSZL5AL1U/T3XUc
+CKn9dk3zSMzGG0ZNNCRgiHkZWawhVDb51EgguEwk6RDWO+hdDnEZ3Yb4XfrLfkycpWwBMFJDEhI
Gxu+oGRJ0jUwevLg1Kx2eQ2nfXtrIcHyjmcGG3lJABnDIQJrKY2LyqT5zjYmmdUKSYUlzuliXVAV
ZtGnW5FC/t3SCNslsnLh5VdryrdLsh5ztavTDLcJm8XgIvpYwS/6BLm61o8dR0IctELe0jSCC7UJ
+U8XHZmBSxwSaPtHh7r0war6rhYIJFi2eCFLBdyjfObC2ciko7+JgDKCOTSZAtX7CmMiub6b2pYb
cSeQ4OqK+g5xuyX8txETaTc+QwOdpWfbnpdooaW3KpX+YDrGVcr2OsfpddLkRYfSmNe/RrY3uCx1
LEAV+gkDvKW60bxLyMgk8l5HR/gWm8ekizeoE1JCjcFmxcnA4cNUDPe35aFjYzMJ5yvsRoSp3cqI
zuMfQVNXk2MidDsQAPACHbGl6sahUehwGtZtRuWvLGSWe0y1UIN9AXRzSsbnkSF/hB5N48cMD5kU
lgCOzQTH3Opfs2W+MiGpWQBsT52D2dHFwAC1kSkQccUr7K9ZeuKPSk2c/jkWjg+IqYgKv0fQaiaA
2LwDVqVTnRLngPoFaxWwweRYtk9qFQIQNXempwIz+tLKli4lIvSwzP+GqlLRd2g/vUD8/he6v0pI
02kob6lINok5b8uuIt1iEw+f5I1oTAHZl8zqZfrQwA7CTQYYAVVj5LUBWR5jgQaGasj4gIhmrzun
/WydQ0rydIs2cOVYi6FsZ4wh5F9lpyPmChNvN1XkhyT6rhyhPSXEWzlokJgm0Ool416fqifPzO9O
AfdQ3/Wiu1i9c0In0GcEApXxieyTGnmKhrmBroNPjaky9/mgW2hx00BEDiKemwkYW602glQMj1QM
lyiMgctYCBBE7WLZHQPrU53QP87NTujdU5ouqmX+hXSrfFvWPoSnXJPNOpDIKT22q+18wunOFVCd
QcfbsMvSas/0znZQD4x06a+RfbH1iVKVDVs7BZVTBGH5Y7Zf6na4swyV5T4cMCXFLc5KriuvOLuK
dwboOl9kU19ZrZSox/NJfZADeBiNbln5POTDSY1b3WpBUgFfeprJdfr3cF5qR1lF35NhHWaTmkWl
4rewUOu4D6dDscJyRrxrwQ2snChqzjnjBAAnbvamugjBCGG1njIYxNqsvYWWeIO+9TDt7rXP2ifa
IGvjaOltLPRLisxO2OpxHO1jxAqKwmcdQa+Mh/qWr0HNXlVz9W2RdDh03s5xaYZAScy/Iy4k5c2Y
i5tNzMHAX1fPxnO9Rd+OIwUHBhHfJquuiBG1hRPD8TfzEc4cTPT8GH5sUkU+2W301B/3jq0fkqg9
FL6FYh961ROXQAptzH3RP7xL4ZUXOuKzIXA5upvVb9vfy7dy/nZLpjJa5W917qslI2FluB9G7PDQ
U/zevO/SGk97YoeIRw4ZSRq8265gjVfcY2bTVXZvRpdltkNmmvnaee7DTKa3wqteMoEGjJiT5iUB
hWTl2rM6Y5R06zVEmgHDvoC3mWXIUzMcxXO81TCJtfOSoWgF0eD/4NALLEmcSmdhUcV6/Rfl5bbP
NKrXBL3guEP456dUoqCbDDXbJHFPnoW+ibWtVrKRYmDdFe4Gzy1esF3VqGxt8rUJvr9eDCEcgrZ9
oNklAmCpcCQZvxbBTCnygghYmhcPUA9SZJUlmqCLwtAOQZdaVxumzjWx9eUTQQkAV7siDMqnpZgE
DbPRUC/qoEv6/8wcypoL2QJ2TOJsZEWkWX1NTn1moLTw1167GsdjfFrougYRNrFs/7NODXSiBUFD
FmxBC2PY0gc03hYq6BY9DlCLbuNE16VYaPCkux5sGoUtfsSFWu09BPfSAwCQTTtP3+DIyJPqgUnr
TbeS91wR73+C7bt7jUR/RVa422WK5LwlU5wWtrKhhk31VvzOr4MU25ahwkhxWsWkkwMMFSStAfhA
G7jnpd5jelds85ro5aZoVd9M0A8V0CAdJFgRqyHbYHntBEj2SfG2AsXhOO7wdSjVvhwhdSSrMDk5
55HjehXgTA3U8qOSDBLiFUueEEwf31hSMy1Qts79NFg/pp3ti7neO6HcM2EiMvPbS/dh+lojwE+w
FaPtMfVH2n/Bpt5ivJDmv4kZasjmT2uTteCesnrUdPhP+to6ziomZcaZtWkcJ6TQLmfqgP+RSQEs
HUXFhsM0X8Bs164x/qI4Ap7NwLSf+TbyxdXzYzSrJfelfrisFAULQrBSuJ6Wa5Px/Vl8xTHGejKx
O4hJOSIwtnajETHVyX0HOQ/6YfF7aVhDjUDxdaHgXUISCcuIltmDES0H417N5c0kLS0GWIGvjxM9
kBqsBlfxJTVbu8+n/KY9Mn5Pt1KQ0x2mDKjbqXNo/3XdxkNpyfgwjaimIJWAnUY6iV+Lqs2WCNTY
yWp5cVz4JYh+LQyE+eAbUUK0WHQehHOMQqIDEROLKQksPiHD8RAdLsZDoXl3pR1vo+VclMTZ412S
wmBIDP3aRw3GJ6Kx6SI1RmPvNKOjBKpg+vMIZ0wJRlZObzXmCKF+8pKBvXUO4VivI3bbBtraA+OS
vj2Ws3vwFMbsoK5Vzd3ZTChSfQ+mdGuhXrNYjOGOkO0WFXMannqU/bsZJRnO9mM/Az3FDq/T7PXt
I2/4KqbX2KlQZdubaKg2mYP5hnfJ5F1iUrpp7gzGt+F3Glpw/e1LFRtXCwOoJKnBSUEmDZjriR03
0uH+F8srV3clL7a8IUxkv7CQghxWcSumk/E/zCUwT6Yzu/3UfAnT6jkbsvXI7UvE83VK3yWmP7kX
43trMwInHq7y1qUUQZVqgWzwELsXnVSqpw4NPSkvLk6c/s9qs7M36icbBpRxGfnoh/5QAxSzofzW
NZC92b24YU3y4K6pFktIck9YVHnHZ3v8h/hLYQEZHxLOB24WOGPTDinqANo8B83ruj5L87z5DaG/
8rAwktR0Qp+eUbQy9bUhSLAdIwQK11tgAjeC/Llqje9RTJuJdZ/ufTYtckQUG6cmORu9dq9vFUM3
DWmH7KkY7OMS4cDWUDgECJmoFbwRX8SMMyx6JpfiJcYs1kzOi/mTGQ8xhu9svj8+GnGrwPVknYvO
693ju4+j4dxK0Hn5vWy6Wymm64hLAICFj5tu3cSYj3moZ32rwqbLyNZR+SW+BEZE03Cudd9eNXys
XNBrsaoy7MP427vqgD+yqy/kQ66dv0EdNwW2h8WDkP+fB2EBiuWEnsLmRXvx1cKS6KavinmvSKrd
4upd0r4bBPkM9xQh7gn/4H/Ksyy5yLg9cYguQBGVaCFjQXe209ZkAyygB0gAMFVGVqru7FsiD8Wg
HeKA9Kxr24EwJ4ywnk9N+0kxcojAnz9k8SLh9Ftw+jMbV0NGZ+rXznBQPY3R7hsDkdxMmMUyDGJw
XzthEFqg/PARlelzStKBZX5UngFgH++tl15inFWqlx67qtqq9hesxJK0p9S9ae2rDr1Gl9lWjUbW
c/a2f0284iXCTztpJmrL6kEK5mOuy3UCmM5mXCiwrk1TiuYeUbkxnAlOM0PfQJTSxL63Hla9V7KT
uRstpgdNv5YZ68BiXnsf9WDuabVNIOFTxTCZty/uLeJRtc0EQCBi1SonaH20XWVj74hZXqlvtjjM
jnNs3BOuwCb+dRjaNrDhlAFmfc+I88mSTDvltUbU2ERc+hNfTLazsxfbLLZYy2I0iOM/UPl5WQda
zKoyHyAy/sD6ego9AB/mc68h8CM10ax20wq33L3IceqO1SqvMaqgmOyj50l98ijk8BuuWoEShbTW
ZUXNirXIlPNfb7NcUTZxjFmf9OKCSN1qSlY5dZ9RPQ0luoVsoSUEbManiMa1/SRdwx/jJDAA3yIT
7DB9X0oyVZbf77Erm7agzss2Bs2qp767jKo887la5hmsbFkneBktb8iyIoce85HnaBc98tK4/Gt0
Ddl6mvsXNCY68w5IMNUM5afc2YruU4wtaV7sgf2KJa1KqZBs4sgIJGaLtma8gl+Mr4Cf7y4hknVl
80doKbqcCa2P5xsFanxiO43pELHPxZzKTm+hXNpoR63sf3g6r11HtWjbfhESObwaGzDOy16pXlBF
coZJ+Prb2Pec87ClLVW2Yc4Rem/9zmOxnbGgeLe5izwxTyCpdIo1Nzm0EFK6lHU/kN4qy5Ev+xa/
rTQ/lAjLPGLknh/JHNTKmLpaJ1T4dzmYfRR+EXh/Hx0dxrbFe9bYqRoH8ioG7UqMOMyUP9km1TSu
UzVyrEcO0b3MG9gdTcO6zxGy1sXiioZMvSVHC3mkzt2guDuWS0UcrvxmUs/5jRpZscmnj3i78abV
47qfBelZowudbVrSV8N+xF5w3IrhEouBe037TZZTP4w4ogmpSZnfQSQQnKHY0zftd4azgAHVztyo
br30ymgt2LXkDJRICWbqZX1nqfxVQ+MZkOU1HMo14uP1u4rit1hJd0qdnuqM58cesW80Qba4Mtw5
1TE/ue0rXJFJRlYY4mwb7FiJAkHKRt7vwY1r5VuszT1FntYkcM8kSKLGS0MzaMkdvoFdgQRsg3bD
J7YCTQUHAfKjRzJa7WW2q3Yls5YrXjZVTh5aRXOvYGFJ6ne9XmXUXWsCiarJ0OC5hNee7b7ijevO
S8cM3CKFA43kphGK0QfpjUGHi+bOVWTt3HCT5O89Kp6MZLC1ks9dhqtmMk7bDF3lv274neIPLhwB
GFdmfd94gCIrwmxTmGGwSrudaf2N3YiyInUZp+tLdyel8UpE4dUqf2etick0iFVymGv0m6mIbxh3
kDqAKq12FYhYZ6Vwq3YORkSbLyfJKA1l6mRk6iCn16K+rINziXhBZCUkEO3SyZFr/jI6xu0qzUNF
GUnaVgsurQJNBv7DSdowQs87ZVpA2FIctC3j2GYTfH2b82nSzCfWCQMv7gA/f+H2Fv1Fib9a/cMi
VRGDI7cf0ndGerHVHg0s50pcY/IAyDYmYLPrnd3xKBFxPrCMzS6ypF/TzHZF/5M1s5ewLmqL21iA
EuQmsTayHnO3etyyuZ1DQxjWJnCsawRsGuQpccpmi2znypuWf8oMJwvCqVl5qerqRtAzFR9/x+Zy
nn1zQHPII4UX0sbvnZQse4punw3qvjDZh5uMCAmepd1YbY5jtq8TQpeMYZoyGN6gxr7+CfR/H9kk
SlYqUTaFq2yQN7x3BW3RzTKelfFtyMZJ3dVsZyWVdEcFwMg6X3uZgfAB3wq+Du+Z8cscUCdL3fIv
m6kDGxevGPufQuOnlvfVMS5ZSqpM/uSe9+qnvqlnPMRgaDBsm+3TdtZixUzZbLcYOqd+v2WRxqZL
NpDW3WuCvDTQHIRP/BfwnKKkKjkA0Iwj1Jno5HBSbOF5QTIut1ZWLnikU8KeNM4WyQpkExqFSVWy
ekvvhNUG7sJ8scx/Sxa3bQvO6LPxxbi3CUZnfLQ5qeD7os8xP8sbSnuHg4pHDKEmCxvuoXQPqb3F
4T2ja5dbMgOSsIL5BthQd3nudP1MkDf59l3/RxVAewmx27H/2qtn1KPfCJoTGJTowXc7DvE5+dSj
4/zDxHHKRKPgy7PHbkfkb1gmZ9tAE33WGrwO/P3Jj4+8BtQlkEN0/wqAY10fQoJf46PZdIeKsFow
5fwajs6RE14qftu/1qj21PlfZZGJIKke8l1PmUm2z++9esgR5PSogClJJ0hVdxV8n5gRTbcwuYdT
zzOrL8e64lz6s5qaC4Ije4SVTM4P+A18C5t9QZqChG4vbb1Mj90e7ZK93bTLByiIErq8ioIJwuBc
aCQpQPAHZ9bntyb7s1U3VfLPmC4W/LkG8IIkfwl+ikqRlXIXG8nf8mb2ruBy1eyD+Esv8CgYgoGC
G/ecZJgNuAUVsHCryYNDy46ASuN/Cf+d+ZFmIY9X9SwMvtGAwfOCxgrc6RbXdZLUE5Fjn6W9C2BY
8jvR/vGaCajAde4u/XO7Ns1E2mc/uouK1SGmoIDtMZ0CleKlpbBA08WmzZR3MSy0np8+8g+vjKey
9qDy1Y0UlU4sjtbNPEvzgTpMGFejiLwRkdeMG3MHk3mntuH6vgktEsiRBW9kxV01xxr90yPHBp4c
pmjyjSlQR64ELtqOf2jjKRQHORKsJHD5sW74oRAOtyLodIepfObArWA8QpKAOJgxC/rTQvw3rRId
Ek1eufgUDsQwQAKATfK+8mxMKtWr5a7ltl9hR09gcW/8VIHiepAL5bp9tNk3nwRasm7eLZsULUFh
8dqGIsVvWBPDc9Z3Dto0m8XL/E/ufLO8WPxRdoqEoDEPln1OLBJHu/euIiTYCim7WQEUOPcTjVcn
AB1xNmUBD2enyZmr8aQRyRdKQgmt/KNtzRNu/anEJP8Eu9g1bzb1zLOcxQG1m35qufOJtl9KQNvO
Y14JW+pyP3vov54aj1dEfhavC8+INL9g6DClQVf/RFrNHhRNq7cQbIfKriGApvMZgbLU/oXELj6L
v7idXAf4RiztcRl6a37qdOHKOsGrLPkSMt/ukXmh8smNn2XanoB0HOToNSLdY61BWebMjDLU0eP3
Nz8b/hDyvxYSUjpKK5MkOcxeVzmQzIzwCih3DVL+pdgPluaafHKUcXzdSQGEkJLbL/UpKH6QoXtS
Fsg1ECSCWN73kXL4n5hrEqs8VWc8Kh+QypaPdirvCdtj8kCiPf9SS/XqFkh6x8r6IA/PaRwOkHJU
DsUeeznM/tq1TKYK39g53aQ923rQ5X9Mmwxc/WfJ7SOlF8TMxvCDC+yv1L2vgvzrXRGu5PMZVJHK
dBFy4cNtCHQs9sf5r0Jp17ahujVxON2v9ROu/YE/hT94ds6249njwKsGirX6wRkvcZuQloOpv7jn
+2e+N0idC3QkOBgmQlD0jCDBF9qHEnaXqf8ciS82OCqyGIjztqrleE+kjwIZzlqmt4LneoBFK3hH
KqJiKmIMZshf5H6G8ZIck34+JlsF2orQ6i2UQLmyy5LjihhSkCyFPFuD/QeXf/3jGszrdYBIpxjD
YDMH22Mtjaxe2Jhg6WX4ZOyfBoWNuDWJ5sHXbR4NQNJs+Z6m+6S6vNheDhsTDlLMpS8U28/3EbrK
DT5Guh+C6xQ3J1qaed6XSIPGjSdCIdwROBQPn+YnroDcNp49D6Yt/8aJHEDbKgf1wYGUqZv9Bws8
GcQmqFp2cQrdAYx1Xw4U6aPzQQIFGL7CFPUnfxzB6Yb5OXL31EmH0Si99DFC4m+TzxE3fY/FgZth
xxefwwB0tFNfPTJUlGxHwHFuQ5qj1HiqvRvI1uIr5VNxCD2fIZBS+fSg+W4GsSzKb5wlnstvdRxp
QdgLbb8lv7eKBwOunqYfo+hVPcSKKu40QZzbr3xFi/IW0ePweXLll+Np3CQ/T8473iMzv4n522Rn
X1049HgcVpqUZfngcJomRtV0GJfiwT5Sf3d65SRXXzXHNd1mLu2xbkF1H7GTKVQ2VXHno+BudbDa
8ctxTtltF5i/zE9UYjZYn9lwI9jhs1vHZMfAoLPgfZyUNBw7aknpBBNPQ2dsYBzBQbStK20j/WTD
cM4bbD/c08tzJmeqe0vKhgRc67TWQyhAW6MhJB2NAVDsagyBZMo/S6q9ge7FIYpzgLubzBsk3xfI
7zi/8k1WdHGiGC9We3V4n5hEJ8ReLzpqErN8d0SEDviPwZk5pPAXyZ5m8gMvHrllDhga/74/4x/T
OtszIPJvSBXNZQDQO0eH2MNMjoiZULw0PRCdWZSjF4Pr0bHz8Kh4hEEYH2zK2+6bvFvE8un/SQk1
Uptn3KfvIMSTWGHq/T3q9tVkkN3c+la9K5W+ZzjBzNfAWZI1f1ZneNuyBlPYzCA6GlRXkLra+oyb
+TxoNrjgeQN4IplhgokNS/lwpm7PWhutCEF0dHqbxknbYlgF+LbEU4V8UHHt4iHIkgiBT0d2zLlc
Uejz0pmCdDzJ8Tse0XzfaP37wF1QwfttIhWPe3FoK4wOc8GtM+8X+ZPmWUGuVBOIqTnHqvcqNd7H
EWifrnquivlmmOS9LM+RTMTc+GMA+ln4UZsZtcSMOkE8II2HpiJuN+3fokaQxNTcUUrd1la7jB1Z
V5zfZaaHI6r+0/skKUj6W3+mnNWRnFTNfam6O1qS2VpO6vIEohKSlkDSsMNfsi+uC86M/jx8pA3L
Nq8nzUPLmmtGDphIpku9+R9xfhAddZAFxKuMORGqLzezv0hzwrCxog4kXMOFZ4gSPcLzbe6lavN9
N3dh5Q8Vg5Ay7SP1nOjasSOSJSV5tpKOFQqxGEtIBo/3Xyki1phJkKGHkRHaIDn1S2aApuj9/8Ig
/bpNTkyBL8qjZHdsaSKIEino0FcPsnnk0g/VdgRGjtplL5hjbj1txFxzS06pSU4p8/da/1sQP4e6
p+HDgEV70srmJE12KMtzODgZCjHG2nyXi98ASQHYtqFbYS9aJm/u5OuIDOt2vAw5BjqWA/oa+cCv
fZVc51G5qmO2XwktblASJOgLNWDx2voo6hR8O3t7A3tQdZHqTZ3ELIopEFu55bFW6XNIm5fNeWvH
LZwc9qBv0XLubeVQMgx6T9oUJmb+zWp4NxJR0mObgacvHgruUlN9U1tahcEbjUNNqrBWlhDu1OtY
xIxNC/LnGR8lqL50xIQjEysuRtoEvKqoUeMsCltAF1Pp1imK1iJgzrHoCcOfwAHVMR0LC5/bwWJq
mTbZAQcB/ad9qFeEHi1tonSOnTiwMxaBKSZ6vo+0QAe4fR/A96sZJxpxkijUym49Joi5GxIkllY9
ChPRy7AesxQQXNEfRwAE6R+rKB4ZO5QVmc1KQ4dcV8hIx3E2ZuDaBNF4vJWiPMrjV8FGsK+5pA9z
TNAwLjHIzacJn9DiEeG6LK27KRw25WREjI2Rdr7cbS/WBFTy0AmUcGyhCJgiGydWLT9RELpiGUNO
38jvWAVm8wvYgi0gE0NL90X9GzBzjZ9ycOAhOPSaGrzkiKtVC7J/GvT6jPcJykyEvXmHle7kXIZw
25SCjfuDiLP9qiGSXvovJBZkudtl7FYNonh82/V56oIUs30HNI33aBXYcVE7Tpnhk0ff8cyz82pm
TLIA+ORDvC1EX3Xev8YU2+LCAzC+tkXjJavmx/whRV+o8pHd9GQa7Tpi8HLzvKwzDRcr2GOCf2NC
vNoz4bK7o50Q6VHv4giIoDukRtj1AmekcTSBd60cUbf4tXMQbEzLNYo8KuDLpMc3QsjveYfgDw2X
c7Xt+Gbpyk3UACCQJObSFSWLwwJOxggslJgvzYaf7yYLlnhMT6wz2fiZHCZMJrMrs8BA2F8kdegd
CjeSc5d1Gwjbe+QrhQ4yn02hxH8bpy5HVajTis44laYUhFMRmAZQRQYzEocI/2zDNlwTOF0+j2HB
TzqP3LIOuRxVzL01EZ5A5KitnQWozCK2w1zjOa4e6AdhOqyUI2T/sr7ny5F6CjzzuKJh0pU2lD8Z
Ym8taTd2bADItgbTVeXykfGC+JdvrCldxdXUXRk3Xtc5HI3pGZukhW5ZwohrhlubcFUNWCbpiljT
4DwsOlbmza3LzX2Ssw5Iuv06sRyAiN+bLooU6NLvToR6qdgNwPU09F+1KYex2ypl0C2k2vN+xOYW
el54GXWuOYLQH/yNuLxxy2Kxi39DvlVYbJWkHDhhSUWsIOJJxAOLxlHF4+n0Hb7F1OP+fjCTfhiZ
c4czfVdGBJ4/l7EIl/hkbexj9MsSelBZRqWAl8l4bFogc0NvyCQcp2Fl9GHfXiS1ebMajijFfgOR
e3emvV4RGePIBBHUl17sJB5XI3eIBy7uulHfciu7IvmLL0IxThlQKkEIGN3LOqJwMA+C3LvaCAxE
9RufPh0af645HOigxhICkFgfZqHfimkbvew2wrUzkZmqVCxrJ1eaiHKajAea9/0hg+YOe6vDrwfI
jw7Z/76iqQS6NQOYkJzx0CNfrxBUZswYDZkkazKKFxxgzWB7Anfv8D/B7TFGBBhkE7mTrK7GHdnJ
CFzIcWY115oEwKPCwq/ODyf1W82UMzX1g4NcNS4zYnb2lEXj/HBS80bqlG5frBpfo2RRWdDtLO19
4lDLR5Bv6jVhxmv6aBFmMpqT9mRMFNr2adWYqKGpR5rMbZ004C8Iz1bkkzIbYWsh9kCRV0JRi4Ua
KFhKaEMWQFDA60uDVsLRPePn3ANQxTVtmyh7LHeEV87s8eB0aEHkwgMHYmWMXrMxAHanEFXBY3Gc
cXYcZuQbtrItlD9Ev3WAVQBUARUCUzrZRI/sdshakcm4GJ5UKUJfDiZKIaEDsXxHAO2sAiHrL92a
nWNcrCwXaBjkcF5fPTV2S+oOLL7/HczhV6ChWfgYahP6zcGhcFcK1EKxdsv3gxRfGcqIHNdKuhHF
HHBuzGlZ/sRRwzvJ3FPLL6oCrRoUhkrHrsDxoMubjJ9GO98YIthKFVoKcnUTVu2QvtpZvBosJyMD
A5kBK9I7VjLw4M7wgM6F3zjzSapc0ArY299qAjl49e4ROly0C7le33ptvDbqZXsOM2qpYTX3M1Vd
nr1lfGX48QplAU7F5ATgLynZQd/NwI6GDdrLqZ/yY4cMBSc4yl0ONFyf22uE/kKVTkKPH5ko3jIn
fZYZVjorx1pSvUB3vmq0FLh7B+7clEJvGFnf+7o677ocuYqwL3o9XjKe5npTosL1mlJ2MF0C8lx/
a/vmSe45E9hDYgCgrf9OVXXtYkgs0k/8oyiDGu2lqcVLSyYMiv3bEjM0ruQA4egmxr/GTIFxpbHx
aGTkdIU/MiWYCIah5SXkraX7w1UeAl0liGhSxJ5eMMfmC/seigedns4GRiYddylegyRD1IzO0Olx
KBNIyfOlTNiFmcSpKhzhYQ5YXwZGfkyC/kiguAQeUpEeG2hiEc5eM5o3FQU+drFUlsNmtxrOsSfH
iiHpccIBUGCLmc5VovtMrNmqtn4tQzgj1JntRSTdJFYDGqhYwaJFJcGOcHSDyb6OC/zaze+GdEii
Jhx7+zikIO84Wks4WQ3nrXYRtkkk5f9noy4T0d1pxlrqbQGLNVGczVtSGsVZUoWrXB+UZrzx2ooM
x7J2QzV/k/wkgsVJkkj5YdbKq25vMgcWlAyWpsHYJUGuoLrQUfqsqzdNjR8BVRXbEoVaaJea1Xmq
9Etb5LeURRfhOUbB3TUTNgyLSSKeLedea/r3/3KEspa19aLkrKF9yGJ0SSlIexUMg4OAKqcMozdB
NOK21c2AfSoiWDJEVBt0eVN6nge2Apy7SFN6ObQoymZHOSlQrhMZRCPFT5bI5162z1pLfbpzBshk
PPM6/7WcyuTUbiaNeiBRe/HbeQJbV5ECxYwIhjoHAijX81yrp8qQwhr+PX89ThbwnpuZA+/yf2aO
YQWRIrH610w/Sls/3ZQB1WcMJ5LhOLuJQZhnMnohKmNIUa6a8aTeDfsyuiej/tgokhbYF6KfUEsR
Cr5roF6BICf37QBzwitZ1ck0hUsy+xWmroiWH2s7DcI+OWXQhHAsRzj5+7spvc+Y+sYCwupieGY2
+2MDBJRQlCmy2B1gMlF5Ddhlpvq7UWONdhyfC+i5JRqOzlfR/HRwP800JgKKWT2pXg9iStO0wzBK
u6R7M7MEDPHkAdFPMUbq+aXKkmvcxreRdTN7nGrdYtQu5qg+ON/KiaWXGE4mK+KIbnoksJgUh19Z
Ux+QtyA37KFSMVmbiyxMbT4VlrmswE5gsxftfSZIZTmV/D2RYI7WeoIcdTaU/LLW6sXCeasmEKCK
gpEcGZTxTUIN1Z77mjol5OxEY1XM8dtkdC4NKxIE504T4cnW5JPa4ls1QWwlM2i+6NTZ52N8UqHY
V+qXsQlk+H5sYT7ibn1rcp/pwH/GtgIsOFpzuMoO52V3NJd+12aY3oUgbTcBKunq01fqDPul+erl
hFOZBcrKfJihwqQ7J212LpqN6qvb5IDpHTPeY2DDFGu/NOmDs6gpCWxKEsh5+5FZEzSFdpYw5zyE
LnyFOVwp14GW/YGY6avtoS6Tj6Ut2RIlqCd/5BYRVyt5xqmCgvblDiaJLgrx5GvjWRjCVhZ7HU2W
mvBBEmqwLfXgRpo5UWGEY95SYhp7cjbnnkqPXlSzcw8UX0rGXvxdQrNtgI9jBlxsTqQx0AnUw9ji
NygVjQhLc/W7YVk8gy1LrA5pjNt18OSb4YEDn4HC5oxiIX1e+DUWHJpGwhvJT0Y/463Uw1ObEVW+
Xym5ssNiRDeVhboifqmQn2WqnwxurEySBlFp8W3AlMK2z/kY9OkAqY3yavYcYhMi5id2x6PHJ8Uq
QJEsokmuVTM9HJvCqOqCmFld0iFkZbsgtPllZeqLtWWJTh93hzKie3SAGGkkACb4yOowY3yMtYET
rWZF1UDe7i2kpjMJNUYJxRdpD/qUFEH4LFW+JS56Wz+dwXgriZ11+vqIy+ox1bg0MVI7ZGvBfB+W
h8QOILI7f2Zx18GmbeTiotvJucIj2k1vTgRSHdEQS9mvbVyE7xYttd9Cd9fW0NoianHAgJulZuIW
Z5wAJYx2u4rofgjeKyicYoa2YKHDhugTHpIEFb9I731lHtSuY4AcAoa+D2N8b1Tc7ENz0yf9alVu
1GUnkg1waPA3sAjSyOnfxspDvswOpmdY1Zz0PDrmqPuy3tkt/tyQwUn6OEIkujnzUM2sd4bWS2mU
i0X3errkrvBkoDAGjfK0DqyAR1/DvZbrnH7gImDYrDkcoq3QQi1i3hW09WND7i/hAiYeowpYtDQ2
KOPnYDkmCiyJvCMoBEoR1LT4JPeYSjmWEi2/VgOSJJZnDEeX9YOcnulJIFfEMd3gLviHBMw3xC1G
JooFs2NEA18p/VNTeFdA3lMLRF6zvEvp6OEoNbA9yk7vEfnB/yX6KxPZjvhpJYm9SsK2L/8rNclT
a/4RutcOyV7rirdc5bCedVKUQNTdZ4CBvAuuPUXvbWe+spyNM/H1ByUb/QxZ9KpBFxkfTjG403dj
wLNIGHLu9P2oJ0dpjOkLd5otg6wZ9xgEziNZnfRUxLSWwL9L4N/SpT4zmD2ZSCUKvEjq3eLuQy1j
SukDn93DSI07vCH2PBMtnXTb6oYhqACxgUEPBiq59WOVLXhsroYieUuhprZYf8r9yyTQnTJst7OU
9MLYe1plJmSkM9kV7L2YyZrh2avwxo7eKbdIGtmZ1Tst/n5shI8AwcssbDZgMWEaNRaMBMwbK/d6
N5YHNT4gf1Bs5VSZDbFHxrmeSdp+xX1Qn9XfPVOeUmaPW6ahIFYMUXce5ee14QGQpFOZcouGFqVb
xQrAJeI2Mta7PBY30ak75a1SlAMk0pSRcj6cDLs5kYJ9apr4pJOTIYlHYxn3QW7Pi+Jx0sTR1f7D
Bgyq33hy2iGMC7L5SJqvTP+3oplEpL8t7bSL2gA6uVxRxs1ZIEJiWpQz70JcIjtjUgm+6NAYpdui
Lp55PSsCmRMHb2IC7uEH2I1og1c55cPJlUcyAWTZoGBSaBJ4Wn1atvbZJoe4uxgjtN5FfypYfPqz
PaELuOiEykwYhfTBd5Y4nE2SjRAtzPNFSZmvFBWA//EquumKytQvZFbmznujsvROaVwQsaTIBXFf
dbD0FGgPQxyx3If7ou1LIuInckAhdC8zz9WYBakTLgwFtEdHGrUVMHRH+r6cr4P+jY0Zua66nFLZ
vjRgw0adutXVsSfUbAkANHZMEQct2s+TDPAUdZ15bNlIRAAf4ZUxKlCM7rKi0BHlJaOeSMboWhoQ
AeFzgMVmZ1j8qNkxK53GP5cqE7u8BNU6M8MIpphVU5uw8ShWK6xGPdQ3xrL4hiCjdfXnOrloz9f0
GjchugPjTghiHrSG5SM34bIT2GckorcXA6U6mveapAKNzRZDKf4TdCRN+YwguHab8ZkJ4lYkohsL
kCoz4a/lCeolRKJ8CmixdLyuMh+dRpimWZUe/jOL2KK0tvad+65iChRb+M/yL+nLXcoHwIwWhRDo
DBVxkJq0PoMoNExwm2hvd5k2MWAFcs0LWNlsf7Vr47Bvp6zAvoO0BnpNHrvvaDK42BMAaKy94WIj
McmQmNRITCYbiQSCs4J9toxKJEaTS0IWe1YSqKroWdXzO8IJ7A5Ct8IeyUb5BK1yGiOy6lAGKu6/
WuKm5nvYJp/5YQAIZVfTvuiQ0qzLXpDPkYFMlEgYQxJiJS5+4Boqk22oQZZ3GLwZeuiBBlI8gVFQ
s7g6DENxSZiYwORSl+ZpVtObDKRXACfUx+4+0Ke70Mvuhjti5M658hNIECvUb5VYEOWy5WQotclw
OztwjXDJq1/miaO1Q0yw5aKhjwAvJZ1irLAWpMWeJOy5IbK+O/eI/BkkSBhjiXFUEjSr7xlHV3wQ
AzvYw5Ssj5qMjyQa3hL+4gVUFFESLgJTMaq4lj4cB8U6RoDGOhIPYY8LK4qaNwLln6PtReM3/b/c
qfeiRfsC2g6LVE+yNhFQtTE+aKiXfiTShzqcpHDl1S7NYanXY17YR0PJQg3CYb+pnEPNUT9MWf7I
7OXFvS6rxlUpPgu8lEY2PSWngMQ436djgsg4M4DQpYUnHP1EEuelAHoadcs90fQTUO+6zZ/bzjJ9
JMwUDT77LXxZqNo5zoszBIS9xXhb+5ilbfgXxHhNevUoy8A5EH/DTqY/EsAT9E4KMnqeqCGH03gl
c7fXrMGXNy8BtIbqopTrKUJnNBDzaJMEFn12k3IyKfaF2l0ok64iYm5pFSzbciYNE2I0HU+3h7df
NlGVoO1gj1hVrEfcXFXoHeFVJH/NmVoFhn4//Vs+qx8xqaf6L33+u4K+HrzcMgKsx1JTQgdkEY7V
MiNSIFuI5iqgV4rxN6vqE/rsdlK23E6xQmZsTg0uzUy6ipIY+yENpX999+jr6gpstGc7w3nYTLdY
YKCsiRy9SGnzbsnDO3MJWRpOMojmQgOCKQeWgJZh8pURTe/YcThxMFQg1pihaVvyFaFpKgJBnqY0
YDRcLupxQIdIajtREd8gKgChcSORp0SZkwtgz3+MRD8uRMvojM5sgqKHsfPTrwSlqFDDXluPzOSP
I9xE2XhXsU/OBB8RUkxUTLLtaUyFzRzWyx43GEInPuxGJfyvOv1k+buV5ubwEZNSncvqMzakB+I2
E3JZzPRvbo7G+3hkondTKLwDQGjDglEGYGR0SHFjxIAUO5jxnOp1AlEZFSYcsDjCjnud+IsUh75o
PdvCYbExaRxKXHS5Jv0mhiI7aT1ESIGhogZOPkxr/CgM5cNKMc9OD3t9S1fURAKOLyrh8deqdNeS
2Pb2U5dOrY1e3HeE7Dlka8PESY+rnh4rMKjs80zwoNNLSRusGIuvliOLs9KnuvVrJoKkkaFNmoSN
LIOhkN/Ymrt1xIWBYLDLtIM6KO6GwUdZ4YCccusC41Xl9s+5jzmAnktznBb1IYb1iZTXrHiVMyqN
EQ4I6TgsckVLK8skU7lxNRB5wPKbDMeUhWYQKWqgTTHsDAiIC18Zuj7VPM6qc+T6idgYZXoWUmxv
Uzpgrx6EG3zE68PKh8eYSXcZjnUkod5Rr+U9N43rkhhEuXuAmqIsNJUJd7oVWEkdJBJiAe3SUnGl
0GbXLctibxeMeNr2Ud84fssttmSZ2WYL1usz63Weh5yybYhOGJIzjNm8DF22HNWaD7cgd77/gE63
H3Mk/YvqKRfyXI0xbGz9VOPZyhE8Sit4V82b6U+sg7D4+/V+pMaBJMlAPYGm7JjJPDq2rvUbc3Sw
Pwa2I4UwagdQk47trOfn2X609r4gqBp9mFERfUFbLnGDZljh4U/IPOGbmYSbFVWIbLQ456KweNip
Fhb/gavrW9FOd+459rJkg2dlkKIqb6AO6upFLtwUJv5E6oBzwFGAcoU5Zx2/5SlPtWmzC+EIBUi1
MfB6yfQs4mFQLZMvZSz7za9WNiQZMAfAH6abM0Rr/JnWcNJ5QLeYVGPPZk4Ur3yeXv1ovAxzeSlG
tW/YNctkDlVYqnTLfrNW59EkX+qMGpQmHWlyuLTWnZdw0s/zqBwsTKkyLkyaZgaEnszn0cOvV3jl
WHSRXNhxww+4SyVHI4xX/i9ntnrMZCYU3ccUdZ/EckTFflyvnY0UjMmSBCgKfEcqfY6ZeMTmW7UQ
S+9Mn1Hsj+eRpzSjAbA1Fb6V8NmQoeg/agQ8VyuqPo+dHDmTsc6w6LcNnGkstAD/8FHnTyWrZVvy
JS2577xAZNxpHtofjoDStwHFFd17D7FJ685Yts8TUZUUvyCgUGOigPRxVhSfk6rsOOkaiiGVlZsE
PHQdABRaBwB0npqq3NGk+0jnOVQqHJhk/JgRrBlL8ixA4Yh7Y0IeuwSMheAKNUeYgNz7uYZqHSg8
S6G03KhEjxHOtsx+iCXhKDvvbVy9x1L1aprsyVojRg3FAf1S2vFGMJikXIu3sVPYdSRXwKSWzexI
x04G38lkZIsODLIVYDGUkVsRxnQFxwpi3FNn0OeMMoZF7J3cgTo5HBA3qHhTn3AhBgZLLbvyC3FK
BlZh4dbaqTY9CvKBLVioMCIUsQ4sJf0/+UvFcob5AR3r+qHp5qV6u9agTTJ4V3wZJAaQCok5aXmK
KEKwUryxfMMuCCOWr3L+CdHQs5jvWTxVwu48HjXadR5w+9B+Rzt6ALnENpxYZ2uODwpjH00rz+w0
lxmO5jgH0e7Q4sg3BngFgFpTgX+XZjTerL6SZ7AAX1NYw+AFjIyYY0Ty6hIkLGpM9DLLkuyjWcdb
2byhcHhIzQyIYro54lc3DJAeOqc8jyKB9KEfi1mEynuTA62geU9l4r3RKUvQwcRXC+FckMB7F0kc
NExCejgLhBbrpJVabCNTia0a89b4t1WkKJQ6TyL1kVhpD/WmfrLkdpubaWl8nJzHiCYRbx8NggXL
kZmUziL3b7H0MGThZc1s7hPpZVfJu5OoLyTgahs9Eix/7YYgwXJphrLi+Fa60NnvMkM6jir24h2e
Vtluz5IjzmNMLrmqngv11MrL0cruqqO6aWrsq0S99HJz6XVr52TKaRu5pBNL+c45dzbufU3BmC1A
u1ArWNggN90ENUCPddNxB8JEimj0UE7LKA9V3NXEp75Luc1afHnIn2U0BPmwBqrzihKS13Q5mDq0
/tEcQCXwai4KfA/wlbvniB2ZeFRovEzvLAIHeGIn86fyPuEOym54UDUo0W7/0sYco2aYzeVRksGF
s1JIoZ7NvsQEMNJQ2cZ7NGr/j6Xz6m3cWqPoLyLAXl4lUWyimtvMvBBje8zeO3/9XQzuQ4AgSCay
TJ7zlb3X/p6odQAIIZzndI/OZSYyfqzOSP5tKZ9sAcQyAyXetWPB2g9VcExFyR0hkbU0ELScEd/V
uExz9obdwUYLxpEOESIG4aI6OYZk6v2/SNy7wro2HElP4KKyaQNtvGuv83OOIrG7UX3fuyynrohu
6KGVRiUnVX0sufiIyyE0Jo/F2kg1ElfuFBMmhE+d2OLjLL1JRurwXmMC77GovC0QY9jyHSUje9Q4
5tN4uil3eZlDzYrJMiP7CAPxqvxRK8NRivi1kUUHVuPpZ/1MYobjRzXRCfLoDlFM+1ateP0n0jcK
vyUWS5xZKgCvH/fy7tLMpK6sv5rO8AtFw+QdAD52OqgJUtL5U1L7+U+c0cFgjiuCAr5dNXcXibmJ
8lVdWkjLRhTfzM0lmiHYYKyinssa13RUIrS0vHFLlqeNl1/jqAh0NQ1KUfDlTvOX5mZCStWE5YSS
AfhIBx4vpv+LAvWYd81Dm2e251s4s9vQF2xny1Wfccta+ZND7sWqfiUgvC1UwtnysyBIB+v60sXR
yyCXr3UWvxZkE2p1/ZLWf4sM9WQEd4IKDfIjIQ/w64AaKKde4CUrK0fImScpttJGjtSWbkK7LpIF
MhB2NVFSoAdUVYR3DdZP846+4m5lJ0hiBRElWNVBUahT8a5JxaWGpFKA8N/llznkFS4bL8nA1KSZ
n+UH8hZ+74681gTHhtsOX+NRBl2T8Cs0Iwn+KpuNeXLikyyCUJZEN5gDw0pu/apeRV7gOR/C/sOa
HkZHcmkCzSIawEv6gp4ytpfPFbiDuGQycZK+cf9qEpsZmBgy88OhYW4NRWeVXVEdPYuxmFbu7SBC
8DboQTz1zbtS1BehheVMHyKkLzIb00YdXnSmX5L2jcQYtxFhCi2M79JFhHggG4fnTWUrPjk5bVFX
w8GxSAymp4aYVDj9jBcgK19MxeMoZ6eF8oxx0L7CPKIsMn8L668UPYmMP11R3VZo3RljWcP+8RkB
cGiEw6YcUlBfVcPSUA112+Le1rm3Cde1JWOxg+gt6ufL3OjhRrgoXT+ubYxZ1X00ahqO5NkV4jON
s5ftrCJfhExOO4lbP0cakbTZKSatrtH8+i9elNVtNNFNZvvFgLcFgy4QlOy0LssFMcQl6irsZFYA
hH+46klC2sCrnueOqTJP6SAMH5Tf3KVdnLBFna5NWImcsgvUx5kErorJEwJf0r6qiNcs+6qn5TIK
7ICxZolQMCVS3SbP3ZHtm1/2hPQhjGnsTRTpdAQmG+cO9HncoFE4FLnkZ5AXwQO4hrYLt/6gaahB
hT3MEqvCDC9rnv24Nu2yxOCXIPUwFwgI33IsEe8p+kJkBXoZTPnmtVvjIwcX9dPW2SyZiczRwPu1
x5TFp5poPhQiTvAUSrsJJIhK9asBm1YIOcW6daxKM5xBqsTXPT+FS6spL1WPcFN0NmNzUt4tPXNL
ZC6S7pPJPQi+siqBXGSXCPis6cEZPgstxUiLtk0nCp1Opbtk4MxricIQCWk22Dh5/XDq3ZRNudDP
nO+Aw0HCDdHmCUOB3V10u/mQy+b5neorYa7ceZZMArkgOxg53UT6V7TYFRsiZTYkTlnnq3IRmOYL
e1mylLIQlSGjVRIBR3qsMxS61tXawtPz2t1eFl57NVid/DCL4JWJ5ISWTeYMEVjKlyqhKrCW3bl+
xPuI0OIsr8doXt2CqXmecV/rCzcPekK5s+Xpb65ktBKFP9u81vCMxGx5lJX04E0C8Q2h6a4iXt3Q
NayIVzmXyWgCddiHqDi/i3hFz3+Uf3otDfTJ9DsIVZ10H6CPWzVumiOfg3JOOxeDq42/WkwB5Cb2
XjMI7sgUUQLX+pmQOKbFDAtV5vyEYpKbMmi08VCgSWBrOyU0VWJqiTBMwdBR5Hasig0GXzj2HGXj
oUJZZu5CZuBddazfthOH1DWumtBI1aDEDhaodsKB/hwrFp+1X6ImEqw8mARikxrVS1jIRL51OeFi
CODzGdY5W36lghpYyeFbBtvHfhDQqeWjObpEshzOTHsh+WD9JklBKCDOzU6rs51ILWeR4bkqFXD4
ziX7dCOYAF00Nm28GZVDyt2lpO4cLOmCU+ui0IYO2RgM3oipXgJRlky+TIQYJ4aTA6cfWEv36+5Z
Wu3SLZ9mk9BFEZ5RnVgC6eilUqbQFpK1hdqkqSDyArWR8d0bREMvhpe+1xvn3WMCLTgztDZrVv6Z
9qgrAo0kkMK4Rsv2KEHZkdFYVqabDJldjKKflHkQZzIRD7O38MwYa3WcgD1LNTYLnYRemq0iv8SJ
dBcE9S3L32rRLa8o9JTMVQldTIhJZN2l8leNs5nRJwMKRBVR4xSASAaynCZk/AmrAsD+LP3nyinp
NQDEn/uUJIcS/958GQass+N62WKHrb+dAOYT4+xmMSLUuuq6nVSTLguCgYFHVszLgBQyRytovEAj
NAgw5YA5zkytzoMV6aBKW+NsTeSVGqxyPRFHY9OpZ8Z0MWALOYWxQarUCJ2wWl3FPDDspC3naTkD
PXySXPVYNOFcIs3oiv6GE/0uM02t+d1Pp4YsgLzH3ovFdxCzULSSsFPNi4nNVyfgev+5ZaRT8VVO
y6DgSyC0QF+1oKojv1kEphAvidXYKNxckN0CA8YiApNO4mtmlxylWKXJQjOhIXBREgybj/1hMwjE
QIviVnISLAL/nZl8jskZmsTrmHT2ykSvr5NjC9yIJuVgfBc8mTSV9hAhRdKFU4eU1WzdraYX7vZw
oIMuj96U8rSLsC2XZ9wVr2q0vAkrBIU3s93CUV4JVrBeFQOHA3QMaXgze2plIM/9PL6mvfiiiFfl
3JEgJ0mMwaAIbRbIH+FNZIoqc3zy2yoBGuy+EwZHqnZaMZjO/DoE4rQ25t4NW4Tsa8mt84iuTlt/
ht5w4rh1c0wz825Q126LAqWjUMCQwzlEhSAXXgZzM+KKAJnv4Ufk32KX0XVeE0Piks64mE/5v6cq
JHTJn0Op27s+tB4dKkDHAlIY0dMzujeeTSmd1JIHq/2YNkTK83n6LP/lKgakv+VsXfDFXxLwD/qM
1mu5prp4A+hwa1TOTGiC5G1u8W/jSSu+Ggwwok9E4nhVGMsP+UNP6ZPJlliYbZGxzD+RNaCLJrhi
+rEEVQeDZpyZMWRsmW7CYiSScLUymjiamyMxHlKYPJJ7f54XryRPrMGmvOICFjSJlEa0JiYSF9R4
aD82HacR/iQL4rixM5eo/sfYBebjtJngyELqTB/SrIJaPiQJJt4M+bYpOUsxOtQHW7ucEsoLHoHz
NvF5mkPc4BsikLiPFQfSOIZUjGjGzprfjWbZ6gowEUbuIpZCC8b+KYHcn9kV8dMCWOoShNiynXpW
KmcdOUF6ztA0FEx9JqdaK8dsf1aM9ypMVtBPPDUEM5psHuYehY7O+rDkmWA0un3r3EECY9cph7BL
dbhgyRPYA9cm8zzSULP81mJ1pVQ4nM3ltfyjoL+rIM5MzYjH0bpgoAhJ17SbTaWVV516vG2M+uJH
TuARj928vWuMweS2DlgouEXMfC4hi+A4sOWO0slH5ukD0fYIC/5XF+DICcdeGqoNK2xRYRNYFCug
DOUdEGwFKAQZD94KjW1+C86/w5EA4iuKQ8NguPyrALa+Fem7RkiKllYPbkcfgTaj1JZt7MkgHDRC
xWWgxAW5rWRnq8L4mizcxYkrruMr+4KjkmWnlj59Wa4rW9wuhSkEeFCdu3PaKmcm78d+GQ+TsFwL
Mj9njBWa+BqhV9dQ+eNXCBPozkTUh81FqkZfVZrX2Uy/wIodBxSBQgShw4RrxMmX5PjFG4rBVD2w
0CbdRnfCWIbK3ZUurraaGBqWdi6+twwvhP5ri2u/tU8aOUwVUwxZR8/Ut4mXgfnoXrqRvqw2CRns
rjT9Yk/Aqvk6GZXTKEyveApTylQqUcHcvL5hl9tgELSrbQdpyj94yYyLWpRhJP/V4pLFDN46HVuH
AH53+pkXlhYGq3XCo5oYz7JAFHWWn3tKVIssNegTLPULHu4melrMVE6CoV1iWbLpCJJwlHAJ5VjL
1fk5l9EtEtWPJeXyV8nWFeKTTt3HmttWROFu9teSM7Y0XmUVIrUWndaY84TlVbT9jdvPSkS7QEVo
jhZbYmxi2TmdaUVTGoq3aFnPGtaFPvvoRK5TAvxi0BGdQYBRJj2q6G+3y8uFCScE03LqOJGhOqs6
6VyR37fKLK3rH1beflrLfpE9CfYM4tX0jbnzO/0f/ycj5rHrzirohw2YZo/QXGWa0zH1JdLaW0nl
0USshpro9QNvCVyUDdO7KR51+TfOEwdz3qpqNxWGGDDiG0zva+edC+Z5/BExityWsd7MyF0u2I6M
SDFADbVc1IxAZjrtgeugASonEcxGVdUO50hiWsJFsLF1NYj3lYk/FFmpEToWs4ahotFxNu9vfF1+
UbynFvoyjPWxNZ03Tr1O/ozB/vPbS47sPlaAFxrq2IHwYK7RFL0seFRhT/RuDUeNPcR+xKZOodn8
Lf8gT10YBBbvYFXTPe1Cc7zxzVz1d4uFXK9lJ+kTNh05BHyWmDQ/cJyXaixDedaO8X9fBunomz9g
Gc7LIiASnYSuITDnbo+uDkSEGKl+RHS0yszx5/ecpHPCFq46ScjodZKlvrRPACDoEPBGIRqrKOVu
1e+EwzkJ2uKjB2uc6UpgQtQTSayekfCW6eCvkeXJ7xsStRkEgw4CDbnH38Tixn1tgWSYzchlEC5V
e54UnWedK57Dk9qmVHp3Mw0sHpVXYl7DrcySa6nySytMlxlZorhZl+0j9cFnzd1wk4z2WcOiHbb3
VqvekTVhEcAthbY0RzXTCvOtT42D0BihBl+nJ2knMQ7RDNXHSM5MLQ9FgymXzR5KclLJLgXXLx4v
IEVIAWScXhqOwULeg7bJxNb/4nTmjjsM1OLzgxOwnu1Uz208MNd9qhCPpb9T/hfZXeTvHtRY0iNj
y7wuB8/3iFEo5JoY6FINfbcLhli50HSXGoatU2eaN/b5D0PLnzrxiVGyvIgtocrgjERC1UUZopRl
vcRnBXipNbIDAM+QKI1bSYmrwpMchokYbAE3nmuRh6Dv3HXh3CNu6vnYdGdHYUOmoI7fQ0uCOmkQ
W/k9QkkeSOQGSTvL3oIbSgeRS3mhH5m4UFYzCamUSyULoV78pDRxqO3+05bJiX4wWyzrJBb1Ca40
wkPGDS3/NVMYulXdO8jw5Dmo/XnKBFtdV2Tv/OuQZzthYxj81ZUa4G+0lA1TzdYTf3DGWvH8XDv5
yRb8mQnd0zAAKKD9zc1fPbFVE4hoqZ9vGPRO1ogbxLJuCTKFNDAram1ss9aCZmZsLoRxNTV6QHJ2
t0uE8N9ox/tUPgqzcNsVujl3mhstMWFWpRc9WMBvTEWyVyO29yq6JL+ZNJM4/5DS7bE1xgPSMCLE
57zpT6kVn5lRPRm8WricJEVjIn4evBaXISECzHDPS0VVbZ8kGcsiq2mdxWSEblwwKeK/MlZuJOWE
M7gCIVHhhRqeZiD8ay+xprgwfMJ2cTcBlH9duX2+uiojpNxXGCuWjy2/4WndAC7ULOsThJEwjxqT
bo97Zu2CWcMLHa9EoQFLafffev/SqwhNxE9mkRSmhmcsO8DjKW2brY6YlVqH+9T5h+2yIM663M5Z
gXGJ90VHyAjFXSoYEDIjWTfiodBJzyOmKp6laPZm/UIu+zEF70tIA6skWb9YBGbDs+tDQ3yjFgOM
i2jPmaQ3dQy158qfUH1Ggvev2OZQKlRg84WdSwRlMriz+oNjtRsMfPLBNCBgshup1ikiz5DuzBZW
XHSGtw2Zk0mvgziFuXLUxuYE83dGtkTKdI4S7HAQlfg6GmNYxu4kGhfgsqIhw0383fG52AJHcX5I
PnvhK6cE4uB8RoIzNOVJIbugqimD8I8e0B04M4HPms6EluMCxupRvmca+BmNoNEeWIfxXgycBibZ
PJSFJhbdpXpv5jpExxwMA9jA4oeiJETAlyGkH3FRSWtH0QMBsSdCkLen9DIJUyPptBBnSvGZIJPp
RuWg8A5s1fok3vZBFNBDoaz9NUHJWW2ykY7ivbNOSA4OFkFAkJKnAxQP/Rg7OKJqFkSOyK6GlfrR
IAD2O7qkdGgj0ccoGReNfBwOsQ0SYoEBsG7PhQgPynjBWG9bEhJd8jYx/nKtA71ZfX0GXvFrBcGe
NPcM5y/WqmQSfFVsg+LvqvOO1yZiKvBOCiQGRQtX/a4IoD8Pmyk8harB8XsVsXJhsVM28mHOZjmw
d4dX3Wb+KJjsosG4ustKokIdMd459EjlRlI2SethG4rens3hItN40o3MylEUgZiKnd8IIP5QC6gS
12J6SZFXp/S60FL6XiCItj30f2biqZIlDpR55qAQgvLPNm5uAenoIAvvBtW43pHc9smdPvCXKRWn
LZq8DpWCvsCW0rCrCK+5Eb0RlZFAuZkAzUnzz9aOzpqvDl477qGWVc9S/uq5YhWpDOJD8VKNc5Dd
DHcbhDCtpRtRx2NVh0raPUmib9UCFdvkxbSMbWphdD54ZrkvjmfqGVuwXi309ZaR3dj/9cXkQ9n0
oWAfEpOnYLqmaX0dhIgYoBV76t+JyNxE6E4liWUJsIYtUcM0RamTHGuaSHB8rMXHtwQen9KJIY5g
+j+kPWbf4TXKf49zcUKNxZHRjNdRgXJoCi4YQiyKqdG47dK76szGJkfJHSPIrzQa6rOhuJHCKhw+
jmyZ3oRI315ZsCTrBXcr34zVC0fyFKmEkQ5eLEu8yNp0mbRwXApvjS03Va8Cp0uUf8pm4TcaKuC3
lSUyaqSFDihGujiVoGYuxMCrsZ/N/wBVIVPJ6lAU17AN5fwq188evN3nslV+W/R+i0+NdxW/ilD+
QgzqVFPM0ftIyvFSIjH4p8PuQ2uhIqg/5LRIy7sUII39wQefgh3ZVB9sfZnXbyvtDTJdOKEGYjKN
A643gynRGAMddYSzUVVc1da4KnAP1lqy13i9DZpyqyxnYKtcslUmaYuz2t72YpRheMZokobqPIgL
N+mhIHm8BnCc6fWNfpY3CAcmw60laCgUtKk7tKh8aoMlKl8xjgcWEcQwLp6Fh6eZz0bWnkTmaBRC
6GFk61KtJiMECniK0UZ3WkF6n2c0CDiBygVmkjsSA78Sm5GhHpY5/YDUxJ7JELSHJAluHaNXsmj0
EPi8q8kjQuHfBtFNVdjwLl7XYIyVUjbnhjstTtozNESL34SE9x6moqfJgMckOlp/Wy3+2+hp8hwy
fa8HJL2QMlf8lAIgHDwoLJQRdGPPSD0Z0+j4mq9E0zUfGWI5uvCtfRF0jDLZBtq6fxHi+U5JNIj1
s0TYH1nD3TgNcX3PCJZIzIpLqvOSMRxn3ENCdc450+RhcEq2Wuwcjjy17lSSf2GLeIyX9TX+m2EQ
k99GuwQEbh3Ri5YxGjMOaGtgF8oBbXFAF2LG+XZIIWqadB6dwTz+q9nzj7E9y7v1ma4kR6TvJ6T2
KCnLdExCZRIktDx7riuWjqULMcX7Gn5lAR8/nNIPQ4je68p8s/JPJc8J2gRtx7ckg8QaCkDwpmdV
tafg93h2+npNFU8tCvQXP1oF8AP9QWsFQjnQ0bMgN1CmXAtEI/KaouQ7rqSVREp77r/7TEEdTC2x
NI6ODRq7a74NxG6hK8U6EiOzVuArDEEbxReZ8zG/TIDmDaYRls6QrtBsLncVJqKKn0eQRJQSomPd
S3Kkt0pxEvXQTcQp+pQFjoJXasSpA/DNAvSDkwyZkF4jgG30oCyxCYQo831B4592cbCokc8k3WJh
rVO998y4IjwWVlT7ysy+xeAb7fAnIb2FGDvxKy4/FAwWv5kDHNqARneDNbaKrk450saGY2HV4hJU
r3kUJMnqV+UTBzPjAfb+7PI13Bs0egZvEq0TIY8gGNYnzOa5cVMTTzX7C+5FXSV4pP5aq/duypgV
PCrWu+0vdASU+Id9TWlPHXB20Zd5xHTqnB+UZQdWZ3aPbxpxOzkbyGTwPLI35fmAGVAuiNlIWJGY
fIUDvr36iFJyfyxlZ4/OeBcmSFlwTOXv+N0ysOadxceMZI6lyXTKuuQS4fAwdRyzc3Uck8Fdzuwq
N7wOkiy7cE7cUXJkkuMEd2izsB/6q3KTydMJZGc6gwWB5OaIVnleS1qCErtH6mfaF952xJ1wwSyX
sFSQGtjjWdfA3bY6r5uZ3+Px7y7CTRQA08bCHfnsXayH+3QRJeClusruiEB5vnkmQ87IVDJ7SMhw
c/FNIeeeOgtmd2b+FIIRtpV1m7UDC39be0lQgZEFRdT3n61l/7mStfZCLXFcMk5om6zg9M+YY2dg
OyuPb+u+d5eAPloHXs2UbPVQy+urUMgnNSZ4LFsfa9Q8RtdVSwNs6sNqRg9T5rZAfz+7coHW3664
rZVsZUgyw4zg77s/7folq/JN38x3EaldSs5SobuEV3qbYdPE7YmduOjeknjy6+m9Yxoq3cXmY8f+
SDw6R3nZ7IwekQo2lWzTEKgXE7tNyV1i+Jsl7s96wDs6pfwZ6fK2Fo9arG4Se3jCCbxEM4K8+9Dn
xaarh25yfkQstwliPpCW6Zodu8cp1JcvxDIu2Bv6tN1FVUGoAyQSw1DAPKHsK7J4D8EOSoVtakaY
cEHFzQJcOJjZrzoP0+io9eKB6MmKxmhoL4OM/1xm5LP8GM18ZxL9sPT7oBq4MAVibff9d+5IM7gu
/lKmAi4nljwFMy6Mc9KYeP9XBlqGpXlElnoaKoqYO8GUB9eyIqeOjoxBGKsjhI0LoJnS66TgUxew
1jPs0hh29QKapmkfvVcXwYycsQv0qvJnpfQS6xmZk7Oxb2cshz9i4DiYT1LS+EIMnxjDaDX9Lns8
22yJRRkrhZh6KcfBlJ1U9selLqGBb3GFEQGTPZh8kdPKNt/qgGpV0jHf6XVluKqesMSOxbS7rYaQ
n20o1ccQdY9KveKjAj36lfD1KmiFEecftVQOx/8EsoIJW0oxLkXXXzbLOKkc3AYRc6iRrGj0R7Z5
7cBman2oLvaYGGPmiYegRA8q39UALuPAoV/DJwDInuIeZJrUziaBB4VTUmOK2Xrc8i9KW/zpCcPZ
nJElAEutgNvERlMMCQMODasKO5S3CzVYUmyXmKeEM73bcabGIWtkogY3dKlYAMBZJaHYSNf+hSPO
jT6GjrpiotxL+uuwDLeq79HsfK8EY5r41LOrxUEn1VC7JLZx+XxdmvYWm555QwWtqjzyeQy8mXlA
+qY3i1+yG0plk9BY+apjPjLjL8CPqdr5EXMELWxLbP695k4acosl9ktKsfeB72y9m9ZIGbm5Sqi/
yp6UgTRra6ebBWftIJ2afw3xQWQMRG+1M07jl1J/pDoxM+Wujji00kaUaeX0sZ0xq9wGwDLSa6rQ
5rUQfOZg7MbrpqW3lkWypEu334TlzLQKupB40a4uqF7Hsj7T6pxmg1zME+kTPPqYh5AeEoC9bSi6
8UYr3bmqhktPzDmRjcRsQ7S2keuU5C5AL4OCMzFijwcbtz+JjuBIgT6ZX5u+Qsifgj0mzUKoZ0x/
oz1MlqlUPKEbgW8CyxlkgI5XVyApmnl6OdgSNpj4rsJTKhLSACXiAwAYxb+Qh864PCyMM937RqqR
0nMfIS3fKKaRsJiw3SrhUeQVDUjxWhKI2wyXsdAcmWa50Rj7R4HYRAGAuWBUSWkw12CX5TPmQeNp
F7jRWyDjT/hH/sJQowOdlMIhUsmpYn5jTJJdw/eaUaM2GESS+kMm768zRt48cob31cp0ktTebYrY
gwnb3mb9ZqJtvyUtjqUK4x7jQOODVgMfUmELENw2okUhv8nsxq0ufgVKOAycv6ChoQ4ikAXBT2dJ
L0PqltfCwd75DzNLZZPfmCWYnj79DIbm1OuF4betWmSUoEYfNTrlxo41St0Ca/T7qJWHXXXTWPuA
jLFExCdu7RgZHL5ajAMDiOCcnETyF/BEq3Rw/RZha55PzVuTWB7iyocV10wt7VShvJDKJ/eVOLFh
yonXBKUG9d3Ew6K7kxRoWhLwgO0p24zXCi+y5fHfvNd4yscOOYda55oqauzxNKWwB8kTGXBl1s+J
FGKJE6+df6KxuqQD5ZPlx0jZkBJgBVZBwu2+sfoYwbJFw2iUuqu2sdsjJihdozWRmqBgZO2wy4qy
W7uo3pAo3pIiWi5Hr95O6PtPZv6AzQlPcMaH0k1+vqocdjbmb1xIKm5FmBRQSTsdAgJVeWkyFaun
qzJi0KQIy6LAJPaoE7RAUkPmq8e8X8McNEJzq/afVDsICaVcyoe4d0zX8vS9w8y6kF9iLcOJWWFK
3zBmNroE5WbZ8n2UX1aycfhleziP5ugb8iqFcCqMnB4iMaH3ZST3AO2y+JCa6KT9mXqDtd0hRU8u
/MlYwBh0JbVCIVsAFfpDZbltMfqKkaaOkgmBjvCnSBvSm/k6xBiKQeO3jEKa0iunBHLP7y1Fl7sM
DEarA4AXzFSqiWPkXh0yNFJ5MYYNhBsrSkLOp4s1DpcmiwFk99TPBqOzh+APMFw2VqwSNLqxYh3V
vS8IV8Y2DpuCSd+wBB0gI7L7Ku3VQuxvWL+s5FcP7gEqWUR7PmflGYV65g7o8SJpQR9qiyrd+VdV
fWzWUQMOU1MezZ5kq/1jAvYIa8dgl5ADMCNnQh5qqkZCeO8KkNtIvK/K3oCDoKdtkR0APX00f8RL
904unVmmXhyzy25BNIJV6L8nySUAmITETsSbPHO+6E6WMHWGxGH2XqFMgVhEQDFe1/hzzLVjwpge
z/iIZ1wwW3t4VqXKe5c6+S+OEBg67LZQyxwTaGktZIUdtzfsREiJFiVmRgA+C6Uezq+VU2kVR34g
b5xw/Hbvcb+StvaGH1KcogBQUg8iw0ZKk9zEGLuHV8UH490826vZ2E072elc3CotChENIOtJ7wgZ
T8u+sUOWJrKVqcThUGcnfRNvjsUemLB7nrCCZGeT96snppdakweNBLQy/bNNAm4/fBbWLrEBp0DA
rfqqxyYiclwFG2IJw10LrsXWHZ/tYc3a5/S6iyX1+DQDDxI4MFMEuKklnwwaTUBa9iJO9vSivsdK
606vOYynGvxNr4Sl1V9ep9eY3ctGskaWE2EHMmjcftcqoz21cPJZoVAv3DkUFFov4uknALNl+s8s
u7NGozXV4yVLpIs2qJfsxaTRGnFqwvWkHgRHlR+HfsMJQCB0NTrDp2TO50Uqsa0kjr5SA/4WrAzr
4xwIps4HxuSqCJ75GomQQjxM6Ot0brXkXAtfg1p6hfi21pYNPPQQsyibxNcZo9gh/mdIBh8FkeDM
O06CVEFUEc498JT2+rubySzkTKH7QhjAOQhY9TFXkSOMqzs0madzm8FxSz11IRcNT0jCpkFLOudA
lGKL+nV8xFv1FHMpTLZbdKN2r+9SaS/TG6FXN4XYUpUoPa4N7pYPOTFYvRZgmoHjbtoVpDSqRLwl
MZoz30A532wfWHKSaH29AhlLkIvpXTiKdDKs6RHxZ4TsJst8nnHtxAlRZNYhN/6Z5zcBxosEJqHY
Jda7Ul0g3BoXcLSM13meeVce8Tc7mli7J6zVxNuab/dyzu72ekKS5Y4FZKDDCgNS76Z7q0PZNXiB
pn24h49etmWe6t2EspA/wOYMcycFQ9sgOl+CazWSILHehM1gHphc2w64RAWeV6uCVIHhwT64Ii5K
Se3SVE4dACpsKc3RdHMjgSmOm07rLynZMfJSnvJ5uVbzcOsnDE9QokUXbfBy1YbhBHRLZRuqIItZ
Sgbc3WHtcF62z6LfDnrLJ9RWW6g1Gwxt0XCNiSYs21stbL6s/t0RyQNX6oi5qJvDdYm8fsnhwDud
GV8nI74Wb+tBaohK1elVOm9e2cixUD0d5w+GJm9yAoeffgapgyzOPpKWBAuvkkYQplDZH+ZAN8Vr
ErPBRTJCQEw6V7SbIi5CI0yif7mYOCM5JwvbKmOffbzV5JAOpGd1Cmgj0IV0fNrGXjg1z0KBn5hX
V2YTlJog8115C8XSWSwSCSD6058PEkmEBaw9HCodw7usuk/QABREDAlzeiKwFkkifJcdSLniPydR
ElmHZRKNg2A/j37LuOfmz00dWesRHIT3dyNSJefV2CSPNf7lZQ2atf4ATp3YXbN4Tbq6MvGYRPky
v0x8mMKdal3UaA7BLD9YyNBwY+VGapuY8hU/caGcTMmiBPJxtT11rX0mQ8xMZHjkpnSPJv2WGqQJ
IKE1yT/lFOEtlyZugomaFK+DgFES66n5t2c6XZIBFzM9iHEVbwXt3fJCrCIpgCcBB3x87X/UIYXa
h/ph7a9pb1xbcv66S174eoNukHpXGEtXpN4FaMxIbW0kB4UrlDtaiuueOEhgkI9jtP47nZO6wgzP
AfVialCGcHu1Md5FqJOLtBzM4kUrviUQnGAorH8ahI6hfAc8hYUE2n/krETSaXLtyTs/mDA0y+5Y
lKVFe6rLV8K7bgntjpHnjw6p0PLardmbJpNMkH/VVftmZQdrmk9AC37FaK1GA4xWm3xoUwRFifCE
ySs/W/N3xc8hyqqjVYLTWw8142DHY0njPM/Q+pLuISTNo0kLMq20e3TANfeMYaorKIubivj6VL3t
eUUVyUjgC5ocGaZguVXO9r/7rp5UCOuFv5PjoCV1Mn8q01PR+flsWUL6c9LzyRGANlo1aNLufyyd
x7LbVrtEnwhVyGFKgEQgwXyCPEEpIueMp78Lf92BXS7LkiUS2PsL3asjdN68sEnvIDYAbenqaFK3
v6YKH12OfGJzg1jOzuyq3ZF4QeEoGwRCEY+RmScyw13zNaAiXURGOQQOlzR38nthICqrw1EImUoe
mlEPR9zkZkgkm1CM5C4qMNWMWyQZtwXxhWDte6QdY5ncZAJSsQrUZCAQ5reIt3lpD4ZpI7p8Ri3b
20q5j9EvA3YvCpgZyYHZTydRJw8A/e+Yb4+2Vh4ZuEK6I0nGTvwpYfcF1o/Ckho5caNvI27CBMFC
jlMiXfMz6bXmUwWSAx0I/YG1QaNE5aFm1p7CoFAKdGtx3bI5pEdXIG421uTJwLprVq5kSSNoqxF2
qtvozWXjRSicOpOhIhG24v/iqSo8xQuCkZ9b+zemUxywaJLAR25g1oQcXW2H/XJ3j+2wxgQEi4RI
jLgvBI4EHkxJcyLIwdCv6TjeR+qp5ajEmS9Uuo8XU4YTROBfZBI1NbQfvVx80pQcV5mkZIl9h12i
FSO0g1gBYhoMPv4FYW1+RJ3cSQRmp4NLMgGqlAi5svJBXK7VKO76ld72I6xhNFnABMJbwIx4Ptbk
xnRounxGV0cTH1P10GewK5Bg9StSC9UyWOfe1DqUiUpTWIEoq5cr+lnqc3p/zGtmjZMkk18JAnaN
fFgS7U5JAZvlX4YUOUOKPGU0KtZ8L1ZKrlYnMK72x1jwin/lzNseW67UX1qmtWOzQrcxWQxRdtkN
va3C4HHZblUBIBnr4GTgakrZOcwwa+OZE8Sh59XlzwRRkGDJoW4J4QD1eFkFtPsgsA5FZSKAyG+z
hNTlpAK3sXRyurHOrSNj/bb+sXHRPPMZh7b6NF91B7VWoh6pjhPQPQIVAQzyCyWXIg9qyvQ+Sj5p
iumIzrnWPeVp+G508XutBX/KJmegYY8Q5ZttEVg6LhdL8eVugo+wXlUZZlB1N1vhaEC6I3SYJpgV
XC94Riz5RgOeMZUvy6ahJNIxfUuqDtGgdOM5tnGHW2RcjGlNkOYX9FQKRQuswT4YvnTGtSQBpYWO
H3EHT3yZyEoKRQ2akrlDVHCkkMoG6Vw+zypRbQKP5PJDytE6v8zOMyCXJF1xbaT+KlGzoIrHScHh
PXB476Bpka0CcnmZWNGtpDXW1XASECpVmQ1tQG8Er/upxtXHVrTvEgO+MSvM5ZeHLhg3RS2uqEiw
LuiX2pE+pg6IU7b7wXsna3YAaNW3F5V971B9zRQ5BCg0o2X3pJWLuFyTHupe2Z7jtLuQ34JmQgjt
WUe3RCSLsp3zWj+benypigY2TXNOOMlJA0tJvlJfFrAp+pKDiHGpbkgdWarvOWWgrqR4p0knT3Qy
OaYLCekQm63JH1byu1fRBt3/SlbbWNltJMplrsn0Bl24VtG92xcapFHIiFpXkRI/qz9SS/mQoMjY
Uz7fZ6aVvH4Vw112GBPSKWnh1XamZ4braOsZfeIWqEVO5pQujbdNBzVPzIWO/Y7yC2QDGKaQA1rB
EIofdEOxpqFYi1EuV5xlmrrYlRw2onKsESzr8TkhIk/6ufF3WbYcK8JOu3WOytHALOEDMXDDbhJX
tyYYQX1qd1pHsZwqoF1gvxIGL+j6b9k0YxKRDio3RdIIGHGXTyJTEMzcdn7VvP2WmEJW054OUrsF
AgXYC0spvpJoeq08HvBUTX0Dk2t6lfJAYnoUi8bOIJz2kCIXlPIRmguYmS0Z0OKcsjTsYOeprykN
iyINKzXQ+4kkq/Is0TfHGpMoj17nqJJoFOerU8E+SUqoBxBIZsSAv7W/6MUR59il+qtsqqNS/5oG
1kg9nqg8hTzQnnKGqyXRH3vSUBbU2/YpCu1XhkNJ1F7ZiEDZ3DNANreAQMK9jIiP6NRTxOCygnPs
ibTITZhLz4llfUOu1oI2n/Vp236UFanfCuuPfL1usnKd4AWtsTuo0C8e2kiIUvvbUqcwMgQmBfU1
LdarkdGhaEFv6EGssg4s5cAEbsKmEgVYGRykjaDI4lciW65vXP8mJPia5Mv3Rk/mhQAlSWVMPmFo
qwdne/5dBb7GrxSTtPToi/heRLxtvE/rTX4PLLHq/GT1KgnlKUEB7XEKIP77eornJmRIdo7i5UzO
FfadzOPG574kArs3IFko+DgBVy8grap/lSbe9df8Ox5wVD/Y/1yscGbpgK0vUOV/Mvupxhr95IpN
vNvC5tNlDXyIWJC94hHXUlnw/R567sbiPZ+af9KCVfeiuK3KePw//v+dkb5UiS128yqm0Z4XBFWf
U9Bb8ZnLGOWJhLVi/ICR/HOpkBqqYMlQ6pv48WU0BriprX1UwdNiLu6U8jlJDZOGk16D35VGtzaR
l7uRxSolUb0taXzsqQAg4iD5SQWHuUAOQDIEm83iIVnu7WVZS0xb9SV/85CvMaTAeySjuoEBqWKQ
i0wa6389VA+pzy7yivpnIs2l2gL9ZDI/2ZA9psx8eALdTlFOsqPgql88Ngju8MAbk7eo4QCHkZDI
cl2YTmZMoiz4tCWLHCxmVBz7U5Edt6P1r5arM1AJ5h0FvSdZTcjDD6ujsks2TP4MTGdngBEjhTuy
eEqoHLVlS9IPuScTvVpG/THW6rFgTasSNbesjNpkR+AQqs7aYhJgVAc/E4SbP38wcG/A4/BhzXZS
cipvkE4JG2vZQ9dN4rW67Oqw8CX1EZnqCQqttpwmUPXKahwroIIMgE4jm+CadpJgk5rGKWhfc9u9
N1UCLnkQyd4G/khGT5OwGvUaxo4rI2avLdi1mpcYr+PqcczEaEhNpl4G9qM5F0+F17G5jnDJGYEk
j7ZMXhadTsBvknPaPJdOrxGgRuzm0HYnNqGOyYEjSWG5USqDagGkCFneXMcgHrGMrygmGM6gULck
Itn/pD0CXmgbvXwHWuMVnkygWsQaq1c6dtgt3SU0nVDvHopAAmBuXGoT7hQ17QBE0FBgutqVdFtJ
p7jyCyJutulDA5O817QKGK6wUIzdRndIWPSLY1wpe+boWebAhyceRvhvF7J34sZCC3OTvSRRrlKz
3NoBry8Yj4zLJ0FkSV6QSlCVZBJxDW6Jy2BFJkAVwgBUCRbmxuLXMHszQYFQUaG3KOvEtzq6OXRj
ga5L5vprVAQewwR6m5qjJ5rqL9ISR5jew0iS0AjL0jg2vLUjyS5dx23TEinoGQRN5U71WCuQ0oTG
dRyjePAOhKlowNdYeA85hRZIvoqW2pg5i51tNV+StXyIUgdvFxyHEH01n0bauaz83dYidYO/+kvt
c0++DlSDUvpl0SJmpBfXb5Nm4CFYfSDUAIMmyhMMS0ByUAQIN0YmTkecxTG9r3IWNhNLY9gmh14c
r2YWX42lD9tEvkhH6XPk/dF3Ny7a3iR9dKQqbgtzuZU/kvl3agDNlfcBgQors5qFzv/vJMoGw/9R
/2JGhVXqWEE12FIkJkid5NRbrQ/pn9b15xmfacOjprRox1Ev9KeomC6dbp5zpTqLyhLMPkhpMgbH
QOJyxuVKuHvrg+m2y0xm1JOf+BxtVSyvqIH3zEMw2LbqTfWv9haIqJE0yXTVSr+j0Ygo0cCJYXF7
1VhbCoBgZBOjpFowWD1kdhmDSytw3DFArdWRIpSzrITuaUEFbnLLT456V4a9OUOtjo41XVplxVfB
JzpjTgJOLrVXL4kkXzTllYsK+A3VmbrJMXqgASDwkA9XWNQvgkHpsLLf/6cemNFAl0MwEuHwZQpF
gHoERWBe3d9TMLfLyWVkZZKa0PHfHKYZG1GcuCJbugVlIK6WBCtXZShuh7kgfusHOZnu2CjuebxL
MXtfi607sFyW95vDPPdfjqyKKCRCLdHaID4I2PVzITn1WpLSi9WFStYqYfDeE/iY1XKexgIDvQaM
gWt8vmA0UEDKCcyxJzh8Qp3t4IczbahwytD+HC+WhiiHmGtjif0tb3xdgBw1zAzW+Tathc/hIxVY
K+9gP9uyplAYejI5MuyexsX416+RG6uyu7eHZVIgbLUvtQI5lXXb9QeJ5qOuB+wWwJWHMzsFVWrD
RkhCI7AaHvZ5vprYXFcs5VuWhjT9Heb0SPcGOqNZbO0BGaaMDmk59obs7XRlRvpIVbf/hs9jn6a+
XW22lEr3HySvpM95RAGD6NIp+/zMlD1osGN0yJOlzQY9D0hvxD9S/gEVgpqIHjdVsOYNSAJzx9Dq
Y6wcELkVWGBtUj6LHgftfSZEGjU3Q+qEZ1AH2Sb51aD4uofoSvlQsoS/U1XmRhXEv4nlEMiTHEwR
ZxN6toWtNLId6jw21j8GHjPiah6YDm9j9WCzKQWaiK2uIeur7O5CAf0hOvDqfKd9hB/0L4LFuHkW
Rv8Sd4A7YKKrTMquUFuB9GXJ7FRK2UuPa0sTPN70XGX8nQedeZCmze0jzZUwoOEkdwvkgRKGKtxG
nmys1GD84XaW36bZU9EcNG9OiRSBy9seGFEZyRVr0gS6Z2Q40Ceqq0Iz3fCMNsiL8NLIJgxZEDXd
H5wI51Pq1XFlUzOc1kTFbml3UJ4jzHQ4ig65DleO+B3KckxssH5TxD/ME/jQxslrcEQYw3ZqDS5l
Uo+yls2+mQLhhSGaYJbgo2TmEM/0GU5f83kCHV7lgRDHw1CYbjdyk0Sr31hDUJ3gkxFQ9zGgCIdr
vCvMATOkaJ9lmBMH1IkQkJWw6Ca8Ha0d96ptMSImJMPRdbyQG/5zohE6/JNQQ3o25n79HMUIKRok
IPHAwNdr7hqMKBTiESj4iZ3BVvqsNaQG+O7PvWm85eAE4vCXcSrn5+Tj+wElw+eRQG6UJv2ItdhT
9zE3AQs8+uOD1OHf8NvaYL6OIGfyc3pW9BX6PnqNrCSYi4vxpkJxXgBL9TgY2KoZoUQ4+2LqYKnA
Vw/nFcoEAOGcx2NE26KqTPFiklXIok7Z5uK8dRuF8e4BeVnt6X0Ovyrx4oMi7XxBFsR8FqX6I6qI
9VDf40zWrgGuZQMm9v0tkIUY/1SS7h6b8QNVB1cKaiGE5UsgB3CGPyFlf/Sfwi25r4WFnRFHL6KT
4sUwEIAH9oL0UFekUS7scoh1xpcSL4T3DstxGa1LPXARmx9aPDCPk54FFMNxRfJS2fpgeMm0B0fY
Y8uipoUBh4ZbRsMdz04PD3RDLVxhQEHyJQjzeR3LyzcxyoTOQI41UMSI4oyqghM/hducOIX5azUB
slWQa4sHXss7MCVttImlropXT66VYlRPg/kdxnp1lZCb9F7EI1RHzJjQ76eeakuRebFqYqNX4mZQ
izRUA3TzOdgZI/+x0dBDSb7M4TBtz6mIXpNVfJCOixEErvEJNW4DsRRFCr44jcZqvEur/tCAKfLW
rbVXvWoF7TRLyKha/Fb76joM3Gh5rFXyx33JDVrUfRd0aFla+VNS+TqC5ui+eEZzjHp6yWRCRNo/
yw/Nsu5s9B5NCc6uPhswYMti+yreOD8bDmW9Z/wrLyT8oSzHYMQK+yrk0z3eFGjeaJu3ysvAzHUq
0QwFac8mRWdu+go8ObKvj7NVf5am/FlUUihNLfmw8Vf7cwZg0blrgTJZvMJldUrGmRsJEmATX2YQ
FvV2t8jRiFcEKLl81aIlVLICQQsC3b67K2t/O9XPjhXxVFzUgbYG333NWVxislIxWXUVpLkmc+Gj
x9HFmPqT5untIQYXOLzkEjvOfz7qsoe4lK+T9WsR6xcVMX21UVtMaTFKIboYYLbIkJpqmC1rCiRT
bNGL9rBb7O38Lrrybgx4oxM0HHV576boNp1LpHKoFNBxMmDWE1QlW9Ca1O7ks2qdShVc+mR5eRre
DLzlLokZVRuIPqkZq6NcIzOmMiLeBwP4mFKz6bFHrdFbNW2z5uOb+mXQHrcFWNof3cvaFSJUR+jW
z71rfCmsQa2Y7bHJ3IsdKAw1sCh8XSTx6X8N71YS1yVDoY7IOBETcka23Gvw6VYJXQ4dSevqSF5T
kmk3Yw6zSAlTSmqJ2hlyYdg1IuE1TThaccg0Sqiu+UdpLF+oR0O5rbBMN79WwHZDoj/ku7tpzSkO
S4Ya6XuQhOdwTiE2xAcf/xk0qDhTnWVMn8Ov0p16tBuD6U6mhPMbljouU1BvptjQDgifSEizegiH
5Q/271mAhXosPyJp4lA6IEaJmR/HCs//6s8ItDWwy39j5k/D1zSpEL4TR4km5KPRUxf1J1a96wjp
jopha9PANKARr7MfoVXWTLw3hCbt4laBLL3eSdlC69PgwXNxq0YGPe/Ezep1BHyoWPZiw9aIatk/
/wwF8RhDSYiMy6xdu0F/qFL+hP2GjKJBg5Lo4TzVcL8KvwyxEqNiSQAz5eh/sxQRq7V4w5lEPeQr
tQcZ4yhFtvWMI+3DVA7LhEsHNI0izW70FiP1+BwN4QgyksyyTBg/5W746gTrq1DSb2G8iwsSNKF3
T8KzBVmT85n5jLbq8pooP7MRGGpzBUAcZpC42twDwQa/YyF6Bse3ftH/lC3JX2bqMfs5ZKURyst0
Yd5dxvlJICZCqHdvvk1y46n+NlkHxjJLCewCehO5x+0xSPEDveYdNVYade/KpFxbbbhWkkoo+FE6
M+lGBhPEXUR6THUrzAOGrXU5bofaZmdFYt6aEOqAK8OKDHv5JZ1bkr3SY2tXGATrBbogy6hfaYB6
ZTvkDzX/jUqSH9XT73yxpa85qt+Gtb2hjztVDdQr7t7WzjGNbg2amLJUyB07WE9/AoT1hEAgiu50
biIq1LM2Sn6mNX5Ctu4UIyO2WWN2VXzjfyFJvwb2atgm+oXoDZZqQY7TAvPCZduc9qMr1scOWY7r
B8GkDxGxaoHtY+vP+cwGqyYsd74ZdWCu3yjJJtRZhwHlfClqoYL9TUaGnmO0LYhYM7UAhVACXMYB
dUAofI40SSA/qlUvujpdoia9iEZLpIz+htHHmbDVSMjRvaLcbA5tKhPJaXdeG/+xjHffmTdz7K46
+Xd4IvsFHUf9H0vQYy8yBdy1CFWaoOFLEePYWmIGi9hcEgU/MJJ6WR6OIvZA6bCiDgQe48aJg5aF
7CqS1j9XBmqLtMKFEhE4r7ybTgYihicZuGLHcAAtXbIFnYA3Jp6DdugCzSiRRjosLHPSGRAgULmE
kT7dVPQtgHr8JaAKsL/IogF2RKPUExq3DLorW1AUe9vQYHgdRCDGCJeQMtZJ4bQIHCJ0J3uLgkWz
+xwWIEb/lpYeNVuPGQsk2qu6L19vv81xNeXAIPs7gNEjeznCXJihs1p+bbAoOHPg6Z94Vcmr2A5M
o20MYIcO5QjK2+v+xUxLdStl1hN5eZ3SIezOhxKBzeDhJO1v2jNGN2vZz2mJL1udnV1wuGQBmBUb
DIPBES4oUZQPhn2P8uq8uS3bOqj1UPG0YztTCRgYV4AElLpwIhPHHuV/BSthC6b7Ri811bfS2m7i
aT0puP5RAK7mWSlekddMoBb1xB/KvzI+ubLoglq3AplKMPfFlXSa8d5JTPx/RYX0VCrh1CwUeMYC
z4NTc5Nvf+Nku7Sg6FXkLmzQO9xKM8cNhQ43k5KnHk7DXABT0fI4DVwciFUozKKNHaR8AANbLeQ4
ZuTq5WzQf9Yk6E5P0YhfR96Hn8l1KbPLuHWXpsXRTnCRpCKrOGpx+27YFWNiTk0BLfwM6kl9qXL1
1sDAN+thQnHaD8JD39owaonY2WjzbpQQ05j5kCzxoea+yV+wH8XvbVBgw6ieFBTscfZ8RDLbc3gx
DXqUtBJRJsoUx7/bWX3qOe5b3IYNEjKZPMwNWqTSrDfNtkgpo4mGx1+AYl6Z+xMEinmKC0TvFk9s
9vBmfGnOYFYETNMTdVDeaXt5fmmuWJ4zloSKdCoIeaQ5O9b9W2Lvu4l9ONTtxaBLmjfTTzpkweNX
uvM30KTgMjt3BATOCTmt7M8YhA2EJxMpL3aIe/Pygd60lpZLQe5xkhyxTfCH7sUKwvVA8ckjRZfM
zv06X6SRbSfbh+KpdCy8NgIaiFBTCErIvpas4se3AO3QdM57k/iHvKlvtb7e29x4LAqsypH3/vvS
rgoGxvQ88roRupmgSBC/hdKys6t6S+LSrfXRnaPNFRfZhSUJ24S6WodCJEAh6i8jcYYyjiOmBrqI
MBv1dO/E8JAqmXQxdDMdhNu0J5yjye628eiZweeWfrZ4WMoaqnqHB5Mk5SIs/YYoVI1/r7bdh2ki
edqZN4ts69+zU9Prl29wJwAHMV95q9Pm0juT1ZcpqU+xtLN5vI1yds+GhuG1LVoVqeu23tHxA3/g
OWGKy3yXk27kpPvK+WMpLEMP0UvkdzfVEpY6nWAAhBZoEPGBdM9evJtpFZaT+lStj06dL4wjGG57
jKC4SQE98mCkPBgSMNd2ZV2U4qlt/3Y9/qLWutZAxw2vl1CI//+OV+EnqYbOgMqV+XkTiaGZ9B9j
FAuuLFQbR6mY3iOY2Aw200LGEkD6X5ZoxLyYfLJoUTi2bVxORxOMMcyBlF89tpRb/a5iLJK1eJkJ
Yu6ooDR+wIallYbCPFw2HZmYRatOfYCVdE/bUdwllTDOUw2MhQcxw5P2YOaiI8FRDNYNMmHbXDoy
RYKeLSW7M/JdMFh6tvFZISOAbGLR/UxHEaqyYazHQrWO2vhfuSQ25x1Li4IrmrnKQk2n77GqYs0y
9JNFISGA44kSGBlyRjupBRi0zzJb88JoLgPVyqInoQBoWCTY3fCqnxcJL9D3ZSZfQWOVHlkH81BM
GSaNbEfeJhqm2yYN4pZo0EH28734I2Fh3U5GyYZ4WjzhnzFpDMrRTjLZ6e8jOwacT2gUBVBgndZw
bbnyISPzKl1JEusyRCwKmvbYhqTLQW2wN2iDVaAmTpNj7tAT3etyhD+oP/Q1fWp4SBo4iuAJ730u
ejmIdRnpDtPTnpg1pE6+mhbQcfmIvZ/2qAj43gnvBAglQUkqT1l9TNki9w23GlkXvWI5c7rYDdkm
LsXR1l7H7+Yf/zS04Tpk12FTrj03xmaLq+xu+vcYmUcZcTx3XDgzIC2Q8wIuvAyVeKnT4rId5dNY
Z4TSLgPO9J0DnD2vGDUY988piND52aNLtMKEK1m/yZwv0RcXMnsfdXS7nlQwNBXAemeI1gB0eYFY
57+nQFMYcrJ6NY2PhgkjX6BHIMI2lZe+OFWS5ZfEp+krNmYgiodhBnzQ77qqFcmNM5THtQZxWPKy
awsaZt3XizTYlDKQtGYHnQbCQ16WkyE/VKgwMP55DZmVzuUYxkoWDj+T3jxliBt7/7hnRjdsHg3D
QkkP/vLPBJulvbF/QXRjJJNfNQBLVVB3v0vV3g1FdViwFAI8k/CegBU9RzL2scNMRp+I7jjFzxr/
ULvlLJBQks9FYGqDH5Q/eFFYT/H2DBmkAEJOpUdhqYcMjYPRzqExb1fyqRrdT3dMijCeETRsBWRa
UIpgeUrxnhftI6anG5kLe56wqmfIV6z8D+Iv3WJvKP3SGOXEmLfpOtsDVrJoizy9zlkt1KD+Oja4
tlRWPwSg9yP1U+b8MwvOkrsV7VQRKajXIYBJrGksTDbXwA4Hjc76Vk39W+PFHWe7opVoEvCflKgW
JWrEUwFghLTv+8KpPZfPRTh04BTynI7bj9HJg9E9wUDK7KaufSszSHLeUE4EE1tdtVmc3ntMU+wa
dwXRGbEKHF3mOxX8AcBATQeMX+L3Bjy93bOZv/fpEPaytTuqiOQtPbtAMEGYK/MTjB/KtfqqZXx4
8D9KuxzWMDbiMGUplTdEg0VoJ5ASwmNfdO2cNEOAZeo8BAOQD8nV2aAx7RrwcTgNSEdzkhyMHcLU
Hu9/LV27Yw64ieZnFDFpIAZQT05w+ExHU4hzmmkUZjan4+fGLz3EB9VPZybSBoMm4SAbYJITy55b
z8ib00i/RN2/S65PZQvOImpdqeDs/jwwy0CEGW4rLQxPiwRjJAUighpYZma1wnEacrIRzMkzY9FL
deJOqEToVxBtnNei8XBQ/JuZiskPqwpH0mpr6SKywjJ2fz+bs8sep8UX2NaOkVALqWs4Ze11mM2r
vjU3I93gi6i3jNEOJ68YLvhm6jWI438LlvCWbrsPI7HDVERHVgrnDPBgr9tGtT23eHouXvKy1Bvy
Yx7DR+R38fgY5k+dr3X4apBYN0isDYIR9PVbzn8BDDtuYI0Hfb3RtIwq+QYdM8qeA7uGyqX+r1iO
Zzvf5JOu6SDy7VTbuHucavwAtPCnWG673uSs1Efh5/Srxgk+qKQkN+Y1m4arOmthbVxIDz5rKjyM
P2os2znOOGXcZ+npYehH0I7+qEaUYBbLn9lR4wUrVvY1GmD8dbY8qlNNuBhL6yQkEp6Z3mOyQ4HJ
b1LXvVIhuAyBd89UgktpNscLy3UnJZOrQ4KV5InLHtkFMuyCvsWeXLvIl+uafezwbWg64kwKrKV1
9jsgJ63TLFCgCmB0OvKWt5QASeDro1Qx1cGr3D8gwWMxqkFiMxibguETxONusSH9jEax2R5yLjCg
y+67oUFo/hVSAZaGVC+eyk68tdkaEhF/FXBSatNVNahBmYAQaBghj1wTHFF/mTjwFW0LUpOrDNuu
KPeAzx7Ti4qxV2CQDJ9xYgMKRgMVrgJgPv9hNGTImP8Zc31et/plJM170W1PJwFIilD2nvD3Tv1x
yZUjetTeGJyRXzImsGNOrFNqMos22anCb9gCE3FvcjS/FgNcQF67M+DbZPG0HuFETB1ae60weAqz
Kgnd8IovU/nokiyQ4owGE+v+lAcIL4KCQDadTCc9UcOkrqH0SlcV/pfBGaObb9QXU/ZhTPp7RFvb
v3Rtfo3whxOtwgLpDPKr0GT+F2C2l8bLc5x55AInKKMn5p4iSGN61XKWnTbRAvAS6ia4FabkCL7n
ECW+yHjnMzdt4+AwjPE0Baue6HbNDMNAOUSqZg9OjcGO4ekUBxwLKMZO5n/Dj0gBPPovni13NV7K
ujkyR2BG9LLSkkgXzedabS4apsXxaKXCWbA+ed9O5jw5UMIfJo8hM7dqsZ4k8tD14m3B3cwIrMG5
hQ5rhFAwHv9sZXmIsocwFjdxVUL8EJKautk8nVa3qG1HkSkiRPmLUVpPGkqfDeGm7mTLQ7zGF2aU
xx5kAaMcOnWWsmXvjXZkN/wnxp9Ub05ilJ5KQzkqIyniVPc63jhDc+R2cnqUOWqYFeO1wtMkcexV
s+IU8/BinfTUG/2k7SYLj+wIGHXMCTCELiTXs5/OmQ5AqfK2vTr6WyAaJZalxLm0HFoGvdLfDgSj
zvJXK1gEx/Y01edOUs/5WvF71o+xyqAI3X0KyQXWDR4ytfhg4Q4q8GfyH+Yy34gZ+OKs23DWMRt1
RXkOtnx3QFeBluKcETDqYE83WBM4Gol8TC4N7J9rdNSXywTVPWZIC9OaZ9zq4dCDniUJ/QcRuMZX
pUeBRGxzCmsllz2s8INuV8PK+3+AcIm6xSGhKzaGawPOsoWRpmJGIFvx0YS1echv2QOA1nVC4j6A
y/xgp+h3Y+en2uQn//UFMPreXr90i6l4JvqkGXajU0z6ZwWPNNBB0hvQQlZpz/eBoQ9LBKvR6jSR
yMNlU9m7V4RvBPWsTvEs9NN8QcZLxQ8HhJVbXmFCCzhv2Bmv/HP+o06dCiJ/qizs1CJKpI5jApdG
xIprIQ1nV3QI20H6awGiEAladUqZgzwqXVv50AZU8clu6WTXb/m69FQnuNxnQoc5kGB6n2UOJJNv
rkblG26SxhO9vPTikcctS+L8Teoq243QTH7oJi9vnL9EuX2CIv0qp+o70e1yijyIxd547r8i4nlK
yWY0jgNqAprLPRqlnlwe+KYipA2aPIGrhYTdZGfrjbJYlYpP1JVDMUOhND9VYb0tJSGW/b3eRjdV
a5KpHisbj4xGhA113SenH9XnWpDyiStWKZS3/J3vG5OWZZMQZKndgEM0LkpzNSZWo0sEPJleMgcr
oQ7uDDw5lzgOifkY3wtubMRkK27NOzPWpbpvo3DNWiWUhe4y/hGJnMFBQbsUsvB1cqxVFblo2Toe
JcKFiDM9qme2rPNg+uUfyttIu80FmG0CyJUtzBp8MhDtkt7yW1T2Kl7vSWyfqyLci169RiDaopA5
Qj8HqqX69W/h5zIQsVyCv7TFFxfCJScKetp5DjoF+sfdWupwtZYr+MZPMyMqHvMFCTaEoTz1W1zJ
6OpQc6/yx7YOn5sdv1Ni8SwmBRFTglHF7veJ8KbW00fbmggggcwndtxuvl7LflmZfi8ERWOeULD6
eWP63MD+Ho8ZHb5YFPhzRXDqz+wnhsa4rC/UcoXgazIuXrUMxIbu6rLYAmWIWT8EWfjQlvxD/lbq
+OtiHogWuReAHoo4QUZi3FtfT+BRI+iXk+gtJRaPlrqbEET09lqi38hvsKUKETt30qRhU+xNrybk
pe7h1Yjbm+ntMpK/MSHcFmRHHt/qILrqO9lUL89M2Aa6HytWMNJd8HeSSgS4P8VwYbx+IYlBm8K6
Mf+XrKiTrJhy2y3KRWWPlo6MhbJHc2h+iqiY+agA/90NQ7tFSn1bTIiX1sIwIujzwgcsD9BrCNof
LaH3FYK4aU/AMKvTwM0dAfVjqOTOCwaAAnxZv2FsLkHcpqDMrnmjhirAHP2cpa0nDQvfwHtNzYtm
auE8LleMQDcJT1kP2QrSUpUrfmkyNFA/ce5Mq/62ev0zV8b/o+m8etzGwiT6iwgwXYZXURJJZbU6
2S+Ew5g5h0vy1+/hYheYBgZjjO1WkzfUV3Xqs11ZK3svLpmOEpXCH+5BzPuuYEpmw3qDulc05sPW
Y4ai6Wtc/tZwYdP95ozbqndsIPh8uRM5nU47pazJDhcWfaxOdAkQWYkBYWx6S5Jf2NqziM7eKixr
Isx9dm6/qL8gD2ann6O6s0eCjEaCkoPdeL0IlX4gQz/PA9IQlAm4P8YGSoSAFrMTSc6Ijh4SHucM
QeU4r7/nvsvp73O/tj+1H+r430iLVrMqMDMpmCzHg/GXU9pJ7PdaU4eOJywYiDFduOAZ+n+jsEFG
wXdo5A4cTtmkh2mmnBIoVgscs0950yEjRFB1m6ezcJZEWmOI1dukiJXxmVHKa6k9kI7o4O6zj/hY
j0BiJhPP/WeLdtrQ/gsehrhUqjBMda/jMh5pet05urwyMuRtr/BovWHzjeRhOeaXuTNYnYYrFjcK
eu4TxpOFF1MjI7Lmw0M91pc09rHP3nOLs4ZtfNVhCXpcoOtlU/IoF6b7lrgPzcDyzkZOGm/pq5sy
ZlhJdx6n2jwNifvxdCYMfbvbr2YuHoNb3rnmcGIe4i87sg8uVm9pyfdFcd6Mzx9GzCdPSRHahhqM
qHpKt+PwzDkxwOpGRTU2HthD5vDd/dIpFegAT5Wt8BGY/ExgAhMZH5yFHxJ3uRtYVeO1f1uCalhI
s5ENn9ZW+ohyXDjbqyEpPF6AGjcEVcaXize8at+yw60m05sTYR3J/NdC4Ga3hEvBNXu2QHjnklaM
1r6I9dOAOorIu8VJ+eNkGxZ5IIhu9vQscsuQ6mdOr6dFVWpJK/M/AEFe+o5gLhN43lZ6X5X53swu
Mk1bEJH+5Pbl+Bf1z7QIZkWfpksG3cLudTTppwW10rzXTfqB8WX6h9UOu0kbIpS7z7oDVQpsIQXX
BBoUMzpum95P6U5wOAT2Lk/2X7hcaFXLS/M4v/ORbpJpC9uOG2WtiqCoTdBfagBc8cDcnM+dv3MD
n8/my9n9qEkDOu07ariGqyPH1YHXhGf9dIgVXMj1fxuxYfp0fRgXfxf0Ybyqu+FURLz7WUyODs0i
eqSIrB3POMU9YT0bJ4YcVYwxlYvn0pI4rj1pEFtULqUjHwvs9JhjnsqFxZlf9Wd8w/7/kZb2h4Uy
VmIy4JqnTivGBVbRP1K7tig4ZWZf1Gm4cOQ/52SICrwWVB/olEAZrHhggTpK5gRgvtpARrRi3/ov
6pwHUtWbq/6x6EcHuPYp/+Nt6MGmEECootFLsuJQcQxp1OGmrNtdgi5JoyMuzjjobKAV1NQubxTx
qUMQnFxmqc1XFbsn335zqQ1e8LEbTUgHQTCWPChUeA49LRse0C/fKWbfBfGRa1wz+Nz03iDwMZ8K
WKtdRoaXbGmnoHhaDxm1T2N4wwteV/k2fHqY6ee64uj2mjj5GKPi1ejNc+mKe+pFl3bYIxQ8Mrke
YA00AWAkkCcNPUIqhQ81BBbaWBJwgkJhms0ZFEura/cPKOReDPE8pRnH5JZTR2tQsvXQUxB2yqPt
9IOIcKde5n/5op4iCllt/UdBmYplGOyje90gKDl5w3md7SD+2BXcItSCUGsBC83GZ+zIMI1GpHIq
mOshBGwV9sfxz9K1ZOPh8hX9vSiLx/+eZ6+xaG/zGofO/JUZqJsX2+VB+SZ5APqjOpht9bBM502N
+7fM2TNgfUf6fJVx/Tb3nyi0TJO0WSCdYuiTfmtztu3v4z6bVdAL2Lc2RthImp7rKqmutG/3iupr
lSSNrh7bDY2WYTAF4GPaPi2G/sIJRqT48B8Lozvt3jskrD+pWWvV5CIT9d6I8l4b4pazMFJ4eKWd
upAob6aHxkD0hgVimQMpBeQfbCy17s+iDyhOyRwPRwdWceXsrEiPiDbVz86rYOGp1hISPD9xvjgW
091dKHYarpGCcQODUDc/4668gYYiBsNerqa3bhXXXDDC085cS5pID4vJBit+H5hckqBi9d4pl/hO
WPO9K4Z36Kf+YOi3/jdb7FhzVRH8hwkUXt9zj9n3+G11ZTPD6nhmu+tsTyA2gV4c+iF9L8z5PXWP
Mk7pgNXfUScht7HSQsc/iBmXNSutjbkwqTK/m69DizOf3LR0cUD3+P9UIzBRMfH6GtV9pR9NkSpd
EaQpv6ZspRsP+Ych7IYpn7GjRB4PvIuJkeQSNyz5d51VNoPen/vYV7HWEEzKSOAvUc0wmFzczrWz
JxsjRWQ7baQKSlnDgcxIkwd4/wggnV367Q0GJVhvOtUTBXIj/BwVOzDYrrjDyLAFgHPAgw+3h3No
SC9m0Y1eiYm7dolDUpJm9KY01Ut3ftdtdFbwoIB24KraQsA0bkkEUXuLQi4js0luS7p2oTH7qgg+
bzYJiOBI3LPZnEaiv1ulcNP96fAwCPBYxAlJmRssv/R5NIfWEZdlts+DZWAV+GMVvxhz7bH2r/Wb
K4pnm+ePucF7C1tdfbjyMoF8LWCUjISJpHrGGgXKMIJTCNKTMoiNAa5SBmHDAM8L2tOOxlajjYQj
gDriqMrV4di9mqM0U1wv/PjlsdRh58IBb2m7Rm3wBxK3BuVJzhE/vT+RBFfGm6UVYfosXqwZg435
K6MRQta0FCNTW+A13IZpax6+TQ2jRunpxQSSrcYaE4NKurmKiVLLWIosk5T2Ma6HI7vx4LaBywJX
sqbEmAWkTV/9R0MmxsFzkmmBMhlhxLtdWRrBuWDQ8mOpdpurgWEFuw8lSd3FHoxLnlQEMaHGHPqc
4nt5dMrmBYnj0psp3NA37DOXLlGZSEYXWj+YQ3c4ohW+8NaFut4iuJchdRMZJux9Td5LEUuQ0QeA
35or02mIK7RZ9iGpYckDisr3NUNyT7kSUhRibYWEC7eW7lwSaCOYPOqXCJPdSNbcIVM17kl/Uhtq
fjMbb0TvZWyvyhgzIIMgVdymeLzHtIYJBELyqdk4nYUv4uZcxpzDyHxSOHiDSHeLiUuaXZBQiy0Z
62bNX8Fynr6n8xhU0Kltvhr5q+7U88DM09pOhSYql6BWgK9owsppwPAD7ajDC1HvU/wse+PZFC4e
g+QxF9B3hsmzcLMWG0EiSEkIC54TQTuf6P8m2HUn4Zwcc9mJDAfdflrfFS2wyYsos0FFBg4Dm5I6
E4QPLFuC9EeZ/bCd8cynRaZd4FhQdwrOWLW66Ip9ieoaI6ID4Mq4rkVEMQ8YpWJnWgB14IUU8EKG
umCIce7H9cOa18+mXU4ypnKIEIJT0iLcoHOODVNeg9I/LLvFEnBYCdiowsYL4sFLFqr8xP7lEP6b
1Ay/TAznoggdVl0XWyYpTzNTrqZA/QXpYk5gMKrEN2j6+qUpBEF03TfjyZcKYMrowy1fLJVeWuHO
3lqixaOhUmXKeHaidW8XpPDgdJaEOUZ2rY6VzMYVC1fE6WyacZOBLWf6qXRYpizfRjGeKR5yu4X6
jowHSieUlQRUReDgC7WiPLnxSxKlqdDSkv+MBM15PmofeTr7scaTKMChjtAiyxEz+EJbyTNjVc4r
GpXOTkmFJeoWdqxeexuN9kTQLAPllu8LN2HJ5gRDyiE1ZDCt8HGXKJgVhXtxHqbAIJgkx/e5ihg3
mLe2nKH7ewbmjGn9WTVAVwb9jZXRUGjiimNGws/UoAFJITfuUoTY9GE/fecG9Mq0DwCNBho4U+PQ
MJxeORm6o/WW/XKIPattf28LeR9kFjrWn/KdO98tI1mwbjEaIPwRjIMSHzesR41lo5Reb1OhuVcv
PUbusqdrfAWjhaFU32Gp53DHe+h8rZ5CSDuviEmShUic0puW8vD/8QeL+IMDFImZ+WXZ/7Jo4IoH
Jdwy8woHANxt0AmdIwbJQ830YVKLHRbHCQNtMvqKDfQF4AELhcoTRCvACndibWl4jZ0jP2jwO5WC
ZA9dRnfpkhBnBpC6xgMCyd5OQmEQcKlv2bocJ2vCGkeqj65gBRiHRuzCVq+x+Z9lkXouhyCyu6Co
SDRjeXZ9PXZhi9NvAX0z2Sz9OuCenj0TrxJyVMctrMHSH7Mf0OvQ0uM0MXY+5JLDAWAWSf0zPgOB
vk/eYWaOWRl1KEyAwXm4rj/Yh/dT6+yjjlJNTlXYmg46vbQR+nkPFlyh/nhNPFlDg8rsj4qxJoUg
vgX7RCB0c/tZHIw37qaZEWLCr4peR6ZeyU/JlJ6FzslowrlS7AQcPLzSu1z8sbvkTS5cJGXHHQeE
3b3TOYENaygompsNyiPSzKuoF3fluXFW9nA3ZEmpoP3ZaPNfVVe8sYhmUtyTBUMHbBNh0u9gGV9S
q7/jYfnmVjQr+mf5DhvmnlrdgSwPQGhIpHJGRk36M2yuoUoDY1oCB+uRhZmOv6bK+Xk9TTrtiLS4
TC7HZkSuzjSQsGDfGm5ICgAfEim2PbQLrLgcPlAepk9lscjVWF5U/Jwa6Y8sIAvuI1L0IymPgThu
Ia9j1F1iItzQu5jbDbVkgUfl4VUYaORENOz+QhGfgHT3zbMzT3gldjT6gPjDjrNlWI4TiEX3ljOH
T7r+qurAaTHBN6RsIe3uyF4fNNO4Fb0GGVN42cBMamMkIIH29NsMW79NuqNHLYRJTzdxQVWTGShV
HbiGRgAhxYPwvr7loiUZm97QBS6oxldlSe+T19YJZ8hzq1BPZNKqRONysV35UjYNdcIoXIHM/6Ry
pe4WL9Uuu8rdz7hEBT6vWN4WJgpYFJ7jdxwvCFjUXeMramIw04BidfOgUedZ0K7D/DYteVlTgErR
K4qVV1Yn7wtZ7tyyNm6ul4zVa6kkjv/5WQ3Do3nDhronx77Lk+FY9H9H6sK0JArtPNokuJ1rQGbv
dw7Y/kWx4XSDx7fDennIjE41g6IjaV7tnzbDuC5HEBtBKneZnwOc4/m3J2o5Si0wKkoDFu1iKeoV
rqKT0KrS8Zurz1LjssFhJe+YQ3mN7G8rHWEpW4DQ0FerR6mcVrN5E81fI8NbCLK5YOKI88r8XtnK
Xas56U0BVpgKWB0M6Oj/ABqG2b/z+Vz9ErgIHwLxdGqrFhj9cLrLv7aIQyOTCOUmttftXKoy1EQk
+evgNRqslNRtdDA+xoWhPK4BQCJaDzjJ/spbGgnm89awIb+MuvyWRv2N6wHTsDfPyaPmxKDCf+qa
fzLpbn3xUckUsj+GTLwmW9wG811T0+ObguMbT8CEwiIwYU85VXzNWuVGudiNZ1nh3u86l6kEDUIW
w4mrvZEACVIAwukJXCK8dXscF8w9xhEISYk0qnqVg93TYbXKkfzYDlxZ7DJCsWnC7rL1eLfHzEyP
tMweOLA64+R1QK5UChnwFB96bFXlXgzNZW4mxqiA9Ije1N6oQHjC+2McFLIIiWLzESH3xSmtKV7v
LGE2VnuTDTax7NPCfHRNgoHR5oS8NfTklEvIHzR3reYPIhHenFOxyUvn0EPiWC+4Bm8rhDcRYjIO
u1JuKT02KXdBGRsBOUoPrJjOPX1EGV7J1TRG2LT9SQj7lLU0IGXuvmAiy+c8ahR6lOjazD4j+QqW
swtVK0jmp9l33AHT02hd8UwI5dDIH0MKp1AaL4O5CxMC88Vg0pGfbvxftvgyKP7jdLjTXDS6BqRN
Tsc6uF64STtpSn/RKOjumW5gNzWHB4xJT8cf4r7bjOUon+AK3Brz/6JYZIy3gmMeXIo6v5iZdpnA
8JP1LAWM8GZfxSGR0cDM3x3yAC2cH4PjTQdEXIwW/CC4NtEpTVq6sgkyFATfZhenAntEhtRJi2vl
m0ZMyotOMbJ7MLSo4iTcBe7flscuBnQKk3zu3QPgO4N7hmr6yjtETqFUh7GiizfGaZV96LJ8L93s
JWIC4TBJEV+wuqw/qKQcdenbmOnn8WrIzFsHZTfoNOOhKeZLcYRamacG7wr9nTWl7lyRqhziqi8d
DODUeMOVuBQGV2rJ/6Rs+PXdRCI1wko+Dz3evgsMZb2Jzw5G3Gp+ru1AVHC4gy3SVF8yyhXzaQRx
udCjtxS5j0ZlABrKKDnR1OmoAXB2U7BejElD6fTncvhXwKV7ZkwEowbmJnp4seX9zxHoevtdUc+d
RacQltEkg9dERD/+vSV+CvNEq1sdmZh/f5td8TlP71r66XY9FZdxsP6QzVeN2IXgdWy1GOYxxSsI
aYO9+ewvtmxv5bKrzfrG3TddlqMKYKsygZOajX81YlYcyrD0p+BYoFMH2DheR6mvc7UrFBho+vNJ
9ONZkpNGTuvEnr6biabjmqHaz3qsDw1FrHlEBgaLXeNBZe4Z1vcdWdf6sZp/7HiPJ3FnuHj7O2VP
L21Ky08W/5oqolu92C2n70GeAcCB3V5O1tOe2H70d9f6HYlz/KvqQk0hveK+0pVD07JzRuWkDNV5
cqic4thVhcnyUu7dJvx2u6oPbOPfSuQtBkYJoHzBF0slLj72sXIwoKS7zGVn4xijQ6oSBs82a9KK
Ao2tCPtg1ZrUs9t7NVvZ/xhEGwfIK6HdqKd+Xs5WDHeo+zbNo8nozUVRbfptggd1sA+NMtoYYpc4
opce57VyHxKAYt3FYDrp6s1h+Nby/o740IGuS1fOPdkHCItTj8lXtQQNOLu558xkTIfmDzFiaocM
qr/dq2EhGYFByZCbuXgD/91svOSZZ7Zp9aTimfulkqfcSPvOo1Xipyz3Ou7rMdO5WO5SKzttBidB
BFABxKaejJEByihC3Hd2G9qWwEX7pggD+AxW+Zg+B44DKhmvmEtiz5kKbkbh7hvjN4/JaRyXE2/r
rhU0pZnJQ9jjTSX109+ilNC5/N1j5My76tho9Edr6g7f0W5IKakYqUN+ypFOPqbXCeRqjFP6zEiS
5pkJpA7g6njlUSYL74LB4ajmpdmXuAvSWAvL5sXMn8U0+bikfKklNOgCrUCyWOgUoSO0JE3YYobu
h9OsDKGTXZcyCnRjvWjlXa8M7FlYD0u8tQPIPDcHjuypifRVHJU0OQayb4EjHPIMNB0RjvmROeaB
XteAMxMEgMJpKYfcjst9YHQUS8mSMZniT3aY8hghtlv8Zsqk861xWcOQHaZxEy6mums5qA0R9pnl
1o+QnQGp23X2MEGnWivHVJW7hSBXLkJwxaFlGWHO4BU2cCiUX+q6Yg97yPkjIaNL6dYZTF+9401l
YqdDhUbmTogUkatImf533LToCLKPxoWyTFoknb0G5CYn+Upd9GEgy1/KjV+003q6np6lZEo3Dtda
y29CmDftXB76CBY33rMs/ux3958ZQ5qeWt0qvpiGc7I1nL1dxkHnmAHB1rKtpxjrcHYwqYgpwUsc
7d/wYb1KPrKme4/L+cP4woJLccMdbvsuVqddCW5MR8ayXfTYDCZ3JPGN6Fuxuc9FzqByy5Qn6OA7
2rVBWP01MD2SSWItca1AOMwKFPc6I2haMUZ6fLmAsFQAGFDtCWBX5Wf/qmocaQbTgzI+TSCYarTr
tUSnb7X9xiMeVNozhLhWM0m61YFXsyH+ustgdFc9EC4ZDTe+9PpM24t1Ua30uuyGOUeJg+2XlAeK
dryCcpK8f6QdcUjioE5NBBQTqG58WInYbaR+d3EvBewouybAXP+iG9PvVP3S9p6xfifjHmBy8hR5
d2zyw0C3gKg5aYg+VJ0G+ZdVqHnDWOkPs7fwk2VcSRF3g4YDNmNx/OG/wQZQvzfgXg+NAm3+O1u7
c/KTy1iwzkaQJ+2+Sv+mGGJkpgcoG0FWToFZIrVC9aLYjtG4V0sZaPCdLbJHnLXtR95xbrAPPOTv
hUheWDIpUGWq/cLOMdCjUWj2uSPX+nQkDp6KBmNaiDi7MIqBasPMliKU3Wylfkq5fDpWG/72kKzD
YYACXZKiMV5l92UY/V7Cj2xXKpN7XzjA1s8rkUzNFqG+sZzTcw2hEz0l23e96qE02yMuyJx3Ozmp
b8LofU72MRuhRB7q/RrHCcfGw1wQfTc4Dqg/zLrwoM6whNjjLhEPOUAPpro9NQhfOcZHQ243F3Ap
U+uDGi/fZG+3f8zyWcmgM19IK63g3gfGX2MpN7jNUKHwMyp3+5wfkSr/7oWyU12eNUs/W0zF04Hz
lLpjTjwmXTBNdIfSIKZSoRr1ZInLDlOiHRiPkr17jrrTknkWNtek5Ehk0btJaVGVPiw1u9v7KCUp
4RhHmfbHYlbg/cIT7R+NRbcZ/tmKYEXKE95KenWWw0ADRrqR89nsK+52KruGHneQMBfoCHwaDkNQ
O33GRDxyEmSmPZ1c8Se26Fzg2pYRTYqq5JSaELRt7ZON9UuI7AtG0Wev/mZ16Bds7MtJB+5bTSTv
0cpdrSOmBboJD1sl9YvFMlzKzd5bMLil0KFej0X6V6T4fJQGvI94WEX5yBJwyB13BpztMcFOBWmv
t09W96V/JXHzvqpYB5vkQxrFBwL6LuO3oJ2BMX5HgN6gE0rEaqhnHjOGIaOlUWf2OYdwEUfc+ugk
jBqwtLPcdSx3JSfDUvdUVgCDVefVnBYVSMTM1lPwyxPCuoKwnuPCzHFh6pwaJ+7+Oqfc7qOdJJx9
86wDhMtojK6uE7MSIDjp0TW7m3SbmzLkt4b5D3s6V3SSibW60dV4873xy6lVnL3NtcCLrcBkm8s3
gYGQJ/W5DBVxmeamunv4XuOO60T9MQmvoukiGuk4/pGNNsH1rcnb8etCC4glhfHaYHfi5Fb3b9b1
U3Ndr8nqXS2tsMVCcaHzpPu2rqkOglZg/eeS65B2i/vfa41/m5SbwvukVD+yZLselZQkb0kaSOTV
QQVc2X9+l1hF64LOD1U9kb09KX+40oH+aGzWEUYUSlA6LshuHbWrpyiOqSkWbCcL1j1mdfANQBFH
3qWyJBiW+QNF5Ot+dYjxcxHL+n0+Ye2sbhbKle2e+lM0HGdFBouOXMOQbIgOalnuK4IrEPtsltXa
fagsTiPLSpPti3QKDHoCwdTuqB0IGEvohnMUouKkcxYOTesCrzydq/IYcZxLaI5ZONIVJEk5ZtSq
QpVlec1S+l+CfPxF4TmFDfXCnerJZMDVjYdwXOrKfi6GAQCJ7F1q+9y0fbm8MZHZO14S/7X7e5xa
h7WVlBtUBxuX+1R9mJ3nUuEpeEW18mJbhO+q94RD5PZveO3LrSxnhtfnYoCBZ2mIkVIInYARBQT9
If2lLdCP6UKvtrgXjir6VoiLuC2Y/7wO5obmCuZaDK3FzrpSeo7RdUKuY1yE46kzrXNRLRcW+Gvd
/hk0PD4DA95MublEvKpiOqbWDnqdHlPKAEEX+9Yo0K3/uHfTLs6wltDp6MkDKuKtdBqX2hLs7T8O
6OkCrT155Deuvc/RBvM+Z+FPULVVkryGpH9r8DLsBW6IBjdEQpEgyeWjCrrVRKAXdJSR3x8r/5ia
mT8OCK+Dflx+Lb/mElDzQJ4g6PXiobT2eU0PI7DyusCLQ0t8XKER4gpQYcrAmpiZH9lBSpq9Xpx3
ph5fzAn6CLYNYUJJE0OOX9QBPEU2/jCX7MEMIJep3yGGedRfvJfjjb7uXP6L7ZPImr0Nvsqmmtb4
RRPoYqee3vTcVAdMCT810e8X0NExBn7TKkE1JF/6mv+dZevrevm2uQIhfmyuUDeDimUU90lCB19Q
DugftzMwMDnNzU7ZHYoPTK/cIutGg9US8IyGtFeF5JVCPY3vFA/f3B5GgbYyJwRHltl0uDEvdN+V
vau81RUsluKpw9FSt8Asl2XJvs5tXRBNUV2Kaue/lIPvBkE5G8by0jrnCdkPPKrjkHjJL4M5lUad
nAVNgminm61favvOXl+sKDOq30Pyr844scy/zp1lBwBN7zNL98cRE6r+bORHQ3JktG/NZN86YQDP
R+63saC/IZuqmEhXMEV2fbX74kpM+1qvoEP6cFFGEgr8Ux/wlfk9c7sVWfzN0LtjJsTdzYEL0k+S
k7Spk/4ZQ6cdzwOE6le1hSO8NxjCu/kredmoHgvF9phXcBSkO4ED1dHUYJdw4/CiDMytEtqDGTIc
0nUerLnhrruzwuZLpwANS3MFsJtgwb74/V9SoZDTxJmBiC9RZ76mHQTH3X/+2lpHjD4dE3CZhpb7
xh3XeWfM51vvxpuzh72iPyopr5RaciTlztG6MpzA4P9FRQpdD8n/wIZeSBA22wKUHAuK5wcyZBol
wHSOrigya+OPcOnjbA4058VTCNxzDgk1nHoKd/8rPh9GVZIaBWSPa8RV8qsz34Q2cZmlhtN7NGAL
q8CF6nKx9tFxogRAq7ne/h9XV+PUiMetusclzOuLbw+M7FzaRZl74BOKVM4UgMiRHTGkHMejuJYF
yTcEYAxzzeyPIAe+sk9SgbtOfI8mqNKO59d5qeahja7Ri2QZHZJRB8gCMCVhaoVR5Ge/59bKTX/m
0gMdsNyNqPPU6u18ugo4xNuE0TdjV+1XKzWIjGAR+NjgsLsgctXOSXV5FkpCDB5VOMR3hKoAkc6R
8/NxCKvPGUg0xpIv4oj5EdAjoIH9qp00rvQ5d69JJyz87ClSBPVd2tuDR6PtlNLTRKJhZz+330U2
DAWKV7belRRyzlJekFvxozQPFLOY4xuIK/gioZXBuXHjZ5IMzwzkRJtPz26FsPAdFUe5zMdVs652
LK9dgskZnVAjItd6IyFlG49c/VgwL7cXjGng4+UBTx6fppbJk7ofW/ZlFPJLTWWi8FSh3GWJH0Rh
KME4qzvL2jhHaYsEANgZjBw3LLS7xjjPNfZzFfS23p5eU+xRL7PfeoQa69ICa6d/7uosNPvmQPt9
YXU3DiuJO11snB0ZFZ/A2D8TKoWXpHoaQnw7krV+xH6/4LyYxCfVkh+VZb5q3X4ODhBm7a7vB/RZ
vRX0Dha4j6ABc3CSSEVpPh8b0iQwBjnKyYSauj+dp2YGAJDy3PQYAmImJi3fMPJbqs6XOtYuvaJe
lL0h31cOhqXlfsEb/zRH088ie2/dXGYSw3vrZK8eCOkEhJR7OMki5bhXyT2MW/fv9tIFlKi6VP0h
OXanqsAS2m7jpPKi6B4XcFKNEUOxrNZ5YJnDQd0kqTd5soN6PN6NvOKWHz2SFYrtAKTjH5IKkSLN
zsk3cFKKdlf3jivg3NU/TGm9dUwsP7NS0DvLZI+vwrbJ73K3JfZQ9l6VVU8352gviwcSNhfLiPYX
uuQ0OA01aJSOq+q/8nPqv5XXeCh6CezE4E7AaCi1j9iJq3BvYlWEnNRcUspHFg8/TFNcW3u6tp9X
dXibeNYBHRHtp/fBs/+sR0t3vkaTCSp0sUN8G77TNUhSBz+xe20M7RZ3FGzdUMlJzOif9a7cxR3a
xykCIDsAQEn2i+qGbvyrz6gDt/pTd+FTtoJMTzwTiZDp/iku16sKbLdmwJPucAhHlM8XjHkLD5/z
ke8lWVHAxM4G7G3+KXOIoJ/s6RVGHQY0/ZxcGl6yXu0unRoO5Mkn7HhrNlOKfSDsA9DQueTMSgVu
9+dKdntxct/GcHiYPg05elpiI0PRseB+lJgss845GjjDW/ipJf+r04hLKhe8tvT3TXtCpUURiOKU
MHdol+RQojcqpTg3sqSz6mgN5O6r7lRK4LNb5XCdn3N47YzQtKzBr9+edZDb5bvxjybxAD06UGQa
dIQ4hnI9GeKEbwxvBqM8SKaC47vxmJzJt+YuGOa7HU34QKCe2isW8gTCXx2wUHEKC1X+1Jo/VW2f
sO6CiON3nqEiWNDtGSC3DI8tvswtcqixkMiW9irQJcaDG9WjYxQ56HjIYw2bitgz17A0jovj22aL
WY04LA3BD18GCnU6aexgyF8Yb+9kWvgcF5Lfefdc1Oxa484rZUvfebq37v3e4JrYoyweLlQHLc0z
v9j8qJWJMOUwhI1uhIkWn3pZHGrj31KSDPa4MZ2AA8tfrjVj6CcVmY1XnFTXGr6VFjG3GQvIQh82
jDmFjT8D4G3/m5UXrutdYYq7bhv3fuxhm0L1R1cVUKgYnPjTr5VkdA7BwDT2bQ0wwjkNI+t30m2h
BemYYFDKz0wbPmPBy/TZ6Jk/ic3KY+xXNagYrxF8PFZWR1qG9AB09ATQOdaBCtGuF75KolAeLCoe
aox24AmV+QPp7Gyq2P8XPdQvgNcPiZkfEmHtJX1FrjXux3u91etwaYxgQZegK7hw2QM2DaLjyaXb
TH+XtTH3HMyqk0FOhO8ON85x8lNrhOTDzHJVr45j3qZcuwtgUDkmEKUk9MpUuFopqeB6T/2MZehg
5mlXE2y9eFQVLKOcVD7YQNOd/dNV/URygeMMYDy1hXkYb2Od/Sx17dZkRERxKpvJda5JUa+PgpyV
TPbaCVs0LA+zJlW2vEZoFYwykQQhQ9j4UGXtwynAa8LPXS1/RJF6bVGc1+U8fiMUwBlXX01N0sJy
N2aIIY1L5yD7yz30CIdAXmOq+54R4Maq7xgDChM3NeYCmcp7hmDNSDswsnCQDZ/mHFJ9EDAg1nQ3
XFrASw6CTXyCxB42ArdAB06aEP2ie/O/hl9gxs78NT7VDXABNmYbhRRoBu96pGJoBTPQwAkR7t3C
zDBrP6ORcUbd+SY/3Qncmd0RaWXiSUNttJwVarQ4rZbDN72176CW+VuTBZrP5vxVt/orc4kapIBt
xzTI6n8Y5proBgTkqNGAu+JOZOp84jqV5YHTLIEREzwU496OsSd0xVltlXNTMGbO62v1sur4vXi9
u3p0r+6dhIKJrqDJOLCYtWVWQf7RX+LlixlwQklI9NjOvktSnC0tonNaO1E9n1k4TQe5H7FfKhh9
TaEEMgV92dzyursORXWhhWanZHSK/W3Rqm3q3G2BiwVJAbFXPGs4ugkWzA5s98NninSL2S2Yg0/S
uDWSl63xCyhD1f/QdB7LjWNREv0iRMCbLWEJ0FOmVBuEysF7j6+fw56ZiNamu1olkQTwbt7Mk7Ns
o2d65lVM97urLeVjb/AOuervrIVvjZMCNfmYb7rToHFhtDw2AxEi5GrODIcSDxeVztVwnKj++mab
tRf5VdTJ1NqkayEzZVxZ1WGR+Be5MLht/WnQvi4oumOku9PCgFgMagtYOq1QRRssrFRRLFBZvZI0
TVHizh6j9S8rc4+6IQJ+mFAJS1Tc+9gAVx5UtAgI1oiZt7w/MxP1QjHC1mYL0A+sPp/SqAfDlJJ6
AiBaomQMx9pO7yXEznGdD92UwcnJbqKoX7cJNuhGW3p6rcchsJI/eFbOmKi35Swl+0nNlsjsxjAi
Tp5w0ly9j8b9WAU+XRtMfRokKyHxewex1PIzQ8fYCw2yvQxg2huS9OrHyCAtGI6C4i9n3/EqOGZS
HncIsuyxA30HvzdqlH+QYKe0iDz4EqbdfCwZ00dett7QXDElrKoUeEpJb1eRzB/Oe9URQLuavG4c
15I5oqHNfVUxc69pOXe5cp0SsvnegbDWv+ryBmWOtoZJ/jUJ4J9ZmYqB2lfnVzsfnQ5TcbVWvJj4
1NHG1pzuBmazjovb6ab8ZgE8GvXP5m3+gK1sSSckvDNwbFnV6I6CmEV1trLA4HHSOT6OhGpi4RVh
w6bZhCYfaQORvQ5W9NIOv/K0R4SIolpyH33U6WvQslGlhlwkL2wsZfA3JzC87qb327In9n4JemUM
fXM1/I0Qe9ytngDn40mHh326GT+z6iYq82X4KXzWGmiASfPaV4yVVDSVuRzHZd9ojqBtI6EeI72T
IpElVw5Nn0hp8/62FJvvzbOds/oVE0/VVMjHoYC1p0Kl0mlgoWRh0nH7jELUkfTaUqgJjIEWGy1Y
mfgZF6YhIfEscNzj2jyVX6U3CCCnq+YyzfOlFcRL8lOfCUvI7yJhDzmufQrX/NQhb7efZAzL02S5
HOqMlRbwJMooDk507Ri/QQBp67CwkfKpQNy+hIfRoGHSimuifQib5E3SDDsrey8MHtCzfMq53Fxr
kI4SObpGgGRmuWOThoBi7ZFFK5R037JNInUGNpp8ir2lh23ij/UFf9lhp5NlFQfXXAubh1AhUoww
Zp7AFMdi2lan+6oXrnSBejXrb6KwPLK/sm6QfLSVDmCwZh0WWtssvHrpq+VYaFy6IEdhP4N0YKio
KaOrgHx/UepRDYFUQpcJjoIiX0cFUbwJG1YSwuasKPmKcu2LJBK/jEuCk9fq9mgeWUnMpGnsJpG9
2VYdGeJ6sNymbD+u6hYS3vstchCjagOM/+nvkA8nzT1O1KHHp+yMFWPkA3hjyxfiFv6l0LkrS0JA
Tj0vLvsllaZj65Jqwa+LzodvSn5mQnxsSzNMP7ZrnIggmlASIFOyTvXVFAmRd2LfofigPeQL3crY
yOUbv3XOSLF86bRdkVrUM4KZbMqh4tAQLj+7rvOQ+imjsDP30PkdeMziLgKaJfHAerZkXQuZ5A5q
N2gX3PwQD0c2EZj/DwvUwwpztwiE0KSdWL3l7Ewz6Kwl5hAFeIhl31TAlx3Iw7+qSUp7I/FPILWf
CBr+IL6Al18j059OMg0t+E30ALcxtVwsUt2Zsaqu3GJtHPn6OeQgn8zlnu/xg8F7SPa75p86DYcE
83d6Ma8xC/LFLF6kqkJlUSZ2x75ujwJfHao9ENHeEWaDe9r0tpwEP8WABIH5UoObnyF4tLx2PU19
ksJngr5MhVlzFFwdv2Ri1C6ts4J1qsX4UvX6bX2nPvmuW9XbsJC9hOlHYK5cT4AVaxGdnd+hHiqX
reboWjDhDJKBKvtMGU/cxFJt0B/Ge0lMoMQfNBJfVT87IdCgsJQiZEMJZ8pSmHf5Sxuzi9lYJ4v7
ETkeUe3D9LMF4tYUZiBSIfxbRPGlOq42n2wdzVPPExlPBCR2yAk/u2Lw91XgKtvgYB4MPUYWnGmE
3p4Zq8n2OFcczCxwAWOgsxJAqhITyD41BY/Vke8WFWscttxyrMuQiY66zNDnBYwl6plVvoMYHKQA
/4b6yh6cBTgNUvttcBoKhbTqXm31Y/sRPxPep4b3SQG/lZvADm1tLx9TW9+giOtW/yj39JENLbgf
mdIzwZ0ZFgwoQWgfR5kIBce4BbufjEiY7z9XMz2bZXK+sG2ZSBJD8Mb+OHKSwwd3k1L52izWJdby
Sy6WZ9FMT1YV9pruKwzoPFoL7AqJGaiGhGts45uDhxbeZjE7rURheE5JBGMNxbzyOcDUMRIkGfmI
9ProD6QrdtRrnoCYBK8jNUH0lp2kDA4NM8MSQQnMZri/KlnYdH5inGraU5VLJyVPzx2NvCLIX3gB
gKPAwElIwMLYkzCL78nEF3+hPNODOhBzAxJPBEmm3D2SxeyczWBguNfm+WURyyCjNF19tMPs//8W
dG0rr4rWl92cVW9c0sFJIFbA3cdALpFSDs0WCjCFKuxyUmz/5nnGkSvRCCqftbSydRSMHvqzjlvt
XrNRnOlSluKHdY1JlcaAmEt7Y0TKLkJNebqmHA0SnqFOwfUR5SOfzIe+C+8mHPJv2Syd6iP9a83r
25hUT/2iHTWD+58cFNXup1Dbq42jPNlUnZ9EJD6W/jK450rf+WD5kzj4Bb5peWm898axsANQ+R09
7RkaihJz2ObWjee9wfPOcyhHncPdrrK+bkQr2imOWso3kcbx5C404j3DfdPrpl2VMjscYCoCAEb5
9vUpSIKf65H8e7XNDZYOcz2YEbm4StXoZIvhFJTECXdr0X2x1vwVuofYgAjMRXJYsfsSEefB34TC
LyB1DhcabfvkvNGIJXAkMV5lABOaK82VhE8lmqYr/HALJTA1Wtvi8fygKbiOxBjGpIEx+AtMDrBW
hgASn44GU1zIYZsxbpqdL+6G3/2Ylhbby4HLL+1DhV4y/EaUWFSDDzuNvMSEvDSPvoFSOlN4JCJN
Vg56s+J1CKjQh0eNgK8rkZUZKSgizLqQ5+d43mMaNye+x0qoRz8UxOEH2IQgtpXqY9ut97QM9N8M
kYhNictDB7r9fBPl7rzXf9KPNa7g8eBL7WoMx+JVAbiQOjHMqQGgDYxWKxnZHCWRnm9hpgsEaF7O
TUSXyHLVHNrbW1oQGWoGbMLMn59qargyxbZWvvC4zrjdYBMf/iUt3UU1RaLKKQZCIiaO1XRBD8+n
T7nXF7CW/2l3VtaQlTANt03Fw248MiGx2kcKogwypQxSQJhW7ozobPSsQzd27MA0FtkEJVKM1jNZ
RsZJeHSLPnjZG577R8WdymJuS7eCuLp15zNyB499K8k36DS06NqFcrkXS17pUGXozLFyP+8mzHPc
v/CNmRxQhBc2E2M5l814hAscAoGYrEOv0OH+u1NaXCqL3ygsA1GaY34UUtzBwJ6sHxmbvfKbkujj
2NnliktO6nDrb0F5obspS+nBmm+GCVyGgej7u8iniNxDKCQdgKBDS2ZWdjQCKbNgRkrHc3guo5S+
AEfOue5GjH//4rFxRHF1YLRAamlwZi2kBDtsWXJUyHEw0zJWYkTVZQkccnxEvJv9sS/uSps9m119
02O0aBBApDtHgjUEw2hITjiYlgBbRQL/DnbgBMOPafUumQsqzjXH5O/PWVfXwy3nGtGYyrLk3eKs
Gy/VWf/c5urciP0VltdBxsgzYAos6+VeTuYdRAqPmXBZ67BNqrACH2RZwpG+Ypv2klV5UuFFNBXS
rHgoYAFzo3HiTfUnvuKVXtNa4T06cPTAI2RgLHNjUqmX17ACnOPQlSSTV/1MqPgsrpAIsP5Vld13
lBj2POjof5qoudPW8lJKR5U19MTScUhG7xV1Ic7TxBxCIU3E9IJVsP6QXHmBgzrPj8mPhkieDnN4
f6dDYBlu4y49rLx9UzR2eMY/unWCSSrD5daqI/tcHK/rBgEc10sDZutlhc+Pkroerd0Cz0ERMPH1
4VdnvMQ1xB3cFH3/m5AT3wwnLqHufBxPFybPluGeRpEO/3b5mJHE1g0wrAYwOZ99jXOQjFZaBEsL
MwY0TJ7/YKVi0ybsankTFPEStNtEEHIIw/1smf25WXaHHhNH7Hjsy8qDbYGowJjT8Oo58L8xP8gR
RinSZQWfni7Ek/OfgbmCq73ktxdazun7zKPoHEMty91Eu/durmdP7T78jrVfQsX9lEhj7mCw4fYj
kLWj8ou7Lek/FvlHeP1YNk70iZ52+5V2s7iHz3n7nkrFuyhYb2bv1ABb+kT1xe11kjisVe116DcT
7eclOmZOUIbicBP70JJ464WYUmYcBzWFT5wf9p+JsvvzOtOjVh+1OgktWQ1lCOKY0mDNwoQa9xfu
RhRV1gvWMYh/WDJeOUUIicxbSigJcDDNKMWAb3ZisF7QarospknbeoepwdpaYW0tyAK6wZ/MkPi0
YA3EF8UQ/nqSbNTKdWC1ZliKubsyZb9gnDZXa1naUhaKh+044Oc3DczrhOFrcmRYZUTJvBSy3VnZ
ZYdAIh26RbBz+UeO99rEjYVH0jCO3WKFuZKdhiQ/d/AgrGCjTq6TqTZgHTTnSdhxAYsaFcbQPBAB
KGKxBW7GxpUKQdQRq1Fft6GDQNZvWRO6JvfIMjD0yr+SnqvnhTK56T/q3ngnYXfbxQBo1lvZ5k/O
FM18SmQxskY5rERgMw4Zo+lPJqSniYXUfobsqAFmNNIuhIVxFGYV7uk2vqUqD7aKoJmWncAgnsWa
fUSsX5tnrZtXYVTvxTMr5Vvq2vBpXw3sVGTHsHvWD8NULioYVdZpQtaeE6unj32f1luqLpf8v6Nf
y2I3e70GDwWVYSTEZpgsD6v+YnoLTThjShtXKmBcK52mfsNLa28YT7UeMjxrCPNVcl7r3Dxpd4hI
rZxUqL85+XQkgATDH9UfZ0moz+lcnKdfCnAivWVw1h6tRNhTvEwaiAeZ4hG6DH6rivubpyAfEzCI
zpBP4b4Fv+dlw5lfBYlIVhD6yCyF1s9SZmOezI45+slEDqQiYw7Sjgnfg4LJ0hKTtkuG7ZGpHNEX
4Z71CL02gWvXzADptWCPKvE6CsqlP3xnm3LHCusWROuGPxZIGYKb1RVGFX5SuNvSddKVa0mPbql2
rtUgmqC4F7fqzeR0wMhOZK/GvJEaZJGxRKRCFaqzdpza7NhBNZc4mw9y6mVUFLHIBZBHrw4htL4F
5l9F2ji42CpM1rnoarSTY7aKN9OdHyuZSXNt/bAGQjwH/bIeS6Zy7L+t5bZT4W3bHrAaIn4oHhUK
pFTDOIDqDmNaLRqYBmyzDyrbHvLcrY0Uzf/AmkCMvR1CQEsEB8GH+vU5x+P20m9PRq0QJ9jearl8
08hs0ti14ztEYUvCat2PM+akelSDMmkCoVD90XwdOegikzzsrJIUCQamUNhu3bDdTHzoRGLN3h4b
Mt3Nckdle7Q2J7QRuNmvBHV/0yVGdNxNRe7zaAeG7xgiz1wVokGH5t16ChVY5UJwBgqrCCtgn4rL
INlTYZAnVfwJ8yO6DC2af8TYnlXNV5ud+3xLfGDSyEeLPI8PsKHAat7NWrhBczo2txcpqfmTMTzN
PfxD6dqkkclATMUkczlp22WeAQ0KWI24DDpqsKieEmErzLxyJa/cC2Ii/0DftnVFd4UEE1vaUt/w
qozU7OrNalpEuuKoMvnmcMqIWJcKkv/4W+UJKp4ubQljwinL7Kx7VHnpW5DRUZgrxGQN5EFnfvUw
SZdQQVqa+GgLLuuPkm22jAvj9U2N6prCU9rbyOCEJun0dhs3k72MIFE7s0xneTCikmmIPBB2S/pB
o/4eJ905l+cLKfumu6fF+JgSaMRsWsU0fmbX9qytySNTqgfvId3kmwaz7FG/15Nm0xxGc+/2Om5l
55GAyir8NcD9qxQSN/2VPiNq3sNF2645qvP01XyyBCo60HTJhGJB2RdcPpQt3e2xNLLPthU+uTDu
G92jCkwy8FGEC4TTSejPWOQXST6LfucO7Rxx2vQkjOcWhjPVl4XlUEi1Y5AiwHsa6ftRqH415h6m
qxrW71TtrZabCXZNlCe+1+duMN837JM6RfAqMbnkUTWSPe+GF9s6rhPN9OIYmyhNyzQ6EuOmJNCW
yfQbKyf7FCcci9pXU31PVcRudXRCYSYdNpcTOGDWEkve8kqSar8YffCqVjgHSSLwJC9bIoP1lSHp
VOn6qe4YWo1fde90xkEkaJfQQcs246uMQWV1hLt4yfo9qkmPwM5nVa5X6lu7G8/Y3WfXuGEGDslQ
gQYuw9FET7C7aKICR6OZ1wCaDKeL1bvGj5nlxJWP0NT3NblknyvrYhG/ovIpQf8XBL8yaaE3yK5r
aqhlZlSBshoRx8uo4Wij1L96qzxNmxWp+h51k3wfz1ot+IXu08D01c+/YhBSMyKfMmw0/igBc0UB
jUJQo1b8ijeDyAL3V/gGZE1Vfv1cO6XNcG7Lw2dCxfk0QWloruIPiWNBRSsfwGw7W2W/g1uyYa0U
mMiWvKU1oAsqdrrDIvBz3+jiYOlaXhavi6szqdSzeV3W/iSy7BMLAVcAxTqgDwbWtJuWo3i/S8zV
C7K6EZZ1y4QWhxjWHUPGVDJSkyFhPUo5/TPXCKXqY2RgNq8aZiZH+f4Pfqo5GS3IukyZM2Q77qSO
VZv42jj0vhIBTvy5kcq3Wi8lRxU38FaKjb75Q/JbE0RIfP1x6g1fk4wX995juYu2XB9SGjqHmhsO
LZ00AHNJGjQOsRen3EPnXG6d97/mMN20QbwDt8Pw1DwpehRkAINu3awPI8uelexKTBbC8bkBGZ/a
glA3yZ+O6tcSp0BBhQ/1SyVPs3/WF632rnUL8KqsDcaiz9r/J0ie2rFmJ7IFM4qViDqkn33XH7EF
xxfRVM4q7TpKPHEI7kgveAG/KMCTRf8tKx/qpjlYDrSwo2okD6uOTB4SDCdu3LOCxeh7KJTBE2CG
7WT8oCeQLDbuK0+xz6rQTpOFfhaLb0qevL8C3trtayF4m9AYpN0EChRORiF5AOrxIIAbwoY5itWV
Yf4qZRtOwe66q9V1kzWIO9gOrxLv71LZ6T8OqPgvf3e7HLTkSDr8HFWFWVzWwxwXnyBv0ewKjNcz
6SEcUFgEOGsju1HEcuprt4+HMCs4tYEc560m3JoYkakoUVswKwKS05mPhKSKatDsQ/6Ylj4cY51H
S0lNMjWqj7qCEWbknsLpVuFOCJuBcJBSjLbQPEld/uyoONGBOnCzrBIXIJvbUm9pNfQcwUcUeXZC
EvUgg1E0R52jN0EqsbTuUHPozLrCzxCxxab1K744ZfnQYmiScrjtqWv5YZrL01gwug7vUKgf6d8h
QoIU31ixA1fqOClXL66UU/4fNh9/pcJul48f+wqzvs/5Pw2LkohFafRPGBz5hxGWAUB2FwB2Fknh
xJpuDfv2uf67WdfmxLBfbcrVUIVoxpCYvSdScVVIa/UYwxoghGLXHvIEiARvdFfsN26J7lLEdkUt
uzRHy0RfbyuHBj2nhfZhLvJRknNglURJcxMexYHxulobFkV0iFQRwrTdgzUD4HrcGTnBZ7ZtFfF7
tOLkrgwPec+zZn8bRQ4pdByu7ebXreAve8P05+yqQfqijLRsixpKCcHT5cxzstdqYtDSCsZWErI1
/Tctrc0MOBBbi9yrvmbrR6U4mpRQK4h9ZP/Wpt8yKJqBzWvG5hV2kmOWgtPfW6AE6hTO4kTFFssU
tA1Esqhnd8kdpxOPQpmH9SqFeE/aSb13zEwK1bFqVTxj0q+Cs8XwHcmv0t91XJXpWYvWI025VBGc
5NQKK7V3XtV0VWccFetfLxwEWCvgEY9iCvJAK6KqNPBW9uSBTORJf8UAiPUP/g0F2zF1X4bplqi0
4KxJo508eQO9XfsWzQYDlC1dnmlySCkxeRoysRcu5eRbmiBfEcE1GMwmjMFzwNEvPWJfI6sGW34O
gWCG2t5F2isHLuWhRN2OcahSO1/p4GnvaT8FxfozHbozrR5YmUR3w8xK17Cszucii6kHYPHToWWZ
Pm2bNyufkeTG29r0NxLFAEbeJexbDSaiWniSYHrgeBu4sR0ycNYNAa3M14mYEzMEVmdTiEand/k2
9TTPZ96KJAaDkUtP9oyrfKn0mAYk2UmWkUbFaC/RGke7z4hkE0IIY730p9JZJusYWzcUH18dTIzu
WECxcGrXJaGyMv4iL4BL8HeTqV6XFRjxrUjIIWooH3msvdP6EY+3ugVqCxXJMDKYdwo5bkfUDdt0
79MaH5yp3z94GoHFswtpO9L+emj1NoCc7RVPQvKY/E5GktxVgdxTbNw00I2SLRfCuYGoNRfNpeOU
TJCY9rWSM4aCxRAYVkpAEPy+4gsmOmBl+ELuZM8drFHKF+6FAI3cRS2sqrM1W6eUCuIyaVHP/TuX
TiRluiOrPWHx0YclRzSBsUKusDwDSZrZdzrLXF/jbL1IEvUeFQFsygisE+DLZmxoQiR18sLNqH5G
dkoiavUJPgcm1kCxGFpvQEYqJiNV6ZJfZS0cGhDlGwo+4SDjMCn0jr0VWXUBKcdB+VkvRrTNewhi
+i0npb5aq69ehLzH+YIzXKBjibm/AIteQ0LvWckD1/+qUxrURcnd/yjHLcdvC1Ga0lLXij2ZeINF
K8Z7iUl3qBGeJrZkdrxsXkUhbvaxqIrfC6zMglcJMalH9hA5+WzqV7OE+43oDTtAx23g8iW1qVd+
gaFqgSqUOwp9XYjOyOT2oOZ3djnXUmwvqSieXgvb9LagBsDiFz4MgCpJQsBld5flMOPT1AXfIuO/
e4XAho1XiUSze9CQtRBB8F+zvn706FWYVCwMKgdF4ieSXNNZEwBE/AFV105au0eZ0oQjAh7ZeEbt
1prtGC4Y7W4u2E/OCLbOEj5n1WqdzIqlkiifhXcWh5AFMPOI/ucuKEH5r8U9PDvzZr9igDLFTaca
xI7JWpakvGhPSFwYV899RbCD8xTuKskQb7S35h96vN3BVwBBm3nNJcnFsPDSwFzq0NPXZpPt+ehA
fU6odMo61W0pMuYwWJLKMS/KmajqFRwqlkc9auovbCLP9BtFlK0s82vsT44lKhfBYHSReRbaEwgp
ZQUydXnVJnSc3Ugoc+0PzFV86Ae2uhizCoCNs9G+tYiyrMurk0VXyYghu32RuP7FiWPsMSGinApC
m4XC0LW4auNnQeJHwhYtb8sbrEmSScTAZu1NmuAjC+Yz3tvn7tYMdiVg/Gw4951FWJPSnB2Fc5GR
LSpvVRTX+E6NjFIr6hSh24/Tei3a7K5O+6MVjCdpwPuOYUCSGGuAyQpdWO8UsUU8SifesqFXPTMB
oYk9rhJBLLjbMl/nxrxV7IsUgqTF1jyR7bbXR7JrfTUjEtQKkDUX6jAoZm3PsdKel0+o3dUaA+FK
qUdPw5JYBWsZgm2WSSpbmE6wlqLmuBbiyfK1Du2uDHturHFzkYvtor+iRFFf7u7LzQYxFlXIiBbg
bV1vHuki0ZmxM1UMLVIzWtAPY9BRJj+OFAeWib/vpKbf9pRmY81yEeAOa4/72v5PYnj9W9aorjGW
+K3iU7Nup/k7XlJSYr8UW8PWqb4IM98wUJT+6Y7fcbXfdgKr5Kpe4i9I9g2/eLGxeOPlHwGszsiU
rBOo4+YRR4hOsGX1VC39DSLWN+ZbCNm9OH6s7JJGDBfw4yGolZcKlDL0ZfaDqHVLSNNlqFLREkMZ
wMQGvRMkUQCiY6g4603eXNcvl7qVZBfObzQEaCS2FScz1nC+jx9xX9+2TjrT5aKUB1eahzN/9NxU
tBqqNBjgVZ2oKl+rJRRyUDqtEWzH6c8qLl4JEhRLJZS1+WfpEpGNh/m0WkxgQ3pup/0ySb9LblUa
ELLF/NlLFuddslPD4Mnp6lmx7K0qvvO/xt8i/dmGyodCAnrLRm8DFgfHJ/UrNXcVos9Dxyra2l0l
FjiXvW9c/TFH4Z6jsPQyoYV8zjM2LiyiV0s/GlR8i7sZrOxkVhXxC0q87iXo5JzTtucijWdLGq+V
I9ZdRF3xT3UsiAbWh9nk5/m593DN65SWEBUu1HgZ/3aJegZwx2vPsxs+ze2prM7LJUcIhMUDVma3
RTU2MJyqteBAn3HzUnGXjrPaJNnadp/xLPX2q/+IZ36+avb+3cJ/eWXBEe9Y186o0xrqNFtcipoB
vMov+LM9qaqLX36XeYj3IDkFSgL+18Ov/Z+HX9JpipVsjH9a8jCr9akL5puAXb+rgIa/QFPVJbES
4tqpLWNTkmPxwpT1b972H0qV/OA596K/QxvbIgU7irz+qXpob/Ur3IKl8C94/Nd5onwFyjGRnKuJ
4xrRJ/itx5QvrWG0IgloD+uzIKOWv+4Xi9+3PEh3Gf1A89mpbSDHJtb6jXRGuiBdbbc4CqxRY5jx
sLu88Do6B/8SOZCJBotO0947MhUp8khpV5tx1c13q58Ajaky77p+GH4QaOQez4Jx7ss3zonvFo8F
btg13PQG6ugwVoEFiXneWkeQvwpM2TOHoEtHgwzxxGGIuHmcawJj3J+p4+HWcZAB95WgpOgW5oAh
+wm7jLEGWTDXwAI4F4Fl3qdwmzC6TsAYwcxcpNFitwnCDvebsB5T3n/8ZRqaX85gCqi0ki4bdXx9
u9yItcPSmF2rV+/qnj22KKZiHL9vsHCd0MDQDT82K72vZCuk/LPTkg9YzX8bLQMW/6tauKTlho8J
xxUUoQNV5EBYMqxUJn07MuUWpEZ7bAsEKKuoiu0UgKXZuEEMBcAkgEqtS20nv+4KtqaY0pFDuw43
yyoer+LRSzmjT9QH4yMWfhXkNru8IkpfHnU1Da1ECFOVeqVhOomHHIUhW25YCpeWzCLFul3nGobx
nJTqrTWbN0OnTs3WRMNb0q+uJYSblFHQZIQcmTgPMLpoeiJpWthygDT3iPOVbSI8GljbLfHhLUAC
uc3ASIo89wbSYetqXjvxkFxNKTtjLT4ZQkMaRY8gqmjSjSOg/J3+XYJFvS5820l+V7EoymwnSaQi
Tbh9Svq2ws9f7oFqZsEIyGqgLONP7A7zX9h6rmRipLgVycQqQY5EelHZGFPFKiWXgPQ69gESo2T7
8eDQt8vETHGSYikO76zD0dUROcYRzmO1qnj1j2FIL9MIxWqBu/khEe8eiHf/QM/jZh3sNVldYwwQ
YWjmmX4l2CG4x+jKWbNgSbBeHa0Tc+pnO3Q+b3WfxhdOrGf2tCdLWiN0u2T6MxcFE2KOs/4VzlXM
NFR6lyLz14+BlQtz63qbU5GRx3Iy3H9y/wAR7XK8dAqwmPixQ+XaKQxMVhPJGsUaC51/4CZ61k6S
egZoc8G8aNito89tuIo0Khv7KZPSM7ZLSbrE55yQSl3Wt85Sb9mFBCwOjzRfrtrvjHjqsrwneuFJ
VJD1WMvlf33NqfeRv1Hcdqi+p/KQ7imgc+2AqWcSI/oSxH9T0UYjEFbMij2glj5E/woBgnGM2g4y
sVCnLIbPxfWGpfgAX5IJiA3biUj6fcjs6WOsZvJeArQAEmG0Yqdfu4O7zR+6C9FAliXLTJjEZDz0
8j+YzEpyX12/+GtKmzY0Tg2KmcySstCpBuFciHi9nslZguXFjeQhFBDwnvw8fd0oqKMH7KiIQ6DW
MsUZoBdicNRl1G9gSksqkNWJ0Be59lm0TYMMJ+H6hWELNWsl+9hoY1BJZWAIsZ9SNiwyf0wzxaPd
M8PGMvRRA7FVXttop3sLVqOTzy1td5Kb1DiXeypRhX71VvxhMolki0RySdlkRjJO77NAL8JGDtFl
oL687hXMYvp20hbCJXzpGiDy2QQnaoAV5DbCQsN8rIBa8hE7601Aw6ELqORHlwMBK6Pehb1Ntbc6
o0lR49X3ONm1wOyKozJMx9d2Njcbb2NavupTg6hvxtan1SZsK4zPKW/dhVJrJ3F0Aa4YlgmJdKZ5
LzXjZr3BeQBM55L6PEi3LhhpdpZA/KTCdqqiOQcAsVzlJImaPg6SGMuG/vLKXHGb/pJ5imlfE2VC
M8ODESksAFZVuP2Z6FmZOJK3l3wabC1WHIonInwREp0j/WnGa3QgVnfeU/LtOkslvMm2xSo7IUhZ
KhWmMZmME31Es7POiXMjHjpNUcU8s9y2m6JJgd51ABL7sKgT9qgQ1lo7J9yoMp/LBSnpwfJMyE0F
Tr2cZyPZHD++atTSwoRRG4x6TXurq6eagOe6QcOBgNL7M+l7qUn95dS9zYoeWNTiXtsGKHSreMRs
Nug2yCfqNUNYbAsthIcP+02HXSRczJTn7UQkEWNMWoaShLahH4jnBCtfdFNio9kCYO0ZC3JrK2i1
yS+maUGmXtiocNDPpTdloxPB5FxgTx2huZImaCIZPcFIZtgPzZwPqte84RB/xO1VnaB70cSSzsIl
FlbA5OWplekjxKFCEhIkPEEAYyK0gCWjtQQO+wyHSP06LgZ4Uh4vWeKPGY5YpgRqg1lIIlPiKxvF
H4XBtfkfTK0ba3xK2UnO9GgVp0j74ofdaD6dipA2gPMUTMGYks8X/rBZKW0BUW3i9h+7MfXhPVZa
k2R+xyVmvNHengBcLQRs/vSVuiVmW8yXfk5rCy9w1/lc9vkhh6TcogXE1EPH0+7SwEfe1hYoYq9W
8Vj/YFNSb4SwUN/092o8QGgm3Bt2HpjsF0JpZ8/dMSbB8G1iyWsQ4QSRQs+u/8BgxuH/NlIWoEIN
nmJfstU4eeJRulaY/zOb/9R2pGjlzhXyY9uzruDLXFbejMWX+KBYfFCgMYPIX3tKmJfZT2X8tv/D
0XktOYplUfSLiMCbV4QQCIFsmqoXokwX3nu+fpYmYnJmoqu7K0sJ9x6z99qkyhXE0Y+AzkZAZ5YE
1EZm7kcUXjAGicB53MUQbnvW/RCR80O5dJe9n1yp+dofGor8uAPGa/dB3LPvJZOwY0KXXueVo2oj
gVi/q0C+9/nPqL/GDgpQidsGQeTIwJZNTma64gq+gl3pdimA8CMiE3A090jZJoPCwxjuq3SP0WfF
T3uS9DPLvYBOfdaVU83hVSn/DBoTdag8ZaLOw1+HKMzDWYWbD9OjeEbKNFbipcw6ckrSi4Q1aOjS
oAQfT8KpLzp4xHKdhC1sQ6CyT6ZqIfRnjsHnsLpmvB/1Pqfo5PBPqJeo7ohlZ/e0BaqU3XQLDrMI
pmN/GCJnMRtKfJEixWfKqkEj1l5NLkWhB978X7EswQDkkdFp8VSZ5c7rfTOs0zYnXlbkHqujhn0y
xQkqEibOc/tHYaJjtBk2vw21YqCTGiCdE2CGnQb6zZBoN/iypCjNxQh+kV21GizzOFyPxCcMQCV+
6QnAQuv/Uh2F6WWGGGE8ypX8BEP0qgzrJalpZMk/BuRJ9qBxz9GS/uutFkkKXg0MfNIh801Vv+mN
cF9W88Hv9UQ5bSr/CQj03osO8ASLHu5FHCoswmQmHhVXfoZzp7xl6gHLgZkhCZ4IGnhvYiDJLnlK
ojqCEDSD620Q+LeLaN8VplypccNyMrIIcYgpwQ+6zRmnmD0TM2acsTIdlX/Kvx5ejYxgTDnJmchz
Bq4ZTsFbwgx+5zSgB81QtqbeRJ7orApnCOnnsWRYWU+uTOySgt3E4nlE1ADGacUZyQ95RUE9FycV
KmL8m5xVHX0zzjTs6d0pbbaThqyVGbI3V3jyN773DtmBHDGi0EiWgzKLHoON5j9Iqk9tkR/g5O9q
o9yiiUjLhtoGlU2CTt1WWxQDXnfjMIwKBfTN+/S8lDp1VVpeFAqPJHMW0XIl+ZQhW0rm7Nxpo6/x
+kI9ZdBuzzy8U8KjtK2eqWJM7HlkYbC16HqVxKsTYvROXVlc1w+tqo6c7w8N+r5WmkeykPDskIoi
AB8HFSBl2FYKZNUEhtSpyxV9iGfVlcWeZG/5qV8ttmI7Us4RvLky/1IWnUCgwW/WkQSJkYXE4CMn
gM2fP/5IXeKLcewrVI3GT5jtZyK2RemSEJHTTHmkWMS1/mv2NTRisjUng0wR4TgNZjiMZri1Umgq
/aV5ScwY3trvX0O3RU2RRImOLqAnYffvNO/3bWGBlZlHFiWG+Zh/YZd92wOVtg0yXTzvguW3O1X9
xAQHupuI6xcbmfKxDnOoBzsOv+LQ/G1hhZXGrd/LaNcxKhr/D24eMmeiZ5dlC2khCPm9J0RnwLQh
UTEDl2PcxiasYPzed8eUrknu9WNdZG4eN+iEZ6xJoluUcNBpSLSo7CGhF8x328SpIAyxG74gZkMu
huexaM+D2J0t8qa4PqRZ/UbBQJAM4m29vgzLdLOy9iENyStnUS8EO/vtsn0wbutb/pGOUfiKFGHb
QvRsoSVMIUIKwU8LWtq89hZPXLUnFaOd0EBYBmNaiRdYvRuKzZ+OTX0zvOdpG/R1dDO94iXICEDe
27WkoXGpT5K/JgWDY+lISI+rALSoUUFX0ksddOd9CuCHPHQMDsQfCUZssDddYbodRWaXMTaD2JDJ
AopGllQq0LCdYTmNR7V9FnEkCNW9JIBRkMTPFh4sLTejK6v3rZn4n4vVTGc0ogfoaJcFx1hTJoHJ
Nj89eW/HGbo5fmF7wzbjf9kbjwepbLLZutnaX/qyOV5dNcqZNshujyBiqlAswe3ZnwMYjXi5zuru
Uaw1aCEI2TrG+EQ0UIAWxnHuHwGoUqnt7o57fmlu8P5AL6W7fi4MKdB0gpemPJzxWNtzugZJZDJ+
VajeGh3fHGkT6QRQJeFsSkUIhC2M1EPKUTV1B0zQSgduWLKuGmHdBgtOQIB8tSCTWBWOLHOk9bAX
SF4OocH2pvosre6e7If6EndGNFrWee1CjQaKC+DaWNI1zrcru17+9LjKQbXPl/wWbx2aMDXcPs2z
0iWhRmYX6yenoTiY+Vaw9bOVhU0EN/Pd7nAkLsjy2O4hG4crarcpdJXs18AuJMHcrhLhXBW0Gfuh
iTRk93Jd8foRXKjzrJdUBeWlgiWsJaR/kEYS/NV6QOy3Ce+MjpevdwN8dPWHJOBLww+xdumlHvLQ
CYUU8p/6SNB/LfGXkfHJk1//bdgm/hML/wkK+LOqteeWXo8gRHVdghVcO0ouVJHDW9Zcvqr1v3KG
UjxKZzWWz1mmn1fSzgzimaffctF9NOr+Mh/NoLu9jJ5pvpsFUV7sH0AyRiZpczLy90QavZwwH1rn
+YdC7KYy3YH2iB1yRDykxCrHuH/y5NHSYClP9WEAo7dW0VP8dZ4CI+GBr73tRFg1qcB+sHjaDK4v
K/l/uYYfUFpC1fwx7tc2UUI0PqHoaia5OdPOn3Twe/FnKurYFIiOmiXjk8n2OS2Ww/q5rXS+Yh0k
pnIW54a4ikM0V7rdPhAqf6M2C7Siu/Cxqoi4YDkv8LV3OM6LajjL8q0RPK90OsLsn0ZLFug7R4fi
JedsYulFQ1UC67zm/9J55x49LiWKpa06z7nGnL0Jjtpd1bN7USj3rndu+e9eYrS1j56V0UcajdfC
qZPh6QE3TGbXqG+qqJ/NJyNd2dcrBsHLOdto+oCGskSC5fzfLf3SSNQTauagiSOMH5f9ZH0YDca5
57wDQIFVa/FdlWsWKKYUFL426uE7fYOyr1hYzqr4RN51L4r73bpOFCtKsV1XbOkm+Vx0EdEcp9HC
zSE6x4EBebU9zZHdxg1DU1Lw+iDgaBLxqmFqYnZumsU1IWaImXckG2uYgnNuXYsIAiBbdj0pGBGE
uwEu6TD/K3/FJAwOa3PFopEW/WnlS+ArlZqTROGiAC3I0uSUC6C2nLRv/d38NiXNaQ02LtJVBQr3
q7mADD4ZGftKvB9IFWjqFur1hZHignZ0OIGJYmJ4/GHBTSIqqujvJZzXtv/cJvgAzXbd2CtM6uiL
FBXieFGOailDtSyCbiE/eNKh6EDqw7w+tRCuav02Lfq9SVFYpOe4wsmCNhVhf+Z2KcNmOTSHZ5F2
fpIh5K2S6/a7T7DV2bU99O1zLsQnKwIgQpD0mKmYcf+YP6utfY7F9KAivKtuSsGV5jgs3OaW1OmT
bbddU3xRig9yMNfkhg86U+Es2PIeWcsBwyRrmDVqARCDa8i7KB/iqFv6677C3QOQNTz3QubFUUKd
bpaIGwO5z9I/cwNIuuOJqnzdlvoK5RpWU0cmKLRW1XQBlrt/1+ZDeQ/FBvmSsn4Fn6Cs+f8RhhYS
wZmvlBHkrsmuTCv3jjpEybYZLt735vcAsUYvmBuwC9cBq0u3nEVukWLoBz03iUAhWTuX3f+RsVbN
xutV0+2/nf6gLNPDMNHHN8lpyVJelZLpKqCRvPRGsjG7RQJ5fKjRDyUIogeLnTfVWx6xewml0rh0
ZXnpMUTu2weBUmdGgX65jt57aQRGL13PKBUCsQBWhKbX7qHHp5gImBtqjpH/RXEhe811w0fZfRIO
zY9cXhEMmu98jsEzhtouNafhCUAJllOI7N2ZWc5T0WhmabRF1nFqR8UjqY6ila+hn+/rLyhdrbhE
6gglER/LpE3nycwDuSYGKJ2pSzVyE7Or/vs9+Zo3TCxt78lMvbRB53IHRiJRa4KE17Paz7i0zpbe
sWd923pl2BzMNQkUm25C+RdLCrkW8skcSdiDxh5rkg9J6ixp73eCJlX45LIdEJU1mP137SshVu4d
3pXDmtQVBrvi5m/4+cCVF1hNelE87SkzkRKG40SfZty7Rr2ksEaZPWsr5DSVCoKHAJrTRXuNuM5V
zV8SO/utWiseL9sh98NrlOxAgbXBksm+mPlOCspuxnBSC0S48laDAV0k/X0XTvR/x/Jb1ApP7BMf
qQaRdFZi+irswgGAPfMOKvDYwFIu/5WQyNa57JIQxAE6nJZKOhlXdSGoTUAwB9CKjciJLXx8DzPq
CQsbRo+xCY8xSDjX3FmSIM4lKWctH8X+KBQGtDTz+2I3zLRTfPbvBxwNZ5ezHltIbyTMEMCggjOx
ARRanbMOYuDCmtBfTcXX593PNOy7mNRIrhjmg/zuqpT0RtBJpMhDSEjIQSb8oNEZlA7SsUawv3/y
96r1a95LsIjpq2L9YnCEJVTqsSjgGuLvW3pHzdSrRO4fS8eZc0FGhCT1SMT3/1p0UbM2XBR9CyV4
wy27NjJznhL06DLFIKyf5FxwkgH7MXYk3g0Wy5QwsIUFPfWoXbBXjMl3iStMA+0eb1DK0/K7abx9
W1+W8y+f+gDOLKMGUb0yor82eRVVS4ug/NAwx+DzQQjJ5xsNaFb95gsyr1/9Xq3dN6pfqSLxF+Wv
GoN/Maa+FH8WrK9HE2OfGaWLHmUWdn+XuZOmPGnHWg4crwx1LazGGWoUY/2cFECZcyA573AnMoa7
M5MnIV5PZCyy/DUZ76oR6r+J+HJGHlO5RrtCnZmNYaWwzuheby8nZQsUN48HxplHBxk16WwdM+8/
Zfm51NMd69sjyeeHR9DEVcHqOhkDDixVBmy4F48VaPdYY0cn+/zgKDo6aii/o+Sm/JH0/NqmxOow
09HTAAUVVCHGRA1a5I7txftw3cbb3vasBbezxQRhYMVDoiaC4/oP/UEFSSr5p6O35Tuu4N0SqxwS
Spey36DtPSRFd9BWUo9Y3RSpSq5qNVgkie1YNd7aOfm89QzJ+DMWlGYItHtZsi0rZW0x2VlqRroZ
XwroAVZcnE2Id7xEpkEfjkBmqJwBXB979LdJk6rIwQUdWBMKW7PBNEQmc+MYr2y3IAtBtEQSPw62
cfEAY79Sa3vuSwOTkBKAHzYTxbmrgBQbRwMVqd0j6BFmEUGPjJQyJsiLSyHmUsia3iZNAb4iY/OM
FxtHjrM/ixGIIoMO3RHeeZx27zZ6TwxJwwwMc7BW/eiEztaemXQnEAD+/Xqa1hSVLzxPxq4kdqTH
7HtCfSt0iC/JHy6W3W3vVifeVJQWu1T5cZAngLwwt3b9cSLVvR46jG1iSnZfmCZX1WiPMhOiCWRQ
dhYJrdZhZw8icm6R1lHVo9Qwr0Zp3vBG5/Fz7Wun5pvfKrfp0g9g2B8sH3V1+iyr/BPfTStNQbfj
CrulbY9O/mNmPZZpqreghYoJMNCqX3WHdrUtTyqs2yboGI+uAI7b6W6S1SRqMhJ2IMyuiVgXBQl6
74kzvyCsZ1TdqRuPsURaEeQAQ+4jFrty5mcit0Mws//Ks5XTKXPWPruA8wlzIpKHTGEWOlxItg9m
Ga84T1qAfRgMNzD5BLbCq4bpkCYJs0YGy7nl4hXhum8CXNLkxK0X4itameSOhOGB2NZEeO0MxgxP
IIoLgIOviSW1EaF7MIMS18sz3X+H3o47IXG6X/KlJWQRLczg5A9dwbG0AHZljBhjtNtQbZU++Hnv
r+aPaOFJrm5Ht5r/mnAick4cGQ8CyvtdS4+LiOSCyhllaPlYi8rDU84e14mxkSurqw9wfBIom7vP
XJbrM6W9Uy4DPpDMIPAAF5dwTnZAP4p6ZOvwKeA9TUTtkndkgcTrBYmygmiwkk+kUWotOrJO9hDX
+HFM4EFBr0CF2GqOMm5EQ1Ac5ojSNtWvP3Z4FGycyGrTQYwovrlt/jyHZC6E296GPXEZ40hoQZ1d
pol/UFFuKgrCePrMSogMNTDmB3yAy8IDkRk/zBqh8nBUBtVlNTlXKaK6ySXn281ljng6EquBTEua
w7QT0AOvbk2O25pTrijocJpAB/xmXFfGWzg7F82zrnpOQu2Grag8GFf2CkHzKVtyGK6WEC54YSa8
MGUDNULMmUOc9y4D2jaEErMXthRDWzgSsXvGUgQjNlbB1vDzHcON6xpwHKZeFVPvvMr+QIiEBH1v
ZupsoQXAi6ZdGEwAvmdnQV66PBPbtv3oyK1ZyMIb+XiXhds8QFW0PIDFkOlZbU5COIohQjQUTOJF
uF5a/WxtS5Am/SVPIOfBvTcGrvP9uHb6QbXImyUUbdJvVmswqfysB43EEggRHXplCTEMnRcT9RJt
+9ArrsWCSWREMcEPRFnqxOTbj1wv5oOwSUq+Q5lsriLxD+C9aMp7pQLtmq9b9iPP51AlFlzv1Je1
wNYyHpPAvknYnrh5Iu2HV57KSQ12Vi0ieeGDhPfD+as0Hxmb651kEjQGrULmskyg/eXL4LvAl3Ca
/9W4lEQdvRfO9wp3VymNGJ3Inpaxz+8/hRYbKbVF3t3IYnc6WinGlu6O+MNAt0Qmi7sTQYYiqCov
6l4QaninMcZChrkWPNCObaQplUCw5IsaPHdhAxloOizKIkhj3UpvLX+1h+JadjhKA7oktKxG8SYV
VgFD+HhRfQ4nElk7lD2m0Eat1mN+G6OpQb9qCvwwX8rE6O1h/LDy8aXENV11VHXZo1Ol22SzxYdd
+aZ+I4h5R9gxKc4aqBPLfczhzwv1nXFdGcKa+MKnfuwBDe1hh05O63+hzjmOp4ZSvPCkWPQ68uAK
VfIBXaXdcku7X2/qVWXdrX6/rMmIToQiZNjV046AFpnMaTc0rhEWtpaERWhjXA5hoMUONxPd1vBm
x6+NeB6JnaE234HBqCmNziu2HF2H12r+KEfTLkvjqE3bkY0XmSytCyaDO1CNTLiIxtJyyF8S8YNl
6UoAAOW9UYmuE+ANQElNYHJuRLO63YSpfgicrN8VL7CcKq+6zA8zlMS66T9d7EnUrN03jxFpVZdm
kR0rAeK3154ZslWtmL9X6+kz5GYoLXKF2JQh/NPs+GPRcvZfP2YTnO8bOEvIckvIcp+0XrNt3kKY
RM/LOFpE4JAtJn670rfI+8+5OfUs+DkCGiON9PNPadA+DbRjYy29ZDG+5MJH1v+3ab0zvOn+E6vC
hjs7H6/12kdqNEIHC6xXLwvcf8QLJgpxAFh7ubdrlL2C4+WD8kycxW+AabToy2oJbYCGpPJnuh2w
uC4Y/fMURGT/Zjwz8jwadXIXVR6fubpJxVEzcVWt80uH/CygENBW/VUYO2HAZQNdonvmkvWosCer
SYTsxZTzq7TQzfVFwduGfBbd0ASjOh4THDWJ10+oYHUeCjb4HS/iycyQNRMO28gWw8q/XQ1g+aBP
iydbmWdQ4GRr9R5lKX/lR4J6iIzBC/a7KMOVYQFEh6LIUtSAopH8TuEot3rlqQmvPMLSpr9AYl/I
LO9MziKGxqi3O8sF/egt52XgV2VXXX/2IOth5p0yXu2sxju8RzEb8JnIdH3srrUvn3WYNaEcydXI
JA6SGiELQh60tBWDeRGZldtqmMrTaTUTL2ff9gShBpInriKTMNelZ7OnBZPe4u5CHgQ/NDtjzf0p
xIUzmUilWTPqd53jalZk9legcm3wsjNOdKm+S4NIrg1sf2jlc7A3mLNHJar+dSxRZ/GJN3LeHuW8
3mJrig7YIvdf4BQovlg24t4rWxvy55hzBGPvqGDnIfSbJebj00RWpHrC7OZtxk8GJY7O2pX6y+i3
88Li3WQpekB6ARFSZ9uQuoxjbu3eRuRHNpMRxCnJsvietZTg1M/EJ325yjyhYv6g5naZj+R63/re
sClK7HYPh2+JbcTkCshX7Y1HxfI6wfAFRMX9hc1gmJfYzYgq/xp4LJ7j9OugIjvV3a/1rK5IyQmH
NPfVrlEotlQZ9WdmoeiT6xd7nbVCZ+yWsA4EzA0jLo5Z4rqZsBAI5yFenQ0+/EZ2W39eP9ERKCRu
dwgT2kOraujb08hgf4BHGYmjANuzZKA85ZU7FNaxG0Xehe64WX+SlO/RWQrFmxbjpOiKZw2i30/z
2SyQapo/1ZSkZTBC5T0X6eaJPuPDCzB2BVvQfwAdJgSQeXTxkgrLK9DDmPch0W9GIt62bKKb+TB+
LLYwFd5MVls+F6/GtJ5yy+qVHBUawBtuUilT75Ox3jT/DZPvNUTQSLSSyzZaDBGMYwfDPEHQRiyP
l6/GWcYPiZadbYvqgxyqU+kBgjgw0k86d6LpYbWvSIdDfbAnu09YihGEeDCZRaubBdyT4WLC6/EU
H8tyKXL2olwqL9wnKPU0knMUfi52rW4RVJWLvBCRk3dX2KsMsgaArhyMw3FKifpj8IEWQTwuB0t0
N0s/TQK3MVO1jMh7kglJp1qWn72g2I0ZwSoEkfxXaxvw7a4B8UES3PhDF180a4e1W92S99n8Wf8p
VHcQCRzWmkC8Gx3Om3yJqGKqQQ9bSudi8mt5sVfUBTl1YZG/9j1BiEkjiQN6FRvswyjsyHRVGhgr
gJSQsEvKrY/bY0IMSk+ojCJ+yj1vJQkPCdlkZk30LEHiteFL201qVjQzMQgxcqX6zlEtvxNgRODo
IPgPJ1LhFczUOafAcjX+xxE4qQOvDa9i7lhF/84KQSqQNXhUINBwIE9N7YPHxv1UnbsMEGmaEfun
6YgkSTUhDuYqFOt12UaMZLiSSb0o91ACq7tgOMKTQARaNkFuYHsvX2x7PSC6dNVFcbblSwAbgsyl
ymxFza71p4LhfcW2jRX5JFMQ8bMgrIF6fqeeJ7WN/6hr5w+FFBrIraEHrrYaw5H7SIsX9E+yKAcQ
FPq9Orx5dLwdUIFdg5TqXyPOKLvkE0REnxxXo/tCfP1FxfVZZ6xEtJvCZk0heKNliVdO43keMGBO
n7SYplKeM/AgeX5YJr/SWAgkVCMok8fKjhPZZ3NABh18fNo43Ut0Ew9A4QqgmagqtLNI6n3uDD2m
tvFWjfFBHFD9E+QIFCTlzTjkT5b3N6TTtwJeFrtTuUL4lgdQSGLBTlO7OeWG8FAn7SHrwyNbXoNs
BFakv+Wt5o8FjhG/hyG3gVygi5iP8UseGD/GB4oehesqw23SgJTMcBLRlL9ZSJ2l3Ka6uDUFqX98
Sxu7xQVPXnoGZf3VEkkE8oIwAYwwitKzhzmaf9/fu5zRXuv3mvwxpgXiDcuZ8Z5qd3bsWAozmOlo
KD6hMMPyMnFnE+KM5phFvIbAhrDaU8vTCDZsUDRqXBZv5P6UeKvgsHY5LnuWkzW/mXEosZYvpO4M
drGkngkshyxT2Z7qA3R/WBfuSGiwxmqA7IiBT8Vkm8v4/oYKLUfKMBCu5SpluO8PZcqDisNHVHmu
a9R9/7W/+3Y/LblTDFtolYw+RbLaLmuv+mS6ZWHd1JiUwc8m1qe0/lF06aYxqSTzqUDi/O74nklX
PColGqkETRgPKrSzU6IB0+LNFk86U+iJS/17+TGRjWBUZNju3p8WzzfRKjkKVZ60vuGNIzfCCMQp
P7Qr+Xhso2u+WZm5RPLH2FQ+NhtVJv5lW4TP+lfBFQTy1tSxTIayqBw6JdpJRExzyEGKhdQ4BM1M
SBYIcMR4gMc4r9nAgMlcsNAbYNs6if064A7s6Aj6zRdA8Fcfbw9Gg2IzujMEKL+PM9dkqvrfW4JI
NgWdfz1CzWjdHmlwtxK0pR9haB7JMahqgFFMBxwJR5nebWHPVCnjDMxIQnFGQ8GgC5Sfs7WLgYSw
FE3w2cFHdSu1oRbeH/3uiCnJOFZ5ViVyG3nFGMUn3KM85eY+BZlG6Af2xmy8zmkVdUoSGqzoGDvH
2VGJVLarTLhitIcL5yQJfrN64jzzUeB62w6CTRiYPzK9qF2Dq7BZuRjJaGt1tMK9Z1IjmLNy1shz
FP/IQhJIwg65B7LHpdVY9frycCRsmUPDMYqzRsaCgmI/tUgm5OuPIMNwW3wie7HGgAnGrWbww58Y
7H3tVvAnvmwM1Zjc5xBTTnJrbzmE6lbyyXesV1tLJLsM+BnH85HOm5qVv5XVadwXaMAuxiz5A/X2
IuIU3UVehGAfbwa2rMwyvRSPXc/nMA7RXOYBPuWzYjzFXuIBA7fZTV7PdfKfWcqvDJZHPV8bSmd9
X19Zc+gnQMsF+w90V3jMa/J8DD65d53sG1Z7L+P1phg2u99dWbBt0WjwbenycSJAzSSMY4KpyCDY
fCWJx5Iq0qYMRdZh9ArwIvzIrQMP1WzaazfdtqK4V/B9SqIA0+TefYhLctPJI523C+44Vq247IsD
Aj3c68RJdSqSyI47nClez8ILtvX6Z44PjRWTDVgEi9GfVWHkZ8xp7d6GlcV5ep9kftqU/ksxR1KM
VdxvZuyMu4IkE9GeKzfrNQbak4ivAQfESF7DVHdHpR1DvDd8/BfsSvWzqy1PJm6OOFOfD9EvTch+
8VVY4yvSgKtQV1GBIaWy32sK4Fc7G2Wo3xh0c+PEfgKx0nAi/psJjo+WRrsBuT3ETmyQHPhmgaOm
RT5HhveQvNn1mOZDgpedXjrqDB70nb7LeDZ6+mxxodIFM9evuZZId8kYG483sMg5UWZvrfx/Jqc/
v3iWf4C3Hbrz3kv+bIvvZmfBpn5oyaTtyaTFcPHGaq8N6WjE0tYmdrZmhs1qgirm2f2wUnQ3jK8a
R8gHN7UIyf3S6HAIHulPE0Scm1kSiYQTkjJjw9xT2bxTbwOiDma06rYDQ2lG4s1QeKvCNNkThuxR
6uV9aBLMr2a0ZIEfY+bpycBiMYkxo2JMYqaumAN9bYsoK3QU0rd8vcwKMZWAdoYAaJ43czzXAuHq
f0ZMrDXPxUYsH2K526KSm2Ou955RLXGJRuax8JbZr1cYKBOB2cVh5Sc2g7YWHiK9fyU8SsKstmAP
3AJYRLp5+iCdm5AfrNeELZsykT1AA1ZBgHrJXeNNouiJw+AxzGVEiUzGZVML8NZPbE3r8bqzeyIn
zcg1u2ftwSYl4vTV929Tu/mF8tbmGIEQ8a+Cy91ec0vAWZ9D9hHDHaUK5s/sxCewjeuL6i1lDMI9
hDdre4utbeEgzi/hqOFcNeOwnz81bSKsguN9KS+6XjACdsjm4dqjGhk52I0XPyyeNHRUdESuvorH
949LH35QceYpniqOm0oBX4ldYaX9+GkZqDHRg5onHkkLnxCOt059rpnymjrxo8uyT+W8N9p5Rm2F
E7PAfoGHEEW41uihTlm882dA/tHNwQggZFoVR9Ag5mMPr7GHL312kmF+WMIe9YoSIZ8X5k9Rqz4r
2G/zzN2+s2Vclwh925zBsWmNW1KWV2o36130JkcZOmCOTE1ML/k+4ZBGaQZWKdMYjzoLUOqERLtW
TlgVoMyi6cjtjjk//1Np6rHDEbbgCCNzx6l7CDY45GI9PuKYTavLtv+NLcSS5OGlBixpXY3U3yIb
YhFm+lb3ntLOXsnaevHAuj9wiiVld9cl7VmWyWuLnadkcTBLMXOwnj2rRNF0reLEhbX7DqdhpWwU
w1lwUq15pCyb8uZgUeKwsp84rhr6dWE4tVNHbhH5l0zX89sCLFCtENmfBiCGROCwioWnszQEWvbe
9mXuKLdo8peCsQ61GH+x/ujEBY768sbmeqkB/W93iPbEqaBxl7QpxwzHO0V6phz5T/+TLHODQEDs
RO5AIndD9zDcZw37BzUiuY59cTAXdJJmeQWWV8CJjVsZ7sE/Y1HJZE0eyVs8sXio9jyVPV4nf5Cs
gWjVXnQVXuTsadwUEiTmlSeSNHunLriu5ezWPc3fSYUachrDYsF+eYxVvEws3MmsExghZ3iakAa3
ve6J1HmJ36nzF3Ow71zav6mFc/UJ8/ZiUVoTdWYw7CGIrABpnvOFWW09KNtIABy2kYUQi/0xN/uz
SnhOshyE/PoqOqx13T1WPBxAodd+KM3sLeboSXx4xgzeZ3LMuL3LvMTMCIc3Oim7jnlUhoMmPMC9
jvQOhlZ/rKbwVFMXQpC5EuE41vY0VKEkbaGR62TcyAetpU/ov+padqYS24ulsjRr7BUp9E3sjvKc
+vNOf9GuLH0pQQdCexBELwiixwJSNJTVt+utSZGQr8lJ7lc7q9coe19DbBpIa5+T7bSJPdRrQOp8
3ogf2MSg29AYttbm/4FOFbtcAroyvcWboRMwR4t2YKbV0mkiy9+wbUBMORY4uSV+w454EzG7JsZC
RoDpNNZyHP4ZonKdGcg8WjTxHNwbd64+6lexHaOVMsxoMEcapvtv+Z010tPgmIRAkFwltXGxcOrs
p5noKbl56/+byJHbeRC2i7oWZ5mGaEF1yZhiRRg563Ylk0qR0dcYBoouYibQizbMFiTVCKbfQytQ
BpuQXjVXGOiVRSyX8i8ZJpTCxWI25rH6PZsY+EY7ZkboC5f+Q+wG16h+M4mwm6z0B03zeOgP5rc1
l5Emc5Y1rAg72I0VIV0lXJ4qoLRGlnpeijeCJd5B9OeZp5Efr2Pa7VwdR6mgqOdiX4KGHQU33wXX
kA7r+Jr8ifnV/oCrIZDSZ4oPSDPlS8VDzyehf6kcGUVGiaFufrcTr+yMe3vdlI9xHT6d50he6vZV
Y1Un1RXhbI2vebgPMROd/wiQI7NgFLewiZVwlQn3PSWVhdhm/UjIaapT3oq15KANpkZyhKVD4ANX
HS4ExjrQnYBoppI1O3XV/xEWaJSGYCkaAlomd+9+SrDrhZexiKcCA8hfE8OzfMmIKy/yJFBkwR8q
ezc6MpFwLRz+moS6t9mOBEa6vM0YUSaP36hzvmR0XhjqTvpbWX04ljLeruOxQqSchrkFuO5bZ9gj
EKzyR0tmCK+dzw9kg1H3iKYkOelMy0ykUZv1G6JHP78JKrPbsvMYNlrG/2/04oaMYGrQ1ho5/w0X
NDRWzaNYWm6Ws4/umGSgDUGVjmhGBoOIhhxMFBQzIp1j6SiqHuUOjJfZk0kTbsOC/xaH3RN+zJ09
/Y+p89pxXMuS6BcRoDevIkVJNLJp64UoS+89v34WL2aAQSOB2+i+ZTIpnrNjR6womFi7kfwqKP0U
Yz09if2yx5Oji0jJw0gxNlEyLqCJHJ6dqbRC9gThZsZhPSzBGQQ7NC8pUwi9tifi/IQJjrF0nLXy
ourM96wh0o42MRaEYr8EdG/D/+FzQDNAprWOILqZqTk+HMBavyqcMoyRJSS2aj780xMDYuF80nje
uMD2fpskTrltR/VJdAEv65X7/2dDcYWzpMPnH+Z0PpTj5+wrlMwmkXCJBuOic9o0McyJYEOdytUb
SNGxgPnHZVFUYnfQ5KNG+eee49xTsvhKnU44VaJfMgASrS3ANc5kZLEKKAgEwMAbHZ8Yy24zp5DW
91HZJBrdipGOxH/I04eciJz+QXSGDxjyrmkBXahviBVMmuM5u2gy/VIU4UXmiKgrXzqaw2oQgT0i
sqgA4rnowr0LcHsIowcYfV+rptL7MOFXw9+vIvmxzqgolO110TXXEJzXpdDMY139gcvHYzRHbhkx
0yQa5hmurJEXoY5vcxdwLymooNbJkWGbhjogenQva3SdLKxkVQ4sbGquVuJJHIn98C83bXk2Dj7B
epUQoLPwa1ZNecYGzk8LmFJVXnoLTq0GmJzYAdRy1QO+AgNNx6PkxkXyFk3Jl5ELn3K9fZqK8VGS
0Olo3U6T7U0o6R2d7O4tywrMXKTS+PNRfdSQTgG12+tTODNaALexUFyQvMopuVercIug65T5csfD
cDe+RJt2bI9TaNu0c99oHkeslw+zO+jPGDaA1RVeNmiMspTuGfbmyLZkQYkHlJIST4CgOyF4S+B4
5NTlUN9aZ8rRh1g7RjCehjX1JNXk52pcIgVu4fotJUkwvGovHerrukpeZ0z3KLn1+dd/J5NVgme5
xrBFkBNlJQs4mu71qMDbB262N/hkR8nKHaV1RHa5K7vcEUu6hSW9gqBe0XfAHwPWI9LH8qVu4Mx4
BS62BXxOqmKnERgxBAnzZQnUys5aaHD7f2gbUlGiaYzEGMhCXx1LZ8PW0PbJZUUfr7ff0HyUnx2T
QSFkjzZihEvAu03mbVuLW7Oy/2wSu8t7tvTPjYxAS98kS6CCDSGEVqCCllNCDJSa3/RHcwnzUcY8
WWGZLaZ+S69dXNqSgFqYVSimw12tuvtATiiL8UXjO5frm4lvd12x1r4NUXlr0vRqGEqwtH6vUqVp
NxAYvIxihIorOGoQ6Z2pVJDcC7clwWOl/xpYGhRRQyit2ECtQ+9mwG/KDa+ZSRs9tkZdx6YLxVPD
YjHlv/OGNbzsCerqz7Liy2SMoXFrhO2X/ygFWnfAxGkJwFCgJmC+ZcvRmgh4bDgkvhpSkPhAASwQ
DbOHqYBsqQUVduxUFH3gGkI2s2qhPLm3bHn6wqpxsqCJxBOSeop5hOhfQSQ78QDEegIASmu6wCEP
BikP24merqG8LvN0PSfe1rDJ2Ei7jI42q/4icNSLudOuGCgxtal0kzNHeRG3aIMKqVWg5C0H/Dgy
QI7clgzL1rKE+bW9EI+cIV8caniBxHIPggWFuR5OdPu43JZ09T1lZONVzWLEY26W18HuZSLs/ULS
S7n2o3GDH3rLBmoxZ4h0Ze/nm+JnZRZQZwMhy+bbHpR95TNP+TINISUNIba6dQEm8UDUURqpqatl
XMCusFu3k+yWduu168iSEdnsV3KrFlp678fK6BVYaOuzLtMJP1QsuuLLZCn2utKdFM3eaIGqFQx/
CKsfopFetUi+gte9wQY/GbQOVLY0kCKe46eVsny3qb9+oB+O/ozo8h8mVIwDisv8B85fld1E1THd
4qajrD2LRzvm/Epz0nMYu3SMXfr7aLczr4+zBEg+9gmIOS23yWT5AkbpFE1yLDdA/zcVIM74Iycv
GBVY6J1Bc4b3ifmtWF6sit+UrX8fZ4tOqw135mH9HNjdLio9d/jHDwuLX35bP2lqP5VKXxicGKxV
jCKQchHMBcWVdbycLKgNrGrNzn3Aq+KvtTPEnVvlpIwzySEZDxXjuH0PcnKLLSIhFWJBHGRsMBJw
rvNexLCdZaG+6Bom/hNprAc9WgIj7+DC46MopmqyY57YqW6R1LILHgOp1a7Tl8GW28blxgd/qFw1
RAKs3jucb3L/c31wEYr1c/W7VgunoaMsx8LU01EmkDrAN4cPxbATlD64RyoFlBxGQK9M5MAZ4MGO
pkgJfYs3CXBNXr7KheCojjLxibWrN40ginDzWG8yyZemlj0Z0jVOEV1Bp+PqnerQDLkbAoTXqCcu
5FtbdCiCTqlE2MRbGkVkV7e4RpTNYYvAvmM2TsBHdxNqCEASYAJmQ3gAwVA0KZ6GH4dSbKacjYRA
UQXZSdAfIgQ57+rlRSVQ38kPKaPQZOnfFe6lVcSIKptvIk3jFEB57afGxb1Dj6Za86ijqFUydcAg
BCJPRsniyL1LRvcwmoOGs5Foa/0umXWAs9nf9I4380FlVaCr6bHpMHC3OQ0j2w0FhxoTNzIkD3RD
Ikf3yZ1tgaPfoFpwNAdXoP3mK8WCdQj35pvRmbtfipJfZlm8kJVm2qa+inerqHhlZwJxTf0foqf2
yfNLn/SnA6tNflu4MG+h1mLMKKJQE4Swl+X95Gfck8JOaUNFN4P6uvWk2rdj+eSvRwhTKSJvXN9L
4U4fx6uHhd2lnF2jtPrIGv9GjQMNLkv9wYBoZd1di7e7Qi5UHX4ZhH7A6X3Rz/lZYGuch6+0Ys7u
41MtN/glNjYtEW8mumI5iqR8OyjsNDen77/M1iSJzNDyG+DyuScfbJ0+B3533QQaDombJrqTxMI6
hsFHk47dFj86TT1o3CLby6CCpH92PzOATu0F4IBAlI+s6erUAOOlUXkrQR+JTOPiMD3yTsRdAClJ
KnHCWX4MFwyByuTXRm03DTIf9SWV1YuJrS6ren5MEn0M+Q2s1X7/Rsnj6e2YYUxCh4ZHGY2gxzDY
tNDA3lj0eZjkW1BEdCGVlbOawmFKVs88OiqoNofO65SNzjDyIqIjTqPDGi8upMBhPKzL8aPAaE4s
5fwhYjxy45UWMPTPoiHQrpEWT3ZaHkS7anAdk0SGrWk1UdQpGG3xqg8fYCQq6dVThRJjvekRvv6J
DwRNrioYAOtEctQaQ7R8UgQkgx8Yc4H4cywfWRLG3QWvk9c51IpQl6TRejU2qTNZ4VIhkZ2c0Rjc
DDuIDpoDNesQ0Zyi4n2PyXlbHXVB9pc5sL7cIwtJ6QEwlLL6+K8HrUZp8OWxE12MIGeXFdnnEp3U
ImrS+cRLvQJZoB6uJWVoThL2seVVFIxxKTViNBKBsiaAdXz+C6O5jQ3VUnHzHOLpRYF3bt7XRKA+
D+fBoXvvOv6887fCx1rgY62McEtx68YC9HhMYBmoX13kRoiaj990HP+ysAEbLnkbTyS4fQGLKjO8
NuPuPKZ30cJ8T1U6k3LBd5jYx9qOYV+tR0vc6K41/J4E17jAOFuEMzuPJXfx4LlpyxK/BlGXUXXE
kxXxZFU8WTlPVmNvm/Jas+gOaF5as3d5vPJwa1SSgj1sLQzY5cNQklDirMVy7Qz/JN7nXPXXL0rk
gejWwA5oCSJbLsJ0ATMwO9K/ov0zKxJUaq7zeQoIle5B+rEPWKGj0FKwbpxICx++I3pUtP6IXUom
F4ycfkmew7+EfVj10fPLOTFGzEliAMlwESh+09wNrD15E/kRX1Ov+ZiCIHYZRfZaQBezy8mrazmN
+DUdwoEWBdG8lVSZEh+6VzRVfheF8h0wmf67HAnjndAClE53shWDS0w9DdAYS98Cg127yeCyVAZW
Fe22RfM9Vf5NcukNOZmlQXh0H9hg3hd8zEBL3iaFwAuZOlX72+vZM6qNuyr1N9zd40y0yHI7Aagg
bFOxdOQkPRmWeIpBsZqZdmafVOqXkmN/LBGcwLdG40zHkOw3BdxZNJ30JX+2+uzhhJa8UrBfgoqV
bZ0cdZ++EeBE/HXi1cD1bK7ptS5qmgRw+UdPpi6EM3K9UXpW9q0PSwryoKzdZnf65lIPNDWHD/EV
E++bifeNtpOuepBU2jX/N1Ls11Lst6w6YBM6rGCQJ5Ao+wFftX7RHwq10VMJsOgQZbYm7/az/hXT
Imcq91o8tIn8mMyJBBm4SINyImAg5qXA+VXT31LRR6njRhdb6mF07VlK0WMCraBK70Bh8Aaau+U+
iq913F6tcbrW23Bt8VP2K5mlHkMGgXqyJueSEzmBM9PaSvJvkSb6FRQiSNeWgEe/16qCS2j/QyZU
+cplfj41GTVLywT/sqfOsN1hZUqiHWMWwMKf2awI7tj8h3fCaGpeEv7hipchaMxYDhTCmYIceVys
ysbkaRuuLO5FFk0tL0rlO5J+Gs4Dv2byvqDtqkBCSuQHda7ciMzVfSNgbLIPH1lIl9mD4cuWLpaE
QZ3EtN4Pp+bLEbFsMz0duy+tJyg1MvABCJlYJeW0g/aLm39MLJmF26Jxbiv2IrA6NPOHVCgPkaEj
N9hseKFCqLgVjh1V2xzu6DcEorg6WRXHdCiKeuAMrqU8hR4vWchEbrR3PQx1GLno19McKNYQZgnQ
Afgv+vRe0xIeW71d9sl9B9gCR71nb5HeeFYLL4Es0KhblzCcRYXmmjpYj82bSDK+SWjwONRHAj/p
Irnz+sQPiplBI2YtP5dvjfVMwTJfeavPEmEQkO2Ov6OkryNhuXBBDFq1AmJs/srgKCxLz9VtOqfI
0DP3PkltzhHZmA4k63yA+V0k4mVSwIMsvNiNu4wovaF/1rp4VVkOFVoVlr8iUtyyr7cZFCANigEt
snvOWDjrU3EWR/hsuIfiZLtNZvM1JQjAo34dI+UDRoAw3PG5ISARoOiGazQ2YXLyiToYJP4HUh84
mLAegA63LL9cp1C6me8QqNy8Lmyz/JNI8GhE48QTVEgnB4ZD88Dpe0wL+naGN4mnxgiTgbwCTU6m
sHlamvq5S7KCwMEQ7i11toXhJd76g9zqR61c3tV1+1i2+tMWPzE++l2y+lCBmHAW/9xUkt+2M/lJ
Nk5sCds6BnPTFpgECqZF0aC5OeJCxxWYDN9YuUxCn8nE4aN0nsKNGMSqAO7r/3oARs2XcEsyDxF1
SgD979YzrTYZC2hQ1ewI25Gic73SabcW3wpARtHCpbgPl2i5OsgSlAlke5kANsGUmtCmPqwQweJ4
OYhbTB9D48FW9TIe9mo5KzRDf+1Y2h9MforcY9LBVUTDppYGijJiYph9XJsz6BNoj2dsF+wRFHdC
8ShkiMs2a8ZTVI+f1ULmwWhsYnASYeAWBrNkPrNZZVHB+4PrzMgF/SdNattgnsGdnM3EOKeNes4Z
KKg9StXvDDZmNlvXJCno6QDADLrfzEKyoMGCcZcOQJtne286vXTORqe5Pdv1MRaBMVAEJe1OS74H
Ig0dpoEvSJgf7EOeZGVdRd2czZ1lbwH0XFNvjeWCNojYW48iwUb8AjgsBOyvayWdNhCxX+lPk3/c
L8LtEHR0sZdERjc3lGUaWtPKFSm4ZGbHpEMEVb4P4PV0NJ5CUm91AY7SYrjYNvajxewXA+5wOl9r
P8vjO1QBx0hiJ+EW2DkMNWX5KXyPXYK2bJ7w9Qv42UvJAP6knNNlPqcJhk9iSFRMKN99wkqYV6hI
phRzE90PlLTUroxpj2nBlhdodhjtjdUn9eJEaXIbNiWIYb+M+ABnZHEEj5Fl/Nvws+vW9+hLieCd
CsCpG4461OysovEu8a35IzW0U+IKcodLBXQCmDEhh3ZmpRQWGvTUMpMbANRWRwQ1bB1ZAIsQ0XKj
OokRz0e+udVUoVIy9zAlEaWy0UY1XAZTdVYSyugERBSaXNGwUuBY8FypFqAgvnCMLrsE+k2KPvML
AiDSBZcWA1PMHFfh6uaX1FDfrdwrKg0jmPEOzqaJP6V/o5ADGSwATmFpahYKeVK/wKr+X9Y74ke+
bZf5rdyUR9yLt3EdQ3P7SJBc7NadJbYAkO5Rsgy4umnXsnoznkSxSRQ9y6F9L+XiIzGkj+o9f6ny
4P171aZ07FsQbsh0c7ra5J7EPnpEufwYzOwR419h+JfawaWVzWXGnXAJF4L6n5Y9/j8t2zqLz1Xh
05ri8U+dfQ0m/8j2nKtqzXTYROEANxDWaFu2cBmBsfEZ3Q+vSZYRYicuz1lQyFLQ8vSxOMmi5dUJ
0atuEYJgDcbFZz1tYTg5bOKpz03dtYCZrPPWpnqQOqAILniVB20zBkOpB0uahN0CejOpH8DCCElC
GMEumG7XIlKQIS98im5DM13lxuATmoZ/sHMtXJB+rSKX/j/nCFXEYrEzcTzkOEC2GaM98UGLm2s/
27kBB05oyQhRAskKfelO1EO5BZHCYr5QT4CgE51pZjhnODE0TCvad7mN77u1Rh+fUg3VWu0eBH0X
jrp1oASh5fOUUasEAtwu/Y4nBq28NklptZNjacgdXEeL4RSJxnFIapQUo0LjBDDQ8XwpwzNv1dd4
LEzQUavxZjTde5RdiqR7xM+OPpE0JySazB/9T/PUjXRnevl1SI5TE9jTA/39mMOoGsVgaCBWEWkr
Js2VrZIPy3ZaRD7aMha4Kmh0QjDg6WaFUE07hHiGICuD8ocyVCa0ZkmqHRe6pw6subqafBgVFHPn
T6hOZfEwUZwU62OTebd0lt8Qli+2rwGDWmF3P2YVPbbXfWncAp0lcEwLCZvMghm3NIp3Y5PeS0N5
N2bpfZvCtUs5wre3oVZeeRE2UgYS+bPgQyyv5KUI2TfyK1lQ0/TyYD4tLm0LnswGuj38cJ3DCzQT
rcRY/Dr6jw3NhpTqaZo9fg4TF83maLbRg7LjoOGgJrpFcxwR2wTPEbva/yK2TcZyjr6eFG2MkB0G
zKWBQ4w0QSndBqIEatnwHf3EMH1syz8s9RyL9J56EbiJcGdicQz4Lxy5Lo5cF7Xdy9PzF25z/u5D
kKiLP+xuN1W+oAreYb/jIgx6NFQA1ONwT9b0MrM7J7k7GKxQFMeSgcOSf9MRtdKIOii3pXAs5G34
7fA/50lyoenk3Gokw1pXcDfSJnBurEj0lWjx6jNiupsuNw0Za5EX7oHro6RuczTxUoOe3NsUmuVU
8caLcLpsQny2XnEFKrdWnkBADPPC/HHptvQiacvZUb5l6CjaZW9h0Zr3LBV85vXqgX/qnvfRjZCQ
FnV3s6tuE4KUIbGWwHZkkvEYcD/ixoaNBiSLmwCLTCrSFLIZaEA0R2pkd2fyIyyHBTb5H8pr4BL1
owTbjmSa7/24gV7T4Fe5WJzcSeEbRQmqLNoiDUYZnu9tqMiHY1VvlWNfxDQj8ZeE90Z9HuZX46dG
uba5SLe+xF5iBkJuhpML7CoD6D5lLkrCunuv9fOoNvaKPWuZFV8shkAr7Gq0a4MFdGK3/1aaJBaC
cwN4w53KrG9ccQ8EVhxR4EWi4HhByqmKxmsxA89oBRr0GRPyjMDlHy95BWZeiMNdnDBS42BFGZ6c
LAARyG8X+9afh8aOFPwr4VRUV+5ZbwLnak5IUrr38Of3HRE3BvIRktNXOkqJ7nS6DqRoPI3pZ46K
wmJv9rDuU7MjgO8i+NJ2brO1V+PVHzdzg1UfX3IAArWsXKLVNsQFSE7lC3p+mlumDtl6VDCwaxJE
iS+xmpjHyRXfZAdoSg6BNcrMg+QN6fJoK+WRtNpjqKXH6hynOLup8alYrMfR/FL7OiieR0WhX1Ge
fHRjdie+LC0e4wuY5kgNJCDhS9mEbar6ka8GAg6nDRRy0WlHEhduhT+v3CleMIUKFKCFouKDXVVk
UmL6rhagwNwKuu5NzaWgWAkRHLV1vsbDiPu2Dfo7FK90ZBojMaPVp2RGZZTTI2VM3WHtqZYC+TYv
CF1E8tGZqXcdLhb5IUGfD1ChZnhcB3kYT9juERIs1kP5OQH2NjGkxNJ8lhhS8D0p7F0osjH4yaYa
V+1yxezkEMc8t2oFVh2YQ42J/m8DND+i1HFmYVpLt6XrHyNn+yDnb1Zev6u4Mqwmd8Vfeiu9BkIk
66rxNZ+zbLQ7M3kJW/1UzeERx+29sGfs1MlOGjI+DLV1Uq7mqL/nzLZYX3+2nYw+CfRVi5w6lpx6
gPA2ZlikZafeYCl2GDROmA+U5FUyniwRzFuRq4h1JPhRY+gTBv0D/eEDm9ZEIJEito8Gn4+VUUmR
NEfVcmRS87Nyi2MhUP4Ybx2xN01E5m1OCZEN3gGIfXwHGQyV0bb60fGle5qU9zaar9vdFFmpGFwm
WI4s4j8Jcka7p1Ub5YjbQs9sZGv5Uf4jCPxSqzvmD+Cokz5Rr05FbkOeHFdGCmW8MT807nRrP7Ji
b/Dp7jH7zOZ3BuzVe8phj43MJbUKA+G1CUIrN3aAQqnUe5hEONcUP2HfXZf9YdoYWHSNZEZ5kL0J
A1T2lxglyUbWUuulS4S3GYWOZSittnchgtnfxXeSz+80r+BwAWRQKCwBXbOPzixzzrQn75uuR6RK
94ayA35gInEKKBvUJRnNRH+JviusUfZV+wK2CnAz1bkzFl9TE2ivM1QQfnl7Kiow8bZ+VL5nOoHR
3nvjKXD52DYRL6UZGoEP9QNrq0/zhJF6iSUTM5XX9pmo230o9GslxiGNB8ykf9vM9Jz8kOawxw6r
LIetFV3JQd5NvX6UH8QRT+VsvJXF+sGmvBceg9E9jWaB2kZsKB6fuifWKm5n6bwe8UsCZimsU06F
IMyIC8TBS85Pjwvd3rVrP/ikaZyVy0VmcJjAypF/taMlZh96kLYpUKDjrnXrsX6FNmonSYbs5Cji
5i5FekJnrdiRpVZ+duRH96UqIrwWxefStAkIGdEna7GGkGtKfLU6lWn+wvI3WfO7EElvE+yG+fBH
IGgxQatWgNmp3CsmEK38jBX5kyQLgaBD9Veqso8i0d/7T02BiYPaMO3e2xUlD0/ZTJme+mz3AhN8
wVNlT9biCjBd9E2ikKQ69h67vtT/8yEs+Fw0RghXMyy3jXu3FN/2JAk138OiHzOufTo1Ley/Wh7z
LD0wmvOU87mCwEOHLnv9el4ho+Yv65UFq7AeqdpEXqEqm/x2avL4gmZeZUeOmSbdzhlyJpMcw1L2
HPTlZeji2yhIO/tw5+u1Mqrmeq2b6oVoBJwBWY9gwSlfqSMlWykaykkpCAln9H0AlTVz6xQKN1E0
PhQJGgAaDwcztx/JX6oItk8W9FsZSHTTp+urlbqX0nBKcVupY5DpJIFakcbQX3nFErNSfYaF8yTh
e0NdHE9MFjL3qG2sHSg5DrREZ2b9p4dTl3E8UpiZRf5gniZa4cP0p2KIb+BNSGxQfsdLuHxRGQ7+
RfTZn3xOm/G5+pYsBxXSy8p1Cbi1pzOPxqRGkoZ1tFjhCdPHk4CQaUmeVVEKb56MxwpIrgMkNzqw
9ecyUDsseJoUdItCXYieJt9GupCHuVlQnMn3xOmh4VOy8Skxtl0a9w0wA026Q5LxZip0Q1YnDSNN
fzEHpgcIfoa1YOMyTlYRv6fgkY8YvJKC2nY9OzeoZeSA2hZEK6rufJEtzDyTaRu4ocukx+Fqj2zT
AMG1ItPSWF62DRNlhuEFI0n/JqTCc+qah6G3NxukVkzvmS3mxYlSktRu/2SD7DWr5hGetobTRi9v
LpLXq2hYwGXYv7S2wqmrn6njCqQ0uwlGT3veTjlj0ymO/B4PZYoxI6TgkJtzrC3UM4ynOC3PVc9C
FBjFXVrG45xjHZAiqBc9N1zDWxC4yQz7wsqxCO1jj9xxQyYrb6LtLtwcWTVyqIh5+y63E0xl6y6B
wptiGizClf012q87MK4yRgLUAMBDx1weZjb8HPKY1lJcxI55j8l06l/TUj9XdSU+ijMRzN2wMRib
cfQCwP1Wqmk4Kj9Ldsaxs7LXt9Qp6LlywUDqzMKr6N7VeJvJ1j3OululSqiH9J626Osf3YLn+cAy
fxWDeZs89v3txCKfykCLG6duzMeBa05+3KjMVPbya7V3v+RHhaqqV3C2us89aYqPgk2PFYeMtjbv
YHvhCN4BluX/AiyHGelLOc1zeYpA7ZR4BnhbKGARY0H1hMkfle26psXdyVdYIEh926UaEYPwom5M
8QOwnVS6YbfkbQoGdC5Y5FgWdhWw52vmVydlld6LRXq3vvVfZtI9Z71/rRoImDhgzulUcjBAHrTP
htdhpLWfbbt9pJh52E5vuOUtcv8sQP/JavtU0YGMOczF3/UO2sq3G6ilW/PXalZvQIBIddTMaqVT
ODn25F4kofYUU7jkBHiMi2wcDGYuKrROCbSThZ3tn6Izb9K3QLKXL9YWHS7ijKbSggK4SKE46MfE
C3MRfqRUYmERdg1MBvBkb/FP1tZa+hjJncgt9hP9aS0akOLGZtHgSFSLpG12GFCjGH+UsFOjAytI
rljSy4dTudwmGWNfhVCdg6zKqR85ZIEKK526QAw8NcNII0lBI5ShQBa7Sn+LmHw7uQrTX03ql03r
9Up5MfvY65gcm/SYoOnroXCOphWePSXhDTpuz81FP3CHGzjiO6HyC1HAMuk0e3JAZF2o/zKQDaUu
O3aAW2TOLKU5+Q18a7nofVh85QTFCHIJG/JSEFhEzSdwo8fkbeT9NbR4AAbcf3yx5fRGobfBbwDv
GUrzbg3qY87Sh07k8BodMvNrzGL6R5I3xT4mpnBquJjTtX5q4/bE/dnoXou2FzumxyzTb3Ef41QX
glWlshwYckJOc9qkp3wWxQqVy2TA52lfDTIc7ArHiRt4b5s8BI3MzItQ83ddtJc0tK8+pZ031x8c
FaY1cNOgsKqbjzEMKIJ3wQeo6NXZ4UC1gbZLdkWl9WunJJX+chP8hp9Vz8/K7ILeiOD/znduUc8u
/ll0e2XyPSN1uNtN+Lf2s2WfevWFmvbOz5gtFJQCnRh1XWvnEWdeAg2Et+I7S2+6G6hKpj1oBzv3
yWE95I6pDV5RU8iQgdGodX8qVnehKmSqAnms6LuAxos/ZRu8MfnGzXxcrNQjbHPJTv8ghwQZmb35
oHwj6V5m4k8NsDV1ZYexQxR2MFSKEmykruDrWHQlZvjF0DGBgPuHgw1oE5o1cFTR10a4CY7+Q9zL
Wbt0F9l9bByDcSPacG8y5QG+lhwgFKnJiY0pdBpVDbO3CmJb/JqcNZ0cJkPLmG6Zqt/HsXiqhEWH
s0i5IeAcKTvnQ3ueeV1di2Ehs8iNoj4IrGMHongFruRRpEVLMn3JheRAerSqA+EPlKf2gPNWSUn7
AoyPrOExG48qjtwi1o6YVTpxckeuSzxXMVdYha3guDo5ZthOh7DN9Br167nuDl+aYzYLLcIHHQpU
OgwnS6HA4UfCnxn78lKC6DpZJqdw91Ub+nn/UWQml5jaEz0ct7lld3KgDItbQiHQh9SeMgcHBWfz
R4HfeNMqai3snqyWWNwyYb0mYV5uEE2qg4houENPrL/dGi4rNoDF7qG7r5ZxWIN6ogcMqrasj+ep
WOA9P00Z7Z74a+saXeMJgKI0QFGjkIbTezICXKGfoI7msC3BssvDtTlh22ThnOuBMFuYwSZS8Gow
fuYTSfX4jBvopFM6YxFuXCtYSxj0+rg70ypEEzbrs/6cE8OVkJAY1/6XXWwQtR1RGosvgyMdG9Gx
pI2uAKBJ5xjatNnTcVRfxLn0OHh4hg7TZAapAeanv5dW/+Dt8dTAlY6MFPtPoi2kc/OVj+tZ5tsN
UP+3nJ1TlSpEVfCh3gdyVYR8V+i142WIxEwtcjJnNDcC16v0I5ctpiSMgMQkrWMxDGclB7B4SHpa
KUCdiDN/laV3t5C+IDwRash5cVJoPkinvbKn59kpn7IgPBdzfPGxaGmyw6hPyV8k/lKXyRFNFZOo
fI5JGXbE2w3kO/Pa//rPsbcxh9XkyjpMqeWvPinD1scBhOcRXHRMw23F9FN04Tizc1/2INFjoEpQ
BkYyM/AmF/6PfX1SBvm0ApmRuXxbL4uu7pL0bEHCPB9vEoVSXYDyflVWdufX6jKxQ8pSpBYgUff+
o9/HIj5GwOnF2rIXmPWxWZKnNS+dgecTMDBWjxwQGnIzDlGli/kgQpSGCIKDaJlDRDziGT1/5jGc
aH7EPXTcmF1VcrvjMee/ZcLB5Cc/XJOSGPm3XC04OS9dzebQAkaVHFjmcY9yE3EPqNntsWfCm704
QuekvrQkjDkM7aGOWBIPpy/MzqI3S9V5K5ezpeACVq1zWZ3oE2wQXcE8vdT1ABGFldd4pOFCg15d
zMtp48uEDTJC118wrfAmPpFcEjZrN3mNB5WPFQtvspYbQkJg/KHagZmuJJjROMYfOXGp3TtYyW8Z
vEB7xgyAl1Y+fuhHs4gucW+c80W8JO14xuWCHFhqOAEw4j/YD3lxqvkZhUa9a4aDdRgYmcxydqNW
cVfeOwDPDiLTTb2iskvrSU54Cw7PgW3d10x3MiDrIC2BI5p2SyqgiAJLEcIiCya+zzXm6WgsA3lQ
GASyUACsLYlLWFRSmEFnxvwdYy0Vz+NHRiRDIajMfjKtCDkBoKUH2+k/eOEmmyfNi8ez5rX0Ms+9
WxFHBMRSOj5ZBil2RA25UQSppx5XKp4Udv4KaJW0/U0yyZ7XI/7NuaL69cqhJai1Bx/VLhPrAPE9
ofHVBwaIssI/6sOfrf+uaHQ3Bnr6mIy0wpEwU+rMjar8P0Sd147cWpZEf+gSoDevNJkk05syqhdC
UpXovefXz8qZhwFG00D3bbVUmTzcZ0fECpq6Xw2SWzCWxTmSaecQaGZWpQumsWvZOlgVECRHCDNT
mAtTmN7r35pWkbZugho2eTXNtgnVk0+ayItxGUfjfRulD02qP6th/RzxH4jZ3RiM2ySqno5Boo5t
1mlX2TGz7DLF2kkEl17SdLBb3PQ+Iss2onCp5v6y0KVlmEdFuhJnDCPqqEmufhcQ/ZtrqxDqNmU8
OrM7ace8hSTQswmUNvLlJc4Ae00sJ456vrkIo6RFFP1onrRLRqPz1PmxdaZVD2CHecIOL0sIYuV1
KURXJZmTjvrFJK3luxbbflkGy5JQ/QfKQb7MmrIj3CUoDlWsA6FeqLeIpIhCA261Bux/MhxzCQza
xtWTdrZIvG8bx4hXcP9XheZAncxBirEy6n1Ah02GRt8jz6P0HKJz5SgWRDI7uW1Fc6yVwe4TOvum
HtwgrST+P9VKbmkk4YWPDwXOZMKyRBnPvhyTErQGgOvNgXtJQ86epr+S4af7Famj37C1BfSyTyOV
m+AcLKlJLYEnLK7B91URLpkM/yNquVpDnDDdyU5gEYwaNQ/EO3R3ADqTsLFfUTuI6jXUalME/tqx
uA13Lf1IoJGoufpUg0X4VAPlbDljepbu1+bQkeKx5e+aBb2Mi31pAPlJ205+0BnNJX+ERpf9m7jM
uCZBhgjXuFzgsfJoOOEto+yhODPzpta2z4Pxc4LAJJvT3aoO/YTPh/JSaHRj678aXbCT0TzCQWSp
617E0DzcGt1upRpYpXStVOsSa+/zJAf0GZz7vjqJEpFXEwIzcpxCaRN6ldmdjDa98CrIfD1qgxym
lWfqIm40iphWXP2fHTgxQuA93dPaV+vaCvlBfFelkoaVyl2ciSVl0W4Rl4bwwpskxlrLjkD5KrlN
6LQiyOlRpGVLyFg8prtkeksXBEXGlPkV2kDX55duC19i9sLdQ37YFEzrVlgvBxlHhDxbtlY8Iix1
peovWFw7TsBxJKrShSkZlbgTgkIQEUZoS+yJbeCyaGJiY3girIyvZHNNxuY8jMnpDdgZ23TFy6tl
1+i8eFgDUDiFe0n2c0hyVk0sTEXrwuEa9ioVzPS35wM9RwYWMhzzqop4QtujqXBLVZP9v2Iq9pOQ
7iuA2QZQDWVZPa7kAtxAolAFRCT0kavxrQXVYuxY7rrtn0j931XHqV2OYzRAjUu6wp/LItC01ieq
PB1A3bH+G/hhOtNoOWWdeZUyY1IzPZNid3PasEVFu+arIncv+0Bd1cg3t2M7EnY6pMZA80oEEm94
m0dgH11OtUFNGm6EMcj3i/GTb1gs7xl6N8hU0B6wSgjrJRubi7ioZ9DIg639Amp2V/L4qakfy9Tx
59UexclQTUdhy8ub/dDzbCb5GvYgBwxhDsD/YpHRrdYvDy+OUo35uAMRy3PzeqKAgrvs8HmXv15j
mcVWruLJA0cLcWocXoLPPhVhSDf0tGSCr+kL8nvqCLBa2m2naOxfEMBn37AqKkYRGdhjTE16HEFV
dyVu+cxJ8LGu0xQcSJxzaxEpvk1og+B2jrR8xc4cpxeB1NGE6ZSgQFwSncVMuIrzScyE42GAzqkF
pZX63yVLq9G8wL/KkuEJ5B/vnnXFGqeBsWNazz6FHZyoAUOVgWEXCA1r7ZR+xAKf8BiFM7hIfaCC
hrZ0XEJ4gpU2MFi7I9Sw9LI8EYVOxILe8SRg5tXpB4HkgPhO/TVuF4lZmG5NUVp3DbsMrNrl1Prx
PduyezXz9OtwAZKzW69/lO88hrPcFkDRll02Uywo6Vc+rkGDwT4ECTcFjGMOpZ4v2QNr13HsQRwh
x0qQsojxfURMSoL00Ydu2VErPFGpoglHvpqeqBP24xpP2trNek/FliwzZbTUK0MKxJK86sNdLKsH
Pvy79tda6ktGnLhKnrPF6CRMjxnNpAhbtg/S93f9J3KEb4aK73RQg6Tqgih9thakWxjcSsNoZ8qA
wzJHJfA2kO2MMPeRTB9aKPj57FV67c3U0GQm6HynFRffoUOFF3BdzXi5ieXRs6dQayAKR02Zzl2i
XfIqulL0ee8lTD6EaztrfID8a5GvXubStA6Az7kl0KIcljQFClx6hfyqUJ2xkv1fiv6GlH0z5vhu
kNmvnPQxtPGnIssfgqvLBZysnEGGpwWg5BrS9EHvr71O+NrGhO53I9AEOSiyJVhmQnuoIliOCIMa
DfcFMEuJ2V1X3CWdoh3rIQu1+taVikOmTuMDGCliaVF1yV6Fc/WNeUbFtphFw4lFPPAR48xs53ym
3GBNY/IHjk2mc78h2CfGhq9zaAqi5ssMfdaUPQtzeAifi7JCSQPdbu4HQWOxCePCV2bK4BrfGEQi
i/G+6RJXNc7CAY1AEgansYCODM1JETHnFJhwljDpruT5dqsJqTFafW2w9ttAvzyCIn0arc517pa8
IlQzGJgJlE5rd+rKs9aexdk8V8Nw6X7kHmVvfAgjNu3xjOzG3ZXZTkw/LTe+bA3Z19aOzeacCtGJ
2M/J6K2jBKVqAEfT1IGRcd1BUlC1IP5T490hNusZPYO6Pbz6yGP28tvJyDNXQ/LHBkCZCD9b6bEl
2RVoyV1I5cditNh490VgfknNafhM2P3pxDmLkQgqtwKDTp9Sfv0souPc6ydjPetiGeZreZE1fG7Y
ReuquXZHt1W0z4q2zmL4ldBvN3O9lE9NNQScfstFLFpfJIwAOpHM1IaGfdCefXJ5F46L3oMSwq81
O1RopYZgpwiX3XhTGrxxt0Ni3Vcc6OtNp25FXSx/S4HtxoMP+bc4LkzP3QIwPAGSPddQbbHMKPAA
QSWlsEOeC4Bu3A1QJIjc5pVDNwh/Rlfi09YwJhgyKYSBPafiapRlxngOCixNKjj/zC8F3D4O/ZLt
yvS0wXPxkXstT2BHGf3W4O/TReGVgIYS6cdIONBeBEq6bGYK3Z1OIYdI6SFO6xyRR6pkb4CMBgyP
7G3dUr1A63fsVN0b7Y6QQhPEARw+BrxSYBar/kX3hosoDkPirqAwmxz+K8EG+g+d1y9WDPhzY3E5
bs0GiGQDO4Ittrq/ghAYeZnbrIeSlg8o+7pEnC57ZpR3z/uaOWro1YOR1wdTIQDLw1jVbyt+sE69
VmXuA8skvaHuOHph6B6SDhRC5MWLHiQjknDHyoWxQKEHA6hd6Up4gKtYDOac/IUMBQiP5d7ga2oY
1y3Hkr/iJjQ8vdhY9fISREeeX19dnkU7G4hKT7dKhJTA7juL7jT0YBclpRcB1/BZ1+eNhdG/OZQf
U2+EgyLwqsqCCKKimnwoEyhdfBAvvVlqFp4CKjZoMerSFwY4ov1TOYK2HPGelvDzip2c8LS2FEqx
7po01Eyn+YxI55m8oCo+H3g9aHCcUieGfb8nBA2jT6WZcgZWENfrNfEepQ6fDphkh1l7oxZuUQ9J
aIGvi+tPVSQNX8qcY0Qm2cmXsRKueJMK7kNxKObPaj9e0l4Pk0E4ZE3CFUk45YiW0dsUJ2dghbYp
Vp+yKXw+spsKCgP0yLz8JJ7f4eX6EWGP53fNtO51Lz0g86+xdCYV9myM+rlh1Get+GA7Ivxko+is
sJheq8lXN7R+n4H1LyznOvDO1ip4dEJ4Bh0/osV2mjSvQZ1LWOiVo65LgA2HbZPbglisETwadMjW
M0+wn3xO407JkVJM0F7biWhSTBf3yu+r2UwUO3ZdRKoLj/bLuTYPBiiNQo0vib5e+UGbj+rYeuIQ
B5YKLKV+IUxWt2DpDcfjU0pKBzjBIOBAm5jXYdqX9bFbqXUfTU+ndUTHDFhhwIhxiVvo9BHkFVMu
/JjQJSb8Nr5S4EmxG+gbxlGHNc7LwwvGIN/LksHr3dxLE51PuKbXLSw4QMeKWd57hTZdA4d6BcZO
A6b92hRFpJZqCvcg9EP/PTTK4FEds1WX6kgYc/6/79uK10w/pfBRUOHwnqQ340Jt1PRoWqzCM2Bm
zY1ROl/GfwiF/5vjnhmEGjTdV47buFiPFiptNrZ2JttsmksySbss2OY2wGDUMmwM8FJ286ukEnjz
2BXvEY0J40NKqTUcT4ys11iOYCRLV2orjkqJV44xAgRvN08OACpozzSrYa3Ke1gU5h4GAMvgY70h
zczXZCPZrC48Jz6BtAskcps77rMAWrSRnJN5zdbvbcFigL4/mjHetX4O2op2U+J5s7Yb6CsS6SrK
6SrSonFP5ZY7GdVT0PTHFL2pknKcJOG2oDdOaLLZ/tQSqhejffVdl4s3GjuhhFxJqxZJN3/YqV8L
N+6+BDP9bp6WqT2kaXZkA0haKFggCqgQNqWEbNJ8NiUFz3Zy2XamYT7KTrtRhqXowyOS9btJAGRa
AH6TPme7fkkU5WLeDBTf8vf2GbfFeUmM3WubScUf4SuFBR9wlGV452/3Yfwtf9cqeRh+CY2G63Ql
Vxl7gMPpemjoemjXhGQNFIm8fU8horc4kpmC7N5IT1ZSn5KvhD9OfFz9gnB52Uq85vXjlurHdl6O
lEQfc2yUxK4PE6nP3heOOh6FCijqIooXNkBWQvQWhhv3CaSnmv0fpIgRvAbEvARyRsTSzST2awh4
iIUUxITByfqdNM2l2HgyMSOUQowrxs+B2CWokDWbDm2Rz/TBng7CseAFB+b4ScfKQxYLnNqvBP8e
9ZWY/nqhd+IUza9S8P/vkub2K+4/m78Sr02xYilkRwAhu9QhO7uLQV0wRu+w1+4LrvVx68BBXU8s
+wARTZgY2TJDq9XyQ5RHgcpoIIuhZuAUECKWO/FuQtrOu5C3dLvsD+aJHGTQG2ideX4QFuVANni0
LlJ7Y/aX4p6jXHoscn8XZOEqm3CeBxafeLwR03c9QVCWq2iLhNkq4jdD+FJ0VTZDYPBY5xEalRRA
mhDcDHNPljsdwbMm5i5CjmhZn3Y0CksYXZkEVKblMTslmXTCPwctI0RtDa2LHI6bgfDS6Bj++FXJ
vPfHu9n9HZBp1Wwj2tWHWV+E3cC45iOAH4eYtRirGik/VmYJDyfdTemrCorFIPdVHfMt34ZB48Mm
l9NtB7z2YUfGn34MkqCEkWNuS/JeNpxRUrH5qHf+3UFYzl0F5XTMeYTXEGCWJ0Ii43J+7sb6UuFp
Mwno73Rv4LTPCAO07I/NAjcsFA7aCSmNfg2MOqJog0dU5yVInBQ6SBKAiyxdrV94YQ+BrImseVUO
+CA12+NkTTiP4c8zh9TMIVnaHBdeQFiubG4TVKWn7bWJ5gtrChU6KGP2vpEoqN6aXcraNuJ9T7Rh
mHa8aQWQer0rZfopjyAOQmaW8KxZ+d1qZ5xzLyD/s6t15H5lvMgwlS7dqCMQ5EHfuDH7C14fu5T9
Rcf+ApInL4wFoknBFkNni7GwwDAmb0vkZ9XnT6L7j1hq75O0U+GTxj+9HB9fbliLVcamKVdyqDMP
faa3bjZ151g9UZACG4W24x9Fr/0VsUBe/fjfKJv2XLjISimJT4O3K/1K8zK4iQl8mTU42JhXJ06O
ASiiowXKh26h2FRZMLN04gFq5HyfZVhU1kskWCdpq8hZs9qPEes6/Jz13lqhx4m3Bs14MpJAMd7a
zoI/l94E3JGccpqih5yjMW8GkOl2AuNbnsmfKLuGOwl6+T6VbAMGOxVOjkL0lh+oohZB1i7Qt7i1
pVlYcPyU+ltlVe9cTqCcKVn8pJC0GtmOpAbeWHA2GYEO7AAAgOSW+PK0ttC+Ife4GTJiAaIr+/Xa
JSV0JYMMGKfJUxtKdVkntfwyBNQGPoz4kmWQiud3kx1bytVHfTF7K2U/ccbojKu61O1NkU9tjPfd
FOjQV+FCYaW6Rs1eqF8mI5Y1/VyFMr3eimUGGffO/mCxPe2H4Vx/QMYo5TccvRiTZ9KTNC+Z54Yi
+VbTrq8up+4qpkhKE5iODy1XD/9F3OXECBw4vTLusKhBfBt/JAFhG+NE39pQ4titTCddIB8ZYSle
6mvczTdajNbuUqwAHsr5OnA5Hja3xsldfZIpeadG651nvBeNe9or9zoa73Op3zQCAebCKf9UuOMt
6bvC3kxoxR0WS7oj2MksJfWILo+xLu6bvvdW6UdKAzPW9huqVcbuaLWSF0lawp28NVQVIoH8V9UL
CPbm1ZCzcXU0gmnhvGUKlWbi0jX9ozxRXXRLWS31XqMt7kzceuqWfYc1WEfH3DgeSJ+Jh4coMU65
hmTum6aCw8ecUKMYPdYX0+y/qU5ynUdf4i2JRRliHBJISsIZ5KZtyR9m98KQJZJwhXJm/kPTyjpy
TDl1UM7Q3ylo/a+1Yk0rYoVTpfsYkswfQGh28PpKwKFyPdr6NQcqqqSI60pzjk8sucqTypiF2fYs
OGwQNfxdmZ2frDt00WWoQlN7LHV7q3IDF6zhrX35SMOnyeTOt6BNeUeFpiMQNvLLPwqOlHhG5fnQ
Y9i+uGNmTloRQymCMpO85b7DHeH3NzXV6ZMlxNat9OKVg+4O4Q36Ygw/cTXoqe4Rhhb7P7Um88D4
HIdG/EtgXVhGW5Cz/PVj7mG22Wdv7BasybgbIFqE1I9VbR99x29t7ZT0Ptdv4FkSSlaXpQpJWeqO
lJcfi2y+C0n73urVW+lMWgMfBt5HfqH5KlMwAxgSpUnGpVd6fEus9QwzrKmVSQOWC2FK8Lbnt5QA
GI7b9OEnXz37UACB+2lC7itaqkTN6zrpN2FlbZyaaCD9bkn5OmV4yIeqTpDp0AFN9pUDcHp8kDmg
rnr5FFrseL7a2PgsubulL06onBAN8iS8aPoRIjW4LZlxIyVywT86JvRhq/Tr4DH6SPnOD2S2zDk0
X+vTP6CEVRgEUxmMRYj2wZEJkkRgFiARaGjLI1Osp5kZb6xZTW0iOsPjPyP/RfGMdhzvuiEKB6Am
cRYdcd1mxwqbXlKXfoMXfqXCwJHexh5SiUL2wxWjNVAJg3VE5s0QRGhugneeDM/K912Ciy9JAwsR
ES4DpE8yVbaRBvbCzND+nVv3v6mhg0LpayvQRdFWzDWIeanq92xhU14ZmEUdQ6MplhDVF1HEFcdt
L56B1x3NlOE42r3YMHbD3zpi4l9p361uOTQRS15PqpZy1k7nFOu/gRnd3C+5sNc1ax8VpxiXE5Yg
C/ZOvZGMvmCrYhtnhQUC8MS2arwrZnKi9ZnShoaW7vH3f6OYm6qszOQArNwx9Jta3ov0QkzuRUM3
4bJdi553B/Rj5k+vSwkfqG6jXMTrwkOmCX7WfnRYTDlbatq3+pqxmLXowOWbYARYjajhYI7uKbGc
86gkB1M8bOqpAfG2FRuAztiXYOBVeQicDLZRJH/QvkL96+SThYZxrgaNEgzLX236FqO70A1nCRxs
ivG7IckKRJoxZGNjPcejU/yJu3LHVs8DBRvLD2N85x9I0osiKXbcfo3R98wtz2SHDazJMfp/NTHH
2lMysN3fxXLEDNUtx1mcjgl/wCzlEwcjxgZD1g23J/gW0OqDyY5k9w7+FmK5a0+icrJqQL1wrhJt
t+edI64s22CQwJxILvOv7MOM/J7usQoTOhFFINzZaxHNbC/mMW1mNSGYOchrxV+vTUy7EDtWZ4bi
beilN6SSJ3KDVCh/Zl+geoOY72QadeWZSvY6RZPp9paIfYu86AL6TXKhp9ojrfIJgry5TvsSnA+l
elNTnlX4IZtOKReOxBT7zlZcxq4ONOkt30PW5aq9j/kA9b5xFuk3nWC7hRwL5HPtLJKPlDindEoF
6O0W/a6pfVPFEYShum/a/T4+leunbXkax2enNTuJKKbl6fDyJgBnhQ74WZBc6W4+ZWb/0Vzsq/mM
+GvTGb3XXTmIsAXhaodNShBu8j6uOa0u0C6jnKunRAcHLQ+kfAz2wSMhroSouZY+NwsOHBjEODSJ
fY3YFdUEB5BUOyu85RFW4FwdUV5pvhH38NHH+m1uzL1ITpX/2ljSgMVYVqYHiSMyA7qG164pKeAu
+G766C9OzMHGNUsYf5rx34oXcqAOqTB3EvE13A4TiGiReznkLmqrRHhAGNlfR3rJFXZIbOmOS9Ju
6cchEOqpbeTE5jsOfRglxInZr1Wbxh/fBdz3EkuIQDQsB/RYQCvyyW52uKQ6ShSU+bq2A8IIoMGN
JCZequYZ03Cmcq+xJBL2T4Vc7ZAwWaX2FlrRfMujmIAp1CpO0J7yHEPiaWANdN+A4JjJfZt0PvjT
qvxb/i3NcOSwEEdH1u6LWsOplJfRH0Qal7YLdiNfqQY/vfKZ5/UEwMGOaSGMMYtw763qsMSHmOJB
XLlcGOJn2mrHPop4QvyBrpL73Ni0obBJkDIJfOFbdVDZvMYiP7+/Vc52gxabSDFBdUDqqbg/w9i3
OHwjGa/TXlqEI96FQqqOFoI5MYuJ3sBL9VpiPYzYelaPuMaBv6khX6cQT4izyJYjiXa8qCGPck1D
a7xQMWmTYT9Qh6drXiNaZ5Vzb/TNUmXg3kDQUaRSy/ukGNGziiCt9aBt2Ya5Yqycm4wqrLhzlREj
QS5fTQju1GbcVOIg9LZdF5+muiQ/5oCu1TS3hwi8MBVooMXd2KK5TE7YFCCGElom1YoIH0v0wyRh
t/YQshdfXDVsNAvhBGEv4ZE13Z/oKggNNW6qr9aQrpziKS7wgPAn0LfOWx9E8eyW5x6E4SoUB/Wf
tJu18kLxxO9l4p2DI8dSVVo4FsI2903PTjrUwlmp2Mf2h0pbQhAzgVzPfmNEPriJoA4rV2IHy89f
ydmrX9aTVlAbz5J6/YfLgiZ6JWwyGgZb/ZCK/TH1tD/PlK2laYDSUtTzQPMpicpLFv2qmuUsp/pb
sOVOWRzqJVC6/LEb0+YZifCwpOI9/XpxbG7bB/y2Wmg+F2gnOtgnZsgkJ7wJVXlR2w9CxO9w73YF
oda1Ma8RYJ613R6j5mofReNLYgSBOT8WD5lyHyp1jtlj/WmL+sTNoVnUY9dh4yVLrqzBol0SmCOJ
OJwzmCMY7wmVnWhMgaYNQJBMistg0Juiv/G7ivlB5bZWxKBy3l7jf6WVd0yC943FItaPg/QhwSne
4BRnUEg2WrYyfsHbsQWavRbVIk8lcR5zwcURle9RnM6b1ZzvC7+BoF07BBPUMKqsddG8yJuJTgsQ
1TQJa7P1czZwtexSVzCOg/5FrWRY02LfrSwxYp9DJu1AIranvCHnDl3JLUhbSZ0vciHIuLBrERCZ
x/bZm+ZVjU/jpBybfLtltXKrf/OGONR9j22FT0cSQjPUCzwD/EgW4bKTOuitc3ZMfTZNE8foeIBr
WKYJJvPIR52KVyJwWGmrUT9oonrUMqx91WfLraCApjK6HV6CRjXultI/MnJt9dv2ZwNfNyvjQa3r
g5owY/2AuwCZ+BMl6x4+verOZLa17Cl2FHlYbEzxGmcg/GJGm6UGmstPmxcstq8NETA6p18V+Xec
4GPup3MJcOnF6qSknZKzckTZmgkGUXKmAsjOaqoEhkvpbAY2tfGwUOjLOKLhpgT9lFAzkCwopoec
4LQp0WX4GnNbUGQrOmfullZBdlM6yqJ1VMEypwWWpG4vgUCpkjPDyW4ZGTZXLAkd+D6S0FyoxdMg
TZ4kuroE1Hk5bWp6LVf1pqrtYzWXZ4vBql5LKl1sTjdlgagfo0pBpxSg3m+w71s7MGkLpxhzSsON
yiLZk3/nldtLeCe8bqoZlx1AUAJNb2O48C8JiLuxQllE/8bCGiNRlmiYfrkI5xLzGI4HW4mRZSQa
EJQxFHsbHgls/38SQ+dUYZgg+tn0oA/VxzBAO1ut86Y6VvbbnMxdwo6m1NhWTaKXIFlz+GC4AWIm
pM64qnYJZIEX+U72YmrSTANYWayd9U44vFpFxs2dJcujw3AHfNShguu4kuppaXhYNXL3K563dFdQ
U+lMU3zo0b4VyymyhpxX6qCH7wWWCBW9FdQNIOPZ+eLMM0ip5Gcbu0u8NJel7y6Cll16Hr3WWg4w
0KvNHSAADS8uRjIR0gSH17BzEXwZe3a2Fb58jb5zpiAlh1/g1ukYmBgFOtLHyQCwrXmMCALZwBuR
5pRtzXeRtkJdSxay3qk3vtz/6JLqhI5Iz5p8oVliLKRwVDH8VzWvyd6n6HDeBH8y+UyO1huy21FI
+5Msxb8MBEJtXfe9Hl8i/Y9ayDiESbhq0ztkkFyqnptS+U2jHToLUtmWHLPyoU98P6OHWRUPQ9Lv
uJRJ8Y8zEoIp8mNp3aQZfBkBo2opZ07lyyYZ5zUBIgdUwqgQyduJH3ruxOoCmo5mHXq6fsVWBnND
8WTim/bLcCTibOowjLFH1XGNIsQog3HuWqf4TWYpnTEHD0hCzAaTjUUSzznG4DpUk4SOo8x//YeI
3DtdcZBxcepiLaWd+8tMteM4taeEfoQetle2Odl7HEcEmmJym/Vhmt5kcBxjazqVgoerdbZulzUG
e2sc47TtNNfeLHnyaTBbcfI76XIwsYA9u3+MnkH10h0xOU7JMV+74/Y6+yKs2OiiyJ+EBSe7+m32
qJKCRwEQE3Nf+jBpW7eHbaFiG7QNi3aUgoFnUkJ699JjbqjcwRN7yhGTVfmzoUGl+MESomHhgEhH
XRtWFFH6WFQUWbk+m2xw5r/z3wkY0IBYOgGxwb0BEbVxenQVU8+DDFVlnIdACRcIbXpXsRd9/V4m
BGDkEKiyJt15G0TZvkCpiGz67vHcFNsVAaAEbjZZ/PCUXQTokiPltFIzRkb+0HRbaMqUjwFmYG5r
cQZuX6GAENvjSu1lfdePLNAMbA9R4ufJ6CcSdJvduLwqZ3JntjYSJjBVnE3/4P9HVKmzy6DV+9T+
KmJc9H8pQEq0mO2SxPIVVJPEtNP9olsC5gNLYYJgZpgkbSilEluKyC9Jk6ESeSkIlwz7kC2mkzN9
TeRUov30tVDig5FB/LaHeQ5TDQOZOjoYmW0JchNjpOFBMBJHj5OO/w2QFzFTJHcqZi9H+eJj9kpU
dtqtLyoJ4jnbjeq4z2Vj3wi5r2m2tjprzMCgT35RuoM3Kb3HhkugKpRxOLqo7IPPmIhV3LQO1Tng
DLrJ1V2Q3NVuxSowbv0uVoTdXyIoM2+Gv39FPNdXGo4iH1Ok6HFUUREmk1EoIz91LGcbjCPQBzOi
ZlzmTs746pJTAQfSkksz9ksGsTXW+MIJb0XRAr/Xr5DSvD6lrawgUUGFIt6oDeySGIfLapMm7UyC
AhRgm+y71SpIAejUtFYp507FtFm6oztgempQ70eOiOF9naL94m2YtRVO0uHGP8L/icJwsIrmwFYu
nHVEarft03DEPjkt7hYmOTTqWDyaF73gdq+mdL3Up9nt4WTq/AL4gMH/BZXad6UrlMabuFhvSWu8
FeVyNerDwp+OpDV9VHFyGxLr2uVok8jUzUdTNe9bt9ykzWPD/YhBv09XWlrPo4TdVxogmLkCj6C6
eMNseO1a7Bq2rL2o7yJ4cBlpnTEiveobHdBAdbAhyjDN4+OdyOnf8gcF18fYaKGg9TyxG+qyx/LN
K3nPz0NHCtQeTCo5jcJp19h+EVI2CClJTS4yd51yEVHkY3ac5IWg4kO7s/v1vVLAjSizX4gKIYQ4
KInqUbW8xAd5OqvaGjjLTzy2V4ONjQxR35uQMjbcEBGZYiZKSSbEl19qCnH5zGvLJrVHLIKeZ0Id
yo/BSzz1Ccknm3VyionibNZqyYR1ruXnyNvYaShnm0v434TZ6gZWUuECwG6L3pdiyxGyf5VBuUDz
ah1YTB+F2U3S7dnG1h1w6YlIZxrrZ8siDrFNl8Ljz8X1K7MzQhao9W2yHvleyk/i9dhL1TBWPRIo
hxYrhEL1iWSPeBogGfsipUH4F2EHiiKFxe6sR6FOX3LML6uwWFbqZgIx8TpQhdE3Utij0iWuMUpB
ztYhoTGCjoUXjmfCATruJHUfTLRkbvLvosXTHyjYFpQCSZk9DSUH5UIVHf2+ia762NrzN2Ohu+aj
N7crDYPG1sLBcjoejgSDpSaiGXxPr8karibVXYCz8KTMeFIW1snqOO1rqrxeu6pueo83TiDbOpeF
xk9n3bXIqJRC7GaACMK+x40EQN/wXttneuKqPzO0fZBUiFMU5TxF3EDrL/NZvK5yGKH3FCNBXixB
sLQcDJpM5kf6GQGxey20GFN1sv6Rs5bhNlr+LGsbctcRFsKxW3pWV422PpxmlXrUx1MpNf6A7SUG
7RrYA8wHLF1qxrqgc0S9u6oCmZUotZnmEon4kg4DStYPNZyT/CjdtsyngHKExmq/GPqkPFj/MazK
CRdvLF0alq6VldyWOL2CgYKrgs4/b6a3YWm4ZkZuX/wlWkSmqfHHbMViR10vX3sNRUNcTxm1G1VN
Wdmeh/YU2/GNnN5bPbJ1mW8MmvtSlt7NJXqLWYAp21Ns2kdXRDeDNZ0uESu4GndVZYdtrI+JhC8Z
W5N1DOL1C4rP3q1NaUPEPR+x2zoWaeVVQvucDtHLdvApxOUHHxqfZHeScuHY/OEWTqtfSQdrSgu6
Q2hzLJ9mLN0tJ3qORRdkrItYCxYfIgkanbd80PgpvBv+gvROKDajkBkkMwGTrNiCBgRzVOyT5K6h
blOnvnzlDCYA6Ihll/EpWyQnllZIGKYr4956mypSJZmv2ZL2h0C/bl0Zs7xuOZNgQfYkb+0h903Z
4rzsJay4PcNYPCRvDypPh65QSf8meLh59wdtbhZ/oQiu1beyXsHEUIS5Csfhfzg6r91ItS2K/tBF
IodXoBJF5XJ8QbbbJufM19/BkU7LUh932VXA3muvNeeY79hWyKuq3y2p26zMm5n6y0V1JiMyU8UP
jYlKj0xVbb4hD07F05KHl/5PFZhFWfB2fiz1nxX7EQQCPObdO/EWTvqnQz6a+5cC+w/dOXpIBkJS
ZsYmk0z8QOqNWC1onWyLVPLtpZLzmyxzZRDuCKr4VAMUqIOtzBVfS7v+g20PwwYVS9B/zQWuVvxa
7Ljxl2Fa3gy4iuMZDovSjmnD51Q4DCd/muRzIvECuGynoOnn5468vlvTLJK4f1/lEp8aKnfaf7gq
eRwAmZT0U8nXDikOKcxktrhLnP31Acl03Exyv5Fom66MaiM/xVw8AU/RcohayNQjuETBctRbgQOk
KalwJ68z4luZa7dJKu5TNN7De1bJJMu/5Bj7iNOY71UJzyp6w53jCHWGuHvc9IiEV3QD2slZ5ehw
CpTqqVMXGvB1rUts6n70NIXpglL+0lNlDslHZSLnb6QdBhSUOdeCUygtf/pb0ArVbmPiYywaJCuQ
Fc1RYziPF1/ItwUm85kamIte/KmzYKfgSnSmD9NGiM6W2W/RUTSrg70e/ZjqM1Jy/KP8RYR2C6Ly
NkV4DYsQ/oTJ9A1s/MRAnEnhzOEi88mm2HSK4IymeJVY+pHVBo20j5DVlppFVwxxfeChvDtBR9dQ
4nagKzpsIdLNXBSkm/FFzvsLTYdLbAG7T+bLPNU0pMxpwYt/S1oIsTF1NDu/0jNz3dQlwlnOYOm4
z1trJ5gkbsMzEPENpmRV6u28jatkR2sOEw0hYcZutObdpLIiyE5BIEinTl6fYtSnS9YPGJ17ma1W
OuTrkxvszPlZRrCRnIw5vDHsEo24yUHeVuYdB6otQnYceNBTigROegDhSDyCLYRdMd/kGnxdHVpY
Q/xvP+GzeJGho00khtGPtPYR8yBdPKmcKWRB9zWWV2KcNp2PvQHCn6/QH236iyV4OqBwek4GtlC6
4Vg7x2Lc6v2XquUO43O6dO1Wny9DG+xktO+4Bi2OIgWGFybSezxLxPrxZNDpAn7epdHFTMXz1HuR
yJDVmE56RompR0zI8qM1lx5E05EpTcgxlFzjtOR4ipFiwkixkNcUyyJnMbQjdpvPR3mmbT0IjkKb
TE2I/0OBMgOSiAiKnmoE/mhgxPdPeZJ2YwP5Lf2SJxqsATghJ+XtTHRPSkFg8QE6Rt8EKQSXlPRE
6pUQ7lNk56gVlzB81K1O1lPj6FP6TC61RVTJ4GggksjKm6rMBRW1mVUwxKQjz7xSEuS4veiI6ug5
w0NLeYTgHKBxxi/6b+iWbSnI0FjoGsbu3MCOIgJYoL034j8i6cvcdPNrjMBEJT+UDkueYARO8Ay0
9lx/ZQKBnoawMVJ10zCjH5npaeqXblLImH6vE76gaScrzsBSjY5Z97Yxk5UBvsKiY5XgzI5p5ujA
Oj+UVNtjljgkleJKHJOScNOWQADi375azhbpKpH5aS4wD/LbbDXbOg322qTtsByiX9LEyQ27F6Fd
aEwyN4yYqQBCgTuhxr4+nVSCYxgkMs3FCfxCQ8DpkCnHDRjHp/GtSZHX5SpPyTkkijWvyE7HQ0Rn
z0qjPSghXKZG2T5bSX1kknofBuUmUBmuKxOxGfh2hns7SjsKa0O7Y1p1whjemIbWsCSGb5wdKRH3
ZTiiA8anY9LfRLszSoynDqpSMk+glEF80HFC4Y5sVZkVm5sT559aqQ5ivW0yeNUVlCrI7u0QMbyc
GOmArJ4gH80vSWIydMp3EudmC3VhpbtAjq0Cw3LO9D35HcTREemH44OwJzU4yIqKCurEGRrJH4pn
Ww96OJsel6+fb4L8rZdO3H/G9jPPdXYt9i5SsOC57DR2Z/mX1u5OtYjRzt7kVHlN2+qlzseHNi63
9j49rQiRfdIcG73wqcNOoEKctHEW1Ehl4DA0F19HBUqawwE0neKNVcUeCHxQHQamBVlo96Mnk5pR
xLHH/pRZlyzm4EKEVZ+bW8sQCAWi06Pgx35bOMcRgFSb8msWWK+6GnqxqTm60r2qf71KxSUxi7CK
fbGwMmCuRdNFXqzJTlRox5hslUn9t8zybikvMrOrpH4KQoSZ65+wrJ1G9TSBSR9RZVYBpfEo2eAL
gXsBIYM4X+f5bsS8i39xa617sV0x0hElfWch0bSijFmSvs3ibptO0OvrebM84xzbFS4I7r6JKrAw
SfkgrgYUTBqICEiCzfiyWPplpPO58DgyQ74ZtMxTRLRadSr5ahk/Ez8n09XtPI7buSR8xHpXSeRo
n6Pp6vTmhYv6R1YTMIsa2PUEN6igBg8ehlg7kvnNJrxXevM/eK86SnuDcLS8nu2k3cu9slFo7JQD
c9SJy88ZNZNiYta114Tj08gBBzgdxp6jPkBTINDk0E8v+l+GKZ72thF/EaXJWa9/rraf24SZAhVK
nHKALYRHhqyleCQS3bK4cyCiMgfqzuZrkApONqNkWR5xF5yEwPTJ5Fu23DJkBAaI0sDX/wXrJsui
rvBnXdRjicjVyQsMN8QaCpyMYYEhHpo6YajYoYibDno0HNT+Xg6s+zp3eGudcc+fAwW+O1Gg82EJ
WEvyC/jNA1aVDqBtBHy6MIcLvVu01lyo1DyNEntCicwQuQNVHNO0VDwVuXFTfgq/oOtXzp8Tmsap
vuUIKWqamgY410p+dMD8e7K9U5JbdrGwmefsXiL3TAfIibBWCkbDNAD6Vt8lHSDITrITKpi1ooE1
ysT1nJTJdXYq5TcvcXiBmoqeYCFLbkcE3Vp3p0Flom4u8IfWCdRm5FFayJ6EJ0wj3atCWB7l9Oxq
vB45OVLpdGosdAKtm2RofRTcRqHoKQOROAZgoPqMix6XTXOZYv3QjR9oMWrsFMWEWVjD5RNCiYET
CTUU8VXThnccL0Opvy7a+JKE+5bRcgDlyxi9SDadKFA34CbHfjzpsQXbeJtkDu+Qs3R7oeEuUYjO
t9mbd2Ohn1R91Rfs51DdD817Dl0zRTnZ8kGUTez2Zn+QaVlhGjPsIpe3+Zp9AoI57ahAp33Z4RLn
TzsvSP4rB2+nruOUGPhrAVmEf5q466WtRDewphuY0Q0cGPBNDPgyAMpBszhRfRl7kEsKAG5sY0RZ
4DcRXEVXXLUa3Jzn1+iIONyUPWQI3Cliol3YPG9CEj7kuHpW2XLRtIvAdK4bl9dwU1fqLWqzrZSX
rhD2twCu8BL24LXpcdf6eZpBnZuRm+ILYXhBcEgLiZSOs5fhIcimy9ov7wWGrPkmxpbUezjHgknZ
CjwgTJaYArACrIPJEL13vWxKs97Qs1FoT3ByNMQ3mlDuWshMBCyIMkyzWuWNxBu8jMxoyW/wamgS
QgJ1SIZ+E9S+Ehi+3BRunRkOTcHT8j1MqZdHuacLsQeRtyT1O0eLlA2AXIn+a/SKwDZb2ChIyOYQ
f6a2ExRSsuW9Tu7xSDSKDE4kQTqpRBf5+jskIuZijc2H2b54VKHY6Qo9b8WF1udBjz+OrenzS2FV
Aw4Yw8CTW6+Wdc8QSoo0h0TTrM3uGrkLgkQZHVyrjLV622zQqlu9ShCmApGy8vriw/mhvdngrqBZ
DJIf87+0k3iSAG4g/rB2IyT7WXOFGsE5JivpRIDSXu3SV/mvEcdnp99FybpolbhJtfd5paSWryGD
0BgzAf54DR6Yu1LmQiTIwdRsw2WGt/oi4A1jmK5ZqjNrvPkw2rMaSHQbB4LOOhWwZ3zAV73XECoT
LrhDcBqOxr5FcTFHlNCJU+GnS6khKO0ytNijBmmXvtHUwoCvXHPmWRv6bQCPWauRVBDSMqO/4dPc
CgB5CV6wsVle+4b5n2FYQNhoedEwqUh0zqrskOelE/6F0JeYczESxPpFhijehkXiiBoWD7N8LayL
wiEyw5OhcwSMaKsqpXhMqLlVVLgNqvax/EkYvgUcGPX4rbYgLSIRUMuZNjYES1lwWz11SgrGqXUr
A2rcTo+089jK16mb7pqR3kfT5roowSXM5WuRljexkm/rMlqusXO2nN06nTyykftzUI+ysdihW+aw
OQe2BcJRAJtloYUQeMGX/SgHzMwQC0Faq7Ezze/GQNGAbRJhcQMw2EIlhTNKcwpEVktjoCpHVMCc
uET1ZrKZi8Tq4AYkhJ30xWhTck6FKDxAqgIQodByCPX6k3JIeiikgeTFvzDUifCWXR1lMauYMZ17
RhrFasecmo0g/iblcx1C0SWETrEUtM9aoEAiJKvpZMnczlDM8LQNzBreeYFTlXwrhHfpTbABs9Lg
A1Q/IbnFJGPEw7JpyZLLaIO8Wso5TPNzqUvXWqtueXwJAhCe9ctc5ddgCC5gVcWcg37mKfMGVLod
kBy9RjghVH+PMLcpipeqiresIvux9yrxE8jDFEMoe8btoaTySaTwUAxYlOMI5sVv3gIJkK2XeHko
1e84mnthkva9AF+gjOANbige0mCHb2o+SBLkAsDJGGVr82u0MntVYFkwg2v8T/3M7IxNKk1aR2lp
mMl/DLNyrH/sh/WcbPnFQ8TjJh0KgbYMz1Zp9bdKqu6lHz6Rub9G564J/E4vT3Eh7MEpA+LYDAW4
Lqs8JX126mLDJwvbH/1wmXZxiEBdS3Yy5ZOo8tObDzElwDrQN0aynt53VR6joRBO8nhmW0Ow+2H2
5FVCKg6aHBYjLVWV+KS1+m+BBbxIwAMDLXdpnuoXRdcR8LccOmSAlJhAOuHaTpqL+mJvMFIoBUKT
4MGVVQmVg4oCmj4DDJp3IlC9+RkzdDTDkd3FhKY8QwGOkgFgAlD1BSEp+QqxXh8WFHUGYsV8q2TW
lSPMtea5Up/akhwAeO+n+jxZADM5QBQyc5w2hIMQkhocHRkikUlM8msG/Yb2TV1siA53o/nAf4SD
/OOVBpwFE40dNEAV0IGOUwRqhSw7lI2Oe4fjfzZAgptgZBQp1DIVFzbMuBr6aIcHYgDhP6BTkqkU
lgU/fnaQCI3slKPMoWqzxKWj0vp+oFQ+lUJx4TwoFzZsckB14k7S2r2ufCu1n7tYKxd19K36tVM+
sqj2kZH6UY0qxi74WELylU2ZqeZM9HIImQUlyNAudOBQO5lHMd9OvPsq3EZ6yb5jbQnyanJPXR4F
rnCdeVtJejrCom7+kvruSholSuBQfMt1DMdLBbVh7LhPC2cy5/2ADSf96JrfUpmQ1VvbBJJskQ0b
gd4A4W2blKFgFD9mv8IvmlkO+kb6iAM9o2QLeNGeWAt71kLRkvAdYWGFJxEbX+MDcEP9G4+MsKr4
kLWxPYGeDCUm2CcLcU9RnSZhQA8Rb4Ic4EvChK1dlVPRrhzo8NeexnnXQvOoQJXt/VIUT9UYnIfo
EQkUbBzMp2U4E2lvzgxuM/WaptjsLsgC/LntTiZphF7ZOXrE6wNujdSdRbOIUJ5dl3umtbiGSRup
ByTIFZfxXgDLm6uDbCHWawl/hDOgTIuvNDIhhstZG5CIaMiUQ0YNjA6EmlLxQ6tIbqk8Uz9FxYyB
QuVBE+hNRPtiLWwABA90h9QSA0AiAtGcyTnjnM4pvUfHUpyaUCfQZCCPA7UKZoYWtlPCZg+LeUEd
q6EFjdCCziT5xOydvYz5XIl3UucUY0PIee+QuKgSa7Ow4RZMBiJR+YqEfy1aTAnhLKHDGUjgSR0B
4JiMLZvziO+AGRhINQSs7KjKKtpt+YB+4hE3JFMfUKa/M79Qbki7xMRVOPyTCAyXTYIkacLLBUcX
nLZLdA1hMxUWxlb5n2hYG5DmPv5o03J0ZrSxSRYjPD3BfE0+17CaXFXPMUoNPBq0cMpdUrFRmL7K
PKbG8aEBPmvgh1ioRcd9E6VsVNu/YvyIo+CaY3rGsP9Cv/yZFyR+D4hjRkTtR+sqdsOT6JZH0daY
mut7H19qVTz3pTdqn6Mue+o6hLcybzC1Q1uoa48AZlLWXSRrPnPe0ZcOr5Oi7hU+CGvRPwQLEZAh
zL4RMdoZ6nsDhAS5honhe2VIZ0QeR7CzW1wtQa74GpjZlupsFPwhaS+yLl4H+qMQge2hoc3AQtOw
C9JTzqfwoFjcqA9L069K/ALJLigYcD5FfcI8D7S1pLPAhmKGThZu4mEGPsmjcouAH+dNzibHcwjL
XWplfL+Y+t8L8wL2n3ZD39Dwg+Q6fkpzA+sgOSSUmEXRe4aMaRokQYCFFnB9rbtCUyDfFTd9Em7r
kagysKVpQqKq9BwHjMmopdnCeUWGHEnWgiTLstO45F6A86svrzMClJI3k8w1UhjNjsTyffwbMEg/
oY3SIUqs+iqn1q1uMGJlNkoeDGDtmd6qGrz1IYSgZIKHpDlJ1boxzEV7JhBQeh0AemvkKvcL6+iA
Bd+ye4rk97Q9i8E7rgT6TP1BV0CtaGhctR5vA6ODlmNVy7FqJKNFBWavyP4x7dElNASzIp81qTe6
5r2Hr9ytcADQWgUyEtSbzHcT14pfLKYV6hBvxU7Z6Jpp0wf6GOLCnmqFACxi4agwquhLYeStNLj5
OeCmFvNsWK85bXjjksk+4w0Z1OPimmyW5hEwsyTZ1O2noiLT4xOc9SAk2xAr4RCaCAATe5BXLSuk
w0hl6AzRGIPdAt9MYe6oDXh4TMCMWsbhP6E9AHGYoUIIIQmdh6hNLxLneisABIN1L4Ex1+CLTz0a
VFgaHyliY70LkLCwmcetLWrpfkRQU8Ak6GJ/Mji6qESsqugILiJDSf4ntZiH13xgi+kJ8ytRcEAZ
xU2c4DMYDL+XyXO4zzq3razveW7Bzqf7VNNX93fF8RZ9KmUiw5mZ7ARu0FewCuHbKBOPYEwEzmy6
D10+xP3WTXRk+RGTHcAQsqD4RmLu5eJ1FNbw0fRoYIHE16TYqSzaXD22WMSRuk2d4NRwVAsmqbiy
pQGpQ8qbw6wfgIovq5+uv7VpckzimeXokfcvEj/4JguSLYvleTBqzg7Z3VIJogne6GI6JyO/WJ3D
t5UMvVK9Aiwdws3rXTH7C2TzWqbeDP6VeRTvLfuNi8QOYqwkro7KRDL1rYRBr803EJtwsTzW9SHO
FMbP1olHc04eAgRzjRV3qN/dGhiEthwkeL7SCjY3O+Qdop3jHen5XeV/63ISAKPlC1k06TQ5vTZ7
IjSkaXwg81+99j2Dr4zbAQsvr9HVxLzS3JoPK54TB5PMwI4gShfNgjsWGSKAAdTwn9qxgSBP4pdS
oZzoU+VJjPJ7RTjmPKfcvOS4EH9RY7etVwod91OQ/QkyS/Qfk8SVRTr+KyvjRKfpJGSxn0hM9EFc
ybGTNRVCeWWvhvmqMPQWyZcmCS6fnxEZvx6k95iqZokxVvFSsg2lXA2CWgzmYslJNazrhBYTADP7
jggmcE0k6ka8j/L2NpETCx5cSBiuoJVqiJMZ3CQ+Z3gr2A5gPm9XvhCQgfVkE5AnAm6+N88hQrkr
57RN8QPhBidRvGt0eoPnlZZmER2/5rkoHGX8kts5J8OrDjXSP5Vj/GpWCVaU5RB+jcFGLf5NMNUX
YZvBJVtHjoFnSK/lX0IetpDS4+beWZ8q/VSDWEyI+SG7KKzsXDu1bzCkwEDeVNJFQxK4NEdCSVgk
PEDMppULPeCkoc45tiQwh4R7zEYKXUF3w+9kTbaodB5IIg1JOxIw8KdIXnY5y/ua5SHQAPtAtrne
+9A9BJZdvu2TQyyEXjM+LP8w/box9xmWXwgqzCna2Y0fa0OzfTQ95kp8p3aQvy+mj34fseAy4k/Z
wOkXReSDTsU/p2ny7H67CqV14USbcNzKTDAQ30yqXQmvlGHoV+Z6I6O6ifWd11T3ZDMTgPJ4JNnV
7OwEpYG8BddpejyRZC+bdl6cRgDYE3T0zkk8yQSBwtmYqID+GJDfS/R294Amq8rfXeg8BkI4hpe0
cxqGKR+G/pYA6eVAtEnk9yw71vT7kfPkT6t3q9qXdMNjEdLfVBJ6HmE4YDbwJc4sBml6JKgDS07D
TSDC2luVa6aXJb9F+S1NTl4dpAHhRMUBiPzboHoaqLRDRtDVV9Vl6DB2o0sHmSj6d4u+0/zWKM9V
ep3AStlO5HXCv1BQ54E/9RbuIUU7ziUhaONb05kuUi84Y8SoYUAOAOghsBisR1A+raGjG0bS7qNX
NyblcXE06B4gVZmd1LogcjcOdeCBDVR7IIjeAimCl42SQ42UjX+D4v5IR2Dx5tAtsr/MRtKtsogL
xE11J9l4qejkcKWlV6n6ya1LUv57k2HkW6c0zrwk0byyd6JU83oC2eUfFDfttotSF1Wzg9hnciKy
XpQe3by9qNuakkIM7znbX1MQLW8ex5Kj3etkkt2jH9FEiZITRy4BNmfduqjyK6kZ2jHU0oPGpL40
gqsY3VvLtkQa6naC7qSHzDhJt5FpSDV5If9CGzwLVVbKSXQozxJTMmgPdB+C68gnwVYr7cibwvq5
nPhPync/LXkeQ/cFBu3AYDIIFqfqDGfh1Zv50po7Db5fikXmssYVLCcVTvgY3a15v1D1CFyterle
61nfZLCVe0JVgA4AAAcYv+O0vBNXIKHxbSr/YrSaeHVAIjkQgl0D9FAhfUgr2A+/1cylVRnxCIx4
WL7fFbbQGeikch9qhY494TNJ5ybpY8R4aLGW8z9RUmmEm6tp6aup5ldVdtIpisQX/ScbXSnLDzoC
4F7msPTGQIbRPV4NVffMODrqP9jA5qTxCCI/FiaFkS0DOkMWAJ7TRTMrBNc6+RQB9uY07BdGzZOq
bXEzb5H6Ypl70AyZOBBRroYkILYEi2H4FT6L8hxMNbIg7RiMPGRQk7tDQVKQLL/OWrXLlm4He96u
xdQJ6tucsmcGX+X0VqtksRoTsGMmb+KV0RRxFX4K0wCjDp65hFjbhLekfnfUdJqK9RO3Y9F3OyVj
NsrDMMDASykEa1chSVOBqEjDE631Lo6IN0TIFFr4GCSy2BKksi79W+2bkdYGoMFG+6woifpE3vIZ
Ibhio6lrgk5aV7CuOhThovmuKLqh0LXtuQ83am8j9vNq7NcAUaxy3ROeiUIN35iuOCmX6s/SUUzs
k78IsQiFd/ouFZE3jD/KLJ6FSfQZVpwTPqbylI/UJGHs0d/pvuQy2tq6D++Z2Uy/r8TV9MwTpTHH
gigHYYI7Ah8alBMnN/+y9i8CkGPBARjZqTMVMBKJp6Mb/ckoNyedyEI6T5SLCRSKFOMackBY2MZp
YEpr193FilAPy18NdmghPwyJcgd5dpUscjq2wdMifbguLjXmt9L6ZTrTV6g3SajjDgf9mVkmT555
GGY6LoOCPvcgH4RXcY7IwP2U53VCGOzURtsLRnOAttJ68UrjpwKreVTmfRSSsMfV06CMUTJNakzW
I/P3rALFyQB5Vl2LPpMJQ3ZnLe25NqTzhEgVSM+5o3FkCLzVtDo3FQLwiuAmCE957pDjULtCojJt
Tt8IGXvLxuhdogUt4ywY33olflvaLaVjv7DcYGJwfRE1T4kpfpVWyOEjQ2itDsXGjLGnhe6bjCg/
4oFvEfxkkwBun6QdVlYM2HQ0aPtxXEPcX/I7c6OyHnxrS3QqsJ3R++yjFYzlSOVPu1VaIgWQdvHN
dA4gajIg6rc9Zaop4DFoRp9lE8nls8U3uMrXAjILtZXzQHyyFaAQoEdT/OuVHtmZkwJB6efOKaVf
gQJFRh1MKPmZj2pDfDyRLvSzwTNwgWiv6rYk3maBhE+0ozkWH/0BRBuI28zhW/7DPyTZ6CyRNbAB
Q5FKPjOof3HpCTmz8cNMSpRxQAuX67AYChrFul2Mny2I25maphpo3QPLyrCQx9rNWIK7shxK5Vdq
OKdojJyx5Evm28ClWDdCpE+Ry9vMpFPPmJmJq1oIBx15Tx6BUCQhD0qTSay06gjmuc4ZAdJ/j/vd
UMj3bGweCl0FU9kpRIRW8sHQlEPeyIdZ8ZdF8OYAbUfzzFEzhUPjlZyX1MifBHj8OQa/EDN8hpNr
/E4pajj67K2KPkO2ic3kKBb26DfljApJOY9ythmLynG6cCLBsz8WaYG8Q0UuZHm5hN/PgFiDPAqj
8y5mVqavvFgNRzqzMus11FDhiPpe1dUD361n9UGBAehOZUlK1WGZ+403VquebDOkdm8QhlG3N6v4
tgjwzYzEhYWIv5oxHsazZDIhnp9h+UuoQuhIZ7nd0ooK8+4AuXuX08oUFAtVe7ONTQn7bUISacfs
WSbaO9w3p0ZEeGt8jjG4L5xPvYSxw4CPSXKn+WnEwyMqhSeHlNWOR9STGfo6NKARCRlSBugsCRkO
JWLFisCii5Udpxwm1EAyXO2z82YB7F6T7gLdtVRBnYpbAJVQJNW7eiQPukb33m8ngo6T7VjpyHzJ
uQxNR5RqrzpZenO20uUsTv9ELGspf8KHuCTUebgEl8lnCDLH/c0MslvAmichNxn8Im6vsC9Gu0p+
yE1ruwgQ9JGKeAa1Zkb1oXsZ0viRtswpUA3RGZ/C9CZ8WOG+VUNfAWcqCci306cSeqQ9GtGeMctW
iVhGpRdEb68KH5S14kua8L3ha4JTqBhZk5qCJnFjbmMGqFqGq5tJZDHy7vRkK1NqRuRO27M0+40S
AKlmsZcbrwHpXXs1+rIYl0hq+kMaEUBKltNyDIjWpOEO9zc/0f7fi+2jnAxWxmqfVV/GkJ4J4kUo
W9DkETOqtEzwzXuRQu1bQh+4E9iU9b1CxtmJWQ8hOnzGdfxcyS3galbmbliktHTD/5i7jSYTQQWy
N+5supmIX0SbPDh8BYc0i59a+C+trWOYnQo26wX9JSKyvt3XYNIkmg2duL2Nyt5kMyJIugSDySzP
VNV9HeIelL702rhronAdo9INYJGXx/Q7qxTs1h701+U7b4DfmiXxDJzw6x3GTJD4tsjkpYwv+nkx
NgShqWpIS0vazsFRSvrDnGFIBIXPVpvDq8JUEIXTARPfXpX3srIXVZDhUDUjvKVWcJrI8uZ7TCTh
7Hal9UFmR4ScjTmn/EyqexwC8jLN167u3sQFBexbm7IoAbOYgVlEybwTNSwCcgPpjOoliHcmjN9B
u1oyl0SKeHBQ4+IwDX5DIzj1s+GHpnZk047g0ZvkVOkvQrwJ3/QIltD4qXGwRp8cBu7YBBfAkqm+
BzduIji5h8oeXysHBROG09nQ5IP2FMcFarvk5sVyJPKF6a9eredad0IrhAcXnx79klq2G6CcSnQw
ytt8T9HNEU+GhHmQsSgBRcX5owDflt24wDoDONUA+l8eFmEH+JHUjpnY85kjukifZYUoSsJBUeyp
QBZ9bY96k3oRi9YiMLIgXA4QSJtIbkwLNK901HMI8TdzrPrhTELjYjfYGt/I6jBhS5KmC+jyxF6X
Fc4YHKOXCFOmPN9VEvhaZCwF3VxzW6tUmBHT2vu/vGF2hbxeaGrM6LGzoAtQ5EeCz0oRfUkQjykf
WD063TQ4UqZ6c3sVxtCxMH0UsauIqNM57DOS1RhvskYEPHPsKqm5ZTNuVWbJzQ7JPwGvAVfp0TOL
NOJrTRmkmK+ZKZ3gzKQjMMVklQCBujM2jfwQCCCLv9WEGLJMchJpiyt/P07WDrOZdJjgMRkkFCaS
T3ZMCCgwrsB5Tz9Cy3hYG19DS0LwdV0nOcyeh4r3F+HdhsEu0jpXt+104VGajZGINs22stS1Rn03
TPpON7AIISGq1c7p08D5H9WDCk61FaGybCC+6iV4qhKSOcvLNqsldy4gQRNupgKhE8/FjCHPcqIP
8tACOHZMqIB9S1JNPhYmmJXDiPuB5y+rVxU7YZ/th2mptuIKcXG0FNU3MG03cUTJ0mw7gxpFaNyq
ONXzTUXm7AaZtBFq2AvFcSQjTa3jvb5DIcD8aSdWTqT+wPuUrGmj47oYSHSvOmaJCr7AcGLZUbdL
x1iqjndTcNKXtT7o3mNDfO+j8b2WTvkZmQrQjtIlZU+QzygCyE/WQgK1NOHQJwxNDU+lts6aDK1O
tVdTe2EiBTK036OyMj6Yj/mCQELo5Ed8Geb+yFjQM9TYK5WLwG3H9FFNFxSR5KWajtnG9GMpjqtx
PyHOSRD2947O34j0yUJcYvbS3+jLNf2T6HZGY1N1mNpfZiTO2NCNuVCQNYCD8heMBcL4NeMrnKEv
oZqaUJUTUrkIFxmvuZ223WGIlg2n95AMTHp6gD81BPULbbxA+s2ogSDZ443pfaCqoS0L4XGOpuNC
e5FjFYG7F50Gcht+hURPYrWuZIEUOc7PA41pTlL8DH2465zk5rC5ZmZ5m6yHmVvned7Cx09khDgn
g6wZzHZFu8uM9pZgFTMh1aVL9yiEKwWSp/5QQHYmWNDtAtiLjLyO7jL1ZyB3IFkqXxQEX4DiCT7/
f+k8BfoQJ/PBGNqDCqZCOpe5fs5pzaWsLkvfeeS6OaLKR2voyBrgoYOloP/lC11yHBHVmAIHnbAD
8veWaqaTIXNgc2SEP/tmnRLajqyh0+4VQY0GqAQlHX8rXQKjS0541guTs2g1RMKEkHAZgdXMSxYM
aI1mjGzLDDAmwuHPKNRsK+5xdFj7eqLD2YgYIWinJgnsvxYhieTNACBYbyWSiTuoXIJgN9WytaKQ
yAH5bHTnpQ0OZiCdAK/7zKe5KSsQJkZ+qNnrCkAd5GEZJJRAkofG/jmzexl64jcmQjX5YtG+V8Ef
TcRAKqAtBHxmNZyoYhVZiMjCWV6RF68WqhYsD/gIPCejwWFbu3H+0xSA/Vro1YZ+kAPxIKjUl3l8
mJTaqZhd5UKxH/FbaxhnU9jaA12DoXYrUfTGcKSOdWpdZouKKJDsWVEfagHph1CI/3N0XsttY1kU
/SGjCjm8IhAECSaJkiW9oGzZRs4ZX98L/eCaqe4ZWyaBe0/Ye+1J/avVNwUlBQJuTLwp+5ZhWA5o
fUyC48bGyRtUnlt3zDA3WTFfGWKjUv3gq+QTZgOdobUtyUi47vpCIUa9xHVFFrGjSQAphRmNGm0k
ah6DXXYLbVemm99J9ugBC7W3ZyqRviwuOcK+5tkxY2h5AfSKZQXLMywg0b6IMmcPZQ6HMGNKSQVv
NkkowTOU6oNXCAdFzMOYA2pGm9KI7dWs21ukTBcZLOw6Ij1Fx1JI76mAxuifQsYNQOViTNyJ6Tt9
NjuBaEyuC1rIJSbChXACSPFFDx0y9kwc+Uzz72pUkxfX16mtriTmRHae8IcV2VOKTmAwtTY5bFJ2
jJj91NObCR3NhL7S8GFq/M0BsziTQTQHyAjm9yl9ZRWzCyGtTmIgYdIgy823NiSMxqVQnN7WwbBj
awzmdLgXsY+Yzdh3UY8NSrew6Kethaz+paUYqbEVNUQNFmBvkoGkGCpzlmRF9jUOo4Ogs+BY6PPX
fnf7rEy3SeZiDLT/SzbDN6DMGX1bO/2SFhlv93YpFx0G71+ygXvxgnOA/FMAXOz1kvpz2207BiEw
LOkKJn4J4dvCeoqxJaBPNJAqppl8qsm71DXtIMrAslib1dqhThC2Elmm0Fnru2UH8uD6zUY92LJz
ASPQmni3Vmhok98zL741cyCwHx/Zj+sb8BG1D0gYxmyV+tCWQA4ymWfDwzq/Wk4tGHlKgIdpaPcK
qm+zFLfBfF+pnroMUZWFgDNXH0awrMZrl0rwP7NHA62kh+SIa5iyyu6gHJs6uz1Tc0Vqu7Hkya53
NwFiGwzBJhlgBUPzY/qPNTEBdTM6NJbySNUeGAmZdC9ukcI9BvyzDSB38YrhxoDPtXlbRjCAnlLy
PjXST4rto8okgNPZuZmO+IP8UuRSSOA6DXRO3FWCjqMkJTi69of6oWuVzbKCWnlmTTirH1qOIaLo
fYsLN2ZoVo0MyDnqN5hxCCgRXRyBfLJl6UkjIHqawtoTqyg0+3AYFbey6DAQIUcsg9xUTe/WKD5a
dJ3Tyhg7q/0GSlQSzgVUcf1KSoBfJTo/SHVs69bOTVgpWBYALUg0t9n2JZmig6s/gxaKLNmSYJK+
REQHKlgDrYbMjuXcFMCyOh9lViq1Z3gA+gd017MFp6AV9LNBfNygPNlwUgzmnFva6XNB1ixUvV2N
nWMVHeZmb0Dqbuz2gqo4pnh8VBlfmfp67d47kT55/pUML1kin/ra1tnJ5gSUxXN9a0o33mRfKL2x
Rq9B8zmsyD5dtYACorpKd8BbTMA52zlc3i0j3WHxV1i9SfPWx34o7pP88UL+lyfTC4yaejFxK8Nr
Z9mcnrMXXa9emk56GP8q02I+tgYWs0EoGe8sFvP8i7MKiZxbd81rwt+oBLm2DaGByMvcbsAQIu0b
ngBni1J6SBlxGyHhGThQHmkcX2SGxNavaeaxPMRZ72edbZOAimrd4ok0sbhxBLQDdZhtZR8J+RFY
0CLiHvLZRuASbgZjodE3WEauKcn21PwSHs8yAOFbVXeRgYWGfInZnfrK60Jj+iE/zVk+ftcfA1LH
ntF3GnK9Q6agOb9X3VmlBDPm2cevbrDU7FkHZLu9rTsYFgHf8ClYUtTw0RtEDgiwV3aLvzeMgubC
b3NruACWE8qFbkXg1gVo4TCX6vrvHK13NKD3eKaGdZK/F6k89TOq7VI77Z/aWlOp4SRn11KJNSQw
EOnCJe16t5MzX4wZQ/SYJ8rXln9kzKjE1oZ3lptOK/ZCjLoPQaBp2Wr7iLbGi+vPisVEdIkH620S
NdYBQSycLFKM1bnElqBjK1gAdbEz4NtiJ1INuWehjJ3Y78dS5zXVXyt/zd7hV6gGYvoUenX+sCbB
lsvFl/H+mVl5/GEkAAxKeCaBdGz9qK3vedXfY5OkWX2zTfVrzkffHCYXcyTbM/xb46782XtjIHeJ
dcqMkEFCa09suUt+DyhfpYpcAyvCl+L/yFREf1uE6M1O3wSaZvWTdbchSMf0Er/p06NpkSqM/xCE
IdfY7xX2r1y/kLfWEmNN6jbdrrPd22Mvt0B5pwcDaDlPiz+dRNB3L2A97gM9eEQEBjJ5gHy1RnLp
oUKKSpJbM3kIPYFZ+yDgCuLn1MoKDU++azieS+QUCDpl+mXwTR7674YeVw8J6EnIvcH+AEYhhfES
8MxKG5tDTPrAOwqZ94FmgiTsprMZL+BPcxRGumW9nHSmO0vkJhU7ku0lEcuXukCCbiSPlinYwBEg
8Sqdhp95TM3kTKzCoxGNXiQdJwL8Gs5ugqd9WHOk7FGRTZzQDQFi0iGT38x8PaWX4aewfCPJSBZU
6j1We3T0s38QScxApjULdTh26jl6DnQCqOVpwUHSpNUvzv8XwWlxjMuao5K1YWwJhx/RQm4Cb6ge
VC5FXDZ0C8ijFUJ/DTp5he95QtEbYS+OaN3nGYQ/hLhcQDCCvOinUBJ6aZRo1JhFfaENrvM+jCOq
aYLUadAQqRsrA097RCaszkUgrAZxovNRg1uj0BbrfwDu8S3AVOOvguwaCS0vo51pvF+KFohknWAz
ZG0+1mx9SKeQUDPE+MmTA/I6lhdpGSizRXy7w5MYQYgvVsFflOkoJ+ilHzki14kVHVuhljwVXpY4
of5G3n0byR/O6V7LpAaIPd/J34S31jP2EjP8LmpxjD6T1xnBvbG9jPoUvuizs4kltt7oFBfryegR
zDvci3zUp8naI3iTo46wrT+mAEPDyTSZstpoxGcmI/o6HcT7WOE/H+IwFqg+CeEGGhoj6qhcDtGV
UExhYIEKwI6S08lHAH0G1TQPNxb3OucHs7vaNe95O13/CopCZLNjLiJOqM5X78AAyMPIWdsLEsGT
pGE06GImNqKY+uOqvTSUrxSXsiRc+LzkYFagko+AndFlAKW+zCnpdvDokCoN47FbvYG2s37P4E9P
/VU1iGarGH8kjiyRjuZFr3rNtKgR6ThdHaMrjxu2XJA7tBKjqbgx/xklX91CucC+M3nbCBzBuLLG
vATgTMKmJt2apFA9KETbePFzLAubaPkJsScAG/qLQgQFPvprrxU3It1vqOaRBkaoNCqIRcRfZfc8
7U8mX1TTIGYQmcSbZ61Zzsm0G8rBm6P5gVoXaAdZVd0Cjy7ksEBllGo0+M+ClX2Y4SZU3ws71y3h
Ibqs0X1QnIwCN4/cSSXyHT0bDOd6+c4U6hTUkEiJBVW4q/+HXtt6ejNqBRiAu5Pqt/ZLphlcmwVj
GlNz5kDz+jLs2SGoIXsgojJK2qcwHtfuTMjY3CROkr5zeZ6U6sC0ZXcLECKkMm+qlaAqqfzo6qTk
PR/Ieprls2JJTo20RuRKyNUMBVqDQxZs1XZZYTGOhCjWJFZpNEnRV2b9yqmQVuBrfpRUJFW+FkZ8
HX/LYP/63jr320s6wpYemAWqpNPgGUkYZCgmKXIWeRLMR/vzlPB0ZoprjpwsqGEq9acQzS+Zr2nC
vWVsv6BeHNGHLhP/7zEYO7gy2gKdD3FE5/55T6c/OMjtpH4rUjZqttw5hxKgkUEt2htUm4d5s/xz
B3vTAnValC9ZzG+D094IC+6BTUD1vdaOYNzmWt+nJ1Lz1aXnjVdM+gR4xDjy6yyld71CUotOdJge
Mz1xLeAqIEZg+Rzg9MrsfHi44G8rjXjQcB+0KhgmzkelfhPX9qUm11H5kxCM+XtSe3dctNd+nJ3C
mZBzSta7tSJHgfGcD7rdbTgyuQ4VzKG1dCIcqW02djrY9yUB0dr8HiUHLXrpzy0DTU0FM1Q7c5Lg
P8wJK/is5PjaUwUu01OfoE7m+V3lCaFTkD4ZZW/yK4WQnSk/p+rXThBUm8CwzOO0QT/pQI0HPaTb
XUPbWa1Tq18lnL5ZpLJdTgungPxiMfgYWzAZiHoMcLkL9f809Y7IYVWzK54GN+I27BXefyigSblT
FFdX2Sdcs/qVjZMta6eO0ReZJ5RpTsyPaYzBgCyogfm7Qauo35Qe4BMzSqZN/sD3oOoMgSyMQJS9
qnFQmVe6lh7uDhuROQONXP5zo9lZq+wsF3RKoa7u2x0KGRCqe3oGjkAZOR1pw2mKgY+2MYqd7XPR
BRcQetTfF+F7j0Pa1pr9B3s7Z0jea105DEgXJfMCdl4kc6nMjgJvRaJgn34oxeoyqUNf51mq5Sqc
u+QA1ajzxN4tjJyM0/8jucfxfQC3C4fyXUfqRAisBkx2kRQ0qQxN5ZN+TbudrVYEZFw00gEBMzBi
KOwTab3aM0PEHPdnkj2UlVBIb4r+4oKgS3/JGGUzCB+T8o5PSBKZrbyOnNDbhM7RRF7hokhLzafV
dGfZcuGqtAq8P+lXRuiN2J35tmbGOZqgOxD5pQqF1ncRnyyIK3Gphki2EJH+YXTk1HBFihH8uN5i
TRXgiRo4p59W+t2SnNcT2iFfo/lb2IHWot0ozGdIbqFxzLqJM4JCoF7oq/meKsB2ybdo9hd6OqO7
NYhFyZ0ADoGvYDr5EY1fjugndmE9OLGgcLyitu1Dvkfg5+yb6Yxn7oGYdikmDAvqrR7hyE9cNfmi
tovovP35nhOEpHypqH031L64B+4/NMa1MVG3RNFR3zQLwMLG36AZWyDKa2gkG1r+tWauBNMMIF4Y
kUY+yWGjEMcjpuex7s9Dvpw5xreUOIe/uiUiRMsPXYfMpyWH8MxDS+SJVq4UG4n/o8BhbIzxVp2i
z40oqoEkuOmMbS75YwfEM12ERg2739lgBDno6MYqmUGwtUHcgz8Li0XT0NENzKufcVId5M5+lyk8
CDaYdWcZ7aLjpiH9wAL31cebx9frMeE9ZDnLIycpMCLQXwgKwv+NFF2GvrrOVCTSwoj2fzsqVnmU
VYnpS+mnAJ1bhLNK/7km8WGgKh0Xw7U6G67E0F5MRlczdtQKvsWmrXuP7arf8nejsp93StEMye26
dEaNt7m6NPQThZ3iwa6QQWfOj1U02KWurRlAIkWYjt09eS+H/feBWTCCx1A/Mlw8X9kCHbc5VY1O
NXodDBhXboXubsSjomzOQILloO1CSUdQMNQg4RugMpL2ZaZu2YR6BDO6Jlt+Lvzld3Kw0vjWdd1N
LSEPRajfmumq8+KLYSZS4xAZOaG3pMZxhkonIJGbU5/P5pKQeTVftZ09QrOq3NC0qve4sh5YRV+q
elfzGmQoq5xDXR5f+u3LbLEOgMMxfQHcsM4/0i81z0UNOq44cdKS//M/wsq646Z42RhKi7F+0wr2
xatGFDWuivKshYd1pJY7KUyYJVcpGYMx6xoCsy5PT5GTqPOqaXCKJOyBAk8LVKLHNN+t393rog+u
daBnv4slqJGcUh9HadWxzlYp/hqMADOqWEJyEmpuq/aXEqE+UcJjypKJDNFGo0hb3MHYPFXVXro5
fXZD8lbHDgM9X7c0JuuWv+n7rxJc6A7QjI/phM0wR5NNWvz20WRjGCAPRwGlJkemk36ra76YXUld
cAvVEcnFmslMQ/WnwBz7N+MWq8JOONAuYKVGztlRZchoO4CsjOOvRH63OhIvU1v/GvWCWee+lcbA
/hrh6cKridOA/mOl7BQYmcmuhVSl5+CSseAs+Q0R69Y8CnQxk/4bz2PQlN1pL7ixj7ZERCwTsTRK
TXKXStfFMqdGSV9UxDUG0C71aXhb5SfGGFl6ZoGG4GzabBnR+rBe89VbtPaxQ3gqQD8VaZjJ8ipt
9whCxXeJJp1kiX7NcDBuVIo9YV56GhBKwIzEjxgRSIWjfy3pclToqlGLNmYSSAwGGcIHk+IYFVa1
ki0GikmvQ6vUocaL+OA2xfCBtB5LfPQRnmnTnNBDMANypuQltgBH8srFrCsAOKnAt43jBho+eVFy
quIE60ULOrLub6ou3T6kb/6erHDsCBWjeKq+zfIucsoMzcKBwNBhAcYJjWY0wwax4mps1wodoEy0
hurPp1XFw/GIu+kMbsCBI8cBzTsRj5f0V0fZU8snqSxOF9DMzgh5spJM5k3hVhwMneG27M7Qf0bL
pQEV0IpM7ZmPVeVap/bQuZLLM5NngU68JAtRSUR3onYrPgRU/BE9PN66w9BaBx6GAeXhwFJgn3bi
R52qF1nYXg0cL3tu8UWx7CLr7rv1QhTId4jix4ahTLnJEHrmdrxFcXazPlxdfvJpKfmXKH/i3yx2
zrysHWDAa5SwNy1G1mSX/zYSFMhdNPUVvYVTy8lFwsQK4InYcmYQs8GwCjLTxHcofcfvGf/9/2c7
IotPC9lSXXRUoirsmFrGfc/g7HkxhvlpyO9NR1FDBwR1aE7jN+1bGU6yskcSZyei6I3O6wAvriwa
mIWXFfmlFKMpkoS2Oq0UqpkK7WMOFuuvQHfT9LcRIckER6wTfGNEEIb/jj028ZPibuz5yNvfJVde
hYocYyzDSekV8KBmGgE+6PN4yk2oCaV45pbAP6HUD8S47hpByFztziqvkYa3HRQO77AynA2G/MuH
DDILfo1TWWM4FVoYt8VFXOlR4zc1j98kKI0aIVitBOh9fTUUSGMs+3nNYvzx6+Twc9Z67FUD638T
tS+Lhz9NBVU8RUoGFY1WRjAs0mb2PddljiW2h3z5JG+Tn5rr9bnou1BAA8y6jQg/duwOKZV0QlRe
iDB3DTG7uuq+pgPCZkiZ1a1oQPBTF+Lx7cxbvR5na+KcOjcqNtvS7yBoNYwJaryrZSQe1lOGr1WV
Cf1AEsjXzUkTT0hKe89EGQx2FwYfWusKu21t9xLbrdckMoKN9Rc+Sw4r8Xe+fo8M4v402R3ib7d9
pBvmU9ipC6TWb+RBCJkIo7t1k/ZSvBmbRlbXeNkyPPHUwQhKKmk67AN5PseFtDOh4xWO8U6iH8ba
QD4DopheaR6rMd7i3wQ4jVLnyP14IECTUYCl3E3KqjjjlaKmSmBAUfwzNcVEnjLvROGKigrnozox
kcVm0R3EnMNX/rPuDzPYomOcO8nsbSo8zZyAA/Z4l8QT5dyF+2JXW35dZriuHiKqQhIPafQAHy07
BG7yLN37OQlalPCyCTLqe+E4SkXjthExVzHrFkHGXPsZHuq7vF5p/gI9Iuas0B6shSKxQu0VaLws
NcehxCq+34ilr7Sn0Ic/azxk2MNiM1jNt5ntRMQOVH+Nn7nJji4DrVGvtvn/GfqeKu96I78WjFI7
1lspQ3dBeFZr7ccgftvE7SXlnIhHZJYWboNi9rNfg3iZmGczfmKOjq/YLua3UQY8orFVZUyovDOm
1/EXIxuczwLDVCTRvXATeCcKXTuoQOhSIUVo/Sfnpi3in0LzThF6rhPXoNBEsH3mVDhozR/Azah4
0aUZ61mCUg4I9Vxm0Qk8vnHOZsW2IsNrVUfB6yl0fFQIbjnOpPmXlSjv2mC81fMMULM89wFxSrac
uMMIFDsfX9rnQthsOWpse5Nnx0CDUEJ37rcAcDI7/SkQN6TP14i6bcbJzCVliyIK3o+55TEMtI7A
PWANK9GB/DZOD7NkXpTTbPqz/C9jJz9n/jC7u9zWuvHJctx1EFUVVXOiqQuVJuJSQZng8LK/StAY
unfMWk3riMNsz0hy5ROp13aq/q0EL+4DKMUTdmJEtflzY6PeafAM7Jkiq+xQeNIddFqg/ZtUsqP5
HwmPXsKzK1409jKr+M4SRzSnN8Cnb8PmKP8GYNEZQCjwV6LaXgBVhnOM247MPv1m4Poz9xw6V30l
WmXLSLuo7hMa+YSsFjxpiLoNHIwKdL4CUMSGboQjiwSUChIfxlZmUHJOgUmhPMJ00tAZ/vsJrypb
EHoPqQcPoyZH84wzPxSl16asTs1Rnz9MfC+y/iaS0irP7bVpsBJgp8zlgw61UhE/Uaal2AV7t4cg
9FOpSRS+wTmjGqVXz18l9mGfMcwWoIyilhzgw/KFH8Q/8Bm8hW5MtF5G60WjuqaTmc+y1p0aTtA2
xjWAFmrDmggpgFizD532bEU7FiXOzFkhFYdxYDQrnhKJOCBE2amyHSpUSVnOvhNfcRbGSHToNmpS
aWY2riqaeAn/fAKJQ8c8344cSgCYYig+tBDdrz7Gn1WfGZrRa1De3/ddWMxscEGkoW190CCa4VID
h1HQF9Osqlp9sphj0FNmY2QnArtoPs1WZkHCyM3Hk2U0Jot00N0qbRx+MhOiqujzsB8Warem/Bvh
sax74sK51MfMR3/qQ4RSjN4Z5b+Z9ZqgL0FEnXBHT9YGickrR8GVK/2nQprQPq+OPUn/UBKA0p15
mfqCu4XBUUYyAEubXtTIsdfCogQbnE1hrSTIdq6Nzme0eYpSs6+fwSr0AYh0gTa0BhzMcpbTmeSh
2LRcc3cMMhIZluKodiAqk9GfB079vMSzBp2Mcn3tvZbl+xTB84O2M7H20uIGBSO+DXtiwRZr5Axz
+yicaSXj1L5hr8SaUshBeIy43xVnHzuem3VfmtXHHIW80t9ZQKCFfV0UTghlu2uI/dVaDgfOHQqg
IT6RUns3pOFFwSK1SJ/QPMAB/xnW9VjTbE7kK6zw2hrzUurfpoDjZ2EAiSBZaVC3YNdTtjJcxDKs
pSSsU+NsrijYKl9EfaUayskQv4QxC0ewaUZ7YUgX5uRPYAozdvGU6cZIsmc5AWOA0DVFqYmsRPrO
sHuaJtgcmQTFFD3C8PvHmutbMpurFRSvabIeMVWQjR0kLaVfHQxw1uKtIEAEzVh60iWR148UOzlo
WdoRijGjKzXIaRaZtS616c0MOASCpkbEiKP8c2PvhqgKzP4/K9UdeNGM3FlmjFgdJ72Ac77YYHU8
PeP5ZgDD+EfqzhJfsvF/RUaGyb5iCL/HODkpwzHWidphzW7qj32qKy0JUtWjKeLNJWiQIZIkX5fi
BavEyLrid5Rtx9qQjhWJKdnEbKqiVjjv/nh3H19mjJiGSfTzZJc7i8iVnXSQDjFGFGVrfNNErXqp
zVcCfQ+4thVmeSWHVP5bYkGfMnNbkp5Qdf7UQKs0NNCY55mpla3JZh8IAi/aCr+UBDGZaM3IfK1C
Tuwy8Zq1eE7NfemLSxIll2TmkK/EcNi82UKq79KZukU/PofactqpxLzd2gKhuxZf7gzcYuXZCGrO
hx/V1CdxFFVWQIt50P3GejPKsNtIHebfCnOeaplOfThXps+qTWTsmqbfSBWpYgGlARzIaRdJLW8n
zBkMD1GKMJeEVnoTFLwW5JoUKkLXm5ZLWFM87skYyCbVVyseoq0+DNpJ7VWQtX1A8jMuaylov6dZ
CSZJOG/IL4dxsyPmw1pk95+pANocrtaMF6ZARkbowgcWq6Znx0qOF9oYKSOhCnyQzqDQzifrhgSl
L4y39Jqq61PekzvepI+46c8kbWjwzXLC3Dq+HQN4SgwlazIFqEQojw2XpnRV1qdZKk9xUV9TbrL5
ybQ2xdDVK2HMTr6v8/ftg8kmqBTDT1WBIyQ9Zs+xGz6XuPwUWGAD/+8DCaufGin+F+qtp8xVe1T/
Cdn8rv/ryZJJUCPAPBl0OJzg2iwATNSnxAzCTd8gbzcVTt8+P0uHZPu/yc9fRnTD62lkJrCUg1+c
6EJjpzw42cb03DYX3WbHjcdXCnAi3jB4+OqW2lAZHhDE5Uq+C/X8SNsTwwAfV0HSsdIFLdGgWm+K
q3iEjZS2QfGImzxMcynsLqJt5bpLlG7MfaeoIhg2AnzYxYnn4ivv0aJL66XxM8QsSHkV7aI0OJVT
4RLf4luEoNwCxDClESiuN4pxLkAsdNoBjbiGPGWl5BzWQAFLDTXKyN0NAubEuKFEqEShf8QV7Zsl
VAInrWdPG1tPw5XQRG7GLQneuC33nDKWOeiVFyoLmQcT4VI8MXPZQCCxAN4wYuL4sYaDiv5WlhdX
3HWIY90mZp6d2BZqIq3629zxbKQQYFcoK0gQJeltiZwOQJJ6R4A31wcDJ+cCV4rE0/sASXgmOwKU
aaodcgvJrOYkkmeBJQE6QQ7PqToueuvjzGITCASSH6NE4NAq/oJaFZEWbi+vj2pP9wgvyAh/sKU/
IwZjRSd3CEuscoClN/xJJLBkfCztgLKNKBAFRCyi9VlsLjDCPal9y6rpVLA5yvS7YbApVX7J6B25
VxmMrrMUjAqrtCXsdNn9QV8sL5HRZSfi63ImlRmTSr/4mUqHoiep6TgRgpBhiba16yob93IobnHe
XaJRP9Gq/PRTziw/wbIuRiNbk9jHooYPbKHmsU7AJqeLZQ0PQ7J8k10UJHaTuXeu+CPjJI4AIpdk
MuBQ9CJ1RUZpsDqsHX0kK1WvX2osFCrkgKa99f+UWX/tM+VZthThj+RZv6fYA2krD+ZjE3FJt9T+
5R1HQ4WJD3KViZkPghXpQ/6IWyFRxGMVLUcaPsOo3oZseEaM+FOsBVpmPv6YngGMxPTMq5QsQY/I
e1jF48JnYhFM8A+3hFP5dQ9xteUFt1G7Vu1bWSZvtJI/kl7OxWKJt0BNYXezgqqoC8DUWYprKcR9
TeM31Go2LCxVoYEOndMyCQG8BKt77gjmRjNp7vRI46yPk1tnugcu4EB19GPN+kQfmtIKjJSkKm0g
Xkfw/w4JsSbQO7PHTHI3ezbDGMJ5PpXyT5LkfJJ2nPWemFlA5ZzvI4WLjP1KBBu64vfurLeUaIbi
qZ5MNDD0DKovSyvfi0LZfKrEhhVi5I+cZBG/LMVhp8DzJYvw7loV5VdyzrsWRYkXS14W/SkVQvKA
r5h4cbKZwAToK2YVkAF28VZ+JzlNcNGgb/n4USmKqOiqqAXFubNc3Z3B2pPQJ6Jol3xSCRsFfYDa
BWwa+hkASX3Kfg6U1H3GTb8QaozuEFb7duVT9vecVwMMi0uWHk764wjtATmTzild2rSwYbMm1GPb
QVSYcSWRvQxvxZlFt4hjDhKfu39PVdm5w2nX+rIU9NgQl0ccjNxUfYQCHVHfJh/5U8wEwhF3H5lN
vRNBSIvB9MFyl/GuW/15BBwzA2qNW0pexqykEFZlsN5JGtbYv6wYA4xuJD3kFhdWGCWhyPrFcMRP
HZ2Gdt2yB0ZJqH9w1X0NUSEHCAJ/wokoFam+yPQrKIod/Z5l6VNXbCYKia7dy4XhBc1Z8yJVGOHx
U6TVbyPixmCIGjk5plK9YM5A1Mli+hLpYQW/CMzO+b4S4OmoJSQ0iStOppRZMlHK400XtCBaV2/O
3vVsYWtWByNosFUjDAcnAZZOwuqYgHLhvtcy80GmhvoIJhKRwgIHxFJof4BNSrRv3tahuj0RIeG3
7HCrEXg24ujpTDCrnSCVlPcvPLlqemiSXq3PFhVGja0iDVuEPXhDI8RoIrL6/QWYipD1YcMYnvAj
Kr7F+kPAL4MXV0nfW00MDRMHkEJvipIbZxCwRKCPpxnjKS9Z7FpMNVManWhC0aFqJ7FUg52ZoU7I
BgidIHCU894y38eN2OjIOkjEU0YbOGDZG/PBS1H4dISZ824wIIHnE6a/UxQxaH3N5FmAWMU2ksPk
mr0GXmNODOnsyNTZROO6GVmzRtjweWwzsVKax5aA695Ll++NwqlCSLjBsZsqmj1+dvhBKZM4Fm1I
fhRXV886yoESqgfKun3MSN/Y0bBAJQJKnLQdx3p5gW6rxTfUABm8fA7S90J7iQgf3WaWBfHo43vQ
py/9rR/+1VZ7bAYyeVJyPMfn1n/GleKtlPAF8qCM5V35L0flt+1C+CI+N6Rzimh9WIgBWw95488T
80+kO0KL1CWG4tfpV2JgZvrnjN29/sKyUjIFV3gKKiBlHu3I+FQs2EFPpgenPDkorGrVay9J3pD2
XsqbU9IoL8izR1iLc526Mphm0EQwOxKMQWi1DATiNUEDIQplq/NIXQIr2N6KEGX7QVmvU0MkymGo
THhZdcgrJCNuktDrMalk5YHi0RJlQnnR9m06eU+yrfrDd4Lj36Um9iBGu7VxXJyfEBXWgmrDPCq+
Grv9B5gEJhN4o3HvI0sS+I4J0Blw2qdqHqixFzciWVJlGL3O8jt4CHlKQumEe2KtFkbNGI8HHMys
9JlR3pvSXsHklGlo4jKugVXS+Y8LOpmRsaR0LFsUjiuRoTy5HazFi1WQ7208NLQc0oOYkgH+KXXB
nu7KfgG76KIz9DkP+z6BxmGQGLFFTMoa6iEs54T9flWo2jZ+otndWGeiE6JFh+XCJZxOnmwwuALG
lZCiqnDSQqqgMAmjKuOP9nYnfTdzBu2jZRadKIdVtkN4PU9DR2EJrJ/NCiqab7mNfOBY8SWaAb36
8hgQU6vAi+xl/MVuLezThK2FEasfe0Az5Y6zZgYM1r4EkiI0SjgjsFwOJvODTbMHJTCuQLLzePda
UShBTCw3nwGHP9J2AVYbyGwSfmUi3GDSVvm2eXYWjhmhAw4FP2ld8RsPYR7xfohES/z6kdVbbq6a
hLeWjb0ILc3VSWkt6ze9Zu7Oy2IQz1M/kOz8hWQZRMlJtdJAMqZAZkpSEt/YPfCBzm167831JnJk
MSruZHJTUPA10/9r/JFZRJp2XobiXIp0x+hYyjESG5vbjz6t1CwdKyNI6Lq1TbpIBn/HMzgCqj6h
NkDnWgcZ7gtQb2P2BgZiitwfJMZUlziTjyYSIBqVsRIvsZjSMgOaU9C3s1tfFlerogNZWAfT6Emn
AehNUhNoy5gmo6U3YkYkoMQ8ouddmbtPJDYABgRy/KeB2fxjwPKr5ApSrLlySYc5WAcCF8jwazQE
YgO5vCpaSXvN13c8GRcUKwXoDl38LO3Wi/X5nvStuwNeowuWA1gPPZi/ca+/wXw0vqZjS7/FkNv2
5Anio4irFd4UkQRbeTkkK8XPsUIH3Lo8aQBDVgclcSkcJhzsedAtesDOgLCD3yakEHUhR1EHkdmu
4b4mB2uxbLbhI4s2EocJKmNkQDweBy1yxpZ9yAlpl/tDLQUtSTaZwRo9qUg5ao79scO2auUsfNqf
s6rhwbDXRHaIArzGMy5ORFcMdGa/j3qfNGA1l14y7UtBiM8u5F4bXmTU4R0EL5F/iC91Uof38dl2
tYeNU0R8Z2BmKyG5CSm7r/k/ms5kuXEsC7I/JJhhHrYkQBAAZ1GiQhtYhCID8zzj6/ugutvSVIvI
ykyJIvHuu+5+nCI9JSntEd7wyhlU8/JOMhn/1Z8brAlccOxKLPba8U9nIUU5WCFqp9MG26xWW+n0
Z6JO74iOOYXKFp5FqidsYId/VKbbkMfESI8cUwiiSqBelFvssu8iTLmlR3vsjeCutpOUyaLlMG2Y
KQyax1rGecgZBAnhA3SoYFTVerHpRp/hmASxpgfzcsEkks5ux2NleK/wOlWpdVB7vAOG6Bp8xJO1
Oo5U+TTWvdseJV3QMchckludajeZ00XwI0X0hbD2cwtTsxNiaXHeIlFJmjznjacMqyvI6sUAVZFB
c0dBvodt6yUjIY7a78i75kg62QDDFJRm4/Q4hxD2HFmrAgGkTH76zDZwDknP6lougi/wpQ1b//Ip
pSak4Cr9FhviKrSmonsiv3zwvScr0jdcCpBlHiPVMWkYmzAiUU0upFtSiDAb2CFJcufFDhkfpUst
g/VZusMKWmFq4Pcsrhp/tMXfMjX5j4oU1eESpMXOVFG11MZNfxpfjF7KkHnLWceSrZQns4TL2lYX
A6Mr/r3yXUz/QkcN5Qt1suliBVVmtwLRIBWa4qUsd9lWS7rol2zWL1Hyd1l9YxjcWlFdLYA/NRV2
syex5VDphtm5PiUd+W/6RIXsqZXEB4I1GCcgh1SUYOdgjxl38bWLrt2jyV79lsWpDgxlqF0JazWZ
4UdAjEMMmlfyOc84ufTgHQFnsQapCYJiwQ2jnNX9xepgWFODBRZvgHQIDEbZKRg62/65rvozX/Tn
AoO14JeIX5XMuF12FJUZflorBEN0mwUVCbXdMIYY++tDV5Amm5PHOkQP5n2MWCK52AXszi6JsEeq
LTf0oB3EPfYco+MFmgxfXia/4+rLpkEd1adqDB8GObZSf1cXnC5FtmsfZZsfI+nV9qzJNIsCgulg
qLm76MDr4gaJwJ3GwX1rlaEMlWgFe2geVuVqiBXPoUOFZH/JKrA460oOhWn5JwMNUq50jX3oefQl
s+Tgaj5nFHYCe+wgKa+oSlF/Hkpc124p/V4EjwsTHBeD5eUHVXKs/OCCCZxzFBd0eLY2V9SHJIjv
LLGNCyphzOVSoJ/TUbFF1HUH/dcp08Rv1M6fV5bnSRxEyDNf5Npr2fkquy9CBPsllHBexieNgkpN
GGifB9H7HRu0AkknnUFVrG1rYEFOdNmkJjfjmS3kH6owfIbAFfJyvfTgaOUeQ8LkmzpvN+EfIQIn
nsj0gXkGdW8QF1HLT1MiMZXqfs+nFlfvMVM++iqy39KsXvRhoddXUeVA44YWGOmTgqxpp+Mtlti4
lOrVbNugGwzfpXFL+I95JdO6x2KN97z0rHi+aA9uXNmMy/i7YQEr6Pee7qDssajrLRqdbL/8qoN6
0K+J6yYchrNJQA15Le7xT0ssTjCHKkr5aWnlh9y8K4l1ln7lU35tCuNcNvjq49aR1CwoAvnSh0fs
vWpJS6FA/iwLvfOmm20XPYPbvQ42pbE8WYcGssMS1uv7t6QXm75MsoS8SeqQwYSfmh/7yHBHStEE
/BHlNU6bfcITV4hC2lkjIgk77CFrdtr1GHJrTIB4ev166DATKjemp2I0AoFq7mSvU7i53xmsA3d5
MHCe6IKTr5nvgfoPsb9U5yG3jjoBxC0f0jYF/Yijm4DsizFTcKDwkoRWjzK4G4bQGdk8ZWyeVFRq
NgB7hfZ4JHvMyb+GPcAD2+BomsPQmZVHNpdHLcfO2lPYsxwqhks42lP2vvjjV6pmpxnwVrRchn+L
L68g0igwzGhlLpE6QmF6FyvpfToKxPKCqOQ8FuZjdI3vsrSP/Yn6m3Hxq0h2q7oD+1HZSqmfmuWv
hoUY875tmSOWNxv4Nma3UpXaaEkiv6SVhvSmH+fsBCeZqiCLz5Q1Gq4BpDA02G/GJwLKtioz6VTx
GQJsRuJKW7HBUDK19dBpREvmEz4lmIIJQ2tGuXRxxt5c62zfAVXIVHTPE9ILNAcKKK1L3L5nDAej
TIDJyRjh+6sR4dMgsFJqXeC64/hDq+ezUMPd6mLbbXvXDA/ytr+btL0Racd6iKHYnKhMP0kDldaG
wcbXOu20PyW5OMWEta9dAJr5CTsb9qisbRqMiJsaRZyEJ6DKjSCT6cHK8tukR/ctPRBBv9PH85k8
17lQSaQaKcjMxW2j6JIPtHNw7CHiEO6Xp6el8yxU9Ucj0oWSzXQk7YiVHOf+KGWQMQE+my2ujBys
FhsTmH0tRLwirIPBAuBg1kGf5IEkU9N17kTU0+ZWi+qV6UVRXvowOxogjpKICO6B3dLzVnhhybq2
U3SpqTTc6TOFI4u9sjcd2S+Fg58bACyHe4GZtrsVk3KOOnpOwWUf6S9AeZ8cdZszMldFQxXK/lCi
vWoA+luT9Cr7GmUF3VDbIy4l8a7jK4PnipiiRLnfClgkIIf/v/l883JE5sHqQgYmvkVZuw2qcAnu
daS4POlZ7E92v1cwNpTivI9SHEgkxbeSYX1+NyIUvlh8hw+GWlANbtVP3gXLlcqFEXW3/tARwWVE
8I4joss+RKt81lP5Lpn5o9cqVwBeHyMg9Si/hHMXcStC2dR7JOFsr/8Iusi9BI2mXz2BFGP725wm
4OYgyfLEK9Vfk8YlOZmOa0Ush3NqbEDOBu1DjHsCRhD5ZpiPnEl+qBpAhDKHHkc2UgwCxaEGi4b4
NEwSTBDcj/h8ZaK/Ch1/JnfaHCsFiLdyKxJnBRZ/dlPy0gzllXJ5ftPVTI2jVUy2NJNUjU82a+/k
tWq6ORJOrH3UiYcVRU8p8wOma0Jd3Cwb3FIZttZydCYtdliEzsUxLpFpMHdkrPZCrBUGGO253gw9
l8FETeOCKsMJ9oh+Fx17Zvpc4NXCxjuminwkHrxPJUwbNaFEylsptKexiL5SyYLNqGATmeXIjeR9
020+txZ35eRuJ9nW39r9IgMIceQ4mFfM0KP/xpJW6KzSiui9BbANZ6F6Nlr8Pib63TTbGxrX3AbI
5IxKl2SDydD/KLX6odyicpi9rNZXNc0zn31OMWci2eSfo4POggslXf3bDxGjlIQSELk1x4kOrosr
EuttnHWAst5vJYMiMceOmw4XYU5si9D7gG3bMDAq3gS25DW4vprIzCgpPDvYnor1cY7+rLA7hG7c
J5IEUCc5RsFKd4R6KLvxMPBm6GKgFcwsm0sNHYnaLBPjMw494zCJJqTmU0ksqcJR2vntj7Y5vZFV
6i96+Obrci9E+QxA+foVfhT0NkSfBZdFA9PSsjfPUgeo6PaFyxK7XghneAAL1ocC2/0PE/v1OR7A
Gp8Wv/k3fxnTS6D1VWxp83JgYiyUz3TuvPnPlX2kMPwBLlRZfehsEzpn8RW6GAqdYE3xLzctfxpp
uGuDu0kW2SBibq8zV7qqO5psF7c9WRrSvLPxGzQb/gP7ic7Rz3wiYJqJd5jkLBpECiok8qgrlc1R
dVN7WKAE25nMDt2/lKW81U6w47pL+zuj7SltVvB1TKpt4tdTvhvj2Y6PmJtCcqTD9UQ/X/ieciJE
GGmKLc7bbanTCi+K/lUOzVHK+2N6+dXLi5ubihvDa5n52mLAxmaioYopXnTs1ooLPXuJobnpgCKV
4iSKl7cmXCdeowZHQMGN0ln+LXRs8bB0Fb4WuXd5JHDN4QUlvlqTgSCiepg+TThToHq4APwuYbjU
oKY0UFMCrdmSQB95v68ldJb38Twy84kCwkUAPp8CdswBZR7ANApwegdjLgTLHwV+OOd6DbOyUh9j
4VJRIoNFYdwDDB0ep9v/19OWTuN5zfKFd2vPBziEJ1Azw70t00yVfEx2JQXquIiUnijqXotf2G7t
t3Gx5MJSuVDjpLlWOlcui3oPqOGgOTdYXwmEgqdRzGFPt9QA+ZdLdG/8+4MNw8r+98ObYLaSLbv7
xS8xXmc/42qpHBbsS8tnfrMQcz8Rw71mVz9nNb3I3DqNwTfD6URmKRifNBRQwgsuEn3vT2tRMEYn
ZB0nBIXpbBbyI9dx5WcotLv0RVmNaZI1VYj05Ozptc/BmQn/QfVWuM7zl1QZd4lyG0xRQvULY8w1
L/b/c3h9YGMeUyoVRnLohLYBF2wbejoTkv6eXZQwOzW0cBlYEHR/2P5422LYUTTb6QStieh61Fw1
WbUhhYr5pRVhepp4QhXTp6fFGVQU/0YDMoiQFpIOgz+ciD6SdCB2rOCh7VCk1rXgnhn1ee2wB8LU
bDGQVmtzjs3qHD94Ul4KJoYOto6S00heUS/cAxDlRViSAu8fkfyJBToFDfuZSASXJ7fsdZecBu3T
eGYnXHLigvCJR6r6ha9smKVXpj/MKL23Wv0KFfFzLp0EHGO+otREjf8mz1R5gS0TvKxivvBy3rvb
aGI2n/WqQe+VPWsXPZDrM8A0CdWirZqBC81YDkuEUFiYfmIogUaPP4dBEVD+XfGbU11Id8w7jJrN
+W1MjSppJAApJniJxJy99GmRoEEt+5exb+1Z4iosbsOyPzUaj8ecXd4+7BW4e8Wexrh7xdySeiRM
/a80BlVdYieERZBc2nG4wE86b/84NvkT63v9Ph+yFaBTHJ1pLpMBzwsMjnAFeDhYGjloD7osLkAX
jIRTCCjbMx/kmcwIZbAJD2vckMLg9gNPSjhx/3R+JhO8bDVY96qW7umtxCGmNGdBM5i+0itVJMfe
/JkSEOR94sM/saMM6PtygpOj7DMSK3W9egp7WtNn2x2c9fv6JbzPZfuRSRMjVL/Tfr5yLjp861jc
UWpOa7ecokwEp2vhr+Bl0PCP/aSR+Fi2/mcTq88Vy0ifig/zjkhdkbkygAfeF+ja7uAQw7w2dX7D
lh7xBAuxdYUAOheAwil+7t/F7wiizFd4r63x8yt9styCHiO5BRWNzdp/RA8WL9Hql/BU52S3HobO
9JXqVxHX9zpO71web1Y53pApFtUEkl9cx6S9jN5IeYnWE6xAWytmfHTA9kbjXxlvZhRMR+9qduw+
5banPKU60ZfhZKaI38AIlnW/OAPD0X6RIVogD2YP/vaXgMVk+yXiA2U/ThEnQTNaEUg0xOlHjetf
42cdWZSwhlobr5x7z+CrX3pvjp3mk3pp3B0kPBe+FOsjnAF08gSnUxXVNHbDjWQlaAflEPJpEjyi
oRd2VXv938gNkn3v+goTKiXp7tqf+9FkZakdE23hoYh9BBQa3MHlvZbhyPNpK5dHpJGGUVOSBcF8
+taVXxu2P5tIEFLnvRRg/0PXykXmeyhtlV+fprV+5bX+qn4LXfrk5ebMZp9osUQawN3YXyw/Rn7k
J5Gyz0Yt7ZBqsBECmcCX7gNE/sqfIE9kMnU10eMa9TsbBRonsH0fVA2JLwWFj9YosaI1ocGpJ6kY
z1zkqIyHo54kVyVKNq64oNJSEK9XsD6t+Br+JNgVFeTi9CwTBdJi40S+US5O9YWYWZ9C2C4gY63I
E8j7UuPNIABq2EbF0Vm+NComDjKZKSYhOOd4A/m+KRlrPxHjMhGuybp3mt6kcNc4xg/G84sIlnQj
Q+Bdx4uANfwz45E9ih9c5aKblm2f510vCIHQacHWSYQfdJ8akQ/XSMdDjFDhy3wKrRRvyycc2pNe
QiIPG8/6pBLba/3iR4xQjdrq3HEvgz8+yzlZV0g2uN+iBZgXm9TaFI+Tbhy7OvPAqGNkNAkvRSVm
cmwA/HrEDrdTxpvjLv2XogDQyDerhUPrhMBSNxTtkmYNkhKU1/cknitsDlZEx9ssHq29idkkPsTU
oteBQCWMkJsOLV+XufQb2hCSfY/vj7BCUQara1VjYKrDaet6l+6vdatZ3Zeh0yEjgJUbAQjX9Y+l
1KflR90I3yhVQGQSzzpjJgmUND0J59Iwb5PGZr9D4KuADPPQi7X60WFEbM7gHrnapudKM0+dl+f1
RVL0c01xUQdOQjba0+DFx5SGQ9nyxLlza3qYEtqWTKXBXRSCYFmcVgQdRkjcna6RlXJpnU/rmY1Z
idIhjIeGfTXOCldr1p1UwD2kVTBS6PBgpGZtndEiE/pzwSikA4GPl2A50lgUAsfylpeoEbxodhAM
qIf6yeyo4D+EUybXTVtji842h0kD53hv5Zdk/1MgfMFJgDLgFHSnqbZoiMQe1tO6QaRb4/qSeVzx
79kcuizG2OU9jOG/CShh/cpWI4jrNMiIm/di7am2eWLBRimCON7lX4KQn2dIYdp0ElHDlCw/tBgY
WzbUQDm0ufMLzLmk3dHXD7yywUB+JMfbrPV0SKpsSEWgtzBleKzBs6HaTMrgjdHZB9qFhdttdnLg
OhB5hlS9sx+BfmQiHxpEOwc3BksxK/AI0Vk3OBlVJDZUIJGNkftjLbQKNERGrsBvMzG4vSTII9nQ
eCMLJeb8TYr8n3OfXC+q4r/Rb2X9RK5BrobLvOU//OEr8eKwRVjsBURmwONv3HN6UY9Uyxu1b1VY
vazFahrQXlDaRDbkXwn1oiFunAGij3GEL338qQONw1hk51axS1qplWWNRoVPuIEYT+5SMj9J8nnt
ODfguicF3AOewZYIyo7Cy0qmtwYCA8WR6SI7CXjL0B9nwet26wnhENoheclSgadgXvN9b83HIWHC
Gkc7lD507DqlMLsbx3JEpaEKCAC3rT1xRpDk1kXUebSiGiEl4bPtV/Buyd2ostfyzY5qcRjeZ9bF
7C/qPyHF2lKiwKhJXQmyUsh+/y1RQg1quWB4enpBomKJOP+ld6aA5Tphu+OPtA3hFIeHAZxrFGPa
yLvDWJESe8QjmxTMndN+ltcntqH3zZ1FhZ6saljYXku1YAfvfVG95LF6mAj49iRqxwpwOWGBaPds
8f0QM30mPO+0l9xEXzttGJ/R7jERrCnO0kBWT7XnFWuDkbkl9B3NqN3SxMvBLxF8BZ15GkGU3CLm
KMsoLhTfVq07sG1ikWck7KVxiI/VHgtYTXQjgRPYOKVX/IbI5Oc08/Ui+WrgBXwrEaBq4BUiCdgV
P+NgTGfTFB4ct7OWvhRZ+pSH/NO4Samrw8fVUU+PwqK8JwfYVhQ/W/S0ifKKMwrW2k4wsotqhtfw
j14X91LAgiI9+jO1Elih6gUSCtuoLHWVteFV3wGSYK6kNXq8Rqm5fwuXuJtMrdM88jKUzIi0LQVL
U+6+SYDUg98od/lf1tS3sP2pDPO1jR2AUMmC9D+SILidNu8ii6Hlkss00Qg4HsLd26D3HZVyosl8
QZWGwHui2FmIQKRMmw4rOe+fmZxwf6JuNJtvYZ/flogPYphdh3m6TNJ6bggCWzridLybBSUgdz99
TUA8S+v8b3jVi3m1ohkfL8hFaPFs3AOu9n3uksVz2V/9B6OVlr9gLmHwfPwdQCQoMDfKpr6miCJ8
Swt/g4YkIu9CjgGQgoowQfrszsLG+ARdZ0YY5kj/VvWhpVvCqJvNcWGo2d18f82a4oJlcGku2IJG
Bms26N8TE3xezXPWN/T5TkN2kLHOMfnpS3yLjiIyGc8iG/Xod1Qo58URdnHfPfO/2PCvUaxeaPrz
SoTAEQgcTC/Y/rnSBM36rTcaJaQj02x6J6OriZ/mv+G3HC5IMMu+iMCANdE9XaUH68QMOw/Vku5a
c0V8BwqmYw5vVvxHTsrgNAiHVqfAinvcZJcm4UqxdEpdufCbuqwwZIv6IAG5EqrkCK9r5WCEIHhi
nNBqakPIN+Rsse9Uj/7lf1tinQWxTn0lidd/vcVAGmutCCllJi8VfhKtcXJCYsLkVbQhv4sxKEqd
tindcN/CFV5CHrJF1FYuGIwds1v0rVcTnjJ/G4fZou053ixRt6jJwENSg9joe9rvUEdrpecGq/S4
Uuud2VD56ZLh40qyKjqxtGvc6cA4v1XL2kPX2uutgzvmbTBKkVItGdsYzcjsw4wse48yV1Hqsw5K
Zi04JQ8LCPIm4gRlz0qzLsGQYgnWGQih/Ima4ILdGOWGiixEghGwyY590cgxzd7wkBQOmYNjAz+2
QWbEwLSFD4UGwP7ok2AuDXxvl66yY96GYghWE9sw6JeY39t+SQjwrt8lTmuNr6T+NVSMpbj66/W7
oR47+V+m8UA399HkqzHb4zhzWwNzf1DH+DByQ5iiIaDbfbFcg5hUL5FFmNzL2yB1yygtRLfoayWc
CrT03JwRwp7QzvZzcabgLYCaXEh8y9AUDUmjkD52qIe7SCabLm7jOgnat1UrRVDiWO+KARnEuISM
QaZPpxphk914EqLRVdAE6zlxV1l1IrlC48M719CDl/lgc2K61JVuxbIl7hTMFAPLNeWumJPzpurR
SmROj70WIH15VmXN+T63Rfcy/cVRRuNutM8Z6t58ionRz4l6FX83pHwL5MLywB73oFfIbq71ZSYz
95OGide0FG/5rFjZa09+bQdhsi7Jgj2zFZxBHOAZngt59VdyTV2BI9MAit+ep5DFNxzlROSIfgrK
TXvKl1a96ShOGP/vFm2XPIcXZN6Uq5liT1cJGT0FjD+8pzSlDTwABLvlfqRQmVX17nxe2AXP7IJT
uoQkNsGqxZDSf8dTtHFaz/q75eSkQIzF1uvlPBXdCVnfAoOobiJfnXslRBwM3rF52FF2TXBzYkne
RUw3RFsW3XspxuKHJZ4L9fDWTMs4ThN8S2XsnfYqKpE7Wq0r6qLbuZlv/JEp/PtPbUW7Z1GxXc53
mUHSdChu8kRj0y6bGJa/h7S4CpujrB4f5aFdmFWvCvp0ccjB4WOrXlDxu8yeRpkFMzeAfrtHnAqj
eCw7wvotl7jFTXnuE4JvcZeJEBtawjgajgl0N+pbl/tcl3aWpgdUwOg6jm2Qn6EM1aRne9hpEx2h
uKmfmHXP8rKcGt5YJkXIpEYGHZkYqnK66PYvfuXci95WlvBTE+oCwbPvTmrP0BTOma+p6gWSwDWa
OStyr+EeUsghMyHblmC4sCLpBEd2erNGIgztMFlxK7HNbipHIF4089tLDbAj+xGKPi/p3HeHBHSh
qRmHFUswUCBCCxo/MBAyd91RYSOw/o2PXn61VK+1BVUPwu/wewCiKrKXsg1mW8qV3eiibbC3LIc8
1/mjqPi1pvvf0WXWxw8lVD9MPVBMr5tR/glrzNQwkbyoYWqPKMg9CrKYjh78nhp4rtnSJ7Ue2tU8
hxI6LtyHRehAOmn+7MmOmGAeEQAx5DTO4C5r8gumUfaVGKKXMXEAwcOxiHHm5XzObOWrVf/rtse3
1PNI4YNtQednLRBuICzCDoC8eFp+0E3d9M3VGsHZxmfosVmMiv6RgWCDJlkWVKr8pER5/Oa3UbH2
YJgK9QXnb0dvPODDOnblVTmw5LApDKIrOW78gY6LojaOk4LjG2xFn+JaSmNeZn8URm9yo8QM9EY/
jcLEHFxcFlwVlALh3FN5O34rWugJL4jF2YgdxJLd2WuK2c4mTNbSbjXZ1rA6sn5sqcZYzGBXe/2p
P6mJdovm33PDat3Ezt7hJUKITSzjlNioRJ30iO/tHD2w/7zrCUcIm4T+JedoX/l47NL1g7Djs3pJ
kNaKFwb3kGOBRNUcaESLsphA23hLsUDn8T+AeRqBixoXtPiKsXyFlJkUTx0ry1BI78avJuYj/ird
dMjOUbUeaniPAim1ofRqeOAyON1B8uqGz5L6TSeA1FFvCK7BE8NdErZOpHC507DHlZMtQ3HDWMUY
IiG1tFRMyfqhATUh4I7qa96tTXvsP0RMxTmteblmH8kvi3xc3qurLKvemEO67RZfWhqeI+cGxm0i
1EGT90EJVlDLj/nkJQLlfKcJGrRXDvbEumUv0n+hC9QGnaMBK9Ov2B+1IVg6EtKeOVTHdPIiQ3Ia
HN86Dh2qOUG2FOMhidRDyMF7EMLhLBGwYj6Wmu4Dka0KM6eXUlt/xGc9O8/4RFZHYyu8n05aPB1Z
5Q9T62us01HuiRb/E6Depf2+4a98/fsczthi7giHj/xgxgS2TOGLWtlfDGRf/fLTlRql0pjoS/HV
1N1nOZvPNkg6y2F15Bj4jkL6+Op0nxu6XRB0toQSZb+35zsVBWgbAJ9mi+7ZRndfr4ye7KGl+osr
42n2pe7U4sGAL9BSR9B3J+shXFpTPAHqP3GgyHp5NqEZluD9+8Byllq/zAnTOx6S0RyumhUM9TeB
/OOoEaqnS93aQMnc8ikVSta9CEPa3UUivxYu2HOjnzPEoFHNA728CqZ4s8LubiIF/MJTArsg8Xiq
ABbKTpAx8VH2JlwuTg78IA05XlP7yUcTxBfRISxpLTn9CnN8fY8fJj9SfCYtxy1pqtHm+WArjByr
UrkqqidDZN0BvNcP2jQdCCZS7FSrOqmvkmuicihTNq/ipyaB/9Qjd0LTwM4oTU5aawSN8TJz0NR7
4LSFBu+FZxlOMhywgOOdRi+54VBnpqJKVLfiio994BjPnKYVKBKgbIHYLcJkStxc27qWj1aLirc7
dXN6rpvujNVOZPEnH5UGCbOly9H4WiaBAlIKg6CV5im5q56Azs7wzUxgldt5b1qoa7WyMqXIVLiP
jT+2oSenu2LZGI2nRrXOmOvPawWI4shCwaJhyJDhCZHakt/n9Zf4HqFHpehRPQZHfMSD93or1jSx
2DlZRwxve/z314qgEgzVtZ3tLh79KnUFLLwD70Dd29C6YKT2bqfTN/5Xe0SZeW+D2Hzi+p9adecV
e1xhWfzfMJEhrgdXmD61mMVqxLtrMXzNkNlj9H4HTJXCh/5P/yrplKu5Q2nIx2Yi2zWOQOVYr3+M
CxjozBpvC9PuAsPOMu1un4L6yvGbm2wLRVsT+XR2I1GfetcfAvDgtBU4XQlisuBl0L9NeTzq1KTO
NMFLeGBTa7S1KwHcJYJVtk9B3wxy/T+rmIgAsA4cJBH5rew7R14p1r0U9kHCzk+rvvRYfamq8VlY
2JssmkT4zkfYsuSQJonC6rDZ6/D0Vl5xWXU7oJZzxw2QeGy9y/e2kZFGi2o//cBfQE2WX1jyvoPD
l2lkgsgItN/KQLqRSNMClguqHhZMgcEmPI6ieLQFShPgcIwxNWwKJyOeqpVze96Cj3bWps8q757h
QqQjhNNq2HKKiuFQ14GYAjBwVO6oJlhUBJ9zxU+GxBf88tEI075DCFXzIRDtSySnzyKpHvrMZd1S
KxxRQ81LSP6s6s07nT94qayN4Iz90KrsNileZdx8aoAezPVmiPIVf1PV83PIyq4h/TrEi1+q3xZR
FqJzuy6hBcfEwx07sfShsulJlSsYNJeYoNbdEh1io6HaGS8ChZ9Sx/E/2mXcBZVB7LC6mbzx9CNY
z5eruJpDEauwnJeou8o0Pwj9Vb3OQLSG3+O43MuDEVj4G6vqT2hoxJ3+7+SkpJDZpY7ytZVjE5WV
81sB9rUM1PEsIeGsHcWox5SG9HFtfDml1KCugiSiLoDzRmRojIbrELHZYgFED1IFW1Hj1rVaD+49
NmEiuxwI/8W7lRBMVgA0wEd4hhTVJm7UphD7sWFHh4XmZIBX4hQeekwdpURriVget77cmR3kWJvH
4pNM8XHVM1rAF9IG0r7FXaMZR0nvHVaVNKVgVf+YiYT50avFXwoLv6ccV/6GjyE+W+XBasRJY9Ex
aE2jxEbnss3Cl/2qeg/WiAfUCi5WwkOCbjM3WFOIAWBS24Mu2Jd1639t1qzWq0i1JxKJGYAPXNkV
nL45glj5jqYVcexJ/CMNsIxODCrRa/UfAx5LShSTNiHm4Di/m3F8LxI+igBcLDeseFwzhw3MYRIC
uGggGFIbaX61tFVnzUOlAGqSeHvshH48WNlvsoLuGDOTfA2p4MdqeRI/FsoqFgN4I19Rchysk0lX
UQPvhRtgFU8nyQSmTPWvLH1AdEIg+uA1XKIlmBacTiIlmup4GPnmKjYZ+ndW0d0MYWQLA9Y7hiYM
cjulNy9ZRCw0+jcuxKMS0TNJ4PAIKEIi6GF7N8AA68JN7uv9igUGUFZGTEijoLaCimNyrb2VfxTN
X1lwigRLqhAngALcIGaVs7HyekAb+8T6Z9Eo8ctowX/cE0hovn7rBUKHveouzXc5kyzUatI8wJfU
3X8mfX9ei53FLD8AqCeFdhiPGFpNAg8Ag1HxwslOsEVMfKmbLaIo3Ebfzeh5ojwGkyJgNaRYROVy
QYCZa39rufgsvyM5Py+CGXS4LK2qCYxAsWfxL4G3Q079VkP9Vlgk1xHQKfNZj+WwILOqSX+Y3hwy
WdkSPUyteqSyE1JDEHN1ywSIXHwKw0XciQTjeZnDMuLNWzhpIt4LQ7v1dXTDvq9nX1WvHyb+JOtw
nS2ODGW0w12pNOZVX+tL9EcOiQ6hwshIHNcBVhUI1vkn67dZ05GMOcgI247pigpgcYnJgs7UCRQQ
xCHWHJO0IftRdJfORJGR/lrJn2zOg9xST2b1I1HQUdNHOdAZTrBi1C1fpPrCyMPA4MG7mM+agCrm
igFv58wCwCC5dUvzP+tmM6D8xjrhzTlYkP8VaXSnhA2uSaXFeCx1cXP02Lglc+DuQ6ge+6a0NU1j
QgVpM/NT98z+S/kltt1Xbp6yljLaArNz+RBhN3dVFGTQtBGttp91rEhfmSy0M4hh6x/cQGouA9Xz
SatwQRZ+CHLT+E4mHwKFXHx1Wc89Ceq0aZfp34k7I8Rc/o/DTUrMW7QSwm3/D2Fnstw4mmbZV0nL
dcEa81DW1QuSIAiAMyVq2MAkdznmecbT90FVLSqjzDIXCrOI8JCHU8D/f8O953ZsswOv4EvMDAdO
NCZ7T4ihzMYcXMzDqtTpRuURfUZT+wqO9dWUstdVoHWdlQz0MkZiG/LlroaEyDapFl0hz2mDwy38
u56Eu4f0Q3xwClCg+wxCNBZ48OG37iq+4q6+IuofWsU5pHutZU1GPqqRLecW90MlQz1Fmjv+QWGw
Cb7LhRNcSb209wXJwdAw1JjJt8KI3FC2c0AF2os4J7aJElxHmhEz5mQbKmAJ1HW4H4Qo6qCGXw1A
ISbHNxnHtI11FHitpXuVSDEk7KJA8PXoKwFqQjQGOD+rND1Dy1CEr+8NhUm91RLhTE1/aXkNO3QU
odkz+gW2duGJj84iSLJ6Tk46I9sVHbVouOHkZwh/6ViRZUmadQ+uPSAuPXR01uRGBrnbQ7TK80qy
thByEj8xXKWPHB5oOSseiwl2iUvyBsJsoyMxGxZc0f0F8pTOTAgRBSYG8RfBWB3aRWVtZ14KfutS
+xXMNet8UsG5ZzTiYQhf9lIGyoEKQouTchNFDNlfxuktg6QT1vzgJECFvLQjd5Cmv/c7BZ1I2FB4
go9KoDMHxIIxJmjZeK/6LVHikWdDgckjuHQdmkByTiz5EIukGTIutzjA0Dvmv/Mou0TaRzZ96c2p
Ek9m9WKuagyZqzYX3JpwywYM3biLzqVeOar6m5Jkq8DEspBC/FuazZIlixXrYIvoesuztMOgfmsN
+MXpnC6ZL+JWQQ3godKuuRlJ+WDD+rSCFPo/oaTHLE39OHgzmnfMSVscOPupZzkboyPYD0RSxU3q
iEQoSwT3tO/QzZAg9vvlVjKVtqaJ2JA/JEaT6GQn2kC0Gx9JnrwgdnIUOjCn37exdc7K6Gqsui/0
4CKzY6DQ1lmAjcrbs5JNaJlozj8oRhkqxUelz/0Yq3fH6nPcWuV0VM76TkCwv5DCQFj1zk0J9eqm
5hLbGZerkN1GaDFxjkOyIKBmgtlpG4Z27MnVK2LymPDFEgpf61gpkAELgeXPcwlSrD8nrgQwvefh
Tv7T+p4lgo20KD0jyeui4DzrwSniWw0kx4kM52OpO6DVVEkUzRyLbKtC+2Y2GeJXjyNyaD+nNsUA
DCMO7LGJzRSCjN3vpLw7Zs+jLOuER7Ha1TpYYqY/GMRXFfyUdiOwSdjgjkSQFlAjJEGm/Pw3patF
Pa0FlFQkGIs2ja/OE0ui6N//9n/+3//9Nf17+FNeWWKGZfG3ghFiGRdd+x9/V1Xx73+r/uufu7//
4++6qeuqJTMUVUVLEmVFMfj3v77ucRHyyyV+o0XvNSVi1kkTK2s4DAE5l9RK2gY9RGyrPGCCr7Yl
5DuS24dkbwgMWx29V85lY11EWuwM9hGEjJvcMx5oq0dVyw81Wjxou0hVmhZRrI7ciAnPcFSMguGP
gtFfxNoAgL+jkqhaAmMDwrhCfFWM7zOV2zh3egRoDR78FGUDl99oHPup8q2DQd1I6x+06k4juy9c
ZYYW0Pnd6BXvBowDDYln98uq61OewRMYciKPArw+8Bzhn0rX9dspvy2yDSRXFAd3YMBuCOahfON7
aJWPljTfCP2HPM0upf1Zk5gZrqvQe8wKfvoY4uvq1Q7xULKoa1kpYK4zEdKWKRkjqo8Csw97gjgC
gJas4WWGBFTFFZzs0YB0kPtMnOCaqJAFoJdMwKAPFSMDqZOIv0muuQE1s5bxW3mj9ejgFqK2Zoqg
XxXStks2MCpcmEWtfb061xSUSgGMgaQs5uuKSkAgnX4aPNkVv8YQ57iMJe0pChYThvAcIfwYxSPp
mn66fMjslTsRfTasURgP1djZRiiTV0UkKdRbPf6ZrYl4T/U1oPanYzDTX+b4kXPZ4gbbTFPkNRPm
Saywvj4Be2XhpVr9Q1t27Yl12bMzzGcBSZgAlWl7AeHXGfG7OBP+BeBTKVm5Bnwwr0Mrvmnz8KZR
gMUFRP/kMHYmaYbMbAU2NJuW8oIb2x6J9gliH6gU69FnEeuYvSZsJKVdskEhDrkVQLLjEkWPMFv3
Cf4AQAxQYJCJakz71CPAUDfrkRAuj24w7nnMAZlvwp/skan6ZflWQy4GvhrrpR2xdmjlXumv+2iH
rpd+IEN8E7t6aB3AUG8T8Vs2UOnF0ETyO0OvKlPuM0E9FBjmcLXS5oLZA57LNfmuCOIsD+pvhQka
lWpfvlaUtRUOnBmfP/+3cy8eVotoXiPxHjbKZ0wsecg5u230xkVIETe8Nknry0pKkQsNOjxFCUgr
YTlg9iwFlDlz6NpITtHwiZp0VLwPbQldJE3VaDzjF6Qvjtoy1UV7qkMaMuJVtHOYxvqgo5HC3XEY
xvhQnIWquxYWMwPL3FjDuOfEOG+PSvDWw9MLQgJ9+4uownWlG5Lx28bsOCvBNpwAsmRJHgtznyJ5
oQXSknfxvfujDK+ULQHksjoV7OgMBaXFqAtmCYPjV4ZBpWdVXfOn9oyODNw+AEGlHC0kLdldWrA3
AB0DJRGgXga6JyhveV+8ERt4KmTytnSye7/SAYgZ2+zQBBoZG4iTBTIqEOFEmNxnv5mVfcafpUZR
Cs9gnzOtB4m4Ka/4QkUM/Egkq5DPEAHwdMZYiAf7dbhVOZpNmg/9MJEupuzX7VI49Mc+mk6w4Ivg
mqrxvdaMu8YznZY6MiGhXDbRDeTcikj6ZKQGOjg7lBA7k8/uBzHYCz+sF71RXxajfIEXtzWC4AXF
w8sBl4tpuoLC58O+h/PI1QLzIH1ok3aS4/wE8w/jFggykP25SyWMV12lrl9jvv7F9SBK/+t6MFBa
SKalG5YiW7L1j9dDEcxjWmfMLkRyfbifJQKWIgm9W1C6yXE2xZu6DI+K0k7BrwWeURF0toJIyfJt
5pZPeh8o5jX5mnYvBffMNW8tKPPq2JUbjv1TGcin+Dzg9Dcd2RspcN7F7Q6/21l5VxvQhZkdrOSz
1G5h/pk1ljUJWE78herNwXwfi8pR1scjMaOSqu6HVt6PX0CJrwqJhIQnbTtxcvZ4SwMy6YfNvmrD
E72Z13N3S7vuRaxTQkmZzugwm9gx2uhyJtM10+AArp9kHFPd1NJBAlBSH8IGNqsGFytRjm1OcbLt
HWknHaVjtJQeCYWNSoZoi/pNdoq8P8Sb6VF3ottHdLcNDOCWZd3api/VVpNthpr7QAqdF+2tNAC7
7tpCcLI8OSwbrhEjf+nF5DW7wGjrfT6A+BNXmOaWEI5Z8OaXF+F7GgFGntrbrLbH+RUFJqd2wqmd
MfEJCg6By8z3Lx5ENOAsXKF4hI007dVadrGF/oUk4ybT3lpFfst/lM44ccxFk3G37oUm2XgyPxQK
3DU6ntQyonttYRsC9c4JNZrqyEOM7lp28d0ZyTHQUzJl520LmG9cGN2cCx+D0wGr5XWonM0mHCGD
HLDGc2BT0uFDmgaSEa7WrB8XRzlNN4yEqOYRd38JzxC6CZH0gNDtUWz3cr2DOwh+cGfoki/N+Pt0
t92tPKjPXgPcGm+a/E/zh85l3YtvNyZ3a6ikTqj1TsjeD1SmwMW4O1J3uAUjK727YwnAMr45TigT
HmryuSJFhfHGTlM4aS0FYgq3cESvS9GPBSXIuYoKFvUU/IS9Ox8cVWFq7Lul2hE7Sk6n1y8oAJ90
j/qGg1BJpmt0z92cp1saETt014DISDDA1zgfrlGfXcnRuAiOkD8sVueZidPNW9rK5dw5jE11KCiE
MgqhmKuziF4sLd8H7LfDd5GE+EGU+A1HX6lJ5Fl1tHKBVgKnDlvnEGvHUPoTt+0rEZsGS9k5OJft
jKNOwOhzZgomBi7K53CbKpQ0neQ/GOwrffdSt/VrGUdPAG62Ad+/OP1p8u8ZcFfWH0Ngb59TTjxf
DIqJlr6cAncJibMQBDZkgmswGRICzU1+EK33DoIDnalnluI+DPY3ps7jj1jl59EKn73PnWWxUzaO
migfy3E6joc5z89cK6exx+xDInXKK54dwPIFmgTQhNnyAMEa+aT/u4vPAToqsTswDN2P4KGE/e5G
InOJskPLPP9WjNmx4sGUfg8fxRIhz91NibD554ckp+FfDklDtegqFEU2KaJZyayH6P+oocuyZZyQ
gpvNJWBoj2QlfBOaqOTbGEJ+ncI84Sg7yHB1OpDPIb62EhoqlB6yUDkX0/271k77slH2iZuxXxXx
nypnTVsuc1Jd3ws+m5xlmkdpW6PnSzSGhJXHqRoEyznvDOwGhqBf60hDP8bFR3LXUyRqCHpRHzvE
IptcolAKRDNFHfuRcEpm7a3qMm/qNX5chTvwxJl1hk9EdEL0FDnTApOBGSvVIHPTKvSMJeTz0/0o
J7d6Yr8y+gXlXI7av96lJDhOc+Tp9GL1D6Qkq74rxXJfFfMpaIfKJd+YXF2VJyOORLdWHsMw2U0R
uXmrHPLtCpDOPNMAkaxW7oJgU7n/VPgGKx8VutxscXhL0BdymEo62zcZDWcMvot2YdcRTxMiZo2l
o2b/yodHt/k19mx7CgDq1XwwhtkZ8/yALelgnAijBGZhiobT2ISQTJW3zJXX/5JlQpbl6FR14Drb
/txT45AJdukxrpSepvtlfKcPwLfWeJ2BqYiWBsUtRGTTZbvsxr8rdF3NYQs+WX22royIJFQvQ30e
RfmxjZFPzZ1waLruQIyBE+BESAMV+wrKArC6BRLTdGPJI0HMbItRRBmoCptt8zkB9E5HSPTY4zTp
PRWwi1aGM0/c+JQUYwGmeNeYSBpLtkrb4rVIprsCW2Qqv3o8+f0bApGXSJgfYrjcawMYH0ZA/geB
/KQzfm6+xzw6uc9ABuLUkvWogRN8geruX7wo8l+bTV4U0zBVSRZlVZY4qv/xRdHiuhw6EcFwSNpj
HiJA3IpYkTp/QEreSSRfq3C8svFcdOVlgePdCPM1DJj3AqGFbI9nxITkLcvg8YhnYxWaxsbR5P4v
u+SYC7MfeJ8zhV2NFL0cJDyht4DGskV8YkK0hQ21k2kpyaZvkCqJpS/Oy5GcsyxujqCbuT6rkg63
5fqUydirmf4Oy17zaRrxq5UaPxgCehkQUNtLm/EEXIM7fYqaYyLEp0QyTks3nSX08/W5TKITvB1R
EC/JY6HPyZ4k1lQcfuVrkGz6Tn0P4EOkYesJy0JK6PJafN/vP2L9iTh2Ee4gLSiWkNcBf0sJ9Pg1
0VfEqAfQ1q9PdwMAAG0sOcZ9aVf2htN48IDHa4e3wVtuTirgsxuWzSDPoLGxKMgb3hI91I6GJjM8
Gc8zIu/yqDjjolwYqq0S5HYVwbNh275JTX1hYHCZB+ESNdnVJsV26d4j3XzrBAyfHdEZS/oMP0hl
f+bXXDCc6SsCj6xdh+h97k23EdrzTG5Aq4l+HvXr1UaK9CapyxOspyjaZ6RhCjA5J93Yt8izFsSz
Cd3qWjSnj3iX3DqMeltmncWFOdrFEs1LLgN10FHKR9OlV5PLQtQMLcy3abEeZhMQFuY5oITMzPPq
D91pvxGghtPzz8qLyJ7Z661NezgoxZFFlInvVvZWcNINCdoto2FLtnMOgWmdRaHlV/mUAyNx//mb
oOnyX64MzhdTI3AbbZSl6qT//OObYLJDLcII/kBdhjh6twLzDLnX7EaF78Qhc9vpVNhSGHvGY2d+
5pF6IIGFoRZnaC6RHPZlyLrXhhX7nI31GOTmkFOnRizNIrlwu6Fz8TS4sWHYinbXkKZOuxWWKSve
LJb2zLCKC41RsOi1X9aBdGD5k7CCnibMag/dWLi0uAPDPhhs4Txtd7jtQCPve4HYUUI+hl34Nd8k
YqS7X2jNauzYRuQGUNvn5ntcci9MNa/CCjvFk19Yuj+sEUpXHXcb6QI7Q7A8rX7JyubKbFb+o2oa
vhxMff34yur0D0gobjftpQ/JMDubdXUq7WeUpYRgdEf5RABFX5dOUole2ZhwPsxj8KmfiiS5mp+d
gDTJk3pjtaIxHNkn0G1kcqRXqC/fnA0xCXno8TyDZBwRqFp51XA8wUr2ZOxAfEwJWvZdjVlXyTQI
Y5vwe4brtlTG7rnkEbEr5qlfhpNOpj05Ha0tZug7i+y82vwKob/WZnrrMuXWmqSzIXNvjgMYdsh2
4xdRLBai9wZt12iPtkLmWYu9eZAwnIg0oCNxURi4dHKERVg3yk0Cw1F/BBWiCLy7sJyBBaO+4e8V
qcc6r9isJfvKchhSO+U9jiV3qhjlDu+4NXdtTgVJdoHxkx+KD2UQVxGmjdkMLQwBG7ZelbY89bZb
J4qNPN7WtGIfz4Rh8Z5Kkz3NBHy9tSfJGk8SI1fQlOhIAcui1gLgEMMhXqXCSXvDad3q18UvnZIl
zFrNbno4tAmZUpN2byvpzmohSM702QR7QGJJLlk030x2QmVvAtaMkdHK7oR0CWHoqrvghizTEOfD
59wM7JIPXbY43RQ5hNpJ5wF3C6lsgoxu8RoC8RddAnGKp/hwdfJYk9KbUDfWCK995n8Mfwwlgf2G
6v5yBV0/3Yo2cQxJcWqwz6h5jG30Zrpyz860He1yMXwnvoHzOphje7AMFMIaos12C6Gxf0qV+Tpo
8TYnV3JKkWlU6UvzBlf7MebhXRKyazNX543+ASzWKr3QhAlQbcJya2TC0eowIVWWL9aN3y2LZ3UE
0kG7LEemSiQii7/jrUmnBm4WSEPnwd9lg3rnGwj9TMMF9Ue+El3W8VCZv8PXEcQdWyppfbs3sdES
EyVAKBr3m+Q7EDHWgisPqukk3SxIeOqmsoWFxu2Vwbg2XAylvRkn5iMCeDkB/EMYfqWRupmIXMlV
EA68QV1ImC1xGkf1V/JVA+Gsk6vMRBIhFFtIAl1/taOxi0t5r/X1ReqOZsfkxzIfwxPbLikwbL+x
nVONbdIXAjZeSKth0U7jhDev3gawS0kZ8mTsEVVtbZdVx0QJZUgnWP6bxvDjksSv1EDej9HVyi/V
vfsSRvmerFe++pSe0b1R2nN2ZvFcti+aqD64fh+Sgn8PO9BuzAcksvhQ4LGDzIcyX+yxK9rNKDE6
BtZ6DjCXCCmScc7gu0HvEfsQGm25IYUQbQmgn8u5exqJ7Jcl6yu99iMUJdW54hcyXPckOd5PxQMP
gqsP6Iw+ov7XYldLDKNCdphxKuA1VXj8hewrhT0YoHNY4n6xsarN+tS3u+quYdKNCTQSEHxlGRq9
/pCJkiMgw8lITVQhrHfLxaTHW5Lhofoq72rEuzr8lJeGhVsNLPlQ5L+GU/uYSdQwFl8347MKTCyy
SrQnlJOneVpnru1BQt4StAv7aUrGlLvdBN0EjKdeRqAcYPCARPSqH1bYxj7ab6mrnaGETFKTcQqs
BBp14phj7kcxvqAXiQCd4Wne10w9wbHgO4dET89QKwLjpUs04ubHvSy+JkRUrtB74zh81KbpAfFA
qmsclcb751esaip/uWLpGdmEW5KsW4pk6tpfNhvtbGqBpqM0Yym5Ay+/s9i8R93OHGtb/8Qas93x
8LJkw56u3MPsz5AyupmvMqKVuhI84JmZBkC5Se4TJzIhTBSIvR2VLzlNAw4cfSS2nuH9u37SzIv2
QOwz6Z6g3FVSItaYI+OB/l7/nun1ODSIIwcOj30NG5QisxRUrEPGXZ1HLb18yltAuBPQffLBZByp
1mpz/7UTeYFWWCs2J/inBq4HdWRFN6p7zPH7+GkA9pQazOJcMGHkI97xlUb0i0D39cX0lwXwRh34
ueEL4rWeQG7GNIfW0h+UHEvsc+BJFo2Yfzt5RZ95ciS5hQbVKvmyNFwPmu6MZ1kxd1GE7Ay7aVwA
W/+1n7qtBTuD9gohutp/DjGFcaf7lGlH4oZP5Wd3kV/JGMsfYHYQzEikH7gcGi+BR2qmVUb43mUH
pXc2LrepEYn8om5sj1aR2IlA6h+h6FMHiFaxW4WOX74xjGWiBs9eWvAsLb/lurZFAWO31gFC/1qw
wBGb5Mrp2piNXomYheE5kllQaNGhXhOircifBTIyy2krIl6Kptqbrdgzmbc24+82N5FaRFuzqdmo
HBILpcs8EhybOAk3MgZSIFvf5ScH+Ca/gV1v+nZPpDboYzqKNZwo22ulazX1sz1V6A0kWkZ0Kv28
EmmMO1rFewhiJ/QbcEGBcVQ71VtEqBbJ5gV+wI2w8nveSXeSsnASXNG6dKQAWugR2gHy4khsXYfK
T+HhWJga9YghKMfAQI/jQXdZGeTsEm8C0uiijt4Ip32VOXotSmHaJGEaT4LxYeZfWf8jaTzfXI+g
IsTRkeBRoxFZIAR3eXnQJmgDcU2EkegD8AQvCeRlNyqIghHiqtyeOF9VUeYhKBDznpVW2kOQdzDs
MmHKQNgM81Zm2RYjqKgHv41LYilchUBCBTvXgDvkZFr9rUSkz7Eec3jmXgu3AXw60WtMYh0sUzA7
B0l7D6Low3IWpMWSX6AfwEDeweFGDjCilY2EN8TTjoycPuzec7n2O0J7s7N6YbG1Iws7EpZjPCY4
iSEWA/ll/0/Uq4chEL0dugf+CzYYKP42aU2gLKMTK61eR6oXC2Ngg+k7la5N33B1FZsxpj9ABAWV
QKxdEaTCEDgrvKVsKaBid1VF4UCnL50b7Sj03bHsAx+JnSmyHO/ne/070ScMw9K+moXzAP0mIFJN
IoKgf5stKq9aBXVBom/o1iiNVRJICIbKQ0atlLpjCKwRN5j8kpv9K4KQTuIPCM0t3IIMHeaMqQI6
9VPzyqLjYCrGQSU4UviQEuvA4G4u9e2fmV2+NLtCRhAqX0rduDv5u6xbjC4/oR4ecZCJ5YFfxptt
hefBDM9/5O+olzxJq9mZTY+Y1w5da3GCHazVduuqXeAH2o/UhfsIZmd5HUcu9AWOV4yGs13XHhQl
n4ifGOnDldvLOyWTXEKNADnBuJIkgtkVXyjYEeYkqkYIluVvpSrP+Gey5SIN6bXN5qsa6VeksTyo
fXooIm4zJh2p0N810skBmouNcTIN6cr44VLN8tlERLUZhJQLWvY0/H7WfoUYCmjQgLonQN3j77wM
Lj3Sqn7bhGTM9cQGSb+7CQcnOGaiEgVynZRTPQk+qISSOK6L9FulWMRw1bdn8bx8xAAcU4Ji1cIZ
FdjKEKGIM/7nt5lm/HURo4kKExeJHayksJL5z0XN/5gx5p0QtFHAKjRQ2dHnUGFEL0fTHKx0I6aM
hc7afnG1S7HwiGJEWCxXv5HIzA4QgddGEW5YiDEOKkj62ACn7SmWblFCyazeJ7QbuoPsAqvMiFVG
YWIucWb2Cc4Q7CJiuMvql6pp8aT0sBJG0HaTM88LrlpMcDgB4zuBrLqwHeZHGr7LfzqsaeOufaIl
SyTpXDDKjORNcaQejwEA7zISwLTb8N612lklN2fTrWy7dyh95HFU6LWVh3AUhfbUwc4yI0p0kZc0
9QcIXB8lANKORWs8nGtMykWnAok7opDxu19aWaz6Pn9ulGOq0qPxbSlKABzWAA4bpmKod2Pc+R3i
dp0K8FdL0tSym29r1KIsTTy0pacDLc6TN5rK/xaHSr+0HXZGCsmNJBWnfJJ93R5vg5L6T4gPiKKX
D62vbD2hoGSoi1VHIpOldZqdKamb1lYuCllYYf9VMOmdFW3fw62ZySqdEkQm7x36v+mdCiULCGZ7
z/T+Ckz7Xv9RguGShOPFuBCHcktoKnU6UtENNcUV+VrNNGFJJJOQ7bJ+ced4oNWo3Inz8bkaqMGJ
oseSrswhS4SF1Kej9MlhdY60+ajaIk6fIZ0cjVU8xYLbmR77cG6zFhNx4EWMeXGD1aQtERbdd6Uv
s40yK8kvqy881PtaN/x6VP1xUP18O48vyIle2jJ55qewPjIRc3Xu44a9Z00fOoSYrUi61zhXGDkq
hIV1SL4RsU1Eqm1TRHpBsmN+nFNxTS2xh5tqME5Nb5ysUjxBJdv2aW3jZUwQkMOhYgOTboQkRLFm
vDXxPoqQim3znz6dXL1qQHRnrsoeAfNIihwBz42zqbRP/WqOxCCBy0NjGO3RXnjLQsnADHoZnhnc
QgFi8pC+g33e0QscQnNyfg2HvmaURqnrBlJ2KSrzjMBgzdmBGcWXLLROiTULh/pGQyRvIO+3NHMv
qmwlISKg8g9+6xojiOVaZNTVDcTYgs/4iLfoWAruWNHnsqfKfKz6vVXcemu5moDoCpVPqwN9SAJE
Yvdhs4+7fP9zr5LljixlyUCP8zJY0gnH7lED0mXzF7rFqpvdqeciGKKDg/uOTwDPAPIKjcV3cfsh
5QsnrnHXC+kOFXEuzVtsFreKOpYKPwRmvugVu/LcxlneKK7J/H1cMw3IdFeBRsvkcEh5voshoYw6
UyGDJ4gMHJChk+L2eU+FnzEgBdrJkaBEp04bTmgOTgyfWyTTUj2ezbE/Z0CQQypDeC1ZdAgn0ijZ
+DcG86h8K85sb1XZodDjC+CBwa3T7krIdivmUF9kW/vKy8/ssNXDNZlpIyHqAJNrlLbVs13i9I47
JxPwtOCr3fRmeTTEykd6XNYGuDM8/vFRdH90PPNqB5klPyaa5mPbOVrNnUxHft7LpUgfRqE+JpP5
bSc+Q1QUgVaBQjnj1WUeOV9K5NEaggpoRpduqi856z1jYMw9mSQa2anCTrgibUw4F6Zvcb0PeolR
go2eVu+NxMTkhKAu9wOIXVWEMmS8VColYovgjjY63ZEdZEp7vU+dMUJIs1U00yFc95DxwJZQDoO9
oc32QH591JGYXjb7kPI0ztV9xSIYi1PQLa8Zd3moldvqJ5sw1wrb9BK8DasH25sKek3nURiZO5UK
gWSVRy/tZZ+zsK1wslbaQ2EwDkCEARz5D+XhT7rTEESdIqVB/275bd2zoreOU1yeGC8jD48cYZ5P
Zi2eCoTY9ZUy4YrMahNRg4FSYUdGZEmzHDoY8JBKUaF1pEQl5D7U1O8KET7hIZ1LNC7oXHoUJEh9
41166eTMpfx3Z6N1kxAdlQY+cA89Uogu2Q9bsvGjGg8WZ5NqyH4/Lz4aHR+BiDYMDjwgxyq2wR0X
zUsC8UO7D8k5NqWrOegXNdRgPrB2wQSWsrVtJltEUt+h9oHRjAnqX21GJPV/NatYncnjVNiPiLoh
/2UeHJY8iHKV6QdDCw+9oh+yWKZIYyLJ/lPEsmDCR5s2GfPwgA0drR/RLDTV6J9FtCoatnoUXOic
d33cwT/43dcNFl9G6q0NR4TkWMMxItJdziXeZgl1q+QYmxghOGIjSIRgcnh3qvOOV0Kp3pYweEr7
k2xWntHshtZlhejV4ezWNR/4MzQ6VhjWo7i2U4/DLTkXyq67qslg9yXMVy2ztRZE/bATJqIR8VKV
MBdzhPim6Jj6VuChTLvhYHxLqXSO5uaC1aqwFi+TmGbjABp084Uo9g0l5zG4DtlwsabiYkzqeRaK
M3Z6WdkWoCZqI8PdJ7mAwV31d012AxRm2wACGa20ZrKKZ6DvTIDYkmj0/aH7VsEZ2Vc2ezhnNMPD
QHBJSSB4flRraCMEH00kcF2EUxzO9qxh9g8R0UspQfYIRxvGstm96AhTJ5g7Wp0fMq+cts9kbB4k
7VjUixdUMErOCuVDp2LSf8H3pyNBICWTwhAttpHJns7gHVGxMiWu3Jbe2AhMbf+0krYzmspNcuMg
MIwmJxUkR2iJHrWyG/jm4rcZbMi4xYkj7VJi68sis9tlAP5NkiD7K/1NtfI75LPNFOOz1nNy5irf
bDGOHypnNpsdblCub2AifmnKflZIfhJMPhy2zdiipEBpn5SSF2w5LgkDeEnECFOeigahcoRjvyEq
ZZ9/Y9yyJXYlwujRzFgE45i0hpnJj1n5HMGORFCvZ/lfDHUk6y9DHUPVWUmouq6LGgsU0fyLHqla
Wj2pJ5IKJTiZXSja6LJsyvRW7/b5nxC5c6zC0KzY9qJLztyEvbJ+0ILIHZhPaj7s0m09rizV8lii
JkpYgoS0yIiKkgbyWxQeCYY0FbbZdNtR5s6ZcSjb7oCHd5dLl0yeaLpxT9slyQ3K6vLFiEpqDRMm
mawnYhwzYZez1B/tmvlt4jeS5Q8NqHUrPmVM0cUGYjO30Yg3vxKQtdpyWV71Or0ypAQHyToEN2LX
+rXB5aFW55/4tF72Mm4LzKCE7XyYO2T0TXvQ7szhV/Gi9DqwHZKFgDLuko/lnYBELCNjpp81MwC2
Qmgm046YPxUZzY1qww4hRkPNPxzTWrble2OeexQeDtbO7ZQEx1mk0CoDR0JYIw3aJdWCa4vCV+MN
1q+hgL45k25lQr4UUvUJZopVSrfeaNfloQto8So4RJW8lIF5t5ruZqbqpRBxELc+bTUV+3AaBXZ6
64LxbgrrU9X4s5Y9p657yx+RJ5BrIJBrYGE/Ck1y0ra3hOcu0r3bY2rj48RoUi1HP1xyX7vqXXeu
U/G0Pp8WKGmeZRHtdLD1JRQgrUEMEsk7Fhb8zXKV2yvxobgPg53ETIvt1QcKwUpgXgrwp/+dDLhR
HfCZ6caX+UU6UUT+tkM6GiAd/ed9naz/5eA3NFUyRZEBJSpsUzX/2tcliWxpZdcSHJQ5jeWFaDw1
tCJa8TJEi4vg1m6iV7OOt5HwCWMC1CWsaWijJhhWE0+ByUJOsuCvgTQgOxd3LLgVInCpSKJggSe2
waQIkBRz5zpVLBlWKLgVatwKDOQd+f8zdibNjSvpFf0rHW+PNoBMTBG2F5xESqIoUlOVNgipSkrM
QyIx/nofttsO97PD9uItXqmkkigi8xvuPRcqQCwI9+g/VfVUF+Io05Sc3XM+v5T1cqsH2JE9mTLx
vLfHi2GBtASMr69x3RNa+xgqp2a4RUYBRYlR041mOCc0P087HQb8F/54zM8CNn2H1KFAGxkxZFA+
/KS8ua+PGQ+MwC7/KYFhlGfvbWH5XjHKQzME5gcnQP5YFvZjkKCyTL4mjInP7VGVCmlu/rzLdhky
SoZquNqhxqsGhtjXIesR3Y7NKVmq0zKx/xfDjuiWc+7aeDS4P2mPi0MfIlOzg72mFmA1M+xXObNA
YeTBxtyCNGWm6wm7G4wW+wDnnpg3zlWq699XRDenPfk7wVYTJLxcHFBipOxNzIfzq36erNf2x6wz
MnnaBxDtXgVSpfrpcTc7bNn91ZtGh8ZWHYAcS6EzqryNtmeCpbL7Lbu/kii5BX32RENcyLXDiVVw
Wln853NUKY6q8ll103WAzLND3hIobUmZ3FEm0zjRdmQ3UeLvmLdAKmshE3jr24xZv6ee+8ndtbvQ
xnRIbMMyDLdCDXdyT35Gtn4pd1fs4NWvlGb5KZvzR5nHj8ntogG519NhygRmdP/AlOZQHR1ex9Sh
JO3uygU8y4bYTqTbHVgBarx91BPwerEeraG9UQSlUItDclT9Pq7zJ8BwD57/qOP6eYaDB5ZnxRWT
kn3LfNVLvmqaxbSOWDR+LCMkw3Bes/8g8INkKx8liAeSQr/FyBOLni9fopogL2OfxpvezU7BZt/V
4QP2uYeQoyGkLzIZm0/31PcstvjOWbmAymumH6Ef/h8XFdKvPxd0nFyoXRw7cmUgqcr5+H+Z1yQN
CVmmJEYoRcddYv9rFdq4+PC6wdixBdm1rtzyWJU1DN/2XMitt0KeFW0x6DGG4WFDrZjDj54foso6
93Z8wevmaO410+67EGuyPZOtcoChsE0fQpxLHXSNIHDuo3QA0PrW+9Ghj3GkAst1Wgt1F6a77LIo
G/PEqnguSJQdxw8/R/BNy6VpuWwMXQSN5hdnN3oUnWwL7OTIGbhrcf1VqMa8ZgCwe1/r8aa1uUmb
4uxa3lp28+nUPFqh91BYnyL3jpH+CS+4b+8kmtm5kjeSTiUsstUCQauAGT0M/WOK/INSdoOAGaZD
tF/Img15Ekj+eczECHYJdtSC9z2gVL2CvsfvaZZcYuj9i/6xzMZHIE2PyRCfUJ9sWor4sP/ZcSOa
VGzSl/ZlyrO98HhTIbTKsclLlODMTCbnIFhGH1CPMCRVOePRVd1DXMAV+aneWzKK4zGmlcPYCAij
3dTK3GgB7x8ZXrJig/Sktn4HKy5rNhl/DoXy2uWsYjh4egC8JD4ciVeAErZkECQKvU2zX+ShP6oz
jcVb29dvhGG8WlzbwlbI6u/MNaqm3o3OcJ/e+DwxTGh4qAxjBW60mFDZnlDZ8Pmr5AcqQwxowXPo
p0zirg3hfiAJs4fSAxXJD/HracF+eYMZZuU+vTHVzdoT+qCkaE+VCB+dubkM7kAgx46CapUF7AKN
dZottA9Rto6QP8w1GYruWaPL9xn2CRQjgS8OWQTgofvVgUcbLMptYKeiXV/NZu2hLO4FM2APeoCs
bxyyLhYScgRBXgFQpiQ4lCLcC3LE4OV2vbuHQGP5M4Zgdv20nyNSq5hNyhiyxjDAza/ChWZZjfEz
//KawpzlIvSMDSqiNL5pFOjIhYxQNz60TzxOzt5c5oMUE0MlmLqBumEGcUMYkU5PopWPI3qPPibY
q12e5Cf5j30PUZkOMwgT9nv1vqXDlKW7x/60NdM5IUKlIZcph9DGmbMfbhr817296SVRJYzqcPzo
ouYKBmUM+M2k9TohUJo54d5J5322iD0gJjfXz5Y7keA+oWfRz2Gw8sa1TJNNNN3IGucddIPOEjvD
tMWCVDZR6Uli0F10Dujbj54g0spQ8g0Mrwt56w/2YT5nx6ojiyD0bq0AhQFN0IZCZ9EYKYk67UKI
/4uz/d/LFSf6b2Non2RWDAE4xoQQnv/f62+HO7D0d6ms70Zvuc9YPoiZrFrQAOSYE8DtrY6Eq04H
LHxIl6Lppci8V1CXSGw6v0OztAC0sSlU9C3cEfqgPIPobPfM2DbxzTFMk/NUD4/DfVVW53eNyT5/
7QbxXF82A/CGUZ5939uqQTIiAT34eyjHbSKTrb8+XfeT+OS29vHEtbA7dWckt4sVkON8zTtqjmIs
HwqqjZlZHU8RevtS0TfVh/S2XQ+xgWQ4IvSw95rNeMNgwiCzxQIk5nHfUp5rZ91aMdJo8SKq4bnS
wcVaVviuYDphCEv7eQusATVJvGF5tkkm6ktaz3wAcrVh64gxksgmekrGz4TQdy0UUHunumiXqPJG
ICGeY6JiIGPw3R36PtopOkpEhFwHNszMLdhH+9k6W+eqeSiYFEOHcBCw4QTr5Xeroi17PfQZRiOo
IA48iEByi0P+u+8Qjrkbqae7QFrYXp21hzBSrYukYpA5Hnkr3ns9kSmR2Vi0MpqXEc3rLoXVLcNi
7Wj7EbLSJQRRH9bu3ublWU2LTby2v3OB7REDezP4bAaDK/f/pvP0zTIPN3O6q40+RW5xwkj+kCIn
8EAPMn+P4G91wWGeh8Mirf3eLleiZfEqVjokLNtadShTA+qCgbkLGvp/97b80z94H7u/eSF/1c2s
U5WYP/3vv56ar+rJ6K8vc/xo/vn6qf/5V//xE//1SKZv3dXf5s9/6x8+ia//939/82E+/uF/tpVJ
zXzuv/R8+er6wvyHS/P6N/+/H/zL19++CsFoX//yx6+6r8z1q6m0rv74+4eupk6Ph/Y/TaDXL//3
jz18lHwasu+6/Ew//vwZXx+d+Zc/LN//a4gj1PZsJ6DeCCUNy/j1tw+Fzl/RLNKneGjcAwcx9h9/
qWptEoyi3l9DwGtRBK6CiTaf9sdfuhqGMF9R/tVlaxVF/rUYcoQd+n/8x8/+d4fqv/9a/mfHqmuH
/DP/xbLqeQGSSSf0opASy+Vr/knYAU8mJUgSNy27etRGXdJX3BJ2pERkzSjCAkYCTT72wVPXIJTg
fm9q78HJrcmsSCwBjd9+L8twEMHwnZlJWefJo89kzDxR4gOzTL/DSTGCJJzH0cUTK7mT5KD1uCuL
YrrIyFE+tMrYrg65qiqXDWzqskWGsdkwOOxUThibMIYDIsnUsnELu51eATAXnV7HyOrcjyGsa9SH
eUScmpfZhM43UwHvp/UgjlH7p6hZ08pR+qKTQXUHIKXJQrM9xOJzAN/RfA9dlQ70+2kuVyPC7Wln
rAEYfRDBVN3GvAzVZWA/AOm0yszFzu22A1FJewwfpBw92IsW/XpZBCW4utrOG3w72YATmaIdrdLi
I2+sKVQkMXB4h1mbEyS8lnk2WcQJqCRa8635xSGRFRiQZGjiZougGfNFjzmIfboKeo1EbqjYy8KW
zcF1zs3iNiC4CkyNWTFm2UNm4NW+1klup+qXTcjfewAYmJJk8DWS07Zk6NB6ivN1qkOEbuSZfTSx
V/AnfV2xMBOJDSGQZKcgfFdJNuLXcocxftdNnFYs1TpSMJETVnH2Q85OWhxb7SXqYCTxjpsKfDFh
wPCXAeDLhHMviSResjgkqORNk62OhtzvWRn6lbGgdUZWCzcGElC3XIq4ZqgeucZenvvRbn8yMrQy
Olfh5OUG/tlodiQew+DnDQAllCifgJe06PLwMclT4k6brNLWq9Xy+MyrpXWgp+Vzan9bOdgVdGFj
FhDoqSN41Z6h9miLgU4BhYhjUaTYaWajMZkZh/TGzlNIJalX3vMejWEFODUbmzjL0FIE0eLve/Qi
+uB4+TRC+Qa7BacwZd7oD0VmKFhi5SWHNnHDdK3lWIsPhlt1AkYlYCeBRDSvL1PqLOlWmAQJuUwa
mnweUKRBJmsayN3VsOQ+zHPlCGy2WumEj3NerId8QNzt1Sx8dm2hU4f07SgdP/NZBMu7sAsbZKmw
2GaG/GzJrgztctmPoM5Z946RrZKXKMyqZQtvnNUGFtLkLYrHwkGLqIvoIzZdNjzPS64ngEcJHU5v
dHrpuhHjyDxGEUpKZTsh7OVl9O48r0YEPFtRnXqrZW7Jie1sD+OzL4qlOOdhUiSHylSx94hQ0krv
4y7l7xCjEpEQ67dV5G4sXv1m1fQlGbJhWAUAEIxLohAWA40aHwLftU7uezI3EVwQ4NTRl2KmvDfk
WeYXRP/UwEVhA57sSZiHFFFYmYTRMLXZG2Du+a7LG2C2pRyKV1RWQPAmIpgJLayw9Bw6JzAFaM9Q
z3e5SLXzIa6fuRHsTgbmCs6kAcQO/Rf5NLWk+i8rQvNIjsIehK1aV/uwn2PeY26Ul6honAyNoy0G
9tIDEVDNTzefkfmUKYSBWzuYQiw7QWKKn9OUNdgMyrZM75TnAAGXYJ+6Vc08vN2mgbTbz94Wk3qG
LkxU2DDJkIQrgkjxYq0IJOv1pVyYTv0KdBg+25nLenqBRXen6MowuACie4uLoXfWqpHIYLrK75i7
tAUBWmMB6Gnb+7YVbLtahpy1TWP9RK2KUMvW5C6OCIGmlV0GGUttr71EHDXVWi8xJEJPqtqwQbE1
vj1/cLEk4IHYcm7pdOPkXX7XI8lHitsM4R01cHUfm4nxCsVeuS2CwvmdSDl/emjVsBj6zcCqMJn0
JrO68UlLTPPzEE+PXSRCorvJLlRkQowZHPxGQkfFdkSU8rEtko4VkmQxu3VyN2dAlivTfRQDa2pc
ofa0bLSUHThJtyZClWTaKN8vg+wClLCujVMnU36mMrx6M9BmHcdi3oZW0BCFTH4ihBFUj+9j6brq
vvSSCGMw7zvdfps2teaXjjeBgVHndSC1siXhNDEvoUv0shs9Kju5GLDdU+S3a5u4pQBRxGqpXTDA
4aUN5LgOBo6/wHGJkZYjklfPwh3alf7K78CR2MRe71Xtt7glYbbavXJWXL4/DKaQrglvqs6cM3Sv
qxSZ7sqyF7z48YK0jkcP8oE5WtK5z0u0Z8FMWGyoWPrUzqvOkyfPQdLqzMXXmE7ndmG3tHjYAge/
+1KT9aF8/5TBdYpLkHnJLAx7oQ4IjMSbboPoexPY79AOOaQLFPRoA5E9oVjsG68VXCtFWO5Ua/F0
dAgAhZU/jSi0wwx5rmOu2jHe4FtvMlgvPdWvQ34n5Cyyjs5JlyR9Lrpx3FqdDY+o2mRVk3urHtLq
aXTg7+yA6ckbO2l+K6+EcWlNNI88Hdsh9z9QhNKeTwA2Ah5hvnIEu7wvucfsRaKLb8xpTiBzl0X1
MDP6IOxYpZc6xbEcFsxbith8UNr8sGbHh+snbscyfybyt9iO/K7hTDKwiL3kI6pb55SUtBgQyEBF
pCD7dFBHO2Is3C+TTflpScfvYJ4SAg+AhPUF/KMyubhLGR39aTgPrs1wqEZ+mPfTfKPrJl4bhnNF
ncvLnIzJK1dMeWuI8MAWmns/8LsBo10A0HpDJPaG65F4uupz1gyFgqa/XywcjR1WmM0iHGIQDFC5
Stv5ZzfYx6Io7kOnfDALxyZj0mw3xA2Gq9rzt9DtPpJcQZeDSEI2io7WsyjvAmACW27zTSvoxekw
6v2EntDt00deuvFe8p6qR0OR2DZfJU/CanRgHlTh3ujiVS8I4ZJ2n7USjGpXHFOPfFsZEd6Xd/dL
yxold3V2MMiuswLWIkbGXgW/pOkOnT2ANInUKoqn3TjBY0T7gcWp/MisXO/HRP3OA2oDIg+9m3HC
00ua848hmize06xix8Un+67G3YqMMlDrpGe8lo9ogTkGLlThT55y7+IF9rOKAT2QdYsFrbubiNAp
es5QN0N1ZHxG/SYZ8l1s5fbesgSP8NBcSTsShoFTwSFqIhU9yyUFMguE/w1tyvCkhLG/oiqJn9K5
QqE9Ce0fhqy+FsBIEm5RqTj5S98YqqTAj3ZlnYWEFAonuYvEJO9jQIQHllz9Rz8000uQhvmFv1I8
hiY0rEq95JgYMERJMTELUkP41QR2uhcUWftqjlDflYv6ARN5Jsw6N+vYqfxvHxn1o6noSf25besH
atFc8sM6DnGqmvA6s/Tdj0ihm95XDjk5x2lorqLWIp5LjrOl7tZjNpNiWeg4YnhNHf2pq0E4axEq
kcJTtIiqlnoenryZICCkRiYA+FJfjelDTwws79u0yrB69pP3XhdpwMLQOAzMxk7WP9MZltFXWNgp
+xTASMQKt7OqVAO7SFv+unMiFcIpc9Q5LTp+04Bb2Ke5eR4SekQwHwkpY28z3O01WTjafp1TbbgJ
Gnlrz201r/JWh+CEMiA9G5ZrhFYtjZOCpi/oi8iKL6+KPLLZh7XWvZXspSraYmcoSaP9RF3jEhAU
O5+15b9loVPBlZ+CleNHfUaX0p9SHB8IaL4Yij/pMptOscKYqH1n+irGqtlnHRwB1SJ3cMbG2pWq
pL/3uYhx+ESHMa7tlZdlDhiyCVeHTC7TpNvHSs0CaOTscQzb2UEzrap7+0fF4mMztW5K7BP7q1qK
V6NJbiFi6uQG9VNZh8574gJepLLlcja6BhDXjnviL76idgLM4gwf+HI+x4HVUzkCIchSUvES365O
ninNXdmQStjxwIJWCzsu06v4GabESzPPVKlLTehP1pTfAM/mHUc4+LES2TrvyuLaR/TOuVkyb29k
n2wzqXFgJpm9HaOB9CO6JwrHMkT11OQl1xMlHU2PbTHQoqBcMTUruSAYs/iT4K3YZoAt2ypYSyWP
RUtwQhsEw70bxBpgdogyRto1lv4KEyrCwXgjFifk4PXLY+jjQHDM+Ls10bidwym7QXSPY6fC5VQL
88q5QMLxGO6K62URT/1DKb3fAc4ZiacA1wMyzMKBW5FelBBfzix/opx+YifNWZnWzHfzEuXPEP00
saxWaXNleJIkBw/fkyt8Bj9d4XHLWwTiSbw5fsApMybDAjSYDnuJ/b2VgkhuxIO2zCuV34xpKtlA
6X7Jmg5byZDjb/WPlp9/9G73Q1YUDZntnGLp3kf8IaPOQ2WHN6PDKiB2mL2yjl12i+1ucjtcaLMg
W9glILXZrx+mOX+uhv73bHeAxMfmSN111LNtUJJRApCVKIAnyu+ohj4ejv7IHWkfYW4dcqgmqzJf
xHYQGhhCKO48Bf876VrE3N5BM00zKgVSwPfhy56OM0IYoq2YsZOsfyXO0tJMYM7CD5zCeKBDVCkn
YOazZUhzr1g5CtO/NWG9ms30LiafFIKZe3JMK8DQ+gV86ovpSLetZxag8PWfYwPaCsAvk3+ip6op
GA4YCHrcBI05EC96Nsu00bkpCISbna2jYwSKLkeGlT1AfIe1BZJprQfsgBBD0H6X82uW9fe20az6
IuQHxrJ5nYAk0x49a9Oebb+zCVdSNn4GzAWe3ZLN5bCtD8V5UdPamexnmUUobTIcIN1Jks6W4CPf
jFWqzo0WDXKqyuxd2laAaRZDi64NV7ZT5LgUKrnuOk1kceb2IyZcJHcFhgm+EgRhZfvzfZ365arw
KsY0fUKGX5HeDyUalSKxl3VvIaP2gpOcu4OYKr4boPprb0YgMZI5FdVkNwCMgsmIEE/TLa/BZhzi
oiTCyQlevTYCXioQEYR+dKmD8X5QQKRwnLCPZQIv1KsnZ5wiBEhUS/7O0ABH8vxWDN3LnKNnTBYL
U4DtFrz1Q0COXbMPdQo4lmUBve0EKBg7NktYalTgvBFYhJGYFxkrDlOsske0/Iitivh5qKeCVACo
pFaDv11EZ+ij8WHu+ZJt4WL5kiyKexXV5LoiXaOKAwDsjJLrJuhfqVWx9bWaPFBGbPqguwGWutNK
6FRkUOGCWYac3E6gueU6i5pYERml4892bmj6cuOwe2lIFaAVbeIPFvIYO0PVkJlpC4870btmBW2j
pEXePuROuovSeLhYhCHeEZLrUMBYTDCZVT2neOpXcTp/W/zSbmYbVoMScj6VviQ7yhogAwbRXLIj
bkjjVpJ426AeUKT4hpBex/JujR+2B2O3dFy+Q0KY2/P8wUGb2ZMoH1q7krRp+Bv4YRvWoaQkjqhl
bcAtq76ISRpcGDd7RE5FGYvwEr26dK3+R+n4BAdnucORjZ6qdA5kPcPgi9LojtHNGB0Lp1AgXsac
JyrKwdNVZUycCoCik9259mlx4+iR7fWcIp+duulQQNy6X1KZ4N5ZKk3em3ZvWjXZD5lDPXNjjSnu
CVFJfDU5cy7mBDMAMdq5OwoIKBapmb6TGFkETRXJZiy9xo0Ri7sJPXMNJQnclWVlZ89a5nuEss+t
cJe7xvXUa4H2bhPLDJGLtrsn4uzP9TLczWn44sLNO9QuxeoMJWpXpfFzQqQDv2/6aF98zBlB9xAC
cV9OUGym0Hkpy+wMWPShN+B2Rd8RyEvE+uSFLO3dBzmVeMYIjwrs9sbvvN9F1uDpSD4Gbb2Xk4eh
dNK3S1IgqvLrNwqCU+NUNYrTdF47zMtYrXTV2kVlR7OHxMu4PvceudVKJFuyhVADB9d9v86PfRpS
4fvZT/QjmG4BSjJlRHmYXx3L9dHPI7ZW3tbSU7gaMDSyR2OeSHhQfZZegva5HvKNo2ybWzJS27CO
8aaGdA2ZXIif0oG4zV0nPUX0BSevIvCUyggKlZnxfKdgmLhefadhalebTRv12A0SIsfLkjhly5bZ
2s2HI5nBTBCSpuJlYUOfJ9aNX9T3bPf2IVArkWd4YZuzduOKqTKZg5Ms9gmClLVJrTs37l5EYxBn
LHkO1ShAe2cR7eJLiQLKBwzvsO4ffRYYE4jkyCxv3YjXeJji50xw/0rX/LC0dcpyxN4NM5Z1R+L2
qrJdzFfVSJFnHvoq4GaLSdqdphOD2c8afU8VxA9BUp6zyd06Lgb1eb4USEFXZdWgNQg41/vcOji9
+2lZ7h2DYgXvyPpwovDdScnLytIMgrlFJ1znj/GM79+fj4jpDksSvk1wh3tVvHTIbBmXbrSLwSdZ
IFKMgAwJsMoIQlrQdB7i2MGjFIzHWSbfLhiLcpmOJKyeO887c+ycA0u9qKD9Rg96WzMBUIICJC/n
U+vm4KwX+pI5IO8vDw35xvOru4xACuJjwJCza8xXfR2ADdWbDhN8eUGzkojNJAJIyyHFSxS/m3rY
WpPgCewIPGj3dMaULfx6YRtssrrcDBNwz84jdT3jNYJZzI5vu6BMd5ngy6x+HF35VKSeXkkPgi/z
y8exsh6EUA9XEaCcJoAZCTyFBgCVO30Qon7JY3o9IAq05EENtzIlq8S7q3XwlorwndUbGJeWvXGD
98VmkbBmMWHvVRT4GJkiCLPFXAPuIVGti3P3xqDRUANI3Tzh0m2coHntDAN4pwYa1GgKyLZhhdqe
wmyA9wQ5PZz2WW3fRQNVVhsTkOgTqSGbuzxst1IyTaGSTDewTBNY5mzVOA3eSjsiPa1q1C5SsEBq
ZrPMG4HL1R8dhh8KzReFFHjJ6s9i1g8Mye4x8P6CBADO0S2e80xv9SK3eiLXTYsTTDgYKOhFGRkC
rc/uqVnfMz87FxnK0YV5TGk+gtGz4PESZC9dxLHG7W7EiP+0pLMiyeFkkuQtaCDh5RpjZ9WqfVLr
r3pQ+fY6f6fEITX2mrFTkZqdTtHn1MWfV+Zzq5Jn0UUf/KDZna+mh7TjzXqtnmzUjnFPThp51KXV
rEUhxdZNrGTruc1z5TINn6r6Q5ZeRJh6iiXtWse4I7NyiO3nKe/iTZQ2fLZHTO+w9I9zTfpj5OOE
RH1Hp0P10TFFxTLySnYntGU/vSZ5m3d23kQCA1xYNxpipLTUhWHQr8oK0To6pLRkwbUCXeDuOkcd
YtYeh4asOVhLM/wM4yApmL3+DFWQt0atns04/ODZRbQN3SFs3ecwRbS2AFvVk0XYZrAMhJ5U3YhG
P8o+lXFnrCAmKWF0GrwmrQuGosjIv+vjptvxmoC8qDC0GzZIFEjIfSrWaL8kEhLyh+L5R6gsjyQO
hy5AxMTx+kybn1jfLBcJ6JQIcGzq7Md4h8s47J+gY8NPTZrpvvRt/YvlAyluYwvBiXKF1K24t6ef
pijVnjhdglWWyfmptdQfTFk+h3ZmyhJcZzBDAqZZelzrSYqdjOjNdTynj7pw01XSWc/hIAAkcj3X
AZHrgUi3auz7IzIc8gCQ+XmNzQi/n931Yjs0DyWuxDYdNw5JxNsuC9KVcr0XJybbN/Mj5uYRzwjD
jyuM2j/LXN46Qj+xEuQ9GoTzzq9y8ZiC5iCGtbNZQhE3wMsFnqj1p1VeEPpaIhZdMaC9WHUTruqi
3UQLqY2lr3nx83c/Cz5rCmZSIHJvLRpC3t04fmMlgpuo7lAR2dOnnxJ/kpCD43X1DXslvbXlsi/h
fsSO86lb8TsJpjWhJNYGGiD3/JC/zdNkrxt/Tgg0cetVE1N7O95iH7xrVzpZNOw65dc3DeKAHew5
SCyowoXBYGbdA3Y9dYPzQGgixKyy8/eKReq6Ug4oPW75lU5IubDSLiW1GLVZBa80Svc1/irSAJcf
jDJOZaA/Ctt+Qu8D5LyvPxd/th8cPezhLz7F06IYLTDInwSbQdJrBG+6acbJnEwUNWVs673H3GIL
Mc1FNNTg5Bjgc5H2WOJjbR7lXCMnmhomaV7uvdv6OnOoArlr3dL7qtu0ug9F7wAVGdtDodzkifyb
lNjyZbj1kLqv3XCcTpB3iVQyjXS/fN7IG5aD2UkxOkQLqv2aPKM2qpgVJ9nT0Lrqwemt+q6LOhrA
znYtTk/ZFl+lTmxMv1Zsf0Yaw3GIwYohP0dZWLTjo18kHhPtHpJjWapXZaXi3hD2AFla8J73wQTg
i3Y6RNgMaQ/IdOQjFnmSe2sHcDq8JhqKaypovhoScx248+25BIhuwFFSUSUhobtuyLCmTk1/Zgc3
MbNfWtNwRgiuw2piALIqbLIZphT2d9vSUpVTlH3rCMP3LCpx34quut581b0Y6uBW1LO7jyKr/HZH
gZ2YaKlzTP4ntPY07/hHnUo2xxlUDr8m8m3yUE2HfKlIqhbJeOvELSwqE9kvlgqE2SDBdn6IvLfX
RaOBVXc97gy3tm5iZxhhvQK3dqTGGeSwOutUFWArjkr0vk3j78oAmoc1N5zCmWeIPORV6l9KUYtX
/9qEdWHDCzoIuodqMUwULA9T19jIg+wNIGDUb3fMsmw0cyynVqUYml24UAfnNvRGjwg1f5W0brYZ
6pAbPg1IVfAbcHaxpcjpdcMS/JjCH9TOifguPVW7q7kwYPukIdXIMYrifPGKqEbf2802kRXKJd6T
2ozxz4vD+oZ8VjWm785gJ6+saJGusodoNrLlEA7ycfmtQsvfFLnw3oWl1aa1mW4WKYj5rGhrKtPM
Pmbl1FHchmSJ1tI7uVkwPmpCPpdNAYzM39qMwnZzP6ltjqiGoy/0LlfHTMjgBIi928GjH6NwxgeZ
B+Ota9DeOpPZV3EBUY6siZZSffDR3Vb9WFxkgCkEHxjmoC3xkdWXE+N4jrtovO1FT1wS/ir4/lXc
vYMJGl5nU1rsIgYBX3hY0vAI3xjUYkEa2btT5dN7ldiA0ahljHfnzxE5yRIE5QSxOeNZ5hugi1gN
o98NjI9KKvO50SNVkdAO90Rw1YiPk/Da38WgoJVVWEuWOxUkHAiaPVh7YGlBOWWSBeqek3BYHXK7
Zqwv5jR9CWnc680sC4G0ouKywYGETRr78hz5u6B34QRRTVNCjQZfWdH3EJNQHJLUUyCShlvvVdDh
Ul1d4zuikZpUg9VjejZ5Nf11NAbqKmdGcRvPbvxpE3Hc4ATp2NUQqUhVBVvfeo+Z5OI89JRFFCvG
er0zrhIEKwVdcLb7a0c40PxE1zn1PkAmgHyg7QpCT5vemWnEJ8pxtygC9wxTaMHa5DJQ/l1XFjvL
0Ko4bH2/76edKnsmq/C4aW/5IGoO4evraCpeqCj7WORy60juaGiy15SHzA4rIC3cuuD9LK9sj/4A
HflYT0yGPzxSEL3jWPfTdERuXP3ssp4g97hxC7YlDt/afIVEDBC3y23ZTgZD5RxHX241e9+4FBuS
r5kcdnf8ACUOqMEiG5QB0jrTqCLWVlgvzFHQjyBz7QzMK882FVSqWOVwp0bmSoc+ss2XJAtYkVtn
w44oAOHFwKxWXtiwWI3kwqFh8vRXOUkc1o2J+oipAo4RnLZRNF8cQ0Fto7bu74o0pWitGYCv0yTo
YZ7FMZIcG5ilvRsGAaYB+qhGhcz3GHVIcY+8M6E7qChlamBUVJLfjpqH1rEYYapYc2uB7ffj/uix
0G7vZxSvyX5BzAKVJUf3i1AWKfSdJ3jlUL40IXVPXqfU3em/kXZeO44jSdu+IgL05lQkpSqV6XJt
T4g20zQiKXp39f/D2v2mpRQh/jOLPVlsLyqUyUgX8RpEv4cHqS4n6/WoSiiIGeAQP5jtZEmwSlDF
cbEf6ZMnKwE65vOs4/gywhDTGibConVmlSFv4URC0temt36fWCk4A6nA80LJKBm+0gSPuwe1DTuu
NpOkgucxAzKTjhwAjx7aAUClQeb1klI8KDaotEgHv9cB+N4pJlcGX+lyLdt2ljRbXQC3Qc83qaWf
UQFp5b4AtUNRROmoNB2DMvkFVDUKNo151FwbHP62LyEM44cKOBsID8JHvOyQqVSAvw886Rz6TfAT
HZAuYz+8ghmqQ55jY/LRngbVfh7DPv2RGFONhzPsxPINpoehbBtT4qUvo24XbRKub8Gn1FRxzVWi
OgZfwl/B9ymPgEduhkDDa6vo8uyrhY6p7uoSnmtby6rRZ5Qb/vVzJzVJ6sp2H1kUsZPKRIQrij51
ik0VSzomdfBk5ur0qy/bYPLwKE1q5jievtSjFSJsbHfIxRtt5Ug0HcpeftCSqvtZRjzUcCMKLFfK
cqodIACKv2Q8G1SXuy/c3BEqLp4lbGdINutazNP5yACsXaEmee+WACYhwUbTDJp06irdhegZfXZ6
aXT2Td8cTD/FLU1yM9tSsWw66C23pimE5inZo4nzq6YatRvQLbD4vXqduHUxmBFFarPERsAeAc+o
phxg/dIb+E+FeMdRsFMqyXrqqYAH94HTsNHo3Lyxe8oi0O6R2XbPlcx8buhhOT/CQpYeTNTlX8eK
4g3zR1vEPQ4WhjRakzmQpqgezXAHBNm0d5z4iAhK3M6kjH6+YcvJcOSBY2uznCyOmqgCSoYDFazj
cHukQyY/odWbozt1zPWRR3NO5aeOSx7eoY6XnBem6KNAvzWd8GulNfSwpTSNN6wWdoGRFHuROwWQ
UTqZHfB3Dra56ROpw1ZnXQSvEQdKRJFGhwUfqDptXccwZfhfmmZQZw2dcfToTcEQNA721NzBS+Mo
KacAE/TOSfj/0P9OdLcCNq64MQWd7FkF3XBvcWbsnWw81Du5a4rv9CB7mAds3wUaEfQ0tkaYKPHH
NIuxXUHKTW6Yh4B78VilA/uJPdEDaIcm/qoZMBTueJ7nz2nrUCovJauiRTU1R4oxbcfK5ZlJD2VQ
K6TEOHYA3tqV3ERek2s1gvFKq39UVbZ2mi85B0rasfZ8KR4PwIFJgoEMymwEO2rW6aY5HA+AUDIz
st2hs7mzI56kVG5fdPojwBErQCeN6zDliHqq99pQg4HGPzJEyl3D4QMrMG7t8M0GCzjKZB55GvVR
DU6ZeacmlLVoR1NA0e27JopDZR8dqda5upoVsY78EvCBj0VfJfgOZAFiwtYRTZo9sKzhwH227w9U
xwpdAhCTFFVWaO7URem4ptt8gSM1FdmWaWXBwDNta4bNnlJ0coQoqz4AxIIt4iP1KBdJWT923PbR
uIn9tvPDB5zQtzjEoHUD4eLwlYKgZ7utX9+cIHD/C3I9s2EREa38EsdA+0hHD9RE9+r8l4yNjiP1
Ec+qbPgqVT9Im5WxnrMMbV0z4ReCwJUdWWagjhAgr+W4m+oS3Vy0PEeE+Ma+fLg+hvPZ/E8IA/iv
qSkYvavvzIETwpPM5TylxKzQuaI/WNnx8OGY8HC0cSz1roe6HI0DXxIvG0NVbbDI87+fhGqLmsMC
kxkYP1OZuZCzlNTFrPR6FOWcazyPyGHJzMRMjVHBPzwPEwU6isqBg0WyX91CdXFxBHhIP8OR3Y23
xUf78Xq8i1FZM6dZNRVFt8A2KAKsGf0rxkGPEOmGhBvSCNztw/UIF5/oPYIpQ0gDtAZ6+nxACS1r
NaaI5B/7H01xQNiwpNJ+cP+3KMLXcSi6FFFi8xZSvh2QTJsZ1pXtXw8y80z+2BbxbYShCN8GpbLW
LkL0mSGm32CEhkBYgnFaueKPJOgyXMYxhSnT1LihSIadkGf85GSpnpQN7FG0NPPMA7e8dbxpTVB+
8TPNKwjYL5B6VVisI9BOB6FLGGzFE5jTjdSWe9bC6/UZXEo3EPQMUTFVQzWEz2RXAzI3BTy5Zi70
lRr83KBYWUJLIzmNIX6lHjAsOiaap6hV+qiiM7iRAM7iFHqwX64PR1mIZXLjAd2h6aqFWtb5lzqo
2VHR2/bgJ/fQyH5DypdcLvmW6+yyr8W33zz5k/9QSM4YJKfb9lpI4QAZ6oF+kcOrH0ial1aZd9Dv
Q2T9ro9sLYqQDiC1ItKdokncvKTZc6D9AuB3PcS8tQirydQhPtumBbFDNoQs1+0JeIMiH3xVfbOK
L4HzkjSvUfm7Tde27qUFRSidnduidaeLaRdolmIqkQrTfo/LkFd/zD6GD83G2CGP69avLf91ZXDz
j78c3J+IQhLmYH1jZ4RkfrSw3Wr9ouAhFv0q63FF1Xt1bMI0AvIyjclUcFtBhuBL95R/iLax2/mD
nzgunS8PaOg/32yZzplzY3FsWCIXJikhqXQBIevuI2i8I1Xpw/jpenYs7BSmjWYeOibz3UHk/JlG
ckThEXR6fDh4E2WgBODl9RBLOX4SwhIWbwYHPM+qgw794ifLamOMvFegdfybKGQYDQxH1kSvu+6Q
hdTocojEGoQ9Ootfy5IiWIZm1PVAyzP2J9BMDj+5oJjT0QHFcdQ9Lab8h8EKLEYb54/rURYnTZMN
7tHYM3HzOo+S8KZW9DTCo4Ab/+YwONQly5m/rRXDyoAWjlvTPgkl3E0UTY8Blhw4bq1MfrFseuZw
9XTwQMd6C6gi2OahPnoHhWp9j+Tp6l1sbazCjFK2k+DLQ2yqfQWXJvyYPpYuRmAv2n7YmT/SvfSv
ltbpmAWq61BHpTTGHMM1IPAm/Fg6Jkaqg3f9I57rBLxfME5n1hYyv5SYdW2OAkRqo9k/k2R0deV3
bjyqGVX1/OV6uMXM1Lj/Gbqua7YsbIZdeDyoUUhmBvQPFNrMWfB8PcLiQWyfhBDSUsqsUI8Dtosu
Ngee8t1DXhY8busns7Hu8qOKSHH84oTmi4ILOjjYRwAM6aY5Rg9DmL6OZZOvZK8yH8TiEXD6k4T0
zQ8TipkjP4lOi2f/zvzhJrhJXtoP61mzeAggGKFZkCht+I5CrB4yT0RJ3fHUZwCNHhz7W6R3Pms7
ToEbtA921tv1CV/8pCcBhaWBjjeSUa3ieEVDmaDCpN1oV3aa5W96EkNYC7bDAYBYjuMZTCA+3hbu
AF7gdRxucecCEy+3EW9jZe1EnV8kFx8OqqnCG53zR5RFMytwfwn8NQ9Attfcqj4sprvmBkWHnbox
f1gr8Ran8iScer6jcs+aagveGakLqKA8IHNXRLa9ko6Le9lJlHnQJ6fDscvZJycGJVNslmnUp9Bn
gJv71/NCPXfb+e/WchJnHu1JnKaA5FJMtuOlt5hs4I7Skh5u+4Cg68Z6tlAfA1u4yd36rnnEKtGL
t9Fu5ScsLjyL5WBB/NVVQ1gMU9XqaK0yob3becWb9QWA6o5GKkYC0Mvxb8tugSM8Vi51FT/+/a+W
xkl4YWkUdhujLAgw7TD8iDPU+4Jw5Vsqc0pcZuifEQorQwXjXsFz4ZTwy++6H9xSP9oqvxsXL1K3
WlmH6nKC/h3NFE4LMOIohswD0nc25BzX2aDX509bFBL94Ct6EcZj+0V+xfnUM1ywMg/FX9aTIm3s
lWuntjhsKM+UahEs5B5/nltBFtCTl5KMd7G9a7zsBZ91H7sBtwAEu2k/4Rc/n8+GP7g2eUYR8oBt
d3l7vFdcSLZ7TNqe2icwVGtvssUZQnNHA81iwEURMq6U6BQ7RUQ/gt6UobzF2dv1nJ7/wMUHPwkg
5JRNXwgIQah7cv0XJODucN9KL5HzenSsldxa3Ce42ZumA3te1oXU6ttOa3KbSDbmOA26rAhi5Wun
9dJwHO72GgU1iwaD8CGPwD0Vp+FDjqhxtHAsocD5DXoYpme/6l7jRy8B7p4P6t3a5rA0PAeoDc9O
h1e7uLeP4ZAmuAYi/TMh6ercmDqyJchOXf9cS/kwqw7oWF2jrSkKBsImCqswIR+sANTXDwdsy/UA
l2VCSzYRONNt1dZVk/+cL4XiGMh1nASpj2aOO3n0GuRN5GFOv1HcYi9/XisWLx7GDtU7Q7d4xciy
kBf0Rymkl5bGpopJEnDv/E13UV5lvdn3h9vggzL56s3awlr8XH+iKsLWUyHFCe6Da0YsY1dRg5V/
xf5pZTKXg4CV5TWDyatoEKdJehKVVk421iDqZXiqMm7OobMSZjEpqLCalHUNQxVXlqxjc5xac4Vt
yj4YB/UpUqyP19NicV3Z8HVV1G6pJAvbBIJRqNRkXLRVbbhVDTuFUXj8UFpHT0oQem7XqseCCeV/
TnvnJKCQFU1ZYXOQctSqO+CJ9R4OmT/d5q/Jq/ZIR/8DbqX5C6S5j8Hj2uvs+lgR6DxfAbYMCRcw
NaGrZhOywvrU8KmMuQHeyiESv9endn5AiDvwn5FaomQiDrl5R5OMS8Vkvyp58mVSitsqaV9MLfp8
PdTy4v57VvF6Px9apUaDNIGq8LQP5h5teK69tDfvJxdDn4/5bu1cXU7M/8saqpjn4Y6dXU7jxEPl
GOlug59rkmW760NaXGK2bWr27CXAPJ6HAFbclmZOESRKuqc0s75YSfddd+rb62EW3kGqMnebTLoN
KKLIc9Kc3D6PSdaEU+REPtjD+8lDRXy4sb1p1/nZ0/EX6NcEbNBKZsyL6jwzVFWzbM00OFSoMArT
Z7WlU/QU1D0UWgyYnaWfpNH+EGDDVkKxLOCyr5W439sy12LOn/RknK3ddk1aOAFPo+lL/jYbQdzA
xN3PNx0NTMUHh1enetffrZX+FnJTVVGMpl2NAhiCXMKKLyO4sWmto2y8ib9r24OPlGTs1l/mC5f2
V7o7/PPFcBZQrNIBWAjz+JA53HUpwuDBAxgD7zTavl5RuDHlTXWlqbg0RsOEbWaZfM75mnI+u1YZ
yHpux7o3bKvbAm2VnfNY3WHFjm2yCt/7xvJW8vbyyaKeRRS+Z6gitadnbGbzUze8gzJwgwmfW23U
G+nteqx5CQipcxZKWIrUx9VpHAlVR41bGVjrvuHcVvTNxkQm4HqshVvD+biEskxg9EewqFXArQHI
ZryZ8A+PMfSGWexlNFFBkmzirfZ0Pew8WxdDNEyuRopuGzRmzr+fqYKhHIs+8JAQwoPk8aj8+N8C
COdsq43YJTsltQgdXMPxLimzf3xZYOJOhiAsM+pRkyplHWa5h1+O9tzHK13ZlSkSG1daPxgNKAcd
2Q/wL9O0mbWNrk/S5Z5/NgRtzvmTPapwKHEbESHq/Lch/zKD/RB0KzHWhqGex0jUni/dAgTD8ADZ
3I+qtbIXrA1C2ArSECGJMAnR+h22HSzxAtPClWxdXCS2qpvza4Fd1RBi1HmS60FXzlvq9EXZDr9S
j2JXtFVeak/aTQ+YHiCpsXqGLM0dcmZcZbiRyrT5z+euPXSRHB8mB1sklySoLfc/xW1zg31lCFOZ
nGD/WbvSL+w/SE6zzcgmPWCQB+dhERCLpDzD4SRBIBgLmwYRyd7Sqq3eSgVCp+XhZix311Nx6V5w
FlTIkzE3UglGFuAN6hbWtt9pd/j2bGD9usrD8RWTmZXEXMibs4DCN00UtJ5BgqmotGP0TGskVzDq
ers+rLUg8xc+WWF5YnRF0VuyJ1kvRfcb5w3PDq2VuVv6XiZgJUczKAvw/DsPEiVRj+EI6J2s+J1A
HQNZiK/J0StkfErar9dHdJmTpD/1E1tFa4+nkpAcsYW4nhlgml0EGWsaLVe85q6HWFhu5zGEXJCz
gxXEh9bhTEK9pEfC8+j4sR95kTKrYLs2NhFe5mxXn9Dzjz8/ls4DCzkB4GoCQ8lFUd85X3Kv3OGH
e9yU93Npql6tEc5/7Vo0ITnSMcAxeOpCf9gqGLN6hY7jPeDFbfmmB2jR+MlH6df1qb18I50PcM7X
k3ws1H6aCrW2PbDSUP5U+DbpvmPAVRu+XA+1lijCxYJMlYYhbJHHb208Rn4P0dqDb2HPOB+NkPjO
FI1oQ6M0d0QV+9PhJvRxgIJbEMFbc7Gj+e2gmLOfVlaAsjiJDkbajmNRhhMLLboeDFU/HtH82M1P
mDJ6m+0ACio79qZ4Ucibxp0Mb8CF6l/sWtR3uN1bGnENWxU+YBkfzbancObJEtDLRPKkUn9Mjvna
GJe+3mkc4esZJkJb1pA6nvmNZkQG+RGWNi1PClj6TzyL2lfkbDjUvetJc7lfng9P+KJgvUuIHL3h
hRjDNa9Gh53v8/UQi1lzOjThathERVFrjSYBIcYBR3dVhMLczA06KtEH1BDwU9Jh/Bnu9bhrQxPu
i001DIV10FSvH9hfEEs/2jeGdPtvgticBXP7X1GFIDL6Se1gDgbpgXAJuurK8A3Zx5Wjc6GFxGcy
sW/h6m7qF4gJpy/TSStgLkCrl11EOW6OvW89yrfDXfzR+mjsZC8D8/yxxqFpU9/JP+LP18e50F/R
KN+CyHZ406vOuyHMyUZWDlxgorQLvOGnguTnLv4WeOnvGaLP56t/rD6qF74eKx5MnCIjcX1RHpHR
zcvgzc4dq96Xv8P03Hc3CBhyPcHHemPfQd9ZWQsLS/AspLgEwZH0UjNvM8Hndpptl9euQIuzeDoq
YbkpUYyl4zyq4adMjRq6Ol3Azu09WrfVrr25/tGW0uZsRMLKM5BSkKvcoLt+iw1OuEl3pd/dc7rj
C7RFIuE1+dFsnF3uT6i1Hmj+rX3GOYBw4p79AGF5OCDm+2qyJU92ar8LkRcdnQc9Gmeaq2sayOv0
tf9vBs2NiUaNpliamKm6ehxbLSNTg4dgh1CZgsaKayhutuM9vxkhCLuV2z3ALU02gR9+ib218tfS
jodrnKUqqk1JSBebX8Fo9wW6I2iOtC5qMTcg+LVmU/2QbxFefWslr3DDV+fX9YEvJhc4esWmCM3T
6b0yfbJEqwxOcSXz15UP0zZ9Gh9CX/96/Kl/qZ75AGtdsaXVchpN+LRGixyGaeW2V9fKsyOF3zMo
Xiv73tImcBLjPb9PRtRUtZWpDrcn6KGw+aGRRjDGgzWk9ML9AocQvpPJBkd9RBxKGcRtojCUsqhR
MvwcK5+y4zM2SCvDWbhn6yjE877EN0tTFbFba1eSkdBukbx63/oayAk0oTGxVJ7nS3b7BqkVo9vV
RXg5i0SdC1ysCNswRbh5P6V14RgGhwdMpKxBvbNAtRSVlZX8u8yI8zjzv598LUNvaETBmqIsGU/u
FHvRdI/+/u3gTn4zbfRo4/S3UElWzvkFVBGYWbx+bcNWIFuJfQi9D3vcTzkcO0oF/Uu4t9zsfvC7
l3i7dkQsrLHzWOr5GGsTbXGanFx8PXM/VyVxIgHE9apum5309fjj+pQuzSgAJp1BaZTLdeF51Ed2
jwwoKnhxxfmAaW4p/XNgvS6fhhA+mlLArO0MGOchQm97HT9lr3aPrs3hzv+oud3z+iwunEvnQeeM
PckUVberojQbhD22uGfpm/hO/qR+14zb8q9wN1cg8B2AyQc/ajfU2J9vML5eqWJdZo2NKDY+jzIX
F9TnTOG0z9UWKWQuiCAnsOtg0Bhsba2d6kGOvb3+GZV5Azk7BoVYwrFvIw0e6yGx5ssMhgpu4qGt
gsPKA7bNkrUpfrRbG7sFbwYnO9jora2Riy1g/gEW4ua6pQAsd8TBmoUTa4Fx8EOoZ5qB4ue3JP90
fZQXu+h7DF1XacPPSBThoyYSwAEzg7A/BYMfQx0LB0iNB55o6tp8XqwLxgGVihXPOT+znM7zB4cD
qwltcPISykSI+t/KvEln+HDf2bsiPfDKnu23UL5UIi+rvk1NcZvar2G+1sC+7DrNv8SiLm1x11Cs
d/upk0yOy9JQUkM7+PqOa3FJleaXdRPvhxvHD2503afbq/jHLYRPHm9rrJiladAVWcYhAgSQLgvX
uxAupzWVzPhwRIAfyZvJC5uiX9tfl8JYGnd+23BMtlfhw0511kvRMZ0xv9NxY21xZLlRP4ztpvEp
i/r9TYWi7MphshZTSNgW/XlETJvM16atXuPUYlQrw5rX3PmaBKc/u2vYkP2g3wjNcqlyosZE1sRP
JdZEQZHGDav0AdaUtsnHENuH1vz+T1eIDkiLPLFli6avSGRrkGpAxIeJ1OXw1pSB19tfkZ6GBf/X
9UBLs3caSJi9HiEeSJVt6qM65BY9gjKHX9cjXG4oDMUAEUWPl/eoeJOxJNa6dCSCon2ajA91+VCY
n6+HWPpApyGEQWh2UFBnTVLfNDCx7DMkIC18aH5irtpH/crV7HLzOh/P/GNO1rHWdXrd08b1AyUp
v0SDneynVlc2dohGDmaN0srTbPELncyfsHRTrUehwyYeriLuUak2ofzzf5s+4VILRsqGtc70pY30
nKJMHWK5pD5ojvwUmms36JXhGMJiGhAY04yYdBgxDe1/h8gjXB/NWgCxCo4UcDTi+Yu37udYf1KL
cmU7WEzo+f5PiQN/D/ENEAMUCqWeAJmBrrNesjYfZ7Xg68O4TDPu4ehgzswrbuIieKuZ6e/aJKV+
aX0Zxi8BBA1EsYFJ/OP0Ig51E+6NXKY4l87TuTRVLQfUl6IRhMG4jIbzJg40//pg3gmQ51voeRTt
PErSzUsGxxc/UTey5OsgzxMX2aTGC5Sd7AOF9Sw3Sl8H/+hFWwvTtwfss27QtL/+Qy5v5ewTp8Od
s+dk9U4GQhIdsth+2XvhTb4NvGaTzX2E0cu8yF9DB11ivN7jUYw2Vcc2IW2ex0MBpg/Rmcg4EXt/
eEPn42N8l3rZDtCxN+HXFTHiAXeF1XL0ZWlBCC3sitVxsFMzjKBObAdP8WL/cAMD4Im+ya3iqwhD
btbA+O9JefGZAfLyArF4JL/fpE9m94gG6GEcCVmnr3W+zYyvivOXJkf+UCK23I2uNqLSrKy8TC4X
JN/0JKqQwlh4IPmeIHdzzOgxt5iJfDOStRf5WhAhg9sQ6fXSIEgaITytZY2fFfLb4VB+up6hy3FM
8Bc0tTXuyOcJMyroUUsTMi+N/hKZiD8ab2Zbr2wuC8+Mecr+RBFGU6INqBcGUVq3/j3A0yj3iXco
NxKF9t5DbedhhgjJm2QfgoX630YoLkEZtXipQ/ZJr1s36L8HJvJpuNv9b1GEhddqcYjJ4TyP7Wz4
tBmrL2iWrAS5PGvOp1FYYkE+dDhdMZROKR5Q3nBty/Suj2PxHDj5UsJ1Q9VzrB0yxqHagatmsC5o
XuWYJsiltPbQnc/ey+X7JyuEqwZaA1GPOgqq+O9AqnrX3fTb7Em9+RfP3POJE64cI6bZFZRiFKo+
td+rN/n3zDKJd9grbOvbfotzs5vxxDZcjFp31yd0ZYGJF5A4T6NSzoDPH3hRJyF7v25ujr25kuWC
nTCF1Xn7/fPhRK0SqUczbdIYYu2j/T+iUe0iXO2FPiBbb2TR4YW8b/bxDo3SzpVv7EdzGz1aDzAu
vtLUuz2u7JIruSoqlnT1wUEfmXFb6CIHBkrz08/rM7t8uJrs/Dwwncu9y07SGHcCRFF6N36c4Y0I
qT/hwLbDlNIrP1+PtjieP8HEQgWqNkVihADPY7vUEl8qYxyQBqRk187wy5IMH/IkkLgCE7m3KptF
3kfPZop8mmlvx2ikfxe7B/0BMw+3Oq68/9YGJ6xEPUeIsZ/3SJpsmzGDcNasnZrLdzIKzJjZc7/E
DPL8pBl0s3R6HBv85Ha4R4QKbKGDGOX+SMe1cyeaZ/QDNhUoUXzuXUhnVPtWcvKyvDcvkpPfIGyg
SEQfUODnN0g31mv7KfqFyQQ612iqbZRH/H0+gRm9nx7gHqGe9ZKthF9O2JPwwqedgcBHxSI8cIHb
rHCTLU0KYGPOp+BHvNpBX0ykk2jCR43DbMjGjmjobrmT8snELbmNPub9j6NcbSL9LnDWBjgP4GJH
p3gBPh18NQ8W4Rt3ahZzhHBruVcxlofS4GY3xxcKGH7wSxtdvGq0/bzL1oq71ttaTDCMP6leKKpy
KV6TlpGEnjBJjJrXWG0GD623v0rXeWw2h9tpxzV0Fz1Oj8Yu2GSefIfVszt8vb5JLCYYzzQc3Un0
uah5PgFIqlVGdWAC8Ml1Zz2gkqGXHw+ojAw3KDzT5rgNNibmuCoi/AhvrxwDl40cZv30BwgfHZyg
EQwyP0BNPSAN+8krtodnhOm+9F/Ke9nrP8TbwL8+6qVEO405//vJNdxOK4zIRmKabbHF1e17UODy
LBfaa02Fa4NzxYNScT9nXtbGu3S6QnybCfKUDcC4n4eWUzNRjLBkuBVeDS+t8ivs1pJ6/htiUqO5
RB3TmVu3Yvk4wjlEjiQqfoDa0218U+5mbJb6E0y07FXuelts8Sk1S+44aLoaAKOFj2hVSN11Up3R
y8HEzoOwvX8LHzraD1/RE/q61jta2P1BzmtQcG10wGURtT9lrdE0I/w0o5eerXjyR+XfhbAw8+Sd
YZmysPHKWYgPRjBT4JKXSP1emWv6IAtdE+Md/v9/EYSV12dJrA0VL9/kNr7JUhB7tlf5k4+tJdvN
zfWMX9rJz6IJXyi1ejU61hQYQrP5dYjt13RM36I+/qn2zbexSO5SObovjpI3qBhWl8Y9gsL7ld8w
xxDy8uw3CMvOwjePuhC/ofFmfi8OJVvZn7da+xd8hN/6FtL0Vr2J/lqraiwsutPAYq3oOCVyg4sZ
u7w5+X3CIy7J7hyr9K4P8JLLjGH0zOj47ycVn/f9IFeR3hJH430QfJz5/Qg0F6wJ/bfqzr0qash3
CiYVKBVCM+k91LExxVvd4C5JJsIvUc+3GUTlx3zUmOq62pi7CF/XbbLVnwCqbPLvmrlZh/yszbGw
semITirdnM7cFzwnwO7S2ZrhGnxrLcq8M5zs3E1cjRinEeUgG37Shfj+QoTKVx56Syfz2Yecf8ZJ
mDIF7XaQmD6MNzvA6i4WEV5nbay7+SZY7hx/2ps/oQWOXnLXfWw/YMaQIGvrXk+oxdGSTVwR6BjZ
Yldq0jqUMnXKRaqEy8r4w+l+JM6aftXiZuqoBpg0FfroO2T0ZKw5eph5nREktX9iaoF/7sodYykA
QDdsPueSl2EJBeeuHgvLMufVd5huS27JVROvTNTi9nYaQ8h328lseI3EqN6vMXyjB8f/ae00P/7w
b46G01hCppf4espjyoRNZVm6KiJF+FymayNa2iwVPolMLxSQi9hUq8KitzskpBiR9CHYO9vSpT65
zdBiaO+TO8hNNLgzCGpryLqlpFNUaI6UJ+lDixpMbWxp2GjyLo/RxDICCq+WinOPsbJZLobRoGxq
Mqxorp7nSyw1KmNQW8aXOJlXoKaQYW0umWvdqEvEMzshOq5/xxEOnRrS5hEflMy3H6zNt/nRHW5u
ASZS6S18/Lx2rbxK2nyvWosn3Z+gcEbPB2flEoYx+fG9trHPvitetgdmfT+/HKnv+k+4HsQ7PMi3
sJf1jeONu/6mwIlrVTtiHt21HyKsvV5OpwRFq/kBh+b7rqFeFSEquXa9WFzimgXp20F1Ft7N+Xid
AUFf3OwpjFVy91pNRfQ46PiaX98OF5eEDiYCeNmskSp8yhZPSR6IBUuikAEIJF5fTG7fyBulfxkg
4DbZyjmwVK9HhO7viGItLD9aWJQ7RJynr3/g3c/LzNym+7UJXBmaWAwzEDkKVXSY/alTPsu4ejqJ
hZ9g+CFwkLePZQ813RVx1sUL6OnghD2zzoy+O6CPzgW0uuVysj3stJ3i6zfrwLLFxX4yj8KWCRkL
WTqZULby5gTPsfpJXRMxWXpIclDOkkrASHRblNAtk4OkmxjR8OoJds5dsnUeTc/61oG8ojrzl+WZ
D2snwdK7h5gQmHiKsN5FPIdSKa1ehyAfejfnFl9CjualZTyPHlhuIHPpfq06u3jSnYYUllohBXAo
2hlscRv9anfdXbsdtxLaUXMrYu0CsjpA4ZECGKY79AnRzG/mbvJUHOMk1/4KCccDZsn11utvws/X
l/lSspyOUDgZahzeEf0jpmNh9wXA8qB/xsZt5fxZvOOdhhF2E00fU1wGyRf1ubjFVYacmd8ihwd9
M+27u3qLjedt/yqBac4fzJf1ctfKON9LMycXL7UKWxnfIEov9ddI/lplT0P2z8uk5CdQIwoOBoRI
4RxqaixuG4UxmsVfEq47tH5X6jdLO/9pBOGAwTIJPcj6wEPDin+2OCdmen57PR8Wj3DUQCENzIgC
op2fLvjugSsquHDNkltp5zZvNu52Pkbbdwf8EtBgwnep3q1/oaXBnQQW72DTGOh2OjenZTylSgfb
FevX9bHN60c8n+kH2CjUztow+vwLTnKgwG7Dxm+JkuegeY79Yh9+NCUtkOHBHvW1K+XCcKDX8ECd
oQxoCgvfCpfiqmoSk3l8pp67tXc6qoETlrXUHl1nn+7D7fhyfXxLu/JZTOGQKfPWMmJMWvzo1twb
d8mr+QRnY+56zKpZ442J2jQmIytZebm0uPOB0qamK8N1E3Ha+FLbRVaiM5VrkWsnv1tVcct2ZZ9a
2IrPowgfz6h7y2kBEfy3dlq76SuiyWip5770tLbxX2bKebB5yCeZYjXB8VDMerLtkEPlngCG6uZT
a9cepcavreHsVr7cYkDwp+g/KQ7MXOHMjgL6RiojfFeNSH8d6DE8z0QITJ53hyfnGT7rZ/3gjqvk
oaWPR+3SRAtfNi9ZJ01maFOaosw4lJ2rxW+llWyaeE2XaSEz2U9Owghfj46WEeXAPb1mC6MHX50J
2M1xB03Q4VmPW1nzqG6yD2vfcaE0cx5X+JBJ0eEFUjI8+wF1sMeZFk95dm//DN3Eh7Tor3zHy1V/
Hk+4MODMkh/G3klpIZkfW9/YYhMVYULo9ltze9iCSscAYiXmvKrPt7U5JoBwnpBYAFhzbp0kaxZ1
ClgQxui8FrcOMFfH1XbxU4DvRLjOEVrK1NNowoUBn5f+aOfoeNU+jlWTVz2ZI+KQNFVK7mP2U7Nv
8Sj0is6LnlevgPMyuDZU4XAyzLE8qgVD1QtOJxVLUJz4wIlMu9YbZtUyKPpr/YvlT/r39F4o7DpT
X+PJTOqGzbbq8V7U6rVPOB8GV8Z1IeDQd6bZ2whsxFWJz0la3jc1MgpB/KHQsKartPhmwpExNvvP
VTO5hil5K0m0uA/QKKFoJCM8+w4YP0miHDR6n81JFJYuLsL9gAZd/qP8mXySt8PucD8TRUL4i+Na
4MV8oliFDt1syiFi0pQpsQ0pmtXBMxzV3h/Ozov2kMobPKh3yUtyV6HlzasCftjqtrS4dE6CC8vV
RNtv1Eek8LovnWds473k65v0+/yIWW/cLFyCWagn0YSFmrZqMYU5Q9XhM8qP4Xf1m/IT4y5v+lzd
pXfJp/iBhesWn4x9sCkgv629MBZSGTYObkYQ0pHtENHPkoyVdZYiKmdwMdlEWnIfWsNa42EhiIEH
Cfr8yqxHIrLeS0m2AKS9K5oqW0wld9Nd4IWgaWYRpPw59FYJhCsRxY5DeNSqoJ8PFynfjK7826T6
n+1wkS185bfm1h/W32qXIe1ZVZNyMYw4xRB13Q5N0DoBNuF+0Q5fwkDeA/hYOUvmvex8T7B5TkCg
B303a98KR1eccNcKxmNCxcDea2iCtdv+fl3EZeFidR5HWANRGiLgqQFasbQWXzXTi494FHUxiuLG
tjfrR7urbwen8XVp+GI6db7Jxnht/1kY7MxF12bTMfg+7z/yZPvBBkvD7vJ9sN3tf0pn+v9H5Weh
xvTOef87jnDPktFEkA6GEjOpzW27ey/CkJbr07qQIAzItkGfauhwWcJJldUBln0Vs4oxV1bhipeZ
N9e37Pm7CPlxGkE8lzrdQV9iyAAbkf2b0aw/dVitZ5G11Wy7Wzmhlr4PBwNZqGL/A0qGH3PyfYJK
6YbhaCS+0kayC7FiZ+ZhvlGc7ONQpVsgWPfVrI4cHqXt9WEuVEWYxZPQwoWjhYSWDKGOiRZ31W1+
TNTdQeEu3MdY1lX4FsN/sacNxdBPYx5iBooXBFWMHBCRHc1elEO2a61V5eal6Z+tTijcoxB9wS7K
xyrR49yc3fE6tAui4EYNk9yNrHHb2NKap8/lKTlPwp9owiJNi4nLu5xzoxst92g8RvljlP6azLuu
W0mrxUgKQBmDfRpNX6GKgat2OkqOlfim/YhXmxcr+a0ZvR2i+0Bfk0abP52QwpSXEUjBhEIlnhAr
PwQUrjuyaswj7ROucsDw24wsKiSo75PRPBzCMHlKA0fdXc+qy+UJj4m69nxpxiXp4s58qGt5KmG6
69GXUflLAah9PcDCy+M8gpC2HLO5E5XIeMyiPfXm+NzdxUgmzOKK+k38aq4VmC9X6Hk8YcOJxjQ9
8j6XYDGEL/gmuOmHWN2OD+kWCdz/x9mVLceNJMlfGet3zOI+1rb3AVfdJIuXJL7ASIrKxJ0AEufX
ryd7ZrsKVUZ0j/WDTE2qovKMyAgPd3vPAXZInhVgUtS11h1Se+mYXoawZ/bn1xGJuYQoVgdHXDT6
KrTD3ZFUAV4mfoSQYJ+06Ibr0xrCsaOFBTakyW1lU164py7XVZBB/7mjZlmXBGSXKahh0FqopB6v
35JxoUpxGSefGxAR5clFqBiS06mtnQSRybzUgUqkXAdDXm4Wts+1gYA2CxBt4fqRtDq3A77r0uwZ
5Ki43wf9jaGvI0El5zFwBzWPIIKg6yUM6yfpy/w4gkdbU1QNoQ1gpuc2VSQvi6qFUpT9IsAi/CHa
IlkL/cenFpHbJr+BgEkgBePP7Dl617zUU1bWsdlXj+q+CMyQH5ZaOK5N9ukXmnkdLPOkyWUBvW9Z
9gda+kV8sIy7r6d6ychspmu1odNoQJuGV8UUKjHt1pY6Jmh2pMPH16au+TKQNYARR6g1gpR0duFB
pLwSCuKCejt5jFZQJr/NPXSHQIsb2FYwJf1Yyg5c20cQhUSMCmJb0MDPrgXIuiIaB9jO16RtKv1q
5KU31BU/CHl3IX+pGSpK2LNNQ0vK+5gJjTY59Vi7NsgPg6DInDz/J3NnGSBHUVUASK3ZOqENJc3G
BJJ9gj1W2afo1Q66Gjh96WB/H25sFLTv+NJr5trmAJcjDgRS4Sh2zaavjY1/yetYw13deSp3AqNd
Yny6nEIQn4NQGVS8wIXq8wSqJINdBqr2Nsis0HY+jCAKycb4R8zzH2lPXhfmUYS456ccOEVV7AcQ
hOH1MguB0RwySPBOuE42dQwcbHsPpNQKUdTGWtmqm4aLSbjLVzaSCoAO2gI9CHrv2SRqMqgMCxXZ
VMOFlEhIvWYVbbJdiUqC/LZk7XLFzozNH4OTHOsG6UHzWSXb2lnnMZDNC4yrV9brdDyftd4TH9Ay
iK2AHSzybabuagsi6Qq7L+7zsV4wdAXjdj6YmbcZrFEpIrVHZxT1ppBvtNadQgPhRJV+gszsR7t1
O0gU1usxlH2oH0hHE+0Nhdf9+HrbXJ1WoSiJuwvHb56hMkmVcWKBEYlAiFmDtJpqDm6ef//ayuVt
hfGeWJmNN+/UstR17BTT/GZUz3Hy+PXnXynDw4BQWUBLCF5nc84VCZB31GqwdCY9JNxU3Czt/Dab
NmgDT8mxjHJQlYFoURp25fj2tfFrU4jR4bEA36riyJ+713pwJrWSwVaZy5M7xD9oNYLiaalGeM0K
2CXAPwuQuyjhnVvRAQ1pQQlMAgnF4zz+Cd0zNzEa/+uxXFko0UEvBDEQuIMT6NwK7UeplRNwjtnF
r7T7QZdIOa6MAoMwkYoEthoPkZnnLwo8O+IJ7KGyA03HcmOV72VdLChjXkl9IGZFv8kn3RUYUWdW
7IhnhQLpbKAVwNW9zkLqNxIqLnSNLrMfSy/Za3N2am3mwJReKfRUWMNrw1znkpn6adnm669X5vrD
Q0ZwgZIc9tn8tqV9xcahMiSQqY9et4djRqet2rvRutyUPuR6l25cMUszhwI0EjBsKpJ+Dgg3zvdC
b7RZnTIc2gm9yya/a6SbuEbqKLHdhKfh18O7tjFOjM3ZrosWN1Sjovd8dOAqs6MpAWxf84VnxDUr
DmCAKghSZPSOzbZ3l4wJmI2Z7Rs1A4fHg6l/xNNSQHPFLUJ6UzaQkEVWGIjQ83lDNTMd8V4hqNaK
5HMa2BvzUTT85CE6bRduvisjOjMmNueJzxoaqKznlgP4d0dCUkAVBUkw22oXJu6KazwzI77GiZms
KIBfkS3coFwK5OQl5sSzxseKfft6G1yJpJ0zQ+KLnBhCq+uQDAomb3pA49BKqEM0PaSOIZg6eehd
3CLA0ZZoEBatzi4MQpohlZBLCpx1sZnyUP8QKMMobB007eNxTV1z8pdeQVf6ozFWAJKBxAMDy0UM
r8YgfqhUXOnJpttUaNjMLbQqb2iIxttumyOM6lJA9FzSusVT9Zbpi3pdV5gDzr7CPFOjMl0xahX8
YVWADLsHlfZbsm0AZLgHInA6lnsLiAYl8bkaRt7SG+YKW5Fo3MLDCf8JRZDZDTMR9PhMvBEyfqAP
NQL0EYEUsehBq4l3k4t30129Tf0oKJcuU3HQZ3fbqeU5JnEwLAlqrFjwLsxv6rvyaG+QxvDNDinj
JVjiFejN2TDnuERQTmqUTBhm7RuaB+1k+sP4LrgSpMCAGNkYyKqvebKbPixd4dc84dk4Z4GXYqhV
I7UwDaxKB5rU6E4IUJnlJ00q2rwXromrBwk4eygOC0qRC5pUXLCTMkhQz223vHRrQSkIVqwEeL56
9EjkZuuqAFQ3el24NsSdermef9qdXRtSSnljCQY3ukkeB8iU1ev3wRt9CYpyaH1bGOaVSxewGEHL
Ap07A/Re55dUVhCFsxw8eCW7s8noEjt2+RK09NojQVAkCr49wI3ggc+tdJSXEVctMSZzC/mwHf1e
3RSIZWzmdjsBkzzohccCOVRdVULXTx2Ce6B7arrFAV/bwmffZeZm+kg20XZtU6DH4hHNMFDcvK3X
uCOEXGPxjMygawL4t4ijv+J3zuzO/A5J6lpzGLg9cmVdtMdxkN3aKF1dvl/YQEuGZhsIsoWG0ke9
GGAf0J/Q5YLrgf4AyAK+599N5HGUQxqSyV+we2Xjng1w5nkcM2ETdIhAXkKQUTagq4cGJysXsohj
AM8TgUV58Va4un/BBCv2lajkzozmIK8sKAjHgPJFty4ygc29hkcFWHhvAdHzgYrq3bxaA1gWfD1c
8cGzYyrKAaKCDBtIlp1vaacv1SLratVvmzhsOFp/nJ91i1ebfCMvSS9c37MnxmZ7lrSqVqlOEQN3
Puyn9+TO2Ge3paeiIzh6qDbWs70bd9WCZxEuaz5CICxRGwTiAmCz+WNATUz4dExtZkleSRtXSx6b
6sZuN5QOLiePvE8XTF57GQCXiq4jlObFos4OiTyl6JUgZQzCUXMrmo9jcFPrt8VNEdTeXxCYEmO4
GOOJvdlZAfdgBNlDA+1aiNHGIN4ND+1B+9av4NG8dKNkbvTeNXDfbDUssf9d27qnY51t3dai4BiU
IlCByu8TvxvNTW4v6kJfuwxOjcwWkTuogUKXPQ6Qlxn8aU9q13jrIC81bEW3IWB0MWiai4O9cDyu
ueuzlZwFRJLNHEJ1jI4igwcu0nY14CbQmDcEWVCsyiV74ghcrCQydwZ6e/CEnb8pW670VRRhJeVt
+6z47cq8iyEBJaIvZK2Tw7LrvL5ZIcAKrlMNeMg5VkUIheXghAAyUPCc7jvbBSOQuRfO2vAUYMxW
xuPXl851kzayM6gLogNwng6QizaflAyzCmHM5+RHA1eaHpLnChUO7rGDvCjscXVaTwzO9k+PvITc
tpjWLoR4AoBAZrKSvD+egOmDDYhOsHSnX713TkzOdg4r+jgfZTFG6xuERVzCt+qdClmiFu8H6VZq
jwuTujDGeclDinncA3UGxxUi7NIzF8ynPgIClrvmu4gHwCtZrJZyLQvDNGeRFxp8RtZ1sCrAM4I6
SFs1m/8E5QFZgT9nc67d2vXV0GLmaGBlll9aPyOgERbm7+olemJi5gqnxkYPtYM9wtGa2L4KxoZH
gqe1mz9Nq3jjQEIBMsgj2IOelsLXpQMx7/Lp+oEiMviM5gRfRYOHAQlysFWIXs/lV8hn1vDimjkZ
68xBRUoDGssJY5XWzS8lhCptCsCumbjNi2AqytzkRgEdvzduQNe4rqGRvYgwveo3Tr7CzGeNhiQZ
KFpjpwKKSEwfRGQYr/Ei6vbT0/hN/5Z5zlIe8toZQZcAaH2QrrOUeZEujZyCMzQbB/32s409qND9
Rt8AXwPyMX9At/MSEvAKIBtRFXIJIJMFggWw4fMIq4ecWxznMAnMXLEX2hzsARPtCG2Tx+kGHdch
Wy32WF+BQIr6J4gd8WI3AEGcmS252U2ZxeJAPna+BOkk6y39aO+zkKQuObCgCxrglndxqBKXfrQb
1KMeFtf4SuINjJlAo6MjSbagzHM+9qjJAZDqSYx7XglNXEcAm3J4MwEgrt6WrqJrU31mbjbmhrRV
rasYc/RE7yY/hT5V5zJgacEw3/v6fniJw//kgQ2jqLihwIcH9nxLlTnvTctCUMsdyKnrwVh6FLkx
Y8VMtwbWnqHPamlTXTk7pzbnSSKz03OUMWvkFaExVnW3BMmwuluoiV0L18+szK52GzWauu0TsXo1
Wek22JjAgZKEHdawtdZ668XI2boRpIT9JXrnazeiibQ6jg1OqgFI1vnWSW1LHWiVxehjyx5Ril4J
lok/gMotYKZLN/C1GT01NxvrODKlqhhgXyX7NWVHQ3ukyvcFB3Pl8jkb0iz1w2mCtiE1jQPlVt7a
KyRittKNBGYxEMpo4ARlq6WMxbWE5pnJmU+zB2Jmhlknn+AW/gi8eQsKOjDpr2mYJaDNkB03uu07
1/CKo3gBLpH2XLsBoAck26Aaw3U0hzO2SZHGk2Rqn+023WMDIGiFLktwL4HndQlgcn3TnFibhXlV
JlTA1CZBV7zxjurtJ0NQ8WtCKAvm4f+gpQeADBXKC7jXdSH0fr5HCyfKiGFjdsvyboo2dtqBpXkp
DyI+ZOaqYQSd/qjoC5DSPI6U9LZpI9yhw3v6KrhrM8WzDvQVjWZucrTJssdasDhPxSo6RQbTgsVR
D+mjHCjusK4TD2KniiFylWiv0RZVb69EX6fDnKdkaabJXVvjSqv9em8juzatyZO1QwerA45I0wfn
ihpqUKUWee/F7PPV4//nJM9ZEieriaQCGgwi/xJE2wRxwHuLK0fwwg2BgnYUdIQtvRCub9dPRU8L
ggjQMT3fP71S9ozzT6vaJ3KRqYHtC7UnwzNaiH26ix5ZuMCL3XRicu6Rs1JTSgl3EA/5Xvfq23wQ
Yk/lSgrYOgOJg+ExkEI/tDttqaZz8YYX6qV478nANaBkOi8oNpRoCZU0AKRalX5QhSSgiYjx1nRY
VhyrTiFLcoRzi8hqwZgBjC2yMKJ+fj6/CARHS84VEjST6vUScZ2x8CX+lnTZ5uu7fX61zy3NpjVj
FdLsGEFgVM6W0SgY6noBD3npjsX8Ab6LnDryWMacNidtiNK1QGb7zeiWr8VeMF9QX9849/JD6+sh
f6FwIYs75uIGn5md3T9U72q9hIKFn+3jG3RHQRu+DaXjX+vcudie58bmXt+qhj5JEhibOloEltLv
LDX7Zjj1IU/Hvd1qS6C6i4MPg5APVVAbRis5uvvOt0hB4ozwpNV8eWwCknznirSqJ+/v7Q5I8wC7
joZd6MFC32HOm8JiDuUeDd3kGdWKfRmNzt0Yy39bdFYIAAmFKjA2AGv9WQk6KdSOttTnKV7JQZ+W
P4suAaEmC7PSesx5vI3z0v96UJczh1Q1Oo6BsxH0YHMeUYNRJ+kqtDjl8hgSh+5AkL3qszr42sxF
fgEtHadmZidLm6Y+0gnM2FVju3k73Zed5Y0m/+BSheCliryOO2s6lQuOd355YNHODM8eE3VjlHQs
IJMd69F91jvo1jXtb0ZugZZPffh6kJcvF2EMPJWKhdyfKDGdb8OOIYNrpGDpzTbVTf9ivCWfFPWC
jgJakeaaedHNEgvr1QU8sTkLlsyxLBx5RCtk30QogrYg7zHGwZ3sfOHVfXmozwc3u0EKPRsgWomu
MYMrbmqXrhHK1its9vHkLkzktVXD4x7AX6RtAb+cxfEDnbiU5+gztLNPzsZqW6WAc/O1dog3xWu/
7wvUbxx/KUybOwCxW4ByA35cA2PKxStQHrnKRo3o0CB50oEzzsefCyO7PAhglQYODAwAcGogJDrf
IqNjtUxuqMB2xjdkba7qjfqc+aVnBfJ30fNneNKxRiuydLfoA+YRISwCeIxbErRBwATPiTCjtrPN
qfhsmhdam+UAlgqySjd67BLPMHykUBeO/UVsBJO2DlQdyjaQZkOn/vlwK8LjMrHtyE+Q/haEim71
ZAX2g+I1G44K8qLB+XEQLhwitCDwhpAB6CRmF03UK7QyEkvyp1sN2ptOiVxYElo304r/ym6UZ1Df
FItEVheAi8/AAfcbsHGACl/sm6jWhqmpBwJG/s53kLJFUESCGBk4NHHe6w+jD8FkdJeriydFPKBP
I8GZ5XkOIbNkkk3OSIKek0DpiRuVkFqrgJeHTBbXco9Yw44S6T6vF267+Rn9tAxmIV2otyJrMnva
lxPPyyiC5bzT/Q4FqbSp3KYfQIi+RA5ybVGBPtXEnkV/w1y0pZZIJaOzAWnc8ldeaatoQHfbZIVf
n82rA/rTijMbEOjI1DhzYIVnT+jd3CHicB17T5rFd8r8lYQmKjSkIJ8HEUHdgqc/PxWlmU/c7gFQ
YtBrydx6r3rKPlqBGNCT7lPwd0vHvlkTKO4uV/4vjyT48xBKo0MQjTKGMn+i2VmCF8s0UHTk+HLm
Nm7mW5bbuRj4FNT3oKNa5d++ntmL9QP1FQwijeVA6Bcw2/Px2nXVDLwv08Csbrr4tq52WbKUori4
3GAD8HwRAsJpAGM7t5F1DbAG6HEIwSuse3KKgYkqn/FSIX0og/Jq8bKZB9XQLRHc1LqJwBB12zmq
t5zAj06MMf1DcmFNvRpE5xsOkhW60/HH5utpvLxmZvbE9zmJDaes1VOqT2mQlG6H7NlR9abHBil/
CcMFgCX1agtPiHplIhu8+tr4BWwGgwV1GUIbOEcTuJnZ8WgnFvG2kKBnmDCPV6VbaptCrQHJlvxi
0jeDYboW25og1ue0ekJ+PpwUhrCV7jReBFonh13SbsxY8yznJobq6jjVLiSRElUWIfXCaZ678s+v
i7QOahPg+AAF2vlcyXo62jSjKJahvY/0rhXffT0hFwbQ8CX6atDNigLvxbMf7SIMvZdDHMrKVjUt
H8kH72sLF/znQLBAdgjhCC4+RLEXiXeGTuURanXIZxSdWz+mQfpC1nog8ADTyjkWYCSG+FCzXi+L
d14kHefGZ5GKUvRlrUeVIBBC3wvzBTipWTnf+1cwaAfaTbyHKqAiKg64pZZS4xcAyk/rJhKOIOB0
0BQ+izab3hypjSYK1JV6KRgemifjNr8RHDjZLrM9+We54ejyE/jRzFsqQXymFE696sz63LcBrp8l
WQHrrZN4uU1WuZ14jok/2k0j3+foREj5uyMpAWEO2hpBchdDlLGhYRQnx9xGgrZ8Yvqx0RHakd7n
0V5jLKzUya+MpzJVlgLm+e03/8Kz3W7XEDktdeR8ooMSglE5gxBXDJGq5L6+KUNpET92AUicG5xd
RU4ZJUUtZsho3TKDWD3K8SG9NTeZWzxnr/UNuEvXC8dBDOJiVQSXoQ1IBd5Zsx1pJxVLpxTHQZR2
Ofiru3AMTHBDxp/keEKaYNpWm2xN1zkkdhYzfXM3Bs4ghDqiDREZADR8zibZ4FmMCAuHzix2MUVP
aZp6ZRstDHN+r3xagcwookjU+yAgeX5xgf6/rMsJVvou96RGc0nT+V/P5OXqgbDGBsE/4nJwu12g
qfJ26HMVLDmh4ZIbemeFFRradNc6quiKSv148TxfTt25wdmgZLVOejbmoPGs3/vhkKILgbPXr0d1
eWpt0VCJYeG6wOvbnO2PqIi1eOSfCjZ94EBl+wZU3C/SbXmfPwsSUYSqB+2+A+gHFDngGddDKFe8
MTDnLQpIi/GcbdXzrzLv7i5ZwqnJShJ2ob1V1oI3QyTcl3LPl3sFI4ZPhotAcVabN5PWWhQX0BsG
e7qkdKk/gUQvc+nArD5YmNsFS/osvIJoA4riiBrDZF+uk020mjYCZ51vmw9OXYiND2vT74JRQOsT
qFQE+D839aHwQAD19Ve53Eoauj4R4IH8CPHzZ3x7EgQlyALndMJW4tFtTrdN9ViNC6mOi0SOAb9z
YuOzLH9io9M5VyAVR0LGjsVGDRIkH9ofFkLKX4aB7uO/lja9CM0/zQJnIPBbeB5cDK3T1CmO6iQk
rwn0hUFjI7Dl9obsBQW1/Bc20EVIOTcp1v1kpJotUYMkTRLKR7l2+0BHsykxEcGBTl5gSFA4ydyM
uBC1Jr72N0OouXGx1CfGi05lrOyrJJR6vVmrZpr5Zl8Vf/+2w2r+Oa0XzXEa6bWxrEioHzLsXPAY
c7dDP8S3yncgX6N9WJKr33+9S+ePydnQ5njVuuvVJOGMhFH/pJMHoDRG6z1Zkpe9ehZORja7VjWt
q6yJ4VQO5ofcyW5O76p8UQxk/lwFtA9xKLSnkRMD8eAcXRwzvAciWubhEDaVlwlljCnoSkA4c5C+
i+LaON0Mua8E0bflq/TKqTg3P9uijdblFGQGeeg8xMphfKVClMPnAdce/5pizOXaAewi8mTIWTm4
W2d+JDMopRZktkN4z1AZ6D6Pii16FrZcNRa2yWWIj4mF6DaAzWiaFxLV50cg0cy4BMeqFFS/GC6a
NMhRrwQXR3f3B4Ir3yi/invltXmgLzpx64VX0uVQYR7FBpEws1EOng3VnFQcv3qUApJqwaQoYQ4M
EbofoDq1cNY/iz7nLhHhPOo02EwotqMZ7XykOmBMOnUyoS/XBzHE0+u1AadI/z4LNRBKiGkgwIlu
QFBuz9MNymDm5jhFcTgNynulloEaH6vSOCCLhHYZEwryrU+gxWwYD1M0ec04LrgoMZTzoTooVAog
EeTrUembLWovGVqNH8N9kNca+Du5+4EXngeuS5fxBXzP5RVwbkus8MkdSkdzzJsYtmwgjPtkcrXq
foqWGjyvjQid4Eha4R7QUfw6t9LHBcuqwSIhr448QkfkBO3RAbxK6ncp/rs9q4BhIV+ENmNLVBxg
8dxYI/dO11Qtxdkb1fpglF1yr5uDbHgULRb/QTCMtQCJGrJHIPxAie/cnE1zqlAbl6hgcBbMnD2w
X37slZtxLzCT2WEJ4XIZTAmLOHIQ0MAmmef/orq0rJTKNATV0jq33yJSbb52P1ci/HMTs0tTZVEs
qy1MCOK2FA/nYY2qRqCsHLDoC6LTJV++aHG26Y2oGynnsGiCdWcD4n5kpaZVH6YHspGhJZEcl6Lf
K57hfJCzvQ9GbzmWOphUjwKIlaGzKEbEkt8RoOz/QupUxU6YnWusG4o3IBi0BNj8fKdMmdFPSToB
dLUR6F7jDSUpQGlANn/HVkuFvStHDiUoqKQBcIpUky288snB7rjaAJak0rC0Ei9xtpY2gWlU9lj9
s9C/LWyXSxcPyU8I/cEDQPIOmuXnxgBVKOXcEDvSNY8y+Nlsj6zR1rhhuwb+Xf3OKs/ayj7qUv9+
G/7X+/Df5KO8+2MCm//9H/z9vWRjHRM0DZ7/9X8P8XtdNuUv/j/in/3/r81+65Z9FA+8/vjgh1c2
/82zf4jP/5d9/5W/nv0lKHjMx2P7UY/3H02b8U8j+KbiN//qD//x8fkpjyP7+P2397ItuPg0Al/9
279+tPn5+28mpvG/Tj/+Xz+7ec3xz4L39vVnWc//wcdrw3//TbKMfyLtJbi5BBn6H13M/cfnjxz1
n4DiCVkaJCQsBTfXb/8oyprT339T/omuSbBRIcGvIwMqKtBN2YqfSMY/kRzHyxiJEwcar2CP/e3f
X+1sjf5cs3+ggeOujAve/P7b+RUGED8SwMiqIj8BAVIdqNnzDTM4jBbdlDs+m4YDFYhLZVh4z4s9
9+dpEyYclJXAFQqEN1z5fE8SRzIZXoHA6zfqU12SldUB48Rp9mTG7epk5v81vNPhnL/XP20pgJCA
ngNSU0AazU42s0aO+WWWH+VDtOUdZCc9u+Ljawea/dxlsZ5skow20MNJiakGgLhJz19/hdmjE98B
LeuokIK0EOrDBlRCzqdUaRpJSwxDRml4gILSqr7L/PTFuq/Qcau/E4hdhuOb9vfwXP+2Co8uGLZw
BcxGPg2sTyIHIy+smroaLcFC0dcrm5EbVlr2QmR0sabYnVhY7F20SAsKrPMxjlnZSmbFUWhqtvm4
sUUhowrTfMH9nV9nmDyoGON6RhRvANOJO+3cjJMxWzIHFEMikMj48Er2PdWTclcVFsi3lV8ySSJP
keylLkXEKGK+TnatgXgTwDwU2gGPA5/MHIPI7byyyrwFo4OWDRtD47rsyilPnaAe2uJhGrPpJzom
7FU5JAl6YJhxW+s6NvbUl4bqyXEPdH2ZTd2jHHeopVR9XdauVjrFcy5HIyhKWNR8a2oVjJMSy37a
bWW1Lm0Th7kIiju8EYbciVww1hXwG7WmvZmcpI/Ab0TvcTMZK0vj6r2Nh+NTgobrXVEiieQNWon0
hlM29V08kh7kPnm81Vqr+VZHlRL2QBBRN1P68l1ifUTdNtZ16FxUcGEe5zWtXN4TyNEZSlJDpJoV
D7bDoMttVFr2Ux9YSlCxUqYdkZRyPSZ9dNNETHnTGxSUxkZLXm1m609qYoz3nGnabtRtjkxSVTv3
o6anT6YcFUFFNHnFdFPZdHE8fCurVN+PkV3eNoqO7ouIomtaq+xf1ThApzvCBLhygXn2nL6IboHR
LL9TlheHOifSvk8LEOSlCl6wis2OXHdK3ZUaihpe3qiAjk4WP/J4KPS11RbpHgURqw8nWJe9tqb2
AykHeZWzSOEuRGLln1Wm1fJON1gTDKqMFg2HZsdIbeqbVqftW2MY+V5v02LDitw6QMi72pVSpD21
2TCiq9NqxrDXqOFj/LHmm8wu6VHq1cZDx69S8I1Fq6nxWlVvWHoo2lqZfDmlTdHfQF86Gn6k2tRN
MXgPBo56gxpp5ivIkon2XSWGojvonOWWHOaxAy4MSE9U1MsBIv1JS3kqXCkpW8XXWEzeHaVlL7Ik
S50bN1o/uoyZxgdvpwqPGVMHiexgAMdUD/GzlunD5IJOtvKzlOvYh07nrE3sG1/FjR1yuVF2UVbK
QZ2hPzfLW3k9NZp6kHImbSfDajYZmcDoAqqMLWU1evCjOn0ETU/zqtCCuKyR6q2l1PHKANPiugM4
J4gMtdtGptkeHSCucH9Y9fcIIho7ajlxjq68JgpBhpocNeR16m581w3JHDcDisYvht2A63qomOpZ
3YD6kdNraAmPHQyzjVPrR6s2Skiszt7htVNuzUqywclN4tSXTKkLCzVTV0lqN+tWH3gIIrp+r2UZ
+kMslD9bkxVQtZVMf4qd/EWjdbmKuUl+Ng4fH5pExQMwljiLXbsvq03e9syfhomHVjxmPlIs5kau
8/YxGcr+Lh4wHVkaR895Gqm7pCqRdQTnxb5QbdCZ0bqdHtveYW+DRGwUmy0dyglAylop1CK0cTe2
BBtcZvI0umMz5qGArq2r3kASflTz+yzHPnNbplgulyz9Se4U7Xs9Nva+Sm321qRWhKYGLlHNlWNm
7aa6Vh6hlwj8Xlt25WNLbGWVW2b7pJk82Vu1Ck4THA4g++TmnscT+AQ0ko13fVEqa2OqrBtKnYZ4
mW4PDzoWep93VbqnzZRvcaqwgXWCLkfZ7PgDG3lzm6lKFFg0nrYxLcB/ymgKIpE2Yg2KzzWVXtDx
nt12wrrZASnWWh0IT1SFehFpTJ/Gg7LWc0n/1qcJ+VGlTXcoJHk03IInVaD2bb+dKjP/UXdWDUIa
DZJj+4hq5k6OqnyNpe1WZcGpryCiBQQTCsVtmgJ/rLRFtustSRlchUSscxu5bFJXtqPyPk2dWnYd
Y5B/GJOm7alsF3uaS8ZjFiVk05dSgc78GuGFY2vTvsTC3EMXLHmO0gJZicLOwHIVUfQrWqwq3jIj
77HWUWmF9VT3m2oa9L0cy8a+1OKhQTRE0EGtT/FjbwCKMwwNOyCkau5qnSvbpEtLcKYVk/RY4yDs
8m4g+7Qzu6ckz1hYNIppuChKjltJj6MEnDhx9ihn+FX4oUJbOXoOGZWE3Kl6CplAYnAfsvb8obV6
kGPQ2NnFPURzMX5J1oTSPV+DyUr3NCWHEr0mDXxt12TI3cYp4AAU3mqhlQ1w+L2KNKU9Uus2ypns
tgXRJTdTW0dbj7bdd65US9aLrVbRgzI08Vs7lUblKpmhbBmz+2euFMOt0tS2hhPOOcr7jsJuzMYG
t3RWWNa7YWf5XVInMcSKWqnUVnli5LGnQFLcT6LGCgcszEPc2PpdZPZo4DFberQtIF891qeRO0WR
eVsYOk5sRe1G23EmQVq+N7sDpaTCZKjxZjLg5/vChoCI3iphVCTogQbItIEnpuygELn0zDYtb5x4
sEJ4YXoP3Fq31Xqr9HpnYAFAE92HUyjtw6iA17lLBtOj6RgHllkprlX15V0dWdpjl5TkSHjeBCZR
09sqJ+lzLNXJxqGVDG5x7KJ86EFZHDfNsbN5/tjJILowIbQLEPaIMzyBWuUbslDx60TN0e17s639
NK6GN5uPkldXlp66IOKOQYqUoniGJhwlGHr5MDTSvjCyVzO30aGWuEjQ3+myFCgdvKsKtlvzvtNl
r+nsoHfWaLAJ7aTYUUPDQhCgbV/N9AUqqwi7VF83AHC0IIoVb+X2wMrbSVe9gt9bqD+wZzUFfE7a
a8mtDGiJvneau0F9lrNHAESa4a4HXmn8mVYPgxyaoAlodwXZMsh9RHnrEWmt6z+Y9kSaj4p5GTgw
yHgbtXd6tpWKezOSXUvZGwpKxwaUcyRj1ZtvZfJaWZuEvqGR3eubYdNWeNeb6JUxmZ+BGz017hrj
V5us8nJlFHAkKlAvBYohkIjWEUHc9hr3Ks1ccbSFJqi7q8O6yG1XuHm/cCzgNnAz3fSNdgSRnRdX
SUC17Chbo0cBgYrlm5S8pJHmJzV4sHLuZRpKEfx2ynC0o9xrCo8k24Z0QVmA/HPYJqoS2MBrQufV
g9LlN72uMb/f1ewpU0s3M2W/0de9c9MmBlYE4KcUt/vQuqOBaeql9ykqKpcpH1QbXDjTD1VPfOw5
tx2jgKjHnr5F6SOu7w4hHD7ODjSpCC3JeHYkzW37bhdx5S4Gz5GaEWy774yirJmCpYLXh6GwvBYU
W0qSez0L2pZhDDquqIPcpw+5HfvUnFwVi1XL+bcxGj1VyfajJIPwv74xmuzeKTDsvjkm/0fRdS25
qgPBL6KKDHolOa7tzeGF2nAPSQFJgARff9vP5+yWF6PRTHdPN4FJVm2uqCCnQde44zebaTzpWWar
nBEFnmQD+2KdfmFMvfcpAohDvgtdCADqN9WDNF+tOjfbmtv2H91g7wOXJhdNXWL7nete/NrJtiF4
pmTeEeh8adtmdhNFFKpyJf3Oh3OUI2Q1sp9e3Rr25qE/oNis4/MPutEyjf/moQEyWeoITfxkDo2/
/hcOt9W9tgJGMyvB4QXDTNVxrm3WN27WGpPB1vZQR6CfnObSCLoDppp5XFdKBEW4TJXX28fAVDVe
9u7o4aaN2u7QNesh7tsXjzVJ3uM0Bp28rWOQ99y5uNuJOYi1d1jFO9gVQsY71s7OAqp6CHE10SYo
Qz38tpJVszNVTY9ATTxGSeGhvPWZPwVZR24egccs0bn2ZG69j2R81Byr8qzOIxsXqcDGWMDL3nWx
ZiTzUEFQi2jawKZZHKE2zjOaxG+C4WMI+ty1SYbpCKEYV+FCxdgtN3zkzJHvHWhN9892dOdtyJNt
ZGVSaNUtvS24Jag1u83W5UbGazDCM1WvTea31zZUiNdxwl1nxwemEE3bLLvI6jzEFjSiEouOzllg
7u3Gq1ujad/qvBFJ4QLIitNlb5xntZpMDxAB9s3eRcOp+QsaqCyNRWHE3pmmfeLu6GAztbV7AVLA
U9suwNXWbRDzwucrqT085OPQ/rd5l4mI/ZAWXftv7t6S5MjaIZvxbfqnERExTZOHwwdb3zR9DUxd
6bgkHDUSBsVhJXqnxPTI71ZLBMqgNIU90OTOOEnrOXHcinJVmMZ/mRJWQWqcNfbkh3DqW/CIa1ky
seQ8thD6oYRAvhnIN2IefbxvbU9zhgCNRmELC7K7N9sh4zMiJYQSmal5YUJ6bn1vLxUK4KBzH8xE
TcPKoPHHtFHqRQUwvFIPKxtURVzI/H2bVmOs0dbzTOpbozgiDues9/5rmmucIPNkpBm2maoVoxba
y3yl/9i4Zal7Uu67lz4SWFxGM1QAC97Wv9Q91/M3Uili8WCakyPnzEt3Sc+qWEGjCZN4H5vsXlO4
y771uqx2IeP4SFnpbBhrKeZB4VU2uaGH3c/sYwlKrz7W9o0vbenxR9t9SXHg2N90ZFcwWXbzB7dO
NgjEpPdXSZDIuG9QJDCYD4j76/XFl0Xad1eRXvv4xZ/Ws3SfXPop4i5z21PDn9cAE4UhhZmGXYMe
ZkhMbnVTbIlfBhA8O/VUGrjKKBRlRDlnboQ/RDVZ2tVZ4iOnmgAhTlXRYvCZsQPSf/LEy6Ecy0mP
l5s1edxcEEVwiqcOObpjzqY5T6ALnqTM4xbGhd1z0r409CnxnqgLqOs/3ctCYwKI8HjsPcALGYWC
XBLnzZlw5Xvq1HovhtPM4e5Vtn8m+A/dSk41ycSGCjK9wHo8482rXP4pdk4WfHpBMlciAIi8zFF3
mlCykuCDqrfan6uePLhwQw/R9SwygqDDZKT1K7al+dQEh1Fs+7BdM6Ie17At46R9DuelGrsIyfBp
SZpfzk6WRIcaAIOlL3T+b+5N6XXdM+vOFsfWjl2ear7TjT4uBpYK+lc2aW7NiqwWN4+QYa7tXzsa
jF/fm0KRb8+hfwFgnZn1l7n7poYIjfHMIrWEG5rP7jekudmIEiFcuG/UJI86JOhFr1RFGcEOPCOQ
5NQqB76eOelNSgNGELkT3N9xNL4sJhnv/CwV4Y3pY4A7fzCH2vPzGd91bLCanPxnCcI+PlyTHilq
ovAPNqS52IKyTv91ysmEeJ3GjzD9z9Q/wrAcw3jmDVFBtwcAi9Kmr4v3BcokN+7JLPfvMdh3fZI5
7CUS70FLs3iEeU8fZ4sQO68H1orRorPYu8ZcYf7m+N8UXTetM7/+tgyvC7BC/99YfwCryddErjlj
j/OMFzFprj5dy2QcUOuizDFBvjRYz+3e+vQHTnCFniFBT9LcQ5za7Ia5t8z4ovm95FQOnhmV0Ek0
9VnZfw1ijhbnpWVrBq+aLHT+QvFV909seRyGAa1VjKQsuk99VYabU7jeVnH1Z8N933o7uUWFh3Am
+SmdLuvt6zRhMwOTS6zRvM7xrg5OC8V4l1Rz6O4FGlEW/brJV9idN9tkWq2ZJQjC9dAr4eO0+Wwf
fA6FDur15n4m0W8KtepM4IWIAuKjLHVtXApYZmxvjnZsNveQsir0o1Yjz72fibo3LF5FAK018ql3
gf8oFj/eRzCJyUjGN+ZAYBU7lW1gWtW8UM0LRFBd5LYU/ZjkJhCF5zuvwWDxQtDSF5+J/k9R+Uip
zDbsYPSOOmxoWxg5xHDVGsO2appzq550cNcWlHT6GX04l4Rm3/dPhMIDdlurwUveLf0CCQR99XM0
+9eFTPCJQEsFmKNfSCVYkNWxKKm/lYTgxUz6I6cfDtseGo4rxrzN8ko6r3LduBzdsh3/uAzeW6E+
1vEw49HzaMrhoJn7mj307lwI52zbZzs3kJKUZn0JxLFBhwGFJ9ksWneO1XjYyswmm7z+1HTLQ9M9
zxTypDkh54j8RrUtbLhVc00yM14Ie3S2aB+J7dD2N6UPIcwqe5lU1HffiO0vyyQqEXkXScXNs36u
4uTV9GHm6TgLWJ25s0azP2e+Qi7M6mcNU/DQriva3kW5c2HW6RHdfNX4qPHddKJrWJIR5led/LKR
rTrYaRaLC1f7of715DtLLxGKez39Wn40/C/Z6h0yrorQB33eL8mXNxw6Yb4ZmY7CbDsAixnChB7W
ejr0m3cSJkKX3yGLQgGOJ2bvxPGZc5icurgz4WokuyUu/AkpzWNylO1yIM2NK11FQ3oOItjkdeJC
lbh34+i60xcu9I7G/T71vGMAE14argfDXGT7QVSM1RPXOyd6wT/f85kQb+qYDMJzuJ1iMzSE+BlX
pVY/cqjx7Q77JniA4KRc3Iva8B0NONWOyl2I8BJU05Hro9RDWS9o0LxtH7W0iODetwLyQgcs7itv
AzlR9oSWEwFxRxom5RziCqNQkuJKniWsxJqq522TCVxDhmxbts2f0/gXOxhWiGAAICckW2A7tph8
jDCNinNXhPsN2/idf3O8Xz3t9CarreflCvCfrzFqrkX52XZ9K/IB90qIC91nUT4EyU5GmLsBRSkh
7oIcwNsYwuKl7BJEWfQb9jhxI8/zFZffhUVjUU+ITCD4OT8+TCHc6oPhDMDiPWy2m0yxr9h63tld
7RtyjEKK7GRkXyELdJwfklRegGXmSfwVQPIGP7VsXNLrMjV/M7ZiqXGfsEGHqoCvwc7V2L/HNI3y
xvQvM9o3lEP9zfQ4ZcHq/LdhpCT4gmqVvC4Mg6PXLDSLOMrxmqTvjWhfnO1PJW89gkD5dO28fmem
pPTrX6bcV9+DgxtlIsznsPZK9JHf4PWia8qRRJjIxO6HdfvXO/EL0iCzSX86IVip+JdiSPRXn+ZS
IXdjpe6ZabLD/vDjSG1GNLw2h+AwuKfoPmuN5NbiFa0t/gw1RRr7W/Vp5d0LgM0d0V5GugRIFb1v
zYrKwD5iY/5nxIMfw8F6h1MR6mkq0MrcWBsdiTe4e8f7wkbGzUEfYbfuoGNbuWqC/YyP599ut2G2
mEriXDSIsoXlHwI2jvXSf8Rj9xlOaNq6utgIhVVnJIoVN6FngDE3nYa7lZvJbq/n4K+bIMHvGmzZ
qS3r1Fy2m3mIRgebk9tfh7YpmsiRa/HXw21QDF9xYvESxXvZuAVX9SW08kGB6TPmpnnw2DtyL4Oz
RcFTJ2sN0FXMUzDOiFOWDzK+TM1PiiBsX/7NoX+OE0SbCJ2F6Vz2Ubp3zbeNtpKjV9xQuHGpPLbo
oxPnGnJ5FBOuZ5i7A8g8yGb+Y/W4XzEi+Vad+rp76CQ2g2l7TNf0TKxQ6OKn8cjFjP5jmbscanAI
Tw2k9QYLkxAE1DiZg3SXA+NjRmh0HBJYAa/OVqnEu5LUa6poxvwr2qDdJak58z45oM7AmX0pebie
UhAOldPEH63L99MEVCizSQc8h7cTXmrGf6BW854D2BMB7wixfLuYEZCrlMU4NSt6LHUNEuyne3YK
8q4l3z6b+su2Cvo3Azjb92k45Q4DdxEP05+AuX6sWvWo4+nAfIYoJNuN5tXncVBF44JjxoIQiCaq
gRus885vOgc/3ravZulfsYBl/rNRJ2YM/ZE4w3MwuIR9L54RX0du8+Ckn/4wip279dGUGZJ8y9p/
m2NZJSO71qtb1bOHU0JqtK7L6hycEY1LQBcBkCi618fEv6wh5e9JM04vChutlzHphpM3pnXuEnnz
O7tmTR+S3OPiuQ0jrHpNkSySrbuopv4EYIbDHbpDsGtUP2XMS74XsPRALPrcSeG54gzAZ6bBtWWw
JgJYTxueIYCq8zjkL6vkpQkn3HrDdmp5zCuUT/606iGEKaY9RoG5DnF60t0clgOIn5+R3AGnZjh2
S/IWLxynpRk1OKp0eaYNCV5Ng87Eb2ed13KBjLfHVWskzTpgJqNP9bmjdIVhWQdMQ9hznM7PgVVf
nG1/elvifOun/ZA0D00vrl0SF6KH8ivc5hVIXGtysrlDEbUhhDZxf1hpywq59evHMkL8bZsWHtVD
PeBsgytf4h4THxnjylJcPgMGDazowQogmEUeoJLV8Vb1nopPxirMems8Zi5dnuAq9zDg5lSmfmZh
/G5EfGErjBH78KB6/9MLaFqxBnep1PcU7iA9UFK/xly7+xGjvMPpf4s79AAYQbGoDeO/G6+vs+NH
Zbv6U2FnjNhKn5a4Q+nyymROLmM63tzQgc/Q6HR5n44KoOiE+8Fab2fMDD+ySf0NE4yMu04tyG1i
f5N0X9OkRq5ZI8dixNNnfQP5tgynnSDhh+TiTFr8Z9LRBJrA7hFuqw8UpahzAcVMQ3MKE7ALToek
q5n35jTrGKj/2rvP8CWyJ5a6InPV4h+2lY1X6CJMPmHKLLDuzYqNCwEU+v7qDKCEAZ1jdxSTIKgL
D8lx0gONM6Dyg81btyDr/bUTpYTIrxpCD/naIweqJ1i2Bq7M3IVPv8G88RIK/CyhmAQt7f+s8bnY
t6sbvkXwSwK+5/nJo2gNkbkUS/eFXSAsUiQm9LF1qbZ0rYKYaaBecQMI2ltiTGks7P9Tro0AarRU
PicmDfkZ8UrBPjQeMttVu4yYfRvUGk5Tk36TEVMCOi3SJDDc5DHgYSD8V622ueANGPA+WPinz+rw
zwnTbS+2UVQ+wGq3StTioWq6mIKQs6EJUK5pCs9apDi/Sxx0p7S/33p34rD/WiIWgjIHLba36X2m
Nib0ikglGCDrAB4EMzolMGKnIaQzWjL5puh4XP2okHx4htW/wfseT6dxIDgI9fC8LvO/mCO6ZI0q
NsSHTdrSDrjUOs4voeJnDLYXZ7C3IZ7PTiS/RzPeogY8hBUn8GlDZmYoDwPkdQnYV6fJv97zX+YO
o9Ekm4+U2ggoHBxWiQIYwcjy2eDvXxz6vrhIDLb4GV+XofvXgm+KI6yjMt8B6tgepqSBxtH1oW5G
SneGUotYd+DZInEwcLIBatWEH0dNb6JhmGCCMmpUttam8pbllK7/vIjtB8e7DT3sJuoQGEA8vfVz
ZM6L9Nc9YoR++yn67qb23R8bXCAaIIDyT6CPshDClrbTn9MQfttpPlo9XLgzz99D39FbsxLrZWkC
c6i5ZkvGMScNyn4gZ0ypUicpfpsTqRVv95TuEdIDaH9d/Mz4IoKtd3QK1rXqNk4B/4M164T3vOrR
yUfLfwUM/SA9wC+Nky2nPiFV2sxXUGAyszNM5gnK1AXieR+JgeE2PveAH4AZ98Q5apI+bFLtbTj8
S3vkjBPHr5y6O7u9jp+Bg4jKk3NczDVaFxi1oagDpErjcC5RLOjVMcqCWl93KvW/kkkWTgAPBAwX
Ceij0U3RO7X4lLP7QxLTZkPNPtFW3fo0WTN/8NZDItPLFNqdWv/rFbAkAacbo8YzV+QSiuUyre0B
ttlxkbjIkWfaK+oadPhQX4jBez2tybN0+qs2WBTwx68US0M35vXRcGjv2yauq7+d2JXwDZ1G6Dd5
8zxO3lujauRDb81SiFqN4J71nGna2PsPbV9Bv2oIcjugln07v/Nh3LezEQcaDaqsWR1lrA/AWJPh
6ixL1QiGB5EyW2GTqXBTQNMghOICqdD9p9tpgOox8PzwFJCWmdwf1LWtzfYWMH/+U8Ho+lk7ziUG
+oNIg4e65qrCei4MxZJ9PYWgvOmrQePD7HYy/qM3P2JbOcfa0pNpLFC5oExUfwPiuJdJ+uzK+Y5O
88bd803jGp9PluO+ol4DfMdZ7t0/KJ0qMmH03CKyoBwgK8CtB52LFXFbGPDVZYr7dGu7Zwe6Bvhn
eJBuDA0mUuc7hUXg65A2j0vEn8ZO4pyGtpq9GkzNXMXWK3UblItPQSXhsjPzdXLEF0ZK1F92aMEO
c/vlAxrbMNyoGOjn3B8cwR5D/orSmJteXJoFepU26sjB7es9CbmbLd1wVaM8deGShzY+EJvu0HE+
csCMK10Kw+y5c5HdgBHKLMhsj2G63QFD6dVV1wTAlXjT2GhuwQUzRKwrsBeT/zS348myDb3mWJ86
7AO5eqpcvZ21Rfq7i82vBTu4afQ510vGxnPEACxIGN8juj3ylsInIJlgEoOYvWLFSoyBT1n85abD
B6px1cfgilybJ8OrGfQlBMnNXydxYrNAE5xW/Thka79CU7PnmJ+jKS088526nz0pu+2dqs/JfwFv
LLespkeCu9qsh8b4EIbsZ/TF4QgVSIx0U9bnOlwyj+VpD2JO/Qi+ZqD0cmwcdcxeB/G6oNQx8l8Y
R7sBUx5xaig1DkZDCYMJtb9DH+RrGbElic4nINc0uSTheVa7dn7y/IMD3hNFw9DzaNOCBCdwWAR4
Xas+ZPqptselkfm0AP9axnJtPzQpp0jtAjQZkLNlqfzzJWw510fhvloMlK5BEG4fHUOhjg6etdIz
2qNnsr2knSxAbuNSOwwIcYzUd0heIsPzANjJNMDxu8VhZehXqS4HGEvAFTd4xTYdmuCCAJ6hz1Fy
jOcHaQ/pDL2vvCG5uWhMl1Fw9BiuKCzlnNCDW2iSIWcFfSpO1LPuYNs3qcx1y3l4N/51EqaiwXFh
oE5SzDj9Rw0/ADr9UbQDAfh+Vz+M3d4BGs/AOwiFL7Pm+3X7Ju4NBM3OsZiiD7CfztL2GIPzC/8J
ciCA0PXyL0G0eTvuORQzHp7K4FYS/STNByAhDBmnxvByBJSTXvpmuf/yIm0OA81TI4vQAaQFzAwd
Fr5cYf6EhfIs/Wz7nyVGSw9GmA5nRk936YHPQQTIl2Z5Bhid0RRQN8i20AANnbHRbJAqA+VRwuCj
TnSZgAeb8JcATciYfBDyU1mcVeIUI3DeoANaBPRtwTR4HxQ4PU8xXsfhy1/SY8exSbfaQt9xbAJP
y2CvYtghvAXOXvagp8H+kgbRvy86fguGC4VeLH5L1x3f8IqhjbEcgzceHctHYrIQHgp67v5JQPoT
jvvUHszwwdefDUXEEzyP5C7ojzPZifi7c5Bj4MJ7J9x7Zi784LUNT3MM/KBFGuh8GxyCVTwQvWTI
hrbHnXptg+G7VzuiyjFmb5F8QNNTeczNOYzQusUFzow46rEadIAy4GXSQdTG9ONJ/GWw64PYK2ex
qih9qNfhMKdv2P24QQxRu88QEuR9HB5J9Dk2L8HoPbp+HvEGkmL/opel9JDbJPxfV8BCO+H73u13
U5IHvswCaN98CCELPtkHLJDA7mJFUeUUkLVYlgdX+sdpW8o2vsOx+hCgQ4f+8QETTbG2Zk8NCGWL
0iE3ccK25zE03ByYks++0+bISM+kuB9yhSfzhcaJrMGh1SJPwVb6w85fMf9jnc/IPaBGZ0VLqHvc
27IYDJCc1tMwyUihJAEAcu9OKhKj5wKnvw7qxqQ4UhRRw+fdiHyZuV1LHGVsX6lygDpFR/CxT3/u
0Len31NUcaUfmuTQpO7eiG8AkscwPfqoZAN6JD+60W7HkWI/ud+J/fIMfw6StQDiVKm7/uvu+dsl
lYeUaQctvMc+CV5OyMxy2i1FS6adl66FGoAU4OEqkuSM4s2kr5F+J8TeRpQFPJzrAC2WP/eFZZBI
gF/QI3iIUJSJwdoouPwaKHLtgP+h0W1ef5QeCmHrrNV673UBKG0QhFZf2vEKMkOZ25Q8RvQzDREg
KXVBU0xQz2IFGociq4Bve5ZkDMJEYXgFuKJoGM8F9bLRP/sT5pE34z4ONbaMW5Cj4WHQkDaGkE3r
UgXfuofGZIU60+BSdH/1vHeGz3g7WzBn/BknkU3LQSA53Vnf5+FtiseKaET9dA8TqKQacDcclBLy
szg/5H6+wUmLd4enVeTMxdY/GhDfNnpNbBmuLAuC/qbll+fDhJwgyM89waPIAgifAiRA2K3QyVPY
zJmEQ4I6SOhuOK2EgEFU8mW8d/jdXnpU2RqVYL1tDPIx58s1IBa8l9b5C9Q/BVmc7nbJ9kgxWNEl
3nMLYMJXRSNFMYr5qDlIovQIdUfhJn9Rc8BwCJp/J0GnC1CgE1R/gdypGbQhubQwLZFPEoh3ZH87
KGDUO6cJEjDBR6u/ektPCvBtlEwFFDkYyDLhVLwHED6Ce99AvrwAAYYqEAHbqHdei0dQPyw0LRJw
ryMGci8eDsvM4Y8YADODQSk0zeH8iTTPInaiI3dPSLPK6ugpbsG6g+T9x1uoJNje1+/D8Fh7l3YC
iDX9pO67A5Ct3siNMWBWrKn3LDZHhiFbuPojMMOtRsNpmzqnaA8gQqN5J3yctGTvBfFznBq41SUV
9izyWQxPvO0RAzfCWM7ZmdUUpnaKIUCVf1b8kgZvrWaZQuDTclu6I0xHs1h+6u01CZ5o9DbRH8gX
wvbBu1fd6ctSe2mG3z5hEAh9xojgmkzR+1DqBDDYxXiDG9oMZzHtlhropJcZ+2o41Dus3a2mx/O8
kg0LL/DtmS+jRNaTR16CRmfQmh6HCWuYWJ3amhxWiS0uaFV2+C60D324L/eMRCAsLkN/E+HvFrRZ
xHKsmoH1YfnWBnnjxsBEcDOLMupVZlMfkeAQ82qoyVMAtwZF/Y+7b8t0Y/Flma+L88sGCPj+C8mK
LaPrkqSlu3xt4YMYn9LtyYDnBRIcgoAC7p73v5ju8jhd9wA0MVGhMiHcKULpmQpskoJnfoyTY405
P8KROYWqA8i+3LBMUugUkXjrBY2C159psku9ilOZ9+xhHI42flx8yLG2AeNMNQ9/yfgq3SMSOUfI
Ufio3tj6RZFc6PuPAD5isHhanrjqi1kAwaz/HPkwuEmm4Q1QO8+jOomZ4F3zs43vxQgbqPsQjatK
R3QfhGBK52/tMyTMTu8b+AMWnKMR0h1yVQFivwYEP0tSWIASuhcoeae6YzvOIE50SuwmQ40xZR4a
Zk3c3TY1J5FgTcqH8+MG1/P45S4T8nbagzYXqwgMjSxtBlC+xQoEjbXAKBd9RLgABohb2j/Y+E9r
ilvVyVvOSjb7mBAVWoQ/4tvKQp+0jAdIcdHdPkug53MLfB77wpAL4hnC+g2rksFbmACiiis/vUDa
jzLQSZDCwW6EGsek7W5yMSq/d6Q59N2Sq/qUgLTg4xEwbN4g4MiuBS4dzCFoQeVRoWl1W0QkGxxk
jXgHCLSbCfcZVJLjZeguEi3aEvO932BRJdoFsDSre2xpG1yW00UDZY3JYXaOjf9e00qm5w4/rtwv
gpjd2X+VmK62L/ThCqLI9BUVtseQGds/bIAupNm3zXGaQ2CJz0lygDQHes/ch7RHbXBkmHILfbMj
Sqx3VCx98EGwNwv6aR871Jj8GrmPe+yuQeqMo70PRwvQ6NmJMWLWhXCR6TR+zDTKWV1fY+V/DOJh
c1k5eQgJgglw1MHh3C8n9eXAotQ10Sla8Fsc6CCjOjJQbED7DXUyqL1lyycOTYdS/IStgKr19b51
0F7Q+btn9iT1xnfcFXOOrJ6ShW45AWONoDqMgSXRIDi4qfmTNZQda1/vaGse6QiR4RZ7kGHXpOBd
zyF3Ep+Ghz56UqypJoCBy55EBr2gfo3qFv+BtAep1rouQsXQVXTyFyGZiAax2xNjSFEQ7b8+9C42
5uIRmjdnv/H0XCf0KWaAT1itsQuC993nFbLp+F2r97Rx52HlCKSj4skMXnDotnhPYpVHHt13OAPY
zi/0Rt7MSs5AXVON+tZBZRXzPAW35bTpDvQCSpTV0FtBPGnZ0YFEEUQZyEGDOKsEHkn8yGEk4rIT
pc6aSa+uEo7Qq6kl/yVK7zRhVU2nB3Xfg0f2VyfoHiDUQeOcdCJ8x1r4U0RxdjS7EQ+tGfyGQSeX
a9RcarjJt3KEB4wNcMFvI6atYC3mKHlhHeqkj6cO1Qs0VuS/QIvj5BqUmu1rGsyTtzgMgCSixNMf
bJXnE2jlFKcQy1o5GYsW11+07BjHNX2dhs+IQdGJkCd8D/WMcAV0wkPvZ/MSgP07TEghtcfV0IJt
zc60cRGK8NuFZ6xXw847PoWwVOvus3wCLWyOHYxBIWYkzFFhVL/vQ16kS10A4KN+RV0s+AD53sDW
ZxYMzX0RQb9sQMMNEv3koABfYnNh+oebEQSNY2/Cx86DQvUHS5l+QQa/QJWHW2udYFaOxd3xprBs
I3YWFG5/wizgTHCU8UofZkTwYE3E0UNul/6CyNFdL9CjROl3xPO2+aflkZm3bkI9vejoYUG71j6Y
7QCtphxeRkCc647Ao6LVckeBMEFeoeYrnT5qXQ3TnWiqgIJN/NhS9OdPHOWreZqXvV+/LRA2smtc
P7h/DDq19dH4FQSFJt536VnrUwsBDTwMNdzt0wL1RUePcCLI8dHSNUPL04BZgRJ1W8/QhYDZ2+Ij
wIUaucH0sUP7Kk96OKzLk2t+pLw0SFQY4aiTkV/qFP9Tdl67rSPZGn4iAiSL8VY5y5bleEPY3jZD
Mefi05+P59xM9wymcYBGYwdvSRRZVWv9acUI/h3izePpT2mgM5a3XjzyyEKbmubd7dYdpZBkZbbF
yjRW5Qd/VMpt186lqEw+xuE5Fwc9Qm+8lXTATsUAVu5ZRKF/r/29CZTWrQTVa/2q9U+i+xTZdxdd
poIXoNFp11OysiJjpX4H+274z1O/nRwKVPb7zgSN2juonnz/17R2RbHLxRMtepbRRG0yRr+2HA/h
e2NeyuynbgDR3nMf6a+uLU0LUc0+Dz47RLnJH3wfqfWkHoM0WOsxYtHhQUOqSJSi/ynyrfTI8i+W
vT4tbCSedkFq0vjrxQqNMqIAJtsKEm3R1glxs2htjcqE7GTGQbk2BUf1OhnQt6CbU/kyRkmdsWjS
s2Gjcj0Fyap5QYzljygLPot+Y7XNwml3ICdmcVHJbtL2dsq/pb8aOYEXiYTHa48+Yccq3KDhpSeV
EHTIPvI/tFCDXq6Mepdqm6hf69XrRAWZPkXgBuRCcYhDM+jyw3WXfnsZCsYBZx8JmeTGPIhhZ+jn
aljI8k8Ua2xYu8b7w2WZyaOWrMp07xR7v/oQzaVjtmKzslPeKlk35YNbnmPNWpnOByiN177hxCjQ
iWkA1eeaAxXOADtfxFaQN4ACR5QH/eQhyTsh/AeY0bqrkz9yYMDHINRlsNyy8s8BBfgPNMZRQLl2
+dqL6sWk+wDO9yqCOKWu8Ka9lR26hC3T/ACHwA0xMddF7af5lC4fbWNlmNAGu8q5asDBIjhkbrHQ
/OfGeRfgBrV9ILp2YBa0fsOQ6dUIdepFSFcynMzsLWTrU97Bg3gejpP+Mdn3qb0mqDgA5eSuzbYp
0kzcCIs2Paf+UyoQaVDN8XswksQ8ywQgpl65iBvRg3Q7vwHtMzaps7OtDXSsnp4MeaDKcYNThiCv
SE4ByIy3yI1VNG7z4LeEGy1RwCNF9Z3v3kMeTosevBcq29ZhvWzTZTm3iASXtW9F+Z4gp5uCk9F/
kSyEzOYkUTTZ/XtmrPG9uNjn5q3GXzrqdwo3UX7O4Y3Fn4Q2ZSz3he6tSEAX3gZfTRC3C8DPpVk9
6uopUjzacbHE4QlG/cOyH2usEn8sCvOovo+oQ9u0xwpwlMDL8XsM9Qs80KQflbuGk8znZnVtn/Qc
wO6l8EpcC/iRwHWkvxCo88x8YaLMnt0xVbl1RhwGOyvYIegwmDqJmh+wqI7fyv7qfhTDOWlvXXB1
JUOKymPsbNHeSg6Pon4izyWBonUXbnZG3lYM61koWG8MgRrmUjZn7F4rKUlJy3bt8Nvx1FTnnuZT
YjL0Gnddqm/VaJw2xSrTilUdqqXV7cyWyuTc4NlhDl3UfFipvQJ+sbGU6Ip9ag5Wsr1XPznAtdj9
KbNYl87Wth7ohS3cq9PWQzoyIE2z94XNN2KcI2M3AqTSSbv2a0R9pMqdnSA1RuM8tA9SfQXIipqg
WMiu2wyjv5XVuIqyfskHQ4BYPDD0bVVl9mPtDa8TAFmZpJwDWG7REfUtwHUPB5rbkh92ETOLtRdY
V6eN4mVgi52XVgc3SbfD2K3DMV2JOj8oHwwMb803HpxjapdnP4tWdnfEtjKUfxK4ZMQLB7yuqFYQ
E90xtu0a0H+Cc4AsrIWodqmj7aXvkgU5Zesm6zZRGNyZn7EwDWR7HORG7sM91bsMN7CeCmhs6lVo
8jJmvthIvmBnLKDFX0xh/wQZc2LUKbKXJloaH3FXlxhPaRKtJyt04G5BcxOCJlPOxw5rgH8wAfZL
BrPpobNp7Rxm5NUliDtm/5Ps3p4jz647HCAeN3lubHPZ3VTyHuhvCL6uCUiLRIE/JCUlS7PLI/3s
AFob6V4MA4IEsPfipgfNSnpwYgHJFMOSWhad/JsebMPpoOnsw+YIv3AJHbXKhbcmH5ORlDj/lpP4
oQ2UTXaM2T8z1rljp6tQ/9CzP5PurW3ARYUOd9TuQzws4m5C7Dcda1ZT5yIJTeRW1zC6OMlXlMmt
VR7DeWyptyC8kfNGX5Vx8OBk2oJ0J+SWLhrWw2Cw9ZnV3nR/+qR8xh+2SaS9p/BZm62+EsO7WRvr
CdhMG5AwwoNKep44W1qgTJNZ7EoLSY8Oq5SKmBlzwzcm1t1kUVrrwI5+la40E3VeWLXPTu2sk8i+
lZZ388bytfGaw2jXi7zTzw3DjnuXAML8NDRoTyxxqhD2+Hgf5LC1w3CHRXmjymw5VvaGaVacYPml
EfJnhENKWorTQd8W9KaacbPLdBMHp6p6jMtbZqCnVwXUTn6Nom4lERVNzmfkdcsp/rAa5yRzYrox
HGAy31a5wsQw7TO6Eb+jW/L7dSDnolXfiXJaeoG/HdFUSCmO6VDT+KRYeY2TNH0O+nB2Qi86y14X
1WwQAfgzkArT++Mc3ML/LacpuIieziw1ki8t7pFfZ1t+4Crtlyayd10DY9gOa3QZKEKjBX7MRTnc
ebrc8geRoQNC7dHQGLVEhqVf/O7mmd9GEaAOoLX2o2CvIhaQbSwgiCnwwiWibyZ0avHGEtYCQg/b
/Lgo045xzwkKJ2wTkWF+McFmX1U4OGp3oXIYLmDKHFsFnHbr3wOXyPR7zj1HV7/FmHhMo/zRkQ3n
IsqnCjsok+ZHyiFXq05ptfU8CAbX3ygvXGoBspC+PGkOmjuuLxyQ/Ilnqz4qezeyweVWtcstfMQ6
dMWYAKfBuEg4jwH1VghHhCO4SfSdrsOoAuCU3ptVBQ9Rlu6w0yPXBYBljpHVwQI5/SWYpfEkZPg+
rCeurD7UX+zCWXpgSDL41Kpbkb64Xb0xg+KQGNZKNDzpZb027Wpd0Z0xI+o9z90n04fjGtjVQvfT
YRJ5XVDZh6Rog3YPbMUSKX3UZ+uhYmCAHm9TLTpbAmokoVmWVfRS6tZhbkud9CzMu5hAmzkqLBMC
LehfbPUeT+0qBtO1AJr6GE3+KR+SfdeTRzAHGFQBwx1Q3buRMy7seFg73LpElqueorXtjO1kPnsx
f0d4zV2WFP+gDEMg94Sn7FCMA2wAXRf4HFQlHoZCvOkWwANinO3Y9rs0YifB6KChca+rD1NFB9I5
ORtj3LYVFWu4cyN9Neb2PQyLlcj9c5TEGy9uVqD55VIbdnitqYD9c1rAUgyoipB6kJSh+DsFjyH3
TmesFe+VpToIOGyd44A7tEunVxsra8ESondGSqNac58Mx905Gnu264/8QL8YR2C+scOKTk5YUT4O
doAyR0PzzCcIJD1Y9G6l+ls4BM9ExizjOt77RvgwefT2UxW+hlZzbezulEJXeJBhYZWd69I5GWw3
TUyNYSOU5K6qKDxrerIfQIqcYDobon2KwBhx72xNJ2apRFszMq5dEWwb1GtWY+6TkAm/U3TsS5jO
iBqiid9TjyWVfQctXFXkcbH1Oc7rS+DWs4L3rnssqKRbDCHFQffuY1BCArizDeg+j2A0qLoxcxe2
Reps95BgjiwydVZJfXCc6DnO41PN4HujGbbgaJBR6drr4Cc1fCxyOmWcoFm3q1sOx/gmVLUN6mzV
YYC31XaC1lU162to1x72LTK0t25POnofPdh5sLXa9mTjZhvz93AiwUlkFDLZXjdRW/jMmoQGyeFn
nERd+PFTa8m74ZmXTriLwrfZ/QkFjEamUeGazSWgZnhw80vdJYvICTZ5aRziqaF7tJCDWgNcQhsn
e0u6X1rYngdE6lBU7d0yuu1UaTerAj8Z7ObNtLVyqfIcJNCKja2Z8itwL0QJZYz7UfXfZVsRUGYx
ChMT6m8ne7khEh4g3kL34HklGh7kzW5uxT+i6MsD4KFx8HNbe9KlMh4bdz7YbEB/tI1nVwCSFShP
TfcsNG1aaz3spharz1ygm6FRL8V3o8+eVN1+SWV6jfUaybAfUqFqEItDR9NX4K1MmeCzLHNBynRX
v5NbdOmU3wMDUmT45bdfKLSu82zhdNJ/3UDTl3hbsKMpCC1tBBXQIukeWkiitOitZd6DyToTQhhT
oxBvk96DzQq+7LH6bjxnJxLtIaViqqPuoGrfIR/Ze00SeQHCW0Yt9mM3fg9TYxtBjDeOdvcC0N3A
ZTRAOyQ3VTbQPlgm3SY9DWLrBi9tW66D/I+o4PSblY5xXoThqtfqlab7PHcERCARsCvKCZWcB5eM
vSz6mB9fNWJKL5zZnbCqGL4xJkhqcn+dJT/9aK6ysd756m6W1YMhu8em+ozcuzRGugs0D5gXXSd+
mvj3JWmagXewq4NKgFycX8Pc6ahh/Whn2R+ZVi37orubyHkN+94YimJ2HY2/8cQGjHO3Lbdm0rNW
mbW57BrqwWkiNIaa9EHG9a4sB4Z0FCX1nvpF7Q4E8zl48VNmnC3rkOloOqncCkSbk2iPUw9BnCZr
AqqJH3nyfSzB8TrEt6I8Fwfea0d6cl0/F/VjQOBv9aZFFgYPRNsks5vkOhvFPG4hVgeJHiFgL9o4
LUiWK1AK/vGzzzS+6ywGGe61ZOYSq1tvRFeoorM5kpPeNq/jyIAIjINturWMfBNz/Zp9DWK2Ry7L
tt4it1qPTb11dcD3fLhbFAJd7MM2cN6CZ0R6fMY4hZX1sRyTT5PtI8XXM0qYfkox7PePow/PCGOT
VPZCYRKbxieHmgppM8482EkIvG3jvCFGXY09T7r6IP1Qmc+h8+lVR9tMlrLWFjroUJC+TPkEx7E3
Jiotut8gKFZR675oab1NHDzOoJidC+LB3J+oZWvrHbyntUCw+BQODH1tzN2YQ68Ewb3D4++yX2ep
drR9kGjMLmUYbvQhP02xc4gxw9Q9ail2MDVp14yGwcCn3R81quPIfEq1t8B67Wcn0GM8maC/IB+M
oskwSbt8Dqz784ZtjCU1L7er+lRD/lYjhGD4CsTwuyyid8DrY9hA5Zd6vvU0qVgGztNoD+sWIxUx
RJ+tHH9Hv8URJvY0TWte5CFAZb3JVA1MVgavqne+JGf9ohPt70C35qY6J2Iu5LqcyXA7mV4jk9t6
aTsG45SK6YxQ00ajn5mMS+vRXBW6ibrWDv4EZafhju2p/jwd5T1WO+zDi1lcmmenSWbntrCeNECI
0Z9jaDLi06tzmxeXrG9OSdAvO0p5pb1rjASqJNTdw6D/pOzOff/DyK5lNr1YoPqde7al/dja4aox
Nb5+gM9FZMW0UPLc2PHKaCIwpG8TNdEwUNE5UQrXXGd3AdaYe/jH+3GvYxJi9a0oszYuxUtPod+B
6yTAl6oYDy4tiR+aHLBIgQo8n7xO/ODa45WguadcCPhKsFzPyRcOEQtdm6wqwz7VBbA5RZICXuCx
terugBjpEPY+aqp8U7XIElij8ZAcCWB9Iz3pLYS/7nFamFFJpoR7JOJjO2ADcCMiXpJwG1DMVgUr
HTlXkUSsmt1AS1Nk+jbM9L0OoFCYAH6lHIhICsFxtTs+5rfRAcQ0J3gupLM9ORbTGzmFr4VfPQY1
l1Q53UvlcorAKkSwb94dDe2ljOeWRHTBJrCrZNvQm86t5cU2fSzpvvwep+ytC0yKs+k+Ms28mZxh
1TWyWCrZibNh4WwasvrmtN7LpInL4FbkFJJFtG7k8I6dYVbgbLw8/wlzhlUwPPtsaJS5aYD8LBpg
FwgnujJBxtsaFWiSGMsv2fnkQdc07cYkb7o/vmaDdRudOaygFlutrrddJtdCM8dLOWYPQYvxNRL+
S2fo/oObO8+WzL5lAgySyaGBRYbaFwTxLY3huQDpZoczRgww4O3dVyLHS9tgFmtTd4dWEodxdAgs
PHro8RNXh+iPMds9o2k9kXKLrAMg3+KJV8eCi0HGndX9zdLGZQhpBsKq28SawGc07Q77NykrE5ub
loIuFEu/K96bNr+E6ecAoNqq5DD62oJtMUsSBV4fbGMPBywsSaU59YJKfheT5Jz69ra2AAk9mWGA
IMbDaJYKrTfN3cKHjPPNcF+Wcl2Z8dYo/WNT67ccbKyMhjems28a/1P2BJIFLXbXYl/nUOxgUcIc
eQnKFn5djwRQDcHvVKvvWN+qKTvneEt6ujJBGPJ4VTx3WA1zEzsYo8ogOm0MoojU60Xdxbu++YNA
uUrZkjO5Gtx6E+cWnAnqXm24GhmO/yjQTp7ln6bmnhKYUaEMrkkb75PgRTZEEEcW80SJ8+ApafM5
JMOjn9GPEf7eHJEBSTRYraJlSgxBHBcAA+Gx168GLPpQArMTgcvtmAPDHFgj9IdyVHTa7N899K5V
4i5+TsB+ssKEgo8XuS55sGHpiaZqxD0rgCyNn0In9Rx9l5V9V3a3LYL2o/bfiFfYdO05hQYaZ14m
eJkcohQAMDOIH5Nft0Cgtngsk/CQoRqM6xEDdXSVbrfpgbr9EG1WjvLP1vdNgcYzpuSIWuqs7wwp
B1L5VRvVSF6426V+Btev+mDXYwUqcIqaQkEYYW/3OTkYcaKJTYzwJ+EhMwz7YYB/MjT033zz5Rjs
84xR2IF/I+HwWhMVZOPYkqVC8mfvOedlyUCiiTq7ReHahLBT2XCF6UQtySeL2qutn5k4BGTr//jA
pblgZbJYEyJ32jZ5SLAyy+Jt4OAdzaPVZddQh+oW5lHFzMH2TOhvkGG7XavsHpY3rSFrZGwXVQdn
i07J69xDZHorTwU7G4wPiiAN1XEEKEpAB0bFKErPor4Bb2OedgJQ4VPhUxCf+s47uu2vMf5EtC/F
wFmabyY09llBzEEUcmZDSeT9stWSky6glbMG6Nw44A96NWNqPMvFYUxLksqa/uJWxxAhoYs3uYLF
8aZRx2+o7ce62g/jnyb6CEgtK6z+qeHp09vmKRTGpuLnHfNSCMrEFKK86V+j+eWw9SX4StzMXiUT
LUdoXEdfv4Y5AtCuXMqApDG/Xfc+FIQt101g7AySxsgl5uQMVgK3sqsxtskHdNTkLsCg4IDR+8aw
7jtASohPzTQ2CvGDFQxPtecT4BCjOnp1w88IpaTWvUhs7a2+nCRMNIqqmi/TnLsv/GkyJZiJR9Uj
jq8ZuFOkYRBpu3aByGu+lpRKXxPEyctgAxXM10tpHt0as6IQB3yI1LIl/6GpNoQLw/n/jCgTDM1Y
G265CBAhp0ASJjqMaTDZAaAeIUGm+ObCclT1xddCPqraptNwGHDmOPAvuVPDWJzwOH6FdXMKix4r
jFgzjmpfedEbtr1waSIPnjyfriWG2xvA6m16iLUIXlIqWlsvdy25WeGE4K1h5jvyHeZVrkYCGyap
gYvh5Am9X83Sf5hieXFs806+60Uf4lvqBc8a7kQBTkXA8NKwjGctzt9To1u1dbBUytrr2neJtRbz
Du0HxGNtjScbrQhRVcRMxauh7JCMJ2pTRQARIUgwo3YfJyJYsLYTIdNQsOBSIOanGdahNd4ckPsI
Nj7r5X7QZ/m5c07VHJXmV/dY8N3YGHwhJAMJahm3B6n0sz3bYZ9n/aRAQOi9MjIGN+JHmyPb0tx1
1O8CTN9D+dt5T/Vwh9RFMtdgGEK/TH5ObJyACsNZDgG8WsaroNgN5sMsrG2QMiYdBuF3vyiWY0ZB
jzM5vuq+D04fAcUZFFUcxvQSqWHh+HzhX7X9l+WsIy9mDBOqHOPd8DQEQbSYaOOiboOdAT3kSfNL
yNgPMi1WlYncuGDmShafB6IDxuSl6Cs0CdTSnkfaHkgQQmSLR9Rfhulz5D26HZshOkNUNhWCKh8A
eBwh2FDnOPmwQzVcAnrGHifIUSclge2FQkKv7LVjwZU6r2n62TgXizuIXCpsbwGLsCI6g7JEfUfD
RnUoNkP9GSftbaq+c+TpdpUuHQ13rtwqlcCxp1zdtNVYJR7BqLfYY22WzkL3onVZxw9m9gmWItK9
HlJRF+lxHgOuHIFmVCHFO5gYWPWfOPsN+HLEHATBlKIIhGkS8MhudhwGbUkPuraMux0Eiz66tc4u
Cn7y/h1by0RXb1gXNpp8eklgiJpNn70bLsBFtmjbu1O/VNU6iG/2cMOT0Tc3IudbDUtv/Yz5yrc4
shFEcNL1NKTZb1Vsobdjb+fmSHWAocCoVXnPopekR+AKYoPUw7I/p4YdYNe5JyCmkjhh8rDmnCRj
OuumtRnrZ5LzwkWfIsbuAzoJ0G82HZ2TDPtAiU6vbq74Npd6bvJy2PHDu5M+aeHNDC4xCSvNl407
Pnu22bR6J1y53bNwmWEO5AJEhId6mdE3SGtrwLGF1CFCX1eoR33nnmEdtVC2Qj6tRu0BM8xOUhYZ
KtnWvJpqEVm8s13uMvkW1lCHpCOU/SvlnJPgXqCM7y5OuRQwJE13k+OHpb4Dte8F2u6dip/9CMlx
u8lQHWfqNtuwIm2fBOcUh/9wluyB4y6b8LEvgnBP5NTk0+/eZHwUwyfJGULdhP9asCDLk8fmm2m3
lKhN/eoBv/nEFsd7Hb1GCNtJ6FW6GibQhJH2pvyIO//koANMEMIJEA5P2+oItjH8wxqReIdjP9k4
DsMTkKxylE0w8s2svNIWOfJKm4gnta/s7UjYTAqprih+i4uuSEMi38ZBJvjS+gYqRXx2E4Mmy5sb
/uB/qlE+S1Y4WjW2LZ2uGZcrT9FBm7dwZJLtk9HfAgyvmI1IVRu6Nak+e8gcknOGVSRfg26NmMad
vq3hXFnHCdWXWQK4iCWDs4JE3+gdmA+wTosGDdE8WU8KNatLxK2+62ivvcHaK7WzzRfbOKnyKU0v
FibBJKMd2KjsByW+H79kw0NZX0LPI0HkIBSlLiU+AY3TrfM+RrGdXIoUc59Vh1wwZm08FCjh/DdX
zaGoBKj1NwFE0v3p+l+kYBsBSuwhtWP+NbUI0f/BrIJIF6aZPInGXomqee5ra+1E7mkEaRGDOMxa
Ep6HIpvease+5uRfQEm/1sJeEu/wQagrTgd5VN4c6dI+jDFJRgHL50ZEIBrUlWlidCfJDJU/TDB+
sKWmaaz6UyXClYrZxt9UhCWmowR8nEAHQ1RzdfuYAsBN1LAZy66Qxymf65RH4Q/4Sh9GedconGOJ
1JcGP2IaEzy4mJ4tQL8+Ig2WyXjDQHTZSYMuyqe3tvzqDRxGyVOBuVHW71H/2Wj7uHPXdgUraM8Z
NNepf9M8vBEGWRPl2aQWI2YVsfO41l1y6ItTz0x0lD/+5Kzq6NVPK1r7135aKLO8FDnPo40h23vA
EeRCUeuSkIdTzuEcTbsxHZYp90s5L1m+HyOc0dk+Ge+teHM67TFJsf4ge+isj3zidGe5STPcxJSl
miRU6iAQn1o/zvAuAmsFQEaglUSzfcrbzzDky8XIFffNmaFrhHScuxHyZydqByqSPNmHODSQdQEI
e9cIZav0LQ66t9DkOIlN2gDaKw0jmg4CYbdPlVWuLdhf07sWLZqJWB3FDCunHOjffTstc9CBqNza
8bhsgnfP+6iTbSyfBMHPBbCzbt8qJMA5dwLEbBVKZC4gHdoRpzaNJv0ZUibXfxaKCXbi0EE8ZnMH
TlljBe3CqjKMF90btOWqCXFp8F0Whb9U1qNABZPhKTILdTAlukXcCm76U2flPqqCUzo2B2leNO1X
F5cGptGhOzGKDciGG4T8iY+B6ZAjSR3mcGYofV31iA3Z7RX+/dfK3wRluK7dh7FFLNNuvHGfCmRO
yQYeEGn/c8gEyob8zZI9nCv1TX1pjj0wm7+J5my8HOGs2b4nwl0aMbvhMCwdXPdtSdFC8ELDTlqj
kE6dbOXE19Lrjj3VO8lV2ymhdrG6oyoLyDRiOqixxiJaGOUTOVfHsN0KpkAmNZpyH1M41iwMen6q
iOkSe3KhjiNpflrUrqFX2GtnfTcyCgyk67aVDxMKWhV/GgYJFwxzsLxlhOfJ1x5DfJe2WZ1H8KOy
eyzJ6gNcFJq9LGxnTVhmLnkVhG1l7K8l1i4NirdCkjxMR4iCVefV27nsyQA3J7ZsC0uAAU/izJ4a
f2PbvxR9xEgxnDlNn4KIHHtic5LkoCr2cDM6RV26EYZ28ISztjy5subUqcpY4bLe4YKF0psI60Yq
xpw51ZmbptbO5EStK/QGUResAg0JEQJOK7oaRoy4F4VTp5/09i0HKdCT59jYaylMbco2A5jS2F8D
njyrqdaaPBcuX5jAIE20FTS4MTFKAD/nwCsNbrItquLYVZznyvxTVcOVDG4EhpTK8fiYKY/4GLxq
QcXtSbW1K8plQ9BhOFxTHi0r1PZURoeYYBO2q11geAcrOBHBu1PhHpctpIBBrGO7tDT1aJJp2+b+
subGVRldmh7KgiHJ7tYJqOf8L1OOP1MCjoVUJy0g+GLhku80IRyK80C7GXKEUxGOieY3CCjlwjLe
Dzm8Qyh87ah1MS72UoFmyrB+T+n8jnXhBZfeFfmNlNhkj1UieCEErv/Si8olKlV3IzgAVnGpJ8bS
IgPxmk1xSsVlcWOyqR5zVI8UDoY0NqVVvNZGRTlMmMsDeiQKrLCfgGyTZ+YOTGSItlD9MfGo7mzW
x+Z6Ifroj+dOxLd61r6XrACtbwhCimaCP0liXlnTMrmMNd+54DNDSGfHFlywhuGLgptiI6uVjTYX
eU87IVFP4npAzdwHdy/Xs23bzTlceZKwewx1cXYNEcPARcGyE2OK8j+ID6qtWiposn4cndPVx/Kw
EVmcXEPDRM/WaR5xckWSPIBdQ8vHlRbMlnV/FbmhtbUwLb5rnZWjWBltoJkxqW6x5m2KKr2URkWw
OMEkeFqr8oHo86OhRzs/QnwUOjg45K+bsN1tGq91lmVm9l9e1pICq4lQXbyy7GEH8rTZCUZ/gIRY
WLLLUIUk5dBIkC46kRVsi8BG2S/CHQRDRv5U26jb6Ktxixcyu1VN1x0LfLZXLTNm+q2kFEiaSr9Q
U+G0cNH/aW0+oZ8pokNdpfHZcBSpDRiNc2KW+a7yxAtXBCSVT1UuuEd2jag4D+xHrpjwP0nAFD4y
f+Zee2t4CMZxPiQLZJfYPuZJy30Bo5l0k/MN0ur2C9ezwJZ7Iqkt0APZQW31kIQc/GN8SDSdmNki
LMJ7YgPK8lhAQP5felop6EIrr3zF5hKtytDpdgWd27aOff0SWi4qUWVlt0hrPSiOpvQ5Enr7LCJN
Iz6yB4ZNVcIR2QUt6ayt37Tk3Xhh1KOsjdzXURbYWJpSZBthN8GTFunWuiKvCq1J4RP45+uN226U
7mv9OvQzsNLCtZyTFZmYnfpcbmth+Q8MV8oP/308x98GnjCGyhGeh6Xc1GF7+f9fR0r041QWqkoY
0ebgAc9fmmJa/fd3+OskL/vf3mH+BP8y8Ic5wRWWq5yhFa0BRFpkZC3WwlwXBTm8/9+3mqdPOfY8
SVcwKO1vb8Ukz4xAljnyxP+aBc425wdmv38Y9vHvXxmMwjzwHSTO8gwxj1P6lwsis7bxy4lMtFHW
pzasTrlW/MNdMebX+JdxG3xpvIeju8xt4ZHltP/re7itGrwOSQZWz3zYWH3TrDvH8I4RINKuU3az
Tez+t090Y5+VNmJhNFrsVnIETmqG6R+u+D99HM/gYl3XZm4TM1H/+nFUWunRWDP+AGlKveljE8M2
QV07QBnnpIgWXoXuaJEk0XSvcarSDc9/eRgKP/o0kxiK8L/fZ/M/3AKPj2O7pmM7uun8bWRxHjLm
t8t6d5VgXcVDM0LGMAmlPqkhGO5GjOGrSB3/LHM3OXfmXH5KIj/5Chnq7pnD0spcJFQ4jTeNNLBC
KodRHQpFZ6uC5GopHQ262UpFha1stC6qRGpp9zhUS9b9Pzy2/+FquBCT2S4GMkH+++u3SxiHXuu6
7a4qQQGhmUOJJ7Lo/uFd/jajZn6kXMfw3XlMkmCMy9/uoWi9xpzwHiMhT5Bwx5d+tjmVKLamzkv/
6Q79bVTN/76bq5umbXqMZ6Lu++s1WRMxD5GVGkjdK2rPvrUP5gwVZwkAc6mqE3HtLM4huo0G0HLn
uHAj3jue1GKROMPdT9MjLDT+g2BwOLgROms+3I4vmo84lt9BM5KUltEo4NQNHiMPiUPkEyuy0E1U
cVqm/yRG2t3++4Nn6P/xukwuSGdWt8Ms679dV5QXQ6wZLlG1BVl8Pjxf9kc15nEiyGdllzMQpv1J
TP3o5vbC8HGl0VdBySwCRSKm+RESIRZDN7lEktq4Saz/4ey8liNXsiX7RTBDBPRrak0yqfkCK4qC
1hpfPwvV1+4Uszik9Ty0nbau04UEEAixt/vyHvlZe1aw2LkZ6ebtXd08Zpq76qCeBy2Gb4/qdf0W
OnvTQZkFkmPKjvIPbn+IqH4WbCIsa1kWe1s/QspEdvVSDqwzarFXSjqkOppMtJAm0pT8we03maR8
nFfbliO4QdOqbRy68JB4+h2Nz3uP9nMa2Po+cI1sbQ1RvlTt5GPoxFs0tYh6u7lrDf/Ny4pJELPI
sme/9PDBscqalHZSzlW4jkK7uYqongq8XmUXs8MGV2HRpI5FedRyTFMgsQ8jOQ6W36xDHNcxgRhx
NBE6+oVddYdiOoZHoflOmBhFS2rAfffYYPztwh5IgJ9uUi87mj1bKd9Gq4g0NqjlTaHGH5wbNn2o
/BCm9eUs+PesIz+/ey2TcRkFU2REF9kA5tIO9CR7Jjydy8AubthGwZPozpEFF0ezoRDpOsaLlHbn
D8Pwixnj0/w3/flfS9CgB8PQmUDIqJr4czmnHzafWO+I1lYUFXDurNxzOP/+quwL+GsvViViyMmC
4rM2JPufz5eljWs3NoRdxg+V2QQEF2RY4joAd/E9p8eakkKA6NgOFIi3+VNWVW+da926WnhfRqmy
9BX3KuMMOMsM6tMddaI8d2+g7E0STJXCgIYAXjHXItXvfJIXYtWOl02VUMHJ1mOMcFVraQzE8iw7
WsPqCPVcPTt4yhhAQ3HHxg1x7MQPOQoa30W5GDHsw1BgbAooAMQ1UoZP7H0OLBW47dzSCzBEO1/T
1q5BRxo/TS7qc1h8aNZVTA0oDDd5jRjHoQ4fX5fWCptJSNnNqG9G85H8EMpVNE0H8ymjNm15Wwg4
B9cu+YqDzWCg3xDKEU8zfEpo0Bx50wRpR+vPHUQXhCRyhoDgNEm6TXABQ7Pg4V+bKUW90cNZysa/
Ncxd1IxztXdJRALCr9WnwKn4ALujBMWmUjSMx+BR8YYnmXobN+pWWUU3L/E3UVafg7bcDt7UTnDd
N/4ifrvAg9nEZx1r4IojjzrrHPHa1cahiv1D00a3To1vQtX1M/KY5diDkYaoR3nG6EDQk/usDNGD
Oe6VcFM7kTJ30/G3XysvkfEuuq2fPDrUZKtkOExEp7E+1M2ACof7AdKscbAtkQQGstyYanhtRMUL
uamr0XGxNFJ9catD6W6z/oGDt8Gz1O7xWp7SMOJ4H2A2H5QH6S5D5SFMjFMnLRpY5mPuAv3CdEDU
W18/jViRplaRAYOxzdE0F6NxNih5hbGxKcN23evhRjDvVW61CRJoMGQ+mwQ/KCtPbx5KiCnI1wev
h2YT3wV4RytsrUCpHeU0THmtwKsqVEVublJ/o5WA286Nf0WpPQuot43uTmlu/PI4Wr9lfOcKf61T
iDG7hAXC3JjY1D06YB5FYpRpWz3QT11QPKVaMy/YAJjmyXLoJo+k2cxG77dB671W+dHKvdH0ixI2
B4DXyQeKHkmDMQHCdmQTRLfCojMVDy7eZ2+blSADKgVj46NQ9bVbvYfJE88Mlkm3EuIlRYYvqVFS
YD4bRXrTDOIYk4rgT9UVhO4egILGvDPQvxNXQr90ltGvbnS59pxzgi8JLCANJnUfCmPZT24VgBeO
cA9GhFufw3UvzLnnoxw0zOtqKtIrx5ZadGM9K+Z70AQrcDfLzlxWnTODJLMQjbrwpTYfG0BUHgfA
OK4+svE5oZfdeHflcKyYa9DUzEoOi1O5sDOMZzZylLRPhkGLMmVrQavN1SnEI+C1Te92MmN3wPJi
ZzyZkT3XaPh11q+Es5ofm3M9pi0ChbDv30cRPXocogPPYPIAdpxEJw3cve13S3dgIPXakoSjDW7z
s6ty+kSdtRwQxWBLM9YFAn/TTZ4UYzi5NP9CAhHahoL8ECz6AY9EQR2UDRGWOOIkFJl/6GG10UOw
7kEL53AgayF20ERV9krqzSn0zY90bA/TQTgcjkZbbYzax6GS34cCI0hCP6lDGd7TPawwwA3RBzBz
7OUeCn1wwl3nMWpz46XLQzybJmE3vNtQQP9p6FhZza2LowD5dH83BPDTKGAZuvXQwvQSrKj2mOyh
GfuLtMP8F5kIHOLC+WFH+uUq9r/LiVAv9lJEW5RZY5EMKVWk6HQ2hvqnE+EXlyCSQwrkMJplc8D9
vGKNSjYiiicxscSjvcxGTK6N1yS336+MX2ytHcnRSNq2pkkge5+vkqTuaGUtxyO3povudg7EFKpr
bELZngJl3fz3l7PZe5IfqmkC//fny1FcsjXfZh8CYmY9qGJtOl5G416uVUk59vuLGfxlF2s+sauS
mpzFwk8N+PPFoBj2aqFxbAC2jIiWojWWSETF/d331/nqGf51ncuNdVi3VWNUlAkUJUxuuiJuMFFB
+iqJSJxnTdb8sIciMva7+3IujpCZ7MYyLSYIAgoVxFk+qTGude9MLNwfhscPj9DRPj/CyErMNFS4
tUhD8sseCkSdLyXn+Pyno+RPl7rYGPYdCidYcSbiXh/Bbs4nXwOqyQXxZd+/r5+udDEIsQHB+6x4
fol3E8KX7+8J+fn+Ej8NiYuhl8VdgwmQ0w7nPO0YDnVN9gwZM62dJUcR0mb+/np/yhj/77EO7uzz
izIVOpMtYdKLXK/K6zBNERhrulHD0mslmIIOIj7sf+13pKhVv7NjD/yOY8bkXH7/S6T678Rlq+Sa
OpLpROocOD//FBo0oQ5m2ILog43LHEGXRlvVN25Ny96LwQLuaGxIUXyrYx8UyPBgejdODC8VBuzM
UMSJ899C9yZCVbvJbe9dkwYdT+RHaWZdd00Nw9E+5wGL0YDsS9eHjU2M/EwrLZrYxWsF5TWqsmMP
ccNrYFzqFhxGfVnlwcHx8mWqTBKWhC1h/Rb4gHK8Zu1jVgHuOVfS8SoAGNgiadQUVIYCBQN73Dsf
tEHZ8c+yo6WE+dljm1NW5zob7rv2qW7oPiWu+ZoSPNKVxXY0gw2qNkazxIo/9sGbjwefJwHHzKcW
Fm9ANT5oQcgJGfNzfI0gZC3HSeZkXad5fZXUp158gLLeRXa4JaSOilW3bSqBFI1zsRiilWUCnglj
k7aoDsTq1Mr+FrHMY1XRehyddTgMqIphUtbQNC0zXKpV9E5SpT9vWz5k9hVrjpynJLA2pBUsoLtD
HmPvggfcpe1SlR8u7OCYArmkVt1iHwbuHSJckbiQLJV6T4WPDHEZ0ap1uoqKB7+wXl146xqZiaY/
sZ9QULibXCgvugg3+Ovu/GLE1AhcBAUbsOJDOUWFvlq69zztblXvmCnHmAQNtyZDKzLBAcdLE5s9
NqyVGUW3kIPscNUQIpaYEGx5EuCKOv9NtdfE/m2wzh3IU52RDz1XskfC4d/Y125p7WdKsacS4KLB
cCt1I9PgRqERklvtEuhDzbtuqo8BTkin00Sk9Vda90L0m5H81Iq1Q7InbL2nBK2XllLKyO+9mhxL
LCcRqaQmPTU2JQ5bxMYatj2HFnT5aKdk/kSY1B7o59qpiY9OaI4pT99/cwy6f5aEz9/cxXxDASKL
RjGFzXUwDkV6yLKwomXZrbuWc2mGr7msaCNp8jZI5Q5bEIrPgXjAKzpi6fAA+U5ET3munhJk62ZK
T3IAT+8o/lONiQEp6zKtOsh5BaRhdWlV42+d6mWQ/+rj24ZTpg9VNBa/SIhB0kjGDzlsIkSGk7yZ
IHgL3HuZ460D7S4l0t5DpgW/PpujftoofrvwsKTooE9wlO2CMt5yJp4rY3U2M3NZ8NtICt2rAgOE
nr356hRw6w8PUe7+0sBt+mncIsSSsCFK/0rLxnckYnThVeRqoV4bPBNQFtloE7OhDshRBg5T9h5P
XAQq5neCi2wYQ76WYF3rWPctaw3KfieSbKsiVukKsdbjmxBaPGDkJRWc5UgPuG8TpAjgLx2OOP5j
A5jUEKROEHBHFShtMb+16HPSdmXQYqlg2rpFdkWFep5k0aGMk0WQK8s8k2fXQ1MQxoeW3QL0IpAa
BBFmMDUlMBdZRj75Fhy+s2quMEsRILopI4sPvFlSeEU9AcUB4sJDp4lr03VfvPIt7e8172OKeCwH
76aJtCujBtvGv8CNPVMGARkVJ6QwNM8NWta4ATdqetgODOWHquM07v7vskQbw6DYKDRHU6ndCk1c
LLW1ored7YQCbN3QXXM21NCzoQX2HGert6XyGqVF+9pU1CjqclQfvv8uvliJJFpjXSVHXWUluqh6
ybZuWyr+nM3yZ8wfEwb/h9Xu8/1NHSJbaqpG982yp5u92LT4he0hqbWhJodNfkU6AAYdY7KrerpK
SrKMb0Shkf8T9hUSzDz/75stNjt3WrSWphl4qy62ggF+RS/MG7yCm3wb7Ys55oCtOXNnYIFXP1XR
xBezjHRUtJhgTQWE5ovnqZHdDtVNyCWrY7PECXE1bsJx4cyxKbJezlGnrRBc/3Tdf/e79qfLXjxk
VUwZBknOScgtRtTslKkSNI5k50wUgOSVFx+tvh854t96IS0yC0cd9DtDJzzq8ybGlPkQEFwsliSa
Lcnsga0zi5bjQif4bObt9EX60C2y9/olJyDxh2rtF8MWyLHD8+W+TcecXsPfJVI70ggDiEcMLncD
aC2+3+/v7ov3+PcFrIv3aLZVFwwGp9cgfgwQwnhHN3j+/hJ/jqefvnxB3oA69d0sXdOIAfp8E7qg
vRWNnBz03n1KLXBXVVi9D02z9Zx+6cTlytIYQwByqzpZJZVPAgsgS1z/5JIe2SLCtEb8SKeu7vNb
khAfeuAl3//Ii10z05MQuk3bVVg67UpaTJ9/pNYwOwweJ0T0KhUbOF3rSZke5E611OLd1DxnbfQ4
U43SNkDGcA6v4jy6//5XfB7e//yIy4P+4NPzExpbImqJ2ZoLTC4W+x2mewdcz8XfLRffX/HzAPvP
FR2VKcMEssl/psH/1wDrBymFzPBapCp5PWzEavHDeeTz5/M/VxCWSWOQk7FqX5wbE8Wlf5ARux4H
IA8L22hfEAVQQSNbfjYibdnlI8lS7Wh0T9/f25fv1Pnr0hezRY8wS1PEiNCiAX3pJjj1NdlulI5C
tqcukYYsBvREZA5o/vsP154+nItBT7XBMDlu8Hz/bTZHQUYjn1epqCL40I1B7BIjDamp6u0b9Dob
LWpS7JuOwnbZyXhvSdrjBS7+u1HzzOP3P+fPJHX5cyTCEV6nTsy8vJhIEk9ROtOOyOwc0Y2bwVLJ
sV0BZ/QwaljmzpDuhiiWLdLBq7gEW0qzDUHg9VC9Bn6BELC+6otq1dBXEzlgRk4qmuUuSngwtSvW
rp/h8j8BwVpF6c713ZWZgDcJ5n3lASNHjOuaBzvvcRuHi9EfH6tWXzkBunJD2TtKtVTEAOLnPQxu
MoXGeyA5oQ5bh3xFVXNOA2S/hLr0CJAM7MAy0MDftcosJGjA134TxDt3a2dfE9fGaXvuG2JFyy3M
AMoUYLy0KKDBUCPTX5UB9PiQmPbiYJYIo4NkF5XNwYL2a/Y6NBfxGEjQkgZcR+p5dWP9UEb55xNn
VKgmcyE9cpQqlxuRTkZB02OeX5SaJbayq9qFasCxLYIy2zWCQyqC7Z/WsM+z/J9vEMzK/779y9Xa
9rLGtCtSd8GS0XCu84NVE0QRqVQ+vh9oX1zJUilWTlU9Vmp5MZ/EFsIxrQ6xcDQJhuacivKW/RIO
nTK1e/+H2etzbeXPfVlklrCCqKB4rMvZa0jM0Hajwlo0nhHjMsV1yIoC0ZG0O7eof5jJ/r03zbAN
EyWLbqA4sqY//2uubLPSRWRUsUT0UXvQgASvcpU4ha7FmvX9Y/x3zeS2DE5phqZrJgmQF9eStQWS
PSzUJXYn8rD6N/EkVojP10Ba5mTebLDikuOUrIlUVHYSZPxMPX//Gy46xTxdXRXSQD3AqsgEdllI
0ku3AVzhjEvcSGDRaM4u1C3py3N7P2yyHx7uF1fjLTJqVNsAR2jKi/OBjEyI+Dk7dKJxdvLB2tf7
5g26xxI8wDF5/OHe/nmXLEWGRF5F4Vm1hDp9pn+9y6Yu+i6KeZcgLNorAsIluOHevyo0UqfVYizW
bUhDvBMCPWfGks9SQjCmUfeUCh2BgrcOzKtoUvjDAfmpLPnPuDYMHc0UL97RUdJoF8+CuKqKGgLb
XC59lnZ+1oMMdJSNF6AweuOHwfZnb/Npcbh4GBcf7dB5Y5Fo7DKNWbuIzvou2JfO+lU7jBv53A9z
KmTdArjKDtdjBJVh/f3L+OdudVobjupwbNKn+vzF/tBKAVDZ3jTWCXJSc1in0F7+4HKJrPn+Uheb
+WlMswKiTrLY0FsW//Xze4+JSITDbkhadp0k2xV5Lg8nWnV54RLeXKKRdLECAxgK5dr1mhAGroJu
c2lUSfakIoX1jqWFv79JxjMfD023EuU7ORbf/9B/x6fm8OZVx5QaH8Vltd0dE2+00RXTeLb9mxh1
9TZVJyoNxKbV95cS0w7s8+vX2PjhmRTM2lz04uRYjnqM3BAy9vT6BfmZ6kLsnSW90SUJzyBJgpX1
w8Q97bw+X1JnbZmmN6ZUaJkXm0KzLNvEbxDIjzV1HkWzYpitfbj84c7kV5fRJ4UTwlBdvbwz0yhq
LwxQmFRLUNXz+LbdjGvcaWtk6Lfi+vurfXVP0P6msYUMTpMXjzH3y75Baw7DS0msMzEc5q5OfjxN
TQP085OjyGAxNUvb4IYuj/l2EMBUbNhXjoMNXlbCmBZQqHet4hRrs6b0wgaNIqgGR+inSfPfO+Ta
nPghYLDoMmD4bX9Nmn1s220bMS3ldsw22gpeHUKA5lpC/m2XuWDvc+CusD1Oid7R5DZoBxeeAgYU
pw7QaTCKcRx6P6wc/66VOj/LoYUoLckqpV48+N7QjMBqQ05NHuXVpqr0FQqBcSm9UgNxDbqaEIB+
rmW1dm6k1Og6aMGKqvKH76vlcRhjc2UZCtbXIEoQMXhyN46yWUddTCQfVeLutkrq8Yct+ed6ETMR
c/wkZkSAy7Sn/bPejQ6ZeS1ORmTVO4N0P+FgtgzJZXU2MAsXAd51OQw/zCv/DJ+pCqcJwYrHtCKM
i31F0rZjwYHWWmRmpGwox9nXlRdXOzVLw0NQjuBaPZFtslzRfihQTYPj08C9uPLFmjZ0UwKo39ML
MjvzYyxFfcj0rKA5MKBtJ4MVTlls+z+c6/WvL8t4pYTDEnPZ+dVG2+6s2MEwWmLfxWBWV9hxqNWZ
OMqaMt0GcWsfvNwGGDdCNRxR0xxyPbavkaLWC2x7xkumGMljiyB3bxaB+JVbfYvXMSzZw8ORVu0q
WYb5mDxnomKvBksFaz2SANkCB5EdZUB1ylrl8KUVxJGRn9mLyUfsb9KhrHb1QIPdaEBy4p6Xd7EK
m6Hh6JToEdE8JtBU20R83EFduuZAQbKqYrjhhqB7/EVx0G8sXOurSdb3gbwJIBZEEsBu309u/6zR
F8eWi29MIZTNs0tqOJ6Bd00hIjoZiM6ISurpqkJF7L+6HIGeFGmZ5viaHSTklxN3E6G11ZscKoRq
YPIO6JTN6ioGC6VoSLjyVgv/y1Xwn0tOa8lfkxsaDrLrutBZCN8dX5Opy+f71iuRKNVtqEf2jKTC
dC6rWl+HPdjvSCAY19KCJO+KdF6Ab8XD9w/h4lv9zy9iI2hRQ6C+fLmgCGAChIuR3KIoExPCkfdR
Z19xmnrzhPfWd+Zp0pB+f82Lfcf/XJMOEpvwP5uCz0/BjXPLLIPBXXTQh4kgR44GESq2friMuPgs
L69zWROUAMFaZDsuu317FyULDjcca7A0OSdrbpGKRNjerJ6jqFm4P1z7p0tfDOWiK0vfGFIbzn7u
4SrmtLoKw7B8LAg6O8rML895Vf+047k83/znji1jwhfRAbHkRYGxzUdkT45Nz1sY9NyKEP9mWA7A
0bQgoN8VgVBQCuzBBKPou8FUyTmsfc9/guLsgfyoM/H/8SA0KtpSk1SExOUesxlSNVbdQCEswIAw
qLzFKs0tzztEQbEfTf3l+6F1sXv48wD+vtz05399YEKkVq6rXC7H2f9ga2DuCejIflhWL3ez/7kM
B1bHQA6CQ+DiOfvO0BWWETgL9HbL6Myub5F9GCeSG/f2Y7P/7zoSyJeYqdgTTYsLphK6L5/vSu8L
fWgDHJ80DrpjCjv23ujibq8hH56z1vRnODP6+ftHadlffafatKu1HUFZVb+YrZTBDmnz+qT5hca2
cUGRt9rB7BeR8sBAw4M9C7Ub2ZAeBUxeB6CO6FDRclLtSEmkORPDGQWvCoq8EBtmvm1FJXTU8LoV
swwZrnxQ5dbNMWsPc6fc+kG1kUDb0xID7asqKOINrw6Jq2CSRJqsCb0hLwTmJ87GwZ2VngOeHbOd
3KDd1JKth1VSO/RAdUiwNNJTBkIdvETFP9t229KlT8GZ16m68vibyBEGcPmq1Ce9ihd1y/as1LC/
dTOjusK2sNKCVxds3x+sE7WeyYtO62EZNOouHrZ1jy4BhmtKOIuhribucz75/bCNTizagsk0M5p5
5+sr7gvIXn9t+XBqX0sXXmefLtoSR0BzPaDrJ+0EYuuNPRy0llzjEect/1I8EdWh04RIW7J8L/Ap
980q7/2dhSS2I+qsq8BdTHhR97kDeUcD3dbgBhIU424pdRIzpxlnbJFzfbxFb11iBEi857x3lkVx
W1hXFQkDQffbBAybwbnR3Bc7yZEqozX39ftQt84ZQKTO1DaNZu/69AjMy9fGE8BxNg6voSRtiSJ7
mjl7NQwRBc+9kHHRcICNjxJtdX+j9NYmbx5s+ICeQZ9a3UDcTxp7aQnAKNYWRF9ZkRGTG8QloQn2
gWWMQIkXnrlXDEKY0Bf42sIeFwNSLU28+84E4/auU5i7WXPvp94sN/WZUQyEbYGdgB+ay+DGL16i
Er6QdcqUvYg2jf+iA4WwMg3I00tV4/jFEFYZ1tlPz/lA4d5PMSu427y6yvPynjcySVTjZWrfdE69
t51VyRO3WYRr89oFPUMqHtoP54M6KmIIwDb+khRV0N3kuKncLBbLEehWf54iNPNHAZli1GEp13Cr
WOjrjCxyIFTETJ1DCfhtuHLwuVS9srTN+5poTW1JHlwI+yYvdrkJvazri6UHObnJevLWlMhAAQAf
v+cdm/6+IdaxrrytGbAP7MA6acUSDNhvRJUEMJ5jc60DEuxLYE+ChVCBXRQ/S2urS3LYCbzcIL+f
U2kEdkYPsud7Ca/YIDLeZol2S+qS6v22o5Xh13OtJRi8Ojvj84glStBlA11vqwtV3aZEsGjGu6a/
kwG7pV8DrHMLzXmGZX8WAG0SXkbysfvkVNVC54QUIjog8dVrjGNWwxopmQNQwpv7KkZpgfS7K7cI
hgKyedUKkXBBooZN/I63dljbVJc55bGtfVTEfDHiKk/fawO1t7cph6XnrlWAUn7YEzkIg+ea7gKM
k2iWTrprZ8rihlCT3/XFbRK3814+Nwm5nzgIBuFeleB3UxDoBqPVgN8DydFD3GtEv0b1Widvx9VA
AjdPqOyJl6u6X+oAku5KtKA1cU4QqQiHO8vh1VR3FgWOIn3K2O8I1PYK2S9EW5qQxdyrrjpPEcSi
7wl78YmqQQ7UrroGiGxgopJS1zJ/Le2I0C6xqOAhORhZONTd+8lzFF1Lh5ydyCJ/rd74NMqNEhEz
DGkAfgTtqQk5Hdqhayggc4iWz1b6BiCFvESg9Ag/Fh7BzgUY+0kojhW47FZkHHgymsKZcR/80vMK
UN+ekjdQpGDeqjCr/HuNKDpFzP0EPOvaq08D/IjMAmOn/hrEq4CL4TTHKDik6U70N2OKo0oycMUu
VuJNmRTPpo4He9S3ft8/ucWwioR1H/TlKRZ3PRBWGHBLsgXgvpDtNmDg1wHpwKeQHhhoWQKo+V1J
HlJbcHRe5dHJmOxsgoGLW8ZVbboOqNWZRdSThlu3Ku984J3AKKkBpd1emgBnxk1hrnzlefCsmZVF
86GNl2HzPoTI5TgM7CAqkhHSe/uCBPqaxCp77adrwp9num6SirVNlK3unZTxPgeSE+hngrlc7BRV
MV6jn9v6DQSZQV2l2QGBXglwZTD9YyzhowSkh+fe2vSewz7ehPGsamYEfMJJxHNOtPPKkN6uyOWS
nPkRRJSp3+fEUvvp1sYXUgVg5LvjSB6LF2+sjnQcMTfzUzMmnPig/sLML1pSn5CySRsAXPiWEIkR
OD1sD0zgEFTj8F319+S74zK0mKyA+HnBQnRIo5BZ1eGVi/tcgS8ovbe2rRFJPYVTZAT2MtO90yfi
S/xm+3KjQw+KSZMMBZjAkVRJQEyRDsXd0vlmz1616XGqZ+abm+SUXG/QsM9hpq962t+j7qzTQfLZ
6ixDc4/SxJCxqsGcEyGrK0HnqrUqSJnNdl5zrvBEqnqFyeijKO59orML/0N6zsYeSxAVzyJ5BE+q
qL+7/Lozr+voCXZU1zQkPQFHbG9jAETehJiD+I2BToEI27on39+K2qArvWOJc/135FZtdWtVd2ho
4b4cA96XrqKFd7Caam+k0c8SIReMD/qsVP1mZQ4gO3psURf4LnlUjAAqj/cD5aq0eGzbe43nPWoO
DHXcsViSvd+6jWXwNxDyJP7loy4bMTk2goUuvPdwb9b4sVhFLMgDEX7FoemAm9342Erc6pxl2l0f
oyJNyNlzynVCmgylAxbfXyIoZwM5vbF7LVp3hgVkEeenijcC8hgiHbmF017j4GdkiATYCgP6jyA9
Wi3YEg+6gc06U9R4W06xIvmUIL/sYZzikUZ0u6x7gnwTEiP0ApkbkoUsmUXqvmL/4ydLvRc7PwR+
ad45xBBMoHFtAIAkGcRG0i9G5TFRm9OglHOCaBkQ3TLLdyZx3pEORYCzvZM+UNQAug4cbzg3jcpp
5dAYb05IkqJ15QBaF9Er9MeqIj0h24/DnWlBYahPaoxAM6v3EBQIhLDB20DQF8G2iJRXtw2Yq7tf
Xda+y+6Q2sBh9PcSfMxILA0WDtu7LsUxYEHohy3AEwxDKUaWkqxTy37t8HQmCPnG9+/31v9pwf5V
qfqzpdcpsdpSUlVEHPF5S59VSt8UjeouGoWgEa6rAtlskGzrSrMdsmCTuiiA0pueNQ0yzlDfemBJ
dIsXaYP4Lt7oY6xdIEJKyhm2PkZYgzW83UJ5xWROTsHWLq9UeIcRiZa57yybbCppYO0z37uYxfAU
utHcRvgosF9qVE0dErnQ2v/i4PigDVjWIEUhrIY18dtAmjocSv3YhR+K5y/tCtC627EwQJZTzoWx
Hw2Wr7yr5wnxOb0PiQM9aDqQsp7uC2liuVzZwy+nfdRwLZdEqynk1wbatUYeG9FoFiyRDK1iCec1
jc6ubGFhNChU+J9hds1rMgsl3Msq5HciLEgZWqm9tFmdiWuB5iYAI3vDgSZL7R5yRdlbwNqTKjro
Y7vIRtAaLd224COq73S4FMVkPEbpvOJsHkc3qnLs/cegaA6j4eDbRfMr+QMXC11+Ffvbuin3NGSg
iutzesVry+HEJ9565WkKpFfYoLqpcsfed6HXb1YIB7NslzHhyw3EqykON5Dt2o8JNWJwtTjzQP5h
NnwfK3nOkuB6cCA4lYS2dhu3Mee15uHA9PcJGEZoNgutTTn5yXla3Vvipajfc04rrcl4kbcpG3di
0cnEva9AnoyZgYL1Cekc5iQwGUSzGcRm2fLGtINlUt3SUJ771Slz7tnSxsV1OG2pR7j2R5uAH3/X
yAIOW7mQgLxbtztWw6myfiuoUTWVuKZNoD41agE24mVIfydygMjIMot8WbHF0kGAroHHTjjnueDG
7ezBKaCapR45gL80TV+3pEoS2b1oDahl+NLMyF0WIDJhoDmg5DDlnGgfMeVGN0NFOgT8H4KqwnUL
6yW7gbY/t4sXoyFZclQWOK2PU2Je+VJOBCJ73bdLxVwZ3a1a7AIm/YA85OeyOw3WGye/jraFHK9d
ZaPqAielfxRlvqpQTePlWlD3h/PIzNisy/jeGgkZauuZFRTAc1kMkZIeYbDsmtE56cPvlONfl6dX
jf40lLfKyLLVG0uhhkdTb3eV9Wx4hM2lm5ZlNXIx18KgJsiDg0CDg7cGuWrmYu5N/AdMq6hOWuDv
cKAlq0llxccmkGt27ytKlBMy6YfK51cHe3SGU18ApQ5yzs+TTxDJuNdSsqCamPytal8ZD8XwwxR3
Ucz9zwT31zUuKjGxTg64Opr2wqFUAUUiDOe1riGgCCrYscP++wl1+tv+mU7/utpFy8HEXemXeu7g
5nkyKgCKnAW/v8JXhVI2dji8DCSp4rLk01td5ZY5UXopg5T1P3yBltE9EuKbLwLNdpex1RiLmqL/
/8+toR9gz4hkEHnz55elRMroVQiTFil78b1ZqqA33JTt4Pf398WYmHQgVHZNi/a1dVFjKjptwLBP
SYuAFoUNXk2DzfipbjZVjC5ek0HFHXEYihPUSRd1s7SzrNb1BFwAUxGLItYdTovFc1zGZ0TVbJGi
2wpjLOT9fdM03lzPAcX2rXn6/l6/qM5CvjE4ENAZllShPz/SwGtbi3HoLuopV0pQgbhW1cJ8aHGu
krru6MQm0x0Ylt9fVv+qIm3of8reQkrE9xfDNOylr+tkmZAtks1pOMxLdk/FTTGw1xMZiWAQADvW
1P4pbhwYgdcErcx6nWDNlITnUlmF+rWKaz/hFJ5W8ETrKLxRM3Gj51q1JAZnb5foHBsb91ybuXOt
Rvcv3xuiA4MEkJZ+QmnM7vpOBq8hLDsXD0lv7eAFLLr+xmiqWVipRG3cokOftRGzQopjOqecx4lW
TfED6zMdZoUKyxVUrlbz/w9YI71SvZHszcOBfznO83UNwsyYnBaaT3nhvi26VUQNwZNLEwAggxfs
+EwtqcG/dv4Hp9plpD3q/XVX3nnKswciI2ZzYK8b7zYjQitlA1g9R9oR7eoiI2YcnLxrQ1DEtWOB
YWZPuVWmBWdi/jv9tq9+Kwl1QZ/o2WI8WEZxxzYOhWH5VibhMUmhrcbZtd6VBENBltas6hmIxlYh
ldEgCSgz9n3lHyJ6NbNMUfcZW9zauo1yfwWz56xGyazFDF/1ctl6Yhn0kgglYl9rGHZR9hxRpbGc
ZudmNXC8ZiFGTs895dvMXo9Vja/J2Mnavi8b8Zy28bYG72hp1bxlDzi00LvMc25Wq9gP8VY/Wrk9
DyLMHdnLMEz5JY+mfHdtlyVk6zQGGEpYXd1ayX4Z1UNcVPumJ1zUcEl06tZDSZZOhLuKwsFQBdfl
/yHtPHYjR7au+0I/AXozTTK9kVJemhCy9D5on/5f2fiAq8oSlOh7Bz2qrmKSDEbEObH3XjLdlQ6Z
FWS+KlJnTXeTiWHd62DHxKJTSGGdNrVBUbCSwFWGOdu6YtyitnSV4GmkPCnTYZkqBjUJp1KgyCLy
DdPkzmglAilJwYaaYHf1Fi0oTaqeZk+7JMB6oDtCA5Q8S5v/odfpM6mxF1lXsm/MhHUKM6HJRoiN
MGdOtC7Mzx5jPh20VDxa45vCy5Xr+zitZmO/ITJl7ihQWpch2ce2QsBo9l52azLiCDCAY7+mdmFF
c4gcKQA5W9OrVZnXkkKgNNmXo3HF75aMbQbPnF4FJF9JfxyTnTO+N9jbxmUp841BMPcpdiJSkx3U
/7cavRwtPEKEdtOYHhM0yT4jUx/UaQER1ALpl9qL0x67Cb9Gn8+j543fWXK2S4jcd/uIjuEsrzYm
ocFKky8b5U7TPyPpMNk3Ex0V5wRLk1WX/G4CeKVmC8AuDNaCjMyk9ozouY2J/wxmjbrDecTWXabx
T2yvnj+a5Vepf42GchX1Gg1h80ro/TKQ5gO6sTFdTxIpsmz0S/m9Z2nkmPqNpFbmen/OGdlTRA9i
ogipfcCqIfQ/koErr3AaQMHibkrjpRXTCwyvu0qj4bVL/G0t35XKkir6NhW70ELCBS6hdk3zlZgh
NwNSo/bvqrXJrGU1bisSEpwjtrCqONZm6gZgUfjXJyB88BpGphEdyGxbG64ZVxAxwI2lNr0GqNpP
1rBs02kx6kCop5upCDzbZkfhP4967YkGuRiB66EJlUX4mPAAl4Kxaygy/eeGCA2jimakd+TNrfQ5
UjEmmqdkILiitwmY10DcNGlhfHWnwSKiJzJ8Q8R6bKer41geYkor+Fy6IBhrWE/1I8zKlR9PR8mZ
drEFqdyrBeU78ZY9T/RUgC8zfZ2EF46Of9h+/LFynLZb3w62pGQyDZFxFEAwx7hIFXhUkfCTua7F
45J14yQzlgvP0DDf/r5qndlw/jl9QkVycjQhNTfYZP156UjXnJGEYMcTnhTMiTdV3WQFsXX1zulA
5CyjDyBiS+WC0umn/Qh7Uwv7vqHY+FP+vCo94tiotcTx7PYmLh+peLTowtn3hUtoZ5rAsZb0uq1U
H51Krmy7oGoJOSRIRa8Tef37Q/zx9f3nbrSzTZyoGlHhCEGYgpCC1Kh6S4bktR+KzzIuj/im91Y4
/Cvbzf+9t2/XPG3Gvg2ZMZGK0e5TxxuVtnL1wuJBnuyEciza//H2zjZUEE/FEEa8LDY4cO8KIjzD
hVzeS+UhFC9y1R3/t8d5VlyoyHtGp+F6Duh2RRIdOfHyftLSV8GShH6E+Kw4nl5/v+o/9sHz7atu
I5hEL4GbRTu7zVRv1F41sCQg9SOd3E1JR3bbPXZxfWbfwmIjeovEJNdZX1Iun0b7X1emUaThDjsJ
0M7GjxUYyiSIK/AU6xWE5Daoq+VA2L8dw6M0SB+e9J2qkBJ14Y5Pd/Tbdc/GUK6pvUjhI3kDaEm2
WwW58tGDNjVrGMcLp3owgUBYfvnSls0ruPSOVkXa0cv8/Xf8tGHXHR17HAoVGR/Rn0PZwTKqER3E
ialap14ejewL+t6rOnslg08rJdav36/4Q0Fp6AgQZZXroh09m/RkQnIVs8gdL+Mkwcc+k2sXrvDj
7PPtCqcp49vnORCenY+wAr0BoROCunlIX3gKS+/3G/mhDv/jRs4eXT0ociLRjPFivG7w7lzFgmXG
aRlByhfWqJ/kJ9+vpZ9NqEYQq45koVOw/BO7V8Yyk5WQBP0+TOeSXuVzva/ibWeh90b9CAG0GWAR
aw7cRU0XF2R5yumj+HPw4ht1NFwUlsEipZ09YcsMptquS8nrTNLxF22V02utpaxNiLVSwhtK6eJo
jZq/M8kVBvfMXkrO0uDNsSL1wir692tQWUEJqcAQ4KA/P/uA4UsIYLaS45lptNIMwtsJ0s8GaR+X
6fL3N/73wEKqYeCaRdxNvus/Rei3gSVYxlPn9M2qOPBlPMiEWrgk9v77vgSeTSw/Onp3ZqWzyXCc
KAYVwcuu21tqqY7zgN/v48fp9vsVzmb5YAiUNMN840FXtkiq0LtFTQQHFIx+eqvTSJojdSL3pu3Z
GdbEbSj2ke549pGVsTKvUdfT6HXEUpdS8oZDy5///gN/eNCaoioG9mQky6T8/fkF+10WjVKeoG2q
qys4MjcRZ/31xYjbvyc/hvF/LvOPA/Hb+wyrFGC9FUueGiUUFC052gF6mTdfeqP0d/+ne/rnm/p2
MRtAuGML7ikimqkJPlOctFVzqQH5w9fALSHKZ+QoOiqqP58cOmiE9FMmeZJWr5qm5IwO9x1RTVs9
lz/+izvS8ZGfjC7otU5v8dsdgQknli5lFihbLMgCp/KqzVE1xFpTXpgA/140eFPfLnW67W+Xivqu
sMa0kDwHkOQQGFSb4sJH8eOT+3aJs3Wpgg6n+jaXyDL/QymknWwGW+FnmzgdL4ipL93N2fQpR32h
TnYueWZVLni2gGUv9AN/vBnabzKzFOHExtkVYAUCN80Y2aHgcNM6gZgy0KA+Aq5Lz0358W5MrNcI
XdlAnPf89CzQxlKkHAO4aN5zDG8eMTIr3KMcYWxBjO8D75Ju79I1T3/+bTxM/VjVKUgwrzeQ9UwL
g/n/98H9w5LLkPt2W2ej2zZIrTK6f25LWaivzT5Zdq45Ux7MR3/e/vvB98fKcva+OJ0byaRgZZGa
kNkIsQnHOJ3crfUwvtCi/XvDyyJmslwavDKTZu2fj06o+RQaDRteeROtko1YccS9oKN3YVn+Qcn5
53XOPlmiW0KZWGXHCx5kePIkVS7LRffo3MdoPbAFRl54YdDjAeO3/7Uv+fbOzq5JLNL/zbHKwGqm
dAgfJA4ie3VYJ5wfQteI2+yAgzh0CyE+m7HeskXadak5N1EP+TjF9ICzrhZBlFWjQez0Q2qQAazm
SNjbWG68rueoMg90RFWpZwTGxs4CPNGY4aHIZ+8KRMnJaG+K9N00SZT1jWVWEIPoJN27OSluJKIl
uSJLMySoMqsXvVzAkSdviDMshewNSbuLZc4w1UPNiWxPeH/TcgwIGDsKBCFxC6dXOVQGFWpWC9O+
S4zKbZCKdApKA1Q48Cbi+gnc4hzyyzxJ6XBlkL5DqNGcOzYdAaqOuczVfVeTC5g8yifRAe7xsIkW
Q/Z0CozWh8ZNKhJ1fX02GfNYS2dWyXFx/K6TFcfRr6co8VbKYHPWo6cN15ETcsY5LpSTiMWpZJRp
jguYcgboxgMADKEtph3qL21dWkS2NG/9Tw0p35DRC+y5vg12bjDRqAAm9MFvMm8NNC7L+kUPh4UF
Pw87zVqatgbnt6pReJ24wh2qzOUGPoFPJLyFE5AJYaHCEs1O7GwDZ5MT42Svk2oV+6fsDW0ewL0f
ouxDhpepWjuZs1d5qh+KWAbGiGKAgJZZQiNWg9YWcKpLBOehHgUNN5Ed82q4UpWRV5TgScozqEO2
1d1NHDJHrznZUgYSL0fPdg0VekH6D7EP3KZ1ncn2rUjFa9pyPJ1HXt3Fc1BIYQs7kHesEiUmsvYg
i4PoxdoxUSCzscZ8FeVPgEI81PZz2qELhUfFZmkRj4qXErQK4Zbw1XoWKTdpTfrSSR/EayL+2zjR
geRL53Q/fdHMiByVsbBYBrSVP2eOUBpbOfV5OXYsoSZQRwF+BVx4mGjEEBBxCWuw0Z8sqYq+0iGM
75DlE0OqNmWzgnlFXJMmSN6+ME//XUgzT+OhOSnzOWA7L+A1bJ4RygDJK6hf19bCeLT72XsD629u
ImCbkQV+YSf384P4dsmzB0GjUDWEzSaL6L1mPnimKyMXcWHq1YtpnnmS11woCS5e8qwmKAxDG6SA
SwoPvakLAHllr9+TtbmoXXTL698f6o/L67f67mwvpI9GkMC8kbwgsnuoeELaU1T3FywFP+3y6bgY
lG2yyrs7u6eR6Nyi7RhPSm6APGvBSbq5aNCqilp+/P2OfloZEBqYJ1+BSsv1bF8cC1AwImavOobT
hxEMoLJPWm/V2Kk6lA67rC/0CH/aganADnDrcT3rvLFCVuOYCLKPPTIJdqX54Vudh/NoRjLNv987
EDCkyaRXURdS1v35WU5BOejqyNCo5BcfAXkX0phswcTWw9N/8RC/XelsedUyqKnRaVhkY7VSou6h
lsd1o4htTBa4ZU4XxsePj/Db5c5GYUZmbt0rfNld7utunGaPZm/cdSdhMzCG4n98jGdbsPJkZAv/
KTGmW136hHALRGDhiIuzx08f1/f3dVbcOr7cjzj2T5+yjHITIusm2MQEv+PYLq7J2og8o/i3nm1U
IxiF/vMwz2tdPQljwuV4d2oH4knXXrtMvvC+froxhiEMH4ekKCyyfw7EygExgYqd2nNSZnL0Our3
v4+/nyaM7xc4G3+ToZaNnnEBufciMG+VvWkwkvx+kZ9G3feLnI261kps1ZdPfha7wQF6ALIxr5QB
3fi/C4Y+HSOoBGb853mdjTi/MRqnGLlS0hawnYiwxNTz+8389EoIoVB0ikDSMvSzaa+sJqVST0VM
QBSZC47sxs6Vu9+v8cPU+kdBcfbAAkcqHGFQUETiVXfmJPwAndgMPaqt8u33S/1Ua/5xrbNH1uhm
ZwziVLwsT2H7O9OFmeiyvRyviYFyxbH+vCRp+eER/nHJs89V7bD/cMpEm9e+SdOvnID3/+amLNUw
NZZCcszOroCzxhnCgB68vpyCpf6QewRSQPvd0XuPqDiIXk3cS/XZ37fFqaNG0KDuOCcP3Nm31I9q
7id6ZHsZeRsnviNwQEsYi9/v7aerOCxJioVbndbA2dgAIuegFyWcQirs+jbEVoDqWljz36+C2/GH
r/aPLvBZgxyz7ZjhC/c9+QTcjKbFFN6ntTqPKTloSUkJuoF2nU75XWu2mWtamIt041nFKVL37Sbq
d8N0U8ScNtEwiUztyvc7zyk/0+kFryckZc0z5JyTBAmFt4pYjM0eciKbkaffKuiF0oSw/QTPOMa4
rsxnY3AlwVyU9n3jcNZORjMMVat4ZK+KSKDcFtDXbFCYSWbNKxMxMNobXX0KMe0mU0wZ8JVwlDAG
mKat+CqM7vyMwgrFjpNyDOff9JF9PcmTS2JiFABDrLFnoOctTumiiVehtvAT4EZGvwPNXBVirgBi
tpRtS5qvnd631VwrKGwm9AEDbd2njHpBKW80/S6HS2AaITradacg7QHnGqG0weqLjWoyXL25JQ9b
VM/oHGeadZOqkyvM1z4RZCk/pupr1RP8W8F613BG4frT7s2GoDaTZ6zcOP17rK9tw2sLULrOoquw
IjVPaXCMMqjb2VoniTc2BcTBOx+VSlTdifIjgqdUQq7TE1giT4OCD0P/GMsXdZBhwHQeAREFUWXU
9Rb4obR4LxocDD1Ea6yL3Ta1dpUIXWEVc71YyfHGQpoUnEgduT4P8xPTemYSXS/eBAnFdctiHLQr
Gadj73u6caQrrhSvmniR9ENlWvOol2ay+PQB1VmooDCwWPhoao1ml3aD7n7Zmtk2IsyZdCCgvcep
7w+TDDUX9vbE4BjwPoQWUkDZXvWnO0dKgtDApkmHulXw7xkTehHemG890YtQw9G1ZUB+/lslfODM
GBj89nVSvoYq2SO4ZaCgPLLBF9j2XhU6gjQwLniSlTDZahMASYWuRgX2HGCEBHyTcN47ZchWvdEQ
l7YrOvJGsRdgzJc7fBYggQP1oWGus1BVqWLfnvRGr37iwerVc2r0Yq1O94XczHQzxsuzGU8g23CR
OPw5HQN+WhiiznWIOqHfXbGcSsspe7M6DHvJrGtQgEMFNxNX67+0YRcY79GwyYuj4lP/r8m6c41w
mhPjo4UrQ4fvDby6qEk9sxC1m/0syHYyLQV0Tnq27pvI1VE/DSKeO9J7Lp4UPmO0eYQ3cC1QUN2X
PGgenrfZyQqGQCdFMGe+OWTwatcSwj97JG8Zr5ONy2+UPiRl2apvunmTNFBX6GUax1FZTNPKLB8S
5YqVdqaZiJC30ml2qe4G+dFCSt0FB2NEPJhOV37w4dM50oxm3tN+kfzmWmPcShpyeR97KVZF8C9r
WJ18hR+lX8+SXl4H002gv44ShJzoKfV5CgNDTUtwJGrXo0ZGuUJi98sY3DVK81ia4trCfVOq0yaI
X5SyXJfhBs1h1M+tDqdJJH+FClm2ds0JdqknW9VP9hwo5Rh+pk/Ga4qwTsI/WsAyztS9OqbepGs3
tvXU0vfo/dvE3yXixkRfBWFbKXZ0dzlZcNq7sVgGyV6ZcjdpdmbRu7lELnpw3eLuUyJytwRzikuv
o0c56K9U/Q32rEjlZV302CF2Q7K02lUNBMlC60fmLANI6G+yeHfKo+XQ/kAwGgCPh2YT81eS7nWK
eY51N0vJgJ8i5jlcUdtyuNWRmhXS7aAWZDG/p9FNpJQeUU8WVjllrYTXgvyttLsijclt/XlkqLSl
THALuKMjr6k/as59ugA2wt5O3sdk4yiHIj0oYJ750jpnWTUZbYyTQzVxCdz0JHvvdJs0RK1/LDIV
htyhJbSj08eZ4u/VaOX0n8Owqa21lrzqxWsy7q1q33EuW9Ls1x/ZH9umS+avm+AyDkd9qWFpFsYT
5sY2vxGpPqCxN+ZGwxSFllDEKojat07wSOL7EDSrmZhkm6406akHPhPSqlO4o6SArayXmI7ngkPp
EnYdGNwNhgKKwrk+VjCTXwgzxqML9562PLhXfxwt1rJjfJIVdqw8EUli6dah1VbR1JkNne4p8J00
rNkZD5h9wlh5cdfiRbrW7ffTvjiCYqpiX6bj39PHywsUlGjSOrjIz0H0HElfEof9cfY4Old5dW0w
ddb3EWPl9JXCflIa7FZzC2eIvEn6985ZN85Bm1Cowmi2CniJIyX6yd69i6MvTEaVsi4q8HMVXymZ
8LS8xkNGMHQ00lAbUfgtxziEWb/2Y3/eqTyZ1niFvDtLok8NCn3q9dC21BzggEZypTTLh2CljZ8Y
RLZRq9HijPsHhVGnACrKsOqzZlcAVk30KfVKCYG2AqLH8DSVKzPpgVuJnYph5OTWbgJckqcoXDXZ
+ZJXZ5i98R+HH216n4FiCj/80uf1XkcDth/jAcnNNq/Sh2RKsTXyDXXBXDMfg/E2ru5zdk3imCQv
I5GyajCBIwtnieEv0P1OhGJiIHNLMF41nj5FfsnGaYlbizVXnZNhMxcq/1bxWmY23gt5XjKBOTVH
5Bg6SyJS/KbDSdbGsF+jJ7TSuHMCgNMRIAL8dxDMDcrsDm5AFPY7JW22abOWu1Ue7TTn6PcfUjWt
QTm6BgY1GbQ2VcaswUTcpM1VEubc7s3QEZSO1VUe3lP7oEavImSMtXeTwX3Er5382oTlomqTFagz
TzPDG59pHWskES3I1KMbw35B5EAQK68ayfWNYrittEjU67hEqugVaA8PdeiBa7abBd+95CyBctfG
VgEHha3a8mjJ1/1rUt5ptiuVRBl4ZTK3kGvHwboc0aaGzK5zctR7003fwuqhsT5GyY0gQhtuom75
ugPpUPnMM16gLIZYoLLfReIqx0qP4rScVqDQWShdI8XC/SSbOxUJsv8KmCpPCOtcoDMO2cbbzWNL
rBhwMOuG6HasYpiGZjHEr/6+xMZtd/eFsnboMY/5bZpcGSHOPHYGi0Z6iEgUFjOkQkV2rep3poL9
ZsNnwZ4P06ufLE9NdsJy1WJnVyvdXstAkDMOWvTnkO9DvgMV33fcvxsVN5H1VtO5wTFOMLKaLUYU
r9pGSG7ApIujrMC0XhDoF86swJVSQvE3qfGUkg9RW8eRRATS9TiNUL0qziBYWPDak1k5Gl7fPGi1
V0XrsgIvqR56/1Frl351wFWt9dcJ4uDpuuEgIjPdVnZ7ZZmbn6r2nKYYcGcD+x3jk5GtoW/R8L8y
hwm63mrumeajZmazurslvQkJjEptPu0le4lcM9evxoNR3HFJkjRK5uCeqH1Ey/atXJYz4lF0+FzV
XM8XSrYQxt4e7mDs8PlB/saKhuZ8EgeyJXy2ByezEmkV0yoJl72+0vTHVl3Rcc/xBPeEU3yF0Zyt
F2cWs5ogDdt5RiWDxepZ+Jsg2xrNsUrBD6yieAlLjUmiSR5Msa+vrXLPhzSWu4b9Qb2RVK7ghQ3b
nm3SbGjKaNKzOa2ZmaXHOEFeLX34BHdOB79+kcdnrMcm1gBth7raHG6xvvrGoUtWFmr2ZNPgN5+O
jYzR4w2lPpuE4aWfbhXtTos2hcx42pbpyyS8FG/jZ8tIKsK9mc6h+9bTUemeCRIY7TVu1rI7NvHG
ViS48G6jryfaYGLhY2kLn5KTT3A9sovRDDASy6Sak1Ewgft7DBi6qXAdeauSq96lD2BFWR97eQWg
ZDSg+R1KQXTAbmof6lN+wsIuiED4RyHOm+o3Y++xpIc9OyYTO/2TY+9Sf6dra/LgKpvjFKM3sZUk
YebpycRJSALSQTiPfNw90SJJsA1M12yXIKhwQhz9bDEMbgbLIdyZypOVQUnx1GQZ23dBdWtHC85Y
ZWVVjtu+n0uY1vONrB47mO8W4ZDNbFSXNPchu4ty1t7rpyO4+RhB4EtWqsomgCDNXixq85j13cwp
5mHqWr7q2imryM5JS2Lm3YTtX1ceyDQx5HWXbX2OyNI5yRLsEMd6Heczwz4QrzKyCmbk4Sunmu3R
jlaRSKDB3crTktSOkp/By65sutVExs7g4TTHsuKwxT+KyWOzZ06ll4qjmi8jAzfiLgDJKm3ynhoq
2Db6B1ospXuVsF0L501oDzH5us2WbXDhPA/FMajimZric16GLS9sfYou0rsdaz5A001OaZI/WPF9
3VGLzVTQF6e2WExChEW+wawbtszkDft4hoUsHTGB2+a+rO6LfK9RA6cHHz+tk3xkACc5G3TKfRYt
2ua6Sja9fKVVR9u+DsnY9pdOeiBeMOY7ku5ymZoy9pSec4FgF9vzGCOj6B/xoeCXBM66wPQd5pAi
F2YbzSRrQlijNdK8Mh67doHDyAjnGM8DnTlgVnCiSt0Nmlrqt0jiqd6zep3xCfN64/BTrm45j22y
B7XGTXsKRWnE0URsnixG4id1pspZz3mWyX8MkEps7BYkkQeiPWTrB58DO86s6FYVWzKHCIJlaa4M
ex6QNpytKv/RCBhOc/hFaNJstPTyLlCWmgrElOgbAjdmajcP32vtUMgkPCtum3zUzz2F7Uw017iO
B4uYBELktoO9wmZT03fAtJ9ueo6f6oc8/XD6GfySfrgh5jt0NqzlnJm6g780x6MOyNRf5OMT0SSK
7ebRE7EUUs5R8krW1pFzP8hzVd0Z/auhz0yETwqJBHiYeVtMWlmy7x3GM2wc9c502PdfT0AA43kn
vSj6zoju9eKW1SOLVjE3xPpRszl+0yZtFrbe0K5K6aqJrozqSNeDXsI4LgasmOzVardmY2S1btje
RuTS2eYmxnPfuJm1t+pNae1th+NDa5tnT0ayINtU1g69wqZ3KeyVHUMqlK/qYcnGTE82Bsv4REbK
qZmVuoU+G5xr3XwXMbP3tY162iZggxAI/c7S5wOUoCh7q52HHov1tMwyQtAXvv7UDbe4wNXhOKbz
rFvZxWl+KJSFwpCp8xf6Fk2/gXjKy9erg5QQyNS/FzAK2XgPb2m2S8dnJX8to49ofGEbjgW3OA1e
DNSbOsWM035i7yr1lS+vlebK5O8ZxmKsN3r12I+erL5lHOnGuFebB1y2OEcKcx3bW+JSOg6t/dVE
Er3lzALYTAruKoSnWEkcti4vfvBsUZ9PT4Zy6/tzDHCiX0Vp5ZLbFCpvPr5Xag5AQpJnDCSOrgfp
RbM5Vl/wi5zyqTG3nXljkdsRvuPv1nSko24olrVysNRFz+MBAkuENHYaaWPwp+1h0jx1WFKH1G91
uAvipQ4OlayT23G6knMvHL5a/CFh6Mr9rTBuMmthppRpBMoUC6d47Ui4ctZjdnCMF5LU2P4I61Ar
T4W5V5uDPNG9wOEd3DHUc6jyzDM5drk8v8mMBQ58+hKCblxJZuOqqB40ekQNY0EJXuilhOGhNzwl
LTyRkRmqL0/BGE6meJKir2EzS7BucyI5ipqCFBMZ+A/GHjjOEZWPT4zKVS9vei5igYQmDcDpn7F+
Z8N94iz07iEwtrn11sr32rC1itdeJKBweg70CWpYdsOVjuRAju4L84v5gK271i0sNXOL8balXrfk
K9Nke/Ekd9XGGIB7KiN24SvgoP1wr0o7FSWQKlzpMejZlawD5b4Rb1lwG7L7V/2HKrsl69RQH4QO
kmxhFFedo85G7bkhNygzNDfxGZjNgfnfDryhdv3yvmk/4/FWMlckLwT6SkzbHm4Ti0LT3+gIPvut
Hu+H6Wnq+Zn6olVbd8ItWJpLyVkJgx1FSheGsUR4GYDjpdptKuWmU5+LeDnlihfExFctfMrcnPaj
W1FynyjolbHuMI/TPmpCdyIr1LY+mO6DfNugsIAU1orPNL7BhYmzAAFJK/b+hJVqVZprVV7G6doX
22G4n5LrIX5IR1IF40NQvuvTKpMnxKdv7fCloKyRKxCDu7K6C9Hj5G4jCKTC2sdaYKzBg6X2Tou2
GYAfHOnqMgNmgK2+onnGBt6ntL6SDYgEbm8cBNIrf1aVuz494jkXiFiAM+KiktkAq/WNjQEtXvQF
TkZvSK6kjN4uzZuFFCVuWVyJaBMWi5hzcyQZtNUBExTUKc0yImTM5xeTQLHvTCL18TTK90G2sdpD
oLECEVm9MsnECe785t4KkAd+1M1TbHxEGcuH15Ls3G1t5bkJjj3dkJF0ECr8tF0U1THLFrAXZkP5
he6Z0nwZkFDQV5tp2BTxM3UDRfCEeS3cNsW13V4HwaYg6kmmdNY9u/Mqern5Q6FVp86QZ7We0RXk
8SSgPbRZ8lgx8ImMMbe1TXDbFZv6GFaXtZoaCHrJpqQCZQeUbeQSehtWJmyv42pol2Ycz+SXyoBR
v8nqO4dxSMzY6UkJcsUIzsGVJ0LSZB77YLidSNeAOKbR82ULlGaYwB5OwRk0C7U7YW5YLtNxOSSL
uJ2bVDKAy6qFXS7DaIk9lhcRyOuxYn2mi7IV47ZWr40WWsgsSDewXZNyK5cLm/5tvO7oGJP/I10b
AdCYHZsEujO5VrCC0QwUK6dj38OH8mZJgkFxlABu69Vb3+F53YtkEVS7qqJ6WIT1Si+2QlvnIbMJ
Q7IvT5KlmV2Tf0fqSE1jz95jCdYr3LXpPelKCQDxxvwiFZ5NKrXDSpJ2ul65AN1Ue18rK4NOYr+Q
8yv6MyVLJSaU+Rjs2midNU9JVpPzeBKgPyk+CWUlK/p91u6yYhVo8JQnvL9XUXAMu2vRb8iR28T8
hr79ktk7BdOS719mSnbKK7vZpepiwK2IO7Uh1ZZyqrz22YaiVWg3KQtwQO/U2lTmQR+0WWDctokA
J0v61byM/2nD9PFtStpRT6O1tPcy4hf5s2v5/55tjRQ7cZ+3LfNJMKvkbeYza7DWQF0LxmaW07Ou
wY074Zes3PvTQZefkl4hn4f8Njv0Asn2iiicK0G77uXbNrpVWouFk5ol/mwrEMJBcUjb7nASAwCo
WMZiPiVQAbuatrynKnstOfrVFxsuzkBC8YwnbWZWe/oKU/6hkvVjlAs6+Yq8tsR7RuheYDK3tSX7
bk50JBYs/zFormX1ZjCeNPXYisAt6a7kFH5SwzQ5XeFL6ttFHr0EtN58EvG07t6HFNpHT6Lax2Tg
iNtEIenqS1g3It/n9P3U/nUwP0f78M/yhuhFR83l9P48NGU3L+u5XNwF9T5tPirnlYkBsNBC8WlP
Mr/awT2dI23iYjn8in2j3YGdn+JtNGJ4e5OUXVxHS1azmKzSNjVY6mkIgcJk60mEo/LJ9gI4E8ql
r9hf9dQ4koZ2kUiX8KXjbCCMrxX/tHPLVoPxWXT+a9UQHMmKWIxr2QwPSaEvS7HpVTqsKauHHDRk
1LGHQdbe3Q+aAiSv7xrnORxH6p9M4UxbFu2bGSF282rVyXYKh520i0BHE5Znu8E0lKy5peFQZ9qG
tW99oOwzndiaZm4403jd6wG1UdLmE3FY/YuKe3whI5+znQnS+zSPpvrkpCehRXTGRu8e5SalzWLR
fgzwjMbTpxqlw6qxJJtoK+vKb/1bC5AqAVsWsZd1OCzZiYau3km3qtpvRekMHsxtrmmWC7VSFTfh
RAsdY0A/CEtc126dOiaxktrKuG2QFYYJtYvlyvlnyP4xEyq5UzVpQjZlPUubX6NU6IjKJ/Wxrx41
Ev/wmLr/LzZ9bsbidFkxYC+a89iYd8epeXWI977kqlD/lsrBzkPHAisAPAkGxj8FGgPpUraTTECA
oWrOytIwlqk+STi+Om0PYgcOZ8YUL1eU0hbyLI5tZHXJ/slatqejxzzvY5ZGchDK0iYnoWwoZ2up
XRH/qeLZk4UXR4pYF35d7Aatlh4qfVIuHCn/LQLRUSESRct9wB4wTkfO36TfJ/aISePXppUhPytJ
tGrjcV7jaLlwLP/3iTLB9ASPm7oC3YJEl7PrDGbfsh6gXx7LTX3ayoii/CyEvifL6YKh6sd7IskX
rb5MTsj5MfnYED6Sd/A1dUueaU7rVqg4/eES0vfSZc7UEz4WF1tqJ9+TTOvKKrObVFBGOJdyVX56
cqBnTmnJIA6sc0Fa57dVlUVkMI91T8dFJvrR4JnNjNpJV0WsmRdGxA92JoYEQxsdqAGA5lx4VBC3
KpIOHljz/0k7jyXJrSRrv0ob9+iBFmPTs4gAECJ1ZukNrFiVhNYaT/9/SPJvRiDDAmSPcUEry8py
XOXXr/vxcxxjI2/FT5TbYQCpt9I3/Yv1iWwRSqEfe0qt/8EeoXV0bjwzZEVXF8gNOag52QGdWu1o
VHeVUmiQI8YZ3D9hYMUu1aPUvg51uNCWwFj/NKktgA56GKKVO2O4oIzLHI9+n63fkKeAll6lyhvn
w2YQLelBikTa/EuzVhxJK2EtaQIKbGWkdito2IurfXIeFyjOyYPnKS9Qp0qMAM8nGMeoLiUelEgm
58rL9eFfMiYjdEK1cxa7X26tum4pXuu5aUtwt9m6IRwnQ9G4GYGPS32ypq0zr995PwFKIDQVajM6
FS2l+UCd+Jo2GhpIMgGYc235EfqqUfJVRSF+2yXQyXa+wQUINrG8iSK1egg6cp3Xx/seW6WicmQh
wq3oUOosPyD09ACFOqS2+16EImxEH0tE3JWgbG5JbiahedXqVdmFS7OsyYahowUGK8FSpUSKEW5v
DJRC0hyuXLFBj01qnuPEF7Zt22krY7zklSANQlaNpjXRXIpljW0eySLMdjbdOBB2BgnZSiSFJ3B3
1yfzkiG4uFXNBCtOl/kCDBfqqL9EMSoIkZ9+VRL1Q0IiR47Tp+tmLs3eqZnFBVXlquKbPeT4Gnyx
EaSSPeycKqnSkM6S66YuwKvo9BPZIyDHDBqqz/dnr6dZ2aowWBUqpIHRCLG1VGRrLke8tAtN02SR
wHHNumLnZqIppRvKJ0iZZGE7ER7qcNOWcBJrHiqbKnFLedD0/leBA4ja1sHzxtswNZ8mf3qg1/SL
1IYuwnlHq2ndMuNtJER7jZpgnz75pvnBFDNX9aZjWbRfteFFIsIOI/BVmlvLNJKoUL/A1q2SY4Y1
nW5rUjwgjjoi9KCn+DW67ORNZ1S7WapQQvJLH+gGsHhedvsexs9e39X5C3VP3mUvjWFQdAeRIheO
1gOK0B9nUI4/PnTJh0rTHbqubDVRnoT0TpFuJEjkRI9OSugFeWIG1sMgwR2H3MhoVxEQseimrhJA
D5QbZ3Lqr3XyGAbVdsgLZ+D9ohftQfFuInLW3hjYCklakUd1LlKDO6RRvA/LDtln2nbCVtgKdbJD
WeRG6e657HYDlViZnERYVS8okHyswK1YmvDSKd1tjsjq9c10gY4EHKAFdEWkKVZ6R4avBa0SoPpo
0cgHv9Q++gIDkK3stCN12Bs0l+y1rrcLXQ06V7aJQogCHyXkgOcbyzPHTJEaKjPqU3ELtmPTIpK6
iXfxIX3sX4BXrG3l9zv53OAiqDMELyprEYM0PB/UbfNijkcBkNv83KO5rzzQxr4T+q9a8b3/vGb9
vWPAOEo2s3IPUfhSvayDEQX4p2HCyxnrO2/gCdw30q+RqGiHMOh+XF/O997u3NrCN0jQ/gyNbBEn
+/ejWsMwQ36jsf525DpbgT0P8QSI5MzFkyIY8gpCB8bUhqK1F4ZpspsK3E+CG1kJti6Af9HcnCXg
kE5ApvJtN53cxjzrOzMsWtOuCs8k4xvBMotWAUXECtbSZpLQwBUHYCvaKD7Hmd/vuwYeYU2F0w12
hNi1RmiTC0ONP/3tqaZHHXw9ND503C5vMKQlMtMa+LCuhpCr45DDuZ8VO7y/tjLfFzYwpriTwQpD
HbQkSvH7QKhJAHEukxnvptcvle5RtY1TmJaGuZcv/3p9cNIFk6YG6wGt+DJXsKqcH1I/SazSj6Fg
LRGwlFx/3++A6+wsJ9yOP0wkylMbPFmy09YO6/vbTT8zPP/8ZL0zIdd6C6JmGiU6u72PUVdQN8Am
Nq0t2nlDNtkBx7cSjVwa7YyLRv5UIuBauiRFEVMh5o0C4NXfjvBOpZA6W1D9h/1jXXv765MrXxoj
jSWqDPkM2olL7LdWjmoqRoyx30KtdTSRlnm2fiW9tIXPtXFqAMXlhtKzmz/mdvIN4sFN/j1/IEfR
rE337PvOg12Ebf/8lKWoTxjUtM+a/TzdvSPZoQPKUrXR1HKanfdsfVgZ+fxQeWcO4UjoUrFLlH2+
usDUxkE30H2TdyZ4n01mj9zVjneYu6ypyH0sHFLNW+lj/jW1fXdalRe8OPUnH7B4DZdW1acarNjc
BaOjU7KjbLCBOe+ucnqbKzz3XOjXV7bXBa9sGidGF165V/Q615QQLd/pm5cYm46+4hSpj//T5NJk
cj65Ud0nQmfoOtWujeR+q0nobUquuI46xgbEgQt3vLf5eJT3ya5/KqI1+xdO0Zv+FBta0+R3TeZ+
11ppgr+0g6zYN3oAGSnyeDzZxCi9mdrhmzZkbuB12wglDAAlh6qgLGP22xboTqNTU0CtS4EXkzfl
Zow+VGi3C/2Htsq3Q4XmAYiPofzNyz8H2Vr/z4UXNiQGpsrzUtXhtjHmfXPidrzGNNMO2jTOQXU7
OvVbi4n6wdrl9vh5LSa4dKmdWZs3zIm1VsnQv4gzHWvidrIVu74THJD0H6QtcI87aim7v703DLJM
NPCKsOUwjsUWNP0isWBY1u3xCOxmixayXd6ZBzJPCBBsjJ3ixDbsTGDKb+dW1rUTcCFbM0dAs2os
QSZtu4v5paO0FpQIKcHo1nopwI/ZmZt/LPbAOKr9sDWRktiAM32QV4gPluqx9FsZmDQIHXhKk9Zb
HPgoS2jQ8AqNA58cigOlEgdJ1r13CHcADnbloQET5GZOj6iNe33SL8TWs7wUWQtGbUB/tfB2kQHW
eywQ/gwO3i7eU3uBMHQDIgcnV228zwJ8piuu5gJLk0lqis4bkTOoQgx8vrWGpoIEi2Y97haEEveQ
aW7lQ+/qrnizJgJ8YW7PbS0WNShlcxpK+m/k6IiUj/Xiu6DfIARRbqW9l21hcgu3kfyBy2Qbuuba
UN/7clMhMOSJKsHljH7Y+VC91PBEb9LpCzsmj6DDiU8Q0NkNx/KQutFd+LJ6bufJO7++ziy+5dpP
zq0qlkpCuAQj10vroCeyR8aC7Hhpz1rLHKVoi9zA9U30/v1wZnIZ+4li7Pk1pWhbDaDGLrhGKD8U
Mx1DBRig1JWVfs73JxUiaZmdA90VuTbRnCOGkzF2XQlRvUJZpRaSnhdEUGp3chGJj/0YxF+VylNN
0CtwfABWFHw3M5UBuZUxlI9hEnckzUSgFzgb82sRiigwSFpSkiFARurvzsz8oWzAme4G5Ull4dJy
cWgLS6RIqov0ZmTpnVB79CLc9V5/vL4G7/01pubCAOp0yNNJyyRSFE6qEEHQ5fifhi+Kq90mdkCL
0BbJh4fgRnoNvq1ttXfLvrC4WIUEjc1Uwak4PfDMSPteALST6u8iginXx/buEC2We+EvPN5xWRvo
qmPkwz6ORKeOv1638D7cfTOBxoNMYtVU3yWs0on6A9QdYPKRXRKemvRrCsQPxQ60qh50H/xt/TmZ
AeDJ1x4saJZGNynV8lyEvBiWXEWkjk62qSFQ9hTD6cwUPAgCefF3Bfjv9a9970Dnr9VpnYXMn6fA
MkQd1CLN605TnTZNHV0VjsGE3pCYAwoEklfQWiKFN5By7hILSaM0+dukDwv7iwvLD6K+01oL+XKk
vet7NI13P4wn9K/tkNtCX8v/zNmWM5c2m4PwDRINFUnmJWVBPJHLKxqZjXYsDoBW7vzb/MDOJvpe
DQLmE3nFlrFw2OIgZDU7gZKFXRzApxtfyPYRfcevHpm2ZCPaqZu9yr82+NK/EIO8897zUE8cxuI6
tiw/qsx5qJ1bfpcd/4icy8HcjDYFXns90fUu6l+YWyyk14qNmuBpHa/Ld13T7vJBdfVxTUtbujSr
p85pcYIFNY6NntQLiulo2ysvYDZoTNhUBxph3eoGLSgod0o7/iDagOfXQzvtgq+iWCpyA5PHJ9e1
CAOg2eglBFV0Z+iqEJiGCpihrM37QtEyx8iiZltGVkgHUVz52z7J45u05X5RanJGmyGNUCBLJCWp
UWyh4UCKTSWmU64VPk5FXXwadX346WmNeNsaiuAaQ4/vKCid3JdpCZ0ejJNgoC0D6Z0wqR6a0VBu
pKaTQcrFAQ2Uc/gFWNoNW1o6qF62X0EgWSSIc17ePsAcNY6kfSkANkhjOT6Omhm5xpQA/xQm8LLc
LgWwUvjm41GsDv1IJtdP68Yp5Ur45uPJnMKvrDsrzuE6bmnK6MShPlRDJ3+RhNQ7jF1cf1QHP/5k
ZEP80SoMz5WNsID2x/OS/N7wO2R0KTUdjDzxjhBoxQQWFhQijqFVgwjCzTPpahw9wx3bcXzUy7LZ
U39r/H2jmlXphj1M6R4j/1zJU3cXDqmcQ1dlTrdNr7V0aQkmKLqwae4TcQRpHhqAQSSjF7pdPCBk
MNWtokI5FIvGQR0n/y7xApoRqqmK6WuOtC/V8EMJ5OqQQMrEm06uAJAlN2MlA9zpM/p3zVquZAof
cv6pHS0EuERDjpyslMBKpzKYYi0fYPEfWkTet403lnRs5YF4n3eWSHtJmnDPeQA7+6FCJqYW8cJb
X6G+D1jQnyJw2GV8U0ZKSpdlOLoNCkZO6sf9Hjr49lDKgflcJXK3y33UBDVz0I61OaIC0Fg9gBh/
bn0QdESDKsN0kPBKfxZJC3GKHPUPvWBkHd3DUY/EZ6DtjGFA+S0A02Kj/w12sZia9kGow3hHxyDE
6WNW0QbTIfqxoSCof9Ly0vtIwkyko3gc5QZgjZQ3KBeo5mc59itjG02BVO4E6saf0yiUX8IhN/Yr
19bsTRa+lUOoAlpA2MSAp3URtoUhrDqROB+rGUBMN16GO59zSgDVi3EbA5xGneI4ONUm/ws5jgtx
xJn9hRPQ68ozIw/7fW84nvF9SP826TdPqNMRLh7NRtnw1Ghp7KnKqN33nk8P+ZhQ/U/pZZCGRAJw
QK9krYVrSiPvswOYlgBpIEFCehDa5PPJRahP9XPcmTO4za3qhI7giBk5yWkLMequL1Yu5UtzeWpu
drgnIXjZNVCAe5hDrebR12nPoyugXwt0LlyHZ4NaXIfZUPS1H6qs2Hb6Mthgu/c0eHwdtr0d3eQP
7doOXbO3uA9DWglBazGqfisfmwMaz7ArzompYF/tsru1aOPtZbQ8EaezuHgfCKAg6na2p+7S++QQ
fZhsa8bi6jt60J7H7/XWd1Q7PVT3dCYc6luuxyN9z3dA8zaISW1TO0dC94d4sxbbX7qxT2d+GQep
SiGqNK3yxHLQEOyd5Of8LYO/iR78/Xifk2avHMqVJgf21Sc3Yq84i5WlMBYluFRVKFi/LUW1oarI
M33YUMjYVkgW7uQNXTZ/IU5Y2dXG4kkT9KWeeok8r4d5HO99R9ha33qCLxDRNg3a6/Hm2jDnn5+c
o8LyPSNS5h3wBDDbLp8iFzVMxBcdYr4vIsoxKwf30uP5bGUXXrCbxiqWx544+rcMLOuefKcLSxy5
vcaxjsVvk1O6f6HCOU/dla1uLPyTkJmlBiRTcyZ0LAeERov6R4d2cwClRql8ThpoHwPaF34bom8C
RBHXt9PsKK5ZX7grHsxTkszWLarhHgjHtH5SpC9jCCHmGvHfuwLCuSdeohmTSpSsNMaWCK1HX0hO
S0ATg97OqMShX9xEd6pIcdAT1pZ2nsNro1y4rymdPKOssKy9fCnQWb/J7HyX/yB32e4SR4udl36z
WitfW9iFD/NS3rrlfPF0rgImFZFRd3wkKbObdRE0f1+uvD5Xzqi5eKF1Zmn6PKLA1KYfh+ChMtYA
lhcNqLAewXNuyO+08iYZZgeN2rcz0sWq0pFHpev6bryUrKGi/qeJxRkcLDCDY6CzUIRA+rHdgdi3
1U3lhI/NFgy/vZqIvOhnTiwujl9eimklptyk2Rfwycf0mCPBTtFy2gq76ilcpXV7n1ieT8GJwcWJ
68y4LnoPg90PcStv9VffMe5VfAzee891ul33MZceeacmF9GCpeTQj5pEX36p2kP6G8pYNAQ9a9bP
leVbm8zFOePBM8iVp2lO/AlOh017Fz4hxLyZawTVc/dxjfXyPRyFuZyz5TPkV1LhOD2/JCSlUcKk
bmTCEnGbg87YeYcfOtS1GzQrH9aJRC/5ESoh8KeDaAQXshhf1FX6FLUk3Eo/vDOgPRnF8Yuqams5
y0uu49TOwnU0xjiGSIC8pQXc9jl0ur3xkV7YXeoqwmatgn5pe5xYW2pViFmhmwK6Bk5LgZX8MC1E
efxTyNsHU23d/2CLnBpbhC+VlwxGK85D+83cWe50g0AbIRudUlv6g53VOsfKVKrzz0/iCKNNzKqG
MY30L++/7yAQHANOZEd0ZXuk/XfNg1265E7Ht4hbxNoUIBljMpXY3IWjeVNK8c9+anYwFNJxrEt3
UuN9UcvxpVTND//J5OpQy845QVz9Yn+KPRJ8oEsVh+bMfgsQ7g5N3q0vIMpj7UykqdaiUXX+F5c3
K0jXf1tc7NSsy1FT7EPF0UhpPIkJCm1+mNeHcNCjh7DNeruL8oLcAGQ1nkUrqqJWGTLoSSvv2qyF
+2sMhA6F5gINm1hR99Zg5l+msNVucrmJPhlIjH7WwkR/zfI8EV1fFRFyHPt8IJ0AZOu5MOnxID06
3AxK3zwLKf35eZtpxTZvG4hnhBYCgsSIk00bq91NUbTTjZmXxccgyNu7pG1ARRZa9dhIpf8aBgVg
exnuYm6arOSKU1JxbwpNGG/Qny2easoW0IUk2U9vrNKVAOn9OdRg1zVMVH00RZG1xdYpitKgWWmS
HLXJd6WXhMdeDwdKJGJhd9JaUCS/XzrMvdV0NbKdir6IF0IERDqN6ozj3QENrWt3QBbzE02Ek506
JXVW/VBR7KQHrXGM5/kKrg/xl77dkovoflO2SNvR/bm/voUvzsHJRy3cQ0+HQht3nUxLoXk3QY4z
jPmvcRqROLCc66beaozne/d8AhauQTLazqdCpjhm+8PvFDgy4Dkbom0Vmdu0T11tvJvgD9L05HDd
8vtA6tzwYqG7WozGPEEBFI7ojWodVX+lEHhxFmWJlhuqXnBsL2bRnPRSHybYFCcl2ucVUppe/yAb
w51pFP/JWE5MLSYxaqN4aKQWEtzgqRI/inC+XJ+s99t0xtKbs1KQquu6stimhpqpbZ6zTZvO2oTJ
T3KItGyDB+4+FPpXxQp31+1dvONP7C3mLi90rxqDmfxhMADygqFObhrj03UjFwNduN9J9ulg6MUl
pmOkSbTX85otQKWoHG35qNz6x+SzAZHIM8x/h/RhjUD0crT0b5vSEmOkZLEXmx42SRq5kx1shc71
bCgiQRZZn6rWXr1832901u7E4mIuQUrX3qg0ZN0+5Zs7wDLwDoAZO8yhLkx6KzvlPaaBDiaAaRCy
cv3RNrAwJ6ZpE5G/V1BEnYmXwvvQdyGkdOYnhDQ6AyXA7QyP657Jk7hwZFxfVOX9Y3rmTZUtgIEg
kRDHO481EiONWz2CgMTqh+5b2VTwwdaSUX3RzDy/6foa7rw0H0D+h7KAozWGpodCbZy6lkJBJh+y
yKp+aFbGTWqNbb0h7w1RXFYWIZe4aLhKEVjPlQ53+EZqg+ZhVBCSraqU1H8HOYmOMiZchZ7oxlKK
qGdlMP6oT+5LAYZSRNQzp9bayZF9uPBB7URttgnyVEGtd6IVtG+sT1CvNfH2+rxcmBZZPHERC3cH
nUxsVQpRegm9DyQ4Q/cpaj5HEkFJUq+Ezu93HK71xNb885Nwr1Kivub+UJw2GJyhNklp1+714aw5
18Wjw6v1YdAtjlEED2lbtJtOP9Besk2lbMXSpQ19Npr5U05GowZaECbdwGiO4T3MI6LDlXRTfusQ
64HFUHYVR/2sbf0vQJdXFu2Ct4B3n9IgMH+D1s1l5Z8OFrFu+gQLOwVyhE3i0hpobHqXnuY9VD1U
ClZMXtonJxaXnXIqUvPCZBZ0i9dIuyAqOdLJX8iinegvHQRB15fxvZ8/G9/SWRTohhRqyTJKMIvW
ee5QBd1Y3mhfN3Oh/oAduitnbLJJwXEe9ckaxmaOQr0SKY6wLw7K7Ux/nd3MLte7WU+bXhwUsCp6
Kw0RuvLFbTw2DUWsGhGYrk/3RQZNA08qsVhZqEuHDEGif1tZHOjMCIS8pODqxJIqwckGIUU0NdPa
7p8/dhGfnbrTJUaMTAn8HX0zFx0kV9U3mdvtp92MMQ4QUVnPzFy0B8yFTjMdyO9b5uZkpfIg4T89
4k5+qA7tt8AV3spE5eNA6X31snr/UOSymCMaIgBuraWsUwtTdF7lisy+MHfz5W8C3vgre+LSDjyz
tPAi5qCM3di2M3Sjd9BCssnbpQzNACCr/6o/r2z4C3sQ3Kaqzv2PwHGXAVubCFo1wsDjiDvM6Rs8
ZOQ2N9PTsJ0+lY/e51lfTPp63eo8hnd75cTo4uoH9NbSu0vyUzF+Tg2UGG4tvVaI71w3sza2xflS
Iqmu5YGx8XraSBVkux/raGUoF04X82fM7QxzS+cyNCyknBb9HIJLA+F7tDJhjRqhxrs+kOtGwBef
e6WsyepemhWZpshwQxkxearba93Wl3fev4eCRzq3MpWjLsR+JjvZjzkdYex9B5YyazO8gUrXkhEX
Fwd8LJ09yIua4jzmk/OrBIidDDJ6HGUwPgwy3D9cybtcmVZijDmMe7fXTuzM33FiJ43LBr8nKE50
KO+Vm2YPk9DuLxRdL9yHwK3/HM/i3Ja9FzYje5gbOHoEkX8zfIid4SbczfnUIdyKaMAlDiHtyht8
bXyLG8uQ5JIWJeYxOiAVu+v2lYN4vbuavb3ob0/GN7/8TuZRyscMoCTjm7O38hYh45cOhDUMB07w
tFbeu7Q5Zm1FRC2hbQDne26sLwoCKWDXjgHp0ggzWKy99v3P66dqxci74rAY1gp5dtkpKD8rIaTv
wKiHQrSvm7mAc9Skk8Esa8B52QLA0fPf88PqKxwfN94+P5RuhMrY4f9obOHzJC0FON0zqOw23Cf2
3EiGovEGmr59ubLz3q7Y5dFC3Jp+QZg8eKEu3FKbeW3Yijz25ydq9NggMHCT7pqNvklC8sPC0SRo
Wtsa7zMMQMdOjC68lBXpausPGNViFeLVT5O2H5rfhBq6Q1huow8r8zlHR9fGuJjPoYYqqaFr0mnc
8B6KLoDvUKK6c1xTbUN7zSu+J5GZeT1OhreI1mpdD+Ik8nVYd1Jk4JpyMmlhUkblZ2/69ZPUWwCO
yhGtiCrV4G+E0hqIWQ11vVWPVIpo6vPs0fKHrd7JRQr/d1L+qnYzu1we5TNPFh2O+Qat3OTo51L6
JBVKgf5JE6jywWRq0pVC54VTRspEVWjJNXjsmwu/MYE3DAfFk5xsrL9PhvBc9uJHo8xWDvOFkOLM
zMJjdJ3v+XnLvpeLaZsk380WdmfhfpL9lbv44lPrZEDLRj42z2AmRa3xzJsDNNN/mB9bsD0BsJiM
e9jTdit78ILrPR2btdjyNbnwQpxRLNF4P2PNsofAbr/G1SE/DLt49YRduMnOzC22vJJZSgerk+LU
npc+a4IkP3v+OD5reqE+WpUZ3wmDIKys3wWjZ/tePff4etC3ujyfM0P9TQ1ew/4hEeD3HettheLB
9QmVL92ZlkbNxRRnAN+SfGj0JvI1vGCdytYdqC1fCgilfuPZss2PIEQ/gmzEa3ob6a6iGGNQhYLF
adPx+NzIdv4w7tcK28qFJZZOv2hx7JXJUIdgkGRwb/0n7lY3deL4UTed9CP6GhKhWPYryiRb626u
vuU2oE23+tZ+Hu5QsqyO8Dbcmaabw8/+U1jpib6Q/cQlnczWYmm8DIr6rubbzDv/ObzJ3Jm4QPqm
Php3swikvEf45PoCXUr2n5lcBG1oHpVhA18G6IjAu1eqWPiRZ2kNFJWrCA2FoIL1U0CeALAptBWy
90PxNWmlo+3CLjk7B4s1SWOjKuKqp2HPl3OE8dKu2GhD56vbhFrHcdAa/wGt2+xeMgsydHXiweB9
fSIuXHZ8wp9FpsUNG42moE/aSOBfHYQQXYgMhnUoWWOomK2ydAS4aq9bvHAOzywufI0pwn/j058J
iWN9V1VfxTJyRDODcy1wwyRbGd+atYWrKUS8dtHzetI2ltGgR0O/QrTNmnwLUbJ9fWSXLqLTPMhi
GxeF19RVVcpOUsJG2XvIRQGs4Aq9bka+kCqgq4VrfO5yJx+3eAgYgpJUAJ2Jio7aB2QjXMmu6Iic
63TRix5tjI8WzkR0oxs6Mavd6m1xac/QdgjqAegDTVuLFax9+Fk0cZiLFZNb3wcw+9p09kPnvkGI
h1sK9lY4Yghdmi/hw1oAc2lFT60vVtSIrXFSJ5l7uPGBmkvHfkJOYIzszChoOfad67N96do/Nbc4
o0KqNXVeUNGWdU+4q0CFQ1MpPHeNGjyMZS6t+cL58/8MB0lZwKKkahrAZF2FHmIJ/tb6Shg9AUqy
xp7c5lDvuhtkPHZEN0/rfS2Ll8N7a4sta5hFJFsjlEq6mWoPczPqx4FIbm+FubUpeY19VIwmccpG
hbnAKvhpVLWPpVJpT9en+XxP/f4hGp0EItK7Esm2xTQPfZXmNCmYdu/feWLoqmkBRc+mRnkjSugS
qLyVU3R+WP8wyOkxdCpDKnSK5+FAUBU67XJQL7WBYcKEPJa3ulJ8VbNVdrt5DpcrSsocgjlKe+o7
mdxMHI20U6HTq8IWSoY6zAY3nxAoyUINivcAut5OzWP0Zop2W2edf6g0wbppghB+YFSgNhK0f1sd
Uvf99Tm/NAVgIuZPkjRa5BZ+JILmqlT9GLC97EcQadc6JMANRKMtfEzXTZ2fot9ney4a4C5Ma2Z/
O59tyZfEvCw7WsW9sP2oJ3EE4WdOLisxclRwGsEy/hZ64s2iplKqgPWEHgqqcOcWkU+KaCmFxQvt
Xq2tNoB56Tj81QpXXh8XVleDdgk+S3pJYVdZ7CNNqa0Q4UTEx9vgUVQBvxfBylAWebM/xqKBqqGt
TzQJG8/HEplygUqYKdEILrniHdJyHVFjfpC202u2mx6vr9Vbt+1iw6LwznNKMyRI3ZZtk4kQSsi0
ZhbE42b1IgeEBZ03CLe57iMc52nWg1da9Np7edE7IY0N24lH821XevJTXKJAn9EhvKPJwzgEWWSA
BRpGV4i6WV7EhOu/rsZdpyrlQfSH1g1iOFN1wewfskD2bwVTrW/qvutpi4oRg28MAV4PtLEodiKg
Z3So6fWT8KHP1PJbERrGbV6XrzUpKujq57MzjiNPtDRZccyLANrEScCnp5LHpgSmKfAenC9CHwla
6JeC5WSe6UzANISQnSsIFRIe6bOaiU9TzGNpbNHoIZVuQUpW1jezbDRMpLtOyh0rRPWBCMdECqKI
Mlu14h/mECP2EB49Xb8pkHCkYZVGt3Jj0frX5fe6lm7afNoaVYmSRH64vtJLpzsPydTnThwWWpbe
Ao2TjJuJbqVBmlSFC9qEhCmwtQim2KbbtBoSbJ/VVfDGu52MpxUBu+LjYaGDkWjhcrQyaBsjGwVC
F/moufO7dvwJ67Mj7817wb0+vKXTWRqbI4mT4QX+NLHLAwTEqnhbVTygpdJumsCuwdNfN7V0pb+b
siDCAXVKbLbwb4FaiVYrszmG+LbuUpjUXxpFW3Gii8TAvAWpAiDPTDKMDvZ35bzB8PwqtERmb9s7
/h49FgCuSPxspa16Gz4oK9tj1d4iOpBotsubZF4t7KFqeDc/UyH32UZ74zVw1t6o58+h98NbnDDQ
plIMO6BAgtvf13fhTtvJNlpGzvW1WnR2vLez2IRtLY8G3ZW0cuBg1FKH+Z0WITi8vXHY5HKxr8vy
LqnwVEO2zciDTNlxkqIdN/WumuAFXD2Ii+fo+09abFW8qVcM5dvQw316DOxuEx9Udx3181ZuO3Xu
yz00+4STQ9F6Vlr4NWtKG4Ky1Q6VPQQ2GWq3QvP2Dm2dmQ+hf0TqaGu65q/FvQity00NHle0Z1Kb
/oC0nbvG7bLo8Ho/AYvrWlSDPFRnxyAeh8famVycg41k1yv8RzYuMdp86G5RV3VC+sxQuHG0Y//h
99ZySIc2PFrvh906oPWCh9QALFlQCZFgxPWfz1bXkg4t+ooOfgSjwvilL1EbGF9aRFYUqHfQllnZ
m/NVfr4857fM4siF7dhlWo+0hYiMIPRKvTGCbBUirTjOxe8vauLpqDOOmvxbr3rqp0JXjWzjD0m9
zw2vf3n7nP/6Mfy3/wrjWDL6eVb/7//w5x95McI/GTSLP/7vQ/GavTTV62tz9734n/lX//1Xz3/x
f+/CH1Ve5781y7919kv8+3/Yt78338/+4GQNJayn9rUan1/rNmneDPCl89/8qz/8x+vbv/JhLF7/
9csPsL3N/K+BMs5++eNHh5//+sXg0P/X6T//x8/uv6f8mlu9Zj+Cf+za8Hv2fflrr9/r5l+/CJr0
T2JnQyTnrEPFDq/qL//oX3//kfpPSCdkSCJpSBCJ+/lRlldN8K9ftH9SwzU0yFj4FaC9c62mBnrM
j+R/SpJIrcMitoAgWpaNX/7/B56t1J8r94+sTR/zMGvqf/1yfvlpOmRFOqAcTYO3SBfh6DzfuWPd
wbRcTGBYZlHlMEOU4C41n7NyTbz7/D2OIV6q0I3CTwRukX6chUMpIaoeW6WBF6YbUbIJfm0G47uU
aMgZo3ish+bPk5X4Y6CnA1tkC0EmM0VkHwgkgBTMmKTzkVFtbfuRrAgy2PboAIvLXFQujJSQ2HsR
drCBDojPruJBFlc87ODcvAbBiwi/Ks+lxTjVSAvrQUsNdKKaXS6KCHjVu9H/dH10a1YWgxu0IhJi
6JDo8J4cMf45jKKto6113cr55mAKz8eyDPx0KSvrdtYELtrosdWNY6yQA8+Vzp6aeA3Htbzc3qzN
oTN8jKZFY87i+QIJAvzlymBsgoO/L0DtzCRLyjZ31yCt74cli/q8700Y1tERWCQzxcoX6k5C62e0
hNekL2/jJD36MlfWGK/lDy7ZgoYaai4d+lt5OYVAJrukzhlUaN77euXmQ+RKLX0B7d+ETcyrRcSH
r+Eg09hE8Hy+4aVRQbK+RwGksQd7+NB+bKBZG5zxRdxkq9m9eYOdXECzMWnmdEQ0QQU5qSyMRZGQ
GBrsEZuIxVL28Q4ReDLwa0nE9/v83Mw8vSdhSCblclqaE3T/wmORPiHOYrQP1zf5An/7Nm9nQ1kE
VV4s+r0ZMRTYVN7iifyevuEHpK6eZ3rM4Ua/FT8VrrSvHiCI2DaOtNW2SKXfpofuU/41cFATk/eo
Y2x1EI79fq2tfW2qFx5F9Mw8Mju+7y3e3Ql0ikM2srqi3BvXl3ThU6oG4IgiMNcVgC/IQMi9+PUG
XMxuxn2r8H/b1b7bK7vivntDf8u00qOdTQHCrikFrNK9LTLYv68MZwawh8r/yHier36YKh6oWcvY
0GviZAe0F2fSgsSew7va1Y7GXfrBdNUbHy/uu6sO6cLEQ574Rl7Izc1j/tw81Fhq1FSoNs7vmv6Z
rMUzCtH5FkoUWMBQ9Pte2tYuuontZJXLYAHifRs7SRxJNYkNrFmd5Nx4VWtJJwQeiIlDd4iPCkFs
ukEO00m3rWvA1W2KtPQFu8Ku0W+0r5+JSyPXQBfCN0ZgIC8b973CQr6ZFPSmUlW3rwt7HGl0CXy3
SSuH222b+u2R7r8Vs8uX5OxVlFO7i/exJKfMRcOMK1lkG37g4jq3fSBuS1PY6zRoJuhPUQJ0ZnW9
vhzsqIruTUHaXR/+havo/DsWG88b4G8NoHfcCJMEb2noTmHyEpSFo3jJTkn8W98kBxOwK/qVrNoy
1T5PAQhZCsxcF6QLlkk8esk8Um1w7c2bTv+UPnX7+CAcm29/gZ/hgnc9szUXGU68qx4YBrLu2Kqd
glauTX78f8x915Kkurbtr9wf0A6cMK9AJmkqK8u7F6KrDQKE8MJ8/RnU2WevKlaRxF5P96kjOroh
kaampDmHmXDG7dZ0zZdkl/nQ8zmthdY0dLON48s7Z1OcNRLI9L5yYJsIOK72i9QrLKZZU/1j5Xx5
w2zyYr0tI+Lgqzi2pql8RP1+q2wErq+qW/6OT9FbcXwWUIFXg/A81USgBXaGRkIS7KZMcjmWPniw
lz54tlMyo3bMFOVfF87UgeaNV5NgZnJjeFCv9BzvnF0bP+pA96cLfbIlG2jAbGBd/zIJktTIMpor
TuYuOjvBJKmZ3IEywPBTL//K71bel0GbbbR2C9s6u/wIBRu/Ev5raPLDbAVX6CZYD71vI28S29Og
HwYzn9lek8DvTcgp8mx6X6QlDPOeFGONAwa8/N+CjUIeCVJkU2mfms5s64wR4Q6KxBQmS5r+Gxcd
4Vd5jjBHp/vUD7L8zYdQEte0BgOuolrJjiZXKkgWq9qxq+PwkMO8zUM1EnQr1G63vTPmAWmc9o9o
Y3vflD0N9KqOfL3ui5PUCfsJGeQSdmVtd4oc2cGCdrA6GAAAHNXXkv2AYEh2E42Gcmwgqrzt1RD+
tRDrhW15w488NDRI3Jc5jCIgm7afGEPHSFOqq5qOSEct58cqq8yfJWnrrUNHfcv0RoWoF1eDNkL1
qYC39hHWU2gUmVHnc+aQmzKCAbDo+/RB13NxiB1ivRtwJHt1GqJf1boYrztRsVOeNtSTzH4XkxMh
dMKVPaFQksLT2O3YqZORbBh58JsfdtmYGLsaPY1jLNtm37Q4Q4PSR5EqawjDRUUDu23oEvNrwDbM
k4jYcG0LJwtqYsN/IU8MDzJHmldaUvHgTjPuSrNTt2UkouNIE+M5zyl9iAfmwKMdbKOXlKXkVsID
ILAi0pierbbNlQ1/WMO1SaoeqIM7JJHwjDOqZHhySF3u7VDnm97prAODIPee5IU8NAoxdk1jKD6L
yulamLT0Z2spICa0vWrCa1nWvceB1z3bHebJixui7JlFez8DivtQJtBfk1k0mVKPaGdkSiO8HFVk
P8oY6rlOl1xprGg3cOa07xujKvaRVqi3ZtlAYF22+YMGFP81+iPjhoEujMWs9X2xywoZa24OWZcj
BNjieq+V43BtcViYaubYvGiZxX0lBpvZdDjMZ7MWJ65MJzDuVguJXdri21CaIdvksrPfU73qb5Ki
dw4x+peb3BDQAGM2Duqlxd/q1tCf0laaV1C41f4YKUFpvzXrdGP34bjV66bakIEyewvRCbEjDYMH
U6LVpiFdmVnxg97CgQXqbs3kdplHUJWGoazzJBhRH20ro9dOp2WPYVrB/jsfwxOopOSg1eyu7+BK
W7XAst/qFmFgcmd6CwAlw7bg2klLylNaswyuR1U6VkHMDX62R3W4hcAfP2DzLH9lCtyS3MEUo9zB
6MeAU2PC4Bwc1kLchJUQT3Ha978bPRkeQaGDp0uY0vwaGhP541ipmeUNWpGnbjdWEAoJbVhr8r6s
YNje1OkjVcYcRvNtF9IgdGh6NvVSbbYCq9CBJ7lup35VG/Gew//Bcwyt8xEBCpTwrGiA8pymeZpR
wJ5rKENgQkPr1PRwNA6TOrCyGP+iE/WbJXv1hUFuF86DXYqfn5sHwMv+gCZ460Ae9SexHVitYmQO
ad1NvJwc3vV1YW7ytHJSuO+Ae92G/ehDG0c/29CFRsMYVrp48KbIusZXi9QIWkOCq4FIhbeUck3a
xvG6uDHPTsU6l8XKeYTrd0OM6xpGmDBwzW3HxxIZ4LJZ0b1w8sS1I8iqiAxjDDWnM62j1m0S2NOH
oECDLQlX7wTwzhs1hZcoiToNv8W5g3lkicwGB1U7GVu4yVcFzopZQwWsFrOi3sD6w4bNfA6RRHZW
yvz3OFAKfEh6W6F6Wsb2c+iw+FC3AIjwJnIOVjZGbu0Y44aQpvA07mwyp+9+k1jPATVF4d1Od2Ok
/oB7CT2hMQLieR7C/YVzgASaMbvC9mZtHM7A4Sys3CWC1VsS8tRt0G/ztBECi2monJvCioJaxuoR
S8CksN5o4T2rsjg+IfQgVMgs4wYl1mc1Dts98PzKoTKU4UyKIeWbOOxNz0zqq4EkP2IEKCxR6+aF
QbLArey8vS7rfvSAGrNOipnuFb27Fqzv99xqiJcMTev1ZqgHXQSMSjfQJ2sIqVtUMdTTC576GXSV
QWtTU5+KNt10kCHYGGWpBeiiQeWsr3/nObPeAMlpboxQFkFvpKDstHTcj3Hup1aRbk2jyTZcatEf
aSaY1qzPzesxHu94qz7wIv8ZMeVW5MTy8iqNNro5npOqzrZOixVTDt1PJSWPUPrAvj2i+1qaZrxT
jbQ3gq4f6GtWS6vwAdyEK29sK7cWkfHOKMUtEtN4iOK2OhZx5IA8n/RBZ1v8GqGDIALYxUfHN/oV
ouUcjHWK2w53UpjZVIkD3D0O38UdzxU4AoiyauNAFAYrvH6M9ZsMc54GpYOdJzBV+CF4oHJyv257
eZeNElpnyHaw421l12xpTHTHs1Nr3GdiEH9YPWJCS1tGnhQDjtu12W0s1sAFKqqi/j2HwCeBBI4p
EIBW3fwAAIXdTWTR1yoz7ducxTnZUgijd3cwGh/eyrLrxkOncDM6KKNT5UGlwWBkUzqm/iDtoXpC
JbqxXZWRUO6YBB7MzUgsoCCWZurWSiPz0Fs5FFGbRJKfIssI/F70wtnnVQuTYANt9yBPsixxAdFO
z5ALrxS/R6G5dXtpGGyTJlGENpRComs4FTL40zj6VUOkGQHN1hF0xlEJBvS64Ubm9aTMdoo15q+y
LGH+rkoqfBymLL9NRwfaaRACyP0OFqsvlQ4vD7ds9TYJasToCQtV+aVQmd3ACkN9I9Ix/lRRDmtr
BxSnJlKd+06PAKiIY1G5RQ8HPcgnJwL4Vda+2Vo/PBmlTbdDYafgXitcxS8RxVVrxlaQDEIcqs7m
tkcA9XG2oXCwKXacA7ltFL/0sDaex0EMxyKPmsRldVvVbmhZ0YlABuMA0zxULknbxkcTRgjnQTUr
qKMODtxWCDnElPPCLQUa7zismX5uqenL4CTNXpa54+GR7W+t6s2NEFwJtAh+96XscRxHqXqPc1Lt
M0vUG9Ngup/qwHrrUMb/1Q2FeWW3Ir4y1HK4GVuHCB+FWijCmZkK4ySZP6R20121pWNvRaPEB4PA
zL1oM+anil3sktoGdsCGNixmRn2X6M1zN+FEu1WElcDiHI7uGYvgJDv0IXRaLECeYB5XeQIbrkct
u741uya+SbIShthQokWtgoy4TI5UO/XpWHu9oSS3alaOtxHph8OQwO6mYb3+gIt09hZxHdkU1m7H
sklb3+oHBx41aP6bY9r4FFiB60zAwaNX1XADcXp4x/f52B0L0mfYUqmwIUQLLza4iotOuVP10jnp
El6nGZpiqjumlO/0SDEfsp7Fp0Ixx3czkekJ9nnQMg6zojhkEExCG03E5DZS9c5PzSq6GmLe7GDT
2J9zmlQbDcZXP6SaNK8CWgE4z/WNa6iD2no4PcOfHieWazVrozsHXk3XzdjlBzXJxv0wAEAMd3Gh
X6U5UxU0cvPxj8pzclPZbY5dpVI8p+zFeYSRMYosFVyiq3y4Tkhn/m/b7EvX7HOL4m8FNyBnJmCm
Cl8c3FHmAMlK1w1ML/yHmPMOLyi3rKK7SD4bZRuYafa/hYX/qke32Hn70q272Mn7/7FHh8vjhR7d
D57yH+LX/9vX0x/1lzYd/uf/temsfwGVgUK9qkDWCekNV8V/t+lM9V/wklTpdFOFR6dO8b/+3aYD
fvVfDhTUQbykE0Two+j+7z4dodq/nMlTWJlczCAa7Rj/TaNuVhgiCGh0lXCRnRUChZHhlA2fzqAb
ZemSknEXJ+p3LrPHZtBLF87bsDsfYS3l8GfdUhgM14f/rjzw18tnrRIGPh8ZkQWDZqt4w4Z5iYBs
KASP0VgoDkWgr5S/vrZL/vOeebPOgJal5sBtOogEtjVcIhWQi6ydvSYk9rXu8NfzZ4WASs3RL4wT
J1Ap2tY/Uvorkys//Wth669HT6v8UxGtF6o19kSlAU6BhsCcrPBGl547q8i0o2JVSLl2UA+3cN0w
nVXfg6/5569fPKtIwcVXiYYSQmOWkquBLJverXUHOuBwXksY5JzEW15pz4wAJF5H1bbt7bckrt8Y
h43iSMVTbwh4x6MUYUfA335and/1bZdCYBqHT+OoproSAwACZJnXbgYRUHRcYKzpG2dFdaN99IBW
w6YIUPy9/MKPvthfBbq/hmFWieQMvr6DM6a7ENeDvi48wZyHMU18nmB37Y0/A6Ti9RBEft5s+oYW
oL8VXpySoCtxDR54eB2m6ehWWXRlpOKa6PQHZdYr2MRgykj9ntQQGGZ8R4d0Beq5NEazgq0uAQVG
SQIxwbRjldZbXamkFw7ydymMFSTjrIH+17jMEk4FHQ04EAsrqA/Gwdm2j/J5eFWBshr8fKu885P+
cHkGpmLfdxMwSy59A3k3GPrYgRFAHPocB8OW7ZTjmhPW9wvob4z4UYnHgkWtFVjDMS4gUB+SFaTd
0pNn2YRUg6AZal0B1cvcRSf+2smHyL88KksPn+WTMu5im4kpnxgPdbXHNfjyc78fbehHfF1fVmU0
HZRhrMAI2bWuybtY52dekF2mWy9Nar/qunjscIW6/LpZZfn/wsicA2HzqIhDXCFRqQIuuPUUYMei
SdfTgjCxNwmzFt6aiMT32d3ERvsldbRA1tRa3jmobVFX6X2zhPGe9uPyh3y/5nAA+PpwAHtasFg1
J6BtDbONFNmY1ge9MHd9Eq2tuWlt/X0pmM5sYautbeRKpVnBkBUokw6Oa3DlPjLM6yot/3AVCpsK
ZQoQCxU8C5Kjnq28eWnoZotdY5Ey9qNtBqTcOXTfOmeZrkTAUiDPlnek0JrHIeSpJdQAmj8N+3V5
QmYAzf9E1rx5ULWkVytwnoLuMHWmy0N5kjWcmSaVl/yhclO/rb3weq0P/wFR+mZy5szhdFB5UcE6
KxhiemOGzTliPUTcG+2EodtIbtxX3NzlYe2iEGh5Lad3XWzc4Ng4ukWGtkalEJSTzCfUdY9laFVo
pYanDtBpXUmvwbbEZmL3d31moLgDmVG1fNEa9ojawaEx0v3Aaj8L6yN82cGd1slRiThUpLJdpzHq
xuV40nm/AopYCPa5f52W8LFC4QmynziHMXHiKFdx+6bQny/P3ZTEvhvKWRLSsgi6MlNOFrA46FEx
Y1TzYhK5UfjGqnglqBciby6So4m2ZU6dhUE3nEuoqZHi8fLPnzWI/wq9WabpYIQMDPcIyXUIJaJ5
Zf+AMNsdasPcJ0q71cbeJaz3Qcd5S/JmZdBm7ay/3jpLQbRHKath0g4mFh9Iub7cwUnAN7Z8w4PV
s/7S3MxyUJ00GTwKOisghgLdUxy0QD370YXSDU3thQoqXcYKA0im+nnMIHnVsCGow+wlLyrIyUlP
5/JAo+aFK4J5lwd8aSZn6QnOMoMMS/R8DJhFdR1s261Vz8YpD30Xi7P8pCaFMZpR7wRjctUYv+oS
jdnitz1CMty+quo/YxG7bLy9/CEfwl3fvM2atuVPx9tE1LYt4x6Rb/Nt3Mj7upUBqcgLKthbysWL
7uSwuVa9VjIYLcPppNFcZv/poyhAcdLnxHij+Zrw8MI6n267n3+NgUulgSm0gigcr1Up4WIIKHc0
HrJB3a988RQ3333xFGefvphLHOdNypD/twJiFdtx53jRXv8D73UP8OiVCJkBZv6zOCbE7ufXoEPK
KmyQJtqCya2jFMc+1E/EoDdlmTwX0nmV1Mr9COZPfj/CRZzyIvKiht5HCTonLB63kPCyPVZT3K7j
ft+lhVi5YixE71xovCNmhFpZjGyhwrCmEO1e42LlOLewcc/ta80xU3tH4npItSfVDCqrecitaC3P
Lc3dLOMYMD5AZ0mjQb2RvupP+i3FbpKDnsAA+Qo3bukTZgmnmdhYTKnCANJBntlyEC0CaHJcDr+l
CJ9lDrUnSdyEuR1gPre19hqjDKgm+3DMVwJv6QWz9AHpX9okoIgEcBBT9PuszLajusvjNvhHHzCX
Hgr16eiA8lJg6q+Kw1xdAtVpxL5ojZfLb1gYf3OWBNQY0i41XDyCjjZb+GQdYOTRgNpx+ekL90iw
nb4uTDSLK7gQhrhHboxDdpcBUtKArlJeQccVaEFnv3ZAW5gJc5YBKm4QmjnTQVO7itnOaRO3cjY8
+3H5QxZWsTkN36c85mSwo+MqvqPsd3X0iydrMiBL4z87TBAkBMMCwDDQiiMv0FlJXot65SC3dP0y
ZysYtMcqpuAfBs6OnsMAXoSe6dco6PjaVgbdbm0RLw3+bBHbRKEpaUMzMGuIcYCAAzu3IFNvAMy7
PPyLXzJbyXUOOMAwEBqkHUwks02/k4lnX/We3BjbEiIoxt3Km5a+ZbakDWJnYcNVBwUJfSu24d4x
b6sRmN8aXoqTz4BlbYbEU3U3Xt2+FqJrKi5/ji6N9gV67xi/STYNnWBI6kD15QQu5wF4LyBLca1Y
+bxp6r/ZkOc6/zSMqwKmi3bQb6djpH6EPn32aPu9N+X1pFu1UVj6ptnKVzR0li2OqrGsdy0IYxON
+/I3LMwQnS31KEenS3Q6pC/pe69D7BD6U3EP6lmyJnW4sCjpbLVXatdYYYhTiwWL+rrMvBAFr2xN
33VpZGZLnrYcBmWRoOgJ515uBnQ13S49eb7eoxBMUrh1BrkJr9rEi3CGvzzmS9cPqn0NUaiEZhr6
4SYSubrV/WSLi8D75JhmwlVwNTyXPmC2zIkep1oHAn1QqKbblty3y/uVD1gK/Nm6VpQOvtZQbg06
L7y1VHdKh2jIdx5EDeCgc9COPN9eftcU4t+ssbn+cSpTKyxYawct4EwGh8VeUbmq+qArb1CI9y+/
ZGlr/fDX+LQlRU7TSp4hfhiK5REA+9oBQjkbMDQFsFvYZNmuOQHXuPK6hVVnzNZzT9GJIA1uSg1E
WyDPqmxa0BAswFTJKQIO/qC5iosrinf5fQuRMBeccIzYcGBoClqvsjfhrqCHbOVLlj5ktrhpqRBa
JugxDNCvAHSH8Jc8uVONla1qIXdMfL7PuZww3mQxV63A7iqIHZQPY8h2cbkmyLE0LrMl7qAXF1KG
wz6IPrDRMlylWLlMLJXU5n43NBNdog+mE4hIfY6c5JCMww2cjI+KNpoeTurPtKvBO6hEf+hCywsd
9SCK+hezqasmAC0X0M2IJHwILofA0kjOkgHTYQeFIHAC0j1XeLFkjZ+na+IfS0+f5QMKZwiA8IkV
FGYN4FwDsYWcsV0pjeDyz1/IAnOj+hINW0DrLBSkQ2NvqkGe/wjbFkIZuttrK6f3pTmbMypju0oB
M0P7pAih/gccTJ+nj1UFukwG+X/TAhwNPh6sxAUXrnxoZNlu2Ilj2lOAeprfgJwkHuxTk83lb16I
zjlbhimakykZLlyy7twx/2nIlXSwMFv6bM9XiwRotFGzg7S+wykQVgSQ4/ungzi99FMmTbhSA96J
NVVvus1E92qAI3kN9ynA7zCmV73cJ3vF8VeZ7AttGH2WIxQ5EpNYgxMgIB5qW+ZeRUbHTWG/pPL2
pBtO4gI2+krV/hcclLaVglMaanM48ShPelX448BPVqj5qhWDD1MUr1Fmv7NRO/FEYR4Yc08U9bIG
6kw0Arw3V36JQX2kwM94sCI/A0oKJrwhfJRifaOBzmFonKM4OhZa+Egg0LlVuuTcKePKJX8pLGZJ
S0EnH5RFwOTL8sjjCfC/tgsuxcXsWNIDSSxlHNkB0R9zEnDhJ+Vaj3zp2bP8A+fHRgCaBDwCtGJU
hQVCrzcEMN/La2UpP8wSUE4LJ04T2wp4gXpTu0/sbNPEux5eX6P2zzAV6Id8DW2ObVMBaN8K4gyI
3ryBKk4PdD64lHq78h1TpeCb086HWdSn1aPBpCBKs94O1CR0XMwGxB9VXI7U2NO6/pSlPVCV+X+n
pfSfSt8HgfHT2wwziVoG/g+2103Xv8CLfGW3WTrharMUk/RsGBv2Ue4C6QoFdvNG7FoU2LVd6K0J
Jy3E1JyfGzZY8RZFgszi5yE/JtgM/mm8arOs0uLoHLZioIEo92N4FiaUBUf/crAuIJDMD6ngT+NO
4dg5VHqK1AvXIZjJH4jXwAZA89Ptqmz0wslsbkGBqrujjgUUkerNgBmIN7w4MNvlqjdxTRVQ0bi2
jWjg3KzKik4Z6Lvgna1xEIEMDQyAMFBuB68Cx5J47Fm7h7rqhh0Ac3+9PHxL0z5b6+AqqAMECmgQ
Wdm2gv671pk/w5z8uPz4pfr3h/X0p9lphiwdIySroNqGJwjiBOWpOuqWOz5P6l/OrXUCi36DKgn6
kOr28ksXZuvjt3x655C3idWYaOM1yvWAmroq+ispX3W6BqpaKvp8tFE+vcEUdQwpOMTD5D5R/GqD
NMCN86BtQX/zgQJa2Z2WVv7H4erTe6K6tYe6hJ6VEaSmS6/GY+zBcaIE+S711/07PjzUvgm2Dwnz
T+9hVRYKMVom3mMf5I3+Hh7EHpiIe4myun5gd9mNdtVvdLwVnATzek0jfSH6Pm6Qn95b4xgdAaNr
B0jQR16Oe93kpzGp95cDYenxs93d0nqIg5WoXuUZvyYji91cjZ9Txbm5/PylQJvt8RmwVdBARBE8
AfAwoa2XW49DuNWQFy6/YHH5zLJAGCayKHPLDkKz3XdsDGKq7LnEJKQS9+uke1BFsok7ftcM8dnk
debx0sINKAc/hYCZYHNZAwxW3sNCYBsV2u7yD1s4N310oD9N3CBNaPU7pRmUxU3JM7dgycput7Bp
z7GWNsheHWAf2Ic6dp1YIHs6PIiD0HrX7ae+3fyj369Mb//0+wEhKwhgsU6Q5cNdrtHR5bahrHzC
wuAo84KEWiiiHNE54jpKD/Ur01cubgvxPBee05ieKYSPODPx+2Z4yizISsfFP3z49NJPQzL0yWji
Xo0KV3FbWXdahJWvrSSypUmdHQCUQUhYwFAUFisNmzNETexaR3HO2oLiuRthbcbjtb7FwqJUZose
Lt9oiEBUMxjV37p+hZqEb8UHcCH/WeTM1vzAM9vUJG56qPHCBM5r9PvLD17aVOaAe8ph8zcSgJ26
wiufwMD28pN2w5nXgY6+FRuyBxXs8ruWInS26yN/aFBNYWEAk7xHQEPuxjyqV569sGnRudeP0so+
tzg2xwkPov3oTnInYe6SvVaH9cb6919A59xpCzphFUqWgAgo58K+HshKpH4fPYDNf10FdTlEqWCA
l6KStWnC7VhFG7M/lmvPX/rd03s/rbKuC0sRFWjXxcq+MqNNDYLOP5lTOkc0opWZMBBlgAPLfgto
QwIku5LPFiKTzhGMtTWIDGQDgPy9ovIn/5zQR32V4ywCBSSfva0R/pdGf7Z2oahcsBxizoHZC5eC
ZoNemi5+5avdgqXhn61eEsNjLo6wdbZkTAGoATGx6ZXt5RlYKHzTuQOFApVZQadebOMr3gjFP36O
3lDHQKFG98p71E7W9BsWF9lsBRtdV8Q1Q3mh86SfwhbPna49A9KE+cyDNWO378tBEL76Gq2oaw0R
T4AimM6F0ylXDwiacWuuSQuzMYcustCBlEBhwFNcfbDorjflSsR+v1GCl/L1d2eGFVOI6YVBKGLf
dMKnUGMeyN8rQPeFY9nfdOlAKOUxUdGG0++ny1mN9cCLTQnpH8fLwF2ECV23MzcZd2FCJteORkvD
NduhkyzWIxDiadDEPwxxDquVnX/pudPff8pJNaGdVJoacBpQNSfeeNb2m8tLYimAZgtaRA4tqYbL
+aQOJbaTrZixXVeHWvrls+WMngOzSx2lchvH+uS9WbPGW1pec50bx4wUyAF+lFwMNK+gfOKZzMV8
b2Cd7q1RDJYSqz1bxbBxS1Stw2tg5T4VL8qgOYIWio5Svtch1gUYarEWPQu5dQ7xI8qIK16D/rpZ
x16XvStpBqiCBT7WGmxvYTbmsD0cpUnEIdkTRINXExN4wTWjj4X1bM3WMxqkRSchkxD01U7hN3p9
VRV3lyP0+6MpnQP00mawGkMOZsBVIKRHA6pSBdmMGZjywozczuQ/9Cxf26S1j8LH36/adI66izqa
JEMowkBj5Zkk7U1rwKkky1u0JaRyhPbQQ5lCyMty8tLVrSzx9a5+MaX8k0PAxdN1NP7NpHozleSZ
OOZVDhMJYjr3cohOXFZXRpkcJctc0ITRMMiLIzCUN8wEP6gmPWSp5HjvNNaE6ZZgmqqQsNbVUyYs
zxAOFP2bgyazJ4UXWy6gccgGlJraKIbeBawF+pa7JrSuxlY/mwzM9SJ9MDMRxJ22jwtwXMfaec9a
Zetk/W7k2nNupde2Yv/QW3ujk1TCZ6v2x06DsRbkLXupog4Ybroa1cC2s95ElQbQhICEh9+l2luX
FEdRNbWn1Nk9rHc019bDQw3rYNGE+sYq9EPliHsnhLszdAY82oo7SxO3g6juw6GAZyaTAE3ayqaL
7MEtZPojNxg8CaC0KZpU22aK8x7JcZPmLeRoW664NdSZcD+R7xYYGjEKLzXVnyLoRYRjUrl5Ab+w
FKJnThTUWf1U1YlHq+4U0wo6eypcoNR217RO62oxNELUqAPZO3vkCqjFgLOeBgBsiwKCP4ZDFFCI
6xtTdJarsPaQG10MJRvSuoJ0kKuD3UtgsWIDOIZvdP1zLase9UbzOnfaKzqYN3FuJn5YJru0Go+i
gz6F7H5B6XozKB1EkaWvS0CGIcT5VsU5LnT961DIn4UTgrhfoa1oQJKXh+17quUce1Z7Sg0j3OQZ
qM11Fp3Re3wfSfxu1Pk2yfunpk83Sqkc9GGQrln2J1Gwt7oL9+ACnZ2s2qo1RDNsYFP8GMqcrgA9
oOsSv6c2/MIzvrcasBLigt1Dxo/5gMX6Tjy4wnbeIGd2ZFC88LKB3xpVCP9ugQAGI/6qYQ7kdZQA
bHIFaGdwze2e7qNkfHQU2CsVdoc5qW5tPdsnBaQURlrlrt0owtWpgPK0QbindnKnMOWoQ3oB/R0D
goj5UcnpFb7ioan0K7W09o6WP6qyv82okfqjPVyB2n+eOFS9NvypBnWttbJ0RJwDY+1i0jKeMn7B
vcmkLA+MPfzjC3eyrIIxwe/It35dzmxL6Xi29yamLDgVwDnR9ggDW1cLbf/yk5f2LWu274rOFJVT
ANOoHFCGwEdoN4AQV/DZw8ln2KXvyuqATb/2u3w5q4BZetGr2YgrgXoPuNseMrmbKEAnv/e0be6L
YK3gvrTFzLbi1nSwXqYdP9Jv0+ac25AVWkE7Ljx6jpXlKSlYU060FWgk8VDfOnLYOU67Ao9YOGPN
gbJVgxIhdl47cMrqqmweIerkWVJs0zqBZhTBKbTasVrfXZ77acv9Zj7muFkbrTrbiqajNdyC0+41
ZG9cP7Q9c5vwz+VXLB2v55BZLRI8anW8o97wB7nNd+Zd5csr8pzcq6HXvgLlARfBBBef7Zqu/sIx
YA6jjdtEJrZah0Hcmyc70zxSAVtZF6VrZ+1jzQ0IS66xLZbiYVqwn87bjtRNpo6aFUy6YNbPSq88
oq6VdhaOeXNkLZM8lEPVhUFvJlsbAEQckAOaDndWt6ZUvJTE5saARVsxXSpx+NFy47/EuDU2404C
vStAzYHf7ejm57W3LY3WLAFQIbo0THgYJICP2eg/E1EQl4ZJvHJtX4ro2crvS90CKmrEC0AEUXl2
6qweclM8PXZJt20KfdUbc0qP36ydOZqWEUhepVZNAnpPX6KduoMqvkuZN/iIgFXOyULenwNpNZ3F
bacoYeDkOGDeW3J/eVkujBOdHcLzcSoxVcAyaOF4xSFOVplxj9MCzpvS2uRavLK7LOSzOYpW02Ij
NHVOcGecrMPAuoAVtQZf6MufsTQ8U5x9Wn15CvORmuHxSXTdRocue7j83IUMQqf3fXruIPpOI3Ea
4bCRXJV5eIaVittQgDO0BhrX2bDnvbUSskvfMNvam6bIClXBN5TR71h4Mlu5DM08i/8PxADr6K8f
YRuFoXFsGkEFiTMvoxBgaPUXGPldQZIOVnHiQXPIHlCewEjBNzYb0fi1Ca/PKK2ha1Vc4dy8RtH4
gAd8t1xmK18fRekYqRYGIpcgL3I0wOqzUZA/KdE9mJMeE6O8C1v7iiliC8ncyuMGAL8jGZ8to7ga
+jxym7Ip3DwXngVZcw3wbIhyidCNLfUFsJbnVsgHsoaeWshUdJZIFKUodMtQp6q65eutuVUm18vY
/GeBOwfvjiHsOxwHc1OL31H7YK0xoRd2jDlctwoj1ciIE8L2aZMWdxjkTduB8+r8M9A6NJi+BlU8
8WobGcHVIHuV4VYH9NeQvy+vuoUxn6NxZalCMgzV6QAKZUBaNRGkF+01aPHSw6e//7SkgV7MNali
mVGYZJlp7ynRdbyG+14a9lm+sCu7/h/OrmtHUiSLfhESJnCvmIQ05X29oK6ubiAIvOfr91D7Uh2T
kUillUba0gwkYW7cuPcYaiIvD5bhpUj9CCRxFYB+usjB5aERBAnCBYmCZKWkjYWETICF86R4oDve
XX606LdzYQKuIKnRtjgKzKGGw1Bu4NrKgO9elCsGDaCfRTleZFxuI0WxmgTgubk/JCPICAhck3P5
E0Rzy23WZcH1qB8gl7Kqs0n5a20mzqg9XX64YHx4hG256OkqlB2HdaQ4MkoB4JygFAyZTt2//AbB
5PLw2sYgFZ3HXgrk9G7EC6qJeZefLPrt3G4dp1TCMGNHQRLWybS69uZsgfEzdIPrJSs3FqfoLevf
v20tAx5BU7xUcWho1eCM0ap1CqQeadkhmeUtQo6ojqtxO1jVNcuMkgaHPTxdfdXNkKemfwj8XZVf
TdBvRGbBWuJRs42kwmowriRgndt9LKutoy9xkMvm/LPF+mU89W20LNaAT6F1UoBqlmP1zIsIeBTz
lgGcaDFx29mo0iSBoHEczsZLA0mH5uHyUhJkchp3gJsJDu62M5Mwa6Gr0sI2FPjLHhqSzqoX2ky+
tMTg5RsbBAeB/oH+ZRv2bZgKo4REompDpqdKPamYQlMu/FaxPvslO3XmK2xdDuliu4UhbWyWdVOc
SVF4FKtJIcTcszIJi46iHtU7DB831pWTDDeTujGMou/6D5B1yKUi7jH9i1aj4Fi85iN0G7XuillN
MDD60MIX3hn76G5BRfLy3AnWNA9nHc20sfMWh7auNdCjhcP7ksK8+/Xy00WJJo9pBdJwbqu2Rk5w
kz2jrGy+Gm7tdiH7C0XO+lTvy10R1D9r6vPY1rQGmWDISBzmKHzXE7SDIbQeOUVxv/E165F6bhms
G+vbwpvtvE7h4LleWZZ5t8IcVxcOxH7lkH0Cq7fbapALdioPdq2TFjrbGU4tOtdORH4bSNQuf4Mg
IP8H4iprmp10qLksMRyoKdS4IeNh3SpISy6/QBSLv8CH3wbJyDJ7KHslDqdXZVftolvkVI71CukB
CC5sdaxFy5Y71mczaWAD1UcBmcPRuB0WsAd2lz/ga22emWUey5rlqZp2gL0FCos1p2yruySz9lNt
F96iRr7ESIgzH9jmTNp3rfwZxfFj3tE/Wj7Jnt5JN1FUEq/D3RZ4OWSTCWTR3LqzIL4bD74MIF83
ap+2PvWepVkngxm+MpVbvgOC+ymPim2JhM6MjjqKXrzb5MYy0wAkI6ePHmOALerG3thsgiXKY2MZ
9IXbfoXWpeoVoZDWmLZOc9GTuZwh641BGgcJ5JQISzRNbtP2Z9w4nQfApvYk42yKcdWM5SdLo249
AKgGlMVGhvD19efWDhchrMQylwROEAFEPrxisJ1Ib4+k0XYy/Zss3TXAiO9V07kQZz/l2uIvDJLE
uX7MDHRoDaBU0tskyfzLK1mwSb7K+t924ggnbzq269dCzx9FThvs8TozHdhUbNG5Ra/gUoq5nYwk
gZdsQNtpB41qiKxBH1TL0Q26/A2Ck5cXHk3ycRq1CTKRk/pZ5i8Zuthx8VaCob7JvhJ9AxdL1DHN
JdgG2MCud69IINHXq9CySXY2DKT9snQmX3e37ToFr+ORr7CKMGO4lklAFmo3rIjuqpgEc1tsABfP
Px6+xf+eUVWB/qeSj3HY6fdq+a5Y0OrYqAyePzvgMPjvo61OUjKi53FoIpdv5A+9ve3mebfU9sZv
F5A8FB6PAeFqa9QGnOAwET0pU6I5LGoqx2jse3XOd7RIIEOkfMit8SttrT3Ei98uLzPlK4n/785V
eIxGPlWE9HCKwLgVtafPneLA1BRnlqZCFEOjnjFoh2VJrwc6w6lo1ABkNx/KAULYEuTwumFPtNgG
cK6e3agm+K+J8VFJyy43lwcyw8psWZIDQ98egkqKl7Hok2SK7swVhOcnEPGpYv1io2o7sRUnvk3Z
ziLau2xHs5PLdZjmdthS7dmOkruiQFuxgho5VIV+dWV9W40Q1aCUJU6iKy99X3xqaflgGPZJLckr
wA03UpkQT47RG016IGgk6260pNGxdTK6jKLpLcvF/aLmIcxf9nM5B+gxn0obHJQZLlOjprz1jAA/
CqeDZGj/dLmO0pFc/obXxFVElqs2H9AJR4HJgW1LaEsJWB8tMxzVSokryd1zmtAXKx5/10wBL7Sa
XmEjo0Grw8QBqdr3U5q5iZK2jhFHcGuPZ/gyQejegRUDnCZMAq/fyNqXmv0Ux9Z7jY1ZF+P11C+v
UwvOSWK8oI1/E7dZ5XRs8FGL/YA5wr4cZNWdSxrCEeDeIsw3Yzi9mPHyCWMJp5fBJU/kHYVMhDv2
80Nra49pmj+VA94KE4/K1am0M031Pcrs60LNy51dI1HujQQlUHaU8u4Xa+mhaJvOiWnfOGYyH5pm
3sym1iB0ZlnyTcUirYjZaDK2czT4U21pjlrNABjC2oOYLjrut1G7BFRuQmCktlK4L1brubeuycW3
k2PW4pLJKd66GNFD1A3X0qzZ0C4vmQM332MB4IjTGZaM9glABoCgvI65OnvT3FTXul4FhdTcdhIU
9WhbSJDvne81MILVPKk8uV7y0DTy3I9mHQewCR96NlqhlsLUCLqjqwPIcDdN0a4bksKdx8htF4Cy
0nQ4MrvyMyxu25QfYKrkLsA3OxMpsS6vi6K8q5T0aJr1Y2kspZPDIW061Y1+b01Ae1CjSVwpqyu3
s7TbXsufcjjleKDzuaqUHKJEfS0qWG1M08ds5oc8KV6zRemcqNQHGGKkng6T0wlucHqsH6qiDiMJ
h9wYd43DqO5pRncP4H4AduvnQKqPdkn81mat02QYr34YcEmFxwKLlxOiZ9jrPSoVNdEAQzKulCi+
S1gPuxrzpYvpYx1BzSCe9zJsilyUtn3W18e4toNJykMoSv3tlwSqHfJNnfYvVMGYMZS/MyPyRoTM
prL2udw/mbYBJyP2B1s/mPv8oKuvJthf+TJ5TYGEtuhr7KyrZrLlIFbrkzkgU7eLFa0BC54+ApaH
BfBnCEqmhXas7Jb2twErT0jr4OjyKrXWXRhOHRSV+JA+e4Qn6K606bVayk8028LLC84zHs+mVhDa
Z+OCy1b1Wx7vFPtlZBvlTdGjuVVuj8oiRSaCQz7DnafvnAreR1L59/KRcj5zUXgwWzMSgnt8m4X1
/N4kFa5xlceA6oooiNHFspEfnU+WFR7XxszWNHpaZGGqo2QE5oA9bZTuRKOz/v1bDKghctgD5J+F
Qzy/DikAakjFcRr98PFcpoy9NTcABdOw0LsjkBNebcY3+rJlUi7IVXj8girBzVKXzDjMgFeCRt2f
vmQ7OF15paRvLB8BPEbh8QukNcx+qFrcdHfDyTCc7iH2BwdteBhjzqtS089QCzCx/ncqgNpd0rHR
4hD6i0GSwxDVzpc7y6h72MWhGtUVJOzzZuMSI1hSBjczwC4pOMFQsx3hPVnq9wAKXt4RgtsRvI//
/Y6snyViF3hyWuWvVjVUjgSlR72he8sqfA3FYYijBLryyxqS3WDbsJx6wnXWkYY6MCW0z43kCi4s
G3VE0Xdy6WyaLAMsTso4BAbFWYy3VP/hAHL1UEuW+w5yZDiz6zSY2uKAm9/u8hCKljV3V1HoIEvK
RGlYGfGNglNA7T5tkh8IvE0uv0Gw7XnwAqyWJnlqZhhBGhBcLP80OImZvfFwwZDzmIWYSUYPWEcC
MyY7NKR2pyjU+9nvXsPwt3AV9609tHoSh6SKHQ3UzGgIrCT54dPX+fj2dAAaZ7NI8HR7OZYT9FHl
j6ncIt58tSnOpFu83Bc4iTMzbVystJxeo34WLNbyaFjTNZ0hwzrPv9p0flngi4xkx25hmqauFmkN
JMbZnTXJN7oV/1ry6o0ydjVm5rGYmkBW0x0s+B6kiZ0ytQkJoDSeWTA45eVAnlpFdiwU62Zh9uyo
qtS5MiRiMrjHlZr12KoqcoIVA3p5cgRnIQ+aUAa5lzIpoqEuKx/U6g5wWa9wYUlvJfguO4M+bukE
CDaIzoWYRTEnNS3ZGiqLQ4QzcYB4dAbwwFA9/exbuLAhs2hslBS7W23g29auclfdjlJYn8kPEnCp
l98iENZRdC6I9D2jvb1etjsPWrwZuOAoN0fe4HazAxSOMz2vRYmfFZwVHtOgjyWFk9MQhyU691Ir
faq2vHWpF1xheECDDZ/MuS9wTALid90HMN/c1Xsj3PZzFUQVHtlgDkSGAc6YhY2tOb0FQMYwb5Q8
iCAc8qAGYJyrEfwonPGAwc6W+QSq9uxC8GUHcfJk35mLb+bTo6JAaESlrdMavdcuMsHvyBwGVLnU
4moezenDYipuTfSnPqNvYwT3anSwXKC430YAMirI6cNg7ASgwB7+npmz2DYUksbczxf9BIudXw2s
UaGA4VslbmM22VVFVDvTTKCqwtJkt5gAcOvI/ks7D0w7vRma7F6tyJM8tw+Xl6RomLkYSOSuk1TV
QJRq1MCkkQoIjvlx+dmCRpHyNf7fAmxmWp22TNC/wsVff4WbXxitQqGwVXWkQ3GtQ4Wy2BRBEb5t
/cRvb5NxGZRSaaCh9Y5bdPKogoULmL2nGCu0cUVor+rQW1JyojXExSTbqKGwWLEkHJIp1CNgJ4l0
Uszby0MnmhYuHqXJqFFVoVkoF93JruGAmY8bx7Xoh3MxqEtgqAkJrySMGi3FbNvPfVWrPsGt8fJv
P985Vr5sq7/Ng0arZBp09IpKMh8NBc67g+qNc++Pc7nLldLrsvGozVuS/ILv4fEaY1svFMYVSagi
R4C20lVaKbjXl/7lrxE9nr9P1jlLh4JB7kw+SdqOyj5UBy4/WrRieWEzoOPhW1xlNJwrF0LG0J/t
qU96J/m7+mOvXdQyjP7MW21CwaLi5c4KJdXsrKqykCQkiFiNguewgWMXjdL6929zXjUy7fOCQBxy
OA7AfaanSdttjNK6o84kUjxCo5oaVFtlJQn1h5Vnhxsf+rPTAb6IrupAJnRjXwiSDB6noUkjVFR0
BCso5tdJeZwGT0VDUIm3FCAE+ZLG7WmK0lpsg3kaVuQ+nxqXon4wS2xnLCdibpW8RRPB7e4ShNCa
VFiuxan0Ya72CGM1T3LZkT73noYI2Dz9ML3gERvgWU6kmVkalvJVtaDjBr3Qy1MuiCA8MqMdU2a0
ENkPM+WtKa7AYwYS/hkZIKhPnzE8p3X6eflNgsY2vBK5hUtbYnQrFQs+lr7krKM1hSCpBIWfPmwx
vgWTwuMxpHSeicVQkzKyAyEP03wTyR8bHyBYVTwYY7IjubdxcQxHyzhl4MPrZcpQ4ASUN5rqG22u
4ZKsdy5j3dVkqTCVMtCqtGL5UUvUnTSnvpo1fk/6kzYoT5d/lOh7179/iwZtmqIMhMZ4mCPWqMpj
3NUOeEdba3zdMGcCAi9JVi52ARtzQJ4aLwo0D9ayj0vQ+CDq+wUYshuLUBAPeLhGapt2skz4iGJ+
IPGfBebVi3kLSZ6NeCOIxjxow1aMMR1GnMNt9rL0kYMm88YvFz2ZiwFtBXX/RcMBbKvJL0aq21zf
Ql6KbjAqV6uYYfgLI+x5vcHANAD3Izc7rIIS6WncKa7uwjfmLoWTo/+jlcTDNtJZ7epeNbFz1ORq
6hRvGaJ7M29/dmzxuIoEeYMxaw06SVrtQ5xnr0nVwbZq7/KvF+zNr5LZt33AkiZuYX2DTEh7nPPJ
IWCmDTo8l+XbDIzHyy8RBEteZyyHonhsEwv1t/SlGeFC/VRLfyPryspOSfUAt/mN9SrYDzzMIouB
2IhGXJoICuuUmjvbavZS8ipr+8sf8qXwcGZff1GWvg3XCDJ1FkkE3VpbebAoa+BiM4LNSmCqTusA
uBt4lbHYU0v60daT6vdq7E5R96KC0wbzIHNXq8lvKO95OlMtT5bLj6bpQVi1it4duuQ4Gmg8RTS7
N/vipGnK76hnN5pcw0c6mhc30SAjRSXcNztrGL05QVMQGnserM9PmWyia2PM9xO06Qwrc0c6HdWO
6oin2V8DZmQHk8mQFEKxOx4s8DpGgG9N6dmM5hwdGNgmo1fl1PCGRsMnGj26aOFcTsCRpHezlt/P
MICQOgZ3A/ij978KVP/baXrVVZysJY2vWpXdDIPizbH2oaFG7dBx2RlSdlzQj96XXfOh6+lngeTe
TZXmIwG+wqGwRHYlPNBi8RWsolG4ZPoNiAi/47T5QxsZBaJ5Vpy8l+6tVt1YkOfDD8Av/0b/caok
sDGBq5QT1aG932RbWNfz54rMCwcRGQG5N3Nkgl29R/0/UOurZIsidX59y7x60JJkLIXkKK5csXSt
xUC7mlkEV3BNdqR2i04hSPll3itRGWg9dgOasH3iAkYA2ou32mdMM1SBZ0/1pj8QV/a2Eg/RVHAH
cS5X6ggNOtz18r9kBgl9a7AENM/VgfifIx7tznxONXTwFJUes0Y/lFbiFWX5Fkm2p+MKAKPutzRa
Bt9eyiuSRJFT6aNfVlKDZQnyPJVdfQFYqrHjY5ZNWyW2NW/7bwyReU9FrZTnsjTwxXpVwQbuER66
TpyEzRR7KTjOOal2l6OVaGjVfwdAn4bILNYkREJrfGjlFN7e0Hm8/PCv4/TcZ3BHOGNxrulUpjhm
V/FotlP/KtAkAln7KfZX15D+FL1CleuucqX9Fo1agNRBee3fb0q0vuqLvkjCSc//6Kn6S5nyP6na
wPYho45l5Hd9DwhPaj73UolW92JvLVTRIbbe/b6F/iRvmF3ighqytjguFvUlfa5dcG1n+IdJ+4lJ
o4eCeBD3druRWog6fV9Xgm/vnE3w5SILqQw7VfvmM4PJQeYCT2A4oNAFEHzakksWcG6Vr/H+9qZp
KDKI86HVF12RQ3ys3dIF0RYKqpajgj66vd+Fb+JmkIxDutQLksrRld21ALaE1Udje+RBP3SBvU+h
0KFsLFLRy3jQmzGNZQV5l/XuBN+UZp86ipN4g5PH/nKgz6vG8bDVCRJd1HjVRx1nHi3WdHm5Ab4H
ekSRt8SO+tD5xg5Ij62s//wRo8hrKvdtqpCC0MkeJxqmHd1XtooTU3lXhq1i1flDRuFVINmsT5B1
QJEhVqCOCfpns5iAFz3N9cvlyHE+LCkyF/EzPRuJ0qJwaEXX1ii7g7zFLRIkszIX8TsVik3UzrJw
qscbYy5CCs0RK5FDYta3mqk8X/4AQSSQuUjQ99OiWSquXVIJoPaUm5CazE9Loh+T2kSxnCiuWbdO
qVYbaadoxLhAjvplJ9mANQGeGCPf0zU/beSnyx8jWk1cGI+AqoNaClK5bFJRTTr01h81f7/87PMn
nSJzWz1XkrqaEuQrRZM+plnzjgaFG9vRQwZ9Y4co+mlQ4i2nhPMvk3kxuSFKkNwOOBkgvQodoXR4
aerW0+biIPf64mm02KXt4F/+svObROal5ZpZg4G6vp7hxujaYGW3eal6JmWqo9jzlmPL+XmXv24h
33b60g3owmg0BVOCIU39S7KN3phAkVm21u/69uR2kqO0zock7Itr4BjH4Ulj7jj75fMakaF9441d
YBmhsuzxz8jc68Hi5166+xn/R+ZdasvEZgZILcjAgeZToc4atZUzdGQr8K978Ux2YnGhoEmLhAH8
up4yg7d4MN32I68LCfx61qJ1stFIOL97ZB71nCXxPDRLk4QrkbG0T10D8fZx4+Gi6ee2/aCjW7QU
eHhvqVcoxQYA+HmX16/gYJR5xHMxg+hgLhmeDdNwlPU9aF4chzDFcLkG6O9Od7ctGSHamlwcUJYc
kLR5TEKjo0EE2SpD0r2OmUdLUvf1zGA/YsjaxtR/4YXOTD2P3KskZrWJWqOlR+HTCxGufZRHqZNZ
GvQ3Eql2zAYo27bNM29WpnSXlVCA6GqX1BbIEJT+1SoJJUeoMDomYMSuVSoALZa7UZ5/W9aEf7lR
jqZB71Kzc/FlN7kqJ96oFLIPyukfEyo/LpkSWHHH5RMZodnN2FGjZepRLfKHBJdtFlXH1IwyR8lB
jmEKXGmSNDqVRQngJqO4bLXGTVM1vyqKYiHsASBQPd8NBSDKilLed3r1IuWs8zUUENAWGz+HCryh
zooeWcfegZCF3l/PzH08j7mL6wsqObQdh0DBXf2UD4CX5hBc2BhwQcFN5tE1eTrLpgF0UKgpzorU
xW2guoGuRg+QuVN8aAFmwStiV3/bUjYUbDteK6RhOuopy5CGUO9G1HjQTBkCc+HG3jifRsg6FxyZ
Mc/wV5nRT0udHo4MYPTdpHeRp2PyXHqtoKeTeeOLvZ9uN9647ugzS5YH4hSqBSjo0qRfdymyelzj
Rg/523o/XNlvW3L4ou/iYuJk5mZO9AlNbtTdrNyBKdKJoXJVsDbQuzi4/DGit3DZEeAGtFLMJMOt
E1WqqA7jYse01jNY6lTRVklRFMB4KZFmbPoF1An0wk6rL198oJWP8nTfQ7prVQ2Od3nlT8Xu8kd9
lbzPzRCXJvV2MUrqiNufpDjt4vb1s75DBeEqc6XJ6Xx0FQOYzj0rCUJn/xhj1znU3+YdCm6C8n+A
MjBVa2LLzkL1Lr4H8f+LASpd5ft1b21H6q9+z5nv5EEzWZuZKUAzWZgPkVcrScD6NhgspuyUJnsb
IcrVmNV1tNiKu8jTe2UvL9kQwVlVT36lStU6lrLcEgIcCjVCHPLHzC52MmRQClN2GKHAcevN5Kna
BDKGAccEe27cHA2ijcRMVPXhrQMKq9H7XtYAH94Ve92rj6ML0Y61MoEuU7JT9+RBStzuF/zFfenx
8uoQZIP8LbPMQQpa5igLx+mdqFd2L8Gw+CQlz5cfL4h2/L1ymRToK+pGFiIw7foRKoVau2uzLRjg
+TRD5x8P1CiOEnmC5Fr2t4OacJ25l3/3+XsSBLy5JJNlhtr2EKyJ7OleZsrtkhZ+rBmHxiwVR1LI
uypPwZTWG3N/fpx0/uZaDqkxsAq6YSOuMoXWwL8qe89szPvl7xEpBvE316hFaXSi0FSx2Qhnngx0
y44dIB362lnkEfH73laLU9TDYsqItMypenCR0xYSJr11N9HZzzUJhK4FEr+01Q4FHUu3X5TEIV0O
j7rsmNB68Wy5DjRrS0xaELl0/lI8aJUMgJMWBSbS+d4B58+33MazAnNXBrYPdJln+yVk6B8QvCxn
hSAV7hZiQbAddf6uDJ1LLSlmODFXv4fdSm+cwuIIgo6qOcvd4pLdcChBxrf3YJbBXfjyRAmipS6v
5+y3683UqDTLWixpW3GavRZmiNPWje73Hm4xu9jb4vUKypFAkf77otyaYKA3RvA6jP1VPbL5mO4M
J3+UDtsq1KJlzWXPcaogKGuwamriezb/zs2wyDag6OcTc8L3QSwVfoIGAY3WqsE2pFr9ruP/NOpy
gHn8vtPLfd7FG3fO82GG8J2RKFLj1ZYeBPHs3VL+zvVGvnF+eAjfFGlVqYQUWoa5TokjrfgnhXiR
uXVTEj2eSwaR9CtxMWApzdMcEJs40WIcG7qFUBEUDQnvq1AOsC0GgHIVowTTCRZ4oAMdVwWZ2F3+
MLIt6S/6EC77k9USEsRKhRfp4BmvSC6C24JDvBk0Eh8XvoAFiuZt0unPH4qEb3OM9bDoySRDQmh+
j2gHcjaSg8qzf+ZMT2xuj1voPgxtgdMlWfWZSfKBfbJVYhWtVW5b02gcpSiZoaLd3i8DirlZsRWa
RI/mdnPXolnQW6t8ouqu8RB6s08NRJpRJSa74pB6trcJUhLEQcLXxAByp5YKafMASxeu7jnI5cWL
6X+J2+7s22RjCwpugIQvh9UTTPJAMYwCKZtPmd2+1Atc13Djjc25DRlcEEHalYOOqtpOMcwOXF52
S6QZtDcl/y21uIvYtqsT6/PyASBY63zhbNY6yCXZWBsTqkqKPoLkdSDRVgNPMIV88azHtQNdeYwq
2vJASuRRCHHfDTFfwa7h62JtCoa3DppxMBbXtN8bENyp2wAiUxs5jGhk1m/6djJGabVYNbA8ASjV
d3lsX+ckc9N8iwZx/vJH+HqYmlmWmkSIlonOPkYJLU0ZqFpoxT4sKYWlxKbGhGicuN2vyUZS5jG2
ES3ejPQqj1PX6F9R0fzhOHERQGHWoOnxLMFIR78Byz5Mm/RvM25lKKIlxEWBdAAUG63nKBhQk+z3
kf14eeELhoWvfTW9McrSjGEZipveBi08RQef3Ywg5lx+gWD98CYMSgMqYJZjfXbtoWpukmVvKxtL
X7B2eOKq2bJRGcYcS7OyvXa810AJTqjhmtE1jT4v/3zR+Kx//7b8UU5NF+TCUWABAgJlwWx024I+
Gsny2kyG7f3sLevgfXtLNBlGbhBIXprZO3IomBaHdNr3w5bDtmD18CrvksnUwepMBImUnoycqAGV
5nr3sx/P1W9g68eGPIIOaFIUQZ/OAJz1z+OYPjWdulHYFs0Ct3nzwe41mi2QmSLUmZorooFJLl9F
1sYniMaH27xxxHQ9Asca+rVXHUT2qx9pDxGT27UooUKJqyfYXeUbahmuiYLn5UEXbCtebqFSNLnP
IqyYPqHO3ESubL/l5fSz9chLuMeov5N+wapX2E5f7jOldpT5UDRb3RbRr1939Lf1DuLEEFULxNyi
ufYzu79S0VjQ7R+uyP/wnZdBsfUMTTY9K0EapBZkoY36LbNgrGBsASFFuRJPdp70furoCH2cFWat
+qlfuikoY/+HWsTecvuzmV7X7LexgpJ9ufSLBTlcdgBcwB2MW7V6uPxswbrnec4Ds8AB1sDdW6oC
qsaKF1fJRlFc9Gh+y1oyLUlDIahXv9Hy01xef/aTua2qZ5U9myWW5pDTnVwNASDHG48WnCcGt1sh
ZzMMwFrZQZsUO10+xXbnDBpxhvzaju4v/3zBO3jWstWT2siSDtJEDOw8s3HGrIQx0WNFTV/RN5aM
KL3mGywAWZaFNlnQTL0aXpuTvlP/lE/G7fzWe+U+eoWoQ+bFXjVuBCPBXPPdFdOGl5MUp9jOLSBp
vbw4kjxvtelFD+dO4GaEMCP4RFJg5TDOfJyTt8szIThT+BZK3zSWpHeYCRoBfGrtRiV2jBZqPqz9
2anCk4lRDNd1ONkAV57q7iLpfqdsaSmLfjx35sajWtDeBFWVQdM1tsqXDK5KTK08Myu2cPGiged2
sN1laalIEN4deummrdg+0yP/8tgLBBYITxpmACznqoUGbwt3erBEr0xW3Nq1vocGspumdqirra93
0Jubx5d8iB9SKu3lUkVjSN6reu7og7ljbNMKQTSe3NbXUDEb5qIGu2P4RUjttEXvyCYy4p9JdxO+
TWI0UI6eulWSd7Afax2c+ERqrxY9aryNIRWU5nhycZWnpUZ0aGB3O+mmui0PHfyvjlDN6sIKPBLd
7YJIdipgpp0+3MK3Cw5ynnUMsalp0hnGLdGedWAru/vZ3tifguXHK6mrlWV0pQW5cGN6qpXYLZbN
GrPo0evXfDtSmWL3kykDu7ie3LMajMHwMhyU9wEVFRiuscmJva2Lm2iE1t/w7V1Jk5rjaGPiSXlL
0tAe33tzAy0lejQXBFpA+KCIiyAAHaVxeFwMVDI3QpdoMXF7v5b7uqosLCYAyY5jldxnWvmodjY8
B/P8BD+SJ5WqG58hAAYTXle9UONUniHaF/SuR+5WNECDtsJh/Z/k/jaDX7obvc57mOvcb3lRCY5h
ns/bqFWrUAao92pRVyl0R23YZjZt0PbO58aGFKwynsTbEAhfVQ0W8LCrfwHvDDdO6w2HTOOPXuf2
lhNd5z+7Z/Dq6xo11KXMYOSi9UHTxU4Ch7zLXyFYYzydt0ZVbKDwuIDlmeqo07CbJOJpSfX3Z49f
4/G33WFmljFRad3k8tVMVbeHLv2qN3v56YJVrHH7nGhJApnD9enWS2P4cLl7qCYvTVHPNhVnlLuN
QRLN9Pr3b19RmnYBPbFVPBrJjzMtsgv3wR+OELfJjZQYZVbgG2BDE2r9dCKd7ZTWssEWE/10bqOr
C/DxybT+dBRZZWJ7cU83FqVo6XCZeob6LoRW1yOvf5XZ4qT1TQYg0eWpFWxgnqhrLYMB9zL4DUTD
r6Y+qEXsDUXnatEE8YItzMi6Cv+LbSA8Z7esJb0vK2yrSH+YtWFHyeDEsEQ0f6hdRniqLnwAq7gg
mF0ZEpL29Ltonqd5Y2oF1p7kC7LxbVlaShcvyYi5XTtFw638XIBXWnxkV8STruRdEipX8Hm6jWXH
3jzuzrfwCU/dzU17HPQeQ0ZY+ZYv9UvW9H+imB5yBp0RnIOvST8cW2lLOliwfnkp9YWUjGXr1oOS
FSSwCUSDtgSmBIghwnNyMwJPZTnFAp52aIK52V19BZFwZFMzem2t5RRX5uPl1Sz6Cm6TNxGUKiYD
qxkltGNnNEFp1RsdW9GjuQ3e1GWqEwMUx2GaAqIbx9lO/cu/WuADANbzv3HPigpSFxG4oBqpTT/O
l8eqIhPMfPVPBg0W2LnON6PRGLtBkQ6kan8WEr/yiG/rumPQWu1klAD0+JbN9wbS3ejP5U8S7Hie
mystul1FOWo67Wg+Fh1sYC1pxxQGwat0o2otqhvxBF0Ss9iaOtyW2xUqmPrmB00c2+/8xU8MTydO
6m0JpAomnyfrTtPAWIQzPADELkxm42ZIk411JYjuX6WHb5Ogdka+LLBzDcyCuoVyD7apYxovl6dB
AJMAsP/flaWOViTRybS/HP1WH2rJ7xwzUL3ksEXD/nrWmej+te2/fYFWRRAqWW2gWqCZNY96oxTa
bu/JAMilyDXl8H+cndlyrDrWrZ+ICJBAoFsg+869vXxD2F7LtBISohE8/T+yzk2Va7l8Yl/sir2j
ItKZNFOzGfMb9Jf3Q0fmuxvx5QXnlIO4bkB57LN8G1V+ahe2+eFa/SsX+9sP+fKK06UYPRTUgNWp
7Bio5kK8+qohPrfA+084HSs05lkn/UMRjR+Nq9d1MNzNM7sj2EiAty++EspuOl2ZCfpuKPOVcobb
CZLlOCP8klXYp42KZd/rGi1VewCZeV3keiMk1JNFEOYwWRwPdQ/r2A70ygwLmqmK+iIx2XWlpr4f
8wYexKP34mPXORZTN6UNt+dyKLFpA7MmE86wdFbTFPc1nVOPYywX8aVOR1oHMZYSR/DanZTS7NAF
pEhcq03S82BOsZR7LmHQFwdu++I60ZvjRX96M58Hp1iBKj/FQ92+FmVzAqekSiLf7muuDmbw7wad
PWPrf4kL0cLx2tcfOVUQ8IJB56jpIGa966sSaFoYpwzdAucArisgs+vEVfKijH3EJvy+tjXsTVt+
pVLssdUP65BWrTAzOjXahW86QGtFqTuMs7vfQxFNmyyq773cnq0Hnm6NinApT1qa20a1jwO9qmu1
e0Ob+o/LIXsa6fUSD2aC35dYKe3v8kHlaeSIG7/1j+3AVqYs8Or11cUnzi0sZ7AoQ6tbMk+gTc9r
YDfvnHl5GkVzzm2BPcuoVWlVGZUaLzgHXbgywfRsm+4eZi0AWTlqUy/qFGb/sEfwVVsV0aZoOxf7
YYxDPjID0ixNUeOC/1SsfhO0v2qqxtxnWBpDQLXZaZR+3ABxk3duOmTsp5j9zfv7dTFJNQBatiOi
XQdExPIwnK76UNRzqdi1NzV069uftkb//mPoV4UVawSw7gR7LkK3SShus76NeWYSp/xx3+GvWS0i
z3/G1hkD96sCDY3PutyrcNrPU/QKizBIK+wP8fvvhwOQ2f/5J6gDKreEJGbTKWyHDL+0lYmLhaH/
HfG++/Trpfu3wO22Xk1zWcLRozxF0wPWQvLl439/9DeHAv2qruqKwGEWzUYU7eLsY7VpeIPEaVsm
9a4rkyoeTzL5qTX0jZSLfl04b1wLemJg+Yap5CoGBDUxjMGBSpZVmwJm8MMJ8c3D+69D9t+uV+RO
HHBavB+LPcAqOZ7Ln6gsf39Y/a/aaaUBzzARaIzMgHwe9sEOx9Bz2VXnZQYJ6n/fk7/fbv+/xNKa
tVEjcU6DaMSKfV4d7U82KN9cma9K5sAunvA6rAD65Jcjb37clvruK395/lWx+E0UwClQsd/MuCmv
i4Sz4B9ekC/PfyNVXY4ektTIDcHkKGIBFiPs5f/35b5+x79kE181y2zkkGJGSOoz1NF54SRjfoRm
ddXM8CP4aT3iu9Lhv0TG1qfLQlC3TRC1ldtyT++8PV25h5/M1767BV8yLicgYdNfGxsAK6WtaFdk
DjZ+n93+76v0zYiN/pdasS/gp0DdaFPt6jtI7GENnLQn5BtXEmSxQBYNoXdaX/7pufAlyfOnyvS6
wnCyQUu/g7HbOMA67JD/pNP5+6tA+ZdajgKuMvUNPj/0vMQvkAZn/6gPRL8SGBZvLPrKoLj1mint
Fr5pmU7C6Sfv4b/faPpVssiU17nhgBpHhm+Lnyytjc1Pe9R/j2/0q0yRzxxrhgIjMNLSlcd4Elr/
XBXTi2h+ssH57k98CRV+afOyD6ANbLFA29bv3Mxb33tfop+aWN9dny/RgqilnHOG6D81wY1sy7Nb
hmvDvJcfXoS/N1npVwEiyQfShh6693wbXuRDD4mq2dgtDOTl4YrnC5/8LdnOh2bzT8/Nr7u6xpi8
L3MLEFu17Xbh+oq5UM+wWrEr8atc6+cffto1Vvx3KKRfxYlOHc2lVgayqcGMCcFUPeUq2mAzNRaz
uzVSuGnut6+VcF49Le50M64b5PLxHP6kTPouR/jqZSQxhQ1cF/q5+umqMkElnJQ8ro/uuk1nQGj/
WU71db3XVC6c5DACh2sHlORg20bumfzkX/Htj/gyXm2U7mXjXDlbmwCGJ5CSl4m3b+6ue5E/51Pf
vEpftYxE284XVxfyhYzvJox+z1fsi5IfvvPTHuk3UfKrmpFJOEsBp42uxzwhQ2cJEEs/nOp/P3fp
VzVjzktXFRojqYG7LzRk6JYuLjbhgh3WLY+l+xPK6pt4EH6JBzUywRE4uHKbNdHe9vSun5o7XvMf
pHrfXaHrn/23ZDNAXtKAc41N22CLXU4jfooz37yMXzWMVV1lIB4hDbwu6IP/d3vFskxru8oT9vz/
sTh5PVD/8tKHXxIHW1cdGBcAcskyjjbX3lOU1sfuyU2xYpv+NIP+7i58Pc5Nn/vzVVcqTZi6bG2B
Nmvdn5YGvrsJXw/zJqNZDi/OrWN5PEXHYC5/iBPfvcpfJY2z00NiMmHiT72UruW6WM80DrEohdib
ahmHu38WfL8qHGUJ1Hbm0hJDejdZ19sFoO2PeQ1o+tb8kJl80+GHyuc/H9Z+NgxG8N2VugkQhz3W
e2dVzTE7+vf/L77CTewfnsNfjV6WEjZHHHS/bUjB96HhnvTq3iw/5W/fSGroV9Ejm8IiR/Om3EYn
F9VkuF523WU59Fudsgt5cfbLn2If7n4aOX/zAH9VP46AhkqH4cAQvjgCrvLamQZEy5+OjO8+/vpk
/1sYsfnQOS5sk7cF4DiEPbbZ5yxo+r+fre8+/Msr3g500WIqQX4hvzueATv4GvCfspN/jZ7+EkDY
l1e7qEwGIaEFIbOL5c5PEAc39NjclHk8P4Vl7D+xLiYJTbFNmUxr+Yaen6fLmK3btdr8tGLzzWHI
voSAKwW00Br753x8JhYurwS6KugD/pE6h37VStIJ5jt9jr0NGl5Y8Tb/NB35JnJ91Uf6rsXgUAUo
FrT3G+aGx6JsfziZAv6vnPQvt+a/dJFVRPOxKwBhLnMK+k7wBNgQbKS98SDDdjtLdRMM0esy+Xde
BpO8rILrmgOzQ5gkds+hwy4y9I6VGq7GgSHsArFAVtXTGyv5uRPEOUjffVVqwea6x+8dpy7inPjp
YIc/UqlV5+tX1rQHUNrujSHHJS964H8qm7Cueckr79nJK7JRGnPMqkGnRub2/ipJ3TvesNVXiyPv
uW1r7NSXziEHqixuNHsodL8jfnuiRsOGLmcJ58DGsz6KRVTe6s5s0VU/DH7/0UoSpCGxWCCzu2rw
FLYHW1C7aZ7H0iXedi6Chz4cN020nDUBzquu3t1l5vGsIyygFdjqL2D8wuY4CKYLQKwyzVml0tYV
GAQ0t4rqGyGiXy0wk3VWnIZ8hu2kf+O2eu+TeSMWcokyMDjKBWJUq4L1UCnIRblvY8LslrpSJhEr
93M0HEjpToCp6NfOnfZ9Nv/SXfU45u774oqbIRjpgWMan7hkfEMX/g1t33pjffcB3NOjnOsxHmaA
aV3oemNnQm/Bhw0VJVdlX1XjGxCs/JfESyrJeLyQ4eBSuZpoaOJyik4N7eCw6tbytq5ImIad/+pZ
smxqVr0qUPuEoCJReXHU9fSZWTfhLt14al5xgFIhnsfDG97rwrvkzkgSHYitNu5TPoR71Zg8bqIc
4/H2kXZArUSO/KilgwxjAYil7/k5UuJetAXskIuxSkg1nvMoSuTgPCpF9uM4PWd62YigfZkj+ocs
EEjq8DbjzjsTAV+7XlSuSpPvOO3vaxk+wOjzPdDFgV+Brd5i0myU96MesVguvdOAbhUmKTWcDLCE
7mDHpVqcA7Q4z9bBrhGrxtTHmseGcCKSXrDVIvRmRM1qMcgpMzc1c5slnXC2ssKTlzXqEbtQB0vk
J7CgJ9ObVzsWI4z/pptx9JdEd2yHOSucFr0QR+/gwZ96vFtKhpOLqA8JD8kYHiK/qD/cBYtIs7K+
maD/W8Lpxg4w/oNuN5YO3F1hrr1pWgZAAx3TYSpvRWjfG+odnLY6ZzU84p3JxRglEk9Ys8+vaJy9
H1T7xcrP0gufq0DRROfy1cyAt0TtUsf4v98zZi9qCo7FIIJEDHkQl0F9yGV4S4dxtTjsMGa1G+OJ
O2UkfFh428c1eLnj0K0FLHrXFosNvZNfhsikXtlNseuOOm1a+zHRYavU1Rq4/vDmTKdXq4d1Xwk/
6S37aA1mkGNHk1mIO26WFyCKfwOHtlFN8FFN7I2z/qIgHk3KFigxG80SYwKVzE31VIr80Q7Fm9ug
IaUY+E9kePX75YlwvfM9KuPW8ddCLr9Kp/ITIIBqeF06ewJUhBbzuhTeSg3TxjhXd0sN3xZugT+C
pcID70Ys4PvdpsyhfLAzPBc9tdOeerAurEzxSO/8cToCULAncGHM3MrGk5U0DSrzGOjskxQDDCX7
4zC1eewT4HE6ZwUhYZMUxof1oLxMpNxMIwRUrIKjWuPhXo5gCBOF7Y3RVocgJ2c21FgY6cvT4HVv
WP/M4HLpARgT+alicmtNfpx5A0W9UEU8KvpewhQ0jjJvSTw6nGrXeVVeEaVj0K/g6YHhJ+lecta8
uB5seXgfVCsh9Z/ZgL1so2d0vJO+Ws7Uo2cdADXcA0JYw7OTNfmvoulO1VSIWDfNXel3nxSyl6X3
jq7LbuBydVNPxaMYcHXcjt7KcFqNTi7AcV5WY1Q9smUEFFptiK9uc2JXrqEvS6YQ5h1nlZUAePal
iCcwdVWNfmIm9AFfAWcCQKbx0CGWOQD0xENenuZueEPNfj/p6snN3KRiTRbPDEpwW3VP2aLbWHGs
1GbaCwFNcE9VDQ6hR+oXFOVrQwe89Eu3FXAtzovmJHm968vlBaZzMKz3zktNNzbPPgbACiFd2Psl
TSfZB/g7xaHqykevGM/ZJPcNbTdd4d4GV/9V0EHvlGAmCWFnG8tuWkGLJxJP6z4xfbDKpXkpWh3i
kC23lQEVVegKnmV9AqctDZ1Vf6qdYG91dWbSnEePpX3Ff2d+pOOIYIW7ZNFDra4P6ZhDnTOwu5F5
PBYjfedFedOZoAT5mgLiEsHFCFsjdy5ubwi7YNvD5BVi7FXh5vcD82/zgmwXgVFzCwHZCna6K/y+
+7qL6M73UYBbQLfmcNIrGlYOHKVFiRH0BB/heXTT0MGpiHOub9gDXGhelAjTssrOHQ/6WPr+FjPx
IyxRNjwCO40MhQu/pHHnSQL1ab/H1tipvl79LNvKMYQCnn/U4/Kp+uKsZzSUCZdwSwIjfBonGGtk
+ywH6omx9yyE9QEzyARE1iVQ8T17BQR2XMAJ1aVnMc5gSpoAbBl/qhMo6x87lz0xg5cbQ/khbYoP
cLYTYcazWx0i3yHocWWvDqOHhc2fYa7vfRU9CdAk4iGcLHauq2Rhwc2MnaQ4xNTYjYzdGNOeOr9L
caAmITqw6DbCFsr6p8oBAsvnv7mwNh7aYe8QoGgD1x4JMIXxcD1sgJUL8XDmq5nqLZmr1BNabBe8
by6Tt10QDch1esSVYl/6Ni3MUKUdJ3d9qNy0z1x+CHEqxiVadWnZ4Hp09fjR9gL/0o0LHrLqljYO
/s5UrIXxTyyzA+yfs3MzTTd5lmFpojgqYo/OFPypWnWbeeWuj1gCAh6iMgyEY6H5LRvLk1sFr7mB
7x1A9FKonTt3CGJaJxPzk7Zb8CBm1bSLpLyTzYLaWAKV4uLTyHAaF7wRfeO2aXBlS8LVF3IJLAOS
DrnH0DTPnIyPIyn6ZMGplMylfzR8gTcIRhjxpLI3x7ROoqX1gcRqt/UQvAuNQC3rGx7wQ6sY8qDW
PcosfypqLmJJ+lt/lA8TIx9VGD3xwBx4BoZXXzKIjAZYQbPhoy8rkeB8v0UgenPb4NwZlSVCsV24
hCtVLoDZLbAO6Lt5b6Zp1wbdIR/gVQIHTE2yFxV4L1XnPw1mgBuVG24J7Z5ZYJBStsve6RHtqu4X
OqgVzhl+BERyKwjMgLLKn5N8KVfUZOuyXZ6UHM5YGT0VSgYpTOE/md+80jZ/Lztz8mFjE4eg0CU6
m+9GJAQxH+Bcxjn5KHIM3+t6JbNRraKyS2FLfDRjAUNQJ4c9ekRgJM6jx6qr96OD1BtqmbiHR7AN
srSbvAh2NdqJiWk3nmHbEKboPR3EerEz1umLZyi4D8vovkR9/uH100ufNTfFGFyWQfSAh9hfvQv8
cUShV8kM5tD0YEaWRKK9iKg5KJfeQkT4QFSLJglAVsms+le3LneCT917DWZcDIJSminBJQhYHtj1
rkgi20L00YyXsb0KPxx7iAadjNB4rH3TVzBzzvYVQEJdpG6KUrYJNo36ddfUJ+vZ9YRIEC95R5Km
oH9kSDZwGnisRLP3XXFPhuk8juaeR8j5R5KvDQEk0CFLndQlwd5u/9Ll+SG88l3s5GFDE5AUopLW
mFNr5C+suV8gGjnB8vnC0JgE1vSYK3irO+7dktOLN7b7io0y7oXalBmnsSO6o8zlqtXgRIqarHM7
3AaT9xpyRC2RvQUdSbMAiDmSf8wwgYbFMXzhRZnqvpzi2o6/8qaZV5114RnWllkip+omF9Gln7zY
r920CFBCN2NU74zp7ipG9yzInoq5djccHgNpEzSvhOB1W6DpxFdAzxZfbK25g+QuUzcVFcvOZ4Aj
w2TIHZSJx1k8j2EGh4sAxROiHbLWnWMlFo9Yu82X5hGGw4cKr3esC+wLibBv0tL3n6e2eFjmmYIu
iEpmqc2HJ2GxCyspyKtRNMZeCLlUMLMoERXF6+7Brn2CgVyou4eOerejKt9AEDlHZbQLluE8Mnsb
InmlwwFO579JWK/DXl5mCr53GSVFExxBymhRs3Qs1XBqYKTK1pBkiDgczclUDHu71Tlk8twUplh1
nrmRphXxaLxnmetlVYlyL0V3GKQNY7r47040lQlC7xtH67Ca4LdAZbuaTPaZN3btRe5JAscR95of
6ybqk0AWqKkU2SIL5qs5888eGE6xYB0iaQYzcweM8BbptW20WHUO4PqgYGLzsenSQbibUMNgN+/F
WSkILNicLASgOssuId+3XZ3hbgS3ued9RrobYwsXJVTe9SEgwRZP43nQ3p/Rq7ZtO+/kKHhMcnoK
ewNLsLxOxiE7UTWnTr/QhA74ps7Q3pUduDYRVeuqszunhDlh6PI9q6vfMJv4pUv64gw9WS8EPZzF
7S9RAWM/v9mTwEsKRtbWDzeqizai4SlvwkcQti8Vvlwp6SoaCz8h1yNoceyHI/IXyqtH5JaHwWue
vLl+5PBemEJ+6g3ZgWci4gg4aBhBPNUOKg1dlXfMXTaOj+q1LJ07d/Tha5091FasmxbPihNmv/zF
Xrw6WGW2e+oqcZkX/GN6aP66m1F76wJJ2zCYy2LUHhV5Uhlxs9hQxugLw854qB9Gv2U3QeOM8Tz0
IN9bx8RE1Wsnh3HMyAqe4iK+ViG5sXXw2SHsi0i/dXMgAUv2P4JhWgXSYO25qR+JdT9mnb9VLPuN
5fEKZ0dOkv66i7Jkzpvqpz51Mtg0197wCc88EOnLQQBz1qZZB2dDEGK2mUECxqq6i93FO0a6OReD
86LDObw2aKKE6QhOJ6p7sLn7iAzytjPdkZguP7hzM8XTlE9IdziimlfuUSyc8h61vqTZgxc5xzlq
AI1ZBHLCbj4qsB55WewoBS4Vi9wbaaMrI/tPP7k6WZT3XBbDbd42jw7m4ugOjOcocFCL9is+oKIT
NOkLNCbghBITWAJGUd8nmazAjw7QNrH9MiaSsFN4zdjVUDzkeHVib6pwuQj6AWqajzToYSZlU7gm
eenE5a++RdlW8xEOcK5iKQT9v5DhYclZP5om+t0HYN8W46q39GAhiYkNNTz2ehhR23ZEx6lddYFa
q4IfyJJxwBOn9eJqAJqqgwrGAYasI7RkAqUMGl+Cs3tf2rOpvQqKTCRTTXQilOZr2eJk6FDMTr37
MA4U75+TPaoA8EU8PwkldZ4UEdtTH74X+DJ/BKiNULsgCw6znRVIA4tZHVHWfmgX55fk4m4g3mfN
xMcQ2gfL3LNrhoe2y29JAAQn6rijyw1itfdQNWpdhN6qrUG5m7L+DYWxl/Cr8FN3u6CHG68Yg3fO
olXV8EPm4DhH8/R1yiRiSEPvo8p++C55rpncLIOfhCwOwhB61bp8yBxr4kFA7etGDxmKWoo3Nhkh
8Ta2X6vG+T31ocZDFFFknepeubCw6rNLYUOauj4wlEyyu1q0aWOGs5T8KMfgPCDP5O2Yr4MA9XQm
xK0KMpzY1YbKEeJACw8B3d54QFgkjWp+10G/IV34DE0J8tbld1Z/9Dq7K0N0FGde3RABzu+QlX1S
qfGuvRZuZQFjHSABNd7yGHVylfR18OzDMTnyuvvKs3dcR3cWDbQIDjp0xo4KUotLkU2HoWyfgomv
O2/YuNCXZ8pfwQ7j0IfBbT+4zyYjv7TvbXSz7D24qccNxiSrQi0nFy1sZCivIFVeqqhbR3B6yst5
S3Pkvlmz0irvEqPJMXTqd3Q0TpRkD2iYnELZUxSu+Qfaxm8l7faRB6OxxkZPxEGEtyN91MxdyVE+
Z4H1Uq/uH9jgPpK6+lRKL7Gso7XjLDdRLw85UuT4ijQXpXfO9aQS4ZLXkgjEnGaNld2LlwHWTCKU
hQEVT6Y0+1yjxuKlXge2wk+pnkchb8OlwcrGAm9C3xHojvjPtmve2obsWJGtPWv2LaxbssYUsRtB
TOvC383m62pErxBtwFMfyZ3U4Z82FC8FHDZauB6ODozNeX4JQrzXVX0gvNuL6yF7rdDy/NaZsr0h
0RHHxoPO8ksj3HfK2zOP2IYPw67M2kddw8k1CuqEeWwfduTVwBwMxREuModvL/rU7ULquFTQCPbL
EAet+uiF2MDi7qm15KbIEW1H0LinZlUMC7wwnAv12U1p3VhilwFdUITBnHcnL+I3yGX3VoLZFk3e
u4vuk0ADzUUVmxXkIZ/blYehNgnb0xxBamDyO9UCh67l+9DRJy34tgV7dU3J8oYBw2M9sj16rL/m
Wqeh3x5MgCrGoUkx+ZegGn67bvEiPX9bhPMeMIhd4xi0hUs0K4sN/Imhhr/alDXXnEw+DzhzEK7h
I2KipFmwiYk8bz2Z8RkWDRp5oMSPRMoYONUujxqkiZntY0acreFkPSLr49y7Xcrhgeft2YMbZSQg
UneC4ILX+pT702PbjDE4my7YwuwPCDhzYgnfyMBBj5I+lFUTJSZQqc6cLlG986gLrhO083eiqJ48
iaIrQ38rmxvwfJujKZ50nm3bur3mUPAFUVsHVBYYEdpUte5ByWbNGzQVcG5BU5cCLHpAo/oRKXPc
1lFaecF20cVqcEOYpw/rKaMPC7pOcqw/kbemddPuGXotC/4jmUAUhuNseyJev0Z39XLFpwSzSmnj
99DpBbdTm21H4a67akHu5W0WZ8phUJSf2yBbA6SF58m/6TOBQ8UmskYiY6OPKeL73he/oERfTVG+
CnWwitC4QoLc7aLaPflR+BoO/l1FnWfdAmAKgLhm06HyZeqSZguTG2D6KN9YxIM4kz3u4UR24Ri9
krxPFHF2bSM2tAdzqDHvpAT12GVNDHevA4rScaWm/oz1pzc1LQfX6N0MSWw8anFuM3nTB+GRc41R
P422E2+3i7SfQphNCxB8p4IPFfZbjKSPTQnTcTjfxHPlv9Qa32IanVWtkL/57bDzADALq/JB8v5S
tehIIkXMZvcylCwlHqa8InsM8ZDAsOdAoHscnRoxdgluFIEBBRmPWZcBumrO6L5pdF7dfT7xFWwD
KTJmuc2Ddj94w4uR86uVSEHI7CJL6p2Ya2/rhsERGCw0HdGII2bagLJyE3XFR1Q/otuxrpz2sRE4
0Pp2TkYHATxf9kOHYUTpgFLmaAwjmEISJB9lgHIYzrRQz5f7wpOJCZH1D5xc+2XgxcMdK1HYKQrq
cSsEvKnKYKPtMu4i5Hpwt3pvob2PdYt0rCdLbHIfBPsAx0XgSzRE0V1w+WMUlfdt/1s4KGRVliK1
OZoBPyrKy7MNug3poUBEnywqEcwHaBHRb0wcFcH5OgrvPKOfC9a+e1J/loRsGmlc9CvJM6fVPutt
MkgOpVSW0rD+dBEgG61v5jA7cGys1Lq+k746Vu2wGcIFSHxevA+44avBCXchUD4ogyM8ulP57qsA
LLFuUyj9UQ7NbjAG/1Oj7GX+sPJ9ey4KZ1eXzp4JsimQD0TFcMHqyweLZCrD/NBmZrVIvWHVpwFt
fOU2uorhZX/u6uhltu4GdlIxuqAXmHk96YbdtwO69MKt0UbsovvK75MxY0EyomDAGa2REoS/M6h/
U17RZ+bDXk95U+rnNcUP6cdk9LEHjmKtZ/mBCHFmNtyZnMgYDctfepzgIuDY3eI1j8Lx9lUAow2C
SE/m58Y6F89F6ySElhjWBHpIKp3fhjNsAxpei2tQPyxtd4GRzPuc+6/BzI8581AXl1hosrpMfDuV
MeWzSGQU3ZWj2Wb9sCWYcAZt+AmX4NteBU3MwzGEzUpxAP0j7jJEAKy/FVmVp5yE6E0E6K2MLtYs
TGjO4D/ciYl26ajVCVmriXlL7jOrhrjus9+mbzBoKzQmNmZayQZT0gD48zIip4j4sJZ3+texBXPX
KxcTT4G8m0vnw3oG+nH/zAoA+lDVIYjqu761OyOmTcUD1ANliU4AOy/+sprQGJsKRE/e7EbuHAvZ
+2mhCrwbGVs3OcA6QR5u1eReyNDv8J7cLthLNHTeETMfB921a2psFJdUydWC4Dlz+eTw8s0gUdUz
cvNqWqFj9eBPw4fJhmtSXKyrKO9jw30w6iVBZz+8a7z6UoV9TArLkrkYPyPSISfFDRT2Ck7A0HEV
WSy/+gadLJPfll394NJ+XTRNyrh7D8QZNq9aXF9SkNugjNLWI+9yem9JK3ddxg4OPPwwrbVrRONt
I6oPlVk874FKKMMdwfBt43Uapvdob6TKobCtwnobfMaoxVhgmAA0mpcaX0hWbKfLfgfL8gulA65V
YQ8O9rLWbotRbBQFb3nNN4IN7wtbwKF2qt+OBn26C2BNq6ddkBVD4rvyVrBljVJojt3W7nN8vd7Y
8dJM7cHlC7bEglU9OXdzPa87OR6bRaWSlCeEu7tI59CWI4aoRexzPtZbGi2fk9UrPU3rgZkbip4I
XeyfBYlrzFy9Cor/4+g8dhtHtjD8RAWQxVDkViSVbcmW84aw2x7mnPn099PdNAaYRtuWyapz/mhS
l5lBPvW0zSTRFwVODysl3VSSmNtJK21g/W7Tdy4fl3yjyWl8UA5hcdkAbt8QDBinhEk0uMfypXQe
OhrZduXERKNPlr4t8+oc6WVg9sPb6lheldinmNqPTUL5zHHUYm+al99JhrOXayDDeOfzwE64BM36
YQjni1uzPuB4/WtNKjlifbfk9/n0buyqniuzSr05620SQGe60mT/PORDs7GVQ5fIkj4vOuGFncFz
peRqBmYRP+WrXm9Dw7pUo30Q1XquzWUr+Meauig3nVgucko5tV0AMHsoXzO4+NY0TrjhEmxj85lh
4KraZucWo49qNvV0mK85Z3CiqaTiXzD2suFtTUscJ/CJ91Bxw9F8EcnDOETXrm3eZbq8xiZVFj1R
L0DSxt50azyfA0oFsQ2zJAk4z7/knJGvVpgbG6+ZlyntHPdmvBEtUYkxzXeJQlMwWc1uLZ0/NXdv
gvRyz7YA24cew98ow4e4caEKRFh61ZI992t9qqN8X5UzRch0mXP4Axyttthqcbgh8+iwxu0BonbT
T+NvWi1rQIfLKXTQ1JXZibftPLaxbwE38cah1Rf2HsLQH9vki/69A6brbZSZHcuJ8GNO5WA1oheQ
8Wu/sAwsWkfhmF77ms4SAmj2siSSvghHA0btxCF1XMMTkfhXZIXfD+rQZ/a+oR7UjmqkNi1tp1wy
nXlA9PGZwOdWPRiF7bpPydBcXNVsOz1+BS39rwCf88aZyB4jVFrQlFR1WtZ4TSEBEGy0V6syP2qQ
haVY99WkfFnb306cCZ5R4znr5avUx96LYGY2xkTyty4y30y7tyUJj2CX36RGlxsDzmmTusWepLPz
UE3Cs7XhX1FFnZ81FJs6Yty1Y6e4M26TiK+DXm7TFY61aP7fwAOPekor1/xNjeU0dpA5Zv0x9vRM
8Vs3evj8bF0vGC0fV5kEpjVearM5p071qIn6aeYwWyzk7dFkXfJl3Y/uCI+2oEKx+/pBc55zN/YW
1W9NKxNBMQ/Jwzqt57S1v6qirXa5u6RBXupHWI690hvLc9zY8AajeTeW9LexWEyLssMWpm0LKjhH
y/lAmEJna9HDLfXzhnLaeJ8YstsI+nkKJ6SiNOapbVMEHH2M35X7GsRPgNEmyrrh++P5KNxAd8VV
jzprnzpO5rtDmXkzih4vHVexmVIC9NS6taDsvJjuJcBGbLBk6GSBqcvpWDj2GsxFHLKRFF9CU6fB
0J6ipYg286xu3TIGRmT+Na4tN2sTnsgtCaxmOE740GIL3hdobRMLuU9j49dusgejbI9xNmAK1ALN
NjDT0vJYN/2N9QnCqmdOmKIi0JkzM9l/Z2aL73Os9q4Zf1pO/DZ1w0G2DC3zmPK7qSzCtrUno462
FCFvR+l8LfF0FDQKtwqU4m7jdTT9OpeLp49ry64XAabJim9A5sDxxk/FPWmG5c4Nm0CfGTuM5Xvh
zOryz5U7fxOaGGFbJz2iev3KOyZIag78qBvg+nDBD+a2uVP2agRlykexB82+LNMAlw0BnbN/9JrV
+WtsfmXzSmwv1DjY9Rm9Cd+7U3+6dgTl0NnOPq5KH2aIMwcoOBXyY+yqZxmOymtU58cqHLx1NNSm
odugGFYmHoNa5k0sVYDCX6MSNPnWI3fHo7drh+moZzmT8+Jb9C2teqf74L9+KLVHkzpNMzGfK1Ho
vlo48V0z3GZDz7TjOJ+F7D8qrk4AwU9nRZNTZ2d7nV5iNf/K1b46Doxq1A5+q5nXqaPFsjazp77U
L1ZleQidOZjBokbFdahOrjNfLDl+jSt12Kg6onp6mab1Ojc5xI2kB7cQs72LZQgLWQUMXg+WUWpe
CHnmtWMczLoOxhs3SNPGzDNl+6zN2TEyxPYephiJ4tyU6bMSzlVB6+PDriuvKPivbrGuMl7Z5Ytt
1maXteVoybvwYE/T7FcKbj25EzFxni6e2+ZwXFULSpPg9DZSmISkdI6reVezkVPlUk0IVNHdwrH5
Cmt1BBPdR2kFb8fKoKuTNaaJ3+uNdqAeg8y/7lpP9jFxzUtKDCYc7/A6NcbJyNbUj0Z1i+zZ9duZ
Lzak0FSTBiE/6A9iHf6tIjtMGfzPcmda7F59TZBTDjfspjLrY5QoTy3F3nRqOqGM6okN+5rXw02l
zU6p6TLg/EYBx1vS276+UHDehk8OQ6CYim1saB3tYPVexpN+0LQsEEm1Sxx9X+J4/rMW/dFo+bH4
sLhPn6sKtj9z211Nh3noMDFOot7OxVtEKq9CAB7Zy4+t1srLrBQWfFW03DRls2lKiX7PRHlYVT+D
sxb7QevWG4dr5Gf3X+kYWXs7w9uuzwxXBppmP625bjte52CWaQ0sxktiGgbCRaQXBX8Mqsm92ap8
AI4n1I7/dRAAi4Ncp3AN27Mm8zPMxsepXDjw8q9QIxXNTJ0D8kn2Oa3yIPcMlG555ZVL9Gd2iR6M
Sgu9xcq/00yovUZDcrskbJcoFS1lBW4IOLoMmbu1GjagMY8CLZE38prPelvsJciYbYY6yprulJa5
VwlrF8E/Irz8docacFzbMTdpvrE6G1Vb2WaqMstPyxm60UFapCHeGINJ6/ZWl/xnFTEDTwhHWgBG
GkX6oMfmg0k7aZLS4yPEkyGtB4C1s6u7TITmDb3fI2D3ttTGYp84IZGEU4lcxbmmFb54VTqfrYuz
3KnZmcPEiHyxIKLRa25TvjeWgynxa61jmRF162VR9LKmk9cMmKAKrd1b64Q0ghokJD0tP2a/SfoF
vGKwwKRE9pij11Kq+GXMGILIri+2qkOGjpQfbGoPhRoz0q3DerOYdeORqP04lNprutJiTDNcx/hn
/si1edHXgYHJxkacrZDBURdIFZKnJphndAfyuItOxmiHHukQRrBOXblZrfapMbWbm9Zeo7mgcaYD
cL5eCFnyUAru0bn5idH7zSIoaorDwK6zI4/h7Dfykt4PY3bdEXHlvJOl0R20oYQ8Hj9lER8KRA8a
vJ80kt+Chlij1WBCOgt+i0+zbkSAauXYZDp62ZY7q5HbwXW2RWz+EBK5bnK17tsMpCy1gSC0Afae
IISCCb5Izs2gGHE4yRckgdcp0f6zYT191dT/khWA0ZXufYxTxzbmHeAB4VfXD8e2d39aw/kvJJWg
W+3MH/BZbZUFR1k6Q6AJ/Ra509nqmgfR+Q2rpaetZlxs5oTZodQYa8dm5VAIU/Vd2upijgtIdbHJ
0uLWJeJ+ykiM7+SSx2kruJvHw9LFZ+o+HwzbKB7BZj5YOqmzZx/R+zQijazzasu4tFm7tx2gUcf1
Siv+B6A+MpmjLyz66qABLcqGA4Jdp4HhiYM6RYfrRjpfQ+IEXjIIquqr6Fc6Zcf6yxXtiz1TAuOg
9c2rfb50W5nTnbCYCEKS6EOvZnvjNKWCuG12lWvtent+EGodN66s/DVJIJrC+iws7tVpGd+4nWUw
pxYS3fbaNQNgdtF7ulu/RYZBIwgQZdRldzXF4OXm/Jrbgjj2+YqyYzcY1u4eokENx5vZYXcxKveQ
tsi9eOjP0LTqXDQIAYy186S2ACyNy7lcKyLEnPParceq445JsZ7IsARgQ7sNRz5cjVg1N+SM5Uab
0fcIfRXkjRkY6ZeQIypuooNdqtQbcmPc4Vmvv8awX3Zx6jzGKnoxtemikjvqnvFhGFa5zWzUv+a6
dqRowgNPqj5a2rCCO7m3jp50v4jaYw/3Iub0kswtT2bacxlDz+Vme0aCsxms4m2w9F+4AnmAPAP4
aR6S1rTYH+Q1gXvxhIm4LpS/ien8Z5f1P70zPkdDu4064xUrk+VntQltb/+XRUOBiLjR4cdNIPT1
MXGigzWqX84mGyQ8Pg5WurXCiQ9tSXxpl0yM3QAQPdoRXzolSMKBY0gR3SQd0heCR5tO/7JK4Fvd
QN9WCZDBNZPnYRTHYqkWdFbVdrWy/WKOh8YZ8n1O66/UuT6JR92m1koTZnkk2+bZjiJYJ+szmuJ/
4eh85lGHHchSp2Ii04Cwb1be/n3ucrFRiFDgR+lxys3tDCI+D6Ofmnag8wFvanQNmwoYg5twrwM+
lbbxMBYjUpbstyOw2HI7nEdLMEn7mKnlljjuPnZDJqlGfTKuHSjYqr0OMmtOSEBxMtsXVmu+uLp4
gcj601AWO/fc2DxEdm6C3Q3rQEO6PQFvjgUDY1Z7BJXwrcRAUokdvqD2Q/ZRhZEvu/jfsgoP1upU
LiXhaQY4XB2GMJSRfg4XdUoKbUSvABBRKHXK27r0VaFNfj1zWGZSCS+Cu7opozX9SJts1K+dxrSb
J/5MhuBWdyWt9G34qVvu9V6+OSbarRhLJqjumibdtV1c6hhnmhJzITZaGcOf3WVlpXGLoDmbwvlr
44ZKmLgi8an8s9fkqTfrd8nvOZLyZFClCs2fPzu2C52cHiur+NdV8nViHuQRs4PZsZ6gwh7d2ngu
Vn3Pu4CvYEm3cpJbtMCHbtR/GE0uoZMf4ad+K+QG2rREpySdTd6E3NkS6COIHhooC2oXvwr1Z90l
j0ZnREwEW19+lwTm983KKJpLWmaHonZ7L7GsQMxAd1WWKxpI7/RN2P1NskHVYaedB87hs4Fw/kTM
O/DPerY8znW4F5n2Gs+sFSWPItlgNzHWl3ZdrlHbc8RPuE5neU7K5VVLssSrDQHS2bcEwFLR5oXJ
elDavI0K+0VratToxl1DDNKqa+HNbp2npeeVTo0OVJ1ptmoCMYbjLonzjXASGmyARzkupt1qMyql
9900A+ANpswG166Y9Gy8cXqlfyuYgEDXrZvtGI9q5kugoXzrACYmfsMIx57iOfrOFDefLWw0haRe
LIad7XqCamkqzH2tzxh5SpQwMTSu6AJS0COSm9LHaXXfe4z2odWjLYvwlyBumFNqZoV9MDMoodb5
RXqA4n1N21MzJ7nv3vt2bC3Z2QPsQ1zAnDfhpo5Cpqa7ALkbE1pMzerO6aOuI9vvsE7Z9LIyePoJ
8MJHBTXSVt1P5d47zPtG27v2nyutdQNjZgWyM26xKOgjNl+lWB/tSLyKDJV76ZIB4LTGKWrK7K4t
eXOsnqrbsbC9wmHDrjVpbVQ376ll5sAbign+XZQbZ9a5nKryq5BTyEucAKa12HkYHTcNgplTGTIN
8kZ82Mt4s8blyW7Q7hZufJWIQjf4Bh5LJCNek3cvBnWCfpuYqd+I6GzGlbvF10QBUFEMFS4cI1DA
hoNjb5KqzZFb0/LKD1xONegOeRiRvupPsRD/Vk6A3ly6q0xCYyvm1UEZ3P5XxR1vR8hQIhoD1Yhp
f0MUfs71hAyycXLYwtj2QnRv24Lxt7ag6VW8xxp0ieCGkibcujV7uDE/JYv+j0jkQGv7yu+G8GtG
WIQ2PntdZ6pFTSR8LXAKKo1q2jTjcKnzSgWJQ6i5RMj/SKpVTIZrAdrXMEyDjmeRc2MZe7Ske9W0
7rXMIRESoa7GnO7MlTzW0N26kfsUDzywq+43dbUTMU6mRDu7JfLONj7kMY7MUR25vg9Nmj0vDLtU
gAR1ua6eRad9RqRlXzZMpc7G5m8B3MEpF4xLeW9s+zrOfKmUbw9dEBqS5y42D/kQP6a1vq8TWPu6
TF6wdz0jngSXUpPv4DVAlJP81GQWec5g3xyrdjZigYKsrX7aUBpJSln+ONTkEmoFH4BDTZaFE6SY
HVSqgvmqPtL+flhRLDdtiKPfSN60vPtMEv1Yu6hGFSLGycxO42QeOP4mHyH73lmwMZTq0eSQhUpW
pOjn4pzY+bZJm63WhvSXIi/oag19SnI1UHsx5n1kaKxNYAyvn7R0J3NHCyZqoeiTjrd5UaPzgtHy
XDV8x7pzLawU7ZU6i4VrKW7THQf4bx+TcKmS2b+377qovlVO3dM4HbAbotDrC+AijeXKDToE6YJU
zINu119qGtYN8yc3pCpec9xD9ph9ooHYu4n7ZJQhCFjL4kJRHRJPCL182bUlW0q/HhAMPFEh+yNn
DgKppveoTiiAiyUzJkYZm0TJ0CJPPG3Kijev8xw9eR676D/sTv4a9if+Kka0otyX/OihAaatsls7
pCPwwPSizLny8jGZgkZ3v2r5ZY2CbyDWvUIxTFkYu6GtGoOENm08r0TScd4wtNn8LEm0tfV+P3Xx
rtLtj0hkyFCKjzFacviweWuUPRGk/GAUTT/RzXabC+1NTOqYFSUtR274IrPQ44E5mq4O+4/jrAQd
7/OJDUGi4zSnD1QAez1eh6299Gezax8LkPqN1iHwGbqzjtlhqKqb5lA0UjsI+ImG4PygAArFj6zE
s+C6RQF3QI5+Q074DcbKUL4wuEKRnBYnfk5s7NO642s5aWUGaqQQvX3Ug8dnDprpGYFzUaLBVAku
OngujewOT0jb2MRNq9C+TqexGhKYfNQSxBBDdmfufgLHRvy6K0tMzICyi9RGL02Vx/qVBKXo6DHv
EStOYdZz4mfIB+r+2Cz1N///bZ7Tx6ZiUUS35Rf6HG7ARAI35TdPEDiTOFnszqoestrZj1AxMml5
kdC+AGfHrnYwh1kynDhPTtxvUfkdUySrYdzVPDjLkcsbLt/+Y221fQdFBCkHCoCqNwMtTnAuMfV3
KSagqSyeWMmNDfiyT/+Jb3TWLR6V7wpnX9r9KTY1LuHiYjhmgFk8KFrrX5lFqHfS5REi89Db2lca
Rk/McXSiheRrysnXosjY0clDqnyRsk7p2wo76MiJf1MS3Zs79bUXpbwIWBELf+zjj3BeADbMad/r
dExl6RHYWm3iMDwC432QD1IFa+iIA4A1auUiZeAUz8NSvEYiObWae2OVC7RU3FDA3CqdDYZqW75S
XZn7rpWBKIwbdrHvFovIYIz7KoUUUqvcTKJA1JqTabN0j6JqDpYymarKAidGsZ5UZ7JAoRry3Hq4
WFl3tdMZLtv8nJcR1DNCWM1Sqc0Ek4ANwYLar+SbngtgA21EiV/mhyaK4Cy5nKv8uuih3BjUN0PA
IAqtzan1dUQFerj0mzDTH+3GAWw1chR1Y8gqRqMtblrWDCDVdjK+ESsGdhN+Ln35t6rFE213osTz
NdWcSz3m1DXZu5GM9XpgBeBKfzcKhydWGu+taPj9AnTjedpgv/H7gloURP6YVOZZBKLqtsnEzWGM
8WFxe56akvaXtdvOFXEQYlq9zLVu2gIYsqxkTcuwN8hu1aIgK5PL0tZboa3QKsVfHFPN1mVnYMxj
HrnvqzQe7KYK3K4/TMRgUsZSbJEV8D2paTPTUm2LTt+JAYwX1WAH6doX6cvY8gJpIbIwa3gi5d0b
pMYTFz7YKqGED/aVBWvI511d219zZe8rNM2G3v3Ua//WdfG+We9TBLlajAUwMyarbJUaH4mhX10U
YnXsXJeUp7nRu11kVzONu42fCHihkY1VFPE7IqufeqrJT1GpAQG6blxDFbB2yDaSeyJVx3VXWUhj
s8lC4xnfXbs9HhpgoTVUnCFW9Lc22oNhZCeRWx50Io4o8Fk8Umw8eXYQFgvqOh3rVG4bi5BDJPUb
iIxD3NjPS8UhuFqRX0gmCC1ZNs2As7XtzbPMkZSYWJM7hONDPbwkGFew+6QbfpJDG407q81flxRR
oaIDR2eZ93R79NypfkzS9o7x9C3rUvOoT9VFd5aD1qdckvN6N0diaGpqz0lx+5jt6IeNdcxy07cZ
DHoHSNxw3/JyHHF+IiAZEvJOaf87YvZ56MPyJZ90d1vVCNHvHqdleC4nc6frdlATXiA78WrNEvEt
FCxaHftQui3LYuIcS63HOyXPqZu/KkIaN25rbivHMbbdXaYa1084696cUnxqmvmFqwTxTP9ZTcu3
FgHPkex81MkTR+Fm7nK7xHejJOUcZTSgLNdcXGXEoNXWZw0YDFr8Lfi8zbD5GQf0EZEAvhoNtvup
jU8tWaHBVItTODWnvi7ZgFO2suh3CNNAasVBj+O/JQJ4XdLHRVirN3X9rUZrnBbOOxtnUJXpfw4c
s6WvOEEKT+b6c5bYX8aQs8gvFuKO/IQiFeZCHed8MrxcineDd6jj+9zMUf4uBhwitrOcm7BDTVJv
x8YMCLu70uJ6kBOAcJfD7Irmv6bQTotSv2WB1LiaqKasQ8S1kQGV2suLoSkUFdHHpGMiGlNUJ4ki
kNKuHycYtiQ1kQw18s8xQedqWTNgsBaA+CP9I2VGyzqPupWDIxsW4OWpnsJAtGA5UVL8EALrSRfd
wGixX+fqiWsVfduYbGNsuJ6mp8wCVZ/TaiEukZEFTpW/hINu+SSUY95DaotDw5IY8Qd0idgRq7A4
dw2LAFcmOIbEWJcmmK0jfFOwK/IQmgRfO53zL0+YfTi4vsWAQSrv8cBnz2CnQEfDs1abRzkPj0qK
xzJHXBzrVzszgtqSR1DA48SC6sVgyl5nxpdODee+mL5oJIWjQgqB+ylopXWRgrszrK7xDEsxdOVz
qCXvOEWJla4tTCdwegO+tM6QW1MzvtoCRYZOqmx95w+FviOmE4meg4upbelNzJ3O41q8dJijW2t6
tMpk33X6m0zqBzlZxAUzffZFAq0ABquq6nWMMQ/NdpczRcKZtpb5uEwEpE9k4FWC3hmiCr3Kxloc
ZUGHOayM0Gil6n2IxTaS09ku+a2OcVV7WZY3GE3q/ewAILsD4qN25MAwQ9RU1U6TzSkEScOqieu7
jXeZIbVNX9afViu3Sou2ToG8ZXL4lVVl/t/U4kJO1r0aQtycep7xVXBp2akduJrp6znsoB6NewQJ
nrAavyTYeDPRBN1nytzg3jg3y/JXu+qDHaJAc9D/iIXZYMywcKNJSpf27kvuVg8DlQ8s4iGhxBmd
I9nTe7W1u+wbfNWrzZBTuJbPqmVkHl3rmpkDaiB93DsiP8aaO4EDzlsRu3yG5hdz1j6d8u8118jJ
pXNSYGz27pPXHGUnU4cla7q9NvIIjjaepJ7BSiEt32RC91ZsuvebTm1EM3+k2ah5hlNhe5A8zHl8
WLXUsyzGU1Eau9Jsr1JMO7svdyzMb23UnyoHxVuWGq9aQ80rjan+bFMjpNTbyKVE391Rq3LghGSv
VfUNOOfARniBK9qFTfSCMRW/bA1hiThmqTJsxYtzLcf00Eg4jzijeqAIrY3bMTeGESqq1cIqY+kP
VWQzro5HFzmHQFQNj0St9di+TarZLaEeaJ18rtTy3gzNT5ovZ63T2qAYxwcXe9icGjLQe/OjdcoA
hygPSLIw38bhQbr6CyK5+f5D/RZa8Zb2al8YzNLhqO3I98u2RpzjOe67YYtknAXZRUNrjxgXuow/
xtVgnxMEYXiLgZrR7d/RVSQYx8muQHJhJ/pTKGx88RnKovVuPtBelrrkUeuNXxKz3Y0lefDW+zth
xctnQ6q8VXI/azL8t4whpgKDa7OxCxSVKh2PrR5dhEUZSpI0T8XdAjfgnZTQRtxD+Fdqq9qZrXa0
Y1QXjq6/aCVJBPdkVBaicaq+W4jPTbVMJy2p8JKYxQmf/ru0bCjrPt+1If9k7QArTeG2yc3MZ778
ZenmNsIxBV47rQGeN+OQVnN2KHsdo344jO/JhDTJIQaZLT5FfrMY+wW2zh2ZLuy63icLcXSrCzvl
6ISnS3M7OPEltZW/du6rWozn0WmI+B7Nf4VNxBzg6qnpIQS79qNZnbe4HTW6LN1NbA/vGa3GRGEg
/iOZI6d5jOiCK/S1VzY1spI+3NB99DWJBcuFUb8nzQCgmEf8y/khpoKdvREQN6nc1yaN/yyBqLfl
wqbhDZGp8cLcce3L8l2K5pmYfCsoievQDBJVyrmja4oBSPbLp00JdRZxpBQYLzewRC91Zlv4vu33
uqW9ejLnWyqKF/7+s8ILVllxMCYYBTjaXBoumZCnj3ywj8MKz4Z6/aCM+uH/hn5dJzJdzD/pII5L
hLi1Kn+EqwTIjvFcRTMvbO6vA+ZBBLg+jiMTJbN56CabTSZBL9Fb37Iy/mVNk0PqLd/sUGQ19NlB
JRrhFc5XBj29SePoFZnvJRys/4zV+iHU8JVgkc8MBVLOjKoP6N7Y0OGRHq1k+q5bqBOtZwXJ23Rr
2zhmcK8Sd5JfO4ifWqY3PVt/wlqeiwzzrix8WcpPNrQfR4izlA72gfQ9bNGROPl3AVZ9N4+/dRrB
KmupXlNWkRX7vrOujGETXsu5ebbM7kirylUgmW5GIoXUgpybsH9FgvksJlA+clC0gkiDtlavupC+
nSbbJbceCsP+l4/Du2FNtr8YxpdAwiLAYbmd68cI00o3rR+dNfjdjLdrEShVLK3HbQJZsBInEWd9
QIXeBjcBWh5V7KP8LvlLKRIRXXszDdaNspLHJsmhnHL5kyiFxzU2TH/MsSpkHSJzcAM4HcT3ER6r
kpU2MZFPInDfNBm40CSecPQEEmULavXj0DSl36sJj2ZvXbTF3iAe/ZjaDisvq1Vf9R9A4R/uHJ8W
WSZbZXMxGDYha62JTba72AloXnK1XPlkYnhJV3SIqMLFbD1UYt1bWBPxn556bUKmQT5JiioDML6f
P61+eRnT+Mmu4yB15WFoxn9uOV7akmS1Fa9wbe9zg3HCVo22nVOInjo9KFF91qv+nNfmXyf1F5Cb
bxfR1myBuCET+GlF2LLKhBK9C5Y6lrW/PnHOBZgpBFZzVVF9igkmcLX5IGSSbZwSntAWwPhRJ3Bu
4cltuTYHh48tRlE56NyWVoeSNiORrXNClPATokaiOXYVQAJZGPkG0VvGQR6+8mi2nnTaDEgxvCyE
cOh0oQ0NZmmdqNaCBIkAfgWyhuQvNgaXzbnvL2tuHjWreV9ihC7IFhB/Z4dsjYmHMT5lzSKq95yR
ZfKe5uwfcdp/AmN/ygVITStfNUO/lKG6jJb+UyNN15e1Cbq62PVqhgOLnwyXDS5Cxj3HznEs11fE
QP+NC+gtCpA+cn60Sp2HaDjcoVGCag7Dih+l15atA/aH5qCl0MbmYq9JDNmoIoOrK51HFQ8vRpg/
zFryrEXDGyz41ki073IotzlBNkEfrv8yLdvbAxuQlRKEYenJxU3LQOv7m6rF1q0mggy6P11hOo9d
VW+MtvhP50KNLeAOvTHxDqr9OlivOYEh1qQ8qYt9OJpHLCNbXmSfgtdvG2ir0AEEoTc++4Y4rEWn
rEGzrVdF4FVPZDF23P7dGsqfWFakkqTVV2P0WIQSihSctgDyrtffatZeBM6vnu9xDy1xlw5Zl2KI
F1/iEtZSlT+uqfPSD9lbEjt4TKLmWQygXimjRNQ3z22OGtGtf23DuGTEf2RoFnis1t06ViekxwQK
KSg31C1mnEVk8qQHK49Hr2myzNeG+OCm8cwb20THuavgLobhdTCtd7sAyaLm1xs0F7u1ijJonOyX
+XxnN1x8sple3KSj9qHTPph0DR6x/3F2JruNa9uW/ZdsJwHWRSM7okRRsmTLZdjuEC7CrOuaX/8G
oxWHz7IS0bnADRxIFsm9uPdac46Z2PxnNoYYzuYDsonK5+luA5TJXk17xcBnvNKzkM1btK88YxPk
KoLyQEDEr922QfqeVEhk6CXeCUQnITVCXuUTTa1IZUOzdYjstErLvYJmcw/iB/RSxC5a4Ki6iatu
29JjyaUSNWaANHdinN2X7QNS0ytDQCjWpN6TGOAchvOkDSZSGVq4sRcna3bzgdOnaMP0qTCQrWC7
qgeE+8PgjHTxEXgoOzQq9z3GsbAH3xFN2UFX5EexR1DUmvVnV+HiGYobSeufpax5VHF4GZVhM+u8
yTXxxWhHN9DFbeJLmD6kZwFCnZzkN7o0HKNMxfOUfPRTHBzSPvZ52IWnVm5x8/Z47aZ7QyjcJGll
rhhCV7wovxvV2CRR8zAwQCsif98aHCj19MWzEHOWQfoaI74n7s18rlN5n1HpOAdwi9X0lxqi8jN9
aq4pKY/hKB4itaFLCdzyiicw3FaKx/YZ/mdXpIfBMqqNiZQV+MJ6FINjkQFeMI1O41kqD3jWtlGO
JLO3jEfRHE69YP0yev3V7MvQ6cNupzOiUuNiW2jRM2M/3hJpcTfl+Ukx40/D5+5OFUZSKzu0skXb
ARtAExWgXDJ28YEE9CcpelQt6VZPkwdjmPAMq8pqTMZdM0rvTe9fK0yLUAypDQuQ5SDTae4q7w5N
hAvuwu1UbGR9dpViiliJOjF1sUofISGAxZiKj04Rd6Y1rtNeepqq5qjr7OLVNJ3QEFifppVejzk2
PJGwgimI7i0tOcnDrB6y2I/K0u+sk1xpyvpZ5XUjNsnd8EcRTcceDTJyiwdcUvzXnKw4aTxbyfg6
zkNCJX1UhCi0DaHchgzJUwljOJhRnDgeu5xWRP+uMtKX5++talZ9gPSIZ1dozT3n5w2Xy8kmHwCJ
gOGJiBW0HEZxM2CtWnnMA+yYLkocKCfwRI9s6J56RXwXhfnk1hEnn0TRU5wibuhGSnJ0jxv8hig5
7VgThsN5jlM8LaSBzrB+VNXst6mlb6UKQEFWpB0xPndszM2NOeY3ZY9GXtDHtaXhGe8a6R3n5U3Y
sAnvihKGDzYQW4iYy1f99QByly4DitpEQyRamu8Do74eJiGH92igcWe+emq2yzm7F0J4ow0W+S2m
kxTiu9WEt+KsIu7NdTHNg2lDQiVWyvepkWwm1byaUHILVI0pE490wVxZHd56kAjiGB26wHrVYxNl
S3ebJ2RPqWXerFt0RKoKdaCeB7eMEPCOhK6AQ4YJ8s0o+wi/tPoupp2MRdg/lI3/mE61fJ3Gs/Zy
EKtjOJXXQpRVjsXAj3Cw5maU9Ft22rwPqbRZzFQtEWUOWx6GhtF7wZiY7zq57FYSG4XHsjBuBj9l
iFy01ynuPqrG9NQEobGWVPSxcWF8JWQ0KMLwaRFtk6bGA0BzCl7XH0xqfw2anVQb+qkmoMsO9aaX
g0wgfCxhQ1T2KNvR2W+rolh7TbgxUwgdI3IWldo3RTKUq/l948lrX9ZcSxN2jYRtnk7IIYnVg6G9
4N0HagILfoyibS1na9mvXzV/OklJ4voYusbUONIOdIL0UyyyfVkPJ1bDfRV0jpRHtxZj5lTx95Lu
77oeT9/EcYnThHLAmnQ9MIpYC0AGnbhMH9Q+eVDocJmh8BbLFgM2XT1N/ninN1iT28SMjnXo4S+P
N0WHpK70lLsmmSCndUJB9BpCTLNpb9OYO9cpNNE1qb81c5puqlEV91WiRs7YA7FJqqteTbc5TnDK
xXgloGVZdTWbAK+zKx1PUmzTVqnp1KNVM+V9M6reZhLRRrXDZPsKbg9coXeBmNx1nnWXa4adQFPL
qvy3yORhVUXir74LYSaCDyyN4rbC7dzBS6QEBqeEI+4qrsNHUaBycviZZZtuoAbHDvw6Uyj5MFb8
NRNuTDHxnHooj36HZ3owAbQlw7WlsXbofK4QvG5bqz/maW8HisnipM7JsvCpVxJaUp/qRNB0Ed8C
DLrKGlzAnMfyFGMmk44aBVwpRK7sU/U0U92ljWGbgQ+FxpioiSg/hHgbNeWTpoN5FxQTz6l2M5jE
JyJ5uvPS1jWT/sQv2Y4FAsGpVMBoAqinyxNSKyWmMthWmGt4APhHSAo9+uDIEm8lSy+3ssQfq9e1
w1aIjgCHsr684U14qwbiVpjCHBEkQRPWJK9rdizoMA4liB8rhGXoqXjnIFGWtD1Lq0P1FGxFyXwQ
vGaNJR3+AO98DFTmbZXUpzAwcpCH/QtP5OMYNK7a11d1GW68UvhVRO1DSmmp6uap85hXtuPob1DW
YaDRpF8CIC6bHo7AkK62XL3kj1Z1dHkoF0N6zJaVMFcohh3zz4FHC58TG8ytkli0O+UPUzEegYie
RAHdmDy6mpm+Klm9pyRtOfJuzYEAAZ7QVure6rDbGLH+BPHmJZs7gXIUHvp6bsvGPdAFeHKMI1aF
Ulwj7PqELcl3jWg063J8jWRvRwzNs2/lvxNhei01jIgaz/1aF6P3ZN7UNCniCaEyKzv0kV2bFgLW
OJ3HlARthb5xFSXdgcv6JDBq8iQDv44pAfWYi0qIw668VnztSc41BzfR3ldLJ5PFzahPBwaHmMoi
x0LIO4H0isnPXQVS6KTh5EiVOQL0DGhUm7Dn5M2U9E9DhJm6brcgok+9pl3lzYAKzKxqmhzhsaWh
0LMXxjQuHwVkcnaVTRv0Crejoe1oT7/2ReowytvOUg3Of8zS+/dUSI7FpN9XmshkyAA01yYnT5Ue
kk4/joVOd118Mobqa9L720IaX1GOO70mH4q2dwOaY57GLLaIqr2VDc8KLljJ47WGVp02UXUnNP4R
mVO8HpDiehIq2dQ4STQxxwTKEf3tm5EcOQEP4NSKx7mHFBnVHbrzndWnzDdHhFFEs4EeUcB5meER
KD0SnPI4RMaRTmFuw5D8HfvhTcH+ir3ACwc2lstNrAMJ9cONFUcHmv40feDhDv3wJY3qSbIq2A6K
eo/N7c6QUvZwmVvLROBF/f2EucRuY3VAbBbfxkW1Kw00qKBkjqYvIXPVkTtHDO35cz60KbvP8u4a
BSqHjLHadailgekZK80PcX1ZgrSK4/gT9APYO6v8rEzhNHbGvdVMInebCSBheKvJjEFrAAyKq4dW
MbYKpAiQYY4pz+XFkKRNaNAgaHzACMAUFCgnuArQG7ddwq7CVO2otwCZ4ilLUt+GPWArkerSw/Nv
TA11jpBkz7TJDtg2b3zGhINR2ggCEfv57NYSI0SqjFRxk0VydgfadR8gN1M8LDm1DzY0My3fBseE
SHiYx3u/fH7wmvnh+1iZN3Vt3k0yZ1i1wYmjBI6eQBPKh0OJE7eYEJp2XgUbVVLge1TJCQb5/eSF
7EyDAGUlXoweph9DP/mk6uWLxFQC3BubgwarSoG4JYzKp0qxOGZIBUJfnzBaj+nvFD1nGirm1sMF
yewj6HaF0fHzM/+Nm/KWaeOblQZMD+WbMOs51aKGFhNy7YrmI544DRv1qZi0qzJnwJ6bxi9psohP
5u4Fo/hBNBByPTG01rBAzTXcSSevGiwsE8coLwk0erPZfc/sdN3F6Vdn6Gz55yMZD4+F3V59GrqQ
9kKk4nu38s+xRH5bx8Ha6H1k7eZekq09PF/kJNaRCeGNpkDAmhgjyHVxCP3UNjCM7Ay1uzJghTO/
ootiabq6AV6K+Vx5yCZESAaesylkvGrdVb35q84C+i50hwqgIgUtZUuoVfZShmso/bG2dOpfhq/c
Qh5SG8FdV4q664siWCiMNNmIervYaeADr/qy+1JN9JaUGYiO/Sz7L4aHEHG01QSvKieONSCA8SqP
Q28l0g6G4IpylxIUC6SsiDCm44Ctw5iCXpz7j2Xot+tC0afVUCnC9Wgk775oPIep2a61yXpPUQzi
K7/W62KjGDhpaKVbAg+2CWHQq+hUk9YYwKzPiO8RxNcuVLYmrC050KpNYgImizzriibQps7FZwBQ
Ow3AcJ5NTpFisus6czUF7a6v4S5q2LfHkT2A4Mm7Rgj2ypCs2xHAaKBqG/BVNKMMxAHNazPkOGOF
hH8sYKdw+PPFdrTbIdhLKnt1Ua62daf9lpDXl2jIA9q1DSmZ/A1uKqKGC/JbXRKOccp71oDUpLen
DHRIG+TwpiJknol+l8N8auAyzWDusmFQkhUNOM9qV9M/DyogI7K5liLvwLO6C5s4ZcxNa0sVBV4m
dAj1UXwVMVvapjwGK8GvQ6KZgivSs3isUrZsQ3RQiyhDQxhslJwGe1uZ4HP1p3TMtqVhkcdW/25H
wRnC5jZPuwepUfZ4np4Am71FEqe4GOlWHGvUETD0qKdYsaV57bXEDpZVhf5buSHY0k5ytbVLc3ys
kC3U3iz+6m48ZWCT4M8OapAXSZPu+q5wC+z7aEOYkPn1S2Cm9wm4kDRRrnSMZatCLNaCOF7BW7gv
2kK3w1i9NYKEbMxpF8byA6KnGS1lvFul8Br47JGHDFlv3fAmy+St0g+bwseUgwzxKBcKx9bwrSC8
ij5hd+pTCbJForpRGZ8aiUm9VMqvQ1TeWqB96a3WNscxN6oU+r8MgEMr/FVVyR0Kkl09QJGkaZpN
BW8lQQGYkA93uRw9mKq0aWu9oWfdXAuNdmcpmKFNTJVy1aVMs4JHwlSv2a7S8q3MXzlt4zUSRaST
w4MUSrZHY9JSkPqRd3/VjGylpT6x/VlgZebNMW3LX1rHQTdjui1TxFPjtzxYyPlV68YUTKfRy/cp
UTgvoSftDEetpx1iQozsoxPk+r5XynUgWzZn041VjLmtTzGnIXl8k2re4cgANtHs/yFvdC6YxWtY
BCmjxuIInzbgjIvFeegEdhrWZy50H9mgPzeIwexaqx1Ysl+qke1rM97IfkGm6Th8FkGPXR5DNnPL
A2qvq8RQr8Q4+I1m6VBk0cmowQAWjbbCiuli38mRpooaPYhpP7bp2s8kvKKeTetlzdnsibCP6zEg
dqWPjHe/7F56P9hkNQr0IN0wqXMh+1YtnOUkgyVhzIhqDb9luEPITOWf3LGw7saZl4WgE/01J/dk
QolfDcOr7zHpayb15I0sFfb1Hxzv4S3jlE3D0CkyEwX1mK2EOjkJ86FYsGbNTJ6sUf//ivP4RsIb
sfIbjou+XLEVMP0vA5Qg2kX5FSHorp6SW4/dMSliaGoJMNDET9xpq0YpDil9yIyKJKMM0egBBUVk
o2piuy70AqaLAjw0dnWr3VrdeAwDghp801iJoX7yUbiu9KnkdcbTL0yai5r+to/S53TOrp3wydu1
rjnF6O3DWIzW/B+6sG3xFsyKei+b5RYaxLCwzQh2NWLq+SDz8s+v21xwR+p5Ad3O96q95rWbXog2
XSXvJs93JoWu9JDrb63nX8VT2zla1F+pApIbCX4Xh/+noQJBFwN7SEZUEoGXXkml9xaVFqEKqNf8
Tj0NzcBrjRSPNBAf26F9yXzZqUIYlZmBmEhCooG1941dY+MIXsB9KVy9VkNHiqtXoY/XvQLdnlEW
fjsTRemsrtW7TT0Wz2PYwunWpYe8YT/dKl9RpvyG0XLPGBxJrCmVdDJw98cGs1OIIm6qy6CO+wc5
ivayp/0qwgpDQko5h/2xt6YBSYcZJE4UobVlnCrbWgyhyrOAZCjHySgePE9EHCPruHOZnK3ouu2y
wH9ITGsnK8bdmLIKkzw+JY1/P7TDjklKYxup8OAb8PrTmB0qI4fIv5c7zKZhMDHdGz7AUQmcGrPS
Zq6NfiAonLiWX2fjdGvp83S336he8VGVyMSoiauytn7V8EQGsZ0Byb2b4OSAcMkAi10w7RY0KLl4
M1nVS52gvfJE8TVNOSg08/A/kU5FYbmF19Ap0aXfFck063zkUkTs5rB9vVeq+gsmO7jg2tNs3aye
mUzT/9UsZGJp/ERzQqfADPdJiSNQD2iFGGV6HyMlYUSFDJfjOKFl0ybMmbAZZojnNCq6tQRS0bF4
1vWePxxrILPewB2ZU6xN3tt23QbKfmzCB/QWT4FaH2iJcL7WxxMdnWs2Aj6u2PK6bukZ+KH2FkeQ
HasO6rcnHura+lBp7hHMBcNExIyY+PT9EfcPrLwKNiMBhEHHyzXX1bfIL+mZhXjfhRE98hQAoLEs
5Lx0WkMJPF1tHRXDSOCN6b+srgFWoovPVP21ldUfaT3qG7GgCx0xSQBacof3q1g1EoctVLAzVDL4
BOiLBEhA+lAJ/aEZVPOj0/SXQGferw8YY6pKAK0nsdUk8dUsnzPRv2a/yIy/V2/jhA1y70X3aQ0U
A6nJsykPo2P4ozsjZyKvfxl1hJpMHwj6gNTblQ6w5qe+LR+zUrvqYebL4vBWixMaDPZuCAY/Go2/
phDUQ5qm+Mfqu6YL3zsV7Q50zQZQEIepRG6PWk27PwjifSKlbJqaYF91s/oJjwEvaA7tIo2t6DSO
8UeF2/vnXJ4zmTXaIgvRLE1L65GcujprQ/vC4L+qeal709PPn38m90dbRJ95Uor6uogiXAXjYfBR
CFrmbTwOm3/7+PlrP97uwsyv/9//kf4vFgEBTkWKGlz+kiP08bWwJsn5wsWRzgQtaotIJK8Y2mzU
TJ8QvXGj25ETbzEg93jikDf7AE8IDkYm6mRHtWU3tk+af4tL0hZxSU2QTypgscD1dOlGV5tjjkcu
MsPtz5ftXOTPIi8JfEfCxLcJXKmzh+R3wgvr5w8+d7sXEUiFMZhhabUBrdzoWFTSrhA6VzaL258/
/tz9WIQaZkRo1MxFA1djqDYkTFClN3D7KzgkKzgPYXApfHz+e79JLVKt/z5X6NDa2vDIMjR75v1T
NOyhuLG36QHEh55xHOTmg2L9Rj+MV+2UXQX5pcykc3nY6iIhLatpPdZIbkndI/h8naxB1Mztmzse
PRRoG0qbLZyi5sJvPfMsqIsKEDWR2CrzO7froGf03VMJpOLn23UuuU5drP7MgGE3ZCWO743khFfx
Rt/Vz/pKdaqtv57+LRdLXdQAzTAbaezV0B3BDtTpS3pxlZwpjupi+UMgGuMpsUJ3EKE7qAKQ2DIw
kJGU1RPuDNEmlOF+HOpTGiPuVILblvctemaQQqH43iDY1uPsRZyaqxHTNfkp95rVGNcQQtn3D8O6
VrJjmKrXJr28PA0R+U9FxZsy8e1WxkKmG6K0KpsW91L3gF2+h2uJhtI3tMeq1o+pYW0FGSxDi3KF
gStmStBEtjIwNVctWk9q9oj+bh0aJBBNpnG6cFfnRfDd4lgUp7xXPTlG5OTSOFPMrag54mbOg8XP
DjJxXTwZX9MX0wIMuSd5dTlfTT6T16kuyhbIeV8tio7t4Zjuo7r6bBUwjGXR8j9ddGhEmWiNCjtO
nWiAcjrzOckghAzTqJMemu+yQjmMcgOzbrrNRQlyVg/tI5lbKJxB/N7Y5XX1IWodKOMeZcTAL+pG
goLUC2X9zIKQl1lrkTxmnjyjdZMdqaOvgRNjy1rB57crG7hIc6EMf7+m5WXomlCB+6NlREj8EBPz
gc/B+H3h5s83+X/ffGDR/62MsW418QRq3OVpuxOf1D/BsvRjTsoGGO7mUva29P3aQyn53+8p9FBX
1AbXRoKWgIDj8FawE45wjCpBmTw1295VdvIr6J7dz7/s3DVblJEmyTAPNFnk0m5Z99glC/H53z55
UUYSSDliP68XUcLzL3818YUwze//ZEVdvG0zYRolgOJM2TKMez2m41q/8ARJ399nRV28assqtdiD
kNNpCa9Zlezz8ssof7Uxomsvvx2Ep9jPwCLB0wT+R8+sSzY/X60zi1xZvHoxted9UVN0Iw/wZ6GB
lDNszNjAQ0COyJ8/f8t8V//3Y6woi5ds6Rk6rQsGlEpwJQrhNkSkMQrChRffuU9fLJJeQSWHKDly
Pb9xU06EKjohK2svXKJzH79YG+QUlmICAMIVlXErEjQr1CHuWvXCvT/zWCnz1/61qfYYDkR117M7
xOgRwFWnSv581aUz+yplsRRUKDe9WAmBi4Ih/w3hgTO4WEV2p1X0PzjO2WPZQdyrnZrOjIp/Xa/G
f1rgdA/++7NEaETkFaCwsNCkqtHrIF9Iufy+VCmK/N8PHnRAZMxmfTesBjDHh149hGiwZEYEFy7b
uTuyWOiMMFBHWVXMOaSiX5KvmOnsmYgejdvpq9512+Ix2v78XeeercW6R6bbhrWCvxY+pG0NxUGh
NSH3/7bZlBeLu43x72mq7rsZbcome5I7+5/+bHmxngcU9GYPPcKti/ipC6NDlgX7pq4u3IE/JfWb
evFnS/LXmsgFU+ziUSC2uB+2cT0evapmpgZ1j7iXdV+Y2H7Fd7+LH3oz/4o1cwA0OV1lCtFdkvnK
7HXrm8GV5vkvtMRvBFm1kS4YqHD8vSwxmFJqO2qEkUmCcg1f4Rmqg4twQgfXNDjgeRHJm9sAbGzr
D1iDcV0JaF/C+qstBlQQWP2tcA3YYFuU8fXP1/TMapWXp1BNI4IpHXJhC2yYkwhOpSv/IDq0greC
84/fsVg83hhGmZRRbDDbrcVNsvZ2zR5pguM7ufvzd3y/emRtsXokNIFJXnbUM1lGBGrZ9IguFPpz
H71YLXJALxjBb+CKhHus4DgcA6QlF6rlmaUoL8o83MRJHX14WWYw4aCxrOtUVhHeBeOFtf79X6/I
i0LfN2oUSr7hk+b4VQ13qn7hc8/94fP3/bVY4qEt2kmKYtc3CEmB4IAaWjcuXHL5zM7kz7//9enZ
GAax2E30fErlVhngQeCZtXW9v8t00KARPUazA6scNso9fpMto/jESSP9epjwjRdCg8TcxIxtqMUX
+LKj2JluXzEEVGT5vcs9Rgsx+t1YCC/cR2l+Gr4rHotnfAyzuABLEbtKyEs6jPTfoRzgowx2MbBE
gDoJJlNTOfatd9Wl7YX33ZktNHuO/96GTmJYa5l0r0CG0Ob2zOehNnetMhOCu+ZrLIBrTAQPMdTA
IpRiaJby19ivXM9InrtsuB0nDGiCtf55GZ55TcqLtWIqwEpb3Doudgepvtc7aV1FTx2o+p8//8zT
LC3eLSPoGmjaRuRO5KQRAMRgcLzwdjn30Yu3S6YolhQLCpGt4/hgMdOHAXXho8+slT/Z8n89zWpn
hUXXyLEbky/b9E/McmoAqT9fkvmnf/Pg/Xky/vrwrA0VDHY8eDQGrFXua++ThcLIAMKGhE+ykwax
wZDJEjTmqL/wpWdeG8qfxtZf3yopxDYaapS4gqvuyRa6QTqwl1fxWlhfSnw/+x2LEmNVkcBtpmsl
GtZbPPmb0Bs+lEl6xrKM0pHowsOAOHhVihoYxTB6a3jNXHiQz5zilT9npr9+YJX7Zs1yTtxoJ9sw
uunzOyBWt5iJX0Pn4m88U+j+fP1fXzOUU4kWRojdak2QbbNRN5MLY9LW+f+7/5/D9vwYf/eYLApF
S/AFmM8ch6lunvIqf8naX4WvnQa/eanMZ9yRFx72c+toUQKMXgxM2QSxjJFyjUb9oBvehR3amXUk
LlY/QRujgr/UdwVD3xMS7hSQxGNJulRMz9wMcVEC0CIpo8hLYas/+tfshVb1b+u6fhEeR4cQcVe6
1Pk/97IQF2dH9IM0o3KuUdLrn7UCQ67M7urylu7XFn7JlaKSfolekBCLC/ujc4tJXGw0sNFKilHy
25QbWBU2zpcNsyYHd9qVufm5Ep27PfO///UsxyIWB2DQ7GX8G07do8gipez8/OFnypy4KAZNb7Q5
iR9csqLdG80mxVOaQm8cNEhw1y3TfBFbzc/fdWatiPPz8dcPaRnXelVKELtXkPXgnUTzpDEUqIRf
NaRh+fbnbzmzUET5v9/izeUY8qy3zUiwpFdM9bb0S5fr3L1YLPccnJAyqAmttSi7Fgw4uTqjSkO5
sEE71zoSF6sc6mciTaXJ8Oqx3Zj7eouZmSgMoM62uULID3bvwkZT+v46ydZi1aPJJLi8T9ji3Iw2
sQQOgk0sRMWm22h29jr9Du+Nh59vyfdXTbYWBWBileg+UnMwMpmLGBMdp3cNuHj988f/eeH/7yIs
W4t1P2SCpRaDErpoVuJ9ev3ulHbgyJ/p82Ab+/LT2qdOfWHFf79gkCf+9/EKIquhZ8dlE/eao7jh
lpeLA+v+wm2Z/+TvfspisUsaXHLYB6GblyX5uklxN+gSOt9kZnG3x6kdLz1q527K/Fz8tRrLzpLI
B+GHVOtCXo1fmlNvzTWDkmmvOul9tZLXl3vS329gZWux9EcGCp3YA+gQ430tPkvle6qAfW0vVJYz
60a2Fou+SiH2D2NKXMITQGTmJzbeFLtZNaY9bZj5rb0Lr+Gz37SoAD64eVkMCarBHvHVXpc2DHQb
hvO4Qpm8Rtl16YvmP/27J2FRCgguaBk0M8dWbiZH3pRb74Fj8p+fA3r7wtI58zSbiyIQ8m7xKqIr
3BLDITAJATlV/OFr5UfXFMiBAKK7DdlnPy/UMw+3uagDaa8mYDmpA2ouvOqBBWW5fDckwOG5XJUr
NUmcn7/ozLNtLgrCVA+qFNAegSlLZkv/oOCuNarHnz9cme/AN3fGXJQASLPocHwuWjrlwFSC4F0L
hncvGwvHLDXZ7qb0rQmLHps8yu08RZ2l1JEGF2JYY7yB16BHxCR2Oj7HhnhW4qQ2sRrFG0PFapsk
/bMKah/Tp7jpEultDsi8JbdwFtYReKr0oGAAZ8y4wXV38c12ZnYum4vKk0bGgK2fzVO7bzeKE19h
WrhrrhpePc1T5IYOCMmLD/eZemAuik8UKZaQwb9zs+f4aZ5REd9gW2/aUdq2a50ZN8D3zaVvO/c0
LIpPW0zEM9Ng2nrhJ50/WKhVdOmYeOZAI5uLykOWRULOBBuoeoPqbZM4/hGQ0J4NoAux8cLCOfcL
FkVH9iu/bmruTYkzqkye2kIhxyS/UD3P3YxFpSnT0Ow9TfFdecIMYmbSlWKonPoI78X98POiOdNR
kY1FpWngApXkawlb8xUuGAROjhrObNaTkjVSW3Ab2lZ3ii2ptsaF33Xu3hjLeqMjea+blEEJgoA9
nN59fsTpboNi62/++eVmLKqNN5k+9s8MEa3y2c0mwIBCHezy8OHnazf/ud/UG2NRb4Kk7qYGwdu2
7vWthu4/ioCTyE4SdWtioSCBXrhgZx4zY1ECgmBUSdKaHzN0vobqFjOUwNv9/CvOnM5kY7Hme8sL
klGXfdc7Vqz4wYW48IQAzL70bj53nRbrPPQ5/fm6yhEJRM4czfFYat31n5CucSTTbjAIEtMF8+XC
D5qX+Hf3Zf73v3ZQvtCWltg33lbdql/K2t8Dgfoqn/NdvhZ2lXLhpswL5LtvWax90xvyURZ4iKOU
EHhTQ0CFp7/Bzl0g4w0yNIF54RoyUvWff9d8P777wkU5MDs/FuuBeY2m6XuJYOgpvSSuOKMKlPVF
FYgrpQEiwBGwcYDUbqGLQqHdzHs1DDrp87TvAJ1vZ5kWLNwLy+fcSUdflIEmsNrK7zlUZc943Lxt
4URr3EeParUZbMme75YoXrh452qOvigGRSvJ0IRYrHhmqoNKRyBwLMJZd8MGb6VzaeN29nsWRaGo
eALI+xW2GEBfBQ2guEmelxj4mBQ0oNWBeqt6ySdIqXUbZ7ZuZLtyTN7+6RHRF4UizoFL4xRGPQER
KUGmJN//2wcvaoQ4CWkqWnxwGwxrf7j3yA38+ZPPLCN9URyk2oozNUxYRrvQlVx9NzrSBsOU+/PH
n1k0+qIWgDOq805jtx5o1JgaCP7FHcaZXbO+KABEtMdF7zODG28Rg3dr1W6PKMauvd14QlyJxJ7u
6ejq190/FjZ9UQEMEmR8j0Ri9jSSgw9sC9Ov2Xcb3QHy6a/iXz9fM1k+c9WWWtERI++cNiQQsqjc
zkmZiGBBCbDTxNbfHUmQcHOdbEpFPeoEFYZTsi1LjyFL229qsPpEDV2DTMwwbhGr2peMlUMc1O02
zWMnltstg+e1F1cghqp1GAZbRfSGw5iqyF+z6K0FGGf0sCcSjAriFJ5IOs9WVZt8dJaHex72PK4K
CLOteZR6FB2hOm78qbqOlGrbG+O6rEYD3uCAmE8AxtfXNbHl5a+pbt8Mgs5labhqMzjGIdhGHPqT
HcXxVhCMg2Z2d3EcAm5NrkQ1u8WG6wj+bAKcUXUVVs+qfhagT82DplwyniWFuGMrwkgQ9B3xhfFw
awq4+0u/uS3S9mUoFbyqvkd+KYPDfKww2zSyyggxPsU5wv4uUpBuNIO+It0QqlKSCjaIb2LoDYjX
uCbvK7M9qQDgZFF5EIbiGHsmowFlExQtmS2i9apacNbUnAzjMfn440MCZ+PLvs1I3onE/AHrgiPO
nEt1POCnJrqu4g9WItCrlSx+hB3BgLKlgWf1p2ytyTEWMfWjS2uiKBvBqasgXI/qBB1JlVZjWWeA
I5obRjzmJhgAmzfKDZjnKwBSV30SPZWlcdPrg9sRaszccVOkFcTm8CpprBdN716Exvslje1b3Qmk
XEQorZK4YecEcK62utusnl6r2DiGfukqVXfFCetQT+mjB1GxYeaxMsw63lQmo5A2zZ815KetCpuZ
uFrQtdmJZFWQXPFvoyi/ugnqCIhpWU32wKVeY33OqNG8D7+CS9xI1QpM7Rz84OPpDfznOIpiQJoY
bvN0KNbT0G7qqZ+jJdsXtAPROshFR02nRysJPyNt5jJgVgqj2wT0OKTtu7Q0H3uh3GEb8kjhbAC4
liV5cgYmrak1VxAmgEaGAu4TwDh2RJDyQQiEm1TAAdMrqr7PivKZfMhjNvWbCGjI/3B2Js2RIlsW
/kWY4c7oWyDmQSEpNG7cUspMnNmZh1/fB3UvVJQI2mrzFmn1CAGOD/eec74BeXC+rqypkTwQ4r+G
WgeagIH/ddBJj9cI4gxWOOmMyc/ZW5ZXWyGyvRWXlodAjxq31bAtjbKllXRmMzrVcvsmhU2kzRD8
2JE7jXf3SWgcs2zY3J585g4kU/H2QMNcFHYSor5iIjXRMe74ZvQpKG66JfeVgeVBbvTEWZJSzOxO
/yXoTgYfbh1UDZBm6lrFdbThVgXaOc0aTB7wsY+3b+xLlPXD/m0q6q6Y3du9CaV/i4g+mAcZAwEz
P4e9uCtpcmcCG75CTu0D18UVftPYaxvqpWV2DCC29IK8vOQktPB5cga7mvDvgUTlY7hFeERb8E3n
Atn8YsCM5iPFu6nSHasQ1o3cPCgWAPEBH9fchqAa72stRXg/uvNZmypIAkA03u17nFs3JtsE32r7
JMiaYCu6fNcIBCUIq1pqU8wch/XJTgHWUPAfKXw9nCIbgnfamUsGTh4H/LKLL7fvYK5mPRVkx5qi
Y16qfCSFgYYYJ3TXJ+QAttZbnSqAVMoCbCNEr8S6+TrUBVm1eriFCBr/LQALnp4jtloiHZi3l6ok
S6f0uUE62WukUUqUVECPV678B5BFX7tjtK8+kFS8Di7NvvZwlkb/FLzg3e3nMPcmJ1sN5PDqNAEf
aRsM2hGO9QfQ9Lzbl565l6kaFhGhvCth+9oGZv9pwwECiuGVFViMkBznDfB1ajiz3/6tmTEz1cTG
CIqzEwY4aFMxT0mRJN4i29e80+v/qISBPfOfp00zKTS/k2O9XhrHVB0OOVTEoJZfTGG7qSavgZUf
O5QEkO+40Bj+kq3+MJVok0OGNbQx9jE5OsMILvDixr5GpbHnpCvuAfLAJgocm3tuIbltaLU1gjzQ
PBxxRJQFRwu+Z79ttz23IjQysBmIsdYWaJfpnUTSugaXoILeA7Fg1GjVbl+Yfu+JyEAoB4yDthbt
W6W+BK3xoZlFAotK+Uqq7GR2wZ2ZKaBUm0tntrm3NznOsBTUdTAYgq3fsV0znjmAv0wQqICwLm14
x15g1yjmmvbSteror2oCU8JjIHx7gQSNQSvQ0EqPsK7KhfltbuhO5jerpXA1l1Api8reiRIJsyV9
KYZsjxxPj1H5x2TtwolrZpmdSnt7M0AQgCbCbV33yJ4mKM3ld5QsCT6+FFM/DaHJwUi1zYJx7Ce2
Is8xkeRizBJCOF4fZyc4gFcl8H4ofu9gjMAxYwDBV6oPsixB7knE77YoDoj7HMEIYEW2mq3sTQPi
9hizBGIdLx0wabe/4LkqgTaZ+jKjM5kcs8I1G/nkrNSgF6kbmEnpL5TFXqwxTh8QnaoAZdZCOkbT
2rDmIhczspBa0y0qC+cG42RGDHIcMBoD6m4bpC4GwV0WOVTfcqTp377TmTc+FRIbYYH+ooDx06Ji
xZtmXUokZyj20hoycwNTPbEfFSnPtAC9vlSEa4v5j3lMwJ1VA3stGlGgGALin2mXK9CyN7oavod6
c9QJAFalEu502AJlmwu3tdSFMT7zOU0VyGAPNEnKsV0o8vRgi9YNBbJ2wDGptKOUfxBxd/vJzixm
U9Wpmge0MHHXW7V+KLKXrPv93647mZ9IrXZ2G8A4RBvq5s0RKXALY2Fu1H+dzL/VMGVmar0py3Br
PzVrHG63wgVhYMW3MKH1HoBLi7akcZ36YSKYak+5CHPCCfqJcTHmhdDqaOAQ6qSh/TZ07NUYxPX2
05rR5FA6mXIYHHaA4GCnjS6ZgoBJcaRd+FxG/hMS7p6HDlBNJbH5ugDBrkPaJmKUH27/9NwAmMwh
iW8qil1DFdwSiQS4d4KQgP925cmswGzFTMqqhy0mqt5iCyCepHi9fekvzfIPb2aq/swqJGaEKryB
aYLAlCysjghlDB2uo/wDdBnWa+2aZf5FZxYyXJC5Q5sczKIOWdvZI82rTcPJttWg5coQRcSzh34I
n3tf/+OnaPXoMOUC4dH80VsEacesXJiwf57GiKX9cz+kJYqfWQU+aj9mMMHsIvKMxuvCAvzziyTW
ZAgBQxeykrXBtmeAqCVms7ERNLHwLuc+uq/q+LePrusqDskVeobNmkJFAgPoWjuD3rYRW3qw3kI3
+k+3Qb8OH99+qO87tSk0fAkpIa5PUapY8DfMVFOn6lhdVxEUFEkFabmpg0yrQL4L5JNG7A4gx7b+
nQBufHt0zh2UppLYVOe6KUIEWHfEKZ+bXXGXbxDR/dDsBxdlp73yrmwS6GO1pc3X7C+Og+LbU4u5
kfZ9CzujutcEKnHb7Ky7pTschCc+zNhl6Yb9BSsFPYqlFvXMCvWlNvn2kzqyFnkWCpA0W8vf+SF4
sshoHpmb4ZmbvjaGqz9GiViY9n/+duhXU+HbzxVZqpsE196WmfmQSASYZtaV9PZ64Z2Nn8lPM8pk
HkwZFpXOwrhLnu0NctK2zNU2yv2XVXdZ5DvOfT/9ymRONNOINFqEbbu+yc/pOtnU6w7atWqxqD+n
iZgqY32gFMFogP0U8CKQg5B0cqWreuOvgK1c+7+Hv6ipFpsl7dectmgqlNUSRpMhh+e/0FfQL675
zj9WMDptWg/D7R5jfKHCP7NFmwpls1rhqFfjLMkkGDcvkQ3cDUUJjz3fHgBz1x///dv4Qp6O3liF
ienTSNwofbQRDy6sV79YOG7PTD/qOK6/XV+xecx0nWOFt6oTijIw9mgagpP03z5qXy5WhHfmS+AC
2ofbNzTXbpvqZBWemnE64NWA1LhLYKhunPSZuKEzzgJ06VdmvsupQjauZKUayaBsomfrdTiuUe33
mGudiFseUQOGjm2pf/jzAkenKlk17QQdVIyAUDXeSJEczWSpcDv7rCZff16qujWEuIvm1dx3u2Gr
PSgnFAU8OM8PSzPm3CI6lcrG1oClLYMgulk3iEp40w5gnvlQKxl70GuxkCqXpYc1s6MkU60sqv2F
Kcc0i9Yla+KFqE44uld7OlQ+oHjfHmM/D2oyVcmmDdiFtDBwbiKBtguQ5e7ohmgRgaeD+6aIE7eK
YgxQBCWkjb3bP/rziCNT6WxBpVSGCP6FurTRt0JCJUJ5Y5Ltbl9+ZizAwPfPL9VQEAugG6NzCQC7
3pW7ZJVttDNQl+kvpJdv6+1//KHJlGAgkq6LVRUq+afK4xu0AE/FQa7CB4SDLs7QP381CD/7593w
FPG3moGDWFK257wMXqySrW7fwFcKxL9XMzKVyBp5mLSpCkkcNMBvZRa9ZV3sylICsVi9IlL9Ucs0
D2XMHZxJj0UAFj0p18gHfIo0xAJmofrqG+kV5HYbuBFy3+sSTa8IBZ3GttcGyJvgi4A1qpbtn6Fg
G+iiVI/D3uOUJeIBIgVJkElqwuNWfRq1eq1FfFVa408SCLSlbOgoSdmFY9o/al8DBmLXJuq7RlE4
YtBvgQ8AWy7Rf0mlA6s5OAo9+RhDw2quHyoijkrCn1oV6WqyfENkggX6nnKEmfCEcPqlMfDzhoBM
VcA9upcVcGvIP4hzYBQNEz0HlOrCauBuniHUL1XsxyoGxqdsZI2/OV/45Z/XO8ImMx6akgh+1DGb
ZjYSuaGkNRogHZO3vHy5PTpmZjvCJnudhPU1EBZj9ddLj6o7HImTucFGeR9cDbrjZUXwzCaETCXB
Rp11mhj3BvGRrAevuBPrxAVVz/XfqlGVszAzzHxKUy1wLVQJwg4+pYBcQVns4yUv48ymjUzFv5rM
Gqhw0VlR6rRBkxVU2lTfw+R6rILgUmEDL2MNcShWvgWJOV+1ZvJsKQ1EugIx3j6YLcRYWNBnZtep
UrhUSSetoYffFikjXQk/kniKo4+FMTF39cmUZwG93Xc2MkxEBqeLlteXXEeobmReOAi4fmjfWwbQ
j1kLIfcfYTQr1vmbfmBeQOPfjIoFcao59yons2ICIiBQv120LYuiXyFCcR/YNt5rAw5ldJeW7Uvu
A1JVawLZTMoBoYSfovZzpM6XGRDOSufGnD7A+fgeJ/mhU/UHg5fEMc30ZJKsWjWKdqbQa6z12rwr
dKTMIqIxAEF0eApAU6n87j7gyW+umQGCB9FxgfMLoWYoNRkoQA4KX0ujSRE9ax1jobmMIP2sDgFq
9yGXWnMdmCIRiveyLUGV76G1YPW9WoIWh3DGcjCeDKXYpb59DUr7GCClOJP8ramqF8sYNK/Ty5cs
Vk5EYw6CFUfcCCrVgRp8di1bGEYz04s1mV6sEhibqEL0A0nvTfOp5n99/ZfBooWNx8+VOWJN5xZs
ORsbkI8tUs/ffVl5MDU/ZTY5+236hJz6pYS7mW2UOtXjkj6mtLAQWFB9hSKY7qjDGmW/1WlpH/Dz
NwG5wz9XaGQSZ4Wi9AIw4uyS6cqbUvrrOllqZ/z8qNSpFNfwfSSh2AMuX/wKh4tUXPB/VhXzQa19
uv1Z//w1qVMRbpICAFABF7gde8IyYAclMFa3Lz0zNapTCa5VcQMe1QxmbJDMkXu2g2p1ZT1UxGUu
sIyZA9lQuOcPS5v0nweuOq3RBdI2aAIJC1oN7QnOkj0B+9vQrEPMDO/2Pc39BP3nC4eDRQDvizVf
R2sspQ8xsMxgvDmWsbD0zr2PyccHEZafW9h0g/SLoziAGaKKFyJd5gbr5MMbgaWgxUbYfPeguWxZ
BbwsiAu3H8zM3z2V2nZBbSUDuL5bNfwt7EMfLPzRMzpu+Jr/+cSHqpGKUUCY45+Ts1x3WyizXv8/
Ou6ZVzqV0DLF8FVTjJE9aHcAgo7E8TtZXiokCd9+NDPP3Rx/+Fv5IAL5SgtAatoO9Wvcgt8r3sDe
WxiQc7PcVBxLmsFSagvPp3XbVf6QIvk0OkJTf7fsQpu7gfGdf7sBkvTIS0bs4ZYz2E2AmJc9DqNo
nv235zMpreudAeka0gC2PaLFIVpCaxvF0HTJrzk3MiefrB4WUVaUabSlkCp28lNl9//t7558qtAg
sIBRXDjuEA4ILNlAkXNtLnxQcw998rVSDYotwy7QglHCe6FEDdr/ke+GxeJh+ecKgPqviMM26oEu
yzEfBPpHodRXSO6uPgEMXs3fqGWfuFFm4IFaq5prL0EISpYET82n+gi3uYtD0jrRGA/VUgGUZqb4
fwFIXSj5zxwM1KkgTxny3qYR6hMB2dgbumqxpf2wXOs+SdzhFz9E66VC6MwAmUrzwlraaaSg2ZUi
wFmTBTCz/+0dTkV4BshoRZZDSUURtYnuCwMGb/2fBt9UdgcDZTl0IS7dIQ/Pt8S6aeOHSrKFdtfc
2j1NVO1zE1j1UsOffj+sWeGNryDfWAAcrIBogS3syzXnf9y+mxmnhjpVwYkmCgPeqgn2agAwPMs1
8rbTR+bWaxshtOZB9cZQEtV30ie+8HJm5v2pJI6EtcY1Az/ZmdEuNIwNsKlnWuvrrikXfmKmHqVO
cx+x1y+QpDck2/SofOp/cpd7QAV6ye/6stzqnpkppgGQQVhpkFcb0RbenQ8JaTBrtOPAl9KAZi4/
FbZxm2VWlI3dm/wSQBeUekH8evu1z7yCqY6tBREvgpAYgzi9M8WO4Miakruy/bx9+bm9w1TEBvDd
UHU+SaCtvKIbQPRVVexNQPRSyN7brdVwT1RPt39sZjaditeAiMbpuMWrHh0f5SnYJDsNjg+xuX35
ubcw/vu3NRhMPyuTso+2PYVDNrdgX74jzcJKNvf5TdMeeazr4JNAvKju+R5RdhTOUsTeA8aIyIH6
1b+QFb4/YLEAAVnsQs7Mu1MtGIrB2HVZKvwx7CmEUE+LlhrR/xt89+/ypjpNepSJlVcBwJiIe2nR
yGJgQeJgDj4odPfWI1OF6jS59B3pZy+pCeSYbm6HfoDzoCrXOrLqkd2cXUJhSPDkbGCNebZXReME
afWqw9TnlqnLTizUPLMV50oHhlAL1ggTfUYLXLgpyn4OdCba0S8ZYjXMlcHfCNwYGgm3SrCCN9Xp
h2YEkSmu4uvXsExGthOuqg+wXmgaEMNDnQDJx/u3HrmkdWq9p6DJERhI8t70BrMJQB4L4pEnHaxQ
i37rczhIEklURLjVvwF7gJuy3QGFvhn61rUk4KFGYO1Zkt0FLWruBR/2nWoehqh4i2D9d1Kw4IJ6
OAWm+t6a5tEY6L3qy2Ev1QigoMpvnZIhlDnPtnZRvRN4UIrMdGWCI/XoeERS811K4n0yxE896V8M
o9FWSdtfAztbcbuGLbaRFJitCrJivzEBoqycyA5+MZa/yzjwdxbZ+4nSHIFAoeCU8trNev0Jrobm
3IQG/Q3JnFzhvK0dW6h51kGpH0BkDtepKd+6HulwZbLWmgQIOLtd2bW8q0N7lSryOSXJnQ+aOdwb
iBaUUnLXrxVgBPUjwAcoCUXJRiSI/u7Vvak3H12TcA8OkSceNsZfLU2aT40TbH6MNj+0fgKyutnx
dVWmzQoOlsyhPWyS0BAWrlX6ntkjoYGOsUkC92pV8hEEix2j+KbKpn7Ji+rJIJa1QgDLVthB6fHB
P3YDcC+mtK55K9d1a9xpCpLtAKl6JLa68VUaIFsKieO8g88P21qAsvJDOER/heTEyzrFi1mzob1+
0A0gytvIgLzG4ttMFE+Cl1hIe8RYZ+UHmFebILbvA2T7FE28axlgVDyAS7rRP2KGqF2gffyuqRw+
spgRCnhXx8oTAHOal2XJ1ZYtoOnISXb7yPa0WtvrbHiHP/WelvUh1PMjswGax0GcSCBgTb5KiXWU
FX3SkuJZ6sNKV4BqtqDK3dOCvdYNPeegZPE22DUkWQuQg0SDw8BArAIGmmSlgyXtGJHRImeY7KiK
Mp0VAZIiebSuVWC95ODvVSW8VJyCcahYAL/keNExxV0GgXqs0dUoeHvfNUAy2Umkb4Zcz52gJ0dJ
+WeVN+25amFatOTvosP0ajIFWU6Nq+Xm1WAcxbA6qhdKmDMSKNCI/zmZW8IoksjGztuwzYOv+uiT
sMbysrr/i9DxXyqU3XpcoWJC6l/4kB7zhv7KCcpKlgpbEVPg2qos+UJD9SlTSLpJWnOt+1AKhO0m
GRIA0jLrrBTFzqzrX0GuLWpVxjPTD9PqNH9KRIKgfGegwgyLUmK2mKlSBuZovE8D5Zjgq6qsekd7
erZD8PdsxK5UvrnQ9phZYf/Vhg+12lS7KtyaMvBkBuptm0NNeg/wEpxQ5dpGQdaOF5bEucVpcrgr
ejWuEIqDV8SSk5LZ12Ix7nFuKZ+c7NAoSkBvwMlOUQaXiz9pYTksXjQ9z7yjqeDWxqgQ+IogP/VG
FApQzrvhIUZHhSL9jJfO7f3I3PlsqrsNIlZDFIi7GOnN2DAEe7ltXOASgL2Q+2C9ZLOfcU6pUzkt
+n5VOcDZAN3NmOaWICTgnbZOsS2whq7pEfoVNIoq3eNsoUL9JUX8YZhPlbW9Dd66khPMX4+V18EC
C4cwROGrL/GcB8dtvi299IyVcm2C7/1fH+lkj1dWdkwExZsrV/0KsLQDWJjQxtYe+tkbcVo6280M
7akI14pkVzY2+hUBQ3mxpQfViBee3FiU++nBTUo5JRUc7Oph7O/ngcuycBf54hSlhitTcZEicvVu
aUc8d7iaCm+p3jUSHXIUdor43o6Zhq5rQFeyA7A6bj9LMz8MLFxVVLsGUv20dfo3bPT/lpCofjkQ
vm3IVYUO5pBp8VZPwYAO0Mdr/IW9/syxaJq/mpaaJYNcom4Ox2tWoQfb1g4kbh5pP25/vTNT0FSD
2whsKVkDupjR664IzFVjvMJn+Xj76nNvZqo4JUjXtvlYuzHfDeYUO4zkzbCB/tnYQ1e0qI+YK1J8
SSq/vYOw6QDJBpUQU0N2DgCD6KBgqvBtgrq5K/ZW5BWYiZZ0OePq/MPgnqpQC1mkFEY6+OIM/tKb
0UMCLiC2n9sImm/wuJ5vP72Zz/PrZr/dVA/tfRRKG0lY+bVnD0m0UEmfu+7479+uy42i0P2yjreF
+Udob0O7sCzPjaXJN99nuiZLqFO2VvI+tEDi6scCeIDbD2NGiaB+DbFvf3UAwDxHghWCcX/VuTvW
oCCGgz4NblHujELcxXVmZt38KrB/+6UmB/7P5gxbr1MNZ0K5qQ7knBzJKlwpXraw9ZsrSUyVfYlt
ZIo11tWKRD3kZXZCSM0Bh9XSsQgE8KWijehABwyNuyRUX24/xZlXPxX60TDsup4gLiIkFPkCeYtd
tVia8+e+9qm4L0gEZAfApuBrH9fKMZQUINB2ra/zu9Rdau7NDDN1siEDU6nqcwrFlcr7F4nmQ8X1
ixF1CwNt7hFNNmUZJVXadLg8kgvuCtJfwdx8u/30f94qWWyq5xvUqm8JcjVQGhrwgADcPowxxGNu
K8iJy49o9ofGZfnbEE61IhvgtYr+L6IfvBecU7FfSXbpquoc31sKif3afP1rLsQtTU4wHXw8VcBi
tPs2SIW6YJu5byNHPkZATH8YWzASVWdMRPSv+hpk3MitXLbXnpI1HzzwLoNH5Xr74f6448AfMq6h
325ZScPQGhIdOyRfXZk5TqSKE0O4WtieqbhFuLBg/jg88DOTrZnic6pLUsVb1AOQYm+4erLgep27
8vjv325AJ4bFFMC/tl25Ue27jP66/WDmrjuZlmNu90ZFWbzNu8QZrbKi3d2+8tcW56eXP86g3/7k
KOzB2NNYspWFcVRFAIQqAFpwJ/ZPbUg2hCFYw2C94TWZB85y4GmIBPGaQPnTQ9Hg6Dg2Nmb/O4pM
y+mT8JxT+WhYQ+SxirwnA1+y1s89gsmUwdRIAhiaxttGPKhin+pLH/TchSeThYSl2Lbi6n+/s/55
PGQ12/hg33EndMQq/rO05fh5h2Oxf8njOhuVpCFOt10uH2tdPlck/rSV8qBJJHG0NDtZ3Pptle0x
15o3luhXpKEyr8wGJ85N4AMSubAt+Xmax58ymVxCgC2hvQIrwnxXBSJ8wfXehS+WdKOrBs4Iudwe
XV8l2h9G11RQhzzlhgfVEG/LSr7kmUQ4Rp+4cZMqqGfqtuPLep0r2bkd2EMXqRtZKEjkEe2+t6IU
+Hf+DHR9uDKYPA8B3SM+d+OXIapC+BeHF8PJLMWp641wn8TGyWrs3zTL70E7PTHCn2wFjVyeJh9B
LaBGUle372pmxEyleepQFjZrMWLiYd2nT/7i2jJ34cnEFDU0TYdUj7fVa++2z6OfEiGhq/hZXfce
iIKLEv6vTfVP72X8C75/9TUJ9biukq2N/RFdjWIqhPlvmq2d/l9etNgHlROe1IUW8I/1Hgy4yQym
5lrZ8QhbJREXICYX5gksdiQIxbkXaeWmsIEzLAuEAURJsbQLML88dz/d5mRyiwUKqYahp9smt48m
Q2BShlylTC3OatYdSQ8Tszbcm4DNsyGFQV/fBzz29EKcYh69civpUSkvvIxhtGmlXAOdtct1tiEN
WcV+eaGtsWpM/U4M0WEwwEiO++ICHD2q9WjfCSnvgC3H7doo8mWIKUKt0nesAPvdQsW6JuAOQ7hr
J+xNqSGeg0EXZvhQtakA7hmBcYWD6Exk/djDze3Kqn/soIZCaR/G61acqqK586lEmlB6pqbswbsG
T6UwsTwz6ntaWZ6BId+zsNgmPDxUkfVpdBp44dS/D4buLvf5hUQEXxOv1wzqRKLlqhONYPo0ICfd
Ni6GBFwy7HpEZMX9lmSwdPZ+9aBChn0o9GHD6mENqNhL4GdbyuR72ZgnM9U938xKL+8qlI9o4SmI
goARPXyJLUG8PKKR01BzB52IF1n5OmmrBC6F+HciAsONQtuCKROBt3pV/UlK+71QjLe2V3KvzfNT
0Ij3rMwfq8hekwIevlbWgM20Tl7BZWlA3BD6gNYHqCUHJjiunTRcn5QPLDD3kZ0CU20LCj/B8Kry
qF8zHiKtqmVjb6JYNRJyPMNXvJIX0IJp+r6lJnWDvvpIcFtAmCMfT4nLX1nVvspMPXS2fRckRolc
UMhKZcsStw/13k042C8GNU23Z8q6itV3ZAQgtinWsLcBnENHrJNWkdDTaXdfGtHvJtfvujI9VFny
5idUIncHBtguMH1PxOLQFZULBeRa5izxZGjBgK4Fj20khEO7/FKJ8kkzEamT6calkOF7bIqDFOYL
wmtVt8yrS2O3odPqCFvqkuSq+zb+WzO6BiyPTlraN0+Cxp9FH73SBnu7rNGdUMuzlZEN1y5GB0GB
6mZFaPlQgHE5Uk8faUAeg2IEbNG/eWVd64wdAt96qgt0J3iBxiNv6/esQdMhYCXcJ8I6wAIAPZ+x
jTACbWSNZDQGXSErgQ+iiMLWq03UpU/IM4ZMPY2fA6E8IPx7cChNfkWK8lcxrTfB+EdWDAbiQvSd
aRjak8X7c4EAL7NJnkoI3Z3EgtmyjUw35fWDgt6ka5FwjxPBeagqJA1xxB9nwnQHpLh4OqCXrrCR
69YUxUeEkbwGwuZYDyJa+dngVsRf8RgRY2n1Nii+dIySv8k8XRnQeGK+MtZSYQhsTtVzXg2Apxdy
LyTCDUOu/A0hIdJ0ugPfzYRw2DiM8nh8D/yQtPKoRMGFm8gAaU3DctIyevQZV7wo4rvYrHW3DcrM
rWUsXWSCtSef8FVADMVJWH6tpL8mlbrRRi62Guw511QXKLMrPo6TpSCsUOmgNc01yyWRuJTM/p02
2rm3u62W+r9IxE0kvPmnNpFPOaOHvkjgSCutd0OITeFDsUUM+wJLD0ZMB9ZK5Ys7XSYv5WCuuDGs
RE4fIm49hCG9g14QrbIYa1VuYgM45p81/TsQmZtW8qus80cZRWyj5xmcPFGP3EcfVSQxhltLkPUK
jb91hYHKmLKrzWDV2jh/tm27Gk+ECgL0wqCLkPSRtogly11Wdi/xUK1gqood7tcvIiYHJUZeVCsL
kIBbYXx2RqCuaZjcMcv86NvA8IaqPdRxcw4a402JC+JSkAKdEFFKYBdY5G9gtbvaqqWjCOikUIF0
E91oHYvrf7tBIkku90hV646JNiwv2rNZpckReUocajHVa1l0Nn2UynuVOEqFcVHgT+6VGLNIbG71
vgF/qb2ajK760n9Xovwjo9BBmfTcx8O1oAibl/wAooZj+eJRssz1Bd32BJR6BPN8ZDDbtDYMqvj0
ES7TemqO7bgC6MIQYkKH1gm4AU8w8YxZfhXE4e86N1Y5xokV1Op6TC5CDMomgkiCAKFewsBQkHDd
R78R2eR2oQnxRN56JAldKpRjk6b3dqN/gnpfOo1awyivIXfHfMLSi4BFvzuGOkIQ7OAzz+OVX+kP
ocU+1PQ5s5BUSo1z3NSuUTc7q+cwEA1uOwqSFeSFYVKTRInQ7kSvSbWiFckHh4eD5hTS3mD8ukVi
uIh7fyxKrb5DfuWmMa2VFv5BuEnucNlKFyjcz9ZQL22I43aqHoNunJLi3h3GtPM88TKcFssywAxo
ZE4Up2skhLjI1QucECnVvamcktgap15rJUXt+YgjAoLYSzO+UVWl9lSrWoM7/ZAr5oZF9b5Xgk+u
tR6vuOoAqrDPkGAwEHGxNeREMrxkJdKu4DutS07duLYfdc3cDzmPnVopoHbL9kTBgoJMpNahljog
vkQ3V0UFr0EqEElTWYHb2vigse5rqBhvfM0Qbjj4yTavMRQGoPlAdNM65cJ64WVQJfR27BWy+2Q5
8+wAXPboPNglAhf+WEZ9z8tTwoN1pRgvJfC3hYGVhvjvFTpriqlcsB0765RdqNK+o+t9TXKY6qCR
NWTrlXaEFjxYg6Lf1kj8s3K6KhQaeGVSPSlV4w7WsE39eKOlmuqUljgNZvFc1elx0EId24f8vQzF
fdxjJ2/o+Rrp6cfeovi/y5cAkxbm83ylaPV9w+kuSSXuqE+cSmWj+OFoEgYycwyJgWVfEiP9XZPo
T1aXR0EV6ASkEwz60abitUC6HGfdaQgyROhE7S7Tw00RA0Qh6brNmk+iKidLhfijttipTPq7CqIR
EKp6F/ueTSWNbaBVhyFVP7RC4Hlq5qPUjF9BY6FsRIUb6bT3rDp5plwBUzurPomo7uw4fmDow0dN
ULpGV8L5XAZIhVHCVVazs5or6zwM3pXO3KNr+jeLzdbRGvJmCLxwHOHhZ+EOseJN1KtObvgwfYxN
8q7YmhU2V1nSX1IjWrNYfxVIbmvK/oqERZj4KwWwX+U+oI1X0QBSgRDSznJrpGnq8VocS5UJVxBw
yVmK7rtSfypRcVBFt6amv+oHsGxkUx9AbOfbVjT2G3QCkeF0GYIvIBxBkT1PLgpUsE7KAO9m6bnD
ciit6DHIevTF8nZbttrRMBlz0Pm/UF9usIPPVwkttyZL4XMxoClpNEKxWuUIMbaI7lRdRw5RQcQ1
S5sEao/oEAqoUpvULI6tYb5zXkGU4xuAeOr7QmmpJ5lqjHtOP92mCFMSRfGSte2m0rq/euV/9IOe
rhTYTLdqr/0PR+e1HKmyRNEvIgJP8dqY9i1vRi+EpDmD9xRQfP1dfR9HcY7UjcnK3LnNcpq0ZQxX
Uz6Ohb33yDbKBu+SSfe1aNVEgLF6n5L6sFRssBYtCZfcJWK6Lq+223pv86ZpZ1V38h8/BlShApay
RpRNz997Wdgj1SyG5VXDbKpS63VUZoAN6GHb5KEqOwzIpkiohvRALz01i5HhMzo5EfvfwEzUi5zT
rw4yEMyL/MNOEmzX+3upadcgMw1JUVybcPWz/xBUitBPciKFdVfucrt0D1NVrwEP5EETC+QF2nET
X9rEey8t1QZDRjdbeZcED6Jm0w9rbcRdXjOlbGY0q+JkWXeHN//XLcRpqN1jaSIvHF3rqdH0m1s4
OMLezU8qv724pXm/qniOygahcPGZp3bIQ33FzO+3t4wISRSGN9O1sYyPqa6umZJx5kGkghlTBNg5
vxB4HlP6D8ksC4xIPcIM7P40a/63PxYkQ3WW8TMO3HIzk0NkNUaQG+M1VdVrK5O/CsPJfKCDrKY0
EkbLmGU+j5kTlcraj5V5atr6v8QyNz4zsq953sLNX/e6t92aaXtG0c/Hdb9ae7wNfmMxctgrem68
MtetOSf8ImkMwbrKgzFw6hjNfEiTDR+/rvpZZv8orPEh11S0rJkdGmrromTsb2Wd+oFr9nUwyubV
tG1gQvtH67j6nilOuAGvB1eHtWBVy3K/HihZnepSJu3bnOV6ZK1mF1Oxu90qmz6El/yqdH2OS/I3
trp41fT8Kb/nMCYioahW47aTdSrjZUBEgycYWR96ZOspKtsNt1jcdYc0f7C8dI7kurwms9fsqR+X
rW+WP1NpPw5VXp2bXOKEt7rDLp267NqrdjuY08Z8k2fjvhTdyXfcUOG7Isko3BHfGNQtUxd6NCNe
GsMigkQ9TfZ6LT1vzoMEkAgyLb6NmR7Tj9GLi2WHxo5snJHmoE1dsj0aFeQwiqJFn8PBWh7TRohH
fCjfmv/PcuKrGrT8XS+2Juo97TT2fZxq497ptZSqv/2lZXtdRsyEh7uBQVq/LHW+zxqIdYZojuta
/ivL/kHNtDikDEnhX9MMnpbbceW6Df4Avkk2jqgqLS+lnYRcdUKApyOcxD2ct702GI+tsZxSHcK5
ndS41tovncrOVGLzYVgp/47HeEkcdutzVTyID65HDENxykAwfS0PagPt7yQyLYJeiRV8lrzjyIrL
S9mdRmlC/cn9NU7a5Wfe8sjyq7uh+i/MLsQ5G1OlkBWc8eSx69pLanmxqeUvmSaetM3c1/zhpMWY
ybIvmEXsrcQ+ZKlJKU7kR9LJb4pafhz1zHlihM2uJmj9yVgW9xksLNQrNsqGUFPY1nAZbKSKtcKr
eZYiHFZMACDsTYNGi7Dgl98mD6hkDsr2L53r/DNwQcp4/zBq/pOXa6wV4hfl91M+zUfL0v9heulH
i5nGeVU/bUv7lGPvf10mR+6KtgWUY85bal9sgRrlQyJSltt9KZhcbT/ktv41ltoOTVsdcjhmoV2Z
hMPVYi9n19rLvPQO65rpAV7BL1uhrt1aRhDWnrV8zPFPnazDMNldKLL8WBt6RLS090qAPNOpj++x
WBibxDYdJ+V+29s2ItmFlyiLKqpF9pArcS4LOdBfbeMur5p9uXm7PmmPWzrtty17II/tdxnk+7Ys
R2XnfyuWzqpk6k8trMM7epPOvt2FE2rAkXKw/lp1fnTG9GxLOyxVQdRFToRGuaiz5qw/uqc/8aB/
Tl7yUpSejJY7+lEabVTClLB6r42WeT528CZL2JF4A1JD70nWDSZXQdeR0DIPfbHTDE6qwrxCMxwy
VPj+oygxwuqal3psRnQv3Z+KtYUjV+ha6g+GvTe7HVH/z+wy/L5CK4zgIxVhXlM+fEclwepp51qb
EEWN28+G+dWuhgELNTXWjCFmlnksvWS3dc0xW/Mb59lBc6331EpfktVkDHT/9m7pYfs9fXoTBG+v
vnqeETe2CkvKTeAYxMsaRiw5CkBhqqfB0m41vifh6tRHfchiBuv/lJVHNuph6HxB0qX7ZEyfGt/W
Qinar1nV0HK1vWYYZ/zdznlffPha/7riQK7pn1qePDs4hfV0MlBrgtbOMSrXVCyN/JMMXRR806NS
BW63fst18epdvzr7IlV74m8j3TdCMbv/yCfmPaZu6L1+lZ74HOu+iO858o2LiHeyp0Ovbe3OdoeI
Q4lRcCt26ZB1zHiIf4fK6GGbVmNQ9YKJYCy23SqwHPSt8kO3uNw4nMIzltw3wzGQ14/aFzYJYVLV
t0JTzmUW3t0NWAwH09Xr0E3p3NdSk6fVLuYduLKI5kV+a2idwT3sqG+1nY67C8XADdtyeabZRZGc
qToSCJv7msCQeYhpwglCzG6bywzZZdW7tvbqXI+EMc7pNykwVwENbld0oHu9X/W7zOH6LdpyNpr0
onBQLLWtAxIw1kjfEGdMvYnheIVdyZbbALObw7YTXIkRiWApGNV3P8tY5Kk4QK0+GxZpLEI7en1z
YrpB3lGcmMveWA7VgSyM5xQjAto5/FCz5kvomg+MocVN6YfM/g9yTW6GmyAHmvomMGd3C7Si/CwF
IQWTsg+jrk2Q1sV1qIp9Merbk735j5CJm6OrGd5uzGGIzr11lhSqS1ds/5ayJe10hRfOZWZCM6DA
VnN26avqO2nbz2nxH7yF8AsPFQcdS6nqFzc1/6xZ8SZ9LrG9Nexc2qSPfJd7sShJzZ32kiCy3bC2
b9zZU2s3VSQbTtGp9YrYki3xCmWijuNq9DCzfdpxfM8Dd57anb7MW9B045Pfjtc5S098uI/FVvKO
9SJwT7U/Phl+O5Fw1DjG8HeCNA6J2PfipTJO+TqeS1l+EVZ3SOs07O/D2oTjLDM44wrzb2JwSox6
G07ER4P2RKsuf6UurkaXHuXiXza7uEA4rcK57rudrtZv1yiPcsK7e0tOdQ9WLaYBJnjBzokeCcSv
u+VbdurL4b2wqHd8wPsoLYGYhsskOTk1Jeyd5i3XBrTcJHBml7XVbRun33lN7gc4lQupfdc0kS9e
qgb4x8u2aEqn6+zN1zH/65dG1AzFGaH+Ph95Hvw0LOQUbJJpuH1fDR8oVb/ptO4NT8iAW31lyePo
f5r5o6Vrx5HUJC2HIZZCdR7S4+z8mqkHPS20s4/Kf80sXLG1KmKW3vvj0UWEvZZWINbqopnqeaWI
wQBaXX43fuamGOMGaDatRZA75i4B880nP7bAS0yyB3o/bhPQQnT0gwD1JqfNosIXRVg68CV096fL
pRtK5e1N9+YKl3E00tLqKjXg13L8a9d+wPhHfOlm/82KnvJC7KBmf68eiLo3/9Z+EszGz9a+0ch9
47YULhQhF0WN2el6iJD8Z7ZQzfnrO5sIYt8eWif/hlR20JZsp6w+HCpKhLO+rM56s5V7BKL+k2aq
DXvD2Gs2n8zshp1hmbt2wPnAQVtNXvqLIEPDydVByfU7L+Ei59rBSF1EQlOwlMaumIfP1jcDMF70
EYBz7vqdQRMqki+MW47WJK+GbX6vhf9mjxe3eV6sK0BZPK7iI9Pxeu696iK5zn3fYkc6tC8QpAJz
Mt85Lh9l7e63Uv/pVf1mzeCdlfNfQ+NHFVq+PIQJbYdpfCqvhZYDv7Qhs+GDmTtPrj7z5CXgl6rr
dgaM4nrawhQorqBKNjV2/OYnHg87h8Bgc2QB6YrTbGrPstVCd2yex67aN+s3C9a4HsmYcA6G+pEj
Ly+PIQUiqpGG503xMxPyAbi6mzjUbF4L690gy7tpx5gzhpMe0J9KXePAHq61faywW59M9QqVKq5c
/zDxdrekHtwpLxrprJP2aXBn/UUGBd5ME+uJ3pPXVtPCmgE/l/3RsNR+YqUDUsr9+hkXBVLznrVW
VOX1P1x4QNc5kTiwLVQf9C1nnwlldo/LMsewJHVNf57S5slOOSfwweAdZpN+rvQmINnq2GjU9m4U
QAf5U8cSohtUYFnaMSdiFw3JbpiWnZZ0etCt1V9e83OZjafe+JeZfSQrcciKNJCr+d6KJixWL6xw
dwzvSU27ehFU3fxhmN1nV05ftqhW3P+nz8k2nlIkIDvLLJ+6iWWZaA/utrkYJiq8z3uEPYJFpJkY
cdsb36ut7/C0QkuWPjcDhTlz9qOnXdWm8qC3gJGp7Udz+m2K4W/vsSsyQzIUWVWZS6DyhCbW3akK
tApOjWJ8oM3n6RHVf4W2xKB+YZP+mIaLkd2DTNfDwHmYfzXiv3z99BIBoi13vX1rC+Jzluyprd9S
g1wM7qWyuOSbsROEPRhco9JyD2qT+CKV0ej/sTATyJvx6nPOo4y7G5+elsa5Jdmvhymg9PSzZAUL
zFFsHCN29tAtH5YZlVvyqq9ePLl71+0o8jgC6XYdLONzulwslbwWdfWrkhSj5472e7poY4OTuyZ/
Eh33WE414koid3zbbF4v+5fuMLBBjUUyPCIw5zPqe7F8Chauo/wxdTdIcbMZVxW4SRuMg32qGuCt
abwtbOppUwGA0gX09lNuNh2cxW8rgsk2MXZHFuU/J3fjGNQlloGdlBOxp39gqNC6J8I094td7qSx
Bf7A+KIC27g2I6NS1kSmR4aWREIyxZZ/EtOKYN/9b8WOoU/EdS3xDqJdGW0z5jAOclajSa2CamDb
0N+8/AOK1KEWVYRoJ54wu5Z5cmssdbLmdIc5nbP1HxWHuIdj09TAz3cOq5kwuj9ZqXHu0v5Qutqx
dJKdSG/LpPO6f2/Fq0nmX+WWoaHhFO6V58zQQjOrAwe8OSXEpEyHgCP3hQIT98LeJ64Zz6CsolUX
P/WZs+4JOmw5+uzctuQuof4Afzl627Svp3sGH/dOMaesEdBA6IrpWtefHjfCp0FT6IwkS/Gasve4
kQffFNxDb4RK+EG+GiyQfw2bc9Vlwerr4Vw+LSAjLPp26yD3ZvUHChUH//Na/TPr02a8iayJJ8MO
egmfqz3WvXOTIkN0waLM/+dxgV3/KaWpaboCW/4Xh4Lt3ceFzeex9/eLlp43SZR08Yn6NazaKe6X
KXJUH1XLD8j+fhmmKz+OZukF2gIe3ZlXhWPvllq0Soqt1UrEzgIo437ayKBYaLCVYFGwhYaVXnqT
NslKXldP4DFU76x1Dh2Kt0k33XgPKns37H8l/3BxGxtc49MzEI7NzXECYvaBdtzZj8rGDQt0N+yz
uBNseXbJ7O4hFEdDPcd9NUad9MKeIlN0X2ZvBD0mjNTX3ptPg0gx0XivOPz9laJgHcau3kmICkUJ
utD7/01rcpjN+Q+QfKCtJAQyTntmdzZX8WWPpMSO2jPafsY5Y3tk51Ts8p76sbVfvmJAbMi/SSxO
X063DMy4Slk5pg3FKztOsvyux7XflXnJG9Qau9Lu7tDXKWVhMbDI3sR6xgCHyjvHLj0RSNbOZyFk
FRCVVBFaLCBWAv02X48RsmlBr9d/SEy06TIIYWpnMPBU/PSCaST93Ib2O0+zuE3lGAp9PeSl/iaL
7qGslrDw3IMoA+lUYTbap055kZ1pj+nU/xGCJQt/IR22c1WPe7Mdb6anPup6jAcUXb30d2yaeYxI
V9icYp9u4ts169BzMFTzOZwWYwtN6QKQDw9tg+ornV+QSv4w/Or7rBd7cGJ8gKubU449b81EjGyz
wOipXstygW8gIlkAZ2EG46b6FUAwHqZ5byx+JBmrs1Ye7bIPxJi/IgV9zIV9G4rmx+sJA/D9F9eS
f4q03t+7tKJvKYDmnrAmAsREtM14MqIt3FVT/8wY8iiE91SMKF94msY8nWMxOEjMQEFH1T5wqLyY
NAoNKZd6zrLatGLBv72JHFIiuez2TaLQLJo+sAzw1pwTebb3rjGf3dIOW8PhyLJfmt57n+0l7rqe
XUCHFmoJ1WqFsmrJGjWtY3V/DB1SR/Q0QPAYOOgNU61cd/X9WWsdFazZpz7+c7K/DfwPoTsMsEuA
kLR3RVSDCSxYueyqEfZAoweET9w0+BTddOu0ZooxvHF2i38HjJbPSZffi8/aqh3+2J6GuY9g6nGd
rD+tdcIW2HI4m+wrksw0YqkTujO1zpFDbOKIsptcvKh1vgg0mPmh0oYtkKbxXuqINqVv3beF0gUL
HcbxxfASGA68Sye3cb4gnMgHveKB1htAWY6nHpoK6kzio8ZWOzs20lnlNFc7Ww+po9poLKFP2Amn
e3p/wDPp//UNk2VGjW+fZIHNUsZ14j7JfuAgnCSDMGEVbTina7yu+nCZ0dT6phEnos4D21HLbm1a
FeiGxdq7GB6HHnWom79YWsdDj2qJDhdku0tzGc6U233iW6BaCLlDlkiBbybEn5v1+OCYvv05z+rA
1XybJzo/k53YiiI6qu0qwPUDYk9Cf8JCvw+2zDwqfPQPuiPfys12duPawYWq4G/gus3lwCvUwpTW
ss/daCFfGjZAQQ519svudVPePwuoiFITOjDdlpEwN2OLV724RzteIRtFDZG8wuZajF68tvZZK72L
UerHdCOHYjDN395YP5UC6B+0WMzmnii9hMapP2q4HexGtm791LxbI/3BkM9HuzUV91qhDoMbIRKP
tUrPUJWH6QyA5BnGT9eJh2ouX0tvoAld0C+msVuYbLwcAiYJvZtAwNmhPU+zwgW8mYglNo+tC71N
ArUVHZuFagOlGed2CfTE6fedVrYQMXTrtphgkKYFBWn0BMOlbu49cBbGvvrf6HBwF4mFV56eeHFe
u3hvs31Muv7NTcW+NpXHrjx9nD2viEgtvxkLm5J+PmRTVnDsloeu2oK1X56yHmHvxF6S1WvIQRLk
Qj85tvtmpvYTnl1fczJ5b47b7lhpefsOEffquk4IFrXSFlOZ0PHevDtrU7JxC4dCr8Kp6xOYMWDA
9HLzlI6Bsl2C1+pnHIWijfAbT5ofKDscAGzwETNBgTw7Jjb6xoAguYCHjSPqH5FucaG5LH7krV7z
KbS0JSD+bY8SdWPXm/RhXZlPqqULcx31h5uY7+a28v4S1XE21QQXAXw/tWk9xyipOR9Gu/uPOSKc
5HLU0fgqvz2mzXYcmu7mIujOlMiu7uzGdxvMtbV+NtO8Ff2659uHVW+8i7a+piKTlEClPxbzUpIq
Kll9GRkJ3d14dir7lDrZZ2FkD72bfJU0U9OqvynbvNZ8oTa1/sIUxQwPsGbOFfw6SOj1vLzVZMgK
tZAexrZUL9Sz24mLlQ43F/qKSycpAcGH6X5stfLaDPMj+ugHRx/p9NeoXokh98ZzTyItWUA7R0yA
3E6omfXV8IZw6+WhzKqzHLqryM3D1AwnY7DDLWORoonppdza13Ek2zxPvsg6FDuxMkn4qvhAyXU0
V+2zq53HYuFZaGz/4PE9Ex999mp9bERBJlvzURpp3G//WNWTe2DtO6vbCwgIlKyj4WADpJaLWcD4
9HHET2ZGQ1ftB31+2XKyRufhXAzFH1NfrgA1e2/TM8aFBuVkRm/UbsfZt+Je6c9zqj9VBQFP6fQK
d8/emdr6gH/pq8fmq0y1/7wMbbpMsSxc1C0ZimNVYgCh7GK3eclHo6vX2mM+8ok2Eb3xQpoDs6Jv
MvCiNNVd+7p42kte2D6RLwvtPzIhv5tI/FleYfrdUqM86zI5GoZ+HPvhaZHTKYOmtHOH5T9ZloA6
tZDMeOWrInMNYRHIYEb1mxJxx03kH73WYCAX7b9NJV2gbdpJjeJ5KKx/S4EHA7vZd9gKe88qv7rE
FQFxiRfDsKIkm67GCn/Pmse/5mK/+tQgTr2tZBdbvradZCm4WPPR9xuWXG48D5sVmE59WpTIoY0s
f2jCA8N0KSQTWtC6Ok+Dc1V1DzmjhcuiFct7Pqu4nMU52frnHKRMlxfDVSxz2ETJfj827/78h329
YeG5LK5uRvuSJueZDKtpKAO11Ly9yXHJ6cs67+hpIvILdcqKhlSgAYoNuSldrvEDrCmWNDJrM1ho
MFS3BT0Yhmbc7sdvWTMJjFd9s89Y1e7u/I8VFpIpt7fJlKgj24spxLNOTuOQ+dBphkAUwPwFz6bN
AzY53ECPuSDBCTOo6+a5W0kxLH320UOEwdF5TbVPVWWxVtFkdfj1+NMVof+roS9PLoEWO+FNf/sl
/1zd5IVxYgrERujbNpXh2EhIVS41t4UMMNjahaiNm323EN7uy9wEpoqZZQ96azowjSbORr18A/5k
WFiw/DXN9EGVnBO69W4346+onXtyYDyz9wzGbElDp7OeW2z7ApdZu8s4d631guH1GdRV7HLJZgOc
9UFOc9iarOlpUwPXS6LU6eIxz69aQvBWDo7bmctbrquDN05tYFjdZz0PT6SZxK6YT741fFeu+yu1
1tnLe1sjWJd0Gwsbkkop9o71mCYNNtvp/TycoRjO1fagY6S2M0ECzls3vfmudhs9wDtzuK4JC63K
6j8bw6Vzy8cTOa4H10Fcv7m/yX2N1jl6QRjh+pjKbQ76BYpjopnx1hNs7TqQ5f3MUqExmunJTrwf
P7VfLfItx437MO6MUTKEantrAjgYPBZITb4v6Ih15o95S+9L5+UbVD5n+ekHtmZcjXwGku/1NT+l
JemuYqryfUfvf/Ac44E977e1dcABmR7aeQUfnN16RvQkSaZiX2ZEv+ZvuLEFSb/GQ6Ge/PHOmBmU
82z5/X5NtzdLbyE3ZhsP/frONujcdTy5yr/MygWNZyAt9fRlFuNJ8xpWyzrTsgHQlYv0p04ZKpp5
Ps9jEm3Wyv13188M34c0p0OwKqbVdcrDEqQXo0jeQQvJkMnhlet4v2wttkC1+I8ck1MPA5P+2Ifu
x1+05KXPDXroocVKesKMtUwiKzNgD48VIMO4G7TpoxPVuEt8bEK0pn80CMMNu8Tf6/bkBcJrIl2v
Y1fvOgKhKCXWGiqrYFQstXctvUuK2jHCSM4H26mN+nfss4dyA24l/uu5Nfx95nqv6djt6XjgLsqr
Nkx70yHWV1UdczsPG1E5h0HVt1Fb3gxpPGxz8uTPBrG1OafG+ub06mBl/qNifGMjeKsSEEThdaFu
NdHgpLfKGEKd4WFMEB87A6R7vDegrBpEpw8YwWiG3OvQoYArPqtyCJ2tvJ9W0VKXp1XT42WyHl1B
gEXqxklRHztJ7hJuFg5eCgyUUHp5yX+qJDvZtnwe2wVSuiCiaxEPAHpnc4ZVLkqDTfbIu273c1wn
Cyzm4YYBSRN6nfc3q4fr0HEKd2VfssVX/21udayzQovBLd+WHgdHJ3M/rZWyC+7skXEc6Hdw0Rck
DmeWHklvdJgqoSi1jf5Z3Y946tlT1o03IuMLWM4SmouCgG+ZLCjKuV3ZCzIs1M320XbFEYf5QG8x
WVZNu1+QkuxMqZ3scbrZdouPCOsts9traf2bW9pnPvD/32n2bg7wXlKPNcK0fY9WciXIVM5rlPf+
Q9uBx/ImBb05GrCv9MtiGf/JNsfdxDYbAIHxb87qqMzHa1XUP4XHdkpvxU2brb1zxzWklb46Zv5E
4JoXJNKuotlN9rXTwX6rcOQAf6ZFCCnDYePIh7KRx2b1LrLtPkTFrSnsy5gScqPcX7vW/ltZvktK
J6gz+35enYUiMKF3zqria9Gza03hh1HzajOIR/y933LeLoxp5LxooeFPz2ZmQgCR+8WxOcjH2OPj
bwofB8jzvoIgYntHSXVwRrgBUwZ7SqYwjdb3u2WalXdHVxSP2D1jsaPihQxjR/rsZxKWsCOET5rc
XD4423b0iu3JbNTe6N14tbYbNi7oEdM4dfUQtivg+wTWmWb1bhPiWAgZVSVGdl4F6VP2pxTDGaPt
DlviPumuOhuu+wPPBAg3L8owqZc9ONPBT+oLVRQwuTDAcR3ixBK13aopu1hudTL18WURdI1bPwaN
B+iuNnEe/DwJJFj2CYLkHcGZodn064Xo7X4vLCJfpzs3ZMha2M1Qt8XmqV2GREBfzDjLayQH1tes
WcdasIyY8KSY4CDTt0VlB+l4mmMtt96XHNlwpl2dxT1oBnSUsU451PoatZ1gOacpExpkjWXU2uRr
MK4tWdRL7PrzpULotLObEuCH/9qHXlvaI+sXfXrN1PrvzmboNBY+Tv9VpKSz2g7W4vm1VN5pTjms
jOkTg/5nqbCHb4y9V0AabJbYGeuviSzOsJvlJcNUcYVHVNypwWoNtXV7rVW650l34cZQY2DQQs8A
ql1OlXRZ/g9nQ8BmcN62FbJMsUyh3zcPVpn7gC7GSW/kKXWr22x4UQ84szga0g4yPi1ciQx/i0dv
MndLktICmd8jaFhnqj20yGhhxxVuNuyZEbafJJYga6pnvm7NLo6L5uriu2aBUfragzKnQ8mL1Qzv
xlA/sDOcQ1ff3pnESVEmMxJkd2yaF7dej5lKzqsDmpqsx1nc98bOFTXHrZv8y9i3u/U+8xpONKzF
x6bMg2/05yEXkD9gxrl9lLL/m/PyVo1/RwdQS2YawpwJi2/hDVHVJ5fVEGGjpXvAijD11tgA1PGK
exUzeNMzF1FeIxsoiUScOjUTsKdFbYWp2ghFe7WsoBXarepnJhF4HhZUUaXPJ4AGzn2YBwQViioL
RT/QD/fMeH3YWwu35LVi/dSLKnAIVEhmwdGljl1ZhD6Kn/k+E6Gtyf30Ix8SZo1h35ZfdZn/+LX/
sLZC7lKZBAPrLNdyXqXwvomR/88eC5a1aeCXXbT1HWYHxhEBFG5S9dGpYLFqr3CrfmSlXypnia3c
vEw1Ky2jevMWcDJJy9K47VlPl7c+5wxpzfKsTV2E0iloqCnJ9p8u6ieVi2Bq1HNWe4gG1GvVsZFJ
htfNUBE8H7bFmE4tNEkVsuRuzo818S5ej9LK9w/psp2HdTjOqfma1H9yYNjeUv+teCiTV81kiWmo
VFU8+VhQJWXPN2j6XeVp+8qpHgSUTMLjw6r29iqf42Jao0ozHoaB1wDTOTB0EZvV9m/CtzrQ/KmJ
2JLDpIDaR5OAATT3sTFw9UJH3UAGGiExTvJglcNVYz1BKnVwX1935vzaN140995bq/0mVXeqs+WQ
V9Xn2MKL1T0/0KbvsrtzCnRO05wbTS0x/T3WkUAmYzAA/GZpEQwKDRgsY8r9rjazUPmgLHP1Z3O8
K3ZdIdBdtC4KxuJ9x5n/pibY6WohdWD538vhUc/MvXDcWO+JyOOSY3TH/Aiblq1mxlq2l+Iy3BnH
Epe7tnNerfvGvvdHbrhzHlz3sbP0U56Ve68XV037D7r5zqPDSCbxk074/dy1r7U4YKRHjfkfZ+ex
3DbXLdEnQhVymBLMQRKVrQnKsiXknA7w9HfBI3/4RfGWpy4XKYAn7t29mmtEhn2o62nHJQtNL86R
Is4I6BcqEeDoCQz6QVHejAslVsniAOCjiCdteOh9O1xYPZwKTxoOVl6tTM9/G4fhRtgJVzbOcQxO
q+sXSkXBf+DSUZiLqKKUDDyhJFIYqeQ6ShSI/CNmv3wtqcHRKQQLIEKl2HNWYUuoap/sshqMYt2t
yr6/S01Yvrm3b9NhE/AkPcyqtWfS0i3UAzRSfzmwEVQGMSJylfN541oeJqcCddkFziLkKs5tHFVu
akXlug9I5M6MQ0vJoc5b6ul1hsSenBbLfhszcPEVbWm2dGvRShZCwwGNiB9R04z4gYDDjdGPyJHf
UHmaFNwSx9uRW1EBWvuR2Z91q2yp9r2acbxrVOUFAfUydGgDK92Nk6Ol5YaPEOU5KOtd0pWHJNTu
SqfocG1ly9EKz3UkKrwKyWpAVtJo1VPILkedBkuVaO7o1q2CStr7A24+giSa9kURA73rYFlLdU/B
Qf+slWFpZJz3xmSfIB/Fa77vE/VFDNbzGON/1ngYOV7ZzBCOrBSM6Dnr+Tmp7b3tCFfDVclxHD0G
8gB++UMgR3dJ1ayymE1UUPjnkn7Tp+laJ9k9IAtP9WkDWmV0RF3mpkl/P1YNNY90n6vYj7pyBxd5
G7VkuyjhKS84geqttzcVaRXVausWfkt/zqclhs+oz0repWK+V77yONHWS9N59LXg5xCktHTCdcXB
wtIUZKDW2hrFTsJFqFrSLsOPptI5akaFqwAFVvqMB6NSu0VjZWewfgszF9tIr1ydHGwHdcwYU9q1
2591bANBopKYCGZXzKrGHbA0Qlc+ewXCDdHyRfmubPI1D3fL9ZGeQfLWjNwLhH6obez5Xq4fS7M+
K1Z74P5Gbqq3GfHv6zq6xpjWUpZuIoqhoQSNWepuLUH7OOz4AuiUNoIn1doHNemJATMwUBdpyP81
dPotuNj65DTSyCrtEbkOEtdM69dlIa8Kp0CkUmQ3zO19mZbpSo2Dl0Gj0AdGUM5qNPfa/YDmDiWQ
uK90KoN+Ia1aOzsYwUBf0+zcoctv7SZIb9Ev7WIgBEFpbqSyuEPZd4Od4VOK6p9lpGdMn4HeZ1oe
Izm+0SXb2KRVevLM+CHTyk+1xt9kpIdW1U9Iozg0BcNdNah7rMAWozNfOlp4L3nVbigVRB5Gf+DE
sCxM66OR1ByFXEaFmfNHijBmkY/1kxTb+3RoX1EIEjnt26hthvAmIaKqk2hiUHB8DGVFmVrAr5Tc
1sEg76rRPKVDt6Ksz7ZreOiXuQWouf8zJx5ANyIySWSUxniHdIqxNTKVArOc0kqfHTocSxHJMh6N
j7aEzJdE722nPal18KTivFhIxKaRfyyhUoohXhZWts5aPLZRkN/FpX+L8kFsU1351OLho5DkR7VT
1iEG5RRHhNQPb3US3o2KvR6p/PFLUvXO8mWMYHcRGxZSSFx1Uo/GjWCMU9djgTa5+yvx2u9h1Cdc
xvN8ePb7+gYRi0ztK3gOYu+JQy+gURZGow3wdlLzD1q0PLnYh4WyaQSpUWK6ijbW3pqOwor63I71
kvrFY0YlROXkW8SYJCX1efD08dBNxtpCRkHq9/dl02Ci0h5Zn/xFgI95OiNr8rg1YoQCskoln1gg
v2IxkTzzqI22S9l16bSgNodBc7V6oCQeuD4CL5nmQqqQX5Ggjy27N8hB3RGe+lLKknWLdXER1dHG
aOVT4LF+O1572wXqYUwnH0LAPaAwkRibMhrJ9l4SYuWhtdELzpOjPSLUH3Lu3PldNl1yBil4ZnQM
buvI9EzIYh+9+jGIiOmj2LMi8ocJSK3BGlAaVX3KpFA2hmSkywiX0qIcxFZIEYSq5Fbuig168+iX
4ue/aNhB+FTTM+Zqrj8+apJha9bmNtI8a9fJ+jtCdYJIA9pcXVGsUYLcW2r2uxmQIMoULkQPaZJJ
VI/qOvINZ1lJckwURsRqnDMnc7Y6qL70n/RQOrfjT6On6ZkmbL2tFD9UefoQ9BK67OZprNqVREuw
85FnGR2LFlKP0ZdWCnoNLp3xq+PR7DDb6M6JOjqcQ/Wi29rPzlC2rTEQ966elch0815bRWbPozj3
mBxIxWlPicMFXyaXiJisJwQL7wSGn1DmILcfi1dV0w5Vl28zmXUhcbB/694pr3VcbJjnrap6jhPz
2EI+cO1YAy4TS+8WBbSa8w9THn1vrAb3vcpWY6f5jQjGbeB0z0PRHeDcLofYxA2m/Ry1dkWe27GQ
4cRqFvKP2qfKZiescI1xU2aUbySHZk9hdccxoQzjV+ccoaJfIwspWI1YQ24E+enpJLECewPrYsqt
99Pis+nDbhGb3nPohz/1Icb92m0y+peLuqLClAjtyDEC02/hHErJQTXmdK+l1NiL3pSShR2He1zH
kKEy8qmq9snstVsVOIaBSKIuso0nezuIZPLCdgKDZganXljaJi0Qg4amG/vtoQnsh6Ewf2Zy+tvS
dXqxejYwmCdzmA6nIMy18zCKTy8RD5otJXeS0uNflibpA+3n3leRtNfaSoppyFnWYHHPrRJ3HKuY
zTmVuR/lKPPzg8irx0HgnmFNW8RNRQUTUrFkrHM1M926QNoFF3dfFGyiekXxtR7AFowJtSJNu41M
fEmN+hMS9CYcdKpOqJjbHPFFSu4vPriSKk+L1RsVGm6hGuqs5r2mkxqIwwTnL0U81oa8b0wK0nb1
oWjyAw1L5IFRs1HqqWbPIQXjIvLCiCVet8o7zS5visj/lUfFE7gGqMNoAJbYisR68IHnOBo60zHJ
HxjzU+IiJE25pKszam+V0CHCUiQYIxpIXpxzTC0eibbHwCwhbAkC7YgTN6BBPGl7rOG36CqIx030
njZ4n+0ad4JeVG9d1pks0f07O5CxiFpZI0ki3hCjhVC1r5ZNYE0QVectRQW7MFT1gE/5qStKmqm8
Z2OglN/ydDCVX2MTHWxhYXzznLdaQMLEJK5YKl6VSHCBK25ZGPeRcI5aJyGENlZR0N9RrgLZVovP
0Mufk9D7RUDZL7wOYum3/X3bdvFW03wklYh/y7Y8aEHjig5fE3GDRo6b3AytZ8MzDzVGvSx9LtPh
x6gOd5hF6qVeKCzhls8dEVtiEco0KHr6dN0Nya1HzIGYHbJ4LeGZDDOVmktcH1Iv+RVzJUtDu1iO
AgUkPb9z0Sdb3n67bOK2R96WbQIN23vNyglrIzrWNvGIPRz0IE8PBsEIqS0d48JYE9V4dBqKhKqC
VUYwt9W2ZoIbTblD5H8Tc8aiJbHNvBLXWrq1pAaDlGD9gfzdO4XtRjmGwr7N96i6ub9YH1yLTo0k
YZ6jjNCHh57CYh2iV4qdQ5dnWydrkNMOaznSKQmpgs6FT9tYOkTTYS/WozefGefIDimBfXUs2J4I
JGClGGk/9Yn4zFNEugkikUDXRpc8RpAE0bNuRZJrZsjSJyNx4+f4NSNSGWm38lasdDX2/jngytbE
oOssGxGkY7DIdL2rW8GmrlG9JKpzXxXdUghumukEO+Dnf7CiFKhxY697+rHonsJ00fsx7S5zTyuL
XIQweOjSLHOFbz/3QuZjxC6K+mWVN89+F6wTbHrbJAntG13JlvgjN5QV3WTknGdoqrnJZBt14Fgd
jUo62KRiOAWZsGprLPQAsaZA4rnwa7bdVqbePrBvmASIN9Lebvs3L+SPGi20UI78AJfqKIbwziqt
95Hdng8wOSgYP6Oq3NsG6ZJCudE1kBkqZx6ba7lI6nXkIW5vacHrpbxSi+y+4cJEyPYDjQNE4d4j
PZ5zJGVUp8NT65WoLNNzFBaH1KC7JGe3hpPctXH6IKb2Vp7law6qN6IYvIWKCAib7UG3aQp205Zc
w18iYw+vQ3+KamotlYwbVHPWSlLc+UHLmSvYOhFCOUVV7jAfP8qJjCeKhR6998bRqHKBL8gw5A2b
UR4OeukcZZ0gJOyvfpqB5Ejo7foeR4/eRiA61GEN+7Z7Mx3evoirTy9Nj61ebUTui5WqIMZzGjtd
5HT83Gqsdj57PGnterVWQlaQIlrBmm9prZq92MqjlNBR5bdn7WKZxbIFfcWOnGFHlxA3OT3EwWGL
Gy1gL7E81SQCzBSSx+1ffNqjf9O2FCJ0W6w1o35ovDxxbd9aQjvbjo2E079AycSxHCmo9CoJ9aOK
AEFZ0AHcvkvv1DCJ72k/U5zM9E0bIHq0K2o73OD0RWhSio90BmydKdi7840vor1dpHcVvR/ZNrfT
Jq5DXG8aykIZvMggX1nUaSILxYquO9NFGhZBOxYGx83qlzmyGaKhoi+IBFX2mW2BfvZ0+SXxua8Z
ZAGi49mrZrvWM/nJsdM9lw5uH+WApWPSqrdCPpAAF7mx3AGdlfKPBF1OXscRowHWCqUsSonterC7
fKX3bLCaoFAsJeeeXqyd6gWtuxFuZon9zw+z106t5E3aRj884f/MsH4tKzPcJyI4yr3xgDXpTtcR
IicI9UMRfRqGubAwNLh67N8SRmG6URyeU1ZjfYzOlg8WI6/2apQ8FiNH/LSkrDziNMs6Y2VMXkql
P5YyThW1rt4iFPBaCyHHN1Eca5LPOU9uGHgcD0Ozf1MzWyxtLtHQdXyuUZIJk2Wq5omwcyMrPrNP
/8il+jUYkaP71UpKcaI15UdHvUuxOKhEDdpRPoZ6rHJUREaBRKbYXQs0wzWAkypIELDWlErkFSeO
B70aEEcGRN1SYNScqkScPfxKBErvnLKASLRTx+WvU6rTYMpQKXS8Cz64gAwinFsRv7LSS4S/SN/4
S/0XkReCTWU0d7ZXUuUy6aFkQ3DbdGjGhky9lZtpX0sxHVWO/8yiePaQvph0y1xbwlCZjXR46oAW
lNd2riXoFLVZgBgWvf5KB0615MgOrkKXOVd2T8js7+1WvwESv2/6InJp1SHrHZ8la3zBHL4TCTay
LMYYjzxdc1Dz9ekjtDRtVZQj9R/5J8m/4Kui/VDVxDjExy5JttJo/BZYlAvdRFAEe6PD4xbi3bJo
N8Z2jV2GkwHHA1TBtfZU+NFtqmTrsR7ePK17JMXgXejpr4jtIHCa31x4N05HXQJekrG1EK/KtYEN
NH5sw3FfVckqryW075A+rYahh+fTD7ZUbCYXJS1wdAHGQGWpi7xTVKlkqVEJwpXvLxIjaDdtXyHy
yvsF6YPLIWxfqhiTfUyIx0oLtel4i0KWo+tKQSQ2xlgxCtyIiyAWEcov63UUHX09x3/ty/jI5WCT
GR7RYfmZCLFNXju/ZG4LC9WKNhzbUOCOzbaKkge5qB/MwKR3o/Oj2el46xSlWCgt9BAzjd6oc+9R
RRMoygChg0toabgderF3aFwvTLW+qUh/qHzH5aS3tbEXtV3A3aupthp5gAtL5NM8eOlU5RVV1ybU
cVIqpnAVQ0A0yd5QFO3rCq/j2N23smk/ABm5y3vxMzeS0yD9yuCl4O7/jEr/mf7g88R4acbuta+r
32YB0U+jvSBzkkOkl6BDt4FAsWosyo48DjXNHzqk+2UploKLrWWk2zhX5EVFZQYSwW2E4GSkp69j
bsfBhu6xGg5t18a09VQc6PWjqaug++yb2iiwtWobE6YWt6P0zbI0NrfohxVWyfp72p7yJaoZdNyM
/Bhinmn8pIu29lvMHN85C93NHrwdHiz9MT0iVPuBDWVv7cYr1MJLGL4ZEVKiR6Okok634Rh9UL2h
wD1UV8DNl57GmgB5f5H3elV2gDa02dZ86vfdMgK3mt2Kl4lPnH0GN8MSI6tYYNi98jBfQ4otZ56c
6oya5RghAPJunZO5CEBxV+6y/XVS7URn/QKyZ83wsUPt5YWWtfFWIVjGdDCoAgEw6mXYt1eGwKVv
mP79r3dmF7LWyD66FCOwd6bcPsqUczjYcdu1iyuAwi+RxLymGXsxbOumH4SSIZU4VLjDimehXvnz
LwF2rRltEdcc6AgH4Ky+oQC9Tp/SLay6+qe2TPd03lbWanQV4HAL8SSHixzQo78c77IT4TYnTkFX
eIiXoJ/zSNUUmk8SE57DSNDWWGw2JsVcFxjJNl7b1oKwlSsz9sIEsmbYRRNwRGKoBqDTV7rU+We1
qzeoDIffVPdGF7zTMnO1K/zWS2NjtjoMkfA6KbCzbZgeikMBF6E7/f7H55gtBJkI8noseGFc7lfp
Kue4ughe6rWz8V3qCzQYUBRdeWkXxt//ZK6qZUBfmPHXBfoi4IIPpXIRhB9XHmX6k7+YpPPk1SLN
Bklq4G/6E2CpGOolANPH2gmhw7VwQajOhMVTnOUHEsFfr3zppWearQxaF6Yw/aC/0sHdqI5bb4g2
XCDx2oPDXFof2TlcXx3dFwaCOVskVDVlk7AYCPJ52FfHkbllrFG2nRrYYOh+FtpK3sL0+Cf4u0Xl
47+LkicLLR9VJrVY+/f6yt/X6+7ZdznX7r5/fZceaLZq2IGXiqFRwSCliNviX31TQjzZafnTlc+f
pshXY2LGZEXqGXZqK4NUpkqwG03bW6Vm/tQMcEyZRV2JI9QcnvC7hqtGwnLmlLfdMBIlh30GVkTM
bKjpveWZDb3CA7PjNT/RmGLmJo4pI7ULge4yU/A3lUZHNYT+pSw2FUTOVmrpXZjb1O9phziroiAM
xiFV1xdHX+43dtVu81Z69VXUSTZJ7AoOSkzJEgO3S+MP2pvPBXZq16xh1PSYCqtiqQQyUg2T2rum
n4w4RRfUZyjGi7cgZlhksMdyc1do5KflGnKU5G2o5CvT9wLfVp8Ndd/A8F/pExM4OqbBoyI9jv0x
Hz8z6VhbG0l9+f43u7SG67NRzhaFlUIv4639pG+qXbuRVtwNwp26TtfS0rmy8k1/9RcjYx5IigI2
CiXgnORKk3D8ACT00CK5zezCDaNrM/bCLqHPxrdsphrlaw4mbXFXyT/05t92cn02rBWNy2XQ8cd3
SfW7UDNWtEKha1FemfkXVrV51qiflCQYxWRM+5l1zDTnYdSLfRNW/xb6ZDn6bEtTm9KDC8XEZ6Au
7M/hKVhKbrwTz947Gvorp4FLb3+2t/VyoyL9J15PTh4ydml1/PVvQ9Sc7f6hTgfdExKlp82UfAQD
eUFuwR6E4XLyN6y+/xpj+rgvxqg5e0udim9vGPt424zlTeuJkP5HAn5X6oJVVVOthegJeaKn6El3
1CF90Icfio94k9v5vnGyH1Fu7HOD22WcynBbkpiguQrrBihk1NjjjzDv4Zild4ZuvJcNkhG/0N41
XezikUJ3Lk6qqTtozHLgK5AJQgnSkMh/xU5x8FCoWEN4lPP4tzRUS+G1w3q0cOrpGhxUsUIT/lSA
AJHV6IREbGXi0WgH7cmo4WukpMavPQVN4vfvSpmG/lfvavZjBwrZhOHoxNtgl95oy3GL3I3ICsX1
3Ziz2LUxZVzYsuYp1CrVsToXHVOvIpUQ256vmAgJ9OIZBBM4v54LOHEl6DBtKXhAtIcgGXXQKC0B
P2U0ZABUUQ3JEZrznjOX/u+KaqAPB1F+UdQeFpra3ScVVvbUcTR8MLSn+yAkoSTH+oi6wlbZn9Cn
u2DzntHL0x2XUG1FOKWQnhqd4pqhuolw3rQ6EhhvhKs9JEuULXsZC4gYykNJ81vKwxeLhqcT6wdE
TNh1lE2HVSdATS5JHqo41Ew5N+orP9CFwTzP5S1MVa/shu1D32jr2u2ffNTj4bHc2QfUt9G/fs0M
++9ZnldEKrtHt/a38BoeDJqpu2alrAhy+kBe9v3jXFhb5lG9WW5RlovoLErJuhjR1fvtlVXrwtpr
zB4gCUy/cWIGWGE7+0o1UDxCto2U5fd/uHJpAM+2ceqtJurEqW20GaCb0bhfJkv7ToFjs7Fpo66r
n+a6cq/n5ioXDmF/ptJfd1sJVbNuqkG+RRipqvBhB0ujqAsizRwMDILtyjCpYpdwmJuufZDB/H7/
rJcedXrFf30xjm+7MmUj2iqo3aXYzYLbPiOQPb7yU136/Glw/PX5HSUzxI6sz+hTe7lznURxG8NY
hHSevn8CZfqoL5Y1Y1ru/vqKxtftUC/MjGWtQSyzNl1layP5xxf8CKB/Vcaus7u2uF06ev3ZiP76
NhWhL5byMN/iTgd7Em7yjuhpMwi2kTSekDYva6CbSmGcxlZgMeLI6RTv3z/qpXE/2+ySPJDp5tXx
VtLBx+q/DUS9KAf/7cNnu0MDY6Or/GlV8OS9QyNA5xpdpcr99x//J+rui59Jn5W8PHwJqTXlZeBW
xAfPGGiq7EVJ0KclXfVEdXJjl2ixtPaV3IGEHAb8VpVq0RhQDlR8bzMbcogvb2Ido4OU4hpoY8Jc
yytHiQvDSJ8tKt2g64qXcg+ScvC0sreyh2r//bNfWlDmSeKIyPNUHlkKu7X1ihOWkrarh0vlXrj9
Ul1Urndvmav+Pb1yOL1UX9Rm05o+Tl63g8K19BeSyHo/UGcKXHAOy24xnuNgFfwUq8a9nlh/4e3N
48Z1zzYbOp3ZdtQ/CuNVuZZMdPHVzWa36otS1QyLD07c6iiv+k1Nif5k7oJn6aS4w1E8xbf+Ur0y
TC9MsT8RNn9Nby63BvdXCXmzvq+16f56wBvyjzvibP4qCXxV02MKxBhfApoKZlFsvh9iF26e2mz2
Sh2hCGAT060h493GHBgU9qpOsr0x/JIFOPaSFPgRCvH3X3fhajhPpPWC3kFJT7V3sA60QUr7pYgf
x+hUKt21ZX36gb9YL+ZptB30gUjEhBtGGGGmnFiXXr69JNg7W2nu/2f3vTB2/xRs//rNu9L2VT3n
YZI2vfEpI6RqeCUK7NJEVKd98a/P1oUA8wrdcwvCKgdvlL518IKCWv3dBibRD5QpEszNtIPjut02
OSbuMDuXLSipIMg33GDdMU43BoDJf/vlZiuDE9ZKqvV2ui3q6eqCPGfKBPGjcWfim6f5o175okvX
jXkorWGSXZ31hDuH8ibZkU0L5wNf94pGn7r+c+XYgFb4/qkuLRPqbJmojHCCrPNl6hvYoDVXfaYY
UrfltMx1H1NNrtr462vHgEtDRv3vz5r3tedlGTO5I/PCkLcO+sbvn+TSJ8/WCIDOaDemwdgSEh/e
SumVPejCwvZnW/5rIBoh+FFNsEDHsVhhG9o19Onj9Frm3Z+Z/8V0nefPZgHshbbijYh1dNffZzvA
ZQE3bzdaBrfqzrrHZb7T18XK2WAf2EaHdF1slB/2OwjpTfnu7K6lfl44cc6TamOA6J0sY6eXh/yU
2d6WRvdGwVPR9+Hd97/Rpa+Y3Q+MohJqQzGdY+bLMMBRekga7tLkHH3/+Zemzp9R/tePBVAdFUpM
7cd+61fxNj8VL6QpdeSjVu5w8Nzh/vsvujDYlNliAEDCLIuSM5/vf6bGFsH0v33u9H1//f1Kpahe
NE2PVMX581syXv7tc2ez3BtMDmUGgXUyzXhwdADUv//gS7/obD6LoPJROBE7XIE0SoDylOQoDOoT
LmP3+2/4c879aoLMJnakZp4ITJzTWlxsh2R48bT42YorlEZ5++zZeU0ZKAUSkzjiVhaAilUVNV1Z
IFPP6dDA74AvqQZg3Srk6zUiw6VWGxQ9SsQEpubcaURuiZgWOcglZESI4/JuhVL4d+fV21hBoj0G
h0wv1U3RxeZOldWTN2EyenklVWRWdY6NPoY4va5PT0lp/IgSfTigVUJBbecnhDjEHgHpiOwcDVbV
7XsRv8ututbM/lpj/Otd356ncla+bMfydPWmyExnF3wejVIBtKpl8Ptucs6eNO3KNPt6SbSd2Sgt
gE2SfMDFUaVqq2HKpvlLfyK48vEXroq2MxutQJayQvg0QB0ZErjP9p42N3lTHztCheApKw/laG1w
JqOgAOmXONJdDH/l2td/fUaz560pU+DD1yUJrkiLhafW3krR3vpO/FmQU9z5PiLf6N0PIxiW9Rpk
8Q2AjMc6SZ/MUn5uKvmuIWpgEUFw/n4G/FlVvpoBszOqg9jJSXNOdPJG5zLyQ1mrbs3+gP38Blnx
dKgLr+7QF2a0PLtupoHn1Y7Jl9Vmve/JlyqbehU44W80r59XHmiaul88kDy7Mia2QDac0LtATBZs
UlPD9kuBWyAspG22KNP21TAcHAvJORjFD6KB/Cs/7qWnm+1AYVw5amTgwlR95Q7y+srRhvsocehN
28vvn+7r2eHI01f/tYbbVq5XmUErWuvQbVpkmZwH5E/ff/jXY5Msl/9+OGavLC1yPlyWxH2fGjYm
GMRMGeZcMg5rw3z9/nsuPcRsiqcxVv5gIPoxqR+TctMmGGKvF9SnT/nq959NcAf8eglxC0XHyQBk
jnVmz1IJuww1h3OCktmyYW/qK5vqpVOBrP73pUH3RWmu0tvuz1MrPVsH6+Iw3Am33P1p+x2/f2eX
nmq2UbW+afmyTpvAIqjVyVdJfe1opl76OeYrgN5lXEb5aNXvN3GdrzLHItIaYukwaVC7nBCAMQrP
Qutf8wjVaBY5h9pSN0ODAdjEedGZ4BGG9pDS9Z0MnYDTgenqC58qcDUg0jTyRynznjowtlcmwtfv
w/6frO+BXcoyKZH28HKjcVPV/epf3rTtzNaP3FYcS5HZIMYhWCOJPJTYeL//6K8nmO3MFghhBWHW
1uxtykhEnPg9omlN9Xu7+AFI6cqL+frXtP83qLsgtgQk49ZS7lT5kJr3evHy/Z9/ce+cjXWd2gIT
1ZwqZs2udssPyuDCldfTJtG/l9dG5IV7o+3MBrstBxkRyx7v6Zfz2t7A0F45BD4u2mXBcSNeyku6
VD5KvO+fS/t6y7Cd+QwINDSmmo0YBkMemc4uENVlj+TcUqB4DXh8rdTF24pFaE0zaKGTCYhfCwz9
oQEGWQUHCJFL+lsLBXhRqB70Pj13XNoN2OS5b6zCpniIJIvktHGfjMldB0m65RVyGfv+EZzpJ/jf
Vc+eB1gnqWOQnqBlWwnYva6q99kUP5Dn6gmH1bJu9ZNdRI/E8UFAl0s313SiFXplFSX2KgzCybVN
EPQvo9ZeJa0+OCRKoPk+ebj1E0XHGNVqBy9CrEyel+zDshL1ZtRSB55v/AKKdxN4wHoUOcBMImco
0Ie1pWvn0cegHzSDa+kDkK2IGqewPVTb/UbvSHew65xYW8O7jbtsbfrpj1JYpxH0Y4wPiHSGmzbq
f9cKDjtP119h8X6kef5ZGsMubqRlkJqQD+iNVQU0FHu47wlTUCYuHkjBEtu6ai+GmrjXsFcXIYEU
iyFwoLFg9wmx9aqyzUekH4Do7piWh1GRMY50N2av39deuskmQXBr2I9NIj7wFB0CJ8bARxgn2FLY
z+bN5DwKaklfOvCvCgW8eD5F9H7/m15YLeZB4EPhS6KORwqTtY07lnO+1plnv/eeoD0ebKGKK0vG
hbXUni1LnVx6JLdR3SjaYJnFo6uZV2bWpUeYHVfyANtJ11lArtSzgFQnLRtLAiITIn7Pr7ymP6KU
r4b+tBL+dSbCfOIFMtT4bWMCWHXOsn4ShuQWtUPDDgzfUOK4JOVGSu9HE/IY9zQZ3H0UB/sm26nj
kwBu40u0EwEugPCzsMQ2VrLOlds4f9K7p0TLgbIZ27QTOFZBt+n7VsOEFNrrcHwOOry/yLFHot36
lDK4Frp1vhN9AToAwEBSbLD1LUvn2hlw2oi+et7pZ/zreUWfx+bQ0+wqfP6wPshOpMOcOh0ksO7g
YR2xSxrVlabFpV9wdpoSrV4P5tBwXbKZ4wauDvMmy+7C2sMu8Pb9QL+wZdnTmvbXA+Gmwx8YZtnW
64MbaLlrqU1vAahf2dC/Ppbbc5F6kgMhHXx8j6zo7kCmipC3A4RXQTDi9w9w6Rtm+wfe/iRRC7qK
fZdYREi2gF+0j1Add5OE7/vvuPBDzMXpXBo1mZgZZAhm5KaV7GrVO1y8yHw3hs33X3FhHZjL0ZXG
U8tyEsoFNqQ9O8ehSubnlQ+/0E2351p0LMpGbcd5vrVsyJm5o/kLx8G47XePUS/lrglVepmZEgYH
PZE3auG5eTle+fYLQ8yaLUSaDHsAIjpXjnit+sXT2AY3EZLh71/chd9/LlCneuDoZU3FjnPEOksa
FI4YIhz7w1Ok399/xaWz11yoLrWG1HjUq7babSnv5Od476xKZdl9hr/1Y/rgPH7/PZfGwGy+GxYW
FdniDqjUr0XzU4uurCOXfoDZHA9hBrWR1rBo6c9Reg7IU9Ot9sr7v/RHz86LTeoRw0ISFok/2gta
r0csgld2sAsdctuazW0YIBXp7bx3pExAW7Qan2SVvpcyNiwsY7fkGHagp/qlFFMVc9KzmqAto8wN
2hgJa+FED5avnHuv3VfjcCDUCcNe3L0kSXJVlTj9OF/sCHOBugQiKCvkArgCiVzhwt8qW1KVXLTV
zllzGwo414ShX3c07blW3S600DYc3ka087eEVm76tbRBoHRlmloXHmT69792gr6mKT96XF50T9RU
/oK7QknWuinTWdSbZ9FAwvh+nF/6ptmC0JqR45WDymrUgy3UoilkKDAAL1VL2+5vwIdf2X0uXK9t
cxq0fz1TNnh9LzmQL/xP/6Y6oqPrV8zbpURTRl5lSzS8K7z3xfP4HB4pSf4MH+m+/D+Kbhdmhzmb
0p5U9sZgs/COibSypB+yFV3Zky6se3M5qSIUguMsmblBIt0iE+Jg5vKzpSaPZqJeGRL6H8nQV6N7
NrsrT5ObJMsY3VD8q8Bbq0QHV7p6rntIXdxYIHXh9ZNpQiuxcobVD/6zMbsN6ZvybgTmu/BM2V8W
0VRRxpByjOX6JrPATJh595ZqrYNQtboL+ga2aO6qo3EnNdYtZxw4AXpWuYrpf9iq9txW5gaC7Gvo
GPej9X+cndlypMqapV+l7NxzGgcch7Y654KAGBWh0JzKG0ypgXlyHMfh6Xuh3t2VmxKKsqyLY7VT
mRFi8On/11pfc9vY6S9N9UgE7oAQ6qLooYPUPDCc8UFX5YcDMST6bajjwqeJ0A9r58ZAtkIP/5Bp
EqWT1H0BXW4nag1mdUj7mQDOyuoRaebeRTi/A1VuwXtEb5tUVj7NXd9wEsdHtsC1S4jhaRIR2V0H
cgSB585onizkDQW2WzhrmeU7+H3hMgX1ZdOYU3STtIAFcNSTU4XoF5iO5emIuvA7AelJ2ygc6Ifi
hwSWLIzivYuzFkvjO82A6zMC7cnun9UojommQIMb38q+eYgbhDMaSDJmefgSD/mDKtDg1fJKhx4k
2alo6PxWtqCkdNDvIiiXpqiEpgXpfKeYdG1ddaOZ1f3QogOJlkjHMHE5JNBFBO2zfi21ngfgUUNy
lJQgExn7wgHW2Ohx7rbUPSsAcYLZ/Vn1hICP0qMPR53bLkS2dDTk0x1He6VOoPEtqkOfQAmhc0Ql
MROGBQD0SiRltiOOtBLJ6iMD7hJERWFViJpxEEo4JKAEinPs9kc7H2+ULc4ptZ/A6HtRCAWCZx8l
CCRj9JTfpqL7RW3zxirFh9aE6ASR7idkaTgNh+TcamFgDIaxMaEAWtdNsga8DAk+ujyC6HMUhGte
i4bPZIpY6XwKvuqiB2HB38lZ+UJ5skayz7kr7RsLjHls/00/jgD8LUv9lIKZXBOwONIOKXqNQKVT
A3sIfljNUNcQw6OJAQ0jaMDbskJGPjb0t13SIG2iz5BgR27dkNEVaJKbOi0RLl69wjKIoYToA2AD
8ZOmTn2UnE3Mx+mB0uaNJs4LEOLQj/P2nULBD3ByjdpMFyMgBiUBtKKQjIqArFXFkF/E02jfCbE3
UwRf1YBvN0nzg0hEhynnA+mHJ63JoKvt41tOyhPrCfMYXLdA4J6xpt/mGP8rHYmk8F9Xe+nYmx5o
etjukSU4Zf5rsL/6sSVyoDEQPu9OwZVIx0eg98HU+/2Qo+7Yp7bvIkzP51H5Aymcxcrskh9lG2f+
2LIS7T3u97zcM83eIcL6ynWSTUcUCNc2EjeyfsXJeKzC9i6R1lTqRMTGKDYpaDqlO6K+aYm3vC3v
mqgFIjym96NqtqMLwO9oZfcAm6EVOOZPGq+eaageuy5D8Z4jzw4tTqTHOreYjPw6gg1LFZg7E0gl
O3QpON+O8fjMpDO9kVBOGOU5zti7QgKP1xC2MQnM1tOMQqJ8pTpgOnJtfAfledyOuntI6+gNiRGn
AXihVdmrU9ZrCBV3JxDLiPSK/s4exSGhKBQBSJGsODduLYkci96pYfFxkVrGFTzKHVA3NeFtoDnj
lYpNH1PewYq6XVWXD8PQrnsDRDLkzCCFEJYCajzXNY5BZvxmWgiSI2b6UQr8PyHt9y5D5oUBcEdU
+Ybdn+1WPAtwGaB+AcbOEKdOR9q9ARBbmoMYmbUIkhHIVGSIeQjBufFRcHuMmvGYCpTzkQ0NoCqi
4BBrEtRA8HhDV77BRf4hXFDEQS3UfcMFSg2BQ4C6pVMOJR8fERdBPKSpA02ZDU9uFwL/0gDoYsSm
gAgWD7EJoykZ+NFokbePGCX4zwHN6nJknnNjWGWWQmpWl2+SdJI7MtylViuv6hFp/XQAWNZFoH8c
SL3whCN9mJ5gcbCuaJudWV+8U6N9wUqj8O5aV6FtXxXIkHSrZK+35B3B4Tu9HuBPQLg811Aj0+R9
pBBNzxN3l3fDS2yjIokFcD2447FJY0RUwEeRtXW2KQjCdgkHiRJTzS+KgkvMQ4RhgNAVZeA/YeJA
UA4K5qAp6PUrMfgdIne2XWTukyzuAfvtsFggMrW01si0R4xRUQfxiOQEgtQpT6Ho2eLN5yAUSZl5
Emw1X5Xls27qh3pinyGEPlr1tPyRDRmUJiE/CgT3X9iMLx2C7NlmvKwQA8A5r7Zub3NPA2nE6xHw
4UsJrxtCMn0bk9rKqiAKVxNTtbG2oS5uehOmt+/3jUvH2LmPIm0ATGhM7LXBv1mJ+xKu7W6dnev9
/0B4Pl3OFzueuZTeFTpqCAKHJQR2Beba3Dq7aZ9twSP5/VU4CycGOtto50VRu9CDQMViVs9QF+Sr
tsQ2obCvFDVg5bBQABjYAAYoLGxZJW5Gm2MAEaC1dVMEHLAtBp53arPnzET4ixY1BzpEdxr0/obO
70rSvNRhvwLvyPKyBvvbocpOA7KhIji4LQSpeY5EDn6EkB9V/3AAexxGe1/yBlkqND6SMrkqCn6r
p0iRGmpMcxYN9CrcJTwFDMPCr6khQrC8ylsE+LSmswVfZ11ThghWlqM8B7M2b/UrdyBnsDSf2kS/
Aph3O4I3ldvAtIRmfWR5teeooeShAkRQgAkJiqtrPvKq29clXZsOojwFr9aZUU2Uyv6A/DMWDLQ/
KoPcl5pxls6UKm2+DFbzk9bVjQ5+Wm2/FflFIf10QP7qXZgdVAqnEAUiYcut+AH653rqLwrmAbK3
KdbDr0uW2YUzAp2O7b8dUkDFJdyYqgs8nLJa7rLuwvFnoVhJZ6cfC8lrtaWj8NJhljaiGxPzGFAW
LiYH7O4CEl14oxf6sM7ccIBs7MxyO9wnZN+qV/Dx1qnv7Dg82yvtBlvKbXPh0LPUnZqbDVRLQs0d
mmprbLD2N+NqOm9rq9cxXsmX8QPdZS9DSsCl4sbSpEdn55+OpgAVtJhx7BtxZQXj1toZ19oNXWXr
bksu3L+Fgz2dzaxYJJMK1eNq26R0n1bPOUiSNRYtKPqRPAjl/drELvH72WfhZZubDlzwnuGzw3dZ
+EjZdeDNX1KzLBzr534BpIIYSPeMcNg2kYqVp7AuKyAYo6i4ahXCg3VUFDgYIO70p4Ba/BpAWo9T
cQ3U/I2EFBNLltttIgttohZO/+8veMEN48wtyMC0sdq1UG2A/eVUvagrsoUM9nXcs43up0F5vGSA
XYgUceYmZM2qsPATtJhxmPnJDfBUqvBoGTTeIOMK6YtOPcXymGcEED0jP2v9/QUuFALmpuSyGcNY
o2SSFsqjW7JNCFavG+orkmgX6gCfmtUvJsK5J9nBnmtsEjSfDZir0Xvdp8Lr1nh6vgEkMrrQ0NP7
SNtF5Uauhy29JEhbeltn5ZPUQsMP5Lp8O9poA0H+4LD77+/a4msxzfm/zbqma2JHQyH/FX4fNAFZ
06ton62Ma4YUC3VEZPmFEbc0LGZTCDc7CYZzlm2BK/PtSnvowj7dyFY8hjyDFcG8tD1aKPNas2kE
HocotGvoKbUIKCik9nWIvIuc1z+7YXMvJoAueYNYVqhgCIDAXvISbup1uNPfYPaNDCjY8wCRVhdK
1gsP3pyWtN+eTmhbOXVTPHhwBG5bDa3r8VLyz9JHz7ZfTRJ3RQVCxdbWggjpwNS85GZZeABzUxPi
X53eNfHJOj3Uw9sIuSZowv6F+z+9L1+MwbmDyTZjnK26CAqxfbjP/WqTbOjGWhseeOsXltelWzP9
+W93fcxMhDjHeIMGS/dJbX5YCCC8MA8vTFPmbChbttC10sQup08MbxweSVsEiLA34v7CFyz98rMB
PYIngcxKHXLiAcoPAtyigYDKP7z5s0EMUc9fEjCAITeIBFxL5vVrdOuDeA8o6/ffsvT+zAZw5DZp
35vQp4bWDe3eSAVZsrzw2Qu3f+5ParMMZ09klW1HhgZg0wWkPZNmYvH8aZNx7k8CnCDGiQYm5BDF
g225zo7ZCvBfgEICBF1eWO0WZtO5Nakv0ClVNRrw3HzLrKcOAWuk3EiQX1hxQe73aYz4YqTNLUpE
pQ6o6Vm1fYyvsGQjSmVaIwA7DZDWpBNPrhBri+MKwMJeubq411x4/J9NjN9GH6p+taEh+ADYQx2w
tYpeada4UVYCBN1oH+Ih3dWxfcPkeIQ5+qFlFMHlubS80g5XcQb4uzXefP8mLuxI504lw02SWk9d
zDUSueWuOEG1W3lJa+4ArNwSp1ErYxhvKUvlhee69H7Opoc+rKGcyxT8Qy15ohIJop0MD0NprtXQ
X5hCF2YIYzZDSFDf4pHgqoDRvDINc5PQ8cIiv/TsZvODSKXV9JNqriEo/4yvKgSGJPn4/ml8LiBf
vZCziUFJRGBGpZZvDYQaN2j3pIa6y4ryOkJMvNE0WygsPPCbqxJMF/CBBgdlV3eT2a5XhWIEjEsD
ndABX/NoOwy4qnFvG/yUxuM6UiBuYEYmqjgwIKzoRGEzog10WIAwFfs4l1upIR+4h/W/bjcsZH7m
WheeyOfs/8WVzU1SsmCws0Z4p6w4W+VdcwST817P6DlLqidnQk0BZQLJvfog2mitBrMA+IDc1DHb
2oDkDaY2rJpJF+umWuAguqvXRx81i02lF07QsD71hQ7yhcz7dQrkZ+vwnciRByxrsIXdvL2yKgBC
k/ShKYwflYGkpO+f2cILMTddGVltdnmLHbNATyULrQDZn6ynl1yUC8Pl013521xBdNu2TBQdt2Ld
B8YKMBrYQVM/OvZrwO3+soNe2sEujJvPw/hvX1bC2QrAWo61g+8t981GSN+f3aTp5v32wUaU9GkL
nte20R4z+ouDDBZeUmUu3aHpYn7/7ErIGvzCcluM4brkqKTW+i9W13uJMLc/+/VncxaIujwakUu6
DREzK6t07YxiheDy9fcf/7lwfjU4ZvMVAgCoQ5G3vy2FgzpkPDyD6RJYSL4ONWBBYbFDmk/W/8yk
cQso+mlizcuMrlIRXUW5gGSMbFIQLHH6HL0e8gHfdhPA0kEIh/kGkCxkwiLua6uABkP8t6+Ntg9s
IUNQmRt8fw0LAxwBkn9/DERpYdIXqtqGDvbZVPUPXYeyja5Va1FzdBLYS2F3L2MXXVUWiKW0fAAk
5sRMsW1YA/w6Xem25cdm+ZHp6EPJEai8PrmXUQ/EUnu2ekhMCbZgejse7A6NXRQWO6Rt9lC/1na1
Z/xjFDqSsd337y9paWTPpvou0+Asj6CrTCDWgiAX1I+LYpqF3c1nZeG3l9ZuLKfqJ51Wz1/j4Wpo
THDJ0T7oEUjMtAuT7sIFzI1Aje4kJqGYmkBhc7eEIMjVJtjnu6WqLlS0Pl32X7y6cyMQom70MEwR
LxfvnJvS8N0f5VtUeChfWx882uRnZNX64xO65y/Z1ZS4ZBfwoWyxHhcgjpwahDIEQMWhlBdvvn9s
S0VKffYmpiGxonigk1US8cQtGFGrJjKtTdx2ui9yxt6cbmi2dYNie61q5GsbsjnKtgaeMLWBZ3ed
+MITWHjMcydRywrwhhEWuAV/9agitapSkPpQGhtGdHAvJkVM24OvHsL0Avz2NrljoYlBQJdedINY
FwmCITrqKVU/aww90rT0LLs5Dw5suhXSty+sfAt7R3028bKhEqkmIQgDovJhoBXsIcZLHHU/Io2X
vqyg+47oi4Rt88KDnabDry5zPg1zU2eRBM23QFd8V6+Tm6H39NpDquoj0sZP5qX8pqXHNpuPC/Tm
KyDxpg6YtRb6m6geiyZFitbe7e+/v5ilsTmbXEJitFIpNNkcCzxxxIAX0QsDG+X7T18qZ+uzjWSD
QLbYSor8s7mFnK9Au2WBwhGtWJcr8vz9t3y98oIh+ffXjlOA49GTgdwQyW8aQuV599ggf6hoogsL
79I3zKpD6egIF/5gCMg0F/CWZMO1/i1OsK4YDaQT31/G148CSaZ/v4zOUXlhGlPduNJ9Cqp8vomc
8MIMsPTh05//NjSJEyrAV9BlhJ7DS9MaegayMSp16Qg7Dbb/PiYQlvj3z68qFTdWjmdA7yDgCHQ4
YwL4mVcQjjQ7dYxv8tWlaJ2lS5kNv4qMYQNEOvKfEheZHUhTR3Q+LS4VRaZn+tWVzAYdjzINUJ4E
2Xnoexq9s8ZRC2wso208rTC3fQ17IW8v3Lel2zYbfnYS101cY/hhjxSEQFoN/Xj7/eu09M7Ohp6C
g09FDNdRj4cIQf7AGyBjeJOz8sICt/Ac5i4kV4YJ00387qZ1ZYdb0j+UzuP3v/tn8/uLhzC3w+Sd
ouMA7+jW4pDTSms1qnjb95D0uWzXV03uUZiPirb0jSHcK35dHBIX4bh0TyqrChyQi8K693UVWmgK
NcAY5CYABhNARks2NhaJqkwRfawRiCv0n6OuvUlhIrmyO472gPaJBi59nMbHuES7yDQ2uRUh8As4
1TLTYIsva4CN9au2HgbQdqjhAw6wYYoem6bfar1ay74F2ojlEy8Dynqr8JWb3YLMdOUqmJWgCpp4
750HqMtOgGYt+6bxceS55CdaeLE+tQC/jXdNA7JeMQszlgmCRHLg3Z+9VnP/BoIlpIa5ttoWLUxe
NgdKsErlCMptARgvaGHfvwELb+/cx9ES6gJlo1dbad/G8tQRCgcb4NPk4fvPX1iZmDMbHlbBkUwy
VnCnB8r/TBd8jjYSKxOkXg+Xugrks2/7xYs8d3IIq4RbhOM5JJ0sQAGPD/mUA4EdySNxskPP8/tM
Ar3dZg92Aj9SbtvSA+wIecmDuRtImAHnWeVe17qB02nXKXo5HoqFSGTS9Vds3UEnyuPI60KQrTtS
6auUNoEGGI4GQQyGDR4/i607RHgdaoJoeSLDANF/z6NyTz2UfmhHiIAZFrBm6V42Cuh1zU9sdaZu
8+DosNdR3frJARFKejMOmoRJz9XgGAT0Dx89wKQWRpGXOCiHxOjIWWm70zu61lxYN13HAiS7fyrB
BLIocCsarUF5L+NzPoQfeqv/iNrmGv3Da9VCvupqw0OpCvx156G3DR+3645oICy77hECXa8XFMpb
nt6VIdty/K0Vcr/fuAOB2lD97Ck0kTjA7jQlbjIz7lepUifTgJYrNuW7Zsu9kBwpsz30CENZHAHL
QaRVSm9UB/GHKOGtbx3BVtAgArumOgzZdA1Ro1ihnfZLt5JNUg/XThjeM1d7rEPEh/VNJa8UMCGe
lmsPoeLjjkB5KIx2bwhtZw8880aJbaFrbJ0CZj5T+W4E0q2w104dA0qIVPSeI13KuDcaC7bCARBK
fod0zY9w6E6IZQ7artn3NkuClPExQMT+eyhSwxdmx1exBpJLFpZeSoAqKlwBhoz2aOtIH2kNv1PC
lxk2RH2dgdZR9h04g/UpJaP+Rw0cNrfaQKimO5E5oAUvMuCoAL8b5NP3I3RheZn7bFym6YkZ1Rig
rgt5DzL6yl+2yvzvP31hfpw7bLjb2RlNobPgbfjR5OBA6TK8cFMWXABs7rFsYxlRRxFoHorxWBrl
sSX8jlLjbOKwDcRnPOmV1NGu3QKY+Oyx7SYGnhGUYxNUlRa09nBGoXE7xSiBa6mD6N4CdWUDxZVH
4eQsroFD5tVbGllP3IzTCzfl6/MGIHN/38SVemIDe42bUgkXuTcC9OAMc1PdXkdZuGkr54+SwZkz
PfLfFicQOXWskSE0aEhonsTsPk0u7NQX7N3MmR74b59tVXGUOVMWqa3fFMpY0ZQdRhYGrZGdwGq8
cU0GXLbhAdZWkW6V9Xdpeh+2P6L+etDESgdTvnLAgx+bTcYh2hzTNXhzU3NgGxs3cfTBYRSotNqX
YYGehI1lCeqmhK6/fy8/Ox5fLRizowZjFjX0CD2D0gLqEZJ3/Yw94gZv0goYsvXA1crKB58VCIwW
o8+aJBisl9Req2LH0gNBykCUFVunxW2FXjG7ITSw2sLXxaWBuaCJYnNzX2xFI8DyGJkTvwQxMmuF
fAAF2KsHdbAfAVHrVWtIAZ3g+3uysBdgsw2/q2iPQYRJBvYgQX8mY7yl0Ufeygsb2cULmm35rT6D
bi20K4AgsYJloj0CaXe0OQTjrP4FUc17Xmin2ibb0ujuiE4CBZ9JUuegRYl1yyxftuP7n13s7ERQ
M0PJIoEBRpXOikJW38j8uk2KtWuHF8bIwjCfu9xiyHfsscXGvYV8Or5DwiwKU7cNstdVd6n9uzB7
z11qUuiuXqQhphL5QspdraHHduF1WPro2QixpJ3S2EZHVo7cIyVC+W3Hq0joff8Avi4nMXu6a79N
IK4+ILhoRJfa2kRbE9KtqcNx2fW2tPG0Z5OsNmqxXqUNmA7bLph8dXCvb8e9CRpP4v+ZdQ/ZKH+/
CMT3pN04DdHPiziILd0g/mF/ybq3UNtkc59blYMB2k27Z+4jSxNTgJsfw3tzQ1aGZz3RaJ88/dnT
mI39gbWdbIwR9alBJfB/sZsxrh9oD/sRyZ5KQ0KiXu0tnj98/30L+4K5y01Ke6iaHucO7Ky9vIe0
HD2P7z96YRqzZyPbSYzGgYcLR4EqORoR/YmKNaCb/GgyIEC//46lsTE71Siil/kgobaMtczPubxx
auuW6OLC6rRwCXM9PLqnXALJiiM/wVSP2+RVBiw+6ABrJdwmf3QNc0F8W5lpJGJ0cIzw7JIHKW7d
9kK43Scb5IvVlc4Gtx2hyAbS30QmbzfS4qeaUD/j8d7RJUoC/UHTY98qXa8FoBkddiC21UqCeYv2
9eClJSxwttR/OK3VnmLSrPqQrsOuxqELJSgKIq9Iw0ezQV6xazS34JGaSJkrBo+N6WM7BUbgzB/C
nBi+hqZ9zVS/kTHCU6IRAO38yCgEo5ju0wgpLqmQCN+Gu0wHH/D7O7v0+KY//21qk2aUWg6BO1Ub
s+sGgElv8rkVib41Q724cHJfCJljc3m53bCcZlOzoV91QbjXHzKIN57LA/73x5QGj1kOWqbqwjUt
6CrZXHReqEKHowtIzSnhVq/XQCloowfj9mqats1qHWcewr0vfN3CAJsrzyP4hpkQ2Nq3ZrtXmhk4
vN8NrnHh5i1MP3O5eT2ORdcSVFdSM+BQqgF+eeGTF7ztbK4sH2VDS2BJp4LHlNDfbNQBtyram9jp
b/rNVK4VXpl7ul+sMcLZeUyD71+7xUc0m5U0Q+rhoH9+dXoPdm5g9PeO3/oT90QqT698HWKCzfff
trB+zwXnOI+mld2BB4bkAaYj0gkYRFZtUufGRp0yvx/MC5PJwqswl5/3g5mDeoXsuQRO/NhY5QPI
qrW68LyWLmM2UzGYJmBQxGWMPA2I7jy2CMsgMPpBzI1aRufpkSpWFuRbF6bdhVdvLia3CZEDzbHL
5oCPF9K4cmhz+2ePZLqDv807vXTQHE9xp9Kdusr2YjttqWDcuXDeXtqNzNXiCGWy6yyZDgjX2cu0
aUOU5eiZP4c1CrMHLOKXDq7kE53yxQIyh1phc14WtOghL5AlvJMUNdCGJZWnw1PjDTo/AD7+o8Ws
iuPE6I0V8rYrsKXzsAcmWuSvskCVyeDuTob2zVhSVGTy9iaujfVIKdh40WAGWlj4YZE9oxERwCaJ
XjUD2RfEi1/C0SCgih4JClDIf230FQIwN63I4EAhabwSOW/8vNc+aO+8qArk9U7Xd0ZpoGkYDSez
HwCjLjiiTylHtDmFqLTg8b2mzFtULJ4QBXgnXHm0suFQNO2V0UbPUVXfOW56MCkCBXJCz+DronwG
Ygmyf+OTNThPWtnskYe1oeJsxf54MkdEBUpr+JWabWCV4wahUwEo7txLOjz3GmYN1m3s2ATsqUoP
I63WSS7PcQ7rJZIa9jhobWQNz7IZw8n8CZWPNn0uVyBD4U6yBxeKmixP3knvvlbonjuNdU2YicKk
wgWoGPQ5rt0WebICQtyHC+KqsqE20UCiq3U/14t9V3XvPeO4a+a7hVRqfRgOtbI3IaBEHahiUHcU
rzpz7xxBjqmqr6smC/Qu21mDCZpV1PwQAtxkYT+mpIYMRJwQJE+QjwghXIKabU2hZ2bRwY7DPYlT
GBWi3u/zcS1VF4yOEkhru+TvWzpRzEFoxMhpKzWo9XohAEUPjyIVwh87ZxPn47Yp3L3m0Ks2NeHC
us6I9oOz/O5zZP+vV/W/o/fq/H/f/Pbf/4n/fq3qgSP+RMz+89/X9Xt5J/j7uzi+1P85/dP//1f/
/g//fUxeedXClzv/W3/7R/j8v77ffxEvf/uPoBSJGG66dz7cvrddLj6/AL/p9Df/pz/8j/fPT7kf
6vd//eO16koxfVqUVOU//vrR7u1f/8Bp/rdJbvr8v354einw7zaw4JYv/+0fvL+04l//0Kj9T8tG
rLGD7AaDMmd6ZP37549s8k9YCpml64aOxdiddhJlxUX8r384/6QUmiMXP9MNME8m8FxbddOPyD8J
8iin/zMdAhg5aiH/79L/9pD+66H9R9kV5wq+6Xa6ls9S23/NY9TWbYbwCGJQw4UEBwX5v0/NKdjj
DXM7kKr1RhwRhZmuLFoae7ca+qMsZLYWos6vuI1EgTarrHrFm1YcujwpCqjq4+aA0sgQyJFYD3xw
7G0FSOFViRkD+Hk5ZQv0YYG+jRLyznKGdp/Ceu93sWYFWd2wGx515amNneQMelT+YGRmgdklG823
GkI0n9bCPUcGkhK6YUBoRmKFxl2fRykY2FMYB3pPKrvmXdtyLzJldJu0qkHyA80escsXkGqiXdfo
Jjm542D5ULFlN1pBs1MJy/IejydamUpqKSrkDarpqAOd3SiSZ9dGWhW3WH9djyXIdE5e9xR658GC
RT4jbblqx0i/Q2xEuO2LrD0hbT360eqYCBCwmMA1Dw4RGroqfmsdml7X3G3WVuYUp8aw5S/WsviH
FSL7n+gs7KekAvJAqo6fDduAvXWUUHsrnb1wq4twhkPnqxEGCo1FpaKdY1cVIiRodEaUeLptoV5e
V/EQXRtVBmVqoxHA0huTnklKiqsQBIjNkCIWeWhK+hPuwsHXnCZFndDRwwOsXO5z60b85FaoGCB2
0BgPlt26+0ixdu2ksbwisM//1MqSHdJssG8RIdEG+DCF8HTQ3fIyRJS5Y5LbGnmhAhF8PayRvKse
xpJ0O3QG8qcGDbidESIpwZElEFGo7m/tnkTPiArojj2Lq8GLrJH6o1nnt0JOLZK2c19zpCkH2Ji0
lsfsxl7DjlsEY5l3Wzvu2z1tx2FjI2P6tuyYfp3Iyj0NWtVsig6oTJJazG+GljCvZSJFPF/jlhLe
Xk3uXCfVzliDk1forVw/4kUeodOWq9DrEo29RuHAPd4MURC1PUwF9Yho/qKqYWCokH0pC0gpSnOU
5yFEoqLfR0DUe6nl6ivXrAystpl1EoVuBxZVCI8i7pAe3aIZ0A4jBZLU28yNd2GXsbPjdOYGL0V8
HxcMSoNRh0e6t+Twk4sRa2bb8DbeCJe6W6MwGmOnkEsFp3/VmSur08yVId0C2GBkBHgpdQbYbTlf
09rOd47S3NvMcsRJHyDiVrZEYr9OtfF20BV9oKOePaLUn51GqbADF3rp+noe07ucZfIl1zrTB53P
8NM0MXdFa4pdZ2budYpwtVVkl/UWGTHhdSgYWZmI6dghYAWw35DET2qwxQrvcrPOaqtcK7xqe+6G
4jCgq+OzurCCMkGjgSYUMYuG5mxlSeDebQylrgvdIuBUa9pdowvjkLOq3neyGkEzT7pfdTTIbVjU
BEevuoiwlTGStWm5zT4qk2yt+rgNKOuzPUJB2BMIzoVXVum47kgrBs9JS8QktBQoN9tEQniN+fYs
i54ibAKv7LZOTfmsaiN8GaNUQLVOHGgNSuzB47GTVymQYtsxTCFl07OYIBRBsOQjQsX+rLdatCuY
AXeUGgn48WnX7svRbj8KXdM3feLWfslEdy2RhX4b0oGsoE4YX/smzHyzlCgE6g6SSwZT3I/I08i9
GGs6oKmhsy7rEFFksSqSJ9uw3ZPivKmDSIDR6JQphI1dGt1zdHHjFZLo+IYj2PsFdzo88qqK1naK
RiDtVa0j/Io3ux68RT+J8Eqq3ii1FZqw7N1wkHHKk6SJVgnvKep4VhU+Qt7U1yvHRWGkczFRG+1V
n7vdU9K42VXBMnj8KzRY+zRRnkuGwivwq6frZix47bG05Nc4n/fY9qT13u7CkEKvXI1BHmvJGY90
6NY5AY9YJdrI4P3vLfpMkN95jnI7poF0SbNz9bp6qBthb3Jdc9D6cFj/i4Rmv255Th7zzAwPLmtG
Laj0mLzEHS9Pbpio9RiLmCD41eyghM8itmJZnTAvFnS4G8sMqiSKoCMkz9pVjViVrjkX5hhpPiK8
ajAvOa9RFM/kRnUgOlkOlTaiYfTxVZqdusWlNzcZOq73zmDxKfm63huFlmzThKSIitEVdnyNpvKX
vGrLAzEhkAKa1Kh3JQLkQDKMcx2t3UR7qY0Wm2BDmHd42TBf14N5VjgxZz5Df2835BwdHJhhkfDb
pZDmISKge0A3AMExRolZq1dV+sPIxvQnBMtsk5RufYVTsAyclsJ8wAd3BzgVutyaq52IUu3tUEib
rapaWKd+NA0saSRpdxCfJDViexPnwx26AkCCGt17atlgTpB0eHOMhBCv5U1/nXOCTD+kRvFHqsW0
8SLROtetAXcFKlzxyH27dBCvMopW+pHpdj6sPOQd63DbQwmbjdcmqscOtuR5Xe8M6pTOmpncfXDc
Xji+ndlUXyUlsoO8Wrr6fqiMJD64iSjeY6Cc/g93Z9IdN5It6T9UyIZjdGwDQIwMkiIlUdIGR0pJ
mAHHPPz6/kKpqkcFs8WXrzd9elGVeaoyhQDgcL/XzK5Z5c+JKvFIypZq9ansrGGrR8M6/KlqeuZt
NQlmRPVqxIxkpREZDmvZfO7wUfUH91I7OE3bFHh/uaMJcb+6WG+QzoOcxZjS5sbFakyy8S5Fp+5x
DStwV+pStnJZKWJsnVirT9irCc1vhyy3NzVDPimtm8puMOBqNsVadYIh0nol8qjKjTQY8UGezpk7
e/ZdLIz6Lc4t5DeXSo7Fcewk0qy0nAo3mK3eE0d3LQv5XZIIr4fYzbQ4zxTDoRFl5j3UViJMfKZd
s9wm7qy5j1Yx86JoMLA8HprZXrbtWNjzvTvOlUh9SU5IbG4105RP8SCjtx4SjoPyOEXDbhn0d1Cm
dPx2umiMLlQa8n0CMQp/lJGwP9pWZG8MGS/te9fGmu1bx+DLtMmijFXpSAOTndkF2mHfmYYMLXFs
EtmWus3noTEbPJ1yZFbmpGfoLiQvK46S7s6OJZGebjUbX1eGfL8iJWlSLKi10vAdRw6PSds5Qdxf
Bo2ymAAbkWGBakEq4crTRew0sutmEleo3wjtmNQHbeRtbeqiLr4MSXfxZmzae3MW63sxI4MZ5MXR
x6kzbZuUhb7vR71j0XYTH0nTVPdxp2knsxkQ2mSVnh28qXT2hq28UIMnyzciA4flQFCfGpGMuOHI
/Lzapbjt9bw5LMvYHHIE6B+rsW1uZ83IjpVTm/tMtONHO26jd1VW4FcUtV4fTnkZfVD20gQE6c5f
Ewbd3rmOie32bCT6rnT75V5VffUB3gO39S7S3ptjD9iQy8U5RJQ9h1HI7h3CBdltatsisttV2Tay
ZvdtYRcouwXb+F1SzdY7Irmcs2Yt2nbKrRGj7Uye7dkj0NrxMDSOSyaq8Qzy3OrWVvrRpGZ+ikVZ
ctrF2CYVxuR8VFaKc/ISubsi8lDhrMItP+jlRASAtqa7eFIt7Exl3DmOmxx0N3XJuuvNZOOUTbv3
HNUfmBHz9s7cuctG5HLYiGlQH2OnszcuiQMOCOA4f0iSDCdnkfTtY6avGBiRAFtnuIbLKA+XViWJ
fzlrSr+GXKRbH4z+6Lr6SnyBW5e8H2fQCWc1hvpxtcVInmNVMuJj2VtrNNXbuNKLb0ZRdR+KVs0f
uw5dA3k8Mb241s/213LUxJd8Xuw3q73Y59zQiNdJo3GbEZUQYmiqbhaiMR8AUr038zip26Ksozex
mwxhq89rODE9s88SzKRTM0+2Bsq/bdl75q6MZRbknZ0EcebwD+MlF05mNmyddZRBZHpeUEZJ4ccV
szHVCHSV56YeRJFw77LZBTCzp5W8ZI144ESsj26p6Xt7cYftkBZ2ACJV7co86/f6MJpESGWGrzcr
IZeervuMCgG4L+l3k7Yu0PHCDaJB2hv+p/XYZSVLfsX0y6+pJzeSOYpN5Rrdl2YZx3dCFPMWr5Ui
sPJcvilW6TxpduScOnY1LPp6dycxIvMXhb5xap2GRNBCvHGnzhMbV0XqLJm2O6WGdG6UibnQXGjI
2MqouE+Vlv2ZjqrAnWBNbjtgiY8mf8yNZuTeLS5yDunbuQPLJ+KzPunJjpQA9bGcmuE4rHjFG5lM
3kCUp/28u3gfFvqJQJPofWTo5ftamHWoqkruijReyXuyy5OQw7pbe837DiK3fLebuNq2XdnihmQY
5n7ESOudLFV1KCYjukVVQx8azcsWE7v63Dn2V63S6/dNXOQY6o8Ms+Drv8kda/6UTb1zZyqnExtE
LeuXS818IGEA73ingErso67UmZOMvT9bM43D0hDaoYpke+NaEdYkDBiOTVAWzYRVqDHEZ5Nlh7Ys
MjPGF5bpG6JL476LPefRGVPtrkkkNh8CnoB07ixG9NZgFL9rRyLQN5Gbz9vSgjcwY8049cqy/TVJ
EdqMNtJBfPlQmnnJ+Has9abe0btha9/JbnoUisOKzEPkPmj14h07c0tzlcyncVEaG+PCt5cZ03AY
Ok2/n3Sv3WatcLeJsPODXmDCgq2YRIjCNrvUyRj2ptM+aQ1TPxvbwiC7zRoaHGoH93GcS6Iwk6qY
j0veY3xpz6grIjLjtTxtwmFd+zeMi2f3jCeUYWNQuuR6nO1ivRWkMIv1SdRMQYllyk8IMbJbMZiJ
X5ltsUuyoscbxKuDJHU8f0RV+FmycexcwpvvyN3Cp9Fg/veCNToh8l/n1sEj7hB1qXXrNi11S2kv
uj94VbWlRjDfTlFT7XLO3C29Vx8aaw8zWKzK2xl933KWWhDgCLYCmdjWGlhlahcbx2vVV6qc2dwi
jFzZ+diewnlYvFtZIG6spyIJulQ525zTEAA1jbZKa6Aj14wR2dh5SsldOJYEG5wluaXI3Lv5KJZE
Hvt5KIJy6sbNXC5kl3iL9SHDaXu78g7xl52Kg2Dudst/nCMNf/5oGZE4jKOOJpCe90DYWHTDMnL9
qYvFCabBoFLxqpCubggYwzUR9NVe6LT0y53TEqksigoBUl2/t8uY46E36rPGhN99Fpfu3vbwKgcd
Wr4A1ahQJbLbJ/Yw7EleWDBaNPJwnSM9qPPLHqwmJ9kMZaTf1go/3pUn60/ZrD/V/Tw9qtzFVUmS
VKky2X5zcr5zPOmV714MQldldYcZURcHP/Mdf+KOqftJ0s5f2B7y0LIM8UFXRPkuemIx25W3ocRI
vdzUa9XvGq3v3gKKTMe6SNOdmQhNA2jJx/egY+W9wnTGwj/WHu7EgM5/tD31kHRlui0QbFCOz9ZD
lQ8pnqh09vNYi70ZOypMo5jllFtrcwFoLskioOuWlwwnU7jurqoy249buGDhtOMWOl6EkZciWZ/d
ONCUMM/YDqKaYh6j/awtWfnWSqilN2zdTdgPMfNS0Wwspza1tbBvTQsbz67bx57KP1vuPD72MgdZ
aEV3MmuG6jAwtNrtVJba5e2Zy5ck7/I3zHGzQ6n84pPrxrHfFXL5FA9ef1fjaXk7p0lVQ50W8WFI
TcB0guaYhpvXPJSWqZ5I264PJTIMao4uPs4Ogl3eOL6c6UCrZ63ujQH1u6sKwzF9nbqK4Lp4mkKc
IId7bLS7O0p0wkerzryhWpv2cDbokPlwtnVqpm+bdGwuVaLFaYa54v00l/kjE+bxCuDe5u4mqkvb
rwqAraEqukBhS0rutyO4FzzbqjCylu7OpFa9TVc83JxO4UFqei08d9Wu3gPNAi6uddxFd6OUhPrR
OHzXnTS1Ns3YIxUeh+pYV0byhJhh+ob7bEFEG35OR70hE6tNugnBV1rHYV5r6Sm3yuQNSBrgU6tl
960o5CEVC6Zd0bI8GEUU3woK17cJcrn9TAxc6Khi/NpnQt/1brycxi6twFBT6FelVW+0Rp++TeOg
nVAGe7emNydPuapV6A5G+wG3WBUOo8H3HbG70JSkhHivM/Z2rkw1phkXjAt8k5yIj1mNq2xnAXMR
Ld9+oB2ZtuCM6enHfWG4myE8XxbqDLNvHitGWp/ccmkepyrCedO2zPHeqbAbNarZ+S4xRd/YUzKd
a9bTo6dc7/DPyYP/IyXwC43wW4rh/0Xy4IK3/69/I/QvyIP7z+3nePi8/EIfXP6Vf9MH1h/0vo7l
egIveiHcZ/SB8YdjMXTveA7dmOddvCV+0gea8P4w2Nkt9izLcUxQo//wB5rh/gHmb5Kh5Xn8twNr
/e+f998gEH6lvh1su/mjoA4sqANhmteD+kteSzqEGMfGuMAG0hg2RqobPjJ97x/pLV5c6drrRU1a
Oktms7BQSO5I8cMPW9gPJqz+sxfw8w6fUyKWyYNT/8WIODzrC/NiSN0Qno7a9op4j8qu0byOUYdq
GS7mcfjEaf7kaFUbpmV2eaG1KUIHw43PMqWeD5BrKhy9iOYbgmyWbvt5yYs23g66IlGvsEF+Qhrq
ug/KwaujoEpHCdqtFKaTjh0Vdy3Hjr032VrmkzauS7G1SfwE2J9roW6TjP0WE0531Bm6X7pp1xNc
jh4U/h88b6xHcrJG2BI6ZLRxey3vK7FdIium+YpGw70R7eJkWzXnjhOOblUJ8NEB09l2HmzrkDtK
MPvOtunuJ2OcHFQGWlturazlx6qeGPvHtRtmElltd85vpFGScMPW7syHNW2XdSsXPFfDZtDj7lDh
X/l9mSyr8CfVpX0QJ8Y40B17eoeXcSoXyqcpVkFWADo+AM6LnkO9ce0vbivbOjTxdZ93kStXd2v0
GTZsGBXOKb1opVfkBGjgT9UxycyZlKtZqTHo66HWvlReMRVbcxwHcvnWRla7yJYpgzGEQlYP3cBv
uqetwhMAt3D9q1PVtbMdxnFcQjWaifKTkob5xhEEyGwsWdrDMdHbCJCWEtDdVnk59IEW5dZ0dFLl
djC68l7vSzzMWxWFl8xoHRmtzGJIZktLdtHsecsOA4hBMFgbGw6yp2V4C0dh5cEoEw2XojZLH6S8
hMIXi0VVkthTVB9F2jufvIIEy10Sm8NwljL3BhybYcv9ypHZ9M7EojV+p9K8Fr508oiE7WLqlzBm
dmU4sFZ17VPWSZNqPHOTI2gzwCHsxaq9IfFe9Q8aqrTmpGeLAEAzm8Y6uRiYV4d8jW28wCfNKY+W
m5SMoS5aWd3b9P7TuaWHGLcxIsYpqCLM6Ddeio8yR61Dkq6hM21XUbR5Gwwfm27bDm3z3V0tkd/E
I3/ZD3nJlJ1cc4cM3dhKMiDftSdFV9TlHCJq0EwczEpKum4tbPT1pmz2dpFLyL1G+qJQ2F6UrnnI
qsIZfKfOEUozKURj0LlF8RYwc31ba7nzgckJymM7W9J2Y+Vp626ydu7Knewaa+KrcTFZ8oAJAAMS
OKso1ZM1tGtEs1RvjrA2OCs6lPqSk39b9V7znfrcFBjCLDmxY2rFZaUkbSz3pV6sybEg9FonyNfy
tBM8X1zs69lZkluihnXxmFmqjHydeaMlnNp8cPjj1wl3+s6mtnOLIc3wLo81x/fGlWpYX0ZspuwW
U0XUnGvkT3U6nTHjIPKMLBJb2zp9SwnktRpAWdrMunqc2n5ENyL0OjkMACLsAULWmq/NrUsjire8
vbFdO1lQzDq9AAqwsvle62MNJmHqS7XrMqOpgqq2Jq/321nva/d95jJdvd4Xepct2FSXhmnJ71W3
mBLqwSYo695NjGUZzjoQtZgCM3Gs9jAkpmGDhOo1uv0AHwPUqLiNDV0Idu9hZqrnK+lSrR1Z9z0q
SOJLlErvdMVbRjlSxw99FdHyGrM1bWtXYJ2TlxYoim62uomr+QTblrii/lapzkuxb0iznjyvzDIA
fCdg7nWVTTATjzzetMbsSX/4wRuOB3gXqz647TB96xfinQ+kyCOx8ZLZ+7MftAFyWncUGJ9r4i7d
kEb3VgzFXGwX+o1qA4K2WNu1T5HmMBf6oWK06la09vCg6eSYbDK8/nEOhonw80gXCHTylE9vtaw1
vk/hwQAvvSKqnmoN87IgrkvKv1Qv2iEkUqNJT9Y6L/ip97E0cWO18LBAcoujt8QsRYVN5lbapuIP
a44sx/yrUdbNd6w/qwvWgBUCGlJZmfeiRuC63Okx43Mn6bRL47OzsVc71Wg7+0zrwX3kNKk0SDM6
uhNWSOObJm5atTezrJcbkwYo7+CcTAFO7MUjFGM/rvvKrrynzMtaXH5VqZZziQ+rR8CaVr7lVRSH
osS//HaUAKWPYzkvergSNJtsbGIw+o2QFgZQuMykdOu9sSriGpC6+hTTjHhGRZnIsMxoRQORF5Fz
FKhrB6Z3i+pz3CbxTUtbt7NTM/kSeWr81CUMzW+ioZxjHMwyuKCtZiQxPvQtiLWngdPChkadPySx
AJ7CQKfxMxmpNnCrspgDV6ch3+g6dczWXVNvvTRdq7dd4B/b7bik9j1sZFb6wzgQBtknEb2kbLve
49xxlj0J04YD75rZ62fRDPADyWTwp5eW0J9cleKTJQvhWjtrIM93iyBY9SERRpMDtKLXt8zP5kag
IC3zIOfUY+x4tGNn07YsIgJJpAUkU7to3xkLBLNeVWwzKGCpxThIO12Zs0/KCef5AgrNp3Bx5IUK
GFEiI0NIN0tvl0tYD/q6AGgM60zTuxRwFCLTbF+xGZ7bpp5OIsFsexOXEKtBCQtj7/ShM4nnWsei
3adjlEWXG17TmylJiiacXbJYT4XnQhnh4T2keyB1T/Uknk+r+8YQi/AOqi0naMByLUGq7dLzqk9V
rSvtrHFsMDiMcC/7YJpJZQeQa3I+/2vRLHuJDJGEU2NkrJo0I8Em6Dth4rhPJQx2M2gtMRkZY6+b
TOdjDag8xvz4ryifeJeqhKpNdTWRJqm8u9nORfZEmsgS7/6Vg5LSD7dJmHmiFsyTkq8dLMkSkVPI
7ycUoMnM/hUFp7iqkiV++LqHZznHhmFRd18qzmfyR4+0zq7OvSxcU9OfFjXs3dKQH9mWiCw21LnI
hlthFaeqLuBaGoqW8VKELMm0w76VxlOfaX4bq/tnNfXld6FuctEYYZPECr8oQZ/9LgsoTGhWloe5
uyy3atDt+5Jo0HCY4nbz+7L6UjQ/K6r/egQGGijT1jkhruf5R4jM1MpSYCBq77sxZXLHxrv5bFqK
2qpeOBzT9qcD809R2C/tyn+UZteitP9f+0oe8G/6ym/t8GtPyT/+s6d05B8OcjNpgwDS3EC5/keS
JpGkGdLQBb73tHSmeNZT6n/opmfgrYLkzJKMbLJYfmrSNCH/4LUKISHcdGnRkf6TnvJKxQvTxR9h
2q5h27Zg2PGHgP3Zskx7qmxw1jG0dnCM+f7ikky+TxkK3/b7c+U7r4yhXsU7XK5oC9tDhadfPlLx
YjIH51mka1zxYrs5Hpp3xC5tmAEPjKfXVOkv7s6RAtCPuXkDSwjzxexrU5C3iFfa5e6G9/ZWH4Io
yP0hWEP3knZc7V6bmryyxHJMLsOXblzAXl6Rc93QToMRIXslMhtDRR+8DjNZHdR1kx4dX/cN3z0B
VgbmMTmZu+WmPOAmgKvcadlZt22Q30r+/tVMj8vW8mw/+Os3sc48G34SaS7ix+dbD60uTveSJ05m
D7+pCswvta/fW5v6YO21+/bVp3A12/nzKfzXFa/fscr6ycu9dgrtje6Xt+OhwksawfUONRz2+vom
DYb9azlwP+wkX94n1og4QnCjly/q+X0aAP9sv5f79FvGeTc6TvDnS5Ae2Uf+sk1OWY97YrxFdXlO
714bUnmxsC+v3vYsUAw+aNf7MaD+7FMa7FHNqcGrv2SLzG+7c7/HRd3PPyZH6+HZDvNzr30OnLB0
X75TjK8MDhK2DsFJ9+u99oONVhtpSYhhXeQWIbqbejknFgTGo5HpnocAT9Oy8hTNVTN9bUCO8j+d
yGG2FyAZ6csR/LbIwbrtatZvBwtkIsY0EOUb1XvroS0XAPbxAS3MyNgDDGiM6URrT87XZNUsFEij
aXUtTxlWl7M8wYtAi2oP1UGVTG2Q0GwutyJf61w7uQQT9IRYI0yJCZxuZ7DkrCRFaQvaukw6kE9X
uF+nTk/lew8ZVXMuRUpJHNQINe2Hqa0z7/1klbmNcUVcNflnJHDJ8r2061J+QBQE7rAxlSpBaK3Y
sbovnazaQm0UtgONvhmnLstJq1FUsPdzNmDM/h6JjdLn0BOJpj7USNWSP5OUYmHCGiORDdHGRRKV
78Sk59lDnMSZOM9SgWT4Vpy2NmnaXeIOt5zpU0TWT11zziIqEOXBoqPXqF+nrCR51dVQhz/ZtCzL
u7iYTOepSixR1udlagr1ve4QHNwPpJl1j/BqMYnegE3Gu7o05jK+K2JjdRKUghj0Y2+RJIbZIvbz
ZhoOva1aYomJkp1uqF3X9hMJV5EOAZh7c/Zh6XN4b0+llf7OdoDyP6ZzUjPLnkR1i7y0SVLvFu7f
6nbLKrAaThrXqg6LnLrhu3Bzs35Arl/bJ2dZDPeOkhyJ+0bT7Ri4oeDnOedMZhFqDQRRqLtw9ZhX
+wFlk5lu86q5VFKADN9AURQ1aaJBnD6l85J5ajMQtRff9F4HnbQRCjE3jUaPNGVrD9CHzS6OZluc
qraPtI9VgiQmXC1lJzdZzkcWrF4nhzOUkVmQpaZyPMElXAha0Coz3sDszdDFeaWpjewr2sfUNBAo
p9UcJ+/1JHLnbc4MB/xoCXtknFerLNSxb2W6HJxeK3vaaPTHQeN5E+Mmzhgvx3g1K/KnyW7KblCA
2/Zb8tESsbetZvA+dyUEw5M01Dy9gyVWFMoQwfb9SAKz7RwzpaZh3pimMQ83qzWq6Uyy2Ay/iv9M
GuP7kGamPMly0Be+ZRe4gi6gt0/xCux3mCEzikNtFpp2Zxmai6dKgX4D5kcnjtEvsaGxw3oRCkGt
dKsF7yl7ziNWvzPFd5OgS9h2lm5Zd/24WPkNMGuS3LM8euPOzCrhfmry2aCdjPq8P+IGbFh/yrpP
zJ2ZuXl0qJqMzs+aF1IQsUuUg/VGClWQOLMq+LabqXFb+x0dYS/2TU222cF1GbF527aJnt2WRsak
VlcBXgSyqV3oT89rjU9ofoR53ynu540scyN6iLBkcb+YXmN3JyNxM+0886NJGFlrLduCSGfKx7C6
T44ja6lYMNDTovFuqcWYHdMFQPV+SGWsbZpmXaePazu3GEI1y+C6H0TblJOPtKbqsJyqrA5ICWUw
k6dKrvr7CYI+B0Z1V7HVMjsyz6nlLeU5lmPSGHg31j18ljNaXvueVMTps4uKzTjWE7J9GVZSVyuR
iJi2LuScowhgY5GOoXar4fDNb/TJbDawDzHhCjlG+V4woZDKP8q6FdFXZ4oq+9sF2cUFqzesrI9u
nHgumLen6dad/N5ykKFqZKitLXBKoA11VyhfE8pVh0RvnGnb5F5nP7hePzHPWvb2Be9LdC/5brTI
a0hiRQBDMjSWRy1ngOEmEQpLJ05XVNDjmuvbtOnT+qw6goofRDZI/QbJL6azDj6+CPkFwXy4o4uh
bhhpSlD41r4bVQ4qZylddpYNuLNWI5SD50V8ZjcOpu1rsXaE3reO5spbpaLSfGeXcyvvIiJO5W1r
ORfJo2MjyXpb9otDkDhfLyY8BZxxJM8SuVX7OGXN2HXnauTIaMOi8WIY2TblDDi7KVmX93S9C4S1
UDN6/Y3RL1X5KZJlou0jjYniR1mkNiJ8jQyH9UTD7XakGmZYwWARxGIs8eeLFTkAa+BV5tI3fjuN
SIh6q0Bq9mYibQ1LsyHW0yrIZ3QUhj/Na5zcsXVze6T5rav2kb0QQGX2VOMhPbBBEtVsgZkuY1uW
3xAOFgyw2Y02IP92C8uk9oPurnLSJhuEW2JjopNfeRoVxIDNMcy+Z25a2HomRedOZd2Ovm6fTHHn
MDxKFsW4KTUP9YKfgUjryyZZcJVJN5PXMQgGOmbE72jaazfgnSEqCrrOaOwTzy12n4rJaxONsLBZ
xV/mcSyXIpD6Quq9T7PYDZ+gdS2Z+OSojopTpCMhmCwv5TygO1mMveZa2XKIFrSnn1tkiqvf9CKf
bpD1D9PbthwAP8sL0n6K6GYQOs8RKYHvU7tiMI6lqQkRBWmi59Y3juB0fMvuAb5Q8+9UTJnNpav3
u7ROEAoGtQOpvtMXd5XuzjYGmIxQy2p3LHe5Ozitz0E+nMWUR0txQO1JzkIwqpgwqT2zBXNth4tj
92jfBtNYEDYy11ZlX6mYPQibhnEDzIsdh0n4UAcTzuqQX4wM6DVs4tfx0ktZDINH628DS9iMFl0V
4gs+x7XuLWN4KfWbhylcg/xIlieuFKOP5cw+u9WDeafOXvBaosI1LvLz2jZZ8NCRUJVXY8FJXHWZ
iyL4R9s1PIB7s0+tG/yH8Y65+PEeMwgUdo5/BkaQXWUyO3WZeaITprCkA35elDcYG0VWMowh2qYg
rly/A2WFBPdNcSwQM/++MP5R4z/vAX69nPHjMTwrwm08JNvZpuPrA3Wwt3lY8Ix94ih3/a6i43n6
Z9dDueDQykqpC0k3b107YGdlbAxayvXsDWmUPtHa71BBkZlUhenja93lVSP34mJX82Oo67A1sHiH
hctZg6eb+5oP59XAuvPiEld9RYYpVe84P5qYnsrHd94zQhk4frLNnuxdemM/zP6MA/34yfhS7KbX
COFfu5q/rs5wnO65PErn2sVZy+ee+E2eZqqfbbhaRKP/k/dFfybwmhGGq1/gw2froxqNwpNVT5P2
ZsFPuNoCkxHCenFsuRjDha/5JItrMO7HAnl2wSsbiKYoK7tPuKC1oybV8ZTz82MSMDZrxQHSrA4w
ooTKxt0CddLm//r6l9/37IalNjdad7nhixOB8a7x184fT3+WN/IGxu0S7XWn3dMh4dX3+0f9q+/F
z5X07MavFqueTojn5QgGwH1LLQsjBdHRcUq+dqWrbfWvVfPsSldrNqoa5amBW6xuLvPoDpGew+G/
YSJ0DS3/eJVsZw7Dmyidrq24OuJvkoXDjVfZ3+ghZwYUpUOIaL/vw7g9z3AToc78wmsRj9eb9193
6LnSAMlCanKNp5D8avV6grwLaAGjqm23oyWPzKD9LjdkBWDEHDB8l/ik4v7+JV65SPx8i8+ubPy6
fGj1TcSEvMV5i6IZ7jAPk7sLRBh5oIT4j+WBdv8qlPK3G92zq14dlImbL2rWeNKXXXUNDl/WJ49r
msc6OFZAZf+Dm3SAWkEJbayyrkE7vY2jYm54vPoOCSB+gYdul+/E7WYIqs+m3+9enR7/u4/jgkga
EuzVegGC5vwStkAeq7VzSWkk5GCTBeqL2Oe72ZdwXkHPow40eOlXipCrvIm/3qjLwQhBQIihcR0Q
YNkMe402lx4ZHMM9mhcatCfCxWf/gAuOCFB/PCZb1wdHWALwi34XPWR+Fyb3GVFJl3GG4PfP/2/e
NgIgF5baQ9r0cnWbVtzYDt+vV9YM1XxYyleOlWs88vL9/HKFq1WsjKofPEDJcIEIfWuFBJhmwfrF
OYhdtUlSnFG6u2qH1dyr2OvfbP+/XPlqJRfV4Liry5VBoBs/kr7l85ePnq/KEM/k4abexnfjTgvW
j85rh91rz/Xy/z/b+klIl5pTs6yrksQFhiYyppH/4auj9hFwCLaUYPovYMguKWVCqMUUMsS4QcrE
WOL2f3AF5yIOgzt7qRBbJMp5u2ErKPGEAmXhoDr8/gpXSWB8EZebeHaJq5NKWFDBo+IS2aE/6GVg
+ARV0c6emp0MFL3ATn22vzN2+A7gKn6tgnzxlqiMoYdQwGHkzu+4KpA5J93Wkz/2OoOAk2Vjby+h
twS54eVBpTU9Fm+6/e9v+cVJdrmmC+GDiaykub5qBmaFNiLuL69NvEfBklfcl/jy+2u8PLSkwSnp
WPQapmHIH5XRs+WnG/VqjtN6WfrT+wiArtmIkwwukPJG+JcRL7/6RFbHK/f28mO/uu7V69TIrY70
XJ+Qvzzq67tV+7T09Hof27ELliLfjt2DiG8q4+NsfYpsD+n2Oc+PGVqy3z8A4/LmnvUiEK88AFA1
DjLkoWSOXn1/jNVeGj6ecmAdvQ/6efqWfaWU1mChzAeWs9z4TAlt0t7v88D7Nu2719J6L5d4+RNc
k9PEgwy7DgZsE3dy7Yh3IM/ZvQimc0I3ZEHGB9HGOnmBeM3Q6O+evvRQc0rLosTmg/31psdSxkN3
efrQe4xY0hNVA8ZXXBVftv0Y4kO7VTSaTC///nG/LFXowLzLYnOgVB3zx+t4tt4AU8tkTTnY1rvk
3vC9bUpvPfoxCpgNsUlhHLyWpPnqJa/OlaVXUaVJZw4RIzVMCxyGN2kYBfGNYICBciwoMSd41Wzr
usm9LKxf7vRqYdGHGmbMhC1vNcLNYMMRvmUyxWdcMPVfL3xf7BZXl7s6R6oyt8x+5XIx5iKqP0XJ
Q4yi7Pev78U2KMEJ4E11NAkm7fRVn9IwAejolTuHSMpgqL6m8p9/CyY4BIoIj68SiffVytR6hEtQ
KogC4ecsX22Xb+OeebqtGQ6U0f6rZ//f3JIU5KWjGLd0BuWvLph0cYVYjAteXO/VfRUULMSH0Scq
IegZk/Alair/94/x5bvCq4YuAaRFUt5dP0ahKTo+qMBQz74yFLNR6zGhwPn9Rf7mI//1KldbLNo7
OxN5ixXN1mMQDV/Vi59d3YUNZWS5cdjfJUnRFK//m7TrWnYbWZJfhAh48wpP8vAYHiu9II4cvPf4
+s2m7l2RDSx7RvsyERpFqNiN7qrqqqxMtAYZttcuDZ4UzyANyTOP8EXFS92ohb7PwuX3rsZ2vs89
ycMaJUs4Ek0pVrN1I5ABcA88hi4CIk48+bVLwyiYkWp5RizWb0ZmdbscGWTznlrSjLJd+dhYXW2y
wAvrL3ltlbp1hoza0lzBKie/xeHPuXsKWfh78pmuo8O1CeqAcmhBFVoIE4FU2LoxHXgAyCAJGYz3
QvWm6UxOQuIPrw1ibl3GvJYg6sgb6bdHhdn7IEMT0cHw02DHfrpPPdD7YMzG7TyOrba6embh0l3Y
oxXXColDW7WvFkdIT0AkmPcA7jJ4ndfZ49kGXuUacipjRdDd90qPaTvYIC8kMBZ1ImbdTRUYUCt0
oLaXmfFgqd/B0lb+KPaVxwxC25v65wdQl3FSS6UONHFx5CcAMs3+GD3otuL1UAKafZZ/2bgM2FJF
glPD0xElXeoyVEs5Nw2oOxw591okdXvZyezUW4A8VUzAE63uqXoa/ekL49pvfsoLu9R1iNCslCaM
azvAxgLDDrH4J9mKrPJnU9p9jwIe+h5zYcau8VeeXAM2SkdugY8N2Bblc6JOBWhYiXhn+L64vNM9
Y3IUmeydbpgBlIIB/NZD8y/ihwbIEi8CQYb7gtrEtd/Bixm9G6Hj8S6RPsbGlNzeA+mcYYH6RsTb
XPfT555xnNcxCzYNPOkkxUAAoVeaV1hrY6hY4/LcR48j+Bxvf0iWAXKaL7K0usAUsQotI6fPY4tX
T93IMyzQOCAEPgQGDPIDjcMD80TTxkZaEHIzMSH0JrYtjK1AdonujPIeOobVto7UmlrjYhaGvPyf
g5AZhten9fonUKd1AqpAUcpIcOZcNUdJMUP1q4hqr5ow+FDXKaiBThKorsh1FKXf3JkX+5lUujE3
SijA/YxvyAXn+8TOrdpO7sMB/ODqt9ln8Zyf3eaVG6dsUh5HABQarUmsTvb0fe/pOwxgm/1O9Fkx
8OxNblmiSrupXAcSiIx4Z/o+vlU/MjuygU/CoOy58gjdKVZms8ourpcmUy9jjGHpYATmeDjT5CWq
zAIWdftsUbJInZV5y1dBmLJI+RZjAeloVGAzQedhTXdo1KcWGv2Qh0dVmXiXBOmUEzlZig4Fc4NX
B5WyTl3HhFPB16Hj+FSlWe3kt/wkoz9hnPgd8mJreALROHJ+K3q97QXId7vxXWUqigw55sJTcj8w
4OTDq51JatnL2zSjoPcI74mqPZ3y52ErTBqGEZxExkAhBwGz6aNWP/PkqzYetbCz5vHt9sLWzgcN
ViDjcR0VKPiuaslRgkp9CDIQ3A3j+2L3XvDY7UDab3OW8UkS4+DQfYo25IpOOauUtEoZ0dlFkQy5
MaZUBdAmXvvWYhgwpAYhL0drnOCJM4lotL6LnjkrSyxBMdtd7nId8wiT8Vfqa8KuJKPEQSpZq5dV
KIFQAvyxAl5WKGEFHk5wYmNYAl1Y0whQdsQZyt0QPYpM8yOPKFgDjIU/3t77zeVf/Axy1i9coRHw
6jRkJdySMYDtwgCsBBLIGGO8bWb9/CbbfGGHeqoiKUrEdMZyszvBxQT6gd9pnoAlVVZoK/9+Uaoo
igALKSil8TR4N1GESVFmnKdp1I+YXftayz3gZAtDE3HD0xpXdqiIFRTQEuMrbB7nY8h0r/iL33xT
7zBkZg2vcWSygsjGxwK7JvIMvAIkeQWU7uShGJMR6xryHEqf0y9lku2yr59uf6x1Q9tAlsrLKIHJ
GDFetTtAaSnOYPEG/ZuD2irByCxwOYJffRuBxNpBixgygFxkqWiFcrZhR/vQDphHZu3kr34F/RDp
Mf3UyBJ+BWlojZ+gBILEE6bYzNIavgn3kzWXJqg4F3N6jTHl6NzehHXSTjZB4/GKJaU5DB1c34wg
6HgpBluKIz2jn7Pj97gbVusZjnasgS21SXGs9BlG16GUGAUjL4DwgA1L1DVpsjERp+G/0Ah07+zJ
RxnwQUXO3D9wu4C1ShKbr4PKtUHK/UVVV4wytCyxyaOjQSk49qR94WDWkpEkb53di5WtkgQoo0yV
iO1UjMmBXu0xVZufysjS197+bLqGr0YG5TH6dv3ZJKUX5EGAnQ7CL8l3cJwhitQ29Gv2JDGoPAX4
LUYGtH1hDNAWYIUyClfULspRiHqxpOGh5eb3kNyKD+XTgLo9GCh3vAsE23iX+CQTGr6ghuUxM7CN
YKIicf+vffqqaJhmn+AK8cD0oCvuTn5ndk76CEk6eFfWajfCNc7MhTVqi6diAndUp59f74Epaf5y
J/m6LdugcB1AAIRKef+B6WM7OEUO814Sp7o6sZiF4TWAUTCxRg7aRcQa2yoNhqUDnZk12PWpP5Lx
FPUBE9ho/oZu6jLzva3dVVESQTtABe/C6n0HNvJhrs8Wi1156r30CCA7ujENWjGs3PYcnOj1AcWj
AzCBeLlqD05azk8p3y7ogAxoq0WW7sERe2i4eIKte8Kz6qHb5Qo2qWDzz8Ez3rWBa3il3XiDF/my
P/oA1/5kffZ11kuW/7+/S6Gy/AqEjroey3hZJ69h8rAYPgcwsTYzSs5bfuLSDHW4MOIPEgeMJzuh
8dxANxJ0kqasfP0LP3tphXzyi0PE9yB5zZuEB/wlPeUYbXKhYPdD8IIHvYPzI/Muty1uBbNLg1Ty
HvNCr0cdzhCE2d0yk95iSe/trO4ewdh7aIz0JQpklnPf3EsgCVGAQSsRI3XXq8xlJYyT31cFSZcn
uMPD4ufWAjyaYHG/kE+6KSuf3jwmFzaphBKkHIRUCQst7kD/Bgn6E3kOGpb6vAAE1z6KLqZ6PWV3
e3vpQSIdAE28VtCtk1C8gB+k9nfuMiOuRZglyUJ9L5wRTbIrH9iVrS0HRNqUmAHEjDRi9fWu9nMw
g48PIbM2ho8K7FSizArLIonztBO4sGFQl60Hd6s4tlhO4y4fBXpUH9VgEhgEalkgD0e/zI2tO9Ws
UI4pTimE2fBaaHcl2oQ1BuNub+7GMQL4RVQImgDBje6PYDivV7JoXJwQlEtL/K7NmlWAf/a2la3I
fWWGXKGLOykkbT71BcygJoputysFZns07mvOFLwkt8Eppb+DctgWCpdheWO3YRnFO8xBS6DsoO6J
pGYQn8cgFfJd2QOYAUz7pGqyhKYH8klrAjAfbfcB3p4ZuclhoT70lWnqunTRiOkw8vSNUg2kCMNJ
ykOA8TET5YGNHII6iRbvE8EATUq/0zFrXYEP0RXSFvW3RAN8NmtEvyplzR6FcDhU6ezHWfUISg0W
KlIknvfWTyW7ePF9eKUuhQx5ATIr3UOL2pYeiaJVYccOZ7UYUgRU04w9YQ8MO1BYrJfq1hPyaquo
8wHyzSxXVHwlTDh4mpu4ul3bwcN5KJVd1GJ9GOqWdyMI4jnwa+JM5PfQD8UYgckhfzWXQ3sETYst
I8Wq7ks7dXsILpjt4LJSZtaKaS9AxjhUTsKKZS9t3QE/ghTWjK/ix4w5JY/ldf6PG/i/98CgYu+S
BJKCtBz4tjcdpLBm89Jai6nb00m6Bw0oxroin/dlaXf7/m37lz9mqWCs5RiEGYIK129orLRQfVBz
2EU4s645iQE3DjCNLZGScar6+vysJQJjANZwZmopTwGgDp1XAl18ur2wjUIzOlxg6xJ0NLmgokJF
JVHG98uAA8AhCp7Qz/5BkA6goLCaBXVm4Fd2rFv6f5yZPyapmkRbTSp4HQd4UTxbRUfyufvB/N7b
9aPssyCZ237zjy3Kb4K6NpDSFrY0rYSCUNK9CJP4mgvGaeTyn3ghlKwYsf0J/1ik3CX0L6Iggaww
kn/BnXagSsHrjn+od6DswWi6xqjwbIT6q+9HuTzMBNdCw8mLM4OTy4QGxQfGLBnHctPRoFGGLjmA
tMLZ7V64VRCsNqIBnQVc8g43vPOhneF3HgviRS8FVMoQx4Gcj4C2HLJ4KqOY5lzDyCOiK2AC4F6B
YLypcohwjBNP7urlHTubAXYU5AiYml+tRlqGgKsy4CZ/o5BJxST18jsoHSLrY61plfXR1sivudg7
MF2B42gmngNoEeWueI4BBVb24w5p0DfGyujDTmwBDKYAfIyKokKXZpCepCEm1ZHYcu7iolSyz4/J
A8FwJJ/GXjm2d6QmZDCLmasq49mwhMEqwsWKehx1y8YYI5wTZlodw9cE1MAMd/DnLwkSQbveLccQ
/Jo2Y630a+VsUpYI/QqGdkEOc72vGCLtY0iSkCIKyFpBGPza/spehl28B+Xuc/aJBj10tL8sxxnM
ZM5t45SwOPJpbPQZ+wM1KNTH6Qc+CKY5A0AZkmcAc4QxpMbmYyt7Ds7hHmIvcNjZJ7cvd8kBMm7o
90AV/ZBZJaNitXVjLn8H5WuURhszDjRVYIkOTN5ozTQ/3l4qHfjolVLuZVC6KZQwae4o3EMLSXcR
eA6GByM/kr6Pl4ugkiZD7RpZBnGrE4d8C4rxAh0FIci+cGGmoCwFZq2nv1iTAEYHcHoIOrgWro9O
2gkgU+tA0qMKL7EMFvyTuPy4bWIV4877dmGDCquaAkWvCLzYqLuD+N+JgZSEWMEetHTAMjAj6uY5
uLBG/v7CySggeC4VYq10ih04r8g0B6iXfUzX/1reIMq1ZyNC6Th3XqGIVhia8aB8pF8k0CAIVT4c
JgSF5DHYG4f+qJ3SneHxNub/5gPr0q1qerRB6rC3mQBK3glHcTFMovkdvsq44rE1WRCUQq472oLD
o66U7Lgdy91Im/fgYrXUPcAYgwheb9R8Bpd7UPfVD5BW7vvjdJC/xBZUHXxk4bb2CgZmWziVu8LJ
H0BL7Yp7qDZ6yR4TmA6ZQwld2WeFmPXHRx2OJ3AlA4REgJBef/xFUtpcALmoo1UvdfEtggbL7cO8
aQBxEvV+vLBXPZ1xmcHPmGH0HXA5C5PG4KFgjOqsdxdLuLBAuYBuKTUD1JKouuPG99FzDFLnnPvy
75ehoWEEcDy642exwMtL0hagtqiht+NoAci8gRSdqr/YKINUsTA1oa5r7BhQhhRP1k1OPH+W0zMo
0G+vgM7DDB4VAJEwoKHrA0gadQjbEjwhalqTK9ftBD8GBw6Zb2QdqK2vYYgycFEKUP5g3bk+UD1o
KhpBwkbVfGXz4AFpp8QZwsy6vZpzUeba8WM50plEC4UxjE5f2xEztZoKdZlwp9J7cCi57dcBbisH
kb0J6pUdegOveWeFruEzLG+d6EvL1HlTh4GoM+FDAUfEY3YHY8vvwSOHCqCOLhbklGef5UE2ciQB
6HXMZRApS2XVrIv5BGpsCnbVqO3eCf3uAQ8DB3Qv37u3GXONrK+4kXleG6TCXIl0MIC2wkSmo4i/
7A7aK+HImjCWxDK2saFXi6PDXaHO4FRpYEuWzVh4g+jav/9kAFwj7wLVE6ilRXJoL0IcT+T0KuLl
VJRW2lNtkZEHwVv2o61YoC2wVYdhcR3gyPC3AIpv3GZ0k6g1ob8sY8xLISO2swMpe+0bMckdSRtn
IUN8rAL86i2O+31lkezyxRrTkWuWhqxxWepjoMVOGYWOqEEvgkM5J8ebIS/AQ5m8gGTzaV60I1hr
kZgZDiSKGU++DR9w9VOo7Q4biZOBsZkgJVKa0GMAFHqEgsOP23vMskKFdFVpS/QXYKWRHgP+MHd+
PDFMrBqf9KZSXqZB6VLNB9gARUuzk4ENcjC6MvnBXW+jDAiMqSPsZRGNV/TmHsan9p1VQd1cJWYg
CZGACBpUyp+OeT8InYLLwXeaqYw/Z4wE9iEji97yL5g6RVIL+mBVBbr0+vB0dV9BGk4cHelhccmw
mb5r/OpXb0tO6gZW/H77023EoitzlHeRwUME6YeYxCIynU2gXqTyxuxssuxQtzAG0TKyeIw6dZi2
4kLAHAo3cmW7eMu9AhwkJsGYB45uZWgVsZz25uEB4EvHUK/IYwiJ/LqLG1lDmQ/aAProCIAnJ6To
z1uLrfj11+4xfwJRjDmdOie7r39AEQ0MeH7/r+efyPlFEEb5BdAzMrJz/RPAvxFnnYTviuFhySrv
e1RYZVv90gGcKVgLaG6Z8MGtA3vmOQQwCbNudGCu0wYUzQs3On2tvUp18wnO/cwMjfDz9hnaClE6
erIE4YpJTUWi4jA0N6CUOGW/RzTLJ+JfoQKFumOyZxJU0jASso+Xtqh9jEZQ3mUc/ABpyqc+aCj8
fHceWtv9zaqQoqFYBpoj4LmvvxgPzFWZV7ganQ3JPQAPOh/EPmb9yB9Y14P8aCqFAmPZH1NUxADh
V4lwiQ2ErC2End+14ImP3iJoAAbcTor9WWYN6qxf6xhBUgD+AfkmYvF5buLiRkiR0ScwihsxQmeq
Say6yX1BqsA2xSylEh9Cr+7SFvXJ+CEJVBCfEX4E3goPZKSdYKClveRUR+bABQkEK2vAD6BlKgPd
pFAhLx1A6Bc0kKHAKMKANpoWmcVOdmJgy+WXBUOHtQSqgsnjD5F3+8SwLFNhsCmUsdNApON0yfI0
VUZsd5x4BBbxm6IuvjEafxMrCJz1v0slP+jiIxohWPuTTB2cfr+4sQ+tR0t96fYznhO8D0f6fnt9
m2fmwhx1zftahD7dqGKwMXmXkid1QREEj3h5nhkPsHOJ+NY3pE5MDJagqoUCBKKS4o7wlOB+c+c7
0WeeFhJOb1iiiZc4dQQhZTT9JmABWtQXGvARLVbmz35TWLc3UGTsID1Nngxpx0Hj+DcJaeurTxXe
EJiEQKtP8qGmfAh/yogHGB5xa3twslO1j1B0gPAi46huphkXR0el4n4DXvBC0iOyw+CZ+F3ZwgjW
YiWnzEe7yGbSeBB3eWunKXeadkMaFRpOz/Ahfdf3rQd+MWvZNxmWS7q4rHRtMw2/XCLlVIMcdJ1a
gqBPajaKaLZmBp5bGXXc/Iexh5+1mdgQ8k/eWiPle6okbIusQJDHrr4tdgWsT26lmELEfFlIAMjI
4G4fqe0PiWXiVQVQOWZor32AgMZxlvAIHZibcUHiejBOwv3syi7vR8fQZZWqNyqiZHb1jz3q4OQg
ZIurAE4u29X3yl2IjryMY1M/Vvu/fEpdWqMOjRY3jRSKWN3wwYMNpdzHTnwMj7WteaUbP2RPzIux
lTRBDApdVIySom5CfcIZsnhpJCHqk7aS5irvhpu5ZDAJbDP3qitDjPLAyk9ZNqnAkfNCNiM/RO3R
eBaHB17+buTfGOdkbUOELBWyXAwHSppEF52aDLIuUGgnrkf4EH8BhoanNw8xjTsNvM+J2U0AcDIr
2uQ0XF+Ia6tUyEjqlpuSGGmG+oRL4ZSe5qQ7NHTO7Dmsh/cKNwIE+dUaqbAB2mcZWG5YUyBWt1vu
5nsZmEYRABLyAZWvhWbDwR20fW7PeOJU3l/+AsIqL4FbD6wo17ex0VvQLmrY5dYZ7OKH8lHiJxRu
CboiUrMho7Tq4UvjjHZp84eS9ZE3txvdNDKRCAqh1RN1qfoQKiF4PIZOQ2i9ETjj2CzeBKu0Y7bz
Wfs7bDhQf5hqARwHPBrXy82rsROR+hP+KdKyWO4UP3FTMgG5K04EAs3qHpD9W52nPwZpaKg85kU2
JPjCcSeZHTiQwOBZm0047IK6/RXGism4NuuodbVC+jmedQHolkMYFD20C9zigQOo0TjKBP17TF5Z
B2idIMAcRgZRTsU7cVXcFjusECz1eLJBitbVDEfSP/KaEfzJpVttIioMGLnCXLRGV8TmccHoTRWP
ThS9gqXTlPvvfPhzah9bvra4OLAZe7h5Ki/sUYE4V40+Aq7vN1/Y8NJ64OIw9QeQPmLMiMX5uHkk
UVOHggEIAVaEPZi+ksFHhBSrDAYARe6k+Nft5WwUE/CNLiyQ5V5k3fAw0hhl2L7812yJ4lOePxPw
dIUpHJv7CbUYUHcKnoFF6uD8IHOJmFn592H/+kdQgRH6y3wK/ltchLf4Pj+RWbIYanjW4PC26IO7
kNHaYW0r9Q01pQtSnqQZgvGqCu9x8IWxq5s3+2JXqbhbBqq0tCXyCtkrXiKrP0KYZ2eg66r/rNEZ
TNEfbO9ae3IwRQ6mS94lyOLazQEI/ItK3/XmUvE4BEMyHwdYbLQ8q+Vrn97Jw8/b6yWecXUHCcOb
aGC4AKCt60OUTWCWbtX/rbsRHYR29w/qbpvf7cIOFYCNOWjEMQpRdkpddQRbX0SATE7oKfc95/Lu
8tkc/30XAdt3YZOKCqMx9nlfwSavgeE9Scy6bBnnf+u0oI6HJpqEiiwAK9fbF7ViMUKtGz2nCeJK
QjNiGHg0uCK0kAEYRDS3u4+DSvqPjg6UVcOf5ePvD3Qp7bCR/gK+y0O2BxOkAOjQaZQ6qJnaCHjF
8Huut0hGY1jlHeZuMIXiRg4rM9w6JgDzY3ITbKhgU6GOibaorRzMKW5FiUeEjuGs8TAUT9n4I08w
jwwk4QjBpttHczONujRKnRmRH5sCKoboX3zXnktfRuTLT2DNkIFVhnwvKqXibmlMwwNQujl13sgk
V1jNrJJM7vInUEdIGucEsm/4CdndYDc7w4X8Geq1ZNJp2IuPtR19knFZHVtu2LzXIp44t3dh4/l4
9RPOYeDCzVclFP6KHEeMPB8lzMAI7wQGvIDJpnASp/CkR4bFdS3i2iL1lIuTacyhVzzAogYoVGTV
x8LXPMmJ2YDfdRn12hYVxHIDsuJ6AVvJLvQL4LwISQDnsUkCNk+wgOFj8A/KyGoovz4NjRxAPgGB
SjwqI9Sxgx6jxxn0QX9Ncm7pi2AWbWHf3sq1e8CwM7hCzxJOmLemjk+tj5kShCWujSSbkBMrg6/a
/FIj9U+/37a0IlsyIAZ1YUqj0I65pGQQNYcpqJRBQQiTE0/AtOC5galRO/+SP4wms6e5duoE8wT1
JODleAiKUcFYxFAjCMMzyJMJD0n/GQ+MFGejqEBogAAARNMUqCAaGMepdcsnKQJg6+DZHVslOJEH
k3BjwaMOx3/wUFwnvtcWqZCbTaPcQbqdtEd4KwZDj2WADiQD1vdlQKBXLPk91M3ymYV8Z9mlHOwo
1mPbxFhptgvD2iz5j6n9WSyMUbNNK0i0CS0xtMbod1KBpl4JzfjJKdvIrIG/41/C2pcgL3v7NK6m
eQzCp/THEP0+isHvp0JriDgtPFfuOtTZT8pBMDU/dlAchvqmpX/EHikyBqaTOdwOZGdW9XM6Fh7H
Kk+Tq32d41z/GMqfjdDU1LsExxTk1j1ogdp76DOkhNS+ccIXnUCEzMybmeWUjehxbZhybqFSVeU0
YxeMZ/UYPfZo/OdOuJcht4AARspVEiqOv/qH2B5Juw+Dsn8BO8AD68xDQIarQRN0naGooTLmXY0D
LT5Bw7L+lFwB4yux134HaXFt5S4r69oIWNcWqSvE51AtGht4WgJ0GH50FQglA5toaymW1tvK63xg
TZFvfeHLRVK3J86juRkMmBxKvD9QaZgW2Z501kFaxRAVlIlAjRiYhUMWRF8fuYoktQL9PJKu5QsE
PjGsCgDAzxMHDq/cUpzOkWYkYGhHMJ+Ta1cI2+qZOkMGv/eqdZxHeT1XKQ4xaV4lP0Yv2HWk3rnj
9p3HdoSrHSXmCJEWWrZIcGlQqyrFsRGV2FFjAuk0alSGZkKU2r3tJ1b+CGQVIF4hY7YgrgD3wvXh
7DAfH/AQJXHmpbLGFuJc804fJ3uRmJIPq1ilyhrIh0F7AikGTV0xZCQThExmmGrOdKOt1YoYpyIw
T1CuPTQ/i9eIgXXesqgRPJoCqlGMR1JvA3nR9FwgT1U8zMPys0h/3N689UXDkjQk/+DI04Bgokvu
WrDws6zlpJ6xuPV9/VRCrYO4VMOr7klNgzXds0pnKIOUPysTrZcxjAKKT24EDV8dWJkkQSOruauD
xlG5mHE8Ng7h1QLpHYTo5ThARB5yxa3FBS/trNhEGu72Pm5+p4ttJH9/kWCnaTlmU4htVLtvNeQs
CjRJbltYjZkZ2DhAIAX5zC6ywn7xgV5JqQITjTvj+gZ7lGkepgP3yruBWcBhpM///t2ggr5ZxAAH
D41XECxTuackYlSkJzZJA0FAERQ4lxRTi8aT6CZInv7BvOLq4UAUmIhVuCcAY+m5DSUPuLHPcD60
5+Jleg73lQ9823fQ6u451uFfnw1Qpsp4AvPAKENugTobRiuMwiLhbJDD3+wkvz2RqUzZFPakP0JA
6vrp9mfcMknkMaGLeKa9o3YUvREI/gXgKyo5+bnSAjsfjXt+iP9/ZujcaZiMKAgjCFRCQR2k7D+1
pjeXnlXh3VgMJqMAIEUwA7MFjQMCR3rXJjyOBw8FOB7yEEXXWHXAwFkyrNDznBVUvSWobo1O1e0T
9aHVHzpkXrc/yxrJr8KdGyhe6QAYgXiR+i7GMgep1Gbop/4ijDm5kz6Z03sBHZH79I4gcKFKR6hI
1NM/4V8U6ewS1hFazjk1fDDthfUgaupQxRKzO1U5i0KQ4f8IrR20k9mVmLW3gjmcPyTwAHKBYPPa
WwkQ1Gs4scF3KwMzXZA0l6zCy/qjoTOHXAO4YlTlQZJ4bcIQWkUshhrJKnT8ZuOXLj4KGIa9/dVY
Riivu2RQoONrSAjx+kGtZbNSnhXj120bG373eiXkR1y49kAYqrQbsRIRbT8d+AKoV9rKPdGyymUL
o1RPpCjOHGbZ+kaXG0jSnguzg8LzyxLgG5UQQ43BTIMJFsbKtk4dCFMUQN0wR7mKKEIZK31EJBXy
vvSg/WbOeejyGjC9FXTetJcxWMwhfFISyUzG1Cmn74wfQA7B1aMKQD4gfvBf6AUDJUqlbvWEIf6p
wg9obOmjBqHtrkY/RTomn/lLAYjov39WnA1C9QngReTftMPKhfLcgUdwiZB5Kx+EGyJ0UsuYzPZD
dEmzQfjyN4vEVAFUX5A8Io5ef0g+C8Qwy8giQ9vAHNl3Ay14zgqCnfqc3IM0CnT19m2bG/dCQW8I
BQ/gUMGTR+1rF6Ic34pC73CQOamT2MyK0AQ8iHGANs0AlYa8AAwQCv35kthopaAMMb0yQxMoPszi
ZObz2+21rItS5JsBtwiUska4xilnpWvQlo/rugd0EY/P4Q6vX6fzw6f42JnVr+K+fuC/qTlbzopc
sNXhRDiAoIsMzQwaccoNdRy3dUHsCh8YsnrM0ek/GlYOpjpy64EHfQcFOKM3tSJ5Jrh+9cIsVbCW
mkY2CgFmR0tuTPEtssbX8jUSzNTj3pJPwapO2lv1NU1B3hB83t7r9RApjAOvTWqNKHGunhsVIH9y
38N40VvtW/ZjPmL0fjQFwYpf1Z0MMpr+TjQzFIyNH8lXALp8wvvKJotZtybwQzBWRFqfGIpcCWBJ
0HDupQU/RP86Qdghc6dv8k41w0cC6GZCDcgRoj/1pTVqz5VREco0S/tzmjt/do/Y7jO1dWaPgJMo
r4TsXT3xJ9n/B0SwW9fo0jp1wDECVshCk6Cyo5iGyX0YbjmBrS9+bW3eBdf0cN8SDjvr9rdmbbFO
FXvFyejrfsYWNzaRhyzs6UCKaYQSK3Z11rHeXCQE4fE5MbIPSNK1F+SSIZIjolZPGPPI24UI1UPN
zNQ80bxXv7G5o9bAS3KGLkxSX7XQy3zMNREFlQf513hMXwHRs8LKZI87rkHjlCnqE9ZLlYfqGPXO
AJpuj8Dh9R/z99nOnPiBBRvZMqaiHIdXC8baoV1IeXdRyuNE1eYO7Y7Ak51gVznkCfhPKjgbPhBp
MamrYHgfXFHUuvplUqrC4EHZ0nzEwmJi9AhZ6bvEef/+MIJ+Co1BAOI1kC1Qx8NI4ijT5alDxxxr
smrPbQ6K5+guewhtjXkA4O/SFnUuJAHKsuCLhALrvv8kQmPxvY4DSbjlg8fvA6a3ZLfa17vuvvGY
L+oNV4NxO0EAPQDefyBdv74H7RCJqZjg4wHVNLQ+4aNrvvE9UkogPB4I12K9Q5xx00duz25gSRsf
FMwEuISYCEVf2yAp4UVWGQ1ZLoQG1t46yaPxMKExNx7He80nCLoEuj2ZjTdP8U60Ims38UkWFljL
m+B06FyEwH8QB4hDcCDMFCyyvPX4pQrWNWwOEPaIQatWuKr1qDRL+HnJXQ+6Lq8C2ix7H/zQI76w
3Y0fhBLjH/CvratS14apl0TGpelQj0N3no8YXrRv9V45JC5BSqLR8YX71ZBRLBt5OOPgk8tKhR6c
eMAYJRS80RqnDr6qx7oUtjCM0vpp9LiTbAfP8xlUyGLC3nIc4BhRkM3AEITVKVtgokqNVP+PDyZS
q8J76JGebP7M4rjZcr5XtqhLFoFONNbavgOhneTmDhQcXJI6VBYrp9860TpOMoZ1JDIfTLkoNQGX
SaxiAw3jmxCjbA6MxjyX9tIXrG9FLgf9rXRU7xUUO3CJaScVAzgolR3WJHvzG/rMB6htmORWFITJ
lxWfNyImZBH+WKN2cDS0ESkSFjbueyeB0rpZp2awq7+HL8W9fAdJ9sckZWrBbKUFGEviNaT1wJet
SEzSQCmEIMYi+X14gLS5DRYkAeJh3XH0WfWjDWeIJh84SVH5wGASndo3E6ajuOa8oUQIc/CXvewm
e6bTpd6Z+FoAnMDnoyKBcUc8da+9HqAoWqmOsEP0mLpdZgPp4kzIBlS3gjdh4a5pMtLf9gh9JETC
VFRPqQg9JIOwqOSgNBiJyL70B+353LVzDKdWLTUxp29FYQZ3UIneBSgrxa6yL13jUTwShF1sg8jc
kh6qxRSZ01nUdSE/DbBiPDCAqUXljq7LqHLUDJrcdE5vIPNbvsV1ZfLcQ89qu9Pd25UhyqNqcq5P
Eld3Z7T7AlLWcgHt/+gdi6Nu6U/d3ULkPwtTOLWQPo1AsmK1L/GjhIFFNtUvddB+/xjo4wG2AUKK
Fb1xZnR5Wsjl+VCfx84h4oLUgvXhaQ+7skOFVymAClAx4cNHO92T7MXPDpr3zwDi9EVd2SKH/iKU
t5VWpXKIL5m/EW74yZdtAkdP8Dz7B8MLlO9bWaM+ZxRF86LwHUkcSIJbH2Ov+WXseXh0ANGfGVGR
/GsXnnZljbqwS5l0jaDge7WO/jRDyDqzg8fxkTvOpMOPchuzFUDF4ZVFcm8udjOLs1IK4N1hkei3
kOka7ci70Ex1WViCcy15tTpEYMKxD+5VuqsS5e1/TqP0kO2GXX5fPA6PzXOwF1+L5/JrsJM8Y1/i
xW9XcAiDF1tIFzGBqv1SD7kLvjabsd0UgOr34v/8ILpb0HKZtohFSoI1kA14mIk7xYNeJBQUGJao
POu3JTgf9IRRmwJe9HqbkRFEStjGxDOKe8K0B+5/zcwiM/ypCubskgwTRCsBb2UfyuNt41RAXdmm
AuqcN4o6NBU+cXsqloMADSdOZPQq1m4PiQi8K8KngCx7FT4X/H8u5GAkOArIe2IAV9o9If5UfHXP
mRmmN8hMwQTJRrdwYuSUhAuTd6MDBgxYKcTq0l7/mHOSdnGoZVGcwHKFH6M9q3jh1KgpYEwb9P85
qG9rxtLpyhXeokiMyPitJmro9ktUJrZUQrB0Elj4CepZx7sqP4GGG9wbwDUMAHOHsb18khSQXS9a
RbVr0zQGIBszjQ8qBb5JwEdVj7Ucm122S4Yvt48QjaCg1yhTDn4qp7iRU63F+QWWE4Q97nToTIBF
ujf+hRCpiyeGxdXdpJZGuXkxDYy8KWCxuEPmcu6/Kh4EQfas4MXaQ8rnDlo3x0paAyVXQr6i7Wbe
nGJ0APheehSXnLUuctuunCC1LsrhFs0yDnFf4ZMd9RxpEnQk31o8QjmADcPH0dX2zSl/4UHPznox
0AWA1UeknNDcCI0g1ykoat+gjYFrIWLASAKiSd8RPFUPjRUNM5XNMfknkXTlhqiFU25ITaYhVKa+
careEeqvSewMqnyfpzmmPEIzk2SLq6EdjhGMFjd3rFOvb6De0ahWrDYMz7+Ks9Rvoa7svMi9GKYh
1Cb13Kpk3qyDl9vnl7FaOrSoZLykE8TGaaFCHMWJO40gh44V5/9nhvqkihG2VdByEDcXwc4EEe3i
x9KyJgAZN0ShvlyrNVGbDgNn5wr3U86WzJInXre4UFRMLmgNxprozgd9ThXq6+RFVS5gOeVsvrKy
ndLt1MacHTIASDAK0rITrCx0pxBtaWbo2DwZYCMlYiAQ0aSfTGNdVItBPCp5MuVI3d3S4qwOA8dd
jFQEYEOTpT9ElrPyCBcmKY8wA40B7iN4BNFrdkTrTfI4L3dZpYnNr3hhhjoq6qgBgWLojTOp6YOe
Srug4p66rLHDOff+4lT+MUUf/k7VQLEltuC2mjKonYZmyD/rDRMZtPmtoAgKEAZhY6HbfQXOZDO0
EnJlSG9D75SA4HNPfek/8h3n9Q9sOZHNPbywSIVBNeCTBXoxOB0YuM9zzpxVqGI6IicyUphtX31h
iQp/dYHJBZVYKu7O7wAIU4J/6gvYDb7Jj43T3wGAa0UIGZHZ++yF0hXJ33fwwj7Z+4sUKgdwaIwk
uUVhEJOhtmR3sZlDsUqFUl+HsigpFhNFCGZOzvqoxLFeGJ6hl5eKCm7DaLU6AMdgNHkvLcOSvFo8
lwfDB6bN1SOIhIOLxVI3sExqKdYVBEZy6UlLKNyTAqHwD7oYNK55tbHUNezjPmhHDbZwYAW3wFvZ
sAQ/srWT4BP3ZngkPU5QeeJ2v998TL6MzRTkYrmUPxerfBSqHj8BxfCXHvU1+BzB7w6k+A2GAw/s
OP9D2nc1x40k3f6VjXnHXngT8c0+wLYlm00jiS8IiqJgCt4Dv/6eomaG3cWOrtmdh90IDSUmymVl
ZZ48ZwWCpb/hXnmLy3j2Ru3CpM4qtFCnka1YFaQLXq67Hha2ws4vi5qa28JKImlukIqQvuqbd/kb
TK9qAxKwOO0DZYbibiDOuFgqfC3WCiXWBfSE00Tbw3DbA1BHAtz+OxO8VI9/o4x5McD4WES2ogFX
VNV1iXBKrmh/vNcJrrQNXeVYv9L+0ektBp/iF16Z/roDRMKUOZ1C2/VKFULGrZJskcDfqq1dht9H
jbjXF/LirfjX+FAWObcE8h+5rEkUeS1p7jOpCLKm2Uuk3IBxe1uIU2STLBYdQRj+S0wrs4PQG3Ru
WcGDwIjrXnA1Mpi2DFliWy95NDL0mH+69E+GR3fUiZtrgYWsigmBWxYOro7qbCngf9XrbOQ3Ehft
TD/5szVQDIEVA+lPNvPSdhAiB9aVenMDhVrdIc9oGQcBh4xG4yLoV9fX7vJzEUruf9hjA4BS6zJw
s8Le6MyOVdo0TWeAm5f8oKoffMT95wTkuwf/MMjsy2IR1TrOELal0BhpbinZ0OSY9riWt7xn1OX3
/sngmJ2ZKcZsTWXWeuSnBGb3UscLigQR4DE0p53dDU+oHrrpivAvx8vH72OYzNaMRpH0aQ7To2Pd
ChCOQ0p/T0n46HBl33qqkVHiMoBc9m4fVpm92rWTUgkTrFql5gq9YmthzTntvIExt75gaLMpDCUC
G9LaRQ1+Py3vt21Tf1PUOuM8MHjjYa77ptBbQ5VhDB3i9tze1dnd9f0vX75hP2aMueTnTpNLmeCe
A6gVKLQEGGQHIImdcB8hsYC8buoaW2kreOA7t9D1gk1zlO8NPKegQQ48IC7h3ubJU1x2OX99lM4s
YyQ07TzlCV5RhXFHiiqYqyYoxep5Ko1Hs1PX1yfh8gX1YY5Z0kzp5SkiMGcoYFHSXmKF+Kq52P/M
CrOWY1sWfSOBm1VMVUevn0cVOK3xH/ozNn0Lsb9RIjNe87QfQHZaR/suvHNCSU5/O694HFQXp85E
bw8SxmgQZeuDWlWTYqbuEwIStqLfytJ9jPj7+sxdfmZ/WGEjpbI1pEJM4TPVAHcOJIJ8+E2ashzd
TVq4Itgs+b7k4kE/Mco6apI13axSR91owThta/U+77+WXe38w9ExXnosgbYxzZK6SrwMAaBEiEvj
a9H/pt3RBvDU+xu67fTzP120J8NjHHRXtXNWghwZgHZaUSCbEHj2X3lL3j100cecmGKOcy6AYnam
A2w7UXLGqkodMS5+Asb4JIXlvsyLtWjMj5xpveg7T6wyp5rEAwHnXNNA5zbPQUXRAryRAkHUzU6P
B4037bs3XjjBOQ4Wc8brtg2rKm5xOQjkUUq6vVGOX9HBxfPaPDuM107rrO7bDvcCrfV1OjJOqNJs
QaeD/E/vvuZ4hVp7dMIeIOA1rygcSA+yfcYHI1yfZGSizoPDuFpCtTbgOgEbsiX1azJwahbXTyGU
fs4NyDEccz6nkSc1gLRWeNKH0Z08HaTweH2/8EbCLF2GfmmlVDCSugCaNU+QCeL5MY4JtvzSp9DD
q1ut8RoNeH2sS/Xl+hiubwuIzZxPFt6saSdUMFDq20Fbd+ldBUWb6zYu3s1/HSuJLeRUUjz3UQ0b
QrLYRN5a0toCHYoVfS2E2L9u63MF3cKtDL1ui7bEAnLN+GCzH0YpN5fW025RoXunP0mQ+6f1+ogr
iHLBTZ0ZY/zwglS7FINK3csQ6ejS5CjqepYiOzXuq/l5JrxsKovlps+3M4OMCx7GsG0y8d3xA4sA
QgcFWZYeKaSbQbTz9wxLi/6i8RZd8wFtHAfuxJk33MiEbTH99CHMKU70setEGtNqt9qr7Gg7skEw
BNZ6a4aEHBCFe172+sJROBs648ASLLlpZDjWItoE+gcjeru+cy6chNPfzybm5SqsJwAUak+AuxeU
3u8NYg9FF1w3wzal0ZkDBIyq1kMaVURu7vzEZa02KDrIRvGaU9aUvkLRvOEBvTnoOk6fprtkDazm
cdijuyPl1gMvrdupdYU97xVIyLUWIUq8VjcIKp3Em2yKiOyeKBqSDzK5lBM8s8gcSENquiHpRFpd
NYMeDAvpfY4gsw6wY01Xvh0hIJ89R/fRF/B2YOfwP+HSo/bsE5hjCk058NoWA80QiEC2UGLuBVnf
ZEM7k0AXdosuITv2UKnjJs/or2ZipjPTzIGFssFErIF6iN3ig0h3ZUSgB5sgwa774haV2Ou768Ih
OTPHHMsMWW2QrcJcLKYHo6tvl7z2rpu4lL0/s0EP0kl2B72Hi6aFRetF4IwgtJWEPPt5DznOFqBC
HW3fdoS+edODv+UiQ7nbibl0k1ATCHpMaBwzuSJ4j/oX1Ot36Vfa5EuJD8TYqw8gCoLri1xCC768
E3whwDibAMYTCaUcGVYL35cqTrXOoT0OXLthvwp7wcls6+5dn+At+n593rm7mF5GJ/NeFAWWF1pf
HlDU5EV1xMUG8VyQBNodFNHh+9HX+gLGogkd3DxQ56Uc1OmYVWYfZ7OQCW0D7yuU1s8Z/K1O2OaN
vYzodBusDu/8JnpJK+1mVqRDK6s3idws7vUZ4Mw727xV61pjtbPSeJbxuuBKM+s5GFLJFlPpx3VL
7/17V44tS5pkRkuNzka5puCpnbpJIXUGSg1oIiDjIYHFOPH0ym79wnSSQ/ezgQRfeIv3QQAn4hgP
1z+Gbqdr38I4UGTE4kLVFAh8KXFzl0OzCjSOoaXelnUsHOo0ylUbWY4ydq7blemafjKM/g0VLHYq
lMSZNZcNC5TY0kRLKRKOcg/+Zm01O3h1epYPKAPNzAnERh/ZDxlUGZKTu3+D7/iiBz35CsalxVrX
Q8IZEBY1QI7JBumIm+xH8Ef/rX1+cY+dWGOcm5E1elV1sIb7atfjKQ3UYOSl3ymZY4MuI6jcAcDL
ewReiusA3v2YasarQXwEPnWET238agdaR2Aj+xnMfS0oyOMb6Ua+pXUP6Lo6vV2B1LXdZPtyxeNg
vhACnX0F49iyyYQ424QQqIaATBaBqxBA4hEczJyNRXfslY2lMp5M04sBJRb1V8aJqmIN09v0pYbC
ebLLQAU8rgsCsJKtRnb3aH5JTNsAVQRne3MGy8owgHxdMOIZgwVcwpFBwwJ99fL5+kgvu03g5yAI
go4rsNliJk58dioD8pMiNwn4A9V4KINqpUCckTaXc2XOLs7qh61PdYkSLkvUOrx8kMdLVsmz4dFO
BhM1EF6V9VIOGE27f42LZR02jB7I0gpZ8wnEh5UvezV0EIhHSnR1xiB6VW8XSi37RoO72S395jHE
AqYAUDfoBeDdyBc95MnXUBdyMsuluQyaCUpIL8q30uQXw2EqI3tRt+jg5uzdi/7hxBTjE62+SI1c
wq7BK9MjaeI0oRI05GleeF1E1K99OiQfltiMthUughjVOqQ1o4NUpDboMjhj4UybwVwsmaV1ithP
tddJB7A638UJKlrDOjLjoBabgHMULo8HPWCWKargu2Gcy6CFSyvTh/m8AbTdgaoR6lg5eHJpewT8
Gr9wTZf98wx+WGTcjKEuipwWeHl0wHV26/Hxl0wHmgTu+K09F90J6Df+HB5z0is1VXoywZiRgFW5
xfMG5FhRErvXp/HyTfFh5z06P9nrYdlPxUDfMo2rBxUA15Taud6bbrLTD+Y9SsfAF+4G5O5oF2S9
BQcsMt0853mpCAoH8Ndw2W6YSc8SOe/h2P4sGkirPPiVgi68+I5XNKCzd2Up318FJ6NOU9MSJBn+
Jl1T2vhhlQAExW+lvJQ9OhsWc7yTUs0krcWwUmD4Ufl8lCs7s9MbBfl06dDxbkK2o+5XMuBkGpng
pkm1sG8UvGbUwNwoW4JebdNOV3+ji+VCqupsZExg0zVGNFghUKFqkNw0ubM8pC6FHnVevWvXuIoB
jkWXDqhceW/gyw/Gk0EywU0pxapYyXDPNI7sDk1hI7QgoMVDptHYGGBdkRyqL5oPvkZ7qwLl4fqh
uZz1OPkCxvfkXaVlw9LU6H/Dxejlj0nb+XK00V0tULziudAddUCXMifE4Li891v0ZNdKyKsSi+bc
u2pwajySSoMXYFz24R/nkHE7ZGpFoaJ5ODXon0RHcrv7d2j+hm4lCoGYapuqVvK6ejlDe+9JPhla
W866YcZZ5M1jYTm6Vm/qdOaCIC/ftn+NjtVtU4XEDMUcVqiXiXMwVILYOhzXlL529HU/bh8nEEig
oszbtJcKiKfnRWM2bS1PxphXuH4p6kmwc0+VfSL70s3kCIG0J64GnRITfNoTR3z38rPrY7Ma7EmF
jiQhel9jSa1XqtEj6raxbd9Ct0HLLe7Mdboq/XgTbosXyauCeM+PqN5n9orDNZjhi0sXD7OGj9D3
0EXBc6R9bL4j8erpQen1nuxVt8nGuukKPMdSQMxdEypJxUbBskheibJxvNfcxiFrKt2C/ibTM4/z
8fqx5s4Uc6zFeTCjTsVHQsxk19+Ib5GGLJTuZLfdVgpkH6QX98pa3OVusw9vTHSZ99//24OA1wGo
VdAeBJ7FC+ijShfjpE3wSA7Lp3iZ7ZJ8uz5K9qQxBtiwHoXsMWqogUHYQKHKNerIvW6BvVxZC0wc
SFCyniQwKuPSC5ES1ddodVzxO3ZZV8WaoeHaqcuoi1ZbKNJGMCSnKw6Qh7BzybKV4Uso8KjKPgUo
rDXmJgdXs5DGKi4dMaCJ15aqWVbYp4sDtgGcGR4FJuuqWHvMqZV7bYC2DWDhGgTkvb6Ym0NtSstB
nGSI2y4DD4bDxpuMPZ3Z+6YW191kwDWmRe6U2fc0hkinyCmlfvKCjBU2D5aTrBXMBSk3Si5LI80F
KRB1nTw2Hi5txesCaAgmP3gPuvfHwKn7Ye0yqzdMSacqC80QdFqQarEfKqBDic2byhBnWxRnv1/I
sVPCwq5k5ZUk8W06JjvF6nbKBCW+tthMeKBVJHq4flY4084656gy0V3TYUL06jiJQQVVoYFj4hPK
lxk8S+KTF5E+WaDy86Tb+Eey1b4Xlt98gUCTXz709zUSgZONpPuXfzQykzmeFjhjCR5MGBna7dQw
9qoC6XTh53UrnyJednBMwGIOeZjLsVF4chM96omExE4rrfTCGeJ7URFv9KlbV3WxakrrK8f0xSMK
yStaGNZQgmNGOGl5CpUKeNLmFeyCEDUUqdInzZzXu/Q4rlMvJnbmcIu29Pd+2swndpnNnKrECs0Y
j4rRCYPmQLxhJQXRZKtwtLT3mXIx0Pp0BgIuxc52YGriBKKXz/HJJ9BL5sT3dlaYpJIGF9+51U6S
cUfWgXVMnHrXAyVI+68Dc8uXa/+UJ3pf7RO7jFfUehA3SAW8sHIbowDWHtPYllO3D8BLte82+lr/
Jq5RwUDnfocUETAOjrrvgNlNV7mvDFxyiovH9+R7mLBGHrt+lGfAyecUbDQyWalyfVdJ0fH6VuOY
YXMdkjZ3YEqAcxbi3F5I7Uxk3QoV597m7Gc2FVCXQlPrMULUzmwTX8oWvK4mDcKKUwy28YgU3vVR
Xb5TP2aPLV1H/WhlfT0UyPpZCrRlaK7PAuOGYSI3/ndUpD7PowyZcTRfgyZZhGYcE5l0mihMi5yC
4iFZlRUIfePNIrQ2Z1ifz+e5Ffrzk8NBBMjVhXPWeeTJ3AgdaNoER7kz8a6IertAwZhj73O8dW6P
8QdTYuXoAAUtAW0/Mp+gEwfm8dhp7ofOllZJoCN5mkOU6H6o7RFQLI55etbP3RE1D2pkgGNMDeXa
8+HGACCrg9Wi6c/tdhZkR6FepX6rwYonQC7HSZ/5rdxs8gF0KWcmGfeTSo1ggPIXDfT9izQ/tcvX
Vn3KrMLO8Xwb5++cEdIRfBqhDp4WlCveFb/PR1iJo2xpExYU/m4XQxwkdWM32+brKUjQOMeNVjj2
2Cgp1GWiqh3sRU8LcuEt6sDLjXkPeNu7zLHI491j28ffpxM8sooKAC2IeOmxOdmwUhWZRhi/b6AC
+TCCHIoSiFAf5rVVvsNB2JkEjasOeilJorJ/55bKShpEa85B+OKnBxlwkcxNiF1uaCdZv5cf6X+q
Hy0PQdqKsnlFX9OVvu3XS22HyFAOb3yQ7adkDh09PgVslqYJliEWqDPKUikLPQA0nbv4xYEqyzXb
DCDG5iZ3K8fiJjsvndcTg+yBsfrM1MNSoJlryic+rHp/xGTzttElZ3dqhjkkVpmbYdNjVaMu8hXo
ZM+LLUSlwzkcl82AjB0uAPzArE8dhKqVq/p980Av4ltP7A7kFUio0GJR/q0htkm7WLhuh2eX8bKz
LJdVPIe/KqvTLl9FnjnawwosEj9p6VhAWLDlFcUuBCB0s4DYC420IN5i0eYocAhJDbQGXAFiy0Dx
M+BeodS1BboXkCus5pYSNgG8Oe4QDK2RWEEJHxoweO90bzzlh8839tnXsKj0SIfgW1djDoy59jX9
Fg+aJA+dPv12fZEvufiTUbMte1Kex2AExKiTObPb5MUiPBd06c48tcCsppUWcZHosKDv6cMQ4uBb
XJpBfvg7uPrLW+evRWTF9Oo8LxIJJHdeb1YO4gCn6J70LrKvT9qn5P8vx/JhhjmAkza0ZapiTDTl
915WCYD9tmmKOL7jRQG8MdGfn/jwpFcTTWlAAWJ2r013E2pvJPvvHzzn242JdvOMFP2cYd4o5ptC
/dCqtqX8rOUaqTHXoqSULu/OuPDWOLfKZCZmaamgmK0hYQX5BfVJWlkeSUCMNoPPFEwxexOfE/k8
/U/u6tEY5GRCw9gS5jTX6eotfrduCeg3qawFRDi/NQGvIMUdJfOOVVqxLJX8lzuT3eF2WYVuZ08b
/ZWOkqDuDTJNjJWzRz8n0U4nF/pq56MkkB3sihpLmq6zw7yJVv0zZfksvpC17uu3/boJjAOfR+bC
s/3cLhOJh2pK0iiCXXBW+DlIfsk6XlXB30CaXQqmPjyLwr7S57ipdJk+GSledKHcpYJDOYzBNeSA
/hGyhhxnyVlKCNedz6moZ1IEDXday6xA+rNrLVAAlQGVbWoH2wT7r41W0i2Y3h+uryZvMRmHk6Vj
IY8ZhtqDe6S0wKmpx6U9mY3iTI2wHRbp6brB604H6OPzkaZpWixtZ4GmRvk5k22qD7YxcaTkeDYY
pxPPkwCNCDTgV3OzKzU9WKzyThiI/8+GwniZrrFyYUFK2Uum3M7Cb1lYQdBg/c+MsD6FqJOFtxK6
IwoIXT0U+b3Ucso93JPFOJJyGJa8lFJsgmV47uMxccI0ujdSbWdlBBJRpo/m36CU8s0iktU/Gt/7
t534THRmqG2RoShclAua4+IpPc69VO8qqzaD66YuJA8gdw0iepDQv0ttMeNMtGxuSYkLjzyVL38K
QoNka3SNjebkt7x7iO4z9ulyYk9nPGURzrWgVpjXTIGqIG4iVfHRGfs4TjMvcKCf/skUOEF1AKxE
oPgY5yg3uaBGqkRB9Q2YcQvIwZaB4SR35E2CPhW6Dq3AeAEBNe6kyBlzjn2eeSYWU4xiRN4WM0vr
N8ilrmegI/k1wU9gNhofUerTP4fJ+MmpVIqqTd9XkOYr2n23pf1/qEbe8/r/PpX2WFuMa2ynWACN
skwBZmFjS66yVdzymLnTKndC3/IohTONXgAf8oY9vXDjZ2V9fct+wtqwH8G4SwL+WT2rkTWl1Y8p
RyON6AwP6WFxxdqe7Gif3Jkoys5ogS4AcuvfL/1sQs6Ii7eh4722xRivOstZFM+k/BWbquifyG6p
SF142yDaeGcc5JV+Lt3Dp6vNONi6rfH4LjF447Z+oQA/wYHkFFrxF28iNrnlPX8vBnCnBhlnayUD
0RsF7aX6neRXfrTpbHBmAsgPsSv+hF66pk6tMe5ISErJzGW4dpPYo2ajAzncIBP2OH6Lf6Y/1VfK
3Zi98daRY5VtvxGNDMCJBVbbeC+Opt1Urd323JcMZ+0U1iHNSguAZohG1qUnTtK3a0gPuMbcvs36
9KA0vaMts2MUeHWPBITX8fC9NKG/tcwG7wXOGzHjnIQiA7SQYn1LIQNsHdifqfD0lIeLuxRKnSwn
2/a3TJUlmBoS+0IXy0d9RiVeNlrAJi1oO+6qtsOW6mfxf7g/T60yg4uqWdLbBUVfqzXcmHT7Thjs
UP8DqPn/zlTd2//8H/78WiIsSqK4Y/74n33y2pRt+bP7P/rP/vpr5//oP7fVW3HfNW9v3f6lYv/m
2T/E7//DvvvSvZz9wSu6pJvv+rdmPr61fda9G4H+PP2bf/eH/3p7/y0Pc/X2+2+vZQ+VOPy2KCmL
3/740frH77+BtvrEJ9Pf/8cPb15y/Ltt0iTfX7rk0z95e2m7338ToHT/b9TyoC6BdJaOnCB8xvhG
fwTm+H+DDFtHlhAKcHhP4AgUZdPFv/+m/hvZIPDyg8yUymQiuf/bv9qypz8SJOnfKrKdEAOHQC80
GcE89OfgD7/c8a91wWT88ed/FX1+KJOia3//jb3FIHqIPnxVhB4XukU+C6ZBdydqpjav77uZOJKl
+qVVD85cAdHeisRwzKwQ/BqdlE4BhQQ3beIvTYQTq6fdm9grL2SCm48Bf7cg3Z1FtS8Wsxwk7Zih
57hI3bkTC7dbUOmR2pjHccHi9vD1MpUR06DTpIKFnz1TM6DNFsAM6X0jEscsqn1pmY5WWsZzG03f
SiuZ7XRBVk0PbbNtDn2peoUObuNJ+LlgBfxhwnutiSfLzpP5YPXqbZTrvlU9nmyJC7P8zs96cjfi
OxWD5oShnmKhqsvm+Iglyy20OYSjiSadaKpXpEicaulaO63qH7GsfiusGGLOvQ6ETqn7SVSCiqzQ
voxiRpCGy+YbRSzvJS25kayic8pEfC4E8T7Vxu5mVgEbmZfGHiFOHVqSF+rCUU460x/qeHlMsvZn
p5dV0ORi7Qv6/Fb1CNlnua+cxki+CxMat+uJbIRYAhtnvGnK+0QIXR2KKzkkga5PhcS2x9G5AJ2U
Ak0yqm4Foe3zF944j9GiW515jAr52C4oaC+zGrQmVmIYp10WVcJWSFZ9DWEkoyag2VFkB+Qf2zHS
INFilQBzLPpLUT6JKgDnfdOHDjpwAjk2e0+PQr/HUygUinUB9YJkWdbKmBC3rZMN6vrHJh22IKNb
VUkHx/AKlPBGGWenNGt7Fv1JetbjbZ5lW9AmOmOKwGXax819Kovu0Hzp+zgodXEd55NvWIixhC+d
saNohMwo/Lo6lMNPWZ5BI5PemukeVVynW5ATKOV9Fom2Zj3GI3iI1WMx403RSXZuPsT17OspYhcN
M5GmkIebpG3UG2tdrzZhnh+lYlgJcvgUNcUOpLyxl/VkdkbTWGUkBGW4agZzQwKllm4bQ3YrcNjM
y0OSB2JTOJoqeqLYHNpBFOwofMuz+pmUj2GUBq3V3LSGeVcm9UZtn9VF30AubqNb2KFms0rn8mCR
dpNm5UGMp8AsJ1dWDLeQFUc34l1G8IvuZ3ldYdcI3SIjwhRLO5uldKen+YGzbd4DgvMjpNLeHuiz
iigpQa3yfNskSqGHY1JbR1kB93sTprZUg3ZJQUNAtZg2ikB+lIHrtSqCuB9Cl/TZAQlZw9aFrHOM
0Sp9vcsEZ27UF0GbnucU24qkqmAPZo6ObfFZN5o7RS7sGjzE0GdD79hSG3ZSGE4EAZasfB4nzU3D
GRofoT0KxJ8F1QE7gZ8LIJ/uW6dPpm+jiekRqucwQdxNjtoQ4X7/IuJPSgHVHUPbZ/mzTiJbBsg4
T/EUM9dDMkFoMYfA+DwbN3oxI90q3dey4Bnml2GcB7vrjFWaDQ/W3D/VWrYT2uJ5zFWgHlUotjWQ
7lakZ9FA7nKBtIFGvGhMHcOoj2KsunmXOpV+0woRvhxSwUlT2Z0UPihJezDy8qZvktklSgFq1Y7Y
Qm26nQkUpdAeibXcDejXbHJ0QXTLrdWNpZ3UMNdVfe0qYq7bcMqNUwrbWSR+VCeHYlF+pFK7TdXx
myams5ObUD3M0OujkdtI7TdDCFW7dozvB62tXJKYgp9J7Wva5k5qflfFZb+oEF6LWhlcs/1W74qd
buV3iQIhvDpZ7uQaBZIU3k5rb0eIbmdqvG6bya4U7Sdn09F4/nzPoXZnKaaOMp4GIUUaOZ4kH+pS
0sxYKRGtmdMRd42biKOb5akzSZjnsDricrKNcrZVOa9tfda+VUWyEkEhhWbFnVrVjpUtuG1CG/GU
9w8/jnlvoUSGwrmVy8eqluw6qvZz9qMl4bMRCttJyRwD6SYrKvyxuy9FSGuroL4a8WDpalvKtvUY
2qUGmKHMTaPQkJKZNRxSEXp+CF1oaHE+a4XWJ6pRIcaNTO0lNG9GvXZaAbX72nzODSi/dq3bjvkP
WUjA8Sf5tdY7nLlhXhcwq0KcB/qiVDBdhsD4+SeY5iJB/VIyj4M/uNmP4UBbr18nJ/yaobmd2z/A
Pgzf7WmSgvGi5i3KrBqQRhBDZZlpHJFgeTDpK80pvrdAHHdHPpE4/fjz+VXRiPmXMTYlBvSLFrat
ZRzL8mfWybYG/ZaGg9q/EBdqGghRII8D6Rbjk0Z1v5SNOsyNctTa0U6jH/2g+PVQO2kYeaiRrqqi
WIdi/EyUm0hvXS3KXlNVdxYirEl2AFgmqHQjdXqNbEA2mtt5pWx6QdsoWeJZIY9SjgUkYgHOP5dJ
xvRQp0tTsVaw4MVDf0QrMq0Xd55muIqTrTKKGHkb7zjbjEng/bKqaBCxh+ICJAiYF3qWl9D6MzBJ
NPuStHZsjU4vovwgrUx3BMppW5LHVFyp5kpe8Tpy3/H95/sAY/6wzoKrcnjcLhYq5bgoNdA4w1YT
MtUfBkhr9e2Xpb6Po/yr2Gq+bKAcUncvmqF7TW86clSgkt6Sr5O6J/lgi2a2sSbxVczze00EE1kt
eJXU2pE+HAclfBXn+0pRbCuVfAtXrIZ4R4SospAUPhlTsMr100qrH/Q2tvU0eVBlZZ2Y3/Iu82W4
Q6tFoYReS5NwIxbWs6U2vibBjy51UJJdvUgvldh9yRSQmoRjG6RxdWcJqq9XIy9h9PnknM8Y45lI
FYcjqigKMH6ikxOQA/Sd0xDjth9VOxplTxFDf5xre5C2iaX5PagD47m8ERtxmzYiz0vxPod5m2tN
1xbSQLcPFDuK7Xv7LSplSuPo+kpCz9waMr2B5Qr+9X17adtSsS3LoJlgEL2ce8e0zDS5Rgr1KFY/
auWrJX2T4q9Wubtu5dLoTqywbmrU1DyBXol8FFLQ/kybuN0nIq9G/c7+xB6CUyvskiaDnOt4bxxH
DWQtsulAScxuVbAnJyEY6sd4M6gpqvGAVSyDa8atvbSpF2XTMQaGJezAtaJKLvr3EdLUP5RWWc1q
5RFJCIq+uIkG6ahMgq0a4+C0OjZo/g0tFF423ovNpsX/d6MbDyjvZLVtDehuytrXoUMcnMbmoajF
Z2TxvOvzytLzvHud0yEz22bWC3GeWlU+atKPvOydWP8+6JHdytmxkDu7iDrIm4L1NSyNXZoZPlh7
0YZk3hB5cRtZfszjxEm6KigSqITikcf5PN66M++7tCFRrZZY93StZvaA98oh91LoTMYNgCzQefVH
7ZbynnDsfr7zEawBawZUHZgbP0kHWNosJL3Yy8fMHJ0UculVa3pyv42aZ2lJt7qFdqU091r5KUly
kJyWqa0n8v9yJVgU+YV+ekn5RPXbKGqfiw2+InycHYx/PLZgjjcfdNAjpKvwfoTwTuwlLceXXDzS
H2bZFpwQzZNFl8JsmR+q/qgKaFfOjqVera/PMotW+rX5Tgwx501Lp1koLBjKyXQoMgnYnWRfalCH
knDNTqOTD72bRyhSy6Gdd0MQzYojDM+Q3rRjcXZSKEh34/K90kS/n+Jda+KplhOXFIdE720r+YFe
QbccSzyG88ptxpl3fC7sz7PwlDk+i6kVbaQS+diMQTLmfqQajkKMg5QVXlfEB70pbmYxReAjuIXx
FhriOkSCJeuS204XOPN56TCffQ1zWrJC10oxRLCsoDdxVPAA68edEB566bVtvhuDcjBB3bcgUS4J
u1BH35oK+Gvt16A2b6SgyuG5pqaBNgin6suUc+hC61Ssk6YmkbtkqWxAGjjUXWlIx7Jb8Lp+7qef
17cSW279ZIGppnRLnQkJctdHKog7HkH06Kk26NmC6Ua20Q/KAYTxBsTcekSVCHJwGFBtfC3UlwLR
CmdAdO8zd9HplLH13EjXljzqNenYoF6N9kxHMXO7m8AsXMtOJICMKE5W02D4WajtLe5WuuADzswz
RzME6KYqzVBCDExhKfPN9AAZdQr5wc5yJS938/v4mXcD85ZRZ85TXEJ3eJkwr8JK/CnYlLXT8LQ7
SAKuqKgk1x5vlpkTQ4SoQ/Ef2ybujNes8UiY2bmyR9uVUzbCSoUGl2z2DiH3AjInnCW+6Dw+TgVL
edFnJDcKCNccITP2QvtF4h/9MfOB/3F01dNLMAuKXD5iFv7DnhSdftVJHmKpF6GJG0s6gicxaHFS
KP6fjLZZof44uugPD6TKlvD44Iz3QgLkbEvRLXdiuDfjZax7UzrmUrVTenM9D6t8+WKRr5Is2FOd
7a/PL88eU9ElFdxRTmCv0o6W/gLWebvOnkK1taES5glRw7k2L9qj3RuqBkJ8MHKej0+dFkNQFhEu
CO0b1pTdt1O+6lVU5voZOWfJbRJrdX2IF93QiUnmpVouQwz6Bkk6oqS5RqZ5M4zi/7JqJyaY7aJZ
YZ0YKD0d9UU/hnrkGiT1EYUHnrhU99IwBNeHxFQ2sT0pHb+miBbgBrLKqlIkdYu65jBje3b9bdfr
Xlk9SOhtzEwhIMLoX7cmf/ZzuI0k0UQdRdIhm8A48mEZFU23Gum4GKULVTVvNmZPTTIH+9EfK/m+
LZY1zXAr8xRMYW5PRbkb5ecuvjVm2TEq+TjntzEVBtOJl5LpcbImO45HN19eS3Gyc616gmxjzVkW
+l3n18PZd7MxWrIQyYjDHo5rUL4Olhtny6bvAeIG3Kbu8BiVwF+W81Cnn/fbudX/T9qX9UaKe29/
IiSDzXYL1J5UJZWt0zdWd6cDZl8N5tO/Dz3zUydUKWje/8VopKQVg7GPj895ltmpEI+xO1ghRhVx
5CeACg6pCL7+Ite+/4cPYhqfd5FpdgOKoL1+NsmzbRSntooCwy6+FRSd/XIBvDcXGfyz2mwDtD1i
UxzX5mzPtoluDE2T4ZjjyuujF7eQIa4Z1bokzzWUxs3YDAbWemWLK5v5MgxV5nE99Rxp+4yWt24p
b9kwNcOzhXm4OtUfnmz6/YdomYs4CVUa4wOP5rHn48a1i/+fNfRhiNnWjrQQ7TNd6GcWl88TVkG4
ScBDCLGmw90QFivbOqaozXz9gee4qn/mHJ1i5IEgtNB58yXVWKdyO0Rm06OfVIRraRgbndYouj+F
/LavtRVUPvwODZGx1p6/Hv1KlxdL2DQIUlJiGAg2n+eVSuTrHeHkrKvKt5Jmp1p8Stc+lGbmaa68
1Rg8RkOQZJXwqX0fWU8pBwCoGRBc27Vd/RRc+VV5Kkj63LfDQmJ5dV9/eLzZIdk6PR3yxCHneGy/
tSm8BvNjBmMwS0dtVlXviTRXtRbfL8zKtM4vwsmHYWdnpYLWZilQwD33rNyrFLlWpnmlFW0i9jOM
If9VhreNQfdxK4Mkzu9sPdtk5G7MURvldKuxY2Sna93EMh1sfNB4rbp3pWl+ri0cedP3uXxSB6cD
fLBdY34+yBx20SiOkLMznKjFzlVlbtIoXTgX5qyrfxYpzM//N8wsDNksxb1U08nZKvp1qD/REeUz
BvsyiPj03a1Eq2/U6CaMO/SMQui0wAG8fOvKJU2Yq2Hgw3PMAlRZoy6gjJGcx0re5YwEhbHU/Ll6
BFoGhbM4eq447T7vCAuoX0oiDCE7+rvt72gT38SxOsVxuBDTrs6qQ5EcgYyJ83a++YZB5UVadwSt
DVwzDZiWVhseSB8Y1eisQCEQ6yUi1rX18nHI2YbSi5TAxFmSs62/w4fv0ACPRc0l784rPQNEsw9v
NttAFA31bpyG4cNKQHQD1CtIP4MuLNMg6yGqVf6ggFV7S8jRa/Hi47hTUvrhmLBqmeWSN+Rct/Cc
oidbAzql1zcyuy8KHFRVv6Hpj6+jxWWi+/ldZwsmjesMcDu8KwD2PnCF+9gWL/XIgjBuzkx2W4bq
6NdDXrm1fBpzzjkVuVYPFoAH59H1jPf6TvtZ3Ea4jiY3qMKGvv570rT+7y5Nf+LAh/mdiwZ2bQpi
cY9xAeQ+mu5GHOJg8CaLJv2cerpfYnQXAy/CQ2ek14uBZwGIdC3PGBnI2WjB2RsfW00DhqBH12Md
Kboe+TeYcq7GYkll6PpMo+WJJvUf2YhZjlehkaBB7RnhoMlfWNkcBIMSrH0sM3hwdeYu18wN7H9v
WZq+6EW30W0UyVEugH7BVLpOPKotFSSvx40PzzSfDN0uIIZfYsW1GzTGk8EJUqwzruIdlg06L9+6
EG2PDtTYplzzvNwWJL6V6QJw5FowhjupRQDEm1QdZwtfRI0IHSPDItSjm1hX23xcOIgXRpin9Yad
GFYZp+TM+lMMpgf5jwYY/yyrv68wVzI1xgJlK1SVz32U+5koj0mrbkS1FHWvhogPw8w+WN4m3OiK
mJwH3gIpgIJGiA5qWq6VHXsFGLhdu5QwX83lP3ydeS7vGkCiyTHBq/mhsS9qQBKg0pV6kQ9s1IYF
Q5t6efLQw3r0bnJcXeZqX7u7fHyC6et+CMaqc1KSW3hroxJo2G4LtFMBB7Qba9ObCx2xpZUyy2N1
TUJsw8GH7PTOL8u7sNS9hZh7LSn8+Dqzo5Oaoh/Q2Z1iX/xorwdoNSD5+WMsOkkzL4HF5/yDi7U5
O0Or2qFtrAtybktt6/byrgknreTQd8s4aI03nd2k5eAZkfJKTvd54rpeWjW+rsI8qDr6Z0H7Wlx5
VLBbU403KpO/UsM8Z7x77fIOJMWuG5dSxWktzzNSMDwJtZHTwLl49tho5Q+u1UyPDXxI+4g4dG8F
9mSRaARk27bBwme5lq/B+xEXGEYo0L6zAG3RSbgoMsezfiI+HG47718vAMhVQYV44kfQO/SYN1+P
ezWR+jDsbEuDbCqjrmbjOYORUSH2dgZYVr605q70YC3TBZwZFxogk/W56ErmWq0+hBimSnZMdL4W
QRagiwLQ6oKixuWUpxAYQzNMhEACGXTbKr6qEjNbGUyDInK6z4Amy1vUJ1yoi5J4H5mF32vHoWDu
tkzVc+LWHkxB0I9tIev+026frBqww6J9jjJ0bav8hvHxqZf1znVTXw3qFvDRdZjtLOAgk+pgNWXm
lWG8tjTqwXj8yEIAnF1qPojRCYy2ovB5G3KvS4rD6HbSr8cHxh6kDhxPBNPORN0brlw18eCbjd56
gg9bRSUQfz2ym8YfmAOwQP5GxENjqg1UJ32h/2Z9ftelmVfDe9sYq21K7iLyjdWj3xvCg2jFqhG/
bPu3KoAurcgWSvaeUmyvssHrNBrExYAH3fGce7Go3lIg9HLwBlailPtUV7vMHrZVYT517Gch7fuh
Mg4iS1e1w7yxkNteyzzR5RtWR6e6hXSTrhE/6dAZRkcKMoDovgCSmrQ3KUrLwPiMR6NpvnGtzjzK
syFQ1XCU0sK21g5ConsQNUFsVrAXGPVmrWUNQCT68ChReka7LKwGeC0A593LRPhMix9KabyEsnt1
tIH4zhBuG0p54DD50vYdaA9j91PWpv/1kr/MhaaakANhFQDkdde2Z1u7zysBLLxZn2Hy7Kc2buM1
lDdQxiXo5xUOiMjW9xZ0GtfcgvJRGWcc377DEh8QUECYyH/dgtPjuEg+APR3LcC2Pp8v45DkOdFU
fa71yicCdO/I9GVpLGzCizvFbJjZMWaCVi5GMtZnJ+wfQniyZ1WDOiYcLVPzXsrXoSgPbrkkz32J
e5sNOzvRlF3SMqJ9jeOGb3rQygw0nCYHQzggJ4Fq/CV2+UVEmw04O98AGWQcigH1eQw7r2uVlzPm
dfliTJtWyacDYjbObBV1uWU3ZU3rc2S+M0seS5Wuxvq1x4zCXRRryBi92nwJOZh9NQ96eE3kavBw
AKwoMLIlFVtVLZkWX8kfLAK2Boo+ugUi6Gy2GYC6Igzj8Wx1FNgFmKnIhf7LtTuxTakB6B8DWcWe
I14bU2jA2IInAzlbQH3P4bZ+NQ9t5MlDvRpWqC5ld8Z26UZ87bLwadjZZ42BDHQjVOTPNfSmxLYE
gC6N4BYmoDxHfbfyJpXUrwMFuzKbENKgBroIBP0Le7Yzi9Qi8cAtWIVHhekR2vmtbR3GcVizkTw0
kJixDB4o66YtUoDDyIYlmPXaOtZF/GD2+HnK16LqPML6J4tJSDpaR5fxoOT9VsWgXHKae32i4flf
kkKu05BtewGqBTn0PRyLRztw1F0mAMwvJUJUuR365FiFzTZ1ILsndM91+aPuag84Xk6ZZi1lJfaV
NAhTMGmX4W40iW19Dk6gUSTmmJjdudCOYdduakrOZQSLQCLkauhGZMMNGDOSrKxcP4Fbgw0OJ65Y
Yx5rgZ/BvVJ6GXhB20plJloo+bmx8weW1e86F2SFxvA9FETUSlMh5Gpc59QycYbM9zmi4Vplxiu1
3kx+Z9SYg6lka5rlTus0uA83+tG1lR0gl01wQ1Rg1LbRXqe3DhTrPVwdc18p96zAmjZ6OCmoZyVF
uJGj6bMMBCYr38X0F9dP/Viva2jc2W27Hq3yxrJR4ex6pBo7yY3AiZNVidyVDb+U+aPWfuUJdMZ4
syfuW1MAgy5s9QAKAVxtw2cyFkEaizuVhEczBbyx4LA6+pkIEAfYvnFxwf4pR2c7wK+cdMXgR7ny
+OCCLLISUg8MDqpKR2FjqD8mk0gpzqFCMc9MAXhoikMWOete/5law6aV7NYQQI2CIMisPCgj5tXx
sBupQIZU/jL19oeEzoanlc7P0Soe8zx87Ni4aosO/bfsHSbgXjmolUtiIMT6A/hnj5UavuupXQLD
T1Y9IFJSOhtnTDiSERGULVSVwvrFsTqfIkHpdHtLhdsCORf5g1PshUWwnrPjkEKOqB23XaI/ttgU
bGKLZu887W5i54fKrYMOTs5AHL9yYr/KHGelu3HrG1Ur/MSKntykdv00VFDlqhO61sX4g6VITGUF
TgbO7mNVxa4/GCBBiZAetIE2HnWqhwwQsjynx1GWB7BgVnG01J3946nyVeCfFedaFY/RWOr1WVVG
kEb6Y2FqnoEmoxmCMi8EqPJgvxkRZGUt3HQ6sSpQaxE68ooUanU6OjDFLyfUPJepYPrmtg4zFXW0
YsdvBjjJ8J3B30d93JAahq3WbQQwWlx/r+xqlUE7ua6boOwwa/KsFbaHzoZn5viHDvUirfBVm6Bc
7+yqMl0rU+5SZa9jvfSJeSgiuSlsbR0j6lj5Y5qvw+Rn44yHmMqF+9PFdQanIwIHSIPABjEQBz/H
jb6UTeQadn0elLpxLOlnLQTXInigmwsH0rVzGC7MQPah7XNJFoOym6Y1A/IazTkZUt9wlD9GUz5A
yHjdGT+/PhL+PPenjw8BRzKx0gw0s8EgmB0JNk3qMm2L/j50I1xA6vYe7ji34MvsCdOfqhSOXsPo
wP4AtYIkLfa0gliozY2nWoFBk0pcCMLqqNFyQ50kKGX8ItvwLJjaVaG10AedfQMXAEfbcCGvZ+gm
OKTW7MjMMnRYk1JHzb/9RotvNdaW3VOvVN3CMTFLLS8GmqVCOkXnTxZEnTK4h8Zxv5IUAmwj5A3S
7kzqHqAm4WUWXxj2Sjnq09k0nV0fCjMtIZUiaC0DrmWui756DCFWquNIEtKnPbtjY7Wwqi+vDsxy
bEJNCszLVEudvWkmnTG1lN5Btdkvb0YgaCFN5o8eh4yB8Q1I3+6m9bX9svXFtVQE9CLgVie4HUT9
P78rnFlqwSLWAQhu4aB57ztr6Vp0MZ3YskjpHCA0wJdFH/fzECnNsyqhTXMWUH9g+U0S/x7jp6F7
LbTnqeDFwofUektDE+zB4ehUqObU3OPA7dOi3oXEvh36pYrjXEMbbBk8FA4erGVsODpvYyU5fBIH
t2zOSEcflFDrRj1lLMQ9qbP9qCvhVAeRrrz/lQPpVGg22v3wjeLhU2cP7xxZSKV3T0TZ/znRnrJ/
PB3BB7HBtp4tBKYlCdIOdEYc94XCLRG4rq8jzfWL04cRZseMWxlJ1rcCvZfNKLzJdosFxY3ux1sC
m88lzNyfCsynwDa9kDUtaawvxLhZwHbp0FCph83ZHdUdEZHfo8SQGHxdolIBKEVE0RtlxyLJfVfF
t+CVeMB+3Rp9DXpEvYo69VqSH2HVbijUe8OimxwV1zw+utzaccnWWUUDNxnus6jYd+FbQ398PWHX
zoGPLzCLBkgAtVKZvD6bA0qGlraKYWAMJlaQ1uFzGy263kwT8tWEzU6CCFdLoJ003KdzY4+VtjdQ
DiKC41r7za3e0FQJonwIqjB7toZm8/XL/qFGXIyObeGCTjaRi2bxQGtclHU0C9dq3d3VNDrkYIMY
bglscOIJpT8PHG4tijzFyIUXxp7FIhfmujoqebC/Yia0d+e433KoKKsAjLpDmo9K3lCuWpY+l426
Mx1IkJCyg5YLvUk08tRr+kuFSp2yGn6fouJE5SJae9ZT+3P66CjRoprjIk5MSggfjwGVgMIOoJR2
KurUF64E6JCtYVnstxLWUnmBdKdYyRLKZ+aw/Xoq5riTf06+6WKE43WKU7OYWaSxZVpRNJ7y8Idy
QVowzR9lXvupKjZ6/6sPRVA0JHBV79W5/qAj+QP5MbDp965vPF3+dNv2pmjbVcmbs1kAoPL1A84/
1Z8U4MPzzVIABdhJH0NF6sT4wxjrXpIvecnN4en/TgFF/AVjHwfHbB+wvqajzk0MQa1bab+7AraP
UKlqelT0ngWPAku9FPUDKe/7vvGhaOWxofEk3RXWig9vo0MgidcuZIVXUxIQPP/3VNPEfMgNKKiv
WVwxdSrraM3yFyt1b3lRQSIHNcj2h41ib+u6wdezvTTobDWUaaRiN3HVKUyGVa3jVur2aJyiNoAu
ixrWRR37WdcvLML5SXHxBWYfWQP2t3FNDAtxX7huipUdQtYJRS8guusN7llfv+Uczn0x3uzs44Q4
rQM1j1MbTDayaWBpnhUMvgoMr/3NV8YCeur6Iv77LWcnoWSDpuedrU4WE7s0fo+HpQR2+gsfounF
G82iqVSFXSPnVyc6mFuSWkHmvoWo8QNM5xMLl8j/Sj+ejzgnAoDSkVLRYdcMTe+FsGBM3ZMFMZU4
KsBBEl5BYEpkR/eUDr4NkDpOvoD0i0tn2pxfvPgctdeOTggILuJDDfV2PRArantgA6DhBC382xQV
74WAND+4Ll58dky3FRCueYfFAwcNVDaMoHUbz6zYzciBe+h8l6htiChFnEU3nelPf/Wys0hV8xzp
u46hJxwP3UZrq980cPaEZ5xn32XdwmVhYVHNiQAoWyA49bh+heKlBBBVN6FAkLpeRSOfSuDzw/ev
N+a0z796v1n40Uln93ZDsYpZvBaJduC4hpG4C7RGLPSpl2LO/G7pdHpcIt1XJxPUER6D54WCH255
xECZaSJVR0HHof3B9+MQfU/DemFy5/Xgi3U0C0IsRFJPRnxMxdaAA0xqchPlgTcb1NTOdCUCwLqX
smQ2SzL/GfXvlXou215VLMmGRCnkGt2byJLWZ3ZyLDlkXk3rO6lHz6oisNoUVMmhpiCgN6Mb4rET
BaoA1PiO5PeYlpHP6jjgOA3MBhoxXcTWrd4EtrRXBulQBc79VnuX7S9St6sONUtoym0iTVu5WuVl
eQNxk999d2eZwhPyjZsnO7VOIYQ0IgcNfXSQcDPej+W7GH+5iVzlieUNkKX4erVdjcp/p2IewWy9
zCsrNLC8y2eZ5r4BqPH/bYRZYmeZsmB6h8murcJPynseLokCXFikz0sks2hUSMco4gxpgmp/9RSm
3OjckvJIqjxIaihoj6es30X2jYCwu1NhN2kxKgzoQA8vPEZVDp1rveJQZnmro/eM/xb6MUzv6/IX
YeXCKXg9cn6Y8Fn46qp0NOmAKguFrgwqapGhblwAWMfQ3iRF6IMMeTvY0ocA20KGsfSpp99/SKY4
oTGHPL06jRwtteEhTJayyKux8sO7zUIXrCW5TiUWk0jfo3RYUxb5ThQGGm71DFXDCrYbXy+u6xHs
w5DTI314KXi/RjZpsLrg64MsJj+p3odXFIwR6w0rFr0mpze4CM4fhpulGC4bS7RR8IZkeOTGsZLv
VbVwKbyafoKxjwshnWg2s0msII+QEIo34sP3Pn7WZBxoNmiFDAec7fp5ejSqfiEZvL40/o45nUkf
ZpGOWozsX+IcSKXXwJC0T5aC7hxB9G/Q/TvGLNQ7jdEAsoQxkMBv++Slxpdy+EqPX4n70PLXwdoK
OUJIpPAAsFyP6iyS21ygp290kJyCSYJzSsiwSbiG7Qx9bFj9oNsGNbiFS8f1b/z3QWdLqgxLM0qj
AZOh/7QgqdTYt661JBJ5bavQqQKJbpwB9ZpZGGhYbaSR1ahT3+krMEZX/Z1Ivit8bJw2fmwtnPT0
YlWZYKpDARB3fqAmLq64dmgYMkK3+eSm8V2qt9JznXhr2rn0W8LvFOHNNhzck0PSu9RJIeYUHcwk
gjqcDR3OhpTb2ga5O2+/x53AyRV5prCgOoUC0lgX21aaD6A3bZLcejG7FEoyuai2ll7W62FgQVMT
qK5xXBe7Ay76eyV6nJyd+bPh5bPdR2otejC2RIdsva3HJeHPSXvx87bFZkJnAeKBhkGBW5qtvaoJ
UZAVooCWdeMnUeU7TXF0Xe1HCxCa3afwj2qo4akY3d+uy/gqIo2LhQcnJDBOiTCPod5BcaF2wC6q
fWXu3HpPRsMnGtTGoCZKKvgVpWTnVJZXS7KusnhVZOi7dYXn9uZW8mfNybYCpBEodfm2XqxJMT4n
EI6bBBtAH4YlGtQpAKEq+T23u+fRQGd+TI6d1p2dMnuBIhymTxz0GAoe2ugDvBQ4YbKq+eDj5oGU
H1Jervqdl/quSAwoaLd7DnTCMLy4ub6pO/lNmLovLODyrBBl4MhrcrGBNGHka+4IrR90q/HD0YI2
YDz6Osv2vRGhDpat0AQ/8jLZQXf/VOUC91ITuHmngX25VbWeRqLEh0wCBGyhsPZ1gL9I1dDyMCYh
QQqPHdimzAJu2NlhNHKXntEeuQldMJ5HYwPuKDrDD1GiFoRj/ngFf4rvn4ebY3zDxtVIkabsDM/7
MxTqTeg2IiDVjciQlskdylc/wiiD2p+nokz3QILcSGEcIh3ilyTd2vl4kM24Tbvx4OqONyTiewYl
xrbqSyDj5KO0nFulkwgJhwLo9hWNt62dNQCXmJbXuS3ygBxzTx9a0ha4kg/RqteAzYUs+xKG9CIk
TO9qsolk5mL5z0s+aPiaYR5pEMmxxyDs1UbUvynjK+W2t6Z9YO2r0WsLcegits7GnOUgHa1GlUUR
O0OA3SsxoWH7GrZyQdLgD+Pg4jN+eLXZGeqEqnXSntJz28SBLt7y8vvAo6cSVD3p1GcdNEnPjNrc
L0Lu5RCzsCp7j/bWoyLYrFx/73uylTUkpgf5LR8o8sNaveitfgthGez9YQ09wS3TqN85NkQbfjil
7eFHftzCwRD6joWFfzYaR9WNr0n8UAkTgsPwTm4PJvtNASyK42TNARk0CFgDuKELuKCMhlfDBqEf
I7CaoCEocbNof/YRO8TGa402NQhRKwHNJugSBqYR7uLhzMU5mwQlBNzULXnD0rNER7OiD1F1NLXI
S2oaRH0a/JddOVldEXdqY4ElhJop1s/nfIE3edWGiVaCUSMOuXJ8vb0zwW7Niu9aUi8kRJe1ydmi
mWUnes4tQbhg0DsItzDFK8cbdLr78oYba0hm/gCuYg+snRmI5gGaeNakOrMEgF5auLMTRMSCV+n0
DDZ9g/b5fY1TME2cBRLDxd1/9qaz1IOU4IHFY8jOAhrZeXi0Cd+hGbJDn+D/uBFnX1BzZDmWAMme
DQMEGVftlBYeeJ4sDDPHmQEt/CnIzO+XeUfhJ2E7ANuHI7SBSO9ZSfeoOf1BQtzEsVdDfayFBbBd
dYjdbpcBghImSeePtr7J5KK86Kzfc/E8s9soGbU0JdAtPGsVnE20136MPdF2vlTkVnFrLUfYtoX4
lVnCKVM8fL1vFlbRXEIDntm9q3KEP2aq2wG+CEa2RrtzIZu/emZC440h4UOCOUdtSAGveiJxZqLA
G9SOBZvT2m/psAu7Zm05j1+/01zn998p/Tvc7PZtZ44GcWibnsuyCeBqutK6DTzK96jsrJy8XtUM
TcY2wZ2CBhI3XBNJHhNWYFEcOxUBqvNHbqh1rrtbSJmtOivQ9GFFymwhr7++uf4+5yzl1mREayDB
6DlH0EwQpJMU+4z5Jhe7r6fk8lb6Z9X/HWp2zFWca02fYdWrBkKcGsRWI3ObUAvCgZDogjB7kkDB
OY433IKirNZv7MpdLTzD9ZX+9xlmZ2CbDqRhPaNnOz91IOIl1Z6G73XuHnUTaDbtjYEVPIRy11Xl
QsRemulZwA4r2FG5HENPQPjRPdhg98RhCi3xpV7NnFj0z+JzTYZLFJqYF8iCYhxrZgHuBtUDJFV1
yTeuy54Gu0RGX3aPsoSdABD2XQJxHsM8GWqEI1dUHiur3SWh+5jyHKlAmdxRuz+ZMl7ai3POBB7Q
hb67A6gtbuegpc0Ojgr6KYVtGfVpTNUNxCqqoG0sYO7yaAOjSyBB6xigGvuJVdqmyJ2DTcghiqR7
bLU8CYRZ3+qNvsskewKYBf3HDEh37mo3smyORJnvvLJPAyZolbZU94TWvNNGBIOlQZcz3kHfDtBa
FJABaAtI6u47u3VWVd/0gLFB/z3Exd/vo/ZQ0PJNujGE7cCM+HolXuaZLm64eHXIzyPS09kMyFwY
KaWyPJPMfhoqe62q4gBgf+6Z0A7JFJwfEmQqPesXluGVgeFJCsyvhRYigFuzgTNmFUOu0/Y8ZuYm
0oHNG+hbp5oAkFXQNt6yHCLtabuQfF7Z/O6nYWeHOFZDArD8wM/IF0GPaTYO6BhRoXzXSiGrauO6
xfYdtOugcL6WeX8n3SXa+J9X+5wAgw2kI7e3dAq/yTmwoKkSAz/NirPe2XWQu+WmUnUwOn3nGQZc
r1MEKKh/p7ZHzO4QN/22HpIfUG5+qiGKBOKwBcCpW6crLRWnBNJtXy+J2fP9L4F0JgzepOzizGJx
U9IIvKywOkuIRQ/De2GprVtGT6qPti10O9mAwg7cBjLdSbzKCG9KBgKOPFkh3OZ5uw37X/G4KGj8
B/g1nzb4kAKjBG1f25qvGIOFSaxBTA+6etWm4mCzaOIwjOZLRiyxgkJ661ty/K3boAdUIXfXEI1+
6Fv1BqWqva0Nd7zoXQT7EhR6nHKGyXGhho458LdthtQVxB58q/xgo4Jo9u4WV99qVQ7mqU+giNbr
q8YBrrwyE3CX84eIuN8SNR5MxQK9AqTnG3i+ft8OwJGyoBwf0Wk7hcXwYDnpkxYL7PbMs8KXsQZm
dATS3HZPWrNzQG03bBPmxvj7tvQmnh7qME2LFmE1biAyjGttvO9007dGgEkBABjEz75A42OkfowT
ErnDSvbaNkbHvyjJMVVs5YL3BaXNm6QYBq8izV7aNbCwgBv35oqL8VlGwO2G5J5BOxAmeitXRVsH
sg0+MUDnqOsfKYeaCcMsWcZez4qVYeeeEvIXTTQI2yvItWtb0yqwLkDB4DA6WFOn27fteCPoXTyE
xziLn60E+iTwQxpGYAGEKgCrA8VftMcijG9zBzr1/atdI97rUMlOAPkeYhJ7He/3JekgkA20ctmV
65TAaVVkawUt2oLvBvJapLi948m4dRfR300q1qVS6wggqVzPUSfFhS7Kbjsd3d6iQZe+Te4qOTZB
nVZP6o+XTo6rSpT+HiE/gP+XnWfWxjOzm81UYtFyvq2q4RazteWN3NS5GAM930Mr9nZIjY3TRBv0
AVFY+xFV/S2l4V1qT+YaVni0VAiD41i31g5PGy+dvJg6AlkjWTs9yDg16E5p9ayxKA6sBOQvy1mk
FFxW1EBy+rBTZkFuqDqLuAI7hewheT9+M3w8yJqhqgcWHcgcuL7s0Skdn9jP/DZaCOyXbcOJzEAs
A4YqiHBkjqM07bbh0H+rziXIHIBvbrBsV1ZAkVR6wwpRK2CLBtSXXabPg84dc7Wx7honj6pzehPd
Acx+k5z1oHxQt9EJwv1esoMI82t64gFfAyC9xlP0Ppdr9D3chVvVRX4FDCl0wdkU3UFomVduUpnL
EZYfFSwjeq90Yw9uxrBR6lZhtaRxcnGGzoaaZbJg1AqCsmQF/GK4pWAZtyu2XgbGziBYOBCQGUHe
hKEaDucUoDE/VxTs1nA7aOcUZ9t+I5MFcunumnJc1bS7AfbKr7n6mbFx0xnJdwfcx7SjrxyRxRz4
I0/fUfTwNOepLG4ksmsrXzKgMT+v98vnm6136IT2OXNwoBqpfcza6M5sge8QctA90PGAHAUWqnUg
OqbqdSyhoVfTleNqfs9R7AaXADY5OhufuGnt4F8aTLWnlN/SCugenfm5g0Vi2bAY0HwL5RwUZXE1
QBw0axtuDQQElDYwoM1SWE9lb/pp+dyFgZHejP19Zd/n7U/NTmzoP3ZI9hx4+bAz7/UjLoFeH95V
KB3q5dnowltgDfdV+1yK2IcFS1IXAHnxW424+zhZSPs+L9LpiJ/+A4sNtXfYLNLZTTvJoJEwhIqc
0dXxyjrfKEHunJQfCLOWUq6lsWZXUGpGkWn2hJzpAwpDKz3I9pMaL6glfvEY3oV+CYHKpZLQxZKY
XhBU6Mn9HcFurikYsZxCeQiDxtm6NQ3fyYDcGrP7hvEj5w60bd2Fi/0MuP7vKgQbwIA8FqUgGX7e
JabbpwL8JqxCNAcyX488KMtkzh1Ki6EMQngfoIC84jlwC/uoW3zjGWbscvzZxS6zDaAcXIw/2VJ3
R1xFIPIPb1oFgSXfRsq46NV+8WWnuPDhjWdxAXL0cqhFV5xNkW2tmgQhex6mO6u1UHr7XJr536tZ
UBQEmVgHivrz1DbAf2ZuJhGA8m9DvufpI4x9vs56LxbMn3f5O8Rs9qTRhk7B8S4ljGcyKIiU2ZOZ
Qy89hihCuyqaJdmNPwfB33z235fC3RPURyi0XIiiEF0HBWJaL72EQ80rgDy/u9o3NPeUSqAoYbCi
V7A/Qp4BeQcgWAG4UbcZZLSGEGYDPyIBhXyFdk+2EZx44Jz7IZI2K6NeP9irHOwnJ1f7ioTYc1J/
0MPnDLIAtoS7KFq9W5qYPq37XSPbzrONDFy5k6Y92nAgGyzdHxlMS9zb8v+Rdl7LkSPJtv0imEGL
VwApqZOiinyBkSWgtcbXnwX2vWdIJI2YOfPQ1mPVNhUJIISH+/a1rWQ/VfqOwh9z6C0ekNJZgX7h
C1J7KXrVDtc1rIpaRXWkyfr9/TeZz6/lG4IaD8XbwE30rA5bVCDt6srKThMAfVv1jl3d9CsKmC+X
DbQy7EJ0E1Dbsv0SYMAgDCWDiIm55Uo0h423ufVq1dJeCC36/aqfFijtwjxVxqEKgPWE/4c7F9PP
QlMA3EtRIMksllI3RpVXxmZ2Uq+mnz60kKdiS33Pc/jKyY8aF1MzBL3CbYFvvFb+XySC/5mKH0df
HKCDONRYtTB6Q+dvfgISoeCgGjvVTMYwjuVttGFYcUVuY36Wlb8PC/iDTmoWtn5eP4RioQ3hoOan
psV7Vw/umxQWnvFbUv7o3VMQPAQxNtdAD2Ja9QOtcvOGBnBNYc6nbjQb4YWDg5vFuB0pkzlBQ5k4
LJqHIjLSXa/7FG3rXHYj6dgbTb+L+1jcW1EiHQQjApwrlrSW0BoqmYewBmrYJdJLCSHEln152ihK
7WC5InB1GSR/Q6tnsUkF0BbxdqKbsKHZT0P1JYzUypo3tb1KErruI4HEeHOFR5ld9iHKS+QR/iMN
HtdxFbS2avYVotMW9F4Jmt0chdTRpOCVEuVVNGvTp5IfrJTMN/CxrlFNB+ye4HjiOBaEiP4jqW9q
G1Vgs/caMXByfZhsX8SNSwjjjYa0FWDEz++X4SKJ/M93mnXnxIAyyZqzm7emTLMynemByYHnY7XF
exaheyaI5sTGuPf0jGUjFjb3NpwmzGMTCtehrO39llBqSre1Nh0lPbobBfG1qzvP9pFus+o2SRD9
/f7XvqszPu0a8CnJOdIzhI8002sR20SNFMsNxkOnFCF6D7XIo7E3SR6MYjpUNM2osESS3tz0tE1n
wlNY3FuK4FQEtk4bJ3d6HtUX1uj1F+3EMTD4Qov6Ua638uipUDfgMIVyZBsUnRv1dzt5tljFQPax
MNMCWxywSs+ejc6kYGzYZa7D1QFLUOquVPyd7dvi0oR+exmKxWXjFw9j2u0QhiBXnWePSlxakPbC
C9Cs7HKKrhUvOoaFzF0Taz650e/Cur2jEPIk11xtenThA9mjPe2Y71Vv0o9YHBhA9UuNAiXCh0Z5
ykTut1phm7TABln1E9c1lyMAbMO4EgQtmjeZKnPcxaK2TNgf5z1OfdqUQyn0MH3cFu9JVuuGwgM9
mbK/Nfb+sdiI21jcCnDm660abLrQmQNAwV2DZn++G53/kEXUiTRY10aTqDwzIzum4z9XHjoQFbLg
25o5HjMiogTnwu8n39mJtXj8RerM070YwQzUu0H/Naq9LQZr8PO1Eeb//kEN1uaTXmYWL1gI3jTh
55TIK5/w/DBYPMMi2ApHxRqw0hLJHswHgY9hHcXvcjf7SGMxesxv+5hvJkPP2nmb79/f6uCLMCwo
lTBTWh5P3WlbCE0ivEDhGR25O25lt5qOhnXZ/El2a1mLs1B28dCL81eVKk1RfR4aAxPH93cZVzs9
fRuN/wx2Ps/L2YNWpVimI5g56yrTCyXFbzbFFmQSbG98IPd41DrZhmi/C9JsT/3raeWdfi42nQ35
rnr9MGX6MZaIbRlyvhjIT+2u2890GOVJ3q+xrs6PivnxeKo5jpn7tRaTpwqaTuwENt8yV9/YorAF
By5pTntr7A6C3he2ED/EqbVXOA7cAE1Vhm4ibYpkI5bklJs8dKUxvKgKaSdK5RWiaqDGMWvVtGIb
+Ee+0sG9yBz983aoQ9CMS75mdnT7vKCo0g6hFg7JiUDY1uLIkdV8J+rPUtRuyLYnTWTX0TERHku5
sHv5OGQ0w+bbsPGufQOgEX1ImvkiW409avlNWMLQqunuEDWX4hKltbY9fP8951e4PN8+/uBFsKaN
nieJSZ+cLNTtofBH0TG4956/H2RRKPn/r8UyuIYgJ9HExYeEcKn42jDxWjY1zLD9tDcfanfC1T3b
iKvz5nxXI8zn2NB0IAMEGYt9UzBSqx1pLjxpkenkNFel6uvKA60Nsdg4+zwrfYvsOzuLsjX9m0Bw
Azd20ktCa89usSiiQrdK0f2qmPLpyRbvUYxlAexAyZPZ1O/wBi0QWYA93qd/jA1eoy6lNkO+GKgC
kircraGalPmcW8wWrpjcnjAZk8DeLaa3GgVqX5hFfArl8WJof/YD+XAjwdx29muFtGEPbe3vsBRy
qAxjfgM+QSI5GqfPqkfPQetnz6L+A6Kzi5Fra5tlvasVjjZTvK0Cy4FNQfxUYZ0qieExlGN3EkPF
ljB9Tr14Z5q/u1ZlG5dXMljyPCXOHowMq6hBDsLmaRHmZdbctTu28cmcrkYlohW1u+kmQB2S9Nqp
3W99MgrcwtJjFz1n1QBrrC8y11I7mg1aR0xbDMiwzOsLyW0EI3G1VG02oklrpZgVO7U0YnuMg5W9
+Kv98b1lEpsLin9Q3D/vNmqvRSWgt/dl9aTu2mOwa9zikOKUiHvwqeztCVbksMnd5jHa/Fu0yPmL
L17cp5+wWAhqJISpFyFG6/WfqYZPcj7e5V7gYDN9p4bIH8wCGe6PscRkcKTtUI1twx/wb0DTKjX3
U9jv2oLecwHz3xbeEIJiRKAHrej2udK+5qV6qFLO6+KXinDu+1V8fkyL/HZqG1TtZyjA4qMboVyK
baonp7jE7LZ9jgzZjUeQgWmx+X6k86Q3qFo6r1k6IAhYwouFa/WwESdPT0/kNm4phNs6K6cR+yup
tzaBdaHnCmKo0O3bZ2m6adODAEMo7QOaomRXiMZNZ9a3k3k7dr6dx+bj9z/vi0Dp88+b39SHQz2e
+HuFxExPyEA77WAOv8rk0BpETOWFL0PnAMwAdBc7eMKM/CYKrxXhHjHLys/4YnuZP4eIiALvFt7W
55/RSYGVmr6angoLYtVoWOibK3xGfZqyo+sCzGGqV5vCIMmt3Y0k5P1hDTn/1ZxAXqFYoNgB1Cx7
MgTN0CY550NN4i3/0+n9yO47DEe7tbbctZEW79zCYEBtQisluLlA2cCFz9g0aOKUfiUZ+cUSRcL5
rwr8YonW6DondaCGpKinoZ4dlyNbJqHcjYYNE2Pl0vLVGfVpuMVUb/J4MOS5YqfuyldOe+NnXDnY
V2/wT7217gbSUQ/DY/n736B1f7GLW+/XdHTkkoyO/PP8UVpviBNLLd5jU9pIbOKMg2qPW6pL3C/W
5C4LSdJ7WMN4pk5eQMRWd0kyCAYDQpSMOFY3uqNXKM/ZDDJNtrHCATFEYHRU1PnybeuFtkKSILXy
oy43eLbIthSQC1LT9Afpuy0x6XZlLZ1fWUVESCqZSBOmkGEu3kUmer04NXlByGX9Qrr+E0MdpzGp
jLvo7fCagoxLEhiv12pH1medUDJPq8XJ8OkHLCJLMMwKCBx+gDy0Ti/6TietLaG1IeZ38GHbagoN
2xAlKU5JLtJKhM6lnlbOiJUhlqVgsTXDqTMynoL8jwkcIejHlSG+2n3ZamYiha6SsF2CfIzCM/Ks
NedaS/AwMG1rR2lAJb7z7R1YdRf+dq1R5oubimTiwILkgn4A1HSL+aGlkT8KsK1OoVYcQ+Ohh4cr
3KryHgGLnUGK1PVyM2XVHvClm8SNSNfD41Tn91FaX7SqfwVK01G5QqvKRhECV8jzH6onk16k0caS
9acwW7mqfHGLmH8yoY46e6Wqy7g+jnPNb3I2siHwnEmC1yIOL0H3u23pHeuzl6QVbZXG3VZUbK+P
AeoG+5VVdb6X8hM4FQwstFUs5BcnVBzSGJ4HvLXc64i+U7dUKT7G9WD7CGIUAIqW+SyXcA8JY51M
R6kY5NOVzAVOU4o9Mppd3SuPqhH+55MIpAqRqy7L3HlMa7EWuO3nsMj5Zch/NlQMFRcH6T/Wa2c6
imNekAd0YkxkV/QJ53VKkqL/GtYS56z8hyVo1LlaehFbYJQ+93n0O6ZhR5WxqvEf5tUiyGg2amqy
ltixBTY7YTqG2Z8IoGpVH4KwWTl95sPl86bz+ecsvs8oD7EeV7yFeILNIDxEynMq1CuDLDp7533/
8yhzHPPhobNcMY1e8ApQQqGddNzfDbpQs4eBEkeYBhdyhUyk7LeRkKwkGM63o88jLyJ+beiDqp7V
dHX95kkvuvyfx8SfB5h/wIdHi0sUZonHo+lFs1dpl06t0BZk2c3Hlamz9iiLOCEaOkuQM2aOMJZX
WZJcd6rirCzXs5rQ4kMtYixBEJqp6BljHPKdJ2FGqxdcxApX1H6NyUVjIQFrd42frxWjVqbhYnOl
rqo3k2BxanilbVKIrTIBG90EjT5as+F58ou19T/PubOZT9/jbCCEfGm5OTYZRmW4PhUnzbqqVKjj
SQ2l9t5DJ8cPocpYOqUuPeXCHe4WD2ozrVyhvzjFmDmUnrnfEMGLy61REaSpR/SPaMqydcNl2qg0
Xb1DHswA6x2qEtOm/p1u27VN+cuZ9GHkxXLU23jUo4yRW+lYpU55LB0P3Y2dRYfg75wVKdEx1Wt3
utUHXqzFuWKRpR2TK9Cyh6y9hmhIxvEYB8JDJ6iukvhbJZiOo+zbctnZctc6QwpNO/X3EUDUlan+
5c734SUsFm7Ql6nh9/POsDHp80y2cxiBsjFwZ+JyQ8MqWxVyOebCysjnUTcfHrberEHm8y+TQpWU
q5jgsGUUiLmeJjRObrAN0ado4p4+Nxw+1vQ4Xz7rhxEXoaUZtb7UqLx5tfql91dWVtvmmm/pF/eY
z4+1OFBjbhhxVLGgcMMeTHNbDReaRyTrH9v4Mc8Dtw9Dpx97t5yknaXHO2491wHpjjAUn3t1umjF
tdP2vWvobJH/68HfWxA+7M5t24ArV9hXUgE1ECViabyNc/GH1SqOMbDFwFYRMoih2KSZzX6ytK0Q
T49aFB7nDmI/RG4Q9zfC5MN2VTaJL9K/ah4s8COxdAP61fazHzVtCforiDg0jWEF9Ix21Zgp1ANw
rELGiFxf/jkgJ7GGXZELhwwSql4eaKh1St/Y0tdq58EzgjE71vcRQZk+xjtBeQ5DBTGrB7EIjwCz
ZICxffKka61+DUTsxGefu9bWe3nOjhxIEDyuzNSVebNM+KRVQiNsy7yJcPWVXNHRTaw7gOuWj9bG
uBInGtScypYvzLXV+eXu/OHDLbYoYI1VpTR8uOggVK7i+sfQGbewBv6xwFlbIItGyv8XoXwYb7E3
xVMYi57HeOQVWrBYx6i66ihe4ypcu0gRsESraP/dMZfsrnxSnNQN71eVIOcpjk9L6J3X/mG60nsb
K+O8Q8ovvQOvSrYjeAEAum3/ssPlGUq6TRKbBKG9lqqeV+d3K2WeCh+GpispDmDBs3qxVPcl67Iu
/ybj5NRhvjVA+5vgqnxBe/svZ9gi4EDs2Zlq+P7EqJXHTX1S9haGXBfzMdT9La55z5CFVg7/Lwrl
n1/0It4QG8vTAoPPHSDujPvokOK9pA35tmlfLONeRggv15Rd/Oyg+MmVRE56MP4OQ+EWvXepN4iD
hFfQ5ddjMbgiP1jzTitvZuWUUJd7NthYsTD4IJXbalsRavgmd2YKXYs7/BPYtv3aWzkXY83R34dF
sNjBm6QH7J3zVny13lBHuBKMDsX+bRw/jkLiTIiOvUDcdUloD8LfJEz23PNXHvurC+OH37DEDIxW
X8Vxw2OPI1BLFWmCdy1KM+rzqpWxAAA8QY3fFY37MfiTcoJ2qe8O6XFqbnwhAC9nHL7/Re/H8XJl
WMge8S5BcHlm/OoPXlj5Cr9IGi5C2kU7f3CE3qcPtrxo2q0RtFtB/BGM1kVEB3weGvQR5Tt5uAkr
8S4Js4cJ0QDpK+82ETqn61RnQCU+YH4cjoD6UWdj4wN146jlUBwPQ4loNIdso183mffiK6iwxFF9
0KLJsK2yvm20fOWlf7XNf3xC+fPaH3QxTuJ522kbfRdSabBi8T7Wd9+/yC+qL7zDDy9ysceSoaD4
Msc9ycGrbPEvtI/ACSQ7P6HNggCyCfBNGbfk/tjnyfgBkUhvzf2/kfdcGF/8s91DZ0f2h6ZVPKMb
N1Y+RdpEZiQuzG1aUJUa41+6CTi87Lw/U6HchGYI9SHehoVuI18G/aNtu0j5W4ne1ixfqlrYNjJq
I1/ddhA/0eIi9H3Cj9kVhb+6yZ9oRwGef1w3ToBAbFL3OWAHCA/2FMJQDzhEpztBZbbg4pto8a9q
AJCBhLcctrI5vZm5QedZwN/c2mMuwFQy7zojpAux3Yep5dSY2tS5Czjb6ab0NuBmWyg0DyVvmtq7
fgynV70sZNlWGu/Ws7ytGKm/c0u9iecAu+zSbaLGW7VOtyIRhpT0t2IkXtVduZuGF4F+PHl8lGFf
j/leigunUn8k0nOQv4lRAwUV/U7qZ7tK7TiQ2z8UCC7lIoJ8M5LA7Q9FZNlKZm3iGKOIR9GStqRx
3cCPLmolBp0uUyWYEu33gHrQiryLdKwxgk+vNAlRH6IXHCpH/JF6UTvkNHUpGNE4dTneWW30WhKu
+7HEDLlMw5s+qwW+Am1OVXEj8CpN/qXWduYnBxEdXM5emQa2IAx2HtG8Vmzaon5theY2GKTHTstI
UprbHGVtKxsoB4+xQpuOfxeBrBxF42ANSe90YvOn8n9/vx7mDfzzvkItDf71LOnjHmIuUi+KFbaJ
p+bVaUR1IdTJY1b1F3HRwbF6EsfiytOUzfcjnq9zxdTpopOQhs3/Xpx6VtwTzSVtNZuU6Xm8zf03
wxNWzta1QRbnFihTUeuypjr1ZWN3VH6zoqena1UodR6wfH6YxWElV3naTQbj+E/ZJYBEbHpuiUyL
m9lWbqLN3i423Ube0iKHjcy4T398/zK/uO/MP8Cgb1dC8HjmlDDgBJdqUl2dxLt2M1wCE9GvkvtZ
pzU5Gk20dsUauU+uit3aQX1+Rn4eeXF17eMuF2jWffeecESp52ZT00uDvx3wr5jIZOVJ5/1/OVMp
1sgAsmQk88tMhZ+xcVcF49WbfqO4s0OwsCn2ynHYZY9rWrD5xy8HQ3BukrQ2yFwv+3ONAUqsSZn+
RNnS8ROU8avqmvMwm3zjv4ZYSrK0IA6VwitYB5vs0L8293LuzOW2duvdD0/RhX4RHdlWVy8Za+Mu
Vnw45ckQNjyacR9RtxgOxc1MF6at1cVSLn8ILpqr8cJ0Vj7feST5+XEXxzvG53VjmNX8+XC0ux7/
ePQhejcKSiKVSsmaCu2rDeDj210c83UpqdRmeLttexpC5AniTRKuVU3XBlksAVybssljVp6G6qEO
8OOr6BFYswJbmYrvCa0Pd6JWqAshkPleXi5wPNxijbTyaeYv/s1kf68WfBhhqkowceL7jNCPyj66
oR/OMW0JceCawdgXkop5GuDuMWMXxDNxoOlrkVfLnDeK9xolJCmaElOiwrwIEvUB7iYdtOK06WWq
wNUowXmtLjSRFFzcIdiWf/T0Rme9f50Rgcu++Kb33uRgWFmuxNvvRefP72SOz/63O05eXAk9mtjN
ZKR5LAWRucNTgQbS+NY6GY5uW7vWJWL2d+WluS3IlBmX+d9gN+5VPCOu6pvYtVzNXflI5wf15x+0
PDYJaaOQX8StHBui/m9IdHEbOJSLdjUGm4g8HP2+/tVtlA3SpTXJ6hfFk8/DLw7UXNfTWKkwuq+S
l7D7I/SlO1riJp0aBzTFxtQOEmhKjRvi98/9ZcUT+wVsYGadF+0HTN4Pk9NvtHiow3jOkOrTXtoq
N73pjK8Sq42GZnkTIprSXiQci2GyPngW3LfN9eORYGu1142z5mylcPqQLLWAlKhYWS8+QqMUelM1
zF6hlN4GzToKafSA8CiwrVrI9o0W2U2TSk4iQerjVn4n915AfxQvKOwEpx2QFHuhB3MnVI5KPzKv
07tCyO22pAhZVvF+qLxi1+VJe9S48D0KDR4wuLcgn9FVekXzpzoqKtiawl0QJs91Gm+lNqzw9rJe
UQLFu77H8zHP3HS8JjNwKsVu65nUggGlbfK+fmKxP3ZWle2FluaCLHMFJaEVsxaUDVXn+RooXmcR
qEWtuin8xkky9W/kERubIVDalMtRC4CJbEiRdfuwUJA5GSSD4v7WxB2463pXGK6KwUjB58j7JCux
WQ3uU8kj+O0E7hH9oxRaV/oYniCkSfZsZ1YP46ES699SOGgbuYsm0AKaaGeK/pRUQeSYCl6r4CR+
9cNt02S/VSnf+2r5JyslbICybB8UqueYVhI/gG/K3Qzl4bYqp1d57G5LzcC6umnf6GJUNvCuuo0f
99POL7m2C2gx7D7JUtCR/VFS6bpS224neuZvHQyV3ajgVov6IUfopVsckxOoA/jbEN0120AEJhRh
uPl+xn+hT8FvBPEHZVkdgdd7guTDjB/UJoqHCD9EvLh17mm2/Fo6E61YzKIba6c56bZ4wunlZt1G
Wj8/bD6PvTjRxooSGDOtPekm2Q5IYGmrv/R+cx0oyinGtLXS0p1VtsIWg6NfcT9uOFi7pr715PhN
zOJDmdNb2Ep09gK4kKeAN/TaN9K8oztTeoqU6tBlNHplV+k02MZY7gVKrgUgrHoSrqQg3sm0NFUN
9BUj3tPqgNHXcMDU+rfuTbed7L1FsfSay3gz5j2tLVa5lQV1M3rtlT4YP7y0vyy1VqejK7mJUAXm
Xe3AIuAfDy1Lbd6CJnim8flZ9MMHUW1/91CvI3G8Nc3GwNkN24NwLRb5otz+efNc7GFZOSiRMu/d
jb/hPIlHG8DMdf/iH7M9mPqI55j2NJG74XYtSv9CfvFpbGVR6g/aSKVXi4MsyNWnDmxK0GYbA12s
ryZbv75O41PgWc5Y3nRp5Mq9uluZzudx++cpNQdRH6ZzmYf5IA9M5+wyv8623uHX4CQnhM7O+vz9
KnkI/Xk+KSCSmsb7Bv5hMAH4aZtKOIfhArrRnfBIc5T/mF2MW4lA0zxB+fz+8eZP9zlOkD4NuAhr
Ay4KEg2G7SmtT3H1O4uw5kka9WL0tA14nlB/K/z990N+IXv+POYitiX3Ucqtrs0bRG6/0MG48xzF
nrbI1m4xfyZBuKNyO/5Uf06b7s6D4rbaWvXFtPr8GxYbRev3ieFV/AZ1lz3QvbGbS4f95Wzy8G+M
dh5ofx5tMYdgqaRl1jFaQ/kHlIljSY6wUW3SNE7Op6U19G7tar32ZRcRYJ/Egz8ECr53kmBX4tEb
D0as0X+KH/j0otcRxpPxSrTz9WuF8MSFXmMaL02frKjKYixXWSz9jxo7BzV8qXBs1bE09uXgXhlF
mx5SRyz7vTJdB+UaucT8arViaMyl1wSzxD+L1TrUwGsyqz21RXAr4jyXJwWRlJdD7WhyHKy19NUv
sIbzmuiVoMaWh+Sm19C/5ZyzpgyqMc1o3oiMnLNcVy8NMbwUM/3Yj+lrL1g9PmbxH9Q+e6nhCMU2
x9MiZ5JBpCrptuPMzcSfbWltQ/3egvEcxb0bgFMNlZ3XhPs8f+pBUXFGHTNTfEz79BAo2TZJD5mq
b0sLGZUOlUojDDTFnZzSsow70N4c8TIWFTfV+duoiha5stdkGbIvFR6z3w70dpp0OtSa/ELGVnLy
HF1iUk+2lP+RR2UvZ7s8fmoR2bUBjZ8Ggv3htzkOP33Bv9Qs4i0Nm21wTXZRQqgc+BOaljeWotx+
v/i/OqBVHRALfUrww5bF0DbRGk+AwoQ9MGlqjZxSsqrY+yrK/TjGYk+L4gxZYMQY6s48lkewoOBz
Jie/bXZrdY2vN+wPz7PYy9q+zcYEl2NKrFgumqNNJXpvbOZ4XnY1J9pY7hrjeHXMxd5l9R64G58x
89FuN8QosyWPfoihBbslqR43OgoP33+2LzewD4+5WFb4tPpxWwYd+ciaYJ98czIjQdq1w/b8lshG
Ccp7dgy3yK0uLihlpk2FUeDrbOS1G1nEYH7tHegxHCffESgohgRMpvxkhLe1dBvoA5qEZGOQ+Ekj
+SCbzxpQrE5Zk3Sdz1oWDak0U0ECSlPFIgCKNYuboU/Li0jevW06JAP+SrF+ZYil5Ncom0qWRjFB
8rsnvQyCTVvbnPVzYdqnx1gqx728SnvQaQn9IOA5AjF/aQFSu2FeQ0NLAjq22zE7FlaY3iRxXN1J
Mh3XsFMjW/QrMBKZBwULBuZmGlBV41ZDCaQKHsKizFCiZvdGk742lCh8hfp+6DUbyRsz2sJN6O83
eYYBaio/VJp8MQ39PsxvUk28KX3hacQnc5sHv2I/f6zER1GkvZrbxXVuZXe5IVLYM9LrUTaQ3qpv
amK4FH/cqPTdpotPk2Zsw+7NQ9juW9XVFJ7UHPHVcCUP90rdXprRYNN+5ZQWVIIBYhlqgNQS7Wh4
KOK5ZYgOpcTYTDiVF82uJgk+Nj/UlKb3wHTn3I1EXxkoOEdta7vJ6p2nJI8pmekkip0eZZ9eDy9i
primmW3rSLqmV+0qAGQv6zcBZSdxvJLTnK27PUX9GB4RgwB1qPBAb8dGcgYVGkckeldloF3lvXnF
qUYCPpveCq0abQCdwUtZyPUR/dt0nXqV7MQJpVBDBAlUdW1EG3y5m30AslrdylEx+wTQkfcWWrfZ
XEbtBrvrvVev6F2phjuRVXclfxahjdf8K3l8CkgvJv1N5iV4H457A/EsDoQOdr2uOF2MTYq7/A99
1NHh3AsgwGklmP8v6P/5tAnsPVru6KbOQBSYlUqnKUCXQroLDfVRbON9UFf7SPjZG+Gh1JtN513K
uYmIuzZO3+9Raytose1zk6VjPmB2G5hcBnCXaQpcWULn29PnBbTY7YOx9XUxk5NTVXC/pwAEsCul
EJj1NyAfd1GyJphfe6b5v3+4D0i5P6RpwK7QcLT00r1RrAgozzf2z0+02NiNJGllP2MAWnmctPoz
FvJWi1e29XnX/nzJ+DzIIhQ1gwhI69yI64fmRp4Our/vo+BiFJ591tH3s+DLB9KAUsNvUCFYLU4Q
HWCjXmps1ZFUIgDX7LoJd/ro/ZfDLPKJcgVek2tMcgqm2wKBW5VNjmys6K7PSx28tw/Psjh2pGAa
ykxlEFi6W0NKLxK23Vp69eLVmGllqPej48NEg7tV+YmqJCeEyzcFSagK2piXXNbiQ9y++XJLfkO1
PaAXodI7U/0khi/wuO0oGG5rNvj/6iMuDQejhJ5uo2dW9sJthmeNT7o21JP/7hsuaellI5llI86N
rLm69+IUYDemabDhv38Y2irO578JXAY0k6HKFmXHz6s4TExfEEIRrFpAp51PDr763eUPFLaBGejT
D1Wmc5k9l0ZDhLzDTkpehRrRrHlstWM7si+DOK/Ev2FkuB0kQOhOIFUSebC17FEANq7Tu0PqkOQt
NxnTqImBYimxk2DOEZp00kxv2ajbYf4HV/JXRQpusEV3qjy60tVBh92b3pgNaVAdvGUXvZSg4/0e
jxYrsr3KsGvpLUeBKsXDQ+qDvrZw0Na66lLof8phYTdR9aTnqY8bifonI79qwP3N5hqI71EQUZgw
eRfhVBnJl8bYXhq9ZANG2BXzcaH1o51b9SlBnDDlOX8JXgx2MviXQf1j8BGF6U+C/Np72GrobsJS
izUUfTIeO/p9UP3yytOI2E6vfgrxcyxmaB5+mpqxm2UjBfO58e/HWfdgZHu9vy60X6mfPxiD6Gj6
4HRh7ogFyoYp1tHLIcxshHKbKfHO9390+r4moRpOsV3nd6L/sxSHn3IrPug1uUWw3nKTXSUSkYNx
VNHdaXq8xeN804IUTsM/EqxUc7wMwhtf/WPS04AwOcgap1XzreznF3U83ERecl0ija2jX0gbLuNE
3k6t/xeDpBde2GXqj7vaIrIIhQ3aOlR08aFAL2OK4V1UlaETcrclMr2QsuDkCb9SwDQCh0RJjQej
j4kTPCCd6aXddStrjzo8MNuok2sl0t2wkDEHGVzPyuwh92w9fDIQbRZxfYhJhbt6nl82enMKfPHe
x0umg/8nxPdt+moYF2HmOzpok2R87GWqbWpUuGMSnTK17zcpCeaWsr1v/Kp17ymT+iuA4qDcApoT
K8AsgIEeYPvcK/JPvc3or1+TaHyRhiBpaNJhRpGDTrNl0UUH7FRJTSOeDIFF4Z0SRPLYXQLcbWwT
1Qz2sGZ9E8lXhmdtlHGtQ/B8M/00/Lt9zIfNtLb0KcftUTzRfb9LRtn28/zoC3dZd7eytZyPJM/m
xdhO6QDgwO193lkQg+cIv6ec6pJwI6MEw2qHpo+8JZS7CvVbajZwZ2qXdDsSoZ31HNkzXtUSTsSw
NVyn3VqyWP4iRuInzZbfOlD2M0WOzAVB1SZ+kiSUiFFNOAt6b2SbJNmXRmM48A8THGjobrQnugO6
UN+MqflaW38q/UkJrvM6tMtmOHotjvKjBIVZ/92Cko9D+TKJlW0KcmoTeX5ux1L5QxiTfFvk8drZ
8IW4bX6zdOnTHPmFMZRayp1UdiFyPtw5+6HclLjdVzEV0s47Imbcpx5VpCzO//ojdZuASFjUK6q7
kBZliEY+yvMKTTlh1WQBPatlJw/LTZyaDwLdP2J8jR0SpmHulDSbtLwz859hbW5islGKf1/kkOt7
wZVgcWGsthFl0wk6JFaTjyy+guWIsIp/N/m49UXDNafT9zPri5w/z88X5CLOqaUv6aN+Uxml2Yz5
adgObvOQSjcFZjiGA0Dpl+JIphtU9oAJ4tr8WbCX52Q/Axvz0p1zROoy4Z9relXWFRTLGXKC/Vvk
RunPYHpvKNG38U2h/lBr4BcrwcA7bONzkEodknoVpojgYs7tqlIpSSODQq117+9nm9jwqtoE+263
Dvb6Yn+iIjwD9C36SWdqz+dlCzu8U4q4KE/VdtpObnwRuanTPivHchvcBSud+F/I8hmNYoLIff2L
7IXKDkS9j9GskgaljZI6aUqbTnSvu/HB/B/Svqs7chtb96/M8jvnMgAMZ52ZB8YKqqjUrRcutVrN
nEEw/Pr7UfY9rqLqimOfFy97ydImQBDA3vsLb/CHcFmF1WlCOx3LzSzum4Us4/YjAPgL2Nz0HPPV
RNQI7fWoriY571Wum+JO2QYOOQYecL8e87pnaNIhr1zFTuotiTTeKJhhAi6iz7KovqA8wNW1Qvmd
2wQY8MkcAUAIwRvWid1u++8LH8/n2juaNwp2QYhhQsJv3mePolbLUR0D5mXX2yE0+WyxNyEDD70a
bM0JkHUA1dloH6uoY2SQL7Fwg1OXKN6fr50KuHFQOQJpBbW0+S2aqlWRS1nSnGkIeToxdPPhpZfi
9deDvTXWyyjy9VoesMCrwo+bszFZ2HeFFZaV1QjpPQnPvV+4EHmHG4y8sD/dBOJAfWySaJdxyMjT
Y12csZqf+VnTR+hapWayByMW2prIEFD/6NfGdlwJ2KlkxZLf5G8MvCTkt5AmWupOfj7rMMNQ9MUk
g2elq9MbuHgIMJB5gqtqAxHOwAN/1ZLEbgVCMgpU77KUWG2+cOB/rgdcB5xlEpBeS/jAw+bcQ9gh
lWRrTJb0/24wDBFDU7FekHxi859tTq2OikYJ7cbzSBhSPq7uAsrhoABTubFyRZxteQcJ3fwHVEud
ro5e9Vo0kwg4uLZ+63K6+np93RgyBHQlUZuUClQ6f9FDkWkUlFrwLMENjtV8JS6Jr9/ajieNXmBi
qEqg+TZ7jaDTsbprAItpnArJBtCfZvyMjPcOfhSJqwMLspAS3vgy0d9Fj0pENQ/qPLMp5jlSnzwM
6rMsg7E2moXw2NX3X8/b56vh5Gr5Z4zZptfIXROlCWIwCajtULJgyuNIEHSF8qL7dajPW4AuTlc+
XdVQHtfmuzuK+VUQZ+2IrnW9nq4JrVutl5stn0d0HWY2oo75NDOg4nwOitHSC2mtNGwj52gU9H95
zV1Hmi0Iow79fiAckcRwpfQvLQJ9PWXa5ybVdYjZl5zFIQ9ymL2cy2EsgcUpfBe28Y9K1yUOzHHB
UGIjFMGKLr5rM0Va+UMl2UKJWnw6AMYCf5ExBK+yKM8Gz3YGhCFGEFI1JDdaWT6MfftgpPtWA+z+
KPv7EGgpfUxBZeArAknYpriDVouHpLgN2q3RkFUk9a+NUEeOqKj3gtigSK4klsBx8eSDMK6LTKot
NYtQgIqMlwrgOUsVe9/jWY/nzcywFZ04EZ6hYHwC3Q074OCwBsRKfd2ouGIkoi1154zIpq+fadCf
4yGATBmQQXJkqX4JPTvpLBf8oSXvPalQi/hmgLG0MOvYj6/veNeTPisOkqjDrOZsPDPkhb0suPBA
sFoxWedx67bVUjv882d+HW46Pi6OByJrRYL0fjwTqNgWVQvbzjcFyLqvB/V5g7yOMjsJ+0oVtEbA
1ydB6ch/TvPXr//+DYw+9ikYgsDjSsW/zHu2fVzpEkRvBqQCUPRFkeSDbG3DYhl1JidvXNGGeLtN
j0a3SDKEVuWNd0aRTqqiAhIPNEauJ5GVRgu/7HQ4q6rwMMTpSRMNHDeJCxH3I0zMHkJ0yrJsT4aJ
GJSjGB9kUB6I5XNagZhSNfo2kqRfZCOi1oeWM8RResF/ViFO7YmN4vriS9lByzd7MML9ZF1cg7Yz
Rjms0A4tSIlG+CgO71lDNaR/shOycUByR9FR7iEWrZ3lFqZjrRkMr2koOB3UsoM0eUwJxBKTNVHA
1K5lmLYOqP6k8DFWe/VQ+dVKTEFE1QKbiE+A2vD8rgnOaURXBrpDhRq/CtBZroXHSCncLGeQ/q1N
DRCwKGtPTYcNXSOoCCMrDWB82Ld2JyNVUsTUVCnybX1niDnsnaHtBbYlKZJd1SSryTPED2RYckCl
Coa0Y3AK6nalluiVQHFqFcCCtsdTGVApZS++kDtUgWIKg7ZK0q/KGrk5V7Yl2ahquomKdt/rHK0i
eVdBjdFkBt/F/AkH3r0KKVQ9ERzBQNkFftS2zLeVFlqsV+5UlDL1pAGh27CkMoJg9DvlfEsN3St7
wM+Dg1+ejErZtzVb19gb8qK2uVS7Lbp6GfYzGXUnges2ZENRgje7Sl21GrhIrxX0r2K5cbKcQA4x
ABe9gaVAbVEYNhU5OnztPu7BJhlFCJGhHEdeUUVwy7azmPpgaOcmLO0RyRHNnmBidxplcgADZz1G
9zqsE0yNqXd12j8qRmxTP4GUfaI48JwklgFdma8/uVsn3UX96uPwuNg42ogaYKI0Ip6pNsMOVdmh
RYthkwxvXwe6kfVel6pmt/dGiWV4y1TiOZBTqMtHbhOclPaYiicFzf7yMeDULEGdbeGF8zdCY+dC
jk8AdPvEUSljcUzqJJbOShJtanRplI6u/RLacMx4EKHeEWrssRwz0dLU5zRdvOd+7obrUAyZWve4
9wFqMDsMpLBhwVAW0pn3z/oAG4qPmjlVKIDCKZbPCFYeLp6JGajAZme8WziMbr1klBpQawA+XNbn
hKABkGaD9d1wLqRdowO7GL4I8m7IVWdhom8dEKoBUVooNIF4NA+UKUInU8IRqNz6NWDIYuq1cbip
qTSRVNGH9mL9tYLgYURkiLgG4zrQDa/pkVV9/Si3DsTLJ5mtNrwEEK5aDDkDJx21hjglllgsHbuf
240A716MdzpRLr4epiQ+LqSIYgR7uTsVwWsytE4mEqcI2EJl4/bcooxDATrD1Wh+OikSL+JuHM4N
yJxD9hKWj19P2Y3SCb5QIqoT+ga+j3MRTxWu7kbKIScOiMBeJ8DPYU81XUDKUMGAJ1tjGptsDVE9
4Mxs1VHWX8e/tUovw8/uqUh9u7EPEF7luS2X3zU0Fhr5tYz+MjBsGiZExaFgA24Nnb20PhyaKm6x
5Y3AjUDUxhb5AsLm1uLTJjczXYdqLf2ErW2QwGvQJzyHSBlSXJQjdNa0bomhfXvC/gwzW+O5QkqY
3qP3QGG918nczdQeoZ6rpaW3NJ7ZjFEKHXZI2EOoH7KaBX3I4dWXNQvFwxt1lum9/DmcWdIV1rpC
h56LZ+jkNhOXSHNj17AScCV/JlazSzz1XnaRM9vBAaD2zoKDxNcrcPqE5pf2yyeY5uHic07rMQmi
6QmS3IZqoFhPBG1H5M9BJkJO1OP5+euANyog12OerfmxhEe6UGOlVNBJ+BXKZm8LZvc46QsR4kBB
BgBLYN2XqgIf4NSvRjo7kYJMGGSmYKRd/hMmK4lmS2++p1qFZ+B+upXXE3dLfGvsY7JDUc0NX6HV
q1g1vCf+Bs3yeg5muYtRSxk8hHvMQW3iLtsXJr8z3NQ19oH3Rr1G2AQIHLhLphc3BA6uA892VCVo
FFo10yRY3M624Zp4vY1FZ/PVVNfTnGL9HHnAGckmtWoP6dRSVe9GPejqEeYtiEwdhRKGfOCqeexO
cyfLj2ytm/+ZzdsNvgyiXVD1Zuvbr9UkK9GRPpeFCYtl0Eca/X78hjs6WDOBl6YmFzdtfAev16Ew
ZXtY8SU1rVtbCajsQCYQ2Ad/YjVCkkWHID+Xzrn2Uwc42vjgCS2R8D6EoubrG2ZakoJMDvyg+WFJ
O4DPU3+Qzq0wrJqGrbKU1bY/dWV5OVKTVOOdWu9VVAUadLWhM/hYBrXdDeiJKTAtVE4ii+9lACi0
lK6KIXD6vLcY8pUq5i+VelcqzGvz2Ba7ek+q7Aly/e9Jk/ZmSELYLsXwJee69WGMoUEVG4A+AQ1r
CIPcMTn9VrflEyyL7a93k1vb18Wg583grBvgJcE76VxExItj0fMBVK3epdE/+C2Qu6UGie1FS7Bb
l9vLqFP56WLTJG2ZDomOqeYuWPUrVH3M3BQ2sDFaKJXdWDoSHO3QxJpUZOGkdx1oZEHISY/qw6AW
35OBweuksoNRWH89izfuWZdh5p9kTLmClB6VGzWQVmN1VI3MW4hw40VdhZhNWa6OotyIzYjaOr0z
0hKcQ8VSchUojUoCpU8JVqQq5B3n0XFsxLeK8Rq5/iABGDk+pejzuSUxYgs6Gtgr6hfap5pl1E+A
PJhAqmHpwa93pCuZDk7m73yYXXVw2azHfSvAhxlWq1IknsQMjQxjhK1P3EFFpEi/hX77rW4gb5NX
SEHTWI8dgQqDE9aD26WSGwYM/lBgsHDuGNrroBrrwJDh/q0urORb7wBO6/BFmuQaUIy5ftWdQNuO
jXQ4R022bkjjIntbOOtvtJ3Ry7mIMTt2aMiyiOvygHUbrFo4Pyd2fD9RhEELtekrO6WbYZWiA7GQ
jN3oEerwrtOAF4GPivTJLKQgvZQ38FI7oyaDZEHGsZvfRzjnXIDqGztPzP+A7nVryV0GnV00xDDr
Rlr5w7lFfUM6Yb2BhByMTi9DxhLk0lXp+EAxo4PYOKN/FF20SJ2ljvut13r5ELPXCrasUeUVRp7S
xtU60dZQQvr627pFv76a3flrHRPSxpAGOmv+ukmcvoVWaBjJR1jWatr3Ds0srmpb39eWELs3Bze5
hkDiH0b182ZWUQjg2tBg6hlEpjE+BkvtqVv7n3IRYHqAi422560E1rAwQI9T2I394EnQMyzAF/56
BpfCTD+/CBPTKtNjMRzPeQx7isehQYlTfvzfxZitRiISWqVATJ1jSEmp1Uusf4vJ/dcxpsU0uwJI
l9M1W2xKKmpZGmEcmTDepZCFEsTBHIunEh5Fk8LX19Fuf9WQzFYmaX7JmOd8gVRlhIbxCLsDFPdG
0Koq4BtSeZMGcMwJWADNEP4CvrxX4ZPPDb23FTUBcmpJKRubyPXICZ30w2UJ7nIylIOMeTfeLyBN
D8WU+gDnox8KN4B/lEFlHWL/TpQEL2z0XZ3lJwlCehZTusgrSz6s4LPVmCALPKVCBgPmSEb2r9IN
OG7vgt7EllDXKKMUIJjLcoxfBthTKZK3qEJRnAjAXtWB8NarFXyCGrIFQP1dRo3fEgpQnP2mw1Hi
Z9WKyfKLCgo5rAI1O9dLd8ia1ajgDKqTDfxents6CFeEtw4b+SGKkl8duPxW2JDSNIoKNXcFkJJC
M048hAtpoOzDotqOAaxohQHV+ZFKjjFCrzxmOZyhDQ4Tu7ZwhFr7GYuoL8stPUzusGUy3CuScBKp
sCGCuoOswI4KQCSyGLKdUq/DjH44xcWTPMp7zkHZvofjAVRncnCye9rX5thC57EJZQn36NwAFgEb
jVZqgQPiPdRhCO+dMm4Fu4fUvapCFKyOEowjfY9EbaOWk4KMD7OfjpUE1l5pBvRgAVMlivkQe+Op
8dUfPjfswI9fYCaSmVwNzroG1iqpR+m+6Rm3uxyl/TY6hLnoAC3aJz1UUrmXZtoJrpyWqjCYJxqm
pKyZDNSp0r1XdYrfkh0GX1BJ7iANDXycoGwToMBqPo6OJg/rXhVODcwda165vRKdRD861Cp56iQ0
DBN/1yTBVhRFG306G+YRbks5lPRluylLU1SZ3UMiPuOYpcgZi2w3tKVTlaChls3GEGtrQDdRSgoL
9MlfPZp1JS7Kfduuxr5xYa9zHyfcHPwIHeSD2EVnpfPB7jccEHlNoX3pYsiv6uKPNOUgD8KSKGJ3
xqCbKGM7VZrbSaE6k5kkvBXtVmVWScrvI5kcPwv0o3eZDmJIoqwLIOBE6WfAHoC6teMWs4Qkoela
s6zhXiOj+gWRe/RRHFJycKQUkHWAhQgMV9VxQvLUU8XnYawhjFCjJwpeb8l2jP1siOZJRfRdqCAt
2wEM2nB8R4UiWm0ZrccGWj4cyzndTktIyX6witg05I6OFzPqvuND+IzCmB00IGDguQl6oykN8aaO
d6gzoVcJI4jgri4r18iJBUoFHNgSu+4liw7dD6Oo1wyrVE77LW6xnjFgWQmoverUQ5EIum0xFASo
q5NfuHTBTADrXhitFmq/hfijzOCgjKJKYBhWRQ9h0VlALHt+8NzLa5DgdBlmS2j9Yj3lHEoawnuR
4hUNVpolJocQdzLiLZbC1hfvR/mhiSG7OqFx8XXr7UbIN/jGBF+ysnYrNyFulOGuiOCXpEf3gw+4
vwSztMgdVdi5KiuoMa58zJFUBtuUyHYnpXaDXnGoR8+dj85go5t61G1yBksqabRSzZWgTjGizSrU
5yTbVjy02/G5Ms51e8jr1CpIYTfKfV7A4J4qHqhKlmGwHZTncJLuKzKsy7zcAgcJ5x/90KWlCffR
dQ+RHRAS7iIjXkX+GbugJcHbHjWLU0/vAhEY9RrtZSXdKC22TMafuKJZI+f7guRrFPttFiGTVtBR
gTl0uC5CcLbI9zY9kf7H0J6p/974nQWwCLAZBKP3XaElP2qVeWNyUpoHZnQbiBB3lKzzNDo0oFIP
zWSpZ5hi9ji0PexNfMcAxCuAIvGowJevBsivO3F4BZLE8Jiy96ON1K7FHgZqEao7KQyzqh0lo6Om
Iyh2RzbREQzByodVPEBTUqjNCHSLuLoX09gaho2vQuC2+46usiQYZpYJKzUUtrAaB8AZ4HEkMNUd
A7Y0NnxzaF96jbpxSbxaKTwwAywCRcJRe5YYCmok9obyZWzBDeT3CVOfjEyxh/CYCPo6a5F7jLId
YuWX0U8QA2FDZvWBj94pIAcMUEJ8bXSXSRsYQ8Nx69Wn+Gz119ZozGpYB9GpD58GqVvjqgTj42fU
XP1UcMKQeFEmOjX0l5v0hWbtcw7CTjVZvvLvopa6pKhsZJ6mLwb3cgIZd54/GGO5jaIOPcr6JQe6
vdbH+7Z2YuPVj10aaKsCG2BRlivKXob2GBay68uRXfg4zcbaFoIanV1hE+n8KVH6e7TPTTnKnChV
V2ML1JgINhysxGrQBAtBOcdp6dRVfDKw8dQwVCuT145/DydJtRBQoV7aBSn0YCp+oGhQ6rF/6KV0
HWfnImagSHZeBUVHwk7ixFFl414vJpEt349NDiY06BUQttbanTyR9GusFKqasfHUltN2pEMItTwN
cEBB4afQAMGdDKn01tNYspUZjIDlnK1UrtqtDg5gzQFq6MY1jRqg8X9GIaROg9at68D1sbIAO3YC
NuAjIfiqpX0k1cGOJzCqyI0akN4RQHGVws132LcBOVSp8CxlcJKnulTgTUiaRWkGeEi16RjxofSj
QEgqF/E2fbST+bYMcbb3A0xxokofgS2P8RQHI3zj9a7EmtUh+9Ti8GkLuwu4FfDYg0y4GaXyyYAR
jd30CuqbdYxBlGm701oDN5t8+AnAxrMaJAIMFXFXHHTFX7GhAv8OAnRQVZ58DqJRNamQDKuaZ28G
7InwAah7Ca7ZcY1MOuixXpMwK10pARQSaTYeJRUih8chDDFjcN8TKBodC1WDczbLfiUZ7IVluU1X
ZdMqR6lLJyLFAy5Bokf9SLe/vqZO2c/FpfjjagjFBLQ+0AcFHnIq5lxc7nNDQQue5e0Bba1dqw5u
Eh25z9xg0DaJyLZ+27x8HXGWeH6KOKt11JACDQvqswPxglW20deda2zE7VJqOa+k/x4HmF9tuvPL
n/RMQrVmUPtAHO5qB+Mw2qWbwv/dDtY4pGUXjqkwTFjWCJRvTehF2OnnFxOKrJoEoSawQ7yu14LZ
eGwL4zuguROU7RcHOcsxPw1y1ojR5brMFRDPDxO8GLAN2Qk2zGwAR7XyPbZNJ35fKs/P0sE/QlLk
ESLcwT8R0qVi0INsMNhBIT9ZrVqJkltsKVebZ0/zKHNO+mgwoEQHvD3GOihM5Zam1KtJ5UuHUASZ
PExqmNejQSBCxUyuUKc+6IK/8HHMq/GfnmK2VnGtHyWUGdsD8irbaHqXYNFU1T7wK7uG6F50Knqc
uhJoCthaW8hQfv2t3Jpr7BkGbF0nTYKPWbpYTFSLjKRXqvagR0gt6pUPq49yIS1eijGrIviVH4Lz
ErYHHt1JkKkvmaXD+fDrgcyLax8zeTmS6SkuRqKTsFF7HxevGBJ8tIotKqCvg9j2mDVrjvsFg526
z5mVpcTUaL/WR8AwUpDy5F1K74MgWGif31xiIGipqM0AWYYqzeyRRCWTpZK1hwRXuH6oXF5vdMik
19AxrhOQIwptF4oHkY0Q2p20YNstgdr11xNzazc0IIenIDcH94ROP7+Yly7OBYMPQ3uAMrkXCj9K
1m2C7FuQvNDqOfLfQEFaqJrf2jIuIs7ptmWj1z1YUu0BcjWbpg4hmdAvDerTqABVQaKHnjpQ8lTT
ZqMa4EoY10WQHDWh+daCgWiTqAkc2C4HFrwJfiSEkz3TNGrJMj3URAmRM7dvsgKTaClECXL0+XPh
/yS6v2FIveDjgfstxCQHfPy4h9fBeybl0JR7qHMoGBoiKEHiugQoPalyKwQNTQO0WcpqL+22agS8
mvCcN4EdGC0U7SLlqWD5luQiZCLEFTp+tgaXRlQRrUJ9ysXvak69scLFVWCWkUkO81ESBnN0lCSv
DwJHFH60smJOntphn1mNgT86vslFbkZc8aJg2MfRgbfnYMjeBjX9GQ/lVpXklTxKD1yCjnZZtsh4
wacKsMhZkO37Goo3BZIzpcanUJTsOUmDk6aCc5UayEFpx3Zy0a24NhxonnipyH/GIyR1DNmpfWXf
i7o59Ma4qiY5bSGNFVcOowTK380xicPHBLd30DXzhRb9p71jes+TORhWL24QZPae465OIYztx0dW
ncbxPQeZOGgXsBNzVhaoWFdB5leUqvUpH0IhPgoQv/PUp2YHF5Ef4ZP8ppvxSly1q3aJkaUtDIzO
Nn6hh3cvPpLk2MnRlvfMo0Vh6znEHeVn3IRRJauw3IBIFatVwshxTB8kWd7oYbmJNemYtbhUhhSC
ZgUkRMbSeI9LaS91hTvCbTaLE1OkAYqCPvIB/wmqfu8RWhMWF/q9WoDLwjTjVw4R9DrJd51WnIyO
HJBE+NUPFZTAKoOWRi1tBk5Oo3aSxGfuQzw+ekIRyZoUAWj3faLPqUlos2YvGz8qSPELRLK7ojll
ff7esYMIR8MSVR47yzk74gKFbV/V3/2E33Vc/xaJ8V6O8XcKvoYQyAEVtLOkMZDztTG1KiVF77JI
3wuia5a05J0xR358euWzS5QUCUqmSVhXdIDBHAonNDRsHlYuCJMUnO3V0EFjQ0ZPtZ4kQn5S450O
yJM2RniqxS3LPSIlNkedJmOnrzfspZUxu3FRCexnHzW4Y2bsKYB5SgyXUX9Js1b7VLKdLfrZqZzJ
DRklmEQfVaqsBVmxG1l0BUa8tHnusFllouYKaFkYtK5NmbzRDHQuEOKHILciqgfeqAy1VdQ8WOup
qplpi3KMMkqvVSORO12Pn0n+IKMoEYvJrlEyD0bATlhBqCUrt0L8TQGmjPm/cpQDBrhDZ8EPXmzG
CgXCFHkKFFHrcPS6Kv2RYOFMiN9MLq0YvTNtl0FlttTpjhHdLjptJwwSNZncwqclOsbEh3VY8cy1
0CkDcpSa4bWgyXeA3Jxh6FapHG7rGKDhHnr6g7yKFX0N8wOb62wb6C0YxtTOybBPge9t9NHsekBT
U1SresP7+kXP0SCfFuHsfiAnkcpjamBzc1VPdIpN11ug56A+akEqGPQnU9j54CxGEAnsNtWWbOH3
vnCS3lhtsEgF00z78ACdA0UHX2MAwOEg9aUTmrGwlU2sADe0haFOi/YqC4QtymWYWY+s62Vaw5sC
250lgTVnTobqxp5bo6VagFztK1uyfDPfTGAf0esc1QejbVFcbNagmSb86ilmp4nhj2XXjtCK7qwK
4ger1PW/V72HU87GRmnC0p2Y0ELy4tMSkmCORZ6H1mdpsJ80UuPLcXI0IPu/brzwgNqL4gFdthJi
ZymF+nQFux6oPjtdRqMZeWsgmuRv9KGxE+gef/1GP2cuHyHAowPgRcb9drZ4AXNMe8jgJUdmJ/tJ
9rEprGwH9IoHfkxrL4rRzUAfv08g5G3RQsddWp3fBMrOCHAyqMlR5rIVxSg++kOwoiPqhYXda5nd
aS9ldZKqfmGkN+fyz8Dz2wExOhTkaj05Fu2bBmOjhC5hh+YklPnY5peBwR/HkOQYG8AOtSu5uX0I
TNKdDPzTHuE2K+u4CJgMO9MizfNzGWN6kRfjmx2FYh2rI5c0TKyXPgAI6Xul2z9DJhLwLDM4apWV
bpbLGDf3nYuo04ZxkZYEUj/4QjRFDXsn7RNbqn7FqfJ3dreLKLNDTkhJgJbSFKWKzaQ9qcE2LNyv
v4QbB+nV/M0+hLTv+zoOsT5S5WfdYAaPef4ro49fR/mcTM5e0/QYFxOWJCQfMg1DIV7om6IDKgE6
GQnAgsqGcKjbQVT9r1LbPy3MWUd7kBUtA3ghOTZO8or7fWYNj4WFZYmOVfRYYW2CudOb/mGwm3uw
3CFWvDDspXUyOzj8IG8byF5jdtdsTZCoOZHVWz3+CQkfC6hFT/jfL87ZOUGhVwqPegSNqqeQ76F9
I2YPCwNb2FbmWXKTigo0arFsJiHPXHEai6/6E1Tx0j2Wqo0GZ4Kuo/N11OnBPx3DmoHqITTEoFUw
e588JaHWo+Rz9HdsLa2CXeeqLswZF8LMITF/rJs/48zeWqhBKSnQEEeDcAvadyv5OKk8J4el+uTS
gGZvKkSiW1QGAk21XmnFVtRDmEUg4BzHOh/QRz5x8fWl6J1mMhwQ8SFILjrK+XpC7ULXoniMrPIp
RZaoW3BPEcxyp/6N/BQ7zP/M5hzokbBIagMRwcUNkCSQAtho29DlpcPM2jG8eIuaob/0Cm+vzz+D
zo4FWM4lPWQB8OGlVrmevM+R6/Gf8KeDi8Wwqvxt97wEEv//nEV/Bp2dCgP6nKKWf+w3xSu9S4GL
Tqz4yXchGg+Icv4SuMHz15/E0lqVZ2dEgAXUiASzmz1NehbRJn9GQ93JDktXGGW6dV1/fUSD5MBE
J6eQsJyjZCQtC3teMH6UdPQWO628C3l5H+vVzoirN7Xxod8EwXshW5dgmypR9BAN/A4e09wUxU6E
YjH6x5QeURo6KgJ0TeHklJtSlQKRYli871w5gjxDA6BxDlutUA/2RPxRR8hiUqXAjg1ZCWcgSff7
Wvk/b/1/Be/F8fchNP/+b/z3W1ECNRKEbPaf/95Fb3XRFL/Yf0+/9j//2/Uv/ftQvuf3rH5/Z7vX
cv5/Xv0i/v4f8e1X9nr1H07OIjac2vd6OL83bco+guBJp//zP/3hP94//srDUL7/67e3ogXbEX8t
iIr8tz9+tP75r99g/H2xmqa//8cP968Zfu+xBoP8dfj0G++vDfvXbwJV/gnwO4XcBIpXUF6YRPi6
999/pP+TgBlnTKsBQUQDqw5kTxbi1xTxnyIu1NMPVUXGfZf+9o+maH//Gf3npHsw4csNrCX8+2//
b/RX7+nP9/aPvM2ORZSzBsOZ9uE/VyRyIeAG8bUB3ExRGUa460sFELZdqIPn6XSWaKEEYAEuYUUe
t7CN4p9gxXeuZE2W06nFbP3UWbqV/YitZqOY2nqphn99k8IWBwgPpgMzpgCPp87xjBlpQW8rItC9
qH7f6JBVB0xhRO280BcUCubjRiTsXQZKyBAuBO16dmwMIrxLowrjxmaD7MhXoyO0IZkXQgHQ88W0
vq9aSMFCPGuJmXm9rX6MEVXM6a1D7UOCBOb1jIOHyzoU4ODoUsaVzcXyoY7JEhVxtqd9jjLbvH2t
r2sjgfiWD26tOvwQUdAblB0tD40A4k2rmLSGlHFyuFj9f6yvy/WEhXm1nD6m9WJws+VEhzLFxOMF
Mjbs/UABamg4xK1693WY23MICS04zcgGFu/1HBYq44R0guwIZDBQhSdSBTXeUamsr+Nclwt+n0Uq
KooCcKiofuI/gv3YDBCMxnHH45iZJRHAjJZJ2noUBIwHIyuEY0aq8OHrsJ8+AyS5KM4BSoqDAt3l
2fCaClpdUhfAiKiEsw2Ddyy+AJC78/DnXwqEXUkE+hMtFHRaqfJJ+6CIa7EM4ZnkFGUKBbZtDPQy
Hz22xG+YLYtPcWarUahypddbxpxkrByf7AU1cWSow/3l0RDwf0UV1QgFV9vZ3bbs1BRgG0TRJNgM
oZruk3MhQsoasuZ/I5JCIUxI0TGF4Ob1+jMA9oZKZQ5pOwBbsl404U+9osmTAdzb15HI9Qc1zRy0
1Azs9oqhgMc8zezltTOVMoaCOXcI2sOxD+e3dBG+Pi2nizNgimFg1mD5Zkx6eB/EvYsYMN8sE66P
vYMLhfAGxxu747txsBVPddv7yCaVx8jCuGblsOlAvA46y2b7NsolRUDQ8U10JrtIbhZvhle4gr3k
yjD7nD6Fmr2tgsQUMrEiUsZxpfdgVn1L+Z2s/aWq/ccJD5KZhmNb0XBbnN/tsiqtKl6B3lAVIWCU
gRn6+wSa/l+vh89fErj0F1FmX5IidYOkCuHoFFX4LcSSMatQe5OTgi0Emi88UNg+xAuwJlSckvNF
UYDRzxK9VBzIo5pSAyX0Jf3nWddNhSLVVQhlNpY+i4sIqpKKI0im5ELOApQQCgE/M7JEt3JXSGoW
89LZjj6P+UHiu1jroUwqNSqhl6HuRld8kje9DXSc49+R+9ZFLdpVt7kTuUtxMWWfPjLIE6iyhHIp
oBby/MLhKywuwzgeAQsPKYRJQbhXrKqNoKyZpKIfP3Y5zFjMoNKiTdAX5Q/SMPSzMx3OqmepbPxG
NKVSgtJR3DUAxWqQmLf0vhocI+Gq0+lDuiZoTQP6EAgGg3xKJrJN3ZCBwD8Nn4BsdjqH+xsFFYsn
vXgMO1o+KLzWNgXLUGWsW93xoSXwLYpHmG+zRESxLIaoefvaQFItcZKKUKsU2vDchkmxr+RB+AGp
RwjqN5XwDYzHAji+Ogygdsqk+5T9X/bOo0lyI4nSf2gxCy2uidSVpbq6ull9gbUgobXGr98vijPD
SmRawnrOywNJMwrPQHh4eLg/f481PqR5l3p7vYbeqdAb84E66i+pt5DiS6AOei17tGx8oNwQcPgW
Q8fWuJaCEY32rl/Vjj8wAGbq0zE0exi5m8p5DT1NO4ZWn25axUp2Vt/kJkoBJZ2gQZeaZB+KP++K
OKydfV2mdStEk8sGZs+yzNErKTLni0fH13tUy7Zq14oB1T+y9snXahAYDEZeDGkVB9BEf9ejxgLE
20WDv2raxjuA7pafQ46LvgGUwDdIpuIbvMzlNxVOnBcVRPJT1Gv2ViK5vIMBi/0aqsn4y0oHjUZ7
pDd38VDUa0UfECDIIfnRgGas+iBXNhIUIaekVs1TU5jGvoJ2OYUyJit2RWvX9WqIAsJKKU/kI2kj
n+j554eh8lGlBcC4B8NOxJ4aEFnt5PzysyF78KUk+6soYN7OnCHdZ2oPACFHYx6Kn3pttCOsN1YG
eU5rh4eujdGz00tN25dSzWBY0QXbEQmbk4D2bepo7DVXH2V764zteFdqtrOuUQh1dX8E3znG+U5W
aFM3WhYdvL7gJUrJ/mRNaj2tgqg3pZWcS+SDaTzuUkuD30/1mfYlH87/nDoNSRlFjoZNECoRSkNd
Bx3YYDFEGGeGUT/BsOn3uutBZXqfGr336MRh+BgPpno3ap22Kgwze4iLVnouQ+Y/0CWiWpmkozVs
4qFJvqPyZjDiYVXFC9REzSaMaXCHVlO8Roxlf6J1JD8rvQrsHOr0BJgEwHn8Rvqa+BaiRLLX71sZ
OYpV0dT1sWPQ4lcVVVjL6uyp1arhQYeS7i+uoxbVcaQn0ryq1knSJJCYBTzhc7O170j5nJ2Zyfo2
jDVgynlpUtLPTG09sOFvOtS8u9QPgmOcV6qxDgMtrdeql7EdRItDEge9izBffZdUY/Rl0hNKJGlp
7AlrA9DrbgKAnno7O0CIRDfi6F4bfRDlZZFtK90ONkmaeo9JQl+3K9Tkp6JMw2nw2nFfZFL1y2m6
4C5HlMnVvMZ5qmtNRz2j0Q96FcMqZIY2yPvC1JEJnOSdSXn4IbNCpDqmYDoMuho8T50ZwKJk2I9j
V8jf/LawN70UDw+5MdarsZOpWVdV1h01PdTvKIDWn8dBo7bDkBvcTYPku3Zq0+2tCaerUQ7KR7ue
2p2Zy0wsOON0X9hFfz/FKnA4ZTSanSaP2inGy+7U3kp3gxbrh34ssq9IFyEc4he+/xhqGtCOzraT
Y1379r5tjfxrIWXKvq1A+bsJyhr3RVSn+9hD0XRF4k1ci502+16XavPDLE3LZRy753eVUsVH4RL+
WkO9c5d2FTqQWj1uy1xBQUYd1c3U86VzubXcnrv6vh/N8jM1vOClKcImXg1wD5+YtIBbzqvDHdLH
1WeraVsXdU3t6EF9wUbU6hEIuQKmvUrvh6ppH7KypHsYN8aXiHD/NJaNepcUnLURkr31ONqEaJN4
Fbe+d9SsODs6dZ8drdFn1NTLHQdtkqbb9hCkH1oKPGi6SN5fcgPaKdQQawEIXrh6pvifGXR4qZUB
IU8NuHmmluna8WmlRyovyinq7GMqF86mqozkOzkvtBkE7cNYTsqpbYoRWv6s1T83ZYl+yyR5J8Xz
h8ckDYOT4wzWAbLy9pRn4JSpAii7MIrVtxGFhg0lkFFb6UFRIXHqqXca3rnLykCHxk7Nd7rWlvvS
Hs3HpA3JDibJ9BgtU9qvHUSaCCnB8FSaJfxOGmx0Tirf9+n4I27l6iDDFrtRumKAaUuBdytuSmnv
BzpKPX6uPVZ2Jz0OqmZuYfgDst7o5iPvM/klVD19F8dTAb2XDE9SMKAHq3jyz972PLfp9ZThWdWk
96kigplIxUMd5/2jQ+3pVVf66uCXOWHRUfs9uh3ZOstkZzcmqOJIYaS/QaJcn7ownph6yfNDI6NK
CCAldSujS91IN5qDoWrdttaCvtkWxmTspKlpnjWnBXkDMkzcsBWCNzmqb69lELXMxKXhBB9m4cRM
HCUVHzkaMi6G3ob8bWqQjsbXPklWlD6io2y+lZYk7W21ch7SJpG/pNlQdG5htMIFJi1iMEnJX2sN
eMfaYgLkWwKyfiVxoCrAlHryWfLJBrZmNQEvT8fclPeRP5YoCzm5/led2Fq/GezKQCysRI9xLSWG
nm7KETKQldPKiOVEZADobippmq0yi14kikZa/WcfThoCcKFkf5Wh6QGZYPrlkyzY5vOpVp/SPBon
F8B6HMJfJZffpcbz7V0XQw287nKlA2egdBlJjRzb2zqYql/MnBh/yqnN9JKSOPpxsnzjcx1X7ZH8
QgelWXaIkfpaANgktCDooIBmAcjyy6Nv+1pzSPvAY55EM00kMg0jQ/yvGbKMy6INiO2VZH2x/FIe
3aBBiahxPONYSTA9wOdR+p/HQE0ml3EACYzhqFTq2qRFA1l8b4euR4W22EMF4Q8rII8h0aDsmITp
9Xr8pJqd84DaL8D9pIpbHhkOJ9NlBMX/bESqxLO90GPbrTI56zcgXMJnH/mFg5ZOKP21ugOrZhjx
vOe1yhgyp8thRhBSIhBb/CeyucuDuvTRqCgQmehMabK3kWyDUrUbDxr7RnVSVycNZYu7IfM3Um7r
bwX5S0pY7DOAjBWXGklSwRzCZEvZjjp+yZgX+aLpelYOLeeQJhkTWh4ZfsvEmHFnVkUou7FqVehU
V06yHfWyuCO5LKSf6FHl46YDdb8fpZRboR2j/onULgsYcYD1bDVFkUXPs4EH0Az06NCHo73VnDyE
FosJSyeR49cyUc0/uinAIaiPTqeBgc1q5eCmdxTIrMdhdIp0HVUK3LidCQanCB03L7qCMTS1bo8M
bhnwGxWeA+ZySo2NUg2yBa4fcrd1VuXZsK0z23kAWmNsRuSZGzeym+FPpdSnk6cVPa9o6pjj/WQL
nlAkUQxlH8tTWWGvIqh04D8tyRlAf/q2ZLljqLE9jVJNkts0UveW8E5wPhHoIqYYOTXl1jAZiHV1
0/YgpMzDjpCgWt1RbiT5zgyy7AGlZtVfaw2D7n1cc8wyZkGjFUWL+ktEFiSt1DzxkRfJmoF/o/R2
uuM8Z1YJ0ZZqhnvFD+n1eJazHsuo2VSKb+6LvmIoS5IyhkzASjtEAmk1wlnxNXaa7McUK9G+Vmx/
VYxtulWRm/yqK6H+aQLe1XSrCt6M9iCNYpRPdnKn25StH95bldMCg4npTwSkGQ1eaCIGlieD8kUP
NDVbIUMtIGeMpr1BTai5PhxXX6fEiB6lVC4fJBiamRuMmnunTqZ+3XL4lD1aww2hRI+6T9wv5qrU
6gB6GaOCcKjOJzBUUl5+CtrQXv0fa5wUkV5ZG+vvScXJPhS90aKBUi6Rpczf1DQBSFqQbqJCqsH4
OSs6Q7upJhYp8cYsAeUOfXpSk7FaeLjPS7/kl2dW5k9c9OHCWvJ4aSZmewp047NRmz9wqxcl8L63
dvaoS0z+akXwOffV3e3yxOUrl+KHoDOFBse0+dvzchVDWp5lNgz75lFA2qqWj3oW3WWBvM5TiXtz
siHobTa3jV4UEmxQCIYGhE0xVJOjNiup54MflwPku5vQdtEccuk3f5Xcn6ODLqbmDvfSemknZ7x1
otqjQSEu5t3BJDM6MSvRplKR1EXrqfRN+s20Ttb5LhxWxUt45NGw7hHHpEW8Y1T90XtQF9rBM9jg
pXHhZx+KGDAQ2dA7Ylz0vLX9cBB4ZW+nnZKtuc5PwV7dU8KgXYqU0DNz54uQIeGo5xVDVq+rJhoa
Nj0Mc7bNU1nUTUoHZSMmkLQ974tjfVD35cL8xGWxS5ihoalTe7cvqB1LYLlja/rUoHywz6gyobDQ
LrVKLquDGIE6gzo/HAZU7s4/psQ4qjcUgbYBrWzB9GpFJSys35q2Xyp5XtZZzyzNcWRTFwZKKboW
ZJSfhFADk4XS6idSo2/NzllX0kIkmB9GGBVBzjvM3EFarlA/Pl9ZoOUVlwC7REaJ+mO6RkQyhYu9
g3G1+YnOzO1jOINUi3oeNkCWCJ4hR+GPc3u2L8tTa6XaRqaqJsrI/rG87+/DjVArkJ7tz0gQIwlN
IeqrSi7567b5ubPMrKuz1eaa5MmSBo7G8sdhPxSGd08hDk7kWu+2t03NoI9ipQAbRc9UUG9c8q5I
sa+RY1Acte+jzyG8bTbFcvun4IxDjtldsHa5sjNr8ykiSxnJZ3zJ2NQ8izb+XRNt0RtzNs59z2z1
qvmkvKYvznp6W7Ar6q8fTzniQND3A1Wgm2GLsvb5fta8B1vVYZX0YLc8RO7sQ/RF2pGHrLyH34Mh
i096Zmx+DIWedxFLhbUppPsA2oWm/pKr399X9P9hCsAUCFv/9z9AgAuYwpc/sz+n9s+E7/U36uFv
aAP/zX+ACs6/IAtGDsOESAgeF5l/9G+ggqX9S2SvaOwY6PspRJT/AhUU419c9DRyOAlcv4pOBPo3
TkH+F91Teov0QRzd1ij127+DUzg/Angg8gsaBLq0p2i44SznrtimeqeiTGwwB5GnX8PSaU59VfS/
LCsI9x++zNPf/v2xhX3eIcAUvQ50MiyZ5TBx9J5sfLhcfR/2rDyA7SGdktG1GvFqHB5GI71HwYBp
a7s53DYofvs/x+zdIMgQwB42gmKoWsw6YRHZZ+p5MNoEQ+Oh8+f78SrpumohNbs0g0wQgBH4gjjT
UCGef8IRwjbHd3jfmnRe0QceX4IS5d7bazm/TMFtMFDHruMpgDfgHxT7+PHjyWYqZxEVeYdK+gS+
wclztzW/gEC4bWjuEHNDs4+mp+nQS1YFj5gheGG/94kMzMFfuEGvLYd5evrjhmLaF/ObVjGYJtMR
uqvBFFDJXxX9mw2LiB//8furIQXhwIAyEICG88/WFUrf8k7SITVyNH3dJ3b/VtIhaDeSVE0L0/Gz
9PHvTWIOX6WxjCTYhYYd/cmQ1D3x1/araqyqk/f6bdrqm2gLV9BfxV/WpnOjh2azEcS3qGsuDrCf
5yXCPuAmBlJlU8bt+a7nqwVcVvvwPWluXWjls18YD0UqU7eV3QFGFEQqY3od05Js1dz/hVWDKVh0
0Axd8JKfW6VdNuZaCQldpWUbb5Ke4Ft8+91txATDEDDs4fq8LM9NUDo2+6LTNDfKwgruK/2AnLi1
ybr66fcNiYRYJigytqTNjhkKO5OdhanhhsysH6zag84jaY3mJQiydOGkXZ4BnnPM5dnkxyKzm8UN
tezqWm9j3R3UoH5sjYhG7WgFT9KkjG6Zj91C/F2yJ7KSDyEks61Cp8qq8xGdgNKLbmxDJhm7JtzX
kaouPDGuWhNKQujViRfA7EtKYUgHc5iA2YjeTJtC82LskRvZdVb58j9s2gdTM+9Q87ZoB80iADs+
mq2BYQ3airJxgC4iZN2/blu75u6oZv53YTN35/U2Rf2gi4rJVOx5jduf2tEot7etXIZhsgIZxI1O
bdzQ9dlmGaExJnrOUc5DVTY3TV80ysYq+v5nZbXjn/+DMbCS0FgCVkI169wzzKGzS7UYdeqTabvN
7egvP60z1wm9xeFc/k8fr2QRK8Q4nMg5KCfM3xKBVFONA8Tn0p8u1rETSjst1X/0hgbpReu/5f1S
DUNsx6VF2C6AY9nC5vnass5y7FZl0DOTkh8QAq1tlamwfIIaC5LWcRWFQDDAi1HNL4yFzODqJupE
LHAJKsWbWZ7fNPC2DJ5JpQR25qA2DoriHxPb/u3LlP+1LkCPtoP7qTMztj/1+uj3QAig6dHVZien
pxrG2Kb/dNtPrp3pj4bE/fMhgsha5EVZYNOrbsx7PUvvBinsVt7UbRQn29y2deUuM7lCVTJchwhp
zA61PhhJTnKK0EP6a0y/alW5jtA81MsGneZD2CwE/iun+szcbGlSJuV1yW9BdVVy02H8LvvIDt9e
ktiHc1d0YEkUOb8p0jhD/IYPn6+pgC2UkQJnUuulwZ2ReElMN80ywlVfCr3Yxu68emv2Sfj9tuWL
jeMLCrgRcQuxBN7W55aLPpCLtmVKPSptf5u0MIQB3kKCZirsrR1OzsLmXTi+sMeNxlGmkifPo1cU
5X7HmDnwj1Ddcrju6EnSpViqw1wxQ8Khg/cHbQwscRaKFZAfRSllmpvRcUcM01TT0LXQJ/lTaQJa
GLc/4mxShfTKxtY/5uaDpvWILCbEI6YbnDqY/eG52nvrRHv0Ti2ixO/s/tm9HmwHWoXANpbc5+pq
hS4oTz6GpGz1fBP7vBqKiYKpW5v+M01vECXo9EGk6f8WCPh9nbw14D0FAmxQhJ0N1JZFY0LNYdtw
dARbeRq/6fm0kB1cHAUexZBBE5MpT4Dbmjnk5I2kHBF5edlE9fPIzOnaAupwChyjPkCSYaHx5tcL
G3jlA8LEQ2XZ5BHKaZityzfsyIcBXnNHmDYj55cctcVTqEHWcdtRLu3wnOexQcwXi5y/O/vRboJW
Iom0ZAf1S9VCrj6M6lNdjepCCesibNmY4tbmI9Kc4Ko594mqr1I/nkZumHQMd5kktftmUJekgK4t
CBArtwsJPrWCWSw2iwgv8XTJtWkcWckfvXYqlfG3dweYNBMbPNfo5Rii5PExOvZVoDhpIEuuNlXx
YSrt1yCdQJrF5Zfb23P5zXhEaDyPmJqHXuydvuFDGG77QtMRPdTRZevHL3AXhke5zZamuK9ZcaDZ
EqEeBSVz9s1iEqHGHmzJ9YZu78U+hLT2/vZCLrcFJi9Z9EooDovCyvkXMwepDyWFBwQf1tfukNL0
893QlD0kJIYXLL3Zr5vTac6wPTjtzBx4o9JA0k9znSZNXsPQye2d10A8+xoWhv57akwcHJxN6HiL
v5AEWLNoN3WIfHU9uzQUz2r3o6h/dCBaJLkEJhMvUOHMo5Ejo6dNFcJSeGDycJ7liF2jGGNo5bo7
RpXGKF5dfAlqKf1Ue7p6Z6VZ9ALQSn69vXtzB5kbnS2wM6HMKPXIhhAy/pHo/bT1km5pMO6KEeK3
KBfiiWSh4p9/8HU7NdRY4y3rTln3ZEuQJanp5vY65m7BOgx6g0gRcC8x7zMzYVgdT9eOUA6Woad+
3nq7upDLE6wf/e62qXka827KopCIpC8Xx3uD9sNqCpkxr8ZnNcBzDjmDIiAc+VOptPtoWphjuros
WxVCu/ThUKk4/3L5VNZWaqukMIFj7RHV84AM2+2THeTV9vayrpsS66Fwo15c7J0+iBsy1F1JTUIq
D2YeHmOvn6b9MKjp4baxa98QLXVGb/jxNmWH83WloRMUUi7D5gsCEgEo3Rh2hToFa6PX9e+S3S/N
mV9xQZ58MnVRIiE1uFlcr0BElGnBe3nMA718Ah5m9WvLLj1lwRGvnGIQ/DZ0RxZ3lT2nerB9qYsL
kzpUHMJbMbUVJK6ZsQL2s20z1XfTYlrwxysWxXwhFSkGCkVF4PxbJv1oJU1WEjfGwXeHZjhK8nAY
CwhVC/XN/N1CM+5P8GUOAnl47vy5Oa3uTNvoDMkdGdyrI6hMtd/3RL4fIAp8A4TcnLkRRjBoGWPq
bFk+wDfdftLRkhymhaTlir+TSWsyHNcaLwRz5hENfFSgGBrDJaGm69xFWv+CiKd/1Cagmrfdff78
55uh6ifDPidz02P2fIvy0atUKOFolNLRz9CY7tGYVvdLJDTiJ3982v1tBhlrjaY680szT2i9mto8
KgiuqWTxMbJbGPTWIQ7Zfm2UwPdOcdIOEOD1pPDDoQ0TeuG3F3rFF1noP79g9hayASFVWew7Lty7
62L8U+mbdZa+2ORpHfTJt41d3UESQYWuFW8vXZt/VZDBCreXq8A/qEXOSgVXTsqxYGaGuKFsInbv
g53Z7nWqF7dpBCU1ujfH+BjuEC/bJ0dqsgtf70qQQtVTB9+D55NOzXIbBHWYCwRAB934mIPcV2FG
Cw3pfzleHyLU7MqXK5ixqjzVXMNsExjlORtPeQPxtQ5Id+GF9V5Km7sk+bRs8SQkCX0XlvhwWY5q
ljVFITz/m3oULEIM60mP+Zf0Id6HR2czHPNolZ/U1m0P+WNyP+7qx2y3NHh8zVPeCTLp56sQzs7O
uldZqT+0lMDMIoQrPQu+p4rVbozUVBaSuKuWmOtWyIUF7ers4/JgTeuOJqMrh9HLqHgnR4dksRzN
Bae8ZkcIVlF1EDgdZ2aHeXBNYlIEPbBOO3baJksbVxrC/8FVPlqZeX6tKeFkWOCzYzV4Qq79EdDc
3k7/Jy8Bc0GjmfFE3sazwGUZVE6sPPLX9Sb8VJxkF4z9vtiCZDxq23jDpAlESbBxbrLvaIXs66/B
Jn6Rf7csLM75OxEI+aPAPc3iyeSH8ZDAD+hG5AobVWnAwVJD+pahqPutSJWYCGM3S7Nj73Xt+RH5
aHa2eN5WUaJWLB61zS/2zjwaP5vT8MewpvP5zVurv2yGpxgvOaQQqG0iuJpCecGbhIn5TwDvTmmJ
FI/rcHY+EJQfyqwgkoqwLcWdvEW5GAijJvJar1+qYV0zR+2IBwGIKcBLM3PZVBdGl3PBI6x8R1Pt
3puqOy8urVVhFvH69i1xNXxzJSH1CQjMJKs4vyZKR07MeKDOiKgKHPtrP3jMiOYoE0AWqKT3Zosq
LekcUs2AcBeMi3M4/7IfjM8fC2oilZTaPckVgpDtQ3yMd8azwO5Vu36/5EpXviujh6SAIs9lmnjm
SZEz0IDWSzjaKhUNTv27XuT1Jkgl2q8l4vK/vzbM0dLiJSSAG7PokJk6PAQqxXEjHadT42jStzI0
5ecCl95qgupkNCt0PxQ1WMMXFN2HFAf28ZQEuRvaAP5u/57rq2ejaXIA25z3WBS74qKuCsYFLWnL
YMDKSsO9hWq9pi0gNK9Z4vGH7rVCndKYexS0+mXYVxSWC9oA/UFV0eBmmiYqu4XU/kqUpw7wX0Nz
7+ERRpaQyxSJhslq1rLsUT3vy9BT1qMXRb/HKijgcjTOqey+P8sUGgTnJ8VEqra3s9ZwzcAJ1lTV
mRiopIU1XSQ5wohlmVQ+ubgIAOdGCq8Mgybk45VO+YfpIYKRxNrv2wC3JOA2NLX1v6d1P2Qdge4x
B1uS28v+sw1hoILSy21nu9gZRQYFAMkIf0UPdL4zgaQPcLVZNhonKK34f+Uq8wD6QvS48DNhhBoX
KYtNLfeiVEx5ECnHXmRqY7kqa0hPzfKtLhohOyItVfYvNwZsp0bqwlQWA7/zgnEn24XeNHy0KH9U
AgSTTHNhPTNgpXAwTPB6lEXpE9SXiJYf9sWQZM9Jo1JcddNWAVYdQ/gGR5m0S7f9j/zH7T26/HzC
Gom0RT2QhvIsPvmtnlBAKw3XiG3PX+WTU313PDv+VDgRPNNtYP2228G7BtsObRGsAmo+X56k1GHg
q1yjPYUgqW6+2PFvJ+9iwhx3oECN0i20jucmel+X29rm6uwlbW/JanAYpxAxKeC6C+F0Brv/e7M+
mprdm4hL+Y4xZaZrrIqTtm2fh7ui/VJv84MQzIaRQLD6ttvf2jPeyKDtaR5DVqSRP9uzPSt9W55q
FFzcLNJQzqUfevBiZBnE3OUPjdnAhS7TzEcu7Ilz/sEjITueUq0HIKJExg43eU2a8GFKw5+StTRU
MDtfF6bmW6dHIc0AzlddSfGuToG/oIS3FMNnMG3jwox1vqLWmfyqaEkn1Z30MsIS5q0YeoO61Xm1
PiFADWTk4L3IayAqjI1u0IR5ur2FMybLy18wc5zaV3ozjgpkqv7o1oK1L3VDV3kWwxrJRlovMV3P
QvHFgmc1B6Oza6XKVarLRgu2srYSuDJNP8j2daPJm9uLW/CX+RPd99u2cmrOn+5H3arT+gOD5H94
9Ak3jtMttPDea2kfskeWRltS0OPz6tCoHs3iZZdmaVZNoXgXBZ/t++wwrZVVeR9sBTocpSnQbs/L
iPRLR8WqmC4gjgjmoNn+8b6LPEPj2ol0HaIY+akJl47d5Z6R1ADxMSFCc0hUZ72OrHNiRfFA4Ei2
/zLm/lOV1HeTo7zd3q0Z36BwxXM786WUZRJNZo96BIW3/Bh/Y+zOc38KOmgeAM8IK6Ed9/W2UXHA
ZpsG+6aoGgGuELNg5wfQD4fOVH10qkDKnibQxXBtFG95VuZrU2vfok5fqlBdOiVzOmT2zNCT/ILw
PrcY2lqu+gWJeFhAIMFUbVO7xmBt6qUX8hXPODM088cSUHVMwv9eR9mThb/VSbgQPa54BiovAvTI
UIuYDTpfS2s6yOJVeIbsDK+QLe6TXn2V2iVu9qtmyK1IQAVznzz/ZL5SmJlOqpv57SoM9yFsBO30
87YnXPlcjJL8Y2T2uRAH6yMn4ga1xge58tw8yZYyKu3S2c5MzD6XrwYps0FIwYpRLSan3W7VrJSj
iLViWCVfqOdd8TSUXwSO2SD/AMhzvjuKEfTQWdL7Sqx4NUFOYenJuu2Ndav729sf79zUewmUBoDC
bIp4YtGoPjdV614DAYg2rMMw3Rld/W0MOEpJYmM4XWofnhfoMQaigDkqYDV0Ni7Rw3WglX6iBcgV
DtAK1KpaHzTfDHdS72frWqn7XZ5I5qNups6akli+ub3W85AhzIvEkcYbi3WgK5zd2b6RlmOVSJ6b
QV6Ub2OlctDgGi0/cp3RHJ5zilHhOrQlI1/I8s5d9D+WKYyAxwICNR/1A/xp15k3IBvuPzZJuAfH
sb+9tmsWKLoK9IFKXVuMnnzMsJAiVDrkPz0XkgiG+kfH9TMY628bmfGN/b2OD1bm7zEZuJXdKiEN
xFW/UU71rtsbz96Kx8xxka73wjPZLcgCkUGGxYk8fxY79CjrxpoXxbpajxtas2tmqvfxLj4Ee3nr
u3TEXOdQLKzwPGD9e4GERNGKEO/amYuYORPmeml7rpV4DCuYpbGyGcZfRfDbLgSVazum44uAbUwA
svMdg8qvLoMB1VO5g+ujNnqEI/t04XhfWw9BhHKNbDgUe0Rg+5B4IzCZyUaF7Kmcdn9EhX7y027X
W4tY38uTzS3CqArgAFor1ADP7TijVg9DiIPDrQwjdkXrjW1abL3NXktif2hyUAkDYAsORpmPRoeN
p8dNZftrlJqLgwLVarB2HuQnwa/q3cVb52kp058lN5cmhZ9++IS949Sg9KloKi/ZIXhzkBVgTBlS
/+y7/cLs4BarxUK8mCX3/zbKvBeoJepfHIBzo06FPAN8P+LC8fdoFK4lt1ynhwE9E3HhOJ9vH+zL
7aP4oYgnPJGZ59HsFmh9w58a+tqY847ZNt71W+uIqMvuthmRB/6Ts/29KhZD55qTBcx3FqSkKSuM
oIHyJQj6V8nM/gh8/VttQUZRZ0YM0jiAZsG2FnKdy4NGOGR5gi/W0bl7zr8lM7t9CSOV55bqENQP
Vu9JuVt26JYfbi9PbMpseVT1gWc7pMMwFs8Ogd8nuZ5MCYcNVSdeYEkevxmVqflgO5wQod54yBtX
l8clFcYr26fQUCDLAnWhA1A4X6Ej+3UahMgmy0d/Hx/Ng6Bvj45L23fNK8/szPJ8H94Wv/CQooMg
T9umm2DddxvHNVdCQkD/QVRZ6rW/MyTOv6l4mFHuEaNH84Bch7hTa7O0bqtt/Tvjq7wRZZJsPe3V
N+VTt7GOA4LWq4x587Xo2pQ/UgQ8hwyd6f/hUFIo1EiW6AZSPZntL6EpNkO0otflRvnp7+sdDEP7
GsJD69i4EMYtnJZZHe/9uDCXRNeRWAecaz7NmxrWOMoF0ovai73j2XE035pVfFA2CQI/SwPSV5wX
Y1TTaFBRj5prGqAEHvZjbxHmHCbLmKAYWm2TS1YYvQ7D2Jsby66lHrnixjEXos+1qA6wm0cc5BPv
UyPn/jsoUWapYxmu7Xsx854/Kz9gyV8NrvaXCK/9fmkcay4VI+4Rxm0o7JOL0cqYb6WnhDAq2hp8
PsjDb9BDRnm2OcRHFKf/QgzgOfqknsoX8rUFH7pMakStgdkboGZM7823dJyS3LZDx1+jzDY8G6Os
VdtcrgdUSJoxfPArTV4ovV2JfjSOxFwkPBNMYc7OLHSGfmA7Q7AuBmPy1hPMp2i+a729BEq5totn
lmbRXbbUqtW6NnxP2NJPiOYRit5iN1nJf0Q+ujErf/HiuhaSTPCBojcG3BvI2bnrmGXbjiZ8FuuA
cdzP8T55TFGvXhn3E0JY9SMKfkvtv/ckdxaSQCWS6FB3oLIyv0+azGiLLMxCLsv8od3FcLyr2+K4
7CxX0m3GS5ltphBN1nMR181JRcHOGcJ1dkLNaDvsxZkoD0LYZCnQXrXFGxf0FHcXY2azFACpOA34
lBSuxyNtRVgnvG19QiaDbGMxpboSa0DegiRlxhkK9/np62FKpHOEyAJ8+cfhUT9CTQc/3Gq6C93s
LxMZnAaRiv7rkuGrdgVdLk0lywFNfe4sqado+TBATWf3jOSWitvpqJCa4V1pW1RwF8sG4p0+8xQm
0v+xp57bC0cgzI4Pf9+k/Znkr5ZSblvG0NKJkcUCxk/RRa1+Fr63EGWuuSitH4V3JXTX4k14bliK
FMbGnTBdTwkUsLlT+isIP3eSZ2wYGLrL8vRb1JiQphXFsU2959t50JWQc2ZdbMOHjNmwSrswhjhd
K3L2VI3dPQx4v26buOauTPqT8oBuEBziM3dlxmhKITNL1/XAfDfFn+YxU5KV3lkrs37Lp6+m3h+1
3K0Ua+FJdeXj6gLnAOmVGFi7OJWSb/oOjFzp2svvKuPJMPa1erLHz73+yYBmS05OE3iA2+u9/KQ6
1U5QlOAOKP/NQXi+IjnTpGTIswX1qpa/RvFCs33GxSSSjXML4hd82DTdQ+hZ7pDpbNbTNn0QT6tw
49wFvDz0l+LLtIFXDH4UbRVsllo2V4L4ue3ZZjLuYGtpkabUj+2dsS2AbuqICcZP6qpwl+Pq5SV8
bm52Oqy0ogersYG2ciyjDgHNyehWtd5/z/I+cG/vnPjt5zEAY2gs0yiHeP4igfUDswh0od+KBMs3
VMqP1E92ZUxh77adqx7ywc7snreDRtGzAB6+XPvcaROgkGlhJVcdH+izJqIKqdp8BI/ygTbUFaVI
fTecNGoxPydXOqaLMlHX9ueDnfns3RDXlTkaQQL6ovzDNzoAWVFzIoB9qZAR+/3P9tHW7Eqwm6Ev
ErBLa6ujk2ewtvj1toWr3i3SE4gpAJ0ymnF+srpYN+qxf/9szs9pna3L13Sn7ZxqNW1kuCFgB71t
cdac/PssQ0BiKZwbwB/zR5NuMSiZ2XBVNet+Y2zTT8422lqfytdqr7JnsBbvRB2heFWe2kXVsmuO
+NH4zBHjPLLCOo+TdUr3P1N09K6XOjGX97iojPyzvlnSBwKIunmPCUjJVyFvwjZxHehfTSTpA3+J
2+xKBejM3HwYymn8yaA6na6TQ/DLt1yk+6yVdwrd4GHYqMitDjmCr6ulDtcMsvi+jaD2yMW4ZAzQ
XLN7lE1U0khlmR6tmZUYRJU3A9zJOUUvaOsP2p3QLezX/4+z62qOG2mSvwgR8OYVwGD80JOiXhCU
IUwbtAEa5tdfQncRn0RNiHf3sg+7G+wB0F1dlZWVSZfUI+m894/0/FlZeOUsJiB1gE2PIZLVbufP
zetpwiFoLNF+WAK4mnRZ5wKtoY/T8PjvTXtl22AhtKIw2whk6CPc60FkOfZhVAyFVQzENCmc0z+J
X9dWWAl06xpY4KMhjHAr7rJ+xMacra+1aY6ggxb/fogPY8P//clQQ0Phc51q+4tLVFtuj8a1wus6
RA/gl+7x8fLkqb+pc5L1G7Fk9Y7Ah7jdBj/+vfS1Q48yCNnmGp0xpvUhkkUYKrdti9FfZQkPNiNc
EkCl3Ti7aFO5sCANns27fmXAD/ozEDD4BHzygq9FOkS5AHj2qjMIHYQ/N0tp9aTp/YXm6stUmL3e
9ruh8HPoD+cst3ef5Q2/xA4+3K0YdgORDik2xps+Am4c31nRGXtGdGl8p5C4lGex97dOseQQ8z26
e7XxDu5+/s53zsEt+gwe0PinQlLxWW3x9z2PI4pvDoIvIHBMM354dtl6sLg1DELyGH/vIBqMRO3/
5gy1bq9VfAeJhPsLuviFGP2WpMFnHHjihEVGM2S2/ey5d023//dGurKHsQgIfQ7SXBBPP6q54L6t
rbmLaV49B/vwDuQSlkbgIf107MwRQPusLaD2nG7n7VB+Kgp6Jeqty2PQCr2REJ2LDxGnnFii+mV9
kUV/Wq/LZtOc7bM8Y63MOyQHFykoaPj7ZCcOKMI/28Tr/fTnpvpz/Q/Z4QCZZeiyY32VOwXd9q98
b280hBitrPvC9nUBGeSN87/QA72ynbEyKlO0yoHi/oX3Jd7Q290ysnzO5oxjyPJHd8e2Mi9vADVi
N+E3lHmzLwGNQfr3EaPmZmPn7lHd1Rj3eOx2/94IH2zt/me3/ef3fCRGQrmiTdxlxtHdkucVFABS
VoCLu131E5MjbL9zjJZkGHbPxdHea4htoz8B1JCn4dHKP6OZ/H0V/fF6Ps78zcjUOttCbI19I0IM
9ddRmbMeI68pqO7kxSKl/Gwy9O87A2uCvoCTt87Cf+zDTJEwjoDsdj6rJ99q0sD7rKd6db/jjkfM
BJ0F7eEPyQzu1MCisA4DGML37FLtoiOtU/KTjVm5b+4AUWbdaQaRzO7TOswsP6fnTzEt78qm/+1H
fExxBIYmmyrGpg/SEJ+3zlaf0vjkHFbbwvqQfAJKXjtjCGWAX0G8Ag774a6CP8aCEIpnJgIQk3jq
lwSS6Dc2JPeR26W2/4mj3pXqdu29o8b9Jd6HGP1ndE4Ua4XlYcF23+x6yAF9K3Pnfr6NnqJt8MyK
+ejtgSAKhLMRxoyfHKRruwgp3DqXiHvK/Yj6CjYkXrMArEhgPuHtQU9Q9XYeHC6ypA5HGHf1jnm1
ZUuqrPWmsDMpF0md7Gq3UiA2CYeNN1BOZyRjroq7AqvUZs8q4X11DV2WH8sI64PUMa07pkOJPg1m
vcJuKCrWcp573eC1R8nhcpBXQ+w9/vv5rnxNcNlXpep1gBqt2T9frhys3qUyhHyz1WZ9rbMkwWAP
gZu2PhPvJvbf/r3eldf5x3ofIrTHWiJVWOLE2P33vsI2BTvwkxrqSi4T/LHIh+S7q8YqFAYPpTf9
yex5Dqn/ZEOPq7saq1Pr9jMEdj3nH+4dvET0ztF7gYzURyTbj3WUlAueSpZwx8G2xKyZ2/zg3Y+l
fPeXS4k6+N/v8UpBj2fEHQtmPRLGvwb2NAjdStbJWtDDPBuoywCOuL/7PzuBr3kLRgSQHUFxEln+
x5sESkRWN84WzWvbOzJpZ5WPXGx+/vfzXEnBsArwwF9C5n8JpKA1p+TSA/Vklky9MUx9uG1A8qv4
fyyz9lJW0bYEXfM/tzttWxfdmxrwZqQ5/CThg/AoWqEzoHT6k7WuNKoQuP4TOj6+OaePk6oJkOJW
QMfmNPriIheRsJddzWUxUB28jw1MnVeg7DM9iauJIDYIjvQ68Y56+88HtaewKZdugjdSIdw8Ksp3
POMGfXpMyUlkR+9VBu4D8iS1/az3eaXvC4XY39ZeY85vmS6G+/9n7VUavt5Oxfzm5cHOwES34Huo
RWOYbIOIk63t58bNnWx6i1kByPBT1sKVbbWK7oC0sIraQvjyz5/SmrlvlA9kbUqSxQNoOFAn7yAY
8bUqPf5Z9r0Grw9hYNUQxlArgHuUER+uxjqSAWEGNRRP4Oc3v+GyavOwz5PM+to2GYZtUnJj/aBP
n91S1xdeW7D43KCqffjarJ8sImODYgoFjG++DuN2aVWqhk+UU6/EOYzTgkW76kGhgfYh3yETE1bQ
1hxBR6FEJJjz9ot++1k4vfLVMB28zqSAlQSK8oevtig1+3UM1M2GO2DRW9A965BAbmEW5W3+HRCu
NCMQ3lZZGcyprbTG9cL6bbNiNoQ1DUXggfFaeAJrzDnONhFwvuntQ1BP9kPcYhJ8WNxm02sRfp8G
buBfATfcf/+SD4Pgv1J2/BJMfIFgCfraapX9+y+JxMJn6uESAZX9ttnRglzEKTxjCLtoDmZXbfm7
dxj3fFNvwhTOdtnn6O0V2gLeBgI9Yj64YBhH//M3aNmXcWfwNnoUUCG6CDHPwnzGV2Y3oBd4nzzz
tWwA4iZrYgWsE12ZP5ejNpAiTLsBnSNP0LRMBTok/36rV7aSh5nlEIUAYJW/mHpwQYwqqtf8xpBN
n5jMkrdW+Um1de0x8PcxP++vCfFHgSdoYgyBWpsSQX/QwZxC/+aTx7jSoEf74bclPrwpAfvWHpIs
eA5VBHLP9xFgYStzwCoLcwUiAvYFrLw+CyxX8NN1XRCjYJ9whcOTVIsl5hKPNmbdc78ftihqt3G+
HObTXKweH/8LXsDV1wnf5wBsW5g/f7QxhktEQkoP7ax23+/lXQD8IhO7kqf9pt2RAvakuXA+uayv
RFAwsP6z5sc7y6Wx6Aguijp68uhXmGRu4vAJmqfbf+/Hz9b5EEGXeKwMJG/Qv7LNe0ndg88iF5KL
hGTE+kx3cQ37H+4jpFNId7w1piAX+PN4kVbBo7HCYh2ayG1X5zDwy5cwKpyoBRT9mfb5tbP2+3Lr
s/8WSh0NgFF4KESTiQMx7Sdygksb35YJ/6wxc/U1/vZkHy48NXI9JxXgFqhap32459QvXP4WVeYT
Ov+1RAoTuMCF4erxS5Pwz4dSxnfHDhqq+VQAmtwrB5qRWXQsf2HCdu6flqf4G3lQX5tP4bQrty26
pyu4gCRyTb7/XBpXUS8q2MfmNn2f/cdg5oXt/dSWm9ridTBTZoefOYhfKwd/X/LDjlkJ/uhcrE9L
rFe4I3XgdIZozIwWRK+DaO9M1maW4su/D8XVYmZVOYBAE/DDv+on1cKF3Yf4NE68vqwcVnZabTaa
4rPc9OoW/c9CHyePfO4uCUuw0MCPrH6EvlFqzz/+/TTX9maM+wwkMcRMdP7//GzwBAtEXcOCz7Jo
wdBzWmJycH155kv1CT0WPZxrwfL31T5cDCPMPK1RuyZb7JbQcwst9PoQRWxx4K/VsOekHd25YNbS
RoVigzfthsiQLwNc7KYLWYBSVqT/2rbK8vYjZtm9TS1M+9YIj87paMsRzmT+MMtDAwtmK3dloF+p
07ki07YZ/JtydFtzJF7UglcKsUGgIHHUmyfb1VWZWX3cNxuvHb350EJClxdhHesWJDaZBI9i7o/L
4skaECks0PY1MSVh4C9Kg/UmsCYOi8WlOHgiKadDlCyy3c1EDGKjo6lpYW1qLyD4R1p8n7mAxxaN
h8x1ST8UA8H0MiwsPC1TtFaUV3TMkUOhSS9N1nMtXVjICRmllMcOqlvPxHWq2cSBmNKmYqfZr1y+
XXTI5Bb7fyjTEE6TVp5EInicB7sev9sWqP9HQgktD103JKZYTUEWOD27ajmhFJBh7k0JxArFwGBE
2Sgn7nZMh+F4Eo0PMTJD0YzaANjBPFePxwMNVzjlcBx6p4GxWwze396GVp84ToGzquaCdQjV+2oB
sC/s2m42TERUn0bt9ID6pfEYJo7g5pbPXjd+GcaExmloRik3WrdOVaVVWFvqlVp+8o5h0LB+nR0Y
b18aVhn+kMh+E5XBuOOOZTsHT68MKEahK7rnCeCqswCtLcjHyIMVnfFJxDEeBj42XLFxsFK3NC2+
1tAGYZoo2tfPSzVxLx39WPBH08euzPu+aZOLxdup30d1i/Rl1Vup3gKIez7GAgMccKACkpZNSawe
Bnxildo9XBTPfWcFXythhfhOxg/GrU8cCj03LcFCb6oKyiyuC/vl2UwtJGBqXD7pQiQdn5ykx++t
EreZjzogIt4pPukHC1QrtV9gRAtHPPTj3UdkeEbDxHusZvsCaQtmHbvYnWNYwNre0yi1a+fI4Lk8
yMogMZmky8BeDuaVoUU5jfcYOB/PcBsmjwFtfHszaK1vZaXKy1QbUqYemxaSBXVXP4WwGC7RCAA5
uS4aK5hmsFnm+aEFWAjjMmh1vixoofHdhMl9s3PmmoPqokg1pkmow4eGhQZyUQA1YKw9NH1WuX4j
bnD+/DN4BKp+EHBR7PeVHVJ707SzDLYRHak84ZF8tCKmqup3o/RsuusXJwr3rcR7KTidW7plho5h
1mEHBhnTLKRZQAX7EskmxkccXVtk3ohL831QXMHJNmJdHOXam8uxUB5ox3ddjxZRBiFPGBVHfgM/
yuPKveyn7ax4C8cGTzbWmfWOeILWYfvd5oLd1nZZbqp4CcZsCsYIyXTjhw+Ck+GnD9NAvpnhFH7X
lFNZbbulk/oU11HM0mQU9ptydUwgV2dge1z6oznXmKEPU9demntpT8tGMAo3eCcIxSXWBLOgjo4N
yBxLq3UqWIkxd9N1yTc/HCJ9wmBMB+Eo0IwQMSBX/GSPdQs+xuwOKvVLHw7FRkRzfeLaMf0Pf3AS
WSRNb0xGq0D9gCVsLTZxPdR4VxIGQrntTDzKaGCGORuBkiQprnPHhjRmMre5M4HclNVq9OV2Rjvc
vte6jHXaV3WicGUZhDzikMkv8BclyLKjFE8K6v/JpmEyrDeWHZhXFnYeLEPd9gBnZnnRVmO9Lgw6
OwVU/ZfvVTwPPIUbcJSkvhw6mhIUweHOWo+Fz9XAM9cwIjHAmFR+GoXJDE84NoinqA2Gd5cE03Dr
2mOgc5+H3F2FMIfVvbZPfliLdByofBuOMDmB1nGHbdghhV9AWdyAwNlyskEh7g5pzJf2NoDUBZyu
IcgXmG+wLsMwDkbh7O+L8O1baP3HbU5mKHvcD6wP/Ae5uJRtKqf2ooMMgzI5hF7vY6tCqgxncZ4j
MCxKe9IbMwl3TgPizy990o/DVk0zflMMPxsNX0zpR6fK6PltFrRWG7sRCKrOBC9ZriT7XlvShXWi
jBOVUa93byvcZuMezZ4SyqyVqzFCF1r2wWtN1RWDF+OFGoAZt4sVgxfqNcIx+6keTbeLhE/PhqOO
Sollqr27uLUt0zgs4YAMC6HmieBfQQhAhdrPbbJM/n5iqrV2QyPlrmxnJ0j9pTFo2jYxGTa1403R
kfWynoHxNPF2wPV8mGEWi9hAW7s9eo1ruQcHd7mbyspTFB4bkWleHCET96YetXnQnuh+doLD4nuB
LeztbEIRY4GIXSZX9I+R1MvwDuvRhaVzYrznqYwXeMnjxwBgcnswDg8qDjqwUMmQVGnQNaq6eHro
wpu4Hedlz6CwTw8D3K7hkmpFlvLwZeAyfwiqoQLlunT6rtDMCccLg0O9ONd9pfVGTJTbGWNQb4P1
RBSQTSg86VyasWqZhiCV7vSpspsKdsFWHDMvnaOg47kxYngjarZugJSDHg/ZdZbBDL55gi41vW98
E9wJYSmXocmBvRAUhg0tmHas8hyRRpN0BLzYRWRdFlcPc6orm6uD1TWD2vlaaXzVEgqAKR0xx3vL
rAnxJmWkI3PRVCQhuZ8MbQt3+pE4d8ovk2ovQN4v75t5Dk1GILbwJbJhqwvFjopFuVjssbmfx7K7
tMKz7+smGn5WHjzeW7jKjv74jP8E+JaqIYawu+CueY8rQqsvUENXfEc6BI7dGNA5Hzu9+GmPqXlc
dxwW9JDCrWB0TCKKzT7Cnb7JaNvBBxrgoZYHy1uWaGs3kCnNlBz84MJnx4ZOPgizdbYM7VynPu/t
FwYvZlFMAEqjLIGGRPeSBJ23nKBRw9zuMDZDaWlkLbarwozZlUUKO9SQ0nZaNYjUc001bHTJ4rSb
tAku9eiZ5maWmGd7ZB4bG2hdGKjaCilhbU7tRDzNg6IBxU1t+rTj4aVDZEpnb/7p1i765BMh+ZD0
Xeb59a22Wp5D3r0wNdQtxaTbLGxpVsJiPhVOh4PpQgZOB+GhpfXTFPr7znP38GuptrqzdxVz9/44
2kXjxqc66HEpS0QUMIBQ7wyl2jCfbkTCCt9G39YOaq8Yldi5MRx8KSe8oE5wHEbnBam1nxLtvzCY
f2WtmG6l44sUIWwXan7prOpnRJNxU7bQ8VV8vh+7kGQmMl+nsgVftu2ctIHJemCg2g5jqKPWQuG0
jJvOji9TGy3w4jbIE+xqVwa42mNT+JE66LDcz8Q5w0z5boz48zKDNRMIqKd06j4xuNq7WJ4I4c/J
ZE8pqQl8Ba2nqC9vOVqR28Er36SpYEjdaGSpwUtgw4s3LpM9qPY/g4DeR0tzIyr2NrTNlrFQpnBP
+zHy6XXmg9r0FNYJgPYOYM1sId66hRv5Dyj+bn3VNAUcnHN0dcD/DKGrNuPizMKp2Qejflss+xu2
SJ8jz243C2+ClNe4M6PODEc9sgeIvgw5CoqfftMd3Jks26SsnTWANmmTOChFa+tr3zlvvnY2Bjod
uCG790rFz5FIztA6x/9WucOmSnQJK2lz0FTqFOyMTR2gCWDaJ0zt4ICglZuOsb1zSvZGzbQzkCA2
riqQBH2VcCVCZD1bEYY2JuwOBM45DS1YcpB4CLdxaz22Cxlf+jl2f5mZpxCBxmgC/N+zENfIw0ws
/1K17nca9TcjCsEdgaNzVrpe0dPyTF2SQTnweZz6na9kEXZTPqM6TltaIbRMEL/xvNZJvYDbTzPl
VZ2p0kVN5deO06W0k/BxNujfrmn3VIihOUxx2KGnAm/eNxE4BNc7EgxHK7mLfeuWqLhBicb7TR3h
P464AyAFAyGMup72EKhPLeLunVKfyq7filbng1dtsPEuwmLnmVpb2gVbZCVbYU06bQfzOIb+rdew
Oz4uIzjYE/5SXLgiPE0yOqBVsIUZUlpG7g0G6Gk6SDvOsYkvjK+5nfVDxctXhy5Hy4m/2Xb1Dkn8
zG/puRPLo7b4HVR5b2LEQDkPmULS6TtlHjNyNxL7fVri0zyRIW89n2TIPWBMWLeQJyYoDtz+SLt6
p3BLISUupHQfg06dxrjbxNL6Vhrv7PGmSZeyOTjSSccOxyNGEE3GyU7hgN7lhPUb9AE29kKLxYbW
lz+4UADAzdC3skEGqbYuK78oG/I2k9r2LtDlqHsyurwhpTWmyLdcKO7yF+nIe2oGmpaKpVY0HcuS
bRsHlu1OeEalvBOuc2ZB+GD3/kVZ6jh2yFaI90rb5KwXuTO92kIxeDeOzhHEtF2gzJK5dnvDKxdF
eb1P5LStfAPyOIzr9HRJWnoERrPnwuKoC9ge9vQ1ICMAVM2cdVXUZD2ri3CM924y3shIF1HZHFG5
Zh00PqbOzbthIWk5QYYs9HEC1fjAXf4MePom6sqX2rWyup3zifqv1qzRFIYJK7PLN2+VTkpoVnfd
wccsxWiDs2fHxdC7u6WsjsTlY+4aftdW1ALDwD8kjtpV87KFzcg+HrrjEII/oxTyEsiMcsTp6mBH
80+qwlvXDG4aLGOPRC34hvz1FgkrBg5ZeNtaTpv2LLwoJ9nHgVap61X3cQ1p515eMHtm7nSN44/W
mO6zqaopjLLxtnRgsdQwemrHEfmu75/sbv7akerg0AF6osQ6jj1IhzNFi7LncK5J4J/EdHNvegz/
YTbxNFVhVsGtMA1GDwBLJXAt8DZtbNdKaaT3MuJ7C7aZW27gDT95wCF8W59t3iVpWToy57791DPP
TpNm0BlNLL/oArtxIf6n1YmJEDJiFvP6F2HRLYLawU/ImkQDe/GwX+W3GXsQO3l6mH35WC3R8kTQ
vzq3A1iUvHmlVXM/0YXlbkjR8AYqe1FLyHeG280jXwZyGDrevYgkmk/OgL60wTeiiCpzD8kSSNPv
vIHI4FVCkzTYUu1Y8ZeKWE11g4LPZ/fCb+YR+9B1ULFXWppndA5L1G1Ooib6XjeTO30POtS69xC3
bNvvfLAUya3Bkd5xZE2ZvMZx15+UDONpY8VJ6e1WfeDXyjFAxqNK9N226vXM09qGCQ2qkyEI31rI
IroQjmeOOBkLspYX5reyvnUm2L7lVTAwmo5NaJwUYhQxBv6tUr6GNmfnDltW7HqvXJZ0FV9WEGrD
i7ok/jyzDXS/kQ+yWgRB3vij4OnsoAGSopbxobDL0ONNY89YbIu+e/cE2cSA547U7ZhDLkrOm3bo
JutbFPcawy+eKq2NXcJHGIljM2OiqpzXMo3R5Qmyagg2BDNmDGoYNrf2Xmf5h8VBlfQKUzzWvQRT
BWFSC/OwX2O/93d4fYamy2DiVzEbxFymyrZYegSEtvHUXZ9Y0PhidQluHfgNOMIxvmQKCXlyUfho
pPBgG3p00Xwd8jpeYpE5tYTdWVOpDOX5F2AT/Llnsd5KJuPHWPd0jxQnejPJ5N7gD+idoJX71sLe
4RKV7fKA9BIVQYORwRycpTBz55A/w0EAoMXQervWZ2JfC6VOTQeT0sGBNEcuRuMj0Uh4A5kO1yNv
bmc6J+cLsvsc7AwMqfvcque8KVEO48cjNRte3UjFcFR1VUqxa5N8xVh5poUv66I3zPlSOyE/yYGJ
rYI/TTZIL9yCf0EfJTL6rxpKr+trorTZL1MEaTDbscSx8oI1BBiSRaOpXwlDxbMoIIeTiqhXoKXY
vKOKHrKqCdXdDNupu3IGvJr5JpH7jhuy4MHhFwdhmj7ZD0p3l5p73rP25Rd7sRnNpIZxiIlNlznS
dfIyNO4JqXPz1FTwgDlTE8/lxlF+kM6AX9dXFiUZ0Qw9Gh9zOxuq/P7cUlWmCC9OXfisrGXGrLhu
zxMpqdo5mjp7+LB453Hs6oeypNY9JqSndzG4Dk8h52NvXBzmrQsUI0dP1Hnqw/77HMVIdbqdFvSg
SNSlSk4XOjobidRVxGYXVdYtjJ+eCathnG74LQqEe8iFZV6vEbjQGyYzaIYl38DL5kWHyXfHBO5+
qcLNgCxoqutTQ5yLO1T7BaBgqjCHgKrju98vT+BjP3htgFHfxoQ5BBtPuplxF1QvNhz4shE794FY
dm5gPVjZYO32YsObCLJyjTgOdnvXVONOOpOHvs/YpYZH31SA4fdgtu7DiD2XIsQpiNltJwOeDrzd
SIHmjUu9KK34aKXR7AC2dD1xscoKMTbkzjFh835u7VtfJBubsh0Z+ndL+xff6nahIi9AhVC6teoY
qCCnI8MUKiSFHyINlRagaTFglR4fzAtkpiv9Dt+1TW3Yj7aajmjGvdRle1uvl/HCBzfDxBcEcuau
MFI9h6W1k1LRzULKzIvksxe2SD6mE0i8BYP0xhGjHD8WhomSjjU3NAKrOxonZD3YcmljxJ014hE5
P0Au6h24XjG1SzFbs0jdeprSkZCnFm0sABeO/NosHT0HC8a8Rd1jEAzWRSnto7wisOL0qL4L5zqL
geYfcR7crXIFfnscpmVgn/HoBtWWGz044/dphDuuwaw41P9hc5GkhAG/1faY7JbIJ3kYUZVHg5jS
mnbnZtKYagiUzKJwAu0/9AvPk/ey8o/QPzp3LT1FbM50wHb2MD/NZLozdvfQNeIJMmgQ8+x+rJCQ
LgmG4UtTuC1FU7irdtSuDzT0DxWTz0FSPsYr0I3Tcra7+IZH+oIB/VMjUA4TVW4bKxSpNC5me4c+
zBykjCZMyg0ZfDw+bastSgpstMmD7khPdm0M4evSGVJWRveY+i50uLxRorKpU1s2+Weh2pPn8sIJ
2kujUYbHQp3hZJykDU0g6T+D/VUZ8dXT7VCU4XwH7SCZWhTTDiNAX2Rb4H8GSP1s/rWS2KWV5dy7
/vSzK7vc4e6tstkj7rUXhUqiYwN8ykr3GWFiyxPvgXiap7EOzibETHvoPPa1+V7G8UsJq8mhLrNE
6vCgONDOKAaVtFN70iYZjb02k3R+BsQADfPGWJuWu/2B8vYJPJmXWLESguALep5J1KT1gqFEAiBq
y1F1ebmqA1SpXbT2IUDeRbhNcLhD5Ffh2D5xLbZGOztpY862nO5KQLVpP6OfWBIy54aiSJYoc9oK
MAr6xsG519aTFaCPhblzK3WaEpY3qIkpfigle1rLV3cem2yK2L1PcUU3i/XUqPIMWzAPWCxyciAH
+Vj98KevWi4oAqKsgQ5f3dsAn8dHyKJ9QY8iJ3a4WwK0/WyWLSjBrNo9+zCCWfR3kObSsn5zURyV
PpQkBUb9en0H/ZdjZWrc0bDUmpKnaQBIrOJNjNNnEiTTi8zaoCssJKsVVJuxEVM3wpi/6k68bQpJ
YKqrS8gFz96p8ZrdNM7o1oki9p56eHEEic58ZIJxJ58mb5k32PM8rQjI1GAYY/hoDG6AXooLpGt+
9jEKtcRvdsHYbUjob+F3fCcDtimT4Yhs+hltHxCQ37itc2j4okgBSau2ilB8l0IjdbHvbMsuEnQS
Vnl5j1CR1XTMrclstXhYxvGGsjsndLNhitIhwJAGzpiAEHwUTO+UPFTNXNjljdeG52Qqsyaxn0ub
YKxsPrmjPCOOBzBVtOcWZVy7s+zzxG8FAFi/CvOmfkQfJZXWlLqyPSlebS3e3476SzTexuOLnOaT
l7QZJ3eK6cdxjIu67I8RByKF3uB62T+uTqZBc49wCvVIXN1efQjG8Ujs8lCZYROTcidRejlRl8UG
yZq3VLsFTQ17aqDWFW/BRXjwYwJ4qYaxbRmg6sWnc+ReDQ+09QvU6KlubFxLds4BN7lRe197cgN8
7+BOXW673U3Q0Qvt+MGyrS8iXA6O7gHzbBM5bj2BSVS5H2m1Y0F/49nfLXl0h7Gopi1NplPSjPmk
Zzh6BnkXPhCNFMyqn2syZWhuYDCC78MYsxrTm1hauKGHIL3BvqWed8YBOFIP94OSNxOxt7MVXsBG
L5A5HquyOksqDqqUu4boHCXMtkaq2FawQzAokq3g0gagLsB2o6SYEBiCjVBlbpwY9/p4QKdr22qk
2xLbpR67jHvSOoXjlEZdA9pizQ+Le2KzeqQRGo4rDupYSxFM/Y0f+HmIDzZoazsy6Ww8V0SZP1im
mIFq3RlFggOkCg/2knwJDD+FNiC1Ep3oLbOqxAZaTjxAt+iBpUPU2FtWoZKQoSR5JIW7Z9S5JaX/
xWuQvKP4/tVFwQUr8bn1EhQ18LVXBlORw0Dcp//i7Lx25FaSdf1EBOjNLU25tlK3pO6+IWTpvefT
n48652xVswrNmT1rgLUAAYrKZJrIiN+I6dTteFlkp7RPAtcwxmxXxFkhOlSla92eseLbS0U0QoTE
neSUlGlNuzYuh0dDHEWa12NhNTdiO/g3XTjSvq3pM79JMxRxtxn9CrZoKE2FPbUKDCZx6j/pLKZd
iighmHkqVK3tK6F/JH+fNA98Yz7tx7LwTS81G5rTil7tMrN2hUi5KYcqeez9QT3GzTQdkkTI9/I4
KIPbDOV8JANQ3CSphePiCrtXc5LeNG4rCqPVw5w2XyzAeg9tV4Sf2toUDmM9Zp+DuePo5EOQLETR
dKdZcXKYW8XyZKGq7wKDNz3ONtRLS5PlpgfFN9xtD6QxknJfJmrln1pkMYQHWYpEyj8T9dKvImIm
8teS7tToshRlmfoz1qD6U2HMFTqkA2NwNTHL7o1ZSDNg4lSU2QGjxKPns6X4JagCU8xPEUX+glWa
prueJ4UdhgZOB6qaiA/4TyClR5mGStFcaeo+MvvkcbbKdj/Ufvs5bAulc3QKLbQEecf/YvdLd0Wt
0OTHvvwVmq9f0qGwJoQdJv+m77LxlRjZaxWK852mTzzLm4J3q04GU9t0ImOvb6v5YMQjp6HhB8Kx
p/LglaKvw4JKRuMWaEL6MLMCnq0F3S8LGKxqpdD+ondY/YymeaYPkZvKU2wsT95Qarunmr7tgQov
R4uPOFvkdIFBBjm0yWNCR5OZj8foLR1QRzTEMj8IwP50u6dO+wsYAGX12bB2VRyrMRVLqm46vZKl
MlVlJ7oi5V6s2uww0F1/yCp5fq7CINnpQr5YIfZ/MIp/bUfp0QQ5ZMs6T1whUmM31PSBHqMfeCOy
jLsmBiMy0XW/NYc+oUwFdgMHl8rTZWznk1b6qQQDPa6k0HjcjIiDsfWAzYRubCayp3ciB1ges2FH
6BR10/3E1aI+dGRSTh9U46n0u3QXtaGwD8XRotttHNOmNzhntZfOTHLHBAdHZpNGrt9oMOQCSK0N
eAtPzkIMA9lJU6drdkFb+5PK9d0dTL1JojskpamWy745OoaSPiij9GqF01OIRTg2odnM0qHJbGUQ
5VWBGmfULvkq+94I/khZ8mAVfbxvs/qEFnDnTAJoo9Z6HkP6BiXiMk4koWMqiTzXdf8p7K1iN8zs
85pH7Ez11OCpo8lxhFCIwhMp40VJfzLmYQKORAjGVz31VbcUs2qnyB0G1WHSeH4e3MXwim29lX7V
vN5dDJATxxyQqgxnGiU+RUY7UzCVJDQ8AVl2xKTnnVw242FUjFdV9Kc7PWiPZdZ8EcISFbEq7r6R
N9Z0sGhok27dljyWbSRpaXv6PKt0a3wbFeHVxCYUK07rtxoIt2nCk8Wcg9nRemAVlsXdXvmzaUeZ
9T2PS//GsirV47Ep3KiyH/I8xOIgrPKbIozuOrC6vBVmkhONHl7cln/QqbmdDVJjrY81m8buj7EP
qR8a3StAYvpIHOk8EIZnpQxNW0x8k6Z/ceTsUOx4FqKdWEPtNSjuB1VwJ7TSSdf6NxHfNTvt458k
M4bokpuO5t40U3KgWhBLPeA1Mao3kyxAJWwsd1CzJ6pKd1Iv97YEHsJWo3GPNelDJ9WTiz0IHmuA
ayhaT4ndUnFQaqhiZfWUlkoQNMzBNMd2V05Rj/aqLB8TvaGlPU1Q6bTA/yY1k/Y1qmhP5FPBm1St
3joqFA95k1gv6Tj0+1kBDxFPnRE6eZamfMCRt1+lG06cYedha2YxUoyurRdU+/W9BYLHFelS018V
RupTYpX7R5pxyU7uK8HToilunG7q2yel90UvTcPutHiPOM3QaodIxLPB72XzibZe/dVUM/2TrIaK
F3HWOnQPre+aOUl7tPCQQs10Nf7SycNIsCSaRpuCl29xAoYlrxy959mWyVLBFzEsjuNCtLovpZqY
J9NKh2+RKmgT8AVBBzSjI7KrSrrKLQeauyI9CEgGqkqDRBop2W1Mff4tlGdedmk4Cdj4lAoFSasM
FLegwDtWdtBK4lslYK3u0vChUY2JdmQXYlT9aEsRhLZuBflNqs0VBf441BwTatp3xRKko6GWgVfX
g/BdT6rhVLdC+0mejPBOSkQ1tSN9ml/iiBo7cybtrDCgBhvNJZjp2fw2UrtxMySBbKai+aZV4JKM
AkBsVOTxfg7fNOqNP4Ey6DyBFM5pqQeQYjP7xZfciqLwiNIXzVkmwR3VNr/noJ8fk7nFZSsoR4mb
oM7EXYejxqnJxPrWyONkX9K5oVCe+/dylBmDHcitcOdbYfo7Lg3/JisGn+5FFt6KtOAfhK6Rv0fG
QP0P5PFEHrMvASccS+prIHhZ8MvyTZV93Ko8onuc2uFJmbtEUaPboawmNxb9/jarBuuuZMV/n+bB
eMm1mQecP6TaQUwb5SHOtepXw2lEcquLv4K5SMh55dr3IhmehW0iBOdM5ig7eCLlbmcGCLQKQ3Mq
Ejn7Y5aK8muUcv9m5CnL/UJuytt05kWtAQZZgIdWOUmfm0SWD9lIw62gi3qX0T16Xe6yxCklk16+
JMRG6c6mntVUXdXuxu/N8WhAoTTNJ1mPzVHaxUqBmDUF8+G2Iq/VQbLp5TEzuxaw0xi0kzuVvl/Y
qiFMRzMzS7Qcm7B+qpSa2uo0o9ppD11n3suNwmrV5iTbtXBKbuUkNh9GbFzfLD+natSOlvC5okn3
1uS9SKdtVMznSSmbX4GJCjpl2g7dTLXUrN9ZW1MVThp27K5kr/Im7ePuSVSV5tXPDVTYtCQO73rk
FwW7zC3qK0lZBjckYXHkgUbQHlryYXVvZE0bO6E5oFHsYy32I5fN5rHupaGxhYIWvheJ+FSwSAH+
7wo5bigXz1TYlouT9sQivJzvczjIM14L5uIz36cxcDoF6zAHWpT4BC/Mn3eg2VLhe1lMsfVcDYI1
fg99fC9/6EZfk0QOcbDTJky8Pb80KTRUnTUxWWWpt/0hiTMz2YWKoClH6KvYIPdVIxavIXln/gMs
50AzumgacSdMvijiHqb2udv6Mrf9EOXB7MVW36Agjxy6VhS23FmgYgejL8OD3IaBdivHUAxdZegr
6XMoG1ProcJB66ZI5kz7DsyJKm/FDawepr43mgZIjUKZNIo6jMmmXvlWRKjN2GFpyrKbRPPS6W2S
jjxu1BAD1wRBl7D1zObencwi9Z1kBBp3O0r4gIq2VPPWPZQ63RsvCml432RA51Q3H6Q5OuASQstZ
D+aSto1udNBW25wCvR0V6Vi/lEmZASoCp6KAm5k47Jti0iR4wJRjADpSgNmNKMKjcDgYjTI8T9LS
f4njEABGXYzq5PRlIr6kFOD9oxpWQb5XQ0hG9HCj+Km3gO3eaUnXI55A1lrdSUG8F9XB4Ib2xfaN
a1orTpEgTMFjDKJ3On6MZFYWytGaQGCeQZmXPz9D9CtlFAd6M/FcOeRH2RsRsak+jbeLMxHX42k+
xrvFuSS1JUd0W6+7zW7Dg7Xn5QxRCa2UJ90LdlvSIVcpWyYsN7hhQBmttYmbnBSo76cFAkkO7/ST
chC8RU5B2IuHbgv+f3UGzmKtiAaAYmET62DdGkavK6fE810q2dpe3Y3pvtxvDu4aAh8uGFI6GnKu
qJm/n3Kj6dOi04TKBWE97/A1e8pGx3w03QYlFpCTbuFOt8DS9skmOP4a3+A89Ar8L3GAx5MWtaDw
g0O3Bxq6a47b/NCrXKbzOCueyBRI+D2rDFHcD97iXhm69U1507jCvt1bLo5hG+v46sCQEIBhxmoG
Tvt+Tks4Fk0XSy20xf87sNrj9Nkkm15lz0E15eGEQRiKvCssfqG2qRpV4xInwSC8vDF280HzIo7U
E8W37an8+zdebNCziKsNWpVaLKY+FsIILzhy9QvMuLHrd7Fv+6fotCyacRFX5l9/RD+xa9RHUerd
0Ei4yrcnSxMlkUGLF4rntTaGtVAqy4bEWgADnuhT+y1xRkfeFTvfsLc2yVXOgw4cDbEmYLdriUxf
DCoriSV0+do0+2zoWfhdrOota9er1B8TQSSI6ZKOlOuyrM5OP0sMi17s5mVy5x2i9ePP+qgdst+9
rQOWue92i9Yp7nz9HuPjjTm9tmQpKC+e2LoKNXK1RyQjDU3AsZ27yIIvYmEDHEwAlYePT/irzJvz
OKvzzSex1EXSWeLAtdtTEuRs03f1Jqf36q4/j7QcfGezCamX9ETHemdZJOaJ2wR3L68+0Kd30Qyr
eFX+LySbob2pBlnsIpBC0+Z9zLzN67oWkA2b9R8WOmt5rDuNfjTQ5d6YxyvfC88LDfqnBctNMVbz
KAEztHBsQqQkdQrfu1sg7y9wNN3M4d05/Jwe8h/Sp+BRhLzFP83GPXXl1ngXfjW5Pt4tRicpqSsN
qf5JVQ0qt4CHEMqdyp2CNoXdNkCk1FDXNlbQFbYTag2yJEGdRm9nzTEM6qoXLQHOuxok3zqfx1CZ
4AoskwvMtCI+nuarwzwLttoVpuo3YpIzzAjiKBg/JQZuNkc7Dbg9PAqtOAxiGN5YAOznjdBb41x9
4NKoYA4IE7I3dXaLBsBDmKKubEw/MSbYUi1c/q7Vqc6cavzPQrAegvT7ZWv6mZqMNYsJeK/yuQub
r5guQG4R4UzUQcXDINLz08dTe4UZxzlDGrlI7CHvvNoqRY/orhJT5Myqn0b5MkjlHokE7+Mg126K
d1FW2U0YNlSlG0bWeDgiwWxv9sbn5HZ2eCf8B8Z311JF9IWhmUgK98WFtY6fFnShBlRSprBuHHBF
91CQcP8SjDvFr+4iMXzQUCv1QPDf1VP8oy+648dD/ptcrD8mTWH6EhiUquzS9x9T1oZQR0R50Yjq
3b71dKd8yn7D5j8sBDtXcaon/CaO1muMB4rvbHn/XTuYeJooKJ4YcF205c/Pjl2uL+A3i67fktRJ
hyWpk7ztTOQaUXxJrkSSLCTQ8KV8HydCBFJKdYj26a0/OUuaJXjJ4GSSK7yNXuCUuBvZ0ydR/O8v
Snr/FCrgyYGwupAQ4NGfWTOKdyh7gDdFv8//0SErFkTU8BtwOmPqNUq6cRpcZCCabCKTIHHsLao1
a2ouaIe6oFQ0oHgZHIH87rqy//HxwrkWYiH/snIUTUO59/2EjqAWjT6gNTuUP9TsNh/LjZm72PGM
gc2OtwCyRQg+rE6ZbAq7WIDahD7ab5Cq1P0eCyjGH4/iMkNdRZHfD6MHSdJXYdujKCE6zed8Zx6r
U+yqr6krAG1CKhqA7kPyMBzik/DLulU/b/yAiw2w+gGrgy3RwdeZuU4ckv/EK+60Gwxbb3Gj9Lo9
8iyP8ECdBoXCZqecci/fVzft6Ma2fzMcrNvEtPvXj3/R9Xm35L8n/KWVGXzc0h+Ar7hWN9iCejOO
X4Cxfxxj5Yv593XFx/0XZLUds6COJNzRBlezUrusXou83hmhuot7vHdpNIP7w9TvkwyqXLCKU09b
LOs8K/3mmwPIjWxjrV3m0stXsAzw6zKqIhdv9j6hE6j0U4/ikLmPj31vW7sEgbxFAkh9EU4Qdm8X
I5buZusAvLKP8I1DwRuS5PKgXn1/Q7A6c4Qz4Y4LEUX7uSmZf3Fbw1c/D7C60zJzpsedLAHmhkK/
AKqK4tQJ0hd6HPkAA2fraNiKuKywszM9Q1rO0nOrdwfsMnz9pezu07a1A+Wzbm0s1uuzh2smblaa
pK9TEQ23DHDXLNYyqW87GkGAPTZCXI4G1VXVYLki8IcTyCqpSwfLsEatG91Me0mb6EvGRRHgHmNU
UMM+beyL5bh5dxujb3MebHUbY2acwuocQOvuU/OwmMUWd6ab3Q6h1/yKtmtVl5v9XTx5dfxNdeij
h9qX/09QByXSe/+5QlZX34mHX91h3JjMS9Gx9wP8qzJ0tjYS8ClDEhMwV736Z36km4f6qX4bDU7a
2r3Di9LN3/TDdMg23iBXvyOlTkpzyB6Ya7kzuZ+FWU3VkXYcmsma+XVqhnveBo9Wpn6DF9S7H3/L
i4x8Gem/eGvR5ExqFazApxLSdzS1h0AZq8zTIOQbNzLZnnQUmyxLtxbQekNYyHuxFzhhSXPwJFt9
UDVWkoF2UkI+ldzLPGOlg+VRynopjqILrt3d8jO/+KJLRDgKHF+LYh0aNe93ezdbbSrRZf4raivY
ePR+Kj4tQrLCnbXXHC7P3XCDKPXG9F482Fdx9dVITWiZA72ABOUTobr767Dk+AfY0vLTcmk3Mgpy
m2Km64/6N6gk4q+EwihzvDra0ibPknEMwF3te3d256Nkp7tFuG50Btc8YI1mI369cVv+zaXOT4V1
1NURFAZlrQv0nP46lbUP41Pq0myn4l0+p6/pTjBs+bH1LAoj5T0SQafAGR4Q8AsPsReesgfjV7At
yL1+665/0+qzg+tWyywE7gqOZHKq74LdP2SncAfWzm2O+kHT7BEtY+Rtb7bqaxefHodGiiWLlRjC
N+KlmnEZ5tPkk94qgYtStDd5mUi9H/qWI873s7c4C21VvK6dlGcx/wqdnB1cUitncF1rDi4Y70GI
6w3N4gTW58enxuUTlLEtJTU0zhGYu6jqDfUgTagCArJCEZnczxsP0h58OWK5/4lhyfq8WKbyLNxa
GywvjMScdNL4UJX3Ieg0XjMbB++1mTsPsUrkI+itWtK3gDin+xlRCk30zNLamLeNcZjLn599nq7K
gjH0Rzq2vWUb5kLjV7aSxK0Yq80viNMgC/hLYdag7abBy9Wj5WS3yWPgBBrlegot2Td9w0Vka0GY
q81fI/IxRCMja93e5SkA8ZwmT+UOboC3pQ2qZuu8WW/tZU2gso/gmLhY5omrlBSMHoj6gpsSrFQB
VafN7VlGlcvPD4jO3IozWNIo1Te+4PpoXUddfUGzhMuS1UTthdSWwaR0qmXXmC71srhxoF5bkWcD
XBcFTaYzLDS/dGP/k0o651elo3bzxrq/+uXOw6y+nI6JA5R5gS833CyEhb3qBZ7pJubDUlfROD62
L6hrWQ7EPtx6TGRFqee83wdlU+hzEjKL7DD6t7AdRQ+d+zfBs76Pgd3SK3CiXwDvEyyOt+T4rs7r
WfDVlYykiWhMMcH9+gfIzWm8R5xyY5lcPfzPR7hanZmZ47M9ESQ+cu/ch04Lj+pkeC0wN4cH+1Me
OHDPNo7lq3vi39C01bfs5jIKZSkmk6IRYX2LTrjM3kO7pbGrIVS/tFr6uxZrqUO75bljXXkTnA14
nWCFuZVa4JYgGO/902J8sfh01vutLuSVNzDb/myIqzc56LcGyFBUuTU6C4NKPRJyViNhtqwXO2RV
vRDGRQzXmFcD3ZC59DKWl4r/VKa8IJiP33nwPRSMm9ZQDhvTf2Vlwcs0RC5GizLlOnnX59AyE5WP
Du1cR5zYGe5JbJ3sxQRQZxufqucCQ4VxQ7/sSpmC2tm/sOscXqQ5Uw2Audxg+K4pPeU09XEEArII
s2nT9zj7DZPz2JpeYZh2aWkOTqaPdWU+8K7aKQCXP56GKyvBQoKOxyiFcLKf1RfqrTTyBTTSXMvs
GvhV4U2oaS+RiJCh5C96V8ci6Xd9Y919HPfa0ngXePlhZ7drnHW5gcjWyBLsZTd91J14Z92HshML
+NQudmpGardOoe8RvAp2/4tz5Tz8ukFeRX7HZyA8wisOEu2g3l66Wd2635eS5XmazQ10HmZtl1DK
XRFXyM1TI9ZPuEbetZT/mmO7vdU2PqS6Kp5mC3kzTFlXpvwKdNFBxeFUmjXY2uch/jS04VEKYFf3
uKJQ+YRl0WWBY4ZPYizd0Qb53KXVQZTCT3qqb1yNW79sdX9Q95u6WVzmgHp8c2d5/1m79fKawuIQ
sXZMYERLv8jgxXQMjHCkqDKgp55KlTO0hR3EfzRIS7GobX3Zy3B4pFENpwRPbe/CVzGSpHARrx1J
qnPZRrgYvsIfxW32aGU6k4KXGDwWW3NiOtjacWPzLFP2flm9D77atY2vGbFZMFb0Ym8RrDlob9a+
dXii70t3I9bl50M8HhyJTkuFWV2nbhZqUm1Vd9pyOXrq9/kIm7O/sbD5mGlyhB7mRF70QKue//rv
X0g6iCcdtX+O6QX99P6Q8Mfayo0BFTEVMIkeyI6RffMzfeNbXt4Ey9hEk4Lc4tG5BrFwEHWKOiWQ
QSH05WXoZD2USyHZ2AeXYBmNOJimLNEUbE5Xo1EnvC+aMdJdioqjm//q9ks1OJJR/vS/bb/xrw0L
Vy/agMby6lu3U7pJFYcpm5Fg402baNJXGaignSJ6tJHJXG4FpGKZPXyAdOAwxmqDDyn7RECHARGC
/sVArBIJ1eExG5CQUIKnNJg33i9XBmZA2KdGhNcm9mXrdK0fkqaIRQNdwsbDcQCBR0Q8hq0+2/Uw
qFcuQsIy1ZnV4sv9QhI0wmAPa4voBbTQFIRsK/u8sr8Yzb8wy+yeXYR5mlZFkRLGBw/qzOg7AJ0v
Nc8qpggoafSWa8oeffrXuB9/fry3r49wcfAAfieyUN6HlrU0lcyS0CJUNk2ZQe8WxV21UDI+DnTZ
lcaKgBKiYULlMJfG7PtIXVQiNUbJD3I7wlz2jFzk6ArwPJFhEqabvjdVoAUdyrFh4/8cjUR8RsgR
VHAizhvuOutBr6pM64uySszMCJZy5jBHHrp9J8UqPhl9/O3jIa83xTrMalNUQ48oXLnIpGVPGtyS
QTgN+lLeUW5UzfrvTzCD9iweReSzyCavdoRpkKxJCeekFcHUHX7L8p8+UrZuHZmP9P7W4SMue46D
WKbDvszs+UrtRHoW7H9XewgfF6Df4qcl/antmKN/y3v+IlFeJpAGNwc/BhN0Y1bR2gZ12SgOl2rg
YiUJoonaVbnzj91OflkeR4s+/xawb12PWQVd165qZcA1w1QSFx2TgrQh+JIb4/7jlXHxiP8bBHMZ
2P4qSuVrw1M5NnJOK5SsTVjBeAgblHv7g/xsvE072S33WyXmq4P6F29dwPebRoY4pSduO0ePsV98
jZXh68aY1hnJMqbFXp7lARDpokhQ61EXqz5m5YMj7cDVYb2CZsReOIWnLeTXtQ18HmpZpmfLsC1n
wJcxpeuxPpnhm5/tdCQEPx7P36bR+VpfjWdt39ZSOVKKGk470gL7wBwe6ONNthyPiq1lOUgsNXyq
E9l3UjTqQMLsx6A+QtV6apAcRqIC2pc4FQBB8+KmR83WVqXiaziqL32m3mgTdglBoDROUVblxk+/
2j05mx9tNT8mULBQoAjr9i/otz9Lh4yM1HepLN4Fe0oan7MdPZvSDn58PGcXyMq/cwYeDvudxT5p
7ZUSDVKA7lKE79+dv0cw/pjao5N+Vg9bbinLzXvxcf4F+lvPOVsBSdNBptdY0GYL8y1P4bP5VYuv
bCgdpsCYNk7Xi/rQ34H964D93dBn8bp0zMilGpJCT9qJdyB+cO4w3WEXPZL6Y1hGT9rZ7IJd3VJn
UVfVS1WQohIhH9a5ZSvAxkh0VFu36++B8x+gma4dEmddvnUBM51aLZoblKTMyWmBcu6MG5S2ncqN
9uH35NfwvP1m3Qq5SrByLVa1vODMGLWfFbIQSfu0sSKXpX6xUM6mcJV2FD3NVBx0ljtk8OJX6Sa4
g1pgN4+lMx22jtlrN/7ZDCqrR1k3SdEMrCBxK4xGFfUunv+MBgJTXwMp31iRVzfAv3Gtywp+o0dS
3RMKeRqb1xnyXQAhjn7wujGBV8/af4HWyZIUD2PsiwQS99iou8Xn8knLbGU/erUtH5Cf30W7/80d
fDaP63oz8vPIxSbERM0ClZYWQQtz44xcPsV6XVj/eq7rGzGtTKTPGpIzNG44CEPjlnaoYucDDO9B
Hg6KIPPIjf3dxnRej8vrT8YYF1+pVVKIElMnWjlXV5La5j4BMrg4V9aHpdob3Om2hNs5HfXHcr/V
gLn2IS3pX+TVXpviOZaKTuCwkgPbHO/U5V/5RlHv2g6wZF7qCrkAqeJqByQqUsBCQCu7GmJ0WH5G
0VvffC0VFQzvRjJ6bQech1o/XcJCpHtKqDl6k7Q/iXq/CJxVW+Xaq9P2PyNSxHVVDauJMEFH1s0E
VLvTSbCT1PL8RPy5sTI+njpFXK0M3/LlWQNQ7kLyvZV6O6Qcqj9G+/HTAtFDyPJYOvUp9LY2m7wR
WF7dMn1k9MOoBymYh6UL2e6Ce4zObPE0ee0vSIfYH7V2/LX9Lr+Op6Vyl5LSLf1wTEg3auMff1OI
Lu8TO01a8pZi+SlVdQ+feS/m5qGwqhvBRK/p4wm/dvf8Wz/KmlAzaFOkpnmIPa84eGKPk+tWg2Fr
Ypc/P0saprnKjLknQiZkO0QdFpv4un5MpK9F++3jwVyuUl5+Cn5/izolW2+1eGbfb40gGmEkLCDH
DoEgJeBcDjdbVpcpCX6pMv9gMwxSZe36WVapFc2qCSUgtSdw3XNLGtSeimPhIuC0ZV1zJe96F25d
warTQrZKmXDRV+B4j7mLPMse4ukJGTAv/bLd67wykefjW9+rvG5zPlNTumI+OwW5vhHUNpIu7sff
66ISaKH1dzaP62tV7aMc7Q3iLDwrf4+WFa9atNnd/8QZ83IhLsHo3eoSXLUL31Rf6/zOREvVNfQf
koyYJAiTpCjtAn6Amm2cy9dn8P8Hs9ZvACPCeLcs2xIFAPUzkBtkeGsxtfs++u9zO4ZFsVbm/8B+
9dWNlk89fPicYWV/3b7ng+5i7PC8WE5CU9lIuK7O4b9g6/pVgG93kKVd6apF/MuarK8DKsCS6t9V
uXabRLW8cTxdFMyWFaJjDYXZhAyKdw23L8e6rLQWG9UALTtcfppjD/gPGp7wB2jcszo1n/s4+Tak
+S5HZ8cXjN3Ha/TaiP/9ABor748v6Eww4yexdHV5fNAG4VuAkKodjuYNaiRukNJV+e8DLqOFR7pQ
19Y96aYMjKRZ7H317H7RM1OdZzF4UiDpfxznSvkFEvVZoFWWYioBLgsqvB/xFB0MrLVx2zvGtuI9
Lf6wWy2Mi0bn8iXPw60yldaXFLlrFoPJXXob3PufsvvwFd1jl5PTxna6uPUfiufF23Lr/Ly2F88i
G/L7TzhMnJ49xhduOg2/mj5E8MzE+SHfKgxeWyrncZT3cRKEENFH10q3ShUajrN1j3r/qUb8HvH/
Fh2jciPP3BrYKmfxg7yHfcjAwpwjrKYDxWoc8aL6eKVcCQOzmVqGoVGe19cnDPpsvd4oWKeF4Xcl
vIE6AoZhyxB0I8j6ZMnh7WFyQXeU0m1fgCQ2kOTHZ6BQdzNmF+3G1XM1nAFpiavAgJy1Wo3i4i1Q
zRgkWoUxgI42Fg5Rgc6ZnQx++vrxBF6pCMHn+xdtjXBMoIGNDTUuCidotFDkDI7VUT7wwTbO56vD
gjhkKdJSB9dWSzBvhcDsJoblx9/U8I+CSFfRbFqSLn/L+2fjX3ri/0RZnRxNKOTU7huAck50j8Cw
lwA1D74s4Bnl9/alc5n/LBzTxcpaxYyc5G4Z9VkKmUOzAJ4xTmAkZrexJTtGtNnT3noveMUr0LWe
262y+0UO/j7kOuXqQ3xGOgFZHauXEHVt0XYEfNGiU2/GG9vrMhTFbyr7igXnE7bu6ngykMMRAFtP
bhMMTtdJBwFXct7632Zf2rhbLmuiaJqcx1qtj8bAlWhaMGzpbdnb1LeG79Fh2Aeedt+epp/Js4qW
zC1atLtw//EeuHjyryKvzqo6m5TIsqIJJybjvlHbZ0vpD7OJZMgi/A/286TgWrixHZZd/G6hvg9q
raYWhfVkUpRxYYC1R+mQ7JOjCvtiqw67/PaPwqxmFeU6uUrrqXM1eYDanoS/q3DeogZfWyb0ldkC
Bsx2Mr73m4AqTKNge0HxqcVWDyU6TMGQ07nLu+ePv9RlzsWsnUdaDcc0KmWIKiAdQ6tmB0Q9PaXK
jkU4PCKdmNhhXR97VQaxVTmz1TyKRXz4+BdcnGLLDzBEYOi6SX9bX50vWp/FUTIiA7/I9crpHlXo
Aeu/j4NcW5DnQVY3QCQPYo+SIUHEwo2DtyL81Rg4DQUvGhB0dauEeG2NnIVbd9R8ecRpTNTYeVSy
8TdzimKrGvr3sb5ah6TIELYgcgNQWTcm03JqGlAco9u+oM8lepnX7LFQ2Ge/VTR65J2Gb/vCA9Jf
kO60hVf5ftwNB4Ha5dY9dGWxnv+S9cZL66qJmoqNV/pIppa98hnrBa/PwrdZjY4ff8jLVySyc4pq
LQzkBVS9riZq2K7izMGhtqgCyQ46fE+++zM7pofkYSuXvGzHroItIz+7i1ACTHs+5iJmgbXLfNvs
QWvWB+vLwowpHvzPwq3xON1s1acucsslLBUNdgZXIc+C92Fno8WxdaFYpZZa3ybdFN+UY0v5PvJz
lHJNRNiaYatYeuX4VA0ZEQ1NtSAiqat9qM6CPvctQRUBqUvV8g0vD5XoFBhfdGQKHVOnT5JN+Okk
TS5sHAJX9qchcuP/hezQSF3tz6mXKquKmwHKvnRbNKdY/Y7CndsU6B+a0q6ou93H6+jKFJ8HXEMh
cxSwlUAuB1TrK1uEhpB+nczfafR7HD5/HOna7jj/mKs15Gv5lMl4YLhTVu6CWtnjlGXnCbKc5ta6
uXbjny+c9ZlQlXk+sG5w/bg13/S9Tg3iWfwSPuhHaZ/DBuhsBNxOKDUufaeNI/bKOf4u9mqckY41
nTjXnTv6GUyqQK7M11lCiXAf1+W01Si8Hm3hzS+Xh7qu/lmxgPhay+nXoyoZB6+WcB9Ntx9/ua0Y
q0u4DMlRhZFTHJNAet83coTysLaB67p+oOn/M5K/F/TZGUOPNVMFhXlrvPo43BV787Z6WboiWJLu
5XojSbpyM/GV/kVbjSmaSuAnOtGmeqdgnVFZW9jJaxGWYqkKfFJB0GAVITf6PpRGky+TvtXFtzH7
8fFXuawtcDqeBVjjfhCInpBwhAdVl89C+mCmnqIWLrDmI9reex0LPvJPJ4iVvc8V36JWqcfZTh7S
nYyQTCpOO5xl3Doz7I0fdm29cIIhI2cBK4dZ9/7YRq1Fq/M8Q79tp5qO5KY7H+8e9OsdjQ7s7Flf
MVD0PXWriHRZ3Flm5Czw6uj2axRjUMXn9AQvVD7nv+rcXvRWTBsx4/ZTmGxWqa8NVZcWXqwCfvSi
Jo6Ttq+bQTe72VzcRGifCjJcHJy+NqZ0DSW3GNlZHGVZbGebAwXzYMQwmr87rRJ8CiQO61b4M06x
Z0bDTR0oBz8yCq+VYKuo8K22vum11ayj0qNTR8bmXV3ukbMfICOMr4dlplE3KyASDjpNKnSPHLp7
2SLqQjq1VTzbCKmvxmzmo6Ancg8vbRbRfT0qVe5+PK1XLj8OTZHL3hDRjlg3+DR5bPRp5PBMLMsz
BcTJq9bH9gSXTAyFD7pfffs44LUhnQVcn3EzOJUOb9/BzQWsjZFYLfS3jyNcW5A8IgB16ov+3zpl
ygs9p+bPWe0nh3L4k7QiDkJbT5W/NP51zn0eZXXHtUnWGUWzRPkynZJ74WdwiG7KhxCfDMffmQ8B
EkcYvO8lJGwPgtsc0r38+eOBXr3jz3/DekU2JVbApo5MZVreR3NyoATgWJG4y5rgIGiaVzXy/yHt
OrYjx7Hsr8yp9XCGDjRzpnpBE04hn3K54VGmlPTegfz6uVBWpSIQ7EBVzapPtkp6BPDw8Oy9D2kC
yGmF9pt5mjfdAAsASPVNj7yDbdGVqURo7o0zgWUWnIHF1Y1RnJ56yhAykkZ+qPsJZHfUfJQ6IirJ
nQ5ywywc7AEPVzHnoMmyUwwSESBx9I7yPNo3bXoPeuH15FaRT4FbGu/UmwIgbIDbdrXJt+7JJagZ
GzA7Tp78nfi97uurfBV6uUDZRdugHpsMGhRBEwDUxwtTdTeY8V2vq2Dclr8IFOGkLsk2QdFlVcHs
9iluIVhqMXEc46GVZHTpmWnDqltg9gvrC220LqYhu6o720dP6cqs+ushsL6f/4LFhX5+gMkZqnEG
R1hYpOARbNDdPCsroMuj70HQurwY6Jqshgd8JBUJLfYZByZY1sHo1VlYp35rX4+v1bbfWWvJwTTm
VbwBvFDubM2rYgNMeTAKv7U34AJbyUD1MbdCrISFMAUx0uencPffHuq2mDUYTtYT11oeoqUCz3yO
UFu9Ll7rL+o+fW6+Im8iCXuDPxKfJ8bnQDh38cvSANCwBuOjglolkge4MdMVONvuDD19Terp0ZzT
H52tYIrD8hBrge8Ew4eWPu7kCNzuXWC/FWPuVVqyj0lyo+XhN6uHh4IH4tqU4SmotHiVRrqTO/X2
vKYs2v/PT+ejLZWSOUBn8AAytX5n6M2VHIna3tjWn9kdfp6FOeqzDRBqzxjr66nRWqfKrSspNPdz
HrTe+fWIhHFXPBqUOU86BKiBlSZwpUl/kVvogJVJsKVmKUqwLG8fSoQ2AZ+6YXJqR0g7yTSCyR+s
yy5SnSwS5U6Z7pzu3i8JFqdbeoXWulypAV9QvRjSgKy04U7h9FzW+sucC7y6RbtxkGnghAVJUsQg
kaQe6esbEBV/BU/aVRjbL+cPaTFQOMxocEkFFbj+AOKGnJkA2DWst/KcvkaJeV0ik0EkBI5panjp
VGD4tZxW6E/f9nHjV71xZyf5HnRbDyEAGElNL7u4FgRiy6bkV7qFn8RVmthWaYzbLBPA1il9fmuk
7bWVWrd6Wl9pdncN/HsRKoZg501uR8yoLeyENCOwrYuVFoG93Cg8Qu7Pb7xACu8HoFKlRAlCEq+I
FNU3tTFZ6XpZu2XRiWAXBbvIOwKg2AHFuQ5Rbdk6/di6djK5EbiQYYI7CygqnaAKKxLI3fzcrIa6
ipCoItLgz3FxSUm/NaZyqyfqVafviKH653dz8fIDIRiDiKqCFnOuzykHjXaeBUxRapA51qCKVFPB
hVy8/QciuEXhimh2oaMGAE5Irw72+XgbWpd1X7jg0zm/mkXd+BRlcjHy2I4a/ERoIGmTqyqIr8aw
3WVJ9XpezFJZA+XrX7vG+yZgUEb5BNxSnmJndFgRYN3dTKo2PUejll/UGI3/Idcx+YE86nSjoit7
ckewNSJal1rlXfAxbFGcdUWgRXB2+CYUS7lFVyQ0x9iE25DAlQPwDZXBHmOvKUiEnVodX0AdfBcm
iZ/nQJuiyDArw0pOktsoFjbjLmjTwacAfunYmbJsuaQlA5GZ1sa6vsIwhisB2D/fD77mMryff/R2
6cDRUqC/QOrgjD04usYxrQK4TC2YYYfAH4Vh2WnFnXnCnzL4ww66QG4mkkOpymsavugAXws0UDpl
a8t+VSTVo0nsZXko8AIW9hKg0yoSPQomk09ArPRuUBq1qGavBDHjgPcLPBGtc153lkOdTyF8bRpI
CUZcKcjtZHttRQHVERtgmHSarXWbvyYvxQogm9t4X34ffIMhlQOXZNrrmwGg7PSrsmuuxCMM7JXg
1BnrZq1aaBQxFJtzRwpKO4ogXkehFWNAwJplNAl/AUp80VYcyOFUB1ziupEVg+ZFW/ScPWKOfp27
A/DQqot0K62H9bQRQWKJRDLzfxBrAGxRi/QQIsFd7egtARMNaLfoIDjVRYN7sDLuHdbRIZKZPchD
pqF30vptHlpUeQE4T2+GcnVeg84vSeWhCRvZnrOxRQpNloN9mQzo3mvvZpOsz4tZvgx/KgXitOOd
S2gmSyRFQUWvhm3AQBfL/P68iPO7hg7BYxG9FOpVakooC3V3anUXGfOXRC4d2negYxL5Z4tJ1U8t
B0/HsbQpKyUVtLW4eECpMi+k1g1Ld3CzRx30Nk59b3vVsDm/wH8jE1gORGHVML64OTdjboJUDQS3
bvLFXMW+eaUCRhI0byu06W3HUKCHy5bT/BTIXWXQ+KBFLmNlMB1Ep1EFTJC0InLrAndA3pHcrj24
peUzvB6QD0tG46VRLEJ4XNDQozeJ83BSyc6bCQAxHu3j1yGPv8xR9jQaxT+oUJkKKAJU5kmhAZG7
dayUpAexDTenRaqkkjA+/8AoWM4f4sJFOJTCp6x7qaumvsULaxjgWkYRcvpa53n5/byUZVUBzJCu
AMAGDyu3GB009qiCgCWKpSLUB9LiHQfb7bbw1acBfVmiHqlFo/8pj1+WkdQUCCtwfM1sACszSpmg
QLDTp9nY9BgnYsC0lSJCI1i68RZaQwDfh2cWqabjOziGoRWA75F4YajubLXeVgroxclbLr0QQ2SU
Fytxh9I4PZzGyhiB4gvK921+12MGhFyaYOL5aDoT5pKWAokDYTwQlgw6YKmycfO0RHaqIAdbH2rd
YwNUqNnTpodEEcGoMS+ef7YPJbLNPnjbUDXTsqJBXaEF0KPhxv483xmAqI026Wqa70RP6eLZ4bqp
lgWoB4v39OU4LlWrAdhBOl2rWRchvSQB9wN82MZNFNf++fuwpJ7WgTTubTDB+x2VNs4u2cabdJeu
yZqBe4mIVBZMFXgafi3K4l650dIKDTxcOLVy+K4E8zvV51sli1/Or4aZ3ZOjOhDDrUYdDErnEhYx
wxiskZmOZa7B5OeGw4/zgpa3DQVh3UKvGUrpxzoxKiYlJaZggYjabJkrx/hnxIO2i4UTRAC/5HB+
lVmWcl4lzK9CEym688BgijJaijLa8MNygnvkCvzqEoVSoJKBfcfRMX61/v8tlW3Fgfp3BCMgeYel
6pBQrVANWZk7sXO8aJgPlsondqrQiEMVl/mjGIvGQN0v1+1L44+e6jWX04Wob2fhvYFK/tpaPqdT
G4EagwwROR0krxyURWw3SqvUO797y4r/Swqf04HBL8pwhrmyur2VPk6gUp5VgX+30PoLPfxcCp/N
GYqxnlrYYE8D+oWxM1zkjB5sP8Hwt+ZXbuGKimmiVTGTeaAToFesitwAAG6ogC2kGvw007wiyATG
aVn9AbmHbCSDQdLZdxzI0cuy6Vr2WPe73mdxjAVbLznEdGy38wP4k+U1enKGdYya4fBsuW/RTmSP
l3f34CM4X2/QpzDKVXxE62vP1o/cH98HxImWg86EzNEexFi/i1kY61Mk4dZd6Wi8zEo4DeCeX6l+
uDP2gPkDScjfx7ZjnQKHorjVWdmINFYBk2kBCU0xYD8ArKPMonTGosGE/wjGLgucPTzOhBZOHcjJ
P94ZZjCNLTOYf4FjjvkaJy/AgRzuodHamvFpwvMxr4M1Azur/HL7E7xYCFjJ/tY5WdxrM/a5PQbm
h8Ua/QiIjN+6je4oLhvQSb3mXSRw0WJ9ro33DKzAykBkClvSZjdx8jUqRb7qst4dSOBWJPWhTiQF
etcpyZ1iGF7YBVdzR7agRX9q8hCAp1l+H7T6PgxayZHm3von9vLgCzjNL4gZofUepmyquk3ZGpu5
G6/yPhJkbhcDOAsow0hYghQHXvKxZUHlJEYbF/SRtcOiHHodrqeV5oufGfbBJ0ryKUjjFhRjLEev
KQWJW2tvUin6hhd9U1XAdDn/0CxcsIPGTKCUcgtKwDJWgxUYbM7ay9ROK6rR25kaV1IyX/ZluZEj
yQcH0cN5sUvP9pFc7ilA1fCPKjNDF2SDJ7HfXbQrBh2jOpGvCtr+FrbzSBx3vxOqJEk+Y5nB+Cop
JViTbgA4LNjLj6Ind2gHUtDGdLyZkwaeOMsqkRgFFIiNCi840HfVjeYlHsv7MtRde4emny1Ga+7m
d0QhwldnIQxAcIrqBZtQUpDUOP6EkqpaoASl4Y0EozUu+c6gt8HK48Y9Mu4rhqalAgBK2kYPgxAV
iB0at/5D4bwvZqe6UmWjMnr2/bzSVmhTu5pego20RnfOjX4nUKEFm41ubRDgAAyCmDpfph3kMGlT
yUJWbwQaIOKQGn0BpY2BMwD4q+hHEMhb0KFDeXzRtpnkKZOQOcHdn81NsNY2EfK/6Hkkl70XgAoQ
SPfgLfbPi12w3jZw8zD7iOzvKZzHCKRuQ87wMll1DgohprqDe17EQvhzJIK7i5lNm05vIKJX01Wt
XZbx94ZgIEw4ZrP0UBxK4lEcozEsCmXEFhqlYQIWweycYgL4jyG/dRjCX1lF0rlGfDOE3T4qjS/t
0E6Cl2JpyODoG7jVanOganGL6gXa79FTaJLBLbsgvRzGydrV4NFz7brp/BRsBl6bSA7IqhUvKNvk
Ounn9gKtDqaTSsmXvDN8PS//fhM0KldgJ0WeicGbcBEiYpksowU7bnBIldZNhV5oOj+cP/AlTf4U
Amq5YyOhJ7EUaxVeS2pGT7QdLkimrbJRZHQ/8Jx4e4AZUIZOjBj+pGs8yqy+SjPD9ibXupVfMbEf
eYxzBCgqBPhSzRXIrDGB6pxf3VLLHjo3PsVyy5s1vevzSgLa4zaPASSfraiTouo2u8r4aHm9B8R1
hqlVyt9E/urizn6K/rgAB5FH0mVTC1pC+CEleUtyoO2V8hMpQoEfsmgUDsRwK0y0UEujAj3A+WS3
SGlFlx3ol0T7uOCoYiKUgIXLUoCywAehAFW25DBHSmnaob3Tnd5LF8Huq+UwcDBpKwlU/6Mt6URd
DuRxvojUxWVllJDHJgq7+/IWKG9gWqoB8brpAPOmrrp1qvp4u9BtcNk/iR7PRTt4IJ/b1bilaVJ2
uHvdXLu9/aUyY6dFTbuLbs9r6EIy8nNj0Q/MLTTrhmyuahQZy+Bpzoir2tcVoBoL+UWO6SpB7v+8
vKVY9Eggt7JJTSxCDQjU7pHhUlbIxwAXAFdi+DHG7Dhd8bj0kq98JJTzuarQVkGSiQRoHna72bKe
00D5MsxU2k9202zKGlDoUWOrbh+nwA3IAE4vWPbygQI92zDhl5zkAebIaJTeABiyHYJCKnFr3wA3
OqgXIucDFdncUB/zibt/MLOKlf+Sy/tBIMjs50iWkYKytaeWtt9HQ3sXrG3xcjIIMxYZg3OHeyjS
IAn0gprInu/Z5TQv5gvGuBZt0I25KVyRYVvK1tvopvklj/NtwQYOTNuoMLxin9xELgZ+H2J3Auvp
/P4XdEewug9EqQM7GrYSVbsWOzjbzkchGpOW6V7fzjtwM62SB1tgexbt9ufqVG51sUS6VopYonlq
9uiT24e9BeShUJAUXb6IgDxBYyH43NBFfPzy0mREDBcRG9lKZJl3kQtsPeZFsgGk7i6/7i8y97yi
LK/sUyKnJ3RK69nOTMMzlUcjbJ2sfqT543kZyy/uwbK47ZNlNO9RtiyGozt86R/zTbgb3OC+ufje
+YAc8qxvyaWo83shdoVK/lraCaxFO44yyfEKyjEe865xW2mjJznYY0rPRkwQT6ObaoL+aLZfJ4/U
gVBuqSB8pdEw6qCFUg0AtX0fRsxLTnilgFnYxyLY+MWH/kAa24KDe5ASKaamPCNfT823WA4eg54K
QuPFXUTHC+CPZXBC8ikNBQjZcz4BG5u1l7TrATWJdiuDF0qgI0vhGjmQwxT1YCm0w1DKDKoDeGXZ
TYEmbuW2cDQ4YrFHbs7LWty1A1HcLdOnIBwDS7eBaUQxsKA5YsLCRTX4FMHH2WMsDwTRCpsBG/3h
rWHwI82Hs2Jt5eaautJait3E7ze2KFxbNsUHsrnlSVZgmk2C3GtFYmhdFwFADK00aC2Xs8rBEEPh
9UYUfNNIXO7RJ7YrzeqbKcW5MxWzqKdBsNd8SQvhimm3MoEvY6eZi9pyDNDzXmRglpUH4bcMamWM
G3FWrAoquyakwqg92MSMx3nDQFYV8AVWaxHxBbvAJxccPRp/iOIJGluaB1qR4II3yuxVMhwFCXQi
xuyMUuYaSuqoEhXY6KVsGGiFMQoOJHIU7WzumpdUiTMJw0RILYw+htQ3qs+wxqaVXEsbgqxwthaN
vQlkYoDy+D72SakkGHRBIcvtfcbWjOoPEiidwxKa6kaEqL2stRh1Nw0dvMEnWOsaMCAn4DGyesjY
7RlHvYT+nlDbTx7YFjfC4exFlfmUx4NCZHGjkMHGOc5B+tIEIPjRzHt7Hvey1OyABpDuqmzo/aYq
7oq6AbDb0D6cN0OLSzbAfAC/ybABm8+9FVpNkzwrQFqhX3ZeuClW8UP/wngmWclXhGy59NAfCONn
+vOiJnalI2McGW/S2KIgU7pl+nx+SUu3/UAI75cZea2Fkmzg9aOA3y4VdKGURARXtbxvSOoxWDqM
9/IVixzRkTFV2LfgIX8M1ozDJHXHDNiFpRf5orBvceMOpHGnVLXpqE2AL8O4xwwX4m1u3pBA8s9v
3JJVAcfNn0vi6RAjudZhhExkvupkZ80ouCtURe1HV67bNr4pVHt0iIYW8PNiF88LXUvIJ9ngEfrY
6YNHt5NTo8c4EmhTwuZ+UAbVCcAhKFjboikxPqXwzYizTa3Sniw0I17+rLcGXj46ulM4BrobApd8
Ob+qf6Mgv5alcQF0DkjvYCyhhqQvvRoTtUnXX+h5sQpKyemG2XbTML+v5uEtnIpt0NDnuVP/0d4C
FQWkI8DRQXr22IBWJgA8ggZaGvXPevioju/nV8mecf4hMg7+PqeX1G7C1ohsNsU75w4mwG8lrW6d
xiDvcx4LAqDFXN2BNB6sdgKwgxGmkNZ5yipytQ1ys+FXy6t847nwzQQZF/tG9NYuXj0QVOg6ktga
Hr7jLSzzMqgnhZreGBuSY2rw5dGpqTlR2347v5kCSTxKnJXllqLD+ntWYe0GvbsiUfYjkUS8GwIx
vPNQVLZO9Qw3QZv7EINjhT9X5CKNFNEE2aI9AXQMQa8XkM34QFJWLJDVz3hN6Qz809SaMzerQ4Ah
UnllaNG+j8I9NVIRUNbyzfuUa3COWByoetZReA1/4gHlt8MF8xmsVfP+D3pt8GwieayZrKONb7oM
7MiOgho3DDg5jqG+x/THea1YNI+fAvguy0SWpizpkWaQk26X2+W+I93reRGLt/hTBA8DP2htlA+W
BP+YUBeJaT+yLKeoa99qBYHcqe6BIQvEKLD0IAM5Kf1ReaC2hZqgF40RC4n9odTdLBZs2Wngw3i4
MFXDChQ6+oeOr2xtKBQxuW5ACl0X6nSlJhNZl0q97Wpt2yudKPP0gWBybAePJXLJS9Wog06lKkqa
bnAbbtKr8mqI/WLV+8lN9gaU05WyikMn9fN15ff75o76xK2u6Jo+9F52FV3UAXDV/gKfxenRHn0Y
XzsvevSOd40CWP0aGZz6se6/9hQQFaK6qn6qpseCuB0IK9R0K3PGIL1dbkMdg7BAcHouVB03X0rc
FgQl5nwd1L0vJTsGH9rbGKVMn8cJUAl159ql7TZUu+pUv1ZuGvWbbaBrU2+9QrkEQabbh7PT9Zaj
hd96PNya/TrQl0GL3WjagtZ7PctvWfw9N54J1qZp1a43a69s+wvaq17eqH5cRbtenx7OX50FhUbn
OFISRAXShM4HfVmTUzXNVNMjarPJhmYzFfm7ootYtARieJudGbIa1FSdvHh6UMa3Yn41ZVEz8Gkw
YgI3XQFBkowgDy3Wx7dGaZQszNLERLbWWrPgTt0G1yzvLp4AW9DKI1FMmQ5cPs2KQqJXSeDJ6ewG
SH5Yge6GJnWK8u78+Qgk8chAPYbbcnnW4JVXj9Ta2fRrzEZCNZHvvJA1Pdq9j/txsKRM14e8zlGS
JvcTQOj6K2qBIQkFjHFlOaDdBqZmBHac86v7N1LhgaNAaoIkjLN0dpaAbEiPTc80MbxnrtBeMN7W
D6aPOqJrXCQUaXZRLCIUyvb8YKm1nGlFV2Cp7H1lfePat7R2dE8GIzbi8mIdvMaKaKWnKUC2v+iv
w1OrYN6dc8O6OWtoV2cBkJTsZ/ta2sh3DA22WhWpWz2130N6ofjyJnCbVSs7ojWf8mChT+VAPD9P
WCpz22QDO15JviyT0Z1QYg8TICvoyZrQ2iXgw9BNVI8t9Fg0qkvnfC1hAnnuZRfTVm4vW/u0o6tI
scE1CzrtDm02pf2Yq9SfQSMgUAxmbg8eJAwg4habiOYYFZl1MqqkkwiIay22K/jaWm63xUu7AYQm
UI6p/9FaIwkkcvafCUR3uvGBWQ7eM956pH1D9IHkQBFX3klyFzfCZMmSBDzoTM01hnrAuXWyArq2
2YAEnDuImQanuA6BqnHVOayx3wZ+2b048Obsx8eyFDZnwoIchmt1rOuAqejQiZCgIt8N912e+GoY
X1lh/iJl2pe/f2agWEEd27Rt1SJ8LVuylajIctsAb9jkg3qEeBIY0M215pPeA0ue4Epxbwpb2pE4
znZIpt7mUxdaHlAe58uu6oPXUZ7tu0SdqaAgwUffJ7KYuh6YDEkt4zHVY3CFBcY+qeJVPoY3KZ2e
mlG+sKvsS6dLXi4jiKsIarBd6EhB9xpWusD/5Au+Jx/CPXJdGiNUYWo6Yv7KNmDBksJTzRzwmcRT
G7pqzJtUfQJij2C3+ajkp2RkigzQtQLAgW+80wdoFxpAEUe69rUMlNIJuS83ddXv0WYoXdFYCt/H
9FMeMOAYvyLIBPjiazDaytiNqcVGZdEunK/nNTDHHeATCwfBOH/7pygUCi0C+nQg8nDP+dh0MThb
G9ObR8VRWBd7ZDgzsFZo24PMvXg8f1EWFRfOPfwuYqIdlDMEg51ijq7DnUzr6EYN2yt1ip/mmm7P
i1m4+mih/RTD5TZIJYEQqycmkDEah6Tol2y/VA3aOoS6sWDZMGcDahICQlEg7HM3cdCrLBwI9i9q
NTft8ZiR9O38Ypb2DNPFmCJFOIROGX4xJBiBDow9I8k+lGUntx+AJS14A/gEzYcioPGYhXdoDgN4
8/E1t/UOZFhJxGaHSO+CdV1FZ2d5aXmtN4VrOO+oNo0bUfS1tDaEez8jPmQRubVN6MAvowpSx+ly
Vh17fByDh/Pbt2TAkFHA8agA4AULMndEWUmUAhEE6/sBNGy3RRFyWFmetm7aFVig1iMwlNfnZZ5q
hYUUicbamgB5D6zB483UwfodReWooTOEVG6QXXQMxPK8DN6Xw4kdC+GuLvAE29rKIQRu1fcIZ4R6
f5w6ti99zfvdT/wHkdd6erGOZbLzPHgMQrsq+hrtPp4adcpLOdMQViKYo51t4P9EKBAKEFpOFQRK
Cf8Yo+iY9LU1zmA0eazWHeitPUulw1rpW8y2RMEFRtAi0X4urQ3DxKBRB1svcJm4Q1PipqmoVeie
uq62KaZadtUmeo5WtkvWsw/ugGljAwZQdAX4tu6Pc0TwhvXpCOD0E76h0aZmSCC39YN1bXjxDxaF
BLXzgYfmSq/TKtiU2wHoJ2hOqSsn2pWiAHJJYQ++4ePtPTjXPstBIN418DlT1tddbTUQVUluPe7G
VYKW+djrvwUiNAyRUO5itkYp9/PYap4BlkTkCxxbvz9/R0QSON+lpqEckaRGmlmXH2J1vgkjzBOd
l7F4D/HayBrwRBU8o9xYc0PmUq0mnJ++BsepiVFcyS2fe08GsoFbrIlXuKJruGDTPoZEfsnktg5K
FLc2On28xoMDts288CvrvZduo428yR6E8k7dhGN53EYOY123VMUah9XkTy2yYZjJxf8gRNZXHXg8
+k31PD/EwtvBxY5/XI7PzeUupQGwpJiwy/GzfSRdawgYVCHxqUgMZ0sbU2qaWYYYece6VJpNBzhJ
hKS+QFcWbcyBrnD2047Hsu8MyGn9InM7z3Zmb7hHaRzeJDXRu6yv4meA0ArkipbHPuvgetdjiPrg
+GsXWRNOtBEPBi84ysdqwlnrKlSJNrOnFkV4H9lhL1ZXqctK0jBcYmxdoTzOfaCUhGGgYF3d92qL
cZjYp47ylXW7wXut1qJUAvtzx5E5lgcSD0wmAnQb5vp4GwEmk0zl2GueJHlT3XhD+yIXN0m0l/IL
WaOCp29RVz6lEc6udGYTK6MCaYPedquht0anTO3BJ6FxOehU8ASIpHEWJdDLGVB1g+5F+mObzld1
VDp2VHmK+nz+DizqogHKO0vTZRPV/uNNxPw7kVor1z1puikzP5P2Ut+5SpWu4ab5Y1W7wfTtvMhl
E30gk9eTSR7QfT0xK9KpuHKMhtF4IamDusmNtMu9cdOK6DkXPGpoC4sLWA6CoDZyvFBqq6NOGkUH
5oqTlE76SHt3emVEienoJGhTe9VXOkM29c6vdvHRO5DLXXbVrEEXDZBZT82sVYE6oUQNgQj26ScX
4UAEd4ZtocoTLSAiystdleorUqsPeVB/Ob8SkRju2FozyKtpwg5qVYKWy9AzZ3/qf5wXItou7lKj
NBKPYwHdiIevVH2oI1GyZlkAQgEZ4BloOOGesM6WUNOaICAZMaDugPUd2LpBEAu6Epfv1acY9hkH
Nh4IpnM1jJruUTTopMVWrhIMPZICjWXUlefhKZvNJzXXV/9k+z7FcloehpGOGiTOiNrT14HQ68yW
N+dFLJomdKn+uYGcQqe1nJpFCBFTfs/eaLAnOfJUe2Ex/z8Xw+n1AKYfPZexhwZ6Hkew1ZuGIIsl
UgZOpbMk7Ka4h4Q4f0ylr52Uuuc3i093f3hMYHmWga8DJP8TuplEIXVaDTpzMcI79TLyAdLnDh5g
aDz13fwW+kCoIcA5BnkIhuFkZ7xXYYSEGdGlhWrYKoRSYIE6KUl1eRnlNMZnAGo/3VpgiR0csL95
gFl2DNuRW7+M/wKky6KpP5TL6aM0DamRsiNU7uOr6KY3nP523phXUoougqR1gM2W7ETDokuGSkOj
CeYkQN53QknILsCcJlisYVV7rUKOBnYR7C2Cs13c008xvEdAlTTP0WCFrgz53kTdpopEtL5LCwE7
AkbqkMtCdMGpp22NdpoA/hHYoaUzlJcBTTaZnfjndVQkhTO5QPwH6r0F/BhTQvPdoG+lLPDLLvwH
duNgMTbnQNHJaIdJUixP0SRX6XGj1XTf03ddFbXLLFmoQ0mc86RM5pQYDNswsMwXoEi+apm0S6pg
dkD0uT2/eUtKYGEsBy3EmqIhb3ts5zPmzAcW3MK6zDaIjvbWbAhy/iciQI4tI92HQg0x0LbPnY9l
q5kS6dAzFfnM4mWoH84v4WS7GL4mqiVIZ6LrBs/i8RJSy5zzoQlMlC9SR57XhQnqmuEitkTQEQJB
PBm2HKRNosglYiyg9782hR2vwwGXBicD10i3S1G7+mmRgi0NmQBArxIwX/E9RWOttVOZZ+jJRT6O
jXAPTrpN/kKsdXKHjgXxvUWA9+5JNwJdrCwCMDP8KEzZKZL38wd1oggQgmWwiX/EPdZpN07R2mZt
ml7RSr6k5L4yCoKcpWUcSmAneOC1NDLpGuT/Z6+PI7cavofGezjdnV/FaZj4sQx0UsKyAbWHj9sS
FD6GoEdFde4dIAQWAIwKd/MV4Gt/4or97fTvsTzeTstKgdMYsW22ZWeXwCSRPFs3RQ7f8tb9WhUP
JU3rPoqNEauyI93pwFDezF/j+O+aguOl8PQ1RE069GtNs2e09Rd0vG/zsBXNjwoWwrO9EK2ZdLuD
DtS9su5pue1pe02BmnxeDZaMAViQ/9QCg1O1uMihGi3EEO2N2piNG99ruXBrmnvnBS3eGovRWyBp
islQzkLLBpnqCQjRHu3AX0KrdUALgbN/mgBk53IggzOh8CKjstVYRf2y2StefxnrTo7F7BVwQ6yz
NQJORdQ4f35dmsytC5WBMBsTjK3Ulr7TUvlqytt/cka/lgWum2Nz0JfV2M8SRAB+wxmNlUVsDCAZ
jt3LgrQtHy4hRYr6KoJzOMk4kWMeEvU/MdBk6VkwAjARKOlhpbRuoA6Ra9CBbv4ziJJ2UtoBtftG
uipUsrfTSkj0xbyCwyia/wTumQ1TYzLtIQq8BlPTQfOkDE/RdAGGj7G/k6PvJbgOyvZSExXSl1YO
WA+AXKPZmWD4/niPs2EabG0C5W2ybbbFyto2PsvPiarY/Lw9mq5tVKg+5bBrf2Dak0lrCj1Bp5gx
2hur+xYW3zrwXAblRZ0+SgNxJFl1mki9pfQ1iolPzcrVzS+jdRlXX6X5q14/EPOepqrgyTl5o/Fh
aLcCtgsKj6AB+yjIHHxYB17hLrXBq5hsh23tRqt4ba5V72+TC7MdOBLEZc1j1YxbU+l7z0oVazOm
4fgaYVRI4Oae2AJeDJdgmKY6T8sUByrv4o0agbVgx4oBbJwFUFIAD5RGp/u7TUO8UGYsDjaxldBI
j77Z3iuHhyKOfERFgmiHfxY4CTqnp5MJBptqGgMvAan2JD+X1nWpizLjPF4Lf0Z8A3WahEOMedvA
A1DfGjQp78qTdIec9YohsCd+sxsepo0syALwOPAnUrkjw9LgKcYTzPftvFKBGgAgmLXi2egCbF0U
qL81H5htsWs4xRV1g+vkLnSBLLuetujRc1GlEw218kPWJ5/EHShaRJAKG7AR5N5Yy8gdpBt0afnd
pvbSLfFlVjHYpchfrT9ey//+Tv8nfC+Rwp3Csmj/9b/49/eympo4jDrun/+6rt6L+655f+8uX6v/
Zb/66z/91/E/8Zt//GXvtXs9+odfdHE33fbvzXT33vZZ9yET38D+y7/6w/94//grX6bq/fffvpd9
0bG/FsZl8dsfP9q+/f4bs3X/ffjn//jZ1WuOX3Pem7x/e+V/4f217X7/TTL0/wK/gYb4DfVC5FAZ
FPn4/uePAK+LLg+0X6D9R2E/KgAmGf3+m6b+F9plUJXGJOUHIANsSYta0c8foQVFR3Md2u8BNA68
yj8/7Wj3P0/jP4oetFng4ml//+2jF+/zVSIE77qsmGBItNDNwromji923eeSAX7iZoV0wzYi6bpC
WDYGgasXQP0FqA+5Ay6mN6TTVWilGyVv1xElTjcPrh0pl4kJlCxJd8BgNcypq7S1W1AGYmq7eddu
AvBsWZK0q8LMs7U3vftqm5kDX3aDxuKnKm0e+h5zVrWxCqNkozTg1hhdMylXFMwMnRG7EnqUwqRb
R130BLxzZDsbD+C6TpTkThBnjmRo64Rqe0Rdmr1pjDF3LPSKgb4+RFMvRljUIvmCFoDnwB7u5ihC
+4fkp3Z3YZC1lmpOl6eIRcDhMzbegRL8sdNHO4uNO7ex3J1HSD+gBbJtVl2NpPmE4oNxo/eJP9RE
4EUdO2qnR8hd5aqu0ohWOEJbvZHUl0EEPq0fu9JMgIUA11AUtNaikmBxAmpTKlo1GZuVFV7GcuLm
1v2crlIlcA3dSeUvgMx1gYbtWHV6VUUXWpmvUkxYJMl1Z7Xon819rUqdJot2rURQ/n/qtdaTlUcK
xYnKwGlBYBni95OudNnf6uppb5PQMdBdaGq3EsgIe/ByJV3h/B9zX7Ycqa6u+Sr9AM0OkMR00xeQ
5ORMpzPTdrl8Q3gUIMQoxqfvD++1z7JxtfOsc9URKypWRLkskIT0D98Ak/JgKPKgRm2vYTyoaOaN
Gs6uXHgUvkFZfEXri/3w7zOMCUB2j28EYSSQRV8/kgnmHBZdWy0ri+OJ41X/knDdd5tfTd6uhZH5
SnoMqPgqDb0Mk5KScAl0TPBPt9TXx5hF5FK3qDVwrEPihqiqut5Aob8DfC2Skwt76utt/NeSf3rj
WWSeF6x1I97jWKDjAiZzXmgmHqL0C280ixr/M85EKLWm6tPc0saNqiJVAjNbk9uoMDeJHnrIOjxN
Fist+lW5O8sYfXgzVXpzGrXrPG+DevxF3NgfGeYaxdccQWb4HKLS+/Nsfw2cvz/aLCBhddO3ddJU
S4TVftTbcE8ABAKZSVbygNflqrVQJWn56edh//ixQQ/3PzMyO5BdrR9CdHaqZWml8MSB3SoBKaeA
Y2BYXwi5/ryt/x5qdkRlZhwXvMFQ6O55NXyHuXz8+WUujTA7OaKm0oVbYYRueKzsW5B8fv79f54s
NFtNvAWw5rMPc6ppF4mNQ7YxDmp4aWzsDm56bvjy8zh//BwgN+G6JuSfAP3+egDEtnJ7WWOcMo08
t10Vzb0+nn8e4999g69XBr5vBzVec2JX03mvvDaB99QldpysBE64blkMuOliZ0NGfaHE5D4Ves44
euBVLWPrqjZ1b+QJIPb0vucSZ6j9Tsz4EEOuxqmKxGu0/q5VTe1ZcVV7RowfRfvTFyFMAlNzJ/u7
ROhrlmYgOwg/i6KDhvRYNiJIC3OlF69cdUu9SUEBG6+V/aKXrxrDv7eLrVboWyO6bp3Uc3IYuarO
Z6nXjYFGX2t2B1XUsdoogIYSJhYQDdq0GZ7fxtdd4qvRXB8By5KP4bKTCY7wYhP2vR/pYOnHalGN
96VmbGmLdoTerFW3Kgo9yOv0mmRvSHuM/Dmu7HfwGO4tczw7YX9SNnr9113cH5vUfk8adxFpaIQZ
VRAm+jlqMXFJdKUwcXUEeau8WrAo8uLG9dACDJzCRt56U6Von3ePFSDEGqMrswMXEYWAQgpQwK9J
6QbYIjdSiWtRwy20fG0QQqDddFTlixhXIe7G6RW6zFyGxugN2qnJnzLrhY+PDftVCXdb5k9mLG/C
PvUspHCsdxdQzFmMRbXIuyRQ8HQeemvZ1cl+7J2rpke2EN0Bj7UsRb613BWRjqc3JVq8yT4ZuiVR
+W7aLlr8Wsa4dx2xcoh2xPIsHNyZDW4KOcCDIzd3Q0RenWbyN4dmf89TP9bt2uOG2FFC9jk6UZ7G
u2vaduei7NaNXa/68hxGqecOV5LUi6KMg4Z0PtGtD8tMhi6bY611CcT1dD3EWO2+8uzc9KHN4TVh
hdYVMObqWZNw2oRUGoOLRPna44dimXlVNkDKCR3zwOJdELvGplRsY/OrHF8ZRJg3SfJEaYLgDM1L
cZ1xxKFqz/R/RwSp5Sdas7Z54lfAbxKwNmVBA5nLhWrdW9keahOiadBrGwBJQtinmmcSBRUw4i65
zptlp9/oID2OpeYndXTKZbuE/PuiL+RCo+1DwhluP+blPb4yIRc5sBUVz5Ykab2wcXEek70btYsy
JUszT68rmz0JPXmM2XjIrPw6H7tT3Tk7iVBWZzCc4Fuo7Ho2glDVvDTMRQWvuqdaugjtuxYO6YBG
w6boWQ1vHYt8vWh9hn5cZUP4AJVFrarPVM8DDppS6lYLNDthGVAnr0bIPKpwHxpGEOPxbfR5oTXG
OgvzUMDOGpG0G1/3GrpiAvZHg2+B/JkYWpBG465Ixboi6kqWuR+RYt/z7LHAb2sICZz8kBMNT+Al
RuI5XB1yUWMeOsBjcw/Q/mWsRYshuU9N5A6lXDeaxIY0l6J4DIfiBnzBILLYMu9gxMILX6lk7zjn
juRBqJs+agqrtg+9wSRBrVXeFEySyb0oPUI/dtN1jR8PdCN4H8RVtkwtDQJn4T1l1dpKrIWD3T/C
PDmLAjnEAQSud+5gH1INBN0cTe9CwiJzxLaU9ca1R08bJHytLL9KR396Q+Gos1X3q5Y8th365NnZ
TD1oB6qiu67z7CaW8SbK5KNTacdYVdu+DndkMPyEdyvIDmoW8csk8urxMSFiAb8zEChKGFRXQWt2
Pr4xVeRLAwMZRbFkstuwMF1WNVvTsNn0sTuhNJascQNoxXsidwNHv0GguaAl1IGgEBRrxB9ksuba
YuTdjjpgeTO2CoV9FVX8l4sDShNqJ8m7joJird9EbgPj6MjXrNIb+M6M+dEm7TUtH03CT1XTA1S8
LxxIfA5AjYPJNpBsWaWABmSbjMBVKQXeEsddl/QQ7E7uK9AnEiO6qqz2YNhyPwqxbkxglc04IFq6
ietzxS/aaE1X6ZdLEEktdK9tKCbBrAUc9K9XbY3zX0JtBiHDWGwTgiwgxmFACujXAkdAYNicISUk
yaIfmKc1YoGOZsCc6Eq0+h4qKH7ltDdadF8l1oXK27eAcPZks/DbFk6WIiCrlpZEx7wKD3o4eCQZ
PbO+T7GWbi2XSqWLn8OCb6HHbNRZ6EGbBDWLuqiWWi98l92rJlkxcomG+GFj+W3aDQZaoEkmc8BZ
dTqya4g1EoGXswvPaqy1qSHabtRNo1dBrtmLvHfRD+wOUwCQRLAhIsxzx+aqLZ0HjqVI4fJBSr8d
hG83V0RBLhwG71OODn1iL0FznDXsjpUUSaPyGNKKnNuLUn81I5QTBpgxWPfqpOJbhU5G78K9oDY8
aoANSZEStg74+pVvQqxVz0VgsIciDChDdMLroCmYRwgWgFI47QzXFVU3zB6XDn2LBb+JtPpm+uYs
o703uXzQarEwR36T1m6QunIfttnS5d19ZBmB43bHuiCPGR99xzhZHGIpPchmchjPKIIuorZZZ0N4
P3TWQ6r4aURqAkvUlUaInyIbK+zkvS8RMMGUgMvSV7lY1BKBBi4SCnL8ENELQfysHow8Zdogf6/c
R4r1qTSLIzCsBj2dtuW1jjMxqs5MW05lHGd0di3meLyHdUmdr3D2hu6FyHja9F/3DUF9aypGWWAs
4Y/Z51o6vVkxjJ7DKSdulsUmuo6luVPZX939f1Q5vM0l/vtaI/xaa/w/e+iJ53X+rn78qdVbPlXv
6vkPfSlG/v9RfZyqyf/v6uM5TyFsk/2vTZ0+Za/15yrk9A//XYU0bP1faE2iTgEpss81SMM0/2Ua
ENNGYwQ0GHvqDv1VgtTMfwHKNaWh+CuUKcHH+a8apGagPjkd0y7qIaCo4bz4J0XIWVUeVUfQaKG9
D0FHULYAPpil2lWjzNC2pH02y9Y3ICLcGi3id7TKaI/YA4gH6yRrhGJE+Ca0rQS9U2JLJerRPFwJ
zi6UJWawsr8eCHgoHHkoy35zh6WGjJK8E/b5P8I06FFKv7C9Sfc7WSePZufBg/DTwv2hYjgDLlio
sxmoLRloWdsoCDN79i0lDYuHqtTIubRgyteYiIySVWmyK92NlkUng9p97OMQWYLjNbq96fPm0otP
M/335/zxCMg+HRSEoayHAjPW/HOfZ4QjAeMQXThTN4yRmsQ5ePGOueJjryP2H54y3S28GBtmXYwV
RQLTHkGlvcSymbGk0KcFjw4gCQpXe2xa8Mi/PkfZlSmlYSHOmXTS2zh14iBJuw5xTeZrYF6vSZ0V
nnCRf+kiv6/H/k2VuHu7HuEfid1yiboAwxVU8GUEjxUg3IpnN9e1RTqid64V6uCMwwX0xKyp8tdT
g8yP/B2eybMus/G/exhvamkkxFmmIFS2AJ5k53wFmygPUlQ+kOdLSJj5l+UJv0Ym38edxUxwSpJE
FxgXTMdttgS2Hqa+anVJiXoWJPw1znSOgNyPl5ybVkRmaQ21LMUZqESwxAbIc4bmENgahCwbAWWc
umUVnDmpXHCb/RJMy4NCkGsYlMNIY7CynVFnNWoPTQT1oi70dXij37oJRYhhdcM6Bc9vYxUhePS9
OJNSvXda8cKFQJ2YF40PhbQcEAuylI06F5ZaF2V1W3dtjnJHRBZQ2zyEsDj1zCpB0uo26IkahlgC
3aYWUaQbK6fsbiacGrwMUffok2pjJzrdk0H3i8Y9I+0+JqG6Hp1ioY+A7PJI95La3Jqj6teaLDOf
6vJgF3bjlyU7uRn2n6DZPirGbV1gTpopM0iww/I2+g29tW3UONCljJCx44NP8DF1IaDGFBF6Y65C
+KU2NkXVoC3UwoRQhK+49qBp8GloLL1aQ37nPerErY358PPMrBcNB5NI8DRbDY1BN1GiIAsbWocI
1ftFmVR3fR2FS5xpdyoc6wvHw7d9ZkM4i9r4oNkEdPnYH59CDbxuPiR6Qo+TDd+k7ktX/x1i0awq
jH02jTMhXibBHpi+zoJRgIHMMeGUHCHQGqN+4VnbZtViKRbmL7mql1hi2ImCqIj0Nkig4a/dXjiK
p/Pl8zk4PQGaHQSYSxs343yn6znLaIcv4aizPgucTt1Fo+tcwWmX5h5v5bAdNb1b5WC9e4OE/j3T
G4F8UGqBG3bWo4ECy8PPz/S11olJcWDXTcgEsrYcipv365E4hGOBh47YSaU6BPw039GXsPJe8uz4
jwcCSAbIZht7ZtJx+TpQPUgySEQMJ5mydczlITPSp8Sw1rnD3//hUMg2EGOg9+9S5LZzvi83lBGa
rEzO8aitDGTtY9wtS8Y9hXz056Fwlc7XdLrJEaOawDuDIT53waJgn5etW2gnc6hznBFW7EWpNBZV
bN5WyYDtleTbvAZdw2rPrpWeu6yz93bKAlYL4ZXw3l5zncJ2UmeJlzN+KoURGI16iyni3845RqV1
JoofHFU/xkl2MOPwXbPyHaujOyHF22hHz6VpS+Q19iETMJ5X2iGKtfehQbLfKOmbY+YZqghX0hSn
eqAB1+oVG80rt03yoLezcNl36VsXovuT4NehNpbmAWpFjtcW5jMLcbz0/WTiLUEytKP7pIigBeqg
d9DybPC50FaJgygrr9mDJUbkekm2Lmut9ZvKunPi6jVVxTXMbTMfB8ng153eelEkb1WvPSLDPUWm
cx6i7K3Kq0cUgvcjj/1abLQ2PPdpbnicCRQks6fRTpZlBvjCyEuv7EyQh3SxIGG6RyHl3TCr2wJy
jT547TvHKF1oNqjfMUk3XCrby2h5Q6NhTa1qBEnM+D3mHHXHptoVRO3yDtWTkAzE09EnglC1lWPt
rEeH2k+lA+qNnoXliqp2je3wy8kaCl2n7pk7Q+b3FXu3FXlFy/uqINnGLrT6QsaOI2K+0xAZI4xD
DIBIbmqrf/2CtIKJAbxC55iPuJvaoh9XSnT2rtKsduGkbbR0EhRo8U8HH2RbBSp0D1kCRvgOZkXR
AoXROohMDZJb0iL3OVCSaxQboG/elfG+Cyu6s9uy8bW2qZdQFkqBXbGUe+PE6AhA/WAc/MQK5b5C
IXA3ZADB6lZ2bQ9VsSpbQbcaCoz9oo2c7nnAlXiSlSWOpIuEWmjCaPd9XFYbveeQqpYtD1KF3lAf
CuegD00KWcPE3MYjKd4GxoCxLTVqH5jelvdWSlHAVya0cHLVHLrefjGN4skG48oLgQ/Y1l3sBIMm
4Z0Z1UfF1K9MSoBghJ4GMeXxKu07d2G5TQHt3LJdGrqmr2zXaD0Urnca68FL1+MrNANRVs47tQAU
ii5HbNsN7SRMydQoA0aqOyfpDqHqHE92CQrXMesDXU8MXyD9WEW1TQLbAkzXacCBj3QAb/DUS4gE
P8CuCfw2W4OjCS2fWNxEywTX9yrum2wH2jCsD8p+Gw18PAIt3flpLopVViYwJepSLUCCk2yHyK02
qVNDWoUZj0jO4VkgCrRpYkMtQi1q90Z5rLXBXSaGytCkyKvbLEn5EiXjBjVmNgbtYJClJi3hD8x4
k5rKg9iEhl6IRYODHoibadzxLXjo/cINLSAWIeS31PXQPaNghOsZvpCeymN51Ej03EUVFGVG2myl
lO1RwObc//l0nRp5X+5L5P+4MKCtCZQLlBxnd4ZlIjRMRGSf2pgV3lBGhzA2zv98DAppLwpJHtgd
u7P6WzY4QPcPtnXSChwpQ2GckEKZF66JP73I50Fm5baSp1KUCvlmO+SokJryKYQM/s8v8i29nKol
uMYxTTpgPwjrvp4PdSqIA39Q61Q4K7NaGDuAahbxqkCGB1mZGwUcg3+ZKTr91vkaAfuONjtEuZDq
z7LsVo5o5CeNdbJc3AZV70nVeRK9rp/f7nvuhrdDdkBQT4DCzDelxbiDyuyoKetE4bvigbQG7d8S
4KAQvgaORn7pFuJjwFXXsajZQcQoJ9NeBty0d3WMdACeogtXpXuAxO8Ms+MImpnmOa1AYV8Otmfw
8ennR/7TzHx+4tmiQ0k70ZKqtE6dvh8cw2P5b6jSXpiXb+n9tOoWUHWYHEwK/vy66jkVrM8NjlGg
yz8EoPT40SH+sPzMHi/hcb/VVOajzXJCOxv7qO4xmnmQ18nv2oMEM+Q91dULv1VPCtEjCpJecrw0
8Pe5tCCLAR4gVJ+AG5rr7/QkTYCEcdhJy7QNEvu1Pqav8LR++XnJpgPl62aeCiXYXo6OPOEDVve5
UFH0bdLBnZKdCDfChWNV+ypG1i1Ha5sp/aUkxgK7CyrvKCH/PPKfXhAlGpiLAOwMlM2UOnxKgnKV
uJ0CJv6Ume9u9xaGBxPNq5/H+H4KTW/nQg4MVEpADmafqqgjEzclxmDQZ5QJCB/jJfDHtKe/T+Df
Q5Cvr5E2+jh2CkO0ovXicvBod5OM3QrlFM9Ac1Anzz+/05/n7e8BZ/MG4nAz9LHFTmgLLicvRLMR
nnQuJC+zcvi/06TPUzdN7aflScsYVwSSDiTnXnQLBv4xvHFuxyNCLeclWUfbML+wIT5kq75NJVQH
J50IMKc+pAE+DVnSrrVSJzJPTRa3u2hoyJqpnnmj0deLkIxNEEbDi1NajSdabdgRkC43tujC26oi
uVda7BoADcQ4BXnQq2TVpbB1hY2Z/88XAFf0R/Kjo1U4u6MdMwzDurTZiTKkqszwIoLeVXhJW+xb
8IuvESh75O2wLQMvbjYMvrqap/1AT3VBdzTT0euvnWdpo6dfDMaRat3p5/f6w05mukNRQf5AKM6V
Y3UtrrnFFT2FbTp4OpXcG0LAOwH3RC+0WSKwHbxKdNmFdf/DR/pl3NlOY2FBkAyV9BSb9rUAEJAO
2YVTbkZe+NjNX8aYPqpPW8tK01AYMB06sUEbNyXyRfTFokckzgCwmFa7yksjnuqxjyju83Uh5QVz
yJmuxX+eAFS66aCFLt1sORtsZKOSGWb3UY7wv4SQKiyA41WCqsyh3snXFEJx/NfPS/rRbpx9Unjv
/xr1Y14+vTcpmCmSFnNLWoAVuFM7HvDR2X1slA81rh6v66n0khZiB5Q71IvdylyrDBgzt6j3iUvf
aM2pbw5O7PVgiXlgFWzbhm8sNlw4q7/XFRwUqD896/ywJrLrHUdS3OvtQg+yW7qY/HbChbgq36Qf
+/ZqqlVVpScXk/0OX1gXvoA/78S/Z4t83SWlU0uzzQp6gh+Il417Yq5/Xo8/nN1fXnF2dmtGaRrh
gFeMifHO0g7YJp2voP8zLH8e6I8bHg0pBpwt5NG+8Z17V/GGpQlOj1TSQ2G2gCiNSUi2Vsq5n3Tx
datL9QgfnHRNWM6DYWz1C3S7P5xgcIGmJs4TFxDCjwD30+ZzGDLHlnXk5KAsktlvkRVf425dTiPF
2bj4H7wybixI/xrorHwLZSKjrHk4juRUk3Zdae1zpOh7qOI3ofWL2EKFzyJXqjYfHS2/1LGYFm7+
nYGdAK82FOHwP7O9mwvo+6VZSz72br+hz+CX+pMBdbWF9dbVJbGaPy4vEhDoJgBMDVHQ2Xh2PRqS
2ALjwb8Xqp3rlIwr24QC81TyJu5Sd8vrLB68/BIt+E9bGLVMoNdhZ4AK9uwkHXsaAoNkGScj3Iwg
G2QM26m9CBWfPrXZhKKkCawEWkAAsVizJNXqm77jY6mfFL038sHvpIl+XbEZ+msXQsQ9MADI/HFB
dV4tc0jvt5t/vp0s3UFLFe1LJONzJEeMPlmROZ2Jaz7yRXFvlUGUNh4x0oNRGmuAvDwAjAO97S9s
5A+2++zdUewiaBsTB5okzuyUgHkidXifm6cYQiM0jVexaz6lOvdZ2xtehfZIbdyHYgV63KKCoqNR
g53rWIAd64GMxmuh3MWYCj8Cub1N7D2Fg3hmd0tt+F2378R6yyE+34H5kY71vdnrhVf2/xBO8XHf
TbE3kH7Q4v3e4zLL0FRZEpsnvb2DYwBcu58hpSa8WL+SMBAekmUcwZyxL7dV8l5o8BYe7AuH4HSl
fptHfBwTM2eS6Z3NY1qWXdRayG0UOkZ5uEtCAEmiq6SMfJ5RP2/h0Be+/bxtyB/uEGxbBMboeEOc
cq4Ii/aFCSEwFymHa3gZfBJw2jtxsWCZ7YVRDTQMoKzAItryPQpfujheWpUbhLH0DTpeNQQNcZ2f
srZFrlLt5cD8wuK+5Y6hl3S7KhkvkOouPO9c7sPpssKwU8pOg31FbOAoL7QmyEeg+mUZoLnhTuLs
aOdiIeb2ZFzYykytBDNC2avsOhSgFemBPKh/FxKobBaBT8rjwnciY0ML213rHScrMbb7dmCWT5Jq
8AAyAgIwhqNOk/UI8QmKgYyP1HPL+AgjAuhoyS3EvDduOr6BfP/GE22vtWMPZG15Ss3ilzVWL5IT
+SyVM31B9n2ShpHX60gQIAkwAIaG4kkKYq8E6Egv3Lc0Gl4zGj64BXhVCkqiuqHB6ywrHybxkNBs
3qTT3zSGAcxfAYPqDFSvKnFuVNkAlUVRWGYsMrw6c1eNQEmfwbZaxtYBD7+2THdv5e2mJuK9Sslz
NxgHktu+lakXYaUVfmN+QAVtlYX8OKLyXLXNbVU2b0Uvl5y+dNLZKSNauVm8NWKytqvxVxeTNydR
e2h/wc0OUKYrNgjj0MQ6zocmc1Zq8kMNuf0aOWThNlA+5+RqLKO9EzUSbPHolJj83azKg0aGICJq
ZWjs6EpDLsPMXUIysPSS1FkzO1u4lQB+DSABIPbMVjIPl3LjZU0ETLVrbu1eP6Zh+ZLk2g5o3xs7
UktdWtuiMV7kCA94x6iAmbYWo2rOJclXscDEAGDpUWZdkTS8UbmCtrbbbdJIPxC4HHvhaG6HpLiJ
MuwMrV/2aGy7uX0DeDzi9+zcyrTxhWXeiaq+qXkcAlGIzozdVrCqiyMLfADS+GYGBbtWRHflAJOm
pBP6xshyviylQveaS2vR984vEyJMgMTKI8BfT3bBFWLgbMVs3ABV65Re1bmYsajZjRaDrxNwdDbv
rowCAF8LgNcExTs/boGxaW2AviPtXtdRxKMk4YHdhq8szm9URreJdOSitXRo3VVyb4t43en9FtAd
NJ2c5yIhR9cwt1kxPrdl26NZFm+TfNwylW9Ku1lSs9+EIuu9MOcnLf2I5/Pa1yvXCZIQVXLLIeee
uZVXDcNvZwxvaVPYxzxJ1lrXEAjs6TehCZNSVxn5lgHnJuzqPtXDrSg7wy8byP+0sZP4cQ7QOCNS
Q2CBBLCpnO7cGt1Wo2G/gHwaZDj7IMvH28SgbFWUDt2acB8OYJ95ag2yYE51rFLjEWHKs06bt7Ym
v1np3HEomgd1DLlnadDCj43+qRNqWKQp69a6rQBLMRKYP6dhuxfjSI9lbFhbe4TGQFVV6FFQ06/D
Mp+AgvRYRzma+o7Kr0QVV35yUfXuW/AzHWXw7IOqGvrIqCl9TRBsNChGIK/oiZcGhBcNdCHSpYWj
+edL5Hva9kGPQyg5CW874LV+HQcdlqzFqUdOlgj7wGWiXTsuGHuDBdA9DjrDjVYZFLjHpFJepJEj
zvB8F+sAn9PYwi2Xoj8kWFQGXLcfYq2KYXEYafsxti8F+d/BOnhWkPnMqY6nw/Z8For2mVvqQ04R
5e8zKAO0B1hcyrUIgI2+k7t6B7pK0DKPA3V+KUT7FnUDNYcWoQ6AwaTL8CHq9inBaHmrOri4I0g0
jOuRDBQt5bzwS4GRKcIaxQsHyJq+Ru8JKpkj2AWt3uRo7fHHwqz/mW4SQh7oFqBSaxt0EhkHz/Pr
qg1TfhC25XDKIgBaz0nqehaO3nrsLhQTvlVqMBB2IZwBITgF98rZNuRdXxlU0/pTh4oJS+OlAWbN
wEZcM+nCwm2gxe7rz1tyHkuh02FRRMMM2pyov8/D/k5jDN+fyY4EkBUZ9Gu+cVdsbV9a0nncPx9n
Vm7XdG5ofLo86sB+gJz21kBhH5ULXywv2zjMY5/5YLMkI856XKG5DcABiC9WFQW8Ty59ypdeaFrL
T3s0Hns7ZuEYnyK7bzw3O4R6egvFRPRQteHNtPKb6QzYwuL+3FJnqw3sTRE4gf28fPMdM72pi5QN
+xLiIpAX+foUAD0WfVpw82gTFnCm3yiaeqXtXgsI8JqaNZ0Y/s9DfjsY5mPOlrKDNnTESwQQg7Uw
UniA2A/9DiFW4Pr1w9B4Fuy5cw8iKgttQ39fGHx+Us8Hny1t24sR4CPsVwQlersgW7is+dAVS3zj
Gi1de5Wu2/3lHfWtaTcfd7bcOqoDup5a7KiW6cZ+Eet6bwfwieJ78eb6mPNdmUL+G4g6SMcoGLaF
vn3BNZTYf/pYP632/CAyRh65sqbGEVfwUyqr4ZW7zotj8q0CsvKk2mhr56T0+loDEGQ4YX+ik6kz
0FQmkmKGgDY0O2fdxOq2AfUFZywAw2Fz35VtCdsya11bLYCLhdoJwoeJGvjAunblarZXp0aGCjwY
BUMfbdq6e9T74dxZZDmoaBWPAFQK/TCm6bWAgclYN1sFqI/XKXJVNOzglvYJjfEtd4rrqglXEaF3
bV5ftY3cc/BqaY1iAOBaRwi1PsGsZDPq/Y1p9rtOpOu+DDdWqW+gsbtMqLyiBj92QJl5mtYA8teU
QDzUjyherM28XWYW9p4NArwI5dGMypsGLnNpi9gbTM6XMdR14EmybdwYS95Vm0oZOzCsH3vY2Iys
rRZF1d6apL9uq+JJAjwCu7+y9HJQHPymH1+Yllm+plm1Rwrrus/pocxAm9LLMrmpHee1Vs2D0UZ0
lTkFRD5ttlZadxXqVuKJpGuCOKHNxoBamefU5i7S1TOD0sjC6Y29FrlH0Pyiazt3TR/wo8jTocDg
uSD7+W4KXphwaxBV6xJMONasxzJ7Bu6O+tQZD3khbwYx7gUzwIMJt2k8rqtivE6GbK2n6QokxtpT
aRT0WrtLsnKVhMhfZH8sWvILZFD0kUMdPQg9XnAr3RShdRriFhBSfQOZnmNjkVUKt711xDVPwrlK
76+T5siabN1GUewPpYWwM7qqOyddGCUBzkr0d6HVDKsiBzM8DJ23rgNWkRFtn2ZF5DmouJiyvqIl
LN9gvW7X+oMNnRsQYcCTadQtIMQF2OTj9dDESFBGa1gAlf1gag64rlbgZsMu7EBK6/XmrU7ck5Hp
gGMLci6Eu07HkoNyklSegZLkaMFcxxRnJPGw2xI6Do8Q0YNrrIDd34iKPqjOhWJJcbA7WiPGDp+4
MS1RXgHOHUKYsaMpjB9dyEiMRflYZO6ZdS4sIStwJttCT7x0iOnaFSD7xnzYcdOs1mWTZl4h4jdi
Jhz6pONK59oaXzAwde22wbIHDPt/UOy+rFOItVu8Bgm0fxXGhO0SoCzno3WVkmrcRlV+C7bhozIl
VHBqQ/pDqgMqLK6VC5FmI4vITUNhCKKA2/RFlPJNa1evpCE8gD9VHOQhYOgNye/poA3IYOPAYjky
DA6OJyIPoMXhnrU1K/f/knZey5Hj2rb9IkaAHnwl0xuJKVvSC0OqkugdQAd8/Z2sHfd0JpUnGbtP
v6qjkABh15przGc1ko9JYnToLs+9oWsr10gUqAGlhUpN57WC7s+tIUVuOHs32uGoC3Xf0OK5su07
ZyzILKJS28dRcBi3LJcbKCZNs1UtAVM3c3WlYtrNHIR/GRPn0QiUZSE8AzEXSPTAqRuTg8HoDYKa
Wd04mS5dgy6+sADcx77lLNnWhJTCVbzflgtXzyexsZ+izcg6TFfOQtvP8Q7H8+/WL5kcFUmYFCys
bevU0WcFRdZcwzM9f2GzjKKfV5DLLo/HxdkVhPc1nPGSkp76XbVt7sNduwqf5BLWWMvMm8vi/jx7
UOYBMY6KwKkOkt945zprLM0rprA8l6cGNde4tHuStl45MNzPj4I1yCSakOTNcTZ+iELwWS+anVxw
JDdJxVCmcxorTcqH6j6ChcIAT8jugc0K+H8Ij6atTa42kUi7pqKBeXIeu4VTuvkGPpRH8odDZe1r
broovvLPmRvNzyvcZQ8nE7eSvKkh6LZP1e9+zB6uw3d9o76WO2QRvXxb3WlQAbj6MwSQMze58V+e
TNSLsZ1M1ChORRA1xD6FrboZgpPWZdCTbyXLNqH2PNPN6ZtuOrSTyUpiB99SEwHWZ3WgO3Y/bBoX
QqZvHItI+aVz9/Ofb4CLYZ2W/aUGqwHcVoNTdIDMYdn43EsWqYd4FgyoFwxQyDmy/c+rKRbGGEcA
MNoEe2oyVYOkE6LQWuPUJuHGBsA1SHSvSWaQHj9bubjx/10wZ+vQsoIM2lnHOsX6KQwY0BPPspiD
Mc5dd6d1TrWNPcxuJTlV5h/poG6jKI+tbj0xJWebKrN2GqgUNdAHVcgATyBPfRp9R3H+1OnhItQ+
mshwWVP6faAB+OMgTHVUQDO4Pad+zt/LoZhsSXU9FMiplOQUqK3HBxSHxPVC5Xj7BCcDj/Tbrf3c
AC9bm3zeqlOTxGGOg+IOuvtPcQffapu5IqK/qOLLVXnZzmQPCpVBqWTErZPMYFeQB7HxngwCYR9o
2r2ghFsGbVU/gBZXQ73JIkb4Atn+6CkSWbZylEo9qkH8lrfWkzGwZ00x1oi64n9LIO5GwQYmD+JI
DaAFKcUNUSLxIFEdBKk4stYEx7OXQ2G46LTgmdFUQAjD8NDpRISiMLHrgn7uuJyda5MNcCgaCUMD
gtf6wVrHG3VPk7sKe8MzIrH1Gk6bKxotRjelEHgLQDbckECV72X/9W54Oe6T3TBtYE9f5pZzKkqg
Cijb6E20rXs0xE0f1NXt7ek094ye5iHNtIX1IyJ/J2nTJaJCv5VU+lGfJEtTQgFZ9j4B6qMLs++2
JQ/gi6zhEGl7OVFdyYtFJZQlyqrcpJ4DEM9M9OnOiQfWkOqsjmFLHG5GIup/qpjmJvqVo/1iwKcy
AsJ1ZvcF2uHLYaEussWwt7aj65OyZmvNnlm+P8+Dy9a0y/uLkegozYvQWpv0vkU3ahbMZNx+SIEm
MYJp+E61I5KDphE/1BlKPwfag+JWBckGEUkocCDIXvadGLwqKGD7UBds0ccJwrwSaX7MvcbLwsCC
CL5TXRRDNDP91/7W71xsLJB7w8kPFyrckI0fNVu4fdc4kQrNT2GnDEc98scKVNBuolOv2kuaiS1t
CXxjTVTDt9adZMxP8AcjLVE6iOC9F9jNR5Cn+0J2W7XWsdUmAJU4y2Ygn3gXvOcZiAY8tA99Zr9Z
o11SViDSjxrFX0ofHEIHKS0RQIVfvsWZ9mhko6aBaOu8MEEsAVgDaHpEzlGMER5YlK4lUixMFnjT
GTksUnFjD4GoNxNkfYtRlckHp/aGtqSLmmv7FFgdQzCAk+CkTOzVUBgrBo8DcGPkgQJeo+SoHGkT
QG4Aquuq5yww9hFs1b0eJgJuWkRHlJC964FyD0pBcWeYKBpSu2qv1sYWXKr7wCKg5hT4zXlleyaN
77sBWB6UGQwd0NMIfbwOab/XRX8qJCAcicY/ACd4x6/2Y7VZG3nYuQbeXrJX1oSHC6nhMV/xAbWY
uqItK8NZgaHfLZTS3FoBJYtQmmukVH/B8QU+h1Z7BxOWvcq46bWUHOum8BledgthYqNK4RvNarlH
iiOEqHzYM0CLBqPdy7BwPKeg8KRP8U4PZbWPoL+ISbgCtA7cLGXTls53iqe5rirrQarbqjb3OjBz
W8BguWtmykbv099IwiziDPQVRsM3JxmtvzPUgZQtUBPCGnzRaWuU2IPM0tj3mpNGyJgZx0EF56+z
k09nrGc1e7+voOlEtlO6OkfMICy790HRNk0aPhWx+kShVXSzHOEbs5GfURuhTsNmb52W6x41mw9o
105EJEBeEBVfnyGw0Sn3aeIAeVUNXm1Dv6obZbkwWBduDZ0jcWQ9R4JZbgx+tB3V69wwG6/l+b4J
4y21mth10r7yotZ8CfAstgV43rqdeAYnT4ZC38q+equlfieHwXc6KddhjjoUoRPIU8Z1ohytpujd
wChCRDeaAxmSjzyQXyzoX8ogaLyahDBe0cVKJ81Ri40VJvM9LJR/qSx4Jznd1EpyUPT4AMk4ID9W
815z/kc1kC5E7AHFuyFfAO2zi8t8Cwpggy9AmwXsHL2EFPcAr2xQ4YZXN3a2cGj9QsP5odRbEqBA
KjaWeo/al5nTa9wub20mk9NSUUo7rvVe81GCulBcDp9HgCl3/FBA7lhubrf248472bkmbwfZx23v
xJbm2/2r1R8tet/2/6WmbcQJnG2OU7mEFheKrnS65qsDLlhKsOYo/nCGU27aHmRhM5vxTIeAh7h4
TFtc5okJAL/ftOYi6weUq5Uen72yzjUzOfMqXY3UpAb2tEyqz4qYv4MwW0N2Uc5050fEYzJ449vv
7E0yIHlfClNofkiOUYvwo/mrNz6R+bg9DX7c98dmEPKADs+yKHiYl83IQVUSMQSq3ysgsAGqVnza
knmd1CAxmS1Hud4aoBMO5KuQhU++UU7Bxal4qfkcUbeqVj5lVG6l4JlHYwT4lTJudrGmpbtar7+c
rLWh4+6hWylCUFpF9pEZyI7GETmULeXbQkQzo3H140JIjigohVbQnlyblcY0kgDOGj48t//Estro
NeBgdfFxe9CvftuzZiYLXRZmq0W5QhBbbjZUVF6bZbt8sFyjWt9u6VqHkOvFwxnSUlBTJqucBq2R
GDTXfKsPt7qZei20Q12vzmwmPy/exgjPwm0QyJYrlAZWxbLENYj42SF76u+a+xoeXG/BIdgAo3c3
rLWN9hk+lq/mzHP1Sv8u2p2MZGwIWunwEvIRg03CCiffWLAqZ54xc61MRrGsIK5QO7TSS+nyFvx0
mL1DY3j7W/24TV+O4XS71HtRZApFK+AtrAS0DEP6388GC+QrlE2ikgiF/frlYjcFsDVSTVRf9tTr
lL2knWspc2+dq/04a2X8+9nOVRZJy0LwPPwmFkupRafKITMa4qsf5KyJ8e9nTdhFZUS9nqIjGmjE
EOcg+e92gLXd/iJzzUzCBqjiVrscUSlfMuKGETKTMlqKYM7r8uerbfzyZ92ZbDtDWjtmaabE5zJA
gXOFpG9oP6ly3Ax5Ated+JfG1IUqoJgaGFIHbRstIXb9vN3d6x/ORjAa2x9KaSbTozFkmJUZFjEV
I8/krs5mfDFGuvz0hoOO/tPCdGpIabGwHBcSIs+aN5qkQmWHb1e/642rb/QDTFIQURS/AGRqPtSP
+lFsUPVWHsztv7gAWShQgfqdALcB4/fLOaRLDbUzKSHYOoLOS/RuEaYA1YYa7qH/YlzPWpr02iQK
og21wDQiTuKhknnbxHTm2105Ui56M1kRQECaedMUxC/i58EBruw3q7+6ufTI1RkCRBMsyDUgs/6q
sc/WnQlwQWd0CfGHgq8hL1MQj7WLmX3w6iT5p5ERKXa+uPucKDi2QKYMHZZBQ0la5O+QoMscAF9v
f5m5pib3kaElPXb2AAdxCzCGkoMHYp4yAEZvNzOeQpOLPeTxYKkgl4vXxtTtrtehPZMh9pEI4U4v
a/qtLIxDlAffwsGB1YX5oeq6ckb5dL1z/79V3MQvx5EreVmihIP49QB2Mq54IJNCpKrMdO5ngmfc
vcClQb9QGkunNcadpsHOgdfYvfqFvsqX4Jbgtlau6kViuUgLeMoiAEN0ZpZcm/BQdOmmTUdc3LSq
A1pQvYFMD4pWPGIHRS4qHm4GTawlHI5uf75rsx43KLCHUMqoIVF3OZCIYsQC4Sfi68C3DAnALd+3
G/grMplOkLE8ZcTsjByPyV4Uw0AwNDWU+vQkOuZmYLqlUhoLmdQvyHm/8bragVr22Us4F6ndHz2C
38Xtn3B1OM9+wTgGZysbz/DA4Ck+Ypu9Zi3F+/Zgo3TbgGz6dkPX+wq1pgmJH4XqfzKaOWWmiOpA
+p1j7WDm8pkb5Y5FzbCoU1yBU548RZCkugXe71ynx6CorblzaJz6P8YbRCmUjeuomplehCxQwiqR
GNLnywocWrd4AsjKy4/pEtC7JXuJ7o0FdASraF+cYurOWQKN5/mt5ieDPaS51bYxPncTRvvWsF5s
Wmwtrn+EDf2Ay8MMEf/qt8UNCDVINuBS0107GqIsVfVe+mranURvC1eJxzeeHd+bWjb3fce5+qNz
/7Q23b7LpgE4LEBrCfQurgH5Y+cOnnMCDcQtdtgLZmbu1beHagNf6OiQKsBp7XLq9l3EhiBXxwYL
H2gJfZ8s4udmB4HUOluikD1eDetkp2znWv5RhYkAB+pXRotUiD0t6KcvW+6CMFesCExvJQLJ2E2e
JGLuEH0t5QMSCfdI540uWdCG+xLI+hVbO77tzy6oqwMOOglQlhAtqlNIV2pVvRVXuu0j6w1MuJON
hI2cuAT13J5lDaBNpQZmdajoXoX0iKvrJYRUzlcjwZ43u5Qtby/xn9knjAtuB3jmoxQbaqzJfVYm
iQxZJqSPqEgAy6vi0fhSHlBiAZ8nlKZiTAYoKsrH+LE4IU0NCtbMnLi2wM5/wORZ2IV9oMSFsH0B
n5YQ4fQkBU4IRUKrkjt7IH3ebvf42grTVAdzAfEugGkne1oBz3ARDlT4JjkMQG6H2V3m9AvI0v5N
xzDZYNqAejeoiy9nnFq1ZWxTLC7Ra14s7ZXR/orjJ8XeV8HLv+gT2AIUM5uAHTNOu7MTQUHrpaI3
+IjOvVFjgrPBg/3psoQk9HZL185XEGlsQLNUmIRN8R2wGO2GylGEr3SgJSIXYM/qa/+6ZUx3JZA7
QKJFZEdDGehlb1QTMXHgHqVvhMGyMK0PNRu+IqCcXCCdfjuFbq2MSslQIDBWY7RI4YhHsDzWOHah
jzd3ZaQeWD/sHN5BXw1v30r2LwAxrcMEWFIS/WGRvkkqwOYzkAIbTl4EaRo3HuICmSe2VFj3Gffi
OQ7AQRI2jMPV6jVVujuUGN8NQdi70mHwKLYa5oJ7+s4pMPNO0nySon40oJFz9aGFv3D/KCz4TDTq
vZoaq9Zq9jLBMs9I/KsLylOexkvHRLhc114rE3khU1nCx/dLJPUr523h0TIn+yRr77jSv6QGtG2B
OlLJ5IrrDhDrOrLTBBIIC+U5rsW6LTMYSg9N6y4ekjtHy78Zs++qAERWMeSb3ql7iAF3tAMVifbK
chiaxBOcvA1Ofgiq8kESFL2WtfFEhuoXwbt9m2ids05t+Uaq9KjG9T7XYamgNx8aR/KqrzVYOdIH
A+RrE9lcj1kQ06UlNIxhaT0FITIUVmkenVrCOdqMDwNgl4NursLWhg9Eh6SPORZzpAywXCCyl1mb
sWXYKA+xqn5RcIJcxutHzJLP0EzubFCqRqSYS6FTcmlE74vanFm0P5OY4354NvnG7eNsKaE0WYl7
5ML9etmAG3ocqwLyo7KkT3zlvPNtfS9e5wo+xgl9a8JP9uCSmEKxcK/045Qfc0V57EBVQwXI6vba
vdo33ItNA3UtI713srBo3RW8DHQsLBr8agPFWJhKhxKtQH/WEwcIQgo7BCurFxCcvkaFAKU2FcIj
drYyufORFajKUc346/bPutZ7SHwNGOdQXNv/BiLORpwKQqOhxeaVJNmiJKha1OAG83C7kR/1q+P5
j9pVELVGiD2K9i6/a69yIeH4Jn1NZn5eiVcWIJZhc13bmtxWD9D9PiLbCbhN3B3NARqRBLQgSODs
Ya80ZOcoQbLORE5XMXxVYGBCKpdmyOIFlYVSNw63Ka4Gv80MriRKupz59eOvm86Q818/uYWqdgpp
tlpJf1jpK/KR7thevNmoxOdrwLLg5LGEn8tGQ0F+D31Ousie2XGuVOba1g9rIxvzB+QmAF4vRzDj
Q0x0aHP8LMJVQTwK/eN2L6+dzNijgVUYzRB/OCU3NIHiKjKlb4/GPuHg9QRliYoBC4zGnnkn/oDy
/J0PZ41Nrh1prQ4dhY2vH3fQGRcA/sNEru92NE2GZW8VrxkxvkKrgVyccldXoPZsWq1aBEkLvDBU
psh8ZGDAujhx/tDGfIvraHt7PP4+JadffcQG2SiFABJsOuI0gLKskriqWMdq269rUOBG8SeSwC5q
Chf/naMzGHxYIriT2/B4wMMDGtfLDwyAZIVaKG75EFmt26jC6aZCtX+7U9dWO65eMLVEVR2yNpO9
DqlrVpa1NH2Eb9YBZqytr1WAGG+38vdVOB06VOereEkhavgjjAPMHRanTi0/rePYayqY89SdfNUb
RKiSrtM90gB0YEewZAm4fmRJx1EH3Nw1CvmlVcNKEsga9MwXNUqwibHhKvyy4OLxG84U1SqPYUWI
K9JrQvp85i6nXlsGpqkZyLkhR6P+rYI52w9Z0Zmt0+KrtzvzvtgqbrVqj+EOgLwNjJGyu3pF9nxT
ziyIa3EvoG+BNTBAVP8R1ki4ReuMl5avquZGmvINW/8azLStFhk7mwOLE1czu9q1m/95k5NNrckp
17TSEX6afAe4k+jdb6d8pFJdpZ+3p8PVuBeCQnAq+E9F5WRqR7oKvxLFEH74otyjrLddRysCNINb
fORPxbJaR1/GjBxq3A5/zMCzJrXL1USSPrd5PVg+uglfr87w1ABsUad5RWn2motoJyk9ovpyTrx6
dWs77+zkqEvKwIZKo7H8JNOaJTdLGBcb5AGlFPEyzygA5bZB7mpTxCsE5j5EWqwdquwjvX+xGqqs
mCiCpRrDj9sBZ/9Ti/V3UFLth9vf5NpGcP4rJ18/b+rMzlXsNk5w5OGXZT206el2E1cnGHigqO4E
Jg9gistPgPeBGuY2vnoutJewM3eGEx7bKFunffoOum04s+tc7RLSqqNdLvjSUyJEAT0Pasww8G2X
LtOo8EJqQUozs1KvbxBnzUyOrrK29MyqTNMnThyiZh14lDZIQ5ChIYbcWrkaAtBRU8+G4dxdoRqL
hNJ4U1UJrrSJsw6hmgWk/z4Y81WoTJ8DvF3bv1DKhug5gQsAICWXo64VIZCeMXb4gKxpHi+yknlQ
09Z6vr79ea+ej+ctTZaYRZtIdqHERN/CZmeZLtvajb9sr1uGXl+42mc9M/TXNskR2YyIKAETaXqJ
jGM9iGStYpPM+WtZ0geumsdcFe8D5GzMMV/typo7Dq7FP8doEfZkBGGxYi6HM+thUdCoGU4yA8EX
WG7H+U7mh6e4zRZtSmGVlAK6Mls/cO3GaaOsVoX7MZg95uQrKmYGqMN49zDv+Uu6kRvkjzb5oR9L
lhfx/VyY9WpkEM+uv8xbQnDXvexmMaitHRq68FHk91Id1FW8aR6zFSSLG9g0W/ehrx20DVAUb7cn
kX7tm543PJlEYBb3IorHh0HuDF5egaAe2ah3qXHgo4y5X9kJLGb7qkWmV48eDVwFgbTp16JUV1bK
P4c6epaglCcdpNm9gN1uYaswgmQb2XZ40bJdL+rYBWv73q5hcpjE+h1SB7CxFn+E3vhdov2phnRl
k/QDBc4rXaCw04JdVZag4r6zX5XYurM0ODfd7vi1zco2EJ3CVMajcCo3AaU0bhKCzQrwhcdea/dq
h4GOEaG63c61Z8NZO1OpBAEaA+EIDUeveg+Zvgbu5u0G/pep8z89+bHNp+MJ4GCbN9b6b8VxQ+4W
fvOn8+V+vC7T4THa1CsdXqm7ejPT9tVl8s8oOpPZw2sdj4YitvwhT1BnqCAbVCGO44Au6TlKt3Hy
bN/19J6mitcZziIe0j/6QPgii8KZ1MHsOEzOfdRCp2B4Msvvd7C8+UjeqlWkecNreOx2qOBydtxn
uwY62C/Vvz0MV+cSan7wKMTbAQHPy8ULSBLA0Y6wULEMLQB/HMnRA2bT/6mV6UyqhmAA9lE3kZv/
Q+N932whMZ9p49rhhQAQngyQ2UEsPumJVcYMafLA9DGlj4Hz4KTpArpI0JZmMr7Xv9Y/LU1zL0Nn
5lXc4P4DG5NDhxpNVL1t4DmrwlFuZ6+dXbFsjuzZ2dpz77yrXwvwFR2UHDyPpkkYbutGHNIcK9+E
8x5A3w2qkQtzzqTpWjMUgWIcW4g///Booklc57XT4jmZVX7Iu51OS9RLKzNYgGuXvNEsAUVfiLLD
5fly7gFYmwwaHFD9Nmo2gGbpiLe2YzoHOK2esMXtOXj1s41RaQ22ZyMncPw5Z68zRWgUtdaD6Sv7
5pcmXKRCH8iz/IyfnQ+s+fyp9ut77TV7VrczLV/bav66P49mKFCBjuN91nJc8YREeSsgyImUXbip
d9mKLix9kYbrZDN8hQsYzd9u89rZiNWsOiayQwRFE5dNEiuDN1aoCqiM4AJCBJiB4beoiceI8xv6
Z8vVhn7mjnV12uCKZYHuiUvPNEDASqeKrESYfpY+G9VBb0A5e7zdLfvanQpShP9pY+z32VCGKovA
OayQczLoY2TbzUpVw8/eDFv4f7HgqBt8VVZIQ+lJkLhOXJae2eLJT8paLODDAl+SyoS1cwerWMjP
X0zR6NiMYNCidM47GF7DMc2UfQCn6G1mWLkrtf6zAYPBlXL0UWeoWLTLulsrTr9kMU+R2tMPSdN8
4J/9rOLijTdmC+IQXCEinrCFMLS7VmFPRORLK5cHLtK1GWR3ECsts1I/OCTcyJitYzNaD3Gz4YnY
106CWoUW5RUs5UhkFAJ8fV4lqKAQz8gWCRxQJSKt1UKLENSDF6ybmlrk1Xa1HLix71i6Z00DHgGr
qg2kbNzt4KyygokImzlGr90RIHE0Tfi047D+m7w9+x5RYKrAweNFoynQMjj9I4+NOZH21dcCLD6p
paMVPJ8mK5drwqR5nZu+EM1LYBn3mj4U92SAdzCpwmqV1YA7Gb2+JVkIn2jL4HtLqfeBhJ9wX7/e
noLXZvn5j5nMwLZrJeNFj1muFV7T/xnaB07meFtzjUy2xgxki04WrelzYWwqFEb06rogYnm7K9ck
kXSUpFvGiMeEAcflaqJRDOeSwtRRLsXcQD8m+b0GIza4EcFi9Emnd8jowmgFxAuWLOMomWn/yuSB
/nvE4EOhAijvpJfArDAhE1v3TaSJgm8DJU+3O3jlTgBDLeQjwR1GkHQ6cWoedVEqGHgsRPXK6BfI
GhsdRybnzUxXrpxlFy1NZoUoQ1yxwsbwSyveR1a14Jq50Mx1FqDi4/t2r64N2/hI1wzoKeGiOPlq
LYi3skUNsa/RaofHDmr1yMzAzTUx/v1sWZNcMxInqQy/xt4ZsF9D/t/fO3Gx+KcP4wI4a0BWWoCj
n2h+1TZe0b5o5I9BZ30357oxzo+zVnoRapJkjo5aH/O3E7vchUEKzCZ/N8vcV1BXtUI57r+QRVx0
bbJbdTZteWBi0ukwQ1SD1OXVexg/pqqzQNHbzLyb6+Fk3lVgSpaDlQ++jD8C5Y+Qc9fquQYma5SX
CfAwXa/5AkcpomSfgwyfbs/na2FPjJhh4Lpp4cWhTyIIklm2UiSY0MMqLpY6yuWYS7+1JU6snbK0
PbYkv2q+jf+olpuv7H9xPbtoXrucJZoI86oP8cFGwlu9lCttqW6CP3wBb09I5VZ05ptdE2hfNDhZ
wFA4FA0VjeZLA+V1aouax6EC6E2IkKHssIvXMOSrAMHHw89odomhLwo12IQ1KuFpEB2CzP6CZeVD
38HgirFQPTKZGUd7GH5FjrLNsmITKRWcmodtTupwn+ZA1N/+Zj93VsAmga3BLW/cX6fmASTPBQit
DvFJ7qxJ9malseegwqjtw39xwzi/8U0mIOwRbBjAhnihxg+5/kiTt9s9GXeaabQfpaVIOI2WMwBD
X359qCeGFooMxGSbh7Q/Vulr2c4kFP4Wnt9qYzLDmsxkUYUjENKEdkl3w1MBkGzj0gWuckCFBvfR
plgSN16ovYdS+iXiz5+3e3n9DoUnHcD3cInCf5fdTCPSgeeEblYiIp4YuuygwiJvYyewHZa47aKk
+2TYFSAq0SpGZGnRi3QPluwfC4yc2z/m6pCf/ZbJthzC1iBuOcIdYNevgERet5m2wvV9RoB6vZl/
7qaTL8t0fFdW2hj15qE1H6vS53OTB0jP6fS5pDeZ44Pl7IghiRmRFhYoD5pSRiDvGGxTiu6jGivK
EZd8yzL2LBK6UEMCFRMUXkURv+iMvFA1AoAWJfNcrw5E0xIX1TaHOuYA3IZjLFJyAjZI9Qpl7evQ
RsVSSQOoZFMLBFHDRtI7jj8K0e+zkD4XebORGjlkevrMBypdg5f3pCoXFsuWFi9XZV4/UiM59mb+
u4iGYhFkw1KG3QOLo/de4GcMofEWKfQ70co7p2JLG+e/ixwvPFcK42gG9KPT2FF1upXVAxSoyk3e
RotGrwe8tXTm9m3pOw4q+ep+eHVibd0l8XtP1Xvo2umileqpF062zKIi8OATBsUvPHuU8ssBvnRR
JdDpUPWEHvqKZuwpAdPDykFlUrIidznlB+Y03SrPymLj9AYM+FIGqpnNT44RrUsz+YQXY+kaNYDu
A6t6t1BN5jas81NSfOZ1dEJF2abvtR2iR6EXO9CLZLVx1znw3huIsxaCvCW6di9YtFfL8reRQyGg
5hAyUcfZxA2IJuUAz5G4g7LB6iV2CnWQr7XCVNTCtU+iCde1bnPP6TPQiZvhRPN2xzTnjpV0nzTK
ZwMgRmDrJyVsxcbiNhCXaQ3OoAGyAnzxvkOWwwZbKktmwSUxg41aExT3Sa/t8xRP6U49Vm0KSCeF
vkWzavUUxfULq8NikRr4d+B9iostTIicXn2kVlB4gDhv1JqlK9gIfrQgxPUKMOC0CH1G4SFKyo+e
grdpUGRA0n4VlSXUZfFQrlDKGHo6UryoArWhuBUBWzJ7QJ6qqFKkXluh3LUmS10rFfeR070GdGxO
B2UtKADyy9u0ddUogb07a55buE/C1lZdaaVlu4baRJuSU8OtK+13ngb7GMS5peR5tbBrtXVb0Nd/
VZWFaorI1ja1LNOlNgwn2+yPdonafJifQv7jqF9Nrn13EaiRjoVHC6i/hleE4X3o1Pjhg3rXx/K7
cAbNE43N3SzGEaU2LV8aqDNwiSEebQ2Fy1VjqFBT2czTjXZnSf3VhpIXXtcBXeSBksMFWGk9yPxi
2BlEFRSCOEx5S7FtQywIQWFzAi0POIAk6jyF2MG6E/aDxkMwvfMIhO3Cupd99xn2IOkntIwXtJbV
rhISBALRHaoygJMoSb/SGkJhYxisTW+H+bIRre5hx0CgCluBqxSa4xUmIgpZk5QHrdMMtw/j76LJ
+lWlpJhDVgu6hZNgmrfqHaodPlhnLjmSwEAjduWHwtN2FyDvoSKI4plNa70gkmJ6gTV8JdSKF9we
gKHXbeul79rYVRn5CuoERWRa2Xiq7KMD73i4okAyttoA1iCcyfGTwjsl703Xgo2mmuTvKkPgoTby
FxIW3zHNFQ+Rc3xk+gtdyDdqrHI3SgT8MpNcLh14Zyw7Lb2jyoDeh/K5NAAihMqQroqsNTcpFqNr
FChSHgBIdBVW48aktbAtteuXNEGBe9tlD4EDVSmvKPU0Oxgh445001o5mLp+5yTlponiZ2HDRJyn
mavY8Sngw68clHe3ytlOU+N3SLufTZHB+B756E0V2GxPcvkAidjdIIFHVBKyIk3GPRtCeC+0EG4p
DeXIVAqQVfPehnbqElaM5dJ3FlE++p49dRxOwMxCByKjh2NA2MHiNU7cyJHA19fUBS1xHWTasIRt
cAiWA985KgimVZV53EHizqqfSods4Y35WiR57SW2A/sc+7eM6VcdkTduQWFSqn/AT8WCTZ03qGLu
hRi+o1aBYW+hrKgebLmABIrIxgR6B5zJmjc74PGDRaWA1ak5bOWYwasiSwE332iNr3QM0wCuxYIw
TH4Ou7PB9hWpf+pK9C5F8qHBB8UDQWPbUkziIQxhX5EgNyGVZxij+ZRlCxge7NTWeLRQloqFUj2Q
DDGtWu9Q1uvAPKktv7NUeQ8SI/F6DB2cmbds0FdRbUWLqokHL8k4rrUCIzYszFDdx0XUuFZjbAvH
ekwY9gCidxjupHR1Zt0lVqqt0lYcCRI4bhZVnho25RrO8aqnqPZjN+i/AMGKXBSg7esQTtS5Uu4B
6n8IUSfu5gW3YTxrw48Yk1KAC9vXzx0umxocnwFVAX1N779Z0oINHIUPof7/SDuP5kiVaFv/IiIS
EjvFlZeEqmQnhFrdjScxSWJ+/VucO7gSVSHuOW/Qo45QFpBm595rfwu9BiWzNnpKDrJuIGfC6/uc
T6+qgnumqY+/6oF8Jo3xDDLhYXasonV/N6XKKTNpZSNq/pOV3M+m6NWs2SOu+VuIeNLLvG84OQL3
RGeAWmvDIbF02N8W6UEoudsT/lRABQ9gWPPZg9nCmY5rbApQmQI7Rruh1swbDd/ylP2JKumcl+pn
TEzsU7z8lBRTwu4DPCD6Oxq3NtNTWVd4Aekd4RKWH96s2ZJPUMq3gkdg2LMUvg9qiTIu7IqwcHJk
NhsHk33yExzpbgxNmjPqqY5299HvJ7j3CtoEEZ8rqkWNyuwEQ7EWqBfwabdoe9UdS67hU1ApiFmq
Zxr1mR1HSKMmCkQeXNvHZrhrclBJS9Fnng74EZjMSohm8P4w1g2KBKCskEJ+bc3UtIkGyqCUpA6c
ic55g9s9Fq7LWAksIBVHTciTzc0e9JquhNw6Vj0YLY+eOTQoMejIADR9X9uqKpDNw4qR2+5D6lB4
jKqHMJfPuQyYVjE8DS0N5BLCzChH+jfN7tBoGkjIsmYIlpDVLR3I2e6LXn03DdWRcnGSdflOMZt3
KUJq35KG3/qUIFczHXo52jZp5net+hLz1BOUmI6WwDmISVHvFFw7tnXxwcn4nqnA8fVp/96GcYy+
5MQHyO6eauCjsuwChN4xKoY7MrBjnOo7aUgUu6KADultmCMKS/doecxsJTHv1VDzTAVTiEzjgSvE
D9XusdSNS56VW8ChTKcU+Y4P6SPTEFeo6Yull64Wo8nQsoZtKWrJhoXIU2PUIAVHfwEnQMO0Ee8s
UcHz3Mj3YFOVTt40O4XnyGcXAjYcMdhEILuJRuzltq1sSQaUNSukP62YtqhbXMxEfEZyu4dbuW+E
44Ms+jeYMwPaOkL1F+vFp7Ai4cS5eFXq1nJgk/JY6w08rPKJeq1ebxqcWzaSsRRSaO6QWv7LwNYG
eciXNOtOlkbuhKN61DskFXpm/g1z9anIlX0hS69w6TmhXpNjNpTtDn60T7yIDzoAGMZY6W4XSZPX
TAXAwqDdWun4S4UpPOfti2ypnmZaF8jE/sR1G4A3uIFM7C/tpr+dZrj1iE7qcQr6RH4H0vlRTsO/
0DHdxzw2IK/Hlgl78B0X1XPO4Y3BJvLLghJoTPU9bmmoRHVJ5rWl1nq0lJhv8IHaJcG58fMt7Mqy
SwNQCwBSaszekRDuLu5HeRpTRHsAz+a7cF/62UbeAGDmxN5ahmW+on+7/i4GWlx/JwG/6qhP9ACN
XLA7QfOHCW9DI0yBYU020SQ5VVk9YU6t3DNvXc6+PeEi0ZJxntYdNKpBeaw/DH8CuBMGxbB5cSr0
y651oP+jwv/pOedc2pe7YAZol5hdwuC51nugOaIrT3kTzozt1LeSW+Pf6iNeJZ7xblVIfQyI8AEP
Xn7EJK90lk6yCnsC2QeVq/CSd+akOJb31ob584jROYRD8Orj3vqqX0defFVdqlKjQH0C0yfaZvtk
k+1kj6xiJa8SkIsHXHxDk8PDPoH2NYjS10Z66de069dNS4sBFl8tAuuh5A2WgbSt/0Yfsk/d1G83
6HGc+fyZg1xx4RMflgG2fGk3ksPtCe2G7UN3bv70v6SVbOja8y4SNc1UUQoKH0i+zcmkL7BjWlv3
87peTtOvH26RfklHhM1S1eONfsywabpFK2UEAwLqlUhWr6XvrrIwi9e7SIcPlYDJJETKgaKLU4Wj
OqV8B9+O04iIazTKc50CoshxI9HzP00vLl2THxIl27G62VHcrlH3cuPY2iN9Z5vVLhLg4yM/IQuy
JVJ7SAZ4XPXVQSnQoTR2TsGOE6TiEuQfKX3isrXNwgwuFuEvGmp7XYaHZ2fAKCo/lGaK5vnRaRKY
FUK/QUdzI2oovnSxkgC8VjEvXsIiTS9H8cCVBK+89XBn31WVncNG1HBGH+ebYovT/6Fj9ypFuxhz
kThlsVIyU45AJ93hWoLeayhbA+tOdYsj0ir7AVzmyF9DBV0ZBc2HypfJtcyHiXwaMo3UmL7ommuj
caeqihOSxq+zaZ+0zItjMBOF/qyW5sNIQ9ikde+hOu2yugWmP92EKjnpwwhbMJD03SIdg5Vjb2VC
LhO+SMTGREssA2BuAZqlY/nDNnPQo6h5uh3aSMRy29qtrYO1URe7pTb0uoqjwQyyCS4E860RHazW
qr/4zUP96/tfbJfyRBX4bFQSbHF0HOrDFkYBNmjOm7VD/TqjvPjSi32TjgR1eSuT/jl5wr3upL54
MTxjo7gmQD6r580/XSw/7FvLFHYL7bZZUzyauinuZsefzEl29W7GcK8hWP4Rrf401mKP1OW6rkyd
SVg8ZD96hs9s7uubCnEtgDr52fLopu+c7qht0EH5UW3WDFVvnetfqfWL7yiN5dA2PJ8CMcQ+swCQ
T6NfVmr8KXNO7Ao2eO7Kuphn4OKRv1HAF4+cCLOhaa1qeL18l7ttjfqEcdI/qTce2gNfKbtcF8HQ
Wv0VOr44F9BN34CfDIY73NnQKsP2xrY7mbvpxdyZkErvgBgD1QRx2kP8RG3Ewja7b07larn2ujiz
+CGLvbkAdCQOZUsC390MBsUN92jYAl7ATjat/wJh8WX6AKD1MIdwa+HbjV2BoiAjA74+m2ctJVOi
lawaXBc1SFHcAg4WNECXNLrz86e9NZuh4pNV4GMgQzCWGBck6gqAcWsYH+EMpUNt0xqdSAXfhDHb
5vBvt2LxCM9tvxzfqQJUcwEgn9w+x1r8Cr6YXzFYEnZvNGceqzXYXGqQVsUrcYl648ACngvXERmI
GzQTLqY86oxhFCv6GAiWn3sjPglY+hhIw4dycpSypzx/VeAD34Dqa5hP9ZSgGeL3mL6ytNiUcFQM
+8hXwnJTIvkQJUhZ5qqXpcfakpA4S4Fiy4MxCZ+1BggLHb46f/mY3+lh7CaVucss66EfdTTOhLib
CpuG7YnyBhjSemcVH8RkoMWDf1MX52iQ7ESFc2a95hh9Yzp8ewOLLdXIrJpqYasFpJtA8v6EiM0e
paefZ8N1F4oCX/Mv73n+FV+uKU3WDY01Zkagv+dwTJ7tIgzQPIB2tjO82oD4w/OwqTZrkut/xGCL
HebbwIsdJs9rqqgNNYJOZo0Hwbru6BBoBMgyG67GyGjjBQRwyExQ5ipFgAbLYznCtUdRodIfilMr
JRXIxqgnFFNUw8YIZ0Ge/Y0FCxIoRm02CSQp2YpO9dbyge5Mhm8v4J3o51hclGshGqVBiibQRPow
mwroFJbvaM+Z0GguZdWWRJehTC61dWKQ4pTqbpJNIOwiZObg4AlHaFKEF9haeiJWN2z6DURos7LG
bx38337kIsBA7i7UCIuNoCy7fU+0Qx/S2oU1tuRlqEjYXSvdMxRs3AbO65suXJNm3or8QFXC0tUI
yssQ2X6fVrwowFcy+Yi4qvdqHNCza0V94lu2md0rCDop7MaxHshdc1pD8V9dmiihaLrE8HOLOEqy
38duLTPh+VCOQW0+xOZlZP9aT7sYYPF2xUAmidXI+gF871jNqzIE3EAbD0Fh7jFaU3hd7QPzaCY1
QcxTIatcatnZUA8ab6oxoGaBfl7DCRV1J4M7s7ITzDvqtwWJcfC2wB35p3FnuePG1WDx1iqQy9yq
+2Rbb/gWTTS43BI39SJ3LQa+9ZVkLCRovtElDiH2969Ut5ISyyodArXPL6o+nkuW/Ftm5fxEJsTH
0PtZc3jxfYjcRK+92TZjULX5XuLiJRHGJuLxSg/ArQ/0ZZh/ZMpftlBQkIekDTGMCrUtO0XysTb+
y5NYOLAhiMKZSxfx0VyHw3mIb8N78JXq5lKknSvC8OnnOXDrm6CXAOlWFYJCbHHfXxgUkv2ALp8x
sIYRBhqjvaqRuDkC8t8KAhy0ZSyl6OBC4OKrmfjqPHdKyBtQAlzZ/GAqsZzJwBtQFUanwCZifi37
+yyRW11ba1NAwyIH/8P4JVFYgiYdCj4DrEHgdM29nqpo60k+KqbpsBEY3hgHBiJuxSMUUhxnTgQo
g0I2OovfoXzo7Zha44ZZk7qRp+RB1ibVzjOOijiDLqClhZeb5Njy6U9ehfeEKQ5qzx5jUgu2/OiV
UUKQmqj/qKGABywfCx+K8YPakrvRGDaJoZxEi7aHPpNttJP7pIaPRKrf8Sh9l3h8J0x+qFjxJKXa
wZiqc8yBz7E4HLaLB6tOXYuUr9kExoCinzok9XWlcEld3WVC9WstgmZM9ow0OrVCO6ELGE0jeFql
V87WaL1ZhDyKsHnjsN/EwVyiwFIwPzUA2cLF+8La8rcm0HNrNZ+iirdJxJFerKwXdSiQIq7gDd1X
5V/41wx2LtNTZci9Xeum16n5CYs8c1tYjcMYgv5Nx/YVuXc3UmHQzYn8kgIcY0EysheK8aBRfoxM
6QILvPe04Hu9rz7TprwQObwfq3rLyuxIuhK+B8lHNHZntU43PdTIsgZaBmnuYEdcbRmj42bs2WOv
WfeDnO+JGOD5q+i7bCh33dQXOKolCzXFSjiGUv8ZEs2HiRRK+u1IXNEa517LPuJW+eho8pD09A0O
hQrIP8SAC0QWtKl5gQkUzABJdU/R+5dopafk0yuRx2MxQT0tSPFsqZOTx9Neqqw9FCOXiDU+GkLu
qtGC3KHFsKWlum0v78OwP7RtA2e5oRtclJgmX5InN0flgBI4tCdAmcID3vLbIn3sq+ZBDVUgh1oU
WyTtLmlgf8eEHKSaDm9INT0WBhI6afMgqPZklfn9EGWRM6XxNo9bv6YxfNAHizn67Cs5dKoLPNSn
OjWVGwMTGwO9iCqZ9ZImYezxTP7FFXg4dGjqdJgwzxKUN3YKvt2+L1EqLQkw2pH0rEGeSCxIIND3
qAG4GutOF00vcaVsIl06qH3vDKF4rsrkwWKKP2XZudEibldl/czUFqanzRub1HOUVxaIUBpUaUkW
dK35hwhUQzpoLdKuPBlF7/VCoF6XmSfTqnKbxtEHS5K3Ksre06j+pAQ3GugTXkisdF4Uk8EVBIiK
NvyD3ajcUZTgxs4A8KjaQWixMadhsiWwasYutDbV0EPVk6vvkEe86aO8aaShvkdBBvZbPEOpNu/2
kzodaBnFR/xuWPERvbONaHxvgLja5kSOwdvg8PyhMthPoi0h7MhYDbf1RnGMnqF2ZrWbgVCoDbhw
kCFTPd5zD5moXyxDx34U9dBE4JdGUKopafbRqTD3GBP4Owy4eVGFH/Ipi52xKNlLOY2fQDg+IfN/
LkXyGE/KRjMKr0+xutrkjrTDNk35KWe1m4TyJVZiv1YfW7BuYK9yL2vjEf6/F5HIu7aWE7cu4C7S
cjq5aCx9lGjtdOkEpBXQ742qvEi1ccrC8kQ1djdxxY2jyuvQZxJrfG/l1VvE0udhjHYDIsuwi7cp
IpZxrDhCef0CS8VL1lgbo8uf9dZ0JBPFO9KlzCURzCiG4lhqxiciApQr0jSGmCZSYJphqfB5Mt5H
4MDuE3BPHIk1YqPyZKuT8aRmPNBo91RIAxKp7CxJHEUdMhAoPowESGVtG1bW1qjpOROVhGqw6SWk
oLZS4+0rmbyFB+xnRKvk3oy54ZpUpL5lpq0PBRU8VXqd2H0qH9DJ9JYOMG/KUIVVgJrJ8mzft4zd
QQ/TuI2klw8dL8WuJ5n6YGCa87w85SZV7F5R6J0w4CIbqm3ttFNu7OTQfAYtJoMFhvSchJLwZF4c
Yy2sbS7L57GUH6asOlu826U6lnUBfUveVs0GdjCTHdXRS9Mnmk2y1BUW3KS4DMWSVZ0iM7JADZBa
p9Ehw4HoF0ZYMpa21UJGJmLwumnRRx5JEsPTKWw/hBEUaFfWo+zJAsrhUI/DPUnq1EYblGYPWolb
cKFsesYeYS/O7H420DUG7a7ux86N8vkbpWX32+qgBVNlAwISBoWSoolnw5r2WTHvnFzZM6lEG3Wa
36N5Wt31UpI7sZW7hdG5AOLVdj1I0sxPhHWQsHYyDNJdGOpO8AiVtryXHkA9dEPgj21wfLyRorwt
kgo7eYzJn6mKK8b8OZ3xyD3nsiNnBWrS6XCsmrzYokvSshMi7stBOBTD2ogQIOEb9c5VFcDHeKj2
jmqwOKhj/gfHowYjW2F3unSu6XgaUvj/6BCN2IyirjVBL1AaSmMrUQTtVlZ/Ii2SblWTDo+aPOHO
F+mVFwmIdhIWaT4U2uyQFDC9gYnN4KeSdJCi7FMZi7OYxEsOOwj4yjbMDw3caDNm7UOR7y2Wad7Y
htu4KqCmCTMvjaGKivSMoj0NPSsGxN5emyeyy+H1CJUhNjUYnPlUDQ9lB9cGo4xzt+zYB/SNjxlJ
LrxnHB6y/b1oG3AlwKODtSwcdaY4/URv1PAGJYaMezNBlXqqt3UT6z6065IXGYTjlth3m9yM4UFa
9A9hqUcbo4ZSNRmz+yoTOxFO3I3g1grnHFX4gg/PLYpL+BmS5pilRe3BGoqXxEoaR80RMoB+7kCl
cafw8EGKpuM0JgD+tUHc9K/wcUv3TUiAMU26P8lY1JjCuvIM1M7ZwJkmkRjUwl5poHSrkQIdmIBu
qs9208QwPUy/DaHn1GLXNIAjixPzIQE1kHDjFLX8ZKm1Z/SyU2TK0VAgRJCSBG3CNHe4Ee06ibkU
xYo6wletDXpAyx2MVJRzYZjP2E2D0Sp2kPHu4pp7MOmRbFCKS7+LtK0murtC5m5Nk5dOip6ShJ/h
JAtJClawbanpL5wD96RjLoSbW3iQbsOBe1zOUOcnJ9GRvaAy5IDSQUuTs2IyCBPkhyiVj6wSfqvV
R5ZPHLbC8jMohkeWkUukIEmT42xSCzG50oD6faX4aVvuSxna3yjMXvMyu69brUK/55Q7WamYkAUZ
it2gKc7tgKawh7jfFxzufEP5SFhXugzxMzTISoCjAThFXX1Ee5gn0XCTw6tINseDaYaQQwp60EMC
ey0ZzZR1FzpNXRwtTJxTAgS3owEPBaVkiY06CVsPwMUTxOaoL8rhpZeBfVdkKWCJNtgRz1S3R2ea
y2LeQKbWjwfcI0Dfr/LEzxT0blPTHqtoJ3XSAVxH8daqVek0ZWh9WLF0P+ghjEYt2tiaxGd3aWgu
lZJkDgzP92LMnppM3llZCbpmg5ReReNmE/ex4qpDuLM6LShwBDlG12+qHicwXL27D4OBCaLkUJiS
ErLPKUQ8XEOcN2BC4RwHQK7ScuN3ByMy/GGyTYDwn7DvS0OzIX35W8j8aYzIIaqgNCV9bx57yfod
WnHkciPGmlUgSMtz6RLTArmYrqxBrpTeYYW+QYUfIhlpfMwoADdkUD/yVMDuOR1sCYcADPOKrRTB
dayYlcx4TzzrA3SCAvYXUSzKHqQCK+a/o0Q+pUN2qYChoEbz1qVAUliwz+byJunSjaKKJ8iD/gx9
vsEqwCsco9dWRSk7ZH7e0fqFSLXw4eYEYFUin+tc+pOxnOJXNPepQvdJqd0pLTxlOcwE5NRH98wD
S3BSWM30Bz6asZd16ikKy8Cc6L4rO0A2wXKAk9W9WqmXDvZycYoUQ1edU0DibB6brzJ6aG3RgTZj
6U/gyfkxjU5lqGzbsrnPsHq4hBuPmm37iV1MWFcnKpzhx2huqurusOR3VOXGLELelRXfJZEFCiAl
UJInrylJ/LaJd2oRw0wcjRc5GT+m1kRhcoKzfFKp70oqnnKYtbHJeMr19C/uKHujgK+jaQJXapB7
PrCDQtJTOJ9cUprt+YhyNvR8ZalDHIjPMuoNJPGlb7XtPu9j0060ylNTxFUQshGstCLTDmqotzZC
mlcjkt6HGqFXrRubKdJxO0Z2mYm7UA+9Nm0PpahaR7Iogm6L2BrpcB0CmQJ0eT2C5r5Jw89UwsRM
CvlCENU2GTLydQ4nr1muayk94FiReBcRxMwIW9G8NXR+Y0LpmfI9GTLXqOSgKOOXaWj8Cr7oo64J
SFOhUdaeSiZwlWzkLdqiXnNZwv0P5XXOizfLNDC3I1QKRhc95SfGuksax3tLdOdYn2TQUShumUXS
HLKpdNEjcNBGbIR9G3bwpZJS2JLrA5OhtEZK/edcxo0CwrckwJyJ+JKVkUJwucn8LnVRuf0QbWRV
P1YxjmOar6TOrhJAi3zD/P9fhopwz9Y7tTIC6PXQiVVDCzt+/vw0173uizEW6XK0kJNRhZcqNuTy
w5IgBKk4edPAqrLrLIeIEi5v3JKMnQDskEX5pWoiiBwlroAon7w1Zb7HtuKqzHgxOd0QHFiKmt/j
0Esgzsy2ZSUSO6fQfmR5DW/OGFDKKPFznZ8TCTuPoWOQFGGiE0oImov6udLYK59oaGeQf5NkfAax
7BKr7A5aT8zNTlYcglpNo1TYE9DYHiG/4khStTOG9iMkrbGBlq1E+lyKvdkDEWuP6Sa0iu1HaXTn
sdeeIT1+oZD71ry/l8U4ub0C1ZzRwCGvM/tXpR0OUSM5bTo90Cb5LIf6PIlRRzc/AsHC1DIPDDS+
+/lTXNe6kVZEk5ul6WBjwVdrkblER2eBvg8F+eXSuMv7AldTQ7yGCdtoovE7Ca7wNGvoPTpWkCJq
xKccsjuIlnZtQtm/dhGYwU5IsoOzMKdtl9lhMk3gdCEWD4asfyY6PRvU2iAE9ENYD61k1q6pGRjM
NEG1R2/cbDyxeHJjAEwqIsMYmCfhmvvuTnqBXo+dqm22691uN57pH/NXf1gDdl1XqeaBcT9HWzjY
peji+r7C1MxU4BwyIf/pNsfsEUHWvoPMGBK+xhPe6IJuoHjF/VqO+mphY1gk29BZbc7kjCUQZ4gt
WAa0c+o9DSFVTNxOQ14m11e2qhtJ0TnligZKVJQo8q7fny4vBJQ5JRsDo0ldnQw2/MV/nrNXD6JY
EF/jw1kgueA5FiOgt6FXaSHUYChQfEkfzASxW3v+/xtkWTufrE4NFURSggJdq9+NxZtaSytzcM7Z
f6tSLJ5kkdNXE1z/Q0GMwOyOQv7bbkD4cuDPlCSuET3RaSW3f32KfH1xyIN+/zR1QUqrjyQ1MHWw
5XGF7wsHPOydNjH/57d3LQujMIDCHNfJP7n3ZWERIv1B4lX2PyWz5qI709Z4TBx0uDjmNg/67Zre
4OpVzoUlTDug8FAtu3KRyeD4R7hAtj+FZvN/rMDjbbP5T+U4BUgJFPOtGeT6/RXmCOrHVEG1DHMD
BPMXnn/+/OauvtH8HDNuBBVZoB2WNQVEJRYEdeMYtEjVp1mLXjp0jyDCZ5u4UVfO+pt74NfFupjl
ZiQh3TtisSbP8isyATg/tdDWDoBybsCWc9FUw+s76sWomenez096tYzn/YjC9ADQGwX1jcUyztps
HHou90EDYKJdYyLaZqoA+o5+8Z9HurklgQWCyoZFkdhZfDQlAdaHRDkmYwsv4oygsr351yPgIWQd
Rh6wq7CWxTnJBDAfIQS2dKTBsh6NQTCf/f8aYlmYK9FdO1ojJriMBKsGu2JhxOefh7ixhnQCM2pw
z7GEAOD7PrnLkIy8blCYq0j5CEa/6sQ67ihTq237Vn4uWvk3LbFXYK2J//ICvwy9mIhKY2hDI8Pc
FcxzG252aGp8/vnhrgtpFP4QuoYQB5wqnLzzfPwS2IYxuk+qivdBQY0L76L7WMWd3eLaL7QSbbue
nyqJPWMSbbtSPtNG+g/T8NsPmJf+lx9QwDgZk68dg046N+GDutaMf2s166DJE7hUwN7jyggDAWot
0L43BvERtGhf88v7IfVnsUJ+yHbdEQmww5S5ePKVr3crpPk2svL90WpYbnQq6JEBeqj305Ht2al5
mTbSafBkTz3A1vrOcOnu5y96Y1nrcF/WAUoGzE1Zkhooh/A4yjBnxhLCaf1Xvka1vbFDfR3gH2HK
lw/GR+DPiwoD5PTZEg9S9WkOv39+hnlef4sAMCm/PMM/k/bLEGlJs5ij1hTA2fB+mKQBdTj2AFE5
xPhwjfTiCKkjEHylVfOhtYdbfDImxTpKQRg5fOo81dGd3KeHes8Bx/XRqe1p+wEi1NZCSwCuXts0
IMQebaSKfq/NnrVfstieowaN0ciDDUFvEQcB+UmZLNdSkpXpct0z88+7NjTYLUCgieDk+yTlyMNr
TAoFQgScc/Q4N0HMfgXmqwgSfy0guf1l/3e0xWpXS6LFMKUfIK1CIqxp7SZ565DGG0fJBWPVjro/
P0+lW68RFg9YCbplashWfH88iC3MRtcR36O9ypAfE+uernZW3VhyOEMVnBJYcgDzLz6VOcZ509XV
/FBgCLBdBzeVn5/ixmvDCCAoK7iValduVGrY6yipd0PQzLQBVWzT9q+RT07RN7bSoYJNyMoSvJZ3
4S5BEawaMyeMQt/1/cWphYnc4UC6YDrT+8EtH8zN7HnloHECUrxym+yQcfyQvUi2oS19yV5+fuIb
ER/Y5oqFFifNwPa9mJaAQlSgD6VDYKFbGC7VTt32tqI89dO/NkpClgj8ZAQ7UJIp6vLi1I0hp53R
NkHXgfcwCgHWPNoQ/3WgglFwwCKG0NBhuXyejpjZACVTGaD93kFtGYwLY2WI66mOIaC4Icr83q6i
cKmZLCZaDMElVB37Tzm678zLz5/l9hjwrcJBCm3Psv0Mel3VZGiNDSKyreFBZBIB3YG+timtDbPY
htEDjVyL2jWIHG3rE8m2DexbUB6yq8buXEjFj7kX+cNaNHkj7yOr8BoDStoAwfnK4aYD/iCTIrQd
p0d9Iy7oqfc0jx3ZbnbcTHxzZVlfT/L5kMa8AL4CvDptscaKMJNUg8tlQIS5jwvImPuXrjbRQ5O4
//q7fR1JX1xyW7S4h00xlME09tyOk2qn5sYDjQvv53GueyIRdyBIhk2domA7XLrUqQxEijjVin+6
bcy92LW45KL64kgniiMTnSL/B0n/vMF+jxfQX23IwBojP4/m1nk6fYkXNK1IdMEhOZtbfBikqGyj
7skHbKr80BU4zMCsckHp3YxbVLb3xK02a1j0G59S13GAIv0C56Ir5mve1rGg0zQEEdRnJSxxmNhq
eubnzYo6+fqwgevHl4EWJ6ikhlGVdzKuIw2xaX6i2dpcufUNwWVTcdJgoV/fDGNwKOKyxhDcFW4F
PHcOS2lQsR2YFDzqW+Wl3Kz20t54LNwQcbrh+MSHXB43IOzAVjRvhqDW6Cbv6wniEGME8rx4CMd0
p+SVK9Jql4/hgVb5hbdoRK8MKp2MBoquyFC3KxP5xpyCHzPBNqrL8566WJsQc/SSTAoRtK0VVLr0
C1ZTxrHDNC4eBpbu5ZoTp0ioKwrLl3MOYscQkLJc29VvfY2vP+QKPx21XSO6GtHFPT8OR8NPXxMv
hHi/c4HY6C8KZvNaN9KNrwFfjNnVD74C5pUHZ84jyksFlzJllrSplzFbaxyc467Fkv02wmIaG7EM
XMmEW/WI6yarNmoKtF0I0soEJFqy1gN74zz5NtoiCgT0qjUYHPiCXKsdJJ/hWonuV3NNNX5zGCTc
YAlkzIHgQpZuohqbwrZyxK3g1GUHRfts1jrVbn4Z8MCRs1TmsGzxJPCJyWq4nY0BI1utEl5BppUt
/PZD/O8Icyz6ZTMVvWAlEED4MgPqqz00vFG/r8UKEPTmtIacUlew2IHU0ub192UY1J8bqQL5BHt2
542eZLcOqOq4lUsnxYe+cAvy0L8/bmHcjbuxDIYadFmLz6OOk9ElKeJ0XWk91r0L3bQ1EKYoGkxW
do9b0xuJGwWbKO7gOJ2+P11mQoCA7s8+CA34NDrZo9E5sosEoiPsZrRH1ZMC85U9IOv2HzIAkKrD
staYwX+zi+73sWMtSy0DUofADPODrnTvgxX/Xnm+6wsJxtBQi4KEDUfuchrCxUHK0l7wID/mDxr8
ydl717nDnM4+xo/Ug+FoFei/JLc9DG8/j31rBXwdejE/GZSI7RglfZC30MgfwDr7+e9fty3NHQUQ
m+kogEGNssxmN3TIKIPAJKhnFYfMI8sH/z+1iZIo+zTR1J2aIJfTnEK5eo1rAsaaEZkuQryDKurB
r0Uc+2mEQg+cNsttqEFpLwoR2z01ekjhyEPK0AY/yf+6SD3/cKi/cWgpiEGWwXmGBSWJGEuKsefC
OobRY1n7P7+cW5sDgJJo50AQQq7aBzK1VLo6w7yWzV96mtmhkcKu7e9/GARZJBQsVCTCl+EcsSpI
uZMQiwdmGNDUuC3YWWJYy0XcfJZ5G9AR54BHu1gnXdyA19RafaB2v+r0oE53jfby85PcSAHikyD5
iOslNh5k1L+vxTIC4g6+kz2yK4ObPigAOXn1xrpDXyNAoPUueW0zB27NaxvQzWf7Mu7ieMXe2nfg
KfYBIgfoAbkJ5Xv/CIOxlcVyexv/MtDiPNJNyA4SGQ+oa3byqDjKnzqzQRvchFs9d6hT/26c/J2s
fbsbpbTvL3a5C9RQFpDK6BGjFh9ZBL5CejYvuLvLDpxx/cS10J+wYnhwc1P/8qz/j7Qr641bR7q/
SIBIan3V0ovbjrvteEleBMdxtG+k9l//HWXwze2mhRZ852GAAHfgalLFYrHq1DmSw4wlCPeHETYz
3FH126hEj6ioozjIPSLUauUOWf6Exlz10fGekG+rtgJjgDXNjJfdQYzfexUziKxcuRKXgimeuqgt
Qc8T6Z60pC7uRd1GhjiZPaaEu+cCIwcrR2C+6uRM78yELAYjgipKeZpwXPQqkN0O20GzHPXT8jfA
XitfaGnPZs1rPJCQMyO3uDxueTV0E6C8DVrHkEcHAMsndmoASQfM//VlzQfo06qIhnIBhrUg0CJd
8L3FS2C0kFEyTN9EJioT48fYJ3epvdKeXlwSZiyhF25TSO9KSypww7MAowwnAppVIHC6pxBkXNcX
s1Dsg0zJmREpXNR4VjX1GAIFMeZzRTF70+oS6iUhELQgr4Li/TxdBV0Lj5YdCOHa+r1SQcHYMQtw
6zY19g0z2l0/FnuI1eVuA1fzIDvyh2vtmkMtuuzZb5UiTtaYrOUUXRWQsjnAOvX6Gq5szYIUWyyz
S2nP55HPtjjRTN+XyfB4fcfXvqp07qJmgB5Vig3nJZrMaeSBtX4L0qz9dTMrK7Gkso+ipmFtByiM
CN6CRVaE30htba/bWF7KLE6mGhgslbOOoIdYhTFoA0DdyRG90vs8yQY0reun63aW1/KPHXp5thNe
xyy2guE0hAl87g+waJvrFtZWIj1JIgL9t2wMq5OifcTgpAfHn7L6FF1bxvzfz949rNcLNRgxwV4o
CoiRf4cJ9a8vYyk3B3Trvx9kXuaZhcjsU8DF5g4gESe8b+71OtM9hUXEE1GzGciU+vmMy7tudnH3
MAiO3BPlG+CQLs32rGhAESPKU48HTh//gb6DO2gr5+YzewdyXPMfK7JHR3YEDkAGK8IHiSxYaIbC
EdvkEbSz7nRTvVXO5DO/vN9VW9Y7X0dnzNZnfBw6SRaRM9MxymlWJPAQu7rP7O9G+6rHKw/jxYsF
GSkEacE8CxLsy23MU9Cq0qApT4kyeJX9riZgnfxQWP5vnP3MjnSciDFS5L6wE8QY2wdxbTlMHsZd
VhKMJa+wsRSwKCDLtmUVLo1WddAMCHRBm/tjpv7E0OitLfjKxb+wazOKT53L9gTPUcn57Fz0IjVQ
ecmUm5HkbkI0jEKgfhEOK/u2cLqADUJnjFkEby05YzIn0OhrKYbaAWhFXzo0cl8TgG6njS08pQTf
mFWY9Qa8sCuOsbCT6IYxTFXj3QUNHckxKMdjYhzwKupK4uR4e0UNeEmG9y+fYhtvIcycqLO2tFw8
wGTwSMoRViwDKlNRDBw+Jh+gq3ndzNK7wUZOAwoHPLXx1JNWM4A3PMTcLzqa3oTRA8e8h6DmDiM6
m+TZPonvmE2+0VduQ2P2aSlpQ2MMRRlEKRATfDq+bZNhGq0tT7WpHMoSTZ2q2Pc6Ab1457chYNOv
CcSXqHqTW/SWB8Qzg/K148D1R0DIWBj/sGjs0EhoG7uoVd8o6UuDmSi7A2Uoh3gIRgvj3nqolaLY
xGaHKUgQihZ1cx9x5b4tMNqonHq1e+kw4sbH3jMQlEejOlSgiOsoJg40h2GML8WgZgZlUZ6N+AlN
5XCKgZ8kxbQuCItM5S3pakCRy4NZmz4EBdAdtZ6gx+b12ggwfvcghvcsjO61UPMhtrAtx7WUcdEb
z7ZyPpBnlwyzu0CUfV2ebPqnxBgQMw7TtNY0/czEwgg+2ExhNP8DWf2llbzIRJvnf71kdMmmOKp3
4uewN1//09pRf+sYYHwOMbV3zL1xV7+Maw/Nhev64hdI13U6Nwq7Lh5ONLFPxWT+rDALcv0s0DUb
816f7WWCTDCL2wEFu9q2PZTufvSD+TLkdKPVGzMCb14QYkCoZHeYYP6J+acbvD7uDG6AGddQ3kpB
NASDAsC0qMBc1yA27Tj4VBO+UI3fQ6SCINsYQ0cZ4R3Xf/tS3D3/QJIb8EAoVgi+19Okan49WA4q
NxiJfoMWwYqlRYcDefYck1Bil6s1JeWN2TdogwxQ2lAryAy8Wf/OCJsZWEDRBYEW6RrhkOkeMswd
nBLwKkMkAcTZH1W6EsgX9+wfI3IvNizbcrINuFTMHTHdN9m9pr2Pa1Ili051ZkUKsOU01QAr0g6x
Lv0D5qSH3s5D7/rXX3o3Yqf+u19/A+6Z52L8qLYCGg0nRpxij0H88S480d/xXQxp73YPfMgNKk+u
cYh8+6ivyaMu1GMurEvRwZz0LlM4rMfFgYnHitju2B1Iz5wx5v71pa7ZkuJAl9Mp1zUU1THmqXu9
6DS3nrJfbYO5YWBQB7cZ037lkly0CRCMSoA7NdAjuYwLVct72mIm95RXkzOI74IlXgDm8BpzPEMY
rHzMRYc5syYdZcDLUBGNsMJueInA4zB8VZ5nDuFnf39e7ZmvDANUgfMO5VYleCr6EmSuiZNE6cp3
+rQKYFIgLzsjYQA4/tSYiNWUWzxsyBFJvBultkvVX9c9Yc2CVB1AJYtiPpH2R6t7MjJ+p+TxSov/
U6iT1iBFoUaxcq0L+v6otsa279JTb+ZPCPtf/SCXZjSpOAC50yisVdIf44pscfmCsrX3g2aFC/eT
E0tWpDgUFmba8GrSjsiId0l4BKDZzXVzq1aJy6un69/mc+9GsjZngGdOBliqqLS2ItB2GzworkKW
PviOSdO6vVeZ0/0tPAYOZE+gpYq+ufUAOYlRuDnbXf8hn2K89Duk0CSqprQ4ptyPnYYxyAhUBR1a
RGAI8CJlrVm/4C7AKQBFNKP08C6R3AUjTEYAtZb+WGs3GoXKzdZaexUs+Py5CdlVQuS1HfrR/bGo
kYdqZu8AzrQmQvm5pg9u4LOFyJWkCk0LbllFj4/X+4Yb+xZ4yo6YZPT4TXIaVcf2hrUq+9LKEJjm
hilufVRyLx0mSeOxrsNEPZIeZCJmRP9Ug1jxyqUPZIGtHdw/GChEKntpozRNBQ1FEp8s8sPmW0W5
jZXtdX/DX8IfuXjbgDkOJTgCkKuO5pw8YSYsjED3PYtPkORrQValgp+hg8iHomkQuOgIupF10M4q
OZB+raBdNkZoPdWmgcORW+9DXeIRBt5qx1aFC7KLO+jdQrLOoF4fFD9ob+xqCNU4SaW/0F78qoG+
Bj9F92KZzUc+Db/y0AZTXhW7xajsqdndBxFVnIHoj6oWZBhTjQH4nXlDrB6cM32FLI5A5MMJQyDt
GkCPU107qEXGfYO0wHGFyp0dhI+0YiDfwVxeBaCqB/rhWwJVZCeKyse8JX5Wdz8SIwODkgnSo6iI
B0/kIzlZdnATpmA2sbRphy42+HYQ6k7IV4YD0uD2WWEKzskEbacgBO1nrGMIhtHu55TWL5hyOqYK
v2kKG+SfOYApulL4k5L1oG7RXqNqBFCZ15WHCeTAiSpIRXGePFlBcmd2YbAzI+MZGsH7lGSHwKy+
VQn7pk0x9HAiVXMrkHKAZUR9iQr+m0baJszjCWPUGJqulSh3wGsWOKIp/V63eoQNyMxXQRFAP1yM
Xh7Wz9ZI96QKAyiLKccOiGBIKyi9j5444JIAcOvqESOphX/dwxYOyoV/SddeXMY8rYsU/pVrrolZ
OYiUrJhYCJqIAEBnAAam2UzmpoM6BYQ5LTU5QULJNVXwumPSHszg8dqdtHBWMGgKtXSNETwl/qa1
Z7fEJIbUisBAdEIe/kKKIgPZVPqIScY12cw59EqHEsyrAIajFYWSinwoe7BX26nOklNPgteWAAQS
CBApdHUco2GUgZwXDLWOVbf1xgC5tnf9k33G9mtAT5+Zl78ZGMH4xEKYR+tt8gRYji1PQNwADdJN
uXLlLW7qmTHpGprKMgi6cUxOBJQHZqJ4VayAZn1tS5fMIL+bZyiBHkIl9jKYojOTWcANJCcIgv3W
9MpLiNsKNH6v7928NfKXOzcjbZ2VdagCNiI5mV3feONIfsUKWE3K3kIfvxKndAgSD6A1fcXu0vLA
fAy0AJmBrPIZKM3cbpmRWkctt90UFZUh6bywebm+uoXDjPIXmqS4kizcS9Ktl4VQX0PfOT4hOwPh
VPRkiuHhuonPc1eaNoM50SJFqW0eAbz8UHpDwZHWKCZuc7Ix3Hpb/QotP9hpjuVEOwqh3XEX+MBw
Q+vtX5gGRsXEtAQap2gXXJpmkMcsyxiFk1ndl++BSLCes3tANA95u7UxuuNClc83TNd6WDsFS2du
npr4r23pGcXxWmYxJEyAjLK2swaNCQA5AfQ598JVPvEFL8WzEMBxvA7n6R1poYMiKsjG2/GpsruH
3gKl2mCPw87gY+4StBX3ipb6tjKu5PQLTgrmXQ0nADF0Tjgu93fkUwMgUIhbMh8eesXYTFbt6lax
8kD5zHGMNq+KSu3fFzAmDiQ3DeIwntqRxyfUW+PmZ5+9xP2NsI6EvsVh4tXKfRS/X/edv7jDy4Ov
A6+HO2F+q2IyVnJb9DInEzKMyYkjDfGaxLbcZhhBYpKV/Elt7F03MmTyVg9ZU5Cc7Kdehw6bJY48
KMNNA/oe3MRG7yUJq30rm9Cjjmh1U2g5wDDgRQPDIwiaQKnnhLQ29ywtPkRJDqaIPmyuey0RtxPa
PkMa/pwKDZqm1ayfRqD52mTpgWtZ7WogrfSbrK63NOFuMWV34aC6RMmF39DwFv8f04csOVhEO9Jt
NCMwD2pXARJjVO2GDmruDhEle3BvTR5oYCG1aKLPn0RiTfh3IQZgWOkvLB84apC8SZs5jRofMZ+E
5B2STJ2nPw7QovOFO+z4Dqg41LGfxT67ST6+DNWBsPO5YSl8s1FP686O4hMAcR6NicN1DLfZpa9D
3C5LVhz1czi9tCZdfVaTZihTN/Epttu3pMxzRzdBLnfdMz9nRzCCngxGDPBUJlQ6DClAVlGQIQFL
45tK0HdjVHzNLkOHh9VK4jB/FukMkBnBPD+K8KCQm0BWZtqizEvjCH64Y5azTWwV0Ow1t7YZbEYr
WaE+/jx2g691Zk+GuDcQhhPpQMwjj+lGFP2dDvY/jyr0W2cE7mCMd0IXeF2w+Q1hMRAylaSBap8O
nrZkdfx/3kh59RhgMTEab+iAcUvPtZEHKbiYCTu2NsrupI9BVhUeYrDRaaCA6r0MGkVvY4FCXNWF
R44SkMoxr3D9ay88hnUg7zWM0mDq/DMyyyh6Y7DskB1nenUQsmr++JF4keqANsuPf+u1M+7MtYrq
58AOo3Ondkaw4w6THLnvijzFSIgGTU+w/lp3NST0KrKytAVHhkobupgG+BwQFqSgwBpEBWjc06NQ
jF2X5DutKR8Smu/NrlrxrIV6EMb60KpHRojBO/jy5U1FRd2VpjXF0HWBCuC3Zg8Sw3t2yB4xkuQD
gcmh+uVNbrvXDnbh0sYptpBMXzlOC7t68SOklMBoANTOgtw+lgXA5pBu1SBykeM1ed1lFs3MPVsK
hhkQ6EgBgvT6mJtqax+n5LYVTzXwWXn84+s2kHwzE5OoZK5oXO4nT0VtW0oVn0AEDZHxcdv19t6u
mpXvtpBFIXHD/AnWgSk8/OvSTlZ0gtEWyaOyM7b6pt5CBH2TQySGQ8hvbS5gKf4gzYB/EAqSJuSt
l9YQQKekr7BzujNtiJd5BLN+nvAGPwEhNbSN6FqKOv9FOcbgDABNApg2pTKKQI8GiG3Or2kDxYC8
hqZ3EmyUsXSF9VPB2Eggtn3Yudc/3uLBs+YJNRtUKp+gCyU1ykqMgh6N/HGsyUOR3kQRhDVpvr1u
aOE+hCiYZup4zeuYqJVOuNpZeT6BFeYoMOjKDeYbduxfN7Hg7Bg1BbTaNgnGSOR5Wg2bBwbUxjjG
05uWqke7AKWs0Fd2bOEzYSIYjxhcAzbAK9KRMiLOQExqRae0APtwC/SREwvrPlbFe5QpKCg36S8e
MfOY9UH5b1Z4Znve5LMiRZVRKEFouISL9CnoS2dKkQx2K5nL4jaeGZn/+5mRsB0CywywAKbWbgDt
+M5MN/Zqb2npNqOoTwOig1cKUk/JIzqjEEVK8FApo347peIlGcEsPjy0lu0YqDP2Pdma0N4BSTDx
yrHe5A2otZNmG9vKyuOFfH40oUCKQw5tGoLYwqSPWoYEI77xwI4sVzPc7zrzQIDJnHrUt1GTv0J1
/TbKsyfVVh5sXp1UIJe6qt1jWfetAZimbe7spL2zifg1Tf3D1x0b+4M3JAjJUL6RIqxgRUSUsaZH
UN2Be5S7RvRtsv/NHXxuhV5+d5EWcUhMWFFp9iBsAU5v68Ar+l3Rwv31BS0FAxtYKRwggBLRk7s0
VaYNxAVKRB0mkL0UUfJDiDVmrflvSOEUzGr46zNvEq4/6ZMO5sjUfIANlZ2Y2ZwwSrrTi3BnGsiR
oSe9ctMuLglPX3gy4B+f5/wEJhebjGvHoTWPiW49spKsuMGCCZRboZ0y0zPBXSU3SEfQwacKVqSw
P0X0g7PXL38VpqIAij1D+AT2W/oqU2EyDC3TY2AWnjmgi93XbboSPpcuVvBZzaPEyBfwL+nbGyKx
Q0PHKsCffps/oEzvT4dZHajzBeD/azxkS2kDw9gyFoScGemztGtdMY9oZFjVnDSrz+mhdOcBcFR8
hNNs17gDF3ouWNSZOekUBZBS6eKmpcdk3IDpvj5FG405OSS5f6dP4Mj3QZBQ+0hYRu9ffL0zw5K/
8y4XWtM28A7K/bErXChqXLewFCUv1jY76NnNwHLDaNFMpcfxBsS7YE3ywCsYD9CI30DQ2um90osL
R30xDTfclL62EqXpQrIyt+QsE+MVMz2HlJMZOaAd9cDpsfHo6DeaX+2tP4I71W2wTQ/jM2RMvGYn
3tkpeYOwRyww5N9BoASTJTEo1jdrvrVwU+L3gMgMU4HITeXRksTsK5LG2I/Bytwxee5GSFJWzeb6
tn9eNeRsQBqKFsjMWSW/PTOah8ipcryNKntrxwbbab0wXUbqHxGxV+sz83m4jJtIQXHHzO1PvDP/
1m/OPrIaYhzWolhUNFW+brwE8esMcCTaUxK+FuV7n6AJKwq3F51/faGf49s8v4wqIhJEHU0Y6fMW
uUoK4P3YMQGCouIOUAIrQfrzB7uwIPNU2ZwFfIhxRqq0cvMATwewTCdgz/6fFkKkkBMZDVM4aoJH
KIhChmdKUGZaG7dd8ArKMABEAAMiNiZ+Ls8ix0IrE6oAx3ysvNEkmOQAqMD4kQY/ri9mIU/D3zqz
NP+SM4cYjUzkgUjYkbDGn4L+XW0tCBMVqYcaYe1huj3z0BM+jGnmmUyPvXEqDpoFgmplgJTDGA0/
r/+iz4D/WToM4RxJ6kzEK4/BZWU6salTEIfA7RH8IRQFxNQv78DMLtAmhto6d/p7DWKdlt8BNFA4
Xz/5JiDD6JNoqqlBtlMKtowCfhOD+vtoVRVmqkGAFIClDtnGl2fKsFTQbUB0UKXzp5bOBAo+fdxa
WGoNqj8FUHyePk71nzZdy/7mPyQdezye0JBkM+ACp+zyKw8TqUYGre3jLOXODs1u3GgbeljbuCW3
nVHWmFADQSBeu5dmep5yzqaUAJjyo4R35JPl0BGdgjb98jMGO3dmSbqIuzjUaZUibNagDnJEXxTO
VKLrhHbPdXdcW5K0c1pvVFEItZRjUIHcRnudsicQWOyqbAUjupBaXK5Iun6DscCECG4JlCQ6j39X
HKMHO0LugknTgmp1+g5pxWS7dusuOsbZPkqBBhJQWhnkJjlq23DXQh6Q+/YNX02clkLz+eeSokzH
hsksTYUc8WrwOXqoIEoEC8Mas+9iNDu3I6WfHcG7rioNFTmMdUMip4XWCPFjF5AitMD72i96ULh+
GTI+H+OzTZR6D2lLGxIqETl2DQfe5l7LVnL3te2T4oSlROBEHHGuSAtcf8GK0c2GFhJNxtpM14q7
y9NW3WjhnYhK4FHlcerVRflWWORjBhc5VkRi9/rh+tvC+BSX/tk5Ofvpp7E26jQmSN+Ve+VgbFW/
gGMcwpMeOvkrmHc36St9yVzL/RP9bSKvc3KtbK4lhRLcvplaolQI+Zsj02/1fHQStAGur3TxeOtU
B9Blrtd+ollHYy8LcNWSY7IX3/RDvQXN/R2Y7qxbQJYc5ldbcizrleCFAu1C4NchxGmBiwC5lwx8
AfUhCaIarglWAsiblP3tiHkYZ5wwSwdeFFLR1C0sNBPNOvJHJYFsTNehuxv8sttqp+sK4E76sAnb
9jkz6X009j2qOKGbGZC1ykFb4wwB8GUQLus8c+KvgWrdd1H7W60s07cjE8Js2ty5iNJNzPA8ygeO
DEL7nmiJOzXmNgWVqN4F29ZoO8eI+52hx8+9FjzkA4Z9W8V6jYv00TDE9z4TpTNQzN4M0MhwLNJ9
8CSEZhoNHws1/066+F2Lod7WVi2aryAeNprO2IQa4Bs5Pyk1Zo5AB3MSBlfvmtx8SPLhFeIfm24k
N6DwO9oRHA7iJrMSjwWNqhqaeVl2w6ArmY2x+i1LEr5RrLHEDHLSuCAifpip/YKpwnRG9qo1gd+D
DGrKut9WqqLmlb1yHgM70kFViJqlI2LjV9BZIPAqK1CD4EhNU3avN2wztsVPGhVei2FRh/L2VMcB
3lxA87hWRb4HSDmxahVKUWOD8aESox14K4Ig3Rg5CsjWuFM60/YyPA7dPFTFMbc6xSU8fgyFCDcM
vWaHZ6m6AeeWW4f9N87t3007dN7XvRzPJWRvYCVEAiAjU20FA8gJZqQAATHA/TY6WeciSQaJdr/h
tZs8VN+AnaM7y79ueCFsob6HFhKdc7ZPxY1wEqo9hgU9apOOEcDAQ8rrWOLbpH6Zofnva5CgkAKK
D02TI5bS1wk0NDMUOKCEU1MscG1Oc76jpJiI9+Y/FqR4lFHQ3eiBhowcyjQ1OH2tQeyy7qnj0MkG
YeXXd+7cmpTfoF0BoOpoQ5CqeTCVybGHYpNYim+HXx4g+7tzGibG4R3QJJaSwwAMDYOKedrjZPyJ
aH+jq2JnQkL7+nqWd+8fK9LuGUOtWhzSnseUFDtTqaFSlHpRCibATv9WQo/ufzMnbZ/GI/D+zI5n
9LlTay/RkDthmvodxBrJuDZbu/CGxtsZSSCSeMCA5GchaRM7BQ8UnoWNfjBG+4Fo5cv1BS3chhcm
pEytQHErUQdCYaJ0h1R30goSVchrrptZW8n8Gc+enWrejxmlIYreNDhU+vSdZPYasu5z2R+BAFA0
DAdb+J/cHi1zUuQQKmDHtAaBRmu+6vWmwUxCGvw21Jd6SP5FEDq3J2XwGSQNCz5/HTt6mnLV7UFk
FKnUa81sd333Fp38bGXzRzzbPZuk1C6ART42+KeTlTriEEVSCHnLpwKy1Q5aqV9PQYFDAQeUCRAh
OphSChrpiqF2IzL4quj3psG8YDCBU55WuZWX1gZ9LLg32HNtlIwu18btEflBgBfJpM06am8tse+K
WtsFqeUiv998fSeRGwEWbDIAQGTAWQ0x8VqZgy3UxDuDQQ0pdwb1e274Iiz2120tHa1zW5J/tFCd
U3IF/hj0b0ArAd1yyK21BP4zARXC7LkV2TeY1iRZhBVlt4M3t7YBY6H7dpM99x7zRyiOGHf9bhUF
ufCQhFno0SDnw9C6jKJrWInABCwkMvnBoy7G40/BMat9WjviLn/C0LJHN9lu+CgqYBXceuVELCUA
5+bnWHB2IjQ+9SjbYG87jYGybQQ6nkdemQPgbVD0Oq5/yc9jkH83+Z/VSqfBLPKYlADOHLsN1BN/
M81FtWP6Xv7Mt5oX79kNc5PRS5Hm3XcfobdGnjqvRk4RLMAkrLmYOw9jXq62hSJXPaiNetT6h8jG
qGABFIP22psfdQkyLtKvDCwvea49M8wBt4CAKbf3K0TrUMV0/FGBUGUcvTR4SZO0XXkNLt0JmPye
ZWUwFQC81eWqqriKilJNyDEn2qFi4Q2NlC8P2pnAzOLjURDAgWNcunYmBoKHvGnJ0UwtZ0p0iGtP
xcNUNmt3z1IUA1AWaisoeWugG79cCyFT2wwcaWIYCsj9FhutNb7RAmCjPPZikj1dd8jFrTszJ4UW
aOXoVURKdixG+ylSGpBqQtZg5fssv2GBzwFQHU6A5V0uSgR2W9p8QHnPb33UZTXXSiHD5yYbw+s3
Rey2+Ya7ULNU12QaFhwQBA7gBVAB2rHh85eWQZqim1pQqcdUNzeWonu50rqCmF+PIhdmpG2sjDKG
Cl4PPzd3RqEcEvKE5rMfWdnKgVpzD2knSwhXMlZzduRNwCBjbPuhkh7SUakcESSbvssfrjvIUnzE
bQrxAzBWE2zi5QbWbCroODF6jJlywJjUPRQ3tA3LlMytgi5YiY8Ln0vDBY7eGZQYgI2XPpeZiSmK
waiBW1VzMwu6ZASShgH3ri9q0evPzEify4xEpMeYxDmGWeelONH2WlV2eSEYz1DBfQ/klrRtQ9aj
waFkSLhrstMwNKiVw2Hobf/6QhZg04hLCBT/b0fKurVqmrSCoeNQ+8NG9ZlXf/RbNF724DX38HDG
deLEG+g3rgXEpW6LPj/ILIAIKcZPpKvErnsRhZCYx002bPrn4E9z7N9Sf9o1B3qk9/w5eIWaa4Ke
tn3bHtbe7Qvn4Ny6XG6scGfnbQu3rIDL1CczvtFCsjcqo3JsOgwuKa3462f8wqT0DI2VdL56Yiyu
hJSN5Si6iUzsh1pU2+sfdcF3LgzRyyMXDDZIuXI0d1C4QOEK6kOUeo1Ye4EuJXwXdqTDZieopWkh
vqD+2LRbAvdJ/fCmH7Yh8pDBn97IB1SRf671ehYO34VZ6fAhd29jzFWgTaeF3hhCb3s1IVhAd0A4
5h/nlC+cLs2ZEgxYWt5X+7JEpydCd8vDjJnpVEr63Df6N0zjey2tH4JB/YAfQ6O4EmtqLPr8raSE
6+KHyOcTPTpdAKB6DJ4q7TnN3jMaHnLafESk9kxSbfvUCkAqlL7ntfLacP5AeWjvqFHv4jz0q5Td
AHW3LWJlPw7NiwJamSEP9mXIwF4qkH1wTraoWuCpTe1nGuSD201s1+hJ5CmYPvOE3t0KW7lri+RG
Ec1NOYXcyQTf6Jn1TSgoa7Juo/c4tLaC5Eb/bafpxiijPy3g7JtiLoRABuOHMk1eabaQcpzl5XWc
fqje83LF8xfS0/PdsiXXgFxBp3YxXMPs7CcAfsGqklXNtldSryKJ5Uadrvg6xIRXEpTFaGIBYsuQ
d0ECUToJoWZj6rkCOsfk7U1DhltUZ5CMgKWkHkffLJsv80YC8QrIxn8NSgtF1lWrndIDDlSHEUZ4
ueGoU7xW0vq0neiBow+NpzAFBZ0uL4t10Fi2AKE7JWxwGiXaNvpdzkN3mL5rmOj+F5W62SCmvFBk
AqsqSAYuIxcLBzQyQIxzikOw7EFoPMzNmwkF5usBct6di0OFcq06Y9HmQiowytLliso84UYlxKlg
v0S9T401zPWaAenU5umg/Ye72khTJ253SbKCWVr4MgyPXeRTqByg3S1tlBFUnapoHT8N3WtuiZtp
mHx7yNyE5W4JuZ/U+PLLD72cc4uSx6lowhWUM37Ku+ohCKyXKg3Aslf7eSIe8rLdIYX8+meCSaB2
QDEAhSa54j1VihhZ1oLOt2+2wG34pmI9XveET1fl31VhohF+BUS+DMeHsiKFAPPET6WC+hKG/8B3
pzcr6/gUHWAE8FoNxSkVjTI5BQY54ECVifLTRLgvKiDbBA9/jnb9TR2txq1p5l5f1efmm2RR8r9e
46oSsnFuPgkvj+LHzmzfraI68Cr7yOPcA53aY5sbv8YJjCX9VG8NsMljCvm+GkzUDcEvj3ka4YTZ
RPw2HRBiBvOBD+WPtojJyvZ8rmlIv3bev7MSSsOCAZ+5hgSTRzbWx9Q4+m0KgGPsmtveq6AteMTj
fxN9mLfx49pExuy3UiwA5l5Hik0xIwT5tkvjahUSnbMKThb+6apDOK68fz6Vp+bFnf196VNkaGtD
HAGL6zbWDdvl23ivbbTdGkB0/jOfloEpqpm7GXA++Z06qqSuSwXU16L6KCfVsYIHxgFD6IyVF9ay
IZhBeoSnrwxC07PcbqY04qexAdUGNTfEfGwgWaAntX/di5fO5qwn/JcBddbuuPwylc6Elau0OKUk
33dd5QUzo8na+3QpkqIgg9CGJjU6a1JWrim9wowqqE9x9Rzmz0Y2PGv1jqv7PqS+TrOVOtDnZ8/s
D2f2pOScFL2VhTo+VO3zW33TbjvhdkCSeXwnXtVNskNhY6fe5htAXQ94wK7xyi4GI9uERilEDzBc
KB022hu2wuqxPY1tf1vXidP0zDX5o0XyUyHGzfVvuGQNGnRgCkJSBDY96Rs2Iug1dCdqiLhBDmsI
nV60fpqWTlLwzYzlu25uyWXOzc2H/SySpASSj6luQ3usraFMjmpwiaOwRlH0GbCMbwjBMYvglQGk
oDwyZkyodnRB22LEJEkcCIXVTllYbhsUrsjKp1BRjqzN93TQMITXVm9qaLrmpHrDoIPKTXO1sH5q
UvOlM9EMWnGwxS04+21SvGF9PwqRDM2pntURGJ6zWueIVR73xSsGpBh4uKMpg+ko6cumbZGNWmIh
Tk/9S6CSn3qkGQ6bwlvLiGwnAe2JMw4MWN8hyHYKTcA+w/LC4U14SmcIgmKB97rQkm2TMJTnRfEN
SdOdIoz2gOIQdyvRRSv34oI3ghIJqexctqOI+JfukVlmoYe0gDeiRZtA6aOpILva6KcaFKrBCk8w
Bvjx5+SYfO4m0lEbC/Rku2CmFA312wIwHBTI0ZWoDdzImE6pAbCjjWIjaQMjUFFPYB/qqdjaefKc
AG/btaL9JrJ4F6H809AJFI5FlzjBwPdWav/QFDtzMD8du/jcOpCIqItGZvxS8fRODdrwnfdt6EQp
652+yG+UYXpmpNvlTYoxLwG4WDW8gbMYcnkJ3YY6ZrEMnntTW4X7NmxLhybZnyZT3juT7GLenKjJ
f6RF9i2KjJOR91uM+Wcg6w/esr4ytyNIexylgMKWqSbbFFpqIUGFTzS3xTTue2bd6BARzbTmpu2D
GZryDpj7tktj31CmbUb4dqhAwRX0z4qi/G7j8jY1Ar8Qymtu63cdpHEcXiU7YAa+aV2CB+T4U7Ht
bWEH75odeqaduR0b76Me3fBMEbGrNtA/0QYdCWqTqL8ozxSnaYLUTUCWu+NMEJexeW41HPYEsqpO
10fqvRVn1bMoW76p2gExGSNbt9FgcLz8e3ynmru1OqZ+qqe5awU1d/Q+fdKNjDlaQzM/SZvwTf8/
zr5rOXYcy/aLGAHQ85UunZRSKmWO9II4crQA6A2+/i7WnZmWUjnK6a6o6OiHCiFBABsbey/j5i1m
SizAiHKtRM/SNYPeBAGMqAkOoxBQA95Glvif/K2V5ofbd/U1KkPdXzk7zA4MyDvFRttCP8qAilVi
y3mDbL/dejBnCGuXtNvlZRZ7tDbQ59W0yG3wkp/a7q01IS0m7eTVNqzPYirSqywbhif4hwyrSZde
XKYOjcCO0zbMnYfAQWwObKmGzZQOzVHAk3jV2pV7KyvWyGC2BGA7OT64afBhZ7g5qMxmMex6bej8
okyr0JrLRwCUDnZixZB7f1SdqNYGo/YKtLhkPc/w1QOIfEFsz9mHNXL7DbvjXVJZboHERw7Roh8u
0+xKVvCizKa294cZ05Zs5GFjeJVvEHU3oBznaqWM9ULABKojat0I8moLvYrm1NB8YdMuNgj2h1Em
5pZCwz/m+XiDsjuYlBZEkJMx34/zSFDo7lUgGnPCeUnKkAtxx8AUD1u7hQ1nmf1tx/6zzNDNHl3n
NU89FreVE+qNOwedyGt09LU33fMemVddJ6a8oV13hxpiDW2nCiCjTNP92QDEDoc3iWllP+QW3mWF
Mq/FiFSJlsYYFGS0Iwjzr2ijUVwflhVMudrJMacRMURAnAR/bwCYycae9FWPORYWA+qqNYVPs1EE
aZVvIVQugNWBTKddkacMxjGBB1l5H1v1TwPOiEZ6AGyyP0TTp8Dk9hS6hQWmh+H6BRpWgW0PU2xI
tRdeta30zPAtfHdfDfgb8yhBVWwpgTo3oYFrdTcmqZ5BUpOhxarSZwPkVwFs7bNp31lQObTrBHpM
ThEgd3wsvHxjas2T2+QrbzLvSqIdXZ7dT6q77wYHUBz2grbHvVMWB09MpW9oqo24YrDow+rdSq/r
gxkhJK7qCrrCBulXYoKTnu3M+Cp5dk9pd6ws83G28ySoUniCCfdzqsdPTy/N1TTXUIUjhRZaYtR8
gDL2epe8OcLGKSBd7CiA+Fg9s41lN9BY5RkJzQFCbpMNQDw02Gpfr5wKexA3kj4/ViPn8Ifim37C
QTIkua2SSgQZ019mnRwg6PcstbaI9IRoQKANB4RDHkKupaKhJmKrKyECwNqniTR3Bc2hAJA7og4L
nZd+SWuIv2hOE6kMn8+pGYgHnbOesDcbp3Q3mgHNV2vKdB/ugtgqaSWuXeU6N1WlhsjBIxy9L4Nu
PWalIdFThq5wYTVHAPzqZ+ipGW1gu/Da9AF6TbBXuh2tvbt8Mreyd+vn2jDIcepFEZn5gNxwrodV
Qbt9BVWxNTzHjFUjUv4CvirdeR7V7okmjZuhH9w3CPKI2E1EHrpjBoxkzUHC7vAtSTXIlfR6QLvq
nASyBTIuhUrYdhwB9+r17E6xJLvQ3/pZuT3JzZZ8/0sK2E2epLU+9hAiQyv+sTlCjdBfuBt58n/g
5Z17DX294k+aGE47wQRoTCHzbgKdSf9MApq55MozL4H0l9Tkl1zCOVFQJS2gpx2Ip4d8A4c/2Nz2
8WIVjG0PlYJLsPILOeQpmwKevYnXoZZ6KDhUHdvJdypErfTjP0jW/5WpOifZGLJjryPS7Q7MhT5r
A8CuBujpxRL6uQfelyU6LWLmM5TBSsE4JDEH6Sdg4Ptln+PihEaeb0wS9wXCrRqa9MLb59JXPHmM
DFqpZQ6v+0NapuEoDzy96mh7oXhyrnyBdyu8oSDhBhzRyfM1kRZPVI3na+6OgV428UzKS/M4kzYD
+AdD8UWlCq3VZaJfjhTuvjyDWos8zFUDjW2qbdvJtqPUzv709fA3c8s94eqo48WMU2YcpWF0gZOY
j7WFfCGTqFLW5DNR2QM8DrYTlQejhdi5hVRl7JIboyCgFmjiHjlLFRlT+kB6dT2W8+vEIDeWp3HZ
DU0IN5RphRp3DUok+8AzgocF1GLDESUrH7db62uALftQa1jpCZjGSQ4yE2S9sqDy8kMnedSzYvIz
7sBuxzD/ui07yKR4KcvqHv9pLG21mfBTgjmj81YroS9aCN1DIlkaF94h/xRJTk4zyveQ3LFcKJvA
Z+P7F21IU1BtmMVhhupYBDGDHS7XuBH9Dr42b4Y0Z4RLBKyaO5M/VtXfZCBvv5++M8fi2084iZOC
DizXHJsfumRaz9LgfoG71k+N4i+0bWbkQWU0WN0llNiZQ/EPEwHFdyhqIPn6PnMy0nkqWocfUmeT
FsmKGGGWXPKJOjs30B3+e5CTyDL2HoPUKj6vJPKNTTNeQMvVx7l2JBlv/XLSt568pCRz5ihCgcQA
2mwpWYGF/n1qgk0WlYDkHlSe33YjzLmbqb3kTXDmwgGVA2ghE0D3RVn0ZJA8sVMjg+m5065UvRAm
CiTBbNdXzX+wVItuBeCrqL0DIHCyVPpsljPN7PwwoFeowXaEeDwcrPxCBDuzWDbKfIv+Fzzn8M/3
GQ36REawQsRBNHXoweRz0u80VBDIUMdteWOr1983/j91w5PDhwERx6BsBoPe03DmTGMh09StDiWq
in4aKJ9tFuI+xPV0vwoum8afiZ9QMDRwbABJwRdd6gRf4icfMnPUq2XNnBZsQdtaK5Aj/E6MeEcd
GEmffp/hmTP2bbxlo34Zj8wj73hfikPCXWwQukFufw9I4er3Yc5/yC/zOtnwQG9Y+NfkhwaJ/7rk
sHyzHT2waYkXvlJXKvX2IsuObYvOcJJfUfRCG2V/KNB4fv8pZ47etxkvp+bLjOt+EO1ADH6YxvxF
GZACmtQlga+z00V3Gdg9ApAgeHffB1H1KIUqWP5fErdpIJPgHy+wgAbF27zW7/79SX0ZzzpJ+XAN
lbDS6/NDUkCsybnTQGf6fYRzybL9dYiTI94ZPK1kWxSHWep3/4h2p4onQZd2cMJ12yfUb/9WFjS1
HbvHoxOAgcDi5spC3/T3X3IuCMDkF+pz6GVCb/fkhzR2kgv4TzYHW8nraVTAl7ObzKHPrqvFrsxu
K4mH2e9jnjuWX8fUv6/nKGc4JVtOcyAm3K28NFbyQwfkyUEhzVUXrttzNWNMDS2mhYKCovHJDEso
kEn4NQ2HWSCptscHTS/CZL4ZyRxZ5cL0IiF6YNsBb5ax3jrMemmgk66pa4vXfio/UG/7gFv6hQ9/
bldDLRrwWh26ZFACPvldA89GZWRefahQrtsgLRY+0OjkuCjJdkF33b56FyrUZ747GlXIVRcl2UWE
+/t3n7vEgjLpUB9kBVfn/tVyXjhqNK0DDIP+8Psa/8QoAbrwdbCTRWZsVrnbIT+GOumnEbfK156K
LUrQQbYhxwGyKdO0Fg/pBZb4uQwPEXWh8S/iPcZpi4B0EPqfPXzWReet26DUuX7rQ3H3f5CGOdNh
/DbUSfCbrXzIpKvqA1kVjxQmE6hgbOYHtJmdfbcdHtmxv8rX5bq9qY/pwbz7/QufCb3fRl9W+0vo
5Y7O+gy1qoOXOWEnIOrP5YVK+v/yMR2Id7jYN1jP72MY5pzqer48cjZW3N0kESBtEF/RtuXhErjs
3OZE3vjfQ53qg46mgCCWi3XzbMhr0DHggAR0fYpKqY6HRH/8/eud3Z9IfBaAO2TszFMhBshyuXqa
Y7wmHCMrznYQ3ozpjsNj0vbnsL/tHsbdpff9ubiPRsj/jHpaTTAy4bZaLeuDfS2gy0DXWlDu1FZF
0DzcXDIN+amMiTP4pe1yys2EEiBaPSmWL90wy58BMs3DjvhlvPDkH9xNs7OibOMdaKCHvF2JFd20
xE9XFz71mTvm688wT+5T081ST3BMesCBxE9ZtTCIzmMtskO6UoEeS6BNZYxyyqWRlwTvJOP8NvJJ
xNPL3IYx9YyIl1p/B/JRt081LwK8F4JqwDI39MEdrLtCc5H5lnEv/2T63wuzX2b3229YfuOXc2rw
GpYwwO0dZkYrH7J1uxamY708mnhsctfdk6FKfEOudHoJ/wJR1wuDn2Skg0XHSicc+02wd72aGl91
CqKeZZxpVtA20H8Y8juLzn+9mT0JN7WCXjlRyiAEhWbOsKE68E2ZOKqp3+eifBZeNgTzxDe5lRxN
NR8NY45B/96j9/FQJdaD3s8wlUSP0m91MNVwrknQduUexr46NDcTLSJJ5QSVPph4+MKh1qxLGRoj
MUMovG4cTx2kVNEwKjg2eBQ9iYWen8JTMcWfDxsQV8PaafCCoJk/qASEY6v7HMvyvnBq4tcozcbo
wEP0jw3wKGhq1OVTMJEs77Vwpr1mOlfaDLZCIYHfYxngWmaH3Vigh6qyuYPTOymChGZPiexie4QT
dt3XR7s095z1f0rl7YGk06HBXk0RsFnGcy7dyKRwocJTN+JEu5o6+tLBfcLPMy2FBqz+OoBI4w+O
sZ/GaksaTaxnlkLUy2pugBe9Bwf8w2n0u6luNqQnkVsU9zOzBoiAeztB3aNstTfN699Gvb+FM8nG
7psr2hr36OJQCBTn772T3zRd9Ujt5Cotx7jlWmhn1lXeJH/kKFaA7SYRyOy3qcFuCssGz12Y96nW
REknbyY3gdwQBHRnhr55JvGrtXZ8HXp71yUd2MiM7Dw2bdyavuetDlXzkdwUYrpRNoldmFih8dVn
fuuOWw0dJk3jB1OXSCzG/oaRcmc1NRzEgRluWdYCr6I8P82g7sOcP4kkawbYpi27KXBms4ovnL5L
EeDkqSSLKSdNuQRcCDwwr9w0Yqenh47KAAX8gGk8NCyUxnoYt4iohg6XdrFU+JNF8z0OmyeJAhrG
Xg/bzwo5yRAuYRglBCi9wHIdGmvuWh4vC5Scv2kgbY1ntg564KmtpqCdCR4vqw5wstkYXbEisvcz
IVdVv0d7oBOP3NDjptL2ncYnX6WXtE3P37BffsFJ7PHqCqY3EBI+dLF8tD/plbPG/brSN/lj8+ht
56O+Htf09vcFPxvwvgx6st6wvGZT5XryANPAo9eyXUagzDfAiigQvBn930eDZNO5APtlvJOllWOW
ma3tVQdmgZVnyzoNYDazUx40kPRKXcnaRiSszQ3qoSvRFGsXSlORp9gjVDTvZ1MjENYwcOnW0J01
hLkVONibYu4/zKV8VvfjJ2XknVfJo81MPEdNDi2PxhLxoDFnU9Ruj4IrwRMCfeQoS+b62NrFAq7A
Ta6a5o/uoZ6Y1t0tt+mjW6VXtonSJmnlftL7ndORh9aAvdBoFTtT6WjLFx0PupzbW1pyHhgdtC7g
SrBu6xp4/EKEqFGaa9Mr7uDJhLoRNPhh8WftaAUbBNvtq+th8t7NWV+Npvqkc/dYjPM1E15oV+Yz
S+aoyMih6ucQuvaRruHxhaqEqMW11/CbqksBbtXQwpuaIZoNtcut9O+UGRt7ApZnHOgVMeaomp3P
3iru4SLqWxI4G8spN7aOF+tUHoVJV0QB46Jk/o5az8NQ5uvaRNaTp1eFxx6T0VYhEPs3Iu1uJx2m
TVqJoJ8a1X4oIBDbp/39zGEmwNpB+XlprHorhwYo/hsrJ4fCxvPQsqZ34hb6Ss3OVhD5gpLd5EOd
+zltkztw9v8kCQlFohc+F9r1XKg103sZKj3Z17KF4EwzvdlEFH4l4eBl4KLygaK/trw0rLR88B2j
LiOAFDa6Kzb9DBvUDnwH36qsDeHmLYhrL6zqiV+RZFs3sIMVOjA+hfxI+PCBrcIDwEdv4dXzSJl1
1TTsTev73DfdKqRDCphGhV6uqMw7lqPt2/Z8VdZ0SwfyMpT6EZ4O71K2AZ6tK5fryMgTmBxzgp3i
sXyjHAhgDhk0G5W+57mlYxPTj9kpHkRtx2nWrpLMyoLaKB5Iq5yg4W1o2vUcNiNVvhirPig0upod
sm3S8k9bps+0IO/gdlU+SY0dYy0NB4a2Uef2tS8XkHBXhmYGFUjWjKk/2uS2GWHqJOb01R7S2Rey
fBVSxm2ircDDVEBvZLekm66qofpUpvsMds5zZUBHE9fdhk7ttZ3Qp9bgl5hdlyLQybuM1JNe9ZBe
OWgmDWlu75oFkaBBEM4vFf/3HT2R4n+JP0t8+pJdSq8lui6YPEggIbBJePXn9xB3tk5hIGNafHZQ
RzmtvlXpAvxwy+oAL9Rrq5tlWLfw7poqftXXSRdJooB1G+Esn5blAsKwA1fyJ87mbSVgp3Th55wP
uP/zc06LcwwFbfSurPzgXrMD3xfrhbkGf6hsk1xbUf5IQg7nFp+89uvu+fexzz5R//UlTuVMIAI3
IpGCWnSbSBDIXquuR6FcCyWBadvw+ftg53B+WNl/TfSkgGJyYOSsbhkt6q2YHLI9yoGyxdstpPd0
pwViDTP6w+ytqjqATTiNupcsvvSGXO7LH6+XL7/i5PXi1nPi0Ryfu8GzXCTEt1GkUw0Jf5/tTxug
JUX6Ms5JsmDTlCaOxD42V3KPy239Zq20lb5uL5Q0Ls3nJD+oIYTaTHlXHWB6FPXwNreEvrW4vfl9
PmeHWcQzQDqHU8Mp6zwndAIBNqsOA1iOJu6zjvYgQc3R78MsX+XH6nwZ5uT0T6kxdU4tMYwtb0wA
wlvzP+lGQd7pX1M5qQGB8cInleL8d6wMqP0iqYhoal7aAGcTdeiHL0R9lKNPi5OZM9oD2jgS59q7
Ebf0H2A2R6M6tIIyEqtLpZhzK4TmPeQUKLYs/s/3wNlbMqftYlVs6TRk2QfVW5SCL7HYz0Ur9J1Q
cQU6BlZpJx8PwsfdoJsM5B1b2/UlDDEbT4MnGdygTNiy5VzvQ5UC9fT7vlj+7Om++DLsqS5u3c+K
li5pDrh4g8EGaz95qmxI3qdB2r2V4xb4yP9kAW1IFREXDJWfDdJ+0gAEHMDoyTfjX3DAAdQK86Va
CGO0QCSBFzb/tr4UtKNxJS3lO7Qw4VT2fQ09C330pG+ag6GybYLWSVckVxp1LsQM88wqQngeYq1L
4/Kn+MakJHoIUIc5gELU+WwurlMKILWhyJthD4lP6hmEOQ5piRY6cgWVlg8HMKSrWql8UzcgbDhM
0ayakNntRjUyTlFzADZrpTVV0MzmwTOmV4/wh3QEaNHNchc9n/JKtyBuJ3q8V2kpIdgH8lCQNSxQ
7XSEP2xsmHB2zXXrtS+1PfCE73njPYumvR6Yd4XKLazT2M2UjQComJMe2gWq8LnTrmtoS/quC9fi
37fdz3rxAodBE35Rfca5OS04cpYWpTZkGqoUSZDqUMsD3Fx425oeJ627s4H+6VQb62aGQtiFVfqx
SBgbdofIUlzkQ3DP+r4ZUoP2tCvg5mhz+G1y0rEdwFtRSygAKshYINM33UJW8JIC3o9AgnEhDbeQ
JiFf9EO9aJCNls+gGx5Sl8Ms3Bg2qUc+ABq7lFj+GAg8DhSl8S+2IDr2J1exUToA3aJYhqftBtC3
AGSkcKm7/L6GP9NXdE/QlIJ5DP4BSfP7Z3Rbo2RszPUDzWq6yoty46ocFGJ9MPwU0OwLkerccBDY
B0nPQOkT0JHvwyU1AWlCmyjK/t6ub6bXlle+o/oDd6oLraGzQ2GBIPMMPZMfSoWWOfRpiWhyKEcj
FKX+3pveFhvmdiovkETPjwTaLii11pLUfJ9UBR0MCqFIivCb4Ull+Z7zUsPIV2qH3xfrTGXJtoDd
WE4dmm0/vK9a8D8r6oBEtxhwvsK7uQxhh3A1xlNkx5BZA0rReP59zJ85x/chl8l/eXHojEwWkxiS
Na4Ttr3c5MLm0e+D/Ey1wXGDYiBmBnUpiM98H4TnTHOtCiKefVfAvH1bu39KKNNZLgzCi0t0159a
HGgTfh3tZEqCTiW+cQbW5lrFRty9y20eDzsWZ5sxpJF6MddZWAYXFbR+hKxlXOilENug/4TN77NE
j9x2VFvimg6rDX9M751YHPlKC6wX+946GJ9JUIRtG8yrS2S0nwnC95GXRf6yiFWSZCh9YuSh2UgH
4q5jdjslO6dcKZ7tjCyLaH/h+J3dq0tXFuZzUBKCsPX3MfXWMqtRgYDXhObWgAcX2HfJtgiKJoQk
QiAOWpheF0+/b6SLo56sbQfMC6o4WNum2Uy63+75dnBjWNS+6fG4yd7NK9yho39J5mSZzPcMDB/4
y2RPwmhdONUgRIKDaZCQAX8z5lUApaEL5+T89BA5IYOK+wfp0PePmid5RcSydfERYYNrBzPczuH/
bPtocUELpAuq1b8tGLls2y9jnrxMc02OnmwxJnKvxSAVfSTAuex/u5KLdwByiEWOn5g/3HEMjlIc
GR15ADAFfYxAKiQ+GWS1EAd+3yPnIhqawJAfhG4R3HJOvmHCjUoZELw8eFKsjAbOr/3m9xHOlIkx
mS9DnHwyHZ0ckGjd+tC9JXvtxv5s980zXXtBFZlvKCC2/vRJQh0OB5ce8GfK8Bh68SZfAJIo4pwk
yVBE6GC158oDmQO24pFcla/wSgyX1i/oKkH1kr+w6BK7+8z+B7oFvH6IKMHPVD/Z/ywfuxkQF3Hw
UPHNCNpsYjJiYbL03188PE7B+0StF9DMUxRjXo8Fg96fPOi9eYAq9DaTlxC7P65zOEMsyT/yE9gw
IxH5fsbIWMO9ZAIes+asDGcDJKfO1X09pc89epcXtsr/x+F8ix0YD/cRkq/FnviHOSlAOgJvnqw4
WCDE+CTrr3iRjSuaUAgsL4xSkdSpn6TsLpsaaBp46EfiU9860nxuIA/isuRez9GAq5PifWznG6Bm
c193rE/itVHRUJgD0/yd0QG8JS2cWQ8FW31auSNUOXLYEBB1TWRuABk0PYx2EyfleDuDNhWUDbCU
Y3ccKrJOLJCbBiOGP16GorDXBLpK7xggB1ekhNNLLbsGMrLVDauqrV6YblTnSPHkeKvk4AY6N+9a
7oI9N6EIXnudB4tinaxtRlZMU0BgVM0q92QVT03ybNRQls5J/bfRx3VuJ+iPtlDzuwY/DVzHW69n
aOzB3ZNkaC7ixc39PB9XepddFXNTr5MJxUhJ9h6cXGFPgRcIad56rziiT3DNvGyvG+lnhgesDzer
ATa4YLCwPh6dZi9ynfis6ka0fNUz1NXvvXG+nZvk1jbahX1vQOxxqDa5y8DNwpNHBzVomPc6lHBC
allr2ykOLW0Dh2DvM2t64CKLWI/adpYmR8sojg5oZosSTIA8mPukd9OgFNOWLqgEZt57sphDlGHU
0um2g9xkHpqVs+nnsi03OeXvfZflcUbGwa9rSsOiNfq4mnOxV3We7BVgjD6zS0gOlVD1kmkb52go
T6OeRx7ptRCdT5CGQJKTWmatDFa6/oBnok+EvDEYe4NpC9QuhbvTzH4IQEurfQBrZdDj5bOp8C5a
2zWImzBABWfSAoOvLO/kWHG0G4v5CAgyzJIdp7uaijIPHAcrVtC1WJoXeVtss3G6Biwti6bJu7Ut
9QfShv2mSt0+6KplPI9oMYQbKRSR4Kk62HURTxaaF6r20HzvoOqVv4ypiRuCghVGnUX5xQCo3xCb
qVQ3msJ3KbB4t+XQQcEQBGpfzvC3IUajRaVGxhV62iV23yziyWF5ICg0qltUd2HQwm+9WYPdVKPI
rWcN84rp3kdiG03AkhEuStK4UmVmrduhfxkJ2cJk8BU81MUED7IGmteFnQtSbGl3dymzr23zTbRd
HnSOHevKXWW1B07lXMTMHUDry6x2W4yUh1aNmpDbz71fmfX9NDj71jDewJrY2a0TlcqBPUgKTLPI
ZB51bYW17QHqo161T+XcRwPBB/IWgRi7hFIw53s3zW+HxL1DWykPCsaH0Jxpvm5F+6ZZ7kM2orVX
dzoJutGA2IhI46bVCr8RoJdqjnosM7IiUI4DTyR/GjmcIkrjzelnJ8g68U4YAwBtzNtNaifwbhCD
tlWjSGBOz14TITaZ5vzNx8JcCy1dA8I/RJAzRhBTsBLgSXJXlWjmdJIetFmhHZaUn0kh3rKqBlsQ
/teuhc8zZfPz4CkI3+RumKejwLsehG4rsZ4JcxJ/lngA4fGynzj2ljUMGweUGQ03YOBo3m0/dZuu
8bYJgza+mAdEHTNFZwaRyTDGHKAVo/Fl1T0V0lPYe+aNAf3LVZ1lH1pWJKHyjCHQZPmQadkHGklj
0CMtCzPTuwJuNwT0G34VVno3VRD7ByP3LygPN+44XHVJsS47kLlHfOLRui4m4m0atzomRf4oqXrX
RmBuC76e3OxaATDkD6nzASGrleDVX4+Pn1YL286cG1vNkF0kOh20W47IZfRwii+TXQWSDchUK+bI
v9rCs2xz/AYL+B2ZouXkSndTi2pb9PUaUfIJPygsl/adldgRKnrOddfjLzU8fbIYYDEGHV6lUWzm
bPDivuRwplZgwSeTFonByHxXipDaBSqX9yX2n6ZnCKLyCveW79Tjnhf8AyATG7w8W/oU8NuoA5ca
bfCpiVAN86I8Gd0gGxD9a5bC68apk0gO85MLM7Kwc8rySsGgs55KvlZILBu9PDoITlHOiAw6A8il
hKL4kaqwybznwqxXJWAbQWej65y1D3Jqd02HSwAAhK1ZSIR1V1tVXR7Dxh2YB7lVRXYPou8fKALA
1a9MoNM2GjutZ38GXCx2xuH/XaFjB05rDvFWUR61NndXXeZBPnCuQM8E6xZTSaHEkn54XtL7SAUA
WpzG59ZCj7M3GczMzRQLZRYPnZENPm3JkVsA6Mxqn9ew5DRZB42f9DgaMkMwrx5MOAtY6fg+6YkR
9XMX2JZscfn0TtBxts4qHmUqfyp0EhsEsc7NpodMwBXCVVPszcOfMRUeTnspEPDIH6/TEMlRpOxK
8ubMhQMvW1eGxaxvBpFuUgmidd0roH1KR4FvrGzwbqsxylJnCnCdvFfGWPkacR86BDF/MpjuNwp2
NFoxmLc1qPjrSrNuWg8XhjdkeKgr55DZoJCzHt2V1qtXujVFTaqHzpjea22P1FpKqNgZ2srttSsN
xqGIMOM9m/Kdwd1N51lXQzIjEqTpgxDVg1DV3i6muJ0KFuMK2w1VCs888pJn0xwmZKa41MCeggO4
gx9fg+CGWJzZWmAUKcTKR/2Zj+SVz0aoRLdySaAbGrxC5J2aplXTJCuvNa+Up7gvxy5EFHvhunsv
S3fErnQ2niWu+0Fb80XQw/YQ7eRAj7qe7hSD0Xcz1fu0tG9tfXgBI0P5Li/MEH7Cb41tXCEZr32o
c2x6m2tBoll+wiAK2Y7aUz+2Khw77KbEzm97bb5xO+NgyuzgJu4fYgwhV9OxKeo7wUG7Zx1d0b5+
cKE6F6iaxwoENx/nA4dWsz71OSU+oeqOwkACRreAsU8jvKugZ2t5TUxq7CTANFJuhnpqPno8C7Ke
bljbAWagIjbhua8ln3RSG43LK2tMHlQlwmEGJtYBkCKfj53rhUz0q9547dNigwT0tsvttV3SiGfA
iAF+sFJmte3ZC0U1aFLszlTpyu7UQ2t2a3QHVgr3lTGRKDGfu2LY930fEAs6OwbgGzkHA5z5rXoE
AeSvye5Jqwd61qwELu9+0cj17DAf1KondNunk1+hBauTDN6baIVidVPl3uAiDk32VAPyZ7sQIcCD
h7d3cNz2tSwPZWq/jzzF0XT1oEncSECgEKJK65IBiTpOkQd7T7f4TGcAF9gnz0Gantqr0oKKiwAs
Uk6+uWThkPwYymE7dbCNMd5be1yXBuZPWdRzGqX5EJStHhcsCWrIVAxmGkzAfcjK3Zse983eGQO7
gGsMDHwemNVuhOUhqtarFN4RVXY0PJQjSo6jbyCH+GMAcpkyn9jVG4HO2yJsQ2o0VrgeGpT6ePBA
vYDFJFePwiM3cwdQ5FhGtTVuO29eE0ZiIpN1hQBVwLdUjeylcmB2bimoN7uhZ+MbAIsj6tu5/KMl
6RrIuCO17hSyKD5D+cDu40QaPXg9B9vZoxWCq41HnSOuAQpYlGWCprauqhwerBZQl3Wabg1SHwUy
WSRHq2rMwlqRyC70gGrZVUb/H2nntSM3srTbJyJAb26LZdtWtW/dEJJaoveeT38Wtf+zp5tFFKHZ
VwOMIEWRzIyMjPiM1a/EtLihGn5kGHhn4UzeIv9QZeFax+8mM0ZJFaptCcQ5uYKZxY3uGiupyffp
CA+pu2sR3cC2dW2l0Z+8wdpE2ohbdCyseLL+1nCcTSiQxnz4+U37a4hArqdvMRIu3ritnXjjxBJJ
KNvFCEVqvbFtNfD6lrG21HdJ9FYSkg04N60Np7S7hsOh5cSJf9VufLLKYu/koq2K9VpOnRWM0p+K
zIAnvJfLIuOSUDwIVcZJVdtg0bgxhYewqXZqGjWrLiv3SnyXRNQfYoz8m9SuSi/e0idaGb3IymxP
Dn/Rq1M70Luf4igDCii0yUIwAMN2vNxEpKciyN9EuQdOi4oUdAO9E+xKOuHStDP8bk2NtC/lZFPg
bKQ5r5bnI0na7aICm9VOX1mFfkeLH8hCt44L/66vMReCG2O3aFgEWXINS9QW2ZGZWm3Qn3gvofza
GukTkZKD38kH2dNpWTR7NU0fkQj82QzD3tKHVWbq3HD09VCGexmj7yTo90YDb1jBONcIf7h6taEx
9k0Z5Ux9FGuc4tCqP/rC2XcqNaBmPHb6jzqN7wSt3URqZ2N8lCMl6u7F0FqZlWRLYksd4m+tqEbT
IECGVt8jJ/NmpOWHqAA+K7urmCOtiIRNi4BNWGIqlSXmymuiLVAnPC4fC1exO6HYWe4LCGg4qkaD
KMtPKRVJtOJP1yh+B0ndregJ3AT8Fd0N76MBAZDG3cdlcaX3LwkgWy+hL6uoD3LmXbmFsvXLaDtU
4k7SydxZfZuJoLKCkI5q/NikGeVMdzOI7joju6GibgJC4+7MHV5eKYW1HZo3vxG2EL5vEhNTtNS/
ERR/0xZc+vMKHLHO7pYQ4hCfdCHdJHKKvAKSEuTSQ1l0b7Jhbo2sVQ6ouLfbQFVR5xCeB0H+qWt0
WnP0PexqSL97ArunGaKnFK2i0eflZzbSWHvnhPb1z0ABomu04suAS0unq880FJ66tkHQlZ7gliM2
RhKDaabA1HqlO6a8kZT2GnEn2g1BtNdbTrha77d6IR2EWr5S/Pxea4bXrEw/Bqu87YaY+SUauhGS
KIro4DAcBHtJ5wTuZe0kR8KVnLnmNmzVd0Dnxaqq3Z1noY3omKdYcLijeW4DGR4jvCGtbzQD2o3A
6C3yEFyK/eI7rJybOmVL1SYFe43z+aoO2W6jFs8mxCvDHgwWpNWNK1btT6nJHUTShEdqtvte17me
xA9qleUotLXrTtS/uWr04hbQVJnOvVewBDwFpKSXx3vmVzu5EPJNanTvRczJM2TezyYNbjCo2VZC
fSt6mbgyKmU3BNZz0XKVNyrjtVTbDMdd3MH8St05btbbEkJY5SBgERbI6xRz88xs03UTNL8Vvzau
A6d8FjzlpU/M905oGBsL8nfH1a7cRL9u8E5OsFAASkp1bihvEK2Fm1QtN50vrFunvo4j9QZ1qacu
bfaSC9ivFrd0Q+j/4zjcp9Gp6NStqev3VYq8hcKKdptTZJJwaPK2m59kzqPoWEcm//rGF/LXqnGu
ojwRVlKuPQVlclt51r7sOa4Vtx9hDqqFkhCqW53gHayuvnaC5p2i2F9lvfIz0P3vWWc56yTM94Pf
wn83W3df+OVdFJe3SVT/7HQqj6bI311Va+08MV7aNA3u0l5UOUnYNL1YlethcGiEFP29hQE95AZ9
DwMgpkZ30J9Ls1dXjjn6/fSbXuffo1p/VvQ8WNdeKazaQH3lzLytuvInOM16VZj4eAxhcaWRSWH/
q4dWUput5QqHIhCCFeivW+Tz6Gt0MAk7Qzgkg4iUhdr9SDKB4b7cU5ShTbQrBvUB3OGbWmc70+pP
SQyDWy+95y420g2AjzeaUHdKHUjuqik18yGqEekqWAdrq03f1D7S0Zdqg03b8xudINj1pfBBi0mz
3bbV1kKPVZ0auiV7jmtf0BkNIMn4d2bUuj2ENdcSDUftKA6PsahfS0pITe44h46RcRBmVzk3Pb1h
yzUIjK2VpOO8yjVEK50j/FM9vEoV8a7RtXsp6787IfpaxfDdqRV0093yTpL6PWICH1ar7TUkb267
AAXc3BGvzDKztm4eMn8PutpuI/nGjM2dHA4nY/AtelS411EeschLAOiWV69cP7oNUhZA4vc/oqG8
VkUd4VG/vhuwrd80kvatFovfZlw8eI2QkvgjyPf9ENmJihQWFuL+JoGu++NyG/ZsJjD2YAHt8J6Q
92Ba9bXni76Fr+adG5zEwvidesWPQV9SEDlrkRPij4gwfXkd5NP4559mcI2KVHxmmv4pl94xbbQ9
oT6Y7ZIxwzl+cwyDUAn8d7gAZxw+3av8io5wyISoW3MdXY/MK3+nrvJDvPW3S6byZ5Pbr+GmPD6/
x93YAzJ4cmEZxHjTjHfLUOPSOEqJ5N8vf6bZd8iAAb2EUXZiKoYYpHJuoX/un+RePIgOjgaa8CK2
/sP/FmYyLk2tlFaPYfkncF6vstQ8YGNqG+aSndjcohudoZmvseTAUX1dEWltKC6MDJ5moBrU+/YF
KcJqc/lZzpkh4xfiraAtQULX9AnkImgFWPuqPyJo5St/nzNv1m+0nbiudv56aQ56NuJmhGFYGE2I
rD68QSb7KFOyzOEwC06RYW7chq6rI1xXAdrfqVfZIHpu8mRJN2fuCRXUMwwCwxk/Qw9kPohlWRgh
OYf2RcUaoVpFK04efMVXy1Sbma9GNIMBLKmCZtnkfRZiUBbgZMJTp/5w0evvPxY+2PgPTOZBJD2D
LAGtGSDa5B2qciCERoVuRmu7d94RuT9oo9qmTVf/GRkuYXJmtjCBxFF1CKAMdLavy7AIwDrBmPFP
ioJisvYaBNYK9FbjlSsZLNnlp1sKNi6gT1nQLIwC3GTgn1r1KqIy1XMVnb4PGYKWoCyMlGeyBXIq
yB/SRBBFlEgmsQLdTFJN8k9xUtMt8DZuUbyo3AYuP9Jcyv0SZ/JMfSspgQvI7SSG8u9YLZBs8soU
icW3WB7Nf8zuezpU1zVdu7xmKlQH5jcjEG9q1dwu/JSZ2SVS0VDARJFB+pm+A96eQx8pRXLC8Q6N
xSQb9rTgPryh6jaSM/g7KXCae7+h96eOHshMEWRoPDjwaWKSbDK9MXdKiuBGxoRu41tu9fepVeUi
hWOxJGoa8r5fv0ledCL6kJF/8tXmqq7o17oJXWj1/vKLmPv04CMs3WTYidDF2SYtxTrCsfuUSdyL
HjWhXRnq4+UYM17k6H9/CjI5JlpHFLMIPdETgoPmzthmjx4+WcWm2cRHCYq3vzzdn8mvX0JOXl+Z
MN9J4NaeGoAFylt5p6OUCazGsvstvCjO+EN+GGFE2BIvLPOZvEdolCREUjw4rcluSsrU6owQyeW2
ia6xOfxZa3W2EOMMp6TyRk1mnyxd8RwHNrRaIUaB558wLNK3Rin9JtCNmJiH0nWvhCC4Cb3kqcnp
Nl3+lrPrZVQLR1DKBMcwybkRLX3GyGJ6Gm3jWs9coyJpZ7W28Hxzn49Dg+JPRZeLJP919ceJg6+n
YwpHZCav5NZrGNNDy7L6a6dpflzlrvV++bnmXuho64BoMguVM/JrQLdx8lx2VOEoC489g2S9bZl+
IacLWJixhdvTPgqS/eWgfwqX6QmGmpWq4fsBfmKqMjNIPnP7ShGOljpsO3dYKZWDbKOHoqvm+ram
/8o7mmlaWHGXiGhqIYHLhG3vOsINB99TEMm2JRffskQ8xJmzl0MJ2eLhAH3wzsFqr0rFU9SUP2Q5
fLd8DIFCaSF/zEGbcRPQ0BWhdjLIVV9fXG4FCXlKd3Bzlxm6UVT4trKrvotP/nZpZ80eIBosCFxG
qNCwnPkarEiSuLEUPz2Fvy1wEWsZhRYA1Y/tOwNDDadmxvEreSETzy0N3MAk7jyipemm8jWoJFhA
59PWPUlBTe+vW8m1u04omwqjxNuEWVtY0QbXF7bAOUCJPT7ah9M/UjmprPF3faoA+hQzK7UxvFNw
o5/6nbbSr4xr52DchrfZpvou2Q724UvSEHP7G0QU7QqQFRihTd5wonmeWkt5eArCdiMM4cqLho1O
C+3yyp/9kp/jjOfzp4cDt2MydIC/qK0SlC+UNVoDa8FW4UWkH/LeOFyON/9YI6lFoX7T/6ziT+Hi
BlKkXhHOl27jkhYp+HAnDBaeajYKJSnF4YjkNCfJkXFtNniG557gJ9h9oY4+bgj+Ll2Q52oX7Gf+
G0b++u7gUWdc/2Ph2HQ0GAN4ztUuE8WtWnTry69tzHrT/GSoKIMr+CWCAZysBpQ3gkgqQ+dY174d
A60BiLFOsPZxHJwvnHJ3OdzcyYmNlCVrXIvQ+JuEI/eJSRWV4Umum2ANN+FOMLQl4N9SkMnK60tZ
cZKqCE+uymRBE/N153ZLm3cuZ3x+kslx4rma4OEzEZ7azvJXvevfJWbwFA5IaPrVcMqYBllW/Oh0
ebpwQM/vLF2FWoWol4HRy9fV0eiQcYI8FI5uopajYPid/6xVL0KjHFWp+jX0sr7L8+Hght2tJCL7
Z3kM+cJKXOqwzOwGeB8IiMjsBr7TJG+WoqPTbkysoxMevK7eDuDZzCFdSJMzn/NLlPHPP+3soa84
P2NumdqQVasssG7gEiXrv16Y5H1FYhdQJGBo8zWI6huKj39EeBpUJbA9rdnLxZL68MySGSsARFgh
sow35q8xnEQIqkJGza+2qh8K3V58twPYLIklb2Ivpw1bRq+ZwhhOjpccj2ZeIrGRuhs5EyDRJ2sm
F42IvuQAklPlIpuJ+WDDn/52+SWO/8gkmXwJMrn9qagKBLT1nSOD+BVCzs995+0xAd/FuUWJs8Sc
nH0mgIQmj4WD27TD0naCWVEnj++ziTeqgn644ad/n/Eh51givKOxmTNdGKneWAVFnHPMpSfAoDH+
DeUiHWLcKGcv7lOQSb4XwmqIHI0g8KeqQd0GQrUHJbYOA31Vae7WwXKg0upNpaqPiEYAhzTW+HIv
JJaZ7TxeR7G8V2HVWMZkfSaeL/D/i+CUSMWzounqmpEDZ7YlvF5eJ0uBJo9bAhgLPP7pk6RG79i1
Xqm5iqmNtNSCm41DM4dOH5YxZ92wuAhq8Aa04Jqx71AyM5YqxkxG4iws/HMywtg2or/CxWh0HTYn
lZxfCaPsH01zQ1oJeygtm/S52oOS7ezyRrPTtXjtrpeQ5nP1IyJfEKBgC9E0nV7VHF1sW6CMztED
XtYLpp3WdDUBBvZOwxSFzjMjIHTXVmFVIzqCEAfwFj3ZM33fkA3RbPIWtPBn3vgoO4YbMjctKHST
NKP2SkA1BBURg5a95mjXTiHuyzL/N2Fom0CRQsT3rGrJVdkDrKLyYZtg23vtKdP9RwDJj5fX6UyC
GQng4wDBpF08bZ2Eg1MlUqv7p0BgYip0PvWeIm4uBzkXAGDtfI4y/opP55vIjNkwG3ZDF/TaYzg0
d62P7giWum9pgsOHqtXHsFaNTd7juREMjbm+/AuWHnP8qJ9+QJuXZiW3dD09v8W+BwBJkqBncTnI
XGsai2zM7kVD551OE6noBXmcpiJDH1XYaf0vp3oaul+ep6yt6BconLa+sxgG+7CKq3ZJZWHmZKLK
leTxAquBTZ2sSzNU5ShH2+wkK7ADeldLbAbFJl4kzDxb79WCMLDwwHNvVVVVmEmMuBjSTIqjpMKL
dcg7toLIwFOxrgVLX6KAzOYdA2InuGGDI2raXlBRHmPftz6UxJ+dptqKGtmFGO/6sFklzYOhP2Lb
uhrH/KrwKFjf0T9fC2G6yU1roUqbq0pp5MB34beQs/9YLn5aRbLXDJ0juOaR0ftaWuOEhPsR+W/Y
VDvrGNwuZr+ZF8z4y0K/l+4Ex9bkBUtVKXV6lNA/t0W7OeThLv6Vobl60O8d2D3yvhF+L10tzi9m
dNFNzGIlyNbmGTUrcqzB1KtaPzKuOpoWSAm3aupNisK2HYnNgmzteTal28J9drypM2aZFjjsJUmo
6lI5aubeV4K1ZL0OVbS7vDHPX+MYZJQnpwFBMTXZGh2OEQM4XOXoIz4o+5AEQ2WBFTz3HCbcY7Tq
qSrOCovGFfqC+4F6lHNzC2xtlzs7bjcLD/LndXytouj3w5nTsLcaO4qTPIaibyfEuWxgXD2Kzamb
lJ5wm6/SX4ItfsBMANt21/zWt+O4T3/QpY0rLmz68xL/60+YXD0R/3J9q6enr/e1HUXyNh71nTpb
FL19bt67lbdxILlc/oLnLN5x0PHpwSefMPeKuhTEmO47yqrCK4AkNBXusr2zV3b9Ol0nJ39bX3cq
LNPLkc+buGNg7IyZ21qw7icVY5Ok9EA69BO9iK5LR59ffc0x4GvL9yJq7QarwssBZw5LItIY/+Nt
i/fI5FELQY88fMF51JviUN+aB/dgXOHct1tyN539kjQ9caPGpBehqcmhiE1XI0gh8j95+wSvZZ96
qbqqMYJfmRnoTKsRgTNat6gbFgsPOZNkuNXQEeRUYBQuTxJbJyeZF6m+fzJG+yb5RU2AL+b1VfjX
koHjutFHDRGFj3g2de9qowwY3PgntZX22Nj5K7cJ9rWkv9KxX9id44c525y0EaHksVqk6XEou3qD
jzez97aru11jAay0MMFb64P6AlkKPyrPfVpYLHMxdajkECRFGLVTh1oHAoeU97zI8YSIPkpb+zHs
9XflDnbOjlNpne4BDPneaumYmCl2cF1mfEImgrqnTPtcTZfUzI4R0jdw27prd/Eu25fWqt1auxSb
1XxhzDCzD1knPCL9ZJ0Z72QfeoGMd03BsEg0IFsj2bJ2M+XAheFJlZRvoKfeIFj9i2WKchXUUK7F
XIynGjRNarW5VermEZ/RqwqSnWW9hk2yM8EqX/6QM+fH50jaKDT8qbTIFeDZ8Iuocqr0NitDFcFx
5S3uYHpdDjSz874EmrxHTRV630No7Vhk5bahjvI7Dz4FSo04S14ONf9MTBuYJEoMZyeb3DG7rMBw
xz9Zg7xpXfdQlf5KaP/aIYail5HXf8OMp/+nV6fWRY/rIqZGYauvBVVE03dBfWYuJVP0scXArCBD
MV0Hvd93WkGT5qg2+q7VnswOChpWmLCw8BjIYK+W3H2L5sPI84WkMvsSYciP10B8qKcFUuM3gaz+
2eDxsHFdpODNCvXKFpDrv/hanwLJX19jZKWNLCBrdkoH64C95KZLpBEJuPA8M0U0n4u8j5QUMjec
AF/jUDrIg4CDFMqxTCe38WaErFk2ans3+r7fL8rczxR/oKMRYiJJ0ZicTmFDp8NaM0iCkyPI76ma
3wuM1fFpxXGjK1LaFqj8IRMt/HYr4z7KVJSEI/UZ6glcUW44d6FRLFUzs9/000+aNBFrXDDxfgsZ
fLfGCvboWo4cWy7Chf03u9VxowYWwQlhTtEXdWmUrRlK5jFTW3uQGGz2JQQxY50pr5fXzmwkboCj
MpRC22zSG3Jqs3DFlC2IthAO0f4qUt2N0/9q6mj9P0WaauxX9PpRrDNBlCTNddgHB3gDL7rXPlSS
t3Di0BhnKU4OdFxFVPpqJirLZ9V2r/ajzrE8amdn0CSdDNZQ1L0K2OFkfiNd5wOaEjqAxEHEFFu2
jmUjj2K9QXkbiwkavS10rh0AgeYqwjsIAkGwVjLrGjl1WG1dAMVdMW6GBl9FyQoGG7TO9aBF4Ypc
94tUAwJX9j+kfEi2npP90H0ZCn+LEYVgGrtBV160tu5heInfQqvcSVD96S2Uzqqu6n5l1f2hN4Xe
HpN80nkPOWyWvC7tNrQObibeDEqxlrFAG6nIzbqJXWtroiZvN4Pwo02CZyvTrxzARXA89UMl6M+u
Uv+WHUtEWrF6iiXHsTHKq/ZxZ2Iiq6/F2EO81Y/07yl23PCq8tb2TSGFCSL3cFXifQ2BAMphNezd
TB5JQsjudJZ5U49yuIlitEjlmkesa681gyrKKl3cgRXZ9hHWxZe1fnSd+tYTZAfdpTKwy3p4xiHZ
3Q6Gcd+Oamw+U9HSl56aUn6X8/bBl4z3IHa2UW486/XwTcedOsphtMnJ8J0GG86FyL9hj5AH+8wS
37Le7FYFXt+wZMWt4JcfYa05G0ONC1vj9gHTHpUzV49/676ZnGpBE3ZBIT+JToJ7cmm9ob7+jnzX
4ko8X4hckREMwvEd/1hlkjDMqiqgT7n6sdmmd/41bqGbuLXLtXOvbLIdCPLLm2wmZTJhlrURd4v6
zPSWCesHhf5a1Y5Orf7SxWbj+OrCvX+msTtOsf+JMaaUT6e2lioqDuWdcqSdXHnrYZ28S4ya1+jb
YPu8Mle6t0bLmvfe2ku168y+HuVSiM5RNJ5BX2MDHwQvlivyMW+/5766rtLHuvprIyTKEjoCvELG
UVTKkyB1jAN4mmoeeN9EplNlQueMwptEd78BCwy3vZSqC3XKuAzO8pUsg9j6M++e9qdSE2Rsg/bb
sbGAVTTo2Bq3Tj66MJwSRdnKxePldfLnH7wQUJ5UrZWaYGRf694p5w6CJ8TQra0Kz11Z4tJRwHBb
+Yax6egkbTQ/fdTV4R5pEFwZElgXkoUGQ4WhvVEPH01pJetQ1B/xuY9WGQJx/6K8Mf95N9M6SjLq
PLdyQz/6TsuQqcViGo/r8u/nMXx1VjXjGAk47/RWpGeIoeBC6Z18TQSV7KFg/mJQ9v6rF/9PmMnu
CYoMGhdsvGO1FrHAXnkfDfJQgAODNQLv4E9Qd68P1a55xqd4UTd4rg0lU08YzFrBmlnThprOV1ON
LNWP0iMqAcd4X+6Ce/82eUWoge20yW+ihxG+7N+3+/BVOAgL2WNmA+Psg4iOQjOP4dCkhlRltCFS
tVCOURseajd6q+PoEFbhx+XXPFfWmICWtLEVytXTmOSJykfqy/DNY53jqQVytVcP2F9vStzeL0ea
fSCdFqg13jJoU36NlEtDYUoo4R/jBv5ec6dr40RroUqbD0LXURtVLc+wWE2uxV2mJLw1E20brbCZ
rKFGsdjAuhyH5/n6ME2DPqfqxcox31iPou3vI6yJhI3BgYWA6tG1xf2/yOgy1LfxhKRLCIT9a0ia
O2YvImFwrDFOyTsbhgBk4kV98tknY/An0ZXnKjFV/HUge+sQLBS2nSGt47vuUN0n23Q3Xl+il/zg
Kyz6pdN4Ieify+mnkxKHpbSr9UE5DkLF/fZgyP1V7S9JU82tdYuROGjfUah5eiZGaUXdVef0BQZw
bJgKiW0IYTLZ5qK8ALecDSWhukUBoJjiFGFW91BflY63GKmhPWg1vLNvqQMPvl8aos4diAiUGTRu
ccY7g6PIYhJkQ5ARKX13Bmq/Es9VrnO40sBlPgi9/vdjAPAT/wScXKLjuEbhImxZ+k26KRNjo+L8
h2HEv8n/oEH0cSiuca2dZKZqKF0zRNsO5KGurUTbfRA34aa7Xo0OfA/lrbXRdurWwfdi42z+PlWh
Rkoz1RJ18wwtkoMIS0Togke/jem/ZY2NovFuQHRy4fo6g7hnmvkp0uRlwluo/oNELAM8JaoWyyc5
x3xVq5M96kn+VS35L70lfoSq9suF0QlF/dERFDTSCgklg2jh1JltA1kKbWssd0bw7uTYcaW0JlOT
pb2DftXexjuc1Ulo1W4J6TlTgPPk/wQa//zTlm+KOlcA5ypHrm2C5W68YgkMNpdUPkcY//xThFTr
/y+T6d17inlQprwpVbOwTP/wAaf14ecokzKF7xcmg8b+q8pmm2vC70ZjVUbhk+8O31suGHjRUCi2
2ffY0l/a0lVXbZN026CXjp7YB3tVjT4ERCt6TboLa13bRaEDDXvonkqE2oRWvRcTZDuEAh5wFVyh
WnItDNEmlUrsn1CkkfVOX19e//Js+lIo7agJVFyjJx1Uo2tAS4WyfNQxw7KHxErXmq+9t2ZKTADr
dHSUmyJo76SKy7TbbLUW+ww4raB3bM8KkVTS7p0GjQPFQdnXS15dV8G8RVfutVyFU9mHh9TSchvV
mG0SNck6FZrvlx9i/vP/8wyTreW2RQr3Q1KPhifsEf19ScUqXslquXBDGPPQ+QL4J85kx1i+n2Er
pKhHX8wxnpO2lqOsUwmxz6p6Zmi6AJqZ+TRf7smTtJgEoRJnQqgf1bTaI3F2Y3UIFjGW9VFwShar
8LlwAC0AQHCZZEI4CccWVrw0zdSj+6L8bGDgxphgPTyg8WKNJfiRXtj1UjUw80bBtP8Tc9IKcPQs
cquk5I26APZBMoflkyn+6CnpHP/vD2pAnIx5dMhbEpO0r0lC9JvIcSWeL4nL+yR3Dr6jo3dUXTdi
uMDem4F5SMSiGoBEAuhcnbzLyhcw11EG7uS/200YrxD8kjcBNmqJtnLuh402spyGdLuIsRir0ckS
ZcIjwUNihgCZehLYtQwAvkopH51bd98+h5CnB7u5k/dLV0P5PKv/wTjQjOXqxPk5eZ1uB1VOYM3A
MkFMp2Vq8ERtvK32iIjrT3Vrj4c3Cjnpga70PgDUYsu30AtvjeNSvXy+csEAi6jAayaACJbv1y/r
tGkmZvA2joqJo06LIpHRr2IT3QHTWDjG50KR2SBjIDZHyTd5v1KcR1ZtFdrRdG9NHd0NpHqa4s6r
xYVA5zkNlXm24h8SIC2XyR3K111J7FjKx2jIOWTqlYQuiFIu4CBnoox3NBmEsaIDS5o8zoCcl+PR
NTumdYThpH5Pb/KgVc5fF5Iw77DbGIG/DGWmvJkgHRpfL/lAITovfavfmbH2Ernp6fI5MP7ar4uf
MMqoRUsVCRRgsg6MkA3eGoicCW607vLAjtvb0lHtUQDR1xegFOfrfwxmUokjjjZa53xddFmuW63H
PeOYFVw6K7d9S9Ly/fIDzWyyr0EmpVMmaxiOiTHFQffqlkyVWmCNIUYzeKspGPgxY6YPJ61H3VTg
rvdxHWzgYKOuiXypW93Ulr/rJGRfhfc0kWwDfR89r8BA/Yx9pCajeskufvatqJB6ZK4N/GeSFbTE
SCtsmGm2OvoLA769hbLGQiF2fg/ipWDbwigD9CYK7V/fvDskqSCxoI6y69nl8B56PXrpsEa7zI7R
chTSpVvC7ML6J6I56QF4GqPzuLa0Y+B/71xphQAkWsQ4xoyqOyihXP7q5znmy/NNM2sZA4+OxFY7
SkFs5wxQfBOVkuqkNi+XA81+rBGLR3+Pp5uOtFNNjrkTa9pREEzgyGgH6kv44vkVTF7GzQLLE9Qi
vn4sqaSZ0eRNf6yxq19pMTaIhRB6K65j0PbQhEX7CIma0EUFlF5wsxHyDl14Q4CBPIp3mk03rJpS
LdnQ2ocfatqKmuGpkto77o2Q742P1ut/OLA1mdHiU1qjiHb5NZ0nSb7Hp0eYbMIkzk0FAWSOl+rN
QNDJwaHTCn/+b0EmuSvxXC+MdTZOUPm/rUHd6aG5H1r99/8WZlx7n25KXtZ4WeUm+hE8/yY2w4fU
aZ7Lfljo3c+urFHMHZwJDazpjV7U0rgoA5IjOtB4MNecykvSGbNf5Q9SCEQLkNLJwjLYHCIMIHYJ
ivteEtopWqKSXy0km9nNCHmQ43EEfpx12jFo9Kw60Y5GrthSmK8F2NUYda1K4IiXv818KN4XWFwJ
CNIkr2VVlsWwY/QjilDbIiDFDGR2ZKrwc9pdDjWb0BCj/79Q+iShaUHLLYJ66ph00aZVEODVvmn1
dyasNvLHC/tn9rmwOwLPjUYR9LOva86khQSckv3Tm+WmAdKSyuFdLafrMsp/XH6u2UXxKdRkeTd9
haZ21Wuwt0eRt48O/c0K1dl/EwUELmL7WOZMoXFulYlaiwr5UXSbdav0ticKK1o4C2FmPxJb6P+H
meSdxlT7ChVg/ZhTRgcIfefISxv9TYZ1QGd623/zUPiGQcWVTWvqatfJkR56oqcfad3beGGvBaPc
OFK/8FCzi4FrAXxSMAj4RH1dDK2Wx7HS1zRLpBA1tx9F/iqbPyLElC8/znwc8Iv0tkZE4SROVShd
CegA+1nvgdn4qlANO/CvmmiJqTBbjUDr/E8gSEVfHyjQkfsUaxK3qLNThRevUW05V+0sr9Z5ENjB
EC1cZOcWuYSSxchdggk8ve7oNZOkGGHLI2yb66xsXypTeDJKY6FBOLf8PoeZ7CVt8JvOMAXtSP9u
W+ihXbmYNoWvsRRtDP/X5c81/0y4DzKtHoGf44/5dC71jIyaNqOFk4ioIQq4NVuinQVLXdi5cwkW
0n/DTPoNZiGUSe1SjbS9v0lrxMUzxaoXlt5sEGDIjKWY3Zx5aslYGucOrMBjFHMDDqU7QNAvl1/X
TIMB7sinGJOPg5S3i6wv7srdT+2terIQcAHFp76rT8Vv92huJaDPw3p4vxx2blN9jjr5SmGYNGpe
xVTeZfyt0/R7PxIe5TZFPPTvJzg8IDlinMeC6J4W+WjsV/SKWxX/igxl7wS2e5YHmi1UxVvsKAuX
udnl90+0aYGv5G2FKCdlUW9kD5Favo/a/6KT7i6/v9kt9SnM5HaE0FKSZ0ajHlvrLlTgD0cAmuQU
b8Xnyl9YIrOr8FMs+euO6hrZLBC1V49aQWUddXZqLeXYpRCTEizoByWgl6gelS657sJ0nwRL7rSM
wPmd00v9CGxBEByEC4v+63MEDiqapUwa0vzyqTXEm8AMD13cbSuxfsRJAN34qr4NcZTtPeWZfPWB
WuZeaFBL7fNNU5QvYQ4Ih0vGN9nsNl2IPYNYSteeE15XYvvD16C3CF28dsxcXgeq/CjFYIlVY+ek
3UMM3ExuhG91Hx7zpNmkofKaNu6VhDcAKiPBi+s0eIIMD65n3gUxAo+uvM0aRVlpqnsv+qiiKyBr
Hal6lmA+dfU4jmx2mIGqtuBxHg3+OpOam8xqDrJe48mSPAoIGvdeuRmAoimde9O68lU0RHu0i/2V
njJjcL3mW0aDVGvQLQ/RSzdq9TlQEV6pi3zXWtlrmQTxJo7yK3gItusX3FWD4QDd5UEqgfJpSMru
2poGVlwYiLJm1m8HZ5NVqugg1WjmoRD9XPTtlex2N32eP5biQPu5LjaVov8UHAPvFekpFkwZBfDu
LovrOzXo1ro/7NWyI4Nr2bXYIzwcd5bdteptkrUP2jjxaLNdrpfAAsTuWjK6EmE998ppxJ0R4PyT
5Mn3po/vDBnFT9Py922B8j+WFodAzBDPFhAcbWu7DIY9piLwZs0BqTC/eawz/ZfIbCmuh1sJux/P
Gl51yf8htgbvAsH1unscKqlGRQhl0twrs1XvQcyG3HQqjOHG9Ieb1Pf/H2lXthyprmy/iAjm4RWo
ucrGs90vhLvbBjEjBEJ8/V34nLN3mSKK6L5vO3ZHOEsilUplrlzrd6xlHGB1Ua4rKFQAIQc4CoIU
8sn0JCoTPP1tI1zQMq+bkYXfKZJ971RHQczK1bV0owkoDxAp3bA4+aGB69ZswpOTQU/W6uIDb3vI
urQ55hgZWHVjYAxdUP3+YkX2O2btUy2MkU68KlZNyVyWOBtRUlCF2+Zrp7N1aKg/LJp5eqpD9M/C
uWurXczS94hXa8YHLwI0XcpF6sqlfSpU56HLlVtO82fcVQ8CS4z7emuq9VZxoMKhIrBykuzzPtz0
TrIjg/XDMoZtbBgnAJxuwTYbFDpyJw2SXHnHt31eP5BGLd1cyh/NON9YcuKpPZhuicgx957XGznH
wAYDnX2Sid+JWT2CdBGLybfACK/UpjzwKn4r1fCpkuk7PtQpHKJd3pP7VpibjkpHa2DAHeaHEEX6
mED0YJRUlK2XmomjZpMt7sQ3MwLzc6Pma/RrA6kkN7geNiXoVy1Zx7R/C9kYB2z/lLcPndwcwSp+
KkPzV901DymFogoUALbaYLwzqTm2oNQH/PxgMukFWtEaWGsFKM1lZaemmOnPw107fhRV6Q9xRU5N
WtxQHU33QXdeC916Brcu5F7kkXY/i/NT4dTUpyC3Qb22Sry60m3QQqsgdDTjnSjy37XV+WWvHjOS
bYy2X3WSvle74kR6a293bJdJ1ZbpDnRkZArls4Gi/9L2e3zVTcK0xyzurZF7eMe77t4EXlYUzYud
dDfUhKIVT/08th7MSgSslWQfcGmyT2RczhXwtF5E6zuaUpCiq6vI0PBhQyw8lffE7oDDNcP3IZPB
vFvneLOXxJeos5WN4j4k8RPJ5Ns2FhCG6EiQWdGWsBZclYw8tCU7Jm2/K5x0ZwjlCSDXlUHJMZe7
k6E1z22oKf4Q1dAR0MU7y4a7orV/6JAJcPJIc6Wqu9NT89RpSDHjvHqW5XA3tJDtKYyhXXh9XNzz
ALsgl0BBAvjnEQz1/TLpoXlRiMZiQdn9EswfGcCZ9KeVnHFYCknmyCKK0sd0xq6xqd3TgrEgyky3
jXadUXkl8EnXU4mLu3e0ghfAOEgLIpcpwqVIHCPCAGUbqATwjwr6MrYSfV63cZGuwIajAIGE8Uzc
vtMSd9jxmEKfuQmYYYImGdppoLYAzdFKLn6LJe7QuU8DEMiINwGvywVFgDykTqVjwC2wNMkr4h81
BbdRtYS4n7eClhW6A8A0TrctLvScYYKtCUwOETN2UKTXMWJf37e5bwPGpH+MTJLzgoYOQM5KA46m
1GV1e5TNcOENuGRikolrudYMIsc6hMTWKiEHezD+9P03fn3M6aBhgzKbNcWH9KVTcZngDmjk/FbO
yy34vF91FQoSWYcWtJCjYmHfZj/OmcVx0WePwK6DKlJWyPC37rWUXxt6ap3hb2zglY7hGQXXwZRY
1bF6Zmg9bYIeVdwClPOSU6/IEkHMxUNp3LuRnUvHGxBz55M4Y0Eiqy+zsgmSlkDpxYEYNZgLnhVw
P62R3i0t6tIbwM41MsWOjHiwNs2Rof4FgskE5oZyb8mx6oKWcIkwYN7IiAVGb3nsgX7/OqJIZSlK
Qhr04gN9pX0OobLr5+Yy3mAFY+du5DsCw8bkPSEqZyhFZ9MgUjJfB3yGiHetBfl85eM4PV03duls
MDZ2qsCQiMbk1BFSLoRjIy4HAy5rLvUbk0I5AmJb183M7tqZmUnFoaqgF4EYTgMw3+9aqMcA1v3H
seD7SibOJtSGicJSaZA1w7odbK+OxN2frwKtlJEADiMqzvTLxAQygo2uwIRa/aqQIPXK4t08t1Oo
aX3NKMnj1PF3/2pzKJ11aoudUlE9a1XfMIs/feabaCGNb0mgJ1FWnX5zXaSoyEWMBkRLV/BxL1I+
1HrYXN+sS2QdzKB+Dzt4saK7PrreWRyzJDRWM2lgQVgdysx6E9TcDs2NGB7MATo8urxlsrZ1MOB0
3fCcS4/pwNh+BaPHdLCzFMQGI2DLgja6raNq30CRJo7k3V9YQWYDUo1xUHU6FMAIx98ukd8klbkq
wpWT/Nak+m+WAtoA1cSEtIUhoe9bmGOs0oLKJQvsOlr3PYFcEhSIm7+IASM5wf+sjC55/qEaHqU0
zljQ6BjxCsu9iJ6zRcKgubCGKgjaHwCZojU0ic5VXdaSiFIWaOKmim8yyOFZ9Fg0zyKu/b/4Nmem
1O8LiliaSxSQqkA1D7FpHVXo3VT5n6I54N7n65l8GzEQkVETRgzpNoR2Sgc6dKdfuKcvb1AYsXAb
AGIB9v9p/Z7GcZ6wLGwCO3V+N2EM+dMbFa+UrACu5/qmXVSYxvXguyDAjeXnC04eUidcAWgK6BQo
3UKZSiNyg4noBI13tm8pOxnSkn7CzPIUzO8gQkANGh9sEuwyJNZGPODGVuiOla9AMLktD7Dc60ub
M4PJEsBuAAi7fO9ws9VYoqc0YH28YiEGJfLX3KBHnr3+kSGgr5AYjDyuIOHH5T0NCqQCjjThZAjy
YXAxWTKK8LqKcmRsAbE0uSUuDI0rPjuyIVd4XtnJEFCh7c2EPdYDX2heT8LohYlJooOrLuONg/At
UvD3dJAclfoniadL4XrycS7sTFIDFegbKKLCzjhnXBsvjB8bDGybUBq8/nGm2PP/WnKMcWYch2qa
uplSXGDYQx6C8KNdQa3wHdqk/VZ+SN77FSS9dLc6LWHyptN0XzYxamSaCHjgepwOsSR1k0dyLLOA
PBfUH9ZiZXrF7bBlW3mnQfsUkCkXEs4eVHYirzlI6+trnttcTHDD8SHlAXTiJEjpFjXlkPRD0Gt0
BXm/A7SafdDZgi9U+rxuajyrZxXq/6z0zNTkFpEJzWmvVkOgb9iu3aAIuIm3y5Mz0yHT/9jB2cK7
BfoaeJp9d309tLpes4YhEOLW3sSe4qp8F/u67whPVVHKdEvflF3JX6qazJ05B/AdA7Rl6MpMibuA
dnaSVrGAQgtNTNAAwTN0C2du3oQN7jVs5Aia/b62PIEi8gBqIrTUXyGPuGbq0tjx3Kl28OZTVcA4
UNAY//0scESR02iYCRIBaSGqiRppDoiAvoThuFwHRAYUkGcgOUKJYQp8ccgQx1Fms6BXIOtVg4vQ
5WWxuu5wM2cLVnCQ0YsDFQJgiN/Xojp1KmLMnwbcozCQuca6+QFZxNTy4rX6FkY+wCMPxY+RtR4T
qR/kdul4T3Ia+CJ+Ab4V8I/AdVjTIpeid7QBU/4Q2GW8sfXsaLcQ3mt0iON2xT1aaR8LSx6X9P2Q
fTc4yWxEFA51zWFQ3wgv/IR2F1jt5V/ORlmhUvi0tL5LbxnNYV1jZx/VvMkdAKEczSlju4ESe/im
GcVK15pHp17CpM+awYwaIHgjJv0CscrbhqCHjCiVPCmteVtAKxa4/4VYuGRljJVnri+MVmsY4OjA
+UGvOHzszRzdwKXqzdec6sUnOlvMZM+I0Rtd1SAOQle9hEJ7WKxImGRrqRgSv7IYEviiVkGIyZFc
yb+6OtnpHEJizSiHLe0B4jDcocMgM0+0h4RQZVSyBmlCo60akAXiOWi6Zg8MjFKjb3Tdv5a2aHIX
kxbC8XqOD5EZR7OHTHUPYc2FgtqSjUmMS+K8K3MrYUEsoFVuxysTirs5iIuuL2U2BP37Gaa97K5T
O5pRBAfoZtQV94fcWl23MHv40ZQHVggzvva0LqyX0OZNHY7DX2NmSIxMHXHX9BCwLAUELjG8HLOF
+2EKePhPwDmzOa76zIeR35I+bfCBxL4DydquvQPcL15XW7qqbuzOld38gbtL8haXVzvCAJiyvrQ0
AAKdPN1o0TQKG69cjppa34QPkBFFk1Gznyraf/CWeUpXPHXd0qzZTMaG+iQ4aEZCOzAgfJ21s+W2
as2MhpdjhFfRS1qnh+wW3GuPmduBeWEfrxxf/bNn3dcOg48Mo+EowV6Sy8VJXLSlgcxaLT+M5Fav
7vR+kf903LBpjAAEcCyPYDIcCMPvn7FJVCanMtoWHbVu8yzJ3VYr79uqPpVDCUEDq3rTFQ7WeLl4
NC0CfpQqW8iGp3N8XwsF3Bn4cfDgyBcQNDmteZl3CIdRgZYpeUULbQ3KNbcHF2utQ1Ckvx9BApkK
6hqxU1JIeoKC3apR8HgJi8rXS90bqHVoGxCJUkihj/RmKZi0aq9p0IiMf7acgkTmVlPQYLXSrVTR
3fUTOBdKzpbwtcQz9+BGJ1GeIyPDkMja6VS3qx5AmLtgZS6SnFuZeL/ROmYtVEkERTwEpQPCe1Lr
f+F15zYm97qdAPnVaHg4pjmENU2AHBXm8X7hHTy/X+B/kXGJoHY9Cb0tl1BpyAscp/o5Y0CKYCn6
wm7N2hhpNUcmh8vqdaJZLKspzk9dYlzjGSTsaJlf/+zjLTQ9PVA7+MfEJAh2hc2b1kGVoFa7wVWK
9BYhN/MzRUlAxxg7bpVmjSs05l+3O27PNbuTU9vmRg4kqIL3I8cwqPKZsMq1mhdKNZch/0tV5qVi
4VW1tJ2TpCXpJCjDc9jsu4OBS9k4FvmCV4x/4tqyJglLZPHKqAxHBCbgcnkKYZi8962UeM0ilnfW
FDQsv5Qsx5me73HPySVWYDhJgOOj3mVAGQFDkp3qvMVsYFgsUTvMHtwzaxM/gXZeqbQheqmGnWJ8
xCgwDseqJT3E2S90ZmXiFTxu9FxtsX1xLlaaeWrrci3xu+uut2Rk4gYYeJIzKZOaAGXzRxsjxiRt
IAxuL1wKSzs2cYXMLJohb2QE1LzxQnQ2df3p+kJmLYyvaMjEjQTykxCUcWhrxLQWQaJ/yqOMt6Mv
rGF2q/61oMvffazipt1oQyYCx2IeNJYxfZ74Yfp6fR3zVtBjHCU+nQt1MUIZtSw7RaVPMcGPtOYQ
qZazpTmy2QQIKQJw4qOyJ3oA3xeDJiFErwgRgdG6mC+F0hpon27ZFgxLonT5kT82D3G6qCw2t7pz
s5N3AMSUY645WJ3cPJv6jVV9qOr79Q2cCwXnJiaOgLknp7V7tDbSFkAjwM7MLigH8D0U7eq6paVN
nD4FeitHZqVRFnSAElapxECepazaIQ99nlpPRlm+YFrY46XkR4V8FxfZyaI64ITgeaI9hDav/575
lYP1DmxLIC6fFg1oEkqYaLJFQNt4HZY/LCDmeQc+/4XB+bn3CRJnZHhI7qBfMNlhp0UBn9ch8pYU
SDDjAwxwbiMrXhHdRvLSgNCsx2AWGGNOyCXRR/juqDUJB2HyDgVpFEDAEwOmo5MkLSXOS1YmaVJB
jIQoBqwUzWva/LDUR2r+xW34JeP334VMrqiSCzMyUY8OcmCvJIiRlGXnifReV5+uu8Hs5znbscnt
hBlRixbgNAhAnA02kMJ6sJL+Bgl77VLT9kkkLfGDzMVejARDmxNoFlSDx909S5etXGeqkasigK7Y
psvtvVXVD9cXNVOdHcdR/7UxuahUoPyGPkFKTv30uTtGB+uQ+JjaPWkoUQm8VbeJW23ChbrF7F6e
WZ2ESQwLWjagdSIYwC+S4aloDyaEDQBxdgQUnRb657P7CEQ3UNogjEIm+n0fWV0Zpa2UIkAm03oY
8dsQES3Jpc1GCQwuQ0AaTSs8Fb8b6QpZAAzaIPKDioZ2LvhuPcAOfF3+Q0rnr4cgZBr+sTRxxKyz
h1CTsJywoK8gzX20nWydc9C+XfeNpRVNtk3NWSjaEFPcZmIIzyE06Npwx3FXr5i8RLE86xEQ9EFb
G3qEF+y1RqvURm9hUWCK8mzyqoAg1MR/kvhmgK7y9ZV9oe+nKfQXPhBwOsAEp9EvGkKlArx39PrO
l175pt8OG/bc3kr+kqvPPX5AaIGSN2SblAuavrDu24qX8AthpWujr95qphSuTfNtOTSPade8Ykj0
L2Liuc1JOoBO+gDOkFSAye59MLZgM/VV61ZyioVjPHewEJgwIQ1+d9TuJjcW2P9kED4gdRMN9QWo
9mn/dv1LjT528aHQCwPWCOoBGKX4fqpyEwydXQ230JpXUt03OmqpS/Pkc34OeBiywnG+T3EmNlIM
dxcg/wH42Mj9it6mwO5Hau9CGnnJ78YgcLEckLlgMFfGhNW0F0bzLJLtAhtW56tiV4KXb9UdrFVO
/TL3RhFpTEksKUx8EYBeMzqJF4k0dIVea32gbqJtprnjgADxQIG06jxQE2eZW0DHJl9np2qTojt3
qE5Lv2GKLfqKWaMCBOgV0S274FaM2lwxMtS/AwIYf2b1hluj3YXBw/AZYu0A/qUgW1Ra9pK22T0r
k6X5zelA//QHTEtPeZ6VEW/xkZNdG5+010zaVzFGTfaG5sn7COSZ6UZuXeG4semG1Nc+NecGfCxZ
tm0exytwqVUzF/DOdmTKYJUlWpSiwIPWYffUGUddfYG8AswdsiVk96x//7v32iQJi80U+HHk70EX
38vgZRC82bKMenm0BA+ZjQcjQg0wYkzJTu/A2KqsTB76PiBS2bl5rCNJ1h6uR4QlGxNvBqVFWxnA
qgeFiNzOenXSn9cNzKZE4/jy/1YxiQeJFlttoeC8kOf0pgi0I1Si9/km3Oq3tls+yo/mizgou+tW
5z/Sv0bHfz/L9foh1VnRc9TIChBfEwRtzIfYyb5bbIMsrm+SfGVckVTSYn1iX+3CfXRIV2SVe8ia
1+artC/9FJeg4V9f3+w1eLapkysJKpOq1YJ7PAjj4SWlfCPHQce1dVsbbhs2a1I8Xjc4e76A5Bif
4oi0U8kBTKfVUVvjJW7xl1LdiQgOjwHa+k1t+oW1zV5SZ6Yma8uijPEyFX3QVIAq1YVXOYbH9AXH
/yLBuojjyCKAvkLzGjWG7y4itzlY5sfbtl+be/pbOzZ3xUN8SzbtutypR7rvThQzFcvBe3wLXjM8
8c2ByXbTymoPosvOJ9vyByjuvXwndsl+Selpfiv/XePEN8EJWuNh0PQQQG088PX7DAxrRreEYZr1
xrOtnHyxApOFTs6dPqgSUIOWtVvLr3r30mQ/8vYFigMLedL8kTuzN0mUepmFmBDAp+sAKEJRqFrn
GLNzpZXum7h7tRXoEs0NWSRWW9jOaW0twsOuQ86EUGY81tYxt+7ZUjyeP2f/fLFpdcQKgYlmSo3J
hK5bE2qsMYroDWrnKb3wu36hRjJG9yuuqE/uslyUQzoIqQ4MJT5m2NBBSp6uB475XOXfjzXtE0fQ
GqnB5oMVKeqdSNV9RYe10pkvVqqvezXsXGi0BE5fQWiBqK/Xrc/dA6g0OcBwoIeLfuP3Q14KnSi5
gkhVsnti3Mnkh5ncV93Ci3jWCkDQX5Jcl/QwKK/pVMmBKmJy77YA41iFuVYN5kPr9Pp65jzw60U3
sptdsqgIniiFPDDMR/X1KVfIm6WXd3Hb/iG5yVd+h9sTvAXoO1+Sm6RmJw+1ghNtkkpxuW5vGDVA
C5M10kISP7+ify2NLnp2U+fhwPK4ReKW9bFv5707gOO0kKuFmLFkZuIIOpUALJOQsOpqvo/6hnm2
EYNHs/xDDouLnZtEd3QFaxB0RqC6AgWVPioV0MrFk/Vvtg3vX6j4oVl/wWwyaKFTZirMEKffxaS7
V9T8tg//5ukLIqL/mrngNcnVhLBaGp++wxvp9f3A3gEKdwuJ3/+FY6sY+QOLO+CF06JSmqRg2Mqt
PtBsad0r+kati40kR5vrZmYCHhQGAG4AnsLBwI/23dvqyOZVwuEGaY4hYYCtYtcsltoWM+FgRJJD
DwqvbJCNTm7dPuWqnlrICJlqenrkZG4pEl91+M9IhkTw9RWBZfAyiH8zN7l92zhsJYk4PLA5+52F
duFpfdaDHgBEBDlRFC8y2H1F0lfQCQAgkxi/KCN+32Kf6wjVyTDWvCbiRyJvKmbt1bqGlk13anOQ
/9ZNA4AuZAVZVAZyjMec2kT7RJH3KktvIdl7b9fJm90mvyupeLK18D1l/RuYF6FHSnxB2mcQknNP
oXbrFqAD7eOk2xUxIBQc3a/MYqseLH+ekWI2Ps0VjPzyPWYldyJMd1pan7hmHYCl/E10lMiUUNxC
hGibmJHqoawAPYGQrGtL20kpSPI4758LXd0bAMh60NfNvCwlYMktso3sDAeoU+2aoTk4Dt3zIt/w
OvvRQdW0zaivyM3abvvb0CocBLnsDhRpHNjkQfX6KjlAxe4o8cryjAQsn5m5t6xyNwz0QFRzFTkg
lAilPnUTtbrvQeqRsQgCOwl3U9rfQol+xSGUUpDxosNmdr+LSltrCruJajyI+n5la8WmrPldrxUr
LmWrOu5OaaytSiJDOAEELrny3mvKTuvCXRnWa0Pir5LG112drpIW0Om0vUvx5YRdQS3VqX7yPvVo
Ee94irl3uVxlpYIEmhwkJVrHivGqpaBrbeKVTPUTqaQ7Lc3WRtTfJV24Dgm+XVusU7tbNZiMLnTZ
jdPaVThgavj9dstdCpKEMbZRUIqQfde1KO6YbqTkvkkf7bzxTb08dqb2ktPa1Yb4JgVTkVcCM+uq
WrvJTOpFOaSkdMvvCQUYsXRL0/YYq9Yo1N7pUn2TQxCuJ+CBr+0tSk0eKKrBS6H5OXS/mGasmCKB
P6NZqUDQEdIfikrf2jZdyY22bam4oSTZlf2HAoV6vTa9Su8OIVNckjy3VPdBArwiMUgAGq0GzVWP
QnlY+XIcouR2qqjsJS14WZAza9DudpS7GGQcsvqTQabRDJ0NTaBQgqoGrmK3GlK/L6snxXzQQNEe
GuRGwZSSMrzRSF1husPthl1r6Cu0Rw8GD30kaKdWV/ymKNwaBZI+ilYlKjiOxv3WiN0MxPCdRPaG
Wq5YqftD5jwIlqzKhD1UZpAbYFuIUN6vT0xV3CEuvVCPj2XxliWxV5XSfZLoftraa2KAtUKxV70l
b6BxFbBB85Ii2jXstZE/FJTlOo4KRu2TMvQ6lPIrXO7QRu3ILyG9G+nHSGla1blbQyUKCZyf0ddU
OQlxUIHa5yHz5EJ2i+xn7nzYI8fFyQLXio0KbBT7lW54ZnFf2VuwrAzRUeuPoblVU8MLeQxeB8lX
Yxtx4Qcpb3St9HCGZO0uLfcq9lWhIHqE7uZwrPihtne8enISyBtUdxhx9DrH16I7G2Ml1uDa9m/C
AHeOoRtsKCuDK09hyw8NKJaTXPe5BZb9uPLk6qZzfkf0F0srT0QfqnPQawc+/Ivp27GVIa/K3Lfb
fW4cLGUdSl5dP6aD40Zgc1A2DV4XZgH9GfLYiT3klXRyD3m9ynoEQn0AC3eVPFja28g5kST9Kusf
q35laIC4Oscs3yvFG8nIWtSf1GGuHVduXWm+aYcr0DtGyto0pJVED2p4m/UnjOylPXcHksD515w9
iuYlVJ6s6nEonlJxtAh6OkxzneJHl+J4G3DU0BViX5grM9+0ylMaPyvxgyNB7U/ZMLMFnrb0oF+2
NsJjlHmiC4ai8Pse6joQ5SRgZa6UT4VyX+0qN8zXSXuf4OkNJYOVIcC4ZPgt6k89HlqYD/cEgCrq
gJF2aDTbJqITBSWxkt7zVPNF96zU8l3Io1UE7hIju2H9gYLAq9EFPCZfldavTqgHAQYpNwM0OCSd
b1jVoXYAUY0idzB/1IrpKVm7q9hrLd2ytPUG6ybJoIzebMDxI2E8C/RPawd0vroN1sc8ziG5yx5J
BwITKdzohXKnG9ZHVdabNOe1nzXt1kq0W5BlHRwBzVqrVg5RimwGYLC30ChvQAnzWiYIcnpDinUC
TpFOhkh4nCZkZcmgXWZN/lPuOuiGG8lPyBgcuJIRkHsYNlhQ8L8zUBtDW7g+OBxNX8z9m27nFE+G
zg8m6DiqzrypdOs5T+2bQVYAb+vIx6Bjtoxh0rXQO4AE4109WM+FCDEcbJrHMAaaFQMGXtYO+yEp
nx1i3SWVk3tG2e80Lf0pawM+mJG5eQsJOjlt70HXsgJ5CdhDCi+1QZOVpXjtazRdSjnmEg4Qe6OL
ilkQdCy+J1HpyMpFFRQwOFr3fWe6FYJ4JuQFM7Np1JmZSV4D5MHItyv3gaQirrcJLphka5rvRr6Q
ey4ZmpQT2lhrSFYPfdDKbyJ7sU2yN9P7Dsf8eqo287Y3wH77v32bFs0lOHuCSSkUforbTvmVGzdM
fsui2xjf67ql+ZQQqj5IQsfG5mRFrKvyXhqKJkArxrWBsaifrhuYXQoEU/5rwJmgjDgvWNjb+DYZ
5mey4pEJjDQXz5I6uGqvL6xm9vuMTWCUHm0HItvf/Q3vj74APgiPUXHbEVy5SCYlEEovc5nNW8Ki
0FWBRuAUcC2JtpKcuOuDwaH3FjQTMTGxyRRtxYuFAvUXdd2k9AJnwICQjuI+eIUniBFbhnow43hZ
OVZseXW5GTpW7DReSz7yB4heA1IFamQ0mFoofvuElaELJrcb5GXSXjDFAiGsejCoUW6tFnzICbIw
JFdIo01pSzXk09yUPmUrfY9BEehGkIfrzPquH0UlCzQI3ZYVwk86K3M10HmtG73KVnpSDL7eJM90
JF6RcsMvqPIcqplPx1DLQvsNOjLatiJm9mRCHmTdy+Q2LLLY7UJA4CvYz0UHLjWaV55G2tJlwiRb
jPeGnmbQdZjUllvaJfLUPC+AlLbUtUNlY10ZeevaRhW0afFMw/53xjI0eHUgvZraiHCZt79IZZ30
QfvAWBJy0QzkYF3UpKC9yZC7iWHjJNoGqPNXIYXaZgjD0rcbpGQkpY4PNq6P60dg9LrLD/jvaZ58
QAZMgcoblKm1ELxImHfVwOz1+f+zoX73fG1ozJYW8EdJe8YggFtpd1K+BIWfXchYHMPo89gxmRwv
tRM1FApbLMRUbkCmhRzI2pjmknDVkpnx7J0Veko11+AwGO5rAasHXxjyEO7GxhIYYcnM5HJSkZbI
LcOWqcVHC05jwNxcMDz9zd10tmeTu4lbnFK5Hz8+P6R5QLnu9eKJ2+pC6BsD9YWTndmZBHKpVTuQ
1Ri4MkDSz+x7JGCu1H4UY/43PJJCwSF9v+5zs3fH/0yC+nUS2ktmhwx3Xx/UpF2TWpwSQNmvm7j6
jWBicnRaWbKoxnF7hEQ7OSrb1xxgW7kf/ry8jaLsfz0bdibHpxhUXmQNfCHVmxMwEWsTjF/Xl6KM
f+PiCxmYwEQuZI0Kkt/dOjKthCQNtivZabHf7YYDMubP/hNTuC8QUF9dNzeHPgDZxr/mJqdIz+sh
kYHvD9QQPIaOVu1I3b/FTfei5OAkr1AXdIuEHg0p2uscjUdIrKdJsu4hLelSg1euxpHIa6J/a+v+
ptZkPNrRTEH2Gjl/c0jOrrjJ9mca7hQRYWtIRSEE/UtKFL+PMSXAl7BVsw41cp6MKQIu1MkxAQtA
auKqRGwpA97dRskPtkTNPzd7hgv7HxtTtvRaoXXCUCsIoO5bP2trBd1r3Q19aOtgCtsLiZv7yY/2
5xLiaTYnObM7OSxl50QlKrRwYryuZSq5CfS4oJnt8+H+unMt7KI5+V4FHiLQgIhRU1bJtirDO5QQ
t4nRLUxAzgaYswVp309MnKDVI6zxxNgtKCelGwgLLQwKLu3Z+BPO7pqIZHGURPhWbfkbQgcrk4Hf
8jmmf0xDgTm5s8M4uWtSleggN68Qne0GAlnvQl+IxXMz3ihW41K2ZVBqXMAgeVxFEquS5otVoLt1
ZLc1MZ4GAlM3OjU+qEGPI87JvucvFQdR+2oJV/NVrL6Ib2e/YLKVAIAiD+7iHoJg4hNATDAYneqT
YbniTbmrQeDwzG6GkwxqTlf+q2N9ZnsSW+O6jZOE62BqCis3Bk2bbXwKlI2uu/1cO/nbJk9iqkLC
HMyHEg30E/+Un81noa3JD3snB9UnfW80v32gH9AQqP/GS8+WN3EfuQCdSiyGKuiSp8LeyxFqQ/Ix
BSvG9QXOnuszO5NkRbdz2apTXINx+tQ1D6j/0aX34PgnrnnJJAArcVKmlKg8kAUYPsPXkr9Fo4gg
Sl1OGECp5y+g8Off7KvrfHbCHa6UGW31KoBawdFJhOpJmvyZ0GqBVm1u79AoQq0LDVfwNk2+USLn
XWOipxFI9SPrPvII+NmH659nLh6em5h8HieUCpmEMFHrcuwOqdZ5JaPtgpcvLWTyhVK1tUDfDChI
b3wmKN915QOvX/5fK/lKXs4+CkGTqIOmMQ8gKfpuD0nnKwLtg+tGZhYCgiZM7YIPCm28KQ+JzJy2
rFKg4oDRRpOLegW06JEXLZiZuUK+mZnEvbgxisSWcGia/BNTyW7Gj8In8dJqlsyMqz3bMksmrVEo
CK+dk7oSqL3lEMLj7JlI1e76vi1ZmkS5SGCYUhTjZQVsqFPtnKhaWSl1NSf2r1uacehvWzc5M9Rp
hzgs8KCMRbzOBWhw0Oy6bmLJCSZnJkO5QFPKHPUnkFmIjLklSu+pvIRzXVrJ5NB0DSOOLuOZZ4c3
yF5BBbakRbGwkCmkqI5DGpsN7h5ZF2j1PGUi2cTO6vpuzaUR519kiioatDxpMc7VA6Df++K9fxBP
6V39wV6Kg3EH5ngO9FnqJ6grudLvYUnaeWmNk7zSEmZpshL+wLU7k4MI8dGQX6+vcMG5pyAjJhyj
U1nWB1CyOuWM/LScckXB76jE0dLbf8Ep9PHfz45sx1GV09uBB6SoDpIYVpiG+f+dVX3c0TMToZoC
ipFjx6L806JvqBV6cfnyp+oQI1bFHCljIVEKBAk4l76boVqS13EP5wuBWarDW7rEGDr+gUla8M3A
5JimcauGWoarrTfkt1gZPjUL3SJTgEVaU8v7RsRP1/1g1tXOVjQ5sAqAdSSMKJCIjfZaFPWTXobP
0ETYXjcz627/mMEk9/eNq/uO89jExnHlLYKyQ9MYrhXfgTvyup3J/hkGgKkYJvtH9mJyctAh5G2k
DlDGteV1N6Dh7ojqjsX8gZb9akiWJDq/hMzOPtiFwcnbrB3+j7Qr260bR6JfJECi9ldtd/Mi27Hj
5EVI3Am1Uvv69XPkdMfXtHCJZBqDfpgGXJdUsVisOnVO2ceMdlqYKkbjmBogUp0MJnjaqAeAJVr0
1+kzW/vgSqs8zL1yxUA46hAaZU7UDvfW0v/UU7yFyQTmXpkuNdAj6ugnrf0zLlXiQi32z66CDz+Z
O460BUnkbOJ9nDCwX6hO1N9BMzC4/CG4D/7LCJicwXQFGTjoJL7/4BB0qBp7VFWQeUPnQQPEm7I7
1QfX/stlQ6uDfvgAZ4bWH3J28pWZMjNbDBQWMWlEIWTXZoNroMsXdd8X5aGhhVcOgsVtyH/Dzc6M
cnEAmuAYeQZeLZRQnHnKC/yLHK2j4uVeHCQumr7yIbm2JCdzJ5Q6iKcFcAwj6HaJZ3u14HDx42S/
NhtK3TpK6IBm86DNOo0YKcmkhsMy30xZhXGSWjOdZCm+SBA7onp1s9T0WkFXyMHzCQ1wUxcgOrk4
8uEncJ+hYloVW9RSw4VGs6N11o+FAGwjJbvLn5u7Sz7Y4Xae2W00da2hhtqQQealCUqE4csmXkkO
P7jUmi0raFZ8JARWO4DA6ISpuNGo3Iy1wBelAAjYd3b+ggazVO+HKHc9gCoea6P6ftn65sF5M65z
kRI6noTNCgrYnfWYzHtEzUMECRQMYV+2s72RmBVFSxKvtdcM6OzcZEoHIjoV+MG8Vd2YNuiVGLII
FbtpBM9OtMfw9sBc6vvDaUqIvCBnM0K8Z70iBV2IJWLp3HS8MxNcNMukvgThnwLFulQOcvz5Nrlv
SCY6YiIzXDwDko+ZkYGCKdnFoebWd7Ub32Zu5U8/Iyd1wCwFGq2/8XWUyUE9akCqm+946qxlSrNA
N2yZPicU3G7Pl11gPSsf/Pzs73OXZV7L6QKOGqiaSjlm8pbqFvPrPzC0ElqDAiZ5VfCi5ivCvw7v
mUHOHVJr0dI0QUTqnnvAMO7HG/2zTR24HXuynOq+Oi4oEN/oguRw0wvPzHIugv9SgFa8wexdFHQD
0nbhTJPIAucdS5u1OZ1kDeXTxoPOkI3m5iSiTLA2P9fKbaarGG7jCbGBwh3kscm0EJ1gl2VZfpXF
g+XNRsp8OSpsP5LpFDA1bQX7txmSjDfDnJ+UZtSqVAPivAR+0FrKgx7ZPquaImBRaQuMbR60M2Oc
j+SkbKV+zrXQ0oFQTR5wcfmRUAdm24qFcW8o0isQynsfmIxUymjRzVqoyzdUgQDY/NNO/qxp96+3
v9lYv+dZhCXdvBRDhZXI5EtigvXvTjEFJja/DGjuVkw7MnX+PRKpdGy0EkCPGGCDOn/SWxXNlbtW
xFO9fXLPDHFriZLOBGgC8y5QpKVuotX7ZaL+oIz+SLVQKqwro8segS/8Wqfgl5n6TPfSZd5PKyoQ
+F+Aa1TvcvTa/IRnP2lNDM+2t7TSUq8b6JnrVX80lhzHGihh3RS8KLa3GHhxHcnsRxp6ikZ/noPV
J+xay41my1Gl3sNDswXt3d8sCKOrCghYQGzKLQjiAKOs9vDJKe2drH7Ux8RNKxEr8da2AdOBmXkw
jiO/4Tw/R/Kkk6LGpZKMXiXhndzcFK2gUM93XV99/9wK5y9m0jOVDLIOIsbBa2+k7wNzUsuRQ+Wu
PEQOcSokxY0rHcg+x0KdUvAD+C7zrx+gKTImMVYmAh4CZcs5SP0zxQhrdTjZMf1OwWTi4JJ1pd5s
nCiLvxYg0UnG6VOhNvtCGaCLlkuibtDWFYuBht8/Y/WuMyddZLRkUELUofVYu11Cv2sU4M6qyWJf
Mqk3dFQQETY/75lB7vOCvnu25hQZl12mvqUhTzUsqNslXSY4fltXHtHA3aLZKy0Rn9pRK2vUwYLM
Mm31u67L7w1j3F0+EHyf6d+PiLAGsgKoj/GoPFIXE4bFEXXSw3CQFBczCGH2CGlEt/qGQZTFjZw6
kA52f3fZ8PYm/rbLg/VkqxsWqiK0FLm2b6BA2LPmOFeqILRsOgdO+8oAgtk0vgkPgCrLibFyjhgN
5CKbUynZnl1TUAgVd0YhCeLLViRbg8u/5vh+/ATk+5QYo45kHDA3nLn+GhDsioiS/m07uJAIWr0y
uG7f+zzIwsuuihQ9tOPyZz7VgZaoEKIsbkd1er78oTZfvgSgtv9scefLKNd3hwGUf51ca7XsxVAl
03ySnvTuahwcCxTUrfaNpiKkxqb3n9nljhlJR2ZUBcG5VlSvRHWnEEm4bvrgmQUugkqJThppfTql
ZYv5BSC9m8ZVYktwjLfNALsJFwRWlJcoUqC5l1sp+PWaRHaHQvtUlfZ+ijKB722aWQMxRvDR4udz
VxLNTWQVGCs18sW1O7V0YkwtLr35N89BcmaIy1VrMpK5AHF42Cw1FGZLjAloL/byh7T4vyKTgZl7
Gax9q5Dgex+P8xJFemBowgJ44TIu/AHCeBDJ8y/792Z5EbnAbzvccoYGMO5s7CAv/9h50a7fQbhA
d/FmQpE++qcFLmmHjMQFPbhPgwIkda1rHkRks5sH2jaAvIXqjyLzzRC1lFgZ6zhkmY5Bn+4OqKgA
lEKuHf/NEwfKTwB8r+TR+Of9tlYYnmOsSo1wiDrMTDwuceFgTDOi4VL6DETml7d384LBSwpIzpWX
C0zy7+1p0DsY2wTb2/qgNAjn62Vf7NipD4rBodDYkDzjBtMeIn7srdOAYgggcBjfND9wMhWVaTdN
PkHQul1cdexuun4M8kUTlHg2szCkkgDDqDKAjnwSVNZ2B6QGMso1C7OOs5/tTbBtZP7w2fpkf62v
um/pHv3gxxmSvj9EMJEttzm3zsXmMTatse5wRspZ97OeOSVEEHWdeRbbX/6OWxfpuSXuMy4VkRZ7
Je+aB0+TfBmAbs0izDVa66aM/hQx+3r4MasKQlJiwWdeD+1ZUjcCy22W9rC+9pfr2cDgSUFAT9sM
ArTUppuc2eEOP7IuU6vqGr2F5gsBGaNUncxOROG6bWStJxAw02PO5/0RMBnL7BJUf+GSf5Xml75/
RhPo8ufZNIEwCVdXoLLGyzXoNmu0DqjcUKU9iIJrLxsfWkVE/qOsNyJfzkKSCD5BzIwYNh88IqmK
u6TCqLJ8LG6mq/FmeMiO0559V68XVz+qfhKk13rpZreiQt2mp0PzFSvULQLQy/s9VAqbLErJtLCd
Da9O7sCgsKPkfqLC2eWNJSJ/gzYeOAbwGuU+FlIOkKElCYqdUYRhN4Y+EoYYMDh7+YNtrefcDJd7
0Mm0QECkqSHUKFDljv0xsl0DuvGMCtKPrTxqlQqA3BHSbfjG+51rBqQKBm6dUMpk6JNDFkG+v7yW
LecD4xkG8g1w8QCz/N4CRJZkbYSaWCgDm9b/7JcHIsSLba7izMb6388CQlnJUtmg5QKCwukbTcqr
Ji8EG7VuBO/cGB0zNNQhLBtX5HsTFegtmgGyTaEkXxXdS9/p7bEq1ae4iE4kyaLgL3btzRw/eTU1
mCZpGFogSf1ULMrOVgqYjf8iKzxbFJ9FqdU49rlZaWE8fYbwFaD5NloRIuTbZi1gJSxCW04D1plH
z8uFbVU6ReG0YiQAkNYxx5/mTD2lvmoyyDJlYb0wf+l+qPlBEc3KbfkfOh+mDWVbqELzkjgz61P0
SLGTejpjFFEKonY8JcpfhNiVWRT0lcB56Xzsy3rbLHKmkHDMIyeD7p49ATbA/lhfEttorPQmINAA
9T+fUNSgV6ORnWqgCL7qM4xbmSCYHn9e9r2t02SgZWwgZbFQv+FOLLExIEsmtPiM5oeBBqvddX/h
3ecWuPOKGVLSjCUOk4nS4ZyUO5ADnqr5DzlFX/OEczOra5yFhb7T0rgxcS100eKVWXVMkps4xnxW
1DpWKhqQ28z2zs2tUf3MHJFLPc8L7Jt8bG/06qDsi2vb747ZIQm1oHMTL31MAm1Pn4dr+iBqQm/6
+dlX4yK5ja1U7ZGgaWpb0AGCMKON8edBBP/bdA6Au0H5iZsWOO/3i4zykZhTjD5zz5IHMx6hFIuR
7MsOuLUUsImqSIdWJnU+XixLYtJhbVNpRMJEYe9KGA6UiUgeYtOMopN15FSBLD23FAxlooYMGsNQ
A5hInrsAeol1Y+4uL2bzjYObdcUrIfaBi+79jhGU0DQJDIxhetX/NJ+zPdTVy+vuFAXFoQIrRTDt
yGk8xQK7WxcWBvoUbCCwulgGZ1ZTi0IuwK+TD/TFar9qqi8PbIdXD+Ku4I5fPZu/HM9tcee5SuZl
iRZ0WoqucxITlebFaUegDyHxcnk3ee6Y1zMNkWWMoeLJqGuvBamzQzZnRR6TpoObL3PrlpDddlKt
AK+fTq4i0t73kLoBVFh/gfhN7rQQ4pBsedwB+1R4TF0YisCVL5Paa5eYOQAo1Y4B+k1pUNqg18sH
Pa8Kx05jfZ+OxaEtkquOzicmKy9WWUUuCEYeUgh+GeCacuOaAEllpfFDaSTZnrH25fJqNz30bLHk
/TfU1CWjwxrA9OSRpKUrm5Lbq6KRjdUTPn69ty3lPcXo+ranOAdkZ+2y/XhdPjanxl9cxVce55Mm
cJatCHL+BTlniWIF1K89zkOday6JXqjycHnXNgMxlCpwPyqQGYSW9fttM8yq1LI01kLzIT9Uh/pG
9Wp3OpHQOiSPq/SWjGg8TG4WO5ErBd5l89sH/sw8t8ABZLdFUiJEVs+Yf5qd5lMXgszwQS0ctF9a
VJASJzrRW1lUe9s8hkjloZsLsVSUmt+vmzIMJq+TkKECOIHZxu4MThot38Wi8775CTFdgNwdwfND
/cQsDGrOMwxZ5Dqzr2364/IWbv991KAQL03UabgPKE+ZFrUVXiVt/dOARIEu8JDtv4+ArMhrRsh3
n3FjjXNk4a7Eq8FRUhQqEu0vUhzQmf82wT3h1FGypgQwglCbbxvSOYV808ZfLm/T1oP73AZ3gaU1
IyBpxzI6TKvkMpqvR5ShDiZGCzBGeuwUESx78055WxT/Kln6xJaaHg1ntGe+S1P9SVYnN9e6PbEk
V2usvwBKnq2Pf55MOEPWKCF1V7V/jLJ307l39GX0Lu/ia6fsQ/xbIasrPQm4DThvU/JKhboHoJLZ
T+PO2g1X02HZZ7uydHT/Pn5pd+D+DdorAxhRzzg1O3ath6JX8qZHIlZpBh5J6LVxR7cHHFxSa+SO
Vj07SLqdjvyNQ55Z4O+SLDJYh4JoSPvvRcecofpJEoFDbt5XyNteyShA8r36z9nlnJXQoauXHB9s
+UwXsAjqX6bk5fLn2mw5QWPhtxHuZBG1K6uBIjh0xWNnS4GUJD6JP1eTdiXRBtDHAQRW4CErY6eU
W0H+IVohd+S6YqkTdX2XA6XlZODBMKOwN6jgW61/5YNH/l6iyqO1wZoj2UoPj4QGujP0PyjWgwcL
Hi570O7EzXMXEf//2laVT7pBNNepFoMHRsVOjySwJzEHpKdOl+CWVH+Mwx0ByZONjCdmIkrNbe//
75OiAfHeb2rA3mYlg+3BUlw1BY77D0kuf6WNZzvKn/E6s8E9CaeJjIcmfaiKI4D9/5dvoG78fhUW
VJQBRgcKmOrmk9WDxgo5rFcPsSgJFm3X6qRnx4z08jhMKIaGYwUmwu7eXAQp4WUvR2n6vYGyqKu0
miX4n/yp1k4mBaNqOwm2a3sVK8+tJSsAwXKrUMopIj0QN2GkG9dR1oRLFAvO0SZsykRF5j8b3EKY
SaV47LGQBs07w9VP+cNS7i2v8eP7+ET2+ujm+L8Pl8/S5r18ZpULg9UcMd0CWDVsjSgwjZWTDRN5
1EWv161Brmcsfzh3/OreaOxC1RbVIWRN3F5mBWsKSHeT0Iyu7f5m6e77/O7yorY+17kJbiulzmyb
Ks9QR5s739LpdRbRn5dNrH+CD3vnJrh9KzNG076majhbZjAu6c5Q+hOEDW+M3ggum9ry8HNT3CXC
bKPoFLlEBjgtjpk+D+ZzOuz/xgakWtHb1OCF3EdJshjTFlaFGq5e+zoE4RIlLIWg3u2VvFnhv0vS
jVNeprhz7c4x6UlSEzciosbH9td/s8J9mgWkqZWxjvxqVhfomPVdCkFOvtk+Ql3p93ZxnyRG5ZQC
uoKo5i6BdZw+paF0awbLHslQ7ul38b0VNNcgbUuvRXPtPOX3r/OjoKaF9M9A3sItz7YUZbDW66Gb
olNjYzhbmyLdU7vRY5Z6zCICIQb9IPWJpxbS02U/2dzbtWmGYheqRPxrh9ilPNRDAz+Jkpe6b071
1AhMbCUUK1sSmoCvgzPc+iIprcpJYpgOQe7QQvmw/gpZHWditpMbdzUoVWghgpxsf9Azo/wHVakO
7mo8gbKn9klJHD0Yr5faT73M7QP9OD31ByNy2tvMG/el4OzxLBC/vuiZcS5RiwrVGCu8XsP8ypqd
FvSGmis/1o/0a3atHVYiijrxzKfU8OKjKP5vHkkCKSENtQd01bjdnjJTriUGbyLNiwExZao+SYYu
uD7Xc/0hWJ4Z4XaXNb2tdsBXh2YvP8XmdOoN4hVz8yMtWXDZQXlBxn83821B3GaWjCYt6DhxPCCX
pblVAOr7bJe4vbf41r557Pci7IJgC19LPGcpTp2nST8YOBMophzwPAvmIdmV7bK7vLL1S1zYRB5J
UCejTZcBmZRJpMCqiBfPFcqEjZcMR7lS3MvWRPtIuDx3God2yGI4JU4heJ6/jbvlJEF4pTG99Ab1
2VPuioC4AjfhYaKFrkrmUKBUM4PyTkXxq0ZnIH7qbVGDdBMqBYGu/7z+VYHp7JNVcWKzOMGjZbm1
ru0Hayc5UF1+OCin2MM7qThNLhCjik/2GNWxwXP2RbC7mx8TpIvWCiXClct5adMXyyLNiDfj0bzt
rlYEQnlUTsPeHDz6Kb5fK+3A5n9uRO36TWdFq2yl7sLTnR//K9RIljAWqIbMuu2Tfa4/2yIaLZGJ
9TOfbS6LrTat1/pAbedepe9nEqPCJ7rlN53l7Sbim9w9xMDnrFMJ0pTOZUvxaWi6HTN7L08swTN+
c0FvpvhSki7hDZ/XwPGDVPagstqr1dQfkPNddgqRGa6ugtZIgQIgSERMekOa2cswPDaL6D43He9s
Ldyxlut4KaUBM8hSfDXpxFFqxaEUU5gD3k0s9i8vaftqOzPHvWWtvK3xCsCa+qOSu9ZurW7H8j2E
5Fz1CF5H1Z8f4rvyO4D9B4Fp0XauqcyZG6pRaTFg2TF94c++4iU+tIDp0TooO5D2u5LhjvtYCH8U
5Ec8YZ2OKezMngjgXlP1o627Z3NMBAxfonVxx2soCiutMoOEbQd9tLR3e4yAMCjjXd4/kZnVkc62
z6B6Gc0T6mMNchJrACV1BQIsS7CYTbzFKwrrV0KpcqmBCUqOerHwlchd+5PuWRAj5UL9dPILLxYS
bok+Dxd2NTttp2nEG7uP6G7QC7DY/9Xz9s3jec6RNtfw2AT7X0hrKzBAiK3YqasrmeBkvVZZP6QD
Z3a4aFH2Q1LlFU7W6AINdRM3vlaiwufVk5sOeFWfonFfZLv4wTq0wehRV9c90M6mj/mRBkQGcasL
QcOJBJgGs+hV82h7ovEhQYjWuFgTM3DH6NEaok1sAcjDwWE2NC8xEQzwCFyV5ydB/iXFC2lQ6p9q
B/zzSfMpAZXn/3UeeGKSRCOgupfwdh1S2VerNGglesu01rtsRnQgeDKEpFaXKm/AJJSrAImvGSx6
00cSas6U7YfWwVPIFIRK0XfiIgrIUGol7jq8P1LlieqDTzD7bxcxiIFx2wn2UWSMiysRiiZtnLRA
7BSNM0nEw0iz2+atUwoHL0SmuNiSWNRcSmKSMJG/QmXD63uQ8digtm5FKY/gVuXTOauwpSXKBoCn
C8yW9MyPZ+V6XNEg8/LQmpWAQEGwMH7uvwTdHDpbwBD2Iz0wIwdLM8adpG9VLJg62k6U36IM36ZN
ZIKJ17WWIh/1QP+ssGsCEELmt1+VU+F2zhwQD5xAt+bo57nfMqfo3PlzJAh2grCtc4FEr6mUokqJ
png0nyxZ9k2tFVxEqy9cCKf6+hPOrrsFGjoJsJkkLNrOYVGAN1Zjx66EIoCSxo6c/FUifraza1A7
M5iYyzirVq2GgMg5OtjQ9fER2jSC0yYIjTp/tAcTpKMdbiP0gBRXLq4wYItaSiJCdK0X56Xt4051
2WaWxVYWqvQQ7apg2K9Vk/z4dymyDbApMPXo3HH3dya1pFd1LGecv+ZLHNRVGajs8+UQvL1nv43w
E32F1ahK3UpIsKxnoy9cYjwpEJ64bGTbpd+McNd3TcHbFSe4TvpudgoFEJZWFj3h17/x8aO82eCO
DSszsBkTlMFXnkAayQdQN1lrb+xzzmJIxXzJjKtxtr1YyHouWh2X9jcKIHPzhNXZ5g/Wo5xWEO/y
/ok+Endeh6qpNaVG0WWxv09DSDVcVhh8u2zkdfzwww4CwbrqCGD+hm8SS0lt6AkmEsLox3wkx/bb
7IJI8BN4G45VkHrQ7FMCMjoGHhWdv/jy1XRT3M6nfm/4l3/JZnfIOvsl3F0GKUlDqhtA5Fp/aDzZ
7Rn4g6i/cgYhTJUECV7zlXrG/WW7m9tsoMMqk3VSjp/FK+KmTecIZpc49SWQGuojKJnnP6T8+lW0
OzPDeepSUtIbMvLyEV1xq0G8lQ1fre8X9S9GnkEx83s9nGNqlNYaytbAvUK9XLFeqDl5xiy4Szaz
AQNIRtR0VXAtcFGqZfHYTRm8Rs+hw0UhxqxnDpFTP00O5vyHFNb/7t1/1nS+Ab8oGCRJcgDjc2C1
hg46Np2TJndLJ5gQ2wzxv1f1ARmPfkLWQH4MDxttuo9T/aD3VuYkatSjL9nddsmXmP0EUloQxbY9
8G15nGuQJlrYQhHyc1QDpQkZcT4jWArGpy5/MkC53t/GLWZoUmultpvnPdHRCR0nQOO/zr3u0NIW
xK7N6Hi2k1zssq2lG5cCNRgwSj1AL3FnROAm/ZuD+7Zt67aepRdosmXSwHBw9bLdNVF6aIp0lY/J
pj//PiCHwC8Fnht4f74sXUk1qxSjGsO5Rh5aNzfZrD0nCV4Qlxe0sWkg67OA88dME4bpuEOVsLjR
S8pGCFcvEGu4oY1o5n3TAs6sbaOvh0FazoKRZ6Dl0bMxbOQGql6QoGq+XV7DRpIJ5UpkLxg60w0o
/Lz/KIBZlOWiLEPYLszpZgVvSAn5u+oXtFylWXdz1Ali0VYFDr00FdMeBCgnaCi8t5nHi2SCt0kO
4yv6rVxupdvmQHx1Hx0ML1I8A72E2+GpD8npD/Wx18CkAPxk6WAMQ0WZn9cqLJr1EpEGsO8eoBDj
ZunXbFkEF+PWRzMx/0tUxVhJ3LnlzWyOy4rBLQzIZUFcCKgfw7v81ba30Aa6DxII9jrC/X4L+8nO
s1wt4Rje6Gtu7Br0ARRKcQC5PF91i8ZvMxeVZ/lkhqKeyFYfRkFLF8mHvMKDebRdjJljO9fBYQxp
RuCZvkwPiT99Jv9MwHevLIHUtYUIv42Y+84mF3NpMeeykuB9CVHIoAZHH81B5CMaQtl4xcKKhriB
TbUxhPl+W5OalKXJZkyTgsLpJlYkvIOk8h9pGIBmNCzB9bVtDccbmBMClWcuIPYgPrRWoH44dyb0
1FDt7tr9nD/2bba77C/bu/dmiX9zSZO2lB1TQspaJ0KRuyofLBF56ZbfwwTaR2t+r/FE3ZMKqpMl
WYCiicvONYY6BHnB818s5MzG+hvO7hCWdlKhdMhjDIbed2P6VP+hmrLgBG9u15kV7sOU07RidccR
A5HN91yO/NHMXGuMBd9fZIb7KksOppFBbghIrYtHNZkCWctuK7URlGZEZjinztq2Ni2M8YQ5CZkB
HTHl8ySCnG+68tmO8W+BpK66tEcnODMsJ5OhZVgD6BJhIDZJ95ddQORm3J04pfIMFTEFvKBTWnqz
Lr+UiYiYZd0S7pGlnLkyXzG3yZwbaY9UP2oWaIY3PrNPNb3JqsYvqk6QrmwvCHeSBdAb7gxuQXNm
g6AOKwqH7F6ZO0/q5eAvtgxzADYKFGsuwXmAbLfZpMfxGNLl0bAmRxLXiDcXcWaCdwC1MM2pQ841
BdEO9NXTvnCnu9ZbWWyCzAPE4Wvx/fKqtohOATp6Wxa3cXQeh0ohsAkF2SA3fIYiz+ACc3QP3o3+
AQODgi+16eWY0SeY9sakPD8UJnekBZgzQvpgzoCYl+4olW4TH2xTJOi4NQWjoAmFlBw+gRcUt7ZC
MXo9kZFExKUzBZOX7aPSzT2Ufg5Z6RiO4s4PGJ5PAkngK1vVfvTg1xF9DMkqH6mPqVwitXlNLSbv
lRI4duhucqVdfrRQ0vibPT0zt+75WUSfKDRlrbQZQ6L3saNpy+2YVpFTsDJkXSzKzTYPtm7grQ7E
LKZXuNysL8y6HfV8BDQ8f6aQ+k6gw10M+SG128cegsOXXXQz9J6Z466rCMK+Jobrx7CIovtFbm6t
dhXRtiPvsp31dH2IVwakNiB0TzADwZXuonmRIZFhDmEk3VSU7Ayr9fQulKF2rab/sF5E07Z52pEe
ASproEvKQzbwMJ2tTCuwjezJAOPXrJSCFW3tHDgP8OZBLkYwff7eLTpIp5ZDgsdikhJnsq4XaFIP
reDxc9EI5gTk90ZShobZOGLULLIhStXDznM3frr8aUQ2uE+TFCXRQVy91pGGA75+gJL+ya5twSW/
5di/9wtL4fLj2rIrtc5jEEcZzX7Mn/opOuoyqm8xtDCZiNhpKxCeW+OOUVVPbV6NgOz0YHC1+9Gd
zdZT2eBNmfCps/5y3rfPba2+eBYgtCnptXHl2DByGky55bRT5Wpq1TqTWgJ4qeIHlFeamga0LE9A
Hzx0Fe64/+8rrl/57EfEPZjyDRUVLd2876p+l0rAQEJc77KVrWN1vlQ+FsZt/YuFHJo3AHnlxq0y
E8HrW/TpuFzANKBDP46aEiryhAHeOwVyrWaceFosUubcggWjoGCbmE/AW/gDa1ozNPms6eCJmqF2
lcaocIKHpZIqj8a5Z2iRU+qd24D6tBFNOW1uJChCVYwHIEzxT5EWjP3QHmXQvmn1pzyCwBLpBX1I
kQnOLeOpqoYmUVFkMqrj1C0nzPcIQARbs1pQ+ntbBud1RO5VbY4rBQ/t0Vev8Mrem/4cqL72uRVk
1ZsVhXNbnO81TdTNM3iAwlFuKrenxq0qz960KN5Y2Pu6k4855IFHo3Orih3sCRIFNT5j1sy1Iw1z
kLTpXm1qrzT7x8unYuOnmYAGahquGiCzQNn5/vBZUz1EUT6QcBn1XV3aR+gie2bRd55dKIU3De1d
rQCzjwmOz6aBJ3uuQCW406AlQD51Ze6OleolhqY7UNfbXf5xH8M7UkH8Dwznik1QWXr/2yKgFED7
AtRkTDC2B6h0/F2Kfly28fHIrukmMkGQFoHFjmcUmRU1BuAUxdmFkR2AfxBUMb2CMcc2RCM/H6+R
96a4rZ4izWpjimArzQ/KRJxhmHythRjfypaSilpIooVxm2fZUKHoDaj4jFJzSAmSlfZUZ+pdzr5f
3sGPh/X9snjnLuicEDsD0XSOuwMtkL4SnB/ztR3//p6CDRtNYNApoolucIG16TuF6Q2SCdQjsh9J
X2tOTsbYqavxQZILFO+X9oYaY7tqWOxkNbvupazx8S3dxbbDaADxJytuKBnv+6KP3Ixm3SeazqNb
LHSfqMO+IDRU675wZPAbuVMM7BJZmiCdQUNZgc/2mOAAOfJimq6VpQEO0n5UwRdvzLEzNrMdMM36
hNKoX8/DPinqyYmp7Vd2/jjFLKyJtSsTw4ei0lGVox8lxkbGqIFYhHxP1fuY1VdAGzlyltRepE+l
09TlF7yRvE6nN12jvAz9fMzk/FupDNdxn+YeoQSKuPF0O+nNVSybw5WS2oGZZKMbKW3tYmixdluq
fJ1QBIHgkXxMpPYxN3LfRFOl0HrfiLNbdTK/AVhyJ2cWqvlEumXRojimUoDH2gYp8zAqfr6ke22x
QXUo91/AK3WrZdZLDnjZqC97YGu+q5i4YuV4m9sjSvVyHKrNNDmaNZaewtqAytW9Ycw3IMK/yaLh
uScJ1HTpZyslR63N9g2RTwDUNK5mo/ViZuO3eqlsB5xakGfWZPD4atkubQvVMRpoqBeaPy9W4swk
KoKlILtoSb9KdhWwmX3LBuUq7oY7ZGcofi9z0DP5qwFmDgie6P90jYTJWCO50phc7IAMvEJMPoEj
LWTzEjlN15tOb5WNU+TlodCNTwmuNkcpxsIZVaI5saW7edUfcju+njqIuGSq36TF96mBpOYMfQSr
H79mbFFdvNYhpbbY92oiw4ca3VEk0FaytL+moyV7upTdjcD0NzZau6lsOFY5P8pmOTilBrmNboD/
NGVxNbPkkPV15qZZn3m2xUYo2FO/XdLPHRh7oTOlNm4+ATxe1U8SKKz0UR68WSOHpmbX8yJdxzKG
04v8KTfjazXuvjNrxhyWhYjTp/f5PDEPAO5AiawXli4vpd18syfzB7jG91opEzfr5WuWTL5RLz4j
0wGEBfe91R/BDBI7tlS99LN6XEjvZqXxyU7lB3uIbtu0XZxklv3GKP25gEoxs+u9KnWnsidflhnY
xaRePMyd3c2K1PsRiw9lMT8qqf45jeTeoakeO00+lr5eWd8WGZywJh4T7kIhYb/gADmVnD/KWZE6
c0UfrYH9I1OKwWCll/22WJg3W33nV/1Se7M8ekpLjyzG5DArdDyo1p8HjbujFReBvKQ/pWG5IrV0
J4HfdizjI/Qg9lmm/FNFKnPyiHlD0V7XfXXHoMHl9EN7O5vssZKywatqsuuK7CrvTG/s8h2q93dN
Tm/MnkBSIgL4ubg3OnIf0+maDJGHP7nvMYzgDMXwE6xt7pDrwMUNy8PSdK2ztM1TpDTPE51OWjTu
bK0D0UsW4PkBHJZReXPSv4CVWSn2U2q8AEL+2KTLLWpc4HDSiy9Tr32SJQbiv2zw24QGw4ArLWLz
jmYEJ1ymJ2gi1Q7ToRomz/Kuycl3cP/ez+V8T5P6uTazQzYni1eUzBsV6zpnxnVZs5D8j7QvW45c
R5b8IppxA0G+cstdmam1Si80qaTivi8g+fXXqTvTlUlxElPV56HtmJ02RQIEArF4uPf5JqhDR2Lx
Ju0nmEwS3BU9mDvjcjMOwypQ0N8qvcRspSYyDaqmoL4kTzEGdMW2fgfLb2iOFaPrUs1XySBT1CMy
tpaDGELWTXku4KeTWM+O0IV2c8+/14ouNWlXDdiexDfTStHBadi5cetVdqz2j20ThBZIwlpTiMSf
4EgdTTFhm0atersvdQzPitDmTKqg3ulUuTfqrHWMUr7TAkFaJ2L4AZVrh9Xg2mn7uHbLtGstvZMH
U0xJbA2yAuVVVbL0NtctLU4/UqX8HcvSCkm5btIsqO2yHLeCaKDkPwT3ZeoHh66M6l0nTl+A0Nch
z+7RxdI3rZ4mb0UFiCVUVXC0hRL8iYIl5+q9keai1ajefRpVrq6W57IxAmxiCNkVGiRTg+ug5uSn
4A+rOsaYAKTD7n05Hm2/qHNTYd2q8sNs32WqYGkYh3KAezxXQluZpS/vB9HbDL72GpP2PmDMFUQQ
O3WVFK+kKn03RMCRekWCTqIoVzZNRsPWfZLtGR0SS2yzwa07iiAPvIOmnvWKGVWCZFbi8BKL+qdE
wIDrx19MG/kngHPiVtFzzaoGYeXV4dbzih1k83DbxBxcyAVa04l0D+5qAXjk4eDlyQOeZcUMxOE0
qvQt9agblTHO1UjtTsk+w77aC0DKFYFx7DE9CmmOva6wVZhgViZCT6xL75jMesvvPTcQlXUgF/oP
hqQ5H7R7eMhDSnD2E+HRZ8kLyehR77M99IldkhqKzRQtBp6mDsyhAUGz2qZrHxffrLQI406SB/xy
Up8hoRWDLpwJVpT7T3EmfBgV1pQUmPY06vaQi3FpNrkSOlWQfAS6+Cxp8WvXJ+hOks5uqXGfBP2z
0WCkURkC/H9jpm20lEQ266uN4mcHtEQeU1115SB66krQHNaDdxcprRMw3eo05dCohZN01Z4lxQoi
p86oGttUDZ4aSUpNT0ULTcDjKHtYj5CV676WXZAKxKbmS07fjgQzLKgA9lE3mJ7YOX1oHKBcAc7d
IDyIuhC4WUNFcPYpT1kaJpBOBoQbvqEzMzm7Z1G2DUT2wvRgR4Zy0+gh5mKSBk5iXBtDuUaz3hk7
Zc3KBFUDsXQxXenmqvjSe+XP2pOeg1yIrC4K0mPSirnJxOQsxeFzp9LEFOQ0smSZrSpJ3/pjiDuS
d5g4S5THXkRrHu+fU9H+XvDosVL991IOVmKLKdxisIcucZKB2aMHnwOY7CroyH2Sl/taGF9Y0fwW
onRPaG1FYfBRSd0mjMMNJh3WZPDxLkY6RNlq/UMQm00KMa+uG1uE5aSwSr3eNMLoaOlwFNr2ITeE
nRp2r4kWrxIF8A0d0UedyKsO6VKmx5asqk4djFvAI1Z4F4HSl+lebqVz0uBVzwJx70fs06+1lRhk
KyUtCifLjTfR0Hw7z4NNGygH5EBWUfuuoavMjCi0LwQZlGVqmDzGrVabRaFToJjqkzFm6Jn2iiMn
oKwsI6Qr9SiReznzQDeu0LfWE/dR4ScmrvFOaFCqZAE0uKUE6kMRQrFARyChhQ/KKHVW0RibLGtd
1VDPSIVeCpDMWiGNfnkR5nfS+r6LaQZcDFVMvcaTLOIBGZphk3Q9rCXKbzyNwcroNdFMgzgD3NTf
dZKIAA9iDHH4Rqr4Qe/z0m7S9DHNxDX05O0ij2Obqp4DyhKQJBPjHo/rIwooH2PMBmicUM0aVTLc
C8Lk/GtjNxZQ8OrDHPfHj6FtpIdPGmu9VRJlrR2PoFYNGignsrRvbC2rpKM0JQVRXdBDFOOMAFQc
WkiKagDDvRBMGMBP9b3IHFFHRGx08kugBfWxaeV1pzfnvjMwZ9n/Vhk2Io923eit8z4ZrKTNT3Kj
SXZBiWwlPgiy5U4HW4MiIFaV/RCHhGlu1wAblZO+3xRDMzW6UDerRaaBtBzUgWQcDkInGlslG3wX
LYOHTvBVk8lAiuh5Ih6TFKFGE+S8lPp7Nfs6k5r++0WxLWwlPfBlAWIZefGkosTiic1WBM+zqXqR
Q7NirTKIJMIfIuZEh0Jj4Wera9BsjpOTQCjygXY8eTkmFUF1DWkAeS8EmlMkIkidQO2IUgczB6Fd
Kaj9mjmVQrvUDDdvvFewKa71OAaKHJOzZtTUZ5pXExMfO/qeN9Xkapfm9YZWmgulUzw44+AUATKI
Ws5cVe9B2VyEH57G0AEv9Y2CwXGE6sEeiIkzuOFPUjysDcAkyjb27lESDna6MYbrDHS1W6ONKrDi
ZZLZSGXOqfstVONADjDB/1AUm0jbZzXbKKqasWi89hR7iT4pTXxCjPg9LCvmVLH/mKRSa6ZgFDFp
FTzmrcZpdi/wRF1/1VlFX4i6NOjLiZZy5a9lvIsBVv3IPtNVaXdOY+GF7mMb7Nbn6Ml4DBzERfkx
fIgOPHTiYjHgT6JOZ1X/ZkQ5hVWAr6T1rzB+x2/66zLu1UrprOQvlbEwgENpornunFBQMBPXc9F0
C9/z2op8fUvG0qCB3kw0fcrotkEBD9VM4ZUkIAgQ+g2E0xEChoh+ND97ppn392y61z9gdqCyRIBE
Ns7Zqe92hOw1ss9SDjZ2oQ16bWNWj2K0yTUAE8FBC4CxbNVW9tAL1iRSSleKkz+0GNVsd7wTsljU
MzQKgBr42OU5wV2IwgUhE0trGalW0m0z1BDpeP77mhQakRJFdCxDPWd2H9Kyg8sgKLjG3buoZKui
yje3LSyV1/5YwL9dn5C4lzC3pdfSqaqZWflPguZZTbodedX2pe26tDM772hv6Uk1wk/nKfsh+PUr
ofkKnu/l9nK+qvbzCpsG3S+wwE4d+DmMgRh+EngdAVBCpm/U6z7kSvxsg/YNWOONPnY20StqSWmA
1SoKBvUT4wml3w+pIqt8yENLoUw2Y2X0dxATGiw9FzbgKy+Rs/uuJqgvmaGYtMzfir5CuQ5RIOSL
9fiODH28G/36rgroiOHEHjTI0mhLIko8foHE//Y6l54/LE+eetQiOqyzQmLTRhQImpCB4bMHuU77
U4maTZZnu0oT7lSjeqICkKC3bS75xEubsyfXH/sU+4KGLoGWU+pBU60J3m6bWIBrUANqXRqArCDf
/yZamAEJSpsQNiY5D/UZZPyRKzi9pZvVfUOtYkXt2xYXF3VhcLaoMfCyWgumZn/+G4+7lTDGsbBA
0nK9ptkl9lM0JHsZJlJzxxwD0Rpzj8p7anXmpJwc/gTljbaOXe8Oxdrbq1vcTwoYCpoCBPRIc5gz
9XoA4HvsZwMMaFGgymEGLth+HCDjoMAHZhZuk2jJoxjgLdVB1AD2zfkkqNJi6CxOYNJ46BN3zE3E
ZPITPiNYOOrOVIjpHRuML+wELvZm6WNC0RgOGfJHMoTbrp2Zpw5SnaN0jADvrVAfM5XDlrm4tIu/
P9m/CDp7H6DdtADgpvFRjENlQSvePH8X8c/MoqVJdwXjK+BKmhNmeoKUSAUyrRMxO+B6pDWA/aNg
5Ss0AqzR8QRLOoQP9TsPabO4gxd2ZytMKya1iY8dHCUILzVPBUvs20fyuwVw0QEHK1IRrTBUja73
UIl7cIGPbYuB5Ag609k+SQdOcvAl7Hz9CFzbmIU9UqqNWm0M7akR+ge1Zmsoza2iPrA7cfzR4heY
nRidAK1aEdaIK7kRVNRE0l1RKHdqLN8Jmj+aZVY+xAUGKA2gx6JW+HtGxusfOTusgI0C81tK7Qlq
7gejqu/UsOGxIXx/JibiP5EQ0ZBwMeYoeqTpoKoX1faUVIiTfeF5VMatWmWrsivWgY7CjyrwXPjS
B5ZlGXqGBC8wkqHrD0xjooVAjLU4uuFb9AHCCoLGqiUWJmbBHWKhZJfrJgbfbp+rBcQ5qGUxYKHJ
KoIyQ5k9iVULAeQsieST0bsGWlI/pmG33BKs2EAn6Bw/+pa85k1QLy/2j9HZ8xEXcTdA+Ls9DQTK
T5rWnvs49zhLmx6I+XG+XNnsARHUEHLpcYxK/CaEKzAc5mpu7PKmVBcCaewgGKEx/QBMnzQfB68E
DcUMFRDQYUtNXbf00jJQ87EDVzwxN9Ntkq0aS96VLwonCv0eHX7RAqsEQRsBR/DszOSCXo4hgotT
zIDSYajF3ieQLL59Qr771MkIZotAwatDg3Z24YAfk7Kxz7oTmtYrv4ScHAj7+9Jbj2nLo/mZDtu3
T3Zhazo3Fy+F6lcpiIzYeML83Aa8Qm41SC9+UmwNqXgrBbq+vbSl/VPAy6TijhsquPSuzaWSp3mF
obQnvU4bE0QMLxpIGKhRD5yjuID8RIXgwtLMtXoVxI8h6dbhgfBOQU02rFFWudFjI7s7lgjO2AP3
2nuNZCOvCTFpWr9WaKz+y3p1CLRoCsjfvsZOL7Y3kjTRK4kgngx5XzXBpgKvvqjynpFp1+YfUcFR
+b9WpgN1YUXKZOTkedfh3o12bWYPgvUr3ZRufORFoUvHBdEuhGY1pC7Q5bi2NJIGDw2wcSep7Q+a
lKHD9WtMJCcrpVWQcKKYJZ+lgIIR2g6gKvw2klYNUYaOnTEdlmKjSsM5EfqPv/8+cCBITKDhDmHp
2XkUA7X0WIQ60kCIFSo7RsGiC2DA31tBLVmEqNvXJN9s1zSA1AQppCLCPXDM9wAwTMXlhjNjuXS3
JnTphASmYLOfWQnLQfarWGhPIOu3hQwt8iZJd16ZcewsxOoImS8MzXxGGQ/CpC4nngZB8G0/lH5n
IvrnTByyzUAr8FREWekyRbKVQCJWmQpQjuzCfoOeGAP5YjJybtnyL4J+I9aNWATadtfH0kMVN2pV
HzjAot+B7tEZSf+DFhreVNlvnEBoyc6LIQJCQxTIaCoqtqah9lLnQok2mW683/7gX+x9sxuJL4Bv
DiAWIMxzEtHY970oSwtorNLCTLW7TI2O7Qh6FMh0Ijp/HoJsrfcPReeZkhiZVTaVxhPTQ7s2CYVn
Nnyy4kVGHkQVjKCpNiANJtpi59s/c+HEXP3KWVCgsKQR2un0T/ooOci9GzTIh5DYt80svGdXZmZf
B4w74FXUYxF0a69qBqAFcDwDWrqVlFq3LS2ADHUcAMgRQUMXKcmcZ7eOfFECz7ME9ck3kuivLVg5
hnaAuDeacaRG2dxbK0aHAYtwk6DVc9v8gndE0qWg2IYGAtR25t7EBzAljkuCobHkQSe6IyiN6Tcr
1cPwgf/3GvX6lbXZC1fVZdsOUqWd+lY5a3Jt52N0l7YZp9a+vCgMHyMJImAwnbkVJeoKjYktOclt
a9VjCgc2mtDYsSL5GEQ81dmls6LJf6zNfAsgMGOUxyEWBeEDn+0Dn9oZ4NGt8veST9P2/bE0XY6L
R7PoAdgKuhKywR01ffJAtALAiYBzInm7N3uay4oEDEgK7F6Mqw4uMC+50+TRDSnAdMHfY66xpqka
BY8zuZ7ZASxRU4jDUSOntIReyhONPm8f8CWHcfn3Z0eu1QoSFSK+ToVEFBBydOGfGUr0t60s7hnE
0QlBeU2X5xBRMZQwu63G5NQw2UVZ8dil22wYnDwnZo7K6H9nbXbixLpWR8AAtJORAio8glCOvJUV
xN+7977n8QVNf2z+LlDoa056ZpDlmcdPLdS2g35i05fkaj/KyqpoqHN7PYs+EI0xJNIiUqNvI9u0
ZdE49AWElP2o3pNW8lDLGiKoN3idOZRBacUKaJ+LIrGEVoIyRyEfQ7HkuI2lo0JRViOI8jH2Nf+I
RVEZIVhYVQjNgmg/Q8tIbcJt16oc6PpC5QBtwD92Zp+vKQqoKstQNm4mcDT4N08pKdZKKzmhgWaV
0NTU1AjP9y6lF0g90U7RDFy0b12VPBxZV8cQuGVWb482hJxL0wBZjLBKXeMnj2xz4digPiHLaOEA
nY3Y69pXJYpPffSt1ZMYqncp+KMFlnNigYV9vDQxJ2EN6CBnkPgGyZ8CSAvQmUzwzSbqTVm2ctbb
cvr3qaCMsBtxPdTMIQk7eYEL/5sOo9IFAQTNuiZbRY266gff8Vnr3r4OC+cQZrRpuh//fCPgLj1q
dHkMPbqhfQNSx0z1zhkKnptf/EAXVmaRFCn8si5BD38ymm0D5LwCEo3b61hwilfrmB0B3wA8FKU/
SAeWDHBCgEFRria+aHqgmMg63pTtAiESNB0phWwatFgABZ89JV3ZqINOceQESOO5ACa4OOHA+E38
oY0Tnqp7GZi9Na9yvfi5LszOXhimdKzNhA6ESE2zqQpia7F+AAj9Xw7fhZlZUJOADOF/+egb0G/n
PzSAH6KC4wGXylRXWzhzTUwKIxYK6CmLK3Fr/Kghgi3tPBuI0R+DjQca6ABjwyuML6UeV1anHb64
V6qRxUocQVNP3KIYYIGVF6BR5cWPTXrv733w3aeb7K7dqOv4yNZ0o92HnUs+bp/WhTBOFjHBKaPr
PJFBzS53lYckYg2oxguQU+vkYUweqmHvFz9um1m8FBdm5tfOGKGKOGJSPyrFp7IE0k3uelfux5VR
lq4RjPZte0vXHD0BoiLFRJF6PiCjiEkOcBWTT9IEQhIOIU81a2lBlwZm4aI0AM3eygWILo3akvoB
qN/WUsXMyRropneb28tZ+kqX1mZfSa70QDVYDq1OcHwXMUaKkKgLb83IwyDwDM2+E+gGS7FuMBsj
Ke8B1Hbz5imoFdcvO865432gmZcM0tgvgRABz5QfWJDcwYwFZ46Ns5Q5eyEGYH0qgQ731CsfYuGb
YtZv0lJwyugf0mb54usYMw+s5K3QN/DMQIwJd0ECmGzhVYemh6QLkNe3T8KS2720NXO7GgvkIUa4
ihnYN0iYm3W9HsV/uKyXNmY+F4CxEWjtHjs3kj2wgrYqJgdxM+Rko3QRrwC8+J2geaEY6CmJ3whc
kloSojzCVR2EO+L//KVhlJY3L7d02kDOYUDJHtLE0IO/drVNlctKlgYa6svoiKtBdtY77R9ONKR7
UdFAxQ2B7uyOJh76ZrqE9CSs2DZKpbOf80Yzl5yOrAIwi1kvpI5zrxZ5Uc2qjmknAeLEpljngWWE
RLDrqr4HQH0zoIjl/P15QwcHsqxfH+eLGPLikap0kg5egkqJnn9iBApgRw0jWDyC7KWFYU4IyqTI
JnXMNF5/H4SXlaakLbRJCabPtDCFgF77qyJGZ6lFKzhd6emc3HXpIoFECuo6qgbV1XnvRi4VKFUm
yAsi6AtLUXRWRvocNM+3t29xYWDMxPlGWPttGLkNRSnOSqSRdS45LQPy9hBpBFMNP+WEc2sXF4Q6
CVqW+B/oLF/voVDlJXwQuAtkEh7rUd0lTYcpIOEfiNSA/tA0CWUmNBb0+Zhz2cTEaxvanzS1fod+
+aYpvLMeZ8cUjRMQL5JdrbQ/JOADRwzpmSN6Y/0YZxhga7cAeCRW0SaFSzHZYRJ98DjbsLDj6CYB
BoCoBuQ288KirEaqH8aINBqD7UQDkwRD6aQNwihdDi054ykm8exN7u3igiSE9XkhRf2pGA3TAJ5Z
ZLopFsc+oegc8OqmCx8ZxfOJ7Qp0mmitzlxznuoNZpbC/hQrP4WiNGPMI7Lu918f2isjkze9WFJE
hrxnLd4YTC5ZVHqgbbtqc2E9VD+r/O22Ld6CZqdWHEDqEfWYsvaKYR1h9knQMeXX84oPPDOzr9Sk
GpUECRPGg9pbDUYYGCMAnWecGsfCO3O1c9Nhudi5OBHzqodiGfjIvR9pEOjm1wzuf7dlsxhNrj1N
8hme52qE6GZzlrUeNbCft40sHuuLgzbzyLTDXIUOaM0pEPw1xh1MiOU5Aw0c3X+t2sG5bY3zeeY8
7tTooYAXgfkKcu1vQSRjLmoo9p7KqzFMn3lW1bv8PvOyK4zEaPDV6qnEOAvNXisaOpT8jGVezZpn
aBamIWdVejg+5DuytzIKfCeZWLWUbQvEbLf3jvOl5g9ZGgkjyRTUTQKjRs0/IJgwzvvWVHu00CN/
X/e8U/6lCvV9GyfuMGRXYLqYHQ4xKwDVCUClmUm9C3KhHsOKUr8u6v516Khu5Xqiuy2Gbc1Oyp3e
UI95TXZVIeK7CoWLtpKO8Tx/Zcjqa1drvRkS8fdgND5EN4Nzp7TnkPrFqhqqxNUCmQPvnu7HjV+v
zwDKDPQ/VS2i9SSO2koKqO+UtTxY0DLENPEkTDzGaIYWScuj11r2Dv/ZtjmmwgMVU53TSjqRAEOm
aRMfBTX/p5v0x8bs4JW9VoO7ZpBOSb2OWGBFGFDxtL+fNcCzj6z6/xyAeXU8oWGmZ1IknYwhfKRt
7ZvBWPC614vfSf3iPUNULc63qyIjo0wHyrVz/TVm2z+n2og9qbjUe2FbbVM3OINE2rBjl4eeWCqq
KQoBTkNFVY1imdeOfIxSrVZSUGhNojJgCbAEYRdVK8NSTczv2eK7MqxI7vJqQot+8MLszLUHuV/r
giKCMk/SICnuIYIpkwep7jiAjQUEMT7ghaHZDZZEH/M/OWCI6iq/056HQ3tQRpsFIFOBcnoHOldi
ecOzjKqlusks3joX3aNmwA2C/VcG2uJ6e3ENlAbeACjIWDoAwp/10aoESYanu7ed49KVUyXQMSNr
wgT+XGNXD3MiNx3Qp61hnHPR/wX3tPkXE2DmAK4Wg4Dz3LKQpMEoQwDnmf6jBGx+4LWiFj+WCugL
UmQdlC/ztI+1OTgEJFwE7VAzoK5Hu10ZktXvwoN0bxy8Y3xq7rRd8ynwWXeXLuGl7elLXkQ0idbF
fmVI4ils241Wj798ZYBOAln3aXgEvH0fKC24JMYnQ1C2damf/CjYxWNr5yBoGDy6AzurOFE/AsIF
eU3O27cwjqQj00aLDvkpgDTazN0lOmiBwBMAxIIYPSudpzqkT9Ezw1Tl2i/bNZOoHefjfVVV8p2f
9ymnyLTUXrr6AfOAvE8SOUp9sHE7Eibx7Oo4AURrW3bTFqqJPETl4nlGhjxJzhoqnT/2aghGMJGV
wIsLiYYJcjE0K7Xj8fF8KXXOn0h0dSd2IagOoTd5/dVLKmuCMQ2DMMz7WuG94WIc+CE+VND17SpM
ylqQg7Xp72GDychTBe0RzqVaPvMYMEB+DgwT+hqzXxCzok0z/ALQmARWeddtxEN09DAR/6I9jIAq
WWAYscT35NP44KK9p1PzbfkYj0KKS5AWfiuKe6SVK/Vr+cwRzNqMz95mGv7KHPGdp+mzhC3HMwOW
VPIFlp1LS6DzEFMDoKcTOQLdo56rTeamK/XRswnmhg/aR/Qsu42ljnYBmYGjfH/bfy1hshQcJaB0
KcgpcbKut1oQB8YMA0e4c6tNbbKnVjU1qK0r6I5Z1dk4YaT/tkl5uhXfNvg/Jul8RsxXQ5nFGoYR
It/BVFGdmIqb2SWKjAlENcxua2DaLvcxnTDNeID1wk5eIagk2Lx6N2fxII27XvwgDBiGY9M5m8Dl
ituuwHjUbtL9pBSX2sM7UWzO4qf4cr54EJjj8qLypHyjOi3xhAw0miYiHpQH0INVPzBsHwW2vmWH
+Jx/GpZ8pJCxGlwfIqxbTNEfgtXt3zB90ls/YebV5apqxaYALluMt9LwOxncKjoA0E+GZwRdlhLw
VH4W9/ly0bOAqh46QRIGvGHMktypDT/py07qSHCUbvL0D3yy4Oi92ORZJNUOVaSkBjZ5CuCm9tr4
QhzN9Ex9PXCFq5dSsEtjsxvUpaD3N74WB54kqSAmFdmKYDZ2qPKtyhXpXnoELszNs2XNYBSzxBOx
crYd8nNXZZz7yTMwuxQkpVqsaPAIXqE4EW1iJx+VfxjbufxCZHLCF5FFFWYeTYgEWuM0M4P+V8Vt
ZvGWMXubiVLGYO/C3FipBb/6lD6VtOMd7KWI/fJbTL/hYhVF19KC1PBkWbPNg3VVgAgm7a3b13Vp
EuVqr6ZfcWFlqGMaigNOs34YnsM1TjOIrkPLeyg3yLGf+HNvnBM9l0vzm34IEmUaU6rb6iR2RLSy
njwYQfMRhZNOWyZ7HGww72vNPISktUZAKL5WlPi/iiB+M/KYkw1Mbu2720M6h3K8hkGx2TYWIBtR
WQ0TVJahAxbYoayZQQEKD/Xp9hfjWZo52AJMEsUwPXCQgN7Irf4eDOCYA7lNDa6726amH31rUbN9
qyk1fFnG2VAryfGVJDZb0XBHL/24bWdxSYBhoreFSAGUDtdnEOR0fgTSGHaqlN8QCTIxX+7GUQ7+
tuDhtqXFoJpcmJo5b5qnbUun+CvaaLqV+mboeLbx1lugBgWD2Y4n2rf8Ol0YnDnwvkR64CvwqJ2r
bvt9eiZ3qpluhBVIdv4/7HG28iv8vrjOwZAOJK4x9ZmId1JVrIo03Si5tlbBt3R7K5fu8UV+RGYn
Pi86MhY9FqaBEwe0oSYIIy3d21LJR12OV+BaWteltdmpjzCVnGeYEz/RkIApkmI4+KXolHuf6Bxn
scDOepX4zcfVPYAgxEw1Orzv2Ub7LaRWvfId8affm96+3Lf79kNeQ9TXu+OFFkv37XKRs8Op+/KI
0icTT1X12BiqLfUHBTRHt7/bYgHq0srsRGq1HOaVgq0sncEiodnehwiZOmRd3RsYk6zC8rkyxUs4
qKtkdlYZzfpQjUDEyk7Fj96N74Kf4yYB262p7+VjvpcssLSxB7bm9Rp4H3OeAbVDo9FkCsL7X8Kx
vNN1Oz1DVMiRKNYLriC7eK1iezyE9j8V+i72WZu935QJNDEMXBBUgMF2bMdn0JqGT+qUiFjGSnyE
TcHkmp1Cj7nTRmqrYEALjZNvtU0R0WKgYz7xhBJtZ/vr5gGHt3OE53LTnVlsofDHK/ktn9s/Jmfx
lur3uozLiDHpCnyBLJMsY6yOqWxsjLw7jlEwmIVA75NSXSlIB/GK1JIpac2vJoY8vZaD77PnwcIW
AxvQAhkKoLLidx3TQEVDJs888UQesg3YY55Cp6T79tcIVy8dus98tOWKc7eWAg0d5AWTSJaO+dCZ
T6xkoS1JW3anSq4eGQbybNHjF+2mGHn+hafpq6/R9wnccv1cGgqkHPUOd0mDpHMg3kF+zG2VPQlB
74Hmkx/eheRZX3fZPcdzLC/vj+GZE049CCIpk9pY5baO4o4bsgtjOz1Qyz+xPXnC2DkGi28bXcon
Lxc7iw26AXeo87Tui2VJWXdr5gZrfvVrMTC4tDPzvarhZWGdYFNrBzrLP8Ozjiwy3Qyb7gmcv5xz
sng4L63NfHBN0yrTa1gbjyCns/RnaY2s1cn35DexKlQjeG5h6Yr+MajOyyJ06FArb1SkREViK6P+
WOXNKpJ9jitYLL9c2pnld7nOmj6fFkZM0AiCTPhjOFd7MEza6Sp60QQ8oflBA/xUN4N1t8ofsq3v
FvbtM8Nb7MwfVfVgFCLDjzD8uwHcZyWUAeIgc25bWQpJLpc6OeKLUAsHM5B9fcCWgtnXa3MzU855
tQsph2js9q0Db/y1nbqJNZ8wROEJiB46rbAS4fP2SpbGRZTLpUwberEUpYjjoRp91LrDzgZBo2Ih
MZVcKWqb55HKmRlBfnQ/opiI6UnM4QqpCqrgqObc9cVg+fJ3zBxM20qKAWZznB79l1KXZqm9hJgy
y8RDkzxTIM3DaEUiHx1e0epIZDLgVW9vxW13A3b6652oUzkSgTWCTJF4R+WnHBSqbACCWjgkAhQr
MfYWVrzBgcWI7HLZM9/jS2FTG1PNrHa8FQhE69hmrxMnGHNb2ZT30Vn3LPCh8kr+i1HZpeGZG5oW
Gnci9J+MB30ldWa8K47JMTiG53iVbupHobehN9/ueIEub8VfzZeLA1c3tJbCAC9J5+rbcS89Ig07
hYdma6zUff5QfTIuBxrH56pfl+DCJoEUgzCoeEl6V3GTX2Qdn8NDaGnmYDfnUbMyi+d0ucucOSLQ
52u5nn89Kv69ajWndBscpx4Os+vH7j5yMkvgTBxwvNLXFbtYJfIhw2um91KKQO8IKEVldzjmphJ2
uzJPOf5+KQm8OEBfe35hLR0UX89qXFgpFK0e8XzfvzcMTycBdX3z8/bd5DjCr92+MAYXqGaRro8n
Jr720GmCFsFtA9zvNfM/6NqoQVnge8mvGBcrNqBitbyNcqc/6AYKvJVZWHwRtsUc5XIT5z5nLJgi
iF/X318bDA0xDIpHtvfYb+XQzJzCEogVgFUbnqExebEI57H8apdd7GoNTCcUwfEJE8yiB3cje/WH
37f3lXdKZm4m9wuhTROKmxe+GpCyQzZvCXpm6wO0jrrH/8rYvAICUoqxLeVaBFml96D0lSnnK2in
gYo2PWeMx23H2b05Z1mQZ5BU6OTuJBjvAEjZIcjyGzC1314T72B+DfxcfCQfic6YTo4k2KuIF0UH
8JuHaq2arR3c+xboYbgRI+9YfoV6FzYBC8iFZmLYqewe9HY6sSEHDb7c4KEzpxR26uCNwdoDhsZt
OQueXrz/d4oDhMX1MywUIBPIQqyX0CdirAPQOQPVZTP1E/McVc1t9nNcyzxxUxsNw0L913uU3wHx
DuFFATQdKwASdurOt8EAla9vf1PeyZn5mjjvDUj+4N4NmKdvSGEanyLltUN5RmauJQ5UKYXwBDsp
aBn5Chruow8+Z55wOCd7wsT29feio1oCWkm6E1gXH2UI67iC0QyroQh/Z2ADscF//kgrZeeNys+4
TiIryfV10hb/Xag8n5GtaTcGooSQ3K/Yne63mz4dOJ+Ndy3mQ7IAqpSkKnTceOhUbHq7e0QeLJr5
ijgQvqgd2dXdYhs47YvC8WycjzkfxzSUwRvYgMIk9ZMNRCaPBQQkEspjBOFlA8o8aoGgTZhpuPid
OzgIR/2tjvLgJNNV6twYdPHmgaYDNF7QeqTzAp0PmV2tyrGovvpJxIMRcyCZvL8/W4wEXHtZTQ3H
Bvmo3ryOI89X/Q9p39YcKa5s/YuIEDcBr1zqXq7yve0XotvdDeIqQIDQr/9Wzf7OaRvXMbF7XiZi
YiacJZFKpTJXrnU9OL9bwuwhyG3Se0YGE2Rnr0awoSP3WXE8O8P6IEEErSw/P3kvZAkqedUf3tm9
LP1dgM7arOuYo+AP3Ih64D6d8WdpG+uv49R1h9fB9QRSPiCh5oeKXnD0A8b4z201+E1+FCLdl0Ic
hkkcWStOF0WnxMtfMYgRNbUWSqbeRN9FWm9Ct4lhhmjqb8dWLf2uq2WwP79rfhC9JoHqSgxi9CmF
pIlEh6oRm9zIHsXo3FGvDqAK8XvM5Toe32iShAvbcjXRfmd+VumI+5ZWeRYrfHV3126NKFv5uB+Z
T++HyAjJBvKbZ/dv8u13RmfebI+6UTkFOBLVWOxYae1tCtalqhE/GTdu3VQtRLvrLva/334+kMNE
mjRyQtmIJ2HuDBuSZzvHSu++3sslKzNHpiYEYNCkxjO0fGmbFyWSLSn0hZTieiD4s5TLj3h3WpKa
DGXJmUJeCMLFwVwNfGEZ/0cg+GNidqULAvGbNsUtCFW7bXNDjuYGxa4MkKc+JGHGg/axWC+NiF5/
xL/zidkdLya3kYndqnOTW2u0tvalYe1TQ/zONGij0+LAXXGWLmgsAekz2+RbFdM7NxmeeMLCSqHx
Q/+GGsMEDc3/xAxzlg9A5oG67QiOOFT8Ab9ityaPwHoVdFvoKmWLxMhLZ3H2wGDuhDG/PFPnCkFe
j1G4hZyPBR0JZynYL1iaC6lfnmpdLMkAknN6B9zEhkryKMz0Nja9569PxYLDztG/UKtU7pBiD1t0
bbIJmuPkX1qYRRMHu5RaBc5dz8stlTxyu4d/t4bZ1egxV7WWNFHnabKHtLAOuqILIWppmy7//d25
1ih0lYYMIcqcAFbhP2u8wL5exFXM6jtvnrNEV4aeAqJgqHOf8SerAwFnJTAdl/NppUFGZmIcmnzN
j16BCqsfgJBo6nBSYj8pFkqdQmZpOrnc2diJvkI3Y1WOzRYg5mEBMby0E7PwQ22Q5tZS4kZCNTEA
sKcMdLtYqC/hEGNDP73N/pxtaxZvIHBn0gnUN9DmnrKAOPEKLFq3tQbwkNNtShJvqjJ5K0rUiQvn
Hhl/Fg49QZPDZOtpct+cotsatnEok2Kjx2KXWXoXEB4fWssLPBv8LLh1fjmEf6sYuyECqPCcCSsc
yOgFtBi4r5lGGky8BkLEdqGsJVLoizW/srSF7BS77yG31+vQVDPdUwlCmakABZIJUUgt3+QTH/al
pj/1mKD0G61c9+Og1q3M0qiSpRZY4A/wk67Y9mRcuaMDTUlWYyoEbeRIxqmNCCrcoJfFDjQQfmeU
3we3fhaNjDIgc/wiGSBgJdl6ZBnUEccb5RUC8jN4JBPrgHblubp0gd0ebKMJqBKFtnUa49BM4yb2
+A7py8mtjZWMu6d+dO/ZQF6HPD8ze4JeoFzxjJx4IqbAFEMSErCIhZMZv7St9rtxxbdx4KC58zaa
qA+Zab3ajXXE3JOBKSje7KZ+XA0YphoyPoJycIJepb02asg+KfeG6Hyfm82u6CBrZmFMbnQIql5G
GpZJs6JZvkmqImpVtetAoFrp3ikT9R1xC3AspPnZbprHtgWvGZeG70Hgihl6NAhjW2ZmEOeAzJfT
NwgfXSQ7b4WjZX6R1pB4HNQ3I8OQT2airDCNr1ZrrrhhQ8Ox32F+Z6/Xakt7sWGDfZ8PxhbTo3tm
uSdhuoeuc6IBLF325EZ9bwUlHzNfS23hO9JxfZvbEdgmt66dLVz0C/mKNbvdaK9D6bRDKsEU5n7z
J7wHVxaEe74OO0tWZpcaxCdpNg3gGU4GELlCoMGXafG7b7J6ITNaMDQHfQriWmVs405zMN/ARb4F
YdbR4EsJ2MLVOZ+QHBpmgGYY95kWgwZPdmCVmnwLDeOxWwiE10v9f0LUHABKy9zVWAe68ovOdAPg
+TreQuhp5X6zVgRF3OS0NHZ0+RhfBMX59AS1h5Ja6LKC/Gn0rf6lVRCnch5ckQeNt0utXd0vkdZd
v5bQtvVAeOpQdz6WX0wVCEFalFWhM7vxjCg1guYYn62XEtj2LsT43C3m4EEkPkHr9aFtFrEm/0gs
fVr1u18wu3FsJ5WVboODoPSMp7aHqiCoy8BGz6EJhpcklKLYRd4M4s5cFIFseR81tLuriBs5zDo0
qjR3NLPt+0bUKsipd6NXyQ1mnc9NBeJC4JTih4GOHKJ37iZvdMuPBTQ9LVcLe+rtKlOKFett3KrU
snzl4TKgDeQjOy6h0OhAh4AVxS5zYx1iheOTBzamAB1GCKS2071QzY0z1XuoDt2aeaL5EBo9dgOv
gn7AuKulTWU0VgmI68CrTx2ahWbpritIOlsa/1EpDwMrKYOyVkn3Q74fXRtUs3Zj3IJaNgmnVmTh
xAsrSgvGQ8PG2qshjwPcJG3UFMZtB2nfvq6zYyn5DXiUle9M2RKH19VDZxMggaC3fenxfsyOvE61
xuRJlFeGi1Rn4jwwOiVhjJ7jBoIGS+STV81duNyoC6F3EAB/NDd4tZNAZxl5Pyj3oCgbOWCPa8q9
VS2g9K7mOu8MzTwP7mQghOTD2RZO4QtH/FBVsRBGLonMV949S3REheG4/DI9k9nlnauLvdGOr43H
dg4EYQcdqcFfBPx3p2l+rUDMtDIZKost6mwgkPRb2oeetZD0X3+lXlRrHIDDQCAyy8n1pHRVl6Bc
Zftj5Kz6JEi79UWsow+7rf003tcVNLfDpWbzVdd4Z3aep7fjmOQSSTR1prDD3V/1JcjrbgFZ+puL
0/Bc+h9ilPngTTUVbm17PWjfoZspBVKk0n7QhbXgHldd8J2Z2evJq+2eGzFaP5bCaIb3ABKjhYVc
r8SCcwSE3phk9ejs9ApWC61xkNFXRe2XZrG2Erp1Uu8JytahjvnrPq3umiF9RlvUp0RFXzvk1RWa
YCrFBKSJGdHZAbCzShRQD0di0NPn1pMnu2pXX5u4mnu8MzHzeV1oieIEAhwapW+iK57kpP+GovGC
0191vndmZhtJpmmgeY8wqLt4sXcBFe2emnHEdf43z9E/luYFgqyK7ca1kAjkDHrp8sYkw9+ka5gy
INSzIUwzp6Gpx0lnpdsN506HwmCL3NdLA+K+fP1hrn77d1ZmAVbr09H2cgRYoDuh0v6sPPtfrmPm
XXnST02t1+Scg3efg3GmMwH6WdIjuZ4LvlvIzMOKWIqWpCDet24Z2WA+bA849xozR+AAPYCiEyj8
xVnaq179zubM3Ywp4eDIQARyjRIk+Pcia5HlLhVnrzr1HytztglGhSylygDk7n/EcRWMCoLkE3SM
IZH6r5xhzpcgJrty+xHc+i4ka3X9R8yWmGCvruXdfT5zBswEcUuVJTnXNSrouQwb41fGrYDJJUDp
Vcd+Z2nmD+CDY2494RnidrEd1IxcNIH/6u3mWsi4KGLB5ylnOnqkqDg5y/KgxI3m7lm/0Ni66mN4
AjtgBwDkeJ79S5pCjLmYYEKSPTf73B+YfRqc+i+Ih6BR9r92ZoEgFSmXLAU20M3jo8vsVdXZC/fM
0lJmHz92i6pyDZjQKJhCdcytDgcJh/7aiZeszD688Jg1ajWsTDYPpH5TqSREFvzvjMxOvja5Sd5k
bn/u0YF2kuZ2QI010MXy2Ou1MhyA7RCBh3YcLoPLct/VPSFdYXNwhZJzsRXb/DYN3+z1uAVAabWk
G3XZmHke/N7SzAOoQIFHXoS53Lx+oUOJvLF3T4Ob35qNvheTeGnz6sfX+3j1cfve6Mwn3GQqidQm
GH2FWnTk7NFLWZOXdm+FXRi5fhIUu2LTBskKfdWlKv+1GIF8C08YzFLr0Oz5uLdo8esdDhc56yNo
V/kQtd2SHsxVfon3NmbpI+Z6aerV8JTOJUGGLl4CejKN/NBaHgr1MGUNghPUQry/uNih0IrMwQT9
ANiUPq7NnAhXsZYi0kKNQDUUggcLifG1WP7ewsxfcldXmqtpqEOTPDIsAEr1ggG5DOEDMHEvPJou
fvDJOcEwDH4B7KYzr0ZjOgBSdBTGTPEcFwoQ3TdzPNnj4Kd6s2Dr6sIsilKLTi9DHubHrbOMrlFw
F3Rf6xecy1Doua+MMqr50qquxSpkdyCwAeKZWnNeFhTONWZLCA9SWgL+/OYWg2+pn1+fsatb987I
7Dv1Ha9Fa4mL8BHxVfJUEC/IpypKkEPU2dKSPj9mLryOHphKkbh6DsSWPu5eIeLCq9sW06TayDZ5
kYPNq5LoiqDQgpKZ+4N0sXUoUHzcWTX7LkBRUFVLcJBPn3D2I2ZhhTidVpgTfkThlbd1068xYR06
dXxbe+L+6+39fMJntmYXTsmVO6ZlB9l348FNGp9hKjJnv9Nk2BrtiboPaOohaVti/fjkOzCLyOlB
axcCa+Df+LjPUjOchEmYbWuJwsuER2P926Us+np5n2Ik1S1imwZIXMCygamnj2bc3h0YyYEScqTx
kxZJHbjjoIX/zsjMZ8RYAkcGvpgzphB8x34FdcBCVnDFIbAMYL+h5AC9jE+hvrLBFT1c2oei5X4z
YBhNw93qM+Vse6PnC+au79ofc7OoL8xSUjagxgPhIjAeegQgspTmC1kINL2x+5/C4ruzPXOCCZRX
ttYhgKBB04P1snjSEnvdQvubeXaEbfzdMgcDDa41+kyv954HqYekE5skb09pwneM9muqyDFRIwjB
+QSwmZZG8DyQgtbgDdNOttDva5dsvXxaF9ZlUMI2Nkq1u0kKDMSkyWNmyw0qkGFrNzd5pQXjUOzs
3r7hkE6C3E55V6Ky6miSAhEMwNQ4+s1Y7qY8iSDjgPG8PLl3gPo+DIyiJ+Gc2JiRbU2biDX6nT26
r3ZFNoY7hSjU3dIsI1CXVj8hC/ssKwP1YhA0udPKTZ0xSNP8Lp+c3LcHZyVZv6cXJj5bJMdkcn9M
E791R21AW6IlUa6B3XYsPbESdr2pDO+BaPJHE+u9X2ggWQTP3lHW5W+taYZ1QUsCNSvg/vD/4OJ7
7DmGXMFJ6AoS5hKzE9zc2iXUPRXU61P1THQgtVyNOLCuYR6gwGwHN8SbmqbYpx5tgrRm1crrxeTH
uNxCW8ve4p7IFcpYL0OaHyByxv2qlGh/piqamBVJDR+prIxvXp7eprU4Nao+di1K6VKEbZrS9QAB
Ir9MQbE9JC2QrUTtVMO3fBQnVIeP1aB/H1ixdfTxiPwAw1kNI6Es9dfSNoO0kDyYKm0PWZso1VvL
R/tN+GPb3qgKLDaqKcrIqKoisCUUKdLYjsCAHMY5Qxeu1h6z6kIfWfF7SwM9f2K5HDJIPCpr51kT
7jPRoGaCkv0Dcn53oxv6NmMg32sNEFELcht7SDQrjGJXKgdHKHqAQn6TznifZula68Zftc1fc08+
oK1JwPsr924lXxrh/rbG7ABGSRGmcRnFpPzlldCgIVCs80uj3kJAGHKPDRq5JnjVtSbzPRTc/Noa
MGely7Mp2QMxs6NDINJE2xK9Ps/xS6e5LRpm+309Pugqz4JsdG6KsdoQc3wpnfp7Ju3BV45zN3ra
FCV0fEtaHaORYtR8qspHXfSHtNDuJ+meKul2vgkFYL8betSwzagYtAOPtf3EwcmkD+hrZAQU1Z7D
7t2ctRf7q7JJjyM2zNQY2Dhd7bXvtN1UiB+eQ1egmKoC0UFOTlA6BUUDtA/KKqVrVEFbVd+M0nbD
Rq+nyDDMMWgbh/n1wEHobHoKWhtQiRgt1Mi4ICdUfX5kQ49kiuMnGrVxxFCtF0wea8NaiHHVOqgf
6zGkugdTv/esPEE7mBC/GJwzdbWtaDvALqF86Es+rEgy3jLRBxCv2GU1ROAz6xQz8w3VT5AidOxF
ErGu6fjItOwRhwJl8EpKf3AgfdcrMQZsxDhmhs8hFQFdQ5E9JrZ8qNz2IEfAikqx19tqOpRDPgVt
JzC4NbZ3WsxYoE/kW+GJc6G7KQS4knNKhRG23fA00MoMuEISEsctQlEVB2Xcb0D08RCz/IgRmj1t
rQCChjey7BS0mbMd5C/XeZyCr0xZ3/lgQdSTrZ0ufxyZuldpsTKSsgtqMIyC8nPq/KZz7yqDxcC1
SUQTKgOvKtc1OugyNofAaMF7FrfQA9T6V6gJgjqEyBxou1oPB695MLL2ZpLsdhhdxEhC421e80Pa
gv+nrrufht4wnw0XURiqrYfJLHwoaoL6hqCRltSPRNa6Hw8WOlCeEGBY0ZxtkzST36VVsSNDEvtZ
Bq13u0MHD3LeP5pmDCe9IBHoI/qwqcltkqtvVqYFhaV/yxxqbDxpoaEILEfQTNYvkkJrgXpdE5CS
HXLS8EgSXaySvMcDrR4sv0CVe+V44gQBnoPJue4XmYQuYkaf61hK6Pd6SeSIZNOyErVuSteG0Rtb
BRDHuZHNlhH5lOVorBE72XqTiQ819sAy9I0MCqZ2hlGe09Eq0FLobmhl3WGBQzD2GPWX5S88PEKN
gay0B0PGyjPyX0AL5ev8wqPcxrcNb/fJUJV+Svtp6yTjjYeZUXC4YFhFZsr+Dq7JdAf+aEgijTjc
6LeFAtK9eG1YIqpH55cNvRAfYycNpB35S5fbIpASVb8UJF3g69NrCABi2h+D79BzdMcfXDNuytb5
wVMHctN1b6JJUY6r3PDWtsC0uuhUULX8N/jxIRdb1D8h9fOsd9mjPV5YeI3unsXmqWTNqrfyIXDG
7ikT8S/wECp/ynAKgQHqA6+ZXoxBA69+PG1Ea+j+RFKxzlvxqOcIB3amgbejqbcKpLu+bUhwoZAW
BIzyJbPkPuG66de2ehKOnYaFY8Yrobk/85a+DnWzpkVV72vQU31DvPZWuUPlyrK6V7vz7lIXSNjp
4sQUAkI723a7QJi5FcjOxVO3yIsyKIYRsmQYr/S5tI5ehTOgDYXhGw3CtSvkfWLxfWFbExyZvk4d
QZDUnVc0kaCbl+T3teKxTwoGdgH0R3Dapq1i4qGwCRBWYuem8ptOu4PhFbexJY+MAv4yXpxCNzM/
7zlCZz0+Urs5JFPxvdUqeXTdQQtsVb0A033s2+anRSQJRDVMl850HsWOvecFWbcpBBJEXq27NL43
EMwj0x6RAcXg0wAkl4Crnt0ndb9O6vY+NdwxtCpKAt1tbyq9OaRGfaz6+myoBIKoUxWYqHWsqxg6
W4kVl9iGFCP23HkyXAsEHV6mB5aVFJgwjs+14T70OfdWjQ4qB9N7TJnRYCZGeSsjd0C/wsxVJ9kb
QJEbMO2uAbP6nRj6DtCdlWMBndRnw/3QmZsc5K9+OVW7XMQAq2M2W5uqTVnqYZIVp7HMN1VSniYn
3rWTWKekwORIQUY/TcR30BqEiuZIJLWjKdzCb7z4HvnpHno73ws2HNK+2o7IOyaj9vzBThFCx1fS
xvtyhFSVPTVBYprHxsCVWFH5XeigJXTtiIzTJkcBpLfZjZ5mIdrxoTHZYZGwlcdNPGnsY1YD3ASS
CUSfdqW3GQlGmW4hMwHSJasBdSlt2iMdcZMPjr3SabxzY+NbU7iHVmtuaOzc4H7el037bQQBBBij
NzxRZdgazbpw6uPY0XPXis6Xpv7CNLXXNU/z2wyBsx9MiA704jTZg3WDkty5tFpQ8lN8pLR3AfOv
HixDP7UDfdB0cwU5hae2HVZOhjk+W6iDkCLG0zq9zbMM+y+2joh33GwijXkbfVKIF+Dq0SxMd9nJ
7yHBmDUyLRl5VbrnHGJYKdR5oJFwYxr9Y+YA6GB2t6Nj7O3B2FEMvgVa278B1bZqdRA+JgVFUOrE
SlPZEVylo9/mpUIKnB15Ft9VvUJew/mBJ9qzmeMpoqnyvuZyVerlhEhXg6bRmbYA0kBaAjqIltGj
Plvk36jTHAbOoapH+bYX3IBKXHrKOrKC0DWAHFl1Mlm875h8cXTvRkwdKD01YCVyVzyX/fS9K+rH
XCW3ouiem7qWvqhcfR0P/ZF7+hM6qXu7kw2GA8uNU/ebgTVrpXltUKj2mJD456BN90xv77VMPppA
sCGKnHhq7w2zPZQZXi4oL0TSyI+eSKHzC903xk0oQ9nVvibyJ1KMn7qkD5DJXKHGcMe7fDVk9Uva
CvAG1zRwja4I8G/PXWfvSka/08k8mWYZmU6+N3j90Bnei0OrW1rFeVhbLKotsRq0roxEq357hfUb
s9UPVoq5LtCcRawcb3gZr7pUbMZCtsEIDVDRpw1ef9PNCDboCwAudcQWrxDjograR3qvDppHVuD2
jC43HEvzrVEYayGYGSgt31Nw5arCLkJ96h5IUiGC207oVJgi0wwkhmXunYxGHCbX+pUm065s033a
INDrTrVRRvXL8DB6BgmWtzTXRr/QnVOhkhGXFLjsYtf9nlqAFLUC6VzWFnvusnUz2t96uzN84Du2
po0vWijbQu5HIstu71zaYEaVJ6kPzOwSq8NVbvj3RbFZPUXlhWZUvQ3YnTPo/sj0ChzrgxeYyUV5
wTOhqc26cmuoxovqZNq7o35u86EAMJBEpmrutapfq9p6G4oaEXOQR4mpEUZpA01mDjQR+GfLliW+
DezdmlSoj35dzfhUa0BDyLNNXHaoHYJqd9YcAFzG5fHQ9ueMpgEAs2viPSo8yUg3LpQZLn/p8/P/
fy3NIX28sXol89wA/r68Mzd0O66mQ7HrFuoMn2t6lxVRdLkogR48RJA+FoH0Lh7NOkefi5v0nnl4
GeD2yVgVZcJ8GJlxG2MeSPSQ8WXZI8Q4ljg4PtW6/rHvQFb9H72Y+YxqNfTSQ8OFAKJTBUXsHKwa
tFJT+zcVbeAg/sfMparzrtdC2tJM0gTbyb0MClwPF6TvIKM6ThaKav/Hhv6xNNtQC4mR2zm1fpZO
4utChmVFzl6cMp8DMpyQdNsWNBztYlOCy6rP+yV4t3u1cvRurbOSmxpo3bVK0896ooAYqzBwq+Vg
x+v4Zso0srro0/msLPYSKOagtOy7Oh6yLRmYG5oaP1LVRomtqF+1EzB/pnNUvU78nCTPeTrBQ3hr
Rg50fHxojd23ZYsdbazkNE0mD2uOP94X6l7Kcgi8rL3NqHsjqVEHNBlUZNX9Cw7nE2p2YUm8tcri
Dak1iKHgb012CnXqxND2RAeCijhaFdS5Xvut7KrQYlJfoeTCQreCInhu8pNJK1zzmuVEPS7SMK2m
u5K6t9C//laP6WMB8BySDHoCCWfYDM16rMo95P/2g8GeWql2lObfcwbCwrRIjpiOi3KOBzpJkt4H
FD7S2wnxHah8f9Rx9pzuxpNIOk0735lxWQRuOYacTvdaEYN/2d0NIJWzWhub0EY8B0+xg0u9sb9r
afrq6uUBD5SbKlUrkIWAf07fIiMF9L5u15dygUitlSPHg0MQfT2FLDxPbMwVYxjRZDQYubfluHjw
+LDC2uhXlpf+iFEqC11iBkj4DiCq2CUebjXeId7b00uleZFZmM9173x30QMEjq98YpbJAoT5c+ag
OqCpQy7cyKz5bV5Zu25KNn2XPWg2powNTT+4DGM/GT6bJc+FPe0MmXRBSdpHXppvfIDqmzbK4qCX
OQ/pqKMNQZusfDTSeLrBzP6F5Tb/hgkAXHEjpgtLM4bPj3Rfweu4Z/wszVSG1WBgtjmGXC2A4Y+1
sOy1LFQe2MaQRWaK/2jF7Vpr9Q01nTuhkKsrtZ2gmiJb9oPY8ZtT2SPS4knuc49lgKerNkzARA8F
QWyM3ae1P/TGcz/069EpvmVwoHVhQIzp6+vhU20YVwKYm0HcTNHKQlv3Y5Rx5AW/aaIzx1WFwla2
5uidfW3iyg0EEw6ON7bPseYdrEnqeJLFFC2ftg26MV/FrAtMM496+fNrS5+7H/+s5o+pWcwcZJo3
Ywy2DqM3fRfFgvIy545qkOUeXYzjKh4ClIXyL1vYxqtrBL0LwcV0YR6flb67EtW2vvH6syRNoBMr
0GIvUqwNSmiIfb3If+bYZvcsyOzxMjHx4UCMNrvRoc7WG0Dh4P7RVvCiCg9twIJrzoagsxsvSDA3
qY8xGrrJT6qUvQG/Y7mxbbY2rCnCe75fscQ+sWbIo6HqeYh64ptnNGnQZ/Kpqm5Z2g57Z+L2usjT
JymAVVLyIFPwbaL0iqPYOCQaJ8sM+or1Ye8Ai+gYzbavmi5ssulE2yldmW6Cel2PDPjr9X/a6kuH
Cw09k7rEssgcINjlbqyVDgrezDsPKBddyu6sQO1QqHQp/ft01c+6abPTMQjSY7ARnTvF5Z4rEcZx
jlPdR18v6YoZi1CiW1AoAGv9fEmZ1bh4AQLVGaMKXAvU1dLK7+IlqqtLrvrBcS7dM8gboeUEdOcn
vcUx0TQHQkRgKjB2UrGdltchCKXBz2AFVq+HulyA8SwZnF3rBdg0JihfDecqh6psVQaZ99qhSz6h
rguhIgyCkgXnuJyz2RIh6+2ZEEfBJYmY9jGcWZbXcUCH0P7svzfsHgzMuBNeifqJo//vTDkzdtHB
dYTQLlosjPSBdLp7U+X+lIBdEyoASk0L4PMrbn+BAEAtE9paAMfOIgxEy/E3sxTUHV69LQD7F0gy
MnMoXmPS5c9fO+RnEQcKZgScsH/6uaYzx9SbVMROw8HohNmuEIbobnhg++ZWboBprFZ2dJEEMQNr
L/pTv1nigP50Kc2sz/wmmzBIMzFYt+T3anqdsoUb6cp5+7C62V42fZ8hgGBmWsebbrBGBRxz7tMB
//h6H68uxDIdQEXAY4Bb8KM7cq0oJzGYGD8qFd7fkxOi0LxI1PMJlXXZrndWZreepyfCVfklfByn
iK/kJt4028y/MH0tjRwtLWgWEM3RJmY7YGyLdiiM9Fa9qllcrP77XUOJBmyynoVNm4MJLFZDwcwD
BJzUEJ1MHT3KO81aMHLtPEHalpoXChAPQq0fP41mFKVhJEA0pxAId+0mga4YaUO0ie9IT9zw6yVd
87j31oyP1nLVth5NS4yO6HWoYow9WsbaQcH1L8yAzhYiX5BlxE3y0YyKR9U2OXCmjpv7Xnks6szv
p6Vk55oTOIgMtg1tOQtb+NFKD2k7oYoccHPUfm5JrfLQHOWimat7BqUrXFXQIf6kpOyCs8cpAKI/
m/StkKlPckAo8x///Y65YNCHYKarf6aBBwTU7O0WiDhVoQFdeb7UjcBdkiC9thRoXaFH9Q838Bw3
qUqL4T2PFDj1Jt/2HgS+CzP+ItpActjwgN8ykGbPz43JUUhqwQV8dqyxCWTdoK23JGtw5djABgVn
PvrOkJKbhc5OGwvltoBI2u0LIcW2iVGCfawNZ6HKc2XHPti5pBbvqh9OPsnES0iPioB30yZx79v9
uB6JvnBiPrNI4fQTBGhsG5qcSBA+GipZLvWplf8Z21RhFRYnsbHXdJVFfN3/zar+GJuXyID3anvD
G/tz1dyiZIxqL1LYBY++fIFZCuQhyzNc6MQZNrrYHxdkKCeNCwcFP0tjp8wY7w01omykRrBTKSd0
uUaWMIrXPhba5wZ2EUP0SM0/mqxJpUnmmOKMXvxJJfFZyfQ8LQp1XjVj6dD5Q8wBQHEWspOcmH3l
Nj3IzTeDg66AlfnN9OvrgHAluAFHCpcAXBD5+JyVjY4jByo8hYM3L3ps+XIoFu6C2QeixEBaBUQJ
eNIBSrTmo2KJlvSelKM8twz9CLBkEhH23mMdv3n6fzm38x9bBoZTIW2qw7lnzmASZdaNlshz3zxp
6UtbPKf13dcbdvkT7/zt/5vwAAd3Lg8L8/LV3p1Um/FyaoDhOXsa5vSn7ICey5n0Fh6LqZWsKtTQ
IugIZw+J0fyXyj6fbF+i1TvbBcCbCWBNgB1yILVEch8D3PX18mZO98nELOAZICmmLULeeQISSKvz
AwceAF2eBZKlmdt9MjOLd6AztXJvkEA2Fg99Jd/wkCn+ZiUQijFBfEYvsfvjZrXoD9QmV/I8pN/1
QgcmKvXl/yPty5obRboofxERLMmSr4BAkmVbXsv2C2G7qtghSXZ+/Rxc8U3LKUJM1fRDR0dUdF0l
ud289yzlGsZcuCD+DAR27fOD1tLOmGLyoDBtAoDmqKumP4TptZahdV729Y8U2L3Lc7MWS5h+rRpD
ygJ1ONbsmLQPAVBEcvjct2v0ncU4yBBwP0CDWhWR0bRSWEYDdTb2VJxRfdXTzKu1ZxqsbKW1OMJ4
RgmqO5xVwzFOVVtO4D6fV06XAfEDwMnlTyc6Ev6Zp5MxCeu6VGuImU1xfRxHx7hTPHmjb/UP5SN3
+JX+NjnZTd85pQflb5/8y1qHeSlu3PldJKbeYO/nIzNaCIvGr3X0ZKRrrJvFzWQSHLTIhWVZFEjN
4PmhWRY2k6FsR1m1sfLXPt9aCPX7ZiqJytsmKHF/e+YL+wk/SdcAuw/2bz9nk531l5fIKfwzYSeD
Ei5Z6BCHUSPhq+kP4X0KZWd0I56sx3Sn76W9dSVfrbnqLZ58JwHnT3ByuFZdnaRqPgFZqtV2K29i
Otha83x5HS5/R/DJ8H7FdJ1tLSnIxl4Zh2MV3SX8wYLA5eUAy6P4L4Cwp/AuSRQ8iYbjVF3zHHJ1
98PaDbg4hvmBYmiqrONm//6hQm5NSl53/ZGUKBTC3pOvsfQXI1AkDFjLqNtRYe4D0OrpMOmoQ6ao
t9bwdqlWSnUi9+nP8joJIcx2UAYakQAoOiqSl76jUmH52QFSZsTBtQeV0dbyu94tTBjYaE5i87t0
lfO1Nkohk+B06tmQoXjHxtAm6cFaoyGJsnVfg1Tw4J95CuAXiolqIWERSgS5im53rlp7Wu7N9ZJZ
Ja7TPdI6zI6ZnW3gzDm6l9fh4v49jS18YEaNWm5GuGR1XiVtlMCunf7XADNhJ0V9DTgXlzIP2uw/
L8dd+qhflB4V3CtgpYUMMI4A9otlPDTggugnOtsDLbe7HGL5s860oT8xxFJomk0Ef7NUfX1WhoLy
FgihwUk8CkkYc68SJ7gartn1GklwaW+fjE3MaICBmiIOeBj0rbZF9m6azOnVp5XBLaXrCviuOJwI
Wjtih0xtJENKO1Bb6g3bpcHG8slmNnBTmA+YGVCz2+yOuuo1WWV0i+2sP8sVBRZwAuGsBE7g94OF
ULnrchn2yDPdsr1GS8eGeJZb3q5hKhYXyUkgIfvktZIZ6NHhfJGu5SJDKaxZOYYX8w3lJISwDrk+
jQwydv1R2s5uN8ALOoADVnbZbaKP+tP0capsINEVTu70Gn+sTOLSI+Uk+tfpd3KX5UqbAjZLkRHc
Wc4s0ESc7oGkbj2gpQXlXAsEz9E1Y2esffh/uGt108WV+t/oxSuin3qjlSzEV7T7uvih9/gNRe+u
jHJOOsSn2Oko5z8/GWWfmlYDKB2MTq8D33qON+gSQK3dALt9G/5/j0m4lCAz1E1ZxPhRAZhf0eCr
1gGdXa+xlxanDpk3eFKmAlkwYeEksp5lcmYBrcaM0KZpHsCUYCxsLFjVYyq7q9sAjjvD1iyiNZ+C
5ZPtv+BiwWaiiWmirYnWsQvxOeAob/JNAtiADYChrb+VO+1dtVPo8PqXp3JxvczjhTg1AdVe2Pl5
OapgEuA2brro0GY6oChAoFZGaKzsy3lnny0ZEOmIBndyelbuqHRGcpWjd2CmB5mohxE8FXgKQUnC
VbEdpH6tbbY4MgswAPixA8H+pfR4ukYTKqc50/pj3uQ7KLHdRJLstEr8D28MgmYZNYFrAiZNWJwE
KqZpnOG46ZMGECb4CLSvl6foC7cgfjqCOjjaOxo4zV9CZScjARXA7GDciNOZ4GZgXuQFB0Oxh7vB
IXCBxp1w//8ZcT7GTyKOcWL8sdpWHmYvtNaPXPm12xv2tMk29Li2+pemCn7xqCbiyTvjB7+Hqzg0
+qxMgpAqS/2epbOg/yaqgHC6PK6l2+c0jnBsdVmRhMoETbmC/CbSW22u5LaLd89pAGExtJ1egt8C
AiTgsq7mpZu8fgsNZ6p869Bsho2yIdtUvwVksFScDpZof1f2/brHCTqORFd1Orf4v39IHdt8UAf0
M5XwWbck8PwgnLImob90ThI0zdDFAM+eijCbsmwBAflSDvvSZmi2UO/ckKu1VGGpRoEiiKVB6EqG
5+C8aE7WYBRPdT9WaM51zcvAJ08PmiOIe68xAOuXl8XS8juNJLzciiKRQz2cVY2m/kCK8nqYFLSz
omjt2pynX9zIp4GE6YGkSW1lYO8jw1O8Bqwl8ML24Z46ui/tlWEXe+ZKyKUVfxpRyLfMgJhpFkMa
inXU1vvRAQlxd/nriY2Nr0UH46X5EETSimXxfaLUoizHzsREQcarzGy+K7zANXaG4s7+ANHmn8Z0
Ek8Y01jRSSUD4hnV5LQZJC9XjZTnA+dsosDjnzvDOHdF5G1KmrGkRdl9SWwSJ0MBZPKpX3rF9Zpb
2NJu0k9CzTN4ssxZMXYN7zkgCH64rX2cfx7xuL92z4vY2z+zdBJH2E5xZqGdXldocirEozFU20di
F0UdOWkYZzb4OAZ4Csl+KHX8AqnzC5msHI+Li/HkJwj7LIiSHHrW+AkKSHAGfzLbNbHXpQgGuoYy
GiraXPj7/jGV1Kq1PEHDGJaCOznUXghbvY1XYhgCHGccYyUfQEs7QoW93YybvrYNAqdtUGjGn80m
uYcBTRc6gGyv7LOlA/FkcGJCI6Utr/MJPfdkVwQ2aCnW73yfeOpr7MifbHJQUGicHJR7Z/Qvh14c
siLLAMEpaFapwg4fUkMtrCICr380N0ZQweCqHfjmcpDFNAdqT/83irCvTd4pTakiCsi98nvrxxv+
QVw9csx96KRu6IIieznk0sEPHUVjTg8hkyDC4QZjNKCDiZ58b5U/mZFIdk3ip6CCrOflQF8pmnig
4FpGgoN2OQxKhd03WpROVg7YptEH4KV1ylvD4bqG+v5zLZvPBg1+ZhDztgzwXPjI3sfCeIwlINgs
VByGELT9Ac1iku0lrbqvI/XWmKpXim6/XYGrqMgQmZb4TZ6ACmtN2WGsmwNQ4n6eYRlyKPaCv/Kj
DEGhTOmP9I8k9YwTYoHPK0C4uyh/ywOjvBoKEP6jmkl2CCkYOwNbxh7TFos8kmEw43FYLm2Cqsy2
Y9ZBMaHKUjcus8AurPIu77qbQR4cvZ/8uul3EtczW+mltyTmV3UbvoCRgmaqFB26QbsZpeLRLKXy
pgw4aOoBGLRjWVAXklzGZgJxepum5nVZyDejEt4Be74GzFkqlJmWimnXATEBhE84LcJOjmRwdSdU
k4JgM7kot9x9aQuD4J7ZcACD3NTa+3xhEyMmRY6Lhjl2s7CV9CLPCLjV0zEfrKtEehy0et+Rxyp6
vbziRGDd13k/D21uz6OoI5bjwMLOq3EGQ8/3Sg+y/ZV1bD+xxFyCWtK0Ue3xSndST3qEgO1aH2sp
+pwa4lWJBp1BRYQI18ZeJw1uNWlr3BU7xc3caSv/Km4jj131ntqitqu61UN0Z+7Mx5WhzyewsNlM
5IsQD9Qodrd4XJVUVoI2lSC7WUVeE8Z3sA1gdsnrO2nqPdjMgIgAYYMRosRhXq0o132lO2fRUaBH
gizrEDoR3gCZzGOLQWAEb4B6M3kgDdzhrfbDcsNdCyxjtC3d5rrfrqXL2sIhjaor/rEAKQDyW3hE
yfKg63IE/SbrTXkZNw0wh5AGz2HTAj7AU3Pb34RA0nm5j0rpneJAOvuqhHELKgub8YG9GVt+091U
t9DP4P5a/XTpYQTMk4UHA1rC83n7/WKOJz2IepSmkPmOlsMg6uFGjv4DP+Y19lsvP5rc5u/97v/F
HfrrpSDOyGlw4dkHJQd5zFFeQTaXv9NtO87WZrf0ge2gbuVnV8lvs3NT7k5Xs5dN/oiWqJ09werN
N1aKBcvfAWAZE8AS6HpRcfs3SZB0HSYpOwwvfFe+96gEXke3yo10XT5yqGQ7sgf3CLfwq5W34dL6
UPG+RnMZ0siYhO9TYAQZj9qswxSUGxLGIJStvW/WIoj5nVJBYSYH6EhlGQgRk6vXa6t88QNqMs7N
WRYSOBBhdzUdnPh4A1kv7sq/zdvZmmra4djeBB483Bz9XfutQgOfuu3KFb70zEGFZ8bqIDxQb8IS
jkaztJoekbND8Ug90GkczU/uwar0YM2ykpks3k2n0YQ1q6qxDA8GRAue2t/9MzjTbuTJx3DX/Z42
lRft1x4IC7nQt+EJH7biWVPlc8BcGb2qiBwb4j8rcOg5gxM3Isw8gRFSDewBsVZmQAUoAmJkOhpq
B7pMUoP0N+SfagAR/ZR1P6squAqacXf5PpivcTEqCo8mYAAKhD6pMHFgpRnQycE131m71EycPvvs
KLNTTQfT7y039iS7uxxxaSOcRhQmT4b6QjCGuOQr7dWoYSrK/6FkAWYK8Gk6moxzo/b7Zs6LNmss
sHGOZQM1CRmsLx1PqrVxLCYr/0URnzp9ajTSIAXyEXsRiiav0qThkz0NRFnbXEurD4fSvK9nKJx4
LjKFpCzBsxtHdKHacEnBPUV+poOTOgxYB/WglRDDjNdYHGthhSdHn+dNp8TZBJVz7SYrKq9vpdtg
mNzL6+HLwfZsCQL5OUvXzXhzYbokxq0CafR0TNPsRg9BtoR/kWsUI2QWW721La3/aNTk2ajiBBJN
5nMj6y9hploQ3VA/wgI0Pxg+bBNap/ZAx21ZTPeqxUuHx9N73kDzOa/CFVrw4iKGPPssgIc3iwi3
I20aQ3AsnY6ShkfllPVvuhKsHHOL3x9/tf5FLzvjI5lyX8h5jo2SlNkeckWPmlzdEo2tnACLQzkJ
I0zzqPPRlDOEsSp9b4bq1pD7f/laJyGEGSYmqO48xSEDXrodazey9HR5DS3mlcB+/O9bEaHuYJVl
qkakRARJejTMAbicQQVKgif3tAV+agKjX1aqa7lsrqZ62KiRPjh8ihq3RpPECVQYiSgGhxBW/gxm
28oOXppJwFll5HgU4qtnHfKiSYYMwmtHlifOlDzq6j4dVrKnxRhQKEWHen5Cm8I3ZpmUVnrB5t16
25IHSGtFibmyIhevefpfEFF3PIkNdPd7BBleyG/9EKK1KT8YL+0RRuXuWjqzOKKZZIWUDP0jkf0E
AapJMXLMaW7Krkb7TS5/ZsYK631h9VsA5lI6C/4CkSLcf0atBWWW4JCzZuknaVa3gs3Y5dW5FkO4
8ZI2IEWf4LCoofcio7TdN4+XIyzkDt9GIeQnemepjEMR/tizZzpTz4t0N5gvio7/pL1t6W+X4y3c
fRYw5thweKtDCVRYbMkwBgGq9TCoiiGw1pUatMlaKOAgq3EiFO4vR1tYCBAhpxQPdRnYdrFxI2mQ
aS+g9gan9Vuz3Lby7wIBL8dY+oIzKheoJJNoeJt/zxmqkjO1HZLxqOg1tL1eCGxRqOrMojKjgi73
8+VwS0NCyoW7fAbsnHkfS6zQoZuDE6FCu0tmhcsG6AuW6dqGnZevcLdaFjGQA+FxAw6PsDCiuGUW
lEdGFDood1s/f5IfUIOqHNVG72FtoS+NCikqplkBihAwpO8fUZVwRTcW4ce2/KlYsN+TD1OYrMzU
YhDsVqTK86DEYyE0LAi7DMV0zIDYapvG1XHVq2z1kTH/WPHTUWD1gYb8KrvOv+Ok95BGgACbEamP
REtkW5bG7ThoECZS4VkRmuRTBVrHsZAW4VHvURCxHYAFnFA3DloIqObl9bJUI7XgoIV6FSGoYYhX
SN6wDrlmOh7VRgfwUDMhzpAlm9AiD60UPKppnmwMqYC6XwMXw9oKXpRW91qL3kGBSXcCBRpecq8k
e67nkWd1qv4xauqmTCGR1qGB9aTIUbDrq7p8ivsJ+syDDgW+UXNSUkHNaChjt6ogk4BKwbQB7604
KE3wUyrYdQR/RDeDmgeccOhOsaptwLXfbdwZUNjKjkojBz5kCB9SC02NoAjBEJcNW0nN14AWG1Zo
10UQeVDtuU959N6GBKRrHqP+pZBnODU2dtSE93Wp7TOW7cYBbX5Jh0JKxys/MehzHUaBW/RMcmIt
fNRG7WdF+ZNmmm4NL4kySSCJxJUPk0vQhVSn6zoDkvvy5JytSDx6oQJAgaSA09tZB0CWItAKs7w8
RgGAs41c3E4FpHf7qX64HGjpIgGUgqigl0HkQLzjK4AIp7zOx2MT3fPhlxF9XP77zwaiYk9BUXgG
uuHKFZuVEsNZZUCq5TjA77vsoMGJ04lBwOFymKWz9jSMkHEOfd7LOJjqeRggmG7QPPFDndoxr30V
m8qk8UqOuzwwJBHQYEMeJuKbpQSSv3UEaKRZ8Ps8Ybe1VT9MPV/JwRbmB/goADxB7MDsiE/4zMqS
HvJh4+wO6Vllt51YuNImPP92KNCCwAiILNYa3kzfTyWYnKIHz+LhiLXgkKDH+s9RNSzqjVVp4e5q
Ktc4Meff7ltEMbXWJRjb8RG37+xvGFlQ5k0Iusq/L6+JtShCHqaNSUlypaiPGmQaIZdhw77AC6m5
ku7Nn+f7of59MOr3z9dHEoossHE+mk3/YcbSKySTFTeSQ48m7CaQ4hvgy58nnb1cHt6cPpzHRfI/
l1mIYc7DP7lMtFBXo7CYkY+Sbpc1pOaozSAzwZonKfpLBiqSJAwSPnzQEEfZ4OyGJHKedRMBbE2p
NEfrIBk0mN7l8ZwngAhB0fyfu0PgtQnTlfMuCxltsCg40ss0sfWgcwz5IelWMtvzLfU9kDBhTSCP
VKolDsw9PI4Gpbxuafh5eTCLa+9kMELaoncVpOUsjcOyR4Jl8DNJE7et/lJO4c+snESZR3qyBAI1
mEjNQTi0mnt5fAzbtexr+VOBsj/XJHBGCHOC0zPOIw1gO6nZtslHClnay99pLYAwF/Ko9q3aAuit
6fe0qe5ZoN1djrA8E/8NQZgJQ4kjC1w/wBJJaevSa2fgDkpXcu+1YQgToY9yUiYxeGT5UGzHIjo0
0T8sKHRzdHmu3Bhg5H6f6rgwzTqCfP4RdF97lNBNpDsLNYm//1inUYRxkLyVGkPBx4p5CAkhSJ9E
WzDS/ctRvvJp8egC7AUCeCBoGdCs+T4YKTKyKgihUwm1XaDunQRSwoBm+bCfcprMnv140gZa46se
s0tnNR4RyPJlhMW74nvgqdRrCMb1IPT43aH2u63m17vGXyszLB1lmqYgOUXag9aTML6UBQMEJXN+
xJ5yhuS1RiE1568D8AWXv+TSujsJJPIzCqsrh8xgoJ7E79CPg3Du6+UAS7sHL3IDqRsynTPsYdTU
dcmlvD8O2s9mlnaHVHYcreQ4i7MyG9NAxlJHwURY22MDNVmUyoajwoPfCdRpzWq4l1CiTWdhXm1q
n5sBLgKlqqy9yBYn6iSysN4LwNFQCbKGY0PGCUJ3WIgwR7A5TOXbUl4R+lnAnANMjDqailUP3I14
w1WQEGuDMK5Q3rdD6DgAsZpvtR8V0tObZh/dZLWdvw5v6YO++/tZNC0ExUNSP4epNj01hhaM2iPk
v6TRS6fHOFtD8y8tRSiXoTCAUiHImcLWqkjWjBClZXApBMM0hWZxTteW+9cpJx4cSFC/HDHh0CTC
elS1D0jb9OwYHXJ0I6v3FhrMTryBXP4d5N+6jeKTR8UvD/WhelQPxjbaZL6yhjhYSphPf8W8qk6u
3RjkiKxqOnZENce6jh6TY7wtPOWHdB99qNCU/6R+sp2e4od6m6+UvRdCI/2CeA6+MD0Xt6FE4wVa
TwAd6HFpw7uCYSWZMOOoi8Fmllq7BVNzPHfW3GO/jHyFT/8tsnBTE6XQKdNzaJDU7Y2S1k9wZ4aF
x7hLmnKPTuahYCGz+zHfDykUaE1o4ztGbrnwaCo3ih4UNpEb3dZoDQEjNe7cKiP3USYbjhYA/lQ3
xjFm1RMm14ur6QneEtwJavZi1gbAWJnsWgYL7bgpXwq5eW00E72qDnW0yztFlAWeUyr06k08g9BQ
xIYRMp5uiqw4tNDok/2520028i/4BW2tY/TZd+7MJ4Ix3qH/CaMBN341Ptqfw5P0uga5VRfn+eRn
CF87STOcvDEQ2MTHqRunu/pmvLF85g6eBk6Oq8Kxzovc1Mls6lcH+jvhjtE6MOZwW9VucaXuM3/t
tFxokn//OMJBnbLagqcJfhV3BxcmFg4EQWq0DGtwR7ldPaAuLD1enhC6cEQrKJ+iZIZ+3lza/L7Z
5LRtqZXrzdFo28YJJDzqrQI6pCktwK1s9Z8dLW6mdthnsfFplukAh4hRBeJiQMMPNStSQvKfEQiJ
61n+ZLTQMWWl9ab1imw3ULu3u1o5wLnokDdl5aWRlTlhW9F9Ok4vwZTvMmOq7SSV95MJWobcdo4y
q0z2LWx94MuBnrbaeARWPKRRnqS2vq3r4bln2PpR+nsY5eeR8hR+KTCjlDiUTLU8vOHyYLg0NpU9
RAM/9ZK/KVhc0Cf/GIzcTxNI0AYUHl+9rHmNkT1A+qmFtGzFbHlI4DUCW5xEQW+4gJ4aNkclO7yv
4AlTmO88HG8l6L46OkwUxiaEH0wlQTE5msidHHcMgNWws80uJhCyzXOfRdVBGkmIh38T7jLAQNwB
coK3pFVm94tR98tqeGNwTnETI7ga04g4PMxGR0sV8EEz811CxRMyxlHlcqPHjRZAHrfi4W3Wy2t5
47zqxTNo1qcCmAF+8GfkqYKU+WBmVgNUU/08o7elm9SBBYM7PqqrAK+F1EcxDTS+ULkHjEHkQ4xc
V2V03qHhLlOX8gafHK3qn5eX99LqpirI5cix0IwQ6WBZqJhDA93Jo8ysvV61r4mWfsZK5A2zRM0/
xAJODihFXM9EjJUqKUSqepzguWR6afJchlctjuW20tzLgRZSgS+Rt/8Fmg+3k/uxHoD/KEMEgg+Q
Y7W9XYcrNZeluZll5P4XQUiwOa+aoA8QIVC2tNgX+Za3K9na4swAVmiZyJlQfhNCtKXSjtlgYq1R
eNp38U3XPzXGjUT/6Wv9F0jM4Wt1nKqU4MYptNarq8CJw/bv38BQVppfjWjYIPkUcrN0lMa0jrBv
BlhO0BgeGmSfJ2sn9fnmVCHQaelQ28KWOYPIqIlhsrhojiO0hFwQD+6Cge86YuwoYR8jg3Ih1+8K
qfxxebWdrYUZHwaPHGOGylvQYfu+2miS5JM6qMUxIr9GeuhnVoy50pw8hzSCFIXeJBR2wHTQ8YD8
HqRgWGwkzYujeTtkDkXmWd6Y0AIHqhB+NF6+qRwYAB0YNOpf7PzR+Azwhp072H8Pi8MvAcgY7bC5
ZG985Wknm8vQ8UBqCLog0QHKSNt0b+wg+t+6M4klcKaVXHfh40ILcG69QRMQoG3hxifMKFva8hwv
9fIqTmqf1JobKvLKC3AtzHyinAyqacq+Deo6P2oF37OhOpZ1vs3qbmVPq9bC0XS6SM8QVmVoRhnL
G5BJhiuddup24OYvFTaFTO9NW2rJtZlEu0ENruIMl/vAkrt0KgvbnNrUkQuQT4bE6Gx1zPt9NDFo
jIf6T6L2005rh5ti1G841SD3kAXHroXKJdE7H2duuzXr6Tao9ewqxwuMMjTAwvYTjjtYTSaip+0+
jQAYzvn4SYhyVUCgxbEkq7LhwGXZ1BxgkzPAxknNHvQxT+DWV/yiZQIDQYYTlshjDy+X8ncdZ69R
3wSbUB5/6SODE0cdX+UJ8H9trWD3W+QdxddPGsnXdWBkNlxGHqEE7fdl4QMfcYz74CYZhv1gQZK+
lPPHUEo2ZWY+WST6zJj82NSmsenD8alLhweuFldyMnvBpeOdJIF+H0HfvGoJtKmbLTi0t9ZYvsPZ
wQ/N7C7W5BewoifH6BukCxxwf8W87iTtkObNvs4bTzfzx0yBhVrZJ89dpzZ4ytBPY5K3XY/MA545
3SaTIgjCW9IxbvXHIC9/dd0AjzKteIUGyFMPnsMGUoZXemNsjIlt9CTbGGWkI1uCi1QbF7fxFLwO
anPD4/4eLtR+lLNdo6q7oAA0bJiqCdpwYXOQtbTe0BEiV3nVAM9eaXf5BMOTsA2fGph/yH0CjX6V
eygwwNkqUT0J2udwJ+w3DYshhFwhGe+1l7HgXpLok2Oq076J2QekzF2tjX51xeRaLUj8rWH+0iIg
pVXVr1SNO3SMnixGZaeakL22IZqTea3eNXr2rg7945BZR5niN1m5dS01kwt19MiZZNhdBdWwJWW6
LUnZ2VJg3aksfTBp+FKYxiNry1dmWp9JleH1YNBdNAGIHfNj2kmghJcwHwCzcLAVs/ptlQTuavpD
3TL9umlhGkgq60PN0rdGmmC3oIfXvRagUMd6AICVgSI/HH9Riz2CPnKdU8OBVPley2RwBpn5iCzx
syTpDyrHThNUPiHZLyCsFMfSAn8srZts1PlNX6D6MmTtO2+y6yjW/FInBy2PFVg8BrFdmPLvRqM7
WN39RIkdchZlnewlzr0iJgGa5VHo9Dk4TO3om8O0K2P4ZUGWlwzVRzn2D1rLmKsk0KvuUmlwdat4
5pr5FJXsA1CNX6YKiz+99y1lfEwDIjsFRY6bJOaPiic/IxrDF656Jpp0ZWnTo1YMscOUYI9D4a6j
0lU3dn6t1i9RMCUOkVPdS43qV4xXtaNAIBKaO8ZTh+sKPqlp7HL8drdSSe/oXNc8DoNmt43kV9Oi
hR8GfeOg485c9BnHQ6CO2d5M5TccNhy6YbpxQ2L2Cm5C4pKQZG5NYLHE0MWzm4y+XL5fFxIhHJkm
GkCzKv3Zi1iiI+1kA0dm0e5JmtoBv7XUeyn5exU7NLJk5NrI7iEjIF6x6agXg1bEePJWn0Y5G89B
saxbQ6DOqY7whEBRD5UTAHNQDRMrSPAO7xoJ7hnHhL6b+nMg4fUa3nfdR4lj6fKHW1B5AXIDtMgv
0DBgRvOtd3KrVTCjzUkOJTbQHw7KVtp86r6y4ddrUPIFJt/3QPMUngRqYLiZUTNCoEN6X8qbfJ/6
87NIbjbjI3fGqzVuw9l9DVFVAPNncV00L88gbnqblYMsBRxvo8ZRJYZFIdtKFq18waXbGirRMw1y
Rq+LfYKsBchSDymHtR2qlnn8qpf1Smq8tLqRGRtIcujMlxESO9r2hT71HZqBONwKfQPxH1xndjwY
3uXVsBLoa7GczJEFx7G0zHoOqiwoDMqbipODVr9RNXUvB1pa4TNdA5w3rPIz1GZeKFynA4cuFEAk
qLLl9+VIUAGAAhD+p1uwHKuViEurwbDg0DF3VWTUJr8vv7gak4z3GYehnrqry/pggigOkM7KF9SW
PqGJphGmSkM3WkSeaXltddo0oKlqSZ9Ja2jeVIZoFkn1U5bwzzGc3isl3odZeder1g9VC/aNJn10
yrg30MLoe5XYI54Huhn5o4KqTvtutY03xYpX5uF1FoauWrInC151tszZYZL7a55yP1TGTRRon1kT
qm6iGsrVZESJp43GVksAJh2gR7JS5z37pMjyv8BoODt09JCEowMmdnk+BnWGvihkjBqVBU5mhj/K
BMbXl5fL0h5DdxStOGRSgIAIk6c1qaS2FdalmgBInQLaBHuoyyGW6oaooIApR3WoNp5BFRKT5s2Q
QFOx3xc73WtutasONmKV22zgMHvPn5TXlYjzu0Q85tEsnRseICWekfOgZ8wDiaEDR3zLh/Os120/
B2fYjG6xD1cfZYvfcHa5wpmoyWfQhb4Jo8Js4GNEyaZtiV0G08onXIhAsCBmwwYwyXBRft9iSsfh
q0OAWcjJvoph3LQ2R18kTeGLfYsw195OzqdQ1+K0ThAh2XVuft/7ZeiULTILGxo7aupOP+LKbrYQ
E/Ikvz4OPnyp8DZ6CEwbXtKwFIWn5mv+cXkez7YBrJpPhz1P88mPKmUzm1gxD1sGOZpQn8IMHj60
KwfYUmcOjStLVmYg5IIMY5QOYEPgZInYtOP9mAA4+9iP702VOgo3n1XrnoPSOrX3QzXYJcRie7ws
MusKZolOwKIVRNbSsE9/zrwaToatDaREOoE9OUWHJPIUZZsOKxW0pQV1GkI4YJA6mkPYN9gg8Pi1
4ChqspUI88EhLqjTCPNpfjIIhdO8V6CLfsS/ro0RVsQs/ATA9nPM6GHU4PCsc3to1/qQC7wN0J8J
tZDgITU5k0eJxpgrMejrX1oizbG5rZ8mCOxdmZvwMDiSz/0y9sYf8HRbzcPmXSgO2YQbADCBMN86
A+sRfaJqA8eoL1k/2J/D73tj2PUOMgLEXYu28H1npBTwoWglIxUTDu62ZRTWmmp1LIv8ZSjwdIl+
q03sEoCaotrC07raKDC1vbwjF9YNmITgeFOUoM5bybM9oqEVrDpm/eQxCw/kLFzZjQur/1sIoXyc
W7D5LqqiOrbhNTPeovagrQkVL2149BDmCwlkeXKmThvilV5CcQ6t+H2zi2BlewsL3Nv4ugardTyo
B4jrNzbaWWvSu0vQl2+BhV1h8iQrJj3D9ztER/nZ3MaDrbMvPb9u0+7w7CNX/Q/AIi9P20JS+C3s
/Ocnm1GSdTDcyhSLRX9VOVqn9a0GKQlN8/py8i/HWlwiJ99WmL+ianidkaQCszXcWzlcgWH7fjnE
0hJRwHpC4g747dmbFDropRQmQFLQsLADPdmDqPekyWsi+0sjUYBTQgsAvgRnDzgFVn9aXZLqyEiy
hbCGDcbIP0wMbh3QXpDSoqkvnMM1Z/mgl2V17HlwiOE12sMekkDHo7GYE5Xvl7/b4oBAYYVcgzmn
lcJ9Knd6kw0jttasFNIM77x8uhxgIUXXUYdHKwuwVLwJhEMJDsxqHxVhdaxR9QAJ2C4kPEQnxY6k
X/8QaUZXARIHqPwZ/royZEnmEsNjAPIawWNgPlPjJovjlaW2QFCDOCwYSXjHg7ZhiK94s6pZ0oVT
CURAftP72QO9l4/anba3PHlL6Eq4hRmilomy/rwegPsX1gPM+uKI1aQ/lr3yWw0aijat+rfVdrB2
LMhCQBBh5siK5KeqhWk0YxCFVY0Unp/9rxR2rCglroQ5WwvQAiEETDhFwwRBqOz7mdOrctnhKkmP
kNEA5wNepQHqwzVqVPEaPHn+Kt8u3jkUlIXgfQCHgrNHTKxFvQkBhBS+oM/dXOqlD+mqne5KEE0g
hA5jVrcFl1O0NW8V800b3iEt+JeL+mscKE8B3YMvJ2pGlFpXUsrH9NjKb9VAN732YeXvBlm7hhan
BgI8/4sj3EIhIH1yFGMo0/B/mPuuJleRbOu/MtHv9MWbG3fuA0ZeVSpvXoiykCQkiTe//i6oM0cS
pa803fPydXScKAnEJn3m3muvxZxKjhyxQrK574bazX9WoMm6owStFYFhgO5C+T6OLUiJX/XKjkvL
n82cahoo6A1MpyDCFqdjNMkhCZqoerTL0k8pspBksskhjvuzkROVBi0pNAr8KpjfpqyZcCcGfmoG
6GSItej8LoC0WBi2XqwK3t+xBFZ4bLQgVDkdoAhJI5TjW4B6iIYLH/S8LVK4iStbhKLM3zAFhAZ2
q4aCzMtJAxVJEiC3zIwAQNBedKlERlNvPrC0uTFUyC7/Z8YmO4OaMtZYmh+B/NZ89C3hkyEHzPLV
G6gr/2V3Mtg8QK8N0VZ4EAds6fHsQxvq93KjRTslqHcWlDCR569dlLx4+7lM33d0A22IjFxZAPG1
gWjq2FAZiYTqLIt2lPS6ozOpcgVKHqJGQ7AjXiCxDCop3LoSVfOyTHQH9FuNE1CDurJSfAL6yj1G
6ZkedGJAoNASdi1gDUXbDtcP9nuGyFisIEN4x2lxK4j+IijLZygenSOeOm0H66IpwS+nT11ycjlg
F4QyAlNd+lZ15msR++BP5vWZteTbsohKRiP+tjNcPyhP25mxroU5WrMtZixX5y1jTz835MmiQCsZ
4YEBjTGlxNAaRgNmJtFOiJ65/Kb6oNaMzrlZTs0h+oGRyQhIlERshZCjHCp4n8zcCxMVIavLND23
4/8efRiqDI0PMC7cRmib4yqTBCmN1I5Gu5gjoCQJtd1KhugUdRK6NUJvUNhKBFCINzqcHULl9vVf
z08ZXwEvAGUvnLamlBZybuit0KBKq4gsMHZcsA3e/9xqpzoGgkUSSFd1bNKmyfZxLwQp62KyM/NP
BYF50p0b398O9SjEoQX5uB6JjD0zzWEhCl2yGFCX/ky3QFcn2wyIi5+Lc3I2GTxQYAExFAPSAMfW
EHgWMgpqkl3vG/OoKC679EbuVhShvV5GboRcvWm+6WVqvYngsoG6AIOvOnVpJ82M3DoDmDg1Jg7f
ZlL2VAksreFitCuCrZVcddpbY93+XOITJkA5jMwC7EjHzdtxgYlMpDIu/XBXIixbgfldQsC9BCL4
ZzPDOna8Q5SQxDCoJIMMCQNjMhpqoRdqq1OGpSd0Sz9fyCIoHEtgKHXRDeMz09Upa1hU4V8ARAcE
0UOhD6arMsjaqJI7zCWxaVcWsJbdK5A0rkQeVe3q55J9HwHY8iDQg4QWAEPACHJsy9BAJ68QTPUy
AiPVLq3OHVGHqplUHaYRYBQBOlfhUZ+spCW1tJQBCLPT4CEFP6j6nEkVtNZDCh6uXjQvZeCCosh6
Y0ZwTo7pe+/A+oWQMJIwMInBp3ZcuFwzOwGQSNi2fNE2NAiPq/GMRenrz5V40g4QhTgVwQsM5+ex
HcRzmCU0UbSztGoB/fRtyMN5Lvt3P5v5TqcGQld0CeCYBxQ/NgzHdmoF/EIsgB2gU26qSOMu75u1
4EMGoKdbvc08rkLkvTcvFTlbp4Z5h1EfQphdbL1Es+Ad4n0/i2iCI4KpzkLKzkx3pyoCgDoEneDj
M3GyPn5BgB0ICWuf7JTY6hzBYs8Q3e49CPfOzlTF8KRpt0JcF2EhdCxQskyqIrZo2KQAVQBMzpZ8
V9jSol1k4LBuX2LEaM6B17/njqDqFYD3oPeCaC/603HJGj3iqhyTaJf4nWnLOogXiYENETAPT6CJ
WvmR1gCaYVAnNPmFUmjgbQwlN6oYRY4yTjBc//Dz8lmO4o2WW699THrAUoJHCUSLDkll6oDpVXVb
LOuLn+vqZKOAORWBT/wHv/bxqxMapD5O82QnxTWSF68FSbV98wzGEV6nEy2igs15OAjoA93ZsRkx
p1xMxQ4rXSekdl+TK10JoplRAcxUBsJO6Gq4C/PYy8TyKrWAHe5z0KDVaXYdAAXkiDxdIBkFWCWL
PAW8ClwCoIWldi/wlwPJErlQiItsRS0Lp7D4XZort36mIhjQ5E6VlzshBAkL743XqG+2XDT5DDMN
s5OWXPg9v5Yi4O2yOHN9ZE7YGsvxLAms+1kEmltg+V9Ia/RIJoTGlVEAKGOZ5IH0FXPSlN8AYbdu
iL6IQ3Wd1MxjqummQpKAfVdMHas2XZjZ0JYm2LK3K7zTU2vUt1yuF1WGY1GdCY9hKb0rEmJvAZW2
gKIhcV3JvSBfGHmz9kn3KErRa8NIbmMevQa1xgxt+ZzXARA8dbCq9WKV53BXQRj0rQ6kyjFS6Tbu
pSXQ8zYI8Z00aeay3K1x9LoNzHbt992nDCkWpzEGV3udXlSq3j9XIbh94waUkmpuV0PugxQEXot9
gJNn0q7l/UeAWIRn6HwDAMfM6oWdTvxbkNitUwHpAmYP773od59FY22QYbHIkxo82jnotK029ASi
LmNk8vh5i62HZCL6JytbBJG3nS9hq68/UF+JXa7In7XWCpD00u9jHUHPMssuCqO8oWXhGYaf24HR
P1Vdi7AodNQcKohowIa+6Fm0FvW4eOGy3zkWMB5rsZDvrQxHTivpFY8C93FmB3BinUS3lhFOBFwY
+YyT+aYWjDAVKKberCC2wqijy7738zj9HuhGfzu0MWz/D9b9SkXvquswQuypn1UvoJJeG0hQsObq
TPGSWeCeI3r9znQ3sThZuGTgE7ADgUVu2d2KL6sL6pFVR126SrfGtfIMlk6PutVDmdnpDBmGknc+
VeLErvW43JNjDSh6AgKMJerWa2fxLWJ+duCpS7r5YuCNvWZ9Lvz1/SR1bHIyWZW0NoUswnRe1/D3
hBct5sQ+fzfO5QGcWrIP23RKUEahIy6X5dCmKxWexcfWskH27VKvXctPJvi1bxDHRC4SCHWB9z63
bJ3ptdOc0bygLKsq9Fo9iXdpAMJvUs5/7rWnahIOZ+Qiw1EyBAeOO21QxoFf+124azW6EYILKpFl
BDxjyugZSyfWMXMA8MBPAjQXEgWOLWVW5gtZDktlell1T1b2xrOXnwtzAqmPfoFcMWzjhkTR6Ua/
REJvTAqcORWitxueybobZyYFmbq/EXMZ7BUsnumUAC7a6G8y9q83sVGsIVPFnRKHKBoloa36PUK2
9QpJJtsQjOG6hMHbW1d9xGdcVy6apq6djiiKw012Lk/nZJPjxIwtN2pLnW6MlFaQ1TzBnhdh+Zlq
ZTMlOguEP7H5Qi3tbUwmqpgEvQrXDTZDnfoaiOSNmo3smXVBnbLQb7qUJ+8Fwh5OGgqaAwyquuI9
wOQCNghOzUIGIEpjrqSYZp7sS9UDdl3FJlJUupK6EihqkRA78Vt9V7WhuUU225l2PtWVDmfayZao
F5owlUoM/5BfauWFVm4a9Ywz/mQ7HCwYw/WDydzKGBeoEeBg1XadbfE4sTP/HAHGiT0XGhkuSqye
iDCNM+uBEcWqlQLnknCH891GD+Ln3Kdb2qufQskvfY1eAWV55sD4PaKFNQMeIRBi40Q8DPnjgkHx
mMpq1Ic72RduQ/DJO6A2Dd1KKue9JC2bSAi9VKoVO2pE4H0hJmCINVQUEnImu+TUzIPQGrJtgR7E
yXUyh5tmaoRCUoU7FQqhthEnO2j7PvS9tM4QQvx5YjjVYcCjBFcUSKjg05jMcthAEakJIV9flnMC
wGC5Kc+d+k91GAM5aQOoAH1zyoOfq5nCkoSH2KYnJnbM/bsm+n/ds4tzwICQRsoTesyUdh5b5UIw
fDiI4I918xLpqPQxq8gZBNJQG8eHs8EK/F4yQJ0IQExqq9RJHZAEjp+8UELb57GOJc56QCVedn2C
bFFufPzcPtAUPWVTRwgCTntE9acaBkYStKVq1dGuQxaB3WbaRUb4u5n476ZVrcWgveqaQrZjgXyC
Re+J9/FNmSgLXFScMkquTcxKnRoBqqndpYrqRT3u7gztPSyxElQ5UjiZLN2Ami60kVB73yvJh84K
a82Jwh2uhxtfp9dl2KluDNY6t4iYZgsKKFzVGOnDgyaikwmq6bTUWIdNpK3kpKuvObAkYJwGBXtK
VWoTv4cX8r2QkEmUk11PWGaLfh/D7x+sApxn7NLXUo+w4NkPGTJ6wZWNxam5TVP8wSyeOnDdhnao
+okH7+xWzotd6oNwr+TVNleFWRnm2zJhL61UX7dQv7Rxlr/kRrslFW/dumYpILEix6zNcW5rwg2k
QzxkE2t67Jh6bSARBimAyDKEPmZkJa4YN8WyztWdXLD0Cgi4G84s6uDUEzmAyCwykS5FrbjMGBTF
OzPa9JUAAR6wX+dFG9oQpJ9zOOfdqkTyBnJP1rz0P1Sp0J2IVZdNZl6iIbJ5QpLSTYsCdVpL9wqe
7CHLY47MbKReSy9c7EJHKOoLuZQXAH5fhTLC7A1woo1voN7NjS5I1A5I+5pWHOs0CW7EsrnmpJfc
AA4cu+h6kFYr+gv1/QqJTop/5gTxfQqBeAm4J3REeeAeUScLQoBdbkQLRHo6y3fEDBlV0XOKievn
gXBq6EG5Bv42sIFCnnYyOxsyV9IuKrD8KxXwsaVmOmWevgYk/OBlB/Ut4VwG6okFAQU7MDmMzINF
iApczJMCUZwCOhFDXn/gWdfcy5YthDPOxWpPlw/ubcwu2KNNISK1lGBekRhcYIiwtKlqZ1zD0baw
uZZd9vU5j/oZc1Ohz0qgrQS5oWiHpcYD0bFLBcxlvez4/brP//KuZKjI32WbrqwFwyxSNDAmK9Gr
pTc4PGMZNfk5CrOTPfHAzqTB6sqXC+RFRDtGRdsCMWQlwYGAxeDnrvh9c4LiwDOHEDQ201ipJ/1C
VkF5b8WI3zTEbfs2s9NGm2HQX2e+saz8YaecC+f8zae744HZyeZUDiKNWYPT90vPt3CAkaNz8KRC
EE4QzpJCnbQ39n7k92LXPXXKVmZTCCmTCLRg2bLccWa3C8uBt95BnqW4UJ5+rtXv4MMhjXgY4L/s
TcontnUC6JJKdqA8rhGGk7kdEkx8vbW1UrbSKjo3ECt3gDd5yaNuGRjJSxZVOKPIH1JqPHWd9IFk
Rur+/F6nOhXgBr/X38khHoQTvgUXf7TDecDRyFOqB8jrOccf/H2ThJ0F8LmAHg3oyyngIKgaQQsp
+pSo1QvUxJYp59jYTnVbbPQ0uDFxygRG7LjbFlpPQCmHs4EhVLGdqaD08Atx5lfk0+cpsXveb/LI
+7n2vu9lMVaQtKGCnwJhJmUybZudjz1HgGkt1bEBDJQVwgwrnSElsGCPP5s64ZKALUD4JHAtgaNi
Gl7C3gNYRw112Dj6XLtsPNlhs/DGVG26QpDSCWM7kG3j03zVoHn68LP1Uw14aHzSe7lJG7EGwfku
ExKHkdBRqzPRs1MdUYHUBijUVaBzpxEtPQv9oANx5o6knd1aVwwuRh6c8weetIKBCAF4TG2Y3457
iREaCRMkk+wSM70QYuuWIp/blrNq/jfqa29HncLGVIMHCbjTdlmHhNUQUkdReqbvnWwSUOwOwU1k
G049BhBT1eOKyTBhPmbyfdScCQOffD48RGDhgeYoZICOq6olRM4USAEB+URW2Fgt4+AczPJkaxyY
GF7hYAui5hpUN+Do2vGynZkVeEPE3Ev0c3k0J3cDB1u4SUlqLCxMUhDL9JsQbFIk8+pEvDEQ14fW
BrA4Z9r+VKlUxPqG86CqITx7XCraRLKW6YioyMFtWi/z4EqtP37uXudMTLYCWgdnW1D3aHvxuW/B
L0QbRzm33zjVAcA6ic0vcE4o0PASB60jxQa39KBBZIgwu8s0uzuXj3KyGAYwPsjd0ODwmIxG3us9
swLUFJWv8vjK6i7j9PrnmhoBp9NDLdLpMKMAKQjAwaQ1dK5FEY8pIo4ySMhKrQV5AmJFphTWtk6Q
tijIvVt2OMXgYDfHW5IZtxqXyv2TKlYrQ6ygB++rnzLLXUEwl0IdbbiQXwY8ucqIUJzZfZ3cJ8CT
ickWTkAAyyad1Wc9SBA7Ae4RSApm2cx4LbbD9F65/AK9t9/mrW3tkILlnamoU6MEiPehppAUi23K
cXOLcanmsQF3T8GibNGZ+bKoTU/KzWVimivQjr5SkDdLWtjZQhssJApJLh8JE6xHqp0OeJuVxRuJ
iuus0iPblMoWeZe0csJKvwLWHSfQTOk8HFnLWZiIEpjhE83VS79YphU5E9Y8tS5ryOoaYF1DysCk
0XuwMuexCPhOKXAg03z5M4rktcbpVZCGDz9X3KlODJQJTEnASsCtdVxvJe/ytigrsgPn2BqZ35da
VMIlwc44JofHTPsx0lYkaFpag/tuMhqL1JIruRDJThTAZkaTULIN6i91pLksLNBtCHDn2ZGe9HZM
/nJeKrAYY+AFRURGyaQ2Qc9QguWrRgl1fxZ1YB7RJHrXNtm5PP1TzQaiTIDC8B+i9pOq7FtJzBUF
DhSouVQ279hzKFhvJJBelZqemRhO7Rcx64B3AJ7YITpx3GxaiRCqoKO797W4bo3kuo9542RaP6t5
5USN7oV627k/95WTBcQcAu0bEGZ+W7N7TYkqWgD3BNVWu0EKfRmAX47GjuSH9t8wNRC8w6Uw+Hwn
w9lIKzlscTLdFfCr5R0o78zGLbrADpQzPfPUOgGiWMytQBRjOzJpNZUWUql36B4mOO8kEFHqxjkU
9hkT03CcBkGdtmhKsgs0dDxTWjVCdiZz8dQwPijFdJ3woRnb13KB1c5YWvGGtI+1dGYLf64Uk1U7
i0LZbHyUQgMdYF/p1wrPlz+3+snl47AYk2a31N6nQofZSKnsfkaYy9zI9ZcgLTEAxABVKnh4Znyu
lhfn2uhk3x7OJlAWAafd9IwH2jSRQZoSlnnyYSlh4oa82cLNMBcCfk4q49RiBbDKb2PD6D7Ym4RB
qWWamqG1/B7OwvZJNXN94D2I3aANr/LcOCc2cbp40GgDwho+rCmSKIdeli4B/rOrOi9owBahUfmO
yeZV0/5lZRq4CuAP/21q6EcHhWsqBqybiKmpZREyAFqXAIoShmzxc1851eNNyGFpmIqQTjedAUEj
i3asFcwQGr/WWxlb47bbhJ1+/7OdEzMtmCngp0DaFmAYUwyGLPjEZ5IR7oxEcYr+LrAQdIR6FatB
ago11jYR3f/M4tCWBxWYmBXCFYWGsA8A10JMwSoG5G7bAeMiuL3BsTERz0yCJypzwBAO240h+WmK
iTcLwgujQ6QJvny7EK5B1Wsnauz8XLATnfDIyqRnwAekQWAcViJBdfQutZvKcKtgZ5pPPxs6WRys
ikgWQlI1toXHNeibbRAFpEC0sNbdMKPzpOi8NOmufjZzsjxglQHN3uAcmu4swBdMjCGesAszbWnw
/LYr4PHK69kgOHVmQTxZJDgXwOg3pEBNjzMNUUCQYiQoEuPwqtWzxCi9GFP9z0U6ZQZpEQjhY0cI
2N4wcx30vcKvwK7R03CnCPJL0wTgajbVa+Cf/sYsgfwLOJ6BEERS7NRh4ndpqIZ5GO6CtnUihLfq
qJmF3TlX+gl4E9TNkUmAhFvkIMFrclwgLYkqSc5JCJhPBf325qKkjg84vDaw6DuF4DDnHP7lxOyO
5Fggw+FWAAXVlBUqz/Kw7aouACbxoi1uAxW52tKK1dS22MvPzTVGVib7avg3FPDLYD357jdEmmKt
tnCs7vwtJMu9duEvjLnscof8C9bzX2/tfwcf6e7rqcX//g8+v6XY9pMAVPnHH/93S97ytEg/y/8Z
fvb7tsldl/yD3ZT5x0e5feHTO49+iOf/su++lC9HHzxWYmG4qj7y7vqjAMxvNII3He78dy/+42N8
ym3HP/75x1tasXJ4WkBS9sevS8v3f/4xsPb81+Hjf127eEnwMzut6o/yH8sifmHv0599vBTlP//Q
/hymAEiOgEIB53RAA/74R/MxXJH+NAcSSkBgBwwvMBPYXrI0L8N//iFo6p841YvIMhmyTQf6oz/+
UaTV1zX9TwXcoKBABbIbAxE4g3+94FFL7VvuH6xKdinISgu8j3jcJwFExxkPh2Jkm8CHjTj1ZFz3
IYjWQGnog+claAF27YSV2mXQ6coNQ1iN/4xfdhoN1uNf43df9+w/j1/y3z8R5bR3SR/09sHD9s/Z
P3b6sIPb949sEbv59UJ7E3vbVhb1bpsNS+54497O/p79d1/3TIqzvzz+pY81MNqa2s4Eq/sytv/N
pDgnfzfes79xtP/17FNFmrxelfadm1oViORONcPkseOLnSzmQe2ON40/nNgfLUC7qHMJ5NK/esSp
+8bvpt1g8nr7Kjpl7tRrTwyPz1PySLOzimrLsgSTVT78k1kh3/gKx06LC6vx+/ErQFloCT0ZEWDh
8c/x2wJrio0sBYooPX4M9v24tMcr4z9fn8dLXQNfADxJLwf37A2Ozx1/sv+OZxkgDwHGyu/32t+2
v/freUpjKbby+0X2712nRh+7+9ulMhTG9/gqRSP1nTg7eM/BagzOytX0PSdVND6RBbH6ZXVvYPzr
68dfJsYfjsXXWPD6dUXUI9QmnDa9OBt/IIPDdSzs+OngpcfP+3KPFT6Wc39Bj9rCzmJaL8B4rTm8
E8oZFLiCq/GfVIt1TyrrFIy8JPz6rhSEfJH3Ouj4hvvGC5gy63Vv9Tf7n+q6RC8TAimk308b/0KW
FI4XqnFRBMUvKw0V7wJZZeuDW030DVDAxouYITnBIegbbl7A+/f1kOGZyIbtZ2GdSc7+d6JQ5UtT
79iBWTHUxE2h0M3+tiRt611SePtSjdcys59HRt9t998LTfUhR1G8Gm8Yv1dzkQHIaaXzsQjjd34j
E08pOsvdG6lyv5oTCTjwg+8ysVgpGnkbf/X1+0o1kPrWfFX73nJbbApqxLv9N5z1WxP4ls1XnXQ+
9Iv0NqfL/fOZJgPGU3T/ViOqDBlP/e/mOW7E0SwS6uglzhoHtTl+PzQiaUrjYrQ8FuPHRtyXYd+Q
++8UNOxBQ44XxoZEasS/05AMh+She4IajgTO0IiJaXXbfa38bsS9TQgSMSdEz56Pt4218Jcasati
pCPnUQAxBzRgEdaz/dPHZ/7QgOP18faxESOxh/7G7/Gwb8QvA+MoBB1metC5xlE4NuD4mPHHxw3I
ZAZ11YikXizV4ULMkW4E2Ca7qyHEugTbduaMH7tUM9ZKn4A9Y7hK4yy6iJnxNH4C116zKy3Q7A7X
5FqKb+Av/rqz82t2l/BF0SOLhZQ8vVNVNtNz6ECMl+AdutLkjl2Ov83KOLLVKAEz1/A7LcPUALeh
9vXkIusNJ6HcXIxXkeUUerIqxPPxt9BnrWZhS2RvvNrEEA2DmvOv8gRR/as841WoYZgH5Wkt6CMO
5QEund2N5fHrYD0+1yj5V3nGa+NX/yrP+GEojzmUZ/wktOaVclwefSjPeHEsj9WV2mqsiQLwRack
rbkYr/pSF3riUB5AIumXx/wv7fRv0wT/TzfvR5v+f+8wMP9Ih310MX3U/4fnAHlAQPy/DwK3KRsg
319HiuHcMN7/dQIQkKj3J7KfwauAc9hAcIYzxdcRAJf0P3H6xHka+NdBqhmX/nUGkHB0wMKFfHdQ
EQy5fvsjgCz/qWjwPMEvjVxSFZ6Zv3IEmJIlWgMF/6BdNxxS4AOcRitLCHgLJKblg6W2LnzrQIhq
V1TStyaPF4IuODI4+UOgxvvohVSpTdt1KIfzsDO2GViq0ga4SYa1XAG/YCAsQcftJe1GK/ubuClt
JSYOJLZnfdkujVB3D+r513nm8Pwyhg0PjrnTl5/y2PicaCYAxOVDtFQ/u200A+bfLhBTVDxAo2fn
TvA4eB1Gq36ZAwEHAq5w0055FbIKUT+BwFy8CRbKAgxXs96LV+fygSbOlm9mJm5g5NQykGnBTN3n
tpFsATuVkvszVXfOyFDWA4+OEEhBrWlh+VC6tdve5pdjQHbLFnQpp7bsJjPLzSTvZ6votj9UIAh2
j40apMLcmqJkHGra1VZsziFhpn6dSd1JU/+RmQFr5FNSPhSePwefXzbXl6UHTadrc8FW4Sr4O50C
sSgLg1wxsE2ZhjDlvCYpoPTWPRG7uSUY84LLrgZ+fMOI13IiOlHRrRIw4f9clV+onknn13B4H1KB
BzfDNLZTIsfVIlJh3fcARkNOyK01CNj7wtyiGlSaQJIBMEAZFm5Q5ch6jCEl8NmZlp0Z/VZK/Z1Y
fJha7ZTY17aceQnIXQJZeaJt5VlBfpEJmdsJokcSY6HUmV1lL4r+bmRXajSqnS/MMAZYXUXGWnSR
962XxbLgCCaIYyBh7uQ+exwQ2kCse6WaOZkMCVwtuiOhsewz5ijBayXn66gGazwoGTrDWhaUrHuD
rlh0W0BwD2kjc65QhyTytu0e4gxMB/kzK7ZmxT+7uHxvinAuaGTbhtZGD6WdBu7iRNIXatbfwOFh
x9ZYboeaya5m7EZK+bKXgXK2lES3NZI9JFW+oj7NgU8ECsHI+MxsEgE+fASjzT6aWeYG7PDg++hW
cj9IXz1bCMioECbICdkaQQVOqz4FG1htFz3zOgMQMrMALTNR7mUrusAGeQZxrw81DxeFHIi2WIQO
z+XbLpXsHJnEsp7YNJdti+6iNrE538Tct/HwNRzVXlG2zzpQXLnwVmlAnJdwvxdEXjTxJSS8brS4
/hTyclYmVoZdMug5I8u0k1qYRay87AIRxxmtEN0kxo4o9MNzvlooyn0fzwgcQRcdWsdQ45mCgpDL
XyJoJlr3oh8lQOUHrywMPzKweS7aJGqQCQ0cu5KAqBqTv+CC93yGZJ1VlUA0oNE2UZff1SZdcmjB
qnTp58U2H8U/HjMdkoC0Q+e78EVILxAwW+avDXKLI/OSWjHYQxpQURivMSTAZKY6KSmdqG2WXaE/
w3e2NJDpm/bKhST6czD+u2CGnudBccey5l3MG98JeUaRNFD0ABw0SBhWNj4hiwAeY1sm3TyKb/T8
uTSgmIa2ukbCjc1MedVbAJHIyPy22t4zNIDskDdmazUEX3lwHUsUWW6xh6a0vCQP5nIuz+NImvtG
ztw+NbF88r5zMAYKZBqb72UDyEgSMEhXtY2TtL6dETpvogcoknnQdXHqTgSItr9XYgBr1RwZIuG8
6tljEISzLs6vWN3Mg7S+LYmwzvXADSFH30BWt5Gom0GizUDKWxNz8EBk89xvlzI6gQK/iaYWXk25
2xDu6EDANd29TJBpEF2AGIyA28y0BfYpJC9l07hCwt2qjm+6AOf21FyB1c2WUxmegWROfHnXdxhX
YbSgkemqpHIsiGTpxaMkBV7P0m0RSbe+Js95Znqy1T9qZo/UkhCp46kXKr6ji9wDSHiR8SeGXBiy
aPttx8uZjNQTfgvwyJxAKLBPJYd1zNWbyBHy2yT3LwooNBnBTvfZvCqax9jUdxlRF1UJTwNSXJag
Rp0pgYjEgwyqJf5nneV3nSZQu2NvXUMvYrFegjNwFgZ8nYLvWvZBJwRN5bwUIKUXOxpXPHhIPU6t
e0FQH4jRL6MmhAiOPzOycJXUyaLIMUuawOZWQnJBoaan5PoMAIynNA+eU1nweq6AbBnApzhbE7lC
0K68NqrSNoLsPkfavYHMFoWGWz+Hg1UqlqBi8xKkq5aMOEnX3AoRX8qR8Z6wctZp4U1mXecqpBLl
xE76OQOJesiXgfKu8s716Z2qKVe8uvbFwmkwaafxqx4Sry521HwkdFtRaJZUBClJF6HUe5FiIc0k
QzSR23X+oGN8+cas70JM6vJFISaXrQD4OO/BiX1FcqQORgQOYv+xhn6Lm1jMpdqad7dh+WhCxbLC
8CYvubGKwGVKrE2QvsPjA8W+baC8SOISZP420vPtIoZYcmfeh6HuJJl5oStAockb1np9a8wJiBrS
Di0uXDbWAyP1QiWa21UPovlUhvpchOYKIMpXVjsv0o+mvbek+0h4EhvDSflDHMIvga2sWRmL0r+z
9DsleVWVTS6thXIlmPd6vJQU0NcUdtq+Z2KwshDVap76AjRS4IpIKwxw6nHQF2E+5Wuht2bM7J1e
V6F6HGJ0aZkN+qInzDAeTU2H9vJbIn8QqMYYS7V7UpTHoNsKzYbIyUxLgDOEQGj3XvgvBF5xExqY
TZdftMoWstdhltshQtRK7dtN+VaWyIlpmkUPZIGUMzvuE9TXe4pMLZsGptu2AvLkEpcUpqPwEufY
TcuCtaT3IWDhRQKUaXjZ5fWFmcHllBZgY4MiVC7MYkxfXfOQC5bbgocTNA168dnKW842uvkcWMxm
SWHH8rpInn0lsSUQKDL/sxHhwU/e42CHg7cuX2MGsZVUBaB11vBVmvnrqsy3OOO8Ako1Qw7ruo2k
WSCyJaOW7XfdTtchxaT0mNa6OYPMpFX7MylcEcgiRUYNbolyrROkXkCRIJ/31Z0ELetso+TrOlpA
SibFYkyJ6AhwhxqDcNITryu3hGhuct/Sraisle5aUla+lbk1WwvZPJW3upHbpfFoAutUQ88HpOC1
OcszYpep10glSnSFNN91zubQw4Sno7VlddOEN3r61ONyEbdw5gL4p8K9nGR2Im80kPUU7WPEQFi/
VrJbLXrSxKuYIOSecNMOLdXVE+hiq9fY+EgUiRDIdK7N+yJpRdtUe1dMdlr/ipziB0V9zNFkBuPz
OiZXgmStTTO7qdAYatu4pZjtDBCy201xESQ1XCWMiF6ECQxzzK4QuoWObZkmKnML3IZmR7J1h7XJ
w+lLcJAF6GU9xUxLFaQ80WLRYYOtFJkXp5+xWjhcgzp5yr3AAlwUOywuqo9hXm/9WroxA3EdRdQr
1B4pasGn0EALU/LzJyOuhQWiVHNT2cr0WiHEgyg4EqsS2v4fad/VHDmOdPuLGEFvXunKSCUvyrww
utUSSYDegObX30Pt3e0qqLYQs1/My0RMjFAAE5mJzJPneFdN7Vly5eyhBh3ZTNkhLL9ZRbvrF9bj
rSjfpANSR62/ZzMy0rEsIRE1Gh8D2GpYBeueF+JSovlT2t/GDkCr1HpbpEFx6/RBtge36npvhMNi
3U6b3mYTApmVel+kZtDWViAXSOYUIzD6CUOJqgdPYBizRyq0OtsEGdbT0JBQyaUrk0h+yjoPwJ0p
bUM7d/xEi4MJWhmwv4Q0/pjTDXS83JXro+4gqRFLd0NtB3WngBzFiX/LypBvyWJOnpnqql8N5qso
pT+TTmFSFRBPMKYB5IaCwPGbTCFVl01y7UTrtBC9KkMSFp7j5b/MUP0deyKsPQdhWd9KYJj9uxzX
/NO0lIy6nTlRVUZGfV9IxHNQ6Y210etBSANwmgCssP5+7sVysiD3sG2dsVnyInGiNG69kFkeqDLZ
Iurtn3nZonRiIFtFVUVHf/P0FCe8x5AVp9jW8FDItUtnB0p3v/+Hb3W8CvetSDzLZlki9TVu11eF
R/zUT79Md/Yhx0LD8qAJpr7PvJ1PtsUdXiFNaTks2BZJRz/BKG9l9oLv8/1W5T/Q8aa4ogCRm9Ge
OsWJ9M0QzcF803ipL9+CldpT/fJGddNAe7t8kGdqKsfb4kGQiWTPRWkaNpa099qWbpb9qv9o7S4v
wyMivo39aGv8a5nFHTA5KnOibpq3kAh5nJRsM4OBRK2rnSIf5sp56lm9M8Dik0vT5vLyPLnNj+XX
l9RRuaUAkTyYo7DNLgC7YUgfyhBZv34X3w2bJIAYyXMdLF7i4Xkpb/ODtqOdZ/7z6staU5SBm/2e
S+AsyM4gG72ksCALAmHMfFJyI7y8TR6o+f+3+XcJzoA0c5YoY7Ed2UATtKFEUaZ3da/0q9WQ8Iah
j2XjoYV++A8Q5QSHclwNPH9B/r02mN9Oj9iWynZmUFWNyvzWsR9BTiq6Hutf+Hk9/q7AgYbyycin
pbDsyChRnrDs3rUzSLvLKSJd/+oU2kuSMo+N67xjIrAgfrSTO1rUhU+3N6vynNdqieCw76+HTbUp
POgA0bt+I1YBEi7GIeWqIYYLdQonagJ7o/nVZi69yVu9QLrXb0TSrKroYNdPe3w7knJimgHL7P0x
aP90LVC+uqeheockTHcBXbpbV5d9uXTpIw1F3uF8yPj7YbmQMTZ9CWydbUeq/lpAFXesnmgjHIIR
rcKFDFCwJLk2IN6S3YDpdDVYtk7Q+OAJ2xge9R/vRZRa5+Lt3wsP8tfTY+1kTO5mhmlHMlRFOxv6
PpjlzCuw8Iiuhujuca7Fqomlssmxo6K4mZ1DC3nSy56F5zz8Yf6cZ0m7xEZLDOYf55sxSLbLdedV
HnTblTANq30a6j4kSQNng0Jed5v53RZVENf6c/lnCD7hD+m7Ke47NBQRrexX3brupUe7fby8xH8J
wv8xRp41gZngfChanCULNQtPplvMqW8kNDbAmVdAhed1+DNfxUG1Fawr+IbfPuHoEtpyXtRysToY
D2qtCFB4eCPwN74NhmDZzXxJcJjf+ewFf/rd3jlaMcGTfZ4M+NPeT+8G5LxAXYCi5V7/ivf1U/5E
3tpVn9hVD8Wv8g0v/2B8Vjt32SLzf1VsjzgeybwRtNPdDhl52nqVL7ti5rL1nvz4nZCXWHXfgJE3
Ob8vQxTZkjvco3w0nlJn3Dga26rWF3XYLhcJ+pw1saPFOD/vmEtvD8gVogT0qbWluT24oEt59AWf
e/3RlzbFuXi1BY+2Ko1WpKTAo7YQVFbTxV8ZLCgGOKrcebbU+CEurVdTHd7sZBY0MNSz3uloo6s9
Hn19mFsPRvke6Ui7+BBUd6eO+IkhuwPT0S4wvAVBx2iSLcaOgkXBlU4qr2nZWk3d2uNXP6u+NT/L
5XVZdu5oRnr6tr5bCgzqtDbz5awMgJkWnZvoZ3OxoqWpVYEexonwzr4GQY6xrQ7OjRWgWBsoqEv7
bJMG5oMoeTufwB4dFxc9FIIacGzgcahv+l15C+Ffd/LkUAnSffPPRuP+5WuPluLiRgbhFocxDR6o
D/QsDmXpqVWJ4CD5GdYfq3Axo6B516rz6ESaArLaDRh5kl/zfbnT1tmeO+VG2Vj3JkrVtWcUQfmL
3ql4V4lC5Gpkl24BF1ZQfpC12JrQwbAKlEJvRvNTcM/We3RhBYtLS7vMIamS4k21ulXdS73iE4Uv
d/SXoAzGrSVA6p/riZvm34/HI9tl4lipXmprlgG+JC/ZAht2sEFfae2RZYSiCdvzKf/Repy/KpSV
SM/EfbAP8uzOAR43wXIlBdmGXht74wslOC99t0TWIzpWzn2Nacrq1Eb3M93F96rXuDQgoC3egITn
nfjUA1wIO9a3+bN0PXqoaBc+AsP/lJQfbX41r2MfJuf6DMDUeim7XwVw9pln3jqbdc/gCRV4TEFk
+FHY0Al0P2LdRmGjC7JpU6NgUwE3KTBY0TKco6EqbVsCQovI2WL0OSy2KAKE9UsG2ppqN9xRP/H/
jzGPh6GPqlIVcdbgueHcqLnqTRqkOAtVlOGIdsZ5HFD2QmAtxlVkYV54BgYj4tktgiQwr5V9i/v4
UPnlRuRNBQGDnyStHUtq0aK0o0lqr22865VCdUfHcuVBCH84u5aGwtdKyo4JAe5WTFXTN03VOlH9
MX1Y9mbxNb/YkN/9lUzDxcOk2iPUv7ZCJ3A2mThal7sHxgijAa81Yrlz0PVHBuIvt1dn32Dypiru
Hf1adgYX89Fgo34W2OvqYH442KO1169+dAedBsONMchl8DJIXXPQ3LxSNzic31LxqKvPafHGks+p
uc7zxzhRBH5o3dilxbnLAkJp27JbbHxqtzrafXEiYuPh1U/+FSeP9sdFY7MxwCtUYgl5D5rSbQzn
1gfpluwH0f0QnSR3P6o+oaweYT3wqZtlF++UzRzG7lr2E9cYfpqqifGudYAS9I6OxSN10hxA7BlN
8Ig0ejC2rddlgOgkB+irXDaQn7f+dCEuQKl6g+kcJUc9GFDyXtc9pywwvStY5achnK7C3bxBsoe5
p60dxc0nqSNqCcgf1rM/NbTTv8/dMAkkYkmLAZ6oLI2bSeoBgKg92aBX6jhsVWOHwT338rn9fPWc
rsjdq36SizozSztqodLCMnXX6ixqUmXP6vqlbkSxlKc7hp2frsddpTHVCMbH8Z3m/foS1LYg3BhA
l0Q8JqPduVHukyc1BC4NSEJQYR2qADPKa6dEeVNuJV/URhB9UO7aWSo1UvDI2xE657b6Z9JfLh/v
mZLw6X6522YocSwDp4EOgmu51YN11aKO+JyiwnWor1Ti1gHdDdeg9980W/YJNoVdInmZqColuoZc
AqzHqd0q6oRmfAe2olW9gGbXGDQOZENgwQJ74msn9WClOUhgrGgEwDDG2GNdU68YnpDHAU4qIvwT
fD6+imKkoDZtJsDySlPdLNquGVgo+IA/q5brB8QkMTB4KAzw3GUU4BYbxKj/qlpKRqBcy5+AxqS9
B949SPO42mYJwLsHhVzD1SWveqzAMboT/IrzH/Dvr+CuTaJJSTfoyJ3ILtlSgG/d5bpG5xA6EbY7
H4YJ2Zu1UgAGPTTj8XOW5xmoXmgCS258k4UiQcbzn/nv7+HuDZGJlRugLo/A8LlXuxiS3IPPLAco
wO5mnqyHy/s/8945/QrcNaJGP0qdhKZiQnXm0rHYgVEyaJXUb+R8Y6fSVYyxoq4vNw4r/XZuHhdt
bSzLIi6Fs3EGYorrxCYYCHi6di0pR5BMS8hDyOTSKnd1m7gTKgSCDZ+NBOCvWrvEoJXhZ7GLkY5p
Xkom/KTxqmSuU7nSC32Xn4lfeG0AMKbpmqXbU5fd/C8PZqSVJrgAwGpnrOqup9kW0dSJjVVnRonx
5hivmTCdW/8AH+iOF+ACndNIANp2PRbIXUDlHlJPcWPf9NUcfaPKz3zRU/KsBR2vyAU6Q4JC5TRj
xeWDQRetQbHVWtzq1boHuhtPdLv0BZ/wjKmApw9NOBACyeDr4e4IKPtVmhjMjBRNuc4G4mLSztcn
DarMcUgbeteYD4NtuXa8T4xfiya5bape5U0KaIeAofCMn8RPga6ebq9cYjyBQJnKSVNVhRlRIICg
PLsZhS/KMwYLjnac8Cp/BTFlLsTMll7UeLIqUTOA3RFAu95+VzFm7kEAJyyYBtWUTOAVzy4J4KmC
mQYQCfDyDBAYMzE8WilRpsehKg9eQlAclqq9ROJDNsX3E4byBB91zSM5wwWflL3K3YKSDWRjpzfD
kpe508oSYE1pCOWkvjM18il11V6jfTiNYU5fVEmfAkzl3QJnhSE7gWdYz5H7ARCjgEWhw4uujsN5
QnWM2dxNxoxNG7dVT65jQLcrJl0RvUvcWS22ilXsFXhBwc7PnLYDpAW0aGDNYIng6uNNVtq6hPdf
ZBkfXQFqbn34ArX3S2VWIWFflYKZEbkNDTAH5vNdrU2elUUGiMg7OwsGOTtksrKrehG52JlIBB+l
grkHH0QGBP/0gxSUFsVipXJUAANW5JsM8ypp/iUnz6Vme5fP4OzZ/12Lr/KxIqOYbwOMVm97P1Pl
cChUzwAgqmqYZ6XjtSqpVwzjNZeXFWyRL/bpxOkcS8Wy0wzBKumLYYpfon90eQlsfPPLi32THf0w
MNgVRpbAa4hpodMDNSwVkkBOI0c5uJorBSjZqnsApC6UEjDQSPMDOEF3mRnvB/O6hSwuCvFGHEOu
NpnCRm/BSFpBULYSeLCzZ3D0qzizH2rw6cfdskRz9WcCbRxQ1NVwr61ws6YQmbpoMc6mSk1nMW2y
JTIn41YtCr+w6hBo1CuDInGX0b1uXzoq3bbQY8xI5xNb9pwY1HbKBCqTLzqAGb4WJNZnoslKUfbv
z/LdXT8qgHRF1Vcg7V+iJLnvkkdd6pDbiaLkmTgBwQmUIYx17AzIqtNvj6zDAYNiLSMsv/TjXZ6L
yK94zbb1/XeyApfIMspMzKFkcqTX3aFcSFDrqosJgpvKMjeWM3rVkARDEx8kJ7uxzP51HlOIFACP
mGpTOGQmRNCWjU2Bg5aHLamK2yYtXFUaXKLTEMh+UP4U3kQAhVVImLFsN83mrgUxa0aMTS/ldyoE
3/T5oY5faaI8LSz3pCYOFnXypBk4Mjvfgv5/Y3aAAQMqXXro6L8X0DKA8kHsGs2fUtpevnFnv+zR
oXMXrtOMWMEMNhyr/qnHn06+L+nHP1/CBFGgjVwE+COelaYf47hs5ApRi4BkA7jXJAEdpiJwHeeu
DSIjRDgQGC103U6tx9By0mCgaI7i6o9E3maA1fPsRccUdSK8o+cObQ3AKII6IJfm82NQpiL5Tx2E
QfLl6O+kfEk7kbDRmUeXY4OmCNoJmHpBknG6n0mice/o7RShNxli0MvtJqTcWvqJ1/PTP/9AKOeC
SGo9ORzi6VJmXGgay50pYvQ5zm5K+bYlAg961rEfrcE/ze0EkgxUVgGlZyToCFgeZsh5Yv6kN8p3
WWWhbqv3ZmZuIQQbNMmzlNH7LNMjlkcd+M66aXCbRdDIOmsyf/fNP+DrEYwDaW9PkYIZlaV619I3
q7yJcaXZ+L99zv+cMQ99MKekabKYIoxakNcqXsbY8Y1v9uFCkCf83NU6swtqYBD76Ksu8unXxBAu
dUhlTtHAnsEY7hZQ6iR4sI0OnE36DxV24FJPV+NCY1ZSPY1niUV9NgQl3BbtITCTx+FlEz3zgjpd
h7NRkC0lSbKeH1EwWGJgAKleyr2iA38PNmIvWdJrsF0+j4sB2vDiPpOMK2eRN7FhCY73DHBt/SWW
A/Yk3BaF5w/Pq9LpZJbM6LYuoeLnfv8Sh8COYR443yh3l/d9/mP+XYyLWFrGHLussW2j6Lxp/rKV
T1NfNUP3o10KPOhPr3a6Mc5wnExSusa04Ab0h2E6FMlDIgk8zc80HkuoNjjD8EqDbBEX4pN6cYze
UOAF6vJetuanxfqT6eZVWumYcxru0awXbOqnG8WKKJWA+RacaMCin96G3mmZTiSbRVnM3qH94+ds
vpJy1S1kEbZZtBR3FaR6AC8pxL8icGV7Bs0Kb5bBxkv2xJJ6UZb4M1k63Rd3H5zYoibUdic0UuS9
7GWoy609aQZgoZt4BTqoomr1ecP/e5Q8jrqFjnU6QfI0UtAbIClE/tj7pPdfWSv7rTQHS49mTpU+
gj7FQ4oMfdZGdPd+NgFPds1DrA08PYuBYCDLNDtvgSyhgQqk2VMwamAQe350VLJp0bq2AOYQGNLZ
23G0e/XUkAYLkDmmjyySHfAoFS+tQvY2ub983YVnrJ2uksmSXWW5ySJpYhFRCYjLk+SQmNouBbOz
3aWhgWE8vDZvoaCBHsU6kDiIAB5nnc7RVlfbO8r2a0wBgyt7xi1tnVCSp820StthqNvPJyUgjYhr
XnBx+MR/YC0GUeV6iijVPSveYQgBBM+vVfYmOF3RN+S8KY2VsjXNZopUfLy8ApYqkRaMTGvVzkrk
pyyJwwrBhHUFBlRXBzsZ1SaRWTAOmLtEjcOndSqy6bOnDYZyEHmixAFczelpmzWmVDHgjkQPqFPF
bzxL8RIaAHmhShipW6+0L+3HRwbcSRYWVGRyq0mdPrlxp/6uzzNcAHqSaza4s6Lpo96Z3qy7mH/H
cJNb/0oAyrSV4J8/9LCiBbCzsSZfoBY93XFX1DOmCPC9k+VJK2YQek+CQz3T6Ttdggs0rGJxARHT
IXJUm7p6OSmuCUVVF3mo5M/JvKv1KczkPuyy9GDUL8QCuz44fXdNSm/1SnqTlnYnzRnG0tBKAmvZ
y7JqdVOjiDBeu02maFzsEFQ4kMjOXy+b6frBf3wQe0VYoXeNfziDGAwd2H5TwW/v7zOwu3hjal4X
7ezpGvPzvnkE+0JAkroQeLizhvh3Xb7AZNCaIn1KWRTTBOPdJSaw0eXoYr/u8P6EQVze5hl0niVD
AAwMkStfLgSOTs1AjfNcUpNpiHpV3VIFeBwVU9hEkq6rrk18oyrACFygNN5h8BIJ2YJitfoaK9MB
NG6vFilyF0nhJofMomkXN+pQPpfoibT98KXJ08flX3vORx39WIfD2KW62VJNzVlkDrWfp2gbsNJr
i5tKqLpirJGE//4mmD7Ahou6MsbZTs8FcgiA8VRWH0FWdF9JyXvmMMwQtjeLDs2tbPxV2fI2tZVQ
rkHSJw+YQlkJpCChdQ9pANOL6/qmhkKtC2LxX03a+oNdHqBZh8HxCRgIu/3ElDRU061DWzMfbG9P
S508Q9AsD+p83LcYUe4wE5nL732KEDN1fjHYW8lwbgfHfu+nJkjs/iozMf3aYOp8Bi+mQtJNFTtP
clwFMgVgtLEfalLfJpg+JjZGLWljhY09P1/+KD+RgSizyxqaYTbaCpAS5UwokSBLHFszjZTC3hlK
GcQmZjkS+K0m3hgTpsnB8rDQ3ifK60Lfy+qhMCqfAsJbZgicvcDt/DCS059jckaSzFI7TN1EI2lu
A10yd2q97OrYCpZkL9j5uVB2bCRcsonWmRRj8BVwCZW9amXiWbT0AT/bsKR+T+bWq9nkx639odZj
0Fmll3Q1wYixtbPV1G9zR6B69B2mflgtKGJWRilw1fCt6qaZNK0Z2hHT73vWo4IAwUztwc4kD8Lj
vq5MH1I/blu81wowwTuy7C/xTT3vbJYHVvPLXr1r95j3YMtAp75mb7FxpWXFY9P8qcvfs40wmNw3
DqquX4KjPBssVmUQsOXKNq4dZ0UGZMOXLJPnSGvToG1KF+wPuVKFo2nfaUkGrOASqoOOUl0asLjx
JNbsapVsnXhE4MhDY5R8C7zbrCW+ieyw1zDw3S37dgSq0Vb8zuyC2YyvqQ2mFAez5ln7kjoknGfD
k7TKk+e496wBUjo4QhD5jJjW7z0qhZ1JfL0CBULL3hvNCs0J8p/2JjEMd8jrvSNp4eAcCgVMgc5h
7ncFfFKtG3emGiVE9dSqBouDs5nQCBszGR3j5lFiN5XxYcftR8Zu26XYQJSVNodYv+nt2hvG2968
gqTQwIg/rMXlrN/KqHlm40bLD9RMV5hMuTwP2YfkXA9gtowBlaHgUVkkANT6OyWjHhha7q36tzE/
0IqAsku6L1e90mayPrrG+YTKY5B3f1jMwkZRwr43wqyd3g0Lyjdm2wbV/GBhzLv/rKBFlw2mm0q2
O2bzHUl038G/p4X2OHTldU8rj6qo1I63aj66KXsBEf/OqcgNmgh+3ymQLSoFdn4uSB7ZCp8ttXmu
SbNmDtEEphwmZ64h/zblL7Y8mc0ieOR9q539uFO2AzI2FAHR9uciQbzMTFP0so+agpphKfexKxV6
5sngGYAf340VsC1mD5dn5DK6u+ONU4FpeeqnR9NJ/bjs7ibEp1xzwoncEnMoPNUBm1onR0qNtv4q
pGKlW5ZQzyqNX6PRbmMbC1Up+CSd384QB0kBdhtd3cpKeg2H+QouuV8Q2QU7e8ZMT07HtxKU+l1O
K0F6YPyoFXDOlCuAZpC6A9pBIqhMZ6946oYms93cqMCqEY/PwPZtbNJ7irKAsSeR/alrA8DHHvUK
dXxHTXZQBLolPVvtwU0r873Jl/tpUQ+J8WJbv8wRgO1KsqABhFfz2D6T2nwB6YY7aY6rg6LHHJrb
yXb22qBeT6q1MWYU4JGRDPj/GAg3h+RaGVv8oMZ1jG7jVNquzmdf1pqXVei3lGZwqoKnob1n+k3d
gE+lTPFq3slmDGFfAHgkw6+o402OaH7kbGg4shouNMD284HoZIyy6V0fruNhN44iJMoZyCiSt6NF
OJ9JBjCD1VXHIqo4O43I235CmRFkFllpPNS1srVnyYdO8j2RpeCyw/4RZVFyPFqar0Ms2lgbDbOg
SW2vAX5TJ3Wgx5tKFml8nrvr1ppeGLiAmqlze8zltpIaeeqiIQXFvbZAfTN7qNTmUMvLb0kad5f3
9a3ZzV93bA2EazpmQXHfTxM/bZDj0kQrO7IWPQSHkVfq4wvNUcls2/2IFwqkXh8Sq76uQNGJ/Kzx
M/ZcTG9t81Q5GG6y2mBO0F/S5LCdgE7qCg0tJd0li/lHRzG074ewstQQvaRHUMjtckN3GYStE8Qw
qqaBPRk3hWls9cG6B2spIINpvMksyRtm4EeGxIOYIeQHQkqm3wrof9rZuSYjc9Nh2DndKPB+3zoq
l46Ds2OnKcG3lHRdNGd2OHTObQqgZt02H2M9hDMFSbE1vQ90uTFmJWzj2QLPVMyuMuxaIulXZash
ixOvVqWbjk4H8Ijp7lAsD22lPcbMRAuTYUh2UMCjdQvw7gYawZ4G4ui5K/eqAa4qzAtvwV5xA37Z
m67SgGtr/3FbAIgGaF2AgBNQEiAq1rt8VGohjTaleZ71UdncQ3MZHgmARZZ4EtyKwLrwl05Oc13J
QCsJzy34L2MtAxytVIPnC6KYrI9y532ZPojZib7XD7AitwL3rJ9TXV9Ga+yjRVoepqq6hlwfdduF
epp+jTDd1zJiNNw3HgTEvCrT/soZD3apBswBZ8qM0TsbIzTmfbF8OtnLYsKXv80xqH2cHDSfuxQk
LUlbBl1OwOQF9pC0FniWn12G7y3oUPHDTKhlfD9Zjw4p69BjAHFMH8kUWiftuGkAfVNT1KlTMA3F
4N6g7+aS71V92OK1oU/T3kD+IvhUPxw4iuPQWYX6GMpBmAXl/QBUF1sb1YooHXBS6AKzznL1RAQo
ESzDN/X12O7Mcja6qIsfF+mtx3jakonKprz8rrMOZkGREQy0UH+QQTxzand6aZK6UbUc7RLmW2Fe
uvVjElgJSHpc5V3Zr4O/6buO1z/GMl+sp8tW/8OFgy4T68LS0A8zoaJ+unqbOIU8F3iRDVR1Y+V9
lpmbs089HYO460Xm8yMyratBxgiiGg54lvnVkiFtK2NhNNIelY/2qf9jvGAOPnk2UxesmN1OObCD
/Dt+mN7+h10erct5ylxTtLat8Qw201errTcNNXdx+QtcLjuWj4KC4flNopeLkIgwxQPfEDTG2Ehy
GoF4zS964mLCMSTpvS2qTNqrwzh1Wetx/l1p/SVHtxGdr0WOVauKwOcULPqNNspXNhwY6B2RAFNU
DVsNiOOkuCILyqZ9dQ3OQnD2gNOw33Up3ZvK26Qafl9l+3YqN0YFupm59vqUBJqu7tWiCXTwOpVl
HpICdGDKk7TMbsL2HUFCCeLMbr7BVmGy+oY2V7bzh8zxFr1/hNLJzRP86eJKQXWGprGHoP5ogHGt
kuIAtzoAYtqbmYWnb+POfR9U6h2IUO9TtQ2HyQClF3gn6n0/JCGEngIne+wc0Cky/a6cCk/6E9/X
vgW67/r3kI2YOE49k+iRWZuBhBcqo+N1OzrBaEnoCpTXSPncdqogOdpdZQsaIKL5OdG34C4Sa6oC
OgEFRUH1Tkpf/gf8xvfd+fuxORvG0zKb8xTy5glmaBwUL0Ad7+WY1aZz57ZCupz1z12yLT63Ixl6
u7NFo1gaA6l6nUYEl9R2LWJCWK3Hs1YSePVz9wZ1EdT0QKULcvbVHR9Z82TCqIjd06jVvKZ81FAa
gwd2p/jhsjP4mZrjJI8X4q6NRmZZ6lobRTHUI4CD2RhFHm5qA9Pcyns/zn5a/SoJDQXLqmdO9HhZ
3kIwYz8p1uoXVPN6zPBesyE/JY2hakmA4jherzq7XkEHtuzdFiyiTpb4gt9wzt0f/wbOiOY4UVOp
HSvQPdib4WsMUm94XxmmulD5gtD7FBheGnSyK2pp/Iylp2fOmRPr1WRECSiPrGLwJcxB95/ZKKwH
XD5hvkDvJHmNNNsgmBcC4rF7tRpRC+C/2M53MwroJp3H3oMjD/jBOqNR19t+YyR+L4/bdAQpI+ow
cSJ747Tsyo6idlUKDOj8Ef5devVAR/djrOd6HTShUYW5ggIEhd18RRQRnPU7q+EvPrRW13bb9w65
a2gQHe2uWKeA4ku3WrIZH+Zn8GT1L87z4hn7el/slkC/Yr/APmt6YqaPc45nFZ+H0qeGyg4Pz6mc
WWkaE35u6EDlsLK7IBUivVvNepCncHXa4+VLcc5zHy/I3YkCT0O7qSwCht/c1wjaAtnn/20FzvjJ
0pUd1BVJtCBZ7+sPhpLl5RXO+s6/h/ZdKDuyDYt0YwyjJxHugJ8nH1KD11/5kaSCREpwVjzoLqZD
Cx8yEyDCHmL9UVMFONqfPa/VNx9tZHWiRxvpG2muRsUm0dpWd8DWWuiSK2mKT3riad1wmKHZp9Zs
k1jDVVO8odeu27anQoez66Ug0R1vyeMby6AHtTY2sep4krCApK0f7McdOfqV3FvRAtFlMsvIJ7UG
CZAJRjWMVCjDfBgl451C3bzIHylqZBNqAzrmsEf5Ia2eFOWmgewVaQhobT8qdQDkDASfjLgGZm8B
WPGyMnuT5twrzMmn+a+xg6Cpc8jIsAPiFW14UMSPJdCwOwl0vJlsBiVJvbykwOTipNpxe9mqfqIt
uK/BuRxmqMxgFT436vNBf1fdp4DQGPdQZNHdf6zOiJfQ6bfnPI9s0brJ1HZNAP5UPYblJDTOVlpe
pTnYo765vDnRlVn/+5GlpVKVElY7CBbqvtdnML6DC8RsPEVKBZfzzKv5dGNc5AcaT7Y6Ffd/9Ca/
vXNekoCCpAKiOD4I7JJ/60H+Vxq+n0Q13ElyLg0qPeUAs4APt8CoaplenhAPlDJB2iqPU9k/y/pX
hd7oxAj4QrpMAGYVHS3v7xRj6Ou2phj8nHyLji6wOKjaXGWGoNlwNlY4GmanIJ8CWkXuG/a2XCwt
rRArBumqag1Pi+8IsGtKlqHCxzD9IapHneuorh28/yzJfUti5B2Tx5FEc+u2u+4hfaXvUrCydGV/
lGDeqdt8W29EpYjvR+MPj3O0LPdFJdOxaGojtRnzr3ZyQqsfDiPyRLS5d0UmT4FZgYFlZpCbGKpt
SUc8d+ruK0G9ojKdzjVKPNSkD9rlu6IEQWKMdkg9vbajEk3jfGgSZy+DP37QjccCJPuJ/m4DDtuN
jo93gFvH+Q3q+gGacr6to5+FgpMOAv2pzG6l0bk3yBySqbpK0PBn2vyrZPHz2C2+0duCR8L5u3R0
EJxtSaAAtrsYWfRoK1dLctPZV41MD45T7LrZ9Eihe9AKd5cSVDDVEIzGLxkO9rLr+NkQXe/X3x/B
g7XjRql6LUYqZlnxS5stuyRPrnoCkjDjswV/umaPqIUXEBiYQxtM6DMDP746e7QdAl2tdnrSe1M1
e0uiecM0hcSE+hXmHOy2/dM7d2OluxDRFvzqs/nj0Y/m+kVFb+GB0SY0KjA4UlQD2mAArZWmoMcv
WoaP4GqJi6qk8D3DACWyYm+lPYTpC0GD/6yPOdoNF4KRoWIECHX3aKrrlb3fH53PGiIb7Sj/H8+N
C4L6srQyGkY00h0wbeOxXYLojoyCzEo9+zQ72hAX/eoYwjySgiBhPKZ3yod1Z/it317Pge6hyBnG
oN9366sJhKc+GpyhdcO8/MYMW09XPOuuE4X+1Ro4h3OCHOHOFxQk6dJOJgHYqb+upsHDJCHU5ZSQ
tcXVTKWtBnER2fpywBVUaLIggpwxopPVuTPXcmoB2AQv61i/x750u/ptJIITF63BHbjdNLUGIknk
/WW3GaFJZ6FppKNTd9lZrA7p0kFyMSox5KRlLWIxAaOLtpWCIZQ2/UbE3QHZ4cvrcIHJhF4pkwhq
qykZfDAt74r/R9p3LceuI9n+Ssd5uveBM/QmYrofAJAsp1LJVMm8MGRK9N7z6+9CnZ6ztSm1OH0n
apd2eRBAZiKRyFxrgvsUZ/YgBiwFo5Cvt1dGf1YHyfXDhMUIu8G9Y6LpPWWgqCmjdoczSjvK3lS9
XdChb7T1t/mcLV990/aymQnhCcyAVEgl5gWoIcvIaI7rn4f7K/3U7Fh8Zn9SVMfqQ4BjcXAvdAD1
CGgVUySxWrZ21dn1fYCMK5CnLCGDLQy/PtMXMQ4UvUu4NAUF3K34tgt8YLlLNBgFogngAqmFqz6f
nJ+7+912/fPI6nNNmfpxVEQvBNzNY9UdAvnkdYjhRMfOfBdBZFIaHUmRB2CAzqNp10r5NIoRkohz
Wx8S25xAMdZ1Bw+YPKA7WnB8Fy9upmJjIgImx2+iU+MAMNYnwmPhNOuAjudu9dY7/gGsULf+U+lU
V4m7hILxFcV1JgkzzdMmHICFOQy3cdfbmlP6pHTBWPGkk3yd3Xb7gmZH6/3n+VgwKvpMC9VUgm3M
ER9q07tkeBfAkxEuNLEo4TNlajuzsboQxnHSVMdrjyAWIwY4I0JtoGYLqBVkX3bJtMrUxq3T+0g2
7kakhxi9+O8v9b/JHteJT1soQcwyH6cK8UnEllYFtngDYSv7889DumA75lE9wTS8Pui76FTFx67K
mZGuwfbM92n2zw0tzN3XSm4AIUxxGwHGJHVz7T7uBteUFwqWLtmpP6wHxsw+Jb0MWjAVvqNignoh
bK90cPhYno6QqL/HCd0prNLnukNAoxvbVZVgSFWd606RrBtAJpSd5LRgO8qC6KAMxrVR+XRQwT+i
BDeNIW80T7gXNflGNrF1btXCR9pwA/wm5WTVCDwAGCFWyr3WIG07EeuKmUVKVWHcmNr4UFWpkzYC
1eHrN9ULCo6JiIOVCaguPXiokeXj1TmTq3Q1DtkOOUdM1c9VqaFhkFglSCutrnocCwUakqORefLz
/HwXHPosb8bMxmqI7KhBncFFwjk44i+bNDAR+hBQ5pETq6kd3zdtC8w8nvqcizi3ik6tjEKG4lEU
k7UeiCRrKxMnCkijLkPtCblgOMKKqoUV3/zGlfvtOmc2OUxLI5gQsDoBq4E1amXrarTua/MmRNJZ
3+MsH/xbQoNT+vBQa8iE7TK79AJsAzJsXB714gBI1qgT7cx8LXyEh0RswSbdNnTZGUOfiKPJPElw
zb62Ex85LLpC1bYlk+U7eewz7Pq2aaoiJ8V7T3TAVukSKBArkIvF8AkEU0A5oOLm+bTr1PDQwUcw
qmab+g0J9eg5nHIkWhqeo8S9W0whzQ3gvjTTGll9Nsg+Xyb4v11obuJAZUYQupNvbELtkHbTukcM
DqxrW4RT78Sxs8VA2uVi5cZZeoUEncFJM2D2Si0RSlDJgbKjw64VHF6ToG6rvHJyHPxJun8W1dCW
6g4YgnJFrDRj4K8hQhjsK2lpR8kn44s+4uxdN1HjoYFV9Hcj1sSNrmqpGJ7G4aXt7wb/7mep/c58
6UiXAMQePA/jspf8ZCSLOB9zv23DU1puKxXApNVK8O+VQVzQjiUHcI5NqsiKJo5jzaNMSKF97O6D
Rw9V0TS609e9M7LuSrLlgDT7YV8tup/f9VJUVBVpBJYlK/PEkFo1hgZczVBNqaRyMVC5e1BxrF8K
Hvv3x/NzSzP7GQVyESQTNiY+jGCS9MxLPJCxmLs0WTq0+hcexK9ezQzOlKhK3zTcbcWsKeo5EEB9
9oEaGccqilVmPA9gFpP1hlZt7gIEYx2k8lbwBldMllCSvxaIX7yZX9cyMyr5UCd6lZTYhl5Zd+rH
sFNpdZ3eAHHKbTbFKQGbASnvsuNSWeO/cOJ+NcyXzU8CXPepnvcadtoVG+mIE8MQRS/gRBKOo4Nc
uV1BfTa6GAdqsH5lLdSgL/Z75sVNIfJVPTmNAG5cyaRZW86EjLwbGHNzN2yC2+kqL23ULDgocFww
5P/C0/rV9Zk3N7aDrPYJlhHzKjqg6CdxBJsDuY2sdEIOhs3qBdzv70LuWDt+NTkzR54ii4MfQeSi
9cRqEm6GV5whkOlDd8bVtAQwyX/ti/H71NrMg+tgFjsTwDknv0+BOKDd8rJ7Rc4IasMRJCwZmCMX
9Pd7L+uvDs4TxMFaKCXYc4Yn00yRdX/OE5NYiwe131r1Xx3j9OGfhdboi7AMmxxCW1633VPcDgs7
WuRt/jx2yswQ5Vng9aqXIEYxWixGJloIwgDFoEBYxD2iiEuDXc3I1pVUP+qKv+4M7a6S6/t4Mq+H
RtuVSCgTs4r5SMaPsDoXiXar5dJGA39G1ohI90o8aqXgQO3qlWEOTi1nLAKWYiTBF4CTH6AYyfDf
WmCqhAZq97C1bVGRVBQ4EJMexdwjo3YHZBqSKQHTkE8h9PvRqGmWPgdxS9MidaWgIWXzlg/XieZf
tc2VhQAqUF6IFZgM1e5EyuCGFI8gwyaCdESOJmkSMO+MIm2nbjuUgiMkiSOj2E4bDk1jvIagMGjh
GRa6ZGcPGVRFOfnFaOvaGyCaDqGoUR0lFZ5PdKu6EtRsPXj5Lg9V25TLAqguyAhCUuEQmjj3hcb3
OAaemmRTp3DKuzdvfFL7e9AwOrqe0hoF5CLInru4ZJ4BosN0OmRqSNIwZY2wazKU42bxLihqZqk6
DUAMHClgvEwbOwljO0jBmKnLREHS06DjWCszbFRmxe3kykaD0SuIWb01wq1qRFuteRe8u8GQSJ4D
c+NDnj4qRVyZAImbBpkWw5MJzGwA2yBH6U2LeLleutK8GtHghHh8oagM0qOUsn0TU9DrIlQvCau6
A1kKJhJ04/tGv1KTgdRG7MhmW5IsQ/oyKDWM9tZqz01dUiQcMyNCE0orvE+BDjAa3QZFtCsBrEeS
0oxoI7hErZCWqE20ICplQOGAsFpWqGwirQXDbbaOOoEntDZXZf/alKgACFamv/Ga8n6MQczaKCgO
0Z166p2qaGx9TJinBFsjB+0hWgCApVeUJJBCx5RGWiHQXwrgQkVJ+wg4oEGGa2gMdpGBETJRKSpx
WBCDxSS/iwykK8Ev9RAbEcHqWbYZbSyAVqXePm860hbdSosiOxMfgCsHv/a9qfeqCjSrbHRG5VBE
+dvURutuSjdVnVPPhwbJWsdAq7j1xGEbRnuZa0JTum2IFPQcWyHAnFqlzFDwZ+d+daUN3s6Hm4p8
o40eK2DBflLyuzJAludRquBSND0qSSqmpKBAKiTXbAVgrmS25pmk7ASmKLmrNpkdqSmVDGxJwQhF
am7PenWjo2K2FdBi7qs3ed3aBqqg8jtUedmDhelvk10JaRjaCmU/GMc4Edbt8J5wge/Fw5A+Waqx
bVXz2Gc1rXWQtILNu8PuKkpOhRi7te4mYnTjAU6tmDrUdkYsgTudD+D9hjkpECvtUAHUZYBA08BZ
mCIbLSpxtnMvjfk61LuN3vts4FVV6pitJC2EserqF1G0QlKVQLTHSbYOCLMiuzfGftNHWPVR/lJU
2UFB2XkuAv0FncNOCqBNWecA1nDlo4hNquR1jYzyVr23UGsUJ/IGuIA0LhLgD4S7ZroLTY9OXk/1
RqbNEKwyBXynuuEabXklippTCdkxir19YJjUgC+uvQJzhzTZSOJgawntKsWWVZkMZgjBSay0jSIM
tiG81fGT4hWb0mq2LbA4QXBJpeA51rtHU4lLG4O47fNk36NaPPGAMO9la9lCzSaqU+zULJ1yEu/l
vLGYUO0LHUn9XeACeeY6GHrUgencHHZbuUqcUOhxopOhjCOeAjJYO8/jZLX6jQScK797avB/KwxI
WVA+UAcPQhRAbhNjyu0m8VeVOm6wSQArrraW41dsZCkAdq4kb7oqQKcLSEKnSAe06lMJOMCxlNxK
UkBlz2Q+MnH7KblR43jdaKgHx2YojIKXWLN45r7TR969L9XY0QXXsS5c5dF0jfKgBU9saeGeOcPg
rW6VDCUGp3RS7BCUnUWPvaFu0Z/9+yWnS5k5ulEee2obop12U+w811iFAzFuu43oyKw5ZhsfxFI/
N7m0ks883L5UdFALIfEgCNuUIIy+qfKOmaBoraulEtjvDpA/O3gXt+KTO52j0KGvQ7jTPTJTiOIg
XczxN7JCkFdp66tglTJUe18vgRR/k2fOS4F/+V0zXxbpDeEoTThfUl3Qq4ZbzVqXJtOp1pBhZQBD
AWe6AHwwPtoaFEBUXS1eAReQH5xNZebaToU6qlWMyBfPdEdEq7sGzzZV74Jbn6Lc4by0ffs+DPOr
xzPnNoz1WtJz9DiyXnnWd6hKBDzxJISVqNIlsKwF9ZinYAmFqoSSF2AHPO2b9MovwVF8+llOvzsj
/DyH8/QrSwG+TOwj8puNum22IVXMbFOh7KPpI50OSPRIFaSzWqCPxhR2yq2gS6yBWQUkklKNV2Lh
MY8TsgpNgbVZr0BYXOPEHmfllvyg++kqtp491XdaLNCK8rBw+dwj/kEA1JnHrOlhn8Lhi07haXL0
k3yMByS7OokzrKabDljDjGP9ck7n+2hV3EQTkclyqOIr6vvvO2l1ZsikHmgedQb8007eNcm1FCGq
ZiJ3DOi7A+CxfFNw5UCxvaBwsvKuKpEXXIW2ICt2U2DXgoJtRMxqbdyJssIQmqWB9D8AhFvYwagz
M5ghDc4vJz86BQCZSXFUP4wpq8L7BskemVlfBXlMVY6FmEcsAhV9rT/7crcJajDI/zxv/yKy9Jci
XZJTPpksS40ChLGQz8Oh/kUb3uBG3ihOTcsr9YDi2pvkVjkldmAbh6Ut+LejwLHaOEcFsAtnOuzF
yZiEvYXombmti2MzLJbRfieTvxqYb0dTpTGM1ONbfD7EUkMMjhAv+kur2rdrzKd2ZhtSODfRMIp6
eCrhukWtR31kEyRjtEJKzt6Db2kFwLcMrces6p0muGtakHeXyPBDXc7oa24WpvbCtH5rjz9d0kwd
S0NGNv6IseXT2mEZAoua3YHkU4L1D56XIlgLUzlPne4kZYpiRY1OoqBRQxuR4WgtSOq3Fv9Tj2Y6
02ZNHKQNBlkeBIItsOy9x1FNDeGUAJ/o5+FbamvmNNSqGhUg9oYxiysIDqJxzSGsQxdeKem6lv3c
2nd5TxxG+b8VYe42GL5cJC3PIdbuCpygltQ8iGsEPy8mcjkXk+vVF1P9qTne+08qD2XAEuChd9E6
XNVXhq25poO8tiUZ/DYA9amdmU+AU0zVUDuTy2D80u38bX+0tuGNcZsQu2fglZR33dlnClk6r/8+
tvup5ZllkcEJF6etHJ5q2H1vvE3lejUUTxw8exhKpw8VR0WcJUYYIkgniogCDiL8G4VHVcJ/v6IR
ztmvi5k7D503AnxAh+Aix4ioYYhMsSsNXIsLQvS9EfrrrEOcrXx6M06DUCAq1oPHKLXh+kV3oDpZ
cXZxyfYeopv2FWczzs/Nfq/4v1qdaaXh6b1cehhpvzyUyDsLlrMyvxejX03MlBGVZqkoRmhCdEfa
QIyUnXgs3W6Fwlg30An4U+1qE9/5TL7933WOD/knRQHiZqAlCtaPrHgKwbkb6smCoVkavrkqZs0o
DD7cFRMHHqjflq3Vz13gg/NV138N3kwHW7kVWk/BCVjYYU8vtaxExa6SL2Hjfx/a/nXSNofRlYqu
yI1BwmnKY7Vr1u1VfpU8tDhDAOTKnbZwzr4gEfMUzV7u88JAiAqkCsWV0ONM27uVoge53wOdA2Ht
4e5/NYhzrNyW13ZHEo75ekRUTLNkSZS6vWEurAMLwnAZ40/iVvajGo09TkNQRUmjfiJ6vzBwC9Jw
WYg+tZAawxi1eoSFBolMsnozthYJsoefR+v7Tf4vWbi8/6kVRQrLJgDpBLK0Qh3Q7FjSpC3ymcVr
KGvApJpI53CRKfO7wg3Y2b9E/bIofGq2VSckzoxTCBphAOQO+wigBZGm8GhX2wJ3uC+AXB6izPs5
Sw2ihQZRwJEgaJkrxjHTecTOBPl7V21zYVg3+XQsy9tJum8DFNXqOW1QKVuX3nOla2etGbfZgLwq
r9tH4WB7KO83vcLxS4XJUeFaU040X0NeHnY+ZfP/k0H5qaczu4Qk6WoQBMi/IWyK4Mkct4uY1d/7
CL8Gc2aYWs9rFNHEamIiFCuVq0bdo4KTrGtg3QgA3e/9p5+l5tujyM9n6bNOZcCEKcy2hgVhHRvu
q/vooG4mhiBNxAQ6uepbGzDBVezyWn1Alt8SPO+3h5GfL2DW5bqVrMhKGiQLbLybcl8clK23Nu9V
IiBvgUKWbG8fX/vO0iEs79jcRH9ud2aiOzOplDxBx+vet2uUj4G6mU7lTvPOPw/xd9r/uaGZV9RI
JSKdPTqY+a+CglwhPbIbI1pQ/29bAba2rkoS5++a+SEq0p26psrQnfo8YR+rA8jKKBdqyS4m/vdB
k1FHDlIGVQIfC+g4f1+au7aK+yES/BOgFe0pEVbm9NwkzVqeQHJtJTnyIjXUTMhEHtKFY9yLwzZv
G3wsGnA8FcsEFNPvbeuAFmi60Q9Og3ml6/cT6A3CsVvLnnZux9xO0+RGNyNXH3UmCaivLFGmEQBL
ljuaFcUenxVmxVDURyP9MekRjQRmshgnpLXg3PiSE9QvbV06ZiS6fgDQ5ok26auq3SpyC0C56SA0
xtMg4PzOzFwJJlxKVEClHVJBsX+WmMvu/7euYpcD4hkQksiGiMLtWVdlUcgKUHJ3xwzHB2mDVKym
kW3wc99q6aAAh7dYR554nyX1uQFIlpUKh6qqb6eg2kkRzo1yJXcAvsI6daC5cjS1Uxz6HZmM7i7O
g62YaDvB97dm1N/nXbVX+8wk6jhdD2U+EBXcRbB1CKUWuwqUeWrwFsQBzqZQsVrXhwxFF2aLIyyc
cIEE6QhwShdo7CaCYoqracUS5d0Xwb6MhaoqGmrYufD9Pu1pImTm0PvdcUDwWAg6FLAC/i54/3nI
v1iD31uZZ0RKWtqGDU4cjvhD6zrlNaVCD9kYzj839MXbmDU0m9q81BJkXKIhtcwp1i5aF+FCHcdX
T2DWhvz7kMkBCOhlPmSKKL/ISoPkOMQfAAIRDADftG7BYeuYfUbHCUzo4BJUAePolXahZf9+6fPs
UmZmCZ48Tt1UoT0mO+NRRKHlurgGqLOwz1YDZz5z4oIUm+EUbeVtcfb2S1nyXxbUWft8Oj55JyP8
DVUdoUmFN9wNFcrKcMoC9BZn0HsA/KUEZHAuki9/nuQlaZqZSctTu7bt0GpsiOuyDpC56eF8uWCt
toTKzpfHr6biL/UwZut30UmDWadoShtynNmCKCk/gJGGBaKBY8uFndm3umggfKAA3R7/z2azlabA
MFBlexxGi2TJTV8VZAoWNORb8QVGJGjH0IT0ReON0Yp14IU1Rw94gyAIyEjoVXfhhBQxS1GolxjI
amwG1zOjVScWjglkZ5KmkgVs3vamMDX282xKlwL52SBLhgpYIRNJh7o832ZFY5xkwAvXjkOH9I6Y
6NgiCAWT1ee6tKg/AsAFri6OElaSPn7UWciaGKzprbEXiwKVxSIpwdTcehEBag6yK9xJk3BKVCLH
PHKk+iHwUVuovqfVS9mFNMDSlcAMechXAbi9OwlbseCno/d5AfA+H6mkfo8MEvW6U5THsB5oDeRy
H6F2TUEubHwYw8fecLtcAj2adgVsttVkGCscvIcj05MJIGOOUAJT1PTtQo5ZNCFUMb4Dzpaz7wY4
r0ujqzwZKE560Dl/n2YPyLeko+UKKSiJFGwnABczvJdihYNrz2kAbisHIpPMwQdclkSqHLgG4X0X
RbtOv0HYnQyxTgHzNuYmqrcrG9F/pzR6WoHfS3Qi3S31Vz+RrmJBf20BZVqWJuI1ODXTY5KJOHtJ
GlTTgPdINXdThDLu6DmGRyVlgMvq3dFwJVTjDFNLeVUc0GbtsUAYuJVJnqgZAYt26wFuPVvprURR
FcZGeS219VtjljQuyyOIEte+WgLUWO/vyrFeg71wK7e7IT700sh6H0DYXeX+LFbfmCYIFYh7QNSM
fFhj5vi2pVgDq2fSjtG6WSurZqW5weqvs5n//K10uf7Hf+H5W16MFSgGm9nTf1yFb1Ve5x/Nf/Gv
/fWx37/0j+vinN011fncXL0U80/+9kX8/j/bZy/Ny29PbNCiNONNe67G23PdJs2lEf+c80/+T9/8
2/nyK/djcf77H285gsz81/wwz/7451vr97//wbm2/vPzz//zvf1Liq/R/C2v//Z/tudzEmb+//3b
uk5esvd6/gPnl7r5+x+W/h+wOKppSUgrBkmIiZ/uz/98B9sxwIkhsRywaJd3srxqgr//IUjSf2Cp
gD0QJRPpFCC/+eNvdd7++Z78H7JoGjBjKoC5gOv2x39f6eFPy/LnHGFg/vn8b1mbHvIwa+q///E1
zsN5rGRcoYUAKTDNZk6QKqIidmoG1U12BQwJudaATL42NKJv3wWBiAt+/iUh4DeD93t781BPlQSd
0Q8ACHg0SEmQM0mQp0JL8gxoa/6Aok3UUCKkbLko/iIbmdkvAenJETkMFOkU5PRp7r4Zgcv+5acr
mvlNk9kJgoy9v7stcUWvOf/zyh8+AiufpuQRVoucUhKTd/4I130CIurlUhBlJihmIBLJ2L1gd2SX
kd1hIBlB2hBJqU/ku90hIw8PJTs88FfdN5N4pCAa3VfkKJJNRZEjcTLIKx8IoNiiBfQ1Zh8JfT/d
3H383NmvpHGz4Z85cJE6KRnQrVUX/gl5Zhj1a/BREQ3deIWFJW+4SnQAoVFyKOzz4eEJlxmQj+Px
2BJc5nVOHm9wgccjrvrna5MuCAA/zcTMCdBUKy40FRf3uM5pSGL7foBI1OQ1YrfmuiNngd4eDsj6
Iufb2/M5phhuN6cDOQ8Y7vP5fItjOHoI2O2AwluBnj3G3xjIy3EkgQ3RuXlHVPnDYujC6T1yPQq4
A9zf398RT6LblmzfkTmN//kLp4iaSJe++bjBt8kNhmEkN0tu5GVj+1OnZ35kMtYBjqVHJHq4JWah
vujE66uEnvMJydj1a03uJ3QvhXacfTwY8PrZog8iOe73L5uPcsWFMCU3XCpDFpA7cMjgkndPHjlm
9JTQxMZnR/LxvjBlXFx+uviZOwrc0SxvuTYj3VFioKczD9ED0ku9NxO5ORqNzouFghfc+Z/anPml
Sl2kY16hTS7CUBt+4yN1m1IknUIaQFZISpgUQGYg8gRWYBeZXwSF0Rdt9UBM0tr8FYAY4quvGnnX
yNXAnvk3ZIB+QMMNMjgjRUEVBR6M/SiiSANvP3PdjLlBQDgC7wHHcmPgEX+u0tfr2J6g+ruC9Gy3
K1m6G6jlpuuniaKM0SM7k7w15OEpwwkHvz89tAx/4ejSgr8JaYa2VfRlsPHiXsLR7tMev5ddPi06
2kZFVlXuyJjaTcg+PlpyB/LYPRdmHNTgxq/u5xn+FwZDB0OuYlrWF8zJRBVAzmFgtEeMqMRttJva
99evZyjXRMjhPmPccg3kcNBJZ79URKEVuQtI6Hx84DoD8u6zhJ4Ucjq9v98sxtq4df4qDb+ubxZs
0xCBGeIYNuMkUpQnkdf7kqb0/raGAYHiwC5PkA1uWlM7Wz9bkIyLxTg8mQSsMOQF4N90w00yH8CE
QsGh/h/wq6FC8L7Zxx36tD8uKr60OLSzpVdqLE9EjqXqGhBF/5bLGrKTIXdIaySPWH24HGq45xdZ
c57BRIVPQg41R758+JF/l9+4MKOmhCpOTjr2ODmDA9POPwvRtR8nhrTydcf4esXlmP8MX7kAAI2P
lETHYPFhuoVxfZIgjQWXxMuf7jTZT3vI45PlmgibQk57lq/5Kx55InudPEBMe4ZFDkNZkSf83T8N
NlKK+Q8A9hmrHxSBn1oCehI/s3l6kVFVf9xn9GdZvSQl/CALcyztNqrK0efrR6BSoMurlu3DhUCp
C0JOEUWNIfL2TfRWJ6KG8pgUNrQoKQreFJJ1TDta7miSOqYgcgQjl6BTcOxwpoSN7GQpyaKF3Z/1
ZYd9WYz/kt05AVgNRrVOTnG9ApHYM1+HYbjcPy0al1iA3bPIuUexAjQPKa14gX+E3yRyz52UmNx8
vMM3eXx9TVhOO2LsAQBP3PMZ6f5wQM63LyPi3IUL238RZpSUubhTD1J/hAFJuagfoa6xcwTRK189
bqC2H9itkbtjirUko0tOCAK63yotGEGxB1c4oi3e/xQ7EcClVAVto7oVy+2W9rS93DoH+zbWOa2N
RHXW2pIDQWYKhL2616HdEotX2k6nGctYSdur0g0c3/bWAo2p54Daggb7AfU3OgG7FEOcn3oMCbm2
b4d2dB3i/+CaJ82A3xB1QRJYDisMA5LnKDK86eDyxwgwY3gGd8MfIoeLxpd7zGKGUdz6qFzibHQm
bhHVbf7oZym+BAS/SvGvwZmtb8jrDhqQj8AfbZjFLZd9j7mFkl8WqBCm9hb2lr3yiqNbF2vGw0Q0
55XbYHgG5zP8zZfjRXtF8gLX+eK3peSuoMeX88NL5X68Qxrge358fPSLLoHxNQGNSzWC6GCTxaIh
z4Hme7XphrCvQACGScSOHlPbOeZVTxtWY+XV3gD0Yxfr3p6c8iVZY7JBFKbgBjqOy/86/H+dtm7C
UhtlIBRQgqx2OarKsPLx2Lcn/O/BwfM3ARQkd4dVgsTE2oXyPJcuqAPtmsaY9NDO3eAOoXobn8P3
EHu/C22QCzoIjmzBhoZH4TP/hfKftwAVeqiKpcjQxzLSbYVLW6j2xa0+80/luAX4Br69iZx4I61K
F7qJFkO7pLWb4rpDmydKlnilxrPEyZyM9S5qedBHLryJ0+IqI2cgqIZET1LXY1DYFe8fuN+RYhyx
acWvKnCm1aV1xlv0GG/5cr8OnBRtoW9U2McuTtJsgSJFGDfwitCQ6gzIUXZjS/jbMtg+u7BrJrKG
iiy+F2GBYaTp6Ay2yDSoAkpOHFiF98H2sXqYru62do2b6iJAYldMw02l2qqmKeYLSHaYHdCU23yG
dTtxc+SDZnZDm/2EX8xobUNxgYfToDSOqzGcI9Ywz45R+pgylHLQ8CAyGSeAFQ0d4RA6cFpt5PMV
rsD4aTIOetEwhMgxWLDxbFCmozuDHaGxxingKuPqOkd3uaTxa7CAzWbSEgxvKEq5HaHgjd3ZqEVB
/1Kc8pVbixlMgD5H9riyWOIWLlDI6ICrjmxhbd5GbmCnaM7DqLVMJ6j2vmwkIoyyAbMhYrQMt8Qo
Wqxn+GXkQyRolxst+MC2CUvb4CIxzk4FQ5LCasCCoGeDgygVZFmn/sp0B3xacjSMCiACMLalHVGN
mbZnh46G7G54gcjeUkji+rhixM+hR5GLfrkWs54MZtKC8T6PrMLcgu/PLll2EmjuVrbo4ATlIgF8
sCqAfhroqQ+TNzp85U7vB3ynRO9ax3Dj+84+2lifH94OO3hwKjnk9Hw47/iO1aJuRw4pHCa+8ADj
Fi5DT0/wf0f6PDmP8CNybpV87qMeHvATwMMl2EHyf6MDR/dlX2APf0zsTUbhsWY0oR/Y2cJjfce6
cnx5wUYSj7G1xkXirR4eWL29eYfNghduEVg1gCnAp8cWiF8B/DuL8AgBd4l6bM7f30/WqmIDm4CR
i2AfUpL968QFOhcGrYSJQS0b1d3O0TAMATZ8wBug2r2yBqwKXuG3BAJogGQ0dixM/MgwwWvD7QHc
BBw85jv4dUwXOGogiwLEx2DAM1ghoYNamIjInmyw2kM2UX/JMOQXIZkgLKODY76TBREDyZAbwQzu
Zcg7l8kW88Y1z4IsNReBDh3UZ2F0gASOmU5w853scueX2FI+/5BYatogKsOPLbFkfkVJ+91qa3zJ
/rQka0Ka+lYPaHButUEx5nDkqo6+hTAlJoPlEWyLcvuRcTlEZ+QrjVkLVSt/4q1/Wfx+LR7aLBgT
aI03BTkug3sEtS3CQ+BqDmhzmCN+AxKynZ4GKFTnNFA87NM2XIX44oLLXqtQLpgFmBzlUd0AGN+t
uAFiEtPAb4yce5h/eAPoTrcybmNknXkwmdxwWjCZIW02vNsd1N9wee2w6PDpAgzyMy/5EPBaugZk
E15BINoVHQl2CVIF2UCxlAvkCFu4Gymi00wCjE5PC8gQ3+7xXd4DKvwZdOMFoYTji8j2fNtR4M2E
7HZIRCXCLZQP1GHu4VZlDV7oCF4p3YFvHIeNjuDSw8PDAZNyUTPsDUdn94THuwc4Ajv9st7ftXAL
T9z7nxwUeuIJ9ofbE2CIoa0idGar4dWR73Te+djC10vZHd9Nwo/kOqVdtmoJjTaQ7hhiyDWkhj81
OoqrXkYOGNTHEiMEuhG4RR6FvkGfkoU4NkiMvnMUP4nDLFzld6oQh2auQoG5+tU2VBmTrrvW9QDn
sIWCS47nypho/o72KDn+SsT6JMKr8BBSEVEEr2LNhQXHOvvW0YZgpm0LmJ7+unWUG/2udzCX6EcI
7efOio9+ZDZwKbGMTTChXBoqG8fY+CZIaijwQG0VixmqInBZHfzTYaUz4yIz+bqDevMlVV75WM5i
pwJ8mMyq/Qj5MjGGE5WZiMXHhIXiir2UpHsJ7v+kQbMgmiyWcWoNGLKe8kUGuQlwscBmvlOu24tq
91giWywtoF/Fwhg7CRYTPnuTM8H9wh0LExbrLXe4/vSgUxfGwEWeK2wBfG1XBkRFQ7QrbvFU0mBs
etYh6Vhzua5w/5qjpQJRC8upAQ+fL8ktLCYKo9lSgEKzlmRkFkDTCzMsuqGGn+LwDpY2eFC5Z3BZ
k7kx4IaB+zGtHV8Mh+4iIrSHlDgikKY0dFs8ceMA7L4d92yqg7818LxZizbAZ/wVEpshUijvs68C
Gv8/ws50OXFtidKv0g/QRIDE+FezBGIGY/8hXNgWIDEPAp6+vyXu7VvhqigfjikGIW3tIXPlymG3
TWe8cS+TlHmw7QEgXcAnADUrgB2fRoKufArYPI8u/nGUOZcYeAokFRgEJvqr6AHYewBb18DTHTXd
l54gnOZlSrkGATjWv/4ifFq8u3gEQjL/ZNlUBuWepNTzuJbdcFcaISwf9gTyarxLgYYaqZa74qhy
v+UKAuvKwFigWwFPeZ36GtM64yzmtFVcO+lUAT5Xt+qxbSaARquiCUCZM4pkQnjLqEKLLjN2KGNt
nBhvLK9Bwz4H81DwOGNHlKJl/jlQG8jedLIogXjN+DUgbVJ6TVlzB1bEFR2bCnBx9rXftNGTzKD7
TBYa+tNdATrZBRJpLxC09E+/0O3MV2PQBLCxD6SXB01315aC1F8pqAObBMfO6O2nyBCMPWPu3xAX
mg4SJldPFqaEypU1eLFZDb17sEW/F2oXlSsDr8HVZeQdUMo666VY0+Z/IPUZqMWq9gUEswxGP/Ea
HZMDmzSkCYouCyOCdreACh4M4LlQJXhVUR9CZw8ERMsRugP9CZqAJaX56WaEEWFWdJnZ37wAWcI5
GPahoXI1uC0w3nOKaAh05rsnVQV2ROW0nKdlKlR8AahcghKItfGat0shCBekfuRsbG0Jat+g0/Ec
F2qu4QvTHkAnVSYfQ8rz0TUjLe/5CHTING11MapDGdZL/mQrPW2SwtSO9auWXe03HbPbLOya1nAe
biZYODzPw1tbto2moY4v2S2ksgx07DpsJK3GMqK1zlKZc383t+LW6ccmqgfwb5cDOHt6VtNEwln9
yfWY3Ct34+7B2BmtulotWg5K90zXoL7viuPBVyCXxDu9NBn4i3VgUAXgVkzyarAGd2tiMQmBhxqJ
6nAJznmqtcNLxjcAPqreze3GWKK7NH5OWt4XsLJBcZGmawxlgTyhJjl/9qbN0WC6n4T8nwkmoLVW
k12d6oTk4T/8JuQ3NSM9tMytbA4mtnNCgGSWRuvhqsLLT04Ko/GHS/nbBb8J2bR5W26TI1plD9LC
gGfNSFdK4JoYYs+GzLbh3a6gkQW8mn41avr7EJc4liDlhbEG2bkTu3fl1hB8WOP8YSnT+i1zgAIP
2P8Nj9ji4hPZvpohErASWbLasdex4x/BBti2RO2ue03HwPoRgHvCNgm0G0Jvi2iTxWb6hEPYEDru
A7sKZc46yZnrwt6oaV6dsYtbbsNeBut2FsgunTPTRGBqRWtlolEKMIeDg/ZWUPtYc/7dzUKNNKYo
iGTTZhX3tsC/m5PzjQwO9ndDuNT4tsk6v/pQSwExEbj8ZPXm+AdqrsbswoqjjIF1CNXSs7/HYEiY
mWutZoTskfthIzXWzAXufWlfe3V6SivlgIqtuBlgBVcLcga71Jctu/FyZEIdtUwJB28zQrQxc9eY
ISlVf3btJmBVQvHslO0s1BBebMJkYWg2DiXjPAn2Fm1Tn96woiXq2AARwG1gCDWxQHTnc/f1TKXO
VbHkqZsGPgaC3hDoWin/ZsVMNrj6GxZkV7f/kobfohr21OxMayZ0eTWujGT/ylIBdMMsXQthT35+
79E7OuuOBD+rnHtch2w6W0zTp4R9ooEG0lByQCrigvFwRAZzdCRJvOM98B0V0RihHmZJV7Z98v5Y
SHHoehgb9ERuz2pczMBCqfSSqYCHLqrL0rzZwa30SlimEjScPJp/7p1KuKf4ko5g3cyMgS5iDE7A
kjN2TNYBosAawGdITbE7duc201dXbxmeXMOfv1HGLyxHWQcWracjpBglATA7UG/ca5hhAD2NIH2X
vK/eNVspZO1nIZfg7+K2Rjfa/0REAomnr7pfHzD2TObiIb2ox2O25VJcOqIoZVTrlaPnSq8sMha6
bLAsPH3tO9Ku205Gt+v3AubNmM3n3WVHpJ/+hD/V1dLAd/viEnRPz4kW/C8803eN3h0bStb2lTPr
yhfOyIDzfh3WM37CPg33KD9aV2/+ltEbaupjod4pCKElk1ldpLOVI6ihiKWIuSBDwYiE2IF+5DNT
YBCj4U5qu26dBPeu2qgONKJjJ5dQpRXqKN0NBKVnLtRp4JApm/ziVtQZt+GW8+gKuh6BUwWp+UD8
GVHarfvLsc6FldDRN+wq7DQ4i8TiA6OlHlUj9dwV5qKJU1LOyj1lhzfdWDKUy3Rk3dyQPWV7z6Vy
moFJ6TZm6/5lqkPvbhJQn2N8Ddl1OChZ17BqV5GVLY8aJcBaBK+JQZQEJnA2Qz1ewaiIjWl8d5vR
nSbVo7kvgLsbUlbEXQU606PzcGRFpcHGhWspjjJs4WRhZKFi/eI4lgTS+yoZqbpYEsjQXvfv3Apx
/qH+3XXP/KvzNYn9v7uGzVk406lONYV1/4h6uHG543juP7j7JLg5m27a1eemt+ma3j7ch40Zt88R
smX0PKdHW1ZtpnGpeMbX3H9e9NklUji652N4pKlXzs7vxunw8q5P6l8Pfo/JaB/D6hcVsjs3+l/G
ItnSZKPl9I5xt3TiK/W8pbvWH80v4qgMLAE28epn/XM4J6N6FdS8eUSp2qGsg7Lb8E5ddcm2P4/0
3qDzcr851bdiHww+qUCaXvx5xFEoNJHCFWfvLRdbPpdo13PSrtv31BLvTY1G38QmMTmoxmhc/L23
i+7xLsIJ4jXa1CJ9MdsHWNndIHVzkugOcNo7/4FpAWPtyCQ5wY6zXTKbEFjpwPwldVoJzDY2iX/x
D4PdQHaJ2iKrwAxOfhpBXXOiSpBEmVMJnkeKYM+8R5vNVbEiElkSGNUFqe6hjFHgFb47+VccDvHm
LY1kAElvU0zZ90jOLx5n/ElelctxX1wKLQ1DLkb+5O9RgBOp9zR6QM0T94GVtBqk0cGnWMoAS4nr
67oQ4xCdortlU1UBB2o7Xl8UJDCQ4gl0ZuqaAQ2SucUJ1s62l0b0F6cw4evFqD/aQhPyJ+h2OQl8
vTwIak8FlvuJOaRxxdgLpYg80tGVtgikWlvdpuvI9BP6vPimjuQa6kj29MGErgTHEWfm/PJJNAI8
rdE8xIeOz+DiNwLsST7j+BeOfTnFj7a6mCML74HORjtorW68OU3dG9hHbaXPmOJ4Rjg3FKlOgeuh
cDeoSWoYN130udnWrAIisoQFkeWoSKIS7NDB38SrwSa+Bq3uKpb92XT27WMgnX4OjgEbadu7UBYe
Fbnii9eKZWpUKIou2vLhnjonAErDJycsPAM/y8CO3LsVvBisl3folL0a8EtgZ9XfhQZ0uQHr0EID
FgrXpdoORntus5M03O09koZZh8KWDSyxNYAdThaYDkTpHf2qRQlDHmxoB9xLAEsPwJNMLNoEuLtj
EsC8QLuvsVUPbo3foupDXHajPVwE7gW4YZGXS5+zifcBilVgbk3/hHl2A/bVfDge7uvGvV+4F84c
UHkDqh1wZT8CXRfOBDh1CcT4Ub0N8NVEy8u8AJYExwl8JGdqyflEP1GGkjbecAoYQE8xJoJXV5sU
D4yXBlY7K5P5fMX6nGM0nGi3zBARv5t2CZNSCGLPZzX0D5wnvBJ3aGGSAP1ymZKW7r7MqJQ9PKGs
SxlUa0CxwPDZ3kblYIlpqXPuMHEKWz4kdRq/p7wteWBaZVjUK8tx7b2Rk4LqPXK4Lgu6LYzvTVvv
y93nwAl5NdWNDOUa/03FXsitsMHPzw4HuCGuwFa9PoRnwHXr2QfcK1uZACvlfq7AG4h1Bx4DtJf+
Hc5XnD2aGXgppATcYn7osjBWthku/UGGG2HD1U4OvdbCPV22SvweqE3vwC8QHlPBTCwH4p92IT5e
WpPTM6ntL26M9omZ0/LT8ODsaeGNcdhjEpi2DOFLT/2xoX9LzgVDURLv4i6jOv2/+5UUI4DHFCsS
OxRM7apSK3HL0CRUbJW3zWYq4TGuwc+yKmpiN/AYrBxu9L2b2AM4RjvHJMWH5TYxCdgjitVQCqlq
R6sK4827xSmfYbLyV2a+wcL4h/bWb70WBiz8RqlzYQ5uPFzS/CuH2pl7ucbnAW4sLp7TPBn8tJiZ
eOYq8zaGBeOwVeEiTHrNv6td72TtJY7FWBocXUKvqkN24cPuNq0mc0bObnaNCVceTMtLFsOP8Ggy
PYR15RKUc3fl7bhHZj+tOfrLCAKD1LrlALce9yDeiOMwpJZ+U0461olavfMSe8uaFN2x1gxwj6xK
fZO51aAerINiXbOBnenijGdtt+AXDQgOrgfgkxGWhY8ClVWRHvPuHLpDJIr8P2rplte6vnw+yBDO
zlap8vF7R8yiRHxSkAelUF4dXf/MVSBk8A1lMFG4/JFVcmmWoW80p6vEpDLQnOUY8w0xWAQEFE65
DOeMHgmS4f5Swj9UDjZeOaA2ICNLTgjjgNuEOzCju7ehFoQMTNFCijlQBMI6wHBjddS9qgfb3suY
GRm+zyVnzttrP39Rz6n/tkSsUHaKY9ndG1pJJm29B7OMkblnxqxxKKlvyx32s+/r3KaOc0wM2gNX
rvkKTNP8TxnwB/IC+c+w4xyEvUMe8f7clmySR+RqJdSNEWve5MFzv8Z5Nh6mLD3G6CFRC9KKe04h
WeiBicZw7UY6ZeFHLXggWZOIOUTojhPjGiO4BYiBoMLBiKAkes9uDZMocWvD5A2eCSUkHzVV81mU
VLxiQWkZkx1oV+SkgQHYIKzPbl9rgVbjsxEXeaUfYd47tJuKkFz72p5D+Z8BCHesanUSHYhiMjlP
FRFFPgRnv8IinFhQDaYsg4tobziDNdLYAASuPCKP6d/MJdaSuXXm1ogese8vBvNgHe2ROcxd3L0b
7xgzUgPNqhWXWzHv0uIVuy/CcZrs1ql1maGFmBnIQRwtzM4lEoFxZNxyJw3rznxUdeohfDCEBi7+
IkgAltgRbZaylvdoQ0IUuDlgnpf1drxWl8HB26tOg1hkeNcQbjdsoh9Kk01BLmiEkCLMqCqlyzTD
NYY1tMTNNbwK62zHvcm/eeqR6kC4i2SqOg0pExiO4WTDBwNwg/OHSKHbKryWjqessr1h1tbsbZfE
6yKwQF6VvW84y6CEb8CMmpZ8Z7uQjWlhhZNxlbledkwGQUSpdG2FtXnq5AxqtZAO9eDwofJmkiQl
p45uUF1jbEHoONJG2tJqTbsU4vBngM9c9ck4p8QElZgLIi4MjxKLnE8hDmdb4ZNaZSAVtKXW3z2c
cMcbp97W2GnmSmqmXk7oU8KavgdIEqSa+qpoB1dTKFCZwKoqMqoaZAUFc/ZNSZCCUqJQIlP2DnHZ
4M4JImFULwVFxTYCRV9XvVLMvTMHpAmbC+SKuwlFuTbsBfsrI4NzpxSdgF9Ph3SFyAnTRuPwkJtl
P8UtwLeS2CcWdQ6IQUBxgipDf3TTUOpN4A1nDa9W9ukVJwKqcBPSTQMqiUYlQBARpQwSA+zpZogT
KCDFrs+uVigKxT/swaKE9xagEiPHPo8qOItagIV0cAP6P33DrF7ATHk2tzTcFQCA4iA4A4YOgVuw
fezswmQ5IwQF1BSTcmNirzn7nnNtvY17j6v8KwetYnMOWDs1bwPKpXIXdu2S3IAG2FsuhQuDd+NM
TFuAmc6lBSmRqAFQDIRkD7Ed3LeiY4DEkVCz5A3lJRgKXBisd+ASaFxuLqIMmD5X4CxLBWEPUGAi
whWypI5oeqKvwfdwrbKxoiX8dYqDQ8vzLAoM6Kxz0t+0qo6swyDCKpBjR9E9xOrg/tPxYqZzQOzD
3hEj3CwMrHXBpbdgcQ+AjkdwRe1X+W6J2a4SXieuLAeU5CSw3ql1ZL/Q97SCKCJsDRlBZvCg78Sa
PqgCtEaAmyATUm7V00y63DmEck2WkJpITh+HpFXCrSdwSwyJr9brXsQ1Zni/5hGWI7OtxXURRIou
YlZIqjPn6Hd4Pu6T7Y/dJKwxU6qjOqLmwHxC1QHHcNggCufuhWUKlwpILTwPSFrx9podcqfiy8a+
mTMWjCDwUZysgnzkjpFLSEi0wSJculKnBaSCzyfgAiPgVf7pKvhDlKmiLJC/rLpaJOeK5Bjoh/Vl
oPsMNP2aSvpCRkt3H0s/SzIrGGjHacFQU5GmJh5+2TB02hchRDggkBmgAI7gneScsJv0Lw8kG3Qx
OI/Kxe1KTMldsMJT30raIFtozxx3EAUQ4L0IM4UElrQkq442CVfwGhSUuY8p0hWvKbVqsV8S8ABS
+b3sNL6u2Cc1OmtunVi4d/AtEG3CciI4h6K9djJehRo6LTaEBhOWjFAG+459g+3HsBHpIFlIpMPS
q9Jt4lpMtAY+QeRlAyNdJnGDgW0xVXdRGsgVc2MK3IiixcQ2WeV7Rm0PUMgRpAg9RKdEuYlfByee
3IhYzfhBpY1kxcu4348wiyGrn4ZyxgKXJ9VgOZuBjpBJLRZC5v/TobSjLbJW9xjOBGpjjFecJmxK
AjyVo1/OIbn06zBZUICFv8607rJ2PQVYbR0qPMgmZRLLvwi6QaQJG0mmy0qcI7XLVrljoF9MdxnI
QqgTOiunmnyhF2/PEpDbC2Eq7QGFzv6UYOi7J6sBv3e37hh92YYNvzWQntqgT2XvaBQkgFfYHZoF
yyF0fBFKliPEr4wO1++B15xLh+A3dB+J9IU2ZYzDubX5OFp5aEqXAVDwkbbxPQZnWGIZWU97uDls
ha1+4ilGboVGEtl/6qW0kjgD5g/ziivnnQMKBI4N7VOoCPRfA9FzthYN2+glHa1myQ5JFmrlmx3D
bRU9iO8af/Qcq00kybYgkXZQIvBCbh7vGUMMBY4sWK2xnDVLBLM4IREc174EFtTftAz7ZXplKhCK
SoTucSpsb6H5seIzQ+MJEZPGCUHYgDSEwJbwTrl2FG1QuPQQU7mzJpAP7mBMPiiaWTadcBdBfDg6
6EHviDdaIXxPdYP7EWegWk4gJcJWDqQmtykVZHrLfg4BaUJiiooU52rAg4jqE3t7c+CSfMrqMXco
yc16kpqV1S7Xbc7K0Spi9byK/1LfQGbCJItjrbW1XuQI0ljJC6AQygrMsWLyqdZMEcb3W2jSdXsW
CaSadxjIHa9QABzzE1g7dQ4GJxQDNwDFNTEYwgeT5cHNIZkx8gBK+Gbkn2VHGCbMEjMjYZgNfEUY
1gWAyxEeSEdAhcmvs2EVLyjlwqwGQhHSRqEZ4zKigQDoCIO4B76wYZUYQgHdCs2+281ioTWJqBEN
e4aCZX82yFnISbTnSl0qcom/NXqxRaesWJJQ7uhtCl0i24VJtBykc+4ItTIdWWHgTEl2zBki79ur
ooJhQX9wRsQZmvTKq9rw6c07Yx3AFtqkyPpbag6duM4JHCKPsVCD6EfiNKDob/DLhphvMEah2QhA
QEDCjhEjjF7THSpHj3NNkyFD1ZEg2cN1i0u7QMefuHOx2WLwDMj8xDszwW7vMrJ5Lb1fRG+Kvy4j
nhRRRKQ9E/YBSaHJ1eAYBXEwfTuK/6WwPueB6ictQ5Q/AhHhUCFDa7AkT2IeJtaYWK/EDQ0Emsdb
gD69e5AYw62gqYTTwqZsPM4W+aYxGJg7t8J+0mQ8oD81KwQ1Rb09/26IkkqEaMKX/1QCwjQnqLgK
OzjIyUg6wwNN9nDrK2aQ1I+gsxQTnkQnmdUxRSGwMHH5tHPtEvM3xJxkXkl1ofqcGwFhUoCC01Kf
a/eKwNo57GkgVo5BbrPrJic0nBy7Y+vWmYTn4seE/qI+pCUFPHeF/jWwWbHhRtLhspnuQbWMCSeN
r5CMLeZR0sPvL/KhJ5JM3vhl/KTIFBd7Cg4v6qFnUGatP8eoUgyF4idaQPj/xFXwqtkVtTjHg4la
7osa0HueocUOgSItTkHllX0SOkTjnuAs5OhkF8SO4kV1QaJNAvGKei83KDWouMSZfyWPFUDAN2Hl
tRFWh4e23lFoCaKsFp4C4sq4P7Equt8sggOBcdIjY1lc6XBsKCK0/f1gg0l7GkFIgcwVpiVSKuWn
ito44iHO1KUoNEYDVPSMcUAx0BhSXAiI+SkroamIgj/Cyn7zvn7LszIem+tmVSJlg1mIw3/dWXXl
9VHmCp6KAp3Lv5+0pQC0VqkYF0kliG6WxIM2B+YWklnLBNYB8CiNmKOTxYWwNLAuyT4iLPKpP+eW
rE3xIzX6CFc2vaWJKoZ3xWAS6MDtohvDM681UQrm6YeEDN3ZP+78e2Rs/bJLHhQAIN/wZB2b1iOY
twjYzFn9P21V/PdQtv91cu1b9GurulvVL0cuRfV5gjWpFUPKFokfhFsrl8uwf/36bwIQkdG/dvbw
c4GxsbeGSglVmlvvF346a/zMHaXzwUZvJfKFOHQD+0e4aNN67b7fyM7qTs72ZLJWit7zeU1Q6uRd
SdcCEytnADNM7GijT5D1v7359b/njf5/Xz457P/n92jj7eFxPZzY8BsNoxtTCqWCypVM+czrfKa+
EWl+sEgC/lz04W+V+Hu1FuKPiaTtDwmOXShnMhpt7Y9acYrp14BUypemEhDXLrlPPzS89tdlYJpG
rWGajXrte8G95eFRWpeXjBBNuxOFTpaeUuj0vLHeGla7BdYnw04fxC1l2v1aOn6fuAii4ZUBR7Du
yem+0MRXYuPnFv1N/29t0nR/6OM/Sqoootus16lcUiH58Ht2WV7druZ3kxWrVNWSRUYxxVHF5ylN
6DlByI1cKcO4YuGvYu4ov3NpM7WGJZc0oiZTYfS1t0kdYl8HJyJTbONMJiM4In80gkmyB4OPj60S
qAnY/3fzKV/8t3X3W/u/zZFsS6GZVYm4TsV3yMFy4Y+QfiJ/b4TdKjDgGTwgN3zulnrSsnKmzwGf
pme4ZxJykT2jdCD588yeIWkV7CXoKd/fDt+ocLAwjWzXOwkMhDUDACE+7flYqEQkaL2Tkw1/dM8R
SGKAAwGuELvfoh5grCOeIZs4JOwklvusBRuQYtJgxxP5BrYCiBInB6xVkKaodzAS/2oqN0AocgLJ
klb03NOGvkCCP4k5HBnEahjI3byIKxStKEdAjjrJYuWwZ34e1F5lZgqnVMEPgufgtk6T0AkFz+Oz
seSz2BUuMZIcULg7IL5AbgOn3jOUk4peoYydCznx+H2ImZMjZIuSUyTNAzOkiL5D1e3BJkZ0wy90
QfmtIQMbsYkguhIrKA5GtD65hF7e/sjx0nx8TV4pH+QmFpNqqbW5VXphkU//1UJ7S1uLyJOmlpqd
k8bRcOooyktwIVj6qfEVDykFvIYWVwCa3v170lX+Kpd+m3Pf4upWt8vueruyZg7kF/psOPQoASTz
WSNaBocWhlb2Q0mioib6H9rltyt+C6xjm4VS7WYwy8+w9Ow5g6+CMjoJO3oGja11WzrshHKq22Xy
e/F6sacJa/RkVQ3rBmDZ2aWdU7rbGa7ri73BZ465q0rz9pmE8J82i6+oLf9q67e0zaU5n1+NOb2z
o24OcCd3V/HjhBLfU9rUPWN3PJyM0hW33Pr3uNR/kmWSFYv3IeVXVNPk/25XaSttpojdZ7pzO0Ur
EutP0r704wEpdiBJSAmwUoSItTXra4HG6FivixdSmDT5NqTFbmzksHTDylEtkQHzy5p+IIHJeWWu
kiSrfFn++fcNGIXq/lfffYteux+vRsXQzMoJh6oRBl+jSjZ1RT6md7R6BXUxnZJbtXdIhlKyxhfF
RtY2LxSrNyXFl9QnqXG0IVr+UGgcJQKj7EvIbKQ2tjgulYTUYHogccdJ0RefS2+Y8DtcHIgdJQZb
ZHq9ILRwwFgvdQvxlPFRye5/9hdFcY1+f7EoEk1e+v0XNrTl8cL+9VZ/7m2Dfh0XYt3qKyix1m3B
VSO5Kv6uc6LuAU5D6bkiz5tf6nRoPnLDFmjtz8VCWakLdHfnZYQZhAAYFclfbQGNrf01IG/FRI+m
YDqpV+66RoHr9nTAhivdFLH08bFW3gr7tRFnzYZtzvTpWaw50kD8TppII3pyp7weTD+esdt8xbbW
pJnxv/yCg49/j2/rr1m7LfZ7ooprudFqfgcG5Uqpdl5uiMh1ZsQC1izlMCsCTWmumrROO7fbJ3ce
k75kgeqU0CvQg2yd8nZas9qz2dWJZ0XevnewvBhw7TneGyVXqE4Re94vrxf3iI9968WYwbApdfsX
H771+GpMngKjzBrwQ/HNNyUOLUkw5VMoOiWVghH1kMkp/aekPlF1mi6VdggSUNyNPZZVLboHpxLf
kXRutikRk7rhyRpzFBUuekINK8vTf8xJDiFFmTk39sNx7WyF45DpRwUXPgtxL9tDrjwMh58UZBkK
+IMxPEBIYg0/YRvhUmhURGA47eddce6MSbS1dmzNlVrZkpx8t5WQ2776bFJxfW3tf833VkM13ilf
qWfqn2lTswPNC0mq7dOaIWHmUAThxra8z6Yz/E+RGMAk4GbIMvD9T9/iHYwOjZOX7LPlftKo0PIt
MrBQ70OWiT+k5szBYbovrE88Bb7lcQg/18qhyUPuUp2P8r/xYdOxwmHIaelydL4yfAW6Cvy9sYfj
YX84FHKlM3ylbGNPZAwNNCR+9NRa4Qphyvw6TbajY6/STqJqP0W+MTart8fLxk8+2RYmabpJ6m5w
9Hy2QC0UdeuVhsd2OYSkBaJAgVCrgzii+87e9+Q6IKWawCKo2sAkn5Ld7mrwFPgocPhgjPeq/exX
87W5tnZxmtiHm10FQezsvHu72ls2pq5ba/LXtqjwT36//XrZdC476wgn1z/6DxJAL1aFvn9rvCf2
DSsJw3m6j85x+WztCdnhOXXmPA9uKZty2dtVZE62iXXs5p3towhemAcPe8Suig6FXyfbBbUWdkRK
DPKNhZWVEDiJQ5YBfrClop0DUkBfuIRgb1JqTxsg6/cy4hyRGV4I12gOs8kB7/aSDcasNRUOMGhU
8NdK72z/Z53X0BK7zD4PybZQ8gjhQXblBiuzddmnmcAo+Ds2MuR+ap+ZyjRNRhObbInJzS9ToAXD
ybC6ERWc3rs1O4omEV5+l3ufYKy+Qzl3O91Xy7YDwlWcj/b0YrdhcskgQQIF8ZRoFkqMUGUIcoBc
14Dl33baTuB8OMgp8vT4ZvohO7utrRTajhM/pYUzc1AcwWAA14CKokYDKIvrj4627bpdOxo57UG7
PXCmjjObzeK3t/gXwmEYjsc9L37rvb0hR+LCOjHsuf92d2NVtqlHJPMqKpeUWyHqZRFV24wL8asw
a4TT1CFrUNHMNWumF2dvSlvVcikrhT4rqXAZLkOOk9jOEdEI3faMgFyEubIPpd8Qc883Ooogokg/
m8am8ooJ++F0HEepGYAll58iSqUp1QD+Lz6lM03L+ZhSnYmIpEF1KHKHhOL2x9fgo4Vs//oalNt7
G/+ObJTIcekeNjz/tbRwULM3nzsK0D4jhpx/Nj360R99jejPlUP2OaWeopITDFr08SDILf7n5MTo
OINtTPUHiHc++sp5urS/+Oorb1N3aTBo8KMvjCGKK3Asv6IlieMENmPzcHlmPnxoQrTb7RlDHQyo
NfVDJeNK/W9GUwv1QwEGniqNbzBjQxFYg81OCVjvlr9qi1Yvb9p34qNwhJMgUrWv4+Z7tkiOljEx
KG5C0ulWz6cbYn4/ajG7myw3nxqR5i9WKTQO1DnFcCabz2Rwrtibup3gLJmkMbj03F5Nyjnbj1s8
I6CJHyT/qXh3o1QSDgCe1xalGy/I53ejT0gD5SjvVuu91rCu7frrgw2+OtTCxSfdgDsc7zo1ZhdD
wT46s0rEzo7X9xJ5NB+Nd5PmftTIrsENHLOJ/d26zCDnW1bSP2xsA0CcWudPAmAgav38K+vXvPx9
NUwPdrXGnpLOPSqxvx+Cqkf0/hoZYK2+kq/G0ppTE4ByRV/LnZV8ld+Sr/3iuLbyRJIH+VPvLmNz
rzdH4v2GlRLjnhKSn7qXspVN5sOsaq3J+v6VjAw2WYKA7q0Hp6ZVDoxffM4rZNCdiUWsWvGcLvIP
Xq3jf0MQ4295kL8P/TeGrrrJDMO4rqr+nqD2OxFd7NgIT39FJcnfLbJNvgGFTIhJ/YkhLHKOviHc
VsWomZVahTqnjaLO3m8YvfwwHudL9rTXgS5Xgq8VLVBrH6i0OeLRq+DaUDK/nAPUcEsJOSXMGKx+
mZBOTGQsRZoCk3hYVbyh/wGoVUsOLBXIuvl1j+2jYUOhrMrWlUgNRW08YzSaSAG4VUr3DPb+lbo4
vePBYrGVOofg8gMfaDb/YgdRzpFajo0yJRNr3/e52l7OFNFnhzy/jD1yhIe42zVSF27eclz3y0t7
XkOOLju79inCJp+RMeKVB9fF5qvGTpx2KbhTUuNMatG05H0cAvNVBnaFqLNDIFH6GBGhaiGAPj4u
VnW4U1isHXvjJc6MosQH0UFyc5D0hkdPPilRBh3wFOiJwAQQ+tNxdXA+j2223q6OiXgYf+7iuVOj
PFB/7vhY43jKFoQAWu+ke5L+GfjZL9R7Blove4s619CDfdPbJyrrKJmoAmBYgIRIDYoX+nkNnsPa
4lteKPesLn8Pobll/MHEgYRVJ/HJrLLNYcveviREENTx7DS64kAqfjl8WX+do4uHZXGLnp7JK+fo
UEqqMCOwEkiYL0i+g/NSiXZEril6EcNEWfTYEDB/hvc+IVLx9WGbUYazDI+goovcaDQYoDCE+PfO
VDrt5JLajmX1cevLpJCHjtBV9LD9gd65eigxkef8I8VUJ+ZAFOzVm6GpYxK9oFaU/HN2ZkpZUWgx
u3922vdIAbDE+5Kik0fX2eHrjo2jKhn3aE16ygWHbsHbXCKcCB6bLnPpdecemeTvSPUpkEl+Cy5s
oiRN66P7WvPnvab1HnxdUIBlYkbXNwCMRbRahsM/s4o6LjP3NSUcQOFEu/BVAT6ET0S514h9UvQp
2YFDiUpPWxsXinTVDwat+cMaML/Vi9jszPLaPLEGapTKUybOdBrHhNJAI2Kt4EDrYsxQBIR9KiO2
MPTdHdE0R5zoru0M/i35ir0o/5A8/1uP5jfa/Hw+HM63Y9EWjd88bvSuDrQ3FUPsN2KVnJYVe2Fo
ue/v946N75Rpx67p/rr7GtmjwQ9KuPoXHfy7eDBFMv0mCGvrtPLI1TUANyjgvZf7MTwFcwe3bvi5
dIjaImm+17FlEZpWMBp1Tfyydydo3wX3RuBJ5999ZOiif/RRrW5ACjeaZqX8jbu5rw+ncvm4hmdy
bosWwd2DbLwndMVwqlT5WrEpgb1HWDWsdVDfkH8yyTc2+xTgY2QLLZx5P25v9VODvlE6l/qldU1X
adVnA61HUAZU2POgWnUqXwROABfxLeU/SO7CrfCvTviGjpqbRmqsblxTcLXVK+NQvRLLkkGQp8Mb
KUvHcUq0QsOrut54vFD8esVuUR1QhTqIa4/21GMsKtpQ94cCjWl/b70g+hCaICorECZPnB+4hb8V
wWhVfhu6b4q9sUwou76h1SRgzq161HoZl0vsA9uqsQu9e/upl36cKt/qEtbOyaG22zFVGoaVDssn
a0mqwKjqbrqnLWFgMH7bYE7E/Nw6jK7+qbeG6aiyJYg1n1yCf0/bv1GOv9/793LBl+syWz9y7n1G
Ec5eD6McmikajX5Ys8Zf/Dot0DT1shtgqD/qsNeabMeebbhnc2ftwxWuNFiNYXV67K0Gh8mx18Qr
3gyM2b77+Gr2tp/VNj7wePmDJPuLq/H3Vny/2wMEUtkoAeHyA1lTO1i7BS71dZz9sBAMTfQ/FsL/
breYcr+JqP0pra+OK273QEimtcytMlT33GKLqrU25JY0SMiqwtNwsT6ZbOXZjejGQ38LyQH7vLXm
27g6yyBe3Azv7A/CShX//9pADUWDTOA/Sphv75fGfXs5VH1ZkZiFaPOa5Uyn07ZMZRmJ1fgUTbEO
c+lO2aFOzLsZ9qjDUzwlv/Zps6L1RbSxS5oOO2IaY4HxX6k4Twxfx8ei32oWdnbhuIvJj4xj703R
Ht6bJ0PZc95g5tjUTYV1YuS6al/FbzMv1sEmuX8Y1+lwTirnNiSFkMTTpEu6DuTfqnuYymclSpC2
IvNvBSV47jQspbtuoVKcZZgq9XdAvizgQHb2mlxWotxUHIKGK36QThiQ5/BGphRYRk6Zg4tRvOJz
Um89OGKIYPJw4cw6mOizdcfwKz1wCynDqrNo+GdvtgxbwRpAk1WprrSfZZ3WCAgbz7GeyOmp9Zrx
OiTvF4QKQso4QzlahkIz8zcZ+Ml7RnK0IFM65czUs6PU0RVP0JyU3yqpO2UOpSTTFz67NyyuZQg0
Js91k3F76dTsaRRyXPZZB7qhbC/H+7CJSdergIHp/Hc+/Fr2N91snHZrM9PLp4ozMOxbBxosQJ+m
wS0kmAc39yYC85LBRjIeSXgKNVDBQLOjpDqSJy9sxeGWmpldb/TvEyKrUjsnyP1km6ulw95fm3hH
+DwxN+75JVxRnKK2wVYquW9W/xO6cDjETwqXF8Io4jjlJW+tMIQ0tDbnsH5sz0sk5MXkBBD6opDI
ukex7PcJcRqWTRADVsrGiUbvxsqa4EuDfpqIstlS8SwZLZUzAH/02l/Zx3YTSG4Dqquvz8IGvq/K
jcs3FQIjgMVkna39Lwpz1my7PpOLTdH7x5gtrNoi1cv49WEb63g6ji8YBvgTrcXGXh0wrsZVSmcq
BoCogCsuS+h47oR8SXfFt5CTQWJlI2qFwvpaqu+3hqMlaJTEqNLkyp2vYEHVL5gOnU50tyB0dkBW
8egwHF92t/u6JTC07jSwE1wXj4q8Fkpi20HVLH34+riBLf3CZsdUeMN8e13ISRCNVBCmCW8QjtgG
6IuEISd7IyDXQsuCGzH8iHTFwdDqHgkWY7cy/Kh9QgYnxFPHt7MFJ+GubtDc8/6cGUZwdAkUQfkP
t392yUIIPpRx9Mz+Kf/CXE+w80dUodvHEwyhlT9UrKF+d8Zpu+i4lEEdlfqkW/26o8sjJa/I9Hwn
wED5fsq/kaMC67lNhpA9796toPtKhDimGMRo0/nsdxSM+7l9kZvmVyzuP35TNfIhAGeAtdtWbuwx
tcfUgpwxZePdG+w5m5r6OIFWML8XHahoSCmiljW2sIBfEoyqfeF0li2Whvni6r5W7PeAmvVvVwdD
8oLDVOFOdSzhZFRu3616ILJrorBJCkdTaW/03r171qbT72tEt0H5tRpuXwyiEDwFyXXe8fYTa9Vv
9cFfy0H2tn5TJp1Cj5ZWNw/v4dE6QCcwNiq5gb1IgcyVv9gTtZfJNHu47zuPSd9bDjS9J7XpCWss
m2IGvDblNJJvnfBMh+JSjm+9KvhM0WBEaFtNwpn+H2PnueQ4kmTrV2mb/5yFJnBtd8wuFAFQq1R/
aGRlJkEFDVA8/f2cNbM7XdvWfTu7slgkAQQCER4e7ucc1yQfxKadnDPY8uQSZnOgPpBuRJpVXDAB
rhF0VXwRbRb0BBA0YHr4XuH7hX5/gEt3Bk4io4tsOgK48KAZ4jPwjwJCK5IjetsvA32iMdF6ATFw
kJeINZFMMQJn2B/C4R2CFfAew+dWtRqKLpxsTEVc8cLo0lT3NY/zEXLIwjDY0mmKRGLdZDsBW8Ps
ehWU5TtXoicAplcgaWQ0iQDiIVxiJ4YyxEEec+fAniavpMhGwldAzM1MRBTo3WTo3f0AEqEQSAQi
rIPe3EybgJO3b++z18fgx+uAJNyPhSDzn6r4N+9VNuenmKQeGb3XV3MgPiq1DKGgESSGxiI0twg3
NnAXXbQioxPGg5FgU5gu7DgJYF9839+Nx0Ru0cghHCHLriTxCa8w3AV3ADzPrSAaIt6ILvbV99bn
gGeBMvQteA+ChbsmlxptJ8GA/hqR2XlmdIJV6tNKngmtvUWLhe3PCBtI4EBIXbPR7Vuw2jBh4AJN
6BqfDiHhMH6VcfM1IJXbua/BO1rSevJquFiFGQPPcl9JWwqYpcY7FML7wUVviD0WCRoyljMSPEQ3
YpI0A7plRIbqazAjZ0OrCIszRfkjgRNa91Tbw+R/MTk7slliTURK6JUsDfx2vrZYCNyV1IRA2sCz
mQwu+OnjB9ZUfvh7DHXFw9CCDk1oFiTcVHJx8g00kzpwtl98SN0h+PGnOS+xZOSGeKDeIBb5lBFh
fKwKzDNiAXOC1GzeZaVYimCpR7gZEhLrC2UxNi4grnuIYqfk+SSxd+bveLoTRwXLTipswH3vgy9W
AmoluO9UUHD4W0Fr5vVGT7/OIH2JqLeaLDGXArGTaSXviZ7nDNhV5vLAiNA2Lqk7MV90Fyr3+ZgM
2xRsNxIEqnuCtEd0bwgUQNBacfghOXkj2MGld5+zan4hqncBP3yJHDKYZjQVBwpG3XeOlLG8nu5W
zFbyZHB0OIPu1wKnGqdj2LK9+CkMulxioAjpL5ErzIRwx6zLgoRYuyR+53e+CQ+ElfEJJBVIPDu3
KBGLvRSq29qbvEv8YR19ko8Z4OwBeh/e4j5YoelK0uWghQU8wB0F0xs5UlZDcuuiIq/yXRyHn6k0
KgxIN/Cgp9fFrvT6O/p6AcBuAd/aXZD8rD18Rg0Uzq4dCHGJbO0YCaOEb43cCYkAckNJMmGdkxDc
PmbRjJ43ABJhgq2k22cE6UTCW1Kupw8ZpVnIaURajteSABYEdovbI+/G+znjb/iENfEB66Is+DdZ
/ruIiX4Ow5VkRkntSj0JC6V8EcDbSVjx6PPJYrW7sPZPB/Ho4f0YjXYrd3EPebFx3Xg3FaTnjvOt
fsovCWFHss3iR5ALFWCZXHC3oi1ubEYCRCQYjqz8lQbvhEYguvsAy8iRBgFwMoKckWBhxVnKkrXp
ieUcrOqB6CQDSgthQi3p0gGpE4pvoBnLdiuAlYgLFARM0xVCDuRLeVT1hxBOxMzw7OKVUMXir9UK
sPqwx52ycQ0kyR0PiqgByeAyi+WA0gv1SNDf5lBEtW8MdJ4+tWz5kYcuSEuC0MxxyG8Qz2Qw7DII
Dhoy/KTES2/FrQvdbvB8VKCbgJfEAhyq3SLElxJiABQA0vghq6bg/55y+MyN2yiMXWeuegseEFhy
fzX4QSKaSRysDgw13Q8t1i5h1AFAAr1WiLs7vpwDCZKvICC4akTnP6dhTAaerpYjV4Qtpiv6jvat
GMSqu+ND+TPmzzTzVyEN49UqnIakreUnXHHug0tuf8/rFXFDjnURhziAnhOjRr5/JeeWmSnPUOVq
pfcmgvN8wpFk83nuzIadFIOopROfsICdnHxHY6ixxpugFVa0KKQl0hjp6emKhjJSdiveWWXyUTwl
XclfNIGQnUv6/YtnE8eLFZACMXAhKXpaHMc0HGNneR8hWc7dLgxjepP7gjLguCssKusEzYqxqi7i
xmIhgTtEC2yZFI+RpLwYHP7MAUD6NzGdMi1EHEb3d6tZF/Tm/iVazaD+YB++hPggmALotsLrEwtx
kg0HVKUbTqekNgQ3wUJBlGTIEWTqP0yFwaxCP+hHOshQekegFquTPMLhTyHzmGlzxl4DIhAuiEg4
iFQ9HTzAhEp377ilUAKaO/AZOG8zx2OscSKYT2JkRQ9f4L/6rloCEGPCn6LSnbYc3B+KokkNzSoT
JmeCOgoKMg5sByRpnjsDZSsYXCmeYSc7oaeIRIqgR3gkKiNZJgTKJK7IWv6TnUkLpTuBnTHadzLp
haQoFk5M1VczZKl5YE4XiIsIYvfVg0QDaDo8QKGSaTDZFvhDIIzt8Was/xCNWhxN4SLsceecpAy3
VXIjgE1G0r1ONXjViCt8CqduM9xuiHpvmFJCY5f4mx/3nqMf81oEeB0BD0lyyW/7aMdjANnxhVVm
GZ/Gmu8F+DzBaELG3PRY9rbJJIjd6RRQ1XS6+potBtR4c7+YBww4BvhzjC9WYlsYlvRJLDOHX+rP
f61iqfsiFmbFCF5N5d0p/2BoLTgJnkVv0kVfsTgjQRAkT8QA3viEdWwSJElF4NebJHhTgsYGjsEi
jPdIDNjbqtg64URn7oRvJYH4izQ82PJnsvaAbnsCQwgmSSBu17eCz08GbOlNONDlXhglX18D4diM
ApcjE5xsvPlkCVggYAHaTlSwSPDVyhgi1TXeTrbCHxOshPjkBINhbjxe6KlytSZA5KeTV5Nkg6ij
w8eHYI6XDeeniQqyxCx4fQyqPhRz2gyLiHTSS4Mfy34OtDP+ZTWYnQYWaG5YdDPE/XB/hLE3e/J5
PbJZuEqrKqby1ssbEFT/g8EHdolHB1uxF1RRNSRvBaV6LlgzgxNPJjWpIFJTYlsOmHImY4RhxLlf
/Jzy9zH4yeD4fhuhBDzTQcgKF0jmrM0ofkRiXQtmF+pV4T66BkYFJ+xG5EVDp0l4blpwGpI6nwFx
idXRRw1a2kGPicsxJ/oEjC2WCxZHNlHBjJG/uo7vE0iVso75h6G2FQEosuGwhD6EZKQEIhEG8uJB
0SGm3dhODtE9gCkpjkXPPb6fOKjHlCxWqFeNipVw1KhG9CJCivnitLgH4EFHh+gA70wcDeu7nAij
LXcRAxtRKAa+0vNwDA4flCxo2cx5bigpqex9HN803twj9yX0jUvQf8XYoFGLkXY44RUmWPYp8lb9
sASlJBJf24dvkIg8ROWEuJhF11ByiniXpNm14CPlrm4+NDd+3wMDfawNno+QslSsHlaKJkgQZqdQ
a9dV/eJTeRl/jD90f2q/lDw4EEuhnaSY7h3+yOg8E/+Em65iO9kjtSXaYmiWPQDdP3xUu0Y9KbpU
rLjtZGyibB1skvNnRcVDLBuLCj6Z3sjyROgjuo3yxcPflXJpN0+mgMNRBd8kDIcR6xBMV8Htb+aa
N/7Ai46xnDrcMiUYy6ojIDYJfyzE4sl6RQv6ckWHqjrkmcxwl61U5LtlF9/FMpJu0FQzRMwIbpEG
wiEVF2fPD9kv4o0Sz5Po3vi0gJNGfEuEzxhwHm7weHodY4vG1+A4kwp0b2OsCQAwChgd/fu4doEQ
vmyCYi0AfCeeS+ySdBfQnos7rqMhXjNyb6C/e1MRmpMQBCQQ2cZhHNbCvWq8SWDg7gwe8MRgCp5d
rBB+8xE7sp911AC6zLaaq+H7nSO2olc4kCWbf2FaXmZ3Px22senlM9EVscLL7DoysBS9b6TMmYxU
UopuL/UqWe7D5J19+WAwsqcWkDrRq4g/9Kc3VMYFJZbY8afBPHpRSCMKza+PKhWaP75o/+fuuXM3
c2fZBoQk+9yMIW6NAiqE78LXDPsoEl4I6wogifp1DwYaOFg8jK/R+2iw4MnhYXx0I7oV7vwixkrg
qT0dHGz9/eXGdTKojS9VKMlXilOdB7SHfOUSZBOzUlZIEgJSd0kJagKREh3+mE6lQJ7D6BNY1stc
AD/R/A0xQo56m7MFUdx2hnSDEdZxG18+tac1JVYxaeN+IvZ1CzPPJ3RQeZN1GpRT4oTsqgciJEE2
jj+QW+ke4oUHVGQSKd8Gbkl4Tz+/CSX9EQBDU1w0G6DxJER/Xt5E53AzT2cguZ7gq/kVeZqM2j/E
qyRGLqgs6kkBVXhjex/BAkh+XumcNIPNq5j8Zs7yJKyr86JYEPCZ9FHtgELqJfjs3+CtxncP95J+
HTcjgEUidUgZVwaXA9vfnvR9tqhL7oI40Jrlq4au2xv0EpHPmshq3gwqFretDCedWiH5O8Ebv1rY
YbuymKuJFbYz6KKjezy5sb8V3iG7XHrLZl86AUiHSB+Bd6kBcZj03R5xODSAetPL9g1Rc2++XG7B
irCvNZPe/L08ED95VMQZhI4KgZ0c8FonhlTH7/vZ00MkEywxPh4HmD6wBAwcmevCTjuBdxB6q8FS
N0BShTifPWJMwsEl8PDOhWRrsjwOInamCXerhESfvkVkh0gUAKUnb3gULL1vGxLgnFiwRY0VlXXf
9z5xfGTANOHR+xR2t2DSyNV7E5a1V1pH1GcGiD2dCOACL8dwgS0TSwU1aHsEMdO59kpXFgkrtpSc
s10UpjSGVAUrM9kGMwkmVIwO0YBdfoss0rO0il+t58cBZxKl9DdnKqMCuQb37Y7mzZ3QrsRvh0Q7
wTXkwVs1GuNjh+P5pxINb6G+upK2NkkV+J+M9GgTvLA5O/NghGpyh6xbAnC2xgw4MHDf2BWe/YSo
FyEwKoAsCRwJSdQIr+hQFLgeAzMYjd7p/sOszxuBF/WGZXAmhyDimKjwECrA4kmi3ImuyREyrBBh
nuAeAunEnzWQk3MePPOAWO3kHdMWj8D94ocJmZbdxoBdpOaK9IvIMVmhRmygWwvFXqChJk/xOyJJ
BJnLeZuytLPsoC/Jb7HoD2Qg84XKilPF5aR080U+6WC+6yhLUvozBGEgjoEYCbKgIJ5k01nMAB8s
brGIHwg6vx30XtvB/cMcOkP4SQC4czxxyll1uAXdko3TM9LAsTCZg/OsnrCavT/8A96FaNOzGOK3
dKzd3epjJ1tckx2iyk7LjHacjn1O+yFKjbJ1VoDKDUp0tMKiwC2n1rK6a1mEP0D0EaRhsZ9eklW9
Rmthni1JcHrt+mpQeqw2XGB/weUGYKslH1ASq2Y3O74QrbrZrvlKBCi6ifCibFcuif7afxWWJydJ
zFe8qiXak67+KuqP9boe93ci4yD8T5ForAmOHWBGy0aB5IMIRtI62SseFeISyB5yKQGd1141FdnD
almPZYthDvOE5Vw2OHLdFRWxETRkQ3UKuqXzisaj7HI+8nk5v49lx3ImIXQJcuQrK+IFNKEHS4F/
gYj+uiT1YJdzY2i7fV3ZpeRj8RbLsU5sS8Qi2bD1FbzOpw4mfXPL5LlGcsbrQiT8n6xW8JLmsJ6L
ak23vA6KaTnP/D6akEh5Ju343ECAva9bHvR9zf0szaiZIvM4bD/aMV3KjlNOJe5EO9C+DAbJjmfD
YJCekj1ljTSnXMvhzkpW/3Iu94srRhwKZ40TcHDBwLrMkc7kCbElQfpxWHKs/ipaN1nY4GdHwMPZ
+3Fxy/QJc6/v44bGEoojKnJbMm7mfZxfoYw9Vrd4h2s0uxLy0t3iHYjnLMO2TLr4YXibpEHzFdek
iXHW/HYy1UfZCk8FloLmMQk+2D6LqzaV0Ykj1DAJprtQTXaXpP+qJXAmh75dDKgkVAzcBWHFfMR+
SqIKAtuX4JAbqhV7h7IU/D/PYocwJnFHynYl+w9YAq51lP8P4/5ERHuaSNQre4HWI1K2h1q360vI
xhYvfEY4Gp2qt7t/mtXscM4LTO/LiT0kOiojhZoc6O3h01R4RIqPzsvEYa1DmIh122LlFsWoOsbI
7702rlebt+uywlYYYeG2Ma7cu4hXQY7XYSdz5gD6PPkMxT9GkpewEWNokVgSYyMrabGQb5kYH1Gf
OkZptP0pLkMrnuiS72ILjoTd0swcq8Sur+HsMrqGxxfZ5LzTSlnW2pGZCLjPRKVGJB56aAbWseRR
ZN+YhxnbwGYs6YgZzgXNoO28Wgv+nTC9MDgjcgGyccR74JfmrsGvs99jcQahnEiwLSmX5XSZRM9t
oviFBFKJvMox5CRd1pMzSxqnJGUMwA45A49aTlh6shq4Kc8laM6lKs+E2otXiZgAe9Wlh1+Q0iby
UWw/UxdcNv4LImo0XWS3RCpN6u2x+YQOn81ztBfEQotIAADuCC9lrIlsDymHpCRsOO9IgF7CkvPS
JprdDc4J1Hq+bw1pCN/1isRA68x6lWud+aiTU/CFOnXtXTc+J1qUk5vtxvkyS/KptbNfm/EFRQOJ
H2vRbSxnJsmEvoG9k3ZWXskihhsjay3I1rk0Tej6qILRV916s+MqovD47AK6WTCrzVii1SfV7T5y
0X1MGo6S03ILz/j+ka4BzToXZCuQzUgu22HnOJaHtraGxjAPbQ7pBtIjt7ERdRxO8muOvCcOJus+
nxT4iiLtViRyGfzQqcrGQxwvTo5Sg6yA4o5aUbc4Ph9OkYj+Q+XZQ5tnIdk2EZRETT5ZN0+HlMvQ
d8VcHg3ZRNGAKEPQMLTMJmIj/yYn97NiTj3TmQfsDfwzta8Z7vfYCreISnh2KO8e2VAUC8bqSvYS
xDlwBkxP9hoM0AlZdL/ke4zKih8591YPOIwzJPigDMAJdwMGikQ7I1c0JDYcqBGj0L21SC5J4EKO
FGpKb8CJn1d50qwD7133vImPFonA8Rm0+EsieSciTOIATkhubrei01lwjm0aJdsHoZaCiEtiv42C
1/fWf70gykJoUbTLRm4wG7Hnh8DyCqUN6SAIcwR5RvxxR0RoMmAAk0nCfGMo8QhkVMgekCnHbQUe
xsMLqNE8CYi5M8tfW59QhgQ2iPtIGkCuTHiqctHh2EqXJFvPI0i0Zvhw2oqbBZTEcGBG8x9O6POZ
8nZCT8i2QHx6WP7rNYMc4Tw+YQvKCbz1ki/JuGHOy9vygncTenhN4M2K1smSV2svwhKsZTJUYj78
JAJ9JdP9GDyHFdNYZnbh4bk+DcSSUbRURIHRZ2Yzjr+5edLRyyXvQr1YUgOBky75/nJJphAxlDFv
iiO2ZIOaBvI9SOeUHWWeISmKZRALA9MlEqPB5Zaerw1lTEceh9M+rixf4nRc2LV2UD8UlzGduryx
9njlreUO6Xg6CnOW+2tMHZ+gJyG9xzfpP4Jyz2clH1xIbHqYKbEVYtm4e7FZcH2e5tLnFJyKZyF2
APvqJcxNNnE0lZ0at8v9fXsRLfS//WHmDcnj8SoSOO6cVGwEjYcX0dzz8Z55zcdksub84Z/+HBjh
HHYS2zRhn/Dr+bc9OQ8QvnB8SYhsAjnHcE5lpU/Zd33K6fz0C470AuK04Jm/paZcb6W/zyPf99il
5rvPJ6GFYntcMOI9uTIX/fbn33LxOa40l+bMXOLzmXSMRERFPvPnNId7mi95i3ug2Xs+kG9Kq3lN
K4acGFJTxMXm/OF/7tpfDnlnz8ff3DSn4iS8SYP70iz5gRHDt4G9czhnir79Je9EtCeSt6SzetBp
eugWi9v/LJHnc+tn73nxb+SYqWi6IZoAev6bIoNSzpYIyYGst7Ttm8OzAb+kFO7wGwYVhAHYPxmi
LMvvbyH+fqc8wIyRxh8e2TcgHdKt0TdbFz7H0H/zXjbgQPhCBFphGi3nfNLzyUpGEZVzI+ER/XyH
m+AUz9dSQJ6LIPIwoI37zGX3Rk5TtkOirEDUVg6UQcO84FRC65IZ8k1yjBZBVKIpT0GcA1sWUbKO
OK/8PHlgp/D7eynvPNux5AkhT8kJUCTlr1QWcqlnnH5szEGq7b3o42gsuf6SsUgj+PaVK9/lDN90
Iu3kwtzks0uW3z3isPJSui9hsZcuXXJHP/uFnSjt4Uia8q3spPeQOxY9C/T4UDUIjyeoMCzs48NT
rfgGWwYpzaeuzbRaF6Q4p9bGN1jzCORDlgzON/oJAseXcDmycTZOP661V3zt6aCIhyD6pUyib27a
5w7mjDdaTrd9z0UbgbcIx8j77M3n9LT0M0+PbCPtfj4dHjfvcA6JjNDncufycOSuOJvcWhpwQ8u5
x4Ph5c+t65J35Gmw6+VIfic8JHEEloKBwEBY2EqxF+C5JQIi1teg8zEwmDexTXQORy6xCrSL0B1T
4xoxhucMe5lJmwmThifA4GP4+JEEXH5aBcjMMg2Y9Z+AMbxvfoOkGottkA6QGcJ3mU1oDg0405A5
2efvT5my6djn+y1H8MobykHMbTkx0zj6lOnNie3F55z5I4Xa+OTzPIA9DeQp+uSlfF+mNV3t/3PG
c4TYilq+zjU+h5+ixAT/8JOL+7TX/+Qj5u/3nODAZx31Voh4DAlDcM1hxBk5EfN8+Imhm3MK0O/D
T9h9JhCUIdCTv/32H//4zx+3/7P/ymc/sa2/Ze1llh+yBlEAU/0jzCvAdxswqaI4lvULAh4tkVud
nywdqehn3RdPlCVFRYQCHci1db5gMaWeCmEMZOhbqsGIspQtmhkite6la6kNVcDeP8Kxaj0oH5QP
E5E3kw2U7MtEeQNY5fgSpG+SZ7hOHrEW8A5Bf4lgXyaSWDAoT/Kvusgd1z0/zyNRYJ3Upexe2Qiz
azaHLVt0qbRrRgjMkYCWMgqydz4FzZIMM3KHst+U31KmoUDphNAcfGL2phR6kFINspsUlrdIO0vO
EmG8JIdrhR4amo6iv3ygHhd6oez25UhJdgv8DL3UD9jHgl/JhK6NSJ1UrPsJaEmJAHKCnezKpNCE
+npAso4vyj/QrgNTlS4vEJRE7xnY3n4MJHFN9JecYu8phiIFlyjdRBqTSR9Tr+4pHisyqiInsB+J
LIrIqVCBgG9mwwxB1NLfUGfxAb1FiaEXLRFojSXUI1slfSA4CsELNoE+13HKRGSlCvQPElT8gFh7
/r0fyWtqac5RNfChI45gL4GW9LUp8tGhfPUxkJOJ/uv1h5xSUGWibWIOpMbaPWwCc05E7qMIHKqd
USG1o2X8kgZSb4qLi1wg0puJgzqtqLLJj8j/3t/4ZFSOpBgAMoYvss0U0U/go3jdz9hv2IxzGAaI
yyOvgb1FJZql9jgwY0RZwFyKqjumIpRFi7oGofyIfrxoNAs1VWyjlFLmlfekq1L9QIq+sQjy7fQD
7bHnt5ze0+BxcCwWtt3JSY4f1J1CFt2JpRIxvCRGu4n6vwCNddeY/5wdIr98ozhOTZUrUMe+BNAl
IAfrkJlC7Vr4TNI0VleE3K7DK4ZXGk2jZlIqVRojGL8rRg7VlxhZ1nE/Pq5xV3BunPg8Fht0HDvv
chbaMbkOATauKezL76c+TEDceQHVF2gsMFT5TrAB9ijQR3lnw6dwwLkD7mpF5TxKBR6ogSWx8P0U
CVjuKueO/tzAqPb/5v04at8xFcvq24bT/5UWmB+6W3t3dLDRTAWzG2pZ1EuH/XR23ET5xe9V/iVb
njP2UsbeNZTo1kSWPrQenfu4a4REkowcF9JuaOBimGDxIQ0A5shKyuPAoDpRL8gUr6YYQr28k6A3
Br1NVDHF++yzRxft6KpoGe0HZT+ueCjW6HGPr2mwaT2TiBIb2NtQQ5muBW8eHe6r26Z1G2f+UEYb
JU6pjw352TS+LEorniPFHpq9daHNlMP4lL717sM9ovVfhJLUa+hQLUlZGqdIq8KuinplbCiDjTLo
DP8MCBitXHDV13F2C/f70KRMUuWr73DYSmIleni8BfrN2yBix70WuAPt/et+8G3H3ehuSgENqNXH
YXv8YZ1ghR8Hh2Jck2g6huY1bp0wR36vfb9033c205drig7O7Hr3Gy7zCFsykNpA38yzCxs67a2n
LPpd0s3yena7vzwYEHb40Ha3x1fdnx2u43bzsj9NGvud/zUr6KrQzIbFfpwf1o4RnvvDvB4r9+Hh
MjLO69QZGhvuJ6jU8aGJe4neH2rdwNmvmmpysBcPXd65NKgtlqfMretxqgyMbNxRHpZsYz7QcHOO
XnMbmOpQ6Q17xuR+mR+O72maXDY/CS3/8bv1rn6ufz/y4l4d9mnzyz//8X/buqm258M2+81tq69t
+1v+/duy2TaHujn8qP9TTvbfB//j9//kXP+8lr9ttr/7R5A1h+Y+b7+q++Krbs/Nv1Zh+eb/74e/
fT3PsroXX//1tx95mzVytv0hz/72z4/iTxZxSGP/vcjL6f/52WR74bBJXjXpV5X9Nt5W3OT2t7g+
b7PP+tczfG3rBpUgw/q7YhmOoRqKpbH4X79+vm383bYt3YKx3LdNeFZ/+y2TE//X3zTl76ap91Xb
tCzbMWA2/+23Om/lI9X4u6oqet/RVEcx8TWsv/2rF/7pi/x8GH/sm2hykX/j48DTV1QsBj+G4pi6
Yv9CuTqde7Z52t9ZhXSCaCrwIfsYGWUHgfSH3uRhcf3ulNQ3YORctXpyUvqTvUVYE/58oeSjPM3H
9zINUpMwi9lE3d0Km3PmXU/3qDu380Njrc9Xc2BbxNOuq1sf+Sy9lzj1IM3Jo12BeDiNd9cPw5OT
LvRSi6sODMzZdFw9x605Ed/Uqvm+fw2v9WF1rMAoaCDAnW/Dombiphefas07dcnmRl0arR84Stxe
s5C7CdWD5t/3mtvP+sG5Bkpt7mdGU/lFB3W7nJk5iYnc8JrSCG2DVGBzal3TIYONFSiPu8MBZ+uU
HI21mk2MAjLpaTNzDLw2nbQ++tR1m3llVn7UevLYXMO6AN142alW7d7s3KuwEnUT9h38gqM5qDFN
Rv3jlmfeTUcW5UBmPa2QNKDMbkuU/JKPLtfcs874bpfEuJEscaJ+f3stCSodgb+DmlfI7mlVcLFn
zYmyrzpsk2q0eaBV1tXDTXlBgcvxeoU50KBK7Te3l7bpg34viIKpiOr3pnoLZmaPlbdbVvUz5IyW
/q0brzbfSwvE9xGn+niOjFzMJzbe3gSXUXFeVHcyyprmO0Ua9q10mD4gXBetmxVX/7zBqWgA89/L
zQ+9toI+m6mmTr2qj13uHbW3c4mXVl78+vyY1B3hW+PNPqTD8/1hI/kAiP+EvkIOUUOvqX2qkrW9
5oBPb+dZm2+G6U2da8alc7W2d/SsqxZodfOWPczcv7JK5S2eEu81pebW96vLtIn7jjqsuiOYDcPr
QS3LOwReWEryC55hue1dhnvUJ/T24dr9/fLizG93It4XLTKubZTm51Vj4JKllM5qdk42tjXQP3vk
7cvDvNfhw9mvhk6eV51sTm8K/PkyVkzbO+haXBftODOtwaFvmq7SsHCWVejA/DlftSQ91QhN7zeW
55gq6hSpRjUZs5reLLgNZwIpZ6rGHxQUjq8wuXPNCFqLUeRozg+zasLSVufFiQxld1p03YYCIpd7
qFwID7fF+HQ2lrcHfBK7+tEeIbWm12NQ3tS3TXML9hnFlHuPVWaXZ/ek3eN/M35/sMNR+7+n1D6t
iKladr+vWaaFSOUvViTNjMc+UxxleuJR2/qVFFFjUWCEIZopy5NNpmvDsz6RGquABznF1jFrt7sy
aGx1WuZEog9lUEJy61vgnsjeXWd3CIjWdXro434rFNI4541b95z4QGrxdmjdh75Vb8eV1kKltdg9
ZcWonwGLfQDz6WmzfobT32NmpRtqclj7z/4VlL55GVSgTpxTG932p+kpb161tAyM8oYZq6P2cLy4
Wm7Flz2htyPxm4s62txJeegn3+5po6yf+3elcK0K5o0JOvv0fj4RQThEe8aZpTbrXN0n9/wGxrO7
ee0BxyhHYfdeelVx3jWGjUN2xO+/FvNzAZ3R0Dr2cw6ayent/WYbs0Nl46J2baL0muCY0V39Q40K
WX4aXk+boX0xIUhThqFSlWF2q2y3VT6LnDT13XL718Xtdggc9RKnVi85WlbcOY9JcX5EuvXRORvy
5b1H4+65mwuWJC2pqpXX8036rmp3WNf1i4K2U1lT0U3pZvoJU9Ezxl25TntEps+Fr9+UQX1OHtQF
RZBFPdu+ouMHE0Tp6nN8Uc2pXhIZIz140zD1qr62+a7eHjytiLmkl9m6121St7HA6PXzd+WYBjdr
2FygL6RoCxvKRCF5eLva7kZtSLxa36fitevq0SPDYN9PBLJ7uy7f44ySnC6PVy89gM86T0tWgL6t
otK17hCS2qQUfdfNhWpDr8jZ2tkP7MEyuzojveuHfz4Dfr/D/zn+dU3XHdXoUx7511XUUK6PqsxT
ddoWiE8ry6MN9aY3v1uamx7vgz+/2O8lCX9eTOjCmtOHUG8rv0w263S6HrPTWZ8e1U2g95BB2N9d
03L+ggv7R5exFFM1VF3XLeXXqEVmFoVjXBx9uqcuIiT19lvv/5W8oiYCCf9DB/55L7gymqk4mA5H
E3b0j/+RV9xnG6tS7ZM+tcZ3qqRuBsUnEo/EHpD+sNzLZzZBYfI0un/eSJaQFRoc0r94dNJbf9YC
4QP/WwuKjdE8co3eVEAOtpR31gd1rBF++vOHpv6eYf2vOzUs23IUxdB+HSJ9M6vO9abQYcVSnhSJ
uQkAkcAGgnqg+st5cn8TGlqzvg5v2V+QrtU/Gp6OZquaZvcN+lk+/7d7tOqDczsa9DJcXrLv6Ipu
IsouZtAaLVhNyKcHOcLX73dEkPPgz2/8D6+NNI9p26JQKP7vv1+7cDLW7kumTzUEjFRjXRqICSjz
tjyGhlH9xZhVf1HkeHYzV7FwZTUbRr31y+S4K3V10h9dMz08msXVrJP9PXfVPnlJWXYv5J1M1gRV
nzWt7Tatsb7dnKDs2BpmyvDqIONpM+Dsu288QHVs6mHvUmE3umGnHEMFyLJ13x9wG7rETlftowqP
yvFDV6Dv65tIzancWu99DZHA4lwleV3MrKIIN3rzw7Dq5H67DswUZl669/WjsugdlJfSrsdN2aTu
Wf+hHyjedceRYVTmrGK9sHPK4SnLg1O3Nk9kb+3HsE37sd2ZSWn2VNc+alNFK6Z7LStdpVRfyo0Z
l101QUJorZ/z5XXvVIO6yBaW0xsdrubEUHDd20uaBa1WbaLz+fxtP1BQdR5bZ3+ePJrjrjoe1LA4
UVqvO6Cpd7dndYnog3b1jSwfne/qJez656GZn/z2Zr7c6+R8I9FxdgBhXZRFewPLRQJeN1W/0oqk
zBDmt8D5P5qLWx8srzu0q7qcVgpqUCkIO5tAfXrz9idqDCjESAgZtHaLQNjybL9kBZl1h3jWzVqY
Wo5gvoWNLbXiNe9O641CbTXnPLvVV7+wNWJPD0hevc3LNa22SCh5Vkk4zewv+gA1rhbpeZs0nUFw
aUM4U88Cp2ARdy5/oR7xexGBf45CHCIdQQdbV/q/DHqt3myaIr01U30PtOcxaR8vfz6r1D/wuGzV
0QzNsXStr/46zu0uu3abompgzXcj3d8nRZDC/Ka8IAG4418YEOMP1gKH6csiomiaYj4//zcDYlZd
3t/o9mOqboy4omZnvhlZebXcqzfvYBI2aUbdBsZO7viqnVPW6pJGmjZQ74l9HSFKhbKA1Z9eLCqR
MbUum15w1Am/lecXfK3jcXns3RMcvfC6n1mqPuzXV3LOxT68HlNgtsotvl19q759pTZboHT/smnQ
IzaMoMoLv7jr0e285yki3JTGFv7Nn/f1HzzM3928bKH/7eZVW88V62E+ppkGPO24dNLln19AlVXu
92uQhkw6zoOGf8P/v8gItZlRXG89TRCRHWBz2Iw7x/sB2ZcsnBSF/PPL6f/7hjTDUZy+ySNFAPpX
ByI31MftgHsxLc062Fv28NFZgdNQnkoF570/h/0UCKZ2807nl2P/0zyMlOYlO3Wzwr64WYdzj/il
fV4ahjnu0Aq5KCXmQo3PCHXaewCzx3SYWfagUAnHmYX3kK1A8UhOvVC/6u55v6r2fzHhVFWewi99
KNPB1IhnECH9dY07Fb3/x9x5LDeOZWn4idABf4HNLAh6kRIpn9ogZOG9x9PPx6zqbiWkEXtiNrOo
6KjI6rwEcM25//mNK5tJZl/VLjQN95eWse8Hb3KqzlR3F8X1OtASpxuCWa4hRwRx8wLiFPx3r4Mj
arHP9bc28CjXCAMTwgxTkmwM5lrWbZJB7CqlnttG7YgK7lqoIixJCaNP0CZZCGZdolwHnM67j0BA
4iujdRbkv7Ske61czOA9oArtoauUlRWsk767LPqIyvbatuHCFsYhN+4LP+b42Icj/l5eutK5OAxd
vZbdd1fHFiG98s2V4kM0FnQklXZehkTnaa0zNPGm9jEqtCH+5sDZqbnoPOw0bbGpbZDSuro2GkWa
azE2OVlEIJD1rObVS5d5K9+ClgdUqYvmUOfiuk26S8MmekgYu7q56OV61sVXXa7P/IKTsIOhq/pL
o0H1YmJipcLyGQje7vuN3ZOeE1yagboIUqr74KkW/loXmLS6D+mAY7N4rl028+AqQ80V6I95mG/b
Jr8Mw2oe5tc/T3Hj64ZFdSyf3JAJITCFPN2Ao7EpNSX2Dlm4V3LUCAHq1TQ4VQU7uRvuB4mgM4mm
L+62w+Xocy0uIeOJahcLvGU6MooS5M+yBGQuZpmPLXpizZhFs0Ab534E1xFopffezeoYpVe6NGBQ
cGuqH2WEC19o4WZD31osBd86SsHUL/3eW7jpppQxmmqbKz3R5n6Hs3Svryw4m5b1VAUbOfhlasmF
n9GlgzXjqd1eyOVRG+IzhZLxZQ9QLNligRq2ouBzZJy2pE+bmlF1aZ7pYXQY1es0uQ612tE99UPr
ym3U1uvQUGeu/yDc2zS49AK6QeNLK92GBl4TbnoRRtj44pDsZii1pAsvvvGt6xSQLhuPfXNn9OOF
D5JWDfHMqq5SLo9NRmsl3tjqs6s7svWhWtcCWFvsh9zYjXl+0WUdp3rPRhI4KR2BKLg6TbQBI/o2
0qHTbvrs4Oq2U6WJBpSATdIYnctB+e61aIZOM8XCeEnWtclrYdaYsSap8SG379REfjOoPKS0fLXM
AheuTprLQ/NSmOl8cB8HV6Z8+DWUA4mMLumDCa2STt9IY7rVUgPI/X5Qd7724olo1gtsdZkTqks+
XIuAKX0WNVf14CpBlC8qYzGWrwn6tPRJtp6T5kIwUeSaiJqOgLFhxCHpuqbgK7v8vSySTWpXl0km
2K6HJ7/CJkVSL9oEVpqlPJZ9e1kOyjbRtXNlx5ddFn9Xg/uLZnCdML6YuVmepSphIhPSueogv5Ij
JjnpAFZJnkP/gVvbwryU9DnZQ+OZU/hrxTMZenIMW43N8mzH7HDqXJ+yKYlsc/Qbe0Xk8FK//HkD
+XokMxopKyZWtpoMoDW5MgF/qPnYWdlhbGbBc08zPHmq18Uj1+1TuKy0Oedi+pdD7h8nGENaCk5g
Orc03TYnVUBY2pEkKXp6kKKgc1QjOo7eW9dqwcysQqrWkZjgcJvJ0UJSzVmZ7ZTB39WYwMbmOiND
UoJhKh18DW/HEPm7h995fgzUq1LKHHaRmZx4i0jw/+JEDErkbFbz7Kcx3OPWfavL8NasmYWDedMw
v8LcA5RTuYFoAEOWtUmSR1te116yUGXxZKT9Jh4IddeoBvKLKmQqA/lKFeoQ87qu9aXq3uQ5ZmLK
Ri8xWArbXRj/CgF5sxI1J6CXxPUgbfZ6dBD2PjMOA+G64WUWb4XE7bgERBkPcvkEoLVyi3pnVNlS
79VfhWI8y9plkL2E5THSu9PbGTlbQASHZB0m5ptnbWQ1u61CINqAeZj7+kJqiXPyg1mQSkfTrq7E
WND2SwSeliJ3CuUi6Hw0C9dlOC6ykCQr/KFxX8OkrOo/uvI2Ed06Uz/SCN/TlhZCM8y14L6yAgyI
UREY/oLbgOPrbTnz6/TGzodlnjTLREEjZCsLgZU8ICkH3R1HjFo9ZPpVoezr9G4UllOnKAAN0M52
FQ1Wv0xMpGYV7kHur94X61oqN2acvAydNrd0KLHiXpeKo5l2V26mbjq3nYeqtZQSa2sZ6lLNrkYD
s+M0osuANzlXNoSuEVWRFmv7Vl5l7VJrsR7MLdzIPf9G0nCtiV6kkriXptkaI9VDns2roOXVdWu1
pandkjcY6mcOIeUL+qPQc7JsWTM18c0isyJVoYDQy4OM4E08gF5DdlAWxQ05ZWeK3i8wz2ko27C5
jnHyydONva1jkafhWLJxlRv6Q8A8Emnczbk61DjZj/65iv8c6HTwfjpYJaUaJG7A5cFmRmUJc314
jYCyDRP6R/nY96gY2n4u9f7OMO+NSHrg59Jbyxy7w3vHbDaab68jY1jHJaehjT0s3aSBplltkonq
keBLFyc2OZJz3DjsCztvZ4NtzHStmOU5hiu59SuQrUPhY6gn7hoZU02LBhKuiYN7Hfq7pituA7V1
8jJ0Ut13POk+DZ/shgO1O+jMWlpeVfGWgUmNFMKWdZXoxbq1B47+Nznhijk8tuQemOI5LKyFCqLr
uupC64Z105Ik43Pd1st7o6+3uY1QTn/UWXmjequXT15H/2toN4Ek9rkezPVIOMXAncD+1SF9oEsX
lcNcjQjxrJplqbnLViYhsX6tu6c0vs+lR3nY+aO5r6pwzS1xGxivbdUOjjI+atlFMbwNGmHdmX3f
a2A9CjJglR5EfkK7bMfOqT30COPR996DDEJfz11lWro0uKFYFqbspckO6C0GT79Lm3bbRRivYB5W
Bv1C1odZnY67IOBalgX+zPNZXbW7jurkkmoHVCfd+kW5t+kLJjnq7vq+zXYmxo3SvQ4G4otsGZhv
NIBmBo5whVgaJW2eWKzsIfk/TvdJ/dvo0pioCrMQP/Y1ObdQi3y4kGdRza/1gG1wZVUV/F1pWmmT
YzI1jSIMlag6aDfpJs6xhfAWdMGQBDabCOmLCj06XpmLn0/n7xYzF+YTvqcoxheQr6lB+DLbKg9Y
HUIns4kX1SF2nnu6r2tZlWmLg0pT8ZjmF0/7Xgwu/UoF/X1gOyUsH9Q77k1i/cojY5cbRFGPBcG9
9DBmI707axx3XLOamexFR0l498GAKk/VDmNYXTQ0u4K6vHOHfNEb3K1PEEZ147lvwuBgUI5F9+F1
ydqyn9IqniUDbpfefRtj5X7XFZh2tB137yc/LR29HVdSdt+XB1rwt6N3lVvaITPfR+Ohql5HVV1G
oXdmQilf3jnvQiNmRoV7YBrWFMftORkba6Qr1BJi6t2cdJjmVsDMk4nzItr75ECEHoLQsKtz4Vjq
F7BrMvak9CsSqbQ6l7FPynX6HrfeekA5h2tiftFiys/rOJ4U4/G2IbQ4I9Xn3PHxFb4HW9AMi4uB
UGwNKuef23rWl37oZ7Qlq8Tn5IRr45pLD5hilgptnvXhHXv+VaPetMTEZZ1Tee2uk4t52CEfymwY
U2QYpTAE2BF/XgxfC+PTTzNVVdNJ3MNpf/LTPIX+nutq3SGwCRMZm11MY1p0m8D1b4IG0Ngcn5tB
X9RmeFRr/zKygzPr8Xeb5o9DT+VGQPtLZo0ohvhdTX869GLLF63RD92hyGPsefkZLSpUbW+LEg9J
dn+juIpQXcrmEqhrP8ruRyiw0VMwoLfbhU4vv/ehYsU6PokFRjEjxIMxmRdtvveU8cxcVr/sWipx
STBxLdoRNjX35I35g9AStq7+QG+Yb5etZBAKpexAr3APS96yIJhJXXXlxoh8fG0LNU2qD2b8ADli
q8bKVslpWfpYmTYPniY5lbws3PKd9b+JPCCWtg12fe2/nfnQX1pIk599+vNPb9mzElPTFbM/hJts
3S/tDJMPfEycFgcxTNV0hHn6kibZPiAT+PfYfzOtDn99ywmNa/Kv/7UPXsusyj7qPwlbf1LB/usq
f09v6vL9vd4/59P/8jTev4hf/z+YXhYF3P/M9Fq+v72Xz/X722/62nt1IrL9fg/pexU8f+Z7nf6e
v/lepvYPWcM221aFqgOvUgL+TfnSxD9Yq8JircL84gr9L8qXIv8DfoRq23Ra6SSzpP9N+fqHrMIb
kzmEBC0FwP7/FeVLnUwj2eavUFim8DVsC8x00iJzYw1UI5OCozCanWVo7SztU3ShobQeIWvYsmNU
Mq2cLtxlFh5SyVUnPRQaNO6AJlNa4PQYPtpF8KxkgvyUIJ8nyXgD/Q2ik31s/J3qPStsRYWBU5I5
OMAc6fgiROwMfnKjZETLNzlS8Y8mPsTuhSpfmV7jlPbpzvrW6/hdpq9a/FRVoBkAH0VrOJKO/4QM
/WCQlhm+8KzpWaWZG0pnx/PxTOjfE7Amm3/8duEHz81ImR2Gs8be+9EbNDqn4nd3lXSj1XSYhvhm
VIq9ol/HnccjltazDcYKVrahrzK3S/Mqrfn5cZqRBxMihO0o5MP+PZD8xKn1vWoNH5ohSH/RniLX
e8nMtQGLPUTYMBxbZW8rd6KEhGMt9ArOMY1VL7wrg6u0QNCiHECkDYzMS7JgvO4G8kKXbgLQc2O4
yfVDDsQO9rDlKHI0A8Ojgr445blRuju3gsKUgc6ZOcp8l+RKO3SyOJxrFuQ3iHnaezWiRE7tlYHi
JuuxDTORBssRBFbgYr3fG+DMvdw4XPlXMkQjXUGur6YzrxGgntEcFolaG3NzfKh6/a72bAWSVbAS
7T0cimWg2iTXFL9ag3qk6EG0RLFtw+zeqF9ds5nZbEtaGd1UarjuXZOY6Eh6yTP+pE5eaD08FqN/
7IVL8mmpX0aE183sLrpyq+bCttoPi6s0rMCS8lHc+WFx0AJQyPa91zKnKNx17nYXRps/ChfUvoyd
qi122HK4BhYwWbbUZBBtvOrtHPKgq8/7Ll3kzaM+QM32kEhYKN9BIwf1Oef3idh1whx5Z6ODdcRL
I0PBrZSzFrw3N+GvGHujvFRlArvo5trJdVCQtktrU0FqXfoXNQBlBCio+i95XAF2yGrkyLX5aEA5
HFptHzf/y8L+9+LVBaj2CSE6ca3+PAOC3vSMYtCDo5c+yKJegt3MNRULFxOmdE1T1zvE3jnX9tNt
4dPx/mXQyZ1Wj1K/llUtOBpIyML2Ii9iJyi2nzbWv0+YzzqZaYn1ZZTJnSUP6e5pIY/m1sOytUKu
tEOykG48vUc0TWL8qIBmtLCcXiwFLZp5a6ZPbqvNhwEDiOIlHLwNi/ZMsfDts4OV05fTT3v3BJWz
jV5t4XIGx6Z6aesbheZzKA5nHv30Ar+84E+DnArgTyc75XY1pIoaHHlEPMnxwbrULtw5zTLpSX0c
FwioScs6g1VMqqC/3venQSdTyZQ820wivqqZrOzwSrf2Q7CQxe2ZZzv9NdNnE4ZKh5NsJqbtZJhy
LJtu1Ibw+Hdzc9aebAYxmFyxzD30GOcSYr6dSJ9HnEzXIRriEUwgPFqhsmrzq0HYxzqTHJb8XKhY
lybGouRGF3Q4mCkkG5nx1kZSEMjg8om1sGOswdOymGW1uTzzNr770p9/23SSl0Oh1eUYHmtc+RUM
X0AetIt2bQJkA4DAU8XL6MyY303hz2NOrk9SGsFXcRnTfc8Kx37srhForehvGXsT6QbOEXgIZGhu
zow7gcJ+T7DP407KbCP2VFs6jdsvTdxcEtJvFDT09Upsfh7p3ANOCuMgF4mQez54pN6WNufv1j7X
UZz2l788zKRqqkSmc8thDLyJMN9Kf4kX2g8bg68WHpnJ6E7RPf78XN9Vap9e4G984tO2EIdGbpl1
Hx79rt+2QGfEZzhWlO4lbe2Px4HN8OcBp3fJ6VMak90ujDpzyCCLHcl84YBdeFvozoQX4GaAI9jZ
6LYJqPBluMm+V5QC8hIsXobzcMSt193yPwJyft6Cps3OTi9GtUAhcPSCfqaGbyGEa8+Iz72803z+
utNRV3MZVkCZJ1Ok9axCdlU5PIYbcFgDRCxZZ0efK+1vaCTZWI/KfXuM/nk7+0Ny88fR+f0C+NfI
0/gWvUYbJmCoHeHcLHEKvjXIW7iQrsl1mCECBIWL59Ivd/HzbPnmedVTDp1lwgqiGJlMFq/uzN6W
zOBIAOBMI6tceze8jAjFcgElffXzYMo3z0hnyUI+C1OGlMnJaJBR7VKX8/BIrtmHsow8omOw1U2c
BtvDS20AhPJeh3XZn6tLvtmy/xh4Mkm1ILaG3sjCY9oOh87Msbwh0rLv3yNv3HomfGbfXWSBm22S
CrOfHsZBD5Uc+m9VnZti537L5DCVB93t9ICX4N3zCjBLogsaOeVfAEB1wGvm5dwm9N1x+sfzn37T
p10o9M12gEpItiQGxXo/EwKDeUCPpbjjNSxcA3cX0jSA7b3Z8HB2+G/qB1KRVPAawYXHEpNHTo0w
V+FnBb+Hh8ZBJDNXMAyc+kVs0JJA4SmfOzG/2ZcYE36UIUw4q/p0rqkjpUwyUBqBZ3XSgJbIcqST
gSh0Jyl5AtGDEuMe5UzbyONjqnLvKdHrxvnWi4sXne6aHz1onkbg5+vP62CKtfGzTgsAOBqqEwKw
KeQ+aFaJHEc1D0N70ip0TlKA/Njcqn0EmaNmPgyWtlFtWihD/sLVcxvH3KThXeZ6vs6yYjNKw1yp
ycQcEGBH+jIL+ovAy9EeS8bKi6VzNc/pbf2xL55+sSrDJVcsWzOmZJzcHQyPW7x5IOdn4aEXz/4+
OGUsA35+O19OzMlQk1LHjMtSNSrdPHRjciVr+w6hlGDGZDX6r9SC+2WcW5Jf9qXJkKdd8tPySM0i
DILT0/XNo5UjFR5J2smeidTaiLZ+Dk1trsbhylXdrdZFL7Bg6UEpDoTsTSes+5+f/+tiPTEIYS0A
7qAdVKcwvShHtklbaAc3+rDsiP6/9BSlCgZ94Ufav3XSW0XFazdxPCu1VWp/9C1+wuE4s1Gj2Wag
wA2GDKcQ5Hvml31Zx5NfNvk0wkq9WO417SBL1lHAqi6s4aIb20uB0WkBVD5YVwNEAy1WjqZVrvsc
UpaVnvtcX3ZQU1fAvHQVsE2F+TTZTgZXt7IEXcVBEZuuea1EdG3oJV1KcxZVoyNBcUT2MBNuB3FX
RpiCUYEUPGbBOe3D1wPNNG0ge5lLEVmu6D3/nDh5FqapRhvo4Lf6UvdOjWGfVOz2pWrp4uI11yYS
Lt5GuINKPOtjbdY0CH8awhL7kaTCs+3404B/rNPJD5qU0S50N9Xsc5rAVGNYLh4DfBLbdevh2Fth
hCrBGVnGK/XaKp2fJ8eXNTQZeVI5lb4fhq5bdAfLeIRSTvsUkK4//jyI8vXT//HC9dN95dNK7WJZ
7yP1n89HDBPG+Uk9xzdh7pKugn2Mu+jLM0XSlORwMvz4/JmnZwm+IOHo0/WA5IDX9ik4CmUL4Y73
xH2f2WnPPeCkUkm1pkEZx2vs+hE+64uVnHmFpzX6wwyZ3uUrSWntHHY2wsxD7nogddAAoita5Ofe
2pkZoU+KDlkxAlVovDU8Uejnn4w7nQKzSNzSTmpSYtbxXyrOtfm+fT4B1k6Lz6KddfpVn2dIrZxC
OkNWQFwhU40XWSXNi+6xEee6dt8+36eRJruhZXqiltP4tPgJBA2BfYy3Ewx5Zsp/OQ9Pk+/TMJM9
RmSCFhe3OuJ/G2xe6kMLB4pV7RN9RMb1I1nneExy03s5dyf/5iT6c+jJbpK2YzwmLU+or9wapofu
oaX+0PNTyki8tEifC7zVSNnoZsFWtM/+uNChfyzPlQTfLopPr2Cyt/jVGFTN6ZtGfenE8rPe9fMz
b/m0rr4sC0Er0Tj1YZmXf04b0zcjWM+/NxbpFbnPJmKJax/oeIC3zs1R7fup8+/RJkujrYZk0M2k
O7SmOlM0WtFCrPyeI0KG3F5i1GyRG0tsphViWeGHy8YIlpoYt63hzkWfQyz/lSY6jZNkofc3scaX
wKFCsl50fPJpV8g64TaDfDHa2X3ScPPvq4UENC43yTDLTOZsQkehGZbBeHbWfKkVf0/Yfz/cZAUO
9T/PoM5p5/Vts6qJzkHbc/0fSPLOfbbJGiyELKLQyE57TGdhoIy6m/tymWAaiTco3i8/T5Nz322y
FlNJrzE9YEEktep4jXmLit8Rwdlj/NxjTRZemXVmNsqcAvEmWFtw95dEDWIqi00LtmhnMZzv65hP
s3+ywLrWqDUlYj6iZiDL5bo6Zk/9hXZd0QiKcX3sMWAj/1D59fPr/IpV/TlVTg3Yz5t1PA5x4brp
6fPh1x+sx/UpFImOlIERImf5mRrl+4P83895at5+Hk+3I8tLLL4fiotNs6dGc05sxXp/XnB19tlO
3/jTQRS3xpirGmO1S4juf+FwnH3kQmFL+R+Md2bZWZMdzJL92NSb35u1gqWYtjY3qKmc8D/gjJ2m
ww+bpTXZvkKITFbgMl0sU71vzVXBpsI1eybl5JF2+YOFlqJKq+XPs+XM4rMm+0pSGF1mcVuGXK3s
y8ac5/hdWPaZUb4vMT/NkcmW0kgAWP3vOcJX2ypzm1QS+GnRZsSww6nZo/ckDy1+frYpWf2vEvPT
qJOdxYVaXKc5r7T4SC7x11aX3p7ogMfmIJ8QmYNyrl/17U3h04CTLQY+b1n1GQceWBye8baPcXhB
zFp98o2qyQZUIUQv8pWtkDHw88N+V9EYsoY0AwAE6fjkWXMrUJu8qdtD5PdzNcfELNBmfblMepzS
bJ4XsPrnEW3tuylrMCT6R0XoDPvnauS2HEjpCA8Q6YlT+O6+zMd+5mPqoA7iPq8fpNBcRPr1SR8X
hdUhxsfGK7SVC0vUyoxlQZMF8el6HENYCfd+duX68qUp72hT0eQc1qqU39qD4rS2DPFawWnLbJ0w
gb6dVsq+0TUa9DRRyogo4XJtltfGCP+UUsoSmOSV6jJkBxwxcukBuBuUzSpsQzvFAER2MhwdLF5K
24tZ0L9X6k3YvmCcYwTBSgq0C0W/cm3O2Nae97G50Af0yWrudLmy8jrYvP6uHLz7ziAtsCQahLZ/
XiTo4/w1q36VIArQYAZIwapAae3Re44rw4HRNcsGEjMgTbaQHFo1mKV1tAJqw/vrvTFdp0c0kujN
XVN/WJm2DyplIYmnHPJsIA+3Iz4XmT/Mogi6bOiHCynqVlqNIYV/3faoISosNCNtk5fWIseM3CRs
ZXQ3SkIaD0YhpS5Buv9VkhaeNepTJAJHtsu1xf9iNOTwRmd2jTv+mF7DMGUUYPPgJEMOF1liU/Kb
xzTGljHEa0iUswDicJ8PjlprM6CeRQfNuZexs/SIUmo46KommMte6tD4n8smMTSIITxUlFb0JOEr
g5BrMbo518x805i//MZy1ERbSMXN2MsPmADt4+gayMUPXe5UGPYZ+mwQ3Tyq/JmtBQcNlHKWqtJV
6GHQPfiXeSAv3Y60JbgeFe8UYc4sUdaySuxScp+U1V1WEK4Eezx2X4vu2OvjUnd9fL+qBWxUnEoi
1J/1HlXbUvLMR8LuV654VobGkZsSsjY0MoxU4uEpFcOqakhkjrtVqb42BsFuGn8S3lqxvSokYnpF
uys9PI08Y2EXjZN29OHTyMm1X4nUXaVCXwI3OYlBho99Uj9lTo55iKTDcA0ePSjyDeYwCtZQuVWi
TujmfXTtNdAFjXKVStxkQ2iBRg9VGxeqIpZWAs+Rri/fyzLdQl2a+dJdJF2jkXB0cW92iSMrxEBU
jQPpfyX7ysbUyN/D60gqPHK5iQA/sY20tP6V+hLWUcb9CGtP167KcB2Px165a6xXGZuWIY72uqq8
evgllbWB9FlZtkG/UizVyfRtYrc7JZV2vSJmhpw+JsF9nzaHWCYEqSWJNMbe26zufdG8q4M9w4II
WJAPkUCKVsQy0ZTNKNJ3uUxXtV7tu6HbqL0900XPaPraHtKVC9+glMgTiRe2se2MB8vfq0qNcPW5
894V/d0Pf9kwES2p2cRYauWCyO62WKnYGKiJeuu23ioqKAKD8kHFrq7ToLu00s4NJAkBfDPXzZLu
kPZoDi8nFbD2qlTeKstONM76uvdwTsZVS0MoU5nxQmKTDbXnRCIQSIzLntR4WiF5ijl7XMztVOFO
BzjfWvNykOnxlxIiJkwljX3o4+BlYPjuYvzkP+M8F1ZiYUU7Bee9MSUttsGn1ri2UD3nmVNF3GHQ
Us6wtlpb46XLLiAq0rcTmRDbN8k8pPBD/Owkyh33JmqaZZc8ee2ykd/rXN6UNMAKES+lcK8XF4gq
YE2a1r0JyD3aBGfgZBK2XEq7raL1GBTibMrMda1oqXbHJD945V0tLd3eWtY4gxQ7E2eIkXTT4K23
n3vvMggvQ3xKXdhT6X0aP9eSPnN1ZI7qYzBiF5Re+Pq7Le+E8mxad6V7i6wBeXA2a9WrQM42gYfm
ocBAvrGuGzYYq8L/IMfOX9y7Js5I+C12EMkFNZGhGQs5aG4iVl2SZPNUu7WJgHD3oVTMqwH3QcIB
aqxYEVa67NKFES+aCFKSjHItryEl7XSZ234tzTJGDBqiurPEsRQIyWq4sjN5LqRjId0Ki2trl62V
JkSrRbxRhO/bcOOGGMlK8SW3/Y1QowdFhZPH680KEpMG4UDeW/gAlR3p12XtSHBm7Uy7H3WyaUpY
0dLW0tqNaO6GirbDoF54pDeNfjvrBFZQqIRV6zk1t2527/aPCV4Q0vjaJdhfxLu4PsSDj8gFO3Zz
4frekxZTdHPW6dW9GxWPFWIRbyDxr6hWCuF1xZOdVLTf6nuz2KU5rraJQi1CSktznWBdNHb1vS3a
mcy2GVQ4q+lPnUacRWZe6p3+C2XPorG4uofHbHgYm3pWcJ1WRXOTKJi++sZOt+E0ZtFqxO8sb3zH
LNK5HLXLKO/X+WBvXEXbyla9jbUNgh/HLXJHxQpzEN5VWVxLhUW0QoSX1aM33jTw8/KCbQJDkZZd
UEpJYeftCTm+lMC6rHCPEWSdCMemy1MW1lJDT2DLe9/3ZifNfTZ2To3ML1P3Wr+NIICljz7WI4W+
sattp1/lnBq2Clv3Mpd7x4AXJ8E/7Oxj5hEyR71R5baTaNpmbI+9569TRHS+vI1klEPZtW55q1DJ
5kyQjsduVXVvh0zpCvsNt9k12OUFNqZXqbEaTAXRbjTDNk3jYDZr5JKwSYl1KeWtnhrbyO7ZmtS1
b0CVRHo06htM6OYaxE8JAt6gugt6m/MY3zc/CWd28KAkD0OECWnzMmIThxnW3K2MjRpdJRn4ShHd
Wzl3oz6jy7XtQqRPVX4yq5pz+93jWrnwG3dlelBP/TcfPEOOywVqqD6TF5H9EinXasNykehFNdAB
0XzrFTB3jgTIu1DyO1Pq55m3M2JYQpbYNCoUQH53H+NgQgtUb/d+Rcp2ukt0zJlLMhaSYCupyLv0
i7DBkRlQJdfydeR7WAa86H68klr/umzuDY02apDdVb6J3Zi0cel8NALVoQuvWx2XRkt+iB5t2+Sl
edBeG4XVj6FKFBNSancruXscU/p+mA1KzJ9BPeq1d9GIaOXG2Dm35YtHM8dSiQGXX/UuXrRUJb2b
bVOFgHP7BDzk67Z0L/uA65a60tlGjdrD6TDAdTFyMkHUUfCe29QT+jocbowSP6akAfe5dnHvSccV
VcWqHt9laSf740wM4pJGy6LoRv7Fs+ZN9ur5zdIX/q5Sh61i8l+b/mXvj04kXrJCrMymvoR2+5Bo
WPCU2lrGXKDrgSOpvtKBKBAv2gSoVDP/5ImnLIKMsClSeWJErL1KUIhF+5eet8XeoKapM7b5Io1s
5PXYArOEc/9pHIiz19ztENZzdcjngQT7Fz+FMje4Hq210tpI2otEu0vz9WVbGGyTxPlRNcYtDsIn
vVr3hHubI9gEEjQ3mlY5VXhlUGdlw7slPyvSjTWKZejvBx0akGYwMVMnwz+Oej5oLuRCA9yh/sf0
zPXxAdMOxbj3ZHIxrOe+4PNhxJs2qFC9/rLTQdhMb2/Au067bdy+dO293xjU0zeuv++xsq+tNxzE
K/nGzZR5bxEYjoJVCi6QmM4ioazQZjhNJtboKvaQlJfQ+xy561Z63WyCSGKHQd4gDzPbYP/xXwte
iN/eDf5zKS6zgjkzygEOHgmHoPUR5L6DMd2sbJp1FI1Lu7acyPMerIIYMNtaeI2+DuDBVjKuwXnk
pD6ohJss6vzkN1nPfVWblW7NHs4X7TPOpnwewRDh750r2kM1VjO30neZ1yK7kxy1j1ZtLGArS5S7
bDWoVZJRW1jGTZP2yKkezI6CTsNGRr0d49fYfpbr2xTbs1LPEFm+s00tZOytEnkzusY8Suu5Z2xD
tIoJvbwByc5Ycx2PuX6Jk3HjLA3OXIm/wxdo4eHLSnOefybXUgiHSZnnoj2cPA8y773BflCE5yhG
J2xkip2gDzdNyJQWzj8TmEauDL/xG5mLKOZdLm8MG6Az9+tvwYTPY0zwmaSvalGUjNHgFl9u2quC
GFLOy3FlEO0DD1U78+q+Bbs+jzjBZvy4Thr9JC3rSI/1CKuGdQbq618i77zSNj/f5r8fzaDxa57I
RF8IvWYdNP1/k3Zdu5HjSvSLBCiHV4XOdrezxy+CZ8ZWzlT8+nvoXazVbKF5dxYL7MsAri6ySBWr
Tp0zGmiJNEARgfX+SDFurduDJhAc5rxyxRf06mLLZuaYSp6V6H5AKlTWwi1Q/OgNBFsL8kmUgvy6
Y/JicMwsMcFRyXroDw0sNVDCBTXDjb/LIgd3Z78G5f5DcGPdJI+T4OkuqEMhBSqiGFxMbqxzcYuL
vwQIBKBUAI4Akua8XqJWVdZYct6dhBgdEKWzY52H0KHF3Ytl/TbBIt7GxCK539TdydDwQMKDZgI5
T+5vhACkBBI0rsC1gimybYDU4Po6Lza26PDM39591YlntVlsZgBUTYGj7qWPVbohtVdBHxlyi6tm
1UJcUnM6L2jcHBKlEHHgWF8qvWkGoD+YCcIEgMFcNGE7pmKMQemTfkPc6L4+jU9Zghp/uRF/UYZ/
xSNvIPB/sh6vG1684Cwdk5i4f2iUne9pZfqWECYDKtJgmS37j04T0UiKeIu7VIjWwZUAeIaJdJvF
FJq1VORh2vWnOPQxpwNe/xxSgxgh0iUQPESGXU6FZ0SDK2bpQ9D8RV7+L4CU6CnAR1nTZdyu4MA6
99Ksm6nF+A36pYAqQbQbshUVkNE4MSJk4ONd+oZ+8Mv1laU1YTaUZzYVGuqzeEp9y/djurKhZIE8
27IJXlWg47Ib48d1S0t7CBSOifDBlBnmwM4tjflAUBdQe4p9kbSDZDz4w8d1E1+0oKw3OBqqjoFQ
TE2wn6hcqUlbS/BGRO4sgG2vboujAlr6bsQbsfgtNca6qDW88Ae7SGQnqw+ZddsTdYu3mpf55U4H
Cq3r5ZUxtauxuDGzAO+BcWcl0BhHs5z4QDkaFkjIfFeXMK8J+JCmlJ4+NfsIpUdR0ne90QHwaq30
6NDRXM6Ckon0qqPiJOvAjarvofyQQgNVeK6Uh2DcC23u+qAKqZoQOwBRCVD6YNjSFjESuakjeRfh
VZj24DtsHyJgaXUFtEAjuDRNyDfn9dEaX68v42IjwQARoU7XUgMT/PlWKZ2kxoAG9KcCuWOfh+sh
fZIUdRuDl6yJpX3e7ay2Xo3JfdMOa1mGVlIAQdMx57HfLbb35r+EaWmQSSgoThKYD3VVZdCFlOIV
UOK/AiSegQC90pjsG6QF6SA8AXu3ykbzYFTqxtdAnOVLm+sLs/RpMQww5GgihR2bzAFNNCsc8IMQ
wilEHKQfXfZ83cBifoA0DiyHQFqCmpaxMFpAV+pD258G6YCKr1PtYjRQ/W4f30JvkEsywLLxfTVv
IN5BGfkAygQZ//lOR102KkkvAp8gkfU0mtsQxXrL6lxBh4YNipjC9Cx370q1CYPJVWWIqkeo5lf+
vhfxzM0tW4x3kSWuSRFgN7rMmzJrPaJTEYACj0ADQwxF0I4HG3BbrTQ8efFccOMh2+pNvo2BfMpJ
sY97y+Ms5NJWmSIdTQcWEbwBzBfDAlualFZwTH1LbiHuihCB0qTjP1KegOkdowz9nptuLV1xc6P0
R80u066otMLPMYmumclWARleFN63jbINUR6IxdwWROJO4FdQAIQxcwzHY15UwvMolgBGyUaXswZL
d/v85zDHWKp9GcjxCT8HzI5ABUPPdy/tuz3EiA7hrQRJRsD+MFXLwxrw7DKHNhT9vGhRHzrV1WOG
IdlyjG4ga7IrCh745dISpRQG0BS9MR0klkz4lv0kxMBoI9fDNd/sAz3zSpWAclbn5LeXjb8v7mKd
vrBEA/MG5zsbVTV4XDUklSIKt5gns2vDnTD519aaXcvbFBt4ffMu4/fcILOGcZHi+9bAoN9OTg2I
VqH2nNuMLs75xxImgE36es+pIjvTUIGMt84ymNB0EGOpgm10IKIEX1aUpJ4mDLzsit5dF/awR6oK
bAvg7QyEQQ78RK4lq6VQjd6LyAqdBePX4EoHqPQBEqbaGLpW3hT01hwJKe2Kl75eHk84bFEKJt0E
3Sn7MtAE2fQnM4TD1V0DMq1aejMkXhK3GJLfRti3QTkZkYhnHqUqiU8CBkahro5ETgBe0LaeJoyg
SUA4Q+DalbbXQ2bhtUf9AwCbvnzki+xcUgKjDjS9PSng/OuU6T4oGs+A/pAEUsUmArGZAf4WYtoK
ZhE5tpfiFTJz4GrXMO6DL8n5AdG1URdQJ+lOmNu3bwTIj2sbOqihAj+V/ODjp5aCd2aPnU6zWiFV
gy7As70EHWz7cywxY26ByDpIHFSlVtfdW4ocxcBJUUUU04CQP/eurjDKXgpSezILdIMeImHX8Wb8
luJmboJ5quudKXSCDxPCsLes8pZk6yhHxWPgPV4vHzn0BCKpkxQcAUVl7szWj3MMgZrdCSwLzvgO
Kfe1tIYsRQahyIpzGpaiYm6LXquzD6LeWn1RtLAlY+rDr2K3639c35mFitG5O0zg5T0xTbOHCfFu
dEBfDH344kYADgQ587264c0t0z/HXmIqeCYhF6DKoDBlVo+kZQs2O4BPKJWbsqFDg3/CbYXEDG6Z
YEhFFogchkWagOksVq3pCx6IzjKtTVmr6cUCtJPqUjjK57hFLRpETrxbeikO54aZLROMZpS1DoMB
SFVA09Bsa1l3yLZZR+vxqH+x0gbGLwpS/D/QpZeFlXOvmc1Mqin9C8vq3wzYSlQ1wHcEkkege0RH
BREdlBrp3o5YC6RMuEzLHRq2EabvVqB/+gFyZWDvbrk369LnX6VcgeCrFekg0Xkcj6mkgiwC1S3A
E5Abo26PvjgAR5PhGCB/AkszRhPCrYkmxHsE/UxOjC9ddjPzFvNIV0GW1xtj1J9yMEAInrmD0mVg
C/ddZve/RmgzTt5wi2bfz/JGDHgBsRjxiHb6GATNmsakPuVkTq1PIXMoDoyIQ3gPaZovELcs2Smq
eebKWsvQvEVPjh8Tl7PP9CTM7NOAnd0hZR5MISlxEvpdkmw6t9sqL8aGjk+gciofOo+2Te10XXDS
o+WbZWaYOerGIBZBMeGog7ej3mYUS+d0u3w/OMJ6uPk/BmkXt3lmkDl6k1gQ0rYwWHwqigsiUohP
upILVz1AqTrdle6Jp6+qh/+DtoC+hy7utZltJsJJGWi1WmGVlSPQRW59wqDjjfxDW/eHwEEbpOGt
7tIndbatOhPTGLTyJT+Fs+iZob26BpfkL22TrenE2o/aE9ZZ4PJTwIUH9lk0sSW+kvSTMXQwS0c7
wBfu4XW9mnZ08Nt3jMMfHFzMc+jIeAEZRNHrPHYtCUON6HWioLjVoO+ClOjGgqiZebDuwHm0g8Dn
AZ1Vd7zn2F26xPF9p/IPIkjdWC+JiOSwAZHvaTqieQ9kkmNAjeKjM1GrHX9AOPYTWA2A8ss1l3eB
5ilsIIGVUUOOD8MX5Oeaho1tk7I7mWpxJ2jq2jABwcvzDRi+HTBUuw2FBBqgvUzw8ez0lQUEG8f9
pbRDA8sanjeYilDZdA29uoYqbyHtQLVs168BEDECu/0h3fWA10NyFpLZGffLuRTRc6t0ZWYXVdK3
sVwZsFqht1PdF28hIjl8CZ/plMv0BA0vwOW41zPPVybEyqYPVLmA1d6BbmG9bWswaDndJvwE1FB0
650v2gJI/L3ra7wYYbMlpj9r5uzUSE0m+nh59ymQLECcqMa6FRuAW9TtdUs8B5nvT6uRMTVQlT9J
yoEMz0L7dv3vL1Q7ESUzV5gPTDEFCYHgJ22pkIP5qbggLwCiACTw+Lbh8nsTfkBl7bpRnlPMt8UM
Ej/uc9jUrQek/mD14U14Lm4Q6pR0bh2UBexjN9ADwcyyCkJq2kGodcAcn8LyoKBWet2TxRtV01RF
ogyQ4gVPaZZGgPyNPV0+DB7ftuvoCcVypKjO9JE6f9CvxW7NzDEfSR+cSF0iw5x/AxKCTbALDhm4
XsFw6/U2j+t18UjPjDFfxTHuS0EvqW9RbVvVT83ymsLlLOBS0jvziB0laXtfFroORrqVuYP43XrY
CWs6EKpxTtJiRqPh6scLHfPZF0o6HZGEpFTRvqMFwW5bPtCyy+BIToyRxohbb1kYWqF79W2POVlC
MPVNUeJboGcnBWiTWjkZRILw6V6vnkQUPsGDuRLEtxa5DmdRl3fu2zRzwHIZAlXi8OWqvgb7dftG
Vd8BCvVGVzxYz4lbcpmAWGrPr0fb3F8mNg2hhIrkiL6w/waty2APqLjoKKvotltJK6poP7xY9yBx
vxlXigdYJL588mt5m3rlU+BqvLjiLQETvHWX6TJQzB2a/1SzIHerdXgsXyoXRWen3gGd92M4cZad
fuMuvv7fO86WZcagNiM9xIAEbWF2278oQsmuOpircc+7CxYvUZAwA0kB3gHrK9xn3yCo4VixKnZ4
+pefPWRPiH/PcWcpKwa1zD8W6C+YWTCDAFOyItzBe/SgOxk4/23tvnOqrXQDBANKTS/XLS49Aeic
B5rPKuqybEEbtI1aAzE4cgKHoOo0BCOP4S4t01vQW5R2IPmcc3LJx4nX1dwgE7ISCeMcySs5yUHi
Vg2a9zLmLnB4AEpWS0igkGY/jEAfJpLlxQOwjHhsT1XtRM14N5F8I+X9TWqB5yOC7Kg8qDE45KLn
dNop2XBXpAMk1Btov1neADC9Joigux282OJF+1Kw6xamtlAyAQ0t2++RIKRcCmIPP4bWqSDINgpP
pao417eHHhk2vOdWmHjodEGZwJ8NOl5Kd+wntd13Wy3wO1Afi7daeVuGmDUoJk4ZbcmsIaGZBb5g
EJ2zk+FhY5Q+3v/tCcJydpbiwRsrt3oybMMqdJLmpta0Gxm1fE5wsLTbX/cZcnhF1UQD6twXz5dW
KUmgpuREcGvHGBAQC0ME5rYfUAOQfmYBqELRaA+D7r2XisQRAvmo9YE3NdFqjFCbyqBpZYZAL0uJ
K6SGV/vG3fUdofHJ7oiBtwYVzAE1JfvSGVpDLjS1IadRDm9AM9KLnzp0PlQVk27+zzCSORGwlFbN
7dELcHYjyAIBUW7WEpBNQ+oYGWIGuA/moRSfl9kv3W5zS0xib7aRn5olPLP0+6x/ESfO5bZ01aCZ
jSE2EcXgC7RJVSYx0M/wBEoY+PmDDbq3ldzWkA4CCFoG2P/6Ti2dUBD6omiK8wn5QMYfUo4xUBkT
OWkdwPnNg+nv4vLndRsLLRDoBKKbTf2iaCHmmxeWkgpiyQaKYtGbXkPmOiAPFeaShlRCh9U/EmUf
E2jzWgMv374MRFgGfgcCqxryK7YwXKZDAE6nrj0FRuz4uuwmmXSUI8DWUcZv43ojmOav695exuK5
Sebu1ioBUKyuRVcCMuzjAKA6lB2G8b0n/75nAEuGIslfqAcglM6jHgpAutGWA0Y6d9YrFB1uCBL8
6jHf8TGLl2FyborJGaux9SNtgqlaOhGQXkljZhcYz7m+dAuvlnMzTH7YqX4XmRXMCA/pY2Pjxby3
HEiIbdsTEmHOpcHzidmoqRvqQTX69tSA0DfaJ+pBa39cd4hnggn8wdeiFLKW7UlGuI2YZBAB4rAg
5HfdzMJj+WzdWLyY2Ew1gMZYt/6uPkwqkqJirT+CKQkAe5Sy6IB47/FYNBbP1nf4KUz7TRw7aBpT
53LLgDphYMupv4pAXqD6yOwrbS0r0sd1R5fX07IsWsWiRGznEW8FlhpD76g9DdCAS5IPw2+c1vx9
3cjlFY/FRFdBBEUZuHBZVEEnllB4HL6MfKblnljP/+3vM2fJIHkcjzEuCB/i9qP2Ilc8zs7FnZl5
wByjSBysKRLgQVSdagwzlVkOhd2XtnizBAxxofd83aMFQNj5kjFHyZxyRdZyuARk3Yj0y0PWg9Ei
CLLtwcS+AyFiO62gPMbHUi/etjNXmRMWxIE/gPSaHmIMgNjDyv8M9t0xXfmu/Ai7GfGo4EzApxSm
OcV5jnPms8GUysOxlawogs/xttFtK3OyXbZWH7V146+RiK8Gzl2yuMgGOj2mBVgI1AiZXe0sKYkt
v2xPBcEYmQx8elVivKe7jeRwI40fkJm28wkshAKYcyhEUMBgmoKWlDEkqCuHPFYR5jACqwFIHIq5
KGhrC+ekkUUBXG2GdosemKMmk51kbzmP25BnhDksfm1mVhaY2u0EDfQwDQAjeBh9HiMXzwqztAqg
3TmlGb0dJXBBN7/AjuekaI5fPybMxXKxYMwpCVPRD7Ge2q2MKSehUwFifvn3FiSwr0JJgl5cbDbX
SFKnhuWo3ZZtjDE2y03M9t99Nb+cmJugTs5S7UAUR4A/J+2WKM8Gpk66J7P//G9e0N2amYgsFYD6
AibE6CFOX6qWVw9hLo0LH5igwrh+r42VqN22O3U3ucPDWDiS/9XDxmX5DmQMNN+hXmZzsYhMVfHC
MhNoo1YUpiVI2q1BLDrcDpp+0fdfpX60lV7bman2lELbAHKz5kfT8QZ5lsJ8vndMAKIunSfTCL8D
6RGCpjp0JI2Ek5UuBfncBnMhRz5g6x0IFG7D6hhaj3XBG3j6AlnMLt6vNUR8y5BMAVzNYIN88kWl
aACfvcVDX3vQXhu7XUOc4WdwgHpd+0vagR3Czh7Q12m5b2/m0r+wzUS/nKpVrI2+dotbyKGqgaFb
79tXCJi7ocdDGCwt5dxR5hz0AKfHJIKxLHnB48rOMOR//aSxtecLf5iTEAW5GENBRbsF35VXWxsU
Lu66jYq8MYPypOxYJx4VP88p5gTUwLcD9owLXSeAacAryEVfd4pngYlyUbCICEQhli2AwqkP3aaQ
w/+8dH/MN4aJ8SIjepn62Bh1PAZhZadE97oQ0Cbd4vWql47stylTZLIMEzjbVpGpqTX4U6gQPAh6
863hBbIdAGYhIu7aaNW2q+uLyLPLZNpdpmi5qCEwLCq8mMWrLISqrCB6/80MPW+zqz4ciw6kQTjL
GtJGH5zhDahX8pj8wUdrvorKuZlOMtD3LrCKsdk7ftraAXjkBs5eLccdpgeRVJkYKWGWDFqcUKRL
Qv22IYWTyB9h/X59sWhYXV583waYxWpIju+EFei3BujUMRbjjETfwBuvCVNXHqAAn8W7TuAcp+Vg
/7bKrJ1vlGraN7DaFCc8yUAlmIHPvbe7INpc948e/Wv+0QWeBUMPhenSyrGAYqfdReVdB13jKejc
ALl9Kx+vG2PfzH9ffd9+MbdrI+ZaWlqwVoNm2MmzFdoiKymz0UcIPbl2ZTd/A484r69Nl4t1EjL0
CuUuB1iRzeKr2m/iTMFyQrl79FQvXqE4HyR2sBbRfgoE9/94qiwd5rlN5kYMa4ROJcOmhqeZaTqq
B7F2HdSprvwa3vs2qFu0LYhuOUu8FK9zs8w1CUHpsCMpzFb9u1pamxyENyH2MoHKathHbtSqbmQ2
2z/YWHTXqTinCHAPew6noa6EAAxG8Da4retHaH5RYJzq+se8fsY1s+fXkpZCd26TOZpGEajoeuG6
LNALkDoqj/UjrBO7BvC5ASvudRcv9hP4YCDKQVuNoh+kJZgjmQpJEkthWx0DtIaKdvhdDeDu7GVO
g2PRjCGKho6KC5QRmQsN051CqHbQaSS1uC/MfdpF95JMOFFCg+/sQFBnZlaYpQNnQWqAkKk6qnXk
9sprpWQ2Cgq2AC6VtlM/O0ngLB/PIrN8RDA1oU6n6tjV+kNRfEj65OQTcQVJv28t0FAJlXN9w9i3
u6QyTjJXWzECVjI1cnUU8sAJJWAyM+hoC53iRBJmsClfT4gJzyRcq369NnT5PpcGJw+kbUWG9QBa
j+s/6OJS//o90CSBjD3+rzNHM5wwTSZVOn5PdUe02i4NcFkYR6vjlaKWY+gfQ2yVpJ0ys8AAdnWc
wnATjFvQEHlT+Hrdm+UN/TbCBOrQxqAM6+GNXODetkR7ADFSTj71PvYk8ah2un3dIM8rJmYrtQja
OIZXFqhZ1GinVOXKqJ6uG2Extn8HzbdbTJyOeWO0gwW3xJ2ZbCDSNNnSS/JEQfQ1dD0VgHkCzB86
/UZ5vG6a5x8TrtWIloMQwT8dpR0zuQXVoROonHSG/pHLg//tHv0Rs899PGq9ChVAHPzO3JWV74p5
7l334/KteB7nBj0HMxtB3QV1Q8MPl4lqOv5o57/rU7umoz+pDTl7JXNjea2AHta/59EvXHwUGOP0
32fGrb7C8LBK94+KC4WVMzYITWiwFyW4cziJBW/L6BmZGauCeJAxaoQti8HdHW1KYtiBf3d9PXke
MdeGjIFiHSQkWE5FBnhF7O8U+U5X4BlP24fjDgu/iny1EwLqTlMGq6J7m1J1AwIHzjnmhCDL3xvH
rSDUIt2hDtEAuhxB+HV9xTgXrcncFCBmLDD5DAuVVe6qlNg+iJMgnu4qRfdvX6Xn4cYS9hZ6HGta
iCUze/B5YPTbABWWGtz2PU9ziG7zlZPL8vU21dhFKr0eVAJqJhlvAklyw/SHL/8GvNERwWJa87aK
5dj4+zb8AlsAUnChjYEEsgQZXw+jUKBw+8kZMP4igALOln8TD4q9O5CHQV0+vBP4bMjLgfJtnDld
k5YnNVFgfIjfpQHUS33J+SIvpwgWHWcz0M8ARO/8APcARyRg6ayADfd9EPMn+2ZtugCpQ08VlFBI
0jEXDE40zr2xEKCoKkiQEsZEvyyxcK0q0JNaD5B+1REe+DWy8wCtXbcanq8fhIWrA/0SkEyg/Q9F
YxZDBfZqwYoaHIRIqbw+Kpw++yGAQjEUTprUcRZz4fY4M8ZsV6pOTRDKMKbWOAb5RgOpXYxIue7S
shUUIOGTgVYn831Wk3QAk62KK3d8S8CJZsRgqubVy5b2B13+f4wwn2Izynwjp1/JCPT9QNDb7fAi
Tx+Bybnaec4w4Rc2aBgmIZL9iiQg2/7Zg2A1x311fckWzhE25tsb6u3sK6VIbQD2Y1hRrYd+uAlI
yTHAc4P55sZRb4hFhOUi4kve3jbab2zQf7TBRpdZhMLQKfS7LoIpD+N3fmkrwcf1pbosUEARfL5W
zMe2h0iHqYYwQ9wRTc2ssUMJZAnavfHWeWXugkM4cXhNfc76qUy9ETqnsYhBleqYQ/+gTu9qRIMu
8gCOPCtMwi5pGA+tDJycCBd4MTh6/VgD63R9AXlG5PNYI1aRySJgRseokNZK3kNlO3Qw1un+NzPM
LVD4lhmlPXwRzHVuGGDVAwF5+fLfjDC3gNBlllpX2BYLhId4/dtTVNtG9B9Djv0GmXUrAfIOMzW0
YcxPa0/1L9pV+i6vaqf7+KPvKprHmKiV8SxTLka4tWkqRjAoV8cYGN6qeygmzmfnMm2g48B0SBLc
WKICTa3zKFCsLEkGEjfHfsJpLTr9Ps2Nn5IwgmUg9FLVh0heDVpCLf49hRUAleqqnyxXJv22z8ZD
lIETqITmVr+NjWh9fVcvbkP8NmDuoN2NGT+AOWkEz27DtkDNxgyq5igCUowXOZrbk3fdxGVaQW2o
1HM693UBx44KQUmtCDZADXbb3CabYeMfpBfVbV3tM/uVO4E78C7hRb9UxaDU+KCwYdNqLelJkqew
GaBFJ5S/TF4ywTPAHO0qByigok7J1WePDk+aGJwMgmeBCZuigaq8osNCXBagYv5hgmTp+s7wLNB/
n21+305+braw0OWP2ngkwed/+/tMcA3+2MVDRzcBD97kZ2pI/9EB5lve9Gqe1TLdhCHyagAnGrDW
/IEPmFtExqjLqsJSXrXmVDexBRMWFECE9KOWeKEq00/N2VuGng+aj6JhgyHyr3+fbYMu1iTr47o5
NmjhucPhTf7UWgzi5Ccwvbnmb+MJhGGZW40ryFQ7AKCA/tz4Ezdnv0E+D4UO6gV5X+M3TIDsiDnY
hxOuJiUN2Gt+MgE9jlGcGWFD/fTXmJRPvG5DMrv20vsYolTVxB1sogF2aRHkHKCVUShG/twrv58q
BUPizTGb3swE+MrfGq9EtniGKP/HXybYEXwoYGClVDhlSMACZB9Ccf8HATgzwCQqUF8cNF2BgSmY
7Ax4+yblHSNWvVUC9BqfQBCmUVwXWHCYg5qZwVDL/kSOZpK84/10Etvw5HfNXkjSY0kIJj06F5Jl
20Ainuh3bgZ6NeitOKNB3LJKPiAv+gr40lM09c+inKLrkIOnEEoZzWSBcLjjFY8vnv/0B2N6EWSM
GFO5aD/0fpf73aTgB6vg2WsDMI4PqyqXdqhzeXL+ZobJVhZCzgOFRZF/rROgAdhrehVcSKoZaVUN
klaTI0YJDFQYyHYk4spEXVlRhucgiSFWWrqo9iVQLIk5R5ReZmwwg8UXAz2A5tPOy3kwy1NRZ4qP
5sckpLbe4Jjq5katg32pcVK9pZiGCCk0+jAhqgHpd27JKlp/EqaCHCWROIE5bdWRNybMMcGyIQV6
rA46qchRLfdCfZsNv//9qZm58DWBOLtTRwAUrUbNyVFotmoQ2yNIpq9bYJHifwXD9yp9/fvMRFwR
dUxzrBLa4NMhXU3Fpoo9sEO6/TbF1ESLrjEnJVgOgX82hq2UoNloYNQK8Wd1udMqtO556o0WQ0a8
y5q3P/TfZ84JYhrJWV7igKGFWLWNM5gWZwGXLmcLe6SYUI22LoaX8ryGgiyALEdt3Kek30zJs1Jz
+f54VpgUofBrS/dVWKnBJYG6Ur6SrB+WRzDqqDnVgw9t9MTDkHXG6VwuLuDMO6YK0PaSAmxdQo45
9BfAEAsBDE4wyBdIPlyC8wVkigDWEAhQq4AJ9a56H9/b9fAzi10LRXe7wmTLfeNKKEZi0gmE7wJV
XoL4D5fTb/kYzBxlLgstieKx9PErxp3shBAIsX2XToGMbn0XHf81IO3cZ/beaHJtgFguzrWuPCoF
RqwEXtq99GmxIN2OgARb7AUbnSabReXrMTkOhdU62ZC6VVY8jxVUNPSXHsJTplp9qErJ+bYsHG0M
CaGqTGlVUaVk4kW3+rxoLFIfKyNzZKv+IWivhbEmvvZ0/d5S6HeC+Y6cWWLCps8smVhRVx/VPgA/
fl2vo6z3naCJazuU01/gwoNuGmaZToqcfyay/DxmL7kYFaheqDeyKaqebJheHpXP0M6+b3PkAf0o
QEUmT95TSDf5dTasqf6U3r1OEdmIUubmmZbaUHdBoUr2NBDiln7IOQ9L70xwmqiybEiKIqM+f35n
iX6RpAHot481TO+iEjg1wfk1OOYrJAp9W99D8dEtOOd8ySoFeWD6Eg98kN0yuRPGL6H9ISHHJK/t
e/Qen4pd8laCKP5Tt2wIjCFxh84NlNX//fV5Zpe52PBZ7sTWgF3FOg7aVuqeesLzja4YEypnNpig
tOo+FawGNuLtcEhdqF2E0E/S7ij9hfkS8AcMaOyxBjF3KBroBGASkKW5NfAG0dXWqo/mkwoRB0ex
9fXkol8Jpq/C8X+Hn+OqJ572Ie9DjzeNtXBlAzkH4ksDOZZ0gUggspSkkw9vVePVyja6cXP95C2G
yswAi0QIGiOcypYaWMug3tH2ReIGXv4CHbM1sK7gYUwcyx3XHLOLi/rtl8EkjgQ815VJYLbxpJV2
SLzoo4BQoLoBibiFhEVepZ4/HjB9mZteazecpuDCF3i+rIZ8fiz9tiwzRYD5KLgZQABADkq/5bi4
aAPz3TLUjk00r9hDKMZqb2Z/ufhabxOISQeecavaOebScfZjr37iMf5dIpfRc5FmRpkTKKsVxD5G
vMy6FdmKuhMfM2e6pSxg9S5xRcnjYfeXvUR/DswjQN2yis4EZCNKoMGg6Z907cFSIPHHY9RfDlLa
BPzbCJP55T5mOlUBlQD9LthkXnET3Wzlk/ybEnZKXrgrTNALXt++xYM3M8nsXiuUjdCk8Kv076xx
o0B66rqBr3T/4l6ZWWC2Kul7C40yWNDsdBtsGvAGWrfTLtyQGx6B2cKH3JAlE/9hjgZUDcxpiyI5
wccOBaMKnelCo3RBByt4bcqcs2qX3Rna85tZYg5WEcRprpXYqT6ELDUYtyHLhnYM5rRt6KzaAK1F
UHPksw4uheHcLvOdLeI2JkSBXVACD26ywYzdT2WTOfV+QgbRgKU33im98yfRPzfLBGaBdFfRDFqi
8ndtdqqGF6hJc+KE5xoTiek0ZY0xwgYdRihyN3QgWfUx3BtrIEzQkkZDEhIp5Md1s0vxT/MVHVMr
0NBhC4B+qNWTr+YowvsHRehtX+e1cJcqFyA7/zbBxEqkNi1BEw2l2Cqx5aby9GRcl6AbjxXQYgza
YyY8qnqxF/WSdzfTP82evblpJlx0dYi61C9p+b9zy1N7QzDd0bsVZICjFa95yFtKJkiyqIvkSYex
oSoAdCnsnodyusTE0WM3W0omRggyWzUYccC7FVSVBDuC8sNT7IJMD6wXYB4lUDz4BRzpC+/tsxic
M8PMJRZrUS1aDXwToWZXFO+jKjlWzg2VxQtsZoZJ+tSsUPOUtk6IKzqSm3gYdNYgJDM0jnjqV6OM
vN4ekI3xaRF5HjJPEyEWwG9OYBqisz6w6RmQhTcTeOlLr4EgxwavWTdd/8nnZ76h9EU4q3X4UaoF
KcS9jxVkieToYPJoWjhusbPx0A5vtVgommOCDGgATW/xmfKG3uiuXDllX6++mRNqZZiZTw943/wM
tDsxwdtVfmjCDChmsrp+X3EiRGEuk1En0KSTEIh5AJKw8ZcQv6gRxAqVmvOJ4y0cc3WYmWlkZouF
K6IXK7/p1Fdp4CTl8qIN4I9kEy9X46IMFempEaWBjHynJ+s+GZ/kRBShNWzeND3mxktyr+qjY0ED
j0TKLmxbx/AhVhhK0FtGE1xJ3SbBwa8Kj5jTzy4NDqWc3ht9dvQr37H85CM2ssEOssn9g11AQxmS
YUgGL1jr08LXu040m6OEBINs8AvtVv+lZ7zuwOICfdthSy5aMBCi5bBTTTJGkhVPSXeK2HFeKTwr
TNo0hUZK0hhWhtyE+uAvLXiFDrh9fcl4RpjATWrVzFMwoB7zJoB+KSS0mx9Kfn/dyGIGDTkBw5Dx
kqWMquf3Sa0kVaP7FvIjgAHjLZDFv0OnWuvoqqDJb2eymza2uRc3Kmfwddm9b8PM9TkSaDbpMQyP
qESYp7j6JfPesDwT7F05tVVo1TBhgvAJySdELna1xSsNL14w3yvIQm+lpiEYcYWVBBOHw9hDaLrw
NOhipv7w+N92i83XMfgw1GgeIrxB3/Be/6Y9VygjR4f4efAIeEsEqEZiUJrHC3QJDKd5xMxJJhgr
yH83vYnPTvQJ5XXlUbPLbQZhS9RPG5DzAlyzlj5ViCn9H4TqS9uooI0lYUIfzW2WDomMrWIMvtQc
21RdV9VbNygrjKP9wXdiZuWC9C8p0QuUAHxJG9yQIYg4+70Ilt+Sx6e86I4kghMfo7syJrLPT5xQ
1rWQFljKPqjsSLgvOwLNEN7Y99InFtIS/1hhjpdPVBJOcoINk8St2L3rwrPYaGDDj5yweLkelose
QVFCRJ8RbXl2wryK4lZPEgW1zK5yDWheNwqYTDE4d93MUmlIwQw7RefACDuoBgXVwKoyAfW2tjxk
YXhTgBMrQzhm0FZHD+3ZqHlMLYsmwb4M2jrgfS9QuKLQaCLKqPWxwbc2gBBKP4KIOBWccEg8oZq8
rOQh+ZeuExRm/zHJbJzuR7ICdGx9DFvJ9qFx0gT3efWJIW3O94XnG3M7NqQCJ4aBXYsSeRca9XqM
sIL9KsUA4GC9ZiMPwbNY2IAiIPIXTKxfotf6pA38dgxx5efPRV1tSDcgvTQ9SyeHKkj3EySZ+7oA
xXS8KaWQUyBeilLUoURMCyADQb3j/Nw1AXTVuwqthMiMd1JtYPx8QD+N8yqnq8amtnMrdHtnqS10
4SuziGvaGnnVs/TdkPNVGpbPgh7vtMJwYmN0fGJsrh8Nnm/MneKnfhhW+lAfJcH0wumAZjWUxXlv
j6U7BWPhqmVKig5kBZP2JEMj13Uqw0qpHUgAKXdwRqSNY1oN9El5YKZFn2bWmE/OhIJlGodTfRSm
YddaKFKaxOm7j+srt+QTRkL/x9l37ciqbNl+ERIE/hWbtii/VtULKouHwAXm6++guu/pSkBJ95K2
dI60tWtmBGFmzDkMOmWQmkdBdjZzvc4plV6hlRVyrxFMj6ko2UFXGFCBPBRsa3MvxwQdLswc1h88
hiCmf7k6gnDU9K7S49tR+G7LU6XBJCreShyXQ7oMMisrCFqoUGmMk1teo2afvMQtDEUCyWDphzh2
9vX5m/7Y5Xq/DDaN+Nd6F7gJjVMgmAzByih+zYINmYCVatBlhNmOSjtdCBkfJLeSHD0IcfigdK2t
+zJMqQvs4cb18eYXff1Mq2gr9tb3mq0OIZKbLleiBB6SJmRjxVNx15YG25UW7LwlL71pzB764BAJ
vT6rq58Qax94UFUV4Ql3OasSasxck4kxLEChEwf3rYxLTEWOLUhb7vgtJYa1UaKCjiaSMLV0xdko
+bqqWYwb/JZFMAkJCiOIUnCU/mWpTCp0PNqPOtKF2VKhohZT1mfJbVLrpjR2EA0qNpK45ekLsNGU
JPKTu9ECvVx1UTtwLUZS6QOQIKCOYc6Kutj7hWji31p5pJjDJs9vbY1CngC4PVwuyIF+3u2/dkE8
tv0o5Vx0KyADzqmam0BqJ0Y65LsGUr5+17p+JDno+3w3vvj3+mJZvuFkWO1qMDkFNA4TO2cnVzDv
6LpSjm7DEz+5R5ltb2am2DqTK7f+XZmQvihd9fN62EX+gKhASqMYoUMTVJj3kvNO5yNF98PbNmtu
k4JaMbx1lDa1O5k/dAQ2M/H79YjLgQJqgKozQVoCwpc+rz0zkqgipyJHD2rRkFlnFCIA2klu981X
qgRWw4Mr1Yi7Dg+gmhK4C2Fn+hy4Rn2Ix7Ovbyy3xcb5+T2TbgK4J1BvnG3Txg+TLpCRyvsDZ/Dp
c5gNhqRsXbvLx9dlmCVsU27jOkJlaegwkgylRibcaj6/I6FvaVp7DlTtrGXUrKDBVSdAd4m1VQzq
vhQlN6OSXSgU7ZWn619jdfCQ3we+EOIRUFa4PKNGhdO1Hjbl3pgWRtKf1eZN3xTxm1KKi+sFQ4dw
M4TReQkpx7yLCL0luWQgwnlpLOEjpkYzoq+RaONt3YtWxXuVJsCRmLsfObInxaZ90jI+EdG/xKMG
XrbLNwc39APn137rFZ2+B+bY0obElgP4saeFNfi9pZScR6vuVEWcqw3pRl63rN8rKPZOihLgBfB4
FsyO5iGTMr9S1daj4VOlhoYQlXbbDcdeA+usfspz5ZymnKMlpQ2RJejMPooqjDyBfRjOarjZnV/c
9tPPAdwAOx+9ZJx4l98coACF9KHWouWE65CO8ANoQiM4KIAIDAATBn+hIABF041a0crGR1xseIiM
Aq6jz6tUch0XdZ8y5vURF5soCDiBit51C3+1gH/NpcgaY3LgGbun3C2E3Q3sECPHTyQ1M8fi7frK
Xx730zT8+jnT0fjruI9o0nN10jFPlSDg2aVmWeimht5Ky/7ImWKEEUhuQmYGyWYhZm1ByiogX4o4
0VPmEP+u5pNUUFrmNVCNLcGdgr8xaDmVVbeDIfOJ1aVvopp6Ysnvu/ZrY+BTzn25HaHfDvQ1zl8k
C9Covhx4Oipiw0Ep3QveNFcnBpqOzmS+EUC8NECHbKuLtATswTYQKDqMEyCpJYiZFgITwyxhXlsp
bi4L5jBMCy4berOTBkC5QruXqCXGcmOAR3OXDKG7ZUS1POhEoJMxaHx1HYCb2R5UaokNYtq3Xt9D
8AiGZvxX5W9VEVeDYIELBBkEj4fI5cwmvS+WE+DGi6QXiUttoYfUW7LlALwyn1ONSwKGdRIXX6QK
fEQqtdBEtOXUIjT0Vk6thuo3STSabdfZAS/DZr6oXkdB3ANXcRZDuhejDZDNlLFfriKJh+omjhEQ
qKGUM63xX9sHa0vtlE5qvRBXdClGO1wBh14p3DbvNh79KycHYkE5CuAXeWo/zGIlvJTiZ6BJzvje
aNWbnoaOKqWFKTMNFDpSOZ16S1KIg8QQpyMpZG0yyYzS2gpIs1fzrRRmeYJKPPofSGFA0ZmoOpdj
R9OAy6NRaIGDTW5AmrFGA/W/4mNqxqpv1FXwpN54TMwdEOBpNMUE0PDnnl5kam3c5nyAWpZX2rVN
GexcoHfhFaXBmdop/m5SgzjQIjakXWTpVrSFhVj73AQJmwRDEEEl80MDUEdez+oA8OwCvhoQuCxG
wUz0Q7YJM1z92tDmF4F0AmkasoiXsysMA0w/aTbdT/LHYHNGcgh66Hap586CzrJXue371vBWvygK
udi7wvTP7HioejFTO1ECzr0MzE74VPiPjVN3dQKRY8s6KnJYxrNRNX5XpnqhNBhV/hjwdm2i8M52
zJQ+NEN468dJsdmp37cKCUvQ2LRwfgWeftivjSoLMd/5slIBUkkf85fUKs7yTT4tF0gg9Ub6tGVV
tYQJ/UTUERRkcLh+zQokkSqPcD1CiXAyCX2eFEO1PaNm+AyzIZM38nNqBn+uT+/y5EVBWcLegI04
LKXmKZbQC6zN2hrI9Aw+H+mt4APUUm+xq6dVMD/zfkeZpQyKlqZaOMiNRwOcsMhKMhA9+vwLJgHQ
0g22tvwyTbgc1OyYSVpUjpkOJoFG4Ys89k6jEShiClZBakMpfDMthanOdYJ/YspvGmkv3ob4jL9G
O/fFjNpk9MsSo+Unk67Rog4MsxILdSgzHQwf3i/WaMvoV6FOKYpGLm+0Cta/KYjC2C94Pszz1DGJ
Ghkalo3HUielpZk3z238eH3drO17SFng7wB7ryx076u6GFK5jLDvJcWA4dCuFzX3eojVRQPb5Em0
jqBJOdv4fZsw0olc66GsvO9LHcRdxW6b0omG0ASQeyPc2jkzmePyBNHA25p+zq/tzvMR1SJoEHoS
EuwhDg0ZlhwRTEa6dGPuVg/qiessoRSPisX8TqhL8NH4HiNjTvlGzNrAGWP5n4nZWr7R3iqN8S+6
jliVqHLBCQtlBKSTs+mkHYRow6wDz2qn3QkVgEKiVX5VR8lovpvn7hQe81d1f/0Tro8UyQeSrsmB
aA70hw4OhFwKTGp38L/Cfb6fNCyVfX+nPUoG7/AnfrfFV1tb/Sgx6//l8rzg6LZlKkYKF7aQWHiX
OMXQpM9a2hI2X9viqMTgH3xGdUFXrdq+lcOCbz0/JEYlN6Yc3GbofLdEciKGV1e1obyzthlAniQw
mcBnJPM9nXf1mMcR3h4RXley+qWwztZLWImLgRW0W9iB1eEBrSJOqSpZSMOPSAehPd7XHhczQ9aV
IymBP+SOaRcfGk61i80tsXaeTJgedNlRWVsCpls2lhpDao7na74fM9TsjNgZKOqYJmKDHmUVDxBk
Y/b1Fbq6WlQIZMLtFpoS84y0rbKUAprTeIRGRoM3c5I8ldL/uR+NvYcKCqqFP2JNc7IEn3etXkhg
KgUQKFPHb7kEW1NP9kl6T8GwuT6k6XabXbYgp/NTSXsqHs1PF6Xg6qilwJeNSe7qfbaDeKOlN8Rg
EHtTysdApHaoNRvH51q6BGIN4YGmRnN/8bhSZEUTY97HVjcHc3hWj8EBB5oT3MJXwwrvtsDbKwtG
4IHuBLcYfYJlbSzgsi7s1Mqj5YtSvQ6oSl2fxvUBQTMbeqM4wNT5hRAQSjs6YSJkT3Akk/8a3zmT
gHWxn0gDnBVtcUZXhwSi9FTugwXKvD+mplUc9GSqL9HRTJGPqWyrpbNyjGCP6XjNT47WKC9eXnJh
olU8JzeN1x6goZ0+aoe2NvRj/lC9o1z+N3tsmdE+Nq/0a+tYXh3cr8izFFAQc2w0H0+/CG+STi9N
IdyS2FqpTIEL+CvGLO8Te5iTgRxfeTqpnbyMLb5MXVIAslOkTlJD0Bg994J949NuXHQrxwge9Nhr
6O+rUzPkcl6B1/YjWPjhoS3AImIyatChOZdsoSxXiuES4qAQA1Ng3OVzsEmt1bRPUX7DJiOVASbp
DZ4lpn4v3qvn1kpu+xveAKNZtzhnYzeQlVMFa5KXp/43JMtnc9tJidJCHabx1GCqfqpO1Jt+7hSh
Te+ho2cDDF9sPS5XCjYgCoGqp6APiD7OfEfUeZa2sgpus/4wwrfyHD4ghU4N/4MYiSXHm5Yba58R
CjTAZyCxxUTP6iVaSYZqgCwbJESg8qM7PCxJU7qxCVcSTbCfkKEIk7jd4iqHdjKV5QRXTgdFu44V
RpR7lLzym5jctewL5TTc3zrKXcKCo1dIIRsxhWidhN1NEk7vLhmdcIKOsRzYbQhSgeR3UGvm7/WU
PQpkPGSkvJFVbtfCu8LgqbCxT6ZVcnk3TfsDz1t4F2uYgdkLt1RLGgGEK3p5Xrv+ULgokTnxEB4S
8T4o0gdJ7J26JxtH+TKduYw6nU2/UnulIhHFySp6cfXCS/GBlCigZlAS88+SVDptktobu2V52mGH
8ARyTRr+Bz2iy4hFJmfZmPsiWEwMvJvkzpet/qhARwnqsQNakhxnbBEqlupVWDqT5gXsTSGnROba
ID3XN32iI6jkBrvEjh+4zNBNYVfRg242tuRUbkkPssXvOsHcLFYvl/Vl9Onf/5pksYGpt68iemd2
tldOmjH0gIS12Y0ww9a/fObw8lnfbwVeW1K/Rz270go0YmVf++9RC7vEnUZKdtrWJ10dH3IbOL0J
UPWYCzhmoyrmWsiJP+QYGPuaMnS4NTsz69yUDJSibH5XBYf2X6f2V+jZ+pV9SR6HaWrhPmALVoSO
r1H3bl65Pn9kZmcpTnMG3yLnkONt7J2VQwTf9Vfw2dUWcpCt9AcER9fLEqzUaeSz73/UVm8XDtSk
/V3enovC2nw7Lm8cBBbREwD0VUK9YnYYg9vlUwCURC/7HsxglzuZq9a36pl3crvbgdOwsWdXF9Kv
eNPv+bWAZUjiEo0i3sAfYtlmzJDqezQA4PSgmxFFEdX/KyGPUPe9OdrajrpbGtArBUCwEUFQ15H/
odw57w1Me1pIhZF4mly++pl8bIPUxA87SXTcj1zsZg1EdPzwzifHIjhqfmcqUC+vmm0a2soJhkI9
ACtg6E8eYbPPPsYK8/WmFjzt3NmqM+7q2CXSrWpOzhMjCMhuJO75LSeZlRtfuwg7O0VqrmV5q1YC
TpEp6U7RkDCkfW1xbuYo6uaFv7KpEU6fZPV48K7nm3ocJNXPQiJ4MZGtOnuXBPRkuPeEbvaeljVJ
DOwHPCjIeLEsV3NAMknpyc/xOB0f2RmOz07hQLF6t7GSV3YOgULghMlAK2BRX2ph8N01SkO8qran
KnJhwtdbMERqqm5u5y7kLf8hIhIMArDaWqeSL4exGxKJeONHta/vmj+tE936Rm4n/wsW2LT0ZkkE
2oT/E2x2HNIUIm9qqhFPbyK3LVSDQ/u9Zltqb2s7AKkuimUSDEQXgM+AU8Y8KH3i1SNnkJg71P14
d33els8xVBp/hZgdOVC4pShRBUhMyOegHksxtpjaWUR6GoLNb7Q6bajmoKUMhDW4J5fnGxdQnkMz
RfTExBkUqzmxvQqBRyZhPVhcaOp3ox3bkbfVQf7JmhffCwAWrH+oVKGdeRmYwEZZjFkiovKYVlal
75sBNPzqAaIfdmUnt0ptt5lZnLQPOuAinfzR4rt/ub8JmoH/+RWzk0WV+kATgnTKT0I8ckszziCw
EDrUDvALrLw24CgQIDX7B+FSBZ/5V+jZzAP3qvjBiNAK9EFBReNJsrUBp8T52hzPntdcohZ5oGGO
G0sabPDmXc5sjOTEvovHwKzczWRz7eSEUCpBTUubPKxmHzWPA7lI+IR4YmDrELMN3dCMbM3STpOY
URRZtX+eKj+Ztxl67XgD9RpFJl6D6vH8ESEimydKgTtCmhRHwPtu3iPVZqZggkS/z4qNhv1KWQHu
gaBeiEBBobMzL2IPATf4HOReIY6pWZEfu8mYOVSo96SlYGWjkE1Kk1XtPtRC5/oBsbZnRWCNUIIC
9AcaApdbJ4K9Y8N8hBZ4f8+Xr0FV2SLknK9HWTuGfkeZHUOBVlelhlqXhzXkhEFoD+xPDI5Hnd1F
oHJdD7YkQmA3SAoqhCgl4Gk6B2xGUCrMaAn0Wtv3KD5VzGxws3dK5BYB6PxjbbUKZ0uxbKoS9caB
bczp6vf89QPm4i5jR9gAqUTeGzUY0fI694gLBBYwgC3llZmU8W0Tx6c+UPdU36LxLINDuFGCgjFW
r6Rh68y+KNyik0wPsxYbtbP9Q3HQ9v1hOOV3W/nzIp2dAiFv04DuR2N3jv0ItVKGGxLAg4FKDSkO
DIUqO03idnDHMH2xsLoBxAWtfrz+eRe35izsbC01WhlLeooSil+FRuhDuP3reoAlKhARMCBMIPJh
wLZnp2nUZTEVfKn2RI+d0NBNHc4OXKAjfWN8q/cp0ACx2Vjjy0bchYjbLO7siBU6ZYzyGgVusYkf
R6U4SLlioBp3U+uSPZSlFfiKLWe+NW66Jy9lP2exp4/9620CvCUlQ43mHXM4r6sM7QlwY+kg4jkW
onPon4YXVKZlG1mejDKnhSPfHHbpmd+yJV7u3umXYNcCPoX2wiKLSJkKEozUgfAJw9SU8nZPelfs
2bs0ar0hsd6VQ8iAi/0rP2ZngUvuNz7DtIAubjr8AOjvwrN1SmLQqL2cCkDDhKGCSBLucQV1DvU9
sFFGc8Jd98BtW4Yv7tUpGtBDE/wUqe38AM6HYvDzCvKlzOkDN9qVuFfheFo5uGzgA8TF2zJ9azvo
d8jZDqoLSlndA/Va20Oyg62qI+yYgcs8dTSDvRVW5GxxGNfOCryAZHCA8O4EvPVyTn0fSIIuVACM
O0SoHGn7zkGXw906kpa1hGk2RRHyPhO0BrXkyzhlPPZk1FEmn2pEGN6EUbL7o26KLkRZzRDW61s1
5PWh/SfkHIyRBsMIlj+WSzypCbnaPtkL9v8iH1pdlhARgsyjokri/Fbj2CDXpAVaqLabwM0fYRAJ
TTvlJAN7VRvJpnzKT5az2Af/E3B+i9FO0UrWyhXmEjXk0VIdES2c2CB/83uo7J4DS/68vvUWycj0
9X5FnF1ddetnShX44BCmD9R/VDXYNr9dD7F6vKB/wk+2NsAIztsMcpOqGm5nNN3gPvnjYAsghj09
W+nX1pNgdaMBdTrBytDUmOeRaSGUg9+iXdQ3f1VOMBoYlf7DcKbkcWpVkgnzeLngZcbGyaK79ppS
243KuCtCepdwrUVYtNOYcJRq1Wry9FvwE1R6IDiw8QPWliXMZhQBDBmwreeFaBVa6Lng8xDsEpNT
T2NUu2Xyp63470wL7azcCx1YFKJwwrJ+Zg063zT6vv4bFi8FLBvtx1BAAlMCp8zlHDAwjlogiNHa
byJTCQJHTnxg9UHmAJXteih5WoLzTfHDBYJFApLmeZVF77RBB/kbw829vJGf6Qhyvv/JlzdMqAB/
Jc4QfbG6sQcBMAr43bOwNyX4M1WEP4XVe9U/McbOeljtyuHcC40BLqEpBaFuoOE8QjiFmAMQY4w9
FWN1IJn4l44KdEels6gBW6pX5igIOxXmxH2WP4wkNwKi7iIlB4lNEQ0ta7864aloSpPPIAyccOc4
xuEw/Imk5lbvNRetbrMV3q/Py7KwOH2DiSP13/MyLZNf+UPUNmkOIBwI8aPvcFzqyENxEBLeTOmj
UDcmJ2hGUBQOUB+7UOkMwddPUWq2W3zGlS0noIcIeCMa6uiVzo4Q1rRqJoc4JXk4Vsb9q1BtMJAX
TxkwMwBpxjAlAH8XRZsx1QUhjcLKw2H1QJTc6jv6yarICZPIqhRuo9S2Op5f4WbzmpCwCWkSV6gZ
85aeT8XardfKyvZBvwH5B74gv3SwZwRCUshLKi89wd1YcWRgVOx+J2dG2AC6xZ4jWAK3Bv+OQuIW
fnx1NkFzg1CjivRnXgQeRtIHcYwTH78AoNtA+GCRvNOjR0F6qsMPXzj73V8Fs9poUEyJ48KVWfkQ
q5qXx8Qq9Qj8TY3f6J/+F6h4tsvRFgbcGPnnpKEySyMGmnZJmbaVRwbZLiPhjkjpazRi3apM9Zj/
maWwmauJG43qiUEEPy0AqGVFbtRS/J2mvcNi3ikC1Uhk8MmSLDHkSnHQ8gRZjDixHMPWRXtX9HLH
9MGU1fRBbjijjnIbixdV6CpzJPoJaX2zggRCiZdOS9/EGEKkQHr6ktGKyZk0X015CHTZVPCFBO6L
o3fikFgtpxliXRqKnsHjz0fXJvkQC1jjSYe4h5ebxPZDdKr81tD0xGRUsVUu2o2xfkQLCAywF6l8
EkZ6aIHSoHj5gOoCQaF9wGKTZ/f1wAy1eWa1eFvBLTnmYF+cQiQpz0EYooeQtPcoE52CsgzAKAvx
AAzxbhkNUUfD2x/MWu8cQQ4s1a9dkpfHvOmsolP2vPSUi48quDUqKvKRCHCPqJt+8CbDbhFNCU4X
PznMh0S5Xd5LVskD1Vgcm+6jgLwvT/J7pZycH6XTkNBjAQtiVdtp5WfZ3HR4yqgc3J7V3KIVv0+r
xG701OoZuJu6X2F1QzUALrhM4i2Zy5xafE9S0BdCZlIZKgadf6NnsOW5fmb+1EMXqwyd1J8O1ASo
vzwzxbGsdSaWlVdAF4JEh1IhT119OyZAiiWxusvyj6pgZisdCEDa8GrYQ53ZTLjBhlvpLhMVK9Qw
gpiaDajMXWIPivCaazCo7PCAgHGffBP1xxSKIVyJx6v8HFXDZNDspNpoRDIcvILBDBEbFsBOHEDJ
N4L2c3+Di8hI2SlTiY3evsW6wOYy6rD03MS9AX8pUIupMXZYdCBmdnwCRUsWYKmHFuX0c84Rq2ba
Ts34v1p8hvqeM4icK46AySjdE6l7my9uVRyXRVce/GE0R6k2+EBGAaFwolh31FA+9UL+qIeiq8T5
3oeMxvW5/4GdL+YeLJ1J3xel058qyq/7quLCnDKIBXhZVZn1WJgAHHsKFkolp05E2R6A5hYlWzGE
OXIWA1D0RxpB/60xRvrWkNDkStns1R2JPkvprkp6MGX5A4taN4hQYpafhwIJMow8s+xep7Up8vdx
tOe7wmhl34hwEcuh9jT20Y2u+WZbgDWiYLe37R+fcnfymJ5LOICOvYz7/lsajyngBEXFQVFMQdsw
hi4Ws2KcGSqPTnjtqjJ3bIh6kPWv6zO1dgGB1KRCUQRZ3qIWyrEw9X0BLypVvg+CAJ/783qAlfcT
UuOf1j7Y8QvEmNSSMGhbiMBQZTBSdbhlSn6Mkthl2HFCqbugkDoMZs3Xwy6RTrjIkTdrk68dEob5
k3Tg1SDRYsjHy0byRvfEzOzYgmbQJEgZmMzFIQpKRGhv4QqXfKHLwHO+sa8IeQH13olv0tnxS+1C
Kq691U2UJduDjDdqC7lI2QAwFtvif9Pt51cKTRg60lcUOdAPJrMKBwd9wE4IUeDqscSKkv8rdtlX
rmfu2D7WU0apQqRO/MvHqtHAA0hXW6OR7tXkLlCOnHyu1Phc9oMlBvWONeN95D/IrWKOZXAmUv0J
p1xXKFUn62GklmUOH4iOUvBWTtCbLEHb9FWrkD4EVbOwIED3PQfjQUF3TeL/CuJp1B4KuZy453YM
ElVUVmeuf025F4HsI95B6wnq8uUhz+OXKKtNtSvsiIvMsouMsL3PGmr7ZfcFI5jXQrtpB3hTviQj
ipNcepeoL/mYWoCwWEhNDT9NTDm9EQfVofQo4CLqeDjXJ9orX2HDZmBCirGtDfcJQPpZHn5zHM7P
Dr5MOqpgQ2BHPBIk6W+b342g+/nSiFv+nel23D/20r3U3ZDuqdM+YmmzwjylffPjCwhL1F+xNfGI
nZUKe4moei0DHs4fpg5FrZiT04L/AL1pt4Wx3J/rm2Vtj/4IncKcCg/n+aunUkvRr0ndeh00XGQ+
exJjwFQTYgkdevRK/l22QFXn/FZqulIcw5MSFVgB6AygcGc3ZFh2ogydjonHkD9WgiHs5Hvsz8Jo
bqoDZBeO3Ra1h6zNLHQmQApBBRJQ+NkDQiZ8F5cJKlVVkp9jyNzLAfyoyL3CVLPvgUuo9P4tFoa7
jGjg5gsdaMHaI16ep0ymO+hhmp2q7ipOPfBB6TZ8+ymLIO9K/L3KitS6/l3WUncRr2+0+4GYBFXg
MoNQOiHRYZSCZQAwb6kGphi+KAp1syr9l0+BIhfYHehPIWGfzYvWBlRsqADO0UF1WigiDy77k7iV
PUnG19IuBF1g42ZYe1TiakbFUJvaGQtBilxhEG+J9MZLU3PEP47qxI52GxWOVloKcNLkKHTbQLOp
XjDfXFD6AEJ6QpsviCwy5wt+U8FdCWlqZxOzu2nPsZW/5zu4H0sfKC5Iu9yVxY2PuVZww5LDqQyA
Duopc6ocrg0970SA+KfiJQV5NXzI/9QWsomT8gcEqH94yeI+x58F2x2NshlUcoJzjgRKp14j2znf
WHnIWSwc77vhuyTbHklrlw7kBYDLhL4cqICzKk0rlCU3Mty3lFceJF/fjWphZc2JZ7zTZjATE7vO
0rXRLcpmo2ojrKZ7eMtB127CTy/8HIIqI2kkwGMK6EZTFU687NVcgHoYlGQz+TEURAvHgRMppd37
jVEFjwqHJ10hxocsPtNecTQO/XvsbhaqVhnV+6h874p7Un5GcmAqWBNdBUC25huQcnRljXmAvSrR
MUTaNxR/484pAUaFRKjDU2mvKOODpvd3hX9L5fwbECEj1p9E/YUMxTEB7l+LbzNknj3Y+FUquFkN
vgre5XGm3AfU0/XIElj94NNHCpfDgIsf67C08yS1NDYaFf9cKbDshsAoV2rIGj9LeLSWfmmSPvFC
a9AJSk79ua2ONT2O4YtPfSMMX9o2tmTlJYkzI1AOgIsMzb4LPnIOBjTBswI5oUo8UcnrKHg6IwbN
rKq/TyEFS9RTWr10UIxigWY2rHDDGv4/0V0iOJFwLhKoxYrdqWeZ0egDVOmj53rsjbw6FQrehb0E
b0MpOwzwvRjJTRMX9igmt3Xy2Aj4L/i3vnS05qulsVlm90F8CNk7yzEdeAnThLNzvDO1etxXwcOY
1NBtoDslpzaQGseQMFOrzrUI+bHHsUNCV322MQf6OYQs9lL/rfZvhHEmB7p65fNQgmX7Rhz/Uoj8
jC3qaQ0sz1+un9qr59qva23++IDaZwmEMK617gCdBwA84UEQfIH4+yGYqBLsMs3YzDpXr1KQKSdd
eRCA5yUNscoJnlLQ0wbF6gxqj5npSKQYrHjiIrJQnDkkGXFYqD0zbTDgZnaqkuqo4stcH/za4Yqf
Md1a6MyjzXp5ZZFRbFGQhNoOgfI1j5pP9RUHG4AKaeUA/x1jujZ/P+6EiNdiMUMXCDA/GF2loHv9
30eB5vCkSQVq+oJ2qKRamWYZRFOz4ivjD0mUG9Vwdz3G6jKZTL0Az0CDcAFrqsWc6SHBPRQ9dzZ8
HR5GzQgdsofS/F24y1BUfdnCOq/1voFX/IFPAEmFIurl1NWNz0dVFiGjcEen0fcDwJ/UKFz9pnXq
1h1t9blD0SiAEO0mOHUlm7mIPUtqC79pNF8DsXJSmy9vShTzTf3P1OVieB0/QmDYzGIHrIytyCvr
BYFx4+NDgh84vwkJZO+kECRLL0XBOsbB0m+x4Ndemxchpp/wa0nqGXQJU5DifprKvluqZnoL9KmT
uKXFqzs9s1Jbt/pbwRO3ANbTtM3SGaxR6EOgm86Dnju750MxhamKCBvtEkacsPc0xEaxkuQEtKbI
bJY8X1+2KxucQCJCRG0cfTZtzg5UxXCoQeErYZr2UnYvjfg49ls7Y6Vs/MNtVnmMbOIpXc4mupKC
XtRqibd7vu9xgCqGaI07xfID4BsBD4OpGMDTMsp+hri/Pr4lCwI97IlY/f+Dz0ryrENDRggQvBiM
0RFlWzyxE7qxjmIRZce+6xNcT+z6WHNm8LDVbV7bIz+wHgUtLwjizTL+OKpjkLsjyHbGuSHghSsX
isF3tcEAsLw+0OlPzdbNhIGZsiWgIABPuJxkoS/VNtaEwasIvAKleJcHvJW0+n0eAjkNT8sypXY3
Vu71sCvrRwB1R8FrRkIDfw6GqxIYOftqA00uGNzSXDe6ODOF6PNfouCvAyGFYPPqTwpoWOoneNEy
DAoiYEYiIJLUWNfDgAW1nEUM5z+B5tUeVNuFtoCThVeHOEGl3PCH3Ij5BiVFJHaMfMbJZ5ftC84c
+Qrtg8YJso8sbHaBLhmDf2TVPmNIPfG+0x+F8o5LqEvz88jftuFOnzTLxMFg/R8Y3/KaOVSm3ODl
6enqzudak4uPmWrk/O3wXoV3tNulgSPEhUEzJ2hvmuygfwryZ4ZcLbmFeagcp8aov5PRgjWZUVZ2
zBkCdYLuPa7+JthqwVslOH3bGTBtNQkp3FqAMFn3nmqR1WIjpjhUSH4seVPKA1MCnATqae9p9c5V
R6LcI4dOwxPjSuiq8KVbk+eCOD0EJEqjoTfIBob+EOcuLSzin0l6hOMiPxx0Cs+F16R79HtnpLtC
tVNoweP/ZYlDunMNd8LkrgNvJHTSytRyK4vMMbGgDqbSm5FaY74LyLcKSgvnUvVQ8RW8Dq2uOSjJ
vfRQho9a9i1kLx2PPwXJ4pu4KS2f7AX6WBe7nHMVmkCw9q2KLK15KpRjDfxXcxBobFFWmj2y3rrR
HBG1tE77y5HQVVv1FPoQ4Rglq4JniZhbbZXaFQyK0wTaUBgn8MhhSg1ICZiSeqPVrxF3jjTOGhS0
itgpyt5F3dZFcBPy71y702LeaDmv1U8Z9yH/P9K+a0lyHF3vVfQAYggkaBVHe0GXpopZvsvcMLqr
q0jQG9A+vT706GiqyFTyzOpiYmNiexoJEOY3n5kDpT+qEUo+aFZohUHsxIDEUvmQVhS/5xlcGk6O
YX9XKK+UUj+FXOfYv1WDaRvG78YqUOijtkQqm0yImlFtK6LBoa3hEfU3JGnsNlRsw5yc3Ly/fB7O
XF/fTsPi4ubMTOVRBQO5USw3NtDoYdcxkq7cHPzLI527RpC+q0CRAZ9IlnWcplNayGBABYuGs2OM
wz4qe3vu/51A8GshbhEvNV3GSlWeMaG+sWnxI57vZIgKXJ7L2ZtYBJvgokOfYVl7ofFYZTycp5sc
PmKaVPhpotlK+NB0UH8B4r0lYOS2T5cHPRMKwk1E+IBD5R60i+X9TzMrtqR00E9NpXiyluxDlIdH
haV+GyVXLeLSEsZR5Zy/jkp0xEP9wMJBsWsTRbK4y/ZpD1lWU9l4ldZgf1Ae4aemGwCdwqdl+WFp
UY8DgzbNCWvv6ZECvpKa/yiz7CfTOpd3udtZ2lOiQL1eHu8kSwcaP8eqhceZpB58jNHyhNAkQQOm
4S6dldcW2ZCVVBtX/zrswu8UoD7EXAiF6GJnQIOJQ+RPgbeckG6WGluXIUam3TSVBZfVR969bnyv
9Y7/PuAifJ5iND5JplqnaVR/lZl1FXd4VKhy1JsUGmyoRWSoE5dKsetnSLTLMPE0rfs5hIiQQqXf
tN3ycVlHaeIHocUAIDYBQkn84C8xbxoO+LsTHSuAZnjHVdhjEacaf6Y5sFc83kj6zq/336OJq+fL
aHXbVjJrMdpYRk6Jh1ApZjstbmpURfo2t0Nja8HPzU/wE1BUEliyZfU1jMd+lngW3cgFhds7OOuG
4aiS9sxM0WMFXrZMxhsG/Y0+4ftJ0716/pFOhd+U404Nmyut6z61fsvvfH3Hgsto4ppFuZZCpWax
7NWUNlKF5/emTnRfj3+nJpILBB6s3LIdOoM1F0OZ2OQozq4ZTFmcwHq2U6KbSUX/hsc9yjTZvjXZ
oezVoOmmyE7S5JApj6qUHzb2+7pSL7QzUEiUIXSEsulinpDUhqaiSuYbNO/lI1hhu9hNnTmH04Kt
Ocq+3gCriBTtezz8R6tD8M9ENr5sghhNpKpZ0803ad7aagWPFmnjdVyf4O8jiBl/2cKJTqpGbdr5
JtSmo57RHS9vOQAIGwt3bhgkg6LJARGXVeG3MPVC6bScwKY7IE5/SD0YsURQeYDUaHpb3ZXMh0bb
1qjrbYkqhorvRSEeKDSNv08ulfk0ygNG7f3eVR1Ut13rvjxGR6T3YBgrblfY07OypW27NexiTa2Z
9lDMxrDyjb7rToDOFXsl2U2v6YG4iRentgkp0Cu18uSNFONMPR8zhsIqEMkGsuEl93NITGk0aDmj
0St3joK2MvDB6U7eceWo+NzZFnQ9t0WF8iXGgmL2Cv1GR7jLQSpkummhUZxNAG3R/cbmOXfqvg6x
WM+RThmfiTVBMaM4GH69a/bxzxkm0MCqu9rGG7q+YcUK/j0f+n3PkBw52tTE802jl3sSAhQldYex
VH2jT596WXu5PDll3aPAeCZaFIiz0IpZ3uhaO8+V2uoTpDznF/Zs3AC85UFOX1C0Tbd1k1PBnCaz
ccMI6tk2HeDsLxCcGvGPgKcsZhzFsaSGiMpvZstui52svysOxOiQgDjv5B1QqVtYiVtvPA5U6sie
emW5WxIaZwI/1G2+/Aaxy75cQ7LUmiSs5Pkmhs97Zsuu8kGhh+LFbrNvXwBpaUwnQwM29bvKu/wF
NsdeXOo6aTkK2ON8U6KJwAHJcgHMyFGAVN3eY8a+rEwnhm20A/9Hf4s7deauoCBPA0otSq7AQn6f
uFbHSpiM0XyTNZrN0EZNELF114a20Xk7Uw0E4vnLQItQrerBk4WG/wTOQPK7bW1DwA3AwOg/09vp
UO3ip+xeWKJCLvb58gKfufsxMmS7EB0galmyKpkaSalesvlGRS8m1R67SXbjfEuObM2yh0IIunAW
xGKxkVb18VCGJaRu4CUDq4XZwy7BbQ+shMd+R5Cl3GxunDm3qgWRfPEPRPOWN20bQU1D0cLhZoTJ
pSlJXpqZQEedOIFXBXKm1AQC0HyRubW1X8+s57eRF2dFT0lnFlwabuKD8W5A4e2hvGN40qYbKTCO
0csIJM3D5lu6LiqhrvplvotTEkuGwWXYA98oRPNIX51aiewNifpVnLtUn7xQhlS5AiDIZKE8k+4u
b6JlPgpXLmhHQFoaWwi1s2U+yhJdQ9oHZoimQIutAx4w1O0s09yOKczWmRno8vjGqb4Rca9yPzGw
BQAK0lL0KNDI+n5A85JKI4xJBAdG9utjddv3tuXDoeEu3VleCCEYerSOyZWy117RppAOWyu/fGAX
P2BpY8dDOBbMA34AQ7QyTwcVOnuX13YVNfwZQhBYIeaA4GF5CalTMcaNBdIIWHiyDwjmMQLrmdvA
GwllDObzLT2/ZeaEEQWiHXk1QnjADhbXXq9KpNdDiHhPcGCI5PQ2TKDvT9hsW0PuI9gAUphueK2u
Lvq/BgVBF+mxAuXqxUMHHxtojaUgUoBd5LKrClYTdvKQlg4YRnQn7QSjxc4+htmlvy+v8PLILkde
HNk6aXH/hy14q0DFDsPdnD2H8rz1GZdx0nKUxREFD4OETYn5WZC0P1Z+rjswRWs8+FjsKydyyT/t
DPwZENeceLmFYu4ivrYA4mwKGdMqZw8Zth/PQUk5Ss1bHdwzZwAKcX8PtIgAh1BSai7Wr0wNJ85v
s/Dz8gc6c72gjo4rG5wilI2WPUitLS1zEvsxzxh8bPPjALWcEop+dC7v4jS2c1SbExJtpApim3/N
77CAFPwVUH6haYmex+IYkKnpUaW1cLnE3a8Z2O+MQimCTQ+d8Tlnkn15kqvcWQwnSOpI1QFEXUnB
9WVfZ4yDuZXl86GUo2Mzx8DgELuf+R2I1VdpX4PjM0Plin9cHnsFcsPYqJwJDyewWEDbWeyVsMpa
zqMJFKbYDAgb9o0pA93P6AnaQB4rC21HNQAoZuJGKBM7SIhhJQgWwezAOuNh1AZjZ3YEoi9zdwLV
ztFjyF4Y9EUt8+fxn7+yIlwRCn1IBUS/ZsnIDget7ayIjKeCmvBWJsyuy+6Rx/pzbXZA7BxS07gF
P+rDUENHCVV0H5pb1nC0yOLMV/It87z1DjXRGINQl8iftZXtAYRByyGKSu1karlTRZFjjiXEkvYl
JCHnsEfkjnyh3VKZO/M0QNCOovGIixoeJctlSPKaDjF8t05JVgTTnFw3TXeLG9ZjIcKMqfb1DrAf
GHEPKjo4QMvoRhUgAd7gx6zfCygL6qCaCIsS5JmLVxhXmzmxdOxOeh3BDAldUDp7kJxylVwDart9
6uZ247SszyZqPNhl4FHi+V95LPA57epuCudTF7YnTl2Z3wO/iQbWrZQZ3uXTscwCdKBjwO2CxxnO
iFCo+h5kjErYTKHKupPJnqcJIJ0Rcl3dDE+FTeuI5VX6Zyho/wg6mbFWgG3KpjVTvEUnAuYi8KKq
3WbqfhhKKFZMB629r0tlByzO3ayYz31DvaFHv+9FUfON9T33QzSU8GBbIgwelk1XLs1xbhUpP2VS
72L37PJwqx6+PDNirrjuwCIQYQ3+5/uyNplGWBLN/FQC6VV1AninH4d2wJxGP+2tE8SmbqOyOFz+
msvX/q9hIRIvPG31FZ6XRF0jMyh8osc2P0cEMv0jc1P+fHmU5ZHAKAhHURkU3rlrcCOzQqmPrJgD
cK75Ud+46J7YWmLt2qg4dUy/C9stcvGZiQH1CzFfIC2QzC3Ln+iCRCTjWnsaweSJIn1XMu4r6d3l
ia0KElDgQWUX302FgNma3xs3fCyhnc1OESSdSIrDToqXWet+5JV0VcpwxqbjdTFBh1lG+jUqDiEP
qU5/xK16J+V8V+j5dYXno7OYXbBucCBx+A/voz8/ETEbzpEG8aklpIz3dUkk2A+eosI4zWnvK/HJ
GkHLAQt1zq+j/GVjTVZLL9bky4DiBvlaIJkBOEwyDMjdNrOjDL4WLvhlQnQt8vSDfE+D1rLZtXkb
7TpfyAlCreg58erXYreJ2Frmgpg9irnIh5D6/uHRfP8xbG7i3uzS6GTVGgTGAXmMgVhXW3A26met
ALOp6R/GvP9pZdaOQBzq8mKsjvX34VdYxoIMY1wV0SmODL+Za6BCMtFh82YL6ajeA+TZ3kK9zb88
7KrC8Ne0EexCpNhAqWZxS6Ojo/VGXkanVCPuyOgeLuY16HqFj+jUT9LqwDrjXVVj6HBN/IqZQFxp
+j9V1Ba/At1RAMeEaSIQxt8Xv6pIXbWdid69jB5/CLxouLs80XPrC9wWJEHRREQfTezFL3tNoaOa
wZQvOpkw5bJm9pzFc2oPcm3PMz2pza5K2uuxHtzLw65ijT8z+zLuYo9bzBgZKTEut2wAQitf4wAf
coJSfdzapQtMxADBv43dtLpHxXpS4KtwlgH8X5Y/5Uyt1GHAZq4n0LE69qx1sUPKepcorRdBQtGE
wMDlmYpP9DXs/2uiwKXj6gYDeRULy0PflCyKTlPjWyZ3ZRSs8ualgClANKYbTcozN4fwB4PoMETY
kWeIr/3la6ZpPBqJKkmBqbzqKoDjpeUmvbrRqRLfZjWlv0dZnsmpxupGI0YZ5Du9L2xT+RzqG4lv
kChXKcyfpfsyziKNMONhGgnHOFJv2bOmO1HMrpQwf2W1eT3qmqeTCLtGanc9coXLn21rjsr3leRk
aiH7gLFlkJZjCO6l7K2vf+fFP5YT+2uW4A6gYgud8CUOImENwBcakYKuj08RwEilUfozCBPwO3eK
VvcbjXqtVrrWwP2uyx8vT/Ts/kSTEwZj6EusdPAguKxIealKwaRFR3X4JY/AkIEYR1CjluWtC+3s
Bv0y2uLYd6Ue5jxSpICg/t5V0b1aqMDZS1vXi/g8qy36ZZzFxTmC26NVIZWC7MAPaX0Nvy3wcKHC
CvHqBEhYs9k4E1vLKG6eLydPhYgzaeH2EwBYYlMVCld4ous+duL6liVbJ+P8Mpow2cKtAiWpRbDb
RlKcSvBwDUypvC31LgbfmtxKdWAlr4DpOmrJofM7ekY+BxTk6Jjz6yiZXIMhtW03ChtbP0YE/1+m
PoxKyxpFk4K0fKiaq0m57dKtct46ChEAYxlhItxaUMxYfE8zk0PagsF70gQuVQY3Gei2OruWldKp
pBsZtIysVJxqRjQEmZPLR2SFlEcMrMJjBXbJeLHoSkZCH9IWTSuMrtyRI/ULF2HYa7NPr60dYJFo
K8cb813vJsSaaGLj8gObYpUvzVlB1TGp69MggHMDatCsOPIUlJ0JTMiIb6X+6yjg+3iLT4hVZJFh
tPUp0VAQVZvjNKMfl0ROUdRObUZw7BnvZ+gUXF7YM9OEDyoowgiwgAVeBlmmEVYs1zEs8mHw/wsP
lj0uJ7lnxJGdhcP9Px0OewdwEtALUVdB7fv7RrX6gdExkhA9R3C+De/MMASbNb3O29Gd83Rjcutj
8X20xQsypBOppBKjVeNVPhwS6yHZAnSs1w+5LtxAUZQVHYulOlM41Rb8xTQacA08xRpRU6zZiH9g
70ft0oq8y+u32iWAGRgUDF0wg2Fgu3ypKtZDQsIoxyCTLRdsrAScXGNyWCztihpROZdKL64iGfy2
jQtP7L9v1/li5OWzAdJEqME6JMiBwKWF5LexvtE0XT34YgjwM3DMwUZavYORmgwZzTEE1z7CEXd4
lO2tCgarW9HTOqxZjLSYDC6aWesVjCSD/M6Q5o515rfyRzG98KHeFW13MIF52JL6OTsuPCtQWITI
29q4NRsmMHLCbAyGAbIe9ex35kcO1l9Bjmrzg7W9lyUUuhsb3+7cwoJJgPKFKbS8l1d3MpQDaKJi
2Hm28wF2bTF0FuWnMfm8vD3PT1D0tVA9RPNuybNpBqB+zY6NQQ04e9cjblOA3pqu6exnZesbmbwP
k9YJN31eVvKWeNQBqQB3+Q9YDT2F7zdLaRSW1rRUDyAd+hbOBazrAdtOxgTN6Sz9Eal3k0F2WhTd
EH1GQGc4SmvcaFN+Q8xql3UfHeISTaLPbf3CzNmN0n5H1NQtEXhyYzhcXqjVzQS7MFwZaMgJa+SV
9VTL6xyAaKIEBL+UsA/Neojoxl17dgxB5cdnB3humfakIyBCLULfoIuCuHgaqseB/ro8jfXGsnSK
aw/rjq4tikjfF33OWymHkJASGOETBMzcELJgXX+ilWpfHmiVNaIOj+IHthUo29BRXrwbpZyWfVE0
ajC01FPLBg55qg0UhJ2DV1XAaRGIgY0hVze7GBJiJeBkC6eZJX8k7qIRyMRODaKstSHjsx/JNW8N
B2STvbx1M5ybHxJj1KLhYAe85WJ+KakhMWjipRoADQQoRu60h0niB1lN/dgyD02OZPXykq6+Heb3
dUjl+7fL807X8zxSA5I9tOwjt57G9AVnZiMPODsMpEgAdQLiaiX+Av2VlM89ustV88hlfmrL6FY2
mA8AJPv/HGqRABhlliQxQLNBNLCrqJ3csXzuasU3tyByq+4aXHLAcYetOiJRBUCixb7vAb4F2NfA
54LFxPjo65ndnVpn3LeBegsZYaEvU6R2fAfyhiNYjcndpoT52YVFZIqnBGKhK6dfq9CSsgc+OGg9
6aZ6lOzxYfiIH+i9vLN2w6PxEXsWxIM21nhdNcLUIdOBPQo1c1DHFnnPIA1xQQuIFZqceR24N2DW
f8iPiR7vqBoGPZ1PWDk7Ve7NIT5avRDW4o+Xt+4qCsJvQFsVMC5d9AuXNSRC2pTEPFMDHVbjBocr
bl0/tFP9ABpFAPc7f0AgBtb6FjPh3JWABgq6gnjE17aISa3rrAC2LJA5dXSF+2Os7Dj6/uX8gCdt
q3m0usAxTVGOwGJDIX/1bEcTnuySmkpQsrJ3wza71jr20XTyFsXl3O0DCTyCHAvqmuDHfr8K6jI3
x7wpaZBYGdautdlMbD1EpUwZYUtaOBNttvbRue0L8DoqgUABrAVnQmVUo2gUgTNUdk7mJ3T+oMPv
hm77quUQqHfie0jVOWS/eSOtJITF6RXuS0IXAzaGy3BI0jkJpRmfMSx/TV11nSXZbojq+x68KdjY
d7YC3tSAvrci11cW6LOZzlN7lJtDU07Hdkslbp3bLn7P4t5CCU2emwa/hxyLW2OfHlPVVl5rV1iu
z0Hqo8K/Jbxybmvh8CD6AC5IiOh//+J4b0a4ncQ0yKfo0PInC7YEDZM3IDJnRzFEWQsgBADKxDn+
Upbou7Ku0dVVgkF6qFB0nY3eTupi4yE7OwoUJmHbCEL76jKepEYfM/TiA2MqnHx6TXRsHmMLEHBu
v5ooWyPZU+HzunyhSR1D3aeI8I7xAd2g30DeeHVxV21BY86Pg+QH6Ti8KZatd6sFmQN6jjSQSeHE
FVTokuehCJpi63ZRsfjfEjrsOvA6/nOgJdBtkMEty0ZsgcE6cf7A68/Ll/TGRP7o7H75+AWjUqSn
GQ2U5DnBoVLbMLWhKnKCGPr+3xkKlAMqEo8VoC6va5UxPEvBQCR7ShrXCnOvJIlf8n7j6Tm7auhI
gS2HmwvIkO9b2mQdbgk5p4HwIB0TdD2LjRHW/VjxYXSI8eF6FNYoi1Mj65MckaJUgxBmSw+dJ19P
QbSne7ZLkXVDjQr2ZapP9smu8VPTlgpnCyW9IsCLG1JABSG0jmgbxsbfZynplWRkLWLD1tNxB4V2
aw8gIMrQICPUnt57uNzIo13toGQK3bd/Qynizy/A8CiVCo3WZSLJc6NVo67CIsR30MB047D63RTc
0yb5kJQZ4EiTb1T9DWSNjgkpIRoK749cgyes2skglBM4OUxb2NA/L8PyzOCtEqQkwBdXhCTCS7Wv
NQQe4ZsBJz0BXdcd+RfQSU7rg+L9W0j6b/uRn3ufvw4rjtqXoySVhaxI8MYK5CZ7b6gOfVp9N0zU
jYfKr0zidCzeSFD/H1M1MEdk85juYqOnPQuzjGALyA/9izH51Ad5OjAPMW6kp+pHch/vuxv1ebja
tIk9P9u/RxZH8Mtsk3HuaqsNKRIT8F53urBMEPjfj2YPXnXzyR67a/JC3Oa/oFByLrIEsF3UfRFU
r1SkLC0zIJCDFGICMjBEsJUmPipuHi8SW5+St2n+YLzZuCnPPWBfBl3K8IN8WEoamunBaKrOBCX+
pM8h9fTr8iV5dhQgq3S8YvKaNDgbcRLGsUKDElwE0/pkGQobW7yHM9ejDkgVqkwU2cGq+5lXvGng
W0wDC5LJSKFtNCo3nvuNIf6UoL5sj6yW00E1ehrodeVDSHc3yhuNpBUIHZcPZgHreuEvu5blCRVm
xjRuadDDZKw8dk/xTXoXu8yR3ggSutSFxZGn2BAtcCs3vK83nrMzX+rb8IvjziVlLGdgwYKi6P0I
+KlRhfSXtEW92hpmccmX+SgnOXRjgrloHbkc7SZ+MY2tzs2ZnAlcSuw7gCjRfV+CwjRZpYNpIgyY
+9jNoW80EnVf6ZoTVrWNmW6s3ZnLA1KSYA+AmI3Ha8kdHyaSyR1BKlM28f3AfyRtY6PIqsTsMCgF
5K0/Lp+qlfqHcKLCe6CJJhFdl8DaQiuQP8Q8qEFY6A/1rnq23kxbPNDhFkZSWe99gZFERA0uMmCy
y9mVyRxVhVm02JgQj21c6Vq5q38Ij4s8SHfhtYFevMv30tPsqMyGq7Zb3JGrwtl6CNfX5Pffsagd
DUNOpSTH7wD4ztcbOF+Nv6E8bsea5kR56KToumqcbJz8M2EJfBTxTdH+QFa88s+VzKyKOYBggbrT
XmCYRs19w710z46pg6ILs8tHoCyn2EssJ77Kjt3G5gJBDG/P9wAAFToAlQW6URAJxZn6cvk0Mcsz
lRGUecid1Wl2rla3Fv3RQhxEm/15BO6fHsbuSJIaKtDEBbgJL+Zs4xSfZv2XYc4e5A1g5PB7jp+6
doBKQeiYUmyPbTAOH4TMdiYBzhEZLpC+T7L+q8pOdfdDAeAwMxqnUUc70Tt/RN9iGuH7zaF7y9m+
bHu3UAEbIoztpiTz5tLYV0nuyYJjEf8y+kDOoE2CunsIJCAMLdQg5dQ3O25rTNspSQPN3bfKuGus
1p4BTS/6g06nQJNmB8Vjkpw4iFe1fjsInXkUX6vqjvE3Q70Ns6syAcVD/qik9BoegkHaToI5YCvT
k9RcC8C7CX3cXoVWQ9snIFYP93VM9m2teA15YlhGq+G7sFO9Gho3Rv+zTxIUdkHKbD6i8YPrL/n0
Av8du6klz4oHuzVyN6yeavaYgwUbstEroP8bDYWfKOFngao9lye3QH8lIjs+cScewQ4DmjmVDyGY
BrLSvpnliQI1TmCgouvZMbYe0izBH/SV6jE1EOkaR6mMnqUmuc5l8so4uE8y9BWhASPx4mGQMluH
8QqZYlcviiBuqiurgQACsNlA1zt1ck1l1c3V3xnKGWnYe3WCqmBSuE0PISvIPhP5uuMQ6SO/amRH
ZnGQ8SAXVLbh6+JAtnzKw6ss0p2UK7cWukJR8myy0EuAIWiy8MjG2S6ypzkdnRD8rEF+VLT3fjIA
aXoGdsxvjb2sn1Jz35sgjkGesTRML50ghQ39z/qlMDTIkateQSG+PF8xyWWoGBqw7SgTb8Ir0HZ8
AxkF/4z16REJGhiDYAwgh1pUuTMTciKygRERWXpUrV01y25zda/CDAuxu9dE7S8zy48Qq4DSwiG1
rsOS2Ur5y6zf1ew9QUMn528c4EdZO0Rg/SHNd3rt9wwEC83AaIepkH7TTCdYESLyKO7qMeiRrufx
DzUa9qwa7boDCWm+LaIfpBA07WQP7B1Qr3jdsaBp90xmvi+UxIffPbRNsHVL3dUqKGbPvzkE5CNI
GHX9r0JD68jywTy0zeYXRHuo+dn1N5XxFBedW1b38Ddq4UEQnZp51/EJODrtMBnZLmnv+vI6icRv
M+xxhj4cEqmGEodO97L8rpdBnqiuCok6iT7p9YOqvGvQ9Sz0zAc3wE/MBBLqkPahNb4fGCzjBH4e
3dHS2nOIfOb1+EAqsu96+kSa3i4HKMKVcP/qIZXGUkwDqLTcSRXN68LskMod7gLsJO0+7q+yCX8B
IU6DDTkg8aPSL3UC6xDNNM58KNR4A4oe8acyPFsxjAXmZ/houlIG5/Iph7Tq1QjlJmnmTta/zt2x
sGLXHKCuz1DLiirP4IVLzadkuA3hKmDy5EkqftfEEyYFCfgUMmRUeu0ZaviQ+rCrnu1IB81wcLg6
8y2C2AYAu04pbq/hzQIPwow6W4iOzNPnCBuCipJT3BZvg7gP9cYh1oMKwzNDAnMifTCg0o1sNUec
k0LwaoIph4XqSt7D9sD4OSfQF+/y2zxSPCm+5RGWZJpsOSe7tBqw0ha0Rgt7hOLUZH42fe8N2ryH
OUerc5+igSgBFByDv9f/lGjsh6T24uzVyuBJm6YeaSHAiqpqKe00Ul3L9XNnwca1gZirFl13knak
SexLSOYBQHuELDk02DPfwvRUsLPNLDpqEDKHcdB1h8+oQxVHg8Yq7Uovs6pjCyoIMDt2NTM/qeo9
Svf2KL1qsP+NKaRXeXawykMGMSsF/kJd3TxIcuHMQ/xkqP2eQJG17TV3RNAQdk7avo/5nRlBzAba
yBCndEITmOdQd7NUcrtYP0D4Glc4fBPQaeBQ+LoaMjfqZzvUcftR+Q6HQStAjwXdqEwmXxs0XH8Q
MBtie8h7GwrBgVR9ZBx8UhCU27S5y5QXJrIe+hoT8XewzOao4TXUOKVW/zoYPc5Pwu9KlbodeRLP
mlXDU2LMvZBfcRWK+oPsTZ3iESuQ8ISakPcyjM7tEuh1x7kvz4ZtjHi+wGSplH3fQRLe4j5X9V2f
5V5lSjtg1ewEroOsliFXBVldaADI0XOuK7Y1kUMS6R6rXsP0Z11CDgGXyGj9DBFxwDrBKaLPiECk
l6UvKOg5Ka0P1uia+qGS38rmpWmyWwYJnqhoH7Xsqq0ZnDKYz4y3sb61+g8LYmOY7h+30tCy+QCi
iPZ7wg5Wc+k6A+BSpiBqwSIhfe+GK616SjlMho3bmmsHmQ12n17x/NA0H8r8brQfCntt5kCHuw+x
PmfcMmXxmItCDfQhzdHtk9PQSW5pHEs8OFIE5YFMu52ga1zrH30DT6U09OA9gat2V0OczxzCK0v6
HCgU9FR1F9YPhlbuDPMhTrkjR43Dwi3LsT80p1WYhZBaWC0DqrHsr3V5axTVbCEmKmBdOMU+i/tD
wgF5AbRvmt6b2rLDzu/KEM/6LYj2zli+qfFjlB+Fdhz9RHpqm3tLeo5+wx4mGZ/RmE7hLVMkgK+b
/cMU8V1GERrhbVW519bXRXcjZ8/F+BhZn/L42PB4pwxQa2vr2zgG9QI0YIGB1cvR6+FqNYDVL9+h
wbrrtM5DWOgX3fCEhjtEiVIvitIjJJ+vSjiEWKTI7DKSvXl+NRLqSrBu00cBDI7eJTx6baldd2Ul
NHVsZt7N81OWzdDn1YXo/xst+W3BWoi7MUjOE19vUxiNQJofG994iOurtgl3ycgg2FocaRQdlKb1
dbjFWEMLjrjq9NK463WI2veZ+9/bHHqPUZnwQCu9UOJwJYmdYquZva78IkgWUAzUypGHLZ95qx7Z
NLRTG4TcAMF4xDfKvRgCTUX1dDn7Wqew30da5CFTnydKrWEkA1rTHXSfoTSumqF3eZSt+SxKYXJr
lipehDbQJQiIS5KbN0EZUdgAbLaCzg8F3AEE0NDXpYsIiZpxbTJoJwcI1k1Yk3Y7+TmHAEvtsoO1
AyppD6zKbsuk60xcJvJXgK6gigLa32KCZd3NaT2HbdBE+EjlcyG/XF7BP0ZHqwONkM+STQt1oSV+
Q5PiLhnCjAdQKHvMeOKOoKlUEX8wxndZu5ZL2TUGy02bn1k2ebPe7S0F9xIAUa1kOmyuwBRGThCP
P2iTvGqJDPLl5HT6ZwaABGi9fiYrrjJ+lHV45B2B3rjkhYq6b4k/whKJhe89fY761s+S0q97uKAR
tmMSwozLEz3THkeKiq4tEI6Cc79ExMDrK5XMCXrk2o0wM5j3eLfdzhV6taJeuUUJ3xxvUSvSmJ7W
8PyD/jnKD6oj9gseMacUDqUO+bWpw3Fmq3yb36JopLEoJGiBNwFH9Rvymafy2F8xp3OLk3qt72Nv
E3Bw5ox/G1FUfL6k3DB8pdZEMWLjjq7ma+iEZDccJ0KHWzPuttoerraWdWuWixaMoWQDMNViTLX2
SR2ofAsWc6YJ/W2jLIu+qTXUxSzhw6k7/ciuSJA9SJ7haLvB7U/FMbnrNmdFxXW4OIVfl9JY3C5R
GzJSic0p7Cfo9XQcPBm1I/MoX2NpbaS/R1iJunCQ9FIPYR601nY6QilArCf406HunuxTf9hv3T8r
qQihx4RSCDJDlFYgGr/YVXRC/FToCguQNFyPUAenPlLTB4Qw4zE+hUjC7GYXeu7lw7ouTWJU4Ncg
YwMx4pWmjCTndVTEM0N7Gi5EcP4ZyOTJLRA9eK2jTt1dHu7MWf0+nth1X3YyUkBq1jJmOb/rx7m0
o72Mpl72o5gdKBS7EJ91Lo+4PjpiQGE2go71GbGwGWT6TtEYOil8P+SgXwzkqtV//NNRIIyooL2P
555A73Kxq9RZ71MtpCxo4wa1JlQYpJ/TuMVCPHNgvg+zeOuhe6k33MAw2aH+yQ/wLXfLne72Tu9B
yTh3K6dw/vk9IISxEclA5lKTV8CYtO85JUmfAhhT7QhoSAbZ4mWvC9YYAuxedHnQZ11BKIEpgE16
XaRB3SKrVyqvoxaStMpuRxlVg6f/9D/6H+/j/4w+QDXJJlCo23/9B/79vaymhkUxX/zrv26qj+KB
Nx8fPPhZ/Yf4T//vH/3+H/4rYO9N2ZaffPmnvv1H+Pv/z/juT/7z2794BWd8uus+mun+o+0y/mcA
/FLxJ/+r/+d/+/jztzxO1cf/+t/MfceS5EaW7a/QuHc+CHeIRS8eVCBERkTqzNrAspRDOgB36K+f
gyj2dFYUhzncjVkzjewUCCj3e+9Rv3+pe9Gtf41jkPb7n9/afv3X7+s09v+9//N/fu/4VuHXIvlN
fEl/u6/7Lv0mxW9v4utv/190b/JLl3357YD/VNd/7Nub6v71u23/ATgGVAngCbBF0Cw8eeO39TtM
+wNvFoXsHdY6QMoN3FxRozX41+/EtP+AcybkMhZ+BUWwjd9S67HxPer+sRodQCa/sp9MGD38/u+P
/dP9+8/9/E1g+FBnolP/+v3SDb1b1sHaAqSH3A/k18BrB9O1n9cV2SZmgZn0HBfGK2ua+WVouO+S
JSazsuIKIYibskB0Vdf3bM9tkuxrKVmAkRh5XpIQNKGwHozp7Kr8c5o2DVIjtSkoBCVxautP1JDw
gUtbuu0sGORN9i4xl/z53b3486R+OomrxZjBXxUwiglKxarBM65PouOFaRstx2RGkE+Ou9znw8T2
YwtddWaVT7wEjXJxj7R27YgO+XwGs2WPKWNzQGu8HyuOoFW9r9Ig55oWTsh1Ow1oEzfCQPxK1pt8
g9CX/qHCjDyvmRvOJVgDg4Zp8JQUepwiNfTvz4j+ckYQC2NTgfEDCl8YWl0t9yjvq5Q7OmpTKsQu
cQo7ZCfe2UvYAr58tnkZGHm2l92905f1WehyYza1G00ULfmoVe6mnoW7kVoHNGeBAujy/5ktnc6k
sm9SVaVxOpiIheYTxNFJ/7lbFIvMVJqe2cNHAgm3yOvTuj3L7eIMafQu7z7PVS6f3FJnm17HpRhd
BE5CwxkCSajANeJJLFqZRKzUu+1qyBKpDMP70rAmSLscXfPFZPRR1bEvH1yutcl49xSvRqVYCNHu
Q+0NMuKleHm3O8osbcUg5RQJrLXcSe7MohLPU9AlLcZ8uVOd57x4KvpiCevCbcDHc0VQ5KMVz7Zb
BIR94j3vPyHu6s2cTXM70rPopuTY5FI/SgwvFq5OTj+P8UDz8gkGQZ4Bu4LTMJKdJvCszYPjD5aM
IH3Lz9C1HzD77/xGZXyjRmqGnW4B1howaSNaBddxEHD9DtZaGVJ9DRP6MFi8l7XzQZFyTcQA2RYh
jpBLoY92VpLm6oz37rp0pJwWLa2tGDydaCRNfweJsecSIret+D6OLt/UybdGKX7IeEODAmnp4UKS
+mx2MKJWC8OpJXIJMMcN13/+/r5dy/Qvnw8OMatIGK4trnNVn7PWkDJDERBr5egEtmruBwbqmmBm
d8TWCot+xD2ETAKhEZXjQLFsJ1C8iD6/TayPwsGv10J8GqC/cFCHkB5KECjqf75azYCBrDYyZI9l
Bd3B3ab0jU5BymZPRuSytHosbOoxwFteVqZil2IoVpXLsbDVE+LU7e08cz1KWqXtDW3NQ05gq22V
MKBTw7hrhYPY0MyporkhXThpiDIAHReJrzbRP7qwV5XBeiowA1j9nddT0i9g8Lsb76hxymC2ksSV
rEaEOOVLjvlXzx4BrA7DglG47MbNCHaKLlGWCKuQvtsVeEVTrRTIN1iWkI9s8OBSZgOKMOaNgl21
Byco9gFj4rq0/fFZgYri5QU2i2rz58s+DcVomglNYhd55v6Sl30wNwqCSRNqaf5tMksEAfR8PxQN
Uprh6+pxPCV7yDoERv4fCbov8abv1xIKp4yVoY89FpRNPAg/fxzlcubCMIVv4YixbBJ7BqZF+m9K
jVVI8mnAVB6BMrm27HmTZyH8bovdbJtbfXXPkICgpGcUua/PmH3DXwLz96UzHvuK/vmfZsIQ49NS
tTMzxBY2BLBBLYDqkayoorJx5WFi6ee/f9OuaSm4yMj8hNWmgUIbDdP1AyGAyf94tic3czddMcKq
hZTo1IyxRj63al67ZXaO9iQ3CFETPAX4qku2zwfzQeuH6eRKffb52CDIG5KmQOY1FnU6T+fGVg+I
adYOhluSD5oQeB5c9SHrB0f4OyolaFgoiJNXL+UMJrtYko7EP3YQJxH5DkGbPrLhyye9XaZIoxPk
k4NlBJMp9YNrI1vPdaczS+YGnpOZfkiyFMa4rrtlOXuyFkM/6Bak1HLCZFgVcGiZYaKCiWnDQdiC
kZkBL5R8SXcLsst3VQdbi8a9TctifrEW5fcDcNrelqglkvLQVyLbjc7qOzV+QU6UiTBoXGFqAvzu
tMUMJXlCdBXddC2mf2YPsAu9Tu1ZS9JsLlVGbQkAQDPTt7WLOh7tz2ctn++INeX3ukMiujROZCC5
G6FpbD9p6ntGbHdblWbIYXgbNsIOG6OA1yaFrKC3YCFvzhUeyjHrMWS34DA4JkZo9JwFWAzoeTX1
37vzNzrzAd5VIAFAdwGt2f5SG5E+f27mNo8mIJfzbJlxT0mLSPQRibXKST3E/albbYGbKU/JPpsq
FoDBg2T5Kslv8qF7wzPlLVRmd7VBvyiup95lee/T+YmBhWfkpnNzeXRslgIHTRIe2e6qxDCVtR31
JvFJrcTemLgFmHqQXm0ZMhQzMfezKiMxAhlbb/BU4oXhEJdtkzqJsb6OkLame8SclE90wnCnLqRz
uBxbc/M8Hnv9rdEQmvjj8VijWzWIh3dJUiCi28xQW3GwFuzyq5PMDjgA4EPoiTiNdf10uWYLyp4N
5bkZp2wwN3wsLK/Jk3LTl+rxUnBZCnZvybyxScfuk1HHfrv+pWoGzsVSDBNHe/ShfqXBbPf0PE9i
RxBZLFptSaF3NBGDbOlb1CTgwyTY/2oFy1SeOtAkFWKKmjxNDiThbkSL7Ow2I9uDbdt6BohE/oyb
tlG4a8Fi9N+TpYEsdc6rOO1cv0nvu87c2CA731oArKvcbI4MoQiBLJ4mSKsBJjHTuzy/LO/ZjTUC
c5tnfA7JCrVFvRJcqoH/VHmA0hBZhHnmDQMYh3CiQsMMJkFasxgo0CK1t3rk6YCSnm0zrr9xLRVn
o4I5mV63qKFW2wMiG+u1RCD0xGI8lO0R9xh+/RNLZGjTsXxyBM98gPYLPALS56l18iOdgVxzCwFE
GTzMAzHwN0TtCdg0wHTVALi3b2E49bRUxNlYvMQqPSR3xNE3dtlhUdCHIrZGAH05xKQxbHLV3chp
0MDGWcKDDIo93TxefrkZXUQJ2704IBeRidgy+/Re6xpfCRvzUtG7oRgwFh6mJguM1lxt/0vEiq23
ngtzC8wOLcScAdaGSwi8svGClZ3xYmQRl+O3ya2eejKxXVlDsTJaqLUHV23rBj+rtXQMZTUlG5rC
MIkTK76s29NEcq9wqQzq2gGfuTeQ7CSgtxGC7C6v1KXEn6pxPy38e8qreifnSrufEwcB8aJ4EApe
Zz0xTibDhTWW+pnowHkTvT7AfkvfqBbOmrKoPVeb8H7kyA15a9l4T9tKbicdTk1lgrhuT1YdOZKK
Ij4qy55SA8TbQFvbIlqJfFsvRu7ZAI97d1q2HByNQ7XUSOlFlUcobNId+LleSsxiaZ3gshFiMAxa
zWx0m2ZIBX5b9T9OCX21vlWgB2y566DNsayDoZeWVw2T7reT7O7UjMjBRNMQ3lJOE7g1vQhqpOKE
TkWnH/edF0W+4wXhkSxnti/qBF8mi+3FXE1eibtagOV6Yk7hXxaSVBsfcxA+gssHrGyA+sbc0yNP
8LA4XRPwThuCSzMmJ+zYvbEdlGE+DlR/Hhgyfvpe9J/KrXQHgHe9djv37XBv5wjrwtOg+fAJrjCb
dOQtMlm7fUqI5TMQ0prExhzeFHmQ6QycAjjKi7W/lnBzqBZWH6XhKyOZfew96oRtHasjHFF36Vw+
XjbsniHudDBVtZlG3N0mwzhiPeNL44LQIyyDQ2IGXV/M0cgm8y51j0nL5GHUhkc3I8t2grlq6ChY
K0mLFF7XlySee6cIaD0UUbFkBlgh3miUxknPLA6hiURcGd/KqiC3TU/sDbD9dC+aM4GrUqSkyreX
l7lJpiVkoleRPjoPjDOM/AB6fBpSBjvuQYOtqmZFHDuSQfN5IxILCWFrv6XMuT7CEdhPwM/YVUjA
BR+5fbVLDaAz+vRk0fJDQxq81EOzHJpW737ct8sVmUg9RCYhEACvO3OCXjrRFrV1uJEACoeBbNKl
n8fCjpLG3PSy3o9zkoA6YIFDUaRxieB4Y0yTb5QMYY9XunWSWzfL9V3fqzy2TbyAw8jZ/hMfa3ez
XO7slJACJPC6vOmZuxNMSXD+1DGDq82+WqizIb4MEQ0lvbZzxJFzDR12o2/hzYu1VII77veVkwaG
IUEUSGECmw+uebYEQTQYMt8/51QVe8cY7sfGTg+ET8amStWj1bigfiVLsu/tBFFw7rzFZNr5UVpI
q01R6wGNxjp0Bv8GiblF8mmc7eaVEDg6Z1r+TbAvjd3rD1TZ+oPqhr0xalrQwNEuNNFje7UN48LL
BnlZUGEeQ3Yd9kqfTKXcKE0bYjM1st3USP/yE7zSMzw2tfmdavlGGyYR2E5W349Z7v7YCzBb+nx5
/TFwSfakQAOiyvrm8sUhst/8aJVrtAJeVrXNHOkn49x0FBPpDsL8CbQJT3TcCUc+u4HFi8BqLFBg
El6PB3pjnLM5xasjR2TBOGJfikaEQy9oVI9BRnM7Jh1pvKUQ4kyW8vWy2RMnfRA25TeshamwSdqY
GKqNCC3mc9KkCI5TZhXU0I/dzNUYCaDIKLhgKYPcOw0dwLbWmjoUrdiPSX2o9Q7GkkC3I4z8vErV
iHyG3GOtxLrVZaDUb3LTQpvbY2JD2AlluROKqkE5yXGB62SYbsWYr8xcRFtBTp4VHLSXmYhD3fcQ
2RTIZ1s0+/vlhdBoJffUKAl8PlIbtqFYAMrFlkeIttkNsT+NZgqROIji4NXQN6EGGjp4AkCydo1g
Yfq5Xar2pnIhTh5EaYRzkQ9bMfbPtWGjgXVAjGkFwvogZ0pDPZvpztBqFY4Gn8+5zTkUD6I8u4u4
I8PYvibLwsL5e8+LdKePfbMVSr8p8XMHiXC84PKYXIrPcqQgg3FQpQwrq7xxULCvwxXEBcPNLPWz
MzZp2FUWotZxJ33bqOpja6dTrPVKoODuHmFE09xrZvdp7vFLRjPDgzpfMKahVWBjY73J1/qw1aS4
RW08ehkoKWHisvuynTfwdHiBegjZzzpoo5DLbie2vORlZx6MTrBA9gLtJ9z3t86Sg8/UWTo8QNAd
DSw955pThMaoq9BUNbixcKe7gb/AE8HkJGrdnGyyzpFeU84gHiMheKPVjz8eGVmMd1iFahQ2zmsH
oCRCf+9gutiVUVYNpldyqiI6pe5uSPBZWh1pKnPp3FyunNBb56YtwSDDkGXv0FuumfwmhwkR8qb0
xkOidLpzlmYJyJDw1zzVUK2J0fZbni7+sCzuKR1N52jAzKRKh/wWBYk3NUN9XPq9a5dBI9vvGdaG
u8uXpVuTI7W4Lig/I7xrOcjmhJdci4hUTSxGhz0xCpN9vfwyIQPqKBFA9+OhoNJEMYMVFrtzHuQO
ks15wbMt1B7jlkoGLwY5NkejNYTlX97CtOp7r0kWfnP5MpmgY6F05l6SgIWa87z6IjrYPkMhiCzJ
YdbuhDPviqKQR8TdfJPYMPbtMncHWjX3joUUM1xZV4KRZ4ELrKphM2VSoa8wCqSBG03UIrdVEgpj
nEFl2aOcIyKS3GNkqG7aTtP24zCjkulBS6SVEUvMfPCeqnSXFOvC1rnZS1t1r4QJJ+hJm4WX2eHl
CzYRWOAwVj7Nhk63I2Pfht7KI3gzo6qtU91r3V5H9jpBdqPB5Y6wxFmZwvoD0jo1X2k4Xzht2xgb
Jqj4g3acc8xyU5B/QADekqodvFKa7a0pQd8sOtbFTW69SW0od/NsnuTKRB4bRbxGq6oNSjVw29aq
2C6aO8rICPszYPPrllvpaLkmmM680DTH6t2n+9Sp2Z6U9SPWPeUZqal5CeqWfaGBRwnNzq6wq/4g
EDwBD6p2CMpOvkw8t49mWR4nPn6i6/i56Y0FusPZPCuhNjOrUM0XxbSH43sMivP3Nh2mcz5mB73o
vBYHRtIBtngq8KaNRTajtpzCPKl2arRAAVxset+N3YFBkQwynQ3qvizCy/SaI0UO9tugx2K9Apkp
1aYQZR26payf48YWGL2ZeX1oLSXjPnHlreYW+/WftgQzvJHpPZYuylKAq2Cv3Spp3yq9QdqChrlp
R+QSpuTrBDdTVP/psk9teWZABWavHyWUbj2iMqnQbdSEuKA/DnpTWsR+4Gapf4Z0uwlz6vIbpPLx
G+5mjd/W1A3ay9PH8/VR7r9zgXzdeUFFDxR1iSplanc23My2ml2ide+NMe4BsPqjxkC87ashHolo
fETP3ZX1wnda0hWh1a39YQsaFS+YtSNjTVCHgyxo08LeZvqibV8rDe+MNdLJ7+YKS6kyeAgSYeWx
OhlvOeHNxmwd+tgIXEIXQ3QQD9lBpaAxy3VOnBvwNhsUZQdn7UuL7FTmE5j0OQXVct00uRQ7m7RI
V8zMPswI7jOkAOurrcy+DGCmXUU1p8WmKxPMHK1Eu7s0DGJFMup11JSANm0BjXqp4XL6NDeD5Te1
8uDJKWNkixVx4sD2EBqFJQC5VfmuFMB07DSuUwJWdmHt7DpxNtQd16fEPlSj8PsE3QUuSP1C6iKD
8wP6EajRbZiAiCNMFVHQofj9YDB/4WL9PGSElTZEOPD9AmUKQ66fh4w1HiOjlrzYmhUyq4xpDPF5
XXQFZb/VeH10Ftrcs/IlH2VyK0Udy3W6YY32/gLktK0Lg4Wxn+J2sUJrGtSW95jIzMvk3ox1d0PM
ob4xlhwdAkuDZOl4YBZ2fycgG6nHWd5mlfsKriDfT5Ujw//FWJetg7mrUwQjgwHZxzQdMTBXg7ve
7ODSwPpyC+9rJxhJ32HW3HRe3xTFJsOicWeX9v6CKyppuX6VGDXI9NMSTNaEfysJqOyXJmdqn1td
gpylI9DYnWW+Qwb9WS8a1BFpqUeXKp9DqVVYNDsu43hokiKuVqs44fBxT4k8DaSXBwM+sZsU/EJv
hoXXoYVSzhuy2eMttmu0FOa+sBPzOCjHy1x7iacefqFVV8uNm1qF/5+iNIHLmtfDJj4g+jzvkbEz
40w6+IHxRQdUQOYQx8rDDGFhl0HuP0LgH+oK/7sG1X8C4v9H6P2nn9p8q1d8W13/qf+D+PxK6/mf
8flN/1a9B+DXn/4BwCMO7A/MoMAndeBWsKpX/w3Ar98BLAYUHXzTCzb/3wC8bv4BjT4Qe7yZGIxr
Kzz7J/6Ob+EXUCNgnI6kQtf5J+j7r7wUGLmBAgC8EOZqWFRWGPgdTDPMkrgVaOQn/UtxZGtc3nO5
7/blftktYR6OkBL500dOeRdLlndvJpTJOOqaUY+QhtW/8eqojdl0tjW75WlwrGjNyyughFpG5zBS
I6DuhNk6vAGJ9jqAUsJriCAlqMgmiycUWnX5MABkrTu0YmAIkIpj/VXbFiMBY9BPTtVsOcMSWvOo
X8lJPRwVRgMaNY6BTRFPwHCqpAwoppAeT4hH0Q4VyKWqWlgDNuKMfNZTanAPwKanAGarCdbcI1jc
rAjlgukXIZtC0/DLthsr7FYTezNWj5WWaREYMVs16xuhW5Fh2r5s+xtI1CAWRTB3li0YuHchlr1w
Nu8QkM5ttCzqJW9QlPMoqUUwV0ZINRUbAi2fm2AWkr6CkhoiXzkoptwvWziG5vkGtzQ0oBiYoAut
3SEqWHdqXVhEG1iFkZqGOMIBE2nz0RicV7O6xQj3YTZfEdziN5OLONi3CfNV3r0UOqi6lQprFBvI
noRn+dbt7FvulJjsIlCPDsg7H0+j6KM2a85L7/iTiVUwJwhBX7aZU0dOxbeTiTRCivJ95IGRjn7O
Zk+r++eZln5Rl5HOjC3RZAxg8Fhin6/yuoeVbHommPBQTKLmZPBNxF0qZjy48L1qbQgU28nrShLq
9ik175Jj+33s0IpU6FUgr+/nDtW6cedCwSY6O6icFjij2qA5sCyI6gAWkrsadHNWVnGnNeHM0G1g
l4usSj8PJN2Khd714ty11rOpT7uuUQHyAFBOwIeXERYXrbNznAZB7OmDBpq60/fbTg0H1bp+P89R
Zwsk0/dRWVoQZ5XbpGxjB6PSrK83ZHjO8hF1budjzBPB5DYqDBnhlY/p4J4Kq7wTdNqZPewu7c7P
OwGX3QE/C0wR+Y0N5Z5Z63DvN04ZdJjOgloJtYULGYlqvhbwHzN6cS/zxgOfJDDlEpktvAmhwaB2
Bh2ejvjQZJujwJhrGs+l6yPOB5nTTENu+shubfgBuNSTw3MOi0NCkMhCEXQqgMWa7Jw19Wmygxle
eOx2ypegrb1iQ74BGskxI98UD/yx5aEJ3ZeEmIpNZays6hbuXbVmhzxRG6NeXtCdgoGB6FaHOvBl
RyaS70LBZzR9sSkUxXyvZkkoU/oAv6ZthZmA12fyC8ln6qMngXWsqyd+jZcPLBUopTSEDhravrZM
b2hBPsFz31E9tpYKxUUTVJODU9MhheHIWEDanUK92uVTyJR2qFGLY5Qa6FCrsFVsvK+5G9aNOtkd
lGn0uUFWTg5LsBFDKTV9W/CEIpAd0/HR2pDGhrTlNZ3eHOBCKVajNnO+8ta81cHsbsY2zhYSFKb+
JZMYaTGoNsb+DgUu0pLYPq0/260bNsg8KHn7nKocR2iN+6aG8sh02xhp2LHZioNMphoPlP1lTuUR
/IDbblZBBbvSmQIL1LOQd2AsE730ZQUtquWCqFi4eI0ppEyz8omBZO0patPt2G3LQX+pEvcTbRZk
N4omTBGw3GD+BqEipkmQ7aKU9w1TidWG9dMk67hwdYDzX6Gvg4Zv2JQO/aqAClSFdleo9mYw2rDi
8E9G35Nlh5Y9ZnxXkfYWRrUhfLhCA9E3bQlt21zCIo97cyMgHGP3KcZTFdVvgACF3WCHFSBtt3mD
ObFXJOCsVIZvsBcoA328mYGCMs0Q+VdeDs8d7OENrYrLdjoVJv66OW67ZNigJYAWefRkXfhsftLI
FOX2G1eIpMq/dHV3LIwuEOVX9MRxzb5oxnJnuruaF090hHev7vhGox+nCb0AAtAKKwUDQfdAe7tJ
cxrmheNLTBrL+ZPDphuKgIFEOi+wGU8VZG8ucsUstLcgL6T1dwSbeZJ+yjpXAwJJjg3QF8hmIRV2
qtiGLMFKPEKhNsKKuJhPTQHa93IajZeZPKpxRLFZhBgghmjI4frpW2NMp86fiLlZcUZHl2FL250F
RGJImhvVVy9tDxpCp9+qdcEbl6023JqGOktyLDCWGhvNpz0IuuKTQ6GsT4jp5RSjUOMOTzomfm+l
NsYVEFLCbgWbg9ktPHPWgnrJ93prHQrmPCAy0vINnbzl9uOUAQLQHYS45Gskuyc74qHagcczux+1
N9eCyOmlxq1tKIrVAYFWBAszw26q0rCeZs9AspzeqjiZu53U9cqzl34LMMp2INwF7EiTHZC8Bpo7
6H/83NZzz4WCKbXznWM9Aoo4CPXNokgxp60FrZCOOTAD+QU/pq/Q08mt3zr9kwS5ai5beNyLs+ku
uT+0xp5pkBiLAZHbon/uk/5u0KH2twdfa74a2F4wrHkTkx3W84gxvA1UXEKRW+5dATBvyLMVGgoN
AWcAlvp4/QITkwEJpXIHfn2D/t+AkQb5XqT0JIZPi4FBehVnQ76jtvBMICElcIt+yKOsr+IGVO0k
cUK7RfMkkqAuknti4iXAjpzhglbGAWXRvmkpYFiyc+oGM6DuGXS2u2zqX0mhBcPyMBWfO3yA3AQw
zoc7jhtdGQ90KgEQHRLzNisTGB5xDCR1fGIUNlZzHgXwStgCQErV228lRrKiMCLwMn0bkIn1rela
sIKWi9iQ6yLClADlRoWizPBmwrxFcvDYP4rq+9U87qoQvKK61LqpsjZBIYi5OMNDhfmgV39KtjZi
POzFh0wYcFXzYSjNL0Klq8NeKSRykoIzKxzUn+O9NnTAt78L6N1J/4F18a/SgMuBQGMHOxRD02vH
hUFqedoYZD2/MUQBF6aOV23WIHO8Tr4FPVQW2dsPE5LXz/9rff2fw15xasEXzU014bDabRdovvaU
w7rubLg+9qIo/6wjudM3DG/5Xrwmn7PU+0hzZqzTg18+AGJhXAfSBPsXozHVamNOLFaeFsghsrss
RmUCI3p6ckB5N6J5uyCXyNc8HrkHpfvpJ0D/79qv849jvafkXrF2frQY7z7BVfOvDVo719zCJ8gf
7QzLvfW1kR/Zw/zVdbZtRLFB6cngx7h+iHfdU5Jha+0WVZ7a1oHI3oF5CHhuXjV+7jNIe0s8vikq
rUT/4Lm6ItddTs4BcxqOgaBooxn8+bipWRTzYqbVyarGzWJtdPHE6INKVleHjT2//PNL+f5o4IK/
P0sHxE7QThJcygZtxJYOz7y6/ftD/GqOgkYWLsUGOHioQH/JyAInW2skShE8Lno0L16zncpXY7dq
0Iyzsh61Ez0B38fM0CtB/N38/eH/4nr+dPSr9yWziwQayU6cZH7nSmCe00pWPIMZ5uniy0LSj1hl
6w26ej9+OuBVA1wAfu4l8BwEBScbxE9HdR1Rrw+wh26m6YOz+4tXYb20eE6Qigz7r6unFMUNc+t2
EadJQZihP00tYJUPAieuZm3rEwl/ZDyLFnhycEu6OiFM0ypN8bo6TQZMJbD/q/mDFLWPjnC1VRSo
eFVvi+pEFhYwOJoxVN5//xj8xev800lcbQutzK3K0XASFOJVMwaMvEljubG3f3+Ya9LxnxeLQnOk
YRz0S2ZWkTcaSqS+umQLG37qlyeMj7Eml7EW/2M/rouxKGikLlrDX03NgB5QrSZddSrQAkLispmx
Ek/DR3lH1yTay0nB89OG7h2BHMje/nmV4AaHt5nlVniki6MelFGFVmb0O8+CnRQgVTcqnv/+Ov7F
Lo4F47+P6F6NsDOLpUCmnPWZmwJzeaqd7wOws975wPrlL+/X+wNdLbfIwBxoouHUmDcEw9bpgynO
IHacA8wY1pFF/Pcnxv7ijXUhIsGACKoC9otVFDNrMHTmqTrVMJFJtWM3iweM0xa0cWDHUDPH6yVA
nnnt+riwTyYybSRpfXvRUU8vR0cUfpruAR8441kmHD4Jn8F4pAOqLHMIrMGFdVL+WTIS5rCrSHJ5
X7NqS/sUDpAT9bSuQok7wSBbRHqegyB5Kwfg1A1MTLIiGPoiBm1+mxbM8CETgXNVNfktdb+xbCuH
01De5z3X9pg3xAnkr+BIDy8sbY4J5iGXK/WPhtH/u0nz34rG/g+OmyFHePfQrHKzn/RgHpDSTKW/
bcXX7E38dvryDV8fvkGsADBgfj+JvvyhP7Vgxh9Q0DqYukIW+OfA+YcWzNYxVLZh2cqQFAp/8NUg
+N9aMPYHFnZYHuF7KHIsULj/exZN7D/Ah8av4Y2HDPWfDqOvdkUkFsEA2cRgG6DN6hB3tYkUZTKP
ZVIoGJNWVPMHOEmT/NWEn4QtpLdSk7X0s0mwwZQflDjXEv9fDn21u7BeI1Zt5EgPMmG4lUCvOylf
G2FvNhc3etIeUB1g+lz4UHpBlI+hWvvJMUnsponHIUcD0REMQbGFAC/kskHP1B5dimmgvmyWmiK2
fvFVhcksHHvKxY1mou+VZm7dBc53RsxpFriOES1pFqHu209TC9agcdM5bJNmH8zfV8ThffXx42TX
JwGKOx2k/KuT7W1UiuB8Kfi31R5JIDLR+tAGMbpNX2zzMyuhSnctP0l5kFN4FdAbie6U2DitflcD
OQVzk8o+AqPwg03+2pDwx0dD2Q76ATIrTXZViQ1gkJWmwBy2NxyvNucNDIl8lX+d8JlmUq4s+2DR
iWcVr86QfrD//+XRUSVdwhYhfXSudpQKlDqTZq0KmMY9WDDmM2ZAHSy45ltkm3om7RHMojwLZnJl
+2Hi+tWqfzl3CkEmomwNROfSq9tSwTpjaXqpQK1Fvk42RBL+oCBfPNiF5ldMeBjgwacqDVWTbAQU
VP3sHASH2BHIJqgUHxSpF7eHd0Xq+nngdwZYxTJggo7El593dFDCgB+DQxxojOjerFB7wyQshfSM
/Rd7Z7Ict5pt51dxeGycQN8MjSY7JslMMkmKmiAoSkTf93h6f6CqymRKpfSJG3dwbVeNdCgRyAT+
bu+1vtWagt3KwwuBR1SnxLXaUwoJNeop5KzpdhUjqYosd56iwzDrP6JqKGAYSVQsEzSO3fdU7WdH
K+m+xLm4GbXi1urK1MmaTraDbHowQv4UTiPciWqbx/JLUgdbcR63UqFCAaudisJZJ2rrqvPB1U3y
jyHNLDsQprfUp4E91ftkRqiqF81sD6pkUESmWDcZj0QtP4ck39kopymcwtXDpUERbulAteOzALiZ
uteEYo0iXGyZ39Kphis3S0h7+25EvNjvIkEW7G6cL/mQlvnt/AvXNMmkzIhDhq305y88DcrSl2NK
vnHw4geo+dpv4CKxBYTGdVQ+aOGJqjMcwdfgJBuvUvOgmsfoHsDyhXGgyr+7EfaNMhAcqgjvG6IP
51o0uoXZSyJvYh4ekhJGFbvYV+a1nRhbs43iO3eQvq9rlnlbLP1XkapkRgs705/kevo+1tILzr/7
yIgQXET7MMZ9G72Og3Wbpw3ATXyPZa1tlpYfROhDoNwOkrgf8Fh1enanzPom7csbozYPqdKesFLb
pTUETtXTooh8yTVr6ZnC2deiHe7g4F7a8J2dNd7ffJLIOIuKREqQ1vH5QSCVnCRSMxt3qAx70K1N
3Uw3KmXzxYnL/IF8eFr3XeTi0nCa+jYvCk8KZicAX/RhVf9NGeM8Ger9VozFF01GAHmN75WWD48C
BYXS5SPWZTK8nYl+5hB033pduc3a9EYyWto1bXediM3z2HYHsUfXm1nOnFFiCUDl1QXz1Fyi66MO
CjuwdNuKDZkS3jWh7AXI5f98v9pv1hYCGTDCWlR/2L6efXVhSmRFnPLqtHr9hOMC4R3Z6amsemKp
rYRIdxDL3auZ8a0XzfvEmp1MKO5NrEl27U94ACmbNmi/bUuB3E4QLztsCHt0iyCBYW0RVV73KUeH
0czHaNYfoHMsBo3p2mpKT84it8+VK7ZO60JGI8VUYYaNo1Xlgaz6b2rTr+a6vOGc9zWVl/Kt0Hwl
stHGA/ogqNFzOi1kNOm+SFNPFDNe1So4jE26bqJwRO6GE1DATxFmC8cSfVhC3dsejPAkEORd5Bfq
PLxsv4xEmv9kYCEeAj6Ek/Lzm4jKt6/1um/dCl5ctFSU5gHcXUefA2ydk+aw7mplXlsTtpr8EeEH
6+SiWIxUqbCvK8rYaLKkdacP+76qD52SPEgKny+OvgOlSOyJHUeSipTSlWpX9ER8NtHX0CpfxVZO
bUMSyOOcvsbFsI7M1Mk5ApDYu5Hq+oZA3Wd2R9/HdnxsTYkGtvIUyu2pXxtqug6zXWUoV5pSumXB
JRINgdi4bgf/SykR+FPONCACqFRh7Izs55C0sa9bVjnDADM3G7cYUlISUMHVm4Db5+Eqk8pDoiYP
rVE/KYRYlJF4m93FvXinFspjLmGDpY9DAkZsF6p2i1jG6QI6wHTrfJaNcErvpGZ4E8qDbnISypUf
agicTKmCh8DiLDUlntVLG8Mab5vYuklQqlbbLFEOeDhIPxUAoApumasvPZ82yrJrwe+PXa5fGPLv
KQyflwFaeyA1RAW+wq/LgAqsq0xNrXXVrl1nMx0wKwzgKySZXaf0O5T+frLuzVH9rgnNqdKnp1io
DNTgxa6kHxXEQHmqpV0cZopTNM2Ozf0+DGp1a5RQ5Wg5thgG8hqAHuSs50EptjSJPL/yH4SxPLUF
/bRegpp5p3X0riSxeI4z6xsiwX1kEF4gGHfJEECJ1pLCazRlpy6t2ilrWRRK8cYP01u5HzdoPGJb
rjLFzYr6yItnT63gIF9+GlTtErpKWdbGT18a5w9eXKInCDqXgFN8Hih+50tiBefOJe/2Sx+JvHbN
lo0uKFX444RcQmxU46+9H4duuOyxqu8q1lgr32pKvZYDzISSf63KwS3eUkuQr4MxXzMevphpE9qy
363zub8CQ88m2Hjtu+FNRRdvm1F6m1rGpR36LwvQ+6fROFEZEtPouRFcEZSRo17dupMGHZsuTVxM
DspeJh1Io9FqklYazTG/tU1lhCGs4JoePJTu7p+n819mc+4DXRAdTUKzYBwt9/lh9RH1sSx8jGFu
DdA4y1XHGtmgJQl801capE5M79PvL6XJnrdNZI3LAgrnpMrBkpSXs41QHkdDCzakdbu2PIhafzPw
6XrzK5RJbzAtF2jIthL0lS7Mq6F+Zil306w8AbL4nglf8txc//lrOJdJvd8QUAd25fqCClDPbkjz
40qC3dG6VrwXxeuBbpicTatQq91h3MlmtMPm6qVN7fpBgwZ7CWdnbQWA2ZQXVthzpMJyL2zKOb/T
TzIkyHefn0ks1oPZ4zNwq4DymqQClYaOkK0xFnpJXO2GcvSivNyVWuqA6LVVQb+vq2BflcG9lQVe
lp86obwwaenL+Dobf8xYugTenfUSM/3nu0r8Zq7pXXZu2lRUxPQSiZBRSzbc7KxJZZvw8NQOh1Vp
KYU9mubbZEmuNmQaq6dakdeFT1ZRPQLnV6g53/qx3QHzrWwR6WYrLUDhHnJlJIXf04zfJOoPY6UE
di+lgIcK86aNsyPZwwRb01AncWXEj5to3/RJ/BHMslOZENdVWq7Z9SyUyKnzKzq9Gx9rcC5Prjqa
P1DiPfjGDDu3mBQ7QaFvEckUEjLg1JJ2LalYYeg7v2mEHZPu6jaKRcYBXWLNDCx+sqW7i6I/nA5W
WqWerEHTSIUtRqcLwcC/GR6mtACX8KXzSv6CiVAyKOxBK3XomFUnK7NtJ0auaCAWspN+KyuIcstg
rRDzk5mIOAyvlgZXSNTjUA2IsdTthdGxHAQ/PXvYViA0eCd58gSDnh0UtaglxrdsZpe1iiwbBQEA
+5PUmU2QzaMnMrlG6OyyfQ6w2jgt8EMUeHYWf23aL6SUKcH3C3f0y/z5fkccpIjUWkCsZ/OWEqbT
qEtgQ0bjIfQfQrY3/VqNdn6wMQtw54mdBFe15aG4D/Z5fnfh8r+OUR1oEhgP8ugotWnnsAMpzeHd
SwSxipwUzbrfjjIoWE7Z6F2A5QYiuO9E/5KM4kEfpwcfVY7WCQiZxjtMpceoYfj6ASCgcHFr7W5l
nEFpqm0iMVhPYvScayjacnE9RPh11WlV5qDxI4Q3AHtCCOxh02ESntwYH1OuI+1qKCQPsZNEshtW
6K76+rZNDWJPu22XC0fsq2t6BEcsVW9ph/JFE8itaW/ZscWl/l30m1u95dKYIoN8XCd58KUSpYeI
zSN5il+nOL6ahy8Y7e8ULMM9hGbZnNwq7B412dONeT0I4nUSd05VncbBOFWD8b1ty5eySznT2rNY
3da+hJgChnaRrIq8cFXTAixvVhX/xVfZxPrHIUnuK+Z83MnYi6PRtOVGfI0E8UlA71IN1S4EtDT7
kWHTkPXkAkVJ2SIza9H21LL0OAQoE7MwdtsY2jh0BsDlkPMMHeZ9KGSkyPXd7YwgQGq6uyIdMfa9
5Dg9aql0soM6gQ4ItAuHbenXOsvyshD+xcsqsdzpZ3t8vU7YTkmh6GpKrti1KBSMFRKIcUdkBA3a
dQnAJagmd9nfEuYTvZnMQIM5bnGIVE6n9YjVWx0Zg4EWlkMLJ5nQFSrJGazufix6jsiwgIsGWgVf
VQkm9eT3AHupJ92agrELkToaRv0t7jaK1Jy6yXfHWXoyk6Bz4k6+TxJsb3l7ACIRur2JHaST1R1+
8Jt48YbQmQDHnt8U1shuyyQhAq1dj8vM2lXqYrcycbqiMkh9674hVs9W/DoHYBO50jR+odjq4ou8
UiROUgs7uJOIipQJ9+sIdskTBGUoQ8RoM6gT6nYLa1W0mQV5jZ43CfSrtsD3bkrZTYWX0Gqt7yj0
2JS04w1k1W8o/Jma0WAVp0ScEW22vVdqo4hdKPkayQ3egE2XIbFKk32ST3AfZI6g1IAnIVnXwnTC
DA/VOundSMsCpFJS7QTmna+QzIz86hr7/o/O2i4bkZBU7EoJ3dkPXam4Tvt7weIQGeg7Kxnv5MRw
KyvdBDr6XIHtNr72A/5Db+7VTdWPV5EOayKyDkaXKHYocTyKgNFgww1tQ+FPeqh+1UxrkwQGRclm
emTe87rCwqaNoKznI0MXvzFECZWR8dzHCfrbPIrtaLqejIGAVVHYw0PYa0qwmQqWMleY8xslKXCq
Cij3ShIGfCeK/WdlnLicZfyIgW36uXWqkUsZWeTFZvcljNQv77Plf0IP57+QW0BaqD7/3i6wK0I4
B0X+3/5nSyXhU7tm+Yc/2zUCKLm/cOagpVtS5VlJmBl+9msEZPN/QdUCEkU/H7QjteR/9Gsk4y+L
HZiEOYA9whK18692jUQrZykuWqxIskyW1t+xDihna+yShAEHUOeoxU6EVehs1S+kdBTCcpROoTnh
P9kJ+jwrKroeUalaZEVyllDNRUqdBOEtO6heCFCID4pc/iiErI7hahlFlndd5f0PJAWVvHStTlI1
jq+WOmmmF6BQ91dQnWlWjxR749XQjDXDwQiVwpWZvVESJlOPiFpRehDT9dBqG/TYGFeN3Ig0V6ip
mK1g1dT1mgJYp9A3MI3JG/oRHgrRA1Lq5YOYaJ5O+Y6sUqmXUZuryhRd2hKcFff5tjRaGjqH+mVP
gszg8/5Ya+QwKPRIOQ3JYHkDkQRU8T0LZzoLcrT3K1z2Sj/u81rnVoUdJ8xd2lWS61eFAX1K2A7j
WFxYe84Kzj9vCigbRzyJINvzPMjcNIQgUELlpIg/hJGuDx2q0i+8EcsDWKgLVzvvo/9yubNdWV8l
dRFlXK7y5i/sL9aCRyCftpa8cKffzBcO0Wcnkl+utjyRD2fXfOzitACleAKd7+ZMkg2fEArjBqPn
pTPZ2Q74l2udPd18Jls1Xq5l3I+Eq3nSQs5Gy24rN+I22aZQgGsnWQludTXff5g4flMh/nUY8mJ9
eIbLM/7wMdtARE0fpXzMHtFUyIE4rU9/vsRv390Plzgb6WGnlQZVcPk0Z/IKiTpnmgqjyHjpHMHM
9PEc8cu3eLYRMqZa1bOQ96NfLWxnnMtrc09ra4X9zc1+dlv+E5ad/3LSgQVR9u/XnsNLmk31y2+W
nuXf/WvpEf/SDNYXRdSQcH7AxrIq4UDjqAcPjZVJWiCG/1h69L8kEqQUkb9NJVs2ljLKP1xrKgsZ
/186AiRHqeSi/p2151w3rIJjY6usUyPSqPWxZ/780muylkywv4IjCRBsC4kt8ZKHxAGpNt807uil
Xo00fv3ha/rNSPtl/jq/6tlQaxrZDDTwfMewdoNNvgpX5UY7WsfRax10vO6Fy51PYOeXOxt2euU3
hppxOYoNwn2/V71sDbkmdoJ1j36Y7shGeanXpnfhuufD/fy6Z8NQFTFZJYzDI5/yZnikiCNd+S7I
+tfgu2zL39p1dDkK4MJFtbP6UaYCMe3mLDwOzqw4fm3jhaqOFGid1gMuckhzb9ThqF98qBe+Ze1M
3BW27HBCQHLHBiOSN3ng9fBixI5633vhprmnyZfRI7BhrF1YD5fv8UPZ5Pwl1pbp8MPMDYkJFt4Y
hUdxF5ECqG/hFnni1X/0eZ6v8lqEpThOuY5+La1CR7KLteqkhNVHa20t7OYf/wfJDudT+dk79O7N
/vDZDKsTKH2YAY8TjtihWye8s8aaqdwRry4+w0vf5PJyfbia5TOFmTnTAc9w292N+2Ins1KR62e3
Nk6CXX0n/ZCfxh/1D0jEl6JIL81G5+1i+gpRF1m8QuMqPOQH0rvXS6hEdAg3S85q4KaX9htnSqlf
Xp2zmWgytVpWUq5olPVhLnoTU6T5ILUQ5fuvtS6srERw8tpyzQZpXqC3F+amS4PmbGqSaxq2bDrC
o0Umk9EAxhB/4JNzu0tI3PNK2i+f9GwyisQ0BWrHy9t4g1fA1+rsftNcEye+rU5EIh2zk+SRaUsm
yoXhyeL3p+F5rsbIkhFbZ1mGx2LsnI6zOEKFP8+0l65wNvXojS/1/sgVAgW8pQGdurywZF2YVfWz
KaaOm7mtDaZyZe69aTqlpUFl49JEdq6bOn9IuvJ5/KXIbFDvc5l0225HnBDeYnGRnP6Y3V+KMT3f
ap/NLOctqbFpG79Mk/CYdZMb5v52qKqVDw18ysGvKynRvP7mz8/pwvRyHouTFNBiQqMIj3G71SBp
4do0Lc6kY3VN9lZh4BjO04tpSssY/sPy8N5x+TCpJWpMLRVMOrNKvS3JOFFcSO8uW461tBZXAUnO
wlbcXJxML133bG4phzLpOGIvIy7fTh6ey/Uy4jKk3NXe2sl24g5PMF8uDLdzAfkvL9HZnKL3QSjD
Mw6PGv4kOYkcjJUbBUGAaj2Ixld/yuwuCUgZI2HOJdvQzYdvf37Ol8bj2VzTaD5YG3hixyr0PRXI
31RdEnQsA+4PD/U8OKcc2kIYu2WpkARaHx7L/zps9HjBxcC6lqRHv9Nuurz2ENNJnhWXkED64YJb
48IYMs4mnhFqZKLNrJdTh4ldGFZGKT4YXXbdSPHJzIaEtMf8grTzwpd7HtOlVUs5mWeM8Rz9fENt
O1/9+fFd2p8byy18GDFS1pSmXvHmvsc7HfJVv+l3YD6d6h4JyH9wDV5KcB+vFhMlYMwF7yvsZ3tx
cURHwzPW8YZihnfhk11Y789VVfESGT9k7xsc4bVb91fdqjhRXGNvcSk15tJkfo4EsYYsb02VzxVv
o013TeKok2zDTckR59Jcc2GqMc6GfEtYpprFnHBmGU1BrAtOI3+PZ2C4eXmslS8XvsVLg+9sfGed
Gs9YFpdN6ejWB2VjeaqN7PMm3V1O37mwRTpviIcduiJ4veFRlr6KSezW/mNF39HwHy98qgtf4iLd
//geZr6OHns5OQWa5FO6G4BdARh90ae1pdP5lqdVI6Jb68RZJiA3e6lzvNGYpQknziZI1jOyrEAk
vplQYffCzV0Y9ebySD4MyVEpq65atsaDI63gS0H0nlnEXhcDLCHUcunyVl0amct24w+TrHm2HTFC
Ia1kMke4aO/OrmRr9TpcoQHetndi4kyb7OnPH/PSpzybeMSw1FOzZk8yl6AiSyygVHrv/nyN366P
sswyqcDNkdDkfP4qSVyOgTBwkdYdPG1+asLjUoIwHHGVKDWeeu/y6fgcE/a+KGPEMIjnId4Jz8jn
i4LkaOtEDfXDbPRCad4ud8Afwa9RajzAg9ONnqzZDhfwwcKEGOL0VwvQKlFKbNQO11Q0rBM5EWh4
91KgrCJS4mtP0ftUc6O+q8lyLZXecvMw0zjtG4sHYwb5o4FJhMy4SaepL53JMomhDhWEe2466sbo
1I0oLZosTScARTcGtTihOrXMlRHLMvyUjiMKdnlYG3NLP/j9Wfz/2uF/x+rz4bX8xXZ0/dItxqOu
+dSyWv7Nz7ohpUE0D3zfokTniewvxvvPjpWm/4Wona6hZKiiwRvMfPlPh5Ek/qXQSxJxGPF2L3XF
f9UNBZk6pLxUDmmCYVehUfF3CofvHooPUwNRVwTmSRQtSTVCb3F+eiiGSoFVw/sjDdVj1A4HXFF3
qhKiSWqaVTCj7Z0qicTy0kKKEFVbpDZHvaqILa0b2v9C/Gbpa71TAAfK3wyzHR2Ls4cU0pj358aG
KOSIOdHQMoMl8F+kqdoE2Xitg42easUNjcAxzeyubOhWl6MsUm0KX2Jogo4eVvB5w9ROex9khJ46
UtSD8GwJCS3DxBuBXTUURT2lgvoPxNLzfepSxeD/fLsBr/0+kuu8s/f+JaGZ4UFCkTKo534e9KlQ
aGMcxpMzkk4qkVQppBFKK2JxquE2p6wS6vEJsJJLerAbgvDrJP1GmhMAxoO0rbv4igba9YRQ6kYz
/Wsxr7eNWpLhV91H86i7OudcvmoUDsl47xeCvARR76IoDmzfyPdlpK87PwJBmLxmaXQqwkuq+vOd
ogxaDUU9iFUyji1ermXx/rAs+VqEekxNgaj75lNkNTcArR0xIidcRy8gJi7k3ZVCF1PJocGH2f0w
vn4YN4efr9xHPsH5Nmu5BXBwi8iRZiDJZ2dfcs6VxzAwSrcIx0OIMqDxzY1W6i8/5KJxBtncKHLv
IJ31ZLO5sP9/l41/HAbLxZFFLTIyXMHm+X4SXi8iNpLfQUTpq3CWbHIHxPmrnOpOYzSOPj1kaG7C
vHKJZyUQugbnSfNMrFfEX7DXOGUtyZuaYNO0XSGMsI2yXGnDnYG5oEDp20nFvWjMdmKPBZClIrzg
0PhF7vv+AZYWBIOZcKHz2mkw6XGD4bxyxea1lmASJdNwg4tuxCGmzU4SVBtNxjdYz+sJVkrXvJrl
CqUqJ/XWvGoQzcoIZnx/BLTClqQIdsFroZmP4kBK1bDrmvlQGEvEmDRgN/CRYcv30ag9VtZF29fy
oD89CwOZKy0RHsbSsjfPltjc18poSjvk3rl+LRvCA4aOvRBpTy2ZFZMibyDvvnRG8Nbo6ubCS8h0
fHZt2r6LvAC/hoqS4GwcyGjGJakPOtciYw/QEiH2eM2gLxMklKcrK9sG6WpvhMO6zS00fZXQO3++
BaAVv7kHxFwGCWo0yFE88/MPY3EOhVFlRmM2iQD/xD2xYJXisVa8YhYrDPm5yZRnocOA3A/6waoI
OULvWDqdgGOAcF3X8mWcR32/sLYziA1V6HXCXqjGVaeBe67RizqlAmN0zpms9ddZ8cnla+NvgeRD
caonyPERv7Vtso06b7Q2JISKfQsFVN7oAbOfkiZXEuj1YfyK7icXzetMXn6zqL+qHNHB+y7sLTBb
WdrdEVrRTAWSVmmEbU0iHjJ5qDuap/Xqc2tcQ8qH1648Ed5ykvroqmziq6yQ8R+Q+AzTR2zUb8yc
4XzT9ua1UErPjd7sVa3EDd7eRb31Stzjk9nqr7EVnQJ04JN/bzbK0+gvMCA0W01XbagOk1Ptv1S9
8daUhAbR42uhHUG7E9Z6j9EmGx4rfnFZj9CaEuXZN5q9Ind3lay8GENyJQSdVxfA/mVpNfvorSoT
w4kcsiTlOvENkmNN2mtQWtscdrQN0fcFWvImqtPTIPEk1bq967V8qxiESgz8jUwz76vyOxYhkm0K
pO3JKcuiq1C0HkKxgXQXeEmtXfei9joWOhxG/dDE8vOI7hGVwnPqQztjvOYSIEe8JlYDWjAL+OKC
6ls/38U1P9cTwkuS5dtswBQKX4Y+m+1en51CLEBGiGjnZjx0sooIREluatN4IGzmieiYrax20FcJ
RuKMNLMIZ9/zduHS3aHPW1CELYs20rkxUjaF0tmJuDC2tDLZRJL03BleV6q7shqnbVVCVNT7Qxpy
EFCz4K0nmygdce37mfhcqNKzlmQmAUUk0VgKYSSCE2fMNT1hKPYcKi9TIf5okPjFA5m0s9zfGWYG
2SVCNBdy0ffPqCFqQFtzZZbyWtMjsOkAIzukdqqZnMoRk8VA3Kp+wwv/5OvxtilFyMXSTu8AEvLy
kA3Vaa9xgyA4y0K7kuFWT8hQBZ+xDifcFprwjZn9zRyl5xkLAJ+V9qoyYEcZip41Qg7fTJBmRTRI
ODxE7BX1PaIfsj/mxMQ3ld8WVXaVQD5PhvgpCDZaV3ZeJZrbKYh7F6Yw4KE59SAFAxAMEIwXY7Gn
q2ubMWDCQd1rjbRRMwbigPjaaY3SblvxZZxCQj7nnSncpqLvKk259Ssu2wmpYAs6wmLFH0+m+Fob
iDVDcuicVMGqZQEqUEv5xey4exw2u6EmtmAyiRkJiVJKjcode5y14ObcIUBrk4c7i7xpamHhVSty
WiX2iERb5LUTeQ3BeExK/XVU230RFayEA3LcTn7RzfYa2vOGOyE5fSLJMsBZHanWDrrl7BkZgj6l
ywws7k6Mp0yX2q+AwYFWVuqLX0ey3cbiTa88a7rx0JAKb436Wsn4SlXiTxy0fzEYzyqo3cxHY90k
8k3hr/XUeGWNWPjXxgMGATdXcwKf6r0fx8f2RZYyHK8aLLdGfSmgL869eIx89blKGWih4eSNehWO
vPezEF3lpM6O+l0182WN4coCyprW6msZBjKmn26TRtjvjAHTmN9hEtKNe1VVMGa60XUcjTd6gxNX
1A+hRpS9GQAOkzOCfCBhOV2se9Xgs2s11a2PSDQR6ztaB16etKgTWfcE1Zsyw9Vr4ZrwG6cY/Tcp
EJw2jijhyWmzwiH7VZHo91QkFyJd3KJFvVbMULPTNKydAaAF0TpeLnGfpuBk40tfts6Qzns9Nx2t
1XYjpwx27+qrVdNQylMkxpGUfUtNPr7vx4Q+RFJrlyVLwrL0ZJn6HPSK7zZp9b3N7rT2eZClLb/x
1jQ6ZJrDABNf0J6Adl8X0kmHQS8b+W2VmKDz+JLiVn7S9PFqksJ1P1p30rSwXTMVSE6tzrY2TJ7a
S4obpMS7VoX/xVrWHKOwHvKGW1K07l6FwpEroeAMdTuuwPkQfwc9XooRphpzvx/nFgxlGj9GhnVP
v+wAMR2Tg3Xw5ZzgqtKVtbVmdPd/Xrt/scWwX1m2kQvEBgWzdg4SsKqhszKyVt0hTE+11S2eM5XF
V17lqryWe/16DnRSKRjpmOpilZQ3uPF0Nk4p02loKC9/vqFz7hheJagpGCaXM+Z71eLzXmJKuqjM
CLtzO19+pkEEnUXB0MfW7kZpNNQhPhyGZXacG/XZLE0qUNCATaPhwYMX9GeeZzLlt6KUL8sGivQU
En9WMTH++U6Rcp5ve95zdTE4YeDA6HRu49EJelLDDtr+sCRtVdVjin9HVuJdq3Lfkbni5IUVdog2
FOnuO2G6NhIc0Jl8S5n7Sepy3kCTHRp5ZDWe7DZSPA1aaxHEt3EReobSM++2j5rZe2ogXodFvZMH
akQJKHSSYK1B9CoTg3DbvumxxItZ301D8BLo44OsnNQQm3bfhXuj6HYIQvhDoz3PMauaBdpW+aGh
K3fC5y4f4N0rNL6V8aZTiNMBr9ybu1b4NiHVnH24/SbafnJq+ubKr6EEcNb2S47NHShnHReGPL5h
BV4BvlVBaurPQhl9LeUs85YqNJMwcRTBfR92r2mfw4HNXTpA275VUfswQqdVzxjAHL4l1QqhSI//
x5KIXuYdq6uNtZgMONGAJrpVYdiqrfVAGM1KABU7dK+Wnx5lXSDOJNyXwwNkhlu9hONbgelrT20b
rawSAkuSH7sqv1MxscJcv+4kibVAhDn0wJy88YWXpu4d3xjJ7hBdA4QpvfBttmUrK+byKvTjva4J
16IyvVk5mONZUfYdRkqfRRi2EGxR7RTULP7xosrXmxF6rHRUKpxSNc+fkknkGmZwrbDSVpgQujbZ
5fXkoPNywHxszeS7DDsATEVnz9ZEvkTSfTOVcle1AKeL9pCrsNOQ1gsC9fwq3ltje9MM2nMyz0c5
Y7vALCVVdeoMk4WQfOi3WoX74P2V/1tFs/8XwfHS0l7793K8m6j78amatvz1f6nwyFo3VBRupvhe
IONs+LOchgrP+gtNuKYB4CF1E0/ch3qaCXFe1lhvZMRLlPQ49v0zvV2y/iJonV+pLJQTSYQ99bfS
2z+f3qBa4rSieMeRQ2fShf32ecY1Wsq8qSGUD1kaHmorXYVjG2IpaLDCxfN1htYIJ6utEI0t69Op
UwXbyoME/Kq2WHQ12ZbT/F4vlckzwk6wGwPmy6yuMOL6Sg5vNiXnIx3IB4r4jWQ9tul8rPFc7TNR
X8t64QWQhEuSkjups7MEVjNVOytsAswe17lQXtE7c3oMRaQWGYLhmHnnhERwTsGTYZxKI3ktpQk8
xWMtx1dRpR6LFmJ4dVKFt1F8SqMtUvHVALS2KTF1Co9NOFxngwobHG26Mm0jlACCGuyLcr4ptds5
1Rxf1uyKpPecmMwY53mZy4fRUNcLsFgS6AZJb3Gm3ObdeDPMJ1mV93OzUbseNzGemLh6sAqOjEI8
QMOgut6Empd2Mjki6zBdDJ3yD3Psrqi3PQOHH+dnY/4mCtmTFXzpjZ0gTqu4eWuMO2PklAJRkVmS
w7/dzt8WALhWHZryIUyftKBwLY57yVWRPJD9hMc4sKvyYS6vcvHB4kA0lhvBP6TRUfbfxOBFDw5m
fPANH75L6lriUffXjd+7iQCNf1bcuPoWNPVDNZcez9+pFejFqWmb/U1Q7K3yBgeXYD2pKa0AK7VL
fZ0J17HKfFhmiW1lhxErVt8r5DuKrqnttfyeImBd3qXmjTWfCkDd804bvlbinpTAmyx41GKQ1Nkt
dShHlHNP0E8siV+68lmNbg3ly9QhxFbAAHek8yjRMzk0aytO7LBRHbIQiTotriSxWpN5Y7fGnvAl
ZmayfF5Al974+jZtHo3wuzIEXi2mBzK9Yg5ARIMyu98GWBvbcRMPr8P0Xe8mp5QNG0u+l7SBE4mm
A6mqTb5Y6VNunFo8CraYhFdjeT9QXOCsJc3Cg2L218SsePkIBVIg5boJSkjMXa16HJCmdZbg0PeL
+iXMk7e06gncWVfTj2hajeMRfJNjaTejAoROvtIpbEk9OVV5/dVX94mO5hyYWxoEp1wf7mRLeAwh
41t4MfDzd2/4HiJOx0UaRuu81W+advzZsv5bs/3/pWS2pZX7h/mcFkn3aUJf/v7PCZ2mCDMz0zKG
FFTL77adn/P5+0+YsJeKLD7zd6vPP9sjdEBEGhYi/4POpjKxa/97PueHkGcBBVA/BNjE4vE3pnM6
NZ92pTr0oaXbophwZ3ARUZL7PJ2nKoGtoMb9Aw5ZmyHvWbcd856qrIuk9TCK3JaDLZAYeEXFH2Hw
PZUQdln/i73z2nFczbL0qwzmng16cyuJXpQJhcu8ISJN0HvPp59P3VPoqsZgGnM/OAhk1jmVShnq
595rr70+NtYiqJV3Dr7kfSI2RTQv4h4VzU0fXgTD78eN3g9AZ+Psi2rvjjqQev89SEe2+FjJFD7m
uaPDSQ6t9qcnomTwGXTCg1xlcAQn/W9V2sQJcfITQtLzFHbxUUqn2jccCOJ2l5wIvNEekw0dnS+N
QcbD0fqVn6yXVD4ubXnP5dImktwhSKil8M10WCHKYdRfTOFW9ZKtp9E2ICz2F9W8CcXqWIN+NArV
Ljda3fkv20cnFD4bev1ovaKy8XdogIxeSzKsmoYQYxZSrxqrm1X8Fx6tXp1jNsOrUCIIPom9cmJI
e5kLEoErP0vfVQLG4s6bBKdFaxVgCpjPdDViejy216XahogB2Xk+TYrE+fjQ9wuAxl4aXS3oNOm3
NJUHVmq1bD4NWDBbRTypJVQBlayK4qfUlxHpN+1Fml4G3krLV+kIOBMat5ttAPLn+QuJZ/5W0e16
brIgO07q7+K1+0FkiFQegrenpZI8dtVRpHdOL3QH6/i7fx9JfiPU8Q92jfR3ZgtHRhT+dpIi+Vfl
GIF2VEMi09FZz6Wvfluxtx1K6RpPdhNB5HKVpwP4l3nOv7ZzdRJO+202zrFkj2+rK1fHTDs3f9BF
6HMe8ml2u8co+5nhIgeRw2uxhTtcR5I5nOHP5A/nwUEj9WKPcDHxNB4JGT2twqGz5aAxePIgeXP9
Yco2gbFb/NpC6LzPBUOnowKHQj8qzTHZ/8QZx2l7XOVwLAyiBJzYBA+Xu1riyYqn3aawBAz+SPWj
mb+KXHRFRjDb2zawserIpEId0rtqHDBR6JPDbyzhhb7uPoVwIGzSt6W3/+02+P9H6/9kmfH/erT+
Xf7Hz79f5Vf9518PWP7UPypmgyUUMvSezKT/iKr8x/mq/Ru7khb7+M9TlhPuP8tlmZLY5LQj95Jm
nKkwD/ePclmT/41hNn+E5UPdINr2/21n8vnX/NPARWehhtwS5iwauQRkd//76PWfhh2yGSultuTy
H6NZozAFVlg6gsTSVqA8esEZrNJVsiZQrmsq2L3OsE0ZnFHbnWgLgBof5s8NBz9InXcdyqSUpOH0
zX0kyEUlVDcz1IElpHFxlgBbqCTEuBOpNXHZUklmMCa1QHEMSC7VHnTmZwq0QHFauXMiZE72aLAg
Sp/WYOflGhKfdEn09LLVcdR2fMGFJspH7WxMzZnYvhufAKqmZg/mcu6J90p43K1rQ+pgAMmqv+Ux
m3bvwhiYS2ZvuuASZ+ICo3ALSvxJHSEqVrzYBHgyT6KfAdhux0a6rrFuj+1m13ptm4p5Uu1ubc/T
fQASvttLnTmLlZ8SlR4/dpwmkFhbnwTWP38RPeb0s4DHpHQJH3GteXfX2bRF07Zqw91KwX1N7LHD
QGcsLkakStzsVI8IWgi13mTmubzN3rrW10qWL8A4qAKnqP2I087OEqTol2GNA7n6ErlP7Kl6Fr7G
PXEauXSUn2hb4nZiRp82jJtAQCLs2sDhbGsobArHgQ9T5sNEhFBGPZrr5dLW34Yxe/LSXLtzylS1
3ctX6WjneQUipHH3b5nV+YMSGGjg5nSQet4oMXa2ubTjxzQdYWsIZKMx87pbgnpXr6kouDkCuNtn
9UMpp1f9WixdNFpy1GMsOADbjM8HgsQm12LRdCCNv+ryy1p3QC4Z3XCIXT/GcggXcCOgNV+lQLlD
ysPNvQbFWYyTcEtWrrIfMEAdMgnOPwofjmDQvlMdQOTauH30GAbiD+Zqn7bIyi5skGn7rPSGX2u3
HBInKZf3YRC8UpSx2G6PcZXuw02E8BlXRFO34K+twGA2lSZMRIviuo4aU+rq+Gja6S56BnyO3pjC
dlfDTU/O2UMNk/FjjMyPxaq4AmVv0nxFHM65bNEsNFErblEVK1GZNFHtCv6mlh7eSUaP4SpPYXJi
wJI4s2Q82lZ5dL/ua1J7bSK4d0SrSnDGVCF2sjiQ7x/FOgmI5eds1u5T0V0LzZG1xUkbR/oh3e7J
M5upHR2R+WkFQpl/jvw3DXAMcxMbzZHZpnXyeicVZWcGC4mgdEi78qRMzSnmGpqlc4nrYodCfinU
iGon7YzAUHc/FC+J8vOfjtD/kxHB+C8t/NOOg63mGZr1jOzD7/GvNZ9ZZ626NqP1s94EQjqebTyN
xOKneRP0oxhgZpFqoKDJcfhOF81LsXetW+c3JG2W/e4XmuKvnczvZd90OxjcIzAristDkfeHqkld
WYpWVrYhwDqphKlE750d7KxYx3Y6ivYThzvJmd2AMxy0+4CfXhVq/O7qqjlaMrilnHhxtXkNX3Ox
FX1NLg51pZ3o4oLpjR47vtWTfC9P4lg91ix+5CTEGy7SbULuwUvjSr+KbHRjvWUu2nvl82dqvC2r
vWYovF2x3Jf4BJbxCDeCRtnwkmL2QI96BCfUaxbJS3luQ/O1LgSnVBZnbB9JX4GLW+3lNlvAFqfc
6YQJ9SN25CvjaHKMjCen6OdsXtjmt6fU9CV1DuotCxen8AuFsqbLMHnUXrFMXuW3EvS2faTQNj/5
loMYnQ7gvS7ZrH+0hfKu7v0bUs8DYcPs/DI5kB3uasfuVjbdWdTr0NxIG5pFv6J7tkKRoDBVDfZh
v2Sxfp0r8wZj+K4W80uDXtzsqk94y1og0VTRPBcRC1RnY/bzYvUNdT5Dhz0TMRhqfh7J+bGpl5D5
V6ApDNHSYDSIoVV/5kftNlP0C8QMCpik5sVwlG12yAEaIV41nilu19paA5Js29Os3PhV/m/MLP/B
Kv1PBwUSFwYKNkvRyGhgRJTzf72Apxrzwlzq8a/Rmjhwcheiprh09lBIdslS3wAzPq6c5bgFzV7B
GsoARX8mWhlO0xyabK0s3e/PEey49V4YysdMYyFTgD+DVeZMdnq01rr/NH+eSqWKytFdByUUi/g8
O1OQWlHM1UgKbbecIZu6mlBRg5KJCwNkTeOQXKb5B+kbXqFlXoycry4neKMnEm6Zs6VvAhmYpdS6
QsJiR1N58nbcS94+PtBSC7PtZ1NiQ6khlseu0XvbLAQbEYnbtzRq2GsObXOwpi5CDu5P47ryWeYA
2qcLc/wLqPJCedUNzVGtMlTR7iUhWKs0/KkyKmx+7M6zueOcT031bT6pzLjP8Z1RyatWK3fS1sRv
on/FuXHrcwExXiix+4yW05uCE2+5u3eE5Ak2ojaMvtbFQ2Wt/jovbIjbg8y1XBLCJxT+Zlle3Kle
0o/e6BMsaW4QGtlszQ4QrchN0Q/tJr5No/IKev1hKMJ9Pw/DodvY6cE2rEu+dEK1UcqbNiRA5IeL
NW1s2nWC6FncAeTKSRrFT6oqMOI9WEz8ZGMT5tMSJvZUz4HMd59MIL2hapKXYBd/zdJut3MddFYG
o1j2wT0UUHG4ankwHbTcwF1HoEODti0psR3no0tr63ZHuTlWuugOu+kOLpHNZ7nSz3gZDiounjUb
KFlG4zrXuW2uEYHn9vhoGZDA0I0Nr4zhZEtpkNl6NUc6IUZJnjlZTCuR0UE281Wp5yv16lVvxmvl
gkMPqZP0NlwL3Z7nv2YtBfNQBwqBjupY+gamC7klP0o93hxNuVrCeIZTJRRLuG97QBQmK1mx9/tW
rbQ9R/08F40n9tfmd2OI0e6WH+lK+VHnYVnGfr+I/u7eYu4Bnfidmp071bHLm+31be7r1e7DwAyS
YQ2YVBfFTz2BYvl6k9XSEZOZy0zn/cpcwmbbVvUrSfCIqFUuqwE8c3rflvYg/mE8YadqYks/t7X3
sPdWnyDZ3WXnSBQGL8GgoSX6IfOHk/6QSRjqbevnbAx30ZxfKC+ESEotSJqZR+kzf+dyelG17rJ+
D3TiOUKgYvlrdSJFxF3rhQt0co01o1L1RMtlNOtvyLrMMz0pW7zYyr2RyMy9691GsRztKJnMiWaN
/4XVQvfyafOH54frM7C09XKyKz23cVOdAJDVKnB6vtDlqD7NmzYwSz6Po2ElR7c8aGShDZ9n4hy9
bup8A/a6Hs7xTuRYGRWl6ddAQZf8AlfyUqm5N5sf6BrPZnKwzUUnPIiiolEcESG374ifrY9SFZ9b
nWT4arnoh0ZrXTP52iTpuI0Ubxt3BFPBrAXsC1AoVmnXrDX3xw8S4M7zopyrRjuXm3JGG4zTqCZJ
XeGdWfUFhZR8tloO5dGeBctT5TWADev3TMMVL5iU2M3Dt1jIL+R9R/KB4bLTNqOLu8w1KEKXhPLf
NLzUHE4K5W7ZiP6cQ//2yryJjjOgbLdCLldyxTdS3ZeBUbTA5BgQ+5agEZ4vcbVw+3mzTlutHzX8
WG8wT0FJ+j0w7LZwpTiB5N7QlSxRds328ZI4tVsno9spvTtUvBVS5WJnc0vrfSM0WFEZvpGI1nRu
LqxQxO4EH4fQ3APDWvxF5Dz60IcDij1AQL/exlDP4jP0Ur6KvqRUJ420W/iT+8mSnDJtz/vsSYnl
zfsUznscrLldFHfj5CX4zq28d+o3Cb/H8sv6Uf61EiEYRPU8rGLUxv2lAyvbdPO1Eo5qfNLVKszm
7MYmvU5G19w9Zsl6mZTuhQyuiovOpamp/TEJ0rFz07cd0616IXgKTis3cdXFSUgVMjrcjI9b8Ym3
gRkBpibSW3rKS0s7b4n03w6tkSn/SwPLzElXGClhoWYfgKDHf73XGtxhelNZpq8Y2m1bDNzW29+p
Ac/c8FsxPeLoOlg6fVd7T423jH6Wu7A7Ox2iYAM4lCyvlbg62SYMrkwFXx5eMEEQC3kVZeWgyeZx
IuyHvW1FOkwIWm0eki4bWFnvk+zu7Y8/QvYrTwcsZb2dIpVXZuXk5yEPuJ9qWJsy6ngKsR2ycC3D
ntHbg9LgHPqtz+ll75prO9hj9iZWYbLETkfErgiRXVQnO5fP3bekewlOn/lUyvENn9/CTfFN6mVX
jwcPs9SkXVetu2ugm5Q5anpiAjYn+xqYtirjGszVfKgoHeS0DTkHaj42XsUWN4dG/kIQJo02cSqg
OGrUcCgk3e3JSC9+VXwrTuOWeua+uF0ucJB3eOz8Gvss7j1HT01nlyfXVD9nuL4fzCu6Gc9cTN5m
6S4qdgEuBgI/446uIyhk1curApfS76EbA6ntfOKaAqP7XHAWSNclG8+1NYKEGWhbC6hbXUfRGnfu
LGCQkP9qe+4RvOqtzlJ9Yw4NOyolcTXRKYuzTJZfi8Vk/jRd5u0t/q30JpI1ftgQwfKgNJNQloUQ
iYa5D2/SSICCcNUHxa6WliyLbfdmoombMhL7PZpPprFi47nHqjuIFceJ5Si3eLyVSfXIxMOwQQJM
suPQS/5qmF48l0zLercTQWSmq1euBW7G5Eim8/gVb16b/9KJ5uhoCkl5TN1CKu9qXdPhhoshAC8Y
jg17M6990oSzlAWJNPlCIwZcwXr6IXha/Zq2wik2Lpmqe6q0+sveBtzZNzVajP1iVcMVvCRNoQi1
EEzFu6BJF3k5KVLzWY7b555yQ+g0f9LNj/Uk1+6OV6di9MII0X4SONmqfbQbzm4K1Fj88ewsq6y6
9HVBt2eEOyWgTtVBFPq0I5kW7P1Wi79tPAvpxCwgyvMysNq7uWrXyhJvg3Gyki8rsWOpfZF3jy0a
T8DN+oxfxw9w7LQ00rvfdQKVV7LNWI6qTY+KXY/EVIkIG44S1J3NZjPCmWjSLJHPvfTGcTil1Cnu
1kguhSFKtSKoR92kN5I23pnNY7vMM/nR9smrrd5jr449gUZ57c9rc29Ed5yjhXhWoZh8K34xL21X
RAUVCmCGcM2lYGe8Kz9Mliq6uXL18X0isn0sMne/FqCBcZ6rUxGIIyhjQfbrcvL37Ldq3CUp9crB
dOOj0HduG5O0p7oEgpVaEjVLcm7nOBhlzY//trN0aphLJJCL1t6uWsVOfUJjO+NqFuVlFXjJ8Uvc
mEEtrgdTw3NDyOH6KLPhNbuIi/5SW8ljyfJHrZovmVUdO1Qj8gB24pfXrvLM+6IrroVTG6P59nOT
q2DSh0CYCCbbxGDq3rF1yuTbUn7L3bs1Hcf5McvZIezh5YpcE8M+2B3Xgiy6usCHNI/gkcH6wXNS
i0evPKUZyQNTIaeVmyeZnxLj2cp+TyTnMQN0LnX3HSOJTh6s2v7mhIU+Lde3orKr6u9IQCIFOLID
g2xzdIi0Po34/nu1cLcdnYdAQkaLaUumqGq3JWPNEi+1bt5yZCIzfqjpescwW+XJm5m3zIofQ9Ze
GsDYlREWpScNHjhmiKd4u7oLtvudJF7i55vnBUYyYQ5oWTWPhJ1Ee1kdBfHUzb+z9Mjuw1PuILsc
86sQ2+Kdwt9JePWtZHAU1N5u7QDbTU+vKx9kKTpZ+y638XlrLrExvgi7+SLRi6/ZYQvin81kvGZG
8w6k69kryTodoGcqgHvy1stfoZVrFEnsOrqJpeAykN1cBhKO4NH05y0tL6wrSPt116d7Qc8Fa6vb
k2A030p/+C4Kz7gmEHbDdXgGg8puqhlui11TVJ3te9PaoDCHQOdHNNoAnHLQ6cm/vynGZp0M47fi
1KidQmU4FiKIMTTOuJPvujGgSCc7gfNBjpGqOMtlrkhBhhxU0zOsauxl4+pndRVsqxSUp5z8Y25z
dt1ZgcCIadCnUGxeNoZS4k7Su8YuR5JGbSPQFzmUuQmDkw17Ue2scuNVe+83te6vOjTe/rmj14dT
L4W0ddnyNvYnffsJ9eWQFV7BdV1swmHJ1aMsWFH7vAmrRwX+sIIvDLQtPsq/gty6u6XioiXm+emq
XLAJP4wCD0fqbsGOaLgwQIxHQuXAtA+2qIUCK076nLujxiX2QPWoqymwpLMGIHXHQS+XJxltZUoC
uTCDXNXDojaDVgGTC8Wbel+fg7KLEKOvo6JcFcPTB94Vc7mxakji9Hg4yfl0NQwhyjj/uCPn1pfR
RuXEI2wBG4KhKW1hxx1tEiMx9xVttJfccvMpdhMldur5oOWpVxepN6FdL5XllkV9QFPs1YGhGY93
rQti9OWEGlF0KlRX9bcEEK7izaInl5nlJywy6PWt09FPtsOINjEdqYN2Rmri846hXTGziTeTpzx9
y5wbBaJfXWDWsmYiJPegntjKEG6TmLsmP+Vr8iXiCpOSEth5+aKU4ovxtIV33NGWY4no7mv67hBM
YSRfcgf2Yw3HbvcnVfEB81BOmH4xvWgbp7XZewo/61J5g3LXKLiJSDwYuB3AXa+cb+L8VmcTl0P8
0jBXm2nr5mZw9crlJXrTmvhiIjmr4a3z6G+Smy2I3igI+VtHeq2Eqi3W01XZL1KDXHyyIKfvnxWI
9qc74khgoqNy+gArwNjNevKCPnhFVSas71wk0Z69Kdlbx5lH+bCxYqQldsYdSJe4DHRMm8eWSe+8
yO5SBHpH3yX/3QLGzTn/+nOJb+ukkhmPHONwqq1qcSZEfKtsTRtDkd0745dmkJdXH7gBtMqfJPen
3OuNNxGXMjnNJlJkJr8wbzEf7GGcxZF6VX6WM2PenPfSuNf9aebySoSPBeGbh9Sw4OXND46zuqo/
lu/V+LWb8a364uDh4myy5G1qkg/hygm58v9XpqNpPZCarMu0Fm9s2L7tkzsIt6F7Ki1HvW85DLPj
omMDuZd4z9s/XKF7c5WwPhMZOxSBBWJ7ta5p/SNLR28zdA/npJ/3KDA+d7vzYjI6sWnEonnPo2wo
6fnyiAlCjH9KOc+ml7yQQfHjSZGSE+h9ptfKGlIVEY0tRGu3SD6LabkI5U9pgHq47xFXCrtidq8K
V83QLs3o6Aupn3ESLALep4LVKnsRpyM1oGAjDEaE/0brOc9fRu3vONogNwYld5U0cWtNdZgGOd2a
nTYKZjOseAjGcDDUdntOfwF2ZDtwTsK122+Z9trORytPXC0THRNpaMFNFg/v6yv8nTiBgtIjP/aq
k8MmEqPEOsU4kmeCehkQc9Paj1Rm70lFZWPsAKri11hRH4aRHXgOiulzf1SUI5FzZxDYB1TZY8Ld
a8FJ35dpuAGWVNlvq3ivxvZaJZ/NzMBZPg3dO2LCFS7Rtddf5G+DC1CbJ0+oV8/oyNb+2hbjiLP9
+JkP+MbkF5L9X2LJLS7TOHJmqyeNeVvLwTCJ4aqcTSnxm8zwJEdfsSEn28OgmV8T3J2oz/gB5kNK
HEt/Kkbq7q68pdVw7JTN2af8tkwvbIGkDNG/iBa2h+43l0lixkf8zQoCwqSsvgbJslRtoWQeY+6u
waEj/11/szRQMolbndFikVU6b/IcpfC/159bRaEqEO6/1S+KljxYcnhJX5P9p1L9kCi/N+3Q02T1
ZKZk71AJHNO6tezpPBPx0yWkDmk/LdQdoPJiO2IJYKm0P4/d5w7fK9MWhEudcblBfdY8Rdvl0cOn
7uhHdn7V+4SNcdTdqOEklXiCZkHv877QbiXHXv5zolxIKndT/Dobr0JCf4VQry7G2RqY7qTOynTL
qEd/zBiVLh+WTMdJy8ofq6l65FbyJtnyQIP0uvrWY6ToGU8uzE9/Wt1JU3auKha5eq+pLzRPqz0B
N20YOVaru1aVtw8a3dLkc3PSMc58Z2POA0ebTAn8XW6URJs7firUNQs5z1TCmenP7SuR0JKYk8Z8
o0m0U2H3+pXxyuA1LEl0dks1Mb4N1k03LmPmSiIDquVg6NTGEjLs61bsp7rYD70i+xtOEfGoIwFj
HT4JLey1ubWXoG9qFszSc/xzG86kSy+1Z5i7X5GR1OTHNCdZiK5a4ugbIKwJ8nFlPNPokAO6q6Jv
tyLX7pWELOdQEkoJcRnKsdbI/Grvy71M36plPdZF7cbY+bq2o7jw+624qkV5o4zujHuiyoHK9hCo
+3ueFjdFqS/cQPWp9vSS2+78YdHEE9YQ0ghJCCJ8Ieja9LYO2Ev0hUnEg8g1iJghzoI7FxxQmeyP
gsNaiL/FUlDETfi8c21zZZvcK3LlrxSnPsczeySxUDlaHOjGUbkKUoFmW3t1/YN1ompp7PKcIcbp
2meGnrhNvOy4uQxsnUzqwyyBOnWR4utIKvKlHk+AnordzY33ZNmPgOfYJ93cuO68ujI9mY9/2XKG
ZZgBsUydSnPGyzlcJ2oSBDJ81rbweCaAdEkbpnH8kIN5DCAEn9oWWtb8zLlnP2897aav797Sjufq
K7feun6IehmYBiZLsWE7qXFXq3AFfmp0Bsuwi4GWXlUdiRjj6YUU5kM/ywThpSnVe42NUfAqY/Nq
sWKPbj+J6d3UeaAcpVZsMV0dOkN3VR3hVWt8YaDZMI7D7nJ2lkh9+rxeYwyaKM5CwT6AJEbKwAHd
sGc4LLcB6dnawtLyOkxZ6akTjWMiR4OVhVO5BFli+M3SQC5DrNyYD5thZjau2EtOk7eOHBvOvE6u
JiVeljO1yRuuwNRv7jXb5Ir8a33kJa2kZrD9UMAgGG4kfdowLQ78Df6Utq9y3rxNuGwyToLhwSs6
+Mb6nop1oMljQAXEHrtIdTZrpRfnNS1O6RUjfYEUannLZF5wYRS5c8h26qGNlfdCX950ciw4S1e5
O8tCHB5GYQgtMXWR183TqkwvuyzdDLvFKiXvyWU2XpOFIWHlzNMlrgEQdj3afOOnp60vPHbaOGOB
Sk+zm5uvYzjET8fGYWRsLCbATpPxmvQaLKzsTK8Wb4PT/C5qu95Ku/Wr2lYKKmJ1OU/58rns08cY
V+9L93ez+7aOyhT/MEaS7xEoQG8G4nboKykaNUbHyEzraUWKGPDz6tnsl1wQW01BcDZpqXIKt2nJ
nGq/qk+zNRehYXhx8SiYSjLveNKivFSTGYPqCAqmJ9UCerjpscgW32tBiFQ08IYtxbHkYmL5eqcS
fe972a46GvMMb0fuCkbhkrYgjzx/xkESk+OmhZZS+HkneB1jIVHbWH/fTtu7BuxYPZc63fUmhmpW
haMmBhrx1+NIdUIw6J/hIi2rJ3Spx1oyKAG7fd71T/X2YdVSJMZzJE5DFAs4ErNjvj4dt4+OAo0C
uUOVG2XpKJjUgLL2yVD0k6ogKbAvsF+8N0AFCaTu2oNUOmrSXlRGCASQHwwxPe/pSUr5rLktvlLO
5bp0sRrrsljZlQrqyheSTT9iWTkpiJJIX426OfOR5ATrdK+J6HO0NGjzrCO7MJqF6yB8KAtQACyB
tWg3ZZCXzrBhEqyH60ybQt9qFiMyHpTL96feIoBSLitaDloUsbBcUQ5MPSQFhfIrvTWDs1lptPf3
rGHIRi+1ZN2ZDINwzKew2k0aii7QnF5e/G74gyZ6lHDZ5Pp2zpfirDyz7ep7Ma1XS7abobks/fqy
CkczYdmmu1lsEFeazZYmnG0pGJ8mpYmvNGCfKjK39LK0xoXs9atkrOjm1qmr2pvEvpD2WQ4D79BB
rfrPftI/tDx+F1kG2kv1AJlk1aDdFmG/90GDibOmF2A5eaUaE34J3XUoudnA2FUzW64TKgR8Ji19
/F2xWuxBC3mteqNjOSztX8B8lBbyBcYWOKQ+FaFXC5tfUQQ1DJxWe2O6N4wFI8zBWQijyY2oXxgU
9YXbPL3d6UPeR/6thKt0yJZzO1ZRP4uRlEnnaj2QpHrCisv6p3zpVv3SLfqFFw8MpSrGj8pdzOOc
11EHYsYsPCWPaTwfjRRVZQAc6aNgybPDz59KDd5/Xq54XeCUdf17+7SSCzDgLQTy3TqsVHh627t7
QdRvLjpKWTmyTVwIp/VNy79qJSf1Mz5KKh5U/OTovdp1XoRrE1/0+csoykdMetc2h4kRxhrWK7Wj
Gi/DxKyR7NxUEWktm0C3GMTguepQCj+5lohV5EsVuyNOrb7V3Ixdse5PvnanpWfHkW9rzoyUUCD6
wwlV4rceXxRZdrd2ccEqoaLnblsbzmqybT8fNZxl+SDYSagO7yI+NuvXUj1kaFD59KnTk1Ox8GwT
0dunFceWV3KFN0PPbOpKCPDIMWIUwxFllVp34zthyczSuK12+NWcNP1CNbmIYmBmGHgRVfVIQ/m3
UP4n9qaHIG/T5+/Ue19fN7KT61DalKuK9R5H2Ye1N588rii5m/UoEYY0YecVDLaac8vSXaKN3IYB
mspPP/iiPtiGJLtKjkhHKVfyerUlcw30nKkm3MroHc3BoYI+dNKywRvjzu/NyWuxGBAiamq2mYy2
wXhMfmcd3mZ1tm+uhXAzQb3uAopFytdGrBOn5TCls1aLQAI7K6B6TGyM1jQQopicOBufb0Vnsj5s
V++ynl0h15n3ajx3oD8VxhsN4s3irryegVkw+n8h2J0uYhW4KjCtJP6yEXWzWdvne7lh/MsrBojK
gR2WrXy0qgwY87ZU+ZlW5vlJoCUrWu+Zz2PZqTAdM/Rv3pUuv6WM/hWWP2JuAiqPUOvVm6Ec8/gK
kcbmRG05sRQ0CnNP/A2bcimfqr45tsMUdHNiy7Q97KHrMFxc7AdT3rtPJ0GTjfcZfiBzuZ5feMT+
LPLH6v9F0nlsNa5sYfiJtJZymFrBthxwAgwTLWhAOWc9/f107oBzumkwRlJV7f2njWGoZyBreuZf
hKZA3wf3iL+0rYGl0AlgLLSCDTXUipmUKWPRaJvK6NTM7+CWPOOyad6BUFj2BeaUkGEUxrNLjyFy
pVgrHE62Eu+1lEJp1P1N7dpTWZLr07l19RsixVvfQFQ/hOBF93OOMPL+pVYBlFo2/DM4P367Ut6q
fzVzByUvD6+GWNjmajnG7C5nfpR7FpEi57BvHHQP+WhsKK1jTDXKaSxcsWYw56ZrTpoh2M1emu+S
cOrf0opIVTm1G3NXK1dA2UJ9YzG1/Fgj+xx7oGhGAsdIOEF7vtavDBjXV2a7pXmgVCsemMqtf0Ir
38H97rqskyRxUw32OIb6PSsh2Oh/ARgts8lrqBYdgleha58ZVzXkZARYF0V4mUXk/8VlXBMJdlrc
b5T5QBLZiIZ8wm80H+ZsR31iC8t73f2zWpTmocdAnRWtpgt3NMyiChrzGSFThqmndvqxY6DxC6mN
nCWvZvMj5IFthd9MaCwUFnFHdZncKjyNzfAkSALLZHEB6JSGjRp1JBtTXsjOWMgAMLjM1KOSZ072
syRfQVEg4kd41whQA9d8/hoZIlRdsizcArcmhN4UzUdN1YPwrPMUIDtTYUqZvdD5YOniJwfZzpDy
XQ+yEM6OGNsY7rG0MtVSR5LHTTtmH3H/b8qJRADcCx8teMQQu3VzaZuLws5nccKaeA1ie5i1Y2oN
BzV8KUQP200eIlSlpNM/RvWQKycEdKtXjCCsLZmn0nIorOKgkMwAbUTO43SDlKdWB3LIFMtRjF+L
KT0iETwiCTUBCEczVBsz9JKlh2n4qQwsVigIobd7t+PkiLkLjOTW5c4L28BLJ3eopE1JUW8zct2l
FJ1+sn9J+C/MmUAiLbtycIK3hMyPpSO2z3Ii88Q6Z512XqByJnHHmPhMe8NRlREX45XxYgcI7hVP
18OtsUv012SCO19+jcRLnkM07h/mm4KIV0XEy8srTlMxt7Qgf1z6iZePZXwmfGIu/k33+ZwyNtZs
2G6Wq5KEQDebTLgWurEX3plYNqLOMEbgeKenO8Y6raUfWoESrXJUIioCg7elnyfxqFb6Pom49rSD
w1Ynfqu+Gbt52VSA7Azt2JL61Ol7ym7zUmUftfKUED3zm5mhzSXvJ1frHhGCOxwHHW38Em4KcHe6
EmU895qy+04zNqidAEXP4djdg+k0amhXFZcB5NqMpSX9SPQvnalURDlsSK4xKZRRb9S5LwnNNh1f
2k9qmvaaDp9JzbSpbPIYlR77iji4Za25Qu3nsJrxFkqzCS9h85fWh3IyaR68AZi+6U4LKMpV0zF0
bIMAYbbINR79RNmIX4r+l1g68cj6JoyvA6d7tO2F3M4scGzpsz3L+bucElvSeYP2hm6K8/KRx6do
XvZgvntsfOuOINyl5jEzSjGLtqNyrXWUZw+UXFnwWgS6n9H7jToT4lcnmvpW8oWkom/GKD+QwnPX
xU8h/uqpVMXC1eBDCC3fSKSgCBnz8EgQVN+Mkcyc6reLRvQoP1FyW0ysM+U2mw8yCRDsnG0g7svJ
gdBcdOpJsDjsQWJ1Bg+2a5SSCKc8QYnfg45gGBLY36q10tJ+M3zh1C/gBCnnN06XClvhSw8DZQl+
yDvrtzGg3uxaG1np3tSceXnw6aUndM8kAIa+6RoIEECf5oddaSdkJPVMwGMuq1AicGL4nsiPNJS3
oaRYJ6i44EQwgA8XVwe81SkblzNCBZuceKcSugPvFPh325vivlE7W1ltkuMX4ge+qUNnUIeeSSAG
DX4bndJzsiC7UR4jFbQYkf0Dplk0FRV16uT5nbSZNLkT5znK2aPL57tWjjezhB5WossyB4dMd6cx
PKFt0rTVB+7EjKaUqsLt+juxteV7TpyFNR5HUWG8xFekuzLPR3gY2lOtEB2Tj7tKh3cbT3U1Ho0d
y4UBZu0Suutc76QqrkxnK+rjFMKwJ4WvkzczS7mt4coNLFxBinVoJuHoCcAbjXhhvKEHpeNyeeAR
s0TdKOQkidWPKn/MwqUIXnp4EAV5I8VCAGRS6Jj/N30QXqU23gqNiRxTseXW9NljNdS6FlvfViz+
SA+ppshJwImX4AsG0mj9mKsIXJrHgTuOr/mXqs9OeDsJeNGi5noKlp1K1k4LVVGZ37BkcKsVPaJq
VLa+rcDpq+hLUXQ35+HbzDqpzadSvqZ1dhrTd3IxNnUs+9FobQScbZL6MykFSph6T/TodEetakcP
UwMRppINgs5jfSTipZreO4qR3OhdS63P85+GQ05PVbacl1T2q5LTgB/9NIDdBHiFJQo4hIONygT4
Tvlt1vpmovCHOF5UY2uW53lEdiqFvh5luyxydRB/k68nVX4WT9PspbPqFCBNiJs7tMGI9DZN4wDC
q3p2MFAy8vvStK8FN11r78pt9NT+UUq2OZLs9F0MEQrghWON+NKThlrrpU2OgUxEAlEjK6jljyJy
FDhBPfXBGEfx1NSKTUlJpEDj6dsS6i6Y/WQ5I2+Lcm0/Q1BNij1Ft7pTXHQ0gNX8fe4FP6MEhX8i
TGotdkVGcsSJTOgCrAmEGwibYV6y1S7YPgf5TcjlvZz6Bv+kEtWEsLeqT0LCwt60cDNCKoK9xZCC
wl3ja1rrLAfv/LeUHyGTq4N3p1eHkybBGxNWNxNigUwxsksuKeAhL2k0kx/qz04+Ch1AZO4W5mub
JscTmHDQG7ZWhnbF1RHuOYxOfQWHJdHMnSAD8gRI9h0aT2Ql0ydXnUZQnfQiqc0uL/54HEpBvMic
PoYQX/HtGJtI1Tcd0GOc21X6OeEByn50a/YVvTtwQxjnXpHqoU31XlV5KN8sAE5YWtIcL8gXxtFp
BP3fQOugVO22riuPEZgEmwmhKyBZWLUNtE9BvlA4X+JgdDNw71R/ZwQ9DUbiB6idubdz9aZL15jk
jmRv5n8ljYlVPczRfNfShC0L2XHyGZ7BpLZVFdoy1Yr8J0Cooc7dCCstCik3oQ8icmSfwJnHYeEZ
dfc05wZJ9V6ZSycZYJKhjZdE2w6V7JLZymDUe0fwB/Bx/pamxV3UDC4JtzCFN9SULcyfjDhCmc9h
ll2IZXM6koWWGbMjtAX7REWKSftdVI+g+a6B9luj368JU6DD35KmX7rwa2xDt4aokfeIS+K8PSkl
g1eCiyQ5Btb7RUj5f/ya8vC0y06CMegjJ7Xu0JESRGnQ3qblgq+1OBbGrnXz4ZWRQHVc7ZeEed3S
Vt0iALs8UcbnE2B+8cs3ZkD9FZQf0hwkrbCo03yu5D/UcQerJWmKCN/iZeD6iRDIAEuStdFeKmh2
Ux021l1hau6UfEooIqTiQ2l9ZWIgHpdSWsVsPHrGvh1eJ/k34Xw0jcBWlJ+VhiZ5V50ne8zdUBK2
4fDVaLkzgJc3GoKpsYPadsPi11i3SFYEpigWTFJ6GSwwf5x43qU5JUCFMCf1ZsGDxFAt+jU4JU1x
kI2EBvUkYBGSuOU1385wAlmFE3fVwOUCrPh3mGuHdlyIIbi1sxvzNifV6xEQ8x5BmlYhTVJfAxLa
WGvr3ZyRnnUOpDFysw3MLC8YF7+Z/DfLqZfSL48trWZ9ncYaIFH3guDCxTPz0OPLpDnxqhkvBUxk
8s55x97TOR0Pbb4RfaGlCa4eEz3YUt1q69xAdU/PJNGO6hZ+eE1dYe8nRIy2mdaVRcFQeVLF9P5r
pQmS6X0lqdmmpI+K11w3BIsnL8WPtRQf1vjehF+1rh/VXndKXkxM3ovoxmCzDbsCj4uSfIpo+0Nr
q2Do0xvlOM4vHddyzrC4cVN4fkVuucpjKci/PdR3wDfLhHo37CysmHwJHQQqSj7YHc9LWf5MMnV2
9R+1XpcXrnFbXmTW0ggf4gSZo1mDE5rtVeHIZlpwl7io8p0DRuddDPGlQ42r5Jxyd16KcTqt0Y9r
dsRvwp7G+x2eZNUc4+6mBhcVEfyfPBDcLT/UbfoWaIdKPhpqupcaVspB5Ik4sQtxd5s1P4hfaILw
UdCJIFrjYSPsDGGEzQ7A+8w3bEBXDVtIHxJfbXy3wfvCxTaSTy0CH4ykExlYaMAMQjtIbCMETbNz
VndvnwZhcvXZRvKAmIkFY3RbXTvoieanq1KNZy23rr3KFOQOKVhIiiOpv4wKjogLep/7L5UiPTjl
fIEMOLTuLO03j0XFHQ/jbqf0matfhdAZeRr64J1nmV8PLUHB5Uu0f3r+K8XaUe6/9GvKY0R8D8fG
+szMXHkTxUQK4lvyfGEWv7e9bA/PACVcm7hD/NrBWRIh4YRIIAgGdi3o09SAfXJJf1JnhszaesHg
5dyrWePm9NmzOkbcK+sOoUuPUcsRHx7qP06g1TTUouJWb+urRWyeBsaKwvpSr09Re+LCD+SW+OFV
CAGYpAfBuVwFFWxDOXerUgQbZFPjjSXmaxi8x/yjCLEmXXuFJHnz7ACdrfmJXB0Z6HtNyupk28x/
B/W2Ru+NLSMqOSXq5j7xTJsVOMIlG2RYqhMa6pogEiO86RRUiCkCfxXKjO98pmHTGdg6MuiIT20E
owzcjEOlYjNlBcjsWz3pg4InCJ/sGhqarI8+DUBH4Ns2vfbUNuWfmIUeyh4WRKw9E14xLC/dVLmz
rzbfgvQWfBatG3P5F94aNWtC23JVXqCsCVzYJ+xtAWYDDckdLnx0959le5OF7sUBQUTrjupso9GO
IRXseIbLR8wyzYqPyPoio6qAUY8MbJj5Rzhj/Zrtw4RHH5ROvCqmcGQ748ZmzVPO/mTUPwnoXHXV
4iPm3DTSfLRj4nYxv2Jk08qQ4AXWN2L213KVRQREMaNmptYPJ4T0PNq4SfPywrVLks+ccKr0jccE
hFN7gc1fGciJAefcSvb9poHSbikk0SO9a7xDOb3r6n8P00KEHJoZ1lO5xAeDqBRYilS+J+1T4M3y
OySk9zy5VAWSnwLJTyOvI6d3ff+lQQFLCcd/rzmFfNTQdlUQ2SSR8cAUHBsmT6zGWTawJY7cmRjr
4FPkti6XWkNawwo2zwqvolXiW8K9R2m0qcGGVsaZgRAbvDFfcXEgwcdWC4umxuBKclWMAZ9kEnA5
mMU2gm8jEaivglAy7NxVNnF7M2dsiWsJQ6WZ7qRa9LuQUSZ8GiHESYVRR3YXSg9DXF6AtKtURKWs
H8XyTdX1V4JotmYVuijLPtVFXxiXBP2l7uviMofWtcG7ayvG5MYRzKf5SoBiiEPW68roaA7Kfknx
UvTZr6gCA6FBb2PCj1C3aAJRQ9ZFKqBTS2o91RtFzcuF45TiE5qWr5A737YkMFomKXkROJbO512G
er6MWEbpvjNDe1f5rNkA+wbBrjKar67Q0AR8Fh0e6YYp1dialckhXhQw6lDH76PYkawkk7OjWBYr
gkas1/ejIsIrhWgX0AFMlbZZZvlXGRumXxTmbVYD24xMXwtfY0QakGO2MKKQqJ8qY3L1EMLe1UiR
GcVHrFEgz+LFyulCg2LaVATBQsz14V3SX4veehPnaR+ML3VLmsbZqEXsbgoZY9Ih9mS58EL1izFO
KMqZQs53j9l2CdFMIDTI/CmIMWiY+3CU9hWwiyTGeyHkAChIjwt3vRJ6YorQ2uSZHg+8Sav2lAmU
b1hcySxcDhPBifXP4lSUmtclFWmA/S35NSsc2017zGuLWq89DJXqq0RTH2K52hcKYp3uJJMvKmoE
FNl9D02BN1jGeQUznIvDPl+AVLYJA3s+rY8cwk0SYmSqSAGjl9gQz/GEXjjuTqIqHnMj38MK1Jrm
Y5HZ97a8SK6UH2uIh8QAIpxcZE4mmnNMDrgW+7dIMpG5a968VcjmGwvFncVHxsLv2rsQm1dFPAyG
uyABkRGGp5zR6TcMf0zzR6YHC9nJKv0cx+JJyNB65MlBOCiKk3czTUN9yswvBXJttC2EIZoFGTZq
cBCxt4yHtmfDn29dxmAlYkwVpoNb07Y3oOs/pqo5TeJw1H5kdPSjKPEMTBhmMMCiXxZ3Aer5Xhr8
ziKuiqJPUukRKSGB5DHPWtp3/lewrHFBKtN5YFGG83wY2d8WfRegxZbb2KOI9wbqqIUjcaKV6uS/
msFIQok+qW6xFVryW9x7cb2mhRFt6Ig6lF85OhjcnAWxy1g2dkIBLKDMXmjVpdRrQZG+2bsr5Zbi
fcdTLLbRBrWwm5YKG0bNvOdeFe20vWFV9fSg3hacWCYO+qCBEGP5Z7DZwTqpaJlsrAnUUsXszf4q
Ggyb2Ok1nLL0NkaWobOBAH5JiJjszH0sPdhxPEVOt1PznCiyyFaGNls2Ki2CVS77Du+XkcVsz6U/
1Q1Uqi2oxaPRi8eSfRqxm6/WztprjBLNUbIfIlL+PjPddCn/4g4vHUkCGbEQ1GSZqNsSJWmJHzPR
qy2JoNA1rVrsorTa6QNZ0NhGR73YhUax0zL8ehkDPKjmXQQyWgyWF803VC9LiahRLm4Ekt9yo7oV
k3DF5YpLYXA0WXFMuXSXobgEf0XToyOcj8wvOEim6JPeQG9+FWhmsx6yE0RIyT1BTe062zPZg0xN
FgCCABlB4+jVI7IT/N8yiTslE6CF8sNQ0UGqoT/Ft0jSzsrSn9uvYRIPcVkdAkJbscr4Kfr+KBud
Kc322jTthsTcdnSAV9A90MkCkL+xKynyRC07zZ/CCI+krlnMDjC4Co0oFMhQD1V+ZDtxV721gE1X
ARbD0CyGhwKMGVb6JA/BmQ57ryc/Ui5fxPSgzzVxXBvlkKcS4iasVqv/NdvmMaMeG0YSpiDPUHD6
+5JUm9jNAhKkAXErs9nmxUwGHtXlbJLN8BhPKUkJd6naR1jokn7zUjizbF4J5L+n7qwkr4rQv9Ut
eQZa/ERxdM61NXm9feZbUWHxB3jrg8JeebeBI8gjp/uqwTBGGBSzh2oNR7Fajo0gHvl7f0z79mg0
xdFoYcTRZ+JdM53ZlB7JItwseacwhpvfNkKnuCbwHc3wJ1IXe8a1p3TiKVA0hJThOXGieXCm6adN
LFgRYycvTyNRHKWiH9W63RjipScwQU7IM0vIZybgeXiUhXYbstRGiorxErGE+Yusg9tpEnkki8Je
UYiQU/c6E600rKhr3KeGQ+l9fTJk2U1H32BMk1If823ZsV3HbDToGaNlcRXpdaMr5xurC03TDyzq
i25EL1XfnVULIQipd0HuTt2lXhNQy0tNjnRlHQULPVViHZZbVQZO1JVswjIWYS4kAg6KETzeG+MW
J7UbaScpOwlnJeovuAVfxDl7sZTqzNHL2hJPiIAZJXKlVZvCc5sSn54JvqYux644z8A+fEf/AZdu
BxGE6yEmZ7ksverdVIWd0RzC7FtbwiNr4xBzFPVsufG0JQUwhE8Qm22FLUi/9GV8tOTqkCyLL6vE
WozHVkEVlV9URgZE6lWwg5qnM7A8+YJftCJWSqlVbCLpNhgGr8o3DQ2gwIg5Mugndj1lnD0VVaeX
dRW7p23kz6gWjvqIRaRBAa6tsslwl6SPZsHj+k/KaijPn43cpWfy6Rl09IjG9q6k4GWFerxpPIUY
2W6oel6E8WiWXlPqNlBgPp2R+6x23G3dj3iv9TdSM2j+SHNqXlBq9r9LuW+C0Buro1qScFjrbqyo
T3nJnCWRtwUMNyxfrVpg4UCIeeWgN6wj5ZxM4SHOEqBme0AKBFtCJmKz73I4uX5Bn7t7kZrajtew
xx7+6gWsUr9LmrQK/UlV9STpJuHyfYlRnIm/NfDwDostE0ax/ZLE1XJ0CezXUEjK5C6UEgol9LRL
JaRayV8m/gz3BOFa1gCrYGmJECYLjw7SbWaSgQKzFovtBQ7H8qS83xl6sPOWdNqq8b1ViPowk0MZ
V17XNy5mbwgkodrjOmg5oqjcyMd3zIqKhwIMRqPcFahFOKJXXH3p94n6rZJNkyJemGfQr8QhfgFL
Ma3FfiRHoKX6caCvEAC8wSVqOsPoLTsrmAw2jFupwNOYR7YcB7hxLXZ+EIgk/RZV5q5F37I1e9Bg
hSMxgZkcdB7mFQIVfKahMIrGjgYTIuxfNskYiuAVlGspfRqkHtZm9jAF+Fo0aak4fqY6CHUp04FY
FeLtdpM07WNCT0AhC7GPdKJXfEHwEyRpdRLZwaoLabK7+WcqH4mYuWPzdrKQZcE/x9VfAS/Uiy+5
4oeC5pk+EIQHjZFof6WJHrp1EGUuOhyX+phdWAcXKcHGSo+QP0lkwaHFfh6QsWgp+089d9r+W5jf
SyPxLURVn7LygSyzJSu4uJ0W/Va3uLEwlJSHphb20bAlX71LXwuV/iJCZuIX/KhFocwSj92AVX4H
S8ThRV+E0pBB1eSCgfC6n1IKiEtcpvy3qL9jjEyVxAXNeh1Imu7T6SKUzQUWqiXxjSl74rnaJxnq
CevQ8kKy5SckSNASx39T1e31KfdLSjZD+MyI4QGtKjBH5ZrmSeY2mg7ZoJ0x4SlGv9XleYuueTvh
chpiejZzY5Bmh+6UTXFM9nIX3UQLRIdTMRd28gDPg+ycBqtA5CL8YxoMaP6iSkeSIhbhmm40kIaq
rfc5b2Iizp5ePsAvlytH8i8kKd03zTPFRtsUvd8JBAX5oKka/gTAJX16KcfonGNQ9rNyJMBF3lCe
mZpI//fbCOEuJBCQ5IZdk3ldiCiuPYtWSWrq61BdiR6hWS9KO5j3o+qZcefM6NIrNmuJvzPxkYfe
YTKHKXDEhtUObEkHVhpJraai1Gnil/yjsTbiNqm1c1xAi4Hi4hTaMCBA/x6x6feYkSa+eNRQQbUv
QfUvX6z9YgJLttEtUt4koLA+ml8JxN1Qkh1DaKUp/IrN/2Ph4BEkZmt0wKNI7ADpLr2MsjTd0fsO
4F/cK0G3/GKpD8D1llRvxHI65ocmmHzZKjfGT65JWMqKbVwizO2AymO3Ef5l1m+onkwLAVvyzZyl
HQnWSGKwVNmJNZ2D2nqZ5BUCImWkS27RbN7w7d5T7k5fHiqiSuFcu5AjjTii5XMek48nI1Q+6nSf
5xXdTXzQdMXPhcovsiMkokGKiAaP1aAYwjDd7k6pzLi1SLOHBpLD4qS5561HgmJoiJsTWVy0l38N
opu2PJTjK2G1RVF6bZJRb8IMBWfygM2lBDL7WUVCOuZXBKHx+vDuDQRfOXCRLLxrg+C0YgnA8det
gyBFYY0jqxFg4v/dqH5yrMxtI+rkfVlnJKUb0UTK8t1q6OrtQTEB4RvaQGYdboceMTTEr+niKcZO
MAbAaw8Dvzj+BgXtv0pKTypgG11Z2k0HXFGrzFe4CjQqoXXXM3IEPdyBoBEN+VrSR5O3Di6SV9xR
p3rGsALgAZQpqtkBVkurrlIqe1NreUP4pVmnFfxopSs+UR3bEJBmXJ6rhQRBftN2OERDRGSIK/Es
NI14WNSfEdwuZhXHrzNdAo5DbIYYogCGpamwAWs0+RfwHDtTA6FCkwg5kGjpFnaBp7bfyqx2SD8N
ymBcH/AVSL6h1koX8yD7cyIe+3zcyqHyn+GXOCi0jpAErT+SBRb6cH9+jJ3T0H50+WMkw6XtGlvi
wgrAhd23ZTAMR3aM+hSh+W1zEuEg4HEabMovGNiZyWgIsmt0jE+UWgwQgiMkIGNroV1V/XiiBCky
38AbX7UyI0D2UiXvRxp11DHwAXw7uJctYZYddeEV5+gCxwrZNC2EBgNKgGCXiCrxjsKJ6rReXHSQ
e31GG1F8FPjuaV+KMbmZyUxZJ96mSrxV7X5sCWGHx0eYFZNAY1DuVmi0q4GC469rpkOUsxbH0idq
emO11xyx63c0I8Ycta2SYazXyOPrMZeUM+aqbI/AgYmFMeKSdrXWabG64bJHUM6q/kyX1SSHM1Le
C4UG2GLtO/x20XqpEKFVlUWR2Gwbdn58l2eMLl6TAoSF2wYxGWPqE+EdR/mCCz3bkfy0w9GTL+mr
0cavZq9s2mjYn5ZxZJYLp0RyW0/EPEU12U+EsxBvU6MJdulwNxwVnNmLbfqE8okCgVlWsadiWhK6
RZQ8KcKFpjiVwzEjgB8dboeca74jiqCLX8N4DMEfkTHw6fjWC60dab9Ee8+yhq6bdJMo8PsKzSFf
0syH5DKnPB/WPqvCE1KRRKeITqCKYj8asGoEG7P91+3DnYh6mACJXcSbbQn9Rube/MxU8ojfEAZ0
bqiy9Sv4ZlcbNxEi+HD6p1J9iEr2YHk7ORHfFoIRdnJocOkiyU7I9jZa8381BT8bBVyPGFUj9+hm
rvYsp5oFJkSBK8B1N2d1ep3oRz8tK3f0/rsUIHBUpDweXdWqPOF6WfN9sL6NvHfYJ/cFmRJ9gzVL
ru2IL9ALa9v1TyD0cLjJ4bVZ3hfjn4lobPziHRX5ZyrcMyHdps3PQGeAZCVAo8cAhNWLMR2F6mOu
hbNGfPMiXZrgNawCJsxs2/bfgnN+OuoUP1RByPLQJpsnMnDzGgwNoGIxGSILh/bX8/sa6TFd8o0w
kzkhiz6BTDbO8WkAcEZVk5A81u5EM/Uw3H22g8I8I5Oy5WuJXBGNMMqVHryySV9jbl37hQjexB1U
tv9SXptfaM7exyp8LbS/mllRw6rHX8a93h+z1gkLx2LeT/NoVHukla9lQCSng0r/K+UTbb5awZHs
1j296/0WclMLXlaNjpw7z1kglYn4mDoCVp0upwBh+ViaZHbEV+Kj0CrH2G0bRMjmTJY7Iz7V37aX
diYfRSLuVGHYoY/MedsmD+a0TH6wpIgzw02PmlktWfXk7UaMqalik02R+VLeIN77JXaiQMV1knmr
Bm5BgjeIy7ark10fiLvW7k8hCVK9ZviBIbp9lm6yUDkA3Aj/FhPviV+2/Qtixo3RWyj/qQ1/uzX9
VS6dQtJ2xrOc0re4ql6zRLMtCAkLsYeAUG5hEk7LaItnLn2owEn6DH3HjIr/Nnj2/VE5pwQ5lJDN
EVzR6iGuWoH0j+gITzbJb9lCnJOU7NLVyk5WnFJOu3I1BETibogJwPqXqIrPvoW3rfdz0J1CpS/q
3EOpoeMP3BVnDwHwk4kQPrxPhUwIDYEfcXqPWpEYUXrgv776V+fuEBKBeNTrifyw9q6NhClngy/W
5d3EElPhhW+S10Cx7vBcgapdrIcY5ed5Mo6KhXlRbXw1OErAckl8HPJgm+FlUiaGlfBrz1u84Dud
n0O3iWGsDcft8G8ozJ0yoGWQaO/fawxacqRi00n3Sz3uMcpr6Z6VuM01L2N6b8JHiZ1Zx84csb1K
fJBVgzZndM3OIEvJOE9OGPPW8uGCBbWLNSQlGOMYXglXR+iobASe0sleQCqzR6FZSii96Jx/cqRx
UutI4N2wwp46G4SBkbFDlv+AUq9rDfJO4M1Sf5l/Byu/6eQNpiK5yZyjbjyrbF2BD5xAy0biFIYo
VmN/lDRrawq3IK6OXZQetdJRolvZ1C9RhMqVshKWOO1uNT5mfJakB2w6lc2wO0LCBslO/b8eQCR/
DeTMkUWGFaqkDTB/iOJzXmsqHIGSs3CGNst5mbVdjuqs7b454YYqYV6bZY+yb+FrERFPoj1boq+w
QWDGh1CXx7qBgAN9bjI/V0kh9fQ/nCHsV421D5PwCK56sLIAVY8dtm+t3m0Z7kL65adgIhfdpG8l
wpziCOFfxK/BZ17FOwTcO7LrlPncYjTKdUSEifKgQDFITQFIUm8dZesgy6xqqpFVRkDGHdcFbRCx
mueqJxJLcAEAumS54kOLATLHvNtJeNf7toRrHzaz4BIwl+h0Xhh8L008eDMrTiZIkcyMAv/tpJLK
gWY6zPy6Td/yqHrL2Xw/WI34mf3QSq/sbQG2tIBdqQqGN1XqMPitzJq5GRwR0Hd6soUNM1MNoDoV
A/EnhduUTAfyVEyCPhSk7MnjlFLGrB8Yegg4ubVhfwvQ9xm8z7DTrqrg6ob8WofLg0wVwmN7Bk/q
4TO7pAioyOC0VR4DAWNB+1wZ54GovR4ayE7q05ptANMnjYpDvQqjOkW9s7KaELX5sgvEbQZnzp+E
et9hen5XNVz3i/KCdGflzNfcWOIdFipGpSq2DcIp7kT0aOTOtkx8he25Wx3GaI4ikgXQ9ufO1Pkh
YviBOsRCj1TWpDhF4pY9Z1tr87YkZk2U3peWzIH+1i8IunLggs7nJKcxcIqQihsO3li8AqHp8JBB
aSaRVDnto/rpakoPddznHGtJ5IPf+hJiwVnCtagX/P0LK4ybpbWXybZef7HhQbBs55J4WwLZiaTz
QouRGzdpCfYDXj9x3AmDN5V7UFqVsQg98JBrGPpmyr2pf4a7sQtxU79SFlFDyIstG4chE+3xq+C/
/2PpPHYbV9Mt+kQEmMNUEoNylsOEcCrmnPn0vXjuHRiNLtRx2WL4v7D32qzQVryYqUPU4LqUL8X4
TMkI1VDsh+O0FqY7IwMOo7mPXAKUEJeiIsRMaqzl4B2x/LxROHn7humH1HkxdOcVHjYO3XXuPztj
rxeEZoTHhk5KU/+iGTAgcgB6qiRaa+/hlO8DFPwlEpwTvxtjyHEd9xnJP+veP2NLn6DPWPSg/rm3
nhMZGZXxPus/WTmjo+B1wV6Emj+4SdVj5gItzcEvvQLKyoJ/qBsZJdW4mMT17MgqXNYxsYObVR0t
ZIt6U2860jkwUZj5PxWlH34QFhkhNSsZHcwQBkr5gdpUf4/A11Tm0fKF42D30NdzE6zPcn8yso+X
n/3IIc/HU9Wmk2ahR9wnsz/JrZtrwX8b+aAu2QoU+/c+fmI8mSzKezqugHlUcFx88hFrNbSUZHBR
52vsNVSYNzl7jbJuXJ8xuekk9DITXyOVNGKdYbNpeIC7pSlHRAucqv2uXrOTwchvOS2OA5IkK7hm
X4sEcCqao8YWBf7SQeNcpmI3ZLBAxf4I/n2RmaKps8b42KX3+gALRV3I/GD7KlxsdQOBpjv3YnHm
96yEt0mO9omV7k2+cHoN4AZhH6y4ZJnolWnpUfoIGiEGcowd0TgEOC5iNYQKt9ELdc3yjBIRKcRk
pwKzw3V+mLPo2f0L9eAOcieO+kscCPc+FO6x8IUc9miawXUM+2vDpKCB89OdZvHS8kTnEpz6k4lm
MSr2uICyTr3LDCvS8Isrymqmyv9Fgm0gtvqP8OEsJig1y96BWr9XtIY4glGekIHA1GgY3TIhweZR
KFAvZezCIBtM3achgeFbnS06nyxqtml0C2jRUdlALCpAdDV7gqFXER4zam6dOyl5soSVeA23nEuT
hnUH+w7um3LsToPNPjqWLngmL70onEOOaApeeW000jFsF2pGrSCN9d1J5clnrqbTVBGatqWwWdWl
uR0MZavibS2yZrs8h5qtGgECExrsodlDcdxZi2xUWqNuFxNq0oswdh7oMgQkhMvSriq7jjhtE2G2
0VM8mdmOgrzemvIu1WXUSZyZxa/BfdgsNQiuVq2+ZdUrkodDKJu3WuFLh/rQBUc/SD0Ry+YAICum
NoO+Gmi5R/6epwikneFz46GO2LFw6Zr9hCGPTgbB97bDNIQvyNDNW2KktzyPr5iOQkm+J/VfWBrO
lHfcUcilcU0wVmhAWTNpEzHe46Qe9A8Zv0vnVJVvBzCJq5a2gppfMklUrZ20VJ1GTl261zkHHD49
/GBb5vqubqR1LnS4aqW9ZQSHeSB924AmbPaHeBoPPlE9ZAwJLy3Q3oJE3qgm2xZteE6GcE8sE0Q2
ey+jvEhjeZIflaW6KkLTWcEBncYbS0EL1exailCTBWnG8hRtVTS+ZcrJGm81fSVAhHzO9r2l7dT+
Ssiqk6zHWt2CVNlKgE0zk2ufV66aiU6HIKHp7xWLogS2REc1BcGx+ur+DO08RfU6+Yyo2g3lWeTf
+vgoGX1/I8BePTTVY2knktwjbHpYyCp69+csrCFXZOOWMXULjPoZIs6wDGV11r+WFWG2VtdnrQ69
PnsuCvo0PXeskteTtZZfDW4KAsyDvfmfUj6rLyJGnQpNnmOG72VwkV8MCc/GIqpciEMe5zPZSxCp
q9vESqPHXAGPgom4aGLFInoIt5TDzTdEyU5d5vyf/W+FZWfCntRjeh3wgWgl5pDgM9U6pwmhSfkh
rssPkVEi2iTTuDVy8hDM9IltGGLwyPnoDBHT6votrnZtZddNa4/ZEa8X+4U4CbEsDQ7FB8FSTYLS
BjNLRqK7RXivX+BsH9dBNbm5vJb69pgO2UkOPdU39opV4WyWmPuy0CIYxarfoIo89Fh+tAySBGHb
LERP4Z9gXH1/vqiDD1s/xry1GMLwJj+khI009G21BfeP5gaDvAr5oWKvKaMcoDyR7Giwi6FyWWDj
mX6XI2Hvd+p+7C5V2OysmxjCAmqCixb15xJWdQcqtY9O4B7pNmYfLGVKE640t8GwMzZqPJ5sZqNo
HXTlGvDZ8GC3pxhYQaqZJKqAKN5tu0R+kvw41vc2B8VjsWplg8XLI3i3zCvc0otkQVZUiA5XT6Uf
vGSkH6H1KCXzUSbRI1BPPKVDw8Tbal1aTIk8GhzW2D1pLUwIBDsfwXn4DnOma394xhtDXVUyyWW3
kJTxnjORaB1sDgO6JVTAdydtrKeQaC/24z6PlTluMwMvP1+Dz5zO6JHomutpqYODdCnYWxRwSgGq
qfTSIvTkSHUjLxI/FeFYHgAfcuuSeMKnpW+D9t+kZqzEMq8YRZylb5Fe8351ZGOdJPRRFnxKpNMc
taZqi0Jl+11lT9eedQXCXDM2d1Fj7k1FP4SzSkQF+tL5p6SJ5R3Vd9URTpsp6lsjmjDnIGnmU2z3
pX/2v2KjcoJ4gO4cu0CMNoX1JlnQzlrNg4WxNUVacUahQZ/hpJIO+A2CwTq32i01rIdeA0Y8Q3H3
Z0xxuF1T61oZ0R0JSjNtO6HeJwrZsqZlG2V8Kkg3gN55iZjwLYBEA9SXxVdnq2m5lTnFpLHdSnAJ
jto7x3aB51O3iiM5dUc9Fw+iwm4dl/n0HF5ZNd3GQz9CgPy/vRam7vPU4MJFAYHzn5H1rJgHK8bw
emxpggUvR6MsSzSsSOutM97egGHtwGoiFXhTko6LDSOpsq3KV67lW0Iyt8kYQ1qDBEFnh7+6nMDW
4TdOg5SlTrPKWDXIqItEPMcctXQ/Y0GjlZR0vjIDbGJIWO5Ee3/8svr6gkYP06P/Of8sKvMEAuHK
RM8r5yy3YwkdLXIdZDaoSb4H3z/EMHOII0B/aOvaYAd8jJj5nXoDBHWhuNbfBreRhmYnRkloIeVO
CKXIKNMGbBwdBr414v1+Up2ZpkOh1KJ4ngq6QLF8wyOPPSH44BJS9QBZnHDI1/chnfgYnfQij9bV
774rEkq6CYhMJ0BNgFWpQIFTWNyGyDdEoHAr3iU6dkvKLxENdumJw+DGw4qdJ1uIs0BoeITEitwo
0IibRdDAVORRdztxmRGaY+UlcKA6U3CFagEyjC6HnxtVycYC0GUSK/rgBQoYbvjKopb9CBbBU+TN
B4Z64WhCwRi9zM+9RtZdp5T4z+fILYZvsr7XeV9Qo658DnbD8D0SNnbZcC7Y8iotiPE/VI0zPVEw
II80+3194QzpNGRQvWhPp6hZJAkIo2ZmeCRCVGzrK3JdZ7bZKFlYSWPnO1sIU7Q2O2GcEgb/yizs
1iTjjdz5WMoe6VJTM8ll6y4GXhPCqbEadxRBt7laF92YIaznmkhuQ7owtgBq0khM+oH6Qzo5Rkl0
wIu00+xpyS1cVtGbgUc+TP8ZCP+0IyHtEtMYnBaqp3fVNp/1rZjVu/ofkewcKmdDW03vLW6npHpY
+Z9FDyw5/aFjEhpCPghk9S5gqADTkIeeQlawEfU4OiKXH4OFd+WMyRf14qrnPYK3XAi2M6v1JH+x
5qrN4wQrLBvuXT9eQ5bbgkomMg0OQpwKgGuydrISEeWzofZB5Oc0pFDC2XOxvVshMgl4lVIhe2oY
bCNANuNNy5K7Xxm2CBs4FoZ79oezH29AeI/j+SbH6rX39Lrea0gPp+qz0FOmXGA0YMKGjtK9IMHs
AwLW45TAHnR+AWzi4FAuZM8R9hSP+xjzCmbW0X31zY18dGcWkDxGA52N4paY/fnEGqitclR6vDg9
Ld6GmsIueGfG+dEq/opp0RkyxdqY0W8fqbaBC5Uwlb01xHupCdHskoI4GTsZmUw4tbtcWss69UKc
Hdv91HtGN+9Lk3nwqQr63Wj4m8j/o3HbmigfS+OD2HLkMTaqd082jzmSVlMBwIjU+aSSaDDRqJDi
2ZzkHJKvVl2DSLzp+UdqYDsbVSBxLAh5EQGyR3ODBJ5YhWhCGI/IDQWsajiRGLhdFLvVM5UBH2UQ
DtfzWwjuhVcIrh7bjF1jGA8jah9QK236iqPwGR2JhNEWwBFNZf5mmpuulfdFCo3IxEVvwKr9RTp6
atZQ/AhDw4DbxtAz29KdmBiUc0DTsYlaxZ2nZtWOzFeRZH3ixQOvlRKaVhAOAwZEQTU0g/PQNmYY
3fUCW2V/bMvslMmEyG1kxdhbwapXjMOAhDQP9L2a4/dtnC5OHAoDWyBcOfBzWxKRIqqsdOSNOeJi
9y4kXBrr7sMilfxHxcU7wDnWw9GT4myrU8i2rb7p0WqLLM196IQjGAPmMulf+i/uAdtpPeoFxU5o
3ibmJ4v7YGbVyThwyBhiSpsQaEWVEEaxgdQ15d6bcQTgd42C6VQnu9rmz/3xqXbiq7ffLH88D51w
tiDGehDccRpMwOfpx6x13P2ZHfMd4acVOyc+m2Jym+bkVnE19QgmDVsS2RAuk1mvGhJSrKw+Z2N9
Yirb+7bCJ9DJbyWeYSzWfNadZ/EFW8+yOkizn3L1na2kuxwbJ4vAC4BKWGv0XjvXmn8JUwxGcLvG
RLxh5dfoGPHM06ZZnnBuFyUjfWMLeyiCjNcNkseWqGK7IqWL5pOAvBgomOwFTUtMDFuElmdLBM/h
MP9hAxibttBuo9KVWEtpSXCqovLYswEj6YEnL8F6Nu/GLQAkwmhUJptVtPUjxrhy46q2gy4EdU1q
E9ZhZ4Jgy/FfVBgcu6qjSqlbfSpkTyV2vrxeEiAodekGUu8OKgLDikWoee0RU0nTaB+pTt/7ENI3
Wz7EyV7GYDNGoZmg8EkKa41Q3bPoEwHBWuVtILPLr37TzLhEOgWQoZ1MZT5Kc3EwE92Rizv0NDHb
LPLGplI3RRbZ6FftQZvsBL3wWBBM4/MBwOlq8UOWmuQEmuGAREVIEbu9RsREWbJkd6eGltJkZzb6
Z3kyz6KUnseVvwmuVpDaPRuSLjlOvUV29XyYROBpz+h5g3Ksxqub2n2kcLWt/goI5qLL4VkKxKNh
RyhR+MCndjWrjLwg6IsRXN2f0S+2XRDt4ghtp8obipnPMSzDS5cZ3Lmu7AfnsK3ODO5VkCL5V/Lo
NssfarUP1nZjUM9Lyk4qtB2kml2eyeD45x1ArgLPduCWIzPKKfbCYQJnzBJjk+vRfRDqhxqW3swc
3bKKF5jKLALgacXvVQ+vmHBwvEFz41CynBWoVKr1XUzmsTHio1Ct1YYDmvtjQOVoyOZGPfgbSyaN
QOXU7V5EcLjaooqTrXs4VTcyXvAy+3FCvqroidkhCGAoXJVcOVimdZS6jAFtfsHsmZlOgQHYr4Tr
B8YpwS+egLJfLaJafO1o+14tsSOQP8spsTVuEgvW5QongUcfWtpEreyNz5ENjwQFdFyb99QaLiP1
rhAikCUxI5puVkhCzM/cKU4/86NcJqwhZn3rLILftfymNdoVRfjANlRQzX2cMDeWLhBFVzXsqOxX
mNNjhEQEudk+gq+CQGBei6wUEvM7H8wNLoV1KVMjmajdWArTaGVrKf+3Rnw9mUgUQPyUDO1mRkX8
HXFBmgUsS2BvWeUpLpJNCQxJG5ojk/dDSIDmunoo/sShK+yiD7hJRjJe1SA4SXRlUXwdDeUkMqH5
ZVbOBIgKYlt3NDNqsM1vlRg/RikBwLF4zFcQBCWkibXR74sNs04wSmUiQ+IYTjkYq4w3RPER49Pi
RVDJ1iYi3b2Qq428Widqc57G/IgCj8IxDX1SrUY3eJ/u1Bg4GMOB+QqoGSf5qCIUwSbORrVySl44
MrmYUSEfSBG6dk2+1f6idxMJspAlgKw6O/dFW5Ms2x/QCjOVrWt7amenwsMVrIpedhK+0ZrBbi0o
28KotnFH81lzQG/S+WkFi/ZxAqQBYcnsnDpkMy9IZ8s/HdBEukWNgyK3q9qnwEBQIJIZshBw0dN3
6NxLymwOu7bzUokmw/J6Jocg2zbBAy+iZHDvaO0tzPJ7Nev36oBfPKZOkejo/Il7NgzaKwHKFs9o
ySX1mT7mxrvVP0vszPpyIH3KebEzmOwKGomDAnTM7wm9Twt554UJE1c9GpjFbc0/XIbo6CzayPKk
oomP6non8zXU18psHG2nM/uT6BPo11m4ugCw3CJzUpWOG7S7aCD5lh2BgYKQ7DMCctiUqlzQ/tzX
LQ3EqzW5F6AQrhkZt115bBNrT3nL95AtMjXKRQzLt5TgIfmbxjrqNVkTIoPKpt0isN/WUrZTjH43
iMgTAAyY0RkDZxrGd/NHl15MSmJ/D9rkUCvFUaepSsZ9h2RbXqnWeJdw7k8SS6Nieg2i+GLfQ98u
DM9C2BkdBkZaP9wfUZliXYx2viAwvN6Fhr7V/tFXOTFaxwx70uSwLi4JMwidFBZcrO3zfy3dLfwZ
86uuSeGFCIyRocLIIGFxLotTiK5OLR+55Fb+7ApUmzps9LGJPIYUsa/jQ3ob0KPPVg+5RQKl0zuE
wRZyfAsqFm9UdGCnunmbMmHtOyyU7MUGGqBh2hMuf9KdBFE6kry3gp4Cj2qUTDsLxWGlGhfOfTxd
DKRL5jgPjZLI6ttN4nsXxrnqlqHRPisQZNRn9N4KS6Sa3kerqNDfYuYRBgbMiD4+7YhQQ1PEKhne
wqHJz3Nd32NuG3E6qfFnw1SRFGsspKEnLvtU3BQkcjM8RsGJT31yTM16DFL26hYpovRWGcPbpERv
Auuw6VkqO7Ktbn09XieVPair3idoHvMyEBHscthUPscUSCyIuYtzuGufJjv9KSA1Ymlq61UEiGs7
dNVm5EILyW5ccIkULtTKXrEQQjjaM8DpUZSfEkTDeC2AB+SvOf9bft4S7sd1ZUTbmjTvxbRH3laJ
ipDC0DVxwZo45INHGJDB2R6F5oA10/iuGEknLPN866uBGpsVHyxzJe4dyD3UTcWW4j8mUi7rJZ4+
IHRABkOm/CW7H6aC56EX9x1aFigoMZkGAQqfPOTOQRP5r0me9cSQf5m3gloiD2VyRPVP7bj66MVZ
ck7hhsy4V8Cx3TFa4OEveByAM8XlXqFbZCKhk9kz2wIUgUG1KwBjpXxFZnI20KxF7HIaBmwM8TmJ
1eCrZAkSskRMGNTWrw6Lo0+KJv8wRhlMwI5YHQlURFyf7QLQWGT2oQdJ534vkW0aBtm+sb5RJqxC
UknHRVeEY4zgs1Dl4kGB7R8BWJXoyZoACXz3UiZs+3FP9y58ZGZo47sCxMUUVvIprQfk+pSS8lQ8
aoqijVh9DlK8qc0H00vrZpK4cusmw9Er/VFTQcs1OOruMx9ae4oVO5V+arTj7Cy5pZ1ON/4rCYe5
4sW7iTSRBkBzDcNyjZ4O3MRj82NozHYqR/RfNW1dI75X/kKwW+N1tEb2o2FMzfpgGAvaKBAxBIwq
/O7kGHfiEQTyNO2CyNomqYzGRzwEn7WpHJseggKOV/1TMqq3nq1PzZI+xkTL/CdNh1WJU7SZdqWE
/M641RVCHBN/M0HZ5DAW2bhpFlRM7m96UDGBPCAjgf6EvTcNtj7iaxWRkQKml0XCDCeDfKYG7vUa
Has3yPXW2JsRpR1bDeGRisM6TDHVa+zvsSppvUsIK3KKIMCtUMoQWQFxoT7VlMHTvmuZvLeJze4E
Au9Nij6M3sEJhbp8zUAePFdHAsqq0dVNINN+ho+Kn1Qmxpplp5xulTlFFASEIcvS0/wz7YyZZlh6
WNhZhwDiksQHuekLSoSapDv4pgkqw0Jsn8VX21Lv1z9FaBxQMp3NanqpqAEsllKEy7nFiniAVN77
Klni4xca310qjTtkW+zFUkJspyJ3whQnBbmWMQm2xVislQUtLULFJDyacX6AQ8DskbiwrYdABm1F
tWxpo/OpJ8Wb3CGO52+qWWCLDY4EBLMT3MqEVLoU3fP9W52so5r4m6rLCRIk8aAarmGL2F04Zzik
MsnTaYAGgbUcQ2eRbrzA/RZSJggipsFEcdqeMC57yH4689IQpjvJ7375T2l4HfeHCh99F/hb8oO3
S+SeRtYqLVAdGrw3yLEryPrVVjnfQuICFlxAgQuoWtE2HRx8FYzaZfwoneKqsb/psFgwb8HdbDkD
TihibfQQzX+2Krjt0kdp8uxK5Lia6YHaVuCKJ6p8aIatmYgQAqxDrRuYmDYKc5Z00R/F4TNkc5wO
7Q7oCeae1jPV5R0L+MsbDArDkKk1x4x50YL/6Dm2IVn73NFm3TEwbkn+Q50AQPTbAnsl++BdjVmo
qrlC3wTacW8MKovf5Kho5VEN+2MQ3H0d/57uDXhMULwjKjXcOHa6vy78t0T31Up+XqL7pkHdpf2l
iH4DmxJuTTvo9x95ox4MSzzI2iK4TA7Ex8ksIEf3hnppgx1GITO2IKgskuFuKMAstwEkI6nBBiwU
zKoDu8nXWkp2h3UDHx5p8lbBdCsaL02KNgMjejmElovLswisE9ZKgs7mU+KP2EGXY8vAUcAUXwY8
HO99b6wiR0kG8nvxPVIPIhOU3LbL7ETUWS2ynheuwiA/ddYOlnXPDooibkPJ2mada3DkMW4QWch3
/D87SUM2CeRfAAEfZa75fUqcsKOxRNwlZ7mr3wsZMIQPtoyVDLJpUmfEHwkZoOBLew6pqKx3wpjx
6dy6cLgBvYnT4EkO72OOqoexM0FBBTLSqGQ/GO2+mNkOqEDZbuojUnBtfWkp9e8/lR1eWfzoH+xx
hPFgfhDzxDS9keuTiasKXZNVYKKxSNjCrIERMoBR8TOwGRoGOpH7nKkvnMRItdu3To3fpvg1qaeJ
CaopiV7QNR6RLkjunC2GmGukKReD6iZVfbqig8kyqp4ZuvXkSQo30JN6vOrnW6tHmxkDm6Fdsiq4
VGPKIxqcsGk3a6O+m10C7thCiGixb8nukw+4q/qciluhncJkusQJdQitVUihAu+bQz0IdrGwrp7G
PB4aQl+6xEMtFwRr5dvqzWfrf6DIxO98zxgjqWgIdk1aknXgGDHSeQ6XZDhOyLMMZ7ZaOI8PjDah
QvWlHSqmhHXONFf/CrF3rGNqNI3U1qk7REZyDN+D+WoCzcBvfAypOEISJsAkT62TY7UqnTT8HPxD
HiLTyOgHx4uWH432GuCSTyYPqfop9kGjVbjJPvW/Io02uRCtzTDhy9gSewCUbCNYrPXYspvzRucE
8UueJ1fTR2a+PorgEIMIUu2gcq3/z4E4d2WOuukaQRfnhagKl4hCyOQrrotDKmPPV3A7eKgQGlRz
FckqbT9ickcCS7gGe7PWHECi4r8rkV8BeJNvUdQxIg9vOCSukcV2OD0skhREFIe4K/Fgr4wZ6wG/
1Cof0Tf9joQ0sybR8d1S6YWOpcU2YbUbKzwIMlGlhmP00TbpUxZcR73kMMRDTb1OGyuP38DVM9zS
8n4OP+WjccjSdq1JMokAQBWrb0riaKM8RDyLPtAuoOq65Cn1jtmaxmPTXFr9IPMvIHP+1f1x7Rsm
YR7iwWjhPqfJrkg3UoQuXbjq+iOYVc9XCEv9EVtsFV3tBPgYRsSuasML/SNVLwn6WoTzBVbvHDu9
ii2y2NQBwqoZkwJ6ZO6FONj0agjo8UNo8NCBwIkIq0MREPW/ulo6ZcURyHtRhNnUswH3GZ4L11Fg
68EvN8wfDbP87AzRv+p/mci4OfYHiw9F6a5q49sSbMjuKCM51Rlz6qUTCYADGLMO7PbQYMY8I72V
7Jv+NSnTeSQ1je2bLtrzglA4JW81a2n/t2QgVqJhc5NZcmbesHkApdfgAv0W3YWIFcRL+K+Pxbey
+Fs+ZQ3Kn8YZWtWrsbeb79Ln9cjaJAXaeIg1za2DyRV8jd3F3gQIP01YvqxbLcX4hJi45Bz8x0HH
4svVN8ZLS2bH2MKk4CocWxH2CWGTqe4xBNCne2RJ17owSaZj9GrskaofC/K31ci6BoWKQP4GjbgD
L4YYVo2DN4NcdSlT3tFPNvGl68OL0s5bs/4pI/EcMbLC92SFpzQNTuZEuJ49Cvm2LNGdIGOQ2UgH
stct8VsphqeydaHieG16rozp6LNXKmIWIhGytUy/6Gm0ljmTW3QEsYV2utIJBbAA/UTHhnQpH0gD
qZfmDHx+qHY6w5dUuueDccMlZ0rvgmVuZkTWMBqo4pHgjb6+QV3x6olPn1SR4R6AAryxgFWYzfRf
MgIBucFfgU+5on4fcBwnDIlRNQLO9Zg2K8pZrub3ppjAD6u2KiC7bDAevPlJi11+JDw0Ttwg1hw9
qOx4zNy5OZEGJ991khhgRf0k2S3qH1b3opwCpJaQ6srkO+i3FgERXcfOmudRP1QS3y455uoAvoQF
A7bkYqdIEKfay8QWQEeUovM8kP6RLc5L9XMx5kLFjiVbsSKGh4qdRftUeBcHV/+NEKKECZh3pGoA
GLoH2hcxRTZr/fmPnCQOC8mAmaz5Bjcr49Hnq2F5K0hri9hcTUc0omBDUrkxWIPHdlqyAQjdqCCf
qXH8QYAW8dTGW1N+Vr4Xf895vqsnkMyXfmghrL/T8610RpBFePkpvQLxRPoVil9Z/kRsnX5NzUfp
Sf1P4kM+8r1c9hir30aK/0rlkHQNeBnKRWoNzwIFKN1h/jfDTuopVJuLuk2ZtSw3vsb7m3Kc31nE
t89nGL+hdjNCCR3kry5LEIofncH2InkfWx7hqNh0wcKYQCVOVIv+4BsxrtmNwB34aSCzXMJxXocD
i4kMul8Gis7ocDPxChKiZ+8zMhOkrZ/GkDd025+mkYH8T62t9IlxuoF/n6WlTFWUyb8WKQLpnxvP
hq3P/GhMKAzYHLl6xKquc1IlUn8ICSUURDsrG888wEqZRvbKOrt3BKY5CnpH4pdLZAEY6zqL7VXF
YEn6GogsIn51lSw3EGEhqUa+K3PSc4DLD6NZuwH0kxoPC1OfoCoAgUc7rYAIQMnBaVYfUuAuAn+Q
+7ZWo/kPbRNGB9sfRjmhikN+KctMV658N9n2WMWW9LpUWGPtxmC0T6eenNLkHOjTJU92PkF4iMG7
AitQ4YZM9wZU9ymJBXJx5L/FGweOTQMTjdgxQnesYa4cNMbGUoCIjrSwUBe3Lb4+mu5aeGN83Kn6
DpqDY0yfA4KY6xzzMUAXZ5HAkkWzCco2GQQwr03uMiJsCxF2/qqXAQ0DpFUv+Te8G6gYR1aIC4Vr
YwCGngW2ywhnu7UKnhJzWIEhq9T2ScNeap/gBouy6cRcoYmfqsLHf0anfTDQul9rBuREudMts5Oj
vw9vokoYThvhjUASqzO/VNhUsTOKV+Vr5nM1pX2rl4dp5repwcIj8DQyuyWeIuxZcRjZU+TdlG1S
M1uDpk0BpiPrlqkUBL/f8YLa+T9h9TPDnYuRTIWoZ1pt2qjIYsJbD5Gxi7hd7kGIzC+/SaV8A04+
oJPNgmwVC5jcvDHfR4N+T3kMIJhyQZKQBDdgUvACKYrDr4JUrxlKkfTRStfC+iLnE6gVRz4VnhJC
DpExE40KaEmKywlrQM86V7FhazRcqQhyOiQwZsk+o0ZZBhHcr3h3t2BqRKfGJBx1FjvCmQ4L+epc
2lQtjvoDS4Yk7+LcVz89YfP5Rw1aQV2VtWOoBbzg8SaBwpwcxZCPs4WfhCkk5dRhaAWCYXwmwPSJ
ME8nhkAtwBboTdqhZEYUZPE6sVyt+C37L/1cCeFrhhAfkIuRIEVeWuNzhEE1RbeZ3peL15CBrQhv
Mn+e9JeS8K0yeUur7tGJF+6PpnmvwJOOuB5SbiNFIqCJNzPXKi/+DNnaDjkmb7QG9sh9kfvDJuKY
JAa+wjPQvkqErYVZey3iDzMiJ066tPFoB5CLdcQDyPGz+Y1jLxBIUNFXMSLxBZuzVkxINWwmy6RE
lAPtZll69Ctx1Db6eGfSmHJfV8q/kZCtrjCBra6C8S1pdyZzSd4+Aii4UmMuBaiL1zi4uou7FuLl
fiBxfSVGz5r/4R8KwGgy5fONbSnxYjbwgIJNkTYp01uLWaCEo7hnayjF24REpgwWLksdgJFi9opP
YrujgTeuITpVjRnbzA2xLF4K/hoCKwmcjwKuVV6kwpp/a/zgXmwZ15asscnY+ll2OSN+EAicyk2K
m6NJ/yiY8OsSYMRIMlg4Nyyc2cbz3p1dZqOxvOtRTzL24xtnS/SxSKWI5nhgNVcj+oFulDbor6tT
O3urClIjylFkqkdy2eYPlckav+YX4CtEJJa6M3mV+1Z2Cev0NqgoVZcm+Daw+E5A61VBcNTPgtrs
iK7byawYEC4RqfscQLErCJBJHcUd9Mxippv1tYmlB8SLGJmPFLzz1xv1V5IfOeGU2N7kjQ6+bGnz
UBpX6Ulv3hno5+q0p7vmPgYy6xTyKuSu9Me3dsJ2ymmfaG7H+FxFqcHEviaJRyaynWyP1OJjTGuW
vpfRFnpzN2FMa+gxtfTOjuMVBMNLLlbtq9jOmjP+w9LlirwhMD+7SGtco/6ZUDOPyJWIO5CR3xdq
fpug+GWbIC7XcbE3DPnFcHdQ/unieKwZ5db9fJwI752y/KhC/EdUvBlfQ9oDJfT34oY13bHzTexY
z5LBtDy+6dpPhgIv/ZpJY4jx/H+0bNXVCMAW5n9UQxhmKjxg2KaRL2NocKoSL+IqRXNEnjsrNmKi
5MZLWQJY6LynoIf2uWlT62KM6aXCe5r4bJ5CEj9RWISer/9Ba0AnxKTvO9KI3slrVyMmBGkUVj32
XHLwP5bOa7lxJNuiX4QIePNKAxIk6ESKMi8IlQwS3tuvvwt9J2JqpqerWyWRROYxe68NoWc5HXWT
tKAckQ7XvQodJHZDovxgw7JnR1t0cJJNfQvfcc65BmLmQvsXLRGj2FkGBOYsqg3yyxCwSJEHJh0k
sQH0yPKS2jzorXmUlUX26pLAFN1T4vg6TvUZAxCOVNQC4APmbju05jbvEncM8JK8osyk4OVcWjk2
lUiOi/05z18FDlUyiekEVYQ50SXbqCnpw/zpuFOyuWAFwQwT5xqGmpz3IDrMnzQ4jkPaqepZRsUq
dKml/xwm+zBPpi+r8812uPRqeibivs5HLlRCa3SUdMpiYD3V50h+M0rkxwPHYoYoYvItWQEe4Bst
kwewR4357ILYbUCuZ/7cBi4p84zuyQ+KyEXU3JHLaGXh3Jodwk0RzhXOt02sDIqmsvvuq/hStSch
Hih1NsGRUTRTFd77rbmf6kNg01sVmC0yDWeB6SsDV1Plh6MbvSOv17D2htgBA2tlleUmJxIADc+Y
nfGWbfP5FlPUhJvhYsLO55XmNQ9QNBNqACKwIDuc1B9zM93n5qudSZiTsfIxKIgJR6BmJBzBOQyU
bFFdYarnzeAkxuZn/Upol9whbhHHO9vljZxv5l40oFJbHnx/sP4U9TOKdv0Ls9gS4bZo/IMSurkB
ZhnLBE/2EdTKiIatxzz7yNoTnPym7I7I1AZyFpiaduYzcJSNll3pZ8hnYU+yVtHvZd+cPZp+CyF/
UIN2Q3dKaWJZscjrfIKfFj5Cm8ZWWkkNLLn2Zrc9YfPc7RciCs/DD++OLr/F0S0PL2whWC6oG2Zc
a97ElVHstC9LjH6oMvMSn6WoIGixDs4uYh+VMvoA+GbkWtSkZzjZm1TxoWF+7PeKQmwXHmkFoGh2
kFtP66FWGY+YCLsK0BzTGL55G/WLQ5x0dNjy7iEt5uTFJqVcCnhOKEjNPw1aw0fYAz2oP9rpS0Xb
KJWKq20V8T70kqdKr/Uqo7FsWx5ut2MHbB8rme+k8aJY22vDv/olrY5MEIwPZbJWhrhpHSD3rHOn
JHO/AkgyGfy76qNQzil/cmGvWpPPRreV+OdCXjB07GjSUz9R4ythcOE6Mf9KhzEm6PGGPXjeb0w0
Q4h4KTPA6avhgfVejw6k/+pYNzmgZtmdE3tLOw8tno3E2D4D23mOZfiW6+qreOHa8mtA51Nkk83p
SngpFROuIHqlLCBDlF9N+REUH2QAA/h5m9ednXi4Bj2wLg1OJryZlLTf9PGF6AhvN0/kjw8ZCS3F
hzb2R9IEIuyNAE4aZCdyj3l32ha56qKdyAy/IOg2ScNTmNGn6vQc4GTS8assxE4luYvPSBMdzBGv
gH4DiLcAgruXidlGO5tMO7qzECR0UfHM7eB2E9NmwrXKAGBOvyZY2DG0c2k0MLo5Vsbm5CzIwm0Z
yGut+tEEPq67M0f4ec7106IKJZWSt+TUzAaM6o+Z2x0/NjQ0hK0B8kwcu4iRY4sJOad4Lcmk0bzP
vB8WsA4AyteG5BOJlWTqWlXstzxGzPO3VfCaIx3u1G0UHq3BPgwKK4T4q43WpMJwJ6xbStjYyjeZ
3axUrOUwa/Dn17jsxCYaFd5DRMlg9Mm6taiJVG+mYd634Hzyxf5PWgQ+KqE/+uyukxwjsdPkvtMB
L2SZ25jfE+Dl4qi3B5SMt9KSXmVpsTT7qiL8fmbYmK1tJk5Q3BlXMCnv6jXJARCY85ORQtw9lVq4
ibp3SXprBCJwCCLRS8lMhjBWOwZRcy7xkxBdNDTgMaVDk+QnbntewxTZWHBnr8+tr6B+AYfT9TzN
kBX45wSWKVH9qIwvLMLVrbnDbATrDZAGEaZdeZfQUdvrgbG4kU4vNjAJCqf/2iYaP9dgR4g5rWE7
Us8X07G3Mo2F+i6DNSEoquRm5t+2UQYGOiX+4Kx0FBBQU23m6EuZtm2svT4jEDNe5NqbiJ8qDZdt
ufo08KKyPbeUDwMQIrZfsGTBgU4xZ1+7StB2qH7mN+Z84XdoSvOjBZM9waRuT2dBv9FY6hXU2i3D
WxcWH0nxYZApKOW/0snIW5+NucRpF/JaBA0UX2L3ah4+AzlIxV/r1Y2cLHlypekSItv1A1bgBU+7
TuxVGQOK+rJuNjUhjg3IoafwAap2pfII9iTmhsQ3aO1LC3SmL3/s2F+quIzeYmLpyAuEJ3CphCvt
d8gKPwi/Or47JUJKazGazNc04EhWwqW8pj+EF92z+vRsntqtSuul9F/MOkhxyC4J2BuzukHiWKu6
tC7IQMFSSIdkoZe1UL6Ae6XLHtDCh0IcScsYCLMz4JQ37P0HjRsmD4NTO22r3kBOqewkIO2y+tT6
V2EeBzTZHdc74TYMTzK3lIubiaXaCfEeBRkYM+1MofkTl3TrdmOvUqTuASEIVncy7IgR2YgqtnsJ
YRCUxyHVD0T+eVZfHlBtDSTwEVFx0ceK/GntMnKgqTiIcR6Az9ZJ/pZlBb05Ug5IlVDxDjHAmJRu
GMscIae8OyUAKSIdroMZ/uuxd6jEGhhHrWi/ewFEFZTJ1HFJVw6MLDBc9ofEnARm5Is5YITR0gMc
NK/BfUJwTww0Vw5Jf09/x3IdAf5T5fXbzM099weJ64VurxwveGwpmXCwMgHBtzMXrvrTOhsj67eM
JrdawU+t9VsxrZxB88r5hKRPR68UFPt2QXkm6r3SnEdGIhnGI2Gb/rwu5vHETouthVfj4zCcc6P9
Ya0o6W1C6aCg/q9ubarcktq6ZaV2U9P+pjvUleUHjrwr7rULSocuxqYCMFZoGNQ37EuJwl0m6QBR
XB30TJgEB3nqDpoTHrS1HWp7mS4wJzldQfpMIqgZuUETuzXpStjKOGzXcAhMitml5ELYnwPeQsbZ
5Kt952QPKxux+e1pUkbE+CkHuodtG61pfcqzYDOiFUisSx8S78KLAZ/0XY70Y+zAHGAAg1Y07T9T
80O3/jSc67gvJPNOxRXCCrZfXteHrPg0swGMv0ue456srb1AVYNbem98GYh4DGc7FJ/L70nsmlAm
I9Wgv+cu1tkONksOS3CPgzO5DzfGFzcRpUyO4DJY7/RlJaWWP2jaMaPowcOT4Bf9SKsfnsVlOoC5
mUBNBkvUHcjTblEKj0UmV41fGmdAH+1VLqUYHIvJpTRzKak4ZKyltSCBUGCFWjDdd4iGt27Kr4pu
nWMymUvtNHE16H5BsleVfMkpPHkFzLU8uImNApAIFFLTshYAUFXvGtbWYfjMlX2Pv09nbVbH85EL
NjOesjNvviYCzVvCqnp8NNWf0n6LkGqYc/SjntlSkJRY4LsE+3vhscADW5HxHO0Rru/0VEZ5W+8E
KAW9U92hX781wQl2wEqj4bd1joBzCulCgXSh4XuVIV3MkC5aPK8K7dhAfTdrtxpyTAdKjfPErLds
p6+h0C9Top4Doqg6hMKKkiGeYpNjiUPFyUzliljhrOLoqW4xboPQBMXg9CSM9tSPrxlsGXU8jfig
YLKSR3UwDvhC1kaLoRBzzbwtR2gsFTCGnIA5mGDNox83k59NAgKWjQY+3NYvuY1XTH6rqLHj8pk2
1qsDUqaNnLvSTi/FTxIZp5ktg9pcFHM+Bccww+pn2DsnVPa4HezUE5BVV5OfiF2glxBuhL4T9DCC
2DcTsQU6SFyvbOrcoENuYRdbbRqvKXs5RXwkbL9zktS+9Ei/VLZxHtXm1I0Bzit8BIg882je4I4D
qTqxg2cj59szNoyStt+ZXhWdLqHxbChaEr8dq15j/1QEqcnAbi1e0U4cJ3NkQkBfykQ8LspromDu
c/BRzdIlBh6UGb/GH2a8i5HJ55g3N06ikyUhYTzxhz96ccvzDYnDsHJB9FggAGTIQTl4khk5iYA8
ov3ayXTusOJPTAtgZ5ytSD4r2SaA+BIDKaycf5KD6bKRvA5TYd1SZAM1CqmirM44Zs0t4W/L//u8
Kc8QsI7UuL1477ifsKooKECGdUHWVj8D3MH/neRsPzy5QU8k781lGKod2s63PgnhSGsOw/CYABvs
0uBoMr0Omf2hxdA1xNbBnfDuEwVv1DA3Dt8MvX1G0fA6zlvZBlSlPQrzdyTytR+UW2BJl7I6Ws98
eEHb7Bcf5MZxD7y3zQ+1Aa2FqH+1rbZ29A+HR7xhAkpOSrQf+xSaSH1GArJqB3XNHyvafwrTqMZk
UI0k3OSUAGaiMEmwGehox050OPhLT2KcV6qHoi8O3LhespCE1zzKU+GXEhAQa4RPTb9Js9vxzWjP
9XmIv3rYFflorYbmhuK4Hjf6FOwGtfWyHwXwEOPuNW9WrhA/f9K7Q/pSLh5y8ObqRtaHR6Hm64Ii
3mBJgkZNZkwjkWgWUyk04VppXDmH3oUTagCh4cPToYcnvuWGjF0e1DtFNkgvlEYyb6qGpPE9ATSh
CjYeb2opb2kMr456WH7MkBFyPG5kZvaT9EVELmA1ZK1huCuWgtqQN4vWT8XYaFTGl0kWW48QFeWD
hdm3r36yYVrbVDComK5LTsaSvaXB5kje2iZd8xKsR4I5w7i+OdXTKn6lJXG4PBcGMIgS4wBiLqZC
skFEKcU/s9SpbB7BdE/AXWGmDZFABky6bbReGGIrX2c9jymZSXvLRImfjb6l5CIyUNuq4caCn5J2
/2qxjBDxuJIht6jSl0mX6hFev4qy8ajNziUtjS+56wDbaxptrhq7bYOLrGvfG9LUAgDWkeYjkSL9
dJVpCSsEaln1VGn9s6T+CogemgXPpTReuhC2Aj0ypEyGhIKlidvbYNkSfCZoUyZ7pl+iEo0pa1a6
StIh956mBi8iBmKwzP+q9Drm1muXyS9Z9Qi7ahVq5mE7AhjNlrVDIF9ThP3LtViInFcz8vLsntGA
9DEEsaoS63ASvds7DAs6FOlMPd6YzkqAE3k9CCld3th8Jh9RWXe6dhxYnMQNwp1idp2qF6TTcCtY
XN0xrJ3uRbeJjo2mkGKT5LWiAlhaI/guamy/AA/RWnUw60qxwANAShdW/J5LPezpDMgDgASrwsK0
zCQNeYRvEQtKGfwr89kk0Hi6m9TTLRjvNLhPQlxmRv90eju5HQExJNC2nosUl1pqolMXyk5Vf031
9y1uNNShJHl5rMIPdXLPjeRWwLAcjPDO2JMC1Wbf4+AWsfZZNB7n0T6K4XXLh7uO4FD2wyPOOqTD
DIAvkoUxmoVCXHSXsMPavkmJCdQwZrAJ4rup2kOHDjVmQ4JEdqco7CUm1jjVVldzr8X3CHY+AX/U
MGCCza2RzNf8q9CAVBg2joH6K6t/iwaeTBfUR7rpG7fKmfkkSbt2zC4BMnsJmb1C1BvBpXnxDFmb
5P20H+PugctmHTPTL00u2HDbsYSQoeAb5G7T1pvpunXuJfyvdrAeU3Aa4vqaSIcCLjo/aBkjUqjT
czS9fbBb0LAP25d53hvFtRjffNYvudN5Btu2ghs9Jzku38m8qRlDUc6DrtRfRCTfY1oeLNmtfArR
42XFCuoFnhMyZ7Bw8nGSVlbxo5PHpXzE2cbAeBL4UnCVeGEsyuhF257/NnR4DpJylfa+p7WnYq6+
teKKqyFJ3TzFAV3Xa4Smmb6FUwOUZfIJsTllCukdk9vSGWa+rmCMuVYF4r9z5ixLUIlMjA5LWIgn
iEE6eSwdKr9sq5fI70fssw25ReTDEfQjnHvIULhBAJ5tBBQ/SE+Fz4+TgmpqcRTwL+tU+wLFdvEN
xGylnWwmTRhyG+QnI/PBEkkD+98cEm5fkBqgSPsO6c5Yr5FV4kF09pkU7OcbkkCkgeKUkEzDyPRo
ld8y0rh+hsQGcookhFNP7LQjPwL5OSistGde3ocjMHJjlK7xyKopW0Cb4yebvczeaWp/ktmlSNa6
Nt6Vac33LXQ66JoagcQwFEo4QskEVA4N702MECr7k+B/sRpmgR75NqEphebWTsprVU/TTpsRsWP6
6egf2Tq1BnmDSbKItlaVmaCCJrkaplNjsy/lGld2Jh+QUKewGsxN5i0Lomhx5/F3Ku05qgik8EBx
7IfpLRExgas4UVZyx6ew32Tlh3boIXHqzisTj/IZ4HxKgCwzYElI502DcwOPLuwOTnrn/zghm255
rzJFs/8x28W7+U6091TsUKBjeCsOLFmGdOvwnArSnWemNkL2NFOcejZR0NvNY0yQQc/whDWx5JwZ
ebAnmfl72OY20zsot6s17RX5MTS2H9V7NlWkwKwVYkuAYCR3ZTqJ9oujTWKfF1n9Rmq1c5fE9KzV
LYOxJb5ifMhjAV1MeVbvsXL4Bj9Cb2poGcFjzM9g+OrCo6OkUUUpYWZuLoAQtTsUugHbK7aJza5V
oMwB/I88WtemHE/FeyeXbDSsnVl5cogyGFQxGkhsOttAK3fmJckw3jrmPsVJEAYXm+Mp/ZIM2ZvZ
vzfkAculQYYILQuSdLCfI+uXAsYDdQOXOXV6G5VnKcG/A6voU14k+ZmzA98PkKtlwkquEnM1JmCp
dJe0D/5Tc++DF0UbXcJdwjKQxwSa4cUIOdNFx5BkkDZBQfMg9gx3e0d6LYb6laEbk7swr4nb2ZKJ
0QZo6ahSGEyxb2lYOrxbLPvU1YRYEQceskx/Yvhm5Ji6mMWJmqXUZy/197R+UrUFPmujCLklt7kx
vC43n/k+F8eZuO4SqHCcM2/hnDTWNYPFxXLAiphh2jKJgQUcAdHXqmcyvZmqdkwhAS07dlwKKXo+
UyMvR37nZqq5JHnj1lsL8fNQ7dPzxIYfdtbyec4/FGYDDZ8pe9gITjKnpv3bxcot1LddU/vkYJ5S
yNU11naNWBN40REgthKnfbEPCOHDpcj92fGMCUGp3A5ey9uW8LYxGl48ESRa9HyWORjrm87ladLV
OnG6j6QvfT4bOoT1v3AgzOg89IOX8AbXCjHlnOLU4wOsW6r8pn3PlXzFM1SyZprOCrlyQFFOJOyd
6rpEMQe0jhdO/VCSva2294pdJEWfsVpKNy6UDLgsDR73zko5lESA4puUsVugIyJDNsXQDMYi3U0d
Q8AKrzpmb+VXj5ioq3xE8Ym1sPxiWH6m0e1q2lJOVT161cvugJKinCe+NKldnV8Yiu+EpypN7x1h
7jGMYENoJ2OYT6m06E6yiZK8GvBKsy9Oy7PNyWMiUsAASAxQTihEBBKfCYkqH8C3HKTuH062cXy1
OxIKiGOiwV0aULUe97bmDwgtlg27CYHmxYnFLnRe2UOXWKoRCCtAPVSgHpmxJTgTCR4l9f+/MxYU
K4u5XrcKjR/ZTRU2xFRIzPEIYnjD2mWLl0bXSK9nbJe6S2MTnLQI9xkFzMDQrlr4oUQRlgetUvaz
Xdxs0A6sJDXP2JXqgyFSlhketuw0FIh84ShPn5QsFWV1a22UAx4Qa9xUlJj1fuKQN5mytS07TuJa
hyQ9TIN10e1d/ycp8PTJxtFWwTyuFBCJbYiAhiVAjE6DObFy6yESWnxQsDWK12qTROdC8D6jworM
nBj2G6FtDDo2DpWA0Z40c5MWmi94RNvaF0pxSsIvnM4bquUVoUQGlBM6Zu0zQs9F7uaGHScckJgn
ApIAZjVK3orlVsLCHsccA+K++Kb38Awj2to2mk3LHYGIztyNAR8plY9U46Lc3zI83Vbkr+FqBaYG
hZs0Om1GScIU8YPwKTdEE5O8ZdqTL5pE0eLUCtgT2jsZMYtOHjgC1oMV4cCgDzbJsZU5HuxVoz3x
UONQgADMF39CleL6Zia1JPMczITAMzTgw1GZqq0dbmwcIPGAfxABUzMySeoWhxWYOvxwKWN39kUG
8cAKQ86k61jzdlx3JbuCCOffWcL00bOtlHZ2uKMGP6R2jMNlnWABM+rkKbM3Sapmk8oFPnySDdTQ
02ssP9phTOZDAE9MFV99KG4wSa819B+NdltM98xo8QhuZEzALFunt3ZE1QP7Sd18bI2mOYE7OAV0
3Gb+cnYIf7TGEJ986Y2cPC1EIBOJG6oFpfwR4tTW6ZXERDvZ6WxuEtvaGf/b3CRgZMy+YRUPRoaa
OLbf6YfDjFy+xktVmEjVKppB8qAnz9zJAfrmG1KwzjFVZSiZHrZdnWc9u5A6Ntf5PWN7zRHOEQdE
HImjt1QRPWISNhgVIwuSjtbrFPGEoAYC5DpDz6i347JJJ0G62QSK5BoR1HuYBWpm7/t1BS9DIHBL
OWZwQu5WAwVRz5u1VPG2bu00Tdrl7T8EDCg1uhbibKQeHfzG4iWvwanoeDwhIm0Tbr+QDwGjIhbJ
9gbixECZgw/i3HUZ5ryciinbG4wRy+6fOZ8rfoKZpqO4DBs6rT60KCXYMVnvvBarETSevar7PzVS
2SNPOwN1XDR6lpN5TfAnjYor+s4NGy7bwt6mEZ67dSKKoyG/dpZzprTsR+lYIk1ENNplGZ+2lsNZ
2o/2PSM4y81LUDOuKQw/GSgeuvicytp52SaA0XjVY3HEq65Qwitt8tTT6Ml7U3TNJacLbspLyafR
IMwCczDDVOAfjJiJii4zfDCCyGtcDpxk30rmjUO2C3LZNZuP7iPpHkhSTWrjrPNYOTUfxHILjJg2
tg4H0796mXqFaFHw7pwfOKInFB4GTlXb7yPrbDhX5bNtrlmn+EWIj1b4mfUaS/qtdub7ooyVQqQP
EKfaut900a5F/4hkFXMfpEco5BRTlVCBCRW7qVV3WFconEfuZV4Re0D7yuJX/Vup0udMsUwwQyw1
V26ejNjG2Mb2Zv0zCJ/UiHdUqhTC9EVeQhH2k13s0zrzawpp6zUCcmxSxNv6tyjTdaObx5DwUIl0
xYGWqOgJGwG5MXTKiqdXQ9OxkEC3dj08RGy92uGXXT4KPOwlqutheNRPfoCqVL2pMBAr0wQxlrVr
RoSEHxTgx6nUEpt4gz+GZJjgt1nihn6FdcAO5e2EfVdm6pOX36qFOAPbfgrINYwBqqleRCjBsjOe
5qvxOcL0jnT+YIUyEuGHZPT7Cq2mxAFgUDRLXC+on/h2A+r9vjrhoLnMA8Sem3kvJ3Ytiq/wCBQR
ogESYZaSmGNRcw5Udj0Fs1AWhdswvDnoTCcSimOaO4uVX85KITmoRnZDMCWByAneHBSpTxqWvngG
jXk3KWJV9pmN7jwnXpi2/8KBXs6eVaWPqkPYDaFf0S5J/JrzQhcqNRwcUplwCgUdPyG99pg9Cfh9
S4vjf3s1IJ7oBRs27LP0Ftu4pyBoU6JbuNJb55xwGwZgfbO/bNSO/40OgrupO482vU88KA0CNjtd
oyVmS4FRuttJFCxlsmcCwXKLtDQiDV178c2aJLOxaaSTaFBQsO6SvwcWXdN751zU0t47MItZWcpE
QkdLw0I5hacDmGG2z0B2jOXPR+S0bNSAAHP4NBJ/ra6qZj9z+gXBF38l215KsYl7WIoIuEVAxuvw
hU6XxDpYunRU7XzReTlj+qL/LrPi0pY/NbOmod5wih6y+rbsxYdXS5se2oH8aKgYpxBQr00O8Mge
DBFXPry2fHGux6k6qXW0E3G2Q087/tXPlAU+A45eumqHnEWxIOIdqSrA6nXKSJ2RCuviZJH9DajE
72DWV4ZhsZonZ2F8E/nfomZNpG2n/yD/7NW13Lw3zHCYH6TcVsRoa2RTFC6THEKh8eCLF2Rw8VMm
wYYPKmb0YFZ8sDynkc83QWGV6jxygm0ppjMeYsHyj3xrmd2unDebaa6OEdH0ifa3TFCUwS8HihXJ
9B1+rSakFiQ+bBKKxY4GBXFcgLe688fhK4HollOUsPCfkQa1RwSK+xbfpU1Quol0+htXQEhZNi2r
zPKHDXlLdUY2OvmiJDvscZqVOIco03Omw4yTYFfN/RfO7Nk5982/ELlPoP6pjIfqqqbxZISqkRxs
4liyGMbSOoBdo1G340/zIpbRFmmnrEEsPvoYPVfOieY0dzAug/WjkQFIAoPTOM6EJIZzuw6w8Sb5
pQb3TdFUM0hglpHpL4XkIpAzumyFX12vBn5AAgnaXSN9lo1v9m9iAfCFhj8TP9u8t8kAseivKR86
MSTEBafWRqfuQmMSk3AsmEEtbSfZj/tJEnjWkY/2vLP8bKYNiqG41sRtt9WGOh6Wl5nHG3bYDQLm
tvmH/lalAKw9UinW6bNCf6xjr6fGX2VxtzFmIPaIQJFfa1WBBIWsupPZj66eoYHDuZ0z1qUxo1qZ
VGYRfDyTBx+0hCcqhUrcRf3NTJGLAZxZYCnIc6t1LHpvxiFSPQNUFGV4swZBZ8O40YpYusvXmUJ9
OYUmHYss6HZEe1Tc+sb8VrXfiucLNf+GPT8tvo07l9+VeN4VU/8p4QP3CUnQXNY8CAqx9RjyQ/b4
cFF+HdSjaK2RCKp/sb1A4IlEDTDYj9W6m7GDTq5CUHlkeOyVDsh2fSGDfgDM3RCtXTNsbdH9ZmT+
NOBCiQkmeWNv3kNrWklgufs+eIkpJ+dTr/V7g3+VNmBkUJNJF8U+K9NeZL9EoSl4fiNf4/03TTKY
uB2tT2YUKs7wMvtFh9cqj7R2O7cj3/NTU6zt6GC5jjxpogt608plGNcz4Si32hDgf4VLR3s3tGQT
FcRYotwzdiK525Ev9ZtlaDK1zsrhdi5vsTptjPjAV5bS7YJctSaPinYl98feSHE1HAssF3xCSRIY
ex9XQjAQDfUZYL/JNc/i6h9kCFXAJo3ohmUwN4b9rAT7dFOWODTiaR+Hxj6eg31jrqODYsDYx5Q+
hMWrV/TNKzTCB4HNle6XUHMbKThy/TOL2OPwhkMLrV4gxy60fQA17FP1nJkIKFo1y9Vou8J6O79o
FoeMuA7XGPqaM2072hKpn9xAo7W69SRASxNr9RgriIMYKnCBZdDFBG5A/KbCnKdjelUVyJ+cN41X
f4pJvtiO8NXpKoLMeAireDqivXLNjXgA+DakwBt68hga3M80bp3OlLfRqOuqU++oJ4VxbnBJ5MrT
+TXHlPDFn+qMlMOg7JbjABcX4cIKXXxnX2pARg1DSjK+zX+6XO/Je7wQQVxLmbvsFhIOUh95ZE3w
csYwBgiAG3PPGayPZOzybkXtQTSxPu/kiyWbvoVJeAuIbV1tFHlnxfdxDDd+vee7hxZ3y4N1C53S
7PYTPuXBMjalSvKvvevGGqeStVXHsykJSsxDX5knK/8ZJDfyWr6Uaq/kS7/EVrOKaHcKFV/1Pt7k
QeGDFWx2naKuGEkQer5zVLBW/Vq/RjYPitUhaghfIrO/GoutnElj9tWQopFZ3mQ9zZpUxx/5JxIQ
xG8oIKpJvhiwF6BvSMyC5S2kpXBYiQjmT3Cy9GYNKX4TuD3fkd2u+RJjiFlZ24WzebRIZq7eJ97/
qqam1L9niD0iAr+GQoviUyJYRVkvlecUfU40LBIRUg3Rqw6psuVfPOgbqGoh6obiJ4uJB2FgjYxD
FadI1k/K2JznSDpT9DuZQXzbdEHNt8qRWc/sc4aNMksoFO3DTEcY9VCF2Ny2FbGYWGEGROWysm/k
NzYNNnGyLl6hTciVi8sA/FW/nL4bID176pF0vmT+iBpeZbDLtY7JIo6J8nzaKAhEeaZEzcHUBM5q
OZO18FBpTFsAAlnaJWXVPC9dYf0g0ZoPDjOxnqmekhKFAQjMs7qcMi0/5vWPnee3VhNXBTkeHp0E
qhk0USNivBCxX/U6lD0AthFrQiblECtiaS9/G0K58d/FNTaPqFw6klqLn5nFar7LpxaZE6Pr5Q1h
vhBCWmOHnM6fxigdHC06cu6XxrRbXD0/2TKZRgE/wY+KAQ2NSONSnCEo4YbAeYQASxp0ANBZc9N6
oBlMq2v1GFknAveRaQaXDry8xApDZ+wpmhrTjO4TpPlj9y94L5TWG0TqSbXOUdjstfJYwqLHrz7b
44uFH6WooImmixWNXT9TYvaDDgEg60mi9IihbViKX+vApbI7lYYNkgWTDHp9FDwRe7eOsU4PhU9h
+8mmQq6Opr5t+WKa+pC6L9Vk+B77Mjeq3GzV8EtlrlwOXoG4zXZ4griB2UJJ9l3L4CBvsdUVzTYM
A7Zp60Aa2G4n1EczrO74NK+XzqnZdoznWBwMDQ0Uvsni3DisF1g0TUhyc+MosthPvyomcGM6AFKK
0QvCECI5wOIVroC/D/RqSFK6Zpcw6M0NMiGl+yK3rcV45apXjQvk1undujlx6TVsmzDA5NWaSVgl
gnVFEu7iysCyYI/3lhURA67JnRH92AHCn2ojJ9leyZBISK7GRF7mdjE+tfFSgw4I6XiQbBSIpIia
T1gygv2ENNOKdUmVU/5Zn1Um3dAzZhhwFKE9PrL2IC01e7hDWK4+ZqbchA9KwIw7QKf43TnEHboe
VH54XDCrjag1AwtUmbwiVVqPX207galreBZqm4SWboQyb9DWVayam1lsRsY1kV55/Ze8jFHQGjlo
jQa0Rp06smlmJl0EQPdl6J+raqCPxLyvBp4BmiSePJt4CwM5fCDU7WAG28jKsRjYGOftwlmtqk1P
MutuIpyuJyQQi63E1oOPyriBjCueCS9G4lzyP4OueKJ+blzUeFcgjbwgKtVFEFu3WKam0Ox7meAW
r6JXLS5fPxxOnaQ+qW4axijNjXOAXFxtyCow2UWDWbMj6zDAkxgO2jaCtzqDSm9wL7dFsiWBdrK/
qHPILB3Mva4AIo/kbcVqUyaum5R47P+ITRZtJs3E7Gu3US99WZJ8yGuYUp4Un5tG+6UYbArrhieI
ky1nQZXyvy2FWFAPiJg0b0o+y2cj2y8dlSdRsDIFtyNPe0hCCZ9L/o7RvNQ8h2GaXw0cI/NNbqSb
btUvIQS7EMkBVdteJrOaqpyjT0yvGLefBl0MKWHMdy1p2A6ZAvLYo1ZP6D2NHbvTJsxPEvV2Opoo
w6RTaYizxfR6jGDsy5/VGOwa49f+hkvpU7sFJEpJzSJgTX1YTwN2MQKD1otAWMY1WkoeWwekqKW0
TyXyW+QLJxn1SgX4hv2KwcwRARMqmR1S94CPGUEA/VPJz01Iltz4yVLS5ckeo5icep6q2mNEfyp7
89TReWPpMhaPH2fhfz4hxKo9T6zEr46nVuHw0P5mFizVOMFpWBxXh2aWj7iSj22MtZaQ6HCQeFU3
IgfCypv6fyyd2XLjSJZtf6Wsni/sYh7auu4DAYLgPIkiFS8wKSRhnmd8fS/kbbOSZVpGZUQScLof
P2fvtYetpqP/V+GhJY4IWp7buVvDtDTknm8I6Qgcw4RDig1xRGe+of1g4ZeewDOfSnrR2nxE98o9
7IVNmvB0Ua49lVifLBG8ur1JxqkGIm2h7lSryg2JXcg5u/igbK9ZGr8Ncv8wun7fsE9yew+n9r1q
aT5RrctwD8VKe4dc5moBDRTx1KsvGpp9N9MevKJFcaieGXdMu77823M+T7h/jaRFiIl+mfYBxZGI
AYAJmiZdUw4ei4OHXDRWg7Q3aDis5dfSKJijvbYRSHDwbUV7VbpwHPPh9M95ukAox/3wksf8VorH
CuOkZTY2Q3aLDl2I9MvoH+b/YreiN4WwlLH4oXOmqMOS+bmW7wRgAS8OXU13aDfQgUkYjUeMxnMs
uUnz8mPsKngD/PIt/pz7fi8F8j6QaBdxdMuCvh9TJFn42RHzhBxgM6SuUfRokio0vSx+93LMdhT6
vONDlrCl1a+ottwk57RdIMOYBykmOh+HoLLP++yA7Bn5Fg3Krm8XnsuMr3GoCabn4yjYGSeiCefn
4OTp9GBEVzImaqFDmflH2TN518y7zLSJfiwNbMt6S6G1tNyha0m9D8wJk++4k64kftkjOloVZhMm
owhrS9N1xxFlfeKSXOpaHS44ojzD7lO1+IgZ8UIxyR3mQSCySONiHRMFhSZBJcrpn6uln1yxPKLa
Y2xOGBo/OtpFFTzsMkqj34dwLKHzwu6C6pOUn+4fuUeEoyCl72h9xmz42RZtCtNbkd7az0iTWueX
u1zbLLKxgvhbuql2iVILoX/3Icv92uI11gZIC+LCUSf7ItsvK9ks3qhzTaphdfVkdhWLGL547ugO
NwF+weW5A0uANA3VmWAQ+mNDhekv/MywdYpUNYVsHoJSOyCZMx642w8atgzaKj0mBHANtP1SMffm
CkMCkQCjreaEhlmECzKKppzQWXboInp9364XS3JEe0ObvRGJSA7oxK+u444mhCm9KxuxGjcaIn2D
kfFSitQM70RV9gQV1x+wOor3BTVNmlhHr/CuTOFp+W4Wyg/zz4SHOtTbNkSvavbo6xhp/GrReDWV
XxOTNLz2a5tR6+fiiuM1AOjVeYKhwymJt4bZbRNECOzPpnUOMerKdAQMRO+M4jRafoVBe5MfMi4A
zJDEyTRq/GMO97zAqfSpXRu/uvCAZOYFXGBjcmEY1ue/gkDHqot3RkdoQh0eZFqamuHboUyrCLiI
eI2XBikNPYwOAxsSd2g+Q7MVWO4Wg5OuQZWX0u6u3iIGsAIfntc/w4BKS7LploQu6g6KSqbLmtkf
Y+7rHR2+Ya818dY8I1i8K3oP0vhBbYlXor6LfXnPk62UoQvG4IvPPcVMWvOF5ha517DVSBtf7x8j
7byavFsYT6r2svL6VfgPGiYdZaXemN5MmaJLhzgVD0Q0L8i9+kqCWkcXjMY+Qg30LgeIkFHbAOpj
5Jxhu6V7MiX9dVyPPilnvwHvf97K9HFWFkVk29X3ytIv0gRfZXrD1cEoRGIkjYGFZk/zCuXoPCbp
xdCTq1ZYV5SPv1RWUCiIo4H2UjQYj9Lbgo1VX4Z47LC7lAPyyBi5oXA0DEce1JtBdX5iqMrg5MM0
pcOQ49eOUcoyAEUUS4BzNZ3k0WSsdbBSx9L0QxR0xzDyjzUCkI4WIAWaPIrvMmmxpoGqm67qRH8W
ShyYF3J3dhqDO/T8XvppyfEuKgskysuEt6sKrDbxLmBiV8PPJLuDmg1gCMRKnpA3ET060FBLqLJQ
lyeughDsWivSWaOOXcwOwZvKnClAn9JDNkB+ZUU8IB6SzsNCBuAVOl3y0WGOrXBWlWL7zryKgRj5
aKN1brgaielNJUQt0mcHOMdVLahV5BVyi05U9iAP0okNWKyRqxyjavTCoDp0h0S7FfixJBq2Oo4d
esCiMdgj/axK/9uhq5v05CwiaNS+4wZh71uIVwxZeUqQM3msPoAK+pgtwyL/HNRXA3VAU6Q79VXh
c1aaHXcQJdGuCUGBS5PVlw+pku7V8/C3IrRao8MFuNUVsWjHTNO1kEkrKn4kGpvozeBoHBG35exh
h148yjAXGtgPJdIRCW+NjHwkWzQjRHcuGhTZpd6LO2XNMJdX2a+Xfi76HrUdOLdHTw9FLsyT175T
1IQcNwxhrGv/247tI/DVByEQjyjUHhLwYMaa9sFngDUi4hn4CtXva5iKm+bwwR3zQqdsNdQK9d4M
IWR+lloJ63B6x5eDg4tUInRuC4GT2/kwHaamOCzf6lTV1hbyYPOe0L8uVDDuDLQN+tjSrjbJv6yn
g46ioUVRIsCHSNiiG5Zy3bL6dJxd5MsjVSJZt9IqdhGK9UWFVKaeqTNHjVNIq0S9aW/NWwxnPJ5a
FPXinue1gpKOMmxj5AytIYzQfBwpf3s2RQEH4/LKEC0sG2IECVbTkP0nB/ZFn7A9oUVRjcAbLueI
gBaxIlAYOyb+FHUs4wk1CqjoNZs0JieLbkub3aQlgdgj1dO9Tlt8ZhvKK23fEiecsBLhr+xnVlOC
gpRGne+TvGynqCWU/Fee8nXNIDxIiY7X91HcAEcgFlYigW4JoXpw71dHpC77Krr1UEVbnjbfjygN
vdxAFUmrgWLY7MWHpCQPANmrZZTaMlkdGbSy8wI73iol0YPfy2vuFLph7A8BX9WMr+oIHGAkJg2B
RjoAPbO2yDBcs980BDTDx5d9hw4X96bJsUA/Lq5jAoDshePNOMZXq32FhoaUa+y9gsOq7NpoY/Jj
ZeGmf2eoEy729vwJJ+sJasc077Br734Y3if01ctsH4XAoP1K4tlPEMWh5xHo4jDGAsc8pYQAXAHd
esAmwbztSZTYVW8S8gBVPC0icHJ3pmAfAqrH6SPBJh4TFfFsBR3NnpcmhtKcsBEWcwsYzMQDxh2E
mFiiy6hp4XAKO5WLZRRcrByRD+/EbNYKBU9pNjvzbz3GH4Ilvpb5Lw4L5X+1NlQex54EtCDchNmz
Rb8vA1sI9ipeEWOh8ZDmWZ+Ql5sN0jfyT408/8dKTO4oxEQd5TlNQzvkSYfTADLLy8u9omNyRVw8
HayEkDDo/DIqzSc+KBplEXqywFsNbqXOrpTcFVXDXbfYBelCMUiM/ebarp9iGbLB0Gk6ENsOaUFZ
qhBK3o5mlcUlHZ/Vgq6VUpWL0irp8JyyqZRo0jR+WjaWFmnUUph1Jfe2FlPQmrS5Nylb1BS2RI0f
p6d6TXhmi4KLP01mWxuA0ShsawHTqYzxYcGADPgys5zoQdmf8YKNpLywTUGXwL/yyl6tiMLXqC6M
6PJhq0aHA5YAJONaOPxTPgXUc3QwnFyFa4B4l/jwDaKPTUNJWTa1nTFDmrkDoK/cDI7P6SWijGyF
tQrmIaNKCL4pTofROE884mJjsMPK4HBD3KEC8/0UyVuB7zjmLjfyg9iE/ovxBtFzLu/ssndFtK4i
s4IVuul9EnT7ZCY/MvZ3Bsmk82rxDxTkkqA2/AAOP5tPQxVfjKwt6z246IPhGBsikWlz9JiKgkLY
arQ6PrBMlkgpV8lbtqjG+S4T/56F4jl7Q1OHbmI2aUFS4a7WAdBAYTviCJw1cmjhdJ+YC4ldcV7m
autqXDiU4gYoC2GTS1TMOhmX7g0Rg9Aq4r45EjFwwEWEgyiwYk+TqErrYaO8M0mzvrQoWMrgG6m1
EZEwopPhpsMUXq+KyzDmlzDUz1mg7iOu15ZymP+cKim/mEJ8Mt0Y/98k9fiOzHVd3Ya+pUUpuoaC
Ht2qN7R7NiZGlgwlYZ5jwW35PrPVhL4zKY9KNaBy+l7tc0P2Kik6NWJ0UhTYQ+NIK3Z4tmyAi5Rn
xiGMXKHC/DVGD2CJBU2EUjwsjWJUPTuqClmKGVwzY042Kde25eo24je0PHm6a7iiJXUCnNp61YQP
TTA2fPGQJOWb2DMYYKF8Ni48YHF2E+Nbem/eQsCyAjJgogTWhV+v+1NXR9tGRbes0qa1O8IAJ8iJ
uv4eCJI7qiC3iRRLjMFrQWIoJZMOnCKgHnPCtNIbFp9iCtcDhqMCLVBGHrIpATPkj1EXtED9I5NR
JDtzrJ+V3PHHcU/lfoSYd+67P7FW781RuiM3tPz6JJTje5aciwHttZ5t+gkGeb2ofocNSnr8eyLr
me5i4UaGtLacwryG16GoLmF5iLjB0hwYS1RVi8GXemEBVgS9vsY16IaktRm/qsoUC2dveqOCI8uJ
R4n9gVGmy4RFtv72BSVuuiWhUGw2ytqnTEzx08KYgBqh8/vOBiksRbCDEqKXrHyyB0lF4PmSRb73
c2UnaDxGS1p6nevc0o71pujaIx5yNmnpBI33HF6llsmbNG1xSAm9uiv5ydF0cjz2yPABwWOME2HZ
ZzvyLjhzuOlO02EQKA0L9EtLvnH6KpP2aVz8YsaL5YzhuJ0ieBkfxP2wsttzPawmglRi+zqaoaPV
nyWwZKUi/nIdk4nbSvSHlM6F3uiaMWBtc6W2gttP6aYGGC0Tv3a09aA6jX1/AsB9KuP5JHxUVrkF
CbbN7azJD9kIbygHEFMMaC+BR0qba/6ThShWpnSbmwLGPt1rQgY/IUMfJBStom1MUt19Go0Ifkf5
nCj+UVKKQ+3uy0ZcyVWyaU2ZJBlvStt9XkBFCo+CoyrRcR6sw8QQT2qaQzq/SvUEfeoo+dphcRfG
4Lm/Q3RFamVscx/wD/2n+FdfONFuJuug8EsgXXDbsgzcB7txEpKtRGVJzo+eSye52iW+fu4y/yL2
+lXLx1sz+9TbGPTl5s6RfxEw8fTVPXD7XLp1U8YVpry2Vn9Rb1ddhFFFRES911OuHcPFN2u7TL7z
dG/4/i4Zh31lBdAMmoMGmViKwmOjRUdha4E6GMx51cz5uanMUzprR+PSBhCxb9OQvSkfviUDtCzP
QrwOs/mgVvlBIt5Q7xg+WNGmhiGukPYAhVhSns1+FI29rpBVyeHVtviBZRR+7/otChBFlCa5LnbS
ovJTd99RS/0WHEYyiJSTqtRI89f9YAettB3bFIH86OFj24inGtCghK8VTAzlR6jhjJGlTTebbo0S
TTqLKQWKyv0cl4VhHQVkvwlijTSnUrPyE+r7Y23gr8jjPRyeusekVjwpTg7mI2lPGHHlGDIFa3Z2
MqXfinK/7b7SXt23Fk0zpkQZCNxcihh0OvoNGTyL+N4aw41PsO/rhvrA34CCkmRu8Wug7ZtYN4k8
R5cH1IAXn+O069AjoeMcJceEsfG0RNmb8KlH2khfAewZw8l1gv9FSZm6oYASiQpUtFvCOKk2v1Qs
HzSCMAQB1AGzR3VC/vbfsVu1qMTqV17TCJdWABn9dXxgVDkSQcZXyi0szkn9y5HC9yksHIn8gzd9
XWv5ST6NBePJRfT6YZJMJeWfYVC7EuzrNj9TaJ6q0Tjk0kgeoSMXnBIHQZLd9zlMXFgqvIyg67fw
VMMSgTYyyOkqM9xRxbc4fwx16XSkGr+Hwa3JyD9hZIcs5Rl8FSawDnFPmtgK6BTaqNnlkubil3BN
JOrazpq5CQFtTHKf2in23iWKYslVgw51grEPqngfm+S0RdQLszvnihdPGqdi4amkxsZ2oZvOwNRe
PTIMOg6TQ0Jki/VcgANr6JzsN6C10nfXw6hCZGypdAwtcGUpvAxpF8Dqkr2BX1SLZ1r+kXVzh2pb
YJJOUKChUVzQiV0rPv9xr45Zq0pOVtwhwqLTDAIV1dTg63TNKG6oDp9W9Qdk4JZkva30URFH5kPE
xurk+ziZVAo0Mz1mBqKVBeeJo/xvzjB5DMYtz2cMdmZf7Uj+5HzEMAd5qSIdfDQ8IdokOSmMAtmK
BYZj2nztKe7XpC4Q0lBezZuhiWcenJ+TSxGNp76ajmoJ4l1v9pr5o/EstLLapjERHfTkGWq3FTQr
i+kpIYpIBUpLhaGNJZibobGiHA2Q4Cn8w9bR6AymjPxU1rzOoDGlaCR1z5/bVZDkUGAZxb3FqtMk
gksbDvVEyfDnSwSpS+OrHcir7engL1eoz8l4S/38IvKue+OdB6EJf2c6Z3J3rFTGB0hT45c5rjyp
6xx9hpqsw6F/D2Wk2KkjB60jwupWJEoMhCjVnxByRIz9KN8UpY4+tHPJUcZLiObh5YgsRbqx1Wq8
9IoPJZMVVcSnflDOqIDo5cc4HHqWhCwTbsI98i+NuaOa/b6mbBMI/ilpaY78CuF0alBqEU/NEfqs
mcCHCAMRHuaAc0tAcRmtZoneKV9W7Nwrn+ftewOTprmsHJDVg+EGUbWqxNqhQ4SxwZnEN4GyJhXc
d8Jox5K4VLpfw/hWz92d4BliMg3bXHcCv7GC6p6mq0SPBckYAodRR29iuHG0ZzOuU+vQ7KoUR92r
759+djIGiGDMLaRzrc8b30y8qmBAz+Yz7cbxNBq6q/owTKZtbNKdIebV7f3sgpr3ZrQ65bq2ixh9
hv1qEifijOqnFQrPrMpes7aMJbwMnwYX/5WOxxBRp4QZMcAQjNBdw1KSWOM2AhIjo3dqiHvNaVJW
rNiyPhrQDzByItoScJvLDUkrBN+nWnziHR385m+HK7m1CAVU39QKxICouLG+NsBnTxFI+1Wic/mA
doGbnZl+qFouI+dxxgmffmrqyJF7ZwSWqB2xbMcARRXh10rwOSIbk+mT9vpNLfL79NtlrRfhrxGM
2uvaFLIaSozLDKun/AC6DNcLYWWaEusKVdcp+DuLDgH/kRB0DZYSeGrFUA8LBWZA6hLiGTI/TfXV
A1Bruy1bicL5RafaRvuH2ED69rFGsckkFeDIrFuRu5vHX8kzrgZHwdxPicIlhDM0nN0ruHrB/Al1
wYkEcDgfmiPoGFcY3IiNw2QMkkcIw9cw3tX4mvrhaoa5KbDOK3UT21b4rnBkQiKBflWlsydO0DNO
MkuJ2TiMOYfAhT4kDlgnvHqj5HYZKrCwTyr5ioOxqsq1TELkh+EE2p8EJQLnd6k8i+cAKtIgYML6
7fPP3kL7kdvho7RCx5drO5dhreVbK/nqap/P2rlt/im0WHWKBxnhW0O9GI7eXlKKB5yKUssGB3yT
xT9MHEnReu6vvuWE80tLk0slrYlVDKqn8F0AYZ79Wxed67RZh4Bzm30OgFmebmo3eMbyJKCyf49+
usarjKdSswfpERKPLBKp3KrM4Sv4FmPiGPyJ/uRUCn6QsLOdynzTjavUM7DKlilZdMzihSZHqtpN
14cYCS2DnEyXuYAM1yHFBSkiEUbZp9wbyZ4lsGtBuk83SsGEsD+ltlo4cY/Fo0h4quzoKtFQXLi0
DdrSuf5DYJkdBvDgtiwPYu1W3V6PUX0x5Fxw9pcFaFX2dnNATYKOdOlPBrMLiuse9/JtmBkUZ/m1
Sg9dz3Uhi8+5yQS47g+Jgg7QKRDCB+cYixeUPMnE4Y4viPdYsLARVmSdvs5M+OzD7C4yqXmvRcMB
JGipkcEZghWOfqCoYkp4U6T4oePUtgZYQjKWQJVK+RAkxJt2VK24kXrUMfwQobaR4r1lDY8uU9+E
ybhLurA1WF/WdyxU/xz0ubFWQJaARW8l+raUzRwjtXLyET0BHmxSNDAsgCBAmA7FAX/tZGB97VU+
p84RUb6abHzJZfOKSZUtkZdm9bptdSZZ2r31f8qk2OPHCJKOhgNjRutH4+0PyHhSKjq5es7plzA0
Ns/a4GW35aMNvzVLcNBPMtCxCDp4Rn2DFxkac0TM3sBVBtaPRze7S4xNZ5E1gYPCIpB2AuLUv2OE
X+cCsXFR701W5A3ZvIlL7jOF6IZB4hJVE1VfDZ6b8hWBNAng5g8DRzPpv6K87uuAl1sdfS6gc6Wi
IBO3QT6stGq+k8tE4MdyJYW88s+VtOJKqrcz7Rp+uJgJ2+E57BcbDvlsguVY3QB4jDi5uH1aZfOO
UeGjNIVLHTYXC94Usjez9r0El6J9nc3+aobZBS2dJUEyJWd7qDcWilmpxkkmUPJW2VmVAmZj6i1b
HUuaNBKMMdP1/8ibRh/PXKI6/F4aHVc8qaZ6yfwC2I10HRrrmrQEvgpIarI7Rw7dt/o6OgOhly2q
pTEjUaBRvUYiLlYyHObUIxu5gTiLDpJBiLBiOl9uPQHk8KejgPDEt2jjNc21sWFyA6uaHpKAYzT5
JlRjbZBTLWTYFyVr22fpLmAmaCyrB+gTMiojgEUWOh05YXmR4v1h/5fCW3oRoRUobqYzhpxdoTtG
BAbhMgyjBM8dwO1XZcp2zHUny7dhADSKhWxRscLvXkOrRKm4VLN45eOLPx7E3Hyo/eCVIRLUpLgn
xngdtF2G2dpgxMiJ5/e8lEoSbsJ3HP1tLX+faO1VQBIofVOjkKlXm4yWPUo6olKXNdwv0bwqYRrE
C0TG2ghPPjEdXe5WAhMemAQyXblBAKa7yq3fOEQnHWNWmT15Xs33+WKiiAy9pq9paATEASgbmMRe
iqWNF9ijAG7BovSvtMcUAciqJsx8PCu417hIiVDPIiOiNULsVpo4mj+fMbv3Wv6miumbWIr3MaLj
XJCylpOgnafXwbDOmTRwg7cloiaAaonGBz6oEQe4xXWub8VVy0lFi2hrDrR6wNhrPmyag0itlWSJ
HVDf+u2PsZVnjJPtKeyPnVG6AZNAIyQiiYYDN2+/2DWtDOkS8p0wb0lMtUveD+dDL3iR9eHlOqoh
NtZY+JUzAmiU0jMlLqA96CFEnl24E1PKhTz6gnFj51nvpQUvwO6EvawZfHzuaw0mfd0OEruPEd0W
jtld+Lr5mBb7ZY4u4cdYpSHTqZMWROuqGVcp+68YoeiizpAY+cwsD6uz++i7De6ids5ShlHhT9hI
N0yYgtMHWO2JuOVo7ZSHKM94V9fWyM0SBVoiY2U3CwLgEOjDIt2YcX2z2BmmoH/3u9BmelTttKx0
hBbLyBDss8RwNO3UWVfNyOxUGYh2OomNfIcDfo9085YH7S4FOyjKHaH2UKzzi0VKeTNKx4d46Cvr
IlcNZERtHWrpUTDrY2qgW4kO6tgeTb5vY8L1r5jP8l6X11JiEseQAqbAtrmVWnTg8i0XdxWUJnk4
+QMwlGDDLbwlyyKpYlhNnNNcZofikhbN1VKTm6kYN5lu+9VKy4MRFMdAZeYk8O90ybEMdezW4yER
4gNwgCm5TnBvS4PRYOiGqgDqavDCERdYjEadC9HS2uVOlkMx+hYhOM3+Naw+u159S+fmQXgF+c3+
w682Uajv1IYEPxjTU4zLgWQCodiZt1h9ssO7dXueO9/uhR9JNO6VLNx6/1c2faekB5IDh8u+BphO
ouLNYbBVpmIb193W7E7MR12cI/CGEZGHyva3itE3m+WrAng+gyXuGKL4/rE3u6PWWIe694LuJE7A
oevy3LCjXKjazsqHTlQgUwPrG0sSmGAyb6aeFU16YutYBwaCqzq3pW+Rhj99SzKACTvXH1P4NC36
KoyVsPO1qpvlp6kMkI4X6yDfs/AY4EH9IZI5/fV7R6NZMCGc7yBPtPrXsCtaOIIC9/82fkcojSUl
n/RTW/gntTZZCvIpEBhYUbsgyevV4MTA8ih8hy3zgrXyMeGqS+0ON57KZtxsfa57aSDbzZSszLWy
TZTtN+dm7jqU5nWwCa3RLXmZxgADy/K9qgt2JNpU+KhDUL7rl6ph7nvNJtgTIgQmPCAqstCp5iJD
Z49hc4GRiCbdSsEZ1DuJSEeUH4HhYJHITLbGvU/EXomYrAtRjdm5gN2/OuXfx9FnRdJYCjKPThBX
JcM9q/K2rH1bp0Egk1lFnreDziGjy+oM4pJ5YyuI9AO4CVpr7DvOVempIThsuJFWeQQ1/I4vyoYJ
RIeG6HEIxts5mg4xD73oHn7+Hgc3cmwdGuAuEV4rKe4ZLer0ICH54yueYO2ZBHX9yfiHi6fN3Iw1
ib2KTgAWo1kk/E29ksnWnukkhZjtwIsodiQUF70o7Gxw4DVOPaxk9W+CAsUnzeCgSe8Ft3mVsxsS
+nY5w3v83GQajkTKmptJwKVBR2Nx/fDpmIDFy4jdzpmpaNJv++p03xYQqfjdAxKEiUdymcpbxypo
PfNPxL/QYiaaLmS5p0UJB5ERNL9T3qxNrv4pozbkHeAcmABkZ4nwFglx8HfwLplns4AgQ0cVaWam
vQykVCz6attgWYj+8OlDBbvAnyYBddhk5xFDpPbCje9UgUo+JeKNeBfT+PjHLFK52W+S3MeOoqxh
joLa+3fqHmJMgs2vivubQA1POY+EPgdItqaL36J9hicIOhg2/JfW39VWdVrXMo9jYnr5UNnNzqpS
eDC+O6Wlq8d3Ltf6Ma9wkzn9eIJP51SYCXHIdrs8cQfjTrJjVd9GbBBNfCfNuu9WXXwvcvQWOmJ2
TF39n+GaJVT+yg25Htc2YZWIm9Z4n+nP1Ky5wqu4AOYNSVv4W7k0z9wT8u5adwQpOvTefAv/0EMV
P2XasKq/V+Nj1X0LaQcTmZyMQyn8TS3StS3ORxqB4rBKrR/xNJIAg2Hx1PPXpt6L8XUi/MegCSJ5
0HvKp9j+EvqJzak91f205jPU8n4SgvfSQogghE4A6Ipei2kcJ03lTj/t2irdi6K17xMnL6u1aLki
8Zi15oQpcE9cU0yS/UjZj1JzmNFRTETBUeyb0lehto6QWgyYBQ8X/jbWeNcVkcZZsg2cWe3ughne
BQBkUN1Upl+5sWktmWko93xhg9p12S+AFAlMswJvgB29N2R/lxkyni0ulMbOCPudwT0k6yfihRyx
pyfpszs2BeUS2IsOwssMOFFzet4yOBs6rOZasHZ46KoEGYrcr/Z8cqyv8ZJca9G7HsBt0F3NJiRt
nepEmDFbGr6v6RoSJCdglFaLv51oz0WAENXmtYWZiUnu0tml/tBTLDHmBq4EBV9v/lj0haSIA7P5
regCy6dhCDdJvBtI2hJGqnBpcGmscuNQOsbV2MRaTtBAc9v0liNZQWhQEJAm7eP8FvOC/P4nqwAs
peyS1aa3KFYlDIfo2jUOlyXtk4573ntUaxAkXCm6mEaw7vlLzSyinYgs1b2ZXnme2wOxNSlfT3mw
a4wwAXvUbJ778JJM+iGNDkEKFbDYh9G0ky6ppTl+9860yUtCZKncJP79r//7//777/hfwQ+4J1Ax
Rf6vvMuIGMzb5j//liTd+Pe/yv//C9vv//xbV0lCZgZvSZpF11PWdJlf//t5i/Jg+f//nwxvEiJj
X/0UiI2f5RH4A7dWmLfVunYb87nsuh+l0mzSl0xajvyH/LHwpD+0cM9Lo81GDnG5xYwWoelV/M4d
8JXpqBWd5FdEEXEH5Fn/DU3wXXxWxG+I52wFyVzJTvYYGmahjbzR2UUKXSeSiGmcLrgDOVZixiBn
2qVYa9AXzuj1MxldbpnsuXj4ME0weKMQilDZKRhj34rPAsrCSIp4DG6PiK7eoSErE+RcO8FTaj7m
bzUEkUiXczBEV+UX5jEBWYbXYWaghkTRR6I42RbwpGYR9GHxZWRL1vNk9LsO/06PRbj1N9rfxiCf
zFqVf0eBU9kn3to4LQoRJhrBQF1AZ2CINyomCzZNLPlrIUKBRrQNjTfUhAkmOzgTHekd3OmCPHjq
UvkMLy3adUlj/JXvB7RFVnSDOn/FgBfiZNAwJs3kyfrMsg/dhJVJvwnESc8diXmo0UHen1v4yjO5
IU0zHw008/GCiaxNbpUbE10lVH4Gp04fTXe5ye/GpN6sfzof6bU1gEr7O8n/inIDNel8rC+xQMQ8
Zw9MwFwiLA3boz2KAlfZElxQBZuQ8PfYhzBG4LWtOCqq07v5LiYcCSQHRqU9l2Sk1LY29+saBljG
yDLUqSWtniMPXZjZu2gGGQqYOL2N0FPAIFznZYYDwiUXGYai8yHyNlr7lPANP8UPFmclcbI/lmKi
58p2rfJFBXIrB+kerZOuuHQ/sN4JqZ35U7NSW2vBIla0VZ1KJXKawiccHa7lSnyUVX+LmgDVefNg
7b4zarEKRhLdvFEoTMuM47g4hqqXfud6jOaB0ZAJzUgxdzXMvcsXccrrLmNYolPSyMFaJ8gHfQHR
CyrhqKPCVEYs7ZCkAwvUplbXnmRSvjnmbymjiKWFh/alEO5VN90m31zpio6lKTwb7ldmqSt17V8b
WG+xUZ1K4IZF47ZFfhpBu9j6LvnUopJiHYr8YmgFKKShpmvwkFjpXqqTfbKAzWvSplSbtDLf2lNp
j4uAzF+3Rnachezk9xkW9/CCDdm0a7W+lYgwqXkiV5XfIilwFGxBAWKUukcvzE+TDwvrcuNv8hFj
kIKxryPrE93AeChOFiRMleTFcs95R+k2ucNYugyptRLDGnqtcUBcCApGZiFbmFAPOaThZB9CcKbb
SGBvzbNqyoFWDyoFIyHPq9xClq9wEKnmU0TPFwLMzDFtpZeUEpT9OSadeYCiHEvDtrwguLH04a2S
5NuZDVbkg03s7s3N6o2rlgqX/GIUKyMvvZgGAaQOrhFxw2x5VLhHf40Kfqxk+OeNpiQxqGDI+M/H
pZWBc9Ay+pSQlNsSDD2xIwqclLhE5bYisLgBoy7lB7HiMtgjF1aBL0f2rELSyHKvmhsaM4PXaSIJ
taK3rR5VHx3iu1YH++JHF+BGpNYuDfQdSI4LrJ3VHNEU9EZPaAJPUCwEwlQp4KPIG5/lAUywCI+T
oW7htIl6ULcKJbb5bpwq3JOJvRW10UMHOvQiQ6Zgnaob/tcZ1Px0OOaq2ARG4C1wt5KXkQRuIjeu
/D+Encdy42p4RF/IqEIOWxJgBJglUtqglAY5Zzy9D1z2wt54oapbc2ckCiR+fKH7NLWmiuigUR3D
vFseXScGn0p1+jW6XMBnxpvYoeJJqzMMFwBZxqd0na8R0yiUDuueGryt9O0Eck/jvpnUZC9jXMlR
oxPxeXCcBBMcHQx5j47I2ZJJ+b7KDdQfqzrZWVdXNxK3mWuXX9BtabfZmPhs7pEKMoIEAmCglyzv
i4k4YNUYBMlRkkoXIFHAMUhxaXjBXjaJm8k+Sj9AlsZy3RSQ1xkrecYX4MEerZvkUH6LNTt+tudz
SZocJkc1JCqwc/qUuidLt34lAwNix63/FzxI0aVjXpIHKRLHhwLqmWjJUUmJrae64rwlc0QUnTTF
EmWmhLoZNiZVPfhBx2iXamob6+YjRtPzIfotxYJs+6Vga/SQCmTOia3g3Kt2SBAYqrhxHdX2wPwI
Y1UDng0l0jb+Gl44xS5BolwXPNwYezW+krI5Rg/N6T7CBkvn3B6n83zLwzMLTgC0OtZEcuW0/L36
MdY9aaQpG8iVucRzyzzqzp0W7qUBi9t/I1EQ+xtof7lJeRkxIWFqa21In3HCmWoAUWwSQmdEhcp7
Cdk7FeU32u8zhjmn2LPWXEAV3QxeBZIAJkiZiFQ1SN0iJs5S7rnc4TGYK4SmjNJ8ay8xZtQO8kCE
COqlKCa91mh2+kzoJKnYPaVuNgfH2JlBylac4o2WI1UGBpNPm+zO59WufWXjP8xO87RT9KexjVA/
fMEi0LgD65RsAZ3RMvLmW2x0eU7jDoZGTBZ3xMNIsUUEM0q2s0CgL7F7RIdOQNrk/jCaxbHFdaWf
Z+Cg0qcf5dtt94H3VpuIXwswjUikn0PwauASgrRqKwUhcu/w6QVoZXERMRzwTgpe6wuPwu0yeZOv
tIDYFMnfmCgPqyZivs+Qzz/nAsl/OHo6YtylZ6VGT2S871Y9rQqzOpakdaQXUyvOsFhPqeK706ON
mGWAM69cxUwAA0UX4kp5xIRKg7vW4EH6qcN2jwvA4DMRmmJ+CLPmEH9GicBMKTrJ6NksVnMGIdSe
nxZ2B+tV6ZRdAZkjgU5RfecYLjuUCqkrkz7g47W3zVNR++ew1E/+rHhG2rjFTj91onw0sL7XBzoo
Kd9kSGln1vASg5OJDz59GaXUVkK+llPPtz92aSPh2qeBM7EuLawOkJBw0D9NtTj1YH3scAk45Uph
0imx/tDtmsX7S71q4PYSQGusMJyMWpE1JrmOrNI/ZYaevLeTyenNJpUVxaIGVQgBsUluS9K73C1i
xCUIXku2/r3/V1AfOcJfOApbVOA9m511R8s8DxoJuDFtfbmZ+WxWe50xOMhk1ixydMh0kP20siDg
+ag0aUdRyIoE3RnxkA6oD1fJyTgrTA+m2/8oOnUeovyW25EHaQWOVkKyLe7DMXIiPLUYBCmoavKv
S0NY/MAweCRAshW2nhiNfRQQ2bo2rikWnThieWESAQvWjDGNEzOD6HWqkcwdmtGTeuXE833hROD/
wo1IYd5spjOEhOPYvWnQA8ak8QI26+VgW0rvwfo7EbGxKM970gOfCtFKvQFICnxXcK/wIPDj5o5+
BnUPGtfkKWArL0jqKCZSqZXHhDBUx2uB7Dg2piOqrmPMeChBgdqII7U4N/GwQEbpw6c3lP9E4cXZ
RHLlin9SU/8C78NnBBCB3oN8VRROCvaQgL6pBsDYsLSj9FUgQau7ke1GTY0ks9oQWBYkXY+r23K0
6J7gcEcqXlTHzBxdw9cw4Jsn/SkKldsEZOGMITTR2lMmzFscg+J3eV0UENEuaOSdJnN+5fq+LhvI
bJ5aozXq6MPi6Zjhp/Oqc5shj7WGg2T5B0uk0xdIaB72gWbsep1bRK/c6WgI40ol3x1K03tgBu9J
yjZNsxXV2JTrYfL3yPGK9lmuJe2uAhQ0I7jtRXpseqzbhX6s284x6NctLXVjvgQ7iKYL+oCkFJ+g
6ZVwK4X0Vw2lFHa0WqJ2ESj54O8Q3ZVF5J4yaSv3cansdCf6jp7QBhjvcVpJ+5RiOg+DQ/kXl19j
WFzTv6AWn5mhv7opepknhiM+OnH0gu8Y0SlI15Ix3U1HUjuPfZ6roj/SE39P5J7UOeT7jjVtIvPU
puTZ+xOP/kGHjW1oR3HBfDFkNcC9UGDEjc2TIBSosDbpOmK33E7hzliS2CukuAjZvsOS1voDaSbW
UhuxSbCIe9Kbz4hQJko2TIGPsI4vKjSd0P3oPGELOMZvQxE9fxQ8d03ScaULKhMOq5l9UQX1Q4zX
o58chRQ5UskxyKVh3Lppjfztqhd21Kv75nvK2VSVBH0g2ybc2UcjMivyhgYe4+U6oqsvE8MZAJ5E
/UnEtN5YhfMfRp9FWexPEgg/qFrjprWuk872CC/jDK50RcBcOqz/n4bdEjX9/3TspiGZMuWGqsJv
kRVN/d8du1KGolypqfrF1R8qGMkMeJl46J8Y4agkSpsNSJowL7WQKsZLhCOjSfEgSwcrctlxMEAB
CcloNFpHgM/5fKTbFmJbFSwW15iVo3jtXyE0az5caFIaZPt9RZZ3MZymBOr+4hFtb5Q4pCnG6xgT
EnmbLSd88WeR2YVdz/dKQEBVBz5UhOjQk5Wnnbu0vPTc7foLlTdQng2pARJKfNY6G4vnYY4rGyQS
tJlkm/Aw1NBKiwuvPn36fxFy75B8O1gz4r8ZjDPbuakl+wGBlWae5e3IjBvwrsozv6h01okjQJ7V
mLug3HZ1AZFpgAWBHQsuJYUahOdNwObNNO4a17EA6qEEINUjlugdQcYjSBhtoym/EqJKEVG/7j+n
3mCZBG7bULYzfqcOzFAH/8z0wkcLjprwIT4SWwmjlCp6IuRI5SWUj4nwJdW6F6ZwlABuR2/SqBKu
wiIanT4ZnjI7wZIjOMOL2pj9rh4hXjxQwa/pfzBEmqtME2A+rbXkMwHRJIqeKhDjSnRZgCEnTD81
RE2tcGghZnGGkC2NA/aCug83ZE7dRf3zT8JYMYhehFUXD+ZDl0ivFN2xm1zodK5KnAdTTnvAkbrQ
4xRg+Llxive6YJF5haiZDFc5OfeEbjOEpkeMPkUKnsS3EGneYqblyV2PDwlWTMM8d2p0Jzg4gnYm
PYYk2yuQ7BrpowSwy0NS7b5iZieVhvhd3OtUW1PcHPkHmh8cZ7SBevdlwLHQ58Gd+CyDimWkD9qN
yjDAqJnsK8HZDCpY6LDzOkf5kSCxdhLtDVXAgtXgKkbttyVh0cacqBd/kfHqMcJJ5jGf7oZ4abH2
mT4diEkGEgRRhgYEW7oFoKpCf2UpYV8S4iMLz066U/iWjblmQ4PLId+XcHqSuNlLGL+I+GNGElHd
VgSEI1drXT0W74Q8kXGwGsrfDNJKHTqwpUpsaSqJKtDzdyIEhQ1q16Wnr7EnqSUJn+A/N9aonYwp
vpXs4YFbYV3mkoH1iLkcMrK8VNsXJB+RKILkypaUH61/sgzVdyaf5WEqD9UQHdUEkNiPZvSEdrd3
n8XOGIpETBoPNh88R+mwuAnV2hV2+SsQ1EMb+MeeT74JGCrJh82UT8z1jdPE4nrK00smiBc+RlH5
OwHI62hSCAoDt2gyNdDxt9d7pA/UXc0am7dgBGfAbGd+kgTjKGESpRAQBnZYgafQlKfqnyodBKV1
hBbq/qNntSCrm7R6iZrljZVxFrTualrYi1nFWIBOTNQK08mfoIFUS819EvribFnz2UiGM9SqaB2G
eNMbkNgrY2ROkO+M1Ysq+lyo0jlFMQWYKMlPvV5Rvg6nsHWChKQapmtLygJpt4Gn+ualt6sEeUFK
RBD7D8LCVdIrTIYbGy0R9pTrtoHabWYokfpn7nDNSjcyiCD/ywfg0i8mJW5UVEEpxmWQoi1IUf5K
Lcder5luhOGqa2N3SHcqrJAaVkgVXssQQTObPGg5lQhyY1FmW5jWpjcxv/vVOjQg1F9K7b0cCG+r
2Bn+loS4UgMjL8FVWqWerhdeN7zB6QvgBSdPFSt0vQfSUgZfHmNWKxLwlNT7JvBY4BiRvKn1b5EI
TPYBWynStmP+Ic8xnPL3RLqaIvNSQ/NX6AkUaGDdnO9qFEnjCVcogzpGb4F2KHhytLz7ACnC4sCq
K+veSjSRcFN2GdAK5BKaGe4hluwD+sU2Kw4JTnHlxwpvE7RxGeKgv8Rtc8j3fJV7QrI3Ksc9ySdb
Uifl9NGo9V0zYHrHX2ORXyXjRp1jaPphGXWVSntvGC+nwpffkubJ8V5P46HsarYTQEASdsNM4/Oj
nDshKkegrBxNHAs/pc4LJ1GECV5l5LvcIKmGsVVCmlCfQaSMHcB6nLfNI6u6mzHVF0Ym3P8MWNuU
XEwcs0gBBPIaY5mRIjP/yovVXx/2AovvbfFemPgciZNAArHSheZayQc9Ee+c0Mn0qfQqdTClGvHC
jEIkPsoz6WOaVp36dMLfDpiRw2lWgrtdjvq94Ffu45ulZW+CtRJa7dH32iOVhgcLmzuwfaO+DhB5
w56xyrHRVxtFkE5h1CFi2yD48PzZdzNrLUS8R8GmWnUM5QowDOkcbib0isuX2rzXKlNa+Q4Ws2XC
K1B/X9ohP5ml4Q5TCi8aHome70XjlY9MgDkDFH1dS+1LrWZwofFNThB++w8Ng8atBH4qMXscvrQp
ddqOaX4KUxjLS2Ctx9h/FJ1IkE18G9LFN41xIt13srzufWLU/4V4aOBgnaogOuXtvk4sR2XOGi82
pwjrBKBYknGSHRYAttQ9Nkt2AkyJ7YQ9aNg221z9FxM0O5gaReAHtvRjhCUTqCBzvFupiAcfxylB
xC0OJ8SdyClZ0+b3Qb36SKuQLqX8ITkxmwKHFQxy5ho03hGXwgRdq9+M6BZrjsxRIrR89knCsYhM
pz5c+XysJ5OIIielQ2o49s3qh0+tLl2bVDtosht9kZBE7KdiR18+A1Nzm/tf8uQYS3R5VR9gi+fK
u8ktzTeuub3owhI4OShXB5wa/yqYcQXGwGw+R0Q/5snRZADBXIJZbUA6BSvyE7frOFZHQQcV8mr+
Tf4zApocfYV9fBLqXdkeIl5DrZE7wuAY5SRBvYSKgjtSxntHMrzR3/tavpc9kjr2P25aewG7BrQy
K838lnlaxfXDt0RqFuTCjO0HH1mVBlJL2iq0WNFX2pjE7ZE6MmT7HsfrkB0q3kMZcUBPrHNUMweB
IMNArpowvXX7NCXKDlELhQgzXPY2urVX0bZ1cbjuvrKWWFkU0pmxyYFhjGis/zE2zUz0pb12VcZo
m9BDLwa6rr1o2YZTXWVKXWX1dsqybToAsFKuKfbsBNcu8YOKgccYv6e15dpg/PJdSkK3mpqjRNKT
2LxX6b7MP/NY3OCUgpQIRx9iiahQA8I2VbafaJevimw3UXYUVBH79ZXlSh1ioU5cNlQTvX7EsFzx
z8iDgvTZCP1BYn9JtgdAKVMnj7CRyTMZeMi/asLaqvo9qU7JjfXvnRXLrfbB+a3UQTsKcn6MsuEg
BxDwtIdPFiR5RDoMzSo9FFypMQUeQtBXOR1HZPEvq9He41R7S5dLmbP5yIho64lWCjwBPpzfQ1Yr
kqNGUqcoX6v5UyAyZ5cDQI0RpJdU4WHDegLpRhuihue9X5nU7Yypetp9c1GpQ4Dg4ScVHzHAVp+0
kgouBAPSSBzcxNLd0RI2YA8MMA6AREhAY4vUK24ogXM5k5oEHomQnoaUhJTpQcDlaDk1LEzgFrJ2
LbR1dQmM27EylxQ3Siq3N5Vj4UfH2U7V997igzxmu5CgrImjO7EAQo9sOQBFDe29boeHZm5r9VdV
WMEJE4OIczowXBvClywozzbFwG7t65agx/JYBaVH0+VWKtHI4rw6h8rfMC3Azhej2SEm30bG/w+e
gM4TsRJuQH2rLNnvrPCWm+ZfJXom9PpRR23MbKqUbwgM2LBtWnhVIySZDjPmNqYeiJV3zc+uethe
qSKLiIyoZpdZ2iZkVaoJB4l6wTRe+A1XUs9EY7QzrX2bpu6hl/HdDPydwPgU8X4/Ic+Mcc+UK0l7
r245ybr6by6cmXbFhArEwTZ3DWAzmgQ6gWmXsWJOSV1FFTmnSDp1FCfdeBAJkd3M1lmnQm9eovSR
KeQ08TgbKJ9IWBVB9WJSlgGNJDCDc8ZRy7lRIHoTBqJqMQrR8C6yGHARKibokpJahOalBM4AVhcE
5LLhJ/dP3lR9DOwAY8xwRHsFvFZnWevPX9TWBaG4ddJsC/MUYXHyfbe0yHBY4DrC55Cw3E83iKp4
NxbZ9zK/tYUI1X6r2HYJcHxCzYakIxx5LQWli7CfALRm/pOawXQGFft/N3oCyhS4MWZ3ja3+Rtsm
6IkrEVlRAnhQfR2IxkmRTdckQ0CmsIjgakScIJH4ifLbEDjv532R8TS7gCd4RLwlcTcD0kgvMrTB
S5DfWbjf47S5qaV1qUIMYDXGT04T0jP1+kTWFsoEIouu+Ew9uRFdrAON9YpaSJg8aYd2kyHXzVhA
5qEI1GBtGNa6JFYm0beBSDeIPM3g08c+lZXKBp3SRix4Zm38CdcQ8OJiW1YfKvJR8Z3++tDxzIq/
8smCRKl5TTi6o8Stb+3OIokkQ//pY+VOtQtDmrm+otwFfuQU/MpGj91awYoWr4QMm7uIRSr7LDV9
raoF8dD+Rokgx09oOko2ir9huVKWmdSFVoNOgOS3lEnfui+igwxhwgdQUfKgCKhWJGt4yt30Hs9c
DOM1phOVHlLBxo5SYOmiDOrEHcrjLIrHihVBOUAICnlXXSme7NYs7KQfETmtJhlAf4kVJIucoSyc
Br+unCAcQ/a7m7XfugHYHHZkhbz0AyVJWjJs/+obEM+/TYNen60R6R/oUuOHyR1pQlgRZDc2rIdF
u13+VtiuCRJrcLp38XRrNPSwDIPhtY8aUyzGxFQvTEhkontKN5AP9D08tjVAIujwaFgqDZFy/JSR
5QMzUmBI026tUx66AGP/uEUk9MsT0Su/9QA1ihUIZ+i8y4AWVewjLC8jqDbtLKChblUNO2lgGRQw
/TY3KHTRTmCcpjEGRQFIbgL6hI6swmgUEDA3DKBTrXUcvykwCRLojm23rHC3LcgUHxBRrEjrFrpI
WcA7M3DqQRjJTHgWTF8nAhLHftWBT2sjO4XLpG1QCI4VuGtWmT/Ivdk7ozJepeQRxPzr5AtWG530
im6kKv7SoHcTpgyd4ABI5AZjXLUObjlUEGX5al8jFWWdRHvTPwkEgoe+vBNJ0AlOGPkTS9nPCNsj
az1oGwO+egc6AO0971WuwDoy8K6Nq0ZwpF64aq8GxFASk9Kn36xga5GKzrkuyP+UbAmmzFwErzFp
fTPpHH75nlEu8XQaM6anIuYIKkcKyBI2TBV6uYW8GjZDzg1QEb4+lyA/FI8X7eFxCvtxF7MlDjHv
kzpAWhTMuVrgSSTuAsAeGfNp7MFbnfn0VDDJjEBER9dZsUMiXTLeEVQhxT+1/Q6EflciCH4IgukE
oF2j7jZPwhXcxkQ7jS4lgcmtQbaznDYlnhnRQ2ocs+a9IcMC7MjQMo5r2ak2cPczx5QXHalos1Us
oAYGrB199mh1rdiY1pTWgHDW7DDsETSF3xQTYTWv9BSY1ExEtwbnWMQtAG2oGtf1+OeXJzFjP43m
VD/qov/S9OIVjF/JbUrlo7+VgcN0rwZSSciVYTbu1plxxEwu+dVRlrioO8VAQfeGhvdXBB7ShnSf
K1OOGKwth1fNoG1vlq3tpwfMuaEkvnehJxPqRELe+yh4S9fBZQFj0XGpMOdHpXASe07ZrjtPM+Iu
WLXNvtIh3/soOQkx0RjAs98fl1DN74TMWSN1cU8novZSrPSDV7tS/K8EKNWQb2F/iZRpIqOytAW6
4jLMMYhJUVHKJCcJH/WAd00xzgY5t1pnnWhfAl9bU2vS7x+4ABK5Vj36+fSpJG/DGO3IWd5mZCxO
2+WQLCxSt+pDdRNDEpIR0tfLthHGrBPW1+UmFPiKZqdmKWRxH+LRSbqU0BaCPxgXoON1xfFrMElg
9Hp2+UZH5CTda2IXX+zK8AocfZzOLM9GNTl3g3of0aZTlc9WdfKxNizvjj6kXqFvJEp/oOZalALE
E3dVhQmngMQgRdtBYFjQC076M07C2oegO43EeDjLijP0jCk7oZ9pm2SvmBi6xWwzZ9cIDCQ+iL60
p2Z2y+Y5KR95ImL4W88yp9JCTAOLOjHqqLKnUZ7JYt9DTR1Ge8w+21mwUSCIpLh2Cs4dtC+SSYEP
BrPik6zzSU75JPvmkdsa3R7PI5t5wgCZSxn2Ss3rl/f+YWJk0vevwDwaFpMxT8GaglF+JZrrxoTx
H1xrbuk8eavYtQm0aUa6UQU8PeSR5XF+VcoPg2U6MfcEk5nFP0CoMTjgE2dBzbfCD2HBjNQr7OFr
Od5X02fWRY5Zb3TMHCYTKfqvqmiOFrOvoA+wj9Ar9tLqNTHsGIigjYifhYO1zkQEqacCr+vUKW4c
Bx4FljcZTG5Kwq8Yz3ECYafYLkfkTJQnR1BLOKrCEdSjr/eBsMDoSXNGYlhtkEwV9W+FALiZ3tEG
30WGviSlUl02ZNnqq+pL0nQHexAYxjCb7lF/y6hgRPVWzda17VlFrkPWpAbOzEb2MlKnM5oLX4kZ
l4Em1EbG3EssGzKnoV0j060QAJC8h4mA2wNfS4AJqOLJYQECCzoQEbjwwcnqotPj1WhjDFQRGGe/
3E99sRcCdB4KaOf9iJQ0l99SkrPIBj0IyNrJrkc8IG0XJTaubwPXdzr9aEp8lgVgvCh8lZWggoZK
gI11sivM8hELoZBYRytGxp4fdBMtSAZEK0Q1x/Q6kaRTkSaY1E6t0zOVhTjuxqDFDOOu8PTotZUQ
32fSK/voaIFQZ+pt3YooQjvVbH3lBLf2SI88cDwPYu8KzQnd3SFQMTN9AIsuZ1Ya1o1+Qz2j5L/G
iPTrTj+bSX+aIacL42+ZY1IAVfk9IHKLNWkTVF8DKimdbtN0kvhXjYq3vHK6MIFLuDVw9SFDVwcE
QjYRUhjYZE9h6aQhQgun1VJ4weP47ZC0+uNDsph6okQxmWr5j2r9UAsmAO4sGV7cjadY+BC+jfY5
NMKqLMnzrGHkHXvrcwr3pdnaYQUes7e/Mylba+JvkNDJic0KJWmX0Nz/wA+Jiba8zNKzQGqZpWR/
wT0mCvRs+Q1dULDqKmb1DxpysbhbG/WrQ9BfdqAGGfrpINLw8JNBLiBZCh6psmK8CYIrv4tj6/ql
fBxj+ETcyrKjQl0/pAXZipLmpmnsNaZ+GjtOwpx5I5aMRlHwoi46IWXPlpqyzbJqWHp7SWWKMOob
zedJOwfbqvya63YtFMk2zkiVMGCiCO+1Yr6XyOgZ7u5DFZ0PEIQ62BUBMumc1kYiwSXgJBaHrYHy
zvjRm59gx7ThUzYQx5nNKUAaFkBYEoWTtgGXDAUJjJvXM9pDfNnuCxMBOc8oObzFtGZQPnjKhZ6Y
PidoDxKJ562T85EL9NyOe/YcxLz8atJfLDBEXg21dRa14BqAWIwK+UaAAMd6G34JGTA6UI8pKyCL
GWEQSVTyEL0oY6GMN7Ag47h3BzkjwJTAJJp2gnnJgOsQD8hdAhSH+F0wCbAeNU5RZjPqbylL6z7T
oFqCazX3xQhsie6UB4vZf+HvYJDFN3Aa+lsrJcwFJhBgxYqZOvPnYllqkFMz2A0B0DJrvI4xHEME
/qRmRErEmE0oxYkzNEILEKrvObRHaAxHseYtSp/lvCmBy+eJcCETm1ET+YnvKase6E7sU5Yzl2dy
lftswAldOlDaI68FeM9+LAgMmOzGLguhNojER7SOtKG2hLn46jv9OaLNIv63w6SjAbJq9hFlQSCd
KdfFf1r8NiTlmw5l4iCFvUs33kXaRWuS46jfRoqopWKsxOrMuxtUfyIjhQgIVVDCK+jBo/AuW+tO
GFyBHl2BZyIeFG3Y68z6AFnAreSmJ4uyt5vcFnyCx6BaD/+mdQQ+MVwChsa7cCc2dm0vu56Zz4T6
+8qSXc0v061iAlMyHg412l25+S7aWwMLk3GzT+5Icmj0AF+6cZ19byLnqa3YrShrKtmWp5OBBw4W
Q42W5sk0uqMZYVkpEg5oLaxjUgJ06RCBBpRJKGCECK24J7o6r64Jr1E8oFVXiXQ0wA74nsDORSuC
dYCKtLkV+R966rUtlNcqkAiD8HqiMuU/NVJ3zQBH+26OyolBz4x4Wl1MLuFN1jgElqmJdmYPni/7
K4wmTBNa5XeW/5A227rAb2udRMzYrEJnGBDdVyAnG4nAChjwq4IWBjje7Mn4b3QiT6BPTiWXBHI0
12qvVhVV7C8+x5JUEo4iWCulN0OOKOiaJMsLWZn1C3IWPw3vQYCYbSBT0m6QqCX+M2HZQY+mYzdA
VmSNZJjaQf8WAtanZ9NGOsrH+FPHn1NyT90RelxL6xYCkYZbUnpigoIP5sZ0GqHaQa1ny8q4X2YY
wtq7nWpeoiW9pxr9GeMoJLLDYaAzq0HisVYHG0rgzDer8ppmUMBUhEGH192wSrIgU+0tNJgS0r+W
pXX5SImziafC1q+UuxFlRvEbxXsN8Yy6YroSJYfJKo7LD0oJUITk7+oKqU1fMB/ZhgLATuW/mHy0
jg0tZBaeoRSHngFqQzXvkgx8IwRZYjG5YTQTQ+gHkWIhr8pjpkTTqRgBt2DuVoe1ejXzixzvlndl
kA68UlF6cMV8RiuBBCoZs4NOQJCwMVE4s0tM3ZDIVLq87tLwf1rWTQUzpulEhJ7lJZC1sS8hT9R3
A/hkPxi2fBCwP6AWQwRtYyLi37NbkvCIVI2bc10mKg8F8ER0GBAQ5dCiBX1X8xM/p+g56MN1Dpz6
VUWt20iHgmyD4cn3SFG0xq22S/n70BEiV1SYo3RfCH2m3aANF04Qdo/m1yR+WGEDcYG06OI9L/BE
Yi0gManG6vzMgFdTL8D0wdzU4h1AE0Pd4yjCpwIqLDRXw0GDMGaM8q4TlF3wDtUGC5oBhWL5tWLp
Xf+08LBBRtvzzXQmY0e4J6qX9pRKwY3KMZHmU0BC1PLvceAjryZzBAc4ETprbz6XlEOG0NppeVWY
qPrxHR1MlwybMXIV+gc+e7x5kEfe9QJSEKlavCqAsFhLMpbtNUFBIea3Y1heMbZTL/CMhhfwkygi
Ze73YF2QZ1YgxAONYuoNGUYcfY45JoAKQNwu6YVVzm/X/jCe0/AyyUx6jLWa1nYrp5vQrZWbbNzr
6VJWrzxdvnNtA53JrIukq+SWwMBNnZIlIkY/jMeIt8DCVi8kK5L07DrZRjwbPEXjhOu3t43mQ2f+
idGLDBsoXDQpz6q5SEi9lkUmfOHmwN/VjVNTbrMagrV4oNxP1yWOBLyDoRv1aCjxrSw/XTefsuKV
OIAMZETaUK/e68qWDSpFaFAklBPDzYpTM8CT5+sqPigrNlpbXTy0HwETyYmXp7dvnXVp/U+9CU8w
ZmRis8Vr6CbqK5b+AuvJr67Vh1l811l8VXaOma2xLor4N6RAyIlPwuR3aJJ/Mr+40a6PU29b4nLw
x+Bt5nGkq/DG9KMHYQNbqQUlwG4IxY6+46MevCXxos29dmvF9PL+aaQf9WKBQ4rN+yNp6/lsIm/b
5Bh5oIUvfxLxlvEjx/4u8T11vGutRmxUuGLuklDZUVpOa5MKjJ/Nm1b3Rwx3thC6RuYmum534kGL
GLDiwrxMNTKR0qZX4norPENpaPM3vxyJNPxX7HLIWEFhy56h2CYTgaesKZuyYi8TxzYIOaJ702I/
DK7FnzXY9CoUyS3/PXe7nPDO4aDzduUarDyALpiSHSE8ZuJCM/yCQ8VdzncXIrrD8/xbtH9zeKlE
Lgk5J79ixWln/gXlU4EIxVqmOZmIq6V7RQRmz6X2wHVF371UoW/naE3Q4VHM6FeV/zvh/zOL50j6
JZC8VWxw+qUkBjAgG9b4JtTBYgrLcIL2RwSOeDnG/VXorjqAz4g4o9wtOXKLkOHwPo8uaERXg2VX
x7Df4Q2cvrtuY7ntFKyHgQJkFk9glGb5WZfa2i+cHH6L8Q4MuRvTXaVfNbRNenMRrJsKCIorIaHF
JK2FRBKSROGw1BDiTOYHQn0BjRQp77KZuGJRuDljNomwNB3JPPkTDcIUAsQKnJCqmB97xgKOkqc7
GcCkLI5bg+LmwExM7oezFCJmsMAfgkDpI/Y0CRdQiS5DO11RIIzSLXaKon4UTfUmA83Hb3iPqgMR
zC3iRr0RNuAMQI8ewMY7OUChPGkO01QdLFo4/bNU5WdTP00oSuxR8t7zl3nej4G/ViCJpq4dtE6M
MESIajQcE6l2Pdq0kQo3PsqroFQwjPVeMQprKcUNxG0WKOpeLAizy6K73kWPplMfcrO2Oo2A8IjF
2gNc6qCzETxaEVolBSPauNNNUFNmsGcpdZB00E6O5KTDTe1fwJtGgpRM4KxCMTri1DqaeVkINfpO
8lQMjXOZOT5oNKMi0RqyKKEtIpSLJLI2c1Js5SNoOYNX00rJg94Bs6phA1gnbBE9oLylmCj7XR1M
O2Si+EGGnZD1u+5bgrBoME3UISyqw7Aji11KMQoJ4Ee8pECxbNkj1tFEMTeROmCVhHUpSg4OSO48
My7ZU58yItiYJ1LTBztEKvG4s0hJHRQ73tsZoQA6cracDF02qcsOyIA6poy4flMUHrHFp8sJFAT5
OQpnNTjofBmluQ+YBSuCp3clAcBs0xnqx79BNOwsOKVBZcGuA9Z2+K9BDCK+fpNj7oEklSuhPbsN
VZIl8ReP/WOQsKwH2CWNy9yTXgmiPefVRjBRrH3JRY7hzLZQvllgv2XVBZ/SGpib72XBdM5JBrd8
r/DvKavTFFqFeshI46l5XiAyY1pHApvBftrEalhyNSVtpyof1VcjZfDhGaIxsJS7bA/E2geRLNS2
qrZbPYYWus4Jz/aZ8jK8ZPONLBGfW/ghdIdO4qyStvCx5v9k6byW28ayKPpFqEIOryTABGaRVHhB
ybKMHC/y189C1zz0dJfHliwQuDhh77Vbr6ww42LN/ueYf7O/YCValrbSJTN+x3y+xnJ0ZR+tzM2z
vEccly07ce3WDsyTNLdxdkIhApTs92vQ0+A1E6djdmBi7C0tVTVHR1EBZKgx6Bde2CTHtDNwSqwS
AmNplJjjt0vaEj5CpMj4CRopeoXz0n2FUvyWV6Auvys6poZtL58q9b8oAR5FayJeyIPlCUPCmBF/
UaJf7N0PcnrAsHmDau476VojVSyHZ6QdA/WhMwFCWIDLMMJ0EwZnAingx1s3p9JuBswZU/tkEqhm
ylXPDk3vnPP6LCLpXrEGq5l3UhtFrMpKkBfEg3kZW4VvesiV7iAUfQMpKE1EN7bx3pKPJtNaCb1v
L7t1HrhaWXgptk179m1zTWvaJNql05InFL80KO8A8LpivIwROU+y8Ra5UQ5XRSdkKSSNQa1OeRCe
SEaf59xvWUqO2D2jHj81QwmyPWFLanT5SoSwFJqQtValvdlzerka5/JoHGzrRWYNN2NH2ccg1CmP
aMx8zGmEPbcZ75DU9PQc5brWc8jOe8RCbEh0N2g0nrd6F/ItclPg6yA+rqEVFYgMe8UFVzZc5UDf
KoFAjZoQb6btC5458Gajvm+07zqP147M7Fz6zInsTWS3fbNKEohjpk0Qu7Voua+iqN5SKVcNQS6c
siRhkmjGSpw+EOvmihkmCAoNOnD0ZisUGDKwBcs6Y7nSWuCQrv3i6YqTg1puDYt0k3wn7uaruRYt
hrkLtZaX7tQmRbCOcsZ2FUawOi98PqYBcQKocvTQ0uRrdYTAvz3UBAg5KPF71NJttZP0cZvNHY7e
rdScZBYCtkrQG6vddmNNyipucHf02zouDnn7MplgzRhqNdcK/gwhCDhG+OE5+c8JVO7m/KgzWOlM
sWudr2id+lUBsLhF1yXxjD5nh8ABfGJt4A99w77wpfLKlpQjyDbq+8M4k2YRwgK1Wk45uBjmi01c
pmKGdeFJYYJkl6sNfo6waNqTDnSQx9KXU1dSokP5VV1E9BaEHwM/Afj5nqQIVCPtEPidFPsxVDaE
YU107uKIlZ+bBBHa+T2yzg58No3dPmMMXct7nUcUbYPFwAak16PPupM9X1KC7yuddbC5NQhy7h1A
vwXxEgg5wf6pyMjo/SWE1oM97hdZ0XQnQv1uBQ2oCx5F/OYBzR1a8z5206K6UVcX+IREd5qd5ohS
yx/OCqKchiF2+7BHVPeK4nfEAlSlztorvbRvo1Lu2sQA0e8j6wwtfYfcr+3wn6nVrsZKpWQyK+n4
FNsYoTBhKhsHnzSRqgtExm0G+5IPL6dRnrJZP/KU0h9uXOAZE/pq6poBBRMYxZktdil0d6hir2Qe
pVtrQuuLyNjLGu94jieaVgJ/NYH1WgKKEy2hjfUZCfzZbPFVd9zAh4V3aCOn4Xy0GQgNRG3pbb7n
jMyj3J9xgrJjRP7HSAuOKu6YJNvnArsEo5h2Wi72GPWbnnkD8IJNhAdIcAamEfcUIENp3krLm5BB
CiEjFrLVxrdQimNcMaLuYFa2X8fZqVj6YeJEyrNRLRd3N5PSGhdXw8xviJhWoQQvGM5BSewCe9PA
jLBWKTfUQH2evQnZvHfldM/ZnIrqHx53Q9YuSdnQNx9ZEsocpU56G8jR6QvtltfGjXTPlcyWLbma
hnEJeV+lrMsmyhFx7HCSa7Q6Y70H4R2RiQSFC3n01tCVoyyC49AGR9EFR0mzj4mzyFckzxh4zrTo
CFpQ4m3BLIDklZppJtpARfcKMjGOOgI6pq/gdCF27FM1R5QmDvMoQ77nBu5R0ZmHwavYVyHoMQhg
xlDphwNR4vhQBrcjTgeVeCARAo9ptc53A4AZLsDYQeBK9lLNFUWRM0nX5L+GXOiURaVNDlm1D5gd
6GGzyjIb4g/gDZRySgVQS3QH9sAq+3crCN/Q0fBMjwv/Ac9yId/Vybzb+IdpSmBHbLjv9SBido8f
K/IwFQajRtA30kcCyJR1RAWcOsQicZ72nUBNcBxYQdUhllZ4w1G5kweY6DiRtI2E/1fj/hE4uods
a/5aonQXf7nyf395jKvdwZmIDXAzM+jP2gbqRMDufuPEnzB+zfnR3XsSRZsSzFsG43UbjM/aZrMZ
7xzDm+DSoAGO281X2Mzrns9IIzkJ6bF4MTDaIOcLLm37gUJFxS1aQ7ZeRjAte1RSDZj+OW/wG9MI
vLqKOIALXnPBAfHsrMW3UeX/6dY7dA5F5MokDCQa6iHEUIxbQSJc2SNF1aeK9FRBG+DIgFxt/TSW
3Yk5eMYCro74gVyjzQ6WgbDipxyFjzEapqV5orhRRmOPBM5XFKo6NfStFJSCibbxq51UtBXvNTOe
ZFP2OG8mlSUZHZeW0nWZrrMJewcr5Hdkpe74FmGMonzAO4j1PQVJQ2EQEuch56lnoV+zHdmbMjaz
fMpwcQiucdDmqR0qFHkjpfqmXJoRVgGKGW3VCDXuNlKqz9GXtcRFRL8uKtpp2AJ+ZnoVFG/rArjs
yjurZPfWELSAQq+N4YtKJPIRFBkwWcAQ0dM/ICccgsVqSX6eeYgzzIFBdUhajnqtZReZGtpxrhFD
hmxdjQNT9b0wlB1S1z2PMz4NzS+ww+MUby6M8dBZ50G0UxVi4kt1pwK9MoFelUCvFHUipZgNZa6g
YuzXzsC6DxMG7CK3C8dn4BTPsdAfSRY/VKCfgq++LFfRWgpq7wpFXHwqNMPV63xbDBRNjMo4t+W8
2jfxfcCvWF4HcpMEqwRUd96EvEtgJYYWY7a4KwudKuCnxJvX9coO/u4uKHHR4Jn/T24HRrG6SpO4
gNTxibQKc75dbeE8GQ6RUxyGevL7t6ZPt42KjrybqB/TN4fuMVbEs6nqV8jiK9fwpRv2q9W+c8Sz
s0SXPvoji2s7eEPGLjAWK9nAVru+yHp+gemcXO0ywFALWpYEiyk4Oia5ScoOkMxb1RS3iZVTn2jg
ApsTfOCxiDyyGTw71WBRQU1PlsEH2Xpf8nzTEPSkvxhTLBRFqlSgCBauyeoba3/Goq50gB1RfDnj
sHLIaRnOtkAGBjsGGd62Rj0HgTIeIT1FuwQKGws4NPsTe2ySjjXnhlRtq0/oCDRQVwITiHZopAVi
eLOz4dYsm70GkhCTQQfNzq2m7u1Y/A55e3M+HAVoCB1j+m4jFAcBjNh7YUGw3YQ/EpGFstydEdJb
ch6c6LuKpOs01jsHDRiVQTTKqH9rP9U/WxEfzIDFWVDsS42VvnWnGiOycIVcC0UFiaEsgAy3rPyY
SEqtMWjKevJNsq2R69jf11PJe59AUwupTdwxTlO/ZAcqwuB1euzJ0E+7kekH4Qzlkq0xoK4jW4M8
ASxH9j+7Gq9JO1ymbzT3QjW3QqeDuKnmtNMDwKKIZTIyLJAzpnD2Fec8hil5IagNXdaBDpr/HlvO
K6e4cbCQZVeWA15qkPITHFQjOjG9x6sEuQiN3Wx4Zu6lLLo6Ildmtlxx4Yn6hSsJc9W+OaLL1lm7
N3WIFhCohMq7SN33aE5zieQFNOojl8LAUuDQsk0Q0eL1yJNl8mRFkbaT0UxklUxRkXkFBw7uU6dA
Ks5Is/1gm4YvdLGjIAiNiWwfoZubUv+BXvEk0fqp8XhVhSA7i79Xe7U5WHSUHD33AOKfNriYWXvV
Rj45ad2OCYqgpfgZiOuNzkif2COOaOv00P2iCDLMnwTvXvmN+9s5d1SMOKtn60+5vFgb+1ALG4kv
I3zg6Gz0YiRmTTi8hiF9VYuySDnF9677I0KGWPy/xi1DMT/T3uF1vGIrwOzQHRxH3dUVH4b40dgL
CAefgTjNyb3j3dkST2JY97hhYRocgWwnpXZTSP6DZFGgjglsTscmPnwlVDoo+7qXTQ3TzevYMi5t
8Mxtk82/fK4N86QhTDY2ZTz7RRf580QVF64iIwcK5Cqxa0wduYgQ2AD6IBwxCTWWQtUbjcDLRuZW
7IX+NEWMeDG9ZwxbkBj36AKMi0HsSF0rrGd0H20YIQ6T2fniN4mUY29C4hbvwmQ6LqAM2KuRxXFp
rmVN3hGa62KwmxjQqMZVHm5yl23zIdx22G9nSdsM5Ua3uhMNoEZ3OcJhb7S9FF1MZ9xCjT3UsS/0
8qDLTNfYoyCSA44Z2l4WqzsTMcDB7nW/xC7sBKFHiGcL6yNJU0YamM9sXiTtSTOHU41ylS6fAerO
iBOk++GuAvQxmxeKoktHtva4VVp9z2slNP2WZ+ou05cGU7xv+78wcTZWLOAyQaa3kP48soo7zWIz
ACA1aX97xzWyxDe6CsbRVm/XhMKOjNksTIravqtOGSi19aSIe667CsEO2gRjzMW2eG0SWoqNeVVT
XOFEDyj5Sh7/M6+QaHcX0t8JUH+U4wPiWa2KQ9b3e3T+6DbQh6zM7hZErCVZkRELEFFfG1N/winZ
RMRMfUc6ppRrG6dbx+JaM62VyncZWmsfY94C+FYQv9n3zcaZ9qhjk772KvYdsfKSlHsGVhwU4G2C
GjFZ13o01v2MJZQdGJmDVFliDDf2KzI6XoDi0FmEBzGlQENCeZKTWVJd5rbmIYhvEM0d2G6lg2bj
OFWUzNaBePNzTJRKFsjnJKxdNHUuk2Ls+1IaPSsi4HFnI1hd7RF17xMViRtXouFKKBEppg8L/39m
Alf9VIv1zCcklsvGX01RsHDTO7EyH0LsfOrZ7B4hMYpFOtMvQdn40+yI48M7kDMsPGcmd6WX8KnU
0o/EMJv7Ta2I+0BCkX0PCMsEVgMvncqNeST+VKE3s9vJq+jNUsOh4VoxFUGCtVavMGQSOPhd3nkx
NDd6eUb/Sfdqxzvfo5bgdY9e5xDixh+kHXWlgeZvpyXTTZVAVLGb5E8H8zUytggsuB7xb2tQMzTl
LgyxryLvset625GIaOndOi2fOb9pYNouiCoESIdFtwCXnLU8HIAibCA7HB+r2Ux3ZD0U9DVqvR8d
lwMhoH0kfYRKK/SxDaHq2JQjwmMilM29/Flw2xS9spmkisp/VYD1nc8DgV49uzVnmazr8hWPnALz
nLYnzuMnkpFXk4fvM9PldmeCVFrrrkquyURgZasddKLXdJY5IRsoksbgkoLFCRZ64yNus4ty78DX
S0QGyMCTFPCkeblTzobSrE2GZAWpivYrGWdPiRoP7ZnX2rpbOey30DUdBPkLBlPcoeMgJjtlPPPZ
NfKDiUmtcOeNG/wRFu+lQXbBB8P3nWzDRYuUlKzGy31rLdF4bImIGTU3sYmljaqjdhO7cx1OLYIJ
em0/EkVn0TG9Iq5yz2LGNswNKu2tYq1ls79IYXIM52ta6PcaVvuSOtv/y/T6jqOBznETZNBgwmlT
1+2msT8dpiEGRJWWu0blrnHWclj6SZ7C0wn3kmVv63QD8jcFPKoTBz4epJTFPvoPIsqLHo067aua
8Io2qm3xsjBBpxiSWEzwv4IPYIJlteRhGvhlJxZE7TLutHiAip1S/TY2/0JuGSnmlhSAeaighLCj
mTaY4xEDRWC+/+lEVmVhC82TnZFhuJ0yIjo8CSA/fbTVIPcE4TWGNWqm2joPwcWlWFFHr4XwpE0r
ip5P4qcTP2CGGDVsd3SmNay5ZOblDSEJnGU1FPtEGzYhxNWZabxCNPByjo5iOA4xzEt252ASmNl3
1yYYbobZ3scgfmswBJo/Kmi2JcKVHqtQD/WC2sIlLKJvR5vwrkw8KvzbAI/O5CNCSGDkrhcL7aYp
J5UpeN90FyLIL3m/7SYWTcwkcu0ki1s/X5y53LYyElSCvqYd1fVOYW9ngXkHA8tJNAHdFjps5OpN
LzMgJHjVFPjSvHcIhVdcbP54KxgFAkWjopVZg2VTeXISqBsWVeZgXDAbKAFad0XbO8l7iIzA7jBx
v6NdaJL9HAxeifNkqm/2hVLJP2IfqkvWqN0uw5Rsac4ux/cBWEQr8K12nl4mHNjMIAFGoi+qQUry
8QBXuLSKvbEog6fI8hogkrS5JURTomMKVuk1ifcCQYODjbz6Z8L5qAXq1/qawigy1Amhxc+7Rkh5
3313dMz8vUkOFA3Nl8oJleyDFpuhTiTatO7TdlepN7MjhgWjS2qqO4g5cULb2NEZJaBYtInJ2Cq8
KgR3ZmJZEKx6ciw0C2Z4sMRA4/ZCV2u0W9hHWx2fb08yb6FccgrdGBejYnzSwBbao0NWksojNU1K
LGWE4/0aIPNRmWlYrKYmr8TGN/a2rw4NmVm3CSc60fYdLMQ6iXzFzhAiZX4JTOXC5cRhyeXRHhkq
/tFicwNItS8A1//KTXEe0uAhh91buDYRftLWLiP1C4/aKZOcowJ4YamjSLMr/zn4EXIGfPWu4iv2
L5w/HbLogH+a3NlS/9C7ruBb/BsIu6lxANUoU0amCNG9LKs3ORQIEuOn8Z/edR3g4Gcgsim+CQ7k
4zYFk09wc+VvLaaPsMNQQOBxtBhJtc/Wmii0mCCjzu+fmsEcBDkVtN8DweQm1ESJYZSQrxPmb5n2
UM2Hy0x7KLfOWaoQSLlBoJOfibo230jhh0XG5bkUo5/gIwnxkdjZkSDT1bd0aqpXSDhhxVE3MRPN
rpGjX6mVbuQT34xcueWQvoaEsEjqYjuxropyMiNPTsJzwPS5u+cVdGwTfFarslDs963MC1c+2l3g
Z+pJns/pYzY+ZEyqkr0VM1P0H5kpZEacuYoOB4dH1GEqP2pfcct0IAuOjTjaibg0OD9Yu7MmmHyR
lMcRGblxyYPpmjAh7KL+pmMWJsNcpuaWafpmy6EdrG6O9SGFUNxIwgOt2STKdiS+gYGUOTLEIlUJ
GTw6H1TzWwsxmNwEqI4TrIH1roCa0GLBgjcI1od3bAW8w7Rsr8Jy3yZ7PrFuYTYhuoPagfQ4o2sd
kzth2FnutXzxcV1BtkCMQr2jjoQvNcd0nnEVmVji/fyDNTUBgoBvTHjUFoy53gNiP8sPHtyVMnxZ
T4yHk8MM4T3VhvUs38bmzmfgAzSCVgC4s4F9DEWtAE7Fj1cvLXLrrOIjIV2gEfWAWa9+kmj0bBw+
2bDfFkhhAjBhrKxDMCEcLlfOhyYjAYlav3woX7wr6LbA4VowmR7sk9D44iPTAQ2VPyN/rqS+Kuqt
TIxiYM9rxqcEy+TSoZRbj3NI4+/ejeZ1KBAzbhdpct/h68YMpu4TCrfcga1lbQ3tJLWzF3bJpoXU
kfl20xyFO3UsyN60pt1erWzr8PYoMbzN+sfKlJo1RRa5KhQKApHEwKXSTnPpNeryq1rp6Rm+fNx7
qNi+UvufHj4xvaHGyY8qDO2C0IJti8ICRlSvoGzGGE10AmhjLSHZ5OJ8m82l1KKNXO+ynJiCbB39
iWAISpRVkHlrwgVMCYMvO6xCnGv6RNkaV1g9KCprSV1FsIeteTVdGUOx+3VNCKDgFHY/mrXBrUjB
/Kl31ob6jmbICMEX7Ts0EDn/kLm0Sqr3pdrVATQHG3kyCD6JgBGjZO0Rs8v/svYcGvGhTJv9KH3Y
AJcl2Wv5+00UjUpB3IBEr+bUG5W5pczuRwFfHTKmrLbJFG2Td4NsJxjiZHayWU5uMCRXpnpuGuyq
qFmGQ9H+CwlOkBvoRUCCxWWIz1X7b5D9RPHKHuPM2PB0vMGiI03nJpxf+0j4jtP9raMf1ph8vSmg
Rvmy2db1xoEqtu0wQPpzMFLBEz5UvUOzNM2j+VehFCSFlch7Urnix9Lf1AAvtTu/OOnXQUAUsDZE
QFe4nrSLRmmBwSs+GQZ+lZYO/FPO7xoSkGGgGjto6QdRlHfADjxLzvwzm6dswzAbHNVbQZ8r71Vg
Txbk1B7hQZ7StuYoMaB4jfEqDXNGl/GBttVsd6ModxJ6AyE4ogCEGuGnk6Du6f8WWbHmHdm6iWjP
Y/UOfGtdPFhVjPPpq118yxj68dp8STZ5PHg9YKSeDKs5Ku3oO5Z8KBN93zJ+T81Hxwg++0Fb6Zma
AwS7wu5C51MFm1SpGSXM2yFFOtts6vVeDdF1rOcV1QKeJI08S404SYby22SDXeChDslzLqKnwlw9
X+eccC375PRgjEdbMJWZ6MW5diod+lWm26rHbcBUJt6CgmwtdKLDKbWLk5DlndKemX0exww8cQog
qYDQ5esZHQ/iI3VZABFdbuRX6TerAjeC9RfYo5eoCMq2zGuVaotmbRtV8a43IHVCg1il4kNRhUdv
y23reJ37rgxow13FlJiwwUNkO1PgMy0xmRoxPP1/Vmgdw7/xf6HbYWOzkp73Yp9eTbwfwYeKXlrf
DHjM6vBZwE3I68uzIWIi61FE6NMxVlPebUfSYN2xrT3VeNY0DoNzkKI38zGx6K6LNZwriRlvyBCg
GXZ0GbQz3Hpd9CNz81ZQJpgPZO+Eq6kVEQqkoChPnYcUuEfD7qSH2qxAHlpsFwtHMY5a1Ixs4v6m
+AeJ3lbf8/KJIAOehrqkbqHCZzPXe8JiXMN3TrFvTXdN/yq191HfjvAKFnJGyXiDt13pDlO/rnVX
16imLTxp0ooI4LVxpoflGkorAb2pf+GP+pN30FGQapN0Ala9eGc6WTTmquOPSAS6qdfgoQmd0ayy
ammNJcQyZBOvKtEeLJVlKXJH/dTPA6Vb75acKhbJBDJyCu0s8o5OgrJXXPvxjimsq74ijMe8AHLi
YMV5imGnvveGug4tr+sotA71ADKE4pwTxz4K2RcVgwkeY2u1jYO/Nos4WA0tN1GFnzZZBdl9ORnK
HD2+2KXr5VNZ9AjSeG+slUoU0zUlW83BJbaWuIqFovq1k1IrHXJSK5y17cYhb6pljEIhr21GtGV5
+icZme+RKGBJKy6ylNxg90Cp5TWhfA/qkl/mzh38NH4l0K810HL8zdW7Hjibpn4jA6PhsjcS09OJ
sTC02h7s4GFoagq9X5CaTr3mnq3Sm9xmwFneBMP6IN6ZBRCUbzK+CxlosxwB8aKxRNlGemEfP/QM
XV2Mu/5v0q6ad55FE0EJ8PiKuARq6Dp+ZeZB43gRsGwDqJSERlikJfe3lpgyJgHG1a6/zOBeCO5M
+1UwFoADdhb9g1Mwt5HyrPnunGLdP5B3aBrWs4R50d44yjdOo7XWXhNlbfQQVZK1nd+t+m0cj3P4
OQT/4uKe4bUbWOvHl673sP2k5dHhVotJXBuJxZF4gVySDJcG6YcB+HlqIug94V85SKmizzOyXP0i
TfbD4uLW7YWYoz1Am+ThcHa2GiuTPTowQgS2cK9QipRHXS1eYSiuWsnR/Mn4kC+AqsbTtff02f4J
Eq8SozvFKpJr7RQOt2j6gbCOEvV0FwFBqU+ukYqEtcLrxayQ8MNQX1XD6x7U4ulg0wh3bS2tf/O1
icNF7vdqorr3xjg5XDuNKK5lEEnAIKh8rMZUF0r3UoJ1mryGgFum2NvX9l0wuWIfZLLeILpFHrjh
8DewtXtzyAVKY2vtnJPs1ljAmduLjSImYn65+BreawCDsyuCeIu+KPEFMUG4uNr3uCaVleywXtvl
p+UboygfGvHki+sJHEjEiYu7sZBW/HS8E2wi4AQLH2hZgdiOxilAs+Xy74IY3fiXUepQKQeZMwNu
7iU/CTW79H/SFF+pymjLZ3kxkkNjDwi93eQyVGwEFhllSFml/FHS+maVO0R9o0SIGSpcs+roYlGv
hS0rVPmdWKWw6BiuVPuqjCjxCabphx2RIZ6TnngPbdup2abrdFyKXUAmrbwNlh0v6E1mVs5TH5Kd
MrP8U8QBm1bZ1ieEXueuM/DHmMdAcVn74vTR2XJXUAw50XiHxvFPwJlQ9qx5SV2suXHe2bShQTMq
sCMIQ9m61R4DDuOOcVN3m2k4WGc8fkfhGXn1Fpnyo/PQxJA8PEMGRVgrB9eJVxQNstrcUUgj4otH
fxptH6mlzMKA1e+xx63d4Ixx2D4si/Si4Wb9l56FYr36eHgVDb0O8OQ4nB/DN1VncEHnsAJ+sE+o
BdL76C4uHCsJXuo6Bdcxz5tRAHMHqdpEfgj2084m9AnGztLpOiZtawFDO+ZBwrEPgjBHaSPRRu/E
12DVq03qyazf+IarAagtmvpVmpRIiZkCyj9Yzj18MSWcEQvrRyufpto5BTadmRWem0g6OaZ2AiJY
v/c4DclMgY2SPVd7O9mGX1alP0YMd4CzMYbdR4RC03Ws46ug4pYqx4cHfjc/RcMasdCPjR/23H+8
GPVC97FhHaT5OTOJnkBQYzClsiK5AYBOtcmQWmo356vWOAYyASTcXB3tN3tmnz6KcxvDTq3EpfeO
VVz5Al1jjRJ2MjgnLHc0wYcBAJEyv0JN0bJixme8OJHYyKn4lY3OBl0BapBVnIEzBug0a7h6g2lo
wDK2BhwV2+NpTUPrZHe11q4Tfuia7WUcNqcU8KK5Ll32PbChrMnyyk22ixVj39+ehgRWNP3Ods8p
dqURT4HN+lOQ2IYzhYhtRhgnWbHPsgTEAVsNx12i8Yni37E/64AuA8xRYX9qBFYCrlwpDlaQ9KOF
iRsIP5JhbR01Yd2JIRW8wa2l9qbMvw7BrzThyWhRGmP3ZdzWU4oOvOWIaKl6r1Pf6h7eJG/Rnnx7
9t9/peo9NNkx8aXNQ2I/Chs9WLUqwT7rNfsWFm1Xh5KAF6HD3I8N3s8wUKbclP41dJ98tiOR24BP
JE+lfeJ3KDOYXBSvQ353qFJSZmSMD4Jf6oY8PIjMBHcXuU76YfcPtoR0lAPdzop3FMdmYHNWjjrn
NeO5lYmbh/O/TK4pE8XRfkgGohbebpzESnxR+gg1l3PSi++QYMqwXrW+Tfi1RWypdc/5pck61hyT
HOoi/AX2S8azXhOW7ptlQZdxQonILM5NWN9OIWtgcGzDDUOtwe8g34SvL0vI4At3miYm1YNLLZ46
hy556dFfjRNxoJasunM7u1b0GVPFE6nWy6wGwK/i/dpZabKp4s+xzs96Up71/mR1MF+lf6SIbPXk
HHxKZL5ZnIsxmVXkCEYspwKNwQyY+ohMR0o9XuqFfMpmvDbOwUzmY0AwX1w3cIuwzRvqnjDoHdCq
uVlrtKbgLAcn8NTFQsIePt6axb1nW96IdfmsCFQPPg1yP+8jpMRuRfpHwi2Mtp7iPxp+g33+HEk8
s2xgO9WKKn81vkeZwgJGZ8PXoLZbBZ/jbt/z1rF5lzFrgxD1Pu4ixub3vQJqnx8qISkWV/C6mY4j
cosoIlJ+W8cDkx9aYu4IZYXfxg324RfpLI1968Wa1U7nRm/hjT/KBqBv3h/8Vxonq8foq5K0/G6W
AfiHTFw/W1QK9F8B8EZ68nGFqW+z9CT85z48YMkNvRn69yoB7K0/wlt5quXO5dGi6AFM+Qy9Mvq9
xwRZ0R7xevL4xRPCfY+MNz6+8M6PfSlPttKv7zJbGJaHAumwOSbyCpmiEiaEGLAxuhCD9BF+8Z1M
ef7ghIGJk1wS3mXhGtnAsSZprVQ3UbGaofzMbzF/VYTtHwP6kPpZpuLG/ZlwtmvfBH5369CjHnFo
udJV/TsP1qkyrRUBm1ZzjrV+jQEZlKkANaMhVT4W429puBmSoj89ip3Wro9FynB+vGVmtjMwc6Vf
Y+vHXnaxM1Bp/KCrZu7dikrqofyRE2R+U3Eon9nbQMpf/dznY8m0udpzVd7JOYgzj5yrdI3ccEzx
8y/Xr+gd3zKgPpOmXZ64X/g0rOlnT/30zE8Bw6YCj+YuKQlK4RnsT71PaoA8YIGHfMCNT6FRNvNR
rphgpiGF3mdUSbgkMBPPzEckn96ackdPXmh65+FXAqdO15q9acM/KbkQo2SLvYawJ2JcnCmzX4M7
JMZDMUgIHv8aTrsT83RSWIiMq+SCyATnNt3cdEBrjN3mSEJV/Jc8eepfmFBMpRj/UJqV965HYroa
5btJ3l8z/0TDwenUXWLp++iHHEJ/4HDTNibKvIn8aKxGq1wfvDgMN0h2YE1OUO7Q+TDTEV6JLosW
IuJv0tMINNB0HC+X4SsSmWAhjLXWUaH5quUcB8s6FAY1d8EuGmTzfBwFoSKdfDIDZLyo9pYL2xAu
vVfe+/GVLhPmmS5vtY+GjeJHODEGVE9GWuyVP0Pmp4IIpFQ/1bRiIwMq7d0GizJvMwzts15cykgh
9yC8ovwC8C99anp8b6r0TcUygVoq6aK9rmONV5b7WAmj10yylkTetL5sdJvuumDr4FaNAi0odxXg
fNUMr2LSb2H3RbNVkbI86yQNUiHZhECm7cSb3mUCY+/GOblOWXLpOjJaU/VIfKrKHs/0GK1vQBeT
49BtlEmClkbZppDY1PU76302Zw/QSrOQEgqYN2VD4vxGE+9jzjbfanhxM3i9h4ntLYoaHPeBsnc2
bd/6GMRqOj3xoGJVAb3zczB/MQhPAanhEArmRPJGHtk/3xiIOVq3y+tmiyVfQuIvx9tF2irmw9SJ
vXwiia+KoHLp9pYNzpqGlRd5ylsOXfa5y6MrEI0XkdZrMoBCqL4MFTbT1CziwvlHxe7bC6/XGjQt
pOkF5s6ckCkjLDRAxvXQMnSkZXVRIWEjao56SiW5M6MFQZOU5tnOPtjbwJI/Cggy8DsTZhRMM9Q1
B2PUo+PmriCGTZwUmcM30HwLOoAz2nuLKy+nv2ziAAOWuXYuBLtqUntCUntwYQMbaaTP2HxPLW29
f+hw+4opem9KzgQdTqgJNYoawVEPAePHeNoaRbeNXNTvpgAfkDHyXTUcyeY8edChfZusM02bD8xS
LAcMYymeqsGmCElZQvMKPUdpwQ/PWxmLdIJ1UXJntoIE/OwCWeyos1ZVzg8oszREaJIjPVny2lPU
Oxyy+yQ38ZLp/mypfh6gSgzA3EkpXSq/v8Hu3tUH5m3WFB5X1r23iO4hnKT9H0vntds40m7RJyLA
HG4lUaJIUclyvCHcbjdjMeen/5fmHGA0mBl0T9syVfWFvdcmnATD1ey1iCIyxirrwqoyVGySOrM5
ZM67kj/+QzaTA5KKmTAVqleNfNbZ7Eqy99S1T40UFAWQ722kdG9O3L4joDkIWPiRMXxkDFIshcUG
yRTPuTuXXfPmcIJrgfT0JGxiVeeoKE5WtwVAILrRy7NiW+wkTMB8ktODwUDEyVQIMrJOsioxOSW7
AJLFDh1HK1XRX+ndwJc+Aprj0l5WJK3OQbKJf5fwng8rwgbiE413LSo3vL9tzt3ZfK9KxDPQ+I1u
+UuSksjWBzFvKgH0ATMgkkf5KtUhvqdIIo8rMdnQeVKT1Rippl35DUFCM4hEiedzzLbZk1a4CaJD
rXgblX8K/t61I38Y3DfQkb3yQxNyXPPUt1AqP5l3sDR8+me/BnReqlZg3wesPDjoCDIni71Z/+jg
u8rxqBHBvhrrVW7KS1YuoUGUvcMcDurs0gI2nc9mSVIJ8kyjVw+qk3vR04zdKxuJIW6E8HneN4Tk
jMN2IuZh0oHrOCOuTf78ZPWJH6ZtQzbtOyCzOi0+wjpok8mVDdxkVQ1zV2JDcbZMQnYN4GxbLdfJ
vwbHlAJgx58oi7BaMfOwOSvr2n2+0oF70RZByz2f6CFEYbducwDHFNq5CUCY3K2MfC219xNbcQ3t
m9WHP/+hAKFjL9FnRypW2OgaSfmtEf1VMt9QE53pz4vOTxuOxzkjqsPYlYWOQz0LJqGd4gz9rvWK
wNA3dJM5iHQTSnSHJghHWqpWzvAqxNPnV3BidD10oEZrnR1WshnGTJ6ZpY1ddUqT5TisLuCEAJMu
s18MMLN6nADYNOxuVHc650XDEUDuveMvX3lrHieHpyi1g641oWdcbSehFfUyPXJR47LWh6yYopWN
73U23kWr3OXJuFOejSq6Vu07z0C9SoEIiUPTYGlMBwJGaQJYMFB2jpYW6uMSrrlgQaKD0/ccO3Yb
Mm8VIJiA2RgI2l6i9p7KLGssTtGaBHPHLvo7dRLfKdgEWefIi/YcphvRfNiSFSodkrmYAGN6iTZ1
Z3/c5vAI2AmCECaq1V42qFF6dvSoGUShujYLJpl12EI8quTE29m3wpaY03JdDg3rKhKqvBl1eI06
PIWR57DZk4ftYEM9UOESayc7NqDrAjaYPlUQKmYmBczhA7DRQsMb2qEDMNQAKFTgAGrE84DWRx+J
O+1ehBLMtjg6LsS9pUa2IFDJx6eOk6KuuP3gBDUzlI9NBdVkXxJ+IfOhltc2cKiISGbEGylJ5JVH
3Z10sJ7afR7TO0IhbISH/2ZKRC7qOslxJF8A2t9DiYAuR3Y44+bGZAtbRZ4yFt44tAfp9/kOvkdJ
hljNuS1j/2LcMPuNZGjX0XSFYsTQuegIE4w2OCgw40iMPlf/uWWMqw2a4dRVbhwfwNUdPrq68qtJ
8WFS1p1ch87Xpse4oRmBmWi3vNHvlj6+DKgTsQWW9VVZoBsUw66v62u1SpcolS9qS7dqHjvCoutz
NMxeLAtv6I2DmXKOaQ4nZrsHJaNrqKw4TjuOXgSmqGT3CEFbjjOxq31+lnTeWtCtE41+t7NVK5x/
4VnueVz2mC7wBWRMwCsy5dsDMXjcvRMBzZvcJF2S57nCkyDU2/DOenNqlJfMsF6k43iITSs0nfLS
XLRuhKO9LW+cEX2lQe9PfOTxOz2VXYeEHIO+NIdxODo9ap50D6tt1fcNWJ61+hCZ/QE+ry8ou2Ni
5pk+Z16T3hFPdKeU+hMB2KdlfrQFtGRGo9TpZwuJUpfvo8QOi3+i/loHQQAO9UHNztoJIYJehP4z
lleKVabjedq8NEkHAvAZe/Kbm9SbnHAZ0n3rOhE417WjLzWOz1KMB0tafxj1qfk1IQE8r+8rvURi
YYRQe5RhmJVBN/TtsZs+y6FFGNlelrG+5PpmUYYP1huaL+GmIrgEVFq0lyRgK1SFPNQO3Jua5GfN
VSOyDcdurycaoensHxFBo5etSu7+AUIK2wjm3QvPDDk3reNTEBAXw3R/2zfN1chZoybmNWLEWYvz
/GdlFcJ8itWdCcki5aUZ3AFQCKBoJTtRkCrX9u+Snn7QS8SxnzfExgg4IVnQ4xdoq/SRt8xr+cDx
eOeSvDNUosiq2xPtvkJ/JTmI/1iP5jZlMoifZUL/YTL6kDGyqk7AurkbTrU0hdNvAdBpvuBL6Sb7
lif9fVmMe2GG00JCF+IRWiGjkmgczdP4bpfzlsQvBMSRNwZKJI6VKXk0GMqShlF3yZCKNOj1seap
54GVLG1zGiOJ6gNqJTLjmTlt1WiGNkG9xXqSOx322UwLF+nveoyrYys1U6BZTNCSAgKe5Y8NYhvp
MFmpP/fKMR2KY/nesrZkJzE/FwlRs3/qKy0M6kCjmgTvIZtiyrZJPuRmebDxgebkgWsyuVNcLBHP
iwkm6KmSlCqwRggJukR2LfgKg3XslbswLJ92eiM/tZzapWibq5RRnSawHimTEPg39ggxvHpUqvWi
COh9ps5V//McbjvtrYvG68JSPmJaVhDjx0e+Yq0BrBBxeI4yayKoDP6Cwo9kIPfM0vmDD4akbZco
ctGOZMupt52QdZxM5oaDdy1/wXGLXoBVGNBM7dp6U2WeUwHQTpZPqOMNa6dprHmBE67HOCsPhPg6
RoVRYDjxaZ2/SH4Y663EBJSdUDRj5APcKkvIsdV9nEJSBJem1Ce7bcJs7M5qV10Esy7joP6U7RpW
U3UpowmkhboT0npBIn5KYioDK7+hx7+tBFeMKCyJWxNYpHnZC3eCDZlQ1J4dEdzK6ZcgpKhl89AQ
AUDSg92dWT9lVYkxKHJXhDU8oAYEJTsYxz+zcizzyRsemcPlobCJRWKuM8ksTGx+JDVr8I6KvyaC
vjxCCTGOCAd5fjZzru2VsjqInQmCGPdAChBBQQ6Kd5kQLlveJTB6MqEBGM33GdB+ZuiRcXwtKa2h
VoAQKoKSUzUl0TTX55Mj5zjlaX/1lBkB9lw8FjJur/yp21sOq42MwnLn+YHB1rYREBF4ii/bM0WL
xmwriBklCIHTqIo+rUbaKDg3xzV7HXMNwGQfjIvyOq0oKjvSwx2kBSB5x+NfBvYeTgoKwxCvD7vb
nc5Qu46Slz5RyZQO2UzLKdFyXXQ0aC7yP9ArSWU5R0kfdlGwpsMxqiOvIgg+mzZVuo8V6h2p4pVv
F9HQYgHwP4N3BMITsZAkCFlQxozRX1W+o5THJ9hThvBGToTBchZNUMJ2VvOaAmdr+kC1/cWM3Bxe
glC3S525FEAvfXleMrLciZKMNPPqoB0DoIcBdLKkMI++E3LbbGnPUvdsYQOdGufcycZZj5Qz4ecE
eopeu33XYPNYFdokbM/dRd/rFIP4TYG2qCPu7qLAoAwVnr4/YdCojsT29KqHsdo2WAbhgC3p08Wu
VxDR4djJ5V0uJ/6g936FFo4lw8VRhp2WKEd1tI8YUGDiEslWbiVu6ooBea3lrLZNLxt3ej7vxS56
T4z4MOrjoRMGVlSYPnLl0U+YxkstpIdWmq+knr6N8oeK/enfVPsGg9SmkSGlq2DQln0q7+hNNis8
W63vAvSuA9/rIKQrCfLqQLsKiN8EbwG2ceWZbZtyn2EkrGLMOHArSrdeB3dKTrOIj+vr89sjuzdz
9hU8IwJBpJd8mr0ijj1bnRkKgMRtGBHm/d7usn1mkABk7ru4OzQJ7iDeoGlOjhZqYhPTmmIdC9if
i/7NEiDf2zhsq0bZLVp/RpOznowCEbac+3ntMXTZKDWVWVPzXv+pU+bFboeungA0Tk7IifuST0ja
E27NJ6Qju0r7o5sYy9e/hVTdoaEp1bZ8CodhoJBjOBPcxmsrNLZJwzlnkgn+icDzhMDzxDiLBA/r
sJM+leZVUtYPadQ/WJOQpDrfI6bzMu0+E1FAwUSTHsVAPNRmXHwtMY+o53YLoXkTKdXZTKXWXgB4
Jcy1m247FTc7kmEIn7tW2TpM3Or8asWQ0wZUA+JdzcX75LW/uU3h6PhavUI9lk9JxdtR7aXskF4i
JsDzwKq22srv0/TPlB4FJYMGvjsHIpLgbEzJLYenUkL/tqlNSvS/kXGgALo5eTDJP03jRxRstnmB
HHGloyvBzWFcj+yvjpmI7YjHTJJxDFapQzKwHpbqwyreevVrjPkg2VcyRbGNbm1lPag9+vkCDYu1
HJsX4hXKJ2sVrmpbuQl3d/dGaCKktUvXH0sS6/u73IULmWkrQQKwEAUrKC5Wl7ATNzM/M6MEXSBT
vHBjldh8ZQKBtjYgB8Kt2UGRg+QtheEpvxbLPFml30l/u+GFddVJI6svWomWLNcLNVLDwkB3rQr6
v2a82KRKpLCZoPa+R+gfS+ldR/5Kq6JEFBTtXlsXmnd3Wq+Z+rDqnwbIyQztwoZw0gPBiB9xAoji
qzqZ3DLMABBkEMkAf9gkjihdzvpPwiIqLnbd/GLX4SLNrp59KeDVRoTNT2fkLu/IIGW7Zyzl5r0q
P/F0Wyk085Kl+Kue7zURTMkrg3v7bMN2t5uPId5JyO8VHtXOJ1x3Ey3ko+CAt6wX8bEIenN8YgMG
FYxIJGC9Y01cb5FnD149/RgVpNL+d+AOVmaMBRX+MpyNy06Br1v02zQ9Z+MeyYLK0EiNfuPfSCLB
Jtf+81g0eCwgt3/qzq9uMp+uGHb0kKRQacqJV4DMWXHMRsZ7F29L8zBNrMhUBJye4FcLja96jAOH
SYvJpKXNDWgYL/XF6kUoqEDj9p7mKanFyotOyQlDz0G9lahb/c1A5hKfe2nh/HAuk73woYetjrUZ
g2iPSRb1h6f3PcRDcOMEzK7GcY4M8hMxUCHubhg2EAMyS5SGqs3OsvGMWvW64i2u/vD1meO9aOHH
lQfJAHBQvjO28HtzOsoY8OiWrBUvmCxvm+bezhK+msEVOIGMDIsep6pNc6QtHTiidyHV8Fhk9v8v
qEshi2Q7cG6Lkx674qfbyg2D/iQkHYxkTMP2V9OBJ7hdbQSPWbzNrIbRBHW2QkU6V6QvvEo2JSOj
cpZEBp/mTkHgtPzGCte/RFJzpwHVlw6ahc7Orj1G4VSNEff/OFfco70nG8ZGZeQ/4KtbEagEmY75
SqtDQ2X1v96NPvEbh5HL08bBeLMsPp6SmxGxSjV8Tvab9a5NOK+Xv4pe7k3HCmqy7/JoBCzAGcRZ
JCvqSYQYTzwSoDwng3h6t4t8vzYHhYlWoaLrhjW0ru0BV9Cs1UehcI+PgGro6o06iKgaKAQq6W/9
GG373gwKUx//6aCBgibDSBXdX8zPYzcyok55+1HH0MUTe1JW9umP8oiQpxE/5P5JKagcLkuimI9R
lzxWx75/8Y8TkVd6csdQNiNM6H8a6r2uXV3JYloVXKxZAv6DPz8qjolpHUu004BeWvJWpBR0JRw9
nqnyVGQKQmoJFNZG00jRINK9HjHODR396uRnxjeDddIZgA1YfnsR97aD5fhMHaIpAVrEmW0hWNX9
XCiwzyuylBeknUh+5mONPySdLGDSxV6s3Kqxts9GCdM59xiVXn5LW5ny7sQJyL4eXaOGzdn+b+gB
NNEacBrGTWD0U1DVSpAaeP0bQkh6Y1vTh9H2BDD37Okl/01/Ce5kwhIdV0kcpT7ynFj1ap2nBf2e
/8TcPvk3VVduMv6Zjflhflf+vylSY1I6ydqZfK3N/QlPoKj7PdKrsiDfd1vMwJX/Lp+VM+9nO2Xm
oLgrixEtzJrcRQKvEqndLKZr68j0/tkTwhjiwWUQllph79E5GjcBEBM39MtioDVUHg05MKPFQ7J3
gIJHL/wa1h7nuhguI1ZMc5Qu046cb1Eap7QyTi5OBmliLQodA3ZY1KYHzceqhXRbb3EVwMxQsGKR
EOC2bpx9EXW1nVLi2J7JBxw8C97Upj+O20SHtb2c+6k/FI4SaCY7xk3vKWgdmYFtNfQcNKtj7zOY
droAhTgyrcNc6ce6t7yJgflT3Gn0r9ZECE0PyAtB+S52xktkqFctM8huKq8OTTII31+VHbzcPNdf
ESKbyO9pV6Yz6YqAGU3NrVGKZbCLCCgxkfiAS0BXiRxPoJ5GKE6GvHABIQKNdWhIpZNUK+dybnAp
6sQYUfsXS6An9WPtktfZ0V7zecvZJJYbK1ZV3LM5vbPnzkoGylF7A+5zFU2Mxi27kHR+GPvZlbYj
64Bxc09D5i63vjcvILZPsjGBYNfCLit3ucVGljhN6BuaAa6EWCuL77stFOgBqPpUyCYMrxZ9X2PS
QdafMovFVDxhOhlMiwbSX/GdAB0NjFUiY4UnEfqpIPoiU+8kaLTFg+/4tXCqtxwbbS8QAsxX0s0O
SxGHsRivyVBc0ys8OrR6lk/KQlDX5KQNld/F5zgCbZ1Px+Rf1WQuki9PhpqpLB3mufUE0GmDMjHQ
Hf3EYvaiqzx/rwpzud491O5Q33QIn6vKZdq/mBe0qysXzBYpNYLyZ2zWcHXsCAAuAc/bNhUH1Wal
+hU7pzzGaf2ELsxbufoj/YE4Icnkg4l6q6MOHCotrHryYOwxMCCYaZTaQ/KuRpY/kVIN76BExKTU
EFTn1esOTvVYKBOg2S4YlUkd71lxtH9g7KIKbP1k1fxU/VwJJvherPqEZ04TkAS/i+aoVYmr8/0a
2r1O4R+PlOWdK99kPCEQRxeGqTXxadH6Ar0VPG8muovWJy5uuV19khJkZUkdSHZPI08sMdGT6i03
wpEGsUaKAf8wsN3Gg3oGDYBBAz1fzAXMKM4zdsK2fYRxV7NNw8F+x3tUUa2Y66dSkaPc99RV0YEP
vyPkQGUEaknSKY55X76R6XTW6Ek4DfPveuFq72xvIGBDK0FFguJHweQJNNe9JxZudyvz+sh6Bnfi
XNt/ZRKWCiODVIasaFfFD5RwK+DE/2OGFLjun8yQAvvpQDfyLDmJK5hFwmdqvHDQ7qMyOxge/yYR
j17Ht1llfQaTJ/F0yXpp6L50uq/aHt5kQ3mLb4MxvNzxdjxr/9zaWhWIr+ela4QWwPoUCwB6lnbS
D+1zJyUGbJmCqTZ5qwQEg+LZt4H62XLHPQ2qO3t3Z6HBcQPlIajIHB50+5hE+Mum2mvU8qDvrFE6
ND9kkAUKZroqms+9xWBtL6m4z1q66BWocwmgRlf9AYFk0l+65fmBWE4JRm31gaRcFBQ/MXNmV3li
cNK7SZJL0tte9mhIk+oKUgfqo8KiSMPOz2ezgm43G65OjpaOOcSWMeetYHuJXIczSCeo0gkqMum5
ubknlFAzKYhbEnFJYSZNC1fhaWw8KZBOul3vrIcHQRbM3LmZ1EugHTN0sxHM8/Fc2sup+AC/L0Yo
z3MSajbfYCVdBDMI5nIbbS7vS9UBYX2RFvNFj0N7NPEnOAeVV1XAurhX35Kpeoh3vQanXRxPXt4C
KUWZM5L3pTxNjtk9hV7PKKESDJCR/ZBDpIGoSMkhUi0V7yKEZRgJZHEyNOvAK2t7S8cpwpo9RbcX
vVWW/nx+oCYexgvxSQiY2BmXsU/x9J3Xy7FPZ9829cBk6QrAYP/nEasoiKstcVY3dj2bGiJ9xUNl
jfqjV11jnd0YSj+qpQVUGX0gNZgtI0tLQ7Ip7AZGIHbVinTNrCD+CnnNtleiYCFhYeQcybskjIf1
rOvxNamb25D39+JSUm0rfEzik2Q1J0d8AFqiwiFPsvOz9LMsTXfIuOir7dgkxwWQZIL4dmq/BkX2
CvzXq5R6U8vyHTEpDv0BRnn61GexpMlWb1gNnmqUEKTXYzBOMPFIvwqBqAtFTTPueW4J48VP9lZz
ldLNXquKCnE5VS0Di03qldflu8RNmJe7dVRCS114urqgyku//YzZ8swkdHUTFaADKWZeT3jzl/bY
stZVWOsWEvEbgKcoinjwA4WiyJKfi6Bq2FV5fcpYDKx2DSICpo5+xluvZkH+KrF6M8lqWGNOckW9
aIivcwlPvH5VsgcaVXuwLytX4jik/L44zCrfLk+2NB2H8daUeYgjSIfyOlDysVySIc5OWF4jUmO0
uN+ZdkjqoKowP+TWGf5F0t9IQ6JFSQXIxl8ZMOcMmBfMQ2N/bVQVdFa9V3o2E8mjGR6NHJgnfPLP
Rkw7q/Ao5zVQmK2po0tKIpqr7DljiZg6Z+fSeZCq9jGtH+jCSjQIyfw3zd0cbRfT8HFy8+aVDhFL
9VM4VkjGFf2CfbJS6iGHJ5hhODw29A3baqq3Jt4DDbLeCnulmI88EMbzF01HB+XfaBxGFG92thu1
76fswWA0wgJ9FB8x2qLESzo4EpJCKfkv2Zd9Aty+YGO5ujZiYoppxIE0OA9HE2jRu3s//Wr2upnt
Wzu/JSWrY9JdyPBgOxVJXjy5bR9QDC9FdUCWuOY4ZXJUiyiqRAROD4RsHxteveLiJTKkUYojSi19
ykOlFFg0dslukJlBAMmIiRpGbocN98CckNvkODHTpm6gyIzwebbLX0vrd2McE4bcbqm3a+uLod1p
or6OWWpIfGfy9DkQ/2bV/ipCC2KefdqQZrKg1F2coKRfkoZzzMhq4k9JP41u2wuy4fAIOcVthNGU
tzPb1/s8niU73Q4ZM6od6WeRPQR9vm2S6o0ElFHcZNjeDhUlh0p+NjUix7J9YU9+B0RD5/+fmAe0
G8qjx48+VxZKqdIVLF8QSnBzbOmJ909F9EwxoRUqF5qmvyoFZ1m15S/njyDvpkumk8kdhDCiMEWQ
gM5ViaAnrTVNANxgu0Y6CNYoTPaa83A6/QT3tQSiLGqk9YEJnwd0KC0fcjthMDCS9xU7Vf0zAcUj
22828C+WEyxUDrOVupRhK1UCxqHO+Wc83TMQLjMIl4T5ut2naorzZBJrGg7N0UHwgAvMNpJjqt+l
5k8vQ+4W076Eekikh665NJIuPZVzN2BLI4KtBfhdH8stukB9j5HJwxIWFAkzCDnyVyTu/JDSz2W4
NGGaoAqXIMSN59ShjWccGC/Q8kafSYATE9SrbOceSeVaPDjUR0RWWh80h7KDdWCGvb66CPNkZpHj
eJ5mkuo0D3kFFVGGLGSOta3lsNov9J1jXFpy5eG4oRYgw4EyQuR/V2DFOWN/dvIk0+Q4j67aMsHL
DFLQv5dmupBUu1VMOC5pDMgttMoQr7JGvyu9E87jZDvEbomxhTGEv5/fL06IBjaOk26W7jcPFEgJ
U7dua4ZvIz9yLHYDxDm8eY50RE6gTcMLX93IupsOwjOLytM2DfvSCVtGn+3h4ZJgS0lurQfxj9C/
4/NzxL6Ixo/vmaXDa5TeUKXydAGToo+yOCBU570K2oFHhfWc/QtUYq/b1NHWVsoGv5b2jrhMw0Ld
Bt1D4kKj8XEu7W6sb9WIyKMFJbPpulNjTVc7NW4fk4g3C9Y3lddusUygZOjDoApmxLSDAtqSEzEb
JGRLXpakR4NcdyII2MFmpAeBr4Hju5p3TJak0o/qbviGKby4De+a3Oheq0IRQBbfPgCmmNlZATiu
lyTgyMvWYmKrKYCdLOtYVWmgaMwEdi0csniVt2r7KpOx1439A/EqKlL8k52Qgq4BYJOfa6k+cxTq
i4+SzO+NiyZNPL0oM/GmyVDv5A3HS/ZiyP3ZICKNFlPzNCmw2uQYOcTJ8ZpSB/weqg14M0b6kcfH
9ItPPEUARt5b1D1z/VAUgp5MNtKHDldVmQm+ZJrfKKiE5nan0OQ/QxWbxV2NwgUZCyn4J01y4kHk
Uz/OQWxIG5vU5iInFjFh2eomzK1g2jouPDi8WDv2bKtzBGEVg8UwzXYPbTjTwRWEo6XswHjkz6St
ZdovBkOy8fk+zvAvHFd91R1M71pzKPJPk1FWxI6YYdzgyF6GQkhM7XEqgD5EO6TqZyVuzmiQyNyj
EACM0/XjWWjtuV7Ts33snDjk9hSSEor+kv7aRkS9NL20QX8aKp1JFDPnFcaJRMNDSPy+UKVLYlQX
vaqZJZVhDN43KPJvEz43Ri/V2rV/gbnWRrNdnWyfJo+J0PQRrg9WUdeCoKZQdLOvYc1pz8ciTU7F
M6rShdKaEQOceng6EAFYnkG64FO9qdBfDA0tRO2woXpSJkX138mb0cpBhEWyh2X8YkM+YhWAZ5VQ
INwAF4aKz0ROojBdo/wwJnVzdP60wKVJS7Nm8xYVKfwgBr5LtB3LFpWu8keo60dlXgeuT6HuV7KJ
UBlIrO3pf56KYylzpeyhARYzHUBSsZfmYCV0QmRYNFIKY2PLODH792z61+nFRRf9ux1Lbz2yDiNk
bMy5uXJuGmUc6KUCZHOjRujQpnOss9j0S4KV+ijdZh1iUqv3JaaGJheYxRWYt+hc1h9Fnk9PlXKn
MQcchmupRrd4FC8LY4kUPTBTKrMjXqQKrbpn58jQIulJxN3pYxsWZR+yK6Y8tI1w1fmMcJi2ek/8
53zpdfNiLRGdanq1APmD7+M6djWDiah5MDKoLwbmcEKrRgIKtfH8J17tDehHiFkVyyLHovtCtuFA
93Jk9nczb37615EsZr7IBqILSe4XOhb0K0GHGqlefub2xXaYGKvPHB4mR2Bs2veEeC9DI57tYAEh
csbrlLmF0E+RTrDIECpSdKK90tgzDwgPtGZvse5I+DBatBV0tzsV/nKmjEhRHpMZI28v9zUH/GBZ
dNKg89hoMZE+iBVTdbikhCXFL3L5MsOCUEz1UHwqmhw0NTXBUh/VViD97AOAmSOKydhcwkgez0O8
XQqBsGMEsy1oasxNJ4pAKthfPt1F9Pb6ANlyCHK4YnYd2IghchSs8jOKBSchOmxEddbRkhG7ThYu
p42pxWFrGUHfTZwRFefwuEvTrx5beVUM+6ezPikAK2y4FlyLND6pshHBXGINWmmKFhoNSdTUO3tZ
dnLOKP2FUfhOxog0MDOJ0Yo2pq/qeqCPKyOyaz8HeWxc29NQoqSqz7m97GxidZ9ZfMwKOuVZkR7a
GJqOVB/Wwa/a/tp20wVIFOOij5yFfrRkp1SGzt0ysZXJulGwVXHFMU9rWOjZgoFEaxHlXXgDylS7
N70KXfnII1wtn5nGPmca3OHAktjtJ1YEcw+UeN4XmJee8WE0u2mPO3cvJ3jmWWEXvNaGjRn2udHi
OdSPUyIfASHNz0rD0q6O/mXbpFWr8rmeplAdipOmGlBtG5/Nj/LV8LfuN6ZRH5ivdtrZ5OzHRngv
rfVcZfA8urV85CBSzOSuldcCROH4nCwA1vkXL9pFNNIFl9ByxnLDxUTWr9BBP7+a4rP856DhWAiv
G59dtW16tpETztLgVXzOp2nIzy3SC2uX1MzmmbpLt2Lmj2neFBsAqvYYTvMMbF0godG/RFMRtM4N
rx0TcPyL85YsJvuxnbLQABFCLOJgnHlaaus40jeOGwYiP8KUmJiiXdzGaKoRD0yckDb9j+Iulx8y
xE6xQnipfaGfvegJ49NiR2D5TRqLe6JGd62FT1xx8J2bE2z4WGzbPlzOfK2HauXn18nHWiVcQ9sP
IgPROxy6XmNOkx2m36aEG9kiYUQ1POTXR8n+pCNZQelQEfMaSFeg3wVjGlMB//ZZ62FSJZ+OxScI
S7llnAKXX7ZOs/4FhKKTt+n4yKarQc/Qop6Oj8U+rglN08/N2r2aWvS60hXF7Htt/lN+LdP1QsZD
c8jYjhUMm2PlFOcmm0xUNoxtCrBwQ9+d5BjPf64EGWJJm44W1SiKY2a0xpocCqRr9gPnOd5oIxZX
kY1nK+YMEgnYsY0kGk/Ut9iB7GXuyuyWykOolg8CZkkKaZlukAxzFdp9JHwtbS1QLayLicNYNj86
WbNO5SLYyTvAXvpJrGagETojkXf67WCZVvBKPrMQ8GdLsj86RAEtnqE+wdYUdeQcTf4TFZcONubG
PtCxJBpp5Gea7Odwtm2HHb/bKs6evdcoS9QrFW8ZQtpudUm1dCvd3unsgoufPBsDme3mBIQ1LZKz
LXFpLWzPCzJEe/1moYCJOSCzPU1krmagIpMLcoJqCuvOCiCTnKLsN0ujg97Pl6GKbzk/m65kAVxq
uwL/UPFKxS/l6kfepJ+Smn9iXOIJQKyKYECbwkypQ01psTz8qVp+KLIVmFkVjIZCUAJLTwrFzYEc
y1Bt6q2G5kcwXJZbm+FyWuCZIEGpQValHN67zkdzcTZc6a2j0AYwjGfkp4O82cTGQbnhJb83uvwg
mW6FU31zRnGy6OqSVX3lGGTmwPC/rYKY1+odF0AWEeJ1UvOe7T47d3OVD1pk70TEtmwZXvRyKxjX
kg4UaPeNYUhn0XfbxbR26LJU1FwFmUROFbvT3LrqiwWTIctRudEI0HOt+jPvfWM0Go5RSMvJLpUE
Lk49TPPyvNYTZJRw3WqE+xHomvBL64SVsMLFip+m11Z+KA2rXQMHGIkmY844O37gpssxRs/spHqM
0fXqbJ+mR/0zD6PxkRvyZWjMh0RzJwSiQ4Zi24ydVczuGR+a4J3XxskfrU/JBkfLGUIOgEHca23j
AuehRWRnfCGCWzDlkwI2kVPBxhI/YMH7Wkrzq5QvbzLh3I3NdvRVw7Kl6u+p6B/8ZF+mhaZSea2x
xptp/7Cj9caXkDvrTcnSK/M4Q/8q5vHYWKyM2Tl//o+k89ptXMmi6BcRYA6vEkXlbMnhhbDbFnNO
RX79LN4BpjFAX7dMkcWqc/bZYYz26mVkVpo3hxG2qcX0Rrk57Z+RWEfM/Q5m5DqMbeoOcxIyYjoZ
ZLo8cs6tdb/YkGtC8h2qfwpd2AnmPka5E0n0Is5RGwQM3mDZkhyhz8FZ+inED1GbftKoPaa1ONTK
d/mTtdkSD1jQq9bolvPWAEB9Lg00hm+yXwNDGlsEGqF0gOm4F/J3AHTlgFEOF6wikM7MmsE8IQ2D
ftX/HEoHHt5msPKnP/kPa570FhhINsuqT27SKqnLc5H3JyGGYyiqg5jIWSdRCXu1TlLwujVRnCzB
jyT7lFndZfA6s2Oilhc+4B7eGWNzWsawsqqAF1XJzpqandViEaX9FSVlEIb3LGxuU+pcGmDUZZN6
SlJuk3bYthjsD9pfAEvQItYFYwuezDr2pT0eaxYmVdoS3nDM2m4m+Smq8RlhLIp1XZvddf1FvCKj
pe4sKunkZC4lxyaG+QarfloNhg7nXXi5KD09R3k03a32H97eEcZIi5CcNHbZWqcrCCgzPOOkYn2C
EQXvFfNESEH/HeJiOGg6MoP0EIg1NdIGyvvOwYvNWInxOMYWBs7A3qhm+oyWaISqR/cq3nPN3NnF
rz4uTbU4jkyXhgyFHSYHxmJKVdRqppeRBNk1CFI6yGekOAbtTQrKTRveSioLedcA8EA3WCKDmMiN
75S1wTCAoRA+Aj2efW1IKHT/sEeciRnp3NW6J9LQEtU+Gux9ig2fm09YWkz2jeoTa/wBfVbHMdGj
yqCDTe/RTU3LhyQ7D3P31eOdJpfd2ZKLc493muYVOK/JeQ0i7AGZrTQkZohVPFhKnI+ky8WUtwZB
5MNKaPEqMohNURpUVaSW2nBp81XNbDyZZ+M/ijWtZG3voHRo+D6xqm8T6yLVjZfDrJM7ZecrOKl6
aR+hu88uSZ1cotE+Q67Sg22VUc8HYEhrDuWMYBTG+srNexv1RffI+rMzK/3wSteQVAp13KLq2Q5o
Vu2QGmZUtsFKzbHk7I+q0x3DQln6AcIma7qgJI90aVaaF7OCKfFEaNL1opyovu3cPIR1dtSjbFcF
2wQDN/Aw0g122C0gFdsgJs6+Ols/jxQdZYacMBkunA1Wir6k08EiMcg0LknY7DTgmvEgt7P572aE
piPGVQi5M+A6RrxXkLM52tkhN0wVPk0ILlElV2KWCHowHoKGTxTOKmNSK5GsVw2Ki7Oda2A/VGfr
WpvDJXCyDqUV8evkJgiAFQNgZRDqWvJXlhLvLAREUhcRdIb3lQ+Xn0iZodpM/NFMxqlmjJEoku3J
XPvEg1XVZxODSFFa9ns1tKBQ4oSe+7jBXloL6yjT2TpEAPiz5bRRbfVu57wapfJ6/bNTxc7v4Fra
1Tb77HGFbQZjjTpyrWP3RIBCH93xgjuFmJUQ4Sa/KDguATsNKoQJjlTZzrXmJiG4CqMHktuJiUtI
9kipr0uohSHa8G/alOIfyITVrBveYNF5OS7GFtltuXlVMSOb71ndXLA6yqFMoErQCRRQ/dbNOs2N
KslVEVg1KRRoMPiCTDWoXLZpY6aG6KCtvIxCvTAnD7OIkVBvhempNvT7KhV7W1vG9b9DFcobG1l0
zRYqkyUJdtF2t7rex5BTdPLhmWUvtfijlB8IFCy8yhxylu9l/0yCX5U4aGe2g3VL4r3iU5mFW+x/
6c67QGfowNa3mPpnOHHBYudg9KXmBydG8FfcZfsjy8gb1Ts8eUCyr2blXFqVtJBMuHWEN2BPOvw5
KrRFWH7U5ne2sgEwHKDjQE42SToyGemXBewu1BnboRTbXNa3I/BDvdZY8r48HukogU8F1BRkJPLQ
n7QJuTD29WIZXUV2tGebbGCm6LP0UExtxkZswUPLs116GYA2hhPQkfHpIAecdPIsYa1irl2wKlN5
28K2NIROOB7obrzPeFGriI4KsSHmXYkTge/mk6tn5sa3xKZhmKNX9prKeMiyheq8YtyCEhP0tHX5
9B7OKZKisjvUNHkdCLDR6m9FiAWVlD/GLn7IHLW4fsheU0jc2Felxu+x/GNaB2h5N3Ar7b41eStp
/9GoEJwsCM+LDxPoqraxZe6W9KdBS8SZi62E0udmWOVVxNnFZuqDSqiv7tH/ByYCXRxwO4dCW+58
y8FClc19SreJ4Li9FRFCYg1mhJK4SLuJZRZMKkK/W0A2mqAnGdI+d65yb3D002EiodYeo40RU0rv
hZPX2sD9IGPGzDxGA+2fUOJ0KcrfN7W4DeHLjNv1CNlI0x4oDyDySR22lty1GFTMuRo/II8oi9Rw
k+wU8WL/jNLLODPSwhcC6xyYIgGmMFr2IA7KT4diWsapyoZKfA0s+zxm+oWINW1vhDYZbsuUJIWV
hpBGLUCKFxJCTgMsvKmwOYMtRjU2rtT0OY1PmH+lk6195UNuCVigr2qXfaugonOZC7XFh4bT/b2G
AVQDnqR+c5fkhZJfMy3zQm1lGMQu7mMNZErzfvIwxNQbgQ8iH5OwADPkhL/DKC4/kgY3Ix0paijv
nPcKDUAk70zENoDxJL0aEMKTv7J7j7PlHHit8yfoDtIQrgYQCC1mKNs3BCmizhyw+HqGqf/WNxjX
xMNKbVrOZXtlyt3ZNJpjHXQnMXSXLMcsSxlWudc2yZ2zCjW2P+Dl0O+S5hnZmLbm91mFGagtKpDF
rMIk10ZOzXVdfgBdCLL/bNhd+Ql2hRtZbraodRyAA2ed4QcL8saIDKZeIm06jVQyCnncclEwuE3d
HBHuHwVhUqpTHCU1PkYM97sY74bR3snPCUdyHgSj8UIMXkFyloJZjMXRPejJqsTyOBtdDef02qLQ
64lhkhm9tt0h0uqj1eP8oZgIo7YlqGDMjAvVZvEQtvYg7uRRMFgcmDMWDObmQrPnRU3JnRH6ugLF
DMxlP+sI1lGTXNQuuMiqTrRYezY/ZydyjDIC9RgT0N6opO5MFnb/ySJ/T+G55/2b3KmH2SQdyhQ+
2sAJWNLdzJDFVqISxMQtrhSU5tqmV/nQgzogcaRDXjZ5hVl9XC/qoTiWK1LqN4nFACqbtlGc7jKC
hOsfGtvRgq+Q7hUMSSuILYplHg5p5lp5s6/Vz6I1Fqbt49d6CYLviiDsLKXzG6F8uvQQgLDOusMv
1YpRcZK41Gu5mxZ/KkwXiSDi4FJqxkdRflaqq/tn/SJh34je/lRouOxabz4emqJud+lA4XJrrbcA
13OYO6KfdnJ9JhTYGgHGK+29YEovO0jOauTxjNqc3HX0ALaRtUppRHSIOBN7brA0rCWKuKD+MI4z
Vc8m+ol4slY9UOZmiz9YaU65Zvab+9XGfhvoHLB3V2TMOhjw/OcTay21kyOctQVN/QIbwB7NvWzJ
xwhlZNxxNqvwZAbuFgCwtKrIrDYMUEe6BWPyUoM4OkvysNpaz1QqbOFSzkW0LPLEbIe49phzEmQ8
kwDgfMGi+/Bl4l4ZUVRosBbFGzh3ln35I0mmQbUuK5CR0PQYG/s/Pk4jMICMfUx/sQrgcqTLxGE4
5iw0C/RfIp8Q5mad73xKebztAn58ttJpFekWhDqJ5eXFCM+QI0dg0c+bbeanHAtsM1/Kic3u1l/y
dwu2tQwHGiHVOMkrDgOid97TCAym+7U18p1J8LC4+0p8xNAv9/oFmWReHDZe1Lp2gW07ivO6U7b6
Jw5FOL1hovLGFVkW2Tz928jQtJx7ruSUCuuQl/N8Yll11+TYJcoN3zrTSncNeCLmelsrmRBE+WsD
MkbdnJJJ/b9TO9aEgbHvoxSlZQXhpj8LMo7ji29XV9jhtygYbpQ29GN5j34Tr22bDNoYY2roeYse
MU3PZIx84NRr1PoQEzKpaPbeLEFo+2QvKnXHDoOBvq4MW8V2wyRzh6zb2T1ASGeizR+WwI6WQ3Zf
jjMbdREV/mphtvrNgB4UJSVOpCYOe905n1aqV/gsvC5fky2ZDk/ZVSHZGrl23E0rBEeNsW7Jfilr
Nk7BNuUOuDfUO7wduG3EddlUG4OXEgnUXOK4vDkYPsjD9CDRJ8MC9xjvZrVIOp3HQbvJPwlFgYGf
p9Box7RN4rDoNmGfIB8nEfIzUIHVtXmI4iOzZ5PmockAGR1bwlcjBtQgGjB9dlSl9lAo6j5urF2E
G2ijbjp18Fyjw3d61ee38GHDljZRdxcYFeaMyFNyLZr3cKXCCZB1zJCTX0MoO73GT6fHZANRUezh
e/TI7qaMpSQdR/yLnHjfZe0+Dsc9/9cIH9altfEZuQ0bE0cZowAE5O0hTdwK97Zv7FS4vDB8oWBb
OLQLAlGmjXUJUHVVw4g6J90OvrIJo2enPFroPiph4CZmtwjz5+oBcGMiyXLaKblnYciHjNSWrU3z
3pMhg9jUP2kF2CO82n/OJz57hddMbiqFLvw9TH/3fcwqYlGPOkvoWNIKcyjaCVg8vpXTzdc2KZZM
nKMYJCz9OlxW5pc1lQv0IbL27SCpsdP+XDOU0fOtMSwCUDlI2elx4JdPCQ779Mp8f8WwGZbBWefc
oTKrcbLCsDAfd4gXiUijKsG8DW5SigKS0RMng0Xinw2bRcZdxseLKuoRYrpYeJMncTQFuiwwGTTB
e815hnG0ZHAqQ4pRh2dVDfsAwrQ2LLklUkPUBLxQHbqIRdoHGmtrPWCGQSOBc6Aj3SLKtaWfI/7S
hoUU/5skItqKTWScG8VZGgFpfNgujZgCcXUI7G3qTSO+BPX65VdEGjMg5eKanl/H5w5Mt/6plNkU
dibXD/ZWVYA87HMDNBsH5IhQpTwgFCp5q0FPAHZy+QMfWZsUpwzHdiT2abhrGDMPJc5uw0tO3pib
mEjoAweZReH5XEulmecSjoVfuQQbLzvtu3zw23Ha6VIFtwYvaRLS0zEopYpUQ3Xtz916uC5wTev8
TyiD64I/HTZWXWdS4KSIGWhmGUoSc+HE7XsyPEfscZN/UAX4lu+0+yAqq3JgHEHUi4mc6AvnrjWm
oOOuDdOlzxXq3FNpdiyz4TW8mJq/EhluAe5kMXUD/YhEJkv9Pmuz+HC+VlO3y3D4nJKTzpMu5rfG
2rYBQyHWicwN7LDCygnGU+BuAcTopx5GVJ+cEpj72FpFXm0uYfw9QuSKvvjVoZqNivrFGwhnGsTT
SXCumOiFZFKEGGeV8ORRbIUQoIMQh6WPDGkGEfYB10lW4aI1L3XybCGOxuIt/IJEiutAMIbvjdK/
y9wuPT5X/CwLCH3nzC14zP8lujPfCPZl8JJhqvj1YmR4nmkPYrIBnflJYOwITWgEZ0nnToZ/dUCD
mHWH0b5mvYq1QrIMQCo68mfYe+6ZzRkp4UTUrtrwrwzH9+jckkbdFvdh09MkFEjFKNSMNSm3zVdF
m0ElqEISUvh6lXiitZJpSjo8pBBLVT3edSTNQJ2KDXKbxC/3LRfBrdbvzNVGGoW/GK/jeeQCjhL5
nyotIyuETkelmUHGIs9zj+XA+wnHYJ/OfzMr72B0ZreRZ8/vFEn6YVFBbmp4Smr2Jl1wW2LA40US
R5VX/gn/yeMvEVDooH1iW4gnOmT614K++b0HypXcQq7QcwMW47gWijfpk19DgsOiHdeJCNH0c9hh
KMO35VEwaeA/BLfYLG5Rsa3/OJXXGuu0hhXqWv6z0RRPmb812A9rkNUKmyHQHnn4h+OCgcFk7ASn
RPmx7as1Nry0v0TwLTUaXK54qJj5/uXM+q0oPKpMNaqd1o5U63TWOQNQQFQW2ajB5ZpgNnzxDkUW
KeHimYUIf5Idt7lcB/5bKEpGSNvl2OMHsDV5XMm5M7L9BmV29qNPGHt9zWPZJkMRe2v0b6PG7m8W
atFVDmhOhH5Hxy2pKyKEbykdG7yA7tzlUDbp7DheFjGN22QpDJLWWD1hcHWYkFbmCkazwTIqwa+U
D0EDqQkUZ+GfpaZbk645/yhhXg31WiQUKAbe7h8RDCkbMZr1FcN4FeM6cnX922za5V3j42qc3aaD
AlELQeucgnXyc8SrwwbYjxcIEx8pZ0Hz0VDB+an5iWwChVRX560Ok/dBvET8G2FdVMLC6CPcQJGE
VYR9xQLuEDY1IeJixVORQ9u2tbCh5nbjSzdhA2YmfWUNbRj0ncxHYjZjkl26TuEtN5boHwoz39ls
jSZzIMqtLuqXHQmNETxNTLxssRzvdpsjAg1Wcpi7mhpgdohODH5Rrs7J4SqhaozcqvQqbFerTgQk
9fm9a4lVYiyoMsZrq4tt1ivEMevCeMlZt+hoAoziPc7J6uE10gIm4eEFk/F8dNFnkD5dWBiNJm8M
Em1cOYiVbiUTwuu6EgAuYbde57GzsBzlSugTynpUgKwXUltDxZXJ/UGYUd4x+lnIGuaQqgd1mPGW
vbYjsZHiXSv1S6nEl8s5d4DHAvwhqbCuCUHibnGykSplo1Zg6sExI7ijMwgGA6Dqi2k5dv46xzqC
VFolSjetgUDB3E8GqUR9ttES3Jz6iDrAWZMot86FG/fGVcucy8lEdMn8sOYu+LibFOeRapAB3jH0
SUwMP0K4nzir2cI4lDju5Ea2ykgTLQJ3DB7fatujadg6c+i1NqxCYa3sBlAUFzsNvz946jxfJ23X
eKasOdBg6SM/Q3RJ4xEDSqUjAepydWedxtH43gqL8v7XIfVaw5QILSJDuBjFvq6exqE9hdQb6XQI
4UCm7RlqmD38dsPTcakS/mJQf8zW9nMJ4PT1nvGbZ1CzjMw+8AJejFB7x67YNCTI6fUdFj6EPx/3
5+i3ZTtRIEcV1EOYFke/E9Fh5TKsH9Foej7veZ//mIN9Qq55ji39HAq6Z4dSNWJXtJYlSXAOEzij
/qIAoigAGrlZ4FMkHWYiP+N5djJat81+SFOIUDoWSkXZ6DYKmKxFi2lOO8xh5uMSX5oye8oLZi+r
Iak8ScYpAYaNDyY1K5D8NxPXLbTBCQoKm00Va35gMZTT4j5iRRD/6g49bCZvncjEAHiZMcZVh3CH
fc+25I+PoXNVKsvALSD6KNq9pTIqx34uo4haWZhQ5zirDZBAHwuHDTO99EuJOcyneJ/OjkCCKQtG
JnnyZF/s1Nwb36fEfCSm9nA+A+srr/Rr1PlXB45UTjnmY05kXaIBBT7EjoKNLmjvEFNh9+LL5kY4
PjdJd1VzFbfO8Zo+CnUFfZYDMuCWwSMeCHMILbfJPqTC3KS9BgVv2iCY31gtKbSTFw2dVz6URJxV
UDSZcnYkgDmiI3TiVazfJexaqqcMEJeuXypk20bayzQbin2GAnZGWR5ARi1jE8NoWCacn5QWYkjX
1JqcejAmFpjrfeqS71Jic+kLvBgMWC1MHwxstcvvoJyj60nF+yTgM+BtwKOJwx1TFo55YSoLglZm
V9tp3frPis9TMXalnOmpX5q5RIQ/XIwoGPlPcrlTK8QC8RlDQtyxo7P8blD9TBjQC5jyPFCaL1QE
721IcEz452fJFpVXKBac4AlA4wAQ4+xmRyEO+3DOEGVW4ewrwN482AqG3ELUmBuv++phBfGOefQ+
FdeSNyjySnuFlDbJLcQQ9poWAWucktOQI5u28zBGXg5vEBsPcS7hYoq3ZnhlDYga5CNLe9SxuDk9
0+5VjrySoFDYxGAdBbRszzfPqZwt/R+GpJ54NONLLfvbQBXo0ALKOC0h3YW3UmuQa2AtMRkYgk2P
qt/kbqd823uHVVXTTxvdsCCpw988m3wziRcwZXQYJxDLQUwo7e9dsyx7g7wmlE/OXYmzu1y4lCEt
bWg3t6E/NDVUwhVmAw6chM4ut/ww/UbZ6XsaoZIp4/AKh+ZhDFefpgRKvTnduMcmzz2P8401fcwP
UKd9iI33Srz6isST5uk0XzC8WeaT2zlX2zincbDjmC4QFRtpAw9r2FGtGRYaU7D6VEV5b1mboSJm
8hiuShs4kUifEpC+k0HVeG4qIH3AH3/Ulwh/6e7h3zpvWaHctYAJGy7viuzcVJHdJrHmBU5YFGFx
k7EcYbJiEZRZVPxLzc3VAKMEG3TxhTIwc3Z8u5A61rZtkKN1RP1c6tYdIMZ31fhcGyl0nPRQ0epQ
zGVzrV/itNxdEmuHqbg3UGPgssrfs4OQmDDiRceD586qSvZmDMTlEQA3fQAKqTD8ixtVdIFtHT9a
jzDMirXPG0mbKmcf0Wxamyzj8htMJpr7D/i0kEaKbruJcVsZf+ZytubN5ClAUKfti2HcdeQcANfd
fSRiEqWr7/PO/nB+zHt0Lnyu+Pu/Ny3wL8M+TvZU9Dr80QDqcDjwTzaBeQxKCHfpCtYOBfFWRoZL
gWrT0Aj6IpylFqpKbz9zMUbzWVCyifJACefInJHPxg7XPux1hzCUwKxRdm0jB3ImJhTlip2+Sgc0
JNqat7PX8X/Bm5CXSwOh1SSyungY1tb5jMrmY5pdWjT6cyu/FV24c3BFYlA54LOBqUzvYL8YfGoS
w0XFK1EYd2wkRvHd82xy6kls0CFm0tskxjmZ+8/9uE8wGXOCXcYEGUt5qBFahKzFxY+Dr50XtwYZ
KNfALefIpHtmZ6fl5SNomug+IkxOk0sdYYcCEhCJZ4eL7ieetnM703A45pTmtf9kz6zZTAKJKWhI
Q8n7hw8BKCP28leWw9wh8dheCQaXtYr42rzQJpksS/awSHvMSws0lDjFfpGX32HIZE3eOMU3PYGO
lIXSNMpWtFql6s2tvDChhxQuV2lzD9jpSC7OPlgPNC6AdSfaVMHKCAd57jWNBhfDgcHent59fFfT
a4tZYkBKY3eOYAJhQSags9PaJ/94NyuOdUl3I77Jq05WJo1FZc4sXwjKbsvHIjRgy2SIhBvwwxa/
HV0b3SbVhCiye0eRzJe35XHLBsGH+wlQDwTGzSY6A9wNrX1i9+RilYSWLDuOyjLjw0cKlYC1VdDn
0dDSc7Z4SDk4gEvQ/V3ea2oAusy50+LlpPWtBxt972PcB0P4zr8c3yXOaTQRtLnkaW70RIWPTxcW
4M2DIJMDBg+ADNUaqSoQsJ8Ti4hxO826vx3ep+hXEuZJtq8hZgj8fjtAL4WaXXKjs83rhOVIZu1y
/uN8tnwBppScS/OLNiKXZ/HhK9TxXnJMGCcpFI+8eoTGe0QHpE/VbnQIZzl1EANolKM7hxMePJP/
DFSH1fsmEMdI8eVFLtwif3Ci8VDmt6Wk3+UWhV8ikZkdHO3hLxlMD53fMjXCmYm6oFmEej7fiwh0
5c2G+vdfaYPHKzgPPiUZg/NHKa66r+4SetXIG+U5imLJi5Am/2K6UEK/k7VqfrEgGp5ncG54k3Ts
aOnbs58WaRPAhczaYw2ZfOWEx89FluRB0IPSTdOz5I+WT0rxTVM9tRlQAD3ZSat5533UnLA2bgKs
6BYEQP4YYY+QDSDr825bsOHIOJTNoG/uznsy90blt40mRjEvlre0N+C1lOBq+V8066nEG9+B8WmJ
IEJG3YxihuAfuszJnQ2rMENEj+UymGSnZR/MwZQAgfv1BnhuEtVd+mQdV/KNlNOJO8E/Y5fgxvBe
1cnpXof2fNtN8ys1XLbuUSczmZZf2nKTSjCR0qW+mX9TXB5EB6UxIuabu0n2pzMvxHkVTrxU3NAY
19IziE8sFrAFtkVzTyBOc/em7hxzSROPGMlE351tvnJJNggvhw4vdPpX/mGxgSMRikysoYkQjhHA
D5uIGTPxe7fonq87No+5iGKXMH0EqMQv3cGP9I1qXzue0rx0OSF47UdUlAjsodaZ5ebKaTt8ZglJ
A+M8p8HngVTfC9/jnOGVHrGToz+Q5uhr7s6GbZ0BjwE4Ux797KNq5CNer5V5lGBxrDRWIo8jN96p
Gyprh9U1DFTuDe5h4pohV+HlJO8VciKQE90tu+EMYEU0AlSEEtxsr+I90KgX57/hOZLP2io7dsPy
z+ZW2tlHy+y/pyrmAZaPAWEmFVgQj0uJBbMteWUymDos/eoBQOmOPz04lkqBwu6hslQ4EhR2A5Xb
Nd8SDiOuDi+ftsrurJVjmjwpJSlB+fwRfiP2JOg+McRg6zG7E0K/JSDiS4y7pNcoN34pNq8hGxm9
srjPpwFPtMY/MGMxl8f592k8N5khnlfBSjU5J+N8xY1E+L2c+wiTYz//CNCHiXmgcVZ4R8i040l+
OmGyis4QGQ+wWPjxGf8p8PTJKVG5BeCOGAj17ESuVn6nWOIOwE75shN/DswJB55AyLWp3NIRyNSM
0c6zW46dcOH4g9ao4JQsEYLCgdAF/FXh6XwDA88XX5tW2ex+H31Ow0YGywM0SjuUh8ZKrkyYlTio
Dp9ayNL0KFZrlEnTP1AW6ERsmzn3O1vlWBXC1ECU8DEAi0KHIT8E44mU6ugIegMGE3lmy/sAVvwy
u3CJxQ5aYGDNZd1+qUhwdRnlCDwP34uxDm3LA8ZTpvIDcDTqmxEojSok/xqLEStTROTfvmR7JrXz
JsHHPLkHOQQRa8Mmln84MVG0hUkMIsJG754wWPe9HqKofSFpvECNga/LV5B+T9W+L2nQmwtzfiH1
bJ323mIkbsqHBAf7JhjQ2S4q3HD90nD7PIH+9NSorQtSJxycSZt73qrHtvgZk2qfYnENJfxQJ8WR
nIWljT1j2x675j07j/TXhhyw/BZCgHpOB9PEvzp9mtZuQlmDs71erXIfLy4NG/eANESeAwBX3OTu
bDrWOR43K8XDRxkSVLD5ph7pjYjNgf4SkQnavGtlv8MNZqcCLv9XTXM+0h4oP5X/OQHit7IFl3rD
DqbOhVBNSNbKZGFSX8bmLiKIC9EzBuFdau6N+N8AjmD1R1OLjgzqFw1oex/8mVLpDjrtWI00T1f3
Ii0ILz/6pK7UiEuR4vQsoymFn4MtOcpk9ZSqd6lWDwUBIWV3zQVGIkXl4rPogvK4KXWvI05ktvXv
85xZWwXpKyf+sVRcZB9VgH9PuZoaAowwymjxScDSOUO/mu1S5rGM6Ang9It/fQbP1ZNavPlpfU6K
+ZDi2JVNYCdVXiYVZizaBTtGE5WAir9mrtwrHFpam0sm1Du6NiNhe1hdMrrQtlDRyj2zfDlbTOMj
Dt7UjhBP5VyfurFZ06AF6gXUQOpwrYmOuhKv5IOwK+Ag/JjPCHY2o62uq0+UdYGve2nMZHxC1z4T
7cxgXYWHpCLHK0dsvcLgMVNNz27vZRK5hiUj0CZYpfgYgmKB0YGq76La3NNwHUz4QOHO5r1Uncit
gXql5GlPyc4q+h3bnkqAntvFODlj39gnmOThnW1wlrPB2ch2Rjar8GsyL2ywjDGQNS2U4DWfSgrI
iMr4gokAbbpF4WeyDwOjy+k1JoSZGpJNkCKXCrFn6pOm+4EdKuK4nxcKQY1MXYnnKM1LSiHKH4+S
hv8NHLE+detc9SF70523knlFOh/Sx7nMDEsms/ZVRjdBwYK+mLnLQMQb34Paxeav5rprTK8K9VuK
YnaT+J9UZoLTdoLBl0z/qCUwelvITGj4wOg+n6uoYY6+88npO8PzKZVKKK4UAA7VLR42f4LJ8P8x
hOACekERz6TJUfulTeOloPaegpeBcSnQV3VNqOibOnojJBB8g3qzgtjNqVKYx8iu3awR4Mxs5yUK
G9zfURfZCDAkRGk6HTCi8HmMYvHhph0ALhzbVF0SeblNyQ2hHlK4OrnOTveWyCmHnTFkT3W4Bnw4
a2J4ZkMYgEMIWnL0GSsfadIfjbmSoKRKGjbSNLlzHmfiD7M2Zk64Jc70nuconhZJLfWfxdk4cZ7S
E4FAStSZbXLBKkMpv7Wel4ZxAL9Ao9Y1ot8+3NFk7RJcHig1bc7nEjOScaY14NI9oM26qz98DJ3w
sS+/mS6ghcBc9Yd84RVINeftWwbaxtgPwHbBLlw6bB/Fdj6u0DmNfMaU0gw4kMX2ahRRqHKMuMmd
Lb4H7CwtJNQj7sf2IgxfGncPekAD48wJlDPWvkqtX1OAaMNlRp6T8cL6NLiF2pi8LZMSb76Bf1Ie
BnrRcR9BMGXeEFT4HCew/vQOQ65xTa+AxHK+nLlRQLZfwv2O6Rt1KmFU8zrJMFXTruDurHCnxqMq
PRRO7ToI4EbVZhQ/4nyHBNL6SlF4IjsTSz+BvEMbGFZEcVG+T/S6YbATjEDCFzdERRU5NZv6WA1w
10FeSXVTEJXCE+OsXiRdhxPwuWcryofZeTtPCPlN6gOJ1IwE8Q9jOSo6NAzPSKqdYcZQTrjbuWcg
Ga36EoBfXxv6opUwnEx4E6C+CSSiOb6iJMwtQmBWLcAjqF1riJlS7OcTLyuJu8ekipNXw8vSwcvS
oOYgRVLiIxzsHxrgVq3e59eqlw5EAEJ9EMUy5iiK858W1o1xDrF1ljAMmaTuDjya26QOkB3DudTj
fTC1BVJD5FePqCRdxYfUTP45yXFXpf6WMMnzA8yGDR+v+gnXwlWljoudnuuepLJVzlYnmheGuKhw
aNWg+2iMiW4RhhsQC4YsOIuNjYooCUieQ7ffDhXc5IWaQaitVzl5c6DD/zQLLlW/L+SnFhF6Ll3n
fASYkQKAILddbJkJBRJHVf7tm2plI9rLOegbqpapIs8EPcVVbtv9JI6ojQIsf4rp2eHp27NnT2Fz
GorpXJXjJSq6q7zXrS9hEdUOM3QukmILfTkvPD140dmrxi+3ulNu67oGinON+Ol0yVHqnQOWCJx3
/Vq0FW5Y4866aHPGZNgt/YqXF8wST10admJa/pzsRucN6YjWdddFZ6c0T3FnHHXz+gxAfYn3Nec0
CLRWwNMqt1jV15q9Ku4tlF2GWel1kJDGpNsSC39eexkcW1lgd34fpvC95HS5ywnn3LibGz9pMYM+
ZbKnmjNRpstsEEwQHSpkZzjWjz7YMsyb8BkmI8hQFUjIP/GuAwpXdEKYVbjTOz+sTi3DRZJYquw6
8G7BLqImqtI3Jbj72VFjAsecjgRa6pwN9fauEK+CZ4vzRWNjYU4O1LiWopqgxo/MXEcyGhmMX3Nw
zE2CJm7fy/reYs8IyxtzgmVs28sJaSW/RDeBlteVnj5jpXjHIDkaPDHpOy24x9dEvBRUw/5sfT8t
MbPYQDZ0gjsXk3JNrBSnuLX5D+WWBWzL5sM7EJDTw4/O08iMjQOlxZyl9DZRGk/Y8XWQMtmvSKnu
lfgx35wSz3r2EzleGsp4zKmYf0hsjYjFoiPuL+1RC1//Y+m8dltHsij6RQRYzHyVRJGisiw53BfC
kTlnfv0sNQaYO924bUs2RVadOmfvtUX0F6bVqqZR2j2a7JKVDbUzgNb5XszEHvKgWtPrX8tH1fEM
KiAdFbzdadB5aO7j+RVdUuKTUgUJlh3c00vIXrpykILXnAvZMy7tqm3J0LOG+hdxfMLle59VtJgJ
fc8XPl57ulKc62iAKZtjWn58A6IsCNmkMxlP2keDmKhmwBVqD74yZqjTPeb5R49/FaM4x0t8KTHH
9YjKJVZzAXOkTtcTkUZVdjJpfSsN/QeOtQOEtWLVcKSLqXch9SbZN1cvmq/taGDZxuPGtFYtbC9Q
BElx2MkReEQaQeNgTOZrzyMfwRW1xHoA98aLU6OXjMNh9VLujvL3yOfd0SsLERW3z5+/GM5WkR48
DPeluEWEMIyMahg4JTBhygy/TPElKMkZMZGMOHDHqaydFv76BB3CW5YPxw5M20gRpkakfS0IVSk7
SgwZ6BNoS8iG9B5x9qSgs8iZUfWNatB1Ls8yxIDy6VwhFt3adGm+57Oblo5wFLSnCUYPjD4yeH/G
5HlPgc+jpToJhhZCf7bFghuQJtEbgiITkOUA83/4l4EFN4oj7AfwXMDLaf71m17aWLYJVavbhQr+
4ZI0FFKBFhDHyhubgWr0eyK2aJ/toXdQFr5FVzUisYE/xa/1FmGAR3NloYQVzRFq8n5uXKWdTqO9
MNZ/fX4ejAACbXjjgCZS5zmlCMXTjdTT80l39ljuOFjLxIHw8Vnj4KT6rrAuOZZpujnkbHW2fkxR
/1QDTAZ6dsrKFKkXRmQry8Z1Ikh2OPZ6d7LK8Gyky1nOw3P1qMIXA+VKh/GlwprDeU+HUZw+d2g0
6eVeZ7gT/QEcMZCIP2GsqLqjDgQsC2AGBWii7qNtbP2Dndq9JtE9q8F4gYjCEjvbtZ9igu+Lq5Xf
S86hf+F3LBM5AKuMohEtI2gmtSYCktWfFAlH/EpKzuhq5qwCIi/+1WFJR0yBJ8TtghVJ5pePOZ+y
9+dqcZZx7cYWTrex9di24Xa8QEMtx8Wzm5a7ot4CdQvat06kpwb9M6si+8eickOoO2X+IyQyyklp
WNY6I2cJX7KqDoilvEgeHfj74JMGEpEVj2cpAm5GTdGP2+HRiAEIGrk7RXu11fTGuqNSLyEE0X9H
fpdJ3arGS0MRwck2jN1iUN0c8sSSbkjVSkp4PpZ+7OLfZl3P8V0HtIC2MAHUy5G0VE70SoKO1PQQ
eydu1T2i4kNNVMCAKr7vZjB+WIvAB1G7ZItbAQ/KG5wT7MpBu2PZ7PjXMh9uJhNy+oZvy6Pw8w11
9sJHtzwSuNE1qSmM5aP+sxz3CrR28I03/Sp/z5O64XKvciM9tNObCvNFlg0UTCu0EulMYDuHH+Si
ECUjdAXZFDIOr3ZWtu5TBjrRjBhyfkAAnEyA1ecKOyATTD49ib49/1y3NTKQ7tql03VOh6sWAn4A
4hOFh1o+RWN26foeRvV8Ki+Gpt008yduqxX4y3iKH0YzkGNLeNmi3Jamu4br9k6BTFaQNik77MK7
hh/TUC5qBCoHOIhMiGcDDc5Mf+RDFhV+0rY7RfqCwYMiRrgAuseJUkL49ij2ZSEOM7k2Yvoo0/qk
8KxMBeNKNxf9NrqysmcxzbwcXkNJY2k/GP27dEmm4Vk8QTWXGcQBl2f2sJY7agh79FvMJRV1OMG2
1bN0e3pGjFXxjyNlmV6tbqWxy5oXgddCSn6ofSx7OkYyDMau2ttx5AfYt9CHBB6cbvtVx34FomiO
mOiLnZ5IfhdjIkLOqhztKMfQgK2G1LtUBNcJ4RPOoDn1OlZqC3N9tTAt+zIZiKXsFbXll3clCtlX
kb0gLk/AykDw2BLHMFS5m8pvZTk7knQqQvgJWsIYguRBchwJZFgvCZHw9ruV3vofw/xZYvDr0an9
Ccd3EAxlE52n9meJrjJQli6Yt2GxDUfWwHVl2V73abzLlknx8DqTb5BRg1gYNgqCpUkQNUACz+V1
eMY7SuhxIVypIncr0FbhYsIGY7QFMWCi5T8yqnfqBjocoUXDTh4I/6jgXZTyNg4pxp+NaSaS5JDq
z7gujN39FtTjRZqqm5CWlyLV0E8qXljLj1jkr2R4vAbS8Gqjtl1l0dGS66NYxxo4luyS942fqTxm
mf4Iu/beBwTXs2DVp9D4MwcUvdnB6pzFYMA2n9saaVnUAs2ANZ05Ioq9sn/xW8qNaFjrVekIHUN+
azh28yCQtwtkRxK2kwIi7uZuCxneBmwxU3hglF+1FH4c6GrOTOz1Xf8vNKZDPJCugLsjNDRo6ytA
tTt6h6bBCIzRe5zfi0pm/vddypshoOePEi+/NsapCvp9TpBiA1kPahHlUeav861OtA8ceZok5fKj
UTBY82sc8ujldyI2VMFYH7gxC7hxTUkF2g4Es87X8oN0HO0gz5iJ/jPDgadrVmhn2/JowP+VFYxQ
Dg2esCQvSGIdlIBiW2yNoFpS1evoKUU6d9/gZg2wC+pjg/ZfUKVobX9GtKwQtuvFYofeA9lcxf1K
td8zudoORCQscu+0VuD0Y4sTDbJXT3GNbNSWHDyv0/wg08ELIeU1be7mxrSF01r+5cmMLHK1MrsD
kFSvwpIMXTRdtjwXHZKnyJTc3DZxPQIy7Q9Jj4CrpHWVr+qdzgHi2lYliWilH0I4SR4I1k5yR8+v
x4S1Mc6l6TWdykfvxZm0043hGGvaMY9v3XIu1W6dnJjU4DEqXkSv3NKa8C+GSQMRcCkMRVAGI3FG
HYapLDmoZXfoOSiPBElPkq+qpObB6B1IzSwAD7dg2DJxmaeELImxIDl9oBuk7yvKIZYtRu2MzGzs
LOngaAHhMJZbGCoJGbkOu92Alsd0hgh0OKzkTYeUz0OzUokcKGj8bJsCdkA6uXLfeEEPKQpTVk9r
M8zO1Vju6aXt061OQd9ym9Kc08nExR7VBJI/vzBB3bDHQo1Iv+36xmecjejSwenLDoRMrORVVe1l
XfZlxO+sR/WxL7KDHiFOvzUcx+eXkdSeqsqdB4ixdlCvUd9d6Bwqw6ozGVuI0BHalZ+d+4kBei5v
bU0Gk1C7BkEX3KyVziEYkTbwNomBf/qfYJD24gooTgI/uaBPim/phoBMYtHWqZjIPlx8yifjJWLu
rm4Iz/VUZ1YuRYTGB0ELYedKzODbs+d2X+qTz1+q2hWo3ZZUrS11p1aMTDZpneordBK9QAoOkHQ/
gnyUrX6rYXADOBy/D8sDiIRh/C4LryQaX//MlH4Nug9vKh+H6hi2ssq8SkMvIxwbDkcsXkSxadt7
5Kmqr1dPw2fkTjaZCZSOOuCsrHtdrM1kJm4Og7lhjRL2KpM5rPsGZE8pelfbiIPeVpsnjGib4Qbw
AWNqwgMVEQ9nK66vDgeL/kZskgQDpVxlhubocejZvwtwl0H51zcfE+FZMIaV7nqywPava51QaCRz
GCsWjhRfGtRqejIw3UV7zIPoMJ166YsXyilj2TsAeJnTShVnMX4pooYuAoVt73d0Ku1Ahtl5Q0yn
IS4UpwQt/vQp0WminXIh4keofpsoJ7WbrkTCnXUtO80vGknNtU0cM9Q1vMmjdbNC8tKJ2sYshc61
c1mJHlL83nMu1Hz+n3gi/kf32TCls6Gtm6DYsEkl3CddeG/bDQw4N0xW1c3YRvl41F9F/xzBw5Cv
d73+OjU/g6696MNXgxql92e12D+vsQaObdA/lJok0z/L3pEtzAuJUmwJOwqqD0tL6NXOB20ISL8c
VpqMs1jz5/aqNz/qeslGn8kuK5hec4016uzhC8FlDi63BZfLE00umYVJMA8eVvYv5e8tzN96ux37
d1jTo3nqq5nLFp2mZTnKA+3Q4yJz5s58gNktY4VgOX3I5UJiHlE8Q2+ebMQveUZJiWNOT4JDHuQn
BWR6bM0XdLOgwye8FCj/y5NlkC1IRtzcgDBqa1SNdPWNd3vu0Va09GcX35hlrD/CUYzv1MrheJoH
BStb2dGaX01pR9fJFWa2V6t2H3Ms1IL5vyO62/PVlvoaSejXWHtlgIHpIyfC2SgkJ1E/uswXw3Lk
VHDVU7GVpeynKVXWwrhZofXUQWqFAnkTyvLKwkA/+VH2ktTBIY3IOZ3rI40BlmJQO/ADtgSGKPmj
GyS/CQHEksS17ZyppaPpmwV3pLoXYXv8LqP2rCvWpVl2tuyPxsIIudhZJHSZwPmM0FNMbT0mHAHS
ZafEBC2Vp2yPYmAnDIIJfqRbH4Z3gOtOI0YYJPZBxZfTm/5v0i37vNT8VsWIM8Q7u+cEC8ZLtn/U
wg9F7Ec9kQzIxyIx+HnGXJeHQVtZJfk10HCIkRQJIVvqwGmfHiJJtGwLzfpmmc2FFuCeYWj7rKks
81WrOXS0kIfVLdu0sGLsqpNrmazm5IJ1dIKY5stQ+TAKkpIdwBJNdgaMMcQ8+z4JaCTzGSmvKAE1
6J4YDsSBNaDGkw/Euu/viJsQ91/qwEvhEsWuXc87Vl6Hv5uJUys5FEhULqABuHpxwglWVH6V6r6s
HOJJYRU74f4r1d+mvZFPvde0b2G/JWa2GdZBmXtdRVTNyLLPgYM2g1AKorZ4FQXpk2ApIXRAIt5l
qrtDLRo29vJQhtlhiY46Cz+IYN16K4qTwtbZwl8HmLFNbYN0OJIg68m1W8jVeEFD7adt8Kt/mzMU
sfZLLS9FV3vQIOaYFTWu9rPdwbwJHTr0UDiZMcYkNTakj2HoblWaJ5smeevlxBv7HsAiqQfIrwXB
nERo7xLOgJH2DIT6pcDELxpxoiShWU90v+BEshq17sh0+qzQjRzdYrTXbJQU+V5NSkGCi9EwIqdF
JzCryk6jd4jZJw8Yxi/eIJW79h0NkEApX9GIX6mSSi4UB7RIwifb+il+PzvnoWvkPSuVkJBirob2
y+rsbdrwmV0TefZ6XfEmJtwIBFChnaKI5oeJdXkQpKvOXmOsqlXRftNDrrMKC078Zqj2I+KL6u8F
u3ZivKdlu6FR6DWtAEYUvo14tSV9eK90YIp9y8c3Qt6M28DtwqOYrH1YteeO/VE7SOlf50PgYFh7
IBlHDaOdyOFIxqhQn/Y31adHvp9D/YDl6AiIzHjJIdrYFpAI+pJGhNamkQCEzRfNzq8kFVyh74+d
r9FttpRujak0HFnQOHPr24mYiXBU3ILla1QQoIVIRlmhAuzACBCPMibZCKhEYYEcJXkDkyzuMcaL
NsEQtPIwyQbtO+q+fwYgJq1HSnTokMIxc6WbTDT3NiKeVU00knJmbD5k6pRwXJZ6l0n9TudPOIy7
QVNPqwSyqq6xDXITjV0HXDU9qHD4C+BqeYx8lm+uixKDentsK/3wnL4Wx4TVWBCmSq/cjmFJXI2z
ohh+EYIBoo4ck+YSS8oFykbAZxCLyinD5NpE9kVJeFq74jJFMLdREnUvHQ7zcMQRPNxgdK+GT02m
xzZ3u1KBA8waa5cUCzN38nqZkKiShNGVmddXwwr2KQ/5xQD9XbS30nBC2xMCoU8lLgManyxgoxuw
kbbDwRYeQYCa4KgbMBIX2BXyHjyJvG6pWMs/fVBu5V3P9MsUVOsp6ZDm19M1a6ZLJeVna6tn1VFZ
FQ2Rz26JzbTXsNPhXR9Iytam3i2ZAYeTz8SJTM7sYDK1Gbt7q0/IhSy3MgkZIV83mzCuaoW/SAEi
jXlvk4idVgjo0N/QPYvTj6GTN/gDd6Umdr30MVTmRzMg8ekAshRfOhOdtjYudi6QMO16g6nLuGsn
5LiMeyPawY2TVRk6LFApBObRy93aBBdpubaNmMU0ec1lJ6yUHBL9EQ2m05d0WJDmV8O5O0pMBWdd
bFPawSZihwWNTuIDQIPqBWxlzULxbAOHKGiVbavrL12p3PkeNvrQiuE3a6d0wIYCv1uJpE2Ge6fu
4JEza7YiVoen1zEnEEI9SuiYIwIGjWS5EaLGngn/y8iujQU2HEJxz7tl+YzCVG5ck3cB7/CQcJIh
s8AjEEW5HwypL8tfOXrFtCeYENvv05uL9rRL4OH86VV3J5vibnfpPR31F9N0Bl13tQoT/jFoWIat
mKp9uwzEpviZm5vLKui5E46pmq28vkVworMCpKeRxiiWJy9jCCQnkMNRhQVGy+SHVR4dqKK3u5Dv
kVtKiZHznFG9h2r9Ngx0iORjXTuM0XJzZZMS0s5MgRRIvmG9RYpjNwYJTkhvqnr9VMyBSvIAeY3P
WwSbDLJaozOR/zz3NQhYRYqXylypxkQG017U//Ra2/dpuG8gm1g977dC/xYgX2QtzZnIo2IMmbLW
b1kkvYKcf42M4hGr9gst5cNUPhZFvSyWfWq2TQwYgFTfFNkbH5ZjF+RHDpCEGmridU87xLZjN2zZ
rWmHcHG3WQsOtmSgJVf/EFUqM8xJboKoOAxsKLVTa3QPMRRb48zAFhpTjzAiTN2k20z9Mcj4XUg5
XuXy6MoIR0pvooHC+uwMJqDVgyRtZH5VzSR7edNJNyrxo231x8UQH/VbGw8YYCT9kC2IlPRp31HU
iIs++gZ4h7Q3PStl4ForrkkeMBIi3Qw9WSZmvsM4LJ96WOQ9vP0xH5xIJyKGRgYA/JhQpSz0JtJS
VUZ7JWRDhYW+ZKjQRT92mbnEySIb6A42zOkWalBvnI2qOw04qCxL2zCJ2xPHuy+DEl0+lsqKPB0O
NJuRWFizTej/X9gUx+9erbZtjAFbwm7wO5tXM8cTgbPc0iy4M79lae9JyciR0TMFVzJvDBOPLtc6
BXyh6fLB0I49UXJgb6Cw59kTsMPxWbOI87pks3IwhbnXgQvp8YXSH1cRRI1EhSwMg3XJzlNJTzn4
bSbZrSw8U6W2B7rAEJWrZ6j3uYhYGjnZ0vgj05w5qJN/hegA9V6/pVp9GyL5OhNZEtqh02O2JQH+
R09Akz4z8jLPJEs3yeiiT9E3xcd5Sc0KczInflYAM8+5oGPEyB9ZytOEnSEIFc/mX7x06Bct616Z
4tWM2yvqzryP3uJIey3IO5jfpjk1Vs2MxSrF6WGP8p85WV8IGaXQR38RI5hpUYyY2eAXI82y8T6E
lW9CCMpsa1fzKDHBScW6bnQCzBWJGDX4S4KLKBXrJRc3km0ZgvTarldQfxY7CIpYv4My3NeQwHra
e4js0S2gkCQUy5xZI5iHzzbW1fdw+wQFyKQ+aItAGKCuRIM+A1poZIYcweqDZm+k4do3AazyeSfx
3WgpOJXqK1JNC4PX/ks0TJ2pZr2q0fTKZElRPW9A+iiZGGH4UwdwJYloGBZEvSN4jwCmFVLWyp6V
jSXlO8K/XTRlGzl7X8h3Cu2PYkSyXNUvTWJd1aC4hBEr62KkJEIsRyYyh6U3fLX4jOrU04bXpWr/
gxgAWedCGtSFqnAXC3d4ChudkAgyM6rZpAaVt4mpP2pIhB2cpUA7Np21AmTgTMHNcub5lqe40bRL
UpVkb2KRZwz6vn4ton4XC4SB8lqkXwlkesvehMS8k4/pGbem7J2nckt5PncbDASgbjpuWCXnKp2G
Idu1e9y/Y9WsWiAMSvhxHfjOZHmM5UYzVw0XvqbDoXzK9duiX6rOcudaYtbxYB3dl7HtQ7kNzwtJ
8prhE0pp5/2u5tLlTyClYcOdD54vm4f1w4bXRLipxN08s3kULWYwEbnyfKuhHtYAWhJkcnV6lEnv
6jJCdVjQmv1EALMdMxZivJWzMrT2vg10uhobNfuohpcwPQ7M9HWzcDi7TnYBiurCmsIKT49+lWax
t0CLtCanwTya+DXnmOh5jqnJc8QPRvo28wS+bFV0TGpJhszEb6uDctXkdbGIE1GrBeeFElkTK06N
epPQM16uTvJdPNmweL8GFUOWwqh0EZuy+A2w1b9HbNIUrpFrDGIrba+N6VB0Wq9WdxmDvbow8pgR
GrD2WTDmM/VEMu9mhNGhwglikRMyAqXXZLiW/a+SFYdgutVR4/T0u4lu6GfnxwKnISMqfr/u59JX
gKVYa+mH5qY3yrYbsB9YeG7SEnhEvFJ/Fpaz94WUld68lxBzg78hUlfPm4V/dGBu0FXVb+ET/Pf8
yCQLlABhWhKdV1FuNSC5ggOi4duTuaVDUO/FcIfctUrBq8avBf3lRo/2tjneZFhekz+kXxjS7AKo
M1ROFgne1EycJphfpPKRY3ZgGRAxuQ312xxUm0J7m5JTil17M0XYLgzIPlnj4O6EalCNd4P3ZAwz
SZ4XEvzNKrNJkXiS70mlpY8unVjX4wbD1jQT/oPttliLBHbx+JuQCBoTyIjPAiO79mKjN0GHnaWX
Tn7Hoh5vW4TVOB3QAj5VarMHt0CNfxADF+FLujXRgclvdvptia8CbUNGUcf9g8o7c58GpQRTE4pS
QwodHioOhhlkdI8WBVxbWnqSJ4bQHdnz53zZJmLYYhLdDovkoCwQToixmBY86VfqiOwYfvZC+l0G
mgUu91ojssxI1jE+CsyQC3FCTIoTSibk6irPp5asU21Hiwcjkf0hIK2J0IeFYUr6Tidc5FlJPeEl
XNKe/UtP+PHhMpv54GWUgujRj2IkOT700ukHFcFfkACiffMGUgx1Kqn+TOuT1DXwXE/1K34VafMS
VYcG8bgKfAR/Ej95gkChIV1Wwe1dtk40eri+hgrEu8YK+fb0RcQvgV4T84uAnp2SQkJ3s1+cN4sU
bSX7NYg+1Aqc6giP4tts/nXpK9aEFuX/M6TOCShM//P3Y+GS+dXRJCG9MW1KIViLIC/w/pwFGsoe
74pp9C+j8Q/Jb1JMO+KINdinBePJdL42YXtNiZexbY4kv0N5sOZ00y3veg5yPWGcDvNUXtXQcP71
+TFKpPsSlo+QU7uF2u4XJX/Td9sYa56Gfdce7ybg/0H6M4l4KX77qMZBn+6eYJD0RZ4DT6L4Tbs9
v/HCvLF/9gcroL1oUePiHYedi8MP2DnT2Sm8lGikSst266px0C824r0Bos4cPzOQZzQA4YBiKhit
iEBReIQBSex7EE+jsuoeSxyvAPpBvWUlyI9PLQ7KcMREJIH4zyGmNlyW1MmezYhyrVaHWHuAeWDb
X5lP6+N2fHqS2TMXdBcaZzLxnpiXoF2vJ1a+urH9gBAOjbAiDgajQ3OLgOJkk6NBIz6Db6poDDBv
ap6Zqzm3WeyTj6ITDUKGbIliTYl1Ty++4uBqfWEjSn4Zs6N0JaZ1iTBrvgP0wqwAWRGfZMhZzuSx
LXHMwIn9Z5RI6cp3LobdnYxqs8S+eEx5vBUKlH/gJowSYlTrKHqW13jOEdgQdw689VtD24XNmvZn
90L010qNXnTgK9WuRXiGWuYzZgbZoHYvfN6XGcKMfTg6aP1LPhp7U0+PyLM6HvSWiqVcV76cyj6H
fX06SmDnEqJtZmQY47n8f0Z3Kr4DJEXhoUJnmPwOhJfJyA+i3VKgRjvaeerohIOk44k58er5s47M
6vgdrH1RBBsT2R1aiE3AwZMO0BbndQXSRjhxLVYjQ56Zba1QsSAQmQYvM/qHaCNsbObHR/t3AKAF
/B11+7pkDMaXtsYulH+jeZ1DKcAvaEjic2HC0zezwxQECyN3Rpisx2foiElwAwk6sLNGINIA9D7S
YeZUTWN/JHGhoHBglky179YWCyhZI2In9Hs3ZWuz+QUASWoD4WTaRP7rY2DUnFeg/jYkvpv5W9ZP
l2wxsRW8PRSkqOqq7If1uIvTz/8049aPsqkgYWHSg8CDNnvbsp6PtkezqZemozlxPv4JjD+mIgRl
i/Y1oyEe42/DGU4xuwqSz1zHbgQcEA16NaCKvEfxu6FOmA5yWAKam+oHiX9V6oR9DhPxQJFxVyGC
ANwqGpsb962Wc8pQ5KZM8kn3QgV8tZ4Nx1WYfop4cAyV+MO7Xu3XOckQcrCalxeJsEQJWpo0Nu+t
yW3eZB59E9RPmHJ0ZvNBQkoXaUQZ2mCuF3egMhAGafxK8oKSVazL1HaGWkFV+KEc5AOJjzS6NITb
pOmhrCxe1uUwec1pKN2Gx00LWy9Gbi/Vv3QDkd+r1d5Ajjva6r6FcmhxWWivmwuz3RK1+a7sY3/q
CNhpPpTF5gbCxJd8xjERUOM6GYjZ8HsmeoYNcTLCFQDUFyOIgHdhMm+WkWPWlyF/yw0G9h99/aFn
4zpm/qFF04+wibeJXLW+CO3eQVg2IHuEW9s3e+Eiry5IxUgf/A5BtNEUBk2kUcfQap98julzitit
u5ZhgyA2iryY8ItQoZWxNSx0anRnmgPZKM/3yzsIRA+DAY8IbM9qpZ1G7IxbnRRB3DwMjobrvcj7
JD5GtJ2q1fPviQFxYIaEkav35sMIHuGwrnBO6HxxKQXcxGz4UOFk/S4xuYkT0pXeG35CNayOtBY6
vEJm91iXd9OmFbosq7UGJFsATgKDbUhH8BXXNDvkFz7zDnSnxGZu/Aj1+hw9TwPSvxIElJIfJv4j
IF5eocIXAsE3yvmOz3lDVWDYhp9O2BBAtg3kvFHiZUcQAma5z0Pacs9ZwVWH/kvHYWXE4wZNNsPa
brT8+MdgG0QP0vGb0FAqWVa1tYb3E+rmNH0O6S7W/2huLdnbcxRFw3RdB4wq3FHRSTBJrgZ+qK79
5m0j/NOqb73rTMxtFfqRBa7R2tpIo5Z016U7hR87FZfMKDZD/8VympaISjkiM5i2irvV8ctzWXLD
WJnVE6hJcke8sc13BENCateRgt4LP6bdeJP6UXGjYr0dHqSOgwrEm8Cnq66RMmIixucqfeYNLsGF
MXuJGHZeNzUUpxuyhuVsd6DpDKitb0tD8xpK+WtEo7NBuWQzTdArKqv5pfhUlAqfksFBA0ENNIG+
+1fHoaM/FQP24qfo1yXoCT3to5KR4hIb3JfGqybdjL5+YVpKalmwKyUFCydDyoKB0cm+EfMjA6TQ
wEq3jIGSk6qzSHCYhWKwa8W2Uyl4wQ+voN4hFbsZO7Byl6Q0d5V557VGC+8ZIRQSRPslrbaVjosO
5otmeGPrR19RoDAJeCltzW1ZTOmLFqyH0zhvZ03icpBSNdCUIU20J9lGJSeYeYAqAQ8BBKmSblD3
vp63q0pWNrJu+K1BZ3mWSEUhKbnNd2UOnkv2k1swzgeduFvJBQLZ8cx/Bmhu45U/xp+53TmJre4w
WjCIyHaSj4pXgOXuJt8mirgMIG4P7ErhuFnQN8wZhLxpjz7GRT6G72c3OLKOrn6CmHxnqqOnrhoh
oTR71+jgTC6KK9I3uSJZ2VbdKIADAdsLKuVUe+M4r8WQMW9AKcX0tIiecQiDO46Fq66FRAzwKI5q
EGzl6GuJkz3z4gYQc7CPkLlZ3hhzOSnuJw695SbflAB9JiKCQnlxG4kxfEaZP5JhSIiWhag2h+f7
9PKdeywPBTYGeR8FIcPY8CRdqC9r4GAW5ALbppuOkjGjyudwbuuXPOov7ZsXA5ToFATuoe0VpP4U
xS2PGsRbwzpGTqGPMpEmlYsJs6pdEelEEUL+5CxbU/SaiL01UMrf1aYcDxElaC7PG+043yqLY+k6
qQkWaXJHZn4niAM3iJXIomFrqoCYWnNVL8GWU03KMVUzaf3MaOfsz+y5ZZ5k366ka3gyrjrzkjC2
3U4hT4s5RyUAiu2OJsf64V1m3J/w/EcEV8VooQ/EJxurPJR4mn8nCVNnjmQVugZsHYVr0H5zurBd
pCBPbOgAKsBiaUpphI3YVeuTpaTrQf5XkFg8oqBTP1o6kEoEJ2itNNdpRl5UYjqTT0P9EzELQY45
GreoeYWk3vIdCUMQInjxrdHYmpEdKfLG7ggzJxU9y8QVkXBayjcNhES7U/v6XC8lZhlP0W9S7pTG
dxJA4LuWSk5Jbq0zI1jbdbAheUQxqMAokAxP6o1dFOp0EpH29l4OiqaGh8RCw5M1re1/xGSgp7QO
OZFUlWu0k1spqKAGgxMe1EwWm5jzsgndvSI0FyRA/aNIfi0dY71xkv7L6NBQrkxShRPZRoK0fUI7
6/9DO7UAO5u5oU2f+RPQ3FMex7tqTHZaSf8avV1G05Rp+acE6gh/IY3iZUsjw1CIK2EQb5FH02ju
N9fZRvt9h9vr9HDrYzJk+csq7FFmJXizNTxtiEa23+CuN7ZOfS5Hx2SOTlkoncjWjtR7Ec0PxqXn
XH1FBPBaJN0VkVWTVK8dbzfHwV1yP6oxuqgVgD+w9R1SKwG2PibhTkYPuBkP7MWFyB32OdcfAXbz
LKB+lOuKE7vuJiX1JZFb6Ln8iop4FBzKDFjj09bWQ2SLCLvrxKMQrs/DEUJnNLnDkq8nynKjZoUj
HxL5essppcrN9VSnW/pzSAxGadtrt8km32DMz8uyyw+yKk7DnJ8jAxci82Vda7HTUPaZ17A6ByXq
EvaK6Cab6rnu2/NSSSSOzqeBLRR8dHlmZLft58xJ0eFUxakerKNR9vgS4mNYn4nn5n01NrvklujU
SZH8UigfAjmbhuG6PUiledJnSAQRMbAFEsRwuTTch3bAxtTurUV+TaXPihWIGOpJcrBNOT0jd408
IWBl33Fg74MBr7e6SyP71CXZhdtIMGpW5nofLup+QPyQ4DrbDB1dnLHbyfM2ttNDWJUHgz/hAnlf
BUY/nmMmgtPTetRugln3itCEZINtYHGIMweSsbGaXSvzRLNXEA6LAIQHFGkuMjndyP3CCEkDs3ZZ
NO9y+3+EndmS3NiVZX9FpmfBGvMFyqrqwd0BB3x2j4nJF1hkkIF5vJi/vpar+6FKaiuZJS0lkknG
gOHcs/deu4Iq5QbMjWSznY1t/WqbK3/vtZiBcBR3StJuLbVhRg7qruBhMnqaVyjKXiHxYus7DX/T
2Gr+2DGrMIREmPD9ftLoSKPNk6+pRWgI49pQn80mtO3PcRlCTcpDttTHQktPW06Fw6qe7cQltQLM
cAahCrKnmd9TBCaR0ua9Vj+gEuBEWDFPpxq1OY29ZUeBPoxcz469ezON6JqX+k1Mf+R9ecm7+ZIb
6YWkDTQM0DUl23QgBk+KlgSU4UYOJlV8IfQcZF9QpiQPkmTijMLZeRMoTv06k479jjmyeLkznamp
PzdsLJ/lcLTQxC+CHprIBm5LB42qpudWihDRtomwEjG7l+t6IAmbJeFcyyDr1X3dd/585ZqAJGa5
dDAYF2WG+UrV2QBNmo2Pqr/17NuLiW0UU3djUZEHT3cIXKKUm+d+3KZabCpobRw9NNrG5H4n9RyT
CacY3aAYvZt4H27ECqaVdo2BZGRP6aZ5ymhRtbHQ1AOu+d7rfsyIKIhfnl01vvt878ykeeFNm/Oz
FQxW668xOpdULI0JxNXqdxKtBKDc3TRR752+UQEG5nCf0Vvris/UOiSGCwthV3t4420Hk+om1ik0
6E3+RK9MQ95fWUvXcInnjOKhaOp8nQHhwR23dYeQpZfBknnXWRS8bGawPulNKMDdaHvOFG2XVqTK
c3/g5kMDX5moCB32GNzqhfWiSxoz4IrfYWzY8Vr9gBQwlZjfuVwGErRN8movcOmJh62DN7cgAJbC
X6NnGeTWsa8G5HsWHW1E2C/aycyXL5Q6sEBLiLKG/VjfxiK/T4N9V+L+AXq1S82broqHlMZjp0bD
g3ZJt7Hf2eC8GcP82ozuAycR6+F6jDaCXWe3TZJ+8yuyeP8lvHhotIAXriS3nBl6xON3gJXaz6/U
ZF304cIL/vmOfDMm+cYdlrPoSsvkzb1pAw/NgpKVtAsUmp8Mw9rzPp1Z68q48ZLaL9i6jwSewF2P
f1SUCnP96TrSyARWVsDo+qmOcCt+5Mm2wCDTtn5iEC5nAa4Lr9Z4COs4eIkv0Jy5IVXuu00K9BOz
n/XFlYFGTrAjm2lWhh3TGb9T/V47W3XU4dOcez4d16Xvc/QcKujic5HOR+HYx8jaqCg9+r3Fec60
kje/bDVmQDhWvCoMyG3OHALmjq4a7MMnAT5Wg6k/KfEna8rqlLTmI8neSo4ltJ2UnN9xZjfb6GcM
WA4qVP5SIzo5a6CkStDz5mB2ohVA9PssrGz7WMCkn41tYnPkYbyon++P/GNA7kgIWJALtejltHz+
xrL+ap/2lmTrqFiNqPF2WhuxvQwSdw1KBpYKpOOiwPdq1pADcbwUDwNfrEa5WkNBqf67w5jnELfW
dutS8784YmFq0R8J37eeYM5Cqw+bpi33YAuBUnNgPDabVV6zXEOi3jfGZUpfdaRgw4TcQ3nkzpy+
0vGXIy9skbWbMoqnzrw153LfyGYrdcE3nLB6awQJin96HByeeVoB/Crf8NfgE8SWqG6dZdfWuydG
MDJ3a/ng/081xevEUyHt8S0mS/ANlJjF8LKRA9lULjeTj/hhjr/gX0uSvpAyLovzdCuxsEpSgOvf
Ei0qQ/uu25fncGeBM6FvcMbe25esSvJ97fxhDGeUE/sx9g6WKv/Jag5L7MY5vb/WzQq1DJMSs/VT
xciH72iBqsJ6DoYTa9JixaK0lbzt884rxT2jzgEXRVvuKLk5YvnM8vT8ltfiOAqFMyC2QxQEtzq6
1XTiNtaMvaVhhH1Zy9vWSQdeTyEtjkSV/oBWFbPT1MgkU8JHuHVgRBlO9KLEOQJtp+Ao9xhowk9X
mkGlt0HL8COfdIlNZdMmxAic9e+txhGO6peZPK6RocpkMxbsPNBzKwAEGXJ38TEhZbCbqotjBC+K
eKnRueekpB3Q6i7C7C7SbS4GB5JWcUgKYAyJiOkQtV73LD+nftssdAwvngJdMuX8k6hdmBoE2xft
MDnk7vLji26xleRFqhNBmW3qhjOgKMajfBEIj2580ml3waKMe79OufE50JfZwVE4Oe9iliTYpkwI
F7yHAwOLxsCRIVLIwUbdZZXRBfu/Utpocuh64ICFODo1xbRA3Uv34MT20216EEIJLDTxmQ6k+VIY
MVj15jyhhk5cp01+GPCAGM+yPfVtLKmadYA0lG1QVxmQPDtMseq0M/armmXksm14CQq8HeQHbG2v
paS4uO5XTlw5bgH2MVa0VxpKeDgDZPKgLn/ODp9gf8toD5JyOv9NxqqrjVM0/rQXrpxXmVJs5cSh
tkPQ4dmwh223lKFlQr8GcFPT5r6dKKMTEdFmb2VRy+joNj8yM6bSnNCcDR+brSK6i+4eUSlaumk1
Zdoj+Lc/RfFn69yRGvYNh/nEtgggEqx5xMofk4Bxz74/dUMbeyAAznbGywZkCt5Zul4shb4XqCfJ
Z1mNJC1xAM13JW3umQP8xze+F5WeXMoG1j4UfRlWtHp18AskTmRyuxoqsEpbPDT8cSuNU0x3UnXE
rsqNeGIp/bdlGoUOGG/8mQFN0VCQP4iETiK+mJbG1vxuVcrJptQzewekP0cFMUPPcD/zhrY6VhNU
VvMAjJX7YH8yxmtvdlCzuH1jNt7Oau/3NjYI1v5/S4o1X4Q0659ieczcyDnfxEYKgqnKRagw7oer
bmhnWBgr2Sx3/RwqOMlQMQjoFRash5qN4P9rVXIYDor595I8wZx1UDU7q4A56i3WxwBqQgPypuBt
sOAqWgarDV7aNh2lZm8BlX/kOts4bqmtXF6L4djlkHx3r2SYHcczyYGWvNsTgn+VOKeVEcocoCaO
z7DtNqx6edcBMC//ZE1xymYJ+YcoEec43YTAxrsjTjOffOmmYFEyoPu+oLNrYj5miKdZttCmEIWD
Af0A2dEFQP880q20cqbHSryXi3rS1Hct/si78l6UXw4fxgjRf7oReqWEfHEDxX3G9l3wXUBluprt
woqLABM2WkI6XXRiaHW5QDXbYrdsgr/+5f/8579/zf8W/65vdbHEdfWXaihvdVr18j/+qhvOX//S
/N+fD3/9x19tU7VdlYtYN4TQLMP6+69/fT7SKua3a3+zMq2aZ30tPxtXhO1awN6pT2WO8dFj5qBw
CZ9dxikmprYY/DV0iMVXTYRCfJka+yGTyWFayY461EkaEAd25mGl/IvVztE13q0h8fVvs2ioMy6P
UlqHKJ0OpZsd2KcYfbiuTpBZnOSnR58uu0jU6G66DwvGnyPNv2rISg5uPkfzxQA7GyUJ4AJhaTAL
C9Y+J6tBYYyISfpeRV9LSw5o5LLw17xZSItmPoDIwIfOQpavogaxrXShFiLvRGMXFubTjCJCG95F
va+g7jFvWTrJon3+0wLDgDEcjlbV4WcbriPjoJrAT6Wb8+wkbiASPbCmKag6wKGcRFc1KLgXdEZB
92kfwflRZcNedvGeoZnmZZprkXGK421kYFr3XM60r9Plho2aMtKhzbyJ8Z1p3mNH7xERG/uBN2bP
W1+8JhTrbKp43E0/tJVxNl686MW5xhPdsq57GL/nCB4Cc5Ziq6HZ6mF881I3vrJdtbV+yxv/o5Nw
iZwXdKaQuji3H49RxEqQ0HaZneqVumnUZ0EzEj+cvDqrq0kcRt3gg3bCutfDOQNyOROfQY7AodJe
86xjWsDv75anEU8IfddDTB6p/6VPPyaXokUK8cYyerZfe+NTgPPSJQkdG0Sylhxq8vAalGm9wKkA
o0Sn1GMmOGkBz0nQI4wX3EcvsTu9qGx4xc2h+xO/48JpbE7mEFETGXPcln9WOWr7ShKeBUthVvva
YyzHysUU6mu/En0Oqh+q/fRRREHU4XQCvBppMQK3Gw6cFEcynDpmQ6JdYWyhsS+e1cmgZu2uY80Q
r8KSWMZcDHvuaaVg2l2dbclQ/7/fkIaw/vmGFJYwbFdYrqNbrsmv/7cbMu3KPqpdtft0WnYyNAtH
eXIzxXSXZLBWH3CyMR0tuWy5LzkBNXsT+/zEkqt2WMfyowX/j960HqZkPTjckBZxjJheG2smM4el
ecQHXNsIBXeNpZfKJPqoc5bUOFlKvlom3j22msGUYRkFxGa7npNNfvODwNjt6Es2mZAt/B7hbDks
BwsOqXI4j5PBPrnHRx2f+dhS5VJgNC+FdrVUcZ28+lOMM716QLkrRi7FczVEW0te8BU238BMckaN
UVLsAm5Dob29wLFW/Rwx+RtJHmDx3ZeBhe5QrYqvduyJ2T1R15nDDGCOiRT3wf36quf1G72px4bw
ZtM2++Iqzzwj3nqV+PgWaMBZo0YtzwIJktjpafkzwVOGydXQREBwcT9W5UVdrDPtrmdt4Gxrahty
oIGLP7FnDKbn50YM7DEz7BII3PhRMl99+VZX9aWexou/Hg0sDis5Bj5i8NARxonkmmbAHfIZG1NH
WqYA/dujKN9rlXlU4v1iASAY6buj6bJBeCBFpj20bIA+YW+VVB7KoAnAHRXOnsD3QsYdKXqLbZLw
dVfbe0V7et/xu/t9kp3yCcCvRonwoG8FB7Vq85QbuqX5ID/fZLiN+ojKqXW7RjHJrvROwXqg6iyf
1YTE8eGWohsM3hcDy8yn7tShMhKPqavjh3ZXqjSYsaHaqHMgCsz85Gjaie/ZWebaec6i87RrFJog
kiep3N2WW8e45IR+HIpDS+l6lDV7xBytZ0Gl6WmURBmURE03dyuTeHebHwUfQUW4hfoUTtetvas7
xjN98DAdL50XcZjNDIHJNPGXnp08sZD6ZAqO/Igp2sGzDCzxxEAmA0e52oZZJsMUc32Kub5dxK5O
P5m0qvTd+sZo+967+lsjilf8VFiiV6dj1XkZ3ZhzFsMIebYxTTELCTgFKhYEwQ7BkHSbmHBrFPMK
M+nW/+7OA5dc7pOKheRiFzknjObELoHL/2AzUMS4aXRZnZpEOUaPyDOc6U2J2u1Yd6GBR1EW0R2r
2JLFR7OuDlCCJK+hwIaaup1UUg2jDO0CDrK0rsMhNWtw+/O+rcA+mSXPXLGrrPjSDMs5RuvWs62A
Iqfdsv0MipdOSPEL1d28/Sq2ppy2KvDcbJ/cG+vCCVJTOAkBsqU1IMDK68G2q1lJxMlwtx3yC/Fw
M/Aj6cW27SdqHVrCM93OnjmKGkqgNBLJn3pAhehRpfrqTx1ATvFHvmH90PyLB6TmuP/wgKSNQlOF
pYFC0y0hDPV/PiD7sbSzeYirT6dLjz0+5dxhVdeXV4mA2PkKD0mLK8Lcm+y3f0iv5xKpBJGFYZdL
w7dLx1fZ+GtHuTyxifkpXUuunl3rcOAg1/buS9P5KAr5kY7FTSz0iLK/L9vXBk7C2iK/NpB9w9g9
9lIFbtWdZJXgVpmvxS4/tgTPMT/ttczP2sxflzVAJTaoDa0oRpoAIKjZsRXDUUT6UbFB95us0zue
5sWu5oXCPkpdsODLUPKoAPIbKn0UtL0RmDwnOMtinDJD+0awdQBdygCi47jD8ui8ZvK4Rsf+6HKi
RZBuoPPqE5GrYj83NuVrJnecFsW7ZvBLdm8mnly9EbsRmUqLFq93XM/ckDxjZ6Oif6yhbRDck145
dif7+kFzauBYebj8YAuNc4MaNHmIKXAm2gKClFKGZ0T5QjEFvig8GBvBmdz6oRfOj2gA5KRmF6dS
PnRcT0Z2sZCQqJjFYUG16JidKs5npIDHrD1IQSTHQVX0qBo7yyq/uiVhKBa3q5wflh4/VnOjFfVb
1mfvxmS/qyRElL1k3NPi+h77C6fbV7Mm+9KyxZe3qWxvNnN8Tq9C9KiIqi83tWhvdKPdUoprHQpo
kZwuBm6xvDfhg30yAJ1sT8976LGptyLQJM20m6/1ERsoC/KGh8zOGnmN/auJ3BT/fH07jsZEKywe
VLqq/8/rm+AKLUduEv10hxZi905aWPLxBrHjWLAXSFmeyEycMtU8Q+e5PLWpaDkMnvFVndKGmGid
3YbvrnCQScmLAFdaSft0p5XcZNa8IfaVCLetDk4bKaymyLOf572K+SQu8Ww3KGQgdSixpmFrkkez
0w/K5mfdNiEh56wEDPHqR8qTVYTnDVXLsgIt4fWEhaL1zSn2+1/4UGfnrC/0nRGAbtvvcpXHZ8+n
Pl2c4Yvi9j0UInxUoDHGn6CO9op9tZQxxA98ZQsvhK/DpIlyzhXTiuXOAa5IPqEE0r2cRs6I0kYg
ZP26x5BauNm1ZtE7yne8Pie7WjfCMN4oA3yNKLVRnvcELyFpsFF9RpuRS1hyaaxqi+UxiYSjF1ZP
xN2WMIj+Wixz+EVvX95cs5LBkFDKnmMb05DpmnusJSm3RmYtB6i9LjASIo6u3fvVN2s7eFEK5vcy
DVBCcZTauI8x0g9ELJRg3t4GgzKvzmZ4aVna/n5m3aaMXyFpGUucVZUVxq/JZYBzgpBXIPGAmMFy
zIreCTEMQNSs9vNKBl9We2e96PSRaNv8VdOwYvXdVqWQiCfzNGavpuhfeG/gijDuU7vezOJtGVGF
XPssY3naktZftXN0LIJsxPWcpnuNqs1tr2uHjIA4Twe/tfmaEKTXCeuryH0VYa1S++rT5ya+QA7Z
jLFxyZr5Wk35LSvUm5bE99nR/QqW5hCpFz48TAc3N5wCG7iDqxWnqWJqxwJkGMjXysmYixP4GVyM
CtYxZfOLC14fw8ze5qt5WbXuYvOzMjI8fWnOnfJL69iR2ZRX5H/G/cVgJTY80x57oLkkt4n1ipni
QOos1v3/Ppr//948ji6EaeuGaaqqEP/w5lnntexXLbPZeUhfd3HItLsO5Ovi8HXBWe3Mj8qC8VP4
UTS/TZb+3nW7IqHFxbga1D06VvToDedhH+KHJvRgzVRmijmw6etWSd3rWy3Kr0Rv4OFhlTCJJ+zl
NLBbSV6dWn1RYSo3XClPp1cOaSAXKM4cbNYSqoZDH++4z59qQre1JiW8jq+T0exMB/dV52EI9zRh
7HptBgEnaF8tvEalr4mCExY75soV7JewmaoBnGNv4J0AJeRwddSwC18m1kUZZzM9Xo6xJXcxAsam
6YAa6TC51PI4ExTJz/OcXjJ1Ojs791K71E4LmFbYvtaRbb4RTGUekIHYt73whaX6X4OsvLSvPOnH
T2xbWvsx9hkrJx1pwpEADD9JD6M/FRc133XLr0yOwLN91qErOIcIPF9Rf6u+ZyLJE2g6zJ75o6ZR
U/uWJ/hnx8Vsj+bC+4n9r1Hrh5RXTtc8eQT4hPh3iveuKQ4Ot5ikFZizam3aLzX3zjrp9HPCaiqi
g9K9p8N0NR3SFqt1MrxtohGasMpAh9hKRXyzXXIsCx45xai/rFZ8AwTVzde1nW5DC7sFsozohlAa
4jGBPS3m9oWCPvLLnR/7JbumGTDx2JvHOuYFvkYHE+j5c9EetWaIKsUiw96+oyGmLl012zLlTAL4
j4SVUwq67MS/eA1pwv2ng6hQDYufN7gVESyNfziIVllqxwY5jU+CXWFNTQzgWWjH7UXGBYLZVlRg
ppfsMM7GAQb/cZhYYwR5+zWjnwzPol8S2cZsBcgv0Z0aJGLvBrF3tUe0IfY+Nvf1CfHrKSHO5VEh
+a4v0wnjTMOpts6nfQbwiTK5SXCLD+B8XlOCZEh60e/dyuBS9zXWdIJmCoE2/LJkikEu95wOmtX2
Fv5a15AbrjzB9sy9G4qPlGJymEkRGFtepVby1N7RGDdnVztV5sNgnfxY8E4jOBrHIrFOJLLVAaPv
ybxPUc16wjpWaPiYlGmt3DkzNb9YBnIjuURdcak58iDOXixmnd4xz/KT6lrMCwWP5bkj5tlRjGNu
BEte8/unqZCYj0BhmeUprkkzcHiWLJCifTvykybvRxt39ktVRDhXnIB2DRGVN9Hu8HpeZbTSKJW/
WQVsrSd3Rglawphbm09nrCn37N6Ua0zR3dlc8Qko6LuseBGygpLG5YqMhS7KbWm7gXmA1CyUtyaM
7kWvHntLx+LKa6wd94lxST9Wx/RMpfV2C9trk/ZW9itFv2PgOzIMWfgMKdBQi621YIDUcV2YfCux
yQ4e52QSdKROkbPHcryUY3MmvsUacCUWWRr4IyDzMYj27e5dqXEQ1x8VGrq2ImLPtkeKPpriHW7p
YWvLJeh9ynxDXj/1vLcosOK7hxHPLPwuptmUKWHAj8EaKrfsk22M56UuLv2O06ADTpC+g7xzjmgX
kXrGRNtrGxa3Pyr9dwzc/kufmwcPG7xbFYGODMN6MxyM1ThgnnJ+wieK8bcPW5U24JwktFQOvCrr
ud+jrulUr84HRfu9TplPpm3O0O+IOXSYIRe/Isc+I74b7Ett9qVJJ+n/8CLubgvfjDdmyyXNlUvZ
FcRmUftKFiYJ1sQ+SAVqhIqJgz9iolGM/yTPTlHVn5rSOtXNre61ILU3y8PgyxY3DtN947WZ5j1H
xiU5L728pO/zlxnBrE+dUHGSd5Z6/KN90S4z5dfVhLlTb6Q3pNlpYqZfsASN7bkc7bNlel2P8nIn
PURzc9VjYNtBjdSK56GVB7p16B0LzRHefZFgMvQYSTE1L55DOSKZsIFsyZaDSllFAd3PLB4DZ2BW
sf6sx+wQNcphIK+9LMd14Bw1vkka3JVUO2MEzvsTs+nxh2Po57ISF9ROowIsxldcwRdXmWJfvw+B
zuDu1Cu2nGyjJv25U7l5nkHC+WY706WwtuVHbi5XEKlD+lox7olnCTXjnpWQX9FJ8kaDXzWMO0pM
Tpp7/wko0fWj+RiogrCG8yLTiwYKHpXriEUBZTSj62BLbemWfhTkpLzIsJzkRAkrWE05CiAF7zyc
sp9WAqxJBTE04NVe06NKX7qACdFhJTNd5SjfgRtwrOL4AravxSysE+jhrdgkt1maZ55DV9fV7/o6
vmS0DnuNdMm0EyXC72QDdMVrD4WHXHQTJHYX1Apws2+jhq5US5ad6342VviGN43fyM55JLexcCqT
8YhcGVHOrv5YOZXVBWbjXn2R1HIm9St4HxdfE8U9O3UGHAKSCekgkBvH5vE5yIOJOmFoX0M+ndjJ
q3CWm4UgMceVmA61alM6+ilzm3O7XUz04Ckwdo2x8TGQSwIOLQz8LU12D6Pq7tF3y0GBthieo3gU
kazd0QmS+Gg729gxQvN73mE1vTpYvXm6XIQzn0upnhJDPQrBE3KMeUuO+J1uRjmfXbniCJ/uAI7C
SuEp1B40i2DzjHy9qn4H3y2/z4gX5C24+9yVEvRqPNCBu11pkxJ0/c0pUeSddSwrwCGNfl7MzYJw
HJPt6en3xYK7N62JXCDPmmwvEL5odV8sYz920V6CSymf5J2yRraAWUG4Q2dhRONJTj9DRMvkuFnT
8UTLY27catncGOaumQ3LyKxpNIro3nZgPDnHduTohTm77g/ZCN3eZf9yWBGuai9HJU5E5GVF6/cv
QjVPqbVQerCcscs5xRU9HRy7stNtlkdsEV39MtGpit6wS8buqhNAlkl9Jwa2vvGZZ1HlZ18dM+GI
nyfpMayCbp3OXALjtfIrdsf6Pc7Gl+a6FogOSf1OpYFC5WAKMsvYGidJ16chjZ2oMm8e7O1IdwV/
TD3kPvoO8UjbhwxO/ahZ1nfjuMbxiwZUQVKQSuNnjWQT0yNX0/sSsZUFhgO4J3+lT6mPb4gOVwYu
jJHw+daORNe3Nr7fiBsLdGdBHm9Jbwo13ZmmH7THhPJsF49xnvaJO6L1toEm49BMLAQuKuu7Z+ar
2vfLNXtPEaPlNc2Bc4j4TjL9HvcwtvXqIRGwnOTTWJLH+D5F+GOfQUvdfcsr7ZUmz5e1rnz7D10j
aEC9oT35XS79rqa701clpsh+8uxWnrqjwdOCWKddkbmpDo7Qw0Lzlo5IEYtQcI6ar5MP7agcT/WX
GV/Eb0iBhxJiM6llii2suLxrSnFXyMA9uojRXf0YA0d46e9ohEhuPBoScHl9i+0MoD3OKnf3ZNho
jnWkuI22FsJGE9HEntSaxML/lEr4ookyjJqNVXbXdO4u+i2/w0wngY4xlaDaspwVE2h61Z/Zk5+T
hXfDi2HoV3cu3poqHDsRjji6WtzKw62OcbzDTNQpxC0JQrCBtIa/nxYiZT5ixCjOFKQE+L4DE9pq
lou9TfekBP8gQyJKKZ/3Mm/wW0526cVAjhc4wU1DhokdswL9Hxoerll8Ehq20JVM505kOkMAjmZO
KRWnlDxlQOiPzZOJshiBTmXCzH9I4aAcGQ34K1W0emcMaMcKZY3UF8Nn18Hc9sHUcNGh/ZVC7g3E
kH0Gt0lnzZNQI8iTnOT871FudZLTMYFJPSmO8bCzlU1EwtOw+kBDAmxJ/5uQBXIQG84uUakCx6xF
daUF0WsMVBKanTiLrD8XxRmVgCIBXiaa++J6Rg+vucRrkMbHR5NxHBS+I1qfp5NipsGm3whPQAcf
f+fWjTqOrdn+pFw2ynFTPWEUusaa7m7SJE3qUGWKmmXxThHOa8Gyt47KIMf+NvtqW/r4u4mhcoIu
I5y5JsbehLU1lvR+OJL4TkmRtUc1W5C+CeRs2tQ5a2xX5639okyW1+PV1gWGmiowwS4ln5Ahukm8
tvMLPhTYrhH8BXIXXH7zvSc3s01j91xL/bSfEx8aK0iXMqSAbDW2cJVoCAUrMDiJZ4y/6FZyUzbd
uCmhi86D5rvbSAXB9oSCpDQ6Uyg0frAMJeRlcXVZJxsykSimC600BFEqd74CznXxJ/G0gLjt7PXp
uIJKwy7CazXdTwp4/hYQFSQnifgvbCB/DtrQoWmzEBIX98NeidaTVRXnPBR3RbsX0TGte7+DwudA
8JpFCWHGi7Rpa+6iJ0N0gygRmytJYEnPbBkS0A11idmoT0GGfBUcGmz8aTlpqrJ7j+b0o5Qoum0Q
C87WE48nfjQMLd1nl3KKKagtxa2dqCyK3rVtH1mQKDSUt5k5uvWXU/RjbubbNBQHobzU1nAZ+gpO
jxxUVpVYlvBYtxV1MpU/GzHVvbZX/Jk6nJiiimSusltJqww9tWpEGMAR7TgV79IWXAtYgnW7xxFK
NycAQiam+sn1OFRH85eqDecnISsb2pOTHAeLJzq2zckpqBoqUfFpYViCVmZIFNklas5jWYarNYei
7XaZ05BOI86f8vwd/s6ui28nATtpae+Oa9/MKL0vcXU3k+peXdJVuYqST1FTrsuOI1UYE09295ns
g5gDEilCXBKFcWbiOLdTfVphRLYDbjOTziZ9DZt4Zf22BoUnuyq06uzgtm5gWTyd6cpKp9Pipky4
6rm00sshwuxjYuRqB/4QkH9aFHZ7qxzPSYLnflh2Tl3vrDS91rw7Cb+HuvG5ZvPfq2yHDyB113Qx
ocM2jJu3xS1D+1KP9nXB+wtgdbuI4m6l9Q0rXNrLl3E4z2YMiim6rmN8wdg+u3gaOF07s36YqIng
ne4rJx1X6fPo73RbEw2wUoZgltANMrkrJo3dfexRmIyQdC3L384Crdn2KjSxAsHDxAYFkYNZ2SSS
gbV1v/7gHFPrdsgRcDNBT28mMEcIlBQYqH8OFF0d42wIRPfW56nXzzjPaBKzSCVnlSSHZOAnEof8
pSviVzGahwgnd2eIl3piKhQ6vCSCrJanjWHirTRx4NGlojq13aPb1GcIVGKr0UiREeXJvHV9SrrD
3nX+0NT21DBtr7yOeFi0IH3qeMBTA41CYX8a4tXY2ycBWu9qeXihCmO7+Spse5dIREhA8+YPTbyw
NUO9aDzSqAfIssfTh8IGti941BDmiMs5oD1u+REJ+9iWpMgjCJOWdoJJvk+Esbc5TRgGj28j4/wB
CrRYPdMBIvdSGrjIrCwgu9B0t0FVrgV1GOSfLr2Mzu0CqxgoUBWfcAIdDvG2AiY9LkxqXI2mYwWu
dqXHxi+6h4zwa+p8Z0lP9EhEOSH+aniCB6KAxzJp62f7wUrzw7LRn2xrdb7MsNMNFx5O4WeuR8ea
otbnBTw7IRSa7lilOE4cdBzuJl3fYIRI08PoLIeCs4Zu98dEsJqqM96tdI4s5UmAtiWkRQhH09E5
d6c50s9GHp111oyMmsR9PnVCB450uBQ2XbGxEvXkuvZJX/V9iehfgJH75rSQtyAByfNZ/ljQJAEg
LCOlmZJrROEh3ECHBynyijwqKryKvfibb+Z6m/Akgo8qeeuMfrdsFJxFOb/bVpDX8aYnHdvHea+z
r0CrduFc6qgX8TQfOmU88MY55KQpOw5KwsaXRIypWPUtbbtOE59hzJ1yErW5TI6H4VXXVQ4R6oFr
JJC/7Od9QpZ0+IwtVpCcdyEHPqN4lgM9JP9pAg/M4zR0BPxdVGMNgOC0Gwv9MKjqYY2nAyaEQ549
1qLy094iwcFTD61BzUJyp6ZyiLgYjM9LZPbhkKK4vtcyCVacC5Oq4MCnusZCwouz8LkcbE79HJaC
Yd8zDMY9lkRq2OYU1/MmZGNF2hjfe/5UXQbCiP12Gv90x+LAsIF1ieJEqKXqPnp3Fs3T1MJXDdUv
eO3hkQsW+78IO7Mdt7E2yz4RAc7DLUVSFAcppBgcjhvCjrQ5zzOfvpeq0UB1FvDXRcAJpDMdIZPn
fMPeay+nizdbLru/XCb5sMZvK5PbRmIYsRzr+wg3bYe/nl3kYbs0NAoSqRg5gQtTxuVaMcAjEclS
65Acpnq/S418t4r93gjdHSeNMMFPlgnwKJw8FclPAdOemP6cL8yyAacimJEeS32pRJlBG0pPcFME
TkTI8NxpxEjGravooXyTb4uOGV9g5wABXxfK17wt3nYPx+IZRg/wHQXlqHa2VngBG9chm6tkkl1D
8zjr3/od5dKHLPUXa4qOUUM6JIfSNAJYyULj7y9zLsPSZILDTTn0fy1M1A2yUIucs+2QCDYmVYgb
sMlceZvcdxQeGjM2mW9wEyPC3hoZidg0Bp02hM9UsyUbLxLTM8aMWy14ZCk08wp20VbWNeYij3rh
gqOIt1vxTO5Hi/ux4x0aEMlI+kuRy4/BHdx2H/DBRsmYRVW6cudOTsvAZbOui45EhCyJugqiqLb0
UECX1bdtZCVdpASnhTRdi6+M122dWL6dpGkFxxBDmIeano95QIzvBc04GfPsvFEzI1M4a9RVwO6U
8zCj/ch4KZXU13bdp7K+iJD5OmKuIesBnTvyqC2lCLfivSJ3oSSGqus/CB53hHz/kTujmn+aJEbr
ch2uhvXDVPsfGoGV2xSo9BYCDg/9wWNmbhDW1htpW1fOvdg89X6+kLaR6gyF/OnnZm0BdSqwcUb4
rNB6zg6IlROivK0WL2vXnyySu5bMutArBiuBf/AunKe5x0C6QNSaUpGvRkrkwW9R1+Syw9Uo/4uP
lzCm7Ampgo/nWC8ZxQrgiRRAjXmgPRzLoMGf0+NXqnH9pm3rI7rHKO+m67dm/p1Y9JYpuv75aVkR
gg/BHzlnjSY5DwWsSqQqdP1oqPnP2RdS46ln7JyP+W9G8GtmZSHTZpbYcoBmErWoKLl8HB3WYcYI
tRgfRhrLAgM8lUF+L/VP6X2XDAGBP4j0e//O+hMo8bmtJnfEJ7jqJvgMSM0YYOihnI37X3rVDyHs
XaODoIiyhtDCDT2XlT7RfIoTKv+UksnMsfdW/e0pv1ZN8htI2uvxylZwDE/4eIr1hNzumiRDHErA
dzAXYOr0Uya8GgVWV2Lwpsa1nJk6Rk/GWPkHU79Fm9BXZfCfl2uy9O91g2nB5zIsXWbprVqW9q91
Q41Hs900of8ydz0Cw42/L0FGSOBDLdwnZx6tW9VzVT1hs9s9nTED7s8fPpSsHUSO+i6l2rs2D++7
i78ZpCBW3rddnbhmdbINxHO2NefcSrysED3Z/YIVZf8+IlatqCenc7aCaCf9QWt9CLgVJMh8O9cp
NCoUHGaCNZKYbVZjh8iYU+4DpMp6/ZZK+lubtcS+9O+IvL6EqnPn8ptDQVG7mByjEpmZQNM7TamP
3AAgE631IZ4tZT1PZUeRiWseBgGKaMswHnB5cNJWWXnrz8Jium9vckOMeS5FmmkQGitEaZbFJRCg
Ntf5IP40neAJD4SnZ1F1FvSL7COBnoo+3Ja4ng2ew5YZEnL82fAlEY49ruulPu91DyzH75B1sbwP
BbmLdLOOV496YdLMlx0Hsk0wgNbeVXl4TH8bfDFr9Zg6627dU2F75WN9RcqubEqkGywxlj1Ssj6C
fFDpqPreBFRf1pDE5dDE69ZGstaEVZJeoLibw2JXBWcXqBbFmwhqhOmrIKVvkHkI+UVFHKqRCQNx
UzfWQA4n1QimpgoR1YZFL4XQhJ5a7c1c0G9WhJovQh4IBhRbVokHXHPtUvwRlPatG/pXiyC7fvlg
txQucvpikmueNjDH7rlEtAfMKzFfHrk3kP3zDDerM/qFveIEehJgdL9nQoC2GjybAZEhdWrIweTX
z7jbKz7qNvX7UNgyvw3/6ZXqPgOE1HHmHT22wJPIu4QXjqhBnUmbfbSW+7+8N6b+b7mIpRrU15qJ
lFQWTesp8P7velHLSuuuV8cvVkPpXrJ6VgP9a6I3S87AYKg/zoooXY/ZuDURsaPNwit8PnCLiFn2
liRuWwCSuJMzKkefXDKNcd/04WGM7tYmYZ8IEPPNUEnhsaSWa6Hqzot7iooknevL1/ox6H14FEmg
S3Hf7retYNLYKrGsLyFsINkFfjdpZ8OD09WlbAKX3zP5MD35MIv5KJTM/f3bRHJXTUjeNXLTh+um
4eMNvUNqA8qblrFxdhIl+Mc+NbCCka4IBoqgjdmvRABZHo7CTn4QpumJ0WuT8pdiXYSMgTsjpqN8
qpyE0PgtVfndwuMnJRy5u/YoXsklzCh7aswkmN7GyJTDuijvRjkzCUTvBm51r8Q7G+s7ivW7kWwv
D2SmsgVbS2ISNbLINjFINliabaqAEnGjNs1e9Zt0qQLhI9uUh3Cyhc18m8bxdUbiQKINjnEKcBmt
nkEWrRC11SkxavbmS6wgAtP6u1TKjzoiG2Iu3QR+rmG+mPJHpuyhuBaPRrGQUIx2/qac5zwJt0GJ
yEiKtyyJ07dO/4xQHW57qGs4gdp/mA9wtQqxRhEC/XuAJ1CNsKOxxVh3FEH+wCTC4mtiCpEndglU
ZNAIP1jwP2EY6l72Z9NjOiYiWrgCwaxzF6MoaYvqpkIg2KrspJ1+mSsDvb8tAUF7l1/aYvT3t2LO
0CbnSPFyRmsqRywF25eC5RwCm2qeC9zxBWqhY7gscWErwk53hKUMk7HRIrwchHM6SzhIG7spIZLP
WEmDncYxZfaXdsaZeTzZj40/owna0CWQGQyky54Igu3NyW9WJNwlQ5acJ4PzrgQRWZoSddDTkYQE
eo8rxMLa8QxmuqF5jVv3DjKnUMeHTq7Bc51/r4lnxEJ3CP8MxuYzaOpSv02Ns3pVieyRwqJRA80C
CMGOq5HxM3F5AmhpTpM5B1s2XCycmqKWu5auOR/kENPWgxiUNOK4GMSwNNPV2f7P54Ii/Q+ZpKWJ
qq4ooinKmqj8W6xiNkqjZarZfA0LK8+0+lNvZF10mbuTM2lkoltEM0hxBX1kRxWjuTyDHlzOHZai
UMMITgESIlXq/2bsHyvslwPNCfDMC2vmnauXsPodL7vSwtGNyl8aQjRpFMNG0MNx0EISOC3ztSn3
1zpJHjV+N/A2R/01YCbLILdhW75mjEIkp8POpxACUdDjEdBTD8S46PrVkvKXauyYd3hEX/Ga1Q/S
68cjQuQ5swRVvrVXlVBlpMjb9+AYVvlajCtzSPm9WMWP/RSbrRZW/9XIXkQM9GtKOGZSRphyGeqX
o3bXy+4u19LLl/XZdiQha1n0VRPoYuliILt7swbTE3iNzHNgljTaViiCtKYLBMPuNk4zGeddGbGT
G/7KwERSSIwQywDcS5AHcl4EDZZ0rYvzfIkJVovbdIm3cPthdu9KWuG3EnzzecUwQybat1WjHayv
CtaXa0taJS8/5+cd0YJOWWaddMekge5Yas5yHQt5f+tcUveIMTAwjywHmxb0isYCsIWElr6EWxwB
Bnmx8ViWsysDZzfelx56Yr95PxhzCTOcrXNFRNda+fkJXyoGdwbCRoUvjMko7m8x6VzgoC6vhruz
kF9OcrleknoLdmtl1E5aK318ItmdKYXHkV2HQ4G+0N4I37K7KWrptLX6/dj0x2ZSd8rvuPTehSZ9
37b3fDVJfupeNzV7KCd9oHLe2mBW1suebadtGO0Acq7lTyemswmq5BXJ0kycieEWw0AELKu8hKzY
g0/oyO1XgkiHU8ljA6mW6hZWBfHjWwnHs7InFOldiuZMczs1J+f9iEvNjHZn2BKkkWKEqTPaIxm1
D8q4n5Ksn9NyoQhPz08HqME8P0cpurCxSQ5XanKPEwROHSMjzVdXsgF0anBuPCmhkF/xzaXTZWeC
1lWYGZKDSFDszGZ2tgjwXQpu4NU3GtYcYeZSIJ41TC8WeceEoEEhNABiM/e/SGAqzSXxN9gn/88a
Dr9ARnC1imuAtYXicc07N51Igi0wOJjXKrNI4DCiuj+ItHNEEW4bBcnSfXEhcLITAeujVULcMaQo
nu27RfXy1HrooolQuvf+80kkS/9D0GppgMcUy1RUXTR06V8VSmntbNuNtvxqh8fxKhHyc/8YJ4Y3
Kcnqh+yvAgv7I0aE0U1ZNGEmAJ/KbdZc90y46gPiXKTForR7NYoV6dMoOWnQqaiBN6lqLAxm3IGF
znMlbpo51pQiBn81tREYjmi6KGl/zn5qIxD0U+oXDFdTJffE/JSmGygly2uIJhFbIhsAuYxdUM1T
CIgnko5/ZHchbQsChNYwS2lzON3MJtriLDPJvKnvIHMhqPZBqjvEojrjlkDphYTXjvepXh5vUpiz
N17JJ2bRqucXJMiVeAE7e2G7fkm/Hjk2J4L0KCgzVrYLM1Ne5EnBSf7SmPrnMjWfndL/GH5biB9t
oVajbE+jQf3qhxq9gl3QUu9V6YvKeAaMydaKjTMBFer+InSK25JGYcQ/dk3wdoVm467h99cLQrrg
mGSEu1lTj0TrIEqU/M8WiGx+K/USXsriysmv1akWDhmlvglCfjuYuenziMy/vxLiGY96EZvGEMHU
M2W7I0dN0RkCZtTfEiL2zjNTwx3gZWU5/8y7Cs/p3EItVFQ8IDUsvJKsdM0xUS6QkMb0gHFV72TK
eVRVdyoWt7UyFPERkC1nI/ByOaOs6xymNBML9Y6I4t6R4HdkgohQSIBwgn4Z7L9oL4RZNjpko4zq
Tj0I6ir9eUM1TNjsSECvCiO+68nYkcLEkEOj5tfnK2VbPxUIHWLWuDB0n2D9qdZo3EVve1JgDTQP
Ruapj4Q8yx6az4CaRBCbeF7l8H95a/R/1/WWIirYM4ECGbqMEu9f/XChTvoqDnX9c8J6sd7LRiCn
pou0kWwNvLHWriN9Wrym2aNZZsDuIerEbafn94ESvqCEH3v50VudDX7uxBxiP/J4kJdIlaAWbkmw
qVCMnjdcG0hTbKFlx7iC1GaBZzlr7s59osMvGxxHKPfIQRq1YPHaIE7Nqvtpxlom+HWCDoiMVKsk
L6in2Ld+yYDG5MEMhhbpJ/ntXvbWPrOPsuy25dnNGLAIEJpklt1VgzwnCITBbVV8OBVv6A5/abyy
8JvAe2NtY/PFtfpk5aE77xm9iPQq4BlrofSOqL9mRk88AKkpaetnJnQyKWfjTX35Tz7tYPrbM9oF
VnGXel7QTqO9EDjl/yCaQlxxKxlwJf17ueUcFcujcPR093eV7OEB/xZfyr4ytRr9A0BvM5D7AAU5
/qMc6JNJz9owtEJ8qEZXv6BUBIOQ9cSi0wAcVu4ROnxNEUy1RJL3WBjZZZil7CJ56J+B2pUvWomv
Ey5kxKOnU4+N6MvM/AtfP4S0hdQU4DHmAbofvixJRZc+lQIlXsTjOhIcRINysvtPWerOiN1hGL9P
JOiyVmB9CjNoZMi89xfxKSp/e3rPrONWj8WbOBUwSMxX8pwdprXyoMXWqe1qz1A5LojgQkF20EWa
meytVIF9t53XLjlDYOUASTOEBRh6mwIrzWc15L6F2qVfZ39tNwpskeyVoK2Ou9JINDHTfSisFxBj
J87xRJVOuqDcJsm4pqIZz2/TXl8sVoZwZ84a8mOUY/sbGSFeW05ejyJFpQ2QaAMyZgPWxKa7umod
CQQkv3a3lbDmrCCPGLZRV433sZPv5WRec9kl4YDhpXpPHmSnBl2xBOMPy8kLMCVwLcxlQzJahtWg
BsWZjS2w/yJdAtNVXoxCI3EGegV2dzbQu/iu9uup4fPR+Xz+8yuuys9X+L95r02dEl3iQtQkCnVc
xc8j4L+17r3WpFpmCuLvodtPZfVn6mZfTdqLyP5412xUZEd3R0Guz/dMTgnd7d7GZXoXjvpjB6nC
xXdqElDMovHB4EfRT/W1/yUiMO3X/JSruz92E8d77Rvw+BaV1yNfzttOVekvmeKbSExhYe4zOhnN
8n7DHFkAfF7mh3JAPjAx0s6E8i4Yin90qA/BDR7AkjCAvHZWcmP1fl/R/SlqmGRrJGB/w79nl/L+
tA2HWSt7mUAKUpmFCSTDw9SDtpGD5LynxOB0N8WrzSJQ5Bk9D2r3XI4OAYrRjOap2B1eIXt9lOJM
02fLv9YFD/TAvkPrIeLl/s7wuu4fMsGDE/NrWNusveyMZOYS3nabng72umKNz97ZNkijZsoPwBKr
YJM4qBEJgQvpY2b6IR3Vu1pp3mQhdVOz1/3pphIR/SXHEk2GbcCxT6LksibIOR2imff+zAxs5CfE
m2R0PlZHhGMkL9N0t6OXOQ2XiyhsPugthfK3UYZzR7RqOmNo4bFiEoyQA6abkEEIazlQhh9oGSHw
wTAAuWJe/tTaS/kU7pjkA5+hVesqMQBoFUDFa/Se5YkAL9hAAlYlE73K0MJAVpwSrcmkktZJvsfc
gh28ZjiIAZWwGjMCnCL2IEGmvY4/pWrhBsjieZeuU169sK3cNT0kB3WNDnQP7b7Fqon3q2qIzk5s
VP3eJo9XMkPgHLJTqn5YnHAJGsqZ062luRiRZnSigYUdP6bEEtNyKwTYLTtFgumBjTNQFVhG6fQD
iBJb1q1p5mYELml6Fq8oM3YIPQ3u5Kx+hYkPzIdTHnipPiTAuJUwsVEL+yoSiPLCfimqRTMyMKvO
kCcdyP7a4bTcOHmnfDY2xcstReP3U8OcBl/u7cC9Xz+pZw8BBhT41YUt1c5SnC80OlieVG/6VRGa
J3MnzcsTWVmkkM4MbhEqxm5BRmHAh6twMhPjmT79gt6MNIUBVtWTaM2ipFqRFgXYKqYuKtM+nkju
xIUy681tzVQSXE4WFpk1xxuX9/f8tUm6zyGvPuewHY4nvf9D+wnYHlPuX4vZkgIweuVCIezO2xdW
jr8NietkKPxChdojtxfZN8Xv1GhPPW2yjlGKZKyzGNbAcUH/dyUqCJQKEqrbhTiP1chP0Dj+ZD3y
zfqOBN+DbCOVcTKLcSWkV9AD12ZZrkJxXPN2u+oNj7N+SmHIpyQtrKFV8wOtRjBkS5C4STaFkN1Z
X66nKh6q3z4osd2SEKinLyjbX7pEi4bBQiDKW6RB1zDClIVgSVxd1X8uK7JquspcMhANE4r72rta
okZseq5GCiixvU0ObTnEJQVjbWPdW/bWmYjKyK9E6UORmg8dH61RUV0/57KojJnN/NAZz6mM5/pq
Zn7ER2jAXlMdIdIuLDuys1NbneNA37G8CkVUkrUIgmE/qa5ThyYtkISxj0HNfz7sJc72/3nay3RB
hqoix9QkWfr/T/tBbBVtLlb5NwKO81HVfktiRYZDIcVtmVBMKsSsM3rXoHI56pYGSr8FHYt6BP5k
VnwScTiwhtKf9JfcSTItYI4erkURadAwWR6zqBj/ChIQwap7USm9Povsl4majjQ8/uYmAyQTomzk
cwi/C+sKY4O+IRBkHYlHGa7LErZcHThLESePohmyQwolJI0gMQYnzld2o91bITcXjBm4Pbbiidxa
72gxPOZIY5tjz75sDBc6mLc7OQNFTmgAW/aCLXul0OlhzBYqESrWS111l2Mlfl2YSWNkyII/eyYR
mJRFHKW/ECYVI+gyzLwZimd1xaws2+GesRnD2CnWwSd4MOO2G6ecyYD4UyrR1G/kuN+Fwd1y9nRy
edFu3Hnpw+REc2Y0Ilrqr9JxTT9M/YiswkSTaF1zNWcyntdOEk9MxUeIxWdZ6zwVZXovSa6Zou76
rb0VTAf3RcZDYFfmTTOwmeBFAKjGKHbeUbqZo8+/y2B+GHwEKawoVDqTFC1M4nNl8Q0D6IiyYUfP
AwgUIgng0BMa89ypbutO7MkT1L4CIlo2dqfCvOnU/DCwImnoY3MeryTNfC0LGGEmSvAEC6AefNtw
7LFajldl1a4rDVx9ULvgCstFxFge5d46X5VtRq5yodkISkV2dD62AyC+vlZxYgICNcww92fCUyuS
40qUACm6P/XCaqdjdYQXF5KAr8AEs4hbsI3FHqxv+dc2YbPWWJ3ANKGerI3ZMRc2x9vhVWlOK7id
G2cYhrdONN8l9ddGppslNp8reUX3SlTR8UPLL/bToVPjYuHNVN/atmgr4e8Q8q0QAoY6jbi+cBgJ
K0bPdiwfWpcFwonPJLDG/TJmui/qyTnLPPEfEgSrHAMnf4UAQriOhPrwe9SPOyNh+NLswzbwVC0x
PAUxPN/c74OG32F3UpSiLZG0QNuI8tNI06Obt02QcXtvXxQZdZZb33GqnNC3e4dwSrK/MtQjd2Y0
TfqeWDoGJycQpz8mkomOTh9HXXcjqJqVLEaTkk09hnJU5b+LwTUQZIwVMnN4vsjHNy6yzIbKRBTg
rQx15mnHiDjK7gjk2O3iexeJF3rnd1EcGyeoUmiK0Vr7FUCMTf+Vi0HNPBIV0JZ4suItsyshgh3s
ejjJKuuJho22XQEmXvANkxgwfz9V872drNBq1t87IazQfeEFA6S+jMMLOTpwT0mkcjLO8i6ZgM19
sXIpVwecMKf4aWUVfOyhKguItzm5pRfspECKXTobQ0RHjnyBUh2geA8onFPJEWctVIzvHNg5vwiD
M0FeEQnZeoK9Bx8cuT8hDaBmdZK6dMYmiY0dJVtQHkpUk8FtCJA/kmuxsGf4rmRimNXs9AzTGlyB
sG8Lc8vumRY0ZTQ7aMDhChZQL1bLq5PruqGpmaz70dO79Ka3OK3E1kituc2YmUo22rVON85zDd4d
ofZxkShIALxltQg/+Wcx1X7dvbCyWNY36F9o+GfScSBjz7DiyOy1NywvxZMTOPceEiywNqrXVqxD
9wIxCNsYEhbZ1mQQZw3dByfCWH2Y1CDVlJgotv63NYmnFhljc0FtbHEr/VQ6JPvY/huqvaNQzsiw
sgThKmYIk7Tyowut3iR1GXw/9CYKRnZ/MxYnPIvRnljxxB9t7CXv13EzqualFMQXbXQHftwqyy8D
wi4gRdI96bR7kmUnTqbLxlCmuywC4Yo9VGMY900+h/quuIv2FygOA1+UYk+JDkcyRpm9C8Y1xyzX
nTomOiY1JIwaNGS3I2WKZSUvstDeF2e08Ec0GqreDB46gD4FeWLuJnKwYT/vlpEeFm+zY/4FU+Vv
+FpXBGM5a9ZuOB9lytBUxKZD0je0F1NzixRC1YjgDyyaFaeddCur8xuXnG9B2lRxMKdkU9CYjGzS
9fs4S490qF8BxLhjRiqOxV6tk161RnoVuva1JwItoVfIr93ET+xJ6z+eQHzGM6RcpDMqbrvAoGQk
iREIzGzeZh0FFuLqvi2vxpKj42pdUVztPZMCYR4vIil6YGFH7oh+EIMO/c2G8al8zQwYVvZRHYhb
Tmlc4wfQnhxZUk3CDADesqPxOeEFx39usZkrGAEWT8YEjITTOjAaG3JP4xQYXEUnGIkcZCAg5WnG
lSdMSKa518mi87K/PG7RaG7XlQp8x4deIgwtFeFUm8sj2afXXWrepkpBOnRaITY0v8T5rIIWJaYo
/XNIQOnTF5TqxrhF4mGEukwnpzEoPSEgl56n2LUxfw4q0iAEXxbhVXorMpqxX7A/BxK8ku/1xVBa
5Hjsx9pLC8qnlvxyRq5FEBfEuAD4YMpirSYOGtjxsAWpoJ7kvD7JFCQs8EL9W71sEt0ao2trhjig
lW6bACmH8zzwFA8Y9S10T0Giv2dH3H+33936ZWDEb0Y2bf1nriW2kuRRrx+sUghNw2VQ1e74rex+
UTODBHR7B7f8TV296FJAOgn7lOpMUzwvYYESfQ1agIWK1drpQIupBeqbSBxUB3vlNNJcIVTVxhf8
C1ubnXCDC61L/qgoEFLMN54DLNBnZkHzn6zYXve9fFMKbsRleROO/TKnqHHWfyTM8VXbviIee4iC
nVbmXWYp2e0FrDiuySPIT+VpS9cw6RHiGtdRFjyz2bATFv5AoyUyDtRf5+/OsmL1tr6kib8OuNC2
K+85/id72Z2uYDuk/xRfylOClRONuS316PTJe5l7SIQxGE6vLebLapn+pGDqTyP4toF0FfPwwrm5
km1bbucHPPSL/rMm5Tz9o2fbJSEdzdKwRFqubNWYAnGtMgp83kOzlzWVpwifYq/aIlTUFd75hHh3
A/1PbuQOcG6wZbJCGLYORGbv6e51pkft61h8pLZsNVfSl+KCdp2VujzyDNGgucOMkBpkTrm4IJVx
U25s1XVV4ykDELvAAXiMO8pT8uTmQfMVKIprWp8S3hZEOwHykjBF2M/IsRdD1Pbh3KAKrgEvNaLL
A8i2SpNXGCdcqPr3igqJgV97Jt+CYhi+OZurRCCG+OT21vKev/QWwGygpB35I6WlxsNmBuRHZ1hQ
MARUhp+r3G1I11W2Suw5zkwkOUcEdzr1HssZcEJew5FqFRI1Pswu/FB9uM8yT+IrmhhMJzuyQeQ5
vbPgZhIWWgAiS+0nF4kFWMKMdoTR3AJngtRkH/uJU6HiS5c+lkDiJNp4cfcXLf9BQjzoKnfXTWbm
pSdzLKQTe7cTOmQrXjF+lZ57NhbnOHNlcJAQeK98I53V7GTobSVWyR8kJQGJf+V8E+SbZKft8YKM
sc5G92jd42qx0Z50VKTARvyWpfjAlB2mX/62UVLzfmDoFhnOZEzjabl9k4GJyDfJTgQmSZt+LomA
ETONNHH+qLL+Hf9AI8o3VABhTokiN3FP7Hrno1G4c+RoANnJfiKcjTU8p624XUzFTS/bfVt0KlgJ
TfYOG3LCh436HUMWxciZpbOc34QvBtrafXv2QhabgIqZhQnGEYm4+g2y8G0f8vd8yt93Bedh/ksL
ul+9gMtTt3vA+h1WjbR90n6ptxT5bLb2MyCGykeGwm7uK0d0ddl59tIyLIY6IizHNH/1mOUTmlwc
aIMzSOarJghvMPoQWkloYftJIHFvCBi8VqSUfDb0S20/BAlf6jQjoBmCkclP0lcEAfHEeg1/fvGY
ZTuZWIjZ5mzGRrrGXZbTttiw3Ot+uUs8kcKRONfho1yAg3QijjJWqge93WoRwSORM4La4yGM0j1F
5HHKSPaQL4NcXLTs3pKlxFLF30zyoKHhrirW7o10ENZH2GJ7V9hmdzilZGEJUu0xVkZejOz40ip9
sBxqoBhJkGt1yErh3GjXfVzDZj9Ds1Vx7+15lCHDUcB6S10JLt6KpqfcrRMiMVPZx7AI8TPS75B8
R6XcR4tkoA1zMDU+beZmEiuretPKBU1jErX+NBthfmgQB957zdbYJVcIzn2ECDZaGFuOxyEKKSEy
1Jf6dWCUZvK4k6eJCq72CoJpfw9Y9EILlATOGtxgqUaNkAFWy2x4B+LFGJVAj3cwnlMKWwAZUBXB
Jh+7eMPvcqlXbKk5Dcq1LGNQhRrNmuQM++jkjOKUbUKSfVLgrlWD4cg9ChGcRCZvFYmgJT58PML3
8Nk+CjS0+Yfe9b4uMSyogALZ+V/xXGBb1tnrFif5vEO9kIFw7nA7QP2A6JuJXa+IGVhqt14R3DzX
JxeinWwmKTjeWfmCfwAL33ubhQX6s2uny5r/GBneQYtF6n/EGj7gwpfKjemrk/+wlOY8gPj6MNGP
wOCefspMuNIy9xm3+RX1+RkMw+R9kEDuDJ8Q4UG38ZEPDkNqt8TTqOHrJBUU5ypLyVFgRmCRI5Hh
rkgr4j3sGqhlOzjt31rPX6HRCZJNoR7SLzPyvJqaPQGZqyyOXlS6HxvB792AjVHytYJERzg6Mrh5
8462VZdvSJnOAPYZSg+hdEHymkxE0Zb2Pwb0dtHC8LV27I7ISrQRccFhVdF7W/aAKQ1ilsV8cwIC
/SdRiapnmo2rJb2RK7jnnnDxm1p2mhkJMjQCDBckF5BBiudGqcnNPDcxEDW/eRd/98N0enqGXnEt
HGzhnFx8pL2bv45MQBskgpemJVnsCPzXur2M61/l+T+Osy//Gf/YBbvfgmMcmQ4PZ2kPBN16cB0C
97ILzLM1jr93CbwEW82E8xezpApg1+kgsrqodP4mZR4UQKDW9jZnLNF2wp3pAIrLMEDcSuClU/Qj
9/R7i2H/eK9p3sjO8ZvHQnzyUZ5+2GLVUqml0HX1x9zaE00gsnX+lnI6lcGd3OxXo1Vk79kJZHTx
c/VGblBRdXuSqwDCy0DDk4ROfMOaUAm+RO7DFx51GImLv7KumhpsOn8LrthiPcuw59HdZ6ZyljBD
zckv+VNMAixLr81mYA4YgESXgTTYdtqMN/nbxHTOjAiRwJk6Bx4EcrTmqnNPAlBAx+KD5QZXwoBi
PlU8NUTEMLKKuI60+ySProFdMBa2L3ngG6rCcs0cJBUn095o9s2o0drY3fox3mt4SX18KP83Ocml
Hw012SQjeQvLrScap2LobdsTiTIWXMcBa1FSBLW0Xszjdd2hZWxVoCb9hbghvCC2Qu4ouLhh3M+q
3PoiDrQlbr0dPzFOcu+ZxTjWb7u8ONu7rBT8YWqYCn1U0ysYNb+hIHXDWGPoSDHRhGySIsFRisQz
ijC7K93oiouXrp7AOqvZTvvbvtOOm4lv+u+jWDsUr1kTssVL0xVzJWY4S73mln4bavWlbOa7lP3J
qzdpE73dn/ojEickSuH7kaES/DTYrrYzptrjIKQLz8yAenOEaQ/oTlilIDXqkPzXdvtoWxAM0vKj
Xo1L+ton/4e081qOG9vS9KucOPc4Aw/siOm+SG+YzKSXeIOQoeC9x9PPB1X16STIyRz1RBmViiJX
YmObtdf6jToHPQMVT4+2SVlvhxHvjwhvFtKVQGcbd1Yk6tcm5k0liynAuMnv6xXKbThnOMvMt1Db
IE3WVoJkMXGLlYEne0X26XPmWzE6kWBBYWuaQO87+1dD+q4AY2d/J0VfUvuiyG6aARYwyV3tFUfJ
UQE60fKmPDPTvgbBWk4oDRzi71ynMI7lgovHPFALBahFHs82+IOjha/OhPICey9+KU0Q6VZ9pBI4
ZNH2Sul4WjnWgcbLBp5EqHgBETSnSjxIkYc1TrHDq5V2OMyXO6vFpIsbVb4U8HRD6rmhl22T5Gub
elwaVqGEtGgX3TsNIMY0waU2eRi4dyNM6uUNliz2fRnU96lGIyDaKI619hsunl3J5dNfl40CwXUm
g8rVkXMzn8cSknbj73PJPNSBdhN8wW58ZakjSPMLN/157eNygLQyurUb2XfJFPJtnwJ30o9mkZ4e
0Z+FTmTjrdg6z1o+rBIt3qtZum+UuWq6t15lHVbhmxaod/bJZWuL65syyG4s9DKH6OBVgPLXdbAH
Lry2qOzZXDpwPkBzg30f/kbow+CDrgBUZbam4m9vCtPfoJMfUuwbsHShryAh0hVlP2bQb0DY4ptz
f/NiuosXnMFaDbP1uWgQjJf7tQc7i2p6nblzP0VmHS6OnRWQVeodliKjhx2FjW2CD0O+NXZ+gBpA
Fzxm3aL1cFY1uE8+p4+Vn9+4UbRQ1XyeBzXSuM6ONHbnAI/lWr5hdoKSW+1YTxU1OTxVAkymh5u4
lA6KZ+/7bFPj40kJo6OEQf9wISv6vAmBRvbWYeioOYQpJV+NXsgXVNbivrqVvPRW6o1DTL0UH+c7
4CxutI8dNFqgWOs5FBkUOwsudwqKnVUH4DoAGIY3C7YyaG2QmPfUugcdSV1MIaqVDbHklzYr6PEF
Y49vF++xNMTlZrE3ny5PctOeNMPHSa4o6KvpqikUW5/KHho61vKFLtrXVqm3TSbvyIpV7JcTCsk+
tquziN9Z/cn0QnAaf2FTaSH1kjh0uEfluEdl6KzFNgyqEvjXrk5ALqOQY5bRCQURikwlDsXezwBc
9lKth0PssNvWJd6Q6IEObN3GjRzkoKvmokSzLIj3/TfhRWt3L/+SCvMlqJOXnm7KPsyouGcI93/p
IB4jSzw4a1WwiRuoly8QJyhdNjpmq7WwPeSGlfRGapH1CgJAYmQDGEL/QLjqZqBJmCx6dGQl2wT/
lT0IIznWCKaMLBDXe7CqWaZiEkJXL0s2PSmYoX4fF1j62r5pekVa6R8bJoQmYxVrHqXaPxU5zpau
vqwxe45k84iTwgYZ5mfFsJ+9EKM05yhZsBaLAVZCdYxc91h83wag76KHLF9SMtwXzYmOjEkyINyc
21Vyl9Xhrvd+xmscCutsQ0V2LeEmNUdhZ3Y0vIVBTdbwmCbN+hV5E03CUI36rTOSmO4cQCBpRUuq
ro9ch27V51Jqb3Cc4HJH2+k2lblt1xvl8Tu1syWnDuwb2c4xlHFmEirProSsepps4cOvQkPmsKf2
Wh6jWtwaOdxACIl5rB280j0kYEFGkcMh3Ot+svMoioXLgOspVQ0Zs964ynFIHLCDkpYqJTmHnMXC
MJeikkqZNSMDAtljJF8adjCdc0mDYOZxNonW2wELX+RPAZiJdg8MZ1yvSG92+wqApgUjcFaBIbPp
j1bQzNBne5Gz4MmPtYeMK4b8lxhE9J3ufbFH43ah+eH6LdGNk+pWx/5razto7uVQyWjjo33tVos+
QKRhsNadVG6K2t2Wiypsbzsf+jGbZIXQ1+C5czCoqwDwBep5iNYrCFs22xqYIYacufc2bApcPtI5
PmvPgRkuVA/bKqjwAvBcoALOaekSCXZv6hrOrKIBAIo+iro1bQqBUdqsqkPsQKpD4oDXdpimGXIB
wPHhjGZKsGeLwzYETbfjo7JXNIZH78uNHH+3sNbWZPBTYKqGEUtF0UzAaoKGJwGnklPwgRkC59be
KYq9NJIoEIFI7FXpYTm8dQ+tpN1FgX8SIsKbEIHnRbIB1x1Y1OBL2NezG7BIS50bk+90SwfyO5s4
otOnBuVr14UGVgf3/mDfx9ubCBWeYZ4jwGC5mP9KTzzVsyLSQ4CrLAnL09KlYi8dZth1UFuvT9CD
+06jRJTC6fS2OM1kWgIQTictPKkh928MqgakWKHZ3IByDJ96auwVop2/8OEYJfm1HAxci75Vk+yb
INtHYbb3gBt41r4x/P3Y8JI3IQ0PdbAWuM8mUP4QzL4vsnJ2q6H0WDl7S232eOFafktrZKtkw3II
IFH4eBZl1soPgAMATFXARMP9jmjlJDOSkpAGFH7TSsfrmxcpNFxoq8jRAN4HCNfMrCBet3a4lgbA
p9iOKsG6SgBJGzSXIgxlTPpM5Q/KGCawoZ4sVjIqMJHRGnRP+RggsIFZMMSFG0NhHvkZoIthKynm
dsArnfLxkG+1XfQts6N9BXLIr+7ysLkDaALbxDoNCB65RXu0DQOADjKkmeLcYJZ6I+J478LIrb29
EjmbKnzzIeaCtPRBV1OnuYkXVi6fusG+c333gYX6EPc/3VIC6ew9YVvxlAX9ukZDKUsx0lp+69tu
Q9OPYvZ8+OaQ2HDBHhR/FE1YlbFYckVeIv8Oub5aNmMBAQfXft9Kjxh0rutePiQx8rFUDdKcs9U4
2t9zoMoZSXgrzb2hua28TTZiJrPmOJgUHlDQVgb7mEBEEnur1vchkx3DknKI9/mL2MoVygt4DpCZ
P2GiAnBy1WGyEYA1dWg29xzAg18iiFnivPNsC3VR4eIj9gq6s5JLBcAqtmYb7Nq5o6u4mXvznPKd
eWc91Lm/6HeyjRKByp05wLIT7Z6mLsDwxAesN4Fl0aLo1RsTwiF8ltxe0tdy7hHT2mxQ3Rd0skmq
pEcJudrRJxwkkpW/higjm6je95SK+ZRgVkL8NFwXDD7yQG1/8AgB7KNs851l+7u2AvAe1lvvUL1W
ijOHXvvDGdx9Zj7IUnxPhQIre3PAeBvoJReEe7XV7ou3smJ/SFGmpjGjh+pGIa8pNHnTOR1cdtR5
2DDEwrCWRlbj0YffFO69Op9LeryL6a52Et4b6rHNIRvX/kFVj4EL2Vljj5yHCAdnSEuF4VzawvSk
T88P/C5tRQQkVK52ZZfvYs43YCwd+rTGV1Ho5MVggTONKsdb3AATl6MbeCZynSD33tyaWL12w9L6
aUYgQqF8zhYJbaAIVY8Ktcp0UHfDA0LrvnlXQKlBCGXWfS1f8Oe96515SKHK73yk8mdcjC3xC3Ug
9JG0Jrqp9QHpHErfinHtFmFNCEG2JWQTWwnb0g1NBXU4wvTP0Ia900O0SVTrqz00m5wrNvyfCgn+
E8KOZgN/ZgBQ7S6jNlvaVrvU0frxfOTkgnQFHWpFTcRWwQkN68ZkOtURLSxjjb7nrRxJt30soXpp
3FIKue2BsId74QAr6eudIraKG60Rzf7poJRgDojmkSK4IHadjlr3qqXVIlAbjlpsAb6qOjIGLdDf
wFzbcGtQYGFX2sc7NU4P9Chvk2NJrr/OURWcD5YF80vZ6R5qF0MBDrHfI6m9Lzt9H0UmeyeQCmOL
A9dCAK9zts1LrrWzSkcpGZM9C82mVPE28bxOWFk6nIuqxUseovem2GhOsLUBlWkbi/WGskMpth4G
OZ1H67XqDiEKa0p6KI3haHrFiTLIMKLq8Wf1rA65d3UVpPtkFn3rRPgywKotl+hgLA0zg8EX3UNI
uOueDVCaMlRldbXrmnJPrTb+SVsSnZHyqD13bnKUDKgRKhJEMYoHeBcOB+3JSuECIU+X79W6vknb
6jBIxW2Qio3T/2wBv+Vpfap8aLz7IFz4K+/VsQMk5tRbePAr9JSTdbI2ovLUJOmpLEdpzk2EzaXF
AGhU+6jHy2igFMBu0YlCIh7MnynDT7c3ETeTjr4mAChEaiwpuEJcw9J9gpNinloqwrKaEJoAF6u9
n6dSHzspzi36175AvRhXZQlJ2BLlCOwKX2X5q7weXAnZtllDN73fDaI+uaK8Q6NVwHQ0kIaM0Do0
KWtwPsMDP8bgTawf+DauTQE8esfdKT/Ic8iWya01A1pdjm1S6sz0mwGqloO0Ix9HzRN4DqIKUNfa
YZnHCShAdQvUbgtzYJtnBgIH6VEJjYOC4Y0OoUR51AodKZMG4FmwyUHpJQvElMGoWi5N711ngqay
rZmOb3VUYlDS/UJcCR/CBtzNsMabel3yT+DNlBfJKNZNPpZzGxhBEJEOW2QKAXezMr3oSyIhJYlH
rADmla+T3lnG8wbL3WKNdR8uDHQHNfLIjaVwU0J2yj2parf3EZHSAeXl8X6t3HZDNDNRnqV2YrLo
Zjj6FTynusylV8+FwGVV6KD90rGvzgGlW/y2x2xLAwzeUefCAsZHjQlYl9a5W2Sqc/aG/MbA5AV9
P1va898KJQRgZ8McoKG6aClj0kVxxKOstI9UAh+sXy4m1EgKLlu4Ojtvgx0u12vOB127kaIZxPFd
bAI80ZSNZJprM+CmNcMOaAQIbGUz3+n7Yp7k6d0DlU8Y3m4W3jQST/5UVa9iQLduF732rn7o+vBW
VeZpvgQ8tXBSFAUxvUgO0EBUik1pypZDsSlzg/WvMhnht6gOUUlUG4xWcGtdGC13puApyMNHVZbu
c9TN4HeTqfva0aCxWVEb8uHeXb4Xa9o43c9B4paA/WGBELeEYll/savOtm2u+y7md0311QqTvR1r
N6jg3Q4AowJjXy1s+4GzBaCg2uM4huBPFDugbMKbHPIdtMlNI59GziNw4JQ6fJjFNwUMEskTt3Yh
jnhS+bMvFXpSKooWObozHQXdrgNYB4YQxsHJuWOGdunMexQlxBc3eEi/iT49YlC9HDRlrtHtusWQ
F5pwQ3ZH6wP9cxl1Yg0lZPsQVqTVmr50Cmg2q5QCUixKKiPlbZiZECa/i5dy7FXcUHI8RKWLziO9
1HnxwNV1pe3tBGY4MAk5+T4g3Bn15ioHUZjslJdanz3mtrW3GsB77jxYUHiZWRKCM8hUDd/5b4Ff
X6GtteFHlCMTaoELNTyQbO5G1/kVRYZuH6PGnA8b55S4yRam8jaGj6k5zOXkNi37gy8MuNViT1+4
jChP0/LXSJXuT3j4xvfKPXtDtUhefNQhVAqPAMqMWzP4jnwliImVA7DcPDUkK04hr7Lhu4VdrE+x
MldWssz0K/zRNAjh737fH1XzaWBZznwwB/O+pZR2QiPSzfj5EEGwI3U2epdtbLPDA8h8dEYhtzpc
BC8GyiAcuQsarjoQDh81NsRqyIoq+FY8LdrRmnxnAbS9aXZadwRc+MsKIA/i0othENd1jY4ePGWo
YtJwj1ofAHp/m/3qwSyn4ohgNCgtWtYZqe2PjhtFgH5rPV4l0CYSVFwagSEKSGuQwdtRn6mkQVZ8
A9a3HRx5a+swUTAJ7r5ZaHGkeQZVxMY1rlyrNy3a9JLqgwsA9ljWiyRX516PMIm37OgnWo68HDHV
QVtv86Me6fRonKWQ41XD1HgIKORIK79/LgAdiD5fp+NLl+Z+jVd5jsvFoK8b21gn+UyCx/HGr1ys
kb+hENTk68JJ1hvrOYCsZhiPpM9bykTbBF3nzVMfHZNmUaXuzrKsnexEQCL2tYwS+AtCrEfXMo+9
1m9tjKfJ8044S1BeVPYjp0yVcFkbXSjglYmtC0UFkowyL8lkTZ/EgpQj6nq64KAdaZgFbD20zmII
vy4mAGCBQNZvPA5ZARbUKHaeuxwQahDoFGsgA48e+kN+qCzB896E0pcB+7x9j+XBQEdU7/be2gaX
UARkaKOCN0qS/2Z1/q93zoHlbyfBH2lGg9v1qslv//OYvSUPVfH2Vh2+Zf97/NZ//9H33/ifBx/t
2DL9VU3/1Ltv4uf/HX/xrfr27jdo/EPYuqvfiv7+rayj6r88Dsc/+f/6xX+8/f4pj3329h///JHW
STX+NPBRyT///tJoichl6myLHn/+31+8/RbzfadvCIT94/at/QfaCsnbtw/f+vatrPgphvgXorqa
LAwL83oVMHjLNYYv6PK/bF0xDRRuDNQ6dKIlaVF5//FPSf4Xli/CYuUrSJP9/r5//qNM699fVJR/
mYZukhSphgFnSNX++V+DcPrrvPjr/fxfjB9HtPnZscKPUJEFMGWdX3R4SBNSLo3rqsmDITu1O92Y
lXjZGSsN7uQyXHqrfNHRJ4N5dJst5R8qQgy4wssbaA7ZlXRvmu39/TlGDRNVtREymXCg1Cxvgljj
cxQhaVpBOhvLQzVzjMidJYUyaqnTAvYtEp0etqyJ5G8t3+sdam4t6lXHcNRUoXfSns7e6t8Ddu6M
qYxmHtMBouViaKYs69y3xuvU2bnbto4ql0adoabrLu2erolos1kbP5YIwnSmWKB45VK1akDGXQ49
IQr8HpKzyObEZsRT5bSK1TY7GSKskWumEUFlo6Ae2qpXhn9Czf4QasJJSPq+pU7VISOPaXUU9rdG
+ehUykuKGzP9l8vPNbmA/h2M0j5eE+jVCPX9iHpx1ivWkGUnJbzJjHo+CGR8U2DcAAKCTL2xEPxT
sW+8HPU3vfzDi9SEBtqOv1R5vG+cvUjkbcy+H9zsVC5pTi+57XD73MdLn5SZfGdpqvCS860685b1
FReNT9/kWejx62ehHUnJAA0EZFLiNmGLNy13Exv9/eUnnFyY/hrXsyiTJVQ5tuv6Gg+IoPGsyIGv
Apa7HOLTZQqS8d+DOCkehFofNI2guFq5y2wLXwF1GyCFKEqLV7EuZlC596G3uhz1s+ETdGbhKOks
RHlyEwyEH/a6byOcWt07yPqLXJoJLAL//6JM5odSu00TBk56QsNykUMn6OhTQji5MoTqJxuKpuBc
h7enIatUYN5PhohCSg9JeJyHClfJeXFK76Rbqlan7AWB9Lk7T2FDPIUP0k33BOHqSvxPZsm78JM3
6IigDv3cp/gKbg2Q+MwIjeUfj+S7EJMzpZWzWLVdJonoXpLkrsIHucyr/0EQXeaU1DSLLuHvZvnZ
mvKMwPTd2khPtZQB7XlojXjh9fWVSfHZaJ1Hmb4s0QwlHmxoqrt0QbAg8btrG9M4GpN9STsPMXkh
ttPKXSQzu1X4FiASYoSTI2mdmCDHUADsW7SlLr+f8UNfijh5P70quD8mUnryYfDISE/Y6dMAwU4W
8pWt/tPhI8mxKDUqljymP+cbnw29PLcjLT21FLkANZYoW1x+lk8jGDo3YyYCFaPJ3pCFrW6Y1NNO
sfXQuz+pgMz/BwEsXdgmSQk2IOMHOJtn+Ay0uWc36UlGs5pb8TysuyvP8OmWoJ/FmAyTHuSKYeZ1
egJcudLhceISVc0GfZO/hXN91i7Uhf4dwyPqRfJe/q5/L7CguXI+fjopIHOTfmFFahqTz8BqwrlC
K6kDancYP8xt4+TpyBn0xZW05lqgyZLy6rxopDpn9lXVrBKvDmBtP/3qYzB6+c19kmdg2/rfTzRZ
WGiOOXYvKt4cJuPhTizbFeIjcP0vh/l0/Z6FmawmVORzlH4zTieo5HKJJhE8OzWd4VKxEJIyD4Zr
m9Jnp/CoE8DfOhcHcsT3c7IL7NbIzIh3tSxu6O0d/TtnUc1QtF0n4F/hvwZXVsE4VtMt4zyi+j6i
jseWENTPT1kjFjY6NYG1F9nTUGp0ssIr+9NUA3TMZHg+1KRV7kZoBk1ybtNWQt9UWHPlEgMktnfM
2VbO1p/HdBTzx3bbP0A7v3KgqOMzfHzGf0edKqXpBdcMvWvHqEgmUrPV58mieeyQlT6Zb/RaF+NS
bL4Zz2a5qB8arH+piV+eTOMq+/AZKP5xIWTHNPRJzm8lGjJsJnM2gkFGDXs2NPVc1a7lcZ+GQapC
VRVhgsGZDLCkwenuXaxChOzPjOYZadWacb78LB9eIxxndC1kFdEnlaRx+hrRAmjrvtH6k7qubuRv
5XzYN+iLGXfUURbRzj9G62vzVBn3+/MBJCbDpjBnbG4WH5ZGmPm6IYJhjCkd8Utb+UtvkS2lQ7es
7qTFtXjTdTENN1kXMipzhcj0/JjQqSkAUFrKsMiGNh+gq7qoziZuVoza3S0dhMvDO32HY2jenSbL
QlVUfdrHK6qh8tvGQUBDw/Ez1xEfxHygsdVydTnQdIP7HcjCAlDlDOQGPDliufv2HcDE7OiBAUgH
OMk1XYm53VXGLJBwWfNV6UfZVtGVtaBMFySBsb01TM4kWVaJ/X7T8WDtlpFkpMcWpJY+L8kiZ/qW
3sQWrgPSr1f2uN/M+8ncUWU0yth5hEzLaRLPqrTMDa2sP+FjgZsFdTosxxUtv7fkMuJIzsLQmEMs
zTIA0W0DPhBDYkiJsZ6FQI2d3pkNVjJ8wZUqtVE2D4yOrUs4aClJuLKlLbavKzMqwtGFFpjZvEac
gUoyncRr/YJPxs4ydJSUVY17hrCNyeEX9x06f0OSnFClwLqiW3v2AT415U6gKDotUSV48Gt9Wwb4
0UlirkOWvjxtxtF6P5p8AphWmjBsSlnmOH/PEid9CFO1aGCbcu2GLBDtcqeEjusuIh8ZZ/j+M7pj
N9TIrpzHHyo2CCQbKDuwCRjcrj5sAXkpCSOD8ktHM4Jc16HUJj2lrr+X3HaXpMoylctvhqvgu5T8
8VKhcqdrhmkKClkcYe+fGTpMoqaVHZ9aHT9JVHdad4tO3CHDikUfHOx27i4P8jSZGp+VBQJg0mYT
sLTJa9ZtoNyxpcWnDIiWHr6FMr2tFJeR2z+OY6JTZINjpxHFC33/YBbbl1sPSnSCsFIu0JjcuZJz
ynwbGG/fXVmI04PDlDVEkFiIlEaNsUg0yblh1/aJFKP0ra/9e0XM2iX2kpv8IMEOHfqZe0ISEpXL
KxNn/KnvJ6xOF9oQVF3tMfBkL28UbTCqPOlOJYCyuZJiJVMGaXZl21Y/2U6ZG4IdDSIbGc7k4QZV
80ozbdqTiH2aEYpmNPa64SjbtVIIOC6JM+lLFHqVchc4QJCkRVyEgfHTjhCbnXdCkSva4E4OsU7U
0ZdKq2v0GpG5KOcS3SKxqpOoxhVY9iFJUgJyn3M1RfZUqXIMZ1kY4Ad8m5VBzRrsf9PmENtFVh0L
x3OfPaOEP3Z58oyTcDKwLGNKAhaJnf1hQZq6qw6a0TanUrmThgdzrKvIz55tz/DxubICPzkVkQGi
JmCa7AFkiu8nKvq4lQfHqKbb9iyH3+Vm1/Y/Lj/OZyEsEhvKYCanojKuybONLTUK5MHSpD516n2M
3m/lbXVjuDJmnyUythAgIBg3Q0EC8H0UB8qm3FhBzZ0QAi3sUPJP310aa1hnOO6QeVr+8s8f7Dzk
ZMfWHHwuECKqTxoVZnxH6rZ6KzQk5cwoguVzOZgyvomzWfFhkU+i1YYxbpcs8mBbbVfhMlzj8bGa
q7QXLkeavK9pIG2yd/VuF4PbwkjTaGVcUYQFu1GjYZuLKzfba/uWNpl8CDDkEkqLCAs/0zLcWvsW
JZSvwXdxMHbqQnmTgoVxEldqLJ893rhfmeQsuN5pk21L6Klb0pa0j7rag7byF4Ysn6TWuL88ih+P
c7ofKLdaqsxJIE8XFgL3sZTmZcV89DcKuKhqCQx7VW4uh/lkE34XZvI0fd1j5dUTBpODI66Rj52t
XRmw6czjDZv0anVSZwWjQq7Q75dWytba5H1enUr4WINU37WA+NVC3nZmPdPl4FW2MxTPAeDqubns
JOfKhPx4Aph0uMA3YTRjc9GdTBMkDYumsqXylAPibIL7LPS2WTqssiCfOyVAU5TpLo/q7z3pbLH9
fmTBFNFMfOsNzvH3j9znTmh2Qi55ew0Vg2jhAhgo5xDMlsOy3+ovaLgOwMHsK0e5PlnlfwXmpsJV
RYG79Ps0PNss3T6GY2cN5ak0rZ2R9AjSFDgtxd+GuIVwZcJKLZfgvG5FV32pRx0FHGN7xMwQq7GW
Mm5ySDZ3dxyVaBsPcGHljdRXj11KC8Aq0SUaflmhu3IDl20RqUAIh2X26pW4SrQ3VYtGQOg8u42E
mewP8N3oW8yztL8BY3PyqUkLN75JrWsp6GRJ/vXQtswVdGRp0aV9P9q1YXfgMNrxoWHkxvKiH3kR
8ZUV+fuGN3mpNq1bmpMCGKc8HdvQK0ORFMD3nCot22WRq8ayMID4HTIRWlCqQlE+9mGPaqHpWWDN
3D54sDsFmxvJx74iP3k9fFUJm/Ahx1MlGzXrQKItL0++T0aD41/G5EwVmky2+n40Gr9XXYTzi1Om
aB4MJfQJhUIWYrTCv7IDT0L93urP98Lx62ezzW/r3Aud1jv5NiVTqmRLjFx++mrhXkkzJinNX4HG
1aRCbyMpnjwTGkdyH8LWP6pKVm8tPzHBTkXiEd+1eJ7FQ4xwei4f/2ggPwQdP9TZ05FziFLWFe+k
BAEWSwoOxWqOb5UAdHI50mePJzSEumXNRnx4endrEk6BIujtYyBruwBlTdSVoIKbwoMLHFmIu2Hu
djnkZ6/uPOS4aZ49XO72SmGpuXcKpASFA9T0azQs5eLPLjLjGAKssGT2QJN24rQjoady76N8bB0p
d8xSrXyOQMKrif7kyOLK3vfJE70LNXmiGHHwSmTYUSthv6wxrxpFMdO4/fbHA0c2SjKq2ArH8nSz
yfwQ15chtI46BiYAspZOhgxIe61JMblp/jVwZ2EmMz7MktRI0sA7RSoW9Mg5mH62S2pl07UYQVx+
pN/z62xn+x2M2oFMBYNJSAHj/WRIur5FztkErYr+qHMIsgRbhYhGogUPyffktW3rFV5yXvkUB20I
cUS31AxtK6trl+hbAFADrNZX62qoe1OaJ7Ie/HR6T3zFrm5ALg9RbdRvJDlHbb9zgIN1gGBGGcys
zF/ssEPipY0VGXOsKMn7leEGwGm7ooVG5nhqhoKRkKzqOe96zDs7UeYLS7bCn7Eoah9FIoTf8CzU
5de01KMaSDnaglZn5LKFaJpiSXMzC0xp54s8bVdxUHUvtVIgwtUJ2nLorCqhM/OGDE9uU0rdY9B6
LdJ6RuujyJmElbJPPTuQkcGIrEzbqr4HUCyps6D7IXttCuFrkDqxiDVniOexo2fpSk1F+st04B/C
c41951ArNm5vo76IFzwbpTfY4Lmpp9yIuoYQdPmFjpPj/fvkMs96M7kD0qMTkyuTL/uOsACbgm00
0D/J5hDzLkeYVn2YMvx4U6CSrnEc2lN4B/pAKpJyGeSrWjpKCjIMsTkqDM0bEK+ZZd0Aq8yq6CQF
xZV1/knaT2hLULMn/1bEFEPl1o0HCykYjuCXqpnepktJohTo3ncucNDI/dG4lIaTr0Hz3aFykofy
Chw7Wls/LO1awvVx0xn7JfTDqZmOO91k5eh6qfpJ2/VHXengVPezVmwh5V0e7I97Ac0JFEa4Ciis
z+km2lZJ7kdK0x/xbF6JWpkpjY4ZiXYvo5pxOdQnz0MonSTKoMxtCe39TqDkUVq7Nc/TMa0Dq577
3IVd8/VylE/m5zheVOw0mS3ndxZ7dvg4TQT2MePG0WHwK+v3rjIsL0f47DkoLpukryPEbfpeZDic
1uAk0lGD8Zcli9T8VRfmlcGa3NHGNTCi+TTQgxrp53Sw0MxsLGyNuqNnfY+k79AAlpmLGZL+Yrgq
4tcwT5I/v10T07apUQBnYfQmuW6QQsLvM6hWpDtOGM6QhkE8+UrR7JPRY3kbNKYZPv49mQWyKkmq
WsVo+5n7GjRihWPGlTk9uZSNYzeOnmaNJVWF0Xs/0UzIeXYBmP5oNv4K29YlhfWRYI9uNQqTUnSs
vGsbxydPhSa/GHcuIevk8e9DVmltavDUhmMOi09/ldtbT7myLX6c2DDp//sgndY0h7KUzahyuErH
7SYbylfVc68V+j/uBsTgQv17atMInzxGkEdZV1WBALOPR9Sz5+co5zwXzfbyCpreYf9KCs7ijM96
tkitysuwC9El9KAxAPrqqpgkNydN3zb7fAFxZdmjhGEdfM5F0c6vzfNp030MbwNZlDHYo3b7oW5b
2B7+5LgDnTprrfS3ydZaIei5qNpXHNWkNZ4J8/blGvrk44rmbsGRyb9Gh4Dpio5qzrq6sbpjZKIn
Z8A8U1v8elK03B9bD3n84U6l+XR5pD/OSzAgWBEQcGzATftuvtcWtmM1MFmHF9vDla6ABlC3V6J8
nDbaCNsam4qqjpPWZNrYDi8TWog12nniINcWyg7pIXTcjD8rt4wr+12gybwZHPJjyYEABksHRx+Y
KqmKT2ZxLBpzIfCQEVL3/fIIfrKZ0CcddxMuT+qHYpmnOaWacfKfBpnuRflqj2pzWbAom5MEv1KN
7i7H+7jMx2YJCG6CWpYyLe9oXq3GLakRunjFW04BQI+rw+UQHyfF736MoMJIwcGYdoEbmolegSrN
UeAEIFrsQ/V05sTXzvtPn+QsU5zs9JIRxEaON9wxGYZV4TdHxQ/iK8fkJ49iYS6kUZUiXVPk8etn
G0nq26HbN6I/JmBlAI3Z1g93+PHHw2UxVIqw6GABaJ/E8KKS9l8EtSyDJYuGzKI2zLlaXYE4TTEr
49wegdSmylPQI5gCOdQ8F6HhxAnkRlVbUmhBc0HOMUlwfXGf2AUcJSfQFg4uffFsKCxzaw3dY0cm
goRju8tz6SvOCM8ufaJ10mBUa6c4vsS1J3Za5KmLPnT0LXaqYkbd7lqV4ZN3bVMAHdELIPOZvO/f
Q+QZVdcY2EppCeoZQf6UleXXP34N1OBYiLwDc4RKvA+BP4nvpGUYHyMNnnCpoekldF+iAdDGi8uh
PjmfOMPHXZNrKxDKaVacckeo65hY1Q8Oh2o5+mTN0zWg9m9ozz7TQQn4P0hoIQ91OfTHCU3kcaux
f8+Bads59z0pk7BmPKqgMVIkJi0JTW80Qf44DIbMbNYUTqjlTcOoGkdg6wbFiXLyrCgeMIadNfCb
LkeZAvWZ07wpDjwbPxzYMdNxtCuvwVQwCU528KBH2VONmpMBiWceIdIweNUW475DrP6M0bf0iu61
spU3PUA6tfV0GdQkTihtvq6Uel7++ap+/9Em91iFVZRbRhScHPOLJXeQ/pD2idXNlRH4WH4bw3BN
QOmLVub01Lf6yCsi2QtOqmdiCCPzPoFKpl/i3p1b4aDPEID6AUW7X7S2WDSqNTei6tSXL46Ocj6S
2shvh/A8pWuUlI8r9v0HG79+tnMiGN3RJg+DU5MpiBZECzNIryyjT0OIETMMuHu8Zb4PUVpJmVYA
8U/kNTxGsFDwq788vp8O71kIdRICX87KahjeQfNg81IrKJp8EdkJakx0SPwrr/Pj6mTQzsJNjjSR
2lXENh2csjqflZjkelW89LCsuvxUn5QhQErRTCGV0lGKmwLCvETVHFN2A7S68Sbdyr+GRcn+g0eB
s8r6pbySFyq8kKvI4U+e713cMRk6mxTCQEBZ6iT/ZGb+xjARlzZw0XKNK7vPJ2/tXZjJVm5VBp5L
IY/nWtHeRrYbU1rsVZ7/D2ln1uO2kmThX0SA+/JKUVKtKlWVXV5eCK/c952/fj66Z2CJ4ogo98XF
baANOJTJyMjIiBPnjJK3rSBJu76bC4syKSIak5K2TpNlZs1z07H2xKw8enqG4vWDBYNyGRkrVhac
HZgi6l+UbEgU5lCCIJFFP0iD8kjx6lvYepodC8Hb9ZUs7BtISOsPIoK6wEXtDendvmnE4hgoQ/6x
SOCmZwCl3Tf1iFRrqQoHsUrk2+tGlxY22aIZQ8eRjvO5T7R1a0DiohdHUi3zt9KqSEcMaYu243U7
S58JUhDLohDM82v+iBCqQXE1o6WTxYSrkm08VtdKwcpqlo4WvHR/zcwihqUWcp5nNMy6TXBQoLsA
jsHwbXekxqZs+m/1RlAdwwneOfk0XYX43xQ8ZI2M9Q9I5ORomX3aKVmUsTzlwWy8fSyLD2NSrzn7
5Mzn5VnMTHZ0Bk51UDrnX2toYWJxA1ykjxIJ9kzgqpue0f3RDkshVckmdflnlXnfhBHSTc0M28/X
P+PlW5ADoPK+JV0GdzmvoLp1EIl+FBbHJJeOieS/alW3i1DJTa1spRW+4DE4C6U4EKWMu85xDHUV
i6KWdHAC5q6NIHxH9BjWCnFLRqblMN8I2476h8zh5Lu1xuinmdrmR4GTBTWsj4Calq555dKunVqZ
DuGJFXRrRT9Dq48Bh/SD9619qA5/xhn32laPN7B6dLcQ3Hw333/mQFCo9Juo+1HxngLOidnKBE/j
GrAqtvUNHON7P/2Zqt5Kn266NGYuSSFuqqYzCmBdPDeHFGijZTAlN/bqx8hI37RI/DRCyT123odK
GjcjfCXXnXChwgNs88TmfD+Z49DHgdG4dgdPBiJ/2S/hBb3tJ1rpdvhVg19wJTWYQ1GmA865I88j
gadDrs/uTrEJhMCF+OsoysPeQtdXTGFUsko9dMLAhbkYwk9GgVI40kPDQnpRSD9dX/WSq57+gik2
nHxN2cgUKfIY0RKlFN0TpOvTGqIfY8VplnzV5KHHwAH/XswCBBF6pqbBnFYOKXkYvcgG4kzl25Cu
7ejCdcdbz6DDi9AmV8Isf5R7raOwhKH+BzspQ/nb2tqN/8RwZciEDBTGD92H4HMeweG91nxZuPXA
fKgas52GTAI7u/UsVy7ayGSGCo6OSScj99yNUonhWoFuaTMhR+VOZ5CU/85OoBm1kpqaIWN1I+T0
0mfNh2t0TKHnGVeSLtgELs8hvSSK3dOTjKt85h5j2Us6lJLH0vE/mAz4vsjb4C64EX5MFAHeluPx
OqLozte8L/fdjb6j0eCslUGXnBT4kkEJdhoCnj8JPQNRWxlx36NSAyUvbyIgkJr6L5/v1Mq07SdH
YTSDVkxcrJjynZgAEf91/agtuebp3z/7bGKSpr7ms5cqjeWoQz1t6Da1/pzL+wLd4evGLrcMRJBM
sY6qNfD/OerGDxtGiASBKfs4vss9CUlHhkmbZKUseOny52Zm/gELCyPOncnQOcqiD4Bhqp2ZKflK
aL7cuckKV406QYgv0smkSxsLPUVuA8ivNskgJWg/oNDmtgaaDzLCm67coxR7fQsXojNJOck5wIqp
8TTHobdxMPiVPAlmZbBQqPGm9bInKhG2WQyOi4DCAP1rlsNyiegCVdfr5i9P+fQkkKZBJvKii3pS
qkZZG0OOeKw6GcmwL1HUb/wYhBwUdtctLX5EEKRsLcwi6hyS7jZabekdHBftINUPrhWhyFbJ0kq+
suiRpq5NwBtp+pDnxyuFBrcxBDKvHu2ppkKQIRbtuvx9fS1rVmaHrPeYXxgyiEQ6P4XhOa7uqhhx
p7xzf73fkGJMXWnWI4MjnS0HadSg7CF1IPJCBzsCWSxzv3IE1/183dLS5+EtpdFNYCKKEv+5JcQX
EBYemddOfUR2UvWbpCUrDfAFXxMh2rOoizNPynDCuQnNr8NBrC3m3Fv3RY27V1dOvqSa8Ru42f76
apY+ELgyRt7/JAPzlCeUPAl5U4MRx8L85XUAAZFqBW1bdM51Q1PudJ5CIrB6YmiW2XS10IlSgyG/
sZwmQo5dUe5G4ctIZlx0sLmL2UoPeelDqVPDFX+g5j/vhOpy7IPIRB4wiiKnVD9b48pnWjKgMX3D
NQgk4iIkCFk7Ni4Z1FGvf2jGszesEcEsfRyGb6dZDXztIrdHy0Fv0cxMcTVjN5SN7SJ44nbv7/0Z
IokvrW/mJ5gpnIUClflBSctJe42yh+j3eUQRRnBfs+rTdRdY2q9TO7Ng0Ka1Z+UJLmDpbXQ0RESS
yNzy7futcD/RyqcuzpTk9CtO8gaNBq1YqaxG16u7TG73XtWuNPiWvsupienPT0yMUToUCiyIxwoO
cLFPuRCSBIoAX/v+D2uZuhcTVlwl2To3pBeKh342A8i61g87JfSbo+B5yQqeY+m7GCdWZhGt9dNB
G5ich1ZDGJ1EQDilaVvn+lKmjzs//+ArZMIHUCUa5edLqWQvEvuWwXwvszaBEd+G8gczs2wdcJYw
iCt36AIAjWIhBQXm/xiTgCri3BzpFaFtGpGPWpnGmRsaOwnhoXsAttBE+wg5JWUBtzF4wq2XWvFE
6zS+P7ZCmCrTgZqwaDQHz39DUyfgdHvGAd3Q3fIa2xiUN6wwWNnZBW/EDFYmvOmELjk3E2Up/cKY
MUc0bRKbSQrGzcbmURt9/b+0NPN7ZMDMrI2k5EgXdOPn5dYSYsevV8LqxU0BLp2nP7gpkTcG5aHz
9XSplWpFLCB7noyWt1OqyL0VkNDo954QyOJtiLtqH2qCcnSsULpaa6xJ01V05qq01Hiq0ulhZBf3
mS2zjALLY2SUR/4tmtcbX7Kzj8aLeJTgWH9rt7jTDbzvlDY726OBuPa8mk8LU94+tz87KkEWimMq
Y3/ixvJuEJkvbF4LOwhU980nfyWxnbbz2mrnUblMK9kSsMa09SbwHzxtrcO/ZmH64CfhMpYEoa17
LLSAFUzep1kurbyML8/7bM9m6UXoZ14eoJh7aHflbb4LHcTQd4g+7I2VvPnyGQLXHwP2UypDSL64
lJkoDqPIzNFk0hBjKT9qQ78vBdhreRCUqA6P6WsME6YlQLS+Bp65SAxxR0yTGXK3TbMm5zs55KU+
VkzMHgyiJkAyu5B/BKpvM6a1EkAXDuGZpVn8tOKiF7VmlA9jDpzL752sLR+j/rX3WWHm7/v25p33
A0ujFkV5kRfJhKQ4X5og+4HvGrV6SDxrPwKmyuPPpWbaiaYjI7H2mFzaSJJ3oIX0YoAJz6zBzdbo
mtcohxESgVaVtlX4kADNCPI1CM2apVk0k2t/UMMKaYyxeoVw2lGS1+KLrCvb69t32RSZItXJimZB
K8+zFBr/WuEAeIdo3Hg31T7aD3Bk3SLjC0dD8Go47274/AmPIDkYQaSvNOc16F3ZqLouUw6Q0G0C
jVOXVHaImsD1xU2/fRaiuMTJgydIBxWAmdujlCtk1pgqh6H44YuFTc9joyB3ct3KZcV5Ws2JmZnP
I5rd8iBmC3MHcTcHuEiPJm9tIyfohDf13n/WV+rqi85xYnHmhq2VKXUXs39NGaF48i1vUfCDO0B0
P1xf20IIPlvazAsltwHbmmOoysdNr34Wupd/MUB3kdjEQOP8VdwiKtAmSqIcwvhbbH6GWPr637+8
U3///tlONW2g55HI3++7T4GRfQllSMxbdFXycSUbXna2v5ZmW1X6bo2ixLQS/bZm/qP2X+vk2/XV
XCTDfzztr43ZYR37LDRC5JEOUuiaW0sPh00jUzIORKt5qnXF/C6gibzibAs+QNsUss0J4Uk9dnZF
elQ1lT4opEOV6LYZqKhmf7q+rIWto1hBe4guykJ5OgzoEzHBJR0Ys7V99aOaKxstXGvTL53TMzOT
r5zkE+7AtI4pxCwEaqjU0e77G/PWQzdY2mgTXaN1uzbVvbB1tL6YmWVeklHhOdzSq6SsarRQOoTq
m+4h6hiv0TMt+DdzcHDrUOEk753TywqhzONIN+qD1habpKqjB4FHstNmSvg9gYt3JdYtmlM0TE3L
oc97voUSxBOFXBXNQR/HTzTtfypt8uTiG0lZtiu2lr4XRW/Alwo1Bh5D8/AtRCW/AmG0aqt8RrFd
34j8iya0gwwteczGahz0CNbyaHlhkdMQEi8JHc4r8HjnixQq3+s6uPUOqiV8yCk0RHkD5CbYIbNG
PuN9zCGFq2plpxvHyLUQo4EFJH40vZ9xzM+SkUzu60MrpI4v5Y7sIgTdbDzvq1l7G9UTN0Ur7zwU
264fogVfgyhPAURqMV1BW/z8VydeLjd9R2wwMvRePRQkUeG+bmJhY5h1h0CZupgGm9Psg7gWtCLy
4MqH2H1s69fE/Wk2d7HSrXz4hXCg0PcD2cujlIf/bCW5qo6U5QLlIKM3kMbPheaDXvf/ITngXOJh
E0cdMLXz/TLipE1NwZAPYJX3jW4gAgQarl1DdV4CIYnZE4kZ3Qcc6iIJKWM5KxktlA8luUF3YALy
gW77ptl7d+m99hh/Y+rgJn9GI/jj9a+15BA0HQDmgygF/z9boOD3Rl2KpXwo3M9i9LE134vBYGGw
H8CyNVUqLrxhtJRWToNcPkSNhchivEvqZ31IV6wsrWLinqLOrBAM5iGUv7DwqrCWD0L6GMPjm9Zr
kLQFr8bPJoEaDR7GS4maqtMpKJnyodLo/8RIM0uSHXmQBELudf2TLHj29PrD26YC8wWlwFQ8oIWO
co9SfBjdL77wGiTP1038KXPMkl5o5MCcUsAGhTOfujUaBpYFpZIPtSNu1GKj/pZR30Qkc1vs/9A8
j5sH8UHZd45ri3DF28Vr4Kz2eufMN1Mx4vRnzHkY4UvQ+HD8DNgtb12oH197O9lEt/5N9dT9JJY6
19e9dM4wOD1vQetMgNvz8zx2UhN6He6Ipt52iGwdYuQ9M7Z73dGfmOf1vvSH7HW4N0Kwk2sEtku1
nzPrsztjlGrX7zyWaz6a+wl1IrzUH1IHsnkHreZdc5s4+SOquffpKlviwgnBNJOrzG0wRXAxCME8
QAEpiHzoeQGEarhph7Us4//Z3L82pjN0kjq1bikYEOTJh2wr7/tdfuv+lr/93/Lqt3DchC/Itmyt
21VwzfTdLv35r+nZd7VCgrcSEADALpTOCFXpnf48bFEBdZJN7G60yEaDWtyl2yi114hs/p/v+tf6
7Lu60pjXfsHm/oe9EPYE8yF71F6qH8aztGkPIULxngPb2L2EtsiaT08X6rW1z1PvWO4YisK6urc+
owOzbW3aBZv2m3qzWp9acaM/lbKTTyyZGeOZOteF923YKk4tbITtuNft8MW/j3bBk/uyhtRYSvBO
PfdPyezEpG8pjR/3LK/dJYeJGjJ8cm+Nbb619vHWe42e1thhl6odIAwAYdKzoqs4v00aWOE7iFmn
DfVurO+lbycfg3276RzRMW+yV/9rcyO8/wY7szlt/MkqJfRaNGXAZpxUkEJntoUUzUrwW7rDTtc1
S5l4d3ZZmWIDvbRb4Uf/gICZhiKStcm36g8p3U51CO91rQt8OS1DlD+1O4sLEuyUilj87366Ko9e
G7brfb5Fp/TFeCte5U/xo3TMttfXu+Cr4Ji43SxzykHmk8SxZkZJ3vYkBUpxawjjp9yzfv6DCVgE
ISVnSOZirEnu1ModJEyYSrKTUVEtGf+6bmKKHbPTDWnv9HAD7j9liOeOYQlpp7daK6NAqd3HqUEJ
+CdUErC0ZFtVj23GzVcy66V9Y/RnKkJjEizOucXULAwp7flcfa/88t0ckXXE5K6vaiHHoY5DrWB6
i5B+zOJ1OPRZPY6udMjdweYBJUKUKmmv140sLuTEyGwh0KUVY9oK0kGtSkeiT68Gu+sWFk7U2TJm
oTfwQnB/Jha6HlYg6UVplK0Xfo/TdMULlvYLFgbUD5g05NkzW4rkqmJfCxgSpfAnreACMFn1sbGS
tfrHmqHZipSyTiIEA6SDBs7PTX50QWoP6hrt95JT6zDvTdAJAJTzqadwDFyhEUwJwTjoW7Lv0vDS
K96trH4tihRStJX63pIjMDGJM1OUp0M8271+8BqvH0fp4FnqN63UPqW+uPYeXbo16O/+NTLbOdkP
W6pXHeg7ANk/ese9YxhYsNGM/ypAw8ZJ3WU74VZoV54LS0n0qeH5nRx7Ov1EmdV1G3GTvVDC9rYR
Ym6d0/0UQWiqL9edfmU35xcyWMOyddUBX0SitUhtDSGy6xYWndDUrOk5N5HCzmJeJSBQDc2cdMjy
X1UW230dbDLB+AcrzL1rTI2Cg+FVdR7nQsuXIimSqfTlCKsFgV0MmtM3Kw3npbUY03AMpsTLZMLl
TFdGIFHdqz70xledvm7Yfnn/fhmUv8hZtIl2bbZfWdNpLfTcRFNgdpAq2gkjgRHzX9fNLLq4NXE0
UUkErzj/LnpgZXpcVNLBl3/B5Ve9ST/yY+qET/m9NT4WvCwYKHYEZ20MYSFckIvxJKY2MvXvZ5A1
BiStTtQz6SB1nwT3g8istWr5O9O6jXT9Se6blbC+8M3O7M32E6R+ESvMPR6QuGQ8c6eFgd1IazPR
i1ZAkIBFYCjsIghmWsXkmULdt4o/kcLvGN2yLajXrn+0hdM6zdsw7EA+e8kZZqhFmFcuoGClfK76
atNJ6vvPkTXN2DCWzCe6YMLuJO6LkqnvA1yWQSrYSnyfAca/voylJBIrOAG4CUbJ5xmD1Od1kzIL
eQgfYPu/S5/qG/Uno7J3w25KWwMnfkzus5vrVhc/EbUCKkrmVChRzkOE1wZtknaaeEiNHzFVv7Ag
dVXfHyE4urRXp+xOu+AooHnWmdDsizRW2zvLLTdSqzy2wVoTd8kRJiZj8FEcX/45X0uRhtUojr14
KIZHRfnqZcWKHyyEB/IT+uykdZDBX4QHROyDNg8UkaKSuRffULG/V49miuBodis+5I+uuleOa0WV
y2WdG5XPlzXkSQ+Jqszuqfep+MXU14bUL31gMkBQRacDBqx5Z8uVBiFxmSRD5FW2iz5hzOP7oL+/
C40VGMlpzk+crfOMSBa9oBao3BzGIewdtTKsTVHkiMGawju5n6e6IqbA/FH/IpbPb4tCqmulV0fx
IEe9PUbPNaq0+tpdsbhrkPLz9mLcVZkTCEhy4vlRhi/E6oNRfOrzezf8cP1wzklR/7MQCqFAE8iK
Lx4REZrqMooVhAR4iivlPrrr783bdgOh76b4Uhylj4lvxx+tn7lz3fLy4v4anuWTSj34uatj2GQo
Z0yfw/6rn61dD5dvCz4TDEQwiE1EzHOEsRuMcU0Vgs9UvVTt12As4WFBGnulI710fkgbuFgBP0gX
HaFSl4eywr8PZp7uXKt3tHEtnVtaiU5PmHUQGCjQnx9RIdBxuUwfD1r3uYBeiGqy9CmR/+UI8dKn
hwoycyKvODfT5OmgxKY2HOLBh0FR2Ygj1mrh3ckBWMgTM7PVyMjWhlkELZTkp3bZ5nY4DjdNtTZX
unDhqbxVQChOoQcY0SywWbEUNGWqtKT1vSNT94L8yYy2yd5AXH1wtF/xs+o63c3a11pACJ4bnl16
dV23lhdhOH0wBxsJ772xHT63WzRJ79BiWrs1FhwQcSt4uvFzidmX2WHSEgaPe13rDpo9bMIjnB+7
+A/ErkA9XqeWuV+r104vsfOSCg3DE4uzl5qZt3IWpWrHSy3VQuDVZiLYIQw/8o2WVeNL1dSxZqs1
Un183Lpn+EjMm2h7PYhcrptXAQpGEG2SNl0ga4cm0iLTKyoUxLTG5vn4rKflp+s2Lk/eZAPKLXhW
ppm+mQ8hhIx0dxIyLDxIN0YSkpoHzaMrqw99DGv0f2ds5jd9kMLxr6Pz7pWhHWu3NbM4UfacSB+v
25kO2PnnY1HTM2BiZJ5mTM/PuWallafChX3wZNQtN6raWG9121aJHWRSsdaaXdhCS+LuBxNJ/YVn
wbk1MzQL0Syk4jD0YrmVx6F4VqMxeRVT9atWaNEKYPbyqUPTjyfBJGrDZOu8rR2oOrqGUdMdguq7
BjLR1PynUrwpCmdiZlJWCeovN1NlPAcRQLRWIR+QZ1mhrNVJniVZS2nE63PbJ8W23SywEqdRh/j1
vV8Oh0cK5Q9Sg5mT2cErzM5vRStqD2PYOGodvgWW+liF+kq55/KTYWYSoQQab1A0na1Jj3utHES/
PYhB95iYOsUQ0QhseIOljZv1q9C+pT08tTeLYK46lpKVeO2huYM34cm86w48FRwL/mDbfY1fyhfx
Zg1YvbxGaJNE1IBgLZl+00m/wJWSJhliszlIem0rSb4tA8VR5Z+yYKxRRlwGKrYTgh40+tihi3eq
2CQaPRK5PVg5as0h9cBmBTy2tIHQ2VDjnpyCSvf5YoitQweUg6tO0ztgArWh/JTrvE4d5CHKfiVO
La0HVCkDfarJCI8ys6ZVfTvGVtke9DS/NcRhnwlrLrGwIN70OlBuQHGsZ+boXi6NXuOD71GkuHF6
QR4dXhGWXWbFWq1i4bomEEpwojArS3yaR4wo7CS9qNyK/tikREKp0bcFOjrKHY3HZ3XlUy2kJZjD
DVgUlBcUtc6/VZCKfU+BrqKH3ToaOqm3+avg2SgmPqWQn5k7/VOOlrFyez10LFQ5z+3OrjLX1HKI
yVGPUJ4mNWrpE32P/lm6Uzb1hirhjbdydS50s88NzgJ/10MTa8UYHGvL9nuUPqu3oiztNGh3DdeM
UKDMOhSbUS1pxoSvlM6ZNYL123Tv1Ch6DBX0z0zhDhTm2jeY9nh2A559g8nDTw6/UBV6KmYGn7x6
ruXyJjeFTVJ+C2RzoyrC1rKye57itlqFjqnnzytf4jL0TBtjou8E4I6H5Cy8FqJVhvUoV4f0s+xv
6tbuaPKHr9Z2KLe6DcJQ3ek3TLOodrYS2BdefJie0HacXM7WPOppIco0jAdVh0qPPkWJsqskOPhK
7cay9oYeOGXtPSTGuPOEN9WKNkOtwKsx3jUQ27idZVfDL6Nottf34/Ksn/+mWThp1artXYkD0eg+
pUKY5J0qGxpb91crLJeR69zUbOd7z6pLxg2qQ2l99IefVv79+lKWD/c0GzUxQCAoOPN5qxJ4a0d8
WgkqWOPPq8Pbqu1NK9r5p8Jpt+nL2G/6xvFMexXHsOhXJ8ZnXu35kq/nXs9GlrYLeEN6iB3p3nih
Sb0vWjt9qTeRE2+KFaf6ky9enKYTu9MHPjlNRScObdMNUwAdM+giHeW1fEhuFNF2FajdbeRUJumc
8D6/8w+DU2/KjfBerXZqGdOn/bvzMy8y4yboUonFd9KNKf30EW25/m0n37i2ypnv6HrpClXWVYd6
zBxFGGw9ecndepe1d7r87bqthSPBi5XJYloe3H/zGbcwTCtIwXCjWPnVhl/SIrIDhr//OyOzHVMK
SVATGSPucFOUH/v65R/yEkCRJ+uY7VmWeaqfuJw3SyzpqQSb2MphiFsrXCw4/pmZWf44QqCQM/Nb
HbQCnuvE2vZx5LixthGbd7fdWRBgT6a7wNBftLyqpDFGz1NZ0HhU8285ePZaeLn+XZZu6jMjs+V4
qac2uYSRsKx/S0bgWJBa+IDrykizk+LrWFh2YiGyGjFhIYs7eI7vZGYhrv+MRR88WeosBUuKuDSj
KVZWaHUraB/V6WuYrxWHFyIy983EOQ1tx6XYltrIZdKHWIk1VF996zMCHWsnd8k9oODiqWvwP2Su
5/GptPSy8sWyOgwpoihaIn4Ikk60lWq888N4JRoubdvp41qeGZPIeGi1EQx99zVQzZ91m91TwFgb
AVz0klNDs6smEsjnPCMi4G0EyYFRA7JMyTa/oC2cp1s/Qfcw/qX+0/cCAwnDOwDbC77zQux0vTVY
npWa1teuN0rvLouK/p2yYFM4Jx+HTYYYSPl7Xs7PQ89suwA7EviWov5qNoaTiWuUTUved2pldmNG
vtoUVsse6lKlOqOhtHvXi43d9ZO0cHOAqSbTm2oSE1P8uUtkOTM5ZZtWh6jINqiabBVI9CShfmGi
w1Le3zhg506szRwwVJVIgfqsOojup8r/bUkfzGFtQHM6+7O7EBt/6N/IYS8yWC+RvKrWPXyvpH6U
A3SJf6SI6/iNU4AP9d03ea2qunSuTk3OgqKhuVGr61Ti3NS3SUmrpLWttcfZohEw49OcDzAAcXZf
VQxRlnpmlgc98x5Ur/fsMokKe0gyfX/dJ6afe7GDJ5Zmy8mFRGkRXy4PoSJ+ifLxA95+VPT8GDCf
J/bCq1gnwz9EdKgx4ZIA6n+J3TYyyR0LzS0PgvAxN4Hx6t/E9u36uhZ3kKrKH4ULtJbnsTZUwKRI
SnlQEynZaZEibYxUEneailjjP5ii+0btlzLERRuuNKBWSDo+VqHKj/Brv4au7gyl+Q+5GEgadgyo
PyKYc58oLGKEoZeHvki+G0HGMKCU7kfaJyufZzFMnBiauYSndI0elhgK+uo5hl3UDrXmiyLV37VU
Osb9uIbvXPpWOvmMyGC3AZ/i7IbP5Yj/01TLgwtll6+UG6W4j6Fau/6ZFrrakxw2kBf4wSjozOeZ
ut7PFVCe5SH+3O+8m/Cz4ELYuDM2FHbeePp3Wx/+99UBs6XVYRAtzQmESRvwPOqS3RZJnzWc5TAr
YRHRjlHX/WzisXCuL3DpEmFQnecepCYTLeu5oUSoAqFqWN8Y6RkQ/aZIxp0geKq30mlcchCSJVBQ
QD6xNfteVjKqYZFytho1sOxBz38LsfFY9N2HLmy+mu24cpaXYhQ9ezAjYP9hO5ud5VEYB6UZWJgS
eyGUxIRDSa9upTFWbCEebmX0jGx9lFeYoZY+nAm32kQLyVDivB6n9kk5St1YHmQv6WzJSF4QCCWd
yVCHuP7lFi2BTIEfCqK8C9hXKTejkgstCyxRlw3V2t26lpXeGIA2b6+bWtzLifCI2xKSuvkEdq8z
KgrOgsNdxhMBzGYw77VG3qS9YKdDzUt5BRSz6CwnBmfpoRl0NdwXWXmwhuQNqerosU6ShyEyYluH
CNdBBeHl+hKX0myqSvgJTMzobMzcM43EyMgLDlw1ak+FWf0QROPGcivDRsH3+3Vbi1+OPjWNuanX
qs5Wh2Yr+byUlwfPyzTbCKxQ3LSNIEBRX7hatXLTLO4lCAkFjicNTa1ZZI4zqScmp1ycISxiQa8/
uKH3YnrjcVS159wVvlxf3ZK9ad6GNxEqkhyE84gioyYqSqVXHlquz5YxsmGw1WDY1u1TpawBlpc8
89TYbCt1pW/F3ArKQ9R7jigHqm2I7ffabX/3Zfk5bPo3r3BXTsPyAqnXUOMnPM+HqUTJs6KoNopD
nbnS1rQqh+ZZbw8+k+m10nxwNWGl5LsUpBEdRMaGRh28U7NPKNd6anSdVhyqwviYKN5+SIf393km
BvJJf0oDMHjBQC4lguyFIzbKPA/sYARW54crz8vldfy1Mf35Sa2Nt3jSJq1aHKI2lHagZvOdlBjV
yk2zaIVmJnAtXuUXLG1+G2dhBPKR6YLIicKeHP/muosvHWDrxML056frGBJIXjp5+h6++dhPvQAl
14u7mqC/4mwLcYmuswwGEXFEui6TM56Y0tQ8Nb3EKg6umStbpRGOviDcQeyhOZpbayt3ysLWTQB5
iY4icd6YM6lJAQzp4mjygeSw/K4PpXakIrX2DL9YE8JqYB0N5rbJ5C/GGVB3GeWh9uFrTNNfCWMM
NuRw8cZUMnUnatXa5NPF15rMTUVtnvyATOYBUAq6VslcOT3q3cfKv5PEx2FNU/Bi32YmZrdHAS7W
62MlPbopSpy11m9LGP1XAvllT+qPFTpvfBhKhnP21jKqI55pXQpteYg0l2xLMpt2rwcb6d51rE25
Ne6E4LWob8uvIGI38nvD0Mz+zO1bPSkko2rToxZQgarU/kbymh/Xj9ZFcMUGIha8VXh/waE828ku
ycegy2psSO1bZcgfi9R6EDv3XhHqvZSsxYolV0TvgRcYFBxwws+OlyLXQuVqeXosisHWisxpIPst
XJkp/1/XFzb98LM387SwE0uzGN4JUQKoL0mPcsfgsUottFLtpvK3QQGa5DObsZHBeFw3uuT6p0Zn
u5nIUScLYpoec6+5b0fXTs3czqU11ubFXdS4D5FV1cyLin9u9NE4KpgJ+icBuo1Bl7eiXGyy9vf1
9SydM5wCrADCqrr2p6x4Eg2b2m3UIYGnGdDTY9ArDuMdKxCcNRPTn5+YMP0wEbMIE8NYQhGmtA8q
WlAr32XBCHCiid8agT3QPrO0BWlrGZFWeBWLhtmW4vMwrty0C1/kzMBsFZBNudpQa8lREd8KNbnL
y9wx3GabtLvrX+TygQw3vQh0WZmw/3RlZ/VBDd3tWh10yKtjp9uk9IPfdJgrzNvxOam2wtf4kG7T
vfTlutkFxz6zOksyvUGIpC6DMjsZZCdp2j2gBQf6Z+e6meXvRIFhEtuFiXd2frze8kO/VJOj5icb
uk0IpKxYWFyIDlPM9MjnKpxZGJSKOMj8KAybxjYN4gc/dZ87L3/vs5SvRERVYYkHwgNz6LlXB3mv
5NAfJJzQ2g79HHyjt4nqNVbhpf06NTPza93qXK8MMGON92030l5aK95esjHOVjL9hJPzmXsZc7eo
YB6FKPiIfpzTBcldpECXUwFR1TS7lFCzsRgU79d6/UuHClweKh4G+KGLt31oZlrsp11y9IqjYJSO
rgS2UgioLK1NSC7cgmBsGECngbAAZk5D8jvV8JOjrHYxQPZySMWHaCgC8alX9DJ9G029/l7Waju4
K6FpwTSUr5B5IXQ+MW3NPCXW1MCNCjE5RrH/7FeIpyb6D9Xvb6UhPiCPtLapCwcA3Bf9MxoMUODP
57T11ARUlPbTpr6l5V7PPhTKx+uneNHERBE+RVvywFmIqtNa7lOrTI6Z/qEMy5uGWUyxXnl1XLa0
gJTx11MhkQmEF4NQjS6HWoL+5jH/rP0Ij8pN8ijfltvgg7Qpjvl+DTAxBYZZPjFdHWQVIEVB7s/y
icqislzX3LnI6GmPgVSXd0ngBk8NBGm3YgJRUWNCM1X2koI0vf8Pumksl7uexiT6XxfJqF7VVZn3
QoIInQu2hqePHcajaPuCIvyDS3LnE36h7EW4fbZU5I+GCMm75NjX8nakR+rQ3r1vpO6Da3q/m4Ix
jOsOs3QGeKDQwfsDrTMuHMYzR8nnoKOQsAu9XAYUy/BcOEh3raY9JHJdr1wDC4GTzfxrcXbqVK1j
MELiFMChstf1fq/W/UpNbekUmCgGi9OFQvViFpubUJP7KsDEiLxQWSKk8daukdld0nVwCE6NzKKz
YnqdFsTsHMNeu0x+ihs7e/wPv03neLDzfpbvm5XX+OLeQckO2xgs81RJzm8EtcyiUfdyPLFPxccw
jIoPsaD+gxXSTgrKU3GXibLZRR17eRXVaUQQaRsY8zkZX3Mmcr9c97yFtUyNaXEaAmM0YB6qED3R
y3g042OfIR5rlMMdqr8rGe6CI/zpUNPf4i3JsTrfL/Km2qhNHV5ySXjIY9hGAi4cDm67Nra5ZImC
P9QYkGdBajzbM2nQQiFusOSbpE7MWHO72D139Ps3DX0kSuAW3bSLV0FYhW491GJ8rKpfg2Fu4fh2
/sECDdwpy6V1oUwLPUk60MhIjE6Dyr3NtMyu0ugGwtO3/87GlH2c2FCH3Ax9XYuPtS98AUZ67N5P
lEb/nlF3xZxEmEkDZ6/dIpb92Oj95FiTKyENuemCtWtpIXRiAj45MEY8qecvG4q9bRTrHg+P/Itc
fAw6sLko/WmgYxNt5e2xdFjgSuNWB5vAcPPMkRMxqFqy2viYpZ+6It9o+VpysnDJMpvz18L8u3NK
SjUd4qMy/oTyfyM0PiyN7g4S9Y1vfqG8dQej6z+cz1OjM0cYiq6kW9XGR914LdqH/yHty3bjxrlu
n0iA5uFWUw0uWWUndpzcCHESixI1z9LT/4u++apYQum4DxrovjDQu0htkntYe61ZOddbBCzrO4fK
ACSPgKPl5zO1pAdXSddnZ3POPQGMlKTZqBWthUOYWkRdBQNOTJ+N87UYf6rSocnOyQfqyeVvw8/c
6DArtqG7i9MeIAa+9YiuXTeXJrk4Yen01ACTYnZGra9bHkj+rxk28qi1B+5qWdyVBvEkYOPBCnAm
IGn6Bqlfn7jNj8oDfafkIAFxCmfrSN3icnFs/7cuwK6vbwZUqIo0WvC1kg/N1jOMV6te6goOUHSD
A7EqMHI7OSjGtlArq16CgIFhIDFwxfcyuwLk2JmJtaKX5SXzwWq3FJPXl4bhBcg/sh4+X3Aehrqd
cJiysxrIx8mVTq1d74THap8cJAdvrQvMb7A1dMj8gAud8U78zyjnmlmyJCi8wSiEAwobqmJHqZhf
Y6mdHTLqQADNZHAHwdqCzaw7z4VhzkEpbQcy9DA8OuR7870JS/Co698GAAlATefG4RaJ+vopvLDI
uatSZADa5Wx/EY91YerLZ+vX4ghHRg2TOZia+/ojho+popIBHA3YSK5dlUoRmLTViJ4BOHa7Efkc
qtP3TayVwdmVhfwY2SlKTtyazHlRzFo16Tk9dIfEmx6aUDoVAItH7vSk7bSj4k1BYtp66vQby1t7
3TSQxZvg1wapBg8QMtO+0c1CoGdNA1NzWe7QLLHL4Wc0fdOFrYCd3fO8myI1RriugpsVMJfrvRQh
omYWGuSMSuuxVQZ/FnUbBRbHwMN9f0vXLk5IIzCCKRA333RI+mwEaThp6bmqrc5GdxP9LDSAbDma
N+7PdUts/FZmw1F8tm/lmDyddVgy6ByfyqywYnseojmzTbWrfvyHZWGcErEBI/n5LF1eRFTCvMSy
2YN6uawqUJllub201YulZRvsfauLurDDPdiCOsSjICf0LAqg+nFHK25+RcvS6PaUDUrh3V/Viltg
9BVDd+gnoGzIT8EYEaopnYE4ccnT2B5J5jSY19AKcJl2m6H1isPjkMnQzIBcoIIY+9oHZ0yJLJoB
H7RSaI4Y2q7EsLQalc6cGA+mPL7dX9tade/KHreVChVnxewXel6KaLSLNN9HPd0vaexHGKVL084Z
CTlNFuRrNsnfV54F2AYkFBypqETxeWTckA5iaA09d0DtRnVvj5X+WmP+I4sjuxljHPZsf3+9a98S
aBOwJH+ePX57pVSPTDzs9IwWpZ3khiO05kNCK4+gmv4fTCFMZgUqVtnjsmQDU/3LMMNJk0by8v5X
Z34XJH2XdRsnfCVkBtgEdyPuaHBr8WWGxoxExaRLeibtzzSe/AFNNdTWT42Y2Ur3WhrC27RsiV2s
nEAk3KAfQhURcDm+axibZrMsw5CejeppHEMLkhca2fhWK0fh0gbPVoxHL5pSGTba7k8emU43v4/L
D2oZUFDfekZX/OLKFvexFKOJcCnC1iRh6pxOHgV8rFOTh3SLXGstQrgyxVWe0qUt5aaDqfQwyXb/
iCjdhcT9ro1sGeTP8eas0+0YH2rnFx+LfwPUiKD9O8Fi80a+d4fCrZ3hvYicDNFC9UleS/bm+1jv
Juppf++fglVHgWeyWQpQdvIZcNSbmTohMTnLmTdXbbcbl+lBNeZs45JeCZ2RkP7PDrtrLp4eK0ZS
OdQ1drXoY6dbkvRgWTTfcMm1gBIqUajDysCm3paLMBxSRaPcIw3JHH1ngefyO2ilHWzmrDhV4sgu
5m+EzWG91aMASLHGSokIUNjfL1aX9CJYB0WYpWUJyu5I+WNF2p/WEk5qOgq+KJJmI0JZ3c8Li9x+
gm/HtOKsTc/j+L7oD+aWiM3ainR0IaDnhxYZLpLrFRW5KhZ5S5Iz6ke5rZaLN8bLY1KLPxtqnEwx
2cjx19qmTCABTSTAnBTgN68NqjPE5SjVCLAc0S79A2GO0lFTWy0ckPdlv8H24zT/1Ojh64RWOH2X
hrkXduljNHZKmZxBm686KgiudgUmmPqi25pPWfXOS1OcmwxtYzZDrZIzfRVNJ/pA7cSzvOJjmO35
j2mLJ3EfiRuOsnbAodWLGi1eVXxJ5kgXrikI1gjlzJng+ZlsIkoL0F8lHqFuSxpx7YpGvspI1aFC
f/POKVSYIl1J47MMXapeMRxtLOxMN21pGXb3L61bUygIo0UMXAxYGNDBul6TNjVVZxIUgYoStO1E
7vNTnYzzKTKA1R7i9s99c7dnAThtA+kbdO9MDbXba3PROKcYEG6EsNXTfyIZSzuuMPwaEerO4tjb
09If7lu8/Wjg0cWlD4YJJu/D66oasUgUK5kikDkCMAD9O0BWPWNovxynMzNA0WGmkF1cfOJI464W
uiYKCXkupnOKBnUsvd9fCruIrpM24DORH6KXgy7LDbatGcc4yUCpFUL15b2kGB7WwNqUJh+y8t5g
qNpS2g3vWKmhwCRidMxNwTvg9tffy0CEhXi2iMLe6T3Get/vgFwhLnU6T/TzM0oLYRZsDU7fMk+A
yuvSLHfSIEsbz5EJs+qu/m358bGzMxvDWsAVuP8PRbDbFwDmwNwE1R0E6DeDGBSlPblBbzpUwg5t
d58eTRex+SQ6EypvDGMyKTaakPc/5/oqL8xy4dHS94mpo8EQdq7k607i6edkJ+0WR/ernbSlnXQ7
jc429cIc9y1HkUiZWcHc6Ei+5CYeUvG5cw35YBiPWmuP/uLJ+/6HhbU+J5Cqk+yl3iP+LEt3Y+Ur
18DVT+G+b9aBJDCWP1eOwpybufE/5bnT3WR0WnfxGNMrCWbM3sReV2zc4is3HhoU6LIxjBdIsjjb
ozBPVTnRKJyiyANA3pu6/GEaFduatx6MT6Fj/sSilMQ6YbjWbkqQal1CgGuyrHAQBFF/oGkHyHBb
FiPxTBIJe8AHUt0ucP+BCl3TFmqr2iz/0Bsr7fYgxqkhOJNYIMLQx1HtPELTRvTySWtqL26RwHtF
1vfkWSgQf7jx2NSKI0TQxf45SIU0uCi+prWXt0IdezlRQLBQJwk+L+li5X0sh0oNsq5VZycRZ+lp
VHG/YNwJzYiNiGTV9QCZVoD7AIABKLvra0ReBq0CiacV6pnkDQp96OLoO1n+phEEq+jslgLKzXTC
MFzjROkvuS99EtUfigW12gZ8/mD0E5W/kVi7IHo6CurkDKO5dRzXHAO9UeAsAHpAFsGFTUKvCgOh
ixnmmd3JNlB6j0WYPNFdZ0+OhnOJ0l+GjD1o/PvH4TatBQoL2nYiM3zLaNkNZLLMJDXDCFjRDEQn
VeTkUKPUyUsUVbu5l5xF2WIVX7nzwIL9SbfCihL8g1VaiTWQRrFCJROddOhbf1DUaGNlt48vaIMY
qAndbVYD5HLNsiyFaIA4aahHyhA2XWWW9mgSKXXivIi+3d/GlQIPKv3Iu9jkhKzcTIfkUZu2mVoa
oVSI9qBAXygPqdK7Guijx/y1rt90zOD2WvFl9APiC7wdAKswZjUeZ6ebvYSH2dJDSV3cuPlX1MiY
xK/jbYEjBocVinNIMW+6n508Kn2mp3oIFV/UNXFV0MHO6q/31dFWA2UbqtBA9d2074D9yZJakLRQ
IcRvI8WtU9VTLGHjCVjxDKwCTHsoeTMWQf4x6qw+brpOw9xO5iYYcpjKb3JBN+KX23eG9QiRLYPk
QNNvUnJt0lECqxQt7K3arsynWn/Pq3BUX+DvG8/KmimE0ogBMZoPX+AWJBnFUs+AxYad8Gtm1lLT
Bu9Y39T+TOuvnyukd1iQioEyXB6cMYzMW9pswFhWmk48g7MzjsNBa182TtTtJQHm6As73Fup9hpR
CXTIQhDYNK66OIVf9qyIY+PVwn04uegN+v3W5NVKBgu74KNgwyK4o/jJWD0BDWPeNlo4/bEsuzvJ
juxJ+8hdHsc/vVs89n+p327Amtc88tImF42VlVJWBIxPYV2/1vNPUWzsdEsjfm0/gSMRwSmM1xDU
uNfvYGPkEYmGDIcLoIVeAwvF+/0vtuaFlwbY3y9SVDExwQhHqBY2FnHaRjROEN+ubHOkGEhtprcM
06P3La4U+ZA7ouaFHgiKRcDSXZvMjKQV8iVSEcWOnoooNjpYjx0chOm+Zy+bTF3Mt69jqmt73Jsi
KRTwbMhthNGvwU320t7yhqOyQ87vpl7sbmoMbdnj/AIgIwmvMNZn7Rdf89td8aPWnPhk7Up33otg
QtiM1NmW3Vsid7zFqEYRAi2ucDyOHsZg/RRCUQEBVVb/qB40AFmhP6ruhTNiuUZzDMUW37dko1Yq
LNf7zJ19s037eGiw7tarDtqJejh+z92+9yVHttOnCHnBxgm81agHBvPSldgRvfBeoVuGosANGxaa
2dnqILVhmrd4zBWBEHAKLaWjxGLo5kua/lOF2fo5qkO90WSQtz44d0h7TUAkTwTm0IPLZMH6eTe9
g7FLrWzwFfsKABFZID5g8zs/3c373CdeK9qb0nMrNxK7A9mrgqohEILX2xFTXaZtMbMvoB/nY7Rr
HWVP3G5febgEUYG1E19+3jjOzJ0538OwDZpG4OwGgIfH1hCdyGIRGfpnlsiOs5U6ya4DTVm3U0Zn
Cweykhogarqwx1VfxVYEVw5Kp2F6qL6PTibYTOqOIjWyszA6y2f5u/5NfhOO3ZP8QL9Zh62++9pj
c/ULuNJNiYTASsFHiUdOeFOPsbjXfGnf7dOPIrNBLmUdUXmj24qRa5/3fyu/gd40dWMuQITqIegc
m5PIRCOx4kOzH/80r+OpPZfh+LDVk1l5IDCsjRcVvFLg6edva2IsxBCbUQ/jYlEVz5xJkTpUlMji
q20BvnFTqephbzYmGTYqcezccJ7FFCJ1NvGiyGC9uHbnMpqmeRxmOYQsT3GCqBF5qPso87KmSLzW
AsXQhiuvvLYAN+CZBdeXhMicewyHdlJapBkaXHn0pgOuUdStDJD4zy4qLIG1CWpa+6Iy+p/ANH1i
gLibw0ppMzeppYUppjeS7JBH/xboetxf1uqqLoxwq2omJMlzh1WB9QKtSG157GOoQd03cltqBBBV
QuT1WYZD3fT6Ww1YXycNoh4Wovgcq+YPkH0fe6s6iTnQ/nWyVLagKFv6iCvOqQGPxvi3GQKGT6TS
JI0zaWxQhRMK8bCkluAXJu3ea6roD5CiIkcLrBq/7y91ZT8Z3AE6HKgQg82Gc0uqS0uppqYUWkNJ
/EjUENJm9daA7Y3zg6wXbqGhboskDrDl6w1FypVAT9ycw7n6IFmJe+U4ap3Xpz/vr+ZmC5kdrAUv
KVLhmzejTMdsEjKyhIXyocyjY/SI1IvEHiULI72id9/ajcNz1thjcvFgW50mLxVwuaFhoTMotKCA
sE5dXf77D2YwyIYSggZGvM8Q9MJMYiZCZI7VHE61SneCCQKBWdExB1ONX0bAYEVIrjEJgtFDJp50
vSJhbsUkN4UhFEQUDaK3pQLtsfhrTL5MMskMQaWOTU0An8iXRnLZWDozi8ewHuJD1JHdLJCXjkgb
0czt66ZqkPoAx5+kMUQuH0QMCnj5p7Eww04uDoWG0lkPGmdSLqdW+rlkqk9mdFXTH+P0KNTmY9lO
oS7mxKmLsXepuvFzbkpdn78G40NAsn6KU11vb1rVXZkb1AwpZA1p1gbz8FBFuw4eSjWMw0qmB+iw
81X3Ac2S/PlhGTM33wICej+u68lEtkxFJyHEruiP7Os8bCqsoAGKLhNqQDiC10sTBtMipBnlUJUm
R+kWt8rynWbMX18MhtnA1ogrAxXsz3jq4iwUDGBUoW8fpsvkR6CVledHq94CD92G4qAOY1Mv4OsA
WglXyfVqzDmukroYpBArfZNq7btemT40cc5DKvq0ye3WmG0Qws2+rkKS2diiBrxNP7gfwMWFNUZi
SkXLpM+0Uncyd9rTXRx0nokuUBNoP7fUV26L9XANVPFAHAEXAeyBs9gn80ynacpxIiuXaJG26zoq
DLbRz6HeDp5QJ+5Cqd9osVfFZmqbtMJJ6sVzaolvswG0+6g+GX3ii2b1ZlZQGEEglthDJvkZNRan
bIjfVcRT4ux5nlO/aAsvodH3tp3cskgOJqWO0E1fViNk60JJj82v4FvyOGhdK5t6lvMlHAtoN0uZ
TcGBOWq7Lx8y4NpQajPA8oGBOi6KBrVis+hUxRApK5yMrR3pz9iWrxpB4IPJUXQQwEyPEuW1V075
oMhCTpcQ/umpWeWWOAQV3eJ/u32sYQZOrzA7aFZzJY2xQgRd0WwJtfapiMVjoaAllkBvXF82Jjtv
4izw6l9a4lK8IQVwzlzKJcyUv2byhnEzp4yfKwmjZomNWdmNsO62n8vZ4x7sEjp4lanIeLBjT3Yw
Qd1PTvUO5QXj8Y9uj4ldPUZwW+plTrdFKvYZ41wlAMw4BrbwFOGfm3Fcqg+mIJAsR1e3O5TH5Gig
s2t+h+TiIXIHp9k3hq386rzos89rPlO8QnvxocZ8T+H/B0fCQVeZLASgHNy+S6OWG8pszCGY6exh
QOeXMZxGW4IQt/ERW/H/zHDbDfmfetSbdAnr8q8GsJQontVhKyFYuSphBRkVmki4vNBZuD4VSl+R
ShT6JexqcY/6WIh36qDOPbCR9QNkWNAx7B9qMPwKRLYXsXeGTvPzgrwYs7i/v683wTT7xAYaWRab
MUeB+vqnmDROFYpkMsykM0RQbfD/bbnw6p5emOCuacuUWnNccJ1ZjeEWMaB8ExJnq/J7RbWFBU1V
DQzQ4CMhfe9TWpzBC7Wv259tDsp+Ih7uL/gGcQhEO5BAmEcDOBTjyrxmrVxDzjNBWy+YMWjjgAuI
esM0lP5kyXuqlcdSJG+Sgne60nRPr6TXsQfk14yG114YnuJeX1y5GFBgEFPLGdNK3fD0G+9gPxDn
DUOfeMsxp87dmWDoGGqq1logV6VjkOY5G03Dkef0RJHQORA5RA9Wt6a93DZHfdb9elgOutzWu1mG
0KvQdluTOcwJLu+Bz1+EPgnTFmahIHf4+iLRFrVKtcBIGjDeE+MDCqyLLUpDCNXfzinQkt7wmi2T
3EEcK6knNE+0wOyik1nIQTFOe6UViIuBxsyphGpL3Yl3U36RXA23G4RSNypYVLHJWV/Zmv42FlvI
6xsMCTODLA+T0cj4EE7wX5eAZqFNTTTyo3dhTn81muxTqwd/k5Qrdlz2uiN347+iat5kaXjR+hq4
W7XaaALwD+bnr1DQnkQTgJEsc4tdWpR0zAaSS6jN+0MKiTMDPt6/tZS4988b/2DCErQlURQFkguN
UB4e2uAYDpbUaAFavZ4sLnbVNbYuta7Y1w/VYmBQYYvvZt0kimVgd8BUBF8gkPUSIlfzqAVtldpt
+7fJ0j2mab1JrY5zWdsgoX25v8gVb2WUuiaEszC5hqDq+hat5gwi1SDpCtoFyJH3RR73CTrXqZS5
DWYy7hvjr2zsKDJQUKeaGMQDOI8zZhoEZLCgmQsAEAFBZDELOmaBzErc6JLf+AimtRlqDZEbcpSb
8p+spyCMQngQ6OWjJL6DtBTIFMA+NieObm88ZgldWJwILOiG/zgjSjHrMSzR1yj3UNkEwshH07wE
bdmb5Ei6j8q5uzUncNMIw3ATCgdAZoM4g62S20hh7oADkGc1SE9GOLkktXtqIw/MM0f0ccf+6mUP
PYP7X49PqD+NYjdBu8PUoHjynVyeYjqIrRpYwvykScRNLPlU94GAdG3Wsp9Tso9G7dt9ozf+yVYK
Zli2x6gR8jpXKA2WjQngUDDF2gtJ+32TmcepHHdIiNyayBtBxZo5DFqhrAruMtTJufgGk0+RMILb
MVimH1IGnYy6sfvip05rd1LP95d2k/iyDb0w9gkyucivo1hnDFod1gbwNFMgR8vrjaDHY7nTzw1b
N0ePs8V5zKDSuFRprwadO7kLYHDEFVOsaRefRB+5YVgMXmJuBASru4la2mcUjrPPPYUK5F5FrYNR
UNTv5TEGX03rYx7EK0fAO+ctDe+bAtTnhgJYyUJtE5qK7PdcbCjVR1mPmYe2XrSrjymUN70BiKpu
P6KVNh7kfRy55fv9rV3bWcBKoPqp4dq+UWIzJsOci77BIjH2kbSv9bSlDn0zKsrWdWmCW1dcK0uS
dDCxiNZLIxW/9az0qpG6SVKejJg48gQ2PoCS/Ib+UyfrqUex15gqD4mHM6Wal3Y5MACqB4jF89dX
D05PA2N1KATfwK7S2arUMsKVTpdu12mjH+dfZa1gq780wXlRPVdR3xoAEEoAq82FaZvz3/uLuIFz
MROg3UCeCOAxbnT2jS8cZ0gE0UKorwbm0DjAg7hxjYHOFoGiNTtDjIKMLjrL2GGmeqs4extWMdvg
sfkcg0SkwaK7C9sIFUuTirhyZrSO+kcGavhs/XrZr9Hemhlfe7CurLGn88Jaoy5poc6wptmjJ3qt
DbwjUBSO9SSfEh/sii9bQrW3aQu3QM57O01E+y/H5uYfGPl3FmJLuYPrztUgdnqYvBKkcRC3wahI
FaS7jS+79mhd7i6XwuVzNWqkh/F0os7ImEYFcd/n4y6BetSQnGpk/sLyNAqtK1GIhQ2tk2VZQA3i
GNIcIKU9aKbgIn1wq6Zw7/+6T2HSq/SE2xruuakoZBkU5netlz+qTvMtsRzi5L+02B4O7S5HoWIG
VDr1ihfNMd8VAEMbpwy135UTu/kWJoIdpDu/hm/YZiAVa8GqAw4DvAREbrx5RIkNHPOa8G2KRE8r
f2fJk4DSzUQP/SQd7u/G1kngNVowDRzHmgLf7NziEOe29SPG9a3s0KDugT/YagGuXdzoEKMOpSLu
vZHgzSa1LU0J5nIpclLtp6xsiR7dhPPs86KICPwMBhtuWBFjKep7ucLnpdARqWnvF3A6YWl2lZDt
ZOt9ToUN+PNNKgiL6DCyhwi3GSb3ro93FTUg4ksRGA7KR4qR1VRC4XLcKgOtxNdXVrgcTJWjVqEm
3vVorp7zAkSFhrQfpsZVki0KwRVTaJABQ4DXBU0PnjMc+XuCEAmmUqC/Xnq8wq9NK1p/SqVKn4R5
sDZClpUNBCM6gD9o/uHL8SFEOVBMROn4ZEL6bAp/9ewUbVHosvuOO2YsfYYYOoqBKNdwV3BBm1ob
JLzmevlXIie9El1w3RGzcMty2bhhVrfvwhZ396IgYKqZhYhoFp8GrQ7ivvCkxNh3srKR261uHNrO
wD9gMAkDPNeeF3WV0ZRNjMNr7Iw4OxW6dG6jfCPcWFuPxXgr0F8EmMfiwljkdUtW4y9BZBGp3LeQ
eP+jYcxKsCkFmb9dZbG4pQmzcopRb5BlBJasbc/b7NDNHGqtlgNoCB/NwnQtQC9sdZEEmyBF7gbj
tSiNaePLrT2bMAu8ACY6wJOtcYeMLGUqKEYpB+Ix2Wdu/gJIFmaMI1dGmAlamc6BaHLf2e1+i/5u
ZZNhGYoOULBiAAluk61lBHMw5qkDknXGflTy1qkb45zWnQOkz9+NW59HICL2UmT2LVFUBkSbHwus
FbS1QCotBVFfCTaqIrGdGWBnkAU3V5q9taC+OunaP9RZnaahW2iJlVcArBBMMYBRZ9+InMkYA6wj
/DFoZN1Rot6OpC3mo1UTKIqiXcoOCA+hBuQOAEfUKYJpOXf6q55VXz97ioJHBvckumHoiF2fvVKt
ZLFHAxdzTOTYSclfa9Ic0AluJJErRxxyGAx6i1FfHEDOL2bU4huCQZ8g0oZgEGJERKavCRsp+Npu
od/MmPbAuGUY7FdcRKh6D3mgvo/EoMvIv1nXfSGtv9gKYy53aYK7gZdELsWcxlKQaCZI5OBxqZI7
qIQ5BkQv4qg90L5/ue/na8uCQhHKRMAjoG3PLUsdFXMhuawEHZqWUvRWkG/3DaydWmSfmJ9ntL4Y
Z7/eN7DdWDJAb0rQRKYHLgCnRLXdav9YxRZh3Vq6hFwPogcoBKFUwn8iYkjFZADyFhSSVBV2juD+
CQU9y5eWPHESrTZAzKwnnSNOVRJYs6Q4KPDHX/d6JJ148bGbGGfih6imRVBbqrVyMNZ/pCG2qZ7Y
eb9RpFnZ1SsjnKvUDdWNdmFGIDMaldDSTagrpZhyN77f/34rDnJliXtAs0mvhaJscEtEL0N6rIz/
sBIcKkAxkU1DU4RbSdLnojzKixR0cfWtU+SnAhAEu29yoAuSTcrxtX1TQcIkMbUKxql/7Y2KGWVi
oY9SgDvrKHVg0ydUbnadXA62IOfmxkz0yuZhxIFB61CZBHMre2QuLg2prcVkACFHQDPRsHOpmWxh
znb3v9DK/Yf/vQqIE7we0yJcLgkyEGNR0I4M1Mpy5ugVAA67nHT7P1gBIEbFsBKgN/wtqyt9W7Sd
KQWZ8ipBTTSp92a74QvMl7gQFGyT4P4CvTJuch5B0ZIqVTMiS4GxiMeln6AriwSlf6sSwdGajWr8
Svx0aUzjvs0iyTEYgiQpyOOA6KlvTaPTANpZ6hDunZRdInlf30H2lqPdB5oB+Py1M4hiZvWT2MP3
ctVRhMmJxHOsbPFCrHmDDgwpuhmYsIGjX1shBWnkrsykoBrN2YHyGwZoZ/qbZLJ7fzlrvo3XChkX
aM0wTsy5Hab9wdzQm2KQj3lzQP+0L2x1HIWN92NlPWAIRXkfzN9oBPHoPSMDA/UYzWIgq/EBRO0+
jXtP6uevfxygbkFfwMgtoLnLVntxUmmsCaUilGKgt+2fQUNdeCh+VbK2UUxYuX9wHcAOKwVDzYPb
NLVvZqFZEhFV2Skc2tqRhPSUC/kPlDg2yfxXPBwi4ajUsJAFjTvO4RYBDAJpRbCmoDr1r8m+dlKf
7sp/zX44zr72oTjdLv+mP2+VTOSVkg2ahcwsUMxITjjLjSxmGFuRF6THThRkB3HH6vuqM78UYGXU
z9LzeE5O0Tfrl+Rojv6DUNv6+2X3xE9AOgaqLDRpePraaSRG3kIZM6gK7ZTF6AsRiEQ4/39GmPNe
eI2uzGbW9MsStGB5tWjm9zP9+jGDo0DcBukrZlEtrhanlkNZRBaCwlxQnLKsnHTcKM6s+OT/LCDR
4S7CZGmVKjNhoU6joE66RzOdESkl5cegFV/VY0eMe2WMCwfrujTawRLEgETBMr+KmOxf9G9V9HH/
w6zcGldmuILTLKUDMshECkqQjc4SiCVmkNtpW1OoEtt97sW6ssM5ekmbokxkIgXat9nRfPT/6MPw
HlX2n8xmjLUTCqTUFVtHhQwXMGYbzrFuHoRfJiN3uREeEedca8G7IAZSHVVeo0Wpjfj2uU21Q5+q
6M23/6qagtiCmBuev7rBOtjaRZQQ8V/uIhsxRjAOLFepheo3zZIQDI1v2Iyn+99x1TdZMQpdZaDy
+BQSY9EgFUPQH7REcEQiepAkhGh15oMh/Nt9U58v4823vLDFHebUAHBCXrCZ4s5Avu2MTnVQ3AVD
t5gBx3i2J7vTP2FzZIa9LDdm8QWRLeCyuiF1tVq5AeeohiV2la9NKuCH+UZctfaxWOLKXp4V2VSt
xRx6P+piEEFlXJgIpgkjRxm//raBOwKKsKhaoPXGC0kkvZQJWt5CJKBaztMo/QPUASqB03HKs42e
wNqegf4QLwyQsICIcJciheqrCSFWMegtYdcM6U6uF/++O6yZQGUN4ShDoOifXYGLq30sGtQohXEJ
NNI8NIn6Z5GirYL1GmACMmyfBVdEvTdVnphYoKTpsiXQf82e7kjKCyMWyntHwGgtdUn98h+6C6wd
CiIAEVEOytfXL1Y6VqZZQb0q0KFH0Cb/5GEr/105slcW2MZebFytUQmlcFiIusw2okOdyI4UpY6x
qe608omuLHEHlkBeGWT4sJQWvwr0YaG1cN8HVs7NlQG21IulKJElR1oKA6L+ls24W5cfcrlR9Nmy
weXX9VJb1qjpc1AjhEgT8Kwki1e1Wzjc26+CFgzoMxipAF4LvgzTNbXYpRKWQuYfvZKcMrUFL/dy
0tK/X90zZohRuchICkAUd71napK2glAo6FGKf4VOdSyq2FK8BfpZKUN/VoEBvoGwINoV3A2w6DON
rSaagzH5AdJJGzfFTk87uwR9Wonuz/DNQLJdK6md1rMvZiNmDoBIUlCk7hu/MVu3Wd7ur3zlAbn6
TTIXSAniZOkDNfGbnMFtDrKnfixuu0vdBaSHOGx2eW4cWXK2usmfpf7rJwSGkZSjuoaeIShLrvdc
mKSFNi07coKOKT6xXbw67pbnchkNtK/buf8791r8E0IRJmi8ZRHk0FSs0cc3Mn0XoaK/W/q2Ofex
moFm2cqP5TIbb0IslKBD6vPqSbbqT56Nvv+W6+P0QRYx/16DpA9kcugQZXXaqbtSXDBjZ5VT+rhY
4+irYpcQ2+iobLrpqLbWbmkk2n7v2oX8BPMfAqJCrDUXRILi37RrAZzMByEFIE5jXKzTeOwEqTyO
uJ5HO0ti/akagSvWo1R1yDCJrS3o8fSuYf3fpT7t/WjO6Zs6WwpURCaBUk8eVaN1TWvoXwGH0R46
VUeWqndm/ns0xHSyE+ByHrsxUn8uozjuZYDGXntq0bAVBSm186zPLTfKrC4JZDOPji3gKw+jtMyz
k3Wkx7/Rg3mEHK6g2wKepL1CjFo5N42gyQ9L2oLPKpLkPJy1Sk39yBji0segiBi7SVwavYO3v9AO
GDUdnrVlMX5nWiQ+62nbvUEAyggSPQFRszRo+WOVRMTAvFGbbdZNb+9RuA9azZAWQeUUw/bX7qMl
rRFhhXPQYQxCbbxGfraE2G6jx3I+drXu59rHOO666bDIratZu4L82zg6t6nq1U/gMWfLDCgNWi7s
6FhhrdvZd8Nf7Gkfl9hn23AGrz+o+2wXj7aIYYiNMt0N4QEKgiKSLISY0Aa6rRzXUWu1xIL5RgHL
n+hZD9I+E22aeo1XH6ITPWDiyiG/DBBEHprBjn31JNrzfiueX71CLn8I9+Lo0ENMLIpP0ctPbaYg
cA+T6YN2r7n0My4D0h31PqSDYXdz+TQordMMg91ZqW3QrWGVNa+4/CncRT5IkdaAIAsvRqo8jFFr
l33mb3z224Lf9b5zWUSlLERLCJYrSLb4yrgWSNgQW3CqPcufZNkG0YY3vsv7rTtzbXVM1wZOj2Lc
TWVWbGgmt3o+BeiX6l4/V8lDTKJ0I7VeWx8I4wH3xdA/yAe5PRz/j7Qv25EUh7b9IiTm4RWIMTOJ
yqmysl9QDd0MZjTGYL7+Luc9Op0B3EDZt9VSPZRUO2xv7D2svdYAnQvK2vFBjd9a8AjawwufLmZh
+glQRhubKZ+X+SsA6i8Q0YDlEEnfPLUGSaXaqgWMnT0fM7sXidIxds3DVgy56qWfLc3eGyBKCrBy
wJLlc6A2u2Bw70frUJI7N6Q7mfeWz7SHYqhsA2+sUq7i1ipnAawhOCAtxv/Y5iftDf7vy3WS5//k
I582VPrQp/APuGLF1HKY4pkX9kMXqDXbcJCVnpWGJtG/hzaLYeEcIDMEJ+JDlVQn1cg6v8HkvZ7n
31yCeo+a3RUJPZuK9Sjs4svJNYoxkN0CxTUImRa4VCVDi7Ea3OEBxLCAKFQB0u2dmTb+ZH4dLHlt
avahkyIRSl+aMJWAFqk0Dk1Kw9uesfZFe4aUPEd/Fqnu7FsjoJNOO06mB262gd23foK5iNsmlrE6
3gmAsvAhy7H1Obc6z7mHgbFRPLjZhKKA5SvFEJR0aw53JVbHbnlA4UDCA2yRs8/L6gvFKQqkBHmq
vpqjSH4oDttnuTYc7DbdwuKs7Bv6bojWJWcC6EBnH5Sox7RurR53cPuSxBT6a1tEi2vrMVF/QBEf
eIaF1Iru9BSMXEQA7eMEGMTyVT0yFXfndMnh9gHJSGV2OYC1EvkHKNNQZ58rb41EqfRaRjL5KTtm
5+wApigwyW4xYq35AdwA8ykY9oO3zW7aWmNlMioW7j8r9m3nra0bP+/+3F7LCu4Q3Rv8j9scGA0M
N15fP16mOl2F3AYx0bArJ78/kAfmlyflgJGD81bosbamz9ZmQSBGBW0FU3Tjg5HhvtEUQD+ZEXTE
0YONdcnfPTskObAFgnvA05daj4nbktKVh8T3/D7/Y9w7dwoSN8BKq7thX5ZBExk786hDSvm1fLtt
fMUVkQNLBmkwuqxw6w+FYggvEQ9AU0Ds5K2nf9UtBg6yLUr9le2UyTZ0a8DRjkED+UM+vR0pj+NK
NbzxoXPKzFcd5RkAjJfCs7bCtNUVQQoBpTc0OxYl4GFyzcxUcG5Nrx8aVjyDVWYPQbPnHMrntzdv
dU04NAsT4Sge2fLvP62pEKndIGQbH1r2y1J/QwnUFlslsS0b831DSlmgcTU+xDkPkWD6rjUEU1bu
bi9FPgYLHwSZCrqxqPAspiPYlKekYjDj2ZkN8cxxwGRsyQO9T0G7Vjrf6lxn+/9iE+BXKR68rGW3
4JfXe07HB61UD5hzvY9z8mDH1nEQytNIv168gm4xaDiBCDAg0TSXmm7abqybAeYwgf1XPcR/Wbno
gA/s328va+3E4ONyyBs5HAKJa69gzBh6va/GB9Mt7gZGTxqJ/b7vN3K0tRNzMPmIoSs8i9BbvzZT
0CLLMkBgH5qyBmPyg5kVgeDPZd+FECjduKNW3kQ0nNHaQC0FwcQciICbd+JT7Q3wwsRX2L1Qf399
01woZsuaDTgW5teDjn6ho1AHqzFdDK6+OJ16j/t3YxlrR/PZitzTTx+sOeaTU3NreCDVnUvNoHLL
oAcfx+21rN1ACCOBagBCGRjl2SerKUzBQLfMO8o894uU/DFEeRC1/rg1JrK6HpyJBEUicp2P+oES
POuHOgMJtaU8xAleDQzG7bTJ+Hl7RSt2JFUzIK6o+y9RQhO6Ap2i1+NDkndGELOWhrno81DPzCT8
mimAoNHCwL2NKxWwwo/BmE9HlJekqnSdlFEKtEDh57XrvNeghh98ZaT23183BkUZBHuQtMGI3+yN
b5sioyOzi4hnRgJaF14yzMHXzfiKMitrD7etzd95LA3KK0hHcdchJVNnflG7YtBSPS2jgluTERCU
6PKj0lRq+cuZ2ib/2bvCoycwA3T4yAwjd/lGbX3+Gctf4KDYrUvadVCmzPw/bbPE64p+jHhd+47V
A+L1VXE/aQL9ITAKgtEMzcPZtWQ3Ru5VozlEwjb9ZsD0KR9C6ian23s5/8Y+zED1Cy+WZCyfz8AA
5FHbDZmGqDTL3k+Bk/EHpX62Le4GhtuQjYtjZeNAIQ7kiCwjYOx0dnR8nLRsyNUh0gT/RUA14de5
Ye1ur2kR4AIUfEWVMXNHdczEoHjNdFGo+wSUYWj0EKzKeSCIE3Q2xp50ewfk3IF1ZEdiTEQRY2Nf
5wv9+AmuzBqB1pQqsNc35OTEQ6xjou5SAQDYt0koKm/jC1+Mf8KGDDgl+RC4sRaEaqk36LwpYQNF
rvhR22dHsst2+rsTDHtR++lxfEjPWynK/LmURoHqBQ8Rkrsl9ifjTcuUAntLQbUnEhIktN/VUxpO
TeGXW7Mj8wsTN6UrOe7xPKPNjPvlehsLVc3L3gOJT2IqPleFr1sVTvHltsOsWpGjBxpySKmec21l
MkircpuBWqV5sdgz46+k2GBnWzUB+CGSSEmFNW+Pirijim1W00WI3lcBVzfQSyiNrZHgxengn0eo
BFwobg80y2a3RuXSyqNoLF48Uwl0Jwk6R/Px7IVo0oVU1zdip4/O0+dwF/oGwIV+2JT56hytYfK8
KEprEKASq05dNCQB+j5TfTRK1NZN8FTXezcPlG/tpfwN3uEk9aHwam5QZMhvafEjQA8jZyqAn58H
pKaSeoWmtKCtUe0g8cg+L6pTU9VhRX54zNjHCdujPbORtCxvGbn2T2Zne21NmM/NC1Vc0pN9do7j
EUXJUN+r6K9nm2CO5cFeG5P3zafnnA4VxpnsDEREmBOpaPmgoM3udtNxACWPh3ro7S9iebfMFjf7
JApHvqoimS7dPxaI8LLAgE4vjpn6xj9m5kPW8JDtrXd14ygX1+aHWWg9IUgGq6I5ex/KAYIdda2D
rLf+5qJVRMX77YWt7+O/BuTff9rHwc2qpPQmcclp/tT3ynfm8laODdhYmjXFG4HCop388YFI8ar/
WZCMZT7ZK3p3KLwErE00jEXQf4/PaVA/1q/eE/Ons/4j73z2ZN5lm2P6/48T/Nfy7AXibj5500jh
nvdZBArkqH+VXOeBfrJ958CeILaZ/rVV2d6yOgc/Z0If7EkeoHlQ3UDrjpMF/Emyo0flceyf8gyw
TH5Qwq9G8P93n5GTgPcTeeli3MS1qAAlTnnBrEjue5N5SMfmjXJ3KylZXuRg1wQ9AcYz0X8Btub6
QEeF0n5ECQa4tLcuQxeb/u6njWt17SsAkBsrQfyAwvAs882KaUzNuCnAqtlBhtJuvheADO1ufwnz
yE/uGF4LTGg5Ejc8xyHZcQLC98YGAWPDjiRNjxCkeDAnJRAdpPFu21pdEAwhv3bQlZhjN9jU1pUY
HHKZ0pyFrCsdP0c/YAO8tXo0MiICcANghY/u0qdvLXfAPJrxAly2hqx99GHdKLsh/zKPrdw4KdyG
0QsUT+fkCTVpHbu0NFwh7eNkt3d0EMdKoJk8vNzetdX1fDIk//7TeiYNeEQHzEQXS80hIUQrPxvS
fZGyP7ftrHoCyANBYmvLvHQWZNXd0EAkiYsLH6xwsDgYAcBZkFG/Lb/KMfXhdJJ0AjBOx14MeRpu
l2qDYOWl0dlfMYg8d3VKz0Nb70XZRkOVH3sDUd7t9a3uI1ifALpTMeU5z9YUpIaD3uImBGcHD1QX
nBb1AAY9UicbHrh6/YFY/n9Nza57rhYd7gY800MwhqGX+c5dHnKfB8a5fK/Ox2qT5X9rcbNrvirl
Rc/B/KgJyNa6HuL+wX6FXuLG0jbsLBLFjnIzTsAPGk9/Wd1zYj/ZzsbgzIIg6MM7MHEk543AcGjP
Hue2rdysBUnxpUfNOeC1ovt2/+7UNsaO6qM1/eynX6RyU39CZGsU9ut/8JNP5meHV7RKnOVQeL2Y
Rpvct8PIQzVx6aHKkC7+/5manRod2qLXaVxcQFV9StP+m7D646R9WfxaXlU2AOmyvImve7aiCn2r
pG8Q7bD4JyPyKdF2jnACfCa7ZNi4RlY9BPc7BKEwvuPM1bwns9dclFqqy4iIqhjBzgumnsSZNr7m
1bcETRasCp2NBYNsjzEqrS1jcmliPfenLj5VDvvqlLT0RMwVWxpSBjkAN3vl+9SuRIJByItTVD53
9HPaxhuh7tp2YXoVNVrELCjDzB55JGluFvfQbtPMP1oCTUja7M26DW47mjzheW6EHp+h4elFhjvn
GFGtweihnj1eMJ/6xq30FYrBb4NIgaPQCVRvh95+0cdmA32wFmWDeAM4TdCKgSpfnuHnl8tOActr
+HhJcvVZ7zqQ3bQc/BL2N0OxduATsDeWuZqMyUILuG9wdpgMv7aYxUWMuaFK4OKF5t57/2A9DT9c
oHwAU3w1n25v6tqDKb0PcHQwk6NxdW0sHvqal4YnUHiBhCG3vvfZ9KM21fPY8f/gJZ9Nza7EydCy
bnJGhILqt4ZhfhX5s6Hn4e0FrX1Tn63M7omhsYzEoBrKLOKVMIgh8S29zjVvx7gYhkkQcKLuN7vw
CjcVtSHs4TJ0pe13KJCfWgLkS+6l1eH2YlZNAa2KliXYHFCWvj6dKqdASbomv9i1e/YEOApt5S7v
tqqMq2bQGEWcDiqHReUUZdPYboZiuBQK6Y7Q+wFmCcieneck9v72itaOB9TfWA/K+e6iymIpNolj
Cg7XrP9V0t6fMJd928ICLoSPRka12DVUZZdTuKqWT2VLW3JJOCCyjnqnYKTjJFLTH8aqCbOaP9aT
vXeS8RLHyfNt6ytbKd8pQMjR7gHLo359YjnogdQSSI5LBjHuaeBhBTi1a38VyPOxRiwTBMoGKFXm
xTG3SuhQFgVInElv+bZd/T1Bp3PjrFbX8snIzPs6pxqlWjXWUrjvou6fIE9fhYpCNyoLK3eQrFiq
qHghZF+IFeiSRG3MGmhE5z/Npt9xz/4BgoA/Sq6Ht09nxfuuLM1OhyocNNCDwy8DIf+4BoAGTqMX
u9tG1paDNq+FHhz+WCRVExQteGIlOBtR+iD49d1cQtopNE3Z8T+YggIPSoXg1VkQsExqB8hy6uQX
QGETemwH8kDL31PmbdhZ8wQXo6KA2Ug+5nn/2hoHpWKTyCF6C3djbtUGmTBECOz737dXtPL1QrgC
jFF4k9AwWsREzAHFktPw5mKKFkHrRIvOHwfTY0BEqeQtj0V77mtqvrpW0qogK0dVBjPI2cYhLlcM
ylJkkRAaAl8xZjSuv+N+MKYpqb3x28DvuXXuQCaVP95e6poJdFNwR6GHZC45CYbORIPbrS9dnoDy
1TvwQYTJOGyc3UrdDp1JCN2CwkaScc2vpMllhpdPdo06VnIEZ+B0Z2QQ6LwANU+CHmXeEjwtB1I+
PDfpsd+wvvwYwPFheECMA1+BIHcWfeo66xB35sVl7B5tlpKA8Lveau7KwXu7vZ0rltBZB08LiCQA
05tPlmSOxQet78TFYuTAqx+W8W4DBNZvQVSWdwgKTYiVUDhDEo6tvfaMERBK203ALG8P/Qtj7BU8
mqfbS1kzgbXgDcPkjg6o8rUJwGkxBEIVcelBe059jAMLL7QKaG7v/4shqJlIxCFqCrPTGWqzrvKh
RqgJpTABiIjXiC8n2wCkYCgVZCFA2iwud7QW2iynJWq33HrHiPnvdlIeQem8cbOvRM2wAyCZrJtK
+oD5sTTD2BFMZV9cimQnwNXS9JhrwtxGQNUmZ/8QLyHN4Oe6SDELMNSlVe46fBzT3ovLGtJvoNZM
nooKEkAbv23FM03kLQgZoTIMFNAsYMyKSi/1BAOfNYZfwDsd6NlfxmTsm97ayB2WVwo2AaAM9KVV
MArMW7UJZdqYMHW6TAq5xCrKbfF4Usz+x223WVkQthoug9E1yc0/22uTEvADq8Z0Ic30oNbDOQZw
FfN5R0x5b9SP102BqwMgCUyezOduqsqacmIgnBce2GfA/8DZLyU9jVzdCBvXvjkkeBiUBg8eWNPn
a/KyNh8SfbxM8SCBJfmfqq02LsO145GXhoYhZojGzPNks0wqBEAI54GW+Qa+0vuJDvsi4Rsx6Nqe
fTYzi3IwlqVMWmnxi1e+Kxh315w4pO0/iPC/7th4umQOhBI/qguzR5LRTitdx8uRa4E7angj5pnx
LLAxtHXb4eQ/dJ364/34ZMi9vhDBLdr3eoqQKiO2bwo1MMGbnja/B/reYSTttrEFtauKxASCDp4r
qfUlX/q1tSZuBN5lO4e4eRygl3kHwvIaKlpMO9lmbx90teFB6bTfy64LiZgKn3vCN8r210C93k+8
6bveNb8xJPhCVfSJWdod6y4rDiIDi5xKI8NlO62q9lQ19zoHPCWG1PrONsqNlchtmW0bmjuAeIP6
DbfvnDeKKzHa9HWrIojJ9kRkwOPH54GlO1LHQVtr2Epv46RWPiOUmqDxgIlzkNHo0jc/lUuA3RRj
DonQb576zIefU75RRFjxbUn/BnkgjLWupKo1xKN6RyeXESSqCZgcJo6RIa+iEaBUJhBUelymu9sO
sfLZfojjIaOTfGXzLgnrR0NnLhRzMq1CGwFTPYqAyq3Q2YVPZZ9vnNpyiQh+PUCQkUViRHjOKm1O
plaOiRdHet97J6dLpxfR99m4r0Can0LQymleby/QXTGJCwkDUeA4xIyDLk/106mZ46SqSjOSi4qh
DjUQuIsftbbvIOIJJTQv9hFfpqCjTWIW7+KW19m93Tk6DcSIgeLDZFSZEQ6mW3cBSIiRkIAqmtQg
iKCt0oeK2nrinldjzQ+ZoNxgfjWg4vbLBHG3fhDlANJiU6RpFiRWnIHOqivgoT6ApxNLfIijjr9r
h6rpoQIB0hSmg6G9uRl1AxBiK+XOZkrthladJF1oTxolx1xJPDWKG7NnR6dynOIhySYB8FQ5kWI3
5qj27eyx1bpAURvW+oPTTsVrnikt35VCUZ0QIu99/53oYiL7pLViTzKtOcXOnNAQ8h2bDYpvAMWA
5ASIXy+EYC53MAXLxnYPd5EdaTuBZlYds+wubrrJPnkq58nDIMq+qPZtlhaQj1S0jO01l5lV6Td9
HSadVw0vxeSSuoQSJ/vpeJztTWKx5KGNzf4XsD2F8lyKquGQQYZEU+1P+EeqHx5pXP1kpsJkLyTh
rd4EJGdW+4NRXjq7Tqur4d0Yiw6ydJk3jD6IgA2+q43W0e9BWwYw0m2nWn41eORQcYZyFjJhe65l
Ksayy4ZhIhezL3+ok3io1f7oeeTptpmVwA925IeC1BT/zXF4KUPvizkC48hSOcCB9Do5QFrxbO6p
HTav/wEWcG1v9uiRoShTW/mwtx92eucX4VMNm2wHweDKJ6Fy2rK54IpSLdgEQg7xI97axYukeS0p
0hwlLfGInHhH7jQ/GXbebxOKhymacna2GwMN2OUwAZVOf9Qgj0R2W+Mv8t27fk489BCkNC1KhN6i
BZMAhqgxsG+ibDZyPyceiKpi7t4lJhi/MYKVn9rWUA6Zo+7xKW61xLesz15lrYKAc55UOGfXCqy8
f6QAAGuV4buT4lcYymrtPwjeD7fda8WLEakB4A6IBKbm5g3XPnUUj9Mqv0C45LvKqj+4Ql40Ld+4
gdfNICREOA0RxvkcU09Aj60ZeX7hwIPuIR5K9zUkV0PP4V8l0/iQXQQnHQZuoLODIsf1XU+tTGNV
QpKLze7HPlLHO9R1bm/a4qiksuO/JuaT6nEOIL3oquRSlckhz+h9nlqhxREjsd/OaEcoEO+TbGt+
crGHM6uzCL5OmyQzqjq5mO6PMgPKPnuI8dTcXtripQTRHqrkiMewPvSEZs0ZomnZlNngdEiU5MXL
IINQmWdVpLsUsInbplZ28crUbD1dT0iBbDWORpBk790BwOnY1Z8rIc6YcNyVdn9UOq0AsbPYSCAW
caNcpNRFAacz/pjzqcW8quK+6OOogPrIvq+eU672r2ALM/fqlFU7xWn6exThxq/WCq7sApl77ZoJ
dcfSxhhOpGnQCrG9RAn6DJPamvj79tYua2KwhAgLSbmEvy8YVXuPi9FBwzWS4AY5nQ0WhxiyOpGD
ipgRlGFGgiow2V0cbNaH1871s+3ZA5IbwhmansWRbWAmcnDip5wo913cPgoB9oyqCTwVE8ANtbZE
K5ZvpVy2xMZ4eFGQ5cxcipZVrtEay7aJ35yafbLLrQMBurU92ceqD7cerkU28GEPVWNQLELQa87t
ygudt41TxlEHndCMnij5c/sgF4nhzMBsQUxzq8lNG7BwoG0aVgPbVSqARUken/Gt3JX68OO2wbXv
X9L/y6lWvILzYmrd910pehJHuKKboEv0Y5p0uy6rfukx+ypNFK5q9BAQcoOAAYjuOU0yqiJ9YuQZ
MoH8TSMX1Kl2if7UVpst5zktAgxhrMZClQowBPSujOsPz05I76Z67EbmYbw3jvxo+hNEl+hhyyEW
ekhzS/NMo66HFuIablTciyf+G9SGit8F6V59z17jvdn7xc8YjW4wNvfHdiOxWnN/1GsdBFOQOgA3
2sxbWuD5OquEcb5Pjl1AHuMwO7BzH+JeO2baRgC84iroqaLKAz11JElz56fol4wx2JQj2nbesc3V
OsSoXLNP43TyUyXTNm7PlY8NgTBaaGhNg1l7Xl2yuja1qaPHEZqD91pRB4Pg4W3vXz6xqC1KYCoG
eYDMn2NJDGMElgQpdpTgc/erHsUeS2RJYFl0S3BwQRuJubIrWzNP0YETBSc6bEkCDWdv3Hm/WAX0
lK8xP85DJcAk6r4O9fKhGSFW7SvvW8663FD8AshUo40HRMFCUASVQo2b2RRHbdq+OdXRGMXr7f1c
wsSwSEzJO5iBRliNUfbrD69PDcrBSBLjw+On/rUMmC9JXYpj+ujubttaOTu4BkSqMEoh57Fmj+vY
EmhvqnDHzM1RbQKpOLjdezMucpSCcrrVhl8zh0AW+FU4ipQAvF4ZAtqepXUNbzQY9RsxnEXpRbnh
vH19WXBEOYqKybIFQYdI3aJzpiqOmKsfvZqGFv0Oiq6NWGwlYJBDGf+akSHTpwrJECsEFDbyJdtp
UIpE2sfMo4f6ASKGIUz+4CW37CDd1WB2IcFW5rW6mXgCQHQBf8QM+7V10HvGRWsZcdS4J8wZ7dIC
8UH/ZeA5kgL50PyPFW/mIYWR9bw0TTymnh5CDD7SMWmjNfV/ObEP0Qu4oYGZ6NliWM68Hm9ABD5p
7wRacR4kfRHvWlF7G9XCZTfZRksQY1DAgqCT681hmIxmKUM8ZEXoGhp30C5264Ob69BeAebJjXcm
5aANaeJCisSlqc0PkBOj7U4xk3YLu7u8TlBQBmIDOTS4RAC2ul43hjfLqVNU60JU+6EqzeeBOaev
fgwwYYNICbGWtgSruRNX26Ll1sXL4/aAAJ9cMB8Yh6aeb0laL1eDur/ULMeFAs+f4+AnK2/6Kc6t
iPVgMOyEktz1efnlWTOwX0ApHDcILhJJznq9ZxDNlkK+sRn1jni3UkjdA+/yViTt1ge+thwQjkN9
AxMuElBxbajs+6bxGhhCc9lX1EsV//3Vo9FAT417V07Aom8so4VPF4ir4skUxmBGI+fklZdN9m0E
dd0vnXb2F71A4jR0TMxjrgNNZESr16baKsWbFhdFpLTaGIfOSHUzFBn00APFxuD2Rpwjz+BzWejD
nNw1GETdeg4O8QozgU7bSKKOQPo4z4Xtu6lqVVBfdVkexF1fXabWyV+Z0kHh3NSnL+KH5A/ALLrM
5uQE6XzknaMnY8WTTqK6oaaOxDiJswCZq6fsiqEpnT3LmG1tILzlLTVfNVTGTBv1OHRB5+dpDyiA
N2lOIg6ZWxPd+ZR1PtgM8/wtzbwWeWMcZz/APOJod9akDs0Xayxy0QBCg0cM7wH0L2e3KPBEKna3
FVFG8xg4Su8F/etH4GQCaCZD1a2efCujlwToi/1tT57HtdLy54nxmSdrQ6LpdTmMUWHkyaXQPLAP
Jn1re8exLE12Lhw0RTbe3/nnCZtXw9azz3MsqgTxoD5EQBG8NMzQQsMG4/SXF3ZlZLalYKEhadxo
QzQ2l5abPrXdfwZuvmRtfbxtaaHl+bEesEji8MBGuuigA+ChgmeADh/BbRXjqPxEDcgu3WcoQCCN
1cZQP341BIRV9OQQyyL6QxF3/vKOaVlj21wW1YWX7zpLq0/p5JXPg17bGytccRJAcWAFtX/MP8zV
DQpBqDJ0FotYUe/7Ptmr6XBBXuFr0DG4vZnyWGZfopwQxkuBSwAVufkbYQ0KHHJkkSzKG439VrXT
Yws+9Lwm3z2D39n2loDIhsl5gXPoFKupO8EinYsj9+ibytAprr19l9BHJ3vI+cvtNc4DQHlyn9b4
kUd8ej26VAdTDaaNorbP9mg9+nWq7Eyxta61U/tsZvZyoDFWOa0JM2mX7ktQ8ifoSxkje0XlesNB
Vr5o6KoB4Q7YJzxl/uBC5INqOYUpDbwT7ZT+zNi0sWnrJvAiIBwCAs6aJVdanUBg2WFYjVf6Qvxo
s624fLlfiExkUxheB7z+/IPixFFS6g000rMxu+/qWAk7JhR/VMq090tHGZP9bUdYuTmkwCVKQvAI
pFVzyNbER140RUFRw3DP/cN0Z38zDV/KDksWt/jJUHxnYx8XdRM0Ca5syo3+5H0Iz1RuNbBpHox9
tY9P/C55GM8qTIojIufbS1x+XAhdECKhE+JKMM7s2By9ibu6yNrIUsxXyOM9eHHzO7GHd4VGWZKw
oB/bLUqtpatc25w5ftnahoLubBtR0xW+Cp6XUuRb2Aj5SF1fVNIIBHp0B/Uga44pZTUQ1VVD2ihO
B+VkdKkbpkBXJaGTmPegKFN/EDfRN9OOFSdFpdADay/KicAVzE6vsto8bXSviTQ6/u2YUxCj6Q6e
87AQyRGYN19rsmMD7OmUtRdD/4l7e4/W7WMXF4+uAJdv7VxIloXQZ49igzxRmwQFcaBJ8nuk2Ym1
RijM8UUn5Bs+w38Kbh7iTt8pbnHgrunngB2VKmQ+MAc/VII/1R2P/aLgf2I0h9WOHDJop3rCLs+l
wXnUgtx97wrm+mkL/h2re7rtXqtHDTYhJBao4YJ0Z+bMrgE8XmM3UZuVLICGGihvYmaGt60sL2wZ
f/9rZbbpDhNZXjOricrJ2NUCVH2YqcE0x8Z1sLYYuAgMAeGDov4sZY85ZaNL+yZSUvUp7Ry02Bz3
z9eXAtk51MLAxIF8eraUUQO+woDyJR67HBrIhVLtC1TEwnh0v1qBwEWD/EoSbaMYDTqi2XJqTH8S
kH43kYs42ifMeCBK/Eaq+PvtJa1tG1hYQIqP8gMYPWfhZKwm+WCxtIlUs/qliir1q0zbcoFVI5Lo
BR89ivfzZgvPu4KjCVNHVOn10NDabpf3ivFFgOTHlmH43ZPiNqBdnbmzo4veSKgJK+V0sksWtnF8
zCwlcOP325u25tK4lv/X0swPlLIH3VsKSw5mrPc8TeOdq8Td3tDrdiOkW7uyJP0WxgDQgVwgZl2n
a91KWHUE6YoqsN0qKjoXFOvxXd/w37eXtWoLUiyIVVH+RF/3+j7QJzEQux3rKCbA1uzSSRtp4FVF
89zxUTcDDSRB9sahLVNmXP+wJZ9V4PIXh0ZLnmIGoorAced9w67mr/VI3b/zOu+itBBPSmuCFd8C
x4dPaKI+f33JHngS8CqAb3ahIWhkSmLpilpFqam+UqFmgZpkZwyhRlZtbmE3V/YXVT5V7i3qswud
s5EprV2iQhtZsQWeFUrrc5Ix43scW3qoQ2whuL24lfDhyt7MTcfUiyEHhsV1ZfpXP7mP7YA3ziTj
q6tWJyMFoizTyy2tp5WPHVYh/ChPdCmlFjccD3k3VlGWAzYdaKXTgxCMJVmzu728tQDwypL8TD8F
Y1SzYmSxfRWpj84F0Ipv1lHZteFI/fynCItdsrfCDZPy2p0FLhiGQktJ+gsKLLMMq4jblmV5WYET
j9ToHNTVrqo79ZybYjyit2GfEcxXfgw+Q4QGU8HPBbfJRi134UcYtgQKHDAo4MnwSMzeBk7KtsUz
VUWIc4w/RaenvtonvwTqh0cwuisvtxe9OFAZW0PmAP8aorXFaARmggijbVxE1LFFwEDU5drt220b
ixsVk04YmZawIjAtYPTt+ii1PLFU6sEG6A3/JiZ3ql/x1OT8aUKS9vO2rZX14EEFSlsHfgwFK/nZ
fHIbSwfisgXrQYQZod3YRSqpTrctrK4G5CtIxFGSwmzstQXANzExb45FRCbIm0+V9mww55734P++
bWhxe2LbZAkdvQpAftCtuDbU5Zjypm5eRJLXyfDLQbcKn+lWmu3LytF4WJouqvc01Qi0ZJvc1oOW
cPLlOtj1zzBmDtlOiPBit8TpldYUYs4YeGSNeDGEC9q++mtKzHb86rsI4hnkmki4gOeWFOvXK9fs
rCpsl5JIKNqTpmOKcUesgYk9d9tR822det9u7/Uy95MmIVCJDiWqrIvqrvB0nhKh5KiuGCrepKZP
nzW17d7LNgGXljsKQPE1DOD3gc28AhRl1Kt/kG6Kf3A70SDM7mRVudHqXnG1K2eeeUCbpC7zCJyZ
pgq5a73B2+tuWj+Vk7t13659N7hxQDcgGyrgH7jecqXhoAC13DxiLA1xZ3yPPYx03t7kFYdGOuJJ
emCotEOW+9pGlQELXqRKGdHRVpVA0braCkbmFgN4e5Wy3PX2qKXIh0z6h2E4MvFLhAwbF8Tqj0B+
CL4LIKJwwV7/CI3VaQyWoDIqWw/UaDTnx6Fpk0CkU3Pqof9z8PREuW8qE+Ah0y6Vjfv9YzTg6pXB
DsPXZA1PckAas4eNZIQbFdTx0IJx6zf4ZBa09pC8qlC/9ouuHXZiUt47OwXYlCVnWpE6yHSX+Pmo
RrSy/3F0mgeWnTxphTuGZEoTn1NC/FGtzoXnoDRTh9Arg4Z7apQnV+a2XT6yIDWVreLWqtc4oI9F
7VPHSNrMaypUbuqi1cqoLTrhj3ah+JqavwDc3vlWrdG9QCB67hMlPtvUbTEe7DUhU5JzPCnHoZ1O
ve6EHjV+0wlSy3pZvilxBZB5cR71GCAIq9sTbQgINihkQr2kxHrVNbLvSPmT69oZ5fSDajVpqFvx
CRfGmXkpOsZexNPsYVCGPbB1+6KrT3rOT3WnnDCZdC5aNfJIrwZjOZ5ue/jK4415WtQeEPPi2pxj
U5IhE01d0jLKsionu1JVRL/vOmqPfkFKFMCLpFC3VBsW9RY4FHABkqBJ6kTMC8NWAdkQm7dlxCZw
NfnWkLDqPJpJmgeI1rrniWb/h7QrW44bV5ZfxAjuyyvJ3iR1txZblv3CsGWbBFdwA5evvwmdiDPd
IG8jNGceRxGuBlgoFKqyMl+nLoLo2O3FLqiTQGaPD4yOs4GJMjCMCufZmViakFTNTt02P2iVnz17
W3IX/TZan20Aujjb9+o3SxKpV2IiWn3g2eVpPUrhwvEBdNtpLHvOUECx1EevS6EX3NXtNjHKfnd7
gatf08NwFHrqkAb6WP9FLgGNdmdAfaw44TWPcX34LpcD7zpIiuQYLKAUMn23La59Sl6v0dHYtrAS
YXEFuHemrLbyk15HBA3anhlzGFcx3k2aV2o+bS36tStSGQf5AqCDT4lgyGlOAdPBbJ5gGPRhatyl
Rn7yOu19Tk39MMx8Kqdv07vKK4st6Iq8B8WNHNCEulW+y1Riv6FhJ8O5rO4AVy/4eGGg6XgdnptU
B+HDqOZQBTEcxYeMaPdGO8d9s2J3rH0ymiTyndSd6s3trRdDGXBYoO9DKxlDFtyZ+d8vPjbuiiYb
cwB5EOv23kyhAQXXum1DvHtEG8LiMmAcMVcBXOroJRhLZyrYCNPUxNQNAEt5tsUrlpJNZ5lV6xtt
VDyOVSQDNCxOrfgjuNdfLBTPnqotLCw00X13lwSaX/zhA/LUB9vUq+5TIIJTSSq7SK9Eo/yzXxgF
G0qWTAOMdiELyb2xJ7thq+xSYCAhoys5t2ufElMMqBViLBDIZ/4ZLoypXRw7VuJ4p7x4yLCt0D6U
XHz8Q13e4Xw5FxZECFHfYeRngKjJyfBIUGTtxh4eE41IbpMP8JhgBiANsM5j1BtQanGi2lbAA4nO
dnRKD9Zb/1QHSdj5to9JTGPDN+6zfR4sC+VV1KH4DLeKLOh648qkBK/4bHsnpC1joDNVCTGy1X9h
WtwHma0MkgLNyjbiDc8BNmgRoxEinIcaibxTAs50UkyIJ3n3ZTn5kyzhW9tFZCcozKB0yO9IwUo/
T3UJZlUXcHufvpcQ45z3tuFX7+Pf9gC8dmhJvpt4b2AbAT0HfQiAE5joFtWP+6KC1HHsOpC+1NhX
K3aK7wkZmgcGXsNjrtfq99thZbmNgENxniZMCuJKNIWUFm2yye1Zap+zAiXK1PY2Awg7fcMgkoO1
KMpgZQ5mJoCt19HSR8C8dpCizdOs7jvnpPbGNp6tIPdyn9p/1Qzck5qiPUFTZ58QBvacAiPFc5BZ
ced3jbHDTmxvr3rlx2B0Ai99yIDgeHiL6raWT5qXcSyTX71Wz9kG3PdzFY6BYvnZb91PNird9LEk
hi83m1vlKif4sHyK6XoLtGiYIf3lmifWQQPz3JB9N0iAPgtRPVQvcBo41Q2QPss5OBVjo71Zxeap
fNADOygxDx6Ov4pgflaOUzju8jiIUOsrfBmZ87plTlll6ZyDTsyueuqAyxnx4dS8Y09/xvcgQnJ8
yJpmaMWH0KvdF1scmO+9TLJwbVvxFTEHgMlc5CGCDw8WiPXKNjNO6aCB4+5vn6hBCe7h2z4jZhfY
WM1EYg4/Brki6ISuPx61MHbSIZECOs3TQZ9ieVT74SHVsYPR9VovaCqPeCBv4R2G26aXQQEWUQMH
1w5U0U1xTpSY6CO5OlVPLX2d67u0/1kau9qUnNDl1cet4ERA0wNoxQUepfOmyYxL9WTrT451TmbJ
63mRKPIdBBcX+olYB94dwt2KGaWxq2tnxmBYhPJXPKn99yYr6Q8L+r3+pKqR4uN9yqxDaxbGg1En
lhcAAA/dlEYl3mehPuhmIPShxwBWBkCwRXhaGVEFNbrYPte6Ao3WH5H+NS0kx3H55a5tcKe6SCda
MC57XqVY5yhJ2LNa7OPMLe5y25q+D1DJkxAxLr8gxzuATAgCSvAVEfDWMdRKe7TazpCv9ou23inZ
JImcSxOYIcV0A5CE/JiLqW5K0JQpK2M+zVDmrAoAsVJLEiWXewYTOMzcBdEqEDOJiTJrcox0PiVl
P2s+i/ok9/FLMgtyAlqSbBjppFIlKzc9Z7DEzAbno13ObaAT1Hi5PU6n+R0MtPomwsgL3AKQ5wAC
mt9V12+1QNYSWTkSnHcChWA8wZFzikxJ3pwpOiXThNyWHgoMuJ+7/bB17obf+l72+l0GMDQ/wauC
Vze0bBZyg7WSN+g+lOmjx75lyZNT1L47vGnmU/F5DmaUp1DMAKIIL0O8C4XXvTUA6wMpsuSxmQa/
jpuwdiO/nVJJjXPpKbwKBn/XQPQMdIBgpkiUOUcCk+Ap74SdXgQRGu+OWUqVGpdeD0McBI++gLtU
DYNG59C6XZ08ptPWLapvZOi/3g7x6xZwdaKTAryjmK4blRO7SlYmj0gfHswJqWWvSY7u8poEwgUN
RiSyaKgudE9QFlG9fqbJ4zyM+yYujqWaPZdQJru9kpWPcmWG//0i5BFHV2IK9MOjWUOD3f4JCLCv
To9dIcOjy9YjxNZ8LFul67GeJPuqgepBNR+sTDajs5LVXO+akLZWfeTMhg0rlm+8tz+NsN7RX0De
RAdU9s/1lxr04mfQxsggXqurwxQloPC4NfGwut5GKHpRTHblyWPLoHoVNeZxGJUnmpvz5vb3WvE8
1Kmg3ougx2GvwgLNXkHjR1PiRzSBwzxlv1xqfrltYiXycOANiBE4XgGmrtcyjphUA8I3flSo9Tpl
010PGjCfmZUTdDpIU5oGIeK2yeX2YdeQCqNriDr9Ihllltnl06TOp7GOHkGAc6ZGvBv7XhKBVooT
EAcAxT3HKOA5qgopPcYVatWLRuPkeHjKqyOkcHSP/S0ghxtgkqWEZqczbuwMpIJq5ryMucaC3lGj
QzX0juTkrX7Ji20WTl5amLkF9qf4EfoOPyp3/mrlMnqulYcTjgNH63B6WkzBCocuS9M0izU1fjTO
+Vv2Or0q37Kvzd59mfpg3rh7upMVFla2+Nqk4KC07IakGGESoLndtBmObE83GO46NYG6l40Hrbkq
HqhAc6Jsi+eEsIdqVsQU01fxY5TTkA3RHuZBax5viaL4Sdztbrvpani5tCfsZ4UxmFHrer44Y5uD
7JeGPd2WbKsect/bRfcj3nD6tqVhjJgjOfproRrjbDggeNUAfCLcn41dFE2ajviYcxkU4/c2Tv2S
5cFsyLSb11wTNGFQOOHNaLwBriOARUg/2XoWP4KtoQtykn6351RS3V9dDZreqNyhALUYp2zrpmt6
SIQ/6ikEyiIjRTUhfhho9dDon67SICKjdQHmKU5NKqaoSTKDzBEsjed4LDZGNIdFEvk18KIAhkoi
zDKQwRTn1uILQxIiOCSGzqfeZlX8WLqoKdcxY76W68+lG0seD2uGMB0A/BFQcsuOTB+DATV3sX0z
fUqdo1cStDAlz6G104X5WlQo0KWAI+jXboA+qd0CJQNvz/rfkQat+CrWmrukz07g3HK3CKUyvP6a
5wEMwzmTecVF3L9MGdtIG+F5Vj7UOzamWgCsjmzAi8eg62orOpgfKFMIGi+nTyEYj2Lx7MJKNRzi
XP8Cuiw/Lp91B+RHCaj+mez1yh/LNyyKZeQRdNCYYsG1bSpqoKnZizZV+0ahoR7tFFDGE5WFg0L+
3o5Xyw8IHl4uYIARSk5nKEQM6jWWl1iWckbP4R6cK76DEQIstPBjLdV9MGj9vm1wZTwVoDgOLgIa
kBsWigZuDGqyFgi5sztG2wKd4t6t/STqX8GeE9iRsrXIGOaz6qu0kdyny4CC9xKiI+8F8PcFd62L
THay7URhA/XOBPTbe8uZN2NlxL5n4FFTObJK7Jo1Hh2RmKPUA7bqa2s5GFhLVbE8kJJSVENi+0i1
CASIUXPovDSXhJWVD8lF00HhiLISZ3K8tuZUhpbXfG0gk/Zd2vr2qPrg7A1a71ck1aVYWxs28KMR
inMvVuhSAoI8muTeeZgbvHSTpgjRxNp4U5dgriuuJKW6lVF0Do/GylDT5vUKwU3zXI9sd7Rd8Dl3
D+wR6HpwWLCXeZ/fs7sptAJV9W106aRzIMsgem1YCHBQFZ6KroXhxnwnY+UrVh5q3RDePhTLmMat
oIyMr4dsWpRAtJVKVcYpwvMjL0k4jZX3ZZ5ILhnfXLWCQQygXTie8CN1uXB/lmHuNrUy7+yyrt+a
OdUPie7KuKLXdgygKXByYHAf4AfhkAGbPwGuorrnSmlZwOrSfG8n0gWRN3ayytLaisDggj4On/1d
EKdXVYWpzXpyzxFT/zhV/61IlfD2p1ldDr+oUUvlOuaC56lNnEMSr4YJs8TEq3dX9OWu1/L9bTOr
K7GB4sS8CgjYxW/T6lHTll3pnmMD1GRjQo1NXdDx+20rq4tB5QOtUKifYFz+OkgkfdpFU5+45x48
S0Qttt6s7UHx8C/iLGrbIAtCURg1YuHQ1MkUU32Yo3NfW39MW0GEaK0mrJTnRgf39O01rfSwMQIA
ABcQpch4waB/vSjilaw1DRKds7jfYnr+tcqcr42qHSO3P7LhoU9+jIOxtTPmG1paQmCr2nipds4x
i9Qnn0+M8WtwvvBLQC6qigNPZj+p1RTzX6O8mCAytzA1dHvBa65yaUF4PpV5klsJiHbPE1FPOSYS
IFsiibdr4R3uwZnQwHWwwD9o+qzYrIQJs0NLq0w3GEG+NwG58Mbd7cWsZD3apSXusRcxyVPi2qYo
MZy9Sb1v7F+6daigkkKrTTZEiOr6S11+njQPnwjFP86KBL0rsa81jX3hpuA4PKfTS+Z4PumeiPrr
9rrWvfLCiHD7ayn1ukqDkeLvuIVs6HsStvEdoOJ+8ky+F2E5+m7hD7HEOVbSANTx8V5CeEdEFAHJ
LkVXrWsH92yNaAm2Q/WV4BTgrRhoVDkxu5Yx9654I2hEQLEGCQuu28j/fvEBxxa8h3qJ+Dhmbe93
UVRvaOR+lu4ArR2sCUUztOnQThcnZ0tiKpNGHOccFScj+hUnTQA0UmjKGA5WuLqQlAL8C+AvZ4UR
e0itTTCNqEWYMtjSB9QmNuS+eMrDPAvIztrZ277y+0MWln/y2pcVRta28tK2EJ1ZV3nVhI0+T73p
+XRQOLvE+22/XLMB1iAbg7seODnEjpI1KVUZjykSqUbDOGNh3blAk0mccCV8YIoJ/z6Io/m7UMhF
TXNSCq91nbPe/GJs8OM4Bn+is1GMTytfwS94ww9dA/CALajpNCS6+ujUzjmPrWPp5sduqn7e3rGV
O5Mn8bw6BuoeKHpcO7g1JM7Ygn/1bCZA1ifqt85yg6IzD7fNrHyYKzNCvDCzqFUIbyy2Lq6nzH5S
S/TZb9v46CsLb0zAcxFwwfqC7oCYmxHHYLSLPets1wN4zXw7b4sxmD0VQlH1oCfVznOrqXrqdFrZ
hz7SMOLv4mVxTJWS2CVGpqaxDgkt9WRvm137ZyhRANjmKFJ+SeqyUB9zWqXpETum1X5v9UXiY3iH
TGE1e3XpD4UX4f/UVqzt4pIM0DeoeztNJNfXyl6i5YdGHFp/aI6JNU2ixQadieZBefU9mX5p/b/I
11GAgMYgunwmnnfCFexF+mS3eu+dtU4fOpC+FO572kGQ7/b3WulhcsITQAQ4gSUo4IWDFGFvIDaP
R525GzZzaOyLXb91dlMIWbwgl3cvdfiy4B+X9sTRWjB+GcDRwN4Q2B/kbEnoBQNG3sevck30Fba7
q9WJo0AJCNg64OU8sFh77xAZtJstI757ZwbW/bxv7rMKzIgWMOGTXz7351iqOr0Sp66Wy7fj4u7S
SuQ4ZVx75ypr/dLMIGdn7xSt9003Cm9/ypUogugBwWmAzjgkXHhG6FU2G2aGtxcb8B3JU5OAgV39
fG2M8z4gG0ZU5EQTxvWCGPJur2tzF8lnBMLcOOwa7+3TC7kywc/exZ6BZVWvK/DqnS2zBGls4Ta+
Hc3o1NJIEhFXUhk+uMVLmLjxUYO7tqQ7lV7MRHHADz2D4Q4ocqt+r4lVBagYZb5t0u+3l7biDjZG
vjl8HpkTLF8brGjM+rLt+f37U2mfoP+1QToQaIZk6oOfWuGUoRcBJAQkVzALJzJoVEmZmg1yHKRM
DDwCVXZsh+lNy6Z7S1Ve0qzfagn6BdR+ur2+lbAIu2jgcy5Q9O2EKyYrDCOnGV5/TWezu9i1kqdM
ZcrLbSsrEAg8Yw1IfKFfh8tGfI+5daHoHcHtz3mG9aAN5j29d3agX9wmkhL3SvcKtgDGR6sOj2bM
g19/MjXNkxosSsg0OvQIAuIWWe1HQ21GgQdJ7Dvi0cwvlNL01WzINmwokwcVJJDK3nShTBNkiaJ/
m4zK1HZmVo6yfsxaAMfvw5gTn6XCngspXap1SV3jp585oeccaj6xwixgDZ4BQ2hspn0iY0Rd3/4L
k8Kx0azEzofZREp0IPvyhdNrTltjk4Vk+3lsNadx4mh/nlAi4FzvfmHPhk4AujrT3AVJAoSdmYTx
ayVswgKPmijucF7uawsQ6uqi2s2dcxvbfuMpwTCnW0dGSbpqBW8YA31zlJPEHiEMZCaom/CGyeNj
X4yvmI95LaQjJDIzgjMk6ozpNmV0z3pB/KKZfVYCFDtJR3H4pojxBcUQIMWBd0eLXti0mJk2bXgc
A4/JYfrBeWNNDOHUgCDJPGBtSXiRQS4AHochbzGkmFpDUpM45wIQlc2ICaAnTwPQJZ5td3s7rqyY
usLCCbkQpj1prce6dbb68WR3NfFVq3tRK0wq3zYkXgMo9AHWjHcWLlFOKyxsX6QnpQt+ufREtBw4
tcGb7bAe7coIq67ohiOEn2SiUuLaPkxyfhyoTGBYTKxIeC2zemj5pSe3dv6W3pDfGZbSOn6q2bkM
eyreAtwWD0aYpcWtClzo9ZEaOwbOpi5LTyV4JcAybLP0TWuatN3f3sZVO4jNgIyBCGShUWJOJpgf
oSR9KlWbHlo3aTZxmRuSG2DVChqpWBXCEMZJr1fTYxhBJ7FDToWVKHeuMrBnqDjLatprVoDhx4sW
dQFkVkK3u5sJrxAb5MRapvS+2lTqKyZ822xze8/WXA+vFnDHgQ6GN/GvV8My0rsQoiYnDK0H+gw9
JBMCiBsP4Lv7RM2j3W1za24HnwMBDfIsdI+Eq4LfljPkhPiy2rLY4KC3tU8BjUMfhVWm8fnVIS1F
SQBpD15OFt/li9SxVDsM/EaY5HYxo44a1c5pQcnvfEO2LIkViyYjd4dLU3zlF6aKLKswd9tmJ8J0
zB38YCCHodl7Ve4KEGpTh/007DEY009zE33YNT8QfyryfSF2ZEo+NCZB91sp1Gdi1b9Vlz7d/mj8
fF5GdywNTwh4Ip4RyLBEpTYAqZMR83LJaZxyPSwbm095euabjVmduxQy6gFxkkj3P20VSAwPnUUd
wK9F52CyaJkMQx6fWju1AsSP5MDAuLDr3BFMQg6bHVBqteUnESC8d6rpnEGFzxks+mKl2tid0XnK
cZ6TKTBYf2dV3aaL4n5PoaAleXAsTx+sAZ+DGhySDaB4r50GylGKouamcsxLh5r+GLHp3i6M7kdr
5NojbZ1Bcv6Wn/KDrRZaoSjWgrFZuNIA3x0MDI+RU9Kkzx7rd5qpzL4+2rE/eNNhnEdZd2J54mER
z0M4P5LzRa+kjqyidqqOnBo6jPdl1ymhPqDgNIKyS3KNLmMmTIEMDGNp/1HCvd5NvU7b2p4mgsGn
vn1KtCEjvuXNw6cvAP6aAXAHow4f9/a1ma4r67ivenKakvi1wqiRP3r6+23nX1sKsGMYwkGUBwKR
f8eLaJLTZIRucUNO1KSo4StVdIxdV9bkXvOGSytCNI7LKNYsD1Zm8kOnaKRPVXPf66+9CkgqHRVJ
NF5bFDoFaIGguIkKk3BzqvXY09FwklOdNbTdq3rpRmdnmtXPCu5ijh8camAA5PKSaAkL60rBCzQl
ULI7KUrbnlyKMYmgB7mijFFibUG854gPhb4HgKnXX6mq7HGoDAOBsdfbsw2C1O/tXFQSnMUySIAd
BzAEjrJDsib2gxWQMhKWWskJ3CuK7ynuZlCTfWMQDNv1usS5144rtIgA0UHZlosVXy/J7knFtAxb
F8d6eaZmB2YHpWjjcKxIL7G1ujDEWnTsUTeFLMq1LYaWsdL0c3LS0n4OrBbKoylKk5vJMhTohswj
+XL7VK0YBC4NfITAAvHwLiQ73eyMRoZu9KmPbDMwDAxBA7scB07CaDiOsSwgrWwmdhJk5Mh0eAmO
/56LUwwycPRmcZZPFlgvfVqkW84aHmBXqeSyXPFExD6UFvHg54mVsLKKDBlQTgU8sWQTanBxClFi
xiS3x6oVkB7A2fH6XmifGI021O4UxSdQD6WbxnUCV8/U8PZHkhkRvIKmRU2V2YtPg2WX7DyQoWVb
kGkMspbzmiGM/aLHgtckWm+Cq2egfiFmlyQnQLPcIuxrkulbj6WaBASz5gUIQggUSONRGRJieWYn
A6OYpD7F1WkuBr9xwM88v93etVUjnJYZg1UYBhLTwIql7ojJrfhEy/nJbbTXxGm2kLX8dHqE/gM/
PwgQmDgS9yzy5snCuzg+jV0GtDZt+iCNVBvtyhbIWT/upuH1XyzswqJwhsAhM5sZa+KTkfZ3mVtC
rK+bdsgliu0nDfHBWswVwha4cYBZuj6spV3OKWTRlKM1WL45ehCYtCGnOQ655BTxX3yVTiOfBcMT
JyTDfNpiYKttyjlW88E7Omp+B2SHvu0s8mJXWRzOVswkSRG/6wRrGKMC4RDWhYlacVmsB97CTQbn
yHpLDVlSfB9aetcYkBO3IO8NwncriFWZUPzCHdG8RFxHlMAzHD1M4WyNLJ7LVp1gdS7qI1CgdDvo
Xr2tKrRYPv3dYAoRHeojgJiJnk+UlILMdnSOcZsHLNrGCuZCR0kBfRErPtbzjxEhKNXWqKYsgpFU
7YJpjgNqff/fliG4H85bG/cxLMztF6/ck/lllk3vrX0UcKQiPQY7MsDQgoki7gqNzTChk25vG1HY
tW5oQLz38yu5NMP38uLW68qix3AbzExTD6A5BQbqSyV9HsoWI3hYMTAH9Pp8v/rkwe3pa6WOeYB3
k2Q1i4I/xDtBooCbFULYmKUS/Yu1ttr1BK4MIqif06v2kGt+fSRH68g2athGW7KVwTLW1/aPScHb
0rpJJkDacHpaN4hT4usE+dBQhP/mQ2HaHcQzQBqKj0GkZE5NGUJD43kpXkrG2a60Z3SaZdD21fXg
ZHKCN1TMxNfMXA8aad3WOeIFfO/kZ3eim6mXITMWSBoAP9DcwuANqK84Pahw0U7JEGlWXinHLtS2
SVDcMciXWecco9NDADrGu2Rfv7Bs0xZPGYX8g+/2kjtkGSaufwEPxheuP09Gh7cGfgHFHA4xjMCd
I4k/rpoApBxAIdhCYeTahKJNbLCjXDkWGv3TW9ArLGUl9hUTyIaQkmNuEGYWGIBoKhXiWtGxyoZT
qiXfktn6edv1JCbEtn9OqZl6FUykzrubMr8ffv8LA7wrCGI40ASIbZyxoyOp+yg69km8Hxp9kxay
OfalV+Max6uM36vQcRVxlwRFCJt2dnRkJbShyw7Mb52fFqnkflsg0eHWV3aELz5rrWKYlRsd57Hz
wpha9zEbMQvogltucip/aPJDp0X3ptO9GSb9YpfkwY67ra3oIWCOndbuk9F57bzi/fYer20AYKcg
QNDQRUD79doVs6HSq1wzo6MKMQbPzgN7OqUg5vzfrHBXujhTda1qcRvp0RGtX99ivztlCC1Hxvkp
Wwv/+4UV4qWEoqQQHb32KTJerPjJSyQuuWjN8g95uV+LVDbVa7OH0yu1/ttr2u0YYYagsnaQOoYA
bnwYOmtXz27gjOVdUg37jiZbx5Ux18iWKoZJhYLfVMGGanOxr7Joa9v1EQSYm9vfbZnmXq9WdNsp
ZninYkej8Wvdt5uKHe3M9DsySSLiWty/2lehqInRrNY2eiM6Yir4Z4Q+9ykPq535XTuRw7ihBLxi
yX229UL36/BZaPR/vukHIIBXnESUjULLoSxnJTpidusxduN90beSS+X/Wd8/NoR0YITqaTcZsXL0
9s4ZXeka7HBgxqmDce9tzJD9nctdG/ns5H5TQhm/xFqk5rIEYNGAiBagHNcHAyTxSu2McNpiVsfA
ZVpYZ1DGue0r60cD/QVe7kRuKjJXzro1GO2sRkiyVHTcAyOM7wbq96GyqzhwWQk/rXXFD+OFRWFT
52wAUfMEi1P3G/yl/jS0skWtHjSgFZBaYc5iwZ8WGWM2GhD4Plr+sNGYH7e+tx331sn081fjr3ak
f4qtbPqYH6vr9x7W9Y9R8WYdKkbnyGUIZNHPKdJAaPZie9RvWemnHdg0FF3inqvn/MKg0IAaUKjO
dRWrzBz67PYggdVryCIYT3E7SLAZK7n49eKEj9YWHaM9JDnhJtPGDPJwvLcPWWD7GhhW8icvdCQS
ArLFCVdcRNCEHwoYVD0IuCaTHyX3xEM2ObTB7SOwes4utlG85oohT0dIGR87pENGgWvdkAYSmQ3h
LE+RqcfQrouOzTv4UhXfeND2znPnO0ews3anIlS+y54yMpN8gy/u1VQbtNi14Y5jZz/2tnFWSS+p
Sa0fM8hK4oghLxZHjPSsUGbg2nCfVTFE3R8opVvb/fTznHveP0aE26zHuHMcz0N0JLPhzzOK4tiy
eVAlMWP99P5jRrjKQDgBjcwe/jYaiW9Wv+qkCjTrCcK7uvujI3Z42+nWzaE/h+Y/0AxioyQClAot
1CY6mnnh7RvSaiD+LB/qsr8rYqSN1Qw+42koJdWU1VOF9hmKW5gMgITPtVNEWlFaQJ9jlVV0n7S7
yHqwpvhAQM90e308lVkEwwtDwqEqmlyN2gnr47TipDbDQgMkznqZugG4OFkuoPMq+y1zwvkaVGLY
dlTjfIXWmVW+/ndsQww3l4ZPNvgBAah/8i16N06g3Bl/1dD8NPnERz5ysWLhvLFJB45oxhGP21ct
oxtQbfhFdAAJtc8ymfbOAvknWhNSSejUEKhowFqePaCyF2TZr6TA3U2fKPQOWeOX9jvYSlHurne3
v+xqXLlYp3AeW9SVzG6AC6URzmL2VJBftw1I1yYcRRdha4hnWOBAyurZuU+AozR27ZfqLLuz1zO8
f1YjonDw1h6BhOB36Ou81V+L2G8DcucO/vgN3LjvA8itf3eB+63840L9QEZQtH5KUONCeQbU4WKF
azC01gT5Kt4lDvErUCC2vpv/qOaXMp8lB3L1MYs+1X9t6ddHn6U60zsH7WztrLw4b+OBnrNjAfA/
rnB2yp/1EATAu3Yv0zJYTx0uDAsxpwINuVI2WKS+6zdaWGyyu+gAVTToimeP5Ya8aJJraTGP95/D
8c9SheCj2klSaFqBEsRdfqAHnq5gFtR8LB4gCAoiS3XvHeyNxGtXL8OLZQohKIPoD7oLWKZ2bv9G
O4iYB2QThXRfv01v5aneDvtZslCZSSHkzGgHaRRygseCTn6mv3n5n9j7l7H1n90UQk2E17lNPexm
vek38d4E77GP/oV6VN6cbXbnbBDhCt1H8xOyeX43HPJdJdnc9Zjzz08QYg5objJMMMN3u+5NiR5y
2cih7N8XIk5bqrpCdfz7CsQ6+9b09VQ2iLogC+JOyVURURIDtGrB1u9Mk6P2E7ax3Vhv+aO3Tbf2
IwG1wRxwalf9nh6HvSwJXD0KXHAOY4DoQy2Ie722y0qPwirn34YM4TYPCVDyAIr3YeT3L/o3+ajN
mlte2hR2s6tpM0Ptgz/wOj9qTkW8IZashywxIr625jEBHR5L8drS6c7o3Z+D13xJRyuRxM21jOli
MeLgUgUgt5HaeXRMPIK5oSFwMMkTFwzqZTL9zPWPBTZJ4AnQ4geS5jpEp6rZVW1mekcDF1/xjLYu
2Si4+Zw7EPts7H22jUPlX7yzQMH4X5tCDKEsa+MaFB/gpz5VJPYrA5IV9osmE21f9f9LQ0IYYa3a
KWDF8BBG6GF8KPYKQuPO28SHWsclOx3yTf5E+1DWe1utcFwaFoJHnkf5SIBnP/aocIxh6w9/eEIx
BlowntS9jAT8A0kr5qLAL+I/NLBwqwv3HXXtRrP72Tuq/L7bqnB+333tkodo3rkkML820XaAqgug
+qAawsBdFwzWQfuavaWFT5IfVA28OGh2sh+2emIufpdwK6ZGNGqzO3pHUvVbY8BsJsMTJ5VNv63F
0svlC07sQhsm0qGZcVTzKpjte7BeSR7s6+fkYiWCzza2N9adgx3uwmFTPPcnUOTvlE2zse6q3/m+
gmqvDOEutSm4r50R0+7Y5B2TQ36Yw+aRvTi/iq//GZkcSpQGfbKVzRTxSCm6EkdgYLgDtM7orl0H
BNeIXIrnLlpO1pzdZ5DAeO5KR31QO8t7gzDqWctNuFQ69tX3tiemrFS3kp+6aCjzkQ8ub+gKOWNi
l/04TzE2GlC++ckbpoodjHiusxMFwrt9sU0IGj0Aydjaso+8ZhuT6zpyVqhkLluXpISUYVp5qDiB
i6f9a2wNCAH2ZKc5vumjUBnkm+KsPFK2Uba3c7mVkwK0GoZqMPIEBkoRHJyZIxpLw+QeTeM7m6AG
Zb1iSPu2jZXlAaHGCWORPgH+wl+0F+UZcxjNgaE3eyzJLjOT+2Jq9l3+iMlqf9BHibHlmbRVTLVD
VJCDrKGIcG2sb0zMUkauczSyB+aWPmQXPn1NXlsQ7vwy0YlnUcc5qiwGUP0LG9wvdrdXwHV+e99W
3jFXlj7GAS42jmhZkTggHPh4Hcb39Z3T+dUf55l+4xIZyq7Ytsi6j1XpSx+Ly+MI05gZA0uKitAu
1soHE/NPU2M6x7zyrTNGiU/WVv9a/2i/sj2BkkqUbMqfTe5HPsD6u1hWolq6JbrrAD8DnKzDN0U2
tRk4zap2Ju1oxF8hVWfT0m/p4fb2rtpAqAEeCzAV0Hhfe4oa1UTRq0E7NtbzhHSgy14MW+YsK+7I
h59ASaF9gDOFKyLSIfZT9pV2JGz2KXtl9evtVawb4IgH3khf9EfjtqXgoYABz0l9Pfk6MUkdbXl6
ga3CgC3cQQNvjgh4YLUWVQAOqcdoVkMt/2GnTjDYjY9GTjjJyqw8yl/fAiCFB3gDelt4PZgikGyM
+6bTKqoenRpFLeLeA8u6NWptj9k1GW3EcueubfG/X56ufuoprSv1CI20veo0T60mI/5e7h3mEdC4
Bh0PALpAZ16bKHKwE04JdO+dQvEs3+sLwjADkdgR2FMdRjaUdroFraex+DRYV0dWhokkjJniRQTs
zbVp0JpPrVelfHWm6jc5aK2dXoYaX0YJ2PigrkNVHHTdwqVZFRwr7KrzMVebZ7WKCIRSOlCvsF3c
6ZnfoDGbgrUisEvz07k8pvzAXgYgKuZogRO+Xh5LvSlzmD0cM8y83I+aOt8lbo3Ob0b7Y19DV+T2
MVsGCzwbQDAGHD5odBZEZpTxYAyl+2Pau1DqzCvruYQ4xCNVzfrt86ZAAoq4xIcMF4zaGuZ1EHgH
drQ6VHYjaGcFrTYaIS68Kvy0KWwhxgyB+OfjOkIIRNITYS5YZ0cw/wdGA4LKwvbt+de/sQLmbIRy
THiJb71SixI7BqH00dV25fxam39j9fm2iY9Z5uvAgTldDhmGq4PoVuwgp6pReUUNG4oyebsORbHH
/yPty3rkxpVmf5EAbdTyKqmqeivLbtvt5UWw3W2tlEjt1K+/wR6cc7oo3RJ6vgH8MgacRSqZTGZG
RiyzAJoun4oDOtsoxPVte18Lmt5CTKhNA0ljgOdfyQKEP2Q+BqX5weoX54+jlyzsLbc5ZhD4ONWa
zo8Ob6EK0xYsKDWUnwRE2n7UyEWjInO+LIxXYTvBsJ2nyW1iLSiEO40ezEurgdah7iLN6tldrkG+
2ml6/VPHmPHQAlm0s9UbuTv2AWOwchAKcs1qPqdNujsOHb6ohtQn1gJ2pHfzvXebntJb/6TdtT//
DZLw0qYSSFmeNFY/wSYwBIE/PnlGC32UPfDMOlzDCpQagL/DuceM4OWJh+AUIbwbx/OcJfOxFK72
kA59v5MUrCM2rIA2HGh9AH1XfKMctaUayFVYmUiEVuZDajvfewNEoKnNqjBvuh3g/uay/mdQncHN
58TQer0dzwb19dBthxdt8N5dPJWLwvMG/MKyfalsnZeWztRwjohizoB7ahCyNIqg8fj7gzKkUBAm
McYJ9lRV/8dvE6NFiQWOsCwBkOmB2XzS2hzpm7HzZNoIxxDngg4KzjzomVVnqIA9MEjrDudF6+yw
LQvjkGWdFZR6ujfeu/WBAF+HJeRYuAAU6AFhOaakR5jKmww6nFTQgGTk8/X4tW1EalMCN22uVOnG
0dKcjljDGUiYMkwJWX53FdQcgutmtrYN6qnIq228+VbRwfXSeWwY1tJr42HovN+FaR1n3dy5LNdZ
HMQT3piRq32TWQGWLTyRwwwkIchhoUl1YFbFX6ZGdJDvpd0OZGNzWXi2I//FHN4qNBh1q0HOE7vX
F/N8b6Tpfdd4zZHYibETHlbxFZxsiKuAUCCxgkKcyqnRErut+tpyYgiUGFXYF2YFAYUa/J1gl/bT
57ko6TdXr6ERC206SBczkv9I+DAPkd8JAa5+5BH0rA+edW9pS9KFg6Hpzen6d1bdSf2VyoF3Z/B8
09F14ryd0ltvwnTxmAl956m9qnNKM8i/XsMyArP6SHRc5letJpzYMkOBeqMW1FH50v5Y7n08EVNk
gaEOVNWe0qb6uf8xSzDzAUoJzMfKrPSNe9UQem4pH52YWnbQ2Z+avjrU+l4CvRq2fzWDShSqCXJs
WlU2sXHFNL1oHVDkDkOQiexF715eOqd8SLh+youWBB3NXvLJ83aOqaxRvE1mYFkOGCOZwRldC8XZ
FujRUlzx8ezwo/5KXO7fOEZ/nzQQejJR3F3ol3d7DGguMXWHNxGQwGrodosiS916dmO9+ti6XxKr
2onYGy55YUB5j7ieww2+CLBQZdaxHSnojPaYtTYUOLBvmMZFfoA6IriJLh1jsueEOUnnxvzgnZyQ
n/Q6tCPgIY7sbH8QOznn5ld6Y828tCbaNK3sDtZyyOk5BjThTF0mkAB9/EpAD0nS5+vfaNVeln6B
IhoQoIhB2DHl0ZO0DtOzCbSQw519N50QRsBxEc4HEmYHkIQX5+zk5tF1o2pCpNpU9pRkPJ/clrlx
aaDco+dJVFYgzVuap2XRT1lb7QSVjcONZyuah3gtYFZOvdl7s3HswuBOLKy7TFQ3bTGEnDs7J0y9
oeSq8EjA9DEuQrDhSG99E0Lo6KB+2EJO1Mm+p6ILi+5DDeQktdsdt98zJJf7xhBP3KnJtNKJu2y5
18j02RjbCGChGzwU3h/0ETPkkDhuQbAHKKYsS9PLtsucuOi1sOCP5vD3uius0Cqvu/bGgnKGx6KZ
vXyBEmFxSx/z+yL6p7lKn+1dBqbX76zGwLerUa4wZHOCtFAXAN3ackQR0vhO6wiAlZ/Jc/owh9mj
FeYTlG6C9rQnWbH5zSTNpixC4dVvXX4zW5sgrjwnJHZLEU5iCTI8ZrKiB29zuXO6pJ8pq4TOJGiE
MBgF7J+KjWsKu567CfSoba5jtj87Fnn9zuQIHw3lOfB/oXYHagx1NbzUe4+MIEdlA8TnnAkEivqx
Z3ugm41oCBkDkMFJkB+qF0o0RHUoYT40MWOfUuQBc2N/rRqK0k+m66BqM4ruR99Y7Oxmfvltxy/l
v63u4lvbygcr276fFrGAQwvN5O7DgAaZHkM/JTBv6vMeVn3rlrlYqRI7qtkegX2GteKWfWHH8UYC
DNC3DsFFt5vrvJIKX1ubcqoXTMgz34A1CHAfWBPMH+vb5ctwqiLtsf/Cw/TgRNPRCvnRujMhNa4D
+jceyAF/8IPSXf3sLY9FLgT0KHJgqSN/eTgKAm5i1+1ITHX9aHIRaqPYoWz4/+wwJn5AAvBKtXxp
w7PTaYKsg1zzdLDnqMYmD8cpi5aDeaNNuwzVm74rR3vRcsDdo+YNFrf7seY69Ejxrvm0IMZlwVR5
9ldcHEnsTVlRBTQtDRYYvHKyw3X33bbugRQIsDjINCknByKUFqTKsKOOVeKECr8Ji9GNctt/YZod
14KxQG+8d9YdZFgARgYUWYDGYlBXieWEWs4AHhES1571s+y7r37Rfb6+MOmaK9dFDw5UH5jwQxC6
/IyjPSWkcGAiS7I+pKMwIssYSGj0ZbJzzW6aAjmgbNwCwqLymzu0tMrSKUlcsjQQvXiuivpu6Kcd
lpRNMy4KKPhPx3i98qkqjRqTMDMc/dK76U0eYbI9BsH5jpmNCwh1zP+ZUeIZukkt5ywn8WR7wJsV
IWFt5LDvJHl8/xcCPAvEbPgDdi3lMBuc5lMqJhLP+fTVKaxPxAZ9WFVH181sxYy3ZuQJeJsEdVBV
YSVimFtjesKqfoE9dG+6Z+vToHPuvvLlrVlulwGMCo4GDxg174EspAqqpv/o1OYeSHDTELIsKU8q
GbyUhNitwZhU9ikuG30OktELTK8M9HGPmWzLB9C9ka1DzBysJMgwbFCTbE7s2Kshs5Q3fQAP/1Vw
iP6iO5H9my/0xpricfVsaBOQ9Has8z5CfSrKPHZz3Qk2ozqagmAiQ29jzQ9sTpz4xQQbEspiRN1p
vslPNsQDG4yE7OVwamdKhre3xpQagYkpntLrYMzy7uZ5fhiofqsl6SFL50DXAE0y+Ivh5qfra9zy
DUjvYogDj0+UXJX4MPIK6hjUtCHCYp/p7D9aLbDUItkDib7m8mpoReCGdLFk+l7xiLQEN8TSt9jL
I31KTvWxADlKOI/H/MX94ALwZf9p/jS3MicpXko9sLuA3/DfFGzj9Pf714weJ843rk/EX+VR6jOv
sqzZcyB8ZkdtnX7Gw+rRS/2/181sxRAQu6HshuI8SrGKh4oGyM/OKtxYWwhmRvKPxdDslMm3jhxy
ZaiMIYldkwFOw6LTGgcMef+xb0hg1CDoRivH7t/LXCK9E0twJY0SGsSOXOybgMgKYU/A/ZNY6zIa
lA1gxk6LEZW8q4P3bxuSFrQSge1HUUTxSDefMVquIS0fPLsKuszgQbXUezXyFfAQC5JoX7w8AWIC
S7YS4YcZ707i9Mj+U92+43ZBPlTdQCNaGtnjpIMCpE46EmViYcelI3WY0CmJxmRJTuiTMegoGMNO
M2LDYVCYtEA/CxFAOIcSATqoF7TLAl4GwsegKkD5v3g7x33LBPhnIOCCGU/UCZXP6JLJdRE3kaN5
5kvvGy+TDbHy6x9wI6RIilYwDGA2Vyq/X7qKWU0gbMxtO2Zu+uJw84vVgGC71n5cN7O5FDmrip6X
TLvl2XjjkR0ZvKldKjuG9PrjJIwPtbf3cNpciQdtBAKqEwm0uzQBIu3ZA82mHaO2+bW3io8meMuC
Iqc7H34d+vHFIRCN3YIxbN6lnQpwgXSEvEecms0zRSs9rEty3yADCYhm/iBudlP6451jad+v7+E6
fgB2jt4z2kRSKlctwHiGhujicCtm+YPO7+ekeJjy7FBaeymITMsuoz/+dQe5O5QDcbBV1wZzKK4y
jZpxzT85DoI8+SD0j0X9rRV7QKxNU6CgR2aFl9Gq5NhNE18aJ7diCyNQkljMrH5n/E82/K7zPdHm
tQ9iWW9sKZlVYoJGs7Ngy+6X57mFPEe2fLn+ibZM4LICrkzqSABtqvgGmEJBO2JZ0OX6q+e/bWpE
1w1sRELJgQUvwDsEh1ad1e98iuMlLbRR/0CO5IafzR956J/MKI/7r3tAva0FIZ+S+DJZRVJfJGPi
znBx3YqXkZ2MmboBmqHvhYmgGw7WX0keLlEpK21TlnWULx23Y7dobj1ffOhZcUqyPfDXxlrA3oOJ
TaBgQdSohro8XazUN4UVcw1D1/Wz3z1d/zjbBtAGf62PAot6+fWhDujlUNywYtosRViZzYvn7lHn
rKMcyhZIb/9jQ3Fi3lST3TWDFYPlKXL4TyN3Ao/sEUbJ+1SJALACDgOwGaDopoaaGSIi4yg6Ky4I
iJsmL9AxpjGaqMdmaLc7DF5Q7VxEG9HtwqQSvnmDLLSysHmeOc5Bk1dgql+873mK4c+W7M0QbW4j
Tqpu4cWwwXqapH2fuoilAwQPyzzM8nPq7M0kbvmDAc1eICeB0FvdrbVOHTu3hRlXVWY+ZHlT/AH7
5B4VykbZXEYcG5ASA+zdoH2+dDvSguPcn0YzBq8Fu2VHqT7k8WjCFFn5blovnFXQjmJNyEfA3qQC
oZyO9aVfjniC2M8YJAt6h4SWv3PFbrzlYAVywwg5CKKrzu9ccMBWAFOL/c/trXUz39BwOOrHNBzP
6S6LxoYvoCOJjjsURRAWVtyWpOTV6HlLPM9Ldl8NSw4cqmU8TIW7R++1YUrKNkJEFFJiuIuU0zsw
o4M+tZjjNltGLYJWmXGqOEoKweB05ftrFuhVwhigEhLorfbPB1145aCzOeZzeqgTpMZDG9bAnV0P
ext3OMo7IOOWtRGJ/Lj0P79xBpB5lmZcMMj+iCcITmCGI9aLH72984Ta2L8LU8o7IMlnA8S6FU6U
9THvTyDKy6Yv/2I1UmAeDxdwxqtPDQjeQD4QN2GsNZMFtak2tWqQhBrseXZ6NoRZKgywhtppku+U
5VbhAjU/wKigMgsKfMQlJXlwm1bzk7q049F65jkG7N+dbEkDr6LayBNR2Jc/4E0SPnSVoWugb4rn
xj11tROIFq9P5xHU6cHIjLvrG7n6Vq/WMPMBZDoSZqK8LLjOpiQBR1qMoDVCT9txwnbBeI/P3z1Z
iKCEUVDgyG0k/utwwYfRT+d0NmKrMG914OgSkQI188s33/2NYAnBDxMD6ODCP5RYmzkZYZ47GLEx
eLeCmQe7sneO02rfpAngciXdKR68qhtQo5gmCjRDvIBR7ezjwQSSjoLz+9TUxt/Xv9HGPe8DYQ0G
eJxQH6nXpUdko1VMRdUZcVFZqAYPZuA2KG2meXp2rOrJdbPvVWv3O1f95gqRH+MZA7TTirFDNJ6V
tlNrxMxnDEnMlAejZ/UhATHN9fWZ8swoiYysG0FME6hq4P4VJ/SHwahnK9Glzion0WymBg20saqA
WS/BDn8c6qbJoYBF+HIc+WSz0MsxFPCx9hq3vhMuN8XBLAfSPGdgGOhPpWZj1NewSwusZnRe7pxu
KB7wYqP6vTfWjQBmy5iWmzxJGx88yWlfDwfBa7I31bXaRBwviSyA/ohEEDny798cZls4iW2USATT
6XHRPxXucc53cHZbJhyJEQLSF6hf9UVdL53ndVDgi72cGjdo3JvhVJHkPqndPZ6pjewPUQ9dD7xs
cI+o54q1WGGf4Vy5xVcfz8Da+pnQn6Www+sOsWkHhwrXFMaOcAlf7pplc+5mTW/ENehh0iwBFX3y
MPlzBDDfe+MfzjGEfVGxxJrAn6V8oIkwPhguzha4BYJhvuPOY1XuHaWt5O/CilzwGzfwZk7nPoGV
6hYDuWH3IjET7qk+FD/3KDVXe+ei/or5OvkoABmzWlU0Z9TYfMb1uCQM8tlNYoW9Xv4QU96DXr/n
h+ufalVnkeZQloI8FiwitF+uTKTV0CZFrcfFOKSBW4OLtwPWSoz+Daftp9xLf+mO1dz1Vfp43fLW
QnG6dLwO8OiwXSXIF7nIytwiArLJzR/I8oIwubpJ8EwKc5PtROCNSx+W/mtLLW+XONx+MvgiLlvv
Xlj1C8Lmex0RG4lswgN+FZWx1fO6AI/r4E+GiPUl1rPnpXty3OP1HVuDGWEDDRGU35C2oxSrpBY6
w3BnVuiwwT4OlRsQ57nV/1hgYUn8KhAU+Ub7qdL2nnFbX+qtWeWMVRYga22xiHhJaPFbODmU26ZS
O8w+rXE18+bTzjpXua5cp2Og6os+gb6aSBd20zR8EgJNJj2sP84olwZGVB1zzD+URjR9Z12gB2UM
+pC9KsmWp7w1rWxxyToO9m5scbPkYVJ8Jc2/cEUQD6MLguO2Bgt1DumKzqUC/YmyejS62v9OTNF+
u76FW58Mk3c42RKFt0I4u1lu5As4muNxpk9Wat00SfurYdnNLIbo/2ZKeZjoXuKn/QhTVfar9jEy
UHhBOdwQ7+91O1tfBlkhiEGQz6CNqUQqx+cdy4bciNH0sW/dhFa3vE7fO0otgwRuFB8PVTxPAEO/
jIcVodDahaBTvJhz4M9PbpaFuvXr+lI2rvx/umx4huB5r76FeZelYzs7c2zTJ+htapCbKcwdD9g4
Qxc2lEdcbfB2MapkjovlQ16nB8ykEIGxoTkJc3sHhrLhbVK0Fb0jU3Y41BaKXUNvN0+xnsXy73QL
lC298yVf8q+63p7+xdY5mKqDuAREe1TES5aXZbvUtYj9rrEeuqpd7he3FZ8zN90ztXE1ytcpSMLR
fpD9jktXGBe70JIxxaVhDuTR4172IPxKO006z2+zfK4PxE1eJmLWJ612+qfrC91wd6mbYsEJ8YoE
7O/SusEaWwjNngEoKkKdaagBVbfXTWy64RsTSqxjIFj0dI3MABWSmzS1jszVw8RvD9fN7K1E2Udz
rmi9lPAOiKh8E6I7Qohur5S1txTpoW8StNJrmw7jIzPAZnNkh81dWoLYVwu7SETA0IH9aTzuoRO2
14WCPcSzoddiK9tnl3h6C9+c436Zv5Oiv5szupNUbN34SCUM5C64LQie+Jfr0qekQ57tzTHmew6J
k8VDnp2Lin3n9vwnqf0WDND290GkkeMX/2pTJTpQUktAultxwb60PNRK4B/dQf8LBC0PF/AjfSGf
jNAMaBagt/OSx7sUUPK1ePGaRJ0QOIT/mlX2NU17x+8r+MsUeqf+dgD7TR9MQETOL/tlya0wiWY3
+plYIjjtFGNaYyztQGGMLRaNeF6An7zzyhtq1higSBPnzm9Y+/n6iVjHSxDmS6lEVFJQg1DbS1Tn
ms90DTl+PZ2GxvsMjqZDY7Mp0AnbeZyvT8alLbnbb04G9La9vipxbZZj9TEpja8dmR+SfO+Qr83o
qE1iQB5FNYnuUA65SLSkg/LoHANAHKKPcYO7J9LqPYDyeufALo00GydCOogKtW7LtjTdBbda7s7u
CzMdvbuzfZrTozVqRXXQZ1LtjSm++rnikIAjmhCKQ1keU57KVaqJlDrg7p5jPdVcCuzb1PNvfZH1
TlAxYyYRyDxLkJISPzODvjMYO1SoQGr33ZwT86aE3Ix50J28Mf6gqwOQzXu9SUoMYkNA8CFfH8ox
rTszpbRIxthsoBQOdQFK+vvePJfDFF63tBHxQPwi+x9o8ILdQfElbQH9NdQYhtjMOcC0JgFJW5Ub
N9etbLiSjT4OlNBQ6MbJVGK5oGAtyWp7iPFkI27o1g0bjilEo1hYDrW2p22yXtTlAVG2b5bTSEOD
4tU4NvxsQYntZjas9r2R3ATMENnrf8cbFSfyB15MuOWHcwoB2JNDl3OSVICXAY8Mqr2XxCnKTyPU
Q6MyF3qYeVp9uL6t6jr/+QHYVEhHm46rDvCjKwvZql4MZ74Mv7yR/xmNvQeqmjH9YwJYKCCRIWWn
NubLlmGsr9SHc0N8/jDNDb03O6sNqOvixdbkmv/BrzmEWUnf/sJQDYmuL1EN5q/2QRgEGDZgnXhk
Xca6rqj0ChPFwzkz+XKY5KxEsYx5BOYYzPv6/XIoi2zaMaq6q2pU+bC93lV4rHaYYk6IdtsmVXMa
OReR1/V7VGWr2TE5TYV3sSzVAFi82mBqjtpoTglmZCMHFdPQ/NVhdkDvozkLUzsk4fI1P/Z7qtyr
bVWsSs96c4Vo5TjrY60N50FUQYtqwzT/Mus08jMjbLv2nVkp1ojkHvpcQNFDDFF9THRa2sxdPvZn
Ny2bh6npxhPr/OVh5Hb157q/rD4dwjoMoZnmoceKbb1cGFJjsDIaVXcWBZkOuWGwU4aGaDQXmrMT
1FaXCJaFoQRUXfHCRJ1SfViWc1OMNNe6c/WwHK0jPRSfaah/dk/8aP5Owr3xWvWihDmw/OAphicS
+uIqpETjRc0xe8vPXl7ZY0ioNp3RZcuYVGCGFIzpj+grv3s70W/wYQ1ZwHrkyhz1CdoaOjv3XY8H
kheSdj7wtD5dN7MmLIQRVCpBTQDdT9zH8rO+8cdBgy5euzB2no/JqUijKspAFuoH5T0/kw/exzwc
D9NDAwLb7KF6GSBdHNIIYzRH43MS+rd7YwsbWw39Z4Q8dJOAqlZz9LFJpg7c0piKat1yOGa1K+yg
JoTpUcbM7pNpT817b2LJ9wJ1RSwfTClgZVPeBXWflW7Z1tk5d/uTTaoHMPR8v77N61N/aUKphCDG
5nbKmuxs5DX4678Tzw2WfgLokx77dG/EcgVGgMOC8wV0b0hkUI1WEfnMSRPXmO0GH7V8ZMfypN96
ICbDvN5NujuQtfnJsH/4Ziilrorsnpb4HJlecyYW59BoWApLu9HKBjLQXeYVf5J5dued+3e9n+DE
gjn0klCYAdb20mvZ0lcagKbNORfF7Vza537OH5fCuEms9DkftL20db1G9IRlY0RuKEawlFMyZTot
55qAXKmjB/nhhqY4LxXY3vi4cwVu3EuwBWdEVwnCpSvOkDw1rLqph+mcPrUPgxTVCb3IDsgde5KP
7332gI0YgGcvbMogIHUjlaytnTXeFBUsavczwulwSqJTekqeUcFADdL/RXEn0sD+mNThNAXsN4/8
EwhbUdOrww74uiIwtNs+e7p+Zsz1R5bsFZIa3YLWF+Cdlx95YvXg9aVGz37uPtfj8FC43iHJGhC1
ZNWvWdcGVPpoEsyiPjdtw4PZKR4b6qHBmXwiVT1E7dydEGDvKevQJy7d2EULNRjT6mZw6rh2q8fM
TuYf7dg2cWpRCMS61s8JA007UVZe6m8fPYgwqL2D2RepHKigVeoxWhfJ4nQZIsycOqE+0uaYLMue
0MieFbmfb0L5yOjEcydJzyCoe7b97ODlw04cWxFcSN1osLdhAAf+iatJcRWeuk7fjvgm7Hv6aIfj
RwiPWd/YvR0Uv4wqMH61kgc8e9kjI13RjKiGlbyJVEOd5AYMuyA+PMhh/yJq9WD6Yf10gilKQ3zB
yNrDw62TGiwXV4MO7BPijFpcAM6TdHRwwCtQg2S9NaPKY6HD/J3Lfv3lTPkWhD47zJFVeMlRM4R3
JPQsTPdpdMldmSQ7D9stE0gkwGr22iBUr4RpnuvCH9P6bNM/tUVDbhs7MXnTAgrWknUR7Wp1DnYy
ez8bgTA4d5UduhO7S4Y9Stx1GAafI5C9yPkkjZ+KIDC8zli0xaVnyPaCY39iiFLEfQRosTilvNz7
LKsnGJwdsHmgm17hOioeqOQ6UlnbpueWZf0tivINyGrMW6q5H8c8NwJat1kAfZP6AH7wPQHCrbW+
Na6cNBfCtM1UWPRsDH0XNrP+k1FWBJYoazQLs5frwXbr4yGlxrioj2LBGgbOSqtCmZCeM0f/kvi9
GQ6JtscxsWUE3g0kA6jv8HhXblFLL4xZGwwKNiw231YTm0NNjHvKhZtWZCon+d5QGZRf9U0YbJne
T37X4drQxd9apEMwI699/3aBkvM/NlwlZWTLlEOeraXnlNOgm8awZeXNe03IKw+eh8E5XIKqrzuE
uXrJC3rOu15KsTVGc1tPefl43Yy8RC+vpksz0g3f7NbE9NblWY5TO4DWwR/xxuCBnVuBY2ZBkus3
tP923eL6VOExCo4iScCACoo6W17ojZhwXsqz8L9ZaAxOPrgBwUhuUj0y+/q2IEAeV2KnZrROJoDn
QyiHSRlo1Xb/UIjS6vGSO/dDujx4T/XoTmGd2j/AFZuEzWjujUKt2g2vvNW+fKOCPXtdXgXupCdp
qWdnbibNx8ITkMjIPPs4LkZ7WvBbI/i+f8pRnj2wrERDQGT2jhOtVy1FSYA0xEcGXafadRjyAuQE
pp+dwagVtRS8JMZPxJNAy0YcC3G6/mXXIQvTe0BZ454B/mqVHBh1kRddhxXXmh1OzIz6bIwIiqjL
3pj2+owTHe9VPNZgyFyBooYChCRtAwh8a1pxNhZGAK7ZvUnBjc27MCJ/xJuj4YmKVb4BI2aiA5qe
A9OjjcPXyhNRbQs36Az8n+s7uD6N+Fy43ZD/SwCgOsc0p2XuVCnaUqPtBLY/BrwzD17yt7QeuH7s
zL25qfVZfHUPyWaMa3WFr00Ne2zsgWXnyaj141z17hjktUdBUuI5B+5WJOKGcORD7rtNlp2MQcb7
y9gjrYNtHThOjHyqtGXAeJPWp2V2drX0JrP0sMx+GcNO4rNhRAqEYjgdfokhFOUe9c1xIvrs4eld
DuwO5Tc30kzaRGaq7bEUbHglTKF6AXgjMKIqel3I5ndlk+wMOMQNdDWD0hA7fcQ9E+alT7qZ5SdJ
DhOFBj7TIXHvqlYM4XUv3HB8tD+IRPMiWUT38NJIomE4lCRWdp5BF6blzRe2ZLdu3gYaK9vAeS+C
Q9ZfUOEycFkjNKN+fGluEnlPdW3B68ikB1ymJ5+IY5e3O7Fwc+uQEQDwArQXZqouzdj+AqL6zsGq
FjHftCktjmXfk4/X927jBGMG6X9WlPs0922qWQwfyOj4LUvHuBs0JKeghmEJgZ5lU58mdrhuc6Pe
gx3ElCooRlGFBSz1cmla3gm3mswMz+AkEjoJu1y/hXo9QkcsuPg0DzeLMKAt8HVsIC1Y7ax501/e
mFcCZVMA6y58+Ite3AmzDtq6vDWXj4QDrJqTncVuhKyLtSqfUfDZLEABkJ2zZv7dptoSOm79Iekd
qNZ29CiabAnGwT1abb/XTd/0oFeALEQbDEwfX26z4dfVvBA4qt+7H8tm/ET1vReO/PVKSERmhJYs
grGObpmyldBmGIFg6nEWUver4bJPoLh+KrxmJxvaWslbM8om0tZtnbwcsrMpfP/RHa36TnOycQ/r
u7ca5TAkE8vyTm+zc+ekX8qm+cU04z7dPdlbZ05ON6DGgsYykOuX30WzxTBZ/ojVoIYXgW4jYvbX
xjgClHOAfBMkdrh2uH7ktlweHQiUVgErBtuu/Ps3uYGZpeaQ8QkXJ/vTttUdzT+nNbk1mdSk/37d
1uYuvhanAT70oB92aatEK3osBM/OoqnCNBHhYC3RPr3npk94ePphch+GfGUXC+QIghPkAqjw/Jxn
/tTnbbKT32xkiHj8/c+Gcn3pFHz/VQ6HqD0R+CY/FmOPYYX6q2N9vb5pm6v5X1GfKK9AzcIoj4YJ
+3PPzA8WX35g3ibfuSc3PgzyXQQ+Gx1EWf++/DCDO3Y9n3FYxZADM7Gchr6+9yg7XV/KxqZh4NMg
YCPCw3mlN2GJrtDwZsjO1gSJ52EJB42CswIoNururGjjJMEUenjIqzHsp9a5OW+TafRkhBN1yAQE
MYE6qcsOzYoy6NKfqbtncXMPUTWCMMPWJDVJG8rwaoDXZc4xE/TEbDsiGr25vocbhUu8TdAwcNCb
RL9LzTWbrieoIOLaGNqAmQFIg9Lm4N/zkwM6VN+8c//6IpAEcXW4h23b3FTJT4BZfjx3daVY4IDU
eIAuXnYG1EazjShp2W/m0YBS+6fRdbdC5DvHbMP5pUwNAR8wAD4rTBQnFIOPGZxfW/4S52c7iej6
dm4tSeqb4RrEYAXwAZeeXzg5ZDZHvFNqVAz8xb+fwI97nJwpl6z/32yuPaCk8V4wiyyjm2D0xHA/
Lq9V+c91SrDLZn56ntzPXfuhps/OtJPKbJ01cBWgm4XKEfI4ZWF8tL3W6rFzZdt2oYmpsgzRP0jS
8aNjts3Ocdu4RfDMk2Uq6ZcrMJReFsLR5HMvMZZfnSYiVINAbeV1X1D9gagQL5sdz9iyiLoV7hH0
suVBuPxw1US469UkPTMGNvrJt7uAjfaHPhdNOPL2ez/Q43VX2aiD/FNTROkW6f0aSGLq6dBMaEto
k/foc3r0QX6PaAxdMeswl+3JXLJIOGUoamvHTVezRvCY13rmf2xLP35zTXPXTgdrTuXnDHVBfgl/
PHZG/WSBoDj1+9CvCLQwnOPk0cdy2SvhbiwduQHKd7gl0EIAlufSPOWFrgu88h+YnQeJW0ecgGl0
bG4qDBx7entg+H9pbp5E2n65vu3rNBlqDUAmWUBGgg1BDToaFU7KbdacqeF+IXnlnsq67UPIfHDg
W6DQHXluMwQVxrt3Pvj6CCGWI/ZA8ACsFat5+6qbWr3sEvTkjHNjpaGAnDHDDOMw7LVK13cHJjIw
wIBJIYz8gXDrcnuZliwlFPEo0F+p8QXUSV0SaBW1vtoQNdkTNd9YFioISC5xTtEJVrk4fM4c0NU3
9Ayp1eEmZ157NBM+nwRYn6HhmCWfr3/A9eLkQC2ANAgMkhtL/p43rlt1ZjOgnYdb3xh/tMCWB0Ob
5VFlGu8dSUKud2FJyWU7l7ktqpjZubUeKvrJzp60/E5LXv5v61GOYjN5pdcD93+e5891j0tYgCW2
37tr118Ja/EI+L1QibFXd+0yO4J0UKA9w23sQ5e6X+pJv8VYpRMCpLNTjNkwhmYooKwY18DAhnrG
vEKMqJ0DOIJxOAfpbFUHTSt+1n2dBjPF+q7v4OrSBdWDHG0FAwhyiRV7KBs1YTQt8x4g0WOArMch
30viDV9Q1Ta+CeR093njFk8WnZ33Phdh2QF0EzhEBNTVBFRbEoM3XeI+sMloaJBWVHux21rfMbNy
eZiBFiuevcgpJCj20uXpPBcIJzBTMu/YtVrgsf7oF9nOkDDin4V/6eKZbWMZyF+QkiFOgcxJsdR6
07zgjMeOXXmRybVnx+8eLRc1+oTgikpr3EkQkXu26fA0JW0RsUF/orrxhFLYg4PJphBEFT8qnUed
tTzqrS7CysueNTb9tBn9ay6zHVpzQ0KgUF34OsbueXHPPcxRDOx77oz3nS8eO2f46tTWg2l3n9mS
fINYlBtmVZ/eVJOkZMyyJvx/FF3XcuUoEP0iVSmHV6UbnLPHL5QnrAABAgVA+vo93jdPbdlXVxLd
ffqEzdKoHSp5kmq9pVWBsEikfm5G/E4d/8ocNGhsZ+8sh4RvwA9DEfZFxF7VOgl4JJikBun+Eqfr
mdjsc94wPw7c3aUjwZFMUYNo7Fs67bqhYwaoPiqvAyG+zsk292OxdHIIktap7F8pY9Lpze+tHMpr
hJEENqxY31GN5QJBsFNNC0jxj3U56lGLi1DyY3epuyoe3S4b/UqSn++X50tnNlniYx/qvSSgdhWa
wLecWLj9hj5AVz7R8i0Q6347zgYm0k6s/QT3m4/JybJhyYLoeolT8yVcaPJGp+VvWDn6CUY9uQM7
zx7nQkD722+wJa3lmPHnLSvPY6CTGslWDzSCAbcleEtDOromiN25pLurTXk8rdpcdWKWOg0K9LKs
jQv7nJZBi0VEPVRTi2a+UZAYAElsvagaO74ycB0DPdfRMNezH1uayxc1HaDTQe82Fk2ck9NOspPd
vqhmdZqsneRxCxCoRjByY4eqJcGf7Bha7f8ly79BD+2UlX+Jz7t8fpojegrToJkoPG+roh2S/V7T
/KZIwAMm282Ww4mMskHjWblzcfjl5H4G0eS+cgVCc4L7JNv6vQprngV9fnBEIpg2ov5KRFCPrnxK
FHkypLoFx+KR+vAU71ttYJlfmPUi/W87BjUpv1hUnbWy9ZGNrYUKMpP2CSbDPTFVw7OPiRf3k8tg
KZeMDeLNzgoi68m8cmO7Ua8dQOXXKoM1kh+iOx3Fe40JvTfZPLRwRaaNFOD12O8gXU6bPHqQUPpg
1b3f5htR3NhY6XoV4X8EfXGg4g4Sq3bP9NXxtUM8bVZnMW8zKU4L3ryUF++50aehqs42v91lVYs4
qKHk7PJE3ueJO/sy0q0O70P6y+2+4SQo76psnqp2ppz/NSPydJeIzo9JyZZ3BKxEHwsdF9flLije
pRPuZaZL9IzFXRo1AqZW9yGa2QPGKwn4/CRNl/fVTdFQp0tVnqnXeN9spUAf08FxqZZsvQuWSU8t
W45jrNkYBAYGm6CwxDms7zMraL+XfLqBIpR9g+uw9lEeqDecnPH9eKi0H0InPleCnUOrdfQ9JPb+
OJAdHtGzUUiYTuk902Gfs7iPyHj2Ydrmh3rWZSUauu+nxC+XIZ2ftefXXBbdNi1Xs67fugwfIz7c
lNBnzDrppnxvTD7fY3Vymwg86mnSkwkeG24Nf81Z9le5cWnKOH0LlP6IIv9f4djdtth7sMRLGIZi
1bnN+uVw2MVXyTa3ajBRo9aV1aJU4j2FhqfJBjMgDBfMA7eEqqYmhIQ+K99TsBnraSNjp0c71Tqz
F6xgtlrxdGwDOMnWmQz/5HPFzoAx6YNQe9ECDHxMBEsaGJXLjq1Io+Zky1uZgwGN5bJq5Bg+pdHs
oPZeeQ2l7Ddsr0Q9piATF/4Rbkqulr7869TwdzcYFRAxP5wSHfg6m6K/jCLIa8qGZpPrq1ewoWfb
z1Aaf+chh+Rgqy5uTItaVu41GtKXhPAXyF9PSCspzmMov+dQfWVB/h8MMyWAeRvUUX4UNRclqY9i
tc0OVL2HWwGpkwhfb7Uk4V01s+1siPKwaptpY5IJuvUCfPx4yKqayIPiMoFjpDT7Ewnp+oqpLy/G
99yan+CBfHq0g+fPR8yCNhEracItWpvUgrPl7SHqPJv/TPE+1comeZ0d+58NlRDIDzsv63zPXYWE
4lTYPnIsAkzj77aU7DXPt7XdvJSno2Ar/l39QiiAqbXyGYqknNsNxyWim+fArs0SzONHzGR2SSSW
SqADZPUOjnUfDUp3PxY2d0dGpnbHGdWqnceolWRsiFrlDR0oAzvqyDqA5EdrVBI0O5roNqWkukk4
I52K/HRfhjbqkPr3ZTc6dQSODX80bHxOpAqXvmAyboLqmE4cRaZXQ8zaYod1ljBe3qqCry+793Ef
RIz2WpCPpcDcOC9OXUuBSYbk0ce6qLDOIws1/Yby8LqsNr6kjIlzdaz/ATB+i2Yy3m2ZGB9GGvyL
aB40Xvmgzn0halaoNwjHEN+9bR/IXLQQVUJhkW3mH8jYUz3baOuQ+70+Iu78qDNxJH0JskzDrBga
qTZZw/r3Xc94ggu/HA2k0QTRTwVH8BO0IInYZRv+PNEVJOVvXh3FWccOFWNPq22vt2HVFyyVnuS0
aFiKhO+2Wgf8/dj9y120vsKlHq/ukJOXI2Xf2ESkN4xr2lVjODd+3iAJdVN8A7KPvzgu01aCz4rr
Coi4r4QXJxhfRX3MaPwUZzbrjYw/5x3lYQ1GpM8Ppqr3MCx7NjoJDgTJ7+N89F10JPQSzzP+nxAs
3wkS2m1hODX49HCIEbGTP87g+CUsvk0HHLdF5b7jhOLYCCFZ+XBbVfRzNSF3NdttnY7F88bWuAaU
9TdNNgWp5Zr1PMXzCoOJ+HqkxdKyEFwXgHe/RiTBwQ9siW7ikm630T6gXzkcqYd8QQNm/dsW0+XF
xoF4OeLM1MdsRbNlaCdiueJ5KLPyU9r5a7B52eF8+96SwlzDbKX1Dhy3PQSJzjoQuA1TDvE4Bbw6
Gf7hWHpcZWnnOqlQnOeIVDUjZrphcnkyCUoozf1wnUxa1emasMd0YH/Kza0NE0bdihVlQ/Fs6XS1
uzMa+Q8mFvRioLxMd8Ys5m2I5rxdSCrPYs3HWijjRb0V+SmWuI5gQGEf12qu2TpE9Y8PGx7RzD7P
AXW9xIatNcOEoS0MRa/h7dQNe2quaaKievIKIZfw3m4WWAV2AQ7BC6E41TzIVw3Ou7UdJxwiEP6t
vd7QhzjibpCCGL7Rg0yfEMEhRhk7+dq7Ybo9WPmlABg3VTy/e3K8SPNDV8Sg36U0kCe35L5zaQJz
bxhs1fZHt7tKZOtmmY++EVShG14yPF2Z/xSFWZrIZVMzrBveccvCenXSnuZ03WrwAhIUJozvwVZk
LXhY/HTAXP5M0QlfDNnXh2KqnjIFM2o5k7fcDWENX7WtDiFLaEQB+dxWTmkj+Lw1HKS5k8zLoYey
5++myR+d5w5UqvHoVo+moxx+z9wyeEaVSQ1NYNxMiIc55QvjHfFRVbthGYFf0K/Mzt+S4C31EZc1
0PFf4YRoH+f40WP0E10ek6gzMJg+Bxszz6XM89qMdK3XQYhm35biHUiFm+tsYbRe/U9STzL8C0lV
fM4+GV+z1eL1DkNQ6GGdlfDzvO6ihTU3DhGTkONr3g7UFpCWDbrKhSz+KobZ3CQGfOvUrQkyvWL4
qt7safZs5r2x7t+aRHU4AuiuHRbA96wAlJglE33NEoSyI3le3cAGGyQorORubJlpmA/DU/xYFnHv
Lc3uEkjbr7CcNLJNVQDgw1a5wp0vhG7hH6Dvt/gAMc343GLIst42lZpoC8UxMmeKODiVOZ1qt0Sy
y/1MZbMkCqWsWDyoXpMmydVFR9UQB/FjOkX5P62cuYkpH2EA+NNCQkG89ztqGW7IypCyzmFegpbg
mPo1SOS3dnp5k2O+fxUzVjERi3FGILaqS44EjlyVx+sz2+9ETuNly0YkzYb70OM4EXfZhB5vZrFv
YkwG6K7TrJ/VSk4mdWOjKFJcswV3PIQnQy38DD51qGyf7egaU5/Zdox3duVmq656TjS6kQBM60OY
OjaAbUCU+jsE5EKreLiYFYlayRH9TafkKw4qzGXgorUQnL5lyZbWkcgtxhaOoyQLknrehu1xhSXN
BT5uh6wRs5E8TnHsf8Hoh2poqWnRRrMmaMoYauY2b8Fn7uIN6b+F7Lk/pifHs6jPUxrdj4LkkAYw
hP7y0F0h41M3m2LkYaksvh/CM0gJgDazBzio7E0WirFBMiN55FqydgWjtgXt8pJY/lBAMHORlCaN
i+Mz8uSKxir3yJfjT06UbWI32VrF4iUR4XOUqb7QtgM1+WOZ9paXppnt8m0S/pCP1QsL1fu4zW9x
Nv3SSYJpMy58Ux7qRU+LavKMnZPcsFpu6X3Csl+6IlefkhOMX0wzenLnp+0W64lXw5npWBXfLsse
1CKDtNbhtmpQw+pl0y+AgX8JEOCupXcGFXm+YePwJ9/nNzGkiCAe92c42ILEPue+lmbH4is8+Wh7
oyzR9aTZr9yVMZylw/MeeQylWfmwEBp2cg6/kEZd9YOA8IUvkD+wsIJYSZ4Pnh1ttWW8QSnzNTrC
C7DKv2NCXpEIPtalTGDyEp8oJvDWlQpZE0n2ny8OVpdDjO4+wDYlLr43VWLM1OvjEIC08qNMa48x
xXlD470thqpTBvYFsc9u0nUiNbUU7pwKjOjcYEfiUffSpfX78q8cEw9SJ7l3MzD+ePwOEnEfh8Hn
LHltAvaabOLLFMd9VHGEeYP3I/L4Zs3SXuf6vqDiT4R3i6YwulPzdKVGRLUO8scpHR+BO9E2J3Hc
kGSJm5URTCtrnwXpCdZ4UW09+9zQjBEv/qq0AFSb3Y1aL+02Dl/Tuv1zx/bA4+pPMoh/I41/V4Gx
Dck9Li3aTS3z8CGwwcfC9x6uTOBel/xtL3JTl6x8PNT0iuC/F+2Xr8LtvLfrEdUCNosgzgUtBttr
apCBcojoMz2Wbnf60YvpURSkZcX0KdOjbPDkJO1ioQAFkSV/VGP0r5wzVa8lILY4fk+W9PYg+taL
cm5m7vrSIXVh16GtwSK6Ss//LCm9GF59C7VeabLC2Czhf4vc3mHaxEM/ba2JcdhxrjK8ZGZryTRg
sgAk1hzCnQylpt32LWrgJXsngzmpowXtCkRqiAaABcbqE4eCvJa1ou6uPI5HKvVTqco/u6Bn9LbP
rEIIFN5RxDWkyWXacvS55BKuJUMlS/5G/vg7T+oPPfjtiJTqNuPFrzllvLGpLjvQyb7MIoP6UDEQ
U/N2pMkniFtHv1XLiIqcP6XAi9GPuLIfivFRKfuQR2BATDvi7RlyYoOAPk2hfoiSFD8Q7tqAiqhl
3FbdUURwoCjQxG87kn0PxCDXPFDANfz+DinlNVkw7uwzezAVZlEr7dAlsmpVhfFpUPt5OsSrwmKT
TvJ2McvHDvt1eD6OvC9X9Yuo8BvuP0CS0GSs6KAzhukdfkd30vGH0UWsp6xIaznNRadjezHCXadj
eChldbesISJrTPm5HZheEGIz3u5C/tst+436SbGTCRNkDu1P6wQqSwTvb1RJCqRAgRl0jUs3AGlC
dkVRSXjxWjziEZKkoBBLt6gbUtRAIn1yng+o8fLAFo12gIYX3m2jGxo+LLdTvJo2gfSZbkMPTd+r
WbJPfoS0geYKDsnhEDfzxjDHpv6pUtj9c2BHbeqG8QQ4JO4p9+gStQcGoIOyGU3gGuy1ZFOkY9p6
w0HGXcddXPUIPeWkbHSN05n0pMiW4zktRu4beeTVCcg6aY7M6wcz7BK/Lhms6aTW/JfdtwSPEjoM
2cFWUYOKiKf3ovmKQBdbel3HJPXX3e8/4H5BoscR/iofx+7Wy04hbO240wSWP+Hwxw/TdAesL/+A
FIzblnLrrhAQ4K6LjQF5KiY+gk+JOGjsJjN8cQO6w2YtFtlk27LejSbJfo27VE2sI0AnGewltzQl
NbP5+m+L7PS07p4+KWjZTBNEnCb1rtLyuoAnNKNrFGAGQfVQvHniyluz+xyUvDB/Dgcmu0HBsKAK
KXuGnWcSoosIgucfD/APYKADIDMajieVbfTDGTQ/4C7GUz2tKAgVQjb8admgvzwbJgNsV5QrWuFB
j+5EGI+iiUYmTrMGFklgBNFhSxviD3rxIcxgs0b7CAjrusAaZg7iHJOnMhhE6YAHOjF+eo4JW/sZ
amTQJYf8v3JmSWeMD0Y0pMdyVXGAuNAUfJSkXrcSMbmVycH8i6VVX/OUbGGdEPDba7vMIVbOua9e
NqmgGxuZwRvn9zh+WLx1U5P6aP7lwX/jDV6ysGqj+FgeEr21oaQuvIap33Jc97DBMDxPsc5Mis0n
7cRpldTbCHR5GZ1tkyjfbws1L91KA7pAW5+Gb5uogltXpOQ9OAJMQCTOt8+iWv0jrXL6VW7KPQRY
GbxVpcqv5cLVeRz9fDUlPFdpuXFaQ5PNYC5vkhmizK2ITzOJ17OigXiAZ5W+TSseoFb6YAeMboMK
A1EUzq2u8uA0Rjz7QeL3TsLfrXPxUiIosCgxGKe83Rm0bGM4Tac5GqtLxsftxuVAOeCXNEMBNIlu
rHx1rQpu74wb8k7utLrjG2LkZjXLluhsakH3Hx5nu7tGTADn3TEz4ArI/P5Ys5Gdyhhf+y1PSfYt
uFxejzIaENiNkQcID5emh93KctaDAHDLjyDKay19fLJZYs4TUwu6+d0AOI9jO5/gOB0jw2Yoy68p
ntgLWnV/nbYBAwW8a1y78BEe4cFP+4BBMFCvNkqDvtTbegrDzb5PxeFjEKQLeVlNFp2Mj/IOEz3n
dVltx98YspDfbPKrwpIeR9wBwWyd/Zj+Ug8SDzCaZplVVftsk5ivwuMK0KC4Bebim0EjeIlVaJiD
IuH33AvzMqSezhj89+kncbysLlpEkBKOCpJMPOeru0XSEQe1Kij/09Eq2hn716eY6eN1lt6hPPL5
6AacTJ/BvuaX0mPe/EwOO4RNEpryBqMsQAQzfauEFHXy4yUNENOvX9OwT5dpGOL3fSvtPdqn4SSF
RzKxKqLWArhs8JdXhWmD6fuQxBlrJkLnk04OtV/igMO5Ht7uA3B1X+U4jAOCnhhjU9nDxNfc5ePq
61BgTV7j436BHTg++b1aT8NRsYdjBN+4SAY4nDtX1CvG9Y4I70G7y1xjw+Kod56yfvE/kikktsNn
G/shWF5/gsvukFwakP+GEQ6Z5Z6Wp8w76P5p+Er1HPdLticN1kL4p8lGYIrh0keNvtgKzPmhxwfj
TkY9lQj7LbUC0lDuN9sBNAUHnW9yOPcBTVoAUy1oQTZV/dsF+6MZBqDhsMVtXpS8XsaU1qlGrZbj
Boe/7JvOyXE/wr+nLgjHI1kWqgfKtLQh87zhksh7ElnzjgvIMdMnwL6C9IJDDIOPEKYzRfyUbOyP
1dNPiAsasZ2NFRhva9wWsMWphyW+NVT+ycLF4mMRnOaHu5dpcjSelsBao8yfpin+NoQ/lyDyvEGB
XiCvKsLmKAV/PY0IawnGUuTD+AKIXcDOLAHck/hxP6X5PDSpwRhAVsO7XYK3mqbpdYJjc8sRQHgb
LAO09HDtgyvZXMZYp0Sr7LfDqHsdsH9VEdDaMHo9iuM2nOQbhD7ZRfuRtATRCqcMENx5Asn3DD9p
9gT7u/RmC7LwO3c0+YVUNlXr6hgaFAhI/aRfboeEqgsWwOYX8RVkIMql/iUXuWvGEkQRM+aXYC0o
xtHJuftsgLa6qXyZ8RryI2T67GXaTQHmzJ26sqUId5jdqNtNbOOlODQGnmgLrlofU4vBL0UE0QRV
m8oj6JDoet3XA0nuM6ZwaYOg5pXTfaLXBDuhEUc0qkG3o57hHnpV7wMjjcvx7NnZ0QKFDVgXWxD4
Bo9d2kCzGz5NrIg7XiJ9rs7tvOApGshwghUm67J8hgqbr/xJFSh6DYKktqWGQmZQnV0kqHkIAnUJ
dndG/oLfSQ7Bu185nGGHWXzPJcDpOip5Up4rx5wt6s1ZtZxAsxjt35W6+BeyCulvRwxMuzPFWNJC
4it5G/LhKF/gylKGt9haZtFlHKcALMtQZwvAulD3ChduW4bJbp3qarPjk3DYWz0RYHBvIo3ZeAXj
R6/A/cMF0fEmbLhmRY8C5W4XbxDotzl/M09AB2u+MLz325ZioZImcviDU3z4qqIhv0kDvaJzx0bu
wWk2YrmTRddJLlYgdSFUCnj9VUeKaSxC4xAmRCQ+y4IcyDGY9j9ckbzZKxN2cCY3X7vzGOvSeHgY
/ZZ8CuHEBSZN2c24ayC5WJYYNIWGItVMqdcjiLNHnuwhvIxodq1YZLsJ+YRA5SJ0CyF6elkXodC3
MhXDtTrI+giftOg59YY0ebxU16nETmo0OxpEfA0lIg480FePKbgMZTbXa3pYXfONl7QOsgLGelNl
boAn+ftAFsddhH72QXuf3s97ggcKrkPlv1hVUz+H+QgRwwZyqOVHF4Bm0tJFzlcEaNq70lT7Ga3H
1GbTsPy2u18XAHTHdqtFOjzTACMfdFtx9p6aYXz1Ik9+Z1MBXg2WnWc7QKgMyx+xDd4VF2Mzfp/g
jj7DocUAwIZ9OSB4jv9aChbBLzpF5X/VgSe1m7OS5g16GEDiiGbhL7KAdqoG+wwQNSIu5J/dDHPQ
LinDwmtIZv9asSXHaUXiHQ58Kwn2q50moKaxFk87JaNoy5IVz7yi+w/YXMS3K4vcF+ym5NjkZOeP
eJ3Tp5SI1ABmB+yFPUGkmmEKRQZbdR5hxpQ0yOqJD3yvTRUR229BNU39HsvIPwLKZVk72OVnnuF0
vMdW1SKbcTbrWU87fyFazuNNCLS7XQ6M3hrMFov5dFCyobHVqkdPLaaL8D8AsoVjHHqqqQDQuVXT
/nkQkv9zVKVHe5hk2Jo5EwugzkXhFD12Ht6JylisvML1Ig4Xtcqg97oF5QNweWmB+vbYEkv9EsDN
9ajh7RPgXEwmEZHGoA2E3YUaC+AM3ATAimyehY+KeKj+WGkH4JUy/A/KBpE0HLu7Z+C+aBGwkppd
K3I1wLcjKsY/IwLxZK0Eg6H+PmRyb9GcAe71+eDP1bbuWMmgH7gMe6g/ilguL8ui9cnYuHg22MJU
DV5iLBcKgMtzO/oieSp5pt+YTmeJ41GAJUDQ/z8NVVCC2QiTrj7Tgg43MbE4YSY/xS0MNqvnseQ5
qWGVzvX1ALdkfPQYQbZ/KKsrQCa5DTNIGVU6nwzuOeBBbeR/E3YvLbfDKTxSdG0KHijesIfqh9oX
s2jqJG7vDT5G+pqso+1Sa54NJsOnIoDMyrK1xJexsE7pLeh/1m/uPrE51w1i57bnas5ICzvAodcZ
4uiOXfzJ1fFOkI3bHXx5HnYym0ZKaCtgH5tdEVoQdCTFHt5jRVfHqUfZLsZEo4gmY3w0aTRgPxas
8kFY4BM5BdMEFsqr68dkSWqOoQ9QVrlUyAGdKErJYmUH1vub9XxrVuGerCaoVuu6Rm8opUkEGgQ3
jdDuAgalwRpDjW/O4ZJqLJexkJ7BpFDa3BCC3zQy/rCW6mHKD7QGhepMJbNez+Jehxga0qKnWb52
3uRn9OWvikakD9f0LI/qBUvPU7kf35j3fUN/uCqR+IsFPV4++4W5D6CSYQQwBuaxPMQTGRrZ2RKh
uwVkh7Vc4i+kN4V45e3UZDlcGEJCo8uOAbDzQckJFrpsvpnzGR97DahsQZlK+mHR9jFDMlJHM2N+
ZQkN2xXeNneLYQJtQDi9bhvBeIKTtkZy7I3mGLjLozRdxRPTAUcdakGEOK9ySGsERzwaj6iWIGaX
uRpfjVxhFRc/hDtWDPBnjVucc9gIEyA0VejuB/j4HQK/mwwGTznYQTlYdc8Jj/Lfe4H9d+DCc1Gw
K4xiSuSkkALTk7vHegu1oljOI2PdGskTRz+RZevzGlUnkse3MZp4pDQ0kEa/ZAxCyZF2bs8BFY2u
LwosOtx8imDAhKzOVliYzAlgCgNG0mBZcZAWf2ed35opQD9ZPOnBdLD8ugNKfRPCQQ3t1k0J5eVx
BLfHz+CwmXOUkEeSk+dg5uOPnP1xl2DyEFP+Xo7lNjygG46rt2keW1Gs907MPSGkzc3U5FI32GXc
BdHQRdv8lQ9xZxLVpx71hFrwJyqHW/pBBwwH+xaqdlNwhQhyLKk3//ADiUX2uBNU9LCXiy9R7Gqw
1IqGcXcK9h3AO0vuUx3fOKmKpgqONo/3O0n3S0LWGztnuINTS1eMrmO2gYwTNOMCsrDI1u9dJNcS
uCX4M/6yiYBhuqEvC3ypQRNYN1yAHK82E++AlroflU2ey4Y50o9jXEMa/xNJtFxGsj0ugmKX//xj
abrs7lrgR0CVd754xxq596RsDBW/S1eeETl0QiPwOYR5G0TCtfNPYvrON9PmGa5Az6AdKDaPJzOF
vCHjfkPofhr3HHLA/JGw7WdzcBdkn3EBP+EZWDJu7urGl9kUj2Eqh5pmcNwrYa6GYeqAvSfglsfE
FK9lgZYWx9wcwwhBn7VcLgcTl/koXmMjG235BqW0OI/7Hfw2ccHDiWboPzWQB5fa0wjori5K+3qw
8TKyGCwHfos34kPH1blY/k0lphkscVC0XPBd2MQ2SLXBKCrWB+AqkEaZx6Wan4odsZwLeywJNgsz
mh0s3uSFT7i7x3Sm+mOM8FJWRQ38hEzx2auXjdt+dP5cAqhBVVa6HYC5/2zKzAFKWIFfLmgHwOCJ
xv2utzsYHtfZkHzC/KrbA5wA4XQB6RgYMDYLUTABtbMoPFVXESz3yFIr/CwMlE58eSolu6C1A871
g1IDHDxLiucoocDNMCcUSn0orgDx+d/BCoX+BP28hk87nW/KaukphtI6YbZT+49N4K6xIgcjb47P
QNjAyt96SYJ3DHlXil1ILoHZYBt25aR8nyL1uZroblurR4Vzu4WHKgLJIFwH1vQ/R+exHCkWRNEv
IgJvtlBAeSevDSG1JHh4775+Ts1mFjMdGnUVvJeZ99ybKdAAIEzLR5qWq5e1TKTszh1HbaNKydZI
7ctUxLcii/9YJQsW09oNN0RHVyyOSte440o8coTAMzL3RBJw7dYxfDlZQLMobFy1Zhaa2zkZTvmZ
PnBTZhLC8Fp9OrHht7OdQ+Go/6aSsUkdB5k5vNnRMm7irtT5BPRXJPuPwhazO6OsuiSXX1WtDeem
3BpSg6qjRS8zCCHDqw+hyS+1I555MM7csXCWUV9vWiZRnhTHV0MbY9Qd9d+gm+8za0ndXiS5p5XZ
e2RJhzWZbsw3z2q1AjCJ9W80He7ETO739TK0oVzPg6ex5plaWr1zxaSQRPWhjOPEHYo23ZdF8ZoJ
lD/HHO9FOvpCdJuiF2+yVp+GcWqPaq5sqcvfGD6HYl2f5Mp8TVT5HWeSr6XmJteLF6dUGMyoX4ad
PkeyvOH+Z3zgbOrJedFMeW8o8C96S4SO6BM2JHNvN84sw/c5JYO2B99E7Brqbri2sr/m5YbfPpzK
JBSqfC9TOwDE8VWNMXs5f9pa5C+yfk/k4pKJMizr4pwxpVGc7JSsD0+bGmH/ni9LWr8WtY6YaFUb
S+3ee6s/UMNt+qn5FGr0mSbsq0VssjpYsTadQSK6FWWxZ4E4D47WVTtjlQ+rHH/XSf1OrfYTxevX
VJGHxW4Uxpmoq13tteYPw8lvBcjQ7Wrzt5uyK2M3j7YTtf2TnalnSsKNbPUBQ81ja5/ShM88XR+r
OoCFZCTmul3OyiK/ZmW2ePX6xHZiP16LJ5VpgjZ9Joqxpc1ltlaFZpS/p9IUaumXqR8yq91UNKxZ
z5CD5VXKkF8Wqd5m5VPSmy9Ioa9Wf28Quhf1OstGYDnCl+0WPPCFmctb3ipsrSN4Lf6KaxMJX36b
sk/Dpvrr+KSkx6q5uzKb96WSfWsWGyBKYn12ZaHSVeT0mOn4vTK3abTrUMtuzM/ReBVV1VWapwcK
UwMTpQP+Oz1c9YOtgYokZ5CyAytrvUFJgmy2T7bzVVnUI0lavTBz2WIA2GpSPbi0mc9WZx55xDW3
G9t/kg7GUisScRJV+iQ7MUMW2t6dhb95jz/pbMXiR7OJuRniTHOjtnySJ+m1b9RnVY37jUhWfzSl
Y2amRwvE1FUq6I6Cs0+olwU23+vQ570O7SREC443LAG+KTVskdXbtg+vzRYKVdt3phoakvEHefFs
yJEIVYYyZ2seMiDk9VlKlTAT/XaZhx0Jwplnz8m7kJgDm3VneFS2st8j5DrDl1NvyS7wMj328kHZ
yONJOF9SxXnf7S3jJtWSZzuv+QhEO+q7Dk4nMt7BWY5CZJtZGWnZ0JHsYzys6OMdZ7Uvll+p3SYU
sfL6sRr3vN7lGhhez9rF7Kxaktuku7ErGSzPbjx/tWr5ljv6yV6QhOE6pCbQuhJNWr2TKO0ZnJIW
2ltllmc1rXyZOXlKl9hYIx4gXpM2fiqNHzl9L6X7OvdBMeG7LPdDLO8Hkmnq6dID+Mi0ALGZ3yXy
vBLE5zL/mxExVT62aDlM1ctSFHtzenscdLmzEeW9XZlPpf80+dme44vQ9V0l/+p5dbSkmsC2LhBl
HjTNN9SGj2bs4Y1wFWUEtNW9RtUOvaz5zAh0AXOS7Fv+dpHZhUr+11Z/o2KGiyXvbSkLJQs3oA0X
wlfTx6dlWjcxlIdUBlNOok98r6e3lrK7VZhdgLR8kI/2U6+shF1NbUXVns+a3vPLJUmgNKavxDxg
Q0zpaATS5CTuWs172OQgsgdapdLXJnE1WSIL8/PY73Yv5oqW57lDOkRvOVmRdZi15cmqmqd0tG5w
Fn7FnxrjwOiMHdPHx5DWU62nCkuBqlLiFNxsOOyKClTM0TyJwR/SH2kQxeoWYvWmSNpa07yJGTR6
E2q6jlxarrr3YIrWpt6aag7qlzB5anbslqIhFptGGkEYrX1TAZJVfmPbfLSXMmaBPUKilI+QJUTz
aqNrE8/GpkCXJfTukLOgqvQ0NGgbl4IRfRvwZ6ntG1AFUvUUD7av2R1DRaSz5Z+IHy1g70LXJsWf
yKW3ofr/VQjQ0rCfQo7xcTaU9ENpfjh29OIsxqG34gPrADepukyb2pAviWYFQ8r8KRuD0kiDBkpw
deaAb08W/Kg33Up8Xf2Z6ynsy5QFJf1TywdqPmSG+b1K02PaygcHoQs3vqfGzc0qhAf740v2Q2GF
L57ToEz7K6sdNzTwIOdTnXmppXhNKZZNpOZ+97iO8FuF6aBhCInvaPzkWEwDMMi4z5yOSyzjbFpR
wRvGA9vFJCZLug+t8466cogWlmQoQxAp6caUyWShtbC7k7C/oxovhtocm+5rUZatCiIXxTdJbk6o
ffuoW05zMvs6FUBuClpdgn6XjTB/pPE3bp5a6zFTrFg1c6pIOKqTu1XHVzm6tYrYNkV86qMlkPR4
rxAoW0rBJOc4F67LGsPrv+b2P019rVrKYNHtF7u/L/Wv8fh+WcBtmtbBWjBdN8RCdcw4h/lUM7VL
bQklqvWFzlS/3darBTMnTgbNT4epoOjtvZBXV2mHUII761sBsgZTI8yN1UNNmX+WGqjLziw/Uvsw
g/QNaPkSb1NspRCxWZin+aVgH3xqth6R1G6VZUHzKIpqa9dNjq+2OWVfUEg/jnUzy/GE3YsLfmVB
zLKLx9XDhrdN0SMFIm6FdtWiyDtWdqyG34GLde72eHipLWf2MxDVZ30wR+Xy+bWcJGh6RAlGDGK8
TwvjazUllILd17H06uTjtmWvMqFSXj/It2icPIg9LwHFL9b2PC1noSu/ktptZ6EywtS3rR3da7ne
Q3Nu0JDeS5NKrIoPfVGd7Dk/4Gjy59S+sfBuZ5jGUUvbgNWzXhUbJywN7mRHftxp73r5Sarlp504
x3HEU+BELxJCwFBogTyal7QgjS1hcTEsIjeYN8diU9rZqViHCG14BCeskjDVHuXy4KcPpEl2aJnt
CdEE/844Q34ORbYzY2OrNwA9afwK82Z76B4ZqIj8ug7VtSRa0y1rmbGFBNutOzyhxkR3J7Ii26pi
uKaxQ36NanzHygK0p5IDXXXFn5NjTokNzDd1FefXNtJeQAwsnrOHJG5rP44W0bOVhKtbHfYbe6TJ
ATfpxbq30sRvDMMveFRnyFCd5YbwT4wak3MZJ5t1Tnal3lDUKTvbWPeEGB9XpjPuHJW71YpTt3V6
t0YZHpPkohrDhltmtxaSJ1kjZyfRuWnlJov8L5u+x/obMu7NyT9qSX+JGuGzNHknVVK4yBzZ9sZi
diaGD/aibAqQnYloXb2PvRnG0pXa5F0y0r0FnLpk/IdEua1cP2tGu5fV7iAmn/UNt1rBRlVpBgBp
M7tdw+mja+femoFYLAmxya5TRhR0tJOpMP6Yl+mCbqIHjsVFWOjqJ/V76qYkSmHFSJRtWpot8ooh
HZZxXC5tPj9J8OKh7PBZqUbymS7FN8EaH0MTX1WlvC1o8c0gH4wSBWCSXQIs9oWsHxyqyCRS9sq0
uF0PddaW27k2qcydfSqSjc5wASx2Wxovw1BdOuw9LIl32TvkN1xIhrNsEgidtZQOReucZHhaDRte
FGdbo6E3AiUoy/KqRpPbUdMvq/oUjcJtW2OLPu+ZZfQWQe6tU3YZh8eLLh1nJvS0bHe5NzeDmqVu
NuKvN2zMNVE4mIhxvKIJ9apg9wlvXlZgKWpGJkgL11mvp55uIavno7IVtnSCtNnRxe8J+rv2CWrg
qL8VVT+62oQDKVb+yLXyLI27UuTBotQe0UWYQsh1KxS/LF4G8CcevWcKHYrJklHlT5rrL/k4U52V
3ijh2FMSdx6cjTZYfrooHBWPZuIBk6sfZcVqsA6RSX8gtVUgqcPHaM607nH7WIPB10sx5zjpNZIm
F/DPpmFZjkUBfirSPMi1+ZcON8gKxMoEvXyyLjLiuS5ajymrl0UkJdc2rrNbMw2HaKIomBTfimKe
6/ygU/2rSfbXrNVuXszQeATkMucv7IVSgwSenKKg7m54raAGv6FET4U1b+SJncrztG31cu/k3Z20
k1O6tEyxyn3Sp9uxpxob8HgVdfKqmjoODaC6lAM4SsMpd676MHh1L3t5W2/y0sahqLppK4UGYXn9
UvCw2x8yS2P0euV0xpbU5N5USbDD5PSDcCXq4HWR+hnpw15BLa3ldKNkyTaWIYur1u8KvXaZiVtq
tnswu/qUeCOuTgwqnqnXN4kbf2CSn6EUlPmyMc3hdcyXbR6le/JoL7MaPdedw9Wc8azLXhcvB8KB
NATLIqcgEU5gGOXzIMtbTZM249Rs6ni5Vu0UmpKxWRhOtONVCNpucVDWtwGVn3ivTcrRQGrBcVry
HcHVXtFxY0x/D2diIhsnyeo/lOT/UfveaekoIuMyDC+p04VW/kr16qv5CiQrb4yM0R6TQZvJYrY6
LhtqYKpQbG2cLCkTpUEOlPqfylMt6mQDLO3it2HiVQdOi5dBtMEop4fMuNd9+gTwsVkmHFpZymyD
4XdlpNg1eHtxLh3SzDp1CieTpPaXXm5Caii0CYIWlljd6lR5bd/vugSz7czjLSn1lqwbODMN6Zth
BHrpL/mDZYDD9doJFhSwSHIxm4NZr9DIkfMwQqlV0Enm0+CsxPDa/Rm0nfkaKs2lGIvkpeFIQEyB
j9PtBq2qs4KmUOC80bW2gh/kxQ//XTczihnjesXoVPvSIghKcKTUlzNjz5KQo2C1MBchajL4ebsD
9x0xX3Id2Ok6wsXbhc+ad2s3qrG8ZdaUBLaivWEhfl1LrFQUJbpn0014S8uAitHsm9Q4wm0UoNG4
HSo4j/W5tqps2+nU9pmxShfQ93fGvNov8jSXb8Zv6BTxT9xXPqtsn7uiucxm/tNr0Z8oMh81YjOZ
Kr8SNpvCVH327yxuMhkoFePesr6MrFI2BP1uy2Lg3+v3rsPJx8iZIyjsFthLzZkOahN/9ZH5Ea+a
5pUObH8fP6/jtDEamC1FoumNw34eQlaK3OyofGk4NAfWLiZ1v+OICNifxH3B/yGvL7o5stsIXl0d
w8YUu1J+BSK/zWvytMSz2xoolC1uEIYaqWSFNrKPYXWGmxAD4+KDPaG0uJokXQsWesXkv2tjfXqk
sTgVBUrLmJqTZNNHxq23B08vZz+KiChUbMxNHAaS467j0OC2EbeBfpSZ1gauZ9/A32pG640QS65a
5g0cfvL4KNjsZZxjh0TfOc1vcZY9GQbiuoM5rWyO6pCGy9Ttp9V5Y33Tdm7Ln9lpLvYwHLkl/amt
QisyeKO5/CYb7zHKfdIrr0qUYN5JZnxI2W/BM6en8jsiBbZp877GPMH8iU1MywD5xn1cKcgWJVsG
8sCuqo1TR27Z5V6ZNsLj4L7h4WCqAe8Wq+hTS7NFS96VNo6IosT0t/pRsXzZc/ncDdPbaNZXSbMD
ebb28C5E86VftgRbG5lGONS8Cg3YcQHmvYJxy3W3NfLoWLOYa2PMtvDrheGOKH5aZVBxbkVs6ura
oGGvgyvJ0itz9vu6cv0XhXNJhnUBTaIWqE4RYQZczJKrCqRja8cGV4DY/mOOP63qJbFoBKdVChlv
hirxM+iUm6TN32oEA7MSGzYlf/cCNUFr9jbuakwDH8asYdsRnipzOAjrMDQFrJ30KkYWlxtviyW2
c3HV5H6r1BQBcv6vWgzVXWgJtGy8r4p5f3z9yWIEIjaOj1ejR2yLubAIcfHTNj8YNtqJ6Kw/bVC+
nV6ErZmcjdbwlNUfFDrHDAeXUoL9zdfRtmdv6E8GI5G2l8KBr5tY6B1uYFaXDN+2JF/tXt1rYoJY
d0Az8pCAh72WpLxZrz2sPolVGBnQ8BN851izH3pjXwVlI21X0VEJt666LkHMTNFgoJSPu8Rm9JhI
zNlWf0njs8jIO4FnQecctczvo5+ONOUko9uZniYTheLhfEmY1avnhc62rajYpRBcN0iT9lJS/411
58nwPHX+JybFbeX+aPN7raNzKWGZCoBOV8nq1i9W6a1tlCsn9PtKM1kV5dWuJWx38nM1r7fcsL8f
dmrb6e+VjAe2L58mbjAgz2C2aPXJsPxJeqoKkK/SVk4xrjR9Klu/LWQucOYUjixY9MCl3ziBIpe7
oah3vfyLgWaj54xI8i2+d08ZibRsLcrPK+vZJ1eJLAvOkM3oYJy5g7FcGs7dXJ4HaXwkSrNhrcmO
klzzhoh9YsC+JEVEL/vSTdEhGdeffDCX0Mm61DOqkb0W7DJ7VGxR0E85Co3cNEQAmCvTObwreewU
F5m9ooHFinGquZqDPe3nTVFEPrUlNaPmoCws4RCVr5aIn2RRvUAyXdqiejHX7lOkAH6OfBkMaR9z
LSMQfbWPBbM87Nh9jX71FOYBXQUpQOAn0+GuPiGwnQZSnIkPouGZPZa8YMBIq3ID1PIxGmLHOsts
0+XUcWmpKs9qKj8zsbzL68AEKG3sc2zVu6QQ1XXqC8ODOSC8vh/UrdESNqyN4wFucjut5fqSg2/L
Y3XP5eFXqtrZE2v7bxLJSCSHeleKSHU7g/fQHIGEMrPckrbAYS+qf0OXh4Y8HOdKg83L5PtisOzS
aaSI6MLlX17JcA/FX0HqA+NHDJjE6zOmMfdaJXZa2mFUEz9GksWbGFrbTfqHu6/p2DmkLAfFMPcW
49I2tz6RvdaA4Gsfw42f10kZmkp3g4WALF0iOaxNhs0AzRt7WuB0FJYqjw7WQ8y8hb2FdT9qfbcZ
dVqBQvI7w7zQeN1JrXyRlCL2+84+kd3w1dQsfZj9pTLYZlVGXDfF8UHHd4q4153mj0ZzlMjPKeye
4Wz2QyALBAP6bKbvUfA+ZCIzorU7TTbchCx/Y1jwpmyEW35TaahbiB08gXTKS5Bk+CMWLMaPtjFC
hU4OlcbFkuSbRv5NgBXcOnnHvO6j4oSK0yDbiY2TVmfEpWOHT9OZz7MCzMJX72m9E/yf617KvPR0
6J1l3HkbwnpRwgiOCmKHy6aC8xdEEMwNTw3GXlKzgkHRP9K4uEy6cht4FQomKwRoTY3iOtPOMDxt
Nb2kyJ9EokDpbHT7aPSh1TIFp0+WKJANv0+fJykQM7Qam9zciW6rbQ+zcUJnybDkm8lfTH0RT7dE
JFd1xWFTts/OaN/GeT1HEYaghKpK7B1cXuRqcgcInZALOph4HAhd4IJF9DfHyDeHaxyfZVuEdf2W
p++j8V6Wf7WetnSfJN9WEqnPKIiFsZzVKMHyzk928p2u1X7GzF1urLDgYnHUc8X/I+4j+nz8s6vk
t/Zw6tNxKypyV3oQGtdoYSuyiZSHrIMLe2EJzcmOn1JjT6dqdLeS2RSjcvUy83fsTvLCAGRC9yx3
uNI9GFIKvewQY+MT9e9sPr43Ht852QOhu4M6ALV+5RSNEVz3dLIMJ5xpcfHzuAVzxZZk7m4+ZeAq
hFxRZ+UWR4R5RTCxZezfsxZAfE7swykK00+r7wh/Cks3PRQ6tUdPKF0jsa9Za+6X6dUhUMVQ9EBn
fFQb37nVbgFZ8DZS6DrTyYno9l6EaM6S3X7QZB3nXnsH2N7qxMe6ixVfW335FBJM4HhTCJCI37Ni
dhX8UH32MstpkFfLuYvHk5NRetCP6KUWTsnvWL0bGjaB7tVUCT6hAdYlEjxkk4nak6xdjEoLlfFG
XEtTPsHhl/R/cAU65g8wi1XP7pIxhJAWW4l3V6IParpslyhQ+UI7oO+cqkhgOtC9mqGl0cQXjBwk
LdS8rkVgLVXYgfHrZF4IxpElc4F4MJ/HkoyJUZ/O4zQllInAsXDnKtwcKS2Xfq0kt6jzU7xIYRXd
HFVc0lTx7ClVQ1xet8bQ/qS4f0/h5FpE4dhWvaZRvsemDuDjaH0xsLJOnnmH7I+i4qvQ+t+UoDZv
SPUtRGvrNkP5LUnL1Yr+WSRG6pr0XjUmMSvL7GervO9t5XnE8CVFywblfK9BkAkuz6kF6LAeG0ly
+7KM6bMizRd7JIOo1OqdmMU3e8Uvcv9edriK11YJ0mbhzczWQKyp/ayMI1qWOn4sThxESWQfI10b
91FmjL6ctkVQWM0bnmOLxAZzDQ1jemEj7+eY9fcUr6M7SxiTxqXH42FkP0LRNnwCYSdxm+XZ+kWT
t1UVazu2/ZYfsq0KGaeqHRTY9Ku1ejbx0jGMY5yDfrEA7B4xaHgZcvHQRzfdQQtN8/RvitVqj18o
2a5orhPIeY03Ik+6u2QLE3ID/s6dVSe6Tkn2U6nW4mJBAfynBtUjid6g709NRmPkWCJkHOfGfMGr
PnVBb0nN31LPAgOYDrKnxfJdZ/QjVw8Yh6lAgyQ8jW9K3jBh1m1WZSy+GmmfCu5GLunJ72X5jKcG
U0WXXtSU74bHWcrS0xzbZ+IstoTDAr1H1L/q3SiHDwiZ3VI2YZSJPUo5z0u6eRjwI35W9mDVS5KJ
5KdKU5/TWT2vyXASgvVAdbLDqntuVMfr9ezTpHwmaFICKxG7aTAOZd5ieV6KSwQ1hg0a54n8EcvZ
V/lwXRgRe2TWyfAGcpzgefyp/4lAJeZpt+gq085jC8hglTEChPVSqOJgdCoOv3GrsvaA5b7ugKtW
cARjE7lFeXbruvI5x6CXkT+RmtBycuFVVr0RBIFiXT+PCnBnEz+LxaBuV557lo1EjXlGj98z7v+D
XQPWKMM1UTedRj8IZy/YvYkf0B2kf6yY82upuYBDXxKMQrFhNFRYeZjmSjCZePuMIv2pxyHZ8vYB
NPMciO6HEBAoYTPCHCmSJ2PpHRbCgsMMTL27HkAq3cxaQvPRX0iC30ROt68M8WSS6UCGO6++zbq1
ijqybUJp+i0QGGplDhY2dxXZoafKM7KU5ixmDUx56kyCjpY2tKjkk6x4mpAKRPEw5zK/rtnkvLTD
tje0XatXYa9o0K9cThY9wFIjpHULCvXAyXLS4/xz1lpfihki0CvKee82Jj3/8jromWdZGKLX0otY
ztC2ceBoh8xu3iJ+nQR/HakCkl8ohk+IwmZQlrBKEvQESARkT0I/T016NzsJ2oAk2lXbzGK7oMF0
RYQupK2hpBf4aLNwdmT6GetUjdLzQxY2iEaCQmOtdxCP6eNvShLNVyU9wHpjazvVrZil9xnwh9MK
v2PCGJA3m1kFzcA1LfPPyvkYHnL6jDTLDOGBH2/a9E/opi+lv4XV7exmevgcAnxWoCCV27QGLHMX
ttkCO6Bi7UX0TX+7HnUnStg8Zn40SvdvHeWf9hG69mbYiFwpOviKsdUc7rlgIC8ZCmtzTcKmMZ/G
j/GqY78qk/7VDIYrdcm+T9+S5mNuq53e3XMpeWv66DOBEZZ5B3OIlyVSA3q2LSkBx0jjiMXjcKcp
8uSH9xCZJHPr/qeLGPhUyX3uMnJqtnliHc2m+LWq9h0M/jGJfK0T7f8mEPodpGrmaHqddSXIHrlt
eHRjI2FWQ1Yo5qfTqrf7hUSEvGMpX5dvFt6J9TEHMq6U/G4MOergGhrWFa8DyjS0eoLpZuJoK2Gx
jGW5As17KdFCMZeaXJBUMtfeiI5TMEgxmvrw+M7VnmlOKZ1rBrhqpx/iqH5P5HhHdsxRnx8uK8Ia
m7zwiqTYVtqL3OP0n8qjIyoktfS5ju0NvuX/M0RcwrDelNUA85SesQFdOl3fpoyzhFiuKly+MkHh
5SZrdtX0NEXWey0jKVDUyAVqFqo5uRbktryotR5qbMXte8tfjUK4Eh+G+tASy5kyx5rCMWoQ4mn8
AJEy2ExVilOvN7t9R/M2LtJnpbN4RjNmPjTMh01Z/+Iw8tWkPRK74+dGiekx5S9lbGXlGquqwI94
zC3lz2GQpOVo9rFyJK8DiB9yZoLBmKyFCC7jg+yjL7pFf5r6T4uRnxZFp1hwouFwfm0s+7OIph1R
VIzZr22OQXD5F/EQ1c1FpNjkJ/vYPgxCy3zMFPsVptDwCBjfi6a5df3VbJprr8Z+weBZyfBfZSNJ
QyIa/knMTxyJLBvHgVtFFarX7K6OL7LoD8MA916Nl0iZ9lMundhkeUyGFhO84zmOtK2M7qkrlKdE
AIdL+KsRQxUZ3FV2rkb9hT1McbMJ3bklx8RjhxLzFEm7MWIdgxTzEh8gMTNthlmFdLgvq6Mgb53R
sYlBkaNjCbd2zA3dughjtoLV7t4KWw741JmzKemlrN76ET4wXm6i5fZcZXn/IOLa9trHusRfb3bc
TkfUJTQLCE1kb05tuwTZETE434mAOaIg7Bhnsy9qYXSFQWPf2t2tle0PJyO3AS8815JkfZrR+AOX
HK7acE2W+X2Mx2Mfx8fR7P4xD2a/jS69NlMKf1gFyupcBmDdjrSoeaYbremakllcFDmhOBj/lTJP
g52tlT90lLW2ZdqeOqd+3EsnGGJSCYdPFHhwTN40HGzYbx82n+odx+gDRMHcZ40Pyz1dc9aUhDsy
+5BX9KyKqUEaOgL9MkkA3iK0jMk6R4uD/GcnX6IvL7KZEGInSJss5OqsweBlivO2xsuTls07YeGU
HqNNoiX3TLs3+RL2lLomxlN16S5GDFK94gIz7b1aj3fE+Reh1w/Stwlgil+BJRimXxqKbaILfJ5c
BkmcKKTChHqmoRkOvxEahTRBGrdfMJxbEWdX5plbMx8ODulnY9cRfkDfKin6vgCjU9B9SBSZbloD
3CbWh+BkKjsTz/g8IaTq83yZLcak8ty/Ol35ncXZxmwJmMq/OprUBlpznhzFTczhBhdzY8J1aLsk
qEr7OpX5rdWgMnU9CwwMRtCKzdXplb2Metvg1LOZsDj8u57z3GSvbqrpm1wmA6dKh0O9ZNcFnK9Q
UKdtBpbQgdfCEhZjzNXVDSDGtfDAx4lI4hldtCgczRYCrtOnXcG4WQzKXhhI7Hr+LOs5LJzg2IW/
a6jGGdRZUP3DVBNgMmxl619uK1t5IEFsaYmbiw6MRfhFi9fRiM9KzvS7V6VtOthhphUEizlPiUHm
DFbpi26JAyfLFnP3q2llv4m9hvGAsa0Ql7H7V8JGPqZvKkQ7htdAGrWQgmZrDYhgzElk/vEw5iWj
ihq56H/E/Dw7RY3LgDprNJzXOeYPWZg6VLS5aK3ezQifpVOMO03TdnE87J10NvxpbF9ZIM7Mczzj
C9vW3RyCfO2gYy/p0m9tvTs6WfGh5RSsxOQsbj9SLObVd6YO92mAf+xzdKW4n15b1Tgh/hZU6Bq+
tfmEOrfNZeVWR9ZV7eL7+mA5aXREJx3kVj/VUsWokMwXkBArYkZT6Xgq8gFsdrBf+d5giQyFuqBH
oljhEPRG7nyqHKY0AwNUm4h/Vf2ELYVFNiHLnMQmqKGlLB26Wn2sUhxTCJ1ySnep5MQ5vyYhHQ7T
6zvF93u7Lup2EqMyU8Wk1JqEtXsYkOPPBd1h14xt62NOuY0Fn/o8GKj0eQfCmzCzwQZfoOgy8fZ1
Fg/9FpOV+0ncRd+dDMEZdDQoXsIisM3IKWvrNs7FsWMEsr7PTbItzeLMtUk6S1YfHIJnHj6OUR8A
3ZfB76KV+daa7mj2Ni1wLf5XVnbP5QkvQGBVdJW12rxUM8Nzq+F1GVubXb0rjn0xmP9Q7APMW+gg
438cnceS40qXpF+lrfewgQwAYz2zoAA1k0wy5QaWqiADAa2evj/+y7u4xSoS4oQf988/SwNzbTOY
b3jCv5LGD+wZ7iEI3r01R7vGYjsCKv+7xh9V89i08uRexyGGnRCvRdJxLSFMUBX11iX1Hl2veZ5G
UON2zTBKkeBbGtvnEbjAVoT11tK76AwCM1lpWrZPNbaxfW6eOLicrJYwf+zUOHwfBjhYiteoS0BN
cjjF8hakXYbSNdQGyb5y4+e4eUL/OtWg8SqtwKETk1EyDHfFXfOmj596y2/Q1l+PuJxseBAqhOu2
LS8W99qiZoUTKZzTrtv8FiXBsWKu7myaXgES5itwffe4mb/Z5BD77usbCblNqJTHpkhbuz6ggjg5
NoNy2RhNJm/A4YMAlRbMisohg3Z6tGA44aywybKbPCV97dXI8peyR3pYEA8zCBDxQYLD6gJAq+Sq
nB8zRw/XaXr2o3qnd/YOLxepkDQMpEQMimzCHgrIU6A55rvRms7BnLHaWiPHn5mo7wL6ACgz8Ovr
gQuBOA0rR2cI76Lkuse/8V6QEcVaYgoQspG9VJAXWTHBmxJ/ndO/Q7om2sJZkevZY2E1d9G69SPy
HV+K870QL8r2u2DIeNMaWlhvRFGRh4MMUxCSRJZz19XkDnsTtFwwFLxp8NOSLtdtjECIj67JN1c4
H0zV26iP3t28f5FKe5JjxLqdkU4z1tOcBB4WtBpVLDH7wFTpc2HFV6frg5B8GU10P3JQT5TY4DVJ
30LYB4RrPoE07C2XgLyJOabQ3twW94SlH2dhvicad3w7r+qs2AOhYHfAIw6BJp7uIDTguQDJECHn
cpdWEGUWQcbd4eVUI4C0PNatny4nI1zprf8cWc5J1BRlMpLpoXwP89dqrEkLwPoaasyM6sNz+1eH
014ZWTsd4h0TBDAg1Hy3vAyYjnTPOoWzfua65SaOWanwEPJ0a9dM1lFV4Ro2yXMX989ROK9rK7oB
+IC3Wy87zvZWyLnGnP5VNipFmzXelifEazT0X7MRvRYe0KxCQZxVm0pzlv3DEON2OyABSwORsxmY
BCKGYKT2MlYriaKcOQsRzd82o7QOQqvT2ltFprUUaGtDvnFZTaRTchjn8KZpzs2A6TwMHQmLcWey
6W8QRhsefT4Mz6F2T/o8g8zq1pA/V9oMGqK5+Z14EZxy5yHelHrHGaG5ZVl7yMk0snBktk4H/4rU
ZEP9YUWKD3Xn6QAktfJhm/8I54ilf9xcxl7uHfk4nrL10KN0r4f5EyUX+wb4KTtv/BE9w5VC7yoO
LaHZLGK1bQyrtPw182/jEX+mYK4Doeux+a0Q//DF+/kzE2y6mDvPWAheKjOTvN6pY2f+87kbbNdc
iVKDo8GqRQfKGdqnzihWdjeu26TaUot4LDzr2Y/jdeLijQRK1iUjD7L0TXO7T6syH4ZeyF9+xeJ9
xPTdHM2w44tQzABwvrsFPxAOVwgVe9eWYIm1iS9QvpuO2gs1sk5stoRWV1mffLgy2wwOwnCv7dKE
bAx+OdaoiLp66F3iGR+tcop3PTduRtyBOWUno9gbr9qegcogzDomal3bePVdWMFaw5teO2G92Tys
ScXUHlL3EFXWs+CcWJKzmZCdhwExhO2dOzfLKPMWbcW9kSRXfyauiTHPckkDITnAxg5Ahq7dKN8J
F4cto0aePg6rTbsxIn8jvGzHuAjfxZ3vcc6FIzJ8gA8XFz0VDHrQdzD04LVb9qjaJpOvg6afauBl
bXXyCd0NTXy0/Jp7Ejy4SOUHKVxGr7rf4qsBz55sIg9XNqxWYuSfkUy23mQE2ijO5dgHjxxUJOUx
y4d3QoErAw63MAde4HmzTkoOR7a8diAyytJ7K9Q/x3lRkcs16ZOm95wnPdfvwipfCU61i9Fq7zFH
OaXBUuwJWbZsQmV/g+S0GnVjia/1mfjyOuNB1M7Re/14cQvuniaB5oo/Gl76JsOYPFNi733nehuU
xSvgr8D333JVY3uBsmQyxuN4nbqJuJq2LiEY0wyMFca4Mp8FiJab1nwZtGmDOLush1ePzYTfgGQo
j9mMtuJy3LVI4vgY7DN9EcYd5gZ9U8t62/SfEvmzIJDXW3iDeW4Rb9myXv/CFPpv8mKUjCKwMFaR
h313tfC5AutauWKnR9pKyb+WazjD30fyehe23sYckZVw2UoON149PWkS9nbR/3Lk/a494zBMJj5w
c/zX+9NZ8GibfDw1um4GCTJrVuLzNfDNmQgHknx2Pn53Xvlr294F7BurCbrXLS7ctFJBZM73LJab
hoa3dmy2NUUjgryjlxgbWVbsRDiK+JJtSL0xGzBTdbx77ASyTNtS4fnUCDBc0bRtqvEmNOM6ZekW
rvV5aOR50LR92zmngdCakySbefBXHne3Z8K/5BuPJ5QUvTl4IaAm3mcclllNDGvT5tQOHZOA4bpL
uLbS8cOOPE4YNkr6ix/PgdOlQVmLNdUNsEHogQEeGs/eLqI013c/8hwcGP8JDn6nEuMQIjTXRbSd
mvmIw2tP+ORAdvekOL6ao7zxJyPmequJs/KE915iThM8c8CencIsuheNvm3LBndHg+8K38iN8OLV
UJLgrrucbXethujQkdsK+lQ/iNZ/ml2PoGAYNL313hkARd06UGiqcVnuTXYIrEcG669TTiCiNBjF
LjfLE09y4ByAB32H0BehOTleUifeYNjZa8X8G8bNGmsi6GgQMz3XYlEXQTvLdZmLI9nwQ1XU57kc
fkCEXFOgzaWoDzHG5eJh9Yysy0gS3gvZRDrsB8yReHK6tlUW1Ea0dQtjGbEk8mfv4DgeE6LDjPun
G91h7rNNb1GJiYgR0tXGxx2seHpq/ew15lRQk09wSDU7nS8vc+k4ZwayacUwYbOgRPppPbHRG3aX
IPQ/p4b/y2WZmUTDH5Lb0msARyLKxAp1XM4fhdZ9tz3jLUw8eB7HRm8gF5Tsz/rwfda0dWa699zS
9n04rUOMFlk2vZpMdaMD8ARdd6OMMN3ZpFGEjPpFbcFSakqMhgSGFn453ENprcVEoMrLpLXoWf3m
sG1Clyxy3Dkr1myMDiH7WToLkk/Tntd+KQjt6Of+keC29TjorTAYmOyKKN0UBfsfTied3Zx14NYu
JdT5rF+crH+wCHeukeF5uPYWr0684UXbv7vsFuem2OQyvXp5e0maT33OIEsVlBlY/b9MKq5ydR4t
Lq4KcYZKiL80jN45nx5RPXAeWcaX2bbfoNh/DMN8sRryD7h0oJXxUy9aYveLjLncjnk0pw79E/Jx
JVXLUs43T7M57YxBmo8bLpJN5E4X0BWriH8+HKTwU/F7dL2EMxqbb64/HRzD/xYz0rSu5me3No+8
/9h1Y9jVYMt61XcTkcnX8iCDOzzDtWhz6wMj7Lvhd0ulCWbfmSx5vdHobSJzzrM0vbszxnVRWFuZ
lKupbZ86O/2oK7FKHcD5ejas4QacB9t6dkgaKBmtGiah1JT/+tLxuNkwu2RmvLfM7N3GEmxncoPz
fkc+YAMdi6TnvDU19zvT/UWEiwUBFxgjVRO+a2VQGeNDxPK7nP33Jp9uuVJvMVnAEcQ3ojzhiAJT
mXUseJswHVxE5q0fdj8IzpvJitft8NPBJvQm/yXP809pF9sZpovba8uBQ3eqlYGB+gtide+EDWZG
8hgYBez5R5efWfOVQmJkZQefW3KShErbPXfMaUgQ67imSY+rvsNSZsbPnEdXjl3u+5FHJwxKZpR9
Nqgf0qaHHOeTydHOs9xNTM+JFdsbRR8W0YtdXFk78DSceQgQYU/om2rZDcmuM1yeRnxUg4MXcGRf
h0eo6E/TKAOtHo6uaxIt7Og9kY/FCRyQAJPGdlLM6cBGIVusZ8PYORlc6vE/8C315ac8z70iXOhe
+zGlSCsxb70WKPTMnhaQ3JgM25xUrNeYWKLcC5PqMQ/bNdjkfS8R6dixtczDRsuOx3dXo8/ihSp0
NuQyaDP5SAidW6IEGuAJ/hVc3SaAB6c/WrgpG+8xJIQnKHCforWgJ9F24H9gHH+ZY7TmDBGPpH8x
38dSIqhDJY/ETw6lCfz1QRunZ1BhOJyw2RMsinTWuhPBfANcYe9iBtNFz6UKSLASBJnDn9aG25vL
g22lQdpagYat0KjCp7JqzlqbvpRKO4RjvFZW+q4BQ8y5DTjwPYKUXZB68oVVFoNMufBguk2zvU7H
6S2xTfAV2XKwKlzz+RPWlpUwSLKZE8nTKdnYjrWPHjw3wNSMpR7GHhWI0l5VzsVzf0YwzpGvBz2R
UpkgkxI5S5LimKJMuSEHHY8JLDmW9Qs3GtbOv77qCYHgSwKeYEcs4qpXC8Tfw2WJjucRRZ3mEhMF
Xmc3DoZ6JBgNds2kBSRj8QFBcttjmqEc7TKPOmZAucSnES/47fOlaX2xxCWRwTtS4TrsMavJUrBu
weeeMp2xGhyqXTqAFXPNje/jKHtUfGioTanzQikZ5gFSbuYPijbF5vm2EemThhW0LRdV/MlgAXqx
PdOMzfUwbnS6VhRksp40W0O9DGHCFNtSTGNBc0Ao8O5ZnmNBn7R3eqaOPtADnBinCSxoF4Y4XB0+
HJXkyqPjVRc1Rln/N7WsoChaKCsGVG7DP0wcThgat15fveSZvxX6vJnK4QAKVy6mPIcu4vBteDyB
OvHYJCK29YCaTDtf5pq7YwfFc3LE9FXOh6HEeAE4R610W91syVMJu8VTkhW7kvszk+y+U+ubk/rW
zOOdkeM0jTvscdiADBJHXrXXcp9fiAnCohMF7BjZyPkoZ2SFudz6obYyG+cNGGKKn6k4hbyNNcI8
eMyuWkX/i/7xQNplVhc0Dd7ohMR7yDUxy22rks3Qg5RiO+WgCcQ1+1fMSPNMXwIXgONxIPFzQBwR
VTjzhwYY2SnbJ6POQRtKlvXuWjifnR7th9F88vNu9eitMSw4p7G5ZIWE9yI/kC/bNE4f2I7aWPpP
4Yn9ENdrI9cupTWchPAWU29fO98/ssqjiqjYTKlLeIF7Owosfd61BSxLsgqTGa5cIRqeIld6G9bK
SC6GNgUucf94QviqBEqH5FlhEQ0XnH8M2Cvsg49EO1js9hPbkXZV1QfUqpWTTOuWU0Uc8zgmCmKF
0zP+2kNq8epTS71Jz2FE3jnLQLMMlHhgI3Icm/qiZFzOk3OOzeIaV493rAo8kZ9wJl9SkOoRiKep
kE8qnXcFo0kWfQwtpnKzXprUyoD7XOhk9Qc7g3EDHq1YNfWxlmHgjLfWAdKi9WyQucHzYsdFDW+2
uHM0CoyMo9UxreiWqMItVsy1XuybaLypfD5oRBanDllRQI3FmKHjBWmq+RWD0q5OkFR640LxG18d
yeNuOFkcrtNwL1DMZ7JpzTBvWeM/Dy10oql/kpykSNM8deauTQWUpM+WTXvXAcgdUOiT6rdjlm5K
gyvQO/p0Q7B75jQybEq8wwb2NEXUc1DwSFhHhZbchvZ8AFCyYge1NrEip+KtMGJURa7yMdx1MY65
+jHCMWHYp1jP15KzRFj1XG9/SXt2XcRj+5CTWmtLCrIBTDFFZxzWDIv2Ei7HHBjnw/bdblosVCYo
yDn6yHlWeMCwoilfT6O9cbrhU8el1fPCrLDs/yt6hBKD0IMct2bxrFXPbXH2I3+ZF9YpmqMt/XGB
Q/SqrDD4duP+PwVGM5dTd3UA7pb2PyAmyLzZFzjFvRlX3zEidC1NKAE8Gsj9NGRRIhwjEYykCHWH
FO7KaEDO8yJ64PitIVvHXh8MzR32Oz8dkkWd68Gg9N9Krz7zQZAwQ/1FzOyDMjOf0EGhakTar57m
UKQh0hh2yjm6f4XwCbd1NuigScrnpBk+uVjQfK02XI9Wtza7GgBT8xb55o8ppkMjsjMLrFdWgB7e
/AYxe+Z9lHOGIKJV2u6mIXlqu/mK/BVfc/3gvuANlAahXp5Fs/A2eU48yx2zG0n/N6s2/9ge8cop
2Wqwct45sXhB139rp9TnsEkHfYWjvadbY0YkwnOJFbWOIYMmmXiuXLb6lsFB1b7iVFgX4TmCxFX6
nH86DsMzIPWJ5T64Om4X2ykPSUVDAg7jjW4n/xSBU8uqPiZWmVxi5Z3cAvgWe+T7CLOCECWmH71t
WN3WsyBqWWytKgTFM5Gj4hH0kfkzGAZKrBBWeJQCnCQHCPxEuM0bv+0plPFHT60bO6gBurij5Rs1
z/GH33Gq7eWIeQu27xqGdQhzC9GtdHN5VtXgHNFp5TvlHphje+LVUvXePu1VC3KNV0yqZhexI3xv
QooBjKJ5jTWMcJw3aVYgvgnCW9rbKEnbPVVLAC2ZmJ9yt9FK5Cp3OtGb8HgEGEWH96fTrS1Y30PT
UlChiPQXyLaZg8hMOQHY2H0/cIzpZfqSCtKLafpltRB3rc4/2o8HaVkietTcQWx/3uOkJSTI8Y6N
MjLxrHOBmJTPzY/utsxNqElNxl+rABU7SPtmxZkK7Ajm3WQN2ODHmkVzGw5nw9DH7VRb01mlXnZT
MAvXQuh47IS2GuWIAwLvjO/M+HM8J7oOZZttIW0sqpY3h9V/hBLChLQeOxo2i13c0fdR+zR4EFr0
udfapCB7gd6Lgya2Cd3DGh9gK0ojPHgwTyNN7pMSLGyBaFKprd2WIFbptiHal+neFU0YW5qJMwfr
KVY04vsa5XiVWXGud2S4UgVPUFtCyglFtSMqyFWuMT+z+yw4bLoJtEvysG6PpdYOw2sOfEyfkhNQ
kqDkrduJhhVvtUcH+ElmyWwYVwGhwmY12hrTg8m42HcY8LyRZpFYhRSLe86OL7tb2LF+kvIhspY+
zuDyB1/cwYilxXoslNt46G5Jgg6ZCw3voHymAvESo8QkMat80dNCxN6rdZ573brlEi1Us/uXSQ0Y
AIrLZHonvZKntCwvfZMQGG9BWrTjpq857UbJzTH7I8RzooF44UfrSeryxYA8U5Iaw1xMXmIakbdV
ZJx1tLTKtZfuTFKafFfn2idzqng1ao+Eh2xR50l1gojiHR2Kd6diJuIIZVZghyW9Cy4giML2/wwN
6LhvOeAGjSxdc72L7UiFywqW7ojtBduqXzNLEX5eUFSZ0dvXuxszGf3X2sDhOENU+63sHE/04DnT
1hKGcS1kHvB099fhYP3yPAWNA+CDnczVyepz2HG47RXCOrFx9rJhtHTqhMB+PwjK+vBiW+lGhh7d
8hZ4IZmj+ESGzr8LQLXeFrBKI97Z1qaZ8gN0zvXsY5EqsP9tSSGCPJzG6OgotiNYpTZu27gr2dOo
08UHN+uuQJkx7VDo4SLtWB6+Z53AJMAwjy1QyO8n8rVjF/dINQhPIMoBreSQtGodKQ+zDL+C49wt
aM9NrTkbdMdkhU+TBSCnlEU59d8Spxg8HxeUUPPmAtghUqvIypQ4Vv2HP7ErOVSP3/osr9bcURzW
hPqidqK92fqCAJC1ch24IEnWbwYCfA2Yz1LWpzbyLi3FI42vsXZ0GSo0BKBa126daX+7RvRRZRqh
MTyOpmWxQ8QOUUWBl1d484rXKDPOstHAN6GQSuOr1ts/u4HdZT6yNji6r4jUJGqmc1oVq9Rug0Zi
MGyLAwSyLbAtrEN6fUIRWkIQIkKvzHcEt60+8MV4cbFvNZf/LVbBGFFzjV5MoCnprnR7q1XLOmKt
hYm97cvOCDzL/ph94rFIV2BzUx3ABcHSnGtkT7cC5h4LQhd522GHFbfb55VRYzi2zQPshglfmtE5
ryxLPYbD+TN5HClnU8LezWuPbYHa43g5UWF0aOhBGvJik3oFEQpGqIIWVdDKKEOAab6nOoZ6nfM6
19R07XWDwScJYcNNQffwGab+GfxzwtQnL6x0Cd4TGqu9/mh6db8SAy2risGPLyxa1lV+6ysdX5T3
+EN7/EtDJR53otk8aQ/GdlQmv50G6lDgAutn71Fj8jqJ9rtCTlkOLgY6NsKd3/6mmbWsm0YEtt0e
84nNBQfqt7wvcMPjAI1FscNFusM8622B47Irja2jy2Nx7AYSLg/Ho16TpHHtJvCn5m6YsFR5cb4U
wv3K/OHiFf5Pr7s38EWBq6tj6z1KWtvvjCJPkDaEN50ejyza/KJPuGYUwdCSc34HtXEB+uE+WuKF
tqiT0fxLTMIasdPfzBbQQQFjBTfXyG6y2fo0rvkxPEltyHdEqgcaOsljm+JdK+N7T8xzoXJ8jK4b
47WXeLHgkVhUizYoVB3+44Yz4TBC9xL7nO/GF8mG0MlmbG3ksv7c1rQD5MJ53J7Tu1DTyRg8+kZ7
tII5oSvHXpc2VZHEBxcz2AfbokclcskyiUy9ZcLQ2F7im2fBFDAEXPAbB2KCbmfIHaLtJi8ED3Xt
2vYGCwoCkSkLN9nuupQKuoHDWF9N+6gqDZxk9J4KHbiy3Qv23S4deSrqfj13/K18hFSn2aFUk/Mf
MaJbHYtIlTiU/sDGZScBUIY9bMpQvehs7a9M2A/Q0DAvZiQo8AnuQQcxvcLDCdOqhKjJt7CkxI2U
3tANa01AVqZZatd1cL+6olnUqsb+EL1HHNesOYHbrQp6cn31bXfx2bME5FKH7RuHTSrORD0gCKfG
OjREueEB3VIKgEUBB+MDpzLP5toYZfum0XH8xZA6HGbKRO0QzjzxT1HcQ37/P2U1zjM9dekBv2SP
WuDyKic51u3buBeYmBR5zCpp/9pssN9L94GN6UgcLYacA2kLOWRVTBzs6lk1a8fpo3tddw7WdqI6
4hHa4vft4+FE6SjioiTLZRjZgdLLHVjjTQWiQU9tXk5qPxjAo6bsRdeTTa7jeRsrlGB3xw5qH6Vd
DajH3yn8lxzpDtHcmUGd5V/49+4uLatgwdHcJWEiOhDUNJEOiXhNGo+xH+PGRje079xyPXqhjXXf
j3fLT3WsN0BRDdvgjmNhNA/2p+bhJrXUQ64rTDpr5gt4jF/Hc69e239Pj5WHgw/PM2l9M+YELlJH
B00fX4RS73iPsdu1xd2BkrCsGq0iCxhq2KkpXqsKIrBaypkrIcmLZzfDN0sdjWb/yyO1jiuqpJrR
PbaNj5P78bosn0xvCnCib70IaljbIjQKu9rnwv7VTXWj3Ox1dBlCK4Cjrt33V7ciB2NIk8oC8Ycl
64EQx4RoO+gO0zjNtExRMOsYWEnMSWTLtjDAL7btH7fDxTHrZ1tpR95dkCAo+12gbARtDjNC0g6S
sDUe7PzF6kKNGmgpAkO1uxIcEbELqdDPmrsqtB+/5u8wmTWuZSgsdsVoFqlo37jRFXfA0dDMu62V
tNlEQeMIoHJTfRp965rLBo987PI6j6hbmD18KGoweDIU72x552VscOBJiz2y7J0o5GGax5WpW4cx
L/eN73drQ0zRZiixhqQG6xrsEiaVELkM6yMx8HCRG95T1GFgjbGGD7SIpcOhN/T7zJxNb4uPImqW
0LkBoY8OXggG3C/hp1iJPVbjAEMLiiKS78xHUXZ7FN9qwu6f6NieJgl7oJ4cGLjUQKw47JXrbgbQ
gDZzpX367mbjAAkoXjfDuKRWNUhJZvWCxUW4NJUJ2bXYl7a+n/VynZtMbshDoMbS8GLbbHnHaBtn
2rHNoptLoq4EDlboDxA+SKMCqoTuLglgEvywV/VYr2yX6YorrUVrneN+q1r55qDvDFO8z2KSXd0N
v+tKOtFqqouV4UKBM5F5cdWn2rRqyDOHWFMXrIroFyueoX/PINDVu2a/JHW7imO+kKkx9x47lpoa
Ar6P8cpZeqUz/NAotLGlWnGLrTqM9damYFpRoMBANPEsfKUB4FBSqsi26viIEA6URqm5Bz1bAiYM
CZ6ZbENxX0jnx5MOKAooohyjfDKhqamf9A4BmIljdip05vopIf7HULc2KpBIPU2vhjxMw0HZ02ky
qm1phzvT+Ecp+ZrbIaC/krc/Ihh4ADcGIU0wRZNfbMqCpvBWHWivxLtT9LEZBbs27OluOr6y6T2K
fmTwMZn8849UoTJ29rqP7FVDvVwa9zeAVGcx8FZ37Z1d/FSxTdgjPNndU8xX4yRkasWqosZMufJQ
VnEgmILb0rkOLGvjHGeEKKMPoajbiauvrgqPnocVVk8BJfrdpZq/WtM7G3hl6/QW669DF+2ycqSd
jHO799g4U3WbcAprHi0iVGlz0ZcEtspwPAKWC3pcdfoHBPmD1lALCJYl8bxlV9iXbH4B086TveLT
uo3P3sRhY0d/iAmybOaxTb49MIaLXv2ZJosV5yOkfamu5JtZfqdavDPHbI3DaTTxVsW/WrsztDmo
p8sAj0CfaSxHzEE5Cx7O57j5tIkWGMb7xJVnWvYJgPh1qNtDRBVNpD7I7y4KdVMgjt2yCiKcRggF
2uAu1Qyy2kmPo34SzUmK8bOnllBMkFo8tpmetkvItpQe6cZZv+H22zCyBhBnAEMi93K5WqXzRmx0
Uve0+66wNpVT8RHTpGRTxFg44NPaf4l2Nyxv5/MaYOnCcfcQZWTt85PwbpyxFzm0mp4/C1Aq7R/p
1uy9ezGifendjcZMKrzljumbJHF58m2SIg7ibf+XYnB+kDB6U98aRrOqjXzXeMTMmox8fIS86JRL
A78z73yEoxiIIQhugv4tHAeqKb3plY6rbRzGsI/lMtReRD7TSU3ev3gfARKQpK3ZdAo8HwPpH8XS
Ls6+ouFCXcg9UzRwyZxAaggNKH02mhNF2OsyFbtaEEjxs5yF4rwUJWuKRy08ebNZdyCDzQsKs3GU
ctU6GLrZ8CYp3AjOdInr3OBQfEaPSP1Tx3I3xK8mCvCe5MvKBno85ET2w5zkSfATgB2ZhFRTwxNz
T5zBV6qjOFGhl9bW04P31xfwBy1mV6ci7wP0rs3MtyKWP1UtWjxj2avnVJvSYGGGbkEgR3dI3sp/
TetdFD81oI+NQamF74iTqf+1Uxfg+0anADKSwiNzI5672QXm1L7seXd5k3znab2w/XY9ID1Mtfdq
e/3aohAyS2b/0k/hOWlKGDya/dvM+k6j96Kn1UUY0SqPf11T3/dEwEYXV5nsYXE3lGD0/GXCSz3C
CXD6hZYz48T4KAyywFG4HduUQ5+4uK2/idnozYNaG1ay8thfZQwMLYqgozMUtJBseOXDZKjyCgcv
moCXIVFXdfFe++qTzBCa+LNZ+ThxdP/JyfKz9/hKzJqzMv4BDASNma7dFFOehj29sFHRSZV1285K
Lg4d8Z4mD92g72a9WmlWeh0K+pQLcOtherCaEZkLyDhliBgkdW/nGZhcDHUeVHqNqZTPZ9jmMaTO
qLlm1OzkPrK3Y18wvh/HxDnEoMt38sGG6TM8j8P0z0ohiD86AjZx2tImHzI2D8pjARCXmLoJLavw
FiXZHYNsxWcOt8mwTwU2ltys9n0WHmEkfJJofvHGRxhxhMddi/CvGZgACzMtDm6HFDaqWgHqqHeI
mlhVG6wBJX7YjmWi7lW/yqXbU5sPPO1XMW3wvM8PTK4GmkrP5tY7TpiEu1Y76olprZs++qd6fAaF
5W3qIvwNx/oF3tlJ2TbmR1N7MmXETFXN3Gnxl1uym5YPHJ47OF/kAzE9PmywOjR05MOzU+gXgrvv
rj8/95Q94B0k9eoxmvDX9BeUXPL3L5M9R4evzuRTpPpOK8o4dUUORE7+LqYpCQt7TseNhw8odl8y
8ihLgU1sXdPCuozq6lzgZHHhf3p29uuV3lcCaxwJLQmGia1YyBEGfpHfY/eIyyXWho2bTn81fo4R
jg6NalgCMjvcxob11QzWG0gDWtPaeA/xE5FDA2HXOm/88HQKdvWr7MSW9dduauxdhHukjHkg4i3m
JSudLyOy3miOr5cWL2WibdESTFIwuzDauXifDFXtcgrDbTW5y4iViDVZH11VgNnunkpZ7ut5ZjET
1dcxlzdLg4IQs/105Rj4FFXIaJYQKdGmSnveDmO3doUWFKBuQXbQMd/7L1FvPrVlRKkppHDb6z4s
e0Rxdvy7/TCQlKBXTCu5mp3+LOiV7aJ5nQ1YK80Sj3UiHA73Vvmtj8WTg1Uapz4qqJRffItPcTgB
NXXvOOPWOIJ/jDj+wwhxtFX8B4lhExodOUnFId8DHqixJ8J5CZOA3fZY50fMKtoy98AZpvq3sEW5
82BWIXOCNEQb/tJtcBDggUjX0s5eesWwoJY5WZDSc2h0UDxrPY9gok7hpL9XeYgtKu6xs9lr07T/
tZ066HOJ31aYe41qrz6a+Cnsew8BCcY//LQeSE7yKDz4TNRrVBjtqQqrf2mJAGvQbU+atEsQQFqi
SxwvKiiNRWUGwuh+Ekb8qErOKoteqIZ4qwRAZp2Zlw7cd9HyhdQWduMkbwXKXLzTid7AE3SJoMby
0xvsPZ8GzYM9RNrIDDCNuto5waTJwTLw3//1f/7///yM/zf6Uxf6JiJV/BcdkxcK5drm//23+b+k
nVev3MqSpf/KoJ+HAL15mJfyVdtw7y2vF0LmiGTRe/Pr56PuAKcqiyiOdM9tqButixOVycjIyIgV
axn/87/y//y/jz//z/9QMrdkTaZi5Kiwhiq2pfH3P769hanPf1v534OZUzk37N5NH7mTni0XcbF1
9bXYO1uGLVbSlhjKf9QNRH3RJvrS7qnwPOR7e3v/hyz9Dv36d0QS5AVm4PSumn8Eqqv5n+HTuW9C
tRbWOv2Gi7VCd5f7eYYNfd8SH9bSp/FgvDGEspM/oHK8Jx3dqp+Nj4yWvDGQsUvg5v0QnJhyHlbN
Q7Ow9cr8zwF/a5u6IpO7X/+cuiEWeSVbP/pbCP928QbaNvi9o1V9oHwOt/QqfJHZ+InZfX1/L5T5
/f7XuHptHD5Drzk3GI+g8vle7ygSrIuv+BiU6l/ISLbGR8px1ua+2TmrCrIismUbpqLawpKjjgKh
Pcqd6wVUX4FSdZR/B2b97ptRJm8RvRqqQ0NDGkrRZd25Xh1PKvTPyhiSkD3Vw+5j8TZtLuznG9vf
+2sqDZvzgk1zxqTDUZUV9Nl02RYcmNHKqjNo3LjQYYPWrFXtmDsZ+6sEKQB3IzreX+PMEnVsqbaj
yKYMScD1EhW0mUuSjc7teimlETEUjA4WXe0vnJqZdekaNFmOznSzyse7thOqHfXYWm7IDDwmnvOC
yTGkX+xDF1cyehjUJu4vTJmcQPh4umZrhkx1X7X449pi0UR2NepF49YbawWUdm8f9RW0iMdyf97f
tzXjj1emhI+mZlyHIVzzruJ8Hc/51owfKX4sGFGmH3xvQULcoZ0fdfa5bFz/o3oCXPuQfbBf4OUM
3oov4YYG0vf7q5oJLPSaFYfnmG05yKNdb2CTjN1IeaB2JUaW6XgyX5TkIJXaRttS/UdCsbX0zX2b
M25i6JqOM2oqIpK6sJMtwE9o/hLU2/3yhTm9zTmKUQh29gY1lfumZj6aAejYlA3N1h1ZXF6UYCat
U0THTfsx9jtzi7A5VN1nNM3uW5rZSOgIHVVVkL50EPK93sh4ZD45RyPOZTR4j+zTvjSsH42a/JOh
XtWRa903N+2R4CdERVlhhNFRdVMWotZgy2nqSGbtAsC1qlfKYAvrmbtyLi0owoIUu+D15WABYMN6
3Cir8848Zq/jJ2Qud7brrbqj/sn5AkH3X6zMNBQVeaLpo00bfXHzBmEXn4Gj1e4ABhBoHd2fYsHE
jFeQv8iabcgapWdbOGStVQ6BQ9nELbMnuPcOpfo1h/Loj9dxZWQ6BRfrMADvVEqp6lRqKQZoTfxw
DsuFwK7MHKUrI8JmwYXc9iE0Sa50KH5JP5RHqEG39QMP2OZLv3b2wzH/6kfrbCFq/P74gvtNGaBq
wPCmGYYqHGHaak6O4KLusr/SqszpJlSxdpDr+iRX9VPvQeuaAVBJIKPog9D9861VaaVQnTYMUzOE
rY3lXoKWJNPdos2nlsSoB4dmTJpv983MHGlL426ZHIUOtC64CaBJo8pLzPjZPxQXNFJvxaR20Hwi
5Cy45NyHNEkFZMMgdihi+CgNWLASLdPgLZMpvH+oacuOsE3W8PTdX9V02Yuf7tKSkFdVNNX6rs81
Vy79kbdGcN6NzG7sNCRydiUdk69NM9jv+1G2d/ctzx07yyQ4mgQWx/p9912cCDW0Ay09N6zRADUE
iUjAtOvo/LpvZe4KtSxHcWyQ67ZN0nN98Oh16DpXteYytrqHIua1fzCP9Wpco7jwY3iQHu/bm/ty
MOLqqq4ZPIwM4QgCXTMYkzxD5EATQaIOU52/JhFyIPX2vqHZw247hmxCO6c5mioszFAsxvYipqeG
1+RbeOj2xRMCuKiioAm2kfb9Xj3IDzpv+HTBORX11me4PC3TsHXNtBXR8nkAWYMwjeI67+w9jFx7
uH+3/nsAAOtws3RnzyV1l9Y04eZp1FarshprMDnlUXQwG7BQzNtDAOja/ecQDbcSkcMI5YcQyMnC
Ls+cjyvrwvlIi8jR69RX3fCX/Tr8Uh6L1+ir8yZ9ix7poOzzt/at/udXc1i69+Y+r6ModD51Eghb
0wRHAlM3NgbDcG7+WX913OS5PdYuc+z+q34cT7J0Go4Mqb4oC3fIzKm8Mis8DqDdTiF49RSXJgD9
TUYw3jT4De/v6tymqjrNdUODCoDa8fWZHCHOY7y2VdxAedFqRpWs91L1Yyjemc27NHy4b2zWgS6t
CTtpl6OipkWpuDGFwz1X4slZg6IfNhAdbBfddSYVIwX7d23CBuZnJIQ7+BFciGLX1NUAeh2lLXwC
m0xfA+te+zu1+fNQemVTCAVWYMHNLjeKS6nAJX3eDWAj7PLT/Y2c9km4KrBi2zrPb+5ZVTgKslxq
mieniuuP8fssKOAA/Wl4cAsF2bGyvt43Nr+N/xqbYtDF7SDTTE0cOVPogvyQPWqMzoKjLxnQrg0E
NZ9Q1QvFlfIvllNA/2gsxI6l/RKyojSRYFyBFMStKSqirJQ5TNdVQCbcqeZ3f7t+b/7Nx7H4Ko48
/WkK2YmOUiDlkVBxU31r72ncbGkFpjuGUqqd8eod/A9gkPfqTj80D1G+hc8ilFfZ4f6vmPzs3o8Q
znUCr5dfG/yI8xG4zY7uzFHiGqoWzMxeQNS+TM10gEXz5/W30yVPqs4ZnM2aa+/1dbzzT/k2/1au
ok26XorEv+sh4qoMtOUdHUI/xxRLQnUdGhQwwA3QNt1C3ZfugnfUi2m0HYZ//NdoH57CfQMMaMUg
EeVN75n5G+CIp5qCEYRhu2ThIM6uH7lpZrFNUg1LjJ86IsrnlLTRbekHNIiEoY2ARF0Ojn1kFp4R
Mu+8rlq4ZN6Z8fAS5elCljN3eHhlmgqJMI8yUwgFXhCNVYMunqsWv2KI35tgWLgi5sqMzqUJMQDE
NajoChMwyp0Ytl6fNwml5ZZKXPk8Re54bWzuu+/snXtpU4gJJvaSEk4n1wY4t2qYNl0j3PJcHiCj
f+p+MCZa7ABC5FttIRjN3bqmosmGzkuX2pXg0LFudxC6VbIrFceweslJ91vkTRaWN/180ZFxGDJD
4qquiF+tpYXmS6Yvu9V2qtVrD+MBlqW1viqOFOc/mM8L9uZWZVGLs8lfVNkW3+6g3eyqQeHYrXfe
q7HTHoJd+DQiZfzQbkGUUQxcxZDzLoTC2wyc95LFMw0+JNoTYl+CIbGmO1s219SA9sPIg/djdZ4G
/J/uL2/JjhDedYCmYAVNLnq0R5yMSSb5NZOLB0TRtv+dJSG2t0WvaEZkcReeP0HxpzL2Uo0fBwjL
79u5TcumndMIKLJMZ0xsKxhwbzkqbuPa1rvcLB7OkEup06yp9sNLrReC+4JH3t6QGJzeZTSRLMcS
n9Tt2co5CxqXVnnMrGdNqUHeToQjClzAS+4/+70c2TR0m4jJNOf1pWFTARqUKUGCqWKTWyeb3nBc
cb6LaiE63vo9y7qwJIQuPwjbth2wFLRwYWsybIvVNslO97/WbQxWFIN6qONQ0KRvIMSMoYus2q8t
Gc3xEfSzuVL//IV+ZUGs+TXx2fOcyJPdEUzqY+CjGAd0xD8U9pAthN7ZxYC9m8pXtqmInhB3qjJW
aAi7Ux8z+gg8Z8G35w3g2RbeRpQVQnvNexWGJElmpoSZSKhLAmvBmWdKpGzXdHj+n4npJ1ykrFKv
OEZdYyJnIP+UbJn0g62zW2vyVtuDJqR5FP9jHbNP8Bf1L3/hDBe2hRAxEu4lGFu4uWinFxF4s+zt
voWZs6oweKpxTjWZcyK4W+ebQVeS/7thEb9kQ8hsRPskBdE+qSYQczJ+uG9v5hBhjzht0Gcmw5h+
z8VuVmEFi3ivcVkF5eqcw1Clafs8k//C8egHUCDiiW1aYipZBTVjwZlNKqn/47QexMbJkl9Mx/36
2lUUoIeTc6sEO9H15LMsoyovT5lMs5W3wZTJrEHT7RGX2Uu7P9826nmEU94BMv2A623TG0W2pWGQ
XQ9WhQZJRc/46Wjv7huZ6ZKypH+tGEJNBuxzbmvDKNOz2YTfhi0iEyf7BQXWfQ/l80v/hILCdsHm
7DZe2BTid9+qFvJn2DRW7aY9Fid/i1Y5hTzSwSfruGBt+rfdfLQLa9OvuXC/mLnpvJexNpzqY3RC
qW09nswdz/dNsF+wNefqDt9Lt/ERzREbEJrX++fYM0fyMkYMqbys0a/cR3v1HSBSGFKZ3d2eT0uV
SnVuQx1HV6jiUcTTDCEkVqCVKMNYk1llVx8hXWC2AogzyCgymvArie9DuW236DGAmP3KEKFFYfHF
OS7WTCZ3ETZbpdWuGI5jkrKJLcAausoiUdiA2KnGcNUYyJgoVq19CDIUtBxAnds08MGmn0OwPSDK
T4kJivT+Z5j5Clc/Yvr7iy+OWqocw4IwulrqohaH8M9jWyxBN2auIZVvrFL2or9qq8LBCYNYaYxK
GV1oECFmCPJ3moEw6F+shPcq3RB86qbkjVC3p9K/HclMvyu0XrTcZ9rn830jM49QbgGDZuOUT2mU
uq/3q0pSz5MjbXCbEzyhh2I/eUuzQXgSjIS3sKSZfSNw8ta3VIW2tBjWOgseKR+1YrdwGC1rZFIe
2/u+sKKZ/PfSiBjV4PvtFKgAUHXejTt5ixoxM8D+uv7EmP5q2MG/uFIP+QdEPOMPS+FtJjsFzkOn
iK7PFAuEw2hL1dCUwwCaSn3sunaPeiWT+uYGbonVwjKnf5Vw2igqg93SZJ1Lz5l+yoWjD5YBybdq
oM6F5GNdqdtw/FAiBFs1DPj7sKdp0TsNPlOPoegJJ9j3+kMZKQvHbaYsS3RRHRuYAb1/Q4SHNGEC
uBMRAJch0VU7pJ9t/a1PlZ1BPQEo5Bq8yMr3Pw9AxZWoXtqEmXTG4omjkrCpDizqwj2Z1EHMuNe5
d+NHj5oNArJHBuB2qHhsiyMQ7i3X8ybcLYW6mSDD44M+ogYqhkapYDYNihZyPLR/zew57L6UDXzj
/peFD7xgRPTjITQbP421zq1/yJROnAcSjidA7+16XHurys2ZM90vtSyXjArXs2UYQxZHrMyDD3YA
td+YP41IW/puS2bUa+ctEDzQywQzDP7Cg+lNpc5XOPIhoD3A3LseP6Q9VYWl1c1lPJcfTrwszwHo
4kEaO5dJ1PFz+1j+RB55H+6DZ8Sc5A2zaIu4sLkHxZVN4UEBQVidFSGYt3KTfaQd4/1q9sonhpTO
34OPMJA9Wx/bD/WH+IPzfsGD5qLRhZsa01e4CBGR1w9D4+NB3Sl7bl3jQFnxAF8zavckeetxm2xS
UrzndvH7zlq2yF0JClR2xbQ/1+sgGby+c+VXlM3jl2YfbGhrMkj9Ir8gwfHW7+H8d42lFU9+IwRF
m7q5Tm+fs0mf/3rFZ5Syy0QvOtrE2q52z0whHSbU37TUAGnJfHt/i2fiz5U9IQhrRdrrag8ID6U0
6LQUyf1N7ylBseWANIUqCaXp+yZn7tArk8KLirkyIwhalpjYzuc8Nl5COqh/bmL6dKrO3NwtelIb
zkOU5U4LRsJZFwEgF6VcuDdmHIRWPsBXXaVCRS/q+kPBb+ToAfPNLjCPbyiEP6I/AoBferbrZKHC
N7dhl6aEOzkavcSM4TNwW8izneotbxaaXLNrIeOl0G3L1HGmhOTimHmynXf2aLVupTkHr+jXxrn6
qun+vin7hZrUnL9NKaHJfLJtMtR+bSro0jQaUoUvE6/OTJ90gf1OYti2q+1j4IEQuu8It+YmwJYM
kHaqhthisc2P+9LPHRPZM1l7bobhCIf0o11CwFUzM3Y29IV7YTqe18dXlYEAgYZQZB5QImCmaz3r
zA53rhIyEVqDs4dTIjPQBIQc+v7S5kxRpgLR6hiqbcnT319+tE4HrziYIIThspFAIjdmveXtv2BG
uc1GVRB9/PsVyhJ8MeG4mgNSKLalcIubOfSFYwkWA5KaBjgm2peKveskxYKOybYy6a0wZOdzXXrf
pNw7jiGKazCxlkqwhxIog23Molp9iKJuKKCR87QPfRvAlYlwR/l6f3dmLkoQxUB6ZP5HZnuEwGao
MmLgTGe7dAFV7mdGXgHcSB+HYpMcmaRapR+QfL5v9PagXtsUtqqqWvjcjQiksYbUCYAQhcHD+yZm
vjrOpZuqTe9bV39PQ1x+9UYJ08aPS5eRnW0X2S9ObJ8Uqf9+38xtRFB5S4Fj4x4Cmi2W4PWwh6aM
dj5YtuIXg/PvbK/8wNzyVoKx9S+WxLuNEgB1PZDgQi4K435sd9BHuEoSuCk04MwKMkJafLu/JGX6
9whn07Q1TsAEbqdiLXydJvL8US6r3JX3NBL2DjyilMBQQjA31cZcKWvvgamxJ+bh3WX40Mx3I/V0
qChTVp5wUtenNRh8B2GOoKG0gAxuUz9A1fGgNfJxYZHq7SIVleAjGxCwguEXNtMqCyiVEJRwtT5a
6yd1e975+sraGhGQ1S2vmf3SU2LG6RUN8BzAxwk+bQgJdw1Dgdo0WAzK0HkoYCM8+vp54bZdMjIt
+8LtGe6OQzTtOlfyagSwSqNdy126kDXMOL1Kx4mxDu5z05KFa1DOEjPQ+nOD5Dv0e32E/GJsMGXa
ec17M4q1hbtpps0LLptS9jRyQd1C7LbSWYWTDK0DF423/LF9tA7RSe/WEgK063qVHWUm5Q/hztvK
b/e9ZGY3Lw2LULZSj1FetiMeEfo/ftttPOAZ9y3M3RpXJgSvKEq/i0KoGNzgaNI076DUeO/spLfy
IT10u+pR2cIP+cB8EjM62pcF49NhEk46O2tyFdPItuhOXXtLF7YluJqMK2uDCtE63RX/ONtqM73L
0te/qZmo/OOAgaS9IZtiTI4TA4oWyUZrzfmEsqNOpqE/ekthcuYepoVtc7JV0hkAudeLMvpB1pRe
blEZRzbr7GzPtAkKSKFk49DQrfSVH/e3cSZkcQkYlkGVkP/DFmqEzAM1jPirzK9PqoAopf0KMhNF
UX1pvGTOHS8Nib4iZ10RdnrrDvEPdfhU2x/vL2SmRMhFSZ6uTtcLqxFygTZNyz6TeA5063YzbpIt
amKb/GDs8cLFCtrMNXNlTLhmLAZ5cztgjGoCH1X7GrhTcJAPS4W6GWAKyQYVc1AUU34moiiUPMyU
RG4aXordNnubgCnehpj/G1Jcrwt3GYI096EuTQpRWDnrctfqmJTVr2hxoSe1WvhScz53aUFw8qiS
QPf1beNCd6Xv60fjkHzg+bvz3zebjuoGHMubpVr4XNi/tDmt+uJuyaUUOsWIieRoPDbxDyDvq65/
cWx/YXFLuzet/cKOH8X9gJQlQ1T1975UV2qylBzOhYjLlQh+jrZpMFoN3ydAi9CDTySF7wvWl2qE
UlrSt5W0BGZQlzZP8HamYs5UFzHJRGq4MvfWOxNNlzVT4OhByk+Q/lK+aNfWXtp3oDiSnXaKHo09
qnMjnWgECTb3PWjJgYQ7XDL7s63G/B7NoVA1vPq6uoKU9r6R3zVh8YK53Gghy1LasrTaESswtL8Z
j8wMbJi2/mJtVVf/DAMrqNfjjz2s4nv5iGr7asKJORv1Cf2yDazc9rZ3K2hclyBHc6GHhJ2yLpPr
0xTntYfVWTrAR/n7Y0yhB12gnb5bnjmcdeR/zVjCxTAAI0lirW7cFKbACmkDP3q9v8Hzr7cLE8KV
UOXwuvU1Jqrt1NWlqWPv6hX8HWv7QT54a1RDF0vxs65zYVOIbjENsdKysBn90l9zCvHaJiak1itk
oNKP/6nDL0JIb1uORPELo0LA8yT9nGgJn+x89PbGoT2U234CpR2WBkVnL8FLS0KYC6Fa8mEfmO4L
OMp2/YH3O9XMKaYuzxIv7aUQ66TGtJvszF46xlvQwHL3s5d+LvjI7NZdvPAFG2WuR2Nf8tq27fbk
ePlPQyn+GcAbrEwj/KTzMF6fkbdK+uS9FCYLcWYm7l2954Td9JRUcc6lzwKL4MGx+ld4TlfMlO0S
Lf5wf6HTv0oINlemhHXKURVYphfiIkawtvTP6bh02mZ28sqCcG+ch8DP9CBu3CLRnhQ/QmkjfV+N
0daROwRSSwgpZDiLRvsdGeDCrTh31OkuqLxXmdmzbvKYc5h5Woeel6u/6qf4pXgOHyAI36UHZR+9
ZySrfqoWHpMzDQ2I/C5MCiddt/TC9gyvdtV9fGwflU0FbgQI6jbfSk/9Vn6EJP3QHMrd/Q85faib
D3lhVjjrg53Gja7yIT0fyvc3R8pWFI0XHHO6cO8ZERxTGiSE2EsKDSVkaNCw7Rov3Jtlvzdr9F6c
pfLg0poE5yR5Qgw44+v1ifFerqxTFgaHIV2a9VpaleChddQrsDpiZjDQBh3aLTLyx2IsdgO8TKrT
Lmzi/KooSE2tfsBLQlZzNsK04szVhK8QCNvPPPyoxN/+whum4QEua5U/BRtNLzmpwVCXey5em4k8
HkGpCgLf+1bmql4M5lHWmCAt+k2ZeNDkKitiBqb1134zPsJfe1J2+hbqWiDXyn4sV/FzcPDX2bv8
aQlOPlfhoGY8Da4xw2IpYkIylaghMBxqOofDun/s9tphGghBQWjfbZCmWwen5mAc7y95Ll5eGBXT
k0apQr+VeqQ7KFEbxY8gXEC8zu7pNO5ogiVXwXcLTm96lLwZ4q9d82n8QcHmEQ2QR/kpe+rtnfcz
+OS96z+2b/nrcDg/6ePCF51bHh0Nnb6oqd1W+BRL6/TQSGs3iPN1lXwZ/IVu0AwiQrUuLIh9+0JF
mb210D5h/ABSlfBkHtnIPaizp8VX7BRqxXB1aUtI9OI81T2gR6zmiD7oKneTtbPudso2PfmLL73Z
wH9pTQj8sgy4BbbrGkRCTL7lP0B8uYXJ4jH4VW2GTfvKXLrbHJa69uoU2cVV0lejQgTiF4SZcNZl
pfIYFY2xuzP3MEZvgdU9WQc4/RBK3Uofpafm8Xw4H6Kds/G/I9m2oeK+vn8sZmIapXyHfihfl6q+
8DgYvQFBA0ZmXbuG2NN+X/kvepgvOOesEQ24l0nFhTKIcDL8AWAE3fTKPcsvdluhl7dPeAj+xUou
jAiXQaTVY0GvsHIt4LgDZLCF950O2YKVGWIp6H2mMRiLWSvzZgzB8SLZD7Wumsqz5t4+mevuKXsb
j8pBetY36a8JxAIJ05YyMX2Dj8Nu4jtKX+mZL9xGMyf+6ocIXuvrMSp1HT9Esd7C/p2nL9S91emQ
Ce6JAQf0EVV81iu451CMmWwiys3TID/6D6Xb/ZoALdX+vIOP8mDt/S/ts3ZChhz8p7NZGtebK2Vd
2Rce7bbeMt0MlSnHw3LNU3tMXiOdg6Hti0fjZKAAtIr3+tt9L5qL4ldWhQNRKBmqCIi7QxzWP+r9
msfel/GArulE1bOxPqZb+eH8BGfv63IkmjknaDmw3aYC+uqmjXe2HE9vG7N0JYS8dfR1FFhQR9R+
FtY4UxGiOwzW2oQDhkqu8GXtOk5aJxwKFDrrfVKMax8wHSLWcM35ays9b0Z4Vn3nQUJ494ykxRD/
6kZ150OXLdfeWs/yd2n+kCxm4Le/S6MpP01j0TNSb7hOzNYZnfNgZG75GRHbIyyWqKpW64zJuvNH
NDQ/o/C+HQ7Np+K78rKwJ9NxufZ2bDsa4xcEQsr2Qhruc7tpsa1k1BaAVG8LJMdBE3UbZSsfjPMW
8fQFg7fR/9rgdL4vCn+VBUQELfqMdoSyg6xtEyNqzCXnrcD0vFpH4+d9g1P8u12gpVLrNhRFMwV7
eY8YkldiLygLiH+j187/ibr112gxEs+c3Am8ybWGJ0+jBcIZyhUaxZXt5e6wt4pNs/UP0OlPda/w
6B3iZDN+NKl9F4f7C5wh04BXS9FotoDMUm66qY0+apUnqRkF/WlHEVp+gFN4XW2gZt75rv7nE4TX
9oQdVc4KWtpnLXMNN3vW18gN7WwKQ9ERZAfArIkCa2mAYm5rr9YoXKVeMeQeZGbTGrtt+VONVhBc
bI3X6H1w0B/LvbftPi0htmcS9mmhtM1U3gxQawjpGPDCLM0TOXPlacjYPqVfald7iD4wyrvPjpAr
+ytq826x9CKfOSITURpAKhpNXLdCnEpqOHriosu4gawf1m5CNBrbcjsdynqf7hdHHaYPJhwR7Jkg
dBh01cGJXB/JyBgUD531yR5OW62QCZhgdjtoi6cueUIGtpjqTmfhxiZzNxNdicaEgXBW6JzU6BRm
xJ2TFKziIxrkq2QbnSAMP6JfbzxFR3k3kZfkaw3180/3z8ztjcOXBdHNjBHPBqharlccNl6cGqWZ
umX9OT27Q/laq0tfcSaqX9kQjklcWfLZ9rFhBCuN2jid32c69cYDYsrPg2u/qz/235DjSHbhLvhj
kJym4bHcqqbNf8RIZBX9GBq9mrqDYq1rxE8LlFzvb+HMw0jTGHGFS5DvR3NZ8NISna+6irOUZod/
cKAcawkB50NKgrB4EmduKcYzAHEw7a8ousgXxN3cqR1YTGpU6q/o4J+4oj6j4LqG/HEnvV9Y2cz5
06ZC9DTJD2mD6B12qwcqZyUBhm7ug5dpjKI+oD6wH9fFz2i3eBZmrqgre4Kn1EPfJOheJ9zBtI2c
YBPB0zAezJdqZyHZtLLiVbZRD38zwAGtILAmy6SZzg0ivB3iPu7OmaVS2RnzZJ0qfnxAODl/u7+f
t+EFK5w2eEInckKR4M/qeKTbQYsCtJqi8jbmQfs+04I4XLgIb7dRx0lMyOLgoAAWMDnRRWZRFGcn
Sg2tchGCM7dwlD+bfnPSSv3pPDT6gvtP3n0dv6BZmpCAFAdIXcXxMKfyIrM0wwq+Tsi54ex8Q7Pt
UHXhJw1xV8doNn+8iTwVVeQomZ7XqbVcLy5zGASRauwhmPMkB9InsxsXlnQbsCbmKAYUJ3gjuzj9
/cX+ZdZgebR8Sjcz/Y1K2nTsLTlaJZa+j4NkIlVD70+vkoVAOfPgYvp7+kehimTr4vWj+2nfpVoe
cP2cX5qt/dV/Dl60x2ZS8QaaYB71d8kxep++RV+KXUtGtVuqBsy8fq5/gnAQAq/0ksLjJwyn9rHZ
Risfgbot6vMPFWR94ZN81P2NvEu3yKnvFttet9Ht2roQSZ1ICc3CxPo0RDlSfweIB3exxSxquFss
Q94eR6xBnciwG9VWgPXXnznWWj337CygDGnvx425RsaQihNTNsY+eLBzBmz+In5f2xQinBm0zZBp
2JwwJ9lbs29/897AKkAP+M8hDJMxoDoapxNoq5C2gck823pSBm7jPAOTWyWq9mIyMqa2+cI1+3sy
8DoKENEmvm3DhMHDEcvWBfdiZPV8ue4UH819foyYyUDvGVY7XnFvNQosX4OP3o8BQYh89S78ixG8
6x8gnFmzL+RCmxy3rvKVmucr31ioh8yUCa9NCJFnyGrN96fjiX75vnxfoBa4TqF9CdfZozzselL+
UxisvLelSs9tkjYZNkGPw2cOrbmQljZDbHRxgtPoFqKeWrbOzLeJNf5+YJ3J8q/NCGfft53OkErW
p3PX+w/GwfgevlrPxlNyNJGH3CWM16I1tMQfMm8Xnj7GWphxl0VUsd/0tZRU/hT2ZCpM3fNv4ARt
aPNzvp1yX/jZ3cVcY+70OxdWhUsyDHJfGYcggCbQP0ApjK65skNNdUJKyZtoFwwnSnh/zoTAHl9Y
FWIOU4OSk+istWi7R0+WdtHSnOjvWYmbo3hhQggxhh75pC5hQBLl7eUP0WF8KE7hNv80ISWkk7qr
t+H76ojo6q45ZIfyETjkp8Xi3Vwoh/1KnRIDBkjE4JpYXaOXcgR0+1HdPkF1swv3CJNunvP9Umdn
9niQpEI5xevthiQB1lPkHwdMWaOzckrUz4afDRxFC8djdkX/mhEbSCjepnk5ngNovdKjtQtP+sZ0
KZ395pVcuogX1mQJoTtFpLBTEZBzW+dUZds0+pwvESDdPjxxxYv1CAegc7Ik70pM6FSxJ0TiBAv6
/0CYTC4t+CM3ApmapvNCwiGur9mace/OR12JXo7jOp+ntnp/SJFM2zn7eKuPm+DD/S81c7Jh65F1
C/ZP/rc43RNIcNbaYem7vgTDmRSs8+H9fQszqBkSNIWITLmQ15gIgvX1+tyiV+Qz0OM8x1YIqzDs
QG2TvYuSEUaiEKnI7wYCc63cPmfy+NAhWHz/N8x4CBIiTAezGIaURd6Ong1o+vzMsCEq31mtr5g9
Ww2Ltbzb9J6V0oim6EMpTxXp/1X4Nockc6TnTmMQEDIAw3AthS7AqK4UeYlyaaa8hTlLoXpoq9SB
xRTYKeoytDzO8lTe0tfJFhGkbG9umo3/8p++Slev/qLuM81GADSZqFDI+IWo3MStGpeyIT1XW8Y6
5XGN3vIZ1dO19BXNpT7Z8PYs9/EHlI7vf8TbM4hh7P2WjaDmPUFwLl4aXmbIdeg00rOZPCR5BTte
cArt8ejbAxrzcKpmCLqZxsK03QwjNjLPVA+AGdAGuJGryOVaNdqgkJ4TJDbHuntf5N8Ctds5o7Tn
YbJBFm5jR8amC5fql3ML5kHKkNLEuwbR2/WCk9SCC2o0EbQfhwOv2LUKfasufU0dexMiw6j12n7I
4939bb590EHaBIM/71SZdpY4UpGj9naupEx6ltRxA7/rOsz9R6Xyj34YbxifRN2y2t43eXtuyIUZ
F+ElSV9VF2Usgigc/HMUla4iWxupTx/PY31iTGvfnuu9Vy7dt7dPfszROuEFzmgjz/7rfe1svbCy
ICzdOImPoR+v05AXRtBu1bY73F/ZbeDBFM8mTgs6HfjPtSk16/1ArbvCbaXduXkwbG/TMWf4x0ZA
MQAP0Sj8WvxzbaSTz34dntscOjTUUSV1o6Xezj9XC2ZurwrOuwzPA7s2DbYJB390ytox4zRHHjTZ
aqaPlm39+ucr4bDhCsrU5RfrFfW5Qs4q8dF3VT53SARLynuzKhawJzPfhMPCHAOzZNDci4U6ZSwQ
Fo70zM01xJ3R0ktRxAr6hRfQzDHie0yqKRPTCWXV64/imEGVBnKbuUNnQ53P3DlEGCH6a0Oq7p3k
V64s3ge3fm3L8JbxB9idaQJeMFl4fmJ5xAtaOp/HZG09hNv2kH7XXkGDrLWPkEUgL/W2lH7NRMhr
u9OGXwRmrbILxZY87zl2EBsDNN/A+eaNnyFCeankDIVy5WW0rJ3aLcTm2y85GeZ4AS/QbstbaM5l
EomN9yyjOZuoDVOw9UqXljiuZ3pl2JlGAuk2cxWI00m+Z9Q9rDXec66X/UquDXsVh+BrenVj+PbW
DhEA65SjpDoHP2/WnefsiiSBurleKB3MLhjnJYnhmUCb6XqnB90Ou9EbvWdlaKoV8mxAz+rz99iD
pOP+SZz1pQtLQsKrSXUQUvDznovM+1yO6UMaQD8kpYwhwy/zN7aYi2aQj6lB8fkj9U2qNl7vPZew
3Z25Sp3xVdLeW8ESgPs2gvEdDY4HclBMgcnCmWzVJHVG1O2ewwE6k2rkpc4A+Pr+aua+EWgEakhQ
pXKRCmlKH1eJ3Jmt92xXyiEYsqdhfEyr/L+0InjCGI4BFQKsRIlarHR9OMiFZaxjPf6LM3a5HMER
bCZ+qZtV3jMisxuvRQAbM7lULvjbbQrABTaRvEI3MWWXkz9exJDUMtE/kDBTOfWnMkvWQZ6kSI37
Dvyh3hcNRoW/+EwXBgVf6HqjV7rzZDDz1Y2cHM6jDcdB0WcLF8HM+2e6mx1bhqSIzpAlLM3vbcj7
7Mh7Tjptdy6gYUJVFGwIImS+8ZqH57c0M6x1V4fHfOyPamGe0nP7x4kIPwJmJq49irhMWV7vb2HE
Ph2JBK/szU2WlT5ixOg4h/oCNGTW+0kdGXecuhy2kCT0HRI8mecTN2Tpn7Ay32t6/D6UjP/SjLCc
3FClNk0w02g5T8hnvX5tnSWfXFrL9PcXPqlGzDwkTcBakv4tQqeii6WnSltK3+aiEo9Gys+Grt8S
pjpNGTaJIjnPmf9qx98U6dd9T5+9n8ERAlyk58ohE1y9iGLHyZSQvMBJD5DlP/uMvGpRGq7i5pyt
9TF9bwQybDXlaK+zGlrn+z9gbh8v7U+p0sU+jpEkI/jHx9KVL2fmnTr101j8eWttahT+u0ih4JyE
Jcn1eMYj6u6z1KuUKAd4pKriQTeZV636zf1F3eZ3V/bEAXAIF8+Z3cb/l7Qr241UWbZfhMSYwCtD
TXbh2d3uF2T3ACQk8/z1d6W37umqLFQc7/O0pW2poyKJjIxxrTDIbb10GgyQIYVgnjnNr9TuvLAz
vuljkf5vR6kJbt+OIuBy5fx65QU4aTB8PvyIm86/rtvKBxPx3AAyIZVFB4us1GcKmvRkeNJWYXyX
PD4IplDzROjGK/bnVlFVUotRBAvQlEPlmRrokketQMIpvUhNNzrtPDYrLn/pomHrG5UoVEswwyvc
5xTDFUaHhCCo7ReF/ZrXsFQXTeLk3xccfRrHdgGSIn5suTca8TZTMfQTxMNdidnAAVjB1z/Tmj7C
vZZiorTyDH3kMbmJpaZx1Fl5vy6D/+bzgiTM/EQn8e4CaqiZS8jQwNxMTaCKqrvQeBlnbXdd0KIy
n88/ZooQBfK/nzgJnY2VOkqmHWD5+8GK0nuQB6/osiZC+P7qbEsKsjE70KufHXaTs/D1f9NBMIBs
yJumrnFYUn00yIMS/77+7y901fA1Tg5J+OJzZ/XhgB5CwP6QB/m13Ggfo+xk30y3BPrgXr0tD+2L
5NnPa1xCi0cH5BdgzCIBupiSKOpBxTapYQcjqXe0NY/1OP+LQBOIbf8RIUQOKcMMb9LouJ0ATpuB
iG9Xv5vu63GDgkoa8kVs0ugo551bWdaNg0wyywpCtcBQ7lzqHsD3LS/rkvbLNWfUujn+J5J/Gcj3
gj6AVLbtKtMsgEN2rsKaDbhT0QVdxSpfuKGgRMO8H74LpvFEOXmPMWiLdFYQvfJVk+IhxVIE+js+
XwFhT5xhAwAoK65nYfYBc1UnUoXrWhdtLKkypOrbZAcsQ9mxmUOzY/pCQTT6Em21g+IXm+wBJWit
f2iM7dpE6QKZy/lPEK5zO4EHXFXxE8JjuFV/6Ifhj/00eiOoEuON8tgcrftyZx+jez6VjLw1dMIN
xy9pweSSr2L4cGmCowR+P0dgBo0K9jYEy2o6KjUyqa0gj+v7rtS2ZEDoERkrbhLNoEVBqPsbaDFw
MrxzE44MlP1D/r3xM9rqkIZ5l/qlAuTpuygdcyzbGaA96dRIkw9DP5NjOUlZhlQKBH2HDASc2aYe
lZ49VWasEvz/PCJ3DQMFTd4Rg91KwI2yXKvF5JBnZnHc7aIOiPtOPQFZwsMvAinQZAMt2AHwnET8
xuqVNnNSmUztbZKacrjNs74rXUlK9MkFM3G9yfVKyt28BZvCRlHpoPu0tKxuQ6wMzEasN+PGBdJC
HT1khd4oeDiVzG/lJm8Vh/VarHmhCRa1jd1ZUvTHoKhH1BPJ2a5RsgJr32YUMbfWelrsBoM12i1F
D6jaNKUiDT+tzKxtt2zzXrovLCNjG73UDHYsQZOIFSK9IeNmHiJdubWNXDF2UZ90mYux90H1pVIl
rauNZfNWFSpnZgBF5eRigFIlO1DQTvamZEb6lsSD7E/aUH2MtAoVt7U6fdyoY2T2GIqqIrotrXRK
d8qQ9bIrYb0U+PSGpKr3LaaItoQkuflEpCj8XU56F+0I/vcMttlpeFLVSFaOrG6ZvenZCNiytJTr
DVgx+vDGYpSA/7CN29bTQ0VSj8zOU9WxSV4UuyrWQckmoWrTP+RFH6PSPRlYQ54j2c5Kb0YeZzCn
z7NCfVWnmipuxmStc2kLpmC3bUJ9fhz1fC58vQTinzcb1Oy3wxSBlhOotCZYX4B9iYF/PZnqwreR
x5gbWcuy+YA+mFR6dQmQJFBz2HXsDJmeTptyyuYGqM+NydMpM8kC8GNrsZMaAIPcSwiUPgablr2L
1CvrnDadpcEta3vs8avUCt90rkrdV6YI/3CYRCnZTdjXtQ8Uc7uzVw0RLQ5FDCLsm7zPkxQQ6JFq
eEZcW1iC6cwaPtJugDkNXiWrd0Bkok++YbK6DoywSBU3rgs6bnvsCz0CG79Vn+WkTtAsNMdeJlju
UNiYOVJhVOm+AkDe4OewcBQOYqD/HHL05KQtPlXfbec519ktUbr4g1mlat83faMV73FUJ1hgyK26
8tHzqPLNRPqx3rEWmRd6LSFTnV4GWPpGSccGrfOYYgqJ1HX7Axtj3YBNnpphzzTXgPGcMVWu/cLK
otklRUxrnw6oVm4VJcwTvxhzqm4ZKAsyV7WibNhQBb7hfi5A6XofWiaoT7Mpc/V8GuZ7EENn3UMT
xnKxp7pV/8Grgjg2nnGamyahqunFCUnW2DwWupi8e4nnGFOEHMdBCJqA95dq8kTMoPD77w3G1Tfl
Jq441+0vOfKafX4obOz0rc0JcTcp+GuIBQIgmEQ5eaEgNkKoqeataQaWXWJZKQImX89AqSZHu6E0
X4ewAKhD12+uR3ALY4sQxxkqADqE5EdE7NYi3U5Ik1qBtBs35I/qKzeYpqm2jQu4EZejVjdg/JRb
v3hWPepn23RtrG7hoTr7BUIMmUVgLkjLyAoqMH/gLm/jIfJ1o95e13RNjPBMKYlqxIUJRQ2j8Nrc
dpQx9ORsDXx3AT3n/ECFvF8DQKjc6VyOIx+a9+imOdrWg+SS2+RY+xqWSyrgt9j3yR/q2l7mz+/9
sT4mT82u8K9rvPAwcxx2cHKBsQrNTCGh7Se7bUaJWkEd5fZrE+Xzb72b15oRi1KwkmRhWFEBwZNg
t0ZcghNkCM2AmvJhTvInPGMrQfLCkBmuJFreqFqiL4ts7DzEwNXIYnO0zADt5m31WgSNW7mWxyQM
fMHrOtTpK6BIrV3JRdVOPIFwgFPVGaHWwRPYyr0kg4lrWKuaLxBlnDsbQTM8rgbiF4ggP/rvCsC/
9RfpWzE61j3xOKpp89z80jfmgQ9QFF65rW7Wms9L9+LU3Qlx4owad2X2+AUWmvq5Qt7bbLyfAUl8
3Rg/i3qX/u2vWxXSD82Y0WgEtB+agbLbPquu6bAby6c/sInpYl76MARWgcV0jEp7IGLZWt8RxBXP
8U11t76rufZl+d9Pkvtknia8YPgxQCn1BvUVU0fOdX3XJPBjP5HQKWrcmimONbRuaI/qdrnGLc8v
1sWBokoL94joDhvo5xKMepZkMJuYQWR8z81ty8HblWM3r425LBoIrjfGO0FmoIsjYFZp9lKBvcvA
HDWv6tJ7KRl2sRSveKtFdTAKhdF51J6xQXuujj5IallrM/zIHFTZz87+Exbfs+zj+mdZft1PxAjf
RcKEZYuc2wziPXpHA7jPb9NDcmTf6bu64czHJXrSa7twi2/7iVDBRyKt6Zuxhm46mbbKZG/nXgWp
ponQvqGOPmRvTTiuwabxd1O0D1RH0JZFRxplfOHBm4nZZ+kIG9fN4iO1+1ttsL+1SfXMjPyglt3r
9ZNdFAf+ek4ah7UtcVSC1USqoqw1A4mF4KHS8h+RMv0wO7LTOvtB1dc2t5bMEnNI/y/PFpxzH6aY
/+DywOV7L4cAXgMB5ZNB6Ypei3KwwshpvID/Lc4CMRrN6qCCQrCLOpBd2JPm1wUxXd1K1+BAF3wG
iiZAuEe7Cjtv4k1TrdYaO8smgZ1ITl78McuvA40gTycYHMWoETjWxYoz8qRB15hFAg2Qxf3U7JWc
rdzjRSVORAi2nlMtGuvEIAFMDnkJeG2Gtf7N0iXGkg2WPEFm8zkEe+4rjBArRujEGgEHg5WczGte
2Nbyap+XU1SH+vmLurIvvKQWUJ6RFKClw+eNzkWqoWTlZacZQQ/IdCcuyvIWk5DZirEtOAq+xYbx
TwOrAvjPuZSqq4bOtAYjyGr20TTjG6Y8vkVh9hTb6QsKBkeGxaeV0tmCgQPQBycGGFW4XfEdwca+
1iHZNoIyebeSe6V77OlKALd4eKAHAMMSliBQ8DxXK5mjWqnKxgg0uQPJB0HLl1bNGkzWohQLm6Ic
UBd43MInmkrFKsxYhiJZ2AJARPqDZev035wWtg3BJwY0dYxEn6sy0EgZGGphAZOtb2E43jCZHmnW
fj1bAYkXnxHGdh4XdC6GFDSracT0QGoOegKSljTzknRYCVKWPv2pFEEZMILMGs0hBRwhdv+nrF/J
6gwyP3XhGTLhbAj/IEgwxfGTOJabPsF4W0BB340MFgMUFI+CQSQ8SGTt8yz1ls/ECQdHY9rNsxrp
QTHv9eFYGfHdPD5a2e08HbPqBRds17E1KLPFczzRUTjHah7zyihjPWjoXh8f5uoj0dfoaxZkwPmA
txJjPJzsUYifFT1NSdo1ahAWkcNg2/qrWbxff8MvbxCI43iOBW43QPeJu0pTHofDxGKO/DbszXC8
V0DLd13EZZjwiZjEN2kxJY6B3nPDlpNWTStzqO+mtAwGdbyzm+SZGvQ2jJPXuAq/3qCG8WHQBU1d
TObhAM/lFRmxBnQi6zujwxBqizKUI0ea6ZdY9NlcV+3S0oHHpgJjHgAksnYxiC5laWNpYVffWSlo
xY3I3MZaBcUM9lFE8vN1YZez2Bydg/eqUXdHd1KI/i2jmjJwplZ3JUgjivqXBXRlOSpvpbj3sqRy
UeL0UJ/8ssPgR6gTQJVBJiaIzk+zCqlcDXVV3yGDSl7nUTYfozR8y+VRWfGzC1NKEIUX6R+6aLBI
nItS7LDNZHCmY2Gv3UsfIFMGU579wHG3Afe+Im3p050KE6xEa8GoVnBh5kQDpIZHEKa7YWU1zpB8
fWYSOBGoZmBfDpv5F304bD/rWluoSGv13IvYT6A4u5q6htq1ECNBzD8b8aCowNT3+fkNSmdi3bGq
sI4LDsXGaVWPI2L0DhoyDzKGQlWHAwmPX39TzuXyoz5JfKnaUJVWkFugSq1Jb3gUwJvyct36FypC
51K4mzmRwpRQiYoEUua7AcS3ys42nfamo44BVlEZZbUSGx/94Kz1nT+7l+fP2blgIZSprCqp5RmC
eehpbLJNBGaHBmt5wL7edru1PecFj3z2FYVrTkr0KrqwrO74nlLUVc5UP60c5WXMeaaRODjEZ7QG
gk4Gh/tWvfZ52FZAsptNx7ptfXWjevVD/UJflN/r4PMXojH+CmYlHaO2yK4u7niqYKVS1mhxF5bJ
jpJ+XxOAjFutH+qVW/ToblVr2LQXzyjGDuFVkALBQ2OZRDCcWW9iRS0wBi9Hxzz6URuFU3YrE5aX
W5yCEMFIMqVuuo4B+gb0twVAsHz22mKTss2d/qlymas8znyVEwji5p46YXhUXJz8cbhZbYvzqODM
XIVfIthPTjTg/nIQnsaP75tgBDjW/C3dju7oA7RFvvkyZMuZPE2M9iLsWHdmCnmZUTu2+qAlX990
5iI4sAkW/zE7JQZCc9WEAxDxAYV1SwG4o7vgyviNxlq6DW/72lE34Y0uO9XHGnPh5Zr8p2AkMByV
BmU34ZEAMoc0olMBgDOveqW/NE+5iXbV++zlGyzIgt2zJFi0nnYMu24eB3NauaiLposVEZT7OISh
uCeSmGPWAq4GcD+A/gevchd0P0DCQjcmyAR75Wh8ItKvFcEvPR5X+0Ss8OZrUagpSWHnWAGVXdUl
rv0R3tvu6FrO8NxC/krqcxEhQh5CTz4Sxyub4hahylicZNaU381miKGrHMkP0566YVL8UAu3NM1W
6wk8PhdvCRfIcyGZL+GcvyZFi3ZbOOPL2k8KhlAp4M76m9IvX4tf2u9kHTZqwe8ByQ3LrQgrTHIx
IsOAtgI8YpAdcaiMZFfnzvwRtl74rASYoEQNg3n0MH3rvtlgsrK963Z08aTgfE+FC9+zyItZYW2f
3+V4vBK4eboWAixK4BBcHOSFr3afHydJ9BktvQq4TTq5zfvUs+ECryuxZJWYxcS/j/lx0A6Kcb2R
msYw2xoDJFX3ygMbAg7a5nb2+Ur3f0GYyi+3YCJIiLANj2Ya6AfFhLyxYkoGS2F38kF1Gze747Qs
5hZQQ9s1KLyLYNTCvgFKMgBNA7gJmKvOj88sRykBVi+7qy0pKMtt9EvD9MpohisX7XJmCoJAb4Tn
H2YPDh3+eJwEUUmqVRLgTNhd9K4fsLE0bwBMdZzcFNAmo5O6wOCuLbfaK+86aNTW+r6XKPGCeMEQ
lXkETnAO8V16SF/LPfPDvf6cT451lxEHc1Hb9YhjVSh3sic652XCEk4EC2gDGjryu/U724Re6WPK
YfQ1H0Mc9LAGjbNwH87OWXAvkUrbQeLn3ETf+vq2mMKVtGzJYkCHiCI1aiwE017nSuk10JbbgWR3
c9tsgaPo5FrtSEb/1FeP1+/dwhvEiRf/I0kwGTxB2lzrkDQ006vSoGtntG5hrFnmmhjBNKK0STsA
HmdAFUmzgyz5qguqmyPZF7aDDWDjj9x4+UO+ysW89KVO1ROsQ+ntEQhGJtQbUKcEJFYhr0yVXuZl
sPpTEYIxmNRoQMmLE0R6NH4nB8Vrn5pji+GOrXRM542G1CX018rXlzh3n2JtRNsoxKG6w1/dE7uf
88RUM8nIPnHuyG8O2a4DFFd7V2/WkGCXD/GvKCH6VbQGy4IZNCyaX0Z4H9G36za4FIjhCP8KEN4X
mYwxpuYgIP1DtpOvvg/b/Ik+oQFaFW4Nru7Ji36qN9Ib87r/hpBo0Ymc/ACxiKXpLKHGDDNRH5TG
n2uPwWOmW5CgD17a7Dh+6L+gQTr/guKzEKF0ls4atEa13tOS7nYw6ud0SD+un+5lai3IEZxJm5Pe
io1PS9E2ZunpxJ0dHuBi2sxzpcohu/aFWc6al1y+8//5qp+A6ycWimii1K0Kh6rJ2LTT2PhnGujN
bK+V1i8rS1xBjKqgHgiWS0UEvWtaechCGwq2G7l2/iF0k0bnk5B7M9ysIdwsXocTccKFB1Hk0OE9
z+5sNCfc2K4sB4y5sXv9s61JEe53M8UYH6thHcC5cuhcYL50jQh5TYRwrzG02WPKGiJiZnpy2TuI
k5zrWlw+ZJzm9DPC0jhbuqCFWRIzkamW3rVorpZmR39mQ7uZVZYGGCBZq5FdWhxAELCCSGzgONjo
i577ROzCWpWlt+mdkdcvWRa+AAvpvVHY63WlPktt57HjmRwRfKiMKqnLoi5FEq5tqsaZ98ZO+RYi
zfjRvdgbBZxU/9wve8t+vfQBA1qXpbiVvltzzQu2z3+KDePnWzQXNBdRqbYRNmdwwF7vcTSfwrUf
dQ9MWJvpZg2k6NJgIAUsJYB2Qjf7AqkE69rESgyZ3klS+1Sz9r4ljXf9bJc+IQbcsEoIIECCZvD5
JwzDZDLI2FIkM42rlo+oJzst/f2/CRFucK+aU2qnHb2r09KN495ptWmTaGsr7ku6cARsJE7A/rzo
+Y2ZWc12riQABfqY4oe0RiS+Os2zEH+gB4soEcN0gNq+GBtSZ0vGTLIkBbU3/pTu0saJAbZtgeyu
zpz4sQKR9jo47OVuBACXTqSK/COtmTAsuEBq449e/sYeox3HNHygd/ajA3avzlHfrH234YSQDIhx
MTgJTM1Jc2eQkM6tgSsuVOjOf4+QY7GOtsQIQ7A+bMMJkM1s+0EYtlXMm3BvusW+xgqTvdX8ztPc
zE+e6qNuYcJwbUZn7WuIkbuWFxlV+Nfg8MPlxgY+khe9fEv20rbdxqkDZsHVmuBl9eFcdyGGB7d8
kUcdZAJsZgeJykcEqNB4Jz3+HBE6af4MdNLvqQdkjhiLCCsu/pJGWDAF7jVO3vkKA55Arv9UuWs2
WQMkTfK7fhp3vIQGYERlcpp996spHeN3vV2FDuROXXDGZ5YoeIy2sdWI2J9fXtukGHX+Ub0gcuxe
wGHkaofhNt5Zu+zA7qS90vtrh78Qu54fvuBLQj0vAKcG7SeXbBlBCvDDhv0BMDx3p35n+BYy3/IB
84jyDnvC/wUKNf+8FwcAbAuAWwDa6IKnwepLAO+2OIDwOAGlK/HZEXw1x8mjjnzT7VbTfB4vXpMn
aGzUTY8qB+QB4C/aZRu2LW9y0FJgGwwUusG0Ws1beHawTgcOCmA1A31GBAQz4g5LjxP/wkPz2oQ/
yGh4GNjxmh4wwNYDTT40+buOGVO+jaGC7tLYGF36fP3NuPwRIE5HHROjQhjjwU85t/JsICRthlYK
1HxOsfJCQG0WrgUwi0I0juyGAb/LiRfgg4WJGpZSoOUZQDdQIWIlljb+hSYnQoSYTBuKTulaaGJU
b8AXccJsDW9lUQ0sC+LJW6JmI01S20yCGgiQD4x2fgNtrivBjezcCMFogfgAWFFApLogvsZYX1/2
kQzIAYX+SnPpBlPPey3BFp5V/rwu6vIZ56LQnFBwGpikEBwMyJq0shwGYOKAdqd/zcutrq00mJa0
QYWQ74rwcSexRE5Y0YWyAQQPYxodGv60oglDNakzWmsxP/+44rmdShIubxflrUUYUAVYJLljPLrJ
YDsYDnAxA9CtqbVgBygsaRg+AZUjqv9CgpGqDYtBuw4MmaF6iqPpDSv5a0HWkkI6qPN4dwGSxFWC
upFGCWtakGGq1UNiWPGhSOf+EV2HFliTVe3NSjSurN4uKWbDJ/HxabQcxck0CQMZAHUBFgQWwKIN
sQsKOp5wLahZqOcCQg4kdoCQg1kAVejc5zTAxC17Gfv+HBPbep935U6ZAcI9uooLAgzV4bUl6mLN
qsFM/aqjX7JKVJIxFsLB0nTR7zZ51KbZgIVpdcsLyu2ecwOOuxSFAx3Yrtthr+4kb61ssNAJgNYn
Yvnhn8QToVyyYVBmrvWIlKZyI8OTsLWEBusW3Iv2/VrQtmRCpwKFC07MsR7aVoae43uk8feDgOWx
w364hKXU/uvuF3fBNAACrgPuS5yDYXOVlrYOEHCSjupetUa2K/Vm9q87rQULxUMJBCq04QGNKjZV
JRCJNNhXwPR2Jj2ZOr3LtGSlbLfgF89ECN8pKmqQFSmZGWQacTELgN3F23bcXtdjoTSHvr6O8Abk
WLJ58fhbGiNz3UOKvpX9WvLyChC8Lo/tOAmMDdRIQB1hq3JN7oJRwGsh2f2Ey4XnP7fClhRYgKwj
vt4CEpjv1uzS0uGtBXk/H4xDFzraewG2xeHmy7NLYC03Ae8FjEKwjtki2mLeDjQvaEgCVeo8nf60
4h84aSfsf60c7WXeAEFA/QR6AMfOFdt6fQK0sgRD9jjadj+9sB+KBJBV5hiP6lPrK67ij0ejeCzV
G0vxE2NbfLv+Ay5tlOMBoz2LtikgHywe2J5cdEorPVUlFfv1GKpQlHepXJnxvvyGYLsCgizHO0Yb
RZypw75X07Y9NtkH2fged8Rty8QnFMQldvFu5MX+uj4LngtlmM9Bf46yDd64c4XmSY6rNtbMQKHm
A8E0GAttZwbjdWkSFxO1jkEAmti85hhISwYDa+w3oba277pwqqjSYFAM8RfABEW+EaIMWJ4vsd4D
5si9mvXIQpQvB1+83PRXhPDh0iRWOlZBz0K5U8G+QfXMmSSkeWW+AqW5ULw+FyU4GTIyoiNehTbH
eUMOmlfeRQ/IBPaN192qt/quPIbB2st3eTEgFJ4ZkyF4+C5AspmU0HyomRmocl8HZtLnN0M8FvA9
zeCEpZlvRzoB6YqwNcSdyyf3E/8ELT/gMiDjEZ6iNtWlxJpiE1sJavI7RzXzfYYoH2v0rZtXJXCQ
V2x2yVzgZ6Amhx/XxJppSWplDofaDORDsmviJ61x+5vK6+Fc02abPdDILQt3dfaFp0vncSgU/StW
LKFaTKpYPkMs3afE4bD4xBs25bt94HSdq0UCfvOuiRNuZlUU2JZIIA7giR91/qvoZDfN6/tWIp5C
aycHvI09HFiYee1krhjxgjmBoBpPMe/TwREJwotcRlGowkeN8wJUA5hsGt6mmrlVXkZOU8xeZtIv
P/+wnhOR/PhPXCvfJbRnKzGDKdU93QA6R/r9uuFcvv5cAnYI8RWRhIlzd1ZPaSMXeDzKOHLj5E6J
7hI1W4mVlk/urxD+9xM1JABIGFGIBaq+/l6ruhsOzx17C/XYacZ71n2ZUpwzXZ7oJPQPFOB3WVLD
deqRO8SDY5JvMdW96ye38CrxcWu0KDALqREx2StGQ+u1nECK1s1un2q/7RoTQ0rTgZq2yF5Y2Kyw
RS9+K2DXAToGbJoXwSABgHnYgasBBZQfwG3Zk6Hf2E21YnMLvgt6mZ/8bgCAFMfp6pyyOALwZlDZ
38zmQbKMA6lzt6nWWmOLVsExxDncJNZYhc/UUxvTXSBGDGozRc9qcFIivUWYkpCqezzsY6R9/Isv
9leg6Kz0NGdJDODjICvfxtj0mKLUAGrRb4ty3mL0bXtd3IJLBmLdf/QzRX/B5liyZYSeqjH4YWU8
KuGXVxu4pWPgH8yKHOFf7MsZetUBowNLfXIqP6Wa4ZQAmzeASkPracXcF80CYAIyECkMA7LO73Db
0ISaFURpdberQ6x1VvYmqg9R9fVw8rNEB7J3wBdfME1kAF23mnSEs0h0Jzdxo6J/JcHGZBVKDRDA
b/aJOwqVriybpCMB1s3d0XrCCvDKc3yJH4APwxn+dBPo+Ihd+VU+ESGTSMrUsIep7YvHwS9uIvi6
HeenUt3YbY5A1eENDRNM7913cwtPmGzW8uEF++POAsR46K4h6xLuVzg2YyL3CkBPI0xg0FdE7it+
nR+U8BwDjRRNMc46YMA4zrXMk6pXOqPSgjoDIHOCPIr4VKvd1ASzYPp+/TotCQMvIjINZFWoFQpv
IVKcXk2KTAvKKWF3bTkNhZNOrRoMg1X7WULLJ200pmFFxwW7B6A3eCHRzoTJiDQHRZ5LhMWWGmBD
3WXJz5joDqNPtvR6Xb2Fr3UqRxz3L0I1zUPJUIMo1xyW3ZpslWzn8v3ASD8ScCTxaDFf3Cy5sSkK
dyHyKEA99Pv8afxG7qf7ZE8D1YsPUQvKE2ctCF/I/A2DOykYCtBrLza9ukkvM1TiEQsj8B8esTeL
GSfwhvp5UN3HD/T3qsRLS0ETBQaPyB/lmQueA+wZIp8qPrEE5k29V30UvG7mm3oHYt1b+kg2mT/d
hI+rOyiLclHks1GFwm6Pwf9+cunrLMxQbUSNA1EiqOpfw+mDpe0tzckx7us/tg0yrFjPdkPbO9nw
XqSV2+UDWAjTNnZm0N842FNzI7ldcd0L3x3YDXACWF3mkzXcxE9+l6RmxUwwUhzUVeXMSeVlheZQ
8nVvgFXLEzGC+hKbqlS1ER9XFbntDQtxVzobftGVj908ZpsGUC3X78zl3TRQUUJRABxV2KkS/Q8K
cHHVN4oepDroYc1NTumm1iWnTH5dF3QZqqBhoGLw1+LwieBtPT9BqpdSB8pPPWBTfK9UCsagWBCH
T0WU38gVdWtzWnE73HWeu1ZsR2LJGHasAB5S/GZWMSXxmFZqwKR6r+vzTwX24Vpl9Ng01g7YdSB8
AiqeQ9X85bqul6u60BPXFZkrBrhNdMvOlZ2HLJnVSVLQWLLBvKcqu07Lj3Mxf3Rp80azctOOyc6a
ksehnJuVT7qo94lwIczoatTMipGqQdFLL6oCrqIhxcgBlRKnrXNw+BhvEVE2CYe9W9Gb/9MXRw7+
FbhI4H4C2Ohc77SlE5lnC0C8na26Nq0fiDS9M6zfR1XxqM30vsjigxXrW0B4POgIu5wwBbTd2FdP
Kz/l8jFA5IA1GlQuENxdYB4bRqeRmGoKaueTO/l8EiQ62C4GMoCqZO2AN7Rbkbik/KlEQXlzoD2b
M0gEfJ15xzLjdwUKCacHE4krDzUw6TPVK5OSOXkPRzX1ieyOrdb7lNV/8lRa+xh8jVT8GLy4DmIh
BamBuLBUsF5SlUJXwGmk38ftFG5nWk1eKGVwlQr5DeRH1AHpDPhXI9sDbW8tibz0LfgEKN9aYJnB
or9YeZ8Q8Koym5VAkiXcO5CPyfpuDm9b6ff1o+du8VLTv4K4LZx45waFsVwuR3xrxj56ud9pCeY8
0gc5+xG3a72oRcNC8I6HEd0LVP/OhUmDYuUTNEOUMd2BbO0m6uL9dX0uXxu+H/FXhPDa0ATubO4S
NUjGF9WqnZqErj4om+tSFk/tRAr/+8mpZTrQctMxVgMNbfx06h0Y760GuMkJE+jRWj1vTSehgFGn
pl7NGddpUl0tMj3LeO3W+WMWjZ7fd/TDURIRGfBYTAHHURIFwNPsVlXTAKMQmwp+2p21yUK1ez4M
duZX9fR9nDEJf/1IF20DcDootiMvuliARhXPqDMpVIK5tN7BBr1BSf7bdRGLlwoAHdgfQ+sM1/r8
q6VZYUwduG4DtX+3ECBI8+iqWKfS76/LWbSOEzmCNwOCKqalkcQGDSklp6iLF9Z1TyxWnllUH9s8
XOlQXMYHsPkTecKTqdS1jjo7vBUikHskKp0Dpq1fRcJZoyrzVZZG5hbdl1Fp8FCbSL0wwoneC+zl
/DTpZA6kNPFgRb3hV7pxg4q36aSVfNDm8ndCx9wpNXVtUYLrcuGvTqQKSV/RNgxvBL6hMVmPXZve
q9oQaGP3Xih65Mhhd0itqXITuz2wLhr4xdyMnfFl+DMejSGt5WkF4HHEsXSwvdlhlKt4redhnxTj
vpDU+1Sznq9b0tKlOBXD/37iZxJge1j1hHcxz6u9VaXPCXoOKzHPsgzEsfiawAEXYXjCvsrTSMKJ
JkBGHqzskM/R9+tqLMy38eP6K0P4alOiJqzgesR6bXlRqBy1qN+OgGR2zBx3BLNngCs2xsgxtcKP
1dQbjepHlPWpGyXdW5GlH/IMPkwDKCeo5x5suTv0rBzddMzWwGIWvK2BgB4dTUASodYk3KbBNse2
iks50AHvpWjRn0mxN8ggd9fPZMEZnYnhIdHJpx06OZeGuJUDjGS75UA+6lHDGYyKAcR/8+PLwk7P
X/R8VE+sjMT4xhHa3gkznYrsyq5wK/vfPPF8WxZtdsxfXyzNUllO1V6flABktwe5x87GnCkv17VZ
+ELogWBWEdiDGGz5BJU8OTpzSDqp4jGLDU6YKCuIK6cAQug06dd1QUuO/FSQ4OKAwSHHU6MoQQ8H
YoMTRjZjv7UDZXgEZID3vwkT7siM5c6yLxHymX0Mqs7a1Zp3oGR7unmcp5ULuagY5px45QMxpogC
aCp2rPQg5ggSyhBJ2/S2zmMfifnsSekEd87W8ptliaaFrE7HOqKYUdp2SQZZhV005vxeN+b9PKYH
OrSeUYcZYK7ztZ7kwv1CWf+vQP6DToxkirq2mbVBwa6s5o6SiubrI0OyHMfhyofjViA+SfwZBHIL
QNoulo6TWE7Qpockvc6O2LPYJcBuiaxkD+K726Qzt01pv123lWWR/MMpqA0iUz9XTs6RgMRoyQfz
aAJRGGhajjqFj6BZeY+GNnRiFTwHwFV/vS528Uyh4P+LFQKbODeUSi4g1gyjn5gyvE1J9jOUzF2h
d4/XRS3aC/wHYH0xcnHBHzCP/TzZcasEFHNcjkTHTTbhOa+HdHJSSbrrTbIGu7uo3f+R9mW9kfLc
1r8IiXm4BWpKUmTodIa+QUm6GwyYef7133LrO+ctDCor75Ge56ql7LLZtvew9loXJrkD2KRaprdG
jUOhzpprSeGdPCbPIaRkWvC6X1/e5hUGzivUWPDKAO2x/IBhQ60mqRsloNXkKtZzVv5pc8EWbq/n
Pza4E4CpX0kaHKynYM3psp9f6t55lah2HrpkdP9vC+KuynFsmiqBKEJAW21nQ3tXrp4VRfSJRNvG
fSLoLSR2XWJJk4Ro69Z07rP+2yhaVmeDKgWwN0AF8wOVlT6UkgmhiaCPJ78p22erJ1+FUmMuliYC
BOiWk7M3kgE0N3r6ua7ORaLncHI0myIt83X1dwddmW4GpU8kuDO29u7SmLp0uVSeQOg+lErQkskE
Prj/o4/NM7QaBG63bQeRJCPvQbGS+0Y2Bq+gX0mUIEyNB3PK7qWhvQMxkyAT2DSDChUiNcRoq3Y0
dBisKZOxd2OHmUa1G09QDgnkEoHA9z3b0UCVBU34jUZxZdZjX0N1Ipgw+e1I7xjz8plwyHUrG4cV
IHTHABQYZBJolCy/DkgXqwGHSA4IQcdbqd+cbrjrcuUZQsyn66Y2dm4RebKE4PJlLNO07+NaRosT
V2ttknM31U9ZWT5ft7OBZAONF+RFkR8C5oVPtTQUth2J9baSkW+bZ9uRdo7VPpC6tvZRWNy0enEg
igQdA2AkpMl8jwfLdPFJT4aTCcAzm0u++CXc7VT1al3IYyEHZfjVZm8KUPHQqBU4yuYnvDDCOb5a
OVKvyLkcdMpjb511ZMOz8TbGIi5dwWJ47K/edViJg8W0/Zs2Te44fXRIpAQfT7AaHrraTNk0ZClW
ox500BEo6Lr76bAbj9HZwVgQ+B1idypvGBfN7v9oWl36TSY5hRaihQY27hFEXM/0SB/JTehDxf5r
xkzDE9OKMpHECK7jjSG0hcPqXE5WxVUnaTHWDIau/YDpfXpQE+hE1fdM8qLbGzB+pPd2ucOyFUHV
iB07Loy8PC289ilxyv9vfDbuqPqaCvlANnqhy+Uxx7o4+E5TWBVgZDLgcvVJci3Z7872qd0NxIXG
cP1If+R/RDCAf4H9tWUxP7sw2oCA1xgd7Gm77zDlOfv1D+AP29c+9MgpfmICBslj8rOw99e9aGs7
AV3HTQrMCGvZL+32qj6EUFrChRo6kTvFSgMR6vzzupHNLWXJrgluHjCs8IRDMfpECvpQMzinO9uj
8rE9VYfY111TgrfspJtsF/0QecrGBWApbJYDpPh4/nhohVrrrWJgPiVAsuUlA+YMJHDyqaIrYOMG
uDTzr1N38eVQcLaLlNA5UPTfNTpgRi3tKjOEzmZ+uL6NmwvCGws2B0RDgI0sv1U0JLEc03gOZk27
T6HRFClwyCZUBHa2PpeFpxzzzRhdM+EVS0PmMNSyk0dToGQe7jLq5X6CUZjGp6qfBbJfe0Q8zctu
jeUJsMCjBEAR+KGYCgxntKbKLDc1PpcWzr4yNPtSnr1ZhfTYFO6VqHwh44s90fuiAr1YnLhNPviD
I1Jk2WisLn8G9wb2nQSdshSfM3aoHxLbz3PtRtUCB3K7MtDBhnKfG+beBorm+tfduAKWlrmHMYsi
J80NbIB6sFzyZO2Th+EQnspb023/5oG9R83xLOLI3LjMF1b5HNlMWzXRB1g17vGK2H/pMU1dM3Hz
T+dnHLQ30bMORoUUrFKekrjW7+uLXrv00jqXKgNWanRljd0mTes3ke6rMZj4Yuf4fTMo4KAUBlCw
tWb/k8rGsc10Cobyt2N1rpn9jIzz/80Gu2kv7gEbrSYUhWDDMX8WCNMMaKV9nxQCUDhMMoEbDsrq
Kz7wqtZ64HjKKbDD8lhP0InviaBLsvVFLk1wX2Q043gO23wKqIbrOatdpSW+pD9e36z1s7NcCBe7
4CnKdaOBFSnJMW1W9sesx7jddSPsxuBvlMulcHGKMpijXfXFFPToeeiJtmtp5drV81BPO6UTNQjW
7wCWBG5U8FOB3h4X2PL7p7Sd41zD9zfin217JnZ87HTLN9Kv66va3LoLO9zWgd4rm3UMKgRpmfqW
kXl2ogquog0fwGMN4StQzuO94dvqptMnM0EmAFGh2O3VnzTuMPz9fH0dG0ZUXPYozAHNge4Qd93V
BrQA0rEYgq5+CR34GXmbdEGVYtMG5kpQGANR32qqMk1qMDZKZh/M1XvTFq7Zvo5EEJBufHcVwwYO
asQYm3P4V3mu7RxtfLkPOuhrW3/18I8O7mTxhOrGWjQceQt9XzyTKBks/WucK6JPlt0jk7/p0+dW
PRNJENlvuJaGMBDcJiAoB3yde4JbRZWq1mmwlCZ2aYOnNxIRSG2aQJoLmndAwVb0lnWrFmbikD5w
jN/xOHqtarjf9isNDvU/FvgmjixPkiHFSR9YOfUcSbuLtVunEN3EW18DpI82ahEakFh8cDlNTTnn
idJBbubD7O4zkNomou4p+6Lc/QUcNyZL0WzHfBT/OQxqFnMWDV2Qd28KYKDdLzX6yNrak93G9GPl
7fsbB5oZ2VBBBcQAyUsHo+i6q6E8dkEczS7TBCpV/N/Zgu/DAihuVQz3qYJ5n5GI8YPqOuQeZsjq
9gFzBJdA4NUFlvyeyNKNgbqlO8sKRS9aFUm1bJxTNKBBIMD4jjBxxr7oxfusWmqHi9PpgjDLgqHL
/FkFK031pZBJsMKNdweXAUMio7gHgCAXQjZOSEerxHfD3MZ9mJcgqJYo9CCN4hap5S2m6EW60Run
CshH4B5VALzhjtzapKHS+6yZOpBAdLfVbL0hnxQ8OxsOz4aPwMXJgFbIDZbbFxYzaEDspgsyDB9C
xMWlVePLlij+3vSOCzPcSjD5oaZZV3dBpCc3mAe6beZ+2kvJvFPMfMSQEPmDEbqn657/L7dY+eSF
VeY7F76Ry3hV7aTrAjrLpe0lMtWSX6bW2K+RGqqfYFYP9RsH7BrJqQOoSTmUUl4YHiinesefk3CW
D0SL7RSTmdA58voxyzAxHYYgYtNSK7Efs0wRHqQth0ZjFzc1CL0xd86d10ijeq11pAvsst5b8kdW
PYyk8EDh4l3fnq1voiNvZ+j6DWK53gIXDHpPbQA8h2fLQMm092X4Oo2GG8+P1fD7urkNnjUYY/SC
mJPG6TG4hXV07hJiNy1SknSGlGq2Tw/KoxSDX4n64szzX6+C+/ogJgeXICRrNQW2ua+fVlPuSIkW
aNBDIMf5KCt7lUC1cjcH2Ut1Gg/ybfNpVgftBL+XLU97prIr7a8ve+NzLn4F54N6COLI3Ig1aLI9
FC8gvK302BME9xs3k4nnBDcF2HVANsEd4mJsNFLWoYpx99pygdi469r9VAABBWKa+7IkgoBigzkV
xHIXBrmtJWbfE7tyVNTS2pN8ZlMFozd77VN9EFGfb1xQuPoM0BYAPw9IKm9KKcduHrA2cCVobjaV
ZxUCz26qi0g+NzZxYYj7UJJcDzINYWiU49zPsJNeBx2XRtLu67n4LHP173XP2KjHWAuLXFwGBe8M
Q13/drH5ADtC/4NgI7PX0Rv8EFIkJU6FiGxr605cGOVeMYPEdq5BWDJQvmbiaj4IW98lII+AN/bK
CpwoUAq33BJyMtq99n59xRs3Doh5EIwg+0CQxY9mz3rlpCHFPI+MyckoBq5Xes1GcD7aYJivQMki
6bvrFjdO3+J547aYFoBj5FLbBQZucT39M1mVlxXgkBP2Pzbf6ou3httXcBGY1az2XdCr+akk0W2W
iILsjaOga0h6oHKEKGsVxztaZU75mHZBObfnUcv31AQRoFGJen5bm3Zph1tKSrJcnqIcIdV0ctrH
lH6G+p8GBAXXv83Wjl2a4TMfJ0OBV866YM6Mg5MWP6RIESSKmytB6AQkBV6C1YxmWGgmIPVJF7Tx
U1RHKPR33khjT9Jfr69l89PgyyASBRx0RXVCnBEMojIM5cUvu2CsFcSTukKwYxtWFueHLfcinpm1
jjrgNMe1a0h7sw1vdPNQxyJVta1TCkps9mKie4DW5dIKmr1DmioYf4msiLjjmN+kdRZ5mSQdoVN2
r4QTumGiWG1raRdG+bYeslIbDHUw6oTkGRI3R9uhgS2cKNzgg8JLgscLGsEKECg8IZOSTyQq9UgN
4rvopcEMz4O1p7vED33zlB/HmzjoX+Ij6uE3YjaoDW8EfAjQAMaBBn4a7vNRasRm1wM3bxIoJXS5
7Cuj7idS/NS3qWh2cmul4C4B2Iz5PgZi2Y5fOMsYRWMVNcCcMVUmxqdrJR4tvPbTiFz1FJ0IKsCs
4h9CC/2oPYzfFgAEaQzqDSDhgzYaBnu4q7escz3tigioS/WmNEe3naqdIYlYGjb8ZmGFu6swNpQq
rSrJwQggnUV/6Va+mxORbLzICnckwskZ6MyslPHTBF2yWO7cOXy5foewDeHiVUcDaSGKAujPoACx
/GAlpDakspblIKIY/YqgaFgFMk0CW/kEJO143diGL0JsELh5HAYmMc5/HVsqCJviDNRZurGnZ7zM
vuRM+856/r4hJMSYxYYLAEPCbZ1TmxolRi8HAK3+QI3CbcDPV4bWLjIFl/3WR0LShKIjChFocHFR
MHESsD4ZCSxFmKVNMQfjDmH15FS1SEBx4+UCtYyJehoEPJFecGuKFIJeRp+xNd2rzX2qi5qP7A/w
rgDIMv4yYOOME3rpCrIepW2bGTNmGvJzh2jCNYtoH6nab6tTHyD7IwElZb9NtvptqIiNVeHaAJ0U
gHk8HD5z4rouzVgOUoisNrJVun2pIZWIRErtGyy/S0v8Hup9otAmkoPir34z7TQ/3SEL9Zu9+hU9
oBcJwQdRKrb+bDBpINVF/dvGS60ud7WXtTytimkO+jl0DfvWEKUQIgPcCc5zO5+lUZ3hgfKhLsbR
BeWRSBF77eZYBTpFOJxgK1+NkfUZhkAGe0D/u7J9x3wpdeXBmnRBirdpBWzzLNy0ocjIeWBiFRY4
DKo5sNtip1Dzq6rrn1VVCarsG0UBrAY5OsYN0M9HkXL5TTQ1pvbcFvB0Nu6gWxnZzVNU79Wmk89J
YT9bat2cFTqO+6aO5kOojNK+mpDKF1OcPH7zrsJxA5hBxx2CfqLMV38jFDALZZKje2dQ3M55aTHu
2LlNJ1o084PF8YYd1EGQzQJhiSYCVwlJQTU9D1Ydgfy+vdNf2nvGxqe7/S6O3PksCZO+1ccEOR1K
PGAfYGQAOAPLTY5th81QYyh/nuufupQHWjG81UQR+Mw6t0Tjh4m92oiuICjBExrRcJj7zmkY22Ua
VEH9G5jB4TBAiLzcFafxBTWm5DZ6y89C7NLqOUPPAQMX4N4ClS3j/V2uUOlawxkz2QzIi/SjPml3
0PF6DJ9niAomQXcKb+Ob5lUWlF3WCTzrdAAwq8rgoUT1lHtx7M5J4YSFHTQDkldFfs9HVBlz/RyX
GBxOhr2RA0udt7/bEeKiZbIfq7+S3AP6IO+ue+76C7OWHutRIjOEFDe3fiePy0LFkxC06t0wvY/W
+zyJQJqr2w2XzaUNbrUYmBj1qZpATz224Lt9kvLvZ4R482T08THxj1Xw+1k5xqj1qQSAypCEPnI3
UOCnxt9vbhW00BHzgIwVvZd1Fl0madwpJW62qXhpa2he5hgY/HY6aMMXodWHRhKiK37CBL2+ZsgH
fQqmLDwPk/QXhNG+EpZv15eyjhhhhlE3AznEpMS5c92MfWrZ8QT8Qz09m7Wc+eoQHbIqw0xJZKOK
AybW6xZXPoAE5tIi9yyQMINQHumnIK8qVqFSfo5l9/l9G4y7BzxYIHhdxSBGQ8OkitCmHlpcw5ha
/QN17K/rNjaKwyCz+YdbY+2+VduI1BiNhKL3EFQ789Dset++0Q23gaKPF+2mwa3+tCCep6fRdI3D
vMt6XzqJCFLXiTZuDhxWPAa6sSa1S8IyzXpJgrgJBhXeRkXu3X5IFQCFjV+tMlXnzqQJAK6yaMJ/
4yui3YNCMUJlpjjOxV5VAZWawoB7Knk2+JVOhyONaShAzmyEeCgiYL4D0Bzoa2GwenkpW5XlVIRI
bZDdOfejX76THVo9u3Y3fhg3kZeCyV80gLe6B/HIgTcU97EO0zjdS5ORTPEfVVvcUdRr0GGani3r
5brvbNsATxZuKiQ1/OE2swRzuMncBqkMYQIjO6IF6YLeR/SabtgBfaWMFg3yeAZFWK5FD/O8xsRr
A/KecU+gDtKe5hPTVYWkMxOliIsd9BgEsQn7o4vQhPF+MU54DOdA855PbQBAr0y5IQ24LKOjckwP
GmiyxFX99c3l6BAXQudJZcKOfHgZRxTUzlJWB6B23c/ajqAJGIHow4RKbTgIct2NjYQ/IKpDFQQY
RB7MXahzTAtqVMA9Jt4cfzrVsEdT9bpXrPH+DMGBTgUoiNip4g9VFgIvqqQ2uWdsxxZUsNOf5WuL
L8UkxSXU1QVX8er2gD2QfyHZBVEJsmvO1TVAi1ELpgQTJoZrVM0+bwInd7xI/9JC0Ktmuf9frBBJ
B2bS8ArgOHMW9TyRysrJyP04Qkxc1U+aE7r5YJ2zrD3FfewN+UcR1seC5L5kNKprxY2rFT8FP4Ol
BAsXxcLx5iEB0rDPGB5anosY9XyHOH18n0aoKgHYMIzlyRoNtBNixJmq+drHaJ3kihsjmwCByk0b
//72b0AshEQZkB22GfwxMWlTOTZ4lv4V19RdBiAt9eSTdchxJg3BmdyIM/FIMSI5MF2CqJ8HbuWY
ZKWzhjgzhxTMXgYnzXxLDtFJ3qt7kNj7ZC9ie129ELhyIAMHlAMyTYytchlKH6qlbSQxeKUlZ5fm
d9MoErhYuy8sICFhfJcAwvDjMUk5zpYpSRY4Dd8gg3QiIHWV0G7Thlej+6q0b8uosRVd2GO/56Ic
Oo3RbIMTwUa3oTxKUMaCtIKbDNpeFvIore4bmAIcHngN8LyAyIZ3UNPsVVq0VgDuf/AlaaCztg/Q
9+khKGZXUrQXOOPGxwJRFYyxgX3gibhziVDM6GO7tIPSz071XfbAJMxYQmnE/3STxdK/bAXLI6io
KrDkwBDiZrX42vIQmpNSgz80kPuPaX7MFegLkxvbFkEUNnYS2Du0tIGFAGKdb+HLYCd1SAM7akZP
EKTxCUYFG01wo2ysBi85hK4REG2wxUdR4yDSGswgDwcwRFde3v4FgsHtkkTwEq1eV6SoeF8ZNBLE
RitqymkEe5UsNWZAuydJyQ9D153aGAPvJLzNFNPPcuCyY/r9pwnNHGwfijmssMFnh71aSENT1CYm
e8oTECWRb9xqx/aIuYl90R1VsabehksuLLJ/vzhtuKPlxrCx0OQU/u2J6+zDk+lr0G2e7hRIgeLG
EjyH/0IGzictzIMw1ipcWCum+khPw1RLVQMlAOXNvkmPzc8kd9WHcB/epw/TXQsNtwTYZ8Hmbrjo
pVlexS0jw0QaSzECKUV9jLq0VVwzynaCM74KmBBKMygL0xoAvyEfDPZ1pzemXRmB/ljedR8QKds3
o1scnMRzIOwx+eiY9a6Kd0/4FmyaBnAYlQ6M+qze23ooNJJnqRH0SQ9BpVs5ydC9+gTH6bGbIkER
f8tx2EjR/xjj7jKCAkTryIkR1Al1y+zvPFCRo6zjB2zlhQn+JTDMpFIqagQGMOq6VHnUbhAuRA8U
AJMhrQ4hWt3QQ/IUHXNhKXF7ReSsa6099jkvfgMX2xdUaotIwzK1e9nTPSX16tiVEc6UfuEl9+GD
Dvr4OgiMyEtSt/uR/bKpO55LLzuL4sjtHUfJCJ1enBqeWt3sMyDBtNgIwvLWwmwOVFP96877jw+I
P5oYvv5fE1yRd5AMvalbYgT22T6oO+W2qFyl3JEDU8JpfKYNzJLB/Ea9zQ6hN9yO7xlEea7/iu11
ol4H/mwUtvmQDd27CGKt7Edoj5r1SCaRyNraAPoKqOdivBgx+QpeXzV93TS5owQDshirfK3J23dX
wMhTEZCxMbF1kbObwymWaxmz2KDE05U/bfF03cD6LlsaYCu8uLWhdJKBiZHx7uXvISh+u/DcACR0
3chGorS0wn7FhZVGhtheI8FKczN52htSJdttKbSGoe/4SPzoXhTMbsTPIA9mI/kIN1FX4sOVotXz
OIPGY4DB8vv4Pd+PR/l9fFTv0+fETXYDuoWvgkWyS2Tp8nhpoUeCXi46CivdqbwY5qhmY8rhufqI
bvWPKPNB+nvs3eiUnsZd6JaPSuGBMW86Cgkl1zccmEtZJV5zrH9l8eUOzygGGwpFF8/5Mex00Fei
sOSlz5FXe2J9+A2nUUEPwEjrIL+2kpHLw6ZJiYFZr5FBrKqPRvsqHBE/3rpPhCEMRIDgC0GuoBg8
MUUfmWprg1oJZBFufSLUbXOXHoxfsxe6aeSXB+Horrb+ggDy2GwsA1yUq1gtlcyCYvRkQPklvInA
S6XuQj+Dm2qADyHv9BxfVHxR5S2buILReQWUfaX13FhtNycSRVWyBnPUvvmroh5pvCZ7K8CY4n3n
l0/hG4jzIcLpYgzcxwCUwG/XESrmN9Dvw3mBoNBqpM6pW600urAPopfwlwId5uqAcQHjc/oT+g44
0+lD5IEKqg9KTzy1uA7EEeyjmQLUMUo1qGos/RagbJuoOWZu7NA8RvP8WjHqqbgMn9rI/Hl9pVu2
GEG7CbVPhP08EMgE+lIHYV4XVIV5qsesBDy8DDrdeM90JRPE/RtnhDVlmCMhQVudEaUb83okqDlV
nWPthr7swGSpVC9m3nybOxUTUSAltMDOBzg/1MuWe6iMY9roWlcFTROeu155Khx1B374r0pyRGdk
vYewhfOB8QGAgVcN9ZigvTHrdRVYGGH21CLWb/vI0T9sNWr3tZVhsvT6R1uHojDIMBEODgmmgbjQ
La6SKDHnuAoMWpb7zEnVZ5uk4GxtKdH9rJpGYD7mNvpx3ex6ehiNWtaVwtA5EJgrKLnWdo0NxUIK
wTkg14myz9HgK+3h3DQIgiWIRGvzuVScHTDu++u213vM6DoZywvqJArmuJbfUx0dieb2XAVa6eTB
KFl/JDxlR9kJjx0t1NN/YQ2ZIsZBMH2wqjQ1aj3NKRmqoJ9060BYWbZzCPQgygbvCCXK7rq9dczE
WMqApIFsEo4hX5qFKog8xXZVBePUoFzxaInYSLcMIOZDyo3ZJxOv8XL7wJ9lK33olNDUvacFkFtE
BJdcn23AqMDWDZlWFpvxybVplaYeJkYZaHLqKfMT1KBQFBWNOW3EMEszXGzWhmqDh1Er8RzVJ7vw
Yh8KxZ70S/EiL1Jcx3fuDP/6xxGtjP37RaAmaUmSNbVVBsNs+zMod3P9EJsiscptK+hp4TZGBsJn
tkZUagODfgZm1T1nLdKdsg/vkpp8XV/N1kFCvwafiPUb4N3L1Qwk7DE8AUxdQqDrHcc7MqWeGuV+
m4jgW5tLujDFZXfzpNAyJwUaDrX5rmrSY0kxW5S0glxZYIaXrYiJUjdFm1Xg9UneFCf7q0fjOVVF
9UXBxvHc7BkdSTpFZRVgxu9I0dNzJ1K3rqalH9VQqt71zyRaFIttL5wuT9Qx7tscb8oc3ta59EUq
5dx3qkiAb+NOx4HCC4lEDR36VVmDgoI0Lsu0CqZJe83UDnjfrviK9XKfj+1DlxgnswnvZ2rctXMq
aI1u3UqXtrlHeoZ4UNimsG3l4y2dzVuzFBX91k/lcnmcu5OsjiYrg4k0fDAA+ZXLJ2NKUWCYMBSk
/Tc3BSAVLHJkDVjuctK0aC5GsPQGGimSo9UUGO9Ileymb5xYwHy2vS4TrzFeZAQf3NmiTRGlNnQv
QaVJvdL5hf6iZzaDmzWdq4ejwBu3P9T/WuOPWENRwB80BByW9FnVj/b4ct3b2VdYpon4SgicEKuB
zwYB99Lb41prxi7BER4TJE4/pFJxk/EOE1x+H30Vyft1a5urAf4LpSfUEVejwODASyCTjb3TCTkS
gJAMmr1dN7F5fAGtAMISYRJytuWCCqAWq8qZ8RpKnXGYpsT2pczqTkrZOrvrpjY94cIU53S0jyAS
kA0ltE+jeK/VZuWjegF1rCa06eRmySjvMV0kkhbbSEVBe42JXMxUo4WNy2O5xA7lmczsmhK1bXKs
vAa1LDCCuYNv7qejgsKd4KttVLaXBtkFfXElRrKRtArylcBwh106u+mOPFKvzvya7pgoBeQlPech
AlqxE2zxetAPFAuXa+UuqhTqnVUl1eU/TjDTS/ZT4iqHfgc9ikMtopDbcE/AcllfCTcIullc0zGK
9MGK8rIMVFlyZ+1kpLUgf1gPRWA96AIaQAsi3ESuudxKyCGF1FClAuTJ2YAWz6irNaYKS4oxdRJH
ipSDf1rVmuOYtZq+owkuGXloZK8bAE8dUz2CztbYVZELYqPpr9KBD8Q1lQ4hRD4MNqbBG7kqfFlt
a7rPIuQmAojq1rOFOBYQDZA5ADdkcisAuiWsYz0qA2cILddIJNis88EtqvFcR9HesofJhbT6H9KX
v+1+FmH0Nk4d7LOJdNQIcPq4A163Q0lDMywCK6s/GyeN3N4s9aMxk08tb+6SyZ786+d8jSPCRwPM
HgpHqAngxuec0KwbtcckQxEoPyYvPNDdnIFkjCSutGt855BCVHo3ZpikGc6i6dON2AfafsiDoHmG
aIG/n6e6GTp0e4ugqF4iknmIhv2iiz08doJVblycsAQ4DOgFgOvmeUCqqIx7a+6KwCyVg9I7niT/
ioXcE5tWNIDOkMWiwsTnW1CJmopczwsMFpCTUba7KU98LXFO1z/ZlpMwvi+ox6BBvMqJ9Ezu2l6n
RdCA4Hcwf/RS6Ftt484lQIOWfrxubWNRADjLDBYPhTUwry8PdSEP8mz0Sh6AUVt3AXi7yQaHuEQj
T/+NIVQFASVCiYyvT5no3quZE8IQHVt/svLMN5pG83K7TQ/fN4XQBUUjYLah3M7d+Zk9JXUXR3mg
6g2Dofcfet/dqOMsQpmxzeEiEGCmUcExoLwkm7xHRBMCZCcvin9IlhiUcOMnunyuvM93APwLrG3c
8Atj3JdSe2YqhPuN4X2pfijfZyRk07EXq+Fup2HGhIcVMsfbgfbMcduHdIdMGYp3UY9EufYiIbh+
o5/BbKLrzCAEUEviItIyIqGKF4TtoOzB75pDvO/dYV+cYPCXGHyxFYAAucwKpRglZJHj0t+VrgAC
F08V4oHyrgjKfXRD38J7xWu9GMNv7nVPFJrjPtow2kTvezsPoo/Rl9wMHUr13TgwaXvxjOSauI4N
nOC6BXwac4MASywXFxWDZlGjZNZKOCLiKxQG3OhXe8tmCKrQ1d+SJ/luPtdn412EyF1f96zHDsAl
SOUAEecvYVufzK6zZwoimdyPpsbryjdbsry++nl9U9dX1sIQL4c7FHM5xbqMgiIUpnc1NYBNGDJj
B24Hur9uamtNSJbwgAH8AegAt6GTYid9nYQ06PLZdo1mql07K97CsTt3GRQQr1vbWhjq22ACMsHl
vIrhRlLTzikMGlTNJx3fiQncr3BCef28AAKINi7aoOAyQJqx9BG1wvydbWJJctzLSALnZyPsnmfJ
fshK7ctsvw3xcNAMYTSnmNwFqp+t+SL+LgC9o11i0qBtbtLo2Q5btysEL+b6ZmQ2GPgWIyVQ0Gb/
fmEjqZKOhK1KAwMdTNeui1tNkr+PgYMRzFiyix7oo38n/cLIaNihZuYaDZLYOHR0hCfo/UNFQQtG
kON+3xMg12ggmAG0AF3x5YoIGevUseDiNplOVZMcWmN46+pOEBBvufelGe7G7/uBVKRWYGawkA51
zRGwIzz+jfmqzZOgbrPleKjGoxOAUHQNiwxlSK/0UkODIlKf6KTkT3Vt3ClJWbmJXrSnEhpU3vVt
ZK/H8n12gPJlSFPGKG/xaPO+gOy41Mok0KA4KU3SY1G+DP3nXN7k6rNS0F+SLaIZ2DAJjBoTvkSr
BQ0rbkvLZCqjappIoB8wGX6bHtKTsktuRLH1RkkbPU7IokJBFDHOqtsZx8TRUzsn/5JLOXXBFNkc
JI94PUWTFb1q3VUSX0jIyn4+t6MLs1xlDNR0UaTQgkCKd9jl7x2mNBEhjF6oefER9/DZKAWX4kaI
sFwpFyKAu2meUV1kKx397tFp3f6ou+RZVtHGhfSMZ84Ckxv38OUi+Vu/N2hVdWpJAmuIdxG5ySYU
JoTpxJanaEBC46lG9AMSw+UZLw25BBUfJWAWnKuzA8hDujMKU/6UGw0YH8tu88jP1Dr/TUF4pbh6
3mim4IBspIes7AjiDeSkoJay2aG9uNUUmshkGtMomG5q4qp/ExDZ7Ksz6A56D5WKdofEQ3VLITPR
lv8uDHOOVMi1A7WwJArMx/BQ3RQe9Vq38aXHCVTK8S70SkGOuOVHC4vcfoPFNe21FktlFO30SDAy
HT7r9/2L6sKLDvnX9btnY6BzsbU86SIq1FD4TbHCBkT7vrpDUHSjeywCbI/K5LEIFwldi+6T/HTd
9Kb/AuiBGwiSSUB0Lj9qrrWWMxQSqIqr2YDWqz650zA/RkX38H1DwKZhdJKRloIHb2mogXJeOJZh
Fhht/dvW6vNszIU3qiH5fhyGuBJxBF5EDcV/Lmq34omMRIEh2iTQcvvhgH2kUlPPjpzvn31gnBAb
gUkYiD5erV3WoMNsGxENRjOMzqGR5bsqPCqzMnx+e+8wL40KKBgEAXwzuQNgK5Bw02Isaczl9DjE
yQcoHx91jYgwm//qLNydvXB87iupdQuSX5ngjHvZCTKgoDMZbzEv7qY31VPjwi93jqfdap9Q2bZ9
4jmxFxYoC+WelbjZwbyNd07utV/1o3i6eiMoWPw2LjyssQsks3EoU5oCjTtUpu3aSmI+dmk7Hmfs
HNh2S5q8Xt984WXAIqOLey9rW1MyLOyJfhhejGPhpZ72aKMazC6DaC8KRDYys+VlwDkwMmtjGHVc
BuzdBKEMeHPyuyaIvQpKEQoGjlwAIcwjbPuFoMKzUQJ3MKOJCg/GbfCU8s8ZWuxp0s9xFNi/2Kim
+QHxYTq6I4Tl44/0uX8BXxqAfIo3UMFh2njiFpa5VY9xlkAUMYqCIm0ly5/aMW5ANV3kPfCXXUOO
XVEbUEB3xjj8iWOixp6K2ad09198bZDpoMKAtBjQPs7L+nbu9TbC1w7PEPZlaTg7AKOXma4GzrbI
F2GUN5+3S4ucf01mTp3Bwp7P9+M+LnHIyE5NfPWBVYeqh6hzp6Ow2rBx72OB/1km95i3ppwnQGtG
QRwfUmABKjCslP/Nybk0wt1beqa0hlpgL+2f815+aQ5seqs8tkD3nVSX7EU4qQ24N/ts/1kV925H
RW60Ocp5SFi92XdQsIEMb+Y2XuW1t/mxOlMvcyPV71/y3XQMoX74g4GiJd84CdxIxaXAX6RoNLKy
LGAQGIRfXhpxGytqN4XS2XxU9sZdhTkhpmxu/C324krV9sf8jzHuY07Qj5wG05HOLQAKmLb+M4bt
V9MbP64viv3m1ZoQ/qF9inoAhKqWaxqTjIxgFZTORWb9NAfy4/+R9mXLjSNJtr/SVu/owb6MTfcD
AJIiJVFKKZXbCywXJZYAEEAs2L7+nlDV7SJBGDGZY9Zd3WVSpiM2Dw/34+dYUOvBK90Ox0mshGCL
QzqxNXMHrpFYApUj7R6kPEjypeUXoy1+gLzsx/UxLdpBwsbAex/8oW/O/8S5jwi7KgscXsckOFrO
QysOxHi6bmL5gJ/YmF2qUhS60RSw4YRd3N2ZG77rbtvY2SVheWOGWryW/l28stBk9Z9RqVGfjMoZ
IPvn6rCov1NXCIrdMftYhlPUHKGCEa1Bs5avjRN7s90+eHY7tnjuHccdChFZF9aPWUTSKL8HVAvV
1Lh8qg/8Ub9ZO/ELZTqceKTvHRTJdPx3NrfdMNnEI9gnmY+X11Sjjuhn6OGQ5vhO6MDolLR5NIb8
PhvB4ReAfvP64i7vH6RSUakDNcScdqsbWMD8xNbuwUKx9UBPUjp1OKwRwapRXJw8kF6i7IJaOJpx
z9ezS2rPyBlOniHeieG7mPja427xbJ9YmK2gRtF+mLWWdu+/uDszmvbyXRHnL7WHxurqfYKHnf1N
izvtd6bvxOzMc3l+3VLhGto9aW8HSqKs/lCBqPQ31ujEyOwaSlrQ2mopxuaIQ1d8HhqwY79cN6G+
c75ALlLpFpT1EDjNH+h5QDyDljDRDc50a9dWERl91+2bzGkORkX0MLE0f+XZuLT30DQMUjrUqQEH
mk1e6mo4EmLErnBGEaXceKkC4xuoxn8Z/xYEHgaleI8BWZ2/qHD4UunzTrtPyA1lX4r+qy1er8/f
0vZDU6GSOoeywUVp0RXeMFqtwPwBB5ZWAWLcDuDLoU43Q9CvsfgsHSdMDercoMxAu/Js4gpWsb6g
VMMbFAkps0Z5fy0FvGzCQX8dmrvB8jDbc1KRMiaS4UoGiTnTacTYypZbWn2onf/HwizWoZoj0fnJ
tfu8R7zYp4+Cli+6xEv3+tIs2/HRVAYgB+g0Z56hzkRldk2NyTKLG6t0PjbIiZIMbeS/YQfJVxdI
LfTDzwukeW8VU8B7bIH0ayEYdNQgn+isbOX5shhYdZCgoRdesaMjoXbuSJMWfC9d5Q7HOusir83C
Jv9xfRjznfxmAUsOvncPzRXzYSD52KZdagwoMHw3qvd1L8OsvbXqFXjefFWUGVVtQkIQqQdvXreu
EFpPCeMDMkb5xnPRSDn1+8peC2OtmV/70wxiPVRdFRnFLAzLWI0+GZcOx7wM7YMb0S/poX8cDm0H
jUL9JonE5+vTtzyuvw2a5wtk9I6Gi7Ydjq7+GT41rM3P/rTiNy/QSRgVKDIhWaGIMoGgmx0dtxao
NGcOtGCMkP7UDxakbZBtKx98LfTv+u9NG3kszG66Xb5V2UVjZVoXBql4q/AVYJrAR6ifn4RnnRg8
sPDVHSCxU8g7P2xFE3preLZLK4p8CxQzCvEPUouZC/IYNdvUZeKY9qQKiyYIwoDhNVmPyddfXTRV
eFIkUtiQKDHMLFV1CZYn3UaOwhJMRqIr0QujmYbo0KKNSDS+bu7yiMEYlg9ZN/wP+PHPp4+MhT1k
dubc97x9GLs6j+u8SEFoY/MIVDhrfGxqN5ze7YpJGFgHUKmDBhKg29kZqDHsvMY1cj9oD17SIRIC
B0M9QKqzaSBOSkPaTbsJ5BMrjnfJLtpbUaVXTG24qc6HqRLxJM+4cZ+Lb4PWR3me3INHJM7K5zRH
JiRL7wt9radxHsigSATqE/QXotcCRA1zo8RlpLeFBdhv+inlX+h3jub+XnHHf7y+iJe7EylalGEB
ckNj2AUEwK4FG11TNkcy5I4WkXoiVcxKM8liDrS7sTKZS+Zw1AMdfU3oZ5pjHh0+9OmAijnSz4eJ
i0hnTVjQtXD2AsNhQAoU+W3oS+E44IjP9oqTDVlPR6sGfcAEcqJ2522CewPsIKDUiFczhepvO9+Z
59ZmzrLxwV5c98razj002+6Gbd46FnfrhF+Xm1ExWoKSzlat1xcUjNRmbGhyCSxMYxnkMNrWYD6a
tp01D3yqXPcwQDlqCE1Kqb9xWtNC86gMEmt7fddcfga6iwH/weQqYOTcc3J7sioHWnf3g/mT6Pm2
Gn3UK3gEGcQYhIZgMrD2Wf7hutGL8gyuCCAxVaMWWn1RKpn5t0T4Q0fdEWrLrbX1NbnnWnAz1vmm
rp3Y0PQfJjWemrLc+hP9YhrtXlhu3OLQcJt8H3P3EZ98I7Nfxa4pdl1cIaCyVrfIRaWDtfAKupe6
9/BPYePQyPb6qOvWigKXMRPQwkiOACuM6jGKKud+aMwrI9N16t7bNMFk23jKrD3jL08netJAeql4
pgBnn0czA/HT3pWGc2/z7JORWTfBUGFf8ZXo79K5qdY3PC/gUxc8eeMXAXeo59x3bmbKjauPVbED
Ub2X3ZKuSvlN144SzV66w9yV6Paieqo8AwaGKAoymqi0qZ19cuf3iZ5UaE8FlubQfy33zlYlZfJ7
uiNRv81ufB/50DURksvxQrsP1ySIrVXvwzw5MoDbukCGmxz7gE+P9cTsG99N3d3kD/pnL5n8d/CX
bHf9tMyNKtIBQFHx7FHhL5Bl5wMd7CA3EIyWx6Aj+qekFM6hrLm/71g73vpZPxw1cOl/u250HhIo
o2jd1NUtrchA1UedzC7zcr3vqFYey7Gy7vD+lu9TofuHpq7YSxBodIW/O1Cu9dT1vhlUDHQAeoFS
cl4oAYLIH4LKKo9Z7tObYmq9mJn2e9vTblCp5zFLAxHB/x1InpJwCtBJj9YnuR2AfQqNzh4i3Z+y
uKPAYjDtgbi93AXgtQgZcHMhUAWvEw+2g2XswcxEQm5UfUTsoQqd1HW3CdW+NKX+jrXMjSoHslUI
ctMwoUaFv8VrNqnvtGGCwvm2AJXsfeBIGRl+t+lr9jMwqp8WE7uGjHduZ7zgVR4j1Hoty1rbDPpA
do2eDDF1wV/EiPGYusGtnXbvssR9VPwlJWHv+ib3Q6MlfcgzbTtU6bAJOKGbvmJyT/38vQHIfghI
WY+4ljXv7ULaEa88RQXmtxvbSV8zX3zI+KjvOqf3wwp6mWHDvfLGhq7Hlk8UB0JvQO3Lx+8TKT9O
WrkhOiaW2XEl3TEirvzRguE5orQ5VHhjsaCLnRHNoXaqf2CGUW7EKNc6G+bOUK07Xt1ojFZ8m8CF
nm806vc5KxqNHNGkNW4KluY7BPpsf307z/3hmxXFWA2SZQTubxfSyXaebK7wFx45FoieR3B+ya4M
rZY0T9Rg7Rpvx4I1YNSU1DeiPqBZ1OE6scalYze5Y5GjJqv6I5iA/c3IOpTN/UpvN9dHtnBQ8ZJU
uEUoBiPho77lxJbRSqi7dS3mT7dukw6ZYsfZVuTJgDbSdUsLo/oTaI1qxQLGNNAzS3aBWx4lkSQk
lfZB6vpLlg1rMAB1+89dAdS+gW0APQf83izmy7nWlQ54bqFliRPGeNrtoCDAf9SVpUWBkeeHpkEi
2si7dGWbLEym0gfDxaJkLpFyOJ/MVjeIXtkYolMQ/9HLS/lAs6DZ17XRvU/hMbfXp/Qi2672pUJw
ILxFIzFAa+cGO+bWrWxleRQW+m7DzNFpfVvbATggPS9tPhhdBQJDRu2J3NRe/yFhLE5K2YiV7Mc8
DMR3IBkFRlMwDCmh3XlIMlpkMLSkAPLCiJ0eL3iPRg0rwzJDwQGtl73zs6NrLHkLZx/wfWTckAhF
vnUOwzD8UupUx94t2GQc0bFa3JV8sFawj0v71kN7ltJFBdTDVzfPyQmxEnTwwW+Vx9ryq5eUuWYL
4d3O9COkZ/mX6yu6tIOwdRBJ4iJTd+e5sbEkHdMht3hkvW6/B0TRuc8GSZ9FypN93+jjyqFcWDi8
jlAURaQHJNs8fhdaq6eMFiUaWDMJ/uda2xZml4TU58EPg2cGrraR7nXKkkPjdaOMr493YQnBg4B0
rGKPxQ6ejdeiXl+6HONt+wmOgCJJ8uI1w7AKlluc2BNDsyeD6/cZQkwYsnf5TTVsUu+53QUb0NdH
nR8zHqZO5H8kejzeTp9/Y4x45gIQrJIxc39UjU7bQ6KlPGpdvck1gJJ0vrKMaprmLu/0Fpydv45r
Cfw3TOgtr1nUja5HoiQTyTZLxqmPUBSu32doqVgrC5tq988sn51BtcFOTgdyP/pICMUZRFMoQI91
P4SuE492WDxoGwULbO/srYgQLBTb0tq6YM+ZdgEATNtkc32eFw4qPgWJcRvkNvDDs0mwR3MoJFq/
jzRrtoYut9lAtm0zrTjdhS2rdB7UUiKhgGTQ+YgbrcxMkWnFEexad45m7YSd76+PZGmzIspD4h1U
+opA59yEbxP0EtcEN5jvF3poWhOLuee6Oz1P2n0/8eL5usGFqcMphJdDaxySCZYa88kqJkZRBkFj
YuqCfKyizPfEZ9lI6oQt4XW1cuiXLmj0L0BuB4k0lLJm1jJiltQfJKxpmohBwP6Y8PEpK5KPtE3A
/JQiShQm/3B9jIuT6kP9AMMEy/7c1eFtaQonT8ix1uqK4HYazWDjVz64kmmfozjudxDNXTmYFwmo
t8gROEuQV6rC09sz9GRma2lnw9QhlvNbA+pqRu6hPhT0n8uszm6yoKzuaEkBHqOZESUB4Te9pst7
w+Yy8nVRrsz80hygZojaq1JMRcxwvs6ZmQOmV2Hmx5oHZVShSB9ssRYCyn09IoY4MIVFV4wuLTeE
L5FaR2kEkfrM9ZqljSig5eSIEDYH1aLp7qw2x/MK7/1I+BINVcJD9MIqd41vYmlfo9indOax0YDr
Px/vWA08IzUhx6FpP5c8ebSo0OKe52vsUxcID7XOJ5bmjU0aMfw8EHA+CqGcgL3yu0Jmug/mNo2k
Fus3a48E9ekzxwuD6JhxkddENny2lGUAmil/KAgqQXV6O1jgxnc6d9saeh/bWdZIKGXJ4qCDr/im
BFxj++un6dT8bFGhgkEKkL0QENnnYo8ezR7a51q1bdTX6OYgb67bUz7hcrgq/EI9UqGjz1cSkpl5
ldgZORJogFHTDBlkVK+bWNynzt8m1OE5OarT6AyCMZgI2tKI81HgIY04f+u1TR2ZOWQyGhQmIoMW
3bvrlhePJTprFHMiVDTnDtHBzHngtUdeqMkyEuZdWWmhogt4tOmQ7ByzWpMEWzgYCJpVJcNBBgzM
QOdj9anVZlmmAgYP75JwNP1hiMkQ0M8CnTHJyvNgYWYVVMFHvwtasPGuPbcmm4wBHQ7X62sZeUrG
2rRvRD1xe5t4Q8XioJ+szxpNXB52VuG9XJ/dheAIPFVox4ZuGALN+W0aJCbrsqrDE7cDlgK8Xs0A
MBQyIEU4VXlPtrK1PRkipa55K2mphYGjbAPhX/wDXmjeUeS21lQmGU7J6KdIlRgGL3fYTrkRjilX
iYSa82+OUXAeuTT4eX3ci8YVRB0MXWABmzt7U9YaCSrsKpOR4v2U+swMaTGK2za3pq3bJMn3pp7w
1MjoL7bAwRnihGJ7IVcChNQ8RKqFbSWOjaBQ5xCZ6adPrEF/sEQ949ePLDrg0ZqoSDJV1/35xkKi
wZZeXpFj5QaFFZkWmuKiLJcyDTMOhgakS4gtXTOm3WCutXwuuCTUPRBKINXwJvZyblxaTVE6GR69
VZkhUcetAUQ8ZI0BdHH3oiwOGC3I4FHBObeSdVUAaDDCTWjIg2pQj7uxunXtb3XNH6dVaq3FMZ1Y
m7lZD0wfqDVhTJkLKhlNFg9MjkZ8fWMuXF3gycHjFY92QDznkViPTQiHgLtSlomFewqdHJ89HIu9
aKUMu9TJHrRJn55ZrWcbz6vsFXe74PxQOAanKtJrirp4Psiq0uy+TyHVpngcw8knBov90Sc/5JSb
7cpol0IDFXooEkWk/wFyOV9BnWf6aCVugaBLt7+2PSudUIpUv01Qp+/Drss8L9QndyKodBTo/HY9
lNDCzDCqG0sjSE+PkH6P9dQDI+n1lVhyEaDMRSs9jisQRbNPSyzC3EaMxbFMzQ4gbZc/g5qwuUNt
LX+ywcVw5/RJvq9Q0FhxEUuWwemMwjYCs0uFA42WrZ1bJjJGEyvkhiYlWOkcZDm/UzaZ37ukdB/R
Vdq/R4nG+FVok/JP4HlFVzP8lOqsOF8R7vqD0ZY4Uw2tekg9B21K9wW19ZexJpVcuQSWthuQWrg3
IS+K3a6m4iSuwM1kMmxHCNpOQx5Tq4K0ogHFhaAHy+T19Vw6vng34qJBqlqR1p+bkrwhVudbxdEQ
lrbpJvY8oSlp838zMouT2FiaHHKzxdFjVZFtuEFsULXXhd6tTNzaaGZBii5GyGM72COlUeuhxcVj
MVk/rg9myb2aqHKCvgLv7YsXQguX4+iFUUDzXXwQE8gzSEDq2CpNVH3siW6Gigy/M4EQpUAAB+eD
ktX5Ko10bLtAdJjAzix+FomjbWRulStB10JQiZhL3RiqlntBcFI2WmPmLqwYmmy3tGj6GLQFyV1u
V/oHn1hldH0ml5LRSMLi2sc8QuVqDt3nZq5U7dvi6MoWPJ22nsUgDAPa3RJpbLWNiOBdAbz1BsAh
zNZ/GMHWvbJlFs+aohpGEV4VPWcHQBSQax19Whwn2wxd4t0NYBXqxa8CVt8cyImZ2REAuxuQCX1T
IGAfNoBXhRXR1q4N1b0xe/FgSwITizfzG0/e+S6xaUYhxgIdbK6n4sEdUyvSRwec1I4M4EUCfnAb
5kS61zK0+pkc+Mlm9L9dX9TF43HyEeb5R2i2bHWUU4pjEIw929cG9HdbRTYfmlk3BDE8vFGFWepm
v6po9zbFJ5ZnObBAY3CUYFVEkuijJ94NCXjyubOyZxc9DKhrQOOsEhTziyBvbcOSjZZDNs8InkXV
VQdTDOzp+iRe0Ju/jQVoCvDEI1i8KNM0jVtKVxSIqljf7MvK6R+Z0fXHGvKq+9pldujJDjgOIjh6
a8phEmHq5ZOzofYIBnbTm7Rb6hppHhV4FaLZsAMls15M+jfTqSU0NFwzPcKF6MfaLOu12/Kim0R9
PkIlZBlQWUd6Zuav0rYTLv7y4tiCOyFStQA0djTehuBlE3fggwttVkzhUEnvqPWuIgPy9TtQkrDY
REAcl2JAJ7U24cWO4A6PENd7vT7DS+t4+oWzbUotnqToVcU29ZCIEHX/zLLq13OkUI7HUUS9GZ57
jqNIR6STezLBtfCgD0Irdyt/V0BeY4pMMIvVu+tDWvRkJ3tmFjWUdV6b0HsrjlpePuPGf+Ku90Cr
NVaIpQOOYAFBEDDYl5wXwmuswSjT4ggBxPKm0dExE0CwK65LOjzUvjmEgZP7vzOVAGogCQlCNiQG
Z17FN6ZarwWexW5Jf6TQSXE2lkjaV5uzbA2dujSRCq6p9KYx0nlHUAFcWG5Quzg60zjWIStzD039
Um/vCckhfHp92ZbeNupeBzEW+sMNR+3Uk2BvrBpbC4IAca0Y003m9v2BNa27LUQidvj98V0NyvaN
xwQY/oUo5Jfr9hd9DdLqOLKKNh0Jl/MPCPSGIhBFCCjiIbbusup9Pr4r2oOTxDn0C6DQ8tTGfQxd
xvwQkMfCeQYAqez32a+XTZHc//s7Zk5jBP6nLTwEbxoQnmxMHgrdPmTlsAIhWzr5ikkFjwigjZBd
Ph+up5XNBPx4cTTNgrhhz6CFGNWWa00rC7u0jXAbAEqqynj4z7kh2jsNXieIbgibvkk2hSOk2Xs+
rryL1szM9k8XFNimHswk/nTUnXLvE/6aQazp+ja5gL8pn346HPUdJ/tUz82UjgPsyHwvx6jeQ8xx
634OptB8LkDQwGJFq7beErw4PsBWwZILbh/s0HO7tCHyz7ukZx2agn1Na0oAjH3sTqu215LkS95N
hb9I/HkwNy89UIOMdWUiTmsEPKdPZP7sWTiU4TgK/51m9NY9EhFmeH1ylyJv9EDiMlQ0FBDDOR9j
DRhIT8E9dnSoGN8Lbpp7t8BxK8upjv1OmmuakouTCgwEIPjI5gISe24QrL+MEA9RWp6iz9qHsDeS
Xbq2li1YMzNz24z5PlL+iEhzBs1KHf2rYB3ogHO7Pn1rZtSinmxNWbmNDjJZnDQNAWYnYghAhbUX
bH/DDNwGgGFIPOJkn5tJkrxDxYnDc0CRjEZGklp3OS/No6vahVbO21K6w0HFDfeQjqt2fgmlWVOZ
VYnHGCCv2RYJQxslck2LKgDJHiDebLxjVcejTDPXBBSWZhPVIQUjA1EQqEnPh2nxokUUiYPeSJtA
sCPxyRjxZgKCL8WnxtcndckdI9OObi7ghuGVZ16/aumA1Aa2yDBW/ZPntkXUNtZaMWhxTA4yoiDJ
MVTB8HxMg91qINzDAWPUigtJDq5Zo/FkDVWx6CTxPv+Pndnc9dQcAGLC3ClCMEMRb5TP1X2wYRs/
ZKF9W/lhgk6elb2yOIcAzQIkh2lEV9JsdLnP9Kl28iPxpjGcWn6bN+br9XVanMETG7OAmY8Uc+t7
+ZGOxu0ArAQpxjgR7rv/m5mZt2+mosmGAmaw37ZdBQhsl6IlaO05vjgaANBQcTCAYZgXX/FqIojG
8b4yRxdDQcr4EMgO9EmNQ/a/MSKUztSuQ45tXocsSrt2NZKA0cwcvxPN+On6KaDEeKRet7O4CU7s
zLZ43yaaLuoAdoLhyZPsxzQUa0wnS04J7zmAZqFRCN342fb2STm0orSx0cbxNrEsht634ENpyw+a
Wzuh24pbCmDhintfGpmLMiAYK3SUA+cRAM+dFth+Nz8aDfVveJV8tLxsrYFhzYj6+ckdYkA7qO7Q
JwZYMAlCRIO3COxefn2JTgeiduWJjRbMVp0++fmRTQB3Vwn6S1r9d3KFp0Zm+wDptBLJe6wR7pYi
ErzdlDoIEa+PZOn8oGlFEQ0hUEK18nwketlKlplWfhxQbaYJ6GchGF+aa81Ci4mEUzszz+bpOWjH
fFMRLGpBWFaRA8xqE6rOCz+GImC2yeoN3ye3ZFXMdXFDnAxx5vAKm7da28N0ysxbVLgr7PXhVztz
VFB9Or6Zu9NGg7A6gBEE8JHBvtf579QcoYCp+FKhs42G1fOVou3UJKg058dABG7MA/cjTdE5d307
LM/V30ZmqQebe0Fu9gMuB7cgH0tw0G1y3Vl76axZmUXJUh+sHC/yHE2qFVaF7SkZ25WRqNMxz6Gq
axTPQ1DQ4TY9ny5N17uOB7DBUlQQUO5CSXjc1IkWT262uT5ri9ECkog4P1BNuxTEAk0XK9qSY0AM
2h+QS4sGMzRistE2bdyZB41toZeBN9VawLB4fE8Mz5xdy1EZTBwGj1o0N3l/mLII3H7x9eEtLteJ
kdlUdlomSz51+XEKxE9ttJ+zqlpJ3q+ZmPm6AeVmgzaYwKE3Qp5D8XyNT21tpmbHZ2il5YK1DA6o
zKJ8LCIzA0Yd+gbX52rRDMAPitnAxbtz5mz6hDsu3rf5sTLbm5YNkdSzbbGKf1+sLAPnimYywIsv
JcSGgk6Dz7DwzScRW1u5y2LzcwfSd3lHoa/6G6AhPJf+Y27OismtRMigV+ZoGvWjGRECchDvN2LG
UyuzS8LOzKw3KKzolvlisjQe3SrWabqSaFm+jIAExVsFqW28V859Q1Uj72h4BImyYavSH/mh0m4o
3aKT4KDt+AN9qO/NItLu+Mo2X94dfxueuddJ1iMEhzNUA/SuhJ5Hmm7amnsRoGdrnmHxRKG4oZp7
INI3Rzr4NOltcPihTlU7j0NV3DRD+fH6Xr8gb1ASwxBxUvKQiL8vwF1NnbKWCKwXMBT3gxXRFszk
OyfdOdtyq0Ve1NsbPtwazpZ9tTYFqCn5irrC26137ubPP2F23koibQvVBnjePf/Jsrhyw1bRtuYb
cWM/5KCI1TY6DfkeTXa74Mf1CbicYxjHzY87GTcywujzfZT6WZXrBjiOoY6DescQFlmw8ui4vMbO
Tcx2DG9YoPkEJnLkqvKAbTUH4N2R72xrDch6uTlhCrIOPqh4UHl8u+ROglpmQAogm0oEziPRQuaz
Lhy4BEjGntZacNXEzFYNvXtwj9AcQJ/b3J1oWuo2UgKFITh9QDWR8lArGhvE0INbo8BSJl4fBu60
kiFfGKGCPCp2KAX2nOcECSRbndxCekmaefKTg7bf/6Rzu8tvU5vp7Ob67liwBkAGiMiQmnYA2J3d
aWLyhcLnIZbqJpNFuZ8nSLxQ62nsNG/aXDe2MKOo+CPagd4B0o7zB51Rg0nfmQA2B6lP/qkKfH5f
OEm5y2Rh31UIfW57aKiu1QdVoDZbR1ARoTMZVRa0Rs5pdxV9Raf5AJXXE+rCfTL1JqATuUBdrHfs
KkTptg2iAheGvgN31NDtk7oD7ur62BfOCMrOihcAdJMIw2fhJDVE6kF/DfVimj0FAUhcsr786pUp
ixJt/OWqA+Dz4GcG+ZbiR5pDugoh0TidIs2VZCz5IfzU0T9Q4jnly/VBLUytAo7qNt7oQFTOK69t
KgofVSqFTsmcLBxGRz8kuTPd6VXQbrTC5Rv0j+tQBQdLz6NuN9Pz9Q9Y2L74gDfxYTiFCwxp1jEv
HUcUyHunGiO7H/vQ1boRBF3jWivaoimw2hkQ6FNSEOrnJ56nGaTRWrLPj60zsF1ngoRkaviw81N/
jcnl0mUjOwkZRQjZoZyLFP25KRNYs7QGs/LRSq3eiJNpGu2tz4T/6/gC4P2g6gIgDnr5gNQ/N9RO
cC51g1xHKYIesuWVXYw70EfzfmX3qxvg/AyCihANPMDHA8kHFM65ISsobdwHI+DxZIjLpN/WaGVh
xefWfO57c9Oz6eVXNwbKYHjuIgVmotQxpxgquCm0JoVuR+mNLNuYozHmIbLXeFYFbmeuAX0vSJhx
SWAqcSUBog1ZiLkchDYOhe5OoNxm8bAFJH7bd3d8l8RtnL+3dvrDFCVh127rQ/4QvL8+1EvPcm56
5lmwZl7SEpju0CKDeynpu58594odZcbwhMya+HDd4EJTHSy+kbuhYQgkX7OQAn0OhUdKp0RTndgL
58akEVgs840W2eDutI50T2M/3+pIQnNE+p0bWa2iLV25uy43FbKDoOh5w5ADTjj7DNvLbdklojwS
JE22uHi6Zw964BCsrhn6hXIzlG3lIQEOpoGVKbh0BjCNsgU2DBCTgJSd7+cmKNyEDy56hpys2lau
zIPYFiN7skoXAgvX53vRGJw4/KxS5Z5fYHVPSemm6O5nA+2M0CIi+Cm5zndjYHg8fjP2X9+H/05f
6eOfh5L/+3/w799pMzKU3MTsX//90LzWz4K9vor7r83/qD/6n189/4P/vs+/M8rpTzH/rbM/hL//
L/vxV/H17F82tcjF+E6+svHplctSvBnAl6rf/N/+8B+vb3/L+7F5/dcf36lUXFBPr2lO6z/++tH+
x7/+QIfrybyrv/+vHx6/Vvhzj1/Lr/Li91+/coE/atn/xMUNflyEg6qBHmesf/3zJ8Y/1QNDRTMg
dAXtzR//qCkT2b/+8P8Jsh3U/qFxjojHAeXmH//gVKofmf9EAKBoONWiAtflOH/8/3GfrdDfK/aP
WlaPNK8Fx9coN/23d0XLCLAUiOHQTYA2g0uyKhRek9qQ3XSbyPSjiddNzycI+1lfRyirW6kbCUO8
mI0ECZ/lfqA0eTyZqL8+6OwDMMjZB6CqC54jxDdwfRfvuDYw8IAbCvvWA0jcbtmuacw+rMt+4+XW
AdzMG2Gi1zVInwM67gFJysLETtcC9oV5QGuAwiMqnVsFaT8/ldyleprLxr51BdnoZR95ZvaCAGXb
TtYhqINIF1w9aKN6THeJZqz4o/NzircltIfwT0SYANODD039/CRCcH0zS0Ql29uySSD+WX3t7B78
DtqKv58BWZUdPORQ3IHSEe62i/4EO8Vjywiq+rYnH42q5rEl9U2WtXFj248TSe57dOF6OjLXVP7y
HIPMATqLuMvBJolH0TyGH7sJKAVHTLdmMfLQs0VcJ9WmuaWfQMsblaw/llYZ95Rtkon9Ut4KA0fR
D/UglS9V7nCeEmlSpyltt2B3+EVkLA2sqxdXq6QDF+s4MzNz7rnUy0w2MCOCb2Awj7IGgrTeCvx5
zcjs1g7QQAwFP8LueueWecAqGHU4DSsgp1kG7q8ZU7VuaIGgQWdezBLWQNG8mjR3IPqKwagTkndK
hmMCrYB/M96s5S//xI+duqK3JUJnLDYJ4KQX2YYaqRidJHp71+bpywRF1grMmKDP3RW+tvULF6Q+
TmRlrxW0GUTZvRvqTxDuinRtimTrbPOmQgFJexit7EinMoIK8KaRSVRDxcLR9k7V9yGCfBS3gZt2
aujmVdUUVa6VhmJiGwuy7VZePjh0QDbd3tomR5kQzVbtrpZt2DRgW7KLsMiDbUucw9R7W40lu7zp
v3AfFIlmE07TEx3dQ2mMN96Y3pnSCFvfDP1JP0zkh582IdjkjL68oVyLGWBcYCu5MW1wl+s/HXO8
DbL2bpRoG9e/Mt3Yldz42abTz6Ro3iVG83Vgxr3uTGHKkk9TpUekLyJpob+mhFSw3FvZO6v8OoB1
E6IaOyvV4wD/fyxEVDsfuPa5tVnY4Y/k0grdzN+WsthoVb8xE3o31D/ECCUMOewBIgITahanpNgX
lnULxxQKSL1VUIPSuwLyENPHzIU6tfEC9qdDABJCyLL2QM0M5EOt+7elqrbm7XBDOGSTW5086MhR
aV7zcZQgO8WhsAb2aSzIQ0lL6KAKsLgT+cCDb2PnvQcOZ5fmL1xAcMn8nA/fKXrDqPFz4tiG0o8A
5Yxa+UlPg0M36CFUH0JQNUWufEk6sQEWaQu+KkJkVOsvtPcBQR43jV7ur99ab5C4+V5FghXNKCAY
AXZ4dl3oJRiV3NZqwMqSQrbElfaGGOkhlR/sYCMCbSshKGdmn3pJ8VCZQl3Kva3dpM5r7wShZpDv
XHxy6jZEx0LY1mTr5WNkEhq1Oog+XRqiFhY5AWqIdb8jItsAvcsiPhhRZYN+VD7XSK126YRF9s0Y
FAOVNe3hTSPDso6pWdy6kM+KvUk+m1x7uj74mcjAn57BAo0TeI0BPb1gKR0YDkPvOs2diHEAUFNN
0i0ieGBHzG2SQHdQC5XQBYrG1w2/MZ3NZj3AvQUlT8DewDkwuyWbpGlLExmKuwHsgwVXbqCAR/iS
D4+mBqqTFFnuPnuvm+gTH7qQD1MIZqa70ezvACaPmZjixMq3oj6I/LXr0tAd23hsXv4fade1JKmO
bb+ICLx5RZgkXXn7QlSXESAQ3n79XdSZOZVN50lm5r52R9ROCWlrm7XXoqO5HxjozdTezrhylWWq
bTJzk1uGL+KalIxtdA7C3nzmWsccHz4MVMHJAGbqbOAkHHdlK/66vNpF0+17m39b7SKVl0ylhyx3
iYbHTN1rdD6o1Qj6cE6ja4TX0JnLyyNLYnAxBhj6s1NNeoirF1FhTtWuiVec/TXzKNH8esI5L+d9
K0HQ9ELK2v2sWD9BrEnC7UN1Bhy/LrfR/fNTP0ncYu2jL4rwf23DqeG54nESGoUMag9TC8P5Fyja
y8zNHycnIim3m81AQAZ3o1auURD9XXSYZznaX1nNb0nNaYQ6X+XloTu1vzh0OmugIZsnOEb6s5AH
XQzmU5DqRA0EIpOV3HBey5+2UAhA9RZJ4rIoFqHZO6q11O254kJ2ldD2vyuC/3s3fyzM4fjJblpN
VfQgtWn3UpRBk5Tb9fgkNtFKtHXORQDr9GNG+d1ML5qY9Jerdt95ihfXn9p+xkGokAWR3uL6ZThw
stYQ+jO2BefunGRBPGAWdl+G8Eav12Wn4qCUiemCEBZ+4AhcBhkwwBGnL1zHGzWJZMRY5OWbOl/E
P77aieFF0NcM6tj0RtruE0PwBFPd6PJH0r00pbyyrWuGFoGfLvG6SXre7kF1Yqv5Lybt2vgNTLUr
duYf/M8LwmTB718vS7We6iFr9w1/TZINqx6m/KXuU6erGscKa//y/p2JZ08+HErdv5uzMIdbZ0qM
G5ZicMDieC0bUqxFzQu+mn8dfRTb0C/8Lm8vzAAJJLWphM+k2ZM3OdyJIttwUcqHLnrsKS+XF7WY
VvjT3OKmFfMozdQJDa5AkhEQjymaW90ljoCKqT3H0eU9cIkqyWNIS7KrkGzWKotn9/VkwYtLGMnG
IGUZPBcIA0g07cG2TcCqcnmdZ13WiZGFe8ZsTdlnKj5ehjakBoGLPL25bAHp77nzeGJj4YKNcsoj
JcKX6y3Qd9J+L9PGV8xfUfpLit9oAUI+vMhpcgvu9AOoyCK7h6fOxGwvC6AdQtRra0Xi0KpwGln1
JsCKRPahwkMk2zgqjp38rnWyPdU63CEKj+pdVYHnpow2mNNzInWXSy/T+IFnwE3YLYdSTTM+j23+
q+d834OZdOhHR4l3plUee/GjmTZjzoOYtb7C+iCHEmyfml4YQ3LXAPWdJtkWG0iNcbLM3Kmj6DTS
tRXGziQ1tqhWO70X75RI9vO6e5Wz7sDl+ooawgu1Qq+RUzIBfZOjKD3IR8jrPfE6vZP6hhh9tS1K
DeqszJZ16oQFQhax3mVZvMtDK+io4aoImjGYZGr3Mg/tHlz2BeKgpLmP6ucJaU8a/coZwwTIW1wG
RVa6hlb4nSL7GZt29cAe8uEgobc/DNwF9BD4WkSfrzFymxIsnhEbD0KJy5s8y8Jj0UZ2237UqNVX
tymU9jIz2RpZR8BSAGHB0tNatLJj6GXy3G00vgfxtaPjbbWYuJFGTsxR2pQ9jW0MLrpqT4Nemz7m
z6oxAG7b0bA79d0ybnP92ZQfWtY5mI8LwiZG2lFcj1VOrKSwTS5t47YH7UzZ2L3UkTHLoXeacWeU
YjtSM8KgV0Ab6cospj0Fs5pMp88ht2yW6F6qT46m/LIaChoV8bqoEseIYn/QH4bMskNtdIWpdKjS
elZZkEqBUKTwoA6SF48UKaZ1MPT8tSnDLzZO0ASmjpZLB6abuyynIAjrnzBCRboBwaxWoNtFk8LR
lXovdWEQF7nLS9lrknyPmpfTMZxh2nsDZvQksb5ioXagYNiSoxIzq4M7dIWtqr0TlR2RjcavxsFP
UNMe9NcpRbTSx4Rao5926uiYNHRBX+YNFF49rnZ5nm05VKLRpy69roPrV6pt27y2Wu5ZIQfV+PAo
0hsOnJmWSRhaUAUw8w6kSbB1acAwritkCYiZwDXYQSpX091MKwgGERzaGrZVbDrrsyy9tk6JUg1P
SdQ7hRm7Y7wRIGSqZ/ak3zfZTaE8FXG549WtpAOsmb+CzOeQFgVRoPrZViqpsLWWErrQViF9Tq/D
/Auj6Dc0FJ2oYAFvdLtiqQfMhN8UhQ9FoS1GmQjr+I5mEsaZxU+xvJfF90bUXKiXkXLQcZ2JGOKz
Q2REgG8wgkEElXR8HSLTz6nmDCOUdbrUzyzDTk0N4abgt+24qZU3M3/SoebBXyb1yNNNEgdJsi3D
1C6qD2sSPTUpb2pDDbre9M2q30TgZ6/C9Gpsp0dBUh0MdT30VmLn5c00bMY6IjkIrxIGQD4qVUPx
ZSqj3VW9K+LIS6kvJjcak101fcL0matLN5y5DHI5Q3/bxNcTh3ZkXACUDqGeWvBox6+6urWrFm1q
q7PlMXKUUrtWrQfBkFAXcfXbYs/fy2kPtXM/TF7G/Jg072PSHZt02mLs/VAJ3bPaJrFtCaIXtuNe
EcrMRjH3Lq2LICuA/5omO1VDYsRI0tkzzyObVSaiLYSXUYoDwUgs9FfFzBdr8ZcOWjJDRXdqCsJs
6TaWKlvkqT+VH6FRbsu8+mW0qpPXJhnB8z/pgl/mD1HGbnj91eNfh3SwAXP1ctRlygKSJnjeMFgj
2YW1EzLpzkqNoI34Jh06HD74Q7157KLK1qabwRCJUE6ujCssNfl1gWpuYpjg0wnbnZwXRKuz14Fa
hIZ0nze5E0m5DxdIaHSsC5R5ShwRgz1NI3cqiKTS4h7EKL6VTwSs2hqr7GS8Zx3EJy00j3hyVegj
7me0A5ktSbNmkxqJw7OnTLpNUa+hOrxVZY8g9JkUk0QMKuLIK2Ocgim+Y0ogmjdpvzPhfFrJL9sv
FQz8KI/3cu2Y1hawALtWbuv8NheCdPrKuzRI2nCjjVeKUNl0pNesv280r9WOSQ/SfjlxFOh5C00Y
KOJbaIINFWOTDa9sNlQ2ahWWcQNyAzvLRLcFEQ8NGuNNS2OvBEe2zFWvL0pSyu9xfd9mN4mwh/+H
Rkmgdbch4BDjeNDCxI2qzGE1HKER2mAt8DCG7hrQSonFJjAab1Tf0i4kyLlI2r2I8i8peQdMHrK+
zB3yw1ibcKWBgdvXuKbylssWvj+AFaZtSDLEhyyijq/lOARt+FLwfawHSdP5SRVMeO+72AGptN1I
H7UKt5NmNlh0bb14bEPBz/HwtcmuHB+pSEGL+ijEslvldMcNR+Ghy02RlGj5jnVCjKgnSgzniT2N
zfpVUzg+XO9NovasNIVDZYnU0X4QEjczjI0M3kUm3sfcjIDt9Oq0fFVC1dG54quduE0jHV91V/XU
laJAYI0zjQXo2EMcXCh20M+57F5j25ohkDg9prV2L8xFcutdwek25D0QmZsCYb/MqC1J11kI2Sr1
wJU3pcodSUV9E9Es5LnGchNXzf00MaevSke0cidlQVcYuJK1V4LDVKzuJRDDWhHf6y1AbcPRwAy+
GG5TyynNLR/BLA1kTcM+KxxrOZ1sgUPemqMYBTQzm7OAN7VISJ4g2ebcGYzO61UFEA5Pyd4UKLwC
Ye2g3OhO8GCQatwLBbMpbnkShxvBtOy4Hpwovh5a7oC7Hds9Oijz2aZCDxY3HeA+thPCAITytiwA
MDEjXorDUL1HPffA7+j0tHZZLG6qQtsKghmY9R0eHcGSnTEuHBVTBHEMtvRkQHViQszzUikFKUq8
9kkKFB/ASu1xyMfNkDZe2rPbxnhQwcIwgOpBStOtBCwIKyNnwqS9UTOvQGENZNSOIkKE1BhvOhQV
NUDhck43SZE8YPx8p5hCYMWxWw3yHoz0DqDfaOCERFEfuxwTqEP0DuTWPoGSdGc95zXzx2i6Qo0R
XS8JuL7W8LtIrSD+Ox6kEbtpGnedEpJeG6B5mm4auUfBebiOsWzaCYEsh2jS9ByD2ArRO8XJDb9H
kCMnL1RA1bvXPHQ+98qYwP9RMomGJ44g7zfqG7SfscwnA57GnL5i5JNp/BRqjIg489zcjojkrRil
Wf5q1tw2k7t2UuERmW1xbqvYHLCcOibUfAdkNUB2Vv3aaN+57sMsQP53srYofo1myHQrRwoqbmMT
5R5lM2wKN5NRaQKbk109JCtJ6B8dQLQffrO4KOkqk6BFao9EpnYHR7BbP72ivuGb3n9gay0zW1QM
RpWGpky/U1HjKvTDx9QRiBgIN3DyAVCCrnEt/PdNo9+Wt6gd8AqF0zyLkEMpuau3oiN0kq8W1kot
5Gzp4Oe7fRdpTupLZtFZmMacs17+AmY5IoLYS0fII5uKLRcviRyuQI4xRHM2O0R3b6a/RUV6sbLE
GI1BKPVmT2m5j6vQrhCGWMiB0jBFvAkJ5sEfB+TcuBZV4ocTxEWlz469F7SxBePXEIPJmT+W9GqM
rkP6XJlB1UMtQH8czbtW+Boi8yMc7nXtMdOOk6G7k7Yr6peJPYkaqErgFuvxRmzQBkGdVo0fW+1r
pBgxt8TjiHywsg56eYu0x+vl6UALyUWfx6ln7dZoRPUaEtU5ghQqCW7dIDlEjC+Vnlw+YJQDEhcb
g3+NiDrSSfJyZDcg3UeAm5O2D8E/+BTFV22v2lq/b6f8WqGlHReH0QRgmeZIS+FH+m0Kd9Jp13mI
MKc3SCbRAwrshBoq+ibDvQnJtjrqXaW66zrFNk0MykOJS2aPMeN2mv6ywuOgXSsIbc1J9UN2kMfM
1kPJH/UG+WFIcm3TGXhlm10S30Yj20AjzpbM9zAXD8UY9Pw6M7ongY1e1QBIIA4+52VQYhI/RPan
8tguM0xGtKjeAxOvbHNeYn3IEbUkKOKMhFAkGeAoxf4G+jmtwBElZaRWIN7RfGbSMdVGrASKQSlz
NOFGMYadZk4eeK+ctq+/WDa6OuOHzMwdETlUShlpjX0utbYRFa7cVH7UwLOgE1exr1KQd8pgYOrt
KVYkYqU3aR3hCTSReoQkVhGRRo0NIuug5DHJes0Br47T5OK+SluSpbUH5N1Gqm7E+qsNDdvU1/iD
zldXoQkC0n7wqoID4PeCWZNqRisruMudBw2EeCNt1Lm8KozozVKCZlKA1HfNQZ71WSdGFx65A5SJ
tSn8o9qgBg9poeaqBk/E5VrP6tIWXnhM2zHDAUWL57190zaTzT6RPOyjo+rpG3ZHnXwFYT97hz9q
nUAloNxuzXNnC+/BpkKADgKKZEkw7ZnbbeJA8NVdvVlZ2Fkv9WNn6RiVyFSHnsEOpk/9ufqI92zX
oX8BefidEqxYO7cqqDHNWAvgwIE2+/2EWNkgq6MZ1Xuu0194puFPjoMKadgktItccpLuUUOjsnkT
85myrzq0DLCXOc0eG0gBMbefoN09KujbtivAgnPnyJhphjBugzr9EuoSWZ0MjL9aodJSPDF6lQ3m
Z7da7D33Dp1aWZxWQPonMWm1aq/6Q2yjhMPt7BXesSmI8KDbk5s5/a45YFiyK23L4e+XP8DZRYIh
BjMAM2k/QFq/t1lAaFUxq6z3euaLwmPSfckgObts42yMNIsK/9vIYo0AAMdoa3Y1EBoi0byItK0T
Oh3B6L7NIRtJVg/xfGyWl+XU4uJYiZlutAbta8RI2vPgiURxiqv4VSB8l+3TIyXNTeQCarByR8/t
Jhge/v3CL4fgO4GrYT9pzV4fYreXPjTzWQ1fLu/m+Tr2rLIA8NfMn/r7F5tor6CRYyJwgTpUqkPl
rri9bEGZv8dy9zToxv/bxCLqKzQ9b6Q5UAFno9NU6GHmr6gOqeJzLTxLwlUSCnbfPNYp2NHC0Qem
Q59GUpqgza4hFdcIvlQWfmQ8YxjS1sSBjDqKCfm7jlJYiP622t1HEaiCRQulLLz88nPEbzOhd5Gd
PUyD4qQ5Xv9cfLq8rvOt4ZN1LVyoGulTAkBGg1OhtEhor+sj25of/XvvDOKmrB3ZRgFlXZNy5ZN9
wwVOYs0C1DpWORgNXKq8lQnOPyWhwzcTaR5H6C3D5rjyDddMLnpI0PtLa1lCeCuIMcQrnhgy3cu7
ef6s/31I1PkdOVlU36sQJpTCZt/0IwmRucovkSDZl42cdR0nR/EPyqc4HktJxzrCQxFIjvgJ7g8y
kB7J1fAJQMOaq5p/9YWjv6R6VlUG8qcYt6txvsFkJAwMN7UtP3W5vwbuXtvChfPtJQxCcRGLs1LR
zuLNTD/cZivP2OoWLrxvMUWcQg55Pn2TRymYb9zIgWydzzRX9ZTenWO/lX1cW9nCSQmslfuimT9b
/VgCGD9U1/rqtMo/NEp/juDCT6FhUUAbBVbqEKmwTLItddVAROwVyE5zWH1VzgUrp4dx4T/keBAs
cLZjJ6/oLbzUXcxBjIRqsl0TIBQwLV06AwkVaNtq1CsrN9quvTArrnlJE9FKdZzTYXZhYX0s5Wep
k2/ZFNucv63cvLM3AXIIGJ8GlAbCZr/fb6jVQnOrQ2GjduvHwhs2YjAL6aJB6wrO6r07669OrC0O
qaokY941sKbdTV4DFVkM6QPGiSKl/Dw6E2Aslks97X5lkWtmF+eU0qk3NRn1DdVvH8EZ4U0bNHPs
5su0+wBznt4aKcq30sEfDuZkoYszG401YOwmUqJG7UkmiK4EFGKhfHJBdmW+05MPRp952G7QHdmn
TNgwFGz78rZCnRT7kiVorsjhJsf8HqhO1OemY3401LYyaKhjowcmvc14zqmyyNihYYTKKEBJToih
ij4d8ZeeIC7t1kaBJoRCoipG2Uxx9D7yNFTS1BqygJr4AEXSgj4l4rHODhQPfrGlFQcGtSElQJwF
kJnjmp86e7lONmZxuWKMiEdFAlRM59GNsmH+LAHLvLXs8Dz65sfOMr/hugRijQonbYYL01190APF
b4PsbtVdnEUDnFhavMFpWHRlm81n2u4cac+2zGdBdUQSv+biz7rbE0uLt1ipMQKjZNi7mSSrJmxO
IJhLXfG691Sv8pXc44e1o3y+EHliVfndQyAjYxxPFnBMLtqSBKqDO+OWBeM+u1r9avNFvHBtvtPx
k2gDaiWNms/Zb0+ABPabPXCs8PaNDcz0tnF7R3YqX3BWKxgrXvA7pDyx23A5SZP5tMgRKTqSvtPX
DLpVNrpWMeAUpU1XR77+obTwt+f9Zk04sakpedxZI2zyfXVfpjbdRETa4XXp0JG22UeHbgHR/tv5
lu+y8snXXLhCLoZaE4N5H/evwhtKWtXOSGMbPpQ7UNH//2/twhNqTYv5jwHLnD9p+lL7mT/j7rLr
8uo/0IVf8fTf6M2TTa0xddTSHtbmy5hcy24Llt1b3ZlhVZLLGhLerl6QFZvfyKsTm4yqpSRBEG9f
OdXe3EoAo9IbNRiAqeqOxU3qrx3Xs9HBzzeUFx4HIPC6S6C9sq/RXpcyxQHFYJwmLtPWPM75e/FT
2Vt4nBKolymR8IwlQftWeJk/HXW0PEqvIP1uLTo4795+jC0cTcTqUWUMxnTUc021dqiGeme0hlpc
cFj8Cwl3Ujmcv+fJ96pCGcCeeVHhAX0/IrKdEjqQ0IGMA2H3KFg6xUMs3mL2K301gsuhCEbKz7g4
AwwemLjUZtnhxQXU5U5ntCswTYpH2BqeJQaCYDOzjQytZhAeojcPSP3cDAMLjJMnoSOVH5gWIlH9
CNplAsV7FMoqW6KiN6WtaRcGJkZKCLzFHeAPckikLrJzNCfNEGUzlMwoBR7NRC8XncMqzElXo871
UY6yLdTisQHsUGBPWjtepYboh8qwVbgYsPgNUKgNFCcDaWh8aDrxGPAGeleGgSh9UaBKptRwevxG
OQdappKu2TT5gOxcG3n+IiePfWMAGKA7wIzbDbtrUrpP4GKGDsghKbtVunEb6u3eKFmElsXkYXLA
j6obvTIfmPjWjq1XWajGT+xWpU8VMBGUPhcVqu4imn2psuEzxL6FoAN9t9IHsYf07ZSDixVF8SbD
FEYByIbuR3VybcoakdF0EHJ+aETEffVnU0ibWjKcSMuApLmtInCZF+jk16mrTtTuMYllFi+CbBwG
NB2i6APgEWL27xzzaaEEfQXU7HX1qKTmVkbTUxsONNwqoJuWAJHrIxuIz4Mh5PYYf6LOCfS+4Sf1
DHAxHNAoEzAL2K1VuRxAJIwDEACUHRAhA/awSxvA8+JdGVaEKjFhwuRAv9qRlGeLyUQcdoOu2CGH
O5N6R4LC+qB8gQPC07E1+QBllzjbUQwGqkJ602M4ABviMGEeyUGX1UhdGfiDDOdN6SzbQETZikrA
xedkFNA0eFOT3jME+bmtH5Wo3hXseUrvQ+2+V5iX5SHUF3KnVfOjWuk2o8q2o5kjpY81VYlpxsSq
qU9xHtskQdu7BzJKRqe9cwWEvVrdrWA9z+a8p3dp8bZgRFUFqg53CfgFj18bOwyh2O+twz7yq95e
809nX+xTc4vY1UynWEfJay5wyttwWxOkETu27x3MhTnJDbQ27Mve4mzqi8lsyMbJCmjGl50VSxZ6
kxWwKGxaV3QLj74qR9XGVLqXvGorvumc/z01tkzOKszdiiOKxGJ4LGnmSuhAKmuDj+cey1MjC/fX
K4IS04bX+yJLnDrUIcV5s7Jpa+tYnIqOsQaaT9g01c/eGkckhhdv5WtcZcKPdZB5/eq04NqqFicj
TaypwXA56uvFLjSuOvq5sqb5DywD45NtWxYEwlJtot7At5lFL0ESNOyba7j52G0ful/iSxbU97kz
+NWrwnbrswwrO6otAo4B/Mn5yLGjYv/QyiDjHVwtLL3LazwX1ZwucRFrJEJTCnCZ6BFNxxaEcdmA
rqsWKMKqQvX55Ri4TlAS1dWlSCIemyQEN/h8q0bSQQfEh2dubIbAtHOtFFwPymfsrMWJ58/Ij9XF
+owpZ43aTPUeisYbQ+lsAQ/y5S1cMK39FdpAdvfvlS1CqDAyhXAwpBqlq/px6gC5IzOXReGC18Y2
d+XdVKIjW/lridva2ub/PwmpQPOi5oo51nslTMBXDoAnXcNVzNvz5w34Wdr8UU9MJBjAk6sYH612
DTu/HQ+zr8cLeuzv1gtVZ9fz08pakogDAmCAabap96O6FSkEX6M1P3j+7foxsbzRxZhaoZDV82Ni
+irhHoJdbB5IwIjlNz5n/hqX99kLdmJxcYvNpICqvIJFcbaPjY4AgAPw6BHMx//LKTwxtDjpncgA
ZdFgqPGgVt7bCcjpRKCXskAiktv4sRcd6NX/NHB12g1cHH590kJu1NhRRcLMNEYgLCAYsyoDdLCw
Q1kiuhy5Si7ct+3KvftW7/vjcJ6seHH+Ix0ENV363fqUvCJ2atJ/Jl61oVs9sbk3FxwhUSzZ+86N
NgBPbtLDeMsPGM3aVQC/OGuFeXnlAC+V8ACJTzo+4BPo1V6L3zSNOYowOJkMCYi09eriQ29eR+RW
otXthfLR4DIRVMjId5A0mOt/IdD2EEsSrkFXTmqE8m2FRTHRn4xoc/m8rP3WxeOZ5eXQxWo1/9aP
1noUsrXBoxUD+pySnbiOLhGLdOqwGXF+p0e3kbZ24NcMLG5WZISQEZdgYB5GlUlN5LnzPQ9VYQJ5
Jz4JL2uPyblC2clZn7laTpdUxVIksNl7qNChqC0JFGyvxfCWxje5vMZZfbahempscbHEAuAq3cTy
omDystvmurhKruKDvk/fimO1BTwQoLqVPT37Rv/cKH3e8pNvBhYiI+YhbpSp7TKG8rV222WP/6+D
t5zfrmLkQMAFw0Z7q7Eb2fyv+A//9RqfrGF2yCdroI06CBWdvUI02DK9o/mVtbaGtXdEXwTUFiDP
eaTj4ySB8Fy9/EVdJW3xdDnlVfGwdvDWjvoiuBYYw/Qba+FkhTeWP4zDmibJmoGFNxiToYEuLj7K
GIJHAfMQShmuueuV27MEcLRQS6KsxiIap3fBjN7egrijdkPXRI1ydGsyqnb7maPyjCz/qnlEyLRV
dGQP4r2g2v9Bt2J2EBfejyV7Hc1AqdgCG4iURd/2x78+IoaTH5vVKOB8TvlzKo2F65ASppYh1LD3
hdO6c9F52ujXMVG25mZ+mC9fsZVrbCxcRyNKjUkVGAO0HxDGR55TDG48XzYyn7k/dw/8zxi4QKa8
JHFj9SQq8YDIGpTT4Nz4kMMPDA3e9G3t6KG8s0bLvWxwvriXDC4uQYJvlVTWUO9b9mRWXxIqbI2E
Gk225nrPb9/PyhaXQQdRYs5lGBrzLwGgd4uNYIMJLq/mbK/MUP62sixgp2JX8s7A/gHcvuEOdavN
6OmevFmlD15Zz7JyXemaxTDxX+/ToH7DyIi5xYAVuLQNV/N5bWf35Qu4RVa+1rxJF77WkiNc0/ok
FaHzjJZHE9T+3HKcu2VrOdDZuvLpNi7OeonaIIbj8LGEyKZP0LednCmYTEguWFhegSLpFqCBaJc5
0at8e/kbnveaP59w8VxCejgUrBgJmJz3qBS/j8b/FkT9WJg/7cljlig5xh6hy7ZvDdnhKPvF4Wq5
a96hS19q+WBWncz1GDs494pEyKSZgk19EJ15M2QLeHF1ZdtWLrK8eDw1uR2GYcS2JUO4ayn4tA0M
dNTFrjbvL3+gs/P3QL9C/hSEbhgkWexfBn7nyBqyOX9t9qLLwKFCMJdHlGPtic+IcODuXXFXPpWb
0F2Lps4fjx/jy42FOlzLdIYAFcMGAIAncUsur+8fgsQfE4utVHJtajCtCFe1rYLuerDvQTf22CEG
Vghm8G5SskaS/w8X7sfkwg03eZineZRiVXcjwZAVhmcJOLE6Qu9BEnUE6U9AMO65ttLzj/WP2YVT
HrNSCqMOK1VBjnqYHQqG6rxvnPvlPV2wk/47gPzb0jcRwcmdo0lJzRpFgr1+AMVghygYuEIwn7kS
nu7J0UnigTFiq7YYPbbh0471deWvuc/zwdLPj1gkNxyknbWq4UcY+RXUcRvt2UJnPCuCsFNXtvbs
86BiVNcSwYkBnPjvPqbqmWykIo5pBF7dQb5SptGVipWo/OydPzGycJV6JeQQNEMpNTElEnW93Zp7
IbV8aAk6l7/fWegE1Bf/Xs/izkeZaKnCfECNZhsNnaslLLAShVDhNiswoDMMjilf5ShPMEteK5id
/W4nxhd3Xs0TtaxlFG2jvfJOJ7v4sHblZ/apB8VXiKA2v5YeAMqmjr7iVNe+4sITUKPrNGrAsCRC
mxVdJ1jtv1a2do5S/3gqTla3vPtdiFnwCVs78cRrRkx2JQZJwl+W/IDkmCQDuObSPZdKG6Okgb6u
wT6fxUs/YOEFKlBQt0KEVSYBvZX2sTvYDJBVzCrOHWS6Wj4+X9v9WfGyitG0amq1yPn36k2FqrjD
r3ISf4poGu6bR8EH/9ZDVOxDYm0ub/XKfdEX97+zxEQTR+y03j30EQUk7C3DTLaorDC9n69ZnSxw
/uQn3k5sR6lUVSxw3EbXyjvmO6V3equSwmM32UOxwfj/oXkDoYAvA1xRB9UW06DUWZOUmU/OhQ+r
L5xQEsYgHp2bijJXSaqmj2Hv6znmuzKOatnkxsnKws/3FU8WvvBIeTwYZj0fpeG5fZOc7GZ4Mp3x
CvHVHKeiVyu8rPX61ha58Ey6wqwumV9rU3/uC+7F/YuVP4bJW2ZFhE6rrGkrt0VfOCNwCNe1Pgcg
47Z+4x+pE3kGnun4Q3ZEG/yUK573vAv6fkBliF4v1eYlMTFbo4E5q5AIWJYdoecO4xK5fDW+VV3+
PCt/21k+0CCaGCt0aOegLrqu7o0di4n5pb0PeJvHzxl/HXqGD0bN59ZCgGdtgRxAVXWwUTNbWfL5
AEz9+S2LexpKEfQ/UnzSGdml7btAsiUg9fgO5IG2QoaHXFgdwjt/jH5sLq5sz+LJlLMItYQZrTZI
dhw+VpboVP1eD+/j/v3yfv+DD/yxt7ibkACUTej74kG9693iWrKpa/J9mwAfaNqik7gVeHhEG8Q1
q8R/8yW89KkXl7QCUxcG9vCpc2BaeHddAPmysro1E4tLOSmYhKezp5X9CT0DRJatYxyHrUSELX/l
D+oxW5lk+gfX87Ohi3sZ5mVLjRKHZu4ryy4cAYgzwUFyBFktaTf/wTE97wl+LC6ig4lZgDvP4WQt
NvuR74skIpWGTpQGOkOd9Cl3aSEQCZPBxuRb2UsKWp/LG312n797vxAlBuR98RNETZhSkaL8J8S3
cvJhYurusoGzJJHgzUJ3+S8L8705ecpSavKaq/DoFjrMpt8EqWTjQs4N+9CpXNGzbtJb4avacpAA
OupK7fx8QefE/CI2iRJGxSpHiDujH2bwc4yah+7lV+twtnO34sfSMiipJwYsKeJM5EIWqs9g2EGB
Lwf0ElxBaHmh7BETxAzMAbx9YrbyJmlO7K2l8eeL4Cc/Y+H7LDEF0fg3EAiKFYbXv0KP6mk6svvS
Uxs7+VztNa4coWX/RazjZlDKOYmIbR3xmLWjN23iWyQOBre8Lu8w8Ty9XD5VazYXzg+jWFGmzfAj
yYK6ogGOI1FcO7hng72TjZx/w8nBBSWfmHCIweARsZ45qABfmJt9/oXTx8L+j7TrWI4cV7ZfxAg6
0Gxpy6hU8qY3jJZaTU+C3nz9O9S7d8SBOIUbPZtZjDoqCSAzgXTn/NJUG91twxvv9tq8sFdyGdcn
AOsKTFloCxKqfYNkiJgAIKFSnMs7yJPCeLu6zcSmLVFbAJ0KGuA+TADmFpB0WQrP/NiSzISwIIrC
z01MboBFsNPu9QNAXhweiAZPIxg302miHkYBtFDpEicChbXQEY+zmE1/vToZxpcE9ajo0wgZM1De
AC5hZ07bWsp1vB8c8xC/iNzZdM6q2OpMJaVVI1aoGcwh6ktHDIteXhJHC9hiC1DQBmSOoAWtPgMQ
5B4MDFaFPtDLUrav1q+NY+ssiSyPfZ5gGYrVuYEvu/pz5AE8wO6c/AYQDoPFy9TwNo5xEOgOHtoB
D+0rSXtLo8puNV7ljOdo9eUTVv5Bmc0U2BnQhup3eW08yY+VvRS6dT8LkaONHV6cwhXIOAa8iMBk
QiFwmeNZetCBWGq3h/hGduRd7PC2cPuFuTo1xkWAhpx0dDGpZF8/mM/lbFU/xrfkrXontxVmxcpz
+xHXPlq0OerC8bxsX3gtGUM0t6jjDtRGp7eL1q3iXsjRSmuZJ3AGgHTpVlct8Rg6CmcoROFZBONH
SJEESWJCNmYfXXUCUuFTI/uJDLzMsrDb9KeZEKtMBDuSNUtuyc+wxq0KUgwJ8J2NcZ9W9GnBS4mG
2cmj31F2pEr0EmGIl3y0aGtWjMad6XsWAPsAb25XiVMnBVicVmhutYBbKU+9nPmXd5S3KMZxxUGa
h4YAL2zMuzTUnFJzAZTFeUouP/ItKvhSF4NpLUEXRiUIyztgyjFJUAg2KG6ssU0cOgvWRJ5iYwKG
pulcXhpPS9kORpJmnZ4tKbYG5WqS2/VrfR8fFgpQ7RzfSD/nU3YbATKWs6U8a/zEPlqZ/yC0tVos
ewr0oCd0mqJWCKYUC90umE098Bugt8+QLESLQM9QP+PvlbzYlGRCY3i0Lhl2E4gVAF3pzSkv5fMP
+/klh7F60mZJ2uowANUHBivg5D2grQGLo9wZGPUFeNI1HQFF6gKx9Q+fkl+ymWikrrvWKAJcRwQx
rWCpBeaH0IiFdAGGImSrPg1HrkzevjIGb2p1pKdg04JXnb0Uo/YPMabFW6t1e6BcOsO9aBno4uf5
uO23xNdSGZOc46IvgWuBRNc7RghssutSF0lMpE2BABtYsmhxNXb7TvxLpMIYKLBqY2Mk0KDRk9Pd
/I7BSV9wEZSgCovhKXt4oPxK8PY6jSXxpII4hiUnaFAm7YUQr9lk3zuo2bipG521vXaersZHfufj
9hq/xDGXct3GgCIL0DktJtMuaCRHpc8ch8Nb0aJQK0PM8j4wx6USNRy6zKo0a6k91Ue1A0tecZ0c
s9s/PLmvVTE2CbjYuAR77GKTaGmT7cHXJbt/0+0SExf563QP2NWWl6jcNowvoYwxKkiKdkqJkwtn
za9pZfUKpndE2b28n4t9fb82vsQw9ldNaUumAWKCQNsPuGeJVHgzrvoypsBBJnaEh8dlkTwlYWwv
APNaAPqX5ioVTCuRfmjDr8sCth4whqjpmGsDtZ/JzqqIZaOHal4BDEICKk75UyZ36gwwo97grGQz
07mWxGiG2cmmINUF0kcHPCjy2apvcnfcgf6j/g36DW+6r5GN9HlZBt4CGd0IJ9XsxRZi4xqMnzr4
b7qXPkGJ6+nyRnLXx2hHCez1XkghaIF+HK778AqowppgAY9HCtHzPjil0wA/P3/htWttBi3rrWW0
BPSSSh0RiF4ueJBdAuZSSuylKV32MHOUWsiV8WL/zY40UAhizongKfWN2kvUKUB2B2iOAozySLoS
gVssodotyU9pBETTpxY4++NwmyBcj2Ne9WXJDbG2uJbOeE9JTeRaG5oW+MrJazYotlF2O4yDWzOw
FGsJNzLA/bIWIPSAPpWCD85hb3nWtXjGs6LzuQJ6AxbfReiSHxMQaNFXkCT6dB6cpjwE4pVOXqri
lM03YTFYdcPZgC2Xt/4Axpp6cDISKSgBTxPe9QSl0rtI5wQYmxkRDLtqC3kbId+Y6xvTHMeMxljk
CPh8vaH3A4jASPyQpOKVFptuEum7lKheq/FuruWC/368X6Llv99ccd6Kta5mgBLwh6fOH3fLyyq7
U3e88YrtffwStBz06oosMYtrFEYK3E8ZPr0EDHn4Ek4c2NRtA13tJKOtQVXMfQ7A5isyR7YQ/IyN
BxHdxVJIvHAkrqDSoxJ+pGCRM4K7tm6uQ6COxpTXXLCttboIlkrTVPGfvy9WrdJKLMDxiV2dXOEt
80o79XukNhQ7eIvvI/+PrOQveey0DNHzbAKvYHs1a9JVqDY7tX7U0n4XTY9p27vSnO6aHoMKHbWn
9kUA/uTAw9raPt+vT2ByzHrcD2on5rATdBF2g6PXN+A8dy4vlCeE0VZJpy0o3GCMQizac/BaYkoX
/FqcG3Q5ne828bUURlWBJ14QMFC2V9JYHDF36kgxqMkCtNrl9zXqzcmUusE4e5fXttnOBNr6/yoN
YXS3AiuKIBowxaXYBJYgeqPEoG+wl6rBIzCxvOK6ujGfgBU35fbkTU7mDsdup7mXv4O3x8vfV4Y6
ZsakF+DvvRJ7wMvOiR0Egm2WPEtdngOXNpnxq1MwmkpkLlfpUFmZNNgUGdRevKrM2loAeaoUmB9S
vhMJmAKkvZJlVoH3bNX8rgKkgEwFhHG8b+KYLVv5IipmtwMd31QEPwXxKpdAc+r0AIBfCm+la0oP
NMcUt95ZpvnSGCln53lbwjxs5BAzaLEAE0IPt63n7SkaDStrn8YCOgfBl895s/1qrW+Mkypz8OvK
A8QNGnHNegA1wPCkSDstP1bGwpzxrHTAHDbeR4F7+osuXzh9tjCmm8E4DhJkT7jWyxEA/srHqEle
1hObZoFD0UUzZBa4z+xmKp/BW7kDMaPfD+X+8i5sfgio6iVNRW/8NxrTfkxNrYnV9qquSguElGAV
5M4y8mQw56rEiSnHpQyvtauv+geA9rgBABV2S4Bd/RoMdOnwcgk8kczZKq0glWmEZUXVWevvxej1
8rZtX7Rf+8Y2xddxqUVCIbVXaOrPQXniiG7jG72rvgJR+WYA84ud3Ka818qnXnzTm5VY9pbpzDRM
KUrjAL+4j6eTlgKmg6Z2QgRbi9CD+WgSUBH0B33aSeSj7DEXoNsisCV0zLAUgN5sZgA6oAVdRORa
VKo7gDOqVe4VWbBH5akDsBDRfVBxWYMhWSOdLDUDEkdqOHlPnSitAKrxKCbwPmLjmFrm0LqypQzc
UGrvFVq3y/DbFNglgXYQ8FBvTLSkjqEb5uY+imTkr4iXqOM+BmfRoIBfRrVMHV24lWSPQnzMo8KV
4QjzrrXbDP8Pj5cK9BvqnDlghEADCfhXc6QVh6sZnKN6gR6ALgUiEurKDd7/hnRvIPAH+RKRD2X2
3mofgRza4nSD1QRNiG4mpCKH62RW94MKkOwmtfMAP9Co9iwUt6X2lAnPYJ22ihgNmc2AtlrQw+i3
o5E8z5UnKgrQ16/LdGd053Jy0h6EtcrtUCH/J4lehtnmHNQiZVPZYwOOIwD5iuiVANOFOWBTWlo+
ynruVhg3MCoByDKNlSkzwjV0OSDTLZRuJYAypgSgO5ha4/4hSSZLLKlfkDcBLW96U1mE3JegvSXV
M5V+gBSxtaTmXlZeaaxYIGcAMkl+KsLaknsAJJfUU0Rk7zClbGSq3Zm3gxG+ieo+aAxnGGVfkt7k
GOCjSelcNpHN7idDEQ1ZVUxVJ2z3/FjFXZ8P0NVqyh7S+BC1Z6VI7EQB+ncG3iNwHhXGez5gViwF
X/uvHOzTEmwpmmdviBLwSID9OIMmlfNNYLQnPfhQAITVa72FoVBAl8wl70rYvABXn8x4qhDkPmJa
wVMFpyY7pDtyFEDLYoNtZpCt/Jf0iJQPN5O13PTfbHollPFVZmdIQ0o/hU5uZD9UvullTn6i7uRV
D73/WIAbhPPE2/ZfX0LZxOcQSVNNCwidkOLVntRlIpW4nSOi4S4/D7+mHS8/whXJ+C5NTdLCnCCS
djbdD6e6s+JDCk4wKwW3IAEjmg3qnt1lLeRKZZ7MlSJqEwZvWnRPOjOYMqSddMxt3c33hjc+8hHN
Np+Pq41dVGz1fCyKudbKEavUQc8SSy8BkS0gSvDOj6OpynIBrsRkqg4us0WMcj/9Rukd5JdW6dc5
UjGSPWFwe8etfW7eqauVMQ9j0htGFcfYycpV3hUPbDhH4Vq6hs58Ng+FZ27mZzP3ogLeGvA2mgz8
9b8vchZEWobANvkcxFRAygrk6J10MDxYBC8Hsbm6lSzW9LPJJEMBWTIqq5EDfnHFA8PTUXWEeVdP
LjiDoZ7cJW6+eVdiGePXqljq1Bpg4dJ7fwW7R5FHs9NDeUJN+UpxU8d0EH4I/H5xzt6yDgAgOG2v
JVhvOFnaIXeXwnmEu8Zrl1EVzl3wCW79zcd9LVNhbL9sm0g2CHSnkGcnSZSD2RqnUY5vgyx6HgCt
VdWo2HfhtQko7BrM0Xr6MwtbO4yv+gg9scAlfJLr8hlAIoAGog+R/FtMIjceil0avAZkN0i/g1B2
BxHUQuRGb9/EubWqNsMP5aBymXBH0mtDfJSrzgd70Q7Mhahe/yqqgmeZmw5g9URjHA7VQgqtxcuw
dkC08UAXX27HAI9JrqNd62NQ7ZpbsNvUopVMxunUs6yA5A9X7QBeNDe/Mz5C+IFnvXRSe0logXMp
8mu7PYXIlFLOijctZyV8+fvKFcXa3ICsBQuWqwjjp8QqqMzRH96eMq4na9K0CRb1CcCKVcsA/Kwn
a25Uzkq2U+urpTBBeVKXmM7LYBSN25dwqqlblTYY7PQGtc/iGlShdgTgRpUbr2wvUAHnkarqos6O
/4lpKkjtALB9HaRzuuSGKt6y4JW5fBluq8mXFGZ5vVCJQVsuzgb0NFq0zwrYfkNtPXsfuUCKvCUx
ztsgSRZNKpZUioWlT8TSDd01U47f5klh3DYyYnlEGkgx5SeEFUnxoYf3l3dt+Ylvvkv+2jXGRU+g
GJqDBsD9SbMLiWILE/qPZTTogg4QFHxqELuXBW4b1F8C2bGBWKKhPlQQqNKbvn7OTc6I23ZF5WtF
JuONpymjGcZNFzWf3KXQHh5ArwKU18IV33iJ782uEGMljXGIKfAJSZvgiCp3Qalbmsjb59Av96EN
+D/oBsdZ8LaPcYZhO8utbCzbVwF5EP0aeBX9uwNavmDl8aZINIxykdAYINnszhrCuMsSOGptLn9f
SUBpGPEfxZ5N5YeSPgjFk5DqHBn/4O2+9IxxBzMFcVQvQkgsClZiFG5lFo6mKftZT46N+j62E7LL
upcCMCkO7kqkfoHPvdPCwMvpH8EnrtWE8RdZrwDKUMKLdlHKcQ/ixuzUWg34AC16Dehqv6fWFHn/
bp8Z9xETNdQDGR4xH94UNUPH2qMOkujLQngKyTiQetZrsyIQoiIXoymRXfDIWjhHaYhLmWulL50k
Fl3b4ShFcN7HWWRNYLUtm87qkA3pAC7QqIE/iLVVgNkuHXK7mHcYyPZMtDHJw7/TXkNk/EtDa01r
CywYzKlHFW26MvpA8aj+k21dKKNUkMSAuejva64kDB7W8oCq4fyag7h3Nvo/0o4vCYydt30ooycR
EmjdOKmILK14kvKYs47PMOb7BfMlhjH2eewMFSwLCHO8yVYBsjFGVhJZPSDJEkvBiNaCkAa4qIPq
JW7ml8f+1DzUvulMvu4EeOPxWtS3vc/XBzGOoWloQkptxPkZH0MMmrEuteqR14G5HZoDkuW/B8hY
fKm0QYamCSRp9+JhdOLj0le3TMlWgCbEU4sPAL4Js7DOSTGaCdbBUtaXGLYG0JklmZZoJzfjfsFq
NV51t3rXb8uX6Hp2R8DgnkMv/KMRivUXMLdhoOv6nLT4grJ4zlRPmH/NPbFEzKwKwIIDKu8UPvfo
6aj0M7DKYccgc6XhLg7ezV57umxB227jK6SXGROSqTCSJMTHNECWdmLRzcGLKHnpB3AD0HSHxOhg
grgaFBi8KttmT+V6HxjbKssIaB4zRPeegtEyqbBMcBacxH3roipw09oGXvmVFdzxgqVN5V6tmbG2
KqF1Vi/VCLV6nzFOlrUtCOb2l3eWJ4SxIHQ8y0NpQkhYAL5aP9O8ATczpzVj+/hWUTWrS6qIVkLw
ceD4wrvJlVGCAMXWW2YJt6C6RfKg8Mnr5YWpi4V8c1YrmYzKUHTfNCCaR6hp61ZwIMd+N51KH1Hn
EV+x0/zgN2aCfH037wQLUPfuEvqCLXhha7ojdnnuXdj2LTTKkmxjR30gDDwXNq8A9IkVdOk7Gf2K
isJoaxn6ZTyqB+lhtvJTagNL5T05AxgcjKAQX7jFqQCLGRI7zTPvCxYB3z8AV7Eqa4qpsIPxBVHl
HuBCCOlADdQXvzMuruBm74r6JYE5/lako9oMcNPJHnDTfr/LEOp3+/8Bu2gzBFpJYg5dQ31arzpI
Eo4g1v7ELuofyLHGyPA9mDBc7T1NLL2yDS87CH9GnWasxDNnqTd6H48U4jFH/WAc+jM9R95CoVBd
kZ/G2/+AprBpvyuJjJMQBSo22giJ+n0Y28GtClyV+FD6qf0+dGgBw/2kHrnTLDyVYbyGWjRpPfdQ
GfB+Z/vZ6TBCgRZzCZjeOvKRdg+z4UVL/+BEvrSIuYXNQVD6NP7c3HwGMePSAG02lqyi4Xu0NTS5
IZkcSG7Hi6KW1VwyEObtDfLqSQ4qCE7IL036nU2xldKHUSDOZZcl8bSXeX9PvUi7FsNPS63jZcKc
vUeOHr0fd+OtTsBX4SZHo7FbX9jzNnfZuwtLZGfV2jZTokBsEfqiMFgInT2V5y54CM3HBG/yy8sk
i7l/E0YkVRWR7UOfLbNMrSZaMcvIww1S4VQm7p3aNUHJqCu/jDFwp3m2xPih0TK8rxAEiJNTAHBG
JxPIpo41jZ77bJJQlusPhorUF7jMRJLsTNDdtxGSYfXgzOPP1PBS8BYbGXUMsXQlQbb0EmDBuXRo
6UM94uWmnGSM86YTYPCryaLV5AjRI611V1Y9Kjwk0pU5g7ZC+F2ArarKHrriWEt3OqZkpcq/vCfb
r4yvPWGz3F0w9Ea6xAjNhMSoaudgH0ae+3dxXHxliBsgcZFc56VEt3MeK7nMOxPUDHlYD5Cb7eXf
cB63yb1gf96BjdWcQz512uKBLxy+wtwFuiFIQV/i8KeD4Y/7ysa8xqEEyqcMMAlcse7ljd203dX6
mAuhFvpCEaDZV+hbAcyDXWS1G8RX0sCDJtt2TytJjO+ftBGqoyNI6A6TjSBhpyOhnjjtDne5Ry39
iQ9ptR2YrGQy3n82UWrX6eKHr7BCbwjROQiJQP2EE0Y2Mzj24EV6vrylm1fOSijj/KWxFLu6xQkm
nWRpw+RS5ZQhC31ZynbXE1HBoyNLEgikGXcvRaGmZVW1vN8GGERjm8DNc0y/9IQ97/C2l/Qli/Hw
takZSdBRVH3U96b7EZp3HYhILy9o885crYfxemWiSIXUYD1zCiSFXnKjjlfSuSxCYpMrRMmnWKCf
IgjmBH8StLhcXsTmRgGgFGQD4PU2FMacqFGog0px9sQ8ddl7aT6WKS9Y2LyLVjIYQ9L0LBppMC+P
KBzIK7mKD+EHYMcRLCS77FZ/LYDpwSeHWPb/m2NaiWVsKYyAnVgIECseFK/DI7V29UPr86Amtj2u
RiTcTYoiyWzOSY1pFUQDIq6FXnqh140PgQN44ENtoUVqz5ut397NL3GMvw1ycx70HuGFMkauOL4q
tLUl7YWEgVXVrX1ZPTahDA2dqCZqU6qmsDScCSVlWoLzaonT95h0em6u9V12HznjLfFBDADITTf2
uh26By9L/swAfDu+lWTGKzVlmqkRKiyf2OXVXWA4uN9b7Zz9Mp6qk+E0juDPqHM2Fnk0UxfMGIBT
Q3UVXHG8wH37Ml99C+O6dEwJNPApgE25H2Ur6236q8E9N+hu46AVi1rGDmmbDn1T/HL5pg9YyWZc
WVIsZehRXkYiBzcFpZbooKfLVq3RRQ0gfG8fMW3O2fxNr7CSybi2cJTqJDaw9xpax6TgNa4pLoaP
yye8bThfUj6HM1apY7RX9GZJlOWEe9DnFg46SXI/hmPAPN0dfeQNEXF28vOCWskLppnUyrxo1PBs
9lAdiXL2jSeBsU06RAb6CnUAHWAcKZTBEib95Gza8hMXzOJzU1eLoLLQNsUEg1zUQcbgyMIOJx0E
H3Ojhz+roK2OiHHdedHlqiRiy+Tb0VHt6pA4wT72FwZs8ohujf2/XB3js7tS7uQ2wwYm+/I6PgI8
5JOtIP3VIlvDy5Nsv/BWq2NcjKInhU4pzHph2waZcnzEtDoGxxG9+EZsDQ/BkZ4C9/IaN/035hBl
TGcaIDdWcMCrA5Smagzn2cDgb/8cVJI/laoj027XlrkrzgHnfv8HN/oljjnBRCilOpwgbpnZA9bH
0TgkD/3D9FGGdvkDSTJk9xH/Elvd6b7kZq6eHgWHxxu9/bBdrZo52Hqs29YwgwX0U/MNsuRdd8FD
k+BhSyZrfEI2tLR5QfB20h2lPU0VEZqKnynF1V7LaihlRQQPo/rJjTgj9LTBMtddT4+JhyZUz0Qv
xyHaZQBgsPvKoqJNUdi4fN7bWrb6CMYpTLqeFnENB54+1fvuWvtYRtrBSHhtvJiH3KkfuyNPs5fd
/OYkViIZHRMDqdNw8PB05niqKHWyUrwilIfAufnCMohumqauSd9a+JVIBKPp4ovKEtYiUBtoCd5Y
FLYk3IvoWzWk7pA295f3U96MAFdSmQsRQ5Fl0cmw2gwl/HZW8e4ejmFj2rLwWwzB0In5lR7d3aMB
vqzxvhLAkt6KB0lQrvURmJXDKctfzQqka+VjPz8T9GM1mB2PdDQulaETqdQeO95zRvlspLl0Jowh
ytCBRgmhBnkYuLVJgK2r1Z6OQlteRX4manaWAhiWBsdSIHarGHaqJIc28nPxGADOxMxFS+sJyBzj
w0Q0EEcGu1YfrLiLwZxZWjoYcjSgmJVS6YvyjyJSrWAit7B+26SyJ6PJG5ypnmEOhS3PMPtZ8yo0
MqUFoJNGyDAqCz3djmomtjLdteQXnru2bj6K3Q+KqyXNfcM4qoLoiXppkb5zzDZygynyUxEw+RJo
UeWTllwnBKAfMXXazK2iR028GprBFkhktej/mpTZTprBa9PKFvrJidA5bgaAbZrAVBDfjtVgj0np
xsBX7+rrvJEtEgF/PIjcrkejvS4Yu3YqnaCZzoryBD1HD7/fGQP2EKlugsGl3C8kODFj2JlR4g6S
bM+gDi/kEL0GwMVOI7tMXof5pg1eWqH18vacxrep0jhGY/iS/BLPUIfJQNlasOqqdvtGA+1ljbr2
NLnpAuCYTvaE6TSCyxBoOw1Wh15KKy0z9IaBDtpsd6lK7oqo8WMFdPX0rIoYmxISDO5WpkXVGjl5
YR8W0g+gMZymUEGMf2za2B7Q9aC2qTNjYLBtAZtSPoJDU1OAG96/lMMBvf77Pi6OZH4D5Si6EC0y
9K4s4QPzm1Zrd6X5Jpumo9APHQxTSgCHF/2Mqx+1OWDMIrapcRJj8GWSwdJ0RCkxbtWi24eldtWS
9DDrmmUYV/WYuJrUW8qAw5BbP5CMl6gEPBTtz3FmesYc7Lt6flKE2TbSwo4p7svylCbFXk41N1ZH
dy51AMkjjYe0nkkFn2qiQ6XaS5v6JhS8HD1ZrXjs4toyB3ekuG0jjJ+dw+JJF86mhg7tqL7uZN0r
48whpexkTekaA4awa8y3zBLaYk8NTGEEozzQMoDF4oLYfh8J5r4JErDJpp4mHGSkh2YEBLR6N6bJ
DkQFT/e7GjdAFhFL0Hxaod0TVUe9xFg+qbwqRFEWjf5NejsTcpca12FROpUhW9VYgrcTo49xZXp9
Bz4S6scmMImEswFFN+QWyOOo/FhAJUZ/m7HTQGhnGsQKjcdE0vwETAEkfzJocVRoYIlR6Se1YiXh
WZDxj9LXVi4QQiCJGcMa5vqxNe+E0CZi4FXKW0jPEjKeFQA0psoejB9mSNzGeEuGE51KW53uzUI6
iOCIRenggKZeu4RtzZizaVLDzuZzpYCIieznKAcA9c0EkZV4mIyfSvqeSk/FqO7rwpO70o0AtFsK
FhEB5lQDbgYhTRHgRd4YVq/CpIimonaNUXsTnWg0ONcUwV9Yw5HIaP4AvJKZqJjfOadatExTA6vG
dMK4tnMJtK2zM1BUnnUviAvEqgcyVLao/Qyw0MRI3LCPPaWYDgsBsKyeqiD0iBkeer1xEvU97CYn
7FDVBLbqWD1ksNY4DG5yYzjpMyr2onSSijtVeI5L0yplRN4T+HNa2VbMpykzkCfOLUA+7fS6dkhT
OFMi2fNEnLCEYfYJUJx1zasjeupkBJDt3TTnOzkx/MuX1yYAp7G6mZl3kKpNGlKKuAX0+x6eEf7K
Ek+xa9xIz6aLrXMazHqk5/wmx4nxsXg3o4eVeObFW9AsmUMRD4OlNZL0gx02GMjGyEsxLq2SH5rm
5j0SqtkpCn4qJOa975eHx6VLkAmk1YlUkjr9J5hdciXSMUKTcuV8dgA+8yYHtieBVutl3goazUKh
UyGv+b1MuIAfDPHL7Otv2bk+9rZ+HcB/lbaJAXHVS51lgOtNNjz5rQH6MxdKbXv3/3oviUxYTYI2
bs35M5kCp7PLHHjY984p7uoluuFlLZa1fd/rv6Sx4fXQAuRvChFLjbBJU1ecunjoAHpSS6+C+ipP
OachdjueXz3MmNIDLuWu0SIszziZ7zB2P3bTx+41OCtu/1h8/Fnf3koe87Cu4nmShBTyxIMM2pcQ
gyEoHSE+tTXBIwco9ey3H7yYWOHtK/O4Dpomr8cA+5qlgZ2ZP2IZ/n2W3Qqs2E1YXautYMWGaPWY
mIvjbt/2yp1SAD49/ZGAMLvJ3jNl2CuK4Otl62Z6a014sQLUYzfG4X5O0emNJ6kU4aRAGIAZDT8m
QPqqKlc2znL4QaTbXMxxWxCvqKijzZILuGTrsqPajiC+lId5rQZlDhSgJQM0yZOfKycRmCOpUriX
pWzXBFZHyLjDHsArJZqooaMpkMBFZDL0ztckjOuqb4bw3hlvcUvx7HpHhpWzwm3sj5VsxhcmWS7G
TQv1Gc2zqqsoCGbWAIK1ApCbdYdi7YCBNA1RTMwTzYtgGD9QQFMEZcSqdd1X5JtCRUNYsi/wXOBs
73JKF1wAOyuctKJeN9pn/IvxVc2ufgSO+Kqj1cpC8vQE7LjM5wKSc1Tnsz9mFXSPWaSI6QjVURKo
8PCi9MCq1HkMZLww8BPUYSXGzBQE91CeqzQDd2v5MqKLSxse0uh5kl5LpbMI5qmETnKVCB2N+qOC
2ChFjFMpvdeLkQcwb2sWMIIfWlV415kJXtHL+O8yyuvmanVKA8njnAfHdbBdb9RQapEO+ObkavaI
B2wQeyZ++6y7GdK5aLM4FT+InTuabgkPl2XzToUxaEWR6yicoQrK6JkAo6KnnjeuwEkHfF7GqxOJ
s6YNlcX/J/ulmeN/5TPjrYSx27mZi3Gii90WoiuYXj2Vrqpy8qwcE2UHAHOz0aosh5NXc9M2s/Ng
PvXFr7Gkzp8ciykDzAiANWiegAWv9ixCk6uQCyE6UYNzobwl5bwLTIVDdrh9MF9CmFcQGMWrIKmA
ctQorwHtvLFDyDgA3QMpgwL9j0qMFJxec7zPtvP5ksp4uTkRhKnKBdA6I1thdo8KpP2rzWNBTjO9
prMSQkKW/jDUwZKDQ6DyWpL/4Vnz1zoM5llTiGahEZB+okzx//U9DMTjqa4B+ZYekgOvSrE9I4OE
7X9UwpD/rhKNTiM07Udoyg5O2tx6QdSCtzf0zR7YJPR3mKZ2gBsjq97D9KeEOOjypm6nalfymfdN
JA25XCWQX1wN7mDa9T15WwqaSPjUFsFMhA0CZj7O8LKs73fV17IZBxUHSdYWIra5cT8nUQGcZ7rj
QfaW1D/PG3Isgp16awa1KppxSUeLIwJ3w6Xjr6mrHCogpYhUjA6iZAFJoctbu+25vpbIeK4YVDuk
kGDsfXUShhuKbGRIeNX2zd7M1fExHqWU+7ArBxxfYgy2ZM5Wh/ardv6oAFxQAaA/wWBSMlFPyHlj
PcsvXzpBxs20RIkGZYY5ikisxf2timbXPH3LYf404s0ubAozZbBZYT8NbNzfraQzslgIAI57NQNi
JAzPahS6uQk8EjyJU4MHUrmpLytpzMkZBHjfUw9pUSsDISq9zozXdK6tMr3rEs3VkALTAFV1WV02
HehKKHOSpipVaGtLMCJUg6miO9VqaF+WsKmQKwnMiSl6JM5VjGUB2GsiyIkV143JZWBcHOQ3vVhJ
YS4Cox1EoZ6gkaof7kTgWMCZQAlBOX8Ud0XCMbLtXdMkzLKiKgECSUYxArCNSiNubtofZOke3ptz
LNsXgvklYfmC1Z09ErPvhhIlNeW8FEUzp/TD0ww2nIVgDc9sDmsKb0GMpmehmU9CAXGtAqIvpbXV
4emyGnBXxKi30pRJmlC4w6KtrEHMgToGJg9yTs17ou5M5N3Q8W2bxa8ibw56CR7NcXA537DI+K4l
X7vKaLsSN2Y2qPgGWbcx6xqBI/lj6Zhfas3KU4qZdkDbHUoPs4DcTMK2hn7JZuyg1lQhCDBq+1kI
Bh/OTt0TH7jPlrhrdpfXyTtN1hjyMCMTWMdAIy5ZBO0VU8oLL7fLnl8KyoZ95hQPURdARnbVgxLK
RmHjXiUWYL2WLovijNIG3aGZxkVADyzv4Pg/tK1su5a/tpSNAvWs01JNXo7TB9iY5EmO8gbAoHxA
a3f9pHrgGisOqcfN+HH2lw0L5zycaCHA/InY7tXhtu4OivBeI/BrhtiiwTvcAzDlfgXaS9+eZaDZ
UVRppAoeltaWPDc3lS7/H3Nf1hw3jmX9VyrqeVjDHeDEdEd83HJRpnbJll8Y2gzu+4pf/x3SdilF
scWqepqOCrfTyeQlQODiruc4YUeQASq3cnkUkgSgYTf50K7okYmL55MVP/cGG6NUkrDAFHEkMQWk
leTyRejRhlZpVulpplrqZkNyKyOBJRSZG2ntlksgKypbO6Pgk6yjm9pLzZLlDuvYtqtEV0MetB1E
qx+QLOAHDtrghNUbmT6qh/GeJXVD0CCl3U2SfYkKAdXS7ExDegvTZqrDPjdqZG+eZQTS6ioAjrV+
KTXMUqTYDMp0EyJSlcShy9OnLrjuOaARJSBsltdKLZtNAe7gmJtZjaoUQ7yo+PcaTnbOImsAqtbn
+2jBTJaAyYv2S4KjRROn+MCJFjaqjItVqAwHFfBgbZYepa4/o0l+xroUSz02wxhtN2gaKQyEdeO+
OpJ0xUlcegbIloB6a0gq0edoo4IWKp4oyd3B8IHBWzW17fvEzsTSAaq1RRP5NUWuhSEAogbypkaJ
A83WJmLZNHnbaLPTCIW7IQKhWEXqptylLt2NpL/ydhUsam1Dz46hzq9kpR03Vv+1t7PSau6Ec30X
n0WtKd3358jQIo17ma2oy/9wNBmaqlACwtq599U2md4JDYxKvGQbXW3bZE8fnqOd7AZf/wI4zZL6
MERdBRG2ZEioHn1/tndSQf1mjJgV8ELq1hrxu/urEdooekDl39V6rcbCIhKNU5Gzw4cloLtsJYjs
3Vg4jhX0jFneLaBnfLtqnMhdfZWjCTRXPKcSZ2dQH/RBFLaQCIxNu7iGAXNXb+mFh96i+i4+riUi
FqO8mEyC7hAVQOzzs0BvVJrG7VRn1TkBM7WzaNO47WP5LbXWzvIlM+JU1uhmnqgFOfJUNc8gy2hv
uuxJZZnDUOckGiv6Z03OzMz0gNiihcMYwxUlW5YbM68uFZ04tF/raV+TNNvgKgsHtfOx8Qxgp5BE
BzRRbnoaKm7WmlamCN2HhTEGHgCFTRV1DsMas0xNExHpspqQXSw8SAhH1Xqx94svnDWmr3omUdSd
WhBkunE65agqMNWiND1y77GD1iL1oqiWIirbTMjPxWSwyh6F/t2j0Z1JibjDQlg5RT9uWJTFK2Cu
Fyk6j6g+U0t5WEgt7drmENZbv/VRY7FWTLWwQSFCJ9gx0POqMfcoqBbJvhxx5GtB9YQSLpSS56BK
9NCfFtlr9uFC+OW9tNnrFkqgwwYDpNm9K8Zm7vbbFlVyHMabKYKU8WWFavPj8oI8KuEIVdHp+KNu
6WTDtBXYj8Cs1x6ECnBDzY3oGSi4AcfZy8qB/dHIfi9ofJATQX0d5YqRhC30nLdJ9r6rVOet1Tsj
wkYc/P1k5HtpM0WO2kttqIShPYgbmL9juwlSv7elE157QHG0/0KJ49r4ZnpcztKco8ilg1blYL13
CvRstvviIB0Dd1Wljo//fqeOw9NEqqsa1ckcgoKnEYnrAKuktmvEczatqw5oik5dwaFgdds1rmRp
cOOg0FdX6KhCP5M9W6GyBzaSNu1bDNS4KHfjzLLXsastv66Pq9LWRjrb4IHPaE8KSKttyS1ZPDG8
KNeFLbtidM2tcRsGdvPyFxpUP56T7yd5tmJJxIAcZUD04LV7cIKZKjlkTe4WWeYmSryvpKcu9iz0
epti15mcAiU75/bn++aj3QXkL6qiqxKcrcYHqimGGBBDlKM5aMp9JVwLiB5m15+LWFIBEkwrXUM5
MvlAC8RD1gQJ1ZrDIN7KxZlUASgmfUEHwMpQFrpJxrG8CZqtnCbx/KjOIaizVN8aHN1qyKVBzDFt
j6bf4NaH92AnFCRPB1T/rDZHjvefr9xT+bO1xNoOLKIq5KeHFF3OA+hYQdqHlZvtitv+mK4X/65J
nC2hjDaKVAeQOPbPJI++6FYWMv7eLntuZFNP3MQVOsu/+/yFLtQcv5/omfajfZL1WamPYvMWvGGT
0NAG5d042vRccQA//BcoUxZCD+BLkTRdU1SQamA1vVfylHddKQtxdyCRCwN6V3yfqny2WXbAezYs
xBys2BnO+sfuBSGl9aL+JXUhw21HQYtmUMDzvH+AdKCEF6UEbN9MNKOwOwxKCXhxtOtkA2rt/36S
C+N9EzcvsiF5WLNQwOmpDTcc5oefrOWflva/bEiA56Pj/+YdelHgSV4Xtd0h1w5CsjWCY5XsVpbL
kqJDebxBKQGkkSLO3lonelkcSDCiaptuxrMys9ovrRmb2S6zwyt9Rd8s6gFQ54nwBkQYbnOnbqhQ
TJg0aQOf1XiWrVywk43mSB72Ygm8Uw1AoMJOpKYW2tmKubO0IVXYibB0MFJtfnAWhQAwQiRBQTFx
Wcc3vfrl87lcWn+qKqsyGVWpOJnYJ1YObfOikAJMZYGyBN8I7MRQka/r7SrhCFP8feIESQR5DdUV
IgGIas7oNtBQN7quGN8c04G7ZRZ7CerFbi0RUNYbGdm6tQTlx4ADRGpwjSVdGRfNbLHUekwbWfFh
ce9G0rpoUzrVX4H+WHxTaJKRFRWpcXHeKFPQtBxC1jeH/qJ3cQafS9v2SXzgG9FVnDKCCbdm6S++
uxOJ4xOdvLs8kIJKSDnOQbU1NXQA5QgJtsZNXZz7sbLiuCy6FQD6+HN8s8OIF6FaKuLQHJChgMEo
3aY37Rfpm0SBpJK4IfIkKy7romtxKnF2GOUx3DtNxvj4c+dIdntR9eZIlClhSkE5rIO3VlrDi15o
QMJyoYqOAofR/5/34ASB8PPML7+Gt7LVXPHIkhBCyhUz27dnKHu3M9USEC5DQj2xqWTJZ8GzsEom
+x/m++1BRrP25O2ib0KRSYyjODzo+9xNjoGlbIxpi7B1A32829zUOB32LD4gk0JuEhHSvG+jnVMc
jWu4AzA0+g3K8+3Plc5CWfH7SZ6tXNKHQhREkEZBHL6TwBM6bpdkU7nBMdjoDcq9xjS68ZIi5LK2
rha2DZSBAjg1UQNL2jyZLve+qJQ6Hw68lh01FDaD9E0rh/s6xVIGRcTKWEc/ajaz78TNVrHEULus
ZWQ4lLHsjFw2YP7Nd6mM3litUgFGDrpCSXk0imBbKb4ro7GrqHVETvirnvMLOSnBL9PtfNId0nXG
1gWtJRFZRDwW+EuGMY91RZ0G2IiCdYf6K0dsxEmufDdFqTE1oxd03N2sdycvGAjvJM7WdY+MUlCJ
wnDQjcbpAJHkqdciYytLbFHKSbh9pq2qpKeM1wNmXfo+CKIlssFpxH9wnJ0G1Od0Wk0WJUGXTaEW
tOqd+3AtUZ3tFHa2Uw/CbhWjf8FnV8APYSgyuCIQXp5Zi11YkqZowAQR74JtdwfoEqSn0PxzKW7X
DI8FJwsxbAUyEKbSpPnCaFWwaJOwLA80UG0itKB236pyiZ65NaSNRUmGQsb0N/oe5yaI2NE2DMu6
PDQDBycHccBrYRIpN7vVbuSF1Q6OjTdRs72Y82oQ2wiDUq/CF+UwosDV2xFtBuhN4TZEP3zx5fPt
P83TbPsDaGjsOtYILJ452FBceUYYtl15qOqnFvTfJAWyuEa/etVTItyDvMkJmwx2JLC6K8G71ESE
Q5CEIZw5IRpPc1o4EQWci9cAvaBFGbWwAQPgP1jIeEr0Fkuaqin63EiCNa14RTzgKZ3R02w23k7a
SPsRFSew11FxFpCmAL8kAVSFaCiIQaTy/eGm0r6kfZ6WsANHtyt3dQutMABXHmESaqvECV+a+zQy
qxV7esnVhGT8p6gGzMG5f4LagYHFYl5O9AU4yNFfAPS9zOrH3jind4BaiuJ8N6lWQ/3y0uo7FT1+
f3KiS2jn9+mAQYdVeQg67hCjvRY9fYvaECsPBZMK/DLOfbPL0d8bHiMf7Z9l4EYEaA252G3VNHNQ
AGPRBp1d7N4HtlSjX7OqPgZC9EJY4ny+eBdqzseZepus2WtKiN8Hcl6Uh14B9AlofaJcfep5uQ9I
71YUnEKKgLKAsa8RMZHPhS/Y7aNjgvTLWGemzV1zw9CEtu0b7NWficLOFTbricKF4/mdmFkYtEmq
MCiltjx0fNgIaADkfM+VaxoBkSvTvwXoSvx8XMsr8GRgMyUuakBuYzUklmxC6fvB/t4CPa6ZtLmO
EkLjsl+LMI/v6oMiehM7MU+crL7aJ4bPGOYT7a0Nak+dHNtu7GbKYxuweaXJHzN3PcCxMr9ze7oN
Yi9gAcTKmnjZSqpLx9qFtkUQDT5RV99xurLFVxaOOjMwPJ2UXtPgPKnADiiEzXks1Meyi+wyUp8G
37Na9axeRSZalgpYohGmVzE+IM+ovIpzBg2qG4MtpjcJr9Aoy6ykuM3ZVYIMVFGu1E4uilRQS2Ao
ij4mgd/rE8BJK8QzMLWC8lSU9S0N2Dd0a5u0hhmSypdqKjwNOLI/X7+LWuxE6mx6u0KsFYSRygNr
UPmUMUflT59LWHJ9VPVExMwZQXKLCTmHiK4MLJZoe52HT0wvDIvqoDhEF4ULCLB7o8vtIUCTXKrs
Bs+zV55iwdh69xQzdR0aJEQoA6o6T8GJpgn1LmFXkaDdEV+9Q9N2Tc9pqTtDUG3SSI9W1MTivkHQ
B6HJMd8+DwyK6pBHnFCoXsFzQlbeNvAVAh0t7iS1u0A9tvndyoCXDDHYfL9EzoODRs10wBgJ5SHt
5E2VqtvSC69ljjBX9l1BV5GCDl0/eYmSfCN2vWmA/60HIRojOKgRu2m//5PnUSUDJSkU7tq82SAs
0ghrHM+Den+0qxsXaNJL7dguwBIj3OmGyV409Oej8XStaW5xjZ9Inh0KvacEmZIwVKSNUA0vvrGG
vLNQY4Bj9UTC7BBA6MYodAFjE8NhF8iyzasLIbkqdM9l0ffGN5yE3gdi9digCX9lXscd+uEk0Axk
USVNhss3i4gJA8kIJx7skJ36vX+RzggzA6CJA1dFdxlOwLUKv+Uj70TibD51uRxKwKmMZw+v0PVt
SniJkWq2JhoTyh01u13oVOJqCGnxzEMoR1Pg347/915DMiaobV1yrCDjBi3kJTCmh3y7Mp1rQmZ6
wgNhNfMMaP4G+XbAVweJGbtgMkKTLgA/eweEeDhX16IYC5VGWEEnYxsf6+Q8Jwy9/XmAsfVu8Sg+
xq4H7CGgLwbYEQC0Xg2bLIXj3gmcOU9CwCrZ0yFwAiJ/rC8CJ7H8L2NKUxiz/SmgP1aW6uI+PBnj
bKVWaIynUgGROT+nIQM3Ff8npxk8XFgfKpX1uUeNdtEMyAYwxgqjMEvwcMra3+5mwnt6kzAnqZFj
VY71ARLiMAVlY28P3mA3bHjKQLYdC8BpSOmOqYbvfL4uF5flidyZddBGWjH4MhzPILvpiGSqCdqq
V82eZSngnBvzSnByZ29o8ONY5hyLn/fERt4HxJk7YGKtrINlBQIkzl9iZgqkhufq4TyEFXkl3QS6
OTjKAU6qDaKk2JascEu/1pvVwrNFRXkidaakhTpT+pZAKrnBNG6LjQBg9PRRAWftejT/P4wRaXMk
zsfo82xDB1mQFGizLQ/+SN1laoBvjXpTFqAlGdp6zRHWutwQwMnbn6+UpSwoluib5NnOZpzJalET
WMygfgf8PNgfocawu4Ho/RBoNhKFmSVY7IASKkSh+T7f/H0Iv3GXvD3CbB2xti+7JIK5Q/KHWL0Q
g2ti3H8+zGUFdiJjtohI3cOi0yADwDpfuQ0AtSvfNh7BHn0L5lvUKoHH+3ORy7vjbVSzBRTLmsKT
FBJboMX02yy4K/QV9bJ8DryNao7c7NdGmWgZZPBnFEpfDscYKHQiSPvs9l678/f84fMxrU3jnKKw
LcCPLaP/EudAppuAgKtQb20hNGVlxRGEIJUZOp6jdJsVuePr+WC2nAx03K0nB57M0yIuKgy0l0yU
Ecm2qAGqWnQ4SlBb9Ac0Nqr74ggtePTMd/6hMvjzXc4DR0DOBZGoAvEjn0Nvj7ip4GG1BmT38o2/
MtjFg+9krDOboomUvBd9GEwpA4xzTJ0W7uTKfC76NycyZvomioZEAm7raF6Xbg0eT44EBQgETD0N
zvLkJu+Jo1aFm/doOsiZ+7n4la2hzHROlsQUIDgGli36+4UYkNUksdS6Xzk5xtt8tmhmegVErE2s
hxATcGMXohshAgqGEgEoq1vDTFPHe30ma6Zf1EodPNQs4ZBKFFdBhVWsJHbjKZaCPcHEwvEJsbLh
UaLRPtVBsvnYiNE2qPe8bkwpyuyyk+0iqPZN0pu9+pA1VwDg2cjeoSHd1hu/BHoXZ/1G7wUbjEum
FwdWAUSpNj3GoMTOh95qEn/LMm3btC/CQC0xOzeKa1HTL0S5RKwT3OZ9cmi61tLpc9luP3+pa8t2
pu9yHki6l0E1RJVvKto31StXzqoVJTCPYnVCqKU9OqkPargPi60fxo6KMA9H42ioJE6e9bvPh7Sm
X+dRliEBSBSQX+GpAb0LaejY5gDbUczBzW5H6hiUJa3qmpXNMQ9hKUDvNciA7S9sB4uhHQNUmlvm
gOgH5VDSo45yiS1dJfxZeXvqzFtqQ0HK5RBSCfUtRQsvStp8/Xw2l9Mhb0pHnSm2nMu93qmYzXjX
cQAqqZnVBVb8oOoTB476UqFQsnDBUO+bPUq/kq2IDMRqldLaITbvx1W53yTBaAugxAoAeeIW+tzx
QoeWIHSCkVNbChrIbWC4fT4Ba292pvYkLratIkNHNPFeU4FtAIQ4KVoLHq29yZnWa7uhCQE5VoJA
ojQZuWsU5/NhLIfoTt7jTNcZVGBNO0DC2OfS27qV3uRngNh2VMCxrvm6a8OZqRUNYEMtl7Dpi+Sm
MQwzjuO1w3DlnJhncnlZa0nGsS7lI+rYneE8dPUHr3N813Mbm710qAt0WG6vweuu2d7a3E3z5TEa
g4kMdyPse4OUpEjPCkDdtmbnFrvOP4udAJza+/Yo/BM6DNjdVAFzOCybj7W0pRYhiEAhXt0obgCG
28LJNiO+WHyuu4O+8SNzbcjLjg5aH+Btq6B7mhM+BVpbM8nTRkuqc/Jbsk1e06fWis8Va1sC7XCz
arIu7roTiTPTcUC5QVsRSPRyS6utdKc6AF5v3KIz2y+qzS3uCIWZNquvd3FZnQieqdSygUmQyRDc
5syi5WNT5eYIMxqsGeWLxtyJoJleBbKQoqFMEfvxMFawgqXPftY2ME2Pqy2r42R9MHNORI2TfWKH
I1gNZAg2vT7JRT85ApaOr200+U7on2sTFOIDkrfeWblBA7gsWp6yE+szKQMQqyter+ihtXHP9Gmg
lhwVktPDtDY/oFULre3NLr1aD4AtmneIxKNOBgQUiJy+H3eoxyiuT6G6W/XJK7ZpTZ2Yio4e3cTA
ZFwZ17gwPkzym7C5V1fVlUDVBsK8o2iN4HSSaKoPY6kCdwD3Omz5Wn5wUcmeSJwpIlnQG1GLoGQr
R3I93RxhXB5GruPqtngIbKMz18HFl42rE6GzjWkwlCTVQD4G+ZxUfWVb7RDbQKu5zeUH7nQXvrO2
ehc1wYnA2YasUVOnZCFGyRGzJIht+I1sDSHZrLy/NTmz/cgb1id+ifdX2uGttyGhO3QoXeweaAMT
DpwIX4FRmpH9mum4JBckL6qkI+aof+BHD8Si7Xzewb5ovIOE1G4ELoSyka7+wfhO5cz2HcmHOPED
yBlXS6iYqQ3QPx+QzrZ/39lAGmnMWLML0Vwrel0sHTmVPLNtmMjVxA8hWT6mB27XL7GtiGZNzR+U
qMFtmJjRQ77H2mGmsuYNrM3vzO4pNRpWgt6iJi/ZDFaBHpv7yPFAxtqiCeWxKG2Uh6J8ZC1Et7hR
Tkc9Uz4RmuUH9Clgoxw7Z3hMEePBVAOTfQTxWM/aLykDDc6/hjp+dIzPEyehAHyLlPTYJroEDrMR
snsVXW5Rhq5pBnosJarP4516E9ZJkUF1y2h5E0zjTAOBgmB5Lr0It/oXdrM2iWsCZ2uW95qEUBnO
SEUFAHPTmVr65fNtsXTc66CemVB+5A9gLooYl6KfDtVByG/Rz2fKSmHq9Bq0gWv26tI6PJU00y+S
ToGLG0JS25wL0a2Ydk7r9Zd6/tR6MUyMF5ncR8Y3KXmthvoc/VJHZMJQ5uZ8PuCpCmd+Tp0+x/ic
J8YApwMnvsHH/uUvkvyYwo+L4Ldx4Dd64fdeT0zfQCeRLDtMvRcB51oXHuD9k3OCDlFWFEjcb8Qs
snLUemnlGc1AU5Ns4uhBGiI04sa2Bx4EvecmnH6nH26DXra9VjYZILETvqNAOCf6HYDWzQ44mJ8P
bnHTnQ5utmBIoQlRVWOSk872rmoQCoV2i+LYNN2IsMj/gjk+nnefTedMuSVgJSh5IgId4Ur8Ttxi
k6AIm8Abxy7/C6gna+Jm2iyNPdLzHOJq179lZ8EeIThzRIVHhmOde295zaKmHtgIoiHP4ScM2MKJ
IfdYKxmcnH4X1chKGd9WXtqSRajLf0qZe3Io+VNpLULK6F1wO3fDm3Kr7Ok2ulht9lwZ0dx5S/NS
K+RRlroBg+Fzc9efCUCHzg4juFJ77AuTuatH0JJpeDrAmc3EGkTfIzZufdd/US1tG9r6A/lmwPlG
h7dvSmu+xdooZzYTH1FZs1GryclGcuX71M3Y7gePD6Db3RKWWmrGd2vQCNMB8HEzvL3JmY4La10y
WIDZlXLkvpKDnl4A9WuTqY1ZJddNIdqZYbf6BUPdcEBL0HLv0njsbT1EcrGhKZCKcsLcoH4oFM1O
RDAy1NlZGom7nAa7yNf309L77+f+f9hrdvnj0ap//y8+P2f5UAbMr2cf/32Rv6Y3dfn6Wh8f8/8d
f/rnpe9/+O9j8FxmVfa9nl/17ke4/0/59mP9+O6DkwJ/e7hqXsvh+hWUH/UkAE86XvlXv/ztdbrL
7ZC//uv356xJ6/FuLMjS339+tXv51+9gQDzZheP9f355/pjgdzePQVr/tn2NX9PH//rt/1XPr2mF
O/z2mL78dlsClfgx/e3l8TerSf3HD7d9fazqf/0uqH+gdg7EbWgSB3EbesSxrLvX6StJ/UMjMtGB
k6GJKK0bkYnSrKx9/Iz8AbIcINkQAyWisizr0NFV1kzfqeIf6DTTVFjBaPHE8vo1Qe9e5dur/Q30
UJcZhlL96/epK+RtMeoaiuChsXRJooaB9rV5PRbvkz5IMn+PynzBzMTkJtFzYPx7sicf6fhH3wDV
OwHohT19nL4gUUgGc/pcyqCU7QJ9K5G6Lje5Bur6qVhv/G1RKLguRXX8j3vpEdq2ozrlCGyLzwBU
6izKuvqS0CJyeJsm18oQ5XZQ68EtEKk7K+JxcM89IBiTOI2+tmJemIKi5d/Kgj/5RTc8FUy47Erd
e0nlYesVGoD0M2B356wSAtMPLDmWO0CQZ6DfVkGj0CWCI8tMeBXF8DhktH9um+YLKer0EfHb0Iyz
2n8AQTwM/EpBs0iqP/ZRQK40GfwsQ97E21LT6tBCZfk1IX1+iNSaXAXjH7y21SavrqbrK42ER3Xo
jtOn6SIlZvpW0wFlrZUa+XFZUkmNU5NUsH/cFraPb3WjmOknwChbMbBgtL07imGXYh2qSMRTEUVm
6JmdqVmYbkoq6MGeyjQ7R1bjXs0ids882rmDFuX7Oo7Cy5SkIHNIqujFu4pqlT6H2lBbvE3Ui7wM
h30UFYVLAM15T4rwdrqwiMSbdEja+w646W5sIJ2uoDXoQgAOlcUyQ3sevksNiV40BQBMRkLjy0AQ
kr0ylIOLynXjrk+0++kKlNZe9YIk3Cdh4LvU68Bu3oHBRTYot/qoS58p3/YGDV/0tAzB7iYPlwqN
jB3MGt01KGvuskR5mB6r7rXzXO/aL4nGNUfxWiBTBRo577sB1gD6qJ7K4tcABuCqoJH4SkQpyw5r
CQxrfeTdxhF5mqR5rYKAVy98UcNycIomEM9qJrfneZwLFk/i6CkEsuc0BNBYaGboe/VVVCb5zki8
YlNQ3t4Clv51ugJYQ/u0VtqvapABtlIMhbM4aMLzri1iu8K2uBOVNN/UwKoH4TM/sCrkKK2u+SEf
/3j7OP1tuiQxXnUlas6mq97+efpb2Ed1Y06XKXKPcnyp2P78N00Zv5n+nH5ZcdDOjIaOM7vH0n1B
luLbqZSr4LDAA04CTu87/SvtDLQSZwWwzSYxPy6YjWMYBKT3UuPHPabfvQ33TfT0N5JX7NB427d/
9n31wZeC0KRqpu+VqDtoUeGdk/EPOgjG+fRR8pMLTwvrPUIImmJOX5SCqNi1oaX27GJdkcHyk4Y/
L/7xE+5F14ykbP920+lnOWPMGYSI2ZOg6dvpC1WupbNIYtvZD6aPedXftUPFdzPRqQ9ubREgStb0
xdst61AJD6QG59/7gU13S6XggWtBuut6rronJ9/Pg+P0oIBqeK84QFql4rAZjyPU8IDOaFQsJy6R
rMtDRA2AB8bg6DJhisQA/2hCYG16BM3qQZu0Zhgp2gGYoPHPv2Z1jc8eqExUodpn2DEZmKlAmdD7
nm9GhOmHSuag+ph+OF0NOiRmxlQAz/gkYvrHJETkrhfxLhLWXdRKPVz0nRjfgdUetfCdQA+BnsZ3
gVwLpq/E3X76Ng7lyO5xFGz5eLEgBNzBE3Tu9BFYQqj3YbVhTx9LUJrvEj2GkzdePCgUNbKM9yhO
xp096PHzbBAfpk/YSuRSCPLd9EkXK+OmoncxT+XOKuhgttxIUM6F38kRjGaeJJfTJ9p1L0WUtMfp
U9vnQBdjLRyU8VK18QgaNSv0/44fOxaBgSvtqKuHnX/OIyE7lKpkymlk3BKu0Ns2H0CXlfnX0z8Z
nvrNIKkMHh58J7IGVRxqzPbTR8WPQyc0qOFO14ZtIW8yMIDZ08c+0o197uFkEsebC76onTcNuZ5+
WqZqftOiwK5NkeSziCQ6BTAFrqYv9UR87lteHqf7oDk2w8koyLsfz0Da3AnQNImu5vFxeextsNkK
m5POuEWBf3oGViqQbVW96qysVvF9UASnKLhyEQ/VAS+Acgs6T4QCrTU2SAv+AYnkoFloCzBIhdC/
LW2TYy3ET9MnypTothnM6UM2fp8pypehzkF8NF1NMtC2szbdTl/64OIAAPive1UsSY59Uj5pPGlv
DbGIbn3ZVFLi1daf9/HC9EaWqidPTdpdnObpRuVCd5sl+XfeAcye99JOlQXyVSzAvpSOkLmNzEGn
lCotGJDK9htDImK6VKdpYSZGG92gZCgAhq8MVLy+L691isqK6RItLXAe8uoRZyiCDHIXnyNFo59V
Om+dDpwH+yJi4b4wdAYqtcx4lshwptaZ/7UGvI0jqGVxBrbr4CIdWtFqy7Z7FkAPhvjgc9YidB5n
Or/oW5XsxVgWHA00c+CSqs678V5gZHmG3SPdUlWpNv4QhTuJed6VlvHhxz3CqLUHKjfflI7Jtiyh
66HWhctg5MdBoTPo86o6v8tTrzyHUfl1+uQPdXcZaPkZaM3yO9px7VrniDWPnwCsnd1dNQN4Xv6+
z/MfPZl33g/eFP6bOzvvLvmPN/q/6BJp8DT++5dH8cEl+vIYo4158oDcpm5GqM4fntbkTo2//en3
SET/A2gpVAEMDVgtxLGc7pffQ+gfEtCHAJWBk4TQMQn/y++RFHyFE8YAaA3CjRMTwy+/B/6SMpLW
GzpRdRQ1o8D/13P+Bc9nVtakA8oC+HoilVWYMiJ8n9l51nOYt1pc+fdepNxKnQhSxSG8kpqS2j5D
nFYU0dJe3SsDvQ8ZtRJeW0P1TS/jl6ZpAdLI+Lmhyd/aJHQU9hCKgFmnFbAiC2Xb6f5ORpF80deW
2KffOVjOgPNn9cWzhgYJsxkbJLUAFZopNpknOJKvHEMeH9ExvGkNui19fRfkz4MkXdSRug+ZdN3X
qmH6TXAhxr4tyN0FaA9XnANJxPvKT7zBH3MyTr6siwR4frOQiEL7iDRG6t/HtHiixSYrMAmKpjt1
kbxmgMcgLRA4aD0cvVrMwBmp7WEigz6zc5MkM7vmtpW7DYsbEC6eZZVhIthxETN5UyYcjYBG/6Un
wiN6ma/VhhSmphHfDBvB9QRPsVsRncpctur6hnJhi7lwSyDEyEl4x7t6A0jhMwR9ucmMbJv5mluE
xMwMf6sSwfHS7xSkadpDCma6Ou3clABtIbqgsX/W6fIu12FVNEZ17ecFRAag+pJ7F4VdLg1VRxW1
WwrmQQ9oiQa6S+Da6q7fSKqNnjCTg5tDpA9DWlzFRvYoE8mum3YTxsTUWHymV8FZS4Fvpyc2gyZk
KKgwuA2apoukUA8JQPUIMCITA+kTubVqH80MXuw0INZDZnsjoQEd+FQXRIksnRmbgivHiouXXtWh
DSGtd0oUAihPI7bWUjAU9aKD0m5Q43iSVeZrDdMz7/DHAkAOGKB2cBA/QOkGIoyNlij+/Uj/oMlm
fyvfAdEf0VrAfn8vXgYf9cSrEbH3ZAnYiiPKJdVAxizJ4C6cR1A9PW+HUOX1HWMgi8VyQ2fBVxVk
hnWsPw/K6Fi++EKGHHx1XgrpJpK9LckTp1SFvR8GViZnJqskKxdBRMDIofCLFfN3Zk7Mn3AefS3V
GvyKnQEYP2M4i5ECacVqreJ5jEq/23zTLBgjTTIQ5ui8f6lB87g/9BqY5O87R7WGV8XWUB0H+OSv
sP8QBBXPZHsE3FmLhH546TPBs3C5oIet2Md6fSfIOjIQkQNLG0We7Yp6mdUE/XrNbwOcJfuyUCgR
FoCcQAiAD30MQeUDZdZKdx2gynAsOKXkfyFDvVc9t40zwFcPrpf1tqGUxwHdn4JvbEQQPISJcBXr
xuvJSbbk4nzQfsDHwdOhhR7gW+IHD8dAU3RkNG19h+I59si2yha0wOJdeDMSzbTfq92Y/b3qtmt1
YAvz/07u+FwnnlUqyAnpU/n/s/ddu3UjW5uvcl6ADRYzL6eYuZPClmTphpAlmTkW89PPR7Xblqh9
zL8xNzPAAA2jbYXaRVatWrXWF7C4hMehyw1NuOmCDfYwoBxfl9enUVY9mKCRo24qsclauXFJKVEh
ziZK+kOkHlCFNTs42kCszuCl7lQX+cOA5lpQNAaL+OdIu0/j1mWM36s5tMF08Woq0fgPoWigcx7H
wFwNdWMi+YkJhIrojXFCZkQ5b8X1TRoeBj40Gk4FQ7p8Keu9DN6wovb2qCc3kTYexLaGE8qdFs3H
sh0NZMj+nD0WarSbJN5rudxJCwG4hhPhGWUhmNZENGb1qaq4K06E5hagZY22HAcoB9UjaN/MadrH
Ph7MojvGsOO1pCm2p25+YMlLjvpGji56Gk00naaWllFsV0yzcgLT5CooaTPDhVJNCZ0iGDZXA28J
eeiLWnKCR7NZosZmThIsfnueh1N1YBDWOEtlLy2K56JIKCelz6y8LiABL02RnXeaEcSdlYwZjHfh
BVNkZkLE/dxkRqIGT2UnWMrMqCINh0jQDySIdyTh7op+sCOBN+F7YrVFSItaPRYpcSCKZc9MvQ8J
4HzcE9/Bl5qljHI5IjZOxKxnPoS1DUUOLClujiTxJVgjRnWbGyWZ/SADFE7vcUFsnKBO7xCRDlqw
CPVMYMMWht4AMM9cCWd2MolmLcEhB5XXikePM4y8npRnbXJl4TbuObvWG6Mc0bbshjfI5nqtlHhl
VFv1FPgKG/c83ziTkO4GdtVKhdFx+2aqjCTwQZ2kOXSDWHuL9NAPo1M3xUeBTDSG0/Wf9/bW4l+F
OJJKUgqhaJwwRQgrp8So2fnPI6xEJd6jG/aXLkNtjod+7xpHFbcZA8xohHT3vvFSHxQcA2/P3ZZ2
WDWQvoy0BlGNfAfJ/xgj9d/Qg7YWYz2vMBOgNfgTSMTgbyxCRzMkfQcXbs929jZ5C7VrK25dfqi/
ZrxmzKh5WPRVh4hSzA+6ek2SrYC8pJurE/HjIxVXteoR53hWIIm+C++xea4WHSIIlIYAkE5mZiXX
WyijzSe7yn8jLUtYUmJAKCKC9goLktR44a4LVwFNLbV6V7ntTNFIgFxlLrJaAHVmACw3Sanvtgl/
mvny6D8cCaqsTPI44YPItDeXDrZ8bOmZ9DCKsBaSzkKGynYxwsK9/iaddIjLICQMBpontrjVKF3O
5S8fBrc4siQmwhfOvoAyQM9g33sHNYCOOBNMHV5RywAzF8XAGvJtaUz13lwcD0AJBhvUl70/b64L
qZECmvM/n2BN4c8UMdOLAJ+gJwKFPowhqq0fM0g38cc5G82R9BsJ3+Xt/GFI3F8/voFSjUTECsLu
pDhzy/GRBKKdSRIdBY0aQVpS9I8NBhfY/7OZrpZ8HaQB6jITu0um2mPaN0E6Zu1NqxRum8Nfc2OW
FzOPD5Ncrfe44LN6GjV2pxc8VUSZztmDPG3FiYt51YdRlk/xYTFHREy4DufbHRqp8HeBh4kY7KSo
NhXWbUzowlAqkKwadHUgp4Ey9eehoCBEShJ37I4nj03TUxbM3khcriQb+dSFFflpoNV76iO4AquE
sbsp83E7MLMeDL3ke9Hn1tQy2rbSVjC8PCLacroChT9tTenOg3DUC2Ra7yFBuBdGaLDYtbGcM+IR
0gNGivbKYKNvlxq3W3pfFxYKpvtr8DXbe+4zVg6Y2B0gKEgRYiOH9eCIGv6fV//WMKvXF3LJzzly
wJhMnaXNNVCsW67KK5WK9wP002xWLy8NW7mIBsxmaEUKc1ojKIMnXuESOBO1N0zRrDFPTT6AyZU0
oF4gyuPLnye6JNurkPrpE6w2XsSSKSoI1mnFo82GCvU0OUTZaapC60k03gf7CaD4ebNZITZWf/3v
sIxPlco/wjz+r6xW4qz679XK2+e8fP5cocT3/6pQkr9EHZpG6ECI6OUt8se/KpTCXxpkkcEfgYgk
CmH40ocKJepTCxISV0TcFBf5lg8VSh7+Q/itsgrZBZ38mwLl1xMIBUoNdUn06hdRt3cY34ewyadx
OXGKMp57KU/oyEqrA7MRThuHQBoSA6nmI1PuhwFpdBlqdx8e1M8l86nf9yW5W42+ykBGsYdCBZHH
s87cRH3kExmMxNCXkzs1bY0RVoWcNNMhaIHvSMxG6r41cWKUaepsfJBlz3/aKqsPssSMD4+hCypB
iAdpPIunwRKszE5g6u53pmTz7rRlnrnCRr6HBsB2F8loXpYAKFg+zYfR4oYv6qSfp3PiaT4xCU1u
W5c7iMYid1Jt+yp8ecyQEv843ioUsQpAfUHAeDJmR0x9R2jpTI/SC9yjKL8LjvXGwXUhxH4acBV5
xCiBj640zOcZBEyt6GjC3cqJ8HfIQbC4jCvafI6r5SPw4ZClQT+dwey1OSiw4uiHZQ2Vnclkp+GB
bGSImwOulgmgX1UOJ47prBz6fX+bQAGupQqVf0B2EaDPrZyGXMg0Pj3H5esfFkrN6x2EZ6NlobQe
sxZ1YQZ5ScXMaHBCud+S3GG3VSkVVwTFr+tzVcWZFk8BsHjGM5RgX5pGUE0dpHq76fV9GULLQoKb
Zx91qE9yrVUl461IyDNYaWgcN7KV8foVYeMOpOkjCiY5JHlLncZRcdU3rTWlxdtUyAbwzNeRWrg8
4M2kZqivSlxPuZDtxFA9yWEuomGa3UC0zEmAnoK59N2kyNCZ6UCwVSLeEQc9c4qpeemL5p7PJU/h
Zag7ak9F3bgNmZ9jfcZBV1ffF7fLUi2/lUKLGgtTLDkcJZoz9hrkSWQKaXIDQNq3iMs7mOqplQu6
QHrIRz009HE6BiR6UVXi52J9YJ10V4owXymUKyFHIb+W99G01JDnQ8np32DU8g3ON6g35MFAUdXy
JEYeNDV/1cPgRR1hTzdy7DlhwQ+FBLmtKOFkwFbWi8LBwHVMoEOayLYSoQKvRSj0V0JhqFJVUK2E
bi0nBvC5q3JaxJHXKehuNKNmFiGrrIroL/XQRE4TIsUW09KdpEgz1C6CQiuRI8p3AA6QZAwNiF1e
twoQncOQ7VkgPJA4cqZQJbCsE/ahMu9alnkgF8GxsuMdoo5PchXdJG1VuRXrz62GulbRwGOxqyJI
WvLQceiZqQcwRenE6HHUZ3tI9Ncur26Tvj1k6vCCmaPiVda+nmgRnn11impxH4d8ZozSiGy9Fd26
nG47od9XIqqvQfk2xU9zsMNbaKPwLW65U9PiaJpVt9InX1I4I88gN8plsLucOVucAq8apdtwmA5R
rJVUnoVTSgZE1RjsxCyojlEBe756Ht9SEkE7qFZCp+7kH0OuQXeDg5a0GkX8nT7BtUOd1P6Ba0Bk
DmRQOODBo9EM6DtZ4mNPDUvFk1UOtvdkYGYwdlisFVpMDY/qrQx0LZ2ZlplaMsFTISwqylD7tutc
iWiAurc/6LkDGNe1WABPyNeP3JAgya6FU9noO0Us71G432eq4mgR/xDOKgTc+Aitr0IHO4DzilqE
BU0/PMwMsbwoJprxAMY0Y+wFknpgdad6YYU7pCRAmFqVW8FIRW7fyzmqaGrUW2ODXpGo3coKmLMp
M0OurNxC7oArCqB0pPt8EEMdLha+c7x0CiJ9pNHAnZKAwcFSUO5kvForSvTaDODHXGvZfReGijHl
yqtSEohF61Y1Dt91LDIDuo4EfomRB7eOPSfXlsgnLlN7GZ0U0BOyrqakwJ03k8mbwM/7qBlcsRJm
YwhVq+I0mQrQIrMVqdIsWWalGYgzGvxc/VxN4lWmiq+1yO87RQaXpylzI9d0GIDk3yZ+eOv1sKIl
l33Tk1peXsc95Ahys4GhA/p47T3jBbTfOvFNbuG/VehQMNdIcBrC+T5u47PeK7Hb9PlMJ3XSK7yE
9Ilx3TNXo8QbgAQHCXBuR8b+WLMU8J1ottXwx8iFuQ1Xd5kqDMVMvomL4yxEpR0P43DKePkwi+Bb
8Hna3m6kMVsH/aoCWeqZlmnCcl7ADRa0oIca0kMS1W5r1OZSU/e2tFYuHvRol0MPHrktMsjPB1Sa
w5iqG4bxXEmLaoUiHIZM27O02+oZXujeiYtstwR1Jx1GWKuMIp5UlZuTZjyTNtyNw44fvotYXGMf
UoQzR+H3gQJWmbylmfE1QV5ypw8Dr3KMtAdHgbSExxE8WYwSt3EXqj6/22JYXU4uPoy0Si6INjE1
hnMeshlRNHQ7vu7pS4FurLEwgrdloy7dUD9NbZVdaFXMDx0oLBhw6QUyY9wFru4UVuFw9sbKXFLM
Twn26jGuUgr0fcCL42L+PPnERvfeb1Fg/enIsNnrvbgqFwqninKS8gV1wRiJ1SbHqlSyh065YkhV
SHCzMaNlxX2ZEbrXC/aE8EjTPi/9gJfBNUL59Cw5uDIYlR14UMax4GkBCcFtVuHFpAzWLwpIOCru
fuJqebRJ1AQQkB3PS7V2sXlC19aRTN0pzcndJMosG3c9u4+jrdYGT9JZxDmG0U69qfjJo3SvupnZ
u+QGopooJZgo/D/EhDZOtmmldamJi9vy77muVguKJOWkZfp4zuDfscipqcfssTkTupSilDNw8DWU
E4cTvxso9E2EjS75hSoYGuRAEvLiIuj+vnE+pN39EABuClOfs1SzymirwhPDHBS9zsv6Abyktj9N
SnX95wV1KXZ/HHR9SdPjrOV7ANvSxYwZ9pps2liyl7bFxxFWMbQbBZnLm3o6q0L7NKNX1w9QIO+Q
Av95JiuRir/vDx8HWsXMKoz6qUgwldGGyoGFLNBMDyo2x6L+F/mZy3lbV7OLrwykUVREUJHlhdWK
GUKt4HKuxdxq0QDvAsn0VS0fZTQ/2/au6bKtOX6pGCCggd37a8DVURuJVdjAh4Vgifb72h93lZWf
oasGxZ2tk+HiXvww1OqQDToBfhxFTM45dNysNOQZYDqqR1gPAKQggOqpQtgZMvO05YStYvelLtHH
ia4bgVEW8E0VwS4Q/tpLEwoKi7pXmcr1hDOj9GNLg6xTZEY8Db3eao6ys9g2SXYL0ZetJ3HxyPrw
1Jea2ccL8TRBQwL9o/nM+6IdGeVb7KiO7jfG5ErHjVW8saTWjUFYC0vynIm47ENXIVzc0mAQPaNL
7RU78CXoYNaIRKgQ4ZWX3zcGvxgNfr/ztWJepEuVOhBsofYFF8R7xZjh9DWHlD+BNm/Ph9DmtlKs
ZYt8Cfkfhlzt2qYd2laFChkOmPoeOa/iQ+URsEP4tNVe8YNAeQGr7xZllQ35jPeu9deRwTWDZ4GO
qLsaWRnhbdaWyLEW50Q0me3+CoN7ynN4XARZYDFxyJiRwlEQnGcPEIjmpjm2z6DvL6L7fv6w1YkA
9+3iw/j9kVanbQ99pnkUZ3KO9OkHH5GBFnMbApxJAcnAPtRAESOQ+lwMmrtROSjqoDhZHwOUyMm3
8kysGmJxdGgrKAoL3ATAv6q9hpy4H8f4qZPzwxRFfqQ1riZz7lBD5yUCIUxRut0kBM+aWJ3zavCb
KsOh26eTU0Qd6MVBcguugWxHejBYY9/InibkPES3BN3M2jxyKsIxo5+ByQhhT0ejgnuBbEfj6S3R
TD4KJToB9wq1zlD8EXcgpTQZYNBluUvRdzSEtGCj2bVx6BRBocMKjVwXebmXM+WeCdw3YMDNtsiO
2RAg/nS6ZKVkYraQlfypj9viQPoMGyTrS1BE5ZKKuE53fHI1NtxIAQFTbFlJrwNxhApcGeIyrKnf
+WmGA1gv4DlNamqi9PEGdFZK87FvqQYTFGBwWGtG8fht6iaQlTpwl+SJpGaqM8kLE3m0mphPHays
Vy6QUJUYWUEnOGtYk8rlVOnJQ1lmcLiG7n6xeMNAMNhWWSJAEr2VaREC2Qc5AD9FUwQQ/IJWRWZo
WX7KMvUwBEpDh4zVAJGjDz0GyuD3rBN9qR10My1m8HriLDUBUmdQzSC5kZTtRIVOP7cM2uQTLztq
2cyGPOMbUhGV9TZQ7itA8/WJuye1kMHThnSvRYdCBm73iQlqQGcBKR+9DDJ6sgBhJAbX68zsx/Y0
qsMDJ42vQZBHViEHr31PfDaJh7YlM41CZkxFHNMpjR6qpnDljuxblOkAm01hjkVSDuC7uT32cexy
YRnQDNLEVAkDwE/1q2qc4VQadiFdWL+MADmb9yghBAy362isT5FcdI4mwOqjXciKCkA+tO0YBBRq
XNT7OlBAIpkmvLyUQF2Rjy3crGUQOkZiFVLa0YJBXhUX98aNoqo4Vs2IQkzJFbYC8565Bo0vFpPw
tgo6lBOGrjegLw04KIcaDKlRPauGZqS9iBpiwEGToY2PaiZMsCofdKp2QeKAe6jjMaIEx8W4bbfQ
/Q2Hl1SrW1PnC2JyXaobmVhepTK/j5vgKsUZLkyw2lTnx1qJU9rkJTFjrT8XkTZTYa4wJaikpGl8
pReofNVls9ksvHSZeGfb/oyAq3RbmJuh5UYcstme2KI5wwccwOPRIMaS3ddu8Pzn8+XS8YLmtSgA
RLRYna/CWwNjCL3Xa+HcCAqNOcUYyNYJtuSrq6CO3gbIjQR3MMihrDIyjcyBUCryfG5MCJSaklFD
WUvxBluxpZ3q/Xk+l25HKAosBlWQXhGA8/2cGGgK8HMQXRHxAHGXtWZgajrcL//WJv5Zl///vU6Q
1UG8+/Dov3AzDvHr8Dz953+1ZZZ9anr+/YO/2p7qXyLE6XQQ9hZMzfK6frU91b8kAfh14F9FNDEX
FcufbU9B+wt3dp3oKKICDQ81qV9dT3zp/Z95LFge/qegkP8LWsZqtWiLexW8OlSgcMGLV2GQ8Xm1
1IqW4WSdwke4VpnY7BZK44o52FCBcHDgbOkuKZ9Tq6/jrTL4tuaCMG8wXm2hRKg7MHAPYeIwG5lA
A6DROwPgzbjdRzkK9obmC8/qLvRHoB+gkVxZmge3GAdQnW/jTfYdwTyxZVyMe5t9l03Ij1xJTxCx
NTRLvF3yYtVldwD4DnAaQQGfNirKrwcxM/XJCminWJ3wvUlNUTGk/ajY5aOAoulV62ztSUH5HGW+
THstOEuGTNRLTQkfO2h5vUB96VruAHoupBv1FOCEz6g2opVBGY6Ol6ExOh9PpbVnnQa9SW6bxmQT
OgH+YqyWeMIBPzDItAXjQzDJSxLT9Mhfi5xdfcu8OrCgaZ3sQ5C6zNfOKODKiP/3xxc5M7qGFhm8
wEz4gTrjtzkzRPAr7KGhnY9v1/fiST8pSNJO8qmJbuJ7bqee1JfuR/+tVnazZMkv4b1+Ek+aowOv
q+yKnmIKmSlc43eVmjG/RHv0s/ajTsXQFBSzdlPYbw9WzEHZ22rxuAFnsQl7Av5jCAzoYJ8IdNRh
ZJlDFBe9hcSWdCNW7VSEQogxilb2OPxo6uuRJ8aI/K0UjVbIKpoV0x4nJeo/ExFdeK/RygIy1kwE
l/Cdl2pIpr5zL0Ib2j0oFVVvzy2eHo86qVe84EKuQaQzuRIkylDpb24JCHnJoStslkGgn2+sKn4g
0AeIafEjiey5umWJ1clXKfzVRDcYHSgdAJgmo72lLC6u1XU5+LF4E5UvUYO6fH6qYKnY76rshxaa
XGYOmhfX5wLG60ll9BN0lJ1mcX8uO6PJTRUEwtv2XnWGM4iJDnmbgWgdjo3kR3QW7Yk7T4pXzjtk
AnngjPWVqu6mAkrMxe0oXusxKInVcYhvmHiPNAeQ7asB70APDyzdT8xT+YNavSrMApFogCjCD/i0
jOBZYR8EtIJEBHR0Z2MKnaiwet4tbgZvPCDxM0hhDNfhfQMikgo9aieG1O2WGxR5F+r+fUZ+3SCr
62wTNch/pj58lFUHy7ok10EO/pGnZRbXGsFzKHoFZDYJ5aKnV1B+bM2IFosDvd9N5X2hn8iwg4Iz
Hy23cuFJVKw4sMarRLVUT0YzztDjfaNTBAVPqoxydlHraSQreINsb0a7H0Bj3/W3Ie909S4JTSzF
eHZGmBdFtDkJDEm0Ke+TDk1Js40QOm7l1KixccvvfHOXqld9f1wavBl/02YDlSoK3CygdyjNeWCm
QZYDBCBKGuBHAOxW4YOZ7lPuuUg9BgqratYw4GutiNncoBphcMC/yjfkGtrmYNu8FUNOZXaTdc8t
bwjE7ErKla8j8dHmUgRwnG0BrVzxaVE9zs0KSuhmMjox9pJRIyAKNvY9bzTsFHWPfXeARngOjG1p
SZBPQL4pHSBQLItmkZgfDsSrv1/fJ1TL59LQz7eq4RDTFQDpANH5fLoMI+EHuR7Dx95eKrWF3bs1
tO0CKrmbYOKNsdbVmSbi+lmdiuhxMGDU+hxboZ9fZ1ciLtE6bIlKT7Oj95p07+BVbMOzLx+lvye7
rsj0LT+kXYrJMitwkm+xtWAFA6gMef2dbsYPG8/2c1b55dmuizLRiDxZFgbsmI4GzqIoHp2gREv8
gArQR6NboOBVV+brgKuiKZsgc1K0mN8AhyJw4wobRaDrxcBaMKtrzpQ3Vs+yOL6EBE0DmVxZWmra
qq7IlU0vcBIPsqcn26KrWwNqac22P8vnYvA/8/o9zmqRVjPAZThb/p7XcpwQN7jqab8kHBQ8GmN4
KDdQQate2pcx1wDPrB7aXpWE8FFyQhcsFLOnqSfZ2SbGflUn/DrSKrASNOPTZMJTXGwueq8+BIuk
r2Dmp60duPG+9GXBfuwVoB9ZkwYjQcbME93YWfgY/OZG/y/77Nf70lfrMFTVLO8LPLtlHQoGbmwS
VDtVQ3U0uwAZydvYaJcDy+/xltzuw7ySYAQJS5vDR85VfJQdXN5b3KoaLPktmNPWI1zd3cBrUgM1
wlJMvMARYWVOHBj1bsq7bi6K1SW7kJJJh3JG+KgdNJ8ZYP7uFk+AwfsfbK/P/eqvC3B1w8AJAFee
FnNalkV3gJaJkXrEEjZvvlsPbxUvFpI161JMasESpn7siOhO5/bmeriYy/+OS/ryOT6sh06O1Q7N
l/Bxuc4LBkr/sBkANyOHXl9C+zcUyI2NJfjnZwgo7Och656fEXgxteVsC3f1QfCANLLgN7DR79sI
TBDz+DxS1SoTA9I0fOR9OFX6mpfvI7cB22VT9XBrTqtwgcg+6HWLkRKvx0hAECG8F/42u2eFHVyv
QNDFPs+JK8aZccL70xN8lNXtwM+teOkZ03IfUGLBGHmbZr02h/j7av1rnQjrWj7kpWKNZJigdoDU
jZucKkt2cFrivdGJupsdoa0HugoeWhjzBYgly6v750yJvcgtT1s74M8bDb7bn5+nJkepGAzvUSp0
U7y5GEdX42yabG9NaBU5ElWdRp1B7aF4V6OPfcmTncStnM3U5s9bWuBXoSMTVREUBGkZaYmH8TVW
/lW2A/3Iao2+ptlb7W5s6YuFkA+rYxVF2nTUgULD5DogdhcbMfJQ2MvprBq6o9gJFR7C5aFujLvx
7t73/4fg1cvVFMmwasOui93i1LoTdl27DbS+mJ3qOhAhEDyELcQqYgEJ1bNcDpaIJfjz4nP1VO1e
Sg9Xj4huybFfjlofRltFrSIbJsgUYrTFCL67SW61vQo0SFnQred3Ofv4MNQqbEFfBJ3BVg8fwUf0
VGhNw9/OK465Of1P7hQXc48Po61ClwSwV8OFGC3x5j1zOEtER3kp5cbmFoDtcrz6MNYqz5HzDj2b
ikP8cAoP5Rd/lh3psTZrvLTKEGYTvOfNoLVM4EuS/2HQVdBiAloImY4JtnCAWS4x9Zt+k+K+lp7Z
LVoMmwbmWwtzFbymto2BiVWX01tzBEC9oFtpCl7uCWbi/3ym/6o8/v8ayUcmKg8LF02U8Vogiiov
lJv/TvqBwlhVvTUthFo9lkGr9WMt/OLv+qcyzuuoZEMLVf5HWvV3ZRxfEkQIuKKLoUvgweIl/ayM
Ex7ldB3Cz9AqgkTFO1foJx8IXxI0FQJDuC2KCwRT+1eVcfXz3vvy0ddtGz1kOME70Ou7fBdBrFQl
b3kPihpAxhw8Csh0RBlVGMwJpLn5rg5tvrB0GDXIwKsbcuBn8LkuqaQarWSVqau+pAAs8J6u3NT1
lRIcZ92pUAnJXHV+0Lp9or7GfWkU6CjG7UstXRNpH4TnPgAi3gxV+DsZRH6Oo1stPXLdUa38WoDQ
2FWpwcXsqmc7CIn2Oy7YzfGJjY6mFUYW7AhpgPqGjAvEhCaI7bVHFVdO6Mvx6XdwDoLgZtDv5fhU
cm9pU9BOOjbzRJmOMnFvV9khT66k3lOI3Qc7ubSU4jzKNAWSvDa5xBUaLxqeBZyQTQnJ6ABXie4m
n24j8Tzz0Ad9IPNTn3pqdAiYm7eeMkGIxGnwe9D8qtwkc2R9D/g/iLD3ugz+gQHrvjI9jZOjxLYk
nyJ9TwYryXascsfIF4fD1F9NPIimJkADc//IlXaGHjcPN+HkSuVoILpq7zbzN1MOXW70l/9Ke5Ye
ovG6S8/ojVEu2UFIrpBRWr2t2W2QHZLI5WQjgQGNBg1A6D7QFJYQiTMpfsNB+oYK6aGCZnXl1NHp
fbP8qwhxWdNs+RW/VJ//7xBwRihAPADhF0Q5dEphu4T04r+Hhrsibt9e/3PbPrdv7D+HGFv4P6eu
zaa4CH8GC/YpWlz69f9EC1n/Cy0yBRpJBM62AsHIf/fRiKL8hVDFL8avkNmVls+03UbjEEfwzTp+
RFNhIIV2278KF+8g198HGR4KmnSygk4yFNOQ84ir07OS8qGFYm1+PWbgaYjyoPljXydoVxTOEEfM
LKcEva5Q+97ybQ0kwvJHDuALrBa997+xaXgsQiDZ6jyGAZJadliMU28QCFcaWl8Cdq+QmvcCMhiN
MJb++x8kaV8iAb5Qaod0h1dFBW0u9H8kuZB2LRlOQZHwfoAJ+IhoP/8oSgVCW0EIOtOvf3v/vnpE
++3DO79QBJY/p5zvTwY6pnhnCo8iHtTkPl8XgrkYkylukmtJIj4ncXupWCg0aBPlbxzUx0CXMtU4
PYocOQjyfMtizZ5rrw91a2Y1Eg8/4V/DSNwX0nBWk+K5LPXrWo19kuq7Lm8funI0oN+FiuT3WBoe
WZtDQSACMqax46Y76qXixAREklmz0Aa9ghaUUwPfQYM5chQxNoNu3I8QeU2k2BqkwCqjk5xCKLqt
rCBE7FYVo1V6Nwt0CxqYpiS1uwQhU8wQ8ursRkQHZmhLfxAz+udHR+Tl4vF7VQFwu0A4IRYOgj0O
4y9GPGqUCZHOafOpi70yj2kJtZtJUNxRNmJ2jOcWvZg9Se34ASG9nIAeqihkNRBDQ8qEU66iqWqE
/LWgPdS5owKxH0KpB0peBqe55UzbVzwDEu16WMyLJjw/NHCMeFNvnLbyksIIaircD84U+zFkgzSa
8obyJlamXpmV4kyjJ6EvwsFu1NUGK1fMKjbZdQvEgQzh2RP6XSlN5IPyqMAXMTwIyh5ce2cESLHY
E+6bELwOCcYUTUhOavdxd4CgzRw9sP5BH55a3omOKfP51ukW8w8IzD0kFaBSokHgCUKDzlDiZ77z
62nXS+ey88fnmDtMzTUTFBxQ1019r8+uKqMr40JWM5zt5BmHU/gapPuyp7pmoPU17Nm+OlbPEVu6
YC1g1byB7gvzYJb90AlX84/2WPlZaFQj1R8j7LPkOJY2ee1tTTdL5I1oyYArrOIMu0HvSeEtEZQa
9VypWExO2cEhzoolZ3z889oA2+PT2tAIQo6MoMdjdUDHHGWOz/sqItBOUQeZX4DpNhtPEENNb/52
csiyQxA1piqhmTlXRtg9ySw1cqU/JtnoBANumzNkFnlQjQDHAsdL6b0KsgrwJjYHRbXLQsTCwQ4Z
W9rGHI3Lh1n8Xqav3XhWUcaI7CgGXrqszWYcjXY+6PkEW/i9AhFfzo9lS84tklsCZ/eJK6M+lo6g
ay5mD3L+LTfQh++uw5GiL3xd91ZL9cnIAKsEKJqNBj/8GKj+2trKtXz1d41NuEMvWPIKP76FImE7
mgI6yCMoXjDFfdQhC1+ZaXcsdxX6fNAbhNARoAQnvkF7HIg1mqPscx6ZGaEvc1V4EYrt92NmZJKV
45bTGSNWDWSQ7pUnbocfTiB5atWuHl8B1Uyr3kPfmrzFnZfgyVTAgRkysr7MzuuDXl6Rcof1hb0f
6N4UQz18D09Ob1gADSkFpOt7aWqRBaSmEYRQxjUSJ4IzSn/fOkMLDucpgwu6Vhn5DxjBvWWpU9/W
Njh7AVBcgTXsFRdp0Dgi7QSZQvVG1VGeJIcHRoG8aa7uD6ZWnGCG4isFTUpUcQEztPH/GjapYpTK
Ab/tW2YN7uQEBufJqSWTXVR1VEsgIgYYRGgIu4WwG0Gm7NAFvlgdO/SagTJV7nMzPRUQonen68kg
6J9bQJgxdcf70lNXOaE9RNDsOkLykWrxTfyUglPN808c2AmBx1Qve+6b/83emWy3jaTb+olQC0Cg
ndwBepBgT0qUJlhq0fddAM92ZvfF7oZclSnDmWKetGtwzq2JlyXZAgkGIv5m/99+nbIT5Vd7kMQm
HSaRmqy6nV3Y8NjI13PNlO21wgL2AS/Eaoa11OnVHrfLZlmNNbLzcPW1FqHvdq5BloxWG6nbpwq6
Ga/M3odw0p577wCd7FTeDds1HxuB3aDLKGhHdG+pI6sGaOPqpgnNxJMnaOZcqRK0gDmmnJ7FdiFC
Wme0o5vHTk12nT+4U/veR+esP4ySJ3NPsAUWZBPRtC8jwj/B8lpPAkuCaWH0hvFNcDRh3hXYKMnq
YGtPWuI1D3Q1GiHE6C5Ceh56L8Th8TvU6WKjwVrwRdlBpkfem9cHCkNl0CZNiWy72GQKI4H3g9HP
NwNMzZV6gbftZa6OomuP6cJYqwSDKVZsbMN3LhoPJcQxA7YuhtVwliUw3myduZTK4q4q18zL7/Gq
mSOUk3yPm4tRV+TVpnCK76VBg+W6v8/FWq/6TRa8Zc1jI5xG2UtmzSEGmq2ColI6e6I1RhziKbHq
9xJgpsQcttx6GCBlgFeEUTSDxvsbmtuw/ZFQfenifQz1nvBO6Qk8ZGZYY+H47w1Es165z2szrk31
uXhr8EzIxK24tQTBMDvg1RAMlbXrXIV7rmR3b/PdiI0SI1kwiagwaK3hh/dtppWiFpzJO6IoKGV4
YJDKd+CJMBdKCabf3AH6hkZ6hGm2Xg6HKr0Gw53gR2ZTYLhXOQsocSBhyEQr1wVpNeRu3UPVXzyR
vteUZKPkRgHlsHqSsnfIBjE9rWOqeKta8rpCMzl2cjxCkcVOBt+gRAhNRwdas9uiBaCex2DlnxOY
84LZihsEWPkovjC2iMHDfCO+SvI2KNxKPdNgJagPaej0jBPBaYCBEHnrZ60pgzI1YveYnlUh2BDZ
G8pVlmP8rcVrnFHuwcPIthrhMRJatLoocBpc2Fwimw0DA9Zc0kW+sEoUbJSOYjwV+MCVn8MKq9uk
sS0BkobkpjBIV+rN8CpshS2MPL4+n2Dy/kfnEybPWBFZPP5cFFXzamp6ZBSzlr25q6Esk7TODgIE
LhAnlS6oPSfxnhQOFdwxNpHGkginq7QbGFCAXyIMOPZviQBFEcZEEan23V6Mz0AH4iHKytzosWUr
dDXh4D3CsDzSyKMEiwJ/nSTblns+huOLQiocLcd8MmREQYwFYa18KLfUrt/k3sSAMtRCYH/TTYQd
06kwn48m6SwnwqOCPdioSnOiq0rBTcYGmbxzJ4BAGgbm53Y9zvI4TFPPnhF60Z5knLM0fFemIypl
QHbECdyEtAjPl6y15bGAOh782Ih7xg+w6HvUlgUjQDegulf1GFi5zFDFdSM0OF/cMHIbY4Q5WGiq
dKV071Ni1fl8XWF0smIlV8B4arPad0fOMC+La7eNzf6ljDSZWRXqtmn2Qop5Xi3JzBTjr7AAwZ4C
qqnGIRQzpOjM0eugy4wFJE+IY8eYmBsL4IPo/Hvsira9IM95GUT1MLqBxHFRvq8rYOBpRshRUO6p
upla6C5WYrnpmmemuVaNNXKAYUoaO5l+fyynOyl/jjFUVz4RZp2UngClfA9NuNq9MXBKZaRD121k
slF97OIbPzB7ftWAi8T7OCBg7NAWeuNCzyQVu6C328xQZr+nE5kQoGjypNfsrhHN/Ag632MpAsCp
C4qmvvn38aHPj3FndCgq4GPBQHnuCVtGAqGhcLo0vtH8/2gQLm6MitIWilQsRnjFD8+YTzV4ZNdj
3fgDHP1Q6klWkP0FDKhEe0Z4o6rb4t0Yozlw8JUw/HLdSiYzWQX0O74diIcsOkySKSAgoHqIl8oY
vW9RBGdQnE2rcNhixF/PImI2GQKbfkv8cys8cfcdPcjJOUKsJO1HUEgFtxU3o6RqZbRTC3PEiqot
GT7xONsaF3PbCKwnavSIEIaz8oyZ5qgyEtGRuSssHTKQtrMDgBUMLTA3V1kEGNHKHGH2IBoS0FhR
q5PgvhAv4wkTDDQ6lSTWI4ztjHjIWcFpxdOooi4DLZoJ+mcsGuVgDpORPWdkR8GBPSoXZh3c39iU
ll0X4CLhvQRBx5yI4tYvGgXlUCadDLbBYRZSjiZgm3bvNJsZXlIhhpoHVof7wbkle13iYPEwLC48
l6U/fea0kvtEnJjgMJ1GAK97OKpauTqrrrAbk/NwIC+joqtAqIG6iI060RAfs7Bf6q3qEl18L/Gk
F6KnJtQAa8Hyr80L4BZg83SbEELv1CmBnAjkK+k0FnFeroeP4h4jBJXOQc1WrKGtRRVBuMNjlziF
HT5HbxQbE3wPYz1HmAXX8MhpMWzB6ilA2CqaGw0CiQrdKVhrNxg2JbVOR7034yOCCMxVJGfMTlxU
OLfZ0a67F9ahU1nhSjnyznTpt+KI/EADU8Dp4QM+GrxW6iiypavpUXxqj+pKMJA/Zyi12ZUhXOst
GHX3aaX5jAHnR24wsgBWTQZCE0k2Bcg8ELmgVL+Gy2MoGZg7gKf4cCIr7tBgBSL+zLG/mgzspCJU
BHVwKEAcH67KdTgnWMI9hlaszKMmD6JzgpHhXGsfiz3vqICOQys1OPxa3FPwKUZdSm2k0bLvQMn3
9frjl+2O5TKYf/5pGWQJTVOpLMMDRghR2+jmsjDB25qtbzm4/pXIo+F+K2iw+UIYgHkbfAAYer8G
1xgbd3vj9XxfmvlxVS5KM3GPqolAo/DAriInWkmu/DHQf7M/t5RYLd/2osuDVn9LkgyPXW0E2+EO
GAxu7RsgEr4Er7zGP7d2dFNL80Pbf3nRRadHqvxGFjI1OECHzJx6D9me3VhcrAf2DGyFbM0hT7V9
880u4p4fHvXFuacOGUy9BdzUucX6L8FL6IAUaN2SXC3mi3/8ABcxFqQoPolTXEvacJgC5UCzgpc6
sK2RLdqgOr/d1ih9VDK/O74WW9my7tCRKiAdPkzB9u38ISv1eq8c8FeDOmMOYTMGmnQKewY0GQBc
himcRt5qbGi49xr3ykGuiFEzQUdi3saYsUKdRXzj7+X9LXwT3Kq/D0GXH8Wy2z0qYs3DCA6PGyDB
KkyzAqvdMwAzdSsRhb0eyl9+1coOhdib6GPrjXidYmunne1DJRxCNQ49PqIqPKPxPnpCFiA2ZoGh
NrqL7jhOk73+RbF71++MzKl0+NOg7vbShrrcaBiti9BHYdFyENHIhI00ED5IDlXMSppSYBTFA31v
n2RoXwwEhYTADk+DG/TTdK6AQGfdBrkSUEE95sXQtDDzx/EE0gqPuVd5BYYKqgFKrSNukx8g9yQX
wSPv/Et3La7xXebO0WOC5AaE7scxX+ftCgl+csdvmjXiXeR8mviY3temuBIv0Zl5DFONBfwfTjp6
QHTxMOn5EbFAcx2w82hQr/eDUfKHAPsWo7F7UKNckLsluqawhlBcbL8IwWltEZxioqZe0rv6SbwT
1iivAv0Nl3JFKx8h+yq04rVcoXZgpNcBWo6bHeX5JP1ieS6RBU2DGXGxwWOPAljg5FZolY54UA+z
lAPJg3FjR78RUXzoBT7t6A1g4YrEZeGB26F07I8mM25jiIpSkEQQeD+HVmV0IZJnXdghJa0s2Ck/
zqsEZ2ISISbXodjWbypa5s3tq7uwOGjCViJq2GLlY5A4BC4NJyKKM1gMp94MneaEjyVD7qGl9s1Y
59ZDtzhUKCmrrlJxaUC2rEaFKbM2OaHxQrHpzut3hibfFE7e+tQXJwxt2sYv0yQ8tAarTwb4GLxV
YDAYYkNq0rWI6nNyqZ1s0IJOF17rVkNpM7jwrwooedyIYdttBYdCxEOpWTWr+fHADCnjle/1E7I9
nQWyfsN74NRXGsBsCNG5AkRWDBQwFvNamQLQWwcJJUhJBhUadl+pJqwwnYIdec244YaxGtAFp4fo
pMDM2lQsJClWanOv0iOGeNlmG7+BDegpZodfHmxFo4e1GvYiRPixcfMjunFEfRydnxZtKhVNWRNs
4SloejTXAnOWyHN6f8hO3Q3F0Y954PfnBbc4D9mwlFKlxkcTMB6RXFQaqEVQPSt3w5YaVY3hoFV6
Fd0A6r9o55tEKz1iTZGhYss4odYUab26Zk+o0xWJBUi+fAxWhYyOgmLQFQ9wY7yKcO6YainD3QyV
IrCqVzBm963W/HjqDaw57D8x1YKTsh0zIPh0CRs0ObYP6I9IQKFhHOfGxvChQ/7qEVyczTUU+ozY
fTwHM2tyLqMNjBY/YxA7oZryVjz2WFRm4WYPJWZpPXXDP9SslgW6iEVWttocgDfGZDa1iUksN34O
LuRZecv4q1RghjQ0fItbfbAPdymmcqa5GLQJWW1md43nJjEytCyOpRns8RXmh5/oY/zEHcPdSLV0
Bx7XfnzDvyW5JrNaXH4gHGWb90RBaw/9FgQxoJWzl2klguL2jBE6bkv16Iw6pLgNd/1pxunCCUGj
ktG9YEtL3qI1ek9wMhEABDMxWa5XkSZuhhflyj1h85M3YCiMSGqy+ThUnyBA6KjdDRsJk1SYuSrf
yTE9JRvA4eZRPexUqDZHWqkYpb8dMV8tA+A3D9ck3mQKHhAgUmdLL8Jp2uKUOnKpMaIWi7wYIT6K
MmiThvNkVdUYmMXnEoDiDOHBd2baZ2/XZopC8L5aSdCnza/Wt8RSHx8SbIq4I0cZXlGDB9gqikw5
yIznydci1pyx9GiWmTS8ohAnrtOdjQjGq2sL7d3xld23a2Q2gFLmx2aXX6rn+BGWF8OpPnZegLkf
RuMfQlSvC50xw/c53i4fafQqY7hJxsOvPM+RMAZzknfMnreDLmxQpJMDzP/BFMMU1U2LvAi5EG43
Zvawl7yhZH5EfdVpdsVecsKDvJ9noxBLEHCRBEtFtiajUWUA3pGFeifrKWMl75gnzMvDEGPmS0B6
V2gs9k3mICvvoOJxuUeyEVAAp6X2mGx6do2aSCOf+dDiYSbC1Lui3SsoCnz90Hycll89M4vYMoPc
ZoJ7WICzgxo1xuzgJKIhVdumf0EYzN84NPiFSLGOm6mt52rAPEmQOI20jeR7MliY8CIOHhLUVDCo
bWAO5MhHRg4XKcZI6YYVQWm0bkarNyKJJUw9YtNUKOdYfjaDQm8W02ZzbSKyE7c6t3p+yM6cOQO1
0Le7cdtvpKUfN+rTeSCHTFqB5DHf9nlOi4Nnsj0/vihoH9kESJns/usr8vPm98UH/ZEof7qiWClJ
0PXYHDHZiphgQ6/o1mVP0qF5GmWDnJgdKhK2sueOzQPIb6gm9HfzZiJjeAAbE+/lBziL6F+/qlvL
j1+ELrLaMSzPfNyHwaz3nZ0gVZRhtDC7Qf1s8sYvYpZMyKnYTQgdAe0lOio0LTzsDsFKBd7F15p9
mptoc/+FkYxbK22RGSdCTKjf4MLUqt3SowYxOERoiJMxcDLrS2F75f6FyZ0bYQe/iATinPLyVGCF
o/KszTyb6ID5TEi6w5Vk3vgob5Q2PhbgpwUmNT7X+xSVluwOBS0MUA+5XYaYyoVYAapPgIxQ8+sU
u0mtvtxHr0Gu1/at2Ee49WAt9jO+ViomiVIEWh7/7q/oKX7okU3WKCtr9Mp8TEyTE9LgzkE/2GHW
SC+DJ2LlVjaPF1dGuuXswE425Jj7JvIspGRA2FOQbDvdd8BkxbBfNli3xxfUG4tkOU8p4eHkSziC
H5JUq1JtZMxy3+6SNfUwIbcOqJ6XhtygOWzFp2i08Y0SywfxTOAEaLugjKkAS3KuHUHDgzsIRg9X
FRy+u+oFh04qwZxKb17bR5KYzT1m863OrJE3oeF/p67zfXTEwRXcQUgIE6Nag53xGj14g3mQqa0+
lCC4nMgTa8xK6HTDo5QJ5TdKH5bq+Gb8pr7GlxBHbI6WQItcExq+U31XnKUXdLd3cyyogYRswEvx
Rj74w2jVouq0nAKNBdjgwvY+wC7OvHR2v+6s4jx3//8CFPvGGl+OgKo+5HKgvc3Xqt3uSL1ixfOW
j00c0go4CK7qI0iy9/StflMw4Xvrrc674Rd7+JLMlQoxBLJzokcBXsj3GVrPEWq90R42TKj2IsO/
tT/fuuL8808PtciLmO8K8YZRmgE5QoBJUHKB83KkTdvGoGZqojB8a59eWLn9UGT7gTdJohSWAKgo
zHTQFs7KVqw6UrjJ4PkUocBlDAmwAlu0s7p0xUOhlCsOnuOanlS8RM5RjBpYhwyelFqAexOve/7M
GsEV5V2omiQX4eTs93iXeZ1HUOZpzsNp9DUGggLEYK/NubzL15UXvEoRHLy0ak/szAa6R5t5qJVV
qjCDP6vQHxvxdvQK2Mn9BY8keTmNs1zYy0MDaKIxlIs5ZyRWtSL3qBg/DSvVbU5zLits+UOypZDW
ZAa/QeuTPKDzinXgQidhAEhtZVv/gv61gte8FczYQOehB5voqgQbhkW4zm741hPeWagMbOmB32GL
oKjN5+xGfIyf4crJ6elxekMoMFYHAcXjHYdmSLoaYy98FgCBZ70eEIRkCyCu+/VpAouAG2t9cXRl
vhSJ0XxWM8pTAk2TbwnKSfZXxTt62x9vsdpkTummodkgjOcu8WN2L56EFW+Wu+QRBDDuCoKCCfvn
52ENCMHBP7BmZkLSQJxwX70XdyGaEM2Ov2/WoQvSVACz5h7+42+seI29BiItAwItT/aYU8kZNUqF
773b5pq/guXza+jCV0CkRiRpqVtbKoYZ4jUKmY/zycDN5R6d2wGREq5y1A5RWVAseLl/e0wJpGt6
8lQhI3B5cL20HZp6IIzEAbRCsErRLPk8B4ZIflZ0MiBoeZ58pKQqiGJAxQwes8nXoQVOL6xLgbPK
tYpqMKJHPqUJiOyUR0gr0j00h/ewJVBf1J2g5wbzgnrZIBtUem55bXpBcRiOWlVlqkgejcACCQbs
hqnECAhqBH0MOJYxqgayD6QuqB0X73PjOz8y+/wYXUMztZMT/FI7DmJwnV4+tjxFlw7ytT6XoVkg
37fGzYh0AhKkdfDIefmubtYQvksxniaqT3ZUaYIG77Ftfy9BmWhT6iWFFcR7NtpD4ZK1RsWu8R2u
tH3JDAC9A11cdoXwksMd9V5AKx3NNa+8b66Si3SQQ1EI6WszSxXFGnfd4dR97+8zzpiODSiymZE1
2ElMPPU27yBXu8DvrLGwxKfYKVqbDo8w+CXd65Rsqlk+th3f4t3kQ08E4Nwq3M3PljBo8KQDCaSB
YRqDmro+HROkk8MjbAFUwUIjLYCN131rAl8nQ9LpqlTLAB2H8Aif4Gv4DL9GnhgKI0Eb9YgaSwth
4zUJDYrm+1194JAP2nGDtNgQJQsh6eg2xGAxwYiRXozNYI8DGC0BjN7GA092AHyPRwbclyf/Qvbh
obhHGTsG0Ke6FgDFQUzjjHruqi8UgNLH7h3dya2iUwsgjhCT8Hi5sIjPNBX8V12ByclaPvu+Ab9J
FmE4XNpjky2Bne6fsJBNnPKBb4y+jqdrEx0Byb1jHPg/ZgDzCiFqvui79Ki9I0Co7qBXPYDKXpSr
WMdLOHe4cmKF61oXw7dKcDHTBcHgCgGF1+w60GrSO8wU1LfagLfyDLIoDXGg/itShcRznnqCHgpc
jH6FLVOvTsFNBvQP4IZ55+Z5kcdJprAcVBnfn5oVleOkqT5qo3AZBrAd/RCUxWWdBWOnhjQCrKdb
hyb/B7G+gCloEVxCWRZ+gELnfsZTokTZAVPzZgIuuY3zwmQQkqEljL4zZ6PKI+zgGGqiYQTMtuj2
D1/v2twfJJnfvYY5//8ULkCZxXRhjteA6RBrpmlKrzWaMlCZNXaErjG8BXmEiwFq9Kox9kY43AhY
hPnWLkIk6GDAYVXhyi6JS7ocN4AcwLddcUhn44Vh8M2yn1zLiOCnbIc1joWODwQ3S6Zmm0UhxKVy
fhnztFsH+Rw1V53qyaDVBDWUjb3AXZUxHw7twNd2Xc+Px/ylNPt/wmQGK3qUI7tlx0sXZOmWiOxO
qYT4ILelfxHa7ZQNoxcjwYTzwangQiCIS8gMYmGEryoVoW0a8n415RAETHnTHuXA37JSLxrBSC5f
fzbfxp8/3xpMkmAtyh8Q7xmNN6dOnz4cseFDmEdE0D5kcCBYk3HLTiIMUA7A+MA3AIkNq+qF2YAA
CGReFHBgXMUI2/XKVmEuYKMahrM4wP/OR0s5YkbLK+5qgCB2caFFT/k5cjKTiohGQP5ioHaTIdQE
2QlLD+LEOSAPcaSytiruCzObgQtxe8jQ6rpm8FrVMvBjQM/j90SCxOhdeRd9Ldy3e2nSm6OKVqaV
72JUwjBP1O8hlEwZo4ECQtAQkK7iXWSrld3Eew6qQ/QHjKE69PxDNO1RVqw6g7kr3NRBmr0H6rKu
X0pMoY/oqllB+iggy8E1501BOktehwqwMFwnO43dbMMXug99CLOBmgFiZ50/URNO9yazgo4UKsna
GeHXOyutB3CHZgQ7e9+hSAqiKs3fwQ6qBcA5O6geIJ5tTDI+lsFGmSS8KJ3A9xedKgWRpYpqLLqj
mewU6o51QZKGsHPWzAOXVD2W0ZlQE+GZyXvZa8vucjPEDISv0S3RBYxTegXMecR8V3nY4WfJGSZf
QGxi5VVmdC61MWl5yazhVcXXyfwxQLXdrZlz/vL1Kvtho/1YZLBZh5MbAB6gEH2/yPoqqYsoC8kZ
uLlr5FTQoKM5PdsWoOSwnfZfX06c1+wPa/rT5RZrOuxEsIollT9PwlGsoIK6Qy1rjqACGIkBcaYr
Rgc6fkHd2j9PwNNyuoR2jxc/4ahtemyKyAPQm8AgLIYKUwtbgHACs+kDF45m4cV/RpNKb4eNYsZu
46QXGRV5uFnUMeyGNbpBYJfq/PHrt/XDPrq8i4u0K5/ygMQ0IGf5REOYgs0+rcLc7yVb1k3cdAsa
CprNjFGtp9PX18YU1te3dHF45bSL02K+NofsCTMaGNCHVvcqHGKvu/fvGTDGUT6TUcZSTMEeIXZF
3LrmjGqVPkjvsQvVOuRydxnnTm56ko9zhjp46nsUayLWYBpAd1550BBBqDvrnPt3oGKPgsG/oHfP
2fJBvcAmfABzeVpVLkJDPGzlEWivoYS71nx0dtMcmyDpgk10g6JEdLOoMJMgv1xXi9yrDdiyQxmJ
nP0LRgUIkgnkWflKATnRqR7rEhpADUXrONyjkWEUjFMNEJAj/M9RSOTl99hUfL0qdf8+2+W25AAv
x1o5/C2k3WQOLFws0TZA/I0VOxjJiJ5lAQLzLYz4/LB99XQscih5rAUJIiBy7q1vDbHEVrzWnNkR
IEnfUFn+oP1YLtpFjJUrMhMEBFfzRzdN9fEYoXTOOMDwo0rEbIdLlMGj6YzEY884naka/KTlm8Kk
Vu/xK0YDaBxwc2Bd0LE00Ls2MP6aQVcH2TVxX8r3weCRvGu9CSUlWuqs05ssEhQtywCOEozZwrjV
1VUPcTEwhw0ae6x2a2b/T8GSPHY3Mg8yLu7pf8CS/wFL/v8Elvwz3uxvz8diF/jfwZv9U5zmb297
0Xf4D07zfwROc3mA/hPW/K9PVVz0q38W1vxDL+PjeorIKgInIoddgp5+Bt/5Q6S+vNbiIPs30TN/
e2uLfeHfRs/87YKLJ/Kn6Zk/FGAWN3Spfa1/OQ912TD49gKUeYCdFxR4NyMc/JTg/wS+69aVFmnX
r8fj/faeFpnQ3+d2zsvhc6y8vHmLtKf/uzDNZWaxvM4is/gVMMNlTWx5ycWT/it4q7fu5uJp/7tc
zVuXWTzjf5dYe+Myy2PgbzPcbjxW4lzi/fQA/3Kg4L+eKnGxU/xtcuetN7TYJ34CObmsfi/WuLjY
J36CuvvDmMvyUoud4lfRLW/dy8XG8ROg0Fv3crFf/BSsdv5dX2y7y5nlX0Vl/JNI67ez8oOh8+lR
+xnG8B9z/pTfriXNn+yna/0sl/TGbiUtd5G/Swv9w+D409tabCLBz2KhbzwA0mIz4f421/jmB7bY
TH4FnfQPbybQWLwCoBbMaRZv7icpl38YhHy62uIN/jvJk7+/xcW++fPkyT9cMJ/e5WLH/PWQ0t/f
22LL/En66q3Fsoiu/hJSE7C74K3Yf9uLb3tKfLqNiyDrLyBRfwGc7zOb7//8TyN88rOC7c+xfef/
+1/wax3fPqP5Pv7LNxSfIPxD4WRJlIGeksHfnGXL30h8vPgPSSZgcyqS+mEqhRX+TxKfwP+DY0VQ
zEDzFEX043AK/BPbSUT8PlHGLD7Pf/uF/x1spzg/Rb+f4MB/gpQGrIIyUwpnI/bFzlXWbd8BggdL
HUXt4OZCwL1s5VXqS2hpyBHbmlGZlE+N2KOZnGJkyGh7gcGIEeBngs8G1hSz/UkgQbnD63VT5VJE
21CYai8qY7A4xDJK4dwDohGbYPyeA0eTpwJUNlnXrdR2WFdM+FrDMxHdI7TT9SLroXOjfnlis85s
lDHktAkqEzlt6b6Wg3ETdlEEmgIXWqRXqR224uHjh36DSZRswmhqUb0PqlocIgYsj6rNHK6I4vWY
8AAzqaJi9im4REHNbtQIZi9M7BMrYNnnfEhu4OHRtf9+F5vvL5y+FZWFpxn6qay0eNiTruHbvBJh
QpRD1SVRtMWzpPG3Nc/7W6KUQGXVgL0w3fAciQHky73EX8J+eG65Vm8rKT3xLYc2NJiI+1JpoHuq
MmUdxoB4NDkXhVqTpJk38d7Hf8y7SThXIMfVOblQ/k4ps3YdUT83SzUi90JI9/kEb6hyxGw8pdWo
42bx7sf//fgyU/PGLRqrgcfHYUIj00Q3cf4bi48BzuXrNMHcO6dW56S8G6Rs0KO0ix1OCKKTUCaZ
G2CCkRRisxOtTsI8LM3L+0zwk00YwPiJ9bPcaHiucNUJrklqK6ItRHN6R0aQauDcTSxh7KRLASlC
koReKKZWB1TKVhIbZRuKTQ+BoyBhnqRPJIvteV0J6vjaxhkxCnH+ta0aXaMKRmidYoSiFLl+EocY
TcGHaxdVXaCNLvijUWXgSpVDfy+SkdEHwkerjy8Ln+7qbqAHEgqYjiMU4JySZTaVOMVgpWXgs6oQ
nCnwMkozCBhCQU3ciRSFHeT2x5udkozfxlLi5kq7DjoZ6Ah4SYNj1UBL2AtY53HVq3o1Ap4YdOFD
LNQV5O3AlohJED4wbOfkYRyN4DEySWrxPUs2g2AN4tisowyyUJnDTZNo7jSTOGyFWvT3bBXqZScI
m6yD1pvQ3iNcRkxuEnmbbycR9lzgJeoRH9VGDo3J6uOjnASpNWS2MNQiYN6GMbnEbOXKFaVOJLcY
PmOIvKEcPc0YYVvyRXH98cfE9uCvScAncjLdCmGcuG1dFRs1DERv6Cx08oVtlrWD1zapQUogpYY2
hZzOb5gNPKH9SSsqAaiYJniizOjlIVGA8FHlTcuEoh21tNJGGgtHiJUsOsgVBvDwFZP2oUsVQGjC
sGlswW8rgx1izIiJImbVVFrC2gf8B7nKwk2dkm3AqA+TUtRguqTNjnbyqR+ZdNuzMqf1UQE2EX0h
IY85sBS0m5KUm6aiXjzU1abjmsxRMxVoj3qStGBQMUQudIIXhOJrz9ZkXUjp/TRk7IZ0ncP7celV
Qn+CO656SpISxLX6lS9VgBq4GqLDehJ3Y1AdFQW6USrJe0bBi6DS2D8GsgJzLEXrxaLalFXRHgFz
VdwJcq98fJOn5ipWangSJnhZxdBteH2vXnpZre/iRo4ssSDRuh740Ibk+gQ74PDE1+WFK4ejX4Pa
UPbFRpn/CCYCMW0U6zKfFdtSBQCzGwEbbpQeCmVlwOR8Wch7iU7ynooSBnC7AKP3AnX4UJ5WklDI
G57hZ+qMVOowNvK3ZVxzWzR4y/mLqGKtlGf7TS358r7jRjjt0RIt8/kXxjW4ZHHAyFaNDURPw3B0
4akanEsRNzoXI3SPC7bzaEEfFTZQ9306EyJzqthMzSl7HDTqvi342hxBIjV+/x4cg1Wn4SNoRud/
QvII47KDJKx7v4KUieTEVoc8P4OtVLn+xOd6ksjZWeXwVoUksT5+mI5jaBcNvJaLCMC4YEjSxykE
Vefjb9++RxnM+02E3YpsbqEM2Ly3JNqkiSyDqQyMWZ1XxPm2I6tNg1GKmsfQ48B3D1lamIMEU0W1
5kdIVGJyERPoK+JokmFzB1/dmNblMUnEQq+nLrNbMeD1IoBPcYHtUg8k5T6Uyslk5IB1xLTHFkIF
GBlKvsoAjI0/uiF/UPxWhMGZRDB1x9ukAcIuwPAu5rMHVbgwrZobvFJdAL5WJbjzCuV0bQrlAIjr
JvNVXVIwbM+1qzEN1w3hzVAY7bC6q7j8yPUMdLGQycr4ViPZE3zXRgzcpTma+BBWR0qCRcXYGN1Z
Velj208byqb3hQowdK7CRizOjUzCDA/lLRVzQwrc5sakXjGAG2TqEx/XVuuDmI1fxXOxkQvYWAYZ
rnrQU/fUjIkAOiNEkTB3Y3mMJHWVwTOcywRgO4qYZ8ZcatHA7BkwyKIYVwOOAXbI3BpCRh8Gfv08
BhD5cDfIYTPHqBDMJa4vqlDOYmBU3GE7tUgt27CbBhTYd1lR2CDOOaYBDKZ8mE31hVPCOX0AGIhi
fCACSrIfNwj0NB70SwooWVIwJogFfSMYBPTAOgztFnM9fgffZgWqsR725wEor+Hg9am6nm/ifCMm
mdmTpNC7LnM6P1h3Mmz4psKY1TWyybcPnYq3R68izAal6I4ljJszGIjlfYxwZKZcAUzEAeXJwFUn
9DH2U23STLHShLPqypoAfm25AVyw0CZwUW5jwY7g5jhgrDdN8TNC12TAzLhYmTIJXHgrWx1DjUwV
NhMVdj4D6ByFAWKV3EkBJNhpsWkmis+Bei28Dwc/d/8fYee13LiyZdsvQgS8eYWhJ0UnieILQhbe
e3z9Hah+6T5xozuqjk6ptkoigUTmMnONGfh4IfWqK1XDwe9Ezo1xL0ywLArz1MeVI8wgQyZIPE2/
Cqrci6fOtZRi1SBRN85yBDwDhZTAGILc27oS7s2x2Hb+T1r4257lkuXRwSp8Jy11W7eYjQIYHSm1
hxqVPc9Vx2w19R2MObz7hnldMM4jSYsOeV5XgXERg8ZDDIRt9CJetMxnyE8TWVuigQ9npaYrA2W8
3CPnk1IvFEcnM7ca1tAA3VctHDxF4JsTAwRAMUfk1GPIMELQv8hm7qVl4JlKDJzKvFaA3eVhlfLG
PkNounFqHrE8B3k7OZZVfmUBgXWYMYbOz7RaWE+KsUmAiDFXuFFKyDARZL3gr02bZ2T626kJYZnU
Luf5gsrU0csYwnc1oDqHhGTKtdtr9U4sy7WgCV7Euwplc5UJwjkKNEi1jMHyXaJ7Pcfr3u88rbxK
qMFmVk5qLLtecOnwTu0s7YQt9qYNAN/GKkqoad0lAlwt5ntjRqMCQEDlT9WYmxDcWVXhRZipbt0w
ZMt6jprpmLftWyMqex+tZirHO165W6UOMa4XtNku8iO75hj1h2bdA5Ze/t6qjWNiFocqxkdCb52O
UZbQqndxl600HuiuxBFSzPCZnV5UyKXy2O6W/29E8xCNKjdvSVSOWW5uFRVUfj3C68bSHNRVr1ZO
za1c7nGjncQS7qUeeak57aTmsNxkPwKHmkEwthpHHsKDkrabRFdeqkj79+IGWXXHftyV84BkLXtb
9sLMmk4FiUXzCCXZVYhUTbOxOyO7JFm36WTxYxrAC67yoOA+TKfBIC5FoDp1MPu+l/0sRSDWXdRB
9+rZ2vZydtCgdMqsLu4roGYNgWiP8QHs/ik5SwnDI/oMpq6EYqqcNS0D5WA9FG3eKWO8n0tCzUdt
BV7FoMNyF7A2vEgB31FHY1cVri9NR8ti1K/OHz3j18v/tIF/VqhnIWS0fyyFbw7a9ZCPHw2y5bxk
9C/VX/0K1ZYkbkx5gGTcvbBJOFmGzj9seZh5cAKMcU1lJQELl43+RWPDDPJPxQi4/vp11EwGvxX/
FPpMkPb+sYuFe5FABwI4Gx1y/FALTj1R8LcpcxAYG+9KjSvVTcd4HK6lYbrBAtYuGAOqC45ydX7T
xH6bSNJekYGOzcomyLUPrdePmdyi2YMnCtI3kxEdZ3gqKLn4HidCYKdV9Jw7FcifCDdpML1hml4t
5bVJkovv9/vUSkl1uZiDgYHxmMY2BhkbfM9PZoRncttxrfRHXPtgmpLuEAXjR8v61cXykU+bKcIV
tSyFndGYt6aLDkNu2HnwVJqLH1jvbai5psm4SV4da3yAU6nYhXq1mqx878sIQcMs+MiE/FUUBDdq
FkOGul9rQsm/Vj8LKXiovXpMGHa29URUXdUSbVW9C+AESCMhqyebwNhMWjLb+iRDmzCN1zJMUXar
6xDcrl1T3nXlAG6CIV/6InKrkOkfIqRfYv2DnyIl1vun1kVeP8Fs0gjrGpmnUJifESBakausMN4y
qsnlV66sQyXqX3oeqDCZym8yo4OgKqtyatdNNl/USGEuLZ/3OSMhJmL4NL3ISQOTQSlbZzD0r2H0
b814GtXyEkTCXe2as19L127YRI1+D8zw1QoZ0CkBMNXqAq3tH3ot5vZYlVcsf6UM5kpszIdgyn/L
XH4W82OapTexbFW7r+tn2wWHOsTEtOjXujq8KYbJXKNfHIXEuLc6fPwwXiVRuSHNXtfN7KHf2EyF
8lkYTA9z+/KxWCtI+4OoWc+5sItnz2BROZmg7HvmcEQWoZ0YFY/jKazq2xhZH7oeQ0EUgLD8VAUz
MSVs3JKpXk64mjS7UN6SnOddta7yEJ+E4gRp6apM6bG10kVc/9MnkI1r/09McmDgHK5FfNZSqFDQ
ayFh7QrCs8bCRtfqCFJwrwVdLjaXWJq+8jF7qQLrqrH/Dca8lUt7eTqjWXwlxgWqLbmW1P4oEalU
Jr1ZJSJVoTXRrJ+akpE5SIotwQP46xEv6KDQPorUCQzm2eLxPYrLR2X2V9bMW1uUH5JAPA65uirS
n3ksT6oQwChsmcTiwc854fucbFpNxhfSiE1UOiKWIbL/lCb92Vl4gszFz9AIoMH8+ZRIk+bgpWjX
QPDnITzB3o5K9cWc/Zj7Lfy0xA+2+tMqqQyDSRKcyRTcOhW/i5ohcL/FyXpgLErlTqXKfBeMzp7K
8ND6bGZScOwCLJ8CD7PfZBqZk6vzlyi2jmrHKF1kwQ2e1oUwME6aKF+Rke4iRLyqDsYs6Y1V0DYD
0ViyT2VgcLKK4V1XvJSZyk5LArYuDdTE1uC2rSo6pTFGTMRLgje3rS0QEtiikJAxbcow4vG33mfm
XkW2mCjTNmWbg4oQx69M1FctAJu2mHH3Nj8mRXHxx+BwLXaJZHxaQnMuFpuANnArwq3aMLeNhJMC
ftx9ty/Y9Xtp8qSyXcfx6Fp9+xqoEqOc1bse9BchX0+pcpaylrP3aQTAEfyUWPqYVT0mxhlzfV0h
gySrj9FoHqvAlN1OqkyX8t+mE6yeKb5y3+dsnbNYISAX09GrMvgpBtCgUeWvjIqpQDB6K5m9c6UH
1Y2TPXeqJlOcYdS/EwuUnR/nC7cn9AZZXguCss7HiCkzCDjTqPOghcz1T4FeAbTr13OiHOXSuNT5
GtuP81yPl3EMCNuT7jnmN7XX1pYpvRSiuVEyCDf+AFdt7r7nZN4XIdSNWbu0Rn4ZSd7XOQg9o5de
e6n5MhkdtPzcEWLMPmqj2ydw14nt5ancBYFwmjXKMce+ZFTD4GZVjFhKQvzXaBZE+SR/+kxbKGT7
agVZJqXww17RCokTC8ZFzqoNK3Gv5cG1i/oXiRHQuqn3YSCvgi5aVUJERCDixBBBu37rO+DJOClY
g7EuM+O9CrA/EnAGUAa7kF+L0tq1ie9qCUM96ZfAISRO5TFKMflRNf9okfH4A1EpYbEtC2jQB2wE
ldc6yLxmYAK2/EqH2lWSyLNizqLE8LKwX08E9FLNGI8+3tIc9pDM9kP19NFFkyO0pFVis5caP18b
pTxukgLMb5Tl246J1dYK8XRXiKwG9aWnGGP3s/RBEnszu6w/tBa3sMopCAjBapqMa8/EpaQ15CPx
QZ8ZQJ1xwxib9XBIxi50qlB7NUeJuY2ahy07WTOwYrGUOWquVNY4ZmW7EIIXyc9WlanfAqF4obi7
iqN2HWbW0ejT9agw/+v/qZz72fRjgjIXqnnHo9s6VZ6fmObzxnFYWTmoPBFzgUm/qEaACwEEdQLA
2Rf+8tJf1UlxJO4U689CMN9GxP1N5u+qovkdJKYle8XRrdSxsoBzTN/ltYGZRuyvoriO7XzJvkTh
EJuwI7tkO6q6W8jx3QiHVZdqjiUfBRw7UNIfyjL6FvRiGwgYq+q4nYeRo2cADaMoeLGITUWl3ZVd
uPZTca1F0Sry07fy0kRfQ5m6469R97swZqvQlI1mlZvWYPyCjeZDDZrNIMpepwE+E2emdP3tYOpk
hiU+Em4tUJzva2sdY54VyeIu1xHrRxqlvsEIvhgqYFa6U5jxbf9qyb9OGWPQivme9wmfl1sN7rui
ofNPALz2RbkuRpEsKcOHhPgyacy1OTabUbQY2jL/kvKoL6eR75gGg76N+JbE48Yqzb3o86QMst35
4YuKO0yiXMtOX8s0UyIMCpS539ezSD24WKkh0/iSdo51Ye+n8qqHl6QZyWsxFQcqkmcTOMY88MCJ
4WEW2RkxlyIVerT9N1CFbTj6qzkIHRFjn77Do6AxnTpOvvpGZoIr8/q52tSm4c1qsEvL9NhItacb
PiUMdm2pZBC7kN8FOYMkRQBtlYcwNfuNNBdf/ZJO9pDT1HrV+OnKjwf3s2mnQ6jrUMCCtIDL26xS
DRhNIEq5m/izo2b+h+9Di2msfRyZgj105YvSM0nBI5Mqz05Ov0eTvRP3H2oeb5paQKgS1wF72aT9
NHXghMHERC3uZECVCnVk79f/uItc5Izq5Zxu8zr/GrRPY/woRd+tDfXHFNp905bA2QabqvAqU6dH
P8S3xoKvWWkQflN1NTE0HjGKTUEdLwgfNoBmC0b7XjSWG0Bfs7EQZcxNsS19dIQAUP+sM/aa3QXV
2FVtsxpriSKW4rssMk/qN63U3awQnlqpaMcSmLZVJ64laKshUM4D39WguMyTaqcpVW+mPQqAzpqT
VfK5s0gH0ruvf+YyzLBdVTHeHqibYJYCZ9D6Ny3O1oUyQia08DLb4O5kF9g/TQCx5yRaT7Eg2YI6
uqrU7GJtvuhi69ahtYmEeRe1/r5Nh+Oc+h71wmfVm6rdKPmfL1rQkaZ+r86MSAnz2zzGqRNSauSI
3qVjCIqD4aTC2nX9EkqPMYA5EtuKGWiTcKQKMLw5JADDBGJcn9HDkOLpoJdb9odb22KRaGo7k2eo
KCS2oHDXiMEmAmUqwSwKDIaken8HFOuiFtJgl3my6pXYVSg/5ZO2kgDXlLFSbJMGmrOZr2T49BGQ
gLReTcytWS1wNkKbc0I1wJCakwQUox5y9t4Gr6Mv0NleYgXyKR9x5CBsM6zps+pGHF+U62yGe8rY
92FmfLty1Dj8GCCYTr4P49UgyYcIz9xTnsZYfeBFI6sFEKn1UDXrTob2Oq5F3boHbbQmlv/MB/+g
hQIkyHndT1/qtiGRAFUj2J0wX2vVX1lleRJxK4iTX5rsTJ4HnhGTjwuyN5YkulR71N581TroJFjR
ZX2It8iwknCMwJFpLsXfuFEOUS+bnM+64wu8VZPVPjND35ue0Qufak/up9Y5SMrsUPfWkzklc0y3
Uitt8lQ4CUPkKAbNy16lyi5a1bGpX5rZ3A41P6JiJlUxbwnlwIhOkWcpmd1kGbsew77itMYfGDIB
b0gznSgu1rq5V8VtWASOJcmrkIqARkGzrFepZOsRNIgx2pNYQBgxHWUoV7qlbeay8IyuBnuXjqu0
tc4Cj5YEXZFKk5MH8AH0bke2u1GbzOkG4RzLBKk5zTPo/7JROEYhsFALT8A+wyxv09C4Ou5Do9y5
RncVay+JDk3cfFs+878w10Jo8knYHIz2mU67eABMSNutmI+ZpHn4KhY/ekfqIQLEv5DAO3NGgRcM
eiltTRyszWAj5h+CdBfjVzH57Hnrxo8vW+fZCl2Lo6D3RUANgmdJ4FykbG1u9XrasRXPeE8powGz
hJ4UVEDR+Bxm4xZjtKFXEBXZ7coJEgeD27rK+Ni6DG5xKHnDyMRd+KpH+8Z/yyBB5Llx7Im3ZKmn
9jfTo91kB87FrIkpJXU7c9gJYeUuvOA2m0EyMsdnPGhX7mWJCAHmnx5SKG3lc5A/W+FdBeLg72MV
u8Yed4v2d8iiwdbydiNNxkk0tpYk0X9jyjGoYWI+DNNLtP3IFKChAR8Bt5IBJel9dy6FE9VcPBx2
cts+0gy7kIi6vVhAbdK6pVW9M42NFDVbnV0knQvoiu+1quDWMRIBZJEziMKXWc5ncz5Qeuvqd6bQ
vcYXHFHRTskc03AX1ykdxTiHoDhLGAvpqyFvsINIXpJUuIRMNpsSDamM6l/maGWBoUt7jTOSvITb
P0mTM1CymyRilwmodIjvOtOyUWkuJT91rQfTQRGDiXo2xaWi3ckBfpVU6oZeszZTM0MxqcRyFQwC
aztRzoXiJVIlHcIglA5KY21oRGPZ0cn+JVw+1NS9Za276HFvOtlcWm5eWvWhJmYgMK2DlKU4GS9Z
N7a08epdV0L6zmaBMJVyZkGb5TBCPN3L4CsUXSP0kgb9mNBY2fZhAYlirLWbKIW49SRktI0qnKzc
Eg8GnRLaIjiKCkq+rcbB/20G5UCp890SgmkjRIl6EtVQWgtG80fbctoL0jSRqwfT/t+ntSI2IHga
ABnLf/33obK0Z9Rp73ot1Zd40DKMMt+Cvvqii6ftgbK5lWqZL/8+RENoOEpihm4u1dq+w1/DSgPp
PZXw2NLI8F+65MDzbVJNi6SDpcrq2vQT+vZT4IdO3PjiVaoi6n5lUnlmP4nXstav+TRVmyjKORIq
eXo2MyKKeWZtaCWo3dKfg2M6cWhohamu1BIia1bW6clqfe3W5QmuoZg7G/3rOFGfE4yytzVyXNCt
LduURGN99LGyG5vmRZBEjAbGqP6ykh9VEwbqiSNM39nUPdPIgt2/P+WUddeBnBFNGfQC7GHpcQvM
EMdydi9bS3eSBYvZDv3gVaIpv5blvpM77W4GHTWsOq/30WytcnGMHkIwuv9Nb/P/0Tj9A0/+TxEL
EhpdkczFO0c0/1MQXeVGaKS90TkC3oROp0ScuZoFjCRuhZWqhuwSzfgXlL74RVEoL+vkoJR6cJix
+CvWha/RYJTTc9bPBEWJn3lx20jUbkP5jkWjtfo/Xu7/VM0umhBLsXSNvV+W6Fcr/6FsS4S5VQI4
506lBBmU29kJcKQ6Ca1IfDAFnihM+VkbImAr3dLa1muYSAqt8dSf/b0+t2TrU5mwz6+mOJkv+ZQG
paOr1U9d4Durm1hvIU5wB9WAC0HPGdxAbL38+zDH7W8mvf7v7+g/RNX/3pEqyiJ+noupKJ//T41s
kMtmVKRYAZK1m8CX6gpWEC+zKITTKNFNUAqB+N+A0WPoZbQTNByGfB2jriyjFmHo2pUb6xTqNJ6V
FjDO//H6FhXT/1wgPFmYJ2kyBslYjv7HFccbU+sFuRadhJtN7XcEEq9wtZV4QMuUzNQ/Iom6uaEK
5iHsceOdqnXK1Tv9+xD0vve/v6L/lF1pmqlZ7ImESxazYsZ/KA7lsmkyMdECV8VvAabGYrhjfv3v
P0NR9H8GLf/9jeN0iObItEzL0BGl/SMw/DfxsjGHpR+GdNBq/TOeYGOdy9IzZGqt5VbQP+uWFafZ
+uz15nb8ntXvPrqa8lrroa3ci+JU0/SUP+tuM+pf5Xjr4EH0NzzP7VhfK/1a0TZSu9XguPH9O31V
tamjRjsq9VXyo1U7X2oIg1aU2jtVvwbgQjDacn15PcmrpJpci2i4Fq9i6k1mjBnage6Ao47lOVPW
bXCW1M9WmN1SeElFHoiHCPlxpoljShXBukF7A1GLAO2wqOl49rZfXUMKF2V16+pzhDHlsO0bnQNm
s8qbizqvV3EqeGZ94NhUy70r4VsQPlIMYSxvMZOjsF9v8oK1u4nGTz2mxj6brgCzWdBxZ+M2sYO5
+nyJhVelcUnPqfBG6VsPQLn/bivNzdv8NcG3RSjrD23011OAiepKzILXZIjwGNqYyTmdcU28hBF+
j+IK0jc89Xwf0bwQ0hc0GlG1wn26hEBSkqhgZghQRgo9wmItNCi0ZDbVCiLX/hoD2Wo5cQIcF2Lt
NxdPVRO5UmmTK1ENDiDFBuCbOCA5Mn7rSTulSWEnhClW+ikQLbO5UPYt44aiVnbWqkRyczGNHHwS
tHjh22R1vgmQ9MQVMYXlW3/T+NlI5r7O6UhO5HrDGbHdpOMh6Bk+ptvqFi0CZXSOmgQEWzGvRypB
KzUzHKNOV7n6OdYTUTbObgVivxQgYatQe5LsuI3dJiLqwagubLdZue6ld16SUxWlbSsCy6IjLlyZ
40cuoZ4I9iYGs0X9NiQnPcCdEvnETMZBKc+k+MuRKOc/g6Y5nIfu3N0EcIK5eamFY5FQ45JIBkeS
K1+llQpa7R3vLTw893HW7/RqL3ezjcoLycdSWfe0hXZhrPxRWvk57wluTT+HTmDNp1nPL8Ws+DdO
eWdMx7sqzIdCM+06JrfPFxePZ8hC7CDvhKno+RrBMPqMym0EsA5TfApi8dC17aGe262EDSE0Yzjb
FSIpG+mUgNVkaJP/VYlHLv+qvRtf9QsFZQByz8YursOn8Ah/QIoBwYuu6b16o07eYvso7PDLUR7Z
Z/EJOAmJjCRT/7PHw3xINthv7KqdtikubMLPtl7jLtSA9n+vjsVrcOn35kf9VX8BCDcPOr/8jeaJ
L8UDp4o9rgCj6HQfRmLnQLUROfGTDyD+ZLJjrD29+QrkYdNusjVyjtWqfjH4edGeaO7QHvR1fkgP
QAgP0m18GV/ko3YXr8Zdu0fv/qt8EW7SI99mJ9nRViMcxObZYdIietqDnr1WHTESYB9Jfbt7C3/G
gwGWDzAghCoc5BASoGvcc8101TU/8HiiNE/z0Swhu/fvsOA28YoQyJEdCzxRfF8uj0Hb/k15hHfl
27zQfwHshz2r/gzeojfrFnPFHuJENxcNqlPif5B5ynf1pn3jJ1fgpRjZpHCA3PhCfmfAeVin3A16
LJieAAhB6dVQ8qQk95C+hZt/oVIAj0489rf+Jh6x9dvnL8mles1ezQ/Q7tFv/Y4DCqh3LFFiSG7n
cY955NrONm6w93fJtfkUvvN7cM0++elkaOACcXS6RPCg1cUqqfjjpw2AI/+k7+INjhss+YfwHf4k
LBiMRU/dqdoZ++Kyyi7Ke3KR3mfWHR6fT+mr+YXI2axLrr10qO/DZ3USHtajgRA1F+jmbHaVhID7
BuAciD57Cc1uxBOSO/H8txiiLS4OAIqSP65lHNm5ghxiBdIOwQwvS7k12n5wMjhidOSzNRco7Ry+
aPECQU6D1PcfrwWeY3fVBKcb7Zwqj2gvDRyMq2N3wUhFL0O8D+GUYdQY7TnXcCZ1O1yeByfPAAat
8snFvhBZBQoq1iwb6YQ6ZYvcQPgMv7jKQPVZLgoiZ5o3tFdfo73R2+pnSW762f4UO+0rYWv+iv89
F7gMiIlHwl3Tlcwxk7PHe3MyHsEVXiPKRwQ7do5s4Zn8Ud6yiJBxoSKwDlxuzkBCS4Phv96iQoLk
lLKtgmQFysOJpuRoaRwcFVFcY2CB3eYKUUD8C8Ox/g7v2d56ZPiV0hi8z3eqG/yJz0HaDJ8YB/Bo
y5T3yYOdDu+gz/6W01FLlvc37o2rcp0+MA/g1J8GPEodHobpI0djBJx1sGP2l26F5EgysKB7qc1V
SzeeGo7kzBIpkadRAEPgBzkN3jOVLaRYWGzgEUpd6Wu4ym/VKT+nXLdL8Jd/00qm19Bbthyi58NG
0aYxCGsH/TEt4mTfwcunkW23stcKNNmX1wnliWcWbTCFM5+3DYyVvZNKDbsf+943dgsxxqv4FOoo
kJfFMYA2xaxZcaix4EbMVkcmBeQn/jH/on34aCkWSU61cL0UghL0JU4NAgzv72N3pUxLB1F+q+8Y
lyKJkanTQOAC2PzWncD0P/npPAnJr/7Rc5UQu7SYPzRPFadTW1x2HJmXv0AcKdBoijOy6XcOHQPg
rn8hFFrFIW2n0JfeVdIO5Kid3SzND6e0bPHJ7dZ+pI/w12IFfjjU79Nn1QKfXHwUg6/y209o3nu0
S/iNSQqGdHQizNApPudV3aPgIVq163v32d+HJxeoOzav+CNwY0JXxMF2sFm13B2KDufkqn03f9Wf
/9rhxolvysCKlB32IzYndqwAuJNuSyCy3+hwtD1nwDrH/AETjW6XmS6rK/9pTgmuXB1VFcnhUREB
WdHkNvHbcyj0qQA02Tp+g2eHIWThINPJBTSWLv4YHFuI26LO5esSkyr6yuw9o3DzCCKoh7rK8pc7
HiYLGpslgWqSP7C4WrTBwa9wZQ/nP/J+WNHIdRBB0BNGqiB2rgbcllp1tArMgxUtDoGcC5ss3GT4
a5fuMDrTL46PdcfEgVvgt2guq4k1BQG2GQll3I7TmeIMttwY412nz/hnOTphpQa0Dix7DtwuxXUQ
T2/gn3aOvjAnv3X0yTXxKKfo5ztWvKbwNLQ2AnNUGMQZPqgmwalHWwh3skCfiH6eN6q2OkOgdTCJ
pohZNIh+7AAz71v5ABiL7JE9wuKOUN1Ga4wWEz4ca/RT6O3xhzKXPG6RptXmjqgCLhrB0hTQqXCr
Z0+NDdfPl+nU39kQpAOU1tImdimyc/ea0Y2mSIqD93RIezTgB3XcxQX6EZdnnFo5Xc0qxjbQRt1v
draKZcifcOk48T6hsFJiSmDdPvPRa87xRjyUtJsnO/oBvkZZGHaT9lQgresfyS/Pb8JdwbsbQyHB
JmyAldqViAvtMHakxcFJPY9fRDUKz2Fld7/wt7jyIsX0S7UbTuWZ55Xm8twTq9KZgDbKQc+DDVuX
rZKzgx0V7u5yUOi0OVeqwcNvB3/448Ao9EWvlW+B5KWAknNMyNBd9TaPKIx0wrjxHj/kgFDXyYhO
sETEIFHGIpYS7PKCmg7ZEU5HyPGWrU/KECCkhi3hg5rY0/fIKsAVpFsb0qWbVhUbDs9k6qDjQ0Kh
PLsP+VzTDKLeF2LBw+DJfj5o3x2n7/hAzSA80o9g396s92LEzMyxvrqnT7QqsO0eI2CyxKIB9xeH
EZfzTVE2fuyl5D2Sh8xf1Q8xZo855dNl802e4fd8Vw75D7hjBmNCa90ZbmO4Eb0DCIyqV3aOPBGK
LjuOjL0S1PzJwRWll2z40IsvLu0f1My07L9YjP4VlFknOW3i5SOFQmdOPPULUQ2r55ZxibHILF2a
XcaHdB5fuAHJ23KocfQ88Hlr791pOMXfdFeQfvCQ6b9iYsff2U7atHvxAwsbDhHiGc7c7De+pS/S
F7zj4pLt+tscLuln/8K/6C7Tc75Ld58K6TX+ri4Fv7rfIsFL2q5+wxfU1l/yT/eR7plHuTAsUNsa
95Ohmpt5G74FXMFoZZXkC/iq2eGb8RRfSHfSP+6RehNeiV6/jVfyyKt+Nj/mTXPEUWmdeeprsq/v
CAjTfm3ZU7OK0g0LB04wHp7bKMOLzF1VyU70veTP5MBiN0/dJt5lCF7IW1Ai0Ec6mTu+2S59IWRP
sfhkC8BBHEuvgp0GRS9jJ2iDHWrFSwSTLAfodIz2w5v0YITBvJiG4+o6B5FLCh3iJoqoB/tQiKuQ
NXWb/sgYskhd+Y8/InlVlq9ysaypeAcGdRd3/iHzmxVwa8T6jtZfSMCU0oYp/JIRAwovybXdDhwX
qOMUVEg4IdHRAobM+f5lfoS3DiI3jWPjof4lzJXYVA2bk3jsjuWN2IvMhL11sUj6ai7NVeP0xP0L
/C+xOA5Gf/wibsYGD5g+bQJWIiJVOvqRQzYbfxC0oOcbrsK7rzuEAGlny4mtv7FryW/Tm/ANxhQT
MBp64zdHHyGkSi3uU2+WsIq2e7Ks3fkWkzh0kOzrZbds79qBFhxHEjtdMjIeQV5iG925WI8buq4c
igbNIIyY3o335jJveXfim/AoPmVYzrAiL+QeboNbCzBtlTolX3ylJZd9LQudAYlpF1zxF1bfBjy4
H+2PAD08EL3qWp7rs7WvnvkturTvE2tSeZoEgRjxcg8Cklmb7bW349llxoa9V9/qA77KbgGelNsC
eJT4579iWh6zpbNlq0hMPsRz+DX9WIlNJwxNBGTLSfWwGexq18RsUPMQdaOFRl3ZyDb1iPpPuog3
9Sf/slls/BYMsIbLVjS/41WVoevjXCYG0h1OUJ47Ln0tuvIvhwiRFZ+x+Qwh/sJbduWG7YnTEO/J
/QoW64Ndt/5ezJUAV4t7KgZ4LPEE4H6kEPeznVBxTVnitvVNPsZIADHaUuu5ECKH3YI1D2/mB/ob
wstOWpnKcmHQf4Xqmnaofw9++/eEyIVjzWRCypHQ+QR29Jq/Y7UY2GJntwBU2b86JwBCGG3zP+1p
NHbFJFnu0JYTCZq4yQavcIF6B2wjUIrRKJSrKPGCYtkzcfFjqAP9NSkBsgqubmOLpLWao/ceUYzC
bsyhydmT//gTskHeTX7nzfCXeHP1usfd50j9F/9xNhHelXTUNEJalwCSxDvYowIiSGLDu5UfdBVZ
6eJrecOtt37vPkRlWRj55NCpMxh/Y7cdqAw47PD+R/HbvBYX1Wvs+tzefXabZnFcSe/SY/ym6q8n
tnyiw2nwCktv/ACubRDdERSTWUH+7WxyCZGkk7MbvqLpkOTzwBF388Q1s93/xI/xVn8Mz+E0vYVn
d34Uf/hamSPR6ESPdUBRYKdcxMF2a+RYra1+BS3HrkOTQvt/HJ3XbutWEEW/iAB7eZVIqvdm+4WQ
7Wv23vn1WQyQGySxY0siOWdmzy6f1l05MdaShxVPS/rbmcT/iwCPZUIKgJ3ZXO/uNv7ruQC34iWe
5V/1k4aPx4/seto0AaaANDeMSB0TC/7EM9ZegboOWbHpS0VypnLFliZVj0O5ggOovaoTx0L0I91V
1ouf5cSucU77yec5l2aJ+bb6kIkbRUIAvfTSzZ8Jy3lqXdoseHwDXgpdKildfHYvjEZ5T/pLf/Gv
wp3+mrGUYZ63w6U2SUx703MgG+KKa3xk+vwXxOygcXS6eA5YeU6nTP+ABRjndPKONdqqZYSSgLvl
blGLGfunRV0vKIoW/4Nix9f8nT7Fy/CZf8/GyQGEjmEBsz4q3JYpL1oY2dwFgo2lO3CGNykQXbtK
a5eOh6Dj6Hck1pQCOR7Sy/iPpnWISWdbcBqObPsERAnLjhnpX08yHj1VsMg+1SeXhXfALMO8b/dE
JPD80uzzWXnYpn8E4YJ202cZRhArj5ZdEPE7OjCZJbpgeugBMsISpp98lT49C2N1sEVo4c3c32bs
Ib48Og50P7SXPO34doaLvYyQhJ6ZOwQaQUsDNP+9bxfA+lQyAtu5YONC4ea3YNLB+lyq7TIZIIcv
chcX3otwtj4JISy/Bc4tCSrCcmAvKLmpshkUZVu1475ryt1Afvo390X/RQhGHGwkYrbomUi0eQw3
/Sm+g19rPkPKv/CPEyP+hu/Mj+NGgAXd/Ru5l9/5GYd7keeDrIfhkFyETfnyX+aDK+u/OeiBNfo/
f1qAPl45l4a7zB6M7q34zT6ne8xjwk2JxPEKBP49AmGeptf0zc3e+1uiEarkoyTeW+QJosfCrZiW
ENEPog9/aViu+g8VcEPu71lO7YQRUgR/qo/jg3kVlCr5Nu/DlX4zAC3gBY2ujN7lp3kGZAiUx0Jc
QtvXUEayk2WO6J22PU75PmKGie3m37J0y4221U/UyqpaDNf2k6rXAoooNxpKmUE2uiOAZhxDhoJU
mmmqaZZu9smhWDVrClsfHPI3vWSSIORbMFDT3VHMRlAQiOS8B8hJiJUYaIyt8S289Hei2Iq5Bopl
HEZUZUk22HKvLQCbiS7+tKDWGguNoT5fkkBUkWwUUwRXurRkIEp5PxQd5UzDIuyI7EAq9EzOdbWc
RS8cicG2Y5Ir3lZ8T7pjCYSctMCNPpP3JS/2UXromBURhTUnjdYYgY1nGxO9XvSusOSe8boFS22c
i0mj88NVTaSkDx2c0rDRR8h67lL8sQ7R33iSf71fWoXgVj6kXUonlzOFPelWok+eLRdtRkc5yFZl
yevHgHzNXjE3GVTnuU1r50qSHkWWI9ONgUPj0yOv+YuJg0HUgjfF9Fa/Knx7y9VUOGAsdAdkPw8G
8vntTJt1m8pFW59obi4vvJ8sc5rhAbW4D6+R4JA0fEpemci5ZTNAk4OZqOs83tGQsR6RcUdPHFYC
xa8O0t98pCUkOMZ828Mg3T+UFTqk8/8w3cqPbv43QWqLAnXjX/PTfPB+eBuBuvS2zJviI/+iNQ25
nWGFUkLMA0U1tbyDklOci0z950nWLRQyaQvj/WooxZdgDm5hlhkjGa2IoMlrKQvc5BOyjgBKr1IW
53rVZAfT32TNLbLwlDe+8i9tn/xmd484MeViYtQsqcHiEB4zenqa78YkynQp/BS/EUDedgpWbWbP
GECwgBW2NBYAybG2qRGawnSzGyzrrXqLi3oUAMr18HWuyW+4607FiRQQ8CpGUKZ4qhrlAToauRrx
Qs2XYIydufXi30xxpmzhKqEtvhGNgKJnAcTAf6Z1zN/BufqNfii3pX7MtLfeS1uZoL20EvB5P3HW
OxkyFfPe+p+mcmo7YqyQHUB1Z/oleCxwjd8ucuRszV/If8/RpSNw1BU8ZQdYhkhiP1I4Klk86dxP
+tIQbA0oTNun+atq7mF203uepfShm2eBgGsOLi6zNy7BJ2qDM+eoZlsrfRMdC68FT/PwyTmHZg8o
lj6PXhOOV0vYdMtC+BXTSuX3rOMnZE8zeLW6rRvHitC+xq47yrgIpP3DUcCHWoxAhrBjSGf+9V+d
wM7EESuWRMQcspJhBOmalaztAutUeVtNX/d8rrTSAnoy0a7+6d58ej2b/lMEhug3abUqtU0L0iPv
MnlXU61yzrXBnFDHsUkSzLnfHcgINhidQFDKOyCd+ebBJ29wOZGHDDSdXjLycClSLeIl7VeFVRfY
wS/TNjRsBgmweo5X36FRDV/oZoaieZvRpejWZfuv8/7YitqwF4to59H5Z9G5RRBRTN4zEa5R2yuH
avwoM/T9C/EOMdnz+3cCQ+ekpVd/uvr6VkjfXfYujQsQby1Q7gQoNhq5YvkZ2lYAmQ7wgR59hi4Z
byXKXrEX+zVVwPieRyEgWzQ/9ay+4cBgN7jV9jJ9InmoDRyPip2jHRl0PLZWOJp5maPKJJT2p2ja
af63Hx5GbgqUBLLuwocDvObYZ3il4MFPX+TFLSo/xmqXerswPAn1SVJexvihBT8xUXnZQIaCdY28
dTk68C5n6MDYIAuVCDck+ZusrWd+NUmIYOOKKu1Hnj460K1/7ZWdZ3ptnzND2kdyQtIR+CRDLKgZ
DZkH8hRtlW4nKU4qrogyyUi1T5ZkzXLubxFMauTdFI7V8bnylOH1rWzo3bKIh3sXDSvNQ+K1EYQV
l0dqTkGPpgjFLQQxV6fRjwNan5OxK27UFDO/5nDpCJVIFxxrTN31P+MbgAdcieRfEQqnvVP/mc+C
e/idnYt7+S7f0Z1O0rxoJ/MAKrYaVwq7JhqEe/LhvTV5KRDvIdkgJpbn9hfwE/0wbr2DcfKPYoWO
dalfOIjklU/mE2usygV32OkP/P7vwt6YbdPt8NSBOrP8xNC85CNkRL3JL0DCVHYyfSaYWmfjvKbn
4UnRPqMHeDBAIupe/zR6tnVuqRLGnTDsdfEBh2/jH4s9yx52ThJLB/HPJCmhsuOjvD2QNpg/vYN2
6rftdjiHrwax9YGmVK9d80+eluDw5h9NLsnzV4kB5tdkO8Ra/FhspA9CHnuwYSJAaHTVcUYVGs40
OsJxWf0whzPwAXPAEmokm7NduTGSKPeZ1uP4pk4VlSsG8gxZBgeUXzKTLT2LttHzVgtlYniMHTO1
3YGsXYY79j51CuWFwvEqsnUmQqn8s6qdm6u3wuceFmyFQaeKu5Oa+h8jhH+1+4xh/gZmDjqF8zx6
QKuPyXg6JQWGAjSFIgTc0v/XrPUIrCf/Q4FVMhjOY6q2UdgI17R4+oyKC644nMRkvHb+M7OIh1QZ
at5TztSuP9ABUITqxHcqZPieDDNMXzfqB/qkxcKiYgfVOgZ1Q85y7y0SmHmbSnnTGSyr7GlNBHLU
V1GeLo3UrEP6uFG/GX1OtmAcHmUGJZGhrQMe8Ebd9vPqA1EoaDp9jUnCp2dtZbR+vHmYmW1qh7BD
B0KvOCUtUB3t6bEhXAom2/J41XRnJZQv8MqLeY8DKbkB0BMqx0s9BQ63h3NFFDxaVhUcd2q08+Md
RDpcCLC90ev7xF7Brxj9XDM/tdZKzjeFfo4CLlA3rWPxT+hPbfAowXJV8k2L6xiFv6qv/TMjxREw
4uhuA9wjQFEw0p75DguBJmjtOAYWy79DwBpFYpUinITvlEZYaaJdUeS3QOtvQqTYwlVUj6bwl2gw
Xa9V96/5ztlDg/PdMuYN0zuocUFGy2vQMfzZ8UvtqkofDWUKUx+SwED+OJ3gqSc10KWCpkVj8cjB
mBnUnF2CZGBaBS0AquEGBoOM0rau2kRuLuX9gitjfisSJgoZoeAZouFpryhgn3AkcpRtQTC4KKnv
0OSNgonlOjBYeXgwlPJBSaqj2F+lXJwxZBWcwRr3VQgzGV+MOrjWeOb4kSvWyH6bAYgMLgSSoVEM
eRATJ2fbbwbo5QQmLBoSD9w1DknjQtLib5ipc/Jl/VVLBc6MH11eSfuWIjevP5mgi3ztA/w/FtZO
fsp/6ZSvBB2ZG0lvabtH6LDWi4UY0gTU/hZQXhNCJ/yqOCrZb4kMbtc4oeFravaSNM+Tm0a/SOYc
CHSEfh9qndUtRUgj9qliHN+XsRvBRq3//JVOnA5RPXF57A8MuiihgeAYFxoyeGmXLfEI9EDT5Mev
yDIdReI4lkvN6VP6e5WLypoy2XnPsjpW1WcTX4NluiJ24ySD2Q9b/RxfFDaOsNaP2i20zmN+Gyod
+Q8Le9b1bR+jS5c43retvC38Ff4euiadaigzFksQyxPvei8DSawi81uuIbZMSNArVkUSJ9qHED2M
j/HZZcVSJubDMhwwBc6BIgKaiMQrDWMPOmOQLeOLGnLGiq6H3LYqlj5zNbu1fG61UfwrhEMCsX6f
mOWmUVikQ8gRBm1vmqObp/1KhEdSRqwpTUM7CNP0iKu3qo0Oeu8wUDa91d48TXBGGbZBD8bYSMHG
jM1dGkabrJ9OkW4+QkuCySCxJQ9As6VhlQlPs1jN+HD2L1ROqJGZ2UbYKXgoANQC97lmve+3A8j3
xDHgF4uATgeFmXGox4s3bBrgvcAnsNutqsNQbwb9NGr3vrnSP1LGAiFfiuUzqC4WGBhUFd9zcvUk
hCsKtiL/SRSMTN5XgP+Va5u5w3kgRY9ufrDoiwhIadYW/JWoXk/j2UORbsLf2ZM3WK555ZlylZN1
QCWegM4UR8kt7rPdQOsTGY8qfiRz1FL7YQLLXyUyfqzuI9CvxExNyr5UVmbhlv66Y+hREE8uhnYr
gt/hQpVJ5yr5SlERpfFF9g+dFCxjfJaOAmQorkys3AVI9M3e664qweAFbXP1zIRHr2a2VzIJV8fE
ImHMEz/raNMETly7MUwE3wHsajE0qy+S9Q2kI+mOa1krSf2DeVV434340sWTD4+mcRPAPNG2pp+s
3Eq4TFAiU1dddv7R8BDqOAU966wdPuS5AyiK3mkYSQu0A8JlRpxF7BU59+wI1Hw/mK5mMPo7fAfo
sTvSsFCVh/oloeVoxp/C++RfZm8VST/kHZptuGNvI9+OnUNHNPzyFAaZa6nzUCrDRscGh4NsQIZg
99beIhcNSGm4Dwb1qFzx0jx/jT0Iv8yabBaOc1/hpzbXtM6cHqW5QI6LXX0qr/qBp4InrJXyBYu8
K1cumDIXFEQ0Ca9N7djzg7uMDTZMtl/s0W7J0U4X1rm0s4qVGtl4O7g4CmnlKS52Kk+BePCbvWA+
fDriTP0z4i91Og0qd/vZkz9rY4dvFHcB1nR9u4+L88Div93m3b5EXkbme2izfRfUa9Ki+WKNuRbl
VcnPGiEaSCYCKRfGSmqyLV1Un4Aw/P4JtHmWBi5GWhFtKyLfG06BvDdOGmGc6hJUxAz+SWs9xirK
jsACUtquFc4lYJ5SvW6jDRNbrbqD8Va8n6KFYL3q6o8+2gTwV2aO9oIJYhHuUHgBU6XjHdyTS2N9
y28+KsA2ETs07Yz2XzLgktkaAHFXrjU3tRwsICrFgWXIKiUi2T5aK9Yj0JzBo2HCSQX+AleD0jaO
pwnxurkKrE0gHeVur2MYhI8SxjblitU6u3I+a5vPhEG8s1ZhcLAWIz/1blVrWAx0guU/GW7hXSXk
ezrhmsXiOQlt1wAc0VyADHFaYgAjoGYer3LueB6yJ7QNCxpK8ZIan3IO8gQ9k1o3V9vOmoHR+AjR
Y5jBJbYBJrmFCOfMo2aeusylgSqzXZ7YGt9azBcXPgs6vBAFKeGeUA4GO6ixRHBzcWPiJ5M57C6r
hhXGliFOylzWXWjM0uzMfcO0NRUnqVsBtLSmw5QFDOvFN5oPoglpMYF56bqs7zy2uRCCt9IC3Isc
WVxFw671uF/BEuIDXW8PkeuXRRJ6c6RCfYnMcsZSR7iKDLcQm6zDILiRgIWDzbtG2Yo5FjvRZDmQ
I4hZRPw/MIP8crQ9jYBPyHCuEc9ck763NdXxM7vEV2JH1iBnuWBDaWAnyl6AZFEUMywFB28DgAvW
boqXwPgGBeauj007YkYg8Di4peKJUC/hJwGnIEs8XUDaEl7dWfu2eFE9HBpK9Aw2akTeGct50YyV
IlPXuGiQ8GhujAcbUM+3BCQPWFI4SWHzasA0rTm8tobo0bjIFzOwIeOcsg9mEMS7icYCPM9DOqd9
gFKXFAR95/FUou5Ot6q8QgXDfQvLIGUI8I7zxoa+ATIR4BTuZ1BO1OWQzjMihDnftLtg35f7rCTI
8Kxn+yG+VAWFE2ecY+Bq1c37VLS/PF8uGpiaOznecvIh5vwZ9HMvOYVv+wCmMp1OxyvYpgvbNBbJ
KhnYAGOq5EjtOt/hztNvGwrzsgxPNZGVdDmxrwPHGIzKiImdytTPVe0TDCeCe0dGlB4rBO4EfMFa
rtTzmKH37OV1YeyH8CeEajFOAjhFal61So/hL8XT+pINmYnWjr/14WgeVSwMvDo8JpEn2OpkGGhz
0HyWh4B9Zikjfhq/onGXSyMA3rZrthPzFaRcEaOmFuFHlK3iBroPSJQM/KlDPGg4vb9GfHC6pU6R
js4c7TkYTLYW+u0UPsvpyv7G494rMV+6iOo+iSObnYXIkr+7+T3Q78L3upUZyuBXjVKssy4wbyga
2UbXV5O7UPTOU3FI03+9eYys9yyqzCt9ZSNOL5QVQckSTa/G9LO2BAbYhZ4vDJXd/lJf627y7r2t
JF680k432mqp3jQHzAThJazhjhMXxcy9uFQ+8t2rIWD7CLCxb7VDrK7t5iAaxbFXhTd2O4JTSEFh
i5z3M6FLtsWLwpavodzC7rYcsAzQghY7xIo8ttBN+cprqreMBGa4wXai17C73McGa02XGlCSdz+t
ISbC+jcUe4CvBexxkzZ26cpXtpnJB5AFFBLjnJ+6f9Yv8y5Q1U+z8k9AASeQUeUmX8lDM7/Ymkw/
bKAfMyZ0VX65F2BRqF/oNpFdQ02ZyEULXf2q75bGgZeyBvNG5VfetF9ekHrE2yx6aL/9xfvSt9PJ
RIRtOA0TQP3/nj6dOUE5pOJ6qSNH8mwlchDO2V2PgNwWoFF9YGIA3pOfsbH5ZY3EUmO0ELM7OSnQ
TLCmgxgVWWJVuKxrfOPSBg05ib7w3evpPZA00rjZ4aoMMB3SzX6gZw8Mgd12kwNhhFvRH/6mllUs
cJY57EYPjnNPza76hIqBqV5fHfvmuGySZ5wa2zhJVkaeT0vDHkFUvZ4A0u5pXqu0dlqSnEWiOesh
tmOdMUJ2pww/T0cD161BhYKzoTw9taCBym4ShMqok/AmAGRuc1bFssW6sVcfOdqzVgDdi7xjOsEC
7H9z48sUkgNuEFho4qVSC2epwqFKbb405Z+NHGoZl8gRT4qyk2InFH80jii2D7F0LQXuhQJUsH6W
pnCVWmmbKCR4en/aQE8dAwSFHXScBnZRBoEsT2pkm9CK9PEi5ySRGoMMTKPoO2sol0RAP7AyA5MM
HA2nECGsHQ+WVBZha7tTkbFCJmKF/7aF23ROWZOw/T5JzWeKvLZe0ivI03pyaZ4S+hpyF2FpQn76
MP78H6wo1QgDhfw1pacguGrFnYYlx/lDcHXlqxmzRzqMm7J7YoPi7jRY6iWoVcnnE39ocEcKbPkK
669UV1XRHZWs4YhN95i1hbUHFujdQ7G46AKCbAKOEQZvy0y7BfQcolrZMg4kZlf+k3wNoKiU/qmG
/i8ep20k0n93g/lb93MXMIAnp0pJgCdUZZiJkpCuO8tyTcn7qU3pUljIPTDlEAej3Iac61XQ+Yeg
HiBlBJbidqYW78UGLVOtshe1VLjaCIEsdJTLcJSXE6er6V9UYxew9g6ZpvS76AO6Sx3b+fhdiK8m
x5qQA05OYlvRi1VYHCPiZhtjsFW6t0yp1iggjzWhuZWCzwF+nTjtfHp+8BV5AU4X1sYYCqdAYuCN
VN36OrRsfqcYaFaS/+mmcK+V5lpDNpKi6qG0LO3r6hbP6olxKqnDu2Qsd0kkbFJIPuWgDeuMVPLE
mlY4bWo9tN7IiOFCAKZjLsM130yD+GnBhpQjFXK4gCkwOtOvol1VbbabZhuXpmWcnuxuSjk0oQy4
GidWyeZP5TW28LjLkfqyMUdItM0f0siF3oIzQrBuLOhqYGxZ1JJhyQI+e89f0iHcSaDDiTi5PQs9
C5e1PkSa6hjWwUMQM5UwBxtzG0nVPhkTx2dC8qsfOcNbhVaogcjV0OEhsIIKza4bEHEEN/QBPUO7
KbLFCKw8JF2+m9tblRXnTc1fsn4fPBNUQQUaREVtCxkdYNWYvykyjL66msatTv7KmVXOmUfjY4Qp
kleTH47mooTerKXR0o8HIuXfJviCBq3H6ycWgbOanj0R8fK4bUDGsGiV0H5BcaMHwjMX32uZx0Bs
r6E1PDhiiWKdWJh308IyHiZvApkfNx0tDDNmmhFqDGTipf/YnMjS1qwVSIf5sss6Y6s1bOY7hD5W
/cFtx/CtVbgxZ/MehhfT2AqsJ0/rUXqja/H5VYP2XUl/xVxL531/Ux5S37KWmkrV9LN/pfQZTxsa
GzyWwVdhIHXthha5oxXhoKxXY4PEZtr63UdfQQ0agLrocCJBsdvwMBn5XlQMTiepZ0z9VtSXxVnd
9k/9yrkBu0AmwZMSIuVHnQn21GJfpCcYugncAmV093XuK3RDHS1wH/PzofsN9aXptnG1l5CXmFsj
r/9m4EaOfw362PGYle2uyb4qde+KEtZBPN2PsoGP9dXqH3N7KF+s6jKMGLyZy9w7quOXKrHZYzO6
19NdjqIoGY+F/1bz36TH/NT4bht8Nt+D8TBYDEw1+qbszMOajqeQBgBbB3U49eNaT1bSb9y6eo9S
5pxKDXJa1kuTbXQXljJBei3HTUumdc9UeMCmOoUAozXQbDQ3UJ9+uhVD+WRVtuWv7Di9EaNddyGV
zuQe5WA28ZT6taQ9NQI/BCfzGKXmgcY84Z5iYe6l7+Vqx+4na04qvE7l1UKLUY7c3Yr2rYufIueE
OH7hAzqvq+CvRXtfX1jVpqx/DGzw+CTS1cjrqvdqtWfmCxobyJQNDPUZeycRFv5NTVa04YGynM3V
4+4h+e9E/2k07DBB1sWTOJ3E/J8EqTv/zWjSxmML1ia8a//DNz8S46eALscAwRxr0h/S1qnhK1N+
vJSli/zbpwEMr2lRduFy4om2o/wU8jn57OsEBGrtMzKfNcyQoCPNNv4Y0ncUPHHgFIZjVG2Uxvs0
MnM9UNu0gb1gf8tYNfHYYKNy8qVPYzxO1qlu9lMFRDO+/PGhJQ+9OvrmOTWgXnuXRD42JkIGWDgF
32SLqN8sA7LjWoJskFW0zBksKu3b1O9q/0NHzXakPuGqJFo7Sw42XgGavkwNlFPiXwLfK0rfPVyj
nCWez6hvKl9+3R8o5PR0/tOExmHgeVrP2jFMGxDiLULhVbAyjjk4wm3Z4zXOoDuepOncZcNb7N4V
oFYSw00XZ+BolFZS/aFrlD9B/hd5sCX7lyb+dck7aj6zQNrl87Qvp1A9eBG5mbE1KHZ97a8rNIKK
NuIiB68W08R4aKAG1j7mGRZSFR1K4BQoKyPDsNZibvFE8VgnZXCkI5RGVky7Xk2owRCpl+NR4QkR
wF3Kbnr3bNgG/7MqsQ6k0j2kElGkuh16HJLOJWw7L8iZAY0lMmTGG/1DnD+bJr2nebYXq8p323qi
s9Gksyc0GC6aLRZFquGt5Bi+XBzKnBsGBCvBCt1p6s0L4EAdgBNiF7/CAupfI5HELukoSWHRl+OP
Cn/cxFG3rIBP4H3qiEVAbztkKWIwkz9R663kjms3ao6erliTlt5LFfbUBjHdsWTLrGvmrTP17BGX
Hn+HiHuGlRIdNYLl2WwO/o1TO84ufrkOxJVRP2PzmnTgOv01pr5GTt+37UYu1dmd9hgWhXH2AvaA
CQhNDnziDfsh09cl24e2ZOcMR70eOltlJI3gsZkldRJaTgrdF/uzTU2ZKzwF9mWTqI7scbh1Mdi1
b7C29oSN0CQrMflAYBt++DFXqPVMexmNSxyzAHU4bdPUKWpzlfkVSIBv54XTyTgis96Fm1bh9YFf
nauLzJuP3tplwkbJNJZxYcbCgR0bDI1ygBAoaGo4Gxehh0lkyBSZWNpSW18FeSiYra0vCGiT+kUI
hQVRI/hK0eRNGihugiHviGOBkdbrOKJhkZe+oLH6EJ5qdfUhwAlKdfeS+NEv6zy5yrIF5cFrWfBX
OyFr1+PMHMPMU/wa2twOBqSg2JnhIaHbhZ07gPEx36njBCn+hR2dEG5p+qO/1B1jcq1sPUP8sgYZ
F3L2+6Zef4b8ai3Vjm0SrmVfXWJLvFSQrRdp/6s0mBMpB6U6oexeCW4opPFGU2WMO4wfpaFQMFbs
KwnzIE63BEpAQo8BednXim9mHDAsufqrO/8dmCXzmiqdZcV09Xhy2+5X58mTA6afQPDCDUYmn2YM
OTzwmO2Asc3q7GXQKbVfZdI/c48KULQqe4v2XmD9izITWR5cgay7KMazM55+fYzMU5a0R3XAgjHT
Dw1Om6YmXthJnjrkYq360UOLUzENbYYaAuvo0ypj4CV2cF/1fsBIr5mAFlfilCAGCeVNqLYbhQWx
KBmO2hKtDU2rDeuDXs48e1n+F9b5t1lDomnLXVnPbDyxvJjwbwVkHGMb7lQuaizUa0OEIhj1bpfk
J/rRo1+hUTKQKCPGsI3YZicVpDpPZYoCztryVhIPCrbBjSnwgKdwcbughRHbjJFdKrPzfHqu8gCd
XA9W0lk4jTf8v1Z4r0seznzEX4ZvqwsK7MwDoK/CJ8wW6vxLrIqXQYZ6A8NAFg59xWmrswMEJF1S
U3wiP3CmmYqtwd65GqR9DiPRt1I35A/hKasAXJVRXRRQEOA1wXoLwotfyo8wUW96JNHi18g124Kb
rHnopW6HRrnqxf5c1t2tDcwt9ywoC87zq6T8aB5YZZyssl1re1dhW9pQVCtM+yz2mDtxZIjfFGAh
zCPodhdQtt89U9NgbHj8l0o9uFGDuWqINsYM8SHCnRc4RFpPYfXAMmJYAsz9yBw4ZExgmxaMnwK5
Fnb5p8ceZqPAhsmflzCnmj7saeiTdfTRYRTbhrQBOF6xwGGTpQMF86cuvzMff5NIQqY8XbFgvSrC
RQ4sOimPMzmsEky6Rdsj1F5iWo9pakUmhBEKYUNvWhM8IAXXJP4CD2ITEsl/Ck95wcBjQUIIQgYB
ngMaRDggnfEtzT1T2KGabGyrLylPDYw1jEY6y07EEpXlqakxnuOB9scvXy6dieVTgXBZEe9ZqK2C
kSNpMpNvL+3dOKKrDKBZ41Axi6C4U9tB+6dxd8ih+lPrHuzuaSkF/Y9UcD9BijOGq9BomDHluzH9
/0fP/51TVw6KTQrPEJ/qZYzPWj0Kj7yMvodEfPickTo3kVFf1IrBUFeZgWSl+S1qJ7LgAQispi3u
kpGPB+vV5UhRCnjS2im+BCNsOCs951AafCN/CLWmOVZoHQsPQGV0chmZRpGccVHY6TGYW+l63lnO
z8Xw6mmnFOWvfqY9lDAKsfIsk1dn/ADxUVflv7Z2mUwAUadxN8Hx0KYXeCk6O0Gijf0qk7VVr10x
/xOa7TAd1eKpyE+r+rCb/qUgLakaZStTLf1atwWqbPI39l8TXzBxDIzdpEX11wsPNQuudBrnIWs+
PHreBPJRnEffRRTvBIheFpoDtiCtqGBzH7+IgDlgjwc1Kvd8WzYKwPOUe72yAtP1a/6pnU5FvY5y
5UOPA2ya8KYDsWrJVImRrxUsAuCxSVN2H7Jqq1au6sklKG/tZqaHLADNWh0C89CrG91tzi3AcIvi
hLNcwKYUTb3qZCp7a19citwBMnyyYWDIaCTvFvQ3QwmeIkVTqsalz8VWdJBYczh1pfXQGIujqH5X
87Tulz96UdWOFWPeb+rek7QG2Je697LE5kuvwnUyvLLhFkGuZmlq0mfI1GBoz/+XrKl25meJdiAt
WSTlvFcV47/SIMaitxayJx+y0Ft2/GlwHu9layPz9aCYXS7PHu7qYOC66tujidP8dBu7awOECFMB
YgRLBT4L0Ilg3BXoGw2WI/AmD6pcuZh1XySlmd31Dn6X/7SMYwHPnk79tLzqno3KFh0XNLIMwigr
1tbr/4cownirJn+1Y16jbTZNe3mXHMrdBP9J4AJne1Yie2tH3MKB1rfvpfk0xZkiF+iv0LnE4rOG
HFtn2kfNF0PD+pUr5VjP4Qal9a3ow9ELy5OfYbWoJQiV5PdgwmCRI6DjBpON/pV60lXMQI7RrcZo
B71K55MLILdKGJNN8tTiJV+AWZ4jCfb5RLk3VTzuOEpwKfJ+4Sw4GryPrgpXOdMKGAiH40A/DN7S
ojnvIWjEIakKocXJ0n8Zyk+d/sOx6D+SzmtJdSsLw0+kKuVw2yCJnJsGblQdDso56+nnk6fGU2OP
7XMaEHuv9Uc2bRhd/nUgBHfGI3yPmMzKRGGPe0+wc3jrEO+pVAtE2Vt22OduB7tkcX364WSLxs3q
MGpXFt05qxzLyshKlHA1SDzygRXcw9j7G1t+W8agU82pwodu1iEus96pyS8MydcIkFVVkb8PZc8h
287NxnIddFDfAQ9VjIOqoWriX8ep2oqExKZ8lf1DYw0blbi0SbzPK0wio+ZA652Xv21xT0CC4gz5
I+NdglrTTN5xffGAYQb4PNjbcVxTAsJbYY57pfvSWaRT1suK18xlG+F/MNHhEPTFRfSLuYNUWiHY
0oGRjpcK+WYx+x2js8Ub3jpKs2dTrsJXm98VRJQTuz67v3aJpHKxrMRDKBxiS3BlMjN74GYxS1a9
adxC89GN1zjZzLsVPD9qb9BIvPv8z4KcGEknshBJ+jllYEIsKqwHaRs2W8u6S4j0IpxROk4axUcD
6FYCYYN7E+4tOjO4AOd5G5VIOLUabC/r7BIBbhwE3Wyfl+OvUMrgn9jAwH7E7B1gkCrlc0NmUnBR
J3ASe/AJZUN4ZnNQImGcKKPpsY7xtd1IkVvEWwX94cTdFGQyf/eBucXAHTx66SOjPYvqLu7JMPvo
I8qeQvWJnZsBPMifmrfJCaGVgbjJLFsG4qGobpO8BEzQpf2g3cf6j8eC++mc9hdVWqPUMvBqEzXm
u33tlMZ2JF233CPSlZdFToTblfB8A2hD2HkVMmY+yY5wp6DSsHdDmxD1pjaoEDtlY8nTUdX7pUUy
uulqDP7wLSV6A3x9ykMh4Lx2EarMCGj2KWWfgsnZxlsokqqdqMRvHmIMpISOpKsJ5VyHzgPnDuMa
O9qyG09qduiSRfWAQulTt8A3OA8PFdt9S7Qz6DxPvEHGzG9Z73SqWKw9l9D8RFbhLhddca6JOPcE
FXhIyvGHaTfJuM+/eYoHSRkM+jywmTBBh12xJ6ULAT5dJWQsWtHPGN6sfqNehjDm3tIP9LfgZ8qh
bGQ/3at5Z+uySL5ku/bIPhw7ldVx4uvA4F+a7nYA8hzSS6/uzX43IT5P3FF/WmOwkA3djbrgGjYR
Bk0MALgWlKllTAzdTqaZas2eTE7PJGBWGXi4gaWLAhdS8TVNuZPrBiKXHgwa8xqINnE/FVV0UZ2s
E+vth+jvkTAw6Z3FSnVzRTppcrafxBpnF6GzzOFOzMNQNMnalNeytY15voewO/TReah814S0QgoO
kalxzwJndKeoYEJDrEFqT7XJkmztmEgJPIKjheKliClyGxATwWQ950zSEDkOlvXS0MsivVan/YC8
teRSFqVzpV6axm3KtThc8IvurPoYAkWo3lbQd6q1/BN0GyYsG5wmdkaR/FWkyMPLLH4TwN0SYI4D
CDxOVx9S+QjVR86ni1aF+0VMf+sWNyR4qhHEJxKKlh4QpCUwFnZOV36YBHgiHhrIKSibQ1aZ1WWU
MXnnXfYYDZT3vfjbjgjvTRZFVeiRlrcHtBhZffMx7ES/Re/oJgaM0frRve6d4IDxJc0x+QC1mG1H
tSui3k2mcYMOjLCTjqU53AXP40v3o3KRD7HwQTIEIlSMxAT0f6iM7GHB16BKbV0ynvRFocn3+22e
prdGlvZJHRHgl5jE+GtxDqpiIN9NYS9DX843hW4SZRACv4lehZAXP48+dv8kWLS+vYyW/9A0IHIv
d4u+gzqqAsSA1ZdfmUDNThZdcmMrWMcm4E84/ri4k3eKKSMLl3kKkSVyg9QkSarLqEKAF74EMfjo
kkvc/3rKPlAuvXUq2Wt8hUyLkrxvWFC/RzKL/YexCF7tv/E9gVlI8XVp/UIZM9SxzcuL4FT0WXPX
IXCJin9ERX77w8B6CPwC6IdchWnTEzepjt8KXSxMmgUFwGg4dco2yNsDIXObdhBAMC5iILnFrJ7k
Z6x0fFuj9SnkIucdOVNGvlVEaWFpbHSWRIsXFNWS210zzH0epKch9k+5xEuuVVZLaaMWbtDxwBtj
txhau8dwYBDtIknSnyIwvHQB9BAT3XLMA32jFbq+swphWaQy6iEzWaJIiImdxuznz9oUgaSFylRa
mDGP7BtpExhV5qoiZECC9y6StRbNRrQuxG0JX9OloZtp7S7P+NUo1FNDlhSofFQ9NJKYpPOPqA4w
befZXzREDylTN/qI5cCHdudo6yGC+z4gorNHhFNjoYM0Kn4HMPaAAzSKkg2m5x5kSoJB0pCk6qz5
Mw9gwUsghgXY6r4KgzOONy8Bj4cbWJqER/as/NyyY68DZzPpxJydIznlBnbVvAEGCxjCvGnaiCI8
PHeAybPQ+8U6ztxOefeDES0K+LrMABIH3OxZ5BoVr6gM9kxnyNQBZPni1feGi2oSOOYx1qR0sISM
YAVqtUybmNLrj9770uYWIxEHVcFGWhfFPevJaDWkYytVzjRqK5kU7lELt8tQyO8pr77uyA1QBLfv
DKxv5k40sO00iqMz41WwWDqZJrPrKHu30nPmYBBW9tPaCC6+hG7NjHdeWr0C1quioPwiFg6ZB2Qv
2/yUhypCthkgyexjm5ayAnIad4i8McgJgCsS5B3eltxImSJNnuaNaV294j4xUZv8nmGBmpSyBiaI
mJHRo7sGricnwnKDjbN/i81FM36AhC0iDLycLOLsXxO/EqxBSXnzyaYQ17M6JrnWKbg9DkdL+017
ZEHKP5/ftMqfvT4r6aWR77atjc6IRDWwTfnZeEeSEiBJkOFjMUUwc62qmxKAlv4nsGNB5LiE8OYf
QfHzK79n0zwTAW+avDS9azQ5noGwi910296rdbMev6tbiA3zj8QMzZl2RYetlLfgY08NxLr687ea
M9rVGqvhWjiKb1woWINx81u/3lk4hgd1IznouhftgVA7W1kRCoB3Obrm++CKcf5pnkj0PWGoq74E
e9iCAC0AWBb+FsW4eIfoF670Vj7rg3qvL+yE47e087fSkrFrbayMLQkIBEt9QGp90L+KeHdYItZ6
oLfVHs74bsTTzK8mmD7zbbMT3+iIgaezW3DCknBLL7Af+HGZFf38i6WLGJJ0472NArZik+uOVd3K
A31xy9pGZ7DQ0l2WsY1sGxpSl3f0ZPwHJKl4RuF3ptlSeMHhws/x0+/zYQXH8P8fq1hnRLO+lfIs
ivvEOw5OCrWAg96RwbuArNtF+0ECDwf3/39FQvj4buTJitC5NAUMRSoUXfv8i69vFjO7Y9Aaw2YH
sYmBTT97Yburp5LwvOgYIj3phfhIVSFLXtFkbhCqX3rabnvJuHiz4ire5N6pwmna8Max7OSoS9jL
6EEDEK53NYPYMhyPqYT4+dJYm0Jg4DnLDFoSKGjYvh0NsL2veVJqfzcUwlsrU6cx4zluZ98Ut0j7
1dCuFPXDb34M8pCyVFjTNYnS9ThvtF3iKFQE6KhiQVFj6QxwCE3FaW02J7neZjHqJvL4zHAxZjzM
4q9pTQgckuFiJckjFmYvJpmPCXksHHOcbVQzhWqTupWnwXD8Z5BG7yf1mLNiLipH0MIfa8q3URTz
9R76aNehqUOOrwqy7ArAqfCiulvq2NLynph+j+K2RafR4KNUAZlu+Ir8CdtJaaF2kwgmGkdiF9IL
r3rRtOtG3w3yoRZdIcFc0+Vc64P3jjP8ybpd4YgC7xQbOpPAoduyXPFVRlRaATuiG+2HvTofGPyf
PLGGeFCaNUGZbEd1eUpnvSpHt05vjjE4se+gcplj3vTEDqttWV71vPowkbJ7NJhYDpfOZhnRLicA
YGaZyLkzrUVUJp1/kbtop2J0E5Tu7jUXc0x3IxKrAU2DXynUm0JiexrJ+KxMzbek/UiTuCkIQGj7
ZC8kNB7EGDETxNVc2HtURnoBPJd2fygcc43HEu0Biz+LLjLUuQipOYVQ7VP3NWA9jVFfxwiGhSa9
K7q5z7TKVtH0pBWYESUBVvhpng1jjda8JE3d/EEfvErx/tHtJIUF0xFfBkALzDQsactwfitEnfBh
9m/YZ2IiZGgQgGYRkbbHZZNikIibbhlC+0hEVg3NvtboArIE0/Yw3pofCGIrWBF91areTpVNQsfx
fCNp0jBnj94hL8TvUWy/hJJPta7ib58HhbcNSZpEUFn+S/Ue2s2GgGv1VmAq1VWa6JQRJTrnLoUD
SDliVA+xCug8i3CiFFldZJddtc9iwAda+1BYAuSH4wrKRvpCThvzCcDp6E5IOxqsXLgerIthXeiF
wxMZVMRd2d1DUez6TUCfT0rRaZQean8hMIRKhaFxTczUlXJJK8f75qgYhBUIZFGgjEfx/FFITCNr
0DKmXGgoIMKpWxhUU/JH6KDz7D4go2COy/rQhacYNSxLifLbtp9yfvCLA+8NViiLOYxEI3S9RfPV
aWt9OMtAZhQg2zVPs0XxBdNAjIJusM1sGbTYYWFO3Kh8+oTnmCaeLEv+cArp1Hjfub8X+efAfusX
2ramfPnqHv7T9L5QKjI/vEvt5qfUUn4KtFhRA814dJ2UgS1AWoXyJo2v6HZm2k15lREdy7Rc/fXy
Rpqw+b4ISPVzN46/YgoyK5SSl3oiAQQJN3ms1ZyIJGcguOFTJwTM8G6C8KzBxTMiebY1Qaz5v9GX
txpmcnqiRR4A3z8Db+ZAMBjlKrz62rb7UUrvGFfwAw4Nc09v+ObNGqoHjOWyIKo8Ks8Jea/SStLW
9HJk9TWq7Ep05MnG3RJP+8gLT4VAkJ3OrMC3Ol/11WLmlt0G0DMQ9kaGMHdaiPLRHy86tlNYvuBB
ERfA1yzI2+A5Jx78lmEZJ9AN6l2bdhR9UjJxRWNGBlX0cHjVFZcFqmvqwOHGydonXcSXz7JBBp1N
+sBgOVGxKYt6J3215zp32wDehHSmyok9uyxcAOx4vu0LZZnSOEg3zMkR5iyZvF62I0atZm3ILHOs
5hQEYAvFZMrJimoMAQrZCcSa5I3DbpLyFy1VcCjZPBcr+8S5iYmG4w+elQwdgJpxsH15U3qcc+86
5zB1peyhE29fkNzT2wNTBRZm8S8jRan+KZHAesCHzCleKp0H7Bb1tquJqu6fuuafslT6wjkszele
pDDMy/QM1TbRaxoflRnYbVitZBn1cmn7WN1Mg1bk/UgYm6qgn/asrd5F5Ap4jlneUwVd7U1CHImJ
JnIcdbKjZ24SM+nOarXsYEhX3eClQMp6APhWilxB/6yIMdTLv1JaF+NfHSquom/odl8mdGlErCe+
+GL1pTGNO0E/ZXXiOJN+1KhzzG6dAh9xM/EzQNAaRyB3IFvpV0cV0sD9+D5xcrBAT6WEUqkDmLCm
QY3wlpA2ketktj8jcpdGIvWgvPdNuFRGeMEocMXUIkGiQfBPleGMcmLIC/FbBjF4P+YZDmsL0Udt
PFDjpTjHUidDdh8RzcyI2CXpgrEbXVnirdCgGsWrDrm5s1UzHkrzAFiyJDumUN+5Dj/TENNAZKqC
/Titti0oY6EMBGNXbqmRJ8vbxTpBWRkm0O5LqTfGM03dMlrpucyEV0B1M/fkEN24NXGQo1Oru58s
JMqqrGOCPod34vFiR8KkV6VAj8+/QiMv6jlQFYaMjBVSpD0HQuNXDVl9YyLo4a4/4T6OKiaYQzxw
lsigNUpOt4galsN5iONToHSnCTJaEk9msFfiz5SFruWCVgYiVNU/o7zpwCYF33Prk6Ha6rcsmgOG
iGc7h/qMaw34vJePA8rQCI9q12865Mrp0x9tdDPkRXsKTbEbVksYJpFfWVJQX92AGkF4NBNe9iAP
R25IVaTwexMCxErS2+IRNKOVMHCwb/txyVjJxwCSNmRHob+q2iPFcsuh3pHmRA1tfsqndULySXAs
hoOh/CXquyioACiOxdzWw4KuqPpC0O4Wk4ekMiJwvNDZg4P6mdSPhr+KtD8WPTleh9JRtgg8ale9
7xjF2hRI1UxJwNuWHS4OtyMwt3BH4wQiy71sYubzF4p/mSEGhdc8h0t+CsELPQnAkZzsNXVZ/EOQ
yvmW5AtTXgEO5FRWZessYhfeRfoJJU9gHcPwK+SKwxqkVclf2fmGy6FXCqdsOkTlnhi1MWXqvtGN
YDFXQZoJfF8fiXqnagwp06icK2KVeTGitPcGm/IzFjpILfiNmTGRbAbjQcBqdtTkLy3fy5Du3TXU
zylFUOwD6u+8DpYn5KiasRZfwH4AfiA8xeCSxVB6Nj8PzAo6M8R22M2j7sxnfI+yHbD3qO7L6Epx
9CIo9h1MW1S+FK75hkuIasp2LZnfUsFT8Bdrm2p4+MPRkHjWmF3NFeBJH2/I2DTRByi7efZo/LtR
rTnWO/bEwJ6uCPlK/IUUx3Ook/hhy/gQqyVuNKeVV5GIoMIV0Voz/kgbcbwM2WVIfvTii1RtO21J
UFph0Kn0lcptMZ6wl2BYpWivptTWp1LO1XrWXwRT/LTdNTFdpb+m3SfyYqVfnMvO8TS3Le2oo0LC
9YmCbIo9VVUxjWawDFet4UJe6/khzf5F+k9GlxsoprzKir1lHC0FiMKNJ7YCuwAioWPZ2rLol6Xb
BSuigiq92SdFUNmFiFamwGppmfUPBXBOfAfFpiVMkRcxEXYPgu+wHiOffFPXEvhzarBR4nZZwNar
tAN8Y68n25iOZnznSD2/Rq4Mj7E7/oE6UDM28gdilS4+VGiaA8fKz6AQfsC6fK41usroVbAEnnnq
tg9NzCFaM37k5U/k7b3uNTCS6gQEhGtFPRG5mrUuI/ayyR2UtU16bL0vtNCF+d2Va774rbKW6TRi
Ua9PovZSeoyS9+Tlo6AVGLJ2Sf6JHgUbEtzOEeE3Ju4MYbhs1KvCuuMWh7KBYl2qcj0tA1amSivI
ZujCfQ4VE6FmDIqHoWO+afm+VCpXHIzgYH30XAy90a36TndzUjnjkAnP6oBWQtssyhUmGu79ZoDw
TvOVxPe1LU4URVBrAfhR9asa19IcjycgCCKCFDoukSGbQtn/lun5tjNNb1ZtXT8ySlIY6z2EogIQ
6mha0ta3mnMbpfk2D/HW6LTE4/aTYRJqkv+0dlihVfHRJPfXRiVgpPF5eMynPEwcdRectwt5tHG/
kilETiPJ8EpJdAkxCFRJLCpWl8m0FjMIV4TYQsZoVcP7RRhIwZGtVtxoAX6AAINznQbu/Mt1FcEE
IhFYBsknLaaeZhXJ/lOzwMizqYXR91pgZvTNidLNytQyUResD/QAc4OX5rLMQ9swhpXaYr+Cli52
3vCvkAyn1BGH1IT1GpHhxD1JGxofyE7ECrobWUoojpJRH4cAQDEAUFY/JFB3fIM+qRMlcG/KZQAQ
yEw5fSA3aJSLKJ79aSWgdjCSDD0vsh+Pnlo03CpKWO1H4doZuWVnrhAaJhrJ/Ag5pvtswXqRU0FV
EnSMXlGB4VMAbqkbtOiE4djkkTeaYxwDeZNVq/+Ig75U699sGjF1nyj2Q+YqMlG3z4DU7xRHRHPI
0QN2eUt4F/Gv5jZTBVSJDUHa7a6LHUNQUKy5DfiIaVIig8+kTW0J0aGW7RrZKSXEltPDZ36Adhna
fai+9PYv1DZWHdlpyBbZTti8WAMU4x89olpMUgoCCuEDoYyyH7WXxd2qJQZkRsoS0nDb6/gLieTD
PNMV0cW0vJ3eycY2swKFGXnSkG89+sLs+dK7Ik/+pzdZ0OrhyaCtTdhDxmkNz+3n4P8IPDjmnjnU
D9YI3Pc6RU2YirlfjB47n3HRBfRxJCjq7csP9lOLfNEEzkFS71lXBXFongFUfGCGHFpX1rfUEJH6
a6pbeVwxCEBQjtFa812pJQhlgS4dYYdJnHbYzbAPzRahiPBlPyQX9iocIJCM/gDgN+7nZ6/Jnno3
B5v9Sy2VCOR7rZ/J3lMirH2DLdfYGqV//fSEhkc0thd431PQfdLSyaJHBv+Rip+G8E9UgWNzg7mS
b8Jdu43oDGcjQsH3XxDxdRKwAyC7jRvJpWB6NZjScgroM2uIK7zoksu60od7AX85N48FiMDHFJRH
ygKMZIYIjpyJU68v+qihbbty5ofRFLj2TXamY2A+Y4hsPvzgT5TgzOmvxcNuEPMhoDfnX5uVUmSM
RawcRk8ob9nfaFa1HWbZwVxh3M3mMHH/iNfTFE588CK8I0q0RtgQBAVWoKdfBVG5kr/SgqfXvFqi
/Pj8EJmRk5YVq0ljAaE9VL9MwcUk2Rn5GoO+YG18xi41XDeyzjK9NMWnBrmo/KXFb8G7aeT7aTzw
DlBTknI6InM1y10l3KTmjKk7za5i9RmR0jjhMvf/WaTD5N+mz+PPOUsvbUr5d3IinoT+0FYBE1R3
PVUAYO4ffBIsFy2XEFEb8mr+OWqQwhCMOy++hvEhSt/QIVULVYrCMiUOQ//tUXwo+U2DTJWGhvDX
9DAFJ7XmNZQ8UMk7z+5D7FQQUL5Hi3MArhd/0a8Km+9Kt5CDeIdriDQawdpD5+nN5wwRdcEn/1cV
LJG2EDc6fGvjl8VyrNymVGTS6XkU9iizUZZ+dNKpbX80WG/pgZeWXKcpZgX8lklR/lB+GdYCBpiK
/+ZEMPpYWv6LfRgFHLQrFioA3fbQnmlg4Kot7zolbZR2479piBH6hTLnKzQ55bk8t3f/TmVyvfEP
0Y1hR/prETDiG0toil1HCIHIen6nq3SD5Z3vEtLDOWURI8uLBXQZbwrgXnwDG3BighmL3TIA2pbf
FRmzykKV3P5NyDpCX2OW3S0RG5XKBo87un6MIgi4MW4vyKNUVsUNmF0l4hu3xlkkwJGQrHLJIYpo
H+A/1T8AKI8IAnfLapmvqmWxTnbFclyw/4IpxSs+WHL2CzJh3XiVnNp9hxxzQcLud71Jv/x3id0S
VBJnP50Pl8lR98TF5cM9Uh4DTT85tUL0uyy6fXoFbO0oFBmX9E/RvhfbLbslvrXZgUeaMglI5LUC
6SQrodjK6g4TS2EtugutZK9Ynh2B4sbw3dwEa7jn4zKj4LQ/yz/YceAFdYeWemc4ctMqxX56zOOz
sYqkkwo9ILmk/PExiZwuUnqc1X7QSSBoueP/hizXi3YmcW3rvcANlnYuf4kWZECy2AOFufgVonKN
AUnoHx3fLk6uINymVHKEJ+ZPrbv19UJW/FsfRD9J1vuryaPnupCqjz2AE2+l/M9CpVMt4q1T36Ur
qxqUd0iMNQiwF135BqviJ6oZltLpO/ytr9lnCNtceydU4kX2qaVHiFJyhi0eT2+pdkuOAAnzgmEX
YHYEqs2uGZw55ZLpLjDXGGCqag0rA0ODoqN4TJzugZN1K3yyoLL8u9NvGa8q9mnxbXwc00VJ8UhC
SuMIL7GcBBfwp38j7gCZ8zbdbrRDfnKc/EF2ibN1M7jCH4Q+G0qD/T9ckyRPkGI/zogbYp4nlWKL
9ADJ+Eeyfn3nybV2pg0oRO10Ga1ZkRSyLH00MWtrdMgXwKaKWEsPbxh4DTJiU8j+D9rnHAXdmsaT
bvP6w/yEh1kol+wRya161Ai452HTZeIr/HWIClhaxcCzzSomIrW1WfRqWuekbdTvI2k7Ejkjb5h1
6WMy2n3T7RHdV+3T015qvrH8VaMcWEnGS/xVvOQfFnz/K3kox/6sXiA1wVCxEZdoYz6IrYJ3bcxr
TuNg2RgFJwTWiEogeq+05RfvR+fkNiRp1zAfYefbK+vQWw4k54Us2Ivkn89iAuDafxgMDQcf0ZxK
Dmm+Xc7Clh/tbzyD08rwC4hO3Xqb/9Q/wtPbgqo0H5+lgKWGBl+OxEAgODiTCNLX231loIUrqQym
FYZBbjxxF4wkklIxhG1+Urb+X3fgG2q/SUKZ8sVSBYOydF6Rken4FLh7/vsToczIZQjQR08s7tNE
Ek+oh59o9xRyJ/RvEz5j5zXpb849poWDSMpKgMYE+BspMSG0Ko9+RFymLwAF90l5Nfiixn6R7/o5
eGjGQahy5lMW1dg1lXtaVSeZOXQRR+1bQBOFEC3jEeaTThWDnCEFnZActGdLnyNIhiZ2hZ7JnJ7C
S3krVUVyfAVOXCqpkit99gCFaCEf+sUKa/VQSsIfMvg1NdYbAVwvkO5tds9JvC6gWQTMCFlNxM9E
ZjOZ+kb1WpJnF9U/lRp+a2iBTPo3lHdXks63l1AVT/XKLye7Sl95dSq0OxQqIFNqXTOuFam/g2tV
xi990sTnKNOhzv7FbYzZYqd4oIUMpqqDflUC3PAoXiP+sbyP+anzjmZ1T4xVNc5fiUbku9UD6tQg
tys1uIJdjMSnFBoL2K4lrokQgyq1qBFYGxQpD8VSbS6wElr8OTaXkZgQB1J34pcnwhRy2JuJG2b4
uPktgNRaM13ICUhbck2ZUdnrNSJAZT6+AVtODy6vMY1NPoEt8B0Z0pAB0Y9e3itQqmJbd9DlBta2
fatsOCKxXwnz7mN+WbMIl+1LazI7Y8yvi1M3nDSSUnIXIZRpnYSOtugt/nwopN04UHWqzOXMJF9g
SNI/i2lHU4upcxsgZh9ohMLMroa4pICbrNvU6sxjgAuUJ6MnX7SaRMJl81EKCJCDazx+hvE/0qwN
/h6N305NzqrwGUkEIiVD+ZQkYgc8XTsTGwNJreRPYHKh3/a0Dw+v3DygKdL155huAblq80sxdiE1
3RddPZrJWYtO1vTQJQK1hW7RZxyy5KB6f+GIiSCMD3i3PiojkkGwmVxXQeO2VXX1WcErtK+848y6
RvAqYgdWvbSuU8JaZNQfcFnVAg7PM25USSu0dqdbnFKtQeYUbfWg4RQlSAePEaLXtwQARSpiQrrs
CASXJ1ItMQXr4zGWV6Y/LmLrGTTHFNFnx7xfcvcpzOI4c/Njwofc1MgOvibj128uZXbAkFRhCSSk
kCziWl5hWTw24oGjufA+GQBwCnv1wSqXo7iCpIqy18QopXVbYARPIT8cgecofnsS0Gp5F8hLZC6R
iCoYNGmpR/S7wEeqMHE9zpNUP4fdvbH+6dOlaBld+bHX1US3Dn3wlpuQaTjA495E1BXeCFrgQ+yJ
7BXxi4LQhi2oOvvyTR73TBUqJGT3qWP+F8x1J2zQShazQDo/NsURv3MmofAkpSR+1eMLf6YaXbv6
aKS7WNghKM0k9DLbeLph6qW6XhVA/RGcbpAqrrNy2Urrmqhg5TxhH63Po+KI/RrouD10EoeItqaq
Hr1M1Z1i4T6shcBtAhy6Nglb3egsAXlSjr8GDjZxM5Rmnq2xSdfZO+m/ROvL085caVx8+GC3ZbVr
SXcR1JiAvDUoFwkvnfkZRJcaMDa0s1/RcGq6LUx3jrM2BxIBOA6uVgvQiHucY4eVc0HQDGrMCP3c
ZBvyEre/75LppNYUC0x4Fw5eug+nHe/QgiwFhhtL/anxmmYkHq+G+FDI66EEQf6I9jPUupEll5Co
MHv7hZ0WGzQ+Hk6CSSObxJ2FyjLJ+BWlXuN/NcLKH7vX0G3M8K/HcDaswu7Z+n+ZsCVgpdOPk/5C
1kJNJ1k96MnBmJ0Q3VjwrcXPmhCHzQxrt24X7yCJUpJ5hitfRhyKxBr4JAlYV5IhmR4gGQARFf+b
eJZAPCHQtYyV2S+zEbWkLU4gg0453dSOcuwtkTtC8QTZGf5jBMH5ZMEmMcxA5/ZhAT9+t8lJUNdW
co7LHb5waDdH4vE31rjaVZcs9Dhe8alN1bmW9oZmZ/I9LLYIqHRps5y9T/gYSn1L5iJjnT4dg2pv
ur64R85Sd0uL+iRmopY6j5CEMS5HJ9J3QkngISIynv75Ffn5icwZWX7yEiZKVgKEw995sjaajY89
IAouIRYvaKyUqJ++Oamqy+8lbjAAttYV1UTZfYL01iMDBiv7MWhXignGTt8hgpPBKXMKPteg8nX4
tERaljckOsgZBr8NwFUS7TBH0EWxUyxw3StXQhhfW8YP4InUe9S+Q+BOVxC0tzCJBYY4B5Ov2ZtX
XM48i160QWbHd86jfKRchIRLEn5A/oX+EeLgj9bLAHwyojRb/evRmRQGIWoHMV41DwWnPUSw+g7z
bTvae5gcQmJnZRGu9Jz4HRAJBck3QUQcw8jsydzJ3PkAarFXhOLezA7zekiONQojzZ6IFPQfsbGl
9IlQvIFIKM81pTUZ+5RjWT/9N8sQSyWB59WTULBUdohUEvgy4JjBK4z02Y9XXbfVUNuJ1tXid0IZ
TCtDuVT+mAAt9dTlDjMV8gerXEkIGQProtcnTbe9xGVoTSwmdgdtHDf2EDKuu8gpAt1GhqOKa2Q+
YkD4FlTIvmVMFJeSePQSdji7I5JJ1MlzFwgPeg2EOTe4gm0edBMRBWoUGEMNXxSCy92SCwrdg2dc
rQDNzALT3qKe/iYTx4ZcbL04zfdF4iMxMGAH8/FbbX4cGDdganLQrU2an4gdzYWebIcGCZCkf/ri
OfS8ZSAMq00QVATUI7xt4dOLXx32MWTB0hokQ9zS/Pjg5GMhMBDDRgBiBBV50knUEQmhSQRhLcT6
u0YK3s+BygF/NABKkLc2429oXjza0nA4Fjejdsmvied6wASFgefWyZdZbLvpK8QFGbrGzmLx4bIQ
ieGSBMicAXBSsowl6UPwQAGxA7tav8UsHGq3YKDwxwqoAO3CVmmuuX4w0UYWfPYDiGkbKWsNfwZG
7QIINGT4nkKK7ykDIVuKnE6HRjxlX0jYCf6m/i9oDor8HZlPP0qo030NENaFgoQ5gQH6lURc0y9f
SuecaFico4EeCQ1jJHtYNtqtxokMh0Y9xvwz9IbCumytUlKbBzaUISZOPCPDgK0ha1kDA4JWxm9B
vlgErQVPiac9yV54Aj+iiKRaBQCJpgS9pBxwTn1jxaxgOQRwpoAJokJaFIxgCORsqpK/FFV1yfC8
QC/94a/CifskM+qlWPyPo/NYctzYgugXIQLebGlA79lkszcIthl4j4L7eh1ooReS3kjqIYGqazJP
PjpKRdG+xwJsexE/ppu2GidFDyMXRrPsw0pkueyOmjLgUtxnAXFqFmJBpF9l+SDBWQvleUW8iHI3
yUntrlqwy4aJoLSoaxx7YE9ZrxrjzZPOhXysms+aK5rhGS6FbD4lvoKxYKwOL0T9pzJlaFneS/KZ
0o3/VZy1ybixNC6Uunb5tqrnSAIDqb42ury813fARqsnd27aG6A2V3zHnPO1A2FE+VSaWzX8S9Mf
lZNw0tOozr7LGP68Wn3catq6DrhwYQ8kJFIbbM1rnCu2iaAdw8gMbbaiEUj+GHkpVL/YdmhCpOav
pzcmKaLl0WmjkwAIm2KxKJjFqN5flzgHRfypMLm63wa5VkHnbToPIzrlJFqU5lP2b1kB0gp3ZzlC
zauenlZfdf8RYOaDweAXB3SpP+DrexewjOf9xNpRtv8kBgEBmcywQSv9ROS1ln7K2J/DkBk1gTP5
l9L/+PQwYf3FKzrT/X+9CtLBeCZ1M3fYqUEnGrwrAdqyTowN3u6xvA3Bz7S34nlJSQArdGcuRc4W
MT+QBtQpgo+z/5VZIVxN1lA6DtaMR35A4B6pP51+69COtfVdA+KtsFkvEGAE1gqsjFxTT3fHHkpt
Y57SZJ1I4JnPZkRZ/9MCIk9BFCRoND07mAFWKdzGOJBZvchJ15Bte+3FZCig0KdskqcoDZIvVF7w
EL4ANjd0A7jn4AXxLVgAdCoM4Pqmisn3AkkD1y3aj7QqY/v26w0YOJXeiCI/9P4aLSeIkxw9m0ep
BAygIOkJV1K1V4GWaR0ER/MoI/dW0T7rUeyWUoR0QZrDV553BPdy67GOzqDxZugZvODixkjhQWZG
+zTbDaSn1hsj/8wSA/IGWK79OGxycbDCS8IsZcAWFNO68YVMgOexfwwdw8CER+M8PRPhBCZt+kXV
/dGdAITJSJT6UDg9eM4l+Xus+9nkvo3R9Dv9w5YeHgWxthzyb6WKFo36sIZn0mxsOnzzmQ0InsfP
sAaE1x2sGCYNxMChIOzN/xu0Wws2CU5Ok61beA2hxwiA2XTEDZjwOMinDB9OTA/XVdrJiv/V5kep
3nSrQoWeHkywW7ozgafoMuD+ZRglStSFgOFcLx5WeXcY83gjEx9DuqSmNguDl6ROv4WEBJGUYJxG
rf4TMRsWVL6KwUuM341EasX8V3GUWU5AUkG4EGA2MwdHWvRv9L49DrEgfpvQNQgwCKy3V5gbebCZ
HAKXk3/N9IdpsTSturDjEyVWmdk2mPIBBh5cAgqCXQmtL2YphsiSSzpEHegvMiZ+/N1kHZk/w6Tq
a51rEZxFvo2Hq5a9UKlCoWXmZ3nbCKxDvEUtWvfoXl5J6uZk/I5fEaY7VCSduagIj2BbBn1RnEWw
LvU7LQHHT9vdOtPt0SZoF5Kx8+QXNHLGkRb058q6htlW9W5jddDkow85GmCW0t0QoqToeaQL0Ncl
bhqDpEqLedim//VsvnxgotSEO5X4KMvfFSkpNdlTYgbmLYBSnYxmWTUlLQF5QbRnLAY92LBMlz14
RZgn9lYNw/nAiDoTxoKqwmC+X1tzu/ogBKSW1zL6Y8eVWTqbh2iAnczMe5eba9lCBPHI8dOVFJMP
N5XIUb8liJhLA/107m8qfc2caAS0rVyhoWr9MsEp4ixkFuMI9zRvJUO5alcVw2jDoaM8l4abFQAa
llYP8tR1tEm6Usorr/lD9TiDn8EHRGWsEPiXLKXgURsrX2d6dJCZJiYbn5JggButl3+CxGF1ZxvH
EPi+ua7kj2bYjwlV7RGKWoyS3CS83DyY/lYhkgnfByI7zK4KmZMHwqV+80FG4jNLdQpONj4mpx9P
5chvSPlOOzB7DsYnwMS/rbHqSWaJLj5pMCOitV3HB10Frt7ygaErozO0LmX3CqmwvZrkDUNsZOWi
YlgpZWJxYN9KLdNgptMC3ZitrIfyjzAYu9tUJENwkdrpc9rpqWKf8DMUbBxl+cvo6OMbtmAKvyA6
5yW9a3NUg19z4CkxvuzsO0s/FQ2zko8dNF7hjSk5/AfJnwUnJy2J1ahdpyDdrzJmOfJoO/weGRrM
0H4l/aPo4D8BtAwTosx9ZJj2MNc8BagiN0IDINeAuy4Q3/V/jXXoHY04TSAII26UQ4dBsTFVktIY
sSSvnEfLR0Ki3qIkZ1tAIPUmYIVm2BWt+08x/nUxjaGB5H58OxZv7uTVYPyeFpN4GWmAzReB+qZC
4kTAxHizHaYB9pm7JsMNEl6YsRXepePcKutH1BvgdShJUZzkECjNBiwvUQEjDnwfSBH7aXvM6NiA
0DMWxc+YTdm21b3OzvhgSKJNV0O4MeWVEnxYIsDlyl4XC1JgQuTkehtPIZxDU7sP7LQifLmF/quw
XRbIiIv6gHhKYSrTC/47cEd8eY+2Macqk07sLXpcp/j4EV31rs+aKUbRaNDt4b1QJNgdTA9LZEAL
fFn0W8i5bCQT2H/5EbHaB5zzDm1tAGawz5liBmznizmQt5WMrhAwACrRK1K4aaGLOp6a39sAu1sN
wN678q8SN+C5ImB+UfJkMzoDiGcnjEv54gqIvxmZW/g3kpINOmBG52GzIknZGgmJrtNEN8C+LP5O
G8SDuHWuIv42vJcYL6In1uqrDLepulP7Sy5d4wJ/JkseLrcIpqLsUavStdbvgLa0BXotIapMSUCR
4RNV1rh08o1VWHfHCMGwkoYig7xLf+MPi6Eeqn3Ey+TysRFri1WP1Y6ir9gzCNScF8vY2P+1AGbh
7XYeDm28v7fSey+7euHGFlbOybHp1wVZpsxNpIrePVHsVYS3NgXvhHDK0PMd9LlwbWQsKepF4EAJ
xqeyBRg0I5nNYstKAsS+7FcyY+ICAFJXk8MtViUyMpn5BTU41SI+TZ1SLKUO67lYa3xdpvzn4B7H
6Oh7a414Z35tbEOmnHXF3gQvT4Gp3Xx/akOfCrCS6KTomzxiUDD+FKiEh4pZBIJ31KiLhY4so6AB
USMP3elvLQNFjPYWSMvO1uZWRKJEgpAXUJ+/tCKWH6ROtYN6sFrry+Ab8Dr6fUIOsKHk+MDNGmh5
+SkXsEvrcisH01WJo9WjOILpX0i7dppVVxT92dVpkSed+/pZh7+SmKpMfsMD4AAWDj1cXotyfiEq
QFifev6BAY5+hcubVUsZYP0FT9Q8s/Y3JFOtRRRiM3Ls0CBIKF4qJDjdxQzMheGo7CaxltlbpV1F
Yt0465hbgSJP/sZUtM3qgzTs6vGl4fJBkOtp/x8OFWp3/nR0vuNko0hQdHmdaHxCdrrXFgAn1YwA
VBLR5SR0HwqDaiP5MtNtUb3ScmcS/qI4G/YBbbCjtRu7Y1Gs7SlmVHoNBo3pVumQ9e3JdapDxtdc
NdXXdLy26cEmYw0WlkcSLEsWp/8Rvk7GHRPP+Dg0J7JQq2YXKDpb0ulk0PzwDtVhFuNFjxEz1DUx
Yv9HFmkLRkQcy7X2kxYfbfEsRmJjqPQL6NAt5OnKCxEFC2Yr2YzFe36O7OIxnHMWsFr3lQ+foW8u
ZH/YyZU8EFDUfI9Oig4Qn41vrT1CkAw+eh0IcnxhzR+7DfR3PexPusT5NX6J8jVP8OIZDAHVZG5g
aTbsWyytWrgZfgOwm3dQleBK96wxlBk8G+D99szfJ1StDmbrkvaxEwcAeHinLkGO9vZfUGJwjn5a
mFn5cA8IcuwApHc6S8GdZb6thGh4d0D3PgD8bdB5AuqvsDVk+W8ATs/H/UgXVDwBqGB1QCvGKKgX
fyX+6IFeqglPdvSYkSrktESvoTBKgBsNtwxBlRJ/VPCwQ93caHW4RXLMgKhgZ+mlN6OjBKYET7qH
KMXMZZUa1h9p8ZY1RiJc7zYOCmotvtP/n/w+WbYm8oUQ/ZQtPqLwKvTXCN2aqYCUIKKdKtOz3B84
ZpXykPGCsSiUQEHLOI/JwGNuTcgFRZo8vMFoSs3OTn6JovdcBhkzJsdteSigNoI+owD+UiLeA+uD
CGPgG5PTmca5ZQd6LLWX7UVzmcgyRoz+ZaoA5eAGHWrRG/TPCF54HUxKw/JcF3892h+djYH8UkJ2
yV9d8jNmZJP7+8y+IllhDuETJGxte8+N6gPdUU1Ha34Y6MPHNCJQ76mN36TUZPkXoqqdJrahw6ap
3QrlFNffE+orBuSt//l4PSQtn5Rn5PS0hOVONZmvHgJvBHZKjaftI+gv5jd+K8XiEVpgxF20vdsj
Ocp/TfnQdW8L3c40sNp0HMbaLTdA+PK6kb+p7geWjOxrJqBFxgTSKxi8H9nvj+2ULSb3UHWMmZuN
Ozm7IU/NsO3JJGov8nzlgzYYz5iZKeWCmVRtOEvz5NZyX1fDhJa4+wKLy2Gyw3V3TZlT95nSUu6u
CCq68B969qBYzgKf+L6VV5M5Ruw3/GS0m6Vi4kpldgNt2N66uW1DdPhM8ldBvpTdvYFkEBrBgdRK
jA38u5OcMn0fxfvQO3biHXrdIiUSGoW8yURTNN6izh6JIBxBxwqOH9QmKTklsF3l/y4BUtdAwQXV
Q45EQ2PfNHjPCa7d4Iw1EIWm8x7XKH7wlMlKNjwLE64iWiRigZrkq3I+avvTksqjXEMZYG09iS8V
Rp+1f/eHN0Qv4oqIZoiLC3wSTbj0AQDVgoA5NbNaIe1rSgoMIbBwkkUOhiTb16lPDi3etSk+tri0
pPkwq0zbt4JSno8ejS8EBk+5tNrDrveWQ3ydi8kCV7aJMSH2P7EhkKKjyjsUUFih3KlTcMDgVXuX
QqYWe9A67c0Ml2q763hokB5Z6Vnutt1Pnp9qn8Ag65h4vDLbyth4+o1vPlc2QbnQ0+8RDH1zGcal
q9Z7ibSHAIOyiu/C6m8B/za9nPLUgYg32/8VEqgQO65rrkBE7e08UUgMxv+mK3eG6rwsxrK2jrl+
mcJ5ppu3WHNdZca/TgYQY3+G1Zl11PQNDdZOAVWtNXcrp/hNmWyRpcdPJLdfPI872TtSsvnmrvOY
kmzlkk9qb+rkliAWhIWiE954K3iTZAlCmgTjT6ywJFknq1NXwG1vEUZ2qyMFXP1ngsH0JrxNTZ2f
iZnu6Qvf8ghJkOeELjjdZxFcJf3hqNfO52GK1LksFnAOiXKQDgIxJ/Z+N83jpaY7uHu9ZaqeHI8+
4zshYdmwlbNtq25RAadsPUTjRKh22rIgCdL+hXqzHcEohPcCNwwqisT+SFklg3cJ9POIhsNU305C
ubSVL8I72ypQBoBXo3NVPb6SLewTk7FSEuxYrgswmcF5cns2wY8aPJ2C0VZQ71RpH5X3xItXFZRQ
aXCpmBPGBFwl7JktuFfB2OBfeUv05Px7dOWTDAG9O2k2/VXyaJEd0S6YMrDN4cZBakITDcuVNY1S
W+R5/1QTQc53Uz479bPIviT95CCGV/1biVIsc43ubDaElihLO4TwmPiuOvgLBzi5TqyybN5c4Ssb
lShUix1aKH4qYm00zth0vJBGghSZBWc020x3DJiiRTQ8VWwNFhWZgptlbC5Jly4URj0yKIB8K6pj
PlwsVnJYIDHLTr3wcRESfgw90PuFnDllcQIamuVBeIiIzGjIFgAAQeg4FEMV87VkzA0SVK2YzHDl
aAEtGhGGBVW1ZKK0ShzSJhNOHG57PMF/hWXNlAaAZFq7aUFrbG668M9m8d5BBkzrh8y0pqjuDV93
ce/ip56xd7Z2kWwvFc+awaF2R2gANEYp224NPJef0ZkiHZua/VmJiqYibSCkwdMEIbuI38CWVdzJ
XU0KE3ltNcKyzhhYAEcbBKDEYUneyRQ8THn/kWovjSKqyKP7pCvsW2M9CSzQOmi+MS+cNyrJSQ8/
yRiKPtgjgIurh8kOfDsOe7aQic9TxLiqzrApbgtsEwFD+LevbWJ0CQEO3UFshJdf2p2loE6+YPqT
+5cZxdNGlkQIIJmzgp4SyrG8po3riL7hi1t2jKyl6Coj/LQP6rjFhRebWMSonsOLSgA0BTTyumSZ
yaQ6fFXFmp/d8r8JZxtHlzDYVvmp1YOETjwEkYBJOlvaWKC9rVKuiwHAKnsb/Bil+LBlwL1UXGDK
91jiS9DvAQFaPBQuJXluzH3tqaRroz/1ympwNsgBNiXLYI7kQFmxVmPVIenabFMwtTGcV1MsEkC9
7bbyYfngDHr3n4V3CCPIS4z+ZVS9GG3og1s0NDk/Pzk8DsAd3iLxr/Qeanc3BXgTu14Z6a9ibJsC
WM/a0HfCtEH9EcHCmAZJGoaUDxMxGkKNNHq0OnCH8iZJnwq2tuDYMzTo7EcASQlyNFMvDslO+8QZ
HkcrtwvyuRl/jxVSe9b1I2lAhUmS2LMO7IWaYqEo6Lk0ZOwUmgpo/InonPX/nPacjohRELwGCWOx
nUZmukRfOEyAhLiD26cRhwIpREMKHimHgb4eNFDOm66uGlQLBjEDPlhAK0DkzNWQGz8hGu7oy3cO
bQnwMvzwyJ2W1Feev6r66hCoVHvbpsJCwczdvmnxP8m4ANogt26jZ96rUrRVDqxQmFDYJu9hxBQC
++I/EyJAqj4CtDVJ+Z1mH3jEnxrfUuq/jeKZoot2qLB9lq6MlJvYIDqeZ0rb5ClKmc7NkcHw4TsE
QKprwyCYhPnxQNLKcO+dtRjuqf+vHa9quwyMg+HsElVDg6RGLuNDRjtCb+YliqrhKYadNyJ/tcna
fhswqhw5WTeM4LvwA2x699Lqcw88o3io+SmlqCpWSkji6aUSV6WyZqU2Exzdyk0LnlJ/ikCeUlnp
7bKTyGMnPJpdoo1KfggeY3ifkg+9/EMmaRRqQFPdVGufsbAl2vDo4+LM+j+rY3UiGDeBKGy3Of7L
Xn5WvbecRRkNVPKTEKFSXnQ2qEGLzonxXc9J2xXXPJykTwMgKpbRIfI848wvalvGViyX+SnOavSk
2oLqge7ecVbIjNmaHqlCQRXgSI0iSvM74yiECMzueqwI/U3ijSt3kwsaR71EKsaHYfzF/j01WRI9
LO/ikVkK1MJ7t9x5poqIoMV7Joi66J56fW33Sr0hNBmw7Az6qZk4bFC3of9sWJ1m8TVrmbqkP4Hy
zUNvaB+VyZrZgnC9FcEzYOc8tCfPvwXBTmMiYMdPzLRQYwqLHDgYRc20RK+bbxWRv7MSQDlM1TXM
bZXFcyR2svpks+mKgZH2Smd6hvWxNw59+SyzuZKdwbe3xVI1zzQWtr3vnZdfffnSP0U7xdFuGFCY
uJN2TKXNN7dsi6bthsJUT82vTv4ySxbyzMQG2HSRRVRzhaJlz1YX1yZokJa0bqa+pAsPpZvnN5gR
s55oEdlC0goIOFMBjPiPsg5PjcGLpW8saR70v4Gb9jOAPicvPubyurxktDyTErrQcSbS1C1rZKgx
BhmiPVtW+cqWVT42ONwOtEtVs+XmA3PGUhBeVAizYkk2azhH50B4RfxgV4CWDQgy3y+u4YRw5X89
QIRzzXayRcjKc1MbRwCiyEfi8SPLDqGzw0SdsegjC8HHzL6jkU3zfcoyP0ddpD3t7ElLo+bQrw8q
8H0OnHRdayt25dPRevLhQAZcEuOXVed7BcNFZKDC02cOvGnh7D3WvWXK6+QQP3xp4g+ZsURinszo
3EU7nn53nPit8wKYq8GnY3L3fSXylXFdH13yHuTZMfe3frDWCFfR95M5HgYnPtPZQSrWXbdMkouw
95RXkOCJjZ74NSYsqmRXd3y4fwYHrj+nPveTZYCSGcdPhleFLGFt6aMNZgqt7hz9lDmXFIItBRwH
vlactGHXjdsuWcoDYRaLOACdvIBZK9qrhmMQfwk+WHQVAbM251PVGUA6nwZoTDPF4mUT9ILBYENY
FyIfJM1e+2Zo4KLBZEAocgyOK6FualaLdQlUdJZ268FBfKbOB4b8tXFzrXKbB08VPpFRcNXhwLxp
PoZdvqZ6kabPBaIToGZ4HihHfpXi5OjaIkyfgXrWkGEFZUoGPE9jsyzFW0EBDojIx5Lpq/LCVu69
9icneIIWnjgBYlMY9EL5xL9wG+x9qjPrm+5Sf8/HbvaLmM9bM69JdegYo6OMJ1qUjyeTn2x1elDI
7b0a9i2LPrtHFx7vGEkVxsmqbqWzp3eEgBjhY6PGJ6ortz7TdDr0+vaoOKxwxxp4IBjItcnETz/1
rPfqaDFyEOB+TYgUZ3OQn6sfMC4KVXIYY3/b1cMSlhDSFDM8kA/SZNhDPpTkbtQrq6dgr85VR4Zq
447lKxwKV1TnPkD2BEwP6Sd/FPqG7s/syAtxXlwVDHqqaUvJw6tx95CHa6lLFykGUI+ap9ZI6ftp
5r3pn2X6p0nIyby13pxq8fK9a69uTHLsO561usH2xXwweFTxRcHkKJVPIQ4p+nllgMW31Nrfvoc0
Zb0kHw/utkxPIVQYFQ55FGoLDTuUw4FPlTPwUVkFWWTeKy7fYNdmYfJjti/ZwFK6oWPv5JOlUaBx
8E6lIZLinhtAoqvy/8EhZk+pwVT/8scvghXl8cMPnpFydAdWaQY2k1jdpPWIlBQzS6sDBzzkuHaa
S1qdG14WRd9X9b2kXSD+J48OKjdS/FOyjLEg+rWbwTxPa6UaG4jd80jf6ubUh3i2kgu2Lj5EA9v0
CiWRXEJn+vLoLYZkq6B0U54ZYRqdn88lFuKpAfqnO4RfGU+6jc4OnanxIdivyJFwDePXDBhKLdge
LVlwzwL91JS3WDbgvmwq56hwg8AmZdiXMPjKeY74pyvIuQ0Xj+3fFQft9cqxrqPNwoepb2VAMkEX
zAgNtHQQ54ukt9apOEG2kNtrXvxOhMUAihq+qvyp4IDPw9Gl20EdpuDUCjn40+eoPIr21iDBVjaT
x3/tnHIgJTFKBOKo81UXHICseRzvRfqK9KvwgWk+s2BV4msikJ4G1dBQ/biLMdxp5h5QDu2gnpD4
HDFlV1+1hhGG+Zr1K2HFVedUSXZ4zrN3Y27TYQvApFPNY2+89R5OSo8IjrCJX7IukS8QuJSo/wIe
SdrvaVGT41XtyY+djttrHwDL1RhDDch/KJctN8kOAdsbNqdC3sXKwTaHNctFqBt43lGFgpDizHK8
ix3cyuK7jBd29VUwz4yDdY9go8ssngokD4ecvFuaA1MsaGAHmelNh2bRXGgjIcmuKS6xsqs8oFPD
lvJfIeOUHbZOIGZ4zdXVFH2r4lBQ7qqJB2FS/DrqOWbfTl9hoAi2fdAotIoo4Bj8KJCixNEot04k
kNCfGoLVxFLWLkl1YZyR0y4L4+UpB2gAIRs6zEg4BFVGVyzDq32OSlv3PjPn4BePQnkoxJTJZ3RG
CfdaLBB4owFYoSfR7K1vLJrxarUuY30Ga6ASqXCUbJPElxgUsbFqTLArKCG0j2hSeUT5Qg5XM7lf
e4geDL6aHddQKDOOdkXp1uN2MOW1gebQ6v7BFrWsu1nLswJfQ9T+sn0u9FOFXXG81n8MmWl+A+TA
2l7uPxqdX8NE19L/rExeFu2nSupS8BzSbq6GEBElPKtM1Ybvhqy+yWxF7dSww5kE65JFaE22V8W9
BWeP84INLL0mnZAeHrPmPKRvxF8zv7jpWF94gtrG2RXYRtsydIMmOCbDyWAnWU1rSuWWWdjYNwF5
IxCGSv89TDNKHZDYAEgZ2/k1aCAD4hV3Vi0DahD/3oPfFqeTK+HFM+R5gQmImwONYTn3VPBFnE8X
vIdjd2YjRxiT37G9cGMBPVB0vDnMpUU/z7oAV0rg1srGsoItrBndPyQqh0b2LPyvQfusSuTndAxi
ZznEKbL8hTHB4YWSj8ysJxKZIsPPjc8KjVrL0q3HQmFzvEmEWDLCsGPIgdQqOs5OafILzFAeCCRw
tcVUzWchIgOvtZnwY9thc6lUUGpUl8qohaWn8I7VDNIIlSGod5R3EYsjCENEw/krdlmkOoaa22jf
aYBbHEFSmOyk8XdaKwfill9oDhalwyWtoo+2ql2Ftp7RvVZYM4HyZ2TggIQQxxGNMzgz4i8s18y/
c65vdGAEfe/lADlxuzUDa6+j2AyZ7o5wdxudzojEsFyHZnwIh40MGTgNWNJgS6lolOKoRnyKctS6
jA56uyBbJ+yxEnNZSn9dS7EiMRRZ+rV2qKLsUpl/PMhCOrdokxLmrKys/OKfzuSlnXxcOevCjU8w
SVo+El8QO8MWRxXLpoLudrJ9zw3Ud93fLe+FniymlyPQtrEm+agb4kJhG8JPIWmbtiRToFmY1Wn6
SWP6JK2S5lLDn5O7GPyfIrHR+A2oCvVbdYwiVymJdqOHzssJRiSw8ijDs7L+pfqlMv5ZLKhV/6Qb
3ay8LpDcwgaEGR5kJ+BiClS9cFlgHoHgwnzEZcpA4+MxyK8EFtQRdD6ccDaplzjmg2OWryxwkWqy
64SApYlU6tnDIHhHITPcFA8HqeW9dbwrEYwMJfF2UR2gu50kos6G2C8f0wNyaYOBuGWvG/tQ+HuV
WL8aGj/8+/rWeQ8i0UjEYGARDZyVKjAZc55NNZSOHM0MqDVZ8zY2+Y8spIk97Ec03gJKFQN87DV7
ufjz6N3jHlMSTkfW5Z487zTPLbF0mjzEtcogAAQQd7I0IAEffgyBZz5GOVRObwxyLhrvYXiFybGj
o1en04xQM3ZICMNOqfEMpqWM/JNXsOvbBfdFK+9Vwk65PBwAMQTLSsVDMYOLQxTFviRnbQGylKks
VFKDYN5+oEtLxiAkOxxRmGys6q3ccyCHPtl9pc6YwXWTHOYTARq1y/75JY88ofOgA5XWIULD6ZHB
IcqktwaNKj0H1WtsS9imP5n5x47FH5xlBr1xlK+tRTwnxXFnYHzY+9serWPMZ1y2GzhbSytgepOt
g/RQKszXjY+gRHMWQ1EUEjQ8oIjKsLE5IAr+dWX70lIF5cmraCmgSEhIj6Ln5y2Og5HsbWAixIQP
15bHGWhR2+wsY2OP/N0N7gxDMI3eckWKHk6H2yvLihhDJwTcnarrtnrKoYXeq15W4mz7SL/QPTAj
0eJ7VfHpM6/aqLYYDnZpryS00R5hpjHu1Cxh64U8FIObrJ1lGWfburUIECas4FvjUJzUNeQQaPpO
ah1wA+TbgAOnc23O0vhti0OxLvCAqdKmCyZNwQTgPmrJJbVUt6aCNoi57cZ7EJ+mpEGTD2/wn1Hw
zaZQ686Nw5ASXioIFP9lUTYXvLu+8EiwBQDJIqWCUSnj5I/n/DcRFiRgvCbRZt8scV2VfHblUSeu
mKQ+3tNpWTla29DinqgWnNQDf3lKiCK36lnSqstU4fLznuzQyvJXTNLhfScgFUiHWn9V46Mfr/ix
Nkm+aYsNdvfp+8SpSU+ufAHwXmNeigQThSU1tUjIAZpjRy0YaSTBeRQYYbV7i8iqVfEcLlvjxPgz
GPu1qR4mHgXclJgc0D8mqp6Q3ZrDWG/X+IlfSeDMZW8tbAzTjTe3ZXfANj4BdKPVMJGX9nK80qqn
cPp1Uq2gygGztnEgQVNjxGE7JLaYW3whdnuZFC+I1gCXR+PElDFM46XgRPDfnXpvBSc+7PQ7rRqb
pI5eqNhoCrSS5Ew2UuCghiPIujokzWc6hvxQyE9uiYMVL1xY5qZYtPW2aLaZ9oBsjgNAtHvPAiwC
UaPHngEX02GIRDoJjR2rOgYcNnPb4oA2SdEPKWY3kYLOOGGlAe1FqHrQrfhFeQbGC+OUspRThvsd
iPkL+l4LMyfylKj519QsfaF8PitYnwqbe95IyBrQ+jlvWuBGB4F72o926AtUFiwR71oZ8eRALT/w
ZXj0DZrEwFPX3AgTXW/wa4Zf9KS01CST9Bgq7GTLNVYQa+RiGhZb0rPN+qfrvnttDzvSoT4hSgD9
dkUgK/FJHcpQ0gD2jfKtTwK8fl0r6yKkEKP4HGASFgQNEuuC+Sw8VsWS19rI166hUs28K7Gji4oq
cBc3S9qZ/SrWXD7NeIcT1OuYEWTrqu8XXUeQ2fCZC7pnQjf0wFiGKAn6nJhOVyO2SDyrFvngdwKi
x+8p+z4H9beItyG2y3Bf8A6TGt/V2cKyrhThQj6pybrCf+tFmqsV0Gn5alKmmLMMLYZF71PY6EI/
y+GYKpCS2YO3mHNiXD9ROrqAQmbTnM7JtK1ZXBNzNamYE24UibrdYtpCqLCenCcpWDkggbd/FKDX
+EXS8CDyI5CRmRZOXK79QgrsWSFtx9aeLzzzE+UMT0+JsJMpE6KeGFuEbxMwQmqEHW3bV9nMdPtS
MjvkIPbEv2yf5p6bZ/yBTiwwVyMmhd4E4Me4h+5HIEq+dz17wp51cIjciG1lHtzy7lspUTFVIatQ
MAqC+Zi+FuoJLxnV0sKG1NViGZOr7mjS7ZkapTfztXLCTCWxK4yv0vOXhiIvhY/DU+6fBSqpwX81
8KdIfIezULCY6tAJoKR1+OeYfI/5PcIV1RGXMo4xYxf+s9wuFXKp9LsNKtokyAY5o2qOO65t0o6f
aTOx4LqliflWISXAyVGG+O+QT0SxPko+yyjrYMDSqaQrWQW9WfghsdUMIUDCtMgGfpMKealmrXSW
hP3kOSvEGlcNk5RhXTknrdZPY3+Ucg4bVvRKkG/NyDrAqbK9ve2Je1/o/IzYUkiMWo4i+5dHa1lD
iDCuFwmwGYsMQR1QTKybJIJjbCkXsjXvkr8pzggmVKl/AhWroZHKky4hmC1wQbKg8vGJF862nlYo
eOQh6PboC2Uu6vWAZa3eOQKvy7KL15OjHloQ5RmrKKckzQX2BP7rbIulX29ZUIYc8usRljb3Idz9
6Ga2P11wzA3shIbFDA0xfJMsBHqfqOWZ8zdKwew/nyvduh0HIKxHwsN7rK/LMHSbgr0n8CUeUep5
7S7dYxzxM5hV33wWbANt4eas1zBaCm6qDwNTsNTw6LqkeuOAnfD8EVPq40ht3bGKkv4qbPoCMuOu
4B1hzsmV/L3o2MjGP/Mm2MYSQbGrgsMiKrglNGXZDxwO4ahCmvkgfy4un2aFhQXlWwF43afk0yxj
ZZoXJ0Kjy9FX8iD2RIsk/yD+dm8t+Y+m82puFUuj6C+iiniAVwlQsiQr2bJfKIdrcs78+ll01bx0
9cz03LYlOOcLe69deEnGRKJj/uJn675j5GATGLiQ8OHQMVyPye6BXeWIqaLzRF6nbvJ5PIK7l+Jo
XxxUCDwKyNlUaQjkKuk5MvZmZC9RDEpVCeNXZmek7EkcyRW6cBaZSwmddGzkfEeg+huZWUcxWVE8
p4vow8Lv2owQNGSxL6fFMVOwnjBvqcEUif+9J38I0qAbFjKUu2WUQpj0hFb5ZudH33r6tK9KwXb5
IBMaBi+xOFEZW/mr0VFrOWX1mZS0hjEy9/hdcE0J5Nn89hg8oODMestComFOJ6OQ9n/07lcnmKAD
61R247sMxi6IhadQgaiXKHqSjFo+Zfee0veNW/6QKV05Ofoxjyu2rBwj86RvrVkjlltnw648w9qU
vrsU17jTbMUxRZ+3Cr7I2NC84TOyCaFf8VEi/gRStgpfNM7SPUuzm8UmAW0HO2IMVRgQf0Ic2KS+
ytfuihhSBfO1iRmw0kxz5qyZkwyOihUx37MuskDLUL2jCfTMXwx42sHiwzzVP9QEEsWzK78xJWVx
TznkKMxA1ji1rX3x1v7iIQkO1qb9GMmhWmHw9SlouTYxdXPlrhe9OgDYvTDd6NODGDftONc6wdhr
TcDuiN/BnR625WUuywaBJ92RvwpX/V5415sa0BB78hV+8JXipT+wYJILSP+G//8lK5zmkzGr7ibc
Kq8Aq5EdMclxmbppP/0uPTdQvEl2Q6louHqw9toXDU/pPlTQnnnF6ogjQnX1ZCXv8anHXv/Xb+vG
wX5L3rkjvUUPQjG54osrntr5Kb+N9a7hnKVvpMmjXHmyZKhwR33bxVZ/EDSRhwgI/sotv+zFPLXl
mi2e3a8kGkXeEmcVPFDvqEyLnEwiFMph9S2PG4o15RuwDv8qHeGEvhfZt2653IjUb7PiQq/h6YjE
IalPoMCSg4r6Bt0odyq1U/Kr9F7UgazniMULrZKQsqGm7/EQMzHAJ9PEx6p6iTAi1biz0MU6zbCN
NUBiG3/cePwQsTgq8jUXu3uq3HjfUnPTC3h0ZIN4AwPYVOzpiVHuouBxjWoExJGuB4IbwGN4hIZx
cCxfLaUJzLMes4TNzlRLdMIqIb31EbcQpi8E6wJ0jRG6Rg17Zwm2NtRXPYNF07kpad2TBIooeRjR
lxS2RH01vHvT2W6A7gHNqqhUAw7BV6uGiaaOcFsgZPFdWVADvxUd5yZ2IZ3UYTZ4DWYqwSeka4cu
O3k9bpeIDwiTFPTjU0zesY9QDp3Z8reM8RtWELqPRvqc6gwGsLDHOd3/Yr8ak20cvtT5PX62wynF
hgThoJ6vbbGHZjNG57n+YCOX1ignaMtnuiI1f2W5kKUmOmAmRDco1wyFOK/JKMWaZyU6qQmnilFz
ZdxwBuOAsVv8LZzC/T8+tjR7ToZTJx/zwDiKoqlmxGaGyGV01ico3oqu2mqhdBswUGMt4KcpGFZk
SM3HmuiKwplGvkU8OvV2rGyvj9QbMZvOcnDpw+eU7Btq7QmjhR+RruP3LKv83xylj90bd1FJk5O1
w5JJoMb4VculI3kuI1S+W3agotzMAqhRrcgOmape7A93zayO6Khxyy+gN842xqWIOXvxh9WRDJtJ
kGq7w62kGe6Uw/NH2Ejhn6w4j5GRLYpUq/2RrQMvccuUAu2o/6H4H31zk1XUIqjxbixieuC+6iFL
ea3F10h6i3XU+XAD+Z6QJ2LtK6rP+Npbx2I4J9SMU/aWmeQ3MErrDnZ2zLTNkPwL0l86c2a9PeHy
kLyqU9AxS7Be5eCvlqaHV7BYD/h6GKJPzQPnIHJocOLrbCbRlo1e6IEhnLeINVZyhbURaXpyyWEd
DNDpcbQsEpskktFxSkrhJuAshKyd7NIW58Acdyp8OGk2BBROi/qNG20APb4LEq1ihJIDWZtAqfbV
BgIpO3/mfH26AMQbvkGqtmyJXi+lGkmYLQ6jgdsyKo0DbgxnEAeb5mo8cLYwwn/JzRPD0046jKhA
VEXfaMbNiv0nYNBtmYq7FnccW6wLWmYlzigVDFFxHzBcQosgUuqUEBow00y+RyRKVjVUeIVT3KGB
25KmxDAOpaD9B4OtvyC/nMR5PZNmKa8tAk1dGe3qwRGWV1BPI3wmueynfir0egQ2OVS30Xf2RkmB
77t+BtKarhi/zSdYt8Z1RsUTqNZwiGMT+cWC3v6Ia/lJ0tB4LME/dW6Ou5chS7VjOau+MdUbVFhU
VOdrvr/evyJywCXd+OxrCJXa4Ff0GRb8C96r77X2hXQnga/9IwpnFFRxK/UACcTgHiH3WKwrcPJ0
npNDxHXpUVJjRMxule8giESWj4vjAJGp3ATVBo8fxwzLOW8GTPUG/CSd9tanDksp/FUwPGIlpLyL
N6L3QgvwPdr7VWQcsXtX6Iu680RPJAAV2bJxrLV1rnhq/su7DTOd1o0KdhY0Xd/KuBaZ12P7EOxJ
qTS8yDhPMCs5owfzg6Aa6r4dE1h0xluoFKQdt9NerTbx4BY+4w1uje5kp4i4nNhcTz06w601Q2Lw
utmpkA35awEjsiYuCtFPFlTVBzi5LjbpC0Js6Fw8+msv/domNTEWSeMRaLjNUU930Cca5KqpT0FQ
V3eiD9lfQfwy6k3aZodqURN1dg52dyWxLBB18Op1PvVFyVe1kDl6YKUSYdeMZzMbiEGA6HXZh3JE
5LjMb7M8bSvBM8XKVUGtNiFQMU0y1Us4oyziGODx60snCDjBJ/M0C76GxD/WcfTH8eusoffCxVPZ
TDpVpv1cX5Z4L5uRJafEk01Xlb1N41Ghe12Qf2XTPdSGm6l0moige8v10cqJAfXBSevJe2Ycd7EE
zxR7rZ5xcyXmreh6XifaFB54gH1sgz/LDtEVRSJhRgAZ0mtOAZNIngyROJG0lTbtlAiSCNlGSfEo
ec7UZQWMmkwO/8boW7PB8DEjbhNyNPofLDwtGg2juek0pnlUHeS4cDP8SJp/B9ZhIRmNMcQlJnqQ
0tJcIsJBBL7piu7VPId9SyA16xvZL178pCRHcoLmMDMeWDZO91ibXbhP517OgDfhB8clGmgI+OpT
ImMrkTPvmht8hyPoMB//ZsuomP6AARZHKfvIdN/Dqp2ovbkcmx45F5VYST/OKx6z7g/iAIYTxX/8
NYEwt8kb6+rvmstpQDowjznbfpRf4N37xFqz5KHW+KdT3hkTn+Y9APNv6TBjoeR95CA2Jqc1mnUR
I4luy/B90835rgtVoMhoxrBDy7DbMXArmXADoI2Rbu7l2uD9ns7FYuShng78+RLyK9VDumV+6DAN
fQ0N3BY1TKOQLy9mZlAGRxXXgUVYRglTTTEIEmB6RzLyoL+X1rW0fiJmck5e41pMk4M98VqgYu0C
PBZl7TFSRlitkbuc4wNFXfC0sT6U0IcCJE4FS4l01FnU4XcfcEHH1JdxsK/CxOWtPogoco3F/Ksi
Ng6ZmRMGVBj7caSoI7vCpGawpNOMudlmlt7hyIQPhuKnd5WCtz2VNiIpcSgWCh7xje5o5U+h/TUy
qv1RuWsN0Uocf8GfFZGYgLFYY4Y1cSJG9r85MkEOL40JlJPuFpk9rJCPFBOn4AdlBo8YxR1S+xlA
64i1r5DBaBkwmSXqvIqexJyspOCLp8yvfxONsypbchIord48CJSJxdkes7BY2hZQaRx5aG2JH1mH
5w7LdC8CT8I7yMBjZTVqwFiPeA6z31VLcYekQFb8tTqnjlQ1rNgONWZCKbU8W7lHUG77/Bmy/yq+
q9xcS+Ofzm/fcBlwAEVc5eE8r3VqdDKyaOo+8u6fZOCOZ62T03HG7QKgtEilQhVq7DQSMUy4NAWu
WKkCEoIIHvFXIcKDznqzmJmqSGw+TZgxmemkgO6qYBcMydEYXzSc5jOMXZYguwnedrMsAReLvuzV
hUNze6amMJvqGkSHvtjrFiQ2n60x0keXgfe2ZzVfN3yy40xPTdKl+TPheigsY2XyCIfoqSbW3mOP
zmmgqldxrs9B6GgRfWZTeA3XeURBYfXJkTBDYjIXn/QXeR0uALuCWyqtkYwoiakf1EjepVUI24oW
c+BAsxKaCrnHRaL8CyjfSXTxQqgBQ6u+mMZFi6Qly9yPKAQWLf28DQuWWWzJ6NTKL8yolWEeWtQZ
mBkigqRqE5OHhZa3hTErF/bVUGJjjY4A06fJsq2MaR9JDuc7Yi+me3LzlBl0iegVs+DIg9Hvuvwa
y5uY4OG12UbwZJB6i+Ti68ZHo0M2SWux6VrsyubwrzY0tMb5iDFD7V6nBbNAbIATTvKpiG1jZbe5
l9eGsuqU2UtjFIQkNQPgpT2cjOpXCrMdSxamd0PVrLUMOevsK4ljS1LitArhIaNO21MNHcYjHiTU
sfkwMUvgLGvT7p6wMN2ICoMvaVcr+A98WGfz2vfYbQ1T/oo6DdGWniIlO49NYu6z6tmMZc80Y2Q9
JjUHjUBA1pMQdS0qrYTyOGzjfF9M/k0dw688qB6qgZXHLxWYHNJWSWyeoNAlCpklQG//CyWxmYp8
oiMsAdGwiJbT5Y1GBNXqqZPOzCqJfPQIZt60Sf87V2bqpiH2NdUaf8egZCGTsPhHb6OOYMPJI1Bq
ivzGHmxYiQEW3tJEwoI/SJa9sB6Z7F5olvBbUVSL6Z6wpjDbdm0o3/FwqjDpS5SWKE76lnhNaqwU
gwuyTiJHobPY8o+sHnCnLbRfvDTo5FAZUpWayXFkeY8k+U7QjWmfFxWFrf4G9qlCo4O2rhlpH0zi
dm3wzeoeoD16OBQu/Yq1IKIpJcS/elbMXRHtwGgy0gVlSW1WznvmelR2bCRbCeAurF+k64Q5EF0S
uihIetrxeWleUU/JA2/+mRItxisD63GhZPMunnLMh+UCwg4J7lH+dHnTsrGuWGm2Nk0ayboAv1Pr
zSB0tCUHoOAR+M/5jkpEw8GukqZa3QKmkS0Wq7a7oNiXLxYoubgztrG/r/JTPXrARrXku170SUPp
LQmcjhy/ShLJCNscvYrNPSYrOHUT4Gb2cbnJ1MfSSjJo5zoIja8hZ2tvIY0/GpL2qCg4ctRohChx
FZXyp1ykqMhq4WW9hRKml74Z4GF1bggUIp2iBt6zxWCGGDKymt92a5xYepUqE8D1EoU97DDzFYyU
OZkKNLyV/h4nTym+Ae/AflOtPHghRgV0GeE4IyshnmF5J+17Evdl2DdDniAlt6TgGQkJjexs15Bo
M3PCy801ZjRmxuG2hjrgBijfLauATBRoRxlPl18UeHsbwP8PvI5R+Kyif1X8Oor9QC9e4UIxn9xW
2zgNt4tvK+lR84S1I5W7enyPUT+OyNh79WVguKu1T1ImVgTu1OKymDyDaKtghO3XHgiAWzae8/k1
KX8YVzcasyo85zJRqCqw5mNNhmXwj2WyMIZzjRiOxY44WKOCqrD9NBPtbxrqD7uQ0VdPWxH/pjOw
E/4EwnLuVc9IItgiGvS5ha2+c2Zqh3Z404vruDQEi6Q5xtIb0tYVvn3FNwyxQxznJiIMtgPbo0js
bOVxTq5C+pH5xxZjE0sBfvdkP/MZqnPMzdlD0yerZBuiOoMYjw2E8FIsCJABDZz9ZKSbZec04xFd
cai1zgixBISGj17cuFBRnmL7XKW3BCpxu4wfdYaZofRomYJX2AhhEtowPxDjS/IPfrtUgQpkgfzn
FB6WIaKOWQxhUHvFtJ+DNR+nvzC5q8lrl92SOcLrZjiqeq950as/gYlDOtfQB8iUz37i9KO3H4Fy
19XaAR/qG/C6pu1c7VMTFQ7j6WDGLdRLp2r5mKRtOvyK+lM3bmr5Ki3xXBZMPG0de1XF6jz+gQnD
eWLuq03dvMcdTnvpu8WDP4cy58TBJ3RJ/dXBBXcfOQTSNPnsObdkNLk6iryG9lV7kD/upSTdaPWt
Q3RgMVgFcCySQ4SiQPR9DhBOgXZAxgjhSkiM8dNM3X0oPDA2G7zJTcpAeocXp5LNPT6E1rr78Umi
l2WLJsd8yz5DCL5TNa28XJZQP0J/A7CFHBwhVUTOL7sezK0SKo/oq8AcJWPOaMWWQfVcfFp4PmEu
Vqwv95a/y4ieIYy2Zj3tqIErYSqyHQXhenaEmOLhGDeRX2RM0jGnBvMOYB6ZDEm85W8kzCIows0p
cEXhQYmsNG9JOks9tuEwxJCUt/7ernZV9qfQuaH4TJ9ka43Z0SReKTmwo5wCr0p2CSVHvY1JaxlZ
BWnm9wy7oX0JmmvQ/zp+vu1EdPOD/TB8JLIrqleNgtHg5QODPHo4qpib44uV+KzGizLfIOmExGQ6
qn4o+aaWPZHCmD/i7ix5Sud6Z8Hxk6BD2g8dXVnO79hjlCQPudB29sh1Wb4rWGE0ghSsNYXGOkWs
33GDA6GVRwD3/ObsRqbylCi8PYeQj1st30z1X9Nc1WXM7eYUXep/8QbSRZOC88oDTMeqhP0SOP+i
2C8NLmIyWqPZxyu/raZdYN6n8ToRTxIbzXd3YAHCxxZGwDkDlHKkRQGeleC2B93vYBUXJVJfqgG5
VmW86vRwWOKscdfFhBuoTi9fAyQNcvwWChbYVLJAFlw0pHPwxU+p2Ue/UrbyhMF9xD/+wHl0Lx+1
5VrdIcfCoBFdiLO965xBfsiAZASSb+JrGMzKe6M9St3d0KBa7VqbAGBONkT44b8KZHjKt28JrDjQ
qiiEh3jEFIABIS2iS8S/S7oWNurvaF3INPTIscqNKVMe7pZq1p9kqAdL3bosifYtUyZGfXUGb7Vw
2qbnoSKC42aDlJESJP5/Nb9/0/h4x9gVY7OfVDZUUH0rtH32TOmhsSZEeV1oZJdaPstR1F+5SGg4
sxEOMoPOTnjIJofiFdCjcTOYIgezdWjZD5Bh2Oe5m3LkafJNsGcICRfw/YgBo3CCMEOe6K+XVFu5
PHR6vDfbQ6CeseiY6mvTf0njuGq4xd3Wbw/qIH2yMVszEYh/kDriEiSXlDV3139q/qOyTkmJplVl
SYnnGdt6Jm3UwVil+Iak3HZrWBeoxo/GcDMCtnMslk3k99klVK55d5CaneW7cnNSZI89i/XF01f7
H0gKahMCpA4fZG+ql1SFqrTpim3aZ1vaZlSUwI8uYcnIlq9oFYttIFakzxMbXKAqMTj6tKMWEP7L
40QHCJQVz5Ms2OF4bfcajZfBduEnor/PFmLqIVNRIHp+eYjkz1J6oCErS7cPzxWz3HE3tJ7gApk2
FBTwvDylcYltz6CFDsXbLB0VnqW4XyNg2pvlhw3luY+ubGP3LR1JPuxHyTOpiK0VQ+b6d3F/1peh
+sl56X3mtOwUgG6jDnVZUPbKi74AXakL1XVIu4Wlguhf7WiEV1Ns+247wa/DVqwOWEqY4kBSOBYA
DaytvLdZHt0x5vR3VA8j4ENEjqBZrA13w6o4jrslBKTbZNx0cfqSR4RmItra5Cy+24253H+6p5Sb
Vt/N2oNrr0n3FWa2ItLXivxPEkw+UWC1blMwYkdNQL0e65v0PKFSUn6M6Ud+hL+59ktTNFxb4xgl
Gy6B5bmPdrnx5HZLb+qbhWCZDfE7ow8JFs24RsnrivyNwhUdfiJdo/jUkaJuPVJmUuN3/oEX8sCP
aoXb2drU0lbWzwuhAv2MChqrd1UiQXQIN04oPflT5+wilzQ7CDwClhGkExKTarhZvTYOzecSRwZe
vHaWpGVmtZ3iaoQhldrEORA21w2yGbxWxSUAw0rnC5+jWGsn3V6Ff9kOBwaKy3f5RZCQU6/zYiu9
M4wx3hm3j7fg0WcOnacG9J+9Cr8aa5tB2WAyIsAZKxcHAC5VW+Ht8HrG0uq6+2/Xxwhc2C5YMQ79
1FmgCVsEt2C48PVo4NxQbowOHnWsBQQGkveS88uGDttWKLm8CEvvA9UNoS26QQc7SBg7qYLyahW8
a95sMujETXUo7R1ytfLhLyESLt4t+qqGn9Va1R5JivI/R6pd8rTBVNgbfricH5F7cZkgONlf9RXD
PC5JFF6j4K13PnTKyZ1QAxM1tkpxJf96yGYCAk0feuu11iar1UMFuAMcNtNLKlHYdev4pWGRor9q
1kp7l04CiKhYA2hgC80VTogpoRdySiDQSn10qjffuwtry+qfhYhA5rtEVLSK2ftxLK9Y6dgssZz+
p7wb1fI8A6ZBLPCPH2jp8H0GTUudn561GD3v2mNko/ChdetkL79qn0Qq8o+jWZE/BkRxCjigVQqK
HQ4wLt412mt8Uj2TLmxO/QZsFk9Tta+/FRl6yopTjo+Kep45WIx5MHMkTAXv3N8ocUFVr7Nk0+Gg
sVcTUE+Ylsj1IRzyWEzLsJBREZKdddt7rFQqfdFAWuC3gq05XxeCsuWW2DFgLJUO/zd72eCvkFYu
LQorGESf7NVh7Jrv6JuN2RNvzIkMwlG/oqOOa/wX3UBbuTjrTCZfCXcQy2I2sdR3AcyqS4UwuvPY
kFR78UE1zz4v+zI9RPAhW1E2EEt4bDKC+6ZNwlmwcpqr+YyfXDZAYz6W1+JefepsX2A8MD2LgStj
EwLETFFNvByyV5N+hK+M3Ro94m/xyTegdH+YZpYw1AgX6wa7W4r8B1caEqoPvCrhM/mnvQcPgLDt
LSM2dlUiViVJdWnnlljxaB8Ll5lASd6oDRt6jdHO5pKyKeSZXy60j4ZxB684Blp/vZqJvAaHxHCM
9j7+oZxieRc+afaxBEDFg768HviXc1Bh43AV9MV8a/DTWDoomPJ5jlBqrRJOD8b/PKNE1DyRDbGi
b7npaFF+xwNTOTa65S8iB174KzXQztY3GIKL0mO2ZSouQpchBuC9Wobda35zEn3AvS//PUBE3l+b
t4pZS+eQaUMis0UiBLp4gutVcqRdSd8Sdy0SFxWcXHooT2oMKdqXx+gzKNyFvyk2ob7jp/MsVnqV
F2SruFC3GtEF5Eaaa869qUfN9MoSr+ldmACbxfE2rkEg8JzN88lX8VW8KtkTVAdSXZ18OL4YKp9e
27XaNshfEhio7fiD9efPq1PQ6+yYKEBn7XvI9nF7i+pHYU+Qh9ifczNSUGXtXSYYez1DlkT7jFBt
CuJ9Y9Qn7T8cw6SASkZpO+mhM5U6H3LLQ8Ou9rUJUq9H99pT7pg2lDiW9KP/jXC4g6enYIrz8pxK
Jtzj+JGqs9V+G4SRakQyzxE8MNhf9VZZEnEbBnWozrpgp+FJFu1Hp4CZCO9BT7RFiYqfkqncxcGr
WQIax7aNmKuiS2rnG/lUTFEXQpyb+C/h8Beh2hzbXaIg1GVebkwExraUaWQ0mSZNB66ctEADPmoh
u7ae2b0SV68+ogMtaNHrNGmz6WQKZaMlCGLy+r7jjRxwg0IT0Rp0UWAginZwQH5ESIc7ZhBpuSDJ
Tnl0VgirIRtDZdwa2W9E2+Ff7im6GP1x7MvKDfenxeQDj3rZGN/lFlCqjgyIZVJj7hpG9+30KWs/
GKbZQEkog9nsWe19qDGwIrUcArh9yVXpekfWC67rtP9tc8J6/bF7hiPzn0Att1nff6QN8ni1Q75m
RJuMxVUiMdHT521tlXi+qHht3gcd7Dg/1wLlmKT4otW4XyNb+0om1FsaQZWNlL2EFFpmpLEuCEFC
kXLAI1Jc5EGcKtTUosCr0qTy4gbm9tI+++nXouLO4nqtzcD96nBbGgszgGumaLHRxUJx6rYBBTOQ
T9uEL5KWXcxqbGhnBrx8kGfqoQWTUjHEy+OtJWJMez408iyGiR0OlORlfJ4H/1wXdkcCMPCueLLf
i6zkmlXhOGVsOpMMi0OzjNJ9KBXtQCAd5aipMeNNK2lf2TpbYqOD8xckWNVtatsqieWzLjJsT0ql
MrGAxWhY+YdWA3BBH5nKHOcZzsA+nbBqoA/pDGQgGKqzXRzTHQx1HXxYI/0D6ptR+AkMZQGiQ0bX
RC5AaDIQyGWZejLA8lhnPA3dPRC8f12LWhPH1FtVRQB6tfbbD8p/xFwcmsp4dnJKtYqMrYqVbDeD
vcjVCRyNbG1Veo96IEhQEcdO17aanX7F1bs2+QQsS8uImMGkVaGDCKi3mIQN1JYEfeQqD7apnoWi
f7KNFF6tlVh+AQzEtcVHFDLvYHYVuIEAr15F8mvlhxRBPviddE5vWBYGQ9lapP3YFhefzatb2U3l
JpJ8JkLaB/wIZL5ksyMZPfZctsNqXqxzk58nSKUnl3rVyBqsUsoO3Y95gcd3bD2fwQSMTn5Pl3+w
WP7EguF/6iuxazMuxsA3fftx/uMX/mc8ieZFZOQdRsBxcDJP9UDXAXuAYbKMf2Uez8oU/QKohm3W
VcgjA3tjq3RdllAaXg4cE3Cp4qH9MBT72x/Fa0wIyJJxwpDepvLiLSuH8rcjVRi/VxVoPaL/9F2d
lia5YQDgs11P9YulCIq5bni1G+oMtUC2NAXL5QyV2uLiKNqWSQl+NO5ITjL0miyklqDEe9uiZF2W
oGWEML0FriAHiJxqY4k+HMqTaOSR0HP8tZbJ3heL01WTCahnEsaorlDYROiiI6QWEJCikrZtB1xX
fgmPy2fBG+5kg16qTaXfUTXo8gWcngDyZ5Dyp3U+fkvNRnmSlz9+YxNBo9EF2hJkEru994rMAL1m
xawzYtPySJCNFW5iBOTDjIA7qJftcgFxdUh/2tFcB1P77KfsqTb+e6Dqb48qs/+l6VCfZN08K439
jMwcHcRMBTQkPcIX35tK62iymyXOEj0xJudtXPi/JBJ95hViebKE9Y5RjkqApUA1JFdljlIBmnCU
PzOjJDWSHXGuoAMVYtwH+XyJun0xmpuBnXPNqkwegspJll83EwQR6ZF+aBOq/gkZRCwRulGaN6HX
e79fj4IKssvk0TOKfaDXDJIUSp2aqUOR2r8+yH/TKvfhn5+rqjvrQEkqKtQsN6ArGeyv0O6Y0UuG
I32F1cYfAXpELQSR3EJkYBmFZ5QFNSFRF35k/XQ2Vqydwi6Yww/5qGU3f1LhBxSU4wwNPToZGngb
q6gA9VjVJu2KY86IRWasIQOcndVHqFcvYxd8xcQw9jqTGAudH9h0dK+iemo1y0/OtU97yp1S6/+q
HltB8CLnnB9l+g90biYxraoV7OCqhocvzlJPVyi8AzFfxoCx7tAyY9K6r1FVkXKUOdnLhMVFMgPR
aCjWSJSMXcLWCh3yuHrVI4fEbUrb7pe909ZO6q9h2Pp6/BaVageUBRGf0BusCIFMhgTCnVBGrZxk
+FawD29S9rhKy+XUGM/eDgKH04lQLHbTGGIn+DYLIDG8Gcw/trZRUQ4iFzBkbHM+fsFcIU3YQFfe
tJS4ckOLPkkoe5W/iBJVKC1G3licygyRgqQDMI10zqiBi5xsVNA1OqnutASWpKypTXSiZyy0teG7
bABHL3rQKBJoWC0jVKBuCGSf9fTJtwNr25/gsnFtysMjjuePtJqv1jD8KSTbZUP20oU62ikOPb3m
yg2U9MPOivLi+wivZ90ErDPPzkDNb6rjI84krxPoBFKdvsUMNOMoDI5wmxeIG85fAMcYr3SVIThO
TCuzxpViIAmsOCpH9qCOLCOxHYPsYOcY3xJ5Nm7Lf9LtnjaqLMZ9k+tMOZSAhRnSm2nmAjc1mAll
g45e8sVviA1T6rVsXcr+sAnsbknu5S+QIot40M5B2WwKs1Puw1Cn505ub31kjArZ4GFztvpJvloK
YsoUg/baNuxtL6Lxw2iSty6wir/I+K0rZWNmPFJ9YfmXnJN200a6vJYw00ytYh9jKbOWjlRAqOTQ
YFH//7+IXj+WCUe5ameoZ/QCBKiRfvf2Qj1v7eC7sRa2/7mSaf5sQ/GvWYiFdTCq+KuHD12N4fRO
GPxRaZj1iwpdjinLyHaLUrH3ahQ9Krs/U74Uh0q3rXNeExrOu8xC0RQ8msqs7YKWdqpPyfYJRw3j
JDWVWka4sVhJtnkSmytNDS6BLFAt9SUo1TKYljr6dcxsLuMMBk1g1+lFLNlR0Uw+r5H33yqD3aa0
CYNqcLlORinQBUnMsIthzmAFZ0clpNVYfoBZEgp4ZFZibvKIbXt6ItRBiUlSozJfo4Qr2LCG8TWa
FNIIO00c0CDqp6hVGbtPaYATzgiZWfqkpVETs4xWH43fm9c0Mv/5tRltWwEFP+9bphFtL3+nQvhX
KYRxwAYDhS4V2OW/746gt9e89DX2Aea/qZ2Ak+mZxo6HBixuR3UzZ9zlVWTYZyO6F03ODnVM5Owy
56P0UCzw+ZlQ3TbJoLsg+ToQlHcO9bl+KcepQRaIb3NoFelt5oBC+FDnL6ZWkHcQWYTYEEwsN9W0
7upgdKWyH9aDKJhrdUv6Ryn16caqSpLpUtgEne+TQJXk+3HO7my50reiTkYnmElmCEMpO03FnTfK
PMZmax7blGkvmLh93XMNlv4coBTkL6a8yAqSJPUUsy5O1HHdGkWkhyRI/rbIavLRdu3tMkI2Ildc
E1qeeGJCB9KgQp4GvX6RtasK/uFWa1SEowwrsFwHXVTfNJ92uNSv//2H1vKxdzbmL/5jEt0ndMHW
wNgmfhvSYXqKIV43lmIcrLDnKxaq33gNF/y+YW/w39cDwU1l3F/0CXNJS3ZK3rKXdPpUe6E+jK59
0xrNzWTWn7KtbbQurK7ZRqoqqs0wbrkwDB+MhkCgFwUK0VKjf8oNHimjzveNBC8g6SiQrN4fbRLY
4cAXsXGYGj5uYoA1ScRntR7ic1AXLU7S5ZnTxqZwlSE7ZNj1tbmzIcB0V2EXf4iAuCL9DIdFNU7h
e5bIrwgqpksemYxUJNt6LC7ZfmwVamvp9N+3Gik9UHopuvdSV790XW950oyApEEh+FJPDCjbfEfp
8YW5Y37MLZEdCTrPIB/tZ2F/U772jy4fD4NhxG7Yj/5hQCPb12Hq6mQ1sD0xmF4tD0rIvEKZlIyB
PXOcoMF2U6rKsUYZlTWqvfFnPpi4sk2GM+QdhOX/mDqv5biRrN0+ESISSCTMLVnesVh0km4QUvcI
Ce/t058FcOKfc8NodaslsqqQufdn+z/tUGX/uFp9hQsQWo0xPnEc2FSuM90MzcukmUvUyC7Ul+58
QCXn720R53zuQ1FfRjv98kc8UU0Omswq4+ywvRWPGBBsSNt3z7LLt8rCMW1rb7znvc1SLCqEMW6c
0VqT+jNHDyYF8NN71sJPYddur3grrY1rdOnBSoGD5CBdpKcmHVi2danHWr1Ny98w1SNcmm2RE9VA
vy1fWoasQ6OML9O1mrMnW8Qkyz8F1nRrkjAHcQxRNEg0V4VFU8s8YuFnBieGx4MdGWpdXVKmJ48j
5zDkHsF8fcYIi/4s9RWzyDS+h7Kqtj5a8F1sIBDqyGyOQ1u8LjGkaS5BspcvraKtvJcIWSJ8uS+O
wd9WQRrMIeu3HHT5YYxQH0rW+44s98skTKq2EbS6Tj6/jUk0H2uHb25AX/VWaeKgBpn/Zwj+Ck7C
B3qF9OwhrHpKJCEFjax/E2jx7GeKFP9Oy5s3Tw35J/V75ZWk2TmN8TP1Q/QN7niHMfodT7JGct0W
u9gNQRtjBRyt1ZzvmgJNT6rLggSUAAXL7OYHw+rZrFxgp9qs1bGOqMiaA/pgqrqM79yC4pXv/9Pq
JhNlSxftS1bgV7YL2hyHXLKiRtZeWiz5hrKnQ+r7KIbbFGl2FFGDmrYMXElPe29svsyEHb8mGVO7
2UbVwatJcZIxEvouC0LaZ0R/xXIWnOsKpbBrOvFu8Fv3HpRFszcY45/6uaINa4KnmsScYYisJanK
LfXDcYitMXOz4LZ+STpcl7LDPZDVdHWuz0JaAjXPjKfKD87r7zLshtgpYJjKIqF2NsFBTWk0j/UL
ZjMLFnAxxwOza2F9xNUiWxKKWmioB6MrPlXN8BbiZjjGjoYOjRL4esHkZtnYTeywM4lxjVGMxuTq
TKphbdXU0ThzuVMe31xvjQ3W3vEtLr3poqz8JPJqeE1qgM2qaB9BLoujqRHXJa3Pdd4hyO7KLUEj
Db2skT6GMjX/wF3pOIw+peMeQuUrJK5Jd3D6eDyGTnevWqrTOr/+bc4wcE53JPA8OMqRTJUw+o/h
WeGxFCUWY0Rad+2n+Mxmfs7M9X5M/dWLzJosOmV/f/HG/FWmLWGAIrL3rIQ/Bxf03PF882eD3dAy
jenPPNFeq5R6rt1efskll3EuyuGS1X792RMsTD5ZL9rspCwsa+7yJRyyDx15pGMPtX9yyfI4rf8k
WuFjcivTwxSQEx92iITBBr+/5GMNo5ek+q/nW/PNE2eMmQfTF7/k2GH2JpWVJzYyzkv7Dypih8Ye
vtTT4FxA3oD9hwWWSGdyaP/vUGEEpt0vddiE834JejKI/hxNcfq+TDxC38itPGTBDIHnBXV8dsME
2iYExCIFhcUstnp5tgJbnom+lef1l2EaR/vaSsFG8vKili8ijVKwuwj1ss66Aambe+3LAgPisvAF
QnkkQYDSKK/3LjHi3W0+C+RdDlHfCHCNcT/YeEuJNEyLmbIkUY4XjEkjlTM+/jU39FCn1R3ef4pJ
eo7rrUGIresokPrccF9t2gOWX4DvtA/d982hCvv4ubTHY+m77WUdPitB6ShiZ5agqF/g+Iyy12UU
Lnpe3LJ9RKZLNR3wkxs05CvOBbTimEFCF078VXgp9SPMyXuQ87ZEnOsIAgnLEDPo+kuDSPxj32Qv
Zcs3SVQsM8XyrrFT/v9fvv8dllinrTCJTIJYqIH01GZMD/OM29UeWqy/y9g0sx9cOdyYXqF8ut5G
8GcTHZVJQjnRY1sfEviLbylGPpQ3R8W1/FGMw2IZUufC6O4h0s99m5XOp5vJ8ZzSKXcJXWxNPQyt
SH1+5HSCR0ywofZddPK6kCm4GECr4ygnDDSI/uV/L58SD3F35goumKThYJo0NRwETD8ZKXUXo+wP
bVU3L4lHGHtq6xuFe9bSbSROhUJn67ePap4IvA6sGuFGXd+tKrUpjiB6nF8EnAQMRcavKi+awyw6
PoOoRH8WbnKZq3IXt0GGxy6XH5GiRtmxvFfU5iDxGi6nV4RB6dajEi1fQuDk7B9KwyNHwcI9LmQ6
vgkHgtCl1vWoQzybKh7slyHFohW2L46fcod5KVe+JCqzTZzuPXK6vZF71n3oEBKZfV3uv08es+dT
h8+u1fqahMJ4dqs2OvSZCaNlgKaoqjauwWAaV8MdguOU1v+0DVuKzxzx3k0A8LbppRdLGRaOYcU5
JJg3Eh2e7IhU8ODkJlP8uk6chSRRFmTHxJLH+jzyzq03titlg4hgJCyj9JZKCX6knWX2D5AgyJQA
faSz+BXVhB3IAgfczlWAt0Q0YXgwlTpHSYE0t04pT0VnHaeueclnSe5natOZOdB4WC6/5N6brj78
eFDTFNV1xJylS5q7crKBdjDH3+ikz4gO6RQeCkEQT2tnGVnnJKnQYALbac4JPiQb8k6Mfoq4Qo5/
nAaStZ2WDJZl4pftLEg+T/+1chm+iBovw/rGx6L9JxfqxbIb4ywizYztoElEFjoV+ERN4n+TpCIW
wyl4CcZpccquP7BqkaGuR2v/f+erFcgfvQhQU1WM+IUkq3gOm8WY5ZGNpM1zZIa3riKnbJ0H3CU4
ywUn37RRZF68dCLewYfbdHoR08NZ18POiKK7wGxvSudAjXJBjgu7SFXlfxHLhgeD2QuMJLH3YZhl
vHvaLC55M26nggyefK7//m8W7BLJQNh2n7FP1noOMngJTJau1Krkxm4t/OidC6taMEwEsx2cLZx1
W9+pYWbbvm8hHqA865CVmg1r3/BxPo22520Ulh03Ufjj7XTnqRZXVAznoO2e8FWSq3ENim4fJfML
O2Z3N1McP0XG26BnzWqmFDXplnHSk/5FhDAq7SyqX+MqvfkjNXERF/CmG70fbrZYoZvxZps8fGOe
tr8kLHpP4gYztvlO2kP6GuMKAwpuA78m46Gr6XKo52M8o0uxA4dKHDNE4KBgNknvRqysX8lM/K1Z
Pr2gQrcMzXEgb3YgSA/5t+mH8qMk1Z2Ziv7lwqReRwHHoiqhNglsTEUmc0YROODZmcUTUdjTeDcY
uONM8aBHTCRP0syBP21JKZvFlLrCFiiQQarNa+ZKRNnQPUfbG4gKbrR1thPbPHethdGvrJJdANSz
3P7sDLr9mAP9ohJMPN//F6jEjzHJ83tT8d9mjlQeta5y8kOFAR5bId+26aFbDztl34AonxMT1e8A
dPn8vd6VHaLW9YGfsQqdgIGOUcMJquzI2Xx/7Bs5buTUq1OCWeJ7oSYmiOUzzo7rndLywmyLJQLU
fgpHjHOlFQ33OkL/aEX9jzhrFBcWSZSTNgl7t16b1KNzCGSQVXxEwp+2I31IZPk7y+KvRUIUHkwS
ixd1PmE+uceO69G1bXXzdaPvLlKHzgjS2zi5xc00QmUfkDqXJ1o1xqtj0IH2PeLWc/IVhfXH9+NM
nggRUg0Fz31p0yRpuR8YJug35ar+vtZNEsLHWPR7wzIoM07dDAmNi4gHzIwy57o5AZtccIUUh6Zj
0F3X8rH/mFOiS8f+lRutfo3YRq7mFJzshhrEKbN/0iGpSW0eeEbqRl1ThYQ57Uk0CG2e8TCqj+4w
w8uYmIpDwkOs5QryrJ6qYQpPUGnVT16RnAaeN8juQN5YCQUncmOdwmi2v9TimPGnY5mnGXm6hnkx
uwijIhG85B4hW0V+gByH/xlMAdCZ7bhv0/a8LhdGFly+7yUnYKTH+bsdq757TCVq6/X3Nvb4NfUx
gIUzeEi9YHSXe3n94vcOap6JFgM/dT//N4NYkw3/Mytc260tLmHA6RF4hFJ/n+5zMZADlOuJekxO
Iu2YP7Tu+je62u/fb5017Nep9X/z62yLbqtGVdQXBYM72p24dMsfvn6pB4fddSmNdZxkvKBaZKrz
kBTPuqzQm/HvSKySBx2l94Rz+QXko97GLUztCkXIzsNlDOjADR7wzfkCntwe4QjkVFnHzGX+MEpX
7O0owozTFS91HmWvVhEmj7BFdc6u7KV9/ikcxkudtS2pzj3DtANTDEBEaq34yiuMG26XY301pNce
3QnChoS54RoRRDNltCCPYXj+HrLjihThiY9srYx3o5idkyiq9JND33vOxpBW9cqCK8H3cAhCONZm
tn8GvSBeIq8CQRZMlhydpIN4rdprXEEwpFMtL1mJesKHOtomZvXQYfcnhW17GSysVI1jZr+ahpSq
GrYtm+h/L0R1jJW/xFv5v3L8TFCg7EIrwMiQSMcpItJzVTSXdbPvUPGsQw6syrClXijcm3huDjPY
zmLs4rzMEgPAJmTydlR/qwCB96owKNldfikseVd9PN1C1fU4ECSB6FEjbyPZcccwb/z9WBSLx1yq
c2vEL0YEclKFhX/NPdN6OKJ6Ky1vgClmeAf+Qd6pxHBrqBCIONgu4ZA/IoLrHhoZZT1reSlEH1LY
3pB7tDAFzaJRjBZJi21r9ymqRodoH4b8em5BgDZFRZNMqx1YE3IMKYgrf6+fcCbXkQwPRc5kiugr
W5yDy4Oj+/+EpWG/GWWIlF9FXoj6Aj1xBwW4Wa/z2SFghTSdZFuUPkqRxYhvZ4GzXT+XlvL/Qn3j
2S/q4FArDNcF5b4vVuCcHSLqyGSvcVx4qA1duzGJaaRLyJjIt7QrH9bPVj11o4xFuZrD4/o821ON
+Hgp7dVpmh4VCVJzHOaneBjERU9oZEqPOajAfXbsUHv7NhrRb1TadKd6V5gECah0hIq39a+4lOmn
FaJOUnVqQcyj9VlR1wDxnTWFS8uTt/T9of7h5PFPkBV0+kn4dUY+ogJDq3sGgx5/KObH59zCXNyG
aiunzr4ZYfGPVU0VVwEvDZmGL3Ouqj06+npvso+fbwkK3RtgDOdReJdCTQ9baVj0evH/QVE/lwon
pb0eovkwJ1tjoKYBiHq8q+Yfbcj80E4mGmsDiVuNp5maTYTtbTW9ZCBemFhtFl5T2N4uMqyEJpHs
F8t89vAM8TNJ0KKqzK1PM00IsauDq9OqY1jJ7D1vUHQF3Rus6iOXlCDxpBKxSa7FQ4Q+Gk5t9Fdd
98MNNvjRO+a0b9e/KwtEi5RfePsyIT+4FSPysBR9eTYEDIZznMXkHyL6nxdAp1vwnfWfPAupVmw5
93DEjsCqjImttzCWhbUlt8WIWGz2qIVhDYd0AJ/m3uWIc2V2EEnub4YRb1uzrFdtPFL7AUyCkL1a
BkJjGQjnlh+JqqlxILJdLLgUWMXwtP5GlbrpPY0UJV7GL7eveWYGoKEQY+d/L7C65IEYKlAOu9AU
wQcOrmacKuVz1FVErSgwSxsVdVFaKAwr/QKIivo9i6a7LVxixoqWWxOcGQ+6oNrbs/EF+IIt3xLb
XlYK8ydbh1V4WE6/37S88HbWhDRKC9+6RFO9AHbvtraaF6XoWrXCtN9UxlUzyvxNveJP0DJYMHB6
+7HLaGu3fRx+Df1wzZAffeEQl8639xT2BYwj4Oh2sP0aG2LPQS1oTRW6OpdDYpLzViHutnlqYo4e
q2V9dfOdRWf1dU49JG6Tn2zIRlRvAS5JGLenyXP/9bDYMV8Jort4iPfC1e0JRozorbCikdunD34d
MOJgyi4Sje76oRZtIP5jL6EbOjfPPecKmwyCWZjG7mj0zacxZPMfI87qR1VI1BbLQpR5sTg1/q7o
1UIjK7REi2zEsHOfrI7A3zOy/K6mYbz51XjsgQ8oGMDp5gHPbJjEC6INO/WZJgzztc8e6Nql2Jig
+FsnoPcYhqXfeyWAg1uTulX0cfWYouCtH+mGjEb4Ci8ISELqayBukhX8KjsQYDHeibQob12Q92+D
kntntMyDudx6FufKsXHVKXZ50wHQ5L0cOoggi6lfdsNGRWvRxkdfV/4+JzGIdkYaHlARPGV4AI9Y
cCvoWYveG9oDijyKXlzCIsqi9tg1wXRqt06euSCDoxf+5uhtt+sf1XSIyNyIAtipFvGNHwTvdfHL
mnvQroS/OOfGPkWW9O5NVPY07rk/QHrTjxpmxVBxTL7twLZASCejK44RDznkSoWMLkoWXejuYCCo
Rxnn0UBgU4WHNc8IDXWuUqu4TQ69MTlp2bLP2qf1JZV89GDEnb9VbZrs7hBiGaWWbGdEQmpFE6Tf
kv0GO4QdNYvLMzmsP00D5NurxHiJSofzVLIblzM68tIBL6PXUOYZwRp2ehIaCaKZ454N427+6KaO
tpjBPgfKdl5Mx3/kiOPoRW+sW+4Qmbt+T0XeEhTrsQGwecirm2LompdlVS69GmPhkpUja/Mi6QT3
VTqfqThB49oQ0Gok2yZCLqqYdr9aQlRpoVWnlFS5g1E6/FhFPV7ROSdz5ZF8tOkyu3n2XaMlQtfK
cU5m4SEm+Oegh8XOv3CmYSuTfRuyKFqNW93T+RsdWzExN1DDQQxvidM/pk53VPoCnZ6XX5rYC+dC
4qIdR9Ra3RLDW5cdobeE1zgl14oaus8KOHsRkPhHlGfcy6ZpPE8ZQUIZn+lT1aCc9S0RHCsDnGVZ
bYaB3MJ+7gvsLPQZ8khbH3nVwvn36sx1JmlTsYyjbRFc0FnQeAIkEwdOyGHCPiGluJVGRAPqwlKU
DPuY0IuG3go09QNQPSqE4NoHCMYpWLUJSB8QuxEz6BTSPhTLTTeSTyxgls69DK2zctyGOARS3JN2
Qg3bzeaB+7t7aZguPi2Xg61ViNKdTuubgyV9ZKzeYIrRb0lacM6gFTbjf8tKYWRTY7xn9sE14lH/
Rx8cd1fj0UKEcHRv1jMAgUYebgdJdspr49THODT6RaaSG/Y/xixZKcX85VlGeshxVnMoBLTleeQu
jV7yIGiC1meP32QuZbVxm92nxDoMSZn+qDq1r10nJB3O+MBPjbzcoz57mNsL5wZIuv5DJgmAArMm
4wNyvoB2qrjA1FiZJ7Lr2vNERvgmtFFtTq18uEXg7fOMlP6ZPOskL39FnvESgJABmMVvuenpPy4d
NDYOYDuZ6S6BMERp/u8iT9nXKqC40BjfcDeKkyvLh5+hqhfFh+NFhNz7TnNw6dzYjLkqDxF1pbTH
onhfOITQtcSfAD0GBtCgAgdjJjaq4ZBoxN5xWUAZL4dpVYz64CxURpuNpzzzBWMGiUO6Uuwpyg/3
vi4MUiho3ZP9ObfZuVsQuHrk+QkezcJvNgUu6FJYF7G8OdPyNsWx+KsXXm79Ulntwe7RMSR19TNC
NUkzAo6c2bTBsqzR5t23JBYMUp8dRjRP2dwGHQTzNJq/Ug8zCHDx9ENNmgxuz62e149VWebihloC
NJQfdarcd4Pn/YbU6jQrJEFeVhEdg0P9LBdylM714cRQDG3n3nqFpbvvBnC4/tT3nr6IvvzpzJpk
uaF0t1IAjLZt5WxxbTbXdbjriWq/dzTx2SSAvxWkux9GJo9dNFX2db1SbNp+d6EboJsord+8RNsK
mUBXjeab6SDRHthhUfsa/rNBNMO2mRMsWXQrXGpnDJBhJBQOIKKG3mpoPZGIi+q0n371PnVwTcz2
0RjuoSty89QK545XS1/lgLxsfQGKxnTfsonL3QvHXQD+9gPNfKGaF9ctMOUtd56NxOjip3ULc8p8
Yw2fdiBLEoSj9mSNHrAvc7UhJm+TIRt4bo22OQUN1lVVbAfLb36FCi6TQwY7WSq9a5gN3V6hmldG
ANK3TnqTHp9tYKhNvmD24OKUNC34QBrVZLksHL2Z/mfgG6t5onu6PJYXZRgGjta6mIZTZ+lXMev9
ICxBWGVAwXtUnL9Bihk/jDcaFA2AiglbNz8HP/wU0z91Hf80R4dMtWV34CgPTllKsyHgFHKReVJ7
afw7CEoNRuxWs8fwk4P9sxy79V62xOmVafk6pAkxSwgOYFc06vJFQRCPc3gmLxkEdxEGGlGTvNv5
/KUNHNPoJ2piNAbW/sFiv1kP1+7qE8mA0pJEvKCSX/4MJMEndAlubaB7z6bvCrSfByMNst+I+BCF
9oDpTvG7TKItyKz75FfVSz3m5deiDjFd376u719NgLUrKf6enVHt7fkh/IbTkQua9ZAjpDPEznPn
4N4kpvsAAeSPbYdiXygSHFCFzecBtHSfzGQnVX5JFkyNX6lJIzKIZ8Sztkboub6EwmR+B3oG1MTj
BRaKdQphKrn2HBqGnRCo5KMmkG42wkpQc5dOM6G+3ezf3TCDGiqIIupbi6BGr9hOblAeU20Qqd0R
oLXO1YmHJZDeiWhryCA/OfM/oSGT70UvqarNZFvGu7bJ8LV609tXbv/IqsJ70ZFDD3VGjFP8p869
4epXmnKBGs0YgA9TGrpowp2nbBeGESETndecdclMVoDY3CukZL0w9btlMdEhGrpqVdgHBFyo+FNB
aWLF+eLZtI7UqDYfVEmMlybs/5QNCgyCjudz3MfGWYpjJ61hB5kl8HbwoiwooDG26Z36Rv7mTeHY
3SZaLti+Yx0v9JDuo0XzMeBWmrt4/OM5PxiKvPfJDXkTAvUSBXBPQhj1oRx63ldwBBp7CYHMCxfb
0fK8I86ga5CupkAl9H6F6A5U5+2dmQjLbhDTLvAyEzXou9WlwMeJleA0JyUFEMBzvE3B0k2WBgMv
8A+mi3XeDz0c+Y5Z+C+5a+abQYJbhXy6w8yHsliU65rk1/NQA4WB2kL0m6Hb71RYf0ZxMR+MAdMi
irXzOFXBOdLdPraLU490yD4sEsbG4jPez7P/IsYCN2cy7LqFoFBhW29DE0W8X5ntoTCSu51gPFyf
Frvs74M5jGeLHuqdGARplDZmAx2PuwYoOnv+CjMM/6pNx9fQSVukcuS4p5U4lUPxxxzC9CUiwnWp
214/0R1VyWeVw/HWxLsXqDgObrG8as1AUPkyVQGCLJFY7bHS4fDe0bO7qZv+l8sJsMmT8TOPiPad
LCPbpG28ZCU79Wn9KK8XWWil5a5ng1gviwQUMF3BqbbqPlPD+znPA2+IRCX2mUIFL0OL6FHbwifQ
hLXclYUXzxdpTWeznP3PkupZpGO7esKrtDCZK0AGuvi1go2zr9UmUzkJCkFMLIA2yy2AECdub6Iu
pR3rkOM22CZJj1dWc9CupFCeIG7yRuy0Y+yTmZwb/MEayLrpiPxyWuovDGtgkc5wiIbF9MsHvsFr
t1tXF2Mqi+e2Yu5cj3Q2FvfFdt1H69LvZnjTcyzqm4v+5UiuVn2hzohcExiDipBBRU7ZB/siQr5l
oWpaPpT+0I3n9e1upJVuCJtUb8a/caqQ7OZE9psOWAO1HDtXNMHBcvBOpTEFR4y+7Gc+Mc2t5Rmb
NPJpo1HtL5Piw403ps4msDr/LOQvOTv0uQe4ulKgipM/YaiyLbxmqhFPlYTu2JA2kCAZW/AIQbCW
H6OMn+i9vSTIravUpWkiiw7FIvszfJ/l2o1o35EkSk4AgVAafX42irZ+6rTDjpz732uq8rBrA2dg
wAkZvrH3BzS/uAaCxAPEr0GgB5Jl8ONREJ7vlcm9jGq+G7dojzyX07Otwjeuv2oZIqJzq+bfgyQn
fC6M8nUadXiTBbLrb9gj72pSvI2hepuGIt9pNFafEtw/NktYRa2ji93H12+CJrFxjBpULMbCG086
MANCWDxQYyWrGx+56q2pzYVixQ+3vFOmiIYXJES4csO2ufTB9LcYaFOZiJ14+KP4UNksvmbHgIlH
jN53i5AxDX4rBrt+dPpr2XuL05gKkcFEAWMo85ZSzDH07x3qzh9zTzPRiFjraRW/8E68+2RQ8pcr
cKSRsDjLND+8DsgByg3zno+6L45URgSUT2mSLG8+AdzJJEDalhsYhm/vp/HwMjTZhB52DN4BD1Cw
D/7GZtvIVuRPmaQ/RJ3/PUzAK/rX5CYQFL0NPA/0hJY/BhstE24Bhg3XWkZhWbePjDQdK8HgFufo
y7vGUIR4+PEmmiWNHKDtu8TGWpxObnsqSkIo1isThSGJzq4mFUYI4irp6gnIwI3kF5tUx2WREBKh
kDBEYTkfhnakI8HzPyNj+IGQeYsqgIqykQSBYP1dVVHZXHIMOPSYvGlv+AhDYjaIsVFvcZQ+p8tm
O3Yptl23GY9jbvyUPc71nAEEcQk/0Igq7pA3OFDhwXFCOIjXKyrSirmqaHEQ4uiNMewe6Aoq7uSF
GCJ9TWf3rcSoU4/j9JjM6hIm1NiqDvVW2Q5yt07BuU2kHdJQ2idBZebitw71yQptgk2ijDTlzutP
zDApC+zRQDM9LZ/qltQPYkOqRXDVxNZNhI1zrGyQL8dF8rHeam3q3IwhvEVQtMSBZwiml7mqDjU8
yyC3C6PxkjcM0MiR/Y1h/E0d+swif27IHxyIq3OCU5+i15HC/lNUKj3mLYppGYvwR5l1QBTkGBrK
/6xsPZ8Cco5IXachaBVOusyYG5bKf1NvicIDDX7PpfF3gOR1GsshwpJg9tfGmouvojOSk26aj9rH
HpnMlvzqSg/d/tjiNBSSnKVlTF3HhvV8NHwI5bnQ2VZpz/hMGgmSb+n998MtC/JjQP+veErwswaC
LK2F2akkw58fEqfKfZscPBuJ37rq0P+HOSvzTOT0/HypRdoiIk3fi7CbZQQ5552bbKaAbth19TOt
7HfNz3DMUQjlPJ5mkkwbMUbVTx+97NMVwKZ4ICpHlKSwun6PDUVqUCUcD9YjNttjXWMHJ2pwOvFU
7mZvtC85k9lu/bDVtUuTTo9ObPbC98EkPIGwsJe2SGJENdxDVjjMu3lhx4vI+Xd9dZwaeDlFMvOw
h6UxVzEErvpYoJ3yGwlyENuisafpaj2vm5ji5W/Eu/AjiAvVyg9U7M1TTIUqkIt5a0LDPSLH6wEY
8U3hyVt2FlR2GW7qCAzKG/ydqHLqFaw0uYxjbh8sQitfkANPW0LjonNS3mtDq0eiYdHd1ruZVkvQ
qvtPnVs0rI3EnWc1gTyDgxs48r2NNznT3sra1wja4bAysQjWjnX16hvjnUzF6VcdVZ/Eu12YuMqf
VlmizUwUsu0qY1MjSKlWSfCB5xB6fwxO4Ic4sQa3OzVTnjNjFjUJwdAOPpXC2ayyHwGeMRGml9ZH
hVP1LjYJvJS7siunXxjl6x4BdZAAf8T4A/fD3BuvYQx8WTjbplPGtpSBB+tJqc+ckaLbmbV9H+oe
v15ZQUUxRYWv5btPh/2ZbFb7qXd8XtNqccSUbzKcsn9khzUWYctijabjjYM0Pq0fhZl6ibMjoebN
eUxfRuACekOiS9U0BFWsGP4wa+MEIkn5SZD1OwcM6b9XNUrP7Hnmba1IXMTQt44O3N8ZchiJBqiE
Uq4dZiLEOzAPxFpeZ6JiTiLskFVHZYDFgpzhlRQBfCyOOhabVvfYcIXzw5nT5FH6Kn5QafO6YOjZ
FBWEnVbBsfU0r0NuUg0l+6+Q+NQp0/cgfjXCLHrpZhx9aUK1QmS3h7ks5bMnkdP4ru7fcIg0EFA4
1FKTmXv9lH8fbxDAKJiRzHCJvGPG7u+GHo9DYsevTVRvJf2dL+uXCEVl61Ly2gCNbzNj1LsWPe5u
nNvu5LllcRwKCo983EeIJqfLumcUVXDIC6O6wpaxc4mJKT0L7aNdwxv2Ta8/TCovTQQuvbQKMCsm
NmUZPtVjLcjFlBNkZwfpHr+jtGryuiuBeX6yERD0Rr/vDbTnUUOisnArOMphMZ5kOsm+dF7c/U4n
1PE2u8hENV9GsfxISkKegjFFXUhudIhV9QsXQbapbBiczPdeIx+CZ0WUbN+Hsw1RHKHMYjGQiNTD
QBwnbmb+RPKf8x7LJ0OicV5SoItIv+e9+WG7c3PIIyQxz4hJs+mj7kPrHnrqjidErNJ9REg3SmE2
idnIx4jk4gD1Gh9aGQB/ohEvYb62LAHtRjeG9wjTljYbf0DihanySXsEc0w2CE4ndf7cZI7/2RBL
1C3NiI1bfji+Z15VISXpv5HrnoZkfDXJ7brVpNK2hhmi99FkrlnAfL5P+HkNmwxC82eKRiw05Eqs
GDfOKBL/cqoKJrslTmwAKdKR7151JMvrf9c217VOU+N9+v4QfjWqHDdsk1yrDWWO0zyTst02rJo4
qo4ZhzfrBALi2od+o5omrihGrqqzmZjXQgqqBy3MnJSxHYaZ3FZFwxUp8z7B9BkJtguLELNNJS5e
LmWRX+ASIAew379zYhp4ZYXqL2KpTURGA8LuT9HGR/vMQ8dkOeq029iZNV2+n71VRnRoUxgBvyv1
a9ojyMzZB5+B52dSCySO3FKIxxgH+pR3+VeSz/oYVPEffhr9hpSofepjk+wSxy0/XfDm7WiM6Np7
ZgHRtRQhWzFWE29Sb05zT5eJr6Ts62R49EsOdfTwqA1a7hrVC/uC2KB5dXVWb40s+tfDsfrg5ocd
lCLdkwXKvZoXwbmNnGlDUBs8jaKfxOyzme2hoS2iqeYz8kIipmb9Q8dz9o/tF3/CyOalcBYl9yR6
+pGarD53VWJf4laczYHOEkx99R8PqjfT6V+ZVO6XjepE5f+Pu2tpbhvZzn+F5U3urbrUoPFG6t6p
kijqYYmyLNKyZzaqJgmTEEGAwouPVKqyyTb7rLO6i+yyzM7/JL8kXwOEhg3SoiScjJWhXS5RpBvd
p7vP+3zn3nStpXIrIg5o8mhPzqfe7KMP6P7RUQe59hnsKhAqQKb5MYsgCVBpDXhJ4Cy2mIgJorRm
gu56K5EbmkVwyibITFV8zendPaA3mzZD5HIVT8wLJG49nC8i3/6czSdIWNZH41+VtDl97zCguWcp
Qx+NLBX5SjoDtKoXduBHvz+eKgjg4x7co31v1LMFcmkWTVlbX6gZWhuw8Ympo1NWBJj7uxg4dSkQ
EC7RfkfJPORrjOdwMxSH2LYsYGCzKWqDRtknDdHzC22GOgh0UUYNcPLQ8bK77IMfe0CrC5qrteoR
NZEimofsUPcELykaPp6inhWYavA0oVOaF56lKvJBU0X1vqhzG64ofzrpOJm3+gzIYrg5oTnDPD/O
RPXHfJRemsnMQNgcpSGTCaJlSNrpKhbKQ0IkkvZsRwneRzr8XUk20pHAElqA5kRFiniXTafBZTBB
NQJMU+M2RBbpsakjyrgM5x6AYpATdIfCct22muvZm2P9MhSmuuohmVNj2JgJDJbA6ypeand19G31
xrCJgmjypWlMFp0xWgN7Kmo6tDEizSMNfn4tBdrWdIxefFFw1wR0Ky5Ebj7do+c4imBCAM1MvdGH
haIuOhkiX+jFPo0uCyfEnc8neTphYlgheuf5F3o61c7C+yi90OxTZZnO27HwPoI/a4gVp4V7G3if
gKEARk28gHoLoCtPS5UPhu7crhBCvR1b9vyCofYANcyLD1EzTXsTZBsBguth9Xk0cQDBgO8CVBa2
42LURMZnjOQbZxQgZTPWThDNZ79MPLhj06lyuRwlv6xEHuJcY0gDBKro+4UVZz1UsPAE6Zlty49R
jG+kzdvFHMj1CLjfZGhagjR7lFdFifoRkh6tDkIf0fVp7H1sAqH0DlVYOOdpBHjCUG3fYdDMTBfI
2pmeT3LVgzkekLAjIGyolnP/wZlGqHm597/EQ/jbFh0fCRmFH0Zb+ShrmYZGB84BNFNJwuY5Q0Du
eDJHDeIY+cYnjqj+G1tGCFSVDBJpEqmAFx2NbiAY+lDHUMgfPyyuTdR9+RMfreJAPkN44e7VyVdl
gsqO0Juz44W/vMkDlavEc658P/wFoZf5ZXNuIViOfuJTAwiq2VJv3d1l5rmPZN1z1KGji+LqDE4C
+PxniJ5H2TQ7zV3IK7RjyVIFkUB/AhCpZJGdWr61aIXhBOiriyAczIHEcheNp7d3afwFbTdWR0am
Tq7v7abXQfGb2QKktqH3R4DTCSDe0NgC/XLsB+2hg+Yw8e19FF+PlRh5ueKdr6ABrbbw3+tL9aEN
puhDSAM4sRkq3btFyD4hHSg5TRDP8x02PZl6gK8foxvfEuFntHBefEITNe6oAh0KmSpx9glFQgij
T1uhM8flRLk+snz8xWkTyCna3R3QjYY+iqSM+5MZAIFTx0H0r/Nwf2Y8fAnTu5twcbtaaQD5yoDN
dgVE8ewO0Xf0bVsAtFU/Ux6W6HWI/h6wpI6j8S2cm6Y6QrM8oCuhBH4+BkDPMUo8IMuu70enMyBm
PQBlCj9mSOWAi7qzSJrHS9aZ3AGpI86Om0hAvHPaNlorw7snUBraKCsJ+1P0joy48QC37j0DVkz6
gC7Ss8y40eFYasNzAwdHBoCICHCHydRO0I8R1TPNKZAYWybiYSrS0GaA6A5czzixABqsBc5JgAra
CMI3nn5J1C8AIvyI4GCE+pI0QyZVaF6tpmp2zpK0y+7hzZjrNvIzIuvzgwMMgyhAD7kVXACoNoak
tQINvQXmgABG/6B3jZ9+/utg8Y8jN7wOfWC/BI0gnV6HqNaM//ZOZe8as+LX58O/vbNUHdUWiobc
WqYZtsEMC58P+I0XjPBt9hc2btqpo81Q+xazeTtlkGZpgOQqQ80g0mZncGWmPeBDjxACeh+aTRW9
eJXJ8XSEJmMP9/PZeQA1RvOvRnDodwwnOEbuJFboPCgAAUaT4eh+bt3kc/5JmnScL2IQzpYRgHuS
ytufO94ANmz4Nfmr+G+PX5P/08+9cIq/T37luwNJ4+Lx6+kd84RLb9pB4iXLj6kbLW/cOPWTpz8t
FoLNEQPluwLU4+oQz/pSucu7B2q4+aC95cz927sBYOsTMb+RFwbv1h+J/WcM5+HxvDyOlK/mqRF8
jkWnQwzdVA6Y45iW5vz2etdAnsBo/QXG9ANFcRzLUY3NfX582I71P720kszFedk9zlOTLygjlq8q
Ws3lm+zANC1FNQ1VWrXjHCgO0ih1Zij5q6DzxiH63t7/bmuvu3RVO7AtXVMco9x7mQLKgWqYaDXg
oLmseNlvbfdtvebm6+aBqeqob9VhA4sXmOfGyVcPdMPWLF3BBSleb40CKPysSQLVORC7byGt7vGc
b5DAtA9sZmiazbTHj8Fu3tI1UJyaJGiq9gE4oKYqlswDVONAsS2U7zvFQXtDq17PqMJBX8D2DQb+
xhzbMsHaxUs++kw50GwFf2y1+Lgg8huigKrXvf2ac2AgPABHjSlde8QdDxRma6phr2lTcNo3tHhm
Ysq1xD6Yv4MiDAfrLDYY3H3j3jeZooI6jin+vDmuZxWKyOtPv3Nggp1pyKQsuJqCATdWb4Ef4EYw
u/z4zd1/DZyq1v5jgw+0/KXITK9paAeFKABryF/Fo97Q6VfFdtVavaofMBW6jWP/JtY29l/XDwzd
Zg7qYx8vx9uSelZd5Q/bj0C/aTqOvP2afQBVmDHkLxW7//b0Xr3u2ccJd3QNDL7Ueyu8D5zPgFDQ
lbXqL27I29p+xuruv6oeaIaKpPDdyr8FtdDUTBhAADMTrxeYfs/gFI/2MeIs/jA3nz033rDB936h
tLK2B9iwjlEZY7N30leFPV0M/pt9/bNkXufK7caHwhez8Vb6brz15fXi82mtn7X5K2mp0sTKT8pf
nnluxKPBGOmxwj+xXtUVn8Jmb/GAD/mmH0CDfvbbJLccBo/M8qlRTyPXDXweDMuhhIXt4KDVHbjj
LrxBWI6Tuy2E/lJ32C6HS6xxDTpFbgPTbnSQ7e6CjZdDFx4Cgid9CrzEHTa6CU/cWBpdKKF119HC
ABH3G4dTN/IG0raqFopNnngCJvOsrW3xyOv3XS6RBjdbc2wbFuR3V1CMv+sAP9qA2xdQdu+8/PP1
dIpz4jh/wPt7GCS42kllsw1l71H9cTth6gBNhaPZgKfMhisQHpPaG7O5mv28cvPbbcETZYlR8s1a
5023TDhUpaFeITA2Z7p/XYUVI027nMBT3PqIjyMwwPLy5rcFNvx3r/JzOcVyFqUSjzMoRAtfcbDP
yJuVM8znKxSruhM+jypcje29RQXFnyIuOhZy1y8nl8+VERAXc32QBhXRnLoEeB9GwwoJVAISXKRz
7iXl9HISaATDXrp9HsgimlEoLx+mFRqYBJL5I0I8kUQC4Saru2Fdng69xmHE+54s7IWSXXtwhNvk
UVWCS7ZWgMScG20APG3pQSoBtT+7cdI44sGkpII4dKpBQJRf3KkrcUrVJLh4V2EDh+4f4kZVZzYo
+Bp6vfKg0U37Qy8G4xxIV1GHC4SALffSoN84j8X8JZbPFIhByyGg0WE/bXTSWDqR69EJjuU/3bS7
7Zvb9vE/N8ThcSMQrHr+LRi5ALoxmWqryBfUheKy55Ztyu/2WtP4ffTdQt8vxX+uE7xZ/cP1vZVb
kjK/qgQ8oBXGCW/cVDVjgpHbfqPL/YwPQ4mji5BPXZ57moIfTrkvnXIYLrUHPguDYRrx6t2sP/AV
CBzxUSrNmD1paj5Tf7yGa2IqDys8jE+T+MddOM1B9syzFH7wgQCr2HL4yN6hcAAje8933oIH6fBr
1dVgCbeqvE3rJT9z53cbtQAc2boILxw3rig0KACrN9N2GoUziXUxpACweoNeIQ9yvNOHkzsh65E2
hQrA/Qod4BuqSYhuiD5Yu+asQSffUvZftm0fxE2QZ2xqto08A1s3dM2C4xl9DurR/Br6OfLjKk/Z
4amoUD/9LZkKvPVZHjScGV45iKat2boKHG4debgImAC9rLqcVzyo48bhLEz4VF4V1BjgnNvIyFEA
P43IJRzb9VfV4aNx5PbLkYQUBzSTJf4gMwApXxZTFYoHPTogG1cumkxHWyqnrcMXqam6o6kM6VgM
SUnlrIQGVPFoF7v248RGwS/q6mmy6HgTYsGHdS4fvC02sHGmn3l3DgMoXZGkFCDiJsuaV4wqmKI8
V0agJx65/shLp+X8csX2qRvwTBocoQ2Px/MwxZkbrdxRiOIMiSQiu7IuTTB5XnHfbQvLl5MaMNMj
RBCk6WoE0z12A9TCSvY+hWF+HoEMchjLJDhw7TipyhrojrX3rLVyB2OZtiK/pe5ROPG2YnnWlrh9
+VE44VHo7vIZPCmPnnlJTuDLHbjl2sXVEymedSlx6vWhPFU8eSJxsvbAyBkPYndZjiQmvN/Y2e99
PnUjOJbkYSnogPiuTF2R0luXCK0oRC65xBqYQjDuWRqA50hEYCLVs+58zwdbzIExgsNwnnBfni0j
oMJ7N6ocMKY+pRg986K9h2uxw5eyU5RRSKBLnmSV06ATUPfSS8ZpVTVh2zZb+ptm/0xSdP0w45Pq
lAlofOmBryduAL9kJUynE7D3y3ThTvshmvCVV0JwH6YTsPhO6A9BE2lcUR1R9+Z1woBX0kAMgivS
Eby9nF1OBJNg975jpjCLQB+Gq2DOZV5BIZpRLVbRehiFC/8ajg30u5WjoRRpQTchpJx88ZB4Wu7k
DqvvBTcarbylM6EyggPczblm5AVSLpNKYXV0Z5VYPqxgAkpkHAZdNCxHErdDVSlIPHeHsvBQKULZ
3bmXrArngDxlggv9CY2R4cGVxqWQH+vQ6AUKLoehbDZue1RfLp5uoVwNcO5Q9CxxDABelkt5/U0B
R4aAclGfXY6VnxAKq6brRtXwtsXKp7x+xghWuo3wK5QXKZ7LDKRz1x+98OF2+MAdVi095pgU+twF
al4zidqOwwBCQaDYfvtXwf53mWYo8svLPFDEZSM2ren7H/fjXGvg1PUzy96gZ+3raAxph+imdHAJ
LvEhOGafe/fywAQq5mGErAlZjBLIJCR4jHw+dONxeV9znkNAiM6SC3eSNCzFhMdpddMIjPGjKAWc
wOZcNYK5tjhsgqG8ZxTmVzfyGpfIzJF0KgrxhhQH2QtKYRshbD5qXIh/uoc3myRmCsHOncObHbiV
WFBeh1/XQMLI8tblZR51R33PZzJrYBQZYRfLaLRcVdkZqoRLer9exhdS+CKMXOm4MY1AfyginjvG
JjgYF0hynYy3SUJwry95GJeEzU1cjcRwHvBw64oYBFSGXjkKK+FqZhCQGLb+0MvkGgxmEsg6DMyX
1TttEuzclTurmM4WwdZdI3sHfsxdyh6zScafbKkqOdZAXWZ0jXovbzaDISad56eDzM+1+2GCcTQE
km08RnA6emPuVX0rqkpwOnr83tumtKoSbGGPe3OZ76sUGkYPKElCLayyOTRQKhnU6zn/p1Xf3UEO
CqfmrecmyEwr55jrnBSs7gOC0GHWOEerhXTW+KnRTgBolqTrm7n5OGYAYKL8xetptH7gRRrweOxF
eGT5o7froZZO4Q3tzpDy7S938RsBG08hMrzhEKZ9G90YSxqJPSoKcr7vegYXeVb6zppq3bFoaw13
yk+Nxx+L/OfNhyJlDSk2BCZ5LlU4NgjNdP/nX/49nvAlb5xGSxRvYgZnvA8PaLlrEj9Eapep6QQe
jZ43DaPmpUiO3lyhBVQPTWAn1eXnXRdGwaQ87vFPxx4PgV+NVX1MgyGXPR2WYakWwUOPw8kwBAF7
fAIz0pPTTR3L1JEqVX9pFzz1Ik9KTmAKctfRH6b+4Ne86XvNAeL+zThOy/Fy1a54BsHew1092jEy
AQ+65LNkXFFrimnvFQI/zrEkElz/iBlbI1QNS4YSwfE8FPq7NCjBhToKkxgqiTQsoxgX6ojkVKNQ
n44gz2GOb94fCg2nNebDzTEpIhA37gxNoL2B8Isjt7KB7pgjifHqFDzXnYYDKAF4zP7nEZxAeLLc
KJQLBfdX7uzPrUH3ZShokrA1CHwWjzX8eV598Eijzb2mqGRr8ZnbuHWjoSTOBehnXUl+fO8hnSCR
TrxJEDRFD/RZUk5PCDgKq7r9gJKbEHzPb5ymMCYlnmIS8JQ2+pFV/E8U4at2MvbCmcyuKTSiHq79
KXy/8sg2gRJxCiVVYq42wVk7RShE2rL9Aan9N3v7IADgojx4r7e3Wt/+K3Ebw384z0JPdi0wCuF1
4QZLiRQ7qlvSFyc1XXr9qlYAGMP6xIAhESZjSbggekkwrtevUEHfq0nuPxEd2FkjHqPUrZxhrmBT
iBEkz4WJbFMBJrN8zOtPm7AY5xIPZgKdsC5zx7CVQQlucQeCdFBN6CLgvR0OexlGuszMGIUwQnNl
wSUBE1TSND8RFNnhVx4UcWlUCsaej1ohBEV2eMEsm0deHHPZ/Nyu+3o5+7mBmi/jU6kUkbeuuxyM
Xd+v+o4JWMW6Em6rKlKlSDmGk8StJNCpFCnHXQF9xRuXLuKRmydPFehwdVlGF76pSghHpYBW6abD
iluaQoz2QtnkUQVAZm0SfPuPsAH8+W9/z+t2rqNv/xkMPLlyVNUIaA0cBq8SfEKWTv0F9HiwqvJR
gB7WH/jTaOuCU6QZwOieIB+gccJjScdQKbICAJ3nVRRklSIm2YZTA7XhknxVTQLN89cthV6l8OX/
6k37vD+XOQYFWk7BQ7fvN0XK9BEiHT1oRlIWMiqI6x/lw/5SzsOxEH5DHgPAXy3k/IFR7zdOfpxT
syjU/gO6NaOR4N6ylUgRZzpCXkKlQIUic/Qo4iv5cFIIoBai5dI9pbC1WqEfVj0FFJHQ9iCtgqtQ
oHyeRG4wGAs3T8VnQMFWTjiaQX0va5ZATp6myEmUzfsny+mfGc3swkBCMFs6GoyiAFPklQAVZlmy
1dw6so3y7evt2ms3SstRikEJDNBPUVqdrEpxQ26hr6+AJCttHKAJygV8jww/Tgw8QrnWlQSbSxDL
BFTy5q/a4MmPuJvSs8pPyl8+ha54GKV9ibZsH2X3+3qAPuPhMOSK+hGP+rAyykHFeSOwBhATSz1f
PhQUyUVitmCcUkiCotSgxZeor9qVskGRT9OqbCGFl+o4nEKPlhGQKTTectzdYRmK9EFAZ1cRuSlK
704hUQFoncomJ4WH5gzYnpLFwiiyQd4D+quyf4wCGbLDI2FhVd12FIE7UQIVCzeKFKNiFLG6a8AD
JKEAs5ONWQp0yAL7/MJLkjhneVdu5kkchCTXrHjKZTqQPZAqBXvqQYXxhnyYT78X9gHkJDFsimJ0
kaxY0KeFcxnGu5ihSgGQUhDq1gN6BSDphUIpAvEFV9jKdaUIbRzBQ+7F48atF428nUwesJclPb+n
r+yXqp+6Tz6BQKoeoSi8EldTKTAZW8DrQnp7SYJcB6BwyHe5rLqoFoGfrisaGbSBZwRHUipfYwpn
f3E6oWck429/992ppN4bNJ5oLKDD8QS5KhhuFIpwf7GAQgo0/lSgxPx5c2s1YIYR+IK+/RtSUIcu
AH0bVzzjcewiy7D4ia95R+NPx148S0U7CI4Egcan7mHz7PC8dy7NBzCzpoO/BsDa0GVNtfd7iXep
2U8o34RNFgTo7B+y5FIAhFVjGBQ4AChQ+hr6k/WJ2DyHJuqQ0VLDQV8lhuZRQH7ca+b+uH3fBcdY
mm/C8zRcG4AQE8IXlyzF+/93vXLWXVWADM2noWQTUjC+I0A1VU1NArnbFT46NH7egc1NUWF3FKaZ
m+w4vxQO9VYoNK0/XbgAiA5Gf961BgoNKK8SFIjfEAvCNbjrORSoNaJX+86xCaLO73kEtX3HPlCE
Y068e8nCo6g7OwHshwD/L3sh5VAMopP3VkHsk22FnunmXLt+RRf07fEpdE/UD0Q7qG8ThHTXc89j
YuKUCpvgESFZ1FIPJT2PwscKb4FU37SNrpu+OJHszAV8zJpE+Ro6g2No7H75O2kRQEUtheHrTY6z
cL7hkS/Hy33GFOVTpeGU11oHjRyluNGDA8BDPqmkGKPvefn016/mfTgGABg4+WES+lLwklHUDwrU
GeHku3Hdr+Vkc1JRRJ8uUP7Sh0UiD0xwN1rjCPWDU76L8zEKXNFr7k+XyIzZJjpFv7YiP61iqDGK
iP+VV0lMo8g5vuUBkqXl6AuF0XqFND15VAqef+XOG7+6yIKU8VuBX1Mew9dfxms+Q4RAPGFHrjBN
VZdfzaYj4IhQcGJUW+2u9t5G1385ky/M6zPXhxP7L43DGE6s2APPEjILbjpR6ttAxWIrDcaSAg3U
8/qb0gsniLRJB0ml0HF7qIKRZ0uBH9FLAalWmSyB4+EztheKoCD4SZqgtLeka+63ooitfIaus0PV
QY/z8lGvv1dblpVKUX/Z8YZASdzm4QCIokhlbwkcAuGgL62skg6C5Ab8SZboDm0AnktBQSkFPuOn
zS6iaFYahFHjQ4qyagjx9dZI6hQeiicr6F5kw6WAngn7C1t+oDNhRzOEus6EzdWI0/l/Eow+dUO4
0KULR4GgcZPG1YxOighb79t/I0Vy6W4eVnQ5Lt9+7w5vUrK9juH/Ps7FXX0rft9zsWvtG52mpcmU
tHnW5+v8YsEvdjXNkAZeH9+XuNI2573/9G9++0Wr2OdI3ljlrh4db2yVe8iw5iADH2btz/8LAAD/
/w==</cx:binary>
              </cx:geoCache>
            </cx:geography>
          </cx:layoutPr>
          <cx:valueColors>
            <cx:minColor>
              <a:schemeClr val="accent1">
                <a:lumMod val="40000"/>
                <a:lumOff val="60000"/>
              </a:schemeClr>
            </cx:minColor>
          </cx:valueColors>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3.svg"/><Relationship Id="rId13" Type="http://schemas.openxmlformats.org/officeDocument/2006/relationships/chart" Target="../charts/chart8.xml"/><Relationship Id="rId3" Type="http://schemas.openxmlformats.org/officeDocument/2006/relationships/chart" Target="../charts/chart2.xml"/><Relationship Id="rId7" Type="http://schemas.openxmlformats.org/officeDocument/2006/relationships/image" Target="../media/image2.png"/><Relationship Id="rId12" Type="http://schemas.openxmlformats.org/officeDocument/2006/relationships/chart" Target="../charts/chart7.xml"/><Relationship Id="rId2" Type="http://schemas.microsoft.com/office/2014/relationships/chartEx" Target="../charts/chartEx1.xml"/><Relationship Id="rId1" Type="http://schemas.openxmlformats.org/officeDocument/2006/relationships/image" Target="../media/image1.png"/><Relationship Id="rId6" Type="http://schemas.openxmlformats.org/officeDocument/2006/relationships/chart" Target="../charts/chart5.xml"/><Relationship Id="rId11" Type="http://schemas.openxmlformats.org/officeDocument/2006/relationships/chart" Target="../charts/chart6.xml"/><Relationship Id="rId5" Type="http://schemas.openxmlformats.org/officeDocument/2006/relationships/chart" Target="../charts/chart4.xml"/><Relationship Id="rId10" Type="http://schemas.openxmlformats.org/officeDocument/2006/relationships/hyperlink" Target="https://pixabay.com/en/settings-options-preferences-cog-98446/" TargetMode="External"/><Relationship Id="rId4" Type="http://schemas.openxmlformats.org/officeDocument/2006/relationships/chart" Target="../charts/chart3.xml"/><Relationship Id="rId9"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11</xdr:col>
      <xdr:colOff>552450</xdr:colOff>
      <xdr:row>37</xdr:row>
      <xdr:rowOff>176212</xdr:rowOff>
    </xdr:from>
    <xdr:to>
      <xdr:col>16</xdr:col>
      <xdr:colOff>161925</xdr:colOff>
      <xdr:row>52</xdr:row>
      <xdr:rowOff>61912</xdr:rowOff>
    </xdr:to>
    <xdr:graphicFrame macro="">
      <xdr:nvGraphicFramePr>
        <xdr:cNvPr id="2" name="Chart 1">
          <a:extLst>
            <a:ext uri="{FF2B5EF4-FFF2-40B4-BE49-F238E27FC236}">
              <a16:creationId xmlns:a16="http://schemas.microsoft.com/office/drawing/2014/main" id="{07DBBF77-3B47-8CB0-E3ED-41441AE45EA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328612</xdr:colOff>
      <xdr:row>8</xdr:row>
      <xdr:rowOff>57149</xdr:rowOff>
    </xdr:from>
    <xdr:to>
      <xdr:col>26</xdr:col>
      <xdr:colOff>190501</xdr:colOff>
      <xdr:row>33</xdr:row>
      <xdr:rowOff>95250</xdr:rowOff>
    </xdr:to>
    <xdr:sp macro="" textlink="">
      <xdr:nvSpPr>
        <xdr:cNvPr id="2" name="Rectangle: Rounded Corners 1">
          <a:extLst>
            <a:ext uri="{FF2B5EF4-FFF2-40B4-BE49-F238E27FC236}">
              <a16:creationId xmlns:a16="http://schemas.microsoft.com/office/drawing/2014/main" id="{2B6DEBF9-2AD6-446C-DF71-EFC0824305FF}"/>
            </a:ext>
          </a:extLst>
        </xdr:cNvPr>
        <xdr:cNvSpPr/>
      </xdr:nvSpPr>
      <xdr:spPr>
        <a:xfrm>
          <a:off x="2165576" y="1581149"/>
          <a:ext cx="13945282" cy="4800601"/>
        </a:xfrm>
        <a:prstGeom prst="roundRect">
          <a:avLst>
            <a:gd name="adj" fmla="val 0"/>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effectLst>
              <a:outerShdw blurRad="50800" dist="38100" dir="10800000" algn="r" rotWithShape="0">
                <a:prstClr val="black">
                  <a:alpha val="40000"/>
                </a:prstClr>
              </a:outerShdw>
            </a:effectLst>
          </a:endParaRPr>
        </a:p>
      </xdr:txBody>
    </xdr:sp>
    <xdr:clientData/>
  </xdr:twoCellAnchor>
  <xdr:twoCellAnchor>
    <xdr:from>
      <xdr:col>0</xdr:col>
      <xdr:colOff>369095</xdr:colOff>
      <xdr:row>8</xdr:row>
      <xdr:rowOff>40821</xdr:rowOff>
    </xdr:from>
    <xdr:to>
      <xdr:col>3</xdr:col>
      <xdr:colOff>414339</xdr:colOff>
      <xdr:row>33</xdr:row>
      <xdr:rowOff>122464</xdr:rowOff>
    </xdr:to>
    <xdr:sp macro="" textlink="">
      <xdr:nvSpPr>
        <xdr:cNvPr id="3" name="Rectangle: Rounded Corners 2">
          <a:extLst>
            <a:ext uri="{FF2B5EF4-FFF2-40B4-BE49-F238E27FC236}">
              <a16:creationId xmlns:a16="http://schemas.microsoft.com/office/drawing/2014/main" id="{471D8013-934B-1D9B-7A17-614FA4BE13C0}"/>
            </a:ext>
          </a:extLst>
        </xdr:cNvPr>
        <xdr:cNvSpPr/>
      </xdr:nvSpPr>
      <xdr:spPr>
        <a:xfrm>
          <a:off x="369095" y="1564821"/>
          <a:ext cx="1866900" cy="4844143"/>
        </a:xfrm>
        <a:prstGeom prst="roundRect">
          <a:avLst>
            <a:gd name="adj" fmla="val 6689"/>
          </a:avLst>
        </a:prstGeom>
        <a:solidFill>
          <a:schemeClr val="accent1">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effectLst>
              <a:outerShdw blurRad="50800" dist="38100" dir="10800000" algn="r" rotWithShape="0">
                <a:prstClr val="black">
                  <a:alpha val="40000"/>
                </a:prstClr>
              </a:outerShdw>
            </a:effectLst>
          </a:endParaRPr>
        </a:p>
      </xdr:txBody>
    </xdr:sp>
    <xdr:clientData/>
  </xdr:twoCellAnchor>
  <xdr:twoCellAnchor>
    <xdr:from>
      <xdr:col>0</xdr:col>
      <xdr:colOff>353787</xdr:colOff>
      <xdr:row>4</xdr:row>
      <xdr:rowOff>54429</xdr:rowOff>
    </xdr:from>
    <xdr:to>
      <xdr:col>26</xdr:col>
      <xdr:colOff>176894</xdr:colOff>
      <xdr:row>8</xdr:row>
      <xdr:rowOff>133349</xdr:rowOff>
    </xdr:to>
    <xdr:sp macro="" textlink="">
      <xdr:nvSpPr>
        <xdr:cNvPr id="4" name="Rectangle: Rounded Corners 3">
          <a:extLst>
            <a:ext uri="{FF2B5EF4-FFF2-40B4-BE49-F238E27FC236}">
              <a16:creationId xmlns:a16="http://schemas.microsoft.com/office/drawing/2014/main" id="{8443B80F-2FB5-BDBA-8C87-7BBED8C40764}"/>
            </a:ext>
          </a:extLst>
        </xdr:cNvPr>
        <xdr:cNvSpPr/>
      </xdr:nvSpPr>
      <xdr:spPr>
        <a:xfrm>
          <a:off x="353787" y="816429"/>
          <a:ext cx="15743464" cy="840920"/>
        </a:xfrm>
        <a:prstGeom prst="roundRect">
          <a:avLst>
            <a:gd name="adj" fmla="val 8658"/>
          </a:avLst>
        </a:prstGeom>
        <a:solidFill>
          <a:schemeClr val="tx2">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cap="none" spc="0">
            <a:ln w="22225">
              <a:solidFill>
                <a:schemeClr val="accent2"/>
              </a:solidFill>
              <a:prstDash val="solid"/>
            </a:ln>
            <a:solidFill>
              <a:schemeClr val="tx2">
                <a:lumMod val="60000"/>
                <a:lumOff val="40000"/>
              </a:schemeClr>
            </a:solidFill>
            <a:effectLst/>
          </a:endParaRPr>
        </a:p>
      </xdr:txBody>
    </xdr:sp>
    <xdr:clientData/>
  </xdr:twoCellAnchor>
  <xdr:twoCellAnchor>
    <xdr:from>
      <xdr:col>9</xdr:col>
      <xdr:colOff>476252</xdr:colOff>
      <xdr:row>4</xdr:row>
      <xdr:rowOff>144385</xdr:rowOff>
    </xdr:from>
    <xdr:to>
      <xdr:col>19</xdr:col>
      <xdr:colOff>347286</xdr:colOff>
      <xdr:row>7</xdr:row>
      <xdr:rowOff>190498</xdr:rowOff>
    </xdr:to>
    <xdr:sp macro="" textlink="">
      <xdr:nvSpPr>
        <xdr:cNvPr id="5" name="TextBox 4">
          <a:extLst>
            <a:ext uri="{FF2B5EF4-FFF2-40B4-BE49-F238E27FC236}">
              <a16:creationId xmlns:a16="http://schemas.microsoft.com/office/drawing/2014/main" id="{77C5B142-F0D2-6363-CA55-C418BF4CB427}"/>
            </a:ext>
          </a:extLst>
        </xdr:cNvPr>
        <xdr:cNvSpPr txBox="1"/>
      </xdr:nvSpPr>
      <xdr:spPr>
        <a:xfrm>
          <a:off x="5987145" y="906385"/>
          <a:ext cx="5994248" cy="6176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200" b="0" cap="none" spc="0">
              <a:ln w="12700">
                <a:solidFill>
                  <a:schemeClr val="accent1">
                    <a:lumMod val="75000"/>
                  </a:schemeClr>
                </a:solidFill>
              </a:ln>
              <a:solidFill>
                <a:schemeClr val="tx2">
                  <a:lumMod val="60000"/>
                  <a:lumOff val="40000"/>
                </a:schemeClr>
              </a:solidFill>
              <a:effectLst>
                <a:glow rad="63500">
                  <a:schemeClr val="accent5">
                    <a:satMod val="175000"/>
                    <a:alpha val="40000"/>
                  </a:schemeClr>
                </a:glow>
                <a:outerShdw blurRad="50800" dist="38100" dir="5400000" algn="t" rotWithShape="0">
                  <a:prstClr val="black">
                    <a:alpha val="40000"/>
                  </a:prstClr>
                </a:outerShdw>
              </a:effectLst>
            </a:rPr>
            <a:t>SALES</a:t>
          </a:r>
          <a:r>
            <a:rPr lang="en-US" sz="3200" b="0" cap="none" spc="0" baseline="0">
              <a:ln w="12700">
                <a:solidFill>
                  <a:schemeClr val="accent1">
                    <a:lumMod val="75000"/>
                  </a:schemeClr>
                </a:solidFill>
              </a:ln>
              <a:solidFill>
                <a:schemeClr val="tx2">
                  <a:lumMod val="60000"/>
                  <a:lumOff val="40000"/>
                </a:schemeClr>
              </a:solidFill>
              <a:effectLst>
                <a:glow rad="63500">
                  <a:schemeClr val="accent5">
                    <a:satMod val="175000"/>
                    <a:alpha val="40000"/>
                  </a:schemeClr>
                </a:glow>
                <a:outerShdw blurRad="50800" dist="38100" dir="5400000" algn="t" rotWithShape="0">
                  <a:prstClr val="black">
                    <a:alpha val="40000"/>
                  </a:prstClr>
                </a:outerShdw>
              </a:effectLst>
            </a:rPr>
            <a:t> DASHBOARD</a:t>
          </a:r>
        </a:p>
      </xdr:txBody>
    </xdr:sp>
    <xdr:clientData/>
  </xdr:twoCellAnchor>
  <xdr:twoCellAnchor editAs="oneCell">
    <xdr:from>
      <xdr:col>1</xdr:col>
      <xdr:colOff>340179</xdr:colOff>
      <xdr:row>4</xdr:row>
      <xdr:rowOff>170767</xdr:rowOff>
    </xdr:from>
    <xdr:to>
      <xdr:col>2</xdr:col>
      <xdr:colOff>544544</xdr:colOff>
      <xdr:row>8</xdr:row>
      <xdr:rowOff>5734</xdr:rowOff>
    </xdr:to>
    <xdr:pic>
      <xdr:nvPicPr>
        <xdr:cNvPr id="6" name="Picture 5">
          <a:extLst>
            <a:ext uri="{FF2B5EF4-FFF2-40B4-BE49-F238E27FC236}">
              <a16:creationId xmlns:a16="http://schemas.microsoft.com/office/drawing/2014/main" id="{DFFE04FE-647A-46F0-B416-160A644D7C4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52500" y="932767"/>
          <a:ext cx="816687" cy="596967"/>
        </a:xfrm>
        <a:prstGeom prst="rect">
          <a:avLst/>
        </a:prstGeom>
        <a:ln>
          <a:noFill/>
        </a:ln>
        <a:effectLst>
          <a:outerShdw blurRad="50800" dist="50800" dir="5400000" sx="146000" sy="146000" algn="ctr" rotWithShape="0">
            <a:srgbClr val="000000">
              <a:alpha val="38000"/>
            </a:srgbClr>
          </a:outerShdw>
          <a:softEdge rad="112500"/>
        </a:effectLst>
      </xdr:spPr>
    </xdr:pic>
    <xdr:clientData/>
  </xdr:twoCellAnchor>
  <xdr:oneCellAnchor>
    <xdr:from>
      <xdr:col>2</xdr:col>
      <xdr:colOff>476929</xdr:colOff>
      <xdr:row>4</xdr:row>
      <xdr:rowOff>118382</xdr:rowOff>
    </xdr:from>
    <xdr:ext cx="1577749" cy="552701"/>
    <xdr:sp macro="" textlink="">
      <xdr:nvSpPr>
        <xdr:cNvPr id="7" name="Rectangle 6">
          <a:extLst>
            <a:ext uri="{FF2B5EF4-FFF2-40B4-BE49-F238E27FC236}">
              <a16:creationId xmlns:a16="http://schemas.microsoft.com/office/drawing/2014/main" id="{01D32B0D-F9BC-412D-805A-4699FC9DD928}"/>
            </a:ext>
          </a:extLst>
        </xdr:cNvPr>
        <xdr:cNvSpPr/>
      </xdr:nvSpPr>
      <xdr:spPr>
        <a:xfrm>
          <a:off x="1701572" y="880382"/>
          <a:ext cx="1577749" cy="552701"/>
        </a:xfrm>
        <a:prstGeom prst="rect">
          <a:avLst/>
        </a:prstGeom>
        <a:noFill/>
      </xdr:spPr>
      <xdr:txBody>
        <a:bodyPr wrap="square" lIns="91440" tIns="45720" rIns="91440" bIns="45720" anchor="ctr">
          <a:noAutofit/>
        </a:bodyPr>
        <a:lstStyle/>
        <a:p>
          <a:pPr algn="ctr" rtl="1"/>
          <a:r>
            <a:rPr lang="en-US" sz="1200" b="0" cap="none" spc="0">
              <a:ln w="0"/>
              <a:solidFill>
                <a:schemeClr val="tx1"/>
              </a:solidFill>
              <a:effectLst>
                <a:outerShdw blurRad="38100" dist="19050" dir="2700000" algn="tl" rotWithShape="0">
                  <a:schemeClr val="dk1">
                    <a:alpha val="40000"/>
                  </a:schemeClr>
                </a:outerShdw>
              </a:effectLst>
              <a:latin typeface="+mn-lt"/>
              <a:ea typeface="+mn-ea"/>
              <a:cs typeface="+mn-cs"/>
            </a:rPr>
            <a:t>Mohamed Alrahimy</a:t>
          </a:r>
        </a:p>
      </xdr:txBody>
    </xdr:sp>
    <xdr:clientData/>
  </xdr:oneCellAnchor>
  <xdr:twoCellAnchor>
    <xdr:from>
      <xdr:col>3</xdr:col>
      <xdr:colOff>503466</xdr:colOff>
      <xdr:row>9</xdr:row>
      <xdr:rowOff>122464</xdr:rowOff>
    </xdr:from>
    <xdr:to>
      <xdr:col>26</xdr:col>
      <xdr:colOff>81643</xdr:colOff>
      <xdr:row>14</xdr:row>
      <xdr:rowOff>17690</xdr:rowOff>
    </xdr:to>
    <xdr:sp macro="" textlink="">
      <xdr:nvSpPr>
        <xdr:cNvPr id="8" name="Rectangle: Rounded Corners 7">
          <a:extLst>
            <a:ext uri="{FF2B5EF4-FFF2-40B4-BE49-F238E27FC236}">
              <a16:creationId xmlns:a16="http://schemas.microsoft.com/office/drawing/2014/main" id="{A611D7DA-DD0C-6FB5-9CEA-468DA08DD691}"/>
            </a:ext>
          </a:extLst>
        </xdr:cNvPr>
        <xdr:cNvSpPr/>
      </xdr:nvSpPr>
      <xdr:spPr>
        <a:xfrm>
          <a:off x="2340430" y="1836964"/>
          <a:ext cx="13661570" cy="847726"/>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315056</xdr:colOff>
      <xdr:row>13</xdr:row>
      <xdr:rowOff>2673</xdr:rowOff>
    </xdr:from>
    <xdr:ext cx="1161319" cy="248851"/>
    <xdr:sp macro="" textlink="">
      <xdr:nvSpPr>
        <xdr:cNvPr id="11" name="Rectangle 10">
          <a:extLst>
            <a:ext uri="{FF2B5EF4-FFF2-40B4-BE49-F238E27FC236}">
              <a16:creationId xmlns:a16="http://schemas.microsoft.com/office/drawing/2014/main" id="{76E7C4B2-FF9D-286E-D556-FDB405DE1088}"/>
            </a:ext>
          </a:extLst>
        </xdr:cNvPr>
        <xdr:cNvSpPr/>
      </xdr:nvSpPr>
      <xdr:spPr>
        <a:xfrm>
          <a:off x="2753456" y="2479173"/>
          <a:ext cx="1161319" cy="248851"/>
        </a:xfrm>
        <a:prstGeom prst="rect">
          <a:avLst/>
        </a:prstGeom>
        <a:noFill/>
      </xdr:spPr>
      <xdr:txBody>
        <a:bodyPr wrap="square" lIns="91440" tIns="45720" rIns="91440" bIns="45720">
          <a:spAutoFit/>
        </a:bodyPr>
        <a:lstStyle/>
        <a:p>
          <a:pPr algn="ctr"/>
          <a:endParaRPr lang="en-US" sz="1000" b="0" cap="none" spc="0">
            <a:ln w="0"/>
            <a:solidFill>
              <a:schemeClr val="tx1"/>
            </a:solidFill>
            <a:effectLst>
              <a:outerShdw blurRad="38100" dist="19050" dir="2700000" algn="tl" rotWithShape="0">
                <a:schemeClr val="dk1">
                  <a:alpha val="40000"/>
                </a:schemeClr>
              </a:outerShdw>
            </a:effectLst>
          </a:endParaRPr>
        </a:p>
      </xdr:txBody>
    </xdr:sp>
    <xdr:clientData/>
  </xdr:oneCellAnchor>
  <xdr:twoCellAnchor>
    <xdr:from>
      <xdr:col>4</xdr:col>
      <xdr:colOff>27214</xdr:colOff>
      <xdr:row>10</xdr:row>
      <xdr:rowOff>28575</xdr:rowOff>
    </xdr:from>
    <xdr:to>
      <xdr:col>25</xdr:col>
      <xdr:colOff>585107</xdr:colOff>
      <xdr:row>13</xdr:row>
      <xdr:rowOff>161771</xdr:rowOff>
    </xdr:to>
    <xdr:grpSp>
      <xdr:nvGrpSpPr>
        <xdr:cNvPr id="41" name="Group 40">
          <a:extLst>
            <a:ext uri="{FF2B5EF4-FFF2-40B4-BE49-F238E27FC236}">
              <a16:creationId xmlns:a16="http://schemas.microsoft.com/office/drawing/2014/main" id="{693AB638-AE29-9B0A-20F2-3593E5BFDB72}"/>
            </a:ext>
          </a:extLst>
        </xdr:cNvPr>
        <xdr:cNvGrpSpPr/>
      </xdr:nvGrpSpPr>
      <xdr:grpSpPr>
        <a:xfrm>
          <a:off x="2476500" y="1933575"/>
          <a:ext cx="13416643" cy="704696"/>
          <a:chOff x="2702983" y="1933575"/>
          <a:chExt cx="8917517" cy="704696"/>
        </a:xfrm>
      </xdr:grpSpPr>
      <xdr:sp macro="" textlink="">
        <xdr:nvSpPr>
          <xdr:cNvPr id="9" name="TextBox 8">
            <a:extLst>
              <a:ext uri="{FF2B5EF4-FFF2-40B4-BE49-F238E27FC236}">
                <a16:creationId xmlns:a16="http://schemas.microsoft.com/office/drawing/2014/main" id="{198BE21B-0803-7D95-EA1F-71E6560A8A9B}"/>
              </a:ext>
            </a:extLst>
          </xdr:cNvPr>
          <xdr:cNvSpPr txBox="1"/>
        </xdr:nvSpPr>
        <xdr:spPr>
          <a:xfrm>
            <a:off x="2702983" y="1933575"/>
            <a:ext cx="1170517" cy="381000"/>
          </a:xfrm>
          <a:prstGeom prst="rect">
            <a:avLst/>
          </a:prstGeom>
          <a:solidFill>
            <a:schemeClr val="accent4">
              <a:lumMod val="40000"/>
              <a:lumOff val="60000"/>
            </a:schemeClr>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algn="ctr"/>
            <a:r>
              <a:rPr lang="en-US" sz="1100" b="1">
                <a:solidFill>
                  <a:srgbClr val="595959"/>
                </a:solidFill>
              </a:rPr>
              <a:t>TOTAL SALES</a:t>
            </a:r>
            <a:endParaRPr lang="en-US" sz="700" b="1">
              <a:solidFill>
                <a:srgbClr val="595959"/>
              </a:solidFill>
            </a:endParaRPr>
          </a:p>
        </xdr:txBody>
      </xdr:sp>
      <xdr:sp macro="" textlink="ANALYSIS!B5:B6">
        <xdr:nvSpPr>
          <xdr:cNvPr id="12" name="Rectangle 11">
            <a:extLst>
              <a:ext uri="{FF2B5EF4-FFF2-40B4-BE49-F238E27FC236}">
                <a16:creationId xmlns:a16="http://schemas.microsoft.com/office/drawing/2014/main" id="{34FC130A-EFF1-3298-C94C-7BEFEDA9BFB3}"/>
              </a:ext>
            </a:extLst>
          </xdr:cNvPr>
          <xdr:cNvSpPr/>
        </xdr:nvSpPr>
        <xdr:spPr>
          <a:xfrm>
            <a:off x="2705627" y="2299607"/>
            <a:ext cx="1165228" cy="311496"/>
          </a:xfrm>
          <a:prstGeom prst="rect">
            <a:avLst/>
          </a:prstGeom>
          <a:noFill/>
          <a:ln>
            <a:solidFill>
              <a:schemeClr val="bg1">
                <a:lumMod val="85000"/>
              </a:schemeClr>
            </a:solidFill>
          </a:ln>
        </xdr:spPr>
        <xdr:txBody>
          <a:bodyPr wrap="square" lIns="91440" tIns="45720" rIns="91440" bIns="45720">
            <a:spAutoFit/>
          </a:bodyPr>
          <a:lstStyle/>
          <a:p>
            <a:pPr algn="ctr"/>
            <a:fld id="{3074759C-92E8-4025-8B71-688039F98732}" type="TxLink">
              <a:rPr lang="en-US" sz="1400" b="1" i="0" u="none" strike="noStrike">
                <a:solidFill>
                  <a:schemeClr val="bg1">
                    <a:lumMod val="50000"/>
                  </a:schemeClr>
                </a:solidFill>
                <a:effectLst/>
                <a:latin typeface="Calibri"/>
                <a:ea typeface="+mn-ea"/>
                <a:cs typeface="Calibri"/>
              </a:rPr>
              <a:pPr algn="ctr"/>
              <a:t>983 K</a:t>
            </a:fld>
            <a:endParaRPr lang="en-US" sz="1400" b="1" i="0" u="none" strike="noStrike">
              <a:solidFill>
                <a:schemeClr val="bg1">
                  <a:lumMod val="50000"/>
                </a:schemeClr>
              </a:solidFill>
              <a:effectLst/>
              <a:latin typeface="+mn-lt"/>
              <a:ea typeface="+mn-ea"/>
              <a:cs typeface="+mn-cs"/>
            </a:endParaRPr>
          </a:p>
        </xdr:txBody>
      </xdr:sp>
      <xdr:sp macro="" textlink="">
        <xdr:nvSpPr>
          <xdr:cNvPr id="15" name="TextBox 14">
            <a:extLst>
              <a:ext uri="{FF2B5EF4-FFF2-40B4-BE49-F238E27FC236}">
                <a16:creationId xmlns:a16="http://schemas.microsoft.com/office/drawing/2014/main" id="{DABD298D-810F-92DA-3040-A080234711CF}"/>
              </a:ext>
            </a:extLst>
          </xdr:cNvPr>
          <xdr:cNvSpPr txBox="1"/>
        </xdr:nvSpPr>
        <xdr:spPr>
          <a:xfrm>
            <a:off x="3977385" y="1933575"/>
            <a:ext cx="1170517" cy="381000"/>
          </a:xfrm>
          <a:prstGeom prst="rect">
            <a:avLst/>
          </a:prstGeom>
          <a:solidFill>
            <a:schemeClr val="accent4">
              <a:lumMod val="40000"/>
              <a:lumOff val="60000"/>
            </a:schemeClr>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marL="0" indent="0" algn="ctr"/>
            <a:r>
              <a:rPr lang="en-US" sz="1100" b="1">
                <a:solidFill>
                  <a:srgbClr val="595959"/>
                </a:solidFill>
                <a:latin typeface="+mn-lt"/>
                <a:ea typeface="+mn-ea"/>
                <a:cs typeface="+mn-cs"/>
              </a:rPr>
              <a:t>Target</a:t>
            </a:r>
            <a:endParaRPr lang="en-US" sz="1200" b="1">
              <a:solidFill>
                <a:srgbClr val="595959"/>
              </a:solidFill>
              <a:latin typeface="+mn-lt"/>
              <a:ea typeface="+mn-ea"/>
              <a:cs typeface="+mn-cs"/>
            </a:endParaRPr>
          </a:p>
        </xdr:txBody>
      </xdr:sp>
      <xdr:sp macro="" textlink="ANALYSIS!B17">
        <xdr:nvSpPr>
          <xdr:cNvPr id="16" name="Rectangle 15">
            <a:extLst>
              <a:ext uri="{FF2B5EF4-FFF2-40B4-BE49-F238E27FC236}">
                <a16:creationId xmlns:a16="http://schemas.microsoft.com/office/drawing/2014/main" id="{D792C5BB-6FAC-C969-ED1F-67FBD23E54D4}"/>
              </a:ext>
            </a:extLst>
          </xdr:cNvPr>
          <xdr:cNvSpPr/>
        </xdr:nvSpPr>
        <xdr:spPr>
          <a:xfrm>
            <a:off x="3980823" y="2313166"/>
            <a:ext cx="1154830" cy="311496"/>
          </a:xfrm>
          <a:prstGeom prst="rect">
            <a:avLst/>
          </a:prstGeom>
          <a:noFill/>
          <a:ln>
            <a:solidFill>
              <a:schemeClr val="bg1">
                <a:lumMod val="85000"/>
              </a:schemeClr>
            </a:solidFill>
          </a:ln>
        </xdr:spPr>
        <xdr:txBody>
          <a:bodyPr wrap="square" lIns="91440" tIns="45720" rIns="91440" bIns="45720">
            <a:spAutoFit/>
          </a:bodyPr>
          <a:lstStyle/>
          <a:p>
            <a:pPr marL="0" indent="0" algn="ctr"/>
            <a:fld id="{AFED0E69-C7CE-4DBF-96A2-49CDC6BDACA4}" type="TxLink">
              <a:rPr lang="en-US" sz="1400" b="1" i="0" u="none" strike="noStrike">
                <a:solidFill>
                  <a:schemeClr val="bg1">
                    <a:lumMod val="50000"/>
                  </a:schemeClr>
                </a:solidFill>
                <a:effectLst/>
                <a:latin typeface="Calibri"/>
                <a:ea typeface="+mn-ea"/>
                <a:cs typeface="Calibri"/>
              </a:rPr>
              <a:pPr marL="0" indent="0" algn="ctr"/>
              <a:t>1,080 K</a:t>
            </a:fld>
            <a:endParaRPr lang="en-US" sz="1400" b="1" i="0" u="none" strike="noStrike">
              <a:solidFill>
                <a:schemeClr val="bg1">
                  <a:lumMod val="50000"/>
                </a:schemeClr>
              </a:solidFill>
              <a:effectLst/>
              <a:latin typeface="Calibri"/>
              <a:ea typeface="+mn-ea"/>
              <a:cs typeface="Calibri"/>
            </a:endParaRPr>
          </a:p>
        </xdr:txBody>
      </xdr:sp>
      <xdr:sp macro="" textlink="">
        <xdr:nvSpPr>
          <xdr:cNvPr id="17" name="TextBox 16">
            <a:extLst>
              <a:ext uri="{FF2B5EF4-FFF2-40B4-BE49-F238E27FC236}">
                <a16:creationId xmlns:a16="http://schemas.microsoft.com/office/drawing/2014/main" id="{BF43C1A4-019D-0FD3-48B9-85EA1FDF7230}"/>
              </a:ext>
            </a:extLst>
          </xdr:cNvPr>
          <xdr:cNvSpPr txBox="1"/>
        </xdr:nvSpPr>
        <xdr:spPr>
          <a:xfrm>
            <a:off x="6566958" y="1943100"/>
            <a:ext cx="1170517" cy="381000"/>
          </a:xfrm>
          <a:prstGeom prst="rect">
            <a:avLst/>
          </a:prstGeom>
          <a:solidFill>
            <a:schemeClr val="accent4">
              <a:lumMod val="40000"/>
              <a:lumOff val="60000"/>
            </a:schemeClr>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algn="ctr"/>
            <a:r>
              <a:rPr lang="en-US" sz="1100" b="1">
                <a:solidFill>
                  <a:srgbClr val="595959"/>
                </a:solidFill>
                <a:latin typeface="+mn-lt"/>
                <a:ea typeface="+mn-ea"/>
                <a:cs typeface="+mn-cs"/>
              </a:rPr>
              <a:t>TOTAL QUANTITY</a:t>
            </a:r>
          </a:p>
        </xdr:txBody>
      </xdr:sp>
      <xdr:sp macro="" textlink="ANALYSIS!B26">
        <xdr:nvSpPr>
          <xdr:cNvPr id="18" name="Rectangle 17">
            <a:extLst>
              <a:ext uri="{FF2B5EF4-FFF2-40B4-BE49-F238E27FC236}">
                <a16:creationId xmlns:a16="http://schemas.microsoft.com/office/drawing/2014/main" id="{9F929CD2-552B-9236-2BA6-9A88B0929839}"/>
              </a:ext>
            </a:extLst>
          </xdr:cNvPr>
          <xdr:cNvSpPr/>
        </xdr:nvSpPr>
        <xdr:spPr>
          <a:xfrm>
            <a:off x="6561793" y="2320423"/>
            <a:ext cx="1180068" cy="311496"/>
          </a:xfrm>
          <a:prstGeom prst="rect">
            <a:avLst/>
          </a:prstGeom>
          <a:noFill/>
          <a:ln>
            <a:solidFill>
              <a:schemeClr val="bg1">
                <a:lumMod val="85000"/>
              </a:schemeClr>
            </a:solidFill>
          </a:ln>
        </xdr:spPr>
        <xdr:txBody>
          <a:bodyPr wrap="square" lIns="91440" tIns="45720" rIns="91440" bIns="45720">
            <a:spAutoFit/>
          </a:bodyPr>
          <a:lstStyle/>
          <a:p>
            <a:pPr marL="0" indent="0" algn="ctr"/>
            <a:fld id="{CC472162-722A-4CEB-98FC-4A4C1AEA6F92}" type="TxLink">
              <a:rPr lang="en-US" sz="1400" b="1" i="0" u="none" strike="noStrike">
                <a:solidFill>
                  <a:schemeClr val="bg1">
                    <a:lumMod val="50000"/>
                  </a:schemeClr>
                </a:solidFill>
                <a:effectLst/>
                <a:latin typeface="Calibri"/>
                <a:ea typeface="+mn-ea"/>
                <a:cs typeface="Calibri"/>
              </a:rPr>
              <a:pPr marL="0" indent="0" algn="ctr"/>
              <a:t>10569</a:t>
            </a:fld>
            <a:endParaRPr lang="en-US" sz="1400" b="1" i="0" u="none" strike="noStrike">
              <a:solidFill>
                <a:schemeClr val="bg1">
                  <a:lumMod val="50000"/>
                </a:schemeClr>
              </a:solidFill>
              <a:effectLst/>
              <a:latin typeface="Calibri"/>
              <a:ea typeface="+mn-ea"/>
              <a:cs typeface="Calibri"/>
            </a:endParaRPr>
          </a:p>
        </xdr:txBody>
      </xdr:sp>
      <xdr:sp macro="" textlink="">
        <xdr:nvSpPr>
          <xdr:cNvPr id="19" name="TextBox 18">
            <a:extLst>
              <a:ext uri="{FF2B5EF4-FFF2-40B4-BE49-F238E27FC236}">
                <a16:creationId xmlns:a16="http://schemas.microsoft.com/office/drawing/2014/main" id="{EC720CDF-1F8F-9D22-58FB-E2D465894894}"/>
              </a:ext>
            </a:extLst>
          </xdr:cNvPr>
          <xdr:cNvSpPr txBox="1"/>
        </xdr:nvSpPr>
        <xdr:spPr>
          <a:xfrm>
            <a:off x="9245600" y="1943100"/>
            <a:ext cx="1147233" cy="381000"/>
          </a:xfrm>
          <a:prstGeom prst="rect">
            <a:avLst/>
          </a:prstGeom>
          <a:solidFill>
            <a:schemeClr val="accent4">
              <a:lumMod val="40000"/>
              <a:lumOff val="60000"/>
            </a:schemeClr>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algn="ctr"/>
            <a:r>
              <a:rPr lang="en-US" sz="1100" b="1">
                <a:solidFill>
                  <a:srgbClr val="595959"/>
                </a:solidFill>
                <a:latin typeface="+mn-lt"/>
                <a:ea typeface="+mn-ea"/>
                <a:cs typeface="+mn-cs"/>
              </a:rPr>
              <a:t>#CUSTOMER</a:t>
            </a:r>
          </a:p>
        </xdr:txBody>
      </xdr:sp>
      <xdr:sp macro="" textlink="ANALYSIS!B9">
        <xdr:nvSpPr>
          <xdr:cNvPr id="20" name="Rectangle 19">
            <a:extLst>
              <a:ext uri="{FF2B5EF4-FFF2-40B4-BE49-F238E27FC236}">
                <a16:creationId xmlns:a16="http://schemas.microsoft.com/office/drawing/2014/main" id="{9FDF630D-D9A3-AFB0-F91B-550100F470CF}"/>
              </a:ext>
            </a:extLst>
          </xdr:cNvPr>
          <xdr:cNvSpPr/>
        </xdr:nvSpPr>
        <xdr:spPr>
          <a:xfrm>
            <a:off x="9247123" y="2322011"/>
            <a:ext cx="1146866" cy="311496"/>
          </a:xfrm>
          <a:prstGeom prst="rect">
            <a:avLst/>
          </a:prstGeom>
          <a:noFill/>
          <a:ln>
            <a:solidFill>
              <a:schemeClr val="bg1">
                <a:lumMod val="85000"/>
              </a:schemeClr>
            </a:solidFill>
          </a:ln>
        </xdr:spPr>
        <xdr:txBody>
          <a:bodyPr wrap="square" lIns="91440" tIns="45720" rIns="91440" bIns="45720">
            <a:spAutoFit/>
          </a:bodyPr>
          <a:lstStyle/>
          <a:p>
            <a:pPr marL="0" indent="0" algn="ctr"/>
            <a:fld id="{746919C6-7382-41FC-8688-40EB5DBCCC3A}" type="TxLink">
              <a:rPr lang="en-US" sz="1400" b="1" i="0" u="none" strike="noStrike">
                <a:solidFill>
                  <a:schemeClr val="bg1">
                    <a:lumMod val="50000"/>
                  </a:schemeClr>
                </a:solidFill>
                <a:effectLst/>
                <a:latin typeface="Calibri"/>
                <a:ea typeface="+mn-ea"/>
                <a:cs typeface="Calibri"/>
              </a:rPr>
              <a:pPr marL="0" indent="0" algn="ctr"/>
              <a:t>18</a:t>
            </a:fld>
            <a:endParaRPr lang="en-US" sz="1400" b="1" i="0" u="none" strike="noStrike">
              <a:solidFill>
                <a:schemeClr val="bg1">
                  <a:lumMod val="50000"/>
                </a:schemeClr>
              </a:solidFill>
              <a:effectLst/>
              <a:latin typeface="Calibri"/>
              <a:ea typeface="+mn-ea"/>
              <a:cs typeface="Calibri"/>
            </a:endParaRPr>
          </a:p>
        </xdr:txBody>
      </xdr:sp>
      <xdr:sp macro="" textlink="">
        <xdr:nvSpPr>
          <xdr:cNvPr id="22" name="TextBox 21">
            <a:extLst>
              <a:ext uri="{FF2B5EF4-FFF2-40B4-BE49-F238E27FC236}">
                <a16:creationId xmlns:a16="http://schemas.microsoft.com/office/drawing/2014/main" id="{C2FE2A88-78EC-6644-67A3-42E477A7BA7B}"/>
              </a:ext>
            </a:extLst>
          </xdr:cNvPr>
          <xdr:cNvSpPr txBox="1"/>
        </xdr:nvSpPr>
        <xdr:spPr>
          <a:xfrm>
            <a:off x="7870824" y="1943100"/>
            <a:ext cx="1275292" cy="381000"/>
          </a:xfrm>
          <a:prstGeom prst="rect">
            <a:avLst/>
          </a:prstGeom>
          <a:solidFill>
            <a:schemeClr val="accent4">
              <a:lumMod val="40000"/>
              <a:lumOff val="60000"/>
            </a:schemeClr>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algn="ctr"/>
            <a:r>
              <a:rPr lang="en-US" sz="1100" b="1">
                <a:solidFill>
                  <a:srgbClr val="595959"/>
                </a:solidFill>
                <a:latin typeface="+mn-lt"/>
                <a:ea typeface="+mn-ea"/>
                <a:cs typeface="+mn-cs"/>
              </a:rPr>
              <a:t># PRODUCT</a:t>
            </a:r>
          </a:p>
        </xdr:txBody>
      </xdr:sp>
      <xdr:sp macro="" textlink="ANALYSIS!B13">
        <xdr:nvSpPr>
          <xdr:cNvPr id="23" name="Rectangle 22">
            <a:extLst>
              <a:ext uri="{FF2B5EF4-FFF2-40B4-BE49-F238E27FC236}">
                <a16:creationId xmlns:a16="http://schemas.microsoft.com/office/drawing/2014/main" id="{87A05DCD-AD2D-8309-859E-B8AA0A6D14DE}"/>
              </a:ext>
            </a:extLst>
          </xdr:cNvPr>
          <xdr:cNvSpPr/>
        </xdr:nvSpPr>
        <xdr:spPr>
          <a:xfrm>
            <a:off x="7874797" y="2322011"/>
            <a:ext cx="1271634" cy="311496"/>
          </a:xfrm>
          <a:prstGeom prst="rect">
            <a:avLst/>
          </a:prstGeom>
          <a:noFill/>
          <a:ln>
            <a:solidFill>
              <a:schemeClr val="bg1">
                <a:lumMod val="85000"/>
              </a:schemeClr>
            </a:solidFill>
          </a:ln>
        </xdr:spPr>
        <xdr:txBody>
          <a:bodyPr wrap="square" lIns="91440" tIns="45720" rIns="91440" bIns="45720">
            <a:spAutoFit/>
          </a:bodyPr>
          <a:lstStyle/>
          <a:p>
            <a:pPr marL="0" indent="0" algn="ctr"/>
            <a:fld id="{0FC6D530-D1ED-40BE-8569-EE39F7E3C430}" type="TxLink">
              <a:rPr lang="en-US" sz="1400" b="1" i="0" u="none" strike="noStrike">
                <a:solidFill>
                  <a:schemeClr val="bg1">
                    <a:lumMod val="50000"/>
                  </a:schemeClr>
                </a:solidFill>
                <a:effectLst/>
                <a:latin typeface="Calibri"/>
                <a:ea typeface="+mn-ea"/>
                <a:cs typeface="Calibri"/>
              </a:rPr>
              <a:pPr marL="0" indent="0" algn="ctr"/>
              <a:t>44</a:t>
            </a:fld>
            <a:endParaRPr lang="en-US" sz="1400" b="1" i="0" u="none" strike="noStrike">
              <a:solidFill>
                <a:schemeClr val="bg1">
                  <a:lumMod val="50000"/>
                </a:schemeClr>
              </a:solidFill>
              <a:effectLst/>
              <a:latin typeface="Calibri"/>
              <a:ea typeface="+mn-ea"/>
              <a:cs typeface="Calibri"/>
            </a:endParaRPr>
          </a:p>
        </xdr:txBody>
      </xdr:sp>
      <xdr:sp macro="" textlink="">
        <xdr:nvSpPr>
          <xdr:cNvPr id="24" name="TextBox 23">
            <a:extLst>
              <a:ext uri="{FF2B5EF4-FFF2-40B4-BE49-F238E27FC236}">
                <a16:creationId xmlns:a16="http://schemas.microsoft.com/office/drawing/2014/main" id="{A9B6793E-DE85-1E42-D906-E11D802A4247}"/>
              </a:ext>
            </a:extLst>
          </xdr:cNvPr>
          <xdr:cNvSpPr txBox="1"/>
        </xdr:nvSpPr>
        <xdr:spPr>
          <a:xfrm>
            <a:off x="5291666" y="1952625"/>
            <a:ext cx="1132417" cy="381000"/>
          </a:xfrm>
          <a:prstGeom prst="rect">
            <a:avLst/>
          </a:prstGeom>
          <a:solidFill>
            <a:schemeClr val="accent4">
              <a:lumMod val="40000"/>
              <a:lumOff val="60000"/>
            </a:schemeClr>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marL="0" indent="0" algn="ctr"/>
            <a:r>
              <a:rPr lang="en-US" sz="1100" b="1">
                <a:solidFill>
                  <a:srgbClr val="595959"/>
                </a:solidFill>
                <a:latin typeface="+mn-lt"/>
                <a:ea typeface="+mn-ea"/>
                <a:cs typeface="+mn-cs"/>
              </a:rPr>
              <a:t>ACHIEVED %</a:t>
            </a:r>
          </a:p>
        </xdr:txBody>
      </xdr:sp>
      <xdr:sp macro="" textlink="ANALYSIS!B21">
        <xdr:nvSpPr>
          <xdr:cNvPr id="25" name="Rectangle 24">
            <a:extLst>
              <a:ext uri="{FF2B5EF4-FFF2-40B4-BE49-F238E27FC236}">
                <a16:creationId xmlns:a16="http://schemas.microsoft.com/office/drawing/2014/main" id="{FE4E1836-EA2E-6A66-717C-7CFEB8458599}"/>
              </a:ext>
            </a:extLst>
          </xdr:cNvPr>
          <xdr:cNvSpPr/>
        </xdr:nvSpPr>
        <xdr:spPr>
          <a:xfrm>
            <a:off x="5283861" y="2326775"/>
            <a:ext cx="1129454" cy="311496"/>
          </a:xfrm>
          <a:prstGeom prst="rect">
            <a:avLst/>
          </a:prstGeom>
          <a:noFill/>
          <a:ln>
            <a:solidFill>
              <a:schemeClr val="bg1">
                <a:lumMod val="85000"/>
              </a:schemeClr>
            </a:solidFill>
          </a:ln>
        </xdr:spPr>
        <xdr:txBody>
          <a:bodyPr wrap="square" lIns="91440" tIns="45720" rIns="91440" bIns="45720">
            <a:spAutoFit/>
          </a:bodyPr>
          <a:lstStyle/>
          <a:p>
            <a:pPr marL="0" indent="0" algn="ctr"/>
            <a:fld id="{DACACA9B-04E1-4C09-A981-0CD9DDA80B30}" type="TxLink">
              <a:rPr lang="en-US" sz="1400" b="1" i="0" u="none" strike="noStrike">
                <a:solidFill>
                  <a:schemeClr val="bg1">
                    <a:lumMod val="50000"/>
                  </a:schemeClr>
                </a:solidFill>
                <a:effectLst/>
                <a:latin typeface="Calibri"/>
                <a:ea typeface="+mn-ea"/>
                <a:cs typeface="Calibri"/>
              </a:rPr>
              <a:pPr marL="0" indent="0" algn="ctr"/>
              <a:t>91%</a:t>
            </a:fld>
            <a:endParaRPr lang="en-US" sz="1400" b="1" i="0" u="none" strike="noStrike">
              <a:solidFill>
                <a:schemeClr val="bg1">
                  <a:lumMod val="50000"/>
                </a:schemeClr>
              </a:solidFill>
              <a:effectLst/>
              <a:latin typeface="Calibri"/>
              <a:ea typeface="+mn-ea"/>
              <a:cs typeface="Calibri"/>
            </a:endParaRPr>
          </a:p>
        </xdr:txBody>
      </xdr:sp>
      <xdr:sp macro="" textlink="">
        <xdr:nvSpPr>
          <xdr:cNvPr id="26" name="TextBox 25">
            <a:extLst>
              <a:ext uri="{FF2B5EF4-FFF2-40B4-BE49-F238E27FC236}">
                <a16:creationId xmlns:a16="http://schemas.microsoft.com/office/drawing/2014/main" id="{1D7EE421-80A3-FDD7-792C-96B012FC6AF7}"/>
              </a:ext>
            </a:extLst>
          </xdr:cNvPr>
          <xdr:cNvSpPr txBox="1"/>
        </xdr:nvSpPr>
        <xdr:spPr>
          <a:xfrm>
            <a:off x="10492316" y="1943100"/>
            <a:ext cx="1128184" cy="381000"/>
          </a:xfrm>
          <a:prstGeom prst="rect">
            <a:avLst/>
          </a:prstGeom>
          <a:solidFill>
            <a:schemeClr val="accent4">
              <a:lumMod val="40000"/>
              <a:lumOff val="60000"/>
            </a:schemeClr>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marL="0" indent="0" algn="ctr"/>
            <a:r>
              <a:rPr lang="en-US" sz="1100" b="1">
                <a:solidFill>
                  <a:srgbClr val="595959"/>
                </a:solidFill>
                <a:latin typeface="+mn-lt"/>
                <a:ea typeface="+mn-ea"/>
                <a:cs typeface="+mn-cs"/>
              </a:rPr>
              <a:t># Country</a:t>
            </a:r>
          </a:p>
        </xdr:txBody>
      </xdr:sp>
      <xdr:sp macro="" textlink="ANALYSIS!B31">
        <xdr:nvSpPr>
          <xdr:cNvPr id="27" name="Rectangle 26">
            <a:extLst>
              <a:ext uri="{FF2B5EF4-FFF2-40B4-BE49-F238E27FC236}">
                <a16:creationId xmlns:a16="http://schemas.microsoft.com/office/drawing/2014/main" id="{7070C0AE-ACFE-98D5-4BB2-2C7F2B9FCAF6}"/>
              </a:ext>
            </a:extLst>
          </xdr:cNvPr>
          <xdr:cNvSpPr/>
        </xdr:nvSpPr>
        <xdr:spPr>
          <a:xfrm>
            <a:off x="10489563" y="2306136"/>
            <a:ext cx="1122973" cy="311496"/>
          </a:xfrm>
          <a:prstGeom prst="rect">
            <a:avLst/>
          </a:prstGeom>
          <a:noFill/>
          <a:ln>
            <a:solidFill>
              <a:schemeClr val="bg1">
                <a:lumMod val="85000"/>
              </a:schemeClr>
            </a:solidFill>
          </a:ln>
        </xdr:spPr>
        <xdr:txBody>
          <a:bodyPr wrap="square" lIns="91440" tIns="45720" rIns="91440" bIns="45720">
            <a:spAutoFit/>
          </a:bodyPr>
          <a:lstStyle/>
          <a:p>
            <a:pPr marL="0" indent="0" algn="ctr"/>
            <a:fld id="{5DC8224D-0503-4F7B-93CE-6F92DD760B2A}" type="TxLink">
              <a:rPr lang="en-US" sz="1400" b="1" i="0" u="none" strike="noStrike">
                <a:solidFill>
                  <a:schemeClr val="bg1">
                    <a:lumMod val="50000"/>
                  </a:schemeClr>
                </a:solidFill>
                <a:effectLst/>
                <a:latin typeface="Calibri"/>
                <a:ea typeface="+mn-ea"/>
                <a:cs typeface="Calibri"/>
              </a:rPr>
              <a:pPr marL="0" indent="0" algn="ctr"/>
              <a:t>15</a:t>
            </a:fld>
            <a:endParaRPr lang="en-US" sz="1400" b="1" i="0" u="none" strike="noStrike">
              <a:solidFill>
                <a:schemeClr val="bg1">
                  <a:lumMod val="50000"/>
                </a:schemeClr>
              </a:solidFill>
              <a:effectLst/>
              <a:latin typeface="Calibri"/>
              <a:ea typeface="+mn-ea"/>
              <a:cs typeface="Calibri"/>
            </a:endParaRPr>
          </a:p>
        </xdr:txBody>
      </xdr:sp>
    </xdr:grpSp>
    <xdr:clientData/>
  </xdr:twoCellAnchor>
  <xdr:twoCellAnchor>
    <xdr:from>
      <xdr:col>20</xdr:col>
      <xdr:colOff>209549</xdr:colOff>
      <xdr:row>14</xdr:row>
      <xdr:rowOff>79375</xdr:rowOff>
    </xdr:from>
    <xdr:to>
      <xdr:col>26</xdr:col>
      <xdr:colOff>81643</xdr:colOff>
      <xdr:row>23</xdr:row>
      <xdr:rowOff>13607</xdr:rowOff>
    </xdr:to>
    <xdr:grpSp>
      <xdr:nvGrpSpPr>
        <xdr:cNvPr id="42" name="Group 41">
          <a:extLst>
            <a:ext uri="{FF2B5EF4-FFF2-40B4-BE49-F238E27FC236}">
              <a16:creationId xmlns:a16="http://schemas.microsoft.com/office/drawing/2014/main" id="{D7F9F31D-8CC8-9792-6474-7CAC8A726760}"/>
            </a:ext>
          </a:extLst>
        </xdr:cNvPr>
        <xdr:cNvGrpSpPr/>
      </xdr:nvGrpSpPr>
      <xdr:grpSpPr>
        <a:xfrm>
          <a:off x="12455978" y="2746375"/>
          <a:ext cx="3546022" cy="1648732"/>
          <a:chOff x="10951633" y="2809875"/>
          <a:chExt cx="2036234" cy="3393955"/>
        </a:xfrm>
      </xdr:grpSpPr>
      <xdr:sp macro="" textlink="">
        <xdr:nvSpPr>
          <xdr:cNvPr id="29" name="Rectangle: Rounded Corners 28">
            <a:extLst>
              <a:ext uri="{FF2B5EF4-FFF2-40B4-BE49-F238E27FC236}">
                <a16:creationId xmlns:a16="http://schemas.microsoft.com/office/drawing/2014/main" id="{280ACF95-DCA7-E65A-529F-4E9ECDC34B26}"/>
              </a:ext>
            </a:extLst>
          </xdr:cNvPr>
          <xdr:cNvSpPr/>
        </xdr:nvSpPr>
        <xdr:spPr>
          <a:xfrm>
            <a:off x="10951633" y="2809875"/>
            <a:ext cx="2036234" cy="3393955"/>
          </a:xfrm>
          <a:prstGeom prst="roundRect">
            <a:avLst>
              <a:gd name="adj" fmla="val 1242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1" name="Rectangle 30">
            <a:extLst>
              <a:ext uri="{FF2B5EF4-FFF2-40B4-BE49-F238E27FC236}">
                <a16:creationId xmlns:a16="http://schemas.microsoft.com/office/drawing/2014/main" id="{EF78EEAC-4C10-922E-E83A-B57D4EDF6E7F}"/>
              </a:ext>
            </a:extLst>
          </xdr:cNvPr>
          <xdr:cNvSpPr/>
        </xdr:nvSpPr>
        <xdr:spPr>
          <a:xfrm>
            <a:off x="11186815" y="2823200"/>
            <a:ext cx="1752600" cy="719621"/>
          </a:xfrm>
          <a:prstGeom prst="rect">
            <a:avLst/>
          </a:prstGeom>
          <a:noFill/>
        </xdr:spPr>
        <xdr:txBody>
          <a:bodyPr wrap="square" lIns="91440" tIns="45720" rIns="91440" bIns="45720">
            <a:noAutofit/>
          </a:bodyPr>
          <a:lstStyle/>
          <a:p>
            <a:pPr algn="ctr"/>
            <a:r>
              <a:rPr lang="en-US" sz="1200" b="1">
                <a:solidFill>
                  <a:srgbClr val="595959"/>
                </a:solidFill>
                <a:latin typeface="+mn-lt"/>
                <a:ea typeface="+mn-ea"/>
                <a:cs typeface="+mn-cs"/>
              </a:rPr>
              <a:t>TOP 10 PRODUCTS PERCENTAGE</a:t>
            </a:r>
          </a:p>
        </xdr:txBody>
      </xdr:sp>
    </xdr:grpSp>
    <xdr:clientData/>
  </xdr:twoCellAnchor>
  <xdr:twoCellAnchor>
    <xdr:from>
      <xdr:col>14</xdr:col>
      <xdr:colOff>508000</xdr:colOff>
      <xdr:row>23</xdr:row>
      <xdr:rowOff>79377</xdr:rowOff>
    </xdr:from>
    <xdr:to>
      <xdr:col>20</xdr:col>
      <xdr:colOff>170332</xdr:colOff>
      <xdr:row>32</xdr:row>
      <xdr:rowOff>169333</xdr:rowOff>
    </xdr:to>
    <xdr:grpSp>
      <xdr:nvGrpSpPr>
        <xdr:cNvPr id="44" name="Group 43">
          <a:extLst>
            <a:ext uri="{FF2B5EF4-FFF2-40B4-BE49-F238E27FC236}">
              <a16:creationId xmlns:a16="http://schemas.microsoft.com/office/drawing/2014/main" id="{37E9ABEA-F66E-1B33-A089-408D6047E311}"/>
            </a:ext>
          </a:extLst>
        </xdr:cNvPr>
        <xdr:cNvGrpSpPr/>
      </xdr:nvGrpSpPr>
      <xdr:grpSpPr>
        <a:xfrm>
          <a:off x="9080500" y="4460877"/>
          <a:ext cx="3336261" cy="1804456"/>
          <a:chOff x="6479617" y="4524376"/>
          <a:chExt cx="3258048" cy="1679454"/>
        </a:xfrm>
      </xdr:grpSpPr>
      <xdr:sp macro="" textlink="">
        <xdr:nvSpPr>
          <xdr:cNvPr id="32" name="Rectangle: Rounded Corners 31">
            <a:extLst>
              <a:ext uri="{FF2B5EF4-FFF2-40B4-BE49-F238E27FC236}">
                <a16:creationId xmlns:a16="http://schemas.microsoft.com/office/drawing/2014/main" id="{FD33A6CB-94AB-318F-E26A-374E01720532}"/>
              </a:ext>
            </a:extLst>
          </xdr:cNvPr>
          <xdr:cNvSpPr/>
        </xdr:nvSpPr>
        <xdr:spPr>
          <a:xfrm>
            <a:off x="6578640" y="4524376"/>
            <a:ext cx="3132067" cy="1679454"/>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mc:Choice xmlns:cx4="http://schemas.microsoft.com/office/drawing/2016/5/10/chartex" Requires="cx4">
          <xdr:graphicFrame macro="">
            <xdr:nvGraphicFramePr>
              <xdr:cNvPr id="33" name="Chart 32">
                <a:extLst>
                  <a:ext uri="{FF2B5EF4-FFF2-40B4-BE49-F238E27FC236}">
                    <a16:creationId xmlns:a16="http://schemas.microsoft.com/office/drawing/2014/main" id="{BD28AD9D-A107-4C54-93B6-8E219623B8EC}"/>
                  </a:ext>
                </a:extLst>
              </xdr:cNvPr>
              <xdr:cNvGraphicFramePr/>
            </xdr:nvGraphicFramePr>
            <xdr:xfrm>
              <a:off x="6479617" y="4693129"/>
              <a:ext cx="3258048" cy="1510701"/>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6479617" y="4693129"/>
                <a:ext cx="3258048" cy="151070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sp macro="" textlink="">
        <xdr:nvSpPr>
          <xdr:cNvPr id="34" name="Rectangle 33">
            <a:extLst>
              <a:ext uri="{FF2B5EF4-FFF2-40B4-BE49-F238E27FC236}">
                <a16:creationId xmlns:a16="http://schemas.microsoft.com/office/drawing/2014/main" id="{D21A2358-D222-7D61-C341-B3958A0CF76B}"/>
              </a:ext>
            </a:extLst>
          </xdr:cNvPr>
          <xdr:cNvSpPr/>
        </xdr:nvSpPr>
        <xdr:spPr>
          <a:xfrm>
            <a:off x="7136223" y="4528666"/>
            <a:ext cx="2114010" cy="260794"/>
          </a:xfrm>
          <a:prstGeom prst="rect">
            <a:avLst/>
          </a:prstGeom>
          <a:noFill/>
        </xdr:spPr>
        <xdr:txBody>
          <a:bodyPr wrap="square" lIns="91440" tIns="45720" rIns="91440" bIns="45720">
            <a:spAutoFit/>
          </a:bodyPr>
          <a:lstStyle/>
          <a:p>
            <a:pPr algn="ctr"/>
            <a:r>
              <a:rPr lang="en-US" sz="1200" b="1" baseline="0">
                <a:solidFill>
                  <a:srgbClr val="595959"/>
                </a:solidFill>
                <a:latin typeface="+mn-lt"/>
                <a:ea typeface="+mn-ea"/>
                <a:cs typeface="+mn-cs"/>
              </a:rPr>
              <a:t>REVENES BY COUNTRY </a:t>
            </a:r>
            <a:endParaRPr lang="en-US" sz="1200" b="1">
              <a:solidFill>
                <a:srgbClr val="595959"/>
              </a:solidFill>
              <a:latin typeface="+mn-lt"/>
              <a:ea typeface="+mn-ea"/>
              <a:cs typeface="+mn-cs"/>
            </a:endParaRPr>
          </a:p>
        </xdr:txBody>
      </xdr:sp>
    </xdr:grpSp>
    <xdr:clientData/>
  </xdr:twoCellAnchor>
  <xdr:twoCellAnchor>
    <xdr:from>
      <xdr:col>15</xdr:col>
      <xdr:colOff>19916</xdr:colOff>
      <xdr:row>14</xdr:row>
      <xdr:rowOff>108667</xdr:rowOff>
    </xdr:from>
    <xdr:to>
      <xdr:col>20</xdr:col>
      <xdr:colOff>120607</xdr:colOff>
      <xdr:row>23</xdr:row>
      <xdr:rowOff>31749</xdr:rowOff>
    </xdr:to>
    <xdr:grpSp>
      <xdr:nvGrpSpPr>
        <xdr:cNvPr id="43" name="Group 42">
          <a:extLst>
            <a:ext uri="{FF2B5EF4-FFF2-40B4-BE49-F238E27FC236}">
              <a16:creationId xmlns:a16="http://schemas.microsoft.com/office/drawing/2014/main" id="{CE4DFBEE-36B8-C073-9059-C3ECFF8CFA2A}"/>
            </a:ext>
          </a:extLst>
        </xdr:cNvPr>
        <xdr:cNvGrpSpPr/>
      </xdr:nvGrpSpPr>
      <xdr:grpSpPr>
        <a:xfrm>
          <a:off x="9204737" y="2775667"/>
          <a:ext cx="3162299" cy="1637582"/>
          <a:chOff x="7832664" y="2828583"/>
          <a:chExt cx="3051195" cy="1637582"/>
        </a:xfrm>
      </xdr:grpSpPr>
      <xdr:sp macro="" textlink="">
        <xdr:nvSpPr>
          <xdr:cNvPr id="35" name="Rectangle: Rounded Corners 34">
            <a:extLst>
              <a:ext uri="{FF2B5EF4-FFF2-40B4-BE49-F238E27FC236}">
                <a16:creationId xmlns:a16="http://schemas.microsoft.com/office/drawing/2014/main" id="{DF705DBB-AD07-BABA-2C2B-86F17D0555CB}"/>
              </a:ext>
            </a:extLst>
          </xdr:cNvPr>
          <xdr:cNvSpPr/>
        </xdr:nvSpPr>
        <xdr:spPr>
          <a:xfrm>
            <a:off x="7832664" y="2837731"/>
            <a:ext cx="3051195" cy="1606849"/>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8" name="Rectangle 37">
            <a:extLst>
              <a:ext uri="{FF2B5EF4-FFF2-40B4-BE49-F238E27FC236}">
                <a16:creationId xmlns:a16="http://schemas.microsoft.com/office/drawing/2014/main" id="{F48A1E93-D6FE-FAE1-B548-DCC271BDF2FC}"/>
              </a:ext>
            </a:extLst>
          </xdr:cNvPr>
          <xdr:cNvSpPr/>
        </xdr:nvSpPr>
        <xdr:spPr>
          <a:xfrm>
            <a:off x="8033747" y="2828583"/>
            <a:ext cx="2767642" cy="280205"/>
          </a:xfrm>
          <a:prstGeom prst="rect">
            <a:avLst/>
          </a:prstGeom>
          <a:noFill/>
        </xdr:spPr>
        <xdr:txBody>
          <a:bodyPr wrap="square" lIns="91440" tIns="45720" rIns="91440" bIns="45720">
            <a:spAutoFit/>
          </a:bodyPr>
          <a:lstStyle/>
          <a:p>
            <a:pPr algn="ctr"/>
            <a:r>
              <a:rPr lang="en-US" sz="1200" b="1">
                <a:solidFill>
                  <a:srgbClr val="595959"/>
                </a:solidFill>
                <a:latin typeface="+mn-lt"/>
                <a:ea typeface="+mn-ea"/>
                <a:cs typeface="+mn-cs"/>
              </a:rPr>
              <a:t>%</a:t>
            </a:r>
            <a:r>
              <a:rPr lang="en-US" sz="1200" b="1" baseline="0">
                <a:solidFill>
                  <a:srgbClr val="595959"/>
                </a:solidFill>
                <a:latin typeface="+mn-lt"/>
                <a:ea typeface="+mn-ea"/>
                <a:cs typeface="+mn-cs"/>
              </a:rPr>
              <a:t> REVENES OF COUNTRY RAGION  </a:t>
            </a:r>
            <a:endParaRPr lang="en-US" sz="1200" b="1">
              <a:solidFill>
                <a:srgbClr val="595959"/>
              </a:solidFill>
              <a:latin typeface="+mn-lt"/>
              <a:ea typeface="+mn-ea"/>
              <a:cs typeface="+mn-cs"/>
            </a:endParaRPr>
          </a:p>
        </xdr:txBody>
      </xdr:sp>
      <xdr:graphicFrame macro="">
        <xdr:nvGraphicFramePr>
          <xdr:cNvPr id="39" name="Chart 38">
            <a:extLst>
              <a:ext uri="{FF2B5EF4-FFF2-40B4-BE49-F238E27FC236}">
                <a16:creationId xmlns:a16="http://schemas.microsoft.com/office/drawing/2014/main" id="{36869213-2BB2-4A75-BB27-B8B3531A4D04}"/>
              </a:ext>
            </a:extLst>
          </xdr:cNvPr>
          <xdr:cNvGraphicFramePr>
            <a:graphicFrameLocks/>
          </xdr:cNvGraphicFramePr>
        </xdr:nvGraphicFramePr>
        <xdr:xfrm>
          <a:off x="7844054" y="3080749"/>
          <a:ext cx="2988294" cy="1385416"/>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9</xdr:col>
      <xdr:colOff>566947</xdr:colOff>
      <xdr:row>14</xdr:row>
      <xdr:rowOff>96289</xdr:rowOff>
    </xdr:from>
    <xdr:to>
      <xdr:col>14</xdr:col>
      <xdr:colOff>548975</xdr:colOff>
      <xdr:row>23</xdr:row>
      <xdr:rowOff>11906</xdr:rowOff>
    </xdr:to>
    <xdr:grpSp>
      <xdr:nvGrpSpPr>
        <xdr:cNvPr id="49" name="Group 48">
          <a:extLst>
            <a:ext uri="{FF2B5EF4-FFF2-40B4-BE49-F238E27FC236}">
              <a16:creationId xmlns:a16="http://schemas.microsoft.com/office/drawing/2014/main" id="{DE256C72-A9EC-A4C7-493F-B0DB03E0E2DD}"/>
            </a:ext>
          </a:extLst>
        </xdr:cNvPr>
        <xdr:cNvGrpSpPr/>
      </xdr:nvGrpSpPr>
      <xdr:grpSpPr>
        <a:xfrm>
          <a:off x="6077840" y="2763289"/>
          <a:ext cx="3043635" cy="1630117"/>
          <a:chOff x="4588613" y="2858538"/>
          <a:chExt cx="3051195" cy="1607629"/>
        </a:xfrm>
      </xdr:grpSpPr>
      <xdr:sp macro="" textlink="">
        <xdr:nvSpPr>
          <xdr:cNvPr id="40" name="Rectangle: Rounded Corners 39">
            <a:extLst>
              <a:ext uri="{FF2B5EF4-FFF2-40B4-BE49-F238E27FC236}">
                <a16:creationId xmlns:a16="http://schemas.microsoft.com/office/drawing/2014/main" id="{677FD6EA-0421-4EA7-81CC-D7A699383BE4}"/>
              </a:ext>
            </a:extLst>
          </xdr:cNvPr>
          <xdr:cNvSpPr/>
        </xdr:nvSpPr>
        <xdr:spPr>
          <a:xfrm>
            <a:off x="4588613" y="2858538"/>
            <a:ext cx="3051195" cy="1606849"/>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45" name="Chart 44">
            <a:extLst>
              <a:ext uri="{FF2B5EF4-FFF2-40B4-BE49-F238E27FC236}">
                <a16:creationId xmlns:a16="http://schemas.microsoft.com/office/drawing/2014/main" id="{3140875D-CBBA-47F0-AC03-96FC7C9D5ACD}"/>
              </a:ext>
            </a:extLst>
          </xdr:cNvPr>
          <xdr:cNvGraphicFramePr>
            <a:graphicFrameLocks/>
          </xdr:cNvGraphicFramePr>
        </xdr:nvGraphicFramePr>
        <xdr:xfrm>
          <a:off x="4624917" y="3164417"/>
          <a:ext cx="3005666" cy="1301750"/>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48" name="Rectangle 47">
            <a:extLst>
              <a:ext uri="{FF2B5EF4-FFF2-40B4-BE49-F238E27FC236}">
                <a16:creationId xmlns:a16="http://schemas.microsoft.com/office/drawing/2014/main" id="{78414FAE-0C10-8D99-101B-96344B002502}"/>
              </a:ext>
            </a:extLst>
          </xdr:cNvPr>
          <xdr:cNvSpPr/>
        </xdr:nvSpPr>
        <xdr:spPr>
          <a:xfrm>
            <a:off x="5509751" y="2875519"/>
            <a:ext cx="1299502" cy="280205"/>
          </a:xfrm>
          <a:prstGeom prst="rect">
            <a:avLst/>
          </a:prstGeom>
          <a:noFill/>
        </xdr:spPr>
        <xdr:txBody>
          <a:bodyPr wrap="none" lIns="91440" tIns="45720" rIns="91440" bIns="45720">
            <a:spAutoFit/>
          </a:bodyPr>
          <a:lstStyle/>
          <a:p>
            <a:pPr algn="ctr"/>
            <a:r>
              <a:rPr lang="en-US" sz="1200" b="1" baseline="0">
                <a:solidFill>
                  <a:srgbClr val="595959"/>
                </a:solidFill>
                <a:latin typeface="+mn-lt"/>
                <a:ea typeface="+mn-ea"/>
                <a:cs typeface="+mn-cs"/>
              </a:rPr>
              <a:t>TOP CUSTOMERS</a:t>
            </a:r>
          </a:p>
        </xdr:txBody>
      </xdr:sp>
    </xdr:grpSp>
    <xdr:clientData/>
  </xdr:twoCellAnchor>
  <xdr:twoCellAnchor>
    <xdr:from>
      <xdr:col>3</xdr:col>
      <xdr:colOff>497416</xdr:colOff>
      <xdr:row>14</xdr:row>
      <xdr:rowOff>84666</xdr:rowOff>
    </xdr:from>
    <xdr:to>
      <xdr:col>9</xdr:col>
      <xdr:colOff>508000</xdr:colOff>
      <xdr:row>22</xdr:row>
      <xdr:rowOff>179917</xdr:rowOff>
    </xdr:to>
    <xdr:sp macro="" textlink="">
      <xdr:nvSpPr>
        <xdr:cNvPr id="56" name="Rectangle: Rounded Corners 55">
          <a:extLst>
            <a:ext uri="{FF2B5EF4-FFF2-40B4-BE49-F238E27FC236}">
              <a16:creationId xmlns:a16="http://schemas.microsoft.com/office/drawing/2014/main" id="{4B6189DD-24AE-545E-1489-5323392950A1}"/>
            </a:ext>
          </a:extLst>
        </xdr:cNvPr>
        <xdr:cNvSpPr/>
      </xdr:nvSpPr>
      <xdr:spPr>
        <a:xfrm>
          <a:off x="2338916" y="2751666"/>
          <a:ext cx="3693584" cy="1619251"/>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3</xdr:col>
      <xdr:colOff>575734</xdr:colOff>
      <xdr:row>14</xdr:row>
      <xdr:rowOff>75170</xdr:rowOff>
    </xdr:from>
    <xdr:ext cx="3572933" cy="280205"/>
    <xdr:sp macro="" textlink="">
      <xdr:nvSpPr>
        <xdr:cNvPr id="57" name="Rectangle 56">
          <a:extLst>
            <a:ext uri="{FF2B5EF4-FFF2-40B4-BE49-F238E27FC236}">
              <a16:creationId xmlns:a16="http://schemas.microsoft.com/office/drawing/2014/main" id="{F12E5E7B-C7B1-027B-FDDA-6ED925B913BC}"/>
            </a:ext>
          </a:extLst>
        </xdr:cNvPr>
        <xdr:cNvSpPr/>
      </xdr:nvSpPr>
      <xdr:spPr>
        <a:xfrm>
          <a:off x="2417234" y="2742170"/>
          <a:ext cx="3572933" cy="280205"/>
        </a:xfrm>
        <a:prstGeom prst="rect">
          <a:avLst/>
        </a:prstGeom>
        <a:noFill/>
      </xdr:spPr>
      <xdr:txBody>
        <a:bodyPr wrap="square" lIns="91440" tIns="45720" rIns="91440" bIns="45720">
          <a:spAutoFit/>
        </a:bodyPr>
        <a:lstStyle/>
        <a:p>
          <a:pPr marL="0" indent="0" algn="ctr"/>
          <a:r>
            <a:rPr lang="en-US" sz="1200" b="1" baseline="0">
              <a:solidFill>
                <a:srgbClr val="595959"/>
              </a:solidFill>
              <a:latin typeface="+mn-lt"/>
              <a:ea typeface="+mn-ea"/>
              <a:cs typeface="+mn-cs"/>
            </a:rPr>
            <a:t>COUNTRY REVENES PER MONTH</a:t>
          </a:r>
        </a:p>
      </xdr:txBody>
    </xdr:sp>
    <xdr:clientData/>
  </xdr:oneCellAnchor>
  <xdr:twoCellAnchor>
    <xdr:from>
      <xdr:col>3</xdr:col>
      <xdr:colOff>497418</xdr:colOff>
      <xdr:row>23</xdr:row>
      <xdr:rowOff>60352</xdr:rowOff>
    </xdr:from>
    <xdr:to>
      <xdr:col>10</xdr:col>
      <xdr:colOff>23813</xdr:colOff>
      <xdr:row>32</xdr:row>
      <xdr:rowOff>158750</xdr:rowOff>
    </xdr:to>
    <xdr:grpSp>
      <xdr:nvGrpSpPr>
        <xdr:cNvPr id="79" name="Group 78">
          <a:extLst>
            <a:ext uri="{FF2B5EF4-FFF2-40B4-BE49-F238E27FC236}">
              <a16:creationId xmlns:a16="http://schemas.microsoft.com/office/drawing/2014/main" id="{DEAD51D2-8E7E-F44B-30F7-28D30386DDAA}"/>
            </a:ext>
          </a:extLst>
        </xdr:cNvPr>
        <xdr:cNvGrpSpPr/>
      </xdr:nvGrpSpPr>
      <xdr:grpSpPr>
        <a:xfrm>
          <a:off x="2334382" y="4441852"/>
          <a:ext cx="3812645" cy="1812898"/>
          <a:chOff x="2319074" y="4441852"/>
          <a:chExt cx="6711156" cy="1812898"/>
        </a:xfrm>
      </xdr:grpSpPr>
      <xdr:sp macro="" textlink="">
        <xdr:nvSpPr>
          <xdr:cNvPr id="51" name="Rectangle: Rounded Corners 50">
            <a:extLst>
              <a:ext uri="{FF2B5EF4-FFF2-40B4-BE49-F238E27FC236}">
                <a16:creationId xmlns:a16="http://schemas.microsoft.com/office/drawing/2014/main" id="{C4803733-048B-7F7F-0C95-C6F955BB072E}"/>
              </a:ext>
            </a:extLst>
          </xdr:cNvPr>
          <xdr:cNvSpPr/>
        </xdr:nvSpPr>
        <xdr:spPr>
          <a:xfrm>
            <a:off x="2319074" y="4455583"/>
            <a:ext cx="6711156" cy="1788583"/>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5" name="Rectangle 54">
            <a:extLst>
              <a:ext uri="{FF2B5EF4-FFF2-40B4-BE49-F238E27FC236}">
                <a16:creationId xmlns:a16="http://schemas.microsoft.com/office/drawing/2014/main" id="{3B05BE87-1BDB-CE5E-8B9A-7EAE20709505}"/>
              </a:ext>
            </a:extLst>
          </xdr:cNvPr>
          <xdr:cNvSpPr/>
        </xdr:nvSpPr>
        <xdr:spPr>
          <a:xfrm>
            <a:off x="3247761" y="4441852"/>
            <a:ext cx="4910666" cy="280205"/>
          </a:xfrm>
          <a:prstGeom prst="rect">
            <a:avLst/>
          </a:prstGeom>
          <a:noFill/>
        </xdr:spPr>
        <xdr:txBody>
          <a:bodyPr wrap="square" lIns="91440" tIns="45720" rIns="91440" bIns="45720">
            <a:spAutoFit/>
          </a:bodyPr>
          <a:lstStyle/>
          <a:p>
            <a:pPr marL="0" indent="0" algn="ctr"/>
            <a:r>
              <a:rPr lang="en-US" sz="1200" b="1" baseline="0">
                <a:solidFill>
                  <a:srgbClr val="595959"/>
                </a:solidFill>
                <a:latin typeface="+mn-lt"/>
                <a:ea typeface="+mn-ea"/>
                <a:cs typeface="+mn-cs"/>
              </a:rPr>
              <a:t>TOTAL REVENES PER MONTH</a:t>
            </a:r>
          </a:p>
        </xdr:txBody>
      </xdr:sp>
      <xdr:graphicFrame macro="">
        <xdr:nvGraphicFramePr>
          <xdr:cNvPr id="58" name="Chart 57">
            <a:extLst>
              <a:ext uri="{FF2B5EF4-FFF2-40B4-BE49-F238E27FC236}">
                <a16:creationId xmlns:a16="http://schemas.microsoft.com/office/drawing/2014/main" id="{A0BA45B2-7910-4FA2-9FB6-3705C73F0BC1}"/>
              </a:ext>
            </a:extLst>
          </xdr:cNvPr>
          <xdr:cNvGraphicFramePr>
            <a:graphicFrameLocks/>
          </xdr:cNvGraphicFramePr>
        </xdr:nvGraphicFramePr>
        <xdr:xfrm>
          <a:off x="2471209" y="4646083"/>
          <a:ext cx="6432018" cy="1608667"/>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xdr:from>
      <xdr:col>3</xdr:col>
      <xdr:colOff>529166</xdr:colOff>
      <xdr:row>15</xdr:row>
      <xdr:rowOff>116417</xdr:rowOff>
    </xdr:from>
    <xdr:to>
      <xdr:col>9</xdr:col>
      <xdr:colOff>476249</xdr:colOff>
      <xdr:row>22</xdr:row>
      <xdr:rowOff>150285</xdr:rowOff>
    </xdr:to>
    <xdr:graphicFrame macro="">
      <xdr:nvGraphicFramePr>
        <xdr:cNvPr id="52" name="Chart 51">
          <a:extLst>
            <a:ext uri="{FF2B5EF4-FFF2-40B4-BE49-F238E27FC236}">
              <a16:creationId xmlns:a16="http://schemas.microsoft.com/office/drawing/2014/main" id="{91ADEAAD-EFB2-4D84-829F-7A2353FD18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10</xdr:col>
      <xdr:colOff>74842</xdr:colOff>
      <xdr:row>4</xdr:row>
      <xdr:rowOff>136070</xdr:rowOff>
    </xdr:from>
    <xdr:to>
      <xdr:col>11</xdr:col>
      <xdr:colOff>149679</xdr:colOff>
      <xdr:row>8</xdr:row>
      <xdr:rowOff>61229</xdr:rowOff>
    </xdr:to>
    <xdr:pic>
      <xdr:nvPicPr>
        <xdr:cNvPr id="59" name="Graphic 58" descr="Presentation with bar chart with solid fill">
          <a:extLst>
            <a:ext uri="{FF2B5EF4-FFF2-40B4-BE49-F238E27FC236}">
              <a16:creationId xmlns:a16="http://schemas.microsoft.com/office/drawing/2014/main" id="{1B87C826-2A41-4807-A15C-D51A43E4927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6198056" y="898070"/>
          <a:ext cx="687159" cy="687159"/>
        </a:xfrm>
        <a:prstGeom prst="rect">
          <a:avLst/>
        </a:prstGeom>
      </xdr:spPr>
    </xdr:pic>
    <xdr:clientData/>
  </xdr:twoCellAnchor>
  <xdr:twoCellAnchor>
    <xdr:from>
      <xdr:col>0</xdr:col>
      <xdr:colOff>571500</xdr:colOff>
      <xdr:row>8</xdr:row>
      <xdr:rowOff>122464</xdr:rowOff>
    </xdr:from>
    <xdr:to>
      <xdr:col>3</xdr:col>
      <xdr:colOff>353786</xdr:colOff>
      <xdr:row>11</xdr:row>
      <xdr:rowOff>13607</xdr:rowOff>
    </xdr:to>
    <xdr:sp macro="" textlink="">
      <xdr:nvSpPr>
        <xdr:cNvPr id="70" name="Rectangle: Rounded Corners 69">
          <a:extLst>
            <a:ext uri="{FF2B5EF4-FFF2-40B4-BE49-F238E27FC236}">
              <a16:creationId xmlns:a16="http://schemas.microsoft.com/office/drawing/2014/main" id="{EC700F82-570D-904E-EA56-CAB870F92FB8}"/>
            </a:ext>
          </a:extLst>
        </xdr:cNvPr>
        <xdr:cNvSpPr/>
      </xdr:nvSpPr>
      <xdr:spPr>
        <a:xfrm>
          <a:off x="571500" y="1646464"/>
          <a:ext cx="1619250" cy="462643"/>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381000</xdr:colOff>
      <xdr:row>8</xdr:row>
      <xdr:rowOff>136072</xdr:rowOff>
    </xdr:from>
    <xdr:to>
      <xdr:col>3</xdr:col>
      <xdr:colOff>416719</xdr:colOff>
      <xdr:row>10</xdr:row>
      <xdr:rowOff>149679</xdr:rowOff>
    </xdr:to>
    <xdr:sp macro="" textlink="">
      <xdr:nvSpPr>
        <xdr:cNvPr id="72" name="TextBox 71">
          <a:extLst>
            <a:ext uri="{FF2B5EF4-FFF2-40B4-BE49-F238E27FC236}">
              <a16:creationId xmlns:a16="http://schemas.microsoft.com/office/drawing/2014/main" id="{002CF937-1843-422F-F79D-EC9E34D24CEE}"/>
            </a:ext>
          </a:extLst>
        </xdr:cNvPr>
        <xdr:cNvSpPr txBox="1"/>
      </xdr:nvSpPr>
      <xdr:spPr>
        <a:xfrm>
          <a:off x="381000" y="1660072"/>
          <a:ext cx="1857375" cy="394607"/>
        </a:xfrm>
        <a:prstGeom prst="rect">
          <a:avLst/>
        </a:prstGeom>
        <a:solidFill>
          <a:srgbClr val="D6DFE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solidFill>
                <a:srgbClr val="595959"/>
              </a:solidFill>
              <a:latin typeface="+mn-lt"/>
              <a:ea typeface="+mn-ea"/>
              <a:cs typeface="+mn-cs"/>
            </a:rPr>
            <a:t>       SETTING</a:t>
          </a:r>
          <a:endParaRPr lang="en-US" sz="1100" b="1">
            <a:solidFill>
              <a:srgbClr val="595959"/>
            </a:solidFill>
            <a:latin typeface="+mn-lt"/>
            <a:ea typeface="+mn-ea"/>
            <a:cs typeface="+mn-cs"/>
          </a:endParaRPr>
        </a:p>
      </xdr:txBody>
    </xdr:sp>
    <xdr:clientData/>
  </xdr:twoCellAnchor>
  <xdr:twoCellAnchor editAs="oneCell">
    <xdr:from>
      <xdr:col>0</xdr:col>
      <xdr:colOff>530678</xdr:colOff>
      <xdr:row>8</xdr:row>
      <xdr:rowOff>120763</xdr:rowOff>
    </xdr:from>
    <xdr:to>
      <xdr:col>1</xdr:col>
      <xdr:colOff>406809</xdr:colOff>
      <xdr:row>10</xdr:row>
      <xdr:rowOff>149679</xdr:rowOff>
    </xdr:to>
    <xdr:pic>
      <xdr:nvPicPr>
        <xdr:cNvPr id="75" name="Picture 74">
          <a:extLst>
            <a:ext uri="{FF2B5EF4-FFF2-40B4-BE49-F238E27FC236}">
              <a16:creationId xmlns:a16="http://schemas.microsoft.com/office/drawing/2014/main" id="{3F16F792-259F-99E1-B26D-F8EFB5ECAF8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837473B0-CC2E-450A-ABE3-18F120FF3D39}">
              <a1611:picAttrSrcUrl xmlns:a1611="http://schemas.microsoft.com/office/drawing/2016/11/main" r:id="rId10"/>
            </a:ext>
          </a:extLst>
        </a:blip>
        <a:stretch>
          <a:fillRect/>
        </a:stretch>
      </xdr:blipFill>
      <xdr:spPr>
        <a:xfrm>
          <a:off x="530678" y="1644763"/>
          <a:ext cx="488452" cy="409916"/>
        </a:xfrm>
        <a:prstGeom prst="rect">
          <a:avLst/>
        </a:prstGeom>
      </xdr:spPr>
    </xdr:pic>
    <xdr:clientData/>
  </xdr:twoCellAnchor>
  <xdr:twoCellAnchor editAs="oneCell">
    <xdr:from>
      <xdr:col>0</xdr:col>
      <xdr:colOff>416718</xdr:colOff>
      <xdr:row>13</xdr:row>
      <xdr:rowOff>17198</xdr:rowOff>
    </xdr:from>
    <xdr:to>
      <xdr:col>3</xdr:col>
      <xdr:colOff>352425</xdr:colOff>
      <xdr:row>22</xdr:row>
      <xdr:rowOff>84667</xdr:rowOff>
    </xdr:to>
    <mc:AlternateContent xmlns:mc="http://schemas.openxmlformats.org/markup-compatibility/2006" xmlns:a14="http://schemas.microsoft.com/office/drawing/2010/main">
      <mc:Choice Requires="a14">
        <xdr:graphicFrame macro="">
          <xdr:nvGraphicFramePr>
            <xdr:cNvPr id="76" name="Country 2">
              <a:extLst>
                <a:ext uri="{FF2B5EF4-FFF2-40B4-BE49-F238E27FC236}">
                  <a16:creationId xmlns:a16="http://schemas.microsoft.com/office/drawing/2014/main" id="{55735260-27B1-4527-92A9-3550B895EE03}"/>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416718" y="2493698"/>
              <a:ext cx="1772671" cy="17819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81643</xdr:colOff>
      <xdr:row>23</xdr:row>
      <xdr:rowOff>95250</xdr:rowOff>
    </xdr:from>
    <xdr:to>
      <xdr:col>14</xdr:col>
      <xdr:colOff>547687</xdr:colOff>
      <xdr:row>33</xdr:row>
      <xdr:rowOff>0</xdr:rowOff>
    </xdr:to>
    <xdr:sp macro="" textlink="">
      <xdr:nvSpPr>
        <xdr:cNvPr id="80" name="Rectangle: Rounded Corners 79">
          <a:extLst>
            <a:ext uri="{FF2B5EF4-FFF2-40B4-BE49-F238E27FC236}">
              <a16:creationId xmlns:a16="http://schemas.microsoft.com/office/drawing/2014/main" id="{1FC2E49E-CAEA-BB92-936A-BE86E84598E8}"/>
            </a:ext>
          </a:extLst>
        </xdr:cNvPr>
        <xdr:cNvSpPr/>
      </xdr:nvSpPr>
      <xdr:spPr>
        <a:xfrm>
          <a:off x="6204857" y="4476750"/>
          <a:ext cx="2915330" cy="180975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10</xdr:col>
      <xdr:colOff>73290</xdr:colOff>
      <xdr:row>23</xdr:row>
      <xdr:rowOff>132321</xdr:rowOff>
    </xdr:from>
    <xdr:ext cx="2938991" cy="280205"/>
    <xdr:sp macro="" textlink="">
      <xdr:nvSpPr>
        <xdr:cNvPr id="81" name="Rectangle 80">
          <a:extLst>
            <a:ext uri="{FF2B5EF4-FFF2-40B4-BE49-F238E27FC236}">
              <a16:creationId xmlns:a16="http://schemas.microsoft.com/office/drawing/2014/main" id="{E1BE2D5F-7269-D9FA-E313-84C8EB190425}"/>
            </a:ext>
          </a:extLst>
        </xdr:cNvPr>
        <xdr:cNvSpPr/>
      </xdr:nvSpPr>
      <xdr:spPr>
        <a:xfrm>
          <a:off x="6145478" y="4513821"/>
          <a:ext cx="2938991" cy="280205"/>
        </a:xfrm>
        <a:prstGeom prst="rect">
          <a:avLst/>
        </a:prstGeom>
        <a:noFill/>
      </xdr:spPr>
      <xdr:txBody>
        <a:bodyPr wrap="square" lIns="91440" tIns="45720" rIns="91440" bIns="45720">
          <a:spAutoFit/>
        </a:bodyPr>
        <a:lstStyle/>
        <a:p>
          <a:pPr marL="0" indent="0" algn="ctr"/>
          <a:r>
            <a:rPr lang="en-US" sz="1200" b="1" baseline="0">
              <a:solidFill>
                <a:srgbClr val="595959"/>
              </a:solidFill>
              <a:latin typeface="+mn-lt"/>
              <a:ea typeface="+mn-ea"/>
              <a:cs typeface="+mn-cs"/>
            </a:rPr>
            <a:t>PRODUCT REVENUE PER MONTH</a:t>
          </a:r>
        </a:p>
      </xdr:txBody>
    </xdr:sp>
    <xdr:clientData/>
  </xdr:oneCellAnchor>
  <xdr:twoCellAnchor>
    <xdr:from>
      <xdr:col>10</xdr:col>
      <xdr:colOff>95249</xdr:colOff>
      <xdr:row>24</xdr:row>
      <xdr:rowOff>178594</xdr:rowOff>
    </xdr:from>
    <xdr:to>
      <xdr:col>14</xdr:col>
      <xdr:colOff>535779</xdr:colOff>
      <xdr:row>32</xdr:row>
      <xdr:rowOff>154781</xdr:rowOff>
    </xdr:to>
    <xdr:graphicFrame macro="">
      <xdr:nvGraphicFramePr>
        <xdr:cNvPr id="82" name="Chart 81">
          <a:extLst>
            <a:ext uri="{FF2B5EF4-FFF2-40B4-BE49-F238E27FC236}">
              <a16:creationId xmlns:a16="http://schemas.microsoft.com/office/drawing/2014/main" id="{377EF932-2369-4A09-B1CC-4B53292273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409916</xdr:colOff>
      <xdr:row>24</xdr:row>
      <xdr:rowOff>21166</xdr:rowOff>
    </xdr:from>
    <xdr:to>
      <xdr:col>3</xdr:col>
      <xdr:colOff>326571</xdr:colOff>
      <xdr:row>33</xdr:row>
      <xdr:rowOff>27213</xdr:rowOff>
    </xdr:to>
    <mc:AlternateContent xmlns:mc="http://schemas.openxmlformats.org/markup-compatibility/2006" xmlns:a14="http://schemas.microsoft.com/office/drawing/2010/main">
      <mc:Choice Requires="a14">
        <xdr:graphicFrame macro="">
          <xdr:nvGraphicFramePr>
            <xdr:cNvPr id="84" name="CONCAT 1">
              <a:extLst>
                <a:ext uri="{FF2B5EF4-FFF2-40B4-BE49-F238E27FC236}">
                  <a16:creationId xmlns:a16="http://schemas.microsoft.com/office/drawing/2014/main" id="{9CCC5DA2-87BF-4AA2-8D31-5BA54B42847F}"/>
                </a:ext>
              </a:extLst>
            </xdr:cNvPr>
            <xdr:cNvGraphicFramePr/>
          </xdr:nvGraphicFramePr>
          <xdr:xfrm>
            <a:off x="0" y="0"/>
            <a:ext cx="0" cy="0"/>
          </xdr:xfrm>
          <a:graphic>
            <a:graphicData uri="http://schemas.microsoft.com/office/drawing/2010/slicer">
              <sle:slicer xmlns:sle="http://schemas.microsoft.com/office/drawing/2010/slicer" name="CONCAT 1"/>
            </a:graphicData>
          </a:graphic>
        </xdr:graphicFrame>
      </mc:Choice>
      <mc:Fallback xmlns="">
        <xdr:sp macro="" textlink="">
          <xdr:nvSpPr>
            <xdr:cNvPr id="0" name=""/>
            <xdr:cNvSpPr>
              <a:spLocks noTextEdit="1"/>
            </xdr:cNvSpPr>
          </xdr:nvSpPr>
          <xdr:spPr>
            <a:xfrm>
              <a:off x="409916" y="4259037"/>
              <a:ext cx="1753619" cy="20546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402167</xdr:colOff>
      <xdr:row>22</xdr:row>
      <xdr:rowOff>95249</xdr:rowOff>
    </xdr:from>
    <xdr:to>
      <xdr:col>3</xdr:col>
      <xdr:colOff>347739</xdr:colOff>
      <xdr:row>23</xdr:row>
      <xdr:rowOff>188986</xdr:rowOff>
    </xdr:to>
    <xdr:sp macro="" textlink="">
      <xdr:nvSpPr>
        <xdr:cNvPr id="67" name="TextBox 66">
          <a:extLst>
            <a:ext uri="{FF2B5EF4-FFF2-40B4-BE49-F238E27FC236}">
              <a16:creationId xmlns:a16="http://schemas.microsoft.com/office/drawing/2014/main" id="{20D950DA-A680-41ED-8B2A-B80FB08B0C88}"/>
            </a:ext>
          </a:extLst>
        </xdr:cNvPr>
        <xdr:cNvSpPr txBox="1"/>
      </xdr:nvSpPr>
      <xdr:spPr>
        <a:xfrm>
          <a:off x="402167" y="4286249"/>
          <a:ext cx="1787072" cy="284237"/>
        </a:xfrm>
        <a:prstGeom prst="rect">
          <a:avLst/>
        </a:prstGeom>
        <a:solidFill>
          <a:schemeClr val="accent4">
            <a:lumMod val="40000"/>
            <a:lumOff val="60000"/>
          </a:schemeClr>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algn="ctr"/>
          <a:r>
            <a:rPr lang="en-US" sz="1400" b="1">
              <a:solidFill>
                <a:srgbClr val="595959"/>
              </a:solidFill>
            </a:rPr>
            <a:t>products</a:t>
          </a:r>
          <a:endParaRPr lang="en-US" sz="700" b="1">
            <a:solidFill>
              <a:srgbClr val="595959"/>
            </a:solidFill>
          </a:endParaRPr>
        </a:p>
      </xdr:txBody>
    </xdr:sp>
    <xdr:clientData/>
  </xdr:twoCellAnchor>
  <xdr:twoCellAnchor>
    <xdr:from>
      <xdr:col>0</xdr:col>
      <xdr:colOff>416983</xdr:colOff>
      <xdr:row>11</xdr:row>
      <xdr:rowOff>78316</xdr:rowOff>
    </xdr:from>
    <xdr:to>
      <xdr:col>3</xdr:col>
      <xdr:colOff>391582</xdr:colOff>
      <xdr:row>12</xdr:row>
      <xdr:rowOff>172053</xdr:rowOff>
    </xdr:to>
    <xdr:sp macro="" textlink="">
      <xdr:nvSpPr>
        <xdr:cNvPr id="68" name="TextBox 67">
          <a:extLst>
            <a:ext uri="{FF2B5EF4-FFF2-40B4-BE49-F238E27FC236}">
              <a16:creationId xmlns:a16="http://schemas.microsoft.com/office/drawing/2014/main" id="{2426A435-CB90-E930-5D9E-71E9D72B45D9}"/>
            </a:ext>
          </a:extLst>
        </xdr:cNvPr>
        <xdr:cNvSpPr txBox="1"/>
      </xdr:nvSpPr>
      <xdr:spPr>
        <a:xfrm>
          <a:off x="416983" y="2173816"/>
          <a:ext cx="1816099" cy="284237"/>
        </a:xfrm>
        <a:prstGeom prst="rect">
          <a:avLst/>
        </a:prstGeom>
        <a:solidFill>
          <a:schemeClr val="accent4">
            <a:lumMod val="40000"/>
            <a:lumOff val="60000"/>
          </a:schemeClr>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algn="ctr"/>
          <a:r>
            <a:rPr lang="en-US" sz="1400" b="1">
              <a:solidFill>
                <a:srgbClr val="595959"/>
              </a:solidFill>
            </a:rPr>
            <a:t>country</a:t>
          </a:r>
          <a:endParaRPr lang="en-US" sz="700" b="1">
            <a:solidFill>
              <a:srgbClr val="595959"/>
            </a:solidFill>
          </a:endParaRPr>
        </a:p>
      </xdr:txBody>
    </xdr:sp>
    <xdr:clientData/>
  </xdr:twoCellAnchor>
  <xdr:twoCellAnchor>
    <xdr:from>
      <xdr:col>20</xdr:col>
      <xdr:colOff>163285</xdr:colOff>
      <xdr:row>15</xdr:row>
      <xdr:rowOff>13607</xdr:rowOff>
    </xdr:from>
    <xdr:to>
      <xdr:col>25</xdr:col>
      <xdr:colOff>517072</xdr:colOff>
      <xdr:row>22</xdr:row>
      <xdr:rowOff>163287</xdr:rowOff>
    </xdr:to>
    <xdr:graphicFrame macro="">
      <xdr:nvGraphicFramePr>
        <xdr:cNvPr id="10" name="Chart 9">
          <a:extLst>
            <a:ext uri="{FF2B5EF4-FFF2-40B4-BE49-F238E27FC236}">
              <a16:creationId xmlns:a16="http://schemas.microsoft.com/office/drawing/2014/main" id="{D45F7E89-7BFA-40DB-91A5-C302BEC264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20</xdr:col>
      <xdr:colOff>212270</xdr:colOff>
      <xdr:row>23</xdr:row>
      <xdr:rowOff>81644</xdr:rowOff>
    </xdr:from>
    <xdr:to>
      <xdr:col>26</xdr:col>
      <xdr:colOff>84364</xdr:colOff>
      <xdr:row>32</xdr:row>
      <xdr:rowOff>166008</xdr:rowOff>
    </xdr:to>
    <xdr:grpSp>
      <xdr:nvGrpSpPr>
        <xdr:cNvPr id="13" name="Group 12">
          <a:extLst>
            <a:ext uri="{FF2B5EF4-FFF2-40B4-BE49-F238E27FC236}">
              <a16:creationId xmlns:a16="http://schemas.microsoft.com/office/drawing/2014/main" id="{08816662-6F7E-9AE4-40A8-26D140350E9C}"/>
            </a:ext>
          </a:extLst>
        </xdr:cNvPr>
        <xdr:cNvGrpSpPr/>
      </xdr:nvGrpSpPr>
      <xdr:grpSpPr>
        <a:xfrm>
          <a:off x="12458699" y="4463144"/>
          <a:ext cx="3546022" cy="1798864"/>
          <a:chOff x="10951633" y="2809875"/>
          <a:chExt cx="2036234" cy="3393955"/>
        </a:xfrm>
      </xdr:grpSpPr>
      <xdr:sp macro="" textlink="">
        <xdr:nvSpPr>
          <xdr:cNvPr id="14" name="Rectangle: Rounded Corners 13">
            <a:extLst>
              <a:ext uri="{FF2B5EF4-FFF2-40B4-BE49-F238E27FC236}">
                <a16:creationId xmlns:a16="http://schemas.microsoft.com/office/drawing/2014/main" id="{F3961953-A751-11B9-4C4D-968C09AF6823}"/>
              </a:ext>
            </a:extLst>
          </xdr:cNvPr>
          <xdr:cNvSpPr/>
        </xdr:nvSpPr>
        <xdr:spPr>
          <a:xfrm>
            <a:off x="10951633" y="2809875"/>
            <a:ext cx="2036234" cy="3393955"/>
          </a:xfrm>
          <a:prstGeom prst="roundRect">
            <a:avLst>
              <a:gd name="adj" fmla="val 1242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20">
            <a:extLst>
              <a:ext uri="{FF2B5EF4-FFF2-40B4-BE49-F238E27FC236}">
                <a16:creationId xmlns:a16="http://schemas.microsoft.com/office/drawing/2014/main" id="{7FA5ACDC-5BA7-2FA9-5A95-9C86174D2E91}"/>
              </a:ext>
            </a:extLst>
          </xdr:cNvPr>
          <xdr:cNvSpPr/>
        </xdr:nvSpPr>
        <xdr:spPr>
          <a:xfrm>
            <a:off x="11186815" y="2823200"/>
            <a:ext cx="1752600" cy="719621"/>
          </a:xfrm>
          <a:prstGeom prst="rect">
            <a:avLst/>
          </a:prstGeom>
          <a:noFill/>
        </xdr:spPr>
        <xdr:txBody>
          <a:bodyPr wrap="square" lIns="91440" tIns="45720" rIns="91440" bIns="45720">
            <a:noAutofit/>
          </a:bodyPr>
          <a:lstStyle/>
          <a:p>
            <a:pPr algn="ctr"/>
            <a:r>
              <a:rPr lang="en-US" sz="1200" b="1">
                <a:solidFill>
                  <a:srgbClr val="595959"/>
                </a:solidFill>
                <a:latin typeface="+mn-lt"/>
                <a:ea typeface="+mn-ea"/>
                <a:cs typeface="+mn-cs"/>
              </a:rPr>
              <a:t>TOTAL CUSTOMER</a:t>
            </a:r>
            <a:r>
              <a:rPr lang="en-US" sz="1200" b="1" baseline="0">
                <a:solidFill>
                  <a:srgbClr val="595959"/>
                </a:solidFill>
                <a:latin typeface="+mn-lt"/>
                <a:ea typeface="+mn-ea"/>
                <a:cs typeface="+mn-cs"/>
              </a:rPr>
              <a:t> PER COUNTRY</a:t>
            </a:r>
            <a:endParaRPr lang="en-US" sz="1200" b="1">
              <a:solidFill>
                <a:srgbClr val="595959"/>
              </a:solidFill>
              <a:latin typeface="+mn-lt"/>
              <a:ea typeface="+mn-ea"/>
              <a:cs typeface="+mn-cs"/>
            </a:endParaRPr>
          </a:p>
        </xdr:txBody>
      </xdr:sp>
    </xdr:grpSp>
    <xdr:clientData/>
  </xdr:twoCellAnchor>
  <xdr:twoCellAnchor>
    <xdr:from>
      <xdr:col>20</xdr:col>
      <xdr:colOff>217715</xdr:colOff>
      <xdr:row>25</xdr:row>
      <xdr:rowOff>0</xdr:rowOff>
    </xdr:from>
    <xdr:to>
      <xdr:col>26</xdr:col>
      <xdr:colOff>40823</xdr:colOff>
      <xdr:row>33</xdr:row>
      <xdr:rowOff>68035</xdr:rowOff>
    </xdr:to>
    <xdr:graphicFrame macro="">
      <xdr:nvGraphicFramePr>
        <xdr:cNvPr id="28" name="Chart 27">
          <a:extLst>
            <a:ext uri="{FF2B5EF4-FFF2-40B4-BE49-F238E27FC236}">
              <a16:creationId xmlns:a16="http://schemas.microsoft.com/office/drawing/2014/main" id="{940CFDB4-5F12-4E74-BB13-9383E7D5FE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6989699074" backgroundQuery="1" createdVersion="8" refreshedVersion="8" minRefreshableVersion="3" recordCount="0" supportSubquery="1" supportAdvancedDrill="1" xr:uid="{7A1BF27C-7334-4C8C-9A8F-C791773A356C}">
  <cacheSource type="external" connectionId="1"/>
  <cacheFields count="5">
    <cacheField name="[Measures].[Sum of SALES]" caption="Sum of SALES" numFmtId="0" hierarchy="15" level="32767"/>
    <cacheField name="[Table1].[MONTH].[MONTH]" caption="MONTH" numFmtId="0" hierarchy="9" level="1">
      <sharedItems count="11">
        <s v="Aug"/>
        <s v="Dec"/>
        <s v="Feb"/>
        <s v="Jan"/>
        <s v="Jun"/>
        <s v="Mar"/>
        <s v="May"/>
        <s v="Nov"/>
        <s v="Oct"/>
        <s v="Sep"/>
        <s v="Apr" u="1"/>
      </sharedItems>
    </cacheField>
    <cacheField name="[Table1].[PRODUCT].[PRODUCT]" caption="PRODUCT" numFmtId="0" hierarchy="4" level="1">
      <sharedItems containsSemiMixedTypes="0" containsNonDate="0" containsString="0"/>
    </cacheField>
    <cacheField name="[Table1].[Country].[Country]" caption="Country" numFmtId="0" hierarchy="10" level="1">
      <sharedItems containsSemiMixedTypes="0" containsNonDate="0" containsString="0"/>
    </cacheField>
    <cacheField name="[Table1].[CONCAT].[CONCAT]" caption="CONCAT" numFmtId="0" hierarchy="5" level="1">
      <sharedItems containsSemiMixedTypes="0" containsNonDate="0" containsString="0"/>
    </cacheField>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2" memberValueDatatype="130" unbalanced="0">
      <fieldsUsage count="2">
        <fieldUsage x="-1"/>
        <fieldUsage x="2"/>
      </fieldsUsage>
    </cacheHierarchy>
    <cacheHierarchy uniqueName="[Table1].[CONCAT]" caption="CONCAT" attribute="1" defaultMemberUniqueName="[Table1].[CONCAT].[All]" allUniqueName="[Table1].[CONCAT].[All]" dimensionUniqueName="[Table1]" displayFolder="" count="2" memberValueDatatype="130" unbalanced="0">
      <fieldsUsage count="2">
        <fieldUsage x="-1"/>
        <fieldUsage x="4"/>
      </fieldsUsage>
    </cacheHierarchy>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2" memberValueDatatype="130" unbalanced="0">
      <fieldsUsage count="2">
        <fieldUsage x="-1"/>
        <fieldUsage x="1"/>
      </fieldsUsage>
    </cacheHierarchy>
    <cacheHierarchy uniqueName="[Table1].[Country]" caption="Country" attribute="1" defaultMemberUniqueName="[Table1].[Country].[All]" allUniqueName="[Table1].[Country].[All]" dimensionUniqueName="[Table1]" displayFolder="" count="2" memberValueDatatype="130" unbalanced="0">
      <fieldsUsage count="2">
        <fieldUsage x="-1"/>
        <fieldUsage x="3"/>
      </fieldsUsage>
    </cacheHierarchy>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36076967594" backgroundQuery="1" createdVersion="8" refreshedVersion="8" minRefreshableVersion="3" recordCount="0" supportSubquery="1" supportAdvancedDrill="1" xr:uid="{F1E093C5-C456-47E4-90C8-8A25101E385F}">
  <cacheSource type="external" connectionId="1"/>
  <cacheFields count="4">
    <cacheField name="[Measures].[Sum of SALES]" caption="Sum of SALES" numFmtId="0" hierarchy="15" level="32767"/>
    <cacheField name="[Table1].[MONTH].[MONTH]" caption="MONTH" numFmtId="0" hierarchy="9" level="1">
      <sharedItems count="12">
        <s v="Apr"/>
        <s v="Aug"/>
        <s v="Dec"/>
        <s v="Feb"/>
        <s v="Jan"/>
        <s v="Jul"/>
        <s v="Jun"/>
        <s v="Mar"/>
        <s v="May"/>
        <s v="Nov"/>
        <s v="Oct"/>
        <s v="Sep"/>
      </sharedItems>
    </cacheField>
    <cacheField name="[Table1].[PRODUCT].[PRODUCT]" caption="PRODUCT" numFmtId="0" hierarchy="4" level="1">
      <sharedItems containsSemiMixedTypes="0" containsNonDate="0" containsString="0"/>
    </cacheField>
    <cacheField name="[Table1].[Country].[Country]" caption="Country" numFmtId="0" hierarchy="10" level="1">
      <sharedItems containsSemiMixedTypes="0" containsNonDate="0" containsString="0"/>
    </cacheField>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2" memberValueDatatype="130" unbalanced="0">
      <fieldsUsage count="2">
        <fieldUsage x="-1"/>
        <fieldUsage x="2"/>
      </fieldsUsage>
    </cacheHierarchy>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2" memberValueDatatype="130" unbalanced="0">
      <fieldsUsage count="2">
        <fieldUsage x="-1"/>
        <fieldUsage x="1"/>
      </fieldsUsage>
    </cacheHierarchy>
    <cacheHierarchy uniqueName="[Table1].[Country]" caption="Country" attribute="1" defaultMemberUniqueName="[Table1].[Country].[All]" allUniqueName="[Table1].[Country].[All]" dimensionUniqueName="[Table1]" displayFolder="" count="2" memberValueDatatype="130" unbalanced="0">
      <fieldsUsage count="2">
        <fieldUsage x="-1"/>
        <fieldUsage x="3"/>
      </fieldsUsage>
    </cacheHierarchy>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36077546295" backgroundQuery="1" createdVersion="8" refreshedVersion="8" minRefreshableVersion="3" recordCount="0" supportSubquery="1" supportAdvancedDrill="1" xr:uid="{2D288152-1B26-4FA1-BA6D-D534C595D29B}">
  <cacheSource type="external" connectionId="1"/>
  <cacheFields count="3">
    <cacheField name="[Measures].[Sum of SALES]" caption="Sum of SALES" numFmtId="0" hierarchy="15" level="32767"/>
    <cacheField name="[Table1].[Region].[Region]" caption="Region" numFmtId="0" hierarchy="11" level="1">
      <sharedItems count="7">
        <s v="Central"/>
        <s v="East"/>
        <s v="North"/>
        <s v="Northeast"/>
        <s v="South"/>
        <s v="Western"/>
        <s v="Export" u="1"/>
      </sharedItems>
    </cacheField>
    <cacheField name="[Table1].[Country].[Country]" caption="Country" numFmtId="0" hierarchy="10" level="1">
      <sharedItems containsSemiMixedTypes="0" containsNonDate="0" containsString="0"/>
    </cacheField>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2" memberValueDatatype="130" unbalanced="0">
      <fieldsUsage count="2">
        <fieldUsage x="-1"/>
        <fieldUsage x="2"/>
      </fieldsUsage>
    </cacheHierarchy>
    <cacheHierarchy uniqueName="[Table1].[Region]" caption="Region" attribute="1" defaultMemberUniqueName="[Table1].[Region].[All]" allUniqueName="[Table1].[Region].[All]" dimensionUniqueName="[Table1]" displayFolder="" count="2" memberValueDatatype="130" unbalanced="0">
      <fieldsUsage count="2">
        <fieldUsage x="-1"/>
        <fieldUsage x="1"/>
      </fieldsUsage>
    </cacheHierarchy>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36077662033" backgroundQuery="1" createdVersion="8" refreshedVersion="8" minRefreshableVersion="3" recordCount="0" supportSubquery="1" supportAdvancedDrill="1" xr:uid="{0CD9A907-04A7-4892-AD98-68EB6219622D}">
  <cacheSource type="external" connectionId="1"/>
  <cacheFields count="2">
    <cacheField name="[Measures].[Distinct Count of CUSTOMER NAME]" caption="Distinct Count of CUSTOMER NAME" numFmtId="0" hierarchy="17" level="32767"/>
    <cacheField name="[Table1].[Country].[Country]" caption="Country" numFmtId="0" hierarchy="10" level="1">
      <sharedItems containsSemiMixedTypes="0" containsNonDate="0" containsString="0"/>
    </cacheField>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2" memberValueDatatype="130" unbalanced="0">
      <fieldsUsage count="2">
        <fieldUsage x="-1"/>
        <fieldUsage x="1"/>
      </fieldsUsage>
    </cacheHierarchy>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hidden="1">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oneField="1" hidden="1">
      <fieldsUsage count="1">
        <fieldUsage x="0"/>
      </fieldsUsage>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6981712962" backgroundQuery="1" createdVersion="3" refreshedVersion="8" minRefreshableVersion="3" recordCount="0" supportSubquery="1" supportAdvancedDrill="1" xr:uid="{7EE38768-2702-4592-8642-654832CCF4F3}">
  <cacheSource type="external" connectionId="1">
    <extLst>
      <ext xmlns:x14="http://schemas.microsoft.com/office/spreadsheetml/2009/9/main" uri="{F057638F-6D5F-4e77-A914-E7F072B9BCA8}">
        <x14:sourceConnection name="ThisWorkbookDataModel"/>
      </ext>
    </extLst>
  </cacheSource>
  <cacheFields count="0"/>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2" memberValueDatatype="130" unbalanced="0"/>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hidden="1">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extLst>
    <ext xmlns:x14="http://schemas.microsoft.com/office/spreadsheetml/2009/9/main" uri="{725AE2AE-9491-48be-B2B4-4EB974FC3084}">
      <x14:pivotCacheDefinition slicerData="1" pivotCacheId="1050656936"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6986805557" backgroundQuery="1" createdVersion="3" refreshedVersion="8" minRefreshableVersion="3" recordCount="0" supportSubquery="1" supportAdvancedDrill="1" xr:uid="{7B02FF3A-3383-4CA8-B662-33528215052B}">
  <cacheSource type="external" connectionId="1">
    <extLst>
      <ext xmlns:x14="http://schemas.microsoft.com/office/spreadsheetml/2009/9/main" uri="{F057638F-6D5F-4e77-A914-E7F072B9BCA8}">
        <x14:sourceConnection name="ThisWorkbookDataModel"/>
      </ext>
    </extLst>
  </cacheSource>
  <cacheFields count="0"/>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2"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hidden="1">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extLst>
    <ext xmlns:x14="http://schemas.microsoft.com/office/spreadsheetml/2009/9/main" uri="{725AE2AE-9491-48be-B2B4-4EB974FC3084}">
      <x14:pivotCacheDefinition slicerData="1" pivotCacheId="141103183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6991666668" backgroundQuery="1" createdVersion="8" refreshedVersion="8" minRefreshableVersion="3" recordCount="0" supportSubquery="1" supportAdvancedDrill="1" xr:uid="{91C8EE09-009D-4BAE-A6D3-7D46AFEBAA31}">
  <cacheSource type="external" connectionId="1"/>
  <cacheFields count="1">
    <cacheField name="[Measures].[Distinct Count of Country]" caption="Distinct Count of Country" numFmtId="0" hierarchy="22" level="32767"/>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hidden="1">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6992592592" backgroundQuery="1" createdVersion="8" refreshedVersion="8" minRefreshableVersion="3" recordCount="0" supportSubquery="1" supportAdvancedDrill="1" xr:uid="{C2551A39-B7EF-45E7-887E-3B03D729BDB3}">
  <cacheSource type="external" connectionId="1"/>
  <cacheFields count="1">
    <cacheField name="[Measures].[Sum of QUANTITY]" caption="Sum of QUANTITY" numFmtId="0" hierarchy="20" level="32767"/>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hidden="1">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oneField="1" hidden="1">
      <fieldsUsage count="1">
        <fieldUsage x="0"/>
      </fieldsUsage>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6993287038" backgroundQuery="1" createdVersion="8" refreshedVersion="8" minRefreshableVersion="3" recordCount="0" supportSubquery="1" supportAdvancedDrill="1" xr:uid="{AA2C2E6C-1E46-47B0-9159-AF11E75FAD67}">
  <cacheSource type="external" connectionId="1"/>
  <cacheFields count="1">
    <cacheField name="[Measures].[Sum of SALES]" caption="Sum of SALES" numFmtId="0" hierarchy="15" level="32767"/>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699479167" backgroundQuery="1" createdVersion="8" refreshedVersion="8" minRefreshableVersion="3" recordCount="0" supportSubquery="1" supportAdvancedDrill="1" xr:uid="{4D6C0899-4941-477E-92CD-9FB7802E0A2D}">
  <cacheSource type="external" connectionId="1"/>
  <cacheFields count="2">
    <cacheField name="[Measures].[Sum of SALES]" caption="Sum of SALES" numFmtId="0" hierarchy="15" level="32767"/>
    <cacheField name="[Table1].[Country].[Country]" caption="Country" numFmtId="0" hierarchy="10" level="1">
      <sharedItems count="15">
        <s v="Bangladesh"/>
        <s v="Brazil"/>
        <s v="Ethiopia"/>
        <s v="France"/>
        <s v="Germany"/>
        <s v="India"/>
        <s v="Indonesia"/>
        <s v="Mexico"/>
        <s v="Nigeria"/>
        <s v="Pakistan"/>
        <s v="Russia"/>
        <s v="Saudi Arabia"/>
        <s v="South Africa"/>
        <s v="United Kingdom"/>
        <s v="United States of America"/>
      </sharedItems>
    </cacheField>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2" memberValueDatatype="130" unbalanced="0">
      <fieldsUsage count="2">
        <fieldUsage x="-1"/>
        <fieldUsage x="1"/>
      </fieldsUsage>
    </cacheHierarchy>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6996759256" backgroundQuery="1" createdVersion="8" refreshedVersion="8" minRefreshableVersion="3" recordCount="0" supportSubquery="1" supportAdvancedDrill="1" xr:uid="{E0A1806A-5BB1-48F1-9F88-F86DB9EF308D}">
  <cacheSource type="external" connectionId="1"/>
  <cacheFields count="1">
    <cacheField name="[Measures].[Distinct Count of PRODUCT]" caption="Distinct Count of PRODUCT" numFmtId="0" hierarchy="19" level="32767"/>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hidden="1">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6998379627" backgroundQuery="1" createdVersion="8" refreshedVersion="8" minRefreshableVersion="3" recordCount="0" supportSubquery="1" supportAdvancedDrill="1" xr:uid="{929BB89C-9326-4DAD-BFCA-472EE8086E48}">
  <cacheSource type="external" connectionId="1"/>
  <cacheFields count="2">
    <cacheField name="[Measures].[Sum of SALES]" caption="Sum of SALES" numFmtId="0" hierarchy="15" level="32767"/>
    <cacheField name="[Table1].[CUSTOMER NAME].[CUSTOMER NAME]" caption="CUSTOMER NAME" numFmtId="0" hierarchy="3" level="1">
      <sharedItems count="3">
        <s v="Customer22"/>
        <s v="Customer30"/>
        <s v="Customer33"/>
      </sharedItems>
    </cacheField>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2" memberValueDatatype="130" unbalanced="0">
      <fieldsUsage count="2">
        <fieldUsage x="-1"/>
        <fieldUsage x="1"/>
      </fieldsUsage>
    </cacheHierarchy>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19307060186" backgroundQuery="1" createdVersion="8" refreshedVersion="8" minRefreshableVersion="3" recordCount="0" supportSubquery="1" supportAdvancedDrill="1" xr:uid="{4F1117B3-92AD-4F19-9026-DBCDBF78155F}">
  <cacheSource type="external" connectionId="1"/>
  <cacheFields count="2">
    <cacheField name="[Table1].[Country].[Country]" caption="Country" numFmtId="0" hierarchy="10" level="1">
      <sharedItems count="15">
        <s v="Bangladesh"/>
        <s v="Brazil"/>
        <s v="Ethiopia"/>
        <s v="France"/>
        <s v="Germany"/>
        <s v="India"/>
        <s v="Indonesia"/>
        <s v="Mexico"/>
        <s v="Nigeria"/>
        <s v="Pakistan"/>
        <s v="Russia"/>
        <s v="Saudi Arabia"/>
        <s v="South Africa"/>
        <s v="United Kingdom"/>
        <s v="United States of America"/>
      </sharedItems>
    </cacheField>
    <cacheField name="[Measures].[Distinct Count of CUSTOMER NAME]" caption="Distinct Count of CUSTOMER NAME" numFmtId="0" hierarchy="17" level="32767"/>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2" memberValueDatatype="130" unbalanced="0"/>
    <cacheHierarchy uniqueName="[Table1].[PRODUCT]" caption="PRODUCT" attribute="1" defaultMemberUniqueName="[Table1].[PRODUCT].[All]" allUniqueName="[Table1].[PRODUCT].[All]" dimensionUniqueName="[Table1]" displayFolder="" count="0" memberValueDatatype="130" unbalanced="0"/>
    <cacheHierarchy uniqueName="[Table1].[CONCAT]" caption="CONCAT" attribute="1" defaultMemberUniqueName="[Table1].[CONCAT].[All]" allUniqueName="[Table1].[CONCAT].[All]" dimensionUniqueName="[Table1]" displayFolder="" count="0" memberValueDatatype="130" unbalanced="0"/>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2" memberValueDatatype="130" unbalanced="0">
      <fieldsUsage count="2">
        <fieldUsage x="-1"/>
        <fieldUsage x="0"/>
      </fieldsUsage>
    </cacheHierarchy>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hidden="1">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oneField="1" hidden="1">
      <fieldsUsage count="1">
        <fieldUsage x="1"/>
      </fieldsUsage>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ATEF" refreshedDate="45222.726691550924" backgroundQuery="1" createdVersion="8" refreshedVersion="8" minRefreshableVersion="3" recordCount="0" supportSubquery="1" supportAdvancedDrill="1" xr:uid="{120FED7E-C659-498E-9E23-70C0BB41D030}">
  <cacheSource type="external" connectionId="1"/>
  <cacheFields count="3">
    <cacheField name="[Measures].[Sum of SALES]" caption="Sum of SALES" numFmtId="0" hierarchy="15" level="32767"/>
    <cacheField name="[Table1].[PRODUCT].[PRODUCT]" caption="PRODUCT" numFmtId="0" hierarchy="4" level="1">
      <sharedItems count="10">
        <s v="Product01"/>
        <s v="Product09"/>
        <s v="Product16"/>
        <s v="Product21"/>
        <s v="Product26"/>
        <s v="Product30"/>
        <s v="Product32"/>
        <s v="Product35"/>
        <s v="Product36"/>
        <s v="Product40"/>
      </sharedItems>
    </cacheField>
    <cacheField name="[Table1].[CONCAT].[CONCAT]" caption="CONCAT" numFmtId="0" hierarchy="5" level="1">
      <sharedItems count="10">
        <s v="P01"/>
        <s v="P09"/>
        <s v="P16"/>
        <s v="P21"/>
        <s v="P26"/>
        <s v="P30"/>
        <s v="P32"/>
        <s v="P35"/>
        <s v="P36"/>
        <s v="P40"/>
      </sharedItems>
    </cacheField>
  </cacheFields>
  <cacheHierarchies count="23">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CUSTOMER NAME]" caption="CUSTOMER NAME" attribute="1" defaultMemberUniqueName="[Table1].[CUSTOMER NAME].[All]" allUniqueName="[Table1].[CUSTOMER NAME].[All]" dimensionUniqueName="[Table1]" displayFolder="" count="0" memberValueDatatype="130" unbalanced="0"/>
    <cacheHierarchy uniqueName="[Table1].[PRODUCT]" caption="PRODUCT" attribute="1" defaultMemberUniqueName="[Table1].[PRODUCT].[All]" allUniqueName="[Table1].[PRODUCT].[All]" dimensionUniqueName="[Table1]" displayFolder="" count="2" memberValueDatatype="130" unbalanced="0">
      <fieldsUsage count="2">
        <fieldUsage x="-1"/>
        <fieldUsage x="1"/>
      </fieldsUsage>
    </cacheHierarchy>
    <cacheHierarchy uniqueName="[Table1].[CONCAT]" caption="CONCAT" attribute="1" defaultMemberUniqueName="[Table1].[CONCAT].[All]" allUniqueName="[Table1].[CONCAT].[All]" dimensionUniqueName="[Table1]" displayFolder="" count="2" memberValueDatatype="130" unbalanced="0">
      <fieldsUsage count="2">
        <fieldUsage x="-1"/>
        <fieldUsage x="2"/>
      </fieldsUsage>
    </cacheHierarchy>
    <cacheHierarchy uniqueName="[Table1].[QUANTITY]" caption="QUANTITY" attribute="1" defaultMemberUniqueName="[Table1].[QUANTITY].[All]" allUniqueName="[Table1].[QUANTITY].[All]" dimensionUniqueName="[Table1]" displayFolder="" count="0" memberValueDatatype="20" unbalanced="0"/>
    <cacheHierarchy uniqueName="[Table1].[UNIT PRICE ($)]" caption="UNIT PRICE ($)" attribute="1" defaultMemberUniqueName="[Table1].[UNIT PRICE ($)].[All]" allUniqueName="[Table1].[UNIT PRICE ($)].[All]" dimensionUniqueName="[Table1]" displayFolder="" count="0" memberValueDatatype="5" unbalanced="0"/>
    <cacheHierarchy uniqueName="[Table1].[SALES]" caption="SALES" attribute="1" defaultMemberUniqueName="[Table1].[SALES].[All]" allUniqueName="[Table1].[SALES].[All]" dimensionUniqueName="[Table1]" displayFolder="" count="0" memberValueDatatype="5" unbalanced="0"/>
    <cacheHierarchy uniqueName="[Table1].[MONTH]" caption="MONTH" attribute="1" defaultMemberUniqueName="[Table1].[MONTH].[All]" allUniqueName="[Table1].[MONTH].[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Region]" caption="Region" attribute="1" defaultMemberUniqueName="[Table1].[Region].[All]" allUniqueName="[Table1].[Region].[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ALES]" caption="Sum of SALES" measure="1" displayFolder="" measureGroup="Table1"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CUSTOMER NAME]" caption="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Distinct Count of CUSTOMER NAME]" caption="Distinct Count of CUSTOMER NAME" measure="1" displayFolder="" measureGroup="Table1" count="0" hidden="1">
      <extLst>
        <ext xmlns:x15="http://schemas.microsoft.com/office/spreadsheetml/2010/11/main" uri="{B97F6D7D-B522-45F9-BDA1-12C45D357490}">
          <x15:cacheHierarchy aggregatedColumn="3"/>
        </ext>
      </extLst>
    </cacheHierarchy>
    <cacheHierarchy uniqueName="[Measures].[Count of PRODUCT]" caption="Count of PRODUCT" measure="1" displayFolder="" measureGroup="Table1" count="0" hidden="1">
      <extLst>
        <ext xmlns:x15="http://schemas.microsoft.com/office/spreadsheetml/2010/11/main" uri="{B97F6D7D-B522-45F9-BDA1-12C45D357490}">
          <x15:cacheHierarchy aggregatedColumn="4"/>
        </ext>
      </extLst>
    </cacheHierarchy>
    <cacheHierarchy uniqueName="[Measures].[Distinct Count of PRODUCT]" caption="Distinct Count of PRODUCT" measure="1" displayFolder="" measureGroup="Table1" count="0" hidden="1">
      <extLst>
        <ext xmlns:x15="http://schemas.microsoft.com/office/spreadsheetml/2010/11/main" uri="{B97F6D7D-B522-45F9-BDA1-12C45D357490}">
          <x15:cacheHierarchy aggregatedColumn="4"/>
        </ext>
      </extLst>
    </cacheHierarchy>
    <cacheHierarchy uniqueName="[Measures].[Sum of QUANTITY]" caption="Sum of QUANTITY" measure="1" displayFolder="" measureGroup="Table1" count="0" hidden="1">
      <extLst>
        <ext xmlns:x15="http://schemas.microsoft.com/office/spreadsheetml/2010/11/main" uri="{B97F6D7D-B522-45F9-BDA1-12C45D357490}">
          <x15:cacheHierarchy aggregatedColumn="6"/>
        </ext>
      </extLst>
    </cacheHierarchy>
    <cacheHierarchy uniqueName="[Measures].[Count of Country]" caption="Count of Country" measure="1" displayFolder="" measureGroup="Table1" count="0" hidden="1">
      <extLst>
        <ext xmlns:x15="http://schemas.microsoft.com/office/spreadsheetml/2010/11/main" uri="{B97F6D7D-B522-45F9-BDA1-12C45D357490}">
          <x15:cacheHierarchy aggregatedColumn="10"/>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1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BFF5E5D-3AD6-4F33-9D91-7523C1DD44FC}" name="PivotTable1"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3:B4" firstHeaderRow="1" firstDataRow="1" firstDataCol="0"/>
  <pivotFields count="1">
    <pivotField dataField="1" subtotalTop="0" showAll="0" defaultSubtotal="0"/>
  </pivotFields>
  <rowItems count="1">
    <i/>
  </rowItems>
  <colItems count="1">
    <i/>
  </colItems>
  <dataFields count="1">
    <dataField name=" SALES" fld="0" baseField="0" baseItem="0" numFmtId="165"/>
  </dataFields>
  <formats count="14">
    <format dxfId="97">
      <pivotArea type="all" dataOnly="0" outline="0" fieldPosition="0"/>
    </format>
    <format dxfId="96">
      <pivotArea outline="0" collapsedLevelsAreSubtotals="1" fieldPosition="0"/>
    </format>
    <format dxfId="95">
      <pivotArea dataOnly="0" labelOnly="1" outline="0" axis="axisValues" fieldPosition="0"/>
    </format>
    <format dxfId="94">
      <pivotArea type="all" dataOnly="0" outline="0" fieldPosition="0"/>
    </format>
    <format dxfId="93">
      <pivotArea outline="0" collapsedLevelsAreSubtotals="1" fieldPosition="0"/>
    </format>
    <format dxfId="92">
      <pivotArea type="all" dataOnly="0" outline="0" fieldPosition="0"/>
    </format>
    <format dxfId="91">
      <pivotArea outline="0" collapsedLevelsAreSubtotals="1" fieldPosition="0"/>
    </format>
    <format dxfId="90">
      <pivotArea outline="0" collapsedLevelsAreSubtotals="1" fieldPosition="0"/>
    </format>
    <format dxfId="89">
      <pivotArea type="all" dataOnly="0" outline="0" fieldPosition="0"/>
    </format>
    <format dxfId="88">
      <pivotArea outline="0" collapsedLevelsAreSubtotals="1" fieldPosition="0"/>
    </format>
    <format dxfId="87">
      <pivotArea dataOnly="0" labelOnly="1" outline="0" axis="axisValues" fieldPosition="0"/>
    </format>
    <format dxfId="86">
      <pivotArea type="all" dataOnly="0" outline="0" fieldPosition="0"/>
    </format>
    <format dxfId="85">
      <pivotArea outline="0" collapsedLevelsAreSubtotals="1" fieldPosition="0"/>
    </format>
    <format dxfId="84">
      <pivotArea dataOnly="0" labelOnly="1" outline="0" axis="axisValues" fieldPosition="0"/>
    </format>
  </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0E50973-9711-42B8-A741-E08488739A33}" name="total cusomer" cacheId="4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7:B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USTOMER" fld="0" subtotal="count" baseField="0" baseItem="0">
      <extLst>
        <ext xmlns:x15="http://schemas.microsoft.com/office/spreadsheetml/2010/11/main" uri="{FABC7310-3BB5-11E1-824E-6D434824019B}">
          <x15:dataField isCountDistinct="1"/>
        </ext>
      </extLst>
    </dataField>
  </dataFields>
  <formats count="9">
    <format dxfId="181">
      <pivotArea type="all" dataOnly="0" outline="0" fieldPosition="0"/>
    </format>
    <format dxfId="180">
      <pivotArea outline="0" collapsedLevelsAreSubtotals="1" fieldPosition="0"/>
    </format>
    <format dxfId="179">
      <pivotArea dataOnly="0" labelOnly="1" outline="0" axis="axisValues" fieldPosition="0"/>
    </format>
    <format dxfId="178">
      <pivotArea type="all" dataOnly="0" outline="0" fieldPosition="0"/>
    </format>
    <format dxfId="177">
      <pivotArea outline="0" collapsedLevelsAreSubtotals="1" fieldPosition="0"/>
    </format>
    <format dxfId="176">
      <pivotArea dataOnly="0" labelOnly="1" outline="0" axis="axisValues" fieldPosition="0"/>
    </format>
    <format dxfId="175">
      <pivotArea type="all" dataOnly="0" outline="0" fieldPosition="0"/>
    </format>
    <format dxfId="174">
      <pivotArea outline="0" collapsedLevelsAreSubtotals="1" fieldPosition="0"/>
    </format>
    <format dxfId="173">
      <pivotArea dataOnly="0" labelOnly="1" outline="0" axis="axisValues" fieldPosition="0"/>
    </format>
  </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1].[Country].&amp;[India]"/>
      </members>
    </pivotHierarchy>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caption="#CUSTOMER"/>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66ACE8C-20FA-44EE-BB07-252610921AB6}" name="PivotTable2" cacheId="10"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10" rowHeaderCaption="customer">
  <location ref="K18:L33" firstHeaderRow="1" firstDataRow="1" firstDataCol="1"/>
  <pivotFields count="2">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s>
  <rowFields count="1">
    <field x="0"/>
  </rowFields>
  <rowItems count="15">
    <i>
      <x/>
    </i>
    <i>
      <x v="1"/>
    </i>
    <i>
      <x v="2"/>
    </i>
    <i>
      <x v="3"/>
    </i>
    <i>
      <x v="4"/>
    </i>
    <i>
      <x v="5"/>
    </i>
    <i>
      <x v="6"/>
    </i>
    <i>
      <x v="7"/>
    </i>
    <i>
      <x v="8"/>
    </i>
    <i>
      <x v="9"/>
    </i>
    <i>
      <x v="10"/>
    </i>
    <i>
      <x v="11"/>
    </i>
    <i>
      <x v="12"/>
    </i>
    <i>
      <x v="13"/>
    </i>
    <i>
      <x v="14"/>
    </i>
  </rowItems>
  <colItems count="1">
    <i/>
  </colItems>
  <dataFields count="1">
    <dataField name="Distinct Count of CUSTOMER NAME" fld="1" subtotal="count" baseField="0" baseItem="0">
      <extLst>
        <ext xmlns:x15="http://schemas.microsoft.com/office/spreadsheetml/2010/11/main" uri="{FABC7310-3BB5-11E1-824E-6D434824019B}">
          <x15:dataField isCountDistinct="1"/>
        </ext>
      </extLst>
    </dataField>
  </dataFields>
  <formats count="10">
    <format dxfId="191">
      <pivotArea type="all" dataOnly="0" outline="0" fieldPosition="0"/>
    </format>
    <format dxfId="190">
      <pivotArea outline="0" collapsedLevelsAreSubtotals="1" fieldPosition="0"/>
    </format>
    <format dxfId="189">
      <pivotArea dataOnly="0" labelOnly="1" outline="0" axis="axisValues" fieldPosition="0"/>
    </format>
    <format dxfId="188">
      <pivotArea type="all" dataOnly="0" outline="0" fieldPosition="0"/>
    </format>
    <format dxfId="187">
      <pivotArea outline="0" collapsedLevelsAreSubtotals="1" fieldPosition="0"/>
    </format>
    <format dxfId="186">
      <pivotArea dataOnly="0" labelOnly="1" outline="0" axis="axisValues" fieldPosition="0"/>
    </format>
    <format dxfId="185">
      <pivotArea type="all" dataOnly="0" outline="0" fieldPosition="0"/>
    </format>
    <format dxfId="184">
      <pivotArea outline="0" collapsedLevelsAreSubtotals="1" fieldPosition="0"/>
    </format>
    <format dxfId="183">
      <pivotArea dataOnly="0" labelOnly="1" outline="0" axis="axisValues" fieldPosition="0"/>
    </format>
    <format dxfId="182">
      <pivotArea outline="0" collapsedLevelsAreSubtotals="1" fieldPosition="0"/>
    </format>
  </formats>
  <chartFormats count="3">
    <chartFormat chart="6"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caption="Distinct Count of CUSTOMER NAM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FCB28C4-641F-4553-94E3-39B5680620AE}" name="PivotTable10"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29:B30" firstHeaderRow="1" firstDataRow="1" firstDataCol="0"/>
  <pivotFields count="1">
    <pivotField dataField="1" subtotalTop="0" showAll="0" defaultSubtotal="0"/>
  </pivotFields>
  <rowItems count="1">
    <i/>
  </rowItems>
  <colItems count="1">
    <i/>
  </colItems>
  <dataFields count="1">
    <dataField name="# Country" fld="0" subtotal="count" baseField="0" baseItem="0">
      <extLst>
        <ext xmlns:x15="http://schemas.microsoft.com/office/spreadsheetml/2010/11/main" uri="{FABC7310-3BB5-11E1-824E-6D434824019B}">
          <x15:dataField isCountDistinct="1"/>
        </ext>
      </extLst>
    </dataField>
  </dataFields>
  <formats count="9">
    <format dxfId="200">
      <pivotArea type="all" dataOnly="0" outline="0" fieldPosition="0"/>
    </format>
    <format dxfId="199">
      <pivotArea outline="0" collapsedLevelsAreSubtotals="1" fieldPosition="0"/>
    </format>
    <format dxfId="198">
      <pivotArea dataOnly="0" labelOnly="1" outline="0" axis="axisValues" fieldPosition="0"/>
    </format>
    <format dxfId="197">
      <pivotArea type="all" dataOnly="0" outline="0" fieldPosition="0"/>
    </format>
    <format dxfId="196">
      <pivotArea outline="0" collapsedLevelsAreSubtotals="1" fieldPosition="0"/>
    </format>
    <format dxfId="195">
      <pivotArea dataOnly="0" labelOnly="1" outline="0" axis="axisValues" fieldPosition="0"/>
    </format>
    <format dxfId="194">
      <pivotArea type="all" dataOnly="0" outline="0" fieldPosition="0"/>
    </format>
    <format dxfId="193">
      <pivotArea outline="0" collapsedLevelsAreSubtotals="1" fieldPosition="0"/>
    </format>
    <format dxfId="192">
      <pivotArea dataOnly="0" labelOnly="1" outline="0" axis="axisValues" fieldPosition="0"/>
    </format>
  </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caption="#CUSTOMER"/>
    <pivotHierarchy dragToData="1" caption=" PRODUCT"/>
    <pivotHierarchy dragToData="1" caption="# country"/>
    <pivotHierarchy dragToData="1"/>
    <pivotHierarchy dragToData="1" caption="# Country"/>
    <pivotHierarchy dragToData="1" caption="# Countr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9D05C81-27AF-433A-A9E3-12DE283EA053}" name="PivotTable9"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TOTAL QUANTITY" fld="0" baseField="0" baseItem="0"/>
  </dataFields>
  <formats count="9">
    <format dxfId="106">
      <pivotArea type="all" dataOnly="0" outline="0" fieldPosition="0"/>
    </format>
    <format dxfId="105">
      <pivotArea outline="0" collapsedLevelsAreSubtotals="1" fieldPosition="0"/>
    </format>
    <format dxfId="104">
      <pivotArea dataOnly="0" labelOnly="1" outline="0" axis="axisValues" fieldPosition="0"/>
    </format>
    <format dxfId="103">
      <pivotArea type="all" dataOnly="0" outline="0" fieldPosition="0"/>
    </format>
    <format dxfId="102">
      <pivotArea outline="0" collapsedLevelsAreSubtotals="1" fieldPosition="0"/>
    </format>
    <format dxfId="101">
      <pivotArea dataOnly="0" labelOnly="1" outline="0" axis="axisValues" fieldPosition="0"/>
    </format>
    <format dxfId="100">
      <pivotArea type="all" dataOnly="0" outline="0" fieldPosition="0"/>
    </format>
    <format dxfId="99">
      <pivotArea outline="0" collapsedLevelsAreSubtotals="1" fieldPosition="0"/>
    </format>
    <format dxfId="98">
      <pivotArea dataOnly="0" labelOnly="1" outline="0" axis="axisValues" fieldPosition="0"/>
    </format>
  </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pivotHierarchy dragToData="1"/>
    <pivotHierarchy dragToData="1"/>
    <pivotHierarchy dragToData="1" caption="TOTAL QUANTITY"/>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51EB524-8020-4C4D-9141-0925C4DF1501}" name="product sales per month" cacheId="34"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16" rowHeaderCaption="Month">
  <location ref="D3:E15" firstHeaderRow="1" firstDataRow="1" firstDataCol="1"/>
  <pivotFields count="4">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12">
    <i>
      <x/>
    </i>
    <i>
      <x v="1"/>
    </i>
    <i>
      <x v="2"/>
    </i>
    <i>
      <x v="3"/>
    </i>
    <i>
      <x v="4"/>
    </i>
    <i>
      <x v="5"/>
    </i>
    <i>
      <x v="6"/>
    </i>
    <i>
      <x v="7"/>
    </i>
    <i>
      <x v="8"/>
    </i>
    <i>
      <x v="9"/>
    </i>
    <i>
      <x v="10"/>
    </i>
    <i>
      <x v="11"/>
    </i>
  </rowItems>
  <colItems count="1">
    <i/>
  </colItems>
  <dataFields count="1">
    <dataField name=" SALES" fld="0" baseField="0" baseItem="0" numFmtId="1"/>
  </dataFields>
  <formats count="10">
    <format dxfId="116">
      <pivotArea type="all" dataOnly="0" outline="0" fieldPosition="0"/>
    </format>
    <format dxfId="115">
      <pivotArea outline="0" collapsedLevelsAreSubtotals="1" fieldPosition="0"/>
    </format>
    <format dxfId="114">
      <pivotArea dataOnly="0" labelOnly="1" outline="0" axis="axisValues" fieldPosition="0"/>
    </format>
    <format dxfId="113">
      <pivotArea type="all" dataOnly="0" outline="0" fieldPosition="0"/>
    </format>
    <format dxfId="112">
      <pivotArea outline="0" collapsedLevelsAreSubtotals="1" fieldPosition="0"/>
    </format>
    <format dxfId="111">
      <pivotArea dataOnly="0" labelOnly="1" outline="0" axis="axisValues" fieldPosition="0"/>
    </format>
    <format dxfId="110">
      <pivotArea type="all" dataOnly="0" outline="0" fieldPosition="0"/>
    </format>
    <format dxfId="109">
      <pivotArea outline="0" collapsedLevelsAreSubtotals="1" fieldPosition="0"/>
    </format>
    <format dxfId="108">
      <pivotArea dataOnly="0" labelOnly="1" outline="0" axis="axisValues" fieldPosition="0"/>
    </format>
    <format dxfId="107">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s>
  <pivotHierarchies count="23">
    <pivotHierarchy dragToData="1"/>
    <pivotHierarchy dragToData="1"/>
    <pivotHierarchy dragToData="1"/>
    <pivotHierarchy dragToData="1"/>
    <pivotHierarchy multipleItemSelectionAllowed="1" dragToData="1">
      <members count="1" level="1">
        <member name="[Table1].[PRODUCT].&amp;[Product03]"/>
      </members>
    </pivotHierarchy>
    <pivotHierarchy dragToData="1"/>
    <pivotHierarchy dragToData="1"/>
    <pivotHierarchy dragToData="1"/>
    <pivotHierarchy dragToData="1"/>
    <pivotHierarchy dragToData="1"/>
    <pivotHierarchy multipleItemSelectionAllowed="1" dragToData="1">
      <members count="1" level="1">
        <member name="[Table1].[Country].&amp;[India]"/>
      </members>
    </pivotHierarchy>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052A49C-77FB-4E6F-993A-52EAB70EFDE9}" name="country sales" cacheId="4"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4" rowHeaderCaption="Country">
  <location ref="H3:I18" firstHeaderRow="1" firstDataRow="1" firstDataCol="1"/>
  <pivotFields count="2">
    <pivotField dataField="1" subtotalTop="0" showAll="0" defaultSubtotal="0"/>
    <pivotField axis="axisRow" allDrilled="1" subtotalTop="0" showAll="0" sortType="a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s>
  <rowFields count="1">
    <field x="1"/>
  </rowFields>
  <rowItems count="15">
    <i>
      <x v="6"/>
    </i>
    <i>
      <x v="3"/>
    </i>
    <i>
      <x v="14"/>
    </i>
    <i>
      <x v="4"/>
    </i>
    <i>
      <x/>
    </i>
    <i>
      <x v="8"/>
    </i>
    <i>
      <x v="1"/>
    </i>
    <i>
      <x v="11"/>
    </i>
    <i>
      <x v="12"/>
    </i>
    <i>
      <x v="2"/>
    </i>
    <i>
      <x v="13"/>
    </i>
    <i>
      <x v="9"/>
    </i>
    <i>
      <x v="7"/>
    </i>
    <i>
      <x v="10"/>
    </i>
    <i>
      <x v="5"/>
    </i>
  </rowItems>
  <colItems count="1">
    <i/>
  </colItems>
  <dataFields count="1">
    <dataField name=" SALES" fld="0" baseField="0" baseItem="0"/>
  </dataFields>
  <formats count="9">
    <format dxfId="125">
      <pivotArea type="all" dataOnly="0" outline="0" fieldPosition="0"/>
    </format>
    <format dxfId="124">
      <pivotArea outline="0" collapsedLevelsAreSubtotals="1" fieldPosition="0"/>
    </format>
    <format dxfId="123">
      <pivotArea dataOnly="0" labelOnly="1" outline="0" axis="axisValues" fieldPosition="0"/>
    </format>
    <format dxfId="122">
      <pivotArea type="all" dataOnly="0" outline="0" fieldPosition="0"/>
    </format>
    <format dxfId="121">
      <pivotArea outline="0" collapsedLevelsAreSubtotals="1" fieldPosition="0"/>
    </format>
    <format dxfId="120">
      <pivotArea dataOnly="0" labelOnly="1" outline="0" axis="axisValues" fieldPosition="0"/>
    </format>
    <format dxfId="119">
      <pivotArea type="all" dataOnly="0" outline="0" fieldPosition="0"/>
    </format>
    <format dxfId="118">
      <pivotArea outline="0" collapsedLevelsAreSubtotals="1" fieldPosition="0"/>
    </format>
    <format dxfId="117">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E9CEEB0-BF93-4B30-999E-9917898BAA23}" name="region sales" cacheId="37"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7" rowHeaderCaption="Region">
  <location ref="K3:L9"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6">
    <i>
      <x/>
    </i>
    <i>
      <x v="1"/>
    </i>
    <i>
      <x v="2"/>
    </i>
    <i>
      <x v="3"/>
    </i>
    <i>
      <x v="4"/>
    </i>
    <i>
      <x v="5"/>
    </i>
  </rowItems>
  <colItems count="1">
    <i/>
  </colItems>
  <dataFields count="1">
    <dataField name=" SALES" fld="0" baseField="0" baseItem="0"/>
  </dataFields>
  <formats count="9">
    <format dxfId="134">
      <pivotArea type="all" dataOnly="0" outline="0" fieldPosition="0"/>
    </format>
    <format dxfId="133">
      <pivotArea outline="0" collapsedLevelsAreSubtotals="1" fieldPosition="0"/>
    </format>
    <format dxfId="132">
      <pivotArea dataOnly="0" labelOnly="1" outline="0" axis="axisValues" fieldPosition="0"/>
    </format>
    <format dxfId="131">
      <pivotArea type="all" dataOnly="0" outline="0" fieldPosition="0"/>
    </format>
    <format dxfId="130">
      <pivotArea outline="0" collapsedLevelsAreSubtotals="1" fieldPosition="0"/>
    </format>
    <format dxfId="129">
      <pivotArea dataOnly="0" labelOnly="1" outline="0" axis="axisValues" fieldPosition="0"/>
    </format>
    <format dxfId="128">
      <pivotArea type="all" dataOnly="0" outline="0" fieldPosition="0"/>
    </format>
    <format dxfId="127">
      <pivotArea outline="0" collapsedLevelsAreSubtotals="1" fieldPosition="0"/>
    </format>
    <format dxfId="126">
      <pivotArea dataOnly="0" labelOnly="1" outline="0" axis="axisValues" fieldPosition="0"/>
    </format>
  </formats>
  <chartFormats count="17">
    <chartFormat chart="0" format="0" series="1">
      <pivotArea type="data" outline="0" fieldPosition="0">
        <references count="1">
          <reference field="4294967294" count="1" selected="0">
            <x v="0"/>
          </reference>
        </references>
      </pivotArea>
    </chartFormat>
    <chartFormat chart="4" format="25" series="1">
      <pivotArea type="data" outline="0" fieldPosition="0">
        <references count="1">
          <reference field="4294967294" count="1" selected="0">
            <x v="0"/>
          </reference>
        </references>
      </pivotArea>
    </chartFormat>
    <chartFormat chart="4" format="26">
      <pivotArea type="data" outline="0" fieldPosition="0">
        <references count="2">
          <reference field="4294967294" count="1" selected="0">
            <x v="0"/>
          </reference>
          <reference field="1" count="1" selected="0">
            <x v="0"/>
          </reference>
        </references>
      </pivotArea>
    </chartFormat>
    <chartFormat chart="4" format="27">
      <pivotArea type="data" outline="0" fieldPosition="0">
        <references count="2">
          <reference field="4294967294" count="1" selected="0">
            <x v="0"/>
          </reference>
          <reference field="1" count="1" selected="0">
            <x v="1"/>
          </reference>
        </references>
      </pivotArea>
    </chartFormat>
    <chartFormat chart="4" format="28">
      <pivotArea type="data" outline="0" fieldPosition="0">
        <references count="2">
          <reference field="4294967294" count="1" selected="0">
            <x v="0"/>
          </reference>
          <reference field="1" count="1" selected="0">
            <x v="6"/>
          </reference>
        </references>
      </pivotArea>
    </chartFormat>
    <chartFormat chart="4" format="29">
      <pivotArea type="data" outline="0" fieldPosition="0">
        <references count="2">
          <reference field="4294967294" count="1" selected="0">
            <x v="0"/>
          </reference>
          <reference field="1" count="1" selected="0">
            <x v="2"/>
          </reference>
        </references>
      </pivotArea>
    </chartFormat>
    <chartFormat chart="4" format="30">
      <pivotArea type="data" outline="0" fieldPosition="0">
        <references count="2">
          <reference field="4294967294" count="1" selected="0">
            <x v="0"/>
          </reference>
          <reference field="1" count="1" selected="0">
            <x v="3"/>
          </reference>
        </references>
      </pivotArea>
    </chartFormat>
    <chartFormat chart="4" format="31">
      <pivotArea type="data" outline="0" fieldPosition="0">
        <references count="2">
          <reference field="4294967294" count="1" selected="0">
            <x v="0"/>
          </reference>
          <reference field="1" count="1" selected="0">
            <x v="4"/>
          </reference>
        </references>
      </pivotArea>
    </chartFormat>
    <chartFormat chart="4" format="32">
      <pivotArea type="data" outline="0" fieldPosition="0">
        <references count="2">
          <reference field="4294967294" count="1" selected="0">
            <x v="0"/>
          </reference>
          <reference field="1" count="1" selected="0">
            <x v="5"/>
          </reference>
        </references>
      </pivotArea>
    </chartFormat>
    <chartFormat chart="5" format="33" series="1">
      <pivotArea type="data" outline="0" fieldPosition="0">
        <references count="1">
          <reference field="4294967294" count="1" selected="0">
            <x v="0"/>
          </reference>
        </references>
      </pivotArea>
    </chartFormat>
    <chartFormat chart="5" format="34">
      <pivotArea type="data" outline="0" fieldPosition="0">
        <references count="2">
          <reference field="4294967294" count="1" selected="0">
            <x v="0"/>
          </reference>
          <reference field="1" count="1" selected="0">
            <x v="0"/>
          </reference>
        </references>
      </pivotArea>
    </chartFormat>
    <chartFormat chart="5" format="35">
      <pivotArea type="data" outline="0" fieldPosition="0">
        <references count="2">
          <reference field="4294967294" count="1" selected="0">
            <x v="0"/>
          </reference>
          <reference field="1" count="1" selected="0">
            <x v="1"/>
          </reference>
        </references>
      </pivotArea>
    </chartFormat>
    <chartFormat chart="5" format="36">
      <pivotArea type="data" outline="0" fieldPosition="0">
        <references count="2">
          <reference field="4294967294" count="1" selected="0">
            <x v="0"/>
          </reference>
          <reference field="1" count="1" selected="0">
            <x v="6"/>
          </reference>
        </references>
      </pivotArea>
    </chartFormat>
    <chartFormat chart="5" format="37">
      <pivotArea type="data" outline="0" fieldPosition="0">
        <references count="2">
          <reference field="4294967294" count="1" selected="0">
            <x v="0"/>
          </reference>
          <reference field="1" count="1" selected="0">
            <x v="2"/>
          </reference>
        </references>
      </pivotArea>
    </chartFormat>
    <chartFormat chart="5" format="38">
      <pivotArea type="data" outline="0" fieldPosition="0">
        <references count="2">
          <reference field="4294967294" count="1" selected="0">
            <x v="0"/>
          </reference>
          <reference field="1" count="1" selected="0">
            <x v="3"/>
          </reference>
        </references>
      </pivotArea>
    </chartFormat>
    <chartFormat chart="5" format="39">
      <pivotArea type="data" outline="0" fieldPosition="0">
        <references count="2">
          <reference field="4294967294" count="1" selected="0">
            <x v="0"/>
          </reference>
          <reference field="1" count="1" selected="0">
            <x v="4"/>
          </reference>
        </references>
      </pivotArea>
    </chartFormat>
    <chartFormat chart="5" format="40">
      <pivotArea type="data" outline="0" fieldPosition="0">
        <references count="2">
          <reference field="4294967294" count="1" selected="0">
            <x v="0"/>
          </reference>
          <reference field="1" count="1" selected="0">
            <x v="5"/>
          </reference>
        </references>
      </pivotArea>
    </chartFormat>
  </chart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1].[Country].&amp;[India]"/>
      </members>
    </pivotHierarchy>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E086426-CF55-4F9E-91F0-C1CE86C840E3}" name="customer sales" cacheId="6"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6" rowHeaderCaption="customer">
  <location ref="K12:L15" firstHeaderRow="1" firstDataRow="1" firstDataCol="1"/>
  <pivotFields count="2">
    <pivotField dataField="1" subtotalTop="0" showAll="0" defaultSubtotal="0"/>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s>
  <rowFields count="1">
    <field x="1"/>
  </rowFields>
  <rowItems count="3">
    <i>
      <x v="2"/>
    </i>
    <i>
      <x/>
    </i>
    <i>
      <x v="1"/>
    </i>
  </rowItems>
  <colItems count="1">
    <i/>
  </colItems>
  <dataFields count="1">
    <dataField name=" SALES" fld="0" baseField="0" baseItem="0" numFmtId="1"/>
  </dataFields>
  <formats count="10">
    <format dxfId="144">
      <pivotArea type="all" dataOnly="0" outline="0" fieldPosition="0"/>
    </format>
    <format dxfId="143">
      <pivotArea outline="0" collapsedLevelsAreSubtotals="1" fieldPosition="0"/>
    </format>
    <format dxfId="142">
      <pivotArea dataOnly="0" labelOnly="1" outline="0" axis="axisValues" fieldPosition="0"/>
    </format>
    <format dxfId="141">
      <pivotArea type="all" dataOnly="0" outline="0" fieldPosition="0"/>
    </format>
    <format dxfId="140">
      <pivotArea outline="0" collapsedLevelsAreSubtotals="1" fieldPosition="0"/>
    </format>
    <format dxfId="139">
      <pivotArea dataOnly="0" labelOnly="1" outline="0" axis="axisValues" fieldPosition="0"/>
    </format>
    <format dxfId="138">
      <pivotArea type="all" dataOnly="0" outline="0" fieldPosition="0"/>
    </format>
    <format dxfId="137">
      <pivotArea outline="0" collapsedLevelsAreSubtotals="1" fieldPosition="0"/>
    </format>
    <format dxfId="136">
      <pivotArea dataOnly="0" labelOnly="1" outline="0" axis="axisValues" fieldPosition="0"/>
    </format>
    <format dxfId="135">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4" iMeasureHier="15">
      <autoFilter ref="A1">
        <filterColumn colId="0">
          <top10 val="3" filterVal="3"/>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4F3BDFC-9FF2-472F-A6C3-95C676DCDD71}" name="all producut sales" cacheId="1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9" rowHeaderCaption="Producut">
  <location ref="N3:O13" firstHeaderRow="1" firstDataRow="1" firstDataCol="1"/>
  <pivotFields count="3">
    <pivotField dataField="1" subtotalTop="0" showAll="0" defaultSubtotal="0"/>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2"/>
  </rowFields>
  <rowItems count="10">
    <i>
      <x/>
    </i>
    <i>
      <x v="1"/>
    </i>
    <i>
      <x v="2"/>
    </i>
    <i>
      <x v="3"/>
    </i>
    <i>
      <x v="4"/>
    </i>
    <i>
      <x v="5"/>
    </i>
    <i>
      <x v="6"/>
    </i>
    <i>
      <x v="7"/>
    </i>
    <i>
      <x v="8"/>
    </i>
    <i>
      <x v="9"/>
    </i>
  </rowItems>
  <colItems count="1">
    <i/>
  </colItems>
  <dataFields count="1">
    <dataField name=" SALES" fld="0" baseField="0" baseItem="0"/>
  </dataFields>
  <formats count="9">
    <format dxfId="153">
      <pivotArea type="all" dataOnly="0" outline="0" fieldPosition="0"/>
    </format>
    <format dxfId="152">
      <pivotArea outline="0" collapsedLevelsAreSubtotals="1" fieldPosition="0"/>
    </format>
    <format dxfId="151">
      <pivotArea dataOnly="0" labelOnly="1" outline="0" axis="axisValues" fieldPosition="0"/>
    </format>
    <format dxfId="150">
      <pivotArea type="all" dataOnly="0" outline="0" fieldPosition="0"/>
    </format>
    <format dxfId="149">
      <pivotArea outline="0" collapsedLevelsAreSubtotals="1" fieldPosition="0"/>
    </format>
    <format dxfId="148">
      <pivotArea dataOnly="0" labelOnly="1" outline="0" axis="axisValues" fieldPosition="0"/>
    </format>
    <format dxfId="147">
      <pivotArea type="all" dataOnly="0" outline="0" fieldPosition="0"/>
    </format>
    <format dxfId="146">
      <pivotArea outline="0" collapsedLevelsAreSubtotals="1" fieldPosition="0"/>
    </format>
    <format dxfId="145">
      <pivotArea dataOnly="0" labelOnly="1" outline="0" axis="axisValues" fieldPosition="0"/>
    </format>
  </formats>
  <chartFormats count="13">
    <chartFormat chart="4" format="13"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8" format="12" series="1">
      <pivotArea type="data" outline="0" fieldPosition="0">
        <references count="1">
          <reference field="4294967294" count="1" selected="0">
            <x v="0"/>
          </reference>
        </references>
      </pivotArea>
    </chartFormat>
    <chartFormat chart="8" format="23">
      <pivotArea type="data" outline="0" fieldPosition="0">
        <references count="2">
          <reference field="4294967294" count="1" selected="0">
            <x v="0"/>
          </reference>
          <reference field="2" count="1" selected="0">
            <x v="0"/>
          </reference>
        </references>
      </pivotArea>
    </chartFormat>
    <chartFormat chart="8" format="24">
      <pivotArea type="data" outline="0" fieldPosition="0">
        <references count="2">
          <reference field="4294967294" count="1" selected="0">
            <x v="0"/>
          </reference>
          <reference field="2" count="1" selected="0">
            <x v="1"/>
          </reference>
        </references>
      </pivotArea>
    </chartFormat>
    <chartFormat chart="8" format="25">
      <pivotArea type="data" outline="0" fieldPosition="0">
        <references count="2">
          <reference field="4294967294" count="1" selected="0">
            <x v="0"/>
          </reference>
          <reference field="2" count="1" selected="0">
            <x v="2"/>
          </reference>
        </references>
      </pivotArea>
    </chartFormat>
    <chartFormat chart="8" format="26">
      <pivotArea type="data" outline="0" fieldPosition="0">
        <references count="2">
          <reference field="4294967294" count="1" selected="0">
            <x v="0"/>
          </reference>
          <reference field="2" count="1" selected="0">
            <x v="3"/>
          </reference>
        </references>
      </pivotArea>
    </chartFormat>
    <chartFormat chart="8" format="27">
      <pivotArea type="data" outline="0" fieldPosition="0">
        <references count="2">
          <reference field="4294967294" count="1" selected="0">
            <x v="0"/>
          </reference>
          <reference field="2" count="1" selected="0">
            <x v="4"/>
          </reference>
        </references>
      </pivotArea>
    </chartFormat>
    <chartFormat chart="8" format="28">
      <pivotArea type="data" outline="0" fieldPosition="0">
        <references count="2">
          <reference field="4294967294" count="1" selected="0">
            <x v="0"/>
          </reference>
          <reference field="2" count="1" selected="0">
            <x v="5"/>
          </reference>
        </references>
      </pivotArea>
    </chartFormat>
    <chartFormat chart="8" format="29">
      <pivotArea type="data" outline="0" fieldPosition="0">
        <references count="2">
          <reference field="4294967294" count="1" selected="0">
            <x v="0"/>
          </reference>
          <reference field="2" count="1" selected="0">
            <x v="6"/>
          </reference>
        </references>
      </pivotArea>
    </chartFormat>
    <chartFormat chart="8" format="30">
      <pivotArea type="data" outline="0" fieldPosition="0">
        <references count="2">
          <reference field="4294967294" count="1" selected="0">
            <x v="0"/>
          </reference>
          <reference field="2" count="1" selected="0">
            <x v="7"/>
          </reference>
        </references>
      </pivotArea>
    </chartFormat>
    <chartFormat chart="8" format="31">
      <pivotArea type="data" outline="0" fieldPosition="0">
        <references count="2">
          <reference field="4294967294" count="1" selected="0">
            <x v="0"/>
          </reference>
          <reference field="2" count="1" selected="0">
            <x v="8"/>
          </reference>
        </references>
      </pivotArea>
    </chartFormat>
    <chartFormat chart="8" format="32">
      <pivotArea type="data" outline="0" fieldPosition="0">
        <references count="2">
          <reference field="4294967294" count="1" selected="0">
            <x v="0"/>
          </reference>
          <reference field="2" count="1" selected="0">
            <x v="9"/>
          </reference>
        </references>
      </pivotArea>
    </chartFormat>
  </chart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1" iMeasureHier="15">
      <autoFilter ref="A1">
        <filterColumn colId="0">
          <top10 val="10" filterVal="10"/>
        </filterColumn>
      </autoFilter>
    </filter>
    <filter fld="2" type="count" id="2" iMeasureHier="15">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ACAC0BC-4D7F-400D-B6A8-D7B4F7435A74}" name="PivotTable7"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11:B12" firstHeaderRow="1" firstDataRow="1" firstDataCol="0"/>
  <pivotFields count="1">
    <pivotField dataField="1" subtotalTop="0" showAll="0" defaultSubtotal="0"/>
  </pivotFields>
  <rowItems count="1">
    <i/>
  </rowItems>
  <colItems count="1">
    <i/>
  </colItems>
  <dataFields count="1">
    <dataField name="# PRODUCT" fld="0" subtotal="count" baseField="0" baseItem="0">
      <extLst>
        <ext xmlns:x15="http://schemas.microsoft.com/office/spreadsheetml/2010/11/main" uri="{FABC7310-3BB5-11E1-824E-6D434824019B}">
          <x15:dataField isCountDistinct="1"/>
        </ext>
      </extLst>
    </dataField>
  </dataFields>
  <formats count="9">
    <format dxfId="162">
      <pivotArea type="all" dataOnly="0" outline="0" fieldPosition="0"/>
    </format>
    <format dxfId="161">
      <pivotArea outline="0" collapsedLevelsAreSubtotals="1" fieldPosition="0"/>
    </format>
    <format dxfId="160">
      <pivotArea dataOnly="0" labelOnly="1" outline="0" axis="axisValues" fieldPosition="0"/>
    </format>
    <format dxfId="159">
      <pivotArea type="all" dataOnly="0" outline="0" fieldPosition="0"/>
    </format>
    <format dxfId="158">
      <pivotArea outline="0" collapsedLevelsAreSubtotals="1" fieldPosition="0"/>
    </format>
    <format dxfId="157">
      <pivotArea dataOnly="0" labelOnly="1" outline="0" axis="axisValues" fieldPosition="0"/>
    </format>
    <format dxfId="156">
      <pivotArea type="all" dataOnly="0" outline="0" fieldPosition="0"/>
    </format>
    <format dxfId="155">
      <pivotArea outline="0" collapsedLevelsAreSubtotals="1" fieldPosition="0"/>
    </format>
    <format dxfId="154">
      <pivotArea dataOnly="0" labelOnly="1" outline="0" axis="axisValues" fieldPosition="0"/>
    </format>
  </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caption="#CUSTOMER"/>
    <pivotHierarchy dragToData="1" caption=" PRODUCT"/>
    <pivotHierarchy dragToData="1" caption="# PRODUCT"/>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2CACE3A-D51A-42E8-A4AE-7896C1CBA72F}" name="country sales per month" cacheId="0"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16" rowHeaderCaption="Month">
  <location ref="D19:E29" firstHeaderRow="1" firstDataRow="1" firstDataCol="1"/>
  <pivotFields count="5">
    <pivotField dataField="1" subtotalTop="0" showAll="0" defaultSubtotal="0"/>
    <pivotField axis="axisRow" allDrilled="1" subtotalTop="0" showAll="0" sortType="ascending" defaultSubtotal="0" defaultAttributeDrillState="1">
      <items count="11">
        <item x="3"/>
        <item x="2"/>
        <item x="5"/>
        <item x="10"/>
        <item x="6"/>
        <item x="4"/>
        <item x="0"/>
        <item x="9"/>
        <item x="8"/>
        <item x="7"/>
        <item x="1"/>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10">
    <i>
      <x/>
    </i>
    <i>
      <x v="1"/>
    </i>
    <i>
      <x v="2"/>
    </i>
    <i>
      <x v="4"/>
    </i>
    <i>
      <x v="5"/>
    </i>
    <i>
      <x v="6"/>
    </i>
    <i>
      <x v="7"/>
    </i>
    <i>
      <x v="8"/>
    </i>
    <i>
      <x v="9"/>
    </i>
    <i>
      <x v="10"/>
    </i>
  </rowItems>
  <colItems count="1">
    <i/>
  </colItems>
  <dataFields count="1">
    <dataField name=" SALES" fld="0" baseField="0" baseItem="0" numFmtId="1"/>
  </dataFields>
  <formats count="10">
    <format dxfId="172">
      <pivotArea type="all" dataOnly="0" outline="0" fieldPosition="0"/>
    </format>
    <format dxfId="171">
      <pivotArea outline="0" collapsedLevelsAreSubtotals="1" fieldPosition="0"/>
    </format>
    <format dxfId="170">
      <pivotArea dataOnly="0" labelOnly="1" outline="0" axis="axisValues" fieldPosition="0"/>
    </format>
    <format dxfId="169">
      <pivotArea type="all" dataOnly="0" outline="0" fieldPosition="0"/>
    </format>
    <format dxfId="168">
      <pivotArea outline="0" collapsedLevelsAreSubtotals="1" fieldPosition="0"/>
    </format>
    <format dxfId="167">
      <pivotArea dataOnly="0" labelOnly="1" outline="0" axis="axisValues" fieldPosition="0"/>
    </format>
    <format dxfId="166">
      <pivotArea type="all" dataOnly="0" outline="0" fieldPosition="0"/>
    </format>
    <format dxfId="165">
      <pivotArea outline="0" collapsedLevelsAreSubtotals="1" fieldPosition="0"/>
    </format>
    <format dxfId="164">
      <pivotArea dataOnly="0" labelOnly="1" outline="0" axis="axisValues" fieldPosition="0"/>
    </format>
    <format dxfId="163">
      <pivotArea outline="0" collapsedLevelsAreSubtotals="1" fieldPosition="0"/>
    </format>
  </formats>
  <chartFormats count="8">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1" count="1" selected="0">
            <x v="3"/>
          </reference>
        </references>
      </pivotArea>
    </chartFormat>
    <chartFormat chart="6" format="4">
      <pivotArea type="data" outline="0" fieldPosition="0">
        <references count="2">
          <reference field="4294967294" count="1" selected="0">
            <x v="0"/>
          </reference>
          <reference field="1" count="1" selected="0">
            <x v="6"/>
          </reference>
        </references>
      </pivotArea>
    </chartFormat>
    <chartFormat chart="6" format="5">
      <pivotArea type="data" outline="0" fieldPosition="0">
        <references count="2">
          <reference field="4294967294" count="1" selected="0">
            <x v="0"/>
          </reference>
          <reference field="1" count="1" selected="0">
            <x v="1"/>
          </reference>
        </references>
      </pivotArea>
    </chartFormat>
    <chartFormat chart="8"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s>
  <pivotHierarchies count="23">
    <pivotHierarchy dragToData="1"/>
    <pivotHierarchy dragToData="1"/>
    <pivotHierarchy dragToData="1"/>
    <pivotHierarchy dragToData="1"/>
    <pivotHierarchy multipleItemSelectionAllowed="1" dragToData="1">
      <members count="1" level="1">
        <member name="[Table1].[PRODUCT].&amp;[Product09]"/>
      </members>
    </pivotHierarchy>
    <pivotHierarchy multipleItemSelectionAllowed="1" dragToData="1">
      <members count="1" level="1">
        <member name="[Table1].[CONCAT].&amp;[P35]"/>
      </members>
    </pivotHierarchy>
    <pivotHierarchy dragToData="1"/>
    <pivotHierarchy dragToData="1"/>
    <pivotHierarchy dragToData="1"/>
    <pivotHierarchy dragToData="1"/>
    <pivotHierarchy multipleItemSelectionAllowed="1" dragToData="1">
      <members count="1" level="1">
        <member name="[Table1].[Country].&amp;[Ethiopia]"/>
      </members>
    </pivotHierarchy>
    <pivotHierarchy dragToData="1"/>
    <pivotHierarchy dragToRow="0" dragToCol="0" dragToPage="0" dragToData="1"/>
    <pivotHierarchy dragToRow="0" dragToCol="0" dragToPage="0" dragToData="1"/>
    <pivotHierarchy dragToRow="0" dragToCol="0" dragToPage="0" dragToData="1"/>
    <pivotHierarchy dragToData="1" caption="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234B2B13-941A-483D-8C96-B999C9042947}" sourceName="[Table1].[Country]">
  <pivotTables>
    <pivotTable tabId="11" name="product sales per month"/>
    <pivotTable tabId="11" name="region sales"/>
    <pivotTable tabId="11" name="total cusomer"/>
  </pivotTables>
  <data>
    <olap pivotCacheId="1050656936">
      <levels count="2">
        <level uniqueName="[Table1].[Country].[(All)]" sourceCaption="(All)" count="0"/>
        <level uniqueName="[Table1].[Country].[Country]" sourceCaption="Country" count="15">
          <ranges>
            <range startItem="0">
              <i n="[Table1].[Country].&amp;[Bangladesh]" c="Bangladesh"/>
              <i n="[Table1].[Country].&amp;[Brazil]" c="Brazil"/>
              <i n="[Table1].[Country].&amp;[Ethiopia]" c="Ethiopia"/>
              <i n="[Table1].[Country].&amp;[France]" c="France"/>
              <i n="[Table1].[Country].&amp;[Germany]" c="Germany"/>
              <i n="[Table1].[Country].&amp;[India]" c="India"/>
              <i n="[Table1].[Country].&amp;[Indonesia]" c="Indonesia"/>
              <i n="[Table1].[Country].&amp;[Mexico]" c="Mexico"/>
              <i n="[Table1].[Country].&amp;[Nigeria]" c="Nigeria"/>
              <i n="[Table1].[Country].&amp;[Pakistan]" c="Pakistan"/>
              <i n="[Table1].[Country].&amp;[Russia]" c="Russia"/>
              <i n="[Table1].[Country].&amp;[Saudi Arabia]" c="Saudi Arabia"/>
              <i n="[Table1].[Country].&amp;[South Africa]" c="South Africa"/>
              <i n="[Table1].[Country].&amp;[United Kingdom]" c="United Kingdom"/>
              <i n="[Table1].[Country].&amp;[United States of America]" c="United States of America"/>
            </range>
          </ranges>
        </level>
      </levels>
      <selections count="1">
        <selection n="[Table1].[Country].&amp;[India]"/>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CAT" xr10:uid="{86831916-93DE-45DB-A1C0-32D59D147077}" sourceName="[Table1].[CONCAT]">
  <pivotTables>
    <pivotTable tabId="11" name="country sales per month"/>
  </pivotTables>
  <data>
    <olap pivotCacheId="1411031839">
      <levels count="2">
        <level uniqueName="[Table1].[CONCAT].[(All)]" sourceCaption="(All)" count="0"/>
        <level uniqueName="[Table1].[CONCAT].[CONCAT]" sourceCaption="CONCAT" count="44">
          <ranges>
            <range startItem="0">
              <i n="[Table1].[CONCAT].&amp;[P01]" c="P01"/>
              <i n="[Table1].[CONCAT].&amp;[P02]" c="P02"/>
              <i n="[Table1].[CONCAT].&amp;[P03]" c="P03"/>
              <i n="[Table1].[CONCAT].&amp;[P04]" c="P04"/>
              <i n="[Table1].[CONCAT].&amp;[P05]" c="P05"/>
              <i n="[Table1].[CONCAT].&amp;[P06]" c="P06"/>
              <i n="[Table1].[CONCAT].&amp;[P07]" c="P07"/>
              <i n="[Table1].[CONCAT].&amp;[P08]" c="P08"/>
              <i n="[Table1].[CONCAT].&amp;[P09]" c="P09"/>
              <i n="[Table1].[CONCAT].&amp;[P10]" c="P10"/>
              <i n="[Table1].[CONCAT].&amp;[P11]" c="P11"/>
              <i n="[Table1].[CONCAT].&amp;[P12]" c="P12"/>
              <i n="[Table1].[CONCAT].&amp;[P13]" c="P13"/>
              <i n="[Table1].[CONCAT].&amp;[P14]" c="P14"/>
              <i n="[Table1].[CONCAT].&amp;[P15]" c="P15"/>
              <i n="[Table1].[CONCAT].&amp;[P16]" c="P16"/>
              <i n="[Table1].[CONCAT].&amp;[P17]" c="P17"/>
              <i n="[Table1].[CONCAT].&amp;[P18]" c="P18"/>
              <i n="[Table1].[CONCAT].&amp;[P19]" c="P19"/>
              <i n="[Table1].[CONCAT].&amp;[P20]" c="P20"/>
              <i n="[Table1].[CONCAT].&amp;[P21]" c="P21"/>
              <i n="[Table1].[CONCAT].&amp;[P22]" c="P22"/>
              <i n="[Table1].[CONCAT].&amp;[P23]" c="P23"/>
              <i n="[Table1].[CONCAT].&amp;[P24]" c="P24"/>
              <i n="[Table1].[CONCAT].&amp;[P25]" c="P25"/>
              <i n="[Table1].[CONCAT].&amp;[P26]" c="P26"/>
              <i n="[Table1].[CONCAT].&amp;[P27]" c="P27"/>
              <i n="[Table1].[CONCAT].&amp;[P28]" c="P28"/>
              <i n="[Table1].[CONCAT].&amp;[P29]" c="P29"/>
              <i n="[Table1].[CONCAT].&amp;[P30]" c="P30"/>
              <i n="[Table1].[CONCAT].&amp;[P31]" c="P31"/>
              <i n="[Table1].[CONCAT].&amp;[P32]" c="P32"/>
              <i n="[Table1].[CONCAT].&amp;[P33]" c="P33"/>
              <i n="[Table1].[CONCAT].&amp;[P34]" c="P34"/>
              <i n="[Table1].[CONCAT].&amp;[P35]" c="P35"/>
              <i n="[Table1].[CONCAT].&amp;[P36]" c="P36"/>
              <i n="[Table1].[CONCAT].&amp;[P37]" c="P37"/>
              <i n="[Table1].[CONCAT].&amp;[P38]" c="P38"/>
              <i n="[Table1].[CONCAT].&amp;[P39]" c="P39"/>
              <i n="[Table1].[CONCAT].&amp;[P40]" c="P40"/>
              <i n="[Table1].[CONCAT].&amp;[P41]" c="P41"/>
              <i n="[Table1].[CONCAT].&amp;[P42]" c="P42"/>
              <i n="[Table1].[CONCAT].&amp;[P43]" c="P43"/>
              <i n="[Table1].[CONCAT].&amp;[P44]" c="P44"/>
            </range>
          </ranges>
        </level>
      </levels>
      <selections count="1">
        <selection n="[Table1].[CONCAT].&amp;[P35]"/>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85BEA133-F381-487D-8B44-098509EB3F48}" cache="Slicer_Country" caption="Country" showCaption="0" level="1" style="SlicerStyleDark1" rowHeight="241300"/>
  <slicer name="CONCAT 1" xr10:uid="{CAFAC0A7-388A-4AFA-8143-2B9EBE880AF7}" cache="Slicer_CONCAT" startItem="30" showCaption="0" level="1" style="SlicerStyleDark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6C7A101-31FA-4B59-976F-E41DC6F9C7BA}" name="Table1" displayName="Table1" ref="A1:J837" totalsRowCount="1" headerRowDxfId="237" dataDxfId="236" totalsRowDxfId="235">
  <autoFilter ref="A1:J836" xr:uid="{A6C7A101-31FA-4B59-976F-E41DC6F9C7BA}">
    <filterColumn colId="8">
      <filters>
        <filter val="India"/>
      </filters>
    </filterColumn>
  </autoFilter>
  <tableColumns count="10">
    <tableColumn id="1" xr3:uid="{A6C4778A-418C-44FD-ADC7-FB0F4EF61948}" name="DATE" dataDxfId="234" totalsRowDxfId="233"/>
    <tableColumn id="2" xr3:uid="{923F2A5F-35F9-4370-A4D7-291CD869C435}" name="CUSTOMER NAME" dataDxfId="232" totalsRowDxfId="231"/>
    <tableColumn id="3" xr3:uid="{E4733924-2303-4794-A87B-EFBA1A0F40B7}" name="PRODUCT" dataDxfId="230" totalsRowDxfId="229"/>
    <tableColumn id="11" xr3:uid="{E28C68D0-1538-4F6B-B9DB-D757E66FC1B4}" name="CONCAT" dataDxfId="228" totalsRowDxfId="227">
      <calculatedColumnFormula>_xlfn.CONCAT(LEFT(Table1[[#This Row],[PRODUCT]],1),  RIGHT(Table1[[#This Row],[PRODUCT]],2))</calculatedColumnFormula>
    </tableColumn>
    <tableColumn id="4" xr3:uid="{7A0D6FE2-8B91-40E2-B4D2-81F3350AB205}" name="QUANTITY" dataDxfId="226" totalsRowDxfId="225"/>
    <tableColumn id="5" xr3:uid="{C3584793-5EA3-4C38-B1EB-536AED2CDF52}" name="UNIT PRICE ($)" dataDxfId="224" totalsRowDxfId="223"/>
    <tableColumn id="6" xr3:uid="{C13E98CB-F447-4194-9D70-D9F8CC05F1D7}" name="SALES" dataDxfId="222" totalsRowDxfId="221">
      <calculatedColumnFormula>Table1[[#This Row],[UNIT PRICE ($)]]*Table1[[#This Row],[QUANTITY]]</calculatedColumnFormula>
    </tableColumn>
    <tableColumn id="9" xr3:uid="{1447ED0E-CA13-489A-B5DC-1BB5600DED5D}" name="MONTH" dataDxfId="220" totalsRowDxfId="219">
      <calculatedColumnFormula>TEXT(Table1[[#This Row],[DATE]],"mmm")</calculatedColumnFormula>
    </tableColumn>
    <tableColumn id="7" xr3:uid="{E1CC8F8B-639A-4880-85C0-B633D3B4B615}" name="Country" dataDxfId="218" totalsRowDxfId="217">
      <calculatedColumnFormula>VLOOKUP(Table1[[#This Row],[CUSTOMER NAME]],customer,2,0)</calculatedColumnFormula>
    </tableColumn>
    <tableColumn id="8" xr3:uid="{1F976811-7BDB-408A-A6E9-8C8459B103E6}" name="Region" dataDxfId="216" totalsRowDxfId="215">
      <calculatedColumnFormula>VLOOKUP(Table1[[#This Row],[CUSTOMER NAME]],customer,3,0)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17026FF-3988-496F-8D09-9856A41B0770}" name="Table4" displayName="Table4" ref="A1:C41" totalsRowShown="0" headerRowDxfId="214" headerRowBorderDxfId="213">
  <autoFilter ref="A1:C41" xr:uid="{017026FF-3988-496F-8D09-9856A41B0770}"/>
  <tableColumns count="3">
    <tableColumn id="1" xr3:uid="{DB7B1C02-A1F2-4A15-BFDF-2E02E1BE430F}" name="Customer Name" dataDxfId="212"/>
    <tableColumn id="2" xr3:uid="{5D388F80-D6C7-4B1B-B735-C906B1BE71E4}" name="Country" dataDxfId="211"/>
    <tableColumn id="3" xr3:uid="{03453A7A-79D2-4BFB-BFC2-C407CCC0A625}" name="Region" dataDxfId="210"/>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867FF58-DE71-4E0B-88E6-AA1B2104C7C3}" name="Table3" displayName="Table3" ref="A1:E14" totalsRowCount="1">
  <autoFilter ref="A1:E13" xr:uid="{A867FF58-DE71-4E0B-88E6-AA1B2104C7C3}"/>
  <tableColumns count="5">
    <tableColumn id="1" xr3:uid="{596E108D-8F5D-4AA4-A147-DAAF6F09C4C7}" name="Month" dataDxfId="209" totalsRowDxfId="208"/>
    <tableColumn id="2" xr3:uid="{7292CFDF-FFC6-4A06-8B6E-1E8C5A3C2316}" name="Month Name" dataDxfId="207" totalsRowDxfId="206"/>
    <tableColumn id="3" xr3:uid="{2B43660A-2E67-4FF5-97BF-A98C781F22CA}" name="Target ($)" totalsRowFunction="custom" dataDxfId="205" totalsRowDxfId="204" dataCellStyle="Comma">
      <totalsRowFormula>SUM(C2:C13)</totalsRowFormula>
    </tableColumn>
    <tableColumn id="4" xr3:uid="{460D965C-E719-4A44-9611-09D2755F5545}" name="sales" totalsRowFunction="custom" dataDxfId="203" totalsRowDxfId="202">
      <totalsRowFormula>SUM(D2:D13)</totalsRowFormula>
    </tableColumn>
    <tableColumn id="5" xr3:uid="{885863B9-FF47-4F8F-8E96-8793C0155F6E}" name="%" totalsRowDxfId="201" dataCellStyle="Percent">
      <calculatedColumnFormula>Table3[[#This Row],[sales]]/Table3[[#This Row],[Target ($)]]</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Green Yellow">
      <a:dk1>
        <a:sysClr val="windowText" lastClr="000000"/>
      </a:dk1>
      <a:lt1>
        <a:sysClr val="window" lastClr="FFFFFF"/>
      </a:lt1>
      <a:dk2>
        <a:srgbClr val="455F51"/>
      </a:dk2>
      <a:lt2>
        <a:srgbClr val="E2DFCC"/>
      </a:lt2>
      <a:accent1>
        <a:srgbClr val="99CB38"/>
      </a:accent1>
      <a:accent2>
        <a:srgbClr val="63A537"/>
      </a:accent2>
      <a:accent3>
        <a:srgbClr val="37A76F"/>
      </a:accent3>
      <a:accent4>
        <a:srgbClr val="44C1A3"/>
      </a:accent4>
      <a:accent5>
        <a:srgbClr val="4EB3CF"/>
      </a:accent5>
      <a:accent6>
        <a:srgbClr val="51C3F9"/>
      </a:accent6>
      <a:hlink>
        <a:srgbClr val="EE7B08"/>
      </a:hlink>
      <a:folHlink>
        <a:srgbClr val="977B2D"/>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BB4CF1-B8E7-43FD-842C-09AA4C5B3ED1}">
  <sheetPr>
    <tabColor rgb="FF00B050"/>
  </sheetPr>
  <dimension ref="A1:J837"/>
  <sheetViews>
    <sheetView zoomScaleNormal="100" workbookViewId="0">
      <selection activeCell="A2" sqref="A2"/>
    </sheetView>
  </sheetViews>
  <sheetFormatPr defaultColWidth="8.85546875" defaultRowHeight="15" x14ac:dyDescent="0.25"/>
  <cols>
    <col min="1" max="1" width="11.85546875" style="3" bestFit="1" customWidth="1"/>
    <col min="2" max="2" width="21" style="3" bestFit="1" customWidth="1"/>
    <col min="3" max="4" width="17.85546875" style="3" customWidth="1"/>
    <col min="5" max="5" width="16.28515625" style="3" bestFit="1" customWidth="1"/>
    <col min="6" max="6" width="18.42578125" style="3" bestFit="1" customWidth="1"/>
    <col min="7" max="7" width="10.7109375" style="3" bestFit="1" customWidth="1"/>
    <col min="8" max="9" width="23.28515625" style="3" bestFit="1" customWidth="1"/>
    <col min="10" max="10" width="8.85546875" style="3"/>
    <col min="11" max="16384" width="8.85546875" style="1"/>
  </cols>
  <sheetData>
    <row r="1" spans="1:10" ht="15.75" thickBot="1" x14ac:dyDescent="0.3">
      <c r="A1" s="2" t="s">
        <v>45</v>
      </c>
      <c r="B1" s="2" t="s">
        <v>128</v>
      </c>
      <c r="C1" s="2" t="s">
        <v>0</v>
      </c>
      <c r="D1" s="2" t="s">
        <v>143</v>
      </c>
      <c r="E1" s="2" t="s">
        <v>46</v>
      </c>
      <c r="F1" s="7" t="s">
        <v>59</v>
      </c>
      <c r="G1" s="7" t="s">
        <v>129</v>
      </c>
      <c r="H1" s="8" t="s">
        <v>131</v>
      </c>
      <c r="I1" s="8" t="s">
        <v>105</v>
      </c>
      <c r="J1" s="8" t="s">
        <v>120</v>
      </c>
    </row>
    <row r="2" spans="1:10" x14ac:dyDescent="0.25">
      <c r="A2" s="15">
        <v>44197</v>
      </c>
      <c r="B2" s="3" t="s">
        <v>110</v>
      </c>
      <c r="C2" s="3" t="s">
        <v>24</v>
      </c>
      <c r="D2" s="3" t="str">
        <f>_xlfn.CONCAT(LEFT(Table1[[#This Row],[PRODUCT]],1),  RIGHT(Table1[[#This Row],[PRODUCT]],2))</f>
        <v>P24</v>
      </c>
      <c r="E2" s="3">
        <v>9</v>
      </c>
      <c r="F2" s="3">
        <v>47.730000000000004</v>
      </c>
      <c r="G2" s="3">
        <f>Table1[[#This Row],[UNIT PRICE ($)]]*Table1[[#This Row],[QUANTITY]]</f>
        <v>429.57000000000005</v>
      </c>
      <c r="H2" s="3" t="str">
        <f>TEXT(Table1[[#This Row],[DATE]],"mmm")</f>
        <v>Jan</v>
      </c>
      <c r="I2" s="3" t="str">
        <f>VLOOKUP(Table1[[#This Row],[CUSTOMER NAME]],customer,2,0)</f>
        <v>India</v>
      </c>
      <c r="J2" s="3" t="str">
        <f>VLOOKUP(Table1[[#This Row],[CUSTOMER NAME]],customer,3,0)</f>
        <v>Western</v>
      </c>
    </row>
    <row r="3" spans="1:10" x14ac:dyDescent="0.25">
      <c r="A3" s="15">
        <v>44197</v>
      </c>
      <c r="B3" s="3" t="s">
        <v>88</v>
      </c>
      <c r="C3" s="3" t="s">
        <v>22</v>
      </c>
      <c r="D3" s="3" t="str">
        <f>_xlfn.CONCAT(LEFT(Table1[[#This Row],[PRODUCT]],1),  RIGHT(Table1[[#This Row],[PRODUCT]],2))</f>
        <v>P22</v>
      </c>
      <c r="E3" s="3">
        <v>1</v>
      </c>
      <c r="F3" s="3">
        <v>104.16</v>
      </c>
      <c r="G3" s="3">
        <f>Table1[[#This Row],[UNIT PRICE ($)]]*Table1[[#This Row],[QUANTITY]]</f>
        <v>104.16</v>
      </c>
      <c r="H3" s="3" t="str">
        <f>TEXT(Table1[[#This Row],[DATE]],"mmm")</f>
        <v>Jan</v>
      </c>
      <c r="I3" s="3" t="str">
        <f>VLOOKUP(Table1[[#This Row],[CUSTOMER NAME]],customer,2,0)</f>
        <v>India</v>
      </c>
      <c r="J3" s="3" t="str">
        <f>VLOOKUP(Table1[[#This Row],[CUSTOMER NAME]],customer,3,0)</f>
        <v>South</v>
      </c>
    </row>
    <row r="4" spans="1:10" x14ac:dyDescent="0.25">
      <c r="A4" s="15">
        <v>44198</v>
      </c>
      <c r="B4" s="3" t="s">
        <v>108</v>
      </c>
      <c r="C4" s="3" t="s">
        <v>38</v>
      </c>
      <c r="D4" s="3" t="str">
        <f>_xlfn.CONCAT(LEFT(Table1[[#This Row],[PRODUCT]],1),  RIGHT(Table1[[#This Row],[PRODUCT]],2))</f>
        <v>P38</v>
      </c>
      <c r="E4" s="3">
        <v>15</v>
      </c>
      <c r="F4" s="3">
        <v>155.61000000000001</v>
      </c>
      <c r="G4" s="3">
        <f>Table1[[#This Row],[UNIT PRICE ($)]]*Table1[[#This Row],[QUANTITY]]</f>
        <v>2334.15</v>
      </c>
      <c r="H4" s="3" t="str">
        <f>TEXT(Table1[[#This Row],[DATE]],"mmm")</f>
        <v>Jan</v>
      </c>
      <c r="I4" s="3" t="str">
        <f>VLOOKUP(Table1[[#This Row],[CUSTOMER NAME]],customer,2,0)</f>
        <v>India</v>
      </c>
      <c r="J4" s="3" t="str">
        <f>VLOOKUP(Table1[[#This Row],[CUSTOMER NAME]],customer,3,0)</f>
        <v>North</v>
      </c>
    </row>
    <row r="5" spans="1:10" x14ac:dyDescent="0.25">
      <c r="A5" s="15">
        <v>44198</v>
      </c>
      <c r="B5" s="3" t="s">
        <v>62</v>
      </c>
      <c r="C5" s="3" t="s">
        <v>33</v>
      </c>
      <c r="D5" s="3" t="str">
        <f>_xlfn.CONCAT(LEFT(Table1[[#This Row],[PRODUCT]],1),  RIGHT(Table1[[#This Row],[PRODUCT]],2))</f>
        <v>P33</v>
      </c>
      <c r="E5" s="3">
        <v>1</v>
      </c>
      <c r="F5" s="3">
        <v>80.94</v>
      </c>
      <c r="G5" s="3">
        <f>Table1[[#This Row],[UNIT PRICE ($)]]*Table1[[#This Row],[QUANTITY]]</f>
        <v>80.94</v>
      </c>
      <c r="H5" s="3" t="str">
        <f>TEXT(Table1[[#This Row],[DATE]],"mmm")</f>
        <v>Jan</v>
      </c>
      <c r="I5" s="3" t="str">
        <f>VLOOKUP(Table1[[#This Row],[CUSTOMER NAME]],customer,2,0)</f>
        <v>India</v>
      </c>
      <c r="J5" s="3" t="str">
        <f>VLOOKUP(Table1[[#This Row],[CUSTOMER NAME]],customer,3,0)</f>
        <v>Northeast</v>
      </c>
    </row>
    <row r="6" spans="1:10" x14ac:dyDescent="0.25">
      <c r="A6" s="15">
        <v>44198</v>
      </c>
      <c r="B6" s="3" t="s">
        <v>64</v>
      </c>
      <c r="C6" s="3" t="s">
        <v>15</v>
      </c>
      <c r="D6" s="3" t="str">
        <f>_xlfn.CONCAT(LEFT(Table1[[#This Row],[PRODUCT]],1),  RIGHT(Table1[[#This Row],[PRODUCT]],2))</f>
        <v>P15</v>
      </c>
      <c r="E6" s="3">
        <v>2</v>
      </c>
      <c r="F6" s="3">
        <v>149.46</v>
      </c>
      <c r="G6" s="3">
        <f>Table1[[#This Row],[UNIT PRICE ($)]]*Table1[[#This Row],[QUANTITY]]</f>
        <v>298.92</v>
      </c>
      <c r="H6" s="3" t="str">
        <f>TEXT(Table1[[#This Row],[DATE]],"mmm")</f>
        <v>Jan</v>
      </c>
      <c r="I6" s="3" t="str">
        <f>VLOOKUP(Table1[[#This Row],[CUSTOMER NAME]],customer,2,0)</f>
        <v>India</v>
      </c>
      <c r="J6" s="3" t="str">
        <f>VLOOKUP(Table1[[#This Row],[CUSTOMER NAME]],customer,3,0)</f>
        <v>Northeast</v>
      </c>
    </row>
    <row r="7" spans="1:10" x14ac:dyDescent="0.25">
      <c r="A7" s="15">
        <v>44198</v>
      </c>
      <c r="B7" s="3" t="s">
        <v>112</v>
      </c>
      <c r="C7" s="3" t="s">
        <v>10</v>
      </c>
      <c r="D7" s="3" t="str">
        <f>_xlfn.CONCAT(LEFT(Table1[[#This Row],[PRODUCT]],1),  RIGHT(Table1[[#This Row],[PRODUCT]],2))</f>
        <v>P10</v>
      </c>
      <c r="E7" s="3">
        <v>7</v>
      </c>
      <c r="F7" s="3">
        <v>41.81</v>
      </c>
      <c r="G7" s="3">
        <f>Table1[[#This Row],[UNIT PRICE ($)]]*Table1[[#This Row],[QUANTITY]]</f>
        <v>292.67</v>
      </c>
      <c r="H7" s="3" t="str">
        <f>TEXT(Table1[[#This Row],[DATE]],"mmm")</f>
        <v>Jan</v>
      </c>
      <c r="I7" s="3" t="str">
        <f>VLOOKUP(Table1[[#This Row],[CUSTOMER NAME]],customer,2,0)</f>
        <v>India</v>
      </c>
      <c r="J7" s="3" t="str">
        <f>VLOOKUP(Table1[[#This Row],[CUSTOMER NAME]],customer,3,0)</f>
        <v>North</v>
      </c>
    </row>
    <row r="8" spans="1:10" x14ac:dyDescent="0.25">
      <c r="A8" s="15">
        <v>44198</v>
      </c>
      <c r="B8" s="3" t="s">
        <v>115</v>
      </c>
      <c r="C8" s="3" t="s">
        <v>13</v>
      </c>
      <c r="D8" s="3" t="str">
        <f>_xlfn.CONCAT(LEFT(Table1[[#This Row],[PRODUCT]],1),  RIGHT(Table1[[#This Row],[PRODUCT]],2))</f>
        <v>P13</v>
      </c>
      <c r="E8" s="3">
        <v>6</v>
      </c>
      <c r="F8" s="3">
        <v>53.11</v>
      </c>
      <c r="G8" s="3">
        <f>Table1[[#This Row],[UNIT PRICE ($)]]*Table1[[#This Row],[QUANTITY]]</f>
        <v>318.65999999999997</v>
      </c>
      <c r="H8" s="3" t="str">
        <f>TEXT(Table1[[#This Row],[DATE]],"mmm")</f>
        <v>Jan</v>
      </c>
      <c r="I8" s="3" t="str">
        <f>VLOOKUP(Table1[[#This Row],[CUSTOMER NAME]],customer,2,0)</f>
        <v>India</v>
      </c>
      <c r="J8" s="3" t="str">
        <f>VLOOKUP(Table1[[#This Row],[CUSTOMER NAME]],customer,3,0)</f>
        <v>Northeast</v>
      </c>
    </row>
    <row r="9" spans="1:10" hidden="1" x14ac:dyDescent="0.25">
      <c r="A9" s="15">
        <v>44198</v>
      </c>
      <c r="B9" s="3" t="s">
        <v>116</v>
      </c>
      <c r="C9" s="3" t="s">
        <v>15</v>
      </c>
      <c r="D9" s="3" t="str">
        <f>_xlfn.CONCAT(LEFT(Table1[[#This Row],[PRODUCT]],1),  RIGHT(Table1[[#This Row],[PRODUCT]],2))</f>
        <v>P15</v>
      </c>
      <c r="E9" s="3">
        <v>25</v>
      </c>
      <c r="F9" s="3">
        <v>122.08</v>
      </c>
      <c r="G9" s="3">
        <f>Table1[[#This Row],[UNIT PRICE ($)]]*Table1[[#This Row],[QUANTITY]]</f>
        <v>3052</v>
      </c>
      <c r="H9" s="3" t="str">
        <f>TEXT(Table1[[#This Row],[DATE]],"mmm")</f>
        <v>Jan</v>
      </c>
      <c r="I9" s="3" t="str">
        <f>VLOOKUP(Table1[[#This Row],[CUSTOMER NAME]],customer,2,0)</f>
        <v>Germany</v>
      </c>
      <c r="J9" s="3" t="str">
        <f>VLOOKUP(Table1[[#This Row],[CUSTOMER NAME]],customer,3,0)</f>
        <v>Export</v>
      </c>
    </row>
    <row r="10" spans="1:10" x14ac:dyDescent="0.25">
      <c r="A10" s="15">
        <v>44199</v>
      </c>
      <c r="B10" s="3" t="s">
        <v>111</v>
      </c>
      <c r="C10" s="3" t="s">
        <v>14</v>
      </c>
      <c r="D10" s="3" t="str">
        <f>_xlfn.CONCAT(LEFT(Table1[[#This Row],[PRODUCT]],1),  RIGHT(Table1[[#This Row],[PRODUCT]],2))</f>
        <v>P14</v>
      </c>
      <c r="E10" s="3">
        <v>21</v>
      </c>
      <c r="F10" s="3">
        <v>80.94</v>
      </c>
      <c r="G10" s="3">
        <f>Table1[[#This Row],[UNIT PRICE ($)]]*Table1[[#This Row],[QUANTITY]]</f>
        <v>1699.74</v>
      </c>
      <c r="H10" s="3" t="str">
        <f>TEXT(Table1[[#This Row],[DATE]],"mmm")</f>
        <v>Jan</v>
      </c>
      <c r="I10" s="3" t="str">
        <f>VLOOKUP(Table1[[#This Row],[CUSTOMER NAME]],customer,2,0)</f>
        <v>India</v>
      </c>
      <c r="J10" s="3" t="str">
        <f>VLOOKUP(Table1[[#This Row],[CUSTOMER NAME]],customer,3,0)</f>
        <v>Northeast</v>
      </c>
    </row>
    <row r="11" spans="1:10" x14ac:dyDescent="0.25">
      <c r="A11" s="15">
        <v>44199</v>
      </c>
      <c r="B11" s="3" t="s">
        <v>77</v>
      </c>
      <c r="C11" s="3" t="s">
        <v>43</v>
      </c>
      <c r="D11" s="3" t="str">
        <f>_xlfn.CONCAT(LEFT(Table1[[#This Row],[PRODUCT]],1),  RIGHT(Table1[[#This Row],[PRODUCT]],2))</f>
        <v>P43</v>
      </c>
      <c r="E11" s="3">
        <v>9</v>
      </c>
      <c r="F11" s="3">
        <v>115.2</v>
      </c>
      <c r="G11" s="3">
        <f>Table1[[#This Row],[UNIT PRICE ($)]]*Table1[[#This Row],[QUANTITY]]</f>
        <v>1036.8</v>
      </c>
      <c r="H11" s="3" t="str">
        <f>TEXT(Table1[[#This Row],[DATE]],"mmm")</f>
        <v>Jan</v>
      </c>
      <c r="I11" s="3" t="str">
        <f>VLOOKUP(Table1[[#This Row],[CUSTOMER NAME]],customer,2,0)</f>
        <v>India</v>
      </c>
      <c r="J11" s="3" t="str">
        <f>VLOOKUP(Table1[[#This Row],[CUSTOMER NAME]],customer,3,0)</f>
        <v>Western</v>
      </c>
    </row>
    <row r="12" spans="1:10" hidden="1" x14ac:dyDescent="0.25">
      <c r="A12" s="15">
        <v>44199</v>
      </c>
      <c r="B12" s="3" t="s">
        <v>79</v>
      </c>
      <c r="C12" s="3" t="s">
        <v>38</v>
      </c>
      <c r="D12" s="3" t="str">
        <f>_xlfn.CONCAT(LEFT(Table1[[#This Row],[PRODUCT]],1),  RIGHT(Table1[[#This Row],[PRODUCT]],2))</f>
        <v>P38</v>
      </c>
      <c r="E12" s="3">
        <v>31</v>
      </c>
      <c r="F12" s="3">
        <v>58.3</v>
      </c>
      <c r="G12" s="3">
        <f>Table1[[#This Row],[UNIT PRICE ($)]]*Table1[[#This Row],[QUANTITY]]</f>
        <v>1807.3</v>
      </c>
      <c r="H12" s="3" t="str">
        <f>TEXT(Table1[[#This Row],[DATE]],"mmm")</f>
        <v>Jan</v>
      </c>
      <c r="I12" s="3" t="str">
        <f>VLOOKUP(Table1[[#This Row],[CUSTOMER NAME]],customer,2,0)</f>
        <v>United Kingdom</v>
      </c>
      <c r="J12" s="3" t="str">
        <f>VLOOKUP(Table1[[#This Row],[CUSTOMER NAME]],customer,3,0)</f>
        <v>Export</v>
      </c>
    </row>
    <row r="13" spans="1:10" hidden="1" x14ac:dyDescent="0.25">
      <c r="A13" s="15">
        <v>44199</v>
      </c>
      <c r="B13" s="3" t="s">
        <v>114</v>
      </c>
      <c r="C13" s="3" t="s">
        <v>4</v>
      </c>
      <c r="D13" s="3" t="str">
        <f>_xlfn.CONCAT(LEFT(Table1[[#This Row],[PRODUCT]],1),  RIGHT(Table1[[#This Row],[PRODUCT]],2))</f>
        <v>P04</v>
      </c>
      <c r="E13" s="3">
        <v>5</v>
      </c>
      <c r="F13" s="3">
        <v>15.719999999999999</v>
      </c>
      <c r="G13" s="3">
        <f>Table1[[#This Row],[UNIT PRICE ($)]]*Table1[[#This Row],[QUANTITY]]</f>
        <v>78.599999999999994</v>
      </c>
      <c r="H13" s="3" t="str">
        <f>TEXT(Table1[[#This Row],[DATE]],"mmm")</f>
        <v>Jan</v>
      </c>
      <c r="I13" s="3" t="str">
        <f>VLOOKUP(Table1[[#This Row],[CUSTOMER NAME]],customer,2,0)</f>
        <v>United States of America</v>
      </c>
      <c r="J13" s="3" t="str">
        <f>VLOOKUP(Table1[[#This Row],[CUSTOMER NAME]],customer,3,0)</f>
        <v>Export</v>
      </c>
    </row>
    <row r="14" spans="1:10" hidden="1" x14ac:dyDescent="0.25">
      <c r="A14" s="15">
        <v>44200</v>
      </c>
      <c r="B14" s="3" t="s">
        <v>109</v>
      </c>
      <c r="C14" s="3" t="s">
        <v>29</v>
      </c>
      <c r="D14" s="3" t="str">
        <f>_xlfn.CONCAT(LEFT(Table1[[#This Row],[PRODUCT]],1),  RIGHT(Table1[[#This Row],[PRODUCT]],2))</f>
        <v>P29</v>
      </c>
      <c r="E14" s="3">
        <v>1</v>
      </c>
      <c r="F14" s="3">
        <v>41.81</v>
      </c>
      <c r="G14" s="3">
        <f>Table1[[#This Row],[UNIT PRICE ($)]]*Table1[[#This Row],[QUANTITY]]</f>
        <v>41.81</v>
      </c>
      <c r="H14" s="3" t="str">
        <f>TEXT(Table1[[#This Row],[DATE]],"mmm")</f>
        <v>Jan</v>
      </c>
      <c r="I14" s="3" t="str">
        <f>VLOOKUP(Table1[[#This Row],[CUSTOMER NAME]],customer,2,0)</f>
        <v>Pakistan</v>
      </c>
      <c r="J14" s="3" t="str">
        <f>VLOOKUP(Table1[[#This Row],[CUSTOMER NAME]],customer,3,0)</f>
        <v>Export</v>
      </c>
    </row>
    <row r="15" spans="1:10" hidden="1" x14ac:dyDescent="0.25">
      <c r="A15" s="15">
        <v>44200</v>
      </c>
      <c r="B15" s="3" t="s">
        <v>68</v>
      </c>
      <c r="C15" s="3" t="s">
        <v>12</v>
      </c>
      <c r="D15" s="3" t="str">
        <f>_xlfn.CONCAT(LEFT(Table1[[#This Row],[PRODUCT]],1),  RIGHT(Table1[[#This Row],[PRODUCT]],2))</f>
        <v>P12</v>
      </c>
      <c r="E15" s="3">
        <v>8</v>
      </c>
      <c r="F15" s="3">
        <v>103.88</v>
      </c>
      <c r="G15" s="3">
        <f>Table1[[#This Row],[UNIT PRICE ($)]]*Table1[[#This Row],[QUANTITY]]</f>
        <v>831.04</v>
      </c>
      <c r="H15" s="3" t="str">
        <f>TEXT(Table1[[#This Row],[DATE]],"mmm")</f>
        <v>Jan</v>
      </c>
      <c r="I15" s="3" t="str">
        <f>VLOOKUP(Table1[[#This Row],[CUSTOMER NAME]],customer,2,0)</f>
        <v>Russia</v>
      </c>
      <c r="J15" s="3" t="str">
        <f>VLOOKUP(Table1[[#This Row],[CUSTOMER NAME]],customer,3,0)</f>
        <v>Export</v>
      </c>
    </row>
    <row r="16" spans="1:10" x14ac:dyDescent="0.25">
      <c r="A16" s="15">
        <v>44200</v>
      </c>
      <c r="B16" s="3" t="s">
        <v>85</v>
      </c>
      <c r="C16" s="3" t="s">
        <v>35</v>
      </c>
      <c r="D16" s="3" t="str">
        <f>_xlfn.CONCAT(LEFT(Table1[[#This Row],[PRODUCT]],1),  RIGHT(Table1[[#This Row],[PRODUCT]],2))</f>
        <v>P35</v>
      </c>
      <c r="E16" s="3">
        <v>12</v>
      </c>
      <c r="F16" s="3">
        <v>155.61000000000001</v>
      </c>
      <c r="G16" s="3">
        <f>Table1[[#This Row],[UNIT PRICE ($)]]*Table1[[#This Row],[QUANTITY]]</f>
        <v>1867.3200000000002</v>
      </c>
      <c r="H16" s="3" t="str">
        <f>TEXT(Table1[[#This Row],[DATE]],"mmm")</f>
        <v>Jan</v>
      </c>
      <c r="I16" s="3" t="str">
        <f>VLOOKUP(Table1[[#This Row],[CUSTOMER NAME]],customer,2,0)</f>
        <v>India</v>
      </c>
      <c r="J16" s="3" t="str">
        <f>VLOOKUP(Table1[[#This Row],[CUSTOMER NAME]],customer,3,0)</f>
        <v>Northeast</v>
      </c>
    </row>
    <row r="17" spans="1:10" hidden="1" x14ac:dyDescent="0.25">
      <c r="A17" s="15">
        <v>44202</v>
      </c>
      <c r="B17" s="3" t="s">
        <v>65</v>
      </c>
      <c r="C17" s="3" t="s">
        <v>32</v>
      </c>
      <c r="D17" s="3" t="str">
        <f>_xlfn.CONCAT(LEFT(Table1[[#This Row],[PRODUCT]],1),  RIGHT(Table1[[#This Row],[PRODUCT]],2))</f>
        <v>P32</v>
      </c>
      <c r="E17" s="3">
        <v>9</v>
      </c>
      <c r="F17" s="3">
        <v>210</v>
      </c>
      <c r="G17" s="3">
        <f>Table1[[#This Row],[UNIT PRICE ($)]]*Table1[[#This Row],[QUANTITY]]</f>
        <v>1890</v>
      </c>
      <c r="H17" s="3" t="str">
        <f>TEXT(Table1[[#This Row],[DATE]],"mmm")</f>
        <v>Jan</v>
      </c>
      <c r="I17" s="3" t="str">
        <f>VLOOKUP(Table1[[#This Row],[CUSTOMER NAME]],customer,2,0)</f>
        <v>Pakistan</v>
      </c>
      <c r="J17" s="3" t="str">
        <f>VLOOKUP(Table1[[#This Row],[CUSTOMER NAME]],customer,3,0)</f>
        <v>Export</v>
      </c>
    </row>
    <row r="18" spans="1:10" hidden="1" x14ac:dyDescent="0.25">
      <c r="A18" s="15">
        <v>44204</v>
      </c>
      <c r="B18" s="3" t="s">
        <v>68</v>
      </c>
      <c r="C18" s="3" t="s">
        <v>19</v>
      </c>
      <c r="D18" s="3" t="str">
        <f>_xlfn.CONCAT(LEFT(Table1[[#This Row],[PRODUCT]],1),  RIGHT(Table1[[#This Row],[PRODUCT]],2))</f>
        <v>P19</v>
      </c>
      <c r="E18" s="3">
        <v>14</v>
      </c>
      <c r="F18" s="3">
        <v>201.28</v>
      </c>
      <c r="G18" s="3">
        <f>Table1[[#This Row],[UNIT PRICE ($)]]*Table1[[#This Row],[QUANTITY]]</f>
        <v>2817.92</v>
      </c>
      <c r="H18" s="3" t="str">
        <f>TEXT(Table1[[#This Row],[DATE]],"mmm")</f>
        <v>Jan</v>
      </c>
      <c r="I18" s="3" t="str">
        <f>VLOOKUP(Table1[[#This Row],[CUSTOMER NAME]],customer,2,0)</f>
        <v>Russia</v>
      </c>
      <c r="J18" s="3" t="str">
        <f>VLOOKUP(Table1[[#This Row],[CUSTOMER NAME]],customer,3,0)</f>
        <v>Export</v>
      </c>
    </row>
    <row r="19" spans="1:10" hidden="1" x14ac:dyDescent="0.25">
      <c r="A19" s="15">
        <v>44205</v>
      </c>
      <c r="B19" s="3" t="s">
        <v>60</v>
      </c>
      <c r="C19" s="3" t="s">
        <v>7</v>
      </c>
      <c r="D19" s="3" t="str">
        <f>_xlfn.CONCAT(LEFT(Table1[[#This Row],[PRODUCT]],1),  RIGHT(Table1[[#This Row],[PRODUCT]],2))</f>
        <v>P07</v>
      </c>
      <c r="E19" s="3">
        <v>26</v>
      </c>
      <c r="F19" s="3">
        <v>210</v>
      </c>
      <c r="G19" s="3">
        <f>Table1[[#This Row],[UNIT PRICE ($)]]*Table1[[#This Row],[QUANTITY]]</f>
        <v>5460</v>
      </c>
      <c r="H19" s="3" t="str">
        <f>TEXT(Table1[[#This Row],[DATE]],"mmm")</f>
        <v>Jan</v>
      </c>
      <c r="I19" s="3" t="str">
        <f>VLOOKUP(Table1[[#This Row],[CUSTOMER NAME]],customer,2,0)</f>
        <v>Nigeria</v>
      </c>
      <c r="J19" s="3" t="str">
        <f>VLOOKUP(Table1[[#This Row],[CUSTOMER NAME]],customer,3,0)</f>
        <v>Export</v>
      </c>
    </row>
    <row r="20" spans="1:10" x14ac:dyDescent="0.25">
      <c r="A20" s="15">
        <v>44205</v>
      </c>
      <c r="B20" s="3" t="s">
        <v>64</v>
      </c>
      <c r="C20" s="3" t="s">
        <v>31</v>
      </c>
      <c r="D20" s="3" t="str">
        <f>_xlfn.CONCAT(LEFT(Table1[[#This Row],[PRODUCT]],1),  RIGHT(Table1[[#This Row],[PRODUCT]],2))</f>
        <v>P31</v>
      </c>
      <c r="E20" s="3">
        <v>1</v>
      </c>
      <c r="F20" s="3">
        <v>146.72</v>
      </c>
      <c r="G20" s="3">
        <f>Table1[[#This Row],[UNIT PRICE ($)]]*Table1[[#This Row],[QUANTITY]]</f>
        <v>146.72</v>
      </c>
      <c r="H20" s="3" t="str">
        <f>TEXT(Table1[[#This Row],[DATE]],"mmm")</f>
        <v>Jan</v>
      </c>
      <c r="I20" s="3" t="str">
        <f>VLOOKUP(Table1[[#This Row],[CUSTOMER NAME]],customer,2,0)</f>
        <v>India</v>
      </c>
      <c r="J20" s="3" t="str">
        <f>VLOOKUP(Table1[[#This Row],[CUSTOMER NAME]],customer,3,0)</f>
        <v>Northeast</v>
      </c>
    </row>
    <row r="21" spans="1:10" x14ac:dyDescent="0.25">
      <c r="A21" s="15">
        <v>44205</v>
      </c>
      <c r="B21" s="3" t="s">
        <v>111</v>
      </c>
      <c r="C21" s="3" t="s">
        <v>25</v>
      </c>
      <c r="D21" s="3" t="str">
        <f>_xlfn.CONCAT(LEFT(Table1[[#This Row],[PRODUCT]],1),  RIGHT(Table1[[#This Row],[PRODUCT]],2))</f>
        <v>P25</v>
      </c>
      <c r="E21" s="3">
        <v>4</v>
      </c>
      <c r="F21" s="3">
        <v>79.92</v>
      </c>
      <c r="G21" s="3">
        <f>Table1[[#This Row],[UNIT PRICE ($)]]*Table1[[#This Row],[QUANTITY]]</f>
        <v>319.68</v>
      </c>
      <c r="H21" s="3" t="str">
        <f>TEXT(Table1[[#This Row],[DATE]],"mmm")</f>
        <v>Jan</v>
      </c>
      <c r="I21" s="3" t="str">
        <f>VLOOKUP(Table1[[#This Row],[CUSTOMER NAME]],customer,2,0)</f>
        <v>India</v>
      </c>
      <c r="J21" s="3" t="str">
        <f>VLOOKUP(Table1[[#This Row],[CUSTOMER NAME]],customer,3,0)</f>
        <v>Northeast</v>
      </c>
    </row>
    <row r="22" spans="1:10" hidden="1" x14ac:dyDescent="0.25">
      <c r="A22" s="15">
        <v>44205</v>
      </c>
      <c r="B22" s="3" t="s">
        <v>75</v>
      </c>
      <c r="C22" s="3" t="s">
        <v>31</v>
      </c>
      <c r="D22" s="3" t="str">
        <f>_xlfn.CONCAT(LEFT(Table1[[#This Row],[PRODUCT]],1),  RIGHT(Table1[[#This Row],[PRODUCT]],2))</f>
        <v>P31</v>
      </c>
      <c r="E22" s="3">
        <v>29</v>
      </c>
      <c r="F22" s="3">
        <v>162</v>
      </c>
      <c r="G22" s="3">
        <f>Table1[[#This Row],[UNIT PRICE ($)]]*Table1[[#This Row],[QUANTITY]]</f>
        <v>4698</v>
      </c>
      <c r="H22" s="3" t="str">
        <f>TEXT(Table1[[#This Row],[DATE]],"mmm")</f>
        <v>Jan</v>
      </c>
      <c r="I22" s="3" t="str">
        <f>VLOOKUP(Table1[[#This Row],[CUSTOMER NAME]],customer,2,0)</f>
        <v>Russia</v>
      </c>
      <c r="J22" s="3" t="str">
        <f>VLOOKUP(Table1[[#This Row],[CUSTOMER NAME]],customer,3,0)</f>
        <v>Export</v>
      </c>
    </row>
    <row r="23" spans="1:10" x14ac:dyDescent="0.25">
      <c r="A23" s="15">
        <v>44205</v>
      </c>
      <c r="B23" s="3" t="s">
        <v>78</v>
      </c>
      <c r="C23" s="3" t="s">
        <v>40</v>
      </c>
      <c r="D23" s="3" t="str">
        <f>_xlfn.CONCAT(LEFT(Table1[[#This Row],[PRODUCT]],1),  RIGHT(Table1[[#This Row],[PRODUCT]],2))</f>
        <v>P40</v>
      </c>
      <c r="E23" s="3">
        <v>28</v>
      </c>
      <c r="F23" s="3">
        <v>201.28</v>
      </c>
      <c r="G23" s="3">
        <f>Table1[[#This Row],[UNIT PRICE ($)]]*Table1[[#This Row],[QUANTITY]]</f>
        <v>5635.84</v>
      </c>
      <c r="H23" s="3" t="str">
        <f>TEXT(Table1[[#This Row],[DATE]],"mmm")</f>
        <v>Jan</v>
      </c>
      <c r="I23" s="3" t="str">
        <f>VLOOKUP(Table1[[#This Row],[CUSTOMER NAME]],customer,2,0)</f>
        <v>India</v>
      </c>
      <c r="J23" s="3" t="str">
        <f>VLOOKUP(Table1[[#This Row],[CUSTOMER NAME]],customer,3,0)</f>
        <v>Central</v>
      </c>
    </row>
    <row r="24" spans="1:10" hidden="1" x14ac:dyDescent="0.25">
      <c r="A24" s="15">
        <v>44205</v>
      </c>
      <c r="B24" s="3" t="s">
        <v>79</v>
      </c>
      <c r="C24" s="3" t="s">
        <v>3</v>
      </c>
      <c r="D24" s="3" t="str">
        <f>_xlfn.CONCAT(LEFT(Table1[[#This Row],[PRODUCT]],1),  RIGHT(Table1[[#This Row],[PRODUCT]],2))</f>
        <v>P03</v>
      </c>
      <c r="E24" s="3">
        <v>8</v>
      </c>
      <c r="F24" s="3">
        <v>79.92</v>
      </c>
      <c r="G24" s="3">
        <f>Table1[[#This Row],[UNIT PRICE ($)]]*Table1[[#This Row],[QUANTITY]]</f>
        <v>639.36</v>
      </c>
      <c r="H24" s="3" t="str">
        <f>TEXT(Table1[[#This Row],[DATE]],"mmm")</f>
        <v>Jan</v>
      </c>
      <c r="I24" s="3" t="str">
        <f>VLOOKUP(Table1[[#This Row],[CUSTOMER NAME]],customer,2,0)</f>
        <v>United Kingdom</v>
      </c>
      <c r="J24" s="3" t="str">
        <f>VLOOKUP(Table1[[#This Row],[CUSTOMER NAME]],customer,3,0)</f>
        <v>Export</v>
      </c>
    </row>
    <row r="25" spans="1:10" hidden="1" x14ac:dyDescent="0.25">
      <c r="A25" s="15">
        <v>44205</v>
      </c>
      <c r="B25" s="3" t="s">
        <v>113</v>
      </c>
      <c r="C25" s="3" t="s">
        <v>32</v>
      </c>
      <c r="D25" s="3" t="str">
        <f>_xlfn.CONCAT(LEFT(Table1[[#This Row],[PRODUCT]],1),  RIGHT(Table1[[#This Row],[PRODUCT]],2))</f>
        <v>P32</v>
      </c>
      <c r="E25" s="3">
        <v>12</v>
      </c>
      <c r="F25" s="3">
        <v>83.08</v>
      </c>
      <c r="G25" s="3">
        <f>Table1[[#This Row],[UNIT PRICE ($)]]*Table1[[#This Row],[QUANTITY]]</f>
        <v>996.96</v>
      </c>
      <c r="H25" s="3" t="str">
        <f>TEXT(Table1[[#This Row],[DATE]],"mmm")</f>
        <v>Jan</v>
      </c>
      <c r="I25" s="3" t="str">
        <f>VLOOKUP(Table1[[#This Row],[CUSTOMER NAME]],customer,2,0)</f>
        <v>Pakistan</v>
      </c>
      <c r="J25" s="3" t="str">
        <f>VLOOKUP(Table1[[#This Row],[CUSTOMER NAME]],customer,3,0)</f>
        <v>Export</v>
      </c>
    </row>
    <row r="26" spans="1:10" x14ac:dyDescent="0.25">
      <c r="A26" s="15">
        <v>44206</v>
      </c>
      <c r="B26" s="3" t="s">
        <v>62</v>
      </c>
      <c r="C26" s="3" t="s">
        <v>2</v>
      </c>
      <c r="D26" s="3" t="str">
        <f>_xlfn.CONCAT(LEFT(Table1[[#This Row],[PRODUCT]],1),  RIGHT(Table1[[#This Row],[PRODUCT]],2))</f>
        <v>P02</v>
      </c>
      <c r="E26" s="3">
        <v>24</v>
      </c>
      <c r="F26" s="3">
        <v>57.120000000000005</v>
      </c>
      <c r="G26" s="3">
        <f>Table1[[#This Row],[UNIT PRICE ($)]]*Table1[[#This Row],[QUANTITY]]</f>
        <v>1370.88</v>
      </c>
      <c r="H26" s="3" t="str">
        <f>TEXT(Table1[[#This Row],[DATE]],"mmm")</f>
        <v>Jan</v>
      </c>
      <c r="I26" s="3" t="str">
        <f>VLOOKUP(Table1[[#This Row],[CUSTOMER NAME]],customer,2,0)</f>
        <v>India</v>
      </c>
      <c r="J26" s="3" t="str">
        <f>VLOOKUP(Table1[[#This Row],[CUSTOMER NAME]],customer,3,0)</f>
        <v>Northeast</v>
      </c>
    </row>
    <row r="27" spans="1:10" hidden="1" x14ac:dyDescent="0.25">
      <c r="A27" s="15">
        <v>44206</v>
      </c>
      <c r="B27" s="3" t="s">
        <v>80</v>
      </c>
      <c r="C27" s="3" t="s">
        <v>34</v>
      </c>
      <c r="D27" s="3" t="str">
        <f>_xlfn.CONCAT(LEFT(Table1[[#This Row],[PRODUCT]],1),  RIGHT(Table1[[#This Row],[PRODUCT]],2))</f>
        <v>P34</v>
      </c>
      <c r="E27" s="3">
        <v>14</v>
      </c>
      <c r="F27" s="3">
        <v>119.7</v>
      </c>
      <c r="G27" s="3">
        <f>Table1[[#This Row],[UNIT PRICE ($)]]*Table1[[#This Row],[QUANTITY]]</f>
        <v>1675.8</v>
      </c>
      <c r="H27" s="3" t="str">
        <f>TEXT(Table1[[#This Row],[DATE]],"mmm")</f>
        <v>Jan</v>
      </c>
      <c r="I27" s="3" t="str">
        <f>VLOOKUP(Table1[[#This Row],[CUSTOMER NAME]],customer,2,0)</f>
        <v>South Africa</v>
      </c>
      <c r="J27" s="3" t="str">
        <f>VLOOKUP(Table1[[#This Row],[CUSTOMER NAME]],customer,3,0)</f>
        <v>Export</v>
      </c>
    </row>
    <row r="28" spans="1:10" hidden="1" x14ac:dyDescent="0.25">
      <c r="A28" s="15">
        <v>44206</v>
      </c>
      <c r="B28" s="3" t="s">
        <v>113</v>
      </c>
      <c r="C28" s="3" t="s">
        <v>35</v>
      </c>
      <c r="D28" s="3" t="str">
        <f>_xlfn.CONCAT(LEFT(Table1[[#This Row],[PRODUCT]],1),  RIGHT(Table1[[#This Row],[PRODUCT]],2))</f>
        <v>P35</v>
      </c>
      <c r="E28" s="3">
        <v>9</v>
      </c>
      <c r="F28" s="3">
        <v>156.96</v>
      </c>
      <c r="G28" s="3">
        <f>Table1[[#This Row],[UNIT PRICE ($)]]*Table1[[#This Row],[QUANTITY]]</f>
        <v>1412.64</v>
      </c>
      <c r="H28" s="3" t="str">
        <f>TEXT(Table1[[#This Row],[DATE]],"mmm")</f>
        <v>Jan</v>
      </c>
      <c r="I28" s="3" t="str">
        <f>VLOOKUP(Table1[[#This Row],[CUSTOMER NAME]],customer,2,0)</f>
        <v>Pakistan</v>
      </c>
      <c r="J28" s="3" t="str">
        <f>VLOOKUP(Table1[[#This Row],[CUSTOMER NAME]],customer,3,0)</f>
        <v>Export</v>
      </c>
    </row>
    <row r="29" spans="1:10" x14ac:dyDescent="0.25">
      <c r="A29" s="15">
        <v>44207</v>
      </c>
      <c r="B29" s="3" t="s">
        <v>62</v>
      </c>
      <c r="C29" s="3" t="s">
        <v>37</v>
      </c>
      <c r="D29" s="3" t="str">
        <f>_xlfn.CONCAT(LEFT(Table1[[#This Row],[PRODUCT]],1),  RIGHT(Table1[[#This Row],[PRODUCT]],2))</f>
        <v>P37</v>
      </c>
      <c r="E29" s="3">
        <v>3</v>
      </c>
      <c r="F29" s="3">
        <v>85.76</v>
      </c>
      <c r="G29" s="3">
        <f>Table1[[#This Row],[UNIT PRICE ($)]]*Table1[[#This Row],[QUANTITY]]</f>
        <v>257.28000000000003</v>
      </c>
      <c r="H29" s="3" t="str">
        <f>TEXT(Table1[[#This Row],[DATE]],"mmm")</f>
        <v>Jan</v>
      </c>
      <c r="I29" s="3" t="str">
        <f>VLOOKUP(Table1[[#This Row],[CUSTOMER NAME]],customer,2,0)</f>
        <v>India</v>
      </c>
      <c r="J29" s="3" t="str">
        <f>VLOOKUP(Table1[[#This Row],[CUSTOMER NAME]],customer,3,0)</f>
        <v>Northeast</v>
      </c>
    </row>
    <row r="30" spans="1:10" hidden="1" x14ac:dyDescent="0.25">
      <c r="A30" s="15">
        <v>44207</v>
      </c>
      <c r="B30" s="3" t="s">
        <v>70</v>
      </c>
      <c r="C30" s="3" t="s">
        <v>14</v>
      </c>
      <c r="D30" s="3" t="str">
        <f>_xlfn.CONCAT(LEFT(Table1[[#This Row],[PRODUCT]],1),  RIGHT(Table1[[#This Row],[PRODUCT]],2))</f>
        <v>P14</v>
      </c>
      <c r="E30" s="3">
        <v>4</v>
      </c>
      <c r="F30" s="3">
        <v>117.48</v>
      </c>
      <c r="G30" s="3">
        <f>Table1[[#This Row],[UNIT PRICE ($)]]*Table1[[#This Row],[QUANTITY]]</f>
        <v>469.92</v>
      </c>
      <c r="H30" s="3" t="str">
        <f>TEXT(Table1[[#This Row],[DATE]],"mmm")</f>
        <v>Jan</v>
      </c>
      <c r="I30" s="3" t="str">
        <f>VLOOKUP(Table1[[#This Row],[CUSTOMER NAME]],customer,2,0)</f>
        <v>Mexico</v>
      </c>
      <c r="J30" s="3" t="str">
        <f>VLOOKUP(Table1[[#This Row],[CUSTOMER NAME]],customer,3,0)</f>
        <v>Export</v>
      </c>
    </row>
    <row r="31" spans="1:10" x14ac:dyDescent="0.25">
      <c r="A31" s="15">
        <v>44207</v>
      </c>
      <c r="B31" s="3" t="s">
        <v>111</v>
      </c>
      <c r="C31" s="3" t="s">
        <v>11</v>
      </c>
      <c r="D31" s="3" t="str">
        <f>_xlfn.CONCAT(LEFT(Table1[[#This Row],[PRODUCT]],1),  RIGHT(Table1[[#This Row],[PRODUCT]],2))</f>
        <v>P11</v>
      </c>
      <c r="E31" s="3">
        <v>14</v>
      </c>
      <c r="F31" s="3">
        <v>85.76</v>
      </c>
      <c r="G31" s="3">
        <f>Table1[[#This Row],[UNIT PRICE ($)]]*Table1[[#This Row],[QUANTITY]]</f>
        <v>1200.6400000000001</v>
      </c>
      <c r="H31" s="3" t="str">
        <f>TEXT(Table1[[#This Row],[DATE]],"mmm")</f>
        <v>Jan</v>
      </c>
      <c r="I31" s="3" t="str">
        <f>VLOOKUP(Table1[[#This Row],[CUSTOMER NAME]],customer,2,0)</f>
        <v>India</v>
      </c>
      <c r="J31" s="3" t="str">
        <f>VLOOKUP(Table1[[#This Row],[CUSTOMER NAME]],customer,3,0)</f>
        <v>Northeast</v>
      </c>
    </row>
    <row r="32" spans="1:10" hidden="1" x14ac:dyDescent="0.25">
      <c r="A32" s="15">
        <v>44207</v>
      </c>
      <c r="B32" s="3" t="s">
        <v>76</v>
      </c>
      <c r="C32" s="3" t="s">
        <v>42</v>
      </c>
      <c r="D32" s="3" t="str">
        <f>_xlfn.CONCAT(LEFT(Table1[[#This Row],[PRODUCT]],1),  RIGHT(Table1[[#This Row],[PRODUCT]],2))</f>
        <v>P42</v>
      </c>
      <c r="E32" s="3">
        <v>4</v>
      </c>
      <c r="F32" s="3">
        <v>7.8599999999999994</v>
      </c>
      <c r="G32" s="3">
        <f>Table1[[#This Row],[UNIT PRICE ($)]]*Table1[[#This Row],[QUANTITY]]</f>
        <v>31.439999999999998</v>
      </c>
      <c r="H32" s="3" t="str">
        <f>TEXT(Table1[[#This Row],[DATE]],"mmm")</f>
        <v>Jan</v>
      </c>
      <c r="I32" s="3" t="str">
        <f>VLOOKUP(Table1[[#This Row],[CUSTOMER NAME]],customer,2,0)</f>
        <v>Saudi Arabia</v>
      </c>
      <c r="J32" s="3" t="str">
        <f>VLOOKUP(Table1[[#This Row],[CUSTOMER NAME]],customer,3,0)</f>
        <v>Export</v>
      </c>
    </row>
    <row r="33" spans="1:10" hidden="1" x14ac:dyDescent="0.25">
      <c r="A33" s="15">
        <v>44207</v>
      </c>
      <c r="B33" s="3" t="s">
        <v>79</v>
      </c>
      <c r="C33" s="3" t="s">
        <v>32</v>
      </c>
      <c r="D33" s="3" t="str">
        <f>_xlfn.CONCAT(LEFT(Table1[[#This Row],[PRODUCT]],1),  RIGHT(Table1[[#This Row],[PRODUCT]],2))</f>
        <v>P32</v>
      </c>
      <c r="E33" s="3">
        <v>2</v>
      </c>
      <c r="F33" s="3">
        <v>146.72</v>
      </c>
      <c r="G33" s="3">
        <f>Table1[[#This Row],[UNIT PRICE ($)]]*Table1[[#This Row],[QUANTITY]]</f>
        <v>293.44</v>
      </c>
      <c r="H33" s="3" t="str">
        <f>TEXT(Table1[[#This Row],[DATE]],"mmm")</f>
        <v>Jan</v>
      </c>
      <c r="I33" s="3" t="str">
        <f>VLOOKUP(Table1[[#This Row],[CUSTOMER NAME]],customer,2,0)</f>
        <v>United Kingdom</v>
      </c>
      <c r="J33" s="3" t="str">
        <f>VLOOKUP(Table1[[#This Row],[CUSTOMER NAME]],customer,3,0)</f>
        <v>Export</v>
      </c>
    </row>
    <row r="34" spans="1:10" x14ac:dyDescent="0.25">
      <c r="A34" s="15">
        <v>44208</v>
      </c>
      <c r="B34" s="3" t="s">
        <v>64</v>
      </c>
      <c r="C34" s="3" t="s">
        <v>42</v>
      </c>
      <c r="D34" s="3" t="str">
        <f>_xlfn.CONCAT(LEFT(Table1[[#This Row],[PRODUCT]],1),  RIGHT(Table1[[#This Row],[PRODUCT]],2))</f>
        <v>P42</v>
      </c>
      <c r="E34" s="3">
        <v>10</v>
      </c>
      <c r="F34" s="3">
        <v>96.3</v>
      </c>
      <c r="G34" s="3">
        <f>Table1[[#This Row],[UNIT PRICE ($)]]*Table1[[#This Row],[QUANTITY]]</f>
        <v>963</v>
      </c>
      <c r="H34" s="3" t="str">
        <f>TEXT(Table1[[#This Row],[DATE]],"mmm")</f>
        <v>Jan</v>
      </c>
      <c r="I34" s="3" t="str">
        <f>VLOOKUP(Table1[[#This Row],[CUSTOMER NAME]],customer,2,0)</f>
        <v>India</v>
      </c>
      <c r="J34" s="3" t="str">
        <f>VLOOKUP(Table1[[#This Row],[CUSTOMER NAME]],customer,3,0)</f>
        <v>Northeast</v>
      </c>
    </row>
    <row r="35" spans="1:10" x14ac:dyDescent="0.25">
      <c r="A35" s="15">
        <v>44209</v>
      </c>
      <c r="B35" s="3" t="s">
        <v>108</v>
      </c>
      <c r="C35" s="3" t="s">
        <v>16</v>
      </c>
      <c r="D35" s="3" t="str">
        <f>_xlfn.CONCAT(LEFT(Table1[[#This Row],[PRODUCT]],1),  RIGHT(Table1[[#This Row],[PRODUCT]],2))</f>
        <v>P16</v>
      </c>
      <c r="E35" s="3">
        <v>15</v>
      </c>
      <c r="F35" s="3">
        <v>41.81</v>
      </c>
      <c r="G35" s="3">
        <f>Table1[[#This Row],[UNIT PRICE ($)]]*Table1[[#This Row],[QUANTITY]]</f>
        <v>627.15000000000009</v>
      </c>
      <c r="H35" s="3" t="str">
        <f>TEXT(Table1[[#This Row],[DATE]],"mmm")</f>
        <v>Jan</v>
      </c>
      <c r="I35" s="3" t="str">
        <f>VLOOKUP(Table1[[#This Row],[CUSTOMER NAME]],customer,2,0)</f>
        <v>India</v>
      </c>
      <c r="J35" s="3" t="str">
        <f>VLOOKUP(Table1[[#This Row],[CUSTOMER NAME]],customer,3,0)</f>
        <v>North</v>
      </c>
    </row>
    <row r="36" spans="1:10" hidden="1" x14ac:dyDescent="0.25">
      <c r="A36" s="15">
        <v>44209</v>
      </c>
      <c r="B36" s="3" t="s">
        <v>65</v>
      </c>
      <c r="C36" s="3" t="s">
        <v>19</v>
      </c>
      <c r="D36" s="3" t="str">
        <f>_xlfn.CONCAT(LEFT(Table1[[#This Row],[PRODUCT]],1),  RIGHT(Table1[[#This Row],[PRODUCT]],2))</f>
        <v>P19</v>
      </c>
      <c r="E36" s="3">
        <v>6</v>
      </c>
      <c r="F36" s="3">
        <v>80.94</v>
      </c>
      <c r="G36" s="3">
        <f>Table1[[#This Row],[UNIT PRICE ($)]]*Table1[[#This Row],[QUANTITY]]</f>
        <v>485.64</v>
      </c>
      <c r="H36" s="3" t="str">
        <f>TEXT(Table1[[#This Row],[DATE]],"mmm")</f>
        <v>Jan</v>
      </c>
      <c r="I36" s="3" t="str">
        <f>VLOOKUP(Table1[[#This Row],[CUSTOMER NAME]],customer,2,0)</f>
        <v>Pakistan</v>
      </c>
      <c r="J36" s="3" t="str">
        <f>VLOOKUP(Table1[[#This Row],[CUSTOMER NAME]],customer,3,0)</f>
        <v>Export</v>
      </c>
    </row>
    <row r="37" spans="1:10" x14ac:dyDescent="0.25">
      <c r="A37" s="15">
        <v>44210</v>
      </c>
      <c r="B37" s="3" t="s">
        <v>115</v>
      </c>
      <c r="C37" s="3" t="s">
        <v>11</v>
      </c>
      <c r="D37" s="3" t="str">
        <f>_xlfn.CONCAT(LEFT(Table1[[#This Row],[PRODUCT]],1),  RIGHT(Table1[[#This Row],[PRODUCT]],2))</f>
        <v>P11</v>
      </c>
      <c r="E37" s="3">
        <v>14</v>
      </c>
      <c r="F37" s="3">
        <v>119.7</v>
      </c>
      <c r="G37" s="3">
        <f>Table1[[#This Row],[UNIT PRICE ($)]]*Table1[[#This Row],[QUANTITY]]</f>
        <v>1675.8</v>
      </c>
      <c r="H37" s="3" t="str">
        <f>TEXT(Table1[[#This Row],[DATE]],"mmm")</f>
        <v>Jan</v>
      </c>
      <c r="I37" s="3" t="str">
        <f>VLOOKUP(Table1[[#This Row],[CUSTOMER NAME]],customer,2,0)</f>
        <v>India</v>
      </c>
      <c r="J37" s="3" t="str">
        <f>VLOOKUP(Table1[[#This Row],[CUSTOMER NAME]],customer,3,0)</f>
        <v>Northeast</v>
      </c>
    </row>
    <row r="38" spans="1:10" x14ac:dyDescent="0.25">
      <c r="A38" s="15">
        <v>44211</v>
      </c>
      <c r="B38" s="3" t="s">
        <v>73</v>
      </c>
      <c r="C38" s="3" t="s">
        <v>7</v>
      </c>
      <c r="D38" s="3" t="str">
        <f>_xlfn.CONCAT(LEFT(Table1[[#This Row],[PRODUCT]],1),  RIGHT(Table1[[#This Row],[PRODUCT]],2))</f>
        <v>P07</v>
      </c>
      <c r="E38" s="3">
        <v>15</v>
      </c>
      <c r="F38" s="3">
        <v>53.11</v>
      </c>
      <c r="G38" s="3">
        <f>Table1[[#This Row],[UNIT PRICE ($)]]*Table1[[#This Row],[QUANTITY]]</f>
        <v>796.65</v>
      </c>
      <c r="H38" s="3" t="str">
        <f>TEXT(Table1[[#This Row],[DATE]],"mmm")</f>
        <v>Jan</v>
      </c>
      <c r="I38" s="3" t="str">
        <f>VLOOKUP(Table1[[#This Row],[CUSTOMER NAME]],customer,2,0)</f>
        <v>India</v>
      </c>
      <c r="J38" s="3" t="str">
        <f>VLOOKUP(Table1[[#This Row],[CUSTOMER NAME]],customer,3,0)</f>
        <v>East</v>
      </c>
    </row>
    <row r="39" spans="1:10" hidden="1" x14ac:dyDescent="0.25">
      <c r="A39" s="15">
        <v>44211</v>
      </c>
      <c r="B39" s="3" t="s">
        <v>79</v>
      </c>
      <c r="C39" s="3" t="s">
        <v>22</v>
      </c>
      <c r="D39" s="3" t="str">
        <f>_xlfn.CONCAT(LEFT(Table1[[#This Row],[PRODUCT]],1),  RIGHT(Table1[[#This Row],[PRODUCT]],2))</f>
        <v>P22</v>
      </c>
      <c r="E39" s="3">
        <v>10</v>
      </c>
      <c r="F39" s="3">
        <v>24.66</v>
      </c>
      <c r="G39" s="3">
        <f>Table1[[#This Row],[UNIT PRICE ($)]]*Table1[[#This Row],[QUANTITY]]</f>
        <v>246.6</v>
      </c>
      <c r="H39" s="3" t="str">
        <f>TEXT(Table1[[#This Row],[DATE]],"mmm")</f>
        <v>Jan</v>
      </c>
      <c r="I39" s="3" t="str">
        <f>VLOOKUP(Table1[[#This Row],[CUSTOMER NAME]],customer,2,0)</f>
        <v>United Kingdom</v>
      </c>
      <c r="J39" s="3" t="str">
        <f>VLOOKUP(Table1[[#This Row],[CUSTOMER NAME]],customer,3,0)</f>
        <v>Export</v>
      </c>
    </row>
    <row r="40" spans="1:10" hidden="1" x14ac:dyDescent="0.25">
      <c r="A40" s="15">
        <v>44212</v>
      </c>
      <c r="B40" s="3" t="s">
        <v>109</v>
      </c>
      <c r="C40" s="3" t="s">
        <v>14</v>
      </c>
      <c r="D40" s="3" t="str">
        <f>_xlfn.CONCAT(LEFT(Table1[[#This Row],[PRODUCT]],1),  RIGHT(Table1[[#This Row],[PRODUCT]],2))</f>
        <v>P14</v>
      </c>
      <c r="E40" s="3">
        <v>11</v>
      </c>
      <c r="F40" s="3">
        <v>201.28</v>
      </c>
      <c r="G40" s="3">
        <f>Table1[[#This Row],[UNIT PRICE ($)]]*Table1[[#This Row],[QUANTITY]]</f>
        <v>2214.08</v>
      </c>
      <c r="H40" s="3" t="str">
        <f>TEXT(Table1[[#This Row],[DATE]],"mmm")</f>
        <v>Jan</v>
      </c>
      <c r="I40" s="3" t="str">
        <f>VLOOKUP(Table1[[#This Row],[CUSTOMER NAME]],customer,2,0)</f>
        <v>Pakistan</v>
      </c>
      <c r="J40" s="3" t="str">
        <f>VLOOKUP(Table1[[#This Row],[CUSTOMER NAME]],customer,3,0)</f>
        <v>Export</v>
      </c>
    </row>
    <row r="41" spans="1:10" hidden="1" x14ac:dyDescent="0.25">
      <c r="A41" s="15">
        <v>44213</v>
      </c>
      <c r="B41" s="3" t="s">
        <v>67</v>
      </c>
      <c r="C41" s="3" t="s">
        <v>40</v>
      </c>
      <c r="D41" s="3" t="str">
        <f>_xlfn.CONCAT(LEFT(Table1[[#This Row],[PRODUCT]],1),  RIGHT(Table1[[#This Row],[PRODUCT]],2))</f>
        <v>P40</v>
      </c>
      <c r="E41" s="3">
        <v>4</v>
      </c>
      <c r="F41" s="3">
        <v>119.7</v>
      </c>
      <c r="G41" s="3">
        <f>Table1[[#This Row],[UNIT PRICE ($)]]*Table1[[#This Row],[QUANTITY]]</f>
        <v>478.8</v>
      </c>
      <c r="H41" s="3" t="str">
        <f>TEXT(Table1[[#This Row],[DATE]],"mmm")</f>
        <v>Jan</v>
      </c>
      <c r="I41" s="3" t="str">
        <f>VLOOKUP(Table1[[#This Row],[CUSTOMER NAME]],customer,2,0)</f>
        <v>United Kingdom</v>
      </c>
      <c r="J41" s="3" t="str">
        <f>VLOOKUP(Table1[[#This Row],[CUSTOMER NAME]],customer,3,0)</f>
        <v>Export</v>
      </c>
    </row>
    <row r="42" spans="1:10" hidden="1" x14ac:dyDescent="0.25">
      <c r="A42" s="15">
        <v>44214</v>
      </c>
      <c r="B42" s="3" t="s">
        <v>65</v>
      </c>
      <c r="C42" s="3" t="s">
        <v>8</v>
      </c>
      <c r="D42" s="3" t="str">
        <f>_xlfn.CONCAT(LEFT(Table1[[#This Row],[PRODUCT]],1),  RIGHT(Table1[[#This Row],[PRODUCT]],2))</f>
        <v>P08</v>
      </c>
      <c r="E42" s="3">
        <v>9</v>
      </c>
      <c r="F42" s="3">
        <v>164.28</v>
      </c>
      <c r="G42" s="3">
        <f>Table1[[#This Row],[UNIT PRICE ($)]]*Table1[[#This Row],[QUANTITY]]</f>
        <v>1478.52</v>
      </c>
      <c r="H42" s="3" t="str">
        <f>TEXT(Table1[[#This Row],[DATE]],"mmm")</f>
        <v>Jan</v>
      </c>
      <c r="I42" s="3" t="str">
        <f>VLOOKUP(Table1[[#This Row],[CUSTOMER NAME]],customer,2,0)</f>
        <v>Pakistan</v>
      </c>
      <c r="J42" s="3" t="str">
        <f>VLOOKUP(Table1[[#This Row],[CUSTOMER NAME]],customer,3,0)</f>
        <v>Export</v>
      </c>
    </row>
    <row r="43" spans="1:10" x14ac:dyDescent="0.25">
      <c r="A43" s="15">
        <v>44214</v>
      </c>
      <c r="B43" s="3" t="s">
        <v>78</v>
      </c>
      <c r="C43" s="3" t="s">
        <v>23</v>
      </c>
      <c r="D43" s="3" t="str">
        <f>_xlfn.CONCAT(LEFT(Table1[[#This Row],[PRODUCT]],1),  RIGHT(Table1[[#This Row],[PRODUCT]],2))</f>
        <v>P23</v>
      </c>
      <c r="E43" s="3">
        <v>3</v>
      </c>
      <c r="F43" s="3">
        <v>119.7</v>
      </c>
      <c r="G43" s="3">
        <f>Table1[[#This Row],[UNIT PRICE ($)]]*Table1[[#This Row],[QUANTITY]]</f>
        <v>359.1</v>
      </c>
      <c r="H43" s="3" t="str">
        <f>TEXT(Table1[[#This Row],[DATE]],"mmm")</f>
        <v>Jan</v>
      </c>
      <c r="I43" s="3" t="str">
        <f>VLOOKUP(Table1[[#This Row],[CUSTOMER NAME]],customer,2,0)</f>
        <v>India</v>
      </c>
      <c r="J43" s="3" t="str">
        <f>VLOOKUP(Table1[[#This Row],[CUSTOMER NAME]],customer,3,0)</f>
        <v>Central</v>
      </c>
    </row>
    <row r="44" spans="1:10" x14ac:dyDescent="0.25">
      <c r="A44" s="15">
        <v>44214</v>
      </c>
      <c r="B44" s="3" t="s">
        <v>83</v>
      </c>
      <c r="C44" s="3" t="s">
        <v>44</v>
      </c>
      <c r="D44" s="3" t="str">
        <f>_xlfn.CONCAT(LEFT(Table1[[#This Row],[PRODUCT]],1),  RIGHT(Table1[[#This Row],[PRODUCT]],2))</f>
        <v>P44</v>
      </c>
      <c r="E44" s="3">
        <v>13</v>
      </c>
      <c r="F44" s="3">
        <v>79.92</v>
      </c>
      <c r="G44" s="3">
        <f>Table1[[#This Row],[UNIT PRICE ($)]]*Table1[[#This Row],[QUANTITY]]</f>
        <v>1038.96</v>
      </c>
      <c r="H44" s="3" t="str">
        <f>TEXT(Table1[[#This Row],[DATE]],"mmm")</f>
        <v>Jan</v>
      </c>
      <c r="I44" s="3" t="str">
        <f>VLOOKUP(Table1[[#This Row],[CUSTOMER NAME]],customer,2,0)</f>
        <v>India</v>
      </c>
      <c r="J44" s="3" t="str">
        <f>VLOOKUP(Table1[[#This Row],[CUSTOMER NAME]],customer,3,0)</f>
        <v>North</v>
      </c>
    </row>
    <row r="45" spans="1:10" hidden="1" x14ac:dyDescent="0.25">
      <c r="A45" s="15">
        <v>44215</v>
      </c>
      <c r="B45" s="3" t="s">
        <v>79</v>
      </c>
      <c r="C45" s="3" t="s">
        <v>35</v>
      </c>
      <c r="D45" s="3" t="str">
        <f>_xlfn.CONCAT(LEFT(Table1[[#This Row],[PRODUCT]],1),  RIGHT(Table1[[#This Row],[PRODUCT]],2))</f>
        <v>P35</v>
      </c>
      <c r="E45" s="3">
        <v>6</v>
      </c>
      <c r="F45" s="3">
        <v>142.80000000000001</v>
      </c>
      <c r="G45" s="3">
        <f>Table1[[#This Row],[UNIT PRICE ($)]]*Table1[[#This Row],[QUANTITY]]</f>
        <v>856.80000000000007</v>
      </c>
      <c r="H45" s="3" t="str">
        <f>TEXT(Table1[[#This Row],[DATE]],"mmm")</f>
        <v>Jan</v>
      </c>
      <c r="I45" s="3" t="str">
        <f>VLOOKUP(Table1[[#This Row],[CUSTOMER NAME]],customer,2,0)</f>
        <v>United Kingdom</v>
      </c>
      <c r="J45" s="3" t="str">
        <f>VLOOKUP(Table1[[#This Row],[CUSTOMER NAME]],customer,3,0)</f>
        <v>Export</v>
      </c>
    </row>
    <row r="46" spans="1:10" hidden="1" x14ac:dyDescent="0.25">
      <c r="A46" s="15">
        <v>44216</v>
      </c>
      <c r="B46" s="3" t="s">
        <v>68</v>
      </c>
      <c r="C46" s="3" t="s">
        <v>34</v>
      </c>
      <c r="D46" s="3" t="str">
        <f>_xlfn.CONCAT(LEFT(Table1[[#This Row],[PRODUCT]],1),  RIGHT(Table1[[#This Row],[PRODUCT]],2))</f>
        <v>P34</v>
      </c>
      <c r="E46" s="3">
        <v>4</v>
      </c>
      <c r="F46" s="3">
        <v>6.7</v>
      </c>
      <c r="G46" s="3">
        <f>Table1[[#This Row],[UNIT PRICE ($)]]*Table1[[#This Row],[QUANTITY]]</f>
        <v>26.8</v>
      </c>
      <c r="H46" s="3" t="str">
        <f>TEXT(Table1[[#This Row],[DATE]],"mmm")</f>
        <v>Jan</v>
      </c>
      <c r="I46" s="3" t="str">
        <f>VLOOKUP(Table1[[#This Row],[CUSTOMER NAME]],customer,2,0)</f>
        <v>Russia</v>
      </c>
      <c r="J46" s="3" t="str">
        <f>VLOOKUP(Table1[[#This Row],[CUSTOMER NAME]],customer,3,0)</f>
        <v>Export</v>
      </c>
    </row>
    <row r="47" spans="1:10" x14ac:dyDescent="0.25">
      <c r="A47" s="15">
        <v>44216</v>
      </c>
      <c r="B47" s="3" t="s">
        <v>112</v>
      </c>
      <c r="C47" s="3" t="s">
        <v>20</v>
      </c>
      <c r="D47" s="3" t="str">
        <f>_xlfn.CONCAT(LEFT(Table1[[#This Row],[PRODUCT]],1),  RIGHT(Table1[[#This Row],[PRODUCT]],2))</f>
        <v>P20</v>
      </c>
      <c r="E47" s="3">
        <v>4</v>
      </c>
      <c r="F47" s="3">
        <v>42.55</v>
      </c>
      <c r="G47" s="3">
        <f>Table1[[#This Row],[UNIT PRICE ($)]]*Table1[[#This Row],[QUANTITY]]</f>
        <v>170.2</v>
      </c>
      <c r="H47" s="3" t="str">
        <f>TEXT(Table1[[#This Row],[DATE]],"mmm")</f>
        <v>Jan</v>
      </c>
      <c r="I47" s="3" t="str">
        <f>VLOOKUP(Table1[[#This Row],[CUSTOMER NAME]],customer,2,0)</f>
        <v>India</v>
      </c>
      <c r="J47" s="3" t="str">
        <f>VLOOKUP(Table1[[#This Row],[CUSTOMER NAME]],customer,3,0)</f>
        <v>North</v>
      </c>
    </row>
    <row r="48" spans="1:10" x14ac:dyDescent="0.25">
      <c r="A48" s="15">
        <v>44216</v>
      </c>
      <c r="B48" s="3" t="s">
        <v>77</v>
      </c>
      <c r="C48" s="3" t="s">
        <v>21</v>
      </c>
      <c r="D48" s="3" t="str">
        <f>_xlfn.CONCAT(LEFT(Table1[[#This Row],[PRODUCT]],1),  RIGHT(Table1[[#This Row],[PRODUCT]],2))</f>
        <v>P21</v>
      </c>
      <c r="E48" s="3">
        <v>2</v>
      </c>
      <c r="F48" s="3">
        <v>82.08</v>
      </c>
      <c r="G48" s="3">
        <f>Table1[[#This Row],[UNIT PRICE ($)]]*Table1[[#This Row],[QUANTITY]]</f>
        <v>164.16</v>
      </c>
      <c r="H48" s="3" t="str">
        <f>TEXT(Table1[[#This Row],[DATE]],"mmm")</f>
        <v>Jan</v>
      </c>
      <c r="I48" s="3" t="str">
        <f>VLOOKUP(Table1[[#This Row],[CUSTOMER NAME]],customer,2,0)</f>
        <v>India</v>
      </c>
      <c r="J48" s="3" t="str">
        <f>VLOOKUP(Table1[[#This Row],[CUSTOMER NAME]],customer,3,0)</f>
        <v>Western</v>
      </c>
    </row>
    <row r="49" spans="1:10" hidden="1" x14ac:dyDescent="0.25">
      <c r="A49" s="15">
        <v>44216</v>
      </c>
      <c r="B49" s="3" t="s">
        <v>84</v>
      </c>
      <c r="C49" s="3" t="s">
        <v>14</v>
      </c>
      <c r="D49" s="3" t="str">
        <f>_xlfn.CONCAT(LEFT(Table1[[#This Row],[PRODUCT]],1),  RIGHT(Table1[[#This Row],[PRODUCT]],2))</f>
        <v>P14</v>
      </c>
      <c r="E49" s="3">
        <v>7</v>
      </c>
      <c r="F49" s="3">
        <v>48.4</v>
      </c>
      <c r="G49" s="3">
        <f>Table1[[#This Row],[UNIT PRICE ($)]]*Table1[[#This Row],[QUANTITY]]</f>
        <v>338.8</v>
      </c>
      <c r="H49" s="3" t="str">
        <f>TEXT(Table1[[#This Row],[DATE]],"mmm")</f>
        <v>Jan</v>
      </c>
      <c r="I49" s="3" t="str">
        <f>VLOOKUP(Table1[[#This Row],[CUSTOMER NAME]],customer,2,0)</f>
        <v>Ethiopia</v>
      </c>
      <c r="J49" s="3" t="str">
        <f>VLOOKUP(Table1[[#This Row],[CUSTOMER NAME]],customer,3,0)</f>
        <v>Export</v>
      </c>
    </row>
    <row r="50" spans="1:10" hidden="1" x14ac:dyDescent="0.25">
      <c r="A50" s="15">
        <v>44217</v>
      </c>
      <c r="B50" s="3" t="s">
        <v>113</v>
      </c>
      <c r="C50" s="3" t="s">
        <v>4</v>
      </c>
      <c r="D50" s="3" t="str">
        <f>_xlfn.CONCAT(LEFT(Table1[[#This Row],[PRODUCT]],1),  RIGHT(Table1[[#This Row],[PRODUCT]],2))</f>
        <v>P04</v>
      </c>
      <c r="E50" s="3">
        <v>15</v>
      </c>
      <c r="F50" s="3">
        <v>8.33</v>
      </c>
      <c r="G50" s="3">
        <f>Table1[[#This Row],[UNIT PRICE ($)]]*Table1[[#This Row],[QUANTITY]]</f>
        <v>124.95</v>
      </c>
      <c r="H50" s="3" t="str">
        <f>TEXT(Table1[[#This Row],[DATE]],"mmm")</f>
        <v>Jan</v>
      </c>
      <c r="I50" s="3" t="str">
        <f>VLOOKUP(Table1[[#This Row],[CUSTOMER NAME]],customer,2,0)</f>
        <v>Pakistan</v>
      </c>
      <c r="J50" s="3" t="str">
        <f>VLOOKUP(Table1[[#This Row],[CUSTOMER NAME]],customer,3,0)</f>
        <v>Export</v>
      </c>
    </row>
    <row r="51" spans="1:10" x14ac:dyDescent="0.25">
      <c r="A51" s="15">
        <v>44217</v>
      </c>
      <c r="B51" s="3" t="s">
        <v>115</v>
      </c>
      <c r="C51" s="3" t="s">
        <v>42</v>
      </c>
      <c r="D51" s="3" t="str">
        <f>_xlfn.CONCAT(LEFT(Table1[[#This Row],[PRODUCT]],1),  RIGHT(Table1[[#This Row],[PRODUCT]],2))</f>
        <v>P42</v>
      </c>
      <c r="E51" s="3">
        <v>6</v>
      </c>
      <c r="F51" s="3">
        <v>85.5</v>
      </c>
      <c r="G51" s="3">
        <f>Table1[[#This Row],[UNIT PRICE ($)]]*Table1[[#This Row],[QUANTITY]]</f>
        <v>513</v>
      </c>
      <c r="H51" s="3" t="str">
        <f>TEXT(Table1[[#This Row],[DATE]],"mmm")</f>
        <v>Jan</v>
      </c>
      <c r="I51" s="3" t="str">
        <f>VLOOKUP(Table1[[#This Row],[CUSTOMER NAME]],customer,2,0)</f>
        <v>India</v>
      </c>
      <c r="J51" s="3" t="str">
        <f>VLOOKUP(Table1[[#This Row],[CUSTOMER NAME]],customer,3,0)</f>
        <v>Northeast</v>
      </c>
    </row>
    <row r="52" spans="1:10" x14ac:dyDescent="0.25">
      <c r="A52" s="15">
        <v>44217</v>
      </c>
      <c r="B52" s="3" t="s">
        <v>88</v>
      </c>
      <c r="C52" s="3" t="s">
        <v>3</v>
      </c>
      <c r="D52" s="3" t="str">
        <f>_xlfn.CONCAT(LEFT(Table1[[#This Row],[PRODUCT]],1),  RIGHT(Table1[[#This Row],[PRODUCT]],2))</f>
        <v>P03</v>
      </c>
      <c r="E52" s="3">
        <v>9</v>
      </c>
      <c r="F52" s="3">
        <v>119.7</v>
      </c>
      <c r="G52" s="3">
        <f>Table1[[#This Row],[UNIT PRICE ($)]]*Table1[[#This Row],[QUANTITY]]</f>
        <v>1077.3</v>
      </c>
      <c r="H52" s="3" t="str">
        <f>TEXT(Table1[[#This Row],[DATE]],"mmm")</f>
        <v>Jan</v>
      </c>
      <c r="I52" s="3" t="str">
        <f>VLOOKUP(Table1[[#This Row],[CUSTOMER NAME]],customer,2,0)</f>
        <v>India</v>
      </c>
      <c r="J52" s="3" t="str">
        <f>VLOOKUP(Table1[[#This Row],[CUSTOMER NAME]],customer,3,0)</f>
        <v>South</v>
      </c>
    </row>
    <row r="53" spans="1:10" x14ac:dyDescent="0.25">
      <c r="A53" s="15">
        <v>44218</v>
      </c>
      <c r="B53" s="3" t="s">
        <v>86</v>
      </c>
      <c r="C53" s="3" t="s">
        <v>1</v>
      </c>
      <c r="D53" s="3" t="str">
        <f>_xlfn.CONCAT(LEFT(Table1[[#This Row],[PRODUCT]],1),  RIGHT(Table1[[#This Row],[PRODUCT]],2))</f>
        <v>P01</v>
      </c>
      <c r="E53" s="3">
        <v>6</v>
      </c>
      <c r="F53" s="3">
        <v>142.80000000000001</v>
      </c>
      <c r="G53" s="3">
        <f>Table1[[#This Row],[UNIT PRICE ($)]]*Table1[[#This Row],[QUANTITY]]</f>
        <v>856.80000000000007</v>
      </c>
      <c r="H53" s="3" t="str">
        <f>TEXT(Table1[[#This Row],[DATE]],"mmm")</f>
        <v>Jan</v>
      </c>
      <c r="I53" s="3" t="str">
        <f>VLOOKUP(Table1[[#This Row],[CUSTOMER NAME]],customer,2,0)</f>
        <v>India</v>
      </c>
      <c r="J53" s="3" t="str">
        <f>VLOOKUP(Table1[[#This Row],[CUSTOMER NAME]],customer,3,0)</f>
        <v>South</v>
      </c>
    </row>
    <row r="54" spans="1:10" hidden="1" x14ac:dyDescent="0.25">
      <c r="A54" s="15">
        <v>44219</v>
      </c>
      <c r="B54" s="3" t="s">
        <v>70</v>
      </c>
      <c r="C54" s="3" t="s">
        <v>2</v>
      </c>
      <c r="D54" s="3" t="str">
        <f>_xlfn.CONCAT(LEFT(Table1[[#This Row],[PRODUCT]],1),  RIGHT(Table1[[#This Row],[PRODUCT]],2))</f>
        <v>P02</v>
      </c>
      <c r="E54" s="3">
        <v>5</v>
      </c>
      <c r="F54" s="3">
        <v>85.76</v>
      </c>
      <c r="G54" s="3">
        <f>Table1[[#This Row],[UNIT PRICE ($)]]*Table1[[#This Row],[QUANTITY]]</f>
        <v>428.8</v>
      </c>
      <c r="H54" s="3" t="str">
        <f>TEXT(Table1[[#This Row],[DATE]],"mmm")</f>
        <v>Jan</v>
      </c>
      <c r="I54" s="3" t="str">
        <f>VLOOKUP(Table1[[#This Row],[CUSTOMER NAME]],customer,2,0)</f>
        <v>Mexico</v>
      </c>
      <c r="J54" s="3" t="str">
        <f>VLOOKUP(Table1[[#This Row],[CUSTOMER NAME]],customer,3,0)</f>
        <v>Export</v>
      </c>
    </row>
    <row r="55" spans="1:10" x14ac:dyDescent="0.25">
      <c r="A55" s="15">
        <v>44219</v>
      </c>
      <c r="B55" s="3" t="s">
        <v>77</v>
      </c>
      <c r="C55" s="3" t="s">
        <v>8</v>
      </c>
      <c r="D55" s="3" t="str">
        <f>_xlfn.CONCAT(LEFT(Table1[[#This Row],[PRODUCT]],1),  RIGHT(Table1[[#This Row],[PRODUCT]],2))</f>
        <v>P08</v>
      </c>
      <c r="E55" s="3">
        <v>17</v>
      </c>
      <c r="F55" s="3">
        <v>53.11</v>
      </c>
      <c r="G55" s="3">
        <f>Table1[[#This Row],[UNIT PRICE ($)]]*Table1[[#This Row],[QUANTITY]]</f>
        <v>902.87</v>
      </c>
      <c r="H55" s="3" t="str">
        <f>TEXT(Table1[[#This Row],[DATE]],"mmm")</f>
        <v>Jan</v>
      </c>
      <c r="I55" s="3" t="str">
        <f>VLOOKUP(Table1[[#This Row],[CUSTOMER NAME]],customer,2,0)</f>
        <v>India</v>
      </c>
      <c r="J55" s="3" t="str">
        <f>VLOOKUP(Table1[[#This Row],[CUSTOMER NAME]],customer,3,0)</f>
        <v>Western</v>
      </c>
    </row>
    <row r="56" spans="1:10" x14ac:dyDescent="0.25">
      <c r="A56" s="15">
        <v>44219</v>
      </c>
      <c r="B56" s="3" t="s">
        <v>78</v>
      </c>
      <c r="C56" s="3" t="s">
        <v>42</v>
      </c>
      <c r="D56" s="3" t="str">
        <f>_xlfn.CONCAT(LEFT(Table1[[#This Row],[PRODUCT]],1),  RIGHT(Table1[[#This Row],[PRODUCT]],2))</f>
        <v>P42</v>
      </c>
      <c r="E56" s="3">
        <v>8</v>
      </c>
      <c r="F56" s="3">
        <v>48.84</v>
      </c>
      <c r="G56" s="3">
        <f>Table1[[#This Row],[UNIT PRICE ($)]]*Table1[[#This Row],[QUANTITY]]</f>
        <v>390.72</v>
      </c>
      <c r="H56" s="3" t="str">
        <f>TEXT(Table1[[#This Row],[DATE]],"mmm")</f>
        <v>Jan</v>
      </c>
      <c r="I56" s="3" t="str">
        <f>VLOOKUP(Table1[[#This Row],[CUSTOMER NAME]],customer,2,0)</f>
        <v>India</v>
      </c>
      <c r="J56" s="3" t="str">
        <f>VLOOKUP(Table1[[#This Row],[CUSTOMER NAME]],customer,3,0)</f>
        <v>Central</v>
      </c>
    </row>
    <row r="57" spans="1:10" x14ac:dyDescent="0.25">
      <c r="A57" s="15">
        <v>44220</v>
      </c>
      <c r="B57" s="3" t="s">
        <v>85</v>
      </c>
      <c r="C57" s="3" t="s">
        <v>30</v>
      </c>
      <c r="D57" s="3" t="str">
        <f>_xlfn.CONCAT(LEFT(Table1[[#This Row],[PRODUCT]],1),  RIGHT(Table1[[#This Row],[PRODUCT]],2))</f>
        <v>P30</v>
      </c>
      <c r="E57" s="3">
        <v>15</v>
      </c>
      <c r="F57" s="3">
        <v>53.11</v>
      </c>
      <c r="G57" s="3">
        <f>Table1[[#This Row],[UNIT PRICE ($)]]*Table1[[#This Row],[QUANTITY]]</f>
        <v>796.65</v>
      </c>
      <c r="H57" s="3" t="str">
        <f>TEXT(Table1[[#This Row],[DATE]],"mmm")</f>
        <v>Jan</v>
      </c>
      <c r="I57" s="3" t="str">
        <f>VLOOKUP(Table1[[#This Row],[CUSTOMER NAME]],customer,2,0)</f>
        <v>India</v>
      </c>
      <c r="J57" s="3" t="str">
        <f>VLOOKUP(Table1[[#This Row],[CUSTOMER NAME]],customer,3,0)</f>
        <v>Northeast</v>
      </c>
    </row>
    <row r="58" spans="1:10" hidden="1" x14ac:dyDescent="0.25">
      <c r="A58" s="15">
        <v>44221</v>
      </c>
      <c r="B58" s="3" t="s">
        <v>60</v>
      </c>
      <c r="C58" s="3" t="s">
        <v>31</v>
      </c>
      <c r="D58" s="3" t="str">
        <f>_xlfn.CONCAT(LEFT(Table1[[#This Row],[PRODUCT]],1),  RIGHT(Table1[[#This Row],[PRODUCT]],2))</f>
        <v>P31</v>
      </c>
      <c r="E58" s="3">
        <v>14</v>
      </c>
      <c r="F58" s="3">
        <v>48.84</v>
      </c>
      <c r="G58" s="3">
        <f>Table1[[#This Row],[UNIT PRICE ($)]]*Table1[[#This Row],[QUANTITY]]</f>
        <v>683.76</v>
      </c>
      <c r="H58" s="3" t="str">
        <f>TEXT(Table1[[#This Row],[DATE]],"mmm")</f>
        <v>Jan</v>
      </c>
      <c r="I58" s="3" t="str">
        <f>VLOOKUP(Table1[[#This Row],[CUSTOMER NAME]],customer,2,0)</f>
        <v>Nigeria</v>
      </c>
      <c r="J58" s="3" t="str">
        <f>VLOOKUP(Table1[[#This Row],[CUSTOMER NAME]],customer,3,0)</f>
        <v>Export</v>
      </c>
    </row>
    <row r="59" spans="1:10" x14ac:dyDescent="0.25">
      <c r="A59" s="15">
        <v>44221</v>
      </c>
      <c r="B59" s="3" t="s">
        <v>108</v>
      </c>
      <c r="C59" s="3" t="s">
        <v>35</v>
      </c>
      <c r="D59" s="3" t="str">
        <f>_xlfn.CONCAT(LEFT(Table1[[#This Row],[PRODUCT]],1),  RIGHT(Table1[[#This Row],[PRODUCT]],2))</f>
        <v>P35</v>
      </c>
      <c r="E59" s="3">
        <v>7</v>
      </c>
      <c r="F59" s="3">
        <v>41.81</v>
      </c>
      <c r="G59" s="3">
        <f>Table1[[#This Row],[UNIT PRICE ($)]]*Table1[[#This Row],[QUANTITY]]</f>
        <v>292.67</v>
      </c>
      <c r="H59" s="3" t="str">
        <f>TEXT(Table1[[#This Row],[DATE]],"mmm")</f>
        <v>Jan</v>
      </c>
      <c r="I59" s="3" t="str">
        <f>VLOOKUP(Table1[[#This Row],[CUSTOMER NAME]],customer,2,0)</f>
        <v>India</v>
      </c>
      <c r="J59" s="3" t="str">
        <f>VLOOKUP(Table1[[#This Row],[CUSTOMER NAME]],customer,3,0)</f>
        <v>North</v>
      </c>
    </row>
    <row r="60" spans="1:10" hidden="1" x14ac:dyDescent="0.25">
      <c r="A60" s="15">
        <v>44221</v>
      </c>
      <c r="B60" s="3" t="s">
        <v>67</v>
      </c>
      <c r="C60" s="3" t="s">
        <v>34</v>
      </c>
      <c r="D60" s="3" t="str">
        <f>_xlfn.CONCAT(LEFT(Table1[[#This Row],[PRODUCT]],1),  RIGHT(Table1[[#This Row],[PRODUCT]],2))</f>
        <v>P34</v>
      </c>
      <c r="E60" s="3">
        <v>6</v>
      </c>
      <c r="F60" s="3">
        <v>58.3</v>
      </c>
      <c r="G60" s="3">
        <f>Table1[[#This Row],[UNIT PRICE ($)]]*Table1[[#This Row],[QUANTITY]]</f>
        <v>349.79999999999995</v>
      </c>
      <c r="H60" s="3" t="str">
        <f>TEXT(Table1[[#This Row],[DATE]],"mmm")</f>
        <v>Jan</v>
      </c>
      <c r="I60" s="3" t="str">
        <f>VLOOKUP(Table1[[#This Row],[CUSTOMER NAME]],customer,2,0)</f>
        <v>United Kingdom</v>
      </c>
      <c r="J60" s="3" t="str">
        <f>VLOOKUP(Table1[[#This Row],[CUSTOMER NAME]],customer,3,0)</f>
        <v>Export</v>
      </c>
    </row>
    <row r="61" spans="1:10" hidden="1" x14ac:dyDescent="0.25">
      <c r="A61" s="15">
        <v>44221</v>
      </c>
      <c r="B61" s="3" t="s">
        <v>80</v>
      </c>
      <c r="C61" s="3" t="s">
        <v>17</v>
      </c>
      <c r="D61" s="3" t="str">
        <f>_xlfn.CONCAT(LEFT(Table1[[#This Row],[PRODUCT]],1),  RIGHT(Table1[[#This Row],[PRODUCT]],2))</f>
        <v>P17</v>
      </c>
      <c r="E61" s="3">
        <v>14</v>
      </c>
      <c r="F61" s="3">
        <v>80.94</v>
      </c>
      <c r="G61" s="3">
        <f>Table1[[#This Row],[UNIT PRICE ($)]]*Table1[[#This Row],[QUANTITY]]</f>
        <v>1133.1599999999999</v>
      </c>
      <c r="H61" s="3" t="str">
        <f>TEXT(Table1[[#This Row],[DATE]],"mmm")</f>
        <v>Jan</v>
      </c>
      <c r="I61" s="3" t="str">
        <f>VLOOKUP(Table1[[#This Row],[CUSTOMER NAME]],customer,2,0)</f>
        <v>South Africa</v>
      </c>
      <c r="J61" s="3" t="str">
        <f>VLOOKUP(Table1[[#This Row],[CUSTOMER NAME]],customer,3,0)</f>
        <v>Export</v>
      </c>
    </row>
    <row r="62" spans="1:10" x14ac:dyDescent="0.25">
      <c r="A62" s="15">
        <v>44222</v>
      </c>
      <c r="B62" s="3" t="s">
        <v>108</v>
      </c>
      <c r="C62" s="3" t="s">
        <v>24</v>
      </c>
      <c r="D62" s="3" t="str">
        <f>_xlfn.CONCAT(LEFT(Table1[[#This Row],[PRODUCT]],1),  RIGHT(Table1[[#This Row],[PRODUCT]],2))</f>
        <v>P24</v>
      </c>
      <c r="E62" s="3">
        <v>29</v>
      </c>
      <c r="F62" s="3">
        <v>15.719999999999999</v>
      </c>
      <c r="G62" s="3">
        <f>Table1[[#This Row],[UNIT PRICE ($)]]*Table1[[#This Row],[QUANTITY]]</f>
        <v>455.88</v>
      </c>
      <c r="H62" s="3" t="str">
        <f>TEXT(Table1[[#This Row],[DATE]],"mmm")</f>
        <v>Jan</v>
      </c>
      <c r="I62" s="3" t="str">
        <f>VLOOKUP(Table1[[#This Row],[CUSTOMER NAME]],customer,2,0)</f>
        <v>India</v>
      </c>
      <c r="J62" s="3" t="str">
        <f>VLOOKUP(Table1[[#This Row],[CUSTOMER NAME]],customer,3,0)</f>
        <v>North</v>
      </c>
    </row>
    <row r="63" spans="1:10" hidden="1" x14ac:dyDescent="0.25">
      <c r="A63" s="15">
        <v>44222</v>
      </c>
      <c r="B63" s="3" t="s">
        <v>65</v>
      </c>
      <c r="C63" s="3" t="s">
        <v>44</v>
      </c>
      <c r="D63" s="3" t="str">
        <f>_xlfn.CONCAT(LEFT(Table1[[#This Row],[PRODUCT]],1),  RIGHT(Table1[[#This Row],[PRODUCT]],2))</f>
        <v>P44</v>
      </c>
      <c r="E63" s="3">
        <v>9</v>
      </c>
      <c r="F63" s="3">
        <v>57.120000000000005</v>
      </c>
      <c r="G63" s="3">
        <f>Table1[[#This Row],[UNIT PRICE ($)]]*Table1[[#This Row],[QUANTITY]]</f>
        <v>514.08000000000004</v>
      </c>
      <c r="H63" s="3" t="str">
        <f>TEXT(Table1[[#This Row],[DATE]],"mmm")</f>
        <v>Jan</v>
      </c>
      <c r="I63" s="3" t="str">
        <f>VLOOKUP(Table1[[#This Row],[CUSTOMER NAME]],customer,2,0)</f>
        <v>Pakistan</v>
      </c>
      <c r="J63" s="3" t="str">
        <f>VLOOKUP(Table1[[#This Row],[CUSTOMER NAME]],customer,3,0)</f>
        <v>Export</v>
      </c>
    </row>
    <row r="64" spans="1:10" x14ac:dyDescent="0.25">
      <c r="A64" s="15">
        <v>44222</v>
      </c>
      <c r="B64" s="3" t="s">
        <v>111</v>
      </c>
      <c r="C64" s="3" t="s">
        <v>1</v>
      </c>
      <c r="D64" s="3" t="str">
        <f>_xlfn.CONCAT(LEFT(Table1[[#This Row],[PRODUCT]],1),  RIGHT(Table1[[#This Row],[PRODUCT]],2))</f>
        <v>P01</v>
      </c>
      <c r="E64" s="3">
        <v>7</v>
      </c>
      <c r="F64" s="3">
        <v>76.25</v>
      </c>
      <c r="G64" s="3">
        <f>Table1[[#This Row],[UNIT PRICE ($)]]*Table1[[#This Row],[QUANTITY]]</f>
        <v>533.75</v>
      </c>
      <c r="H64" s="3" t="str">
        <f>TEXT(Table1[[#This Row],[DATE]],"mmm")</f>
        <v>Jan</v>
      </c>
      <c r="I64" s="3" t="str">
        <f>VLOOKUP(Table1[[#This Row],[CUSTOMER NAME]],customer,2,0)</f>
        <v>India</v>
      </c>
      <c r="J64" s="3" t="str">
        <f>VLOOKUP(Table1[[#This Row],[CUSTOMER NAME]],customer,3,0)</f>
        <v>Northeast</v>
      </c>
    </row>
    <row r="65" spans="1:10" hidden="1" x14ac:dyDescent="0.25">
      <c r="A65" s="15">
        <v>44222</v>
      </c>
      <c r="B65" s="3" t="s">
        <v>76</v>
      </c>
      <c r="C65" s="3" t="s">
        <v>6</v>
      </c>
      <c r="D65" s="3" t="str">
        <f>_xlfn.CONCAT(LEFT(Table1[[#This Row],[PRODUCT]],1),  RIGHT(Table1[[#This Row],[PRODUCT]],2))</f>
        <v>P06</v>
      </c>
      <c r="E65" s="3">
        <v>7</v>
      </c>
      <c r="F65" s="3">
        <v>210</v>
      </c>
      <c r="G65" s="3">
        <f>Table1[[#This Row],[UNIT PRICE ($)]]*Table1[[#This Row],[QUANTITY]]</f>
        <v>1470</v>
      </c>
      <c r="H65" s="3" t="str">
        <f>TEXT(Table1[[#This Row],[DATE]],"mmm")</f>
        <v>Jan</v>
      </c>
      <c r="I65" s="3" t="str">
        <f>VLOOKUP(Table1[[#This Row],[CUSTOMER NAME]],customer,2,0)</f>
        <v>Saudi Arabia</v>
      </c>
      <c r="J65" s="3" t="str">
        <f>VLOOKUP(Table1[[#This Row],[CUSTOMER NAME]],customer,3,0)</f>
        <v>Export</v>
      </c>
    </row>
    <row r="66" spans="1:10" x14ac:dyDescent="0.25">
      <c r="A66" s="15">
        <v>44222</v>
      </c>
      <c r="B66" s="3" t="s">
        <v>77</v>
      </c>
      <c r="C66" s="3" t="s">
        <v>10</v>
      </c>
      <c r="D66" s="3" t="str">
        <f>_xlfn.CONCAT(LEFT(Table1[[#This Row],[PRODUCT]],1),  RIGHT(Table1[[#This Row],[PRODUCT]],2))</f>
        <v>P10</v>
      </c>
      <c r="E66" s="3">
        <v>1</v>
      </c>
      <c r="F66" s="3">
        <v>49.21</v>
      </c>
      <c r="G66" s="3">
        <f>Table1[[#This Row],[UNIT PRICE ($)]]*Table1[[#This Row],[QUANTITY]]</f>
        <v>49.21</v>
      </c>
      <c r="H66" s="3" t="str">
        <f>TEXT(Table1[[#This Row],[DATE]],"mmm")</f>
        <v>Jan</v>
      </c>
      <c r="I66" s="3" t="str">
        <f>VLOOKUP(Table1[[#This Row],[CUSTOMER NAME]],customer,2,0)</f>
        <v>India</v>
      </c>
      <c r="J66" s="3" t="str">
        <f>VLOOKUP(Table1[[#This Row],[CUSTOMER NAME]],customer,3,0)</f>
        <v>Western</v>
      </c>
    </row>
    <row r="67" spans="1:10" hidden="1" x14ac:dyDescent="0.25">
      <c r="A67" s="15">
        <v>44223</v>
      </c>
      <c r="B67" s="3" t="s">
        <v>67</v>
      </c>
      <c r="C67" s="3" t="s">
        <v>32</v>
      </c>
      <c r="D67" s="3" t="str">
        <f>_xlfn.CONCAT(LEFT(Table1[[#This Row],[PRODUCT]],1),  RIGHT(Table1[[#This Row],[PRODUCT]],2))</f>
        <v>P32</v>
      </c>
      <c r="E67" s="3">
        <v>3</v>
      </c>
      <c r="F67" s="3">
        <v>201.28</v>
      </c>
      <c r="G67" s="3">
        <f>Table1[[#This Row],[UNIT PRICE ($)]]*Table1[[#This Row],[QUANTITY]]</f>
        <v>603.84</v>
      </c>
      <c r="H67" s="3" t="str">
        <f>TEXT(Table1[[#This Row],[DATE]],"mmm")</f>
        <v>Jan</v>
      </c>
      <c r="I67" s="3" t="str">
        <f>VLOOKUP(Table1[[#This Row],[CUSTOMER NAME]],customer,2,0)</f>
        <v>United Kingdom</v>
      </c>
      <c r="J67" s="3" t="str">
        <f>VLOOKUP(Table1[[#This Row],[CUSTOMER NAME]],customer,3,0)</f>
        <v>Export</v>
      </c>
    </row>
    <row r="68" spans="1:10" hidden="1" x14ac:dyDescent="0.25">
      <c r="A68" s="15">
        <v>44223</v>
      </c>
      <c r="B68" s="3" t="s">
        <v>74</v>
      </c>
      <c r="C68" s="3" t="s">
        <v>40</v>
      </c>
      <c r="D68" s="3" t="str">
        <f>_xlfn.CONCAT(LEFT(Table1[[#This Row],[PRODUCT]],1),  RIGHT(Table1[[#This Row],[PRODUCT]],2))</f>
        <v>P40</v>
      </c>
      <c r="E68" s="3">
        <v>7</v>
      </c>
      <c r="F68" s="3">
        <v>141.57</v>
      </c>
      <c r="G68" s="3">
        <f>Table1[[#This Row],[UNIT PRICE ($)]]*Table1[[#This Row],[QUANTITY]]</f>
        <v>990.99</v>
      </c>
      <c r="H68" s="3" t="str">
        <f>TEXT(Table1[[#This Row],[DATE]],"mmm")</f>
        <v>Jan</v>
      </c>
      <c r="I68" s="3" t="str">
        <f>VLOOKUP(Table1[[#This Row],[CUSTOMER NAME]],customer,2,0)</f>
        <v>Brazil</v>
      </c>
      <c r="J68" s="3" t="str">
        <f>VLOOKUP(Table1[[#This Row],[CUSTOMER NAME]],customer,3,0)</f>
        <v>Export</v>
      </c>
    </row>
    <row r="69" spans="1:10" hidden="1" x14ac:dyDescent="0.25">
      <c r="A69" s="15">
        <v>44223</v>
      </c>
      <c r="B69" s="3" t="s">
        <v>75</v>
      </c>
      <c r="C69" s="3" t="s">
        <v>5</v>
      </c>
      <c r="D69" s="3" t="str">
        <f>_xlfn.CONCAT(LEFT(Table1[[#This Row],[PRODUCT]],1),  RIGHT(Table1[[#This Row],[PRODUCT]],2))</f>
        <v>P05</v>
      </c>
      <c r="E69" s="3">
        <v>37</v>
      </c>
      <c r="F69" s="3">
        <v>94.17</v>
      </c>
      <c r="G69" s="3">
        <f>Table1[[#This Row],[UNIT PRICE ($)]]*Table1[[#This Row],[QUANTITY]]</f>
        <v>3484.29</v>
      </c>
      <c r="H69" s="3" t="str">
        <f>TEXT(Table1[[#This Row],[DATE]],"mmm")</f>
        <v>Jan</v>
      </c>
      <c r="I69" s="3" t="str">
        <f>VLOOKUP(Table1[[#This Row],[CUSTOMER NAME]],customer,2,0)</f>
        <v>Russia</v>
      </c>
      <c r="J69" s="3" t="str">
        <f>VLOOKUP(Table1[[#This Row],[CUSTOMER NAME]],customer,3,0)</f>
        <v>Export</v>
      </c>
    </row>
    <row r="70" spans="1:10" hidden="1" x14ac:dyDescent="0.25">
      <c r="A70" s="15">
        <v>44223</v>
      </c>
      <c r="B70" s="3" t="s">
        <v>84</v>
      </c>
      <c r="C70" s="3" t="s">
        <v>19</v>
      </c>
      <c r="D70" s="3" t="str">
        <f>_xlfn.CONCAT(LEFT(Table1[[#This Row],[PRODUCT]],1),  RIGHT(Table1[[#This Row],[PRODUCT]],2))</f>
        <v>P19</v>
      </c>
      <c r="E70" s="3">
        <v>21</v>
      </c>
      <c r="F70" s="3">
        <v>162</v>
      </c>
      <c r="G70" s="3">
        <f>Table1[[#This Row],[UNIT PRICE ($)]]*Table1[[#This Row],[QUANTITY]]</f>
        <v>3402</v>
      </c>
      <c r="H70" s="3" t="str">
        <f>TEXT(Table1[[#This Row],[DATE]],"mmm")</f>
        <v>Jan</v>
      </c>
      <c r="I70" s="3" t="str">
        <f>VLOOKUP(Table1[[#This Row],[CUSTOMER NAME]],customer,2,0)</f>
        <v>Ethiopia</v>
      </c>
      <c r="J70" s="3" t="str">
        <f>VLOOKUP(Table1[[#This Row],[CUSTOMER NAME]],customer,3,0)</f>
        <v>Export</v>
      </c>
    </row>
    <row r="71" spans="1:10" x14ac:dyDescent="0.25">
      <c r="A71" s="15">
        <v>44224</v>
      </c>
      <c r="B71" s="3" t="s">
        <v>108</v>
      </c>
      <c r="C71" s="3" t="s">
        <v>16</v>
      </c>
      <c r="D71" s="3" t="str">
        <f>_xlfn.CONCAT(LEFT(Table1[[#This Row],[PRODUCT]],1),  RIGHT(Table1[[#This Row],[PRODUCT]],2))</f>
        <v>P16</v>
      </c>
      <c r="E71" s="3">
        <v>11</v>
      </c>
      <c r="F71" s="3">
        <v>103.88</v>
      </c>
      <c r="G71" s="3">
        <f>Table1[[#This Row],[UNIT PRICE ($)]]*Table1[[#This Row],[QUANTITY]]</f>
        <v>1142.6799999999998</v>
      </c>
      <c r="H71" s="3" t="str">
        <f>TEXT(Table1[[#This Row],[DATE]],"mmm")</f>
        <v>Jan</v>
      </c>
      <c r="I71" s="3" t="str">
        <f>VLOOKUP(Table1[[#This Row],[CUSTOMER NAME]],customer,2,0)</f>
        <v>India</v>
      </c>
      <c r="J71" s="3" t="str">
        <f>VLOOKUP(Table1[[#This Row],[CUSTOMER NAME]],customer,3,0)</f>
        <v>North</v>
      </c>
    </row>
    <row r="72" spans="1:10" x14ac:dyDescent="0.25">
      <c r="A72" s="15">
        <v>44224</v>
      </c>
      <c r="B72" s="3" t="s">
        <v>62</v>
      </c>
      <c r="C72" s="3" t="s">
        <v>29</v>
      </c>
      <c r="D72" s="3" t="str">
        <f>_xlfn.CONCAT(LEFT(Table1[[#This Row],[PRODUCT]],1),  RIGHT(Table1[[#This Row],[PRODUCT]],2))</f>
        <v>P29</v>
      </c>
      <c r="E72" s="3">
        <v>2</v>
      </c>
      <c r="F72" s="3">
        <v>156.78</v>
      </c>
      <c r="G72" s="3">
        <f>Table1[[#This Row],[UNIT PRICE ($)]]*Table1[[#This Row],[QUANTITY]]</f>
        <v>313.56</v>
      </c>
      <c r="H72" s="3" t="str">
        <f>TEXT(Table1[[#This Row],[DATE]],"mmm")</f>
        <v>Jan</v>
      </c>
      <c r="I72" s="3" t="str">
        <f>VLOOKUP(Table1[[#This Row],[CUSTOMER NAME]],customer,2,0)</f>
        <v>India</v>
      </c>
      <c r="J72" s="3" t="str">
        <f>VLOOKUP(Table1[[#This Row],[CUSTOMER NAME]],customer,3,0)</f>
        <v>Northeast</v>
      </c>
    </row>
    <row r="73" spans="1:10" hidden="1" x14ac:dyDescent="0.25">
      <c r="A73" s="15">
        <v>44224</v>
      </c>
      <c r="B73" s="3" t="s">
        <v>116</v>
      </c>
      <c r="C73" s="3" t="s">
        <v>4</v>
      </c>
      <c r="D73" s="3" t="str">
        <f>_xlfn.CONCAT(LEFT(Table1[[#This Row],[PRODUCT]],1),  RIGHT(Table1[[#This Row],[PRODUCT]],2))</f>
        <v>P04</v>
      </c>
      <c r="E73" s="3">
        <v>10</v>
      </c>
      <c r="F73" s="3">
        <v>79.92</v>
      </c>
      <c r="G73" s="3">
        <f>Table1[[#This Row],[UNIT PRICE ($)]]*Table1[[#This Row],[QUANTITY]]</f>
        <v>799.2</v>
      </c>
      <c r="H73" s="3" t="str">
        <f>TEXT(Table1[[#This Row],[DATE]],"mmm")</f>
        <v>Jan</v>
      </c>
      <c r="I73" s="3" t="str">
        <f>VLOOKUP(Table1[[#This Row],[CUSTOMER NAME]],customer,2,0)</f>
        <v>Germany</v>
      </c>
      <c r="J73" s="3" t="str">
        <f>VLOOKUP(Table1[[#This Row],[CUSTOMER NAME]],customer,3,0)</f>
        <v>Export</v>
      </c>
    </row>
    <row r="74" spans="1:10" x14ac:dyDescent="0.25">
      <c r="A74" s="15">
        <v>44225</v>
      </c>
      <c r="B74" s="3" t="s">
        <v>110</v>
      </c>
      <c r="C74" s="3" t="s">
        <v>4</v>
      </c>
      <c r="D74" s="3" t="str">
        <f>_xlfn.CONCAT(LEFT(Table1[[#This Row],[PRODUCT]],1),  RIGHT(Table1[[#This Row],[PRODUCT]],2))</f>
        <v>P04</v>
      </c>
      <c r="E74" s="3">
        <v>10</v>
      </c>
      <c r="F74" s="3">
        <v>58.3</v>
      </c>
      <c r="G74" s="3">
        <f>Table1[[#This Row],[UNIT PRICE ($)]]*Table1[[#This Row],[QUANTITY]]</f>
        <v>583</v>
      </c>
      <c r="H74" s="3" t="str">
        <f>TEXT(Table1[[#This Row],[DATE]],"mmm")</f>
        <v>Jan</v>
      </c>
      <c r="I74" s="3" t="str">
        <f>VLOOKUP(Table1[[#This Row],[CUSTOMER NAME]],customer,2,0)</f>
        <v>India</v>
      </c>
      <c r="J74" s="3" t="str">
        <f>VLOOKUP(Table1[[#This Row],[CUSTOMER NAME]],customer,3,0)</f>
        <v>Western</v>
      </c>
    </row>
    <row r="75" spans="1:10" x14ac:dyDescent="0.25">
      <c r="A75" s="15">
        <v>44225</v>
      </c>
      <c r="B75" s="3" t="s">
        <v>78</v>
      </c>
      <c r="C75" s="3" t="s">
        <v>24</v>
      </c>
      <c r="D75" s="3" t="str">
        <f>_xlfn.CONCAT(LEFT(Table1[[#This Row],[PRODUCT]],1),  RIGHT(Table1[[#This Row],[PRODUCT]],2))</f>
        <v>P24</v>
      </c>
      <c r="E75" s="3">
        <v>25</v>
      </c>
      <c r="F75" s="3">
        <v>57.120000000000005</v>
      </c>
      <c r="G75" s="3">
        <f>Table1[[#This Row],[UNIT PRICE ($)]]*Table1[[#This Row],[QUANTITY]]</f>
        <v>1428</v>
      </c>
      <c r="H75" s="3" t="str">
        <f>TEXT(Table1[[#This Row],[DATE]],"mmm")</f>
        <v>Jan</v>
      </c>
      <c r="I75" s="3" t="str">
        <f>VLOOKUP(Table1[[#This Row],[CUSTOMER NAME]],customer,2,0)</f>
        <v>India</v>
      </c>
      <c r="J75" s="3" t="str">
        <f>VLOOKUP(Table1[[#This Row],[CUSTOMER NAME]],customer,3,0)</f>
        <v>Central</v>
      </c>
    </row>
    <row r="76" spans="1:10" hidden="1" x14ac:dyDescent="0.25">
      <c r="A76" s="15">
        <v>44225</v>
      </c>
      <c r="B76" s="3" t="s">
        <v>113</v>
      </c>
      <c r="C76" s="3" t="s">
        <v>14</v>
      </c>
      <c r="D76" s="3" t="str">
        <f>_xlfn.CONCAT(LEFT(Table1[[#This Row],[PRODUCT]],1),  RIGHT(Table1[[#This Row],[PRODUCT]],2))</f>
        <v>P14</v>
      </c>
      <c r="E76" s="3">
        <v>21</v>
      </c>
      <c r="F76" s="3">
        <v>7.8599999999999994</v>
      </c>
      <c r="G76" s="3">
        <f>Table1[[#This Row],[UNIT PRICE ($)]]*Table1[[#This Row],[QUANTITY]]</f>
        <v>165.06</v>
      </c>
      <c r="H76" s="3" t="str">
        <f>TEXT(Table1[[#This Row],[DATE]],"mmm")</f>
        <v>Jan</v>
      </c>
      <c r="I76" s="3" t="str">
        <f>VLOOKUP(Table1[[#This Row],[CUSTOMER NAME]],customer,2,0)</f>
        <v>Pakistan</v>
      </c>
      <c r="J76" s="3" t="str">
        <f>VLOOKUP(Table1[[#This Row],[CUSTOMER NAME]],customer,3,0)</f>
        <v>Export</v>
      </c>
    </row>
    <row r="77" spans="1:10" x14ac:dyDescent="0.25">
      <c r="A77" s="15">
        <v>44226</v>
      </c>
      <c r="B77" s="3" t="s">
        <v>112</v>
      </c>
      <c r="C77" s="3" t="s">
        <v>43</v>
      </c>
      <c r="D77" s="3" t="str">
        <f>_xlfn.CONCAT(LEFT(Table1[[#This Row],[PRODUCT]],1),  RIGHT(Table1[[#This Row],[PRODUCT]],2))</f>
        <v>P43</v>
      </c>
      <c r="E77" s="3">
        <v>2</v>
      </c>
      <c r="F77" s="3">
        <v>162.54</v>
      </c>
      <c r="G77" s="3">
        <f>Table1[[#This Row],[UNIT PRICE ($)]]*Table1[[#This Row],[QUANTITY]]</f>
        <v>325.08</v>
      </c>
      <c r="H77" s="3" t="str">
        <f>TEXT(Table1[[#This Row],[DATE]],"mmm")</f>
        <v>Jan</v>
      </c>
      <c r="I77" s="3" t="str">
        <f>VLOOKUP(Table1[[#This Row],[CUSTOMER NAME]],customer,2,0)</f>
        <v>India</v>
      </c>
      <c r="J77" s="3" t="str">
        <f>VLOOKUP(Table1[[#This Row],[CUSTOMER NAME]],customer,3,0)</f>
        <v>North</v>
      </c>
    </row>
    <row r="78" spans="1:10" hidden="1" x14ac:dyDescent="0.25">
      <c r="A78" s="15">
        <v>44226</v>
      </c>
      <c r="B78" s="3" t="s">
        <v>80</v>
      </c>
      <c r="C78" s="3" t="s">
        <v>27</v>
      </c>
      <c r="D78" s="3" t="str">
        <f>_xlfn.CONCAT(LEFT(Table1[[#This Row],[PRODUCT]],1),  RIGHT(Table1[[#This Row],[PRODUCT]],2))</f>
        <v>P27</v>
      </c>
      <c r="E78" s="3">
        <v>2</v>
      </c>
      <c r="F78" s="3">
        <v>47.730000000000004</v>
      </c>
      <c r="G78" s="3">
        <f>Table1[[#This Row],[UNIT PRICE ($)]]*Table1[[#This Row],[QUANTITY]]</f>
        <v>95.460000000000008</v>
      </c>
      <c r="H78" s="3" t="str">
        <f>TEXT(Table1[[#This Row],[DATE]],"mmm")</f>
        <v>Jan</v>
      </c>
      <c r="I78" s="3" t="str">
        <f>VLOOKUP(Table1[[#This Row],[CUSTOMER NAME]],customer,2,0)</f>
        <v>South Africa</v>
      </c>
      <c r="J78" s="3" t="str">
        <f>VLOOKUP(Table1[[#This Row],[CUSTOMER NAME]],customer,3,0)</f>
        <v>Export</v>
      </c>
    </row>
    <row r="79" spans="1:10" x14ac:dyDescent="0.25">
      <c r="A79" s="15">
        <v>44227</v>
      </c>
      <c r="B79" s="3" t="s">
        <v>110</v>
      </c>
      <c r="C79" s="3" t="s">
        <v>27</v>
      </c>
      <c r="D79" s="3" t="str">
        <f>_xlfn.CONCAT(LEFT(Table1[[#This Row],[PRODUCT]],1),  RIGHT(Table1[[#This Row],[PRODUCT]],2))</f>
        <v>P27</v>
      </c>
      <c r="E79" s="3">
        <v>20</v>
      </c>
      <c r="F79" s="3">
        <v>76.25</v>
      </c>
      <c r="G79" s="3">
        <f>Table1[[#This Row],[UNIT PRICE ($)]]*Table1[[#This Row],[QUANTITY]]</f>
        <v>1525</v>
      </c>
      <c r="H79" s="3" t="str">
        <f>TEXT(Table1[[#This Row],[DATE]],"mmm")</f>
        <v>Jan</v>
      </c>
      <c r="I79" s="3" t="str">
        <f>VLOOKUP(Table1[[#This Row],[CUSTOMER NAME]],customer,2,0)</f>
        <v>India</v>
      </c>
      <c r="J79" s="3" t="str">
        <f>VLOOKUP(Table1[[#This Row],[CUSTOMER NAME]],customer,3,0)</f>
        <v>Western</v>
      </c>
    </row>
    <row r="80" spans="1:10" x14ac:dyDescent="0.25">
      <c r="A80" s="15">
        <v>44227</v>
      </c>
      <c r="B80" s="3" t="s">
        <v>110</v>
      </c>
      <c r="C80" s="3" t="s">
        <v>28</v>
      </c>
      <c r="D80" s="3" t="str">
        <f>_xlfn.CONCAT(LEFT(Table1[[#This Row],[PRODUCT]],1),  RIGHT(Table1[[#This Row],[PRODUCT]],2))</f>
        <v>P28</v>
      </c>
      <c r="E80" s="3">
        <v>3</v>
      </c>
      <c r="F80" s="3">
        <v>85.5</v>
      </c>
      <c r="G80" s="3">
        <f>Table1[[#This Row],[UNIT PRICE ($)]]*Table1[[#This Row],[QUANTITY]]</f>
        <v>256.5</v>
      </c>
      <c r="H80" s="3" t="str">
        <f>TEXT(Table1[[#This Row],[DATE]],"mmm")</f>
        <v>Jan</v>
      </c>
      <c r="I80" s="3" t="str">
        <f>VLOOKUP(Table1[[#This Row],[CUSTOMER NAME]],customer,2,0)</f>
        <v>India</v>
      </c>
      <c r="J80" s="3" t="str">
        <f>VLOOKUP(Table1[[#This Row],[CUSTOMER NAME]],customer,3,0)</f>
        <v>Western</v>
      </c>
    </row>
    <row r="81" spans="1:10" x14ac:dyDescent="0.25">
      <c r="A81" s="15">
        <v>44227</v>
      </c>
      <c r="B81" s="3" t="s">
        <v>81</v>
      </c>
      <c r="C81" s="3" t="s">
        <v>41</v>
      </c>
      <c r="D81" s="3" t="str">
        <f>_xlfn.CONCAT(LEFT(Table1[[#This Row],[PRODUCT]],1),  RIGHT(Table1[[#This Row],[PRODUCT]],2))</f>
        <v>P41</v>
      </c>
      <c r="E81" s="3">
        <v>9</v>
      </c>
      <c r="F81" s="3">
        <v>79.92</v>
      </c>
      <c r="G81" s="3">
        <f>Table1[[#This Row],[UNIT PRICE ($)]]*Table1[[#This Row],[QUANTITY]]</f>
        <v>719.28</v>
      </c>
      <c r="H81" s="3" t="str">
        <f>TEXT(Table1[[#This Row],[DATE]],"mmm")</f>
        <v>Jan</v>
      </c>
      <c r="I81" s="3" t="str">
        <f>VLOOKUP(Table1[[#This Row],[CUSTOMER NAME]],customer,2,0)</f>
        <v>India</v>
      </c>
      <c r="J81" s="3" t="str">
        <f>VLOOKUP(Table1[[#This Row],[CUSTOMER NAME]],customer,3,0)</f>
        <v>East</v>
      </c>
    </row>
    <row r="82" spans="1:10" hidden="1" x14ac:dyDescent="0.25">
      <c r="A82" s="15">
        <v>44227</v>
      </c>
      <c r="B82" s="3" t="s">
        <v>116</v>
      </c>
      <c r="C82" s="3" t="s">
        <v>3</v>
      </c>
      <c r="D82" s="3" t="str">
        <f>_xlfn.CONCAT(LEFT(Table1[[#This Row],[PRODUCT]],1),  RIGHT(Table1[[#This Row],[PRODUCT]],2))</f>
        <v>P03</v>
      </c>
      <c r="E82" s="3">
        <v>33</v>
      </c>
      <c r="F82" s="3">
        <v>58.3</v>
      </c>
      <c r="G82" s="3">
        <f>Table1[[#This Row],[UNIT PRICE ($)]]*Table1[[#This Row],[QUANTITY]]</f>
        <v>1923.8999999999999</v>
      </c>
      <c r="H82" s="3" t="str">
        <f>TEXT(Table1[[#This Row],[DATE]],"mmm")</f>
        <v>Jan</v>
      </c>
      <c r="I82" s="3" t="str">
        <f>VLOOKUP(Table1[[#This Row],[CUSTOMER NAME]],customer,2,0)</f>
        <v>Germany</v>
      </c>
      <c r="J82" s="3" t="str">
        <f>VLOOKUP(Table1[[#This Row],[CUSTOMER NAME]],customer,3,0)</f>
        <v>Export</v>
      </c>
    </row>
    <row r="83" spans="1:10" hidden="1" x14ac:dyDescent="0.25">
      <c r="A83" s="15">
        <v>44227</v>
      </c>
      <c r="B83" s="3" t="s">
        <v>89</v>
      </c>
      <c r="C83" s="3" t="s">
        <v>23</v>
      </c>
      <c r="D83" s="3" t="str">
        <f>_xlfn.CONCAT(LEFT(Table1[[#This Row],[PRODUCT]],1),  RIGHT(Table1[[#This Row],[PRODUCT]],2))</f>
        <v>P23</v>
      </c>
      <c r="E83" s="3">
        <v>6</v>
      </c>
      <c r="F83" s="3">
        <v>6.7</v>
      </c>
      <c r="G83" s="3">
        <f>Table1[[#This Row],[UNIT PRICE ($)]]*Table1[[#This Row],[QUANTITY]]</f>
        <v>40.200000000000003</v>
      </c>
      <c r="H83" s="3" t="str">
        <f>TEXT(Table1[[#This Row],[DATE]],"mmm")</f>
        <v>Jan</v>
      </c>
      <c r="I83" s="3" t="str">
        <f>VLOOKUP(Table1[[#This Row],[CUSTOMER NAME]],customer,2,0)</f>
        <v>Mexico</v>
      </c>
      <c r="J83" s="3" t="str">
        <f>VLOOKUP(Table1[[#This Row],[CUSTOMER NAME]],customer,3,0)</f>
        <v>Export</v>
      </c>
    </row>
    <row r="84" spans="1:10" hidden="1" x14ac:dyDescent="0.25">
      <c r="A84" s="15">
        <v>44228</v>
      </c>
      <c r="B84" s="3" t="s">
        <v>60</v>
      </c>
      <c r="C84" s="3" t="s">
        <v>5</v>
      </c>
      <c r="D84" s="3" t="str">
        <f>_xlfn.CONCAT(LEFT(Table1[[#This Row],[PRODUCT]],1),  RIGHT(Table1[[#This Row],[PRODUCT]],2))</f>
        <v>P05</v>
      </c>
      <c r="E84" s="3">
        <v>9</v>
      </c>
      <c r="F84" s="3">
        <v>6.7</v>
      </c>
      <c r="G84" s="3">
        <f>Table1[[#This Row],[UNIT PRICE ($)]]*Table1[[#This Row],[QUANTITY]]</f>
        <v>60.300000000000004</v>
      </c>
      <c r="H84" s="3" t="str">
        <f>TEXT(Table1[[#This Row],[DATE]],"mmm")</f>
        <v>Feb</v>
      </c>
      <c r="I84" s="3" t="str">
        <f>VLOOKUP(Table1[[#This Row],[CUSTOMER NAME]],customer,2,0)</f>
        <v>Nigeria</v>
      </c>
      <c r="J84" s="3" t="str">
        <f>VLOOKUP(Table1[[#This Row],[CUSTOMER NAME]],customer,3,0)</f>
        <v>Export</v>
      </c>
    </row>
    <row r="85" spans="1:10" x14ac:dyDescent="0.25">
      <c r="A85" s="15">
        <v>44229</v>
      </c>
      <c r="B85" s="3" t="s">
        <v>112</v>
      </c>
      <c r="C85" s="3" t="s">
        <v>10</v>
      </c>
      <c r="D85" s="3" t="str">
        <f>_xlfn.CONCAT(LEFT(Table1[[#This Row],[PRODUCT]],1),  RIGHT(Table1[[#This Row],[PRODUCT]],2))</f>
        <v>P10</v>
      </c>
      <c r="E85" s="3">
        <v>7</v>
      </c>
      <c r="F85" s="3">
        <v>210</v>
      </c>
      <c r="G85" s="3">
        <f>Table1[[#This Row],[UNIT PRICE ($)]]*Table1[[#This Row],[QUANTITY]]</f>
        <v>1470</v>
      </c>
      <c r="H85" s="3" t="str">
        <f>TEXT(Table1[[#This Row],[DATE]],"mmm")</f>
        <v>Feb</v>
      </c>
      <c r="I85" s="3" t="str">
        <f>VLOOKUP(Table1[[#This Row],[CUSTOMER NAME]],customer,2,0)</f>
        <v>India</v>
      </c>
      <c r="J85" s="3" t="str">
        <f>VLOOKUP(Table1[[#This Row],[CUSTOMER NAME]],customer,3,0)</f>
        <v>North</v>
      </c>
    </row>
    <row r="86" spans="1:10" x14ac:dyDescent="0.25">
      <c r="A86" s="15">
        <v>44230</v>
      </c>
      <c r="B86" s="3" t="s">
        <v>108</v>
      </c>
      <c r="C86" s="3" t="s">
        <v>22</v>
      </c>
      <c r="D86" s="3" t="str">
        <f>_xlfn.CONCAT(LEFT(Table1[[#This Row],[PRODUCT]],1),  RIGHT(Table1[[#This Row],[PRODUCT]],2))</f>
        <v>P22</v>
      </c>
      <c r="E86" s="3">
        <v>2</v>
      </c>
      <c r="F86" s="3">
        <v>48.4</v>
      </c>
      <c r="G86" s="3">
        <f>Table1[[#This Row],[UNIT PRICE ($)]]*Table1[[#This Row],[QUANTITY]]</f>
        <v>96.8</v>
      </c>
      <c r="H86" s="3" t="str">
        <f>TEXT(Table1[[#This Row],[DATE]],"mmm")</f>
        <v>Feb</v>
      </c>
      <c r="I86" s="3" t="str">
        <f>VLOOKUP(Table1[[#This Row],[CUSTOMER NAME]],customer,2,0)</f>
        <v>India</v>
      </c>
      <c r="J86" s="3" t="str">
        <f>VLOOKUP(Table1[[#This Row],[CUSTOMER NAME]],customer,3,0)</f>
        <v>North</v>
      </c>
    </row>
    <row r="87" spans="1:10" x14ac:dyDescent="0.25">
      <c r="A87" s="15">
        <v>44230</v>
      </c>
      <c r="B87" s="3" t="s">
        <v>110</v>
      </c>
      <c r="C87" s="3" t="s">
        <v>19</v>
      </c>
      <c r="D87" s="3" t="str">
        <f>_xlfn.CONCAT(LEFT(Table1[[#This Row],[PRODUCT]],1),  RIGHT(Table1[[#This Row],[PRODUCT]],2))</f>
        <v>P19</v>
      </c>
      <c r="E87" s="3">
        <v>39</v>
      </c>
      <c r="F87" s="3">
        <v>49.21</v>
      </c>
      <c r="G87" s="3">
        <f>Table1[[#This Row],[UNIT PRICE ($)]]*Table1[[#This Row],[QUANTITY]]</f>
        <v>1919.19</v>
      </c>
      <c r="H87" s="3" t="str">
        <f>TEXT(Table1[[#This Row],[DATE]],"mmm")</f>
        <v>Feb</v>
      </c>
      <c r="I87" s="3" t="str">
        <f>VLOOKUP(Table1[[#This Row],[CUSTOMER NAME]],customer,2,0)</f>
        <v>India</v>
      </c>
      <c r="J87" s="3" t="str">
        <f>VLOOKUP(Table1[[#This Row],[CUSTOMER NAME]],customer,3,0)</f>
        <v>Western</v>
      </c>
    </row>
    <row r="88" spans="1:10" hidden="1" x14ac:dyDescent="0.25">
      <c r="A88" s="15">
        <v>44230</v>
      </c>
      <c r="B88" s="3" t="s">
        <v>84</v>
      </c>
      <c r="C88" s="3" t="s">
        <v>38</v>
      </c>
      <c r="D88" s="3" t="str">
        <f>_xlfn.CONCAT(LEFT(Table1[[#This Row],[PRODUCT]],1),  RIGHT(Table1[[#This Row],[PRODUCT]],2))</f>
        <v>P38</v>
      </c>
      <c r="E88" s="3">
        <v>27</v>
      </c>
      <c r="F88" s="3">
        <v>24.66</v>
      </c>
      <c r="G88" s="3">
        <f>Table1[[#This Row],[UNIT PRICE ($)]]*Table1[[#This Row],[QUANTITY]]</f>
        <v>665.82</v>
      </c>
      <c r="H88" s="3" t="str">
        <f>TEXT(Table1[[#This Row],[DATE]],"mmm")</f>
        <v>Feb</v>
      </c>
      <c r="I88" s="3" t="str">
        <f>VLOOKUP(Table1[[#This Row],[CUSTOMER NAME]],customer,2,0)</f>
        <v>Ethiopia</v>
      </c>
      <c r="J88" s="3" t="str">
        <f>VLOOKUP(Table1[[#This Row],[CUSTOMER NAME]],customer,3,0)</f>
        <v>Export</v>
      </c>
    </row>
    <row r="89" spans="1:10" x14ac:dyDescent="0.25">
      <c r="A89" s="15">
        <v>44230</v>
      </c>
      <c r="B89" s="3" t="s">
        <v>86</v>
      </c>
      <c r="C89" s="3" t="s">
        <v>14</v>
      </c>
      <c r="D89" s="3" t="str">
        <f>_xlfn.CONCAT(LEFT(Table1[[#This Row],[PRODUCT]],1),  RIGHT(Table1[[#This Row],[PRODUCT]],2))</f>
        <v>P14</v>
      </c>
      <c r="E89" s="3">
        <v>8</v>
      </c>
      <c r="F89" s="3">
        <v>85.5</v>
      </c>
      <c r="G89" s="3">
        <f>Table1[[#This Row],[UNIT PRICE ($)]]*Table1[[#This Row],[QUANTITY]]</f>
        <v>684</v>
      </c>
      <c r="H89" s="3" t="str">
        <f>TEXT(Table1[[#This Row],[DATE]],"mmm")</f>
        <v>Feb</v>
      </c>
      <c r="I89" s="3" t="str">
        <f>VLOOKUP(Table1[[#This Row],[CUSTOMER NAME]],customer,2,0)</f>
        <v>India</v>
      </c>
      <c r="J89" s="3" t="str">
        <f>VLOOKUP(Table1[[#This Row],[CUSTOMER NAME]],customer,3,0)</f>
        <v>South</v>
      </c>
    </row>
    <row r="90" spans="1:10" x14ac:dyDescent="0.25">
      <c r="A90" s="15">
        <v>44230</v>
      </c>
      <c r="B90" s="3" t="s">
        <v>88</v>
      </c>
      <c r="C90" s="3" t="s">
        <v>16</v>
      </c>
      <c r="D90" s="3" t="str">
        <f>_xlfn.CONCAT(LEFT(Table1[[#This Row],[PRODUCT]],1),  RIGHT(Table1[[#This Row],[PRODUCT]],2))</f>
        <v>P16</v>
      </c>
      <c r="E90" s="3">
        <v>13</v>
      </c>
      <c r="F90" s="3">
        <v>15.719999999999999</v>
      </c>
      <c r="G90" s="3">
        <f>Table1[[#This Row],[UNIT PRICE ($)]]*Table1[[#This Row],[QUANTITY]]</f>
        <v>204.35999999999999</v>
      </c>
      <c r="H90" s="3" t="str">
        <f>TEXT(Table1[[#This Row],[DATE]],"mmm")</f>
        <v>Feb</v>
      </c>
      <c r="I90" s="3" t="str">
        <f>VLOOKUP(Table1[[#This Row],[CUSTOMER NAME]],customer,2,0)</f>
        <v>India</v>
      </c>
      <c r="J90" s="3" t="str">
        <f>VLOOKUP(Table1[[#This Row],[CUSTOMER NAME]],customer,3,0)</f>
        <v>South</v>
      </c>
    </row>
    <row r="91" spans="1:10" hidden="1" x14ac:dyDescent="0.25">
      <c r="A91" s="15">
        <v>44231</v>
      </c>
      <c r="B91" s="3" t="s">
        <v>113</v>
      </c>
      <c r="C91" s="3" t="s">
        <v>44</v>
      </c>
      <c r="D91" s="3" t="str">
        <f>_xlfn.CONCAT(LEFT(Table1[[#This Row],[PRODUCT]],1),  RIGHT(Table1[[#This Row],[PRODUCT]],2))</f>
        <v>P44</v>
      </c>
      <c r="E91" s="3">
        <v>39</v>
      </c>
      <c r="F91" s="3">
        <v>104.16</v>
      </c>
      <c r="G91" s="3">
        <f>Table1[[#This Row],[UNIT PRICE ($)]]*Table1[[#This Row],[QUANTITY]]</f>
        <v>4062.24</v>
      </c>
      <c r="H91" s="3" t="str">
        <f>TEXT(Table1[[#This Row],[DATE]],"mmm")</f>
        <v>Feb</v>
      </c>
      <c r="I91" s="3" t="str">
        <f>VLOOKUP(Table1[[#This Row],[CUSTOMER NAME]],customer,2,0)</f>
        <v>Pakistan</v>
      </c>
      <c r="J91" s="3" t="str">
        <f>VLOOKUP(Table1[[#This Row],[CUSTOMER NAME]],customer,3,0)</f>
        <v>Export</v>
      </c>
    </row>
    <row r="92" spans="1:10" hidden="1" x14ac:dyDescent="0.25">
      <c r="A92" s="15">
        <v>44231</v>
      </c>
      <c r="B92" s="3" t="s">
        <v>84</v>
      </c>
      <c r="C92" s="3" t="s">
        <v>37</v>
      </c>
      <c r="D92" s="3" t="str">
        <f>_xlfn.CONCAT(LEFT(Table1[[#This Row],[PRODUCT]],1),  RIGHT(Table1[[#This Row],[PRODUCT]],2))</f>
        <v>P37</v>
      </c>
      <c r="E92" s="3">
        <v>4</v>
      </c>
      <c r="F92" s="3">
        <v>162</v>
      </c>
      <c r="G92" s="3">
        <f>Table1[[#This Row],[UNIT PRICE ($)]]*Table1[[#This Row],[QUANTITY]]</f>
        <v>648</v>
      </c>
      <c r="H92" s="3" t="str">
        <f>TEXT(Table1[[#This Row],[DATE]],"mmm")</f>
        <v>Feb</v>
      </c>
      <c r="I92" s="3" t="str">
        <f>VLOOKUP(Table1[[#This Row],[CUSTOMER NAME]],customer,2,0)</f>
        <v>Ethiopia</v>
      </c>
      <c r="J92" s="3" t="str">
        <f>VLOOKUP(Table1[[#This Row],[CUSTOMER NAME]],customer,3,0)</f>
        <v>Export</v>
      </c>
    </row>
    <row r="93" spans="1:10" x14ac:dyDescent="0.25">
      <c r="A93" s="15">
        <v>44231</v>
      </c>
      <c r="B93" s="3" t="s">
        <v>85</v>
      </c>
      <c r="C93" s="3" t="s">
        <v>14</v>
      </c>
      <c r="D93" s="3" t="str">
        <f>_xlfn.CONCAT(LEFT(Table1[[#This Row],[PRODUCT]],1),  RIGHT(Table1[[#This Row],[PRODUCT]],2))</f>
        <v>P14</v>
      </c>
      <c r="E93" s="3">
        <v>26</v>
      </c>
      <c r="F93" s="3">
        <v>79.92</v>
      </c>
      <c r="G93" s="3">
        <f>Table1[[#This Row],[UNIT PRICE ($)]]*Table1[[#This Row],[QUANTITY]]</f>
        <v>2077.92</v>
      </c>
      <c r="H93" s="3" t="str">
        <f>TEXT(Table1[[#This Row],[DATE]],"mmm")</f>
        <v>Feb</v>
      </c>
      <c r="I93" s="3" t="str">
        <f>VLOOKUP(Table1[[#This Row],[CUSTOMER NAME]],customer,2,0)</f>
        <v>India</v>
      </c>
      <c r="J93" s="3" t="str">
        <f>VLOOKUP(Table1[[#This Row],[CUSTOMER NAME]],customer,3,0)</f>
        <v>Northeast</v>
      </c>
    </row>
    <row r="94" spans="1:10" x14ac:dyDescent="0.25">
      <c r="A94" s="15">
        <v>44231</v>
      </c>
      <c r="B94" s="3" t="s">
        <v>86</v>
      </c>
      <c r="C94" s="3" t="s">
        <v>25</v>
      </c>
      <c r="D94" s="3" t="str">
        <f>_xlfn.CONCAT(LEFT(Table1[[#This Row],[PRODUCT]],1),  RIGHT(Table1[[#This Row],[PRODUCT]],2))</f>
        <v>P25</v>
      </c>
      <c r="E94" s="3">
        <v>3</v>
      </c>
      <c r="F94" s="3">
        <v>15.719999999999999</v>
      </c>
      <c r="G94" s="3">
        <f>Table1[[#This Row],[UNIT PRICE ($)]]*Table1[[#This Row],[QUANTITY]]</f>
        <v>47.16</v>
      </c>
      <c r="H94" s="3" t="str">
        <f>TEXT(Table1[[#This Row],[DATE]],"mmm")</f>
        <v>Feb</v>
      </c>
      <c r="I94" s="3" t="str">
        <f>VLOOKUP(Table1[[#This Row],[CUSTOMER NAME]],customer,2,0)</f>
        <v>India</v>
      </c>
      <c r="J94" s="3" t="str">
        <f>VLOOKUP(Table1[[#This Row],[CUSTOMER NAME]],customer,3,0)</f>
        <v>South</v>
      </c>
    </row>
    <row r="95" spans="1:10" hidden="1" x14ac:dyDescent="0.25">
      <c r="A95" s="15">
        <v>44232</v>
      </c>
      <c r="B95" s="3" t="s">
        <v>60</v>
      </c>
      <c r="C95" s="3" t="s">
        <v>3</v>
      </c>
      <c r="D95" s="3" t="str">
        <f>_xlfn.CONCAT(LEFT(Table1[[#This Row],[PRODUCT]],1),  RIGHT(Table1[[#This Row],[PRODUCT]],2))</f>
        <v>P03</v>
      </c>
      <c r="E95" s="3">
        <v>24</v>
      </c>
      <c r="F95" s="3">
        <v>83.08</v>
      </c>
      <c r="G95" s="3">
        <f>Table1[[#This Row],[UNIT PRICE ($)]]*Table1[[#This Row],[QUANTITY]]</f>
        <v>1993.92</v>
      </c>
      <c r="H95" s="3" t="str">
        <f>TEXT(Table1[[#This Row],[DATE]],"mmm")</f>
        <v>Feb</v>
      </c>
      <c r="I95" s="3" t="str">
        <f>VLOOKUP(Table1[[#This Row],[CUSTOMER NAME]],customer,2,0)</f>
        <v>Nigeria</v>
      </c>
      <c r="J95" s="3" t="str">
        <f>VLOOKUP(Table1[[#This Row],[CUSTOMER NAME]],customer,3,0)</f>
        <v>Export</v>
      </c>
    </row>
    <row r="96" spans="1:10" hidden="1" x14ac:dyDescent="0.25">
      <c r="A96" s="15">
        <v>44232</v>
      </c>
      <c r="B96" s="3" t="s">
        <v>109</v>
      </c>
      <c r="C96" s="3" t="s">
        <v>39</v>
      </c>
      <c r="D96" s="3" t="str">
        <f>_xlfn.CONCAT(LEFT(Table1[[#This Row],[PRODUCT]],1),  RIGHT(Table1[[#This Row],[PRODUCT]],2))</f>
        <v>P39</v>
      </c>
      <c r="E96" s="3">
        <v>38</v>
      </c>
      <c r="F96" s="3">
        <v>115.2</v>
      </c>
      <c r="G96" s="3">
        <f>Table1[[#This Row],[UNIT PRICE ($)]]*Table1[[#This Row],[QUANTITY]]</f>
        <v>4377.6000000000004</v>
      </c>
      <c r="H96" s="3" t="str">
        <f>TEXT(Table1[[#This Row],[DATE]],"mmm")</f>
        <v>Feb</v>
      </c>
      <c r="I96" s="3" t="str">
        <f>VLOOKUP(Table1[[#This Row],[CUSTOMER NAME]],customer,2,0)</f>
        <v>Pakistan</v>
      </c>
      <c r="J96" s="3" t="str">
        <f>VLOOKUP(Table1[[#This Row],[CUSTOMER NAME]],customer,3,0)</f>
        <v>Export</v>
      </c>
    </row>
    <row r="97" spans="1:10" hidden="1" x14ac:dyDescent="0.25">
      <c r="A97" s="15">
        <v>44232</v>
      </c>
      <c r="B97" s="3" t="s">
        <v>70</v>
      </c>
      <c r="C97" s="3" t="s">
        <v>5</v>
      </c>
      <c r="D97" s="3" t="str">
        <f>_xlfn.CONCAT(LEFT(Table1[[#This Row],[PRODUCT]],1),  RIGHT(Table1[[#This Row],[PRODUCT]],2))</f>
        <v>P05</v>
      </c>
      <c r="E97" s="3">
        <v>1</v>
      </c>
      <c r="F97" s="3">
        <v>41.81</v>
      </c>
      <c r="G97" s="3">
        <f>Table1[[#This Row],[UNIT PRICE ($)]]*Table1[[#This Row],[QUANTITY]]</f>
        <v>41.81</v>
      </c>
      <c r="H97" s="3" t="str">
        <f>TEXT(Table1[[#This Row],[DATE]],"mmm")</f>
        <v>Feb</v>
      </c>
      <c r="I97" s="3" t="str">
        <f>VLOOKUP(Table1[[#This Row],[CUSTOMER NAME]],customer,2,0)</f>
        <v>Mexico</v>
      </c>
      <c r="J97" s="3" t="str">
        <f>VLOOKUP(Table1[[#This Row],[CUSTOMER NAME]],customer,3,0)</f>
        <v>Export</v>
      </c>
    </row>
    <row r="98" spans="1:10" hidden="1" x14ac:dyDescent="0.25">
      <c r="A98" s="15">
        <v>44232</v>
      </c>
      <c r="B98" s="3" t="s">
        <v>75</v>
      </c>
      <c r="C98" s="3" t="s">
        <v>43</v>
      </c>
      <c r="D98" s="3" t="str">
        <f>_xlfn.CONCAT(LEFT(Table1[[#This Row],[PRODUCT]],1),  RIGHT(Table1[[#This Row],[PRODUCT]],2))</f>
        <v>P43</v>
      </c>
      <c r="E98" s="3">
        <v>7</v>
      </c>
      <c r="F98" s="3">
        <v>57.120000000000005</v>
      </c>
      <c r="G98" s="3">
        <f>Table1[[#This Row],[UNIT PRICE ($)]]*Table1[[#This Row],[QUANTITY]]</f>
        <v>399.84000000000003</v>
      </c>
      <c r="H98" s="3" t="str">
        <f>TEXT(Table1[[#This Row],[DATE]],"mmm")</f>
        <v>Feb</v>
      </c>
      <c r="I98" s="3" t="str">
        <f>VLOOKUP(Table1[[#This Row],[CUSTOMER NAME]],customer,2,0)</f>
        <v>Russia</v>
      </c>
      <c r="J98" s="3" t="str">
        <f>VLOOKUP(Table1[[#This Row],[CUSTOMER NAME]],customer,3,0)</f>
        <v>Export</v>
      </c>
    </row>
    <row r="99" spans="1:10" hidden="1" x14ac:dyDescent="0.25">
      <c r="A99" s="15">
        <v>44232</v>
      </c>
      <c r="B99" s="3" t="s">
        <v>79</v>
      </c>
      <c r="C99" s="3" t="s">
        <v>43</v>
      </c>
      <c r="D99" s="3" t="str">
        <f>_xlfn.CONCAT(LEFT(Table1[[#This Row],[PRODUCT]],1),  RIGHT(Table1[[#This Row],[PRODUCT]],2))</f>
        <v>P43</v>
      </c>
      <c r="E99" s="3">
        <v>9</v>
      </c>
      <c r="F99" s="3">
        <v>8.33</v>
      </c>
      <c r="G99" s="3">
        <f>Table1[[#This Row],[UNIT PRICE ($)]]*Table1[[#This Row],[QUANTITY]]</f>
        <v>74.97</v>
      </c>
      <c r="H99" s="3" t="str">
        <f>TEXT(Table1[[#This Row],[DATE]],"mmm")</f>
        <v>Feb</v>
      </c>
      <c r="I99" s="3" t="str">
        <f>VLOOKUP(Table1[[#This Row],[CUSTOMER NAME]],customer,2,0)</f>
        <v>United Kingdom</v>
      </c>
      <c r="J99" s="3" t="str">
        <f>VLOOKUP(Table1[[#This Row],[CUSTOMER NAME]],customer,3,0)</f>
        <v>Export</v>
      </c>
    </row>
    <row r="100" spans="1:10" hidden="1" x14ac:dyDescent="0.25">
      <c r="A100" s="15">
        <v>44232</v>
      </c>
      <c r="B100" s="3" t="s">
        <v>89</v>
      </c>
      <c r="C100" s="3" t="s">
        <v>18</v>
      </c>
      <c r="D100" s="3" t="str">
        <f>_xlfn.CONCAT(LEFT(Table1[[#This Row],[PRODUCT]],1),  RIGHT(Table1[[#This Row],[PRODUCT]],2))</f>
        <v>P18</v>
      </c>
      <c r="E100" s="3">
        <v>6</v>
      </c>
      <c r="F100" s="3">
        <v>156.96</v>
      </c>
      <c r="G100" s="3">
        <f>Table1[[#This Row],[UNIT PRICE ($)]]*Table1[[#This Row],[QUANTITY]]</f>
        <v>941.76</v>
      </c>
      <c r="H100" s="3" t="str">
        <f>TEXT(Table1[[#This Row],[DATE]],"mmm")</f>
        <v>Feb</v>
      </c>
      <c r="I100" s="3" t="str">
        <f>VLOOKUP(Table1[[#This Row],[CUSTOMER NAME]],customer,2,0)</f>
        <v>Mexico</v>
      </c>
      <c r="J100" s="3" t="str">
        <f>VLOOKUP(Table1[[#This Row],[CUSTOMER NAME]],customer,3,0)</f>
        <v>Export</v>
      </c>
    </row>
    <row r="101" spans="1:10" x14ac:dyDescent="0.25">
      <c r="A101" s="15">
        <v>44233</v>
      </c>
      <c r="B101" s="3" t="s">
        <v>108</v>
      </c>
      <c r="C101" s="3" t="s">
        <v>9</v>
      </c>
      <c r="D101" s="3" t="str">
        <f>_xlfn.CONCAT(LEFT(Table1[[#This Row],[PRODUCT]],1),  RIGHT(Table1[[#This Row],[PRODUCT]],2))</f>
        <v>P09</v>
      </c>
      <c r="E101" s="3">
        <v>30</v>
      </c>
      <c r="F101" s="3">
        <v>85.76</v>
      </c>
      <c r="G101" s="3">
        <f>Table1[[#This Row],[UNIT PRICE ($)]]*Table1[[#This Row],[QUANTITY]]</f>
        <v>2572.8000000000002</v>
      </c>
      <c r="H101" s="3" t="str">
        <f>TEXT(Table1[[#This Row],[DATE]],"mmm")</f>
        <v>Feb</v>
      </c>
      <c r="I101" s="3" t="str">
        <f>VLOOKUP(Table1[[#This Row],[CUSTOMER NAME]],customer,2,0)</f>
        <v>India</v>
      </c>
      <c r="J101" s="3" t="str">
        <f>VLOOKUP(Table1[[#This Row],[CUSTOMER NAME]],customer,3,0)</f>
        <v>North</v>
      </c>
    </row>
    <row r="102" spans="1:10" x14ac:dyDescent="0.25">
      <c r="A102" s="15">
        <v>44233</v>
      </c>
      <c r="B102" s="3" t="s">
        <v>81</v>
      </c>
      <c r="C102" s="3" t="s">
        <v>2</v>
      </c>
      <c r="D102" s="3" t="str">
        <f>_xlfn.CONCAT(LEFT(Table1[[#This Row],[PRODUCT]],1),  RIGHT(Table1[[#This Row],[PRODUCT]],2))</f>
        <v>P02</v>
      </c>
      <c r="E102" s="3">
        <v>6</v>
      </c>
      <c r="F102" s="3">
        <v>80.94</v>
      </c>
      <c r="G102" s="3">
        <f>Table1[[#This Row],[UNIT PRICE ($)]]*Table1[[#This Row],[QUANTITY]]</f>
        <v>485.64</v>
      </c>
      <c r="H102" s="3" t="str">
        <f>TEXT(Table1[[#This Row],[DATE]],"mmm")</f>
        <v>Feb</v>
      </c>
      <c r="I102" s="3" t="str">
        <f>VLOOKUP(Table1[[#This Row],[CUSTOMER NAME]],customer,2,0)</f>
        <v>India</v>
      </c>
      <c r="J102" s="3" t="str">
        <f>VLOOKUP(Table1[[#This Row],[CUSTOMER NAME]],customer,3,0)</f>
        <v>East</v>
      </c>
    </row>
    <row r="103" spans="1:10" x14ac:dyDescent="0.25">
      <c r="A103" s="15">
        <v>44233</v>
      </c>
      <c r="B103" s="3" t="s">
        <v>88</v>
      </c>
      <c r="C103" s="3" t="s">
        <v>35</v>
      </c>
      <c r="D103" s="3" t="str">
        <f>_xlfn.CONCAT(LEFT(Table1[[#This Row],[PRODUCT]],1),  RIGHT(Table1[[#This Row],[PRODUCT]],2))</f>
        <v>P35</v>
      </c>
      <c r="E103" s="3">
        <v>1</v>
      </c>
      <c r="F103" s="3">
        <v>117.48</v>
      </c>
      <c r="G103" s="3">
        <f>Table1[[#This Row],[UNIT PRICE ($)]]*Table1[[#This Row],[QUANTITY]]</f>
        <v>117.48</v>
      </c>
      <c r="H103" s="3" t="str">
        <f>TEXT(Table1[[#This Row],[DATE]],"mmm")</f>
        <v>Feb</v>
      </c>
      <c r="I103" s="3" t="str">
        <f>VLOOKUP(Table1[[#This Row],[CUSTOMER NAME]],customer,2,0)</f>
        <v>India</v>
      </c>
      <c r="J103" s="3" t="str">
        <f>VLOOKUP(Table1[[#This Row],[CUSTOMER NAME]],customer,3,0)</f>
        <v>South</v>
      </c>
    </row>
    <row r="104" spans="1:10" hidden="1" x14ac:dyDescent="0.25">
      <c r="A104" s="15">
        <v>44234</v>
      </c>
      <c r="B104" s="3" t="s">
        <v>67</v>
      </c>
      <c r="C104" s="3" t="s">
        <v>35</v>
      </c>
      <c r="D104" s="3" t="str">
        <f>_xlfn.CONCAT(LEFT(Table1[[#This Row],[PRODUCT]],1),  RIGHT(Table1[[#This Row],[PRODUCT]],2))</f>
        <v>P35</v>
      </c>
      <c r="E104" s="3">
        <v>29</v>
      </c>
      <c r="F104" s="3">
        <v>162.54</v>
      </c>
      <c r="G104" s="3">
        <f>Table1[[#This Row],[UNIT PRICE ($)]]*Table1[[#This Row],[QUANTITY]]</f>
        <v>4713.66</v>
      </c>
      <c r="H104" s="3" t="str">
        <f>TEXT(Table1[[#This Row],[DATE]],"mmm")</f>
        <v>Feb</v>
      </c>
      <c r="I104" s="3" t="str">
        <f>VLOOKUP(Table1[[#This Row],[CUSTOMER NAME]],customer,2,0)</f>
        <v>United Kingdom</v>
      </c>
      <c r="J104" s="3" t="str">
        <f>VLOOKUP(Table1[[#This Row],[CUSTOMER NAME]],customer,3,0)</f>
        <v>Export</v>
      </c>
    </row>
    <row r="105" spans="1:10" hidden="1" x14ac:dyDescent="0.25">
      <c r="A105" s="15">
        <v>44234</v>
      </c>
      <c r="B105" s="3" t="s">
        <v>84</v>
      </c>
      <c r="C105" s="3" t="s">
        <v>16</v>
      </c>
      <c r="D105" s="3" t="str">
        <f>_xlfn.CONCAT(LEFT(Table1[[#This Row],[PRODUCT]],1),  RIGHT(Table1[[#This Row],[PRODUCT]],2))</f>
        <v>P16</v>
      </c>
      <c r="E105" s="3">
        <v>5</v>
      </c>
      <c r="F105" s="3">
        <v>155.61000000000001</v>
      </c>
      <c r="G105" s="3">
        <f>Table1[[#This Row],[UNIT PRICE ($)]]*Table1[[#This Row],[QUANTITY]]</f>
        <v>778.05000000000007</v>
      </c>
      <c r="H105" s="3" t="str">
        <f>TEXT(Table1[[#This Row],[DATE]],"mmm")</f>
        <v>Feb</v>
      </c>
      <c r="I105" s="3" t="str">
        <f>VLOOKUP(Table1[[#This Row],[CUSTOMER NAME]],customer,2,0)</f>
        <v>Ethiopia</v>
      </c>
      <c r="J105" s="3" t="str">
        <f>VLOOKUP(Table1[[#This Row],[CUSTOMER NAME]],customer,3,0)</f>
        <v>Export</v>
      </c>
    </row>
    <row r="106" spans="1:10" x14ac:dyDescent="0.25">
      <c r="A106" s="15">
        <v>44235</v>
      </c>
      <c r="B106" s="3" t="s">
        <v>62</v>
      </c>
      <c r="C106" s="3" t="s">
        <v>4</v>
      </c>
      <c r="D106" s="3" t="str">
        <f>_xlfn.CONCAT(LEFT(Table1[[#This Row],[PRODUCT]],1),  RIGHT(Table1[[#This Row],[PRODUCT]],2))</f>
        <v>P04</v>
      </c>
      <c r="E106" s="3">
        <v>3</v>
      </c>
      <c r="F106" s="3">
        <v>94.17</v>
      </c>
      <c r="G106" s="3">
        <f>Table1[[#This Row],[UNIT PRICE ($)]]*Table1[[#This Row],[QUANTITY]]</f>
        <v>282.51</v>
      </c>
      <c r="H106" s="3" t="str">
        <f>TEXT(Table1[[#This Row],[DATE]],"mmm")</f>
        <v>Feb</v>
      </c>
      <c r="I106" s="3" t="str">
        <f>VLOOKUP(Table1[[#This Row],[CUSTOMER NAME]],customer,2,0)</f>
        <v>India</v>
      </c>
      <c r="J106" s="3" t="str">
        <f>VLOOKUP(Table1[[#This Row],[CUSTOMER NAME]],customer,3,0)</f>
        <v>Northeast</v>
      </c>
    </row>
    <row r="107" spans="1:10" hidden="1" x14ac:dyDescent="0.25">
      <c r="A107" s="15">
        <v>44235</v>
      </c>
      <c r="B107" s="3" t="s">
        <v>109</v>
      </c>
      <c r="C107" s="3" t="s">
        <v>5</v>
      </c>
      <c r="D107" s="3" t="str">
        <f>_xlfn.CONCAT(LEFT(Table1[[#This Row],[PRODUCT]],1),  RIGHT(Table1[[#This Row],[PRODUCT]],2))</f>
        <v>P05</v>
      </c>
      <c r="E107" s="3">
        <v>11</v>
      </c>
      <c r="F107" s="3">
        <v>162</v>
      </c>
      <c r="G107" s="3">
        <f>Table1[[#This Row],[UNIT PRICE ($)]]*Table1[[#This Row],[QUANTITY]]</f>
        <v>1782</v>
      </c>
      <c r="H107" s="3" t="str">
        <f>TEXT(Table1[[#This Row],[DATE]],"mmm")</f>
        <v>Feb</v>
      </c>
      <c r="I107" s="3" t="str">
        <f>VLOOKUP(Table1[[#This Row],[CUSTOMER NAME]],customer,2,0)</f>
        <v>Pakistan</v>
      </c>
      <c r="J107" s="3" t="str">
        <f>VLOOKUP(Table1[[#This Row],[CUSTOMER NAME]],customer,3,0)</f>
        <v>Export</v>
      </c>
    </row>
    <row r="108" spans="1:10" hidden="1" x14ac:dyDescent="0.25">
      <c r="A108" s="15">
        <v>44235</v>
      </c>
      <c r="B108" s="3" t="s">
        <v>65</v>
      </c>
      <c r="C108" s="3" t="s">
        <v>40</v>
      </c>
      <c r="D108" s="3" t="str">
        <f>_xlfn.CONCAT(LEFT(Table1[[#This Row],[PRODUCT]],1),  RIGHT(Table1[[#This Row],[PRODUCT]],2))</f>
        <v>P40</v>
      </c>
      <c r="E108" s="3">
        <v>39</v>
      </c>
      <c r="F108" s="3">
        <v>41.81</v>
      </c>
      <c r="G108" s="3">
        <f>Table1[[#This Row],[UNIT PRICE ($)]]*Table1[[#This Row],[QUANTITY]]</f>
        <v>1630.5900000000001</v>
      </c>
      <c r="H108" s="3" t="str">
        <f>TEXT(Table1[[#This Row],[DATE]],"mmm")</f>
        <v>Feb</v>
      </c>
      <c r="I108" s="3" t="str">
        <f>VLOOKUP(Table1[[#This Row],[CUSTOMER NAME]],customer,2,0)</f>
        <v>Pakistan</v>
      </c>
      <c r="J108" s="3" t="str">
        <f>VLOOKUP(Table1[[#This Row],[CUSTOMER NAME]],customer,3,0)</f>
        <v>Export</v>
      </c>
    </row>
    <row r="109" spans="1:10" hidden="1" x14ac:dyDescent="0.25">
      <c r="A109" s="15">
        <v>44235</v>
      </c>
      <c r="B109" s="3" t="s">
        <v>65</v>
      </c>
      <c r="C109" s="3" t="s">
        <v>30</v>
      </c>
      <c r="D109" s="3" t="str">
        <f>_xlfn.CONCAT(LEFT(Table1[[#This Row],[PRODUCT]],1),  RIGHT(Table1[[#This Row],[PRODUCT]],2))</f>
        <v>P30</v>
      </c>
      <c r="E109" s="3">
        <v>12</v>
      </c>
      <c r="F109" s="3">
        <v>94.17</v>
      </c>
      <c r="G109" s="3">
        <f>Table1[[#This Row],[UNIT PRICE ($)]]*Table1[[#This Row],[QUANTITY]]</f>
        <v>1130.04</v>
      </c>
      <c r="H109" s="3" t="str">
        <f>TEXT(Table1[[#This Row],[DATE]],"mmm")</f>
        <v>Feb</v>
      </c>
      <c r="I109" s="3" t="str">
        <f>VLOOKUP(Table1[[#This Row],[CUSTOMER NAME]],customer,2,0)</f>
        <v>Pakistan</v>
      </c>
      <c r="J109" s="3" t="str">
        <f>VLOOKUP(Table1[[#This Row],[CUSTOMER NAME]],customer,3,0)</f>
        <v>Export</v>
      </c>
    </row>
    <row r="110" spans="1:10" hidden="1" x14ac:dyDescent="0.25">
      <c r="A110" s="15">
        <v>44236</v>
      </c>
      <c r="B110" s="3" t="s">
        <v>75</v>
      </c>
      <c r="C110" s="3" t="s">
        <v>34</v>
      </c>
      <c r="D110" s="3" t="str">
        <f>_xlfn.CONCAT(LEFT(Table1[[#This Row],[PRODUCT]],1),  RIGHT(Table1[[#This Row],[PRODUCT]],2))</f>
        <v>P34</v>
      </c>
      <c r="E110" s="3">
        <v>14</v>
      </c>
      <c r="F110" s="3">
        <v>115.2</v>
      </c>
      <c r="G110" s="3">
        <f>Table1[[#This Row],[UNIT PRICE ($)]]*Table1[[#This Row],[QUANTITY]]</f>
        <v>1612.8</v>
      </c>
      <c r="H110" s="3" t="str">
        <f>TEXT(Table1[[#This Row],[DATE]],"mmm")</f>
        <v>Feb</v>
      </c>
      <c r="I110" s="3" t="str">
        <f>VLOOKUP(Table1[[#This Row],[CUSTOMER NAME]],customer,2,0)</f>
        <v>Russia</v>
      </c>
      <c r="J110" s="3" t="str">
        <f>VLOOKUP(Table1[[#This Row],[CUSTOMER NAME]],customer,3,0)</f>
        <v>Export</v>
      </c>
    </row>
    <row r="111" spans="1:10" hidden="1" x14ac:dyDescent="0.25">
      <c r="A111" s="15">
        <v>44236</v>
      </c>
      <c r="B111" s="3" t="s">
        <v>75</v>
      </c>
      <c r="C111" s="3" t="s">
        <v>21</v>
      </c>
      <c r="D111" s="3" t="str">
        <f>_xlfn.CONCAT(LEFT(Table1[[#This Row],[PRODUCT]],1),  RIGHT(Table1[[#This Row],[PRODUCT]],2))</f>
        <v>P21</v>
      </c>
      <c r="E111" s="3">
        <v>32</v>
      </c>
      <c r="F111" s="3">
        <v>117.48</v>
      </c>
      <c r="G111" s="3">
        <f>Table1[[#This Row],[UNIT PRICE ($)]]*Table1[[#This Row],[QUANTITY]]</f>
        <v>3759.36</v>
      </c>
      <c r="H111" s="3" t="str">
        <f>TEXT(Table1[[#This Row],[DATE]],"mmm")</f>
        <v>Feb</v>
      </c>
      <c r="I111" s="3" t="str">
        <f>VLOOKUP(Table1[[#This Row],[CUSTOMER NAME]],customer,2,0)</f>
        <v>Russia</v>
      </c>
      <c r="J111" s="3" t="str">
        <f>VLOOKUP(Table1[[#This Row],[CUSTOMER NAME]],customer,3,0)</f>
        <v>Export</v>
      </c>
    </row>
    <row r="112" spans="1:10" hidden="1" x14ac:dyDescent="0.25">
      <c r="A112" s="15">
        <v>44236</v>
      </c>
      <c r="B112" s="3" t="s">
        <v>89</v>
      </c>
      <c r="C112" s="3" t="s">
        <v>32</v>
      </c>
      <c r="D112" s="3" t="str">
        <f>_xlfn.CONCAT(LEFT(Table1[[#This Row],[PRODUCT]],1),  RIGHT(Table1[[#This Row],[PRODUCT]],2))</f>
        <v>P32</v>
      </c>
      <c r="E112" s="3">
        <v>14</v>
      </c>
      <c r="F112" s="3">
        <v>210</v>
      </c>
      <c r="G112" s="3">
        <f>Table1[[#This Row],[UNIT PRICE ($)]]*Table1[[#This Row],[QUANTITY]]</f>
        <v>2940</v>
      </c>
      <c r="H112" s="3" t="str">
        <f>TEXT(Table1[[#This Row],[DATE]],"mmm")</f>
        <v>Feb</v>
      </c>
      <c r="I112" s="3" t="str">
        <f>VLOOKUP(Table1[[#This Row],[CUSTOMER NAME]],customer,2,0)</f>
        <v>Mexico</v>
      </c>
      <c r="J112" s="3" t="str">
        <f>VLOOKUP(Table1[[#This Row],[CUSTOMER NAME]],customer,3,0)</f>
        <v>Export</v>
      </c>
    </row>
    <row r="113" spans="1:10" hidden="1" x14ac:dyDescent="0.25">
      <c r="A113" s="15">
        <v>44237</v>
      </c>
      <c r="B113" s="3" t="s">
        <v>63</v>
      </c>
      <c r="C113" s="3" t="s">
        <v>19</v>
      </c>
      <c r="D113" s="3" t="str">
        <f>_xlfn.CONCAT(LEFT(Table1[[#This Row],[PRODUCT]],1),  RIGHT(Table1[[#This Row],[PRODUCT]],2))</f>
        <v>P19</v>
      </c>
      <c r="E113" s="3">
        <v>4</v>
      </c>
      <c r="F113" s="3">
        <v>94.62</v>
      </c>
      <c r="G113" s="3">
        <f>Table1[[#This Row],[UNIT PRICE ($)]]*Table1[[#This Row],[QUANTITY]]</f>
        <v>378.48</v>
      </c>
      <c r="H113" s="3" t="str">
        <f>TEXT(Table1[[#This Row],[DATE]],"mmm")</f>
        <v>Feb</v>
      </c>
      <c r="I113" s="3" t="str">
        <f>VLOOKUP(Table1[[#This Row],[CUSTOMER NAME]],customer,2,0)</f>
        <v>Saudi Arabia</v>
      </c>
      <c r="J113" s="3" t="str">
        <f>VLOOKUP(Table1[[#This Row],[CUSTOMER NAME]],customer,3,0)</f>
        <v>Export</v>
      </c>
    </row>
    <row r="114" spans="1:10" x14ac:dyDescent="0.25">
      <c r="A114" s="15">
        <v>44237</v>
      </c>
      <c r="B114" s="3" t="s">
        <v>78</v>
      </c>
      <c r="C114" s="3" t="s">
        <v>8</v>
      </c>
      <c r="D114" s="3" t="str">
        <f>_xlfn.CONCAT(LEFT(Table1[[#This Row],[PRODUCT]],1),  RIGHT(Table1[[#This Row],[PRODUCT]],2))</f>
        <v>P08</v>
      </c>
      <c r="E114" s="3">
        <v>38</v>
      </c>
      <c r="F114" s="3">
        <v>82.08</v>
      </c>
      <c r="G114" s="3">
        <f>Table1[[#This Row],[UNIT PRICE ($)]]*Table1[[#This Row],[QUANTITY]]</f>
        <v>3119.04</v>
      </c>
      <c r="H114" s="3" t="str">
        <f>TEXT(Table1[[#This Row],[DATE]],"mmm")</f>
        <v>Feb</v>
      </c>
      <c r="I114" s="3" t="str">
        <f>VLOOKUP(Table1[[#This Row],[CUSTOMER NAME]],customer,2,0)</f>
        <v>India</v>
      </c>
      <c r="J114" s="3" t="str">
        <f>VLOOKUP(Table1[[#This Row],[CUSTOMER NAME]],customer,3,0)</f>
        <v>Central</v>
      </c>
    </row>
    <row r="115" spans="1:10" hidden="1" x14ac:dyDescent="0.25">
      <c r="A115" s="15">
        <v>44239</v>
      </c>
      <c r="B115" s="3" t="s">
        <v>60</v>
      </c>
      <c r="C115" s="3" t="s">
        <v>23</v>
      </c>
      <c r="D115" s="3" t="str">
        <f>_xlfn.CONCAT(LEFT(Table1[[#This Row],[PRODUCT]],1),  RIGHT(Table1[[#This Row],[PRODUCT]],2))</f>
        <v>P23</v>
      </c>
      <c r="E115" s="3">
        <v>9</v>
      </c>
      <c r="F115" s="3">
        <v>115.2</v>
      </c>
      <c r="G115" s="3">
        <f>Table1[[#This Row],[UNIT PRICE ($)]]*Table1[[#This Row],[QUANTITY]]</f>
        <v>1036.8</v>
      </c>
      <c r="H115" s="3" t="str">
        <f>TEXT(Table1[[#This Row],[DATE]],"mmm")</f>
        <v>Feb</v>
      </c>
      <c r="I115" s="3" t="str">
        <f>VLOOKUP(Table1[[#This Row],[CUSTOMER NAME]],customer,2,0)</f>
        <v>Nigeria</v>
      </c>
      <c r="J115" s="3" t="str">
        <f>VLOOKUP(Table1[[#This Row],[CUSTOMER NAME]],customer,3,0)</f>
        <v>Export</v>
      </c>
    </row>
    <row r="116" spans="1:10" x14ac:dyDescent="0.25">
      <c r="A116" s="15">
        <v>44239</v>
      </c>
      <c r="B116" s="3" t="s">
        <v>110</v>
      </c>
      <c r="C116" s="3" t="s">
        <v>10</v>
      </c>
      <c r="D116" s="3" t="str">
        <f>_xlfn.CONCAT(LEFT(Table1[[#This Row],[PRODUCT]],1),  RIGHT(Table1[[#This Row],[PRODUCT]],2))</f>
        <v>P10</v>
      </c>
      <c r="E116" s="3">
        <v>13</v>
      </c>
      <c r="F116" s="3">
        <v>201.28</v>
      </c>
      <c r="G116" s="3">
        <f>Table1[[#This Row],[UNIT PRICE ($)]]*Table1[[#This Row],[QUANTITY]]</f>
        <v>2616.64</v>
      </c>
      <c r="H116" s="3" t="str">
        <f>TEXT(Table1[[#This Row],[DATE]],"mmm")</f>
        <v>Feb</v>
      </c>
      <c r="I116" s="3" t="str">
        <f>VLOOKUP(Table1[[#This Row],[CUSTOMER NAME]],customer,2,0)</f>
        <v>India</v>
      </c>
      <c r="J116" s="3" t="str">
        <f>VLOOKUP(Table1[[#This Row],[CUSTOMER NAME]],customer,3,0)</f>
        <v>Western</v>
      </c>
    </row>
    <row r="117" spans="1:10" hidden="1" x14ac:dyDescent="0.25">
      <c r="A117" s="15">
        <v>44239</v>
      </c>
      <c r="B117" s="3" t="s">
        <v>74</v>
      </c>
      <c r="C117" s="3" t="s">
        <v>8</v>
      </c>
      <c r="D117" s="3" t="str">
        <f>_xlfn.CONCAT(LEFT(Table1[[#This Row],[PRODUCT]],1),  RIGHT(Table1[[#This Row],[PRODUCT]],2))</f>
        <v>P08</v>
      </c>
      <c r="E117" s="3">
        <v>7</v>
      </c>
      <c r="F117" s="3">
        <v>57.120000000000005</v>
      </c>
      <c r="G117" s="3">
        <f>Table1[[#This Row],[UNIT PRICE ($)]]*Table1[[#This Row],[QUANTITY]]</f>
        <v>399.84000000000003</v>
      </c>
      <c r="H117" s="3" t="str">
        <f>TEXT(Table1[[#This Row],[DATE]],"mmm")</f>
        <v>Feb</v>
      </c>
      <c r="I117" s="3" t="str">
        <f>VLOOKUP(Table1[[#This Row],[CUSTOMER NAME]],customer,2,0)</f>
        <v>Brazil</v>
      </c>
      <c r="J117" s="3" t="str">
        <f>VLOOKUP(Table1[[#This Row],[CUSTOMER NAME]],customer,3,0)</f>
        <v>Export</v>
      </c>
    </row>
    <row r="118" spans="1:10" x14ac:dyDescent="0.25">
      <c r="A118" s="15">
        <v>44240</v>
      </c>
      <c r="B118" s="3" t="s">
        <v>110</v>
      </c>
      <c r="C118" s="3" t="s">
        <v>3</v>
      </c>
      <c r="D118" s="3" t="str">
        <f>_xlfn.CONCAT(LEFT(Table1[[#This Row],[PRODUCT]],1),  RIGHT(Table1[[#This Row],[PRODUCT]],2))</f>
        <v>P03</v>
      </c>
      <c r="E118" s="3">
        <v>17</v>
      </c>
      <c r="F118" s="3">
        <v>42.55</v>
      </c>
      <c r="G118" s="3">
        <f>Table1[[#This Row],[UNIT PRICE ($)]]*Table1[[#This Row],[QUANTITY]]</f>
        <v>723.34999999999991</v>
      </c>
      <c r="H118" s="3" t="str">
        <f>TEXT(Table1[[#This Row],[DATE]],"mmm")</f>
        <v>Feb</v>
      </c>
      <c r="I118" s="3" t="str">
        <f>VLOOKUP(Table1[[#This Row],[CUSTOMER NAME]],customer,2,0)</f>
        <v>India</v>
      </c>
      <c r="J118" s="3" t="str">
        <f>VLOOKUP(Table1[[#This Row],[CUSTOMER NAME]],customer,3,0)</f>
        <v>Western</v>
      </c>
    </row>
    <row r="119" spans="1:10" hidden="1" x14ac:dyDescent="0.25">
      <c r="A119" s="15">
        <v>44240</v>
      </c>
      <c r="B119" s="3" t="s">
        <v>113</v>
      </c>
      <c r="C119" s="3" t="s">
        <v>5</v>
      </c>
      <c r="D119" s="3" t="str">
        <f>_xlfn.CONCAT(LEFT(Table1[[#This Row],[PRODUCT]],1),  RIGHT(Table1[[#This Row],[PRODUCT]],2))</f>
        <v>P05</v>
      </c>
      <c r="E119" s="3">
        <v>35</v>
      </c>
      <c r="F119" s="3">
        <v>164.28</v>
      </c>
      <c r="G119" s="3">
        <f>Table1[[#This Row],[UNIT PRICE ($)]]*Table1[[#This Row],[QUANTITY]]</f>
        <v>5749.8</v>
      </c>
      <c r="H119" s="3" t="str">
        <f>TEXT(Table1[[#This Row],[DATE]],"mmm")</f>
        <v>Feb</v>
      </c>
      <c r="I119" s="3" t="str">
        <f>VLOOKUP(Table1[[#This Row],[CUSTOMER NAME]],customer,2,0)</f>
        <v>Pakistan</v>
      </c>
      <c r="J119" s="3" t="str">
        <f>VLOOKUP(Table1[[#This Row],[CUSTOMER NAME]],customer,3,0)</f>
        <v>Export</v>
      </c>
    </row>
    <row r="120" spans="1:10" hidden="1" x14ac:dyDescent="0.25">
      <c r="A120" s="15">
        <v>44241</v>
      </c>
      <c r="B120" s="3" t="s">
        <v>60</v>
      </c>
      <c r="C120" s="3" t="s">
        <v>28</v>
      </c>
      <c r="D120" s="3" t="str">
        <f>_xlfn.CONCAT(LEFT(Table1[[#This Row],[PRODUCT]],1),  RIGHT(Table1[[#This Row],[PRODUCT]],2))</f>
        <v>P28</v>
      </c>
      <c r="E120" s="3">
        <v>3</v>
      </c>
      <c r="F120" s="3">
        <v>16.64</v>
      </c>
      <c r="G120" s="3">
        <f>Table1[[#This Row],[UNIT PRICE ($)]]*Table1[[#This Row],[QUANTITY]]</f>
        <v>49.92</v>
      </c>
      <c r="H120" s="3" t="str">
        <f>TEXT(Table1[[#This Row],[DATE]],"mmm")</f>
        <v>Feb</v>
      </c>
      <c r="I120" s="3" t="str">
        <f>VLOOKUP(Table1[[#This Row],[CUSTOMER NAME]],customer,2,0)</f>
        <v>Nigeria</v>
      </c>
      <c r="J120" s="3" t="str">
        <f>VLOOKUP(Table1[[#This Row],[CUSTOMER NAME]],customer,3,0)</f>
        <v>Export</v>
      </c>
    </row>
    <row r="121" spans="1:10" hidden="1" x14ac:dyDescent="0.25">
      <c r="A121" s="15">
        <v>44241</v>
      </c>
      <c r="B121" s="3" t="s">
        <v>80</v>
      </c>
      <c r="C121" s="3" t="s">
        <v>34</v>
      </c>
      <c r="D121" s="3" t="str">
        <f>_xlfn.CONCAT(LEFT(Table1[[#This Row],[PRODUCT]],1),  RIGHT(Table1[[#This Row],[PRODUCT]],2))</f>
        <v>P34</v>
      </c>
      <c r="E121" s="3">
        <v>8</v>
      </c>
      <c r="F121" s="3">
        <v>49.21</v>
      </c>
      <c r="G121" s="3">
        <f>Table1[[#This Row],[UNIT PRICE ($)]]*Table1[[#This Row],[QUANTITY]]</f>
        <v>393.68</v>
      </c>
      <c r="H121" s="3" t="str">
        <f>TEXT(Table1[[#This Row],[DATE]],"mmm")</f>
        <v>Feb</v>
      </c>
      <c r="I121" s="3" t="str">
        <f>VLOOKUP(Table1[[#This Row],[CUSTOMER NAME]],customer,2,0)</f>
        <v>South Africa</v>
      </c>
      <c r="J121" s="3" t="str">
        <f>VLOOKUP(Table1[[#This Row],[CUSTOMER NAME]],customer,3,0)</f>
        <v>Export</v>
      </c>
    </row>
    <row r="122" spans="1:10" hidden="1" x14ac:dyDescent="0.25">
      <c r="A122" s="15">
        <v>44241</v>
      </c>
      <c r="B122" s="3" t="s">
        <v>89</v>
      </c>
      <c r="C122" s="3" t="s">
        <v>26</v>
      </c>
      <c r="D122" s="3" t="str">
        <f>_xlfn.CONCAT(LEFT(Table1[[#This Row],[PRODUCT]],1),  RIGHT(Table1[[#This Row],[PRODUCT]],2))</f>
        <v>P26</v>
      </c>
      <c r="E122" s="3">
        <v>8</v>
      </c>
      <c r="F122" s="3">
        <v>122.08</v>
      </c>
      <c r="G122" s="3">
        <f>Table1[[#This Row],[UNIT PRICE ($)]]*Table1[[#This Row],[QUANTITY]]</f>
        <v>976.64</v>
      </c>
      <c r="H122" s="3" t="str">
        <f>TEXT(Table1[[#This Row],[DATE]],"mmm")</f>
        <v>Feb</v>
      </c>
      <c r="I122" s="3" t="str">
        <f>VLOOKUP(Table1[[#This Row],[CUSTOMER NAME]],customer,2,0)</f>
        <v>Mexico</v>
      </c>
      <c r="J122" s="3" t="str">
        <f>VLOOKUP(Table1[[#This Row],[CUSTOMER NAME]],customer,3,0)</f>
        <v>Export</v>
      </c>
    </row>
    <row r="123" spans="1:10" hidden="1" x14ac:dyDescent="0.25">
      <c r="A123" s="15">
        <v>44242</v>
      </c>
      <c r="B123" s="3" t="s">
        <v>60</v>
      </c>
      <c r="C123" s="3" t="s">
        <v>29</v>
      </c>
      <c r="D123" s="3" t="str">
        <f>_xlfn.CONCAT(LEFT(Table1[[#This Row],[PRODUCT]],1),  RIGHT(Table1[[#This Row],[PRODUCT]],2))</f>
        <v>P29</v>
      </c>
      <c r="E123" s="3">
        <v>28</v>
      </c>
      <c r="F123" s="3">
        <v>57.120000000000005</v>
      </c>
      <c r="G123" s="3">
        <f>Table1[[#This Row],[UNIT PRICE ($)]]*Table1[[#This Row],[QUANTITY]]</f>
        <v>1599.3600000000001</v>
      </c>
      <c r="H123" s="3" t="str">
        <f>TEXT(Table1[[#This Row],[DATE]],"mmm")</f>
        <v>Feb</v>
      </c>
      <c r="I123" s="3" t="str">
        <f>VLOOKUP(Table1[[#This Row],[CUSTOMER NAME]],customer,2,0)</f>
        <v>Nigeria</v>
      </c>
      <c r="J123" s="3" t="str">
        <f>VLOOKUP(Table1[[#This Row],[CUSTOMER NAME]],customer,3,0)</f>
        <v>Export</v>
      </c>
    </row>
    <row r="124" spans="1:10" hidden="1" x14ac:dyDescent="0.25">
      <c r="A124" s="15">
        <v>44242</v>
      </c>
      <c r="B124" s="3" t="s">
        <v>65</v>
      </c>
      <c r="C124" s="3" t="s">
        <v>27</v>
      </c>
      <c r="D124" s="3" t="str">
        <f>_xlfn.CONCAT(LEFT(Table1[[#This Row],[PRODUCT]],1),  RIGHT(Table1[[#This Row],[PRODUCT]],2))</f>
        <v>P27</v>
      </c>
      <c r="E124" s="3">
        <v>4</v>
      </c>
      <c r="F124" s="3">
        <v>155.61000000000001</v>
      </c>
      <c r="G124" s="3">
        <f>Table1[[#This Row],[UNIT PRICE ($)]]*Table1[[#This Row],[QUANTITY]]</f>
        <v>622.44000000000005</v>
      </c>
      <c r="H124" s="3" t="str">
        <f>TEXT(Table1[[#This Row],[DATE]],"mmm")</f>
        <v>Feb</v>
      </c>
      <c r="I124" s="3" t="str">
        <f>VLOOKUP(Table1[[#This Row],[CUSTOMER NAME]],customer,2,0)</f>
        <v>Pakistan</v>
      </c>
      <c r="J124" s="3" t="str">
        <f>VLOOKUP(Table1[[#This Row],[CUSTOMER NAME]],customer,3,0)</f>
        <v>Export</v>
      </c>
    </row>
    <row r="125" spans="1:10" x14ac:dyDescent="0.25">
      <c r="A125" s="15">
        <v>44243</v>
      </c>
      <c r="B125" s="3" t="s">
        <v>110</v>
      </c>
      <c r="C125" s="3" t="s">
        <v>15</v>
      </c>
      <c r="D125" s="3" t="str">
        <f>_xlfn.CONCAT(LEFT(Table1[[#This Row],[PRODUCT]],1),  RIGHT(Table1[[#This Row],[PRODUCT]],2))</f>
        <v>P15</v>
      </c>
      <c r="E125" s="3">
        <v>26</v>
      </c>
      <c r="F125" s="3">
        <v>76.25</v>
      </c>
      <c r="G125" s="3">
        <f>Table1[[#This Row],[UNIT PRICE ($)]]*Table1[[#This Row],[QUANTITY]]</f>
        <v>1982.5</v>
      </c>
      <c r="H125" s="3" t="str">
        <f>TEXT(Table1[[#This Row],[DATE]],"mmm")</f>
        <v>Feb</v>
      </c>
      <c r="I125" s="3" t="str">
        <f>VLOOKUP(Table1[[#This Row],[CUSTOMER NAME]],customer,2,0)</f>
        <v>India</v>
      </c>
      <c r="J125" s="3" t="str">
        <f>VLOOKUP(Table1[[#This Row],[CUSTOMER NAME]],customer,3,0)</f>
        <v>Western</v>
      </c>
    </row>
    <row r="126" spans="1:10" hidden="1" x14ac:dyDescent="0.25">
      <c r="A126" s="15">
        <v>44243</v>
      </c>
      <c r="B126" s="3" t="s">
        <v>116</v>
      </c>
      <c r="C126" s="3" t="s">
        <v>32</v>
      </c>
      <c r="D126" s="3" t="str">
        <f>_xlfn.CONCAT(LEFT(Table1[[#This Row],[PRODUCT]],1),  RIGHT(Table1[[#This Row],[PRODUCT]],2))</f>
        <v>P32</v>
      </c>
      <c r="E126" s="3">
        <v>1</v>
      </c>
      <c r="F126" s="3">
        <v>24.66</v>
      </c>
      <c r="G126" s="3">
        <f>Table1[[#This Row],[UNIT PRICE ($)]]*Table1[[#This Row],[QUANTITY]]</f>
        <v>24.66</v>
      </c>
      <c r="H126" s="3" t="str">
        <f>TEXT(Table1[[#This Row],[DATE]],"mmm")</f>
        <v>Feb</v>
      </c>
      <c r="I126" s="3" t="str">
        <f>VLOOKUP(Table1[[#This Row],[CUSTOMER NAME]],customer,2,0)</f>
        <v>Germany</v>
      </c>
      <c r="J126" s="3" t="str">
        <f>VLOOKUP(Table1[[#This Row],[CUSTOMER NAME]],customer,3,0)</f>
        <v>Export</v>
      </c>
    </row>
    <row r="127" spans="1:10" hidden="1" x14ac:dyDescent="0.25">
      <c r="A127" s="15">
        <v>44244</v>
      </c>
      <c r="B127" s="3" t="s">
        <v>74</v>
      </c>
      <c r="C127" s="3" t="s">
        <v>43</v>
      </c>
      <c r="D127" s="3" t="str">
        <f>_xlfn.CONCAT(LEFT(Table1[[#This Row],[PRODUCT]],1),  RIGHT(Table1[[#This Row],[PRODUCT]],2))</f>
        <v>P43</v>
      </c>
      <c r="E127" s="3">
        <v>19</v>
      </c>
      <c r="F127" s="3">
        <v>8.33</v>
      </c>
      <c r="G127" s="3">
        <f>Table1[[#This Row],[UNIT PRICE ($)]]*Table1[[#This Row],[QUANTITY]]</f>
        <v>158.27000000000001</v>
      </c>
      <c r="H127" s="3" t="str">
        <f>TEXT(Table1[[#This Row],[DATE]],"mmm")</f>
        <v>Feb</v>
      </c>
      <c r="I127" s="3" t="str">
        <f>VLOOKUP(Table1[[#This Row],[CUSTOMER NAME]],customer,2,0)</f>
        <v>Brazil</v>
      </c>
      <c r="J127" s="3" t="str">
        <f>VLOOKUP(Table1[[#This Row],[CUSTOMER NAME]],customer,3,0)</f>
        <v>Export</v>
      </c>
    </row>
    <row r="128" spans="1:10" hidden="1" x14ac:dyDescent="0.25">
      <c r="A128" s="15">
        <v>44244</v>
      </c>
      <c r="B128" s="3" t="s">
        <v>74</v>
      </c>
      <c r="C128" s="3" t="s">
        <v>33</v>
      </c>
      <c r="D128" s="3" t="str">
        <f>_xlfn.CONCAT(LEFT(Table1[[#This Row],[PRODUCT]],1),  RIGHT(Table1[[#This Row],[PRODUCT]],2))</f>
        <v>P33</v>
      </c>
      <c r="E128" s="3">
        <v>19</v>
      </c>
      <c r="F128" s="3">
        <v>16.64</v>
      </c>
      <c r="G128" s="3">
        <f>Table1[[#This Row],[UNIT PRICE ($)]]*Table1[[#This Row],[QUANTITY]]</f>
        <v>316.16000000000003</v>
      </c>
      <c r="H128" s="3" t="str">
        <f>TEXT(Table1[[#This Row],[DATE]],"mmm")</f>
        <v>Feb</v>
      </c>
      <c r="I128" s="3" t="str">
        <f>VLOOKUP(Table1[[#This Row],[CUSTOMER NAME]],customer,2,0)</f>
        <v>Brazil</v>
      </c>
      <c r="J128" s="3" t="str">
        <f>VLOOKUP(Table1[[#This Row],[CUSTOMER NAME]],customer,3,0)</f>
        <v>Export</v>
      </c>
    </row>
    <row r="129" spans="1:10" x14ac:dyDescent="0.25">
      <c r="A129" s="15">
        <v>44244</v>
      </c>
      <c r="B129" s="3" t="s">
        <v>83</v>
      </c>
      <c r="C129" s="3" t="s">
        <v>44</v>
      </c>
      <c r="D129" s="3" t="str">
        <f>_xlfn.CONCAT(LEFT(Table1[[#This Row],[PRODUCT]],1),  RIGHT(Table1[[#This Row],[PRODUCT]],2))</f>
        <v>P44</v>
      </c>
      <c r="E129" s="3">
        <v>2</v>
      </c>
      <c r="F129" s="3">
        <v>83.08</v>
      </c>
      <c r="G129" s="3">
        <f>Table1[[#This Row],[UNIT PRICE ($)]]*Table1[[#This Row],[QUANTITY]]</f>
        <v>166.16</v>
      </c>
      <c r="H129" s="3" t="str">
        <f>TEXT(Table1[[#This Row],[DATE]],"mmm")</f>
        <v>Feb</v>
      </c>
      <c r="I129" s="3" t="str">
        <f>VLOOKUP(Table1[[#This Row],[CUSTOMER NAME]],customer,2,0)</f>
        <v>India</v>
      </c>
      <c r="J129" s="3" t="str">
        <f>VLOOKUP(Table1[[#This Row],[CUSTOMER NAME]],customer,3,0)</f>
        <v>North</v>
      </c>
    </row>
    <row r="130" spans="1:10" hidden="1" x14ac:dyDescent="0.25">
      <c r="A130" s="15">
        <v>44245</v>
      </c>
      <c r="B130" s="3" t="s">
        <v>74</v>
      </c>
      <c r="C130" s="3" t="s">
        <v>15</v>
      </c>
      <c r="D130" s="3" t="str">
        <f>_xlfn.CONCAT(LEFT(Table1[[#This Row],[PRODUCT]],1),  RIGHT(Table1[[#This Row],[PRODUCT]],2))</f>
        <v>P15</v>
      </c>
      <c r="E130" s="3">
        <v>6</v>
      </c>
      <c r="F130" s="3">
        <v>162.54</v>
      </c>
      <c r="G130" s="3">
        <f>Table1[[#This Row],[UNIT PRICE ($)]]*Table1[[#This Row],[QUANTITY]]</f>
        <v>975.24</v>
      </c>
      <c r="H130" s="3" t="str">
        <f>TEXT(Table1[[#This Row],[DATE]],"mmm")</f>
        <v>Feb</v>
      </c>
      <c r="I130" s="3" t="str">
        <f>VLOOKUP(Table1[[#This Row],[CUSTOMER NAME]],customer,2,0)</f>
        <v>Brazil</v>
      </c>
      <c r="J130" s="3" t="str">
        <f>VLOOKUP(Table1[[#This Row],[CUSTOMER NAME]],customer,3,0)</f>
        <v>Export</v>
      </c>
    </row>
    <row r="131" spans="1:10" x14ac:dyDescent="0.25">
      <c r="A131" s="15">
        <v>44246</v>
      </c>
      <c r="B131" s="3" t="s">
        <v>110</v>
      </c>
      <c r="C131" s="3" t="s">
        <v>2</v>
      </c>
      <c r="D131" s="3" t="str">
        <f>_xlfn.CONCAT(LEFT(Table1[[#This Row],[PRODUCT]],1),  RIGHT(Table1[[#This Row],[PRODUCT]],2))</f>
        <v>P02</v>
      </c>
      <c r="E131" s="3">
        <v>13</v>
      </c>
      <c r="F131" s="3">
        <v>41.81</v>
      </c>
      <c r="G131" s="3">
        <f>Table1[[#This Row],[UNIT PRICE ($)]]*Table1[[#This Row],[QUANTITY]]</f>
        <v>543.53</v>
      </c>
      <c r="H131" s="3" t="str">
        <f>TEXT(Table1[[#This Row],[DATE]],"mmm")</f>
        <v>Feb</v>
      </c>
      <c r="I131" s="3" t="str">
        <f>VLOOKUP(Table1[[#This Row],[CUSTOMER NAME]],customer,2,0)</f>
        <v>India</v>
      </c>
      <c r="J131" s="3" t="str">
        <f>VLOOKUP(Table1[[#This Row],[CUSTOMER NAME]],customer,3,0)</f>
        <v>Western</v>
      </c>
    </row>
    <row r="132" spans="1:10" x14ac:dyDescent="0.25">
      <c r="A132" s="15">
        <v>44247</v>
      </c>
      <c r="B132" s="3" t="s">
        <v>81</v>
      </c>
      <c r="C132" s="3" t="s">
        <v>12</v>
      </c>
      <c r="D132" s="3" t="str">
        <f>_xlfn.CONCAT(LEFT(Table1[[#This Row],[PRODUCT]],1),  RIGHT(Table1[[#This Row],[PRODUCT]],2))</f>
        <v>P12</v>
      </c>
      <c r="E132" s="3">
        <v>6</v>
      </c>
      <c r="F132" s="3">
        <v>117.48</v>
      </c>
      <c r="G132" s="3">
        <f>Table1[[#This Row],[UNIT PRICE ($)]]*Table1[[#This Row],[QUANTITY]]</f>
        <v>704.88</v>
      </c>
      <c r="H132" s="3" t="str">
        <f>TEXT(Table1[[#This Row],[DATE]],"mmm")</f>
        <v>Feb</v>
      </c>
      <c r="I132" s="3" t="str">
        <f>VLOOKUP(Table1[[#This Row],[CUSTOMER NAME]],customer,2,0)</f>
        <v>India</v>
      </c>
      <c r="J132" s="3" t="str">
        <f>VLOOKUP(Table1[[#This Row],[CUSTOMER NAME]],customer,3,0)</f>
        <v>East</v>
      </c>
    </row>
    <row r="133" spans="1:10" hidden="1" x14ac:dyDescent="0.25">
      <c r="A133" s="15">
        <v>44247</v>
      </c>
      <c r="B133" s="3" t="s">
        <v>113</v>
      </c>
      <c r="C133" s="3" t="s">
        <v>30</v>
      </c>
      <c r="D133" s="3" t="str">
        <f>_xlfn.CONCAT(LEFT(Table1[[#This Row],[PRODUCT]],1),  RIGHT(Table1[[#This Row],[PRODUCT]],2))</f>
        <v>P30</v>
      </c>
      <c r="E133" s="3">
        <v>11</v>
      </c>
      <c r="F133" s="3">
        <v>82.08</v>
      </c>
      <c r="G133" s="3">
        <f>Table1[[#This Row],[UNIT PRICE ($)]]*Table1[[#This Row],[QUANTITY]]</f>
        <v>902.88</v>
      </c>
      <c r="H133" s="3" t="str">
        <f>TEXT(Table1[[#This Row],[DATE]],"mmm")</f>
        <v>Feb</v>
      </c>
      <c r="I133" s="3" t="str">
        <f>VLOOKUP(Table1[[#This Row],[CUSTOMER NAME]],customer,2,0)</f>
        <v>Pakistan</v>
      </c>
      <c r="J133" s="3" t="str">
        <f>VLOOKUP(Table1[[#This Row],[CUSTOMER NAME]],customer,3,0)</f>
        <v>Export</v>
      </c>
    </row>
    <row r="134" spans="1:10" hidden="1" x14ac:dyDescent="0.25">
      <c r="A134" s="15">
        <v>44248</v>
      </c>
      <c r="B134" s="3" t="s">
        <v>63</v>
      </c>
      <c r="C134" s="3" t="s">
        <v>18</v>
      </c>
      <c r="D134" s="3" t="str">
        <f>_xlfn.CONCAT(LEFT(Table1[[#This Row],[PRODUCT]],1),  RIGHT(Table1[[#This Row],[PRODUCT]],2))</f>
        <v>P18</v>
      </c>
      <c r="E134" s="3">
        <v>30</v>
      </c>
      <c r="F134" s="3">
        <v>79.92</v>
      </c>
      <c r="G134" s="3">
        <f>Table1[[#This Row],[UNIT PRICE ($)]]*Table1[[#This Row],[QUANTITY]]</f>
        <v>2397.6</v>
      </c>
      <c r="H134" s="3" t="str">
        <f>TEXT(Table1[[#This Row],[DATE]],"mmm")</f>
        <v>Feb</v>
      </c>
      <c r="I134" s="3" t="str">
        <f>VLOOKUP(Table1[[#This Row],[CUSTOMER NAME]],customer,2,0)</f>
        <v>Saudi Arabia</v>
      </c>
      <c r="J134" s="3" t="str">
        <f>VLOOKUP(Table1[[#This Row],[CUSTOMER NAME]],customer,3,0)</f>
        <v>Export</v>
      </c>
    </row>
    <row r="135" spans="1:10" hidden="1" x14ac:dyDescent="0.25">
      <c r="A135" s="15">
        <v>44249</v>
      </c>
      <c r="B135" s="3" t="s">
        <v>79</v>
      </c>
      <c r="C135" s="3" t="s">
        <v>13</v>
      </c>
      <c r="D135" s="3" t="str">
        <f>_xlfn.CONCAT(LEFT(Table1[[#This Row],[PRODUCT]],1),  RIGHT(Table1[[#This Row],[PRODUCT]],2))</f>
        <v>P13</v>
      </c>
      <c r="E135" s="3">
        <v>5</v>
      </c>
      <c r="F135" s="3">
        <v>117.48</v>
      </c>
      <c r="G135" s="3">
        <f>Table1[[#This Row],[UNIT PRICE ($)]]*Table1[[#This Row],[QUANTITY]]</f>
        <v>587.4</v>
      </c>
      <c r="H135" s="3" t="str">
        <f>TEXT(Table1[[#This Row],[DATE]],"mmm")</f>
        <v>Feb</v>
      </c>
      <c r="I135" s="3" t="str">
        <f>VLOOKUP(Table1[[#This Row],[CUSTOMER NAME]],customer,2,0)</f>
        <v>United Kingdom</v>
      </c>
      <c r="J135" s="3" t="str">
        <f>VLOOKUP(Table1[[#This Row],[CUSTOMER NAME]],customer,3,0)</f>
        <v>Export</v>
      </c>
    </row>
    <row r="136" spans="1:10" hidden="1" x14ac:dyDescent="0.25">
      <c r="A136" s="15">
        <v>44250</v>
      </c>
      <c r="B136" s="3" t="s">
        <v>60</v>
      </c>
      <c r="C136" s="3" t="s">
        <v>13</v>
      </c>
      <c r="D136" s="3" t="str">
        <f>_xlfn.CONCAT(LEFT(Table1[[#This Row],[PRODUCT]],1),  RIGHT(Table1[[#This Row],[PRODUCT]],2))</f>
        <v>P13</v>
      </c>
      <c r="E136" s="3">
        <v>6</v>
      </c>
      <c r="F136" s="3">
        <v>173.88</v>
      </c>
      <c r="G136" s="3">
        <f>Table1[[#This Row],[UNIT PRICE ($)]]*Table1[[#This Row],[QUANTITY]]</f>
        <v>1043.28</v>
      </c>
      <c r="H136" s="3" t="str">
        <f>TEXT(Table1[[#This Row],[DATE]],"mmm")</f>
        <v>Feb</v>
      </c>
      <c r="I136" s="3" t="str">
        <f>VLOOKUP(Table1[[#This Row],[CUSTOMER NAME]],customer,2,0)</f>
        <v>Nigeria</v>
      </c>
      <c r="J136" s="3" t="str">
        <f>VLOOKUP(Table1[[#This Row],[CUSTOMER NAME]],customer,3,0)</f>
        <v>Export</v>
      </c>
    </row>
    <row r="137" spans="1:10" hidden="1" x14ac:dyDescent="0.25">
      <c r="A137" s="15">
        <v>44250</v>
      </c>
      <c r="B137" s="3" t="s">
        <v>68</v>
      </c>
      <c r="C137" s="3" t="s">
        <v>25</v>
      </c>
      <c r="D137" s="3" t="str">
        <f>_xlfn.CONCAT(LEFT(Table1[[#This Row],[PRODUCT]],1),  RIGHT(Table1[[#This Row],[PRODUCT]],2))</f>
        <v>P25</v>
      </c>
      <c r="E137" s="3">
        <v>3</v>
      </c>
      <c r="F137" s="3">
        <v>7.8599999999999994</v>
      </c>
      <c r="G137" s="3">
        <f>Table1[[#This Row],[UNIT PRICE ($)]]*Table1[[#This Row],[QUANTITY]]</f>
        <v>23.58</v>
      </c>
      <c r="H137" s="3" t="str">
        <f>TEXT(Table1[[#This Row],[DATE]],"mmm")</f>
        <v>Feb</v>
      </c>
      <c r="I137" s="3" t="str">
        <f>VLOOKUP(Table1[[#This Row],[CUSTOMER NAME]],customer,2,0)</f>
        <v>Russia</v>
      </c>
      <c r="J137" s="3" t="str">
        <f>VLOOKUP(Table1[[#This Row],[CUSTOMER NAME]],customer,3,0)</f>
        <v>Export</v>
      </c>
    </row>
    <row r="138" spans="1:10" x14ac:dyDescent="0.25">
      <c r="A138" s="15">
        <v>44250</v>
      </c>
      <c r="B138" s="3" t="s">
        <v>112</v>
      </c>
      <c r="C138" s="3" t="s">
        <v>16</v>
      </c>
      <c r="D138" s="3" t="str">
        <f>_xlfn.CONCAT(LEFT(Table1[[#This Row],[PRODUCT]],1),  RIGHT(Table1[[#This Row],[PRODUCT]],2))</f>
        <v>P16</v>
      </c>
      <c r="E138" s="3">
        <v>15</v>
      </c>
      <c r="F138" s="3">
        <v>76.25</v>
      </c>
      <c r="G138" s="3">
        <f>Table1[[#This Row],[UNIT PRICE ($)]]*Table1[[#This Row],[QUANTITY]]</f>
        <v>1143.75</v>
      </c>
      <c r="H138" s="3" t="str">
        <f>TEXT(Table1[[#This Row],[DATE]],"mmm")</f>
        <v>Feb</v>
      </c>
      <c r="I138" s="3" t="str">
        <f>VLOOKUP(Table1[[#This Row],[CUSTOMER NAME]],customer,2,0)</f>
        <v>India</v>
      </c>
      <c r="J138" s="3" t="str">
        <f>VLOOKUP(Table1[[#This Row],[CUSTOMER NAME]],customer,3,0)</f>
        <v>North</v>
      </c>
    </row>
    <row r="139" spans="1:10" x14ac:dyDescent="0.25">
      <c r="A139" s="15">
        <v>44250</v>
      </c>
      <c r="B139" s="3" t="s">
        <v>73</v>
      </c>
      <c r="C139" s="3" t="s">
        <v>5</v>
      </c>
      <c r="D139" s="3" t="str">
        <f>_xlfn.CONCAT(LEFT(Table1[[#This Row],[PRODUCT]],1),  RIGHT(Table1[[#This Row],[PRODUCT]],2))</f>
        <v>P05</v>
      </c>
      <c r="E139" s="3">
        <v>2</v>
      </c>
      <c r="F139" s="3">
        <v>82.08</v>
      </c>
      <c r="G139" s="3">
        <f>Table1[[#This Row],[UNIT PRICE ($)]]*Table1[[#This Row],[QUANTITY]]</f>
        <v>164.16</v>
      </c>
      <c r="H139" s="3" t="str">
        <f>TEXT(Table1[[#This Row],[DATE]],"mmm")</f>
        <v>Feb</v>
      </c>
      <c r="I139" s="3" t="str">
        <f>VLOOKUP(Table1[[#This Row],[CUSTOMER NAME]],customer,2,0)</f>
        <v>India</v>
      </c>
      <c r="J139" s="3" t="str">
        <f>VLOOKUP(Table1[[#This Row],[CUSTOMER NAME]],customer,3,0)</f>
        <v>East</v>
      </c>
    </row>
    <row r="140" spans="1:10" hidden="1" x14ac:dyDescent="0.25">
      <c r="A140" s="15">
        <v>44250</v>
      </c>
      <c r="B140" s="3" t="s">
        <v>113</v>
      </c>
      <c r="C140" s="3" t="s">
        <v>36</v>
      </c>
      <c r="D140" s="3" t="str">
        <f>_xlfn.CONCAT(LEFT(Table1[[#This Row],[PRODUCT]],1),  RIGHT(Table1[[#This Row],[PRODUCT]],2))</f>
        <v>P36</v>
      </c>
      <c r="E140" s="3">
        <v>8</v>
      </c>
      <c r="F140" s="3">
        <v>164.28</v>
      </c>
      <c r="G140" s="3">
        <f>Table1[[#This Row],[UNIT PRICE ($)]]*Table1[[#This Row],[QUANTITY]]</f>
        <v>1314.24</v>
      </c>
      <c r="H140" s="3" t="str">
        <f>TEXT(Table1[[#This Row],[DATE]],"mmm")</f>
        <v>Feb</v>
      </c>
      <c r="I140" s="3" t="str">
        <f>VLOOKUP(Table1[[#This Row],[CUSTOMER NAME]],customer,2,0)</f>
        <v>Pakistan</v>
      </c>
      <c r="J140" s="3" t="str">
        <f>VLOOKUP(Table1[[#This Row],[CUSTOMER NAME]],customer,3,0)</f>
        <v>Export</v>
      </c>
    </row>
    <row r="141" spans="1:10" x14ac:dyDescent="0.25">
      <c r="A141" s="15">
        <v>44252</v>
      </c>
      <c r="B141" s="3" t="s">
        <v>73</v>
      </c>
      <c r="C141" s="3" t="s">
        <v>13</v>
      </c>
      <c r="D141" s="3" t="str">
        <f>_xlfn.CONCAT(LEFT(Table1[[#This Row],[PRODUCT]],1),  RIGHT(Table1[[#This Row],[PRODUCT]],2))</f>
        <v>P13</v>
      </c>
      <c r="E141" s="3">
        <v>10</v>
      </c>
      <c r="F141" s="3">
        <v>156.96</v>
      </c>
      <c r="G141" s="3">
        <f>Table1[[#This Row],[UNIT PRICE ($)]]*Table1[[#This Row],[QUANTITY]]</f>
        <v>1569.6000000000001</v>
      </c>
      <c r="H141" s="3" t="str">
        <f>TEXT(Table1[[#This Row],[DATE]],"mmm")</f>
        <v>Feb</v>
      </c>
      <c r="I141" s="3" t="str">
        <f>VLOOKUP(Table1[[#This Row],[CUSTOMER NAME]],customer,2,0)</f>
        <v>India</v>
      </c>
      <c r="J141" s="3" t="str">
        <f>VLOOKUP(Table1[[#This Row],[CUSTOMER NAME]],customer,3,0)</f>
        <v>East</v>
      </c>
    </row>
    <row r="142" spans="1:10" x14ac:dyDescent="0.25">
      <c r="A142" s="15">
        <v>44252</v>
      </c>
      <c r="B142" s="3" t="s">
        <v>81</v>
      </c>
      <c r="C142" s="3" t="s">
        <v>39</v>
      </c>
      <c r="D142" s="3" t="str">
        <f>_xlfn.CONCAT(LEFT(Table1[[#This Row],[PRODUCT]],1),  RIGHT(Table1[[#This Row],[PRODUCT]],2))</f>
        <v>P39</v>
      </c>
      <c r="E142" s="3">
        <v>38</v>
      </c>
      <c r="F142" s="3">
        <v>58.3</v>
      </c>
      <c r="G142" s="3">
        <f>Table1[[#This Row],[UNIT PRICE ($)]]*Table1[[#This Row],[QUANTITY]]</f>
        <v>2215.4</v>
      </c>
      <c r="H142" s="3" t="str">
        <f>TEXT(Table1[[#This Row],[DATE]],"mmm")</f>
        <v>Feb</v>
      </c>
      <c r="I142" s="3" t="str">
        <f>VLOOKUP(Table1[[#This Row],[CUSTOMER NAME]],customer,2,0)</f>
        <v>India</v>
      </c>
      <c r="J142" s="3" t="str">
        <f>VLOOKUP(Table1[[#This Row],[CUSTOMER NAME]],customer,3,0)</f>
        <v>East</v>
      </c>
    </row>
    <row r="143" spans="1:10" hidden="1" x14ac:dyDescent="0.25">
      <c r="A143" s="15">
        <v>44252</v>
      </c>
      <c r="B143" s="3" t="s">
        <v>84</v>
      </c>
      <c r="C143" s="3" t="s">
        <v>32</v>
      </c>
      <c r="D143" s="3" t="str">
        <f>_xlfn.CONCAT(LEFT(Table1[[#This Row],[PRODUCT]],1),  RIGHT(Table1[[#This Row],[PRODUCT]],2))</f>
        <v>P32</v>
      </c>
      <c r="E143" s="3">
        <v>11</v>
      </c>
      <c r="F143" s="3">
        <v>82.08</v>
      </c>
      <c r="G143" s="3">
        <f>Table1[[#This Row],[UNIT PRICE ($)]]*Table1[[#This Row],[QUANTITY]]</f>
        <v>902.88</v>
      </c>
      <c r="H143" s="3" t="str">
        <f>TEXT(Table1[[#This Row],[DATE]],"mmm")</f>
        <v>Feb</v>
      </c>
      <c r="I143" s="3" t="str">
        <f>VLOOKUP(Table1[[#This Row],[CUSTOMER NAME]],customer,2,0)</f>
        <v>Ethiopia</v>
      </c>
      <c r="J143" s="3" t="str">
        <f>VLOOKUP(Table1[[#This Row],[CUSTOMER NAME]],customer,3,0)</f>
        <v>Export</v>
      </c>
    </row>
    <row r="144" spans="1:10" x14ac:dyDescent="0.25">
      <c r="A144" s="15">
        <v>44252</v>
      </c>
      <c r="B144" s="3" t="s">
        <v>86</v>
      </c>
      <c r="C144" s="3" t="s">
        <v>30</v>
      </c>
      <c r="D144" s="3" t="str">
        <f>_xlfn.CONCAT(LEFT(Table1[[#This Row],[PRODUCT]],1),  RIGHT(Table1[[#This Row],[PRODUCT]],2))</f>
        <v>P30</v>
      </c>
      <c r="E144" s="3">
        <v>2</v>
      </c>
      <c r="F144" s="3">
        <v>48.84</v>
      </c>
      <c r="G144" s="3">
        <f>Table1[[#This Row],[UNIT PRICE ($)]]*Table1[[#This Row],[QUANTITY]]</f>
        <v>97.68</v>
      </c>
      <c r="H144" s="3" t="str">
        <f>TEXT(Table1[[#This Row],[DATE]],"mmm")</f>
        <v>Feb</v>
      </c>
      <c r="I144" s="3" t="str">
        <f>VLOOKUP(Table1[[#This Row],[CUSTOMER NAME]],customer,2,0)</f>
        <v>India</v>
      </c>
      <c r="J144" s="3" t="str">
        <f>VLOOKUP(Table1[[#This Row],[CUSTOMER NAME]],customer,3,0)</f>
        <v>South</v>
      </c>
    </row>
    <row r="145" spans="1:10" x14ac:dyDescent="0.25">
      <c r="A145" s="15">
        <v>44252</v>
      </c>
      <c r="B145" s="3" t="s">
        <v>88</v>
      </c>
      <c r="C145" s="3" t="s">
        <v>2</v>
      </c>
      <c r="D145" s="3" t="str">
        <f>_xlfn.CONCAT(LEFT(Table1[[#This Row],[PRODUCT]],1),  RIGHT(Table1[[#This Row],[PRODUCT]],2))</f>
        <v>P02</v>
      </c>
      <c r="E145" s="3">
        <v>4</v>
      </c>
      <c r="F145" s="3">
        <v>162.54</v>
      </c>
      <c r="G145" s="3">
        <f>Table1[[#This Row],[UNIT PRICE ($)]]*Table1[[#This Row],[QUANTITY]]</f>
        <v>650.16</v>
      </c>
      <c r="H145" s="3" t="str">
        <f>TEXT(Table1[[#This Row],[DATE]],"mmm")</f>
        <v>Feb</v>
      </c>
      <c r="I145" s="3" t="str">
        <f>VLOOKUP(Table1[[#This Row],[CUSTOMER NAME]],customer,2,0)</f>
        <v>India</v>
      </c>
      <c r="J145" s="3" t="str">
        <f>VLOOKUP(Table1[[#This Row],[CUSTOMER NAME]],customer,3,0)</f>
        <v>South</v>
      </c>
    </row>
    <row r="146" spans="1:10" hidden="1" x14ac:dyDescent="0.25">
      <c r="A146" s="15">
        <v>44253</v>
      </c>
      <c r="B146" s="3" t="s">
        <v>74</v>
      </c>
      <c r="C146" s="3" t="s">
        <v>24</v>
      </c>
      <c r="D146" s="3" t="str">
        <f>_xlfn.CONCAT(LEFT(Table1[[#This Row],[PRODUCT]],1),  RIGHT(Table1[[#This Row],[PRODUCT]],2))</f>
        <v>P24</v>
      </c>
      <c r="E146" s="3">
        <v>28</v>
      </c>
      <c r="F146" s="3">
        <v>79.92</v>
      </c>
      <c r="G146" s="3">
        <f>Table1[[#This Row],[UNIT PRICE ($)]]*Table1[[#This Row],[QUANTITY]]</f>
        <v>2237.7600000000002</v>
      </c>
      <c r="H146" s="3" t="str">
        <f>TEXT(Table1[[#This Row],[DATE]],"mmm")</f>
        <v>Feb</v>
      </c>
      <c r="I146" s="3" t="str">
        <f>VLOOKUP(Table1[[#This Row],[CUSTOMER NAME]],customer,2,0)</f>
        <v>Brazil</v>
      </c>
      <c r="J146" s="3" t="str">
        <f>VLOOKUP(Table1[[#This Row],[CUSTOMER NAME]],customer,3,0)</f>
        <v>Export</v>
      </c>
    </row>
    <row r="147" spans="1:10" hidden="1" x14ac:dyDescent="0.25">
      <c r="A147" s="15">
        <v>44253</v>
      </c>
      <c r="B147" s="3" t="s">
        <v>79</v>
      </c>
      <c r="C147" s="3" t="s">
        <v>9</v>
      </c>
      <c r="D147" s="3" t="str">
        <f>_xlfn.CONCAT(LEFT(Table1[[#This Row],[PRODUCT]],1),  RIGHT(Table1[[#This Row],[PRODUCT]],2))</f>
        <v>P09</v>
      </c>
      <c r="E147" s="3">
        <v>2</v>
      </c>
      <c r="F147" s="3">
        <v>6.7</v>
      </c>
      <c r="G147" s="3">
        <f>Table1[[#This Row],[UNIT PRICE ($)]]*Table1[[#This Row],[QUANTITY]]</f>
        <v>13.4</v>
      </c>
      <c r="H147" s="3" t="str">
        <f>TEXT(Table1[[#This Row],[DATE]],"mmm")</f>
        <v>Feb</v>
      </c>
      <c r="I147" s="3" t="str">
        <f>VLOOKUP(Table1[[#This Row],[CUSTOMER NAME]],customer,2,0)</f>
        <v>United Kingdom</v>
      </c>
      <c r="J147" s="3" t="str">
        <f>VLOOKUP(Table1[[#This Row],[CUSTOMER NAME]],customer,3,0)</f>
        <v>Export</v>
      </c>
    </row>
    <row r="148" spans="1:10" x14ac:dyDescent="0.25">
      <c r="A148" s="15">
        <v>44254</v>
      </c>
      <c r="B148" s="3" t="s">
        <v>71</v>
      </c>
      <c r="C148" s="3" t="s">
        <v>25</v>
      </c>
      <c r="D148" s="3" t="str">
        <f>_xlfn.CONCAT(LEFT(Table1[[#This Row],[PRODUCT]],1),  RIGHT(Table1[[#This Row],[PRODUCT]],2))</f>
        <v>P25</v>
      </c>
      <c r="E148" s="3">
        <v>7</v>
      </c>
      <c r="F148" s="3">
        <v>115.2</v>
      </c>
      <c r="G148" s="3">
        <f>Table1[[#This Row],[UNIT PRICE ($)]]*Table1[[#This Row],[QUANTITY]]</f>
        <v>806.4</v>
      </c>
      <c r="H148" s="3" t="str">
        <f>TEXT(Table1[[#This Row],[DATE]],"mmm")</f>
        <v>Feb</v>
      </c>
      <c r="I148" s="3" t="str">
        <f>VLOOKUP(Table1[[#This Row],[CUSTOMER NAME]],customer,2,0)</f>
        <v>India</v>
      </c>
      <c r="J148" s="3" t="str">
        <f>VLOOKUP(Table1[[#This Row],[CUSTOMER NAME]],customer,3,0)</f>
        <v>Central</v>
      </c>
    </row>
    <row r="149" spans="1:10" x14ac:dyDescent="0.25">
      <c r="A149" s="15">
        <v>44254</v>
      </c>
      <c r="B149" s="3" t="s">
        <v>112</v>
      </c>
      <c r="C149" s="3" t="s">
        <v>36</v>
      </c>
      <c r="D149" s="3" t="str">
        <f>_xlfn.CONCAT(LEFT(Table1[[#This Row],[PRODUCT]],1),  RIGHT(Table1[[#This Row],[PRODUCT]],2))</f>
        <v>P36</v>
      </c>
      <c r="E149" s="3">
        <v>3</v>
      </c>
      <c r="F149" s="3">
        <v>58.3</v>
      </c>
      <c r="G149" s="3">
        <f>Table1[[#This Row],[UNIT PRICE ($)]]*Table1[[#This Row],[QUANTITY]]</f>
        <v>174.89999999999998</v>
      </c>
      <c r="H149" s="3" t="str">
        <f>TEXT(Table1[[#This Row],[DATE]],"mmm")</f>
        <v>Feb</v>
      </c>
      <c r="I149" s="3" t="str">
        <f>VLOOKUP(Table1[[#This Row],[CUSTOMER NAME]],customer,2,0)</f>
        <v>India</v>
      </c>
      <c r="J149" s="3" t="str">
        <f>VLOOKUP(Table1[[#This Row],[CUSTOMER NAME]],customer,3,0)</f>
        <v>North</v>
      </c>
    </row>
    <row r="150" spans="1:10" x14ac:dyDescent="0.25">
      <c r="A150" s="15">
        <v>44254</v>
      </c>
      <c r="B150" s="3" t="s">
        <v>81</v>
      </c>
      <c r="C150" s="3" t="s">
        <v>18</v>
      </c>
      <c r="D150" s="3" t="str">
        <f>_xlfn.CONCAT(LEFT(Table1[[#This Row],[PRODUCT]],1),  RIGHT(Table1[[#This Row],[PRODUCT]],2))</f>
        <v>P18</v>
      </c>
      <c r="E150" s="3">
        <v>11</v>
      </c>
      <c r="F150" s="3">
        <v>117.48</v>
      </c>
      <c r="G150" s="3">
        <f>Table1[[#This Row],[UNIT PRICE ($)]]*Table1[[#This Row],[QUANTITY]]</f>
        <v>1292.28</v>
      </c>
      <c r="H150" s="3" t="str">
        <f>TEXT(Table1[[#This Row],[DATE]],"mmm")</f>
        <v>Feb</v>
      </c>
      <c r="I150" s="3" t="str">
        <f>VLOOKUP(Table1[[#This Row],[CUSTOMER NAME]],customer,2,0)</f>
        <v>India</v>
      </c>
      <c r="J150" s="3" t="str">
        <f>VLOOKUP(Table1[[#This Row],[CUSTOMER NAME]],customer,3,0)</f>
        <v>East</v>
      </c>
    </row>
    <row r="151" spans="1:10" hidden="1" x14ac:dyDescent="0.25">
      <c r="A151" s="15">
        <v>44254</v>
      </c>
      <c r="B151" s="3" t="s">
        <v>113</v>
      </c>
      <c r="C151" s="3" t="s">
        <v>5</v>
      </c>
      <c r="D151" s="3" t="str">
        <f>_xlfn.CONCAT(LEFT(Table1[[#This Row],[PRODUCT]],1),  RIGHT(Table1[[#This Row],[PRODUCT]],2))</f>
        <v>P05</v>
      </c>
      <c r="E151" s="3">
        <v>15</v>
      </c>
      <c r="F151" s="3">
        <v>6.7</v>
      </c>
      <c r="G151" s="3">
        <f>Table1[[#This Row],[UNIT PRICE ($)]]*Table1[[#This Row],[QUANTITY]]</f>
        <v>100.5</v>
      </c>
      <c r="H151" s="3" t="str">
        <f>TEXT(Table1[[#This Row],[DATE]],"mmm")</f>
        <v>Feb</v>
      </c>
      <c r="I151" s="3" t="str">
        <f>VLOOKUP(Table1[[#This Row],[CUSTOMER NAME]],customer,2,0)</f>
        <v>Pakistan</v>
      </c>
      <c r="J151" s="3" t="str">
        <f>VLOOKUP(Table1[[#This Row],[CUSTOMER NAME]],customer,3,0)</f>
        <v>Export</v>
      </c>
    </row>
    <row r="152" spans="1:10" hidden="1" x14ac:dyDescent="0.25">
      <c r="A152" s="15">
        <v>44254</v>
      </c>
      <c r="B152" s="3" t="s">
        <v>89</v>
      </c>
      <c r="C152" s="3" t="s">
        <v>12</v>
      </c>
      <c r="D152" s="3" t="str">
        <f>_xlfn.CONCAT(LEFT(Table1[[#This Row],[PRODUCT]],1),  RIGHT(Table1[[#This Row],[PRODUCT]],2))</f>
        <v>P12</v>
      </c>
      <c r="E152" s="3">
        <v>7</v>
      </c>
      <c r="F152" s="3">
        <v>210</v>
      </c>
      <c r="G152" s="3">
        <f>Table1[[#This Row],[UNIT PRICE ($)]]*Table1[[#This Row],[QUANTITY]]</f>
        <v>1470</v>
      </c>
      <c r="H152" s="3" t="str">
        <f>TEXT(Table1[[#This Row],[DATE]],"mmm")</f>
        <v>Feb</v>
      </c>
      <c r="I152" s="3" t="str">
        <f>VLOOKUP(Table1[[#This Row],[CUSTOMER NAME]],customer,2,0)</f>
        <v>Mexico</v>
      </c>
      <c r="J152" s="3" t="str">
        <f>VLOOKUP(Table1[[#This Row],[CUSTOMER NAME]],customer,3,0)</f>
        <v>Export</v>
      </c>
    </row>
    <row r="153" spans="1:10" hidden="1" x14ac:dyDescent="0.25">
      <c r="A153" s="15">
        <v>44255</v>
      </c>
      <c r="B153" s="3" t="s">
        <v>116</v>
      </c>
      <c r="C153" s="3" t="s">
        <v>37</v>
      </c>
      <c r="D153" s="3" t="str">
        <f>_xlfn.CONCAT(LEFT(Table1[[#This Row],[PRODUCT]],1),  RIGHT(Table1[[#This Row],[PRODUCT]],2))</f>
        <v>P37</v>
      </c>
      <c r="E153" s="3">
        <v>15</v>
      </c>
      <c r="F153" s="3">
        <v>48.4</v>
      </c>
      <c r="G153" s="3">
        <f>Table1[[#This Row],[UNIT PRICE ($)]]*Table1[[#This Row],[QUANTITY]]</f>
        <v>726</v>
      </c>
      <c r="H153" s="3" t="str">
        <f>TEXT(Table1[[#This Row],[DATE]],"mmm")</f>
        <v>Feb</v>
      </c>
      <c r="I153" s="3" t="str">
        <f>VLOOKUP(Table1[[#This Row],[CUSTOMER NAME]],customer,2,0)</f>
        <v>Germany</v>
      </c>
      <c r="J153" s="3" t="str">
        <f>VLOOKUP(Table1[[#This Row],[CUSTOMER NAME]],customer,3,0)</f>
        <v>Export</v>
      </c>
    </row>
    <row r="154" spans="1:10" x14ac:dyDescent="0.25">
      <c r="A154" s="15">
        <v>44256</v>
      </c>
      <c r="B154" s="3" t="s">
        <v>83</v>
      </c>
      <c r="C154" s="3" t="s">
        <v>28</v>
      </c>
      <c r="D154" s="3" t="str">
        <f>_xlfn.CONCAT(LEFT(Table1[[#This Row],[PRODUCT]],1),  RIGHT(Table1[[#This Row],[PRODUCT]],2))</f>
        <v>P28</v>
      </c>
      <c r="E154" s="3">
        <v>28</v>
      </c>
      <c r="F154" s="3">
        <v>142.80000000000001</v>
      </c>
      <c r="G154" s="3">
        <f>Table1[[#This Row],[UNIT PRICE ($)]]*Table1[[#This Row],[QUANTITY]]</f>
        <v>3998.4000000000005</v>
      </c>
      <c r="H154" s="3" t="str">
        <f>TEXT(Table1[[#This Row],[DATE]],"mmm")</f>
        <v>Mar</v>
      </c>
      <c r="I154" s="3" t="str">
        <f>VLOOKUP(Table1[[#This Row],[CUSTOMER NAME]],customer,2,0)</f>
        <v>India</v>
      </c>
      <c r="J154" s="3" t="str">
        <f>VLOOKUP(Table1[[#This Row],[CUSTOMER NAME]],customer,3,0)</f>
        <v>North</v>
      </c>
    </row>
    <row r="155" spans="1:10" hidden="1" x14ac:dyDescent="0.25">
      <c r="A155" s="15">
        <v>44257</v>
      </c>
      <c r="B155" s="3" t="s">
        <v>74</v>
      </c>
      <c r="C155" s="3" t="s">
        <v>24</v>
      </c>
      <c r="D155" s="3" t="str">
        <f>_xlfn.CONCAT(LEFT(Table1[[#This Row],[PRODUCT]],1),  RIGHT(Table1[[#This Row],[PRODUCT]],2))</f>
        <v>P24</v>
      </c>
      <c r="E155" s="3">
        <v>21</v>
      </c>
      <c r="F155" s="3">
        <v>85.76</v>
      </c>
      <c r="G155" s="3">
        <f>Table1[[#This Row],[UNIT PRICE ($)]]*Table1[[#This Row],[QUANTITY]]</f>
        <v>1800.96</v>
      </c>
      <c r="H155" s="3" t="str">
        <f>TEXT(Table1[[#This Row],[DATE]],"mmm")</f>
        <v>Mar</v>
      </c>
      <c r="I155" s="3" t="str">
        <f>VLOOKUP(Table1[[#This Row],[CUSTOMER NAME]],customer,2,0)</f>
        <v>Brazil</v>
      </c>
      <c r="J155" s="3" t="str">
        <f>VLOOKUP(Table1[[#This Row],[CUSTOMER NAME]],customer,3,0)</f>
        <v>Export</v>
      </c>
    </row>
    <row r="156" spans="1:10" x14ac:dyDescent="0.25">
      <c r="A156" s="15">
        <v>44257</v>
      </c>
      <c r="B156" s="3" t="s">
        <v>77</v>
      </c>
      <c r="C156" s="3" t="s">
        <v>2</v>
      </c>
      <c r="D156" s="3" t="str">
        <f>_xlfn.CONCAT(LEFT(Table1[[#This Row],[PRODUCT]],1),  RIGHT(Table1[[#This Row],[PRODUCT]],2))</f>
        <v>P02</v>
      </c>
      <c r="E156" s="3">
        <v>1</v>
      </c>
      <c r="F156" s="3">
        <v>53.11</v>
      </c>
      <c r="G156" s="3">
        <f>Table1[[#This Row],[UNIT PRICE ($)]]*Table1[[#This Row],[QUANTITY]]</f>
        <v>53.11</v>
      </c>
      <c r="H156" s="3" t="str">
        <f>TEXT(Table1[[#This Row],[DATE]],"mmm")</f>
        <v>Mar</v>
      </c>
      <c r="I156" s="3" t="str">
        <f>VLOOKUP(Table1[[#This Row],[CUSTOMER NAME]],customer,2,0)</f>
        <v>India</v>
      </c>
      <c r="J156" s="3" t="str">
        <f>VLOOKUP(Table1[[#This Row],[CUSTOMER NAME]],customer,3,0)</f>
        <v>Western</v>
      </c>
    </row>
    <row r="157" spans="1:10" x14ac:dyDescent="0.25">
      <c r="A157" s="15">
        <v>44257</v>
      </c>
      <c r="B157" s="3" t="s">
        <v>81</v>
      </c>
      <c r="C157" s="3" t="s">
        <v>1</v>
      </c>
      <c r="D157" s="3" t="str">
        <f>_xlfn.CONCAT(LEFT(Table1[[#This Row],[PRODUCT]],1),  RIGHT(Table1[[#This Row],[PRODUCT]],2))</f>
        <v>P01</v>
      </c>
      <c r="E157" s="3">
        <v>30</v>
      </c>
      <c r="F157" s="3">
        <v>164.28</v>
      </c>
      <c r="G157" s="3">
        <f>Table1[[#This Row],[UNIT PRICE ($)]]*Table1[[#This Row],[QUANTITY]]</f>
        <v>4928.3999999999996</v>
      </c>
      <c r="H157" s="3" t="str">
        <f>TEXT(Table1[[#This Row],[DATE]],"mmm")</f>
        <v>Mar</v>
      </c>
      <c r="I157" s="3" t="str">
        <f>VLOOKUP(Table1[[#This Row],[CUSTOMER NAME]],customer,2,0)</f>
        <v>India</v>
      </c>
      <c r="J157" s="3" t="str">
        <f>VLOOKUP(Table1[[#This Row],[CUSTOMER NAME]],customer,3,0)</f>
        <v>East</v>
      </c>
    </row>
    <row r="158" spans="1:10" hidden="1" x14ac:dyDescent="0.25">
      <c r="A158" s="15">
        <v>44258</v>
      </c>
      <c r="B158" s="3" t="s">
        <v>68</v>
      </c>
      <c r="C158" s="3" t="s">
        <v>11</v>
      </c>
      <c r="D158" s="3" t="str">
        <f>_xlfn.CONCAT(LEFT(Table1[[#This Row],[PRODUCT]],1),  RIGHT(Table1[[#This Row],[PRODUCT]],2))</f>
        <v>P11</v>
      </c>
      <c r="E158" s="3">
        <v>1</v>
      </c>
      <c r="F158" s="3">
        <v>42.55</v>
      </c>
      <c r="G158" s="3">
        <f>Table1[[#This Row],[UNIT PRICE ($)]]*Table1[[#This Row],[QUANTITY]]</f>
        <v>42.55</v>
      </c>
      <c r="H158" s="3" t="str">
        <f>TEXT(Table1[[#This Row],[DATE]],"mmm")</f>
        <v>Mar</v>
      </c>
      <c r="I158" s="3" t="str">
        <f>VLOOKUP(Table1[[#This Row],[CUSTOMER NAME]],customer,2,0)</f>
        <v>Russia</v>
      </c>
      <c r="J158" s="3" t="str">
        <f>VLOOKUP(Table1[[#This Row],[CUSTOMER NAME]],customer,3,0)</f>
        <v>Export</v>
      </c>
    </row>
    <row r="159" spans="1:10" x14ac:dyDescent="0.25">
      <c r="A159" s="15">
        <v>44258</v>
      </c>
      <c r="B159" s="3" t="s">
        <v>71</v>
      </c>
      <c r="C159" s="3" t="s">
        <v>36</v>
      </c>
      <c r="D159" s="3" t="str">
        <f>_xlfn.CONCAT(LEFT(Table1[[#This Row],[PRODUCT]],1),  RIGHT(Table1[[#This Row],[PRODUCT]],2))</f>
        <v>P36</v>
      </c>
      <c r="E159" s="3">
        <v>29</v>
      </c>
      <c r="F159" s="3">
        <v>141.57</v>
      </c>
      <c r="G159" s="3">
        <f>Table1[[#This Row],[UNIT PRICE ($)]]*Table1[[#This Row],[QUANTITY]]</f>
        <v>4105.53</v>
      </c>
      <c r="H159" s="3" t="str">
        <f>TEXT(Table1[[#This Row],[DATE]],"mmm")</f>
        <v>Mar</v>
      </c>
      <c r="I159" s="3" t="str">
        <f>VLOOKUP(Table1[[#This Row],[CUSTOMER NAME]],customer,2,0)</f>
        <v>India</v>
      </c>
      <c r="J159" s="3" t="str">
        <f>VLOOKUP(Table1[[#This Row],[CUSTOMER NAME]],customer,3,0)</f>
        <v>Central</v>
      </c>
    </row>
    <row r="160" spans="1:10" x14ac:dyDescent="0.25">
      <c r="A160" s="15">
        <v>44259</v>
      </c>
      <c r="B160" s="3" t="s">
        <v>77</v>
      </c>
      <c r="C160" s="3" t="s">
        <v>26</v>
      </c>
      <c r="D160" s="3" t="str">
        <f>_xlfn.CONCAT(LEFT(Table1[[#This Row],[PRODUCT]],1),  RIGHT(Table1[[#This Row],[PRODUCT]],2))</f>
        <v>P26</v>
      </c>
      <c r="E160" s="3">
        <v>13</v>
      </c>
      <c r="F160" s="3">
        <v>94.17</v>
      </c>
      <c r="G160" s="3">
        <f>Table1[[#This Row],[UNIT PRICE ($)]]*Table1[[#This Row],[QUANTITY]]</f>
        <v>1224.21</v>
      </c>
      <c r="H160" s="3" t="str">
        <f>TEXT(Table1[[#This Row],[DATE]],"mmm")</f>
        <v>Mar</v>
      </c>
      <c r="I160" s="3" t="str">
        <f>VLOOKUP(Table1[[#This Row],[CUSTOMER NAME]],customer,2,0)</f>
        <v>India</v>
      </c>
      <c r="J160" s="3" t="str">
        <f>VLOOKUP(Table1[[#This Row],[CUSTOMER NAME]],customer,3,0)</f>
        <v>Western</v>
      </c>
    </row>
    <row r="161" spans="1:10" x14ac:dyDescent="0.25">
      <c r="A161" s="15">
        <v>44259</v>
      </c>
      <c r="B161" s="3" t="s">
        <v>83</v>
      </c>
      <c r="C161" s="3" t="s">
        <v>4</v>
      </c>
      <c r="D161" s="3" t="str">
        <f>_xlfn.CONCAT(LEFT(Table1[[#This Row],[PRODUCT]],1),  RIGHT(Table1[[#This Row],[PRODUCT]],2))</f>
        <v>P04</v>
      </c>
      <c r="E161" s="3">
        <v>23</v>
      </c>
      <c r="F161" s="3">
        <v>115.2</v>
      </c>
      <c r="G161" s="3">
        <f>Table1[[#This Row],[UNIT PRICE ($)]]*Table1[[#This Row],[QUANTITY]]</f>
        <v>2649.6</v>
      </c>
      <c r="H161" s="3" t="str">
        <f>TEXT(Table1[[#This Row],[DATE]],"mmm")</f>
        <v>Mar</v>
      </c>
      <c r="I161" s="3" t="str">
        <f>VLOOKUP(Table1[[#This Row],[CUSTOMER NAME]],customer,2,0)</f>
        <v>India</v>
      </c>
      <c r="J161" s="3" t="str">
        <f>VLOOKUP(Table1[[#This Row],[CUSTOMER NAME]],customer,3,0)</f>
        <v>North</v>
      </c>
    </row>
    <row r="162" spans="1:10" hidden="1" x14ac:dyDescent="0.25">
      <c r="A162" s="15">
        <v>44259</v>
      </c>
      <c r="B162" s="3" t="s">
        <v>84</v>
      </c>
      <c r="C162" s="3" t="s">
        <v>25</v>
      </c>
      <c r="D162" s="3" t="str">
        <f>_xlfn.CONCAT(LEFT(Table1[[#This Row],[PRODUCT]],1),  RIGHT(Table1[[#This Row],[PRODUCT]],2))</f>
        <v>P25</v>
      </c>
      <c r="E162" s="3">
        <v>26</v>
      </c>
      <c r="F162" s="3">
        <v>103.88</v>
      </c>
      <c r="G162" s="3">
        <f>Table1[[#This Row],[UNIT PRICE ($)]]*Table1[[#This Row],[QUANTITY]]</f>
        <v>2700.88</v>
      </c>
      <c r="H162" s="3" t="str">
        <f>TEXT(Table1[[#This Row],[DATE]],"mmm")</f>
        <v>Mar</v>
      </c>
      <c r="I162" s="3" t="str">
        <f>VLOOKUP(Table1[[#This Row],[CUSTOMER NAME]],customer,2,0)</f>
        <v>Ethiopia</v>
      </c>
      <c r="J162" s="3" t="str">
        <f>VLOOKUP(Table1[[#This Row],[CUSTOMER NAME]],customer,3,0)</f>
        <v>Export</v>
      </c>
    </row>
    <row r="163" spans="1:10" x14ac:dyDescent="0.25">
      <c r="A163" s="15">
        <v>44260</v>
      </c>
      <c r="B163" s="3" t="s">
        <v>81</v>
      </c>
      <c r="C163" s="3" t="s">
        <v>40</v>
      </c>
      <c r="D163" s="3" t="str">
        <f>_xlfn.CONCAT(LEFT(Table1[[#This Row],[PRODUCT]],1),  RIGHT(Table1[[#This Row],[PRODUCT]],2))</f>
        <v>P40</v>
      </c>
      <c r="E163" s="3">
        <v>33</v>
      </c>
      <c r="F163" s="3">
        <v>49.21</v>
      </c>
      <c r="G163" s="3">
        <f>Table1[[#This Row],[UNIT PRICE ($)]]*Table1[[#This Row],[QUANTITY]]</f>
        <v>1623.93</v>
      </c>
      <c r="H163" s="3" t="str">
        <f>TEXT(Table1[[#This Row],[DATE]],"mmm")</f>
        <v>Mar</v>
      </c>
      <c r="I163" s="3" t="str">
        <f>VLOOKUP(Table1[[#This Row],[CUSTOMER NAME]],customer,2,0)</f>
        <v>India</v>
      </c>
      <c r="J163" s="3" t="str">
        <f>VLOOKUP(Table1[[#This Row],[CUSTOMER NAME]],customer,3,0)</f>
        <v>East</v>
      </c>
    </row>
    <row r="164" spans="1:10" x14ac:dyDescent="0.25">
      <c r="A164" s="15">
        <v>44261</v>
      </c>
      <c r="B164" s="3" t="s">
        <v>77</v>
      </c>
      <c r="C164" s="3" t="s">
        <v>4</v>
      </c>
      <c r="D164" s="3" t="str">
        <f>_xlfn.CONCAT(LEFT(Table1[[#This Row],[PRODUCT]],1),  RIGHT(Table1[[#This Row],[PRODUCT]],2))</f>
        <v>P04</v>
      </c>
      <c r="E164" s="3">
        <v>2</v>
      </c>
      <c r="F164" s="3">
        <v>58.3</v>
      </c>
      <c r="G164" s="3">
        <f>Table1[[#This Row],[UNIT PRICE ($)]]*Table1[[#This Row],[QUANTITY]]</f>
        <v>116.6</v>
      </c>
      <c r="H164" s="3" t="str">
        <f>TEXT(Table1[[#This Row],[DATE]],"mmm")</f>
        <v>Mar</v>
      </c>
      <c r="I164" s="3" t="str">
        <f>VLOOKUP(Table1[[#This Row],[CUSTOMER NAME]],customer,2,0)</f>
        <v>India</v>
      </c>
      <c r="J164" s="3" t="str">
        <f>VLOOKUP(Table1[[#This Row],[CUSTOMER NAME]],customer,3,0)</f>
        <v>Western</v>
      </c>
    </row>
    <row r="165" spans="1:10" hidden="1" x14ac:dyDescent="0.25">
      <c r="A165" s="15">
        <v>44262</v>
      </c>
      <c r="B165" s="3" t="s">
        <v>60</v>
      </c>
      <c r="C165" s="3" t="s">
        <v>3</v>
      </c>
      <c r="D165" s="3" t="str">
        <f>_xlfn.CONCAT(LEFT(Table1[[#This Row],[PRODUCT]],1),  RIGHT(Table1[[#This Row],[PRODUCT]],2))</f>
        <v>P03</v>
      </c>
      <c r="E165" s="3">
        <v>1</v>
      </c>
      <c r="F165" s="3">
        <v>162</v>
      </c>
      <c r="G165" s="3">
        <f>Table1[[#This Row],[UNIT PRICE ($)]]*Table1[[#This Row],[QUANTITY]]</f>
        <v>162</v>
      </c>
      <c r="H165" s="3" t="str">
        <f>TEXT(Table1[[#This Row],[DATE]],"mmm")</f>
        <v>Mar</v>
      </c>
      <c r="I165" s="3" t="str">
        <f>VLOOKUP(Table1[[#This Row],[CUSTOMER NAME]],customer,2,0)</f>
        <v>Nigeria</v>
      </c>
      <c r="J165" s="3" t="str">
        <f>VLOOKUP(Table1[[#This Row],[CUSTOMER NAME]],customer,3,0)</f>
        <v>Export</v>
      </c>
    </row>
    <row r="166" spans="1:10" x14ac:dyDescent="0.25">
      <c r="A166" s="15">
        <v>44262</v>
      </c>
      <c r="B166" s="3" t="s">
        <v>110</v>
      </c>
      <c r="C166" s="3" t="s">
        <v>21</v>
      </c>
      <c r="D166" s="3" t="str">
        <f>_xlfn.CONCAT(LEFT(Table1[[#This Row],[PRODUCT]],1),  RIGHT(Table1[[#This Row],[PRODUCT]],2))</f>
        <v>P21</v>
      </c>
      <c r="E166" s="3">
        <v>9</v>
      </c>
      <c r="F166" s="3">
        <v>146.72</v>
      </c>
      <c r="G166" s="3">
        <f>Table1[[#This Row],[UNIT PRICE ($)]]*Table1[[#This Row],[QUANTITY]]</f>
        <v>1320.48</v>
      </c>
      <c r="H166" s="3" t="str">
        <f>TEXT(Table1[[#This Row],[DATE]],"mmm")</f>
        <v>Mar</v>
      </c>
      <c r="I166" s="3" t="str">
        <f>VLOOKUP(Table1[[#This Row],[CUSTOMER NAME]],customer,2,0)</f>
        <v>India</v>
      </c>
      <c r="J166" s="3" t="str">
        <f>VLOOKUP(Table1[[#This Row],[CUSTOMER NAME]],customer,3,0)</f>
        <v>Western</v>
      </c>
    </row>
    <row r="167" spans="1:10" x14ac:dyDescent="0.25">
      <c r="A167" s="15">
        <v>44262</v>
      </c>
      <c r="B167" s="3" t="s">
        <v>71</v>
      </c>
      <c r="C167" s="3" t="s">
        <v>17</v>
      </c>
      <c r="D167" s="3" t="str">
        <f>_xlfn.CONCAT(LEFT(Table1[[#This Row],[PRODUCT]],1),  RIGHT(Table1[[#This Row],[PRODUCT]],2))</f>
        <v>P17</v>
      </c>
      <c r="E167" s="3">
        <v>25</v>
      </c>
      <c r="F167" s="3">
        <v>156.96</v>
      </c>
      <c r="G167" s="3">
        <f>Table1[[#This Row],[UNIT PRICE ($)]]*Table1[[#This Row],[QUANTITY]]</f>
        <v>3924</v>
      </c>
      <c r="H167" s="3" t="str">
        <f>TEXT(Table1[[#This Row],[DATE]],"mmm")</f>
        <v>Mar</v>
      </c>
      <c r="I167" s="3" t="str">
        <f>VLOOKUP(Table1[[#This Row],[CUSTOMER NAME]],customer,2,0)</f>
        <v>India</v>
      </c>
      <c r="J167" s="3" t="str">
        <f>VLOOKUP(Table1[[#This Row],[CUSTOMER NAME]],customer,3,0)</f>
        <v>Central</v>
      </c>
    </row>
    <row r="168" spans="1:10" x14ac:dyDescent="0.25">
      <c r="A168" s="15">
        <v>44263</v>
      </c>
      <c r="B168" s="3" t="s">
        <v>108</v>
      </c>
      <c r="C168" s="3" t="s">
        <v>22</v>
      </c>
      <c r="D168" s="3" t="str">
        <f>_xlfn.CONCAT(LEFT(Table1[[#This Row],[PRODUCT]],1),  RIGHT(Table1[[#This Row],[PRODUCT]],2))</f>
        <v>P22</v>
      </c>
      <c r="E168" s="3">
        <v>22</v>
      </c>
      <c r="F168" s="3">
        <v>162</v>
      </c>
      <c r="G168" s="3">
        <f>Table1[[#This Row],[UNIT PRICE ($)]]*Table1[[#This Row],[QUANTITY]]</f>
        <v>3564</v>
      </c>
      <c r="H168" s="3" t="str">
        <f>TEXT(Table1[[#This Row],[DATE]],"mmm")</f>
        <v>Mar</v>
      </c>
      <c r="I168" s="3" t="str">
        <f>VLOOKUP(Table1[[#This Row],[CUSTOMER NAME]],customer,2,0)</f>
        <v>India</v>
      </c>
      <c r="J168" s="3" t="str">
        <f>VLOOKUP(Table1[[#This Row],[CUSTOMER NAME]],customer,3,0)</f>
        <v>North</v>
      </c>
    </row>
    <row r="169" spans="1:10" x14ac:dyDescent="0.25">
      <c r="A169" s="15">
        <v>44263</v>
      </c>
      <c r="B169" s="3" t="s">
        <v>77</v>
      </c>
      <c r="C169" s="3" t="s">
        <v>44</v>
      </c>
      <c r="D169" s="3" t="str">
        <f>_xlfn.CONCAT(LEFT(Table1[[#This Row],[PRODUCT]],1),  RIGHT(Table1[[#This Row],[PRODUCT]],2))</f>
        <v>P44</v>
      </c>
      <c r="E169" s="3">
        <v>9</v>
      </c>
      <c r="F169" s="3">
        <v>76.25</v>
      </c>
      <c r="G169" s="3">
        <f>Table1[[#This Row],[UNIT PRICE ($)]]*Table1[[#This Row],[QUANTITY]]</f>
        <v>686.25</v>
      </c>
      <c r="H169" s="3" t="str">
        <f>TEXT(Table1[[#This Row],[DATE]],"mmm")</f>
        <v>Mar</v>
      </c>
      <c r="I169" s="3" t="str">
        <f>VLOOKUP(Table1[[#This Row],[CUSTOMER NAME]],customer,2,0)</f>
        <v>India</v>
      </c>
      <c r="J169" s="3" t="str">
        <f>VLOOKUP(Table1[[#This Row],[CUSTOMER NAME]],customer,3,0)</f>
        <v>Western</v>
      </c>
    </row>
    <row r="170" spans="1:10" hidden="1" x14ac:dyDescent="0.25">
      <c r="A170" s="15">
        <v>44263</v>
      </c>
      <c r="B170" s="3" t="s">
        <v>84</v>
      </c>
      <c r="C170" s="3" t="s">
        <v>27</v>
      </c>
      <c r="D170" s="3" t="str">
        <f>_xlfn.CONCAT(LEFT(Table1[[#This Row],[PRODUCT]],1),  RIGHT(Table1[[#This Row],[PRODUCT]],2))</f>
        <v>P27</v>
      </c>
      <c r="E170" s="3">
        <v>6</v>
      </c>
      <c r="F170" s="3">
        <v>115.2</v>
      </c>
      <c r="G170" s="3">
        <f>Table1[[#This Row],[UNIT PRICE ($)]]*Table1[[#This Row],[QUANTITY]]</f>
        <v>691.2</v>
      </c>
      <c r="H170" s="3" t="str">
        <f>TEXT(Table1[[#This Row],[DATE]],"mmm")</f>
        <v>Mar</v>
      </c>
      <c r="I170" s="3" t="str">
        <f>VLOOKUP(Table1[[#This Row],[CUSTOMER NAME]],customer,2,0)</f>
        <v>Ethiopia</v>
      </c>
      <c r="J170" s="3" t="str">
        <f>VLOOKUP(Table1[[#This Row],[CUSTOMER NAME]],customer,3,0)</f>
        <v>Export</v>
      </c>
    </row>
    <row r="171" spans="1:10" hidden="1" x14ac:dyDescent="0.25">
      <c r="A171" s="15">
        <v>44263</v>
      </c>
      <c r="B171" s="3" t="s">
        <v>89</v>
      </c>
      <c r="C171" s="3" t="s">
        <v>44</v>
      </c>
      <c r="D171" s="3" t="str">
        <f>_xlfn.CONCAT(LEFT(Table1[[#This Row],[PRODUCT]],1),  RIGHT(Table1[[#This Row],[PRODUCT]],2))</f>
        <v>P44</v>
      </c>
      <c r="E171" s="3">
        <v>6</v>
      </c>
      <c r="F171" s="3">
        <v>141.57</v>
      </c>
      <c r="G171" s="3">
        <f>Table1[[#This Row],[UNIT PRICE ($)]]*Table1[[#This Row],[QUANTITY]]</f>
        <v>849.42</v>
      </c>
      <c r="H171" s="3" t="str">
        <f>TEXT(Table1[[#This Row],[DATE]],"mmm")</f>
        <v>Mar</v>
      </c>
      <c r="I171" s="3" t="str">
        <f>VLOOKUP(Table1[[#This Row],[CUSTOMER NAME]],customer,2,0)</f>
        <v>Mexico</v>
      </c>
      <c r="J171" s="3" t="str">
        <f>VLOOKUP(Table1[[#This Row],[CUSTOMER NAME]],customer,3,0)</f>
        <v>Export</v>
      </c>
    </row>
    <row r="172" spans="1:10" hidden="1" x14ac:dyDescent="0.25">
      <c r="A172" s="15">
        <v>44264</v>
      </c>
      <c r="B172" s="3" t="s">
        <v>63</v>
      </c>
      <c r="C172" s="3" t="s">
        <v>30</v>
      </c>
      <c r="D172" s="3" t="str">
        <f>_xlfn.CONCAT(LEFT(Table1[[#This Row],[PRODUCT]],1),  RIGHT(Table1[[#This Row],[PRODUCT]],2))</f>
        <v>P30</v>
      </c>
      <c r="E172" s="3">
        <v>3</v>
      </c>
      <c r="F172" s="3">
        <v>94.17</v>
      </c>
      <c r="G172" s="3">
        <f>Table1[[#This Row],[UNIT PRICE ($)]]*Table1[[#This Row],[QUANTITY]]</f>
        <v>282.51</v>
      </c>
      <c r="H172" s="3" t="str">
        <f>TEXT(Table1[[#This Row],[DATE]],"mmm")</f>
        <v>Mar</v>
      </c>
      <c r="I172" s="3" t="str">
        <f>VLOOKUP(Table1[[#This Row],[CUSTOMER NAME]],customer,2,0)</f>
        <v>Saudi Arabia</v>
      </c>
      <c r="J172" s="3" t="str">
        <f>VLOOKUP(Table1[[#This Row],[CUSTOMER NAME]],customer,3,0)</f>
        <v>Export</v>
      </c>
    </row>
    <row r="173" spans="1:10" hidden="1" x14ac:dyDescent="0.25">
      <c r="A173" s="15">
        <v>44264</v>
      </c>
      <c r="B173" s="3" t="s">
        <v>75</v>
      </c>
      <c r="C173" s="3" t="s">
        <v>4</v>
      </c>
      <c r="D173" s="3" t="str">
        <f>_xlfn.CONCAT(LEFT(Table1[[#This Row],[PRODUCT]],1),  RIGHT(Table1[[#This Row],[PRODUCT]],2))</f>
        <v>P04</v>
      </c>
      <c r="E173" s="3">
        <v>11</v>
      </c>
      <c r="F173" s="3">
        <v>210</v>
      </c>
      <c r="G173" s="3">
        <f>Table1[[#This Row],[UNIT PRICE ($)]]*Table1[[#This Row],[QUANTITY]]</f>
        <v>2310</v>
      </c>
      <c r="H173" s="3" t="str">
        <f>TEXT(Table1[[#This Row],[DATE]],"mmm")</f>
        <v>Mar</v>
      </c>
      <c r="I173" s="3" t="str">
        <f>VLOOKUP(Table1[[#This Row],[CUSTOMER NAME]],customer,2,0)</f>
        <v>Russia</v>
      </c>
      <c r="J173" s="3" t="str">
        <f>VLOOKUP(Table1[[#This Row],[CUSTOMER NAME]],customer,3,0)</f>
        <v>Export</v>
      </c>
    </row>
    <row r="174" spans="1:10" x14ac:dyDescent="0.25">
      <c r="A174" s="15">
        <v>44264</v>
      </c>
      <c r="B174" s="3" t="s">
        <v>77</v>
      </c>
      <c r="C174" s="3" t="s">
        <v>29</v>
      </c>
      <c r="D174" s="3" t="str">
        <f>_xlfn.CONCAT(LEFT(Table1[[#This Row],[PRODUCT]],1),  RIGHT(Table1[[#This Row],[PRODUCT]],2))</f>
        <v>P29</v>
      </c>
      <c r="E174" s="3">
        <v>6</v>
      </c>
      <c r="F174" s="3">
        <v>58.3</v>
      </c>
      <c r="G174" s="3">
        <f>Table1[[#This Row],[UNIT PRICE ($)]]*Table1[[#This Row],[QUANTITY]]</f>
        <v>349.79999999999995</v>
      </c>
      <c r="H174" s="3" t="str">
        <f>TEXT(Table1[[#This Row],[DATE]],"mmm")</f>
        <v>Mar</v>
      </c>
      <c r="I174" s="3" t="str">
        <f>VLOOKUP(Table1[[#This Row],[CUSTOMER NAME]],customer,2,0)</f>
        <v>India</v>
      </c>
      <c r="J174" s="3" t="str">
        <f>VLOOKUP(Table1[[#This Row],[CUSTOMER NAME]],customer,3,0)</f>
        <v>Western</v>
      </c>
    </row>
    <row r="175" spans="1:10" hidden="1" x14ac:dyDescent="0.25">
      <c r="A175" s="15">
        <v>44265</v>
      </c>
      <c r="B175" s="3" t="s">
        <v>61</v>
      </c>
      <c r="C175" s="3" t="s">
        <v>33</v>
      </c>
      <c r="D175" s="3" t="str">
        <f>_xlfn.CONCAT(LEFT(Table1[[#This Row],[PRODUCT]],1),  RIGHT(Table1[[#This Row],[PRODUCT]],2))</f>
        <v>P33</v>
      </c>
      <c r="E175" s="3">
        <v>12</v>
      </c>
      <c r="F175" s="3">
        <v>8.33</v>
      </c>
      <c r="G175" s="3">
        <f>Table1[[#This Row],[UNIT PRICE ($)]]*Table1[[#This Row],[QUANTITY]]</f>
        <v>99.960000000000008</v>
      </c>
      <c r="H175" s="3" t="str">
        <f>TEXT(Table1[[#This Row],[DATE]],"mmm")</f>
        <v>Mar</v>
      </c>
      <c r="I175" s="3" t="str">
        <f>VLOOKUP(Table1[[#This Row],[CUSTOMER NAME]],customer,2,0)</f>
        <v>Bangladesh</v>
      </c>
      <c r="J175" s="3" t="str">
        <f>VLOOKUP(Table1[[#This Row],[CUSTOMER NAME]],customer,3,0)</f>
        <v>Export</v>
      </c>
    </row>
    <row r="176" spans="1:10" hidden="1" x14ac:dyDescent="0.25">
      <c r="A176" s="15">
        <v>44265</v>
      </c>
      <c r="B176" s="3" t="s">
        <v>75</v>
      </c>
      <c r="C176" s="3" t="s">
        <v>2</v>
      </c>
      <c r="D176" s="3" t="str">
        <f>_xlfn.CONCAT(LEFT(Table1[[#This Row],[PRODUCT]],1),  RIGHT(Table1[[#This Row],[PRODUCT]],2))</f>
        <v>P02</v>
      </c>
      <c r="E176" s="3">
        <v>6</v>
      </c>
      <c r="F176" s="3">
        <v>48.4</v>
      </c>
      <c r="G176" s="3">
        <f>Table1[[#This Row],[UNIT PRICE ($)]]*Table1[[#This Row],[QUANTITY]]</f>
        <v>290.39999999999998</v>
      </c>
      <c r="H176" s="3" t="str">
        <f>TEXT(Table1[[#This Row],[DATE]],"mmm")</f>
        <v>Mar</v>
      </c>
      <c r="I176" s="3" t="str">
        <f>VLOOKUP(Table1[[#This Row],[CUSTOMER NAME]],customer,2,0)</f>
        <v>Russia</v>
      </c>
      <c r="J176" s="3" t="str">
        <f>VLOOKUP(Table1[[#This Row],[CUSTOMER NAME]],customer,3,0)</f>
        <v>Export</v>
      </c>
    </row>
    <row r="177" spans="1:10" hidden="1" x14ac:dyDescent="0.25">
      <c r="A177" s="15">
        <v>44266</v>
      </c>
      <c r="B177" s="3" t="s">
        <v>76</v>
      </c>
      <c r="C177" s="3" t="s">
        <v>32</v>
      </c>
      <c r="D177" s="3" t="str">
        <f>_xlfn.CONCAT(LEFT(Table1[[#This Row],[PRODUCT]],1),  RIGHT(Table1[[#This Row],[PRODUCT]],2))</f>
        <v>P32</v>
      </c>
      <c r="E177" s="3">
        <v>8</v>
      </c>
      <c r="F177" s="3">
        <v>6.7</v>
      </c>
      <c r="G177" s="3">
        <f>Table1[[#This Row],[UNIT PRICE ($)]]*Table1[[#This Row],[QUANTITY]]</f>
        <v>53.6</v>
      </c>
      <c r="H177" s="3" t="str">
        <f>TEXT(Table1[[#This Row],[DATE]],"mmm")</f>
        <v>Mar</v>
      </c>
      <c r="I177" s="3" t="str">
        <f>VLOOKUP(Table1[[#This Row],[CUSTOMER NAME]],customer,2,0)</f>
        <v>Saudi Arabia</v>
      </c>
      <c r="J177" s="3" t="str">
        <f>VLOOKUP(Table1[[#This Row],[CUSTOMER NAME]],customer,3,0)</f>
        <v>Export</v>
      </c>
    </row>
    <row r="178" spans="1:10" x14ac:dyDescent="0.25">
      <c r="A178" s="15">
        <v>44266</v>
      </c>
      <c r="B178" s="3" t="s">
        <v>77</v>
      </c>
      <c r="C178" s="3" t="s">
        <v>25</v>
      </c>
      <c r="D178" s="3" t="str">
        <f>_xlfn.CONCAT(LEFT(Table1[[#This Row],[PRODUCT]],1),  RIGHT(Table1[[#This Row],[PRODUCT]],2))</f>
        <v>P25</v>
      </c>
      <c r="E178" s="3">
        <v>11</v>
      </c>
      <c r="F178" s="3">
        <v>57.120000000000005</v>
      </c>
      <c r="G178" s="3">
        <f>Table1[[#This Row],[UNIT PRICE ($)]]*Table1[[#This Row],[QUANTITY]]</f>
        <v>628.32000000000005</v>
      </c>
      <c r="H178" s="3" t="str">
        <f>TEXT(Table1[[#This Row],[DATE]],"mmm")</f>
        <v>Mar</v>
      </c>
      <c r="I178" s="3" t="str">
        <f>VLOOKUP(Table1[[#This Row],[CUSTOMER NAME]],customer,2,0)</f>
        <v>India</v>
      </c>
      <c r="J178" s="3" t="str">
        <f>VLOOKUP(Table1[[#This Row],[CUSTOMER NAME]],customer,3,0)</f>
        <v>Western</v>
      </c>
    </row>
    <row r="179" spans="1:10" x14ac:dyDescent="0.25">
      <c r="A179" s="15">
        <v>44266</v>
      </c>
      <c r="B179" s="3" t="s">
        <v>88</v>
      </c>
      <c r="C179" s="3" t="s">
        <v>12</v>
      </c>
      <c r="D179" s="3" t="str">
        <f>_xlfn.CONCAT(LEFT(Table1[[#This Row],[PRODUCT]],1),  RIGHT(Table1[[#This Row],[PRODUCT]],2))</f>
        <v>P12</v>
      </c>
      <c r="E179" s="3">
        <v>36</v>
      </c>
      <c r="F179" s="3">
        <v>42.55</v>
      </c>
      <c r="G179" s="3">
        <f>Table1[[#This Row],[UNIT PRICE ($)]]*Table1[[#This Row],[QUANTITY]]</f>
        <v>1531.8</v>
      </c>
      <c r="H179" s="3" t="str">
        <f>TEXT(Table1[[#This Row],[DATE]],"mmm")</f>
        <v>Mar</v>
      </c>
      <c r="I179" s="3" t="str">
        <f>VLOOKUP(Table1[[#This Row],[CUSTOMER NAME]],customer,2,0)</f>
        <v>India</v>
      </c>
      <c r="J179" s="3" t="str">
        <f>VLOOKUP(Table1[[#This Row],[CUSTOMER NAME]],customer,3,0)</f>
        <v>South</v>
      </c>
    </row>
    <row r="180" spans="1:10" hidden="1" x14ac:dyDescent="0.25">
      <c r="A180" s="15">
        <v>44268</v>
      </c>
      <c r="B180" s="3" t="s">
        <v>68</v>
      </c>
      <c r="C180" s="3" t="s">
        <v>35</v>
      </c>
      <c r="D180" s="3" t="str">
        <f>_xlfn.CONCAT(LEFT(Table1[[#This Row],[PRODUCT]],1),  RIGHT(Table1[[#This Row],[PRODUCT]],2))</f>
        <v>P35</v>
      </c>
      <c r="E180" s="3">
        <v>10</v>
      </c>
      <c r="F180" s="3">
        <v>201.28</v>
      </c>
      <c r="G180" s="3">
        <f>Table1[[#This Row],[UNIT PRICE ($)]]*Table1[[#This Row],[QUANTITY]]</f>
        <v>2012.8</v>
      </c>
      <c r="H180" s="3" t="str">
        <f>TEXT(Table1[[#This Row],[DATE]],"mmm")</f>
        <v>Mar</v>
      </c>
      <c r="I180" s="3" t="str">
        <f>VLOOKUP(Table1[[#This Row],[CUSTOMER NAME]],customer,2,0)</f>
        <v>Russia</v>
      </c>
      <c r="J180" s="3" t="str">
        <f>VLOOKUP(Table1[[#This Row],[CUSTOMER NAME]],customer,3,0)</f>
        <v>Export</v>
      </c>
    </row>
    <row r="181" spans="1:10" x14ac:dyDescent="0.25">
      <c r="A181" s="15">
        <v>44268</v>
      </c>
      <c r="B181" s="3" t="s">
        <v>73</v>
      </c>
      <c r="C181" s="3" t="s">
        <v>28</v>
      </c>
      <c r="D181" s="3" t="str">
        <f>_xlfn.CONCAT(LEFT(Table1[[#This Row],[PRODUCT]],1),  RIGHT(Table1[[#This Row],[PRODUCT]],2))</f>
        <v>P28</v>
      </c>
      <c r="E181" s="3">
        <v>10</v>
      </c>
      <c r="F181" s="3">
        <v>104.16</v>
      </c>
      <c r="G181" s="3">
        <f>Table1[[#This Row],[UNIT PRICE ($)]]*Table1[[#This Row],[QUANTITY]]</f>
        <v>1041.5999999999999</v>
      </c>
      <c r="H181" s="3" t="str">
        <f>TEXT(Table1[[#This Row],[DATE]],"mmm")</f>
        <v>Mar</v>
      </c>
      <c r="I181" s="3" t="str">
        <f>VLOOKUP(Table1[[#This Row],[CUSTOMER NAME]],customer,2,0)</f>
        <v>India</v>
      </c>
      <c r="J181" s="3" t="str">
        <f>VLOOKUP(Table1[[#This Row],[CUSTOMER NAME]],customer,3,0)</f>
        <v>East</v>
      </c>
    </row>
    <row r="182" spans="1:10" hidden="1" x14ac:dyDescent="0.25">
      <c r="A182" s="15">
        <v>44269</v>
      </c>
      <c r="B182" s="3" t="s">
        <v>63</v>
      </c>
      <c r="C182" s="3" t="s">
        <v>22</v>
      </c>
      <c r="D182" s="3" t="str">
        <f>_xlfn.CONCAT(LEFT(Table1[[#This Row],[PRODUCT]],1),  RIGHT(Table1[[#This Row],[PRODUCT]],2))</f>
        <v>P22</v>
      </c>
      <c r="E182" s="3">
        <v>15</v>
      </c>
      <c r="F182" s="3">
        <v>164.28</v>
      </c>
      <c r="G182" s="3">
        <f>Table1[[#This Row],[UNIT PRICE ($)]]*Table1[[#This Row],[QUANTITY]]</f>
        <v>2464.1999999999998</v>
      </c>
      <c r="H182" s="3" t="str">
        <f>TEXT(Table1[[#This Row],[DATE]],"mmm")</f>
        <v>Mar</v>
      </c>
      <c r="I182" s="3" t="str">
        <f>VLOOKUP(Table1[[#This Row],[CUSTOMER NAME]],customer,2,0)</f>
        <v>Saudi Arabia</v>
      </c>
      <c r="J182" s="3" t="str">
        <f>VLOOKUP(Table1[[#This Row],[CUSTOMER NAME]],customer,3,0)</f>
        <v>Export</v>
      </c>
    </row>
    <row r="183" spans="1:10" hidden="1" x14ac:dyDescent="0.25">
      <c r="A183" s="15">
        <v>44269</v>
      </c>
      <c r="B183" s="3" t="s">
        <v>74</v>
      </c>
      <c r="C183" s="3" t="s">
        <v>16</v>
      </c>
      <c r="D183" s="3" t="str">
        <f>_xlfn.CONCAT(LEFT(Table1[[#This Row],[PRODUCT]],1),  RIGHT(Table1[[#This Row],[PRODUCT]],2))</f>
        <v>P16</v>
      </c>
      <c r="E183" s="3">
        <v>2</v>
      </c>
      <c r="F183" s="3">
        <v>141.57</v>
      </c>
      <c r="G183" s="3">
        <f>Table1[[#This Row],[UNIT PRICE ($)]]*Table1[[#This Row],[QUANTITY]]</f>
        <v>283.14</v>
      </c>
      <c r="H183" s="3" t="str">
        <f>TEXT(Table1[[#This Row],[DATE]],"mmm")</f>
        <v>Mar</v>
      </c>
      <c r="I183" s="3" t="str">
        <f>VLOOKUP(Table1[[#This Row],[CUSTOMER NAME]],customer,2,0)</f>
        <v>Brazil</v>
      </c>
      <c r="J183" s="3" t="str">
        <f>VLOOKUP(Table1[[#This Row],[CUSTOMER NAME]],customer,3,0)</f>
        <v>Export</v>
      </c>
    </row>
    <row r="184" spans="1:10" hidden="1" x14ac:dyDescent="0.25">
      <c r="A184" s="15">
        <v>44269</v>
      </c>
      <c r="B184" s="3" t="s">
        <v>79</v>
      </c>
      <c r="C184" s="3" t="s">
        <v>42</v>
      </c>
      <c r="D184" s="3" t="str">
        <f>_xlfn.CONCAT(LEFT(Table1[[#This Row],[PRODUCT]],1),  RIGHT(Table1[[#This Row],[PRODUCT]],2))</f>
        <v>P42</v>
      </c>
      <c r="E184" s="3">
        <v>32</v>
      </c>
      <c r="F184" s="3">
        <v>48.84</v>
      </c>
      <c r="G184" s="3">
        <f>Table1[[#This Row],[UNIT PRICE ($)]]*Table1[[#This Row],[QUANTITY]]</f>
        <v>1562.88</v>
      </c>
      <c r="H184" s="3" t="str">
        <f>TEXT(Table1[[#This Row],[DATE]],"mmm")</f>
        <v>Mar</v>
      </c>
      <c r="I184" s="3" t="str">
        <f>VLOOKUP(Table1[[#This Row],[CUSTOMER NAME]],customer,2,0)</f>
        <v>United Kingdom</v>
      </c>
      <c r="J184" s="3" t="str">
        <f>VLOOKUP(Table1[[#This Row],[CUSTOMER NAME]],customer,3,0)</f>
        <v>Export</v>
      </c>
    </row>
    <row r="185" spans="1:10" hidden="1" x14ac:dyDescent="0.25">
      <c r="A185" s="15">
        <v>44269</v>
      </c>
      <c r="B185" s="3" t="s">
        <v>116</v>
      </c>
      <c r="C185" s="3" t="s">
        <v>26</v>
      </c>
      <c r="D185" s="3" t="str">
        <f>_xlfn.CONCAT(LEFT(Table1[[#This Row],[PRODUCT]],1),  RIGHT(Table1[[#This Row],[PRODUCT]],2))</f>
        <v>P26</v>
      </c>
      <c r="E185" s="3">
        <v>13</v>
      </c>
      <c r="F185" s="3">
        <v>82.08</v>
      </c>
      <c r="G185" s="3">
        <f>Table1[[#This Row],[UNIT PRICE ($)]]*Table1[[#This Row],[QUANTITY]]</f>
        <v>1067.04</v>
      </c>
      <c r="H185" s="3" t="str">
        <f>TEXT(Table1[[#This Row],[DATE]],"mmm")</f>
        <v>Mar</v>
      </c>
      <c r="I185" s="3" t="str">
        <f>VLOOKUP(Table1[[#This Row],[CUSTOMER NAME]],customer,2,0)</f>
        <v>Germany</v>
      </c>
      <c r="J185" s="3" t="str">
        <f>VLOOKUP(Table1[[#This Row],[CUSTOMER NAME]],customer,3,0)</f>
        <v>Export</v>
      </c>
    </row>
    <row r="186" spans="1:10" x14ac:dyDescent="0.25">
      <c r="A186" s="15">
        <v>44270</v>
      </c>
      <c r="B186" s="3" t="s">
        <v>73</v>
      </c>
      <c r="C186" s="3" t="s">
        <v>36</v>
      </c>
      <c r="D186" s="3" t="str">
        <f>_xlfn.CONCAT(LEFT(Table1[[#This Row],[PRODUCT]],1),  RIGHT(Table1[[#This Row],[PRODUCT]],2))</f>
        <v>P36</v>
      </c>
      <c r="E186" s="3">
        <v>9</v>
      </c>
      <c r="F186" s="3">
        <v>164.28</v>
      </c>
      <c r="G186" s="3">
        <f>Table1[[#This Row],[UNIT PRICE ($)]]*Table1[[#This Row],[QUANTITY]]</f>
        <v>1478.52</v>
      </c>
      <c r="H186" s="3" t="str">
        <f>TEXT(Table1[[#This Row],[DATE]],"mmm")</f>
        <v>Mar</v>
      </c>
      <c r="I186" s="3" t="str">
        <f>VLOOKUP(Table1[[#This Row],[CUSTOMER NAME]],customer,2,0)</f>
        <v>India</v>
      </c>
      <c r="J186" s="3" t="str">
        <f>VLOOKUP(Table1[[#This Row],[CUSTOMER NAME]],customer,3,0)</f>
        <v>East</v>
      </c>
    </row>
    <row r="187" spans="1:10" x14ac:dyDescent="0.25">
      <c r="A187" s="15">
        <v>44270</v>
      </c>
      <c r="B187" s="3" t="s">
        <v>81</v>
      </c>
      <c r="C187" s="3" t="s">
        <v>39</v>
      </c>
      <c r="D187" s="3" t="str">
        <f>_xlfn.CONCAT(LEFT(Table1[[#This Row],[PRODUCT]],1),  RIGHT(Table1[[#This Row],[PRODUCT]],2))</f>
        <v>P39</v>
      </c>
      <c r="E187" s="3">
        <v>11</v>
      </c>
      <c r="F187" s="3">
        <v>85.5</v>
      </c>
      <c r="G187" s="3">
        <f>Table1[[#This Row],[UNIT PRICE ($)]]*Table1[[#This Row],[QUANTITY]]</f>
        <v>940.5</v>
      </c>
      <c r="H187" s="3" t="str">
        <f>TEXT(Table1[[#This Row],[DATE]],"mmm")</f>
        <v>Mar</v>
      </c>
      <c r="I187" s="3" t="str">
        <f>VLOOKUP(Table1[[#This Row],[CUSTOMER NAME]],customer,2,0)</f>
        <v>India</v>
      </c>
      <c r="J187" s="3" t="str">
        <f>VLOOKUP(Table1[[#This Row],[CUSTOMER NAME]],customer,3,0)</f>
        <v>East</v>
      </c>
    </row>
    <row r="188" spans="1:10" hidden="1" x14ac:dyDescent="0.25">
      <c r="A188" s="15">
        <v>44271</v>
      </c>
      <c r="B188" s="3" t="s">
        <v>63</v>
      </c>
      <c r="C188" s="3" t="s">
        <v>12</v>
      </c>
      <c r="D188" s="3" t="str">
        <f>_xlfn.CONCAT(LEFT(Table1[[#This Row],[PRODUCT]],1),  RIGHT(Table1[[#This Row],[PRODUCT]],2))</f>
        <v>P12</v>
      </c>
      <c r="E188" s="3">
        <v>14</v>
      </c>
      <c r="F188" s="3">
        <v>7.8599999999999994</v>
      </c>
      <c r="G188" s="3">
        <f>Table1[[#This Row],[UNIT PRICE ($)]]*Table1[[#This Row],[QUANTITY]]</f>
        <v>110.03999999999999</v>
      </c>
      <c r="H188" s="3" t="str">
        <f>TEXT(Table1[[#This Row],[DATE]],"mmm")</f>
        <v>Mar</v>
      </c>
      <c r="I188" s="3" t="str">
        <f>VLOOKUP(Table1[[#This Row],[CUSTOMER NAME]],customer,2,0)</f>
        <v>Saudi Arabia</v>
      </c>
      <c r="J188" s="3" t="str">
        <f>VLOOKUP(Table1[[#This Row],[CUSTOMER NAME]],customer,3,0)</f>
        <v>Export</v>
      </c>
    </row>
    <row r="189" spans="1:10" hidden="1" x14ac:dyDescent="0.25">
      <c r="A189" s="15">
        <v>44271</v>
      </c>
      <c r="B189" s="3" t="s">
        <v>89</v>
      </c>
      <c r="C189" s="3" t="s">
        <v>22</v>
      </c>
      <c r="D189" s="3" t="str">
        <f>_xlfn.CONCAT(LEFT(Table1[[#This Row],[PRODUCT]],1),  RIGHT(Table1[[#This Row],[PRODUCT]],2))</f>
        <v>P22</v>
      </c>
      <c r="E189" s="3">
        <v>29</v>
      </c>
      <c r="F189" s="3">
        <v>42.55</v>
      </c>
      <c r="G189" s="3">
        <f>Table1[[#This Row],[UNIT PRICE ($)]]*Table1[[#This Row],[QUANTITY]]</f>
        <v>1233.9499999999998</v>
      </c>
      <c r="H189" s="3" t="str">
        <f>TEXT(Table1[[#This Row],[DATE]],"mmm")</f>
        <v>Mar</v>
      </c>
      <c r="I189" s="3" t="str">
        <f>VLOOKUP(Table1[[#This Row],[CUSTOMER NAME]],customer,2,0)</f>
        <v>Mexico</v>
      </c>
      <c r="J189" s="3" t="str">
        <f>VLOOKUP(Table1[[#This Row],[CUSTOMER NAME]],customer,3,0)</f>
        <v>Export</v>
      </c>
    </row>
    <row r="190" spans="1:10" hidden="1" x14ac:dyDescent="0.25">
      <c r="A190" s="15">
        <v>44273</v>
      </c>
      <c r="B190" s="3" t="s">
        <v>63</v>
      </c>
      <c r="C190" s="3" t="s">
        <v>42</v>
      </c>
      <c r="D190" s="3" t="str">
        <f>_xlfn.CONCAT(LEFT(Table1[[#This Row],[PRODUCT]],1),  RIGHT(Table1[[#This Row],[PRODUCT]],2))</f>
        <v>P42</v>
      </c>
      <c r="E190" s="3">
        <v>8</v>
      </c>
      <c r="F190" s="3">
        <v>42.55</v>
      </c>
      <c r="G190" s="3">
        <f>Table1[[#This Row],[UNIT PRICE ($)]]*Table1[[#This Row],[QUANTITY]]</f>
        <v>340.4</v>
      </c>
      <c r="H190" s="3" t="str">
        <f>TEXT(Table1[[#This Row],[DATE]],"mmm")</f>
        <v>Mar</v>
      </c>
      <c r="I190" s="3" t="str">
        <f>VLOOKUP(Table1[[#This Row],[CUSTOMER NAME]],customer,2,0)</f>
        <v>Saudi Arabia</v>
      </c>
      <c r="J190" s="3" t="str">
        <f>VLOOKUP(Table1[[#This Row],[CUSTOMER NAME]],customer,3,0)</f>
        <v>Export</v>
      </c>
    </row>
    <row r="191" spans="1:10" hidden="1" x14ac:dyDescent="0.25">
      <c r="A191" s="15">
        <v>44273</v>
      </c>
      <c r="B191" s="3" t="s">
        <v>67</v>
      </c>
      <c r="C191" s="3" t="s">
        <v>19</v>
      </c>
      <c r="D191" s="3" t="str">
        <f>_xlfn.CONCAT(LEFT(Table1[[#This Row],[PRODUCT]],1),  RIGHT(Table1[[#This Row],[PRODUCT]],2))</f>
        <v>P19</v>
      </c>
      <c r="E191" s="3">
        <v>2</v>
      </c>
      <c r="F191" s="3">
        <v>104.16</v>
      </c>
      <c r="G191" s="3">
        <f>Table1[[#This Row],[UNIT PRICE ($)]]*Table1[[#This Row],[QUANTITY]]</f>
        <v>208.32</v>
      </c>
      <c r="H191" s="3" t="str">
        <f>TEXT(Table1[[#This Row],[DATE]],"mmm")</f>
        <v>Mar</v>
      </c>
      <c r="I191" s="3" t="str">
        <f>VLOOKUP(Table1[[#This Row],[CUSTOMER NAME]],customer,2,0)</f>
        <v>United Kingdom</v>
      </c>
      <c r="J191" s="3" t="str">
        <f>VLOOKUP(Table1[[#This Row],[CUSTOMER NAME]],customer,3,0)</f>
        <v>Export</v>
      </c>
    </row>
    <row r="192" spans="1:10" hidden="1" x14ac:dyDescent="0.25">
      <c r="A192" s="15">
        <v>44273</v>
      </c>
      <c r="B192" s="3" t="s">
        <v>68</v>
      </c>
      <c r="C192" s="3" t="s">
        <v>27</v>
      </c>
      <c r="D192" s="3" t="str">
        <f>_xlfn.CONCAT(LEFT(Table1[[#This Row],[PRODUCT]],1),  RIGHT(Table1[[#This Row],[PRODUCT]],2))</f>
        <v>P27</v>
      </c>
      <c r="E192" s="3">
        <v>10</v>
      </c>
      <c r="F192" s="3">
        <v>96.3</v>
      </c>
      <c r="G192" s="3">
        <f>Table1[[#This Row],[UNIT PRICE ($)]]*Table1[[#This Row],[QUANTITY]]</f>
        <v>963</v>
      </c>
      <c r="H192" s="3" t="str">
        <f>TEXT(Table1[[#This Row],[DATE]],"mmm")</f>
        <v>Mar</v>
      </c>
      <c r="I192" s="3" t="str">
        <f>VLOOKUP(Table1[[#This Row],[CUSTOMER NAME]],customer,2,0)</f>
        <v>Russia</v>
      </c>
      <c r="J192" s="3" t="str">
        <f>VLOOKUP(Table1[[#This Row],[CUSTOMER NAME]],customer,3,0)</f>
        <v>Export</v>
      </c>
    </row>
    <row r="193" spans="1:10" hidden="1" x14ac:dyDescent="0.25">
      <c r="A193" s="15">
        <v>44274</v>
      </c>
      <c r="B193" s="3" t="s">
        <v>65</v>
      </c>
      <c r="C193" s="3" t="s">
        <v>39</v>
      </c>
      <c r="D193" s="3" t="str">
        <f>_xlfn.CONCAT(LEFT(Table1[[#This Row],[PRODUCT]],1),  RIGHT(Table1[[#This Row],[PRODUCT]],2))</f>
        <v>P39</v>
      </c>
      <c r="E193" s="3">
        <v>18</v>
      </c>
      <c r="F193" s="3">
        <v>80.94</v>
      </c>
      <c r="G193" s="3">
        <f>Table1[[#This Row],[UNIT PRICE ($)]]*Table1[[#This Row],[QUANTITY]]</f>
        <v>1456.92</v>
      </c>
      <c r="H193" s="3" t="str">
        <f>TEXT(Table1[[#This Row],[DATE]],"mmm")</f>
        <v>Mar</v>
      </c>
      <c r="I193" s="3" t="str">
        <f>VLOOKUP(Table1[[#This Row],[CUSTOMER NAME]],customer,2,0)</f>
        <v>Pakistan</v>
      </c>
      <c r="J193" s="3" t="str">
        <f>VLOOKUP(Table1[[#This Row],[CUSTOMER NAME]],customer,3,0)</f>
        <v>Export</v>
      </c>
    </row>
    <row r="194" spans="1:10" hidden="1" x14ac:dyDescent="0.25">
      <c r="A194" s="15">
        <v>44274</v>
      </c>
      <c r="B194" s="3" t="s">
        <v>74</v>
      </c>
      <c r="C194" s="3" t="s">
        <v>6</v>
      </c>
      <c r="D194" s="3" t="str">
        <f>_xlfn.CONCAT(LEFT(Table1[[#This Row],[PRODUCT]],1),  RIGHT(Table1[[#This Row],[PRODUCT]],2))</f>
        <v>P06</v>
      </c>
      <c r="E194" s="3">
        <v>17</v>
      </c>
      <c r="F194" s="3">
        <v>15.719999999999999</v>
      </c>
      <c r="G194" s="3">
        <f>Table1[[#This Row],[UNIT PRICE ($)]]*Table1[[#This Row],[QUANTITY]]</f>
        <v>267.24</v>
      </c>
      <c r="H194" s="3" t="str">
        <f>TEXT(Table1[[#This Row],[DATE]],"mmm")</f>
        <v>Mar</v>
      </c>
      <c r="I194" s="3" t="str">
        <f>VLOOKUP(Table1[[#This Row],[CUSTOMER NAME]],customer,2,0)</f>
        <v>Brazil</v>
      </c>
      <c r="J194" s="3" t="str">
        <f>VLOOKUP(Table1[[#This Row],[CUSTOMER NAME]],customer,3,0)</f>
        <v>Export</v>
      </c>
    </row>
    <row r="195" spans="1:10" hidden="1" x14ac:dyDescent="0.25">
      <c r="A195" s="15">
        <v>44274</v>
      </c>
      <c r="B195" s="3" t="s">
        <v>80</v>
      </c>
      <c r="C195" s="3" t="s">
        <v>28</v>
      </c>
      <c r="D195" s="3" t="str">
        <f>_xlfn.CONCAT(LEFT(Table1[[#This Row],[PRODUCT]],1),  RIGHT(Table1[[#This Row],[PRODUCT]],2))</f>
        <v>P28</v>
      </c>
      <c r="E195" s="3">
        <v>9</v>
      </c>
      <c r="F195" s="3">
        <v>149.46</v>
      </c>
      <c r="G195" s="3">
        <f>Table1[[#This Row],[UNIT PRICE ($)]]*Table1[[#This Row],[QUANTITY]]</f>
        <v>1345.14</v>
      </c>
      <c r="H195" s="3" t="str">
        <f>TEXT(Table1[[#This Row],[DATE]],"mmm")</f>
        <v>Mar</v>
      </c>
      <c r="I195" s="3" t="str">
        <f>VLOOKUP(Table1[[#This Row],[CUSTOMER NAME]],customer,2,0)</f>
        <v>South Africa</v>
      </c>
      <c r="J195" s="3" t="str">
        <f>VLOOKUP(Table1[[#This Row],[CUSTOMER NAME]],customer,3,0)</f>
        <v>Export</v>
      </c>
    </row>
    <row r="196" spans="1:10" x14ac:dyDescent="0.25">
      <c r="A196" s="15">
        <v>44274</v>
      </c>
      <c r="B196" s="3" t="s">
        <v>83</v>
      </c>
      <c r="C196" s="3" t="s">
        <v>6</v>
      </c>
      <c r="D196" s="3" t="str">
        <f>_xlfn.CONCAT(LEFT(Table1[[#This Row],[PRODUCT]],1),  RIGHT(Table1[[#This Row],[PRODUCT]],2))</f>
        <v>P06</v>
      </c>
      <c r="E196" s="3">
        <v>17</v>
      </c>
      <c r="F196" s="3">
        <v>117.48</v>
      </c>
      <c r="G196" s="3">
        <f>Table1[[#This Row],[UNIT PRICE ($)]]*Table1[[#This Row],[QUANTITY]]</f>
        <v>1997.16</v>
      </c>
      <c r="H196" s="3" t="str">
        <f>TEXT(Table1[[#This Row],[DATE]],"mmm")</f>
        <v>Mar</v>
      </c>
      <c r="I196" s="3" t="str">
        <f>VLOOKUP(Table1[[#This Row],[CUSTOMER NAME]],customer,2,0)</f>
        <v>India</v>
      </c>
      <c r="J196" s="3" t="str">
        <f>VLOOKUP(Table1[[#This Row],[CUSTOMER NAME]],customer,3,0)</f>
        <v>North</v>
      </c>
    </row>
    <row r="197" spans="1:10" x14ac:dyDescent="0.25">
      <c r="A197" s="15">
        <v>44274</v>
      </c>
      <c r="B197" s="3" t="s">
        <v>85</v>
      </c>
      <c r="C197" s="3" t="s">
        <v>2</v>
      </c>
      <c r="D197" s="3" t="str">
        <f>_xlfn.CONCAT(LEFT(Table1[[#This Row],[PRODUCT]],1),  RIGHT(Table1[[#This Row],[PRODUCT]],2))</f>
        <v>P02</v>
      </c>
      <c r="E197" s="3">
        <v>15</v>
      </c>
      <c r="F197" s="3">
        <v>94.17</v>
      </c>
      <c r="G197" s="3">
        <f>Table1[[#This Row],[UNIT PRICE ($)]]*Table1[[#This Row],[QUANTITY]]</f>
        <v>1412.55</v>
      </c>
      <c r="H197" s="3" t="str">
        <f>TEXT(Table1[[#This Row],[DATE]],"mmm")</f>
        <v>Mar</v>
      </c>
      <c r="I197" s="3" t="str">
        <f>VLOOKUP(Table1[[#This Row],[CUSTOMER NAME]],customer,2,0)</f>
        <v>India</v>
      </c>
      <c r="J197" s="3" t="str">
        <f>VLOOKUP(Table1[[#This Row],[CUSTOMER NAME]],customer,3,0)</f>
        <v>Northeast</v>
      </c>
    </row>
    <row r="198" spans="1:10" x14ac:dyDescent="0.25">
      <c r="A198" s="15">
        <v>44274</v>
      </c>
      <c r="B198" s="3" t="s">
        <v>86</v>
      </c>
      <c r="C198" s="3" t="s">
        <v>41</v>
      </c>
      <c r="D198" s="3" t="str">
        <f>_xlfn.CONCAT(LEFT(Table1[[#This Row],[PRODUCT]],1),  RIGHT(Table1[[#This Row],[PRODUCT]],2))</f>
        <v>P41</v>
      </c>
      <c r="E198" s="3">
        <v>6</v>
      </c>
      <c r="F198" s="3">
        <v>103.88</v>
      </c>
      <c r="G198" s="3">
        <f>Table1[[#This Row],[UNIT PRICE ($)]]*Table1[[#This Row],[QUANTITY]]</f>
        <v>623.28</v>
      </c>
      <c r="H198" s="3" t="str">
        <f>TEXT(Table1[[#This Row],[DATE]],"mmm")</f>
        <v>Mar</v>
      </c>
      <c r="I198" s="3" t="str">
        <f>VLOOKUP(Table1[[#This Row],[CUSTOMER NAME]],customer,2,0)</f>
        <v>India</v>
      </c>
      <c r="J198" s="3" t="str">
        <f>VLOOKUP(Table1[[#This Row],[CUSTOMER NAME]],customer,3,0)</f>
        <v>South</v>
      </c>
    </row>
    <row r="199" spans="1:10" hidden="1" x14ac:dyDescent="0.25">
      <c r="A199" s="15">
        <v>44275</v>
      </c>
      <c r="B199" s="3" t="s">
        <v>61</v>
      </c>
      <c r="C199" s="3" t="s">
        <v>24</v>
      </c>
      <c r="D199" s="3" t="str">
        <f>_xlfn.CONCAT(LEFT(Table1[[#This Row],[PRODUCT]],1),  RIGHT(Table1[[#This Row],[PRODUCT]],2))</f>
        <v>P24</v>
      </c>
      <c r="E199" s="3">
        <v>23</v>
      </c>
      <c r="F199" s="3">
        <v>15.719999999999999</v>
      </c>
      <c r="G199" s="3">
        <f>Table1[[#This Row],[UNIT PRICE ($)]]*Table1[[#This Row],[QUANTITY]]</f>
        <v>361.55999999999995</v>
      </c>
      <c r="H199" s="3" t="str">
        <f>TEXT(Table1[[#This Row],[DATE]],"mmm")</f>
        <v>Mar</v>
      </c>
      <c r="I199" s="3" t="str">
        <f>VLOOKUP(Table1[[#This Row],[CUSTOMER NAME]],customer,2,0)</f>
        <v>Bangladesh</v>
      </c>
      <c r="J199" s="3" t="str">
        <f>VLOOKUP(Table1[[#This Row],[CUSTOMER NAME]],customer,3,0)</f>
        <v>Export</v>
      </c>
    </row>
    <row r="200" spans="1:10" x14ac:dyDescent="0.25">
      <c r="A200" s="15">
        <v>44275</v>
      </c>
      <c r="B200" s="3" t="s">
        <v>64</v>
      </c>
      <c r="C200" s="3" t="s">
        <v>38</v>
      </c>
      <c r="D200" s="3" t="str">
        <f>_xlfn.CONCAT(LEFT(Table1[[#This Row],[PRODUCT]],1),  RIGHT(Table1[[#This Row],[PRODUCT]],2))</f>
        <v>P38</v>
      </c>
      <c r="E200" s="3">
        <v>21</v>
      </c>
      <c r="F200" s="3">
        <v>103.88</v>
      </c>
      <c r="G200" s="3">
        <f>Table1[[#This Row],[UNIT PRICE ($)]]*Table1[[#This Row],[QUANTITY]]</f>
        <v>2181.48</v>
      </c>
      <c r="H200" s="3" t="str">
        <f>TEXT(Table1[[#This Row],[DATE]],"mmm")</f>
        <v>Mar</v>
      </c>
      <c r="I200" s="3" t="str">
        <f>VLOOKUP(Table1[[#This Row],[CUSTOMER NAME]],customer,2,0)</f>
        <v>India</v>
      </c>
      <c r="J200" s="3" t="str">
        <f>VLOOKUP(Table1[[#This Row],[CUSTOMER NAME]],customer,3,0)</f>
        <v>Northeast</v>
      </c>
    </row>
    <row r="201" spans="1:10" x14ac:dyDescent="0.25">
      <c r="A201" s="15">
        <v>44275</v>
      </c>
      <c r="B201" s="3" t="s">
        <v>112</v>
      </c>
      <c r="C201" s="3" t="s">
        <v>16</v>
      </c>
      <c r="D201" s="3" t="str">
        <f>_xlfn.CONCAT(LEFT(Table1[[#This Row],[PRODUCT]],1),  RIGHT(Table1[[#This Row],[PRODUCT]],2))</f>
        <v>P16</v>
      </c>
      <c r="E201" s="3">
        <v>13</v>
      </c>
      <c r="F201" s="3">
        <v>53.11</v>
      </c>
      <c r="G201" s="3">
        <f>Table1[[#This Row],[UNIT PRICE ($)]]*Table1[[#This Row],[QUANTITY]]</f>
        <v>690.43</v>
      </c>
      <c r="H201" s="3" t="str">
        <f>TEXT(Table1[[#This Row],[DATE]],"mmm")</f>
        <v>Mar</v>
      </c>
      <c r="I201" s="3" t="str">
        <f>VLOOKUP(Table1[[#This Row],[CUSTOMER NAME]],customer,2,0)</f>
        <v>India</v>
      </c>
      <c r="J201" s="3" t="str">
        <f>VLOOKUP(Table1[[#This Row],[CUSTOMER NAME]],customer,3,0)</f>
        <v>North</v>
      </c>
    </row>
    <row r="202" spans="1:10" hidden="1" x14ac:dyDescent="0.25">
      <c r="A202" s="15">
        <v>44276</v>
      </c>
      <c r="B202" s="3" t="s">
        <v>68</v>
      </c>
      <c r="C202" s="3" t="s">
        <v>39</v>
      </c>
      <c r="D202" s="3" t="str">
        <f>_xlfn.CONCAT(LEFT(Table1[[#This Row],[PRODUCT]],1),  RIGHT(Table1[[#This Row],[PRODUCT]],2))</f>
        <v>P39</v>
      </c>
      <c r="E202" s="3">
        <v>7</v>
      </c>
      <c r="F202" s="3">
        <v>162</v>
      </c>
      <c r="G202" s="3">
        <f>Table1[[#This Row],[UNIT PRICE ($)]]*Table1[[#This Row],[QUANTITY]]</f>
        <v>1134</v>
      </c>
      <c r="H202" s="3" t="str">
        <f>TEXT(Table1[[#This Row],[DATE]],"mmm")</f>
        <v>Mar</v>
      </c>
      <c r="I202" s="3" t="str">
        <f>VLOOKUP(Table1[[#This Row],[CUSTOMER NAME]],customer,2,0)</f>
        <v>Russia</v>
      </c>
      <c r="J202" s="3" t="str">
        <f>VLOOKUP(Table1[[#This Row],[CUSTOMER NAME]],customer,3,0)</f>
        <v>Export</v>
      </c>
    </row>
    <row r="203" spans="1:10" x14ac:dyDescent="0.25">
      <c r="A203" s="15">
        <v>44276</v>
      </c>
      <c r="B203" s="3" t="s">
        <v>71</v>
      </c>
      <c r="C203" s="3" t="s">
        <v>1</v>
      </c>
      <c r="D203" s="3" t="str">
        <f>_xlfn.CONCAT(LEFT(Table1[[#This Row],[PRODUCT]],1),  RIGHT(Table1[[#This Row],[PRODUCT]],2))</f>
        <v>P01</v>
      </c>
      <c r="E203" s="3">
        <v>18</v>
      </c>
      <c r="F203" s="3">
        <v>117.48</v>
      </c>
      <c r="G203" s="3">
        <f>Table1[[#This Row],[UNIT PRICE ($)]]*Table1[[#This Row],[QUANTITY]]</f>
        <v>2114.64</v>
      </c>
      <c r="H203" s="3" t="str">
        <f>TEXT(Table1[[#This Row],[DATE]],"mmm")</f>
        <v>Mar</v>
      </c>
      <c r="I203" s="3" t="str">
        <f>VLOOKUP(Table1[[#This Row],[CUSTOMER NAME]],customer,2,0)</f>
        <v>India</v>
      </c>
      <c r="J203" s="3" t="str">
        <f>VLOOKUP(Table1[[#This Row],[CUSTOMER NAME]],customer,3,0)</f>
        <v>Central</v>
      </c>
    </row>
    <row r="204" spans="1:10" x14ac:dyDescent="0.25">
      <c r="A204" s="15">
        <v>44276</v>
      </c>
      <c r="B204" s="3" t="s">
        <v>112</v>
      </c>
      <c r="C204" s="3" t="s">
        <v>20</v>
      </c>
      <c r="D204" s="3" t="str">
        <f>_xlfn.CONCAT(LEFT(Table1[[#This Row],[PRODUCT]],1),  RIGHT(Table1[[#This Row],[PRODUCT]],2))</f>
        <v>P20</v>
      </c>
      <c r="E204" s="3">
        <v>13</v>
      </c>
      <c r="F204" s="3">
        <v>15.719999999999999</v>
      </c>
      <c r="G204" s="3">
        <f>Table1[[#This Row],[UNIT PRICE ($)]]*Table1[[#This Row],[QUANTITY]]</f>
        <v>204.35999999999999</v>
      </c>
      <c r="H204" s="3" t="str">
        <f>TEXT(Table1[[#This Row],[DATE]],"mmm")</f>
        <v>Mar</v>
      </c>
      <c r="I204" s="3" t="str">
        <f>VLOOKUP(Table1[[#This Row],[CUSTOMER NAME]],customer,2,0)</f>
        <v>India</v>
      </c>
      <c r="J204" s="3" t="str">
        <f>VLOOKUP(Table1[[#This Row],[CUSTOMER NAME]],customer,3,0)</f>
        <v>North</v>
      </c>
    </row>
    <row r="205" spans="1:10" x14ac:dyDescent="0.25">
      <c r="A205" s="15">
        <v>44277</v>
      </c>
      <c r="B205" s="3" t="s">
        <v>71</v>
      </c>
      <c r="C205" s="3" t="s">
        <v>2</v>
      </c>
      <c r="D205" s="3" t="str">
        <f>_xlfn.CONCAT(LEFT(Table1[[#This Row],[PRODUCT]],1),  RIGHT(Table1[[#This Row],[PRODUCT]],2))</f>
        <v>P02</v>
      </c>
      <c r="E205" s="3">
        <v>8</v>
      </c>
      <c r="F205" s="3">
        <v>142.80000000000001</v>
      </c>
      <c r="G205" s="3">
        <f>Table1[[#This Row],[UNIT PRICE ($)]]*Table1[[#This Row],[QUANTITY]]</f>
        <v>1142.4000000000001</v>
      </c>
      <c r="H205" s="3" t="str">
        <f>TEXT(Table1[[#This Row],[DATE]],"mmm")</f>
        <v>Mar</v>
      </c>
      <c r="I205" s="3" t="str">
        <f>VLOOKUP(Table1[[#This Row],[CUSTOMER NAME]],customer,2,0)</f>
        <v>India</v>
      </c>
      <c r="J205" s="3" t="str">
        <f>VLOOKUP(Table1[[#This Row],[CUSTOMER NAME]],customer,3,0)</f>
        <v>Central</v>
      </c>
    </row>
    <row r="206" spans="1:10" x14ac:dyDescent="0.25">
      <c r="A206" s="15">
        <v>44277</v>
      </c>
      <c r="B206" s="3" t="s">
        <v>73</v>
      </c>
      <c r="C206" s="3" t="s">
        <v>12</v>
      </c>
      <c r="D206" s="3" t="str">
        <f>_xlfn.CONCAT(LEFT(Table1[[#This Row],[PRODUCT]],1),  RIGHT(Table1[[#This Row],[PRODUCT]],2))</f>
        <v>P12</v>
      </c>
      <c r="E206" s="3">
        <v>4</v>
      </c>
      <c r="F206" s="3">
        <v>94.62</v>
      </c>
      <c r="G206" s="3">
        <f>Table1[[#This Row],[UNIT PRICE ($)]]*Table1[[#This Row],[QUANTITY]]</f>
        <v>378.48</v>
      </c>
      <c r="H206" s="3" t="str">
        <f>TEXT(Table1[[#This Row],[DATE]],"mmm")</f>
        <v>Mar</v>
      </c>
      <c r="I206" s="3" t="str">
        <f>VLOOKUP(Table1[[#This Row],[CUSTOMER NAME]],customer,2,0)</f>
        <v>India</v>
      </c>
      <c r="J206" s="3" t="str">
        <f>VLOOKUP(Table1[[#This Row],[CUSTOMER NAME]],customer,3,0)</f>
        <v>East</v>
      </c>
    </row>
    <row r="207" spans="1:10" hidden="1" x14ac:dyDescent="0.25">
      <c r="A207" s="15">
        <v>44277</v>
      </c>
      <c r="B207" s="3" t="s">
        <v>84</v>
      </c>
      <c r="C207" s="3" t="s">
        <v>27</v>
      </c>
      <c r="D207" s="3" t="str">
        <f>_xlfn.CONCAT(LEFT(Table1[[#This Row],[PRODUCT]],1),  RIGHT(Table1[[#This Row],[PRODUCT]],2))</f>
        <v>P27</v>
      </c>
      <c r="E207" s="3">
        <v>30</v>
      </c>
      <c r="F207" s="3">
        <v>142.80000000000001</v>
      </c>
      <c r="G207" s="3">
        <f>Table1[[#This Row],[UNIT PRICE ($)]]*Table1[[#This Row],[QUANTITY]]</f>
        <v>4284</v>
      </c>
      <c r="H207" s="3" t="str">
        <f>TEXT(Table1[[#This Row],[DATE]],"mmm")</f>
        <v>Mar</v>
      </c>
      <c r="I207" s="3" t="str">
        <f>VLOOKUP(Table1[[#This Row],[CUSTOMER NAME]],customer,2,0)</f>
        <v>Ethiopia</v>
      </c>
      <c r="J207" s="3" t="str">
        <f>VLOOKUP(Table1[[#This Row],[CUSTOMER NAME]],customer,3,0)</f>
        <v>Export</v>
      </c>
    </row>
    <row r="208" spans="1:10" x14ac:dyDescent="0.25">
      <c r="A208" s="15">
        <v>44278</v>
      </c>
      <c r="B208" s="3" t="s">
        <v>86</v>
      </c>
      <c r="C208" s="3" t="s">
        <v>32</v>
      </c>
      <c r="D208" s="3" t="str">
        <f>_xlfn.CONCAT(LEFT(Table1[[#This Row],[PRODUCT]],1),  RIGHT(Table1[[#This Row],[PRODUCT]],2))</f>
        <v>P32</v>
      </c>
      <c r="E208" s="3">
        <v>9</v>
      </c>
      <c r="F208" s="3">
        <v>94.62</v>
      </c>
      <c r="G208" s="3">
        <f>Table1[[#This Row],[UNIT PRICE ($)]]*Table1[[#This Row],[QUANTITY]]</f>
        <v>851.58</v>
      </c>
      <c r="H208" s="3" t="str">
        <f>TEXT(Table1[[#This Row],[DATE]],"mmm")</f>
        <v>Mar</v>
      </c>
      <c r="I208" s="3" t="str">
        <f>VLOOKUP(Table1[[#This Row],[CUSTOMER NAME]],customer,2,0)</f>
        <v>India</v>
      </c>
      <c r="J208" s="3" t="str">
        <f>VLOOKUP(Table1[[#This Row],[CUSTOMER NAME]],customer,3,0)</f>
        <v>South</v>
      </c>
    </row>
    <row r="209" spans="1:10" x14ac:dyDescent="0.25">
      <c r="A209" s="15">
        <v>44280</v>
      </c>
      <c r="B209" s="3" t="s">
        <v>62</v>
      </c>
      <c r="C209" s="3" t="s">
        <v>29</v>
      </c>
      <c r="D209" s="3" t="str">
        <f>_xlfn.CONCAT(LEFT(Table1[[#This Row],[PRODUCT]],1),  RIGHT(Table1[[#This Row],[PRODUCT]],2))</f>
        <v>P29</v>
      </c>
      <c r="E209" s="3">
        <v>8</v>
      </c>
      <c r="F209" s="3">
        <v>146.72</v>
      </c>
      <c r="G209" s="3">
        <f>Table1[[#This Row],[UNIT PRICE ($)]]*Table1[[#This Row],[QUANTITY]]</f>
        <v>1173.76</v>
      </c>
      <c r="H209" s="3" t="str">
        <f>TEXT(Table1[[#This Row],[DATE]],"mmm")</f>
        <v>Mar</v>
      </c>
      <c r="I209" s="3" t="str">
        <f>VLOOKUP(Table1[[#This Row],[CUSTOMER NAME]],customer,2,0)</f>
        <v>India</v>
      </c>
      <c r="J209" s="3" t="str">
        <f>VLOOKUP(Table1[[#This Row],[CUSTOMER NAME]],customer,3,0)</f>
        <v>Northeast</v>
      </c>
    </row>
    <row r="210" spans="1:10" hidden="1" x14ac:dyDescent="0.25">
      <c r="A210" s="15">
        <v>44280</v>
      </c>
      <c r="B210" s="3" t="s">
        <v>63</v>
      </c>
      <c r="C210" s="3" t="s">
        <v>1</v>
      </c>
      <c r="D210" s="3" t="str">
        <f>_xlfn.CONCAT(LEFT(Table1[[#This Row],[PRODUCT]],1),  RIGHT(Table1[[#This Row],[PRODUCT]],2))</f>
        <v>P01</v>
      </c>
      <c r="E210" s="3">
        <v>2</v>
      </c>
      <c r="F210" s="3">
        <v>142.80000000000001</v>
      </c>
      <c r="G210" s="3">
        <f>Table1[[#This Row],[UNIT PRICE ($)]]*Table1[[#This Row],[QUANTITY]]</f>
        <v>285.60000000000002</v>
      </c>
      <c r="H210" s="3" t="str">
        <f>TEXT(Table1[[#This Row],[DATE]],"mmm")</f>
        <v>Mar</v>
      </c>
      <c r="I210" s="3" t="str">
        <f>VLOOKUP(Table1[[#This Row],[CUSTOMER NAME]],customer,2,0)</f>
        <v>Saudi Arabia</v>
      </c>
      <c r="J210" s="3" t="str">
        <f>VLOOKUP(Table1[[#This Row],[CUSTOMER NAME]],customer,3,0)</f>
        <v>Export</v>
      </c>
    </row>
    <row r="211" spans="1:10" hidden="1" x14ac:dyDescent="0.25">
      <c r="A211" s="15">
        <v>44280</v>
      </c>
      <c r="B211" s="3" t="s">
        <v>63</v>
      </c>
      <c r="C211" s="3" t="s">
        <v>17</v>
      </c>
      <c r="D211" s="3" t="str">
        <f>_xlfn.CONCAT(LEFT(Table1[[#This Row],[PRODUCT]],1),  RIGHT(Table1[[#This Row],[PRODUCT]],2))</f>
        <v>P17</v>
      </c>
      <c r="E211" s="3">
        <v>26</v>
      </c>
      <c r="F211" s="3">
        <v>155.61000000000001</v>
      </c>
      <c r="G211" s="3">
        <f>Table1[[#This Row],[UNIT PRICE ($)]]*Table1[[#This Row],[QUANTITY]]</f>
        <v>4045.8600000000006</v>
      </c>
      <c r="H211" s="3" t="str">
        <f>TEXT(Table1[[#This Row],[DATE]],"mmm")</f>
        <v>Mar</v>
      </c>
      <c r="I211" s="3" t="str">
        <f>VLOOKUP(Table1[[#This Row],[CUSTOMER NAME]],customer,2,0)</f>
        <v>Saudi Arabia</v>
      </c>
      <c r="J211" s="3" t="str">
        <f>VLOOKUP(Table1[[#This Row],[CUSTOMER NAME]],customer,3,0)</f>
        <v>Export</v>
      </c>
    </row>
    <row r="212" spans="1:10" hidden="1" x14ac:dyDescent="0.25">
      <c r="A212" s="15">
        <v>44280</v>
      </c>
      <c r="B212" s="3" t="s">
        <v>68</v>
      </c>
      <c r="C212" s="3" t="s">
        <v>30</v>
      </c>
      <c r="D212" s="3" t="str">
        <f>_xlfn.CONCAT(LEFT(Table1[[#This Row],[PRODUCT]],1),  RIGHT(Table1[[#This Row],[PRODUCT]],2))</f>
        <v>P30</v>
      </c>
      <c r="E212" s="3">
        <v>11</v>
      </c>
      <c r="F212" s="3">
        <v>96.3</v>
      </c>
      <c r="G212" s="3">
        <f>Table1[[#This Row],[UNIT PRICE ($)]]*Table1[[#This Row],[QUANTITY]]</f>
        <v>1059.3</v>
      </c>
      <c r="H212" s="3" t="str">
        <f>TEXT(Table1[[#This Row],[DATE]],"mmm")</f>
        <v>Mar</v>
      </c>
      <c r="I212" s="3" t="str">
        <f>VLOOKUP(Table1[[#This Row],[CUSTOMER NAME]],customer,2,0)</f>
        <v>Russia</v>
      </c>
      <c r="J212" s="3" t="str">
        <f>VLOOKUP(Table1[[#This Row],[CUSTOMER NAME]],customer,3,0)</f>
        <v>Export</v>
      </c>
    </row>
    <row r="213" spans="1:10" x14ac:dyDescent="0.25">
      <c r="A213" s="15">
        <v>44280</v>
      </c>
      <c r="B213" s="3" t="s">
        <v>73</v>
      </c>
      <c r="C213" s="3" t="s">
        <v>24</v>
      </c>
      <c r="D213" s="3" t="str">
        <f>_xlfn.CONCAT(LEFT(Table1[[#This Row],[PRODUCT]],1),  RIGHT(Table1[[#This Row],[PRODUCT]],2))</f>
        <v>P24</v>
      </c>
      <c r="E213" s="3">
        <v>14</v>
      </c>
      <c r="F213" s="3">
        <v>79.92</v>
      </c>
      <c r="G213" s="3">
        <f>Table1[[#This Row],[UNIT PRICE ($)]]*Table1[[#This Row],[QUANTITY]]</f>
        <v>1118.8800000000001</v>
      </c>
      <c r="H213" s="3" t="str">
        <f>TEXT(Table1[[#This Row],[DATE]],"mmm")</f>
        <v>Mar</v>
      </c>
      <c r="I213" s="3" t="str">
        <f>VLOOKUP(Table1[[#This Row],[CUSTOMER NAME]],customer,2,0)</f>
        <v>India</v>
      </c>
      <c r="J213" s="3" t="str">
        <f>VLOOKUP(Table1[[#This Row],[CUSTOMER NAME]],customer,3,0)</f>
        <v>East</v>
      </c>
    </row>
    <row r="214" spans="1:10" hidden="1" x14ac:dyDescent="0.25">
      <c r="A214" s="15">
        <v>44280</v>
      </c>
      <c r="B214" s="3" t="s">
        <v>74</v>
      </c>
      <c r="C214" s="3" t="s">
        <v>6</v>
      </c>
      <c r="D214" s="3" t="str">
        <f>_xlfn.CONCAT(LEFT(Table1[[#This Row],[PRODUCT]],1),  RIGHT(Table1[[#This Row],[PRODUCT]],2))</f>
        <v>P06</v>
      </c>
      <c r="E214" s="3">
        <v>4</v>
      </c>
      <c r="F214" s="3">
        <v>16.64</v>
      </c>
      <c r="G214" s="3">
        <f>Table1[[#This Row],[UNIT PRICE ($)]]*Table1[[#This Row],[QUANTITY]]</f>
        <v>66.56</v>
      </c>
      <c r="H214" s="3" t="str">
        <f>TEXT(Table1[[#This Row],[DATE]],"mmm")</f>
        <v>Mar</v>
      </c>
      <c r="I214" s="3" t="str">
        <f>VLOOKUP(Table1[[#This Row],[CUSTOMER NAME]],customer,2,0)</f>
        <v>Brazil</v>
      </c>
      <c r="J214" s="3" t="str">
        <f>VLOOKUP(Table1[[#This Row],[CUSTOMER NAME]],customer,3,0)</f>
        <v>Export</v>
      </c>
    </row>
    <row r="215" spans="1:10" x14ac:dyDescent="0.25">
      <c r="A215" s="15">
        <v>44280</v>
      </c>
      <c r="B215" s="3" t="s">
        <v>81</v>
      </c>
      <c r="C215" s="3" t="s">
        <v>38</v>
      </c>
      <c r="D215" s="3" t="str">
        <f>_xlfn.CONCAT(LEFT(Table1[[#This Row],[PRODUCT]],1),  RIGHT(Table1[[#This Row],[PRODUCT]],2))</f>
        <v>P38</v>
      </c>
      <c r="E215" s="3">
        <v>2</v>
      </c>
      <c r="F215" s="3">
        <v>53.11</v>
      </c>
      <c r="G215" s="3">
        <f>Table1[[#This Row],[UNIT PRICE ($)]]*Table1[[#This Row],[QUANTITY]]</f>
        <v>106.22</v>
      </c>
      <c r="H215" s="3" t="str">
        <f>TEXT(Table1[[#This Row],[DATE]],"mmm")</f>
        <v>Mar</v>
      </c>
      <c r="I215" s="3" t="str">
        <f>VLOOKUP(Table1[[#This Row],[CUSTOMER NAME]],customer,2,0)</f>
        <v>India</v>
      </c>
      <c r="J215" s="3" t="str">
        <f>VLOOKUP(Table1[[#This Row],[CUSTOMER NAME]],customer,3,0)</f>
        <v>East</v>
      </c>
    </row>
    <row r="216" spans="1:10" hidden="1" x14ac:dyDescent="0.25">
      <c r="A216" s="15">
        <v>44281</v>
      </c>
      <c r="B216" s="3" t="s">
        <v>65</v>
      </c>
      <c r="C216" s="3" t="s">
        <v>10</v>
      </c>
      <c r="D216" s="3" t="str">
        <f>_xlfn.CONCAT(LEFT(Table1[[#This Row],[PRODUCT]],1),  RIGHT(Table1[[#This Row],[PRODUCT]],2))</f>
        <v>P10</v>
      </c>
      <c r="E216" s="3">
        <v>9</v>
      </c>
      <c r="F216" s="3">
        <v>76.25</v>
      </c>
      <c r="G216" s="3">
        <f>Table1[[#This Row],[UNIT PRICE ($)]]*Table1[[#This Row],[QUANTITY]]</f>
        <v>686.25</v>
      </c>
      <c r="H216" s="3" t="str">
        <f>TEXT(Table1[[#This Row],[DATE]],"mmm")</f>
        <v>Mar</v>
      </c>
      <c r="I216" s="3" t="str">
        <f>VLOOKUP(Table1[[#This Row],[CUSTOMER NAME]],customer,2,0)</f>
        <v>Pakistan</v>
      </c>
      <c r="J216" s="3" t="str">
        <f>VLOOKUP(Table1[[#This Row],[CUSTOMER NAME]],customer,3,0)</f>
        <v>Export</v>
      </c>
    </row>
    <row r="217" spans="1:10" x14ac:dyDescent="0.25">
      <c r="A217" s="15">
        <v>44281</v>
      </c>
      <c r="B217" s="3" t="s">
        <v>110</v>
      </c>
      <c r="C217" s="3" t="s">
        <v>1</v>
      </c>
      <c r="D217" s="3" t="str">
        <f>_xlfn.CONCAT(LEFT(Table1[[#This Row],[PRODUCT]],1),  RIGHT(Table1[[#This Row],[PRODUCT]],2))</f>
        <v>P01</v>
      </c>
      <c r="E217" s="3">
        <v>4</v>
      </c>
      <c r="F217" s="3">
        <v>79.92</v>
      </c>
      <c r="G217" s="3">
        <f>Table1[[#This Row],[UNIT PRICE ($)]]*Table1[[#This Row],[QUANTITY]]</f>
        <v>319.68</v>
      </c>
      <c r="H217" s="3" t="str">
        <f>TEXT(Table1[[#This Row],[DATE]],"mmm")</f>
        <v>Mar</v>
      </c>
      <c r="I217" s="3" t="str">
        <f>VLOOKUP(Table1[[#This Row],[CUSTOMER NAME]],customer,2,0)</f>
        <v>India</v>
      </c>
      <c r="J217" s="3" t="str">
        <f>VLOOKUP(Table1[[#This Row],[CUSTOMER NAME]],customer,3,0)</f>
        <v>Western</v>
      </c>
    </row>
    <row r="218" spans="1:10" x14ac:dyDescent="0.25">
      <c r="A218" s="15">
        <v>44281</v>
      </c>
      <c r="B218" s="3" t="s">
        <v>112</v>
      </c>
      <c r="C218" s="3" t="s">
        <v>42</v>
      </c>
      <c r="D218" s="3" t="str">
        <f>_xlfn.CONCAT(LEFT(Table1[[#This Row],[PRODUCT]],1),  RIGHT(Table1[[#This Row],[PRODUCT]],2))</f>
        <v>P42</v>
      </c>
      <c r="E218" s="3">
        <v>1</v>
      </c>
      <c r="F218" s="3">
        <v>76.25</v>
      </c>
      <c r="G218" s="3">
        <f>Table1[[#This Row],[UNIT PRICE ($)]]*Table1[[#This Row],[QUANTITY]]</f>
        <v>76.25</v>
      </c>
      <c r="H218" s="3" t="str">
        <f>TEXT(Table1[[#This Row],[DATE]],"mmm")</f>
        <v>Mar</v>
      </c>
      <c r="I218" s="3" t="str">
        <f>VLOOKUP(Table1[[#This Row],[CUSTOMER NAME]],customer,2,0)</f>
        <v>India</v>
      </c>
      <c r="J218" s="3" t="str">
        <f>VLOOKUP(Table1[[#This Row],[CUSTOMER NAME]],customer,3,0)</f>
        <v>North</v>
      </c>
    </row>
    <row r="219" spans="1:10" hidden="1" x14ac:dyDescent="0.25">
      <c r="A219" s="15">
        <v>44281</v>
      </c>
      <c r="B219" s="3" t="s">
        <v>89</v>
      </c>
      <c r="C219" s="3" t="s">
        <v>33</v>
      </c>
      <c r="D219" s="3" t="str">
        <f>_xlfn.CONCAT(LEFT(Table1[[#This Row],[PRODUCT]],1),  RIGHT(Table1[[#This Row],[PRODUCT]],2))</f>
        <v>P33</v>
      </c>
      <c r="E219" s="3">
        <v>25</v>
      </c>
      <c r="F219" s="3">
        <v>8.33</v>
      </c>
      <c r="G219" s="3">
        <f>Table1[[#This Row],[UNIT PRICE ($)]]*Table1[[#This Row],[QUANTITY]]</f>
        <v>208.25</v>
      </c>
      <c r="H219" s="3" t="str">
        <f>TEXT(Table1[[#This Row],[DATE]],"mmm")</f>
        <v>Mar</v>
      </c>
      <c r="I219" s="3" t="str">
        <f>VLOOKUP(Table1[[#This Row],[CUSTOMER NAME]],customer,2,0)</f>
        <v>Mexico</v>
      </c>
      <c r="J219" s="3" t="str">
        <f>VLOOKUP(Table1[[#This Row],[CUSTOMER NAME]],customer,3,0)</f>
        <v>Export</v>
      </c>
    </row>
    <row r="220" spans="1:10" hidden="1" x14ac:dyDescent="0.25">
      <c r="A220" s="15">
        <v>44282</v>
      </c>
      <c r="B220" s="3" t="s">
        <v>113</v>
      </c>
      <c r="C220" s="3" t="s">
        <v>30</v>
      </c>
      <c r="D220" s="3" t="str">
        <f>_xlfn.CONCAT(LEFT(Table1[[#This Row],[PRODUCT]],1),  RIGHT(Table1[[#This Row],[PRODUCT]],2))</f>
        <v>P30</v>
      </c>
      <c r="E220" s="3">
        <v>3</v>
      </c>
      <c r="F220" s="3">
        <v>115.2</v>
      </c>
      <c r="G220" s="3">
        <f>Table1[[#This Row],[UNIT PRICE ($)]]*Table1[[#This Row],[QUANTITY]]</f>
        <v>345.6</v>
      </c>
      <c r="H220" s="3" t="str">
        <f>TEXT(Table1[[#This Row],[DATE]],"mmm")</f>
        <v>Mar</v>
      </c>
      <c r="I220" s="3" t="str">
        <f>VLOOKUP(Table1[[#This Row],[CUSTOMER NAME]],customer,2,0)</f>
        <v>Pakistan</v>
      </c>
      <c r="J220" s="3" t="str">
        <f>VLOOKUP(Table1[[#This Row],[CUSTOMER NAME]],customer,3,0)</f>
        <v>Export</v>
      </c>
    </row>
    <row r="221" spans="1:10" hidden="1" x14ac:dyDescent="0.25">
      <c r="A221" s="15">
        <v>44283</v>
      </c>
      <c r="B221" s="3" t="s">
        <v>60</v>
      </c>
      <c r="C221" s="3" t="s">
        <v>40</v>
      </c>
      <c r="D221" s="3" t="str">
        <f>_xlfn.CONCAT(LEFT(Table1[[#This Row],[PRODUCT]],1),  RIGHT(Table1[[#This Row],[PRODUCT]],2))</f>
        <v>P40</v>
      </c>
      <c r="E221" s="3">
        <v>13</v>
      </c>
      <c r="F221" s="3">
        <v>104.16</v>
      </c>
      <c r="G221" s="3">
        <f>Table1[[#This Row],[UNIT PRICE ($)]]*Table1[[#This Row],[QUANTITY]]</f>
        <v>1354.08</v>
      </c>
      <c r="H221" s="3" t="str">
        <f>TEXT(Table1[[#This Row],[DATE]],"mmm")</f>
        <v>Mar</v>
      </c>
      <c r="I221" s="3" t="str">
        <f>VLOOKUP(Table1[[#This Row],[CUSTOMER NAME]],customer,2,0)</f>
        <v>Nigeria</v>
      </c>
      <c r="J221" s="3" t="str">
        <f>VLOOKUP(Table1[[#This Row],[CUSTOMER NAME]],customer,3,0)</f>
        <v>Export</v>
      </c>
    </row>
    <row r="222" spans="1:10" hidden="1" x14ac:dyDescent="0.25">
      <c r="A222" s="15">
        <v>44283</v>
      </c>
      <c r="B222" s="3" t="s">
        <v>61</v>
      </c>
      <c r="C222" s="3" t="s">
        <v>37</v>
      </c>
      <c r="D222" s="3" t="str">
        <f>_xlfn.CONCAT(LEFT(Table1[[#This Row],[PRODUCT]],1),  RIGHT(Table1[[#This Row],[PRODUCT]],2))</f>
        <v>P37</v>
      </c>
      <c r="E222" s="3">
        <v>3</v>
      </c>
      <c r="F222" s="3">
        <v>58.3</v>
      </c>
      <c r="G222" s="3">
        <f>Table1[[#This Row],[UNIT PRICE ($)]]*Table1[[#This Row],[QUANTITY]]</f>
        <v>174.89999999999998</v>
      </c>
      <c r="H222" s="3" t="str">
        <f>TEXT(Table1[[#This Row],[DATE]],"mmm")</f>
        <v>Mar</v>
      </c>
      <c r="I222" s="3" t="str">
        <f>VLOOKUP(Table1[[#This Row],[CUSTOMER NAME]],customer,2,0)</f>
        <v>Bangladesh</v>
      </c>
      <c r="J222" s="3" t="str">
        <f>VLOOKUP(Table1[[#This Row],[CUSTOMER NAME]],customer,3,0)</f>
        <v>Export</v>
      </c>
    </row>
    <row r="223" spans="1:10" x14ac:dyDescent="0.25">
      <c r="A223" s="15">
        <v>44283</v>
      </c>
      <c r="B223" s="3" t="s">
        <v>85</v>
      </c>
      <c r="C223" s="3" t="s">
        <v>7</v>
      </c>
      <c r="D223" s="3" t="str">
        <f>_xlfn.CONCAT(LEFT(Table1[[#This Row],[PRODUCT]],1),  RIGHT(Table1[[#This Row],[PRODUCT]],2))</f>
        <v>P07</v>
      </c>
      <c r="E223" s="3">
        <v>8</v>
      </c>
      <c r="F223" s="3">
        <v>41.81</v>
      </c>
      <c r="G223" s="3">
        <f>Table1[[#This Row],[UNIT PRICE ($)]]*Table1[[#This Row],[QUANTITY]]</f>
        <v>334.48</v>
      </c>
      <c r="H223" s="3" t="str">
        <f>TEXT(Table1[[#This Row],[DATE]],"mmm")</f>
        <v>Mar</v>
      </c>
      <c r="I223" s="3" t="str">
        <f>VLOOKUP(Table1[[#This Row],[CUSTOMER NAME]],customer,2,0)</f>
        <v>India</v>
      </c>
      <c r="J223" s="3" t="str">
        <f>VLOOKUP(Table1[[#This Row],[CUSTOMER NAME]],customer,3,0)</f>
        <v>Northeast</v>
      </c>
    </row>
    <row r="224" spans="1:10" hidden="1" x14ac:dyDescent="0.25">
      <c r="A224" s="15">
        <v>44284</v>
      </c>
      <c r="B224" s="3" t="s">
        <v>61</v>
      </c>
      <c r="C224" s="3" t="s">
        <v>32</v>
      </c>
      <c r="D224" s="3" t="str">
        <f>_xlfn.CONCAT(LEFT(Table1[[#This Row],[PRODUCT]],1),  RIGHT(Table1[[#This Row],[PRODUCT]],2))</f>
        <v>P32</v>
      </c>
      <c r="E224" s="3">
        <v>12</v>
      </c>
      <c r="F224" s="3">
        <v>8.33</v>
      </c>
      <c r="G224" s="3">
        <f>Table1[[#This Row],[UNIT PRICE ($)]]*Table1[[#This Row],[QUANTITY]]</f>
        <v>99.960000000000008</v>
      </c>
      <c r="H224" s="3" t="str">
        <f>TEXT(Table1[[#This Row],[DATE]],"mmm")</f>
        <v>Mar</v>
      </c>
      <c r="I224" s="3" t="str">
        <f>VLOOKUP(Table1[[#This Row],[CUSTOMER NAME]],customer,2,0)</f>
        <v>Bangladesh</v>
      </c>
      <c r="J224" s="3" t="str">
        <f>VLOOKUP(Table1[[#This Row],[CUSTOMER NAME]],customer,3,0)</f>
        <v>Export</v>
      </c>
    </row>
    <row r="225" spans="1:10" hidden="1" x14ac:dyDescent="0.25">
      <c r="A225" s="15">
        <v>44284</v>
      </c>
      <c r="B225" s="3" t="s">
        <v>84</v>
      </c>
      <c r="C225" s="3" t="s">
        <v>35</v>
      </c>
      <c r="D225" s="3" t="str">
        <f>_xlfn.CONCAT(LEFT(Table1[[#This Row],[PRODUCT]],1),  RIGHT(Table1[[#This Row],[PRODUCT]],2))</f>
        <v>P35</v>
      </c>
      <c r="E225" s="3">
        <v>32</v>
      </c>
      <c r="F225" s="3">
        <v>149.46</v>
      </c>
      <c r="G225" s="3">
        <f>Table1[[#This Row],[UNIT PRICE ($)]]*Table1[[#This Row],[QUANTITY]]</f>
        <v>4782.72</v>
      </c>
      <c r="H225" s="3" t="str">
        <f>TEXT(Table1[[#This Row],[DATE]],"mmm")</f>
        <v>Mar</v>
      </c>
      <c r="I225" s="3" t="str">
        <f>VLOOKUP(Table1[[#This Row],[CUSTOMER NAME]],customer,2,0)</f>
        <v>Ethiopia</v>
      </c>
      <c r="J225" s="3" t="str">
        <f>VLOOKUP(Table1[[#This Row],[CUSTOMER NAME]],customer,3,0)</f>
        <v>Export</v>
      </c>
    </row>
    <row r="226" spans="1:10" hidden="1" x14ac:dyDescent="0.25">
      <c r="A226" s="15">
        <v>44285</v>
      </c>
      <c r="B226" s="3" t="s">
        <v>63</v>
      </c>
      <c r="C226" s="3" t="s">
        <v>38</v>
      </c>
      <c r="D226" s="3" t="str">
        <f>_xlfn.CONCAT(LEFT(Table1[[#This Row],[PRODUCT]],1),  RIGHT(Table1[[#This Row],[PRODUCT]],2))</f>
        <v>P38</v>
      </c>
      <c r="E226" s="3">
        <v>1</v>
      </c>
      <c r="F226" s="3">
        <v>83.08</v>
      </c>
      <c r="G226" s="3">
        <f>Table1[[#This Row],[UNIT PRICE ($)]]*Table1[[#This Row],[QUANTITY]]</f>
        <v>83.08</v>
      </c>
      <c r="H226" s="3" t="str">
        <f>TEXT(Table1[[#This Row],[DATE]],"mmm")</f>
        <v>Mar</v>
      </c>
      <c r="I226" s="3" t="str">
        <f>VLOOKUP(Table1[[#This Row],[CUSTOMER NAME]],customer,2,0)</f>
        <v>Saudi Arabia</v>
      </c>
      <c r="J226" s="3" t="str">
        <f>VLOOKUP(Table1[[#This Row],[CUSTOMER NAME]],customer,3,0)</f>
        <v>Export</v>
      </c>
    </row>
    <row r="227" spans="1:10" x14ac:dyDescent="0.25">
      <c r="A227" s="15">
        <v>44285</v>
      </c>
      <c r="B227" s="3" t="s">
        <v>73</v>
      </c>
      <c r="C227" s="3" t="s">
        <v>1</v>
      </c>
      <c r="D227" s="3" t="str">
        <f>_xlfn.CONCAT(LEFT(Table1[[#This Row],[PRODUCT]],1),  RIGHT(Table1[[#This Row],[PRODUCT]],2))</f>
        <v>P01</v>
      </c>
      <c r="E227" s="3">
        <v>13</v>
      </c>
      <c r="F227" s="3">
        <v>49.21</v>
      </c>
      <c r="G227" s="3">
        <f>Table1[[#This Row],[UNIT PRICE ($)]]*Table1[[#This Row],[QUANTITY]]</f>
        <v>639.73</v>
      </c>
      <c r="H227" s="3" t="str">
        <f>TEXT(Table1[[#This Row],[DATE]],"mmm")</f>
        <v>Mar</v>
      </c>
      <c r="I227" s="3" t="str">
        <f>VLOOKUP(Table1[[#This Row],[CUSTOMER NAME]],customer,2,0)</f>
        <v>India</v>
      </c>
      <c r="J227" s="3" t="str">
        <f>VLOOKUP(Table1[[#This Row],[CUSTOMER NAME]],customer,3,0)</f>
        <v>East</v>
      </c>
    </row>
    <row r="228" spans="1:10" x14ac:dyDescent="0.25">
      <c r="A228" s="15">
        <v>44286</v>
      </c>
      <c r="B228" s="3" t="s">
        <v>77</v>
      </c>
      <c r="C228" s="3" t="s">
        <v>42</v>
      </c>
      <c r="D228" s="3" t="str">
        <f>_xlfn.CONCAT(LEFT(Table1[[#This Row],[PRODUCT]],1),  RIGHT(Table1[[#This Row],[PRODUCT]],2))</f>
        <v>P42</v>
      </c>
      <c r="E228" s="3">
        <v>3</v>
      </c>
      <c r="F228" s="3">
        <v>164.28</v>
      </c>
      <c r="G228" s="3">
        <f>Table1[[#This Row],[UNIT PRICE ($)]]*Table1[[#This Row],[QUANTITY]]</f>
        <v>492.84000000000003</v>
      </c>
      <c r="H228" s="3" t="str">
        <f>TEXT(Table1[[#This Row],[DATE]],"mmm")</f>
        <v>Mar</v>
      </c>
      <c r="I228" s="3" t="str">
        <f>VLOOKUP(Table1[[#This Row],[CUSTOMER NAME]],customer,2,0)</f>
        <v>India</v>
      </c>
      <c r="J228" s="3" t="str">
        <f>VLOOKUP(Table1[[#This Row],[CUSTOMER NAME]],customer,3,0)</f>
        <v>Western</v>
      </c>
    </row>
    <row r="229" spans="1:10" hidden="1" x14ac:dyDescent="0.25">
      <c r="A229" s="15">
        <v>44286</v>
      </c>
      <c r="B229" s="3" t="s">
        <v>89</v>
      </c>
      <c r="C229" s="3" t="s">
        <v>5</v>
      </c>
      <c r="D229" s="3" t="str">
        <f>_xlfn.CONCAT(LEFT(Table1[[#This Row],[PRODUCT]],1),  RIGHT(Table1[[#This Row],[PRODUCT]],2))</f>
        <v>P05</v>
      </c>
      <c r="E229" s="3">
        <v>33</v>
      </c>
      <c r="F229" s="3">
        <v>142.80000000000001</v>
      </c>
      <c r="G229" s="3">
        <f>Table1[[#This Row],[UNIT PRICE ($)]]*Table1[[#This Row],[QUANTITY]]</f>
        <v>4712.4000000000005</v>
      </c>
      <c r="H229" s="3" t="str">
        <f>TEXT(Table1[[#This Row],[DATE]],"mmm")</f>
        <v>Mar</v>
      </c>
      <c r="I229" s="3" t="str">
        <f>VLOOKUP(Table1[[#This Row],[CUSTOMER NAME]],customer,2,0)</f>
        <v>Mexico</v>
      </c>
      <c r="J229" s="3" t="str">
        <f>VLOOKUP(Table1[[#This Row],[CUSTOMER NAME]],customer,3,0)</f>
        <v>Export</v>
      </c>
    </row>
    <row r="230" spans="1:10" hidden="1" x14ac:dyDescent="0.25">
      <c r="A230" s="15">
        <v>44287</v>
      </c>
      <c r="B230" s="3" t="s">
        <v>67</v>
      </c>
      <c r="C230" s="3" t="s">
        <v>11</v>
      </c>
      <c r="D230" s="3" t="str">
        <f>_xlfn.CONCAT(LEFT(Table1[[#This Row],[PRODUCT]],1),  RIGHT(Table1[[#This Row],[PRODUCT]],2))</f>
        <v>P11</v>
      </c>
      <c r="E230" s="3">
        <v>3</v>
      </c>
      <c r="F230" s="3">
        <v>94.62</v>
      </c>
      <c r="G230" s="3">
        <f>Table1[[#This Row],[UNIT PRICE ($)]]*Table1[[#This Row],[QUANTITY]]</f>
        <v>283.86</v>
      </c>
      <c r="H230" s="3" t="str">
        <f>TEXT(Table1[[#This Row],[DATE]],"mmm")</f>
        <v>Apr</v>
      </c>
      <c r="I230" s="3" t="str">
        <f>VLOOKUP(Table1[[#This Row],[CUSTOMER NAME]],customer,2,0)</f>
        <v>United Kingdom</v>
      </c>
      <c r="J230" s="3" t="str">
        <f>VLOOKUP(Table1[[#This Row],[CUSTOMER NAME]],customer,3,0)</f>
        <v>Export</v>
      </c>
    </row>
    <row r="231" spans="1:10" x14ac:dyDescent="0.25">
      <c r="A231" s="15">
        <v>44287</v>
      </c>
      <c r="B231" s="3" t="s">
        <v>88</v>
      </c>
      <c r="C231" s="3" t="s">
        <v>2</v>
      </c>
      <c r="D231" s="3" t="str">
        <f>_xlfn.CONCAT(LEFT(Table1[[#This Row],[PRODUCT]],1),  RIGHT(Table1[[#This Row],[PRODUCT]],2))</f>
        <v>P02</v>
      </c>
      <c r="E231" s="3">
        <v>2</v>
      </c>
      <c r="F231" s="3">
        <v>117.48</v>
      </c>
      <c r="G231" s="3">
        <f>Table1[[#This Row],[UNIT PRICE ($)]]*Table1[[#This Row],[QUANTITY]]</f>
        <v>234.96</v>
      </c>
      <c r="H231" s="3" t="str">
        <f>TEXT(Table1[[#This Row],[DATE]],"mmm")</f>
        <v>Apr</v>
      </c>
      <c r="I231" s="3" t="str">
        <f>VLOOKUP(Table1[[#This Row],[CUSTOMER NAME]],customer,2,0)</f>
        <v>India</v>
      </c>
      <c r="J231" s="3" t="str">
        <f>VLOOKUP(Table1[[#This Row],[CUSTOMER NAME]],customer,3,0)</f>
        <v>South</v>
      </c>
    </row>
    <row r="232" spans="1:10" hidden="1" x14ac:dyDescent="0.25">
      <c r="A232" s="15">
        <v>44288</v>
      </c>
      <c r="B232" s="3" t="s">
        <v>61</v>
      </c>
      <c r="C232" s="3" t="s">
        <v>37</v>
      </c>
      <c r="D232" s="3" t="str">
        <f>_xlfn.CONCAT(LEFT(Table1[[#This Row],[PRODUCT]],1),  RIGHT(Table1[[#This Row],[PRODUCT]],2))</f>
        <v>P37</v>
      </c>
      <c r="E232" s="3">
        <v>24</v>
      </c>
      <c r="F232" s="3">
        <v>24.66</v>
      </c>
      <c r="G232" s="3">
        <f>Table1[[#This Row],[UNIT PRICE ($)]]*Table1[[#This Row],[QUANTITY]]</f>
        <v>591.84</v>
      </c>
      <c r="H232" s="3" t="str">
        <f>TEXT(Table1[[#This Row],[DATE]],"mmm")</f>
        <v>Apr</v>
      </c>
      <c r="I232" s="3" t="str">
        <f>VLOOKUP(Table1[[#This Row],[CUSTOMER NAME]],customer,2,0)</f>
        <v>Bangladesh</v>
      </c>
      <c r="J232" s="3" t="str">
        <f>VLOOKUP(Table1[[#This Row],[CUSTOMER NAME]],customer,3,0)</f>
        <v>Export</v>
      </c>
    </row>
    <row r="233" spans="1:10" x14ac:dyDescent="0.25">
      <c r="A233" s="15">
        <v>44288</v>
      </c>
      <c r="B233" s="3" t="s">
        <v>71</v>
      </c>
      <c r="C233" s="3" t="s">
        <v>2</v>
      </c>
      <c r="D233" s="3" t="str">
        <f>_xlfn.CONCAT(LEFT(Table1[[#This Row],[PRODUCT]],1),  RIGHT(Table1[[#This Row],[PRODUCT]],2))</f>
        <v>P02</v>
      </c>
      <c r="E233" s="3">
        <v>3</v>
      </c>
      <c r="F233" s="3">
        <v>8.33</v>
      </c>
      <c r="G233" s="3">
        <f>Table1[[#This Row],[UNIT PRICE ($)]]*Table1[[#This Row],[QUANTITY]]</f>
        <v>24.990000000000002</v>
      </c>
      <c r="H233" s="3" t="str">
        <f>TEXT(Table1[[#This Row],[DATE]],"mmm")</f>
        <v>Apr</v>
      </c>
      <c r="I233" s="3" t="str">
        <f>VLOOKUP(Table1[[#This Row],[CUSTOMER NAME]],customer,2,0)</f>
        <v>India</v>
      </c>
      <c r="J233" s="3" t="str">
        <f>VLOOKUP(Table1[[#This Row],[CUSTOMER NAME]],customer,3,0)</f>
        <v>Central</v>
      </c>
    </row>
    <row r="234" spans="1:10" hidden="1" x14ac:dyDescent="0.25">
      <c r="A234" s="15">
        <v>44290</v>
      </c>
      <c r="B234" s="3" t="s">
        <v>61</v>
      </c>
      <c r="C234" s="3" t="s">
        <v>9</v>
      </c>
      <c r="D234" s="3" t="str">
        <f>_xlfn.CONCAT(LEFT(Table1[[#This Row],[PRODUCT]],1),  RIGHT(Table1[[#This Row],[PRODUCT]],2))</f>
        <v>P09</v>
      </c>
      <c r="E234" s="3">
        <v>9</v>
      </c>
      <c r="F234" s="3">
        <v>8.33</v>
      </c>
      <c r="G234" s="3">
        <f>Table1[[#This Row],[UNIT PRICE ($)]]*Table1[[#This Row],[QUANTITY]]</f>
        <v>74.97</v>
      </c>
      <c r="H234" s="3" t="str">
        <f>TEXT(Table1[[#This Row],[DATE]],"mmm")</f>
        <v>Apr</v>
      </c>
      <c r="I234" s="3" t="str">
        <f>VLOOKUP(Table1[[#This Row],[CUSTOMER NAME]],customer,2,0)</f>
        <v>Bangladesh</v>
      </c>
      <c r="J234" s="3" t="str">
        <f>VLOOKUP(Table1[[#This Row],[CUSTOMER NAME]],customer,3,0)</f>
        <v>Export</v>
      </c>
    </row>
    <row r="235" spans="1:10" hidden="1" x14ac:dyDescent="0.25">
      <c r="A235" s="15">
        <v>44290</v>
      </c>
      <c r="B235" s="3" t="s">
        <v>63</v>
      </c>
      <c r="C235" s="3" t="s">
        <v>34</v>
      </c>
      <c r="D235" s="3" t="str">
        <f>_xlfn.CONCAT(LEFT(Table1[[#This Row],[PRODUCT]],1),  RIGHT(Table1[[#This Row],[PRODUCT]],2))</f>
        <v>P34</v>
      </c>
      <c r="E235" s="3">
        <v>20</v>
      </c>
      <c r="F235" s="3">
        <v>96.3</v>
      </c>
      <c r="G235" s="3">
        <f>Table1[[#This Row],[UNIT PRICE ($)]]*Table1[[#This Row],[QUANTITY]]</f>
        <v>1926</v>
      </c>
      <c r="H235" s="3" t="str">
        <f>TEXT(Table1[[#This Row],[DATE]],"mmm")</f>
        <v>Apr</v>
      </c>
      <c r="I235" s="3" t="str">
        <f>VLOOKUP(Table1[[#This Row],[CUSTOMER NAME]],customer,2,0)</f>
        <v>Saudi Arabia</v>
      </c>
      <c r="J235" s="3" t="str">
        <f>VLOOKUP(Table1[[#This Row],[CUSTOMER NAME]],customer,3,0)</f>
        <v>Export</v>
      </c>
    </row>
    <row r="236" spans="1:10" hidden="1" x14ac:dyDescent="0.25">
      <c r="A236" s="15">
        <v>44290</v>
      </c>
      <c r="B236" s="3" t="s">
        <v>113</v>
      </c>
      <c r="C236" s="3" t="s">
        <v>40</v>
      </c>
      <c r="D236" s="3" t="str">
        <f>_xlfn.CONCAT(LEFT(Table1[[#This Row],[PRODUCT]],1),  RIGHT(Table1[[#This Row],[PRODUCT]],2))</f>
        <v>P40</v>
      </c>
      <c r="E236" s="3">
        <v>4</v>
      </c>
      <c r="F236" s="3">
        <v>156.78</v>
      </c>
      <c r="G236" s="3">
        <f>Table1[[#This Row],[UNIT PRICE ($)]]*Table1[[#This Row],[QUANTITY]]</f>
        <v>627.12</v>
      </c>
      <c r="H236" s="3" t="str">
        <f>TEXT(Table1[[#This Row],[DATE]],"mmm")</f>
        <v>Apr</v>
      </c>
      <c r="I236" s="3" t="str">
        <f>VLOOKUP(Table1[[#This Row],[CUSTOMER NAME]],customer,2,0)</f>
        <v>Pakistan</v>
      </c>
      <c r="J236" s="3" t="str">
        <f>VLOOKUP(Table1[[#This Row],[CUSTOMER NAME]],customer,3,0)</f>
        <v>Export</v>
      </c>
    </row>
    <row r="237" spans="1:10" x14ac:dyDescent="0.25">
      <c r="A237" s="15">
        <v>44291</v>
      </c>
      <c r="B237" s="3" t="s">
        <v>110</v>
      </c>
      <c r="C237" s="3" t="s">
        <v>1</v>
      </c>
      <c r="D237" s="3" t="str">
        <f>_xlfn.CONCAT(LEFT(Table1[[#This Row],[PRODUCT]],1),  RIGHT(Table1[[#This Row],[PRODUCT]],2))</f>
        <v>P01</v>
      </c>
      <c r="E237" s="3">
        <v>34</v>
      </c>
      <c r="F237" s="3">
        <v>103.88</v>
      </c>
      <c r="G237" s="3">
        <f>Table1[[#This Row],[UNIT PRICE ($)]]*Table1[[#This Row],[QUANTITY]]</f>
        <v>3531.92</v>
      </c>
      <c r="H237" s="3" t="str">
        <f>TEXT(Table1[[#This Row],[DATE]],"mmm")</f>
        <v>Apr</v>
      </c>
      <c r="I237" s="3" t="str">
        <f>VLOOKUP(Table1[[#This Row],[CUSTOMER NAME]],customer,2,0)</f>
        <v>India</v>
      </c>
      <c r="J237" s="3" t="str">
        <f>VLOOKUP(Table1[[#This Row],[CUSTOMER NAME]],customer,3,0)</f>
        <v>Western</v>
      </c>
    </row>
    <row r="238" spans="1:10" hidden="1" x14ac:dyDescent="0.25">
      <c r="A238" s="15">
        <v>44291</v>
      </c>
      <c r="B238" s="3" t="s">
        <v>80</v>
      </c>
      <c r="C238" s="3" t="s">
        <v>31</v>
      </c>
      <c r="D238" s="3" t="str">
        <f>_xlfn.CONCAT(LEFT(Table1[[#This Row],[PRODUCT]],1),  RIGHT(Table1[[#This Row],[PRODUCT]],2))</f>
        <v>P31</v>
      </c>
      <c r="E238" s="3">
        <v>15</v>
      </c>
      <c r="F238" s="3">
        <v>142.80000000000001</v>
      </c>
      <c r="G238" s="3">
        <f>Table1[[#This Row],[UNIT PRICE ($)]]*Table1[[#This Row],[QUANTITY]]</f>
        <v>2142</v>
      </c>
      <c r="H238" s="3" t="str">
        <f>TEXT(Table1[[#This Row],[DATE]],"mmm")</f>
        <v>Apr</v>
      </c>
      <c r="I238" s="3" t="str">
        <f>VLOOKUP(Table1[[#This Row],[CUSTOMER NAME]],customer,2,0)</f>
        <v>South Africa</v>
      </c>
      <c r="J238" s="3" t="str">
        <f>VLOOKUP(Table1[[#This Row],[CUSTOMER NAME]],customer,3,0)</f>
        <v>Export</v>
      </c>
    </row>
    <row r="239" spans="1:10" hidden="1" x14ac:dyDescent="0.25">
      <c r="A239" s="15">
        <v>44291</v>
      </c>
      <c r="B239" s="3" t="s">
        <v>113</v>
      </c>
      <c r="C239" s="3" t="s">
        <v>8</v>
      </c>
      <c r="D239" s="3" t="str">
        <f>_xlfn.CONCAT(LEFT(Table1[[#This Row],[PRODUCT]],1),  RIGHT(Table1[[#This Row],[PRODUCT]],2))</f>
        <v>P08</v>
      </c>
      <c r="E239" s="3">
        <v>29</v>
      </c>
      <c r="F239" s="3">
        <v>142.80000000000001</v>
      </c>
      <c r="G239" s="3">
        <f>Table1[[#This Row],[UNIT PRICE ($)]]*Table1[[#This Row],[QUANTITY]]</f>
        <v>4141.2000000000007</v>
      </c>
      <c r="H239" s="3" t="str">
        <f>TEXT(Table1[[#This Row],[DATE]],"mmm")</f>
        <v>Apr</v>
      </c>
      <c r="I239" s="3" t="str">
        <f>VLOOKUP(Table1[[#This Row],[CUSTOMER NAME]],customer,2,0)</f>
        <v>Pakistan</v>
      </c>
      <c r="J239" s="3" t="str">
        <f>VLOOKUP(Table1[[#This Row],[CUSTOMER NAME]],customer,3,0)</f>
        <v>Export</v>
      </c>
    </row>
    <row r="240" spans="1:10" x14ac:dyDescent="0.25">
      <c r="A240" s="15">
        <v>44292</v>
      </c>
      <c r="B240" s="3" t="s">
        <v>110</v>
      </c>
      <c r="C240" s="3" t="s">
        <v>21</v>
      </c>
      <c r="D240" s="3" t="str">
        <f>_xlfn.CONCAT(LEFT(Table1[[#This Row],[PRODUCT]],1),  RIGHT(Table1[[#This Row],[PRODUCT]],2))</f>
        <v>P21</v>
      </c>
      <c r="E240" s="3">
        <v>39</v>
      </c>
      <c r="F240" s="3">
        <v>173.88</v>
      </c>
      <c r="G240" s="3">
        <f>Table1[[#This Row],[UNIT PRICE ($)]]*Table1[[#This Row],[QUANTITY]]</f>
        <v>6781.32</v>
      </c>
      <c r="H240" s="3" t="str">
        <f>TEXT(Table1[[#This Row],[DATE]],"mmm")</f>
        <v>Apr</v>
      </c>
      <c r="I240" s="3" t="str">
        <f>VLOOKUP(Table1[[#This Row],[CUSTOMER NAME]],customer,2,0)</f>
        <v>India</v>
      </c>
      <c r="J240" s="3" t="str">
        <f>VLOOKUP(Table1[[#This Row],[CUSTOMER NAME]],customer,3,0)</f>
        <v>Western</v>
      </c>
    </row>
    <row r="241" spans="1:10" hidden="1" x14ac:dyDescent="0.25">
      <c r="A241" s="15">
        <v>44292</v>
      </c>
      <c r="B241" s="3" t="s">
        <v>76</v>
      </c>
      <c r="C241" s="3" t="s">
        <v>40</v>
      </c>
      <c r="D241" s="3" t="str">
        <f>_xlfn.CONCAT(LEFT(Table1[[#This Row],[PRODUCT]],1),  RIGHT(Table1[[#This Row],[PRODUCT]],2))</f>
        <v>P40</v>
      </c>
      <c r="E241" s="3">
        <v>2</v>
      </c>
      <c r="F241" s="3">
        <v>162.54</v>
      </c>
      <c r="G241" s="3">
        <f>Table1[[#This Row],[UNIT PRICE ($)]]*Table1[[#This Row],[QUANTITY]]</f>
        <v>325.08</v>
      </c>
      <c r="H241" s="3" t="str">
        <f>TEXT(Table1[[#This Row],[DATE]],"mmm")</f>
        <v>Apr</v>
      </c>
      <c r="I241" s="3" t="str">
        <f>VLOOKUP(Table1[[#This Row],[CUSTOMER NAME]],customer,2,0)</f>
        <v>Saudi Arabia</v>
      </c>
      <c r="J241" s="3" t="str">
        <f>VLOOKUP(Table1[[#This Row],[CUSTOMER NAME]],customer,3,0)</f>
        <v>Export</v>
      </c>
    </row>
    <row r="242" spans="1:10" x14ac:dyDescent="0.25">
      <c r="A242" s="15">
        <v>44293</v>
      </c>
      <c r="B242" s="3" t="s">
        <v>73</v>
      </c>
      <c r="C242" s="3" t="s">
        <v>26</v>
      </c>
      <c r="D242" s="3" t="str">
        <f>_xlfn.CONCAT(LEFT(Table1[[#This Row],[PRODUCT]],1),  RIGHT(Table1[[#This Row],[PRODUCT]],2))</f>
        <v>P26</v>
      </c>
      <c r="E242" s="3">
        <v>7</v>
      </c>
      <c r="F242" s="3">
        <v>58.3</v>
      </c>
      <c r="G242" s="3">
        <f>Table1[[#This Row],[UNIT PRICE ($)]]*Table1[[#This Row],[QUANTITY]]</f>
        <v>408.09999999999997</v>
      </c>
      <c r="H242" s="3" t="str">
        <f>TEXT(Table1[[#This Row],[DATE]],"mmm")</f>
        <v>Apr</v>
      </c>
      <c r="I242" s="3" t="str">
        <f>VLOOKUP(Table1[[#This Row],[CUSTOMER NAME]],customer,2,0)</f>
        <v>India</v>
      </c>
      <c r="J242" s="3" t="str">
        <f>VLOOKUP(Table1[[#This Row],[CUSTOMER NAME]],customer,3,0)</f>
        <v>East</v>
      </c>
    </row>
    <row r="243" spans="1:10" hidden="1" x14ac:dyDescent="0.25">
      <c r="A243" s="15">
        <v>44295</v>
      </c>
      <c r="B243" s="3" t="s">
        <v>67</v>
      </c>
      <c r="C243" s="3" t="s">
        <v>2</v>
      </c>
      <c r="D243" s="3" t="str">
        <f>_xlfn.CONCAT(LEFT(Table1[[#This Row],[PRODUCT]],1),  RIGHT(Table1[[#This Row],[PRODUCT]],2))</f>
        <v>P02</v>
      </c>
      <c r="E243" s="3">
        <v>9</v>
      </c>
      <c r="F243" s="3">
        <v>146.72</v>
      </c>
      <c r="G243" s="3">
        <f>Table1[[#This Row],[UNIT PRICE ($)]]*Table1[[#This Row],[QUANTITY]]</f>
        <v>1320.48</v>
      </c>
      <c r="H243" s="3" t="str">
        <f>TEXT(Table1[[#This Row],[DATE]],"mmm")</f>
        <v>Apr</v>
      </c>
      <c r="I243" s="3" t="str">
        <f>VLOOKUP(Table1[[#This Row],[CUSTOMER NAME]],customer,2,0)</f>
        <v>United Kingdom</v>
      </c>
      <c r="J243" s="3" t="str">
        <f>VLOOKUP(Table1[[#This Row],[CUSTOMER NAME]],customer,3,0)</f>
        <v>Export</v>
      </c>
    </row>
    <row r="244" spans="1:10" hidden="1" x14ac:dyDescent="0.25">
      <c r="A244" s="15">
        <v>44295</v>
      </c>
      <c r="B244" s="3" t="s">
        <v>76</v>
      </c>
      <c r="C244" s="3" t="s">
        <v>5</v>
      </c>
      <c r="D244" s="3" t="str">
        <f>_xlfn.CONCAT(LEFT(Table1[[#This Row],[PRODUCT]],1),  RIGHT(Table1[[#This Row],[PRODUCT]],2))</f>
        <v>P05</v>
      </c>
      <c r="E244" s="3">
        <v>3</v>
      </c>
      <c r="F244" s="3">
        <v>57.120000000000005</v>
      </c>
      <c r="G244" s="3">
        <f>Table1[[#This Row],[UNIT PRICE ($)]]*Table1[[#This Row],[QUANTITY]]</f>
        <v>171.36</v>
      </c>
      <c r="H244" s="3" t="str">
        <f>TEXT(Table1[[#This Row],[DATE]],"mmm")</f>
        <v>Apr</v>
      </c>
      <c r="I244" s="3" t="str">
        <f>VLOOKUP(Table1[[#This Row],[CUSTOMER NAME]],customer,2,0)</f>
        <v>Saudi Arabia</v>
      </c>
      <c r="J244" s="3" t="str">
        <f>VLOOKUP(Table1[[#This Row],[CUSTOMER NAME]],customer,3,0)</f>
        <v>Export</v>
      </c>
    </row>
    <row r="245" spans="1:10" hidden="1" x14ac:dyDescent="0.25">
      <c r="A245" s="15">
        <v>44295</v>
      </c>
      <c r="B245" s="3" t="s">
        <v>76</v>
      </c>
      <c r="C245" s="3" t="s">
        <v>39</v>
      </c>
      <c r="D245" s="3" t="str">
        <f>_xlfn.CONCAT(LEFT(Table1[[#This Row],[PRODUCT]],1),  RIGHT(Table1[[#This Row],[PRODUCT]],2))</f>
        <v>P39</v>
      </c>
      <c r="E245" s="3">
        <v>12</v>
      </c>
      <c r="F245" s="3">
        <v>156.78</v>
      </c>
      <c r="G245" s="3">
        <f>Table1[[#This Row],[UNIT PRICE ($)]]*Table1[[#This Row],[QUANTITY]]</f>
        <v>1881.3600000000001</v>
      </c>
      <c r="H245" s="3" t="str">
        <f>TEXT(Table1[[#This Row],[DATE]],"mmm")</f>
        <v>Apr</v>
      </c>
      <c r="I245" s="3" t="str">
        <f>VLOOKUP(Table1[[#This Row],[CUSTOMER NAME]],customer,2,0)</f>
        <v>Saudi Arabia</v>
      </c>
      <c r="J245" s="3" t="str">
        <f>VLOOKUP(Table1[[#This Row],[CUSTOMER NAME]],customer,3,0)</f>
        <v>Export</v>
      </c>
    </row>
    <row r="246" spans="1:10" x14ac:dyDescent="0.25">
      <c r="A246" s="15">
        <v>44295</v>
      </c>
      <c r="B246" s="3" t="s">
        <v>82</v>
      </c>
      <c r="C246" s="3" t="s">
        <v>17</v>
      </c>
      <c r="D246" s="3" t="str">
        <f>_xlfn.CONCAT(LEFT(Table1[[#This Row],[PRODUCT]],1),  RIGHT(Table1[[#This Row],[PRODUCT]],2))</f>
        <v>P17</v>
      </c>
      <c r="E246" s="3">
        <v>8</v>
      </c>
      <c r="F246" s="3">
        <v>41.81</v>
      </c>
      <c r="G246" s="3">
        <f>Table1[[#This Row],[UNIT PRICE ($)]]*Table1[[#This Row],[QUANTITY]]</f>
        <v>334.48</v>
      </c>
      <c r="H246" s="3" t="str">
        <f>TEXT(Table1[[#This Row],[DATE]],"mmm")</f>
        <v>Apr</v>
      </c>
      <c r="I246" s="3" t="str">
        <f>VLOOKUP(Table1[[#This Row],[CUSTOMER NAME]],customer,2,0)</f>
        <v>India</v>
      </c>
      <c r="J246" s="3" t="str">
        <f>VLOOKUP(Table1[[#This Row],[CUSTOMER NAME]],customer,3,0)</f>
        <v>Western</v>
      </c>
    </row>
    <row r="247" spans="1:10" x14ac:dyDescent="0.25">
      <c r="A247" s="15">
        <v>44296</v>
      </c>
      <c r="B247" s="3" t="s">
        <v>110</v>
      </c>
      <c r="C247" s="3" t="s">
        <v>22</v>
      </c>
      <c r="D247" s="3" t="str">
        <f>_xlfn.CONCAT(LEFT(Table1[[#This Row],[PRODUCT]],1),  RIGHT(Table1[[#This Row],[PRODUCT]],2))</f>
        <v>P22</v>
      </c>
      <c r="E247" s="3">
        <v>14</v>
      </c>
      <c r="F247" s="3">
        <v>210</v>
      </c>
      <c r="G247" s="3">
        <f>Table1[[#This Row],[UNIT PRICE ($)]]*Table1[[#This Row],[QUANTITY]]</f>
        <v>2940</v>
      </c>
      <c r="H247" s="3" t="str">
        <f>TEXT(Table1[[#This Row],[DATE]],"mmm")</f>
        <v>Apr</v>
      </c>
      <c r="I247" s="3" t="str">
        <f>VLOOKUP(Table1[[#This Row],[CUSTOMER NAME]],customer,2,0)</f>
        <v>India</v>
      </c>
      <c r="J247" s="3" t="str">
        <f>VLOOKUP(Table1[[#This Row],[CUSTOMER NAME]],customer,3,0)</f>
        <v>Western</v>
      </c>
    </row>
    <row r="248" spans="1:10" x14ac:dyDescent="0.25">
      <c r="A248" s="15">
        <v>44296</v>
      </c>
      <c r="B248" s="3" t="s">
        <v>71</v>
      </c>
      <c r="C248" s="3" t="s">
        <v>41</v>
      </c>
      <c r="D248" s="3" t="str">
        <f>_xlfn.CONCAT(LEFT(Table1[[#This Row],[PRODUCT]],1),  RIGHT(Table1[[#This Row],[PRODUCT]],2))</f>
        <v>P41</v>
      </c>
      <c r="E248" s="3">
        <v>17</v>
      </c>
      <c r="F248" s="3">
        <v>16.64</v>
      </c>
      <c r="G248" s="3">
        <f>Table1[[#This Row],[UNIT PRICE ($)]]*Table1[[#This Row],[QUANTITY]]</f>
        <v>282.88</v>
      </c>
      <c r="H248" s="3" t="str">
        <f>TEXT(Table1[[#This Row],[DATE]],"mmm")</f>
        <v>Apr</v>
      </c>
      <c r="I248" s="3" t="str">
        <f>VLOOKUP(Table1[[#This Row],[CUSTOMER NAME]],customer,2,0)</f>
        <v>India</v>
      </c>
      <c r="J248" s="3" t="str">
        <f>VLOOKUP(Table1[[#This Row],[CUSTOMER NAME]],customer,3,0)</f>
        <v>Central</v>
      </c>
    </row>
    <row r="249" spans="1:10" hidden="1" x14ac:dyDescent="0.25">
      <c r="A249" s="15">
        <v>44296</v>
      </c>
      <c r="B249" s="3" t="s">
        <v>79</v>
      </c>
      <c r="C249" s="3" t="s">
        <v>37</v>
      </c>
      <c r="D249" s="3" t="str">
        <f>_xlfn.CONCAT(LEFT(Table1[[#This Row],[PRODUCT]],1),  RIGHT(Table1[[#This Row],[PRODUCT]],2))</f>
        <v>P37</v>
      </c>
      <c r="E249" s="3">
        <v>36</v>
      </c>
      <c r="F249" s="3">
        <v>48.4</v>
      </c>
      <c r="G249" s="3">
        <f>Table1[[#This Row],[UNIT PRICE ($)]]*Table1[[#This Row],[QUANTITY]]</f>
        <v>1742.3999999999999</v>
      </c>
      <c r="H249" s="3" t="str">
        <f>TEXT(Table1[[#This Row],[DATE]],"mmm")</f>
        <v>Apr</v>
      </c>
      <c r="I249" s="3" t="str">
        <f>VLOOKUP(Table1[[#This Row],[CUSTOMER NAME]],customer,2,0)</f>
        <v>United Kingdom</v>
      </c>
      <c r="J249" s="3" t="str">
        <f>VLOOKUP(Table1[[#This Row],[CUSTOMER NAME]],customer,3,0)</f>
        <v>Export</v>
      </c>
    </row>
    <row r="250" spans="1:10" hidden="1" x14ac:dyDescent="0.25">
      <c r="A250" s="15">
        <v>44297</v>
      </c>
      <c r="B250" s="3" t="s">
        <v>87</v>
      </c>
      <c r="C250" s="3" t="s">
        <v>9</v>
      </c>
      <c r="D250" s="3" t="str">
        <f>_xlfn.CONCAT(LEFT(Table1[[#This Row],[PRODUCT]],1),  RIGHT(Table1[[#This Row],[PRODUCT]],2))</f>
        <v>P09</v>
      </c>
      <c r="E250" s="3">
        <v>8</v>
      </c>
      <c r="F250" s="3">
        <v>94.17</v>
      </c>
      <c r="G250" s="3">
        <f>Table1[[#This Row],[UNIT PRICE ($)]]*Table1[[#This Row],[QUANTITY]]</f>
        <v>753.36</v>
      </c>
      <c r="H250" s="3" t="str">
        <f>TEXT(Table1[[#This Row],[DATE]],"mmm")</f>
        <v>Apr</v>
      </c>
      <c r="I250" s="3" t="str">
        <f>VLOOKUP(Table1[[#This Row],[CUSTOMER NAME]],customer,2,0)</f>
        <v>France</v>
      </c>
      <c r="J250" s="3" t="str">
        <f>VLOOKUP(Table1[[#This Row],[CUSTOMER NAME]],customer,3,0)</f>
        <v>Export</v>
      </c>
    </row>
    <row r="251" spans="1:10" hidden="1" x14ac:dyDescent="0.25">
      <c r="A251" s="15">
        <v>44298</v>
      </c>
      <c r="B251" s="3" t="s">
        <v>63</v>
      </c>
      <c r="C251" s="3" t="s">
        <v>27</v>
      </c>
      <c r="D251" s="3" t="str">
        <f>_xlfn.CONCAT(LEFT(Table1[[#This Row],[PRODUCT]],1),  RIGHT(Table1[[#This Row],[PRODUCT]],2))</f>
        <v>P27</v>
      </c>
      <c r="E251" s="3">
        <v>9</v>
      </c>
      <c r="F251" s="3">
        <v>83.08</v>
      </c>
      <c r="G251" s="3">
        <f>Table1[[#This Row],[UNIT PRICE ($)]]*Table1[[#This Row],[QUANTITY]]</f>
        <v>747.72</v>
      </c>
      <c r="H251" s="3" t="str">
        <f>TEXT(Table1[[#This Row],[DATE]],"mmm")</f>
        <v>Apr</v>
      </c>
      <c r="I251" s="3" t="str">
        <f>VLOOKUP(Table1[[#This Row],[CUSTOMER NAME]],customer,2,0)</f>
        <v>Saudi Arabia</v>
      </c>
      <c r="J251" s="3" t="str">
        <f>VLOOKUP(Table1[[#This Row],[CUSTOMER NAME]],customer,3,0)</f>
        <v>Export</v>
      </c>
    </row>
    <row r="252" spans="1:10" x14ac:dyDescent="0.25">
      <c r="A252" s="15">
        <v>44298</v>
      </c>
      <c r="B252" s="3" t="s">
        <v>64</v>
      </c>
      <c r="C252" s="3" t="s">
        <v>15</v>
      </c>
      <c r="D252" s="3" t="str">
        <f>_xlfn.CONCAT(LEFT(Table1[[#This Row],[PRODUCT]],1),  RIGHT(Table1[[#This Row],[PRODUCT]],2))</f>
        <v>P15</v>
      </c>
      <c r="E252" s="3">
        <v>14</v>
      </c>
      <c r="F252" s="3">
        <v>85.5</v>
      </c>
      <c r="G252" s="3">
        <f>Table1[[#This Row],[UNIT PRICE ($)]]*Table1[[#This Row],[QUANTITY]]</f>
        <v>1197</v>
      </c>
      <c r="H252" s="3" t="str">
        <f>TEXT(Table1[[#This Row],[DATE]],"mmm")</f>
        <v>Apr</v>
      </c>
      <c r="I252" s="3" t="str">
        <f>VLOOKUP(Table1[[#This Row],[CUSTOMER NAME]],customer,2,0)</f>
        <v>India</v>
      </c>
      <c r="J252" s="3" t="str">
        <f>VLOOKUP(Table1[[#This Row],[CUSTOMER NAME]],customer,3,0)</f>
        <v>Northeast</v>
      </c>
    </row>
    <row r="253" spans="1:10" hidden="1" x14ac:dyDescent="0.25">
      <c r="A253" s="15">
        <v>44298</v>
      </c>
      <c r="B253" s="3" t="s">
        <v>67</v>
      </c>
      <c r="C253" s="3" t="s">
        <v>37</v>
      </c>
      <c r="D253" s="3" t="str">
        <f>_xlfn.CONCAT(LEFT(Table1[[#This Row],[PRODUCT]],1),  RIGHT(Table1[[#This Row],[PRODUCT]],2))</f>
        <v>P37</v>
      </c>
      <c r="E253" s="3">
        <v>3</v>
      </c>
      <c r="F253" s="3">
        <v>117.48</v>
      </c>
      <c r="G253" s="3">
        <f>Table1[[#This Row],[UNIT PRICE ($)]]*Table1[[#This Row],[QUANTITY]]</f>
        <v>352.44</v>
      </c>
      <c r="H253" s="3" t="str">
        <f>TEXT(Table1[[#This Row],[DATE]],"mmm")</f>
        <v>Apr</v>
      </c>
      <c r="I253" s="3" t="str">
        <f>VLOOKUP(Table1[[#This Row],[CUSTOMER NAME]],customer,2,0)</f>
        <v>United Kingdom</v>
      </c>
      <c r="J253" s="3" t="str">
        <f>VLOOKUP(Table1[[#This Row],[CUSTOMER NAME]],customer,3,0)</f>
        <v>Export</v>
      </c>
    </row>
    <row r="254" spans="1:10" x14ac:dyDescent="0.25">
      <c r="A254" s="15">
        <v>44298</v>
      </c>
      <c r="B254" s="3" t="s">
        <v>73</v>
      </c>
      <c r="C254" s="3" t="s">
        <v>33</v>
      </c>
      <c r="D254" s="3" t="str">
        <f>_xlfn.CONCAT(LEFT(Table1[[#This Row],[PRODUCT]],1),  RIGHT(Table1[[#This Row],[PRODUCT]],2))</f>
        <v>P33</v>
      </c>
      <c r="E254" s="3">
        <v>13</v>
      </c>
      <c r="F254" s="3">
        <v>162.54</v>
      </c>
      <c r="G254" s="3">
        <f>Table1[[#This Row],[UNIT PRICE ($)]]*Table1[[#This Row],[QUANTITY]]</f>
        <v>2113.02</v>
      </c>
      <c r="H254" s="3" t="str">
        <f>TEXT(Table1[[#This Row],[DATE]],"mmm")</f>
        <v>Apr</v>
      </c>
      <c r="I254" s="3" t="str">
        <f>VLOOKUP(Table1[[#This Row],[CUSTOMER NAME]],customer,2,0)</f>
        <v>India</v>
      </c>
      <c r="J254" s="3" t="str">
        <f>VLOOKUP(Table1[[#This Row],[CUSTOMER NAME]],customer,3,0)</f>
        <v>East</v>
      </c>
    </row>
    <row r="255" spans="1:10" x14ac:dyDescent="0.25">
      <c r="A255" s="15">
        <v>44298</v>
      </c>
      <c r="B255" s="3" t="s">
        <v>81</v>
      </c>
      <c r="C255" s="3" t="s">
        <v>29</v>
      </c>
      <c r="D255" s="3" t="str">
        <f>_xlfn.CONCAT(LEFT(Table1[[#This Row],[PRODUCT]],1),  RIGHT(Table1[[#This Row],[PRODUCT]],2))</f>
        <v>P29</v>
      </c>
      <c r="E255" s="3">
        <v>4</v>
      </c>
      <c r="F255" s="3">
        <v>6.7</v>
      </c>
      <c r="G255" s="3">
        <f>Table1[[#This Row],[UNIT PRICE ($)]]*Table1[[#This Row],[QUANTITY]]</f>
        <v>26.8</v>
      </c>
      <c r="H255" s="3" t="str">
        <f>TEXT(Table1[[#This Row],[DATE]],"mmm")</f>
        <v>Apr</v>
      </c>
      <c r="I255" s="3" t="str">
        <f>VLOOKUP(Table1[[#This Row],[CUSTOMER NAME]],customer,2,0)</f>
        <v>India</v>
      </c>
      <c r="J255" s="3" t="str">
        <f>VLOOKUP(Table1[[#This Row],[CUSTOMER NAME]],customer,3,0)</f>
        <v>East</v>
      </c>
    </row>
    <row r="256" spans="1:10" x14ac:dyDescent="0.25">
      <c r="A256" s="15">
        <v>44299</v>
      </c>
      <c r="B256" s="3" t="s">
        <v>62</v>
      </c>
      <c r="C256" s="3" t="s">
        <v>4</v>
      </c>
      <c r="D256" s="3" t="str">
        <f>_xlfn.CONCAT(LEFT(Table1[[#This Row],[PRODUCT]],1),  RIGHT(Table1[[#This Row],[PRODUCT]],2))</f>
        <v>P04</v>
      </c>
      <c r="E256" s="3">
        <v>8</v>
      </c>
      <c r="F256" s="3">
        <v>94.17</v>
      </c>
      <c r="G256" s="3">
        <f>Table1[[#This Row],[UNIT PRICE ($)]]*Table1[[#This Row],[QUANTITY]]</f>
        <v>753.36</v>
      </c>
      <c r="H256" s="3" t="str">
        <f>TEXT(Table1[[#This Row],[DATE]],"mmm")</f>
        <v>Apr</v>
      </c>
      <c r="I256" s="3" t="str">
        <f>VLOOKUP(Table1[[#This Row],[CUSTOMER NAME]],customer,2,0)</f>
        <v>India</v>
      </c>
      <c r="J256" s="3" t="str">
        <f>VLOOKUP(Table1[[#This Row],[CUSTOMER NAME]],customer,3,0)</f>
        <v>Northeast</v>
      </c>
    </row>
    <row r="257" spans="1:10" hidden="1" x14ac:dyDescent="0.25">
      <c r="A257" s="15">
        <v>44299</v>
      </c>
      <c r="B257" s="3" t="s">
        <v>65</v>
      </c>
      <c r="C257" s="3" t="s">
        <v>16</v>
      </c>
      <c r="D257" s="3" t="str">
        <f>_xlfn.CONCAT(LEFT(Table1[[#This Row],[PRODUCT]],1),  RIGHT(Table1[[#This Row],[PRODUCT]],2))</f>
        <v>P16</v>
      </c>
      <c r="E257" s="3">
        <v>14</v>
      </c>
      <c r="F257" s="3">
        <v>80.94</v>
      </c>
      <c r="G257" s="3">
        <f>Table1[[#This Row],[UNIT PRICE ($)]]*Table1[[#This Row],[QUANTITY]]</f>
        <v>1133.1599999999999</v>
      </c>
      <c r="H257" s="3" t="str">
        <f>TEXT(Table1[[#This Row],[DATE]],"mmm")</f>
        <v>Apr</v>
      </c>
      <c r="I257" s="3" t="str">
        <f>VLOOKUP(Table1[[#This Row],[CUSTOMER NAME]],customer,2,0)</f>
        <v>Pakistan</v>
      </c>
      <c r="J257" s="3" t="str">
        <f>VLOOKUP(Table1[[#This Row],[CUSTOMER NAME]],customer,3,0)</f>
        <v>Export</v>
      </c>
    </row>
    <row r="258" spans="1:10" hidden="1" x14ac:dyDescent="0.25">
      <c r="A258" s="15">
        <v>44299</v>
      </c>
      <c r="B258" s="3" t="s">
        <v>70</v>
      </c>
      <c r="C258" s="3" t="s">
        <v>36</v>
      </c>
      <c r="D258" s="3" t="str">
        <f>_xlfn.CONCAT(LEFT(Table1[[#This Row],[PRODUCT]],1),  RIGHT(Table1[[#This Row],[PRODUCT]],2))</f>
        <v>P36</v>
      </c>
      <c r="E258" s="3">
        <v>35</v>
      </c>
      <c r="F258" s="3">
        <v>83.08</v>
      </c>
      <c r="G258" s="3">
        <f>Table1[[#This Row],[UNIT PRICE ($)]]*Table1[[#This Row],[QUANTITY]]</f>
        <v>2907.7999999999997</v>
      </c>
      <c r="H258" s="3" t="str">
        <f>TEXT(Table1[[#This Row],[DATE]],"mmm")</f>
        <v>Apr</v>
      </c>
      <c r="I258" s="3" t="str">
        <f>VLOOKUP(Table1[[#This Row],[CUSTOMER NAME]],customer,2,0)</f>
        <v>Mexico</v>
      </c>
      <c r="J258" s="3" t="str">
        <f>VLOOKUP(Table1[[#This Row],[CUSTOMER NAME]],customer,3,0)</f>
        <v>Export</v>
      </c>
    </row>
    <row r="259" spans="1:10" hidden="1" x14ac:dyDescent="0.25">
      <c r="A259" s="15">
        <v>44300</v>
      </c>
      <c r="B259" s="3" t="s">
        <v>80</v>
      </c>
      <c r="C259" s="3" t="s">
        <v>37</v>
      </c>
      <c r="D259" s="3" t="str">
        <f>_xlfn.CONCAT(LEFT(Table1[[#This Row],[PRODUCT]],1),  RIGHT(Table1[[#This Row],[PRODUCT]],2))</f>
        <v>P37</v>
      </c>
      <c r="E259" s="3">
        <v>7</v>
      </c>
      <c r="F259" s="3">
        <v>85.76</v>
      </c>
      <c r="G259" s="3">
        <f>Table1[[#This Row],[UNIT PRICE ($)]]*Table1[[#This Row],[QUANTITY]]</f>
        <v>600.32000000000005</v>
      </c>
      <c r="H259" s="3" t="str">
        <f>TEXT(Table1[[#This Row],[DATE]],"mmm")</f>
        <v>Apr</v>
      </c>
      <c r="I259" s="3" t="str">
        <f>VLOOKUP(Table1[[#This Row],[CUSTOMER NAME]],customer,2,0)</f>
        <v>South Africa</v>
      </c>
      <c r="J259" s="3" t="str">
        <f>VLOOKUP(Table1[[#This Row],[CUSTOMER NAME]],customer,3,0)</f>
        <v>Export</v>
      </c>
    </row>
    <row r="260" spans="1:10" x14ac:dyDescent="0.25">
      <c r="A260" s="15">
        <v>44301</v>
      </c>
      <c r="B260" s="3" t="s">
        <v>86</v>
      </c>
      <c r="C260" s="3" t="s">
        <v>17</v>
      </c>
      <c r="D260" s="3" t="str">
        <f>_xlfn.CONCAT(LEFT(Table1[[#This Row],[PRODUCT]],1),  RIGHT(Table1[[#This Row],[PRODUCT]],2))</f>
        <v>P17</v>
      </c>
      <c r="E260" s="3">
        <v>3</v>
      </c>
      <c r="F260" s="3">
        <v>80.94</v>
      </c>
      <c r="G260" s="3">
        <f>Table1[[#This Row],[UNIT PRICE ($)]]*Table1[[#This Row],[QUANTITY]]</f>
        <v>242.82</v>
      </c>
      <c r="H260" s="3" t="str">
        <f>TEXT(Table1[[#This Row],[DATE]],"mmm")</f>
        <v>Apr</v>
      </c>
      <c r="I260" s="3" t="str">
        <f>VLOOKUP(Table1[[#This Row],[CUSTOMER NAME]],customer,2,0)</f>
        <v>India</v>
      </c>
      <c r="J260" s="3" t="str">
        <f>VLOOKUP(Table1[[#This Row],[CUSTOMER NAME]],customer,3,0)</f>
        <v>South</v>
      </c>
    </row>
    <row r="261" spans="1:10" x14ac:dyDescent="0.25">
      <c r="A261" s="15">
        <v>44302</v>
      </c>
      <c r="B261" s="3" t="s">
        <v>112</v>
      </c>
      <c r="C261" s="3" t="s">
        <v>16</v>
      </c>
      <c r="D261" s="3" t="str">
        <f>_xlfn.CONCAT(LEFT(Table1[[#This Row],[PRODUCT]],1),  RIGHT(Table1[[#This Row],[PRODUCT]],2))</f>
        <v>P16</v>
      </c>
      <c r="E261" s="3">
        <v>38</v>
      </c>
      <c r="F261" s="3">
        <v>96.3</v>
      </c>
      <c r="G261" s="3">
        <f>Table1[[#This Row],[UNIT PRICE ($)]]*Table1[[#This Row],[QUANTITY]]</f>
        <v>3659.4</v>
      </c>
      <c r="H261" s="3" t="str">
        <f>TEXT(Table1[[#This Row],[DATE]],"mmm")</f>
        <v>Apr</v>
      </c>
      <c r="I261" s="3" t="str">
        <f>VLOOKUP(Table1[[#This Row],[CUSTOMER NAME]],customer,2,0)</f>
        <v>India</v>
      </c>
      <c r="J261" s="3" t="str">
        <f>VLOOKUP(Table1[[#This Row],[CUSTOMER NAME]],customer,3,0)</f>
        <v>North</v>
      </c>
    </row>
    <row r="262" spans="1:10" hidden="1" x14ac:dyDescent="0.25">
      <c r="A262" s="15">
        <v>44302</v>
      </c>
      <c r="B262" s="3" t="s">
        <v>89</v>
      </c>
      <c r="C262" s="3" t="s">
        <v>18</v>
      </c>
      <c r="D262" s="3" t="str">
        <f>_xlfn.CONCAT(LEFT(Table1[[#This Row],[PRODUCT]],1),  RIGHT(Table1[[#This Row],[PRODUCT]],2))</f>
        <v>P18</v>
      </c>
      <c r="E262" s="3">
        <v>15</v>
      </c>
      <c r="F262" s="3">
        <v>57.120000000000005</v>
      </c>
      <c r="G262" s="3">
        <f>Table1[[#This Row],[UNIT PRICE ($)]]*Table1[[#This Row],[QUANTITY]]</f>
        <v>856.80000000000007</v>
      </c>
      <c r="H262" s="3" t="str">
        <f>TEXT(Table1[[#This Row],[DATE]],"mmm")</f>
        <v>Apr</v>
      </c>
      <c r="I262" s="3" t="str">
        <f>VLOOKUP(Table1[[#This Row],[CUSTOMER NAME]],customer,2,0)</f>
        <v>Mexico</v>
      </c>
      <c r="J262" s="3" t="str">
        <f>VLOOKUP(Table1[[#This Row],[CUSTOMER NAME]],customer,3,0)</f>
        <v>Export</v>
      </c>
    </row>
    <row r="263" spans="1:10" hidden="1" x14ac:dyDescent="0.25">
      <c r="A263" s="15">
        <v>44303</v>
      </c>
      <c r="B263" s="3" t="s">
        <v>75</v>
      </c>
      <c r="C263" s="3" t="s">
        <v>9</v>
      </c>
      <c r="D263" s="3" t="str">
        <f>_xlfn.CONCAT(LEFT(Table1[[#This Row],[PRODUCT]],1),  RIGHT(Table1[[#This Row],[PRODUCT]],2))</f>
        <v>P09</v>
      </c>
      <c r="E263" s="3">
        <v>19</v>
      </c>
      <c r="F263" s="3">
        <v>48.84</v>
      </c>
      <c r="G263" s="3">
        <f>Table1[[#This Row],[UNIT PRICE ($)]]*Table1[[#This Row],[QUANTITY]]</f>
        <v>927.96</v>
      </c>
      <c r="H263" s="3" t="str">
        <f>TEXT(Table1[[#This Row],[DATE]],"mmm")</f>
        <v>Apr</v>
      </c>
      <c r="I263" s="3" t="str">
        <f>VLOOKUP(Table1[[#This Row],[CUSTOMER NAME]],customer,2,0)</f>
        <v>Russia</v>
      </c>
      <c r="J263" s="3" t="str">
        <f>VLOOKUP(Table1[[#This Row],[CUSTOMER NAME]],customer,3,0)</f>
        <v>Export</v>
      </c>
    </row>
    <row r="264" spans="1:10" x14ac:dyDescent="0.25">
      <c r="A264" s="15">
        <v>44304</v>
      </c>
      <c r="B264" s="3" t="s">
        <v>110</v>
      </c>
      <c r="C264" s="3" t="s">
        <v>41</v>
      </c>
      <c r="D264" s="3" t="str">
        <f>_xlfn.CONCAT(LEFT(Table1[[#This Row],[PRODUCT]],1),  RIGHT(Table1[[#This Row],[PRODUCT]],2))</f>
        <v>P41</v>
      </c>
      <c r="E264" s="3">
        <v>9</v>
      </c>
      <c r="F264" s="3">
        <v>162</v>
      </c>
      <c r="G264" s="3">
        <f>Table1[[#This Row],[UNIT PRICE ($)]]*Table1[[#This Row],[QUANTITY]]</f>
        <v>1458</v>
      </c>
      <c r="H264" s="3" t="str">
        <f>TEXT(Table1[[#This Row],[DATE]],"mmm")</f>
        <v>Apr</v>
      </c>
      <c r="I264" s="3" t="str">
        <f>VLOOKUP(Table1[[#This Row],[CUSTOMER NAME]],customer,2,0)</f>
        <v>India</v>
      </c>
      <c r="J264" s="3" t="str">
        <f>VLOOKUP(Table1[[#This Row],[CUSTOMER NAME]],customer,3,0)</f>
        <v>Western</v>
      </c>
    </row>
    <row r="265" spans="1:10" hidden="1" x14ac:dyDescent="0.25">
      <c r="A265" s="15">
        <v>44304</v>
      </c>
      <c r="B265" s="3" t="s">
        <v>74</v>
      </c>
      <c r="C265" s="3" t="s">
        <v>19</v>
      </c>
      <c r="D265" s="3" t="str">
        <f>_xlfn.CONCAT(LEFT(Table1[[#This Row],[PRODUCT]],1),  RIGHT(Table1[[#This Row],[PRODUCT]],2))</f>
        <v>P19</v>
      </c>
      <c r="E265" s="3">
        <v>13</v>
      </c>
      <c r="F265" s="3">
        <v>76.25</v>
      </c>
      <c r="G265" s="3">
        <f>Table1[[#This Row],[UNIT PRICE ($)]]*Table1[[#This Row],[QUANTITY]]</f>
        <v>991.25</v>
      </c>
      <c r="H265" s="3" t="str">
        <f>TEXT(Table1[[#This Row],[DATE]],"mmm")</f>
        <v>Apr</v>
      </c>
      <c r="I265" s="3" t="str">
        <f>VLOOKUP(Table1[[#This Row],[CUSTOMER NAME]],customer,2,0)</f>
        <v>Brazil</v>
      </c>
      <c r="J265" s="3" t="str">
        <f>VLOOKUP(Table1[[#This Row],[CUSTOMER NAME]],customer,3,0)</f>
        <v>Export</v>
      </c>
    </row>
    <row r="266" spans="1:10" hidden="1" x14ac:dyDescent="0.25">
      <c r="A266" s="15">
        <v>44304</v>
      </c>
      <c r="B266" s="3" t="s">
        <v>87</v>
      </c>
      <c r="C266" s="3" t="s">
        <v>11</v>
      </c>
      <c r="D266" s="3" t="str">
        <f>_xlfn.CONCAT(LEFT(Table1[[#This Row],[PRODUCT]],1),  RIGHT(Table1[[#This Row],[PRODUCT]],2))</f>
        <v>P11</v>
      </c>
      <c r="E266" s="3">
        <v>2</v>
      </c>
      <c r="F266" s="3">
        <v>96.3</v>
      </c>
      <c r="G266" s="3">
        <f>Table1[[#This Row],[UNIT PRICE ($)]]*Table1[[#This Row],[QUANTITY]]</f>
        <v>192.6</v>
      </c>
      <c r="H266" s="3" t="str">
        <f>TEXT(Table1[[#This Row],[DATE]],"mmm")</f>
        <v>Apr</v>
      </c>
      <c r="I266" s="3" t="str">
        <f>VLOOKUP(Table1[[#This Row],[CUSTOMER NAME]],customer,2,0)</f>
        <v>France</v>
      </c>
      <c r="J266" s="3" t="str">
        <f>VLOOKUP(Table1[[#This Row],[CUSTOMER NAME]],customer,3,0)</f>
        <v>Export</v>
      </c>
    </row>
    <row r="267" spans="1:10" x14ac:dyDescent="0.25">
      <c r="A267" s="15">
        <v>44304</v>
      </c>
      <c r="B267" s="3" t="s">
        <v>88</v>
      </c>
      <c r="C267" s="3" t="s">
        <v>38</v>
      </c>
      <c r="D267" s="3" t="str">
        <f>_xlfn.CONCAT(LEFT(Table1[[#This Row],[PRODUCT]],1),  RIGHT(Table1[[#This Row],[PRODUCT]],2))</f>
        <v>P38</v>
      </c>
      <c r="E267" s="3">
        <v>9</v>
      </c>
      <c r="F267" s="3">
        <v>47.730000000000004</v>
      </c>
      <c r="G267" s="3">
        <f>Table1[[#This Row],[UNIT PRICE ($)]]*Table1[[#This Row],[QUANTITY]]</f>
        <v>429.57000000000005</v>
      </c>
      <c r="H267" s="3" t="str">
        <f>TEXT(Table1[[#This Row],[DATE]],"mmm")</f>
        <v>Apr</v>
      </c>
      <c r="I267" s="3" t="str">
        <f>VLOOKUP(Table1[[#This Row],[CUSTOMER NAME]],customer,2,0)</f>
        <v>India</v>
      </c>
      <c r="J267" s="3" t="str">
        <f>VLOOKUP(Table1[[#This Row],[CUSTOMER NAME]],customer,3,0)</f>
        <v>South</v>
      </c>
    </row>
    <row r="268" spans="1:10" hidden="1" x14ac:dyDescent="0.25">
      <c r="A268" s="15">
        <v>44305</v>
      </c>
      <c r="B268" s="3" t="s">
        <v>87</v>
      </c>
      <c r="C268" s="3" t="s">
        <v>11</v>
      </c>
      <c r="D268" s="3" t="str">
        <f>_xlfn.CONCAT(LEFT(Table1[[#This Row],[PRODUCT]],1),  RIGHT(Table1[[#This Row],[PRODUCT]],2))</f>
        <v>P11</v>
      </c>
      <c r="E268" s="3">
        <v>17</v>
      </c>
      <c r="F268" s="3">
        <v>155.61000000000001</v>
      </c>
      <c r="G268" s="3">
        <f>Table1[[#This Row],[UNIT PRICE ($)]]*Table1[[#This Row],[QUANTITY]]</f>
        <v>2645.3700000000003</v>
      </c>
      <c r="H268" s="3" t="str">
        <f>TEXT(Table1[[#This Row],[DATE]],"mmm")</f>
        <v>Apr</v>
      </c>
      <c r="I268" s="3" t="str">
        <f>VLOOKUP(Table1[[#This Row],[CUSTOMER NAME]],customer,2,0)</f>
        <v>France</v>
      </c>
      <c r="J268" s="3" t="str">
        <f>VLOOKUP(Table1[[#This Row],[CUSTOMER NAME]],customer,3,0)</f>
        <v>Export</v>
      </c>
    </row>
    <row r="269" spans="1:10" x14ac:dyDescent="0.25">
      <c r="A269" s="15">
        <v>44306</v>
      </c>
      <c r="B269" s="3" t="s">
        <v>110</v>
      </c>
      <c r="C269" s="3" t="s">
        <v>18</v>
      </c>
      <c r="D269" s="3" t="str">
        <f>_xlfn.CONCAT(LEFT(Table1[[#This Row],[PRODUCT]],1),  RIGHT(Table1[[#This Row],[PRODUCT]],2))</f>
        <v>P18</v>
      </c>
      <c r="E269" s="3">
        <v>2</v>
      </c>
      <c r="F269" s="3">
        <v>122.08</v>
      </c>
      <c r="G269" s="3">
        <f>Table1[[#This Row],[UNIT PRICE ($)]]*Table1[[#This Row],[QUANTITY]]</f>
        <v>244.16</v>
      </c>
      <c r="H269" s="3" t="str">
        <f>TEXT(Table1[[#This Row],[DATE]],"mmm")</f>
        <v>Apr</v>
      </c>
      <c r="I269" s="3" t="str">
        <f>VLOOKUP(Table1[[#This Row],[CUSTOMER NAME]],customer,2,0)</f>
        <v>India</v>
      </c>
      <c r="J269" s="3" t="str">
        <f>VLOOKUP(Table1[[#This Row],[CUSTOMER NAME]],customer,3,0)</f>
        <v>Western</v>
      </c>
    </row>
    <row r="270" spans="1:10" x14ac:dyDescent="0.25">
      <c r="A270" s="15">
        <v>44306</v>
      </c>
      <c r="B270" s="3" t="s">
        <v>77</v>
      </c>
      <c r="C270" s="3" t="s">
        <v>12</v>
      </c>
      <c r="D270" s="3" t="str">
        <f>_xlfn.CONCAT(LEFT(Table1[[#This Row],[PRODUCT]],1),  RIGHT(Table1[[#This Row],[PRODUCT]],2))</f>
        <v>P12</v>
      </c>
      <c r="E270" s="3">
        <v>4</v>
      </c>
      <c r="F270" s="3">
        <v>41.81</v>
      </c>
      <c r="G270" s="3">
        <f>Table1[[#This Row],[UNIT PRICE ($)]]*Table1[[#This Row],[QUANTITY]]</f>
        <v>167.24</v>
      </c>
      <c r="H270" s="3" t="str">
        <f>TEXT(Table1[[#This Row],[DATE]],"mmm")</f>
        <v>Apr</v>
      </c>
      <c r="I270" s="3" t="str">
        <f>VLOOKUP(Table1[[#This Row],[CUSTOMER NAME]],customer,2,0)</f>
        <v>India</v>
      </c>
      <c r="J270" s="3" t="str">
        <f>VLOOKUP(Table1[[#This Row],[CUSTOMER NAME]],customer,3,0)</f>
        <v>Western</v>
      </c>
    </row>
    <row r="271" spans="1:10" x14ac:dyDescent="0.25">
      <c r="A271" s="15">
        <v>44307</v>
      </c>
      <c r="B271" s="3" t="s">
        <v>82</v>
      </c>
      <c r="C271" s="3" t="s">
        <v>30</v>
      </c>
      <c r="D271" s="3" t="str">
        <f>_xlfn.CONCAT(LEFT(Table1[[#This Row],[PRODUCT]],1),  RIGHT(Table1[[#This Row],[PRODUCT]],2))</f>
        <v>P30</v>
      </c>
      <c r="E271" s="3">
        <v>2</v>
      </c>
      <c r="F271" s="3">
        <v>96.3</v>
      </c>
      <c r="G271" s="3">
        <f>Table1[[#This Row],[UNIT PRICE ($)]]*Table1[[#This Row],[QUANTITY]]</f>
        <v>192.6</v>
      </c>
      <c r="H271" s="3" t="str">
        <f>TEXT(Table1[[#This Row],[DATE]],"mmm")</f>
        <v>Apr</v>
      </c>
      <c r="I271" s="3" t="str">
        <f>VLOOKUP(Table1[[#This Row],[CUSTOMER NAME]],customer,2,0)</f>
        <v>India</v>
      </c>
      <c r="J271" s="3" t="str">
        <f>VLOOKUP(Table1[[#This Row],[CUSTOMER NAME]],customer,3,0)</f>
        <v>Western</v>
      </c>
    </row>
    <row r="272" spans="1:10" x14ac:dyDescent="0.25">
      <c r="A272" s="15">
        <v>44307</v>
      </c>
      <c r="B272" s="3" t="s">
        <v>83</v>
      </c>
      <c r="C272" s="3" t="s">
        <v>26</v>
      </c>
      <c r="D272" s="3" t="str">
        <f>_xlfn.CONCAT(LEFT(Table1[[#This Row],[PRODUCT]],1),  RIGHT(Table1[[#This Row],[PRODUCT]],2))</f>
        <v>P26</v>
      </c>
      <c r="E272" s="3">
        <v>14</v>
      </c>
      <c r="F272" s="3">
        <v>94.17</v>
      </c>
      <c r="G272" s="3">
        <f>Table1[[#This Row],[UNIT PRICE ($)]]*Table1[[#This Row],[QUANTITY]]</f>
        <v>1318.38</v>
      </c>
      <c r="H272" s="3" t="str">
        <f>TEXT(Table1[[#This Row],[DATE]],"mmm")</f>
        <v>Apr</v>
      </c>
      <c r="I272" s="3" t="str">
        <f>VLOOKUP(Table1[[#This Row],[CUSTOMER NAME]],customer,2,0)</f>
        <v>India</v>
      </c>
      <c r="J272" s="3" t="str">
        <f>VLOOKUP(Table1[[#This Row],[CUSTOMER NAME]],customer,3,0)</f>
        <v>North</v>
      </c>
    </row>
    <row r="273" spans="1:10" x14ac:dyDescent="0.25">
      <c r="A273" s="15">
        <v>44308</v>
      </c>
      <c r="B273" s="3" t="s">
        <v>64</v>
      </c>
      <c r="C273" s="3" t="s">
        <v>43</v>
      </c>
      <c r="D273" s="3" t="str">
        <f>_xlfn.CONCAT(LEFT(Table1[[#This Row],[PRODUCT]],1),  RIGHT(Table1[[#This Row],[PRODUCT]],2))</f>
        <v>P43</v>
      </c>
      <c r="E273" s="3">
        <v>22</v>
      </c>
      <c r="F273" s="3">
        <v>156.96</v>
      </c>
      <c r="G273" s="3">
        <f>Table1[[#This Row],[UNIT PRICE ($)]]*Table1[[#This Row],[QUANTITY]]</f>
        <v>3453.1200000000003</v>
      </c>
      <c r="H273" s="3" t="str">
        <f>TEXT(Table1[[#This Row],[DATE]],"mmm")</f>
        <v>Apr</v>
      </c>
      <c r="I273" s="3" t="str">
        <f>VLOOKUP(Table1[[#This Row],[CUSTOMER NAME]],customer,2,0)</f>
        <v>India</v>
      </c>
      <c r="J273" s="3" t="str">
        <f>VLOOKUP(Table1[[#This Row],[CUSTOMER NAME]],customer,3,0)</f>
        <v>Northeast</v>
      </c>
    </row>
    <row r="274" spans="1:10" hidden="1" x14ac:dyDescent="0.25">
      <c r="A274" s="15">
        <v>44308</v>
      </c>
      <c r="B274" s="3" t="s">
        <v>80</v>
      </c>
      <c r="C274" s="3" t="s">
        <v>36</v>
      </c>
      <c r="D274" s="3" t="str">
        <f>_xlfn.CONCAT(LEFT(Table1[[#This Row],[PRODUCT]],1),  RIGHT(Table1[[#This Row],[PRODUCT]],2))</f>
        <v>P36</v>
      </c>
      <c r="E274" s="3">
        <v>36</v>
      </c>
      <c r="F274" s="3">
        <v>103.88</v>
      </c>
      <c r="G274" s="3">
        <f>Table1[[#This Row],[UNIT PRICE ($)]]*Table1[[#This Row],[QUANTITY]]</f>
        <v>3739.68</v>
      </c>
      <c r="H274" s="3" t="str">
        <f>TEXT(Table1[[#This Row],[DATE]],"mmm")</f>
        <v>Apr</v>
      </c>
      <c r="I274" s="3" t="str">
        <f>VLOOKUP(Table1[[#This Row],[CUSTOMER NAME]],customer,2,0)</f>
        <v>South Africa</v>
      </c>
      <c r="J274" s="3" t="str">
        <f>VLOOKUP(Table1[[#This Row],[CUSTOMER NAME]],customer,3,0)</f>
        <v>Export</v>
      </c>
    </row>
    <row r="275" spans="1:10" x14ac:dyDescent="0.25">
      <c r="A275" s="15">
        <v>44309</v>
      </c>
      <c r="B275" s="3" t="s">
        <v>62</v>
      </c>
      <c r="C275" s="3" t="s">
        <v>28</v>
      </c>
      <c r="D275" s="3" t="str">
        <f>_xlfn.CONCAT(LEFT(Table1[[#This Row],[PRODUCT]],1),  RIGHT(Table1[[#This Row],[PRODUCT]],2))</f>
        <v>P28</v>
      </c>
      <c r="E275" s="3">
        <v>10</v>
      </c>
      <c r="F275" s="3">
        <v>24.66</v>
      </c>
      <c r="G275" s="3">
        <f>Table1[[#This Row],[UNIT PRICE ($)]]*Table1[[#This Row],[QUANTITY]]</f>
        <v>246.6</v>
      </c>
      <c r="H275" s="3" t="str">
        <f>TEXT(Table1[[#This Row],[DATE]],"mmm")</f>
        <v>Apr</v>
      </c>
      <c r="I275" s="3" t="str">
        <f>VLOOKUP(Table1[[#This Row],[CUSTOMER NAME]],customer,2,0)</f>
        <v>India</v>
      </c>
      <c r="J275" s="3" t="str">
        <f>VLOOKUP(Table1[[#This Row],[CUSTOMER NAME]],customer,3,0)</f>
        <v>Northeast</v>
      </c>
    </row>
    <row r="276" spans="1:10" hidden="1" x14ac:dyDescent="0.25">
      <c r="A276" s="15">
        <v>44309</v>
      </c>
      <c r="B276" s="3" t="s">
        <v>80</v>
      </c>
      <c r="C276" s="3" t="s">
        <v>44</v>
      </c>
      <c r="D276" s="3" t="str">
        <f>_xlfn.CONCAT(LEFT(Table1[[#This Row],[PRODUCT]],1),  RIGHT(Table1[[#This Row],[PRODUCT]],2))</f>
        <v>P44</v>
      </c>
      <c r="E276" s="3">
        <v>15</v>
      </c>
      <c r="F276" s="3">
        <v>119.7</v>
      </c>
      <c r="G276" s="3">
        <f>Table1[[#This Row],[UNIT PRICE ($)]]*Table1[[#This Row],[QUANTITY]]</f>
        <v>1795.5</v>
      </c>
      <c r="H276" s="3" t="str">
        <f>TEXT(Table1[[#This Row],[DATE]],"mmm")</f>
        <v>Apr</v>
      </c>
      <c r="I276" s="3" t="str">
        <f>VLOOKUP(Table1[[#This Row],[CUSTOMER NAME]],customer,2,0)</f>
        <v>South Africa</v>
      </c>
      <c r="J276" s="3" t="str">
        <f>VLOOKUP(Table1[[#This Row],[CUSTOMER NAME]],customer,3,0)</f>
        <v>Export</v>
      </c>
    </row>
    <row r="277" spans="1:10" x14ac:dyDescent="0.25">
      <c r="A277" s="15">
        <v>44309</v>
      </c>
      <c r="B277" s="3" t="s">
        <v>88</v>
      </c>
      <c r="C277" s="3" t="s">
        <v>42</v>
      </c>
      <c r="D277" s="3" t="str">
        <f>_xlfn.CONCAT(LEFT(Table1[[#This Row],[PRODUCT]],1),  RIGHT(Table1[[#This Row],[PRODUCT]],2))</f>
        <v>P42</v>
      </c>
      <c r="E277" s="3">
        <v>6</v>
      </c>
      <c r="F277" s="3">
        <v>85.76</v>
      </c>
      <c r="G277" s="3">
        <f>Table1[[#This Row],[UNIT PRICE ($)]]*Table1[[#This Row],[QUANTITY]]</f>
        <v>514.56000000000006</v>
      </c>
      <c r="H277" s="3" t="str">
        <f>TEXT(Table1[[#This Row],[DATE]],"mmm")</f>
        <v>Apr</v>
      </c>
      <c r="I277" s="3" t="str">
        <f>VLOOKUP(Table1[[#This Row],[CUSTOMER NAME]],customer,2,0)</f>
        <v>India</v>
      </c>
      <c r="J277" s="3" t="str">
        <f>VLOOKUP(Table1[[#This Row],[CUSTOMER NAME]],customer,3,0)</f>
        <v>South</v>
      </c>
    </row>
    <row r="278" spans="1:10" x14ac:dyDescent="0.25">
      <c r="A278" s="15">
        <v>44310</v>
      </c>
      <c r="B278" s="3" t="s">
        <v>62</v>
      </c>
      <c r="C278" s="3" t="s">
        <v>34</v>
      </c>
      <c r="D278" s="3" t="str">
        <f>_xlfn.CONCAT(LEFT(Table1[[#This Row],[PRODUCT]],1),  RIGHT(Table1[[#This Row],[PRODUCT]],2))</f>
        <v>P34</v>
      </c>
      <c r="E278" s="3">
        <v>4</v>
      </c>
      <c r="F278" s="3">
        <v>122.08</v>
      </c>
      <c r="G278" s="3">
        <f>Table1[[#This Row],[UNIT PRICE ($)]]*Table1[[#This Row],[QUANTITY]]</f>
        <v>488.32</v>
      </c>
      <c r="H278" s="3" t="str">
        <f>TEXT(Table1[[#This Row],[DATE]],"mmm")</f>
        <v>Apr</v>
      </c>
      <c r="I278" s="3" t="str">
        <f>VLOOKUP(Table1[[#This Row],[CUSTOMER NAME]],customer,2,0)</f>
        <v>India</v>
      </c>
      <c r="J278" s="3" t="str">
        <f>VLOOKUP(Table1[[#This Row],[CUSTOMER NAME]],customer,3,0)</f>
        <v>Northeast</v>
      </c>
    </row>
    <row r="279" spans="1:10" hidden="1" x14ac:dyDescent="0.25">
      <c r="A279" s="15">
        <v>44310</v>
      </c>
      <c r="B279" s="3" t="s">
        <v>70</v>
      </c>
      <c r="C279" s="3" t="s">
        <v>38</v>
      </c>
      <c r="D279" s="3" t="str">
        <f>_xlfn.CONCAT(LEFT(Table1[[#This Row],[PRODUCT]],1),  RIGHT(Table1[[#This Row],[PRODUCT]],2))</f>
        <v>P38</v>
      </c>
      <c r="E279" s="3">
        <v>1</v>
      </c>
      <c r="F279" s="3">
        <v>48.4</v>
      </c>
      <c r="G279" s="3">
        <f>Table1[[#This Row],[UNIT PRICE ($)]]*Table1[[#This Row],[QUANTITY]]</f>
        <v>48.4</v>
      </c>
      <c r="H279" s="3" t="str">
        <f>TEXT(Table1[[#This Row],[DATE]],"mmm")</f>
        <v>Apr</v>
      </c>
      <c r="I279" s="3" t="str">
        <f>VLOOKUP(Table1[[#This Row],[CUSTOMER NAME]],customer,2,0)</f>
        <v>Mexico</v>
      </c>
      <c r="J279" s="3" t="str">
        <f>VLOOKUP(Table1[[#This Row],[CUSTOMER NAME]],customer,3,0)</f>
        <v>Export</v>
      </c>
    </row>
    <row r="280" spans="1:10" hidden="1" x14ac:dyDescent="0.25">
      <c r="A280" s="15">
        <v>44310</v>
      </c>
      <c r="B280" s="3" t="s">
        <v>87</v>
      </c>
      <c r="C280" s="3" t="s">
        <v>30</v>
      </c>
      <c r="D280" s="3" t="str">
        <f>_xlfn.CONCAT(LEFT(Table1[[#This Row],[PRODUCT]],1),  RIGHT(Table1[[#This Row],[PRODUCT]],2))</f>
        <v>P30</v>
      </c>
      <c r="E280" s="3">
        <v>2</v>
      </c>
      <c r="F280" s="3">
        <v>85.5</v>
      </c>
      <c r="G280" s="3">
        <f>Table1[[#This Row],[UNIT PRICE ($)]]*Table1[[#This Row],[QUANTITY]]</f>
        <v>171</v>
      </c>
      <c r="H280" s="3" t="str">
        <f>TEXT(Table1[[#This Row],[DATE]],"mmm")</f>
        <v>Apr</v>
      </c>
      <c r="I280" s="3" t="str">
        <f>VLOOKUP(Table1[[#This Row],[CUSTOMER NAME]],customer,2,0)</f>
        <v>France</v>
      </c>
      <c r="J280" s="3" t="str">
        <f>VLOOKUP(Table1[[#This Row],[CUSTOMER NAME]],customer,3,0)</f>
        <v>Export</v>
      </c>
    </row>
    <row r="281" spans="1:10" x14ac:dyDescent="0.25">
      <c r="A281" s="15">
        <v>44310</v>
      </c>
      <c r="B281" s="3" t="s">
        <v>88</v>
      </c>
      <c r="C281" s="3" t="s">
        <v>21</v>
      </c>
      <c r="D281" s="3" t="str">
        <f>_xlfn.CONCAT(LEFT(Table1[[#This Row],[PRODUCT]],1),  RIGHT(Table1[[#This Row],[PRODUCT]],2))</f>
        <v>P21</v>
      </c>
      <c r="E281" s="3">
        <v>39</v>
      </c>
      <c r="F281" s="3">
        <v>142.80000000000001</v>
      </c>
      <c r="G281" s="3">
        <f>Table1[[#This Row],[UNIT PRICE ($)]]*Table1[[#This Row],[QUANTITY]]</f>
        <v>5569.2000000000007</v>
      </c>
      <c r="H281" s="3" t="str">
        <f>TEXT(Table1[[#This Row],[DATE]],"mmm")</f>
        <v>Apr</v>
      </c>
      <c r="I281" s="3" t="str">
        <f>VLOOKUP(Table1[[#This Row],[CUSTOMER NAME]],customer,2,0)</f>
        <v>India</v>
      </c>
      <c r="J281" s="3" t="str">
        <f>VLOOKUP(Table1[[#This Row],[CUSTOMER NAME]],customer,3,0)</f>
        <v>South</v>
      </c>
    </row>
    <row r="282" spans="1:10" x14ac:dyDescent="0.25">
      <c r="A282" s="15">
        <v>44311</v>
      </c>
      <c r="B282" s="3" t="s">
        <v>62</v>
      </c>
      <c r="C282" s="3" t="s">
        <v>3</v>
      </c>
      <c r="D282" s="3" t="str">
        <f>_xlfn.CONCAT(LEFT(Table1[[#This Row],[PRODUCT]],1),  RIGHT(Table1[[#This Row],[PRODUCT]],2))</f>
        <v>P03</v>
      </c>
      <c r="E282" s="3">
        <v>8</v>
      </c>
      <c r="F282" s="3">
        <v>83.08</v>
      </c>
      <c r="G282" s="3">
        <f>Table1[[#This Row],[UNIT PRICE ($)]]*Table1[[#This Row],[QUANTITY]]</f>
        <v>664.64</v>
      </c>
      <c r="H282" s="3" t="str">
        <f>TEXT(Table1[[#This Row],[DATE]],"mmm")</f>
        <v>Apr</v>
      </c>
      <c r="I282" s="3" t="str">
        <f>VLOOKUP(Table1[[#This Row],[CUSTOMER NAME]],customer,2,0)</f>
        <v>India</v>
      </c>
      <c r="J282" s="3" t="str">
        <f>VLOOKUP(Table1[[#This Row],[CUSTOMER NAME]],customer,3,0)</f>
        <v>Northeast</v>
      </c>
    </row>
    <row r="283" spans="1:10" x14ac:dyDescent="0.25">
      <c r="A283" s="15">
        <v>44311</v>
      </c>
      <c r="B283" s="3" t="s">
        <v>82</v>
      </c>
      <c r="C283" s="3" t="s">
        <v>4</v>
      </c>
      <c r="D283" s="3" t="str">
        <f>_xlfn.CONCAT(LEFT(Table1[[#This Row],[PRODUCT]],1),  RIGHT(Table1[[#This Row],[PRODUCT]],2))</f>
        <v>P04</v>
      </c>
      <c r="E283" s="3">
        <v>9</v>
      </c>
      <c r="F283" s="3">
        <v>7.8599999999999994</v>
      </c>
      <c r="G283" s="3">
        <f>Table1[[#This Row],[UNIT PRICE ($)]]*Table1[[#This Row],[QUANTITY]]</f>
        <v>70.739999999999995</v>
      </c>
      <c r="H283" s="3" t="str">
        <f>TEXT(Table1[[#This Row],[DATE]],"mmm")</f>
        <v>Apr</v>
      </c>
      <c r="I283" s="3" t="str">
        <f>VLOOKUP(Table1[[#This Row],[CUSTOMER NAME]],customer,2,0)</f>
        <v>India</v>
      </c>
      <c r="J283" s="3" t="str">
        <f>VLOOKUP(Table1[[#This Row],[CUSTOMER NAME]],customer,3,0)</f>
        <v>Western</v>
      </c>
    </row>
    <row r="284" spans="1:10" x14ac:dyDescent="0.25">
      <c r="A284" s="15">
        <v>44312</v>
      </c>
      <c r="B284" s="3" t="s">
        <v>73</v>
      </c>
      <c r="C284" s="3" t="s">
        <v>37</v>
      </c>
      <c r="D284" s="3" t="str">
        <f>_xlfn.CONCAT(LEFT(Table1[[#This Row],[PRODUCT]],1),  RIGHT(Table1[[#This Row],[PRODUCT]],2))</f>
        <v>P37</v>
      </c>
      <c r="E284" s="3">
        <v>3</v>
      </c>
      <c r="F284" s="3">
        <v>82.08</v>
      </c>
      <c r="G284" s="3">
        <f>Table1[[#This Row],[UNIT PRICE ($)]]*Table1[[#This Row],[QUANTITY]]</f>
        <v>246.24</v>
      </c>
      <c r="H284" s="3" t="str">
        <f>TEXT(Table1[[#This Row],[DATE]],"mmm")</f>
        <v>Apr</v>
      </c>
      <c r="I284" s="3" t="str">
        <f>VLOOKUP(Table1[[#This Row],[CUSTOMER NAME]],customer,2,0)</f>
        <v>India</v>
      </c>
      <c r="J284" s="3" t="str">
        <f>VLOOKUP(Table1[[#This Row],[CUSTOMER NAME]],customer,3,0)</f>
        <v>East</v>
      </c>
    </row>
    <row r="285" spans="1:10" x14ac:dyDescent="0.25">
      <c r="A285" s="15">
        <v>44312</v>
      </c>
      <c r="B285" s="3" t="s">
        <v>85</v>
      </c>
      <c r="C285" s="3" t="s">
        <v>27</v>
      </c>
      <c r="D285" s="3" t="str">
        <f>_xlfn.CONCAT(LEFT(Table1[[#This Row],[PRODUCT]],1),  RIGHT(Table1[[#This Row],[PRODUCT]],2))</f>
        <v>P27</v>
      </c>
      <c r="E285" s="3">
        <v>2</v>
      </c>
      <c r="F285" s="3">
        <v>149.46</v>
      </c>
      <c r="G285" s="3">
        <f>Table1[[#This Row],[UNIT PRICE ($)]]*Table1[[#This Row],[QUANTITY]]</f>
        <v>298.92</v>
      </c>
      <c r="H285" s="3" t="str">
        <f>TEXT(Table1[[#This Row],[DATE]],"mmm")</f>
        <v>Apr</v>
      </c>
      <c r="I285" s="3" t="str">
        <f>VLOOKUP(Table1[[#This Row],[CUSTOMER NAME]],customer,2,0)</f>
        <v>India</v>
      </c>
      <c r="J285" s="3" t="str">
        <f>VLOOKUP(Table1[[#This Row],[CUSTOMER NAME]],customer,3,0)</f>
        <v>Northeast</v>
      </c>
    </row>
    <row r="286" spans="1:10" hidden="1" x14ac:dyDescent="0.25">
      <c r="A286" s="15">
        <v>44314</v>
      </c>
      <c r="B286" s="3" t="s">
        <v>61</v>
      </c>
      <c r="C286" s="3" t="s">
        <v>14</v>
      </c>
      <c r="D286" s="3" t="str">
        <f>_xlfn.CONCAT(LEFT(Table1[[#This Row],[PRODUCT]],1),  RIGHT(Table1[[#This Row],[PRODUCT]],2))</f>
        <v>P14</v>
      </c>
      <c r="E286" s="3">
        <v>14</v>
      </c>
      <c r="F286" s="3">
        <v>48.4</v>
      </c>
      <c r="G286" s="3">
        <f>Table1[[#This Row],[UNIT PRICE ($)]]*Table1[[#This Row],[QUANTITY]]</f>
        <v>677.6</v>
      </c>
      <c r="H286" s="3" t="str">
        <f>TEXT(Table1[[#This Row],[DATE]],"mmm")</f>
        <v>Apr</v>
      </c>
      <c r="I286" s="3" t="str">
        <f>VLOOKUP(Table1[[#This Row],[CUSTOMER NAME]],customer,2,0)</f>
        <v>Bangladesh</v>
      </c>
      <c r="J286" s="3" t="str">
        <f>VLOOKUP(Table1[[#This Row],[CUSTOMER NAME]],customer,3,0)</f>
        <v>Export</v>
      </c>
    </row>
    <row r="287" spans="1:10" hidden="1" x14ac:dyDescent="0.25">
      <c r="A287" s="15">
        <v>44314</v>
      </c>
      <c r="B287" s="3" t="s">
        <v>89</v>
      </c>
      <c r="C287" s="3" t="s">
        <v>20</v>
      </c>
      <c r="D287" s="3" t="str">
        <f>_xlfn.CONCAT(LEFT(Table1[[#This Row],[PRODUCT]],1),  RIGHT(Table1[[#This Row],[PRODUCT]],2))</f>
        <v>P20</v>
      </c>
      <c r="E287" s="3">
        <v>30</v>
      </c>
      <c r="F287" s="3">
        <v>15.719999999999999</v>
      </c>
      <c r="G287" s="3">
        <f>Table1[[#This Row],[UNIT PRICE ($)]]*Table1[[#This Row],[QUANTITY]]</f>
        <v>471.59999999999997</v>
      </c>
      <c r="H287" s="3" t="str">
        <f>TEXT(Table1[[#This Row],[DATE]],"mmm")</f>
        <v>Apr</v>
      </c>
      <c r="I287" s="3" t="str">
        <f>VLOOKUP(Table1[[#This Row],[CUSTOMER NAME]],customer,2,0)</f>
        <v>Mexico</v>
      </c>
      <c r="J287" s="3" t="str">
        <f>VLOOKUP(Table1[[#This Row],[CUSTOMER NAME]],customer,3,0)</f>
        <v>Export</v>
      </c>
    </row>
    <row r="288" spans="1:10" x14ac:dyDescent="0.25">
      <c r="A288" s="15">
        <v>44315</v>
      </c>
      <c r="B288" s="3" t="s">
        <v>71</v>
      </c>
      <c r="C288" s="3" t="s">
        <v>21</v>
      </c>
      <c r="D288" s="3" t="str">
        <f>_xlfn.CONCAT(LEFT(Table1[[#This Row],[PRODUCT]],1),  RIGHT(Table1[[#This Row],[PRODUCT]],2))</f>
        <v>P21</v>
      </c>
      <c r="E288" s="3">
        <v>13</v>
      </c>
      <c r="F288" s="3">
        <v>142.80000000000001</v>
      </c>
      <c r="G288" s="3">
        <f>Table1[[#This Row],[UNIT PRICE ($)]]*Table1[[#This Row],[QUANTITY]]</f>
        <v>1856.4</v>
      </c>
      <c r="H288" s="3" t="str">
        <f>TEXT(Table1[[#This Row],[DATE]],"mmm")</f>
        <v>Apr</v>
      </c>
      <c r="I288" s="3" t="str">
        <f>VLOOKUP(Table1[[#This Row],[CUSTOMER NAME]],customer,2,0)</f>
        <v>India</v>
      </c>
      <c r="J288" s="3" t="str">
        <f>VLOOKUP(Table1[[#This Row],[CUSTOMER NAME]],customer,3,0)</f>
        <v>Central</v>
      </c>
    </row>
    <row r="289" spans="1:10" x14ac:dyDescent="0.25">
      <c r="A289" s="15">
        <v>44315</v>
      </c>
      <c r="B289" s="3" t="s">
        <v>88</v>
      </c>
      <c r="C289" s="3" t="s">
        <v>30</v>
      </c>
      <c r="D289" s="3" t="str">
        <f>_xlfn.CONCAT(LEFT(Table1[[#This Row],[PRODUCT]],1),  RIGHT(Table1[[#This Row],[PRODUCT]],2))</f>
        <v>P30</v>
      </c>
      <c r="E289" s="3">
        <v>7</v>
      </c>
      <c r="F289" s="3">
        <v>117.48</v>
      </c>
      <c r="G289" s="3">
        <f>Table1[[#This Row],[UNIT PRICE ($)]]*Table1[[#This Row],[QUANTITY]]</f>
        <v>822.36</v>
      </c>
      <c r="H289" s="3" t="str">
        <f>TEXT(Table1[[#This Row],[DATE]],"mmm")</f>
        <v>Apr</v>
      </c>
      <c r="I289" s="3" t="str">
        <f>VLOOKUP(Table1[[#This Row],[CUSTOMER NAME]],customer,2,0)</f>
        <v>India</v>
      </c>
      <c r="J289" s="3" t="str">
        <f>VLOOKUP(Table1[[#This Row],[CUSTOMER NAME]],customer,3,0)</f>
        <v>South</v>
      </c>
    </row>
    <row r="290" spans="1:10" x14ac:dyDescent="0.25">
      <c r="A290" s="15">
        <v>44316</v>
      </c>
      <c r="B290" s="3" t="s">
        <v>112</v>
      </c>
      <c r="C290" s="3" t="s">
        <v>16</v>
      </c>
      <c r="D290" s="3" t="str">
        <f>_xlfn.CONCAT(LEFT(Table1[[#This Row],[PRODUCT]],1),  RIGHT(Table1[[#This Row],[PRODUCT]],2))</f>
        <v>P16</v>
      </c>
      <c r="E290" s="3">
        <v>13</v>
      </c>
      <c r="F290" s="3">
        <v>48.4</v>
      </c>
      <c r="G290" s="3">
        <f>Table1[[#This Row],[UNIT PRICE ($)]]*Table1[[#This Row],[QUANTITY]]</f>
        <v>629.19999999999993</v>
      </c>
      <c r="H290" s="3" t="str">
        <f>TEXT(Table1[[#This Row],[DATE]],"mmm")</f>
        <v>Apr</v>
      </c>
      <c r="I290" s="3" t="str">
        <f>VLOOKUP(Table1[[#This Row],[CUSTOMER NAME]],customer,2,0)</f>
        <v>India</v>
      </c>
      <c r="J290" s="3" t="str">
        <f>VLOOKUP(Table1[[#This Row],[CUSTOMER NAME]],customer,3,0)</f>
        <v>North</v>
      </c>
    </row>
    <row r="291" spans="1:10" hidden="1" x14ac:dyDescent="0.25">
      <c r="A291" s="15">
        <v>44316</v>
      </c>
      <c r="B291" s="3" t="s">
        <v>74</v>
      </c>
      <c r="C291" s="3" t="s">
        <v>29</v>
      </c>
      <c r="D291" s="3" t="str">
        <f>_xlfn.CONCAT(LEFT(Table1[[#This Row],[PRODUCT]],1),  RIGHT(Table1[[#This Row],[PRODUCT]],2))</f>
        <v>P29</v>
      </c>
      <c r="E291" s="3">
        <v>1</v>
      </c>
      <c r="F291" s="3">
        <v>117.48</v>
      </c>
      <c r="G291" s="3">
        <f>Table1[[#This Row],[UNIT PRICE ($)]]*Table1[[#This Row],[QUANTITY]]</f>
        <v>117.48</v>
      </c>
      <c r="H291" s="3" t="str">
        <f>TEXT(Table1[[#This Row],[DATE]],"mmm")</f>
        <v>Apr</v>
      </c>
      <c r="I291" s="3" t="str">
        <f>VLOOKUP(Table1[[#This Row],[CUSTOMER NAME]],customer,2,0)</f>
        <v>Brazil</v>
      </c>
      <c r="J291" s="3" t="str">
        <f>VLOOKUP(Table1[[#This Row],[CUSTOMER NAME]],customer,3,0)</f>
        <v>Export</v>
      </c>
    </row>
    <row r="292" spans="1:10" hidden="1" x14ac:dyDescent="0.25">
      <c r="A292" s="15">
        <v>44316</v>
      </c>
      <c r="B292" s="3" t="s">
        <v>80</v>
      </c>
      <c r="C292" s="3" t="s">
        <v>27</v>
      </c>
      <c r="D292" s="3" t="str">
        <f>_xlfn.CONCAT(LEFT(Table1[[#This Row],[PRODUCT]],1),  RIGHT(Table1[[#This Row],[PRODUCT]],2))</f>
        <v>P27</v>
      </c>
      <c r="E292" s="3">
        <v>8</v>
      </c>
      <c r="F292" s="3">
        <v>79.92</v>
      </c>
      <c r="G292" s="3">
        <f>Table1[[#This Row],[UNIT PRICE ($)]]*Table1[[#This Row],[QUANTITY]]</f>
        <v>639.36</v>
      </c>
      <c r="H292" s="3" t="str">
        <f>TEXT(Table1[[#This Row],[DATE]],"mmm")</f>
        <v>Apr</v>
      </c>
      <c r="I292" s="3" t="str">
        <f>VLOOKUP(Table1[[#This Row],[CUSTOMER NAME]],customer,2,0)</f>
        <v>South Africa</v>
      </c>
      <c r="J292" s="3" t="str">
        <f>VLOOKUP(Table1[[#This Row],[CUSTOMER NAME]],customer,3,0)</f>
        <v>Export</v>
      </c>
    </row>
    <row r="293" spans="1:10" hidden="1" x14ac:dyDescent="0.25">
      <c r="A293" s="15">
        <v>44317</v>
      </c>
      <c r="B293" s="3" t="s">
        <v>68</v>
      </c>
      <c r="C293" s="3" t="s">
        <v>31</v>
      </c>
      <c r="D293" s="3" t="str">
        <f>_xlfn.CONCAT(LEFT(Table1[[#This Row],[PRODUCT]],1),  RIGHT(Table1[[#This Row],[PRODUCT]],2))</f>
        <v>P31</v>
      </c>
      <c r="E293" s="3">
        <v>2</v>
      </c>
      <c r="F293" s="3">
        <v>15.719999999999999</v>
      </c>
      <c r="G293" s="3">
        <f>Table1[[#This Row],[UNIT PRICE ($)]]*Table1[[#This Row],[QUANTITY]]</f>
        <v>31.439999999999998</v>
      </c>
      <c r="H293" s="3" t="str">
        <f>TEXT(Table1[[#This Row],[DATE]],"mmm")</f>
        <v>May</v>
      </c>
      <c r="I293" s="3" t="str">
        <f>VLOOKUP(Table1[[#This Row],[CUSTOMER NAME]],customer,2,0)</f>
        <v>Russia</v>
      </c>
      <c r="J293" s="3" t="str">
        <f>VLOOKUP(Table1[[#This Row],[CUSTOMER NAME]],customer,3,0)</f>
        <v>Export</v>
      </c>
    </row>
    <row r="294" spans="1:10" x14ac:dyDescent="0.25">
      <c r="A294" s="15">
        <v>44317</v>
      </c>
      <c r="B294" s="3" t="s">
        <v>71</v>
      </c>
      <c r="C294" s="3" t="s">
        <v>34</v>
      </c>
      <c r="D294" s="3" t="str">
        <f>_xlfn.CONCAT(LEFT(Table1[[#This Row],[PRODUCT]],1),  RIGHT(Table1[[#This Row],[PRODUCT]],2))</f>
        <v>P34</v>
      </c>
      <c r="E294" s="3">
        <v>9</v>
      </c>
      <c r="F294" s="3">
        <v>210</v>
      </c>
      <c r="G294" s="3">
        <f>Table1[[#This Row],[UNIT PRICE ($)]]*Table1[[#This Row],[QUANTITY]]</f>
        <v>1890</v>
      </c>
      <c r="H294" s="3" t="str">
        <f>TEXT(Table1[[#This Row],[DATE]],"mmm")</f>
        <v>May</v>
      </c>
      <c r="I294" s="3" t="str">
        <f>VLOOKUP(Table1[[#This Row],[CUSTOMER NAME]],customer,2,0)</f>
        <v>India</v>
      </c>
      <c r="J294" s="3" t="str">
        <f>VLOOKUP(Table1[[#This Row],[CUSTOMER NAME]],customer,3,0)</f>
        <v>Central</v>
      </c>
    </row>
    <row r="295" spans="1:10" x14ac:dyDescent="0.25">
      <c r="A295" s="15">
        <v>44317</v>
      </c>
      <c r="B295" s="3" t="s">
        <v>112</v>
      </c>
      <c r="C295" s="3" t="s">
        <v>33</v>
      </c>
      <c r="D295" s="3" t="str">
        <f>_xlfn.CONCAT(LEFT(Table1[[#This Row],[PRODUCT]],1),  RIGHT(Table1[[#This Row],[PRODUCT]],2))</f>
        <v>P33</v>
      </c>
      <c r="E295" s="3">
        <v>6</v>
      </c>
      <c r="F295" s="3">
        <v>201.28</v>
      </c>
      <c r="G295" s="3">
        <f>Table1[[#This Row],[UNIT PRICE ($)]]*Table1[[#This Row],[QUANTITY]]</f>
        <v>1207.68</v>
      </c>
      <c r="H295" s="3" t="str">
        <f>TEXT(Table1[[#This Row],[DATE]],"mmm")</f>
        <v>May</v>
      </c>
      <c r="I295" s="3" t="str">
        <f>VLOOKUP(Table1[[#This Row],[CUSTOMER NAME]],customer,2,0)</f>
        <v>India</v>
      </c>
      <c r="J295" s="3" t="str">
        <f>VLOOKUP(Table1[[#This Row],[CUSTOMER NAME]],customer,3,0)</f>
        <v>North</v>
      </c>
    </row>
    <row r="296" spans="1:10" x14ac:dyDescent="0.25">
      <c r="A296" s="15">
        <v>44317</v>
      </c>
      <c r="B296" s="3" t="s">
        <v>81</v>
      </c>
      <c r="C296" s="3" t="s">
        <v>42</v>
      </c>
      <c r="D296" s="3" t="str">
        <f>_xlfn.CONCAT(LEFT(Table1[[#This Row],[PRODUCT]],1),  RIGHT(Table1[[#This Row],[PRODUCT]],2))</f>
        <v>P42</v>
      </c>
      <c r="E296" s="3">
        <v>1</v>
      </c>
      <c r="F296" s="3">
        <v>104.16</v>
      </c>
      <c r="G296" s="3">
        <f>Table1[[#This Row],[UNIT PRICE ($)]]*Table1[[#This Row],[QUANTITY]]</f>
        <v>104.16</v>
      </c>
      <c r="H296" s="3" t="str">
        <f>TEXT(Table1[[#This Row],[DATE]],"mmm")</f>
        <v>May</v>
      </c>
      <c r="I296" s="3" t="str">
        <f>VLOOKUP(Table1[[#This Row],[CUSTOMER NAME]],customer,2,0)</f>
        <v>India</v>
      </c>
      <c r="J296" s="3" t="str">
        <f>VLOOKUP(Table1[[#This Row],[CUSTOMER NAME]],customer,3,0)</f>
        <v>East</v>
      </c>
    </row>
    <row r="297" spans="1:10" x14ac:dyDescent="0.25">
      <c r="A297" s="15">
        <v>44317</v>
      </c>
      <c r="B297" s="3" t="s">
        <v>83</v>
      </c>
      <c r="C297" s="3" t="s">
        <v>18</v>
      </c>
      <c r="D297" s="3" t="str">
        <f>_xlfn.CONCAT(LEFT(Table1[[#This Row],[PRODUCT]],1),  RIGHT(Table1[[#This Row],[PRODUCT]],2))</f>
        <v>P18</v>
      </c>
      <c r="E297" s="3">
        <v>3</v>
      </c>
      <c r="F297" s="3">
        <v>16.64</v>
      </c>
      <c r="G297" s="3">
        <f>Table1[[#This Row],[UNIT PRICE ($)]]*Table1[[#This Row],[QUANTITY]]</f>
        <v>49.92</v>
      </c>
      <c r="H297" s="3" t="str">
        <f>TEXT(Table1[[#This Row],[DATE]],"mmm")</f>
        <v>May</v>
      </c>
      <c r="I297" s="3" t="str">
        <f>VLOOKUP(Table1[[#This Row],[CUSTOMER NAME]],customer,2,0)</f>
        <v>India</v>
      </c>
      <c r="J297" s="3" t="str">
        <f>VLOOKUP(Table1[[#This Row],[CUSTOMER NAME]],customer,3,0)</f>
        <v>North</v>
      </c>
    </row>
    <row r="298" spans="1:10" x14ac:dyDescent="0.25">
      <c r="A298" s="15">
        <v>44318</v>
      </c>
      <c r="B298" s="3" t="s">
        <v>73</v>
      </c>
      <c r="C298" s="3" t="s">
        <v>13</v>
      </c>
      <c r="D298" s="3" t="str">
        <f>_xlfn.CONCAT(LEFT(Table1[[#This Row],[PRODUCT]],1),  RIGHT(Table1[[#This Row],[PRODUCT]],2))</f>
        <v>P13</v>
      </c>
      <c r="E298" s="3">
        <v>4</v>
      </c>
      <c r="F298" s="3">
        <v>57.120000000000005</v>
      </c>
      <c r="G298" s="3">
        <f>Table1[[#This Row],[UNIT PRICE ($)]]*Table1[[#This Row],[QUANTITY]]</f>
        <v>228.48000000000002</v>
      </c>
      <c r="H298" s="3" t="str">
        <f>TEXT(Table1[[#This Row],[DATE]],"mmm")</f>
        <v>May</v>
      </c>
      <c r="I298" s="3" t="str">
        <f>VLOOKUP(Table1[[#This Row],[CUSTOMER NAME]],customer,2,0)</f>
        <v>India</v>
      </c>
      <c r="J298" s="3" t="str">
        <f>VLOOKUP(Table1[[#This Row],[CUSTOMER NAME]],customer,3,0)</f>
        <v>East</v>
      </c>
    </row>
    <row r="299" spans="1:10" hidden="1" x14ac:dyDescent="0.25">
      <c r="A299" s="15">
        <v>44319</v>
      </c>
      <c r="B299" s="3" t="s">
        <v>60</v>
      </c>
      <c r="C299" s="3" t="s">
        <v>34</v>
      </c>
      <c r="D299" s="3" t="str">
        <f>_xlfn.CONCAT(LEFT(Table1[[#This Row],[PRODUCT]],1),  RIGHT(Table1[[#This Row],[PRODUCT]],2))</f>
        <v>P34</v>
      </c>
      <c r="E299" s="3">
        <v>3</v>
      </c>
      <c r="F299" s="3">
        <v>7.8599999999999994</v>
      </c>
      <c r="G299" s="3">
        <f>Table1[[#This Row],[UNIT PRICE ($)]]*Table1[[#This Row],[QUANTITY]]</f>
        <v>23.58</v>
      </c>
      <c r="H299" s="3" t="str">
        <f>TEXT(Table1[[#This Row],[DATE]],"mmm")</f>
        <v>May</v>
      </c>
      <c r="I299" s="3" t="str">
        <f>VLOOKUP(Table1[[#This Row],[CUSTOMER NAME]],customer,2,0)</f>
        <v>Nigeria</v>
      </c>
      <c r="J299" s="3" t="str">
        <f>VLOOKUP(Table1[[#This Row],[CUSTOMER NAME]],customer,3,0)</f>
        <v>Export</v>
      </c>
    </row>
    <row r="300" spans="1:10" x14ac:dyDescent="0.25">
      <c r="A300" s="15">
        <v>44319</v>
      </c>
      <c r="B300" s="3" t="s">
        <v>86</v>
      </c>
      <c r="C300" s="3" t="s">
        <v>13</v>
      </c>
      <c r="D300" s="3" t="str">
        <f>_xlfn.CONCAT(LEFT(Table1[[#This Row],[PRODUCT]],1),  RIGHT(Table1[[#This Row],[PRODUCT]],2))</f>
        <v>P13</v>
      </c>
      <c r="E300" s="3">
        <v>13</v>
      </c>
      <c r="F300" s="3">
        <v>53.11</v>
      </c>
      <c r="G300" s="3">
        <f>Table1[[#This Row],[UNIT PRICE ($)]]*Table1[[#This Row],[QUANTITY]]</f>
        <v>690.43</v>
      </c>
      <c r="H300" s="3" t="str">
        <f>TEXT(Table1[[#This Row],[DATE]],"mmm")</f>
        <v>May</v>
      </c>
      <c r="I300" s="3" t="str">
        <f>VLOOKUP(Table1[[#This Row],[CUSTOMER NAME]],customer,2,0)</f>
        <v>India</v>
      </c>
      <c r="J300" s="3" t="str">
        <f>VLOOKUP(Table1[[#This Row],[CUSTOMER NAME]],customer,3,0)</f>
        <v>South</v>
      </c>
    </row>
    <row r="301" spans="1:10" x14ac:dyDescent="0.25">
      <c r="A301" s="15">
        <v>44320</v>
      </c>
      <c r="B301" s="3" t="s">
        <v>71</v>
      </c>
      <c r="C301" s="3" t="s">
        <v>14</v>
      </c>
      <c r="D301" s="3" t="str">
        <f>_xlfn.CONCAT(LEFT(Table1[[#This Row],[PRODUCT]],1),  RIGHT(Table1[[#This Row],[PRODUCT]],2))</f>
        <v>P14</v>
      </c>
      <c r="E301" s="3">
        <v>4</v>
      </c>
      <c r="F301" s="3">
        <v>115.2</v>
      </c>
      <c r="G301" s="3">
        <f>Table1[[#This Row],[UNIT PRICE ($)]]*Table1[[#This Row],[QUANTITY]]</f>
        <v>460.8</v>
      </c>
      <c r="H301" s="3" t="str">
        <f>TEXT(Table1[[#This Row],[DATE]],"mmm")</f>
        <v>May</v>
      </c>
      <c r="I301" s="3" t="str">
        <f>VLOOKUP(Table1[[#This Row],[CUSTOMER NAME]],customer,2,0)</f>
        <v>India</v>
      </c>
      <c r="J301" s="3" t="str">
        <f>VLOOKUP(Table1[[#This Row],[CUSTOMER NAME]],customer,3,0)</f>
        <v>Central</v>
      </c>
    </row>
    <row r="302" spans="1:10" hidden="1" x14ac:dyDescent="0.25">
      <c r="A302" s="15">
        <v>44320</v>
      </c>
      <c r="B302" s="3" t="s">
        <v>74</v>
      </c>
      <c r="C302" s="3" t="s">
        <v>15</v>
      </c>
      <c r="D302" s="3" t="str">
        <f>_xlfn.CONCAT(LEFT(Table1[[#This Row],[PRODUCT]],1),  RIGHT(Table1[[#This Row],[PRODUCT]],2))</f>
        <v>P15</v>
      </c>
      <c r="E302" s="3">
        <v>13</v>
      </c>
      <c r="F302" s="3">
        <v>94.62</v>
      </c>
      <c r="G302" s="3">
        <f>Table1[[#This Row],[UNIT PRICE ($)]]*Table1[[#This Row],[QUANTITY]]</f>
        <v>1230.06</v>
      </c>
      <c r="H302" s="3" t="str">
        <f>TEXT(Table1[[#This Row],[DATE]],"mmm")</f>
        <v>May</v>
      </c>
      <c r="I302" s="3" t="str">
        <f>VLOOKUP(Table1[[#This Row],[CUSTOMER NAME]],customer,2,0)</f>
        <v>Brazil</v>
      </c>
      <c r="J302" s="3" t="str">
        <f>VLOOKUP(Table1[[#This Row],[CUSTOMER NAME]],customer,3,0)</f>
        <v>Export</v>
      </c>
    </row>
    <row r="303" spans="1:10" x14ac:dyDescent="0.25">
      <c r="A303" s="15">
        <v>44320</v>
      </c>
      <c r="B303" s="3" t="s">
        <v>86</v>
      </c>
      <c r="C303" s="3" t="s">
        <v>20</v>
      </c>
      <c r="D303" s="3" t="str">
        <f>_xlfn.CONCAT(LEFT(Table1[[#This Row],[PRODUCT]],1),  RIGHT(Table1[[#This Row],[PRODUCT]],2))</f>
        <v>P20</v>
      </c>
      <c r="E303" s="3">
        <v>10</v>
      </c>
      <c r="F303" s="3">
        <v>83.08</v>
      </c>
      <c r="G303" s="3">
        <f>Table1[[#This Row],[UNIT PRICE ($)]]*Table1[[#This Row],[QUANTITY]]</f>
        <v>830.8</v>
      </c>
      <c r="H303" s="3" t="str">
        <f>TEXT(Table1[[#This Row],[DATE]],"mmm")</f>
        <v>May</v>
      </c>
      <c r="I303" s="3" t="str">
        <f>VLOOKUP(Table1[[#This Row],[CUSTOMER NAME]],customer,2,0)</f>
        <v>India</v>
      </c>
      <c r="J303" s="3" t="str">
        <f>VLOOKUP(Table1[[#This Row],[CUSTOMER NAME]],customer,3,0)</f>
        <v>South</v>
      </c>
    </row>
    <row r="304" spans="1:10" hidden="1" x14ac:dyDescent="0.25">
      <c r="A304" s="15">
        <v>44321</v>
      </c>
      <c r="B304" s="3" t="s">
        <v>63</v>
      </c>
      <c r="C304" s="3" t="s">
        <v>9</v>
      </c>
      <c r="D304" s="3" t="str">
        <f>_xlfn.CONCAT(LEFT(Table1[[#This Row],[PRODUCT]],1),  RIGHT(Table1[[#This Row],[PRODUCT]],2))</f>
        <v>P09</v>
      </c>
      <c r="E304" s="3">
        <v>13</v>
      </c>
      <c r="F304" s="3">
        <v>119.7</v>
      </c>
      <c r="G304" s="3">
        <f>Table1[[#This Row],[UNIT PRICE ($)]]*Table1[[#This Row],[QUANTITY]]</f>
        <v>1556.1000000000001</v>
      </c>
      <c r="H304" s="3" t="str">
        <f>TEXT(Table1[[#This Row],[DATE]],"mmm")</f>
        <v>May</v>
      </c>
      <c r="I304" s="3" t="str">
        <f>VLOOKUP(Table1[[#This Row],[CUSTOMER NAME]],customer,2,0)</f>
        <v>Saudi Arabia</v>
      </c>
      <c r="J304" s="3" t="str">
        <f>VLOOKUP(Table1[[#This Row],[CUSTOMER NAME]],customer,3,0)</f>
        <v>Export</v>
      </c>
    </row>
    <row r="305" spans="1:10" hidden="1" x14ac:dyDescent="0.25">
      <c r="A305" s="15">
        <v>44321</v>
      </c>
      <c r="B305" s="3" t="s">
        <v>84</v>
      </c>
      <c r="C305" s="3" t="s">
        <v>32</v>
      </c>
      <c r="D305" s="3" t="str">
        <f>_xlfn.CONCAT(LEFT(Table1[[#This Row],[PRODUCT]],1),  RIGHT(Table1[[#This Row],[PRODUCT]],2))</f>
        <v>P32</v>
      </c>
      <c r="E305" s="3">
        <v>22</v>
      </c>
      <c r="F305" s="3">
        <v>15.719999999999999</v>
      </c>
      <c r="G305" s="3">
        <f>Table1[[#This Row],[UNIT PRICE ($)]]*Table1[[#This Row],[QUANTITY]]</f>
        <v>345.84</v>
      </c>
      <c r="H305" s="3" t="str">
        <f>TEXT(Table1[[#This Row],[DATE]],"mmm")</f>
        <v>May</v>
      </c>
      <c r="I305" s="3" t="str">
        <f>VLOOKUP(Table1[[#This Row],[CUSTOMER NAME]],customer,2,0)</f>
        <v>Ethiopia</v>
      </c>
      <c r="J305" s="3" t="str">
        <f>VLOOKUP(Table1[[#This Row],[CUSTOMER NAME]],customer,3,0)</f>
        <v>Export</v>
      </c>
    </row>
    <row r="306" spans="1:10" x14ac:dyDescent="0.25">
      <c r="A306" s="15">
        <v>44322</v>
      </c>
      <c r="B306" s="3" t="s">
        <v>110</v>
      </c>
      <c r="C306" s="3" t="s">
        <v>9</v>
      </c>
      <c r="D306" s="3" t="str">
        <f>_xlfn.CONCAT(LEFT(Table1[[#This Row],[PRODUCT]],1),  RIGHT(Table1[[#This Row],[PRODUCT]],2))</f>
        <v>P09</v>
      </c>
      <c r="E306" s="3">
        <v>6</v>
      </c>
      <c r="F306" s="3">
        <v>156.96</v>
      </c>
      <c r="G306" s="3">
        <f>Table1[[#This Row],[UNIT PRICE ($)]]*Table1[[#This Row],[QUANTITY]]</f>
        <v>941.76</v>
      </c>
      <c r="H306" s="3" t="str">
        <f>TEXT(Table1[[#This Row],[DATE]],"mmm")</f>
        <v>May</v>
      </c>
      <c r="I306" s="3" t="str">
        <f>VLOOKUP(Table1[[#This Row],[CUSTOMER NAME]],customer,2,0)</f>
        <v>India</v>
      </c>
      <c r="J306" s="3" t="str">
        <f>VLOOKUP(Table1[[#This Row],[CUSTOMER NAME]],customer,3,0)</f>
        <v>Western</v>
      </c>
    </row>
    <row r="307" spans="1:10" x14ac:dyDescent="0.25">
      <c r="A307" s="15">
        <v>44322</v>
      </c>
      <c r="B307" s="3" t="s">
        <v>110</v>
      </c>
      <c r="C307" s="3" t="s">
        <v>34</v>
      </c>
      <c r="D307" s="3" t="str">
        <f>_xlfn.CONCAT(LEFT(Table1[[#This Row],[PRODUCT]],1),  RIGHT(Table1[[#This Row],[PRODUCT]],2))</f>
        <v>P34</v>
      </c>
      <c r="E307" s="3">
        <v>7</v>
      </c>
      <c r="F307" s="3">
        <v>156.96</v>
      </c>
      <c r="G307" s="3">
        <f>Table1[[#This Row],[UNIT PRICE ($)]]*Table1[[#This Row],[QUANTITY]]</f>
        <v>1098.72</v>
      </c>
      <c r="H307" s="3" t="str">
        <f>TEXT(Table1[[#This Row],[DATE]],"mmm")</f>
        <v>May</v>
      </c>
      <c r="I307" s="3" t="str">
        <f>VLOOKUP(Table1[[#This Row],[CUSTOMER NAME]],customer,2,0)</f>
        <v>India</v>
      </c>
      <c r="J307" s="3" t="str">
        <f>VLOOKUP(Table1[[#This Row],[CUSTOMER NAME]],customer,3,0)</f>
        <v>Western</v>
      </c>
    </row>
    <row r="308" spans="1:10" x14ac:dyDescent="0.25">
      <c r="A308" s="15">
        <v>44322</v>
      </c>
      <c r="B308" s="3" t="s">
        <v>85</v>
      </c>
      <c r="C308" s="3" t="s">
        <v>8</v>
      </c>
      <c r="D308" s="3" t="str">
        <f>_xlfn.CONCAT(LEFT(Table1[[#This Row],[PRODUCT]],1),  RIGHT(Table1[[#This Row],[PRODUCT]],2))</f>
        <v>P08</v>
      </c>
      <c r="E308" s="3">
        <v>15</v>
      </c>
      <c r="F308" s="3">
        <v>16.64</v>
      </c>
      <c r="G308" s="3">
        <f>Table1[[#This Row],[UNIT PRICE ($)]]*Table1[[#This Row],[QUANTITY]]</f>
        <v>249.60000000000002</v>
      </c>
      <c r="H308" s="3" t="str">
        <f>TEXT(Table1[[#This Row],[DATE]],"mmm")</f>
        <v>May</v>
      </c>
      <c r="I308" s="3" t="str">
        <f>VLOOKUP(Table1[[#This Row],[CUSTOMER NAME]],customer,2,0)</f>
        <v>India</v>
      </c>
      <c r="J308" s="3" t="str">
        <f>VLOOKUP(Table1[[#This Row],[CUSTOMER NAME]],customer,3,0)</f>
        <v>Northeast</v>
      </c>
    </row>
    <row r="309" spans="1:10" hidden="1" x14ac:dyDescent="0.25">
      <c r="A309" s="15">
        <v>44323</v>
      </c>
      <c r="B309" s="3" t="s">
        <v>60</v>
      </c>
      <c r="C309" s="3" t="s">
        <v>15</v>
      </c>
      <c r="D309" s="3" t="str">
        <f>_xlfn.CONCAT(LEFT(Table1[[#This Row],[PRODUCT]],1),  RIGHT(Table1[[#This Row],[PRODUCT]],2))</f>
        <v>P15</v>
      </c>
      <c r="E309" s="3">
        <v>4</v>
      </c>
      <c r="F309" s="3">
        <v>85.5</v>
      </c>
      <c r="G309" s="3">
        <f>Table1[[#This Row],[UNIT PRICE ($)]]*Table1[[#This Row],[QUANTITY]]</f>
        <v>342</v>
      </c>
      <c r="H309" s="3" t="str">
        <f>TEXT(Table1[[#This Row],[DATE]],"mmm")</f>
        <v>May</v>
      </c>
      <c r="I309" s="3" t="str">
        <f>VLOOKUP(Table1[[#This Row],[CUSTOMER NAME]],customer,2,0)</f>
        <v>Nigeria</v>
      </c>
      <c r="J309" s="3" t="str">
        <f>VLOOKUP(Table1[[#This Row],[CUSTOMER NAME]],customer,3,0)</f>
        <v>Export</v>
      </c>
    </row>
    <row r="310" spans="1:10" hidden="1" x14ac:dyDescent="0.25">
      <c r="A310" s="15">
        <v>44323</v>
      </c>
      <c r="B310" s="3" t="s">
        <v>65</v>
      </c>
      <c r="C310" s="3" t="s">
        <v>18</v>
      </c>
      <c r="D310" s="3" t="str">
        <f>_xlfn.CONCAT(LEFT(Table1[[#This Row],[PRODUCT]],1),  RIGHT(Table1[[#This Row],[PRODUCT]],2))</f>
        <v>P18</v>
      </c>
      <c r="E310" s="3">
        <v>1</v>
      </c>
      <c r="F310" s="3">
        <v>85.5</v>
      </c>
      <c r="G310" s="3">
        <f>Table1[[#This Row],[UNIT PRICE ($)]]*Table1[[#This Row],[QUANTITY]]</f>
        <v>85.5</v>
      </c>
      <c r="H310" s="3" t="str">
        <f>TEXT(Table1[[#This Row],[DATE]],"mmm")</f>
        <v>May</v>
      </c>
      <c r="I310" s="3" t="str">
        <f>VLOOKUP(Table1[[#This Row],[CUSTOMER NAME]],customer,2,0)</f>
        <v>Pakistan</v>
      </c>
      <c r="J310" s="3" t="str">
        <f>VLOOKUP(Table1[[#This Row],[CUSTOMER NAME]],customer,3,0)</f>
        <v>Export</v>
      </c>
    </row>
    <row r="311" spans="1:10" x14ac:dyDescent="0.25">
      <c r="A311" s="15">
        <v>44323</v>
      </c>
      <c r="B311" s="3" t="s">
        <v>71</v>
      </c>
      <c r="C311" s="3" t="s">
        <v>27</v>
      </c>
      <c r="D311" s="3" t="str">
        <f>_xlfn.CONCAT(LEFT(Table1[[#This Row],[PRODUCT]],1),  RIGHT(Table1[[#This Row],[PRODUCT]],2))</f>
        <v>P27</v>
      </c>
      <c r="E311" s="3">
        <v>1</v>
      </c>
      <c r="F311" s="3">
        <v>210</v>
      </c>
      <c r="G311" s="3">
        <f>Table1[[#This Row],[UNIT PRICE ($)]]*Table1[[#This Row],[QUANTITY]]</f>
        <v>210</v>
      </c>
      <c r="H311" s="3" t="str">
        <f>TEXT(Table1[[#This Row],[DATE]],"mmm")</f>
        <v>May</v>
      </c>
      <c r="I311" s="3" t="str">
        <f>VLOOKUP(Table1[[#This Row],[CUSTOMER NAME]],customer,2,0)</f>
        <v>India</v>
      </c>
      <c r="J311" s="3" t="str">
        <f>VLOOKUP(Table1[[#This Row],[CUSTOMER NAME]],customer,3,0)</f>
        <v>Central</v>
      </c>
    </row>
    <row r="312" spans="1:10" hidden="1" x14ac:dyDescent="0.25">
      <c r="A312" s="15">
        <v>44323</v>
      </c>
      <c r="B312" s="3" t="s">
        <v>80</v>
      </c>
      <c r="C312" s="3" t="s">
        <v>16</v>
      </c>
      <c r="D312" s="3" t="str">
        <f>_xlfn.CONCAT(LEFT(Table1[[#This Row],[PRODUCT]],1),  RIGHT(Table1[[#This Row],[PRODUCT]],2))</f>
        <v>P16</v>
      </c>
      <c r="E312" s="3">
        <v>39</v>
      </c>
      <c r="F312" s="3">
        <v>53.11</v>
      </c>
      <c r="G312" s="3">
        <f>Table1[[#This Row],[UNIT PRICE ($)]]*Table1[[#This Row],[QUANTITY]]</f>
        <v>2071.29</v>
      </c>
      <c r="H312" s="3" t="str">
        <f>TEXT(Table1[[#This Row],[DATE]],"mmm")</f>
        <v>May</v>
      </c>
      <c r="I312" s="3" t="str">
        <f>VLOOKUP(Table1[[#This Row],[CUSTOMER NAME]],customer,2,0)</f>
        <v>South Africa</v>
      </c>
      <c r="J312" s="3" t="str">
        <f>VLOOKUP(Table1[[#This Row],[CUSTOMER NAME]],customer,3,0)</f>
        <v>Export</v>
      </c>
    </row>
    <row r="313" spans="1:10" x14ac:dyDescent="0.25">
      <c r="A313" s="15">
        <v>44323</v>
      </c>
      <c r="B313" s="3" t="s">
        <v>81</v>
      </c>
      <c r="C313" s="3" t="s">
        <v>27</v>
      </c>
      <c r="D313" s="3" t="str">
        <f>_xlfn.CONCAT(LEFT(Table1[[#This Row],[PRODUCT]],1),  RIGHT(Table1[[#This Row],[PRODUCT]],2))</f>
        <v>P27</v>
      </c>
      <c r="E313" s="3">
        <v>29</v>
      </c>
      <c r="F313" s="3">
        <v>15.719999999999999</v>
      </c>
      <c r="G313" s="3">
        <f>Table1[[#This Row],[UNIT PRICE ($)]]*Table1[[#This Row],[QUANTITY]]</f>
        <v>455.88</v>
      </c>
      <c r="H313" s="3" t="str">
        <f>TEXT(Table1[[#This Row],[DATE]],"mmm")</f>
        <v>May</v>
      </c>
      <c r="I313" s="3" t="str">
        <f>VLOOKUP(Table1[[#This Row],[CUSTOMER NAME]],customer,2,0)</f>
        <v>India</v>
      </c>
      <c r="J313" s="3" t="str">
        <f>VLOOKUP(Table1[[#This Row],[CUSTOMER NAME]],customer,3,0)</f>
        <v>East</v>
      </c>
    </row>
    <row r="314" spans="1:10" x14ac:dyDescent="0.25">
      <c r="A314" s="15">
        <v>44324</v>
      </c>
      <c r="B314" s="3" t="s">
        <v>110</v>
      </c>
      <c r="C314" s="3" t="s">
        <v>11</v>
      </c>
      <c r="D314" s="3" t="str">
        <f>_xlfn.CONCAT(LEFT(Table1[[#This Row],[PRODUCT]],1),  RIGHT(Table1[[#This Row],[PRODUCT]],2))</f>
        <v>P11</v>
      </c>
      <c r="E314" s="3">
        <v>19</v>
      </c>
      <c r="F314" s="3">
        <v>94.62</v>
      </c>
      <c r="G314" s="3">
        <f>Table1[[#This Row],[UNIT PRICE ($)]]*Table1[[#This Row],[QUANTITY]]</f>
        <v>1797.7800000000002</v>
      </c>
      <c r="H314" s="3" t="str">
        <f>TEXT(Table1[[#This Row],[DATE]],"mmm")</f>
        <v>May</v>
      </c>
      <c r="I314" s="3" t="str">
        <f>VLOOKUP(Table1[[#This Row],[CUSTOMER NAME]],customer,2,0)</f>
        <v>India</v>
      </c>
      <c r="J314" s="3" t="str">
        <f>VLOOKUP(Table1[[#This Row],[CUSTOMER NAME]],customer,3,0)</f>
        <v>Western</v>
      </c>
    </row>
    <row r="315" spans="1:10" x14ac:dyDescent="0.25">
      <c r="A315" s="15">
        <v>44324</v>
      </c>
      <c r="B315" s="3" t="s">
        <v>83</v>
      </c>
      <c r="C315" s="3" t="s">
        <v>22</v>
      </c>
      <c r="D315" s="3" t="str">
        <f>_xlfn.CONCAT(LEFT(Table1[[#This Row],[PRODUCT]],1),  RIGHT(Table1[[#This Row],[PRODUCT]],2))</f>
        <v>P22</v>
      </c>
      <c r="E315" s="3">
        <v>7</v>
      </c>
      <c r="F315" s="3">
        <v>42.55</v>
      </c>
      <c r="G315" s="3">
        <f>Table1[[#This Row],[UNIT PRICE ($)]]*Table1[[#This Row],[QUANTITY]]</f>
        <v>297.84999999999997</v>
      </c>
      <c r="H315" s="3" t="str">
        <f>TEXT(Table1[[#This Row],[DATE]],"mmm")</f>
        <v>May</v>
      </c>
      <c r="I315" s="3" t="str">
        <f>VLOOKUP(Table1[[#This Row],[CUSTOMER NAME]],customer,2,0)</f>
        <v>India</v>
      </c>
      <c r="J315" s="3" t="str">
        <f>VLOOKUP(Table1[[#This Row],[CUSTOMER NAME]],customer,3,0)</f>
        <v>North</v>
      </c>
    </row>
    <row r="316" spans="1:10" hidden="1" x14ac:dyDescent="0.25">
      <c r="A316" s="15">
        <v>44325</v>
      </c>
      <c r="B316" s="3" t="s">
        <v>60</v>
      </c>
      <c r="C316" s="3" t="s">
        <v>28</v>
      </c>
      <c r="D316" s="3" t="str">
        <f>_xlfn.CONCAT(LEFT(Table1[[#This Row],[PRODUCT]],1),  RIGHT(Table1[[#This Row],[PRODUCT]],2))</f>
        <v>P28</v>
      </c>
      <c r="E316" s="3">
        <v>8</v>
      </c>
      <c r="F316" s="3">
        <v>16.64</v>
      </c>
      <c r="G316" s="3">
        <f>Table1[[#This Row],[UNIT PRICE ($)]]*Table1[[#This Row],[QUANTITY]]</f>
        <v>133.12</v>
      </c>
      <c r="H316" s="3" t="str">
        <f>TEXT(Table1[[#This Row],[DATE]],"mmm")</f>
        <v>May</v>
      </c>
      <c r="I316" s="3" t="str">
        <f>VLOOKUP(Table1[[#This Row],[CUSTOMER NAME]],customer,2,0)</f>
        <v>Nigeria</v>
      </c>
      <c r="J316" s="3" t="str">
        <f>VLOOKUP(Table1[[#This Row],[CUSTOMER NAME]],customer,3,0)</f>
        <v>Export</v>
      </c>
    </row>
    <row r="317" spans="1:10" hidden="1" x14ac:dyDescent="0.25">
      <c r="A317" s="15">
        <v>44325</v>
      </c>
      <c r="B317" s="3" t="s">
        <v>70</v>
      </c>
      <c r="C317" s="3" t="s">
        <v>16</v>
      </c>
      <c r="D317" s="3" t="str">
        <f>_xlfn.CONCAT(LEFT(Table1[[#This Row],[PRODUCT]],1),  RIGHT(Table1[[#This Row],[PRODUCT]],2))</f>
        <v>P16</v>
      </c>
      <c r="E317" s="3">
        <v>6</v>
      </c>
      <c r="F317" s="3">
        <v>119.7</v>
      </c>
      <c r="G317" s="3">
        <f>Table1[[#This Row],[UNIT PRICE ($)]]*Table1[[#This Row],[QUANTITY]]</f>
        <v>718.2</v>
      </c>
      <c r="H317" s="3" t="str">
        <f>TEXT(Table1[[#This Row],[DATE]],"mmm")</f>
        <v>May</v>
      </c>
      <c r="I317" s="3" t="str">
        <f>VLOOKUP(Table1[[#This Row],[CUSTOMER NAME]],customer,2,0)</f>
        <v>Mexico</v>
      </c>
      <c r="J317" s="3" t="str">
        <f>VLOOKUP(Table1[[#This Row],[CUSTOMER NAME]],customer,3,0)</f>
        <v>Export</v>
      </c>
    </row>
    <row r="318" spans="1:10" x14ac:dyDescent="0.25">
      <c r="A318" s="15">
        <v>44325</v>
      </c>
      <c r="B318" s="3" t="s">
        <v>71</v>
      </c>
      <c r="C318" s="3" t="s">
        <v>17</v>
      </c>
      <c r="D318" s="3" t="str">
        <f>_xlfn.CONCAT(LEFT(Table1[[#This Row],[PRODUCT]],1),  RIGHT(Table1[[#This Row],[PRODUCT]],2))</f>
        <v>P17</v>
      </c>
      <c r="E318" s="3">
        <v>12</v>
      </c>
      <c r="F318" s="3">
        <v>24.66</v>
      </c>
      <c r="G318" s="3">
        <f>Table1[[#This Row],[UNIT PRICE ($)]]*Table1[[#This Row],[QUANTITY]]</f>
        <v>295.92</v>
      </c>
      <c r="H318" s="3" t="str">
        <f>TEXT(Table1[[#This Row],[DATE]],"mmm")</f>
        <v>May</v>
      </c>
      <c r="I318" s="3" t="str">
        <f>VLOOKUP(Table1[[#This Row],[CUSTOMER NAME]],customer,2,0)</f>
        <v>India</v>
      </c>
      <c r="J318" s="3" t="str">
        <f>VLOOKUP(Table1[[#This Row],[CUSTOMER NAME]],customer,3,0)</f>
        <v>Central</v>
      </c>
    </row>
    <row r="319" spans="1:10" x14ac:dyDescent="0.25">
      <c r="A319" s="15">
        <v>44325</v>
      </c>
      <c r="B319" s="3" t="s">
        <v>82</v>
      </c>
      <c r="C319" s="3" t="s">
        <v>24</v>
      </c>
      <c r="D319" s="3" t="str">
        <f>_xlfn.CONCAT(LEFT(Table1[[#This Row],[PRODUCT]],1),  RIGHT(Table1[[#This Row],[PRODUCT]],2))</f>
        <v>P24</v>
      </c>
      <c r="E319" s="3">
        <v>37</v>
      </c>
      <c r="F319" s="3">
        <v>15.719999999999999</v>
      </c>
      <c r="G319" s="3">
        <f>Table1[[#This Row],[UNIT PRICE ($)]]*Table1[[#This Row],[QUANTITY]]</f>
        <v>581.64</v>
      </c>
      <c r="H319" s="3" t="str">
        <f>TEXT(Table1[[#This Row],[DATE]],"mmm")</f>
        <v>May</v>
      </c>
      <c r="I319" s="3" t="str">
        <f>VLOOKUP(Table1[[#This Row],[CUSTOMER NAME]],customer,2,0)</f>
        <v>India</v>
      </c>
      <c r="J319" s="3" t="str">
        <f>VLOOKUP(Table1[[#This Row],[CUSTOMER NAME]],customer,3,0)</f>
        <v>Western</v>
      </c>
    </row>
    <row r="320" spans="1:10" x14ac:dyDescent="0.25">
      <c r="A320" s="15">
        <v>44325</v>
      </c>
      <c r="B320" s="3" t="s">
        <v>88</v>
      </c>
      <c r="C320" s="3" t="s">
        <v>28</v>
      </c>
      <c r="D320" s="3" t="str">
        <f>_xlfn.CONCAT(LEFT(Table1[[#This Row],[PRODUCT]],1),  RIGHT(Table1[[#This Row],[PRODUCT]],2))</f>
        <v>P28</v>
      </c>
      <c r="E320" s="3">
        <v>4</v>
      </c>
      <c r="F320" s="3">
        <v>49.21</v>
      </c>
      <c r="G320" s="3">
        <f>Table1[[#This Row],[UNIT PRICE ($)]]*Table1[[#This Row],[QUANTITY]]</f>
        <v>196.84</v>
      </c>
      <c r="H320" s="3" t="str">
        <f>TEXT(Table1[[#This Row],[DATE]],"mmm")</f>
        <v>May</v>
      </c>
      <c r="I320" s="3" t="str">
        <f>VLOOKUP(Table1[[#This Row],[CUSTOMER NAME]],customer,2,0)</f>
        <v>India</v>
      </c>
      <c r="J320" s="3" t="str">
        <f>VLOOKUP(Table1[[#This Row],[CUSTOMER NAME]],customer,3,0)</f>
        <v>South</v>
      </c>
    </row>
    <row r="321" spans="1:10" x14ac:dyDescent="0.25">
      <c r="A321" s="15">
        <v>44326</v>
      </c>
      <c r="B321" s="3" t="s">
        <v>110</v>
      </c>
      <c r="C321" s="3" t="s">
        <v>9</v>
      </c>
      <c r="D321" s="3" t="str">
        <f>_xlfn.CONCAT(LEFT(Table1[[#This Row],[PRODUCT]],1),  RIGHT(Table1[[#This Row],[PRODUCT]],2))</f>
        <v>P09</v>
      </c>
      <c r="E321" s="3">
        <v>6</v>
      </c>
      <c r="F321" s="3">
        <v>104.16</v>
      </c>
      <c r="G321" s="3">
        <f>Table1[[#This Row],[UNIT PRICE ($)]]*Table1[[#This Row],[QUANTITY]]</f>
        <v>624.96</v>
      </c>
      <c r="H321" s="3" t="str">
        <f>TEXT(Table1[[#This Row],[DATE]],"mmm")</f>
        <v>May</v>
      </c>
      <c r="I321" s="3" t="str">
        <f>VLOOKUP(Table1[[#This Row],[CUSTOMER NAME]],customer,2,0)</f>
        <v>India</v>
      </c>
      <c r="J321" s="3" t="str">
        <f>VLOOKUP(Table1[[#This Row],[CUSTOMER NAME]],customer,3,0)</f>
        <v>Western</v>
      </c>
    </row>
    <row r="322" spans="1:10" hidden="1" x14ac:dyDescent="0.25">
      <c r="A322" s="15">
        <v>44326</v>
      </c>
      <c r="B322" s="3" t="s">
        <v>76</v>
      </c>
      <c r="C322" s="3" t="s">
        <v>26</v>
      </c>
      <c r="D322" s="3" t="str">
        <f>_xlfn.CONCAT(LEFT(Table1[[#This Row],[PRODUCT]],1),  RIGHT(Table1[[#This Row],[PRODUCT]],2))</f>
        <v>P26</v>
      </c>
      <c r="E322" s="3">
        <v>9</v>
      </c>
      <c r="F322" s="3">
        <v>162.54</v>
      </c>
      <c r="G322" s="3">
        <f>Table1[[#This Row],[UNIT PRICE ($)]]*Table1[[#This Row],[QUANTITY]]</f>
        <v>1462.86</v>
      </c>
      <c r="H322" s="3" t="str">
        <f>TEXT(Table1[[#This Row],[DATE]],"mmm")</f>
        <v>May</v>
      </c>
      <c r="I322" s="3" t="str">
        <f>VLOOKUP(Table1[[#This Row],[CUSTOMER NAME]],customer,2,0)</f>
        <v>Saudi Arabia</v>
      </c>
      <c r="J322" s="3" t="str">
        <f>VLOOKUP(Table1[[#This Row],[CUSTOMER NAME]],customer,3,0)</f>
        <v>Export</v>
      </c>
    </row>
    <row r="323" spans="1:10" hidden="1" x14ac:dyDescent="0.25">
      <c r="A323" s="15">
        <v>44328</v>
      </c>
      <c r="B323" s="3" t="s">
        <v>61</v>
      </c>
      <c r="C323" s="3" t="s">
        <v>36</v>
      </c>
      <c r="D323" s="3" t="str">
        <f>_xlfn.CONCAT(LEFT(Table1[[#This Row],[PRODUCT]],1),  RIGHT(Table1[[#This Row],[PRODUCT]],2))</f>
        <v>P36</v>
      </c>
      <c r="E323" s="3">
        <v>3</v>
      </c>
      <c r="F323" s="3">
        <v>24.66</v>
      </c>
      <c r="G323" s="3">
        <f>Table1[[#This Row],[UNIT PRICE ($)]]*Table1[[#This Row],[QUANTITY]]</f>
        <v>73.98</v>
      </c>
      <c r="H323" s="3" t="str">
        <f>TEXT(Table1[[#This Row],[DATE]],"mmm")</f>
        <v>May</v>
      </c>
      <c r="I323" s="3" t="str">
        <f>VLOOKUP(Table1[[#This Row],[CUSTOMER NAME]],customer,2,0)</f>
        <v>Bangladesh</v>
      </c>
      <c r="J323" s="3" t="str">
        <f>VLOOKUP(Table1[[#This Row],[CUSTOMER NAME]],customer,3,0)</f>
        <v>Export</v>
      </c>
    </row>
    <row r="324" spans="1:10" x14ac:dyDescent="0.25">
      <c r="A324" s="15">
        <v>44328</v>
      </c>
      <c r="B324" s="3" t="s">
        <v>73</v>
      </c>
      <c r="C324" s="3" t="s">
        <v>11</v>
      </c>
      <c r="D324" s="3" t="str">
        <f>_xlfn.CONCAT(LEFT(Table1[[#This Row],[PRODUCT]],1),  RIGHT(Table1[[#This Row],[PRODUCT]],2))</f>
        <v>P11</v>
      </c>
      <c r="E324" s="3">
        <v>7</v>
      </c>
      <c r="F324" s="3">
        <v>82.08</v>
      </c>
      <c r="G324" s="3">
        <f>Table1[[#This Row],[UNIT PRICE ($)]]*Table1[[#This Row],[QUANTITY]]</f>
        <v>574.55999999999995</v>
      </c>
      <c r="H324" s="3" t="str">
        <f>TEXT(Table1[[#This Row],[DATE]],"mmm")</f>
        <v>May</v>
      </c>
      <c r="I324" s="3" t="str">
        <f>VLOOKUP(Table1[[#This Row],[CUSTOMER NAME]],customer,2,0)</f>
        <v>India</v>
      </c>
      <c r="J324" s="3" t="str">
        <f>VLOOKUP(Table1[[#This Row],[CUSTOMER NAME]],customer,3,0)</f>
        <v>East</v>
      </c>
    </row>
    <row r="325" spans="1:10" hidden="1" x14ac:dyDescent="0.25">
      <c r="A325" s="15">
        <v>44328</v>
      </c>
      <c r="B325" s="3" t="s">
        <v>84</v>
      </c>
      <c r="C325" s="3" t="s">
        <v>10</v>
      </c>
      <c r="D325" s="3" t="str">
        <f>_xlfn.CONCAT(LEFT(Table1[[#This Row],[PRODUCT]],1),  RIGHT(Table1[[#This Row],[PRODUCT]],2))</f>
        <v>P10</v>
      </c>
      <c r="E325" s="3">
        <v>30</v>
      </c>
      <c r="F325" s="3">
        <v>82.08</v>
      </c>
      <c r="G325" s="3">
        <f>Table1[[#This Row],[UNIT PRICE ($)]]*Table1[[#This Row],[QUANTITY]]</f>
        <v>2462.4</v>
      </c>
      <c r="H325" s="3" t="str">
        <f>TEXT(Table1[[#This Row],[DATE]],"mmm")</f>
        <v>May</v>
      </c>
      <c r="I325" s="3" t="str">
        <f>VLOOKUP(Table1[[#This Row],[CUSTOMER NAME]],customer,2,0)</f>
        <v>Ethiopia</v>
      </c>
      <c r="J325" s="3" t="str">
        <f>VLOOKUP(Table1[[#This Row],[CUSTOMER NAME]],customer,3,0)</f>
        <v>Export</v>
      </c>
    </row>
    <row r="326" spans="1:10" x14ac:dyDescent="0.25">
      <c r="A326" s="15">
        <v>44328</v>
      </c>
      <c r="B326" s="3" t="s">
        <v>85</v>
      </c>
      <c r="C326" s="3" t="s">
        <v>16</v>
      </c>
      <c r="D326" s="3" t="str">
        <f>_xlfn.CONCAT(LEFT(Table1[[#This Row],[PRODUCT]],1),  RIGHT(Table1[[#This Row],[PRODUCT]],2))</f>
        <v>P16</v>
      </c>
      <c r="E326" s="3">
        <v>3</v>
      </c>
      <c r="F326" s="3">
        <v>8.33</v>
      </c>
      <c r="G326" s="3">
        <f>Table1[[#This Row],[UNIT PRICE ($)]]*Table1[[#This Row],[QUANTITY]]</f>
        <v>24.990000000000002</v>
      </c>
      <c r="H326" s="3" t="str">
        <f>TEXT(Table1[[#This Row],[DATE]],"mmm")</f>
        <v>May</v>
      </c>
      <c r="I326" s="3" t="str">
        <f>VLOOKUP(Table1[[#This Row],[CUSTOMER NAME]],customer,2,0)</f>
        <v>India</v>
      </c>
      <c r="J326" s="3" t="str">
        <f>VLOOKUP(Table1[[#This Row],[CUSTOMER NAME]],customer,3,0)</f>
        <v>Northeast</v>
      </c>
    </row>
    <row r="327" spans="1:10" x14ac:dyDescent="0.25">
      <c r="A327" s="15">
        <v>44328</v>
      </c>
      <c r="B327" s="3" t="s">
        <v>88</v>
      </c>
      <c r="C327" s="3" t="s">
        <v>35</v>
      </c>
      <c r="D327" s="3" t="str">
        <f>_xlfn.CONCAT(LEFT(Table1[[#This Row],[PRODUCT]],1),  RIGHT(Table1[[#This Row],[PRODUCT]],2))</f>
        <v>P35</v>
      </c>
      <c r="E327" s="3">
        <v>15</v>
      </c>
      <c r="F327" s="3">
        <v>119.7</v>
      </c>
      <c r="G327" s="3">
        <f>Table1[[#This Row],[UNIT PRICE ($)]]*Table1[[#This Row],[QUANTITY]]</f>
        <v>1795.5</v>
      </c>
      <c r="H327" s="3" t="str">
        <f>TEXT(Table1[[#This Row],[DATE]],"mmm")</f>
        <v>May</v>
      </c>
      <c r="I327" s="3" t="str">
        <f>VLOOKUP(Table1[[#This Row],[CUSTOMER NAME]],customer,2,0)</f>
        <v>India</v>
      </c>
      <c r="J327" s="3" t="str">
        <f>VLOOKUP(Table1[[#This Row],[CUSTOMER NAME]],customer,3,0)</f>
        <v>South</v>
      </c>
    </row>
    <row r="328" spans="1:10" hidden="1" x14ac:dyDescent="0.25">
      <c r="A328" s="15">
        <v>44329</v>
      </c>
      <c r="B328" s="3" t="s">
        <v>70</v>
      </c>
      <c r="C328" s="3" t="s">
        <v>29</v>
      </c>
      <c r="D328" s="3" t="str">
        <f>_xlfn.CONCAT(LEFT(Table1[[#This Row],[PRODUCT]],1),  RIGHT(Table1[[#This Row],[PRODUCT]],2))</f>
        <v>P29</v>
      </c>
      <c r="E328" s="3">
        <v>4</v>
      </c>
      <c r="F328" s="3">
        <v>48.4</v>
      </c>
      <c r="G328" s="3">
        <f>Table1[[#This Row],[UNIT PRICE ($)]]*Table1[[#This Row],[QUANTITY]]</f>
        <v>193.6</v>
      </c>
      <c r="H328" s="3" t="str">
        <f>TEXT(Table1[[#This Row],[DATE]],"mmm")</f>
        <v>May</v>
      </c>
      <c r="I328" s="3" t="str">
        <f>VLOOKUP(Table1[[#This Row],[CUSTOMER NAME]],customer,2,0)</f>
        <v>Mexico</v>
      </c>
      <c r="J328" s="3" t="str">
        <f>VLOOKUP(Table1[[#This Row],[CUSTOMER NAME]],customer,3,0)</f>
        <v>Export</v>
      </c>
    </row>
    <row r="329" spans="1:10" x14ac:dyDescent="0.25">
      <c r="A329" s="15">
        <v>44329</v>
      </c>
      <c r="B329" s="3" t="s">
        <v>86</v>
      </c>
      <c r="C329" s="3" t="s">
        <v>12</v>
      </c>
      <c r="D329" s="3" t="str">
        <f>_xlfn.CONCAT(LEFT(Table1[[#This Row],[PRODUCT]],1),  RIGHT(Table1[[#This Row],[PRODUCT]],2))</f>
        <v>P12</v>
      </c>
      <c r="E329" s="3">
        <v>5</v>
      </c>
      <c r="F329" s="3">
        <v>104.16</v>
      </c>
      <c r="G329" s="3">
        <f>Table1[[#This Row],[UNIT PRICE ($)]]*Table1[[#This Row],[QUANTITY]]</f>
        <v>520.79999999999995</v>
      </c>
      <c r="H329" s="3" t="str">
        <f>TEXT(Table1[[#This Row],[DATE]],"mmm")</f>
        <v>May</v>
      </c>
      <c r="I329" s="3" t="str">
        <f>VLOOKUP(Table1[[#This Row],[CUSTOMER NAME]],customer,2,0)</f>
        <v>India</v>
      </c>
      <c r="J329" s="3" t="str">
        <f>VLOOKUP(Table1[[#This Row],[CUSTOMER NAME]],customer,3,0)</f>
        <v>South</v>
      </c>
    </row>
    <row r="330" spans="1:10" x14ac:dyDescent="0.25">
      <c r="A330" s="15">
        <v>44330</v>
      </c>
      <c r="B330" s="3" t="s">
        <v>64</v>
      </c>
      <c r="C330" s="3" t="s">
        <v>40</v>
      </c>
      <c r="D330" s="3" t="str">
        <f>_xlfn.CONCAT(LEFT(Table1[[#This Row],[PRODUCT]],1),  RIGHT(Table1[[#This Row],[PRODUCT]],2))</f>
        <v>P40</v>
      </c>
      <c r="E330" s="3">
        <v>20</v>
      </c>
      <c r="F330" s="3">
        <v>155.61000000000001</v>
      </c>
      <c r="G330" s="3">
        <f>Table1[[#This Row],[UNIT PRICE ($)]]*Table1[[#This Row],[QUANTITY]]</f>
        <v>3112.2000000000003</v>
      </c>
      <c r="H330" s="3" t="str">
        <f>TEXT(Table1[[#This Row],[DATE]],"mmm")</f>
        <v>May</v>
      </c>
      <c r="I330" s="3" t="str">
        <f>VLOOKUP(Table1[[#This Row],[CUSTOMER NAME]],customer,2,0)</f>
        <v>India</v>
      </c>
      <c r="J330" s="3" t="str">
        <f>VLOOKUP(Table1[[#This Row],[CUSTOMER NAME]],customer,3,0)</f>
        <v>Northeast</v>
      </c>
    </row>
    <row r="331" spans="1:10" hidden="1" x14ac:dyDescent="0.25">
      <c r="A331" s="15">
        <v>44330</v>
      </c>
      <c r="B331" s="3" t="s">
        <v>75</v>
      </c>
      <c r="C331" s="3" t="s">
        <v>8</v>
      </c>
      <c r="D331" s="3" t="str">
        <f>_xlfn.CONCAT(LEFT(Table1[[#This Row],[PRODUCT]],1),  RIGHT(Table1[[#This Row],[PRODUCT]],2))</f>
        <v>P08</v>
      </c>
      <c r="E331" s="3">
        <v>14</v>
      </c>
      <c r="F331" s="3">
        <v>83.08</v>
      </c>
      <c r="G331" s="3">
        <f>Table1[[#This Row],[UNIT PRICE ($)]]*Table1[[#This Row],[QUANTITY]]</f>
        <v>1163.1199999999999</v>
      </c>
      <c r="H331" s="3" t="str">
        <f>TEXT(Table1[[#This Row],[DATE]],"mmm")</f>
        <v>May</v>
      </c>
      <c r="I331" s="3" t="str">
        <f>VLOOKUP(Table1[[#This Row],[CUSTOMER NAME]],customer,2,0)</f>
        <v>Russia</v>
      </c>
      <c r="J331" s="3" t="str">
        <f>VLOOKUP(Table1[[#This Row],[CUSTOMER NAME]],customer,3,0)</f>
        <v>Export</v>
      </c>
    </row>
    <row r="332" spans="1:10" hidden="1" x14ac:dyDescent="0.25">
      <c r="A332" s="15">
        <v>44331</v>
      </c>
      <c r="B332" s="3" t="s">
        <v>65</v>
      </c>
      <c r="C332" s="3" t="s">
        <v>13</v>
      </c>
      <c r="D332" s="3" t="str">
        <f>_xlfn.CONCAT(LEFT(Table1[[#This Row],[PRODUCT]],1),  RIGHT(Table1[[#This Row],[PRODUCT]],2))</f>
        <v>P13</v>
      </c>
      <c r="E332" s="3">
        <v>6</v>
      </c>
      <c r="F332" s="3">
        <v>58.3</v>
      </c>
      <c r="G332" s="3">
        <f>Table1[[#This Row],[UNIT PRICE ($)]]*Table1[[#This Row],[QUANTITY]]</f>
        <v>349.79999999999995</v>
      </c>
      <c r="H332" s="3" t="str">
        <f>TEXT(Table1[[#This Row],[DATE]],"mmm")</f>
        <v>May</v>
      </c>
      <c r="I332" s="3" t="str">
        <f>VLOOKUP(Table1[[#This Row],[CUSTOMER NAME]],customer,2,0)</f>
        <v>Pakistan</v>
      </c>
      <c r="J332" s="3" t="str">
        <f>VLOOKUP(Table1[[#This Row],[CUSTOMER NAME]],customer,3,0)</f>
        <v>Export</v>
      </c>
    </row>
    <row r="333" spans="1:10" hidden="1" x14ac:dyDescent="0.25">
      <c r="A333" s="15">
        <v>44331</v>
      </c>
      <c r="B333" s="3" t="s">
        <v>70</v>
      </c>
      <c r="C333" s="3" t="s">
        <v>20</v>
      </c>
      <c r="D333" s="3" t="str">
        <f>_xlfn.CONCAT(LEFT(Table1[[#This Row],[PRODUCT]],1),  RIGHT(Table1[[#This Row],[PRODUCT]],2))</f>
        <v>P20</v>
      </c>
      <c r="E333" s="3">
        <v>5</v>
      </c>
      <c r="F333" s="3">
        <v>162.54</v>
      </c>
      <c r="G333" s="3">
        <f>Table1[[#This Row],[UNIT PRICE ($)]]*Table1[[#This Row],[QUANTITY]]</f>
        <v>812.69999999999993</v>
      </c>
      <c r="H333" s="3" t="str">
        <f>TEXT(Table1[[#This Row],[DATE]],"mmm")</f>
        <v>May</v>
      </c>
      <c r="I333" s="3" t="str">
        <f>VLOOKUP(Table1[[#This Row],[CUSTOMER NAME]],customer,2,0)</f>
        <v>Mexico</v>
      </c>
      <c r="J333" s="3" t="str">
        <f>VLOOKUP(Table1[[#This Row],[CUSTOMER NAME]],customer,3,0)</f>
        <v>Export</v>
      </c>
    </row>
    <row r="334" spans="1:10" hidden="1" x14ac:dyDescent="0.25">
      <c r="A334" s="15">
        <v>44332</v>
      </c>
      <c r="B334" s="3" t="s">
        <v>68</v>
      </c>
      <c r="C334" s="3" t="s">
        <v>10</v>
      </c>
      <c r="D334" s="3" t="str">
        <f>_xlfn.CONCAT(LEFT(Table1[[#This Row],[PRODUCT]],1),  RIGHT(Table1[[#This Row],[PRODUCT]],2))</f>
        <v>P10</v>
      </c>
      <c r="E334" s="3">
        <v>13</v>
      </c>
      <c r="F334" s="3">
        <v>48.84</v>
      </c>
      <c r="G334" s="3">
        <f>Table1[[#This Row],[UNIT PRICE ($)]]*Table1[[#This Row],[QUANTITY]]</f>
        <v>634.92000000000007</v>
      </c>
      <c r="H334" s="3" t="str">
        <f>TEXT(Table1[[#This Row],[DATE]],"mmm")</f>
        <v>May</v>
      </c>
      <c r="I334" s="3" t="str">
        <f>VLOOKUP(Table1[[#This Row],[CUSTOMER NAME]],customer,2,0)</f>
        <v>Russia</v>
      </c>
      <c r="J334" s="3" t="str">
        <f>VLOOKUP(Table1[[#This Row],[CUSTOMER NAME]],customer,3,0)</f>
        <v>Export</v>
      </c>
    </row>
    <row r="335" spans="1:10" x14ac:dyDescent="0.25">
      <c r="A335" s="15">
        <v>44332</v>
      </c>
      <c r="B335" s="3" t="s">
        <v>86</v>
      </c>
      <c r="C335" s="3" t="s">
        <v>31</v>
      </c>
      <c r="D335" s="3" t="str">
        <f>_xlfn.CONCAT(LEFT(Table1[[#This Row],[PRODUCT]],1),  RIGHT(Table1[[#This Row],[PRODUCT]],2))</f>
        <v>P31</v>
      </c>
      <c r="E335" s="3">
        <v>13</v>
      </c>
      <c r="F335" s="3">
        <v>142.80000000000001</v>
      </c>
      <c r="G335" s="3">
        <f>Table1[[#This Row],[UNIT PRICE ($)]]*Table1[[#This Row],[QUANTITY]]</f>
        <v>1856.4</v>
      </c>
      <c r="H335" s="3" t="str">
        <f>TEXT(Table1[[#This Row],[DATE]],"mmm")</f>
        <v>May</v>
      </c>
      <c r="I335" s="3" t="str">
        <f>VLOOKUP(Table1[[#This Row],[CUSTOMER NAME]],customer,2,0)</f>
        <v>India</v>
      </c>
      <c r="J335" s="3" t="str">
        <f>VLOOKUP(Table1[[#This Row],[CUSTOMER NAME]],customer,3,0)</f>
        <v>South</v>
      </c>
    </row>
    <row r="336" spans="1:10" x14ac:dyDescent="0.25">
      <c r="A336" s="15">
        <v>44333</v>
      </c>
      <c r="B336" s="3" t="s">
        <v>81</v>
      </c>
      <c r="C336" s="3" t="s">
        <v>32</v>
      </c>
      <c r="D336" s="3" t="str">
        <f>_xlfn.CONCAT(LEFT(Table1[[#This Row],[PRODUCT]],1),  RIGHT(Table1[[#This Row],[PRODUCT]],2))</f>
        <v>P32</v>
      </c>
      <c r="E336" s="3">
        <v>34</v>
      </c>
      <c r="F336" s="3">
        <v>7.8599999999999994</v>
      </c>
      <c r="G336" s="3">
        <f>Table1[[#This Row],[UNIT PRICE ($)]]*Table1[[#This Row],[QUANTITY]]</f>
        <v>267.24</v>
      </c>
      <c r="H336" s="3" t="str">
        <f>TEXT(Table1[[#This Row],[DATE]],"mmm")</f>
        <v>May</v>
      </c>
      <c r="I336" s="3" t="str">
        <f>VLOOKUP(Table1[[#This Row],[CUSTOMER NAME]],customer,2,0)</f>
        <v>India</v>
      </c>
      <c r="J336" s="3" t="str">
        <f>VLOOKUP(Table1[[#This Row],[CUSTOMER NAME]],customer,3,0)</f>
        <v>East</v>
      </c>
    </row>
    <row r="337" spans="1:10" hidden="1" x14ac:dyDescent="0.25">
      <c r="A337" s="15">
        <v>44333</v>
      </c>
      <c r="B337" s="3" t="s">
        <v>89</v>
      </c>
      <c r="C337" s="3" t="s">
        <v>27</v>
      </c>
      <c r="D337" s="3" t="str">
        <f>_xlfn.CONCAT(LEFT(Table1[[#This Row],[PRODUCT]],1),  RIGHT(Table1[[#This Row],[PRODUCT]],2))</f>
        <v>P27</v>
      </c>
      <c r="E337" s="3">
        <v>8</v>
      </c>
      <c r="F337" s="3">
        <v>94.62</v>
      </c>
      <c r="G337" s="3">
        <f>Table1[[#This Row],[UNIT PRICE ($)]]*Table1[[#This Row],[QUANTITY]]</f>
        <v>756.96</v>
      </c>
      <c r="H337" s="3" t="str">
        <f>TEXT(Table1[[#This Row],[DATE]],"mmm")</f>
        <v>May</v>
      </c>
      <c r="I337" s="3" t="str">
        <f>VLOOKUP(Table1[[#This Row],[CUSTOMER NAME]],customer,2,0)</f>
        <v>Mexico</v>
      </c>
      <c r="J337" s="3" t="str">
        <f>VLOOKUP(Table1[[#This Row],[CUSTOMER NAME]],customer,3,0)</f>
        <v>Export</v>
      </c>
    </row>
    <row r="338" spans="1:10" hidden="1" x14ac:dyDescent="0.25">
      <c r="A338" s="15">
        <v>44334</v>
      </c>
      <c r="B338" s="3" t="s">
        <v>65</v>
      </c>
      <c r="C338" s="3" t="s">
        <v>27</v>
      </c>
      <c r="D338" s="3" t="str">
        <f>_xlfn.CONCAT(LEFT(Table1[[#This Row],[PRODUCT]],1),  RIGHT(Table1[[#This Row],[PRODUCT]],2))</f>
        <v>P27</v>
      </c>
      <c r="E338" s="3">
        <v>4</v>
      </c>
      <c r="F338" s="3">
        <v>80.94</v>
      </c>
      <c r="G338" s="3">
        <f>Table1[[#This Row],[UNIT PRICE ($)]]*Table1[[#This Row],[QUANTITY]]</f>
        <v>323.76</v>
      </c>
      <c r="H338" s="3" t="str">
        <f>TEXT(Table1[[#This Row],[DATE]],"mmm")</f>
        <v>May</v>
      </c>
      <c r="I338" s="3" t="str">
        <f>VLOOKUP(Table1[[#This Row],[CUSTOMER NAME]],customer,2,0)</f>
        <v>Pakistan</v>
      </c>
      <c r="J338" s="3" t="str">
        <f>VLOOKUP(Table1[[#This Row],[CUSTOMER NAME]],customer,3,0)</f>
        <v>Export</v>
      </c>
    </row>
    <row r="339" spans="1:10" hidden="1" x14ac:dyDescent="0.25">
      <c r="A339" s="15">
        <v>44334</v>
      </c>
      <c r="B339" s="3" t="s">
        <v>70</v>
      </c>
      <c r="C339" s="3" t="s">
        <v>38</v>
      </c>
      <c r="D339" s="3" t="str">
        <f>_xlfn.CONCAT(LEFT(Table1[[#This Row],[PRODUCT]],1),  RIGHT(Table1[[#This Row],[PRODUCT]],2))</f>
        <v>P38</v>
      </c>
      <c r="E339" s="3">
        <v>8</v>
      </c>
      <c r="F339" s="3">
        <v>141.57</v>
      </c>
      <c r="G339" s="3">
        <f>Table1[[#This Row],[UNIT PRICE ($)]]*Table1[[#This Row],[QUANTITY]]</f>
        <v>1132.56</v>
      </c>
      <c r="H339" s="3" t="str">
        <f>TEXT(Table1[[#This Row],[DATE]],"mmm")</f>
        <v>May</v>
      </c>
      <c r="I339" s="3" t="str">
        <f>VLOOKUP(Table1[[#This Row],[CUSTOMER NAME]],customer,2,0)</f>
        <v>Mexico</v>
      </c>
      <c r="J339" s="3" t="str">
        <f>VLOOKUP(Table1[[#This Row],[CUSTOMER NAME]],customer,3,0)</f>
        <v>Export</v>
      </c>
    </row>
    <row r="340" spans="1:10" hidden="1" x14ac:dyDescent="0.25">
      <c r="A340" s="15">
        <v>44334</v>
      </c>
      <c r="B340" s="3" t="s">
        <v>79</v>
      </c>
      <c r="C340" s="3" t="s">
        <v>6</v>
      </c>
      <c r="D340" s="3" t="str">
        <f>_xlfn.CONCAT(LEFT(Table1[[#This Row],[PRODUCT]],1),  RIGHT(Table1[[#This Row],[PRODUCT]],2))</f>
        <v>P06</v>
      </c>
      <c r="E340" s="3">
        <v>1</v>
      </c>
      <c r="F340" s="3">
        <v>173.88</v>
      </c>
      <c r="G340" s="3">
        <f>Table1[[#This Row],[UNIT PRICE ($)]]*Table1[[#This Row],[QUANTITY]]</f>
        <v>173.88</v>
      </c>
      <c r="H340" s="3" t="str">
        <f>TEXT(Table1[[#This Row],[DATE]],"mmm")</f>
        <v>May</v>
      </c>
      <c r="I340" s="3" t="str">
        <f>VLOOKUP(Table1[[#This Row],[CUSTOMER NAME]],customer,2,0)</f>
        <v>United Kingdom</v>
      </c>
      <c r="J340" s="3" t="str">
        <f>VLOOKUP(Table1[[#This Row],[CUSTOMER NAME]],customer,3,0)</f>
        <v>Export</v>
      </c>
    </row>
    <row r="341" spans="1:10" x14ac:dyDescent="0.25">
      <c r="A341" s="15">
        <v>44335</v>
      </c>
      <c r="B341" s="3" t="s">
        <v>77</v>
      </c>
      <c r="C341" s="3" t="s">
        <v>39</v>
      </c>
      <c r="D341" s="3" t="str">
        <f>_xlfn.CONCAT(LEFT(Table1[[#This Row],[PRODUCT]],1),  RIGHT(Table1[[#This Row],[PRODUCT]],2))</f>
        <v>P39</v>
      </c>
      <c r="E341" s="3">
        <v>9</v>
      </c>
      <c r="F341" s="3">
        <v>85.5</v>
      </c>
      <c r="G341" s="3">
        <f>Table1[[#This Row],[UNIT PRICE ($)]]*Table1[[#This Row],[QUANTITY]]</f>
        <v>769.5</v>
      </c>
      <c r="H341" s="3" t="str">
        <f>TEXT(Table1[[#This Row],[DATE]],"mmm")</f>
        <v>May</v>
      </c>
      <c r="I341" s="3" t="str">
        <f>VLOOKUP(Table1[[#This Row],[CUSTOMER NAME]],customer,2,0)</f>
        <v>India</v>
      </c>
      <c r="J341" s="3" t="str">
        <f>VLOOKUP(Table1[[#This Row],[CUSTOMER NAME]],customer,3,0)</f>
        <v>Western</v>
      </c>
    </row>
    <row r="342" spans="1:10" x14ac:dyDescent="0.25">
      <c r="A342" s="15">
        <v>44336</v>
      </c>
      <c r="B342" s="3" t="s">
        <v>110</v>
      </c>
      <c r="C342" s="3" t="s">
        <v>13</v>
      </c>
      <c r="D342" s="3" t="str">
        <f>_xlfn.CONCAT(LEFT(Table1[[#This Row],[PRODUCT]],1),  RIGHT(Table1[[#This Row],[PRODUCT]],2))</f>
        <v>P13</v>
      </c>
      <c r="E342" s="3">
        <v>11</v>
      </c>
      <c r="F342" s="3">
        <v>83.08</v>
      </c>
      <c r="G342" s="3">
        <f>Table1[[#This Row],[UNIT PRICE ($)]]*Table1[[#This Row],[QUANTITY]]</f>
        <v>913.88</v>
      </c>
      <c r="H342" s="3" t="str">
        <f>TEXT(Table1[[#This Row],[DATE]],"mmm")</f>
        <v>May</v>
      </c>
      <c r="I342" s="3" t="str">
        <f>VLOOKUP(Table1[[#This Row],[CUSTOMER NAME]],customer,2,0)</f>
        <v>India</v>
      </c>
      <c r="J342" s="3" t="str">
        <f>VLOOKUP(Table1[[#This Row],[CUSTOMER NAME]],customer,3,0)</f>
        <v>Western</v>
      </c>
    </row>
    <row r="343" spans="1:10" x14ac:dyDescent="0.25">
      <c r="A343" s="15">
        <v>44336</v>
      </c>
      <c r="B343" s="3" t="s">
        <v>81</v>
      </c>
      <c r="C343" s="3" t="s">
        <v>44</v>
      </c>
      <c r="D343" s="3" t="str">
        <f>_xlfn.CONCAT(LEFT(Table1[[#This Row],[PRODUCT]],1),  RIGHT(Table1[[#This Row],[PRODUCT]],2))</f>
        <v>P44</v>
      </c>
      <c r="E343" s="3">
        <v>15</v>
      </c>
      <c r="F343" s="3">
        <v>141.57</v>
      </c>
      <c r="G343" s="3">
        <f>Table1[[#This Row],[UNIT PRICE ($)]]*Table1[[#This Row],[QUANTITY]]</f>
        <v>2123.5499999999997</v>
      </c>
      <c r="H343" s="3" t="str">
        <f>TEXT(Table1[[#This Row],[DATE]],"mmm")</f>
        <v>May</v>
      </c>
      <c r="I343" s="3" t="str">
        <f>VLOOKUP(Table1[[#This Row],[CUSTOMER NAME]],customer,2,0)</f>
        <v>India</v>
      </c>
      <c r="J343" s="3" t="str">
        <f>VLOOKUP(Table1[[#This Row],[CUSTOMER NAME]],customer,3,0)</f>
        <v>East</v>
      </c>
    </row>
    <row r="344" spans="1:10" x14ac:dyDescent="0.25">
      <c r="A344" s="15">
        <v>44336</v>
      </c>
      <c r="B344" s="3" t="s">
        <v>86</v>
      </c>
      <c r="C344" s="3" t="s">
        <v>42</v>
      </c>
      <c r="D344" s="3" t="str">
        <f>_xlfn.CONCAT(LEFT(Table1[[#This Row],[PRODUCT]],1),  RIGHT(Table1[[#This Row],[PRODUCT]],2))</f>
        <v>P42</v>
      </c>
      <c r="E344" s="3">
        <v>2</v>
      </c>
      <c r="F344" s="3">
        <v>149.46</v>
      </c>
      <c r="G344" s="3">
        <f>Table1[[#This Row],[UNIT PRICE ($)]]*Table1[[#This Row],[QUANTITY]]</f>
        <v>298.92</v>
      </c>
      <c r="H344" s="3" t="str">
        <f>TEXT(Table1[[#This Row],[DATE]],"mmm")</f>
        <v>May</v>
      </c>
      <c r="I344" s="3" t="str">
        <f>VLOOKUP(Table1[[#This Row],[CUSTOMER NAME]],customer,2,0)</f>
        <v>India</v>
      </c>
      <c r="J344" s="3" t="str">
        <f>VLOOKUP(Table1[[#This Row],[CUSTOMER NAME]],customer,3,0)</f>
        <v>South</v>
      </c>
    </row>
    <row r="345" spans="1:10" x14ac:dyDescent="0.25">
      <c r="A345" s="15">
        <v>44337</v>
      </c>
      <c r="B345" s="3" t="s">
        <v>110</v>
      </c>
      <c r="C345" s="3" t="s">
        <v>38</v>
      </c>
      <c r="D345" s="3" t="str">
        <f>_xlfn.CONCAT(LEFT(Table1[[#This Row],[PRODUCT]],1),  RIGHT(Table1[[#This Row],[PRODUCT]],2))</f>
        <v>P38</v>
      </c>
      <c r="E345" s="3">
        <v>21</v>
      </c>
      <c r="F345" s="3">
        <v>6.7</v>
      </c>
      <c r="G345" s="3">
        <f>Table1[[#This Row],[UNIT PRICE ($)]]*Table1[[#This Row],[QUANTITY]]</f>
        <v>140.70000000000002</v>
      </c>
      <c r="H345" s="3" t="str">
        <f>TEXT(Table1[[#This Row],[DATE]],"mmm")</f>
        <v>May</v>
      </c>
      <c r="I345" s="3" t="str">
        <f>VLOOKUP(Table1[[#This Row],[CUSTOMER NAME]],customer,2,0)</f>
        <v>India</v>
      </c>
      <c r="J345" s="3" t="str">
        <f>VLOOKUP(Table1[[#This Row],[CUSTOMER NAME]],customer,3,0)</f>
        <v>Western</v>
      </c>
    </row>
    <row r="346" spans="1:10" x14ac:dyDescent="0.25">
      <c r="A346" s="15">
        <v>44337</v>
      </c>
      <c r="B346" s="3" t="s">
        <v>78</v>
      </c>
      <c r="C346" s="3" t="s">
        <v>35</v>
      </c>
      <c r="D346" s="3" t="str">
        <f>_xlfn.CONCAT(LEFT(Table1[[#This Row],[PRODUCT]],1),  RIGHT(Table1[[#This Row],[PRODUCT]],2))</f>
        <v>P35</v>
      </c>
      <c r="E346" s="3">
        <v>16</v>
      </c>
      <c r="F346" s="3">
        <v>119.7</v>
      </c>
      <c r="G346" s="3">
        <f>Table1[[#This Row],[UNIT PRICE ($)]]*Table1[[#This Row],[QUANTITY]]</f>
        <v>1915.2</v>
      </c>
      <c r="H346" s="3" t="str">
        <f>TEXT(Table1[[#This Row],[DATE]],"mmm")</f>
        <v>May</v>
      </c>
      <c r="I346" s="3" t="str">
        <f>VLOOKUP(Table1[[#This Row],[CUSTOMER NAME]],customer,2,0)</f>
        <v>India</v>
      </c>
      <c r="J346" s="3" t="str">
        <f>VLOOKUP(Table1[[#This Row],[CUSTOMER NAME]],customer,3,0)</f>
        <v>Central</v>
      </c>
    </row>
    <row r="347" spans="1:10" x14ac:dyDescent="0.25">
      <c r="A347" s="15">
        <v>44338</v>
      </c>
      <c r="B347" s="3" t="s">
        <v>62</v>
      </c>
      <c r="C347" s="3" t="s">
        <v>15</v>
      </c>
      <c r="D347" s="3" t="str">
        <f>_xlfn.CONCAT(LEFT(Table1[[#This Row],[PRODUCT]],1),  RIGHT(Table1[[#This Row],[PRODUCT]],2))</f>
        <v>P15</v>
      </c>
      <c r="E347" s="3">
        <v>12</v>
      </c>
      <c r="F347" s="3">
        <v>57.120000000000005</v>
      </c>
      <c r="G347" s="3">
        <f>Table1[[#This Row],[UNIT PRICE ($)]]*Table1[[#This Row],[QUANTITY]]</f>
        <v>685.44</v>
      </c>
      <c r="H347" s="3" t="str">
        <f>TEXT(Table1[[#This Row],[DATE]],"mmm")</f>
        <v>May</v>
      </c>
      <c r="I347" s="3" t="str">
        <f>VLOOKUP(Table1[[#This Row],[CUSTOMER NAME]],customer,2,0)</f>
        <v>India</v>
      </c>
      <c r="J347" s="3" t="str">
        <f>VLOOKUP(Table1[[#This Row],[CUSTOMER NAME]],customer,3,0)</f>
        <v>Northeast</v>
      </c>
    </row>
    <row r="348" spans="1:10" hidden="1" x14ac:dyDescent="0.25">
      <c r="A348" s="15">
        <v>44338</v>
      </c>
      <c r="B348" s="3" t="s">
        <v>68</v>
      </c>
      <c r="C348" s="3" t="s">
        <v>22</v>
      </c>
      <c r="D348" s="3" t="str">
        <f>_xlfn.CONCAT(LEFT(Table1[[#This Row],[PRODUCT]],1),  RIGHT(Table1[[#This Row],[PRODUCT]],2))</f>
        <v>P22</v>
      </c>
      <c r="E348" s="3">
        <v>24</v>
      </c>
      <c r="F348" s="3">
        <v>162</v>
      </c>
      <c r="G348" s="3">
        <f>Table1[[#This Row],[UNIT PRICE ($)]]*Table1[[#This Row],[QUANTITY]]</f>
        <v>3888</v>
      </c>
      <c r="H348" s="3" t="str">
        <f>TEXT(Table1[[#This Row],[DATE]],"mmm")</f>
        <v>May</v>
      </c>
      <c r="I348" s="3" t="str">
        <f>VLOOKUP(Table1[[#This Row],[CUSTOMER NAME]],customer,2,0)</f>
        <v>Russia</v>
      </c>
      <c r="J348" s="3" t="str">
        <f>VLOOKUP(Table1[[#This Row],[CUSTOMER NAME]],customer,3,0)</f>
        <v>Export</v>
      </c>
    </row>
    <row r="349" spans="1:10" x14ac:dyDescent="0.25">
      <c r="A349" s="15">
        <v>44338</v>
      </c>
      <c r="B349" s="3" t="s">
        <v>78</v>
      </c>
      <c r="C349" s="3" t="s">
        <v>6</v>
      </c>
      <c r="D349" s="3" t="str">
        <f>_xlfn.CONCAT(LEFT(Table1[[#This Row],[PRODUCT]],1),  RIGHT(Table1[[#This Row],[PRODUCT]],2))</f>
        <v>P06</v>
      </c>
      <c r="E349" s="3">
        <v>19</v>
      </c>
      <c r="F349" s="3">
        <v>96.3</v>
      </c>
      <c r="G349" s="3">
        <f>Table1[[#This Row],[UNIT PRICE ($)]]*Table1[[#This Row],[QUANTITY]]</f>
        <v>1829.7</v>
      </c>
      <c r="H349" s="3" t="str">
        <f>TEXT(Table1[[#This Row],[DATE]],"mmm")</f>
        <v>May</v>
      </c>
      <c r="I349" s="3" t="str">
        <f>VLOOKUP(Table1[[#This Row],[CUSTOMER NAME]],customer,2,0)</f>
        <v>India</v>
      </c>
      <c r="J349" s="3" t="str">
        <f>VLOOKUP(Table1[[#This Row],[CUSTOMER NAME]],customer,3,0)</f>
        <v>Central</v>
      </c>
    </row>
    <row r="350" spans="1:10" x14ac:dyDescent="0.25">
      <c r="A350" s="15">
        <v>44339</v>
      </c>
      <c r="B350" s="3" t="s">
        <v>77</v>
      </c>
      <c r="C350" s="3" t="s">
        <v>40</v>
      </c>
      <c r="D350" s="3" t="str">
        <f>_xlfn.CONCAT(LEFT(Table1[[#This Row],[PRODUCT]],1),  RIGHT(Table1[[#This Row],[PRODUCT]],2))</f>
        <v>P40</v>
      </c>
      <c r="E350" s="3">
        <v>11</v>
      </c>
      <c r="F350" s="3">
        <v>7.8599999999999994</v>
      </c>
      <c r="G350" s="3">
        <f>Table1[[#This Row],[UNIT PRICE ($)]]*Table1[[#This Row],[QUANTITY]]</f>
        <v>86.46</v>
      </c>
      <c r="H350" s="3" t="str">
        <f>TEXT(Table1[[#This Row],[DATE]],"mmm")</f>
        <v>May</v>
      </c>
      <c r="I350" s="3" t="str">
        <f>VLOOKUP(Table1[[#This Row],[CUSTOMER NAME]],customer,2,0)</f>
        <v>India</v>
      </c>
      <c r="J350" s="3" t="str">
        <f>VLOOKUP(Table1[[#This Row],[CUSTOMER NAME]],customer,3,0)</f>
        <v>Western</v>
      </c>
    </row>
    <row r="351" spans="1:10" hidden="1" x14ac:dyDescent="0.25">
      <c r="A351" s="15">
        <v>44339</v>
      </c>
      <c r="B351" s="3" t="s">
        <v>87</v>
      </c>
      <c r="C351" s="3" t="s">
        <v>16</v>
      </c>
      <c r="D351" s="3" t="str">
        <f>_xlfn.CONCAT(LEFT(Table1[[#This Row],[PRODUCT]],1),  RIGHT(Table1[[#This Row],[PRODUCT]],2))</f>
        <v>P16</v>
      </c>
      <c r="E351" s="3">
        <v>27</v>
      </c>
      <c r="F351" s="3">
        <v>6.7</v>
      </c>
      <c r="G351" s="3">
        <f>Table1[[#This Row],[UNIT PRICE ($)]]*Table1[[#This Row],[QUANTITY]]</f>
        <v>180.9</v>
      </c>
      <c r="H351" s="3" t="str">
        <f>TEXT(Table1[[#This Row],[DATE]],"mmm")</f>
        <v>May</v>
      </c>
      <c r="I351" s="3" t="str">
        <f>VLOOKUP(Table1[[#This Row],[CUSTOMER NAME]],customer,2,0)</f>
        <v>France</v>
      </c>
      <c r="J351" s="3" t="str">
        <f>VLOOKUP(Table1[[#This Row],[CUSTOMER NAME]],customer,3,0)</f>
        <v>Export</v>
      </c>
    </row>
    <row r="352" spans="1:10" x14ac:dyDescent="0.25">
      <c r="A352" s="15">
        <v>44340</v>
      </c>
      <c r="B352" s="3" t="s">
        <v>112</v>
      </c>
      <c r="C352" s="3" t="s">
        <v>26</v>
      </c>
      <c r="D352" s="3" t="str">
        <f>_xlfn.CONCAT(LEFT(Table1[[#This Row],[PRODUCT]],1),  RIGHT(Table1[[#This Row],[PRODUCT]],2))</f>
        <v>P26</v>
      </c>
      <c r="E352" s="3">
        <v>21</v>
      </c>
      <c r="F352" s="3">
        <v>210</v>
      </c>
      <c r="G352" s="3">
        <f>Table1[[#This Row],[UNIT PRICE ($)]]*Table1[[#This Row],[QUANTITY]]</f>
        <v>4410</v>
      </c>
      <c r="H352" s="3" t="str">
        <f>TEXT(Table1[[#This Row],[DATE]],"mmm")</f>
        <v>May</v>
      </c>
      <c r="I352" s="3" t="str">
        <f>VLOOKUP(Table1[[#This Row],[CUSTOMER NAME]],customer,2,0)</f>
        <v>India</v>
      </c>
      <c r="J352" s="3" t="str">
        <f>VLOOKUP(Table1[[#This Row],[CUSTOMER NAME]],customer,3,0)</f>
        <v>North</v>
      </c>
    </row>
    <row r="353" spans="1:10" hidden="1" x14ac:dyDescent="0.25">
      <c r="A353" s="15">
        <v>44341</v>
      </c>
      <c r="B353" s="3" t="s">
        <v>79</v>
      </c>
      <c r="C353" s="3" t="s">
        <v>2</v>
      </c>
      <c r="D353" s="3" t="str">
        <f>_xlfn.CONCAT(LEFT(Table1[[#This Row],[PRODUCT]],1),  RIGHT(Table1[[#This Row],[PRODUCT]],2))</f>
        <v>P02</v>
      </c>
      <c r="E353" s="3">
        <v>7</v>
      </c>
      <c r="F353" s="3">
        <v>47.730000000000004</v>
      </c>
      <c r="G353" s="3">
        <f>Table1[[#This Row],[UNIT PRICE ($)]]*Table1[[#This Row],[QUANTITY]]</f>
        <v>334.11</v>
      </c>
      <c r="H353" s="3" t="str">
        <f>TEXT(Table1[[#This Row],[DATE]],"mmm")</f>
        <v>May</v>
      </c>
      <c r="I353" s="3" t="str">
        <f>VLOOKUP(Table1[[#This Row],[CUSTOMER NAME]],customer,2,0)</f>
        <v>United Kingdom</v>
      </c>
      <c r="J353" s="3" t="str">
        <f>VLOOKUP(Table1[[#This Row],[CUSTOMER NAME]],customer,3,0)</f>
        <v>Export</v>
      </c>
    </row>
    <row r="354" spans="1:10" hidden="1" x14ac:dyDescent="0.25">
      <c r="A354" s="15">
        <v>44341</v>
      </c>
      <c r="B354" s="3" t="s">
        <v>89</v>
      </c>
      <c r="C354" s="3" t="s">
        <v>18</v>
      </c>
      <c r="D354" s="3" t="str">
        <f>_xlfn.CONCAT(LEFT(Table1[[#This Row],[PRODUCT]],1),  RIGHT(Table1[[#This Row],[PRODUCT]],2))</f>
        <v>P18</v>
      </c>
      <c r="E354" s="3">
        <v>37</v>
      </c>
      <c r="F354" s="3">
        <v>156.78</v>
      </c>
      <c r="G354" s="3">
        <f>Table1[[#This Row],[UNIT PRICE ($)]]*Table1[[#This Row],[QUANTITY]]</f>
        <v>5800.86</v>
      </c>
      <c r="H354" s="3" t="str">
        <f>TEXT(Table1[[#This Row],[DATE]],"mmm")</f>
        <v>May</v>
      </c>
      <c r="I354" s="3" t="str">
        <f>VLOOKUP(Table1[[#This Row],[CUSTOMER NAME]],customer,2,0)</f>
        <v>Mexico</v>
      </c>
      <c r="J354" s="3" t="str">
        <f>VLOOKUP(Table1[[#This Row],[CUSTOMER NAME]],customer,3,0)</f>
        <v>Export</v>
      </c>
    </row>
    <row r="355" spans="1:10" x14ac:dyDescent="0.25">
      <c r="A355" s="15">
        <v>44342</v>
      </c>
      <c r="B355" s="3" t="s">
        <v>62</v>
      </c>
      <c r="C355" s="3" t="s">
        <v>27</v>
      </c>
      <c r="D355" s="3" t="str">
        <f>_xlfn.CONCAT(LEFT(Table1[[#This Row],[PRODUCT]],1),  RIGHT(Table1[[#This Row],[PRODUCT]],2))</f>
        <v>P27</v>
      </c>
      <c r="E355" s="3">
        <v>2</v>
      </c>
      <c r="F355" s="3">
        <v>149.46</v>
      </c>
      <c r="G355" s="3">
        <f>Table1[[#This Row],[UNIT PRICE ($)]]*Table1[[#This Row],[QUANTITY]]</f>
        <v>298.92</v>
      </c>
      <c r="H355" s="3" t="str">
        <f>TEXT(Table1[[#This Row],[DATE]],"mmm")</f>
        <v>May</v>
      </c>
      <c r="I355" s="3" t="str">
        <f>VLOOKUP(Table1[[#This Row],[CUSTOMER NAME]],customer,2,0)</f>
        <v>India</v>
      </c>
      <c r="J355" s="3" t="str">
        <f>VLOOKUP(Table1[[#This Row],[CUSTOMER NAME]],customer,3,0)</f>
        <v>Northeast</v>
      </c>
    </row>
    <row r="356" spans="1:10" x14ac:dyDescent="0.25">
      <c r="A356" s="15">
        <v>44342</v>
      </c>
      <c r="B356" s="3" t="s">
        <v>64</v>
      </c>
      <c r="C356" s="3" t="s">
        <v>28</v>
      </c>
      <c r="D356" s="3" t="str">
        <f>_xlfn.CONCAT(LEFT(Table1[[#This Row],[PRODUCT]],1),  RIGHT(Table1[[#This Row],[PRODUCT]],2))</f>
        <v>P28</v>
      </c>
      <c r="E356" s="3">
        <v>2</v>
      </c>
      <c r="F356" s="3">
        <v>162</v>
      </c>
      <c r="G356" s="3">
        <f>Table1[[#This Row],[UNIT PRICE ($)]]*Table1[[#This Row],[QUANTITY]]</f>
        <v>324</v>
      </c>
      <c r="H356" s="3" t="str">
        <f>TEXT(Table1[[#This Row],[DATE]],"mmm")</f>
        <v>May</v>
      </c>
      <c r="I356" s="3" t="str">
        <f>VLOOKUP(Table1[[#This Row],[CUSTOMER NAME]],customer,2,0)</f>
        <v>India</v>
      </c>
      <c r="J356" s="3" t="str">
        <f>VLOOKUP(Table1[[#This Row],[CUSTOMER NAME]],customer,3,0)</f>
        <v>Northeast</v>
      </c>
    </row>
    <row r="357" spans="1:10" x14ac:dyDescent="0.25">
      <c r="A357" s="15">
        <v>44342</v>
      </c>
      <c r="B357" s="3" t="s">
        <v>73</v>
      </c>
      <c r="C357" s="3" t="s">
        <v>6</v>
      </c>
      <c r="D357" s="3" t="str">
        <f>_xlfn.CONCAT(LEFT(Table1[[#This Row],[PRODUCT]],1),  RIGHT(Table1[[#This Row],[PRODUCT]],2))</f>
        <v>P06</v>
      </c>
      <c r="E357" s="3">
        <v>1</v>
      </c>
      <c r="F357" s="3">
        <v>85.5</v>
      </c>
      <c r="G357" s="3">
        <f>Table1[[#This Row],[UNIT PRICE ($)]]*Table1[[#This Row],[QUANTITY]]</f>
        <v>85.5</v>
      </c>
      <c r="H357" s="3" t="str">
        <f>TEXT(Table1[[#This Row],[DATE]],"mmm")</f>
        <v>May</v>
      </c>
      <c r="I357" s="3" t="str">
        <f>VLOOKUP(Table1[[#This Row],[CUSTOMER NAME]],customer,2,0)</f>
        <v>India</v>
      </c>
      <c r="J357" s="3" t="str">
        <f>VLOOKUP(Table1[[#This Row],[CUSTOMER NAME]],customer,3,0)</f>
        <v>East</v>
      </c>
    </row>
    <row r="358" spans="1:10" x14ac:dyDescent="0.25">
      <c r="A358" s="15">
        <v>44344</v>
      </c>
      <c r="B358" s="3" t="s">
        <v>62</v>
      </c>
      <c r="C358" s="3" t="s">
        <v>20</v>
      </c>
      <c r="D358" s="3" t="str">
        <f>_xlfn.CONCAT(LEFT(Table1[[#This Row],[PRODUCT]],1),  RIGHT(Table1[[#This Row],[PRODUCT]],2))</f>
        <v>P20</v>
      </c>
      <c r="E358" s="3">
        <v>14</v>
      </c>
      <c r="F358" s="3">
        <v>117.48</v>
      </c>
      <c r="G358" s="3">
        <f>Table1[[#This Row],[UNIT PRICE ($)]]*Table1[[#This Row],[QUANTITY]]</f>
        <v>1644.72</v>
      </c>
      <c r="H358" s="3" t="str">
        <f>TEXT(Table1[[#This Row],[DATE]],"mmm")</f>
        <v>May</v>
      </c>
      <c r="I358" s="3" t="str">
        <f>VLOOKUP(Table1[[#This Row],[CUSTOMER NAME]],customer,2,0)</f>
        <v>India</v>
      </c>
      <c r="J358" s="3" t="str">
        <f>VLOOKUP(Table1[[#This Row],[CUSTOMER NAME]],customer,3,0)</f>
        <v>Northeast</v>
      </c>
    </row>
    <row r="359" spans="1:10" hidden="1" x14ac:dyDescent="0.25">
      <c r="A359" s="15">
        <v>44344</v>
      </c>
      <c r="B359" s="3" t="s">
        <v>67</v>
      </c>
      <c r="C359" s="3" t="s">
        <v>29</v>
      </c>
      <c r="D359" s="3" t="str">
        <f>_xlfn.CONCAT(LEFT(Table1[[#This Row],[PRODUCT]],1),  RIGHT(Table1[[#This Row],[PRODUCT]],2))</f>
        <v>P29</v>
      </c>
      <c r="E359" s="3">
        <v>4</v>
      </c>
      <c r="F359" s="3">
        <v>115.2</v>
      </c>
      <c r="G359" s="3">
        <f>Table1[[#This Row],[UNIT PRICE ($)]]*Table1[[#This Row],[QUANTITY]]</f>
        <v>460.8</v>
      </c>
      <c r="H359" s="3" t="str">
        <f>TEXT(Table1[[#This Row],[DATE]],"mmm")</f>
        <v>May</v>
      </c>
      <c r="I359" s="3" t="str">
        <f>VLOOKUP(Table1[[#This Row],[CUSTOMER NAME]],customer,2,0)</f>
        <v>United Kingdom</v>
      </c>
      <c r="J359" s="3" t="str">
        <f>VLOOKUP(Table1[[#This Row],[CUSTOMER NAME]],customer,3,0)</f>
        <v>Export</v>
      </c>
    </row>
    <row r="360" spans="1:10" hidden="1" x14ac:dyDescent="0.25">
      <c r="A360" s="15">
        <v>44344</v>
      </c>
      <c r="B360" s="3" t="s">
        <v>67</v>
      </c>
      <c r="C360" s="3" t="s">
        <v>10</v>
      </c>
      <c r="D360" s="3" t="str">
        <f>_xlfn.CONCAT(LEFT(Table1[[#This Row],[PRODUCT]],1),  RIGHT(Table1[[#This Row],[PRODUCT]],2))</f>
        <v>P10</v>
      </c>
      <c r="E360" s="3">
        <v>9</v>
      </c>
      <c r="F360" s="3">
        <v>155.61000000000001</v>
      </c>
      <c r="G360" s="3">
        <f>Table1[[#This Row],[UNIT PRICE ($)]]*Table1[[#This Row],[QUANTITY]]</f>
        <v>1400.4900000000002</v>
      </c>
      <c r="H360" s="3" t="str">
        <f>TEXT(Table1[[#This Row],[DATE]],"mmm")</f>
        <v>May</v>
      </c>
      <c r="I360" s="3" t="str">
        <f>VLOOKUP(Table1[[#This Row],[CUSTOMER NAME]],customer,2,0)</f>
        <v>United Kingdom</v>
      </c>
      <c r="J360" s="3" t="str">
        <f>VLOOKUP(Table1[[#This Row],[CUSTOMER NAME]],customer,3,0)</f>
        <v>Export</v>
      </c>
    </row>
    <row r="361" spans="1:10" hidden="1" x14ac:dyDescent="0.25">
      <c r="A361" s="15">
        <v>44344</v>
      </c>
      <c r="B361" s="3" t="s">
        <v>68</v>
      </c>
      <c r="C361" s="3" t="s">
        <v>4</v>
      </c>
      <c r="D361" s="3" t="str">
        <f>_xlfn.CONCAT(LEFT(Table1[[#This Row],[PRODUCT]],1),  RIGHT(Table1[[#This Row],[PRODUCT]],2))</f>
        <v>P04</v>
      </c>
      <c r="E361" s="3">
        <v>12</v>
      </c>
      <c r="F361" s="3">
        <v>42.55</v>
      </c>
      <c r="G361" s="3">
        <f>Table1[[#This Row],[UNIT PRICE ($)]]*Table1[[#This Row],[QUANTITY]]</f>
        <v>510.59999999999997</v>
      </c>
      <c r="H361" s="3" t="str">
        <f>TEXT(Table1[[#This Row],[DATE]],"mmm")</f>
        <v>May</v>
      </c>
      <c r="I361" s="3" t="str">
        <f>VLOOKUP(Table1[[#This Row],[CUSTOMER NAME]],customer,2,0)</f>
        <v>Russia</v>
      </c>
      <c r="J361" s="3" t="str">
        <f>VLOOKUP(Table1[[#This Row],[CUSTOMER NAME]],customer,3,0)</f>
        <v>Export</v>
      </c>
    </row>
    <row r="362" spans="1:10" x14ac:dyDescent="0.25">
      <c r="A362" s="15">
        <v>44344</v>
      </c>
      <c r="B362" s="3" t="s">
        <v>86</v>
      </c>
      <c r="C362" s="3" t="s">
        <v>8</v>
      </c>
      <c r="D362" s="3" t="str">
        <f>_xlfn.CONCAT(LEFT(Table1[[#This Row],[PRODUCT]],1),  RIGHT(Table1[[#This Row],[PRODUCT]],2))</f>
        <v>P08</v>
      </c>
      <c r="E362" s="3">
        <v>5</v>
      </c>
      <c r="F362" s="3">
        <v>24.66</v>
      </c>
      <c r="G362" s="3">
        <f>Table1[[#This Row],[UNIT PRICE ($)]]*Table1[[#This Row],[QUANTITY]]</f>
        <v>123.3</v>
      </c>
      <c r="H362" s="3" t="str">
        <f>TEXT(Table1[[#This Row],[DATE]],"mmm")</f>
        <v>May</v>
      </c>
      <c r="I362" s="3" t="str">
        <f>VLOOKUP(Table1[[#This Row],[CUSTOMER NAME]],customer,2,0)</f>
        <v>India</v>
      </c>
      <c r="J362" s="3" t="str">
        <f>VLOOKUP(Table1[[#This Row],[CUSTOMER NAME]],customer,3,0)</f>
        <v>South</v>
      </c>
    </row>
    <row r="363" spans="1:10" hidden="1" x14ac:dyDescent="0.25">
      <c r="A363" s="15">
        <v>44344</v>
      </c>
      <c r="B363" s="3" t="s">
        <v>89</v>
      </c>
      <c r="C363" s="3" t="s">
        <v>41</v>
      </c>
      <c r="D363" s="3" t="str">
        <f>_xlfn.CONCAT(LEFT(Table1[[#This Row],[PRODUCT]],1),  RIGHT(Table1[[#This Row],[PRODUCT]],2))</f>
        <v>P41</v>
      </c>
      <c r="E363" s="3">
        <v>10</v>
      </c>
      <c r="F363" s="3">
        <v>16.64</v>
      </c>
      <c r="G363" s="3">
        <f>Table1[[#This Row],[UNIT PRICE ($)]]*Table1[[#This Row],[QUANTITY]]</f>
        <v>166.4</v>
      </c>
      <c r="H363" s="3" t="str">
        <f>TEXT(Table1[[#This Row],[DATE]],"mmm")</f>
        <v>May</v>
      </c>
      <c r="I363" s="3" t="str">
        <f>VLOOKUP(Table1[[#This Row],[CUSTOMER NAME]],customer,2,0)</f>
        <v>Mexico</v>
      </c>
      <c r="J363" s="3" t="str">
        <f>VLOOKUP(Table1[[#This Row],[CUSTOMER NAME]],customer,3,0)</f>
        <v>Export</v>
      </c>
    </row>
    <row r="364" spans="1:10" hidden="1" x14ac:dyDescent="0.25">
      <c r="A364" s="15">
        <v>44344</v>
      </c>
      <c r="B364" s="3" t="s">
        <v>89</v>
      </c>
      <c r="C364" s="3" t="s">
        <v>39</v>
      </c>
      <c r="D364" s="3" t="str">
        <f>_xlfn.CONCAT(LEFT(Table1[[#This Row],[PRODUCT]],1),  RIGHT(Table1[[#This Row],[PRODUCT]],2))</f>
        <v>P39</v>
      </c>
      <c r="E364" s="3">
        <v>17</v>
      </c>
      <c r="F364" s="3">
        <v>119.7</v>
      </c>
      <c r="G364" s="3">
        <f>Table1[[#This Row],[UNIT PRICE ($)]]*Table1[[#This Row],[QUANTITY]]</f>
        <v>2034.9</v>
      </c>
      <c r="H364" s="3" t="str">
        <f>TEXT(Table1[[#This Row],[DATE]],"mmm")</f>
        <v>May</v>
      </c>
      <c r="I364" s="3" t="str">
        <f>VLOOKUP(Table1[[#This Row],[CUSTOMER NAME]],customer,2,0)</f>
        <v>Mexico</v>
      </c>
      <c r="J364" s="3" t="str">
        <f>VLOOKUP(Table1[[#This Row],[CUSTOMER NAME]],customer,3,0)</f>
        <v>Export</v>
      </c>
    </row>
    <row r="365" spans="1:10" hidden="1" x14ac:dyDescent="0.25">
      <c r="A365" s="15">
        <v>44346</v>
      </c>
      <c r="B365" s="3" t="s">
        <v>65</v>
      </c>
      <c r="C365" s="3" t="s">
        <v>5</v>
      </c>
      <c r="D365" s="3" t="str">
        <f>_xlfn.CONCAT(LEFT(Table1[[#This Row],[PRODUCT]],1),  RIGHT(Table1[[#This Row],[PRODUCT]],2))</f>
        <v>P05</v>
      </c>
      <c r="E365" s="3">
        <v>4</v>
      </c>
      <c r="F365" s="3">
        <v>173.88</v>
      </c>
      <c r="G365" s="3">
        <f>Table1[[#This Row],[UNIT PRICE ($)]]*Table1[[#This Row],[QUANTITY]]</f>
        <v>695.52</v>
      </c>
      <c r="H365" s="3" t="str">
        <f>TEXT(Table1[[#This Row],[DATE]],"mmm")</f>
        <v>May</v>
      </c>
      <c r="I365" s="3" t="str">
        <f>VLOOKUP(Table1[[#This Row],[CUSTOMER NAME]],customer,2,0)</f>
        <v>Pakistan</v>
      </c>
      <c r="J365" s="3" t="str">
        <f>VLOOKUP(Table1[[#This Row],[CUSTOMER NAME]],customer,3,0)</f>
        <v>Export</v>
      </c>
    </row>
    <row r="366" spans="1:10" x14ac:dyDescent="0.25">
      <c r="A366" s="15">
        <v>44346</v>
      </c>
      <c r="B366" s="3" t="s">
        <v>112</v>
      </c>
      <c r="C366" s="3" t="s">
        <v>23</v>
      </c>
      <c r="D366" s="3" t="str">
        <f>_xlfn.CONCAT(LEFT(Table1[[#This Row],[PRODUCT]],1),  RIGHT(Table1[[#This Row],[PRODUCT]],2))</f>
        <v>P23</v>
      </c>
      <c r="E366" s="3">
        <v>13</v>
      </c>
      <c r="F366" s="3">
        <v>173.88</v>
      </c>
      <c r="G366" s="3">
        <f>Table1[[#This Row],[UNIT PRICE ($)]]*Table1[[#This Row],[QUANTITY]]</f>
        <v>2260.44</v>
      </c>
      <c r="H366" s="3" t="str">
        <f>TEXT(Table1[[#This Row],[DATE]],"mmm")</f>
        <v>May</v>
      </c>
      <c r="I366" s="3" t="str">
        <f>VLOOKUP(Table1[[#This Row],[CUSTOMER NAME]],customer,2,0)</f>
        <v>India</v>
      </c>
      <c r="J366" s="3" t="str">
        <f>VLOOKUP(Table1[[#This Row],[CUSTOMER NAME]],customer,3,0)</f>
        <v>North</v>
      </c>
    </row>
    <row r="367" spans="1:10" hidden="1" x14ac:dyDescent="0.25">
      <c r="A367" s="15">
        <v>44346</v>
      </c>
      <c r="B367" s="3" t="s">
        <v>79</v>
      </c>
      <c r="C367" s="3" t="s">
        <v>4</v>
      </c>
      <c r="D367" s="3" t="str">
        <f>_xlfn.CONCAT(LEFT(Table1[[#This Row],[PRODUCT]],1),  RIGHT(Table1[[#This Row],[PRODUCT]],2))</f>
        <v>P04</v>
      </c>
      <c r="E367" s="3">
        <v>23</v>
      </c>
      <c r="F367" s="3">
        <v>146.72</v>
      </c>
      <c r="G367" s="3">
        <f>Table1[[#This Row],[UNIT PRICE ($)]]*Table1[[#This Row],[QUANTITY]]</f>
        <v>3374.56</v>
      </c>
      <c r="H367" s="3" t="str">
        <f>TEXT(Table1[[#This Row],[DATE]],"mmm")</f>
        <v>May</v>
      </c>
      <c r="I367" s="3" t="str">
        <f>VLOOKUP(Table1[[#This Row],[CUSTOMER NAME]],customer,2,0)</f>
        <v>United Kingdom</v>
      </c>
      <c r="J367" s="3" t="str">
        <f>VLOOKUP(Table1[[#This Row],[CUSTOMER NAME]],customer,3,0)</f>
        <v>Export</v>
      </c>
    </row>
    <row r="368" spans="1:10" x14ac:dyDescent="0.25">
      <c r="A368" s="15">
        <v>44346</v>
      </c>
      <c r="B368" s="3" t="s">
        <v>81</v>
      </c>
      <c r="C368" s="3" t="s">
        <v>13</v>
      </c>
      <c r="D368" s="3" t="str">
        <f>_xlfn.CONCAT(LEFT(Table1[[#This Row],[PRODUCT]],1),  RIGHT(Table1[[#This Row],[PRODUCT]],2))</f>
        <v>P13</v>
      </c>
      <c r="E368" s="3">
        <v>6</v>
      </c>
      <c r="F368" s="3">
        <v>15.719999999999999</v>
      </c>
      <c r="G368" s="3">
        <f>Table1[[#This Row],[UNIT PRICE ($)]]*Table1[[#This Row],[QUANTITY]]</f>
        <v>94.32</v>
      </c>
      <c r="H368" s="3" t="str">
        <f>TEXT(Table1[[#This Row],[DATE]],"mmm")</f>
        <v>May</v>
      </c>
      <c r="I368" s="3" t="str">
        <f>VLOOKUP(Table1[[#This Row],[CUSTOMER NAME]],customer,2,0)</f>
        <v>India</v>
      </c>
      <c r="J368" s="3" t="str">
        <f>VLOOKUP(Table1[[#This Row],[CUSTOMER NAME]],customer,3,0)</f>
        <v>East</v>
      </c>
    </row>
    <row r="369" spans="1:10" x14ac:dyDescent="0.25">
      <c r="A369" s="15">
        <v>44346</v>
      </c>
      <c r="B369" s="3" t="s">
        <v>86</v>
      </c>
      <c r="C369" s="3" t="s">
        <v>44</v>
      </c>
      <c r="D369" s="3" t="str">
        <f>_xlfn.CONCAT(LEFT(Table1[[#This Row],[PRODUCT]],1),  RIGHT(Table1[[#This Row],[PRODUCT]],2))</f>
        <v>P44</v>
      </c>
      <c r="E369" s="3">
        <v>9</v>
      </c>
      <c r="F369" s="3">
        <v>173.88</v>
      </c>
      <c r="G369" s="3">
        <f>Table1[[#This Row],[UNIT PRICE ($)]]*Table1[[#This Row],[QUANTITY]]</f>
        <v>1564.92</v>
      </c>
      <c r="H369" s="3" t="str">
        <f>TEXT(Table1[[#This Row],[DATE]],"mmm")</f>
        <v>May</v>
      </c>
      <c r="I369" s="3" t="str">
        <f>VLOOKUP(Table1[[#This Row],[CUSTOMER NAME]],customer,2,0)</f>
        <v>India</v>
      </c>
      <c r="J369" s="3" t="str">
        <f>VLOOKUP(Table1[[#This Row],[CUSTOMER NAME]],customer,3,0)</f>
        <v>South</v>
      </c>
    </row>
    <row r="370" spans="1:10" hidden="1" x14ac:dyDescent="0.25">
      <c r="A370" s="15">
        <v>44346</v>
      </c>
      <c r="B370" s="3" t="s">
        <v>87</v>
      </c>
      <c r="C370" s="3" t="s">
        <v>33</v>
      </c>
      <c r="D370" s="3" t="str">
        <f>_xlfn.CONCAT(LEFT(Table1[[#This Row],[PRODUCT]],1),  RIGHT(Table1[[#This Row],[PRODUCT]],2))</f>
        <v>P33</v>
      </c>
      <c r="E370" s="3">
        <v>3</v>
      </c>
      <c r="F370" s="3">
        <v>42.55</v>
      </c>
      <c r="G370" s="3">
        <f>Table1[[#This Row],[UNIT PRICE ($)]]*Table1[[#This Row],[QUANTITY]]</f>
        <v>127.64999999999999</v>
      </c>
      <c r="H370" s="3" t="str">
        <f>TEXT(Table1[[#This Row],[DATE]],"mmm")</f>
        <v>May</v>
      </c>
      <c r="I370" s="3" t="str">
        <f>VLOOKUP(Table1[[#This Row],[CUSTOMER NAME]],customer,2,0)</f>
        <v>France</v>
      </c>
      <c r="J370" s="3" t="str">
        <f>VLOOKUP(Table1[[#This Row],[CUSTOMER NAME]],customer,3,0)</f>
        <v>Export</v>
      </c>
    </row>
    <row r="371" spans="1:10" x14ac:dyDescent="0.25">
      <c r="A371" s="15">
        <v>44349</v>
      </c>
      <c r="B371" s="3" t="s">
        <v>64</v>
      </c>
      <c r="C371" s="3" t="s">
        <v>27</v>
      </c>
      <c r="D371" s="3" t="str">
        <f>_xlfn.CONCAT(LEFT(Table1[[#This Row],[PRODUCT]],1),  RIGHT(Table1[[#This Row],[PRODUCT]],2))</f>
        <v>P27</v>
      </c>
      <c r="E371" s="3">
        <v>15</v>
      </c>
      <c r="F371" s="3">
        <v>201.28</v>
      </c>
      <c r="G371" s="3">
        <f>Table1[[#This Row],[UNIT PRICE ($)]]*Table1[[#This Row],[QUANTITY]]</f>
        <v>3019.2</v>
      </c>
      <c r="H371" s="3" t="str">
        <f>TEXT(Table1[[#This Row],[DATE]],"mmm")</f>
        <v>Jun</v>
      </c>
      <c r="I371" s="3" t="str">
        <f>VLOOKUP(Table1[[#This Row],[CUSTOMER NAME]],customer,2,0)</f>
        <v>India</v>
      </c>
      <c r="J371" s="3" t="str">
        <f>VLOOKUP(Table1[[#This Row],[CUSTOMER NAME]],customer,3,0)</f>
        <v>Northeast</v>
      </c>
    </row>
    <row r="372" spans="1:10" hidden="1" x14ac:dyDescent="0.25">
      <c r="A372" s="15">
        <v>44350</v>
      </c>
      <c r="B372" s="3" t="s">
        <v>67</v>
      </c>
      <c r="C372" s="3" t="s">
        <v>39</v>
      </c>
      <c r="D372" s="3" t="str">
        <f>_xlfn.CONCAT(LEFT(Table1[[#This Row],[PRODUCT]],1),  RIGHT(Table1[[#This Row],[PRODUCT]],2))</f>
        <v>P39</v>
      </c>
      <c r="E372" s="3">
        <v>32</v>
      </c>
      <c r="F372" s="3">
        <v>122.08</v>
      </c>
      <c r="G372" s="3">
        <f>Table1[[#This Row],[UNIT PRICE ($)]]*Table1[[#This Row],[QUANTITY]]</f>
        <v>3906.56</v>
      </c>
      <c r="H372" s="3" t="str">
        <f>TEXT(Table1[[#This Row],[DATE]],"mmm")</f>
        <v>Jun</v>
      </c>
      <c r="I372" s="3" t="str">
        <f>VLOOKUP(Table1[[#This Row],[CUSTOMER NAME]],customer,2,0)</f>
        <v>United Kingdom</v>
      </c>
      <c r="J372" s="3" t="str">
        <f>VLOOKUP(Table1[[#This Row],[CUSTOMER NAME]],customer,3,0)</f>
        <v>Export</v>
      </c>
    </row>
    <row r="373" spans="1:10" hidden="1" x14ac:dyDescent="0.25">
      <c r="A373" s="15">
        <v>44350</v>
      </c>
      <c r="B373" s="3" t="s">
        <v>74</v>
      </c>
      <c r="C373" s="3" t="s">
        <v>8</v>
      </c>
      <c r="D373" s="3" t="str">
        <f>_xlfn.CONCAT(LEFT(Table1[[#This Row],[PRODUCT]],1),  RIGHT(Table1[[#This Row],[PRODUCT]],2))</f>
        <v>P08</v>
      </c>
      <c r="E373" s="3">
        <v>14</v>
      </c>
      <c r="F373" s="3">
        <v>156.96</v>
      </c>
      <c r="G373" s="3">
        <f>Table1[[#This Row],[UNIT PRICE ($)]]*Table1[[#This Row],[QUANTITY]]</f>
        <v>2197.44</v>
      </c>
      <c r="H373" s="3" t="str">
        <f>TEXT(Table1[[#This Row],[DATE]],"mmm")</f>
        <v>Jun</v>
      </c>
      <c r="I373" s="3" t="str">
        <f>VLOOKUP(Table1[[#This Row],[CUSTOMER NAME]],customer,2,0)</f>
        <v>Brazil</v>
      </c>
      <c r="J373" s="3" t="str">
        <f>VLOOKUP(Table1[[#This Row],[CUSTOMER NAME]],customer,3,0)</f>
        <v>Export</v>
      </c>
    </row>
    <row r="374" spans="1:10" hidden="1" x14ac:dyDescent="0.25">
      <c r="A374" s="15">
        <v>44350</v>
      </c>
      <c r="B374" s="3" t="s">
        <v>79</v>
      </c>
      <c r="C374" s="3" t="s">
        <v>21</v>
      </c>
      <c r="D374" s="3" t="str">
        <f>_xlfn.CONCAT(LEFT(Table1[[#This Row],[PRODUCT]],1),  RIGHT(Table1[[#This Row],[PRODUCT]],2))</f>
        <v>P21</v>
      </c>
      <c r="E374" s="3">
        <v>10</v>
      </c>
      <c r="F374" s="3">
        <v>85.76</v>
      </c>
      <c r="G374" s="3">
        <f>Table1[[#This Row],[UNIT PRICE ($)]]*Table1[[#This Row],[QUANTITY]]</f>
        <v>857.6</v>
      </c>
      <c r="H374" s="3" t="str">
        <f>TEXT(Table1[[#This Row],[DATE]],"mmm")</f>
        <v>Jun</v>
      </c>
      <c r="I374" s="3" t="str">
        <f>VLOOKUP(Table1[[#This Row],[CUSTOMER NAME]],customer,2,0)</f>
        <v>United Kingdom</v>
      </c>
      <c r="J374" s="3" t="str">
        <f>VLOOKUP(Table1[[#This Row],[CUSTOMER NAME]],customer,3,0)</f>
        <v>Export</v>
      </c>
    </row>
    <row r="375" spans="1:10" hidden="1" x14ac:dyDescent="0.25">
      <c r="A375" s="15">
        <v>44351</v>
      </c>
      <c r="B375" s="3" t="s">
        <v>65</v>
      </c>
      <c r="C375" s="3" t="s">
        <v>20</v>
      </c>
      <c r="D375" s="3" t="str">
        <f>_xlfn.CONCAT(LEFT(Table1[[#This Row],[PRODUCT]],1),  RIGHT(Table1[[#This Row],[PRODUCT]],2))</f>
        <v>P20</v>
      </c>
      <c r="E375" s="3">
        <v>8</v>
      </c>
      <c r="F375" s="3">
        <v>96.3</v>
      </c>
      <c r="G375" s="3">
        <f>Table1[[#This Row],[UNIT PRICE ($)]]*Table1[[#This Row],[QUANTITY]]</f>
        <v>770.4</v>
      </c>
      <c r="H375" s="3" t="str">
        <f>TEXT(Table1[[#This Row],[DATE]],"mmm")</f>
        <v>Jun</v>
      </c>
      <c r="I375" s="3" t="str">
        <f>VLOOKUP(Table1[[#This Row],[CUSTOMER NAME]],customer,2,0)</f>
        <v>Pakistan</v>
      </c>
      <c r="J375" s="3" t="str">
        <f>VLOOKUP(Table1[[#This Row],[CUSTOMER NAME]],customer,3,0)</f>
        <v>Export</v>
      </c>
    </row>
    <row r="376" spans="1:10" hidden="1" x14ac:dyDescent="0.25">
      <c r="A376" s="15">
        <v>44351</v>
      </c>
      <c r="B376" s="3" t="s">
        <v>70</v>
      </c>
      <c r="C376" s="3" t="s">
        <v>20</v>
      </c>
      <c r="D376" s="3" t="str">
        <f>_xlfn.CONCAT(LEFT(Table1[[#This Row],[PRODUCT]],1),  RIGHT(Table1[[#This Row],[PRODUCT]],2))</f>
        <v>P20</v>
      </c>
      <c r="E376" s="3">
        <v>12</v>
      </c>
      <c r="F376" s="3">
        <v>42.55</v>
      </c>
      <c r="G376" s="3">
        <f>Table1[[#This Row],[UNIT PRICE ($)]]*Table1[[#This Row],[QUANTITY]]</f>
        <v>510.59999999999997</v>
      </c>
      <c r="H376" s="3" t="str">
        <f>TEXT(Table1[[#This Row],[DATE]],"mmm")</f>
        <v>Jun</v>
      </c>
      <c r="I376" s="3" t="str">
        <f>VLOOKUP(Table1[[#This Row],[CUSTOMER NAME]],customer,2,0)</f>
        <v>Mexico</v>
      </c>
      <c r="J376" s="3" t="str">
        <f>VLOOKUP(Table1[[#This Row],[CUSTOMER NAME]],customer,3,0)</f>
        <v>Export</v>
      </c>
    </row>
    <row r="377" spans="1:10" hidden="1" x14ac:dyDescent="0.25">
      <c r="A377" s="15">
        <v>44351</v>
      </c>
      <c r="B377" s="3" t="s">
        <v>76</v>
      </c>
      <c r="C377" s="3" t="s">
        <v>16</v>
      </c>
      <c r="D377" s="3" t="str">
        <f>_xlfn.CONCAT(LEFT(Table1[[#This Row],[PRODUCT]],1),  RIGHT(Table1[[#This Row],[PRODUCT]],2))</f>
        <v>P16</v>
      </c>
      <c r="E377" s="3">
        <v>30</v>
      </c>
      <c r="F377" s="3">
        <v>16.64</v>
      </c>
      <c r="G377" s="3">
        <f>Table1[[#This Row],[UNIT PRICE ($)]]*Table1[[#This Row],[QUANTITY]]</f>
        <v>499.20000000000005</v>
      </c>
      <c r="H377" s="3" t="str">
        <f>TEXT(Table1[[#This Row],[DATE]],"mmm")</f>
        <v>Jun</v>
      </c>
      <c r="I377" s="3" t="str">
        <f>VLOOKUP(Table1[[#This Row],[CUSTOMER NAME]],customer,2,0)</f>
        <v>Saudi Arabia</v>
      </c>
      <c r="J377" s="3" t="str">
        <f>VLOOKUP(Table1[[#This Row],[CUSTOMER NAME]],customer,3,0)</f>
        <v>Export</v>
      </c>
    </row>
    <row r="378" spans="1:10" hidden="1" x14ac:dyDescent="0.25">
      <c r="A378" s="15">
        <v>44352</v>
      </c>
      <c r="B378" s="3" t="s">
        <v>67</v>
      </c>
      <c r="C378" s="3" t="s">
        <v>22</v>
      </c>
      <c r="D378" s="3" t="str">
        <f>_xlfn.CONCAT(LEFT(Table1[[#This Row],[PRODUCT]],1),  RIGHT(Table1[[#This Row],[PRODUCT]],2))</f>
        <v>P22</v>
      </c>
      <c r="E378" s="3">
        <v>15</v>
      </c>
      <c r="F378" s="3">
        <v>83.08</v>
      </c>
      <c r="G378" s="3">
        <f>Table1[[#This Row],[UNIT PRICE ($)]]*Table1[[#This Row],[QUANTITY]]</f>
        <v>1246.2</v>
      </c>
      <c r="H378" s="3" t="str">
        <f>TEXT(Table1[[#This Row],[DATE]],"mmm")</f>
        <v>Jun</v>
      </c>
      <c r="I378" s="3" t="str">
        <f>VLOOKUP(Table1[[#This Row],[CUSTOMER NAME]],customer,2,0)</f>
        <v>United Kingdom</v>
      </c>
      <c r="J378" s="3" t="str">
        <f>VLOOKUP(Table1[[#This Row],[CUSTOMER NAME]],customer,3,0)</f>
        <v>Export</v>
      </c>
    </row>
    <row r="379" spans="1:10" hidden="1" x14ac:dyDescent="0.25">
      <c r="A379" s="15">
        <v>44352</v>
      </c>
      <c r="B379" s="3" t="s">
        <v>67</v>
      </c>
      <c r="C379" s="3" t="s">
        <v>12</v>
      </c>
      <c r="D379" s="3" t="str">
        <f>_xlfn.CONCAT(LEFT(Table1[[#This Row],[PRODUCT]],1),  RIGHT(Table1[[#This Row],[PRODUCT]],2))</f>
        <v>P12</v>
      </c>
      <c r="E379" s="3">
        <v>5</v>
      </c>
      <c r="F379" s="3">
        <v>162.54</v>
      </c>
      <c r="G379" s="3">
        <f>Table1[[#This Row],[UNIT PRICE ($)]]*Table1[[#This Row],[QUANTITY]]</f>
        <v>812.69999999999993</v>
      </c>
      <c r="H379" s="3" t="str">
        <f>TEXT(Table1[[#This Row],[DATE]],"mmm")</f>
        <v>Jun</v>
      </c>
      <c r="I379" s="3" t="str">
        <f>VLOOKUP(Table1[[#This Row],[CUSTOMER NAME]],customer,2,0)</f>
        <v>United Kingdom</v>
      </c>
      <c r="J379" s="3" t="str">
        <f>VLOOKUP(Table1[[#This Row],[CUSTOMER NAME]],customer,3,0)</f>
        <v>Export</v>
      </c>
    </row>
    <row r="380" spans="1:10" hidden="1" x14ac:dyDescent="0.25">
      <c r="A380" s="15">
        <v>44352</v>
      </c>
      <c r="B380" s="3" t="s">
        <v>75</v>
      </c>
      <c r="C380" s="3" t="s">
        <v>3</v>
      </c>
      <c r="D380" s="3" t="str">
        <f>_xlfn.CONCAT(LEFT(Table1[[#This Row],[PRODUCT]],1),  RIGHT(Table1[[#This Row],[PRODUCT]],2))</f>
        <v>P03</v>
      </c>
      <c r="E380" s="3">
        <v>17</v>
      </c>
      <c r="F380" s="3">
        <v>94.62</v>
      </c>
      <c r="G380" s="3">
        <f>Table1[[#This Row],[UNIT PRICE ($)]]*Table1[[#This Row],[QUANTITY]]</f>
        <v>1608.54</v>
      </c>
      <c r="H380" s="3" t="str">
        <f>TEXT(Table1[[#This Row],[DATE]],"mmm")</f>
        <v>Jun</v>
      </c>
      <c r="I380" s="3" t="str">
        <f>VLOOKUP(Table1[[#This Row],[CUSTOMER NAME]],customer,2,0)</f>
        <v>Russia</v>
      </c>
      <c r="J380" s="3" t="str">
        <f>VLOOKUP(Table1[[#This Row],[CUSTOMER NAME]],customer,3,0)</f>
        <v>Export</v>
      </c>
    </row>
    <row r="381" spans="1:10" hidden="1" x14ac:dyDescent="0.25">
      <c r="A381" s="15">
        <v>44352</v>
      </c>
      <c r="B381" s="3" t="s">
        <v>79</v>
      </c>
      <c r="C381" s="3" t="s">
        <v>9</v>
      </c>
      <c r="D381" s="3" t="str">
        <f>_xlfn.CONCAT(LEFT(Table1[[#This Row],[PRODUCT]],1),  RIGHT(Table1[[#This Row],[PRODUCT]],2))</f>
        <v>P09</v>
      </c>
      <c r="E381" s="3">
        <v>32</v>
      </c>
      <c r="F381" s="3">
        <v>164.28</v>
      </c>
      <c r="G381" s="3">
        <f>Table1[[#This Row],[UNIT PRICE ($)]]*Table1[[#This Row],[QUANTITY]]</f>
        <v>5256.96</v>
      </c>
      <c r="H381" s="3" t="str">
        <f>TEXT(Table1[[#This Row],[DATE]],"mmm")</f>
        <v>Jun</v>
      </c>
      <c r="I381" s="3" t="str">
        <f>VLOOKUP(Table1[[#This Row],[CUSTOMER NAME]],customer,2,0)</f>
        <v>United Kingdom</v>
      </c>
      <c r="J381" s="3" t="str">
        <f>VLOOKUP(Table1[[#This Row],[CUSTOMER NAME]],customer,3,0)</f>
        <v>Export</v>
      </c>
    </row>
    <row r="382" spans="1:10" hidden="1" x14ac:dyDescent="0.25">
      <c r="A382" s="15">
        <v>44352</v>
      </c>
      <c r="B382" s="3" t="s">
        <v>89</v>
      </c>
      <c r="C382" s="3" t="s">
        <v>35</v>
      </c>
      <c r="D382" s="3" t="str">
        <f>_xlfn.CONCAT(LEFT(Table1[[#This Row],[PRODUCT]],1),  RIGHT(Table1[[#This Row],[PRODUCT]],2))</f>
        <v>P35</v>
      </c>
      <c r="E382" s="3">
        <v>10</v>
      </c>
      <c r="F382" s="3">
        <v>142.80000000000001</v>
      </c>
      <c r="G382" s="3">
        <f>Table1[[#This Row],[UNIT PRICE ($)]]*Table1[[#This Row],[QUANTITY]]</f>
        <v>1428</v>
      </c>
      <c r="H382" s="3" t="str">
        <f>TEXT(Table1[[#This Row],[DATE]],"mmm")</f>
        <v>Jun</v>
      </c>
      <c r="I382" s="3" t="str">
        <f>VLOOKUP(Table1[[#This Row],[CUSTOMER NAME]],customer,2,0)</f>
        <v>Mexico</v>
      </c>
      <c r="J382" s="3" t="str">
        <f>VLOOKUP(Table1[[#This Row],[CUSTOMER NAME]],customer,3,0)</f>
        <v>Export</v>
      </c>
    </row>
    <row r="383" spans="1:10" hidden="1" x14ac:dyDescent="0.25">
      <c r="A383" s="15">
        <v>44353</v>
      </c>
      <c r="B383" s="3" t="s">
        <v>76</v>
      </c>
      <c r="C383" s="3" t="s">
        <v>33</v>
      </c>
      <c r="D383" s="3" t="str">
        <f>_xlfn.CONCAT(LEFT(Table1[[#This Row],[PRODUCT]],1),  RIGHT(Table1[[#This Row],[PRODUCT]],2))</f>
        <v>P33</v>
      </c>
      <c r="E383" s="3">
        <v>6</v>
      </c>
      <c r="F383" s="3">
        <v>24.66</v>
      </c>
      <c r="G383" s="3">
        <f>Table1[[#This Row],[UNIT PRICE ($)]]*Table1[[#This Row],[QUANTITY]]</f>
        <v>147.96</v>
      </c>
      <c r="H383" s="3" t="str">
        <f>TEXT(Table1[[#This Row],[DATE]],"mmm")</f>
        <v>Jun</v>
      </c>
      <c r="I383" s="3" t="str">
        <f>VLOOKUP(Table1[[#This Row],[CUSTOMER NAME]],customer,2,0)</f>
        <v>Saudi Arabia</v>
      </c>
      <c r="J383" s="3" t="str">
        <f>VLOOKUP(Table1[[#This Row],[CUSTOMER NAME]],customer,3,0)</f>
        <v>Export</v>
      </c>
    </row>
    <row r="384" spans="1:10" hidden="1" x14ac:dyDescent="0.25">
      <c r="A384" s="15">
        <v>44353</v>
      </c>
      <c r="B384" s="3" t="s">
        <v>87</v>
      </c>
      <c r="C384" s="3" t="s">
        <v>1</v>
      </c>
      <c r="D384" s="3" t="str">
        <f>_xlfn.CONCAT(LEFT(Table1[[#This Row],[PRODUCT]],1),  RIGHT(Table1[[#This Row],[PRODUCT]],2))</f>
        <v>P01</v>
      </c>
      <c r="E384" s="3">
        <v>33</v>
      </c>
      <c r="F384" s="3">
        <v>48.84</v>
      </c>
      <c r="G384" s="3">
        <f>Table1[[#This Row],[UNIT PRICE ($)]]*Table1[[#This Row],[QUANTITY]]</f>
        <v>1611.72</v>
      </c>
      <c r="H384" s="3" t="str">
        <f>TEXT(Table1[[#This Row],[DATE]],"mmm")</f>
        <v>Jun</v>
      </c>
      <c r="I384" s="3" t="str">
        <f>VLOOKUP(Table1[[#This Row],[CUSTOMER NAME]],customer,2,0)</f>
        <v>France</v>
      </c>
      <c r="J384" s="3" t="str">
        <f>VLOOKUP(Table1[[#This Row],[CUSTOMER NAME]],customer,3,0)</f>
        <v>Export</v>
      </c>
    </row>
    <row r="385" spans="1:10" x14ac:dyDescent="0.25">
      <c r="A385" s="15">
        <v>44355</v>
      </c>
      <c r="B385" s="3" t="s">
        <v>71</v>
      </c>
      <c r="C385" s="3" t="s">
        <v>28</v>
      </c>
      <c r="D385" s="3" t="str">
        <f>_xlfn.CONCAT(LEFT(Table1[[#This Row],[PRODUCT]],1),  RIGHT(Table1[[#This Row],[PRODUCT]],2))</f>
        <v>P28</v>
      </c>
      <c r="E385" s="3">
        <v>11</v>
      </c>
      <c r="F385" s="3">
        <v>82.08</v>
      </c>
      <c r="G385" s="3">
        <f>Table1[[#This Row],[UNIT PRICE ($)]]*Table1[[#This Row],[QUANTITY]]</f>
        <v>902.88</v>
      </c>
      <c r="H385" s="3" t="str">
        <f>TEXT(Table1[[#This Row],[DATE]],"mmm")</f>
        <v>Jun</v>
      </c>
      <c r="I385" s="3" t="str">
        <f>VLOOKUP(Table1[[#This Row],[CUSTOMER NAME]],customer,2,0)</f>
        <v>India</v>
      </c>
      <c r="J385" s="3" t="str">
        <f>VLOOKUP(Table1[[#This Row],[CUSTOMER NAME]],customer,3,0)</f>
        <v>Central</v>
      </c>
    </row>
    <row r="386" spans="1:10" x14ac:dyDescent="0.25">
      <c r="A386" s="15">
        <v>44355</v>
      </c>
      <c r="B386" s="3" t="s">
        <v>82</v>
      </c>
      <c r="C386" s="3" t="s">
        <v>4</v>
      </c>
      <c r="D386" s="3" t="str">
        <f>_xlfn.CONCAT(LEFT(Table1[[#This Row],[PRODUCT]],1),  RIGHT(Table1[[#This Row],[PRODUCT]],2))</f>
        <v>P04</v>
      </c>
      <c r="E386" s="3">
        <v>11</v>
      </c>
      <c r="F386" s="3">
        <v>53.11</v>
      </c>
      <c r="G386" s="3">
        <f>Table1[[#This Row],[UNIT PRICE ($)]]*Table1[[#This Row],[QUANTITY]]</f>
        <v>584.21</v>
      </c>
      <c r="H386" s="3" t="str">
        <f>TEXT(Table1[[#This Row],[DATE]],"mmm")</f>
        <v>Jun</v>
      </c>
      <c r="I386" s="3" t="str">
        <f>VLOOKUP(Table1[[#This Row],[CUSTOMER NAME]],customer,2,0)</f>
        <v>India</v>
      </c>
      <c r="J386" s="3" t="str">
        <f>VLOOKUP(Table1[[#This Row],[CUSTOMER NAME]],customer,3,0)</f>
        <v>Western</v>
      </c>
    </row>
    <row r="387" spans="1:10" hidden="1" x14ac:dyDescent="0.25">
      <c r="A387" s="15">
        <v>44356</v>
      </c>
      <c r="B387" s="3" t="s">
        <v>80</v>
      </c>
      <c r="C387" s="3" t="s">
        <v>1</v>
      </c>
      <c r="D387" s="3" t="str">
        <f>_xlfn.CONCAT(LEFT(Table1[[#This Row],[PRODUCT]],1),  RIGHT(Table1[[#This Row],[PRODUCT]],2))</f>
        <v>P01</v>
      </c>
      <c r="E387" s="3">
        <v>7</v>
      </c>
      <c r="F387" s="3">
        <v>8.33</v>
      </c>
      <c r="G387" s="3">
        <f>Table1[[#This Row],[UNIT PRICE ($)]]*Table1[[#This Row],[QUANTITY]]</f>
        <v>58.31</v>
      </c>
      <c r="H387" s="3" t="str">
        <f>TEXT(Table1[[#This Row],[DATE]],"mmm")</f>
        <v>Jun</v>
      </c>
      <c r="I387" s="3" t="str">
        <f>VLOOKUP(Table1[[#This Row],[CUSTOMER NAME]],customer,2,0)</f>
        <v>South Africa</v>
      </c>
      <c r="J387" s="3" t="str">
        <f>VLOOKUP(Table1[[#This Row],[CUSTOMER NAME]],customer,3,0)</f>
        <v>Export</v>
      </c>
    </row>
    <row r="388" spans="1:10" x14ac:dyDescent="0.25">
      <c r="A388" s="15">
        <v>44356</v>
      </c>
      <c r="B388" s="3" t="s">
        <v>86</v>
      </c>
      <c r="C388" s="3" t="s">
        <v>40</v>
      </c>
      <c r="D388" s="3" t="str">
        <f>_xlfn.CONCAT(LEFT(Table1[[#This Row],[PRODUCT]],1),  RIGHT(Table1[[#This Row],[PRODUCT]],2))</f>
        <v>P40</v>
      </c>
      <c r="E388" s="3">
        <v>32</v>
      </c>
      <c r="F388" s="3">
        <v>162</v>
      </c>
      <c r="G388" s="3">
        <f>Table1[[#This Row],[UNIT PRICE ($)]]*Table1[[#This Row],[QUANTITY]]</f>
        <v>5184</v>
      </c>
      <c r="H388" s="3" t="str">
        <f>TEXT(Table1[[#This Row],[DATE]],"mmm")</f>
        <v>Jun</v>
      </c>
      <c r="I388" s="3" t="str">
        <f>VLOOKUP(Table1[[#This Row],[CUSTOMER NAME]],customer,2,0)</f>
        <v>India</v>
      </c>
      <c r="J388" s="3" t="str">
        <f>VLOOKUP(Table1[[#This Row],[CUSTOMER NAME]],customer,3,0)</f>
        <v>South</v>
      </c>
    </row>
    <row r="389" spans="1:10" hidden="1" x14ac:dyDescent="0.25">
      <c r="A389" s="15">
        <v>44357</v>
      </c>
      <c r="B389" s="3" t="s">
        <v>61</v>
      </c>
      <c r="C389" s="3" t="s">
        <v>28</v>
      </c>
      <c r="D389" s="3" t="str">
        <f>_xlfn.CONCAT(LEFT(Table1[[#This Row],[PRODUCT]],1),  RIGHT(Table1[[#This Row],[PRODUCT]],2))</f>
        <v>P28</v>
      </c>
      <c r="E389" s="3">
        <v>8</v>
      </c>
      <c r="F389" s="3">
        <v>94.17</v>
      </c>
      <c r="G389" s="3">
        <f>Table1[[#This Row],[UNIT PRICE ($)]]*Table1[[#This Row],[QUANTITY]]</f>
        <v>753.36</v>
      </c>
      <c r="H389" s="3" t="str">
        <f>TEXT(Table1[[#This Row],[DATE]],"mmm")</f>
        <v>Jun</v>
      </c>
      <c r="I389" s="3" t="str">
        <f>VLOOKUP(Table1[[#This Row],[CUSTOMER NAME]],customer,2,0)</f>
        <v>Bangladesh</v>
      </c>
      <c r="J389" s="3" t="str">
        <f>VLOOKUP(Table1[[#This Row],[CUSTOMER NAME]],customer,3,0)</f>
        <v>Export</v>
      </c>
    </row>
    <row r="390" spans="1:10" x14ac:dyDescent="0.25">
      <c r="A390" s="15">
        <v>44358</v>
      </c>
      <c r="B390" s="3" t="s">
        <v>110</v>
      </c>
      <c r="C390" s="3" t="s">
        <v>32</v>
      </c>
      <c r="D390" s="3" t="str">
        <f>_xlfn.CONCAT(LEFT(Table1[[#This Row],[PRODUCT]],1),  RIGHT(Table1[[#This Row],[PRODUCT]],2))</f>
        <v>P32</v>
      </c>
      <c r="E390" s="3">
        <v>12</v>
      </c>
      <c r="F390" s="3">
        <v>42.55</v>
      </c>
      <c r="G390" s="3">
        <f>Table1[[#This Row],[UNIT PRICE ($)]]*Table1[[#This Row],[QUANTITY]]</f>
        <v>510.59999999999997</v>
      </c>
      <c r="H390" s="3" t="str">
        <f>TEXT(Table1[[#This Row],[DATE]],"mmm")</f>
        <v>Jun</v>
      </c>
      <c r="I390" s="3" t="str">
        <f>VLOOKUP(Table1[[#This Row],[CUSTOMER NAME]],customer,2,0)</f>
        <v>India</v>
      </c>
      <c r="J390" s="3" t="str">
        <f>VLOOKUP(Table1[[#This Row],[CUSTOMER NAME]],customer,3,0)</f>
        <v>Western</v>
      </c>
    </row>
    <row r="391" spans="1:10" x14ac:dyDescent="0.25">
      <c r="A391" s="15">
        <v>44358</v>
      </c>
      <c r="B391" s="3" t="s">
        <v>110</v>
      </c>
      <c r="C391" s="3" t="s">
        <v>5</v>
      </c>
      <c r="D391" s="3" t="str">
        <f>_xlfn.CONCAT(LEFT(Table1[[#This Row],[PRODUCT]],1),  RIGHT(Table1[[#This Row],[PRODUCT]],2))</f>
        <v>P05</v>
      </c>
      <c r="E391" s="3">
        <v>9</v>
      </c>
      <c r="F391" s="3">
        <v>115.2</v>
      </c>
      <c r="G391" s="3">
        <f>Table1[[#This Row],[UNIT PRICE ($)]]*Table1[[#This Row],[QUANTITY]]</f>
        <v>1036.8</v>
      </c>
      <c r="H391" s="3" t="str">
        <f>TEXT(Table1[[#This Row],[DATE]],"mmm")</f>
        <v>Jun</v>
      </c>
      <c r="I391" s="3" t="str">
        <f>VLOOKUP(Table1[[#This Row],[CUSTOMER NAME]],customer,2,0)</f>
        <v>India</v>
      </c>
      <c r="J391" s="3" t="str">
        <f>VLOOKUP(Table1[[#This Row],[CUSTOMER NAME]],customer,3,0)</f>
        <v>Western</v>
      </c>
    </row>
    <row r="392" spans="1:10" hidden="1" x14ac:dyDescent="0.25">
      <c r="A392" s="15">
        <v>44358</v>
      </c>
      <c r="B392" s="3" t="s">
        <v>74</v>
      </c>
      <c r="C392" s="3" t="s">
        <v>39</v>
      </c>
      <c r="D392" s="3" t="str">
        <f>_xlfn.CONCAT(LEFT(Table1[[#This Row],[PRODUCT]],1),  RIGHT(Table1[[#This Row],[PRODUCT]],2))</f>
        <v>P39</v>
      </c>
      <c r="E392" s="3">
        <v>13</v>
      </c>
      <c r="F392" s="3">
        <v>58.3</v>
      </c>
      <c r="G392" s="3">
        <f>Table1[[#This Row],[UNIT PRICE ($)]]*Table1[[#This Row],[QUANTITY]]</f>
        <v>757.9</v>
      </c>
      <c r="H392" s="3" t="str">
        <f>TEXT(Table1[[#This Row],[DATE]],"mmm")</f>
        <v>Jun</v>
      </c>
      <c r="I392" s="3" t="str">
        <f>VLOOKUP(Table1[[#This Row],[CUSTOMER NAME]],customer,2,0)</f>
        <v>Brazil</v>
      </c>
      <c r="J392" s="3" t="str">
        <f>VLOOKUP(Table1[[#This Row],[CUSTOMER NAME]],customer,3,0)</f>
        <v>Export</v>
      </c>
    </row>
    <row r="393" spans="1:10" x14ac:dyDescent="0.25">
      <c r="A393" s="15">
        <v>44358</v>
      </c>
      <c r="B393" s="3" t="s">
        <v>85</v>
      </c>
      <c r="C393" s="3" t="s">
        <v>21</v>
      </c>
      <c r="D393" s="3" t="str">
        <f>_xlfn.CONCAT(LEFT(Table1[[#This Row],[PRODUCT]],1),  RIGHT(Table1[[#This Row],[PRODUCT]],2))</f>
        <v>P21</v>
      </c>
      <c r="E393" s="3">
        <v>6</v>
      </c>
      <c r="F393" s="3">
        <v>42.55</v>
      </c>
      <c r="G393" s="3">
        <f>Table1[[#This Row],[UNIT PRICE ($)]]*Table1[[#This Row],[QUANTITY]]</f>
        <v>255.29999999999998</v>
      </c>
      <c r="H393" s="3" t="str">
        <f>TEXT(Table1[[#This Row],[DATE]],"mmm")</f>
        <v>Jun</v>
      </c>
      <c r="I393" s="3" t="str">
        <f>VLOOKUP(Table1[[#This Row],[CUSTOMER NAME]],customer,2,0)</f>
        <v>India</v>
      </c>
      <c r="J393" s="3" t="str">
        <f>VLOOKUP(Table1[[#This Row],[CUSTOMER NAME]],customer,3,0)</f>
        <v>Northeast</v>
      </c>
    </row>
    <row r="394" spans="1:10" hidden="1" x14ac:dyDescent="0.25">
      <c r="A394" s="15">
        <v>44359</v>
      </c>
      <c r="B394" s="3" t="s">
        <v>76</v>
      </c>
      <c r="C394" s="3" t="s">
        <v>41</v>
      </c>
      <c r="D394" s="3" t="str">
        <f>_xlfn.CONCAT(LEFT(Table1[[#This Row],[PRODUCT]],1),  RIGHT(Table1[[#This Row],[PRODUCT]],2))</f>
        <v>P41</v>
      </c>
      <c r="E394" s="3">
        <v>6</v>
      </c>
      <c r="F394" s="3">
        <v>155.61000000000001</v>
      </c>
      <c r="G394" s="3">
        <f>Table1[[#This Row],[UNIT PRICE ($)]]*Table1[[#This Row],[QUANTITY]]</f>
        <v>933.66000000000008</v>
      </c>
      <c r="H394" s="3" t="str">
        <f>TEXT(Table1[[#This Row],[DATE]],"mmm")</f>
        <v>Jun</v>
      </c>
      <c r="I394" s="3" t="str">
        <f>VLOOKUP(Table1[[#This Row],[CUSTOMER NAME]],customer,2,0)</f>
        <v>Saudi Arabia</v>
      </c>
      <c r="J394" s="3" t="str">
        <f>VLOOKUP(Table1[[#This Row],[CUSTOMER NAME]],customer,3,0)</f>
        <v>Export</v>
      </c>
    </row>
    <row r="395" spans="1:10" hidden="1" x14ac:dyDescent="0.25">
      <c r="A395" s="15">
        <v>44360</v>
      </c>
      <c r="B395" s="3" t="s">
        <v>65</v>
      </c>
      <c r="C395" s="3" t="s">
        <v>26</v>
      </c>
      <c r="D395" s="3" t="str">
        <f>_xlfn.CONCAT(LEFT(Table1[[#This Row],[PRODUCT]],1),  RIGHT(Table1[[#This Row],[PRODUCT]],2))</f>
        <v>P26</v>
      </c>
      <c r="E395" s="3">
        <v>6</v>
      </c>
      <c r="F395" s="3">
        <v>79.92</v>
      </c>
      <c r="G395" s="3">
        <f>Table1[[#This Row],[UNIT PRICE ($)]]*Table1[[#This Row],[QUANTITY]]</f>
        <v>479.52</v>
      </c>
      <c r="H395" s="3" t="str">
        <f>TEXT(Table1[[#This Row],[DATE]],"mmm")</f>
        <v>Jun</v>
      </c>
      <c r="I395" s="3" t="str">
        <f>VLOOKUP(Table1[[#This Row],[CUSTOMER NAME]],customer,2,0)</f>
        <v>Pakistan</v>
      </c>
      <c r="J395" s="3" t="str">
        <f>VLOOKUP(Table1[[#This Row],[CUSTOMER NAME]],customer,3,0)</f>
        <v>Export</v>
      </c>
    </row>
    <row r="396" spans="1:10" x14ac:dyDescent="0.25">
      <c r="A396" s="15">
        <v>44360</v>
      </c>
      <c r="B396" s="3" t="s">
        <v>69</v>
      </c>
      <c r="C396" s="3" t="s">
        <v>15</v>
      </c>
      <c r="D396" s="3" t="str">
        <f>_xlfn.CONCAT(LEFT(Table1[[#This Row],[PRODUCT]],1),  RIGHT(Table1[[#This Row],[PRODUCT]],2))</f>
        <v>P15</v>
      </c>
      <c r="E396" s="3">
        <v>3</v>
      </c>
      <c r="F396" s="3">
        <v>96.3</v>
      </c>
      <c r="G396" s="3">
        <f>Table1[[#This Row],[UNIT PRICE ($)]]*Table1[[#This Row],[QUANTITY]]</f>
        <v>288.89999999999998</v>
      </c>
      <c r="H396" s="3" t="str">
        <f>TEXT(Table1[[#This Row],[DATE]],"mmm")</f>
        <v>Jun</v>
      </c>
      <c r="I396" s="3" t="str">
        <f>VLOOKUP(Table1[[#This Row],[CUSTOMER NAME]],customer,2,0)</f>
        <v>India</v>
      </c>
      <c r="J396" s="3" t="str">
        <f>VLOOKUP(Table1[[#This Row],[CUSTOMER NAME]],customer,3,0)</f>
        <v>South</v>
      </c>
    </row>
    <row r="397" spans="1:10" hidden="1" x14ac:dyDescent="0.25">
      <c r="A397" s="15">
        <v>44360</v>
      </c>
      <c r="B397" s="3" t="s">
        <v>75</v>
      </c>
      <c r="C397" s="3" t="s">
        <v>22</v>
      </c>
      <c r="D397" s="3" t="str">
        <f>_xlfn.CONCAT(LEFT(Table1[[#This Row],[PRODUCT]],1),  RIGHT(Table1[[#This Row],[PRODUCT]],2))</f>
        <v>P22</v>
      </c>
      <c r="E397" s="3">
        <v>20</v>
      </c>
      <c r="F397" s="3">
        <v>79.92</v>
      </c>
      <c r="G397" s="3">
        <f>Table1[[#This Row],[UNIT PRICE ($)]]*Table1[[#This Row],[QUANTITY]]</f>
        <v>1598.4</v>
      </c>
      <c r="H397" s="3" t="str">
        <f>TEXT(Table1[[#This Row],[DATE]],"mmm")</f>
        <v>Jun</v>
      </c>
      <c r="I397" s="3" t="str">
        <f>VLOOKUP(Table1[[#This Row],[CUSTOMER NAME]],customer,2,0)</f>
        <v>Russia</v>
      </c>
      <c r="J397" s="3" t="str">
        <f>VLOOKUP(Table1[[#This Row],[CUSTOMER NAME]],customer,3,0)</f>
        <v>Export</v>
      </c>
    </row>
    <row r="398" spans="1:10" hidden="1" x14ac:dyDescent="0.25">
      <c r="A398" s="15">
        <v>44360</v>
      </c>
      <c r="B398" s="3" t="s">
        <v>84</v>
      </c>
      <c r="C398" s="3" t="s">
        <v>35</v>
      </c>
      <c r="D398" s="3" t="str">
        <f>_xlfn.CONCAT(LEFT(Table1[[#This Row],[PRODUCT]],1),  RIGHT(Table1[[#This Row],[PRODUCT]],2))</f>
        <v>P35</v>
      </c>
      <c r="E398" s="3">
        <v>2</v>
      </c>
      <c r="F398" s="3">
        <v>96.3</v>
      </c>
      <c r="G398" s="3">
        <f>Table1[[#This Row],[UNIT PRICE ($)]]*Table1[[#This Row],[QUANTITY]]</f>
        <v>192.6</v>
      </c>
      <c r="H398" s="3" t="str">
        <f>TEXT(Table1[[#This Row],[DATE]],"mmm")</f>
        <v>Jun</v>
      </c>
      <c r="I398" s="3" t="str">
        <f>VLOOKUP(Table1[[#This Row],[CUSTOMER NAME]],customer,2,0)</f>
        <v>Ethiopia</v>
      </c>
      <c r="J398" s="3" t="str">
        <f>VLOOKUP(Table1[[#This Row],[CUSTOMER NAME]],customer,3,0)</f>
        <v>Export</v>
      </c>
    </row>
    <row r="399" spans="1:10" hidden="1" x14ac:dyDescent="0.25">
      <c r="A399" s="15">
        <v>44361</v>
      </c>
      <c r="B399" s="3" t="s">
        <v>65</v>
      </c>
      <c r="C399" s="3" t="s">
        <v>25</v>
      </c>
      <c r="D399" s="3" t="str">
        <f>_xlfn.CONCAT(LEFT(Table1[[#This Row],[PRODUCT]],1),  RIGHT(Table1[[#This Row],[PRODUCT]],2))</f>
        <v>P25</v>
      </c>
      <c r="E399" s="3">
        <v>10</v>
      </c>
      <c r="F399" s="3">
        <v>48.84</v>
      </c>
      <c r="G399" s="3">
        <f>Table1[[#This Row],[UNIT PRICE ($)]]*Table1[[#This Row],[QUANTITY]]</f>
        <v>488.40000000000003</v>
      </c>
      <c r="H399" s="3" t="str">
        <f>TEXT(Table1[[#This Row],[DATE]],"mmm")</f>
        <v>Jun</v>
      </c>
      <c r="I399" s="3" t="str">
        <f>VLOOKUP(Table1[[#This Row],[CUSTOMER NAME]],customer,2,0)</f>
        <v>Pakistan</v>
      </c>
      <c r="J399" s="3" t="str">
        <f>VLOOKUP(Table1[[#This Row],[CUSTOMER NAME]],customer,3,0)</f>
        <v>Export</v>
      </c>
    </row>
    <row r="400" spans="1:10" hidden="1" x14ac:dyDescent="0.25">
      <c r="A400" s="15">
        <v>44362</v>
      </c>
      <c r="B400" s="3" t="s">
        <v>89</v>
      </c>
      <c r="C400" s="3" t="s">
        <v>42</v>
      </c>
      <c r="D400" s="3" t="str">
        <f>_xlfn.CONCAT(LEFT(Table1[[#This Row],[PRODUCT]],1),  RIGHT(Table1[[#This Row],[PRODUCT]],2))</f>
        <v>P42</v>
      </c>
      <c r="E400" s="3">
        <v>15</v>
      </c>
      <c r="F400" s="3">
        <v>173.88</v>
      </c>
      <c r="G400" s="3">
        <f>Table1[[#This Row],[UNIT PRICE ($)]]*Table1[[#This Row],[QUANTITY]]</f>
        <v>2608.1999999999998</v>
      </c>
      <c r="H400" s="3" t="str">
        <f>TEXT(Table1[[#This Row],[DATE]],"mmm")</f>
        <v>Jun</v>
      </c>
      <c r="I400" s="3" t="str">
        <f>VLOOKUP(Table1[[#This Row],[CUSTOMER NAME]],customer,2,0)</f>
        <v>Mexico</v>
      </c>
      <c r="J400" s="3" t="str">
        <f>VLOOKUP(Table1[[#This Row],[CUSTOMER NAME]],customer,3,0)</f>
        <v>Export</v>
      </c>
    </row>
    <row r="401" spans="1:10" x14ac:dyDescent="0.25">
      <c r="A401" s="15">
        <v>44363</v>
      </c>
      <c r="B401" s="3" t="s">
        <v>71</v>
      </c>
      <c r="C401" s="3" t="s">
        <v>19</v>
      </c>
      <c r="D401" s="3" t="str">
        <f>_xlfn.CONCAT(LEFT(Table1[[#This Row],[PRODUCT]],1),  RIGHT(Table1[[#This Row],[PRODUCT]],2))</f>
        <v>P19</v>
      </c>
      <c r="E401" s="3">
        <v>5</v>
      </c>
      <c r="F401" s="3">
        <v>6.7</v>
      </c>
      <c r="G401" s="3">
        <f>Table1[[#This Row],[UNIT PRICE ($)]]*Table1[[#This Row],[QUANTITY]]</f>
        <v>33.5</v>
      </c>
      <c r="H401" s="3" t="str">
        <f>TEXT(Table1[[#This Row],[DATE]],"mmm")</f>
        <v>Jun</v>
      </c>
      <c r="I401" s="3" t="str">
        <f>VLOOKUP(Table1[[#This Row],[CUSTOMER NAME]],customer,2,0)</f>
        <v>India</v>
      </c>
      <c r="J401" s="3" t="str">
        <f>VLOOKUP(Table1[[#This Row],[CUSTOMER NAME]],customer,3,0)</f>
        <v>Central</v>
      </c>
    </row>
    <row r="402" spans="1:10" hidden="1" x14ac:dyDescent="0.25">
      <c r="A402" s="15">
        <v>44363</v>
      </c>
      <c r="B402" s="3" t="s">
        <v>80</v>
      </c>
      <c r="C402" s="3" t="s">
        <v>39</v>
      </c>
      <c r="D402" s="3" t="str">
        <f>_xlfn.CONCAT(LEFT(Table1[[#This Row],[PRODUCT]],1),  RIGHT(Table1[[#This Row],[PRODUCT]],2))</f>
        <v>P39</v>
      </c>
      <c r="E402" s="3">
        <v>11</v>
      </c>
      <c r="F402" s="3">
        <v>119.7</v>
      </c>
      <c r="G402" s="3">
        <f>Table1[[#This Row],[UNIT PRICE ($)]]*Table1[[#This Row],[QUANTITY]]</f>
        <v>1316.7</v>
      </c>
      <c r="H402" s="3" t="str">
        <f>TEXT(Table1[[#This Row],[DATE]],"mmm")</f>
        <v>Jun</v>
      </c>
      <c r="I402" s="3" t="str">
        <f>VLOOKUP(Table1[[#This Row],[CUSTOMER NAME]],customer,2,0)</f>
        <v>South Africa</v>
      </c>
      <c r="J402" s="3" t="str">
        <f>VLOOKUP(Table1[[#This Row],[CUSTOMER NAME]],customer,3,0)</f>
        <v>Export</v>
      </c>
    </row>
    <row r="403" spans="1:10" x14ac:dyDescent="0.25">
      <c r="A403" s="15">
        <v>44363</v>
      </c>
      <c r="B403" s="3" t="s">
        <v>81</v>
      </c>
      <c r="C403" s="3" t="s">
        <v>15</v>
      </c>
      <c r="D403" s="3" t="str">
        <f>_xlfn.CONCAT(LEFT(Table1[[#This Row],[PRODUCT]],1),  RIGHT(Table1[[#This Row],[PRODUCT]],2))</f>
        <v>P15</v>
      </c>
      <c r="E403" s="3">
        <v>12</v>
      </c>
      <c r="F403" s="3">
        <v>115.2</v>
      </c>
      <c r="G403" s="3">
        <f>Table1[[#This Row],[UNIT PRICE ($)]]*Table1[[#This Row],[QUANTITY]]</f>
        <v>1382.4</v>
      </c>
      <c r="H403" s="3" t="str">
        <f>TEXT(Table1[[#This Row],[DATE]],"mmm")</f>
        <v>Jun</v>
      </c>
      <c r="I403" s="3" t="str">
        <f>VLOOKUP(Table1[[#This Row],[CUSTOMER NAME]],customer,2,0)</f>
        <v>India</v>
      </c>
      <c r="J403" s="3" t="str">
        <f>VLOOKUP(Table1[[#This Row],[CUSTOMER NAME]],customer,3,0)</f>
        <v>East</v>
      </c>
    </row>
    <row r="404" spans="1:10" hidden="1" x14ac:dyDescent="0.25">
      <c r="A404" s="15">
        <v>44363</v>
      </c>
      <c r="B404" s="3" t="s">
        <v>116</v>
      </c>
      <c r="C404" s="3" t="s">
        <v>29</v>
      </c>
      <c r="D404" s="3" t="str">
        <f>_xlfn.CONCAT(LEFT(Table1[[#This Row],[PRODUCT]],1),  RIGHT(Table1[[#This Row],[PRODUCT]],2))</f>
        <v>P29</v>
      </c>
      <c r="E404" s="3">
        <v>15</v>
      </c>
      <c r="F404" s="3">
        <v>149.46</v>
      </c>
      <c r="G404" s="3">
        <f>Table1[[#This Row],[UNIT PRICE ($)]]*Table1[[#This Row],[QUANTITY]]</f>
        <v>2241.9</v>
      </c>
      <c r="H404" s="3" t="str">
        <f>TEXT(Table1[[#This Row],[DATE]],"mmm")</f>
        <v>Jun</v>
      </c>
      <c r="I404" s="3" t="str">
        <f>VLOOKUP(Table1[[#This Row],[CUSTOMER NAME]],customer,2,0)</f>
        <v>Germany</v>
      </c>
      <c r="J404" s="3" t="str">
        <f>VLOOKUP(Table1[[#This Row],[CUSTOMER NAME]],customer,3,0)</f>
        <v>Export</v>
      </c>
    </row>
    <row r="405" spans="1:10" hidden="1" x14ac:dyDescent="0.25">
      <c r="A405" s="15">
        <v>44363</v>
      </c>
      <c r="B405" s="3" t="s">
        <v>89</v>
      </c>
      <c r="C405" s="3" t="s">
        <v>1</v>
      </c>
      <c r="D405" s="3" t="str">
        <f>_xlfn.CONCAT(LEFT(Table1[[#This Row],[PRODUCT]],1),  RIGHT(Table1[[#This Row],[PRODUCT]],2))</f>
        <v>P01</v>
      </c>
      <c r="E405" s="3">
        <v>26</v>
      </c>
      <c r="F405" s="3">
        <v>162</v>
      </c>
      <c r="G405" s="3">
        <f>Table1[[#This Row],[UNIT PRICE ($)]]*Table1[[#This Row],[QUANTITY]]</f>
        <v>4212</v>
      </c>
      <c r="H405" s="3" t="str">
        <f>TEXT(Table1[[#This Row],[DATE]],"mmm")</f>
        <v>Jun</v>
      </c>
      <c r="I405" s="3" t="str">
        <f>VLOOKUP(Table1[[#This Row],[CUSTOMER NAME]],customer,2,0)</f>
        <v>Mexico</v>
      </c>
      <c r="J405" s="3" t="str">
        <f>VLOOKUP(Table1[[#This Row],[CUSTOMER NAME]],customer,3,0)</f>
        <v>Export</v>
      </c>
    </row>
    <row r="406" spans="1:10" x14ac:dyDescent="0.25">
      <c r="A406" s="15">
        <v>44364</v>
      </c>
      <c r="B406" s="3" t="s">
        <v>71</v>
      </c>
      <c r="C406" s="3" t="s">
        <v>16</v>
      </c>
      <c r="D406" s="3" t="str">
        <f>_xlfn.CONCAT(LEFT(Table1[[#This Row],[PRODUCT]],1),  RIGHT(Table1[[#This Row],[PRODUCT]],2))</f>
        <v>P16</v>
      </c>
      <c r="E406" s="3">
        <v>38</v>
      </c>
      <c r="F406" s="3">
        <v>156.96</v>
      </c>
      <c r="G406" s="3">
        <f>Table1[[#This Row],[UNIT PRICE ($)]]*Table1[[#This Row],[QUANTITY]]</f>
        <v>5964.4800000000005</v>
      </c>
      <c r="H406" s="3" t="str">
        <f>TEXT(Table1[[#This Row],[DATE]],"mmm")</f>
        <v>Jun</v>
      </c>
      <c r="I406" s="3" t="str">
        <f>VLOOKUP(Table1[[#This Row],[CUSTOMER NAME]],customer,2,0)</f>
        <v>India</v>
      </c>
      <c r="J406" s="3" t="str">
        <f>VLOOKUP(Table1[[#This Row],[CUSTOMER NAME]],customer,3,0)</f>
        <v>Central</v>
      </c>
    </row>
    <row r="407" spans="1:10" hidden="1" x14ac:dyDescent="0.25">
      <c r="A407" s="15">
        <v>44364</v>
      </c>
      <c r="B407" s="3" t="s">
        <v>116</v>
      </c>
      <c r="C407" s="3" t="s">
        <v>19</v>
      </c>
      <c r="D407" s="3" t="str">
        <f>_xlfn.CONCAT(LEFT(Table1[[#This Row],[PRODUCT]],1),  RIGHT(Table1[[#This Row],[PRODUCT]],2))</f>
        <v>P19</v>
      </c>
      <c r="E407" s="3">
        <v>24</v>
      </c>
      <c r="F407" s="3">
        <v>94.62</v>
      </c>
      <c r="G407" s="3">
        <f>Table1[[#This Row],[UNIT PRICE ($)]]*Table1[[#This Row],[QUANTITY]]</f>
        <v>2270.88</v>
      </c>
      <c r="H407" s="3" t="str">
        <f>TEXT(Table1[[#This Row],[DATE]],"mmm")</f>
        <v>Jun</v>
      </c>
      <c r="I407" s="3" t="str">
        <f>VLOOKUP(Table1[[#This Row],[CUSTOMER NAME]],customer,2,0)</f>
        <v>Germany</v>
      </c>
      <c r="J407" s="3" t="str">
        <f>VLOOKUP(Table1[[#This Row],[CUSTOMER NAME]],customer,3,0)</f>
        <v>Export</v>
      </c>
    </row>
    <row r="408" spans="1:10" x14ac:dyDescent="0.25">
      <c r="A408" s="15">
        <v>44365</v>
      </c>
      <c r="B408" s="3" t="s">
        <v>110</v>
      </c>
      <c r="C408" s="3" t="s">
        <v>34</v>
      </c>
      <c r="D408" s="3" t="str">
        <f>_xlfn.CONCAT(LEFT(Table1[[#This Row],[PRODUCT]],1),  RIGHT(Table1[[#This Row],[PRODUCT]],2))</f>
        <v>P34</v>
      </c>
      <c r="E408" s="3">
        <v>35</v>
      </c>
      <c r="F408" s="3">
        <v>6.7</v>
      </c>
      <c r="G408" s="3">
        <f>Table1[[#This Row],[UNIT PRICE ($)]]*Table1[[#This Row],[QUANTITY]]</f>
        <v>234.5</v>
      </c>
      <c r="H408" s="3" t="str">
        <f>TEXT(Table1[[#This Row],[DATE]],"mmm")</f>
        <v>Jun</v>
      </c>
      <c r="I408" s="3" t="str">
        <f>VLOOKUP(Table1[[#This Row],[CUSTOMER NAME]],customer,2,0)</f>
        <v>India</v>
      </c>
      <c r="J408" s="3" t="str">
        <f>VLOOKUP(Table1[[#This Row],[CUSTOMER NAME]],customer,3,0)</f>
        <v>Western</v>
      </c>
    </row>
    <row r="409" spans="1:10" hidden="1" x14ac:dyDescent="0.25">
      <c r="A409" s="15">
        <v>44365</v>
      </c>
      <c r="B409" s="3" t="s">
        <v>70</v>
      </c>
      <c r="C409" s="3" t="s">
        <v>25</v>
      </c>
      <c r="D409" s="3" t="str">
        <f>_xlfn.CONCAT(LEFT(Table1[[#This Row],[PRODUCT]],1),  RIGHT(Table1[[#This Row],[PRODUCT]],2))</f>
        <v>P25</v>
      </c>
      <c r="E409" s="3">
        <v>13</v>
      </c>
      <c r="F409" s="3">
        <v>85.5</v>
      </c>
      <c r="G409" s="3">
        <f>Table1[[#This Row],[UNIT PRICE ($)]]*Table1[[#This Row],[QUANTITY]]</f>
        <v>1111.5</v>
      </c>
      <c r="H409" s="3" t="str">
        <f>TEXT(Table1[[#This Row],[DATE]],"mmm")</f>
        <v>Jun</v>
      </c>
      <c r="I409" s="3" t="str">
        <f>VLOOKUP(Table1[[#This Row],[CUSTOMER NAME]],customer,2,0)</f>
        <v>Mexico</v>
      </c>
      <c r="J409" s="3" t="str">
        <f>VLOOKUP(Table1[[#This Row],[CUSTOMER NAME]],customer,3,0)</f>
        <v>Export</v>
      </c>
    </row>
    <row r="410" spans="1:10" hidden="1" x14ac:dyDescent="0.25">
      <c r="A410" s="15">
        <v>44365</v>
      </c>
      <c r="B410" s="3" t="s">
        <v>79</v>
      </c>
      <c r="C410" s="3" t="s">
        <v>13</v>
      </c>
      <c r="D410" s="3" t="str">
        <f>_xlfn.CONCAT(LEFT(Table1[[#This Row],[PRODUCT]],1),  RIGHT(Table1[[#This Row],[PRODUCT]],2))</f>
        <v>P13</v>
      </c>
      <c r="E410" s="3">
        <v>5</v>
      </c>
      <c r="F410" s="3">
        <v>6.7</v>
      </c>
      <c r="G410" s="3">
        <f>Table1[[#This Row],[UNIT PRICE ($)]]*Table1[[#This Row],[QUANTITY]]</f>
        <v>33.5</v>
      </c>
      <c r="H410" s="3" t="str">
        <f>TEXT(Table1[[#This Row],[DATE]],"mmm")</f>
        <v>Jun</v>
      </c>
      <c r="I410" s="3" t="str">
        <f>VLOOKUP(Table1[[#This Row],[CUSTOMER NAME]],customer,2,0)</f>
        <v>United Kingdom</v>
      </c>
      <c r="J410" s="3" t="str">
        <f>VLOOKUP(Table1[[#This Row],[CUSTOMER NAME]],customer,3,0)</f>
        <v>Export</v>
      </c>
    </row>
    <row r="411" spans="1:10" hidden="1" x14ac:dyDescent="0.25">
      <c r="A411" s="15">
        <v>44365</v>
      </c>
      <c r="B411" s="3" t="s">
        <v>80</v>
      </c>
      <c r="C411" s="3" t="s">
        <v>32</v>
      </c>
      <c r="D411" s="3" t="str">
        <f>_xlfn.CONCAT(LEFT(Table1[[#This Row],[PRODUCT]],1),  RIGHT(Table1[[#This Row],[PRODUCT]],2))</f>
        <v>P32</v>
      </c>
      <c r="E411" s="3">
        <v>8</v>
      </c>
      <c r="F411" s="3">
        <v>162</v>
      </c>
      <c r="G411" s="3">
        <f>Table1[[#This Row],[UNIT PRICE ($)]]*Table1[[#This Row],[QUANTITY]]</f>
        <v>1296</v>
      </c>
      <c r="H411" s="3" t="str">
        <f>TEXT(Table1[[#This Row],[DATE]],"mmm")</f>
        <v>Jun</v>
      </c>
      <c r="I411" s="3" t="str">
        <f>VLOOKUP(Table1[[#This Row],[CUSTOMER NAME]],customer,2,0)</f>
        <v>South Africa</v>
      </c>
      <c r="J411" s="3" t="str">
        <f>VLOOKUP(Table1[[#This Row],[CUSTOMER NAME]],customer,3,0)</f>
        <v>Export</v>
      </c>
    </row>
    <row r="412" spans="1:10" hidden="1" x14ac:dyDescent="0.25">
      <c r="A412" s="15">
        <v>44366</v>
      </c>
      <c r="B412" s="3" t="s">
        <v>68</v>
      </c>
      <c r="C412" s="3" t="s">
        <v>44</v>
      </c>
      <c r="D412" s="3" t="str">
        <f>_xlfn.CONCAT(LEFT(Table1[[#This Row],[PRODUCT]],1),  RIGHT(Table1[[#This Row],[PRODUCT]],2))</f>
        <v>P44</v>
      </c>
      <c r="E412" s="3">
        <v>11</v>
      </c>
      <c r="F412" s="3">
        <v>16.64</v>
      </c>
      <c r="G412" s="3">
        <f>Table1[[#This Row],[UNIT PRICE ($)]]*Table1[[#This Row],[QUANTITY]]</f>
        <v>183.04000000000002</v>
      </c>
      <c r="H412" s="3" t="str">
        <f>TEXT(Table1[[#This Row],[DATE]],"mmm")</f>
        <v>Jun</v>
      </c>
      <c r="I412" s="3" t="str">
        <f>VLOOKUP(Table1[[#This Row],[CUSTOMER NAME]],customer,2,0)</f>
        <v>Russia</v>
      </c>
      <c r="J412" s="3" t="str">
        <f>VLOOKUP(Table1[[#This Row],[CUSTOMER NAME]],customer,3,0)</f>
        <v>Export</v>
      </c>
    </row>
    <row r="413" spans="1:10" x14ac:dyDescent="0.25">
      <c r="A413" s="15">
        <v>44366</v>
      </c>
      <c r="B413" s="3" t="s">
        <v>73</v>
      </c>
      <c r="C413" s="3" t="s">
        <v>2</v>
      </c>
      <c r="D413" s="3" t="str">
        <f>_xlfn.CONCAT(LEFT(Table1[[#This Row],[PRODUCT]],1),  RIGHT(Table1[[#This Row],[PRODUCT]],2))</f>
        <v>P02</v>
      </c>
      <c r="E413" s="3">
        <v>8</v>
      </c>
      <c r="F413" s="3">
        <v>53.11</v>
      </c>
      <c r="G413" s="3">
        <f>Table1[[#This Row],[UNIT PRICE ($)]]*Table1[[#This Row],[QUANTITY]]</f>
        <v>424.88</v>
      </c>
      <c r="H413" s="3" t="str">
        <f>TEXT(Table1[[#This Row],[DATE]],"mmm")</f>
        <v>Jun</v>
      </c>
      <c r="I413" s="3" t="str">
        <f>VLOOKUP(Table1[[#This Row],[CUSTOMER NAME]],customer,2,0)</f>
        <v>India</v>
      </c>
      <c r="J413" s="3" t="str">
        <f>VLOOKUP(Table1[[#This Row],[CUSTOMER NAME]],customer,3,0)</f>
        <v>East</v>
      </c>
    </row>
    <row r="414" spans="1:10" hidden="1" x14ac:dyDescent="0.25">
      <c r="A414" s="15">
        <v>44366</v>
      </c>
      <c r="B414" s="3" t="s">
        <v>76</v>
      </c>
      <c r="C414" s="3" t="s">
        <v>41</v>
      </c>
      <c r="D414" s="3" t="str">
        <f>_xlfn.CONCAT(LEFT(Table1[[#This Row],[PRODUCT]],1),  RIGHT(Table1[[#This Row],[PRODUCT]],2))</f>
        <v>P41</v>
      </c>
      <c r="E414" s="3">
        <v>5</v>
      </c>
      <c r="F414" s="3">
        <v>155.61000000000001</v>
      </c>
      <c r="G414" s="3">
        <f>Table1[[#This Row],[UNIT PRICE ($)]]*Table1[[#This Row],[QUANTITY]]</f>
        <v>778.05000000000007</v>
      </c>
      <c r="H414" s="3" t="str">
        <f>TEXT(Table1[[#This Row],[DATE]],"mmm")</f>
        <v>Jun</v>
      </c>
      <c r="I414" s="3" t="str">
        <f>VLOOKUP(Table1[[#This Row],[CUSTOMER NAME]],customer,2,0)</f>
        <v>Saudi Arabia</v>
      </c>
      <c r="J414" s="3" t="str">
        <f>VLOOKUP(Table1[[#This Row],[CUSTOMER NAME]],customer,3,0)</f>
        <v>Export</v>
      </c>
    </row>
    <row r="415" spans="1:10" hidden="1" x14ac:dyDescent="0.25">
      <c r="A415" s="15">
        <v>44367</v>
      </c>
      <c r="B415" s="3" t="s">
        <v>65</v>
      </c>
      <c r="C415" s="3" t="s">
        <v>16</v>
      </c>
      <c r="D415" s="3" t="str">
        <f>_xlfn.CONCAT(LEFT(Table1[[#This Row],[PRODUCT]],1),  RIGHT(Table1[[#This Row],[PRODUCT]],2))</f>
        <v>P16</v>
      </c>
      <c r="E415" s="3">
        <v>1</v>
      </c>
      <c r="F415" s="3">
        <v>85.76</v>
      </c>
      <c r="G415" s="3">
        <f>Table1[[#This Row],[UNIT PRICE ($)]]*Table1[[#This Row],[QUANTITY]]</f>
        <v>85.76</v>
      </c>
      <c r="H415" s="3" t="str">
        <f>TEXT(Table1[[#This Row],[DATE]],"mmm")</f>
        <v>Jun</v>
      </c>
      <c r="I415" s="3" t="str">
        <f>VLOOKUP(Table1[[#This Row],[CUSTOMER NAME]],customer,2,0)</f>
        <v>Pakistan</v>
      </c>
      <c r="J415" s="3" t="str">
        <f>VLOOKUP(Table1[[#This Row],[CUSTOMER NAME]],customer,3,0)</f>
        <v>Export</v>
      </c>
    </row>
    <row r="416" spans="1:10" hidden="1" x14ac:dyDescent="0.25">
      <c r="A416" s="15">
        <v>44367</v>
      </c>
      <c r="B416" s="3" t="s">
        <v>89</v>
      </c>
      <c r="C416" s="3" t="s">
        <v>11</v>
      </c>
      <c r="D416" s="3" t="str">
        <f>_xlfn.CONCAT(LEFT(Table1[[#This Row],[PRODUCT]],1),  RIGHT(Table1[[#This Row],[PRODUCT]],2))</f>
        <v>P11</v>
      </c>
      <c r="E416" s="3">
        <v>30</v>
      </c>
      <c r="F416" s="3">
        <v>6.7</v>
      </c>
      <c r="G416" s="3">
        <f>Table1[[#This Row],[UNIT PRICE ($)]]*Table1[[#This Row],[QUANTITY]]</f>
        <v>201</v>
      </c>
      <c r="H416" s="3" t="str">
        <f>TEXT(Table1[[#This Row],[DATE]],"mmm")</f>
        <v>Jun</v>
      </c>
      <c r="I416" s="3" t="str">
        <f>VLOOKUP(Table1[[#This Row],[CUSTOMER NAME]],customer,2,0)</f>
        <v>Mexico</v>
      </c>
      <c r="J416" s="3" t="str">
        <f>VLOOKUP(Table1[[#This Row],[CUSTOMER NAME]],customer,3,0)</f>
        <v>Export</v>
      </c>
    </row>
    <row r="417" spans="1:10" x14ac:dyDescent="0.25">
      <c r="A417" s="15">
        <v>44368</v>
      </c>
      <c r="B417" s="3" t="s">
        <v>110</v>
      </c>
      <c r="C417" s="3" t="s">
        <v>17</v>
      </c>
      <c r="D417" s="3" t="str">
        <f>_xlfn.CONCAT(LEFT(Table1[[#This Row],[PRODUCT]],1),  RIGHT(Table1[[#This Row],[PRODUCT]],2))</f>
        <v>P17</v>
      </c>
      <c r="E417" s="3">
        <v>14</v>
      </c>
      <c r="F417" s="3">
        <v>80.94</v>
      </c>
      <c r="G417" s="3">
        <f>Table1[[#This Row],[UNIT PRICE ($)]]*Table1[[#This Row],[QUANTITY]]</f>
        <v>1133.1599999999999</v>
      </c>
      <c r="H417" s="3" t="str">
        <f>TEXT(Table1[[#This Row],[DATE]],"mmm")</f>
        <v>Jun</v>
      </c>
      <c r="I417" s="3" t="str">
        <f>VLOOKUP(Table1[[#This Row],[CUSTOMER NAME]],customer,2,0)</f>
        <v>India</v>
      </c>
      <c r="J417" s="3" t="str">
        <f>VLOOKUP(Table1[[#This Row],[CUSTOMER NAME]],customer,3,0)</f>
        <v>Western</v>
      </c>
    </row>
    <row r="418" spans="1:10" hidden="1" x14ac:dyDescent="0.25">
      <c r="A418" s="15">
        <v>44369</v>
      </c>
      <c r="B418" s="3" t="s">
        <v>60</v>
      </c>
      <c r="C418" s="3" t="s">
        <v>1</v>
      </c>
      <c r="D418" s="3" t="str">
        <f>_xlfn.CONCAT(LEFT(Table1[[#This Row],[PRODUCT]],1),  RIGHT(Table1[[#This Row],[PRODUCT]],2))</f>
        <v>P01</v>
      </c>
      <c r="E418" s="3">
        <v>4</v>
      </c>
      <c r="F418" s="3">
        <v>76.25</v>
      </c>
      <c r="G418" s="3">
        <f>Table1[[#This Row],[UNIT PRICE ($)]]*Table1[[#This Row],[QUANTITY]]</f>
        <v>305</v>
      </c>
      <c r="H418" s="3" t="str">
        <f>TEXT(Table1[[#This Row],[DATE]],"mmm")</f>
        <v>Jun</v>
      </c>
      <c r="I418" s="3" t="str">
        <f>VLOOKUP(Table1[[#This Row],[CUSTOMER NAME]],customer,2,0)</f>
        <v>Nigeria</v>
      </c>
      <c r="J418" s="3" t="str">
        <f>VLOOKUP(Table1[[#This Row],[CUSTOMER NAME]],customer,3,0)</f>
        <v>Export</v>
      </c>
    </row>
    <row r="419" spans="1:10" hidden="1" x14ac:dyDescent="0.25">
      <c r="A419" s="15">
        <v>44369</v>
      </c>
      <c r="B419" s="3" t="s">
        <v>67</v>
      </c>
      <c r="C419" s="3" t="s">
        <v>40</v>
      </c>
      <c r="D419" s="3" t="str">
        <f>_xlfn.CONCAT(LEFT(Table1[[#This Row],[PRODUCT]],1),  RIGHT(Table1[[#This Row],[PRODUCT]],2))</f>
        <v>P40</v>
      </c>
      <c r="E419" s="3">
        <v>10</v>
      </c>
      <c r="F419" s="3">
        <v>162</v>
      </c>
      <c r="G419" s="3">
        <f>Table1[[#This Row],[UNIT PRICE ($)]]*Table1[[#This Row],[QUANTITY]]</f>
        <v>1620</v>
      </c>
      <c r="H419" s="3" t="str">
        <f>TEXT(Table1[[#This Row],[DATE]],"mmm")</f>
        <v>Jun</v>
      </c>
      <c r="I419" s="3" t="str">
        <f>VLOOKUP(Table1[[#This Row],[CUSTOMER NAME]],customer,2,0)</f>
        <v>United Kingdom</v>
      </c>
      <c r="J419" s="3" t="str">
        <f>VLOOKUP(Table1[[#This Row],[CUSTOMER NAME]],customer,3,0)</f>
        <v>Export</v>
      </c>
    </row>
    <row r="420" spans="1:10" hidden="1" x14ac:dyDescent="0.25">
      <c r="A420" s="15">
        <v>44370</v>
      </c>
      <c r="B420" s="3" t="s">
        <v>74</v>
      </c>
      <c r="C420" s="3" t="s">
        <v>16</v>
      </c>
      <c r="D420" s="3" t="str">
        <f>_xlfn.CONCAT(LEFT(Table1[[#This Row],[PRODUCT]],1),  RIGHT(Table1[[#This Row],[PRODUCT]],2))</f>
        <v>P16</v>
      </c>
      <c r="E420" s="3">
        <v>4</v>
      </c>
      <c r="F420" s="3">
        <v>141.57</v>
      </c>
      <c r="G420" s="3">
        <f>Table1[[#This Row],[UNIT PRICE ($)]]*Table1[[#This Row],[QUANTITY]]</f>
        <v>566.28</v>
      </c>
      <c r="H420" s="3" t="str">
        <f>TEXT(Table1[[#This Row],[DATE]],"mmm")</f>
        <v>Jun</v>
      </c>
      <c r="I420" s="3" t="str">
        <f>VLOOKUP(Table1[[#This Row],[CUSTOMER NAME]],customer,2,0)</f>
        <v>Brazil</v>
      </c>
      <c r="J420" s="3" t="str">
        <f>VLOOKUP(Table1[[#This Row],[CUSTOMER NAME]],customer,3,0)</f>
        <v>Export</v>
      </c>
    </row>
    <row r="421" spans="1:10" hidden="1" x14ac:dyDescent="0.25">
      <c r="A421" s="15">
        <v>44370</v>
      </c>
      <c r="B421" s="3" t="s">
        <v>84</v>
      </c>
      <c r="C421" s="3" t="s">
        <v>8</v>
      </c>
      <c r="D421" s="3" t="str">
        <f>_xlfn.CONCAT(LEFT(Table1[[#This Row],[PRODUCT]],1),  RIGHT(Table1[[#This Row],[PRODUCT]],2))</f>
        <v>P08</v>
      </c>
      <c r="E421" s="3">
        <v>22</v>
      </c>
      <c r="F421" s="3">
        <v>164.28</v>
      </c>
      <c r="G421" s="3">
        <f>Table1[[#This Row],[UNIT PRICE ($)]]*Table1[[#This Row],[QUANTITY]]</f>
        <v>3614.16</v>
      </c>
      <c r="H421" s="3" t="str">
        <f>TEXT(Table1[[#This Row],[DATE]],"mmm")</f>
        <v>Jun</v>
      </c>
      <c r="I421" s="3" t="str">
        <f>VLOOKUP(Table1[[#This Row],[CUSTOMER NAME]],customer,2,0)</f>
        <v>Ethiopia</v>
      </c>
      <c r="J421" s="3" t="str">
        <f>VLOOKUP(Table1[[#This Row],[CUSTOMER NAME]],customer,3,0)</f>
        <v>Export</v>
      </c>
    </row>
    <row r="422" spans="1:10" hidden="1" x14ac:dyDescent="0.25">
      <c r="A422" s="15">
        <v>44370</v>
      </c>
      <c r="B422" s="3" t="s">
        <v>89</v>
      </c>
      <c r="C422" s="3" t="s">
        <v>4</v>
      </c>
      <c r="D422" s="3" t="str">
        <f>_xlfn.CONCAT(LEFT(Table1[[#This Row],[PRODUCT]],1),  RIGHT(Table1[[#This Row],[PRODUCT]],2))</f>
        <v>P04</v>
      </c>
      <c r="E422" s="3">
        <v>8</v>
      </c>
      <c r="F422" s="3">
        <v>173.88</v>
      </c>
      <c r="G422" s="3">
        <f>Table1[[#This Row],[UNIT PRICE ($)]]*Table1[[#This Row],[QUANTITY]]</f>
        <v>1391.04</v>
      </c>
      <c r="H422" s="3" t="str">
        <f>TEXT(Table1[[#This Row],[DATE]],"mmm")</f>
        <v>Jun</v>
      </c>
      <c r="I422" s="3" t="str">
        <f>VLOOKUP(Table1[[#This Row],[CUSTOMER NAME]],customer,2,0)</f>
        <v>Mexico</v>
      </c>
      <c r="J422" s="3" t="str">
        <f>VLOOKUP(Table1[[#This Row],[CUSTOMER NAME]],customer,3,0)</f>
        <v>Export</v>
      </c>
    </row>
    <row r="423" spans="1:10" hidden="1" x14ac:dyDescent="0.25">
      <c r="A423" s="15">
        <v>44371</v>
      </c>
      <c r="B423" s="3" t="s">
        <v>70</v>
      </c>
      <c r="C423" s="3" t="s">
        <v>40</v>
      </c>
      <c r="D423" s="3" t="str">
        <f>_xlfn.CONCAT(LEFT(Table1[[#This Row],[PRODUCT]],1),  RIGHT(Table1[[#This Row],[PRODUCT]],2))</f>
        <v>P40</v>
      </c>
      <c r="E423" s="3">
        <v>10</v>
      </c>
      <c r="F423" s="3">
        <v>201.28</v>
      </c>
      <c r="G423" s="3">
        <f>Table1[[#This Row],[UNIT PRICE ($)]]*Table1[[#This Row],[QUANTITY]]</f>
        <v>2012.8</v>
      </c>
      <c r="H423" s="3" t="str">
        <f>TEXT(Table1[[#This Row],[DATE]],"mmm")</f>
        <v>Jun</v>
      </c>
      <c r="I423" s="3" t="str">
        <f>VLOOKUP(Table1[[#This Row],[CUSTOMER NAME]],customer,2,0)</f>
        <v>Mexico</v>
      </c>
      <c r="J423" s="3" t="str">
        <f>VLOOKUP(Table1[[#This Row],[CUSTOMER NAME]],customer,3,0)</f>
        <v>Export</v>
      </c>
    </row>
    <row r="424" spans="1:10" x14ac:dyDescent="0.25">
      <c r="A424" s="15">
        <v>44371</v>
      </c>
      <c r="B424" s="3" t="s">
        <v>71</v>
      </c>
      <c r="C424" s="3" t="s">
        <v>11</v>
      </c>
      <c r="D424" s="3" t="str">
        <f>_xlfn.CONCAT(LEFT(Table1[[#This Row],[PRODUCT]],1),  RIGHT(Table1[[#This Row],[PRODUCT]],2))</f>
        <v>P11</v>
      </c>
      <c r="E424" s="3">
        <v>13</v>
      </c>
      <c r="F424" s="3">
        <v>164.28</v>
      </c>
      <c r="G424" s="3">
        <f>Table1[[#This Row],[UNIT PRICE ($)]]*Table1[[#This Row],[QUANTITY]]</f>
        <v>2135.64</v>
      </c>
      <c r="H424" s="3" t="str">
        <f>TEXT(Table1[[#This Row],[DATE]],"mmm")</f>
        <v>Jun</v>
      </c>
      <c r="I424" s="3" t="str">
        <f>VLOOKUP(Table1[[#This Row],[CUSTOMER NAME]],customer,2,0)</f>
        <v>India</v>
      </c>
      <c r="J424" s="3" t="str">
        <f>VLOOKUP(Table1[[#This Row],[CUSTOMER NAME]],customer,3,0)</f>
        <v>Central</v>
      </c>
    </row>
    <row r="425" spans="1:10" x14ac:dyDescent="0.25">
      <c r="A425" s="15">
        <v>44371</v>
      </c>
      <c r="B425" s="3" t="s">
        <v>81</v>
      </c>
      <c r="C425" s="3" t="s">
        <v>20</v>
      </c>
      <c r="D425" s="3" t="str">
        <f>_xlfn.CONCAT(LEFT(Table1[[#This Row],[PRODUCT]],1),  RIGHT(Table1[[#This Row],[PRODUCT]],2))</f>
        <v>P20</v>
      </c>
      <c r="E425" s="3">
        <v>23</v>
      </c>
      <c r="F425" s="3">
        <v>149.46</v>
      </c>
      <c r="G425" s="3">
        <f>Table1[[#This Row],[UNIT PRICE ($)]]*Table1[[#This Row],[QUANTITY]]</f>
        <v>3437.5800000000004</v>
      </c>
      <c r="H425" s="3" t="str">
        <f>TEXT(Table1[[#This Row],[DATE]],"mmm")</f>
        <v>Jun</v>
      </c>
      <c r="I425" s="3" t="str">
        <f>VLOOKUP(Table1[[#This Row],[CUSTOMER NAME]],customer,2,0)</f>
        <v>India</v>
      </c>
      <c r="J425" s="3" t="str">
        <f>VLOOKUP(Table1[[#This Row],[CUSTOMER NAME]],customer,3,0)</f>
        <v>East</v>
      </c>
    </row>
    <row r="426" spans="1:10" hidden="1" x14ac:dyDescent="0.25">
      <c r="A426" s="15">
        <v>44371</v>
      </c>
      <c r="B426" s="3" t="s">
        <v>87</v>
      </c>
      <c r="C426" s="3" t="s">
        <v>18</v>
      </c>
      <c r="D426" s="3" t="str">
        <f>_xlfn.CONCAT(LEFT(Table1[[#This Row],[PRODUCT]],1),  RIGHT(Table1[[#This Row],[PRODUCT]],2))</f>
        <v>P18</v>
      </c>
      <c r="E426" s="3">
        <v>7</v>
      </c>
      <c r="F426" s="3">
        <v>141.57</v>
      </c>
      <c r="G426" s="3">
        <f>Table1[[#This Row],[UNIT PRICE ($)]]*Table1[[#This Row],[QUANTITY]]</f>
        <v>990.99</v>
      </c>
      <c r="H426" s="3" t="str">
        <f>TEXT(Table1[[#This Row],[DATE]],"mmm")</f>
        <v>Jun</v>
      </c>
      <c r="I426" s="3" t="str">
        <f>VLOOKUP(Table1[[#This Row],[CUSTOMER NAME]],customer,2,0)</f>
        <v>France</v>
      </c>
      <c r="J426" s="3" t="str">
        <f>VLOOKUP(Table1[[#This Row],[CUSTOMER NAME]],customer,3,0)</f>
        <v>Export</v>
      </c>
    </row>
    <row r="427" spans="1:10" x14ac:dyDescent="0.25">
      <c r="A427" s="15">
        <v>44372</v>
      </c>
      <c r="B427" s="3" t="s">
        <v>71</v>
      </c>
      <c r="C427" s="3" t="s">
        <v>12</v>
      </c>
      <c r="D427" s="3" t="str">
        <f>_xlfn.CONCAT(LEFT(Table1[[#This Row],[PRODUCT]],1),  RIGHT(Table1[[#This Row],[PRODUCT]],2))</f>
        <v>P12</v>
      </c>
      <c r="E427" s="3">
        <v>7</v>
      </c>
      <c r="F427" s="3">
        <v>79.92</v>
      </c>
      <c r="G427" s="3">
        <f>Table1[[#This Row],[UNIT PRICE ($)]]*Table1[[#This Row],[QUANTITY]]</f>
        <v>559.44000000000005</v>
      </c>
      <c r="H427" s="3" t="str">
        <f>TEXT(Table1[[#This Row],[DATE]],"mmm")</f>
        <v>Jun</v>
      </c>
      <c r="I427" s="3" t="str">
        <f>VLOOKUP(Table1[[#This Row],[CUSTOMER NAME]],customer,2,0)</f>
        <v>India</v>
      </c>
      <c r="J427" s="3" t="str">
        <f>VLOOKUP(Table1[[#This Row],[CUSTOMER NAME]],customer,3,0)</f>
        <v>Central</v>
      </c>
    </row>
    <row r="428" spans="1:10" hidden="1" x14ac:dyDescent="0.25">
      <c r="A428" s="15">
        <v>44373</v>
      </c>
      <c r="B428" s="3" t="s">
        <v>65</v>
      </c>
      <c r="C428" s="3" t="s">
        <v>43</v>
      </c>
      <c r="D428" s="3" t="str">
        <f>_xlfn.CONCAT(LEFT(Table1[[#This Row],[PRODUCT]],1),  RIGHT(Table1[[#This Row],[PRODUCT]],2))</f>
        <v>P43</v>
      </c>
      <c r="E428" s="3">
        <v>12</v>
      </c>
      <c r="F428" s="3">
        <v>80.94</v>
      </c>
      <c r="G428" s="3">
        <f>Table1[[#This Row],[UNIT PRICE ($)]]*Table1[[#This Row],[QUANTITY]]</f>
        <v>971.28</v>
      </c>
      <c r="H428" s="3" t="str">
        <f>TEXT(Table1[[#This Row],[DATE]],"mmm")</f>
        <v>Jun</v>
      </c>
      <c r="I428" s="3" t="str">
        <f>VLOOKUP(Table1[[#This Row],[CUSTOMER NAME]],customer,2,0)</f>
        <v>Pakistan</v>
      </c>
      <c r="J428" s="3" t="str">
        <f>VLOOKUP(Table1[[#This Row],[CUSTOMER NAME]],customer,3,0)</f>
        <v>Export</v>
      </c>
    </row>
    <row r="429" spans="1:10" x14ac:dyDescent="0.25">
      <c r="A429" s="15">
        <v>44373</v>
      </c>
      <c r="B429" s="3" t="s">
        <v>85</v>
      </c>
      <c r="C429" s="3" t="s">
        <v>9</v>
      </c>
      <c r="D429" s="3" t="str">
        <f>_xlfn.CONCAT(LEFT(Table1[[#This Row],[PRODUCT]],1),  RIGHT(Table1[[#This Row],[PRODUCT]],2))</f>
        <v>P09</v>
      </c>
      <c r="E429" s="3">
        <v>7</v>
      </c>
      <c r="F429" s="3">
        <v>117.48</v>
      </c>
      <c r="G429" s="3">
        <f>Table1[[#This Row],[UNIT PRICE ($)]]*Table1[[#This Row],[QUANTITY]]</f>
        <v>822.36</v>
      </c>
      <c r="H429" s="3" t="str">
        <f>TEXT(Table1[[#This Row],[DATE]],"mmm")</f>
        <v>Jun</v>
      </c>
      <c r="I429" s="3" t="str">
        <f>VLOOKUP(Table1[[#This Row],[CUSTOMER NAME]],customer,2,0)</f>
        <v>India</v>
      </c>
      <c r="J429" s="3" t="str">
        <f>VLOOKUP(Table1[[#This Row],[CUSTOMER NAME]],customer,3,0)</f>
        <v>Northeast</v>
      </c>
    </row>
    <row r="430" spans="1:10" hidden="1" x14ac:dyDescent="0.25">
      <c r="A430" s="15">
        <v>44373</v>
      </c>
      <c r="B430" s="3" t="s">
        <v>89</v>
      </c>
      <c r="C430" s="3" t="s">
        <v>34</v>
      </c>
      <c r="D430" s="3" t="str">
        <f>_xlfn.CONCAT(LEFT(Table1[[#This Row],[PRODUCT]],1),  RIGHT(Table1[[#This Row],[PRODUCT]],2))</f>
        <v>P34</v>
      </c>
      <c r="E430" s="3">
        <v>4</v>
      </c>
      <c r="F430" s="3">
        <v>141.57</v>
      </c>
      <c r="G430" s="3">
        <f>Table1[[#This Row],[UNIT PRICE ($)]]*Table1[[#This Row],[QUANTITY]]</f>
        <v>566.28</v>
      </c>
      <c r="H430" s="3" t="str">
        <f>TEXT(Table1[[#This Row],[DATE]],"mmm")</f>
        <v>Jun</v>
      </c>
      <c r="I430" s="3" t="str">
        <f>VLOOKUP(Table1[[#This Row],[CUSTOMER NAME]],customer,2,0)</f>
        <v>Mexico</v>
      </c>
      <c r="J430" s="3" t="str">
        <f>VLOOKUP(Table1[[#This Row],[CUSTOMER NAME]],customer,3,0)</f>
        <v>Export</v>
      </c>
    </row>
    <row r="431" spans="1:10" hidden="1" x14ac:dyDescent="0.25">
      <c r="A431" s="15">
        <v>44374</v>
      </c>
      <c r="B431" s="3" t="s">
        <v>87</v>
      </c>
      <c r="C431" s="3" t="s">
        <v>5</v>
      </c>
      <c r="D431" s="3" t="str">
        <f>_xlfn.CONCAT(LEFT(Table1[[#This Row],[PRODUCT]],1),  RIGHT(Table1[[#This Row],[PRODUCT]],2))</f>
        <v>P05</v>
      </c>
      <c r="E431" s="3">
        <v>11</v>
      </c>
      <c r="F431" s="3">
        <v>6.7</v>
      </c>
      <c r="G431" s="3">
        <f>Table1[[#This Row],[UNIT PRICE ($)]]*Table1[[#This Row],[QUANTITY]]</f>
        <v>73.7</v>
      </c>
      <c r="H431" s="3" t="str">
        <f>TEXT(Table1[[#This Row],[DATE]],"mmm")</f>
        <v>Jun</v>
      </c>
      <c r="I431" s="3" t="str">
        <f>VLOOKUP(Table1[[#This Row],[CUSTOMER NAME]],customer,2,0)</f>
        <v>France</v>
      </c>
      <c r="J431" s="3" t="str">
        <f>VLOOKUP(Table1[[#This Row],[CUSTOMER NAME]],customer,3,0)</f>
        <v>Export</v>
      </c>
    </row>
    <row r="432" spans="1:10" hidden="1" x14ac:dyDescent="0.25">
      <c r="A432" s="15">
        <v>44375</v>
      </c>
      <c r="B432" s="3" t="s">
        <v>65</v>
      </c>
      <c r="C432" s="3" t="s">
        <v>21</v>
      </c>
      <c r="D432" s="3" t="str">
        <f>_xlfn.CONCAT(LEFT(Table1[[#This Row],[PRODUCT]],1),  RIGHT(Table1[[#This Row],[PRODUCT]],2))</f>
        <v>P21</v>
      </c>
      <c r="E432" s="3">
        <v>2</v>
      </c>
      <c r="F432" s="3">
        <v>83.08</v>
      </c>
      <c r="G432" s="3">
        <f>Table1[[#This Row],[UNIT PRICE ($)]]*Table1[[#This Row],[QUANTITY]]</f>
        <v>166.16</v>
      </c>
      <c r="H432" s="3" t="str">
        <f>TEXT(Table1[[#This Row],[DATE]],"mmm")</f>
        <v>Jun</v>
      </c>
      <c r="I432" s="3" t="str">
        <f>VLOOKUP(Table1[[#This Row],[CUSTOMER NAME]],customer,2,0)</f>
        <v>Pakistan</v>
      </c>
      <c r="J432" s="3" t="str">
        <f>VLOOKUP(Table1[[#This Row],[CUSTOMER NAME]],customer,3,0)</f>
        <v>Export</v>
      </c>
    </row>
    <row r="433" spans="1:10" x14ac:dyDescent="0.25">
      <c r="A433" s="15">
        <v>44375</v>
      </c>
      <c r="B433" s="3" t="s">
        <v>78</v>
      </c>
      <c r="C433" s="3" t="s">
        <v>35</v>
      </c>
      <c r="D433" s="3" t="str">
        <f>_xlfn.CONCAT(LEFT(Table1[[#This Row],[PRODUCT]],1),  RIGHT(Table1[[#This Row],[PRODUCT]],2))</f>
        <v>P35</v>
      </c>
      <c r="E433" s="3">
        <v>7</v>
      </c>
      <c r="F433" s="3">
        <v>122.08</v>
      </c>
      <c r="G433" s="3">
        <f>Table1[[#This Row],[UNIT PRICE ($)]]*Table1[[#This Row],[QUANTITY]]</f>
        <v>854.56</v>
      </c>
      <c r="H433" s="3" t="str">
        <f>TEXT(Table1[[#This Row],[DATE]],"mmm")</f>
        <v>Jun</v>
      </c>
      <c r="I433" s="3" t="str">
        <f>VLOOKUP(Table1[[#This Row],[CUSTOMER NAME]],customer,2,0)</f>
        <v>India</v>
      </c>
      <c r="J433" s="3" t="str">
        <f>VLOOKUP(Table1[[#This Row],[CUSTOMER NAME]],customer,3,0)</f>
        <v>Central</v>
      </c>
    </row>
    <row r="434" spans="1:10" hidden="1" x14ac:dyDescent="0.25">
      <c r="A434" s="15">
        <v>44376</v>
      </c>
      <c r="B434" s="3" t="s">
        <v>76</v>
      </c>
      <c r="C434" s="3" t="s">
        <v>14</v>
      </c>
      <c r="D434" s="3" t="str">
        <f>_xlfn.CONCAT(LEFT(Table1[[#This Row],[PRODUCT]],1),  RIGHT(Table1[[#This Row],[PRODUCT]],2))</f>
        <v>P14</v>
      </c>
      <c r="E434" s="3">
        <v>4</v>
      </c>
      <c r="F434" s="3">
        <v>7.8599999999999994</v>
      </c>
      <c r="G434" s="3">
        <f>Table1[[#This Row],[UNIT PRICE ($)]]*Table1[[#This Row],[QUANTITY]]</f>
        <v>31.439999999999998</v>
      </c>
      <c r="H434" s="3" t="str">
        <f>TEXT(Table1[[#This Row],[DATE]],"mmm")</f>
        <v>Jun</v>
      </c>
      <c r="I434" s="3" t="str">
        <f>VLOOKUP(Table1[[#This Row],[CUSTOMER NAME]],customer,2,0)</f>
        <v>Saudi Arabia</v>
      </c>
      <c r="J434" s="3" t="str">
        <f>VLOOKUP(Table1[[#This Row],[CUSTOMER NAME]],customer,3,0)</f>
        <v>Export</v>
      </c>
    </row>
    <row r="435" spans="1:10" x14ac:dyDescent="0.25">
      <c r="A435" s="15">
        <v>44377</v>
      </c>
      <c r="B435" s="3" t="s">
        <v>73</v>
      </c>
      <c r="C435" s="3" t="s">
        <v>43</v>
      </c>
      <c r="D435" s="3" t="str">
        <f>_xlfn.CONCAT(LEFT(Table1[[#This Row],[PRODUCT]],1),  RIGHT(Table1[[#This Row],[PRODUCT]],2))</f>
        <v>P43</v>
      </c>
      <c r="E435" s="3">
        <v>8</v>
      </c>
      <c r="F435" s="3">
        <v>162</v>
      </c>
      <c r="G435" s="3">
        <f>Table1[[#This Row],[UNIT PRICE ($)]]*Table1[[#This Row],[QUANTITY]]</f>
        <v>1296</v>
      </c>
      <c r="H435" s="3" t="str">
        <f>TEXT(Table1[[#This Row],[DATE]],"mmm")</f>
        <v>Jun</v>
      </c>
      <c r="I435" s="3" t="str">
        <f>VLOOKUP(Table1[[#This Row],[CUSTOMER NAME]],customer,2,0)</f>
        <v>India</v>
      </c>
      <c r="J435" s="3" t="str">
        <f>VLOOKUP(Table1[[#This Row],[CUSTOMER NAME]],customer,3,0)</f>
        <v>East</v>
      </c>
    </row>
    <row r="436" spans="1:10" hidden="1" x14ac:dyDescent="0.25">
      <c r="A436" s="15">
        <v>44378</v>
      </c>
      <c r="B436" s="3" t="s">
        <v>60</v>
      </c>
      <c r="C436" s="3" t="s">
        <v>5</v>
      </c>
      <c r="D436" s="3" t="str">
        <f>_xlfn.CONCAT(LEFT(Table1[[#This Row],[PRODUCT]],1),  RIGHT(Table1[[#This Row],[PRODUCT]],2))</f>
        <v>P05</v>
      </c>
      <c r="E436" s="3">
        <v>11</v>
      </c>
      <c r="F436" s="3">
        <v>85.76</v>
      </c>
      <c r="G436" s="3">
        <f>Table1[[#This Row],[UNIT PRICE ($)]]*Table1[[#This Row],[QUANTITY]]</f>
        <v>943.36</v>
      </c>
      <c r="H436" s="3" t="str">
        <f>TEXT(Table1[[#This Row],[DATE]],"mmm")</f>
        <v>Jul</v>
      </c>
      <c r="I436" s="3" t="str">
        <f>VLOOKUP(Table1[[#This Row],[CUSTOMER NAME]],customer,2,0)</f>
        <v>Nigeria</v>
      </c>
      <c r="J436" s="3" t="str">
        <f>VLOOKUP(Table1[[#This Row],[CUSTOMER NAME]],customer,3,0)</f>
        <v>Export</v>
      </c>
    </row>
    <row r="437" spans="1:10" hidden="1" x14ac:dyDescent="0.25">
      <c r="A437" s="15">
        <v>44378</v>
      </c>
      <c r="B437" s="3" t="s">
        <v>89</v>
      </c>
      <c r="C437" s="3" t="s">
        <v>40</v>
      </c>
      <c r="D437" s="3" t="str">
        <f>_xlfn.CONCAT(LEFT(Table1[[#This Row],[PRODUCT]],1),  RIGHT(Table1[[#This Row],[PRODUCT]],2))</f>
        <v>P40</v>
      </c>
      <c r="E437" s="3">
        <v>22</v>
      </c>
      <c r="F437" s="3">
        <v>85.5</v>
      </c>
      <c r="G437" s="3">
        <f>Table1[[#This Row],[UNIT PRICE ($)]]*Table1[[#This Row],[QUANTITY]]</f>
        <v>1881</v>
      </c>
      <c r="H437" s="3" t="str">
        <f>TEXT(Table1[[#This Row],[DATE]],"mmm")</f>
        <v>Jul</v>
      </c>
      <c r="I437" s="3" t="str">
        <f>VLOOKUP(Table1[[#This Row],[CUSTOMER NAME]],customer,2,0)</f>
        <v>Mexico</v>
      </c>
      <c r="J437" s="3" t="str">
        <f>VLOOKUP(Table1[[#This Row],[CUSTOMER NAME]],customer,3,0)</f>
        <v>Export</v>
      </c>
    </row>
    <row r="438" spans="1:10" hidden="1" x14ac:dyDescent="0.25">
      <c r="A438" s="15">
        <v>44379</v>
      </c>
      <c r="B438" s="3" t="s">
        <v>68</v>
      </c>
      <c r="C438" s="3" t="s">
        <v>10</v>
      </c>
      <c r="D438" s="3" t="str">
        <f>_xlfn.CONCAT(LEFT(Table1[[#This Row],[PRODUCT]],1),  RIGHT(Table1[[#This Row],[PRODUCT]],2))</f>
        <v>P10</v>
      </c>
      <c r="E438" s="3">
        <v>11</v>
      </c>
      <c r="F438" s="3">
        <v>142.80000000000001</v>
      </c>
      <c r="G438" s="3">
        <f>Table1[[#This Row],[UNIT PRICE ($)]]*Table1[[#This Row],[QUANTITY]]</f>
        <v>1570.8000000000002</v>
      </c>
      <c r="H438" s="3" t="str">
        <f>TEXT(Table1[[#This Row],[DATE]],"mmm")</f>
        <v>Jul</v>
      </c>
      <c r="I438" s="3" t="str">
        <f>VLOOKUP(Table1[[#This Row],[CUSTOMER NAME]],customer,2,0)</f>
        <v>Russia</v>
      </c>
      <c r="J438" s="3" t="str">
        <f>VLOOKUP(Table1[[#This Row],[CUSTOMER NAME]],customer,3,0)</f>
        <v>Export</v>
      </c>
    </row>
    <row r="439" spans="1:10" x14ac:dyDescent="0.25">
      <c r="A439" s="15">
        <v>44379</v>
      </c>
      <c r="B439" s="3" t="s">
        <v>112</v>
      </c>
      <c r="C439" s="3" t="s">
        <v>25</v>
      </c>
      <c r="D439" s="3" t="str">
        <f>_xlfn.CONCAT(LEFT(Table1[[#This Row],[PRODUCT]],1),  RIGHT(Table1[[#This Row],[PRODUCT]],2))</f>
        <v>P25</v>
      </c>
      <c r="E439" s="3">
        <v>21</v>
      </c>
      <c r="F439" s="3">
        <v>48.84</v>
      </c>
      <c r="G439" s="3">
        <f>Table1[[#This Row],[UNIT PRICE ($)]]*Table1[[#This Row],[QUANTITY]]</f>
        <v>1025.6400000000001</v>
      </c>
      <c r="H439" s="3" t="str">
        <f>TEXT(Table1[[#This Row],[DATE]],"mmm")</f>
        <v>Jul</v>
      </c>
      <c r="I439" s="3" t="str">
        <f>VLOOKUP(Table1[[#This Row],[CUSTOMER NAME]],customer,2,0)</f>
        <v>India</v>
      </c>
      <c r="J439" s="3" t="str">
        <f>VLOOKUP(Table1[[#This Row],[CUSTOMER NAME]],customer,3,0)</f>
        <v>North</v>
      </c>
    </row>
    <row r="440" spans="1:10" x14ac:dyDescent="0.25">
      <c r="A440" s="15">
        <v>44379</v>
      </c>
      <c r="B440" s="3" t="s">
        <v>81</v>
      </c>
      <c r="C440" s="3" t="s">
        <v>27</v>
      </c>
      <c r="D440" s="3" t="str">
        <f>_xlfn.CONCAT(LEFT(Table1[[#This Row],[PRODUCT]],1),  RIGHT(Table1[[#This Row],[PRODUCT]],2))</f>
        <v>P27</v>
      </c>
      <c r="E440" s="3">
        <v>2</v>
      </c>
      <c r="F440" s="3">
        <v>162.54</v>
      </c>
      <c r="G440" s="3">
        <f>Table1[[#This Row],[UNIT PRICE ($)]]*Table1[[#This Row],[QUANTITY]]</f>
        <v>325.08</v>
      </c>
      <c r="H440" s="3" t="str">
        <f>TEXT(Table1[[#This Row],[DATE]],"mmm")</f>
        <v>Jul</v>
      </c>
      <c r="I440" s="3" t="str">
        <f>VLOOKUP(Table1[[#This Row],[CUSTOMER NAME]],customer,2,0)</f>
        <v>India</v>
      </c>
      <c r="J440" s="3" t="str">
        <f>VLOOKUP(Table1[[#This Row],[CUSTOMER NAME]],customer,3,0)</f>
        <v>East</v>
      </c>
    </row>
    <row r="441" spans="1:10" hidden="1" x14ac:dyDescent="0.25">
      <c r="A441" s="15">
        <v>44380</v>
      </c>
      <c r="B441" s="3" t="s">
        <v>61</v>
      </c>
      <c r="C441" s="3" t="s">
        <v>3</v>
      </c>
      <c r="D441" s="3" t="str">
        <f>_xlfn.CONCAT(LEFT(Table1[[#This Row],[PRODUCT]],1),  RIGHT(Table1[[#This Row],[PRODUCT]],2))</f>
        <v>P03</v>
      </c>
      <c r="E441" s="3">
        <v>8</v>
      </c>
      <c r="F441" s="3">
        <v>7.8599999999999994</v>
      </c>
      <c r="G441" s="3">
        <f>Table1[[#This Row],[UNIT PRICE ($)]]*Table1[[#This Row],[QUANTITY]]</f>
        <v>62.879999999999995</v>
      </c>
      <c r="H441" s="3" t="str">
        <f>TEXT(Table1[[#This Row],[DATE]],"mmm")</f>
        <v>Jul</v>
      </c>
      <c r="I441" s="3" t="str">
        <f>VLOOKUP(Table1[[#This Row],[CUSTOMER NAME]],customer,2,0)</f>
        <v>Bangladesh</v>
      </c>
      <c r="J441" s="3" t="str">
        <f>VLOOKUP(Table1[[#This Row],[CUSTOMER NAME]],customer,3,0)</f>
        <v>Export</v>
      </c>
    </row>
    <row r="442" spans="1:10" hidden="1" x14ac:dyDescent="0.25">
      <c r="A442" s="15">
        <v>44380</v>
      </c>
      <c r="B442" s="3" t="s">
        <v>74</v>
      </c>
      <c r="C442" s="3" t="s">
        <v>33</v>
      </c>
      <c r="D442" s="3" t="str">
        <f>_xlfn.CONCAT(LEFT(Table1[[#This Row],[PRODUCT]],1),  RIGHT(Table1[[#This Row],[PRODUCT]],2))</f>
        <v>P33</v>
      </c>
      <c r="E442" s="3">
        <v>15</v>
      </c>
      <c r="F442" s="3">
        <v>122.08</v>
      </c>
      <c r="G442" s="3">
        <f>Table1[[#This Row],[UNIT PRICE ($)]]*Table1[[#This Row],[QUANTITY]]</f>
        <v>1831.2</v>
      </c>
      <c r="H442" s="3" t="str">
        <f>TEXT(Table1[[#This Row],[DATE]],"mmm")</f>
        <v>Jul</v>
      </c>
      <c r="I442" s="3" t="str">
        <f>VLOOKUP(Table1[[#This Row],[CUSTOMER NAME]],customer,2,0)</f>
        <v>Brazil</v>
      </c>
      <c r="J442" s="3" t="str">
        <f>VLOOKUP(Table1[[#This Row],[CUSTOMER NAME]],customer,3,0)</f>
        <v>Export</v>
      </c>
    </row>
    <row r="443" spans="1:10" hidden="1" x14ac:dyDescent="0.25">
      <c r="A443" s="15">
        <v>44380</v>
      </c>
      <c r="B443" s="3" t="s">
        <v>80</v>
      </c>
      <c r="C443" s="3" t="s">
        <v>33</v>
      </c>
      <c r="D443" s="3" t="str">
        <f>_xlfn.CONCAT(LEFT(Table1[[#This Row],[PRODUCT]],1),  RIGHT(Table1[[#This Row],[PRODUCT]],2))</f>
        <v>P33</v>
      </c>
      <c r="E443" s="3">
        <v>9</v>
      </c>
      <c r="F443" s="3">
        <v>57.120000000000005</v>
      </c>
      <c r="G443" s="3">
        <f>Table1[[#This Row],[UNIT PRICE ($)]]*Table1[[#This Row],[QUANTITY]]</f>
        <v>514.08000000000004</v>
      </c>
      <c r="H443" s="3" t="str">
        <f>TEXT(Table1[[#This Row],[DATE]],"mmm")</f>
        <v>Jul</v>
      </c>
      <c r="I443" s="3" t="str">
        <f>VLOOKUP(Table1[[#This Row],[CUSTOMER NAME]],customer,2,0)</f>
        <v>South Africa</v>
      </c>
      <c r="J443" s="3" t="str">
        <f>VLOOKUP(Table1[[#This Row],[CUSTOMER NAME]],customer,3,0)</f>
        <v>Export</v>
      </c>
    </row>
    <row r="444" spans="1:10" x14ac:dyDescent="0.25">
      <c r="A444" s="15">
        <v>44381</v>
      </c>
      <c r="B444" s="3" t="s">
        <v>81</v>
      </c>
      <c r="C444" s="3" t="s">
        <v>7</v>
      </c>
      <c r="D444" s="3" t="str">
        <f>_xlfn.CONCAT(LEFT(Table1[[#This Row],[PRODUCT]],1),  RIGHT(Table1[[#This Row],[PRODUCT]],2))</f>
        <v>P07</v>
      </c>
      <c r="E444" s="3">
        <v>7</v>
      </c>
      <c r="F444" s="3">
        <v>80.94</v>
      </c>
      <c r="G444" s="3">
        <f>Table1[[#This Row],[UNIT PRICE ($)]]*Table1[[#This Row],[QUANTITY]]</f>
        <v>566.57999999999993</v>
      </c>
      <c r="H444" s="3" t="str">
        <f>TEXT(Table1[[#This Row],[DATE]],"mmm")</f>
        <v>Jul</v>
      </c>
      <c r="I444" s="3" t="str">
        <f>VLOOKUP(Table1[[#This Row],[CUSTOMER NAME]],customer,2,0)</f>
        <v>India</v>
      </c>
      <c r="J444" s="3" t="str">
        <f>VLOOKUP(Table1[[#This Row],[CUSTOMER NAME]],customer,3,0)</f>
        <v>East</v>
      </c>
    </row>
    <row r="445" spans="1:10" hidden="1" x14ac:dyDescent="0.25">
      <c r="A445" s="15">
        <v>44381</v>
      </c>
      <c r="B445" s="3" t="s">
        <v>84</v>
      </c>
      <c r="C445" s="3" t="s">
        <v>41</v>
      </c>
      <c r="D445" s="3" t="str">
        <f>_xlfn.CONCAT(LEFT(Table1[[#This Row],[PRODUCT]],1),  RIGHT(Table1[[#This Row],[PRODUCT]],2))</f>
        <v>P41</v>
      </c>
      <c r="E445" s="3">
        <v>7</v>
      </c>
      <c r="F445" s="3">
        <v>53.11</v>
      </c>
      <c r="G445" s="3">
        <f>Table1[[#This Row],[UNIT PRICE ($)]]*Table1[[#This Row],[QUANTITY]]</f>
        <v>371.77</v>
      </c>
      <c r="H445" s="3" t="str">
        <f>TEXT(Table1[[#This Row],[DATE]],"mmm")</f>
        <v>Jul</v>
      </c>
      <c r="I445" s="3" t="str">
        <f>VLOOKUP(Table1[[#This Row],[CUSTOMER NAME]],customer,2,0)</f>
        <v>Ethiopia</v>
      </c>
      <c r="J445" s="3" t="str">
        <f>VLOOKUP(Table1[[#This Row],[CUSTOMER NAME]],customer,3,0)</f>
        <v>Export</v>
      </c>
    </row>
    <row r="446" spans="1:10" x14ac:dyDescent="0.25">
      <c r="A446" s="15">
        <v>44382</v>
      </c>
      <c r="B446" s="3" t="s">
        <v>64</v>
      </c>
      <c r="C446" s="3" t="s">
        <v>25</v>
      </c>
      <c r="D446" s="3" t="str">
        <f>_xlfn.CONCAT(LEFT(Table1[[#This Row],[PRODUCT]],1),  RIGHT(Table1[[#This Row],[PRODUCT]],2))</f>
        <v>P25</v>
      </c>
      <c r="E446" s="3">
        <v>7</v>
      </c>
      <c r="F446" s="3">
        <v>173.88</v>
      </c>
      <c r="G446" s="3">
        <f>Table1[[#This Row],[UNIT PRICE ($)]]*Table1[[#This Row],[QUANTITY]]</f>
        <v>1217.1599999999999</v>
      </c>
      <c r="H446" s="3" t="str">
        <f>TEXT(Table1[[#This Row],[DATE]],"mmm")</f>
        <v>Jul</v>
      </c>
      <c r="I446" s="3" t="str">
        <f>VLOOKUP(Table1[[#This Row],[CUSTOMER NAME]],customer,2,0)</f>
        <v>India</v>
      </c>
      <c r="J446" s="3" t="str">
        <f>VLOOKUP(Table1[[#This Row],[CUSTOMER NAME]],customer,3,0)</f>
        <v>Northeast</v>
      </c>
    </row>
    <row r="447" spans="1:10" hidden="1" x14ac:dyDescent="0.25">
      <c r="A447" s="15">
        <v>44382</v>
      </c>
      <c r="B447" s="3" t="s">
        <v>76</v>
      </c>
      <c r="C447" s="3" t="s">
        <v>15</v>
      </c>
      <c r="D447" s="3" t="str">
        <f>_xlfn.CONCAT(LEFT(Table1[[#This Row],[PRODUCT]],1),  RIGHT(Table1[[#This Row],[PRODUCT]],2))</f>
        <v>P15</v>
      </c>
      <c r="E447" s="3">
        <v>8</v>
      </c>
      <c r="F447" s="3">
        <v>48.84</v>
      </c>
      <c r="G447" s="3">
        <f>Table1[[#This Row],[UNIT PRICE ($)]]*Table1[[#This Row],[QUANTITY]]</f>
        <v>390.72</v>
      </c>
      <c r="H447" s="3" t="str">
        <f>TEXT(Table1[[#This Row],[DATE]],"mmm")</f>
        <v>Jul</v>
      </c>
      <c r="I447" s="3" t="str">
        <f>VLOOKUP(Table1[[#This Row],[CUSTOMER NAME]],customer,2,0)</f>
        <v>Saudi Arabia</v>
      </c>
      <c r="J447" s="3" t="str">
        <f>VLOOKUP(Table1[[#This Row],[CUSTOMER NAME]],customer,3,0)</f>
        <v>Export</v>
      </c>
    </row>
    <row r="448" spans="1:10" hidden="1" x14ac:dyDescent="0.25">
      <c r="A448" s="15">
        <v>44382</v>
      </c>
      <c r="B448" s="3" t="s">
        <v>80</v>
      </c>
      <c r="C448" s="3" t="s">
        <v>2</v>
      </c>
      <c r="D448" s="3" t="str">
        <f>_xlfn.CONCAT(LEFT(Table1[[#This Row],[PRODUCT]],1),  RIGHT(Table1[[#This Row],[PRODUCT]],2))</f>
        <v>P02</v>
      </c>
      <c r="E448" s="3">
        <v>8</v>
      </c>
      <c r="F448" s="3">
        <v>122.08</v>
      </c>
      <c r="G448" s="3">
        <f>Table1[[#This Row],[UNIT PRICE ($)]]*Table1[[#This Row],[QUANTITY]]</f>
        <v>976.64</v>
      </c>
      <c r="H448" s="3" t="str">
        <f>TEXT(Table1[[#This Row],[DATE]],"mmm")</f>
        <v>Jul</v>
      </c>
      <c r="I448" s="3" t="str">
        <f>VLOOKUP(Table1[[#This Row],[CUSTOMER NAME]],customer,2,0)</f>
        <v>South Africa</v>
      </c>
      <c r="J448" s="3" t="str">
        <f>VLOOKUP(Table1[[#This Row],[CUSTOMER NAME]],customer,3,0)</f>
        <v>Export</v>
      </c>
    </row>
    <row r="449" spans="1:10" x14ac:dyDescent="0.25">
      <c r="A449" s="15">
        <v>44383</v>
      </c>
      <c r="B449" s="3" t="s">
        <v>64</v>
      </c>
      <c r="C449" s="3" t="s">
        <v>24</v>
      </c>
      <c r="D449" s="3" t="str">
        <f>_xlfn.CONCAT(LEFT(Table1[[#This Row],[PRODUCT]],1),  RIGHT(Table1[[#This Row],[PRODUCT]],2))</f>
        <v>P24</v>
      </c>
      <c r="E449" s="3">
        <v>11</v>
      </c>
      <c r="F449" s="3">
        <v>210</v>
      </c>
      <c r="G449" s="3">
        <f>Table1[[#This Row],[UNIT PRICE ($)]]*Table1[[#This Row],[QUANTITY]]</f>
        <v>2310</v>
      </c>
      <c r="H449" s="3" t="str">
        <f>TEXT(Table1[[#This Row],[DATE]],"mmm")</f>
        <v>Jul</v>
      </c>
      <c r="I449" s="3" t="str">
        <f>VLOOKUP(Table1[[#This Row],[CUSTOMER NAME]],customer,2,0)</f>
        <v>India</v>
      </c>
      <c r="J449" s="3" t="str">
        <f>VLOOKUP(Table1[[#This Row],[CUSTOMER NAME]],customer,3,0)</f>
        <v>Northeast</v>
      </c>
    </row>
    <row r="450" spans="1:10" hidden="1" x14ac:dyDescent="0.25">
      <c r="A450" s="15">
        <v>44383</v>
      </c>
      <c r="B450" s="3" t="s">
        <v>75</v>
      </c>
      <c r="C450" s="3" t="s">
        <v>41</v>
      </c>
      <c r="D450" s="3" t="str">
        <f>_xlfn.CONCAT(LEFT(Table1[[#This Row],[PRODUCT]],1),  RIGHT(Table1[[#This Row],[PRODUCT]],2))</f>
        <v>P41</v>
      </c>
      <c r="E450" s="3">
        <v>15</v>
      </c>
      <c r="F450" s="3">
        <v>58.3</v>
      </c>
      <c r="G450" s="3">
        <f>Table1[[#This Row],[UNIT PRICE ($)]]*Table1[[#This Row],[QUANTITY]]</f>
        <v>874.5</v>
      </c>
      <c r="H450" s="3" t="str">
        <f>TEXT(Table1[[#This Row],[DATE]],"mmm")</f>
        <v>Jul</v>
      </c>
      <c r="I450" s="3" t="str">
        <f>VLOOKUP(Table1[[#This Row],[CUSTOMER NAME]],customer,2,0)</f>
        <v>Russia</v>
      </c>
      <c r="J450" s="3" t="str">
        <f>VLOOKUP(Table1[[#This Row],[CUSTOMER NAME]],customer,3,0)</f>
        <v>Export</v>
      </c>
    </row>
    <row r="451" spans="1:10" hidden="1" x14ac:dyDescent="0.25">
      <c r="A451" s="15">
        <v>44383</v>
      </c>
      <c r="B451" s="3" t="s">
        <v>76</v>
      </c>
      <c r="C451" s="3" t="s">
        <v>41</v>
      </c>
      <c r="D451" s="3" t="str">
        <f>_xlfn.CONCAT(LEFT(Table1[[#This Row],[PRODUCT]],1),  RIGHT(Table1[[#This Row],[PRODUCT]],2))</f>
        <v>P41</v>
      </c>
      <c r="E451" s="3">
        <v>2</v>
      </c>
      <c r="F451" s="3">
        <v>156.78</v>
      </c>
      <c r="G451" s="3">
        <f>Table1[[#This Row],[UNIT PRICE ($)]]*Table1[[#This Row],[QUANTITY]]</f>
        <v>313.56</v>
      </c>
      <c r="H451" s="3" t="str">
        <f>TEXT(Table1[[#This Row],[DATE]],"mmm")</f>
        <v>Jul</v>
      </c>
      <c r="I451" s="3" t="str">
        <f>VLOOKUP(Table1[[#This Row],[CUSTOMER NAME]],customer,2,0)</f>
        <v>Saudi Arabia</v>
      </c>
      <c r="J451" s="3" t="str">
        <f>VLOOKUP(Table1[[#This Row],[CUSTOMER NAME]],customer,3,0)</f>
        <v>Export</v>
      </c>
    </row>
    <row r="452" spans="1:10" x14ac:dyDescent="0.25">
      <c r="A452" s="15">
        <v>44385</v>
      </c>
      <c r="B452" s="3" t="s">
        <v>81</v>
      </c>
      <c r="C452" s="3" t="s">
        <v>18</v>
      </c>
      <c r="D452" s="3" t="str">
        <f>_xlfn.CONCAT(LEFT(Table1[[#This Row],[PRODUCT]],1),  RIGHT(Table1[[#This Row],[PRODUCT]],2))</f>
        <v>P18</v>
      </c>
      <c r="E452" s="3">
        <v>2</v>
      </c>
      <c r="F452" s="3">
        <v>57.120000000000005</v>
      </c>
      <c r="G452" s="3">
        <f>Table1[[#This Row],[UNIT PRICE ($)]]*Table1[[#This Row],[QUANTITY]]</f>
        <v>114.24000000000001</v>
      </c>
      <c r="H452" s="3" t="str">
        <f>TEXT(Table1[[#This Row],[DATE]],"mmm")</f>
        <v>Jul</v>
      </c>
      <c r="I452" s="3" t="str">
        <f>VLOOKUP(Table1[[#This Row],[CUSTOMER NAME]],customer,2,0)</f>
        <v>India</v>
      </c>
      <c r="J452" s="3" t="str">
        <f>VLOOKUP(Table1[[#This Row],[CUSTOMER NAME]],customer,3,0)</f>
        <v>East</v>
      </c>
    </row>
    <row r="453" spans="1:10" hidden="1" x14ac:dyDescent="0.25">
      <c r="A453" s="15">
        <v>44385</v>
      </c>
      <c r="B453" s="3" t="s">
        <v>87</v>
      </c>
      <c r="C453" s="3" t="s">
        <v>4</v>
      </c>
      <c r="D453" s="3" t="str">
        <f>_xlfn.CONCAT(LEFT(Table1[[#This Row],[PRODUCT]],1),  RIGHT(Table1[[#This Row],[PRODUCT]],2))</f>
        <v>P04</v>
      </c>
      <c r="E453" s="3">
        <v>10</v>
      </c>
      <c r="F453" s="3">
        <v>58.3</v>
      </c>
      <c r="G453" s="3">
        <f>Table1[[#This Row],[UNIT PRICE ($)]]*Table1[[#This Row],[QUANTITY]]</f>
        <v>583</v>
      </c>
      <c r="H453" s="3" t="str">
        <f>TEXT(Table1[[#This Row],[DATE]],"mmm")</f>
        <v>Jul</v>
      </c>
      <c r="I453" s="3" t="str">
        <f>VLOOKUP(Table1[[#This Row],[CUSTOMER NAME]],customer,2,0)</f>
        <v>France</v>
      </c>
      <c r="J453" s="3" t="str">
        <f>VLOOKUP(Table1[[#This Row],[CUSTOMER NAME]],customer,3,0)</f>
        <v>Export</v>
      </c>
    </row>
    <row r="454" spans="1:10" hidden="1" x14ac:dyDescent="0.25">
      <c r="A454" s="15">
        <v>44386</v>
      </c>
      <c r="B454" s="3" t="s">
        <v>75</v>
      </c>
      <c r="C454" s="3" t="s">
        <v>6</v>
      </c>
      <c r="D454" s="3" t="str">
        <f>_xlfn.CONCAT(LEFT(Table1[[#This Row],[PRODUCT]],1),  RIGHT(Table1[[#This Row],[PRODUCT]],2))</f>
        <v>P06</v>
      </c>
      <c r="E454" s="3">
        <v>11</v>
      </c>
      <c r="F454" s="3">
        <v>41.81</v>
      </c>
      <c r="G454" s="3">
        <f>Table1[[#This Row],[UNIT PRICE ($)]]*Table1[[#This Row],[QUANTITY]]</f>
        <v>459.91</v>
      </c>
      <c r="H454" s="3" t="str">
        <f>TEXT(Table1[[#This Row],[DATE]],"mmm")</f>
        <v>Jul</v>
      </c>
      <c r="I454" s="3" t="str">
        <f>VLOOKUP(Table1[[#This Row],[CUSTOMER NAME]],customer,2,0)</f>
        <v>Russia</v>
      </c>
      <c r="J454" s="3" t="str">
        <f>VLOOKUP(Table1[[#This Row],[CUSTOMER NAME]],customer,3,0)</f>
        <v>Export</v>
      </c>
    </row>
    <row r="455" spans="1:10" hidden="1" x14ac:dyDescent="0.25">
      <c r="A455" s="15">
        <v>44387</v>
      </c>
      <c r="B455" s="3" t="s">
        <v>66</v>
      </c>
      <c r="C455" s="3" t="s">
        <v>10</v>
      </c>
      <c r="D455" s="3" t="str">
        <f>_xlfn.CONCAT(LEFT(Table1[[#This Row],[PRODUCT]],1),  RIGHT(Table1[[#This Row],[PRODUCT]],2))</f>
        <v>P10</v>
      </c>
      <c r="E455" s="3">
        <v>15</v>
      </c>
      <c r="F455" s="3">
        <v>104.16</v>
      </c>
      <c r="G455" s="3">
        <f>Table1[[#This Row],[UNIT PRICE ($)]]*Table1[[#This Row],[QUANTITY]]</f>
        <v>1562.3999999999999</v>
      </c>
      <c r="H455" s="3" t="str">
        <f>TEXT(Table1[[#This Row],[DATE]],"mmm")</f>
        <v>Jul</v>
      </c>
      <c r="I455" s="3" t="str">
        <f>VLOOKUP(Table1[[#This Row],[CUSTOMER NAME]],customer,2,0)</f>
        <v>Indonesia</v>
      </c>
      <c r="J455" s="3" t="str">
        <f>VLOOKUP(Table1[[#This Row],[CUSTOMER NAME]],customer,3,0)</f>
        <v>Export</v>
      </c>
    </row>
    <row r="456" spans="1:10" x14ac:dyDescent="0.25">
      <c r="A456" s="15">
        <v>44387</v>
      </c>
      <c r="B456" s="3" t="s">
        <v>81</v>
      </c>
      <c r="C456" s="3" t="s">
        <v>32</v>
      </c>
      <c r="D456" s="3" t="str">
        <f>_xlfn.CONCAT(LEFT(Table1[[#This Row],[PRODUCT]],1),  RIGHT(Table1[[#This Row],[PRODUCT]],2))</f>
        <v>P32</v>
      </c>
      <c r="E456" s="3">
        <v>12</v>
      </c>
      <c r="F456" s="3">
        <v>85.76</v>
      </c>
      <c r="G456" s="3">
        <f>Table1[[#This Row],[UNIT PRICE ($)]]*Table1[[#This Row],[QUANTITY]]</f>
        <v>1029.1200000000001</v>
      </c>
      <c r="H456" s="3" t="str">
        <f>TEXT(Table1[[#This Row],[DATE]],"mmm")</f>
        <v>Jul</v>
      </c>
      <c r="I456" s="3" t="str">
        <f>VLOOKUP(Table1[[#This Row],[CUSTOMER NAME]],customer,2,0)</f>
        <v>India</v>
      </c>
      <c r="J456" s="3" t="str">
        <f>VLOOKUP(Table1[[#This Row],[CUSTOMER NAME]],customer,3,0)</f>
        <v>East</v>
      </c>
    </row>
    <row r="457" spans="1:10" hidden="1" x14ac:dyDescent="0.25">
      <c r="A457" s="15">
        <v>44387</v>
      </c>
      <c r="B457" s="3" t="s">
        <v>87</v>
      </c>
      <c r="C457" s="3" t="s">
        <v>34</v>
      </c>
      <c r="D457" s="3" t="str">
        <f>_xlfn.CONCAT(LEFT(Table1[[#This Row],[PRODUCT]],1),  RIGHT(Table1[[#This Row],[PRODUCT]],2))</f>
        <v>P34</v>
      </c>
      <c r="E457" s="3">
        <v>6</v>
      </c>
      <c r="F457" s="3">
        <v>96.3</v>
      </c>
      <c r="G457" s="3">
        <f>Table1[[#This Row],[UNIT PRICE ($)]]*Table1[[#This Row],[QUANTITY]]</f>
        <v>577.79999999999995</v>
      </c>
      <c r="H457" s="3" t="str">
        <f>TEXT(Table1[[#This Row],[DATE]],"mmm")</f>
        <v>Jul</v>
      </c>
      <c r="I457" s="3" t="str">
        <f>VLOOKUP(Table1[[#This Row],[CUSTOMER NAME]],customer,2,0)</f>
        <v>France</v>
      </c>
      <c r="J457" s="3" t="str">
        <f>VLOOKUP(Table1[[#This Row],[CUSTOMER NAME]],customer,3,0)</f>
        <v>Export</v>
      </c>
    </row>
    <row r="458" spans="1:10" hidden="1" x14ac:dyDescent="0.25">
      <c r="A458" s="15">
        <v>44388</v>
      </c>
      <c r="B458" s="3" t="s">
        <v>89</v>
      </c>
      <c r="C458" s="3" t="s">
        <v>9</v>
      </c>
      <c r="D458" s="3" t="str">
        <f>_xlfn.CONCAT(LEFT(Table1[[#This Row],[PRODUCT]],1),  RIGHT(Table1[[#This Row],[PRODUCT]],2))</f>
        <v>P09</v>
      </c>
      <c r="E458" s="3">
        <v>4</v>
      </c>
      <c r="F458" s="3">
        <v>82.08</v>
      </c>
      <c r="G458" s="3">
        <f>Table1[[#This Row],[UNIT PRICE ($)]]*Table1[[#This Row],[QUANTITY]]</f>
        <v>328.32</v>
      </c>
      <c r="H458" s="3" t="str">
        <f>TEXT(Table1[[#This Row],[DATE]],"mmm")</f>
        <v>Jul</v>
      </c>
      <c r="I458" s="3" t="str">
        <f>VLOOKUP(Table1[[#This Row],[CUSTOMER NAME]],customer,2,0)</f>
        <v>Mexico</v>
      </c>
      <c r="J458" s="3" t="str">
        <f>VLOOKUP(Table1[[#This Row],[CUSTOMER NAME]],customer,3,0)</f>
        <v>Export</v>
      </c>
    </row>
    <row r="459" spans="1:10" hidden="1" x14ac:dyDescent="0.25">
      <c r="A459" s="15">
        <v>44389</v>
      </c>
      <c r="B459" s="3" t="s">
        <v>65</v>
      </c>
      <c r="C459" s="3" t="s">
        <v>28</v>
      </c>
      <c r="D459" s="3" t="str">
        <f>_xlfn.CONCAT(LEFT(Table1[[#This Row],[PRODUCT]],1),  RIGHT(Table1[[#This Row],[PRODUCT]],2))</f>
        <v>P28</v>
      </c>
      <c r="E459" s="3">
        <v>12</v>
      </c>
      <c r="F459" s="3">
        <v>57.120000000000005</v>
      </c>
      <c r="G459" s="3">
        <f>Table1[[#This Row],[UNIT PRICE ($)]]*Table1[[#This Row],[QUANTITY]]</f>
        <v>685.44</v>
      </c>
      <c r="H459" s="3" t="str">
        <f>TEXT(Table1[[#This Row],[DATE]],"mmm")</f>
        <v>Jul</v>
      </c>
      <c r="I459" s="3" t="str">
        <f>VLOOKUP(Table1[[#This Row],[CUSTOMER NAME]],customer,2,0)</f>
        <v>Pakistan</v>
      </c>
      <c r="J459" s="3" t="str">
        <f>VLOOKUP(Table1[[#This Row],[CUSTOMER NAME]],customer,3,0)</f>
        <v>Export</v>
      </c>
    </row>
    <row r="460" spans="1:10" hidden="1" x14ac:dyDescent="0.25">
      <c r="A460" s="15">
        <v>44389</v>
      </c>
      <c r="B460" s="3" t="s">
        <v>76</v>
      </c>
      <c r="C460" s="3" t="s">
        <v>39</v>
      </c>
      <c r="D460" s="3" t="str">
        <f>_xlfn.CONCAT(LEFT(Table1[[#This Row],[PRODUCT]],1),  RIGHT(Table1[[#This Row],[PRODUCT]],2))</f>
        <v>P39</v>
      </c>
      <c r="E460" s="3">
        <v>4</v>
      </c>
      <c r="F460" s="3">
        <v>16.64</v>
      </c>
      <c r="G460" s="3">
        <f>Table1[[#This Row],[UNIT PRICE ($)]]*Table1[[#This Row],[QUANTITY]]</f>
        <v>66.56</v>
      </c>
      <c r="H460" s="3" t="str">
        <f>TEXT(Table1[[#This Row],[DATE]],"mmm")</f>
        <v>Jul</v>
      </c>
      <c r="I460" s="3" t="str">
        <f>VLOOKUP(Table1[[#This Row],[CUSTOMER NAME]],customer,2,0)</f>
        <v>Saudi Arabia</v>
      </c>
      <c r="J460" s="3" t="str">
        <f>VLOOKUP(Table1[[#This Row],[CUSTOMER NAME]],customer,3,0)</f>
        <v>Export</v>
      </c>
    </row>
    <row r="461" spans="1:10" hidden="1" x14ac:dyDescent="0.25">
      <c r="A461" s="15">
        <v>44390</v>
      </c>
      <c r="B461" s="3" t="s">
        <v>60</v>
      </c>
      <c r="C461" s="3" t="s">
        <v>19</v>
      </c>
      <c r="D461" s="3" t="str">
        <f>_xlfn.CONCAT(LEFT(Table1[[#This Row],[PRODUCT]],1),  RIGHT(Table1[[#This Row],[PRODUCT]],2))</f>
        <v>P19</v>
      </c>
      <c r="E461" s="3">
        <v>1</v>
      </c>
      <c r="F461" s="3">
        <v>103.88</v>
      </c>
      <c r="G461" s="3">
        <f>Table1[[#This Row],[UNIT PRICE ($)]]*Table1[[#This Row],[QUANTITY]]</f>
        <v>103.88</v>
      </c>
      <c r="H461" s="3" t="str">
        <f>TEXT(Table1[[#This Row],[DATE]],"mmm")</f>
        <v>Jul</v>
      </c>
      <c r="I461" s="3" t="str">
        <f>VLOOKUP(Table1[[#This Row],[CUSTOMER NAME]],customer,2,0)</f>
        <v>Nigeria</v>
      </c>
      <c r="J461" s="3" t="str">
        <f>VLOOKUP(Table1[[#This Row],[CUSTOMER NAME]],customer,3,0)</f>
        <v>Export</v>
      </c>
    </row>
    <row r="462" spans="1:10" hidden="1" x14ac:dyDescent="0.25">
      <c r="A462" s="15">
        <v>44390</v>
      </c>
      <c r="B462" s="3" t="s">
        <v>80</v>
      </c>
      <c r="C462" s="3" t="s">
        <v>25</v>
      </c>
      <c r="D462" s="3" t="str">
        <f>_xlfn.CONCAT(LEFT(Table1[[#This Row],[PRODUCT]],1),  RIGHT(Table1[[#This Row],[PRODUCT]],2))</f>
        <v>P25</v>
      </c>
      <c r="E462" s="3">
        <v>7</v>
      </c>
      <c r="F462" s="3">
        <v>42.55</v>
      </c>
      <c r="G462" s="3">
        <f>Table1[[#This Row],[UNIT PRICE ($)]]*Table1[[#This Row],[QUANTITY]]</f>
        <v>297.84999999999997</v>
      </c>
      <c r="H462" s="3" t="str">
        <f>TEXT(Table1[[#This Row],[DATE]],"mmm")</f>
        <v>Jul</v>
      </c>
      <c r="I462" s="3" t="str">
        <f>VLOOKUP(Table1[[#This Row],[CUSTOMER NAME]],customer,2,0)</f>
        <v>South Africa</v>
      </c>
      <c r="J462" s="3" t="str">
        <f>VLOOKUP(Table1[[#This Row],[CUSTOMER NAME]],customer,3,0)</f>
        <v>Export</v>
      </c>
    </row>
    <row r="463" spans="1:10" x14ac:dyDescent="0.25">
      <c r="A463" s="15">
        <v>44390</v>
      </c>
      <c r="B463" s="3" t="s">
        <v>88</v>
      </c>
      <c r="C463" s="3" t="s">
        <v>22</v>
      </c>
      <c r="D463" s="3" t="str">
        <f>_xlfn.CONCAT(LEFT(Table1[[#This Row],[PRODUCT]],1),  RIGHT(Table1[[#This Row],[PRODUCT]],2))</f>
        <v>P22</v>
      </c>
      <c r="E463" s="3">
        <v>5</v>
      </c>
      <c r="F463" s="3">
        <v>117.48</v>
      </c>
      <c r="G463" s="3">
        <f>Table1[[#This Row],[UNIT PRICE ($)]]*Table1[[#This Row],[QUANTITY]]</f>
        <v>587.4</v>
      </c>
      <c r="H463" s="3" t="str">
        <f>TEXT(Table1[[#This Row],[DATE]],"mmm")</f>
        <v>Jul</v>
      </c>
      <c r="I463" s="3" t="str">
        <f>VLOOKUP(Table1[[#This Row],[CUSTOMER NAME]],customer,2,0)</f>
        <v>India</v>
      </c>
      <c r="J463" s="3" t="str">
        <f>VLOOKUP(Table1[[#This Row],[CUSTOMER NAME]],customer,3,0)</f>
        <v>South</v>
      </c>
    </row>
    <row r="464" spans="1:10" hidden="1" x14ac:dyDescent="0.25">
      <c r="A464" s="15">
        <v>44391</v>
      </c>
      <c r="B464" s="3" t="s">
        <v>61</v>
      </c>
      <c r="C464" s="3" t="s">
        <v>33</v>
      </c>
      <c r="D464" s="3" t="str">
        <f>_xlfn.CONCAT(LEFT(Table1[[#This Row],[PRODUCT]],1),  RIGHT(Table1[[#This Row],[PRODUCT]],2))</f>
        <v>P33</v>
      </c>
      <c r="E464" s="3">
        <v>9</v>
      </c>
      <c r="F464" s="3">
        <v>119.7</v>
      </c>
      <c r="G464" s="3">
        <f>Table1[[#This Row],[UNIT PRICE ($)]]*Table1[[#This Row],[QUANTITY]]</f>
        <v>1077.3</v>
      </c>
      <c r="H464" s="3" t="str">
        <f>TEXT(Table1[[#This Row],[DATE]],"mmm")</f>
        <v>Jul</v>
      </c>
      <c r="I464" s="3" t="str">
        <f>VLOOKUP(Table1[[#This Row],[CUSTOMER NAME]],customer,2,0)</f>
        <v>Bangladesh</v>
      </c>
      <c r="J464" s="3" t="str">
        <f>VLOOKUP(Table1[[#This Row],[CUSTOMER NAME]],customer,3,0)</f>
        <v>Export</v>
      </c>
    </row>
    <row r="465" spans="1:10" hidden="1" x14ac:dyDescent="0.25">
      <c r="A465" s="15">
        <v>44391</v>
      </c>
      <c r="B465" s="3" t="s">
        <v>80</v>
      </c>
      <c r="C465" s="3" t="s">
        <v>12</v>
      </c>
      <c r="D465" s="3" t="str">
        <f>_xlfn.CONCAT(LEFT(Table1[[#This Row],[PRODUCT]],1),  RIGHT(Table1[[#This Row],[PRODUCT]],2))</f>
        <v>P12</v>
      </c>
      <c r="E465" s="3">
        <v>13</v>
      </c>
      <c r="F465" s="3">
        <v>142.80000000000001</v>
      </c>
      <c r="G465" s="3">
        <f>Table1[[#This Row],[UNIT PRICE ($)]]*Table1[[#This Row],[QUANTITY]]</f>
        <v>1856.4</v>
      </c>
      <c r="H465" s="3" t="str">
        <f>TEXT(Table1[[#This Row],[DATE]],"mmm")</f>
        <v>Jul</v>
      </c>
      <c r="I465" s="3" t="str">
        <f>VLOOKUP(Table1[[#This Row],[CUSTOMER NAME]],customer,2,0)</f>
        <v>South Africa</v>
      </c>
      <c r="J465" s="3" t="str">
        <f>VLOOKUP(Table1[[#This Row],[CUSTOMER NAME]],customer,3,0)</f>
        <v>Export</v>
      </c>
    </row>
    <row r="466" spans="1:10" hidden="1" x14ac:dyDescent="0.25">
      <c r="A466" s="15">
        <v>44392</v>
      </c>
      <c r="B466" s="3" t="s">
        <v>75</v>
      </c>
      <c r="C466" s="3" t="s">
        <v>43</v>
      </c>
      <c r="D466" s="3" t="str">
        <f>_xlfn.CONCAT(LEFT(Table1[[#This Row],[PRODUCT]],1),  RIGHT(Table1[[#This Row],[PRODUCT]],2))</f>
        <v>P43</v>
      </c>
      <c r="E466" s="3">
        <v>18</v>
      </c>
      <c r="F466" s="3">
        <v>8.33</v>
      </c>
      <c r="G466" s="3">
        <f>Table1[[#This Row],[UNIT PRICE ($)]]*Table1[[#This Row],[QUANTITY]]</f>
        <v>149.94</v>
      </c>
      <c r="H466" s="3" t="str">
        <f>TEXT(Table1[[#This Row],[DATE]],"mmm")</f>
        <v>Jul</v>
      </c>
      <c r="I466" s="3" t="str">
        <f>VLOOKUP(Table1[[#This Row],[CUSTOMER NAME]],customer,2,0)</f>
        <v>Russia</v>
      </c>
      <c r="J466" s="3" t="str">
        <f>VLOOKUP(Table1[[#This Row],[CUSTOMER NAME]],customer,3,0)</f>
        <v>Export</v>
      </c>
    </row>
    <row r="467" spans="1:10" hidden="1" x14ac:dyDescent="0.25">
      <c r="A467" s="15">
        <v>44392</v>
      </c>
      <c r="B467" s="3" t="s">
        <v>89</v>
      </c>
      <c r="C467" s="3" t="s">
        <v>4</v>
      </c>
      <c r="D467" s="3" t="str">
        <f>_xlfn.CONCAT(LEFT(Table1[[#This Row],[PRODUCT]],1),  RIGHT(Table1[[#This Row],[PRODUCT]],2))</f>
        <v>P04</v>
      </c>
      <c r="E467" s="3">
        <v>2</v>
      </c>
      <c r="F467" s="3">
        <v>94.17</v>
      </c>
      <c r="G467" s="3">
        <f>Table1[[#This Row],[UNIT PRICE ($)]]*Table1[[#This Row],[QUANTITY]]</f>
        <v>188.34</v>
      </c>
      <c r="H467" s="3" t="str">
        <f>TEXT(Table1[[#This Row],[DATE]],"mmm")</f>
        <v>Jul</v>
      </c>
      <c r="I467" s="3" t="str">
        <f>VLOOKUP(Table1[[#This Row],[CUSTOMER NAME]],customer,2,0)</f>
        <v>Mexico</v>
      </c>
      <c r="J467" s="3" t="str">
        <f>VLOOKUP(Table1[[#This Row],[CUSTOMER NAME]],customer,3,0)</f>
        <v>Export</v>
      </c>
    </row>
    <row r="468" spans="1:10" hidden="1" x14ac:dyDescent="0.25">
      <c r="A468" s="15">
        <v>44393</v>
      </c>
      <c r="B468" s="3" t="s">
        <v>65</v>
      </c>
      <c r="C468" s="3" t="s">
        <v>32</v>
      </c>
      <c r="D468" s="3" t="str">
        <f>_xlfn.CONCAT(LEFT(Table1[[#This Row],[PRODUCT]],1),  RIGHT(Table1[[#This Row],[PRODUCT]],2))</f>
        <v>P32</v>
      </c>
      <c r="E468" s="3">
        <v>33</v>
      </c>
      <c r="F468" s="3">
        <v>141.57</v>
      </c>
      <c r="G468" s="3">
        <f>Table1[[#This Row],[UNIT PRICE ($)]]*Table1[[#This Row],[QUANTITY]]</f>
        <v>4671.8099999999995</v>
      </c>
      <c r="H468" s="3" t="str">
        <f>TEXT(Table1[[#This Row],[DATE]],"mmm")</f>
        <v>Jul</v>
      </c>
      <c r="I468" s="3" t="str">
        <f>VLOOKUP(Table1[[#This Row],[CUSTOMER NAME]],customer,2,0)</f>
        <v>Pakistan</v>
      </c>
      <c r="J468" s="3" t="str">
        <f>VLOOKUP(Table1[[#This Row],[CUSTOMER NAME]],customer,3,0)</f>
        <v>Export</v>
      </c>
    </row>
    <row r="469" spans="1:10" x14ac:dyDescent="0.25">
      <c r="A469" s="15">
        <v>44393</v>
      </c>
      <c r="B469" s="3" t="s">
        <v>69</v>
      </c>
      <c r="C469" s="3" t="s">
        <v>23</v>
      </c>
      <c r="D469" s="3" t="str">
        <f>_xlfn.CONCAT(LEFT(Table1[[#This Row],[PRODUCT]],1),  RIGHT(Table1[[#This Row],[PRODUCT]],2))</f>
        <v>P23</v>
      </c>
      <c r="E469" s="3">
        <v>8</v>
      </c>
      <c r="F469" s="3">
        <v>94.17</v>
      </c>
      <c r="G469" s="3">
        <f>Table1[[#This Row],[UNIT PRICE ($)]]*Table1[[#This Row],[QUANTITY]]</f>
        <v>753.36</v>
      </c>
      <c r="H469" s="3" t="str">
        <f>TEXT(Table1[[#This Row],[DATE]],"mmm")</f>
        <v>Jul</v>
      </c>
      <c r="I469" s="3" t="str">
        <f>VLOOKUP(Table1[[#This Row],[CUSTOMER NAME]],customer,2,0)</f>
        <v>India</v>
      </c>
      <c r="J469" s="3" t="str">
        <f>VLOOKUP(Table1[[#This Row],[CUSTOMER NAME]],customer,3,0)</f>
        <v>South</v>
      </c>
    </row>
    <row r="470" spans="1:10" hidden="1" x14ac:dyDescent="0.25">
      <c r="A470" s="15">
        <v>44393</v>
      </c>
      <c r="B470" s="3" t="s">
        <v>70</v>
      </c>
      <c r="C470" s="3" t="s">
        <v>31</v>
      </c>
      <c r="D470" s="3" t="str">
        <f>_xlfn.CONCAT(LEFT(Table1[[#This Row],[PRODUCT]],1),  RIGHT(Table1[[#This Row],[PRODUCT]],2))</f>
        <v>P31</v>
      </c>
      <c r="E470" s="3">
        <v>35</v>
      </c>
      <c r="F470" s="3">
        <v>16.64</v>
      </c>
      <c r="G470" s="3">
        <f>Table1[[#This Row],[UNIT PRICE ($)]]*Table1[[#This Row],[QUANTITY]]</f>
        <v>582.4</v>
      </c>
      <c r="H470" s="3" t="str">
        <f>TEXT(Table1[[#This Row],[DATE]],"mmm")</f>
        <v>Jul</v>
      </c>
      <c r="I470" s="3" t="str">
        <f>VLOOKUP(Table1[[#This Row],[CUSTOMER NAME]],customer,2,0)</f>
        <v>Mexico</v>
      </c>
      <c r="J470" s="3" t="str">
        <f>VLOOKUP(Table1[[#This Row],[CUSTOMER NAME]],customer,3,0)</f>
        <v>Export</v>
      </c>
    </row>
    <row r="471" spans="1:10" hidden="1" x14ac:dyDescent="0.25">
      <c r="A471" s="15">
        <v>44394</v>
      </c>
      <c r="B471" s="3" t="s">
        <v>67</v>
      </c>
      <c r="C471" s="3" t="s">
        <v>1</v>
      </c>
      <c r="D471" s="3" t="str">
        <f>_xlfn.CONCAT(LEFT(Table1[[#This Row],[PRODUCT]],1),  RIGHT(Table1[[#This Row],[PRODUCT]],2))</f>
        <v>P01</v>
      </c>
      <c r="E471" s="3">
        <v>38</v>
      </c>
      <c r="F471" s="3">
        <v>85.76</v>
      </c>
      <c r="G471" s="3">
        <f>Table1[[#This Row],[UNIT PRICE ($)]]*Table1[[#This Row],[QUANTITY]]</f>
        <v>3258.88</v>
      </c>
      <c r="H471" s="3" t="str">
        <f>TEXT(Table1[[#This Row],[DATE]],"mmm")</f>
        <v>Jul</v>
      </c>
      <c r="I471" s="3" t="str">
        <f>VLOOKUP(Table1[[#This Row],[CUSTOMER NAME]],customer,2,0)</f>
        <v>United Kingdom</v>
      </c>
      <c r="J471" s="3" t="str">
        <f>VLOOKUP(Table1[[#This Row],[CUSTOMER NAME]],customer,3,0)</f>
        <v>Export</v>
      </c>
    </row>
    <row r="472" spans="1:10" hidden="1" x14ac:dyDescent="0.25">
      <c r="A472" s="15">
        <v>44394</v>
      </c>
      <c r="B472" s="3" t="s">
        <v>75</v>
      </c>
      <c r="C472" s="3" t="s">
        <v>22</v>
      </c>
      <c r="D472" s="3" t="str">
        <f>_xlfn.CONCAT(LEFT(Table1[[#This Row],[PRODUCT]],1),  RIGHT(Table1[[#This Row],[PRODUCT]],2))</f>
        <v>P22</v>
      </c>
      <c r="E472" s="3">
        <v>18</v>
      </c>
      <c r="F472" s="3">
        <v>103.88</v>
      </c>
      <c r="G472" s="3">
        <f>Table1[[#This Row],[UNIT PRICE ($)]]*Table1[[#This Row],[QUANTITY]]</f>
        <v>1869.84</v>
      </c>
      <c r="H472" s="3" t="str">
        <f>TEXT(Table1[[#This Row],[DATE]],"mmm")</f>
        <v>Jul</v>
      </c>
      <c r="I472" s="3" t="str">
        <f>VLOOKUP(Table1[[#This Row],[CUSTOMER NAME]],customer,2,0)</f>
        <v>Russia</v>
      </c>
      <c r="J472" s="3" t="str">
        <f>VLOOKUP(Table1[[#This Row],[CUSTOMER NAME]],customer,3,0)</f>
        <v>Export</v>
      </c>
    </row>
    <row r="473" spans="1:10" x14ac:dyDescent="0.25">
      <c r="A473" s="15">
        <v>44394</v>
      </c>
      <c r="B473" s="3" t="s">
        <v>82</v>
      </c>
      <c r="C473" s="3" t="s">
        <v>23</v>
      </c>
      <c r="D473" s="3" t="str">
        <f>_xlfn.CONCAT(LEFT(Table1[[#This Row],[PRODUCT]],1),  RIGHT(Table1[[#This Row],[PRODUCT]],2))</f>
        <v>P23</v>
      </c>
      <c r="E473" s="3">
        <v>30</v>
      </c>
      <c r="F473" s="3">
        <v>24.66</v>
      </c>
      <c r="G473" s="3">
        <f>Table1[[#This Row],[UNIT PRICE ($)]]*Table1[[#This Row],[QUANTITY]]</f>
        <v>739.8</v>
      </c>
      <c r="H473" s="3" t="str">
        <f>TEXT(Table1[[#This Row],[DATE]],"mmm")</f>
        <v>Jul</v>
      </c>
      <c r="I473" s="3" t="str">
        <f>VLOOKUP(Table1[[#This Row],[CUSTOMER NAME]],customer,2,0)</f>
        <v>India</v>
      </c>
      <c r="J473" s="3" t="str">
        <f>VLOOKUP(Table1[[#This Row],[CUSTOMER NAME]],customer,3,0)</f>
        <v>Western</v>
      </c>
    </row>
    <row r="474" spans="1:10" x14ac:dyDescent="0.25">
      <c r="A474" s="15">
        <v>44394</v>
      </c>
      <c r="B474" s="3" t="s">
        <v>83</v>
      </c>
      <c r="C474" s="3" t="s">
        <v>41</v>
      </c>
      <c r="D474" s="3" t="str">
        <f>_xlfn.CONCAT(LEFT(Table1[[#This Row],[PRODUCT]],1),  RIGHT(Table1[[#This Row],[PRODUCT]],2))</f>
        <v>P41</v>
      </c>
      <c r="E474" s="3">
        <v>8</v>
      </c>
      <c r="F474" s="3">
        <v>96.3</v>
      </c>
      <c r="G474" s="3">
        <f>Table1[[#This Row],[UNIT PRICE ($)]]*Table1[[#This Row],[QUANTITY]]</f>
        <v>770.4</v>
      </c>
      <c r="H474" s="3" t="str">
        <f>TEXT(Table1[[#This Row],[DATE]],"mmm")</f>
        <v>Jul</v>
      </c>
      <c r="I474" s="3" t="str">
        <f>VLOOKUP(Table1[[#This Row],[CUSTOMER NAME]],customer,2,0)</f>
        <v>India</v>
      </c>
      <c r="J474" s="3" t="str">
        <f>VLOOKUP(Table1[[#This Row],[CUSTOMER NAME]],customer,3,0)</f>
        <v>North</v>
      </c>
    </row>
    <row r="475" spans="1:10" hidden="1" x14ac:dyDescent="0.25">
      <c r="A475" s="15">
        <v>44395</v>
      </c>
      <c r="B475" s="3" t="s">
        <v>79</v>
      </c>
      <c r="C475" s="3" t="s">
        <v>27</v>
      </c>
      <c r="D475" s="3" t="str">
        <f>_xlfn.CONCAT(LEFT(Table1[[#This Row],[PRODUCT]],1),  RIGHT(Table1[[#This Row],[PRODUCT]],2))</f>
        <v>P27</v>
      </c>
      <c r="E475" s="3">
        <v>14</v>
      </c>
      <c r="F475" s="3">
        <v>15.719999999999999</v>
      </c>
      <c r="G475" s="3">
        <f>Table1[[#This Row],[UNIT PRICE ($)]]*Table1[[#This Row],[QUANTITY]]</f>
        <v>220.07999999999998</v>
      </c>
      <c r="H475" s="3" t="str">
        <f>TEXT(Table1[[#This Row],[DATE]],"mmm")</f>
        <v>Jul</v>
      </c>
      <c r="I475" s="3" t="str">
        <f>VLOOKUP(Table1[[#This Row],[CUSTOMER NAME]],customer,2,0)</f>
        <v>United Kingdom</v>
      </c>
      <c r="J475" s="3" t="str">
        <f>VLOOKUP(Table1[[#This Row],[CUSTOMER NAME]],customer,3,0)</f>
        <v>Export</v>
      </c>
    </row>
    <row r="476" spans="1:10" x14ac:dyDescent="0.25">
      <c r="A476" s="15">
        <v>44395</v>
      </c>
      <c r="B476" s="3" t="s">
        <v>82</v>
      </c>
      <c r="C476" s="3" t="s">
        <v>10</v>
      </c>
      <c r="D476" s="3" t="str">
        <f>_xlfn.CONCAT(LEFT(Table1[[#This Row],[PRODUCT]],1),  RIGHT(Table1[[#This Row],[PRODUCT]],2))</f>
        <v>P10</v>
      </c>
      <c r="E476" s="3">
        <v>12</v>
      </c>
      <c r="F476" s="3">
        <v>48.4</v>
      </c>
      <c r="G476" s="3">
        <f>Table1[[#This Row],[UNIT PRICE ($)]]*Table1[[#This Row],[QUANTITY]]</f>
        <v>580.79999999999995</v>
      </c>
      <c r="H476" s="3" t="str">
        <f>TEXT(Table1[[#This Row],[DATE]],"mmm")</f>
        <v>Jul</v>
      </c>
      <c r="I476" s="3" t="str">
        <f>VLOOKUP(Table1[[#This Row],[CUSTOMER NAME]],customer,2,0)</f>
        <v>India</v>
      </c>
      <c r="J476" s="3" t="str">
        <f>VLOOKUP(Table1[[#This Row],[CUSTOMER NAME]],customer,3,0)</f>
        <v>Western</v>
      </c>
    </row>
    <row r="477" spans="1:10" x14ac:dyDescent="0.25">
      <c r="A477" s="15">
        <v>44397</v>
      </c>
      <c r="B477" s="3" t="s">
        <v>112</v>
      </c>
      <c r="C477" s="3" t="s">
        <v>38</v>
      </c>
      <c r="D477" s="3" t="str">
        <f>_xlfn.CONCAT(LEFT(Table1[[#This Row],[PRODUCT]],1),  RIGHT(Table1[[#This Row],[PRODUCT]],2))</f>
        <v>P38</v>
      </c>
      <c r="E477" s="3">
        <v>11</v>
      </c>
      <c r="F477" s="3">
        <v>57.120000000000005</v>
      </c>
      <c r="G477" s="3">
        <f>Table1[[#This Row],[UNIT PRICE ($)]]*Table1[[#This Row],[QUANTITY]]</f>
        <v>628.32000000000005</v>
      </c>
      <c r="H477" s="3" t="str">
        <f>TEXT(Table1[[#This Row],[DATE]],"mmm")</f>
        <v>Jul</v>
      </c>
      <c r="I477" s="3" t="str">
        <f>VLOOKUP(Table1[[#This Row],[CUSTOMER NAME]],customer,2,0)</f>
        <v>India</v>
      </c>
      <c r="J477" s="3" t="str">
        <f>VLOOKUP(Table1[[#This Row],[CUSTOMER NAME]],customer,3,0)</f>
        <v>North</v>
      </c>
    </row>
    <row r="478" spans="1:10" x14ac:dyDescent="0.25">
      <c r="A478" s="15">
        <v>44397</v>
      </c>
      <c r="B478" s="3" t="s">
        <v>78</v>
      </c>
      <c r="C478" s="3" t="s">
        <v>42</v>
      </c>
      <c r="D478" s="3" t="str">
        <f>_xlfn.CONCAT(LEFT(Table1[[#This Row],[PRODUCT]],1),  RIGHT(Table1[[#This Row],[PRODUCT]],2))</f>
        <v>P42</v>
      </c>
      <c r="E478" s="3">
        <v>8</v>
      </c>
      <c r="F478" s="3">
        <v>58.3</v>
      </c>
      <c r="G478" s="3">
        <f>Table1[[#This Row],[UNIT PRICE ($)]]*Table1[[#This Row],[QUANTITY]]</f>
        <v>466.4</v>
      </c>
      <c r="H478" s="3" t="str">
        <f>TEXT(Table1[[#This Row],[DATE]],"mmm")</f>
        <v>Jul</v>
      </c>
      <c r="I478" s="3" t="str">
        <f>VLOOKUP(Table1[[#This Row],[CUSTOMER NAME]],customer,2,0)</f>
        <v>India</v>
      </c>
      <c r="J478" s="3" t="str">
        <f>VLOOKUP(Table1[[#This Row],[CUSTOMER NAME]],customer,3,0)</f>
        <v>Central</v>
      </c>
    </row>
    <row r="479" spans="1:10" x14ac:dyDescent="0.25">
      <c r="A479" s="15">
        <v>44397</v>
      </c>
      <c r="B479" s="3" t="s">
        <v>88</v>
      </c>
      <c r="C479" s="3" t="s">
        <v>43</v>
      </c>
      <c r="D479" s="3" t="str">
        <f>_xlfn.CONCAT(LEFT(Table1[[#This Row],[PRODUCT]],1),  RIGHT(Table1[[#This Row],[PRODUCT]],2))</f>
        <v>P43</v>
      </c>
      <c r="E479" s="3">
        <v>5</v>
      </c>
      <c r="F479" s="3">
        <v>117.48</v>
      </c>
      <c r="G479" s="3">
        <f>Table1[[#This Row],[UNIT PRICE ($)]]*Table1[[#This Row],[QUANTITY]]</f>
        <v>587.4</v>
      </c>
      <c r="H479" s="3" t="str">
        <f>TEXT(Table1[[#This Row],[DATE]],"mmm")</f>
        <v>Jul</v>
      </c>
      <c r="I479" s="3" t="str">
        <f>VLOOKUP(Table1[[#This Row],[CUSTOMER NAME]],customer,2,0)</f>
        <v>India</v>
      </c>
      <c r="J479" s="3" t="str">
        <f>VLOOKUP(Table1[[#This Row],[CUSTOMER NAME]],customer,3,0)</f>
        <v>South</v>
      </c>
    </row>
    <row r="480" spans="1:10" hidden="1" x14ac:dyDescent="0.25">
      <c r="A480" s="15">
        <v>44398</v>
      </c>
      <c r="B480" s="3" t="s">
        <v>61</v>
      </c>
      <c r="C480" s="3" t="s">
        <v>29</v>
      </c>
      <c r="D480" s="3" t="str">
        <f>_xlfn.CONCAT(LEFT(Table1[[#This Row],[PRODUCT]],1),  RIGHT(Table1[[#This Row],[PRODUCT]],2))</f>
        <v>P29</v>
      </c>
      <c r="E480" s="3">
        <v>15</v>
      </c>
      <c r="F480" s="3">
        <v>162</v>
      </c>
      <c r="G480" s="3">
        <f>Table1[[#This Row],[UNIT PRICE ($)]]*Table1[[#This Row],[QUANTITY]]</f>
        <v>2430</v>
      </c>
      <c r="H480" s="3" t="str">
        <f>TEXT(Table1[[#This Row],[DATE]],"mmm")</f>
        <v>Jul</v>
      </c>
      <c r="I480" s="3" t="str">
        <f>VLOOKUP(Table1[[#This Row],[CUSTOMER NAME]],customer,2,0)</f>
        <v>Bangladesh</v>
      </c>
      <c r="J480" s="3" t="str">
        <f>VLOOKUP(Table1[[#This Row],[CUSTOMER NAME]],customer,3,0)</f>
        <v>Export</v>
      </c>
    </row>
    <row r="481" spans="1:10" hidden="1" x14ac:dyDescent="0.25">
      <c r="A481" s="15">
        <v>44399</v>
      </c>
      <c r="B481" s="3" t="s">
        <v>109</v>
      </c>
      <c r="C481" s="3" t="s">
        <v>28</v>
      </c>
      <c r="D481" s="3" t="str">
        <f>_xlfn.CONCAT(LEFT(Table1[[#This Row],[PRODUCT]],1),  RIGHT(Table1[[#This Row],[PRODUCT]],2))</f>
        <v>P28</v>
      </c>
      <c r="E481" s="3">
        <v>5</v>
      </c>
      <c r="F481" s="3">
        <v>201.28</v>
      </c>
      <c r="G481" s="3">
        <f>Table1[[#This Row],[UNIT PRICE ($)]]*Table1[[#This Row],[QUANTITY]]</f>
        <v>1006.4</v>
      </c>
      <c r="H481" s="3" t="str">
        <f>TEXT(Table1[[#This Row],[DATE]],"mmm")</f>
        <v>Jul</v>
      </c>
      <c r="I481" s="3" t="str">
        <f>VLOOKUP(Table1[[#This Row],[CUSTOMER NAME]],customer,2,0)</f>
        <v>Pakistan</v>
      </c>
      <c r="J481" s="3" t="str">
        <f>VLOOKUP(Table1[[#This Row],[CUSTOMER NAME]],customer,3,0)</f>
        <v>Export</v>
      </c>
    </row>
    <row r="482" spans="1:10" hidden="1" x14ac:dyDescent="0.25">
      <c r="A482" s="15">
        <v>44399</v>
      </c>
      <c r="B482" s="3" t="s">
        <v>66</v>
      </c>
      <c r="C482" s="3" t="s">
        <v>24</v>
      </c>
      <c r="D482" s="3" t="str">
        <f>_xlfn.CONCAT(LEFT(Table1[[#This Row],[PRODUCT]],1),  RIGHT(Table1[[#This Row],[PRODUCT]],2))</f>
        <v>P24</v>
      </c>
      <c r="E482" s="3">
        <v>14</v>
      </c>
      <c r="F482" s="3">
        <v>173.88</v>
      </c>
      <c r="G482" s="3">
        <f>Table1[[#This Row],[UNIT PRICE ($)]]*Table1[[#This Row],[QUANTITY]]</f>
        <v>2434.3199999999997</v>
      </c>
      <c r="H482" s="3" t="str">
        <f>TEXT(Table1[[#This Row],[DATE]],"mmm")</f>
        <v>Jul</v>
      </c>
      <c r="I482" s="3" t="str">
        <f>VLOOKUP(Table1[[#This Row],[CUSTOMER NAME]],customer,2,0)</f>
        <v>Indonesia</v>
      </c>
      <c r="J482" s="3" t="str">
        <f>VLOOKUP(Table1[[#This Row],[CUSTOMER NAME]],customer,3,0)</f>
        <v>Export</v>
      </c>
    </row>
    <row r="483" spans="1:10" x14ac:dyDescent="0.25">
      <c r="A483" s="15">
        <v>44399</v>
      </c>
      <c r="B483" s="3" t="s">
        <v>69</v>
      </c>
      <c r="C483" s="3" t="s">
        <v>32</v>
      </c>
      <c r="D483" s="3" t="str">
        <f>_xlfn.CONCAT(LEFT(Table1[[#This Row],[PRODUCT]],1),  RIGHT(Table1[[#This Row],[PRODUCT]],2))</f>
        <v>P32</v>
      </c>
      <c r="E483" s="3">
        <v>27</v>
      </c>
      <c r="F483" s="3">
        <v>142.80000000000001</v>
      </c>
      <c r="G483" s="3">
        <f>Table1[[#This Row],[UNIT PRICE ($)]]*Table1[[#This Row],[QUANTITY]]</f>
        <v>3855.6000000000004</v>
      </c>
      <c r="H483" s="3" t="str">
        <f>TEXT(Table1[[#This Row],[DATE]],"mmm")</f>
        <v>Jul</v>
      </c>
      <c r="I483" s="3" t="str">
        <f>VLOOKUP(Table1[[#This Row],[CUSTOMER NAME]],customer,2,0)</f>
        <v>India</v>
      </c>
      <c r="J483" s="3" t="str">
        <f>VLOOKUP(Table1[[#This Row],[CUSTOMER NAME]],customer,3,0)</f>
        <v>South</v>
      </c>
    </row>
    <row r="484" spans="1:10" hidden="1" x14ac:dyDescent="0.25">
      <c r="A484" s="15">
        <v>44399</v>
      </c>
      <c r="B484" s="3" t="s">
        <v>74</v>
      </c>
      <c r="C484" s="3" t="s">
        <v>26</v>
      </c>
      <c r="D484" s="3" t="str">
        <f>_xlfn.CONCAT(LEFT(Table1[[#This Row],[PRODUCT]],1),  RIGHT(Table1[[#This Row],[PRODUCT]],2))</f>
        <v>P26</v>
      </c>
      <c r="E484" s="3">
        <v>3</v>
      </c>
      <c r="F484" s="3">
        <v>94.17</v>
      </c>
      <c r="G484" s="3">
        <f>Table1[[#This Row],[UNIT PRICE ($)]]*Table1[[#This Row],[QUANTITY]]</f>
        <v>282.51</v>
      </c>
      <c r="H484" s="3" t="str">
        <f>TEXT(Table1[[#This Row],[DATE]],"mmm")</f>
        <v>Jul</v>
      </c>
      <c r="I484" s="3" t="str">
        <f>VLOOKUP(Table1[[#This Row],[CUSTOMER NAME]],customer,2,0)</f>
        <v>Brazil</v>
      </c>
      <c r="J484" s="3" t="str">
        <f>VLOOKUP(Table1[[#This Row],[CUSTOMER NAME]],customer,3,0)</f>
        <v>Export</v>
      </c>
    </row>
    <row r="485" spans="1:10" x14ac:dyDescent="0.25">
      <c r="A485" s="15">
        <v>44399</v>
      </c>
      <c r="B485" s="3" t="s">
        <v>77</v>
      </c>
      <c r="C485" s="3" t="s">
        <v>34</v>
      </c>
      <c r="D485" s="3" t="str">
        <f>_xlfn.CONCAT(LEFT(Table1[[#This Row],[PRODUCT]],1),  RIGHT(Table1[[#This Row],[PRODUCT]],2))</f>
        <v>P34</v>
      </c>
      <c r="E485" s="3">
        <v>6</v>
      </c>
      <c r="F485" s="3">
        <v>42.55</v>
      </c>
      <c r="G485" s="3">
        <f>Table1[[#This Row],[UNIT PRICE ($)]]*Table1[[#This Row],[QUANTITY]]</f>
        <v>255.29999999999998</v>
      </c>
      <c r="H485" s="3" t="str">
        <f>TEXT(Table1[[#This Row],[DATE]],"mmm")</f>
        <v>Jul</v>
      </c>
      <c r="I485" s="3" t="str">
        <f>VLOOKUP(Table1[[#This Row],[CUSTOMER NAME]],customer,2,0)</f>
        <v>India</v>
      </c>
      <c r="J485" s="3" t="str">
        <f>VLOOKUP(Table1[[#This Row],[CUSTOMER NAME]],customer,3,0)</f>
        <v>Western</v>
      </c>
    </row>
    <row r="486" spans="1:10" hidden="1" x14ac:dyDescent="0.25">
      <c r="A486" s="15">
        <v>44400</v>
      </c>
      <c r="B486" s="3" t="s">
        <v>67</v>
      </c>
      <c r="C486" s="3" t="s">
        <v>18</v>
      </c>
      <c r="D486" s="3" t="str">
        <f>_xlfn.CONCAT(LEFT(Table1[[#This Row],[PRODUCT]],1),  RIGHT(Table1[[#This Row],[PRODUCT]],2))</f>
        <v>P18</v>
      </c>
      <c r="E486" s="3">
        <v>2</v>
      </c>
      <c r="F486" s="3">
        <v>49.21</v>
      </c>
      <c r="G486" s="3">
        <f>Table1[[#This Row],[UNIT PRICE ($)]]*Table1[[#This Row],[QUANTITY]]</f>
        <v>98.42</v>
      </c>
      <c r="H486" s="3" t="str">
        <f>TEXT(Table1[[#This Row],[DATE]],"mmm")</f>
        <v>Jul</v>
      </c>
      <c r="I486" s="3" t="str">
        <f>VLOOKUP(Table1[[#This Row],[CUSTOMER NAME]],customer,2,0)</f>
        <v>United Kingdom</v>
      </c>
      <c r="J486" s="3" t="str">
        <f>VLOOKUP(Table1[[#This Row],[CUSTOMER NAME]],customer,3,0)</f>
        <v>Export</v>
      </c>
    </row>
    <row r="487" spans="1:10" x14ac:dyDescent="0.25">
      <c r="A487" s="15">
        <v>44400</v>
      </c>
      <c r="B487" s="3" t="s">
        <v>71</v>
      </c>
      <c r="C487" s="3" t="s">
        <v>43</v>
      </c>
      <c r="D487" s="3" t="str">
        <f>_xlfn.CONCAT(LEFT(Table1[[#This Row],[PRODUCT]],1),  RIGHT(Table1[[#This Row],[PRODUCT]],2))</f>
        <v>P43</v>
      </c>
      <c r="E487" s="3">
        <v>9</v>
      </c>
      <c r="F487" s="3">
        <v>103.88</v>
      </c>
      <c r="G487" s="3">
        <f>Table1[[#This Row],[UNIT PRICE ($)]]*Table1[[#This Row],[QUANTITY]]</f>
        <v>934.92</v>
      </c>
      <c r="H487" s="3" t="str">
        <f>TEXT(Table1[[#This Row],[DATE]],"mmm")</f>
        <v>Jul</v>
      </c>
      <c r="I487" s="3" t="str">
        <f>VLOOKUP(Table1[[#This Row],[CUSTOMER NAME]],customer,2,0)</f>
        <v>India</v>
      </c>
      <c r="J487" s="3" t="str">
        <f>VLOOKUP(Table1[[#This Row],[CUSTOMER NAME]],customer,3,0)</f>
        <v>Central</v>
      </c>
    </row>
    <row r="488" spans="1:10" hidden="1" x14ac:dyDescent="0.25">
      <c r="A488" s="15">
        <v>44400</v>
      </c>
      <c r="B488" s="3" t="s">
        <v>72</v>
      </c>
      <c r="C488" s="3" t="s">
        <v>37</v>
      </c>
      <c r="D488" s="3" t="str">
        <f>_xlfn.CONCAT(LEFT(Table1[[#This Row],[PRODUCT]],1),  RIGHT(Table1[[#This Row],[PRODUCT]],2))</f>
        <v>P37</v>
      </c>
      <c r="E488" s="3">
        <v>8</v>
      </c>
      <c r="F488" s="3">
        <v>115.2</v>
      </c>
      <c r="G488" s="3">
        <f>Table1[[#This Row],[UNIT PRICE ($)]]*Table1[[#This Row],[QUANTITY]]</f>
        <v>921.6</v>
      </c>
      <c r="H488" s="3" t="str">
        <f>TEXT(Table1[[#This Row],[DATE]],"mmm")</f>
        <v>Jul</v>
      </c>
      <c r="I488" s="3" t="str">
        <f>VLOOKUP(Table1[[#This Row],[CUSTOMER NAME]],customer,2,0)</f>
        <v>Brazil</v>
      </c>
      <c r="J488" s="3" t="str">
        <f>VLOOKUP(Table1[[#This Row],[CUSTOMER NAME]],customer,3,0)</f>
        <v>Export</v>
      </c>
    </row>
    <row r="489" spans="1:10" x14ac:dyDescent="0.25">
      <c r="A489" s="15">
        <v>44400</v>
      </c>
      <c r="B489" s="3" t="s">
        <v>83</v>
      </c>
      <c r="C489" s="3" t="s">
        <v>36</v>
      </c>
      <c r="D489" s="3" t="str">
        <f>_xlfn.CONCAT(LEFT(Table1[[#This Row],[PRODUCT]],1),  RIGHT(Table1[[#This Row],[PRODUCT]],2))</f>
        <v>P36</v>
      </c>
      <c r="E489" s="3">
        <v>7</v>
      </c>
      <c r="F489" s="3">
        <v>42.55</v>
      </c>
      <c r="G489" s="3">
        <f>Table1[[#This Row],[UNIT PRICE ($)]]*Table1[[#This Row],[QUANTITY]]</f>
        <v>297.84999999999997</v>
      </c>
      <c r="H489" s="3" t="str">
        <f>TEXT(Table1[[#This Row],[DATE]],"mmm")</f>
        <v>Jul</v>
      </c>
      <c r="I489" s="3" t="str">
        <f>VLOOKUP(Table1[[#This Row],[CUSTOMER NAME]],customer,2,0)</f>
        <v>India</v>
      </c>
      <c r="J489" s="3" t="str">
        <f>VLOOKUP(Table1[[#This Row],[CUSTOMER NAME]],customer,3,0)</f>
        <v>North</v>
      </c>
    </row>
    <row r="490" spans="1:10" hidden="1" x14ac:dyDescent="0.25">
      <c r="A490" s="15">
        <v>44401</v>
      </c>
      <c r="B490" s="3" t="s">
        <v>68</v>
      </c>
      <c r="C490" s="3" t="s">
        <v>6</v>
      </c>
      <c r="D490" s="3" t="str">
        <f>_xlfn.CONCAT(LEFT(Table1[[#This Row],[PRODUCT]],1),  RIGHT(Table1[[#This Row],[PRODUCT]],2))</f>
        <v>P06</v>
      </c>
      <c r="E490" s="3">
        <v>14</v>
      </c>
      <c r="F490" s="3">
        <v>79.92</v>
      </c>
      <c r="G490" s="3">
        <f>Table1[[#This Row],[UNIT PRICE ($)]]*Table1[[#This Row],[QUANTITY]]</f>
        <v>1118.8800000000001</v>
      </c>
      <c r="H490" s="3" t="str">
        <f>TEXT(Table1[[#This Row],[DATE]],"mmm")</f>
        <v>Jul</v>
      </c>
      <c r="I490" s="3" t="str">
        <f>VLOOKUP(Table1[[#This Row],[CUSTOMER NAME]],customer,2,0)</f>
        <v>Russia</v>
      </c>
      <c r="J490" s="3" t="str">
        <f>VLOOKUP(Table1[[#This Row],[CUSTOMER NAME]],customer,3,0)</f>
        <v>Export</v>
      </c>
    </row>
    <row r="491" spans="1:10" x14ac:dyDescent="0.25">
      <c r="A491" s="15">
        <v>44401</v>
      </c>
      <c r="B491" s="3" t="s">
        <v>73</v>
      </c>
      <c r="C491" s="3" t="s">
        <v>9</v>
      </c>
      <c r="D491" s="3" t="str">
        <f>_xlfn.CONCAT(LEFT(Table1[[#This Row],[PRODUCT]],1),  RIGHT(Table1[[#This Row],[PRODUCT]],2))</f>
        <v>P09</v>
      </c>
      <c r="E491" s="3">
        <v>4</v>
      </c>
      <c r="F491" s="3">
        <v>53.11</v>
      </c>
      <c r="G491" s="3">
        <f>Table1[[#This Row],[UNIT PRICE ($)]]*Table1[[#This Row],[QUANTITY]]</f>
        <v>212.44</v>
      </c>
      <c r="H491" s="3" t="str">
        <f>TEXT(Table1[[#This Row],[DATE]],"mmm")</f>
        <v>Jul</v>
      </c>
      <c r="I491" s="3" t="str">
        <f>VLOOKUP(Table1[[#This Row],[CUSTOMER NAME]],customer,2,0)</f>
        <v>India</v>
      </c>
      <c r="J491" s="3" t="str">
        <f>VLOOKUP(Table1[[#This Row],[CUSTOMER NAME]],customer,3,0)</f>
        <v>East</v>
      </c>
    </row>
    <row r="492" spans="1:10" hidden="1" x14ac:dyDescent="0.25">
      <c r="A492" s="15">
        <v>44401</v>
      </c>
      <c r="B492" s="3" t="s">
        <v>84</v>
      </c>
      <c r="C492" s="3" t="s">
        <v>27</v>
      </c>
      <c r="D492" s="3" t="str">
        <f>_xlfn.CONCAT(LEFT(Table1[[#This Row],[PRODUCT]],1),  RIGHT(Table1[[#This Row],[PRODUCT]],2))</f>
        <v>P27</v>
      </c>
      <c r="E492" s="3">
        <v>1</v>
      </c>
      <c r="F492" s="3">
        <v>162</v>
      </c>
      <c r="G492" s="3">
        <f>Table1[[#This Row],[UNIT PRICE ($)]]*Table1[[#This Row],[QUANTITY]]</f>
        <v>162</v>
      </c>
      <c r="H492" s="3" t="str">
        <f>TEXT(Table1[[#This Row],[DATE]],"mmm")</f>
        <v>Jul</v>
      </c>
      <c r="I492" s="3" t="str">
        <f>VLOOKUP(Table1[[#This Row],[CUSTOMER NAME]],customer,2,0)</f>
        <v>Ethiopia</v>
      </c>
      <c r="J492" s="3" t="str">
        <f>VLOOKUP(Table1[[#This Row],[CUSTOMER NAME]],customer,3,0)</f>
        <v>Export</v>
      </c>
    </row>
    <row r="493" spans="1:10" hidden="1" x14ac:dyDescent="0.25">
      <c r="A493" s="15">
        <v>44402</v>
      </c>
      <c r="B493" s="3" t="s">
        <v>72</v>
      </c>
      <c r="C493" s="3" t="s">
        <v>3</v>
      </c>
      <c r="D493" s="3" t="str">
        <f>_xlfn.CONCAT(LEFT(Table1[[#This Row],[PRODUCT]],1),  RIGHT(Table1[[#This Row],[PRODUCT]],2))</f>
        <v>P03</v>
      </c>
      <c r="E493" s="3">
        <v>13</v>
      </c>
      <c r="F493" s="3">
        <v>57.120000000000005</v>
      </c>
      <c r="G493" s="3">
        <f>Table1[[#This Row],[UNIT PRICE ($)]]*Table1[[#This Row],[QUANTITY]]</f>
        <v>742.56000000000006</v>
      </c>
      <c r="H493" s="3" t="str">
        <f>TEXT(Table1[[#This Row],[DATE]],"mmm")</f>
        <v>Jul</v>
      </c>
      <c r="I493" s="3" t="str">
        <f>VLOOKUP(Table1[[#This Row],[CUSTOMER NAME]],customer,2,0)</f>
        <v>Brazil</v>
      </c>
      <c r="J493" s="3" t="str">
        <f>VLOOKUP(Table1[[#This Row],[CUSTOMER NAME]],customer,3,0)</f>
        <v>Export</v>
      </c>
    </row>
    <row r="494" spans="1:10" x14ac:dyDescent="0.25">
      <c r="A494" s="15">
        <v>44402</v>
      </c>
      <c r="B494" s="3" t="s">
        <v>82</v>
      </c>
      <c r="C494" s="3" t="s">
        <v>44</v>
      </c>
      <c r="D494" s="3" t="str">
        <f>_xlfn.CONCAT(LEFT(Table1[[#This Row],[PRODUCT]],1),  RIGHT(Table1[[#This Row],[PRODUCT]],2))</f>
        <v>P44</v>
      </c>
      <c r="E494" s="3">
        <v>2</v>
      </c>
      <c r="F494" s="3">
        <v>117.48</v>
      </c>
      <c r="G494" s="3">
        <f>Table1[[#This Row],[UNIT PRICE ($)]]*Table1[[#This Row],[QUANTITY]]</f>
        <v>234.96</v>
      </c>
      <c r="H494" s="3" t="str">
        <f>TEXT(Table1[[#This Row],[DATE]],"mmm")</f>
        <v>Jul</v>
      </c>
      <c r="I494" s="3" t="str">
        <f>VLOOKUP(Table1[[#This Row],[CUSTOMER NAME]],customer,2,0)</f>
        <v>India</v>
      </c>
      <c r="J494" s="3" t="str">
        <f>VLOOKUP(Table1[[#This Row],[CUSTOMER NAME]],customer,3,0)</f>
        <v>Western</v>
      </c>
    </row>
    <row r="495" spans="1:10" hidden="1" x14ac:dyDescent="0.25">
      <c r="A495" s="15">
        <v>44402</v>
      </c>
      <c r="B495" s="3" t="s">
        <v>87</v>
      </c>
      <c r="C495" s="3" t="s">
        <v>17</v>
      </c>
      <c r="D495" s="3" t="str">
        <f>_xlfn.CONCAT(LEFT(Table1[[#This Row],[PRODUCT]],1),  RIGHT(Table1[[#This Row],[PRODUCT]],2))</f>
        <v>P17</v>
      </c>
      <c r="E495" s="3">
        <v>12</v>
      </c>
      <c r="F495" s="3">
        <v>82.08</v>
      </c>
      <c r="G495" s="3">
        <f>Table1[[#This Row],[UNIT PRICE ($)]]*Table1[[#This Row],[QUANTITY]]</f>
        <v>984.96</v>
      </c>
      <c r="H495" s="3" t="str">
        <f>TEXT(Table1[[#This Row],[DATE]],"mmm")</f>
        <v>Jul</v>
      </c>
      <c r="I495" s="3" t="str">
        <f>VLOOKUP(Table1[[#This Row],[CUSTOMER NAME]],customer,2,0)</f>
        <v>France</v>
      </c>
      <c r="J495" s="3" t="str">
        <f>VLOOKUP(Table1[[#This Row],[CUSTOMER NAME]],customer,3,0)</f>
        <v>Export</v>
      </c>
    </row>
    <row r="496" spans="1:10" hidden="1" x14ac:dyDescent="0.25">
      <c r="A496" s="15">
        <v>44403</v>
      </c>
      <c r="B496" s="3" t="s">
        <v>84</v>
      </c>
      <c r="C496" s="3" t="s">
        <v>26</v>
      </c>
      <c r="D496" s="3" t="str">
        <f>_xlfn.CONCAT(LEFT(Table1[[#This Row],[PRODUCT]],1),  RIGHT(Table1[[#This Row],[PRODUCT]],2))</f>
        <v>P26</v>
      </c>
      <c r="E496" s="3">
        <v>1</v>
      </c>
      <c r="F496" s="3">
        <v>122.08</v>
      </c>
      <c r="G496" s="3">
        <f>Table1[[#This Row],[UNIT PRICE ($)]]*Table1[[#This Row],[QUANTITY]]</f>
        <v>122.08</v>
      </c>
      <c r="H496" s="3" t="str">
        <f>TEXT(Table1[[#This Row],[DATE]],"mmm")</f>
        <v>Jul</v>
      </c>
      <c r="I496" s="3" t="str">
        <f>VLOOKUP(Table1[[#This Row],[CUSTOMER NAME]],customer,2,0)</f>
        <v>Ethiopia</v>
      </c>
      <c r="J496" s="3" t="str">
        <f>VLOOKUP(Table1[[#This Row],[CUSTOMER NAME]],customer,3,0)</f>
        <v>Export</v>
      </c>
    </row>
    <row r="497" spans="1:10" hidden="1" x14ac:dyDescent="0.25">
      <c r="A497" s="15">
        <v>44403</v>
      </c>
      <c r="B497" s="3" t="s">
        <v>116</v>
      </c>
      <c r="C497" s="3" t="s">
        <v>3</v>
      </c>
      <c r="D497" s="3" t="str">
        <f>_xlfn.CONCAT(LEFT(Table1[[#This Row],[PRODUCT]],1),  RIGHT(Table1[[#This Row],[PRODUCT]],2))</f>
        <v>P03</v>
      </c>
      <c r="E497" s="3">
        <v>10</v>
      </c>
      <c r="F497" s="3">
        <v>15.719999999999999</v>
      </c>
      <c r="G497" s="3">
        <f>Table1[[#This Row],[UNIT PRICE ($)]]*Table1[[#This Row],[QUANTITY]]</f>
        <v>157.19999999999999</v>
      </c>
      <c r="H497" s="3" t="str">
        <f>TEXT(Table1[[#This Row],[DATE]],"mmm")</f>
        <v>Jul</v>
      </c>
      <c r="I497" s="3" t="str">
        <f>VLOOKUP(Table1[[#This Row],[CUSTOMER NAME]],customer,2,0)</f>
        <v>Germany</v>
      </c>
      <c r="J497" s="3" t="str">
        <f>VLOOKUP(Table1[[#This Row],[CUSTOMER NAME]],customer,3,0)</f>
        <v>Export</v>
      </c>
    </row>
    <row r="498" spans="1:10" hidden="1" x14ac:dyDescent="0.25">
      <c r="A498" s="15">
        <v>44404</v>
      </c>
      <c r="B498" s="3" t="s">
        <v>70</v>
      </c>
      <c r="C498" s="3" t="s">
        <v>34</v>
      </c>
      <c r="D498" s="3" t="str">
        <f>_xlfn.CONCAT(LEFT(Table1[[#This Row],[PRODUCT]],1),  RIGHT(Table1[[#This Row],[PRODUCT]],2))</f>
        <v>P34</v>
      </c>
      <c r="E498" s="3">
        <v>25</v>
      </c>
      <c r="F498" s="3">
        <v>76.25</v>
      </c>
      <c r="G498" s="3">
        <f>Table1[[#This Row],[UNIT PRICE ($)]]*Table1[[#This Row],[QUANTITY]]</f>
        <v>1906.25</v>
      </c>
      <c r="H498" s="3" t="str">
        <f>TEXT(Table1[[#This Row],[DATE]],"mmm")</f>
        <v>Jul</v>
      </c>
      <c r="I498" s="3" t="str">
        <f>VLOOKUP(Table1[[#This Row],[CUSTOMER NAME]],customer,2,0)</f>
        <v>Mexico</v>
      </c>
      <c r="J498" s="3" t="str">
        <f>VLOOKUP(Table1[[#This Row],[CUSTOMER NAME]],customer,3,0)</f>
        <v>Export</v>
      </c>
    </row>
    <row r="499" spans="1:10" x14ac:dyDescent="0.25">
      <c r="A499" s="15">
        <v>44404</v>
      </c>
      <c r="B499" s="3" t="s">
        <v>81</v>
      </c>
      <c r="C499" s="3" t="s">
        <v>36</v>
      </c>
      <c r="D499" s="3" t="str">
        <f>_xlfn.CONCAT(LEFT(Table1[[#This Row],[PRODUCT]],1),  RIGHT(Table1[[#This Row],[PRODUCT]],2))</f>
        <v>P36</v>
      </c>
      <c r="E499" s="3">
        <v>38</v>
      </c>
      <c r="F499" s="3">
        <v>57.120000000000005</v>
      </c>
      <c r="G499" s="3">
        <f>Table1[[#This Row],[UNIT PRICE ($)]]*Table1[[#This Row],[QUANTITY]]</f>
        <v>2170.5600000000004</v>
      </c>
      <c r="H499" s="3" t="str">
        <f>TEXT(Table1[[#This Row],[DATE]],"mmm")</f>
        <v>Jul</v>
      </c>
      <c r="I499" s="3" t="str">
        <f>VLOOKUP(Table1[[#This Row],[CUSTOMER NAME]],customer,2,0)</f>
        <v>India</v>
      </c>
      <c r="J499" s="3" t="str">
        <f>VLOOKUP(Table1[[#This Row],[CUSTOMER NAME]],customer,3,0)</f>
        <v>East</v>
      </c>
    </row>
    <row r="500" spans="1:10" hidden="1" x14ac:dyDescent="0.25">
      <c r="A500" s="15">
        <v>44406</v>
      </c>
      <c r="B500" s="3" t="s">
        <v>60</v>
      </c>
      <c r="C500" s="3" t="s">
        <v>30</v>
      </c>
      <c r="D500" s="3" t="str">
        <f>_xlfn.CONCAT(LEFT(Table1[[#This Row],[PRODUCT]],1),  RIGHT(Table1[[#This Row],[PRODUCT]],2))</f>
        <v>P30</v>
      </c>
      <c r="E500" s="3">
        <v>37</v>
      </c>
      <c r="F500" s="3">
        <v>47.730000000000004</v>
      </c>
      <c r="G500" s="3">
        <f>Table1[[#This Row],[UNIT PRICE ($)]]*Table1[[#This Row],[QUANTITY]]</f>
        <v>1766.0100000000002</v>
      </c>
      <c r="H500" s="3" t="str">
        <f>TEXT(Table1[[#This Row],[DATE]],"mmm")</f>
        <v>Jul</v>
      </c>
      <c r="I500" s="3" t="str">
        <f>VLOOKUP(Table1[[#This Row],[CUSTOMER NAME]],customer,2,0)</f>
        <v>Nigeria</v>
      </c>
      <c r="J500" s="3" t="str">
        <f>VLOOKUP(Table1[[#This Row],[CUSTOMER NAME]],customer,3,0)</f>
        <v>Export</v>
      </c>
    </row>
    <row r="501" spans="1:10" x14ac:dyDescent="0.25">
      <c r="A501" s="15">
        <v>44406</v>
      </c>
      <c r="B501" s="3" t="s">
        <v>73</v>
      </c>
      <c r="C501" s="3" t="s">
        <v>44</v>
      </c>
      <c r="D501" s="3" t="str">
        <f>_xlfn.CONCAT(LEFT(Table1[[#This Row],[PRODUCT]],1),  RIGHT(Table1[[#This Row],[PRODUCT]],2))</f>
        <v>P44</v>
      </c>
      <c r="E501" s="3">
        <v>15</v>
      </c>
      <c r="F501" s="3">
        <v>49.21</v>
      </c>
      <c r="G501" s="3">
        <f>Table1[[#This Row],[UNIT PRICE ($)]]*Table1[[#This Row],[QUANTITY]]</f>
        <v>738.15</v>
      </c>
      <c r="H501" s="3" t="str">
        <f>TEXT(Table1[[#This Row],[DATE]],"mmm")</f>
        <v>Jul</v>
      </c>
      <c r="I501" s="3" t="str">
        <f>VLOOKUP(Table1[[#This Row],[CUSTOMER NAME]],customer,2,0)</f>
        <v>India</v>
      </c>
      <c r="J501" s="3" t="str">
        <f>VLOOKUP(Table1[[#This Row],[CUSTOMER NAME]],customer,3,0)</f>
        <v>East</v>
      </c>
    </row>
    <row r="502" spans="1:10" x14ac:dyDescent="0.25">
      <c r="A502" s="15">
        <v>44407</v>
      </c>
      <c r="B502" s="3" t="s">
        <v>71</v>
      </c>
      <c r="C502" s="3" t="s">
        <v>6</v>
      </c>
      <c r="D502" s="3" t="str">
        <f>_xlfn.CONCAT(LEFT(Table1[[#This Row],[PRODUCT]],1),  RIGHT(Table1[[#This Row],[PRODUCT]],2))</f>
        <v>P06</v>
      </c>
      <c r="E502" s="3">
        <v>25</v>
      </c>
      <c r="F502" s="3">
        <v>117.48</v>
      </c>
      <c r="G502" s="3">
        <f>Table1[[#This Row],[UNIT PRICE ($)]]*Table1[[#This Row],[QUANTITY]]</f>
        <v>2937</v>
      </c>
      <c r="H502" s="3" t="str">
        <f>TEXT(Table1[[#This Row],[DATE]],"mmm")</f>
        <v>Jul</v>
      </c>
      <c r="I502" s="3" t="str">
        <f>VLOOKUP(Table1[[#This Row],[CUSTOMER NAME]],customer,2,0)</f>
        <v>India</v>
      </c>
      <c r="J502" s="3" t="str">
        <f>VLOOKUP(Table1[[#This Row],[CUSTOMER NAME]],customer,3,0)</f>
        <v>Central</v>
      </c>
    </row>
    <row r="503" spans="1:10" hidden="1" x14ac:dyDescent="0.25">
      <c r="A503" s="15">
        <v>44407</v>
      </c>
      <c r="B503" s="3" t="s">
        <v>87</v>
      </c>
      <c r="C503" s="3" t="s">
        <v>36</v>
      </c>
      <c r="D503" s="3" t="str">
        <f>_xlfn.CONCAT(LEFT(Table1[[#This Row],[PRODUCT]],1),  RIGHT(Table1[[#This Row],[PRODUCT]],2))</f>
        <v>P36</v>
      </c>
      <c r="E503" s="3">
        <v>12</v>
      </c>
      <c r="F503" s="3">
        <v>96.3</v>
      </c>
      <c r="G503" s="3">
        <f>Table1[[#This Row],[UNIT PRICE ($)]]*Table1[[#This Row],[QUANTITY]]</f>
        <v>1155.5999999999999</v>
      </c>
      <c r="H503" s="3" t="str">
        <f>TEXT(Table1[[#This Row],[DATE]],"mmm")</f>
        <v>Jul</v>
      </c>
      <c r="I503" s="3" t="str">
        <f>VLOOKUP(Table1[[#This Row],[CUSTOMER NAME]],customer,2,0)</f>
        <v>France</v>
      </c>
      <c r="J503" s="3" t="str">
        <f>VLOOKUP(Table1[[#This Row],[CUSTOMER NAME]],customer,3,0)</f>
        <v>Export</v>
      </c>
    </row>
    <row r="504" spans="1:10" x14ac:dyDescent="0.25">
      <c r="A504" s="15">
        <v>44408</v>
      </c>
      <c r="B504" s="3" t="s">
        <v>69</v>
      </c>
      <c r="C504" s="3" t="s">
        <v>12</v>
      </c>
      <c r="D504" s="3" t="str">
        <f>_xlfn.CONCAT(LEFT(Table1[[#This Row],[PRODUCT]],1),  RIGHT(Table1[[#This Row],[PRODUCT]],2))</f>
        <v>P12</v>
      </c>
      <c r="E504" s="3">
        <v>12</v>
      </c>
      <c r="F504" s="3">
        <v>104.16</v>
      </c>
      <c r="G504" s="3">
        <f>Table1[[#This Row],[UNIT PRICE ($)]]*Table1[[#This Row],[QUANTITY]]</f>
        <v>1249.92</v>
      </c>
      <c r="H504" s="3" t="str">
        <f>TEXT(Table1[[#This Row],[DATE]],"mmm")</f>
        <v>Jul</v>
      </c>
      <c r="I504" s="3" t="str">
        <f>VLOOKUP(Table1[[#This Row],[CUSTOMER NAME]],customer,2,0)</f>
        <v>India</v>
      </c>
      <c r="J504" s="3" t="str">
        <f>VLOOKUP(Table1[[#This Row],[CUSTOMER NAME]],customer,3,0)</f>
        <v>South</v>
      </c>
    </row>
    <row r="505" spans="1:10" x14ac:dyDescent="0.25">
      <c r="A505" s="15">
        <v>44408</v>
      </c>
      <c r="B505" s="3" t="s">
        <v>83</v>
      </c>
      <c r="C505" s="3" t="s">
        <v>42</v>
      </c>
      <c r="D505" s="3" t="str">
        <f>_xlfn.CONCAT(LEFT(Table1[[#This Row],[PRODUCT]],1),  RIGHT(Table1[[#This Row],[PRODUCT]],2))</f>
        <v>P42</v>
      </c>
      <c r="E505" s="3">
        <v>31</v>
      </c>
      <c r="F505" s="3">
        <v>155.61000000000001</v>
      </c>
      <c r="G505" s="3">
        <f>Table1[[#This Row],[UNIT PRICE ($)]]*Table1[[#This Row],[QUANTITY]]</f>
        <v>4823.9100000000008</v>
      </c>
      <c r="H505" s="3" t="str">
        <f>TEXT(Table1[[#This Row],[DATE]],"mmm")</f>
        <v>Jul</v>
      </c>
      <c r="I505" s="3" t="str">
        <f>VLOOKUP(Table1[[#This Row],[CUSTOMER NAME]],customer,2,0)</f>
        <v>India</v>
      </c>
      <c r="J505" s="3" t="str">
        <f>VLOOKUP(Table1[[#This Row],[CUSTOMER NAME]],customer,3,0)</f>
        <v>North</v>
      </c>
    </row>
    <row r="506" spans="1:10" x14ac:dyDescent="0.25">
      <c r="A506" s="15">
        <v>44409</v>
      </c>
      <c r="B506" s="3" t="s">
        <v>88</v>
      </c>
      <c r="C506" s="3" t="s">
        <v>1</v>
      </c>
      <c r="D506" s="3" t="str">
        <f>_xlfn.CONCAT(LEFT(Table1[[#This Row],[PRODUCT]],1),  RIGHT(Table1[[#This Row],[PRODUCT]],2))</f>
        <v>P01</v>
      </c>
      <c r="E506" s="3">
        <v>11</v>
      </c>
      <c r="F506" s="3">
        <v>149.46</v>
      </c>
      <c r="G506" s="3">
        <f>Table1[[#This Row],[UNIT PRICE ($)]]*Table1[[#This Row],[QUANTITY]]</f>
        <v>1644.0600000000002</v>
      </c>
      <c r="H506" s="3" t="str">
        <f>TEXT(Table1[[#This Row],[DATE]],"mmm")</f>
        <v>Aug</v>
      </c>
      <c r="I506" s="3" t="str">
        <f>VLOOKUP(Table1[[#This Row],[CUSTOMER NAME]],customer,2,0)</f>
        <v>India</v>
      </c>
      <c r="J506" s="3" t="str">
        <f>VLOOKUP(Table1[[#This Row],[CUSTOMER NAME]],customer,3,0)</f>
        <v>South</v>
      </c>
    </row>
    <row r="507" spans="1:10" hidden="1" x14ac:dyDescent="0.25">
      <c r="A507" s="15">
        <v>44410</v>
      </c>
      <c r="B507" s="3" t="s">
        <v>75</v>
      </c>
      <c r="C507" s="3" t="s">
        <v>23</v>
      </c>
      <c r="D507" s="3" t="str">
        <f>_xlfn.CONCAT(LEFT(Table1[[#This Row],[PRODUCT]],1),  RIGHT(Table1[[#This Row],[PRODUCT]],2))</f>
        <v>P23</v>
      </c>
      <c r="E507" s="3">
        <v>3</v>
      </c>
      <c r="F507" s="3">
        <v>94.17</v>
      </c>
      <c r="G507" s="3">
        <f>Table1[[#This Row],[UNIT PRICE ($)]]*Table1[[#This Row],[QUANTITY]]</f>
        <v>282.51</v>
      </c>
      <c r="H507" s="3" t="str">
        <f>TEXT(Table1[[#This Row],[DATE]],"mmm")</f>
        <v>Aug</v>
      </c>
      <c r="I507" s="3" t="str">
        <f>VLOOKUP(Table1[[#This Row],[CUSTOMER NAME]],customer,2,0)</f>
        <v>Russia</v>
      </c>
      <c r="J507" s="3" t="str">
        <f>VLOOKUP(Table1[[#This Row],[CUSTOMER NAME]],customer,3,0)</f>
        <v>Export</v>
      </c>
    </row>
    <row r="508" spans="1:10" hidden="1" x14ac:dyDescent="0.25">
      <c r="A508" s="15">
        <v>44411</v>
      </c>
      <c r="B508" s="3" t="s">
        <v>67</v>
      </c>
      <c r="C508" s="3" t="s">
        <v>34</v>
      </c>
      <c r="D508" s="3" t="str">
        <f>_xlfn.CONCAT(LEFT(Table1[[#This Row],[PRODUCT]],1),  RIGHT(Table1[[#This Row],[PRODUCT]],2))</f>
        <v>P34</v>
      </c>
      <c r="E508" s="3">
        <v>12</v>
      </c>
      <c r="F508" s="3">
        <v>24.66</v>
      </c>
      <c r="G508" s="3">
        <f>Table1[[#This Row],[UNIT PRICE ($)]]*Table1[[#This Row],[QUANTITY]]</f>
        <v>295.92</v>
      </c>
      <c r="H508" s="3" t="str">
        <f>TEXT(Table1[[#This Row],[DATE]],"mmm")</f>
        <v>Aug</v>
      </c>
      <c r="I508" s="3" t="str">
        <f>VLOOKUP(Table1[[#This Row],[CUSTOMER NAME]],customer,2,0)</f>
        <v>United Kingdom</v>
      </c>
      <c r="J508" s="3" t="str">
        <f>VLOOKUP(Table1[[#This Row],[CUSTOMER NAME]],customer,3,0)</f>
        <v>Export</v>
      </c>
    </row>
    <row r="509" spans="1:10" hidden="1" x14ac:dyDescent="0.25">
      <c r="A509" s="15">
        <v>44411</v>
      </c>
      <c r="B509" s="3" t="s">
        <v>80</v>
      </c>
      <c r="C509" s="3" t="s">
        <v>22</v>
      </c>
      <c r="D509" s="3" t="str">
        <f>_xlfn.CONCAT(LEFT(Table1[[#This Row],[PRODUCT]],1),  RIGHT(Table1[[#This Row],[PRODUCT]],2))</f>
        <v>P22</v>
      </c>
      <c r="E509" s="3">
        <v>13</v>
      </c>
      <c r="F509" s="3">
        <v>24.66</v>
      </c>
      <c r="G509" s="3">
        <f>Table1[[#This Row],[UNIT PRICE ($)]]*Table1[[#This Row],[QUANTITY]]</f>
        <v>320.58</v>
      </c>
      <c r="H509" s="3" t="str">
        <f>TEXT(Table1[[#This Row],[DATE]],"mmm")</f>
        <v>Aug</v>
      </c>
      <c r="I509" s="3" t="str">
        <f>VLOOKUP(Table1[[#This Row],[CUSTOMER NAME]],customer,2,0)</f>
        <v>South Africa</v>
      </c>
      <c r="J509" s="3" t="str">
        <f>VLOOKUP(Table1[[#This Row],[CUSTOMER NAME]],customer,3,0)</f>
        <v>Export</v>
      </c>
    </row>
    <row r="510" spans="1:10" hidden="1" x14ac:dyDescent="0.25">
      <c r="A510" s="15">
        <v>44411</v>
      </c>
      <c r="B510" s="3" t="s">
        <v>80</v>
      </c>
      <c r="C510" s="3" t="s">
        <v>12</v>
      </c>
      <c r="D510" s="3" t="str">
        <f>_xlfn.CONCAT(LEFT(Table1[[#This Row],[PRODUCT]],1),  RIGHT(Table1[[#This Row],[PRODUCT]],2))</f>
        <v>P12</v>
      </c>
      <c r="E510" s="3">
        <v>5</v>
      </c>
      <c r="F510" s="3">
        <v>47.730000000000004</v>
      </c>
      <c r="G510" s="3">
        <f>Table1[[#This Row],[UNIT PRICE ($)]]*Table1[[#This Row],[QUANTITY]]</f>
        <v>238.65000000000003</v>
      </c>
      <c r="H510" s="3" t="str">
        <f>TEXT(Table1[[#This Row],[DATE]],"mmm")</f>
        <v>Aug</v>
      </c>
      <c r="I510" s="3" t="str">
        <f>VLOOKUP(Table1[[#This Row],[CUSTOMER NAME]],customer,2,0)</f>
        <v>South Africa</v>
      </c>
      <c r="J510" s="3" t="str">
        <f>VLOOKUP(Table1[[#This Row],[CUSTOMER NAME]],customer,3,0)</f>
        <v>Export</v>
      </c>
    </row>
    <row r="511" spans="1:10" hidden="1" x14ac:dyDescent="0.25">
      <c r="A511" s="15">
        <v>44411</v>
      </c>
      <c r="B511" s="3" t="s">
        <v>116</v>
      </c>
      <c r="C511" s="3" t="s">
        <v>14</v>
      </c>
      <c r="D511" s="3" t="str">
        <f>_xlfn.CONCAT(LEFT(Table1[[#This Row],[PRODUCT]],1),  RIGHT(Table1[[#This Row],[PRODUCT]],2))</f>
        <v>P14</v>
      </c>
      <c r="E511" s="3">
        <v>8</v>
      </c>
      <c r="F511" s="3">
        <v>156.96</v>
      </c>
      <c r="G511" s="3">
        <f>Table1[[#This Row],[UNIT PRICE ($)]]*Table1[[#This Row],[QUANTITY]]</f>
        <v>1255.68</v>
      </c>
      <c r="H511" s="3" t="str">
        <f>TEXT(Table1[[#This Row],[DATE]],"mmm")</f>
        <v>Aug</v>
      </c>
      <c r="I511" s="3" t="str">
        <f>VLOOKUP(Table1[[#This Row],[CUSTOMER NAME]],customer,2,0)</f>
        <v>Germany</v>
      </c>
      <c r="J511" s="3" t="str">
        <f>VLOOKUP(Table1[[#This Row],[CUSTOMER NAME]],customer,3,0)</f>
        <v>Export</v>
      </c>
    </row>
    <row r="512" spans="1:10" hidden="1" x14ac:dyDescent="0.25">
      <c r="A512" s="15">
        <v>44412</v>
      </c>
      <c r="B512" s="3" t="s">
        <v>61</v>
      </c>
      <c r="C512" s="3" t="s">
        <v>26</v>
      </c>
      <c r="D512" s="3" t="str">
        <f>_xlfn.CONCAT(LEFT(Table1[[#This Row],[PRODUCT]],1),  RIGHT(Table1[[#This Row],[PRODUCT]],2))</f>
        <v>P26</v>
      </c>
      <c r="E512" s="3">
        <v>16</v>
      </c>
      <c r="F512" s="3">
        <v>103.88</v>
      </c>
      <c r="G512" s="3">
        <f>Table1[[#This Row],[UNIT PRICE ($)]]*Table1[[#This Row],[QUANTITY]]</f>
        <v>1662.08</v>
      </c>
      <c r="H512" s="3" t="str">
        <f>TEXT(Table1[[#This Row],[DATE]],"mmm")</f>
        <v>Aug</v>
      </c>
      <c r="I512" s="3" t="str">
        <f>VLOOKUP(Table1[[#This Row],[CUSTOMER NAME]],customer,2,0)</f>
        <v>Bangladesh</v>
      </c>
      <c r="J512" s="3" t="str">
        <f>VLOOKUP(Table1[[#This Row],[CUSTOMER NAME]],customer,3,0)</f>
        <v>Export</v>
      </c>
    </row>
    <row r="513" spans="1:10" hidden="1" x14ac:dyDescent="0.25">
      <c r="A513" s="15">
        <v>44413</v>
      </c>
      <c r="B513" s="3" t="s">
        <v>70</v>
      </c>
      <c r="C513" s="3" t="s">
        <v>28</v>
      </c>
      <c r="D513" s="3" t="str">
        <f>_xlfn.CONCAT(LEFT(Table1[[#This Row],[PRODUCT]],1),  RIGHT(Table1[[#This Row],[PRODUCT]],2))</f>
        <v>P28</v>
      </c>
      <c r="E513" s="3">
        <v>14</v>
      </c>
      <c r="F513" s="3">
        <v>6.7</v>
      </c>
      <c r="G513" s="3">
        <f>Table1[[#This Row],[UNIT PRICE ($)]]*Table1[[#This Row],[QUANTITY]]</f>
        <v>93.8</v>
      </c>
      <c r="H513" s="3" t="str">
        <f>TEXT(Table1[[#This Row],[DATE]],"mmm")</f>
        <v>Aug</v>
      </c>
      <c r="I513" s="3" t="str">
        <f>VLOOKUP(Table1[[#This Row],[CUSTOMER NAME]],customer,2,0)</f>
        <v>Mexico</v>
      </c>
      <c r="J513" s="3" t="str">
        <f>VLOOKUP(Table1[[#This Row],[CUSTOMER NAME]],customer,3,0)</f>
        <v>Export</v>
      </c>
    </row>
    <row r="514" spans="1:10" x14ac:dyDescent="0.25">
      <c r="A514" s="15">
        <v>44414</v>
      </c>
      <c r="B514" s="3" t="s">
        <v>64</v>
      </c>
      <c r="C514" s="3" t="s">
        <v>37</v>
      </c>
      <c r="D514" s="3" t="str">
        <f>_xlfn.CONCAT(LEFT(Table1[[#This Row],[PRODUCT]],1),  RIGHT(Table1[[#This Row],[PRODUCT]],2))</f>
        <v>P37</v>
      </c>
      <c r="E514" s="3">
        <v>1</v>
      </c>
      <c r="F514" s="3">
        <v>94.17</v>
      </c>
      <c r="G514" s="3">
        <f>Table1[[#This Row],[UNIT PRICE ($)]]*Table1[[#This Row],[QUANTITY]]</f>
        <v>94.17</v>
      </c>
      <c r="H514" s="3" t="str">
        <f>TEXT(Table1[[#This Row],[DATE]],"mmm")</f>
        <v>Aug</v>
      </c>
      <c r="I514" s="3" t="str">
        <f>VLOOKUP(Table1[[#This Row],[CUSTOMER NAME]],customer,2,0)</f>
        <v>India</v>
      </c>
      <c r="J514" s="3" t="str">
        <f>VLOOKUP(Table1[[#This Row],[CUSTOMER NAME]],customer,3,0)</f>
        <v>Northeast</v>
      </c>
    </row>
    <row r="515" spans="1:10" hidden="1" x14ac:dyDescent="0.25">
      <c r="A515" s="15">
        <v>44414</v>
      </c>
      <c r="B515" s="3" t="s">
        <v>80</v>
      </c>
      <c r="C515" s="3" t="s">
        <v>16</v>
      </c>
      <c r="D515" s="3" t="str">
        <f>_xlfn.CONCAT(LEFT(Table1[[#This Row],[PRODUCT]],1),  RIGHT(Table1[[#This Row],[PRODUCT]],2))</f>
        <v>P16</v>
      </c>
      <c r="E515" s="3">
        <v>9</v>
      </c>
      <c r="F515" s="3">
        <v>156.78</v>
      </c>
      <c r="G515" s="3">
        <f>Table1[[#This Row],[UNIT PRICE ($)]]*Table1[[#This Row],[QUANTITY]]</f>
        <v>1411.02</v>
      </c>
      <c r="H515" s="3" t="str">
        <f>TEXT(Table1[[#This Row],[DATE]],"mmm")</f>
        <v>Aug</v>
      </c>
      <c r="I515" s="3" t="str">
        <f>VLOOKUP(Table1[[#This Row],[CUSTOMER NAME]],customer,2,0)</f>
        <v>South Africa</v>
      </c>
      <c r="J515" s="3" t="str">
        <f>VLOOKUP(Table1[[#This Row],[CUSTOMER NAME]],customer,3,0)</f>
        <v>Export</v>
      </c>
    </row>
    <row r="516" spans="1:10" hidden="1" x14ac:dyDescent="0.25">
      <c r="A516" s="15">
        <v>44416</v>
      </c>
      <c r="B516" s="3" t="s">
        <v>63</v>
      </c>
      <c r="C516" s="3" t="s">
        <v>21</v>
      </c>
      <c r="D516" s="3" t="str">
        <f>_xlfn.CONCAT(LEFT(Table1[[#This Row],[PRODUCT]],1),  RIGHT(Table1[[#This Row],[PRODUCT]],2))</f>
        <v>P21</v>
      </c>
      <c r="E516" s="3">
        <v>11</v>
      </c>
      <c r="F516" s="3">
        <v>156.78</v>
      </c>
      <c r="G516" s="3">
        <f>Table1[[#This Row],[UNIT PRICE ($)]]*Table1[[#This Row],[QUANTITY]]</f>
        <v>1724.58</v>
      </c>
      <c r="H516" s="3" t="str">
        <f>TEXT(Table1[[#This Row],[DATE]],"mmm")</f>
        <v>Aug</v>
      </c>
      <c r="I516" s="3" t="str">
        <f>VLOOKUP(Table1[[#This Row],[CUSTOMER NAME]],customer,2,0)</f>
        <v>Saudi Arabia</v>
      </c>
      <c r="J516" s="3" t="str">
        <f>VLOOKUP(Table1[[#This Row],[CUSTOMER NAME]],customer,3,0)</f>
        <v>Export</v>
      </c>
    </row>
    <row r="517" spans="1:10" x14ac:dyDescent="0.25">
      <c r="A517" s="15">
        <v>44416</v>
      </c>
      <c r="B517" s="3" t="s">
        <v>71</v>
      </c>
      <c r="C517" s="3" t="s">
        <v>32</v>
      </c>
      <c r="D517" s="3" t="str">
        <f>_xlfn.CONCAT(LEFT(Table1[[#This Row],[PRODUCT]],1),  RIGHT(Table1[[#This Row],[PRODUCT]],2))</f>
        <v>P32</v>
      </c>
      <c r="E517" s="3">
        <v>12</v>
      </c>
      <c r="F517" s="3">
        <v>201.28</v>
      </c>
      <c r="G517" s="3">
        <f>Table1[[#This Row],[UNIT PRICE ($)]]*Table1[[#This Row],[QUANTITY]]</f>
        <v>2415.36</v>
      </c>
      <c r="H517" s="3" t="str">
        <f>TEXT(Table1[[#This Row],[DATE]],"mmm")</f>
        <v>Aug</v>
      </c>
      <c r="I517" s="3" t="str">
        <f>VLOOKUP(Table1[[#This Row],[CUSTOMER NAME]],customer,2,0)</f>
        <v>India</v>
      </c>
      <c r="J517" s="3" t="str">
        <f>VLOOKUP(Table1[[#This Row],[CUSTOMER NAME]],customer,3,0)</f>
        <v>Central</v>
      </c>
    </row>
    <row r="518" spans="1:10" hidden="1" x14ac:dyDescent="0.25">
      <c r="A518" s="15">
        <v>44416</v>
      </c>
      <c r="B518" s="3" t="s">
        <v>74</v>
      </c>
      <c r="C518" s="3" t="s">
        <v>15</v>
      </c>
      <c r="D518" s="3" t="str">
        <f>_xlfn.CONCAT(LEFT(Table1[[#This Row],[PRODUCT]],1),  RIGHT(Table1[[#This Row],[PRODUCT]],2))</f>
        <v>P15</v>
      </c>
      <c r="E518" s="3">
        <v>38</v>
      </c>
      <c r="F518" s="3">
        <v>48.84</v>
      </c>
      <c r="G518" s="3">
        <f>Table1[[#This Row],[UNIT PRICE ($)]]*Table1[[#This Row],[QUANTITY]]</f>
        <v>1855.92</v>
      </c>
      <c r="H518" s="3" t="str">
        <f>TEXT(Table1[[#This Row],[DATE]],"mmm")</f>
        <v>Aug</v>
      </c>
      <c r="I518" s="3" t="str">
        <f>VLOOKUP(Table1[[#This Row],[CUSTOMER NAME]],customer,2,0)</f>
        <v>Brazil</v>
      </c>
      <c r="J518" s="3" t="str">
        <f>VLOOKUP(Table1[[#This Row],[CUSTOMER NAME]],customer,3,0)</f>
        <v>Export</v>
      </c>
    </row>
    <row r="519" spans="1:10" x14ac:dyDescent="0.25">
      <c r="A519" s="15">
        <v>44416</v>
      </c>
      <c r="B519" s="3" t="s">
        <v>78</v>
      </c>
      <c r="C519" s="3" t="s">
        <v>16</v>
      </c>
      <c r="D519" s="3" t="str">
        <f>_xlfn.CONCAT(LEFT(Table1[[#This Row],[PRODUCT]],1),  RIGHT(Table1[[#This Row],[PRODUCT]],2))</f>
        <v>P16</v>
      </c>
      <c r="E519" s="3">
        <v>2</v>
      </c>
      <c r="F519" s="3">
        <v>156.96</v>
      </c>
      <c r="G519" s="3">
        <f>Table1[[#This Row],[UNIT PRICE ($)]]*Table1[[#This Row],[QUANTITY]]</f>
        <v>313.92</v>
      </c>
      <c r="H519" s="3" t="str">
        <f>TEXT(Table1[[#This Row],[DATE]],"mmm")</f>
        <v>Aug</v>
      </c>
      <c r="I519" s="3" t="str">
        <f>VLOOKUP(Table1[[#This Row],[CUSTOMER NAME]],customer,2,0)</f>
        <v>India</v>
      </c>
      <c r="J519" s="3" t="str">
        <f>VLOOKUP(Table1[[#This Row],[CUSTOMER NAME]],customer,3,0)</f>
        <v>Central</v>
      </c>
    </row>
    <row r="520" spans="1:10" hidden="1" x14ac:dyDescent="0.25">
      <c r="A520" s="15">
        <v>44418</v>
      </c>
      <c r="B520" s="3" t="s">
        <v>109</v>
      </c>
      <c r="C520" s="3" t="s">
        <v>38</v>
      </c>
      <c r="D520" s="3" t="str">
        <f>_xlfn.CONCAT(LEFT(Table1[[#This Row],[PRODUCT]],1),  RIGHT(Table1[[#This Row],[PRODUCT]],2))</f>
        <v>P38</v>
      </c>
      <c r="E520" s="3">
        <v>38</v>
      </c>
      <c r="F520" s="3">
        <v>48.84</v>
      </c>
      <c r="G520" s="3">
        <f>Table1[[#This Row],[UNIT PRICE ($)]]*Table1[[#This Row],[QUANTITY]]</f>
        <v>1855.92</v>
      </c>
      <c r="H520" s="3" t="str">
        <f>TEXT(Table1[[#This Row],[DATE]],"mmm")</f>
        <v>Aug</v>
      </c>
      <c r="I520" s="3" t="str">
        <f>VLOOKUP(Table1[[#This Row],[CUSTOMER NAME]],customer,2,0)</f>
        <v>Pakistan</v>
      </c>
      <c r="J520" s="3" t="str">
        <f>VLOOKUP(Table1[[#This Row],[CUSTOMER NAME]],customer,3,0)</f>
        <v>Export</v>
      </c>
    </row>
    <row r="521" spans="1:10" hidden="1" x14ac:dyDescent="0.25">
      <c r="A521" s="15">
        <v>44418</v>
      </c>
      <c r="B521" s="3" t="s">
        <v>84</v>
      </c>
      <c r="C521" s="3" t="s">
        <v>5</v>
      </c>
      <c r="D521" s="3" t="str">
        <f>_xlfn.CONCAT(LEFT(Table1[[#This Row],[PRODUCT]],1),  RIGHT(Table1[[#This Row],[PRODUCT]],2))</f>
        <v>P05</v>
      </c>
      <c r="E521" s="3">
        <v>4</v>
      </c>
      <c r="F521" s="3">
        <v>149.46</v>
      </c>
      <c r="G521" s="3">
        <f>Table1[[#This Row],[UNIT PRICE ($)]]*Table1[[#This Row],[QUANTITY]]</f>
        <v>597.84</v>
      </c>
      <c r="H521" s="3" t="str">
        <f>TEXT(Table1[[#This Row],[DATE]],"mmm")</f>
        <v>Aug</v>
      </c>
      <c r="I521" s="3" t="str">
        <f>VLOOKUP(Table1[[#This Row],[CUSTOMER NAME]],customer,2,0)</f>
        <v>Ethiopia</v>
      </c>
      <c r="J521" s="3" t="str">
        <f>VLOOKUP(Table1[[#This Row],[CUSTOMER NAME]],customer,3,0)</f>
        <v>Export</v>
      </c>
    </row>
    <row r="522" spans="1:10" x14ac:dyDescent="0.25">
      <c r="A522" s="15">
        <v>44418</v>
      </c>
      <c r="B522" s="3" t="s">
        <v>88</v>
      </c>
      <c r="C522" s="3" t="s">
        <v>44</v>
      </c>
      <c r="D522" s="3" t="str">
        <f>_xlfn.CONCAT(LEFT(Table1[[#This Row],[PRODUCT]],1),  RIGHT(Table1[[#This Row],[PRODUCT]],2))</f>
        <v>P44</v>
      </c>
      <c r="E522" s="3">
        <v>10</v>
      </c>
      <c r="F522" s="3">
        <v>164.28</v>
      </c>
      <c r="G522" s="3">
        <f>Table1[[#This Row],[UNIT PRICE ($)]]*Table1[[#This Row],[QUANTITY]]</f>
        <v>1642.8</v>
      </c>
      <c r="H522" s="3" t="str">
        <f>TEXT(Table1[[#This Row],[DATE]],"mmm")</f>
        <v>Aug</v>
      </c>
      <c r="I522" s="3" t="str">
        <f>VLOOKUP(Table1[[#This Row],[CUSTOMER NAME]],customer,2,0)</f>
        <v>India</v>
      </c>
      <c r="J522" s="3" t="str">
        <f>VLOOKUP(Table1[[#This Row],[CUSTOMER NAME]],customer,3,0)</f>
        <v>South</v>
      </c>
    </row>
    <row r="523" spans="1:10" hidden="1" x14ac:dyDescent="0.25">
      <c r="A523" s="15">
        <v>44418</v>
      </c>
      <c r="B523" s="3" t="s">
        <v>89</v>
      </c>
      <c r="C523" s="3" t="s">
        <v>6</v>
      </c>
      <c r="D523" s="3" t="str">
        <f>_xlfn.CONCAT(LEFT(Table1[[#This Row],[PRODUCT]],1),  RIGHT(Table1[[#This Row],[PRODUCT]],2))</f>
        <v>P06</v>
      </c>
      <c r="E523" s="3">
        <v>6</v>
      </c>
      <c r="F523" s="3">
        <v>82.08</v>
      </c>
      <c r="G523" s="3">
        <f>Table1[[#This Row],[UNIT PRICE ($)]]*Table1[[#This Row],[QUANTITY]]</f>
        <v>492.48</v>
      </c>
      <c r="H523" s="3" t="str">
        <f>TEXT(Table1[[#This Row],[DATE]],"mmm")</f>
        <v>Aug</v>
      </c>
      <c r="I523" s="3" t="str">
        <f>VLOOKUP(Table1[[#This Row],[CUSTOMER NAME]],customer,2,0)</f>
        <v>Mexico</v>
      </c>
      <c r="J523" s="3" t="str">
        <f>VLOOKUP(Table1[[#This Row],[CUSTOMER NAME]],customer,3,0)</f>
        <v>Export</v>
      </c>
    </row>
    <row r="524" spans="1:10" x14ac:dyDescent="0.25">
      <c r="A524" s="15">
        <v>44419</v>
      </c>
      <c r="B524" s="3" t="s">
        <v>73</v>
      </c>
      <c r="C524" s="3" t="s">
        <v>23</v>
      </c>
      <c r="D524" s="3" t="str">
        <f>_xlfn.CONCAT(LEFT(Table1[[#This Row],[PRODUCT]],1),  RIGHT(Table1[[#This Row],[PRODUCT]],2))</f>
        <v>P23</v>
      </c>
      <c r="E524" s="3">
        <v>4</v>
      </c>
      <c r="F524" s="3">
        <v>53.11</v>
      </c>
      <c r="G524" s="3">
        <f>Table1[[#This Row],[UNIT PRICE ($)]]*Table1[[#This Row],[QUANTITY]]</f>
        <v>212.44</v>
      </c>
      <c r="H524" s="3" t="str">
        <f>TEXT(Table1[[#This Row],[DATE]],"mmm")</f>
        <v>Aug</v>
      </c>
      <c r="I524" s="3" t="str">
        <f>VLOOKUP(Table1[[#This Row],[CUSTOMER NAME]],customer,2,0)</f>
        <v>India</v>
      </c>
      <c r="J524" s="3" t="str">
        <f>VLOOKUP(Table1[[#This Row],[CUSTOMER NAME]],customer,3,0)</f>
        <v>East</v>
      </c>
    </row>
    <row r="525" spans="1:10" hidden="1" x14ac:dyDescent="0.25">
      <c r="A525" s="15">
        <v>44419</v>
      </c>
      <c r="B525" s="3" t="s">
        <v>76</v>
      </c>
      <c r="C525" s="3" t="s">
        <v>30</v>
      </c>
      <c r="D525" s="3" t="str">
        <f>_xlfn.CONCAT(LEFT(Table1[[#This Row],[PRODUCT]],1),  RIGHT(Table1[[#This Row],[PRODUCT]],2))</f>
        <v>P30</v>
      </c>
      <c r="E525" s="3">
        <v>20</v>
      </c>
      <c r="F525" s="3">
        <v>41.81</v>
      </c>
      <c r="G525" s="3">
        <f>Table1[[#This Row],[UNIT PRICE ($)]]*Table1[[#This Row],[QUANTITY]]</f>
        <v>836.2</v>
      </c>
      <c r="H525" s="3" t="str">
        <f>TEXT(Table1[[#This Row],[DATE]],"mmm")</f>
        <v>Aug</v>
      </c>
      <c r="I525" s="3" t="str">
        <f>VLOOKUP(Table1[[#This Row],[CUSTOMER NAME]],customer,2,0)</f>
        <v>Saudi Arabia</v>
      </c>
      <c r="J525" s="3" t="str">
        <f>VLOOKUP(Table1[[#This Row],[CUSTOMER NAME]],customer,3,0)</f>
        <v>Export</v>
      </c>
    </row>
    <row r="526" spans="1:10" x14ac:dyDescent="0.25">
      <c r="A526" s="15">
        <v>44421</v>
      </c>
      <c r="B526" s="3" t="s">
        <v>73</v>
      </c>
      <c r="C526" s="3" t="s">
        <v>11</v>
      </c>
      <c r="D526" s="3" t="str">
        <f>_xlfn.CONCAT(LEFT(Table1[[#This Row],[PRODUCT]],1),  RIGHT(Table1[[#This Row],[PRODUCT]],2))</f>
        <v>P11</v>
      </c>
      <c r="E526" s="3">
        <v>13</v>
      </c>
      <c r="F526" s="3">
        <v>16.64</v>
      </c>
      <c r="G526" s="3">
        <f>Table1[[#This Row],[UNIT PRICE ($)]]*Table1[[#This Row],[QUANTITY]]</f>
        <v>216.32</v>
      </c>
      <c r="H526" s="3" t="str">
        <f>TEXT(Table1[[#This Row],[DATE]],"mmm")</f>
        <v>Aug</v>
      </c>
      <c r="I526" s="3" t="str">
        <f>VLOOKUP(Table1[[#This Row],[CUSTOMER NAME]],customer,2,0)</f>
        <v>India</v>
      </c>
      <c r="J526" s="3" t="str">
        <f>VLOOKUP(Table1[[#This Row],[CUSTOMER NAME]],customer,3,0)</f>
        <v>East</v>
      </c>
    </row>
    <row r="527" spans="1:10" x14ac:dyDescent="0.25">
      <c r="A527" s="15">
        <v>44421</v>
      </c>
      <c r="B527" s="3" t="s">
        <v>85</v>
      </c>
      <c r="C527" s="3" t="s">
        <v>27</v>
      </c>
      <c r="D527" s="3" t="str">
        <f>_xlfn.CONCAT(LEFT(Table1[[#This Row],[PRODUCT]],1),  RIGHT(Table1[[#This Row],[PRODUCT]],2))</f>
        <v>P27</v>
      </c>
      <c r="E527" s="3">
        <v>9</v>
      </c>
      <c r="F527" s="3">
        <v>201.28</v>
      </c>
      <c r="G527" s="3">
        <f>Table1[[#This Row],[UNIT PRICE ($)]]*Table1[[#This Row],[QUANTITY]]</f>
        <v>1811.52</v>
      </c>
      <c r="H527" s="3" t="str">
        <f>TEXT(Table1[[#This Row],[DATE]],"mmm")</f>
        <v>Aug</v>
      </c>
      <c r="I527" s="3" t="str">
        <f>VLOOKUP(Table1[[#This Row],[CUSTOMER NAME]],customer,2,0)</f>
        <v>India</v>
      </c>
      <c r="J527" s="3" t="str">
        <f>VLOOKUP(Table1[[#This Row],[CUSTOMER NAME]],customer,3,0)</f>
        <v>Northeast</v>
      </c>
    </row>
    <row r="528" spans="1:10" hidden="1" x14ac:dyDescent="0.25">
      <c r="A528" s="15">
        <v>44422</v>
      </c>
      <c r="B528" s="3" t="s">
        <v>61</v>
      </c>
      <c r="C528" s="3" t="s">
        <v>30</v>
      </c>
      <c r="D528" s="3" t="str">
        <f>_xlfn.CONCAT(LEFT(Table1[[#This Row],[PRODUCT]],1),  RIGHT(Table1[[#This Row],[PRODUCT]],2))</f>
        <v>P30</v>
      </c>
      <c r="E528" s="3">
        <v>14</v>
      </c>
      <c r="F528" s="3">
        <v>24.66</v>
      </c>
      <c r="G528" s="3">
        <f>Table1[[#This Row],[UNIT PRICE ($)]]*Table1[[#This Row],[QUANTITY]]</f>
        <v>345.24</v>
      </c>
      <c r="H528" s="3" t="str">
        <f>TEXT(Table1[[#This Row],[DATE]],"mmm")</f>
        <v>Aug</v>
      </c>
      <c r="I528" s="3" t="str">
        <f>VLOOKUP(Table1[[#This Row],[CUSTOMER NAME]],customer,2,0)</f>
        <v>Bangladesh</v>
      </c>
      <c r="J528" s="3" t="str">
        <f>VLOOKUP(Table1[[#This Row],[CUSTOMER NAME]],customer,3,0)</f>
        <v>Export</v>
      </c>
    </row>
    <row r="529" spans="1:10" x14ac:dyDescent="0.25">
      <c r="A529" s="15">
        <v>44423</v>
      </c>
      <c r="B529" s="3" t="s">
        <v>73</v>
      </c>
      <c r="C529" s="3" t="s">
        <v>15</v>
      </c>
      <c r="D529" s="3" t="str">
        <f>_xlfn.CONCAT(LEFT(Table1[[#This Row],[PRODUCT]],1),  RIGHT(Table1[[#This Row],[PRODUCT]],2))</f>
        <v>P15</v>
      </c>
      <c r="E529" s="3">
        <v>7</v>
      </c>
      <c r="F529" s="3">
        <v>162.54</v>
      </c>
      <c r="G529" s="3">
        <f>Table1[[#This Row],[UNIT PRICE ($)]]*Table1[[#This Row],[QUANTITY]]</f>
        <v>1137.78</v>
      </c>
      <c r="H529" s="3" t="str">
        <f>TEXT(Table1[[#This Row],[DATE]],"mmm")</f>
        <v>Aug</v>
      </c>
      <c r="I529" s="3" t="str">
        <f>VLOOKUP(Table1[[#This Row],[CUSTOMER NAME]],customer,2,0)</f>
        <v>India</v>
      </c>
      <c r="J529" s="3" t="str">
        <f>VLOOKUP(Table1[[#This Row],[CUSTOMER NAME]],customer,3,0)</f>
        <v>East</v>
      </c>
    </row>
    <row r="530" spans="1:10" hidden="1" x14ac:dyDescent="0.25">
      <c r="A530" s="15">
        <v>44423</v>
      </c>
      <c r="B530" s="3" t="s">
        <v>114</v>
      </c>
      <c r="C530" s="3" t="s">
        <v>11</v>
      </c>
      <c r="D530" s="3" t="str">
        <f>_xlfn.CONCAT(LEFT(Table1[[#This Row],[PRODUCT]],1),  RIGHT(Table1[[#This Row],[PRODUCT]],2))</f>
        <v>P11</v>
      </c>
      <c r="E530" s="3">
        <v>10</v>
      </c>
      <c r="F530" s="3">
        <v>173.88</v>
      </c>
      <c r="G530" s="3">
        <f>Table1[[#This Row],[UNIT PRICE ($)]]*Table1[[#This Row],[QUANTITY]]</f>
        <v>1738.8</v>
      </c>
      <c r="H530" s="3" t="str">
        <f>TEXT(Table1[[#This Row],[DATE]],"mmm")</f>
        <v>Aug</v>
      </c>
      <c r="I530" s="3" t="str">
        <f>VLOOKUP(Table1[[#This Row],[CUSTOMER NAME]],customer,2,0)</f>
        <v>United States of America</v>
      </c>
      <c r="J530" s="3" t="str">
        <f>VLOOKUP(Table1[[#This Row],[CUSTOMER NAME]],customer,3,0)</f>
        <v>Export</v>
      </c>
    </row>
    <row r="531" spans="1:10" hidden="1" x14ac:dyDescent="0.25">
      <c r="A531" s="15">
        <v>44424</v>
      </c>
      <c r="B531" s="3" t="s">
        <v>68</v>
      </c>
      <c r="C531" s="3" t="s">
        <v>9</v>
      </c>
      <c r="D531" s="3" t="str">
        <f>_xlfn.CONCAT(LEFT(Table1[[#This Row],[PRODUCT]],1),  RIGHT(Table1[[#This Row],[PRODUCT]],2))</f>
        <v>P09</v>
      </c>
      <c r="E531" s="3">
        <v>31</v>
      </c>
      <c r="F531" s="3">
        <v>156.96</v>
      </c>
      <c r="G531" s="3">
        <f>Table1[[#This Row],[UNIT PRICE ($)]]*Table1[[#This Row],[QUANTITY]]</f>
        <v>4865.76</v>
      </c>
      <c r="H531" s="3" t="str">
        <f>TEXT(Table1[[#This Row],[DATE]],"mmm")</f>
        <v>Aug</v>
      </c>
      <c r="I531" s="3" t="str">
        <f>VLOOKUP(Table1[[#This Row],[CUSTOMER NAME]],customer,2,0)</f>
        <v>Russia</v>
      </c>
      <c r="J531" s="3" t="str">
        <f>VLOOKUP(Table1[[#This Row],[CUSTOMER NAME]],customer,3,0)</f>
        <v>Export</v>
      </c>
    </row>
    <row r="532" spans="1:10" hidden="1" x14ac:dyDescent="0.25">
      <c r="A532" s="15">
        <v>44424</v>
      </c>
      <c r="B532" s="3" t="s">
        <v>79</v>
      </c>
      <c r="C532" s="3" t="s">
        <v>3</v>
      </c>
      <c r="D532" s="3" t="str">
        <f>_xlfn.CONCAT(LEFT(Table1[[#This Row],[PRODUCT]],1),  RIGHT(Table1[[#This Row],[PRODUCT]],2))</f>
        <v>P03</v>
      </c>
      <c r="E532" s="3">
        <v>3</v>
      </c>
      <c r="F532" s="3">
        <v>94.62</v>
      </c>
      <c r="G532" s="3">
        <f>Table1[[#This Row],[UNIT PRICE ($)]]*Table1[[#This Row],[QUANTITY]]</f>
        <v>283.86</v>
      </c>
      <c r="H532" s="3" t="str">
        <f>TEXT(Table1[[#This Row],[DATE]],"mmm")</f>
        <v>Aug</v>
      </c>
      <c r="I532" s="3" t="str">
        <f>VLOOKUP(Table1[[#This Row],[CUSTOMER NAME]],customer,2,0)</f>
        <v>United Kingdom</v>
      </c>
      <c r="J532" s="3" t="str">
        <f>VLOOKUP(Table1[[#This Row],[CUSTOMER NAME]],customer,3,0)</f>
        <v>Export</v>
      </c>
    </row>
    <row r="533" spans="1:10" x14ac:dyDescent="0.25">
      <c r="A533" s="15">
        <v>44424</v>
      </c>
      <c r="B533" s="3" t="s">
        <v>85</v>
      </c>
      <c r="C533" s="3" t="s">
        <v>13</v>
      </c>
      <c r="D533" s="3" t="str">
        <f>_xlfn.CONCAT(LEFT(Table1[[#This Row],[PRODUCT]],1),  RIGHT(Table1[[#This Row],[PRODUCT]],2))</f>
        <v>P13</v>
      </c>
      <c r="E533" s="3">
        <v>1</v>
      </c>
      <c r="F533" s="3">
        <v>8.33</v>
      </c>
      <c r="G533" s="3">
        <f>Table1[[#This Row],[UNIT PRICE ($)]]*Table1[[#This Row],[QUANTITY]]</f>
        <v>8.33</v>
      </c>
      <c r="H533" s="3" t="str">
        <f>TEXT(Table1[[#This Row],[DATE]],"mmm")</f>
        <v>Aug</v>
      </c>
      <c r="I533" s="3" t="str">
        <f>VLOOKUP(Table1[[#This Row],[CUSTOMER NAME]],customer,2,0)</f>
        <v>India</v>
      </c>
      <c r="J533" s="3" t="str">
        <f>VLOOKUP(Table1[[#This Row],[CUSTOMER NAME]],customer,3,0)</f>
        <v>Northeast</v>
      </c>
    </row>
    <row r="534" spans="1:10" hidden="1" x14ac:dyDescent="0.25">
      <c r="A534" s="15">
        <v>44426</v>
      </c>
      <c r="B534" s="3" t="s">
        <v>70</v>
      </c>
      <c r="C534" s="3" t="s">
        <v>25</v>
      </c>
      <c r="D534" s="3" t="str">
        <f>_xlfn.CONCAT(LEFT(Table1[[#This Row],[PRODUCT]],1),  RIGHT(Table1[[#This Row],[PRODUCT]],2))</f>
        <v>P25</v>
      </c>
      <c r="E534" s="3">
        <v>6</v>
      </c>
      <c r="F534" s="3">
        <v>162.54</v>
      </c>
      <c r="G534" s="3">
        <f>Table1[[#This Row],[UNIT PRICE ($)]]*Table1[[#This Row],[QUANTITY]]</f>
        <v>975.24</v>
      </c>
      <c r="H534" s="3" t="str">
        <f>TEXT(Table1[[#This Row],[DATE]],"mmm")</f>
        <v>Aug</v>
      </c>
      <c r="I534" s="3" t="str">
        <f>VLOOKUP(Table1[[#This Row],[CUSTOMER NAME]],customer,2,0)</f>
        <v>Mexico</v>
      </c>
      <c r="J534" s="3" t="str">
        <f>VLOOKUP(Table1[[#This Row],[CUSTOMER NAME]],customer,3,0)</f>
        <v>Export</v>
      </c>
    </row>
    <row r="535" spans="1:10" hidden="1" x14ac:dyDescent="0.25">
      <c r="A535" s="15">
        <v>44426</v>
      </c>
      <c r="B535" s="3" t="s">
        <v>79</v>
      </c>
      <c r="C535" s="3" t="s">
        <v>29</v>
      </c>
      <c r="D535" s="3" t="str">
        <f>_xlfn.CONCAT(LEFT(Table1[[#This Row],[PRODUCT]],1),  RIGHT(Table1[[#This Row],[PRODUCT]],2))</f>
        <v>P29</v>
      </c>
      <c r="E535" s="3">
        <v>8</v>
      </c>
      <c r="F535" s="3">
        <v>48.4</v>
      </c>
      <c r="G535" s="3">
        <f>Table1[[#This Row],[UNIT PRICE ($)]]*Table1[[#This Row],[QUANTITY]]</f>
        <v>387.2</v>
      </c>
      <c r="H535" s="3" t="str">
        <f>TEXT(Table1[[#This Row],[DATE]],"mmm")</f>
        <v>Aug</v>
      </c>
      <c r="I535" s="3" t="str">
        <f>VLOOKUP(Table1[[#This Row],[CUSTOMER NAME]],customer,2,0)</f>
        <v>United Kingdom</v>
      </c>
      <c r="J535" s="3" t="str">
        <f>VLOOKUP(Table1[[#This Row],[CUSTOMER NAME]],customer,3,0)</f>
        <v>Export</v>
      </c>
    </row>
    <row r="536" spans="1:10" x14ac:dyDescent="0.25">
      <c r="A536" s="15">
        <v>44426</v>
      </c>
      <c r="B536" s="3" t="s">
        <v>82</v>
      </c>
      <c r="C536" s="3" t="s">
        <v>29</v>
      </c>
      <c r="D536" s="3" t="str">
        <f>_xlfn.CONCAT(LEFT(Table1[[#This Row],[PRODUCT]],1),  RIGHT(Table1[[#This Row],[PRODUCT]],2))</f>
        <v>P29</v>
      </c>
      <c r="E536" s="3">
        <v>19</v>
      </c>
      <c r="F536" s="3">
        <v>8.33</v>
      </c>
      <c r="G536" s="3">
        <f>Table1[[#This Row],[UNIT PRICE ($)]]*Table1[[#This Row],[QUANTITY]]</f>
        <v>158.27000000000001</v>
      </c>
      <c r="H536" s="3" t="str">
        <f>TEXT(Table1[[#This Row],[DATE]],"mmm")</f>
        <v>Aug</v>
      </c>
      <c r="I536" s="3" t="str">
        <f>VLOOKUP(Table1[[#This Row],[CUSTOMER NAME]],customer,2,0)</f>
        <v>India</v>
      </c>
      <c r="J536" s="3" t="str">
        <f>VLOOKUP(Table1[[#This Row],[CUSTOMER NAME]],customer,3,0)</f>
        <v>Western</v>
      </c>
    </row>
    <row r="537" spans="1:10" hidden="1" x14ac:dyDescent="0.25">
      <c r="A537" s="15">
        <v>44426</v>
      </c>
      <c r="B537" s="3" t="s">
        <v>114</v>
      </c>
      <c r="C537" s="3" t="s">
        <v>10</v>
      </c>
      <c r="D537" s="3" t="str">
        <f>_xlfn.CONCAT(LEFT(Table1[[#This Row],[PRODUCT]],1),  RIGHT(Table1[[#This Row],[PRODUCT]],2))</f>
        <v>P10</v>
      </c>
      <c r="E537" s="3">
        <v>2</v>
      </c>
      <c r="F537" s="3">
        <v>201.28</v>
      </c>
      <c r="G537" s="3">
        <f>Table1[[#This Row],[UNIT PRICE ($)]]*Table1[[#This Row],[QUANTITY]]</f>
        <v>402.56</v>
      </c>
      <c r="H537" s="3" t="str">
        <f>TEXT(Table1[[#This Row],[DATE]],"mmm")</f>
        <v>Aug</v>
      </c>
      <c r="I537" s="3" t="str">
        <f>VLOOKUP(Table1[[#This Row],[CUSTOMER NAME]],customer,2,0)</f>
        <v>United States of America</v>
      </c>
      <c r="J537" s="3" t="str">
        <f>VLOOKUP(Table1[[#This Row],[CUSTOMER NAME]],customer,3,0)</f>
        <v>Export</v>
      </c>
    </row>
    <row r="538" spans="1:10" hidden="1" x14ac:dyDescent="0.25">
      <c r="A538" s="15">
        <v>44427</v>
      </c>
      <c r="B538" s="3" t="s">
        <v>63</v>
      </c>
      <c r="C538" s="3" t="s">
        <v>7</v>
      </c>
      <c r="D538" s="3" t="str">
        <f>_xlfn.CONCAT(LEFT(Table1[[#This Row],[PRODUCT]],1),  RIGHT(Table1[[#This Row],[PRODUCT]],2))</f>
        <v>P07</v>
      </c>
      <c r="E538" s="3">
        <v>3</v>
      </c>
      <c r="F538" s="3">
        <v>156.78</v>
      </c>
      <c r="G538" s="3">
        <f>Table1[[#This Row],[UNIT PRICE ($)]]*Table1[[#This Row],[QUANTITY]]</f>
        <v>470.34000000000003</v>
      </c>
      <c r="H538" s="3" t="str">
        <f>TEXT(Table1[[#This Row],[DATE]],"mmm")</f>
        <v>Aug</v>
      </c>
      <c r="I538" s="3" t="str">
        <f>VLOOKUP(Table1[[#This Row],[CUSTOMER NAME]],customer,2,0)</f>
        <v>Saudi Arabia</v>
      </c>
      <c r="J538" s="3" t="str">
        <f>VLOOKUP(Table1[[#This Row],[CUSTOMER NAME]],customer,3,0)</f>
        <v>Export</v>
      </c>
    </row>
    <row r="539" spans="1:10" hidden="1" x14ac:dyDescent="0.25">
      <c r="A539" s="15">
        <v>44428</v>
      </c>
      <c r="B539" s="3" t="s">
        <v>61</v>
      </c>
      <c r="C539" s="3" t="s">
        <v>33</v>
      </c>
      <c r="D539" s="3" t="str">
        <f>_xlfn.CONCAT(LEFT(Table1[[#This Row],[PRODUCT]],1),  RIGHT(Table1[[#This Row],[PRODUCT]],2))</f>
        <v>P33</v>
      </c>
      <c r="E539" s="3">
        <v>14</v>
      </c>
      <c r="F539" s="3">
        <v>80.94</v>
      </c>
      <c r="G539" s="3">
        <f>Table1[[#This Row],[UNIT PRICE ($)]]*Table1[[#This Row],[QUANTITY]]</f>
        <v>1133.1599999999999</v>
      </c>
      <c r="H539" s="3" t="str">
        <f>TEXT(Table1[[#This Row],[DATE]],"mmm")</f>
        <v>Aug</v>
      </c>
      <c r="I539" s="3" t="str">
        <f>VLOOKUP(Table1[[#This Row],[CUSTOMER NAME]],customer,2,0)</f>
        <v>Bangladesh</v>
      </c>
      <c r="J539" s="3" t="str">
        <f>VLOOKUP(Table1[[#This Row],[CUSTOMER NAME]],customer,3,0)</f>
        <v>Export</v>
      </c>
    </row>
    <row r="540" spans="1:10" hidden="1" x14ac:dyDescent="0.25">
      <c r="A540" s="15">
        <v>44428</v>
      </c>
      <c r="B540" s="3" t="s">
        <v>63</v>
      </c>
      <c r="C540" s="3" t="s">
        <v>20</v>
      </c>
      <c r="D540" s="3" t="str">
        <f>_xlfn.CONCAT(LEFT(Table1[[#This Row],[PRODUCT]],1),  RIGHT(Table1[[#This Row],[PRODUCT]],2))</f>
        <v>P20</v>
      </c>
      <c r="E540" s="3">
        <v>15</v>
      </c>
      <c r="F540" s="3">
        <v>16.64</v>
      </c>
      <c r="G540" s="3">
        <f>Table1[[#This Row],[UNIT PRICE ($)]]*Table1[[#This Row],[QUANTITY]]</f>
        <v>249.60000000000002</v>
      </c>
      <c r="H540" s="3" t="str">
        <f>TEXT(Table1[[#This Row],[DATE]],"mmm")</f>
        <v>Aug</v>
      </c>
      <c r="I540" s="3" t="str">
        <f>VLOOKUP(Table1[[#This Row],[CUSTOMER NAME]],customer,2,0)</f>
        <v>Saudi Arabia</v>
      </c>
      <c r="J540" s="3" t="str">
        <f>VLOOKUP(Table1[[#This Row],[CUSTOMER NAME]],customer,3,0)</f>
        <v>Export</v>
      </c>
    </row>
    <row r="541" spans="1:10" hidden="1" x14ac:dyDescent="0.25">
      <c r="A541" s="15">
        <v>44428</v>
      </c>
      <c r="B541" s="3" t="s">
        <v>70</v>
      </c>
      <c r="C541" s="3" t="s">
        <v>23</v>
      </c>
      <c r="D541" s="3" t="str">
        <f>_xlfn.CONCAT(LEFT(Table1[[#This Row],[PRODUCT]],1),  RIGHT(Table1[[#This Row],[PRODUCT]],2))</f>
        <v>P23</v>
      </c>
      <c r="E541" s="3">
        <v>13</v>
      </c>
      <c r="F541" s="3">
        <v>122.08</v>
      </c>
      <c r="G541" s="3">
        <f>Table1[[#This Row],[UNIT PRICE ($)]]*Table1[[#This Row],[QUANTITY]]</f>
        <v>1587.04</v>
      </c>
      <c r="H541" s="3" t="str">
        <f>TEXT(Table1[[#This Row],[DATE]],"mmm")</f>
        <v>Aug</v>
      </c>
      <c r="I541" s="3" t="str">
        <f>VLOOKUP(Table1[[#This Row],[CUSTOMER NAME]],customer,2,0)</f>
        <v>Mexico</v>
      </c>
      <c r="J541" s="3" t="str">
        <f>VLOOKUP(Table1[[#This Row],[CUSTOMER NAME]],customer,3,0)</f>
        <v>Export</v>
      </c>
    </row>
    <row r="542" spans="1:10" hidden="1" x14ac:dyDescent="0.25">
      <c r="A542" s="15">
        <v>44428</v>
      </c>
      <c r="B542" s="3" t="s">
        <v>74</v>
      </c>
      <c r="C542" s="3" t="s">
        <v>18</v>
      </c>
      <c r="D542" s="3" t="str">
        <f>_xlfn.CONCAT(LEFT(Table1[[#This Row],[PRODUCT]],1),  RIGHT(Table1[[#This Row],[PRODUCT]],2))</f>
        <v>P18</v>
      </c>
      <c r="E542" s="3">
        <v>19</v>
      </c>
      <c r="F542" s="3">
        <v>16.64</v>
      </c>
      <c r="G542" s="3">
        <f>Table1[[#This Row],[UNIT PRICE ($)]]*Table1[[#This Row],[QUANTITY]]</f>
        <v>316.16000000000003</v>
      </c>
      <c r="H542" s="3" t="str">
        <f>TEXT(Table1[[#This Row],[DATE]],"mmm")</f>
        <v>Aug</v>
      </c>
      <c r="I542" s="3" t="str">
        <f>VLOOKUP(Table1[[#This Row],[CUSTOMER NAME]],customer,2,0)</f>
        <v>Brazil</v>
      </c>
      <c r="J542" s="3" t="str">
        <f>VLOOKUP(Table1[[#This Row],[CUSTOMER NAME]],customer,3,0)</f>
        <v>Export</v>
      </c>
    </row>
    <row r="543" spans="1:10" x14ac:dyDescent="0.25">
      <c r="A543" s="15">
        <v>44428</v>
      </c>
      <c r="B543" s="3" t="s">
        <v>81</v>
      </c>
      <c r="C543" s="3" t="s">
        <v>31</v>
      </c>
      <c r="D543" s="3" t="str">
        <f>_xlfn.CONCAT(LEFT(Table1[[#This Row],[PRODUCT]],1),  RIGHT(Table1[[#This Row],[PRODUCT]],2))</f>
        <v>P31</v>
      </c>
      <c r="E543" s="3">
        <v>9</v>
      </c>
      <c r="F543" s="3">
        <v>80.94</v>
      </c>
      <c r="G543" s="3">
        <f>Table1[[#This Row],[UNIT PRICE ($)]]*Table1[[#This Row],[QUANTITY]]</f>
        <v>728.46</v>
      </c>
      <c r="H543" s="3" t="str">
        <f>TEXT(Table1[[#This Row],[DATE]],"mmm")</f>
        <v>Aug</v>
      </c>
      <c r="I543" s="3" t="str">
        <f>VLOOKUP(Table1[[#This Row],[CUSTOMER NAME]],customer,2,0)</f>
        <v>India</v>
      </c>
      <c r="J543" s="3" t="str">
        <f>VLOOKUP(Table1[[#This Row],[CUSTOMER NAME]],customer,3,0)</f>
        <v>East</v>
      </c>
    </row>
    <row r="544" spans="1:10" x14ac:dyDescent="0.25">
      <c r="A544" s="15">
        <v>44428</v>
      </c>
      <c r="B544" s="3" t="s">
        <v>82</v>
      </c>
      <c r="C544" s="3" t="s">
        <v>28</v>
      </c>
      <c r="D544" s="3" t="str">
        <f>_xlfn.CONCAT(LEFT(Table1[[#This Row],[PRODUCT]],1),  RIGHT(Table1[[#This Row],[PRODUCT]],2))</f>
        <v>P28</v>
      </c>
      <c r="E544" s="3">
        <v>13</v>
      </c>
      <c r="F544" s="3">
        <v>82.08</v>
      </c>
      <c r="G544" s="3">
        <f>Table1[[#This Row],[UNIT PRICE ($)]]*Table1[[#This Row],[QUANTITY]]</f>
        <v>1067.04</v>
      </c>
      <c r="H544" s="3" t="str">
        <f>TEXT(Table1[[#This Row],[DATE]],"mmm")</f>
        <v>Aug</v>
      </c>
      <c r="I544" s="3" t="str">
        <f>VLOOKUP(Table1[[#This Row],[CUSTOMER NAME]],customer,2,0)</f>
        <v>India</v>
      </c>
      <c r="J544" s="3" t="str">
        <f>VLOOKUP(Table1[[#This Row],[CUSTOMER NAME]],customer,3,0)</f>
        <v>Western</v>
      </c>
    </row>
    <row r="545" spans="1:10" x14ac:dyDescent="0.25">
      <c r="A545" s="15">
        <v>44429</v>
      </c>
      <c r="B545" s="3" t="s">
        <v>82</v>
      </c>
      <c r="C545" s="3" t="s">
        <v>16</v>
      </c>
      <c r="D545" s="3" t="str">
        <f>_xlfn.CONCAT(LEFT(Table1[[#This Row],[PRODUCT]],1),  RIGHT(Table1[[#This Row],[PRODUCT]],2))</f>
        <v>P16</v>
      </c>
      <c r="E545" s="3">
        <v>4</v>
      </c>
      <c r="F545" s="3">
        <v>82.08</v>
      </c>
      <c r="G545" s="3">
        <f>Table1[[#This Row],[UNIT PRICE ($)]]*Table1[[#This Row],[QUANTITY]]</f>
        <v>328.32</v>
      </c>
      <c r="H545" s="3" t="str">
        <f>TEXT(Table1[[#This Row],[DATE]],"mmm")</f>
        <v>Aug</v>
      </c>
      <c r="I545" s="3" t="str">
        <f>VLOOKUP(Table1[[#This Row],[CUSTOMER NAME]],customer,2,0)</f>
        <v>India</v>
      </c>
      <c r="J545" s="3" t="str">
        <f>VLOOKUP(Table1[[#This Row],[CUSTOMER NAME]],customer,3,0)</f>
        <v>Western</v>
      </c>
    </row>
    <row r="546" spans="1:10" x14ac:dyDescent="0.25">
      <c r="A546" s="15">
        <v>44430</v>
      </c>
      <c r="B546" s="3" t="s">
        <v>81</v>
      </c>
      <c r="C546" s="3" t="s">
        <v>5</v>
      </c>
      <c r="D546" s="3" t="str">
        <f>_xlfn.CONCAT(LEFT(Table1[[#This Row],[PRODUCT]],1),  RIGHT(Table1[[#This Row],[PRODUCT]],2))</f>
        <v>P05</v>
      </c>
      <c r="E546" s="3">
        <v>19</v>
      </c>
      <c r="F546" s="3">
        <v>41.81</v>
      </c>
      <c r="G546" s="3">
        <f>Table1[[#This Row],[UNIT PRICE ($)]]*Table1[[#This Row],[QUANTITY]]</f>
        <v>794.3900000000001</v>
      </c>
      <c r="H546" s="3" t="str">
        <f>TEXT(Table1[[#This Row],[DATE]],"mmm")</f>
        <v>Aug</v>
      </c>
      <c r="I546" s="3" t="str">
        <f>VLOOKUP(Table1[[#This Row],[CUSTOMER NAME]],customer,2,0)</f>
        <v>India</v>
      </c>
      <c r="J546" s="3" t="str">
        <f>VLOOKUP(Table1[[#This Row],[CUSTOMER NAME]],customer,3,0)</f>
        <v>East</v>
      </c>
    </row>
    <row r="547" spans="1:10" hidden="1" x14ac:dyDescent="0.25">
      <c r="A547" s="15">
        <v>44431</v>
      </c>
      <c r="B547" s="3" t="s">
        <v>65</v>
      </c>
      <c r="C547" s="3" t="s">
        <v>44</v>
      </c>
      <c r="D547" s="3" t="str">
        <f>_xlfn.CONCAT(LEFT(Table1[[#This Row],[PRODUCT]],1),  RIGHT(Table1[[#This Row],[PRODUCT]],2))</f>
        <v>P44</v>
      </c>
      <c r="E547" s="3">
        <v>11</v>
      </c>
      <c r="F547" s="3">
        <v>48.84</v>
      </c>
      <c r="G547" s="3">
        <f>Table1[[#This Row],[UNIT PRICE ($)]]*Table1[[#This Row],[QUANTITY]]</f>
        <v>537.24</v>
      </c>
      <c r="H547" s="3" t="str">
        <f>TEXT(Table1[[#This Row],[DATE]],"mmm")</f>
        <v>Aug</v>
      </c>
      <c r="I547" s="3" t="str">
        <f>VLOOKUP(Table1[[#This Row],[CUSTOMER NAME]],customer,2,0)</f>
        <v>Pakistan</v>
      </c>
      <c r="J547" s="3" t="str">
        <f>VLOOKUP(Table1[[#This Row],[CUSTOMER NAME]],customer,3,0)</f>
        <v>Export</v>
      </c>
    </row>
    <row r="548" spans="1:10" x14ac:dyDescent="0.25">
      <c r="A548" s="15">
        <v>44431</v>
      </c>
      <c r="B548" s="3" t="s">
        <v>78</v>
      </c>
      <c r="C548" s="3" t="s">
        <v>29</v>
      </c>
      <c r="D548" s="3" t="str">
        <f>_xlfn.CONCAT(LEFT(Table1[[#This Row],[PRODUCT]],1),  RIGHT(Table1[[#This Row],[PRODUCT]],2))</f>
        <v>P29</v>
      </c>
      <c r="E548" s="3">
        <v>14</v>
      </c>
      <c r="F548" s="3">
        <v>85.5</v>
      </c>
      <c r="G548" s="3">
        <f>Table1[[#This Row],[UNIT PRICE ($)]]*Table1[[#This Row],[QUANTITY]]</f>
        <v>1197</v>
      </c>
      <c r="H548" s="3" t="str">
        <f>TEXT(Table1[[#This Row],[DATE]],"mmm")</f>
        <v>Aug</v>
      </c>
      <c r="I548" s="3" t="str">
        <f>VLOOKUP(Table1[[#This Row],[CUSTOMER NAME]],customer,2,0)</f>
        <v>India</v>
      </c>
      <c r="J548" s="3" t="str">
        <f>VLOOKUP(Table1[[#This Row],[CUSTOMER NAME]],customer,3,0)</f>
        <v>Central</v>
      </c>
    </row>
    <row r="549" spans="1:10" x14ac:dyDescent="0.25">
      <c r="A549" s="15">
        <v>44432</v>
      </c>
      <c r="B549" s="3" t="s">
        <v>78</v>
      </c>
      <c r="C549" s="3" t="s">
        <v>5</v>
      </c>
      <c r="D549" s="3" t="str">
        <f>_xlfn.CONCAT(LEFT(Table1[[#This Row],[PRODUCT]],1),  RIGHT(Table1[[#This Row],[PRODUCT]],2))</f>
        <v>P05</v>
      </c>
      <c r="E549" s="3">
        <v>5</v>
      </c>
      <c r="F549" s="3">
        <v>24.66</v>
      </c>
      <c r="G549" s="3">
        <f>Table1[[#This Row],[UNIT PRICE ($)]]*Table1[[#This Row],[QUANTITY]]</f>
        <v>123.3</v>
      </c>
      <c r="H549" s="3" t="str">
        <f>TEXT(Table1[[#This Row],[DATE]],"mmm")</f>
        <v>Aug</v>
      </c>
      <c r="I549" s="3" t="str">
        <f>VLOOKUP(Table1[[#This Row],[CUSTOMER NAME]],customer,2,0)</f>
        <v>India</v>
      </c>
      <c r="J549" s="3" t="str">
        <f>VLOOKUP(Table1[[#This Row],[CUSTOMER NAME]],customer,3,0)</f>
        <v>Central</v>
      </c>
    </row>
    <row r="550" spans="1:10" x14ac:dyDescent="0.25">
      <c r="A550" s="15">
        <v>44433</v>
      </c>
      <c r="B550" s="3" t="s">
        <v>85</v>
      </c>
      <c r="C550" s="3" t="s">
        <v>41</v>
      </c>
      <c r="D550" s="3" t="str">
        <f>_xlfn.CONCAT(LEFT(Table1[[#This Row],[PRODUCT]],1),  RIGHT(Table1[[#This Row],[PRODUCT]],2))</f>
        <v>P41</v>
      </c>
      <c r="E550" s="3">
        <v>38</v>
      </c>
      <c r="F550" s="3">
        <v>49.21</v>
      </c>
      <c r="G550" s="3">
        <f>Table1[[#This Row],[UNIT PRICE ($)]]*Table1[[#This Row],[QUANTITY]]</f>
        <v>1869.98</v>
      </c>
      <c r="H550" s="3" t="str">
        <f>TEXT(Table1[[#This Row],[DATE]],"mmm")</f>
        <v>Aug</v>
      </c>
      <c r="I550" s="3" t="str">
        <f>VLOOKUP(Table1[[#This Row],[CUSTOMER NAME]],customer,2,0)</f>
        <v>India</v>
      </c>
      <c r="J550" s="3" t="str">
        <f>VLOOKUP(Table1[[#This Row],[CUSTOMER NAME]],customer,3,0)</f>
        <v>Northeast</v>
      </c>
    </row>
    <row r="551" spans="1:10" hidden="1" x14ac:dyDescent="0.25">
      <c r="A551" s="15">
        <v>44434</v>
      </c>
      <c r="B551" s="3" t="s">
        <v>109</v>
      </c>
      <c r="C551" s="3" t="s">
        <v>34</v>
      </c>
      <c r="D551" s="3" t="str">
        <f>_xlfn.CONCAT(LEFT(Table1[[#This Row],[PRODUCT]],1),  RIGHT(Table1[[#This Row],[PRODUCT]],2))</f>
        <v>P34</v>
      </c>
      <c r="E551" s="3">
        <v>21</v>
      </c>
      <c r="F551" s="3">
        <v>141.57</v>
      </c>
      <c r="G551" s="3">
        <f>Table1[[#This Row],[UNIT PRICE ($)]]*Table1[[#This Row],[QUANTITY]]</f>
        <v>2972.97</v>
      </c>
      <c r="H551" s="3" t="str">
        <f>TEXT(Table1[[#This Row],[DATE]],"mmm")</f>
        <v>Aug</v>
      </c>
      <c r="I551" s="3" t="str">
        <f>VLOOKUP(Table1[[#This Row],[CUSTOMER NAME]],customer,2,0)</f>
        <v>Pakistan</v>
      </c>
      <c r="J551" s="3" t="str">
        <f>VLOOKUP(Table1[[#This Row],[CUSTOMER NAME]],customer,3,0)</f>
        <v>Export</v>
      </c>
    </row>
    <row r="552" spans="1:10" hidden="1" x14ac:dyDescent="0.25">
      <c r="A552" s="15">
        <v>44434</v>
      </c>
      <c r="B552" s="3" t="s">
        <v>68</v>
      </c>
      <c r="C552" s="3" t="s">
        <v>39</v>
      </c>
      <c r="D552" s="3" t="str">
        <f>_xlfn.CONCAT(LEFT(Table1[[#This Row],[PRODUCT]],1),  RIGHT(Table1[[#This Row],[PRODUCT]],2))</f>
        <v>P39</v>
      </c>
      <c r="E552" s="3">
        <v>4</v>
      </c>
      <c r="F552" s="3">
        <v>173.88</v>
      </c>
      <c r="G552" s="3">
        <f>Table1[[#This Row],[UNIT PRICE ($)]]*Table1[[#This Row],[QUANTITY]]</f>
        <v>695.52</v>
      </c>
      <c r="H552" s="3" t="str">
        <f>TEXT(Table1[[#This Row],[DATE]],"mmm")</f>
        <v>Aug</v>
      </c>
      <c r="I552" s="3" t="str">
        <f>VLOOKUP(Table1[[#This Row],[CUSTOMER NAME]],customer,2,0)</f>
        <v>Russia</v>
      </c>
      <c r="J552" s="3" t="str">
        <f>VLOOKUP(Table1[[#This Row],[CUSTOMER NAME]],customer,3,0)</f>
        <v>Export</v>
      </c>
    </row>
    <row r="553" spans="1:10" x14ac:dyDescent="0.25">
      <c r="A553" s="15">
        <v>44434</v>
      </c>
      <c r="B553" s="3" t="s">
        <v>71</v>
      </c>
      <c r="C553" s="3" t="s">
        <v>21</v>
      </c>
      <c r="D553" s="3" t="str">
        <f>_xlfn.CONCAT(LEFT(Table1[[#This Row],[PRODUCT]],1),  RIGHT(Table1[[#This Row],[PRODUCT]],2))</f>
        <v>P21</v>
      </c>
      <c r="E553" s="3">
        <v>18</v>
      </c>
      <c r="F553" s="3">
        <v>96.3</v>
      </c>
      <c r="G553" s="3">
        <f>Table1[[#This Row],[UNIT PRICE ($)]]*Table1[[#This Row],[QUANTITY]]</f>
        <v>1733.3999999999999</v>
      </c>
      <c r="H553" s="3" t="str">
        <f>TEXT(Table1[[#This Row],[DATE]],"mmm")</f>
        <v>Aug</v>
      </c>
      <c r="I553" s="3" t="str">
        <f>VLOOKUP(Table1[[#This Row],[CUSTOMER NAME]],customer,2,0)</f>
        <v>India</v>
      </c>
      <c r="J553" s="3" t="str">
        <f>VLOOKUP(Table1[[#This Row],[CUSTOMER NAME]],customer,3,0)</f>
        <v>Central</v>
      </c>
    </row>
    <row r="554" spans="1:10" x14ac:dyDescent="0.25">
      <c r="A554" s="15">
        <v>44434</v>
      </c>
      <c r="B554" s="3" t="s">
        <v>78</v>
      </c>
      <c r="C554" s="3" t="s">
        <v>37</v>
      </c>
      <c r="D554" s="3" t="str">
        <f>_xlfn.CONCAT(LEFT(Table1[[#This Row],[PRODUCT]],1),  RIGHT(Table1[[#This Row],[PRODUCT]],2))</f>
        <v>P37</v>
      </c>
      <c r="E554" s="3">
        <v>8</v>
      </c>
      <c r="F554" s="3">
        <v>162</v>
      </c>
      <c r="G554" s="3">
        <f>Table1[[#This Row],[UNIT PRICE ($)]]*Table1[[#This Row],[QUANTITY]]</f>
        <v>1296</v>
      </c>
      <c r="H554" s="3" t="str">
        <f>TEXT(Table1[[#This Row],[DATE]],"mmm")</f>
        <v>Aug</v>
      </c>
      <c r="I554" s="3" t="str">
        <f>VLOOKUP(Table1[[#This Row],[CUSTOMER NAME]],customer,2,0)</f>
        <v>India</v>
      </c>
      <c r="J554" s="3" t="str">
        <f>VLOOKUP(Table1[[#This Row],[CUSTOMER NAME]],customer,3,0)</f>
        <v>Central</v>
      </c>
    </row>
    <row r="555" spans="1:10" hidden="1" x14ac:dyDescent="0.25">
      <c r="A555" s="15">
        <v>44434</v>
      </c>
      <c r="B555" s="3" t="s">
        <v>114</v>
      </c>
      <c r="C555" s="3" t="s">
        <v>19</v>
      </c>
      <c r="D555" s="3" t="str">
        <f>_xlfn.CONCAT(LEFT(Table1[[#This Row],[PRODUCT]],1),  RIGHT(Table1[[#This Row],[PRODUCT]],2))</f>
        <v>P19</v>
      </c>
      <c r="E555" s="3">
        <v>13</v>
      </c>
      <c r="F555" s="3">
        <v>146.72</v>
      </c>
      <c r="G555" s="3">
        <f>Table1[[#This Row],[UNIT PRICE ($)]]*Table1[[#This Row],[QUANTITY]]</f>
        <v>1907.36</v>
      </c>
      <c r="H555" s="3" t="str">
        <f>TEXT(Table1[[#This Row],[DATE]],"mmm")</f>
        <v>Aug</v>
      </c>
      <c r="I555" s="3" t="str">
        <f>VLOOKUP(Table1[[#This Row],[CUSTOMER NAME]],customer,2,0)</f>
        <v>United States of America</v>
      </c>
      <c r="J555" s="3" t="str">
        <f>VLOOKUP(Table1[[#This Row],[CUSTOMER NAME]],customer,3,0)</f>
        <v>Export</v>
      </c>
    </row>
    <row r="556" spans="1:10" hidden="1" x14ac:dyDescent="0.25">
      <c r="A556" s="15">
        <v>44434</v>
      </c>
      <c r="B556" s="3" t="s">
        <v>89</v>
      </c>
      <c r="C556" s="3" t="s">
        <v>9</v>
      </c>
      <c r="D556" s="3" t="str">
        <f>_xlfn.CONCAT(LEFT(Table1[[#This Row],[PRODUCT]],1),  RIGHT(Table1[[#This Row],[PRODUCT]],2))</f>
        <v>P09</v>
      </c>
      <c r="E556" s="3">
        <v>38</v>
      </c>
      <c r="F556" s="3">
        <v>210</v>
      </c>
      <c r="G556" s="3">
        <f>Table1[[#This Row],[UNIT PRICE ($)]]*Table1[[#This Row],[QUANTITY]]</f>
        <v>7980</v>
      </c>
      <c r="H556" s="3" t="str">
        <f>TEXT(Table1[[#This Row],[DATE]],"mmm")</f>
        <v>Aug</v>
      </c>
      <c r="I556" s="3" t="str">
        <f>VLOOKUP(Table1[[#This Row],[CUSTOMER NAME]],customer,2,0)</f>
        <v>Mexico</v>
      </c>
      <c r="J556" s="3" t="str">
        <f>VLOOKUP(Table1[[#This Row],[CUSTOMER NAME]],customer,3,0)</f>
        <v>Export</v>
      </c>
    </row>
    <row r="557" spans="1:10" x14ac:dyDescent="0.25">
      <c r="A557" s="15">
        <v>44435</v>
      </c>
      <c r="B557" s="3" t="s">
        <v>77</v>
      </c>
      <c r="C557" s="3" t="s">
        <v>39</v>
      </c>
      <c r="D557" s="3" t="str">
        <f>_xlfn.CONCAT(LEFT(Table1[[#This Row],[PRODUCT]],1),  RIGHT(Table1[[#This Row],[PRODUCT]],2))</f>
        <v>P39</v>
      </c>
      <c r="E557" s="3">
        <v>15</v>
      </c>
      <c r="F557" s="3">
        <v>79.92</v>
      </c>
      <c r="G557" s="3">
        <f>Table1[[#This Row],[UNIT PRICE ($)]]*Table1[[#This Row],[QUANTITY]]</f>
        <v>1198.8</v>
      </c>
      <c r="H557" s="3" t="str">
        <f>TEXT(Table1[[#This Row],[DATE]],"mmm")</f>
        <v>Aug</v>
      </c>
      <c r="I557" s="3" t="str">
        <f>VLOOKUP(Table1[[#This Row],[CUSTOMER NAME]],customer,2,0)</f>
        <v>India</v>
      </c>
      <c r="J557" s="3" t="str">
        <f>VLOOKUP(Table1[[#This Row],[CUSTOMER NAME]],customer,3,0)</f>
        <v>Western</v>
      </c>
    </row>
    <row r="558" spans="1:10" hidden="1" x14ac:dyDescent="0.25">
      <c r="A558" s="15">
        <v>44436</v>
      </c>
      <c r="B558" s="3" t="s">
        <v>61</v>
      </c>
      <c r="C558" s="3" t="s">
        <v>10</v>
      </c>
      <c r="D558" s="3" t="str">
        <f>_xlfn.CONCAT(LEFT(Table1[[#This Row],[PRODUCT]],1),  RIGHT(Table1[[#This Row],[PRODUCT]],2))</f>
        <v>P10</v>
      </c>
      <c r="E558" s="3">
        <v>20</v>
      </c>
      <c r="F558" s="3">
        <v>85.76</v>
      </c>
      <c r="G558" s="3">
        <f>Table1[[#This Row],[UNIT PRICE ($)]]*Table1[[#This Row],[QUANTITY]]</f>
        <v>1715.2</v>
      </c>
      <c r="H558" s="3" t="str">
        <f>TEXT(Table1[[#This Row],[DATE]],"mmm")</f>
        <v>Aug</v>
      </c>
      <c r="I558" s="3" t="str">
        <f>VLOOKUP(Table1[[#This Row],[CUSTOMER NAME]],customer,2,0)</f>
        <v>Bangladesh</v>
      </c>
      <c r="J558" s="3" t="str">
        <f>VLOOKUP(Table1[[#This Row],[CUSTOMER NAME]],customer,3,0)</f>
        <v>Export</v>
      </c>
    </row>
    <row r="559" spans="1:10" hidden="1" x14ac:dyDescent="0.25">
      <c r="A559" s="15">
        <v>44436</v>
      </c>
      <c r="B559" s="3" t="s">
        <v>109</v>
      </c>
      <c r="C559" s="3" t="s">
        <v>5</v>
      </c>
      <c r="D559" s="3" t="str">
        <f>_xlfn.CONCAT(LEFT(Table1[[#This Row],[PRODUCT]],1),  RIGHT(Table1[[#This Row],[PRODUCT]],2))</f>
        <v>P05</v>
      </c>
      <c r="E559" s="3">
        <v>9</v>
      </c>
      <c r="F559" s="3">
        <v>16.64</v>
      </c>
      <c r="G559" s="3">
        <f>Table1[[#This Row],[UNIT PRICE ($)]]*Table1[[#This Row],[QUANTITY]]</f>
        <v>149.76</v>
      </c>
      <c r="H559" s="3" t="str">
        <f>TEXT(Table1[[#This Row],[DATE]],"mmm")</f>
        <v>Aug</v>
      </c>
      <c r="I559" s="3" t="str">
        <f>VLOOKUP(Table1[[#This Row],[CUSTOMER NAME]],customer,2,0)</f>
        <v>Pakistan</v>
      </c>
      <c r="J559" s="3" t="str">
        <f>VLOOKUP(Table1[[#This Row],[CUSTOMER NAME]],customer,3,0)</f>
        <v>Export</v>
      </c>
    </row>
    <row r="560" spans="1:10" hidden="1" x14ac:dyDescent="0.25">
      <c r="A560" s="15">
        <v>44436</v>
      </c>
      <c r="B560" s="3" t="s">
        <v>68</v>
      </c>
      <c r="C560" s="3" t="s">
        <v>39</v>
      </c>
      <c r="D560" s="3" t="str">
        <f>_xlfn.CONCAT(LEFT(Table1[[#This Row],[PRODUCT]],1),  RIGHT(Table1[[#This Row],[PRODUCT]],2))</f>
        <v>P39</v>
      </c>
      <c r="E560" s="3">
        <v>5</v>
      </c>
      <c r="F560" s="3">
        <v>117.48</v>
      </c>
      <c r="G560" s="3">
        <f>Table1[[#This Row],[UNIT PRICE ($)]]*Table1[[#This Row],[QUANTITY]]</f>
        <v>587.4</v>
      </c>
      <c r="H560" s="3" t="str">
        <f>TEXT(Table1[[#This Row],[DATE]],"mmm")</f>
        <v>Aug</v>
      </c>
      <c r="I560" s="3" t="str">
        <f>VLOOKUP(Table1[[#This Row],[CUSTOMER NAME]],customer,2,0)</f>
        <v>Russia</v>
      </c>
      <c r="J560" s="3" t="str">
        <f>VLOOKUP(Table1[[#This Row],[CUSTOMER NAME]],customer,3,0)</f>
        <v>Export</v>
      </c>
    </row>
    <row r="561" spans="1:10" hidden="1" x14ac:dyDescent="0.25">
      <c r="A561" s="15">
        <v>44436</v>
      </c>
      <c r="B561" s="3" t="s">
        <v>70</v>
      </c>
      <c r="C561" s="3" t="s">
        <v>43</v>
      </c>
      <c r="D561" s="3" t="str">
        <f>_xlfn.CONCAT(LEFT(Table1[[#This Row],[PRODUCT]],1),  RIGHT(Table1[[#This Row],[PRODUCT]],2))</f>
        <v>P43</v>
      </c>
      <c r="E561" s="3">
        <v>25</v>
      </c>
      <c r="F561" s="3">
        <v>8.33</v>
      </c>
      <c r="G561" s="3">
        <f>Table1[[#This Row],[UNIT PRICE ($)]]*Table1[[#This Row],[QUANTITY]]</f>
        <v>208.25</v>
      </c>
      <c r="H561" s="3" t="str">
        <f>TEXT(Table1[[#This Row],[DATE]],"mmm")</f>
        <v>Aug</v>
      </c>
      <c r="I561" s="3" t="str">
        <f>VLOOKUP(Table1[[#This Row],[CUSTOMER NAME]],customer,2,0)</f>
        <v>Mexico</v>
      </c>
      <c r="J561" s="3" t="str">
        <f>VLOOKUP(Table1[[#This Row],[CUSTOMER NAME]],customer,3,0)</f>
        <v>Export</v>
      </c>
    </row>
    <row r="562" spans="1:10" hidden="1" x14ac:dyDescent="0.25">
      <c r="A562" s="15">
        <v>44436</v>
      </c>
      <c r="B562" s="3" t="s">
        <v>80</v>
      </c>
      <c r="C562" s="3" t="s">
        <v>37</v>
      </c>
      <c r="D562" s="3" t="str">
        <f>_xlfn.CONCAT(LEFT(Table1[[#This Row],[PRODUCT]],1),  RIGHT(Table1[[#This Row],[PRODUCT]],2))</f>
        <v>P37</v>
      </c>
      <c r="E562" s="3">
        <v>22</v>
      </c>
      <c r="F562" s="3">
        <v>57.120000000000005</v>
      </c>
      <c r="G562" s="3">
        <f>Table1[[#This Row],[UNIT PRICE ($)]]*Table1[[#This Row],[QUANTITY]]</f>
        <v>1256.6400000000001</v>
      </c>
      <c r="H562" s="3" t="str">
        <f>TEXT(Table1[[#This Row],[DATE]],"mmm")</f>
        <v>Aug</v>
      </c>
      <c r="I562" s="3" t="str">
        <f>VLOOKUP(Table1[[#This Row],[CUSTOMER NAME]],customer,2,0)</f>
        <v>South Africa</v>
      </c>
      <c r="J562" s="3" t="str">
        <f>VLOOKUP(Table1[[#This Row],[CUSTOMER NAME]],customer,3,0)</f>
        <v>Export</v>
      </c>
    </row>
    <row r="563" spans="1:10" hidden="1" x14ac:dyDescent="0.25">
      <c r="A563" s="15">
        <v>44437</v>
      </c>
      <c r="B563" s="3" t="s">
        <v>66</v>
      </c>
      <c r="C563" s="3" t="s">
        <v>34</v>
      </c>
      <c r="D563" s="3" t="str">
        <f>_xlfn.CONCAT(LEFT(Table1[[#This Row],[PRODUCT]],1),  RIGHT(Table1[[#This Row],[PRODUCT]],2))</f>
        <v>P34</v>
      </c>
      <c r="E563" s="3">
        <v>12</v>
      </c>
      <c r="F563" s="3">
        <v>57.120000000000005</v>
      </c>
      <c r="G563" s="3">
        <f>Table1[[#This Row],[UNIT PRICE ($)]]*Table1[[#This Row],[QUANTITY]]</f>
        <v>685.44</v>
      </c>
      <c r="H563" s="3" t="str">
        <f>TEXT(Table1[[#This Row],[DATE]],"mmm")</f>
        <v>Aug</v>
      </c>
      <c r="I563" s="3" t="str">
        <f>VLOOKUP(Table1[[#This Row],[CUSTOMER NAME]],customer,2,0)</f>
        <v>Indonesia</v>
      </c>
      <c r="J563" s="3" t="str">
        <f>VLOOKUP(Table1[[#This Row],[CUSTOMER NAME]],customer,3,0)</f>
        <v>Export</v>
      </c>
    </row>
    <row r="564" spans="1:10" hidden="1" x14ac:dyDescent="0.25">
      <c r="A564" s="15">
        <v>44438</v>
      </c>
      <c r="B564" s="3" t="s">
        <v>63</v>
      </c>
      <c r="C564" s="3" t="s">
        <v>6</v>
      </c>
      <c r="D564" s="3" t="str">
        <f>_xlfn.CONCAT(LEFT(Table1[[#This Row],[PRODUCT]],1),  RIGHT(Table1[[#This Row],[PRODUCT]],2))</f>
        <v>P06</v>
      </c>
      <c r="E564" s="3">
        <v>6</v>
      </c>
      <c r="F564" s="3">
        <v>6.7</v>
      </c>
      <c r="G564" s="3">
        <f>Table1[[#This Row],[UNIT PRICE ($)]]*Table1[[#This Row],[QUANTITY]]</f>
        <v>40.200000000000003</v>
      </c>
      <c r="H564" s="3" t="str">
        <f>TEXT(Table1[[#This Row],[DATE]],"mmm")</f>
        <v>Aug</v>
      </c>
      <c r="I564" s="3" t="str">
        <f>VLOOKUP(Table1[[#This Row],[CUSTOMER NAME]],customer,2,0)</f>
        <v>Saudi Arabia</v>
      </c>
      <c r="J564" s="3" t="str">
        <f>VLOOKUP(Table1[[#This Row],[CUSTOMER NAME]],customer,3,0)</f>
        <v>Export</v>
      </c>
    </row>
    <row r="565" spans="1:10" hidden="1" x14ac:dyDescent="0.25">
      <c r="A565" s="15">
        <v>44438</v>
      </c>
      <c r="B565" s="3" t="s">
        <v>76</v>
      </c>
      <c r="C565" s="3" t="s">
        <v>13</v>
      </c>
      <c r="D565" s="3" t="str">
        <f>_xlfn.CONCAT(LEFT(Table1[[#This Row],[PRODUCT]],1),  RIGHT(Table1[[#This Row],[PRODUCT]],2))</f>
        <v>P13</v>
      </c>
      <c r="E565" s="3">
        <v>13</v>
      </c>
      <c r="F565" s="3">
        <v>117.48</v>
      </c>
      <c r="G565" s="3">
        <f>Table1[[#This Row],[UNIT PRICE ($)]]*Table1[[#This Row],[QUANTITY]]</f>
        <v>1527.24</v>
      </c>
      <c r="H565" s="3" t="str">
        <f>TEXT(Table1[[#This Row],[DATE]],"mmm")</f>
        <v>Aug</v>
      </c>
      <c r="I565" s="3" t="str">
        <f>VLOOKUP(Table1[[#This Row],[CUSTOMER NAME]],customer,2,0)</f>
        <v>Saudi Arabia</v>
      </c>
      <c r="J565" s="3" t="str">
        <f>VLOOKUP(Table1[[#This Row],[CUSTOMER NAME]],customer,3,0)</f>
        <v>Export</v>
      </c>
    </row>
    <row r="566" spans="1:10" hidden="1" x14ac:dyDescent="0.25">
      <c r="A566" s="15">
        <v>44438</v>
      </c>
      <c r="B566" s="3" t="s">
        <v>116</v>
      </c>
      <c r="C566" s="3" t="s">
        <v>25</v>
      </c>
      <c r="D566" s="3" t="str">
        <f>_xlfn.CONCAT(LEFT(Table1[[#This Row],[PRODUCT]],1),  RIGHT(Table1[[#This Row],[PRODUCT]],2))</f>
        <v>P25</v>
      </c>
      <c r="E566" s="3">
        <v>5</v>
      </c>
      <c r="F566" s="3">
        <v>164.28</v>
      </c>
      <c r="G566" s="3">
        <f>Table1[[#This Row],[UNIT PRICE ($)]]*Table1[[#This Row],[QUANTITY]]</f>
        <v>821.4</v>
      </c>
      <c r="H566" s="3" t="str">
        <f>TEXT(Table1[[#This Row],[DATE]],"mmm")</f>
        <v>Aug</v>
      </c>
      <c r="I566" s="3" t="str">
        <f>VLOOKUP(Table1[[#This Row],[CUSTOMER NAME]],customer,2,0)</f>
        <v>Germany</v>
      </c>
      <c r="J566" s="3" t="str">
        <f>VLOOKUP(Table1[[#This Row],[CUSTOMER NAME]],customer,3,0)</f>
        <v>Export</v>
      </c>
    </row>
    <row r="567" spans="1:10" hidden="1" x14ac:dyDescent="0.25">
      <c r="A567" s="15">
        <v>44438</v>
      </c>
      <c r="B567" s="3" t="s">
        <v>89</v>
      </c>
      <c r="C567" s="3" t="s">
        <v>43</v>
      </c>
      <c r="D567" s="3" t="str">
        <f>_xlfn.CONCAT(LEFT(Table1[[#This Row],[PRODUCT]],1),  RIGHT(Table1[[#This Row],[PRODUCT]],2))</f>
        <v>P43</v>
      </c>
      <c r="E567" s="3">
        <v>6</v>
      </c>
      <c r="F567" s="3">
        <v>6.7</v>
      </c>
      <c r="G567" s="3">
        <f>Table1[[#This Row],[UNIT PRICE ($)]]*Table1[[#This Row],[QUANTITY]]</f>
        <v>40.200000000000003</v>
      </c>
      <c r="H567" s="3" t="str">
        <f>TEXT(Table1[[#This Row],[DATE]],"mmm")</f>
        <v>Aug</v>
      </c>
      <c r="I567" s="3" t="str">
        <f>VLOOKUP(Table1[[#This Row],[CUSTOMER NAME]],customer,2,0)</f>
        <v>Mexico</v>
      </c>
      <c r="J567" s="3" t="str">
        <f>VLOOKUP(Table1[[#This Row],[CUSTOMER NAME]],customer,3,0)</f>
        <v>Export</v>
      </c>
    </row>
    <row r="568" spans="1:10" x14ac:dyDescent="0.25">
      <c r="A568" s="15">
        <v>44439</v>
      </c>
      <c r="B568" s="3" t="s">
        <v>69</v>
      </c>
      <c r="C568" s="3" t="s">
        <v>1</v>
      </c>
      <c r="D568" s="3" t="str">
        <f>_xlfn.CONCAT(LEFT(Table1[[#This Row],[PRODUCT]],1),  RIGHT(Table1[[#This Row],[PRODUCT]],2))</f>
        <v>P01</v>
      </c>
      <c r="E568" s="3">
        <v>2</v>
      </c>
      <c r="F568" s="3">
        <v>94.62</v>
      </c>
      <c r="G568" s="3">
        <f>Table1[[#This Row],[UNIT PRICE ($)]]*Table1[[#This Row],[QUANTITY]]</f>
        <v>189.24</v>
      </c>
      <c r="H568" s="3" t="str">
        <f>TEXT(Table1[[#This Row],[DATE]],"mmm")</f>
        <v>Aug</v>
      </c>
      <c r="I568" s="3" t="str">
        <f>VLOOKUP(Table1[[#This Row],[CUSTOMER NAME]],customer,2,0)</f>
        <v>India</v>
      </c>
      <c r="J568" s="3" t="str">
        <f>VLOOKUP(Table1[[#This Row],[CUSTOMER NAME]],customer,3,0)</f>
        <v>South</v>
      </c>
    </row>
    <row r="569" spans="1:10" x14ac:dyDescent="0.25">
      <c r="A569" s="15">
        <v>44439</v>
      </c>
      <c r="B569" s="3" t="s">
        <v>69</v>
      </c>
      <c r="C569" s="3" t="s">
        <v>15</v>
      </c>
      <c r="D569" s="3" t="str">
        <f>_xlfn.CONCAT(LEFT(Table1[[#This Row],[PRODUCT]],1),  RIGHT(Table1[[#This Row],[PRODUCT]],2))</f>
        <v>P15</v>
      </c>
      <c r="E569" s="3">
        <v>13</v>
      </c>
      <c r="F569" s="3">
        <v>173.88</v>
      </c>
      <c r="G569" s="3">
        <f>Table1[[#This Row],[UNIT PRICE ($)]]*Table1[[#This Row],[QUANTITY]]</f>
        <v>2260.44</v>
      </c>
      <c r="H569" s="3" t="str">
        <f>TEXT(Table1[[#This Row],[DATE]],"mmm")</f>
        <v>Aug</v>
      </c>
      <c r="I569" s="3" t="str">
        <f>VLOOKUP(Table1[[#This Row],[CUSTOMER NAME]],customer,2,0)</f>
        <v>India</v>
      </c>
      <c r="J569" s="3" t="str">
        <f>VLOOKUP(Table1[[#This Row],[CUSTOMER NAME]],customer,3,0)</f>
        <v>South</v>
      </c>
    </row>
    <row r="570" spans="1:10" hidden="1" x14ac:dyDescent="0.25">
      <c r="A570" s="15">
        <v>44439</v>
      </c>
      <c r="B570" s="3" t="s">
        <v>75</v>
      </c>
      <c r="C570" s="3" t="s">
        <v>35</v>
      </c>
      <c r="D570" s="3" t="str">
        <f>_xlfn.CONCAT(LEFT(Table1[[#This Row],[PRODUCT]],1),  RIGHT(Table1[[#This Row],[PRODUCT]],2))</f>
        <v>P35</v>
      </c>
      <c r="E570" s="3">
        <v>11</v>
      </c>
      <c r="F570" s="3">
        <v>57.120000000000005</v>
      </c>
      <c r="G570" s="3">
        <f>Table1[[#This Row],[UNIT PRICE ($)]]*Table1[[#This Row],[QUANTITY]]</f>
        <v>628.32000000000005</v>
      </c>
      <c r="H570" s="3" t="str">
        <f>TEXT(Table1[[#This Row],[DATE]],"mmm")</f>
        <v>Aug</v>
      </c>
      <c r="I570" s="3" t="str">
        <f>VLOOKUP(Table1[[#This Row],[CUSTOMER NAME]],customer,2,0)</f>
        <v>Russia</v>
      </c>
      <c r="J570" s="3" t="str">
        <f>VLOOKUP(Table1[[#This Row],[CUSTOMER NAME]],customer,3,0)</f>
        <v>Export</v>
      </c>
    </row>
    <row r="571" spans="1:10" x14ac:dyDescent="0.25">
      <c r="A571" s="15">
        <v>44439</v>
      </c>
      <c r="B571" s="3" t="s">
        <v>85</v>
      </c>
      <c r="C571" s="3" t="s">
        <v>21</v>
      </c>
      <c r="D571" s="3" t="str">
        <f>_xlfn.CONCAT(LEFT(Table1[[#This Row],[PRODUCT]],1),  RIGHT(Table1[[#This Row],[PRODUCT]],2))</f>
        <v>P21</v>
      </c>
      <c r="E571" s="3">
        <v>6</v>
      </c>
      <c r="F571" s="3">
        <v>24.66</v>
      </c>
      <c r="G571" s="3">
        <f>Table1[[#This Row],[UNIT PRICE ($)]]*Table1[[#This Row],[QUANTITY]]</f>
        <v>147.96</v>
      </c>
      <c r="H571" s="3" t="str">
        <f>TEXT(Table1[[#This Row],[DATE]],"mmm")</f>
        <v>Aug</v>
      </c>
      <c r="I571" s="3" t="str">
        <f>VLOOKUP(Table1[[#This Row],[CUSTOMER NAME]],customer,2,0)</f>
        <v>India</v>
      </c>
      <c r="J571" s="3" t="str">
        <f>VLOOKUP(Table1[[#This Row],[CUSTOMER NAME]],customer,3,0)</f>
        <v>Northeast</v>
      </c>
    </row>
    <row r="572" spans="1:10" x14ac:dyDescent="0.25">
      <c r="A572" s="15">
        <v>44440</v>
      </c>
      <c r="B572" s="3" t="s">
        <v>64</v>
      </c>
      <c r="C572" s="3" t="s">
        <v>3</v>
      </c>
      <c r="D572" s="3" t="str">
        <f>_xlfn.CONCAT(LEFT(Table1[[#This Row],[PRODUCT]],1),  RIGHT(Table1[[#This Row],[PRODUCT]],2))</f>
        <v>P03</v>
      </c>
      <c r="E572" s="3">
        <v>14</v>
      </c>
      <c r="F572" s="3">
        <v>155.61000000000001</v>
      </c>
      <c r="G572" s="3">
        <f>Table1[[#This Row],[UNIT PRICE ($)]]*Table1[[#This Row],[QUANTITY]]</f>
        <v>2178.54</v>
      </c>
      <c r="H572" s="3" t="str">
        <f>TEXT(Table1[[#This Row],[DATE]],"mmm")</f>
        <v>Sep</v>
      </c>
      <c r="I572" s="3" t="str">
        <f>VLOOKUP(Table1[[#This Row],[CUSTOMER NAME]],customer,2,0)</f>
        <v>India</v>
      </c>
      <c r="J572" s="3" t="str">
        <f>VLOOKUP(Table1[[#This Row],[CUSTOMER NAME]],customer,3,0)</f>
        <v>Northeast</v>
      </c>
    </row>
    <row r="573" spans="1:10" hidden="1" x14ac:dyDescent="0.25">
      <c r="A573" s="15">
        <v>44440</v>
      </c>
      <c r="B573" s="3" t="s">
        <v>76</v>
      </c>
      <c r="C573" s="3" t="s">
        <v>24</v>
      </c>
      <c r="D573" s="3" t="str">
        <f>_xlfn.CONCAT(LEFT(Table1[[#This Row],[PRODUCT]],1),  RIGHT(Table1[[#This Row],[PRODUCT]],2))</f>
        <v>P24</v>
      </c>
      <c r="E573" s="3">
        <v>1</v>
      </c>
      <c r="F573" s="3">
        <v>41.81</v>
      </c>
      <c r="G573" s="3">
        <f>Table1[[#This Row],[UNIT PRICE ($)]]*Table1[[#This Row],[QUANTITY]]</f>
        <v>41.81</v>
      </c>
      <c r="H573" s="3" t="str">
        <f>TEXT(Table1[[#This Row],[DATE]],"mmm")</f>
        <v>Sep</v>
      </c>
      <c r="I573" s="3" t="str">
        <f>VLOOKUP(Table1[[#This Row],[CUSTOMER NAME]],customer,2,0)</f>
        <v>Saudi Arabia</v>
      </c>
      <c r="J573" s="3" t="str">
        <f>VLOOKUP(Table1[[#This Row],[CUSTOMER NAME]],customer,3,0)</f>
        <v>Export</v>
      </c>
    </row>
    <row r="574" spans="1:10" hidden="1" x14ac:dyDescent="0.25">
      <c r="A574" s="15">
        <v>44440</v>
      </c>
      <c r="B574" s="3" t="s">
        <v>114</v>
      </c>
      <c r="C574" s="3" t="s">
        <v>15</v>
      </c>
      <c r="D574" s="3" t="str">
        <f>_xlfn.CONCAT(LEFT(Table1[[#This Row],[PRODUCT]],1),  RIGHT(Table1[[#This Row],[PRODUCT]],2))</f>
        <v>P15</v>
      </c>
      <c r="E574" s="3">
        <v>11</v>
      </c>
      <c r="F574" s="3">
        <v>103.88</v>
      </c>
      <c r="G574" s="3">
        <f>Table1[[#This Row],[UNIT PRICE ($)]]*Table1[[#This Row],[QUANTITY]]</f>
        <v>1142.6799999999998</v>
      </c>
      <c r="H574" s="3" t="str">
        <f>TEXT(Table1[[#This Row],[DATE]],"mmm")</f>
        <v>Sep</v>
      </c>
      <c r="I574" s="3" t="str">
        <f>VLOOKUP(Table1[[#This Row],[CUSTOMER NAME]],customer,2,0)</f>
        <v>United States of America</v>
      </c>
      <c r="J574" s="3" t="str">
        <f>VLOOKUP(Table1[[#This Row],[CUSTOMER NAME]],customer,3,0)</f>
        <v>Export</v>
      </c>
    </row>
    <row r="575" spans="1:10" x14ac:dyDescent="0.25">
      <c r="A575" s="15">
        <v>44442</v>
      </c>
      <c r="B575" s="3" t="s">
        <v>85</v>
      </c>
      <c r="C575" s="3" t="s">
        <v>41</v>
      </c>
      <c r="D575" s="3" t="str">
        <f>_xlfn.CONCAT(LEFT(Table1[[#This Row],[PRODUCT]],1),  RIGHT(Table1[[#This Row],[PRODUCT]],2))</f>
        <v>P41</v>
      </c>
      <c r="E575" s="3">
        <v>8</v>
      </c>
      <c r="F575" s="3">
        <v>142.80000000000001</v>
      </c>
      <c r="G575" s="3">
        <f>Table1[[#This Row],[UNIT PRICE ($)]]*Table1[[#This Row],[QUANTITY]]</f>
        <v>1142.4000000000001</v>
      </c>
      <c r="H575" s="3" t="str">
        <f>TEXT(Table1[[#This Row],[DATE]],"mmm")</f>
        <v>Sep</v>
      </c>
      <c r="I575" s="3" t="str">
        <f>VLOOKUP(Table1[[#This Row],[CUSTOMER NAME]],customer,2,0)</f>
        <v>India</v>
      </c>
      <c r="J575" s="3" t="str">
        <f>VLOOKUP(Table1[[#This Row],[CUSTOMER NAME]],customer,3,0)</f>
        <v>Northeast</v>
      </c>
    </row>
    <row r="576" spans="1:10" x14ac:dyDescent="0.25">
      <c r="A576" s="15">
        <v>44442</v>
      </c>
      <c r="B576" s="3" t="s">
        <v>88</v>
      </c>
      <c r="C576" s="3" t="s">
        <v>16</v>
      </c>
      <c r="D576" s="3" t="str">
        <f>_xlfn.CONCAT(LEFT(Table1[[#This Row],[PRODUCT]],1),  RIGHT(Table1[[#This Row],[PRODUCT]],2))</f>
        <v>P16</v>
      </c>
      <c r="E576" s="3">
        <v>28</v>
      </c>
      <c r="F576" s="3">
        <v>58.3</v>
      </c>
      <c r="G576" s="3">
        <f>Table1[[#This Row],[UNIT PRICE ($)]]*Table1[[#This Row],[QUANTITY]]</f>
        <v>1632.3999999999999</v>
      </c>
      <c r="H576" s="3" t="str">
        <f>TEXT(Table1[[#This Row],[DATE]],"mmm")</f>
        <v>Sep</v>
      </c>
      <c r="I576" s="3" t="str">
        <f>VLOOKUP(Table1[[#This Row],[CUSTOMER NAME]],customer,2,0)</f>
        <v>India</v>
      </c>
      <c r="J576" s="3" t="str">
        <f>VLOOKUP(Table1[[#This Row],[CUSTOMER NAME]],customer,3,0)</f>
        <v>South</v>
      </c>
    </row>
    <row r="577" spans="1:10" x14ac:dyDescent="0.25">
      <c r="A577" s="15">
        <v>44443</v>
      </c>
      <c r="B577" s="3" t="s">
        <v>78</v>
      </c>
      <c r="C577" s="3" t="s">
        <v>35</v>
      </c>
      <c r="D577" s="3" t="str">
        <f>_xlfn.CONCAT(LEFT(Table1[[#This Row],[PRODUCT]],1),  RIGHT(Table1[[#This Row],[PRODUCT]],2))</f>
        <v>P35</v>
      </c>
      <c r="E577" s="3">
        <v>1</v>
      </c>
      <c r="F577" s="3">
        <v>48.4</v>
      </c>
      <c r="G577" s="3">
        <f>Table1[[#This Row],[UNIT PRICE ($)]]*Table1[[#This Row],[QUANTITY]]</f>
        <v>48.4</v>
      </c>
      <c r="H577" s="3" t="str">
        <f>TEXT(Table1[[#This Row],[DATE]],"mmm")</f>
        <v>Sep</v>
      </c>
      <c r="I577" s="3" t="str">
        <f>VLOOKUP(Table1[[#This Row],[CUSTOMER NAME]],customer,2,0)</f>
        <v>India</v>
      </c>
      <c r="J577" s="3" t="str">
        <f>VLOOKUP(Table1[[#This Row],[CUSTOMER NAME]],customer,3,0)</f>
        <v>Central</v>
      </c>
    </row>
    <row r="578" spans="1:10" x14ac:dyDescent="0.25">
      <c r="A578" s="15">
        <v>44443</v>
      </c>
      <c r="B578" s="3" t="s">
        <v>81</v>
      </c>
      <c r="C578" s="3" t="s">
        <v>23</v>
      </c>
      <c r="D578" s="3" t="str">
        <f>_xlfn.CONCAT(LEFT(Table1[[#This Row],[PRODUCT]],1),  RIGHT(Table1[[#This Row],[PRODUCT]],2))</f>
        <v>P23</v>
      </c>
      <c r="E578" s="3">
        <v>15</v>
      </c>
      <c r="F578" s="3">
        <v>156.96</v>
      </c>
      <c r="G578" s="3">
        <f>Table1[[#This Row],[UNIT PRICE ($)]]*Table1[[#This Row],[QUANTITY]]</f>
        <v>2354.4</v>
      </c>
      <c r="H578" s="3" t="str">
        <f>TEXT(Table1[[#This Row],[DATE]],"mmm")</f>
        <v>Sep</v>
      </c>
      <c r="I578" s="3" t="str">
        <f>VLOOKUP(Table1[[#This Row],[CUSTOMER NAME]],customer,2,0)</f>
        <v>India</v>
      </c>
      <c r="J578" s="3" t="str">
        <f>VLOOKUP(Table1[[#This Row],[CUSTOMER NAME]],customer,3,0)</f>
        <v>East</v>
      </c>
    </row>
    <row r="579" spans="1:10" hidden="1" x14ac:dyDescent="0.25">
      <c r="A579" s="15">
        <v>44443</v>
      </c>
      <c r="B579" s="3" t="s">
        <v>84</v>
      </c>
      <c r="C579" s="3" t="s">
        <v>28</v>
      </c>
      <c r="D579" s="3" t="str">
        <f>_xlfn.CONCAT(LEFT(Table1[[#This Row],[PRODUCT]],1),  RIGHT(Table1[[#This Row],[PRODUCT]],2))</f>
        <v>P28</v>
      </c>
      <c r="E579" s="3">
        <v>7</v>
      </c>
      <c r="F579" s="3">
        <v>103.88</v>
      </c>
      <c r="G579" s="3">
        <f>Table1[[#This Row],[UNIT PRICE ($)]]*Table1[[#This Row],[QUANTITY]]</f>
        <v>727.16</v>
      </c>
      <c r="H579" s="3" t="str">
        <f>TEXT(Table1[[#This Row],[DATE]],"mmm")</f>
        <v>Sep</v>
      </c>
      <c r="I579" s="3" t="str">
        <f>VLOOKUP(Table1[[#This Row],[CUSTOMER NAME]],customer,2,0)</f>
        <v>Ethiopia</v>
      </c>
      <c r="J579" s="3" t="str">
        <f>VLOOKUP(Table1[[#This Row],[CUSTOMER NAME]],customer,3,0)</f>
        <v>Export</v>
      </c>
    </row>
    <row r="580" spans="1:10" hidden="1" x14ac:dyDescent="0.25">
      <c r="A580" s="15">
        <v>44443</v>
      </c>
      <c r="B580" s="3" t="s">
        <v>84</v>
      </c>
      <c r="C580" s="3" t="s">
        <v>1</v>
      </c>
      <c r="D580" s="3" t="str">
        <f>_xlfn.CONCAT(LEFT(Table1[[#This Row],[PRODUCT]],1),  RIGHT(Table1[[#This Row],[PRODUCT]],2))</f>
        <v>P01</v>
      </c>
      <c r="E580" s="3">
        <v>34</v>
      </c>
      <c r="F580" s="3">
        <v>6.7</v>
      </c>
      <c r="G580" s="3">
        <f>Table1[[#This Row],[UNIT PRICE ($)]]*Table1[[#This Row],[QUANTITY]]</f>
        <v>227.8</v>
      </c>
      <c r="H580" s="3" t="str">
        <f>TEXT(Table1[[#This Row],[DATE]],"mmm")</f>
        <v>Sep</v>
      </c>
      <c r="I580" s="3" t="str">
        <f>VLOOKUP(Table1[[#This Row],[CUSTOMER NAME]],customer,2,0)</f>
        <v>Ethiopia</v>
      </c>
      <c r="J580" s="3" t="str">
        <f>VLOOKUP(Table1[[#This Row],[CUSTOMER NAME]],customer,3,0)</f>
        <v>Export</v>
      </c>
    </row>
    <row r="581" spans="1:10" hidden="1" x14ac:dyDescent="0.25">
      <c r="A581" s="15">
        <v>44443</v>
      </c>
      <c r="B581" s="3" t="s">
        <v>84</v>
      </c>
      <c r="C581" s="3" t="s">
        <v>2</v>
      </c>
      <c r="D581" s="3" t="str">
        <f>_xlfn.CONCAT(LEFT(Table1[[#This Row],[PRODUCT]],1),  RIGHT(Table1[[#This Row],[PRODUCT]],2))</f>
        <v>P02</v>
      </c>
      <c r="E581" s="3">
        <v>1</v>
      </c>
      <c r="F581" s="3">
        <v>49.21</v>
      </c>
      <c r="G581" s="3">
        <f>Table1[[#This Row],[UNIT PRICE ($)]]*Table1[[#This Row],[QUANTITY]]</f>
        <v>49.21</v>
      </c>
      <c r="H581" s="3" t="str">
        <f>TEXT(Table1[[#This Row],[DATE]],"mmm")</f>
        <v>Sep</v>
      </c>
      <c r="I581" s="3" t="str">
        <f>VLOOKUP(Table1[[#This Row],[CUSTOMER NAME]],customer,2,0)</f>
        <v>Ethiopia</v>
      </c>
      <c r="J581" s="3" t="str">
        <f>VLOOKUP(Table1[[#This Row],[CUSTOMER NAME]],customer,3,0)</f>
        <v>Export</v>
      </c>
    </row>
    <row r="582" spans="1:10" x14ac:dyDescent="0.25">
      <c r="A582" s="15">
        <v>44444</v>
      </c>
      <c r="B582" s="3" t="s">
        <v>64</v>
      </c>
      <c r="C582" s="3" t="s">
        <v>32</v>
      </c>
      <c r="D582" s="3" t="str">
        <f>_xlfn.CONCAT(LEFT(Table1[[#This Row],[PRODUCT]],1),  RIGHT(Table1[[#This Row],[PRODUCT]],2))</f>
        <v>P32</v>
      </c>
      <c r="E582" s="3">
        <v>1</v>
      </c>
      <c r="F582" s="3">
        <v>79.92</v>
      </c>
      <c r="G582" s="3">
        <f>Table1[[#This Row],[UNIT PRICE ($)]]*Table1[[#This Row],[QUANTITY]]</f>
        <v>79.92</v>
      </c>
      <c r="H582" s="3" t="str">
        <f>TEXT(Table1[[#This Row],[DATE]],"mmm")</f>
        <v>Sep</v>
      </c>
      <c r="I582" s="3" t="str">
        <f>VLOOKUP(Table1[[#This Row],[CUSTOMER NAME]],customer,2,0)</f>
        <v>India</v>
      </c>
      <c r="J582" s="3" t="str">
        <f>VLOOKUP(Table1[[#This Row],[CUSTOMER NAME]],customer,3,0)</f>
        <v>Northeast</v>
      </c>
    </row>
    <row r="583" spans="1:10" hidden="1" x14ac:dyDescent="0.25">
      <c r="A583" s="15">
        <v>44444</v>
      </c>
      <c r="B583" s="3" t="s">
        <v>117</v>
      </c>
      <c r="C583" s="3" t="s">
        <v>7</v>
      </c>
      <c r="D583" s="3" t="str">
        <f>_xlfn.CONCAT(LEFT(Table1[[#This Row],[PRODUCT]],1),  RIGHT(Table1[[#This Row],[PRODUCT]],2))</f>
        <v>P07</v>
      </c>
      <c r="E583" s="3">
        <v>35</v>
      </c>
      <c r="F583" s="3">
        <v>79.92</v>
      </c>
      <c r="G583" s="3">
        <f>Table1[[#This Row],[UNIT PRICE ($)]]*Table1[[#This Row],[QUANTITY]]</f>
        <v>2797.2000000000003</v>
      </c>
      <c r="H583" s="3" t="str">
        <f>TEXT(Table1[[#This Row],[DATE]],"mmm")</f>
        <v>Sep</v>
      </c>
      <c r="I583" s="3" t="str">
        <f>VLOOKUP(Table1[[#This Row],[CUSTOMER NAME]],customer,2,0)</f>
        <v>United States of America</v>
      </c>
      <c r="J583" s="3" t="str">
        <f>VLOOKUP(Table1[[#This Row],[CUSTOMER NAME]],customer,3,0)</f>
        <v>Export</v>
      </c>
    </row>
    <row r="584" spans="1:10" hidden="1" x14ac:dyDescent="0.25">
      <c r="A584" s="15">
        <v>44445</v>
      </c>
      <c r="B584" s="3" t="s">
        <v>74</v>
      </c>
      <c r="C584" s="3" t="s">
        <v>31</v>
      </c>
      <c r="D584" s="3" t="str">
        <f>_xlfn.CONCAT(LEFT(Table1[[#This Row],[PRODUCT]],1),  RIGHT(Table1[[#This Row],[PRODUCT]],2))</f>
        <v>P31</v>
      </c>
      <c r="E584" s="3">
        <v>20</v>
      </c>
      <c r="F584" s="3">
        <v>48.4</v>
      </c>
      <c r="G584" s="3">
        <f>Table1[[#This Row],[UNIT PRICE ($)]]*Table1[[#This Row],[QUANTITY]]</f>
        <v>968</v>
      </c>
      <c r="H584" s="3" t="str">
        <f>TEXT(Table1[[#This Row],[DATE]],"mmm")</f>
        <v>Sep</v>
      </c>
      <c r="I584" s="3" t="str">
        <f>VLOOKUP(Table1[[#This Row],[CUSTOMER NAME]],customer,2,0)</f>
        <v>Brazil</v>
      </c>
      <c r="J584" s="3" t="str">
        <f>VLOOKUP(Table1[[#This Row],[CUSTOMER NAME]],customer,3,0)</f>
        <v>Export</v>
      </c>
    </row>
    <row r="585" spans="1:10" x14ac:dyDescent="0.25">
      <c r="A585" s="15">
        <v>44445</v>
      </c>
      <c r="B585" s="3" t="s">
        <v>77</v>
      </c>
      <c r="C585" s="3" t="s">
        <v>5</v>
      </c>
      <c r="D585" s="3" t="str">
        <f>_xlfn.CONCAT(LEFT(Table1[[#This Row],[PRODUCT]],1),  RIGHT(Table1[[#This Row],[PRODUCT]],2))</f>
        <v>P05</v>
      </c>
      <c r="E585" s="3">
        <v>12</v>
      </c>
      <c r="F585" s="3">
        <v>173.88</v>
      </c>
      <c r="G585" s="3">
        <f>Table1[[#This Row],[UNIT PRICE ($)]]*Table1[[#This Row],[QUANTITY]]</f>
        <v>2086.56</v>
      </c>
      <c r="H585" s="3" t="str">
        <f>TEXT(Table1[[#This Row],[DATE]],"mmm")</f>
        <v>Sep</v>
      </c>
      <c r="I585" s="3" t="str">
        <f>VLOOKUP(Table1[[#This Row],[CUSTOMER NAME]],customer,2,0)</f>
        <v>India</v>
      </c>
      <c r="J585" s="3" t="str">
        <f>VLOOKUP(Table1[[#This Row],[CUSTOMER NAME]],customer,3,0)</f>
        <v>Western</v>
      </c>
    </row>
    <row r="586" spans="1:10" hidden="1" x14ac:dyDescent="0.25">
      <c r="A586" s="15">
        <v>44446</v>
      </c>
      <c r="B586" s="3" t="s">
        <v>60</v>
      </c>
      <c r="C586" s="3" t="s">
        <v>19</v>
      </c>
      <c r="D586" s="3" t="str">
        <f>_xlfn.CONCAT(LEFT(Table1[[#This Row],[PRODUCT]],1),  RIGHT(Table1[[#This Row],[PRODUCT]],2))</f>
        <v>P19</v>
      </c>
      <c r="E586" s="3">
        <v>5</v>
      </c>
      <c r="F586" s="3">
        <v>6.7</v>
      </c>
      <c r="G586" s="3">
        <f>Table1[[#This Row],[UNIT PRICE ($)]]*Table1[[#This Row],[QUANTITY]]</f>
        <v>33.5</v>
      </c>
      <c r="H586" s="3" t="str">
        <f>TEXT(Table1[[#This Row],[DATE]],"mmm")</f>
        <v>Sep</v>
      </c>
      <c r="I586" s="3" t="str">
        <f>VLOOKUP(Table1[[#This Row],[CUSTOMER NAME]],customer,2,0)</f>
        <v>Nigeria</v>
      </c>
      <c r="J586" s="3" t="str">
        <f>VLOOKUP(Table1[[#This Row],[CUSTOMER NAME]],customer,3,0)</f>
        <v>Export</v>
      </c>
    </row>
    <row r="587" spans="1:10" x14ac:dyDescent="0.25">
      <c r="A587" s="15">
        <v>44447</v>
      </c>
      <c r="B587" s="3" t="s">
        <v>81</v>
      </c>
      <c r="C587" s="3" t="s">
        <v>12</v>
      </c>
      <c r="D587" s="3" t="str">
        <f>_xlfn.CONCAT(LEFT(Table1[[#This Row],[PRODUCT]],1),  RIGHT(Table1[[#This Row],[PRODUCT]],2))</f>
        <v>P12</v>
      </c>
      <c r="E587" s="3">
        <v>23</v>
      </c>
      <c r="F587" s="3">
        <v>201.28</v>
      </c>
      <c r="G587" s="3">
        <f>Table1[[#This Row],[UNIT PRICE ($)]]*Table1[[#This Row],[QUANTITY]]</f>
        <v>4629.4399999999996</v>
      </c>
      <c r="H587" s="3" t="str">
        <f>TEXT(Table1[[#This Row],[DATE]],"mmm")</f>
        <v>Sep</v>
      </c>
      <c r="I587" s="3" t="str">
        <f>VLOOKUP(Table1[[#This Row],[CUSTOMER NAME]],customer,2,0)</f>
        <v>India</v>
      </c>
      <c r="J587" s="3" t="str">
        <f>VLOOKUP(Table1[[#This Row],[CUSTOMER NAME]],customer,3,0)</f>
        <v>East</v>
      </c>
    </row>
    <row r="588" spans="1:10" x14ac:dyDescent="0.25">
      <c r="A588" s="15">
        <v>44448</v>
      </c>
      <c r="B588" s="3" t="s">
        <v>78</v>
      </c>
      <c r="C588" s="3" t="s">
        <v>3</v>
      </c>
      <c r="D588" s="3" t="str">
        <f>_xlfn.CONCAT(LEFT(Table1[[#This Row],[PRODUCT]],1),  RIGHT(Table1[[#This Row],[PRODUCT]],2))</f>
        <v>P03</v>
      </c>
      <c r="E588" s="3">
        <v>3</v>
      </c>
      <c r="F588" s="3">
        <v>146.72</v>
      </c>
      <c r="G588" s="3">
        <f>Table1[[#This Row],[UNIT PRICE ($)]]*Table1[[#This Row],[QUANTITY]]</f>
        <v>440.15999999999997</v>
      </c>
      <c r="H588" s="3" t="str">
        <f>TEXT(Table1[[#This Row],[DATE]],"mmm")</f>
        <v>Sep</v>
      </c>
      <c r="I588" s="3" t="str">
        <f>VLOOKUP(Table1[[#This Row],[CUSTOMER NAME]],customer,2,0)</f>
        <v>India</v>
      </c>
      <c r="J588" s="3" t="str">
        <f>VLOOKUP(Table1[[#This Row],[CUSTOMER NAME]],customer,3,0)</f>
        <v>Central</v>
      </c>
    </row>
    <row r="589" spans="1:10" hidden="1" x14ac:dyDescent="0.25">
      <c r="A589" s="15">
        <v>44448</v>
      </c>
      <c r="B589" s="3" t="s">
        <v>79</v>
      </c>
      <c r="C589" s="3" t="s">
        <v>41</v>
      </c>
      <c r="D589" s="3" t="str">
        <f>_xlfn.CONCAT(LEFT(Table1[[#This Row],[PRODUCT]],1),  RIGHT(Table1[[#This Row],[PRODUCT]],2))</f>
        <v>P41</v>
      </c>
      <c r="E589" s="3">
        <v>9</v>
      </c>
      <c r="F589" s="3">
        <v>142.80000000000001</v>
      </c>
      <c r="G589" s="3">
        <f>Table1[[#This Row],[UNIT PRICE ($)]]*Table1[[#This Row],[QUANTITY]]</f>
        <v>1285.2</v>
      </c>
      <c r="H589" s="3" t="str">
        <f>TEXT(Table1[[#This Row],[DATE]],"mmm")</f>
        <v>Sep</v>
      </c>
      <c r="I589" s="3" t="str">
        <f>VLOOKUP(Table1[[#This Row],[CUSTOMER NAME]],customer,2,0)</f>
        <v>United Kingdom</v>
      </c>
      <c r="J589" s="3" t="str">
        <f>VLOOKUP(Table1[[#This Row],[CUSTOMER NAME]],customer,3,0)</f>
        <v>Export</v>
      </c>
    </row>
    <row r="590" spans="1:10" x14ac:dyDescent="0.25">
      <c r="A590" s="15">
        <v>44448</v>
      </c>
      <c r="B590" s="3" t="s">
        <v>85</v>
      </c>
      <c r="C590" s="3" t="s">
        <v>44</v>
      </c>
      <c r="D590" s="3" t="str">
        <f>_xlfn.CONCAT(LEFT(Table1[[#This Row],[PRODUCT]],1),  RIGHT(Table1[[#This Row],[PRODUCT]],2))</f>
        <v>P44</v>
      </c>
      <c r="E590" s="3">
        <v>4</v>
      </c>
      <c r="F590" s="3">
        <v>47.730000000000004</v>
      </c>
      <c r="G590" s="3">
        <f>Table1[[#This Row],[UNIT PRICE ($)]]*Table1[[#This Row],[QUANTITY]]</f>
        <v>190.92000000000002</v>
      </c>
      <c r="H590" s="3" t="str">
        <f>TEXT(Table1[[#This Row],[DATE]],"mmm")</f>
        <v>Sep</v>
      </c>
      <c r="I590" s="3" t="str">
        <f>VLOOKUP(Table1[[#This Row],[CUSTOMER NAME]],customer,2,0)</f>
        <v>India</v>
      </c>
      <c r="J590" s="3" t="str">
        <f>VLOOKUP(Table1[[#This Row],[CUSTOMER NAME]],customer,3,0)</f>
        <v>Northeast</v>
      </c>
    </row>
    <row r="591" spans="1:10" x14ac:dyDescent="0.25">
      <c r="A591" s="15">
        <v>44448</v>
      </c>
      <c r="B591" s="3" t="s">
        <v>88</v>
      </c>
      <c r="C591" s="3" t="s">
        <v>11</v>
      </c>
      <c r="D591" s="3" t="str">
        <f>_xlfn.CONCAT(LEFT(Table1[[#This Row],[PRODUCT]],1),  RIGHT(Table1[[#This Row],[PRODUCT]],2))</f>
        <v>P11</v>
      </c>
      <c r="E591" s="3">
        <v>26</v>
      </c>
      <c r="F591" s="3">
        <v>57.120000000000005</v>
      </c>
      <c r="G591" s="3">
        <f>Table1[[#This Row],[UNIT PRICE ($)]]*Table1[[#This Row],[QUANTITY]]</f>
        <v>1485.1200000000001</v>
      </c>
      <c r="H591" s="3" t="str">
        <f>TEXT(Table1[[#This Row],[DATE]],"mmm")</f>
        <v>Sep</v>
      </c>
      <c r="I591" s="3" t="str">
        <f>VLOOKUP(Table1[[#This Row],[CUSTOMER NAME]],customer,2,0)</f>
        <v>India</v>
      </c>
      <c r="J591" s="3" t="str">
        <f>VLOOKUP(Table1[[#This Row],[CUSTOMER NAME]],customer,3,0)</f>
        <v>South</v>
      </c>
    </row>
    <row r="592" spans="1:10" hidden="1" x14ac:dyDescent="0.25">
      <c r="A592" s="15">
        <v>44449</v>
      </c>
      <c r="B592" s="3" t="s">
        <v>65</v>
      </c>
      <c r="C592" s="3" t="s">
        <v>38</v>
      </c>
      <c r="D592" s="3" t="str">
        <f>_xlfn.CONCAT(LEFT(Table1[[#This Row],[PRODUCT]],1),  RIGHT(Table1[[#This Row],[PRODUCT]],2))</f>
        <v>P38</v>
      </c>
      <c r="E592" s="3">
        <v>4</v>
      </c>
      <c r="F592" s="3">
        <v>94.62</v>
      </c>
      <c r="G592" s="3">
        <f>Table1[[#This Row],[UNIT PRICE ($)]]*Table1[[#This Row],[QUANTITY]]</f>
        <v>378.48</v>
      </c>
      <c r="H592" s="3" t="str">
        <f>TEXT(Table1[[#This Row],[DATE]],"mmm")</f>
        <v>Sep</v>
      </c>
      <c r="I592" s="3" t="str">
        <f>VLOOKUP(Table1[[#This Row],[CUSTOMER NAME]],customer,2,0)</f>
        <v>Pakistan</v>
      </c>
      <c r="J592" s="3" t="str">
        <f>VLOOKUP(Table1[[#This Row],[CUSTOMER NAME]],customer,3,0)</f>
        <v>Export</v>
      </c>
    </row>
    <row r="593" spans="1:10" hidden="1" x14ac:dyDescent="0.25">
      <c r="A593" s="15">
        <v>44449</v>
      </c>
      <c r="B593" s="3" t="s">
        <v>80</v>
      </c>
      <c r="C593" s="3" t="s">
        <v>1</v>
      </c>
      <c r="D593" s="3" t="str">
        <f>_xlfn.CONCAT(LEFT(Table1[[#This Row],[PRODUCT]],1),  RIGHT(Table1[[#This Row],[PRODUCT]],2))</f>
        <v>P01</v>
      </c>
      <c r="E593" s="3">
        <v>9</v>
      </c>
      <c r="F593" s="3">
        <v>16.64</v>
      </c>
      <c r="G593" s="3">
        <f>Table1[[#This Row],[UNIT PRICE ($)]]*Table1[[#This Row],[QUANTITY]]</f>
        <v>149.76</v>
      </c>
      <c r="H593" s="3" t="str">
        <f>TEXT(Table1[[#This Row],[DATE]],"mmm")</f>
        <v>Sep</v>
      </c>
      <c r="I593" s="3" t="str">
        <f>VLOOKUP(Table1[[#This Row],[CUSTOMER NAME]],customer,2,0)</f>
        <v>South Africa</v>
      </c>
      <c r="J593" s="3" t="str">
        <f>VLOOKUP(Table1[[#This Row],[CUSTOMER NAME]],customer,3,0)</f>
        <v>Export</v>
      </c>
    </row>
    <row r="594" spans="1:10" x14ac:dyDescent="0.25">
      <c r="A594" s="15">
        <v>44449</v>
      </c>
      <c r="B594" s="3" t="s">
        <v>82</v>
      </c>
      <c r="C594" s="3" t="s">
        <v>30</v>
      </c>
      <c r="D594" s="3" t="str">
        <f>_xlfn.CONCAT(LEFT(Table1[[#This Row],[PRODUCT]],1),  RIGHT(Table1[[#This Row],[PRODUCT]],2))</f>
        <v>P30</v>
      </c>
      <c r="E594" s="3">
        <v>6</v>
      </c>
      <c r="F594" s="3">
        <v>162.54</v>
      </c>
      <c r="G594" s="3">
        <f>Table1[[#This Row],[UNIT PRICE ($)]]*Table1[[#This Row],[QUANTITY]]</f>
        <v>975.24</v>
      </c>
      <c r="H594" s="3" t="str">
        <f>TEXT(Table1[[#This Row],[DATE]],"mmm")</f>
        <v>Sep</v>
      </c>
      <c r="I594" s="3" t="str">
        <f>VLOOKUP(Table1[[#This Row],[CUSTOMER NAME]],customer,2,0)</f>
        <v>India</v>
      </c>
      <c r="J594" s="3" t="str">
        <f>VLOOKUP(Table1[[#This Row],[CUSTOMER NAME]],customer,3,0)</f>
        <v>Western</v>
      </c>
    </row>
    <row r="595" spans="1:10" x14ac:dyDescent="0.25">
      <c r="A595" s="15">
        <v>44449</v>
      </c>
      <c r="B595" s="3" t="s">
        <v>82</v>
      </c>
      <c r="C595" s="3" t="s">
        <v>26</v>
      </c>
      <c r="D595" s="3" t="str">
        <f>_xlfn.CONCAT(LEFT(Table1[[#This Row],[PRODUCT]],1),  RIGHT(Table1[[#This Row],[PRODUCT]],2))</f>
        <v>P26</v>
      </c>
      <c r="E595" s="3">
        <v>2</v>
      </c>
      <c r="F595" s="3">
        <v>7.8599999999999994</v>
      </c>
      <c r="G595" s="3">
        <f>Table1[[#This Row],[UNIT PRICE ($)]]*Table1[[#This Row],[QUANTITY]]</f>
        <v>15.719999999999999</v>
      </c>
      <c r="H595" s="3" t="str">
        <f>TEXT(Table1[[#This Row],[DATE]],"mmm")</f>
        <v>Sep</v>
      </c>
      <c r="I595" s="3" t="str">
        <f>VLOOKUP(Table1[[#This Row],[CUSTOMER NAME]],customer,2,0)</f>
        <v>India</v>
      </c>
      <c r="J595" s="3" t="str">
        <f>VLOOKUP(Table1[[#This Row],[CUSTOMER NAME]],customer,3,0)</f>
        <v>Western</v>
      </c>
    </row>
    <row r="596" spans="1:10" hidden="1" x14ac:dyDescent="0.25">
      <c r="A596" s="15">
        <v>44449</v>
      </c>
      <c r="B596" s="3" t="s">
        <v>117</v>
      </c>
      <c r="C596" s="3" t="s">
        <v>35</v>
      </c>
      <c r="D596" s="3" t="str">
        <f>_xlfn.CONCAT(LEFT(Table1[[#This Row],[PRODUCT]],1),  RIGHT(Table1[[#This Row],[PRODUCT]],2))</f>
        <v>P35</v>
      </c>
      <c r="E596" s="3">
        <v>15</v>
      </c>
      <c r="F596" s="3">
        <v>57.120000000000005</v>
      </c>
      <c r="G596" s="3">
        <f>Table1[[#This Row],[UNIT PRICE ($)]]*Table1[[#This Row],[QUANTITY]]</f>
        <v>856.80000000000007</v>
      </c>
      <c r="H596" s="3" t="str">
        <f>TEXT(Table1[[#This Row],[DATE]],"mmm")</f>
        <v>Sep</v>
      </c>
      <c r="I596" s="3" t="str">
        <f>VLOOKUP(Table1[[#This Row],[CUSTOMER NAME]],customer,2,0)</f>
        <v>United States of America</v>
      </c>
      <c r="J596" s="3" t="str">
        <f>VLOOKUP(Table1[[#This Row],[CUSTOMER NAME]],customer,3,0)</f>
        <v>Export</v>
      </c>
    </row>
    <row r="597" spans="1:10" x14ac:dyDescent="0.25">
      <c r="A597" s="15">
        <v>44450</v>
      </c>
      <c r="B597" s="3" t="s">
        <v>69</v>
      </c>
      <c r="C597" s="3" t="s">
        <v>1</v>
      </c>
      <c r="D597" s="3" t="str">
        <f>_xlfn.CONCAT(LEFT(Table1[[#This Row],[PRODUCT]],1),  RIGHT(Table1[[#This Row],[PRODUCT]],2))</f>
        <v>P01</v>
      </c>
      <c r="E597" s="3">
        <v>6</v>
      </c>
      <c r="F597" s="3">
        <v>122.08</v>
      </c>
      <c r="G597" s="3">
        <f>Table1[[#This Row],[UNIT PRICE ($)]]*Table1[[#This Row],[QUANTITY]]</f>
        <v>732.48</v>
      </c>
      <c r="H597" s="3" t="str">
        <f>TEXT(Table1[[#This Row],[DATE]],"mmm")</f>
        <v>Sep</v>
      </c>
      <c r="I597" s="3" t="str">
        <f>VLOOKUP(Table1[[#This Row],[CUSTOMER NAME]],customer,2,0)</f>
        <v>India</v>
      </c>
      <c r="J597" s="3" t="str">
        <f>VLOOKUP(Table1[[#This Row],[CUSTOMER NAME]],customer,3,0)</f>
        <v>South</v>
      </c>
    </row>
    <row r="598" spans="1:10" hidden="1" x14ac:dyDescent="0.25">
      <c r="A598" s="15">
        <v>44452</v>
      </c>
      <c r="B598" s="3" t="s">
        <v>116</v>
      </c>
      <c r="C598" s="3" t="s">
        <v>41</v>
      </c>
      <c r="D598" s="3" t="str">
        <f>_xlfn.CONCAT(LEFT(Table1[[#This Row],[PRODUCT]],1),  RIGHT(Table1[[#This Row],[PRODUCT]],2))</f>
        <v>P41</v>
      </c>
      <c r="E598" s="3">
        <v>7</v>
      </c>
      <c r="F598" s="3">
        <v>173.88</v>
      </c>
      <c r="G598" s="3">
        <f>Table1[[#This Row],[UNIT PRICE ($)]]*Table1[[#This Row],[QUANTITY]]</f>
        <v>1217.1599999999999</v>
      </c>
      <c r="H598" s="3" t="str">
        <f>TEXT(Table1[[#This Row],[DATE]],"mmm")</f>
        <v>Sep</v>
      </c>
      <c r="I598" s="3" t="str">
        <f>VLOOKUP(Table1[[#This Row],[CUSTOMER NAME]],customer,2,0)</f>
        <v>Germany</v>
      </c>
      <c r="J598" s="3" t="str">
        <f>VLOOKUP(Table1[[#This Row],[CUSTOMER NAME]],customer,3,0)</f>
        <v>Export</v>
      </c>
    </row>
    <row r="599" spans="1:10" x14ac:dyDescent="0.25">
      <c r="A599" s="15">
        <v>44453</v>
      </c>
      <c r="B599" s="3" t="s">
        <v>69</v>
      </c>
      <c r="C599" s="3" t="s">
        <v>29</v>
      </c>
      <c r="D599" s="3" t="str">
        <f>_xlfn.CONCAT(LEFT(Table1[[#This Row],[PRODUCT]],1),  RIGHT(Table1[[#This Row],[PRODUCT]],2))</f>
        <v>P29</v>
      </c>
      <c r="E599" s="3">
        <v>3</v>
      </c>
      <c r="F599" s="3">
        <v>162.54</v>
      </c>
      <c r="G599" s="3">
        <f>Table1[[#This Row],[UNIT PRICE ($)]]*Table1[[#This Row],[QUANTITY]]</f>
        <v>487.62</v>
      </c>
      <c r="H599" s="3" t="str">
        <f>TEXT(Table1[[#This Row],[DATE]],"mmm")</f>
        <v>Sep</v>
      </c>
      <c r="I599" s="3" t="str">
        <f>VLOOKUP(Table1[[#This Row],[CUSTOMER NAME]],customer,2,0)</f>
        <v>India</v>
      </c>
      <c r="J599" s="3" t="str">
        <f>VLOOKUP(Table1[[#This Row],[CUSTOMER NAME]],customer,3,0)</f>
        <v>South</v>
      </c>
    </row>
    <row r="600" spans="1:10" x14ac:dyDescent="0.25">
      <c r="A600" s="15">
        <v>44453</v>
      </c>
      <c r="B600" s="3" t="s">
        <v>81</v>
      </c>
      <c r="C600" s="3" t="s">
        <v>26</v>
      </c>
      <c r="D600" s="3" t="str">
        <f>_xlfn.CONCAT(LEFT(Table1[[#This Row],[PRODUCT]],1),  RIGHT(Table1[[#This Row],[PRODUCT]],2))</f>
        <v>P26</v>
      </c>
      <c r="E600" s="3">
        <v>34</v>
      </c>
      <c r="F600" s="3">
        <v>173.88</v>
      </c>
      <c r="G600" s="3">
        <f>Table1[[#This Row],[UNIT PRICE ($)]]*Table1[[#This Row],[QUANTITY]]</f>
        <v>5911.92</v>
      </c>
      <c r="H600" s="3" t="str">
        <f>TEXT(Table1[[#This Row],[DATE]],"mmm")</f>
        <v>Sep</v>
      </c>
      <c r="I600" s="3" t="str">
        <f>VLOOKUP(Table1[[#This Row],[CUSTOMER NAME]],customer,2,0)</f>
        <v>India</v>
      </c>
      <c r="J600" s="3" t="str">
        <f>VLOOKUP(Table1[[#This Row],[CUSTOMER NAME]],customer,3,0)</f>
        <v>East</v>
      </c>
    </row>
    <row r="601" spans="1:10" x14ac:dyDescent="0.25">
      <c r="A601" s="15">
        <v>44453</v>
      </c>
      <c r="B601" s="3" t="s">
        <v>85</v>
      </c>
      <c r="C601" s="3" t="s">
        <v>11</v>
      </c>
      <c r="D601" s="3" t="str">
        <f>_xlfn.CONCAT(LEFT(Table1[[#This Row],[PRODUCT]],1),  RIGHT(Table1[[#This Row],[PRODUCT]],2))</f>
        <v>P11</v>
      </c>
      <c r="E601" s="3">
        <v>27</v>
      </c>
      <c r="F601" s="3">
        <v>82.08</v>
      </c>
      <c r="G601" s="3">
        <f>Table1[[#This Row],[UNIT PRICE ($)]]*Table1[[#This Row],[QUANTITY]]</f>
        <v>2216.16</v>
      </c>
      <c r="H601" s="3" t="str">
        <f>TEXT(Table1[[#This Row],[DATE]],"mmm")</f>
        <v>Sep</v>
      </c>
      <c r="I601" s="3" t="str">
        <f>VLOOKUP(Table1[[#This Row],[CUSTOMER NAME]],customer,2,0)</f>
        <v>India</v>
      </c>
      <c r="J601" s="3" t="str">
        <f>VLOOKUP(Table1[[#This Row],[CUSTOMER NAME]],customer,3,0)</f>
        <v>Northeast</v>
      </c>
    </row>
    <row r="602" spans="1:10" hidden="1" x14ac:dyDescent="0.25">
      <c r="A602" s="15">
        <v>44454</v>
      </c>
      <c r="B602" s="3" t="s">
        <v>63</v>
      </c>
      <c r="C602" s="3" t="s">
        <v>38</v>
      </c>
      <c r="D602" s="3" t="str">
        <f>_xlfn.CONCAT(LEFT(Table1[[#This Row],[PRODUCT]],1),  RIGHT(Table1[[#This Row],[PRODUCT]],2))</f>
        <v>P38</v>
      </c>
      <c r="E602" s="3">
        <v>3</v>
      </c>
      <c r="F602" s="3">
        <v>48.4</v>
      </c>
      <c r="G602" s="3">
        <f>Table1[[#This Row],[UNIT PRICE ($)]]*Table1[[#This Row],[QUANTITY]]</f>
        <v>145.19999999999999</v>
      </c>
      <c r="H602" s="3" t="str">
        <f>TEXT(Table1[[#This Row],[DATE]],"mmm")</f>
        <v>Sep</v>
      </c>
      <c r="I602" s="3" t="str">
        <f>VLOOKUP(Table1[[#This Row],[CUSTOMER NAME]],customer,2,0)</f>
        <v>Saudi Arabia</v>
      </c>
      <c r="J602" s="3" t="str">
        <f>VLOOKUP(Table1[[#This Row],[CUSTOMER NAME]],customer,3,0)</f>
        <v>Export</v>
      </c>
    </row>
    <row r="603" spans="1:10" hidden="1" x14ac:dyDescent="0.25">
      <c r="A603" s="15">
        <v>44454</v>
      </c>
      <c r="B603" s="3" t="s">
        <v>67</v>
      </c>
      <c r="C603" s="3" t="s">
        <v>42</v>
      </c>
      <c r="D603" s="3" t="str">
        <f>_xlfn.CONCAT(LEFT(Table1[[#This Row],[PRODUCT]],1),  RIGHT(Table1[[#This Row],[PRODUCT]],2))</f>
        <v>P42</v>
      </c>
      <c r="E603" s="3">
        <v>14</v>
      </c>
      <c r="F603" s="3">
        <v>103.88</v>
      </c>
      <c r="G603" s="3">
        <f>Table1[[#This Row],[UNIT PRICE ($)]]*Table1[[#This Row],[QUANTITY]]</f>
        <v>1454.32</v>
      </c>
      <c r="H603" s="3" t="str">
        <f>TEXT(Table1[[#This Row],[DATE]],"mmm")</f>
        <v>Sep</v>
      </c>
      <c r="I603" s="3" t="str">
        <f>VLOOKUP(Table1[[#This Row],[CUSTOMER NAME]],customer,2,0)</f>
        <v>United Kingdom</v>
      </c>
      <c r="J603" s="3" t="str">
        <f>VLOOKUP(Table1[[#This Row],[CUSTOMER NAME]],customer,3,0)</f>
        <v>Export</v>
      </c>
    </row>
    <row r="604" spans="1:10" x14ac:dyDescent="0.25">
      <c r="A604" s="15">
        <v>44454</v>
      </c>
      <c r="B604" s="3" t="s">
        <v>69</v>
      </c>
      <c r="C604" s="3" t="s">
        <v>42</v>
      </c>
      <c r="D604" s="3" t="str">
        <f>_xlfn.CONCAT(LEFT(Table1[[#This Row],[PRODUCT]],1),  RIGHT(Table1[[#This Row],[PRODUCT]],2))</f>
        <v>P42</v>
      </c>
      <c r="E604" s="3">
        <v>6</v>
      </c>
      <c r="F604" s="3">
        <v>49.21</v>
      </c>
      <c r="G604" s="3">
        <f>Table1[[#This Row],[UNIT PRICE ($)]]*Table1[[#This Row],[QUANTITY]]</f>
        <v>295.26</v>
      </c>
      <c r="H604" s="3" t="str">
        <f>TEXT(Table1[[#This Row],[DATE]],"mmm")</f>
        <v>Sep</v>
      </c>
      <c r="I604" s="3" t="str">
        <f>VLOOKUP(Table1[[#This Row],[CUSTOMER NAME]],customer,2,0)</f>
        <v>India</v>
      </c>
      <c r="J604" s="3" t="str">
        <f>VLOOKUP(Table1[[#This Row],[CUSTOMER NAME]],customer,3,0)</f>
        <v>South</v>
      </c>
    </row>
    <row r="605" spans="1:10" hidden="1" x14ac:dyDescent="0.25">
      <c r="A605" s="15">
        <v>44454</v>
      </c>
      <c r="B605" s="3" t="s">
        <v>76</v>
      </c>
      <c r="C605" s="3" t="s">
        <v>37</v>
      </c>
      <c r="D605" s="3" t="str">
        <f>_xlfn.CONCAT(LEFT(Table1[[#This Row],[PRODUCT]],1),  RIGHT(Table1[[#This Row],[PRODUCT]],2))</f>
        <v>P37</v>
      </c>
      <c r="E605" s="3">
        <v>15</v>
      </c>
      <c r="F605" s="3">
        <v>156.96</v>
      </c>
      <c r="G605" s="3">
        <f>Table1[[#This Row],[UNIT PRICE ($)]]*Table1[[#This Row],[QUANTITY]]</f>
        <v>2354.4</v>
      </c>
      <c r="H605" s="3" t="str">
        <f>TEXT(Table1[[#This Row],[DATE]],"mmm")</f>
        <v>Sep</v>
      </c>
      <c r="I605" s="3" t="str">
        <f>VLOOKUP(Table1[[#This Row],[CUSTOMER NAME]],customer,2,0)</f>
        <v>Saudi Arabia</v>
      </c>
      <c r="J605" s="3" t="str">
        <f>VLOOKUP(Table1[[#This Row],[CUSTOMER NAME]],customer,3,0)</f>
        <v>Export</v>
      </c>
    </row>
    <row r="606" spans="1:10" hidden="1" x14ac:dyDescent="0.25">
      <c r="A606" s="15">
        <v>44455</v>
      </c>
      <c r="B606" s="3" t="s">
        <v>70</v>
      </c>
      <c r="C606" s="3" t="s">
        <v>18</v>
      </c>
      <c r="D606" s="3" t="str">
        <f>_xlfn.CONCAT(LEFT(Table1[[#This Row],[PRODUCT]],1),  RIGHT(Table1[[#This Row],[PRODUCT]],2))</f>
        <v>P18</v>
      </c>
      <c r="E606" s="3">
        <v>11</v>
      </c>
      <c r="F606" s="3">
        <v>82.08</v>
      </c>
      <c r="G606" s="3">
        <f>Table1[[#This Row],[UNIT PRICE ($)]]*Table1[[#This Row],[QUANTITY]]</f>
        <v>902.88</v>
      </c>
      <c r="H606" s="3" t="str">
        <f>TEXT(Table1[[#This Row],[DATE]],"mmm")</f>
        <v>Sep</v>
      </c>
      <c r="I606" s="3" t="str">
        <f>VLOOKUP(Table1[[#This Row],[CUSTOMER NAME]],customer,2,0)</f>
        <v>Mexico</v>
      </c>
      <c r="J606" s="3" t="str">
        <f>VLOOKUP(Table1[[#This Row],[CUSTOMER NAME]],customer,3,0)</f>
        <v>Export</v>
      </c>
    </row>
    <row r="607" spans="1:10" hidden="1" x14ac:dyDescent="0.25">
      <c r="A607" s="15">
        <v>44456</v>
      </c>
      <c r="B607" s="3" t="s">
        <v>70</v>
      </c>
      <c r="C607" s="3" t="s">
        <v>10</v>
      </c>
      <c r="D607" s="3" t="str">
        <f>_xlfn.CONCAT(LEFT(Table1[[#This Row],[PRODUCT]],1),  RIGHT(Table1[[#This Row],[PRODUCT]],2))</f>
        <v>P10</v>
      </c>
      <c r="E607" s="3">
        <v>12</v>
      </c>
      <c r="F607" s="3">
        <v>7.8599999999999994</v>
      </c>
      <c r="G607" s="3">
        <f>Table1[[#This Row],[UNIT PRICE ($)]]*Table1[[#This Row],[QUANTITY]]</f>
        <v>94.32</v>
      </c>
      <c r="H607" s="3" t="str">
        <f>TEXT(Table1[[#This Row],[DATE]],"mmm")</f>
        <v>Sep</v>
      </c>
      <c r="I607" s="3" t="str">
        <f>VLOOKUP(Table1[[#This Row],[CUSTOMER NAME]],customer,2,0)</f>
        <v>Mexico</v>
      </c>
      <c r="J607" s="3" t="str">
        <f>VLOOKUP(Table1[[#This Row],[CUSTOMER NAME]],customer,3,0)</f>
        <v>Export</v>
      </c>
    </row>
    <row r="608" spans="1:10" hidden="1" x14ac:dyDescent="0.25">
      <c r="A608" s="15">
        <v>44457</v>
      </c>
      <c r="B608" s="3" t="s">
        <v>68</v>
      </c>
      <c r="C608" s="3" t="s">
        <v>31</v>
      </c>
      <c r="D608" s="3" t="str">
        <f>_xlfn.CONCAT(LEFT(Table1[[#This Row],[PRODUCT]],1),  RIGHT(Table1[[#This Row],[PRODUCT]],2))</f>
        <v>P31</v>
      </c>
      <c r="E608" s="3">
        <v>22</v>
      </c>
      <c r="F608" s="3">
        <v>94.17</v>
      </c>
      <c r="G608" s="3">
        <f>Table1[[#This Row],[UNIT PRICE ($)]]*Table1[[#This Row],[QUANTITY]]</f>
        <v>2071.7400000000002</v>
      </c>
      <c r="H608" s="3" t="str">
        <f>TEXT(Table1[[#This Row],[DATE]],"mmm")</f>
        <v>Sep</v>
      </c>
      <c r="I608" s="3" t="str">
        <f>VLOOKUP(Table1[[#This Row],[CUSTOMER NAME]],customer,2,0)</f>
        <v>Russia</v>
      </c>
      <c r="J608" s="3" t="str">
        <f>VLOOKUP(Table1[[#This Row],[CUSTOMER NAME]],customer,3,0)</f>
        <v>Export</v>
      </c>
    </row>
    <row r="609" spans="1:10" x14ac:dyDescent="0.25">
      <c r="A609" s="15">
        <v>44457</v>
      </c>
      <c r="B609" s="3" t="s">
        <v>81</v>
      </c>
      <c r="C609" s="3" t="s">
        <v>26</v>
      </c>
      <c r="D609" s="3" t="str">
        <f>_xlfn.CONCAT(LEFT(Table1[[#This Row],[PRODUCT]],1),  RIGHT(Table1[[#This Row],[PRODUCT]],2))</f>
        <v>P26</v>
      </c>
      <c r="E609" s="3">
        <v>14</v>
      </c>
      <c r="F609" s="3">
        <v>164.28</v>
      </c>
      <c r="G609" s="3">
        <f>Table1[[#This Row],[UNIT PRICE ($)]]*Table1[[#This Row],[QUANTITY]]</f>
        <v>2299.92</v>
      </c>
      <c r="H609" s="3" t="str">
        <f>TEXT(Table1[[#This Row],[DATE]],"mmm")</f>
        <v>Sep</v>
      </c>
      <c r="I609" s="3" t="str">
        <f>VLOOKUP(Table1[[#This Row],[CUSTOMER NAME]],customer,2,0)</f>
        <v>India</v>
      </c>
      <c r="J609" s="3" t="str">
        <f>VLOOKUP(Table1[[#This Row],[CUSTOMER NAME]],customer,3,0)</f>
        <v>East</v>
      </c>
    </row>
    <row r="610" spans="1:10" hidden="1" x14ac:dyDescent="0.25">
      <c r="A610" s="15">
        <v>44458</v>
      </c>
      <c r="B610" s="3" t="s">
        <v>75</v>
      </c>
      <c r="C610" s="3" t="s">
        <v>33</v>
      </c>
      <c r="D610" s="3" t="str">
        <f>_xlfn.CONCAT(LEFT(Table1[[#This Row],[PRODUCT]],1),  RIGHT(Table1[[#This Row],[PRODUCT]],2))</f>
        <v>P33</v>
      </c>
      <c r="E610" s="3">
        <v>8</v>
      </c>
      <c r="F610" s="3">
        <v>103.88</v>
      </c>
      <c r="G610" s="3">
        <f>Table1[[#This Row],[UNIT PRICE ($)]]*Table1[[#This Row],[QUANTITY]]</f>
        <v>831.04</v>
      </c>
      <c r="H610" s="3" t="str">
        <f>TEXT(Table1[[#This Row],[DATE]],"mmm")</f>
        <v>Sep</v>
      </c>
      <c r="I610" s="3" t="str">
        <f>VLOOKUP(Table1[[#This Row],[CUSTOMER NAME]],customer,2,0)</f>
        <v>Russia</v>
      </c>
      <c r="J610" s="3" t="str">
        <f>VLOOKUP(Table1[[#This Row],[CUSTOMER NAME]],customer,3,0)</f>
        <v>Export</v>
      </c>
    </row>
    <row r="611" spans="1:10" hidden="1" x14ac:dyDescent="0.25">
      <c r="A611" s="15">
        <v>44459</v>
      </c>
      <c r="B611" s="3" t="s">
        <v>61</v>
      </c>
      <c r="C611" s="3" t="s">
        <v>33</v>
      </c>
      <c r="D611" s="3" t="str">
        <f>_xlfn.CONCAT(LEFT(Table1[[#This Row],[PRODUCT]],1),  RIGHT(Table1[[#This Row],[PRODUCT]],2))</f>
        <v>P33</v>
      </c>
      <c r="E611" s="3">
        <v>6</v>
      </c>
      <c r="F611" s="3">
        <v>146.72</v>
      </c>
      <c r="G611" s="3">
        <f>Table1[[#This Row],[UNIT PRICE ($)]]*Table1[[#This Row],[QUANTITY]]</f>
        <v>880.31999999999994</v>
      </c>
      <c r="H611" s="3" t="str">
        <f>TEXT(Table1[[#This Row],[DATE]],"mmm")</f>
        <v>Sep</v>
      </c>
      <c r="I611" s="3" t="str">
        <f>VLOOKUP(Table1[[#This Row],[CUSTOMER NAME]],customer,2,0)</f>
        <v>Bangladesh</v>
      </c>
      <c r="J611" s="3" t="str">
        <f>VLOOKUP(Table1[[#This Row],[CUSTOMER NAME]],customer,3,0)</f>
        <v>Export</v>
      </c>
    </row>
    <row r="612" spans="1:10" x14ac:dyDescent="0.25">
      <c r="A612" s="15">
        <v>44459</v>
      </c>
      <c r="B612" s="3" t="s">
        <v>71</v>
      </c>
      <c r="C612" s="3" t="s">
        <v>35</v>
      </c>
      <c r="D612" s="3" t="str">
        <f>_xlfn.CONCAT(LEFT(Table1[[#This Row],[PRODUCT]],1),  RIGHT(Table1[[#This Row],[PRODUCT]],2))</f>
        <v>P35</v>
      </c>
      <c r="E612" s="3">
        <v>32</v>
      </c>
      <c r="F612" s="3">
        <v>8.33</v>
      </c>
      <c r="G612" s="3">
        <f>Table1[[#This Row],[UNIT PRICE ($)]]*Table1[[#This Row],[QUANTITY]]</f>
        <v>266.56</v>
      </c>
      <c r="H612" s="3" t="str">
        <f>TEXT(Table1[[#This Row],[DATE]],"mmm")</f>
        <v>Sep</v>
      </c>
      <c r="I612" s="3" t="str">
        <f>VLOOKUP(Table1[[#This Row],[CUSTOMER NAME]],customer,2,0)</f>
        <v>India</v>
      </c>
      <c r="J612" s="3" t="str">
        <f>VLOOKUP(Table1[[#This Row],[CUSTOMER NAME]],customer,3,0)</f>
        <v>Central</v>
      </c>
    </row>
    <row r="613" spans="1:10" x14ac:dyDescent="0.25">
      <c r="A613" s="15">
        <v>44459</v>
      </c>
      <c r="B613" s="3" t="s">
        <v>85</v>
      </c>
      <c r="C613" s="3" t="s">
        <v>1</v>
      </c>
      <c r="D613" s="3" t="str">
        <f>_xlfn.CONCAT(LEFT(Table1[[#This Row],[PRODUCT]],1),  RIGHT(Table1[[#This Row],[PRODUCT]],2))</f>
        <v>P01</v>
      </c>
      <c r="E613" s="3">
        <v>10</v>
      </c>
      <c r="F613" s="3">
        <v>201.28</v>
      </c>
      <c r="G613" s="3">
        <f>Table1[[#This Row],[UNIT PRICE ($)]]*Table1[[#This Row],[QUANTITY]]</f>
        <v>2012.8</v>
      </c>
      <c r="H613" s="3" t="str">
        <f>TEXT(Table1[[#This Row],[DATE]],"mmm")</f>
        <v>Sep</v>
      </c>
      <c r="I613" s="3" t="str">
        <f>VLOOKUP(Table1[[#This Row],[CUSTOMER NAME]],customer,2,0)</f>
        <v>India</v>
      </c>
      <c r="J613" s="3" t="str">
        <f>VLOOKUP(Table1[[#This Row],[CUSTOMER NAME]],customer,3,0)</f>
        <v>Northeast</v>
      </c>
    </row>
    <row r="614" spans="1:10" hidden="1" x14ac:dyDescent="0.25">
      <c r="A614" s="15">
        <v>44460</v>
      </c>
      <c r="B614" s="3" t="s">
        <v>68</v>
      </c>
      <c r="C614" s="3" t="s">
        <v>36</v>
      </c>
      <c r="D614" s="3" t="str">
        <f>_xlfn.CONCAT(LEFT(Table1[[#This Row],[PRODUCT]],1),  RIGHT(Table1[[#This Row],[PRODUCT]],2))</f>
        <v>P36</v>
      </c>
      <c r="E614" s="3">
        <v>35</v>
      </c>
      <c r="F614" s="3">
        <v>173.88</v>
      </c>
      <c r="G614" s="3">
        <f>Table1[[#This Row],[UNIT PRICE ($)]]*Table1[[#This Row],[QUANTITY]]</f>
        <v>6085.8</v>
      </c>
      <c r="H614" s="3" t="str">
        <f>TEXT(Table1[[#This Row],[DATE]],"mmm")</f>
        <v>Sep</v>
      </c>
      <c r="I614" s="3" t="str">
        <f>VLOOKUP(Table1[[#This Row],[CUSTOMER NAME]],customer,2,0)</f>
        <v>Russia</v>
      </c>
      <c r="J614" s="3" t="str">
        <f>VLOOKUP(Table1[[#This Row],[CUSTOMER NAME]],customer,3,0)</f>
        <v>Export</v>
      </c>
    </row>
    <row r="615" spans="1:10" x14ac:dyDescent="0.25">
      <c r="A615" s="15">
        <v>44460</v>
      </c>
      <c r="B615" s="3" t="s">
        <v>73</v>
      </c>
      <c r="C615" s="3" t="s">
        <v>2</v>
      </c>
      <c r="D615" s="3" t="str">
        <f>_xlfn.CONCAT(LEFT(Table1[[#This Row],[PRODUCT]],1),  RIGHT(Table1[[#This Row],[PRODUCT]],2))</f>
        <v>P02</v>
      </c>
      <c r="E615" s="3">
        <v>32</v>
      </c>
      <c r="F615" s="3">
        <v>117.48</v>
      </c>
      <c r="G615" s="3">
        <f>Table1[[#This Row],[UNIT PRICE ($)]]*Table1[[#This Row],[QUANTITY]]</f>
        <v>3759.36</v>
      </c>
      <c r="H615" s="3" t="str">
        <f>TEXT(Table1[[#This Row],[DATE]],"mmm")</f>
        <v>Sep</v>
      </c>
      <c r="I615" s="3" t="str">
        <f>VLOOKUP(Table1[[#This Row],[CUSTOMER NAME]],customer,2,0)</f>
        <v>India</v>
      </c>
      <c r="J615" s="3" t="str">
        <f>VLOOKUP(Table1[[#This Row],[CUSTOMER NAME]],customer,3,0)</f>
        <v>East</v>
      </c>
    </row>
    <row r="616" spans="1:10" x14ac:dyDescent="0.25">
      <c r="A616" s="15">
        <v>44460</v>
      </c>
      <c r="B616" s="3" t="s">
        <v>78</v>
      </c>
      <c r="C616" s="3" t="s">
        <v>20</v>
      </c>
      <c r="D616" s="3" t="str">
        <f>_xlfn.CONCAT(LEFT(Table1[[#This Row],[PRODUCT]],1),  RIGHT(Table1[[#This Row],[PRODUCT]],2))</f>
        <v>P20</v>
      </c>
      <c r="E616" s="3">
        <v>7</v>
      </c>
      <c r="F616" s="3">
        <v>156.78</v>
      </c>
      <c r="G616" s="3">
        <f>Table1[[#This Row],[UNIT PRICE ($)]]*Table1[[#This Row],[QUANTITY]]</f>
        <v>1097.46</v>
      </c>
      <c r="H616" s="3" t="str">
        <f>TEXT(Table1[[#This Row],[DATE]],"mmm")</f>
        <v>Sep</v>
      </c>
      <c r="I616" s="3" t="str">
        <f>VLOOKUP(Table1[[#This Row],[CUSTOMER NAME]],customer,2,0)</f>
        <v>India</v>
      </c>
      <c r="J616" s="3" t="str">
        <f>VLOOKUP(Table1[[#This Row],[CUSTOMER NAME]],customer,3,0)</f>
        <v>Central</v>
      </c>
    </row>
    <row r="617" spans="1:10" hidden="1" x14ac:dyDescent="0.25">
      <c r="A617" s="15">
        <v>44460</v>
      </c>
      <c r="B617" s="3" t="s">
        <v>80</v>
      </c>
      <c r="C617" s="3" t="s">
        <v>26</v>
      </c>
      <c r="D617" s="3" t="str">
        <f>_xlfn.CONCAT(LEFT(Table1[[#This Row],[PRODUCT]],1),  RIGHT(Table1[[#This Row],[PRODUCT]],2))</f>
        <v>P26</v>
      </c>
      <c r="E617" s="3">
        <v>5</v>
      </c>
      <c r="F617" s="3">
        <v>122.08</v>
      </c>
      <c r="G617" s="3">
        <f>Table1[[#This Row],[UNIT PRICE ($)]]*Table1[[#This Row],[QUANTITY]]</f>
        <v>610.4</v>
      </c>
      <c r="H617" s="3" t="str">
        <f>TEXT(Table1[[#This Row],[DATE]],"mmm")</f>
        <v>Sep</v>
      </c>
      <c r="I617" s="3" t="str">
        <f>VLOOKUP(Table1[[#This Row],[CUSTOMER NAME]],customer,2,0)</f>
        <v>South Africa</v>
      </c>
      <c r="J617" s="3" t="str">
        <f>VLOOKUP(Table1[[#This Row],[CUSTOMER NAME]],customer,3,0)</f>
        <v>Export</v>
      </c>
    </row>
    <row r="618" spans="1:10" x14ac:dyDescent="0.25">
      <c r="A618" s="15">
        <v>44460</v>
      </c>
      <c r="B618" s="3" t="s">
        <v>88</v>
      </c>
      <c r="C618" s="3" t="s">
        <v>18</v>
      </c>
      <c r="D618" s="3" t="str">
        <f>_xlfn.CONCAT(LEFT(Table1[[#This Row],[PRODUCT]],1),  RIGHT(Table1[[#This Row],[PRODUCT]],2))</f>
        <v>P18</v>
      </c>
      <c r="E618" s="3">
        <v>14</v>
      </c>
      <c r="F618" s="3">
        <v>76.25</v>
      </c>
      <c r="G618" s="3">
        <f>Table1[[#This Row],[UNIT PRICE ($)]]*Table1[[#This Row],[QUANTITY]]</f>
        <v>1067.5</v>
      </c>
      <c r="H618" s="3" t="str">
        <f>TEXT(Table1[[#This Row],[DATE]],"mmm")</f>
        <v>Sep</v>
      </c>
      <c r="I618" s="3" t="str">
        <f>VLOOKUP(Table1[[#This Row],[CUSTOMER NAME]],customer,2,0)</f>
        <v>India</v>
      </c>
      <c r="J618" s="3" t="str">
        <f>VLOOKUP(Table1[[#This Row],[CUSTOMER NAME]],customer,3,0)</f>
        <v>South</v>
      </c>
    </row>
    <row r="619" spans="1:10" x14ac:dyDescent="0.25">
      <c r="A619" s="15">
        <v>44461</v>
      </c>
      <c r="B619" s="3" t="s">
        <v>64</v>
      </c>
      <c r="C619" s="3" t="s">
        <v>21</v>
      </c>
      <c r="D619" s="3" t="str">
        <f>_xlfn.CONCAT(LEFT(Table1[[#This Row],[PRODUCT]],1),  RIGHT(Table1[[#This Row],[PRODUCT]],2))</f>
        <v>P21</v>
      </c>
      <c r="E619" s="3">
        <v>21</v>
      </c>
      <c r="F619" s="3">
        <v>94.17</v>
      </c>
      <c r="G619" s="3">
        <f>Table1[[#This Row],[UNIT PRICE ($)]]*Table1[[#This Row],[QUANTITY]]</f>
        <v>1977.57</v>
      </c>
      <c r="H619" s="3" t="str">
        <f>TEXT(Table1[[#This Row],[DATE]],"mmm")</f>
        <v>Sep</v>
      </c>
      <c r="I619" s="3" t="str">
        <f>VLOOKUP(Table1[[#This Row],[CUSTOMER NAME]],customer,2,0)</f>
        <v>India</v>
      </c>
      <c r="J619" s="3" t="str">
        <f>VLOOKUP(Table1[[#This Row],[CUSTOMER NAME]],customer,3,0)</f>
        <v>Northeast</v>
      </c>
    </row>
    <row r="620" spans="1:10" hidden="1" x14ac:dyDescent="0.25">
      <c r="A620" s="15">
        <v>44461</v>
      </c>
      <c r="B620" s="3" t="s">
        <v>79</v>
      </c>
      <c r="C620" s="3" t="s">
        <v>4</v>
      </c>
      <c r="D620" s="3" t="str">
        <f>_xlfn.CONCAT(LEFT(Table1[[#This Row],[PRODUCT]],1),  RIGHT(Table1[[#This Row],[PRODUCT]],2))</f>
        <v>P04</v>
      </c>
      <c r="E620" s="3">
        <v>14</v>
      </c>
      <c r="F620" s="3">
        <v>104.16</v>
      </c>
      <c r="G620" s="3">
        <f>Table1[[#This Row],[UNIT PRICE ($)]]*Table1[[#This Row],[QUANTITY]]</f>
        <v>1458.24</v>
      </c>
      <c r="H620" s="3" t="str">
        <f>TEXT(Table1[[#This Row],[DATE]],"mmm")</f>
        <v>Sep</v>
      </c>
      <c r="I620" s="3" t="str">
        <f>VLOOKUP(Table1[[#This Row],[CUSTOMER NAME]],customer,2,0)</f>
        <v>United Kingdom</v>
      </c>
      <c r="J620" s="3" t="str">
        <f>VLOOKUP(Table1[[#This Row],[CUSTOMER NAME]],customer,3,0)</f>
        <v>Export</v>
      </c>
    </row>
    <row r="621" spans="1:10" hidden="1" x14ac:dyDescent="0.25">
      <c r="A621" s="15">
        <v>44461</v>
      </c>
      <c r="B621" s="3" t="s">
        <v>114</v>
      </c>
      <c r="C621" s="3" t="s">
        <v>2</v>
      </c>
      <c r="D621" s="3" t="str">
        <f>_xlfn.CONCAT(LEFT(Table1[[#This Row],[PRODUCT]],1),  RIGHT(Table1[[#This Row],[PRODUCT]],2))</f>
        <v>P02</v>
      </c>
      <c r="E621" s="3">
        <v>4</v>
      </c>
      <c r="F621" s="3">
        <v>162</v>
      </c>
      <c r="G621" s="3">
        <f>Table1[[#This Row],[UNIT PRICE ($)]]*Table1[[#This Row],[QUANTITY]]</f>
        <v>648</v>
      </c>
      <c r="H621" s="3" t="str">
        <f>TEXT(Table1[[#This Row],[DATE]],"mmm")</f>
        <v>Sep</v>
      </c>
      <c r="I621" s="3" t="str">
        <f>VLOOKUP(Table1[[#This Row],[CUSTOMER NAME]],customer,2,0)</f>
        <v>United States of America</v>
      </c>
      <c r="J621" s="3" t="str">
        <f>VLOOKUP(Table1[[#This Row],[CUSTOMER NAME]],customer,3,0)</f>
        <v>Export</v>
      </c>
    </row>
    <row r="622" spans="1:10" hidden="1" x14ac:dyDescent="0.25">
      <c r="A622" s="15">
        <v>44461</v>
      </c>
      <c r="B622" s="3" t="s">
        <v>117</v>
      </c>
      <c r="C622" s="3" t="s">
        <v>40</v>
      </c>
      <c r="D622" s="3" t="str">
        <f>_xlfn.CONCAT(LEFT(Table1[[#This Row],[PRODUCT]],1),  RIGHT(Table1[[#This Row],[PRODUCT]],2))</f>
        <v>P40</v>
      </c>
      <c r="E622" s="3">
        <v>2</v>
      </c>
      <c r="F622" s="3">
        <v>94.62</v>
      </c>
      <c r="G622" s="3">
        <f>Table1[[#This Row],[UNIT PRICE ($)]]*Table1[[#This Row],[QUANTITY]]</f>
        <v>189.24</v>
      </c>
      <c r="H622" s="3" t="str">
        <f>TEXT(Table1[[#This Row],[DATE]],"mmm")</f>
        <v>Sep</v>
      </c>
      <c r="I622" s="3" t="str">
        <f>VLOOKUP(Table1[[#This Row],[CUSTOMER NAME]],customer,2,0)</f>
        <v>United States of America</v>
      </c>
      <c r="J622" s="3" t="str">
        <f>VLOOKUP(Table1[[#This Row],[CUSTOMER NAME]],customer,3,0)</f>
        <v>Export</v>
      </c>
    </row>
    <row r="623" spans="1:10" hidden="1" x14ac:dyDescent="0.25">
      <c r="A623" s="15">
        <v>44461</v>
      </c>
      <c r="B623" s="3" t="s">
        <v>117</v>
      </c>
      <c r="C623" s="3" t="s">
        <v>43</v>
      </c>
      <c r="D623" s="3" t="str">
        <f>_xlfn.CONCAT(LEFT(Table1[[#This Row],[PRODUCT]],1),  RIGHT(Table1[[#This Row],[PRODUCT]],2))</f>
        <v>P43</v>
      </c>
      <c r="E623" s="3">
        <v>12</v>
      </c>
      <c r="F623" s="3">
        <v>82.08</v>
      </c>
      <c r="G623" s="3">
        <f>Table1[[#This Row],[UNIT PRICE ($)]]*Table1[[#This Row],[QUANTITY]]</f>
        <v>984.96</v>
      </c>
      <c r="H623" s="3" t="str">
        <f>TEXT(Table1[[#This Row],[DATE]],"mmm")</f>
        <v>Sep</v>
      </c>
      <c r="I623" s="3" t="str">
        <f>VLOOKUP(Table1[[#This Row],[CUSTOMER NAME]],customer,2,0)</f>
        <v>United States of America</v>
      </c>
      <c r="J623" s="3" t="str">
        <f>VLOOKUP(Table1[[#This Row],[CUSTOMER NAME]],customer,3,0)</f>
        <v>Export</v>
      </c>
    </row>
    <row r="624" spans="1:10" x14ac:dyDescent="0.25">
      <c r="A624" s="15">
        <v>44462</v>
      </c>
      <c r="B624" s="3" t="s">
        <v>71</v>
      </c>
      <c r="C624" s="3" t="s">
        <v>12</v>
      </c>
      <c r="D624" s="3" t="str">
        <f>_xlfn.CONCAT(LEFT(Table1[[#This Row],[PRODUCT]],1),  RIGHT(Table1[[#This Row],[PRODUCT]],2))</f>
        <v>P12</v>
      </c>
      <c r="E624" s="3">
        <v>12</v>
      </c>
      <c r="F624" s="3">
        <v>115.2</v>
      </c>
      <c r="G624" s="3">
        <f>Table1[[#This Row],[UNIT PRICE ($)]]*Table1[[#This Row],[QUANTITY]]</f>
        <v>1382.4</v>
      </c>
      <c r="H624" s="3" t="str">
        <f>TEXT(Table1[[#This Row],[DATE]],"mmm")</f>
        <v>Sep</v>
      </c>
      <c r="I624" s="3" t="str">
        <f>VLOOKUP(Table1[[#This Row],[CUSTOMER NAME]],customer,2,0)</f>
        <v>India</v>
      </c>
      <c r="J624" s="3" t="str">
        <f>VLOOKUP(Table1[[#This Row],[CUSTOMER NAME]],customer,3,0)</f>
        <v>Central</v>
      </c>
    </row>
    <row r="625" spans="1:10" x14ac:dyDescent="0.25">
      <c r="A625" s="15">
        <v>44462</v>
      </c>
      <c r="B625" s="3" t="s">
        <v>82</v>
      </c>
      <c r="C625" s="3" t="s">
        <v>21</v>
      </c>
      <c r="D625" s="3" t="str">
        <f>_xlfn.CONCAT(LEFT(Table1[[#This Row],[PRODUCT]],1),  RIGHT(Table1[[#This Row],[PRODUCT]],2))</f>
        <v>P21</v>
      </c>
      <c r="E625" s="3">
        <v>7</v>
      </c>
      <c r="F625" s="3">
        <v>7.8599999999999994</v>
      </c>
      <c r="G625" s="3">
        <f>Table1[[#This Row],[UNIT PRICE ($)]]*Table1[[#This Row],[QUANTITY]]</f>
        <v>55.019999999999996</v>
      </c>
      <c r="H625" s="3" t="str">
        <f>TEXT(Table1[[#This Row],[DATE]],"mmm")</f>
        <v>Sep</v>
      </c>
      <c r="I625" s="3" t="str">
        <f>VLOOKUP(Table1[[#This Row],[CUSTOMER NAME]],customer,2,0)</f>
        <v>India</v>
      </c>
      <c r="J625" s="3" t="str">
        <f>VLOOKUP(Table1[[#This Row],[CUSTOMER NAME]],customer,3,0)</f>
        <v>Western</v>
      </c>
    </row>
    <row r="626" spans="1:10" x14ac:dyDescent="0.25">
      <c r="A626" s="15">
        <v>44462</v>
      </c>
      <c r="B626" s="3" t="s">
        <v>85</v>
      </c>
      <c r="C626" s="3" t="s">
        <v>18</v>
      </c>
      <c r="D626" s="3" t="str">
        <f>_xlfn.CONCAT(LEFT(Table1[[#This Row],[PRODUCT]],1),  RIGHT(Table1[[#This Row],[PRODUCT]],2))</f>
        <v>P18</v>
      </c>
      <c r="E626" s="3">
        <v>12</v>
      </c>
      <c r="F626" s="3">
        <v>48.4</v>
      </c>
      <c r="G626" s="3">
        <f>Table1[[#This Row],[UNIT PRICE ($)]]*Table1[[#This Row],[QUANTITY]]</f>
        <v>580.79999999999995</v>
      </c>
      <c r="H626" s="3" t="str">
        <f>TEXT(Table1[[#This Row],[DATE]],"mmm")</f>
        <v>Sep</v>
      </c>
      <c r="I626" s="3" t="str">
        <f>VLOOKUP(Table1[[#This Row],[CUSTOMER NAME]],customer,2,0)</f>
        <v>India</v>
      </c>
      <c r="J626" s="3" t="str">
        <f>VLOOKUP(Table1[[#This Row],[CUSTOMER NAME]],customer,3,0)</f>
        <v>Northeast</v>
      </c>
    </row>
    <row r="627" spans="1:10" hidden="1" x14ac:dyDescent="0.25">
      <c r="A627" s="15">
        <v>44463</v>
      </c>
      <c r="B627" s="3" t="s">
        <v>65</v>
      </c>
      <c r="C627" s="3" t="s">
        <v>32</v>
      </c>
      <c r="D627" s="3" t="str">
        <f>_xlfn.CONCAT(LEFT(Table1[[#This Row],[PRODUCT]],1),  RIGHT(Table1[[#This Row],[PRODUCT]],2))</f>
        <v>P32</v>
      </c>
      <c r="E627" s="3">
        <v>34</v>
      </c>
      <c r="F627" s="3">
        <v>48.4</v>
      </c>
      <c r="G627" s="3">
        <f>Table1[[#This Row],[UNIT PRICE ($)]]*Table1[[#This Row],[QUANTITY]]</f>
        <v>1645.6</v>
      </c>
      <c r="H627" s="3" t="str">
        <f>TEXT(Table1[[#This Row],[DATE]],"mmm")</f>
        <v>Sep</v>
      </c>
      <c r="I627" s="3" t="str">
        <f>VLOOKUP(Table1[[#This Row],[CUSTOMER NAME]],customer,2,0)</f>
        <v>Pakistan</v>
      </c>
      <c r="J627" s="3" t="str">
        <f>VLOOKUP(Table1[[#This Row],[CUSTOMER NAME]],customer,3,0)</f>
        <v>Export</v>
      </c>
    </row>
    <row r="628" spans="1:10" x14ac:dyDescent="0.25">
      <c r="A628" s="15">
        <v>44463</v>
      </c>
      <c r="B628" s="3" t="s">
        <v>69</v>
      </c>
      <c r="C628" s="3" t="s">
        <v>32</v>
      </c>
      <c r="D628" s="3" t="str">
        <f>_xlfn.CONCAT(LEFT(Table1[[#This Row],[PRODUCT]],1),  RIGHT(Table1[[#This Row],[PRODUCT]],2))</f>
        <v>P32</v>
      </c>
      <c r="E628" s="3">
        <v>8</v>
      </c>
      <c r="F628" s="3">
        <v>201.28</v>
      </c>
      <c r="G628" s="3">
        <f>Table1[[#This Row],[UNIT PRICE ($)]]*Table1[[#This Row],[QUANTITY]]</f>
        <v>1610.24</v>
      </c>
      <c r="H628" s="3" t="str">
        <f>TEXT(Table1[[#This Row],[DATE]],"mmm")</f>
        <v>Sep</v>
      </c>
      <c r="I628" s="3" t="str">
        <f>VLOOKUP(Table1[[#This Row],[CUSTOMER NAME]],customer,2,0)</f>
        <v>India</v>
      </c>
      <c r="J628" s="3" t="str">
        <f>VLOOKUP(Table1[[#This Row],[CUSTOMER NAME]],customer,3,0)</f>
        <v>South</v>
      </c>
    </row>
    <row r="629" spans="1:10" x14ac:dyDescent="0.25">
      <c r="A629" s="15">
        <v>44463</v>
      </c>
      <c r="B629" s="3" t="s">
        <v>73</v>
      </c>
      <c r="C629" s="3" t="s">
        <v>32</v>
      </c>
      <c r="D629" s="3" t="str">
        <f>_xlfn.CONCAT(LEFT(Table1[[#This Row],[PRODUCT]],1),  RIGHT(Table1[[#This Row],[PRODUCT]],2))</f>
        <v>P32</v>
      </c>
      <c r="E629" s="3">
        <v>14</v>
      </c>
      <c r="F629" s="3">
        <v>16.64</v>
      </c>
      <c r="G629" s="3">
        <f>Table1[[#This Row],[UNIT PRICE ($)]]*Table1[[#This Row],[QUANTITY]]</f>
        <v>232.96</v>
      </c>
      <c r="H629" s="3" t="str">
        <f>TEXT(Table1[[#This Row],[DATE]],"mmm")</f>
        <v>Sep</v>
      </c>
      <c r="I629" s="3" t="str">
        <f>VLOOKUP(Table1[[#This Row],[CUSTOMER NAME]],customer,2,0)</f>
        <v>India</v>
      </c>
      <c r="J629" s="3" t="str">
        <f>VLOOKUP(Table1[[#This Row],[CUSTOMER NAME]],customer,3,0)</f>
        <v>East</v>
      </c>
    </row>
    <row r="630" spans="1:10" x14ac:dyDescent="0.25">
      <c r="A630" s="15">
        <v>44464</v>
      </c>
      <c r="B630" s="3" t="s">
        <v>71</v>
      </c>
      <c r="C630" s="3" t="s">
        <v>3</v>
      </c>
      <c r="D630" s="3" t="str">
        <f>_xlfn.CONCAT(LEFT(Table1[[#This Row],[PRODUCT]],1),  RIGHT(Table1[[#This Row],[PRODUCT]],2))</f>
        <v>P03</v>
      </c>
      <c r="E630" s="3">
        <v>31</v>
      </c>
      <c r="F630" s="3">
        <v>119.7</v>
      </c>
      <c r="G630" s="3">
        <f>Table1[[#This Row],[UNIT PRICE ($)]]*Table1[[#This Row],[QUANTITY]]</f>
        <v>3710.7000000000003</v>
      </c>
      <c r="H630" s="3" t="str">
        <f>TEXT(Table1[[#This Row],[DATE]],"mmm")</f>
        <v>Sep</v>
      </c>
      <c r="I630" s="3" t="str">
        <f>VLOOKUP(Table1[[#This Row],[CUSTOMER NAME]],customer,2,0)</f>
        <v>India</v>
      </c>
      <c r="J630" s="3" t="str">
        <f>VLOOKUP(Table1[[#This Row],[CUSTOMER NAME]],customer,3,0)</f>
        <v>Central</v>
      </c>
    </row>
    <row r="631" spans="1:10" hidden="1" x14ac:dyDescent="0.25">
      <c r="A631" s="15">
        <v>44466</v>
      </c>
      <c r="B631" s="3" t="s">
        <v>63</v>
      </c>
      <c r="C631" s="3" t="s">
        <v>34</v>
      </c>
      <c r="D631" s="3" t="str">
        <f>_xlfn.CONCAT(LEFT(Table1[[#This Row],[PRODUCT]],1),  RIGHT(Table1[[#This Row],[PRODUCT]],2))</f>
        <v>P34</v>
      </c>
      <c r="E631" s="3">
        <v>1</v>
      </c>
      <c r="F631" s="3">
        <v>103.88</v>
      </c>
      <c r="G631" s="3">
        <f>Table1[[#This Row],[UNIT PRICE ($)]]*Table1[[#This Row],[QUANTITY]]</f>
        <v>103.88</v>
      </c>
      <c r="H631" s="3" t="str">
        <f>TEXT(Table1[[#This Row],[DATE]],"mmm")</f>
        <v>Sep</v>
      </c>
      <c r="I631" s="3" t="str">
        <f>VLOOKUP(Table1[[#This Row],[CUSTOMER NAME]],customer,2,0)</f>
        <v>Saudi Arabia</v>
      </c>
      <c r="J631" s="3" t="str">
        <f>VLOOKUP(Table1[[#This Row],[CUSTOMER NAME]],customer,3,0)</f>
        <v>Export</v>
      </c>
    </row>
    <row r="632" spans="1:10" x14ac:dyDescent="0.25">
      <c r="A632" s="15">
        <v>44466</v>
      </c>
      <c r="B632" s="3" t="s">
        <v>64</v>
      </c>
      <c r="C632" s="3" t="s">
        <v>5</v>
      </c>
      <c r="D632" s="3" t="str">
        <f>_xlfn.CONCAT(LEFT(Table1[[#This Row],[PRODUCT]],1),  RIGHT(Table1[[#This Row],[PRODUCT]],2))</f>
        <v>P05</v>
      </c>
      <c r="E632" s="3">
        <v>11</v>
      </c>
      <c r="F632" s="3">
        <v>49.21</v>
      </c>
      <c r="G632" s="3">
        <f>Table1[[#This Row],[UNIT PRICE ($)]]*Table1[[#This Row],[QUANTITY]]</f>
        <v>541.31000000000006</v>
      </c>
      <c r="H632" s="3" t="str">
        <f>TEXT(Table1[[#This Row],[DATE]],"mmm")</f>
        <v>Sep</v>
      </c>
      <c r="I632" s="3" t="str">
        <f>VLOOKUP(Table1[[#This Row],[CUSTOMER NAME]],customer,2,0)</f>
        <v>India</v>
      </c>
      <c r="J632" s="3" t="str">
        <f>VLOOKUP(Table1[[#This Row],[CUSTOMER NAME]],customer,3,0)</f>
        <v>Northeast</v>
      </c>
    </row>
    <row r="633" spans="1:10" hidden="1" x14ac:dyDescent="0.25">
      <c r="A633" s="15">
        <v>44466</v>
      </c>
      <c r="B633" s="3" t="s">
        <v>76</v>
      </c>
      <c r="C633" s="3" t="s">
        <v>36</v>
      </c>
      <c r="D633" s="3" t="str">
        <f>_xlfn.CONCAT(LEFT(Table1[[#This Row],[PRODUCT]],1),  RIGHT(Table1[[#This Row],[PRODUCT]],2))</f>
        <v>P36</v>
      </c>
      <c r="E633" s="3">
        <v>4</v>
      </c>
      <c r="F633" s="3">
        <v>155.61000000000001</v>
      </c>
      <c r="G633" s="3">
        <f>Table1[[#This Row],[UNIT PRICE ($)]]*Table1[[#This Row],[QUANTITY]]</f>
        <v>622.44000000000005</v>
      </c>
      <c r="H633" s="3" t="str">
        <f>TEXT(Table1[[#This Row],[DATE]],"mmm")</f>
        <v>Sep</v>
      </c>
      <c r="I633" s="3" t="str">
        <f>VLOOKUP(Table1[[#This Row],[CUSTOMER NAME]],customer,2,0)</f>
        <v>Saudi Arabia</v>
      </c>
      <c r="J633" s="3" t="str">
        <f>VLOOKUP(Table1[[#This Row],[CUSTOMER NAME]],customer,3,0)</f>
        <v>Export</v>
      </c>
    </row>
    <row r="634" spans="1:10" x14ac:dyDescent="0.25">
      <c r="A634" s="15">
        <v>44466</v>
      </c>
      <c r="B634" s="3" t="s">
        <v>77</v>
      </c>
      <c r="C634" s="3" t="s">
        <v>38</v>
      </c>
      <c r="D634" s="3" t="str">
        <f>_xlfn.CONCAT(LEFT(Table1[[#This Row],[PRODUCT]],1),  RIGHT(Table1[[#This Row],[PRODUCT]],2))</f>
        <v>P38</v>
      </c>
      <c r="E634" s="3">
        <v>3</v>
      </c>
      <c r="F634" s="3">
        <v>48.84</v>
      </c>
      <c r="G634" s="3">
        <f>Table1[[#This Row],[UNIT PRICE ($)]]*Table1[[#This Row],[QUANTITY]]</f>
        <v>146.52000000000001</v>
      </c>
      <c r="H634" s="3" t="str">
        <f>TEXT(Table1[[#This Row],[DATE]],"mmm")</f>
        <v>Sep</v>
      </c>
      <c r="I634" s="3" t="str">
        <f>VLOOKUP(Table1[[#This Row],[CUSTOMER NAME]],customer,2,0)</f>
        <v>India</v>
      </c>
      <c r="J634" s="3" t="str">
        <f>VLOOKUP(Table1[[#This Row],[CUSTOMER NAME]],customer,3,0)</f>
        <v>Western</v>
      </c>
    </row>
    <row r="635" spans="1:10" x14ac:dyDescent="0.25">
      <c r="A635" s="15">
        <v>44466</v>
      </c>
      <c r="B635" s="3" t="s">
        <v>82</v>
      </c>
      <c r="C635" s="3" t="s">
        <v>41</v>
      </c>
      <c r="D635" s="3" t="str">
        <f>_xlfn.CONCAT(LEFT(Table1[[#This Row],[PRODUCT]],1),  RIGHT(Table1[[#This Row],[PRODUCT]],2))</f>
        <v>P41</v>
      </c>
      <c r="E635" s="3">
        <v>23</v>
      </c>
      <c r="F635" s="3">
        <v>58.3</v>
      </c>
      <c r="G635" s="3">
        <f>Table1[[#This Row],[UNIT PRICE ($)]]*Table1[[#This Row],[QUANTITY]]</f>
        <v>1340.8999999999999</v>
      </c>
      <c r="H635" s="3" t="str">
        <f>TEXT(Table1[[#This Row],[DATE]],"mmm")</f>
        <v>Sep</v>
      </c>
      <c r="I635" s="3" t="str">
        <f>VLOOKUP(Table1[[#This Row],[CUSTOMER NAME]],customer,2,0)</f>
        <v>India</v>
      </c>
      <c r="J635" s="3" t="str">
        <f>VLOOKUP(Table1[[#This Row],[CUSTOMER NAME]],customer,3,0)</f>
        <v>Western</v>
      </c>
    </row>
    <row r="636" spans="1:10" hidden="1" x14ac:dyDescent="0.25">
      <c r="A636" s="15">
        <v>44466</v>
      </c>
      <c r="B636" s="3" t="s">
        <v>117</v>
      </c>
      <c r="C636" s="3" t="s">
        <v>44</v>
      </c>
      <c r="D636" s="3" t="str">
        <f>_xlfn.CONCAT(LEFT(Table1[[#This Row],[PRODUCT]],1),  RIGHT(Table1[[#This Row],[PRODUCT]],2))</f>
        <v>P44</v>
      </c>
      <c r="E636" s="3">
        <v>9</v>
      </c>
      <c r="F636" s="3">
        <v>156.78</v>
      </c>
      <c r="G636" s="3">
        <f>Table1[[#This Row],[UNIT PRICE ($)]]*Table1[[#This Row],[QUANTITY]]</f>
        <v>1411.02</v>
      </c>
      <c r="H636" s="3" t="str">
        <f>TEXT(Table1[[#This Row],[DATE]],"mmm")</f>
        <v>Sep</v>
      </c>
      <c r="I636" s="3" t="str">
        <f>VLOOKUP(Table1[[#This Row],[CUSTOMER NAME]],customer,2,0)</f>
        <v>United States of America</v>
      </c>
      <c r="J636" s="3" t="str">
        <f>VLOOKUP(Table1[[#This Row],[CUSTOMER NAME]],customer,3,0)</f>
        <v>Export</v>
      </c>
    </row>
    <row r="637" spans="1:10" hidden="1" x14ac:dyDescent="0.25">
      <c r="A637" s="15">
        <v>44468</v>
      </c>
      <c r="B637" s="3" t="s">
        <v>84</v>
      </c>
      <c r="C637" s="3" t="s">
        <v>34</v>
      </c>
      <c r="D637" s="3" t="str">
        <f>_xlfn.CONCAT(LEFT(Table1[[#This Row],[PRODUCT]],1),  RIGHT(Table1[[#This Row],[PRODUCT]],2))</f>
        <v>P34</v>
      </c>
      <c r="E637" s="3">
        <v>13</v>
      </c>
      <c r="F637" s="3">
        <v>96.3</v>
      </c>
      <c r="G637" s="3">
        <f>Table1[[#This Row],[UNIT PRICE ($)]]*Table1[[#This Row],[QUANTITY]]</f>
        <v>1251.8999999999999</v>
      </c>
      <c r="H637" s="3" t="str">
        <f>TEXT(Table1[[#This Row],[DATE]],"mmm")</f>
        <v>Sep</v>
      </c>
      <c r="I637" s="3" t="str">
        <f>VLOOKUP(Table1[[#This Row],[CUSTOMER NAME]],customer,2,0)</f>
        <v>Ethiopia</v>
      </c>
      <c r="J637" s="3" t="str">
        <f>VLOOKUP(Table1[[#This Row],[CUSTOMER NAME]],customer,3,0)</f>
        <v>Export</v>
      </c>
    </row>
    <row r="638" spans="1:10" hidden="1" x14ac:dyDescent="0.25">
      <c r="A638" s="15">
        <v>44469</v>
      </c>
      <c r="B638" s="3" t="s">
        <v>60</v>
      </c>
      <c r="C638" s="3" t="s">
        <v>14</v>
      </c>
      <c r="D638" s="3" t="str">
        <f>_xlfn.CONCAT(LEFT(Table1[[#This Row],[PRODUCT]],1),  RIGHT(Table1[[#This Row],[PRODUCT]],2))</f>
        <v>P14</v>
      </c>
      <c r="E638" s="3">
        <v>9</v>
      </c>
      <c r="F638" s="3">
        <v>49.21</v>
      </c>
      <c r="G638" s="3">
        <f>Table1[[#This Row],[UNIT PRICE ($)]]*Table1[[#This Row],[QUANTITY]]</f>
        <v>442.89</v>
      </c>
      <c r="H638" s="3" t="str">
        <f>TEXT(Table1[[#This Row],[DATE]],"mmm")</f>
        <v>Sep</v>
      </c>
      <c r="I638" s="3" t="str">
        <f>VLOOKUP(Table1[[#This Row],[CUSTOMER NAME]],customer,2,0)</f>
        <v>Nigeria</v>
      </c>
      <c r="J638" s="3" t="str">
        <f>VLOOKUP(Table1[[#This Row],[CUSTOMER NAME]],customer,3,0)</f>
        <v>Export</v>
      </c>
    </row>
    <row r="639" spans="1:10" hidden="1" x14ac:dyDescent="0.25">
      <c r="A639" s="15">
        <v>44469</v>
      </c>
      <c r="B639" s="3" t="s">
        <v>114</v>
      </c>
      <c r="C639" s="3" t="s">
        <v>6</v>
      </c>
      <c r="D639" s="3" t="str">
        <f>_xlfn.CONCAT(LEFT(Table1[[#This Row],[PRODUCT]],1),  RIGHT(Table1[[#This Row],[PRODUCT]],2))</f>
        <v>P06</v>
      </c>
      <c r="E639" s="3">
        <v>5</v>
      </c>
      <c r="F639" s="3">
        <v>58.3</v>
      </c>
      <c r="G639" s="3">
        <f>Table1[[#This Row],[UNIT PRICE ($)]]*Table1[[#This Row],[QUANTITY]]</f>
        <v>291.5</v>
      </c>
      <c r="H639" s="3" t="str">
        <f>TEXT(Table1[[#This Row],[DATE]],"mmm")</f>
        <v>Sep</v>
      </c>
      <c r="I639" s="3" t="str">
        <f>VLOOKUP(Table1[[#This Row],[CUSTOMER NAME]],customer,2,0)</f>
        <v>United States of America</v>
      </c>
      <c r="J639" s="3" t="str">
        <f>VLOOKUP(Table1[[#This Row],[CUSTOMER NAME]],customer,3,0)</f>
        <v>Export</v>
      </c>
    </row>
    <row r="640" spans="1:10" x14ac:dyDescent="0.25">
      <c r="A640" s="15">
        <v>44470</v>
      </c>
      <c r="B640" s="3" t="s">
        <v>88</v>
      </c>
      <c r="C640" s="3" t="s">
        <v>30</v>
      </c>
      <c r="D640" s="3" t="str">
        <f>_xlfn.CONCAT(LEFT(Table1[[#This Row],[PRODUCT]],1),  RIGHT(Table1[[#This Row],[PRODUCT]],2))</f>
        <v>P30</v>
      </c>
      <c r="E640" s="3">
        <v>14</v>
      </c>
      <c r="F640" s="3">
        <v>82.08</v>
      </c>
      <c r="G640" s="3">
        <f>Table1[[#This Row],[UNIT PRICE ($)]]*Table1[[#This Row],[QUANTITY]]</f>
        <v>1149.1199999999999</v>
      </c>
      <c r="H640" s="3" t="str">
        <f>TEXT(Table1[[#This Row],[DATE]],"mmm")</f>
        <v>Oct</v>
      </c>
      <c r="I640" s="3" t="str">
        <f>VLOOKUP(Table1[[#This Row],[CUSTOMER NAME]],customer,2,0)</f>
        <v>India</v>
      </c>
      <c r="J640" s="3" t="str">
        <f>VLOOKUP(Table1[[#This Row],[CUSTOMER NAME]],customer,3,0)</f>
        <v>South</v>
      </c>
    </row>
    <row r="641" spans="1:10" hidden="1" x14ac:dyDescent="0.25">
      <c r="A641" s="15">
        <v>44471</v>
      </c>
      <c r="B641" s="3" t="s">
        <v>67</v>
      </c>
      <c r="C641" s="3" t="s">
        <v>14</v>
      </c>
      <c r="D641" s="3" t="str">
        <f>_xlfn.CONCAT(LEFT(Table1[[#This Row],[PRODUCT]],1),  RIGHT(Table1[[#This Row],[PRODUCT]],2))</f>
        <v>P14</v>
      </c>
      <c r="E641" s="3">
        <v>15</v>
      </c>
      <c r="F641" s="3">
        <v>155.61000000000001</v>
      </c>
      <c r="G641" s="3">
        <f>Table1[[#This Row],[UNIT PRICE ($)]]*Table1[[#This Row],[QUANTITY]]</f>
        <v>2334.15</v>
      </c>
      <c r="H641" s="3" t="str">
        <f>TEXT(Table1[[#This Row],[DATE]],"mmm")</f>
        <v>Oct</v>
      </c>
      <c r="I641" s="3" t="str">
        <f>VLOOKUP(Table1[[#This Row],[CUSTOMER NAME]],customer,2,0)</f>
        <v>United Kingdom</v>
      </c>
      <c r="J641" s="3" t="str">
        <f>VLOOKUP(Table1[[#This Row],[CUSTOMER NAME]],customer,3,0)</f>
        <v>Export</v>
      </c>
    </row>
    <row r="642" spans="1:10" hidden="1" x14ac:dyDescent="0.25">
      <c r="A642" s="15">
        <v>44471</v>
      </c>
      <c r="B642" s="3" t="s">
        <v>70</v>
      </c>
      <c r="C642" s="3" t="s">
        <v>2</v>
      </c>
      <c r="D642" s="3" t="str">
        <f>_xlfn.CONCAT(LEFT(Table1[[#This Row],[PRODUCT]],1),  RIGHT(Table1[[#This Row],[PRODUCT]],2))</f>
        <v>P02</v>
      </c>
      <c r="E642" s="3">
        <v>22</v>
      </c>
      <c r="F642" s="3">
        <v>141.57</v>
      </c>
      <c r="G642" s="3">
        <f>Table1[[#This Row],[UNIT PRICE ($)]]*Table1[[#This Row],[QUANTITY]]</f>
        <v>3114.54</v>
      </c>
      <c r="H642" s="3" t="str">
        <f>TEXT(Table1[[#This Row],[DATE]],"mmm")</f>
        <v>Oct</v>
      </c>
      <c r="I642" s="3" t="str">
        <f>VLOOKUP(Table1[[#This Row],[CUSTOMER NAME]],customer,2,0)</f>
        <v>Mexico</v>
      </c>
      <c r="J642" s="3" t="str">
        <f>VLOOKUP(Table1[[#This Row],[CUSTOMER NAME]],customer,3,0)</f>
        <v>Export</v>
      </c>
    </row>
    <row r="643" spans="1:10" hidden="1" x14ac:dyDescent="0.25">
      <c r="A643" s="15">
        <v>44472</v>
      </c>
      <c r="B643" s="3" t="s">
        <v>109</v>
      </c>
      <c r="C643" s="3" t="s">
        <v>19</v>
      </c>
      <c r="D643" s="3" t="str">
        <f>_xlfn.CONCAT(LEFT(Table1[[#This Row],[PRODUCT]],1),  RIGHT(Table1[[#This Row],[PRODUCT]],2))</f>
        <v>P19</v>
      </c>
      <c r="E643" s="3">
        <v>9</v>
      </c>
      <c r="F643" s="3">
        <v>80.94</v>
      </c>
      <c r="G643" s="3">
        <f>Table1[[#This Row],[UNIT PRICE ($)]]*Table1[[#This Row],[QUANTITY]]</f>
        <v>728.46</v>
      </c>
      <c r="H643" s="3" t="str">
        <f>TEXT(Table1[[#This Row],[DATE]],"mmm")</f>
        <v>Oct</v>
      </c>
      <c r="I643" s="3" t="str">
        <f>VLOOKUP(Table1[[#This Row],[CUSTOMER NAME]],customer,2,0)</f>
        <v>Pakistan</v>
      </c>
      <c r="J643" s="3" t="str">
        <f>VLOOKUP(Table1[[#This Row],[CUSTOMER NAME]],customer,3,0)</f>
        <v>Export</v>
      </c>
    </row>
    <row r="644" spans="1:10" hidden="1" x14ac:dyDescent="0.25">
      <c r="A644" s="15">
        <v>44472</v>
      </c>
      <c r="B644" s="3" t="s">
        <v>65</v>
      </c>
      <c r="C644" s="3" t="s">
        <v>41</v>
      </c>
      <c r="D644" s="3" t="str">
        <f>_xlfn.CONCAT(LEFT(Table1[[#This Row],[PRODUCT]],1),  RIGHT(Table1[[#This Row],[PRODUCT]],2))</f>
        <v>P41</v>
      </c>
      <c r="E644" s="3">
        <v>23</v>
      </c>
      <c r="F644" s="3">
        <v>16.64</v>
      </c>
      <c r="G644" s="3">
        <f>Table1[[#This Row],[UNIT PRICE ($)]]*Table1[[#This Row],[QUANTITY]]</f>
        <v>382.72</v>
      </c>
      <c r="H644" s="3" t="str">
        <f>TEXT(Table1[[#This Row],[DATE]],"mmm")</f>
        <v>Oct</v>
      </c>
      <c r="I644" s="3" t="str">
        <f>VLOOKUP(Table1[[#This Row],[CUSTOMER NAME]],customer,2,0)</f>
        <v>Pakistan</v>
      </c>
      <c r="J644" s="3" t="str">
        <f>VLOOKUP(Table1[[#This Row],[CUSTOMER NAME]],customer,3,0)</f>
        <v>Export</v>
      </c>
    </row>
    <row r="645" spans="1:10" x14ac:dyDescent="0.25">
      <c r="A645" s="15">
        <v>44472</v>
      </c>
      <c r="B645" s="3" t="s">
        <v>73</v>
      </c>
      <c r="C645" s="3" t="s">
        <v>11</v>
      </c>
      <c r="D645" s="3" t="str">
        <f>_xlfn.CONCAT(LEFT(Table1[[#This Row],[PRODUCT]],1),  RIGHT(Table1[[#This Row],[PRODUCT]],2))</f>
        <v>P11</v>
      </c>
      <c r="E645" s="3">
        <v>5</v>
      </c>
      <c r="F645" s="3">
        <v>6.7</v>
      </c>
      <c r="G645" s="3">
        <f>Table1[[#This Row],[UNIT PRICE ($)]]*Table1[[#This Row],[QUANTITY]]</f>
        <v>33.5</v>
      </c>
      <c r="H645" s="3" t="str">
        <f>TEXT(Table1[[#This Row],[DATE]],"mmm")</f>
        <v>Oct</v>
      </c>
      <c r="I645" s="3" t="str">
        <f>VLOOKUP(Table1[[#This Row],[CUSTOMER NAME]],customer,2,0)</f>
        <v>India</v>
      </c>
      <c r="J645" s="3" t="str">
        <f>VLOOKUP(Table1[[#This Row],[CUSTOMER NAME]],customer,3,0)</f>
        <v>East</v>
      </c>
    </row>
    <row r="646" spans="1:10" x14ac:dyDescent="0.25">
      <c r="A646" s="15">
        <v>44473</v>
      </c>
      <c r="B646" s="3" t="s">
        <v>81</v>
      </c>
      <c r="C646" s="3" t="s">
        <v>7</v>
      </c>
      <c r="D646" s="3" t="str">
        <f>_xlfn.CONCAT(LEFT(Table1[[#This Row],[PRODUCT]],1),  RIGHT(Table1[[#This Row],[PRODUCT]],2))</f>
        <v>P07</v>
      </c>
      <c r="E646" s="3">
        <v>15</v>
      </c>
      <c r="F646" s="3">
        <v>142.80000000000001</v>
      </c>
      <c r="G646" s="3">
        <f>Table1[[#This Row],[UNIT PRICE ($)]]*Table1[[#This Row],[QUANTITY]]</f>
        <v>2142</v>
      </c>
      <c r="H646" s="3" t="str">
        <f>TEXT(Table1[[#This Row],[DATE]],"mmm")</f>
        <v>Oct</v>
      </c>
      <c r="I646" s="3" t="str">
        <f>VLOOKUP(Table1[[#This Row],[CUSTOMER NAME]],customer,2,0)</f>
        <v>India</v>
      </c>
      <c r="J646" s="3" t="str">
        <f>VLOOKUP(Table1[[#This Row],[CUSTOMER NAME]],customer,3,0)</f>
        <v>East</v>
      </c>
    </row>
    <row r="647" spans="1:10" x14ac:dyDescent="0.25">
      <c r="A647" s="15">
        <v>44474</v>
      </c>
      <c r="B647" s="3" t="s">
        <v>82</v>
      </c>
      <c r="C647" s="3" t="s">
        <v>24</v>
      </c>
      <c r="D647" s="3" t="str">
        <f>_xlfn.CONCAT(LEFT(Table1[[#This Row],[PRODUCT]],1),  RIGHT(Table1[[#This Row],[PRODUCT]],2))</f>
        <v>P24</v>
      </c>
      <c r="E647" s="3">
        <v>36</v>
      </c>
      <c r="F647" s="3">
        <v>94.17</v>
      </c>
      <c r="G647" s="3">
        <f>Table1[[#This Row],[UNIT PRICE ($)]]*Table1[[#This Row],[QUANTITY]]</f>
        <v>3390.12</v>
      </c>
      <c r="H647" s="3" t="str">
        <f>TEXT(Table1[[#This Row],[DATE]],"mmm")</f>
        <v>Oct</v>
      </c>
      <c r="I647" s="3" t="str">
        <f>VLOOKUP(Table1[[#This Row],[CUSTOMER NAME]],customer,2,0)</f>
        <v>India</v>
      </c>
      <c r="J647" s="3" t="str">
        <f>VLOOKUP(Table1[[#This Row],[CUSTOMER NAME]],customer,3,0)</f>
        <v>Western</v>
      </c>
    </row>
    <row r="648" spans="1:10" x14ac:dyDescent="0.25">
      <c r="A648" s="15">
        <v>44474</v>
      </c>
      <c r="B648" s="3" t="s">
        <v>85</v>
      </c>
      <c r="C648" s="3" t="s">
        <v>24</v>
      </c>
      <c r="D648" s="3" t="str">
        <f>_xlfn.CONCAT(LEFT(Table1[[#This Row],[PRODUCT]],1),  RIGHT(Table1[[#This Row],[PRODUCT]],2))</f>
        <v>P24</v>
      </c>
      <c r="E648" s="3">
        <v>23</v>
      </c>
      <c r="F648" s="3">
        <v>142.80000000000001</v>
      </c>
      <c r="G648" s="3">
        <f>Table1[[#This Row],[UNIT PRICE ($)]]*Table1[[#This Row],[QUANTITY]]</f>
        <v>3284.4</v>
      </c>
      <c r="H648" s="3" t="str">
        <f>TEXT(Table1[[#This Row],[DATE]],"mmm")</f>
        <v>Oct</v>
      </c>
      <c r="I648" s="3" t="str">
        <f>VLOOKUP(Table1[[#This Row],[CUSTOMER NAME]],customer,2,0)</f>
        <v>India</v>
      </c>
      <c r="J648" s="3" t="str">
        <f>VLOOKUP(Table1[[#This Row],[CUSTOMER NAME]],customer,3,0)</f>
        <v>Northeast</v>
      </c>
    </row>
    <row r="649" spans="1:10" hidden="1" x14ac:dyDescent="0.25">
      <c r="A649" s="15">
        <v>44475</v>
      </c>
      <c r="B649" s="3" t="s">
        <v>63</v>
      </c>
      <c r="C649" s="3" t="s">
        <v>35</v>
      </c>
      <c r="D649" s="3" t="str">
        <f>_xlfn.CONCAT(LEFT(Table1[[#This Row],[PRODUCT]],1),  RIGHT(Table1[[#This Row],[PRODUCT]],2))</f>
        <v>P35</v>
      </c>
      <c r="E649" s="3">
        <v>1</v>
      </c>
      <c r="F649" s="3">
        <v>79.92</v>
      </c>
      <c r="G649" s="3">
        <f>Table1[[#This Row],[UNIT PRICE ($)]]*Table1[[#This Row],[QUANTITY]]</f>
        <v>79.92</v>
      </c>
      <c r="H649" s="3" t="str">
        <f>TEXT(Table1[[#This Row],[DATE]],"mmm")</f>
        <v>Oct</v>
      </c>
      <c r="I649" s="3" t="str">
        <f>VLOOKUP(Table1[[#This Row],[CUSTOMER NAME]],customer,2,0)</f>
        <v>Saudi Arabia</v>
      </c>
      <c r="J649" s="3" t="str">
        <f>VLOOKUP(Table1[[#This Row],[CUSTOMER NAME]],customer,3,0)</f>
        <v>Export</v>
      </c>
    </row>
    <row r="650" spans="1:10" hidden="1" x14ac:dyDescent="0.25">
      <c r="A650" s="15">
        <v>44475</v>
      </c>
      <c r="B650" s="3" t="s">
        <v>70</v>
      </c>
      <c r="C650" s="3" t="s">
        <v>8</v>
      </c>
      <c r="D650" s="3" t="str">
        <f>_xlfn.CONCAT(LEFT(Table1[[#This Row],[PRODUCT]],1),  RIGHT(Table1[[#This Row],[PRODUCT]],2))</f>
        <v>P08</v>
      </c>
      <c r="E650" s="3">
        <v>23</v>
      </c>
      <c r="F650" s="3">
        <v>162</v>
      </c>
      <c r="G650" s="3">
        <f>Table1[[#This Row],[UNIT PRICE ($)]]*Table1[[#This Row],[QUANTITY]]</f>
        <v>3726</v>
      </c>
      <c r="H650" s="3" t="str">
        <f>TEXT(Table1[[#This Row],[DATE]],"mmm")</f>
        <v>Oct</v>
      </c>
      <c r="I650" s="3" t="str">
        <f>VLOOKUP(Table1[[#This Row],[CUSTOMER NAME]],customer,2,0)</f>
        <v>Mexico</v>
      </c>
      <c r="J650" s="3" t="str">
        <f>VLOOKUP(Table1[[#This Row],[CUSTOMER NAME]],customer,3,0)</f>
        <v>Export</v>
      </c>
    </row>
    <row r="651" spans="1:10" x14ac:dyDescent="0.25">
      <c r="A651" s="15">
        <v>44475</v>
      </c>
      <c r="B651" s="3" t="s">
        <v>71</v>
      </c>
      <c r="C651" s="3" t="s">
        <v>43</v>
      </c>
      <c r="D651" s="3" t="str">
        <f>_xlfn.CONCAT(LEFT(Table1[[#This Row],[PRODUCT]],1),  RIGHT(Table1[[#This Row],[PRODUCT]],2))</f>
        <v>P43</v>
      </c>
      <c r="E651" s="3">
        <v>17</v>
      </c>
      <c r="F651" s="3">
        <v>162.54</v>
      </c>
      <c r="G651" s="3">
        <f>Table1[[#This Row],[UNIT PRICE ($)]]*Table1[[#This Row],[QUANTITY]]</f>
        <v>2763.18</v>
      </c>
      <c r="H651" s="3" t="str">
        <f>TEXT(Table1[[#This Row],[DATE]],"mmm")</f>
        <v>Oct</v>
      </c>
      <c r="I651" s="3" t="str">
        <f>VLOOKUP(Table1[[#This Row],[CUSTOMER NAME]],customer,2,0)</f>
        <v>India</v>
      </c>
      <c r="J651" s="3" t="str">
        <f>VLOOKUP(Table1[[#This Row],[CUSTOMER NAME]],customer,3,0)</f>
        <v>Central</v>
      </c>
    </row>
    <row r="652" spans="1:10" hidden="1" x14ac:dyDescent="0.25">
      <c r="A652" s="15">
        <v>44475</v>
      </c>
      <c r="B652" s="3" t="s">
        <v>74</v>
      </c>
      <c r="C652" s="3" t="s">
        <v>21</v>
      </c>
      <c r="D652" s="3" t="str">
        <f>_xlfn.CONCAT(LEFT(Table1[[#This Row],[PRODUCT]],1),  RIGHT(Table1[[#This Row],[PRODUCT]],2))</f>
        <v>P21</v>
      </c>
      <c r="E652" s="3">
        <v>10</v>
      </c>
      <c r="F652" s="3">
        <v>201.28</v>
      </c>
      <c r="G652" s="3">
        <f>Table1[[#This Row],[UNIT PRICE ($)]]*Table1[[#This Row],[QUANTITY]]</f>
        <v>2012.8</v>
      </c>
      <c r="H652" s="3" t="str">
        <f>TEXT(Table1[[#This Row],[DATE]],"mmm")</f>
        <v>Oct</v>
      </c>
      <c r="I652" s="3" t="str">
        <f>VLOOKUP(Table1[[#This Row],[CUSTOMER NAME]],customer,2,0)</f>
        <v>Brazil</v>
      </c>
      <c r="J652" s="3" t="str">
        <f>VLOOKUP(Table1[[#This Row],[CUSTOMER NAME]],customer,3,0)</f>
        <v>Export</v>
      </c>
    </row>
    <row r="653" spans="1:10" x14ac:dyDescent="0.25">
      <c r="A653" s="15">
        <v>44475</v>
      </c>
      <c r="B653" s="3" t="s">
        <v>77</v>
      </c>
      <c r="C653" s="3" t="s">
        <v>36</v>
      </c>
      <c r="D653" s="3" t="str">
        <f>_xlfn.CONCAT(LEFT(Table1[[#This Row],[PRODUCT]],1),  RIGHT(Table1[[#This Row],[PRODUCT]],2))</f>
        <v>P36</v>
      </c>
      <c r="E653" s="3">
        <v>12</v>
      </c>
      <c r="F653" s="3">
        <v>41.81</v>
      </c>
      <c r="G653" s="3">
        <f>Table1[[#This Row],[UNIT PRICE ($)]]*Table1[[#This Row],[QUANTITY]]</f>
        <v>501.72</v>
      </c>
      <c r="H653" s="3" t="str">
        <f>TEXT(Table1[[#This Row],[DATE]],"mmm")</f>
        <v>Oct</v>
      </c>
      <c r="I653" s="3" t="str">
        <f>VLOOKUP(Table1[[#This Row],[CUSTOMER NAME]],customer,2,0)</f>
        <v>India</v>
      </c>
      <c r="J653" s="3" t="str">
        <f>VLOOKUP(Table1[[#This Row],[CUSTOMER NAME]],customer,3,0)</f>
        <v>Western</v>
      </c>
    </row>
    <row r="654" spans="1:10" hidden="1" x14ac:dyDescent="0.25">
      <c r="A654" s="15">
        <v>44475</v>
      </c>
      <c r="B654" s="3" t="s">
        <v>117</v>
      </c>
      <c r="C654" s="3" t="s">
        <v>35</v>
      </c>
      <c r="D654" s="3" t="str">
        <f>_xlfn.CONCAT(LEFT(Table1[[#This Row],[PRODUCT]],1),  RIGHT(Table1[[#This Row],[PRODUCT]],2))</f>
        <v>P35</v>
      </c>
      <c r="E654" s="3">
        <v>1</v>
      </c>
      <c r="F654" s="3">
        <v>6.7</v>
      </c>
      <c r="G654" s="3">
        <f>Table1[[#This Row],[UNIT PRICE ($)]]*Table1[[#This Row],[QUANTITY]]</f>
        <v>6.7</v>
      </c>
      <c r="H654" s="3" t="str">
        <f>TEXT(Table1[[#This Row],[DATE]],"mmm")</f>
        <v>Oct</v>
      </c>
      <c r="I654" s="3" t="str">
        <f>VLOOKUP(Table1[[#This Row],[CUSTOMER NAME]],customer,2,0)</f>
        <v>United States of America</v>
      </c>
      <c r="J654" s="3" t="str">
        <f>VLOOKUP(Table1[[#This Row],[CUSTOMER NAME]],customer,3,0)</f>
        <v>Export</v>
      </c>
    </row>
    <row r="655" spans="1:10" hidden="1" x14ac:dyDescent="0.25">
      <c r="A655" s="15">
        <v>44476</v>
      </c>
      <c r="B655" s="3" t="s">
        <v>74</v>
      </c>
      <c r="C655" s="3" t="s">
        <v>26</v>
      </c>
      <c r="D655" s="3" t="str">
        <f>_xlfn.CONCAT(LEFT(Table1[[#This Row],[PRODUCT]],1),  RIGHT(Table1[[#This Row],[PRODUCT]],2))</f>
        <v>P26</v>
      </c>
      <c r="E655" s="3">
        <v>6</v>
      </c>
      <c r="F655" s="3">
        <v>141.57</v>
      </c>
      <c r="G655" s="3">
        <f>Table1[[#This Row],[UNIT PRICE ($)]]*Table1[[#This Row],[QUANTITY]]</f>
        <v>849.42</v>
      </c>
      <c r="H655" s="3" t="str">
        <f>TEXT(Table1[[#This Row],[DATE]],"mmm")</f>
        <v>Oct</v>
      </c>
      <c r="I655" s="3" t="str">
        <f>VLOOKUP(Table1[[#This Row],[CUSTOMER NAME]],customer,2,0)</f>
        <v>Brazil</v>
      </c>
      <c r="J655" s="3" t="str">
        <f>VLOOKUP(Table1[[#This Row],[CUSTOMER NAME]],customer,3,0)</f>
        <v>Export</v>
      </c>
    </row>
    <row r="656" spans="1:10" hidden="1" x14ac:dyDescent="0.25">
      <c r="A656" s="15">
        <v>44478</v>
      </c>
      <c r="B656" s="3" t="s">
        <v>60</v>
      </c>
      <c r="C656" s="3" t="s">
        <v>38</v>
      </c>
      <c r="D656" s="3" t="str">
        <f>_xlfn.CONCAT(LEFT(Table1[[#This Row],[PRODUCT]],1),  RIGHT(Table1[[#This Row],[PRODUCT]],2))</f>
        <v>P38</v>
      </c>
      <c r="E656" s="3">
        <v>14</v>
      </c>
      <c r="F656" s="3">
        <v>83.08</v>
      </c>
      <c r="G656" s="3">
        <f>Table1[[#This Row],[UNIT PRICE ($)]]*Table1[[#This Row],[QUANTITY]]</f>
        <v>1163.1199999999999</v>
      </c>
      <c r="H656" s="3" t="str">
        <f>TEXT(Table1[[#This Row],[DATE]],"mmm")</f>
        <v>Oct</v>
      </c>
      <c r="I656" s="3" t="str">
        <f>VLOOKUP(Table1[[#This Row],[CUSTOMER NAME]],customer,2,0)</f>
        <v>Nigeria</v>
      </c>
      <c r="J656" s="3" t="str">
        <f>VLOOKUP(Table1[[#This Row],[CUSTOMER NAME]],customer,3,0)</f>
        <v>Export</v>
      </c>
    </row>
    <row r="657" spans="1:10" hidden="1" x14ac:dyDescent="0.25">
      <c r="A657" s="15">
        <v>44478</v>
      </c>
      <c r="B657" s="3" t="s">
        <v>61</v>
      </c>
      <c r="C657" s="3" t="s">
        <v>38</v>
      </c>
      <c r="D657" s="3" t="str">
        <f>_xlfn.CONCAT(LEFT(Table1[[#This Row],[PRODUCT]],1),  RIGHT(Table1[[#This Row],[PRODUCT]],2))</f>
        <v>P38</v>
      </c>
      <c r="E657" s="3">
        <v>5</v>
      </c>
      <c r="F657" s="3">
        <v>103.88</v>
      </c>
      <c r="G657" s="3">
        <f>Table1[[#This Row],[UNIT PRICE ($)]]*Table1[[#This Row],[QUANTITY]]</f>
        <v>519.4</v>
      </c>
      <c r="H657" s="3" t="str">
        <f>TEXT(Table1[[#This Row],[DATE]],"mmm")</f>
        <v>Oct</v>
      </c>
      <c r="I657" s="3" t="str">
        <f>VLOOKUP(Table1[[#This Row],[CUSTOMER NAME]],customer,2,0)</f>
        <v>Bangladesh</v>
      </c>
      <c r="J657" s="3" t="str">
        <f>VLOOKUP(Table1[[#This Row],[CUSTOMER NAME]],customer,3,0)</f>
        <v>Export</v>
      </c>
    </row>
    <row r="658" spans="1:10" x14ac:dyDescent="0.25">
      <c r="A658" s="15">
        <v>44478</v>
      </c>
      <c r="B658" s="3" t="s">
        <v>73</v>
      </c>
      <c r="C658" s="3" t="s">
        <v>32</v>
      </c>
      <c r="D658" s="3" t="str">
        <f>_xlfn.CONCAT(LEFT(Table1[[#This Row],[PRODUCT]],1),  RIGHT(Table1[[#This Row],[PRODUCT]],2))</f>
        <v>P32</v>
      </c>
      <c r="E658" s="3">
        <v>11</v>
      </c>
      <c r="F658" s="3">
        <v>82.08</v>
      </c>
      <c r="G658" s="3">
        <f>Table1[[#This Row],[UNIT PRICE ($)]]*Table1[[#This Row],[QUANTITY]]</f>
        <v>902.88</v>
      </c>
      <c r="H658" s="3" t="str">
        <f>TEXT(Table1[[#This Row],[DATE]],"mmm")</f>
        <v>Oct</v>
      </c>
      <c r="I658" s="3" t="str">
        <f>VLOOKUP(Table1[[#This Row],[CUSTOMER NAME]],customer,2,0)</f>
        <v>India</v>
      </c>
      <c r="J658" s="3" t="str">
        <f>VLOOKUP(Table1[[#This Row],[CUSTOMER NAME]],customer,3,0)</f>
        <v>East</v>
      </c>
    </row>
    <row r="659" spans="1:10" hidden="1" x14ac:dyDescent="0.25">
      <c r="A659" s="15">
        <v>44479</v>
      </c>
      <c r="B659" s="3" t="s">
        <v>63</v>
      </c>
      <c r="C659" s="3" t="s">
        <v>35</v>
      </c>
      <c r="D659" s="3" t="str">
        <f>_xlfn.CONCAT(LEFT(Table1[[#This Row],[PRODUCT]],1),  RIGHT(Table1[[#This Row],[PRODUCT]],2))</f>
        <v>P35</v>
      </c>
      <c r="E659" s="3">
        <v>14</v>
      </c>
      <c r="F659" s="3">
        <v>16.64</v>
      </c>
      <c r="G659" s="3">
        <f>Table1[[#This Row],[UNIT PRICE ($)]]*Table1[[#This Row],[QUANTITY]]</f>
        <v>232.96</v>
      </c>
      <c r="H659" s="3" t="str">
        <f>TEXT(Table1[[#This Row],[DATE]],"mmm")</f>
        <v>Oct</v>
      </c>
      <c r="I659" s="3" t="str">
        <f>VLOOKUP(Table1[[#This Row],[CUSTOMER NAME]],customer,2,0)</f>
        <v>Saudi Arabia</v>
      </c>
      <c r="J659" s="3" t="str">
        <f>VLOOKUP(Table1[[#This Row],[CUSTOMER NAME]],customer,3,0)</f>
        <v>Export</v>
      </c>
    </row>
    <row r="660" spans="1:10" hidden="1" x14ac:dyDescent="0.25">
      <c r="A660" s="15">
        <v>44479</v>
      </c>
      <c r="B660" s="3" t="s">
        <v>63</v>
      </c>
      <c r="C660" s="3" t="s">
        <v>19</v>
      </c>
      <c r="D660" s="3" t="str">
        <f>_xlfn.CONCAT(LEFT(Table1[[#This Row],[PRODUCT]],1),  RIGHT(Table1[[#This Row],[PRODUCT]],2))</f>
        <v>P19</v>
      </c>
      <c r="E660" s="3">
        <v>9</v>
      </c>
      <c r="F660" s="3">
        <v>48.4</v>
      </c>
      <c r="G660" s="3">
        <f>Table1[[#This Row],[UNIT PRICE ($)]]*Table1[[#This Row],[QUANTITY]]</f>
        <v>435.59999999999997</v>
      </c>
      <c r="H660" s="3" t="str">
        <f>TEXT(Table1[[#This Row],[DATE]],"mmm")</f>
        <v>Oct</v>
      </c>
      <c r="I660" s="3" t="str">
        <f>VLOOKUP(Table1[[#This Row],[CUSTOMER NAME]],customer,2,0)</f>
        <v>Saudi Arabia</v>
      </c>
      <c r="J660" s="3" t="str">
        <f>VLOOKUP(Table1[[#This Row],[CUSTOMER NAME]],customer,3,0)</f>
        <v>Export</v>
      </c>
    </row>
    <row r="661" spans="1:10" hidden="1" x14ac:dyDescent="0.25">
      <c r="A661" s="15">
        <v>44479</v>
      </c>
      <c r="B661" s="3" t="s">
        <v>74</v>
      </c>
      <c r="C661" s="3" t="s">
        <v>44</v>
      </c>
      <c r="D661" s="3" t="str">
        <f>_xlfn.CONCAT(LEFT(Table1[[#This Row],[PRODUCT]],1),  RIGHT(Table1[[#This Row],[PRODUCT]],2))</f>
        <v>P44</v>
      </c>
      <c r="E661" s="3">
        <v>12</v>
      </c>
      <c r="F661" s="3">
        <v>49.21</v>
      </c>
      <c r="G661" s="3">
        <f>Table1[[#This Row],[UNIT PRICE ($)]]*Table1[[#This Row],[QUANTITY]]</f>
        <v>590.52</v>
      </c>
      <c r="H661" s="3" t="str">
        <f>TEXT(Table1[[#This Row],[DATE]],"mmm")</f>
        <v>Oct</v>
      </c>
      <c r="I661" s="3" t="str">
        <f>VLOOKUP(Table1[[#This Row],[CUSTOMER NAME]],customer,2,0)</f>
        <v>Brazil</v>
      </c>
      <c r="J661" s="3" t="str">
        <f>VLOOKUP(Table1[[#This Row],[CUSTOMER NAME]],customer,3,0)</f>
        <v>Export</v>
      </c>
    </row>
    <row r="662" spans="1:10" x14ac:dyDescent="0.25">
      <c r="A662" s="15">
        <v>44480</v>
      </c>
      <c r="B662" s="3" t="s">
        <v>82</v>
      </c>
      <c r="C662" s="3" t="s">
        <v>8</v>
      </c>
      <c r="D662" s="3" t="str">
        <f>_xlfn.CONCAT(LEFT(Table1[[#This Row],[PRODUCT]],1),  RIGHT(Table1[[#This Row],[PRODUCT]],2))</f>
        <v>P08</v>
      </c>
      <c r="E662" s="3">
        <v>10</v>
      </c>
      <c r="F662" s="3">
        <v>201.28</v>
      </c>
      <c r="G662" s="3">
        <f>Table1[[#This Row],[UNIT PRICE ($)]]*Table1[[#This Row],[QUANTITY]]</f>
        <v>2012.8</v>
      </c>
      <c r="H662" s="3" t="str">
        <f>TEXT(Table1[[#This Row],[DATE]],"mmm")</f>
        <v>Oct</v>
      </c>
      <c r="I662" s="3" t="str">
        <f>VLOOKUP(Table1[[#This Row],[CUSTOMER NAME]],customer,2,0)</f>
        <v>India</v>
      </c>
      <c r="J662" s="3" t="str">
        <f>VLOOKUP(Table1[[#This Row],[CUSTOMER NAME]],customer,3,0)</f>
        <v>Western</v>
      </c>
    </row>
    <row r="663" spans="1:10" hidden="1" x14ac:dyDescent="0.25">
      <c r="A663" s="15">
        <v>44480</v>
      </c>
      <c r="B663" s="3" t="s">
        <v>84</v>
      </c>
      <c r="C663" s="3" t="s">
        <v>11</v>
      </c>
      <c r="D663" s="3" t="str">
        <f>_xlfn.CONCAT(LEFT(Table1[[#This Row],[PRODUCT]],1),  RIGHT(Table1[[#This Row],[PRODUCT]],2))</f>
        <v>P11</v>
      </c>
      <c r="E663" s="3">
        <v>15</v>
      </c>
      <c r="F663" s="3">
        <v>115.2</v>
      </c>
      <c r="G663" s="3">
        <f>Table1[[#This Row],[UNIT PRICE ($)]]*Table1[[#This Row],[QUANTITY]]</f>
        <v>1728</v>
      </c>
      <c r="H663" s="3" t="str">
        <f>TEXT(Table1[[#This Row],[DATE]],"mmm")</f>
        <v>Oct</v>
      </c>
      <c r="I663" s="3" t="str">
        <f>VLOOKUP(Table1[[#This Row],[CUSTOMER NAME]],customer,2,0)</f>
        <v>Ethiopia</v>
      </c>
      <c r="J663" s="3" t="str">
        <f>VLOOKUP(Table1[[#This Row],[CUSTOMER NAME]],customer,3,0)</f>
        <v>Export</v>
      </c>
    </row>
    <row r="664" spans="1:10" hidden="1" x14ac:dyDescent="0.25">
      <c r="A664" s="15">
        <v>44481</v>
      </c>
      <c r="B664" s="3" t="s">
        <v>75</v>
      </c>
      <c r="C664" s="3" t="s">
        <v>27</v>
      </c>
      <c r="D664" s="3" t="str">
        <f>_xlfn.CONCAT(LEFT(Table1[[#This Row],[PRODUCT]],1),  RIGHT(Table1[[#This Row],[PRODUCT]],2))</f>
        <v>P27</v>
      </c>
      <c r="E664" s="3">
        <v>8</v>
      </c>
      <c r="F664" s="3">
        <v>149.46</v>
      </c>
      <c r="G664" s="3">
        <f>Table1[[#This Row],[UNIT PRICE ($)]]*Table1[[#This Row],[QUANTITY]]</f>
        <v>1195.68</v>
      </c>
      <c r="H664" s="3" t="str">
        <f>TEXT(Table1[[#This Row],[DATE]],"mmm")</f>
        <v>Oct</v>
      </c>
      <c r="I664" s="3" t="str">
        <f>VLOOKUP(Table1[[#This Row],[CUSTOMER NAME]],customer,2,0)</f>
        <v>Russia</v>
      </c>
      <c r="J664" s="3" t="str">
        <f>VLOOKUP(Table1[[#This Row],[CUSTOMER NAME]],customer,3,0)</f>
        <v>Export</v>
      </c>
    </row>
    <row r="665" spans="1:10" hidden="1" x14ac:dyDescent="0.25">
      <c r="A665" s="15">
        <v>44482</v>
      </c>
      <c r="B665" s="3" t="s">
        <v>61</v>
      </c>
      <c r="C665" s="3" t="s">
        <v>2</v>
      </c>
      <c r="D665" s="3" t="str">
        <f>_xlfn.CONCAT(LEFT(Table1[[#This Row],[PRODUCT]],1),  RIGHT(Table1[[#This Row],[PRODUCT]],2))</f>
        <v>P02</v>
      </c>
      <c r="E665" s="3">
        <v>15</v>
      </c>
      <c r="F665" s="3">
        <v>49.21</v>
      </c>
      <c r="G665" s="3">
        <f>Table1[[#This Row],[UNIT PRICE ($)]]*Table1[[#This Row],[QUANTITY]]</f>
        <v>738.15</v>
      </c>
      <c r="H665" s="3" t="str">
        <f>TEXT(Table1[[#This Row],[DATE]],"mmm")</f>
        <v>Oct</v>
      </c>
      <c r="I665" s="3" t="str">
        <f>VLOOKUP(Table1[[#This Row],[CUSTOMER NAME]],customer,2,0)</f>
        <v>Bangladesh</v>
      </c>
      <c r="J665" s="3" t="str">
        <f>VLOOKUP(Table1[[#This Row],[CUSTOMER NAME]],customer,3,0)</f>
        <v>Export</v>
      </c>
    </row>
    <row r="666" spans="1:10" x14ac:dyDescent="0.25">
      <c r="A666" s="15">
        <v>44482</v>
      </c>
      <c r="B666" s="3" t="s">
        <v>77</v>
      </c>
      <c r="C666" s="3" t="s">
        <v>38</v>
      </c>
      <c r="D666" s="3" t="str">
        <f>_xlfn.CONCAT(LEFT(Table1[[#This Row],[PRODUCT]],1),  RIGHT(Table1[[#This Row],[PRODUCT]],2))</f>
        <v>P38</v>
      </c>
      <c r="E666" s="3">
        <v>18</v>
      </c>
      <c r="F666" s="3">
        <v>117.48</v>
      </c>
      <c r="G666" s="3">
        <f>Table1[[#This Row],[UNIT PRICE ($)]]*Table1[[#This Row],[QUANTITY]]</f>
        <v>2114.64</v>
      </c>
      <c r="H666" s="3" t="str">
        <f>TEXT(Table1[[#This Row],[DATE]],"mmm")</f>
        <v>Oct</v>
      </c>
      <c r="I666" s="3" t="str">
        <f>VLOOKUP(Table1[[#This Row],[CUSTOMER NAME]],customer,2,0)</f>
        <v>India</v>
      </c>
      <c r="J666" s="3" t="str">
        <f>VLOOKUP(Table1[[#This Row],[CUSTOMER NAME]],customer,3,0)</f>
        <v>Western</v>
      </c>
    </row>
    <row r="667" spans="1:10" hidden="1" x14ac:dyDescent="0.25">
      <c r="A667" s="15">
        <v>44483</v>
      </c>
      <c r="B667" s="3" t="s">
        <v>66</v>
      </c>
      <c r="C667" s="3" t="s">
        <v>44</v>
      </c>
      <c r="D667" s="3" t="str">
        <f>_xlfn.CONCAT(LEFT(Table1[[#This Row],[PRODUCT]],1),  RIGHT(Table1[[#This Row],[PRODUCT]],2))</f>
        <v>P44</v>
      </c>
      <c r="E667" s="3">
        <v>15</v>
      </c>
      <c r="F667" s="3">
        <v>24.66</v>
      </c>
      <c r="G667" s="3">
        <f>Table1[[#This Row],[UNIT PRICE ($)]]*Table1[[#This Row],[QUANTITY]]</f>
        <v>369.9</v>
      </c>
      <c r="H667" s="3" t="str">
        <f>TEXT(Table1[[#This Row],[DATE]],"mmm")</f>
        <v>Oct</v>
      </c>
      <c r="I667" s="3" t="str">
        <f>VLOOKUP(Table1[[#This Row],[CUSTOMER NAME]],customer,2,0)</f>
        <v>Indonesia</v>
      </c>
      <c r="J667" s="3" t="str">
        <f>VLOOKUP(Table1[[#This Row],[CUSTOMER NAME]],customer,3,0)</f>
        <v>Export</v>
      </c>
    </row>
    <row r="668" spans="1:10" x14ac:dyDescent="0.25">
      <c r="A668" s="15">
        <v>44484</v>
      </c>
      <c r="B668" s="3" t="s">
        <v>69</v>
      </c>
      <c r="C668" s="3" t="s">
        <v>15</v>
      </c>
      <c r="D668" s="3" t="str">
        <f>_xlfn.CONCAT(LEFT(Table1[[#This Row],[PRODUCT]],1),  RIGHT(Table1[[#This Row],[PRODUCT]],2))</f>
        <v>P15</v>
      </c>
      <c r="E668" s="3">
        <v>10</v>
      </c>
      <c r="F668" s="3">
        <v>94.17</v>
      </c>
      <c r="G668" s="3">
        <f>Table1[[#This Row],[UNIT PRICE ($)]]*Table1[[#This Row],[QUANTITY]]</f>
        <v>941.7</v>
      </c>
      <c r="H668" s="3" t="str">
        <f>TEXT(Table1[[#This Row],[DATE]],"mmm")</f>
        <v>Oct</v>
      </c>
      <c r="I668" s="3" t="str">
        <f>VLOOKUP(Table1[[#This Row],[CUSTOMER NAME]],customer,2,0)</f>
        <v>India</v>
      </c>
      <c r="J668" s="3" t="str">
        <f>VLOOKUP(Table1[[#This Row],[CUSTOMER NAME]],customer,3,0)</f>
        <v>South</v>
      </c>
    </row>
    <row r="669" spans="1:10" hidden="1" x14ac:dyDescent="0.25">
      <c r="A669" s="15">
        <v>44485</v>
      </c>
      <c r="B669" s="3" t="s">
        <v>80</v>
      </c>
      <c r="C669" s="3" t="s">
        <v>36</v>
      </c>
      <c r="D669" s="3" t="str">
        <f>_xlfn.CONCAT(LEFT(Table1[[#This Row],[PRODUCT]],1),  RIGHT(Table1[[#This Row],[PRODUCT]],2))</f>
        <v>P36</v>
      </c>
      <c r="E669" s="3">
        <v>3</v>
      </c>
      <c r="F669" s="3">
        <v>82.08</v>
      </c>
      <c r="G669" s="3">
        <f>Table1[[#This Row],[UNIT PRICE ($)]]*Table1[[#This Row],[QUANTITY]]</f>
        <v>246.24</v>
      </c>
      <c r="H669" s="3" t="str">
        <f>TEXT(Table1[[#This Row],[DATE]],"mmm")</f>
        <v>Oct</v>
      </c>
      <c r="I669" s="3" t="str">
        <f>VLOOKUP(Table1[[#This Row],[CUSTOMER NAME]],customer,2,0)</f>
        <v>South Africa</v>
      </c>
      <c r="J669" s="3" t="str">
        <f>VLOOKUP(Table1[[#This Row],[CUSTOMER NAME]],customer,3,0)</f>
        <v>Export</v>
      </c>
    </row>
    <row r="670" spans="1:10" hidden="1" x14ac:dyDescent="0.25">
      <c r="A670" s="15">
        <v>44485</v>
      </c>
      <c r="B670" s="3" t="s">
        <v>84</v>
      </c>
      <c r="C670" s="3" t="s">
        <v>24</v>
      </c>
      <c r="D670" s="3" t="str">
        <f>_xlfn.CONCAT(LEFT(Table1[[#This Row],[PRODUCT]],1),  RIGHT(Table1[[#This Row],[PRODUCT]],2))</f>
        <v>P24</v>
      </c>
      <c r="E670" s="3">
        <v>18</v>
      </c>
      <c r="F670" s="3">
        <v>141.57</v>
      </c>
      <c r="G670" s="3">
        <f>Table1[[#This Row],[UNIT PRICE ($)]]*Table1[[#This Row],[QUANTITY]]</f>
        <v>2548.2599999999998</v>
      </c>
      <c r="H670" s="3" t="str">
        <f>TEXT(Table1[[#This Row],[DATE]],"mmm")</f>
        <v>Oct</v>
      </c>
      <c r="I670" s="3" t="str">
        <f>VLOOKUP(Table1[[#This Row],[CUSTOMER NAME]],customer,2,0)</f>
        <v>Ethiopia</v>
      </c>
      <c r="J670" s="3" t="str">
        <f>VLOOKUP(Table1[[#This Row],[CUSTOMER NAME]],customer,3,0)</f>
        <v>Export</v>
      </c>
    </row>
    <row r="671" spans="1:10" x14ac:dyDescent="0.25">
      <c r="A671" s="15">
        <v>44485</v>
      </c>
      <c r="B671" s="3" t="s">
        <v>85</v>
      </c>
      <c r="C671" s="3" t="s">
        <v>44</v>
      </c>
      <c r="D671" s="3" t="str">
        <f>_xlfn.CONCAT(LEFT(Table1[[#This Row],[PRODUCT]],1),  RIGHT(Table1[[#This Row],[PRODUCT]],2))</f>
        <v>P44</v>
      </c>
      <c r="E671" s="3">
        <v>18</v>
      </c>
      <c r="F671" s="3">
        <v>119.7</v>
      </c>
      <c r="G671" s="3">
        <f>Table1[[#This Row],[UNIT PRICE ($)]]*Table1[[#This Row],[QUANTITY]]</f>
        <v>2154.6</v>
      </c>
      <c r="H671" s="3" t="str">
        <f>TEXT(Table1[[#This Row],[DATE]],"mmm")</f>
        <v>Oct</v>
      </c>
      <c r="I671" s="3" t="str">
        <f>VLOOKUP(Table1[[#This Row],[CUSTOMER NAME]],customer,2,0)</f>
        <v>India</v>
      </c>
      <c r="J671" s="3" t="str">
        <f>VLOOKUP(Table1[[#This Row],[CUSTOMER NAME]],customer,3,0)</f>
        <v>Northeast</v>
      </c>
    </row>
    <row r="672" spans="1:10" hidden="1" x14ac:dyDescent="0.25">
      <c r="A672" s="15">
        <v>44486</v>
      </c>
      <c r="B672" s="3" t="s">
        <v>84</v>
      </c>
      <c r="C672" s="3" t="s">
        <v>1</v>
      </c>
      <c r="D672" s="3" t="str">
        <f>_xlfn.CONCAT(LEFT(Table1[[#This Row],[PRODUCT]],1),  RIGHT(Table1[[#This Row],[PRODUCT]],2))</f>
        <v>P01</v>
      </c>
      <c r="E672" s="3">
        <v>13</v>
      </c>
      <c r="F672" s="3">
        <v>155.61000000000001</v>
      </c>
      <c r="G672" s="3">
        <f>Table1[[#This Row],[UNIT PRICE ($)]]*Table1[[#This Row],[QUANTITY]]</f>
        <v>2022.9300000000003</v>
      </c>
      <c r="H672" s="3" t="str">
        <f>TEXT(Table1[[#This Row],[DATE]],"mmm")</f>
        <v>Oct</v>
      </c>
      <c r="I672" s="3" t="str">
        <f>VLOOKUP(Table1[[#This Row],[CUSTOMER NAME]],customer,2,0)</f>
        <v>Ethiopia</v>
      </c>
      <c r="J672" s="3" t="str">
        <f>VLOOKUP(Table1[[#This Row],[CUSTOMER NAME]],customer,3,0)</f>
        <v>Export</v>
      </c>
    </row>
    <row r="673" spans="1:10" hidden="1" x14ac:dyDescent="0.25">
      <c r="A673" s="15">
        <v>44487</v>
      </c>
      <c r="B673" s="3" t="s">
        <v>60</v>
      </c>
      <c r="C673" s="3" t="s">
        <v>42</v>
      </c>
      <c r="D673" s="3" t="str">
        <f>_xlfn.CONCAT(LEFT(Table1[[#This Row],[PRODUCT]],1),  RIGHT(Table1[[#This Row],[PRODUCT]],2))</f>
        <v>P42</v>
      </c>
      <c r="E673" s="3">
        <v>31</v>
      </c>
      <c r="F673" s="3">
        <v>49.21</v>
      </c>
      <c r="G673" s="3">
        <f>Table1[[#This Row],[UNIT PRICE ($)]]*Table1[[#This Row],[QUANTITY]]</f>
        <v>1525.51</v>
      </c>
      <c r="H673" s="3" t="str">
        <f>TEXT(Table1[[#This Row],[DATE]],"mmm")</f>
        <v>Oct</v>
      </c>
      <c r="I673" s="3" t="str">
        <f>VLOOKUP(Table1[[#This Row],[CUSTOMER NAME]],customer,2,0)</f>
        <v>Nigeria</v>
      </c>
      <c r="J673" s="3" t="str">
        <f>VLOOKUP(Table1[[#This Row],[CUSTOMER NAME]],customer,3,0)</f>
        <v>Export</v>
      </c>
    </row>
    <row r="674" spans="1:10" hidden="1" x14ac:dyDescent="0.25">
      <c r="A674" s="15">
        <v>44487</v>
      </c>
      <c r="B674" s="3" t="s">
        <v>109</v>
      </c>
      <c r="C674" s="3" t="s">
        <v>8</v>
      </c>
      <c r="D674" s="3" t="str">
        <f>_xlfn.CONCAT(LEFT(Table1[[#This Row],[PRODUCT]],1),  RIGHT(Table1[[#This Row],[PRODUCT]],2))</f>
        <v>P08</v>
      </c>
      <c r="E674" s="3">
        <v>11</v>
      </c>
      <c r="F674" s="3">
        <v>76.25</v>
      </c>
      <c r="G674" s="3">
        <f>Table1[[#This Row],[UNIT PRICE ($)]]*Table1[[#This Row],[QUANTITY]]</f>
        <v>838.75</v>
      </c>
      <c r="H674" s="3" t="str">
        <f>TEXT(Table1[[#This Row],[DATE]],"mmm")</f>
        <v>Oct</v>
      </c>
      <c r="I674" s="3" t="str">
        <f>VLOOKUP(Table1[[#This Row],[CUSTOMER NAME]],customer,2,0)</f>
        <v>Pakistan</v>
      </c>
      <c r="J674" s="3" t="str">
        <f>VLOOKUP(Table1[[#This Row],[CUSTOMER NAME]],customer,3,0)</f>
        <v>Export</v>
      </c>
    </row>
    <row r="675" spans="1:10" hidden="1" x14ac:dyDescent="0.25">
      <c r="A675" s="15">
        <v>44487</v>
      </c>
      <c r="B675" s="3" t="s">
        <v>68</v>
      </c>
      <c r="C675" s="3" t="s">
        <v>3</v>
      </c>
      <c r="D675" s="3" t="str">
        <f>_xlfn.CONCAT(LEFT(Table1[[#This Row],[PRODUCT]],1),  RIGHT(Table1[[#This Row],[PRODUCT]],2))</f>
        <v>P03</v>
      </c>
      <c r="E675" s="3">
        <v>6</v>
      </c>
      <c r="F675" s="3">
        <v>57.120000000000005</v>
      </c>
      <c r="G675" s="3">
        <f>Table1[[#This Row],[UNIT PRICE ($)]]*Table1[[#This Row],[QUANTITY]]</f>
        <v>342.72</v>
      </c>
      <c r="H675" s="3" t="str">
        <f>TEXT(Table1[[#This Row],[DATE]],"mmm")</f>
        <v>Oct</v>
      </c>
      <c r="I675" s="3" t="str">
        <f>VLOOKUP(Table1[[#This Row],[CUSTOMER NAME]],customer,2,0)</f>
        <v>Russia</v>
      </c>
      <c r="J675" s="3" t="str">
        <f>VLOOKUP(Table1[[#This Row],[CUSTOMER NAME]],customer,3,0)</f>
        <v>Export</v>
      </c>
    </row>
    <row r="676" spans="1:10" x14ac:dyDescent="0.25">
      <c r="A676" s="15">
        <v>44487</v>
      </c>
      <c r="B676" s="3" t="s">
        <v>110</v>
      </c>
      <c r="C676" s="3" t="s">
        <v>25</v>
      </c>
      <c r="D676" s="3" t="str">
        <f>_xlfn.CONCAT(LEFT(Table1[[#This Row],[PRODUCT]],1),  RIGHT(Table1[[#This Row],[PRODUCT]],2))</f>
        <v>P25</v>
      </c>
      <c r="E676" s="3">
        <v>16</v>
      </c>
      <c r="F676" s="3">
        <v>49.21</v>
      </c>
      <c r="G676" s="3">
        <f>Table1[[#This Row],[UNIT PRICE ($)]]*Table1[[#This Row],[QUANTITY]]</f>
        <v>787.36</v>
      </c>
      <c r="H676" s="3" t="str">
        <f>TEXT(Table1[[#This Row],[DATE]],"mmm")</f>
        <v>Oct</v>
      </c>
      <c r="I676" s="3" t="str">
        <f>VLOOKUP(Table1[[#This Row],[CUSTOMER NAME]],customer,2,0)</f>
        <v>India</v>
      </c>
      <c r="J676" s="3" t="str">
        <f>VLOOKUP(Table1[[#This Row],[CUSTOMER NAME]],customer,3,0)</f>
        <v>Western</v>
      </c>
    </row>
    <row r="677" spans="1:10" x14ac:dyDescent="0.25">
      <c r="A677" s="15">
        <v>44487</v>
      </c>
      <c r="B677" s="3" t="s">
        <v>82</v>
      </c>
      <c r="C677" s="3" t="s">
        <v>25</v>
      </c>
      <c r="D677" s="3" t="str">
        <f>_xlfn.CONCAT(LEFT(Table1[[#This Row],[PRODUCT]],1),  RIGHT(Table1[[#This Row],[PRODUCT]],2))</f>
        <v>P25</v>
      </c>
      <c r="E677" s="3">
        <v>6</v>
      </c>
      <c r="F677" s="3">
        <v>173.88</v>
      </c>
      <c r="G677" s="3">
        <f>Table1[[#This Row],[UNIT PRICE ($)]]*Table1[[#This Row],[QUANTITY]]</f>
        <v>1043.28</v>
      </c>
      <c r="H677" s="3" t="str">
        <f>TEXT(Table1[[#This Row],[DATE]],"mmm")</f>
        <v>Oct</v>
      </c>
      <c r="I677" s="3" t="str">
        <f>VLOOKUP(Table1[[#This Row],[CUSTOMER NAME]],customer,2,0)</f>
        <v>India</v>
      </c>
      <c r="J677" s="3" t="str">
        <f>VLOOKUP(Table1[[#This Row],[CUSTOMER NAME]],customer,3,0)</f>
        <v>Western</v>
      </c>
    </row>
    <row r="678" spans="1:10" x14ac:dyDescent="0.25">
      <c r="A678" s="15">
        <v>44487</v>
      </c>
      <c r="B678" s="3" t="s">
        <v>82</v>
      </c>
      <c r="C678" s="3" t="s">
        <v>21</v>
      </c>
      <c r="D678" s="3" t="str">
        <f>_xlfn.CONCAT(LEFT(Table1[[#This Row],[PRODUCT]],1),  RIGHT(Table1[[#This Row],[PRODUCT]],2))</f>
        <v>P21</v>
      </c>
      <c r="E678" s="3">
        <v>13</v>
      </c>
      <c r="F678" s="3">
        <v>42.55</v>
      </c>
      <c r="G678" s="3">
        <f>Table1[[#This Row],[UNIT PRICE ($)]]*Table1[[#This Row],[QUANTITY]]</f>
        <v>553.15</v>
      </c>
      <c r="H678" s="3" t="str">
        <f>TEXT(Table1[[#This Row],[DATE]],"mmm")</f>
        <v>Oct</v>
      </c>
      <c r="I678" s="3" t="str">
        <f>VLOOKUP(Table1[[#This Row],[CUSTOMER NAME]],customer,2,0)</f>
        <v>India</v>
      </c>
      <c r="J678" s="3" t="str">
        <f>VLOOKUP(Table1[[#This Row],[CUSTOMER NAME]],customer,3,0)</f>
        <v>Western</v>
      </c>
    </row>
    <row r="679" spans="1:10" hidden="1" x14ac:dyDescent="0.25">
      <c r="A679" s="15">
        <v>44491</v>
      </c>
      <c r="B679" s="3" t="s">
        <v>63</v>
      </c>
      <c r="C679" s="3" t="s">
        <v>11</v>
      </c>
      <c r="D679" s="3" t="str">
        <f>_xlfn.CONCAT(LEFT(Table1[[#This Row],[PRODUCT]],1),  RIGHT(Table1[[#This Row],[PRODUCT]],2))</f>
        <v>P11</v>
      </c>
      <c r="E679" s="3">
        <v>7</v>
      </c>
      <c r="F679" s="3">
        <v>6.7</v>
      </c>
      <c r="G679" s="3">
        <f>Table1[[#This Row],[UNIT PRICE ($)]]*Table1[[#This Row],[QUANTITY]]</f>
        <v>46.9</v>
      </c>
      <c r="H679" s="3" t="str">
        <f>TEXT(Table1[[#This Row],[DATE]],"mmm")</f>
        <v>Oct</v>
      </c>
      <c r="I679" s="3" t="str">
        <f>VLOOKUP(Table1[[#This Row],[CUSTOMER NAME]],customer,2,0)</f>
        <v>Saudi Arabia</v>
      </c>
      <c r="J679" s="3" t="str">
        <f>VLOOKUP(Table1[[#This Row],[CUSTOMER NAME]],customer,3,0)</f>
        <v>Export</v>
      </c>
    </row>
    <row r="680" spans="1:10" hidden="1" x14ac:dyDescent="0.25">
      <c r="A680" s="15">
        <v>44491</v>
      </c>
      <c r="B680" s="3" t="s">
        <v>65</v>
      </c>
      <c r="C680" s="3" t="s">
        <v>9</v>
      </c>
      <c r="D680" s="3" t="str">
        <f>_xlfn.CONCAT(LEFT(Table1[[#This Row],[PRODUCT]],1),  RIGHT(Table1[[#This Row],[PRODUCT]],2))</f>
        <v>P09</v>
      </c>
      <c r="E680" s="3">
        <v>1</v>
      </c>
      <c r="F680" s="3">
        <v>162</v>
      </c>
      <c r="G680" s="3">
        <f>Table1[[#This Row],[UNIT PRICE ($)]]*Table1[[#This Row],[QUANTITY]]</f>
        <v>162</v>
      </c>
      <c r="H680" s="3" t="str">
        <f>TEXT(Table1[[#This Row],[DATE]],"mmm")</f>
        <v>Oct</v>
      </c>
      <c r="I680" s="3" t="str">
        <f>VLOOKUP(Table1[[#This Row],[CUSTOMER NAME]],customer,2,0)</f>
        <v>Pakistan</v>
      </c>
      <c r="J680" s="3" t="str">
        <f>VLOOKUP(Table1[[#This Row],[CUSTOMER NAME]],customer,3,0)</f>
        <v>Export</v>
      </c>
    </row>
    <row r="681" spans="1:10" hidden="1" x14ac:dyDescent="0.25">
      <c r="A681" s="15">
        <v>44491</v>
      </c>
      <c r="B681" s="3" t="s">
        <v>67</v>
      </c>
      <c r="C681" s="3" t="s">
        <v>24</v>
      </c>
      <c r="D681" s="3" t="str">
        <f>_xlfn.CONCAT(LEFT(Table1[[#This Row],[PRODUCT]],1),  RIGHT(Table1[[#This Row],[PRODUCT]],2))</f>
        <v>P24</v>
      </c>
      <c r="E681" s="3">
        <v>13</v>
      </c>
      <c r="F681" s="3">
        <v>103.88</v>
      </c>
      <c r="G681" s="3">
        <f>Table1[[#This Row],[UNIT PRICE ($)]]*Table1[[#This Row],[QUANTITY]]</f>
        <v>1350.44</v>
      </c>
      <c r="H681" s="3" t="str">
        <f>TEXT(Table1[[#This Row],[DATE]],"mmm")</f>
        <v>Oct</v>
      </c>
      <c r="I681" s="3" t="str">
        <f>VLOOKUP(Table1[[#This Row],[CUSTOMER NAME]],customer,2,0)</f>
        <v>United Kingdom</v>
      </c>
      <c r="J681" s="3" t="str">
        <f>VLOOKUP(Table1[[#This Row],[CUSTOMER NAME]],customer,3,0)</f>
        <v>Export</v>
      </c>
    </row>
    <row r="682" spans="1:10" hidden="1" x14ac:dyDescent="0.25">
      <c r="A682" s="15">
        <v>44491</v>
      </c>
      <c r="B682" s="3" t="s">
        <v>70</v>
      </c>
      <c r="C682" s="3" t="s">
        <v>32</v>
      </c>
      <c r="D682" s="3" t="str">
        <f>_xlfn.CONCAT(LEFT(Table1[[#This Row],[PRODUCT]],1),  RIGHT(Table1[[#This Row],[PRODUCT]],2))</f>
        <v>P32</v>
      </c>
      <c r="E682" s="3">
        <v>34</v>
      </c>
      <c r="F682" s="3">
        <v>48.4</v>
      </c>
      <c r="G682" s="3">
        <f>Table1[[#This Row],[UNIT PRICE ($)]]*Table1[[#This Row],[QUANTITY]]</f>
        <v>1645.6</v>
      </c>
      <c r="H682" s="3" t="str">
        <f>TEXT(Table1[[#This Row],[DATE]],"mmm")</f>
        <v>Oct</v>
      </c>
      <c r="I682" s="3" t="str">
        <f>VLOOKUP(Table1[[#This Row],[CUSTOMER NAME]],customer,2,0)</f>
        <v>Mexico</v>
      </c>
      <c r="J682" s="3" t="str">
        <f>VLOOKUP(Table1[[#This Row],[CUSTOMER NAME]],customer,3,0)</f>
        <v>Export</v>
      </c>
    </row>
    <row r="683" spans="1:10" hidden="1" x14ac:dyDescent="0.25">
      <c r="A683" s="15">
        <v>44491</v>
      </c>
      <c r="B683" s="3" t="s">
        <v>76</v>
      </c>
      <c r="C683" s="3" t="s">
        <v>39</v>
      </c>
      <c r="D683" s="3" t="str">
        <f>_xlfn.CONCAT(LEFT(Table1[[#This Row],[PRODUCT]],1),  RIGHT(Table1[[#This Row],[PRODUCT]],2))</f>
        <v>P39</v>
      </c>
      <c r="E683" s="3">
        <v>24</v>
      </c>
      <c r="F683" s="3">
        <v>48.84</v>
      </c>
      <c r="G683" s="3">
        <f>Table1[[#This Row],[UNIT PRICE ($)]]*Table1[[#This Row],[QUANTITY]]</f>
        <v>1172.1600000000001</v>
      </c>
      <c r="H683" s="3" t="str">
        <f>TEXT(Table1[[#This Row],[DATE]],"mmm")</f>
        <v>Oct</v>
      </c>
      <c r="I683" s="3" t="str">
        <f>VLOOKUP(Table1[[#This Row],[CUSTOMER NAME]],customer,2,0)</f>
        <v>Saudi Arabia</v>
      </c>
      <c r="J683" s="3" t="str">
        <f>VLOOKUP(Table1[[#This Row],[CUSTOMER NAME]],customer,3,0)</f>
        <v>Export</v>
      </c>
    </row>
    <row r="684" spans="1:10" x14ac:dyDescent="0.25">
      <c r="A684" s="15">
        <v>44492</v>
      </c>
      <c r="B684" s="3" t="s">
        <v>81</v>
      </c>
      <c r="C684" s="3" t="s">
        <v>24</v>
      </c>
      <c r="D684" s="3" t="str">
        <f>_xlfn.CONCAT(LEFT(Table1[[#This Row],[PRODUCT]],1),  RIGHT(Table1[[#This Row],[PRODUCT]],2))</f>
        <v>P24</v>
      </c>
      <c r="E684" s="3">
        <v>14</v>
      </c>
      <c r="F684" s="3">
        <v>58.3</v>
      </c>
      <c r="G684" s="3">
        <f>Table1[[#This Row],[UNIT PRICE ($)]]*Table1[[#This Row],[QUANTITY]]</f>
        <v>816.19999999999993</v>
      </c>
      <c r="H684" s="3" t="str">
        <f>TEXT(Table1[[#This Row],[DATE]],"mmm")</f>
        <v>Oct</v>
      </c>
      <c r="I684" s="3" t="str">
        <f>VLOOKUP(Table1[[#This Row],[CUSTOMER NAME]],customer,2,0)</f>
        <v>India</v>
      </c>
      <c r="J684" s="3" t="str">
        <f>VLOOKUP(Table1[[#This Row],[CUSTOMER NAME]],customer,3,0)</f>
        <v>East</v>
      </c>
    </row>
    <row r="685" spans="1:10" x14ac:dyDescent="0.25">
      <c r="A685" s="15">
        <v>44493</v>
      </c>
      <c r="B685" s="3" t="s">
        <v>110</v>
      </c>
      <c r="C685" s="3" t="s">
        <v>36</v>
      </c>
      <c r="D685" s="3" t="str">
        <f>_xlfn.CONCAT(LEFT(Table1[[#This Row],[PRODUCT]],1),  RIGHT(Table1[[#This Row],[PRODUCT]],2))</f>
        <v>P36</v>
      </c>
      <c r="E685" s="3">
        <v>22</v>
      </c>
      <c r="F685" s="3">
        <v>115.2</v>
      </c>
      <c r="G685" s="3">
        <f>Table1[[#This Row],[UNIT PRICE ($)]]*Table1[[#This Row],[QUANTITY]]</f>
        <v>2534.4</v>
      </c>
      <c r="H685" s="3" t="str">
        <f>TEXT(Table1[[#This Row],[DATE]],"mmm")</f>
        <v>Oct</v>
      </c>
      <c r="I685" s="3" t="str">
        <f>VLOOKUP(Table1[[#This Row],[CUSTOMER NAME]],customer,2,0)</f>
        <v>India</v>
      </c>
      <c r="J685" s="3" t="str">
        <f>VLOOKUP(Table1[[#This Row],[CUSTOMER NAME]],customer,3,0)</f>
        <v>Western</v>
      </c>
    </row>
    <row r="686" spans="1:10" x14ac:dyDescent="0.25">
      <c r="A686" s="15">
        <v>44493</v>
      </c>
      <c r="B686" s="3" t="s">
        <v>82</v>
      </c>
      <c r="C686" s="3" t="s">
        <v>11</v>
      </c>
      <c r="D686" s="3" t="str">
        <f>_xlfn.CONCAT(LEFT(Table1[[#This Row],[PRODUCT]],1),  RIGHT(Table1[[#This Row],[PRODUCT]],2))</f>
        <v>P11</v>
      </c>
      <c r="E686" s="3">
        <v>3</v>
      </c>
      <c r="F686" s="3">
        <v>7.8599999999999994</v>
      </c>
      <c r="G686" s="3">
        <f>Table1[[#This Row],[UNIT PRICE ($)]]*Table1[[#This Row],[QUANTITY]]</f>
        <v>23.58</v>
      </c>
      <c r="H686" s="3" t="str">
        <f>TEXT(Table1[[#This Row],[DATE]],"mmm")</f>
        <v>Oct</v>
      </c>
      <c r="I686" s="3" t="str">
        <f>VLOOKUP(Table1[[#This Row],[CUSTOMER NAME]],customer,2,0)</f>
        <v>India</v>
      </c>
      <c r="J686" s="3" t="str">
        <f>VLOOKUP(Table1[[#This Row],[CUSTOMER NAME]],customer,3,0)</f>
        <v>Western</v>
      </c>
    </row>
    <row r="687" spans="1:10" x14ac:dyDescent="0.25">
      <c r="A687" s="15">
        <v>44493</v>
      </c>
      <c r="B687" s="3" t="s">
        <v>82</v>
      </c>
      <c r="C687" s="3" t="s">
        <v>25</v>
      </c>
      <c r="D687" s="3" t="str">
        <f>_xlfn.CONCAT(LEFT(Table1[[#This Row],[PRODUCT]],1),  RIGHT(Table1[[#This Row],[PRODUCT]],2))</f>
        <v>P25</v>
      </c>
      <c r="E687" s="3">
        <v>21</v>
      </c>
      <c r="F687" s="3">
        <v>48.84</v>
      </c>
      <c r="G687" s="3">
        <f>Table1[[#This Row],[UNIT PRICE ($)]]*Table1[[#This Row],[QUANTITY]]</f>
        <v>1025.6400000000001</v>
      </c>
      <c r="H687" s="3" t="str">
        <f>TEXT(Table1[[#This Row],[DATE]],"mmm")</f>
        <v>Oct</v>
      </c>
      <c r="I687" s="3" t="str">
        <f>VLOOKUP(Table1[[#This Row],[CUSTOMER NAME]],customer,2,0)</f>
        <v>India</v>
      </c>
      <c r="J687" s="3" t="str">
        <f>VLOOKUP(Table1[[#This Row],[CUSTOMER NAME]],customer,3,0)</f>
        <v>Western</v>
      </c>
    </row>
    <row r="688" spans="1:10" hidden="1" x14ac:dyDescent="0.25">
      <c r="A688" s="15">
        <v>44493</v>
      </c>
      <c r="B688" s="3" t="s">
        <v>117</v>
      </c>
      <c r="C688" s="3" t="s">
        <v>33</v>
      </c>
      <c r="D688" s="3" t="str">
        <f>_xlfn.CONCAT(LEFT(Table1[[#This Row],[PRODUCT]],1),  RIGHT(Table1[[#This Row],[PRODUCT]],2))</f>
        <v>P33</v>
      </c>
      <c r="E688" s="3">
        <v>4</v>
      </c>
      <c r="F688" s="3">
        <v>85.5</v>
      </c>
      <c r="G688" s="3">
        <f>Table1[[#This Row],[UNIT PRICE ($)]]*Table1[[#This Row],[QUANTITY]]</f>
        <v>342</v>
      </c>
      <c r="H688" s="3" t="str">
        <f>TEXT(Table1[[#This Row],[DATE]],"mmm")</f>
        <v>Oct</v>
      </c>
      <c r="I688" s="3" t="str">
        <f>VLOOKUP(Table1[[#This Row],[CUSTOMER NAME]],customer,2,0)</f>
        <v>United States of America</v>
      </c>
      <c r="J688" s="3" t="str">
        <f>VLOOKUP(Table1[[#This Row],[CUSTOMER NAME]],customer,3,0)</f>
        <v>Export</v>
      </c>
    </row>
    <row r="689" spans="1:10" hidden="1" x14ac:dyDescent="0.25">
      <c r="A689" s="15">
        <v>44494</v>
      </c>
      <c r="B689" s="3" t="s">
        <v>74</v>
      </c>
      <c r="C689" s="3" t="s">
        <v>44</v>
      </c>
      <c r="D689" s="3" t="str">
        <f>_xlfn.CONCAT(LEFT(Table1[[#This Row],[PRODUCT]],1),  RIGHT(Table1[[#This Row],[PRODUCT]],2))</f>
        <v>P44</v>
      </c>
      <c r="E689" s="3">
        <v>9</v>
      </c>
      <c r="F689" s="3">
        <v>7.8599999999999994</v>
      </c>
      <c r="G689" s="3">
        <f>Table1[[#This Row],[UNIT PRICE ($)]]*Table1[[#This Row],[QUANTITY]]</f>
        <v>70.739999999999995</v>
      </c>
      <c r="H689" s="3" t="str">
        <f>TEXT(Table1[[#This Row],[DATE]],"mmm")</f>
        <v>Oct</v>
      </c>
      <c r="I689" s="3" t="str">
        <f>VLOOKUP(Table1[[#This Row],[CUSTOMER NAME]],customer,2,0)</f>
        <v>Brazil</v>
      </c>
      <c r="J689" s="3" t="str">
        <f>VLOOKUP(Table1[[#This Row],[CUSTOMER NAME]],customer,3,0)</f>
        <v>Export</v>
      </c>
    </row>
    <row r="690" spans="1:10" x14ac:dyDescent="0.25">
      <c r="A690" s="15">
        <v>44494</v>
      </c>
      <c r="B690" s="3" t="s">
        <v>81</v>
      </c>
      <c r="C690" s="3" t="s">
        <v>1</v>
      </c>
      <c r="D690" s="3" t="str">
        <f>_xlfn.CONCAT(LEFT(Table1[[#This Row],[PRODUCT]],1),  RIGHT(Table1[[#This Row],[PRODUCT]],2))</f>
        <v>P01</v>
      </c>
      <c r="E690" s="3">
        <v>18</v>
      </c>
      <c r="F690" s="3">
        <v>83.08</v>
      </c>
      <c r="G690" s="3">
        <f>Table1[[#This Row],[UNIT PRICE ($)]]*Table1[[#This Row],[QUANTITY]]</f>
        <v>1495.44</v>
      </c>
      <c r="H690" s="3" t="str">
        <f>TEXT(Table1[[#This Row],[DATE]],"mmm")</f>
        <v>Oct</v>
      </c>
      <c r="I690" s="3" t="str">
        <f>VLOOKUP(Table1[[#This Row],[CUSTOMER NAME]],customer,2,0)</f>
        <v>India</v>
      </c>
      <c r="J690" s="3" t="str">
        <f>VLOOKUP(Table1[[#This Row],[CUSTOMER NAME]],customer,3,0)</f>
        <v>East</v>
      </c>
    </row>
    <row r="691" spans="1:10" hidden="1" x14ac:dyDescent="0.25">
      <c r="A691" s="15">
        <v>44495</v>
      </c>
      <c r="B691" s="3" t="s">
        <v>66</v>
      </c>
      <c r="C691" s="3" t="s">
        <v>4</v>
      </c>
      <c r="D691" s="3" t="str">
        <f>_xlfn.CONCAT(LEFT(Table1[[#This Row],[PRODUCT]],1),  RIGHT(Table1[[#This Row],[PRODUCT]],2))</f>
        <v>P04</v>
      </c>
      <c r="E691" s="3">
        <v>6</v>
      </c>
      <c r="F691" s="3">
        <v>79.92</v>
      </c>
      <c r="G691" s="3">
        <f>Table1[[#This Row],[UNIT PRICE ($)]]*Table1[[#This Row],[QUANTITY]]</f>
        <v>479.52</v>
      </c>
      <c r="H691" s="3" t="str">
        <f>TEXT(Table1[[#This Row],[DATE]],"mmm")</f>
        <v>Oct</v>
      </c>
      <c r="I691" s="3" t="str">
        <f>VLOOKUP(Table1[[#This Row],[CUSTOMER NAME]],customer,2,0)</f>
        <v>Indonesia</v>
      </c>
      <c r="J691" s="3" t="str">
        <f>VLOOKUP(Table1[[#This Row],[CUSTOMER NAME]],customer,3,0)</f>
        <v>Export</v>
      </c>
    </row>
    <row r="692" spans="1:10" hidden="1" x14ac:dyDescent="0.25">
      <c r="A692" s="15">
        <v>44497</v>
      </c>
      <c r="B692" s="3" t="s">
        <v>114</v>
      </c>
      <c r="C692" s="3" t="s">
        <v>8</v>
      </c>
      <c r="D692" s="3" t="str">
        <f>_xlfn.CONCAT(LEFT(Table1[[#This Row],[PRODUCT]],1),  RIGHT(Table1[[#This Row],[PRODUCT]],2))</f>
        <v>P08</v>
      </c>
      <c r="E692" s="3">
        <v>1</v>
      </c>
      <c r="F692" s="3">
        <v>16.64</v>
      </c>
      <c r="G692" s="3">
        <f>Table1[[#This Row],[UNIT PRICE ($)]]*Table1[[#This Row],[QUANTITY]]</f>
        <v>16.64</v>
      </c>
      <c r="H692" s="3" t="str">
        <f>TEXT(Table1[[#This Row],[DATE]],"mmm")</f>
        <v>Oct</v>
      </c>
      <c r="I692" s="3" t="str">
        <f>VLOOKUP(Table1[[#This Row],[CUSTOMER NAME]],customer,2,0)</f>
        <v>United States of America</v>
      </c>
      <c r="J692" s="3" t="str">
        <f>VLOOKUP(Table1[[#This Row],[CUSTOMER NAME]],customer,3,0)</f>
        <v>Export</v>
      </c>
    </row>
    <row r="693" spans="1:10" hidden="1" x14ac:dyDescent="0.25">
      <c r="A693" s="15">
        <v>44497</v>
      </c>
      <c r="B693" s="3" t="s">
        <v>84</v>
      </c>
      <c r="C693" s="3" t="s">
        <v>35</v>
      </c>
      <c r="D693" s="3" t="str">
        <f>_xlfn.CONCAT(LEFT(Table1[[#This Row],[PRODUCT]],1),  RIGHT(Table1[[#This Row],[PRODUCT]],2))</f>
        <v>P35</v>
      </c>
      <c r="E693" s="3">
        <v>39</v>
      </c>
      <c r="F693" s="3">
        <v>6.7</v>
      </c>
      <c r="G693" s="3">
        <f>Table1[[#This Row],[UNIT PRICE ($)]]*Table1[[#This Row],[QUANTITY]]</f>
        <v>261.3</v>
      </c>
      <c r="H693" s="3" t="str">
        <f>TEXT(Table1[[#This Row],[DATE]],"mmm")</f>
        <v>Oct</v>
      </c>
      <c r="I693" s="3" t="str">
        <f>VLOOKUP(Table1[[#This Row],[CUSTOMER NAME]],customer,2,0)</f>
        <v>Ethiopia</v>
      </c>
      <c r="J693" s="3" t="str">
        <f>VLOOKUP(Table1[[#This Row],[CUSTOMER NAME]],customer,3,0)</f>
        <v>Export</v>
      </c>
    </row>
    <row r="694" spans="1:10" x14ac:dyDescent="0.25">
      <c r="A694" s="15">
        <v>44498</v>
      </c>
      <c r="B694" s="3" t="s">
        <v>69</v>
      </c>
      <c r="C694" s="3" t="s">
        <v>2</v>
      </c>
      <c r="D694" s="3" t="str">
        <f>_xlfn.CONCAT(LEFT(Table1[[#This Row],[PRODUCT]],1),  RIGHT(Table1[[#This Row],[PRODUCT]],2))</f>
        <v>P02</v>
      </c>
      <c r="E694" s="3">
        <v>23</v>
      </c>
      <c r="F694" s="3">
        <v>156.96</v>
      </c>
      <c r="G694" s="3">
        <f>Table1[[#This Row],[UNIT PRICE ($)]]*Table1[[#This Row],[QUANTITY]]</f>
        <v>3610.0800000000004</v>
      </c>
      <c r="H694" s="3" t="str">
        <f>TEXT(Table1[[#This Row],[DATE]],"mmm")</f>
        <v>Oct</v>
      </c>
      <c r="I694" s="3" t="str">
        <f>VLOOKUP(Table1[[#This Row],[CUSTOMER NAME]],customer,2,0)</f>
        <v>India</v>
      </c>
      <c r="J694" s="3" t="str">
        <f>VLOOKUP(Table1[[#This Row],[CUSTOMER NAME]],customer,3,0)</f>
        <v>South</v>
      </c>
    </row>
    <row r="695" spans="1:10" x14ac:dyDescent="0.25">
      <c r="A695" s="15">
        <v>44498</v>
      </c>
      <c r="B695" s="3" t="s">
        <v>73</v>
      </c>
      <c r="C695" s="3" t="s">
        <v>38</v>
      </c>
      <c r="D695" s="3" t="str">
        <f>_xlfn.CONCAT(LEFT(Table1[[#This Row],[PRODUCT]],1),  RIGHT(Table1[[#This Row],[PRODUCT]],2))</f>
        <v>P38</v>
      </c>
      <c r="E695" s="3">
        <v>14</v>
      </c>
      <c r="F695" s="3">
        <v>16.64</v>
      </c>
      <c r="G695" s="3">
        <f>Table1[[#This Row],[UNIT PRICE ($)]]*Table1[[#This Row],[QUANTITY]]</f>
        <v>232.96</v>
      </c>
      <c r="H695" s="3" t="str">
        <f>TEXT(Table1[[#This Row],[DATE]],"mmm")</f>
        <v>Oct</v>
      </c>
      <c r="I695" s="3" t="str">
        <f>VLOOKUP(Table1[[#This Row],[CUSTOMER NAME]],customer,2,0)</f>
        <v>India</v>
      </c>
      <c r="J695" s="3" t="str">
        <f>VLOOKUP(Table1[[#This Row],[CUSTOMER NAME]],customer,3,0)</f>
        <v>East</v>
      </c>
    </row>
    <row r="696" spans="1:10" hidden="1" x14ac:dyDescent="0.25">
      <c r="A696" s="15">
        <v>44499</v>
      </c>
      <c r="B696" s="3" t="s">
        <v>60</v>
      </c>
      <c r="C696" s="3" t="s">
        <v>30</v>
      </c>
      <c r="D696" s="3" t="str">
        <f>_xlfn.CONCAT(LEFT(Table1[[#This Row],[PRODUCT]],1),  RIGHT(Table1[[#This Row],[PRODUCT]],2))</f>
        <v>P30</v>
      </c>
      <c r="E696" s="3">
        <v>30</v>
      </c>
      <c r="F696" s="3">
        <v>141.57</v>
      </c>
      <c r="G696" s="3">
        <f>Table1[[#This Row],[UNIT PRICE ($)]]*Table1[[#This Row],[QUANTITY]]</f>
        <v>4247.0999999999995</v>
      </c>
      <c r="H696" s="3" t="str">
        <f>TEXT(Table1[[#This Row],[DATE]],"mmm")</f>
        <v>Oct</v>
      </c>
      <c r="I696" s="3" t="str">
        <f>VLOOKUP(Table1[[#This Row],[CUSTOMER NAME]],customer,2,0)</f>
        <v>Nigeria</v>
      </c>
      <c r="J696" s="3" t="str">
        <f>VLOOKUP(Table1[[#This Row],[CUSTOMER NAME]],customer,3,0)</f>
        <v>Export</v>
      </c>
    </row>
    <row r="697" spans="1:10" hidden="1" x14ac:dyDescent="0.25">
      <c r="A697" s="15">
        <v>44499</v>
      </c>
      <c r="B697" s="3" t="s">
        <v>74</v>
      </c>
      <c r="C697" s="3" t="s">
        <v>25</v>
      </c>
      <c r="D697" s="3" t="str">
        <f>_xlfn.CONCAT(LEFT(Table1[[#This Row],[PRODUCT]],1),  RIGHT(Table1[[#This Row],[PRODUCT]],2))</f>
        <v>P25</v>
      </c>
      <c r="E697" s="3">
        <v>37</v>
      </c>
      <c r="F697" s="3">
        <v>7.8599999999999994</v>
      </c>
      <c r="G697" s="3">
        <f>Table1[[#This Row],[UNIT PRICE ($)]]*Table1[[#This Row],[QUANTITY]]</f>
        <v>290.82</v>
      </c>
      <c r="H697" s="3" t="str">
        <f>TEXT(Table1[[#This Row],[DATE]],"mmm")</f>
        <v>Oct</v>
      </c>
      <c r="I697" s="3" t="str">
        <f>VLOOKUP(Table1[[#This Row],[CUSTOMER NAME]],customer,2,0)</f>
        <v>Brazil</v>
      </c>
      <c r="J697" s="3" t="str">
        <f>VLOOKUP(Table1[[#This Row],[CUSTOMER NAME]],customer,3,0)</f>
        <v>Export</v>
      </c>
    </row>
    <row r="698" spans="1:10" hidden="1" x14ac:dyDescent="0.25">
      <c r="A698" s="15">
        <v>44499</v>
      </c>
      <c r="B698" s="3" t="s">
        <v>75</v>
      </c>
      <c r="C698" s="3" t="s">
        <v>42</v>
      </c>
      <c r="D698" s="3" t="str">
        <f>_xlfn.CONCAT(LEFT(Table1[[#This Row],[PRODUCT]],1),  RIGHT(Table1[[#This Row],[PRODUCT]],2))</f>
        <v>P42</v>
      </c>
      <c r="E698" s="3">
        <v>3</v>
      </c>
      <c r="F698" s="3">
        <v>141.57</v>
      </c>
      <c r="G698" s="3">
        <f>Table1[[#This Row],[UNIT PRICE ($)]]*Table1[[#This Row],[QUANTITY]]</f>
        <v>424.71</v>
      </c>
      <c r="H698" s="3" t="str">
        <f>TEXT(Table1[[#This Row],[DATE]],"mmm")</f>
        <v>Oct</v>
      </c>
      <c r="I698" s="3" t="str">
        <f>VLOOKUP(Table1[[#This Row],[CUSTOMER NAME]],customer,2,0)</f>
        <v>Russia</v>
      </c>
      <c r="J698" s="3" t="str">
        <f>VLOOKUP(Table1[[#This Row],[CUSTOMER NAME]],customer,3,0)</f>
        <v>Export</v>
      </c>
    </row>
    <row r="699" spans="1:10" x14ac:dyDescent="0.25">
      <c r="A699" s="15">
        <v>44499</v>
      </c>
      <c r="B699" s="3" t="s">
        <v>85</v>
      </c>
      <c r="C699" s="3" t="s">
        <v>9</v>
      </c>
      <c r="D699" s="3" t="str">
        <f>_xlfn.CONCAT(LEFT(Table1[[#This Row],[PRODUCT]],1),  RIGHT(Table1[[#This Row],[PRODUCT]],2))</f>
        <v>P09</v>
      </c>
      <c r="E699" s="3">
        <v>6</v>
      </c>
      <c r="F699" s="3">
        <v>79.92</v>
      </c>
      <c r="G699" s="3">
        <f>Table1[[#This Row],[UNIT PRICE ($)]]*Table1[[#This Row],[QUANTITY]]</f>
        <v>479.52</v>
      </c>
      <c r="H699" s="3" t="str">
        <f>TEXT(Table1[[#This Row],[DATE]],"mmm")</f>
        <v>Oct</v>
      </c>
      <c r="I699" s="3" t="str">
        <f>VLOOKUP(Table1[[#This Row],[CUSTOMER NAME]],customer,2,0)</f>
        <v>India</v>
      </c>
      <c r="J699" s="3" t="str">
        <f>VLOOKUP(Table1[[#This Row],[CUSTOMER NAME]],customer,3,0)</f>
        <v>Northeast</v>
      </c>
    </row>
    <row r="700" spans="1:10" hidden="1" x14ac:dyDescent="0.25">
      <c r="A700" s="15">
        <v>44500</v>
      </c>
      <c r="B700" s="3" t="s">
        <v>60</v>
      </c>
      <c r="C700" s="3" t="s">
        <v>38</v>
      </c>
      <c r="D700" s="3" t="str">
        <f>_xlfn.CONCAT(LEFT(Table1[[#This Row],[PRODUCT]],1),  RIGHT(Table1[[#This Row],[PRODUCT]],2))</f>
        <v>P38</v>
      </c>
      <c r="E700" s="3">
        <v>8</v>
      </c>
      <c r="F700" s="3">
        <v>85.5</v>
      </c>
      <c r="G700" s="3">
        <f>Table1[[#This Row],[UNIT PRICE ($)]]*Table1[[#This Row],[QUANTITY]]</f>
        <v>684</v>
      </c>
      <c r="H700" s="3" t="str">
        <f>TEXT(Table1[[#This Row],[DATE]],"mmm")</f>
        <v>Oct</v>
      </c>
      <c r="I700" s="3" t="str">
        <f>VLOOKUP(Table1[[#This Row],[CUSTOMER NAME]],customer,2,0)</f>
        <v>Nigeria</v>
      </c>
      <c r="J700" s="3" t="str">
        <f>VLOOKUP(Table1[[#This Row],[CUSTOMER NAME]],customer,3,0)</f>
        <v>Export</v>
      </c>
    </row>
    <row r="701" spans="1:10" hidden="1" x14ac:dyDescent="0.25">
      <c r="A701" s="15">
        <v>44500</v>
      </c>
      <c r="B701" s="3" t="s">
        <v>66</v>
      </c>
      <c r="C701" s="3" t="s">
        <v>21</v>
      </c>
      <c r="D701" s="3" t="str">
        <f>_xlfn.CONCAT(LEFT(Table1[[#This Row],[PRODUCT]],1),  RIGHT(Table1[[#This Row],[PRODUCT]],2))</f>
        <v>P21</v>
      </c>
      <c r="E701" s="3">
        <v>6</v>
      </c>
      <c r="F701" s="3">
        <v>48.84</v>
      </c>
      <c r="G701" s="3">
        <f>Table1[[#This Row],[UNIT PRICE ($)]]*Table1[[#This Row],[QUANTITY]]</f>
        <v>293.04000000000002</v>
      </c>
      <c r="H701" s="3" t="str">
        <f>TEXT(Table1[[#This Row],[DATE]],"mmm")</f>
        <v>Oct</v>
      </c>
      <c r="I701" s="3" t="str">
        <f>VLOOKUP(Table1[[#This Row],[CUSTOMER NAME]],customer,2,0)</f>
        <v>Indonesia</v>
      </c>
      <c r="J701" s="3" t="str">
        <f>VLOOKUP(Table1[[#This Row],[CUSTOMER NAME]],customer,3,0)</f>
        <v>Export</v>
      </c>
    </row>
    <row r="702" spans="1:10" x14ac:dyDescent="0.25">
      <c r="A702" s="15">
        <v>44501</v>
      </c>
      <c r="B702" s="3" t="s">
        <v>64</v>
      </c>
      <c r="C702" s="3" t="s">
        <v>12</v>
      </c>
      <c r="D702" s="3" t="str">
        <f>_xlfn.CONCAT(LEFT(Table1[[#This Row],[PRODUCT]],1),  RIGHT(Table1[[#This Row],[PRODUCT]],2))</f>
        <v>P12</v>
      </c>
      <c r="E702" s="3">
        <v>15</v>
      </c>
      <c r="F702" s="3">
        <v>94.62</v>
      </c>
      <c r="G702" s="3">
        <f>Table1[[#This Row],[UNIT PRICE ($)]]*Table1[[#This Row],[QUANTITY]]</f>
        <v>1419.3000000000002</v>
      </c>
      <c r="H702" s="3" t="str">
        <f>TEXT(Table1[[#This Row],[DATE]],"mmm")</f>
        <v>Nov</v>
      </c>
      <c r="I702" s="3" t="str">
        <f>VLOOKUP(Table1[[#This Row],[CUSTOMER NAME]],customer,2,0)</f>
        <v>India</v>
      </c>
      <c r="J702" s="3" t="str">
        <f>VLOOKUP(Table1[[#This Row],[CUSTOMER NAME]],customer,3,0)</f>
        <v>Northeast</v>
      </c>
    </row>
    <row r="703" spans="1:10" x14ac:dyDescent="0.25">
      <c r="A703" s="15">
        <v>44502</v>
      </c>
      <c r="B703" s="3" t="s">
        <v>73</v>
      </c>
      <c r="C703" s="3" t="s">
        <v>15</v>
      </c>
      <c r="D703" s="3" t="str">
        <f>_xlfn.CONCAT(LEFT(Table1[[#This Row],[PRODUCT]],1),  RIGHT(Table1[[#This Row],[PRODUCT]],2))</f>
        <v>P15</v>
      </c>
      <c r="E703" s="3">
        <v>15</v>
      </c>
      <c r="F703" s="3">
        <v>164.28</v>
      </c>
      <c r="G703" s="3">
        <f>Table1[[#This Row],[UNIT PRICE ($)]]*Table1[[#This Row],[QUANTITY]]</f>
        <v>2464.1999999999998</v>
      </c>
      <c r="H703" s="3" t="str">
        <f>TEXT(Table1[[#This Row],[DATE]],"mmm")</f>
        <v>Nov</v>
      </c>
      <c r="I703" s="3" t="str">
        <f>VLOOKUP(Table1[[#This Row],[CUSTOMER NAME]],customer,2,0)</f>
        <v>India</v>
      </c>
      <c r="J703" s="3" t="str">
        <f>VLOOKUP(Table1[[#This Row],[CUSTOMER NAME]],customer,3,0)</f>
        <v>East</v>
      </c>
    </row>
    <row r="704" spans="1:10" x14ac:dyDescent="0.25">
      <c r="A704" s="15">
        <v>44502</v>
      </c>
      <c r="B704" s="3" t="s">
        <v>81</v>
      </c>
      <c r="C704" s="3" t="s">
        <v>35</v>
      </c>
      <c r="D704" s="3" t="str">
        <f>_xlfn.CONCAT(LEFT(Table1[[#This Row],[PRODUCT]],1),  RIGHT(Table1[[#This Row],[PRODUCT]],2))</f>
        <v>P35</v>
      </c>
      <c r="E704" s="3">
        <v>5</v>
      </c>
      <c r="F704" s="3">
        <v>53.11</v>
      </c>
      <c r="G704" s="3">
        <f>Table1[[#This Row],[UNIT PRICE ($)]]*Table1[[#This Row],[QUANTITY]]</f>
        <v>265.55</v>
      </c>
      <c r="H704" s="3" t="str">
        <f>TEXT(Table1[[#This Row],[DATE]],"mmm")</f>
        <v>Nov</v>
      </c>
      <c r="I704" s="3" t="str">
        <f>VLOOKUP(Table1[[#This Row],[CUSTOMER NAME]],customer,2,0)</f>
        <v>India</v>
      </c>
      <c r="J704" s="3" t="str">
        <f>VLOOKUP(Table1[[#This Row],[CUSTOMER NAME]],customer,3,0)</f>
        <v>East</v>
      </c>
    </row>
    <row r="705" spans="1:10" x14ac:dyDescent="0.25">
      <c r="A705" s="15">
        <v>44502</v>
      </c>
      <c r="B705" s="3" t="s">
        <v>82</v>
      </c>
      <c r="C705" s="3" t="s">
        <v>30</v>
      </c>
      <c r="D705" s="3" t="str">
        <f>_xlfn.CONCAT(LEFT(Table1[[#This Row],[PRODUCT]],1),  RIGHT(Table1[[#This Row],[PRODUCT]],2))</f>
        <v>P30</v>
      </c>
      <c r="E705" s="3">
        <v>15</v>
      </c>
      <c r="F705" s="3">
        <v>146.72</v>
      </c>
      <c r="G705" s="3">
        <f>Table1[[#This Row],[UNIT PRICE ($)]]*Table1[[#This Row],[QUANTITY]]</f>
        <v>2200.8000000000002</v>
      </c>
      <c r="H705" s="3" t="str">
        <f>TEXT(Table1[[#This Row],[DATE]],"mmm")</f>
        <v>Nov</v>
      </c>
      <c r="I705" s="3" t="str">
        <f>VLOOKUP(Table1[[#This Row],[CUSTOMER NAME]],customer,2,0)</f>
        <v>India</v>
      </c>
      <c r="J705" s="3" t="str">
        <f>VLOOKUP(Table1[[#This Row],[CUSTOMER NAME]],customer,3,0)</f>
        <v>Western</v>
      </c>
    </row>
    <row r="706" spans="1:10" hidden="1" x14ac:dyDescent="0.25">
      <c r="A706" s="15">
        <v>44503</v>
      </c>
      <c r="B706" s="3" t="s">
        <v>65</v>
      </c>
      <c r="C706" s="3" t="s">
        <v>20</v>
      </c>
      <c r="D706" s="3" t="str">
        <f>_xlfn.CONCAT(LEFT(Table1[[#This Row],[PRODUCT]],1),  RIGHT(Table1[[#This Row],[PRODUCT]],2))</f>
        <v>P20</v>
      </c>
      <c r="E706" s="3">
        <v>11</v>
      </c>
      <c r="F706" s="3">
        <v>42.55</v>
      </c>
      <c r="G706" s="3">
        <f>Table1[[#This Row],[UNIT PRICE ($)]]*Table1[[#This Row],[QUANTITY]]</f>
        <v>468.04999999999995</v>
      </c>
      <c r="H706" s="3" t="str">
        <f>TEXT(Table1[[#This Row],[DATE]],"mmm")</f>
        <v>Nov</v>
      </c>
      <c r="I706" s="3" t="str">
        <f>VLOOKUP(Table1[[#This Row],[CUSTOMER NAME]],customer,2,0)</f>
        <v>Pakistan</v>
      </c>
      <c r="J706" s="3" t="str">
        <f>VLOOKUP(Table1[[#This Row],[CUSTOMER NAME]],customer,3,0)</f>
        <v>Export</v>
      </c>
    </row>
    <row r="707" spans="1:10" hidden="1" x14ac:dyDescent="0.25">
      <c r="A707" s="15">
        <v>44503</v>
      </c>
      <c r="B707" s="3" t="s">
        <v>79</v>
      </c>
      <c r="C707" s="3" t="s">
        <v>13</v>
      </c>
      <c r="D707" s="3" t="str">
        <f>_xlfn.CONCAT(LEFT(Table1[[#This Row],[PRODUCT]],1),  RIGHT(Table1[[#This Row],[PRODUCT]],2))</f>
        <v>P13</v>
      </c>
      <c r="E707" s="3">
        <v>12</v>
      </c>
      <c r="F707" s="3">
        <v>155.61000000000001</v>
      </c>
      <c r="G707" s="3">
        <f>Table1[[#This Row],[UNIT PRICE ($)]]*Table1[[#This Row],[QUANTITY]]</f>
        <v>1867.3200000000002</v>
      </c>
      <c r="H707" s="3" t="str">
        <f>TEXT(Table1[[#This Row],[DATE]],"mmm")</f>
        <v>Nov</v>
      </c>
      <c r="I707" s="3" t="str">
        <f>VLOOKUP(Table1[[#This Row],[CUSTOMER NAME]],customer,2,0)</f>
        <v>United Kingdom</v>
      </c>
      <c r="J707" s="3" t="str">
        <f>VLOOKUP(Table1[[#This Row],[CUSTOMER NAME]],customer,3,0)</f>
        <v>Export</v>
      </c>
    </row>
    <row r="708" spans="1:10" x14ac:dyDescent="0.25">
      <c r="A708" s="15">
        <v>44504</v>
      </c>
      <c r="B708" s="3" t="s">
        <v>69</v>
      </c>
      <c r="C708" s="3" t="s">
        <v>8</v>
      </c>
      <c r="D708" s="3" t="str">
        <f>_xlfn.CONCAT(LEFT(Table1[[#This Row],[PRODUCT]],1),  RIGHT(Table1[[#This Row],[PRODUCT]],2))</f>
        <v>P08</v>
      </c>
      <c r="E708" s="3">
        <v>10</v>
      </c>
      <c r="F708" s="3">
        <v>41.81</v>
      </c>
      <c r="G708" s="3">
        <f>Table1[[#This Row],[UNIT PRICE ($)]]*Table1[[#This Row],[QUANTITY]]</f>
        <v>418.1</v>
      </c>
      <c r="H708" s="3" t="str">
        <f>TEXT(Table1[[#This Row],[DATE]],"mmm")</f>
        <v>Nov</v>
      </c>
      <c r="I708" s="3" t="str">
        <f>VLOOKUP(Table1[[#This Row],[CUSTOMER NAME]],customer,2,0)</f>
        <v>India</v>
      </c>
      <c r="J708" s="3" t="str">
        <f>VLOOKUP(Table1[[#This Row],[CUSTOMER NAME]],customer,3,0)</f>
        <v>South</v>
      </c>
    </row>
    <row r="709" spans="1:10" x14ac:dyDescent="0.25">
      <c r="A709" s="15">
        <v>44505</v>
      </c>
      <c r="B709" s="3" t="s">
        <v>73</v>
      </c>
      <c r="C709" s="3" t="s">
        <v>19</v>
      </c>
      <c r="D709" s="3" t="str">
        <f>_xlfn.CONCAT(LEFT(Table1[[#This Row],[PRODUCT]],1),  RIGHT(Table1[[#This Row],[PRODUCT]],2))</f>
        <v>P19</v>
      </c>
      <c r="E709" s="3">
        <v>15</v>
      </c>
      <c r="F709" s="3">
        <v>79.92</v>
      </c>
      <c r="G709" s="3">
        <f>Table1[[#This Row],[UNIT PRICE ($)]]*Table1[[#This Row],[QUANTITY]]</f>
        <v>1198.8</v>
      </c>
      <c r="H709" s="3" t="str">
        <f>TEXT(Table1[[#This Row],[DATE]],"mmm")</f>
        <v>Nov</v>
      </c>
      <c r="I709" s="3" t="str">
        <f>VLOOKUP(Table1[[#This Row],[CUSTOMER NAME]],customer,2,0)</f>
        <v>India</v>
      </c>
      <c r="J709" s="3" t="str">
        <f>VLOOKUP(Table1[[#This Row],[CUSTOMER NAME]],customer,3,0)</f>
        <v>East</v>
      </c>
    </row>
    <row r="710" spans="1:10" hidden="1" x14ac:dyDescent="0.25">
      <c r="A710" s="15">
        <v>44506</v>
      </c>
      <c r="B710" s="3" t="s">
        <v>60</v>
      </c>
      <c r="C710" s="3" t="s">
        <v>43</v>
      </c>
      <c r="D710" s="3" t="str">
        <f>_xlfn.CONCAT(LEFT(Table1[[#This Row],[PRODUCT]],1),  RIGHT(Table1[[#This Row],[PRODUCT]],2))</f>
        <v>P43</v>
      </c>
      <c r="E710" s="3">
        <v>13</v>
      </c>
      <c r="F710" s="3">
        <v>58.3</v>
      </c>
      <c r="G710" s="3">
        <f>Table1[[#This Row],[UNIT PRICE ($)]]*Table1[[#This Row],[QUANTITY]]</f>
        <v>757.9</v>
      </c>
      <c r="H710" s="3" t="str">
        <f>TEXT(Table1[[#This Row],[DATE]],"mmm")</f>
        <v>Nov</v>
      </c>
      <c r="I710" s="3" t="str">
        <f>VLOOKUP(Table1[[#This Row],[CUSTOMER NAME]],customer,2,0)</f>
        <v>Nigeria</v>
      </c>
      <c r="J710" s="3" t="str">
        <f>VLOOKUP(Table1[[#This Row],[CUSTOMER NAME]],customer,3,0)</f>
        <v>Export</v>
      </c>
    </row>
    <row r="711" spans="1:10" x14ac:dyDescent="0.25">
      <c r="A711" s="15">
        <v>44506</v>
      </c>
      <c r="B711" s="3" t="s">
        <v>64</v>
      </c>
      <c r="C711" s="3" t="s">
        <v>42</v>
      </c>
      <c r="D711" s="3" t="str">
        <f>_xlfn.CONCAT(LEFT(Table1[[#This Row],[PRODUCT]],1),  RIGHT(Table1[[#This Row],[PRODUCT]],2))</f>
        <v>P42</v>
      </c>
      <c r="E711" s="3">
        <v>13</v>
      </c>
      <c r="F711" s="3">
        <v>155.61000000000001</v>
      </c>
      <c r="G711" s="3">
        <f>Table1[[#This Row],[UNIT PRICE ($)]]*Table1[[#This Row],[QUANTITY]]</f>
        <v>2022.9300000000003</v>
      </c>
      <c r="H711" s="3" t="str">
        <f>TEXT(Table1[[#This Row],[DATE]],"mmm")</f>
        <v>Nov</v>
      </c>
      <c r="I711" s="3" t="str">
        <f>VLOOKUP(Table1[[#This Row],[CUSTOMER NAME]],customer,2,0)</f>
        <v>India</v>
      </c>
      <c r="J711" s="3" t="str">
        <f>VLOOKUP(Table1[[#This Row],[CUSTOMER NAME]],customer,3,0)</f>
        <v>Northeast</v>
      </c>
    </row>
    <row r="712" spans="1:10" x14ac:dyDescent="0.25">
      <c r="A712" s="15">
        <v>44506</v>
      </c>
      <c r="B712" s="3" t="s">
        <v>77</v>
      </c>
      <c r="C712" s="3" t="s">
        <v>36</v>
      </c>
      <c r="D712" s="3" t="str">
        <f>_xlfn.CONCAT(LEFT(Table1[[#This Row],[PRODUCT]],1),  RIGHT(Table1[[#This Row],[PRODUCT]],2))</f>
        <v>P36</v>
      </c>
      <c r="E712" s="3">
        <v>10</v>
      </c>
      <c r="F712" s="3">
        <v>210</v>
      </c>
      <c r="G712" s="3">
        <f>Table1[[#This Row],[UNIT PRICE ($)]]*Table1[[#This Row],[QUANTITY]]</f>
        <v>2100</v>
      </c>
      <c r="H712" s="3" t="str">
        <f>TEXT(Table1[[#This Row],[DATE]],"mmm")</f>
        <v>Nov</v>
      </c>
      <c r="I712" s="3" t="str">
        <f>VLOOKUP(Table1[[#This Row],[CUSTOMER NAME]],customer,2,0)</f>
        <v>India</v>
      </c>
      <c r="J712" s="3" t="str">
        <f>VLOOKUP(Table1[[#This Row],[CUSTOMER NAME]],customer,3,0)</f>
        <v>Western</v>
      </c>
    </row>
    <row r="713" spans="1:10" hidden="1" x14ac:dyDescent="0.25">
      <c r="A713" s="15">
        <v>44506</v>
      </c>
      <c r="B713" s="3" t="s">
        <v>80</v>
      </c>
      <c r="C713" s="3" t="s">
        <v>15</v>
      </c>
      <c r="D713" s="3" t="str">
        <f>_xlfn.CONCAT(LEFT(Table1[[#This Row],[PRODUCT]],1),  RIGHT(Table1[[#This Row],[PRODUCT]],2))</f>
        <v>P15</v>
      </c>
      <c r="E713" s="3">
        <v>13</v>
      </c>
      <c r="F713" s="3">
        <v>94.62</v>
      </c>
      <c r="G713" s="3">
        <f>Table1[[#This Row],[UNIT PRICE ($)]]*Table1[[#This Row],[QUANTITY]]</f>
        <v>1230.06</v>
      </c>
      <c r="H713" s="3" t="str">
        <f>TEXT(Table1[[#This Row],[DATE]],"mmm")</f>
        <v>Nov</v>
      </c>
      <c r="I713" s="3" t="str">
        <f>VLOOKUP(Table1[[#This Row],[CUSTOMER NAME]],customer,2,0)</f>
        <v>South Africa</v>
      </c>
      <c r="J713" s="3" t="str">
        <f>VLOOKUP(Table1[[#This Row],[CUSTOMER NAME]],customer,3,0)</f>
        <v>Export</v>
      </c>
    </row>
    <row r="714" spans="1:10" x14ac:dyDescent="0.25">
      <c r="A714" s="15">
        <v>44507</v>
      </c>
      <c r="B714" s="3" t="s">
        <v>73</v>
      </c>
      <c r="C714" s="3" t="s">
        <v>30</v>
      </c>
      <c r="D714" s="3" t="str">
        <f>_xlfn.CONCAT(LEFT(Table1[[#This Row],[PRODUCT]],1),  RIGHT(Table1[[#This Row],[PRODUCT]],2))</f>
        <v>P30</v>
      </c>
      <c r="E714" s="3">
        <v>11</v>
      </c>
      <c r="F714" s="3">
        <v>146.72</v>
      </c>
      <c r="G714" s="3">
        <f>Table1[[#This Row],[UNIT PRICE ($)]]*Table1[[#This Row],[QUANTITY]]</f>
        <v>1613.92</v>
      </c>
      <c r="H714" s="3" t="str">
        <f>TEXT(Table1[[#This Row],[DATE]],"mmm")</f>
        <v>Nov</v>
      </c>
      <c r="I714" s="3" t="str">
        <f>VLOOKUP(Table1[[#This Row],[CUSTOMER NAME]],customer,2,0)</f>
        <v>India</v>
      </c>
      <c r="J714" s="3" t="str">
        <f>VLOOKUP(Table1[[#This Row],[CUSTOMER NAME]],customer,3,0)</f>
        <v>East</v>
      </c>
    </row>
    <row r="715" spans="1:10" hidden="1" x14ac:dyDescent="0.25">
      <c r="A715" s="15">
        <v>44507</v>
      </c>
      <c r="B715" s="3" t="s">
        <v>114</v>
      </c>
      <c r="C715" s="3" t="s">
        <v>5</v>
      </c>
      <c r="D715" s="3" t="str">
        <f>_xlfn.CONCAT(LEFT(Table1[[#This Row],[PRODUCT]],1),  RIGHT(Table1[[#This Row],[PRODUCT]],2))</f>
        <v>P05</v>
      </c>
      <c r="E715" s="3">
        <v>3</v>
      </c>
      <c r="F715" s="3">
        <v>94.17</v>
      </c>
      <c r="G715" s="3">
        <f>Table1[[#This Row],[UNIT PRICE ($)]]*Table1[[#This Row],[QUANTITY]]</f>
        <v>282.51</v>
      </c>
      <c r="H715" s="3" t="str">
        <f>TEXT(Table1[[#This Row],[DATE]],"mmm")</f>
        <v>Nov</v>
      </c>
      <c r="I715" s="3" t="str">
        <f>VLOOKUP(Table1[[#This Row],[CUSTOMER NAME]],customer,2,0)</f>
        <v>United States of America</v>
      </c>
      <c r="J715" s="3" t="str">
        <f>VLOOKUP(Table1[[#This Row],[CUSTOMER NAME]],customer,3,0)</f>
        <v>Export</v>
      </c>
    </row>
    <row r="716" spans="1:10" x14ac:dyDescent="0.25">
      <c r="A716" s="15">
        <v>44507</v>
      </c>
      <c r="B716" s="3" t="s">
        <v>88</v>
      </c>
      <c r="C716" s="3" t="s">
        <v>40</v>
      </c>
      <c r="D716" s="3" t="str">
        <f>_xlfn.CONCAT(LEFT(Table1[[#This Row],[PRODUCT]],1),  RIGHT(Table1[[#This Row],[PRODUCT]],2))</f>
        <v>P40</v>
      </c>
      <c r="E716" s="3">
        <v>13</v>
      </c>
      <c r="F716" s="3">
        <v>48.4</v>
      </c>
      <c r="G716" s="3">
        <f>Table1[[#This Row],[UNIT PRICE ($)]]*Table1[[#This Row],[QUANTITY]]</f>
        <v>629.19999999999993</v>
      </c>
      <c r="H716" s="3" t="str">
        <f>TEXT(Table1[[#This Row],[DATE]],"mmm")</f>
        <v>Nov</v>
      </c>
      <c r="I716" s="3" t="str">
        <f>VLOOKUP(Table1[[#This Row],[CUSTOMER NAME]],customer,2,0)</f>
        <v>India</v>
      </c>
      <c r="J716" s="3" t="str">
        <f>VLOOKUP(Table1[[#This Row],[CUSTOMER NAME]],customer,3,0)</f>
        <v>South</v>
      </c>
    </row>
    <row r="717" spans="1:10" x14ac:dyDescent="0.25">
      <c r="A717" s="15">
        <v>44508</v>
      </c>
      <c r="B717" s="3" t="s">
        <v>110</v>
      </c>
      <c r="C717" s="3" t="s">
        <v>7</v>
      </c>
      <c r="D717" s="3" t="str">
        <f>_xlfn.CONCAT(LEFT(Table1[[#This Row],[PRODUCT]],1),  RIGHT(Table1[[#This Row],[PRODUCT]],2))</f>
        <v>P07</v>
      </c>
      <c r="E717" s="3">
        <v>15</v>
      </c>
      <c r="F717" s="3">
        <v>156.96</v>
      </c>
      <c r="G717" s="3">
        <f>Table1[[#This Row],[UNIT PRICE ($)]]*Table1[[#This Row],[QUANTITY]]</f>
        <v>2354.4</v>
      </c>
      <c r="H717" s="3" t="str">
        <f>TEXT(Table1[[#This Row],[DATE]],"mmm")</f>
        <v>Nov</v>
      </c>
      <c r="I717" s="3" t="str">
        <f>VLOOKUP(Table1[[#This Row],[CUSTOMER NAME]],customer,2,0)</f>
        <v>India</v>
      </c>
      <c r="J717" s="3" t="str">
        <f>VLOOKUP(Table1[[#This Row],[CUSTOMER NAME]],customer,3,0)</f>
        <v>Western</v>
      </c>
    </row>
    <row r="718" spans="1:10" hidden="1" x14ac:dyDescent="0.25">
      <c r="A718" s="15">
        <v>44508</v>
      </c>
      <c r="B718" s="3" t="s">
        <v>72</v>
      </c>
      <c r="C718" s="3" t="s">
        <v>36</v>
      </c>
      <c r="D718" s="3" t="str">
        <f>_xlfn.CONCAT(LEFT(Table1[[#This Row],[PRODUCT]],1),  RIGHT(Table1[[#This Row],[PRODUCT]],2))</f>
        <v>P36</v>
      </c>
      <c r="E718" s="3">
        <v>11</v>
      </c>
      <c r="F718" s="3">
        <v>48.84</v>
      </c>
      <c r="G718" s="3">
        <f>Table1[[#This Row],[UNIT PRICE ($)]]*Table1[[#This Row],[QUANTITY]]</f>
        <v>537.24</v>
      </c>
      <c r="H718" s="3" t="str">
        <f>TEXT(Table1[[#This Row],[DATE]],"mmm")</f>
        <v>Nov</v>
      </c>
      <c r="I718" s="3" t="str">
        <f>VLOOKUP(Table1[[#This Row],[CUSTOMER NAME]],customer,2,0)</f>
        <v>Brazil</v>
      </c>
      <c r="J718" s="3" t="str">
        <f>VLOOKUP(Table1[[#This Row],[CUSTOMER NAME]],customer,3,0)</f>
        <v>Export</v>
      </c>
    </row>
    <row r="719" spans="1:10" hidden="1" x14ac:dyDescent="0.25">
      <c r="A719" s="15">
        <v>44508</v>
      </c>
      <c r="B719" s="3" t="s">
        <v>79</v>
      </c>
      <c r="C719" s="3" t="s">
        <v>19</v>
      </c>
      <c r="D719" s="3" t="str">
        <f>_xlfn.CONCAT(LEFT(Table1[[#This Row],[PRODUCT]],1),  RIGHT(Table1[[#This Row],[PRODUCT]],2))</f>
        <v>P19</v>
      </c>
      <c r="E719" s="3">
        <v>10</v>
      </c>
      <c r="F719" s="3">
        <v>57.120000000000005</v>
      </c>
      <c r="G719" s="3">
        <f>Table1[[#This Row],[UNIT PRICE ($)]]*Table1[[#This Row],[QUANTITY]]</f>
        <v>571.20000000000005</v>
      </c>
      <c r="H719" s="3" t="str">
        <f>TEXT(Table1[[#This Row],[DATE]],"mmm")</f>
        <v>Nov</v>
      </c>
      <c r="I719" s="3" t="str">
        <f>VLOOKUP(Table1[[#This Row],[CUSTOMER NAME]],customer,2,0)</f>
        <v>United Kingdom</v>
      </c>
      <c r="J719" s="3" t="str">
        <f>VLOOKUP(Table1[[#This Row],[CUSTOMER NAME]],customer,3,0)</f>
        <v>Export</v>
      </c>
    </row>
    <row r="720" spans="1:10" hidden="1" x14ac:dyDescent="0.25">
      <c r="A720" s="15">
        <v>44508</v>
      </c>
      <c r="B720" s="3" t="s">
        <v>84</v>
      </c>
      <c r="C720" s="3" t="s">
        <v>18</v>
      </c>
      <c r="D720" s="3" t="str">
        <f>_xlfn.CONCAT(LEFT(Table1[[#This Row],[PRODUCT]],1),  RIGHT(Table1[[#This Row],[PRODUCT]],2))</f>
        <v>P18</v>
      </c>
      <c r="E720" s="3">
        <v>26</v>
      </c>
      <c r="F720" s="3">
        <v>41.81</v>
      </c>
      <c r="G720" s="3">
        <f>Table1[[#This Row],[UNIT PRICE ($)]]*Table1[[#This Row],[QUANTITY]]</f>
        <v>1087.06</v>
      </c>
      <c r="H720" s="3" t="str">
        <f>TEXT(Table1[[#This Row],[DATE]],"mmm")</f>
        <v>Nov</v>
      </c>
      <c r="I720" s="3" t="str">
        <f>VLOOKUP(Table1[[#This Row],[CUSTOMER NAME]],customer,2,0)</f>
        <v>Ethiopia</v>
      </c>
      <c r="J720" s="3" t="str">
        <f>VLOOKUP(Table1[[#This Row],[CUSTOMER NAME]],customer,3,0)</f>
        <v>Export</v>
      </c>
    </row>
    <row r="721" spans="1:10" x14ac:dyDescent="0.25">
      <c r="A721" s="15">
        <v>44508</v>
      </c>
      <c r="B721" s="3" t="s">
        <v>85</v>
      </c>
      <c r="C721" s="3" t="s">
        <v>12</v>
      </c>
      <c r="D721" s="3" t="str">
        <f>_xlfn.CONCAT(LEFT(Table1[[#This Row],[PRODUCT]],1),  RIGHT(Table1[[#This Row],[PRODUCT]],2))</f>
        <v>P12</v>
      </c>
      <c r="E721" s="3">
        <v>10</v>
      </c>
      <c r="F721" s="3">
        <v>210</v>
      </c>
      <c r="G721" s="3">
        <f>Table1[[#This Row],[UNIT PRICE ($)]]*Table1[[#This Row],[QUANTITY]]</f>
        <v>2100</v>
      </c>
      <c r="H721" s="3" t="str">
        <f>TEXT(Table1[[#This Row],[DATE]],"mmm")</f>
        <v>Nov</v>
      </c>
      <c r="I721" s="3" t="str">
        <f>VLOOKUP(Table1[[#This Row],[CUSTOMER NAME]],customer,2,0)</f>
        <v>India</v>
      </c>
      <c r="J721" s="3" t="str">
        <f>VLOOKUP(Table1[[#This Row],[CUSTOMER NAME]],customer,3,0)</f>
        <v>Northeast</v>
      </c>
    </row>
    <row r="722" spans="1:10" hidden="1" x14ac:dyDescent="0.25">
      <c r="A722" s="15">
        <v>44509</v>
      </c>
      <c r="B722" s="3" t="s">
        <v>80</v>
      </c>
      <c r="C722" s="3" t="s">
        <v>11</v>
      </c>
      <c r="D722" s="3" t="str">
        <f>_xlfn.CONCAT(LEFT(Table1[[#This Row],[PRODUCT]],1),  RIGHT(Table1[[#This Row],[PRODUCT]],2))</f>
        <v>P11</v>
      </c>
      <c r="E722" s="3">
        <v>6</v>
      </c>
      <c r="F722" s="3">
        <v>164.28</v>
      </c>
      <c r="G722" s="3">
        <f>Table1[[#This Row],[UNIT PRICE ($)]]*Table1[[#This Row],[QUANTITY]]</f>
        <v>985.68000000000006</v>
      </c>
      <c r="H722" s="3" t="str">
        <f>TEXT(Table1[[#This Row],[DATE]],"mmm")</f>
        <v>Nov</v>
      </c>
      <c r="I722" s="3" t="str">
        <f>VLOOKUP(Table1[[#This Row],[CUSTOMER NAME]],customer,2,0)</f>
        <v>South Africa</v>
      </c>
      <c r="J722" s="3" t="str">
        <f>VLOOKUP(Table1[[#This Row],[CUSTOMER NAME]],customer,3,0)</f>
        <v>Export</v>
      </c>
    </row>
    <row r="723" spans="1:10" hidden="1" x14ac:dyDescent="0.25">
      <c r="A723" s="15">
        <v>44509</v>
      </c>
      <c r="B723" s="3" t="s">
        <v>80</v>
      </c>
      <c r="C723" s="3" t="s">
        <v>27</v>
      </c>
      <c r="D723" s="3" t="str">
        <f>_xlfn.CONCAT(LEFT(Table1[[#This Row],[PRODUCT]],1),  RIGHT(Table1[[#This Row],[PRODUCT]],2))</f>
        <v>P27</v>
      </c>
      <c r="E723" s="3">
        <v>8</v>
      </c>
      <c r="F723" s="3">
        <v>80.94</v>
      </c>
      <c r="G723" s="3">
        <f>Table1[[#This Row],[UNIT PRICE ($)]]*Table1[[#This Row],[QUANTITY]]</f>
        <v>647.52</v>
      </c>
      <c r="H723" s="3" t="str">
        <f>TEXT(Table1[[#This Row],[DATE]],"mmm")</f>
        <v>Nov</v>
      </c>
      <c r="I723" s="3" t="str">
        <f>VLOOKUP(Table1[[#This Row],[CUSTOMER NAME]],customer,2,0)</f>
        <v>South Africa</v>
      </c>
      <c r="J723" s="3" t="str">
        <f>VLOOKUP(Table1[[#This Row],[CUSTOMER NAME]],customer,3,0)</f>
        <v>Export</v>
      </c>
    </row>
    <row r="724" spans="1:10" hidden="1" x14ac:dyDescent="0.25">
      <c r="A724" s="15">
        <v>44510</v>
      </c>
      <c r="B724" s="3" t="s">
        <v>63</v>
      </c>
      <c r="C724" s="3" t="s">
        <v>18</v>
      </c>
      <c r="D724" s="3" t="str">
        <f>_xlfn.CONCAT(LEFT(Table1[[#This Row],[PRODUCT]],1),  RIGHT(Table1[[#This Row],[PRODUCT]],2))</f>
        <v>P18</v>
      </c>
      <c r="E724" s="3">
        <v>7</v>
      </c>
      <c r="F724" s="3">
        <v>15.719999999999999</v>
      </c>
      <c r="G724" s="3">
        <f>Table1[[#This Row],[UNIT PRICE ($)]]*Table1[[#This Row],[QUANTITY]]</f>
        <v>110.03999999999999</v>
      </c>
      <c r="H724" s="3" t="str">
        <f>TEXT(Table1[[#This Row],[DATE]],"mmm")</f>
        <v>Nov</v>
      </c>
      <c r="I724" s="3" t="str">
        <f>VLOOKUP(Table1[[#This Row],[CUSTOMER NAME]],customer,2,0)</f>
        <v>Saudi Arabia</v>
      </c>
      <c r="J724" s="3" t="str">
        <f>VLOOKUP(Table1[[#This Row],[CUSTOMER NAME]],customer,3,0)</f>
        <v>Export</v>
      </c>
    </row>
    <row r="725" spans="1:10" hidden="1" x14ac:dyDescent="0.25">
      <c r="A725" s="15">
        <v>44510</v>
      </c>
      <c r="B725" s="3" t="s">
        <v>67</v>
      </c>
      <c r="C725" s="3" t="s">
        <v>42</v>
      </c>
      <c r="D725" s="3" t="str">
        <f>_xlfn.CONCAT(LEFT(Table1[[#This Row],[PRODUCT]],1),  RIGHT(Table1[[#This Row],[PRODUCT]],2))</f>
        <v>P42</v>
      </c>
      <c r="E725" s="3">
        <v>6</v>
      </c>
      <c r="F725" s="3">
        <v>142.80000000000001</v>
      </c>
      <c r="G725" s="3">
        <f>Table1[[#This Row],[UNIT PRICE ($)]]*Table1[[#This Row],[QUANTITY]]</f>
        <v>856.80000000000007</v>
      </c>
      <c r="H725" s="3" t="str">
        <f>TEXT(Table1[[#This Row],[DATE]],"mmm")</f>
        <v>Nov</v>
      </c>
      <c r="I725" s="3" t="str">
        <f>VLOOKUP(Table1[[#This Row],[CUSTOMER NAME]],customer,2,0)</f>
        <v>United Kingdom</v>
      </c>
      <c r="J725" s="3" t="str">
        <f>VLOOKUP(Table1[[#This Row],[CUSTOMER NAME]],customer,3,0)</f>
        <v>Export</v>
      </c>
    </row>
    <row r="726" spans="1:10" x14ac:dyDescent="0.25">
      <c r="A726" s="15">
        <v>44511</v>
      </c>
      <c r="B726" s="3" t="s">
        <v>112</v>
      </c>
      <c r="C726" s="3" t="s">
        <v>40</v>
      </c>
      <c r="D726" s="3" t="str">
        <f>_xlfn.CONCAT(LEFT(Table1[[#This Row],[PRODUCT]],1),  RIGHT(Table1[[#This Row],[PRODUCT]],2))</f>
        <v>P40</v>
      </c>
      <c r="E726" s="3">
        <v>12</v>
      </c>
      <c r="F726" s="3">
        <v>162.54</v>
      </c>
      <c r="G726" s="3">
        <f>Table1[[#This Row],[UNIT PRICE ($)]]*Table1[[#This Row],[QUANTITY]]</f>
        <v>1950.48</v>
      </c>
      <c r="H726" s="3" t="str">
        <f>TEXT(Table1[[#This Row],[DATE]],"mmm")</f>
        <v>Nov</v>
      </c>
      <c r="I726" s="3" t="str">
        <f>VLOOKUP(Table1[[#This Row],[CUSTOMER NAME]],customer,2,0)</f>
        <v>India</v>
      </c>
      <c r="J726" s="3" t="str">
        <f>VLOOKUP(Table1[[#This Row],[CUSTOMER NAME]],customer,3,0)</f>
        <v>North</v>
      </c>
    </row>
    <row r="727" spans="1:10" hidden="1" x14ac:dyDescent="0.25">
      <c r="A727" s="15">
        <v>44511</v>
      </c>
      <c r="B727" s="3" t="s">
        <v>84</v>
      </c>
      <c r="C727" s="3" t="s">
        <v>38</v>
      </c>
      <c r="D727" s="3" t="str">
        <f>_xlfn.CONCAT(LEFT(Table1[[#This Row],[PRODUCT]],1),  RIGHT(Table1[[#This Row],[PRODUCT]],2))</f>
        <v>P38</v>
      </c>
      <c r="E727" s="3">
        <v>16</v>
      </c>
      <c r="F727" s="3">
        <v>103.88</v>
      </c>
      <c r="G727" s="3">
        <f>Table1[[#This Row],[UNIT PRICE ($)]]*Table1[[#This Row],[QUANTITY]]</f>
        <v>1662.08</v>
      </c>
      <c r="H727" s="3" t="str">
        <f>TEXT(Table1[[#This Row],[DATE]],"mmm")</f>
        <v>Nov</v>
      </c>
      <c r="I727" s="3" t="str">
        <f>VLOOKUP(Table1[[#This Row],[CUSTOMER NAME]],customer,2,0)</f>
        <v>Ethiopia</v>
      </c>
      <c r="J727" s="3" t="str">
        <f>VLOOKUP(Table1[[#This Row],[CUSTOMER NAME]],customer,3,0)</f>
        <v>Export</v>
      </c>
    </row>
    <row r="728" spans="1:10" hidden="1" x14ac:dyDescent="0.25">
      <c r="A728" s="15">
        <v>44512</v>
      </c>
      <c r="B728" s="3" t="s">
        <v>61</v>
      </c>
      <c r="C728" s="3" t="s">
        <v>35</v>
      </c>
      <c r="D728" s="3" t="str">
        <f>_xlfn.CONCAT(LEFT(Table1[[#This Row],[PRODUCT]],1),  RIGHT(Table1[[#This Row],[PRODUCT]],2))</f>
        <v>P35</v>
      </c>
      <c r="E728" s="3">
        <v>6</v>
      </c>
      <c r="F728" s="3">
        <v>103.88</v>
      </c>
      <c r="G728" s="3">
        <f>Table1[[#This Row],[UNIT PRICE ($)]]*Table1[[#This Row],[QUANTITY]]</f>
        <v>623.28</v>
      </c>
      <c r="H728" s="3" t="str">
        <f>TEXT(Table1[[#This Row],[DATE]],"mmm")</f>
        <v>Nov</v>
      </c>
      <c r="I728" s="3" t="str">
        <f>VLOOKUP(Table1[[#This Row],[CUSTOMER NAME]],customer,2,0)</f>
        <v>Bangladesh</v>
      </c>
      <c r="J728" s="3" t="str">
        <f>VLOOKUP(Table1[[#This Row],[CUSTOMER NAME]],customer,3,0)</f>
        <v>Export</v>
      </c>
    </row>
    <row r="729" spans="1:10" x14ac:dyDescent="0.25">
      <c r="A729" s="15">
        <v>44512</v>
      </c>
      <c r="B729" s="3" t="s">
        <v>85</v>
      </c>
      <c r="C729" s="3" t="s">
        <v>10</v>
      </c>
      <c r="D729" s="3" t="str">
        <f>_xlfn.CONCAT(LEFT(Table1[[#This Row],[PRODUCT]],1),  RIGHT(Table1[[#This Row],[PRODUCT]],2))</f>
        <v>P10</v>
      </c>
      <c r="E729" s="3">
        <v>3</v>
      </c>
      <c r="F729" s="3">
        <v>162.54</v>
      </c>
      <c r="G729" s="3">
        <f>Table1[[#This Row],[UNIT PRICE ($)]]*Table1[[#This Row],[QUANTITY]]</f>
        <v>487.62</v>
      </c>
      <c r="H729" s="3" t="str">
        <f>TEXT(Table1[[#This Row],[DATE]],"mmm")</f>
        <v>Nov</v>
      </c>
      <c r="I729" s="3" t="str">
        <f>VLOOKUP(Table1[[#This Row],[CUSTOMER NAME]],customer,2,0)</f>
        <v>India</v>
      </c>
      <c r="J729" s="3" t="str">
        <f>VLOOKUP(Table1[[#This Row],[CUSTOMER NAME]],customer,3,0)</f>
        <v>Northeast</v>
      </c>
    </row>
    <row r="730" spans="1:10" hidden="1" x14ac:dyDescent="0.25">
      <c r="A730" s="15">
        <v>44513</v>
      </c>
      <c r="B730" s="3" t="s">
        <v>72</v>
      </c>
      <c r="C730" s="3" t="s">
        <v>27</v>
      </c>
      <c r="D730" s="3" t="str">
        <f>_xlfn.CONCAT(LEFT(Table1[[#This Row],[PRODUCT]],1),  RIGHT(Table1[[#This Row],[PRODUCT]],2))</f>
        <v>P27</v>
      </c>
      <c r="E730" s="3">
        <v>10</v>
      </c>
      <c r="F730" s="3">
        <v>141.57</v>
      </c>
      <c r="G730" s="3">
        <f>Table1[[#This Row],[UNIT PRICE ($)]]*Table1[[#This Row],[QUANTITY]]</f>
        <v>1415.6999999999998</v>
      </c>
      <c r="H730" s="3" t="str">
        <f>TEXT(Table1[[#This Row],[DATE]],"mmm")</f>
        <v>Nov</v>
      </c>
      <c r="I730" s="3" t="str">
        <f>VLOOKUP(Table1[[#This Row],[CUSTOMER NAME]],customer,2,0)</f>
        <v>Brazil</v>
      </c>
      <c r="J730" s="3" t="str">
        <f>VLOOKUP(Table1[[#This Row],[CUSTOMER NAME]],customer,3,0)</f>
        <v>Export</v>
      </c>
    </row>
    <row r="731" spans="1:10" x14ac:dyDescent="0.25">
      <c r="A731" s="15">
        <v>44514</v>
      </c>
      <c r="B731" s="3" t="s">
        <v>69</v>
      </c>
      <c r="C731" s="3" t="s">
        <v>2</v>
      </c>
      <c r="D731" s="3" t="str">
        <f>_xlfn.CONCAT(LEFT(Table1[[#This Row],[PRODUCT]],1),  RIGHT(Table1[[#This Row],[PRODUCT]],2))</f>
        <v>P02</v>
      </c>
      <c r="E731" s="3">
        <v>1</v>
      </c>
      <c r="F731" s="3">
        <v>173.88</v>
      </c>
      <c r="G731" s="3">
        <f>Table1[[#This Row],[UNIT PRICE ($)]]*Table1[[#This Row],[QUANTITY]]</f>
        <v>173.88</v>
      </c>
      <c r="H731" s="3" t="str">
        <f>TEXT(Table1[[#This Row],[DATE]],"mmm")</f>
        <v>Nov</v>
      </c>
      <c r="I731" s="3" t="str">
        <f>VLOOKUP(Table1[[#This Row],[CUSTOMER NAME]],customer,2,0)</f>
        <v>India</v>
      </c>
      <c r="J731" s="3" t="str">
        <f>VLOOKUP(Table1[[#This Row],[CUSTOMER NAME]],customer,3,0)</f>
        <v>South</v>
      </c>
    </row>
    <row r="732" spans="1:10" hidden="1" x14ac:dyDescent="0.25">
      <c r="A732" s="15">
        <v>44515</v>
      </c>
      <c r="B732" s="3" t="s">
        <v>60</v>
      </c>
      <c r="C732" s="3" t="s">
        <v>27</v>
      </c>
      <c r="D732" s="3" t="str">
        <f>_xlfn.CONCAT(LEFT(Table1[[#This Row],[PRODUCT]],1),  RIGHT(Table1[[#This Row],[PRODUCT]],2))</f>
        <v>P27</v>
      </c>
      <c r="E732" s="3">
        <v>36</v>
      </c>
      <c r="F732" s="3">
        <v>49.21</v>
      </c>
      <c r="G732" s="3">
        <f>Table1[[#This Row],[UNIT PRICE ($)]]*Table1[[#This Row],[QUANTITY]]</f>
        <v>1771.56</v>
      </c>
      <c r="H732" s="3" t="str">
        <f>TEXT(Table1[[#This Row],[DATE]],"mmm")</f>
        <v>Nov</v>
      </c>
      <c r="I732" s="3" t="str">
        <f>VLOOKUP(Table1[[#This Row],[CUSTOMER NAME]],customer,2,0)</f>
        <v>Nigeria</v>
      </c>
      <c r="J732" s="3" t="str">
        <f>VLOOKUP(Table1[[#This Row],[CUSTOMER NAME]],customer,3,0)</f>
        <v>Export</v>
      </c>
    </row>
    <row r="733" spans="1:10" x14ac:dyDescent="0.25">
      <c r="A733" s="15">
        <v>44515</v>
      </c>
      <c r="B733" s="3" t="s">
        <v>81</v>
      </c>
      <c r="C733" s="3" t="s">
        <v>12</v>
      </c>
      <c r="D733" s="3" t="str">
        <f>_xlfn.CONCAT(LEFT(Table1[[#This Row],[PRODUCT]],1),  RIGHT(Table1[[#This Row],[PRODUCT]],2))</f>
        <v>P12</v>
      </c>
      <c r="E733" s="3">
        <v>14</v>
      </c>
      <c r="F733" s="3">
        <v>7.8599999999999994</v>
      </c>
      <c r="G733" s="3">
        <f>Table1[[#This Row],[UNIT PRICE ($)]]*Table1[[#This Row],[QUANTITY]]</f>
        <v>110.03999999999999</v>
      </c>
      <c r="H733" s="3" t="str">
        <f>TEXT(Table1[[#This Row],[DATE]],"mmm")</f>
        <v>Nov</v>
      </c>
      <c r="I733" s="3" t="str">
        <f>VLOOKUP(Table1[[#This Row],[CUSTOMER NAME]],customer,2,0)</f>
        <v>India</v>
      </c>
      <c r="J733" s="3" t="str">
        <f>VLOOKUP(Table1[[#This Row],[CUSTOMER NAME]],customer,3,0)</f>
        <v>East</v>
      </c>
    </row>
    <row r="734" spans="1:10" x14ac:dyDescent="0.25">
      <c r="A734" s="15">
        <v>44516</v>
      </c>
      <c r="B734" s="3" t="s">
        <v>81</v>
      </c>
      <c r="C734" s="3" t="s">
        <v>17</v>
      </c>
      <c r="D734" s="3" t="str">
        <f>_xlfn.CONCAT(LEFT(Table1[[#This Row],[PRODUCT]],1),  RIGHT(Table1[[#This Row],[PRODUCT]],2))</f>
        <v>P17</v>
      </c>
      <c r="E734" s="3">
        <v>8</v>
      </c>
      <c r="F734" s="3">
        <v>58.3</v>
      </c>
      <c r="G734" s="3">
        <f>Table1[[#This Row],[UNIT PRICE ($)]]*Table1[[#This Row],[QUANTITY]]</f>
        <v>466.4</v>
      </c>
      <c r="H734" s="3" t="str">
        <f>TEXT(Table1[[#This Row],[DATE]],"mmm")</f>
        <v>Nov</v>
      </c>
      <c r="I734" s="3" t="str">
        <f>VLOOKUP(Table1[[#This Row],[CUSTOMER NAME]],customer,2,0)</f>
        <v>India</v>
      </c>
      <c r="J734" s="3" t="str">
        <f>VLOOKUP(Table1[[#This Row],[CUSTOMER NAME]],customer,3,0)</f>
        <v>East</v>
      </c>
    </row>
    <row r="735" spans="1:10" x14ac:dyDescent="0.25">
      <c r="A735" s="15">
        <v>44517</v>
      </c>
      <c r="B735" s="3" t="s">
        <v>108</v>
      </c>
      <c r="C735" s="3" t="s">
        <v>38</v>
      </c>
      <c r="D735" s="3" t="str">
        <f>_xlfn.CONCAT(LEFT(Table1[[#This Row],[PRODUCT]],1),  RIGHT(Table1[[#This Row],[PRODUCT]],2))</f>
        <v>P38</v>
      </c>
      <c r="E735" s="3">
        <v>33</v>
      </c>
      <c r="F735" s="3">
        <v>48.4</v>
      </c>
      <c r="G735" s="3">
        <f>Table1[[#This Row],[UNIT PRICE ($)]]*Table1[[#This Row],[QUANTITY]]</f>
        <v>1597.2</v>
      </c>
      <c r="H735" s="3" t="str">
        <f>TEXT(Table1[[#This Row],[DATE]],"mmm")</f>
        <v>Nov</v>
      </c>
      <c r="I735" s="3" t="str">
        <f>VLOOKUP(Table1[[#This Row],[CUSTOMER NAME]],customer,2,0)</f>
        <v>India</v>
      </c>
      <c r="J735" s="3" t="str">
        <f>VLOOKUP(Table1[[#This Row],[CUSTOMER NAME]],customer,3,0)</f>
        <v>North</v>
      </c>
    </row>
    <row r="736" spans="1:10" hidden="1" x14ac:dyDescent="0.25">
      <c r="A736" s="15">
        <v>44518</v>
      </c>
      <c r="B736" s="3" t="s">
        <v>65</v>
      </c>
      <c r="C736" s="3" t="s">
        <v>44</v>
      </c>
      <c r="D736" s="3" t="str">
        <f>_xlfn.CONCAT(LEFT(Table1[[#This Row],[PRODUCT]],1),  RIGHT(Table1[[#This Row],[PRODUCT]],2))</f>
        <v>P44</v>
      </c>
      <c r="E736" s="3">
        <v>18</v>
      </c>
      <c r="F736" s="3">
        <v>7.8599999999999994</v>
      </c>
      <c r="G736" s="3">
        <f>Table1[[#This Row],[UNIT PRICE ($)]]*Table1[[#This Row],[QUANTITY]]</f>
        <v>141.47999999999999</v>
      </c>
      <c r="H736" s="3" t="str">
        <f>TEXT(Table1[[#This Row],[DATE]],"mmm")</f>
        <v>Nov</v>
      </c>
      <c r="I736" s="3" t="str">
        <f>VLOOKUP(Table1[[#This Row],[CUSTOMER NAME]],customer,2,0)</f>
        <v>Pakistan</v>
      </c>
      <c r="J736" s="3" t="str">
        <f>VLOOKUP(Table1[[#This Row],[CUSTOMER NAME]],customer,3,0)</f>
        <v>Export</v>
      </c>
    </row>
    <row r="737" spans="1:10" hidden="1" x14ac:dyDescent="0.25">
      <c r="A737" s="15">
        <v>44518</v>
      </c>
      <c r="B737" s="3" t="s">
        <v>80</v>
      </c>
      <c r="C737" s="3" t="s">
        <v>34</v>
      </c>
      <c r="D737" s="3" t="str">
        <f>_xlfn.CONCAT(LEFT(Table1[[#This Row],[PRODUCT]],1),  RIGHT(Table1[[#This Row],[PRODUCT]],2))</f>
        <v>P34</v>
      </c>
      <c r="E737" s="3">
        <v>8</v>
      </c>
      <c r="F737" s="3">
        <v>122.08</v>
      </c>
      <c r="G737" s="3">
        <f>Table1[[#This Row],[UNIT PRICE ($)]]*Table1[[#This Row],[QUANTITY]]</f>
        <v>976.64</v>
      </c>
      <c r="H737" s="3" t="str">
        <f>TEXT(Table1[[#This Row],[DATE]],"mmm")</f>
        <v>Nov</v>
      </c>
      <c r="I737" s="3" t="str">
        <f>VLOOKUP(Table1[[#This Row],[CUSTOMER NAME]],customer,2,0)</f>
        <v>South Africa</v>
      </c>
      <c r="J737" s="3" t="str">
        <f>VLOOKUP(Table1[[#This Row],[CUSTOMER NAME]],customer,3,0)</f>
        <v>Export</v>
      </c>
    </row>
    <row r="738" spans="1:10" x14ac:dyDescent="0.25">
      <c r="A738" s="15">
        <v>44518</v>
      </c>
      <c r="B738" s="3" t="s">
        <v>115</v>
      </c>
      <c r="C738" s="3" t="s">
        <v>39</v>
      </c>
      <c r="D738" s="3" t="str">
        <f>_xlfn.CONCAT(LEFT(Table1[[#This Row],[PRODUCT]],1),  RIGHT(Table1[[#This Row],[PRODUCT]],2))</f>
        <v>P39</v>
      </c>
      <c r="E738" s="3">
        <v>4</v>
      </c>
      <c r="F738" s="3">
        <v>79.92</v>
      </c>
      <c r="G738" s="3">
        <f>Table1[[#This Row],[UNIT PRICE ($)]]*Table1[[#This Row],[QUANTITY]]</f>
        <v>319.68</v>
      </c>
      <c r="H738" s="3" t="str">
        <f>TEXT(Table1[[#This Row],[DATE]],"mmm")</f>
        <v>Nov</v>
      </c>
      <c r="I738" s="3" t="str">
        <f>VLOOKUP(Table1[[#This Row],[CUSTOMER NAME]],customer,2,0)</f>
        <v>India</v>
      </c>
      <c r="J738" s="3" t="str">
        <f>VLOOKUP(Table1[[#This Row],[CUSTOMER NAME]],customer,3,0)</f>
        <v>Northeast</v>
      </c>
    </row>
    <row r="739" spans="1:10" hidden="1" x14ac:dyDescent="0.25">
      <c r="A739" s="15">
        <v>44519</v>
      </c>
      <c r="B739" s="3" t="s">
        <v>87</v>
      </c>
      <c r="C739" s="3" t="s">
        <v>18</v>
      </c>
      <c r="D739" s="3" t="str">
        <f>_xlfn.CONCAT(LEFT(Table1[[#This Row],[PRODUCT]],1),  RIGHT(Table1[[#This Row],[PRODUCT]],2))</f>
        <v>P18</v>
      </c>
      <c r="E739" s="3">
        <v>4</v>
      </c>
      <c r="F739" s="3">
        <v>117.48</v>
      </c>
      <c r="G739" s="3">
        <f>Table1[[#This Row],[UNIT PRICE ($)]]*Table1[[#This Row],[QUANTITY]]</f>
        <v>469.92</v>
      </c>
      <c r="H739" s="3" t="str">
        <f>TEXT(Table1[[#This Row],[DATE]],"mmm")</f>
        <v>Nov</v>
      </c>
      <c r="I739" s="3" t="str">
        <f>VLOOKUP(Table1[[#This Row],[CUSTOMER NAME]],customer,2,0)</f>
        <v>France</v>
      </c>
      <c r="J739" s="3" t="str">
        <f>VLOOKUP(Table1[[#This Row],[CUSTOMER NAME]],customer,3,0)</f>
        <v>Export</v>
      </c>
    </row>
    <row r="740" spans="1:10" x14ac:dyDescent="0.25">
      <c r="A740" s="15">
        <v>44520</v>
      </c>
      <c r="B740" s="3" t="s">
        <v>69</v>
      </c>
      <c r="C740" s="3" t="s">
        <v>8</v>
      </c>
      <c r="D740" s="3" t="str">
        <f>_xlfn.CONCAT(LEFT(Table1[[#This Row],[PRODUCT]],1),  RIGHT(Table1[[#This Row],[PRODUCT]],2))</f>
        <v>P08</v>
      </c>
      <c r="E740" s="3">
        <v>11</v>
      </c>
      <c r="F740" s="3">
        <v>155.61000000000001</v>
      </c>
      <c r="G740" s="3">
        <f>Table1[[#This Row],[UNIT PRICE ($)]]*Table1[[#This Row],[QUANTITY]]</f>
        <v>1711.71</v>
      </c>
      <c r="H740" s="3" t="str">
        <f>TEXT(Table1[[#This Row],[DATE]],"mmm")</f>
        <v>Nov</v>
      </c>
      <c r="I740" s="3" t="str">
        <f>VLOOKUP(Table1[[#This Row],[CUSTOMER NAME]],customer,2,0)</f>
        <v>India</v>
      </c>
      <c r="J740" s="3" t="str">
        <f>VLOOKUP(Table1[[#This Row],[CUSTOMER NAME]],customer,3,0)</f>
        <v>South</v>
      </c>
    </row>
    <row r="741" spans="1:10" hidden="1" x14ac:dyDescent="0.25">
      <c r="A741" s="15">
        <v>44520</v>
      </c>
      <c r="B741" s="3" t="s">
        <v>113</v>
      </c>
      <c r="C741" s="3" t="s">
        <v>22</v>
      </c>
      <c r="D741" s="3" t="str">
        <f>_xlfn.CONCAT(LEFT(Table1[[#This Row],[PRODUCT]],1),  RIGHT(Table1[[#This Row],[PRODUCT]],2))</f>
        <v>P22</v>
      </c>
      <c r="E741" s="3">
        <v>34</v>
      </c>
      <c r="F741" s="3">
        <v>58.3</v>
      </c>
      <c r="G741" s="3">
        <f>Table1[[#This Row],[UNIT PRICE ($)]]*Table1[[#This Row],[QUANTITY]]</f>
        <v>1982.1999999999998</v>
      </c>
      <c r="H741" s="3" t="str">
        <f>TEXT(Table1[[#This Row],[DATE]],"mmm")</f>
        <v>Nov</v>
      </c>
      <c r="I741" s="3" t="str">
        <f>VLOOKUP(Table1[[#This Row],[CUSTOMER NAME]],customer,2,0)</f>
        <v>Pakistan</v>
      </c>
      <c r="J741" s="3" t="str">
        <f>VLOOKUP(Table1[[#This Row],[CUSTOMER NAME]],customer,3,0)</f>
        <v>Export</v>
      </c>
    </row>
    <row r="742" spans="1:10" hidden="1" x14ac:dyDescent="0.25">
      <c r="A742" s="15">
        <v>44520</v>
      </c>
      <c r="B742" s="3" t="s">
        <v>87</v>
      </c>
      <c r="C742" s="3" t="s">
        <v>34</v>
      </c>
      <c r="D742" s="3" t="str">
        <f>_xlfn.CONCAT(LEFT(Table1[[#This Row],[PRODUCT]],1),  RIGHT(Table1[[#This Row],[PRODUCT]],2))</f>
        <v>P34</v>
      </c>
      <c r="E742" s="3">
        <v>14</v>
      </c>
      <c r="F742" s="3">
        <v>156.78</v>
      </c>
      <c r="G742" s="3">
        <f>Table1[[#This Row],[UNIT PRICE ($)]]*Table1[[#This Row],[QUANTITY]]</f>
        <v>2194.92</v>
      </c>
      <c r="H742" s="3" t="str">
        <f>TEXT(Table1[[#This Row],[DATE]],"mmm")</f>
        <v>Nov</v>
      </c>
      <c r="I742" s="3" t="str">
        <f>VLOOKUP(Table1[[#This Row],[CUSTOMER NAME]],customer,2,0)</f>
        <v>France</v>
      </c>
      <c r="J742" s="3" t="str">
        <f>VLOOKUP(Table1[[#This Row],[CUSTOMER NAME]],customer,3,0)</f>
        <v>Export</v>
      </c>
    </row>
    <row r="743" spans="1:10" x14ac:dyDescent="0.25">
      <c r="A743" s="15">
        <v>44521</v>
      </c>
      <c r="B743" s="3" t="s">
        <v>108</v>
      </c>
      <c r="C743" s="3" t="s">
        <v>6</v>
      </c>
      <c r="D743" s="3" t="str">
        <f>_xlfn.CONCAT(LEFT(Table1[[#This Row],[PRODUCT]],1),  RIGHT(Table1[[#This Row],[PRODUCT]],2))</f>
        <v>P06</v>
      </c>
      <c r="E743" s="3">
        <v>1</v>
      </c>
      <c r="F743" s="3">
        <v>8.33</v>
      </c>
      <c r="G743" s="3">
        <f>Table1[[#This Row],[UNIT PRICE ($)]]*Table1[[#This Row],[QUANTITY]]</f>
        <v>8.33</v>
      </c>
      <c r="H743" s="3" t="str">
        <f>TEXT(Table1[[#This Row],[DATE]],"mmm")</f>
        <v>Nov</v>
      </c>
      <c r="I743" s="3" t="str">
        <f>VLOOKUP(Table1[[#This Row],[CUSTOMER NAME]],customer,2,0)</f>
        <v>India</v>
      </c>
      <c r="J743" s="3" t="str">
        <f>VLOOKUP(Table1[[#This Row],[CUSTOMER NAME]],customer,3,0)</f>
        <v>North</v>
      </c>
    </row>
    <row r="744" spans="1:10" x14ac:dyDescent="0.25">
      <c r="A744" s="15">
        <v>44521</v>
      </c>
      <c r="B744" s="3" t="s">
        <v>110</v>
      </c>
      <c r="C744" s="3" t="s">
        <v>41</v>
      </c>
      <c r="D744" s="3" t="str">
        <f>_xlfn.CONCAT(LEFT(Table1[[#This Row],[PRODUCT]],1),  RIGHT(Table1[[#This Row],[PRODUCT]],2))</f>
        <v>P41</v>
      </c>
      <c r="E744" s="3">
        <v>24</v>
      </c>
      <c r="F744" s="3">
        <v>96.3</v>
      </c>
      <c r="G744" s="3">
        <f>Table1[[#This Row],[UNIT PRICE ($)]]*Table1[[#This Row],[QUANTITY]]</f>
        <v>2311.1999999999998</v>
      </c>
      <c r="H744" s="3" t="str">
        <f>TEXT(Table1[[#This Row],[DATE]],"mmm")</f>
        <v>Nov</v>
      </c>
      <c r="I744" s="3" t="str">
        <f>VLOOKUP(Table1[[#This Row],[CUSTOMER NAME]],customer,2,0)</f>
        <v>India</v>
      </c>
      <c r="J744" s="3" t="str">
        <f>VLOOKUP(Table1[[#This Row],[CUSTOMER NAME]],customer,3,0)</f>
        <v>Western</v>
      </c>
    </row>
    <row r="745" spans="1:10" hidden="1" x14ac:dyDescent="0.25">
      <c r="A745" s="15">
        <v>44521</v>
      </c>
      <c r="B745" s="3" t="s">
        <v>67</v>
      </c>
      <c r="C745" s="3" t="s">
        <v>20</v>
      </c>
      <c r="D745" s="3" t="str">
        <f>_xlfn.CONCAT(LEFT(Table1[[#This Row],[PRODUCT]],1),  RIGHT(Table1[[#This Row],[PRODUCT]],2))</f>
        <v>P20</v>
      </c>
      <c r="E745" s="3">
        <v>6</v>
      </c>
      <c r="F745" s="3">
        <v>47.730000000000004</v>
      </c>
      <c r="G745" s="3">
        <f>Table1[[#This Row],[UNIT PRICE ($)]]*Table1[[#This Row],[QUANTITY]]</f>
        <v>286.38</v>
      </c>
      <c r="H745" s="3" t="str">
        <f>TEXT(Table1[[#This Row],[DATE]],"mmm")</f>
        <v>Nov</v>
      </c>
      <c r="I745" s="3" t="str">
        <f>VLOOKUP(Table1[[#This Row],[CUSTOMER NAME]],customer,2,0)</f>
        <v>United Kingdom</v>
      </c>
      <c r="J745" s="3" t="str">
        <f>VLOOKUP(Table1[[#This Row],[CUSTOMER NAME]],customer,3,0)</f>
        <v>Export</v>
      </c>
    </row>
    <row r="746" spans="1:10" x14ac:dyDescent="0.25">
      <c r="A746" s="15">
        <v>44521</v>
      </c>
      <c r="B746" s="3" t="s">
        <v>78</v>
      </c>
      <c r="C746" s="3" t="s">
        <v>42</v>
      </c>
      <c r="D746" s="3" t="str">
        <f>_xlfn.CONCAT(LEFT(Table1[[#This Row],[PRODUCT]],1),  RIGHT(Table1[[#This Row],[PRODUCT]],2))</f>
        <v>P42</v>
      </c>
      <c r="E746" s="3">
        <v>10</v>
      </c>
      <c r="F746" s="3">
        <v>173.88</v>
      </c>
      <c r="G746" s="3">
        <f>Table1[[#This Row],[UNIT PRICE ($)]]*Table1[[#This Row],[QUANTITY]]</f>
        <v>1738.8</v>
      </c>
      <c r="H746" s="3" t="str">
        <f>TEXT(Table1[[#This Row],[DATE]],"mmm")</f>
        <v>Nov</v>
      </c>
      <c r="I746" s="3" t="str">
        <f>VLOOKUP(Table1[[#This Row],[CUSTOMER NAME]],customer,2,0)</f>
        <v>India</v>
      </c>
      <c r="J746" s="3" t="str">
        <f>VLOOKUP(Table1[[#This Row],[CUSTOMER NAME]],customer,3,0)</f>
        <v>Central</v>
      </c>
    </row>
    <row r="747" spans="1:10" hidden="1" x14ac:dyDescent="0.25">
      <c r="A747" s="15">
        <v>44521</v>
      </c>
      <c r="B747" s="3" t="s">
        <v>116</v>
      </c>
      <c r="C747" s="3" t="s">
        <v>14</v>
      </c>
      <c r="D747" s="3" t="str">
        <f>_xlfn.CONCAT(LEFT(Table1[[#This Row],[PRODUCT]],1),  RIGHT(Table1[[#This Row],[PRODUCT]],2))</f>
        <v>P14</v>
      </c>
      <c r="E747" s="3">
        <v>1</v>
      </c>
      <c r="F747" s="3">
        <v>15.719999999999999</v>
      </c>
      <c r="G747" s="3">
        <f>Table1[[#This Row],[UNIT PRICE ($)]]*Table1[[#This Row],[QUANTITY]]</f>
        <v>15.719999999999999</v>
      </c>
      <c r="H747" s="3" t="str">
        <f>TEXT(Table1[[#This Row],[DATE]],"mmm")</f>
        <v>Nov</v>
      </c>
      <c r="I747" s="3" t="str">
        <f>VLOOKUP(Table1[[#This Row],[CUSTOMER NAME]],customer,2,0)</f>
        <v>Germany</v>
      </c>
      <c r="J747" s="3" t="str">
        <f>VLOOKUP(Table1[[#This Row],[CUSTOMER NAME]],customer,3,0)</f>
        <v>Export</v>
      </c>
    </row>
    <row r="748" spans="1:10" x14ac:dyDescent="0.25">
      <c r="A748" s="15">
        <v>44522</v>
      </c>
      <c r="B748" s="3" t="s">
        <v>82</v>
      </c>
      <c r="C748" s="3" t="s">
        <v>17</v>
      </c>
      <c r="D748" s="3" t="str">
        <f>_xlfn.CONCAT(LEFT(Table1[[#This Row],[PRODUCT]],1),  RIGHT(Table1[[#This Row],[PRODUCT]],2))</f>
        <v>P17</v>
      </c>
      <c r="E748" s="3">
        <v>35</v>
      </c>
      <c r="F748" s="3">
        <v>201.28</v>
      </c>
      <c r="G748" s="3">
        <f>Table1[[#This Row],[UNIT PRICE ($)]]*Table1[[#This Row],[QUANTITY]]</f>
        <v>7044.8</v>
      </c>
      <c r="H748" s="3" t="str">
        <f>TEXT(Table1[[#This Row],[DATE]],"mmm")</f>
        <v>Nov</v>
      </c>
      <c r="I748" s="3" t="str">
        <f>VLOOKUP(Table1[[#This Row],[CUSTOMER NAME]],customer,2,0)</f>
        <v>India</v>
      </c>
      <c r="J748" s="3" t="str">
        <f>VLOOKUP(Table1[[#This Row],[CUSTOMER NAME]],customer,3,0)</f>
        <v>Western</v>
      </c>
    </row>
    <row r="749" spans="1:10" hidden="1" x14ac:dyDescent="0.25">
      <c r="A749" s="15">
        <v>44523</v>
      </c>
      <c r="B749" s="3" t="s">
        <v>75</v>
      </c>
      <c r="C749" s="3" t="s">
        <v>36</v>
      </c>
      <c r="D749" s="3" t="str">
        <f>_xlfn.CONCAT(LEFT(Table1[[#This Row],[PRODUCT]],1),  RIGHT(Table1[[#This Row],[PRODUCT]],2))</f>
        <v>P36</v>
      </c>
      <c r="E749" s="3">
        <v>12</v>
      </c>
      <c r="F749" s="3">
        <v>82.08</v>
      </c>
      <c r="G749" s="3">
        <f>Table1[[#This Row],[UNIT PRICE ($)]]*Table1[[#This Row],[QUANTITY]]</f>
        <v>984.96</v>
      </c>
      <c r="H749" s="3" t="str">
        <f>TEXT(Table1[[#This Row],[DATE]],"mmm")</f>
        <v>Nov</v>
      </c>
      <c r="I749" s="3" t="str">
        <f>VLOOKUP(Table1[[#This Row],[CUSTOMER NAME]],customer,2,0)</f>
        <v>Russia</v>
      </c>
      <c r="J749" s="3" t="str">
        <f>VLOOKUP(Table1[[#This Row],[CUSTOMER NAME]],customer,3,0)</f>
        <v>Export</v>
      </c>
    </row>
    <row r="750" spans="1:10" hidden="1" x14ac:dyDescent="0.25">
      <c r="A750" s="15">
        <v>44525</v>
      </c>
      <c r="B750" s="3" t="s">
        <v>72</v>
      </c>
      <c r="C750" s="3" t="s">
        <v>4</v>
      </c>
      <c r="D750" s="3" t="str">
        <f>_xlfn.CONCAT(LEFT(Table1[[#This Row],[PRODUCT]],1),  RIGHT(Table1[[#This Row],[PRODUCT]],2))</f>
        <v>P04</v>
      </c>
      <c r="E750" s="3">
        <v>5</v>
      </c>
      <c r="F750" s="3">
        <v>7.8599999999999994</v>
      </c>
      <c r="G750" s="3">
        <f>Table1[[#This Row],[UNIT PRICE ($)]]*Table1[[#This Row],[QUANTITY]]</f>
        <v>39.299999999999997</v>
      </c>
      <c r="H750" s="3" t="str">
        <f>TEXT(Table1[[#This Row],[DATE]],"mmm")</f>
        <v>Nov</v>
      </c>
      <c r="I750" s="3" t="str">
        <f>VLOOKUP(Table1[[#This Row],[CUSTOMER NAME]],customer,2,0)</f>
        <v>Brazil</v>
      </c>
      <c r="J750" s="3" t="str">
        <f>VLOOKUP(Table1[[#This Row],[CUSTOMER NAME]],customer,3,0)</f>
        <v>Export</v>
      </c>
    </row>
    <row r="751" spans="1:10" x14ac:dyDescent="0.25">
      <c r="A751" s="15">
        <v>44525</v>
      </c>
      <c r="B751" s="3" t="s">
        <v>82</v>
      </c>
      <c r="C751" s="3" t="s">
        <v>3</v>
      </c>
      <c r="D751" s="3" t="str">
        <f>_xlfn.CONCAT(LEFT(Table1[[#This Row],[PRODUCT]],1),  RIGHT(Table1[[#This Row],[PRODUCT]],2))</f>
        <v>P03</v>
      </c>
      <c r="E751" s="3">
        <v>10</v>
      </c>
      <c r="F751" s="3">
        <v>173.88</v>
      </c>
      <c r="G751" s="3">
        <f>Table1[[#This Row],[UNIT PRICE ($)]]*Table1[[#This Row],[QUANTITY]]</f>
        <v>1738.8</v>
      </c>
      <c r="H751" s="3" t="str">
        <f>TEXT(Table1[[#This Row],[DATE]],"mmm")</f>
        <v>Nov</v>
      </c>
      <c r="I751" s="3" t="str">
        <f>VLOOKUP(Table1[[#This Row],[CUSTOMER NAME]],customer,2,0)</f>
        <v>India</v>
      </c>
      <c r="J751" s="3" t="str">
        <f>VLOOKUP(Table1[[#This Row],[CUSTOMER NAME]],customer,3,0)</f>
        <v>Western</v>
      </c>
    </row>
    <row r="752" spans="1:10" x14ac:dyDescent="0.25">
      <c r="A752" s="15">
        <v>44525</v>
      </c>
      <c r="B752" s="3" t="s">
        <v>82</v>
      </c>
      <c r="C752" s="3" t="s">
        <v>16</v>
      </c>
      <c r="D752" s="3" t="str">
        <f>_xlfn.CONCAT(LEFT(Table1[[#This Row],[PRODUCT]],1),  RIGHT(Table1[[#This Row],[PRODUCT]],2))</f>
        <v>P16</v>
      </c>
      <c r="E752" s="3">
        <v>14</v>
      </c>
      <c r="F752" s="3">
        <v>146.72</v>
      </c>
      <c r="G752" s="3">
        <f>Table1[[#This Row],[UNIT PRICE ($)]]*Table1[[#This Row],[QUANTITY]]</f>
        <v>2054.08</v>
      </c>
      <c r="H752" s="3" t="str">
        <f>TEXT(Table1[[#This Row],[DATE]],"mmm")</f>
        <v>Nov</v>
      </c>
      <c r="I752" s="3" t="str">
        <f>VLOOKUP(Table1[[#This Row],[CUSTOMER NAME]],customer,2,0)</f>
        <v>India</v>
      </c>
      <c r="J752" s="3" t="str">
        <f>VLOOKUP(Table1[[#This Row],[CUSTOMER NAME]],customer,3,0)</f>
        <v>Western</v>
      </c>
    </row>
    <row r="753" spans="1:10" hidden="1" x14ac:dyDescent="0.25">
      <c r="A753" s="15">
        <v>44526</v>
      </c>
      <c r="B753" s="3" t="s">
        <v>75</v>
      </c>
      <c r="C753" s="3" t="s">
        <v>9</v>
      </c>
      <c r="D753" s="3" t="str">
        <f>_xlfn.CONCAT(LEFT(Table1[[#This Row],[PRODUCT]],1),  RIGHT(Table1[[#This Row],[PRODUCT]],2))</f>
        <v>P09</v>
      </c>
      <c r="E753" s="3">
        <v>25</v>
      </c>
      <c r="F753" s="3">
        <v>8.33</v>
      </c>
      <c r="G753" s="3">
        <f>Table1[[#This Row],[UNIT PRICE ($)]]*Table1[[#This Row],[QUANTITY]]</f>
        <v>208.25</v>
      </c>
      <c r="H753" s="3" t="str">
        <f>TEXT(Table1[[#This Row],[DATE]],"mmm")</f>
        <v>Nov</v>
      </c>
      <c r="I753" s="3" t="str">
        <f>VLOOKUP(Table1[[#This Row],[CUSTOMER NAME]],customer,2,0)</f>
        <v>Russia</v>
      </c>
      <c r="J753" s="3" t="str">
        <f>VLOOKUP(Table1[[#This Row],[CUSTOMER NAME]],customer,3,0)</f>
        <v>Export</v>
      </c>
    </row>
    <row r="754" spans="1:10" hidden="1" x14ac:dyDescent="0.25">
      <c r="A754" s="15">
        <v>44526</v>
      </c>
      <c r="B754" s="3" t="s">
        <v>80</v>
      </c>
      <c r="C754" s="3" t="s">
        <v>32</v>
      </c>
      <c r="D754" s="3" t="str">
        <f>_xlfn.CONCAT(LEFT(Table1[[#This Row],[PRODUCT]],1),  RIGHT(Table1[[#This Row],[PRODUCT]],2))</f>
        <v>P32</v>
      </c>
      <c r="E754" s="3">
        <v>5</v>
      </c>
      <c r="F754" s="3">
        <v>48.4</v>
      </c>
      <c r="G754" s="3">
        <f>Table1[[#This Row],[UNIT PRICE ($)]]*Table1[[#This Row],[QUANTITY]]</f>
        <v>242</v>
      </c>
      <c r="H754" s="3" t="str">
        <f>TEXT(Table1[[#This Row],[DATE]],"mmm")</f>
        <v>Nov</v>
      </c>
      <c r="I754" s="3" t="str">
        <f>VLOOKUP(Table1[[#This Row],[CUSTOMER NAME]],customer,2,0)</f>
        <v>South Africa</v>
      </c>
      <c r="J754" s="3" t="str">
        <f>VLOOKUP(Table1[[#This Row],[CUSTOMER NAME]],customer,3,0)</f>
        <v>Export</v>
      </c>
    </row>
    <row r="755" spans="1:10" x14ac:dyDescent="0.25">
      <c r="A755" s="15">
        <v>44527</v>
      </c>
      <c r="B755" s="3" t="s">
        <v>112</v>
      </c>
      <c r="C755" s="3" t="s">
        <v>12</v>
      </c>
      <c r="D755" s="3" t="str">
        <f>_xlfn.CONCAT(LEFT(Table1[[#This Row],[PRODUCT]],1),  RIGHT(Table1[[#This Row],[PRODUCT]],2))</f>
        <v>P12</v>
      </c>
      <c r="E755" s="3">
        <v>8</v>
      </c>
      <c r="F755" s="3">
        <v>103.88</v>
      </c>
      <c r="G755" s="3">
        <f>Table1[[#This Row],[UNIT PRICE ($)]]*Table1[[#This Row],[QUANTITY]]</f>
        <v>831.04</v>
      </c>
      <c r="H755" s="3" t="str">
        <f>TEXT(Table1[[#This Row],[DATE]],"mmm")</f>
        <v>Nov</v>
      </c>
      <c r="I755" s="3" t="str">
        <f>VLOOKUP(Table1[[#This Row],[CUSTOMER NAME]],customer,2,0)</f>
        <v>India</v>
      </c>
      <c r="J755" s="3" t="str">
        <f>VLOOKUP(Table1[[#This Row],[CUSTOMER NAME]],customer,3,0)</f>
        <v>North</v>
      </c>
    </row>
    <row r="756" spans="1:10" x14ac:dyDescent="0.25">
      <c r="A756" s="15">
        <v>44527</v>
      </c>
      <c r="B756" s="3" t="s">
        <v>112</v>
      </c>
      <c r="C756" s="3" t="s">
        <v>34</v>
      </c>
      <c r="D756" s="3" t="str">
        <f>_xlfn.CONCAT(LEFT(Table1[[#This Row],[PRODUCT]],1),  RIGHT(Table1[[#This Row],[PRODUCT]],2))</f>
        <v>P34</v>
      </c>
      <c r="E756" s="3">
        <v>15</v>
      </c>
      <c r="F756" s="3">
        <v>173.88</v>
      </c>
      <c r="G756" s="3">
        <f>Table1[[#This Row],[UNIT PRICE ($)]]*Table1[[#This Row],[QUANTITY]]</f>
        <v>2608.1999999999998</v>
      </c>
      <c r="H756" s="3" t="str">
        <f>TEXT(Table1[[#This Row],[DATE]],"mmm")</f>
        <v>Nov</v>
      </c>
      <c r="I756" s="3" t="str">
        <f>VLOOKUP(Table1[[#This Row],[CUSTOMER NAME]],customer,2,0)</f>
        <v>India</v>
      </c>
      <c r="J756" s="3" t="str">
        <f>VLOOKUP(Table1[[#This Row],[CUSTOMER NAME]],customer,3,0)</f>
        <v>North</v>
      </c>
    </row>
    <row r="757" spans="1:10" hidden="1" x14ac:dyDescent="0.25">
      <c r="A757" s="15">
        <v>44527</v>
      </c>
      <c r="B757" s="3" t="s">
        <v>74</v>
      </c>
      <c r="C757" s="3" t="s">
        <v>33</v>
      </c>
      <c r="D757" s="3" t="str">
        <f>_xlfn.CONCAT(LEFT(Table1[[#This Row],[PRODUCT]],1),  RIGHT(Table1[[#This Row],[PRODUCT]],2))</f>
        <v>P33</v>
      </c>
      <c r="E757" s="3">
        <v>28</v>
      </c>
      <c r="F757" s="3">
        <v>53.11</v>
      </c>
      <c r="G757" s="3">
        <f>Table1[[#This Row],[UNIT PRICE ($)]]*Table1[[#This Row],[QUANTITY]]</f>
        <v>1487.08</v>
      </c>
      <c r="H757" s="3" t="str">
        <f>TEXT(Table1[[#This Row],[DATE]],"mmm")</f>
        <v>Nov</v>
      </c>
      <c r="I757" s="3" t="str">
        <f>VLOOKUP(Table1[[#This Row],[CUSTOMER NAME]],customer,2,0)</f>
        <v>Brazil</v>
      </c>
      <c r="J757" s="3" t="str">
        <f>VLOOKUP(Table1[[#This Row],[CUSTOMER NAME]],customer,3,0)</f>
        <v>Export</v>
      </c>
    </row>
    <row r="758" spans="1:10" hidden="1" x14ac:dyDescent="0.25">
      <c r="A758" s="15">
        <v>44527</v>
      </c>
      <c r="B758" s="3" t="s">
        <v>75</v>
      </c>
      <c r="C758" s="3" t="s">
        <v>35</v>
      </c>
      <c r="D758" s="3" t="str">
        <f>_xlfn.CONCAT(LEFT(Table1[[#This Row],[PRODUCT]],1),  RIGHT(Table1[[#This Row],[PRODUCT]],2))</f>
        <v>P35</v>
      </c>
      <c r="E758" s="3">
        <v>28</v>
      </c>
      <c r="F758" s="3">
        <v>164.28</v>
      </c>
      <c r="G758" s="3">
        <f>Table1[[#This Row],[UNIT PRICE ($)]]*Table1[[#This Row],[QUANTITY]]</f>
        <v>4599.84</v>
      </c>
      <c r="H758" s="3" t="str">
        <f>TEXT(Table1[[#This Row],[DATE]],"mmm")</f>
        <v>Nov</v>
      </c>
      <c r="I758" s="3" t="str">
        <f>VLOOKUP(Table1[[#This Row],[CUSTOMER NAME]],customer,2,0)</f>
        <v>Russia</v>
      </c>
      <c r="J758" s="3" t="str">
        <f>VLOOKUP(Table1[[#This Row],[CUSTOMER NAME]],customer,3,0)</f>
        <v>Export</v>
      </c>
    </row>
    <row r="759" spans="1:10" x14ac:dyDescent="0.25">
      <c r="A759" s="15">
        <v>44527</v>
      </c>
      <c r="B759" s="3" t="s">
        <v>78</v>
      </c>
      <c r="C759" s="3" t="s">
        <v>22</v>
      </c>
      <c r="D759" s="3" t="str">
        <f>_xlfn.CONCAT(LEFT(Table1[[#This Row],[PRODUCT]],1),  RIGHT(Table1[[#This Row],[PRODUCT]],2))</f>
        <v>P22</v>
      </c>
      <c r="E759" s="3">
        <v>37</v>
      </c>
      <c r="F759" s="3">
        <v>76.25</v>
      </c>
      <c r="G759" s="3">
        <f>Table1[[#This Row],[UNIT PRICE ($)]]*Table1[[#This Row],[QUANTITY]]</f>
        <v>2821.25</v>
      </c>
      <c r="H759" s="3" t="str">
        <f>TEXT(Table1[[#This Row],[DATE]],"mmm")</f>
        <v>Nov</v>
      </c>
      <c r="I759" s="3" t="str">
        <f>VLOOKUP(Table1[[#This Row],[CUSTOMER NAME]],customer,2,0)</f>
        <v>India</v>
      </c>
      <c r="J759" s="3" t="str">
        <f>VLOOKUP(Table1[[#This Row],[CUSTOMER NAME]],customer,3,0)</f>
        <v>Central</v>
      </c>
    </row>
    <row r="760" spans="1:10" x14ac:dyDescent="0.25">
      <c r="A760" s="15">
        <v>44528</v>
      </c>
      <c r="B760" s="3" t="s">
        <v>64</v>
      </c>
      <c r="C760" s="3" t="s">
        <v>28</v>
      </c>
      <c r="D760" s="3" t="str">
        <f>_xlfn.CONCAT(LEFT(Table1[[#This Row],[PRODUCT]],1),  RIGHT(Table1[[#This Row],[PRODUCT]],2))</f>
        <v>P28</v>
      </c>
      <c r="E760" s="3">
        <v>9</v>
      </c>
      <c r="F760" s="3">
        <v>83.08</v>
      </c>
      <c r="G760" s="3">
        <f>Table1[[#This Row],[UNIT PRICE ($)]]*Table1[[#This Row],[QUANTITY]]</f>
        <v>747.72</v>
      </c>
      <c r="H760" s="3" t="str">
        <f>TEXT(Table1[[#This Row],[DATE]],"mmm")</f>
        <v>Nov</v>
      </c>
      <c r="I760" s="3" t="str">
        <f>VLOOKUP(Table1[[#This Row],[CUSTOMER NAME]],customer,2,0)</f>
        <v>India</v>
      </c>
      <c r="J760" s="3" t="str">
        <f>VLOOKUP(Table1[[#This Row],[CUSTOMER NAME]],customer,3,0)</f>
        <v>Northeast</v>
      </c>
    </row>
    <row r="761" spans="1:10" hidden="1" x14ac:dyDescent="0.25">
      <c r="A761" s="15">
        <v>44528</v>
      </c>
      <c r="B761" s="3" t="s">
        <v>67</v>
      </c>
      <c r="C761" s="3" t="s">
        <v>40</v>
      </c>
      <c r="D761" s="3" t="str">
        <f>_xlfn.CONCAT(LEFT(Table1[[#This Row],[PRODUCT]],1),  RIGHT(Table1[[#This Row],[PRODUCT]],2))</f>
        <v>P40</v>
      </c>
      <c r="E761" s="3">
        <v>2</v>
      </c>
      <c r="F761" s="3">
        <v>164.28</v>
      </c>
      <c r="G761" s="3">
        <f>Table1[[#This Row],[UNIT PRICE ($)]]*Table1[[#This Row],[QUANTITY]]</f>
        <v>328.56</v>
      </c>
      <c r="H761" s="3" t="str">
        <f>TEXT(Table1[[#This Row],[DATE]],"mmm")</f>
        <v>Nov</v>
      </c>
      <c r="I761" s="3" t="str">
        <f>VLOOKUP(Table1[[#This Row],[CUSTOMER NAME]],customer,2,0)</f>
        <v>United Kingdom</v>
      </c>
      <c r="J761" s="3" t="str">
        <f>VLOOKUP(Table1[[#This Row],[CUSTOMER NAME]],customer,3,0)</f>
        <v>Export</v>
      </c>
    </row>
    <row r="762" spans="1:10" x14ac:dyDescent="0.25">
      <c r="A762" s="15">
        <v>44528</v>
      </c>
      <c r="B762" s="3" t="s">
        <v>73</v>
      </c>
      <c r="C762" s="3" t="s">
        <v>31</v>
      </c>
      <c r="D762" s="3" t="str">
        <f>_xlfn.CONCAT(LEFT(Table1[[#This Row],[PRODUCT]],1),  RIGHT(Table1[[#This Row],[PRODUCT]],2))</f>
        <v>P31</v>
      </c>
      <c r="E762" s="3">
        <v>8</v>
      </c>
      <c r="F762" s="3">
        <v>16.64</v>
      </c>
      <c r="G762" s="3">
        <f>Table1[[#This Row],[UNIT PRICE ($)]]*Table1[[#This Row],[QUANTITY]]</f>
        <v>133.12</v>
      </c>
      <c r="H762" s="3" t="str">
        <f>TEXT(Table1[[#This Row],[DATE]],"mmm")</f>
        <v>Nov</v>
      </c>
      <c r="I762" s="3" t="str">
        <f>VLOOKUP(Table1[[#This Row],[CUSTOMER NAME]],customer,2,0)</f>
        <v>India</v>
      </c>
      <c r="J762" s="3" t="str">
        <f>VLOOKUP(Table1[[#This Row],[CUSTOMER NAME]],customer,3,0)</f>
        <v>East</v>
      </c>
    </row>
    <row r="763" spans="1:10" hidden="1" x14ac:dyDescent="0.25">
      <c r="A763" s="15">
        <v>44530</v>
      </c>
      <c r="B763" s="3" t="s">
        <v>61</v>
      </c>
      <c r="C763" s="3" t="s">
        <v>39</v>
      </c>
      <c r="D763" s="3" t="str">
        <f>_xlfn.CONCAT(LEFT(Table1[[#This Row],[PRODUCT]],1),  RIGHT(Table1[[#This Row],[PRODUCT]],2))</f>
        <v>P39</v>
      </c>
      <c r="E763" s="3">
        <v>15</v>
      </c>
      <c r="F763" s="3">
        <v>96.3</v>
      </c>
      <c r="G763" s="3">
        <f>Table1[[#This Row],[UNIT PRICE ($)]]*Table1[[#This Row],[QUANTITY]]</f>
        <v>1444.5</v>
      </c>
      <c r="H763" s="3" t="str">
        <f>TEXT(Table1[[#This Row],[DATE]],"mmm")</f>
        <v>Nov</v>
      </c>
      <c r="I763" s="3" t="str">
        <f>VLOOKUP(Table1[[#This Row],[CUSTOMER NAME]],customer,2,0)</f>
        <v>Bangladesh</v>
      </c>
      <c r="J763" s="3" t="str">
        <f>VLOOKUP(Table1[[#This Row],[CUSTOMER NAME]],customer,3,0)</f>
        <v>Export</v>
      </c>
    </row>
    <row r="764" spans="1:10" x14ac:dyDescent="0.25">
      <c r="A764" s="15">
        <v>44530</v>
      </c>
      <c r="B764" s="3" t="s">
        <v>110</v>
      </c>
      <c r="C764" s="3" t="s">
        <v>15</v>
      </c>
      <c r="D764" s="3" t="str">
        <f>_xlfn.CONCAT(LEFT(Table1[[#This Row],[PRODUCT]],1),  RIGHT(Table1[[#This Row],[PRODUCT]],2))</f>
        <v>P15</v>
      </c>
      <c r="E764" s="3">
        <v>2</v>
      </c>
      <c r="F764" s="3">
        <v>16.64</v>
      </c>
      <c r="G764" s="3">
        <f>Table1[[#This Row],[UNIT PRICE ($)]]*Table1[[#This Row],[QUANTITY]]</f>
        <v>33.28</v>
      </c>
      <c r="H764" s="3" t="str">
        <f>TEXT(Table1[[#This Row],[DATE]],"mmm")</f>
        <v>Nov</v>
      </c>
      <c r="I764" s="3" t="str">
        <f>VLOOKUP(Table1[[#This Row],[CUSTOMER NAME]],customer,2,0)</f>
        <v>India</v>
      </c>
      <c r="J764" s="3" t="str">
        <f>VLOOKUP(Table1[[#This Row],[CUSTOMER NAME]],customer,3,0)</f>
        <v>Western</v>
      </c>
    </row>
    <row r="765" spans="1:10" hidden="1" x14ac:dyDescent="0.25">
      <c r="A765" s="15">
        <v>44532</v>
      </c>
      <c r="B765" s="3" t="s">
        <v>76</v>
      </c>
      <c r="C765" s="3" t="s">
        <v>16</v>
      </c>
      <c r="D765" s="3" t="str">
        <f>_xlfn.CONCAT(LEFT(Table1[[#This Row],[PRODUCT]],1),  RIGHT(Table1[[#This Row],[PRODUCT]],2))</f>
        <v>P16</v>
      </c>
      <c r="E765" s="3">
        <v>10</v>
      </c>
      <c r="F765" s="3">
        <v>76.25</v>
      </c>
      <c r="G765" s="3">
        <f>Table1[[#This Row],[UNIT PRICE ($)]]*Table1[[#This Row],[QUANTITY]]</f>
        <v>762.5</v>
      </c>
      <c r="H765" s="3" t="str">
        <f>TEXT(Table1[[#This Row],[DATE]],"mmm")</f>
        <v>Dec</v>
      </c>
      <c r="I765" s="3" t="str">
        <f>VLOOKUP(Table1[[#This Row],[CUSTOMER NAME]],customer,2,0)</f>
        <v>Saudi Arabia</v>
      </c>
      <c r="J765" s="3" t="str">
        <f>VLOOKUP(Table1[[#This Row],[CUSTOMER NAME]],customer,3,0)</f>
        <v>Export</v>
      </c>
    </row>
    <row r="766" spans="1:10" hidden="1" x14ac:dyDescent="0.25">
      <c r="A766" s="15">
        <v>44533</v>
      </c>
      <c r="B766" s="3" t="s">
        <v>75</v>
      </c>
      <c r="C766" s="3" t="s">
        <v>19</v>
      </c>
      <c r="D766" s="3" t="str">
        <f>_xlfn.CONCAT(LEFT(Table1[[#This Row],[PRODUCT]],1),  RIGHT(Table1[[#This Row],[PRODUCT]],2))</f>
        <v>P19</v>
      </c>
      <c r="E766" s="3">
        <v>8</v>
      </c>
      <c r="F766" s="3">
        <v>162</v>
      </c>
      <c r="G766" s="3">
        <f>Table1[[#This Row],[UNIT PRICE ($)]]*Table1[[#This Row],[QUANTITY]]</f>
        <v>1296</v>
      </c>
      <c r="H766" s="3" t="str">
        <f>TEXT(Table1[[#This Row],[DATE]],"mmm")</f>
        <v>Dec</v>
      </c>
      <c r="I766" s="3" t="str">
        <f>VLOOKUP(Table1[[#This Row],[CUSTOMER NAME]],customer,2,0)</f>
        <v>Russia</v>
      </c>
      <c r="J766" s="3" t="str">
        <f>VLOOKUP(Table1[[#This Row],[CUSTOMER NAME]],customer,3,0)</f>
        <v>Export</v>
      </c>
    </row>
    <row r="767" spans="1:10" hidden="1" x14ac:dyDescent="0.25">
      <c r="A767" s="15">
        <v>44533</v>
      </c>
      <c r="B767" s="3" t="s">
        <v>113</v>
      </c>
      <c r="C767" s="3" t="s">
        <v>34</v>
      </c>
      <c r="D767" s="3" t="str">
        <f>_xlfn.CONCAT(LEFT(Table1[[#This Row],[PRODUCT]],1),  RIGHT(Table1[[#This Row],[PRODUCT]],2))</f>
        <v>P34</v>
      </c>
      <c r="E767" s="3">
        <v>2</v>
      </c>
      <c r="F767" s="3">
        <v>16.64</v>
      </c>
      <c r="G767" s="3">
        <f>Table1[[#This Row],[UNIT PRICE ($)]]*Table1[[#This Row],[QUANTITY]]</f>
        <v>33.28</v>
      </c>
      <c r="H767" s="3" t="str">
        <f>TEXT(Table1[[#This Row],[DATE]],"mmm")</f>
        <v>Dec</v>
      </c>
      <c r="I767" s="3" t="str">
        <f>VLOOKUP(Table1[[#This Row],[CUSTOMER NAME]],customer,2,0)</f>
        <v>Pakistan</v>
      </c>
      <c r="J767" s="3" t="str">
        <f>VLOOKUP(Table1[[#This Row],[CUSTOMER NAME]],customer,3,0)</f>
        <v>Export</v>
      </c>
    </row>
    <row r="768" spans="1:10" x14ac:dyDescent="0.25">
      <c r="A768" s="15">
        <v>44533</v>
      </c>
      <c r="B768" s="3" t="s">
        <v>115</v>
      </c>
      <c r="C768" s="3" t="s">
        <v>28</v>
      </c>
      <c r="D768" s="3" t="str">
        <f>_xlfn.CONCAT(LEFT(Table1[[#This Row],[PRODUCT]],1),  RIGHT(Table1[[#This Row],[PRODUCT]],2))</f>
        <v>P28</v>
      </c>
      <c r="E768" s="3">
        <v>5</v>
      </c>
      <c r="F768" s="3">
        <v>16.64</v>
      </c>
      <c r="G768" s="3">
        <f>Table1[[#This Row],[UNIT PRICE ($)]]*Table1[[#This Row],[QUANTITY]]</f>
        <v>83.2</v>
      </c>
      <c r="H768" s="3" t="str">
        <f>TEXT(Table1[[#This Row],[DATE]],"mmm")</f>
        <v>Dec</v>
      </c>
      <c r="I768" s="3" t="str">
        <f>VLOOKUP(Table1[[#This Row],[CUSTOMER NAME]],customer,2,0)</f>
        <v>India</v>
      </c>
      <c r="J768" s="3" t="str">
        <f>VLOOKUP(Table1[[#This Row],[CUSTOMER NAME]],customer,3,0)</f>
        <v>Northeast</v>
      </c>
    </row>
    <row r="769" spans="1:10" x14ac:dyDescent="0.25">
      <c r="A769" s="15">
        <v>44534</v>
      </c>
      <c r="B769" s="3" t="s">
        <v>108</v>
      </c>
      <c r="C769" s="3" t="s">
        <v>4</v>
      </c>
      <c r="D769" s="3" t="str">
        <f>_xlfn.CONCAT(LEFT(Table1[[#This Row],[PRODUCT]],1),  RIGHT(Table1[[#This Row],[PRODUCT]],2))</f>
        <v>P04</v>
      </c>
      <c r="E769" s="3">
        <v>32</v>
      </c>
      <c r="F769" s="3">
        <v>119.7</v>
      </c>
      <c r="G769" s="3">
        <f>Table1[[#This Row],[UNIT PRICE ($)]]*Table1[[#This Row],[QUANTITY]]</f>
        <v>3830.4</v>
      </c>
      <c r="H769" s="3" t="str">
        <f>TEXT(Table1[[#This Row],[DATE]],"mmm")</f>
        <v>Dec</v>
      </c>
      <c r="I769" s="3" t="str">
        <f>VLOOKUP(Table1[[#This Row],[CUSTOMER NAME]],customer,2,0)</f>
        <v>India</v>
      </c>
      <c r="J769" s="3" t="str">
        <f>VLOOKUP(Table1[[#This Row],[CUSTOMER NAME]],customer,3,0)</f>
        <v>North</v>
      </c>
    </row>
    <row r="770" spans="1:10" hidden="1" x14ac:dyDescent="0.25">
      <c r="A770" s="15">
        <v>44534</v>
      </c>
      <c r="B770" s="3" t="s">
        <v>61</v>
      </c>
      <c r="C770" s="3" t="s">
        <v>44</v>
      </c>
      <c r="D770" s="3" t="str">
        <f>_xlfn.CONCAT(LEFT(Table1[[#This Row],[PRODUCT]],1),  RIGHT(Table1[[#This Row],[PRODUCT]],2))</f>
        <v>P44</v>
      </c>
      <c r="E770" s="3">
        <v>15</v>
      </c>
      <c r="F770" s="3">
        <v>24.66</v>
      </c>
      <c r="G770" s="3">
        <f>Table1[[#This Row],[UNIT PRICE ($)]]*Table1[[#This Row],[QUANTITY]]</f>
        <v>369.9</v>
      </c>
      <c r="H770" s="3" t="str">
        <f>TEXT(Table1[[#This Row],[DATE]],"mmm")</f>
        <v>Dec</v>
      </c>
      <c r="I770" s="3" t="str">
        <f>VLOOKUP(Table1[[#This Row],[CUSTOMER NAME]],customer,2,0)</f>
        <v>Bangladesh</v>
      </c>
      <c r="J770" s="3" t="str">
        <f>VLOOKUP(Table1[[#This Row],[CUSTOMER NAME]],customer,3,0)</f>
        <v>Export</v>
      </c>
    </row>
    <row r="771" spans="1:10" hidden="1" x14ac:dyDescent="0.25">
      <c r="A771" s="15">
        <v>44534</v>
      </c>
      <c r="B771" s="3" t="s">
        <v>70</v>
      </c>
      <c r="C771" s="3" t="s">
        <v>26</v>
      </c>
      <c r="D771" s="3" t="str">
        <f>_xlfn.CONCAT(LEFT(Table1[[#This Row],[PRODUCT]],1),  RIGHT(Table1[[#This Row],[PRODUCT]],2))</f>
        <v>P26</v>
      </c>
      <c r="E771" s="3">
        <v>10</v>
      </c>
      <c r="F771" s="3">
        <v>149.46</v>
      </c>
      <c r="G771" s="3">
        <f>Table1[[#This Row],[UNIT PRICE ($)]]*Table1[[#This Row],[QUANTITY]]</f>
        <v>1494.6000000000001</v>
      </c>
      <c r="H771" s="3" t="str">
        <f>TEXT(Table1[[#This Row],[DATE]],"mmm")</f>
        <v>Dec</v>
      </c>
      <c r="I771" s="3" t="str">
        <f>VLOOKUP(Table1[[#This Row],[CUSTOMER NAME]],customer,2,0)</f>
        <v>Mexico</v>
      </c>
      <c r="J771" s="3" t="str">
        <f>VLOOKUP(Table1[[#This Row],[CUSTOMER NAME]],customer,3,0)</f>
        <v>Export</v>
      </c>
    </row>
    <row r="772" spans="1:10" hidden="1" x14ac:dyDescent="0.25">
      <c r="A772" s="15">
        <v>44535</v>
      </c>
      <c r="B772" s="3" t="s">
        <v>70</v>
      </c>
      <c r="C772" s="3" t="s">
        <v>25</v>
      </c>
      <c r="D772" s="3" t="str">
        <f>_xlfn.CONCAT(LEFT(Table1[[#This Row],[PRODUCT]],1),  RIGHT(Table1[[#This Row],[PRODUCT]],2))</f>
        <v>P25</v>
      </c>
      <c r="E772" s="3">
        <v>12</v>
      </c>
      <c r="F772" s="3">
        <v>8.33</v>
      </c>
      <c r="G772" s="3">
        <f>Table1[[#This Row],[UNIT PRICE ($)]]*Table1[[#This Row],[QUANTITY]]</f>
        <v>99.960000000000008</v>
      </c>
      <c r="H772" s="3" t="str">
        <f>TEXT(Table1[[#This Row],[DATE]],"mmm")</f>
        <v>Dec</v>
      </c>
      <c r="I772" s="3" t="str">
        <f>VLOOKUP(Table1[[#This Row],[CUSTOMER NAME]],customer,2,0)</f>
        <v>Mexico</v>
      </c>
      <c r="J772" s="3" t="str">
        <f>VLOOKUP(Table1[[#This Row],[CUSTOMER NAME]],customer,3,0)</f>
        <v>Export</v>
      </c>
    </row>
    <row r="773" spans="1:10" x14ac:dyDescent="0.25">
      <c r="A773" s="15">
        <v>44535</v>
      </c>
      <c r="B773" s="3" t="s">
        <v>77</v>
      </c>
      <c r="C773" s="3" t="s">
        <v>4</v>
      </c>
      <c r="D773" s="3" t="str">
        <f>_xlfn.CONCAT(LEFT(Table1[[#This Row],[PRODUCT]],1),  RIGHT(Table1[[#This Row],[PRODUCT]],2))</f>
        <v>P04</v>
      </c>
      <c r="E773" s="3">
        <v>15</v>
      </c>
      <c r="F773" s="3">
        <v>79.92</v>
      </c>
      <c r="G773" s="3">
        <f>Table1[[#This Row],[UNIT PRICE ($)]]*Table1[[#This Row],[QUANTITY]]</f>
        <v>1198.8</v>
      </c>
      <c r="H773" s="3" t="str">
        <f>TEXT(Table1[[#This Row],[DATE]],"mmm")</f>
        <v>Dec</v>
      </c>
      <c r="I773" s="3" t="str">
        <f>VLOOKUP(Table1[[#This Row],[CUSTOMER NAME]],customer,2,0)</f>
        <v>India</v>
      </c>
      <c r="J773" s="3" t="str">
        <f>VLOOKUP(Table1[[#This Row],[CUSTOMER NAME]],customer,3,0)</f>
        <v>Western</v>
      </c>
    </row>
    <row r="774" spans="1:10" x14ac:dyDescent="0.25">
      <c r="A774" s="15">
        <v>44535</v>
      </c>
      <c r="B774" s="3" t="s">
        <v>78</v>
      </c>
      <c r="C774" s="3" t="s">
        <v>10</v>
      </c>
      <c r="D774" s="3" t="str">
        <f>_xlfn.CONCAT(LEFT(Table1[[#This Row],[PRODUCT]],1),  RIGHT(Table1[[#This Row],[PRODUCT]],2))</f>
        <v>P10</v>
      </c>
      <c r="E774" s="3">
        <v>1</v>
      </c>
      <c r="F774" s="3">
        <v>115.2</v>
      </c>
      <c r="G774" s="3">
        <f>Table1[[#This Row],[UNIT PRICE ($)]]*Table1[[#This Row],[QUANTITY]]</f>
        <v>115.2</v>
      </c>
      <c r="H774" s="3" t="str">
        <f>TEXT(Table1[[#This Row],[DATE]],"mmm")</f>
        <v>Dec</v>
      </c>
      <c r="I774" s="3" t="str">
        <f>VLOOKUP(Table1[[#This Row],[CUSTOMER NAME]],customer,2,0)</f>
        <v>India</v>
      </c>
      <c r="J774" s="3" t="str">
        <f>VLOOKUP(Table1[[#This Row],[CUSTOMER NAME]],customer,3,0)</f>
        <v>Central</v>
      </c>
    </row>
    <row r="775" spans="1:10" hidden="1" x14ac:dyDescent="0.25">
      <c r="A775" s="15">
        <v>44537</v>
      </c>
      <c r="B775" s="3" t="s">
        <v>66</v>
      </c>
      <c r="C775" s="3" t="s">
        <v>38</v>
      </c>
      <c r="D775" s="3" t="str">
        <f>_xlfn.CONCAT(LEFT(Table1[[#This Row],[PRODUCT]],1),  RIGHT(Table1[[#This Row],[PRODUCT]],2))</f>
        <v>P38</v>
      </c>
      <c r="E775" s="3">
        <v>5</v>
      </c>
      <c r="F775" s="3">
        <v>94.17</v>
      </c>
      <c r="G775" s="3">
        <f>Table1[[#This Row],[UNIT PRICE ($)]]*Table1[[#This Row],[QUANTITY]]</f>
        <v>470.85</v>
      </c>
      <c r="H775" s="3" t="str">
        <f>TEXT(Table1[[#This Row],[DATE]],"mmm")</f>
        <v>Dec</v>
      </c>
      <c r="I775" s="3" t="str">
        <f>VLOOKUP(Table1[[#This Row],[CUSTOMER NAME]],customer,2,0)</f>
        <v>Indonesia</v>
      </c>
      <c r="J775" s="3" t="str">
        <f>VLOOKUP(Table1[[#This Row],[CUSTOMER NAME]],customer,3,0)</f>
        <v>Export</v>
      </c>
    </row>
    <row r="776" spans="1:10" x14ac:dyDescent="0.25">
      <c r="A776" s="15">
        <v>44537</v>
      </c>
      <c r="B776" s="3" t="s">
        <v>73</v>
      </c>
      <c r="C776" s="3" t="s">
        <v>16</v>
      </c>
      <c r="D776" s="3" t="str">
        <f>_xlfn.CONCAT(LEFT(Table1[[#This Row],[PRODUCT]],1),  RIGHT(Table1[[#This Row],[PRODUCT]],2))</f>
        <v>P16</v>
      </c>
      <c r="E776" s="3">
        <v>13</v>
      </c>
      <c r="F776" s="3">
        <v>58.3</v>
      </c>
      <c r="G776" s="3">
        <f>Table1[[#This Row],[UNIT PRICE ($)]]*Table1[[#This Row],[QUANTITY]]</f>
        <v>757.9</v>
      </c>
      <c r="H776" s="3" t="str">
        <f>TEXT(Table1[[#This Row],[DATE]],"mmm")</f>
        <v>Dec</v>
      </c>
      <c r="I776" s="3" t="str">
        <f>VLOOKUP(Table1[[#This Row],[CUSTOMER NAME]],customer,2,0)</f>
        <v>India</v>
      </c>
      <c r="J776" s="3" t="str">
        <f>VLOOKUP(Table1[[#This Row],[CUSTOMER NAME]],customer,3,0)</f>
        <v>East</v>
      </c>
    </row>
    <row r="777" spans="1:10" hidden="1" x14ac:dyDescent="0.25">
      <c r="A777" s="15">
        <v>44537</v>
      </c>
      <c r="B777" s="3" t="s">
        <v>84</v>
      </c>
      <c r="C777" s="3" t="s">
        <v>38</v>
      </c>
      <c r="D777" s="3" t="str">
        <f>_xlfn.CONCAT(LEFT(Table1[[#This Row],[PRODUCT]],1),  RIGHT(Table1[[#This Row],[PRODUCT]],2))</f>
        <v>P38</v>
      </c>
      <c r="E777" s="3">
        <v>12</v>
      </c>
      <c r="F777" s="3">
        <v>24.66</v>
      </c>
      <c r="G777" s="3">
        <f>Table1[[#This Row],[UNIT PRICE ($)]]*Table1[[#This Row],[QUANTITY]]</f>
        <v>295.92</v>
      </c>
      <c r="H777" s="3" t="str">
        <f>TEXT(Table1[[#This Row],[DATE]],"mmm")</f>
        <v>Dec</v>
      </c>
      <c r="I777" s="3" t="str">
        <f>VLOOKUP(Table1[[#This Row],[CUSTOMER NAME]],customer,2,0)</f>
        <v>Ethiopia</v>
      </c>
      <c r="J777" s="3" t="str">
        <f>VLOOKUP(Table1[[#This Row],[CUSTOMER NAME]],customer,3,0)</f>
        <v>Export</v>
      </c>
    </row>
    <row r="778" spans="1:10" hidden="1" x14ac:dyDescent="0.25">
      <c r="A778" s="15">
        <v>44537</v>
      </c>
      <c r="B778" s="3" t="s">
        <v>116</v>
      </c>
      <c r="C778" s="3" t="s">
        <v>6</v>
      </c>
      <c r="D778" s="3" t="str">
        <f>_xlfn.CONCAT(LEFT(Table1[[#This Row],[PRODUCT]],1),  RIGHT(Table1[[#This Row],[PRODUCT]],2))</f>
        <v>P06</v>
      </c>
      <c r="E778" s="3">
        <v>27</v>
      </c>
      <c r="F778" s="3">
        <v>162</v>
      </c>
      <c r="G778" s="3">
        <f>Table1[[#This Row],[UNIT PRICE ($)]]*Table1[[#This Row],[QUANTITY]]</f>
        <v>4374</v>
      </c>
      <c r="H778" s="3" t="str">
        <f>TEXT(Table1[[#This Row],[DATE]],"mmm")</f>
        <v>Dec</v>
      </c>
      <c r="I778" s="3" t="str">
        <f>VLOOKUP(Table1[[#This Row],[CUSTOMER NAME]],customer,2,0)</f>
        <v>Germany</v>
      </c>
      <c r="J778" s="3" t="str">
        <f>VLOOKUP(Table1[[#This Row],[CUSTOMER NAME]],customer,3,0)</f>
        <v>Export</v>
      </c>
    </row>
    <row r="779" spans="1:10" hidden="1" x14ac:dyDescent="0.25">
      <c r="A779" s="15">
        <v>44537</v>
      </c>
      <c r="B779" s="3" t="s">
        <v>117</v>
      </c>
      <c r="C779" s="3" t="s">
        <v>13</v>
      </c>
      <c r="D779" s="3" t="str">
        <f>_xlfn.CONCAT(LEFT(Table1[[#This Row],[PRODUCT]],1),  RIGHT(Table1[[#This Row],[PRODUCT]],2))</f>
        <v>P13</v>
      </c>
      <c r="E779" s="3">
        <v>8</v>
      </c>
      <c r="F779" s="3">
        <v>117.48</v>
      </c>
      <c r="G779" s="3">
        <f>Table1[[#This Row],[UNIT PRICE ($)]]*Table1[[#This Row],[QUANTITY]]</f>
        <v>939.84</v>
      </c>
      <c r="H779" s="3" t="str">
        <f>TEXT(Table1[[#This Row],[DATE]],"mmm")</f>
        <v>Dec</v>
      </c>
      <c r="I779" s="3" t="str">
        <f>VLOOKUP(Table1[[#This Row],[CUSTOMER NAME]],customer,2,0)</f>
        <v>United States of America</v>
      </c>
      <c r="J779" s="3" t="str">
        <f>VLOOKUP(Table1[[#This Row],[CUSTOMER NAME]],customer,3,0)</f>
        <v>Export</v>
      </c>
    </row>
    <row r="780" spans="1:10" x14ac:dyDescent="0.25">
      <c r="A780" s="15">
        <v>44538</v>
      </c>
      <c r="B780" s="3" t="s">
        <v>78</v>
      </c>
      <c r="C780" s="3" t="s">
        <v>41</v>
      </c>
      <c r="D780" s="3" t="str">
        <f>_xlfn.CONCAT(LEFT(Table1[[#This Row],[PRODUCT]],1),  RIGHT(Table1[[#This Row],[PRODUCT]],2))</f>
        <v>P41</v>
      </c>
      <c r="E780" s="3">
        <v>32</v>
      </c>
      <c r="F780" s="3">
        <v>6.7</v>
      </c>
      <c r="G780" s="3">
        <f>Table1[[#This Row],[UNIT PRICE ($)]]*Table1[[#This Row],[QUANTITY]]</f>
        <v>214.4</v>
      </c>
      <c r="H780" s="3" t="str">
        <f>TEXT(Table1[[#This Row],[DATE]],"mmm")</f>
        <v>Dec</v>
      </c>
      <c r="I780" s="3" t="str">
        <f>VLOOKUP(Table1[[#This Row],[CUSTOMER NAME]],customer,2,0)</f>
        <v>India</v>
      </c>
      <c r="J780" s="3" t="str">
        <f>VLOOKUP(Table1[[#This Row],[CUSTOMER NAME]],customer,3,0)</f>
        <v>Central</v>
      </c>
    </row>
    <row r="781" spans="1:10" hidden="1" x14ac:dyDescent="0.25">
      <c r="A781" s="15">
        <v>44538</v>
      </c>
      <c r="B781" s="3" t="s">
        <v>87</v>
      </c>
      <c r="C781" s="3" t="s">
        <v>44</v>
      </c>
      <c r="D781" s="3" t="str">
        <f>_xlfn.CONCAT(LEFT(Table1[[#This Row],[PRODUCT]],1),  RIGHT(Table1[[#This Row],[PRODUCT]],2))</f>
        <v>P44</v>
      </c>
      <c r="E781" s="3">
        <v>14</v>
      </c>
      <c r="F781" s="3">
        <v>48.84</v>
      </c>
      <c r="G781" s="3">
        <f>Table1[[#This Row],[UNIT PRICE ($)]]*Table1[[#This Row],[QUANTITY]]</f>
        <v>683.76</v>
      </c>
      <c r="H781" s="3" t="str">
        <f>TEXT(Table1[[#This Row],[DATE]],"mmm")</f>
        <v>Dec</v>
      </c>
      <c r="I781" s="3" t="str">
        <f>VLOOKUP(Table1[[#This Row],[CUSTOMER NAME]],customer,2,0)</f>
        <v>France</v>
      </c>
      <c r="J781" s="3" t="str">
        <f>VLOOKUP(Table1[[#This Row],[CUSTOMER NAME]],customer,3,0)</f>
        <v>Export</v>
      </c>
    </row>
    <row r="782" spans="1:10" hidden="1" x14ac:dyDescent="0.25">
      <c r="A782" s="15">
        <v>44539</v>
      </c>
      <c r="B782" s="3" t="s">
        <v>75</v>
      </c>
      <c r="C782" s="3" t="s">
        <v>7</v>
      </c>
      <c r="D782" s="3" t="str">
        <f>_xlfn.CONCAT(LEFT(Table1[[#This Row],[PRODUCT]],1),  RIGHT(Table1[[#This Row],[PRODUCT]],2))</f>
        <v>P07</v>
      </c>
      <c r="E782" s="3">
        <v>16</v>
      </c>
      <c r="F782" s="3">
        <v>146.72</v>
      </c>
      <c r="G782" s="3">
        <f>Table1[[#This Row],[UNIT PRICE ($)]]*Table1[[#This Row],[QUANTITY]]</f>
        <v>2347.52</v>
      </c>
      <c r="H782" s="3" t="str">
        <f>TEXT(Table1[[#This Row],[DATE]],"mmm")</f>
        <v>Dec</v>
      </c>
      <c r="I782" s="3" t="str">
        <f>VLOOKUP(Table1[[#This Row],[CUSTOMER NAME]],customer,2,0)</f>
        <v>Russia</v>
      </c>
      <c r="J782" s="3" t="str">
        <f>VLOOKUP(Table1[[#This Row],[CUSTOMER NAME]],customer,3,0)</f>
        <v>Export</v>
      </c>
    </row>
    <row r="783" spans="1:10" hidden="1" x14ac:dyDescent="0.25">
      <c r="A783" s="15">
        <v>44540</v>
      </c>
      <c r="B783" s="3" t="s">
        <v>75</v>
      </c>
      <c r="C783" s="3" t="s">
        <v>17</v>
      </c>
      <c r="D783" s="3" t="str">
        <f>_xlfn.CONCAT(LEFT(Table1[[#This Row],[PRODUCT]],1),  RIGHT(Table1[[#This Row],[PRODUCT]],2))</f>
        <v>P17</v>
      </c>
      <c r="E783" s="3">
        <v>6</v>
      </c>
      <c r="F783" s="3">
        <v>82.08</v>
      </c>
      <c r="G783" s="3">
        <f>Table1[[#This Row],[UNIT PRICE ($)]]*Table1[[#This Row],[QUANTITY]]</f>
        <v>492.48</v>
      </c>
      <c r="H783" s="3" t="str">
        <f>TEXT(Table1[[#This Row],[DATE]],"mmm")</f>
        <v>Dec</v>
      </c>
      <c r="I783" s="3" t="str">
        <f>VLOOKUP(Table1[[#This Row],[CUSTOMER NAME]],customer,2,0)</f>
        <v>Russia</v>
      </c>
      <c r="J783" s="3" t="str">
        <f>VLOOKUP(Table1[[#This Row],[CUSTOMER NAME]],customer,3,0)</f>
        <v>Export</v>
      </c>
    </row>
    <row r="784" spans="1:10" hidden="1" x14ac:dyDescent="0.25">
      <c r="A784" s="15">
        <v>44540</v>
      </c>
      <c r="B784" s="3" t="s">
        <v>117</v>
      </c>
      <c r="C784" s="3" t="s">
        <v>37</v>
      </c>
      <c r="D784" s="3" t="str">
        <f>_xlfn.CONCAT(LEFT(Table1[[#This Row],[PRODUCT]],1),  RIGHT(Table1[[#This Row],[PRODUCT]],2))</f>
        <v>P37</v>
      </c>
      <c r="E784" s="3">
        <v>19</v>
      </c>
      <c r="F784" s="3">
        <v>155.61000000000001</v>
      </c>
      <c r="G784" s="3">
        <f>Table1[[#This Row],[UNIT PRICE ($)]]*Table1[[#This Row],[QUANTITY]]</f>
        <v>2956.59</v>
      </c>
      <c r="H784" s="3" t="str">
        <f>TEXT(Table1[[#This Row],[DATE]],"mmm")</f>
        <v>Dec</v>
      </c>
      <c r="I784" s="3" t="str">
        <f>VLOOKUP(Table1[[#This Row],[CUSTOMER NAME]],customer,2,0)</f>
        <v>United States of America</v>
      </c>
      <c r="J784" s="3" t="str">
        <f>VLOOKUP(Table1[[#This Row],[CUSTOMER NAME]],customer,3,0)</f>
        <v>Export</v>
      </c>
    </row>
    <row r="785" spans="1:10" hidden="1" x14ac:dyDescent="0.25">
      <c r="A785" s="15">
        <v>44541</v>
      </c>
      <c r="B785" s="3" t="s">
        <v>109</v>
      </c>
      <c r="C785" s="3" t="s">
        <v>14</v>
      </c>
      <c r="D785" s="3" t="str">
        <f>_xlfn.CONCAT(LEFT(Table1[[#This Row],[PRODUCT]],1),  RIGHT(Table1[[#This Row],[PRODUCT]],2))</f>
        <v>P14</v>
      </c>
      <c r="E785" s="3">
        <v>10</v>
      </c>
      <c r="F785" s="3">
        <v>201.28</v>
      </c>
      <c r="G785" s="3">
        <f>Table1[[#This Row],[UNIT PRICE ($)]]*Table1[[#This Row],[QUANTITY]]</f>
        <v>2012.8</v>
      </c>
      <c r="H785" s="3" t="str">
        <f>TEXT(Table1[[#This Row],[DATE]],"mmm")</f>
        <v>Dec</v>
      </c>
      <c r="I785" s="3" t="str">
        <f>VLOOKUP(Table1[[#This Row],[CUSTOMER NAME]],customer,2,0)</f>
        <v>Pakistan</v>
      </c>
      <c r="J785" s="3" t="str">
        <f>VLOOKUP(Table1[[#This Row],[CUSTOMER NAME]],customer,3,0)</f>
        <v>Export</v>
      </c>
    </row>
    <row r="786" spans="1:10" x14ac:dyDescent="0.25">
      <c r="A786" s="15">
        <v>44541</v>
      </c>
      <c r="B786" s="3" t="s">
        <v>73</v>
      </c>
      <c r="C786" s="3" t="s">
        <v>27</v>
      </c>
      <c r="D786" s="3" t="str">
        <f>_xlfn.CONCAT(LEFT(Table1[[#This Row],[PRODUCT]],1),  RIGHT(Table1[[#This Row],[PRODUCT]],2))</f>
        <v>P27</v>
      </c>
      <c r="E786" s="3">
        <v>5</v>
      </c>
      <c r="F786" s="3">
        <v>96.3</v>
      </c>
      <c r="G786" s="3">
        <f>Table1[[#This Row],[UNIT PRICE ($)]]*Table1[[#This Row],[QUANTITY]]</f>
        <v>481.5</v>
      </c>
      <c r="H786" s="3" t="str">
        <f>TEXT(Table1[[#This Row],[DATE]],"mmm")</f>
        <v>Dec</v>
      </c>
      <c r="I786" s="3" t="str">
        <f>VLOOKUP(Table1[[#This Row],[CUSTOMER NAME]],customer,2,0)</f>
        <v>India</v>
      </c>
      <c r="J786" s="3" t="str">
        <f>VLOOKUP(Table1[[#This Row],[CUSTOMER NAME]],customer,3,0)</f>
        <v>East</v>
      </c>
    </row>
    <row r="787" spans="1:10" x14ac:dyDescent="0.25">
      <c r="A787" s="15">
        <v>44541</v>
      </c>
      <c r="B787" s="3" t="s">
        <v>82</v>
      </c>
      <c r="C787" s="3" t="s">
        <v>13</v>
      </c>
      <c r="D787" s="3" t="str">
        <f>_xlfn.CONCAT(LEFT(Table1[[#This Row],[PRODUCT]],1),  RIGHT(Table1[[#This Row],[PRODUCT]],2))</f>
        <v>P13</v>
      </c>
      <c r="E787" s="3">
        <v>9</v>
      </c>
      <c r="F787" s="3">
        <v>155.61000000000001</v>
      </c>
      <c r="G787" s="3">
        <f>Table1[[#This Row],[UNIT PRICE ($)]]*Table1[[#This Row],[QUANTITY]]</f>
        <v>1400.4900000000002</v>
      </c>
      <c r="H787" s="3" t="str">
        <f>TEXT(Table1[[#This Row],[DATE]],"mmm")</f>
        <v>Dec</v>
      </c>
      <c r="I787" s="3" t="str">
        <f>VLOOKUP(Table1[[#This Row],[CUSTOMER NAME]],customer,2,0)</f>
        <v>India</v>
      </c>
      <c r="J787" s="3" t="str">
        <f>VLOOKUP(Table1[[#This Row],[CUSTOMER NAME]],customer,3,0)</f>
        <v>Western</v>
      </c>
    </row>
    <row r="788" spans="1:10" x14ac:dyDescent="0.25">
      <c r="A788" s="15">
        <v>44542</v>
      </c>
      <c r="B788" s="3" t="s">
        <v>77</v>
      </c>
      <c r="C788" s="3" t="s">
        <v>41</v>
      </c>
      <c r="D788" s="3" t="str">
        <f>_xlfn.CONCAT(LEFT(Table1[[#This Row],[PRODUCT]],1),  RIGHT(Table1[[#This Row],[PRODUCT]],2))</f>
        <v>P41</v>
      </c>
      <c r="E788" s="3">
        <v>10</v>
      </c>
      <c r="F788" s="3">
        <v>201.28</v>
      </c>
      <c r="G788" s="3">
        <f>Table1[[#This Row],[UNIT PRICE ($)]]*Table1[[#This Row],[QUANTITY]]</f>
        <v>2012.8</v>
      </c>
      <c r="H788" s="3" t="str">
        <f>TEXT(Table1[[#This Row],[DATE]],"mmm")</f>
        <v>Dec</v>
      </c>
      <c r="I788" s="3" t="str">
        <f>VLOOKUP(Table1[[#This Row],[CUSTOMER NAME]],customer,2,0)</f>
        <v>India</v>
      </c>
      <c r="J788" s="3" t="str">
        <f>VLOOKUP(Table1[[#This Row],[CUSTOMER NAME]],customer,3,0)</f>
        <v>Western</v>
      </c>
    </row>
    <row r="789" spans="1:10" x14ac:dyDescent="0.25">
      <c r="A789" s="15">
        <v>44542</v>
      </c>
      <c r="B789" s="3" t="s">
        <v>78</v>
      </c>
      <c r="C789" s="3" t="s">
        <v>30</v>
      </c>
      <c r="D789" s="3" t="str">
        <f>_xlfn.CONCAT(LEFT(Table1[[#This Row],[PRODUCT]],1),  RIGHT(Table1[[#This Row],[PRODUCT]],2))</f>
        <v>P30</v>
      </c>
      <c r="E789" s="3">
        <v>9</v>
      </c>
      <c r="F789" s="3">
        <v>115.2</v>
      </c>
      <c r="G789" s="3">
        <f>Table1[[#This Row],[UNIT PRICE ($)]]*Table1[[#This Row],[QUANTITY]]</f>
        <v>1036.8</v>
      </c>
      <c r="H789" s="3" t="str">
        <f>TEXT(Table1[[#This Row],[DATE]],"mmm")</f>
        <v>Dec</v>
      </c>
      <c r="I789" s="3" t="str">
        <f>VLOOKUP(Table1[[#This Row],[CUSTOMER NAME]],customer,2,0)</f>
        <v>India</v>
      </c>
      <c r="J789" s="3" t="str">
        <f>VLOOKUP(Table1[[#This Row],[CUSTOMER NAME]],customer,3,0)</f>
        <v>Central</v>
      </c>
    </row>
    <row r="790" spans="1:10" hidden="1" x14ac:dyDescent="0.25">
      <c r="A790" s="15">
        <v>44544</v>
      </c>
      <c r="B790" s="3" t="s">
        <v>109</v>
      </c>
      <c r="C790" s="3" t="s">
        <v>12</v>
      </c>
      <c r="D790" s="3" t="str">
        <f>_xlfn.CONCAT(LEFT(Table1[[#This Row],[PRODUCT]],1),  RIGHT(Table1[[#This Row],[PRODUCT]],2))</f>
        <v>P12</v>
      </c>
      <c r="E790" s="3">
        <v>6</v>
      </c>
      <c r="F790" s="3">
        <v>94.62</v>
      </c>
      <c r="G790" s="3">
        <f>Table1[[#This Row],[UNIT PRICE ($)]]*Table1[[#This Row],[QUANTITY]]</f>
        <v>567.72</v>
      </c>
      <c r="H790" s="3" t="str">
        <f>TEXT(Table1[[#This Row],[DATE]],"mmm")</f>
        <v>Dec</v>
      </c>
      <c r="I790" s="3" t="str">
        <f>VLOOKUP(Table1[[#This Row],[CUSTOMER NAME]],customer,2,0)</f>
        <v>Pakistan</v>
      </c>
      <c r="J790" s="3" t="str">
        <f>VLOOKUP(Table1[[#This Row],[CUSTOMER NAME]],customer,3,0)</f>
        <v>Export</v>
      </c>
    </row>
    <row r="791" spans="1:10" hidden="1" x14ac:dyDescent="0.25">
      <c r="A791" s="15">
        <v>44544</v>
      </c>
      <c r="B791" s="3" t="s">
        <v>72</v>
      </c>
      <c r="C791" s="3" t="s">
        <v>42</v>
      </c>
      <c r="D791" s="3" t="str">
        <f>_xlfn.CONCAT(LEFT(Table1[[#This Row],[PRODUCT]],1),  RIGHT(Table1[[#This Row],[PRODUCT]],2))</f>
        <v>P42</v>
      </c>
      <c r="E791" s="3">
        <v>4</v>
      </c>
      <c r="F791" s="3">
        <v>141.57</v>
      </c>
      <c r="G791" s="3">
        <f>Table1[[#This Row],[UNIT PRICE ($)]]*Table1[[#This Row],[QUANTITY]]</f>
        <v>566.28</v>
      </c>
      <c r="H791" s="3" t="str">
        <f>TEXT(Table1[[#This Row],[DATE]],"mmm")</f>
        <v>Dec</v>
      </c>
      <c r="I791" s="3" t="str">
        <f>VLOOKUP(Table1[[#This Row],[CUSTOMER NAME]],customer,2,0)</f>
        <v>Brazil</v>
      </c>
      <c r="J791" s="3" t="str">
        <f>VLOOKUP(Table1[[#This Row],[CUSTOMER NAME]],customer,3,0)</f>
        <v>Export</v>
      </c>
    </row>
    <row r="792" spans="1:10" hidden="1" x14ac:dyDescent="0.25">
      <c r="A792" s="15">
        <v>44544</v>
      </c>
      <c r="B792" s="3" t="s">
        <v>87</v>
      </c>
      <c r="C792" s="3" t="s">
        <v>5</v>
      </c>
      <c r="D792" s="3" t="str">
        <f>_xlfn.CONCAT(LEFT(Table1[[#This Row],[PRODUCT]],1),  RIGHT(Table1[[#This Row],[PRODUCT]],2))</f>
        <v>P05</v>
      </c>
      <c r="E792" s="3">
        <v>4</v>
      </c>
      <c r="F792" s="3">
        <v>58.3</v>
      </c>
      <c r="G792" s="3">
        <f>Table1[[#This Row],[UNIT PRICE ($)]]*Table1[[#This Row],[QUANTITY]]</f>
        <v>233.2</v>
      </c>
      <c r="H792" s="3" t="str">
        <f>TEXT(Table1[[#This Row],[DATE]],"mmm")</f>
        <v>Dec</v>
      </c>
      <c r="I792" s="3" t="str">
        <f>VLOOKUP(Table1[[#This Row],[CUSTOMER NAME]],customer,2,0)</f>
        <v>France</v>
      </c>
      <c r="J792" s="3" t="str">
        <f>VLOOKUP(Table1[[#This Row],[CUSTOMER NAME]],customer,3,0)</f>
        <v>Export</v>
      </c>
    </row>
    <row r="793" spans="1:10" x14ac:dyDescent="0.25">
      <c r="A793" s="15">
        <v>44545</v>
      </c>
      <c r="B793" s="3" t="s">
        <v>110</v>
      </c>
      <c r="C793" s="3" t="s">
        <v>30</v>
      </c>
      <c r="D793" s="3" t="str">
        <f>_xlfn.CONCAT(LEFT(Table1[[#This Row],[PRODUCT]],1),  RIGHT(Table1[[#This Row],[PRODUCT]],2))</f>
        <v>P30</v>
      </c>
      <c r="E793" s="3">
        <v>33</v>
      </c>
      <c r="F793" s="3">
        <v>162</v>
      </c>
      <c r="G793" s="3">
        <f>Table1[[#This Row],[UNIT PRICE ($)]]*Table1[[#This Row],[QUANTITY]]</f>
        <v>5346</v>
      </c>
      <c r="H793" s="3" t="str">
        <f>TEXT(Table1[[#This Row],[DATE]],"mmm")</f>
        <v>Dec</v>
      </c>
      <c r="I793" s="3" t="str">
        <f>VLOOKUP(Table1[[#This Row],[CUSTOMER NAME]],customer,2,0)</f>
        <v>India</v>
      </c>
      <c r="J793" s="3" t="str">
        <f>VLOOKUP(Table1[[#This Row],[CUSTOMER NAME]],customer,3,0)</f>
        <v>Western</v>
      </c>
    </row>
    <row r="794" spans="1:10" x14ac:dyDescent="0.25">
      <c r="A794" s="15">
        <v>44545</v>
      </c>
      <c r="B794" s="3" t="s">
        <v>73</v>
      </c>
      <c r="C794" s="3" t="s">
        <v>9</v>
      </c>
      <c r="D794" s="3" t="str">
        <f>_xlfn.CONCAT(LEFT(Table1[[#This Row],[PRODUCT]],1),  RIGHT(Table1[[#This Row],[PRODUCT]],2))</f>
        <v>P09</v>
      </c>
      <c r="E794" s="3">
        <v>13</v>
      </c>
      <c r="F794" s="3">
        <v>48.84</v>
      </c>
      <c r="G794" s="3">
        <f>Table1[[#This Row],[UNIT PRICE ($)]]*Table1[[#This Row],[QUANTITY]]</f>
        <v>634.92000000000007</v>
      </c>
      <c r="H794" s="3" t="str">
        <f>TEXT(Table1[[#This Row],[DATE]],"mmm")</f>
        <v>Dec</v>
      </c>
      <c r="I794" s="3" t="str">
        <f>VLOOKUP(Table1[[#This Row],[CUSTOMER NAME]],customer,2,0)</f>
        <v>India</v>
      </c>
      <c r="J794" s="3" t="str">
        <f>VLOOKUP(Table1[[#This Row],[CUSTOMER NAME]],customer,3,0)</f>
        <v>East</v>
      </c>
    </row>
    <row r="795" spans="1:10" x14ac:dyDescent="0.25">
      <c r="A795" s="15">
        <v>44545</v>
      </c>
      <c r="B795" s="3" t="s">
        <v>82</v>
      </c>
      <c r="C795" s="3" t="s">
        <v>16</v>
      </c>
      <c r="D795" s="3" t="str">
        <f>_xlfn.CONCAT(LEFT(Table1[[#This Row],[PRODUCT]],1),  RIGHT(Table1[[#This Row],[PRODUCT]],2))</f>
        <v>P16</v>
      </c>
      <c r="E795" s="3">
        <v>6</v>
      </c>
      <c r="F795" s="3">
        <v>48.4</v>
      </c>
      <c r="G795" s="3">
        <f>Table1[[#This Row],[UNIT PRICE ($)]]*Table1[[#This Row],[QUANTITY]]</f>
        <v>290.39999999999998</v>
      </c>
      <c r="H795" s="3" t="str">
        <f>TEXT(Table1[[#This Row],[DATE]],"mmm")</f>
        <v>Dec</v>
      </c>
      <c r="I795" s="3" t="str">
        <f>VLOOKUP(Table1[[#This Row],[CUSTOMER NAME]],customer,2,0)</f>
        <v>India</v>
      </c>
      <c r="J795" s="3" t="str">
        <f>VLOOKUP(Table1[[#This Row],[CUSTOMER NAME]],customer,3,0)</f>
        <v>Western</v>
      </c>
    </row>
    <row r="796" spans="1:10" x14ac:dyDescent="0.25">
      <c r="A796" s="15">
        <v>44546</v>
      </c>
      <c r="B796" s="3" t="s">
        <v>78</v>
      </c>
      <c r="C796" s="3" t="s">
        <v>10</v>
      </c>
      <c r="D796" s="3" t="str">
        <f>_xlfn.CONCAT(LEFT(Table1[[#This Row],[PRODUCT]],1),  RIGHT(Table1[[#This Row],[PRODUCT]],2))</f>
        <v>P10</v>
      </c>
      <c r="E796" s="3">
        <v>9</v>
      </c>
      <c r="F796" s="3">
        <v>164.28</v>
      </c>
      <c r="G796" s="3">
        <f>Table1[[#This Row],[UNIT PRICE ($)]]*Table1[[#This Row],[QUANTITY]]</f>
        <v>1478.52</v>
      </c>
      <c r="H796" s="3" t="str">
        <f>TEXT(Table1[[#This Row],[DATE]],"mmm")</f>
        <v>Dec</v>
      </c>
      <c r="I796" s="3" t="str">
        <f>VLOOKUP(Table1[[#This Row],[CUSTOMER NAME]],customer,2,0)</f>
        <v>India</v>
      </c>
      <c r="J796" s="3" t="str">
        <f>VLOOKUP(Table1[[#This Row],[CUSTOMER NAME]],customer,3,0)</f>
        <v>Central</v>
      </c>
    </row>
    <row r="797" spans="1:10" hidden="1" x14ac:dyDescent="0.25">
      <c r="A797" s="15">
        <v>44547</v>
      </c>
      <c r="B797" s="3" t="s">
        <v>63</v>
      </c>
      <c r="C797" s="3" t="s">
        <v>26</v>
      </c>
      <c r="D797" s="3" t="str">
        <f>_xlfn.CONCAT(LEFT(Table1[[#This Row],[PRODUCT]],1),  RIGHT(Table1[[#This Row],[PRODUCT]],2))</f>
        <v>P26</v>
      </c>
      <c r="E797" s="3">
        <v>20</v>
      </c>
      <c r="F797" s="3">
        <v>210</v>
      </c>
      <c r="G797" s="3">
        <f>Table1[[#This Row],[UNIT PRICE ($)]]*Table1[[#This Row],[QUANTITY]]</f>
        <v>4200</v>
      </c>
      <c r="H797" s="3" t="str">
        <f>TEXT(Table1[[#This Row],[DATE]],"mmm")</f>
        <v>Dec</v>
      </c>
      <c r="I797" s="3" t="str">
        <f>VLOOKUP(Table1[[#This Row],[CUSTOMER NAME]],customer,2,0)</f>
        <v>Saudi Arabia</v>
      </c>
      <c r="J797" s="3" t="str">
        <f>VLOOKUP(Table1[[#This Row],[CUSTOMER NAME]],customer,3,0)</f>
        <v>Export</v>
      </c>
    </row>
    <row r="798" spans="1:10" hidden="1" x14ac:dyDescent="0.25">
      <c r="A798" s="15">
        <v>44548</v>
      </c>
      <c r="B798" s="3" t="s">
        <v>67</v>
      </c>
      <c r="C798" s="3" t="s">
        <v>22</v>
      </c>
      <c r="D798" s="3" t="str">
        <f>_xlfn.CONCAT(LEFT(Table1[[#This Row],[PRODUCT]],1),  RIGHT(Table1[[#This Row],[PRODUCT]],2))</f>
        <v>P22</v>
      </c>
      <c r="E798" s="3">
        <v>8</v>
      </c>
      <c r="F798" s="3">
        <v>15.719999999999999</v>
      </c>
      <c r="G798" s="3">
        <f>Table1[[#This Row],[UNIT PRICE ($)]]*Table1[[#This Row],[QUANTITY]]</f>
        <v>125.75999999999999</v>
      </c>
      <c r="H798" s="3" t="str">
        <f>TEXT(Table1[[#This Row],[DATE]],"mmm")</f>
        <v>Dec</v>
      </c>
      <c r="I798" s="3" t="str">
        <f>VLOOKUP(Table1[[#This Row],[CUSTOMER NAME]],customer,2,0)</f>
        <v>United Kingdom</v>
      </c>
      <c r="J798" s="3" t="str">
        <f>VLOOKUP(Table1[[#This Row],[CUSTOMER NAME]],customer,3,0)</f>
        <v>Export</v>
      </c>
    </row>
    <row r="799" spans="1:10" x14ac:dyDescent="0.25">
      <c r="A799" s="15">
        <v>44548</v>
      </c>
      <c r="B799" s="3" t="s">
        <v>82</v>
      </c>
      <c r="C799" s="3" t="s">
        <v>3</v>
      </c>
      <c r="D799" s="3" t="str">
        <f>_xlfn.CONCAT(LEFT(Table1[[#This Row],[PRODUCT]],1),  RIGHT(Table1[[#This Row],[PRODUCT]],2))</f>
        <v>P03</v>
      </c>
      <c r="E799" s="3">
        <v>2</v>
      </c>
      <c r="F799" s="3">
        <v>142.80000000000001</v>
      </c>
      <c r="G799" s="3">
        <f>Table1[[#This Row],[UNIT PRICE ($)]]*Table1[[#This Row],[QUANTITY]]</f>
        <v>285.60000000000002</v>
      </c>
      <c r="H799" s="3" t="str">
        <f>TEXT(Table1[[#This Row],[DATE]],"mmm")</f>
        <v>Dec</v>
      </c>
      <c r="I799" s="3" t="str">
        <f>VLOOKUP(Table1[[#This Row],[CUSTOMER NAME]],customer,2,0)</f>
        <v>India</v>
      </c>
      <c r="J799" s="3" t="str">
        <f>VLOOKUP(Table1[[#This Row],[CUSTOMER NAME]],customer,3,0)</f>
        <v>Western</v>
      </c>
    </row>
    <row r="800" spans="1:10" hidden="1" x14ac:dyDescent="0.25">
      <c r="A800" s="15">
        <v>44549</v>
      </c>
      <c r="B800" s="3" t="s">
        <v>66</v>
      </c>
      <c r="C800" s="3" t="s">
        <v>35</v>
      </c>
      <c r="D800" s="3" t="str">
        <f>_xlfn.CONCAT(LEFT(Table1[[#This Row],[PRODUCT]],1),  RIGHT(Table1[[#This Row],[PRODUCT]],2))</f>
        <v>P35</v>
      </c>
      <c r="E800" s="3">
        <v>20</v>
      </c>
      <c r="F800" s="3">
        <v>85.5</v>
      </c>
      <c r="G800" s="3">
        <f>Table1[[#This Row],[UNIT PRICE ($)]]*Table1[[#This Row],[QUANTITY]]</f>
        <v>1710</v>
      </c>
      <c r="H800" s="3" t="str">
        <f>TEXT(Table1[[#This Row],[DATE]],"mmm")</f>
        <v>Dec</v>
      </c>
      <c r="I800" s="3" t="str">
        <f>VLOOKUP(Table1[[#This Row],[CUSTOMER NAME]],customer,2,0)</f>
        <v>Indonesia</v>
      </c>
      <c r="J800" s="3" t="str">
        <f>VLOOKUP(Table1[[#This Row],[CUSTOMER NAME]],customer,3,0)</f>
        <v>Export</v>
      </c>
    </row>
    <row r="801" spans="1:10" x14ac:dyDescent="0.25">
      <c r="A801" s="15">
        <v>44549</v>
      </c>
      <c r="B801" s="3" t="s">
        <v>110</v>
      </c>
      <c r="C801" s="3" t="s">
        <v>44</v>
      </c>
      <c r="D801" s="3" t="str">
        <f>_xlfn.CONCAT(LEFT(Table1[[#This Row],[PRODUCT]],1),  RIGHT(Table1[[#This Row],[PRODUCT]],2))</f>
        <v>P44</v>
      </c>
      <c r="E801" s="3">
        <v>7</v>
      </c>
      <c r="F801" s="3">
        <v>94.62</v>
      </c>
      <c r="G801" s="3">
        <f>Table1[[#This Row],[UNIT PRICE ($)]]*Table1[[#This Row],[QUANTITY]]</f>
        <v>662.34</v>
      </c>
      <c r="H801" s="3" t="str">
        <f>TEXT(Table1[[#This Row],[DATE]],"mmm")</f>
        <v>Dec</v>
      </c>
      <c r="I801" s="3" t="str">
        <f>VLOOKUP(Table1[[#This Row],[CUSTOMER NAME]],customer,2,0)</f>
        <v>India</v>
      </c>
      <c r="J801" s="3" t="str">
        <f>VLOOKUP(Table1[[#This Row],[CUSTOMER NAME]],customer,3,0)</f>
        <v>Western</v>
      </c>
    </row>
    <row r="802" spans="1:10" x14ac:dyDescent="0.25">
      <c r="A802" s="15">
        <v>44549</v>
      </c>
      <c r="B802" s="3" t="s">
        <v>110</v>
      </c>
      <c r="C802" s="3" t="s">
        <v>9</v>
      </c>
      <c r="D802" s="3" t="str">
        <f>_xlfn.CONCAT(LEFT(Table1[[#This Row],[PRODUCT]],1),  RIGHT(Table1[[#This Row],[PRODUCT]],2))</f>
        <v>P09</v>
      </c>
      <c r="E802" s="3">
        <v>11</v>
      </c>
      <c r="F802" s="3">
        <v>155.61000000000001</v>
      </c>
      <c r="G802" s="3">
        <f>Table1[[#This Row],[UNIT PRICE ($)]]*Table1[[#This Row],[QUANTITY]]</f>
        <v>1711.71</v>
      </c>
      <c r="H802" s="3" t="str">
        <f>TEXT(Table1[[#This Row],[DATE]],"mmm")</f>
        <v>Dec</v>
      </c>
      <c r="I802" s="3" t="str">
        <f>VLOOKUP(Table1[[#This Row],[CUSTOMER NAME]],customer,2,0)</f>
        <v>India</v>
      </c>
      <c r="J802" s="3" t="str">
        <f>VLOOKUP(Table1[[#This Row],[CUSTOMER NAME]],customer,3,0)</f>
        <v>Western</v>
      </c>
    </row>
    <row r="803" spans="1:10" x14ac:dyDescent="0.25">
      <c r="A803" s="15">
        <v>44549</v>
      </c>
      <c r="B803" s="3" t="s">
        <v>73</v>
      </c>
      <c r="C803" s="3" t="s">
        <v>29</v>
      </c>
      <c r="D803" s="3" t="str">
        <f>_xlfn.CONCAT(LEFT(Table1[[#This Row],[PRODUCT]],1),  RIGHT(Table1[[#This Row],[PRODUCT]],2))</f>
        <v>P29</v>
      </c>
      <c r="E803" s="3">
        <v>3</v>
      </c>
      <c r="F803" s="3">
        <v>122.08</v>
      </c>
      <c r="G803" s="3">
        <f>Table1[[#This Row],[UNIT PRICE ($)]]*Table1[[#This Row],[QUANTITY]]</f>
        <v>366.24</v>
      </c>
      <c r="H803" s="3" t="str">
        <f>TEXT(Table1[[#This Row],[DATE]],"mmm")</f>
        <v>Dec</v>
      </c>
      <c r="I803" s="3" t="str">
        <f>VLOOKUP(Table1[[#This Row],[CUSTOMER NAME]],customer,2,0)</f>
        <v>India</v>
      </c>
      <c r="J803" s="3" t="str">
        <f>VLOOKUP(Table1[[#This Row],[CUSTOMER NAME]],customer,3,0)</f>
        <v>East</v>
      </c>
    </row>
    <row r="804" spans="1:10" hidden="1" x14ac:dyDescent="0.25">
      <c r="A804" s="15">
        <v>44549</v>
      </c>
      <c r="B804" s="3" t="s">
        <v>74</v>
      </c>
      <c r="C804" s="3" t="s">
        <v>11</v>
      </c>
      <c r="D804" s="3" t="str">
        <f>_xlfn.CONCAT(LEFT(Table1[[#This Row],[PRODUCT]],1),  RIGHT(Table1[[#This Row],[PRODUCT]],2))</f>
        <v>P11</v>
      </c>
      <c r="E804" s="3">
        <v>14</v>
      </c>
      <c r="F804" s="3">
        <v>48.4</v>
      </c>
      <c r="G804" s="3">
        <f>Table1[[#This Row],[UNIT PRICE ($)]]*Table1[[#This Row],[QUANTITY]]</f>
        <v>677.6</v>
      </c>
      <c r="H804" s="3" t="str">
        <f>TEXT(Table1[[#This Row],[DATE]],"mmm")</f>
        <v>Dec</v>
      </c>
      <c r="I804" s="3" t="str">
        <f>VLOOKUP(Table1[[#This Row],[CUSTOMER NAME]],customer,2,0)</f>
        <v>Brazil</v>
      </c>
      <c r="J804" s="3" t="str">
        <f>VLOOKUP(Table1[[#This Row],[CUSTOMER NAME]],customer,3,0)</f>
        <v>Export</v>
      </c>
    </row>
    <row r="805" spans="1:10" hidden="1" x14ac:dyDescent="0.25">
      <c r="A805" s="15">
        <v>44549</v>
      </c>
      <c r="B805" s="3" t="s">
        <v>75</v>
      </c>
      <c r="C805" s="3" t="s">
        <v>23</v>
      </c>
      <c r="D805" s="3" t="str">
        <f>_xlfn.CONCAT(LEFT(Table1[[#This Row],[PRODUCT]],1),  RIGHT(Table1[[#This Row],[PRODUCT]],2))</f>
        <v>P23</v>
      </c>
      <c r="E805" s="3">
        <v>12</v>
      </c>
      <c r="F805" s="3">
        <v>162</v>
      </c>
      <c r="G805" s="3">
        <f>Table1[[#This Row],[UNIT PRICE ($)]]*Table1[[#This Row],[QUANTITY]]</f>
        <v>1944</v>
      </c>
      <c r="H805" s="3" t="str">
        <f>TEXT(Table1[[#This Row],[DATE]],"mmm")</f>
        <v>Dec</v>
      </c>
      <c r="I805" s="3" t="str">
        <f>VLOOKUP(Table1[[#This Row],[CUSTOMER NAME]],customer,2,0)</f>
        <v>Russia</v>
      </c>
      <c r="J805" s="3" t="str">
        <f>VLOOKUP(Table1[[#This Row],[CUSTOMER NAME]],customer,3,0)</f>
        <v>Export</v>
      </c>
    </row>
    <row r="806" spans="1:10" x14ac:dyDescent="0.25">
      <c r="A806" s="15">
        <v>44549</v>
      </c>
      <c r="B806" s="3" t="s">
        <v>78</v>
      </c>
      <c r="C806" s="3" t="s">
        <v>23</v>
      </c>
      <c r="D806" s="3" t="str">
        <f>_xlfn.CONCAT(LEFT(Table1[[#This Row],[PRODUCT]],1),  RIGHT(Table1[[#This Row],[PRODUCT]],2))</f>
        <v>P23</v>
      </c>
      <c r="E806" s="3">
        <v>13</v>
      </c>
      <c r="F806" s="3">
        <v>42.55</v>
      </c>
      <c r="G806" s="3">
        <f>Table1[[#This Row],[UNIT PRICE ($)]]*Table1[[#This Row],[QUANTITY]]</f>
        <v>553.15</v>
      </c>
      <c r="H806" s="3" t="str">
        <f>TEXT(Table1[[#This Row],[DATE]],"mmm")</f>
        <v>Dec</v>
      </c>
      <c r="I806" s="3" t="str">
        <f>VLOOKUP(Table1[[#This Row],[CUSTOMER NAME]],customer,2,0)</f>
        <v>India</v>
      </c>
      <c r="J806" s="3" t="str">
        <f>VLOOKUP(Table1[[#This Row],[CUSTOMER NAME]],customer,3,0)</f>
        <v>Central</v>
      </c>
    </row>
    <row r="807" spans="1:10" hidden="1" x14ac:dyDescent="0.25">
      <c r="A807" s="15">
        <v>44549</v>
      </c>
      <c r="B807" s="3" t="s">
        <v>84</v>
      </c>
      <c r="C807" s="3" t="s">
        <v>11</v>
      </c>
      <c r="D807" s="3" t="str">
        <f>_xlfn.CONCAT(LEFT(Table1[[#This Row],[PRODUCT]],1),  RIGHT(Table1[[#This Row],[PRODUCT]],2))</f>
        <v>P11</v>
      </c>
      <c r="E807" s="3">
        <v>10</v>
      </c>
      <c r="F807" s="3">
        <v>41.81</v>
      </c>
      <c r="G807" s="3">
        <f>Table1[[#This Row],[UNIT PRICE ($)]]*Table1[[#This Row],[QUANTITY]]</f>
        <v>418.1</v>
      </c>
      <c r="H807" s="3" t="str">
        <f>TEXT(Table1[[#This Row],[DATE]],"mmm")</f>
        <v>Dec</v>
      </c>
      <c r="I807" s="3" t="str">
        <f>VLOOKUP(Table1[[#This Row],[CUSTOMER NAME]],customer,2,0)</f>
        <v>Ethiopia</v>
      </c>
      <c r="J807" s="3" t="str">
        <f>VLOOKUP(Table1[[#This Row],[CUSTOMER NAME]],customer,3,0)</f>
        <v>Export</v>
      </c>
    </row>
    <row r="808" spans="1:10" x14ac:dyDescent="0.25">
      <c r="A808" s="15">
        <v>44550</v>
      </c>
      <c r="B808" s="3" t="s">
        <v>64</v>
      </c>
      <c r="C808" s="3" t="s">
        <v>12</v>
      </c>
      <c r="D808" s="3" t="str">
        <f>_xlfn.CONCAT(LEFT(Table1[[#This Row],[PRODUCT]],1),  RIGHT(Table1[[#This Row],[PRODUCT]],2))</f>
        <v>P12</v>
      </c>
      <c r="E808" s="3">
        <v>14</v>
      </c>
      <c r="F808" s="3">
        <v>85.76</v>
      </c>
      <c r="G808" s="3">
        <f>Table1[[#This Row],[UNIT PRICE ($)]]*Table1[[#This Row],[QUANTITY]]</f>
        <v>1200.6400000000001</v>
      </c>
      <c r="H808" s="3" t="str">
        <f>TEXT(Table1[[#This Row],[DATE]],"mmm")</f>
        <v>Dec</v>
      </c>
      <c r="I808" s="3" t="str">
        <f>VLOOKUP(Table1[[#This Row],[CUSTOMER NAME]],customer,2,0)</f>
        <v>India</v>
      </c>
      <c r="J808" s="3" t="str">
        <f>VLOOKUP(Table1[[#This Row],[CUSTOMER NAME]],customer,3,0)</f>
        <v>Northeast</v>
      </c>
    </row>
    <row r="809" spans="1:10" x14ac:dyDescent="0.25">
      <c r="A809" s="15">
        <v>44550</v>
      </c>
      <c r="B809" s="3" t="s">
        <v>77</v>
      </c>
      <c r="C809" s="3" t="s">
        <v>35</v>
      </c>
      <c r="D809" s="3" t="str">
        <f>_xlfn.CONCAT(LEFT(Table1[[#This Row],[PRODUCT]],1),  RIGHT(Table1[[#This Row],[PRODUCT]],2))</f>
        <v>P35</v>
      </c>
      <c r="E809" s="3">
        <v>24</v>
      </c>
      <c r="F809" s="3">
        <v>164.28</v>
      </c>
      <c r="G809" s="3">
        <f>Table1[[#This Row],[UNIT PRICE ($)]]*Table1[[#This Row],[QUANTITY]]</f>
        <v>3942.7200000000003</v>
      </c>
      <c r="H809" s="3" t="str">
        <f>TEXT(Table1[[#This Row],[DATE]],"mmm")</f>
        <v>Dec</v>
      </c>
      <c r="I809" s="3" t="str">
        <f>VLOOKUP(Table1[[#This Row],[CUSTOMER NAME]],customer,2,0)</f>
        <v>India</v>
      </c>
      <c r="J809" s="3" t="str">
        <f>VLOOKUP(Table1[[#This Row],[CUSTOMER NAME]],customer,3,0)</f>
        <v>Western</v>
      </c>
    </row>
    <row r="810" spans="1:10" hidden="1" x14ac:dyDescent="0.25">
      <c r="A810" s="15">
        <v>44551</v>
      </c>
      <c r="B810" s="3" t="s">
        <v>63</v>
      </c>
      <c r="C810" s="3" t="s">
        <v>6</v>
      </c>
      <c r="D810" s="3" t="str">
        <f>_xlfn.CONCAT(LEFT(Table1[[#This Row],[PRODUCT]],1),  RIGHT(Table1[[#This Row],[PRODUCT]],2))</f>
        <v>P06</v>
      </c>
      <c r="E810" s="3">
        <v>10</v>
      </c>
      <c r="F810" s="3">
        <v>15.719999999999999</v>
      </c>
      <c r="G810" s="3">
        <f>Table1[[#This Row],[UNIT PRICE ($)]]*Table1[[#This Row],[QUANTITY]]</f>
        <v>157.19999999999999</v>
      </c>
      <c r="H810" s="3" t="str">
        <f>TEXT(Table1[[#This Row],[DATE]],"mmm")</f>
        <v>Dec</v>
      </c>
      <c r="I810" s="3" t="str">
        <f>VLOOKUP(Table1[[#This Row],[CUSTOMER NAME]],customer,2,0)</f>
        <v>Saudi Arabia</v>
      </c>
      <c r="J810" s="3" t="str">
        <f>VLOOKUP(Table1[[#This Row],[CUSTOMER NAME]],customer,3,0)</f>
        <v>Export</v>
      </c>
    </row>
    <row r="811" spans="1:10" x14ac:dyDescent="0.25">
      <c r="A811" s="15">
        <v>44551</v>
      </c>
      <c r="B811" s="3" t="s">
        <v>112</v>
      </c>
      <c r="C811" s="3" t="s">
        <v>26</v>
      </c>
      <c r="D811" s="3" t="str">
        <f>_xlfn.CONCAT(LEFT(Table1[[#This Row],[PRODUCT]],1),  RIGHT(Table1[[#This Row],[PRODUCT]],2))</f>
        <v>P26</v>
      </c>
      <c r="E811" s="3">
        <v>10</v>
      </c>
      <c r="F811" s="3">
        <v>48.84</v>
      </c>
      <c r="G811" s="3">
        <f>Table1[[#This Row],[UNIT PRICE ($)]]*Table1[[#This Row],[QUANTITY]]</f>
        <v>488.40000000000003</v>
      </c>
      <c r="H811" s="3" t="str">
        <f>TEXT(Table1[[#This Row],[DATE]],"mmm")</f>
        <v>Dec</v>
      </c>
      <c r="I811" s="3" t="str">
        <f>VLOOKUP(Table1[[#This Row],[CUSTOMER NAME]],customer,2,0)</f>
        <v>India</v>
      </c>
      <c r="J811" s="3" t="str">
        <f>VLOOKUP(Table1[[#This Row],[CUSTOMER NAME]],customer,3,0)</f>
        <v>North</v>
      </c>
    </row>
    <row r="812" spans="1:10" hidden="1" x14ac:dyDescent="0.25">
      <c r="A812" s="15">
        <v>44551</v>
      </c>
      <c r="B812" s="3" t="s">
        <v>72</v>
      </c>
      <c r="C812" s="3" t="s">
        <v>20</v>
      </c>
      <c r="D812" s="3" t="str">
        <f>_xlfn.CONCAT(LEFT(Table1[[#This Row],[PRODUCT]],1),  RIGHT(Table1[[#This Row],[PRODUCT]],2))</f>
        <v>P20</v>
      </c>
      <c r="E812" s="3">
        <v>16</v>
      </c>
      <c r="F812" s="3">
        <v>80.94</v>
      </c>
      <c r="G812" s="3">
        <f>Table1[[#This Row],[UNIT PRICE ($)]]*Table1[[#This Row],[QUANTITY]]</f>
        <v>1295.04</v>
      </c>
      <c r="H812" s="3" t="str">
        <f>TEXT(Table1[[#This Row],[DATE]],"mmm")</f>
        <v>Dec</v>
      </c>
      <c r="I812" s="3" t="str">
        <f>VLOOKUP(Table1[[#This Row],[CUSTOMER NAME]],customer,2,0)</f>
        <v>Brazil</v>
      </c>
      <c r="J812" s="3" t="str">
        <f>VLOOKUP(Table1[[#This Row],[CUSTOMER NAME]],customer,3,0)</f>
        <v>Export</v>
      </c>
    </row>
    <row r="813" spans="1:10" x14ac:dyDescent="0.25">
      <c r="A813" s="15">
        <v>44551</v>
      </c>
      <c r="B813" s="3" t="s">
        <v>78</v>
      </c>
      <c r="C813" s="3" t="s">
        <v>22</v>
      </c>
      <c r="D813" s="3" t="str">
        <f>_xlfn.CONCAT(LEFT(Table1[[#This Row],[PRODUCT]],1),  RIGHT(Table1[[#This Row],[PRODUCT]],2))</f>
        <v>P22</v>
      </c>
      <c r="E813" s="3">
        <v>16</v>
      </c>
      <c r="F813" s="3">
        <v>117.48</v>
      </c>
      <c r="G813" s="3">
        <f>Table1[[#This Row],[UNIT PRICE ($)]]*Table1[[#This Row],[QUANTITY]]</f>
        <v>1879.68</v>
      </c>
      <c r="H813" s="3" t="str">
        <f>TEXT(Table1[[#This Row],[DATE]],"mmm")</f>
        <v>Dec</v>
      </c>
      <c r="I813" s="3" t="str">
        <f>VLOOKUP(Table1[[#This Row],[CUSTOMER NAME]],customer,2,0)</f>
        <v>India</v>
      </c>
      <c r="J813" s="3" t="str">
        <f>VLOOKUP(Table1[[#This Row],[CUSTOMER NAME]],customer,3,0)</f>
        <v>Central</v>
      </c>
    </row>
    <row r="814" spans="1:10" x14ac:dyDescent="0.25">
      <c r="A814" s="15">
        <v>44552</v>
      </c>
      <c r="B814" s="3" t="s">
        <v>111</v>
      </c>
      <c r="C814" s="3" t="s">
        <v>41</v>
      </c>
      <c r="D814" s="3" t="str">
        <f>_xlfn.CONCAT(LEFT(Table1[[#This Row],[PRODUCT]],1),  RIGHT(Table1[[#This Row],[PRODUCT]],2))</f>
        <v>P41</v>
      </c>
      <c r="E814" s="3">
        <v>35</v>
      </c>
      <c r="F814" s="3">
        <v>85.76</v>
      </c>
      <c r="G814" s="3">
        <f>Table1[[#This Row],[UNIT PRICE ($)]]*Table1[[#This Row],[QUANTITY]]</f>
        <v>3001.6000000000004</v>
      </c>
      <c r="H814" s="3" t="str">
        <f>TEXT(Table1[[#This Row],[DATE]],"mmm")</f>
        <v>Dec</v>
      </c>
      <c r="I814" s="3" t="str">
        <f>VLOOKUP(Table1[[#This Row],[CUSTOMER NAME]],customer,2,0)</f>
        <v>India</v>
      </c>
      <c r="J814" s="3" t="str">
        <f>VLOOKUP(Table1[[#This Row],[CUSTOMER NAME]],customer,3,0)</f>
        <v>Northeast</v>
      </c>
    </row>
    <row r="815" spans="1:10" x14ac:dyDescent="0.25">
      <c r="A815" s="15">
        <v>44552</v>
      </c>
      <c r="B815" s="3" t="s">
        <v>112</v>
      </c>
      <c r="C815" s="3" t="s">
        <v>42</v>
      </c>
      <c r="D815" s="3" t="str">
        <f>_xlfn.CONCAT(LEFT(Table1[[#This Row],[PRODUCT]],1),  RIGHT(Table1[[#This Row],[PRODUCT]],2))</f>
        <v>P42</v>
      </c>
      <c r="E815" s="3">
        <v>5</v>
      </c>
      <c r="F815" s="3">
        <v>24.66</v>
      </c>
      <c r="G815" s="3">
        <f>Table1[[#This Row],[UNIT PRICE ($)]]*Table1[[#This Row],[QUANTITY]]</f>
        <v>123.3</v>
      </c>
      <c r="H815" s="3" t="str">
        <f>TEXT(Table1[[#This Row],[DATE]],"mmm")</f>
        <v>Dec</v>
      </c>
      <c r="I815" s="3" t="str">
        <f>VLOOKUP(Table1[[#This Row],[CUSTOMER NAME]],customer,2,0)</f>
        <v>India</v>
      </c>
      <c r="J815" s="3" t="str">
        <f>VLOOKUP(Table1[[#This Row],[CUSTOMER NAME]],customer,3,0)</f>
        <v>North</v>
      </c>
    </row>
    <row r="816" spans="1:10" hidden="1" x14ac:dyDescent="0.25">
      <c r="A816" s="15">
        <v>44554</v>
      </c>
      <c r="B816" s="3" t="s">
        <v>72</v>
      </c>
      <c r="C816" s="3" t="s">
        <v>36</v>
      </c>
      <c r="D816" s="3" t="str">
        <f>_xlfn.CONCAT(LEFT(Table1[[#This Row],[PRODUCT]],1),  RIGHT(Table1[[#This Row],[PRODUCT]],2))</f>
        <v>P36</v>
      </c>
      <c r="E816" s="3">
        <v>8</v>
      </c>
      <c r="F816" s="3">
        <v>53.11</v>
      </c>
      <c r="G816" s="3">
        <f>Table1[[#This Row],[UNIT PRICE ($)]]*Table1[[#This Row],[QUANTITY]]</f>
        <v>424.88</v>
      </c>
      <c r="H816" s="3" t="str">
        <f>TEXT(Table1[[#This Row],[DATE]],"mmm")</f>
        <v>Dec</v>
      </c>
      <c r="I816" s="3" t="str">
        <f>VLOOKUP(Table1[[#This Row],[CUSTOMER NAME]],customer,2,0)</f>
        <v>Brazil</v>
      </c>
      <c r="J816" s="3" t="str">
        <f>VLOOKUP(Table1[[#This Row],[CUSTOMER NAME]],customer,3,0)</f>
        <v>Export</v>
      </c>
    </row>
    <row r="817" spans="1:10" hidden="1" x14ac:dyDescent="0.25">
      <c r="A817" s="15">
        <v>44554</v>
      </c>
      <c r="B817" s="3" t="s">
        <v>80</v>
      </c>
      <c r="C817" s="3" t="s">
        <v>42</v>
      </c>
      <c r="D817" s="3" t="str">
        <f>_xlfn.CONCAT(LEFT(Table1[[#This Row],[PRODUCT]],1),  RIGHT(Table1[[#This Row],[PRODUCT]],2))</f>
        <v>P42</v>
      </c>
      <c r="E817" s="3">
        <v>8</v>
      </c>
      <c r="F817" s="3">
        <v>210</v>
      </c>
      <c r="G817" s="3">
        <f>Table1[[#This Row],[UNIT PRICE ($)]]*Table1[[#This Row],[QUANTITY]]</f>
        <v>1680</v>
      </c>
      <c r="H817" s="3" t="str">
        <f>TEXT(Table1[[#This Row],[DATE]],"mmm")</f>
        <v>Dec</v>
      </c>
      <c r="I817" s="3" t="str">
        <f>VLOOKUP(Table1[[#This Row],[CUSTOMER NAME]],customer,2,0)</f>
        <v>South Africa</v>
      </c>
      <c r="J817" s="3" t="str">
        <f>VLOOKUP(Table1[[#This Row],[CUSTOMER NAME]],customer,3,0)</f>
        <v>Export</v>
      </c>
    </row>
    <row r="818" spans="1:10" hidden="1" x14ac:dyDescent="0.25">
      <c r="A818" s="15">
        <v>44555</v>
      </c>
      <c r="B818" s="3" t="s">
        <v>61</v>
      </c>
      <c r="C818" s="3" t="s">
        <v>11</v>
      </c>
      <c r="D818" s="3" t="str">
        <f>_xlfn.CONCAT(LEFT(Table1[[#This Row],[PRODUCT]],1),  RIGHT(Table1[[#This Row],[PRODUCT]],2))</f>
        <v>P11</v>
      </c>
      <c r="E818" s="3">
        <v>29</v>
      </c>
      <c r="F818" s="3">
        <v>80.94</v>
      </c>
      <c r="G818" s="3">
        <f>Table1[[#This Row],[UNIT PRICE ($)]]*Table1[[#This Row],[QUANTITY]]</f>
        <v>2347.2599999999998</v>
      </c>
      <c r="H818" s="3" t="str">
        <f>TEXT(Table1[[#This Row],[DATE]],"mmm")</f>
        <v>Dec</v>
      </c>
      <c r="I818" s="3" t="str">
        <f>VLOOKUP(Table1[[#This Row],[CUSTOMER NAME]],customer,2,0)</f>
        <v>Bangladesh</v>
      </c>
      <c r="J818" s="3" t="str">
        <f>VLOOKUP(Table1[[#This Row],[CUSTOMER NAME]],customer,3,0)</f>
        <v>Export</v>
      </c>
    </row>
    <row r="819" spans="1:10" hidden="1" x14ac:dyDescent="0.25">
      <c r="A819" s="15">
        <v>44555</v>
      </c>
      <c r="B819" s="3" t="s">
        <v>61</v>
      </c>
      <c r="C819" s="3" t="s">
        <v>25</v>
      </c>
      <c r="D819" s="3" t="str">
        <f>_xlfn.CONCAT(LEFT(Table1[[#This Row],[PRODUCT]],1),  RIGHT(Table1[[#This Row],[PRODUCT]],2))</f>
        <v>P25</v>
      </c>
      <c r="E819" s="3">
        <v>39</v>
      </c>
      <c r="F819" s="3">
        <v>146.72</v>
      </c>
      <c r="G819" s="3">
        <f>Table1[[#This Row],[UNIT PRICE ($)]]*Table1[[#This Row],[QUANTITY]]</f>
        <v>5722.08</v>
      </c>
      <c r="H819" s="3" t="str">
        <f>TEXT(Table1[[#This Row],[DATE]],"mmm")</f>
        <v>Dec</v>
      </c>
      <c r="I819" s="3" t="str">
        <f>VLOOKUP(Table1[[#This Row],[CUSTOMER NAME]],customer,2,0)</f>
        <v>Bangladesh</v>
      </c>
      <c r="J819" s="3" t="str">
        <f>VLOOKUP(Table1[[#This Row],[CUSTOMER NAME]],customer,3,0)</f>
        <v>Export</v>
      </c>
    </row>
    <row r="820" spans="1:10" x14ac:dyDescent="0.25">
      <c r="A820" s="15">
        <v>44555</v>
      </c>
      <c r="B820" s="3" t="s">
        <v>64</v>
      </c>
      <c r="C820" s="3" t="s">
        <v>40</v>
      </c>
      <c r="D820" s="3" t="str">
        <f>_xlfn.CONCAT(LEFT(Table1[[#This Row],[PRODUCT]],1),  RIGHT(Table1[[#This Row],[PRODUCT]],2))</f>
        <v>P40</v>
      </c>
      <c r="E820" s="3">
        <v>15</v>
      </c>
      <c r="F820" s="3">
        <v>8.33</v>
      </c>
      <c r="G820" s="3">
        <f>Table1[[#This Row],[UNIT PRICE ($)]]*Table1[[#This Row],[QUANTITY]]</f>
        <v>124.95</v>
      </c>
      <c r="H820" s="3" t="str">
        <f>TEXT(Table1[[#This Row],[DATE]],"mmm")</f>
        <v>Dec</v>
      </c>
      <c r="I820" s="3" t="str">
        <f>VLOOKUP(Table1[[#This Row],[CUSTOMER NAME]],customer,2,0)</f>
        <v>India</v>
      </c>
      <c r="J820" s="3" t="str">
        <f>VLOOKUP(Table1[[#This Row],[CUSTOMER NAME]],customer,3,0)</f>
        <v>Northeast</v>
      </c>
    </row>
    <row r="821" spans="1:10" hidden="1" x14ac:dyDescent="0.25">
      <c r="A821" s="15">
        <v>44556</v>
      </c>
      <c r="B821" s="3" t="s">
        <v>84</v>
      </c>
      <c r="C821" s="3" t="s">
        <v>41</v>
      </c>
      <c r="D821" s="3" t="str">
        <f>_xlfn.CONCAT(LEFT(Table1[[#This Row],[PRODUCT]],1),  RIGHT(Table1[[#This Row],[PRODUCT]],2))</f>
        <v>P41</v>
      </c>
      <c r="E821" s="3">
        <v>14</v>
      </c>
      <c r="F821" s="3">
        <v>173.88</v>
      </c>
      <c r="G821" s="3">
        <f>Table1[[#This Row],[UNIT PRICE ($)]]*Table1[[#This Row],[QUANTITY]]</f>
        <v>2434.3199999999997</v>
      </c>
      <c r="H821" s="3" t="str">
        <f>TEXT(Table1[[#This Row],[DATE]],"mmm")</f>
        <v>Dec</v>
      </c>
      <c r="I821" s="3" t="str">
        <f>VLOOKUP(Table1[[#This Row],[CUSTOMER NAME]],customer,2,0)</f>
        <v>Ethiopia</v>
      </c>
      <c r="J821" s="3" t="str">
        <f>VLOOKUP(Table1[[#This Row],[CUSTOMER NAME]],customer,3,0)</f>
        <v>Export</v>
      </c>
    </row>
    <row r="822" spans="1:10" x14ac:dyDescent="0.25">
      <c r="A822" s="15">
        <v>44556</v>
      </c>
      <c r="B822" s="3" t="s">
        <v>115</v>
      </c>
      <c r="C822" s="3" t="s">
        <v>37</v>
      </c>
      <c r="D822" s="3" t="str">
        <f>_xlfn.CONCAT(LEFT(Table1[[#This Row],[PRODUCT]],1),  RIGHT(Table1[[#This Row],[PRODUCT]],2))</f>
        <v>P37</v>
      </c>
      <c r="E822" s="3">
        <v>36</v>
      </c>
      <c r="F822" s="3">
        <v>146.72</v>
      </c>
      <c r="G822" s="3">
        <f>Table1[[#This Row],[UNIT PRICE ($)]]*Table1[[#This Row],[QUANTITY]]</f>
        <v>5281.92</v>
      </c>
      <c r="H822" s="3" t="str">
        <f>TEXT(Table1[[#This Row],[DATE]],"mmm")</f>
        <v>Dec</v>
      </c>
      <c r="I822" s="3" t="str">
        <f>VLOOKUP(Table1[[#This Row],[CUSTOMER NAME]],customer,2,0)</f>
        <v>India</v>
      </c>
      <c r="J822" s="3" t="str">
        <f>VLOOKUP(Table1[[#This Row],[CUSTOMER NAME]],customer,3,0)</f>
        <v>Northeast</v>
      </c>
    </row>
    <row r="823" spans="1:10" x14ac:dyDescent="0.25">
      <c r="A823" s="15">
        <v>44557</v>
      </c>
      <c r="B823" s="3" t="s">
        <v>115</v>
      </c>
      <c r="C823" s="3" t="s">
        <v>10</v>
      </c>
      <c r="D823" s="3" t="str">
        <f>_xlfn.CONCAT(LEFT(Table1[[#This Row],[PRODUCT]],1),  RIGHT(Table1[[#This Row],[PRODUCT]],2))</f>
        <v>P10</v>
      </c>
      <c r="E823" s="3">
        <v>26</v>
      </c>
      <c r="F823" s="3">
        <v>85.5</v>
      </c>
      <c r="G823" s="3">
        <f>Table1[[#This Row],[UNIT PRICE ($)]]*Table1[[#This Row],[QUANTITY]]</f>
        <v>2223</v>
      </c>
      <c r="H823" s="3" t="str">
        <f>TEXT(Table1[[#This Row],[DATE]],"mmm")</f>
        <v>Dec</v>
      </c>
      <c r="I823" s="3" t="str">
        <f>VLOOKUP(Table1[[#This Row],[CUSTOMER NAME]],customer,2,0)</f>
        <v>India</v>
      </c>
      <c r="J823" s="3" t="str">
        <f>VLOOKUP(Table1[[#This Row],[CUSTOMER NAME]],customer,3,0)</f>
        <v>Northeast</v>
      </c>
    </row>
    <row r="824" spans="1:10" hidden="1" x14ac:dyDescent="0.25">
      <c r="A824" s="15">
        <v>44557</v>
      </c>
      <c r="B824" s="3" t="s">
        <v>117</v>
      </c>
      <c r="C824" s="3" t="s">
        <v>29</v>
      </c>
      <c r="D824" s="3" t="str">
        <f>_xlfn.CONCAT(LEFT(Table1[[#This Row],[PRODUCT]],1),  RIGHT(Table1[[#This Row],[PRODUCT]],2))</f>
        <v>P29</v>
      </c>
      <c r="E824" s="3">
        <v>14</v>
      </c>
      <c r="F824" s="3">
        <v>47.730000000000004</v>
      </c>
      <c r="G824" s="3">
        <f>Table1[[#This Row],[UNIT PRICE ($)]]*Table1[[#This Row],[QUANTITY]]</f>
        <v>668.22</v>
      </c>
      <c r="H824" s="3" t="str">
        <f>TEXT(Table1[[#This Row],[DATE]],"mmm")</f>
        <v>Dec</v>
      </c>
      <c r="I824" s="3" t="str">
        <f>VLOOKUP(Table1[[#This Row],[CUSTOMER NAME]],customer,2,0)</f>
        <v>United States of America</v>
      </c>
      <c r="J824" s="3" t="str">
        <f>VLOOKUP(Table1[[#This Row],[CUSTOMER NAME]],customer,3,0)</f>
        <v>Export</v>
      </c>
    </row>
    <row r="825" spans="1:10" x14ac:dyDescent="0.25">
      <c r="A825" s="15">
        <v>44558</v>
      </c>
      <c r="B825" s="3" t="s">
        <v>111</v>
      </c>
      <c r="C825" s="3" t="s">
        <v>29</v>
      </c>
      <c r="D825" s="3" t="str">
        <f>_xlfn.CONCAT(LEFT(Table1[[#This Row],[PRODUCT]],1),  RIGHT(Table1[[#This Row],[PRODUCT]],2))</f>
        <v>P29</v>
      </c>
      <c r="E825" s="3">
        <v>6</v>
      </c>
      <c r="F825" s="3">
        <v>6.7</v>
      </c>
      <c r="G825" s="3">
        <f>Table1[[#This Row],[UNIT PRICE ($)]]*Table1[[#This Row],[QUANTITY]]</f>
        <v>40.200000000000003</v>
      </c>
      <c r="H825" s="3" t="str">
        <f>TEXT(Table1[[#This Row],[DATE]],"mmm")</f>
        <v>Dec</v>
      </c>
      <c r="I825" s="3" t="str">
        <f>VLOOKUP(Table1[[#This Row],[CUSTOMER NAME]],customer,2,0)</f>
        <v>India</v>
      </c>
      <c r="J825" s="3" t="str">
        <f>VLOOKUP(Table1[[#This Row],[CUSTOMER NAME]],customer,3,0)</f>
        <v>Northeast</v>
      </c>
    </row>
    <row r="826" spans="1:10" x14ac:dyDescent="0.25">
      <c r="A826" s="15">
        <v>44559</v>
      </c>
      <c r="B826" s="3" t="s">
        <v>108</v>
      </c>
      <c r="C826" s="3" t="s">
        <v>8</v>
      </c>
      <c r="D826" s="3" t="str">
        <f>_xlfn.CONCAT(LEFT(Table1[[#This Row],[PRODUCT]],1),  RIGHT(Table1[[#This Row],[PRODUCT]],2))</f>
        <v>P08</v>
      </c>
      <c r="E826" s="3">
        <v>15</v>
      </c>
      <c r="F826" s="3">
        <v>115.2</v>
      </c>
      <c r="G826" s="3">
        <f>Table1[[#This Row],[UNIT PRICE ($)]]*Table1[[#This Row],[QUANTITY]]</f>
        <v>1728</v>
      </c>
      <c r="H826" s="3" t="str">
        <f>TEXT(Table1[[#This Row],[DATE]],"mmm")</f>
        <v>Dec</v>
      </c>
      <c r="I826" s="3" t="str">
        <f>VLOOKUP(Table1[[#This Row],[CUSTOMER NAME]],customer,2,0)</f>
        <v>India</v>
      </c>
      <c r="J826" s="3" t="str">
        <f>VLOOKUP(Table1[[#This Row],[CUSTOMER NAME]],customer,3,0)</f>
        <v>North</v>
      </c>
    </row>
    <row r="827" spans="1:10" hidden="1" x14ac:dyDescent="0.25">
      <c r="A827" s="15">
        <v>44559</v>
      </c>
      <c r="B827" s="3" t="s">
        <v>61</v>
      </c>
      <c r="C827" s="3" t="s">
        <v>6</v>
      </c>
      <c r="D827" s="3" t="str">
        <f>_xlfn.CONCAT(LEFT(Table1[[#This Row],[PRODUCT]],1),  RIGHT(Table1[[#This Row],[PRODUCT]],2))</f>
        <v>P06</v>
      </c>
      <c r="E827" s="3">
        <v>26</v>
      </c>
      <c r="F827" s="3">
        <v>83.08</v>
      </c>
      <c r="G827" s="3">
        <f>Table1[[#This Row],[UNIT PRICE ($)]]*Table1[[#This Row],[QUANTITY]]</f>
        <v>2160.08</v>
      </c>
      <c r="H827" s="3" t="str">
        <f>TEXT(Table1[[#This Row],[DATE]],"mmm")</f>
        <v>Dec</v>
      </c>
      <c r="I827" s="3" t="str">
        <f>VLOOKUP(Table1[[#This Row],[CUSTOMER NAME]],customer,2,0)</f>
        <v>Bangladesh</v>
      </c>
      <c r="J827" s="3" t="str">
        <f>VLOOKUP(Table1[[#This Row],[CUSTOMER NAME]],customer,3,0)</f>
        <v>Export</v>
      </c>
    </row>
    <row r="828" spans="1:10" hidden="1" x14ac:dyDescent="0.25">
      <c r="A828" s="15">
        <v>44559</v>
      </c>
      <c r="B828" s="3" t="s">
        <v>113</v>
      </c>
      <c r="C828" s="3" t="s">
        <v>42</v>
      </c>
      <c r="D828" s="3" t="str">
        <f>_xlfn.CONCAT(LEFT(Table1[[#This Row],[PRODUCT]],1),  RIGHT(Table1[[#This Row],[PRODUCT]],2))</f>
        <v>P42</v>
      </c>
      <c r="E828" s="3">
        <v>1</v>
      </c>
      <c r="F828" s="3">
        <v>82.08</v>
      </c>
      <c r="G828" s="3">
        <f>Table1[[#This Row],[UNIT PRICE ($)]]*Table1[[#This Row],[QUANTITY]]</f>
        <v>82.08</v>
      </c>
      <c r="H828" s="3" t="str">
        <f>TEXT(Table1[[#This Row],[DATE]],"mmm")</f>
        <v>Dec</v>
      </c>
      <c r="I828" s="3" t="str">
        <f>VLOOKUP(Table1[[#This Row],[CUSTOMER NAME]],customer,2,0)</f>
        <v>Pakistan</v>
      </c>
      <c r="J828" s="3" t="str">
        <f>VLOOKUP(Table1[[#This Row],[CUSTOMER NAME]],customer,3,0)</f>
        <v>Export</v>
      </c>
    </row>
    <row r="829" spans="1:10" x14ac:dyDescent="0.25">
      <c r="A829" s="15">
        <v>44560</v>
      </c>
      <c r="B829" s="3" t="s">
        <v>108</v>
      </c>
      <c r="C829" s="3" t="s">
        <v>10</v>
      </c>
      <c r="D829" s="3" t="str">
        <f>_xlfn.CONCAT(LEFT(Table1[[#This Row],[PRODUCT]],1),  RIGHT(Table1[[#This Row],[PRODUCT]],2))</f>
        <v>P10</v>
      </c>
      <c r="E829" s="3">
        <v>13</v>
      </c>
      <c r="F829" s="3">
        <v>6.7</v>
      </c>
      <c r="G829" s="3">
        <f>Table1[[#This Row],[UNIT PRICE ($)]]*Table1[[#This Row],[QUANTITY]]</f>
        <v>87.100000000000009</v>
      </c>
      <c r="H829" s="3" t="str">
        <f>TEXT(Table1[[#This Row],[DATE]],"mmm")</f>
        <v>Dec</v>
      </c>
      <c r="I829" s="3" t="str">
        <f>VLOOKUP(Table1[[#This Row],[CUSTOMER NAME]],customer,2,0)</f>
        <v>India</v>
      </c>
      <c r="J829" s="3" t="str">
        <f>VLOOKUP(Table1[[#This Row],[CUSTOMER NAME]],customer,3,0)</f>
        <v>North</v>
      </c>
    </row>
    <row r="830" spans="1:10" x14ac:dyDescent="0.25">
      <c r="A830" s="15">
        <v>44560</v>
      </c>
      <c r="B830" s="3" t="s">
        <v>110</v>
      </c>
      <c r="C830" s="3" t="s">
        <v>41</v>
      </c>
      <c r="D830" s="3" t="str">
        <f>_xlfn.CONCAT(LEFT(Table1[[#This Row],[PRODUCT]],1),  RIGHT(Table1[[#This Row],[PRODUCT]],2))</f>
        <v>P41</v>
      </c>
      <c r="E830" s="3">
        <v>14</v>
      </c>
      <c r="F830" s="3">
        <v>119.7</v>
      </c>
      <c r="G830" s="3">
        <f>Table1[[#This Row],[UNIT PRICE ($)]]*Table1[[#This Row],[QUANTITY]]</f>
        <v>1675.8</v>
      </c>
      <c r="H830" s="3" t="str">
        <f>TEXT(Table1[[#This Row],[DATE]],"mmm")</f>
        <v>Dec</v>
      </c>
      <c r="I830" s="3" t="str">
        <f>VLOOKUP(Table1[[#This Row],[CUSTOMER NAME]],customer,2,0)</f>
        <v>India</v>
      </c>
      <c r="J830" s="3" t="str">
        <f>VLOOKUP(Table1[[#This Row],[CUSTOMER NAME]],customer,3,0)</f>
        <v>Western</v>
      </c>
    </row>
    <row r="831" spans="1:10" hidden="1" x14ac:dyDescent="0.25">
      <c r="A831" s="15">
        <v>44560</v>
      </c>
      <c r="B831" s="3" t="s">
        <v>80</v>
      </c>
      <c r="C831" s="3" t="s">
        <v>30</v>
      </c>
      <c r="D831" s="3" t="str">
        <f>_xlfn.CONCAT(LEFT(Table1[[#This Row],[PRODUCT]],1),  RIGHT(Table1[[#This Row],[PRODUCT]],2))</f>
        <v>P30</v>
      </c>
      <c r="E831" s="3">
        <v>31</v>
      </c>
      <c r="F831" s="3">
        <v>122.08</v>
      </c>
      <c r="G831" s="3">
        <f>Table1[[#This Row],[UNIT PRICE ($)]]*Table1[[#This Row],[QUANTITY]]</f>
        <v>3784.48</v>
      </c>
      <c r="H831" s="3" t="str">
        <f>TEXT(Table1[[#This Row],[DATE]],"mmm")</f>
        <v>Dec</v>
      </c>
      <c r="I831" s="3" t="str">
        <f>VLOOKUP(Table1[[#This Row],[CUSTOMER NAME]],customer,2,0)</f>
        <v>South Africa</v>
      </c>
      <c r="J831" s="3" t="str">
        <f>VLOOKUP(Table1[[#This Row],[CUSTOMER NAME]],customer,3,0)</f>
        <v>Export</v>
      </c>
    </row>
    <row r="832" spans="1:10" hidden="1" x14ac:dyDescent="0.25">
      <c r="A832" s="15">
        <v>44561</v>
      </c>
      <c r="B832" s="3" t="s">
        <v>109</v>
      </c>
      <c r="C832" s="3" t="s">
        <v>11</v>
      </c>
      <c r="D832" s="3" t="str">
        <f>_xlfn.CONCAT(LEFT(Table1[[#This Row],[PRODUCT]],1),  RIGHT(Table1[[#This Row],[PRODUCT]],2))</f>
        <v>P11</v>
      </c>
      <c r="E832" s="3">
        <v>6</v>
      </c>
      <c r="F832" s="3">
        <v>85.76</v>
      </c>
      <c r="G832" s="3">
        <f>Table1[[#This Row],[UNIT PRICE ($)]]*Table1[[#This Row],[QUANTITY]]</f>
        <v>514.56000000000006</v>
      </c>
      <c r="H832" s="3" t="str">
        <f>TEXT(Table1[[#This Row],[DATE]],"mmm")</f>
        <v>Dec</v>
      </c>
      <c r="I832" s="3" t="str">
        <f>VLOOKUP(Table1[[#This Row],[CUSTOMER NAME]],customer,2,0)</f>
        <v>Pakistan</v>
      </c>
      <c r="J832" s="3" t="str">
        <f>VLOOKUP(Table1[[#This Row],[CUSTOMER NAME]],customer,3,0)</f>
        <v>Export</v>
      </c>
    </row>
    <row r="833" spans="1:10" x14ac:dyDescent="0.25">
      <c r="A833" s="15">
        <v>44561</v>
      </c>
      <c r="B833" s="3" t="s">
        <v>77</v>
      </c>
      <c r="C833" s="3" t="s">
        <v>33</v>
      </c>
      <c r="D833" s="3" t="str">
        <f>_xlfn.CONCAT(LEFT(Table1[[#This Row],[PRODUCT]],1),  RIGHT(Table1[[#This Row],[PRODUCT]],2))</f>
        <v>P33</v>
      </c>
      <c r="E833" s="3">
        <v>12</v>
      </c>
      <c r="F833" s="3">
        <v>53.11</v>
      </c>
      <c r="G833" s="3">
        <f>Table1[[#This Row],[UNIT PRICE ($)]]*Table1[[#This Row],[QUANTITY]]</f>
        <v>637.31999999999994</v>
      </c>
      <c r="H833" s="3" t="str">
        <f>TEXT(Table1[[#This Row],[DATE]],"mmm")</f>
        <v>Dec</v>
      </c>
      <c r="I833" s="3" t="str">
        <f>VLOOKUP(Table1[[#This Row],[CUSTOMER NAME]],customer,2,0)</f>
        <v>India</v>
      </c>
      <c r="J833" s="3" t="str">
        <f>VLOOKUP(Table1[[#This Row],[CUSTOMER NAME]],customer,3,0)</f>
        <v>Western</v>
      </c>
    </row>
    <row r="834" spans="1:10" hidden="1" x14ac:dyDescent="0.25">
      <c r="A834" s="15">
        <v>44560</v>
      </c>
      <c r="B834" s="3" t="s">
        <v>80</v>
      </c>
      <c r="C834" s="3" t="s">
        <v>30</v>
      </c>
      <c r="D834" s="3" t="str">
        <f>_xlfn.CONCAT(LEFT(Table1[[#This Row],[PRODUCT]],1),  RIGHT(Table1[[#This Row],[PRODUCT]],2))</f>
        <v>P30</v>
      </c>
      <c r="E834" s="3">
        <v>2</v>
      </c>
      <c r="F834" s="3">
        <v>122.08</v>
      </c>
      <c r="G834" s="3">
        <f>Table1[[#This Row],[UNIT PRICE ($)]]*Table1[[#This Row],[QUANTITY]]</f>
        <v>244.16</v>
      </c>
      <c r="H834" s="3" t="str">
        <f>TEXT(Table1[[#This Row],[DATE]],"mmm")</f>
        <v>Dec</v>
      </c>
      <c r="I834" s="3" t="str">
        <f>VLOOKUP(Table1[[#This Row],[CUSTOMER NAME]],customer,2,0)</f>
        <v>South Africa</v>
      </c>
      <c r="J834" s="3" t="str">
        <f>VLOOKUP(Table1[[#This Row],[CUSTOMER NAME]],customer,3,0)</f>
        <v>Export</v>
      </c>
    </row>
    <row r="835" spans="1:10" x14ac:dyDescent="0.25">
      <c r="A835" s="15">
        <v>44561</v>
      </c>
      <c r="B835" s="3" t="s">
        <v>85</v>
      </c>
      <c r="C835" s="3" t="s">
        <v>33</v>
      </c>
      <c r="D835" s="3" t="str">
        <f>_xlfn.CONCAT(LEFT(Table1[[#This Row],[PRODUCT]],1),  RIGHT(Table1[[#This Row],[PRODUCT]],2))</f>
        <v>P33</v>
      </c>
      <c r="E835" s="3">
        <v>31</v>
      </c>
      <c r="F835" s="3">
        <v>146.72</v>
      </c>
      <c r="G835" s="3">
        <f>Table1[[#This Row],[UNIT PRICE ($)]]*Table1[[#This Row],[QUANTITY]]</f>
        <v>4548.32</v>
      </c>
      <c r="H835" s="3" t="str">
        <f>TEXT(Table1[[#This Row],[DATE]],"mmm")</f>
        <v>Dec</v>
      </c>
      <c r="I835" s="3" t="str">
        <f>VLOOKUP(Table1[[#This Row],[CUSTOMER NAME]],customer,2,0)</f>
        <v>India</v>
      </c>
      <c r="J835" s="3" t="str">
        <f>VLOOKUP(Table1[[#This Row],[CUSTOMER NAME]],customer,3,0)</f>
        <v>Northeast</v>
      </c>
    </row>
    <row r="836" spans="1:10" hidden="1" x14ac:dyDescent="0.25">
      <c r="A836" s="15">
        <v>44560</v>
      </c>
      <c r="B836" s="3" t="s">
        <v>80</v>
      </c>
      <c r="C836" s="3" t="s">
        <v>30</v>
      </c>
      <c r="D836" s="3" t="str">
        <f>_xlfn.CONCAT(LEFT(Table1[[#This Row],[PRODUCT]],1),  RIGHT(Table1[[#This Row],[PRODUCT]],2))</f>
        <v>P30</v>
      </c>
      <c r="E836" s="3">
        <v>40</v>
      </c>
      <c r="F836" s="3">
        <v>122.08</v>
      </c>
      <c r="G836" s="3">
        <f>Table1[[#This Row],[UNIT PRICE ($)]]*Table1[[#This Row],[QUANTITY]]</f>
        <v>4883.2</v>
      </c>
      <c r="H836" s="3" t="str">
        <f>TEXT(Table1[[#This Row],[DATE]],"mmm")</f>
        <v>Dec</v>
      </c>
      <c r="I836" s="3" t="str">
        <f>VLOOKUP(Table1[[#This Row],[CUSTOMER NAME]],customer,2,0)</f>
        <v>South Africa</v>
      </c>
      <c r="J836" s="3" t="str">
        <f>VLOOKUP(Table1[[#This Row],[CUSTOMER NAME]],customer,3,0)</f>
        <v>Export</v>
      </c>
    </row>
    <row r="837" spans="1:10" x14ac:dyDescent="0.25">
      <c r="A837" s="15"/>
    </row>
  </sheetData>
  <dataValidations count="1">
    <dataValidation type="whole" allowBlank="1" showInputMessage="1" showErrorMessage="1" sqref="E2:E836" xr:uid="{C002B15B-01A1-4EB2-8208-619881172E73}">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D9AC6E-EB78-4038-BA37-C56A70C9E021}">
  <dimension ref="A1:C41"/>
  <sheetViews>
    <sheetView workbookViewId="0">
      <selection activeCell="E6" sqref="E6"/>
    </sheetView>
  </sheetViews>
  <sheetFormatPr defaultRowHeight="15" x14ac:dyDescent="0.25"/>
  <cols>
    <col min="1" max="1" width="17.42578125" customWidth="1"/>
    <col min="2" max="2" width="23.28515625" bestFit="1" customWidth="1"/>
    <col min="3" max="3" width="9.85546875" bestFit="1" customWidth="1"/>
  </cols>
  <sheetData>
    <row r="1" spans="1:3" ht="15.75" thickBot="1" x14ac:dyDescent="0.3">
      <c r="A1" s="2" t="s">
        <v>106</v>
      </c>
      <c r="B1" s="2" t="s">
        <v>105</v>
      </c>
      <c r="C1" s="2" t="s">
        <v>120</v>
      </c>
    </row>
    <row r="2" spans="1:3" x14ac:dyDescent="0.25">
      <c r="A2" s="4" t="s">
        <v>60</v>
      </c>
      <c r="B2" s="1" t="s">
        <v>98</v>
      </c>
      <c r="C2" s="1" t="s">
        <v>127</v>
      </c>
    </row>
    <row r="3" spans="1:3" x14ac:dyDescent="0.25">
      <c r="A3" s="4" t="s">
        <v>61</v>
      </c>
      <c r="B3" s="1" t="s">
        <v>90</v>
      </c>
      <c r="C3" s="1" t="s">
        <v>127</v>
      </c>
    </row>
    <row r="4" spans="1:3" x14ac:dyDescent="0.25">
      <c r="A4" s="4" t="s">
        <v>62</v>
      </c>
      <c r="B4" s="1" t="s">
        <v>95</v>
      </c>
      <c r="C4" s="1" t="s">
        <v>124</v>
      </c>
    </row>
    <row r="5" spans="1:3" x14ac:dyDescent="0.25">
      <c r="A5" s="4" t="s">
        <v>63</v>
      </c>
      <c r="B5" s="1" t="s">
        <v>101</v>
      </c>
      <c r="C5" s="1" t="s">
        <v>127</v>
      </c>
    </row>
    <row r="6" spans="1:3" x14ac:dyDescent="0.25">
      <c r="A6" s="4" t="s">
        <v>64</v>
      </c>
      <c r="B6" s="1" t="s">
        <v>95</v>
      </c>
      <c r="C6" s="1" t="s">
        <v>124</v>
      </c>
    </row>
    <row r="7" spans="1:3" x14ac:dyDescent="0.25">
      <c r="A7" s="4" t="s">
        <v>65</v>
      </c>
      <c r="B7" s="1" t="s">
        <v>99</v>
      </c>
      <c r="C7" s="1" t="s">
        <v>127</v>
      </c>
    </row>
    <row r="8" spans="1:3" x14ac:dyDescent="0.25">
      <c r="A8" s="4" t="s">
        <v>66</v>
      </c>
      <c r="B8" s="1" t="s">
        <v>96</v>
      </c>
      <c r="C8" s="1" t="s">
        <v>127</v>
      </c>
    </row>
    <row r="9" spans="1:3" x14ac:dyDescent="0.25">
      <c r="A9" s="4" t="s">
        <v>67</v>
      </c>
      <c r="B9" s="1" t="s">
        <v>103</v>
      </c>
      <c r="C9" s="1" t="s">
        <v>127</v>
      </c>
    </row>
    <row r="10" spans="1:3" x14ac:dyDescent="0.25">
      <c r="A10" s="4" t="s">
        <v>68</v>
      </c>
      <c r="B10" s="1" t="s">
        <v>100</v>
      </c>
      <c r="C10" s="1" t="s">
        <v>127</v>
      </c>
    </row>
    <row r="11" spans="1:3" x14ac:dyDescent="0.25">
      <c r="A11" s="4" t="s">
        <v>69</v>
      </c>
      <c r="B11" s="1" t="s">
        <v>95</v>
      </c>
      <c r="C11" s="1" t="s">
        <v>125</v>
      </c>
    </row>
    <row r="12" spans="1:3" x14ac:dyDescent="0.25">
      <c r="A12" s="4" t="s">
        <v>70</v>
      </c>
      <c r="B12" s="1" t="s">
        <v>97</v>
      </c>
      <c r="C12" s="1" t="s">
        <v>127</v>
      </c>
    </row>
    <row r="13" spans="1:3" x14ac:dyDescent="0.25">
      <c r="A13" s="4" t="s">
        <v>71</v>
      </c>
      <c r="B13" s="1" t="s">
        <v>95</v>
      </c>
      <c r="C13" s="1" t="s">
        <v>121</v>
      </c>
    </row>
    <row r="14" spans="1:3" x14ac:dyDescent="0.25">
      <c r="A14" s="4" t="s">
        <v>72</v>
      </c>
      <c r="B14" s="1" t="s">
        <v>91</v>
      </c>
      <c r="C14" s="1" t="s">
        <v>127</v>
      </c>
    </row>
    <row r="15" spans="1:3" x14ac:dyDescent="0.25">
      <c r="A15" s="4" t="s">
        <v>73</v>
      </c>
      <c r="B15" s="1" t="s">
        <v>95</v>
      </c>
      <c r="C15" s="1" t="s">
        <v>122</v>
      </c>
    </row>
    <row r="16" spans="1:3" x14ac:dyDescent="0.25">
      <c r="A16" s="4" t="s">
        <v>74</v>
      </c>
      <c r="B16" s="1" t="s">
        <v>91</v>
      </c>
      <c r="C16" s="1" t="s">
        <v>127</v>
      </c>
    </row>
    <row r="17" spans="1:3" x14ac:dyDescent="0.25">
      <c r="A17" s="4" t="s">
        <v>75</v>
      </c>
      <c r="B17" s="1" t="s">
        <v>100</v>
      </c>
      <c r="C17" s="1" t="s">
        <v>127</v>
      </c>
    </row>
    <row r="18" spans="1:3" x14ac:dyDescent="0.25">
      <c r="A18" s="4" t="s">
        <v>76</v>
      </c>
      <c r="B18" s="1" t="s">
        <v>101</v>
      </c>
      <c r="C18" s="1" t="s">
        <v>127</v>
      </c>
    </row>
    <row r="19" spans="1:3" x14ac:dyDescent="0.25">
      <c r="A19" s="4" t="s">
        <v>77</v>
      </c>
      <c r="B19" s="1" t="s">
        <v>95</v>
      </c>
      <c r="C19" s="1" t="s">
        <v>126</v>
      </c>
    </row>
    <row r="20" spans="1:3" x14ac:dyDescent="0.25">
      <c r="A20" s="4" t="s">
        <v>78</v>
      </c>
      <c r="B20" s="1" t="s">
        <v>95</v>
      </c>
      <c r="C20" s="1" t="s">
        <v>121</v>
      </c>
    </row>
    <row r="21" spans="1:3" x14ac:dyDescent="0.25">
      <c r="A21" s="4" t="s">
        <v>79</v>
      </c>
      <c r="B21" s="1" t="s">
        <v>103</v>
      </c>
      <c r="C21" s="1" t="s">
        <v>127</v>
      </c>
    </row>
    <row r="22" spans="1:3" x14ac:dyDescent="0.25">
      <c r="A22" s="4" t="s">
        <v>80</v>
      </c>
      <c r="B22" s="1" t="s">
        <v>102</v>
      </c>
      <c r="C22" s="1" t="s">
        <v>127</v>
      </c>
    </row>
    <row r="23" spans="1:3" x14ac:dyDescent="0.25">
      <c r="A23" s="4" t="s">
        <v>81</v>
      </c>
      <c r="B23" s="1" t="s">
        <v>95</v>
      </c>
      <c r="C23" s="1" t="s">
        <v>122</v>
      </c>
    </row>
    <row r="24" spans="1:3" x14ac:dyDescent="0.25">
      <c r="A24" s="4" t="s">
        <v>82</v>
      </c>
      <c r="B24" s="1" t="s">
        <v>95</v>
      </c>
      <c r="C24" s="1" t="s">
        <v>126</v>
      </c>
    </row>
    <row r="25" spans="1:3" x14ac:dyDescent="0.25">
      <c r="A25" s="4" t="s">
        <v>83</v>
      </c>
      <c r="B25" s="1" t="s">
        <v>95</v>
      </c>
      <c r="C25" s="1" t="s">
        <v>123</v>
      </c>
    </row>
    <row r="26" spans="1:3" x14ac:dyDescent="0.25">
      <c r="A26" s="4" t="s">
        <v>84</v>
      </c>
      <c r="B26" s="1" t="s">
        <v>92</v>
      </c>
      <c r="C26" s="1" t="s">
        <v>127</v>
      </c>
    </row>
    <row r="27" spans="1:3" x14ac:dyDescent="0.25">
      <c r="A27" s="4" t="s">
        <v>85</v>
      </c>
      <c r="B27" s="1" t="s">
        <v>95</v>
      </c>
      <c r="C27" s="1" t="s">
        <v>124</v>
      </c>
    </row>
    <row r="28" spans="1:3" x14ac:dyDescent="0.25">
      <c r="A28" s="4" t="s">
        <v>86</v>
      </c>
      <c r="B28" s="1" t="s">
        <v>95</v>
      </c>
      <c r="C28" s="1" t="s">
        <v>125</v>
      </c>
    </row>
    <row r="29" spans="1:3" x14ac:dyDescent="0.25">
      <c r="A29" s="4" t="s">
        <v>87</v>
      </c>
      <c r="B29" s="1" t="s">
        <v>93</v>
      </c>
      <c r="C29" s="1" t="s">
        <v>127</v>
      </c>
    </row>
    <row r="30" spans="1:3" x14ac:dyDescent="0.25">
      <c r="A30" s="4" t="s">
        <v>88</v>
      </c>
      <c r="B30" s="1" t="s">
        <v>95</v>
      </c>
      <c r="C30" s="1" t="s">
        <v>125</v>
      </c>
    </row>
    <row r="31" spans="1:3" x14ac:dyDescent="0.25">
      <c r="A31" s="4" t="s">
        <v>89</v>
      </c>
      <c r="B31" s="1" t="s">
        <v>97</v>
      </c>
      <c r="C31" s="1" t="s">
        <v>127</v>
      </c>
    </row>
    <row r="32" spans="1:3" x14ac:dyDescent="0.25">
      <c r="A32" s="4" t="s">
        <v>108</v>
      </c>
      <c r="B32" s="1" t="s">
        <v>95</v>
      </c>
      <c r="C32" s="1" t="s">
        <v>123</v>
      </c>
    </row>
    <row r="33" spans="1:3" x14ac:dyDescent="0.25">
      <c r="A33" s="4" t="s">
        <v>109</v>
      </c>
      <c r="B33" s="1" t="s">
        <v>99</v>
      </c>
      <c r="C33" s="1" t="s">
        <v>127</v>
      </c>
    </row>
    <row r="34" spans="1:3" x14ac:dyDescent="0.25">
      <c r="A34" s="4" t="s">
        <v>110</v>
      </c>
      <c r="B34" s="1" t="s">
        <v>95</v>
      </c>
      <c r="C34" s="1" t="s">
        <v>126</v>
      </c>
    </row>
    <row r="35" spans="1:3" x14ac:dyDescent="0.25">
      <c r="A35" s="4" t="s">
        <v>111</v>
      </c>
      <c r="B35" s="1" t="s">
        <v>95</v>
      </c>
      <c r="C35" s="1" t="s">
        <v>124</v>
      </c>
    </row>
    <row r="36" spans="1:3" x14ac:dyDescent="0.25">
      <c r="A36" s="4" t="s">
        <v>112</v>
      </c>
      <c r="B36" s="1" t="s">
        <v>95</v>
      </c>
      <c r="C36" s="1" t="s">
        <v>123</v>
      </c>
    </row>
    <row r="37" spans="1:3" x14ac:dyDescent="0.25">
      <c r="A37" s="4" t="s">
        <v>113</v>
      </c>
      <c r="B37" s="1" t="s">
        <v>99</v>
      </c>
      <c r="C37" s="1" t="s">
        <v>127</v>
      </c>
    </row>
    <row r="38" spans="1:3" x14ac:dyDescent="0.25">
      <c r="A38" s="4" t="s">
        <v>114</v>
      </c>
      <c r="B38" s="1" t="s">
        <v>104</v>
      </c>
      <c r="C38" s="1" t="s">
        <v>127</v>
      </c>
    </row>
    <row r="39" spans="1:3" x14ac:dyDescent="0.25">
      <c r="A39" s="4" t="s">
        <v>115</v>
      </c>
      <c r="B39" s="1" t="s">
        <v>95</v>
      </c>
      <c r="C39" s="1" t="s">
        <v>124</v>
      </c>
    </row>
    <row r="40" spans="1:3" x14ac:dyDescent="0.25">
      <c r="A40" s="4" t="s">
        <v>116</v>
      </c>
      <c r="B40" s="1" t="s">
        <v>94</v>
      </c>
      <c r="C40" s="1" t="s">
        <v>127</v>
      </c>
    </row>
    <row r="41" spans="1:3" x14ac:dyDescent="0.25">
      <c r="A41" s="4" t="s">
        <v>117</v>
      </c>
      <c r="B41" s="1" t="s">
        <v>104</v>
      </c>
      <c r="C41" s="1" t="s">
        <v>127</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E16"/>
  <sheetViews>
    <sheetView workbookViewId="0">
      <selection activeCell="B23" sqref="B23"/>
    </sheetView>
  </sheetViews>
  <sheetFormatPr defaultRowHeight="15" x14ac:dyDescent="0.25"/>
  <cols>
    <col min="1" max="1" width="11.28515625" bestFit="1" customWidth="1"/>
    <col min="2" max="2" width="16.7109375" customWidth="1"/>
    <col min="3" max="3" width="13.5703125" bestFit="1" customWidth="1"/>
    <col min="4" max="6" width="11" customWidth="1"/>
  </cols>
  <sheetData>
    <row r="1" spans="1:5" ht="15.75" thickBot="1" x14ac:dyDescent="0.3">
      <c r="A1" s="2" t="s">
        <v>119</v>
      </c>
      <c r="B1" s="2" t="s">
        <v>118</v>
      </c>
      <c r="C1" s="2" t="s">
        <v>107</v>
      </c>
      <c r="D1" s="2" t="s">
        <v>141</v>
      </c>
      <c r="E1" s="2" t="s">
        <v>135</v>
      </c>
    </row>
    <row r="2" spans="1:5" x14ac:dyDescent="0.25">
      <c r="A2" s="5">
        <v>1</v>
      </c>
      <c r="B2" s="5" t="s">
        <v>47</v>
      </c>
      <c r="C2" s="6">
        <v>90000</v>
      </c>
      <c r="D2" s="11">
        <v>83882.7</v>
      </c>
      <c r="E2" s="12">
        <f>Table3[[#This Row],[sales]]/Table3[[#This Row],[Target ($)]]</f>
        <v>0.93202999999999991</v>
      </c>
    </row>
    <row r="3" spans="1:5" x14ac:dyDescent="0.25">
      <c r="A3" s="5">
        <v>2</v>
      </c>
      <c r="B3" s="5" t="s">
        <v>48</v>
      </c>
      <c r="C3" s="6">
        <v>100000</v>
      </c>
      <c r="D3" s="11">
        <v>83941.859999999986</v>
      </c>
      <c r="E3" s="12">
        <f>Table3[[#This Row],[sales]]/Table3[[#This Row],[Target ($)]]</f>
        <v>0.8394185999999999</v>
      </c>
    </row>
    <row r="4" spans="1:5" x14ac:dyDescent="0.25">
      <c r="A4" s="5">
        <v>3</v>
      </c>
      <c r="B4" s="5" t="s">
        <v>49</v>
      </c>
      <c r="C4" s="6">
        <v>100000</v>
      </c>
      <c r="D4" s="11">
        <v>96305.919999999984</v>
      </c>
      <c r="E4" s="12">
        <f>Table3[[#This Row],[sales]]/Table3[[#This Row],[Target ($)]]</f>
        <v>0.96305919999999978</v>
      </c>
    </row>
    <row r="5" spans="1:5" x14ac:dyDescent="0.25">
      <c r="A5" s="5">
        <v>4</v>
      </c>
      <c r="B5" s="5" t="s">
        <v>50</v>
      </c>
      <c r="C5" s="6">
        <v>100000</v>
      </c>
      <c r="D5" s="11">
        <v>76198.370000000024</v>
      </c>
      <c r="E5" s="12">
        <f>Table3[[#This Row],[sales]]/Table3[[#This Row],[Target ($)]]</f>
        <v>0.76198370000000026</v>
      </c>
    </row>
    <row r="6" spans="1:5" x14ac:dyDescent="0.25">
      <c r="A6" s="5">
        <v>5</v>
      </c>
      <c r="B6" s="5" t="s">
        <v>51</v>
      </c>
      <c r="C6" s="6">
        <v>90000</v>
      </c>
      <c r="D6" s="11">
        <v>74986.84</v>
      </c>
      <c r="E6" s="12">
        <f>Table3[[#This Row],[sales]]/Table3[[#This Row],[Target ($)]]</f>
        <v>0.8331871111111111</v>
      </c>
    </row>
    <row r="7" spans="1:5" x14ac:dyDescent="0.25">
      <c r="A7" s="5">
        <v>6</v>
      </c>
      <c r="B7" s="5" t="s">
        <v>52</v>
      </c>
      <c r="C7" s="6">
        <v>90000</v>
      </c>
      <c r="D7" s="11">
        <v>84824.080000000016</v>
      </c>
      <c r="E7" s="12">
        <f>Table3[[#This Row],[sales]]/Table3[[#This Row],[Target ($)]]</f>
        <v>0.94248977777777798</v>
      </c>
    </row>
    <row r="8" spans="1:5" x14ac:dyDescent="0.25">
      <c r="A8" s="5">
        <v>7</v>
      </c>
      <c r="B8" s="5" t="s">
        <v>53</v>
      </c>
      <c r="C8" s="6">
        <v>90000</v>
      </c>
      <c r="D8" s="11">
        <v>72971.759999999995</v>
      </c>
      <c r="E8" s="12">
        <f>Table3[[#This Row],[sales]]/Table3[[#This Row],[Target ($)]]</f>
        <v>0.81079733333333326</v>
      </c>
    </row>
    <row r="9" spans="1:5" x14ac:dyDescent="0.25">
      <c r="A9" s="5">
        <v>8</v>
      </c>
      <c r="B9" s="5" t="s">
        <v>54</v>
      </c>
      <c r="C9" s="6">
        <v>90000</v>
      </c>
      <c r="D9" s="11">
        <v>70020.580000000031</v>
      </c>
      <c r="E9" s="12">
        <f>Table3[[#This Row],[sales]]/Table3[[#This Row],[Target ($)]]</f>
        <v>0.77800644444444478</v>
      </c>
    </row>
    <row r="10" spans="1:5" x14ac:dyDescent="0.25">
      <c r="A10" s="5">
        <v>9</v>
      </c>
      <c r="B10" s="5" t="s">
        <v>55</v>
      </c>
      <c r="C10" s="6">
        <v>90000</v>
      </c>
      <c r="D10" s="11">
        <v>83339.530000000013</v>
      </c>
      <c r="E10" s="12">
        <f>Table3[[#This Row],[sales]]/Table3[[#This Row],[Target ($)]]</f>
        <v>0.92599477777777794</v>
      </c>
    </row>
    <row r="11" spans="1:5" x14ac:dyDescent="0.25">
      <c r="A11" s="5">
        <v>10</v>
      </c>
      <c r="B11" s="5" t="s">
        <v>56</v>
      </c>
      <c r="C11" s="6">
        <v>80000</v>
      </c>
      <c r="D11" s="11">
        <v>73211.690000000031</v>
      </c>
      <c r="E11" s="12">
        <f>Table3[[#This Row],[sales]]/Table3[[#This Row],[Target ($)]]</f>
        <v>0.91514612500000037</v>
      </c>
    </row>
    <row r="12" spans="1:5" x14ac:dyDescent="0.25">
      <c r="A12" s="5">
        <v>11</v>
      </c>
      <c r="B12" s="5" t="s">
        <v>57</v>
      </c>
      <c r="C12" s="6">
        <v>80000</v>
      </c>
      <c r="D12" s="11">
        <v>77950.58</v>
      </c>
      <c r="E12" s="12">
        <f>Table3[[#This Row],[sales]]/Table3[[#This Row],[Target ($)]]</f>
        <v>0.97438225000000001</v>
      </c>
    </row>
    <row r="13" spans="1:5" x14ac:dyDescent="0.25">
      <c r="A13" s="5">
        <v>12</v>
      </c>
      <c r="B13" s="5" t="s">
        <v>58</v>
      </c>
      <c r="C13" s="6">
        <v>80000</v>
      </c>
      <c r="D13" s="11">
        <v>104913.54</v>
      </c>
      <c r="E13" s="12">
        <f>Table3[[#This Row],[sales]]/Table3[[#This Row],[Target ($)]]</f>
        <v>1.3114192499999999</v>
      </c>
    </row>
    <row r="14" spans="1:5" x14ac:dyDescent="0.25">
      <c r="A14" s="5"/>
      <c r="B14" s="5"/>
      <c r="C14" s="16">
        <f>SUM(C2:C13)</f>
        <v>1080000</v>
      </c>
      <c r="D14" s="11">
        <f>SUM(D2:D13)</f>
        <v>982547.45000000007</v>
      </c>
      <c r="E14" s="17"/>
    </row>
    <row r="16" spans="1:5" x14ac:dyDescent="0.25">
      <c r="D16" s="12">
        <f>Table3[[#Totals],[sales]]/Table3[[#Totals],[Target ($)]]</f>
        <v>0.90976615740740752</v>
      </c>
    </row>
  </sheetData>
  <phoneticPr fontId="2" type="noConversion"/>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267F9B-CF70-4023-9C20-0CE446128B19}">
  <dimension ref="B2:O76"/>
  <sheetViews>
    <sheetView zoomScaleNormal="100" workbookViewId="0">
      <selection activeCell="K25" sqref="K25"/>
    </sheetView>
  </sheetViews>
  <sheetFormatPr defaultRowHeight="15" x14ac:dyDescent="0.25"/>
  <cols>
    <col min="2" max="2" width="12" style="21" bestFit="1" customWidth="1"/>
    <col min="3" max="3" width="17" bestFit="1" customWidth="1"/>
    <col min="4" max="4" width="11.5703125" bestFit="1" customWidth="1"/>
    <col min="5" max="5" width="6.5703125" bestFit="1" customWidth="1"/>
    <col min="6" max="6" width="17" bestFit="1" customWidth="1"/>
    <col min="7" max="7" width="16.140625" customWidth="1"/>
    <col min="8" max="8" width="23.42578125" bestFit="1" customWidth="1"/>
    <col min="9" max="9" width="10" bestFit="1" customWidth="1"/>
    <col min="11" max="11" width="11.7109375" bestFit="1" customWidth="1"/>
    <col min="12" max="12" width="10" bestFit="1" customWidth="1"/>
    <col min="14" max="14" width="13.5703125" bestFit="1" customWidth="1"/>
    <col min="15" max="15" width="9" bestFit="1" customWidth="1"/>
    <col min="16" max="24" width="9.85546875" bestFit="1" customWidth="1"/>
    <col min="25" max="25" width="11.28515625" bestFit="1" customWidth="1"/>
  </cols>
  <sheetData>
    <row r="2" spans="2:15" x14ac:dyDescent="0.25">
      <c r="D2" t="s">
        <v>139</v>
      </c>
    </row>
    <row r="3" spans="2:15" x14ac:dyDescent="0.25">
      <c r="B3" s="9" t="s">
        <v>130</v>
      </c>
      <c r="D3" s="10" t="s">
        <v>119</v>
      </c>
      <c r="E3" s="9" t="s">
        <v>130</v>
      </c>
      <c r="H3" s="10" t="s">
        <v>105</v>
      </c>
      <c r="I3" s="9" t="s">
        <v>130</v>
      </c>
      <c r="K3" s="10" t="s">
        <v>120</v>
      </c>
      <c r="L3" s="9" t="s">
        <v>130</v>
      </c>
      <c r="N3" s="10" t="s">
        <v>134</v>
      </c>
      <c r="O3" s="9" t="s">
        <v>130</v>
      </c>
    </row>
    <row r="4" spans="2:15" x14ac:dyDescent="0.25">
      <c r="B4" s="23">
        <v>982547.45000000042</v>
      </c>
      <c r="D4" s="9" t="s">
        <v>47</v>
      </c>
      <c r="E4" s="18">
        <v>35350.94</v>
      </c>
      <c r="H4" s="9" t="s">
        <v>96</v>
      </c>
      <c r="I4" s="9">
        <v>8005.47</v>
      </c>
      <c r="K4" s="9" t="s">
        <v>121</v>
      </c>
      <c r="L4" s="24">
        <v>73206.02</v>
      </c>
      <c r="N4" s="9" t="s">
        <v>145</v>
      </c>
      <c r="O4" s="9">
        <v>31130.94</v>
      </c>
    </row>
    <row r="5" spans="2:15" x14ac:dyDescent="0.25">
      <c r="B5" s="20">
        <f>GETPIVOTDATA("[Measures].[Sum of SALES]",$B$3)</f>
        <v>982547.45000000042</v>
      </c>
      <c r="C5" s="19"/>
      <c r="D5" s="9" t="s">
        <v>48</v>
      </c>
      <c r="E5" s="18">
        <v>27928.289999999997</v>
      </c>
      <c r="H5" s="9" t="s">
        <v>93</v>
      </c>
      <c r="I5" s="9">
        <v>13630.45</v>
      </c>
      <c r="K5" s="9" t="s">
        <v>122</v>
      </c>
      <c r="L5" s="24">
        <v>75021.989999999991</v>
      </c>
      <c r="N5" s="9" t="s">
        <v>146</v>
      </c>
      <c r="O5" s="9">
        <v>30127.550000000003</v>
      </c>
    </row>
    <row r="6" spans="2:15" x14ac:dyDescent="0.25">
      <c r="D6" s="9" t="s">
        <v>49</v>
      </c>
      <c r="E6" s="18">
        <v>50023.250000000007</v>
      </c>
      <c r="H6" s="9" t="s">
        <v>104</v>
      </c>
      <c r="I6" s="9">
        <v>17661.22</v>
      </c>
      <c r="K6" s="9" t="s">
        <v>123</v>
      </c>
      <c r="L6" s="24">
        <v>60115.490000000005</v>
      </c>
      <c r="N6" s="9" t="s">
        <v>147</v>
      </c>
      <c r="O6" s="9">
        <v>27952.959999999999</v>
      </c>
    </row>
    <row r="7" spans="2:15" x14ac:dyDescent="0.25">
      <c r="B7" s="9" t="s">
        <v>132</v>
      </c>
      <c r="D7" s="9" t="s">
        <v>50</v>
      </c>
      <c r="E7" s="18">
        <v>41201.299999999996</v>
      </c>
      <c r="H7" s="9" t="s">
        <v>94</v>
      </c>
      <c r="I7" s="9">
        <v>19946.739999999998</v>
      </c>
      <c r="K7" s="9" t="s">
        <v>124</v>
      </c>
      <c r="L7" s="24">
        <v>85257.069999999978</v>
      </c>
      <c r="N7" s="9" t="s">
        <v>148</v>
      </c>
      <c r="O7" s="9">
        <v>29227.5</v>
      </c>
    </row>
    <row r="8" spans="2:15" x14ac:dyDescent="0.25">
      <c r="B8" s="24">
        <v>18</v>
      </c>
      <c r="D8" s="9" t="s">
        <v>51</v>
      </c>
      <c r="E8" s="18">
        <v>39934.380000000005</v>
      </c>
      <c r="G8" s="9"/>
      <c r="H8" s="9" t="s">
        <v>90</v>
      </c>
      <c r="I8" s="9">
        <v>26138.959999999999</v>
      </c>
      <c r="K8" s="9" t="s">
        <v>125</v>
      </c>
      <c r="L8" s="24">
        <v>56724.670000000006</v>
      </c>
      <c r="N8" s="9" t="s">
        <v>149</v>
      </c>
      <c r="O8" s="9">
        <v>29283.799999999996</v>
      </c>
    </row>
    <row r="9" spans="2:15" x14ac:dyDescent="0.25">
      <c r="B9" s="21">
        <f>GETPIVOTDATA("[Measures].[Distinct Count of CUSTOMER NAME]",$B$7)</f>
        <v>18</v>
      </c>
      <c r="D9" s="9" t="s">
        <v>52</v>
      </c>
      <c r="E9" s="18">
        <v>30060.390000000003</v>
      </c>
      <c r="H9" s="9" t="s">
        <v>98</v>
      </c>
      <c r="I9" s="9">
        <v>27685.95</v>
      </c>
      <c r="K9" s="9" t="s">
        <v>126</v>
      </c>
      <c r="L9" s="24">
        <v>106270.02000000002</v>
      </c>
      <c r="N9" s="9" t="s">
        <v>150</v>
      </c>
      <c r="O9" s="9">
        <v>34228.89</v>
      </c>
    </row>
    <row r="10" spans="2:15" x14ac:dyDescent="0.25">
      <c r="D10" s="9" t="s">
        <v>53</v>
      </c>
      <c r="E10" s="18">
        <v>29412.309999999994</v>
      </c>
      <c r="H10" s="9" t="s">
        <v>91</v>
      </c>
      <c r="I10" s="9">
        <v>30531.94</v>
      </c>
      <c r="N10" s="9" t="s">
        <v>151</v>
      </c>
      <c r="O10" s="9">
        <v>29407.689999999995</v>
      </c>
    </row>
    <row r="11" spans="2:15" x14ac:dyDescent="0.25">
      <c r="B11" s="9" t="s">
        <v>133</v>
      </c>
      <c r="D11" s="9" t="s">
        <v>54</v>
      </c>
      <c r="E11" s="18">
        <v>22589.3</v>
      </c>
      <c r="G11" s="9"/>
      <c r="H11" s="9" t="s">
        <v>101</v>
      </c>
      <c r="I11" s="9">
        <v>38487.610000000008</v>
      </c>
      <c r="N11" s="9" t="s">
        <v>152</v>
      </c>
      <c r="O11" s="9">
        <v>35764.299999999996</v>
      </c>
    </row>
    <row r="12" spans="2:15" x14ac:dyDescent="0.25">
      <c r="B12" s="9">
        <v>44</v>
      </c>
      <c r="D12" s="9" t="s">
        <v>55</v>
      </c>
      <c r="E12" s="18">
        <v>48984.679999999986</v>
      </c>
      <c r="H12" s="9" t="s">
        <v>102</v>
      </c>
      <c r="I12" s="9">
        <v>40854.400000000009</v>
      </c>
      <c r="K12" s="10" t="s">
        <v>138</v>
      </c>
      <c r="L12" s="9" t="s">
        <v>130</v>
      </c>
      <c r="N12" s="9" t="s">
        <v>153</v>
      </c>
      <c r="O12" s="9">
        <v>31456.340000000004</v>
      </c>
    </row>
    <row r="13" spans="2:15" x14ac:dyDescent="0.25">
      <c r="B13" s="21">
        <f>GETPIVOTDATA("[Measures].[Distinct Count of PRODUCT]",$B$11)</f>
        <v>44</v>
      </c>
      <c r="D13" s="9" t="s">
        <v>56</v>
      </c>
      <c r="E13" s="18">
        <v>33992.269999999997</v>
      </c>
      <c r="H13" s="9" t="s">
        <v>92</v>
      </c>
      <c r="I13" s="9">
        <v>41777.08</v>
      </c>
      <c r="K13" s="9" t="s">
        <v>110</v>
      </c>
      <c r="L13" s="18">
        <v>53024.189999999995</v>
      </c>
      <c r="N13" s="9" t="s">
        <v>154</v>
      </c>
      <c r="O13" s="9">
        <v>29785.320000000007</v>
      </c>
    </row>
    <row r="14" spans="2:15" x14ac:dyDescent="0.25">
      <c r="D14" s="9" t="s">
        <v>57</v>
      </c>
      <c r="E14" s="18">
        <v>47674.830000000009</v>
      </c>
      <c r="H14" s="9" t="s">
        <v>103</v>
      </c>
      <c r="I14" s="9">
        <v>52075.839999999989</v>
      </c>
      <c r="K14" s="9" t="s">
        <v>81</v>
      </c>
      <c r="L14" s="18">
        <v>47128.200000000004</v>
      </c>
    </row>
    <row r="15" spans="2:15" x14ac:dyDescent="0.25">
      <c r="B15" s="13" t="s">
        <v>136</v>
      </c>
      <c r="D15" s="9" t="s">
        <v>58</v>
      </c>
      <c r="E15" s="18">
        <v>49443.32</v>
      </c>
      <c r="H15" s="9" t="s">
        <v>99</v>
      </c>
      <c r="I15" s="9">
        <v>65620.140000000029</v>
      </c>
      <c r="K15" s="9" t="s">
        <v>89</v>
      </c>
      <c r="L15" s="18">
        <v>44777</v>
      </c>
    </row>
    <row r="16" spans="2:15" x14ac:dyDescent="0.25">
      <c r="B16" s="20">
        <v>1080000</v>
      </c>
      <c r="H16" s="9" t="s">
        <v>97</v>
      </c>
      <c r="I16" s="9">
        <v>71596.570000000022</v>
      </c>
    </row>
    <row r="17" spans="2:12" x14ac:dyDescent="0.25">
      <c r="B17" s="20">
        <f>B16</f>
        <v>1080000</v>
      </c>
      <c r="C17" s="19"/>
      <c r="H17" s="9" t="s">
        <v>100</v>
      </c>
      <c r="I17" s="9">
        <v>71939.820000000007</v>
      </c>
    </row>
    <row r="18" spans="2:12" x14ac:dyDescent="0.25">
      <c r="D18" t="s">
        <v>142</v>
      </c>
      <c r="H18" s="9" t="s">
        <v>95</v>
      </c>
      <c r="I18" s="9">
        <v>456595.26000000024</v>
      </c>
      <c r="K18" s="10" t="s">
        <v>138</v>
      </c>
      <c r="L18" s="9" t="s">
        <v>144</v>
      </c>
    </row>
    <row r="19" spans="2:12" x14ac:dyDescent="0.25">
      <c r="B19" s="13" t="s">
        <v>135</v>
      </c>
      <c r="D19" s="10" t="s">
        <v>119</v>
      </c>
      <c r="E19" s="9" t="s">
        <v>130</v>
      </c>
      <c r="K19" s="9" t="s">
        <v>90</v>
      </c>
      <c r="L19" s="18">
        <v>1</v>
      </c>
    </row>
    <row r="20" spans="2:12" x14ac:dyDescent="0.25">
      <c r="B20" s="14">
        <f>Table3[[#Totals],[sales]]/Table3[[#Totals],[Target ($)]]</f>
        <v>0.90976615740740752</v>
      </c>
      <c r="D20" s="9" t="s">
        <v>47</v>
      </c>
      <c r="E20" s="18">
        <v>4429.43</v>
      </c>
      <c r="H20" s="9" t="s">
        <v>96</v>
      </c>
      <c r="I20" s="9">
        <v>8005.47</v>
      </c>
      <c r="K20" s="9" t="s">
        <v>91</v>
      </c>
      <c r="L20" s="18">
        <v>2</v>
      </c>
    </row>
    <row r="21" spans="2:12" x14ac:dyDescent="0.25">
      <c r="B21" s="22">
        <f>B20</f>
        <v>0.90976615740740752</v>
      </c>
      <c r="D21" s="9" t="s">
        <v>48</v>
      </c>
      <c r="E21" s="18">
        <v>4831.1399999999994</v>
      </c>
      <c r="H21" s="9" t="s">
        <v>93</v>
      </c>
      <c r="I21" s="9">
        <v>13630.45</v>
      </c>
      <c r="K21" s="9" t="s">
        <v>92</v>
      </c>
      <c r="L21" s="18">
        <v>1</v>
      </c>
    </row>
    <row r="22" spans="2:12" x14ac:dyDescent="0.25">
      <c r="D22" s="9" t="s">
        <v>49</v>
      </c>
      <c r="E22" s="18">
        <v>6795.52</v>
      </c>
      <c r="H22" s="9" t="s">
        <v>104</v>
      </c>
      <c r="I22" s="9">
        <v>17661.22</v>
      </c>
      <c r="K22" s="9" t="s">
        <v>93</v>
      </c>
      <c r="L22" s="18">
        <v>1</v>
      </c>
    </row>
    <row r="23" spans="2:12" x14ac:dyDescent="0.25">
      <c r="D23" s="9" t="s">
        <v>51</v>
      </c>
      <c r="E23" s="18">
        <v>3710.7</v>
      </c>
      <c r="H23" s="9" t="s">
        <v>94</v>
      </c>
      <c r="I23" s="9">
        <v>19946.739999999998</v>
      </c>
      <c r="K23" s="9" t="s">
        <v>94</v>
      </c>
      <c r="L23" s="18">
        <v>1</v>
      </c>
    </row>
    <row r="24" spans="2:12" x14ac:dyDescent="0.25">
      <c r="B24" s="9" t="s">
        <v>137</v>
      </c>
      <c r="D24" s="9" t="s">
        <v>52</v>
      </c>
      <c r="E24" s="18">
        <v>2475.16</v>
      </c>
      <c r="H24" s="9" t="s">
        <v>90</v>
      </c>
      <c r="I24" s="9">
        <v>26138.959999999999</v>
      </c>
      <c r="K24" s="9" t="s">
        <v>95</v>
      </c>
      <c r="L24" s="18">
        <v>18</v>
      </c>
    </row>
    <row r="25" spans="2:12" x14ac:dyDescent="0.25">
      <c r="B25" s="9">
        <v>10569</v>
      </c>
      <c r="D25" s="9" t="s">
        <v>54</v>
      </c>
      <c r="E25" s="18">
        <v>628.32000000000005</v>
      </c>
      <c r="H25" s="9" t="s">
        <v>98</v>
      </c>
      <c r="I25" s="9">
        <v>27685.95</v>
      </c>
      <c r="K25" s="9" t="s">
        <v>96</v>
      </c>
      <c r="L25" s="18">
        <v>1</v>
      </c>
    </row>
    <row r="26" spans="2:12" x14ac:dyDescent="0.25">
      <c r="B26" s="9">
        <f>GETPIVOTDATA("[Measures].[Sum of QUANTITY]",$B$24)</f>
        <v>10569</v>
      </c>
      <c r="D26" s="9" t="s">
        <v>55</v>
      </c>
      <c r="E26" s="18">
        <v>1171.76</v>
      </c>
      <c r="H26" s="9" t="s">
        <v>91</v>
      </c>
      <c r="I26" s="9">
        <v>30531.94</v>
      </c>
      <c r="K26" s="9" t="s">
        <v>97</v>
      </c>
      <c r="L26" s="18">
        <v>2</v>
      </c>
    </row>
    <row r="27" spans="2:12" x14ac:dyDescent="0.25">
      <c r="D27" s="9" t="s">
        <v>56</v>
      </c>
      <c r="E27" s="18">
        <v>580.88000000000011</v>
      </c>
      <c r="H27" s="9" t="s">
        <v>101</v>
      </c>
      <c r="I27" s="9">
        <v>38487.610000000008</v>
      </c>
      <c r="K27" s="9" t="s">
        <v>98</v>
      </c>
      <c r="L27" s="18">
        <v>1</v>
      </c>
    </row>
    <row r="28" spans="2:12" x14ac:dyDescent="0.25">
      <c r="D28" s="9" t="s">
        <v>57</v>
      </c>
      <c r="E28" s="18">
        <v>5488.67</v>
      </c>
      <c r="H28" s="9" t="s">
        <v>102</v>
      </c>
      <c r="I28" s="9">
        <v>40854.400000000009</v>
      </c>
      <c r="K28" s="9" t="s">
        <v>99</v>
      </c>
      <c r="L28" s="18">
        <v>3</v>
      </c>
    </row>
    <row r="29" spans="2:12" x14ac:dyDescent="0.25">
      <c r="B29" s="9" t="s">
        <v>140</v>
      </c>
      <c r="D29" s="9" t="s">
        <v>58</v>
      </c>
      <c r="E29" s="18">
        <v>5652.72</v>
      </c>
      <c r="H29" s="9" t="s">
        <v>92</v>
      </c>
      <c r="I29" s="9">
        <v>41777.08</v>
      </c>
      <c r="K29" s="9" t="s">
        <v>100</v>
      </c>
      <c r="L29" s="18">
        <v>2</v>
      </c>
    </row>
    <row r="30" spans="2:12" x14ac:dyDescent="0.25">
      <c r="B30" s="9">
        <v>15</v>
      </c>
      <c r="H30" s="9" t="s">
        <v>103</v>
      </c>
      <c r="I30" s="9">
        <v>52075.839999999989</v>
      </c>
      <c r="K30" s="9" t="s">
        <v>101</v>
      </c>
      <c r="L30" s="18">
        <v>2</v>
      </c>
    </row>
    <row r="31" spans="2:12" x14ac:dyDescent="0.25">
      <c r="B31" s="21">
        <f>GETPIVOTDATA("[Measures].[Distinct Count of Country]",$B$29)</f>
        <v>15</v>
      </c>
      <c r="H31" s="9" t="s">
        <v>99</v>
      </c>
      <c r="I31" s="9">
        <v>65620.140000000029</v>
      </c>
      <c r="K31" s="9" t="s">
        <v>102</v>
      </c>
      <c r="L31" s="18">
        <v>1</v>
      </c>
    </row>
    <row r="32" spans="2:12" x14ac:dyDescent="0.25">
      <c r="H32" s="9" t="s">
        <v>97</v>
      </c>
      <c r="I32" s="9">
        <v>71596.570000000022</v>
      </c>
      <c r="K32" s="9" t="s">
        <v>103</v>
      </c>
      <c r="L32" s="18">
        <v>2</v>
      </c>
    </row>
    <row r="33" spans="8:12" x14ac:dyDescent="0.25">
      <c r="H33" s="9" t="s">
        <v>100</v>
      </c>
      <c r="I33" s="9">
        <v>71939.820000000007</v>
      </c>
      <c r="K33" s="9" t="s">
        <v>104</v>
      </c>
      <c r="L33" s="18">
        <v>2</v>
      </c>
    </row>
    <row r="34" spans="8:12" x14ac:dyDescent="0.25">
      <c r="H34" s="9" t="s">
        <v>95</v>
      </c>
      <c r="I34" s="9">
        <v>456595.26000000024</v>
      </c>
    </row>
    <row r="76" spans="8:8" x14ac:dyDescent="0.25">
      <c r="H76">
        <f>SUM(H26:H74)</f>
        <v>0</v>
      </c>
    </row>
  </sheetData>
  <pageMargins left="0.7" right="0.7" top="0.75" bottom="0.75" header="0.3" footer="0.3"/>
  <drawing r:id="rId1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7EB5A4-194E-4C16-9FC4-32BD0725166B}">
  <dimension ref="A1"/>
  <sheetViews>
    <sheetView showGridLines="0" tabSelected="1" topLeftCell="A4" zoomScale="70" zoomScaleNormal="70" workbookViewId="0">
      <selection activeCell="AA21" sqref="AA2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2.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3.xml>��< ? x m l   v e r s i o n = " 1 . 0 "   e n c o d i n g = " U T F - 1 6 " ? > < G e m i n i   x m l n s = " h t t p : / / g e m i n i / p i v o t c u s t o m i z a t i o n / R e l a t i o n s h i p A u t o D e t e c t i o n E n a b l e d " > < C u s t o m C o n t e n t > < ! [ C D A T A [ T r u e ] ] > < / C u s t o m C o n t e n t > < / G e m i n i > 
</file>

<file path=customXml/item4.xml>��< ? x m l   v e r s i o n = " 1 . 0 "   e n c o d i n g = " u t f - 1 6 " ? > < D a t a M a s h u p   x m l n s = " h t t p : / / s c h e m a s . m i c r o s o f t . c o m / D a t a M a s h u p " > A A A A A B Q D A A B Q S w M E F A A C A A g A j Y l X V 0 r N x q G k A A A A 9 g A A A B I A H A B D b 2 5 m a W c v U G F j a 2 F n Z S 5 4 b W w g o h g A K K A U A A A A A A A A A A A A A A A A A A A A A A A A A A A A h Y + x D o I w F E V / h X S n L X U x 5 F E H J x M x J i b G t S k V G u F h a L H 8 m 4 O f 5 C + I U d T N 8 Z 5 7 h n v v 1 x s s h q a O L q Z z t s W M J J S T y K B u C 4 t l R n p / j O d k I W G r 9 E m V J h p l d O n g i o x U 3 p 9 T x k I I N M x o 2 5 V M c J 6 w Q 7 7 e 6 c o 0 i n x k + 1 + O L T q v U B s i Y f 8 a I w V N R E I F F 5 Q D m y D k F r / C 2 P N n + w N h 2 d e + 7 4 w 0 G K 8 2 w K Y I 7 P 1 B P g B Q S w M E F A A C A A g A j Y l X 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2 J V 1 c o i k e 4 D g A A A B E A A A A T A B w A R m 9 y b X V s Y X M v U 2 V j d G l v b j E u b S C i G A A o o B Q A A A A A A A A A A A A A A A A A A A A A A A A A A A A r T k 0 u y c z P U w i G 0 I b W A F B L A Q I t A B Q A A g A I A I 2 J V 1 d K z c a h p A A A A P Y A A A A S A A A A A A A A A A A A A A A A A A A A A A B D b 2 5 m a W c v U G F j a 2 F n Z S 5 4 b W x Q S w E C L Q A U A A I A C A C N i V d X D 8 r p q 6 Q A A A D p A A A A E w A A A A A A A A A A A A A A A A D w A A A A W 0 N v b n R l b n R f V H l w Z X N d L n h t b F B L A Q I t A B Q A A g A I A I 2 J V 1 c 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A j 0 d S z o k C Y T Y 4 S Y x + / h y P q A A A A A A I A A A A A A B B m A A A A A Q A A I A A A A I 2 7 Y / s u Z Q g v 7 l Y m V a s y B n L W A p K E B k G 5 F E m j g A E M e x l d A A A A A A 6 A A A A A A g A A I A A A A E b o E F V a G a p 2 l B q l d l / L g 8 4 S f q C y 5 G e g N 6 u j p + S d V f K / U A A A A E 5 6 v r j g O C Y N q y 5 F P t t n P h P L B G X 8 B 5 H e 2 2 K v y 6 E Z g 2 I t e h H 3 y X I Q I 3 X F u U C z g v i d d X V S z / f p b F P o B R w X 3 B l t 7 D j k Q s J y t r v a b i M Q I z s 6 m V 6 h Q A A A A L E A 3 f 0 s J s u A H z C m 1 i 7 b x c w 5 Z O o M I L V 6 x r I j X f b l n f 3 9 v p M h J f R 2 3 A z 1 M b q A 7 4 r B z 9 M E z l l O 0 y 4 i u F Z r b n N m b J 8 = < / D a t a M a s h u p > 
</file>

<file path=customXml/item5.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6.xml>��< ? x m l   v e r s i o n = " 1 . 0 "   e n c o d i n g = " U T F - 1 6 " ? > < G e m i n i   x m l n s = " h t t p : / / g e m i n i / p i v o t c u s t o m i z a t i o n / P o w e r P i v o t V e r s i o n " > < C u s t o m C o n t e n t > < ! [ C D A T A [ 2 0 1 5 . 1 3 0 . 1 6 0 5 . 4 0 6 ] ] > < / C u s t o m C o n t e n t > < / G e m i n i > 
</file>

<file path=customXml/item7.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603563F8-3C35-45E3-9C5D-CBB35342FE00}">
  <ds:schemaRefs>
    <ds:schemaRef ds:uri="http://gemini/pivotcustomization/IsSandboxEmbedded"/>
  </ds:schemaRefs>
</ds:datastoreItem>
</file>

<file path=customXml/itemProps2.xml><?xml version="1.0" encoding="utf-8"?>
<ds:datastoreItem xmlns:ds="http://schemas.openxmlformats.org/officeDocument/2006/customXml" ds:itemID="{6C8C6C09-5F72-45DB-855E-B58506ABB300}">
  <ds:schemaRefs>
    <ds:schemaRef ds:uri="http://microsoft.data.visualization.Client.Excel/1.0"/>
    <ds:schemaRef ds:uri="http://www.w3.org/2000/xmlns/"/>
    <ds:schemaRef ds:uri="http://www.w3.org/2001/XMLSchema"/>
  </ds:schemaRefs>
</ds:datastoreItem>
</file>

<file path=customXml/itemProps3.xml><?xml version="1.0" encoding="utf-8"?>
<ds:datastoreItem xmlns:ds="http://schemas.openxmlformats.org/officeDocument/2006/customXml" ds:itemID="{1BBD2C6D-6F66-4F78-912A-BCCC90D225BC}">
  <ds:schemaRefs>
    <ds:schemaRef ds:uri="http://gemini/pivotcustomization/RelationshipAutoDetectionEnabled"/>
  </ds:schemaRefs>
</ds:datastoreItem>
</file>

<file path=customXml/itemProps4.xml><?xml version="1.0" encoding="utf-8"?>
<ds:datastoreItem xmlns:ds="http://schemas.openxmlformats.org/officeDocument/2006/customXml" ds:itemID="{4E69C812-0ABA-4476-AC80-1C04A66FCF87}">
  <ds:schemaRefs>
    <ds:schemaRef ds:uri="http://schemas.microsoft.com/DataMashup"/>
  </ds:schemaRefs>
</ds:datastoreItem>
</file>

<file path=customXml/itemProps5.xml><?xml version="1.0" encoding="utf-8"?>
<ds:datastoreItem xmlns:ds="http://schemas.openxmlformats.org/officeDocument/2006/customXml" ds:itemID="{5BF07EAF-895A-4C4F-B3D4-DE4F53D69D6D}">
  <ds:schemaRefs>
    <ds:schemaRef ds:uri="http://microsoft.data.visualization.Client.Excel.LState/1.0"/>
    <ds:schemaRef ds:uri="http://www.w3.org/2000/xmlns/"/>
    <ds:schemaRef ds:uri="http://www.w3.org/2001/XMLSchema"/>
  </ds:schemaRefs>
</ds:datastoreItem>
</file>

<file path=customXml/itemProps6.xml><?xml version="1.0" encoding="utf-8"?>
<ds:datastoreItem xmlns:ds="http://schemas.openxmlformats.org/officeDocument/2006/customXml" ds:itemID="{EEF80A10-7602-4BED-92DE-24325BDAD447}">
  <ds:schemaRefs>
    <ds:schemaRef ds:uri="http://gemini/pivotcustomization/PowerPivotVersion"/>
  </ds:schemaRefs>
</ds:datastoreItem>
</file>

<file path=customXml/itemProps7.xml><?xml version="1.0" encoding="utf-8"?>
<ds:datastoreItem xmlns:ds="http://schemas.openxmlformats.org/officeDocument/2006/customXml" ds:itemID="{B1C3EA3F-9833-45C8-8EB0-DE668CBCE8DE}">
  <ds:schemaRefs>
    <ds:schemaRef ds:uri="http://microsoft.data.visualization.engine.tours/1.0"/>
    <ds:schemaRef ds:uri="http://www.w3.org/2000/xmlns/"/>
    <ds:schemaRef ds:uri="http://www.w3.org/2001/XMLSchema"/>
  </ds:schemaRefs>
</ds:datastoreItem>
</file>

<file path=customXml/itemProps8.xml><?xml version="1.0" encoding="utf-8"?>
<ds:datastoreItem xmlns:ds="http://schemas.openxmlformats.org/officeDocument/2006/customXml" ds:itemID="{A32B4FDA-E599-4A7B-BE04-C10F0179D2E7}">
  <ds:schemaRefs>
    <ds:schemaRef ds:uri="http://gemini/pivotcustomization/ErrorCache"/>
  </ds:schemaRefs>
</ds:datastoreItem>
</file>

<file path=customXml/itemProps9.xml><?xml version="1.0" encoding="utf-8"?>
<ds:datastoreItem xmlns:ds="http://schemas.openxmlformats.org/officeDocument/2006/customXml" ds:itemID="{896644BA-CCA0-4BD6-A49D-D85B6678F7A9}">
  <ds:schemaRefs>
    <ds:schemaRef ds:uri="http://gemini/pivotcustomization/SandboxNonEmpty"/>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Input Data</vt:lpstr>
      <vt:lpstr>customer</vt:lpstr>
      <vt:lpstr>Target</vt:lpstr>
      <vt:lpstr>ANALYSIS</vt:lpstr>
      <vt:lpstr>Dashboard</vt:lpstr>
      <vt:lpstr>customer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mohamed atef</cp:lastModifiedBy>
  <dcterms:created xsi:type="dcterms:W3CDTF">2021-11-03T11:40:02Z</dcterms:created>
  <dcterms:modified xsi:type="dcterms:W3CDTF">2023-10-23T14:40:30Z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2023-10-10T19:54:02Z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dd00f2fe-ad23-42fd-a4bc-6fce654ef9d3</vt:lpwstr>
  </property>
  <property fmtid="{D5CDD505-2E9C-101B-9397-08002B2CF9AE}" pid="7" name="MSIP_Label_defa4170-0d19-0005-0004-bc88714345d2_ActionId">
    <vt:lpwstr>ba470ace-7100-4a0c-9b43-7c48e49984b6</vt:lpwstr>
  </property>
  <property fmtid="{D5CDD505-2E9C-101B-9397-08002B2CF9AE}" pid="8" name="MSIP_Label_defa4170-0d19-0005-0004-bc88714345d2_ContentBits">
    <vt:lpwstr>0</vt:lpwstr>
  </property>
</Properties>
</file>